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0"/>
  <workbookPr defaultThemeVersion="166925"/>
  <xr:revisionPtr revIDLastSave="0" documentId="8_{5B1AACBA-BCFF-4407-8B14-0C98D6A70064}" xr6:coauthVersionLast="47" xr6:coauthVersionMax="47" xr10:uidLastSave="{00000000-0000-0000-0000-000000000000}"/>
  <bookViews>
    <workbookView xWindow="240" yWindow="105" windowWidth="14805" windowHeight="8010" firstSheet="1" activeTab="1" xr2:uid="{00000000-000D-0000-FFFF-FFFF00000000}"/>
  </bookViews>
  <sheets>
    <sheet name="All Streamgage Data" sheetId="1" r:id="rId1"/>
    <sheet name="All Streamgage Statistics" sheetId="2" r:id="rId2"/>
  </sheets>
  <definedNames>
    <definedName name="_xlnm._FilterDatabase" localSheetId="0" hidden="1">'All Streamgage Data'!$AX$2:$BC$3654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T4" i="2" l="1"/>
  <c r="CR4" i="2"/>
  <c r="CF4" i="2"/>
  <c r="BT4" i="2"/>
  <c r="BH4" i="2"/>
  <c r="AV4" i="2"/>
  <c r="AJ4" i="2"/>
  <c r="X4" i="2"/>
  <c r="L4" i="2"/>
  <c r="CQ4" i="2"/>
  <c r="CQ3" i="2"/>
  <c r="CP4" i="2"/>
  <c r="CP3" i="2"/>
  <c r="CO4" i="2"/>
  <c r="CO3" i="2"/>
  <c r="CN4" i="2"/>
  <c r="CN3" i="2"/>
  <c r="CM4" i="2"/>
  <c r="CM3" i="2"/>
  <c r="CL4" i="2"/>
  <c r="CL3" i="2"/>
  <c r="CK4" i="2"/>
  <c r="CK3" i="2"/>
  <c r="CJ4" i="2"/>
  <c r="CJ3" i="2"/>
  <c r="CH4" i="2"/>
  <c r="CH3" i="2"/>
  <c r="CC4" i="2"/>
  <c r="CC3" i="2"/>
  <c r="CB4" i="2"/>
  <c r="CB3" i="2"/>
  <c r="CA4" i="2"/>
  <c r="CA3" i="2"/>
  <c r="BZ4" i="2"/>
  <c r="BZ3" i="2"/>
  <c r="BY4" i="2"/>
  <c r="BY3" i="2"/>
  <c r="BS4" i="2"/>
  <c r="BS3" i="2"/>
  <c r="BR4" i="2"/>
  <c r="BR3" i="2"/>
  <c r="BQ4" i="2"/>
  <c r="BQ3" i="2"/>
  <c r="BP4" i="2"/>
  <c r="BP3" i="2"/>
  <c r="BO4" i="2"/>
  <c r="BN4" i="2"/>
  <c r="BO3" i="2"/>
  <c r="BN3" i="2"/>
  <c r="BG4" i="2"/>
  <c r="BG3" i="2"/>
  <c r="BF4" i="2"/>
  <c r="BF3" i="2"/>
  <c r="BE4" i="2"/>
  <c r="BE3" i="2"/>
  <c r="BD4" i="2"/>
  <c r="BC4" i="2"/>
  <c r="BB4" i="2"/>
  <c r="BC3" i="2"/>
  <c r="BB3" i="2"/>
  <c r="BD3" i="2"/>
  <c r="BA4" i="2"/>
  <c r="BA3" i="2"/>
  <c r="AZ4" i="2"/>
  <c r="AZ3" i="2"/>
  <c r="AY4" i="2"/>
  <c r="AY3" i="2"/>
  <c r="AX4" i="2"/>
  <c r="AX3" i="2"/>
  <c r="AU4" i="2"/>
  <c r="AU3" i="2"/>
  <c r="AT4" i="2"/>
  <c r="AT3" i="2"/>
  <c r="AS4" i="2"/>
  <c r="AS3" i="2"/>
  <c r="AR4" i="2"/>
  <c r="AR3" i="2"/>
  <c r="AQ4" i="2"/>
  <c r="AQ3" i="2"/>
  <c r="AP4" i="2"/>
  <c r="AP3" i="2"/>
  <c r="AO4" i="2"/>
  <c r="AO3" i="2"/>
  <c r="AN4" i="2"/>
  <c r="AN3" i="2"/>
  <c r="AM4" i="2"/>
  <c r="AM3" i="2"/>
  <c r="AL4" i="2"/>
  <c r="AL3" i="2"/>
  <c r="AI4" i="2"/>
  <c r="AF4" i="2"/>
  <c r="AI3" i="2"/>
  <c r="AF3" i="2"/>
  <c r="AA4" i="2"/>
  <c r="AA3" i="2"/>
  <c r="W4" i="2"/>
  <c r="W3" i="2"/>
  <c r="K4" i="2"/>
  <c r="K3" i="2"/>
  <c r="J4" i="2"/>
  <c r="J3" i="2"/>
  <c r="I4" i="2"/>
  <c r="I3" i="2"/>
  <c r="H4" i="2"/>
  <c r="H3" i="2"/>
  <c r="E4" i="2"/>
  <c r="E3" i="2"/>
  <c r="C4" i="2"/>
  <c r="C3" i="2"/>
  <c r="B4" i="2"/>
  <c r="B3" i="2"/>
  <c r="AL2506" i="1" a="1"/>
  <c r="AL2506" i="1" s="1"/>
  <c r="AM2506" i="1" s="1"/>
  <c r="AO2506" i="1" s="1"/>
  <c r="AL2505" i="1" a="1"/>
  <c r="AL2505" i="1" s="1"/>
  <c r="AM2505" i="1" s="1"/>
  <c r="AL2504" i="1" a="1"/>
  <c r="AL2504" i="1" s="1"/>
  <c r="AM2504" i="1" s="1"/>
  <c r="AL2503" i="1" a="1"/>
  <c r="AL2503" i="1" s="1"/>
  <c r="AM2503" i="1" s="1"/>
  <c r="AL2502" i="1" a="1"/>
  <c r="AL2502" i="1" s="1"/>
  <c r="AM2502" i="1" s="1"/>
  <c r="AL2501" i="1" a="1"/>
  <c r="AL2501" i="1" s="1"/>
  <c r="AM2501" i="1" s="1"/>
  <c r="AL2500" i="1" a="1"/>
  <c r="AL2500" i="1" s="1"/>
  <c r="AM2500" i="1" s="1"/>
  <c r="AL2499" i="1" a="1"/>
  <c r="AL2499" i="1" s="1"/>
  <c r="AM2499" i="1" s="1"/>
  <c r="AL2498" i="1" a="1"/>
  <c r="AL2498" i="1" s="1"/>
  <c r="AM2498" i="1" s="1"/>
  <c r="AL2497" i="1" a="1"/>
  <c r="AL2497" i="1" s="1"/>
  <c r="AM2497" i="1" s="1"/>
  <c r="AL2496" i="1" a="1"/>
  <c r="AL2496" i="1" s="1"/>
  <c r="AM2496" i="1" s="1"/>
  <c r="AL2495" i="1" a="1"/>
  <c r="AL2495" i="1" s="1"/>
  <c r="AM2495" i="1" s="1"/>
  <c r="AL2494" i="1" a="1"/>
  <c r="AL2494" i="1" s="1"/>
  <c r="AM2494" i="1" s="1"/>
  <c r="AL2493" i="1" a="1"/>
  <c r="AL2493" i="1" s="1"/>
  <c r="AM2493" i="1" s="1"/>
  <c r="AL2492" i="1" a="1"/>
  <c r="AL2492" i="1" s="1"/>
  <c r="AM2492" i="1" s="1"/>
  <c r="AL2491" i="1" a="1"/>
  <c r="AL2491" i="1" s="1"/>
  <c r="AM2491" i="1" s="1"/>
  <c r="AL2490" i="1" a="1"/>
  <c r="AL2490" i="1" s="1"/>
  <c r="AM2490" i="1" s="1"/>
  <c r="AL2489" i="1" a="1"/>
  <c r="AL2489" i="1" s="1"/>
  <c r="AM2489" i="1" s="1"/>
  <c r="AL2488" i="1" a="1"/>
  <c r="AL2488" i="1" s="1"/>
  <c r="AM2488" i="1" s="1"/>
  <c r="AL2487" i="1" a="1"/>
  <c r="AL2487" i="1" s="1"/>
  <c r="AM2487" i="1" s="1"/>
  <c r="AL2486" i="1" a="1"/>
  <c r="AL2486" i="1" s="1"/>
  <c r="AM2486" i="1" s="1"/>
  <c r="AL2485" i="1" a="1"/>
  <c r="AL2485" i="1" s="1"/>
  <c r="AM2485" i="1" s="1"/>
  <c r="AL2484" i="1" a="1"/>
  <c r="AL2484" i="1" s="1"/>
  <c r="AM2484" i="1" s="1"/>
  <c r="AL2483" i="1" a="1"/>
  <c r="AL2483" i="1" s="1"/>
  <c r="AM2483" i="1" s="1"/>
  <c r="AL2482" i="1" a="1"/>
  <c r="AL2482" i="1" s="1"/>
  <c r="AM2482" i="1" s="1"/>
  <c r="AL2481" i="1" a="1"/>
  <c r="AL2481" i="1" s="1"/>
  <c r="AM2481" i="1" s="1"/>
  <c r="AL2480" i="1" a="1"/>
  <c r="AL2480" i="1" s="1"/>
  <c r="AM2480" i="1" s="1"/>
  <c r="AL2479" i="1" a="1"/>
  <c r="AL2479" i="1" s="1"/>
  <c r="AM2479" i="1" s="1"/>
  <c r="AL2478" i="1" a="1"/>
  <c r="AL2478" i="1" s="1"/>
  <c r="AM2478" i="1" s="1"/>
  <c r="AL2477" i="1" a="1"/>
  <c r="AL2477" i="1" s="1"/>
  <c r="AM2477" i="1" s="1"/>
  <c r="AL2476" i="1" a="1"/>
  <c r="AL2476" i="1" s="1"/>
  <c r="AM2476" i="1" s="1"/>
  <c r="AL2475" i="1" a="1"/>
  <c r="AL2475" i="1" s="1"/>
  <c r="AM2475" i="1" s="1"/>
  <c r="AL2474" i="1" a="1"/>
  <c r="AL2474" i="1" s="1"/>
  <c r="AM2474" i="1" s="1"/>
  <c r="AL2473" i="1" a="1"/>
  <c r="AL2473" i="1" s="1"/>
  <c r="AM2473" i="1" s="1"/>
  <c r="AL2472" i="1" a="1"/>
  <c r="AL2472" i="1" s="1"/>
  <c r="AM2472" i="1" s="1"/>
  <c r="AL2471" i="1" a="1"/>
  <c r="AL2471" i="1" s="1"/>
  <c r="AM2471" i="1" s="1"/>
  <c r="AL2470" i="1" a="1"/>
  <c r="AL2470" i="1" s="1"/>
  <c r="AM2470" i="1" s="1"/>
  <c r="AL2469" i="1" a="1"/>
  <c r="AL2469" i="1" s="1"/>
  <c r="AM2469" i="1" s="1"/>
  <c r="AL2468" i="1" a="1"/>
  <c r="AL2468" i="1" s="1"/>
  <c r="AM2468" i="1" s="1"/>
  <c r="AL2467" i="1" a="1"/>
  <c r="AL2467" i="1" s="1"/>
  <c r="AM2467" i="1" s="1"/>
  <c r="AL2466" i="1" a="1"/>
  <c r="AL2466" i="1" s="1"/>
  <c r="AM2466" i="1" s="1"/>
  <c r="AL2465" i="1" a="1"/>
  <c r="AL2465" i="1" s="1"/>
  <c r="AM2465" i="1" s="1"/>
  <c r="AL2464" i="1" a="1"/>
  <c r="AL2464" i="1" s="1"/>
  <c r="AM2464" i="1" s="1"/>
  <c r="AL2463" i="1" a="1"/>
  <c r="AL2463" i="1" s="1"/>
  <c r="AM2463" i="1" s="1"/>
  <c r="AL2462" i="1" a="1"/>
  <c r="AL2462" i="1" s="1"/>
  <c r="AM2462" i="1" s="1"/>
  <c r="AL2461" i="1" a="1"/>
  <c r="AL2461" i="1" s="1"/>
  <c r="AM2461" i="1" s="1"/>
  <c r="AL2460" i="1" a="1"/>
  <c r="AL2460" i="1" s="1"/>
  <c r="AM2460" i="1" s="1"/>
  <c r="AL2459" i="1" a="1"/>
  <c r="AL2459" i="1" s="1"/>
  <c r="AM2459" i="1" s="1"/>
  <c r="AL2458" i="1" a="1"/>
  <c r="AL2458" i="1" s="1"/>
  <c r="AM2458" i="1" s="1"/>
  <c r="AL2457" i="1" a="1"/>
  <c r="AL2457" i="1" s="1"/>
  <c r="AM2457" i="1" s="1"/>
  <c r="AL2456" i="1" a="1"/>
  <c r="AL2456" i="1" s="1"/>
  <c r="AM2456" i="1" s="1"/>
  <c r="AL2455" i="1" a="1"/>
  <c r="AL2455" i="1" s="1"/>
  <c r="AM2455" i="1" s="1"/>
  <c r="AL2454" i="1" a="1"/>
  <c r="AL2454" i="1" s="1"/>
  <c r="AM2454" i="1" s="1"/>
  <c r="AL2453" i="1" a="1"/>
  <c r="AL2453" i="1" s="1"/>
  <c r="AM2453" i="1" s="1"/>
  <c r="AL2452" i="1" a="1"/>
  <c r="AL2452" i="1" s="1"/>
  <c r="AM2452" i="1" s="1"/>
  <c r="AL2451" i="1" a="1"/>
  <c r="AL2451" i="1" s="1"/>
  <c r="AM2451" i="1" s="1"/>
  <c r="AL2450" i="1" a="1"/>
  <c r="AL2450" i="1" s="1"/>
  <c r="AM2450" i="1" s="1"/>
  <c r="AL2449" i="1" a="1"/>
  <c r="AL2449" i="1" s="1"/>
  <c r="AM2449" i="1" s="1"/>
  <c r="AL2448" i="1" a="1"/>
  <c r="AL2448" i="1" s="1"/>
  <c r="AM2448" i="1" s="1"/>
  <c r="AL2447" i="1" a="1"/>
  <c r="AL2447" i="1" s="1"/>
  <c r="AM2447" i="1" s="1"/>
  <c r="AL2446" i="1" a="1"/>
  <c r="AL2446" i="1" s="1"/>
  <c r="AM2446" i="1" s="1"/>
  <c r="AL2445" i="1" a="1"/>
  <c r="AL2445" i="1" s="1"/>
  <c r="AM2445" i="1" s="1"/>
  <c r="AL2444" i="1" a="1"/>
  <c r="AL2444" i="1" s="1"/>
  <c r="AM2444" i="1" s="1"/>
  <c r="AL2443" i="1" a="1"/>
  <c r="AL2443" i="1" s="1"/>
  <c r="AM2443" i="1" s="1"/>
  <c r="AL2442" i="1" a="1"/>
  <c r="AL2442" i="1" s="1"/>
  <c r="AM2442" i="1" s="1"/>
  <c r="AL2441" i="1" a="1"/>
  <c r="AL2441" i="1" s="1"/>
  <c r="AM2441" i="1" s="1"/>
  <c r="AL2440" i="1" a="1"/>
  <c r="AL2440" i="1" s="1"/>
  <c r="AM2440" i="1" s="1"/>
  <c r="AL2439" i="1" a="1"/>
  <c r="AL2439" i="1" s="1"/>
  <c r="AM2439" i="1" s="1"/>
  <c r="AL2438" i="1" a="1"/>
  <c r="AL2438" i="1" s="1"/>
  <c r="AM2438" i="1" s="1"/>
  <c r="AL2437" i="1" a="1"/>
  <c r="AL2437" i="1" s="1"/>
  <c r="AM2437" i="1" s="1"/>
  <c r="AL2436" i="1" a="1"/>
  <c r="AL2436" i="1" s="1"/>
  <c r="AM2436" i="1" s="1"/>
  <c r="AL2435" i="1" a="1"/>
  <c r="AL2435" i="1" s="1"/>
  <c r="AM2435" i="1" s="1"/>
  <c r="AL2434" i="1" a="1"/>
  <c r="AL2434" i="1" s="1"/>
  <c r="AM2434" i="1" s="1"/>
  <c r="AL2433" i="1" a="1"/>
  <c r="AL2433" i="1" s="1"/>
  <c r="AM2433" i="1" s="1"/>
  <c r="AL2432" i="1" a="1"/>
  <c r="AL2432" i="1" s="1"/>
  <c r="AM2432" i="1" s="1"/>
  <c r="AL2431" i="1" a="1"/>
  <c r="AL2431" i="1" s="1"/>
  <c r="AM2431" i="1" s="1"/>
  <c r="AL2430" i="1" a="1"/>
  <c r="AL2430" i="1" s="1"/>
  <c r="AM2430" i="1" s="1"/>
  <c r="AL2429" i="1" a="1"/>
  <c r="AL2429" i="1" s="1"/>
  <c r="AM2429" i="1" s="1"/>
  <c r="AL2428" i="1" a="1"/>
  <c r="AL2428" i="1" s="1"/>
  <c r="AM2428" i="1" s="1"/>
  <c r="AL2427" i="1" a="1"/>
  <c r="AL2427" i="1" s="1"/>
  <c r="AM2427" i="1" s="1"/>
  <c r="AL2426" i="1" a="1"/>
  <c r="AL2426" i="1" s="1"/>
  <c r="AM2426" i="1" s="1"/>
  <c r="AL2425" i="1" a="1"/>
  <c r="AL2425" i="1" s="1"/>
  <c r="AM2425" i="1" s="1"/>
  <c r="AL2424" i="1" a="1"/>
  <c r="AL2424" i="1" s="1"/>
  <c r="AM2424" i="1" s="1"/>
  <c r="AL2423" i="1" a="1"/>
  <c r="AL2423" i="1" s="1"/>
  <c r="AM2423" i="1" s="1"/>
  <c r="AL2422" i="1" a="1"/>
  <c r="AL2422" i="1" s="1"/>
  <c r="AM2422" i="1" s="1"/>
  <c r="AL2421" i="1" a="1"/>
  <c r="AL2421" i="1" s="1"/>
  <c r="AM2421" i="1" s="1"/>
  <c r="AL2420" i="1" a="1"/>
  <c r="AL2420" i="1" s="1"/>
  <c r="AM2420" i="1" s="1"/>
  <c r="AL2419" i="1" a="1"/>
  <c r="AL2419" i="1" s="1"/>
  <c r="AM2419" i="1" s="1"/>
  <c r="AL2418" i="1" a="1"/>
  <c r="AL2418" i="1" s="1"/>
  <c r="AM2418" i="1" s="1"/>
  <c r="AL2417" i="1" a="1"/>
  <c r="AL2417" i="1" s="1"/>
  <c r="AM2417" i="1" s="1"/>
  <c r="AL2416" i="1" a="1"/>
  <c r="AL2416" i="1" s="1"/>
  <c r="AM2416" i="1" s="1"/>
  <c r="AL2415" i="1" a="1"/>
  <c r="AL2415" i="1" s="1"/>
  <c r="AM2415" i="1" s="1"/>
  <c r="AL2414" i="1" a="1"/>
  <c r="AL2414" i="1" s="1"/>
  <c r="AM2414" i="1" s="1"/>
  <c r="AL2413" i="1" a="1"/>
  <c r="AL2413" i="1" s="1"/>
  <c r="AM2413" i="1" s="1"/>
  <c r="AL2412" i="1" a="1"/>
  <c r="AL2412" i="1" s="1"/>
  <c r="AM2412" i="1" s="1"/>
  <c r="AL2411" i="1" a="1"/>
  <c r="AL2411" i="1" s="1"/>
  <c r="AM2411" i="1" s="1"/>
  <c r="AL2410" i="1" a="1"/>
  <c r="AL2410" i="1" s="1"/>
  <c r="AM2410" i="1" s="1"/>
  <c r="AL2409" i="1" a="1"/>
  <c r="AL2409" i="1" s="1"/>
  <c r="AM2409" i="1" s="1"/>
  <c r="AL2408" i="1" a="1"/>
  <c r="AL2408" i="1" s="1"/>
  <c r="AM2408" i="1" s="1"/>
  <c r="AL2407" i="1" a="1"/>
  <c r="AL2407" i="1" s="1"/>
  <c r="AM2407" i="1" s="1"/>
  <c r="AL2406" i="1" a="1"/>
  <c r="AL2406" i="1" s="1"/>
  <c r="AM2406" i="1" s="1"/>
  <c r="AL2405" i="1" a="1"/>
  <c r="AL2405" i="1" s="1"/>
  <c r="AM2405" i="1" s="1"/>
  <c r="AL2404" i="1" a="1"/>
  <c r="AL2404" i="1" s="1"/>
  <c r="AM2404" i="1" s="1"/>
  <c r="AL2403" i="1" a="1"/>
  <c r="AL2403" i="1" s="1"/>
  <c r="AM2403" i="1" s="1"/>
  <c r="AL2402" i="1" a="1"/>
  <c r="AL2402" i="1" s="1"/>
  <c r="AM2402" i="1" s="1"/>
  <c r="AL2401" i="1" a="1"/>
  <c r="AL2401" i="1" s="1"/>
  <c r="AM2401" i="1" s="1"/>
  <c r="AL2400" i="1" a="1"/>
  <c r="AL2400" i="1" s="1"/>
  <c r="AM2400" i="1" s="1"/>
  <c r="AL2399" i="1" a="1"/>
  <c r="AL2399" i="1" s="1"/>
  <c r="AM2399" i="1" s="1"/>
  <c r="AL2398" i="1" a="1"/>
  <c r="AL2398" i="1" s="1"/>
  <c r="AM2398" i="1" s="1"/>
  <c r="AL2397" i="1" a="1"/>
  <c r="AL2397" i="1" s="1"/>
  <c r="AM2397" i="1" s="1"/>
  <c r="AL2396" i="1" a="1"/>
  <c r="AL2396" i="1" s="1"/>
  <c r="AM2396" i="1" s="1"/>
  <c r="AL2395" i="1" a="1"/>
  <c r="AL2395" i="1" s="1"/>
  <c r="AM2395" i="1" s="1"/>
  <c r="AL2394" i="1" a="1"/>
  <c r="AL2394" i="1" s="1"/>
  <c r="AM2394" i="1" s="1"/>
  <c r="AL2393" i="1" a="1"/>
  <c r="AL2393" i="1" s="1"/>
  <c r="AM2393" i="1" s="1"/>
  <c r="AL2392" i="1" a="1"/>
  <c r="AL2392" i="1" s="1"/>
  <c r="AM2392" i="1" s="1"/>
  <c r="AL2391" i="1" a="1"/>
  <c r="AL2391" i="1" s="1"/>
  <c r="AM2391" i="1" s="1"/>
  <c r="AL2390" i="1" a="1"/>
  <c r="AL2390" i="1" s="1"/>
  <c r="AM2390" i="1" s="1"/>
  <c r="AL2389" i="1" a="1"/>
  <c r="AL2389" i="1" s="1"/>
  <c r="AM2389" i="1" s="1"/>
  <c r="AL2388" i="1" a="1"/>
  <c r="AL2388" i="1" s="1"/>
  <c r="AM2388" i="1" s="1"/>
  <c r="AL2387" i="1" a="1"/>
  <c r="AL2387" i="1" s="1"/>
  <c r="AM2387" i="1" s="1"/>
  <c r="AL2386" i="1" a="1"/>
  <c r="AL2386" i="1" s="1"/>
  <c r="AM2386" i="1" s="1"/>
  <c r="AL2385" i="1" a="1"/>
  <c r="AL2385" i="1" s="1"/>
  <c r="AM2385" i="1" s="1"/>
  <c r="AL2384" i="1" a="1"/>
  <c r="AL2384" i="1" s="1"/>
  <c r="AM2384" i="1" s="1"/>
  <c r="AL2383" i="1" a="1"/>
  <c r="AL2383" i="1" s="1"/>
  <c r="AM2383" i="1" s="1"/>
  <c r="AL2382" i="1" a="1"/>
  <c r="AL2382" i="1" s="1"/>
  <c r="AM2382" i="1" s="1"/>
  <c r="AL2381" i="1" a="1"/>
  <c r="AL2381" i="1" s="1"/>
  <c r="AM2381" i="1" s="1"/>
  <c r="AL2380" i="1" a="1"/>
  <c r="AL2380" i="1" s="1"/>
  <c r="AM2380" i="1" s="1"/>
  <c r="AL2379" i="1" a="1"/>
  <c r="AL2379" i="1" s="1"/>
  <c r="AM2379" i="1" s="1"/>
  <c r="AL2378" i="1" a="1"/>
  <c r="AL2378" i="1" s="1"/>
  <c r="AM2378" i="1" s="1"/>
  <c r="AL2377" i="1" a="1"/>
  <c r="AL2377" i="1" s="1"/>
  <c r="AM2377" i="1" s="1"/>
  <c r="AL2376" i="1" a="1"/>
  <c r="AL2376" i="1" s="1"/>
  <c r="AM2376" i="1" s="1"/>
  <c r="AL2375" i="1" a="1"/>
  <c r="AL2375" i="1" s="1"/>
  <c r="AM2375" i="1" s="1"/>
  <c r="AL2374" i="1" a="1"/>
  <c r="AL2374" i="1" s="1"/>
  <c r="AM2374" i="1" s="1"/>
  <c r="AL2373" i="1" a="1"/>
  <c r="AL2373" i="1" s="1"/>
  <c r="AM2373" i="1" s="1"/>
  <c r="AL2372" i="1" a="1"/>
  <c r="AL2372" i="1" s="1"/>
  <c r="AM2372" i="1" s="1"/>
  <c r="AL2371" i="1" a="1"/>
  <c r="AL2371" i="1" s="1"/>
  <c r="AM2371" i="1" s="1"/>
  <c r="AL2370" i="1" a="1"/>
  <c r="AL2370" i="1" s="1"/>
  <c r="AM2370" i="1" s="1"/>
  <c r="AL2369" i="1" a="1"/>
  <c r="AL2369" i="1" s="1"/>
  <c r="AM2369" i="1" s="1"/>
  <c r="AL2368" i="1" a="1"/>
  <c r="AL2368" i="1" s="1"/>
  <c r="AM2368" i="1" s="1"/>
  <c r="AL2367" i="1" a="1"/>
  <c r="AL2367" i="1" s="1"/>
  <c r="AM2367" i="1" s="1"/>
  <c r="AL2366" i="1" a="1"/>
  <c r="AL2366" i="1" s="1"/>
  <c r="AM2366" i="1" s="1"/>
  <c r="AL2365" i="1" a="1"/>
  <c r="AL2365" i="1" s="1"/>
  <c r="AM2365" i="1" s="1"/>
  <c r="AL2364" i="1" a="1"/>
  <c r="AL2364" i="1" s="1"/>
  <c r="AM2364" i="1" s="1"/>
  <c r="AL2363" i="1" a="1"/>
  <c r="AL2363" i="1" s="1"/>
  <c r="AM2363" i="1" s="1"/>
  <c r="AL2362" i="1" a="1"/>
  <c r="AL2362" i="1" s="1"/>
  <c r="AM2362" i="1" s="1"/>
  <c r="AL2361" i="1" a="1"/>
  <c r="AL2361" i="1" s="1"/>
  <c r="AM2361" i="1" s="1"/>
  <c r="AL2360" i="1" a="1"/>
  <c r="AL2360" i="1" s="1"/>
  <c r="AM2360" i="1" s="1"/>
  <c r="AL2359" i="1" a="1"/>
  <c r="AL2359" i="1" s="1"/>
  <c r="AM2359" i="1" s="1"/>
  <c r="AL2358" i="1" a="1"/>
  <c r="AL2358" i="1" s="1"/>
  <c r="AM2358" i="1" s="1"/>
  <c r="AL2357" i="1" a="1"/>
  <c r="AL2357" i="1" s="1"/>
  <c r="AM2357" i="1" s="1"/>
  <c r="AL2356" i="1" a="1"/>
  <c r="AL2356" i="1" s="1"/>
  <c r="AM2356" i="1" s="1"/>
  <c r="AL2355" i="1" a="1"/>
  <c r="AL2355" i="1" s="1"/>
  <c r="AM2355" i="1" s="1"/>
  <c r="AL2354" i="1" a="1"/>
  <c r="AL2354" i="1" s="1"/>
  <c r="AM2354" i="1" s="1"/>
  <c r="AL2353" i="1" a="1"/>
  <c r="AL2353" i="1" s="1"/>
  <c r="AM2353" i="1" s="1"/>
  <c r="AL2352" i="1" a="1"/>
  <c r="AL2352" i="1" s="1"/>
  <c r="AM2352" i="1" s="1"/>
  <c r="AL2351" i="1" a="1"/>
  <c r="AL2351" i="1" s="1"/>
  <c r="AM2351" i="1" s="1"/>
  <c r="AL2350" i="1" a="1"/>
  <c r="AL2350" i="1" s="1"/>
  <c r="AM2350" i="1" s="1"/>
  <c r="AL2349" i="1" a="1"/>
  <c r="AL2349" i="1" s="1"/>
  <c r="AM2349" i="1" s="1"/>
  <c r="AL2348" i="1" a="1"/>
  <c r="AL2348" i="1" s="1"/>
  <c r="AM2348" i="1" s="1"/>
  <c r="AL2347" i="1" a="1"/>
  <c r="AL2347" i="1" s="1"/>
  <c r="AM2347" i="1" s="1"/>
  <c r="AL2346" i="1" a="1"/>
  <c r="AL2346" i="1" s="1"/>
  <c r="AM2346" i="1" s="1"/>
  <c r="AL2345" i="1" a="1"/>
  <c r="AL2345" i="1" s="1"/>
  <c r="AM2345" i="1" s="1"/>
  <c r="AL2344" i="1" a="1"/>
  <c r="AL2344" i="1" s="1"/>
  <c r="AM2344" i="1" s="1"/>
  <c r="AL2343" i="1" a="1"/>
  <c r="AL2343" i="1" s="1"/>
  <c r="AM2343" i="1" s="1"/>
  <c r="AL2342" i="1" a="1"/>
  <c r="AL2342" i="1" s="1"/>
  <c r="AM2342" i="1" s="1"/>
  <c r="AL2341" i="1" a="1"/>
  <c r="AL2341" i="1" s="1"/>
  <c r="AM2341" i="1" s="1"/>
  <c r="AL2340" i="1" a="1"/>
  <c r="AL2340" i="1" s="1"/>
  <c r="AM2340" i="1" s="1"/>
  <c r="AL2339" i="1" a="1"/>
  <c r="AL2339" i="1" s="1"/>
  <c r="AM2339" i="1" s="1"/>
  <c r="AL2338" i="1" a="1"/>
  <c r="AL2338" i="1" s="1"/>
  <c r="AM2338" i="1" s="1"/>
  <c r="AL2337" i="1" a="1"/>
  <c r="AL2337" i="1" s="1"/>
  <c r="AM2337" i="1" s="1"/>
  <c r="AL2336" i="1" a="1"/>
  <c r="AL2336" i="1" s="1"/>
  <c r="AM2336" i="1" s="1"/>
  <c r="AL2335" i="1" a="1"/>
  <c r="AL2335" i="1" s="1"/>
  <c r="AM2335" i="1" s="1"/>
  <c r="AL2334" i="1" a="1"/>
  <c r="AL2334" i="1" s="1"/>
  <c r="AM2334" i="1" s="1"/>
  <c r="AL2333" i="1" a="1"/>
  <c r="AL2333" i="1" s="1"/>
  <c r="AM2333" i="1" s="1"/>
  <c r="AL2332" i="1" a="1"/>
  <c r="AL2332" i="1" s="1"/>
  <c r="AM2332" i="1" s="1"/>
  <c r="AL2331" i="1" a="1"/>
  <c r="AL2331" i="1" s="1"/>
  <c r="AM2331" i="1" s="1"/>
  <c r="AL2330" i="1" a="1"/>
  <c r="AL2330" i="1" s="1"/>
  <c r="AM2330" i="1" s="1"/>
  <c r="AL2329" i="1" a="1"/>
  <c r="AL2329" i="1" s="1"/>
  <c r="AM2329" i="1" s="1"/>
  <c r="AL2328" i="1" a="1"/>
  <c r="AL2328" i="1" s="1"/>
  <c r="AM2328" i="1" s="1"/>
  <c r="AL2327" i="1" a="1"/>
  <c r="AL2327" i="1" s="1"/>
  <c r="AM2327" i="1" s="1"/>
  <c r="AL2326" i="1" a="1"/>
  <c r="AL2326" i="1" s="1"/>
  <c r="AM2326" i="1" s="1"/>
  <c r="AL2325" i="1" a="1"/>
  <c r="AL2325" i="1" s="1"/>
  <c r="AM2325" i="1" s="1"/>
  <c r="AL2324" i="1" a="1"/>
  <c r="AL2324" i="1" s="1"/>
  <c r="AM2324" i="1" s="1"/>
  <c r="AL2323" i="1" a="1"/>
  <c r="AL2323" i="1" s="1"/>
  <c r="AM2323" i="1" s="1"/>
  <c r="AL2322" i="1" a="1"/>
  <c r="AL2322" i="1" s="1"/>
  <c r="AM2322" i="1" s="1"/>
  <c r="AL2321" i="1" a="1"/>
  <c r="AL2321" i="1" s="1"/>
  <c r="AM2321" i="1" s="1"/>
  <c r="AL2320" i="1" a="1"/>
  <c r="AL2320" i="1" s="1"/>
  <c r="AM2320" i="1" s="1"/>
  <c r="AL2319" i="1" a="1"/>
  <c r="AL2319" i="1" s="1"/>
  <c r="AM2319" i="1" s="1"/>
  <c r="AL2318" i="1" a="1"/>
  <c r="AL2318" i="1" s="1"/>
  <c r="AM2318" i="1" s="1"/>
  <c r="AL2317" i="1" a="1"/>
  <c r="AL2317" i="1" s="1"/>
  <c r="AM2317" i="1" s="1"/>
  <c r="AL2316" i="1" a="1"/>
  <c r="AL2316" i="1" s="1"/>
  <c r="AM2316" i="1" s="1"/>
  <c r="AL2315" i="1" a="1"/>
  <c r="AL2315" i="1" s="1"/>
  <c r="AM2315" i="1" s="1"/>
  <c r="AL2314" i="1" a="1"/>
  <c r="AL2314" i="1" s="1"/>
  <c r="AM2314" i="1" s="1"/>
  <c r="AL2313" i="1" a="1"/>
  <c r="AL2313" i="1" s="1"/>
  <c r="AM2313" i="1" s="1"/>
  <c r="AL2312" i="1" a="1"/>
  <c r="AL2312" i="1" s="1"/>
  <c r="AM2312" i="1" s="1"/>
  <c r="AL2311" i="1" a="1"/>
  <c r="AL2311" i="1" s="1"/>
  <c r="AM2311" i="1" s="1"/>
  <c r="AL2310" i="1" a="1"/>
  <c r="AL2310" i="1" s="1"/>
  <c r="AM2310" i="1" s="1"/>
  <c r="AL2309" i="1" a="1"/>
  <c r="AL2309" i="1" s="1"/>
  <c r="AM2309" i="1" s="1"/>
  <c r="AL2308" i="1" a="1"/>
  <c r="AL2308" i="1" s="1"/>
  <c r="AM2308" i="1" s="1"/>
  <c r="AL2307" i="1" a="1"/>
  <c r="AL2307" i="1" s="1"/>
  <c r="AM2307" i="1" s="1"/>
  <c r="AL2306" i="1" a="1"/>
  <c r="AL2306" i="1" s="1"/>
  <c r="AM2306" i="1" s="1"/>
  <c r="AL2305" i="1" a="1"/>
  <c r="AL2305" i="1" s="1"/>
  <c r="AM2305" i="1" s="1"/>
  <c r="AL2304" i="1" a="1"/>
  <c r="AL2304" i="1" s="1"/>
  <c r="AM2304" i="1" s="1"/>
  <c r="AL2303" i="1" a="1"/>
  <c r="AL2303" i="1" s="1"/>
  <c r="AM2303" i="1" s="1"/>
  <c r="AL2302" i="1" a="1"/>
  <c r="AL2302" i="1" s="1"/>
  <c r="AM2302" i="1" s="1"/>
  <c r="AL2301" i="1" a="1"/>
  <c r="AL2301" i="1" s="1"/>
  <c r="AM2301" i="1" s="1"/>
  <c r="AL2300" i="1" a="1"/>
  <c r="AL2300" i="1" s="1"/>
  <c r="AM2300" i="1" s="1"/>
  <c r="AL2299" i="1" a="1"/>
  <c r="AL2299" i="1" s="1"/>
  <c r="AM2299" i="1" s="1"/>
  <c r="AL2298" i="1" a="1"/>
  <c r="AL2298" i="1" s="1"/>
  <c r="AM2298" i="1" s="1"/>
  <c r="AL2297" i="1" a="1"/>
  <c r="AL2297" i="1" s="1"/>
  <c r="AM2297" i="1" s="1"/>
  <c r="AL2296" i="1" a="1"/>
  <c r="AL2296" i="1" s="1"/>
  <c r="AM2296" i="1" s="1"/>
  <c r="AL2295" i="1" a="1"/>
  <c r="AL2295" i="1" s="1"/>
  <c r="AM2295" i="1" s="1"/>
  <c r="AL2294" i="1" a="1"/>
  <c r="AL2294" i="1" s="1"/>
  <c r="AM2294" i="1" s="1"/>
  <c r="AL2293" i="1" a="1"/>
  <c r="AL2293" i="1" s="1"/>
  <c r="AM2293" i="1" s="1"/>
  <c r="AL2292" i="1" a="1"/>
  <c r="AL2292" i="1" s="1"/>
  <c r="AM2292" i="1" s="1"/>
  <c r="AL2291" i="1" a="1"/>
  <c r="AL2291" i="1" s="1"/>
  <c r="AM2291" i="1" s="1"/>
  <c r="AL2290" i="1" a="1"/>
  <c r="AL2290" i="1" s="1"/>
  <c r="AM2290" i="1" s="1"/>
  <c r="AL2289" i="1" a="1"/>
  <c r="AL2289" i="1" s="1"/>
  <c r="AM2289" i="1" s="1"/>
  <c r="AL2288" i="1" a="1"/>
  <c r="AL2288" i="1" s="1"/>
  <c r="AM2288" i="1" s="1"/>
  <c r="AL2287" i="1" a="1"/>
  <c r="AL2287" i="1" s="1"/>
  <c r="AM2287" i="1" s="1"/>
  <c r="AL2286" i="1" a="1"/>
  <c r="AL2286" i="1" s="1"/>
  <c r="AM2286" i="1" s="1"/>
  <c r="AL2285" i="1" a="1"/>
  <c r="AL2285" i="1" s="1"/>
  <c r="AM2285" i="1" s="1"/>
  <c r="AL2284" i="1" a="1"/>
  <c r="AL2284" i="1" s="1"/>
  <c r="AM2284" i="1" s="1"/>
  <c r="AL2283" i="1" a="1"/>
  <c r="AL2283" i="1" s="1"/>
  <c r="AM2283" i="1" s="1"/>
  <c r="AL2282" i="1" a="1"/>
  <c r="AL2282" i="1" s="1"/>
  <c r="AM2282" i="1" s="1"/>
  <c r="AL2281" i="1" a="1"/>
  <c r="AL2281" i="1" s="1"/>
  <c r="AM2281" i="1" s="1"/>
  <c r="AL2280" i="1" a="1"/>
  <c r="AL2280" i="1" s="1"/>
  <c r="AM2280" i="1" s="1"/>
  <c r="AL2279" i="1" a="1"/>
  <c r="AL2279" i="1" s="1"/>
  <c r="AM2279" i="1" s="1"/>
  <c r="AL2278" i="1" a="1"/>
  <c r="AL2278" i="1" s="1"/>
  <c r="AM2278" i="1" s="1"/>
  <c r="AL2277" i="1" a="1"/>
  <c r="AL2277" i="1" s="1"/>
  <c r="AM2277" i="1" s="1"/>
  <c r="AL2276" i="1" a="1"/>
  <c r="AL2276" i="1" s="1"/>
  <c r="AM2276" i="1" s="1"/>
  <c r="AL2275" i="1" a="1"/>
  <c r="AL2275" i="1" s="1"/>
  <c r="AM2275" i="1" s="1"/>
  <c r="AL2274" i="1" a="1"/>
  <c r="AL2274" i="1" s="1"/>
  <c r="AM2274" i="1" s="1"/>
  <c r="AL2273" i="1" a="1"/>
  <c r="AL2273" i="1" s="1"/>
  <c r="AM2273" i="1" s="1"/>
  <c r="AL2272" i="1" a="1"/>
  <c r="AL2272" i="1" s="1"/>
  <c r="AM2272" i="1" s="1"/>
  <c r="AL2271" i="1" a="1"/>
  <c r="AL2271" i="1" s="1"/>
  <c r="AM2271" i="1" s="1"/>
  <c r="AL2270" i="1" a="1"/>
  <c r="AL2270" i="1" s="1"/>
  <c r="AM2270" i="1" s="1"/>
  <c r="AL2269" i="1" a="1"/>
  <c r="AL2269" i="1" s="1"/>
  <c r="AM2269" i="1" s="1"/>
  <c r="AL2268" i="1" a="1"/>
  <c r="AL2268" i="1" s="1"/>
  <c r="AM2268" i="1" s="1"/>
  <c r="AL2267" i="1" a="1"/>
  <c r="AL2267" i="1" s="1"/>
  <c r="AM2267" i="1" s="1"/>
  <c r="AL2266" i="1" a="1"/>
  <c r="AL2266" i="1" s="1"/>
  <c r="AM2266" i="1" s="1"/>
  <c r="AL2265" i="1" a="1"/>
  <c r="AL2265" i="1" s="1"/>
  <c r="AM2265" i="1" s="1"/>
  <c r="AL2264" i="1" a="1"/>
  <c r="AL2264" i="1" s="1"/>
  <c r="AM2264" i="1" s="1"/>
  <c r="AL2263" i="1" a="1"/>
  <c r="AL2263" i="1" s="1"/>
  <c r="AM2263" i="1" s="1"/>
  <c r="AL2262" i="1" a="1"/>
  <c r="AL2262" i="1" s="1"/>
  <c r="AM2262" i="1" s="1"/>
  <c r="AL2261" i="1" a="1"/>
  <c r="AL2261" i="1" s="1"/>
  <c r="AM2261" i="1" s="1"/>
  <c r="AL2260" i="1" a="1"/>
  <c r="AL2260" i="1" s="1"/>
  <c r="AM2260" i="1" s="1"/>
  <c r="AL2259" i="1" a="1"/>
  <c r="AL2259" i="1" s="1"/>
  <c r="AM2259" i="1" s="1"/>
  <c r="AL2258" i="1" a="1"/>
  <c r="AL2258" i="1" s="1"/>
  <c r="AM2258" i="1" s="1"/>
  <c r="AL2257" i="1" a="1"/>
  <c r="AL2257" i="1" s="1"/>
  <c r="AM2257" i="1" s="1"/>
  <c r="AL2256" i="1" a="1"/>
  <c r="AL2256" i="1" s="1"/>
  <c r="AM2256" i="1" s="1"/>
  <c r="AL2255" i="1" a="1"/>
  <c r="AL2255" i="1" s="1"/>
  <c r="AM2255" i="1" s="1"/>
  <c r="AL2254" i="1" a="1"/>
  <c r="AL2254" i="1" s="1"/>
  <c r="AM2254" i="1" s="1"/>
  <c r="AL2253" i="1" a="1"/>
  <c r="AL2253" i="1" s="1"/>
  <c r="AM2253" i="1" s="1"/>
  <c r="AL2252" i="1" a="1"/>
  <c r="AL2252" i="1" s="1"/>
  <c r="AM2252" i="1" s="1"/>
  <c r="AL2251" i="1" a="1"/>
  <c r="AL2251" i="1" s="1"/>
  <c r="AM2251" i="1" s="1"/>
  <c r="AL2250" i="1" a="1"/>
  <c r="AL2250" i="1" s="1"/>
  <c r="AM2250" i="1" s="1"/>
  <c r="AL2249" i="1" a="1"/>
  <c r="AL2249" i="1" s="1"/>
  <c r="AM2249" i="1" s="1"/>
  <c r="AL2248" i="1" a="1"/>
  <c r="AL2248" i="1" s="1"/>
  <c r="AM2248" i="1" s="1"/>
  <c r="AL2247" i="1" a="1"/>
  <c r="AL2247" i="1" s="1"/>
  <c r="AM2247" i="1" s="1"/>
  <c r="AL2246" i="1" a="1"/>
  <c r="AL2246" i="1" s="1"/>
  <c r="AM2246" i="1" s="1"/>
  <c r="AL2245" i="1" a="1"/>
  <c r="AL2245" i="1" s="1"/>
  <c r="AM2245" i="1" s="1"/>
  <c r="AL2244" i="1" a="1"/>
  <c r="AL2244" i="1" s="1"/>
  <c r="AM2244" i="1" s="1"/>
  <c r="AL2243" i="1" a="1"/>
  <c r="AL2243" i="1" s="1"/>
  <c r="AM2243" i="1" s="1"/>
  <c r="AL2242" i="1" a="1"/>
  <c r="AL2242" i="1" s="1"/>
  <c r="AM2242" i="1" s="1"/>
  <c r="AL2241" i="1" a="1"/>
  <c r="AL2241" i="1" s="1"/>
  <c r="AM2241" i="1" s="1"/>
  <c r="AL2240" i="1" a="1"/>
  <c r="AL2240" i="1" s="1"/>
  <c r="AM2240" i="1" s="1"/>
  <c r="AL2239" i="1" a="1"/>
  <c r="AL2239" i="1" s="1"/>
  <c r="AM2239" i="1" s="1"/>
  <c r="AL2238" i="1" a="1"/>
  <c r="AL2238" i="1" s="1"/>
  <c r="AM2238" i="1" s="1"/>
  <c r="AL2237" i="1" a="1"/>
  <c r="AL2237" i="1" s="1"/>
  <c r="AM2237" i="1" s="1"/>
  <c r="AL2236" i="1" a="1"/>
  <c r="AL2236" i="1" s="1"/>
  <c r="AM2236" i="1" s="1"/>
  <c r="AL2235" i="1" a="1"/>
  <c r="AL2235" i="1" s="1"/>
  <c r="AM2235" i="1" s="1"/>
  <c r="AL2234" i="1" a="1"/>
  <c r="AL2234" i="1" s="1"/>
  <c r="AM2234" i="1" s="1"/>
  <c r="AL2233" i="1" a="1"/>
  <c r="AL2233" i="1" s="1"/>
  <c r="AM2233" i="1" s="1"/>
  <c r="AL2232" i="1" a="1"/>
  <c r="AL2232" i="1" s="1"/>
  <c r="AM2232" i="1" s="1"/>
  <c r="AL2231" i="1" a="1"/>
  <c r="AL2231" i="1" s="1"/>
  <c r="AM2231" i="1" s="1"/>
  <c r="AL2230" i="1" a="1"/>
  <c r="AL2230" i="1" s="1"/>
  <c r="AM2230" i="1" s="1"/>
  <c r="AL2229" i="1" a="1"/>
  <c r="AL2229" i="1" s="1"/>
  <c r="AM2229" i="1" s="1"/>
  <c r="AL2228" i="1" a="1"/>
  <c r="AL2228" i="1" s="1"/>
  <c r="AM2228" i="1" s="1"/>
  <c r="AL2227" i="1" a="1"/>
  <c r="AL2227" i="1" s="1"/>
  <c r="AM2227" i="1" s="1"/>
  <c r="AL2226" i="1" a="1"/>
  <c r="AL2226" i="1" s="1"/>
  <c r="AM2226" i="1" s="1"/>
  <c r="AL2225" i="1" a="1"/>
  <c r="AL2225" i="1" s="1"/>
  <c r="AM2225" i="1" s="1"/>
  <c r="AL2224" i="1" a="1"/>
  <c r="AL2224" i="1" s="1"/>
  <c r="AM2224" i="1" s="1"/>
  <c r="AL2223" i="1" a="1"/>
  <c r="AL2223" i="1" s="1"/>
  <c r="AM2223" i="1" s="1"/>
  <c r="AL2222" i="1" a="1"/>
  <c r="AL2222" i="1" s="1"/>
  <c r="AM2222" i="1" s="1"/>
  <c r="AL2221" i="1" a="1"/>
  <c r="AL2221" i="1" s="1"/>
  <c r="AM2221" i="1" s="1"/>
  <c r="AL2220" i="1" a="1"/>
  <c r="AL2220" i="1" s="1"/>
  <c r="AM2220" i="1" s="1"/>
  <c r="AL2219" i="1" a="1"/>
  <c r="AL2219" i="1" s="1"/>
  <c r="AM2219" i="1" s="1"/>
  <c r="AL2218" i="1" a="1"/>
  <c r="AL2218" i="1" s="1"/>
  <c r="AM2218" i="1" s="1"/>
  <c r="AL2217" i="1" a="1"/>
  <c r="AL2217" i="1" s="1"/>
  <c r="AM2217" i="1" s="1"/>
  <c r="AL2216" i="1" a="1"/>
  <c r="AL2216" i="1" s="1"/>
  <c r="AM2216" i="1" s="1"/>
  <c r="AL2215" i="1" a="1"/>
  <c r="AL2215" i="1" s="1"/>
  <c r="AM2215" i="1" s="1"/>
  <c r="AL2214" i="1" a="1"/>
  <c r="AL2214" i="1" s="1"/>
  <c r="AM2214" i="1" s="1"/>
  <c r="AL2213" i="1" a="1"/>
  <c r="AL2213" i="1" s="1"/>
  <c r="AM2213" i="1" s="1"/>
  <c r="AL2212" i="1" a="1"/>
  <c r="AL2212" i="1" s="1"/>
  <c r="AM2212" i="1" s="1"/>
  <c r="AL2211" i="1" a="1"/>
  <c r="AL2211" i="1" s="1"/>
  <c r="AM2211" i="1" s="1"/>
  <c r="AL2210" i="1" a="1"/>
  <c r="AL2210" i="1" s="1"/>
  <c r="AM2210" i="1" s="1"/>
  <c r="AL2209" i="1" a="1"/>
  <c r="AL2209" i="1" s="1"/>
  <c r="AM2209" i="1" s="1"/>
  <c r="AL2208" i="1" a="1"/>
  <c r="AL2208" i="1" s="1"/>
  <c r="AM2208" i="1" s="1"/>
  <c r="AL2207" i="1" a="1"/>
  <c r="AL2207" i="1" s="1"/>
  <c r="AM2207" i="1" s="1"/>
  <c r="AL2206" i="1" a="1"/>
  <c r="AL2206" i="1" s="1"/>
  <c r="AM2206" i="1" s="1"/>
  <c r="AL2205" i="1" a="1"/>
  <c r="AL2205" i="1" s="1"/>
  <c r="AM2205" i="1" s="1"/>
  <c r="AL2204" i="1" a="1"/>
  <c r="AL2204" i="1" s="1"/>
  <c r="AM2204" i="1" s="1"/>
  <c r="AL2203" i="1" a="1"/>
  <c r="AL2203" i="1" s="1"/>
  <c r="AM2203" i="1" s="1"/>
  <c r="AL2202" i="1" a="1"/>
  <c r="AL2202" i="1" s="1"/>
  <c r="AM2202" i="1" s="1"/>
  <c r="AL2201" i="1" a="1"/>
  <c r="AL2201" i="1" s="1"/>
  <c r="AM2201" i="1" s="1"/>
  <c r="AL2200" i="1" a="1"/>
  <c r="AL2200" i="1" s="1"/>
  <c r="AM2200" i="1" s="1"/>
  <c r="AL2199" i="1" a="1"/>
  <c r="AL2199" i="1" s="1"/>
  <c r="AM2199" i="1" s="1"/>
  <c r="AL2198" i="1" a="1"/>
  <c r="AL2198" i="1" s="1"/>
  <c r="AM2198" i="1" s="1"/>
  <c r="AL2197" i="1" a="1"/>
  <c r="AL2197" i="1" s="1"/>
  <c r="AM2197" i="1" s="1"/>
  <c r="AL2196" i="1" a="1"/>
  <c r="AL2196" i="1" s="1"/>
  <c r="AM2196" i="1" s="1"/>
  <c r="AL2195" i="1" a="1"/>
  <c r="AL2195" i="1" s="1"/>
  <c r="AM2195" i="1" s="1"/>
  <c r="AL2194" i="1" a="1"/>
  <c r="AL2194" i="1" s="1"/>
  <c r="AM2194" i="1" s="1"/>
  <c r="AL2193" i="1" a="1"/>
  <c r="AL2193" i="1" s="1"/>
  <c r="AM2193" i="1" s="1"/>
  <c r="AL2192" i="1" a="1"/>
  <c r="AL2192" i="1" s="1"/>
  <c r="AM2192" i="1" s="1"/>
  <c r="AL2191" i="1" a="1"/>
  <c r="AL2191" i="1" s="1"/>
  <c r="AM2191" i="1" s="1"/>
  <c r="AL2190" i="1" a="1"/>
  <c r="AL2190" i="1" s="1"/>
  <c r="AM2190" i="1" s="1"/>
  <c r="AL2189" i="1" a="1"/>
  <c r="AL2189" i="1" s="1"/>
  <c r="AM2189" i="1" s="1"/>
  <c r="AL2188" i="1" a="1"/>
  <c r="AL2188" i="1" s="1"/>
  <c r="AM2188" i="1" s="1"/>
  <c r="AL2187" i="1" a="1"/>
  <c r="AL2187" i="1" s="1"/>
  <c r="AM2187" i="1" s="1"/>
  <c r="AL2186" i="1" a="1"/>
  <c r="AL2186" i="1" s="1"/>
  <c r="AM2186" i="1" s="1"/>
  <c r="AL2185" i="1" a="1"/>
  <c r="AL2185" i="1" s="1"/>
  <c r="AM2185" i="1" s="1"/>
  <c r="AL2184" i="1" a="1"/>
  <c r="AL2184" i="1" s="1"/>
  <c r="AM2184" i="1" s="1"/>
  <c r="AL2183" i="1" a="1"/>
  <c r="AL2183" i="1" s="1"/>
  <c r="AM2183" i="1" s="1"/>
  <c r="AL2182" i="1" a="1"/>
  <c r="AL2182" i="1" s="1"/>
  <c r="AM2182" i="1" s="1"/>
  <c r="AL2181" i="1" a="1"/>
  <c r="AL2181" i="1" s="1"/>
  <c r="AM2181" i="1" s="1"/>
  <c r="AL2180" i="1" a="1"/>
  <c r="AL2180" i="1" s="1"/>
  <c r="AM2180" i="1" s="1"/>
  <c r="AL2179" i="1" a="1"/>
  <c r="AL2179" i="1" s="1"/>
  <c r="AM2179" i="1" s="1"/>
  <c r="AL2178" i="1" a="1"/>
  <c r="AL2178" i="1" s="1"/>
  <c r="AM2178" i="1" s="1"/>
  <c r="AL2177" i="1" a="1"/>
  <c r="AL2177" i="1" s="1"/>
  <c r="AM2177" i="1" s="1"/>
  <c r="AL2176" i="1" a="1"/>
  <c r="AL2176" i="1" s="1"/>
  <c r="AM2176" i="1" s="1"/>
  <c r="AL2175" i="1" a="1"/>
  <c r="AL2175" i="1" s="1"/>
  <c r="AM2175" i="1" s="1"/>
  <c r="AL2174" i="1" a="1"/>
  <c r="AL2174" i="1" s="1"/>
  <c r="AM2174" i="1" s="1"/>
  <c r="AL2173" i="1" a="1"/>
  <c r="AL2173" i="1" s="1"/>
  <c r="AM2173" i="1" s="1"/>
  <c r="AL2172" i="1" a="1"/>
  <c r="AL2172" i="1" s="1"/>
  <c r="AM2172" i="1" s="1"/>
  <c r="AL2171" i="1" a="1"/>
  <c r="AL2171" i="1" s="1"/>
  <c r="AM2171" i="1" s="1"/>
  <c r="AL2170" i="1" a="1"/>
  <c r="AL2170" i="1" s="1"/>
  <c r="AM2170" i="1" s="1"/>
  <c r="AL2169" i="1" a="1"/>
  <c r="AL2169" i="1" s="1"/>
  <c r="AM2169" i="1" s="1"/>
  <c r="AL2168" i="1" a="1"/>
  <c r="AL2168" i="1" s="1"/>
  <c r="AM2168" i="1" s="1"/>
  <c r="AL2167" i="1" a="1"/>
  <c r="AL2167" i="1" s="1"/>
  <c r="AM2167" i="1" s="1"/>
  <c r="AL2166" i="1" a="1"/>
  <c r="AL2166" i="1" s="1"/>
  <c r="AM2166" i="1" s="1"/>
  <c r="AL2165" i="1" a="1"/>
  <c r="AL2165" i="1" s="1"/>
  <c r="AM2165" i="1" s="1"/>
  <c r="AL2164" i="1" a="1"/>
  <c r="AL2164" i="1" s="1"/>
  <c r="AM2164" i="1" s="1"/>
  <c r="AL2163" i="1" a="1"/>
  <c r="AL2163" i="1" s="1"/>
  <c r="AM2163" i="1" s="1"/>
  <c r="AL2162" i="1" a="1"/>
  <c r="AL2162" i="1" s="1"/>
  <c r="AM2162" i="1" s="1"/>
  <c r="AL2161" i="1" a="1"/>
  <c r="AL2161" i="1" s="1"/>
  <c r="AM2161" i="1" s="1"/>
  <c r="AL2160" i="1" a="1"/>
  <c r="AL2160" i="1" s="1"/>
  <c r="AM2160" i="1" s="1"/>
  <c r="AL2159" i="1" a="1"/>
  <c r="AL2159" i="1" s="1"/>
  <c r="AM2159" i="1" s="1"/>
  <c r="AL2158" i="1" a="1"/>
  <c r="AL2158" i="1" s="1"/>
  <c r="AM2158" i="1" s="1"/>
  <c r="AL2157" i="1" a="1"/>
  <c r="AL2157" i="1" s="1"/>
  <c r="AM2157" i="1" s="1"/>
  <c r="AL2156" i="1" a="1"/>
  <c r="AL2156" i="1" s="1"/>
  <c r="AM2156" i="1" s="1"/>
  <c r="AL2155" i="1" a="1"/>
  <c r="AL2155" i="1" s="1"/>
  <c r="AM2155" i="1" s="1"/>
  <c r="AL2154" i="1" a="1"/>
  <c r="AL2154" i="1" s="1"/>
  <c r="AM2154" i="1" s="1"/>
  <c r="AL2153" i="1" a="1"/>
  <c r="AL2153" i="1" s="1"/>
  <c r="AM2153" i="1" s="1"/>
  <c r="AL2152" i="1" a="1"/>
  <c r="AL2152" i="1" s="1"/>
  <c r="AM2152" i="1" s="1"/>
  <c r="AL2151" i="1" a="1"/>
  <c r="AL2151" i="1" s="1"/>
  <c r="AM2151" i="1" s="1"/>
  <c r="AL2150" i="1" a="1"/>
  <c r="AL2150" i="1" s="1"/>
  <c r="AM2150" i="1" s="1"/>
  <c r="AL2149" i="1" a="1"/>
  <c r="AL2149" i="1" s="1"/>
  <c r="AM2149" i="1" s="1"/>
  <c r="AL2148" i="1" a="1"/>
  <c r="AL2148" i="1" s="1"/>
  <c r="AM2148" i="1" s="1"/>
  <c r="AL2147" i="1" a="1"/>
  <c r="AL2147" i="1" s="1"/>
  <c r="AM2147" i="1" s="1"/>
  <c r="AL2146" i="1" a="1"/>
  <c r="AL2146" i="1" s="1"/>
  <c r="AM2146" i="1" s="1"/>
  <c r="AL2145" i="1" a="1"/>
  <c r="AL2145" i="1" s="1"/>
  <c r="AM2145" i="1" s="1"/>
  <c r="AL2144" i="1" a="1"/>
  <c r="AL2144" i="1" s="1"/>
  <c r="AM2144" i="1" s="1"/>
  <c r="AL2143" i="1" a="1"/>
  <c r="AL2143" i="1" s="1"/>
  <c r="AM2143" i="1" s="1"/>
  <c r="AL2142" i="1" a="1"/>
  <c r="AL2142" i="1" s="1"/>
  <c r="AM2142" i="1" s="1"/>
  <c r="AL2141" i="1" a="1"/>
  <c r="AL2141" i="1" s="1"/>
  <c r="AM2141" i="1" s="1"/>
  <c r="AL2140" i="1" a="1"/>
  <c r="AL2140" i="1" s="1"/>
  <c r="AM2140" i="1" s="1"/>
  <c r="AL2139" i="1" a="1"/>
  <c r="AL2139" i="1" s="1"/>
  <c r="AM2139" i="1" s="1"/>
  <c r="AL2138" i="1" a="1"/>
  <c r="AL2138" i="1" s="1"/>
  <c r="AM2138" i="1" s="1"/>
  <c r="AL2137" i="1" a="1"/>
  <c r="AL2137" i="1" s="1"/>
  <c r="AM2137" i="1" s="1"/>
  <c r="AL2136" i="1" a="1"/>
  <c r="AL2136" i="1" s="1"/>
  <c r="AM2136" i="1" s="1"/>
  <c r="AL2135" i="1" a="1"/>
  <c r="AL2135" i="1" s="1"/>
  <c r="AM2135" i="1" s="1"/>
  <c r="AL2134" i="1" a="1"/>
  <c r="AL2134" i="1" s="1"/>
  <c r="AM2134" i="1" s="1"/>
  <c r="AL2133" i="1" a="1"/>
  <c r="AL2133" i="1" s="1"/>
  <c r="AM2133" i="1" s="1"/>
  <c r="AL2132" i="1" a="1"/>
  <c r="AL2132" i="1" s="1"/>
  <c r="AM2132" i="1" s="1"/>
  <c r="AL2131" i="1" a="1"/>
  <c r="AL2131" i="1" s="1"/>
  <c r="AM2131" i="1" s="1"/>
  <c r="AL2130" i="1" a="1"/>
  <c r="AL2130" i="1" s="1"/>
  <c r="AM2130" i="1" s="1"/>
  <c r="AL2129" i="1" a="1"/>
  <c r="AL2129" i="1" s="1"/>
  <c r="AM2129" i="1" s="1"/>
  <c r="AL2128" i="1" a="1"/>
  <c r="AL2128" i="1" s="1"/>
  <c r="AM2128" i="1" s="1"/>
  <c r="AL2127" i="1" a="1"/>
  <c r="AL2127" i="1" s="1"/>
  <c r="AM2127" i="1" s="1"/>
  <c r="AL2126" i="1" a="1"/>
  <c r="AL2126" i="1" s="1"/>
  <c r="AM2126" i="1" s="1"/>
  <c r="AL2125" i="1" a="1"/>
  <c r="AL2125" i="1" s="1"/>
  <c r="AM2125" i="1" s="1"/>
  <c r="AL2124" i="1" a="1"/>
  <c r="AL2124" i="1" s="1"/>
  <c r="AM2124" i="1" s="1"/>
  <c r="AL2123" i="1" a="1"/>
  <c r="AL2123" i="1" s="1"/>
  <c r="AM2123" i="1" s="1"/>
  <c r="AL2122" i="1" a="1"/>
  <c r="AL2122" i="1" s="1"/>
  <c r="AM2122" i="1" s="1"/>
  <c r="AL2121" i="1" a="1"/>
  <c r="AL2121" i="1" s="1"/>
  <c r="AM2121" i="1" s="1"/>
  <c r="AL2120" i="1" a="1"/>
  <c r="AL2120" i="1" s="1"/>
  <c r="AM2120" i="1" s="1"/>
  <c r="AL2119" i="1" a="1"/>
  <c r="AL2119" i="1" s="1"/>
  <c r="AM2119" i="1" s="1"/>
  <c r="AL2118" i="1" a="1"/>
  <c r="AL2118" i="1" s="1"/>
  <c r="AM2118" i="1" s="1"/>
  <c r="AL2117" i="1" a="1"/>
  <c r="AL2117" i="1" s="1"/>
  <c r="AM2117" i="1" s="1"/>
  <c r="AL2116" i="1" a="1"/>
  <c r="AL2116" i="1" s="1"/>
  <c r="AM2116" i="1" s="1"/>
  <c r="AL2115" i="1" a="1"/>
  <c r="AL2115" i="1" s="1"/>
  <c r="AM2115" i="1" s="1"/>
  <c r="AL2114" i="1" a="1"/>
  <c r="AL2114" i="1" s="1"/>
  <c r="AM2114" i="1" s="1"/>
  <c r="AL2113" i="1" a="1"/>
  <c r="AL2113" i="1" s="1"/>
  <c r="AM2113" i="1" s="1"/>
  <c r="AL2112" i="1" a="1"/>
  <c r="AL2112" i="1" s="1"/>
  <c r="AM2112" i="1" s="1"/>
  <c r="AL2111" i="1" a="1"/>
  <c r="AL2111" i="1" s="1"/>
  <c r="AM2111" i="1" s="1"/>
  <c r="AL2110" i="1" a="1"/>
  <c r="AL2110" i="1" s="1"/>
  <c r="AM2110" i="1" s="1"/>
  <c r="AL2109" i="1" a="1"/>
  <c r="AL2109" i="1" s="1"/>
  <c r="AM2109" i="1" s="1"/>
  <c r="AL2108" i="1" a="1"/>
  <c r="AL2108" i="1" s="1"/>
  <c r="AM2108" i="1" s="1"/>
  <c r="AL2107" i="1" a="1"/>
  <c r="AL2107" i="1" s="1"/>
  <c r="AM2107" i="1" s="1"/>
  <c r="AL2106" i="1" a="1"/>
  <c r="AL2106" i="1" s="1"/>
  <c r="AM2106" i="1" s="1"/>
  <c r="AL2105" i="1" a="1"/>
  <c r="AL2105" i="1" s="1"/>
  <c r="AM2105" i="1" s="1"/>
  <c r="AL2104" i="1" a="1"/>
  <c r="AL2104" i="1" s="1"/>
  <c r="AM2104" i="1" s="1"/>
  <c r="AL2103" i="1" a="1"/>
  <c r="AL2103" i="1" s="1"/>
  <c r="AM2103" i="1" s="1"/>
  <c r="AL2102" i="1" a="1"/>
  <c r="AL2102" i="1" s="1"/>
  <c r="AM2102" i="1" s="1"/>
  <c r="AL2101" i="1" a="1"/>
  <c r="AL2101" i="1" s="1"/>
  <c r="AM2101" i="1" s="1"/>
  <c r="AL2100" i="1" a="1"/>
  <c r="AL2100" i="1" s="1"/>
  <c r="AM2100" i="1" s="1"/>
  <c r="AL2099" i="1" a="1"/>
  <c r="AL2099" i="1" s="1"/>
  <c r="AM2099" i="1" s="1"/>
  <c r="AL2098" i="1" a="1"/>
  <c r="AL2098" i="1" s="1"/>
  <c r="AM2098" i="1" s="1"/>
  <c r="AL2097" i="1" a="1"/>
  <c r="AL2097" i="1" s="1"/>
  <c r="AM2097" i="1" s="1"/>
  <c r="AL2096" i="1" a="1"/>
  <c r="AL2096" i="1" s="1"/>
  <c r="AM2096" i="1" s="1"/>
  <c r="AL2095" i="1" a="1"/>
  <c r="AL2095" i="1" s="1"/>
  <c r="AM2095" i="1" s="1"/>
  <c r="AL2094" i="1" a="1"/>
  <c r="AL2094" i="1" s="1"/>
  <c r="AM2094" i="1" s="1"/>
  <c r="AL2093" i="1" a="1"/>
  <c r="AL2093" i="1" s="1"/>
  <c r="AM2093" i="1" s="1"/>
  <c r="AL2092" i="1" a="1"/>
  <c r="AL2092" i="1" s="1"/>
  <c r="AM2092" i="1" s="1"/>
  <c r="AL2091" i="1" a="1"/>
  <c r="AL2091" i="1" s="1"/>
  <c r="AM2091" i="1" s="1"/>
  <c r="AL2090" i="1" a="1"/>
  <c r="AL2090" i="1" s="1"/>
  <c r="AM2090" i="1" s="1"/>
  <c r="AL2089" i="1" a="1"/>
  <c r="AL2089" i="1" s="1"/>
  <c r="AM2089" i="1" s="1"/>
  <c r="AL2088" i="1" a="1"/>
  <c r="AL2088" i="1" s="1"/>
  <c r="AM2088" i="1" s="1"/>
  <c r="AL2087" i="1" a="1"/>
  <c r="AL2087" i="1" s="1"/>
  <c r="AM2087" i="1" s="1"/>
  <c r="AL2086" i="1" a="1"/>
  <c r="AL2086" i="1" s="1"/>
  <c r="AM2086" i="1" s="1"/>
  <c r="AL2085" i="1" a="1"/>
  <c r="AL2085" i="1" s="1"/>
  <c r="AM2085" i="1" s="1"/>
  <c r="AL2084" i="1" a="1"/>
  <c r="AL2084" i="1" s="1"/>
  <c r="AM2084" i="1" s="1"/>
  <c r="AL2083" i="1" a="1"/>
  <c r="AL2083" i="1" s="1"/>
  <c r="AM2083" i="1" s="1"/>
  <c r="AL2082" i="1" a="1"/>
  <c r="AL2082" i="1" s="1"/>
  <c r="AM2082" i="1" s="1"/>
  <c r="AL2081" i="1" a="1"/>
  <c r="AL2081" i="1" s="1"/>
  <c r="AM2081" i="1" s="1"/>
  <c r="AL2080" i="1" a="1"/>
  <c r="AL2080" i="1" s="1"/>
  <c r="AM2080" i="1" s="1"/>
  <c r="AL2079" i="1" a="1"/>
  <c r="AL2079" i="1" s="1"/>
  <c r="AM2079" i="1" s="1"/>
  <c r="AL2078" i="1" a="1"/>
  <c r="AL2078" i="1" s="1"/>
  <c r="AM2078" i="1" s="1"/>
  <c r="AL2077" i="1" a="1"/>
  <c r="AL2077" i="1" s="1"/>
  <c r="AM2077" i="1" s="1"/>
  <c r="AL2076" i="1" a="1"/>
  <c r="AL2076" i="1" s="1"/>
  <c r="AM2076" i="1" s="1"/>
  <c r="AL2075" i="1" a="1"/>
  <c r="AL2075" i="1" s="1"/>
  <c r="AM2075" i="1" s="1"/>
  <c r="AL2074" i="1" a="1"/>
  <c r="AL2074" i="1" s="1"/>
  <c r="AM2074" i="1" s="1"/>
  <c r="AL2073" i="1" a="1"/>
  <c r="AL2073" i="1" s="1"/>
  <c r="AM2073" i="1" s="1"/>
  <c r="AL2072" i="1" a="1"/>
  <c r="AL2072" i="1" s="1"/>
  <c r="AM2072" i="1" s="1"/>
  <c r="AL2071" i="1" a="1"/>
  <c r="AL2071" i="1" s="1"/>
  <c r="AM2071" i="1" s="1"/>
  <c r="AL2070" i="1" a="1"/>
  <c r="AL2070" i="1" s="1"/>
  <c r="AM2070" i="1" s="1"/>
  <c r="AL2069" i="1" a="1"/>
  <c r="AL2069" i="1" s="1"/>
  <c r="AM2069" i="1" s="1"/>
  <c r="AL2068" i="1" a="1"/>
  <c r="AL2068" i="1" s="1"/>
  <c r="AM2068" i="1" s="1"/>
  <c r="AL2067" i="1" a="1"/>
  <c r="AL2067" i="1" s="1"/>
  <c r="AM2067" i="1" s="1"/>
  <c r="AL2066" i="1" a="1"/>
  <c r="AL2066" i="1" s="1"/>
  <c r="AM2066" i="1" s="1"/>
  <c r="AL2065" i="1" a="1"/>
  <c r="AL2065" i="1" s="1"/>
  <c r="AM2065" i="1" s="1"/>
  <c r="AL2064" i="1" a="1"/>
  <c r="AL2064" i="1" s="1"/>
  <c r="AM2064" i="1" s="1"/>
  <c r="AL2063" i="1" a="1"/>
  <c r="AL2063" i="1" s="1"/>
  <c r="AM2063" i="1" s="1"/>
  <c r="AL2062" i="1" a="1"/>
  <c r="AL2062" i="1" s="1"/>
  <c r="AM2062" i="1" s="1"/>
  <c r="AL2061" i="1" a="1"/>
  <c r="AL2061" i="1" s="1"/>
  <c r="AM2061" i="1" s="1"/>
  <c r="AL2060" i="1" a="1"/>
  <c r="AL2060" i="1" s="1"/>
  <c r="AM2060" i="1" s="1"/>
  <c r="AL2059" i="1" a="1"/>
  <c r="AL2059" i="1" s="1"/>
  <c r="AM2059" i="1" s="1"/>
  <c r="AL2058" i="1" a="1"/>
  <c r="AL2058" i="1" s="1"/>
  <c r="AM2058" i="1" s="1"/>
  <c r="AL2057" i="1" a="1"/>
  <c r="AL2057" i="1" s="1"/>
  <c r="AM2057" i="1" s="1"/>
  <c r="AL2056" i="1" a="1"/>
  <c r="AL2056" i="1" s="1"/>
  <c r="AM2056" i="1" s="1"/>
  <c r="AL2055" i="1" a="1"/>
  <c r="AL2055" i="1" s="1"/>
  <c r="AM2055" i="1" s="1"/>
  <c r="AL2054" i="1" a="1"/>
  <c r="AL2054" i="1" s="1"/>
  <c r="AM2054" i="1" s="1"/>
  <c r="AL2053" i="1" a="1"/>
  <c r="AL2053" i="1" s="1"/>
  <c r="AM2053" i="1" s="1"/>
  <c r="AL2052" i="1" a="1"/>
  <c r="AL2052" i="1" s="1"/>
  <c r="AM2052" i="1" s="1"/>
  <c r="AL2051" i="1" a="1"/>
  <c r="AL2051" i="1" s="1"/>
  <c r="AM2051" i="1" s="1"/>
  <c r="AL2050" i="1" a="1"/>
  <c r="AL2050" i="1" s="1"/>
  <c r="AM2050" i="1" s="1"/>
  <c r="AL2049" i="1" a="1"/>
  <c r="AL2049" i="1" s="1"/>
  <c r="AM2049" i="1" s="1"/>
  <c r="AL2048" i="1" a="1"/>
  <c r="AL2048" i="1" s="1"/>
  <c r="AM2048" i="1" s="1"/>
  <c r="AL2047" i="1" a="1"/>
  <c r="AL2047" i="1" s="1"/>
  <c r="AM2047" i="1" s="1"/>
  <c r="AL2046" i="1" a="1"/>
  <c r="AL2046" i="1" s="1"/>
  <c r="AM2046" i="1" s="1"/>
  <c r="AL2045" i="1" a="1"/>
  <c r="AL2045" i="1" s="1"/>
  <c r="AM2045" i="1" s="1"/>
  <c r="AL2044" i="1" a="1"/>
  <c r="AL2044" i="1" s="1"/>
  <c r="AM2044" i="1" s="1"/>
  <c r="AL2043" i="1" a="1"/>
  <c r="AL2043" i="1" s="1"/>
  <c r="AM2043" i="1" s="1"/>
  <c r="AL2042" i="1" a="1"/>
  <c r="AL2042" i="1" s="1"/>
  <c r="AM2042" i="1" s="1"/>
  <c r="AL2041" i="1" a="1"/>
  <c r="AL2041" i="1" s="1"/>
  <c r="AM2041" i="1" s="1"/>
  <c r="AL2040" i="1" a="1"/>
  <c r="AL2040" i="1" s="1"/>
  <c r="AM2040" i="1" s="1"/>
  <c r="AL2039" i="1" a="1"/>
  <c r="AL2039" i="1" s="1"/>
  <c r="AM2039" i="1" s="1"/>
  <c r="AL2038" i="1" a="1"/>
  <c r="AL2038" i="1" s="1"/>
  <c r="AM2038" i="1" s="1"/>
  <c r="AL2037" i="1" a="1"/>
  <c r="AL2037" i="1" s="1"/>
  <c r="AM2037" i="1" s="1"/>
  <c r="AL2036" i="1" a="1"/>
  <c r="AL2036" i="1" s="1"/>
  <c r="AM2036" i="1" s="1"/>
  <c r="AL2035" i="1" a="1"/>
  <c r="AL2035" i="1" s="1"/>
  <c r="AM2035" i="1" s="1"/>
  <c r="AL2034" i="1" a="1"/>
  <c r="AL2034" i="1" s="1"/>
  <c r="AM2034" i="1" s="1"/>
  <c r="AL2033" i="1" a="1"/>
  <c r="AL2033" i="1" s="1"/>
  <c r="AM2033" i="1" s="1"/>
  <c r="AL2032" i="1" a="1"/>
  <c r="AL2032" i="1" s="1"/>
  <c r="AM2032" i="1" s="1"/>
  <c r="AL2031" i="1" a="1"/>
  <c r="AL2031" i="1" s="1"/>
  <c r="AM2031" i="1" s="1"/>
  <c r="AL2030" i="1" a="1"/>
  <c r="AL2030" i="1" s="1"/>
  <c r="AM2030" i="1" s="1"/>
  <c r="AL2029" i="1" a="1"/>
  <c r="AL2029" i="1" s="1"/>
  <c r="AM2029" i="1" s="1"/>
  <c r="AL2028" i="1" a="1"/>
  <c r="AL2028" i="1" s="1"/>
  <c r="AM2028" i="1" s="1"/>
  <c r="AL2027" i="1" a="1"/>
  <c r="AL2027" i="1" s="1"/>
  <c r="AM2027" i="1" s="1"/>
  <c r="AL2026" i="1" a="1"/>
  <c r="AL2026" i="1" s="1"/>
  <c r="AM2026" i="1" s="1"/>
  <c r="AL2025" i="1" a="1"/>
  <c r="AL2025" i="1" s="1"/>
  <c r="AM2025" i="1" s="1"/>
  <c r="AL2024" i="1" a="1"/>
  <c r="AL2024" i="1" s="1"/>
  <c r="AM2024" i="1" s="1"/>
  <c r="AL2023" i="1" a="1"/>
  <c r="AL2023" i="1" s="1"/>
  <c r="AM2023" i="1" s="1"/>
  <c r="AL2022" i="1" a="1"/>
  <c r="AL2022" i="1" s="1"/>
  <c r="AM2022" i="1" s="1"/>
  <c r="AL2021" i="1" a="1"/>
  <c r="AL2021" i="1" s="1"/>
  <c r="AM2021" i="1" s="1"/>
  <c r="AL2020" i="1" a="1"/>
  <c r="AL2020" i="1" s="1"/>
  <c r="AM2020" i="1" s="1"/>
  <c r="AL2019" i="1" a="1"/>
  <c r="AL2019" i="1" s="1"/>
  <c r="AM2019" i="1" s="1"/>
  <c r="AL2018" i="1" a="1"/>
  <c r="AL2018" i="1" s="1"/>
  <c r="AM2018" i="1" s="1"/>
  <c r="AL2017" i="1" a="1"/>
  <c r="AL2017" i="1" s="1"/>
  <c r="AM2017" i="1" s="1"/>
  <c r="AL2016" i="1" a="1"/>
  <c r="AL2016" i="1" s="1"/>
  <c r="AM2016" i="1" s="1"/>
  <c r="AL2015" i="1" a="1"/>
  <c r="AL2015" i="1" s="1"/>
  <c r="AM2015" i="1" s="1"/>
  <c r="AL2014" i="1" a="1"/>
  <c r="AL2014" i="1" s="1"/>
  <c r="AM2014" i="1" s="1"/>
  <c r="AL2013" i="1" a="1"/>
  <c r="AL2013" i="1" s="1"/>
  <c r="AM2013" i="1" s="1"/>
  <c r="AL2012" i="1" a="1"/>
  <c r="AL2012" i="1" s="1"/>
  <c r="AM2012" i="1" s="1"/>
  <c r="AL2011" i="1" a="1"/>
  <c r="AL2011" i="1" s="1"/>
  <c r="AM2011" i="1" s="1"/>
  <c r="AL2010" i="1" a="1"/>
  <c r="AL2010" i="1" s="1"/>
  <c r="AM2010" i="1" s="1"/>
  <c r="AL2009" i="1" a="1"/>
  <c r="AL2009" i="1" s="1"/>
  <c r="AM2009" i="1" s="1"/>
  <c r="AL2008" i="1" a="1"/>
  <c r="AL2008" i="1" s="1"/>
  <c r="AM2008" i="1" s="1"/>
  <c r="AL2007" i="1" a="1"/>
  <c r="AL2007" i="1" s="1"/>
  <c r="AM2007" i="1" s="1"/>
  <c r="AL2006" i="1" a="1"/>
  <c r="AL2006" i="1" s="1"/>
  <c r="AM2006" i="1" s="1"/>
  <c r="AL2005" i="1" a="1"/>
  <c r="AL2005" i="1" s="1"/>
  <c r="AM2005" i="1" s="1"/>
  <c r="AL2004" i="1" a="1"/>
  <c r="AL2004" i="1" s="1"/>
  <c r="AM2004" i="1" s="1"/>
  <c r="AL2003" i="1" a="1"/>
  <c r="AL2003" i="1" s="1"/>
  <c r="AM2003" i="1" s="1"/>
  <c r="AL2002" i="1" a="1"/>
  <c r="AL2002" i="1" s="1"/>
  <c r="AM2002" i="1" s="1"/>
  <c r="AL2001" i="1" a="1"/>
  <c r="AL2001" i="1" s="1"/>
  <c r="AM2001" i="1" s="1"/>
  <c r="AL2000" i="1" a="1"/>
  <c r="AL2000" i="1" s="1"/>
  <c r="AM2000" i="1" s="1"/>
  <c r="AL1999" i="1" a="1"/>
  <c r="AL1999" i="1" s="1"/>
  <c r="AM1999" i="1" s="1"/>
  <c r="AL1998" i="1" a="1"/>
  <c r="AL1998" i="1" s="1"/>
  <c r="AM1998" i="1" s="1"/>
  <c r="AL1997" i="1" a="1"/>
  <c r="AL1997" i="1" s="1"/>
  <c r="AM1997" i="1" s="1"/>
  <c r="AL1996" i="1" a="1"/>
  <c r="AL1996" i="1" s="1"/>
  <c r="AM1996" i="1" s="1"/>
  <c r="AL1995" i="1" a="1"/>
  <c r="AL1995" i="1" s="1"/>
  <c r="AM1995" i="1" s="1"/>
  <c r="AL1994" i="1" a="1"/>
  <c r="AL1994" i="1" s="1"/>
  <c r="AM1994" i="1" s="1"/>
  <c r="AL1993" i="1" a="1"/>
  <c r="AL1993" i="1" s="1"/>
  <c r="AM1993" i="1" s="1"/>
  <c r="AL1992" i="1" a="1"/>
  <c r="AL1992" i="1" s="1"/>
  <c r="AM1992" i="1" s="1"/>
  <c r="AL1991" i="1" a="1"/>
  <c r="AL1991" i="1" s="1"/>
  <c r="AM1991" i="1" s="1"/>
  <c r="AL1990" i="1" a="1"/>
  <c r="AL1990" i="1" s="1"/>
  <c r="AM1990" i="1" s="1"/>
  <c r="AL1989" i="1" a="1"/>
  <c r="AL1989" i="1" s="1"/>
  <c r="AM1989" i="1" s="1"/>
  <c r="AL1988" i="1" a="1"/>
  <c r="AL1988" i="1" s="1"/>
  <c r="AM1988" i="1" s="1"/>
  <c r="AL1987" i="1" a="1"/>
  <c r="AL1987" i="1" s="1"/>
  <c r="AM1987" i="1" s="1"/>
  <c r="AL1986" i="1" a="1"/>
  <c r="AL1986" i="1" s="1"/>
  <c r="AM1986" i="1" s="1"/>
  <c r="AL1985" i="1" a="1"/>
  <c r="AL1985" i="1" s="1"/>
  <c r="AM1985" i="1" s="1"/>
  <c r="AL1984" i="1" a="1"/>
  <c r="AL1984" i="1" s="1"/>
  <c r="AM1984" i="1" s="1"/>
  <c r="AL1983" i="1" a="1"/>
  <c r="AL1983" i="1" s="1"/>
  <c r="AM1983" i="1" s="1"/>
  <c r="AL1982" i="1" a="1"/>
  <c r="AL1982" i="1" s="1"/>
  <c r="AM1982" i="1" s="1"/>
  <c r="AL1981" i="1" a="1"/>
  <c r="AL1981" i="1" s="1"/>
  <c r="AM1981" i="1" s="1"/>
  <c r="AL1980" i="1" a="1"/>
  <c r="AL1980" i="1" s="1"/>
  <c r="AM1980" i="1" s="1"/>
  <c r="AL1979" i="1" a="1"/>
  <c r="AL1979" i="1" s="1"/>
  <c r="AM1979" i="1" s="1"/>
  <c r="AL1978" i="1" a="1"/>
  <c r="AL1978" i="1" s="1"/>
  <c r="AM1978" i="1" s="1"/>
  <c r="AL1977" i="1" a="1"/>
  <c r="AL1977" i="1" s="1"/>
  <c r="AM1977" i="1" s="1"/>
  <c r="AL1976" i="1" a="1"/>
  <c r="AL1976" i="1" s="1"/>
  <c r="AM1976" i="1" s="1"/>
  <c r="AL1975" i="1" a="1"/>
  <c r="AL1975" i="1" s="1"/>
  <c r="AM1975" i="1" s="1"/>
  <c r="AL1974" i="1" a="1"/>
  <c r="AL1974" i="1" s="1"/>
  <c r="AM1974" i="1" s="1"/>
  <c r="AL1973" i="1" a="1"/>
  <c r="AL1973" i="1" s="1"/>
  <c r="AM1973" i="1" s="1"/>
  <c r="AL1972" i="1" a="1"/>
  <c r="AL1972" i="1" s="1"/>
  <c r="AM1972" i="1" s="1"/>
  <c r="AL1971" i="1" a="1"/>
  <c r="AL1971" i="1" s="1"/>
  <c r="AM1971" i="1" s="1"/>
  <c r="AL1970" i="1" a="1"/>
  <c r="AL1970" i="1" s="1"/>
  <c r="AM1970" i="1" s="1"/>
  <c r="AL1969" i="1" a="1"/>
  <c r="AL1969" i="1" s="1"/>
  <c r="AM1969" i="1" s="1"/>
  <c r="AL1968" i="1" a="1"/>
  <c r="AL1968" i="1" s="1"/>
  <c r="AM1968" i="1" s="1"/>
  <c r="AL1967" i="1" a="1"/>
  <c r="AL1967" i="1" s="1"/>
  <c r="AM1967" i="1" s="1"/>
  <c r="AL1966" i="1" a="1"/>
  <c r="AL1966" i="1" s="1"/>
  <c r="AM1966" i="1" s="1"/>
  <c r="AL1965" i="1" a="1"/>
  <c r="AL1965" i="1" s="1"/>
  <c r="AM1965" i="1" s="1"/>
  <c r="AL1964" i="1" a="1"/>
  <c r="AL1964" i="1" s="1"/>
  <c r="AM1964" i="1" s="1"/>
  <c r="AL1963" i="1" a="1"/>
  <c r="AL1963" i="1" s="1"/>
  <c r="AM1963" i="1" s="1"/>
  <c r="AL1962" i="1" a="1"/>
  <c r="AL1962" i="1" s="1"/>
  <c r="AM1962" i="1" s="1"/>
  <c r="AL1961" i="1" a="1"/>
  <c r="AL1961" i="1" s="1"/>
  <c r="AM1961" i="1" s="1"/>
  <c r="AL1960" i="1" a="1"/>
  <c r="AL1960" i="1" s="1"/>
  <c r="AM1960" i="1" s="1"/>
  <c r="AL1959" i="1" a="1"/>
  <c r="AL1959" i="1" s="1"/>
  <c r="AM1959" i="1" s="1"/>
  <c r="AL1958" i="1" a="1"/>
  <c r="AL1958" i="1" s="1"/>
  <c r="AM1958" i="1" s="1"/>
  <c r="AL1957" i="1" a="1"/>
  <c r="AL1957" i="1" s="1"/>
  <c r="AM1957" i="1" s="1"/>
  <c r="AL1956" i="1" a="1"/>
  <c r="AL1956" i="1" s="1"/>
  <c r="AM1956" i="1" s="1"/>
  <c r="AL1955" i="1" a="1"/>
  <c r="AL1955" i="1" s="1"/>
  <c r="AM1955" i="1" s="1"/>
  <c r="AL1954" i="1" a="1"/>
  <c r="AL1954" i="1" s="1"/>
  <c r="AM1954" i="1" s="1"/>
  <c r="AL1953" i="1" a="1"/>
  <c r="AL1953" i="1" s="1"/>
  <c r="AM1953" i="1" s="1"/>
  <c r="AL1952" i="1" a="1"/>
  <c r="AL1952" i="1" s="1"/>
  <c r="AM1952" i="1" s="1"/>
  <c r="AL1951" i="1" a="1"/>
  <c r="AL1951" i="1" s="1"/>
  <c r="AM1951" i="1" s="1"/>
  <c r="AL1950" i="1" a="1"/>
  <c r="AL1950" i="1" s="1"/>
  <c r="AM1950" i="1" s="1"/>
  <c r="AL1949" i="1" a="1"/>
  <c r="AL1949" i="1" s="1"/>
  <c r="AM1949" i="1" s="1"/>
  <c r="AL1948" i="1" a="1"/>
  <c r="AL1948" i="1" s="1"/>
  <c r="AM1948" i="1" s="1"/>
  <c r="AL1947" i="1" a="1"/>
  <c r="AL1947" i="1" s="1"/>
  <c r="AM1947" i="1" s="1"/>
  <c r="AL1946" i="1" a="1"/>
  <c r="AL1946" i="1" s="1"/>
  <c r="AM1946" i="1" s="1"/>
  <c r="AL1945" i="1" a="1"/>
  <c r="AL1945" i="1" s="1"/>
  <c r="AM1945" i="1" s="1"/>
  <c r="AL1944" i="1" a="1"/>
  <c r="AL1944" i="1" s="1"/>
  <c r="AM1944" i="1" s="1"/>
  <c r="AL1943" i="1" a="1"/>
  <c r="AL1943" i="1" s="1"/>
  <c r="AM1943" i="1" s="1"/>
  <c r="AL1942" i="1" a="1"/>
  <c r="AL1942" i="1" s="1"/>
  <c r="AM1942" i="1" s="1"/>
  <c r="AL1941" i="1" a="1"/>
  <c r="AL1941" i="1" s="1"/>
  <c r="AM1941" i="1" s="1"/>
  <c r="AL1940" i="1" a="1"/>
  <c r="AL1940" i="1" s="1"/>
  <c r="AM1940" i="1" s="1"/>
  <c r="AL1939" i="1" a="1"/>
  <c r="AL1939" i="1" s="1"/>
  <c r="AM1939" i="1" s="1"/>
  <c r="AL1938" i="1" a="1"/>
  <c r="AL1938" i="1" s="1"/>
  <c r="AM1938" i="1" s="1"/>
  <c r="AL1937" i="1" a="1"/>
  <c r="AL1937" i="1" s="1"/>
  <c r="AM1937" i="1" s="1"/>
  <c r="AL1936" i="1" a="1"/>
  <c r="AL1936" i="1" s="1"/>
  <c r="AM1936" i="1" s="1"/>
  <c r="AL1935" i="1" a="1"/>
  <c r="AL1935" i="1" s="1"/>
  <c r="AM1935" i="1" s="1"/>
  <c r="AL1934" i="1" a="1"/>
  <c r="AL1934" i="1" s="1"/>
  <c r="AM1934" i="1" s="1"/>
  <c r="AL1933" i="1" a="1"/>
  <c r="AL1933" i="1" s="1"/>
  <c r="AM1933" i="1" s="1"/>
  <c r="AL1932" i="1" a="1"/>
  <c r="AL1932" i="1" s="1"/>
  <c r="AM1932" i="1" s="1"/>
  <c r="AL1931" i="1" a="1"/>
  <c r="AL1931" i="1" s="1"/>
  <c r="AM1931" i="1" s="1"/>
  <c r="AL1930" i="1" a="1"/>
  <c r="AL1930" i="1" s="1"/>
  <c r="AM1930" i="1" s="1"/>
  <c r="AL1929" i="1" a="1"/>
  <c r="AL1929" i="1" s="1"/>
  <c r="AM1929" i="1" s="1"/>
  <c r="AL1928" i="1" a="1"/>
  <c r="AL1928" i="1" s="1"/>
  <c r="AM1928" i="1" s="1"/>
  <c r="AL1927" i="1" a="1"/>
  <c r="AL1927" i="1" s="1"/>
  <c r="AM1927" i="1" s="1"/>
  <c r="AL1926" i="1" a="1"/>
  <c r="AL1926" i="1" s="1"/>
  <c r="AM1926" i="1" s="1"/>
  <c r="AL1925" i="1" a="1"/>
  <c r="AL1925" i="1" s="1"/>
  <c r="AM1925" i="1" s="1"/>
  <c r="AL1924" i="1" a="1"/>
  <c r="AL1924" i="1" s="1"/>
  <c r="AM1924" i="1" s="1"/>
  <c r="AL1923" i="1" a="1"/>
  <c r="AL1923" i="1" s="1"/>
  <c r="AM1923" i="1" s="1"/>
  <c r="AL1922" i="1" a="1"/>
  <c r="AL1922" i="1" s="1"/>
  <c r="AM1922" i="1" s="1"/>
  <c r="AL1921" i="1" a="1"/>
  <c r="AL1921" i="1" s="1"/>
  <c r="AM1921" i="1" s="1"/>
  <c r="AL1920" i="1" a="1"/>
  <c r="AL1920" i="1" s="1"/>
  <c r="AM1920" i="1" s="1"/>
  <c r="AL1919" i="1" a="1"/>
  <c r="AL1919" i="1" s="1"/>
  <c r="AM1919" i="1" s="1"/>
  <c r="AL1918" i="1" a="1"/>
  <c r="AL1918" i="1" s="1"/>
  <c r="AM1918" i="1" s="1"/>
  <c r="AL1917" i="1" a="1"/>
  <c r="AL1917" i="1" s="1"/>
  <c r="AM1917" i="1" s="1"/>
  <c r="AL1916" i="1" a="1"/>
  <c r="AL1916" i="1" s="1"/>
  <c r="AM1916" i="1" s="1"/>
  <c r="AL1915" i="1" a="1"/>
  <c r="AL1915" i="1" s="1"/>
  <c r="AM1915" i="1" s="1"/>
  <c r="AL1914" i="1" a="1"/>
  <c r="AL1914" i="1" s="1"/>
  <c r="AM1914" i="1" s="1"/>
  <c r="AL1913" i="1" a="1"/>
  <c r="AL1913" i="1" s="1"/>
  <c r="AM1913" i="1" s="1"/>
  <c r="AL1912" i="1" a="1"/>
  <c r="AL1912" i="1" s="1"/>
  <c r="AM1912" i="1" s="1"/>
  <c r="AL1911" i="1" a="1"/>
  <c r="AL1911" i="1" s="1"/>
  <c r="AM1911" i="1" s="1"/>
  <c r="AL1910" i="1" a="1"/>
  <c r="AL1910" i="1" s="1"/>
  <c r="AM1910" i="1" s="1"/>
  <c r="AL1909" i="1" a="1"/>
  <c r="AL1909" i="1" s="1"/>
  <c r="AM1909" i="1" s="1"/>
  <c r="AL1908" i="1" a="1"/>
  <c r="AL1908" i="1" s="1"/>
  <c r="AM1908" i="1" s="1"/>
  <c r="AL1907" i="1" a="1"/>
  <c r="AL1907" i="1" s="1"/>
  <c r="AM1907" i="1" s="1"/>
  <c r="AL1906" i="1" a="1"/>
  <c r="AL1906" i="1" s="1"/>
  <c r="AM1906" i="1" s="1"/>
  <c r="AL1905" i="1" a="1"/>
  <c r="AL1905" i="1" s="1"/>
  <c r="AM1905" i="1" s="1"/>
  <c r="AL1904" i="1" a="1"/>
  <c r="AL1904" i="1" s="1"/>
  <c r="AM1904" i="1" s="1"/>
  <c r="AL1903" i="1" a="1"/>
  <c r="AL1903" i="1" s="1"/>
  <c r="AM1903" i="1" s="1"/>
  <c r="AL1902" i="1" a="1"/>
  <c r="AL1902" i="1" s="1"/>
  <c r="AM1902" i="1" s="1"/>
  <c r="AL1901" i="1" a="1"/>
  <c r="AL1901" i="1" s="1"/>
  <c r="AM1901" i="1" s="1"/>
  <c r="AL1900" i="1" a="1"/>
  <c r="AL1900" i="1" s="1"/>
  <c r="AM1900" i="1" s="1"/>
  <c r="AL1899" i="1" a="1"/>
  <c r="AL1899" i="1" s="1"/>
  <c r="AM1899" i="1" s="1"/>
  <c r="AL1898" i="1" a="1"/>
  <c r="AL1898" i="1" s="1"/>
  <c r="AM1898" i="1" s="1"/>
  <c r="AL1897" i="1" a="1"/>
  <c r="AL1897" i="1" s="1"/>
  <c r="AM1897" i="1" s="1"/>
  <c r="AL1896" i="1" a="1"/>
  <c r="AL1896" i="1" s="1"/>
  <c r="AM1896" i="1" s="1"/>
  <c r="AL1895" i="1" a="1"/>
  <c r="AL1895" i="1" s="1"/>
  <c r="AM1895" i="1" s="1"/>
  <c r="AL1894" i="1" a="1"/>
  <c r="AL1894" i="1" s="1"/>
  <c r="AM1894" i="1" s="1"/>
  <c r="AL1893" i="1" a="1"/>
  <c r="AL1893" i="1" s="1"/>
  <c r="AM1893" i="1" s="1"/>
  <c r="AL1892" i="1" a="1"/>
  <c r="AL1892" i="1" s="1"/>
  <c r="AM1892" i="1" s="1"/>
  <c r="AL1891" i="1" a="1"/>
  <c r="AL1891" i="1" s="1"/>
  <c r="AM1891" i="1" s="1"/>
  <c r="AL1890" i="1" a="1"/>
  <c r="AL1890" i="1" s="1"/>
  <c r="AM1890" i="1" s="1"/>
  <c r="AL1889" i="1" a="1"/>
  <c r="AL1889" i="1" s="1"/>
  <c r="AM1889" i="1" s="1"/>
  <c r="AL1888" i="1" a="1"/>
  <c r="AL1888" i="1" s="1"/>
  <c r="AM1888" i="1" s="1"/>
  <c r="AL1887" i="1" a="1"/>
  <c r="AL1887" i="1" s="1"/>
  <c r="AM1887" i="1" s="1"/>
  <c r="AL1886" i="1" a="1"/>
  <c r="AL1886" i="1" s="1"/>
  <c r="AM1886" i="1" s="1"/>
  <c r="AL1885" i="1" a="1"/>
  <c r="AL1885" i="1" s="1"/>
  <c r="AM1885" i="1" s="1"/>
  <c r="AL1884" i="1" a="1"/>
  <c r="AL1884" i="1" s="1"/>
  <c r="AM1884" i="1" s="1"/>
  <c r="AL1883" i="1" a="1"/>
  <c r="AL1883" i="1" s="1"/>
  <c r="AM1883" i="1" s="1"/>
  <c r="AL1882" i="1" a="1"/>
  <c r="AL1882" i="1" s="1"/>
  <c r="AM1882" i="1" s="1"/>
  <c r="AL1881" i="1" a="1"/>
  <c r="AL1881" i="1" s="1"/>
  <c r="AM1881" i="1" s="1"/>
  <c r="AL1880" i="1" a="1"/>
  <c r="AL1880" i="1" s="1"/>
  <c r="AM1880" i="1" s="1"/>
  <c r="AL1879" i="1" a="1"/>
  <c r="AL1879" i="1" s="1"/>
  <c r="AM1879" i="1" s="1"/>
  <c r="AL1878" i="1" a="1"/>
  <c r="AL1878" i="1" s="1"/>
  <c r="AM1878" i="1" s="1"/>
  <c r="AL1877" i="1" a="1"/>
  <c r="AL1877" i="1" s="1"/>
  <c r="AM1877" i="1" s="1"/>
  <c r="AL1876" i="1" a="1"/>
  <c r="AL1876" i="1" s="1"/>
  <c r="AM1876" i="1" s="1"/>
  <c r="AL1875" i="1" a="1"/>
  <c r="AL1875" i="1" s="1"/>
  <c r="AM1875" i="1" s="1"/>
  <c r="AL1874" i="1" a="1"/>
  <c r="AL1874" i="1" s="1"/>
  <c r="AM1874" i="1" s="1"/>
  <c r="AL1873" i="1" a="1"/>
  <c r="AL1873" i="1" s="1"/>
  <c r="AM1873" i="1" s="1"/>
  <c r="AL1872" i="1" a="1"/>
  <c r="AL1872" i="1" s="1"/>
  <c r="AM1872" i="1" s="1"/>
  <c r="AL1871" i="1" a="1"/>
  <c r="AL1871" i="1" s="1"/>
  <c r="AM1871" i="1" s="1"/>
  <c r="AL1870" i="1" a="1"/>
  <c r="AL1870" i="1" s="1"/>
  <c r="AM1870" i="1" s="1"/>
  <c r="AL1869" i="1" a="1"/>
  <c r="AL1869" i="1" s="1"/>
  <c r="AM1869" i="1" s="1"/>
  <c r="AL1868" i="1" a="1"/>
  <c r="AL1868" i="1" s="1"/>
  <c r="AM1868" i="1" s="1"/>
  <c r="AL1867" i="1" a="1"/>
  <c r="AL1867" i="1" s="1"/>
  <c r="AM1867" i="1" s="1"/>
  <c r="AL1866" i="1" a="1"/>
  <c r="AL1866" i="1" s="1"/>
  <c r="AM1866" i="1" s="1"/>
  <c r="AL1865" i="1" a="1"/>
  <c r="AL1865" i="1" s="1"/>
  <c r="AM1865" i="1" s="1"/>
  <c r="AL1864" i="1" a="1"/>
  <c r="AL1864" i="1" s="1"/>
  <c r="AM1864" i="1" s="1"/>
  <c r="AL1863" i="1" a="1"/>
  <c r="AL1863" i="1" s="1"/>
  <c r="AM1863" i="1" s="1"/>
  <c r="AL1862" i="1" a="1"/>
  <c r="AL1862" i="1" s="1"/>
  <c r="AM1862" i="1" s="1"/>
  <c r="AL1861" i="1" a="1"/>
  <c r="AL1861" i="1" s="1"/>
  <c r="AM1861" i="1" s="1"/>
  <c r="AL1860" i="1" a="1"/>
  <c r="AL1860" i="1" s="1"/>
  <c r="AM1860" i="1" s="1"/>
  <c r="AL1859" i="1" a="1"/>
  <c r="AL1859" i="1" s="1"/>
  <c r="AM1859" i="1" s="1"/>
  <c r="AL1858" i="1" a="1"/>
  <c r="AL1858" i="1" s="1"/>
  <c r="AM1858" i="1" s="1"/>
  <c r="AL1857" i="1" a="1"/>
  <c r="AL1857" i="1" s="1"/>
  <c r="AM1857" i="1" s="1"/>
  <c r="AL1856" i="1" a="1"/>
  <c r="AL1856" i="1" s="1"/>
  <c r="AM1856" i="1" s="1"/>
  <c r="AL1855" i="1" a="1"/>
  <c r="AL1855" i="1" s="1"/>
  <c r="AM1855" i="1" s="1"/>
  <c r="AL1854" i="1" a="1"/>
  <c r="AL1854" i="1" s="1"/>
  <c r="AM1854" i="1" s="1"/>
  <c r="AL1853" i="1" a="1"/>
  <c r="AL1853" i="1" s="1"/>
  <c r="AM1853" i="1" s="1"/>
  <c r="AL1852" i="1" a="1"/>
  <c r="AL1852" i="1" s="1"/>
  <c r="AM1852" i="1" s="1"/>
  <c r="AL1851" i="1" a="1"/>
  <c r="AL1851" i="1" s="1"/>
  <c r="AM1851" i="1" s="1"/>
  <c r="AL1850" i="1" a="1"/>
  <c r="AL1850" i="1" s="1"/>
  <c r="AM1850" i="1" s="1"/>
  <c r="AL1849" i="1" a="1"/>
  <c r="AL1849" i="1" s="1"/>
  <c r="AM1849" i="1" s="1"/>
  <c r="AL1848" i="1" a="1"/>
  <c r="AL1848" i="1" s="1"/>
  <c r="AM1848" i="1" s="1"/>
  <c r="AL1847" i="1" a="1"/>
  <c r="AL1847" i="1" s="1"/>
  <c r="AM1847" i="1" s="1"/>
  <c r="AL1846" i="1" a="1"/>
  <c r="AL1846" i="1" s="1"/>
  <c r="AM1846" i="1" s="1"/>
  <c r="AL1845" i="1" a="1"/>
  <c r="AL1845" i="1" s="1"/>
  <c r="AM1845" i="1" s="1"/>
  <c r="AL1844" i="1" a="1"/>
  <c r="AL1844" i="1" s="1"/>
  <c r="AM1844" i="1" s="1"/>
  <c r="AL1843" i="1" a="1"/>
  <c r="AL1843" i="1" s="1"/>
  <c r="AM1843" i="1" s="1"/>
  <c r="AL1842" i="1" a="1"/>
  <c r="AL1842" i="1" s="1"/>
  <c r="AM1842" i="1" s="1"/>
  <c r="AL1841" i="1" a="1"/>
  <c r="AL1841" i="1" s="1"/>
  <c r="AM1841" i="1" s="1"/>
  <c r="AL1840" i="1" a="1"/>
  <c r="AL1840" i="1" s="1"/>
  <c r="AM1840" i="1" s="1"/>
  <c r="AL1839" i="1" a="1"/>
  <c r="AL1839" i="1" s="1"/>
  <c r="AM1839" i="1" s="1"/>
  <c r="AL1838" i="1" a="1"/>
  <c r="AL1838" i="1" s="1"/>
  <c r="AM1838" i="1" s="1"/>
  <c r="AL1837" i="1" a="1"/>
  <c r="AL1837" i="1" s="1"/>
  <c r="AM1837" i="1" s="1"/>
  <c r="AL1836" i="1" a="1"/>
  <c r="AL1836" i="1" s="1"/>
  <c r="AM1836" i="1" s="1"/>
  <c r="AL1835" i="1" a="1"/>
  <c r="AL1835" i="1" s="1"/>
  <c r="AM1835" i="1" s="1"/>
  <c r="AL1834" i="1" a="1"/>
  <c r="AL1834" i="1" s="1"/>
  <c r="AM1834" i="1" s="1"/>
  <c r="AL1833" i="1" a="1"/>
  <c r="AL1833" i="1" s="1"/>
  <c r="AM1833" i="1" s="1"/>
  <c r="AL1832" i="1" a="1"/>
  <c r="AL1832" i="1" s="1"/>
  <c r="AM1832" i="1" s="1"/>
  <c r="AL1831" i="1" a="1"/>
  <c r="AL1831" i="1" s="1"/>
  <c r="AM1831" i="1" s="1"/>
  <c r="AL1830" i="1" a="1"/>
  <c r="AL1830" i="1" s="1"/>
  <c r="AM1830" i="1" s="1"/>
  <c r="AL1829" i="1" a="1"/>
  <c r="AL1829" i="1" s="1"/>
  <c r="AM1829" i="1" s="1"/>
  <c r="AL1828" i="1" a="1"/>
  <c r="AL1828" i="1" s="1"/>
  <c r="AM1828" i="1" s="1"/>
  <c r="AL1827" i="1" a="1"/>
  <c r="AL1827" i="1" s="1"/>
  <c r="AM1827" i="1" s="1"/>
  <c r="AL1826" i="1" a="1"/>
  <c r="AL1826" i="1" s="1"/>
  <c r="AM1826" i="1" s="1"/>
  <c r="AL1825" i="1" a="1"/>
  <c r="AL1825" i="1" s="1"/>
  <c r="AM1825" i="1" s="1"/>
  <c r="AL1824" i="1" a="1"/>
  <c r="AL1824" i="1" s="1"/>
  <c r="AM1824" i="1" s="1"/>
  <c r="AL1823" i="1" a="1"/>
  <c r="AL1823" i="1" s="1"/>
  <c r="AM1823" i="1" s="1"/>
  <c r="AL1822" i="1" a="1"/>
  <c r="AL1822" i="1" s="1"/>
  <c r="AM1822" i="1" s="1"/>
  <c r="AL1821" i="1" a="1"/>
  <c r="AL1821" i="1" s="1"/>
  <c r="AM1821" i="1" s="1"/>
  <c r="AL1820" i="1" a="1"/>
  <c r="AL1820" i="1" s="1"/>
  <c r="AM1820" i="1" s="1"/>
  <c r="AL1819" i="1" a="1"/>
  <c r="AL1819" i="1" s="1"/>
  <c r="AM1819" i="1" s="1"/>
  <c r="AL1818" i="1" a="1"/>
  <c r="AL1818" i="1" s="1"/>
  <c r="AM1818" i="1" s="1"/>
  <c r="AL1817" i="1" a="1"/>
  <c r="AL1817" i="1" s="1"/>
  <c r="AM1817" i="1" s="1"/>
  <c r="AL1816" i="1" a="1"/>
  <c r="AL1816" i="1" s="1"/>
  <c r="AM1816" i="1" s="1"/>
  <c r="AL1815" i="1" a="1"/>
  <c r="AL1815" i="1" s="1"/>
  <c r="AM1815" i="1" s="1"/>
  <c r="AL1814" i="1" a="1"/>
  <c r="AL1814" i="1" s="1"/>
  <c r="AM1814" i="1" s="1"/>
  <c r="AL1813" i="1" a="1"/>
  <c r="AL1813" i="1" s="1"/>
  <c r="AM1813" i="1" s="1"/>
  <c r="AL1812" i="1" a="1"/>
  <c r="AL1812" i="1" s="1"/>
  <c r="AM1812" i="1" s="1"/>
  <c r="AL1811" i="1" a="1"/>
  <c r="AL1811" i="1" s="1"/>
  <c r="AM1811" i="1" s="1"/>
  <c r="AL1810" i="1" a="1"/>
  <c r="AL1810" i="1" s="1"/>
  <c r="AM1810" i="1" s="1"/>
  <c r="AL1809" i="1" a="1"/>
  <c r="AL1809" i="1" s="1"/>
  <c r="AM1809" i="1" s="1"/>
  <c r="AL1808" i="1" a="1"/>
  <c r="AL1808" i="1" s="1"/>
  <c r="AM1808" i="1" s="1"/>
  <c r="AL1807" i="1" a="1"/>
  <c r="AL1807" i="1" s="1"/>
  <c r="AM1807" i="1" s="1"/>
  <c r="AL1806" i="1" a="1"/>
  <c r="AL1806" i="1" s="1"/>
  <c r="AM1806" i="1" s="1"/>
  <c r="AL1805" i="1" a="1"/>
  <c r="AL1805" i="1" s="1"/>
  <c r="AM1805" i="1" s="1"/>
  <c r="AL1804" i="1" a="1"/>
  <c r="AL1804" i="1" s="1"/>
  <c r="AM1804" i="1" s="1"/>
  <c r="AL1803" i="1" a="1"/>
  <c r="AL1803" i="1" s="1"/>
  <c r="AM1803" i="1" s="1"/>
  <c r="AL1802" i="1" a="1"/>
  <c r="AL1802" i="1" s="1"/>
  <c r="AM1802" i="1" s="1"/>
  <c r="AL1801" i="1" a="1"/>
  <c r="AL1801" i="1" s="1"/>
  <c r="AM1801" i="1" s="1"/>
  <c r="AL1800" i="1" a="1"/>
  <c r="AL1800" i="1" s="1"/>
  <c r="AM1800" i="1" s="1"/>
  <c r="AL1799" i="1" a="1"/>
  <c r="AL1799" i="1" s="1"/>
  <c r="AM1799" i="1" s="1"/>
  <c r="AL1798" i="1" a="1"/>
  <c r="AL1798" i="1" s="1"/>
  <c r="AM1798" i="1" s="1"/>
  <c r="AL1797" i="1" a="1"/>
  <c r="AL1797" i="1" s="1"/>
  <c r="AM1797" i="1" s="1"/>
  <c r="AL1796" i="1" a="1"/>
  <c r="AL1796" i="1" s="1"/>
  <c r="AM1796" i="1" s="1"/>
  <c r="AL1795" i="1" a="1"/>
  <c r="AL1795" i="1" s="1"/>
  <c r="AM1795" i="1" s="1"/>
  <c r="AL1794" i="1" a="1"/>
  <c r="AL1794" i="1" s="1"/>
  <c r="AM1794" i="1" s="1"/>
  <c r="AL1793" i="1" a="1"/>
  <c r="AL1793" i="1" s="1"/>
  <c r="AM1793" i="1" s="1"/>
  <c r="AL1792" i="1" a="1"/>
  <c r="AL1792" i="1" s="1"/>
  <c r="AM1792" i="1" s="1"/>
  <c r="AL1791" i="1" a="1"/>
  <c r="AL1791" i="1" s="1"/>
  <c r="AM1791" i="1" s="1"/>
  <c r="AL1790" i="1" a="1"/>
  <c r="AL1790" i="1" s="1"/>
  <c r="AM1790" i="1" s="1"/>
  <c r="AL1789" i="1" a="1"/>
  <c r="AL1789" i="1" s="1"/>
  <c r="AM1789" i="1" s="1"/>
  <c r="AL1788" i="1" a="1"/>
  <c r="AL1788" i="1" s="1"/>
  <c r="AM1788" i="1" s="1"/>
  <c r="AL1787" i="1" a="1"/>
  <c r="AL1787" i="1" s="1"/>
  <c r="AM1787" i="1" s="1"/>
  <c r="AL1786" i="1" a="1"/>
  <c r="AL1786" i="1" s="1"/>
  <c r="AM1786" i="1" s="1"/>
  <c r="AL1785" i="1" a="1"/>
  <c r="AL1785" i="1" s="1"/>
  <c r="AM1785" i="1" s="1"/>
  <c r="AL1784" i="1" a="1"/>
  <c r="AL1784" i="1" s="1"/>
  <c r="AM1784" i="1" s="1"/>
  <c r="AL1783" i="1" a="1"/>
  <c r="AL1783" i="1" s="1"/>
  <c r="AM1783" i="1" s="1"/>
  <c r="AL1782" i="1" a="1"/>
  <c r="AL1782" i="1" s="1"/>
  <c r="AM1782" i="1" s="1"/>
  <c r="AL1781" i="1" a="1"/>
  <c r="AL1781" i="1" s="1"/>
  <c r="AM1781" i="1" s="1"/>
  <c r="AL1780" i="1" a="1"/>
  <c r="AL1780" i="1" s="1"/>
  <c r="AM1780" i="1" s="1"/>
  <c r="AL1779" i="1" a="1"/>
  <c r="AL1779" i="1" s="1"/>
  <c r="AM1779" i="1" s="1"/>
  <c r="AL1778" i="1" a="1"/>
  <c r="AL1778" i="1" s="1"/>
  <c r="AM1778" i="1" s="1"/>
  <c r="AL1777" i="1" a="1"/>
  <c r="AL1777" i="1" s="1"/>
  <c r="AM1777" i="1" s="1"/>
  <c r="AL1776" i="1" a="1"/>
  <c r="AL1776" i="1" s="1"/>
  <c r="AM1776" i="1" s="1"/>
  <c r="AL1775" i="1" a="1"/>
  <c r="AL1775" i="1" s="1"/>
  <c r="AM1775" i="1" s="1"/>
  <c r="AL1774" i="1" a="1"/>
  <c r="AL1774" i="1" s="1"/>
  <c r="AM1774" i="1" s="1"/>
  <c r="AL1773" i="1" a="1"/>
  <c r="AL1773" i="1" s="1"/>
  <c r="AM1773" i="1" s="1"/>
  <c r="AL1772" i="1" a="1"/>
  <c r="AL1772" i="1" s="1"/>
  <c r="AM1772" i="1" s="1"/>
  <c r="AL1771" i="1" a="1"/>
  <c r="AL1771" i="1" s="1"/>
  <c r="AM1771" i="1" s="1"/>
  <c r="AL1770" i="1" a="1"/>
  <c r="AL1770" i="1" s="1"/>
  <c r="AM1770" i="1" s="1"/>
  <c r="AL1769" i="1" a="1"/>
  <c r="AL1769" i="1" s="1"/>
  <c r="AM1769" i="1" s="1"/>
  <c r="AL1768" i="1" a="1"/>
  <c r="AL1768" i="1" s="1"/>
  <c r="AM1768" i="1" s="1"/>
  <c r="AL1767" i="1" a="1"/>
  <c r="AL1767" i="1" s="1"/>
  <c r="AM1767" i="1" s="1"/>
  <c r="AL1766" i="1" a="1"/>
  <c r="AL1766" i="1" s="1"/>
  <c r="AM1766" i="1" s="1"/>
  <c r="AL1765" i="1" a="1"/>
  <c r="AL1765" i="1" s="1"/>
  <c r="AM1765" i="1" s="1"/>
  <c r="AL1764" i="1" a="1"/>
  <c r="AL1764" i="1" s="1"/>
  <c r="AM1764" i="1" s="1"/>
  <c r="AL1763" i="1" a="1"/>
  <c r="AL1763" i="1" s="1"/>
  <c r="AM1763" i="1" s="1"/>
  <c r="AL1762" i="1" a="1"/>
  <c r="AL1762" i="1" s="1"/>
  <c r="AM1762" i="1" s="1"/>
  <c r="AL1761" i="1" a="1"/>
  <c r="AL1761" i="1" s="1"/>
  <c r="AM1761" i="1" s="1"/>
  <c r="AL1760" i="1" a="1"/>
  <c r="AL1760" i="1" s="1"/>
  <c r="AM1760" i="1" s="1"/>
  <c r="AL1759" i="1" a="1"/>
  <c r="AL1759" i="1" s="1"/>
  <c r="AM1759" i="1" s="1"/>
  <c r="AL1758" i="1" a="1"/>
  <c r="AL1758" i="1" s="1"/>
  <c r="AM1758" i="1" s="1"/>
  <c r="AL1757" i="1" a="1"/>
  <c r="AL1757" i="1" s="1"/>
  <c r="AM1757" i="1" s="1"/>
  <c r="AL1756" i="1" a="1"/>
  <c r="AL1756" i="1" s="1"/>
  <c r="AM1756" i="1" s="1"/>
  <c r="AL1755" i="1" a="1"/>
  <c r="AL1755" i="1" s="1"/>
  <c r="AM1755" i="1" s="1"/>
  <c r="AL1754" i="1" a="1"/>
  <c r="AL1754" i="1" s="1"/>
  <c r="AM1754" i="1" s="1"/>
  <c r="AL1753" i="1" a="1"/>
  <c r="AL1753" i="1" s="1"/>
  <c r="AM1753" i="1" s="1"/>
  <c r="AL1752" i="1" a="1"/>
  <c r="AL1752" i="1" s="1"/>
  <c r="AM1752" i="1" s="1"/>
  <c r="AL1751" i="1" a="1"/>
  <c r="AL1751" i="1" s="1"/>
  <c r="AM1751" i="1" s="1"/>
  <c r="AL1750" i="1" a="1"/>
  <c r="AL1750" i="1" s="1"/>
  <c r="AM1750" i="1" s="1"/>
  <c r="AL1749" i="1" a="1"/>
  <c r="AL1749" i="1" s="1"/>
  <c r="AM1749" i="1" s="1"/>
  <c r="AL1748" i="1" a="1"/>
  <c r="AL1748" i="1" s="1"/>
  <c r="AM1748" i="1" s="1"/>
  <c r="AL1747" i="1" a="1"/>
  <c r="AL1747" i="1" s="1"/>
  <c r="AM1747" i="1" s="1"/>
  <c r="AL1746" i="1" a="1"/>
  <c r="AL1746" i="1" s="1"/>
  <c r="AM1746" i="1" s="1"/>
  <c r="AL1745" i="1" a="1"/>
  <c r="AL1745" i="1" s="1"/>
  <c r="AM1745" i="1" s="1"/>
  <c r="AL1744" i="1" a="1"/>
  <c r="AL1744" i="1" s="1"/>
  <c r="AM1744" i="1" s="1"/>
  <c r="AL1743" i="1" a="1"/>
  <c r="AL1743" i="1" s="1"/>
  <c r="AM1743" i="1" s="1"/>
  <c r="AL1742" i="1" a="1"/>
  <c r="AL1742" i="1" s="1"/>
  <c r="AM1742" i="1" s="1"/>
  <c r="AL1741" i="1" a="1"/>
  <c r="AL1741" i="1" s="1"/>
  <c r="AM1741" i="1" s="1"/>
  <c r="AL1740" i="1" a="1"/>
  <c r="AL1740" i="1" s="1"/>
  <c r="AM1740" i="1" s="1"/>
  <c r="AL1739" i="1" a="1"/>
  <c r="AL1739" i="1" s="1"/>
  <c r="AM1739" i="1" s="1"/>
  <c r="AL1738" i="1" a="1"/>
  <c r="AL1738" i="1" s="1"/>
  <c r="AM1738" i="1" s="1"/>
  <c r="AL1737" i="1" a="1"/>
  <c r="AL1737" i="1" s="1"/>
  <c r="AM1737" i="1" s="1"/>
  <c r="AL1736" i="1" a="1"/>
  <c r="AL1736" i="1" s="1"/>
  <c r="AM1736" i="1" s="1"/>
  <c r="AL1735" i="1" a="1"/>
  <c r="AL1735" i="1" s="1"/>
  <c r="AM1735" i="1" s="1"/>
  <c r="AL1734" i="1" a="1"/>
  <c r="AL1734" i="1" s="1"/>
  <c r="AM1734" i="1" s="1"/>
  <c r="AL1733" i="1" a="1"/>
  <c r="AL1733" i="1" s="1"/>
  <c r="AM1733" i="1" s="1"/>
  <c r="AL1732" i="1" a="1"/>
  <c r="AL1732" i="1" s="1"/>
  <c r="AM1732" i="1" s="1"/>
  <c r="AL1731" i="1" a="1"/>
  <c r="AL1731" i="1" s="1"/>
  <c r="AM1731" i="1" s="1"/>
  <c r="AL1730" i="1" a="1"/>
  <c r="AL1730" i="1" s="1"/>
  <c r="AM1730" i="1" s="1"/>
  <c r="AL1729" i="1" a="1"/>
  <c r="AL1729" i="1" s="1"/>
  <c r="AM1729" i="1" s="1"/>
  <c r="AL1728" i="1" a="1"/>
  <c r="AL1728" i="1" s="1"/>
  <c r="AM1728" i="1" s="1"/>
  <c r="AL1727" i="1" a="1"/>
  <c r="AL1727" i="1" s="1"/>
  <c r="AM1727" i="1" s="1"/>
  <c r="AL1726" i="1" a="1"/>
  <c r="AL1726" i="1" s="1"/>
  <c r="AM1726" i="1" s="1"/>
  <c r="AL1725" i="1" a="1"/>
  <c r="AL1725" i="1" s="1"/>
  <c r="AM1725" i="1" s="1"/>
  <c r="AL1724" i="1" a="1"/>
  <c r="AL1724" i="1" s="1"/>
  <c r="AM1724" i="1" s="1"/>
  <c r="AL1723" i="1" a="1"/>
  <c r="AL1723" i="1" s="1"/>
  <c r="AM1723" i="1" s="1"/>
  <c r="AL1722" i="1" a="1"/>
  <c r="AL1722" i="1" s="1"/>
  <c r="AM1722" i="1" s="1"/>
  <c r="AL1721" i="1" a="1"/>
  <c r="AL1721" i="1" s="1"/>
  <c r="AM1721" i="1" s="1"/>
  <c r="AL1720" i="1" a="1"/>
  <c r="AL1720" i="1" s="1"/>
  <c r="AM1720" i="1" s="1"/>
  <c r="AL1719" i="1" a="1"/>
  <c r="AL1719" i="1" s="1"/>
  <c r="AM1719" i="1" s="1"/>
  <c r="AL1718" i="1" a="1"/>
  <c r="AL1718" i="1" s="1"/>
  <c r="AM1718" i="1" s="1"/>
  <c r="AL1717" i="1" a="1"/>
  <c r="AL1717" i="1" s="1"/>
  <c r="AM1717" i="1" s="1"/>
  <c r="AL1716" i="1" a="1"/>
  <c r="AL1716" i="1" s="1"/>
  <c r="AM1716" i="1" s="1"/>
  <c r="AL1715" i="1" a="1"/>
  <c r="AL1715" i="1" s="1"/>
  <c r="AM1715" i="1" s="1"/>
  <c r="AL1714" i="1" a="1"/>
  <c r="AL1714" i="1" s="1"/>
  <c r="AM1714" i="1" s="1"/>
  <c r="AL1713" i="1" a="1"/>
  <c r="AL1713" i="1" s="1"/>
  <c r="AM1713" i="1" s="1"/>
  <c r="AL1712" i="1" a="1"/>
  <c r="AL1712" i="1" s="1"/>
  <c r="AM1712" i="1" s="1"/>
  <c r="AL1711" i="1" a="1"/>
  <c r="AL1711" i="1" s="1"/>
  <c r="AM1711" i="1" s="1"/>
  <c r="AL1710" i="1" a="1"/>
  <c r="AL1710" i="1" s="1"/>
  <c r="AM1710" i="1" s="1"/>
  <c r="AL1709" i="1" a="1"/>
  <c r="AL1709" i="1" s="1"/>
  <c r="AM1709" i="1" s="1"/>
  <c r="AL1708" i="1" a="1"/>
  <c r="AL1708" i="1" s="1"/>
  <c r="AM1708" i="1" s="1"/>
  <c r="AL1707" i="1" a="1"/>
  <c r="AL1707" i="1" s="1"/>
  <c r="AM1707" i="1" s="1"/>
  <c r="AL1706" i="1" a="1"/>
  <c r="AL1706" i="1" s="1"/>
  <c r="AM1706" i="1" s="1"/>
  <c r="AL1705" i="1" a="1"/>
  <c r="AL1705" i="1" s="1"/>
  <c r="AM1705" i="1" s="1"/>
  <c r="AL1704" i="1" a="1"/>
  <c r="AL1704" i="1" s="1"/>
  <c r="AM1704" i="1" s="1"/>
  <c r="AL1703" i="1" a="1"/>
  <c r="AL1703" i="1" s="1"/>
  <c r="AM1703" i="1" s="1"/>
  <c r="AL1702" i="1" a="1"/>
  <c r="AL1702" i="1" s="1"/>
  <c r="AM1702" i="1" s="1"/>
  <c r="AL1701" i="1" a="1"/>
  <c r="AL1701" i="1" s="1"/>
  <c r="AM1701" i="1" s="1"/>
  <c r="AL1700" i="1" a="1"/>
  <c r="AL1700" i="1" s="1"/>
  <c r="AM1700" i="1" s="1"/>
  <c r="AL1699" i="1" a="1"/>
  <c r="AL1699" i="1" s="1"/>
  <c r="AM1699" i="1" s="1"/>
  <c r="AL1698" i="1" a="1"/>
  <c r="AL1698" i="1" s="1"/>
  <c r="AM1698" i="1" s="1"/>
  <c r="AL1697" i="1" a="1"/>
  <c r="AL1697" i="1" s="1"/>
  <c r="AM1697" i="1" s="1"/>
  <c r="AL1696" i="1" a="1"/>
  <c r="AL1696" i="1" s="1"/>
  <c r="AM1696" i="1" s="1"/>
  <c r="AL1695" i="1" a="1"/>
  <c r="AL1695" i="1" s="1"/>
  <c r="AM1695" i="1" s="1"/>
  <c r="AL1694" i="1" a="1"/>
  <c r="AL1694" i="1" s="1"/>
  <c r="AM1694" i="1" s="1"/>
  <c r="AL1693" i="1" a="1"/>
  <c r="AL1693" i="1" s="1"/>
  <c r="AM1693" i="1" s="1"/>
  <c r="AL1692" i="1" a="1"/>
  <c r="AL1692" i="1" s="1"/>
  <c r="AM1692" i="1" s="1"/>
  <c r="AL1691" i="1" a="1"/>
  <c r="AL1691" i="1" s="1"/>
  <c r="AM1691" i="1" s="1"/>
  <c r="AL1690" i="1" a="1"/>
  <c r="AL1690" i="1" s="1"/>
  <c r="AM1690" i="1" s="1"/>
  <c r="AL1689" i="1" a="1"/>
  <c r="AL1689" i="1" s="1"/>
  <c r="AM1689" i="1" s="1"/>
  <c r="AL1688" i="1" a="1"/>
  <c r="AL1688" i="1" s="1"/>
  <c r="AM1688" i="1" s="1"/>
  <c r="AL1687" i="1" a="1"/>
  <c r="AL1687" i="1" s="1"/>
  <c r="AM1687" i="1" s="1"/>
  <c r="AL1686" i="1" a="1"/>
  <c r="AL1686" i="1" s="1"/>
  <c r="AM1686" i="1" s="1"/>
  <c r="AL1685" i="1" a="1"/>
  <c r="AL1685" i="1" s="1"/>
  <c r="AM1685" i="1" s="1"/>
  <c r="AL1684" i="1" a="1"/>
  <c r="AL1684" i="1" s="1"/>
  <c r="AM1684" i="1" s="1"/>
  <c r="AL1683" i="1" a="1"/>
  <c r="AL1683" i="1" s="1"/>
  <c r="AM1683" i="1" s="1"/>
  <c r="AL1682" i="1" a="1"/>
  <c r="AL1682" i="1" s="1"/>
  <c r="AM1682" i="1" s="1"/>
  <c r="AL1681" i="1" a="1"/>
  <c r="AL1681" i="1" s="1"/>
  <c r="AM1681" i="1" s="1"/>
  <c r="AL1680" i="1" a="1"/>
  <c r="AL1680" i="1" s="1"/>
  <c r="AM1680" i="1" s="1"/>
  <c r="AL1679" i="1" a="1"/>
  <c r="AL1679" i="1" s="1"/>
  <c r="AM1679" i="1" s="1"/>
  <c r="AL1678" i="1" a="1"/>
  <c r="AL1678" i="1" s="1"/>
  <c r="AM1678" i="1" s="1"/>
  <c r="AL1677" i="1" a="1"/>
  <c r="AL1677" i="1" s="1"/>
  <c r="AM1677" i="1" s="1"/>
  <c r="AL1676" i="1" a="1"/>
  <c r="AL1676" i="1" s="1"/>
  <c r="AM1676" i="1" s="1"/>
  <c r="AL1675" i="1" a="1"/>
  <c r="AL1675" i="1" s="1"/>
  <c r="AM1675" i="1" s="1"/>
  <c r="AL1674" i="1" a="1"/>
  <c r="AL1674" i="1" s="1"/>
  <c r="AM1674" i="1" s="1"/>
  <c r="AL1673" i="1" a="1"/>
  <c r="AL1673" i="1" s="1"/>
  <c r="AM1673" i="1" s="1"/>
  <c r="AL1672" i="1" a="1"/>
  <c r="AL1672" i="1" s="1"/>
  <c r="AM1672" i="1" s="1"/>
  <c r="AL1671" i="1" a="1"/>
  <c r="AL1671" i="1" s="1"/>
  <c r="AM1671" i="1" s="1"/>
  <c r="AL1670" i="1" a="1"/>
  <c r="AL1670" i="1" s="1"/>
  <c r="AM1670" i="1" s="1"/>
  <c r="AL1669" i="1" a="1"/>
  <c r="AL1669" i="1" s="1"/>
  <c r="AM1669" i="1" s="1"/>
  <c r="AL1668" i="1" a="1"/>
  <c r="AL1668" i="1" s="1"/>
  <c r="AM1668" i="1" s="1"/>
  <c r="AL1667" i="1" a="1"/>
  <c r="AL1667" i="1" s="1"/>
  <c r="AM1667" i="1" s="1"/>
  <c r="AL1666" i="1" a="1"/>
  <c r="AL1666" i="1" s="1"/>
  <c r="AM1666" i="1" s="1"/>
  <c r="AL1665" i="1" a="1"/>
  <c r="AL1665" i="1" s="1"/>
  <c r="AM1665" i="1" s="1"/>
  <c r="AL1664" i="1" a="1"/>
  <c r="AL1664" i="1" s="1"/>
  <c r="AM1664" i="1" s="1"/>
  <c r="AL1663" i="1" a="1"/>
  <c r="AL1663" i="1" s="1"/>
  <c r="AM1663" i="1" s="1"/>
  <c r="AL1662" i="1" a="1"/>
  <c r="AL1662" i="1" s="1"/>
  <c r="AM1662" i="1" s="1"/>
  <c r="AL1661" i="1" a="1"/>
  <c r="AL1661" i="1" s="1"/>
  <c r="AM1661" i="1" s="1"/>
  <c r="AL1660" i="1" a="1"/>
  <c r="AL1660" i="1" s="1"/>
  <c r="AM1660" i="1" s="1"/>
  <c r="AL1659" i="1" a="1"/>
  <c r="AL1659" i="1" s="1"/>
  <c r="AM1659" i="1" s="1"/>
  <c r="AL1658" i="1" a="1"/>
  <c r="AL1658" i="1" s="1"/>
  <c r="AM1658" i="1" s="1"/>
  <c r="AL1657" i="1" a="1"/>
  <c r="AL1657" i="1" s="1"/>
  <c r="AM1657" i="1" s="1"/>
  <c r="AL1656" i="1" a="1"/>
  <c r="AL1656" i="1" s="1"/>
  <c r="AM1656" i="1" s="1"/>
  <c r="AL1655" i="1" a="1"/>
  <c r="AL1655" i="1" s="1"/>
  <c r="AM1655" i="1" s="1"/>
  <c r="AL1654" i="1" a="1"/>
  <c r="AL1654" i="1" s="1"/>
  <c r="AM1654" i="1" s="1"/>
  <c r="AL1653" i="1" a="1"/>
  <c r="AL1653" i="1" s="1"/>
  <c r="AM1653" i="1" s="1"/>
  <c r="AL1652" i="1" a="1"/>
  <c r="AL1652" i="1" s="1"/>
  <c r="AM1652" i="1" s="1"/>
  <c r="AL1651" i="1" a="1"/>
  <c r="AL1651" i="1" s="1"/>
  <c r="AM1651" i="1" s="1"/>
  <c r="AL1650" i="1" a="1"/>
  <c r="AL1650" i="1" s="1"/>
  <c r="AM1650" i="1" s="1"/>
  <c r="AL1649" i="1" a="1"/>
  <c r="AL1649" i="1" s="1"/>
  <c r="AM1649" i="1" s="1"/>
  <c r="AL1648" i="1" a="1"/>
  <c r="AL1648" i="1" s="1"/>
  <c r="AM1648" i="1" s="1"/>
  <c r="AL1647" i="1" a="1"/>
  <c r="AL1647" i="1" s="1"/>
  <c r="AM1647" i="1" s="1"/>
  <c r="AL1646" i="1" a="1"/>
  <c r="AL1646" i="1" s="1"/>
  <c r="AM1646" i="1" s="1"/>
  <c r="AL1645" i="1" a="1"/>
  <c r="AL1645" i="1" s="1"/>
  <c r="AM1645" i="1" s="1"/>
  <c r="AL1644" i="1" a="1"/>
  <c r="AL1644" i="1" s="1"/>
  <c r="AM1644" i="1" s="1"/>
  <c r="AL1643" i="1" a="1"/>
  <c r="AL1643" i="1" s="1"/>
  <c r="AM1643" i="1" s="1"/>
  <c r="AL1642" i="1" a="1"/>
  <c r="AL1642" i="1" s="1"/>
  <c r="AM1642" i="1" s="1"/>
  <c r="AL1641" i="1" a="1"/>
  <c r="AL1641" i="1" s="1"/>
  <c r="AM1641" i="1" s="1"/>
  <c r="AL1640" i="1" a="1"/>
  <c r="AL1640" i="1" s="1"/>
  <c r="AM1640" i="1" s="1"/>
  <c r="AL1639" i="1" a="1"/>
  <c r="AL1639" i="1" s="1"/>
  <c r="AM1639" i="1" s="1"/>
  <c r="AL1638" i="1" a="1"/>
  <c r="AL1638" i="1" s="1"/>
  <c r="AM1638" i="1" s="1"/>
  <c r="AL1637" i="1" a="1"/>
  <c r="AL1637" i="1" s="1"/>
  <c r="AM1637" i="1" s="1"/>
  <c r="AL1636" i="1" a="1"/>
  <c r="AL1636" i="1" s="1"/>
  <c r="AM1636" i="1" s="1"/>
  <c r="AL1635" i="1" a="1"/>
  <c r="AL1635" i="1" s="1"/>
  <c r="AM1635" i="1" s="1"/>
  <c r="AL1634" i="1" a="1"/>
  <c r="AL1634" i="1" s="1"/>
  <c r="AM1634" i="1" s="1"/>
  <c r="AL1633" i="1" a="1"/>
  <c r="AL1633" i="1" s="1"/>
  <c r="AM1633" i="1" s="1"/>
  <c r="AL1632" i="1" a="1"/>
  <c r="AL1632" i="1" s="1"/>
  <c r="AM1632" i="1" s="1"/>
  <c r="AL1631" i="1" a="1"/>
  <c r="AL1631" i="1" s="1"/>
  <c r="AM1631" i="1" s="1"/>
  <c r="AL1630" i="1" a="1"/>
  <c r="AL1630" i="1" s="1"/>
  <c r="AM1630" i="1" s="1"/>
  <c r="AL1629" i="1" a="1"/>
  <c r="AL1629" i="1" s="1"/>
  <c r="AM1629" i="1" s="1"/>
  <c r="AL1628" i="1" a="1"/>
  <c r="AL1628" i="1" s="1"/>
  <c r="AM1628" i="1" s="1"/>
  <c r="AL1627" i="1" a="1"/>
  <c r="AL1627" i="1" s="1"/>
  <c r="AM1627" i="1" s="1"/>
  <c r="AL1626" i="1" a="1"/>
  <c r="AL1626" i="1" s="1"/>
  <c r="AM1626" i="1" s="1"/>
  <c r="AL1625" i="1" a="1"/>
  <c r="AL1625" i="1" s="1"/>
  <c r="AM1625" i="1" s="1"/>
  <c r="AL1624" i="1" a="1"/>
  <c r="AL1624" i="1" s="1"/>
  <c r="AM1624" i="1" s="1"/>
  <c r="AL1623" i="1" a="1"/>
  <c r="AL1623" i="1" s="1"/>
  <c r="AM1623" i="1" s="1"/>
  <c r="AL1622" i="1" a="1"/>
  <c r="AL1622" i="1" s="1"/>
  <c r="AM1622" i="1" s="1"/>
  <c r="AL1621" i="1" a="1"/>
  <c r="AL1621" i="1" s="1"/>
  <c r="AM1621" i="1" s="1"/>
  <c r="AL1620" i="1" a="1"/>
  <c r="AL1620" i="1" s="1"/>
  <c r="AM1620" i="1" s="1"/>
  <c r="AL1619" i="1" a="1"/>
  <c r="AL1619" i="1" s="1"/>
  <c r="AM1619" i="1" s="1"/>
  <c r="AL1618" i="1" a="1"/>
  <c r="AL1618" i="1" s="1"/>
  <c r="AM1618" i="1" s="1"/>
  <c r="AL1617" i="1" a="1"/>
  <c r="AL1617" i="1" s="1"/>
  <c r="AM1617" i="1" s="1"/>
  <c r="AL1616" i="1" a="1"/>
  <c r="AL1616" i="1" s="1"/>
  <c r="AM1616" i="1" s="1"/>
  <c r="AL1615" i="1" a="1"/>
  <c r="AL1615" i="1" s="1"/>
  <c r="AM1615" i="1" s="1"/>
  <c r="AL1614" i="1" a="1"/>
  <c r="AL1614" i="1" s="1"/>
  <c r="AM1614" i="1" s="1"/>
  <c r="AL1613" i="1" a="1"/>
  <c r="AL1613" i="1" s="1"/>
  <c r="AM1613" i="1" s="1"/>
  <c r="AL1612" i="1" a="1"/>
  <c r="AL1612" i="1" s="1"/>
  <c r="AM1612" i="1" s="1"/>
  <c r="AL1611" i="1" a="1"/>
  <c r="AL1611" i="1" s="1"/>
  <c r="AM1611" i="1" s="1"/>
  <c r="AL1610" i="1" a="1"/>
  <c r="AL1610" i="1" s="1"/>
  <c r="AM1610" i="1" s="1"/>
  <c r="AL1609" i="1" a="1"/>
  <c r="AL1609" i="1" s="1"/>
  <c r="AM1609" i="1" s="1"/>
  <c r="AL1608" i="1" a="1"/>
  <c r="AL1608" i="1" s="1"/>
  <c r="AM1608" i="1" s="1"/>
  <c r="AL1607" i="1" a="1"/>
  <c r="AL1607" i="1" s="1"/>
  <c r="AM1607" i="1" s="1"/>
  <c r="AL1606" i="1" a="1"/>
  <c r="AL1606" i="1" s="1"/>
  <c r="AM1606" i="1" s="1"/>
  <c r="AL1605" i="1" a="1"/>
  <c r="AL1605" i="1" s="1"/>
  <c r="AM1605" i="1" s="1"/>
  <c r="AL1604" i="1" a="1"/>
  <c r="AL1604" i="1" s="1"/>
  <c r="AM1604" i="1" s="1"/>
  <c r="AL1603" i="1" a="1"/>
  <c r="AL1603" i="1" s="1"/>
  <c r="AM1603" i="1" s="1"/>
  <c r="AL1602" i="1" a="1"/>
  <c r="AL1602" i="1" s="1"/>
  <c r="AM1602" i="1" s="1"/>
  <c r="AL1601" i="1" a="1"/>
  <c r="AL1601" i="1" s="1"/>
  <c r="AM1601" i="1" s="1"/>
  <c r="AL1600" i="1" a="1"/>
  <c r="AL1600" i="1" s="1"/>
  <c r="AM1600" i="1" s="1"/>
  <c r="AL1599" i="1" a="1"/>
  <c r="AL1599" i="1" s="1"/>
  <c r="AM1599" i="1" s="1"/>
  <c r="AL1598" i="1" a="1"/>
  <c r="AL1598" i="1" s="1"/>
  <c r="AM1598" i="1" s="1"/>
  <c r="AL1597" i="1" a="1"/>
  <c r="AL1597" i="1" s="1"/>
  <c r="AM1597" i="1" s="1"/>
  <c r="AL1596" i="1" a="1"/>
  <c r="AL1596" i="1" s="1"/>
  <c r="AM1596" i="1" s="1"/>
  <c r="AL1595" i="1" a="1"/>
  <c r="AL1595" i="1" s="1"/>
  <c r="AM1595" i="1" s="1"/>
  <c r="AL1594" i="1" a="1"/>
  <c r="AL1594" i="1" s="1"/>
  <c r="AM1594" i="1" s="1"/>
  <c r="AL1593" i="1" a="1"/>
  <c r="AL1593" i="1" s="1"/>
  <c r="AM1593" i="1" s="1"/>
  <c r="AL1592" i="1" a="1"/>
  <c r="AL1592" i="1" s="1"/>
  <c r="AM1592" i="1" s="1"/>
  <c r="AL1591" i="1" a="1"/>
  <c r="AL1591" i="1" s="1"/>
  <c r="AM1591" i="1" s="1"/>
  <c r="AL1590" i="1" a="1"/>
  <c r="AL1590" i="1" s="1"/>
  <c r="AM1590" i="1" s="1"/>
  <c r="AL1589" i="1" a="1"/>
  <c r="AL1589" i="1" s="1"/>
  <c r="AM1589" i="1" s="1"/>
  <c r="AL1588" i="1" a="1"/>
  <c r="AL1588" i="1" s="1"/>
  <c r="AM1588" i="1" s="1"/>
  <c r="AL1587" i="1" a="1"/>
  <c r="AL1587" i="1" s="1"/>
  <c r="AM1587" i="1" s="1"/>
  <c r="AL1586" i="1" a="1"/>
  <c r="AL1586" i="1" s="1"/>
  <c r="AM1586" i="1" s="1"/>
  <c r="AL1585" i="1" a="1"/>
  <c r="AL1585" i="1" s="1"/>
  <c r="AM1585" i="1" s="1"/>
  <c r="AL1584" i="1" a="1"/>
  <c r="AL1584" i="1" s="1"/>
  <c r="AM1584" i="1" s="1"/>
  <c r="AL1583" i="1" a="1"/>
  <c r="AL1583" i="1" s="1"/>
  <c r="AM1583" i="1" s="1"/>
  <c r="AL1582" i="1" a="1"/>
  <c r="AL1582" i="1" s="1"/>
  <c r="AM1582" i="1" s="1"/>
  <c r="AL1581" i="1" a="1"/>
  <c r="AL1581" i="1" s="1"/>
  <c r="AM1581" i="1" s="1"/>
  <c r="AL1580" i="1" a="1"/>
  <c r="AL1580" i="1" s="1"/>
  <c r="AM1580" i="1" s="1"/>
  <c r="AL1579" i="1" a="1"/>
  <c r="AL1579" i="1" s="1"/>
  <c r="AM1579" i="1" s="1"/>
  <c r="AL1578" i="1" a="1"/>
  <c r="AL1578" i="1" s="1"/>
  <c r="AM1578" i="1" s="1"/>
  <c r="AL1577" i="1" a="1"/>
  <c r="AL1577" i="1" s="1"/>
  <c r="AM1577" i="1" s="1"/>
  <c r="AL1576" i="1" a="1"/>
  <c r="AL1576" i="1" s="1"/>
  <c r="AM1576" i="1" s="1"/>
  <c r="AL1575" i="1" a="1"/>
  <c r="AL1575" i="1" s="1"/>
  <c r="AM1575" i="1" s="1"/>
  <c r="AL1574" i="1" a="1"/>
  <c r="AL1574" i="1" s="1"/>
  <c r="AM1574" i="1" s="1"/>
  <c r="AL1573" i="1" a="1"/>
  <c r="AL1573" i="1" s="1"/>
  <c r="AM1573" i="1" s="1"/>
  <c r="AL1572" i="1" a="1"/>
  <c r="AL1572" i="1" s="1"/>
  <c r="AM1572" i="1" s="1"/>
  <c r="AL1571" i="1" a="1"/>
  <c r="AL1571" i="1" s="1"/>
  <c r="AM1571" i="1" s="1"/>
  <c r="AL1570" i="1" a="1"/>
  <c r="AL1570" i="1" s="1"/>
  <c r="AM1570" i="1" s="1"/>
  <c r="AL1569" i="1" a="1"/>
  <c r="AL1569" i="1" s="1"/>
  <c r="AM1569" i="1" s="1"/>
  <c r="AL1568" i="1" a="1"/>
  <c r="AL1568" i="1" s="1"/>
  <c r="AM1568" i="1" s="1"/>
  <c r="AL1567" i="1" a="1"/>
  <c r="AL1567" i="1" s="1"/>
  <c r="AM1567" i="1" s="1"/>
  <c r="AL1566" i="1" a="1"/>
  <c r="AL1566" i="1" s="1"/>
  <c r="AM1566" i="1" s="1"/>
  <c r="AL1565" i="1" a="1"/>
  <c r="AL1565" i="1" s="1"/>
  <c r="AM1565" i="1" s="1"/>
  <c r="AL1564" i="1" a="1"/>
  <c r="AL1564" i="1" s="1"/>
  <c r="AM1564" i="1" s="1"/>
  <c r="AL1563" i="1" a="1"/>
  <c r="AL1563" i="1" s="1"/>
  <c r="AM1563" i="1" s="1"/>
  <c r="AL1562" i="1" a="1"/>
  <c r="AL1562" i="1" s="1"/>
  <c r="AM1562" i="1" s="1"/>
  <c r="AL1561" i="1" a="1"/>
  <c r="AL1561" i="1" s="1"/>
  <c r="AM1561" i="1" s="1"/>
  <c r="AL1560" i="1" a="1"/>
  <c r="AL1560" i="1" s="1"/>
  <c r="AM1560" i="1" s="1"/>
  <c r="AL1559" i="1" a="1"/>
  <c r="AL1559" i="1" s="1"/>
  <c r="AM1559" i="1" s="1"/>
  <c r="AL1558" i="1" a="1"/>
  <c r="AL1558" i="1" s="1"/>
  <c r="AM1558" i="1" s="1"/>
  <c r="AL1557" i="1" a="1"/>
  <c r="AL1557" i="1" s="1"/>
  <c r="AM1557" i="1" s="1"/>
  <c r="AL1556" i="1" a="1"/>
  <c r="AL1556" i="1" s="1"/>
  <c r="AM1556" i="1" s="1"/>
  <c r="AL1555" i="1" a="1"/>
  <c r="AL1555" i="1" s="1"/>
  <c r="AM1555" i="1" s="1"/>
  <c r="AL1554" i="1" a="1"/>
  <c r="AL1554" i="1" s="1"/>
  <c r="AM1554" i="1" s="1"/>
  <c r="AL1553" i="1" a="1"/>
  <c r="AL1553" i="1" s="1"/>
  <c r="AM1553" i="1" s="1"/>
  <c r="AL1552" i="1" a="1"/>
  <c r="AL1552" i="1" s="1"/>
  <c r="AM1552" i="1" s="1"/>
  <c r="AL1551" i="1" a="1"/>
  <c r="AL1551" i="1" s="1"/>
  <c r="AM1551" i="1" s="1"/>
  <c r="AL1550" i="1" a="1"/>
  <c r="AL1550" i="1" s="1"/>
  <c r="AM1550" i="1" s="1"/>
  <c r="AL1549" i="1" a="1"/>
  <c r="AL1549" i="1" s="1"/>
  <c r="AM1549" i="1" s="1"/>
  <c r="AL1548" i="1" a="1"/>
  <c r="AL1548" i="1" s="1"/>
  <c r="AM1548" i="1" s="1"/>
  <c r="AL1547" i="1" a="1"/>
  <c r="AL1547" i="1" s="1"/>
  <c r="AM1547" i="1" s="1"/>
  <c r="AL1546" i="1" a="1"/>
  <c r="AL1546" i="1" s="1"/>
  <c r="AM1546" i="1" s="1"/>
  <c r="AL1545" i="1" a="1"/>
  <c r="AL1545" i="1" s="1"/>
  <c r="AM1545" i="1" s="1"/>
  <c r="AL1544" i="1" a="1"/>
  <c r="AL1544" i="1" s="1"/>
  <c r="AM1544" i="1" s="1"/>
  <c r="AL1543" i="1" a="1"/>
  <c r="AL1543" i="1" s="1"/>
  <c r="AM1543" i="1" s="1"/>
  <c r="AL1542" i="1" a="1"/>
  <c r="AL1542" i="1" s="1"/>
  <c r="AM1542" i="1" s="1"/>
  <c r="AL1541" i="1" a="1"/>
  <c r="AL1541" i="1" s="1"/>
  <c r="AM1541" i="1" s="1"/>
  <c r="AL1540" i="1" a="1"/>
  <c r="AL1540" i="1" s="1"/>
  <c r="AM1540" i="1" s="1"/>
  <c r="AL1539" i="1" a="1"/>
  <c r="AL1539" i="1" s="1"/>
  <c r="AM1539" i="1" s="1"/>
  <c r="AL1538" i="1" a="1"/>
  <c r="AL1538" i="1" s="1"/>
  <c r="AM1538" i="1" s="1"/>
  <c r="AL1537" i="1" a="1"/>
  <c r="AL1537" i="1" s="1"/>
  <c r="AM1537" i="1" s="1"/>
  <c r="AL1536" i="1" a="1"/>
  <c r="AL1536" i="1" s="1"/>
  <c r="AM1536" i="1" s="1"/>
  <c r="AL1535" i="1" a="1"/>
  <c r="AL1535" i="1" s="1"/>
  <c r="AM1535" i="1" s="1"/>
  <c r="AL1534" i="1" a="1"/>
  <c r="AL1534" i="1" s="1"/>
  <c r="AM1534" i="1" s="1"/>
  <c r="AL1533" i="1" a="1"/>
  <c r="AL1533" i="1" s="1"/>
  <c r="AM1533" i="1" s="1"/>
  <c r="AL1532" i="1" a="1"/>
  <c r="AL1532" i="1" s="1"/>
  <c r="AM1532" i="1" s="1"/>
  <c r="AL1531" i="1" a="1"/>
  <c r="AL1531" i="1" s="1"/>
  <c r="AM1531" i="1" s="1"/>
  <c r="AL1530" i="1" a="1"/>
  <c r="AL1530" i="1" s="1"/>
  <c r="AM1530" i="1" s="1"/>
  <c r="AL1529" i="1" a="1"/>
  <c r="AL1529" i="1" s="1"/>
  <c r="AM1529" i="1" s="1"/>
  <c r="AL1528" i="1" a="1"/>
  <c r="AL1528" i="1" s="1"/>
  <c r="AM1528" i="1" s="1"/>
  <c r="AL1527" i="1" a="1"/>
  <c r="AL1527" i="1" s="1"/>
  <c r="AM1527" i="1" s="1"/>
  <c r="AL1526" i="1" a="1"/>
  <c r="AL1526" i="1" s="1"/>
  <c r="AM1526" i="1" s="1"/>
  <c r="AL1525" i="1" a="1"/>
  <c r="AL1525" i="1" s="1"/>
  <c r="AM1525" i="1" s="1"/>
  <c r="AL1524" i="1" a="1"/>
  <c r="AL1524" i="1" s="1"/>
  <c r="AM1524" i="1" s="1"/>
  <c r="AL1523" i="1" a="1"/>
  <c r="AL1523" i="1" s="1"/>
  <c r="AM1523" i="1" s="1"/>
  <c r="AL1522" i="1" a="1"/>
  <c r="AL1522" i="1" s="1"/>
  <c r="AM1522" i="1" s="1"/>
  <c r="AL1521" i="1" a="1"/>
  <c r="AL1521" i="1" s="1"/>
  <c r="AM1521" i="1" s="1"/>
  <c r="AL1520" i="1" a="1"/>
  <c r="AL1520" i="1" s="1"/>
  <c r="AM1520" i="1" s="1"/>
  <c r="AL1519" i="1" a="1"/>
  <c r="AL1519" i="1" s="1"/>
  <c r="AM1519" i="1" s="1"/>
  <c r="AL1518" i="1" a="1"/>
  <c r="AL1518" i="1" s="1"/>
  <c r="AM1518" i="1" s="1"/>
  <c r="AL1517" i="1" a="1"/>
  <c r="AL1517" i="1" s="1"/>
  <c r="AM1517" i="1" s="1"/>
  <c r="AL1516" i="1" a="1"/>
  <c r="AL1516" i="1" s="1"/>
  <c r="AM1516" i="1" s="1"/>
  <c r="AL1515" i="1" a="1"/>
  <c r="AL1515" i="1" s="1"/>
  <c r="AM1515" i="1" s="1"/>
  <c r="AL1514" i="1" a="1"/>
  <c r="AL1514" i="1" s="1"/>
  <c r="AM1514" i="1" s="1"/>
  <c r="AL1513" i="1" a="1"/>
  <c r="AL1513" i="1" s="1"/>
  <c r="AM1513" i="1" s="1"/>
  <c r="AL1512" i="1" a="1"/>
  <c r="AL1512" i="1" s="1"/>
  <c r="AM1512" i="1" s="1"/>
  <c r="AL1511" i="1" a="1"/>
  <c r="AL1511" i="1" s="1"/>
  <c r="AM1511" i="1" s="1"/>
  <c r="AL1510" i="1" a="1"/>
  <c r="AL1510" i="1" s="1"/>
  <c r="AM1510" i="1" s="1"/>
  <c r="AL1509" i="1" a="1"/>
  <c r="AL1509" i="1" s="1"/>
  <c r="AM1509" i="1" s="1"/>
  <c r="AL1508" i="1" a="1"/>
  <c r="AL1508" i="1" s="1"/>
  <c r="AM1508" i="1" s="1"/>
  <c r="AL1507" i="1" a="1"/>
  <c r="AL1507" i="1" s="1"/>
  <c r="AM1507" i="1" s="1"/>
  <c r="AL1506" i="1" a="1"/>
  <c r="AL1506" i="1" s="1"/>
  <c r="AM1506" i="1" s="1"/>
  <c r="AL1505" i="1" a="1"/>
  <c r="AL1505" i="1" s="1"/>
  <c r="AM1505" i="1" s="1"/>
  <c r="AL1504" i="1" a="1"/>
  <c r="AL1504" i="1" s="1"/>
  <c r="AM1504" i="1" s="1"/>
  <c r="AL1503" i="1" a="1"/>
  <c r="AL1503" i="1" s="1"/>
  <c r="AM1503" i="1" s="1"/>
  <c r="AL1502" i="1" a="1"/>
  <c r="AL1502" i="1" s="1"/>
  <c r="AM1502" i="1" s="1"/>
  <c r="AL1501" i="1" a="1"/>
  <c r="AL1501" i="1" s="1"/>
  <c r="AM1501" i="1" s="1"/>
  <c r="AL1500" i="1" a="1"/>
  <c r="AL1500" i="1" s="1"/>
  <c r="AM1500" i="1" s="1"/>
  <c r="AL1499" i="1" a="1"/>
  <c r="AL1499" i="1" s="1"/>
  <c r="AM1499" i="1" s="1"/>
  <c r="AL1498" i="1" a="1"/>
  <c r="AL1498" i="1" s="1"/>
  <c r="AM1498" i="1" s="1"/>
  <c r="AL1497" i="1" a="1"/>
  <c r="AL1497" i="1" s="1"/>
  <c r="AM1497" i="1" s="1"/>
  <c r="AL1496" i="1" a="1"/>
  <c r="AL1496" i="1" s="1"/>
  <c r="AM1496" i="1" s="1"/>
  <c r="AL1495" i="1" a="1"/>
  <c r="AL1495" i="1" s="1"/>
  <c r="AM1495" i="1" s="1"/>
  <c r="AL1494" i="1" a="1"/>
  <c r="AL1494" i="1" s="1"/>
  <c r="AM1494" i="1" s="1"/>
  <c r="AL1493" i="1" a="1"/>
  <c r="AL1493" i="1" s="1"/>
  <c r="AM1493" i="1" s="1"/>
  <c r="AL1492" i="1" a="1"/>
  <c r="AL1492" i="1" s="1"/>
  <c r="AM1492" i="1" s="1"/>
  <c r="AL1491" i="1" a="1"/>
  <c r="AL1491" i="1" s="1"/>
  <c r="AM1491" i="1" s="1"/>
  <c r="AL1490" i="1" a="1"/>
  <c r="AL1490" i="1" s="1"/>
  <c r="AM1490" i="1" s="1"/>
  <c r="AL1489" i="1" a="1"/>
  <c r="AL1489" i="1" s="1"/>
  <c r="AM1489" i="1" s="1"/>
  <c r="AL1488" i="1" a="1"/>
  <c r="AL1488" i="1" s="1"/>
  <c r="AM1488" i="1" s="1"/>
  <c r="AL1487" i="1" a="1"/>
  <c r="AL1487" i="1" s="1"/>
  <c r="AM1487" i="1" s="1"/>
  <c r="AL1486" i="1" a="1"/>
  <c r="AL1486" i="1" s="1"/>
  <c r="AM1486" i="1" s="1"/>
  <c r="AL1485" i="1" a="1"/>
  <c r="AL1485" i="1" s="1"/>
  <c r="AM1485" i="1" s="1"/>
  <c r="AL1484" i="1" a="1"/>
  <c r="AL1484" i="1" s="1"/>
  <c r="AM1484" i="1" s="1"/>
  <c r="AL1483" i="1" a="1"/>
  <c r="AL1483" i="1" s="1"/>
  <c r="AM1483" i="1" s="1"/>
  <c r="AL1482" i="1" a="1"/>
  <c r="AL1482" i="1" s="1"/>
  <c r="AM1482" i="1" s="1"/>
  <c r="AL1481" i="1" a="1"/>
  <c r="AL1481" i="1" s="1"/>
  <c r="AM1481" i="1" s="1"/>
  <c r="AL1480" i="1" a="1"/>
  <c r="AL1480" i="1" s="1"/>
  <c r="AM1480" i="1" s="1"/>
  <c r="AL1479" i="1" a="1"/>
  <c r="AL1479" i="1" s="1"/>
  <c r="AM1479" i="1" s="1"/>
  <c r="AL1478" i="1" a="1"/>
  <c r="AL1478" i="1" s="1"/>
  <c r="AM1478" i="1" s="1"/>
  <c r="AL1477" i="1" a="1"/>
  <c r="AL1477" i="1" s="1"/>
  <c r="AM1477" i="1" s="1"/>
  <c r="AL1476" i="1" a="1"/>
  <c r="AL1476" i="1" s="1"/>
  <c r="AM1476" i="1" s="1"/>
  <c r="AL1475" i="1" a="1"/>
  <c r="AL1475" i="1" s="1"/>
  <c r="AM1475" i="1" s="1"/>
  <c r="AL1474" i="1" a="1"/>
  <c r="AL1474" i="1" s="1"/>
  <c r="AM1474" i="1" s="1"/>
  <c r="AL1473" i="1" a="1"/>
  <c r="AL1473" i="1" s="1"/>
  <c r="AM1473" i="1" s="1"/>
  <c r="AL1472" i="1" a="1"/>
  <c r="AL1472" i="1" s="1"/>
  <c r="AM1472" i="1" s="1"/>
  <c r="AL1471" i="1" a="1"/>
  <c r="AL1471" i="1" s="1"/>
  <c r="AM1471" i="1" s="1"/>
  <c r="AL1470" i="1" a="1"/>
  <c r="AL1470" i="1" s="1"/>
  <c r="AM1470" i="1" s="1"/>
  <c r="AL1469" i="1" a="1"/>
  <c r="AL1469" i="1" s="1"/>
  <c r="AM1469" i="1" s="1"/>
  <c r="AL1468" i="1" a="1"/>
  <c r="AL1468" i="1" s="1"/>
  <c r="AM1468" i="1" s="1"/>
  <c r="AL1467" i="1" a="1"/>
  <c r="AL1467" i="1" s="1"/>
  <c r="AM1467" i="1" s="1"/>
  <c r="AL1466" i="1" a="1"/>
  <c r="AL1466" i="1" s="1"/>
  <c r="AM1466" i="1" s="1"/>
  <c r="AL1465" i="1" a="1"/>
  <c r="AL1465" i="1" s="1"/>
  <c r="AM1465" i="1" s="1"/>
  <c r="AL1464" i="1" a="1"/>
  <c r="AL1464" i="1" s="1"/>
  <c r="AM1464" i="1" s="1"/>
  <c r="AL1463" i="1" a="1"/>
  <c r="AL1463" i="1" s="1"/>
  <c r="AM1463" i="1" s="1"/>
  <c r="AL1462" i="1" a="1"/>
  <c r="AL1462" i="1" s="1"/>
  <c r="AM1462" i="1" s="1"/>
  <c r="AL1461" i="1" a="1"/>
  <c r="AL1461" i="1" s="1"/>
  <c r="AM1461" i="1" s="1"/>
  <c r="AL1460" i="1" a="1"/>
  <c r="AL1460" i="1" s="1"/>
  <c r="AM1460" i="1" s="1"/>
  <c r="AL1459" i="1" a="1"/>
  <c r="AL1459" i="1" s="1"/>
  <c r="AM1459" i="1" s="1"/>
  <c r="AL1458" i="1" a="1"/>
  <c r="AL1458" i="1" s="1"/>
  <c r="AM1458" i="1" s="1"/>
  <c r="AL1457" i="1" a="1"/>
  <c r="AL1457" i="1" s="1"/>
  <c r="AM1457" i="1" s="1"/>
  <c r="AL1456" i="1" a="1"/>
  <c r="AL1456" i="1" s="1"/>
  <c r="AM1456" i="1" s="1"/>
  <c r="AL1455" i="1" a="1"/>
  <c r="AL1455" i="1" s="1"/>
  <c r="AM1455" i="1" s="1"/>
  <c r="AL1454" i="1" a="1"/>
  <c r="AL1454" i="1" s="1"/>
  <c r="AM1454" i="1" s="1"/>
  <c r="AL1453" i="1" a="1"/>
  <c r="AL1453" i="1" s="1"/>
  <c r="AM1453" i="1" s="1"/>
  <c r="AL1452" i="1" a="1"/>
  <c r="AL1452" i="1" s="1"/>
  <c r="AM1452" i="1" s="1"/>
  <c r="AL1451" i="1" a="1"/>
  <c r="AL1451" i="1" s="1"/>
  <c r="AM1451" i="1" s="1"/>
  <c r="AL1450" i="1" a="1"/>
  <c r="AL1450" i="1" s="1"/>
  <c r="AM1450" i="1" s="1"/>
  <c r="AL1449" i="1" a="1"/>
  <c r="AL1449" i="1" s="1"/>
  <c r="AM1449" i="1" s="1"/>
  <c r="AL1448" i="1" a="1"/>
  <c r="AL1448" i="1" s="1"/>
  <c r="AM1448" i="1" s="1"/>
  <c r="AL1447" i="1" a="1"/>
  <c r="AL1447" i="1" s="1"/>
  <c r="AM1447" i="1" s="1"/>
  <c r="AL1446" i="1" a="1"/>
  <c r="AL1446" i="1" s="1"/>
  <c r="AM1446" i="1" s="1"/>
  <c r="AL1445" i="1" a="1"/>
  <c r="AL1445" i="1" s="1"/>
  <c r="AM1445" i="1" s="1"/>
  <c r="AL1444" i="1" a="1"/>
  <c r="AL1444" i="1" s="1"/>
  <c r="AM1444" i="1" s="1"/>
  <c r="AL1443" i="1" a="1"/>
  <c r="AL1443" i="1" s="1"/>
  <c r="AM1443" i="1" s="1"/>
  <c r="AL1442" i="1" a="1"/>
  <c r="AL1442" i="1" s="1"/>
  <c r="AM1442" i="1" s="1"/>
  <c r="AL1441" i="1" a="1"/>
  <c r="AL1441" i="1" s="1"/>
  <c r="AM1441" i="1" s="1"/>
  <c r="AL1440" i="1" a="1"/>
  <c r="AL1440" i="1" s="1"/>
  <c r="AM1440" i="1" s="1"/>
  <c r="AL1439" i="1" a="1"/>
  <c r="AL1439" i="1" s="1"/>
  <c r="AM1439" i="1" s="1"/>
  <c r="AL1438" i="1" a="1"/>
  <c r="AL1438" i="1" s="1"/>
  <c r="AM1438" i="1" s="1"/>
  <c r="AL1437" i="1" a="1"/>
  <c r="AL1437" i="1" s="1"/>
  <c r="AM1437" i="1" s="1"/>
  <c r="AL1436" i="1" a="1"/>
  <c r="AL1436" i="1" s="1"/>
  <c r="AM1436" i="1" s="1"/>
  <c r="AL1435" i="1" a="1"/>
  <c r="AL1435" i="1" s="1"/>
  <c r="AM1435" i="1" s="1"/>
  <c r="AL1434" i="1" a="1"/>
  <c r="AL1434" i="1" s="1"/>
  <c r="AM1434" i="1" s="1"/>
  <c r="AL1433" i="1" a="1"/>
  <c r="AL1433" i="1" s="1"/>
  <c r="AM1433" i="1" s="1"/>
  <c r="AL1432" i="1" a="1"/>
  <c r="AL1432" i="1" s="1"/>
  <c r="AM1432" i="1" s="1"/>
  <c r="AL1431" i="1" a="1"/>
  <c r="AL1431" i="1" s="1"/>
  <c r="AM1431" i="1" s="1"/>
  <c r="AL1430" i="1" a="1"/>
  <c r="AL1430" i="1" s="1"/>
  <c r="AM1430" i="1" s="1"/>
  <c r="AL1429" i="1" a="1"/>
  <c r="AL1429" i="1" s="1"/>
  <c r="AM1429" i="1" s="1"/>
  <c r="AL1428" i="1" a="1"/>
  <c r="AL1428" i="1" s="1"/>
  <c r="AM1428" i="1" s="1"/>
  <c r="AL1427" i="1" a="1"/>
  <c r="AL1427" i="1" s="1"/>
  <c r="AM1427" i="1" s="1"/>
  <c r="AL1426" i="1" a="1"/>
  <c r="AL1426" i="1" s="1"/>
  <c r="AM1426" i="1" s="1"/>
  <c r="AL1425" i="1" a="1"/>
  <c r="AL1425" i="1" s="1"/>
  <c r="AM1425" i="1" s="1"/>
  <c r="AL1424" i="1" a="1"/>
  <c r="AL1424" i="1" s="1"/>
  <c r="AM1424" i="1" s="1"/>
  <c r="AL1423" i="1" a="1"/>
  <c r="AL1423" i="1" s="1"/>
  <c r="AM1423" i="1" s="1"/>
  <c r="AL1422" i="1" a="1"/>
  <c r="AL1422" i="1" s="1"/>
  <c r="AM1422" i="1" s="1"/>
  <c r="AL1421" i="1" a="1"/>
  <c r="AL1421" i="1" s="1"/>
  <c r="AM1421" i="1" s="1"/>
  <c r="AL1420" i="1" a="1"/>
  <c r="AL1420" i="1" s="1"/>
  <c r="AM1420" i="1" s="1"/>
  <c r="AL1419" i="1" a="1"/>
  <c r="AL1419" i="1" s="1"/>
  <c r="AM1419" i="1" s="1"/>
  <c r="AL1418" i="1" a="1"/>
  <c r="AL1418" i="1" s="1"/>
  <c r="AM1418" i="1" s="1"/>
  <c r="AL1417" i="1" a="1"/>
  <c r="AL1417" i="1" s="1"/>
  <c r="AM1417" i="1" s="1"/>
  <c r="AL1416" i="1" a="1"/>
  <c r="AL1416" i="1" s="1"/>
  <c r="AM1416" i="1" s="1"/>
  <c r="AL1415" i="1" a="1"/>
  <c r="AL1415" i="1" s="1"/>
  <c r="AM1415" i="1" s="1"/>
  <c r="AL1414" i="1" a="1"/>
  <c r="AL1414" i="1" s="1"/>
  <c r="AM1414" i="1" s="1"/>
  <c r="AL1413" i="1" a="1"/>
  <c r="AL1413" i="1" s="1"/>
  <c r="AM1413" i="1" s="1"/>
  <c r="AL1412" i="1" a="1"/>
  <c r="AL1412" i="1" s="1"/>
  <c r="AM1412" i="1" s="1"/>
  <c r="AL1411" i="1" a="1"/>
  <c r="AL1411" i="1" s="1"/>
  <c r="AM1411" i="1" s="1"/>
  <c r="AL1410" i="1" a="1"/>
  <c r="AL1410" i="1" s="1"/>
  <c r="AM1410" i="1" s="1"/>
  <c r="AL1409" i="1" a="1"/>
  <c r="AL1409" i="1" s="1"/>
  <c r="AM1409" i="1" s="1"/>
  <c r="AL1408" i="1" a="1"/>
  <c r="AL1408" i="1" s="1"/>
  <c r="AM1408" i="1" s="1"/>
  <c r="AL1407" i="1" a="1"/>
  <c r="AL1407" i="1" s="1"/>
  <c r="AM1407" i="1" s="1"/>
  <c r="AL1406" i="1" a="1"/>
  <c r="AL1406" i="1" s="1"/>
  <c r="AM1406" i="1" s="1"/>
  <c r="AL1405" i="1" a="1"/>
  <c r="AL1405" i="1" s="1"/>
  <c r="AM1405" i="1" s="1"/>
  <c r="AL1404" i="1" a="1"/>
  <c r="AL1404" i="1" s="1"/>
  <c r="AM1404" i="1" s="1"/>
  <c r="AL1403" i="1" a="1"/>
  <c r="AL1403" i="1" s="1"/>
  <c r="AM1403" i="1" s="1"/>
  <c r="AL1402" i="1" a="1"/>
  <c r="AL1402" i="1" s="1"/>
  <c r="AM1402" i="1" s="1"/>
  <c r="AL1401" i="1" a="1"/>
  <c r="AL1401" i="1" s="1"/>
  <c r="AM1401" i="1" s="1"/>
  <c r="AL1400" i="1" a="1"/>
  <c r="AL1400" i="1" s="1"/>
  <c r="AM1400" i="1" s="1"/>
  <c r="AL1399" i="1" a="1"/>
  <c r="AL1399" i="1" s="1"/>
  <c r="AM1399" i="1" s="1"/>
  <c r="AL1398" i="1" a="1"/>
  <c r="AL1398" i="1" s="1"/>
  <c r="AM1398" i="1" s="1"/>
  <c r="AL1397" i="1" a="1"/>
  <c r="AL1397" i="1" s="1"/>
  <c r="AM1397" i="1" s="1"/>
  <c r="AL1396" i="1" a="1"/>
  <c r="AL1396" i="1" s="1"/>
  <c r="AM1396" i="1" s="1"/>
  <c r="AL1395" i="1" a="1"/>
  <c r="AL1395" i="1" s="1"/>
  <c r="AM1395" i="1" s="1"/>
  <c r="AL1394" i="1" a="1"/>
  <c r="AL1394" i="1" s="1"/>
  <c r="AM1394" i="1" s="1"/>
  <c r="AL1393" i="1" a="1"/>
  <c r="AL1393" i="1" s="1"/>
  <c r="AM1393" i="1" s="1"/>
  <c r="AL1392" i="1" a="1"/>
  <c r="AL1392" i="1" s="1"/>
  <c r="AM1392" i="1" s="1"/>
  <c r="AL1391" i="1" a="1"/>
  <c r="AL1391" i="1" s="1"/>
  <c r="AM1391" i="1" s="1"/>
  <c r="AL1390" i="1" a="1"/>
  <c r="AL1390" i="1" s="1"/>
  <c r="AM1390" i="1" s="1"/>
  <c r="AL1389" i="1" a="1"/>
  <c r="AL1389" i="1" s="1"/>
  <c r="AM1389" i="1" s="1"/>
  <c r="AL1388" i="1" a="1"/>
  <c r="AL1388" i="1" s="1"/>
  <c r="AM1388" i="1" s="1"/>
  <c r="AL1387" i="1" a="1"/>
  <c r="AL1387" i="1" s="1"/>
  <c r="AM1387" i="1" s="1"/>
  <c r="AL1386" i="1" a="1"/>
  <c r="AL1386" i="1" s="1"/>
  <c r="AM1386" i="1" s="1"/>
  <c r="AL1385" i="1" a="1"/>
  <c r="AL1385" i="1" s="1"/>
  <c r="AM1385" i="1" s="1"/>
  <c r="AL1384" i="1" a="1"/>
  <c r="AL1384" i="1" s="1"/>
  <c r="AM1384" i="1" s="1"/>
  <c r="AL1383" i="1" a="1"/>
  <c r="AL1383" i="1" s="1"/>
  <c r="AM1383" i="1" s="1"/>
  <c r="AL1382" i="1" a="1"/>
  <c r="AL1382" i="1" s="1"/>
  <c r="AM1382" i="1" s="1"/>
  <c r="AL1381" i="1" a="1"/>
  <c r="AL1381" i="1" s="1"/>
  <c r="AM1381" i="1" s="1"/>
  <c r="AL1380" i="1" a="1"/>
  <c r="AL1380" i="1" s="1"/>
  <c r="AM1380" i="1" s="1"/>
  <c r="AL1379" i="1" a="1"/>
  <c r="AL1379" i="1" s="1"/>
  <c r="AM1379" i="1" s="1"/>
  <c r="AL1378" i="1" a="1"/>
  <c r="AL1378" i="1" s="1"/>
  <c r="AM1378" i="1" s="1"/>
  <c r="AL1377" i="1" a="1"/>
  <c r="AL1377" i="1" s="1"/>
  <c r="AM1377" i="1" s="1"/>
  <c r="AL1376" i="1" a="1"/>
  <c r="AL1376" i="1" s="1"/>
  <c r="AM1376" i="1" s="1"/>
  <c r="AL1375" i="1" a="1"/>
  <c r="AL1375" i="1" s="1"/>
  <c r="AM1375" i="1" s="1"/>
  <c r="AL1374" i="1" a="1"/>
  <c r="AL1374" i="1" s="1"/>
  <c r="AM1374" i="1" s="1"/>
  <c r="AL1373" i="1" a="1"/>
  <c r="AL1373" i="1" s="1"/>
  <c r="AM1373" i="1" s="1"/>
  <c r="AL1372" i="1" a="1"/>
  <c r="AL1372" i="1" s="1"/>
  <c r="AM1372" i="1" s="1"/>
  <c r="AL1371" i="1" a="1"/>
  <c r="AL1371" i="1" s="1"/>
  <c r="AM1371" i="1" s="1"/>
  <c r="AL1370" i="1" a="1"/>
  <c r="AL1370" i="1" s="1"/>
  <c r="AM1370" i="1" s="1"/>
  <c r="AL1369" i="1" a="1"/>
  <c r="AL1369" i="1" s="1"/>
  <c r="AM1369" i="1" s="1"/>
  <c r="AL1368" i="1" a="1"/>
  <c r="AL1368" i="1" s="1"/>
  <c r="AM1368" i="1" s="1"/>
  <c r="AL1367" i="1" a="1"/>
  <c r="AL1367" i="1" s="1"/>
  <c r="AM1367" i="1" s="1"/>
  <c r="AL1366" i="1" a="1"/>
  <c r="AL1366" i="1" s="1"/>
  <c r="AM1366" i="1" s="1"/>
  <c r="AL1365" i="1" a="1"/>
  <c r="AL1365" i="1" s="1"/>
  <c r="AM1365" i="1" s="1"/>
  <c r="AL1364" i="1" a="1"/>
  <c r="AL1364" i="1" s="1"/>
  <c r="AM1364" i="1" s="1"/>
  <c r="AL1363" i="1" a="1"/>
  <c r="AL1363" i="1" s="1"/>
  <c r="AM1363" i="1" s="1"/>
  <c r="AL1362" i="1" a="1"/>
  <c r="AL1362" i="1" s="1"/>
  <c r="AM1362" i="1" s="1"/>
  <c r="AL1361" i="1" a="1"/>
  <c r="AL1361" i="1" s="1"/>
  <c r="AM1361" i="1" s="1"/>
  <c r="AL1360" i="1" a="1"/>
  <c r="AL1360" i="1" s="1"/>
  <c r="AM1360" i="1" s="1"/>
  <c r="AL1359" i="1" a="1"/>
  <c r="AL1359" i="1" s="1"/>
  <c r="AM1359" i="1" s="1"/>
  <c r="AL1358" i="1" a="1"/>
  <c r="AL1358" i="1" s="1"/>
  <c r="AM1358" i="1" s="1"/>
  <c r="AL1357" i="1" a="1"/>
  <c r="AL1357" i="1" s="1"/>
  <c r="AM1357" i="1" s="1"/>
  <c r="AL1356" i="1" a="1"/>
  <c r="AL1356" i="1" s="1"/>
  <c r="AM1356" i="1" s="1"/>
  <c r="AL1355" i="1" a="1"/>
  <c r="AL1355" i="1" s="1"/>
  <c r="AM1355" i="1" s="1"/>
  <c r="AL1354" i="1" a="1"/>
  <c r="AL1354" i="1" s="1"/>
  <c r="AM1354" i="1" s="1"/>
  <c r="AL1353" i="1" a="1"/>
  <c r="AL1353" i="1" s="1"/>
  <c r="AM1353" i="1" s="1"/>
  <c r="AL1352" i="1" a="1"/>
  <c r="AL1352" i="1" s="1"/>
  <c r="AM1352" i="1" s="1"/>
  <c r="AL1351" i="1" a="1"/>
  <c r="AL1351" i="1" s="1"/>
  <c r="AM1351" i="1" s="1"/>
  <c r="AL1350" i="1" a="1"/>
  <c r="AL1350" i="1" s="1"/>
  <c r="AM1350" i="1" s="1"/>
  <c r="AL1349" i="1" a="1"/>
  <c r="AL1349" i="1" s="1"/>
  <c r="AM1349" i="1" s="1"/>
  <c r="AL1348" i="1" a="1"/>
  <c r="AL1348" i="1" s="1"/>
  <c r="AM1348" i="1" s="1"/>
  <c r="AL1347" i="1" a="1"/>
  <c r="AL1347" i="1" s="1"/>
  <c r="AM1347" i="1" s="1"/>
  <c r="AL1346" i="1" a="1"/>
  <c r="AL1346" i="1" s="1"/>
  <c r="AM1346" i="1" s="1"/>
  <c r="AL1345" i="1" a="1"/>
  <c r="AL1345" i="1" s="1"/>
  <c r="AM1345" i="1" s="1"/>
  <c r="AL1344" i="1" a="1"/>
  <c r="AL1344" i="1" s="1"/>
  <c r="AM1344" i="1" s="1"/>
  <c r="AL1343" i="1" a="1"/>
  <c r="AL1343" i="1" s="1"/>
  <c r="AM1343" i="1" s="1"/>
  <c r="AL1342" i="1" a="1"/>
  <c r="AL1342" i="1" s="1"/>
  <c r="AM1342" i="1" s="1"/>
  <c r="AL1341" i="1" a="1"/>
  <c r="AL1341" i="1" s="1"/>
  <c r="AM1341" i="1" s="1"/>
  <c r="AL1340" i="1" a="1"/>
  <c r="AL1340" i="1" s="1"/>
  <c r="AM1340" i="1" s="1"/>
  <c r="AL1339" i="1" a="1"/>
  <c r="AL1339" i="1" s="1"/>
  <c r="AM1339" i="1" s="1"/>
  <c r="AL1338" i="1" a="1"/>
  <c r="AL1338" i="1" s="1"/>
  <c r="AM1338" i="1" s="1"/>
  <c r="AL1337" i="1" a="1"/>
  <c r="AL1337" i="1" s="1"/>
  <c r="AM1337" i="1" s="1"/>
  <c r="AL1336" i="1" a="1"/>
  <c r="AL1336" i="1" s="1"/>
  <c r="AM1336" i="1" s="1"/>
  <c r="AL1335" i="1" a="1"/>
  <c r="AL1335" i="1" s="1"/>
  <c r="AM1335" i="1" s="1"/>
  <c r="AL1334" i="1" a="1"/>
  <c r="AL1334" i="1" s="1"/>
  <c r="AM1334" i="1" s="1"/>
  <c r="AL1333" i="1" a="1"/>
  <c r="AL1333" i="1" s="1"/>
  <c r="AM1333" i="1" s="1"/>
  <c r="AL1332" i="1" a="1"/>
  <c r="AL1332" i="1" s="1"/>
  <c r="AM1332" i="1" s="1"/>
  <c r="AL1331" i="1" a="1"/>
  <c r="AL1331" i="1" s="1"/>
  <c r="AM1331" i="1" s="1"/>
  <c r="AL1330" i="1" a="1"/>
  <c r="AL1330" i="1" s="1"/>
  <c r="AM1330" i="1" s="1"/>
  <c r="AL1329" i="1" a="1"/>
  <c r="AL1329" i="1" s="1"/>
  <c r="AM1329" i="1" s="1"/>
  <c r="AL1328" i="1" a="1"/>
  <c r="AL1328" i="1" s="1"/>
  <c r="AM1328" i="1" s="1"/>
  <c r="AL1327" i="1" a="1"/>
  <c r="AL1327" i="1" s="1"/>
  <c r="AM1327" i="1" s="1"/>
  <c r="AL1326" i="1" a="1"/>
  <c r="AL1326" i="1" s="1"/>
  <c r="AM1326" i="1" s="1"/>
  <c r="AL1325" i="1" a="1"/>
  <c r="AL1325" i="1" s="1"/>
  <c r="AM1325" i="1" s="1"/>
  <c r="AL1324" i="1" a="1"/>
  <c r="AL1324" i="1" s="1"/>
  <c r="AM1324" i="1" s="1"/>
  <c r="AL1323" i="1" a="1"/>
  <c r="AL1323" i="1" s="1"/>
  <c r="AM1323" i="1" s="1"/>
  <c r="AL1322" i="1" a="1"/>
  <c r="AL1322" i="1" s="1"/>
  <c r="AM1322" i="1" s="1"/>
  <c r="AL1321" i="1" a="1"/>
  <c r="AL1321" i="1" s="1"/>
  <c r="AM1321" i="1" s="1"/>
  <c r="AL1320" i="1" a="1"/>
  <c r="AL1320" i="1" s="1"/>
  <c r="AM1320" i="1" s="1"/>
  <c r="AL1319" i="1" a="1"/>
  <c r="AL1319" i="1" s="1"/>
  <c r="AM1319" i="1" s="1"/>
  <c r="AL1318" i="1" a="1"/>
  <c r="AL1318" i="1" s="1"/>
  <c r="AM1318" i="1" s="1"/>
  <c r="AL1317" i="1" a="1"/>
  <c r="AL1317" i="1" s="1"/>
  <c r="AM1317" i="1" s="1"/>
  <c r="AL1316" i="1" a="1"/>
  <c r="AL1316" i="1" s="1"/>
  <c r="AM1316" i="1" s="1"/>
  <c r="AL1315" i="1" a="1"/>
  <c r="AL1315" i="1" s="1"/>
  <c r="AM1315" i="1" s="1"/>
  <c r="AL1314" i="1" a="1"/>
  <c r="AL1314" i="1" s="1"/>
  <c r="AM1314" i="1" s="1"/>
  <c r="AL1313" i="1" a="1"/>
  <c r="AL1313" i="1" s="1"/>
  <c r="AM1313" i="1" s="1"/>
  <c r="AL1312" i="1" a="1"/>
  <c r="AL1312" i="1" s="1"/>
  <c r="AM1312" i="1" s="1"/>
  <c r="AL1311" i="1" a="1"/>
  <c r="AL1311" i="1" s="1"/>
  <c r="AM1311" i="1" s="1"/>
  <c r="AL1310" i="1" a="1"/>
  <c r="AL1310" i="1" s="1"/>
  <c r="AM1310" i="1" s="1"/>
  <c r="AL1309" i="1" a="1"/>
  <c r="AL1309" i="1" s="1"/>
  <c r="AM1309" i="1" s="1"/>
  <c r="AL1308" i="1" a="1"/>
  <c r="AL1308" i="1" s="1"/>
  <c r="AM1308" i="1" s="1"/>
  <c r="AL1307" i="1" a="1"/>
  <c r="AL1307" i="1" s="1"/>
  <c r="AM1307" i="1" s="1"/>
  <c r="AL1306" i="1" a="1"/>
  <c r="AL1306" i="1" s="1"/>
  <c r="AM1306" i="1" s="1"/>
  <c r="AL1305" i="1" a="1"/>
  <c r="AL1305" i="1" s="1"/>
  <c r="AM1305" i="1" s="1"/>
  <c r="AL1304" i="1" a="1"/>
  <c r="AL1304" i="1" s="1"/>
  <c r="AM1304" i="1" s="1"/>
  <c r="AL1303" i="1" a="1"/>
  <c r="AL1303" i="1" s="1"/>
  <c r="AM1303" i="1" s="1"/>
  <c r="AL1302" i="1" a="1"/>
  <c r="AL1302" i="1" s="1"/>
  <c r="AM1302" i="1" s="1"/>
  <c r="AL1301" i="1" a="1"/>
  <c r="AL1301" i="1" s="1"/>
  <c r="AM1301" i="1" s="1"/>
  <c r="AL1300" i="1" a="1"/>
  <c r="AL1300" i="1" s="1"/>
  <c r="AM1300" i="1" s="1"/>
  <c r="AL1299" i="1" a="1"/>
  <c r="AL1299" i="1" s="1"/>
  <c r="AM1299" i="1" s="1"/>
  <c r="AL1298" i="1" a="1"/>
  <c r="AL1298" i="1" s="1"/>
  <c r="AM1298" i="1" s="1"/>
  <c r="AL1297" i="1" a="1"/>
  <c r="AL1297" i="1" s="1"/>
  <c r="AM1297" i="1" s="1"/>
  <c r="AL1296" i="1" a="1"/>
  <c r="AL1296" i="1" s="1"/>
  <c r="AM1296" i="1" s="1"/>
  <c r="AL1295" i="1" a="1"/>
  <c r="AL1295" i="1" s="1"/>
  <c r="AM1295" i="1" s="1"/>
  <c r="AL1294" i="1" a="1"/>
  <c r="AL1294" i="1" s="1"/>
  <c r="AM1294" i="1" s="1"/>
  <c r="AL1293" i="1" a="1"/>
  <c r="AL1293" i="1" s="1"/>
  <c r="AM1293" i="1" s="1"/>
  <c r="AL1292" i="1" a="1"/>
  <c r="AL1292" i="1" s="1"/>
  <c r="AM1292" i="1" s="1"/>
  <c r="AL1291" i="1" a="1"/>
  <c r="AL1291" i="1" s="1"/>
  <c r="AM1291" i="1" s="1"/>
  <c r="AL1290" i="1" a="1"/>
  <c r="AL1290" i="1" s="1"/>
  <c r="AM1290" i="1" s="1"/>
  <c r="AL1289" i="1" a="1"/>
  <c r="AL1289" i="1" s="1"/>
  <c r="AM1289" i="1" s="1"/>
  <c r="AL1288" i="1" a="1"/>
  <c r="AL1288" i="1" s="1"/>
  <c r="AM1288" i="1" s="1"/>
  <c r="AL1287" i="1" a="1"/>
  <c r="AL1287" i="1" s="1"/>
  <c r="AM1287" i="1" s="1"/>
  <c r="AL1286" i="1" a="1"/>
  <c r="AL1286" i="1" s="1"/>
  <c r="AM1286" i="1" s="1"/>
  <c r="AL1285" i="1" a="1"/>
  <c r="AL1285" i="1" s="1"/>
  <c r="AM1285" i="1" s="1"/>
  <c r="AL1284" i="1" a="1"/>
  <c r="AL1284" i="1" s="1"/>
  <c r="AM1284" i="1" s="1"/>
  <c r="AL1283" i="1" a="1"/>
  <c r="AL1283" i="1" s="1"/>
  <c r="AM1283" i="1" s="1"/>
  <c r="AL1282" i="1" a="1"/>
  <c r="AL1282" i="1" s="1"/>
  <c r="AM1282" i="1" s="1"/>
  <c r="AL1281" i="1" a="1"/>
  <c r="AL1281" i="1" s="1"/>
  <c r="AM1281" i="1" s="1"/>
  <c r="AL1280" i="1" a="1"/>
  <c r="AL1280" i="1" s="1"/>
  <c r="AM1280" i="1" s="1"/>
  <c r="AL1279" i="1" a="1"/>
  <c r="AL1279" i="1" s="1"/>
  <c r="AM1279" i="1" s="1"/>
  <c r="AL1278" i="1" a="1"/>
  <c r="AL1278" i="1" s="1"/>
  <c r="AM1278" i="1" s="1"/>
  <c r="AL1277" i="1" a="1"/>
  <c r="AL1277" i="1" s="1"/>
  <c r="AM1277" i="1" s="1"/>
  <c r="AL1276" i="1" a="1"/>
  <c r="AL1276" i="1" s="1"/>
  <c r="AM1276" i="1" s="1"/>
  <c r="AL1275" i="1" a="1"/>
  <c r="AL1275" i="1" s="1"/>
  <c r="AM1275" i="1" s="1"/>
  <c r="AL1274" i="1" a="1"/>
  <c r="AL1274" i="1" s="1"/>
  <c r="AM1274" i="1" s="1"/>
  <c r="AL1273" i="1" a="1"/>
  <c r="AL1273" i="1" s="1"/>
  <c r="AM1273" i="1" s="1"/>
  <c r="AL1272" i="1" a="1"/>
  <c r="AL1272" i="1" s="1"/>
  <c r="AM1272" i="1" s="1"/>
  <c r="AL1271" i="1" a="1"/>
  <c r="AL1271" i="1" s="1"/>
  <c r="AM1271" i="1" s="1"/>
  <c r="AL1270" i="1" a="1"/>
  <c r="AL1270" i="1" s="1"/>
  <c r="AM1270" i="1" s="1"/>
  <c r="AL1269" i="1" a="1"/>
  <c r="AL1269" i="1" s="1"/>
  <c r="AM1269" i="1" s="1"/>
  <c r="AL1268" i="1" a="1"/>
  <c r="AL1268" i="1" s="1"/>
  <c r="AM1268" i="1" s="1"/>
  <c r="AL1267" i="1" a="1"/>
  <c r="AL1267" i="1" s="1"/>
  <c r="AM1267" i="1" s="1"/>
  <c r="AL1266" i="1" a="1"/>
  <c r="AL1266" i="1" s="1"/>
  <c r="AM1266" i="1" s="1"/>
  <c r="AL1265" i="1" a="1"/>
  <c r="AL1265" i="1" s="1"/>
  <c r="AM1265" i="1" s="1"/>
  <c r="AL1264" i="1" a="1"/>
  <c r="AL1264" i="1" s="1"/>
  <c r="AM1264" i="1" s="1"/>
  <c r="AL1263" i="1" a="1"/>
  <c r="AL1263" i="1" s="1"/>
  <c r="AM1263" i="1" s="1"/>
  <c r="AL1262" i="1" a="1"/>
  <c r="AL1262" i="1" s="1"/>
  <c r="AM1262" i="1" s="1"/>
  <c r="AL1261" i="1" a="1"/>
  <c r="AL1261" i="1" s="1"/>
  <c r="AM1261" i="1" s="1"/>
  <c r="AL1260" i="1" a="1"/>
  <c r="AL1260" i="1" s="1"/>
  <c r="AM1260" i="1" s="1"/>
  <c r="AL1259" i="1" a="1"/>
  <c r="AL1259" i="1" s="1"/>
  <c r="AM1259" i="1" s="1"/>
  <c r="AL1258" i="1" a="1"/>
  <c r="AL1258" i="1" s="1"/>
  <c r="AM1258" i="1" s="1"/>
  <c r="AL1257" i="1" a="1"/>
  <c r="AL1257" i="1" s="1"/>
  <c r="AM1257" i="1" s="1"/>
  <c r="AL1256" i="1" a="1"/>
  <c r="AL1256" i="1" s="1"/>
  <c r="AM1256" i="1" s="1"/>
  <c r="AL1255" i="1" a="1"/>
  <c r="AL1255" i="1" s="1"/>
  <c r="AM1255" i="1" s="1"/>
  <c r="AL1254" i="1" a="1"/>
  <c r="AL1254" i="1" s="1"/>
  <c r="AM1254" i="1" s="1"/>
  <c r="AL1253" i="1" a="1"/>
  <c r="AL1253" i="1" s="1"/>
  <c r="AM1253" i="1" s="1"/>
  <c r="AL1252" i="1" a="1"/>
  <c r="AL1252" i="1" s="1"/>
  <c r="AM1252" i="1" s="1"/>
  <c r="AL1251" i="1" a="1"/>
  <c r="AL1251" i="1" s="1"/>
  <c r="AM1251" i="1" s="1"/>
  <c r="AL1250" i="1" a="1"/>
  <c r="AL1250" i="1" s="1"/>
  <c r="AM1250" i="1" s="1"/>
  <c r="AL1249" i="1" a="1"/>
  <c r="AL1249" i="1" s="1"/>
  <c r="AM1249" i="1" s="1"/>
  <c r="AL1248" i="1" a="1"/>
  <c r="AL1248" i="1" s="1"/>
  <c r="AM1248" i="1" s="1"/>
  <c r="AL1247" i="1" a="1"/>
  <c r="AL1247" i="1" s="1"/>
  <c r="AM1247" i="1" s="1"/>
  <c r="AL1246" i="1" a="1"/>
  <c r="AL1246" i="1" s="1"/>
  <c r="AM1246" i="1" s="1"/>
  <c r="AL1245" i="1" a="1"/>
  <c r="AL1245" i="1" s="1"/>
  <c r="AM1245" i="1" s="1"/>
  <c r="AL1244" i="1" a="1"/>
  <c r="AL1244" i="1" s="1"/>
  <c r="AM1244" i="1" s="1"/>
  <c r="AL1243" i="1" a="1"/>
  <c r="AL1243" i="1" s="1"/>
  <c r="AM1243" i="1" s="1"/>
  <c r="AL1242" i="1" a="1"/>
  <c r="AL1242" i="1" s="1"/>
  <c r="AM1242" i="1" s="1"/>
  <c r="AL1241" i="1" a="1"/>
  <c r="AL1241" i="1" s="1"/>
  <c r="AM1241" i="1" s="1"/>
  <c r="AL1240" i="1" a="1"/>
  <c r="AL1240" i="1" s="1"/>
  <c r="AM1240" i="1" s="1"/>
  <c r="AL1239" i="1" a="1"/>
  <c r="AL1239" i="1" s="1"/>
  <c r="AM1239" i="1" s="1"/>
  <c r="AL1238" i="1" a="1"/>
  <c r="AL1238" i="1" s="1"/>
  <c r="AM1238" i="1" s="1"/>
  <c r="AL1237" i="1" a="1"/>
  <c r="AL1237" i="1" s="1"/>
  <c r="AM1237" i="1" s="1"/>
  <c r="AL1236" i="1" a="1"/>
  <c r="AL1236" i="1" s="1"/>
  <c r="AM1236" i="1" s="1"/>
  <c r="AL1235" i="1" a="1"/>
  <c r="AL1235" i="1" s="1"/>
  <c r="AM1235" i="1" s="1"/>
  <c r="AL1234" i="1" a="1"/>
  <c r="AL1234" i="1" s="1"/>
  <c r="AM1234" i="1" s="1"/>
  <c r="AL1233" i="1" a="1"/>
  <c r="AL1233" i="1" s="1"/>
  <c r="AM1233" i="1" s="1"/>
  <c r="AL1232" i="1" a="1"/>
  <c r="AL1232" i="1" s="1"/>
  <c r="AM1232" i="1" s="1"/>
  <c r="AL1231" i="1" a="1"/>
  <c r="AL1231" i="1" s="1"/>
  <c r="AM1231" i="1" s="1"/>
  <c r="AL1230" i="1" a="1"/>
  <c r="AL1230" i="1" s="1"/>
  <c r="AM1230" i="1" s="1"/>
  <c r="AL1229" i="1" a="1"/>
  <c r="AL1229" i="1" s="1"/>
  <c r="AM1229" i="1" s="1"/>
  <c r="AL1228" i="1" a="1"/>
  <c r="AL1228" i="1" s="1"/>
  <c r="AM1228" i="1" s="1"/>
  <c r="AL1227" i="1" a="1"/>
  <c r="AL1227" i="1" s="1"/>
  <c r="AM1227" i="1" s="1"/>
  <c r="AL1226" i="1" a="1"/>
  <c r="AL1226" i="1" s="1"/>
  <c r="AM1226" i="1" s="1"/>
  <c r="AL1225" i="1" a="1"/>
  <c r="AL1225" i="1" s="1"/>
  <c r="AM1225" i="1" s="1"/>
  <c r="AL1224" i="1" a="1"/>
  <c r="AL1224" i="1" s="1"/>
  <c r="AM1224" i="1" s="1"/>
  <c r="AL1223" i="1" a="1"/>
  <c r="AL1223" i="1" s="1"/>
  <c r="AM1223" i="1" s="1"/>
  <c r="AL1222" i="1" a="1"/>
  <c r="AL1222" i="1" s="1"/>
  <c r="AM1222" i="1" s="1"/>
  <c r="AL1221" i="1" a="1"/>
  <c r="AL1221" i="1" s="1"/>
  <c r="AM1221" i="1" s="1"/>
  <c r="AL1220" i="1" a="1"/>
  <c r="AL1220" i="1" s="1"/>
  <c r="AM1220" i="1" s="1"/>
  <c r="AL1219" i="1" a="1"/>
  <c r="AL1219" i="1" s="1"/>
  <c r="AM1219" i="1" s="1"/>
  <c r="AL1218" i="1" a="1"/>
  <c r="AL1218" i="1" s="1"/>
  <c r="AM1218" i="1" s="1"/>
  <c r="AL1217" i="1" a="1"/>
  <c r="AL1217" i="1" s="1"/>
  <c r="AM1217" i="1" s="1"/>
  <c r="AL1216" i="1" a="1"/>
  <c r="AL1216" i="1" s="1"/>
  <c r="AM1216" i="1" s="1"/>
  <c r="AL1215" i="1" a="1"/>
  <c r="AL1215" i="1" s="1"/>
  <c r="AM1215" i="1" s="1"/>
  <c r="AL1214" i="1" a="1"/>
  <c r="AL1214" i="1" s="1"/>
  <c r="AM1214" i="1" s="1"/>
  <c r="AL1213" i="1" a="1"/>
  <c r="AL1213" i="1" s="1"/>
  <c r="AM1213" i="1" s="1"/>
  <c r="AL1212" i="1" a="1"/>
  <c r="AL1212" i="1" s="1"/>
  <c r="AM1212" i="1" s="1"/>
  <c r="AL1211" i="1" a="1"/>
  <c r="AL1211" i="1" s="1"/>
  <c r="AM1211" i="1" s="1"/>
  <c r="AL1210" i="1" a="1"/>
  <c r="AL1210" i="1" s="1"/>
  <c r="AM1210" i="1" s="1"/>
  <c r="AL1209" i="1" a="1"/>
  <c r="AL1209" i="1" s="1"/>
  <c r="AM1209" i="1" s="1"/>
  <c r="AL1208" i="1" a="1"/>
  <c r="AL1208" i="1" s="1"/>
  <c r="AM1208" i="1" s="1"/>
  <c r="AL1207" i="1" a="1"/>
  <c r="AL1207" i="1" s="1"/>
  <c r="AM1207" i="1" s="1"/>
  <c r="AL1206" i="1" a="1"/>
  <c r="AL1206" i="1" s="1"/>
  <c r="AM1206" i="1" s="1"/>
  <c r="AL1205" i="1" a="1"/>
  <c r="AL1205" i="1" s="1"/>
  <c r="AM1205" i="1" s="1"/>
  <c r="AL1204" i="1" a="1"/>
  <c r="AL1204" i="1" s="1"/>
  <c r="AM1204" i="1" s="1"/>
  <c r="AL1203" i="1" a="1"/>
  <c r="AL1203" i="1" s="1"/>
  <c r="AM1203" i="1" s="1"/>
  <c r="AL1202" i="1" a="1"/>
  <c r="AL1202" i="1" s="1"/>
  <c r="AM1202" i="1" s="1"/>
  <c r="AL1201" i="1" a="1"/>
  <c r="AL1201" i="1" s="1"/>
  <c r="AM1201" i="1" s="1"/>
  <c r="AL1200" i="1" a="1"/>
  <c r="AL1200" i="1" s="1"/>
  <c r="AM1200" i="1" s="1"/>
  <c r="AL1199" i="1" a="1"/>
  <c r="AL1199" i="1" s="1"/>
  <c r="AM1199" i="1" s="1"/>
  <c r="AL1198" i="1" a="1"/>
  <c r="AL1198" i="1" s="1"/>
  <c r="AM1198" i="1" s="1"/>
  <c r="AL1197" i="1" a="1"/>
  <c r="AL1197" i="1" s="1"/>
  <c r="AM1197" i="1" s="1"/>
  <c r="AL1196" i="1" a="1"/>
  <c r="AL1196" i="1" s="1"/>
  <c r="AM1196" i="1" s="1"/>
  <c r="AL1195" i="1" a="1"/>
  <c r="AL1195" i="1" s="1"/>
  <c r="AM1195" i="1" s="1"/>
  <c r="AL1194" i="1" a="1"/>
  <c r="AL1194" i="1" s="1"/>
  <c r="AM1194" i="1" s="1"/>
  <c r="AL1193" i="1" a="1"/>
  <c r="AL1193" i="1" s="1"/>
  <c r="AM1193" i="1" s="1"/>
  <c r="AL1192" i="1" a="1"/>
  <c r="AL1192" i="1" s="1"/>
  <c r="AM1192" i="1" s="1"/>
  <c r="AL1191" i="1" a="1"/>
  <c r="AL1191" i="1" s="1"/>
  <c r="AM1191" i="1" s="1"/>
  <c r="AL1190" i="1" a="1"/>
  <c r="AL1190" i="1" s="1"/>
  <c r="AM1190" i="1" s="1"/>
  <c r="AL1189" i="1" a="1"/>
  <c r="AL1189" i="1" s="1"/>
  <c r="AM1189" i="1" s="1"/>
  <c r="AL1188" i="1" a="1"/>
  <c r="AL1188" i="1" s="1"/>
  <c r="AM1188" i="1" s="1"/>
  <c r="AL1187" i="1" a="1"/>
  <c r="AL1187" i="1" s="1"/>
  <c r="AM1187" i="1" s="1"/>
  <c r="AL1186" i="1" a="1"/>
  <c r="AL1186" i="1" s="1"/>
  <c r="AM1186" i="1" s="1"/>
  <c r="AL1185" i="1" a="1"/>
  <c r="AL1185" i="1" s="1"/>
  <c r="AM1185" i="1" s="1"/>
  <c r="AL1184" i="1" a="1"/>
  <c r="AL1184" i="1" s="1"/>
  <c r="AM1184" i="1" s="1"/>
  <c r="AL1183" i="1" a="1"/>
  <c r="AL1183" i="1" s="1"/>
  <c r="AM1183" i="1" s="1"/>
  <c r="AL1182" i="1" a="1"/>
  <c r="AL1182" i="1" s="1"/>
  <c r="AM1182" i="1" s="1"/>
  <c r="AL1181" i="1" a="1"/>
  <c r="AL1181" i="1" s="1"/>
  <c r="AM1181" i="1" s="1"/>
  <c r="AL1180" i="1" a="1"/>
  <c r="AL1180" i="1" s="1"/>
  <c r="AM1180" i="1" s="1"/>
  <c r="AL1179" i="1" a="1"/>
  <c r="AL1179" i="1" s="1"/>
  <c r="AM1179" i="1" s="1"/>
  <c r="AL1178" i="1" a="1"/>
  <c r="AL1178" i="1" s="1"/>
  <c r="AM1178" i="1" s="1"/>
  <c r="AL1177" i="1" a="1"/>
  <c r="AL1177" i="1" s="1"/>
  <c r="AM1177" i="1" s="1"/>
  <c r="AL1176" i="1" a="1"/>
  <c r="AL1176" i="1" s="1"/>
  <c r="AM1176" i="1" s="1"/>
  <c r="AL1175" i="1" a="1"/>
  <c r="AL1175" i="1" s="1"/>
  <c r="AM1175" i="1" s="1"/>
  <c r="AL1174" i="1" a="1"/>
  <c r="AL1174" i="1" s="1"/>
  <c r="AM1174" i="1" s="1"/>
  <c r="AL1173" i="1" a="1"/>
  <c r="AL1173" i="1" s="1"/>
  <c r="AM1173" i="1" s="1"/>
  <c r="AL1172" i="1" a="1"/>
  <c r="AL1172" i="1" s="1"/>
  <c r="AM1172" i="1" s="1"/>
  <c r="AL1171" i="1" a="1"/>
  <c r="AL1171" i="1" s="1"/>
  <c r="AM1171" i="1" s="1"/>
  <c r="AL1170" i="1" a="1"/>
  <c r="AL1170" i="1" s="1"/>
  <c r="AM1170" i="1" s="1"/>
  <c r="AL1169" i="1" a="1"/>
  <c r="AL1169" i="1" s="1"/>
  <c r="AM1169" i="1" s="1"/>
  <c r="AL1168" i="1" a="1"/>
  <c r="AL1168" i="1" s="1"/>
  <c r="AM1168" i="1" s="1"/>
  <c r="AL1167" i="1" a="1"/>
  <c r="AL1167" i="1" s="1"/>
  <c r="AM1167" i="1" s="1"/>
  <c r="AL1166" i="1" a="1"/>
  <c r="AL1166" i="1" s="1"/>
  <c r="AM1166" i="1" s="1"/>
  <c r="AL1165" i="1" a="1"/>
  <c r="AL1165" i="1" s="1"/>
  <c r="AM1165" i="1" s="1"/>
  <c r="AL1164" i="1" a="1"/>
  <c r="AL1164" i="1" s="1"/>
  <c r="AM1164" i="1" s="1"/>
  <c r="AL1163" i="1" a="1"/>
  <c r="AL1163" i="1" s="1"/>
  <c r="AM1163" i="1" s="1"/>
  <c r="AL1162" i="1" a="1"/>
  <c r="AL1162" i="1" s="1"/>
  <c r="AM1162" i="1" s="1"/>
  <c r="AL1161" i="1" a="1"/>
  <c r="AL1161" i="1" s="1"/>
  <c r="AM1161" i="1" s="1"/>
  <c r="AL1160" i="1" a="1"/>
  <c r="AL1160" i="1" s="1"/>
  <c r="AM1160" i="1" s="1"/>
  <c r="AL1159" i="1" a="1"/>
  <c r="AL1159" i="1" s="1"/>
  <c r="AM1159" i="1" s="1"/>
  <c r="AL1158" i="1" a="1"/>
  <c r="AL1158" i="1" s="1"/>
  <c r="AM1158" i="1" s="1"/>
  <c r="AL1157" i="1" a="1"/>
  <c r="AL1157" i="1" s="1"/>
  <c r="AM1157" i="1" s="1"/>
  <c r="AL1156" i="1" a="1"/>
  <c r="AL1156" i="1" s="1"/>
  <c r="AM1156" i="1" s="1"/>
  <c r="AL1155" i="1" a="1"/>
  <c r="AL1155" i="1" s="1"/>
  <c r="AM1155" i="1" s="1"/>
  <c r="AL1154" i="1" a="1"/>
  <c r="AL1154" i="1" s="1"/>
  <c r="AM1154" i="1" s="1"/>
  <c r="AL1153" i="1" a="1"/>
  <c r="AL1153" i="1" s="1"/>
  <c r="AM1153" i="1" s="1"/>
  <c r="AL1152" i="1" a="1"/>
  <c r="AL1152" i="1" s="1"/>
  <c r="AM1152" i="1" s="1"/>
  <c r="AL1151" i="1" a="1"/>
  <c r="AL1151" i="1" s="1"/>
  <c r="AM1151" i="1" s="1"/>
  <c r="AL1150" i="1" a="1"/>
  <c r="AL1150" i="1" s="1"/>
  <c r="AM1150" i="1" s="1"/>
  <c r="AL1149" i="1" a="1"/>
  <c r="AL1149" i="1" s="1"/>
  <c r="AM1149" i="1" s="1"/>
  <c r="AL1148" i="1" a="1"/>
  <c r="AL1148" i="1" s="1"/>
  <c r="AM1148" i="1" s="1"/>
  <c r="AL1147" i="1" a="1"/>
  <c r="AL1147" i="1" s="1"/>
  <c r="AM1147" i="1" s="1"/>
  <c r="AL1146" i="1" a="1"/>
  <c r="AL1146" i="1" s="1"/>
  <c r="AM1146" i="1" s="1"/>
  <c r="AL1145" i="1" a="1"/>
  <c r="AL1145" i="1" s="1"/>
  <c r="AM1145" i="1" s="1"/>
  <c r="AL1144" i="1" a="1"/>
  <c r="AL1144" i="1" s="1"/>
  <c r="AM1144" i="1" s="1"/>
  <c r="AL1143" i="1" a="1"/>
  <c r="AL1143" i="1" s="1"/>
  <c r="AM1143" i="1" s="1"/>
  <c r="AL1142" i="1" a="1"/>
  <c r="AL1142" i="1" s="1"/>
  <c r="AM1142" i="1" s="1"/>
  <c r="AL1141" i="1" a="1"/>
  <c r="AL1141" i="1" s="1"/>
  <c r="AM1141" i="1" s="1"/>
  <c r="AL1140" i="1" a="1"/>
  <c r="AL1140" i="1" s="1"/>
  <c r="AM1140" i="1" s="1"/>
  <c r="AL1139" i="1" a="1"/>
  <c r="AL1139" i="1" s="1"/>
  <c r="AM1139" i="1" s="1"/>
  <c r="AL1138" i="1" a="1"/>
  <c r="AL1138" i="1" s="1"/>
  <c r="AM1138" i="1" s="1"/>
  <c r="AL1137" i="1" a="1"/>
  <c r="AL1137" i="1" s="1"/>
  <c r="AM1137" i="1" s="1"/>
  <c r="AL1136" i="1" a="1"/>
  <c r="AL1136" i="1" s="1"/>
  <c r="AM1136" i="1" s="1"/>
  <c r="AL1135" i="1" a="1"/>
  <c r="AL1135" i="1" s="1"/>
  <c r="AM1135" i="1" s="1"/>
  <c r="AL1134" i="1" a="1"/>
  <c r="AL1134" i="1" s="1"/>
  <c r="AM1134" i="1" s="1"/>
  <c r="AL1133" i="1" a="1"/>
  <c r="AL1133" i="1" s="1"/>
  <c r="AM1133" i="1" s="1"/>
  <c r="AL1132" i="1" a="1"/>
  <c r="AL1132" i="1" s="1"/>
  <c r="AM1132" i="1" s="1"/>
  <c r="AL1131" i="1" a="1"/>
  <c r="AL1131" i="1" s="1"/>
  <c r="AM1131" i="1" s="1"/>
  <c r="AL1130" i="1" a="1"/>
  <c r="AL1130" i="1" s="1"/>
  <c r="AM1130" i="1" s="1"/>
  <c r="AL1129" i="1" a="1"/>
  <c r="AL1129" i="1" s="1"/>
  <c r="AM1129" i="1" s="1"/>
  <c r="AL1128" i="1" a="1"/>
  <c r="AL1128" i="1" s="1"/>
  <c r="AM1128" i="1" s="1"/>
  <c r="AL1127" i="1" a="1"/>
  <c r="AL1127" i="1" s="1"/>
  <c r="AM1127" i="1" s="1"/>
  <c r="AL1126" i="1" a="1"/>
  <c r="AL1126" i="1" s="1"/>
  <c r="AM1126" i="1" s="1"/>
  <c r="AL1125" i="1" a="1"/>
  <c r="AL1125" i="1" s="1"/>
  <c r="AM1125" i="1" s="1"/>
  <c r="AL1124" i="1" a="1"/>
  <c r="AL1124" i="1" s="1"/>
  <c r="AM1124" i="1" s="1"/>
  <c r="AL1123" i="1" a="1"/>
  <c r="AL1123" i="1" s="1"/>
  <c r="AM1123" i="1" s="1"/>
  <c r="AL1122" i="1" a="1"/>
  <c r="AL1122" i="1" s="1"/>
  <c r="AM1122" i="1" s="1"/>
  <c r="AL1121" i="1" a="1"/>
  <c r="AL1121" i="1" s="1"/>
  <c r="AM1121" i="1" s="1"/>
  <c r="AL1120" i="1" a="1"/>
  <c r="AL1120" i="1" s="1"/>
  <c r="AM1120" i="1" s="1"/>
  <c r="AL1119" i="1" a="1"/>
  <c r="AL1119" i="1" s="1"/>
  <c r="AM1119" i="1" s="1"/>
  <c r="AL1118" i="1" a="1"/>
  <c r="AL1118" i="1" s="1"/>
  <c r="AM1118" i="1" s="1"/>
  <c r="AL1117" i="1" a="1"/>
  <c r="AL1117" i="1" s="1"/>
  <c r="AM1117" i="1" s="1"/>
  <c r="AL1116" i="1" a="1"/>
  <c r="AL1116" i="1" s="1"/>
  <c r="AM1116" i="1" s="1"/>
  <c r="AL1115" i="1" a="1"/>
  <c r="AL1115" i="1" s="1"/>
  <c r="AM1115" i="1" s="1"/>
  <c r="AL1114" i="1" a="1"/>
  <c r="AL1114" i="1" s="1"/>
  <c r="AM1114" i="1" s="1"/>
  <c r="AL1113" i="1" a="1"/>
  <c r="AL1113" i="1" s="1"/>
  <c r="AM1113" i="1" s="1"/>
  <c r="AL1112" i="1" a="1"/>
  <c r="AL1112" i="1" s="1"/>
  <c r="AM1112" i="1" s="1"/>
  <c r="AL1111" i="1" a="1"/>
  <c r="AL1111" i="1" s="1"/>
  <c r="AM1111" i="1" s="1"/>
  <c r="AL1110" i="1" a="1"/>
  <c r="AL1110" i="1" s="1"/>
  <c r="AM1110" i="1" s="1"/>
  <c r="AL1109" i="1" a="1"/>
  <c r="AL1109" i="1" s="1"/>
  <c r="AM1109" i="1" s="1"/>
  <c r="AL1108" i="1" a="1"/>
  <c r="AL1108" i="1" s="1"/>
  <c r="AM1108" i="1" s="1"/>
  <c r="AL1107" i="1" a="1"/>
  <c r="AL1107" i="1" s="1"/>
  <c r="AM1107" i="1" s="1"/>
  <c r="AL1106" i="1" a="1"/>
  <c r="AL1106" i="1" s="1"/>
  <c r="AM1106" i="1" s="1"/>
  <c r="AL1105" i="1" a="1"/>
  <c r="AL1105" i="1" s="1"/>
  <c r="AM1105" i="1" s="1"/>
  <c r="AL1104" i="1" a="1"/>
  <c r="AL1104" i="1" s="1"/>
  <c r="AM1104" i="1" s="1"/>
  <c r="AL1103" i="1" a="1"/>
  <c r="AL1103" i="1" s="1"/>
  <c r="AM1103" i="1" s="1"/>
  <c r="AL1102" i="1" a="1"/>
  <c r="AL1102" i="1" s="1"/>
  <c r="AM1102" i="1" s="1"/>
  <c r="AL1101" i="1" a="1"/>
  <c r="AL1101" i="1" s="1"/>
  <c r="AM1101" i="1" s="1"/>
  <c r="AL1100" i="1" a="1"/>
  <c r="AL1100" i="1" s="1"/>
  <c r="AM1100" i="1" s="1"/>
  <c r="AL1099" i="1" a="1"/>
  <c r="AL1099" i="1" s="1"/>
  <c r="AM1099" i="1" s="1"/>
  <c r="AL1098" i="1" a="1"/>
  <c r="AL1098" i="1" s="1"/>
  <c r="AM1098" i="1" s="1"/>
  <c r="AL1097" i="1" a="1"/>
  <c r="AL1097" i="1" s="1"/>
  <c r="AM1097" i="1" s="1"/>
  <c r="AL1096" i="1" a="1"/>
  <c r="AL1096" i="1" s="1"/>
  <c r="AM1096" i="1" s="1"/>
  <c r="AL1095" i="1" a="1"/>
  <c r="AL1095" i="1" s="1"/>
  <c r="AM1095" i="1" s="1"/>
  <c r="AL1094" i="1" a="1"/>
  <c r="AL1094" i="1" s="1"/>
  <c r="AM1094" i="1" s="1"/>
  <c r="AL1093" i="1" a="1"/>
  <c r="AL1093" i="1" s="1"/>
  <c r="AM1093" i="1" s="1"/>
  <c r="AL1092" i="1" a="1"/>
  <c r="AL1092" i="1" s="1"/>
  <c r="AM1092" i="1" s="1"/>
  <c r="AL1091" i="1" a="1"/>
  <c r="AL1091" i="1" s="1"/>
  <c r="AM1091" i="1" s="1"/>
  <c r="AL1090" i="1" a="1"/>
  <c r="AL1090" i="1" s="1"/>
  <c r="AM1090" i="1" s="1"/>
  <c r="AL1089" i="1" a="1"/>
  <c r="AL1089" i="1" s="1"/>
  <c r="AM1089" i="1" s="1"/>
  <c r="AL1088" i="1" a="1"/>
  <c r="AL1088" i="1" s="1"/>
  <c r="AM1088" i="1" s="1"/>
  <c r="AL1087" i="1" a="1"/>
  <c r="AL1087" i="1" s="1"/>
  <c r="AM1087" i="1" s="1"/>
  <c r="AL1086" i="1" a="1"/>
  <c r="AL1086" i="1" s="1"/>
  <c r="AM1086" i="1" s="1"/>
  <c r="AL1085" i="1" a="1"/>
  <c r="AL1085" i="1" s="1"/>
  <c r="AM1085" i="1" s="1"/>
  <c r="AL1084" i="1" a="1"/>
  <c r="AL1084" i="1" s="1"/>
  <c r="AM1084" i="1" s="1"/>
  <c r="AL1083" i="1" a="1"/>
  <c r="AL1083" i="1" s="1"/>
  <c r="AM1083" i="1" s="1"/>
  <c r="AL1082" i="1" a="1"/>
  <c r="AL1082" i="1" s="1"/>
  <c r="AM1082" i="1" s="1"/>
  <c r="AL1081" i="1" a="1"/>
  <c r="AL1081" i="1" s="1"/>
  <c r="AM1081" i="1" s="1"/>
  <c r="AL1080" i="1" a="1"/>
  <c r="AL1080" i="1" s="1"/>
  <c r="AM1080" i="1" s="1"/>
  <c r="AL1079" i="1" a="1"/>
  <c r="AL1079" i="1" s="1"/>
  <c r="AM1079" i="1" s="1"/>
  <c r="AL1078" i="1" a="1"/>
  <c r="AL1078" i="1" s="1"/>
  <c r="AM1078" i="1" s="1"/>
  <c r="AL1077" i="1" a="1"/>
  <c r="AL1077" i="1" s="1"/>
  <c r="AM1077" i="1" s="1"/>
  <c r="AL1076" i="1" a="1"/>
  <c r="AL1076" i="1" s="1"/>
  <c r="AM1076" i="1" s="1"/>
  <c r="AL1075" i="1" a="1"/>
  <c r="AL1075" i="1" s="1"/>
  <c r="AM1075" i="1" s="1"/>
  <c r="AL1074" i="1" a="1"/>
  <c r="AL1074" i="1" s="1"/>
  <c r="AM1074" i="1" s="1"/>
  <c r="AL1073" i="1" a="1"/>
  <c r="AL1073" i="1" s="1"/>
  <c r="AM1073" i="1" s="1"/>
  <c r="AL1072" i="1" a="1"/>
  <c r="AL1072" i="1" s="1"/>
  <c r="AM1072" i="1" s="1"/>
  <c r="AL1071" i="1" a="1"/>
  <c r="AL1071" i="1" s="1"/>
  <c r="AM1071" i="1" s="1"/>
  <c r="AL1070" i="1" a="1"/>
  <c r="AL1070" i="1" s="1"/>
  <c r="AM1070" i="1" s="1"/>
  <c r="AL1069" i="1" a="1"/>
  <c r="AL1069" i="1" s="1"/>
  <c r="AM1069" i="1" s="1"/>
  <c r="AL1068" i="1" a="1"/>
  <c r="AL1068" i="1" s="1"/>
  <c r="AM1068" i="1" s="1"/>
  <c r="AL1067" i="1" a="1"/>
  <c r="AL1067" i="1" s="1"/>
  <c r="AM1067" i="1" s="1"/>
  <c r="AL1066" i="1" a="1"/>
  <c r="AL1066" i="1" s="1"/>
  <c r="AM1066" i="1" s="1"/>
  <c r="AL1065" i="1" a="1"/>
  <c r="AL1065" i="1" s="1"/>
  <c r="AM1065" i="1" s="1"/>
  <c r="AL1064" i="1" a="1"/>
  <c r="AL1064" i="1" s="1"/>
  <c r="AM1064" i="1" s="1"/>
  <c r="AL1063" i="1" a="1"/>
  <c r="AL1063" i="1" s="1"/>
  <c r="AM1063" i="1" s="1"/>
  <c r="AL1062" i="1" a="1"/>
  <c r="AL1062" i="1" s="1"/>
  <c r="AM1062" i="1" s="1"/>
  <c r="AL1061" i="1" a="1"/>
  <c r="AL1061" i="1" s="1"/>
  <c r="AM1061" i="1" s="1"/>
  <c r="AL1060" i="1" a="1"/>
  <c r="AL1060" i="1" s="1"/>
  <c r="AM1060" i="1" s="1"/>
  <c r="AL1059" i="1" a="1"/>
  <c r="AL1059" i="1" s="1"/>
  <c r="AM1059" i="1" s="1"/>
  <c r="AL1058" i="1" a="1"/>
  <c r="AL1058" i="1" s="1"/>
  <c r="AM1058" i="1" s="1"/>
  <c r="AL1057" i="1" a="1"/>
  <c r="AL1057" i="1" s="1"/>
  <c r="AM1057" i="1" s="1"/>
  <c r="AL1056" i="1" a="1"/>
  <c r="AL1056" i="1" s="1"/>
  <c r="AM1056" i="1" s="1"/>
  <c r="AL1055" i="1" a="1"/>
  <c r="AL1055" i="1" s="1"/>
  <c r="AM1055" i="1" s="1"/>
  <c r="AL1054" i="1" a="1"/>
  <c r="AL1054" i="1" s="1"/>
  <c r="AM1054" i="1" s="1"/>
  <c r="AL1053" i="1" a="1"/>
  <c r="AL1053" i="1" s="1"/>
  <c r="AM1053" i="1" s="1"/>
  <c r="AL1052" i="1" a="1"/>
  <c r="AL1052" i="1" s="1"/>
  <c r="AM1052" i="1" s="1"/>
  <c r="AL1051" i="1" a="1"/>
  <c r="AL1051" i="1" s="1"/>
  <c r="AM1051" i="1" s="1"/>
  <c r="AL1050" i="1" a="1"/>
  <c r="AL1050" i="1" s="1"/>
  <c r="AM1050" i="1" s="1"/>
  <c r="AL1049" i="1" a="1"/>
  <c r="AL1049" i="1" s="1"/>
  <c r="AM1049" i="1" s="1"/>
  <c r="AL1048" i="1" a="1"/>
  <c r="AL1048" i="1" s="1"/>
  <c r="AM1048" i="1" s="1"/>
  <c r="AL1047" i="1" a="1"/>
  <c r="AL1047" i="1" s="1"/>
  <c r="AM1047" i="1" s="1"/>
  <c r="AL1046" i="1" a="1"/>
  <c r="AL1046" i="1" s="1"/>
  <c r="AM1046" i="1" s="1"/>
  <c r="AL1045" i="1" a="1"/>
  <c r="AL1045" i="1" s="1"/>
  <c r="AM1045" i="1" s="1"/>
  <c r="AL1044" i="1" a="1"/>
  <c r="AL1044" i="1" s="1"/>
  <c r="AM1044" i="1" s="1"/>
  <c r="AL1043" i="1" a="1"/>
  <c r="AL1043" i="1" s="1"/>
  <c r="AM1043" i="1" s="1"/>
  <c r="AL1042" i="1" a="1"/>
  <c r="AL1042" i="1" s="1"/>
  <c r="AM1042" i="1" s="1"/>
  <c r="AL1041" i="1" a="1"/>
  <c r="AL1041" i="1" s="1"/>
  <c r="AM1041" i="1" s="1"/>
  <c r="AL1040" i="1" a="1"/>
  <c r="AL1040" i="1" s="1"/>
  <c r="AM1040" i="1" s="1"/>
  <c r="AL1039" i="1" a="1"/>
  <c r="AL1039" i="1" s="1"/>
  <c r="AM1039" i="1" s="1"/>
  <c r="AL1038" i="1" a="1"/>
  <c r="AL1038" i="1" s="1"/>
  <c r="AM1038" i="1" s="1"/>
  <c r="AL1037" i="1" a="1"/>
  <c r="AL1037" i="1" s="1"/>
  <c r="AM1037" i="1" s="1"/>
  <c r="AL1036" i="1" a="1"/>
  <c r="AL1036" i="1" s="1"/>
  <c r="AM1036" i="1" s="1"/>
  <c r="AL1035" i="1" a="1"/>
  <c r="AL1035" i="1" s="1"/>
  <c r="AM1035" i="1" s="1"/>
  <c r="AL1034" i="1" a="1"/>
  <c r="AL1034" i="1" s="1"/>
  <c r="AM1034" i="1" s="1"/>
  <c r="AL1033" i="1" a="1"/>
  <c r="AL1033" i="1" s="1"/>
  <c r="AM1033" i="1" s="1"/>
  <c r="AL1032" i="1" a="1"/>
  <c r="AL1032" i="1" s="1"/>
  <c r="AM1032" i="1" s="1"/>
  <c r="AL1031" i="1" a="1"/>
  <c r="AL1031" i="1" s="1"/>
  <c r="AM1031" i="1" s="1"/>
  <c r="AL1030" i="1" a="1"/>
  <c r="AL1030" i="1" s="1"/>
  <c r="AM1030" i="1" s="1"/>
  <c r="AL1029" i="1" a="1"/>
  <c r="AL1029" i="1" s="1"/>
  <c r="AM1029" i="1" s="1"/>
  <c r="AL1028" i="1" a="1"/>
  <c r="AL1028" i="1" s="1"/>
  <c r="AM1028" i="1" s="1"/>
  <c r="AL1027" i="1" a="1"/>
  <c r="AL1027" i="1" s="1"/>
  <c r="AM1027" i="1" s="1"/>
  <c r="AL1026" i="1" a="1"/>
  <c r="AL1026" i="1" s="1"/>
  <c r="AM1026" i="1" s="1"/>
  <c r="AL1025" i="1" a="1"/>
  <c r="AL1025" i="1" s="1"/>
  <c r="AM1025" i="1" s="1"/>
  <c r="AL1024" i="1" a="1"/>
  <c r="AL1024" i="1" s="1"/>
  <c r="AM1024" i="1" s="1"/>
  <c r="AL1023" i="1" a="1"/>
  <c r="AL1023" i="1" s="1"/>
  <c r="AM1023" i="1" s="1"/>
  <c r="AL1022" i="1" a="1"/>
  <c r="AL1022" i="1" s="1"/>
  <c r="AM1022" i="1" s="1"/>
  <c r="AL1021" i="1" a="1"/>
  <c r="AL1021" i="1" s="1"/>
  <c r="AM1021" i="1" s="1"/>
  <c r="AL1020" i="1" a="1"/>
  <c r="AL1020" i="1" s="1"/>
  <c r="AM1020" i="1" s="1"/>
  <c r="AL1019" i="1" a="1"/>
  <c r="AL1019" i="1" s="1"/>
  <c r="AM1019" i="1" s="1"/>
  <c r="AL1018" i="1" a="1"/>
  <c r="AL1018" i="1" s="1"/>
  <c r="AM1018" i="1" s="1"/>
  <c r="AL1017" i="1" a="1"/>
  <c r="AL1017" i="1" s="1"/>
  <c r="AM1017" i="1" s="1"/>
  <c r="AL1016" i="1" a="1"/>
  <c r="AL1016" i="1" s="1"/>
  <c r="AM1016" i="1" s="1"/>
  <c r="AL1015" i="1" a="1"/>
  <c r="AL1015" i="1" s="1"/>
  <c r="AM1015" i="1" s="1"/>
  <c r="AL1014" i="1" a="1"/>
  <c r="AL1014" i="1" s="1"/>
  <c r="AM1014" i="1" s="1"/>
  <c r="AL1013" i="1" a="1"/>
  <c r="AL1013" i="1" s="1"/>
  <c r="AM1013" i="1" s="1"/>
  <c r="AL1012" i="1" a="1"/>
  <c r="AL1012" i="1" s="1"/>
  <c r="AM1012" i="1" s="1"/>
  <c r="AL1011" i="1" a="1"/>
  <c r="AL1011" i="1" s="1"/>
  <c r="AM1011" i="1" s="1"/>
  <c r="AL1010" i="1" a="1"/>
  <c r="AL1010" i="1" s="1"/>
  <c r="AM1010" i="1" s="1"/>
  <c r="AL1009" i="1" a="1"/>
  <c r="AL1009" i="1" s="1"/>
  <c r="AM1009" i="1" s="1"/>
  <c r="AL1008" i="1" a="1"/>
  <c r="AL1008" i="1" s="1"/>
  <c r="AM1008" i="1" s="1"/>
  <c r="AL1007" i="1" a="1"/>
  <c r="AL1007" i="1" s="1"/>
  <c r="AM1007" i="1" s="1"/>
  <c r="AL1006" i="1" a="1"/>
  <c r="AL1006" i="1" s="1"/>
  <c r="AM1006" i="1" s="1"/>
  <c r="AL1005" i="1" a="1"/>
  <c r="AL1005" i="1" s="1"/>
  <c r="AM1005" i="1" s="1"/>
  <c r="AL1004" i="1" a="1"/>
  <c r="AL1004" i="1" s="1"/>
  <c r="AM1004" i="1" s="1"/>
  <c r="AL1003" i="1" a="1"/>
  <c r="AL1003" i="1" s="1"/>
  <c r="AM1003" i="1" s="1"/>
  <c r="AL1002" i="1" a="1"/>
  <c r="AL1002" i="1" s="1"/>
  <c r="AM1002" i="1" s="1"/>
  <c r="AL1001" i="1" a="1"/>
  <c r="AL1001" i="1" s="1"/>
  <c r="AM1001" i="1" s="1"/>
  <c r="AL1000" i="1" a="1"/>
  <c r="AL1000" i="1" s="1"/>
  <c r="AM1000" i="1" s="1"/>
  <c r="AL999" i="1" a="1"/>
  <c r="AL999" i="1" s="1"/>
  <c r="AM999" i="1" s="1"/>
  <c r="AL998" i="1" a="1"/>
  <c r="AL998" i="1" s="1"/>
  <c r="AM998" i="1" s="1"/>
  <c r="AL997" i="1" a="1"/>
  <c r="AL997" i="1" s="1"/>
  <c r="AM997" i="1" s="1"/>
  <c r="AL996" i="1" a="1"/>
  <c r="AL996" i="1" s="1"/>
  <c r="AM996" i="1" s="1"/>
  <c r="AL995" i="1" a="1"/>
  <c r="AL995" i="1" s="1"/>
  <c r="AM995" i="1" s="1"/>
  <c r="AL994" i="1" a="1"/>
  <c r="AL994" i="1" s="1"/>
  <c r="AM994" i="1" s="1"/>
  <c r="AL993" i="1" a="1"/>
  <c r="AL993" i="1" s="1"/>
  <c r="AM993" i="1" s="1"/>
  <c r="AL992" i="1" a="1"/>
  <c r="AL992" i="1" s="1"/>
  <c r="AM992" i="1" s="1"/>
  <c r="AL991" i="1" a="1"/>
  <c r="AL991" i="1" s="1"/>
  <c r="AM991" i="1" s="1"/>
  <c r="AL990" i="1" a="1"/>
  <c r="AL990" i="1" s="1"/>
  <c r="AM990" i="1" s="1"/>
  <c r="AL989" i="1" a="1"/>
  <c r="AL989" i="1" s="1"/>
  <c r="AM989" i="1" s="1"/>
  <c r="AL988" i="1" a="1"/>
  <c r="AL988" i="1" s="1"/>
  <c r="AM988" i="1" s="1"/>
  <c r="AL987" i="1" a="1"/>
  <c r="AL987" i="1" s="1"/>
  <c r="AM987" i="1" s="1"/>
  <c r="AL986" i="1" a="1"/>
  <c r="AL986" i="1" s="1"/>
  <c r="AM986" i="1" s="1"/>
  <c r="AL985" i="1" a="1"/>
  <c r="AL985" i="1" s="1"/>
  <c r="AM985" i="1" s="1"/>
  <c r="AL984" i="1" a="1"/>
  <c r="AL984" i="1" s="1"/>
  <c r="AM984" i="1" s="1"/>
  <c r="AL983" i="1" a="1"/>
  <c r="AL983" i="1" s="1"/>
  <c r="AM983" i="1" s="1"/>
  <c r="AL982" i="1" a="1"/>
  <c r="AL982" i="1" s="1"/>
  <c r="AM982" i="1" s="1"/>
  <c r="AL981" i="1" a="1"/>
  <c r="AL981" i="1" s="1"/>
  <c r="AM981" i="1" s="1"/>
  <c r="AL980" i="1" a="1"/>
  <c r="AL980" i="1" s="1"/>
  <c r="AM980" i="1" s="1"/>
  <c r="AL979" i="1" a="1"/>
  <c r="AL979" i="1" s="1"/>
  <c r="AM979" i="1" s="1"/>
  <c r="AL978" i="1" a="1"/>
  <c r="AL978" i="1" s="1"/>
  <c r="AM978" i="1" s="1"/>
  <c r="AL977" i="1" a="1"/>
  <c r="AL977" i="1" s="1"/>
  <c r="AM977" i="1" s="1"/>
  <c r="AL976" i="1" a="1"/>
  <c r="AL976" i="1" s="1"/>
  <c r="AM976" i="1" s="1"/>
  <c r="AL975" i="1" a="1"/>
  <c r="AL975" i="1" s="1"/>
  <c r="AM975" i="1" s="1"/>
  <c r="AL974" i="1" a="1"/>
  <c r="AL974" i="1" s="1"/>
  <c r="AM974" i="1" s="1"/>
  <c r="AL973" i="1" a="1"/>
  <c r="AL973" i="1" s="1"/>
  <c r="AM973" i="1" s="1"/>
  <c r="AL972" i="1" a="1"/>
  <c r="AL972" i="1" s="1"/>
  <c r="AM972" i="1" s="1"/>
  <c r="AL971" i="1" a="1"/>
  <c r="AL971" i="1" s="1"/>
  <c r="AM971" i="1" s="1"/>
  <c r="AL970" i="1" a="1"/>
  <c r="AL970" i="1" s="1"/>
  <c r="AM970" i="1" s="1"/>
  <c r="AL969" i="1" a="1"/>
  <c r="AL969" i="1" s="1"/>
  <c r="AM969" i="1" s="1"/>
  <c r="AL968" i="1" a="1"/>
  <c r="AL968" i="1" s="1"/>
  <c r="AM968" i="1" s="1"/>
  <c r="AL967" i="1" a="1"/>
  <c r="AL967" i="1" s="1"/>
  <c r="AM967" i="1" s="1"/>
  <c r="AL966" i="1" a="1"/>
  <c r="AL966" i="1" s="1"/>
  <c r="AM966" i="1" s="1"/>
  <c r="AL965" i="1" a="1"/>
  <c r="AL965" i="1" s="1"/>
  <c r="AM965" i="1" s="1"/>
  <c r="AL964" i="1" a="1"/>
  <c r="AL964" i="1" s="1"/>
  <c r="AM964" i="1" s="1"/>
  <c r="AL963" i="1" a="1"/>
  <c r="AL963" i="1" s="1"/>
  <c r="AM963" i="1" s="1"/>
  <c r="AL962" i="1" a="1"/>
  <c r="AL962" i="1" s="1"/>
  <c r="AM962" i="1" s="1"/>
  <c r="AL961" i="1" a="1"/>
  <c r="AL961" i="1" s="1"/>
  <c r="AM961" i="1" s="1"/>
  <c r="AL960" i="1" a="1"/>
  <c r="AL960" i="1" s="1"/>
  <c r="AM960" i="1" s="1"/>
  <c r="AL959" i="1" a="1"/>
  <c r="AL959" i="1" s="1"/>
  <c r="AM959" i="1" s="1"/>
  <c r="AL958" i="1" a="1"/>
  <c r="AL958" i="1" s="1"/>
  <c r="AM958" i="1" s="1"/>
  <c r="AL957" i="1" a="1"/>
  <c r="AL957" i="1" s="1"/>
  <c r="AM957" i="1" s="1"/>
  <c r="AL956" i="1" a="1"/>
  <c r="AL956" i="1" s="1"/>
  <c r="AM956" i="1" s="1"/>
  <c r="AL955" i="1" a="1"/>
  <c r="AL955" i="1" s="1"/>
  <c r="AM955" i="1" s="1"/>
  <c r="AL954" i="1" a="1"/>
  <c r="AL954" i="1" s="1"/>
  <c r="AM954" i="1" s="1"/>
  <c r="AL953" i="1" a="1"/>
  <c r="AL953" i="1" s="1"/>
  <c r="AM953" i="1" s="1"/>
  <c r="AL952" i="1" a="1"/>
  <c r="AL952" i="1" s="1"/>
  <c r="AM952" i="1" s="1"/>
  <c r="AL951" i="1" a="1"/>
  <c r="AL951" i="1" s="1"/>
  <c r="AM951" i="1" s="1"/>
  <c r="AL950" i="1" a="1"/>
  <c r="AL950" i="1" s="1"/>
  <c r="AM950" i="1" s="1"/>
  <c r="AL949" i="1" a="1"/>
  <c r="AL949" i="1" s="1"/>
  <c r="AM949" i="1" s="1"/>
  <c r="AL948" i="1" a="1"/>
  <c r="AL948" i="1" s="1"/>
  <c r="AM948" i="1" s="1"/>
  <c r="AL947" i="1" a="1"/>
  <c r="AL947" i="1" s="1"/>
  <c r="AM947" i="1" s="1"/>
  <c r="AL946" i="1" a="1"/>
  <c r="AL946" i="1" s="1"/>
  <c r="AM946" i="1" s="1"/>
  <c r="AL945" i="1" a="1"/>
  <c r="AL945" i="1" s="1"/>
  <c r="AM945" i="1" s="1"/>
  <c r="AL944" i="1" a="1"/>
  <c r="AL944" i="1" s="1"/>
  <c r="AM944" i="1" s="1"/>
  <c r="AL943" i="1" a="1"/>
  <c r="AL943" i="1" s="1"/>
  <c r="AM943" i="1" s="1"/>
  <c r="AL942" i="1" a="1"/>
  <c r="AL942" i="1" s="1"/>
  <c r="AM942" i="1" s="1"/>
  <c r="AL941" i="1" a="1"/>
  <c r="AL941" i="1" s="1"/>
  <c r="AM941" i="1" s="1"/>
  <c r="AL940" i="1" a="1"/>
  <c r="AL940" i="1" s="1"/>
  <c r="AM940" i="1" s="1"/>
  <c r="AL939" i="1" a="1"/>
  <c r="AL939" i="1" s="1"/>
  <c r="AM939" i="1" s="1"/>
  <c r="AL938" i="1" a="1"/>
  <c r="AL938" i="1" s="1"/>
  <c r="AM938" i="1" s="1"/>
  <c r="AL937" i="1" a="1"/>
  <c r="AL937" i="1" s="1"/>
  <c r="AM937" i="1" s="1"/>
  <c r="AL936" i="1" a="1"/>
  <c r="AL936" i="1" s="1"/>
  <c r="AM936" i="1" s="1"/>
  <c r="AL935" i="1" a="1"/>
  <c r="AL935" i="1" s="1"/>
  <c r="AM935" i="1" s="1"/>
  <c r="AL934" i="1" a="1"/>
  <c r="AL934" i="1" s="1"/>
  <c r="AM934" i="1" s="1"/>
  <c r="AL933" i="1" a="1"/>
  <c r="AL933" i="1" s="1"/>
  <c r="AM933" i="1" s="1"/>
  <c r="AL932" i="1" a="1"/>
  <c r="AL932" i="1" s="1"/>
  <c r="AM932" i="1" s="1"/>
  <c r="AL931" i="1" a="1"/>
  <c r="AL931" i="1" s="1"/>
  <c r="AM931" i="1" s="1"/>
  <c r="AL930" i="1" a="1"/>
  <c r="AL930" i="1" s="1"/>
  <c r="AM930" i="1" s="1"/>
  <c r="AL929" i="1" a="1"/>
  <c r="AL929" i="1" s="1"/>
  <c r="AM929" i="1" s="1"/>
  <c r="AL928" i="1" a="1"/>
  <c r="AL928" i="1" s="1"/>
  <c r="AM928" i="1" s="1"/>
  <c r="AL927" i="1" a="1"/>
  <c r="AL927" i="1" s="1"/>
  <c r="AM927" i="1" s="1"/>
  <c r="AL926" i="1" a="1"/>
  <c r="AL926" i="1" s="1"/>
  <c r="AM926" i="1" s="1"/>
  <c r="AL925" i="1" a="1"/>
  <c r="AL925" i="1" s="1"/>
  <c r="AM925" i="1" s="1"/>
  <c r="AL924" i="1" a="1"/>
  <c r="AL924" i="1" s="1"/>
  <c r="AM924" i="1" s="1"/>
  <c r="AL923" i="1" a="1"/>
  <c r="AL923" i="1" s="1"/>
  <c r="AM923" i="1" s="1"/>
  <c r="AL922" i="1" a="1"/>
  <c r="AL922" i="1" s="1"/>
  <c r="AM922" i="1" s="1"/>
  <c r="AL921" i="1" a="1"/>
  <c r="AL921" i="1" s="1"/>
  <c r="AM921" i="1" s="1"/>
  <c r="AL920" i="1" a="1"/>
  <c r="AL920" i="1" s="1"/>
  <c r="AM920" i="1" s="1"/>
  <c r="AL919" i="1" a="1"/>
  <c r="AL919" i="1" s="1"/>
  <c r="AM919" i="1" s="1"/>
  <c r="AL918" i="1" a="1"/>
  <c r="AL918" i="1" s="1"/>
  <c r="AM918" i="1" s="1"/>
  <c r="AL917" i="1" a="1"/>
  <c r="AL917" i="1" s="1"/>
  <c r="AM917" i="1" s="1"/>
  <c r="AL916" i="1" a="1"/>
  <c r="AL916" i="1" s="1"/>
  <c r="AM916" i="1" s="1"/>
  <c r="AL915" i="1" a="1"/>
  <c r="AL915" i="1" s="1"/>
  <c r="AM915" i="1" s="1"/>
  <c r="AL914" i="1" a="1"/>
  <c r="AL914" i="1" s="1"/>
  <c r="AM914" i="1" s="1"/>
  <c r="AL913" i="1" a="1"/>
  <c r="AL913" i="1" s="1"/>
  <c r="AM913" i="1" s="1"/>
  <c r="AL912" i="1" a="1"/>
  <c r="AL912" i="1" s="1"/>
  <c r="AM912" i="1" s="1"/>
  <c r="AL911" i="1" a="1"/>
  <c r="AL911" i="1" s="1"/>
  <c r="AM911" i="1" s="1"/>
  <c r="AL910" i="1" a="1"/>
  <c r="AL910" i="1" s="1"/>
  <c r="AM910" i="1" s="1"/>
  <c r="AL909" i="1" a="1"/>
  <c r="AL909" i="1" s="1"/>
  <c r="AM909" i="1" s="1"/>
  <c r="AL908" i="1" a="1"/>
  <c r="AL908" i="1" s="1"/>
  <c r="AM908" i="1" s="1"/>
  <c r="AL907" i="1" a="1"/>
  <c r="AL907" i="1" s="1"/>
  <c r="AM907" i="1" s="1"/>
  <c r="AL906" i="1" a="1"/>
  <c r="AL906" i="1" s="1"/>
  <c r="AM906" i="1" s="1"/>
  <c r="AL905" i="1" a="1"/>
  <c r="AL905" i="1" s="1"/>
  <c r="AM905" i="1" s="1"/>
  <c r="AL904" i="1" a="1"/>
  <c r="AL904" i="1" s="1"/>
  <c r="AM904" i="1" s="1"/>
  <c r="AL903" i="1" a="1"/>
  <c r="AL903" i="1" s="1"/>
  <c r="AM903" i="1" s="1"/>
  <c r="AL902" i="1" a="1"/>
  <c r="AL902" i="1" s="1"/>
  <c r="AM902" i="1" s="1"/>
  <c r="AL901" i="1" a="1"/>
  <c r="AL901" i="1" s="1"/>
  <c r="AM901" i="1" s="1"/>
  <c r="AL900" i="1" a="1"/>
  <c r="AL900" i="1" s="1"/>
  <c r="AM900" i="1" s="1"/>
  <c r="AL899" i="1" a="1"/>
  <c r="AL899" i="1" s="1"/>
  <c r="AM899" i="1" s="1"/>
  <c r="AL898" i="1" a="1"/>
  <c r="AL898" i="1" s="1"/>
  <c r="AM898" i="1" s="1"/>
  <c r="AL897" i="1" a="1"/>
  <c r="AL897" i="1" s="1"/>
  <c r="AM897" i="1" s="1"/>
  <c r="AL896" i="1" a="1"/>
  <c r="AL896" i="1" s="1"/>
  <c r="AM896" i="1" s="1"/>
  <c r="AL895" i="1" a="1"/>
  <c r="AL895" i="1" s="1"/>
  <c r="AM895" i="1" s="1"/>
  <c r="AL894" i="1" a="1"/>
  <c r="AL894" i="1" s="1"/>
  <c r="AM894" i="1" s="1"/>
  <c r="AL893" i="1" a="1"/>
  <c r="AL893" i="1" s="1"/>
  <c r="AM893" i="1" s="1"/>
  <c r="AL892" i="1" a="1"/>
  <c r="AL892" i="1" s="1"/>
  <c r="AM892" i="1" s="1"/>
  <c r="AL891" i="1" a="1"/>
  <c r="AL891" i="1" s="1"/>
  <c r="AM891" i="1" s="1"/>
  <c r="AL890" i="1" a="1"/>
  <c r="AL890" i="1" s="1"/>
  <c r="AM890" i="1" s="1"/>
  <c r="AL889" i="1" a="1"/>
  <c r="AL889" i="1" s="1"/>
  <c r="AM889" i="1" s="1"/>
  <c r="AL888" i="1" a="1"/>
  <c r="AL888" i="1" s="1"/>
  <c r="AM888" i="1" s="1"/>
  <c r="AL887" i="1" a="1"/>
  <c r="AL887" i="1" s="1"/>
  <c r="AM887" i="1" s="1"/>
  <c r="AL886" i="1" a="1"/>
  <c r="AL886" i="1" s="1"/>
  <c r="AM886" i="1" s="1"/>
  <c r="AL885" i="1" a="1"/>
  <c r="AL885" i="1" s="1"/>
  <c r="AM885" i="1" s="1"/>
  <c r="AL884" i="1" a="1"/>
  <c r="AL884" i="1" s="1"/>
  <c r="AM884" i="1" s="1"/>
  <c r="AL883" i="1" a="1"/>
  <c r="AL883" i="1" s="1"/>
  <c r="AM883" i="1" s="1"/>
  <c r="AL882" i="1" a="1"/>
  <c r="AL882" i="1" s="1"/>
  <c r="AM882" i="1" s="1"/>
  <c r="AL881" i="1" a="1"/>
  <c r="AL881" i="1" s="1"/>
  <c r="AM881" i="1" s="1"/>
  <c r="AL880" i="1" a="1"/>
  <c r="AL880" i="1" s="1"/>
  <c r="AM880" i="1" s="1"/>
  <c r="AL879" i="1" a="1"/>
  <c r="AL879" i="1" s="1"/>
  <c r="AM879" i="1" s="1"/>
  <c r="AL878" i="1" a="1"/>
  <c r="AL878" i="1" s="1"/>
  <c r="AM878" i="1" s="1"/>
  <c r="AL877" i="1" a="1"/>
  <c r="AL877" i="1" s="1"/>
  <c r="AM877" i="1" s="1"/>
  <c r="AL876" i="1" a="1"/>
  <c r="AL876" i="1" s="1"/>
  <c r="AM876" i="1" s="1"/>
  <c r="AL875" i="1" a="1"/>
  <c r="AL875" i="1" s="1"/>
  <c r="AM875" i="1" s="1"/>
  <c r="AL874" i="1" a="1"/>
  <c r="AL874" i="1" s="1"/>
  <c r="AM874" i="1" s="1"/>
  <c r="AL873" i="1" a="1"/>
  <c r="AL873" i="1" s="1"/>
  <c r="AM873" i="1" s="1"/>
  <c r="AL872" i="1" a="1"/>
  <c r="AL872" i="1" s="1"/>
  <c r="AM872" i="1" s="1"/>
  <c r="AL871" i="1" a="1"/>
  <c r="AL871" i="1" s="1"/>
  <c r="AM871" i="1" s="1"/>
  <c r="AL870" i="1" a="1"/>
  <c r="AL870" i="1" s="1"/>
  <c r="AM870" i="1" s="1"/>
  <c r="AL869" i="1" a="1"/>
  <c r="AL869" i="1" s="1"/>
  <c r="AM869" i="1" s="1"/>
  <c r="AL868" i="1" a="1"/>
  <c r="AL868" i="1" s="1"/>
  <c r="AM868" i="1" s="1"/>
  <c r="AL867" i="1" a="1"/>
  <c r="AL867" i="1" s="1"/>
  <c r="AM867" i="1" s="1"/>
  <c r="AL866" i="1" a="1"/>
  <c r="AL866" i="1" s="1"/>
  <c r="AM866" i="1" s="1"/>
  <c r="AL865" i="1" a="1"/>
  <c r="AL865" i="1" s="1"/>
  <c r="AM865" i="1" s="1"/>
  <c r="AL864" i="1" a="1"/>
  <c r="AL864" i="1" s="1"/>
  <c r="AM864" i="1" s="1"/>
  <c r="AL863" i="1" a="1"/>
  <c r="AL863" i="1" s="1"/>
  <c r="AM863" i="1" s="1"/>
  <c r="AL862" i="1" a="1"/>
  <c r="AL862" i="1" s="1"/>
  <c r="AM862" i="1" s="1"/>
  <c r="AL861" i="1" a="1"/>
  <c r="AL861" i="1" s="1"/>
  <c r="AM861" i="1" s="1"/>
  <c r="AL860" i="1" a="1"/>
  <c r="AL860" i="1" s="1"/>
  <c r="AM860" i="1" s="1"/>
  <c r="AL859" i="1" a="1"/>
  <c r="AL859" i="1" s="1"/>
  <c r="AM859" i="1" s="1"/>
  <c r="AL858" i="1" a="1"/>
  <c r="AL858" i="1" s="1"/>
  <c r="AM858" i="1" s="1"/>
  <c r="AL857" i="1" a="1"/>
  <c r="AL857" i="1" s="1"/>
  <c r="AM857" i="1" s="1"/>
  <c r="AL856" i="1" a="1"/>
  <c r="AL856" i="1" s="1"/>
  <c r="AM856" i="1" s="1"/>
  <c r="AL855" i="1" a="1"/>
  <c r="AL855" i="1" s="1"/>
  <c r="AM855" i="1" s="1"/>
  <c r="AL854" i="1" a="1"/>
  <c r="AL854" i="1" s="1"/>
  <c r="AM854" i="1" s="1"/>
  <c r="AL853" i="1" a="1"/>
  <c r="AL853" i="1" s="1"/>
  <c r="AM853" i="1" s="1"/>
  <c r="AL852" i="1" a="1"/>
  <c r="AL852" i="1" s="1"/>
  <c r="AM852" i="1" s="1"/>
  <c r="AL851" i="1" a="1"/>
  <c r="AL851" i="1" s="1"/>
  <c r="AM851" i="1" s="1"/>
  <c r="AL850" i="1" a="1"/>
  <c r="AL850" i="1" s="1"/>
  <c r="AM850" i="1" s="1"/>
  <c r="AL849" i="1" a="1"/>
  <c r="AL849" i="1" s="1"/>
  <c r="AM849" i="1" s="1"/>
  <c r="AL848" i="1" a="1"/>
  <c r="AL848" i="1" s="1"/>
  <c r="AM848" i="1" s="1"/>
  <c r="AL847" i="1" a="1"/>
  <c r="AL847" i="1" s="1"/>
  <c r="AM847" i="1" s="1"/>
  <c r="AL846" i="1" a="1"/>
  <c r="AL846" i="1" s="1"/>
  <c r="AM846" i="1" s="1"/>
  <c r="AL845" i="1" a="1"/>
  <c r="AL845" i="1" s="1"/>
  <c r="AM845" i="1" s="1"/>
  <c r="AL844" i="1" a="1"/>
  <c r="AL844" i="1" s="1"/>
  <c r="AM844" i="1" s="1"/>
  <c r="AL843" i="1" a="1"/>
  <c r="AL843" i="1" s="1"/>
  <c r="AM843" i="1" s="1"/>
  <c r="AL842" i="1" a="1"/>
  <c r="AL842" i="1" s="1"/>
  <c r="AM842" i="1" s="1"/>
  <c r="AL841" i="1" a="1"/>
  <c r="AL841" i="1" s="1"/>
  <c r="AM841" i="1" s="1"/>
  <c r="AL840" i="1" a="1"/>
  <c r="AL840" i="1" s="1"/>
  <c r="AM840" i="1" s="1"/>
  <c r="AL839" i="1" a="1"/>
  <c r="AL839" i="1" s="1"/>
  <c r="AM839" i="1" s="1"/>
  <c r="AL838" i="1" a="1"/>
  <c r="AL838" i="1" s="1"/>
  <c r="AM838" i="1" s="1"/>
  <c r="AL837" i="1" a="1"/>
  <c r="AL837" i="1" s="1"/>
  <c r="AM837" i="1" s="1"/>
  <c r="AL836" i="1" a="1"/>
  <c r="AL836" i="1" s="1"/>
  <c r="AM836" i="1" s="1"/>
  <c r="AL835" i="1" a="1"/>
  <c r="AL835" i="1" s="1"/>
  <c r="AM835" i="1" s="1"/>
  <c r="AL834" i="1" a="1"/>
  <c r="AL834" i="1" s="1"/>
  <c r="AM834" i="1" s="1"/>
  <c r="AL833" i="1" a="1"/>
  <c r="AL833" i="1" s="1"/>
  <c r="AM833" i="1" s="1"/>
  <c r="AL832" i="1" a="1"/>
  <c r="AL832" i="1" s="1"/>
  <c r="AM832" i="1" s="1"/>
  <c r="AL831" i="1" a="1"/>
  <c r="AL831" i="1" s="1"/>
  <c r="AM831" i="1" s="1"/>
  <c r="AL830" i="1" a="1"/>
  <c r="AL830" i="1" s="1"/>
  <c r="AM830" i="1" s="1"/>
  <c r="AL829" i="1" a="1"/>
  <c r="AL829" i="1" s="1"/>
  <c r="AM829" i="1" s="1"/>
  <c r="AL828" i="1" a="1"/>
  <c r="AL828" i="1" s="1"/>
  <c r="AM828" i="1" s="1"/>
  <c r="AL827" i="1" a="1"/>
  <c r="AL827" i="1" s="1"/>
  <c r="AM827" i="1" s="1"/>
  <c r="AL826" i="1" a="1"/>
  <c r="AL826" i="1" s="1"/>
  <c r="AM826" i="1" s="1"/>
  <c r="AL825" i="1" a="1"/>
  <c r="AL825" i="1" s="1"/>
  <c r="AM825" i="1" s="1"/>
  <c r="AL824" i="1" a="1"/>
  <c r="AL824" i="1" s="1"/>
  <c r="AM824" i="1" s="1"/>
  <c r="AL823" i="1" a="1"/>
  <c r="AL823" i="1" s="1"/>
  <c r="AM823" i="1" s="1"/>
  <c r="AL822" i="1" a="1"/>
  <c r="AL822" i="1" s="1"/>
  <c r="AM822" i="1" s="1"/>
  <c r="AL821" i="1" a="1"/>
  <c r="AL821" i="1" s="1"/>
  <c r="AM821" i="1" s="1"/>
  <c r="AL820" i="1" a="1"/>
  <c r="AL820" i="1" s="1"/>
  <c r="AM820" i="1" s="1"/>
  <c r="AL819" i="1" a="1"/>
  <c r="AL819" i="1" s="1"/>
  <c r="AM819" i="1" s="1"/>
  <c r="AL818" i="1" a="1"/>
  <c r="AL818" i="1" s="1"/>
  <c r="AM818" i="1" s="1"/>
  <c r="AL817" i="1" a="1"/>
  <c r="AL817" i="1" s="1"/>
  <c r="AM817" i="1" s="1"/>
  <c r="AL816" i="1" a="1"/>
  <c r="AL816" i="1" s="1"/>
  <c r="AM816" i="1" s="1"/>
  <c r="AL815" i="1" a="1"/>
  <c r="AL815" i="1" s="1"/>
  <c r="AM815" i="1" s="1"/>
  <c r="AL814" i="1" a="1"/>
  <c r="AL814" i="1" s="1"/>
  <c r="AM814" i="1" s="1"/>
  <c r="AL813" i="1" a="1"/>
  <c r="AL813" i="1" s="1"/>
  <c r="AM813" i="1" s="1"/>
  <c r="AL812" i="1" a="1"/>
  <c r="AL812" i="1" s="1"/>
  <c r="AM812" i="1" s="1"/>
  <c r="AL811" i="1" a="1"/>
  <c r="AL811" i="1" s="1"/>
  <c r="AM811" i="1" s="1"/>
  <c r="AL810" i="1" a="1"/>
  <c r="AL810" i="1" s="1"/>
  <c r="AM810" i="1" s="1"/>
  <c r="AL809" i="1" a="1"/>
  <c r="AL809" i="1" s="1"/>
  <c r="AM809" i="1" s="1"/>
  <c r="AL808" i="1" a="1"/>
  <c r="AL808" i="1" s="1"/>
  <c r="AM808" i="1" s="1"/>
  <c r="AL807" i="1" a="1"/>
  <c r="AL807" i="1" s="1"/>
  <c r="AM807" i="1" s="1"/>
  <c r="AL806" i="1" a="1"/>
  <c r="AL806" i="1" s="1"/>
  <c r="AM806" i="1" s="1"/>
  <c r="AL805" i="1" a="1"/>
  <c r="AL805" i="1" s="1"/>
  <c r="AM805" i="1" s="1"/>
  <c r="AL804" i="1" a="1"/>
  <c r="AL804" i="1" s="1"/>
  <c r="AM804" i="1" s="1"/>
  <c r="AL803" i="1" a="1"/>
  <c r="AL803" i="1" s="1"/>
  <c r="AM803" i="1" s="1"/>
  <c r="AL802" i="1" a="1"/>
  <c r="AL802" i="1" s="1"/>
  <c r="AM802" i="1" s="1"/>
  <c r="AL801" i="1" a="1"/>
  <c r="AL801" i="1" s="1"/>
  <c r="AM801" i="1" s="1"/>
  <c r="AL800" i="1" a="1"/>
  <c r="AL800" i="1" s="1"/>
  <c r="AM800" i="1" s="1"/>
  <c r="AL799" i="1" a="1"/>
  <c r="AL799" i="1" s="1"/>
  <c r="AM799" i="1" s="1"/>
  <c r="AL798" i="1" a="1"/>
  <c r="AL798" i="1" s="1"/>
  <c r="AM798" i="1" s="1"/>
  <c r="AL797" i="1" a="1"/>
  <c r="AL797" i="1" s="1"/>
  <c r="AM797" i="1" s="1"/>
  <c r="AL796" i="1" a="1"/>
  <c r="AL796" i="1" s="1"/>
  <c r="AM796" i="1" s="1"/>
  <c r="AL795" i="1" a="1"/>
  <c r="AL795" i="1" s="1"/>
  <c r="AM795" i="1" s="1"/>
  <c r="AL794" i="1" a="1"/>
  <c r="AL794" i="1" s="1"/>
  <c r="AM794" i="1" s="1"/>
  <c r="AL793" i="1" a="1"/>
  <c r="AL793" i="1" s="1"/>
  <c r="AM793" i="1" s="1"/>
  <c r="AL792" i="1" a="1"/>
  <c r="AL792" i="1" s="1"/>
  <c r="AM792" i="1" s="1"/>
  <c r="AL791" i="1" a="1"/>
  <c r="AL791" i="1" s="1"/>
  <c r="AM791" i="1" s="1"/>
  <c r="AL790" i="1" a="1"/>
  <c r="AL790" i="1" s="1"/>
  <c r="AM790" i="1" s="1"/>
  <c r="AL789" i="1" a="1"/>
  <c r="AL789" i="1" s="1"/>
  <c r="AM789" i="1" s="1"/>
  <c r="AL788" i="1" a="1"/>
  <c r="AL788" i="1" s="1"/>
  <c r="AM788" i="1" s="1"/>
  <c r="AL787" i="1" a="1"/>
  <c r="AL787" i="1" s="1"/>
  <c r="AM787" i="1" s="1"/>
  <c r="AL786" i="1" a="1"/>
  <c r="AL786" i="1" s="1"/>
  <c r="AM786" i="1" s="1"/>
  <c r="AL785" i="1" a="1"/>
  <c r="AL785" i="1" s="1"/>
  <c r="AM785" i="1" s="1"/>
  <c r="AL784" i="1" a="1"/>
  <c r="AL784" i="1" s="1"/>
  <c r="AM784" i="1" s="1"/>
  <c r="AL783" i="1" a="1"/>
  <c r="AL783" i="1" s="1"/>
  <c r="AM783" i="1" s="1"/>
  <c r="AL782" i="1" a="1"/>
  <c r="AL782" i="1" s="1"/>
  <c r="AM782" i="1" s="1"/>
  <c r="AL781" i="1" a="1"/>
  <c r="AL781" i="1" s="1"/>
  <c r="AM781" i="1" s="1"/>
  <c r="AL780" i="1" a="1"/>
  <c r="AL780" i="1" s="1"/>
  <c r="AM780" i="1" s="1"/>
  <c r="AL779" i="1" a="1"/>
  <c r="AL779" i="1" s="1"/>
  <c r="AM779" i="1" s="1"/>
  <c r="AL778" i="1" a="1"/>
  <c r="AL778" i="1" s="1"/>
  <c r="AM778" i="1" s="1"/>
  <c r="AL777" i="1" a="1"/>
  <c r="AL777" i="1" s="1"/>
  <c r="AM777" i="1" s="1"/>
  <c r="AL776" i="1" a="1"/>
  <c r="AL776" i="1" s="1"/>
  <c r="AM776" i="1" s="1"/>
  <c r="AL775" i="1" a="1"/>
  <c r="AL775" i="1" s="1"/>
  <c r="AM775" i="1" s="1"/>
  <c r="AL774" i="1" a="1"/>
  <c r="AL774" i="1" s="1"/>
  <c r="AM774" i="1" s="1"/>
  <c r="AL773" i="1" a="1"/>
  <c r="AL773" i="1" s="1"/>
  <c r="AM773" i="1" s="1"/>
  <c r="AL772" i="1" a="1"/>
  <c r="AL772" i="1" s="1"/>
  <c r="AM772" i="1" s="1"/>
  <c r="AL771" i="1" a="1"/>
  <c r="AL771" i="1" s="1"/>
  <c r="AM771" i="1" s="1"/>
  <c r="AL770" i="1" a="1"/>
  <c r="AL770" i="1" s="1"/>
  <c r="AM770" i="1" s="1"/>
  <c r="AL769" i="1" a="1"/>
  <c r="AL769" i="1" s="1"/>
  <c r="AM769" i="1" s="1"/>
  <c r="AL768" i="1" a="1"/>
  <c r="AL768" i="1" s="1"/>
  <c r="AM768" i="1" s="1"/>
  <c r="AL767" i="1" a="1"/>
  <c r="AL767" i="1" s="1"/>
  <c r="AM767" i="1" s="1"/>
  <c r="AL766" i="1" a="1"/>
  <c r="AL766" i="1" s="1"/>
  <c r="AM766" i="1" s="1"/>
  <c r="AL765" i="1" a="1"/>
  <c r="AL765" i="1" s="1"/>
  <c r="AM765" i="1" s="1"/>
  <c r="AL764" i="1" a="1"/>
  <c r="AL764" i="1" s="1"/>
  <c r="AM764" i="1" s="1"/>
  <c r="AL763" i="1" a="1"/>
  <c r="AL763" i="1" s="1"/>
  <c r="AM763" i="1" s="1"/>
  <c r="AL762" i="1" a="1"/>
  <c r="AL762" i="1" s="1"/>
  <c r="AM762" i="1" s="1"/>
  <c r="AL761" i="1" a="1"/>
  <c r="AL761" i="1" s="1"/>
  <c r="AM761" i="1" s="1"/>
  <c r="AL760" i="1" a="1"/>
  <c r="AL760" i="1" s="1"/>
  <c r="AM760" i="1" s="1"/>
  <c r="AL759" i="1" a="1"/>
  <c r="AL759" i="1" s="1"/>
  <c r="AM759" i="1" s="1"/>
  <c r="AL758" i="1" a="1"/>
  <c r="AL758" i="1" s="1"/>
  <c r="AM758" i="1" s="1"/>
  <c r="AL757" i="1" a="1"/>
  <c r="AL757" i="1" s="1"/>
  <c r="AM757" i="1" s="1"/>
  <c r="AL756" i="1" a="1"/>
  <c r="AL756" i="1" s="1"/>
  <c r="AM756" i="1" s="1"/>
  <c r="AL755" i="1" a="1"/>
  <c r="AL755" i="1" s="1"/>
  <c r="AM755" i="1" s="1"/>
  <c r="AL754" i="1" a="1"/>
  <c r="AL754" i="1" s="1"/>
  <c r="AM754" i="1" s="1"/>
  <c r="AL753" i="1" a="1"/>
  <c r="AL753" i="1" s="1"/>
  <c r="AM753" i="1" s="1"/>
  <c r="AL752" i="1" a="1"/>
  <c r="AL752" i="1" s="1"/>
  <c r="AM752" i="1" s="1"/>
  <c r="AL751" i="1" a="1"/>
  <c r="AL751" i="1" s="1"/>
  <c r="AM751" i="1" s="1"/>
  <c r="AL750" i="1" a="1"/>
  <c r="AL750" i="1" s="1"/>
  <c r="AM750" i="1" s="1"/>
  <c r="AL749" i="1" a="1"/>
  <c r="AL749" i="1" s="1"/>
  <c r="AM749" i="1" s="1"/>
  <c r="AL748" i="1" a="1"/>
  <c r="AL748" i="1" s="1"/>
  <c r="AM748" i="1" s="1"/>
  <c r="AL747" i="1" a="1"/>
  <c r="AL747" i="1" s="1"/>
  <c r="AM747" i="1" s="1"/>
  <c r="AL746" i="1" a="1"/>
  <c r="AL746" i="1" s="1"/>
  <c r="AM746" i="1" s="1"/>
  <c r="AL745" i="1" a="1"/>
  <c r="AL745" i="1" s="1"/>
  <c r="AM745" i="1" s="1"/>
  <c r="AL744" i="1" a="1"/>
  <c r="AL744" i="1" s="1"/>
  <c r="AM744" i="1" s="1"/>
  <c r="AL743" i="1" a="1"/>
  <c r="AL743" i="1" s="1"/>
  <c r="AM743" i="1" s="1"/>
  <c r="AL742" i="1" a="1"/>
  <c r="AL742" i="1" s="1"/>
  <c r="AM742" i="1" s="1"/>
  <c r="AL741" i="1" a="1"/>
  <c r="AL741" i="1" s="1"/>
  <c r="AM741" i="1" s="1"/>
  <c r="AL740" i="1" a="1"/>
  <c r="AL740" i="1" s="1"/>
  <c r="AM740" i="1" s="1"/>
  <c r="AL739" i="1" a="1"/>
  <c r="AL739" i="1" s="1"/>
  <c r="AM739" i="1" s="1"/>
  <c r="AL738" i="1" a="1"/>
  <c r="AL738" i="1" s="1"/>
  <c r="AM738" i="1" s="1"/>
  <c r="AL737" i="1" a="1"/>
  <c r="AL737" i="1" s="1"/>
  <c r="AM737" i="1" s="1"/>
  <c r="AL736" i="1" a="1"/>
  <c r="AL736" i="1" s="1"/>
  <c r="AM736" i="1" s="1"/>
  <c r="AL735" i="1" a="1"/>
  <c r="AL735" i="1" s="1"/>
  <c r="AM735" i="1" s="1"/>
  <c r="AL734" i="1" a="1"/>
  <c r="AL734" i="1" s="1"/>
  <c r="AM734" i="1" s="1"/>
  <c r="AL733" i="1" a="1"/>
  <c r="AL733" i="1" s="1"/>
  <c r="AM733" i="1" s="1"/>
  <c r="AL732" i="1" a="1"/>
  <c r="AL732" i="1" s="1"/>
  <c r="AM732" i="1" s="1"/>
  <c r="AL731" i="1" a="1"/>
  <c r="AL731" i="1" s="1"/>
  <c r="AM731" i="1" s="1"/>
  <c r="AL730" i="1" a="1"/>
  <c r="AL730" i="1" s="1"/>
  <c r="AM730" i="1" s="1"/>
  <c r="AL729" i="1" a="1"/>
  <c r="AL729" i="1" s="1"/>
  <c r="AM729" i="1" s="1"/>
  <c r="AL728" i="1" a="1"/>
  <c r="AL728" i="1" s="1"/>
  <c r="AM728" i="1" s="1"/>
  <c r="AL727" i="1" a="1"/>
  <c r="AL727" i="1" s="1"/>
  <c r="AM727" i="1" s="1"/>
  <c r="AL726" i="1" a="1"/>
  <c r="AL726" i="1" s="1"/>
  <c r="AM726" i="1" s="1"/>
  <c r="AL725" i="1" a="1"/>
  <c r="AL725" i="1" s="1"/>
  <c r="AM725" i="1" s="1"/>
  <c r="AL724" i="1" a="1"/>
  <c r="AL724" i="1" s="1"/>
  <c r="AM724" i="1" s="1"/>
  <c r="AL723" i="1" a="1"/>
  <c r="AL723" i="1" s="1"/>
  <c r="AM723" i="1" s="1"/>
  <c r="AL722" i="1" a="1"/>
  <c r="AL722" i="1" s="1"/>
  <c r="AM722" i="1" s="1"/>
  <c r="AL721" i="1" a="1"/>
  <c r="AL721" i="1" s="1"/>
  <c r="AM721" i="1" s="1"/>
  <c r="AL720" i="1" a="1"/>
  <c r="AL720" i="1" s="1"/>
  <c r="AM720" i="1" s="1"/>
  <c r="AL719" i="1" a="1"/>
  <c r="AL719" i="1" s="1"/>
  <c r="AM719" i="1" s="1"/>
  <c r="AL718" i="1" a="1"/>
  <c r="AL718" i="1" s="1"/>
  <c r="AM718" i="1" s="1"/>
  <c r="AL717" i="1" a="1"/>
  <c r="AL717" i="1" s="1"/>
  <c r="AM717" i="1" s="1"/>
  <c r="AL716" i="1" a="1"/>
  <c r="AL716" i="1" s="1"/>
  <c r="AM716" i="1" s="1"/>
  <c r="AL715" i="1" a="1"/>
  <c r="AL715" i="1" s="1"/>
  <c r="AM715" i="1" s="1"/>
  <c r="AL714" i="1" a="1"/>
  <c r="AL714" i="1" s="1"/>
  <c r="AM714" i="1" s="1"/>
  <c r="AL713" i="1" a="1"/>
  <c r="AL713" i="1" s="1"/>
  <c r="AM713" i="1" s="1"/>
  <c r="AL712" i="1" a="1"/>
  <c r="AL712" i="1" s="1"/>
  <c r="AM712" i="1" s="1"/>
  <c r="AL711" i="1" a="1"/>
  <c r="AL711" i="1" s="1"/>
  <c r="AM711" i="1" s="1"/>
  <c r="AL710" i="1" a="1"/>
  <c r="AL710" i="1" s="1"/>
  <c r="AM710" i="1" s="1"/>
  <c r="AL709" i="1" a="1"/>
  <c r="AL709" i="1" s="1"/>
  <c r="AM709" i="1" s="1"/>
  <c r="AL708" i="1" a="1"/>
  <c r="AL708" i="1" s="1"/>
  <c r="AM708" i="1" s="1"/>
  <c r="AL707" i="1" a="1"/>
  <c r="AL707" i="1" s="1"/>
  <c r="AM707" i="1" s="1"/>
  <c r="AL706" i="1" a="1"/>
  <c r="AL706" i="1" s="1"/>
  <c r="AM706" i="1" s="1"/>
  <c r="AL705" i="1" a="1"/>
  <c r="AL705" i="1" s="1"/>
  <c r="AM705" i="1" s="1"/>
  <c r="AL704" i="1" a="1"/>
  <c r="AL704" i="1" s="1"/>
  <c r="AM704" i="1" s="1"/>
  <c r="AL703" i="1" a="1"/>
  <c r="AL703" i="1" s="1"/>
  <c r="AM703" i="1" s="1"/>
  <c r="AL702" i="1" a="1"/>
  <c r="AL702" i="1" s="1"/>
  <c r="AM702" i="1" s="1"/>
  <c r="AL701" i="1" a="1"/>
  <c r="AL701" i="1" s="1"/>
  <c r="AM701" i="1" s="1"/>
  <c r="AL700" i="1" a="1"/>
  <c r="AL700" i="1" s="1"/>
  <c r="AM700" i="1" s="1"/>
  <c r="AL699" i="1" a="1"/>
  <c r="AL699" i="1" s="1"/>
  <c r="AM699" i="1" s="1"/>
  <c r="AL698" i="1" a="1"/>
  <c r="AL698" i="1" s="1"/>
  <c r="AM698" i="1" s="1"/>
  <c r="AL697" i="1" a="1"/>
  <c r="AL697" i="1" s="1"/>
  <c r="AM697" i="1" s="1"/>
  <c r="AL696" i="1" a="1"/>
  <c r="AL696" i="1" s="1"/>
  <c r="AM696" i="1" s="1"/>
  <c r="AL695" i="1" a="1"/>
  <c r="AL695" i="1" s="1"/>
  <c r="AM695" i="1" s="1"/>
  <c r="AL694" i="1" a="1"/>
  <c r="AL694" i="1" s="1"/>
  <c r="AM694" i="1" s="1"/>
  <c r="AL693" i="1" a="1"/>
  <c r="AL693" i="1" s="1"/>
  <c r="AM693" i="1" s="1"/>
  <c r="AL692" i="1" a="1"/>
  <c r="AL692" i="1" s="1"/>
  <c r="AM692" i="1" s="1"/>
  <c r="AL691" i="1" a="1"/>
  <c r="AL691" i="1" s="1"/>
  <c r="AM691" i="1" s="1"/>
  <c r="AL690" i="1" a="1"/>
  <c r="AL690" i="1" s="1"/>
  <c r="AM690" i="1" s="1"/>
  <c r="AL689" i="1" a="1"/>
  <c r="AL689" i="1" s="1"/>
  <c r="AM689" i="1" s="1"/>
  <c r="AL688" i="1" a="1"/>
  <c r="AL688" i="1" s="1"/>
  <c r="AM688" i="1" s="1"/>
  <c r="AL687" i="1" a="1"/>
  <c r="AL687" i="1" s="1"/>
  <c r="AM687" i="1" s="1"/>
  <c r="AL686" i="1" a="1"/>
  <c r="AL686" i="1" s="1"/>
  <c r="AM686" i="1" s="1"/>
  <c r="AL685" i="1" a="1"/>
  <c r="AL685" i="1" s="1"/>
  <c r="AM685" i="1" s="1"/>
  <c r="AL684" i="1" a="1"/>
  <c r="AL684" i="1" s="1"/>
  <c r="AM684" i="1" s="1"/>
  <c r="AL683" i="1" a="1"/>
  <c r="AL683" i="1" s="1"/>
  <c r="AM683" i="1" s="1"/>
  <c r="AL682" i="1" a="1"/>
  <c r="AL682" i="1" s="1"/>
  <c r="AM682" i="1" s="1"/>
  <c r="AL681" i="1" a="1"/>
  <c r="AL681" i="1" s="1"/>
  <c r="AM681" i="1" s="1"/>
  <c r="AL680" i="1" a="1"/>
  <c r="AL680" i="1" s="1"/>
  <c r="AM680" i="1" s="1"/>
  <c r="AL679" i="1" a="1"/>
  <c r="AL679" i="1" s="1"/>
  <c r="AM679" i="1" s="1"/>
  <c r="AL678" i="1" a="1"/>
  <c r="AL678" i="1" s="1"/>
  <c r="AM678" i="1" s="1"/>
  <c r="AL677" i="1" a="1"/>
  <c r="AL677" i="1" s="1"/>
  <c r="AM677" i="1" s="1"/>
  <c r="AL676" i="1" a="1"/>
  <c r="AL676" i="1" s="1"/>
  <c r="AM676" i="1" s="1"/>
  <c r="AL675" i="1" a="1"/>
  <c r="AL675" i="1" s="1"/>
  <c r="AM675" i="1" s="1"/>
  <c r="AL674" i="1" a="1"/>
  <c r="AL674" i="1" s="1"/>
  <c r="AM674" i="1" s="1"/>
  <c r="AL673" i="1" a="1"/>
  <c r="AL673" i="1" s="1"/>
  <c r="AM673" i="1" s="1"/>
  <c r="AL672" i="1" a="1"/>
  <c r="AL672" i="1" s="1"/>
  <c r="AM672" i="1" s="1"/>
  <c r="AL671" i="1" a="1"/>
  <c r="AL671" i="1" s="1"/>
  <c r="AM671" i="1" s="1"/>
  <c r="AL670" i="1" a="1"/>
  <c r="AL670" i="1" s="1"/>
  <c r="AM670" i="1" s="1"/>
  <c r="AL669" i="1" a="1"/>
  <c r="AL669" i="1" s="1"/>
  <c r="AM669" i="1" s="1"/>
  <c r="AL668" i="1" a="1"/>
  <c r="AL668" i="1" s="1"/>
  <c r="AM668" i="1" s="1"/>
  <c r="AL667" i="1" a="1"/>
  <c r="AL667" i="1" s="1"/>
  <c r="AM667" i="1" s="1"/>
  <c r="AL666" i="1" a="1"/>
  <c r="AL666" i="1" s="1"/>
  <c r="AM666" i="1" s="1"/>
  <c r="AL665" i="1" a="1"/>
  <c r="AL665" i="1" s="1"/>
  <c r="AM665" i="1" s="1"/>
  <c r="AL664" i="1" a="1"/>
  <c r="AL664" i="1" s="1"/>
  <c r="AM664" i="1" s="1"/>
  <c r="AL663" i="1" a="1"/>
  <c r="AL663" i="1" s="1"/>
  <c r="AM663" i="1" s="1"/>
  <c r="AL662" i="1" a="1"/>
  <c r="AL662" i="1" s="1"/>
  <c r="AM662" i="1" s="1"/>
  <c r="AL661" i="1" a="1"/>
  <c r="AL661" i="1" s="1"/>
  <c r="AM661" i="1" s="1"/>
  <c r="AL660" i="1" a="1"/>
  <c r="AL660" i="1" s="1"/>
  <c r="AM660" i="1" s="1"/>
  <c r="AL659" i="1" a="1"/>
  <c r="AL659" i="1" s="1"/>
  <c r="AM659" i="1" s="1"/>
  <c r="AL658" i="1" a="1"/>
  <c r="AL658" i="1" s="1"/>
  <c r="AM658" i="1" s="1"/>
  <c r="AL657" i="1" a="1"/>
  <c r="AL657" i="1" s="1"/>
  <c r="AM657" i="1" s="1"/>
  <c r="AL656" i="1" a="1"/>
  <c r="AL656" i="1" s="1"/>
  <c r="AM656" i="1" s="1"/>
  <c r="AL655" i="1" a="1"/>
  <c r="AL655" i="1" s="1"/>
  <c r="AM655" i="1" s="1"/>
  <c r="AL654" i="1" a="1"/>
  <c r="AL654" i="1" s="1"/>
  <c r="AM654" i="1" s="1"/>
  <c r="AL653" i="1" a="1"/>
  <c r="AL653" i="1" s="1"/>
  <c r="AM653" i="1" s="1"/>
  <c r="AL652" i="1" a="1"/>
  <c r="AL652" i="1" s="1"/>
  <c r="AM652" i="1" s="1"/>
  <c r="AL651" i="1" a="1"/>
  <c r="AL651" i="1" s="1"/>
  <c r="AM651" i="1" s="1"/>
  <c r="AL650" i="1" a="1"/>
  <c r="AL650" i="1" s="1"/>
  <c r="AM650" i="1" s="1"/>
  <c r="AL649" i="1" a="1"/>
  <c r="AL649" i="1" s="1"/>
  <c r="AM649" i="1" s="1"/>
  <c r="AL648" i="1" a="1"/>
  <c r="AL648" i="1" s="1"/>
  <c r="AM648" i="1" s="1"/>
  <c r="AL647" i="1" a="1"/>
  <c r="AL647" i="1" s="1"/>
  <c r="AM647" i="1" s="1"/>
  <c r="AL646" i="1" a="1"/>
  <c r="AL646" i="1" s="1"/>
  <c r="AM646" i="1" s="1"/>
  <c r="AL645" i="1" a="1"/>
  <c r="AL645" i="1" s="1"/>
  <c r="AM645" i="1" s="1"/>
  <c r="AL644" i="1" a="1"/>
  <c r="AL644" i="1" s="1"/>
  <c r="AM644" i="1" s="1"/>
  <c r="AL643" i="1" a="1"/>
  <c r="AL643" i="1" s="1"/>
  <c r="AM643" i="1" s="1"/>
  <c r="AL642" i="1" a="1"/>
  <c r="AL642" i="1" s="1"/>
  <c r="AM642" i="1" s="1"/>
  <c r="AL641" i="1" a="1"/>
  <c r="AL641" i="1" s="1"/>
  <c r="AM641" i="1" s="1"/>
  <c r="AL640" i="1" a="1"/>
  <c r="AL640" i="1" s="1"/>
  <c r="AM640" i="1" s="1"/>
  <c r="AL639" i="1" a="1"/>
  <c r="AL639" i="1" s="1"/>
  <c r="AM639" i="1" s="1"/>
  <c r="AL638" i="1" a="1"/>
  <c r="AL638" i="1" s="1"/>
  <c r="AM638" i="1" s="1"/>
  <c r="AL637" i="1" a="1"/>
  <c r="AL637" i="1" s="1"/>
  <c r="AM637" i="1" s="1"/>
  <c r="AL636" i="1" a="1"/>
  <c r="AL636" i="1" s="1"/>
  <c r="AM636" i="1" s="1"/>
  <c r="AL635" i="1" a="1"/>
  <c r="AL635" i="1" s="1"/>
  <c r="AM635" i="1" s="1"/>
  <c r="AL634" i="1" a="1"/>
  <c r="AL634" i="1" s="1"/>
  <c r="AM634" i="1" s="1"/>
  <c r="AL633" i="1" a="1"/>
  <c r="AL633" i="1" s="1"/>
  <c r="AM633" i="1" s="1"/>
  <c r="AL632" i="1" a="1"/>
  <c r="AL632" i="1" s="1"/>
  <c r="AM632" i="1" s="1"/>
  <c r="AL631" i="1" a="1"/>
  <c r="AL631" i="1" s="1"/>
  <c r="AM631" i="1" s="1"/>
  <c r="AL630" i="1" a="1"/>
  <c r="AL630" i="1" s="1"/>
  <c r="AM630" i="1" s="1"/>
  <c r="AL629" i="1" a="1"/>
  <c r="AL629" i="1" s="1"/>
  <c r="AM629" i="1" s="1"/>
  <c r="AL628" i="1" a="1"/>
  <c r="AL628" i="1" s="1"/>
  <c r="AM628" i="1" s="1"/>
  <c r="AL627" i="1" a="1"/>
  <c r="AL627" i="1" s="1"/>
  <c r="AM627" i="1" s="1"/>
  <c r="AL626" i="1" a="1"/>
  <c r="AL626" i="1" s="1"/>
  <c r="AM626" i="1" s="1"/>
  <c r="AL625" i="1" a="1"/>
  <c r="AL625" i="1" s="1"/>
  <c r="AM625" i="1" s="1"/>
  <c r="AL624" i="1" a="1"/>
  <c r="AL624" i="1" s="1"/>
  <c r="AM624" i="1" s="1"/>
  <c r="AL623" i="1" a="1"/>
  <c r="AL623" i="1" s="1"/>
  <c r="AM623" i="1" s="1"/>
  <c r="AL622" i="1" a="1"/>
  <c r="AL622" i="1" s="1"/>
  <c r="AM622" i="1" s="1"/>
  <c r="AL621" i="1" a="1"/>
  <c r="AL621" i="1" s="1"/>
  <c r="AM621" i="1" s="1"/>
  <c r="AL620" i="1" a="1"/>
  <c r="AL620" i="1" s="1"/>
  <c r="AM620" i="1" s="1"/>
  <c r="AL619" i="1" a="1"/>
  <c r="AL619" i="1" s="1"/>
  <c r="AM619" i="1" s="1"/>
  <c r="AL618" i="1" a="1"/>
  <c r="AL618" i="1" s="1"/>
  <c r="AM618" i="1" s="1"/>
  <c r="AL617" i="1" a="1"/>
  <c r="AL617" i="1" s="1"/>
  <c r="AM617" i="1" s="1"/>
  <c r="AL616" i="1" a="1"/>
  <c r="AL616" i="1" s="1"/>
  <c r="AM616" i="1" s="1"/>
  <c r="AL615" i="1" a="1"/>
  <c r="AL615" i="1" s="1"/>
  <c r="AM615" i="1" s="1"/>
  <c r="AL614" i="1" a="1"/>
  <c r="AL614" i="1" s="1"/>
  <c r="AM614" i="1" s="1"/>
  <c r="AL613" i="1" a="1"/>
  <c r="AL613" i="1" s="1"/>
  <c r="AM613" i="1" s="1"/>
  <c r="AL612" i="1" a="1"/>
  <c r="AL612" i="1" s="1"/>
  <c r="AM612" i="1" s="1"/>
  <c r="AL611" i="1" a="1"/>
  <c r="AL611" i="1" s="1"/>
  <c r="AM611" i="1" s="1"/>
  <c r="AL610" i="1" a="1"/>
  <c r="AL610" i="1" s="1"/>
  <c r="AM610" i="1" s="1"/>
  <c r="AL609" i="1" a="1"/>
  <c r="AL609" i="1" s="1"/>
  <c r="AM609" i="1" s="1"/>
  <c r="AL608" i="1" a="1"/>
  <c r="AL608" i="1" s="1"/>
  <c r="AM608" i="1" s="1"/>
  <c r="AL607" i="1" a="1"/>
  <c r="AL607" i="1" s="1"/>
  <c r="AM607" i="1" s="1"/>
  <c r="AL606" i="1" a="1"/>
  <c r="AL606" i="1" s="1"/>
  <c r="AM606" i="1" s="1"/>
  <c r="AL605" i="1" a="1"/>
  <c r="AL605" i="1" s="1"/>
  <c r="AM605" i="1" s="1"/>
  <c r="AL604" i="1" a="1"/>
  <c r="AL604" i="1" s="1"/>
  <c r="AM604" i="1" s="1"/>
  <c r="AL603" i="1" a="1"/>
  <c r="AL603" i="1" s="1"/>
  <c r="AM603" i="1" s="1"/>
  <c r="AL602" i="1" a="1"/>
  <c r="AL602" i="1" s="1"/>
  <c r="AM602" i="1" s="1"/>
  <c r="AL601" i="1" a="1"/>
  <c r="AL601" i="1" s="1"/>
  <c r="AM601" i="1" s="1"/>
  <c r="AL600" i="1" a="1"/>
  <c r="AL600" i="1" s="1"/>
  <c r="AM600" i="1" s="1"/>
  <c r="AL599" i="1" a="1"/>
  <c r="AL599" i="1" s="1"/>
  <c r="AM599" i="1" s="1"/>
  <c r="AL598" i="1" a="1"/>
  <c r="AL598" i="1" s="1"/>
  <c r="AM598" i="1" s="1"/>
  <c r="AL597" i="1" a="1"/>
  <c r="AL597" i="1" s="1"/>
  <c r="AM597" i="1" s="1"/>
  <c r="AL596" i="1" a="1"/>
  <c r="AL596" i="1" s="1"/>
  <c r="AM596" i="1" s="1"/>
  <c r="AL595" i="1" a="1"/>
  <c r="AL595" i="1" s="1"/>
  <c r="AM595" i="1" s="1"/>
  <c r="AL594" i="1" a="1"/>
  <c r="AL594" i="1" s="1"/>
  <c r="AM594" i="1" s="1"/>
  <c r="AL593" i="1" a="1"/>
  <c r="AL593" i="1" s="1"/>
  <c r="AM593" i="1" s="1"/>
  <c r="AL592" i="1" a="1"/>
  <c r="AL592" i="1" s="1"/>
  <c r="AM592" i="1" s="1"/>
  <c r="AL591" i="1" a="1"/>
  <c r="AL591" i="1" s="1"/>
  <c r="AM591" i="1" s="1"/>
  <c r="AL590" i="1" a="1"/>
  <c r="AL590" i="1" s="1"/>
  <c r="AM590" i="1" s="1"/>
  <c r="AL589" i="1" a="1"/>
  <c r="AL589" i="1" s="1"/>
  <c r="AM589" i="1" s="1"/>
  <c r="AL588" i="1" a="1"/>
  <c r="AL588" i="1" s="1"/>
  <c r="AM588" i="1" s="1"/>
  <c r="AL587" i="1" a="1"/>
  <c r="AL587" i="1" s="1"/>
  <c r="AM587" i="1" s="1"/>
  <c r="AL586" i="1" a="1"/>
  <c r="AL586" i="1" s="1"/>
  <c r="AM586" i="1" s="1"/>
  <c r="AL585" i="1" a="1"/>
  <c r="AL585" i="1" s="1"/>
  <c r="AM585" i="1" s="1"/>
  <c r="AL584" i="1" a="1"/>
  <c r="AL584" i="1" s="1"/>
  <c r="AM584" i="1" s="1"/>
  <c r="AL583" i="1" a="1"/>
  <c r="AL583" i="1" s="1"/>
  <c r="AM583" i="1" s="1"/>
  <c r="AL582" i="1" a="1"/>
  <c r="AL582" i="1" s="1"/>
  <c r="AM582" i="1" s="1"/>
  <c r="AL581" i="1" a="1"/>
  <c r="AL581" i="1" s="1"/>
  <c r="AM581" i="1" s="1"/>
  <c r="AL580" i="1" a="1"/>
  <c r="AL580" i="1" s="1"/>
  <c r="AM580" i="1" s="1"/>
  <c r="AL579" i="1" a="1"/>
  <c r="AL579" i="1" s="1"/>
  <c r="AM579" i="1" s="1"/>
  <c r="AL578" i="1" a="1"/>
  <c r="AL578" i="1" s="1"/>
  <c r="AM578" i="1" s="1"/>
  <c r="AL577" i="1" a="1"/>
  <c r="AL577" i="1" s="1"/>
  <c r="AM577" i="1" s="1"/>
  <c r="AL576" i="1" a="1"/>
  <c r="AL576" i="1" s="1"/>
  <c r="AM576" i="1" s="1"/>
  <c r="AL575" i="1" a="1"/>
  <c r="AL575" i="1" s="1"/>
  <c r="AM575" i="1" s="1"/>
  <c r="AL574" i="1" a="1"/>
  <c r="AL574" i="1" s="1"/>
  <c r="AM574" i="1" s="1"/>
  <c r="AL573" i="1" a="1"/>
  <c r="AL573" i="1" s="1"/>
  <c r="AM573" i="1" s="1"/>
  <c r="AL572" i="1" a="1"/>
  <c r="AL572" i="1" s="1"/>
  <c r="AM572" i="1" s="1"/>
  <c r="AL571" i="1" a="1"/>
  <c r="AL571" i="1" s="1"/>
  <c r="AM571" i="1" s="1"/>
  <c r="AL570" i="1" a="1"/>
  <c r="AL570" i="1" s="1"/>
  <c r="AM570" i="1" s="1"/>
  <c r="AL569" i="1" a="1"/>
  <c r="AL569" i="1" s="1"/>
  <c r="AM569" i="1" s="1"/>
  <c r="AL568" i="1" a="1"/>
  <c r="AL568" i="1" s="1"/>
  <c r="AM568" i="1" s="1"/>
  <c r="AL567" i="1" a="1"/>
  <c r="AL567" i="1" s="1"/>
  <c r="AM567" i="1" s="1"/>
  <c r="AL566" i="1" a="1"/>
  <c r="AL566" i="1" s="1"/>
  <c r="AM566" i="1" s="1"/>
  <c r="AL565" i="1" a="1"/>
  <c r="AL565" i="1" s="1"/>
  <c r="AM565" i="1" s="1"/>
  <c r="AL564" i="1" a="1"/>
  <c r="AL564" i="1" s="1"/>
  <c r="AM564" i="1" s="1"/>
  <c r="AL563" i="1" a="1"/>
  <c r="AL563" i="1" s="1"/>
  <c r="AM563" i="1" s="1"/>
  <c r="AL562" i="1" a="1"/>
  <c r="AL562" i="1" s="1"/>
  <c r="AM562" i="1" s="1"/>
  <c r="AL561" i="1" a="1"/>
  <c r="AL561" i="1" s="1"/>
  <c r="AM561" i="1" s="1"/>
  <c r="AL560" i="1" a="1"/>
  <c r="AL560" i="1" s="1"/>
  <c r="AM560" i="1" s="1"/>
  <c r="AL559" i="1" a="1"/>
  <c r="AL559" i="1" s="1"/>
  <c r="AM559" i="1" s="1"/>
  <c r="AL558" i="1" a="1"/>
  <c r="AL558" i="1" s="1"/>
  <c r="AM558" i="1" s="1"/>
  <c r="AL557" i="1" a="1"/>
  <c r="AL557" i="1" s="1"/>
  <c r="AM557" i="1" s="1"/>
  <c r="AL556" i="1" a="1"/>
  <c r="AL556" i="1" s="1"/>
  <c r="AM556" i="1" s="1"/>
  <c r="AL555" i="1" a="1"/>
  <c r="AL555" i="1" s="1"/>
  <c r="AM555" i="1" s="1"/>
  <c r="AL554" i="1" a="1"/>
  <c r="AL554" i="1" s="1"/>
  <c r="AM554" i="1" s="1"/>
  <c r="AL553" i="1" a="1"/>
  <c r="AL553" i="1" s="1"/>
  <c r="AM553" i="1" s="1"/>
  <c r="AL552" i="1" a="1"/>
  <c r="AL552" i="1" s="1"/>
  <c r="AM552" i="1" s="1"/>
  <c r="AL551" i="1" a="1"/>
  <c r="AL551" i="1" s="1"/>
  <c r="AM551" i="1" s="1"/>
  <c r="AL550" i="1" a="1"/>
  <c r="AL550" i="1" s="1"/>
  <c r="AM550" i="1" s="1"/>
  <c r="AL549" i="1" a="1"/>
  <c r="AL549" i="1" s="1"/>
  <c r="AM549" i="1" s="1"/>
  <c r="AL548" i="1" a="1"/>
  <c r="AL548" i="1" s="1"/>
  <c r="AM548" i="1" s="1"/>
  <c r="AL547" i="1" a="1"/>
  <c r="AL547" i="1" s="1"/>
  <c r="AM547" i="1" s="1"/>
  <c r="AL546" i="1" a="1"/>
  <c r="AL546" i="1" s="1"/>
  <c r="AM546" i="1" s="1"/>
  <c r="AL545" i="1" a="1"/>
  <c r="AL545" i="1" s="1"/>
  <c r="AM545" i="1" s="1"/>
  <c r="AL544" i="1" a="1"/>
  <c r="AL544" i="1" s="1"/>
  <c r="AM544" i="1" s="1"/>
  <c r="AL543" i="1" a="1"/>
  <c r="AL543" i="1" s="1"/>
  <c r="AM543" i="1" s="1"/>
  <c r="AL542" i="1" a="1"/>
  <c r="AL542" i="1" s="1"/>
  <c r="AM542" i="1" s="1"/>
  <c r="AL541" i="1" a="1"/>
  <c r="AL541" i="1" s="1"/>
  <c r="AM541" i="1" s="1"/>
  <c r="AL540" i="1" a="1"/>
  <c r="AL540" i="1" s="1"/>
  <c r="AM540" i="1" s="1"/>
  <c r="AL539" i="1" a="1"/>
  <c r="AL539" i="1" s="1"/>
  <c r="AM539" i="1" s="1"/>
  <c r="AL538" i="1" a="1"/>
  <c r="AL538" i="1" s="1"/>
  <c r="AM538" i="1" s="1"/>
  <c r="AL537" i="1" a="1"/>
  <c r="AL537" i="1" s="1"/>
  <c r="AM537" i="1" s="1"/>
  <c r="AL536" i="1" a="1"/>
  <c r="AL536" i="1" s="1"/>
  <c r="AM536" i="1" s="1"/>
  <c r="AL535" i="1" a="1"/>
  <c r="AL535" i="1" s="1"/>
  <c r="AM535" i="1" s="1"/>
  <c r="AL534" i="1" a="1"/>
  <c r="AL534" i="1" s="1"/>
  <c r="AM534" i="1" s="1"/>
  <c r="AL533" i="1" a="1"/>
  <c r="AL533" i="1" s="1"/>
  <c r="AM533" i="1" s="1"/>
  <c r="AL532" i="1" a="1"/>
  <c r="AL532" i="1" s="1"/>
  <c r="AM532" i="1" s="1"/>
  <c r="AL531" i="1" a="1"/>
  <c r="AL531" i="1" s="1"/>
  <c r="AM531" i="1" s="1"/>
  <c r="AL530" i="1" a="1"/>
  <c r="AL530" i="1" s="1"/>
  <c r="AM530" i="1" s="1"/>
  <c r="AL529" i="1" a="1"/>
  <c r="AL529" i="1" s="1"/>
  <c r="AM529" i="1" s="1"/>
  <c r="AL528" i="1" a="1"/>
  <c r="AL528" i="1" s="1"/>
  <c r="AM528" i="1" s="1"/>
  <c r="AL527" i="1" a="1"/>
  <c r="AL527" i="1" s="1"/>
  <c r="AM527" i="1" s="1"/>
  <c r="AL526" i="1" a="1"/>
  <c r="AL526" i="1" s="1"/>
  <c r="AM526" i="1" s="1"/>
  <c r="AL525" i="1" a="1"/>
  <c r="AL525" i="1" s="1"/>
  <c r="AM525" i="1" s="1"/>
  <c r="AL524" i="1" a="1"/>
  <c r="AL524" i="1" s="1"/>
  <c r="AM524" i="1" s="1"/>
  <c r="AL523" i="1" a="1"/>
  <c r="AL523" i="1" s="1"/>
  <c r="AM523" i="1" s="1"/>
  <c r="AL522" i="1" a="1"/>
  <c r="AL522" i="1" s="1"/>
  <c r="AM522" i="1" s="1"/>
  <c r="AL521" i="1" a="1"/>
  <c r="AL521" i="1" s="1"/>
  <c r="AM521" i="1" s="1"/>
  <c r="AL520" i="1" a="1"/>
  <c r="AL520" i="1" s="1"/>
  <c r="AM520" i="1" s="1"/>
  <c r="AL519" i="1" a="1"/>
  <c r="AL519" i="1" s="1"/>
  <c r="AM519" i="1" s="1"/>
  <c r="AL518" i="1" a="1"/>
  <c r="AL518" i="1" s="1"/>
  <c r="AM518" i="1" s="1"/>
  <c r="AL517" i="1" a="1"/>
  <c r="AL517" i="1" s="1"/>
  <c r="AM517" i="1" s="1"/>
  <c r="AL516" i="1" a="1"/>
  <c r="AL516" i="1" s="1"/>
  <c r="AM516" i="1" s="1"/>
  <c r="AL515" i="1" a="1"/>
  <c r="AL515" i="1" s="1"/>
  <c r="AM515" i="1" s="1"/>
  <c r="AL514" i="1" a="1"/>
  <c r="AL514" i="1" s="1"/>
  <c r="AM514" i="1" s="1"/>
  <c r="AL513" i="1" a="1"/>
  <c r="AL513" i="1" s="1"/>
  <c r="AM513" i="1" s="1"/>
  <c r="AL512" i="1" a="1"/>
  <c r="AL512" i="1" s="1"/>
  <c r="AM512" i="1" s="1"/>
  <c r="AL511" i="1" a="1"/>
  <c r="AL511" i="1" s="1"/>
  <c r="AM511" i="1" s="1"/>
  <c r="AL510" i="1" a="1"/>
  <c r="AL510" i="1" s="1"/>
  <c r="AM510" i="1" s="1"/>
  <c r="AL509" i="1" a="1"/>
  <c r="AL509" i="1" s="1"/>
  <c r="AM509" i="1" s="1"/>
  <c r="AL508" i="1" a="1"/>
  <c r="AL508" i="1" s="1"/>
  <c r="AM508" i="1" s="1"/>
  <c r="AL507" i="1" a="1"/>
  <c r="AL507" i="1" s="1"/>
  <c r="AM507" i="1" s="1"/>
  <c r="AL506" i="1" a="1"/>
  <c r="AL506" i="1" s="1"/>
  <c r="AM506" i="1" s="1"/>
  <c r="AL505" i="1" a="1"/>
  <c r="AL505" i="1" s="1"/>
  <c r="AM505" i="1" s="1"/>
  <c r="AL504" i="1" a="1"/>
  <c r="AL504" i="1" s="1"/>
  <c r="AM504" i="1" s="1"/>
  <c r="AL503" i="1" a="1"/>
  <c r="AL503" i="1" s="1"/>
  <c r="AM503" i="1" s="1"/>
  <c r="AL502" i="1" a="1"/>
  <c r="AL502" i="1" s="1"/>
  <c r="AM502" i="1" s="1"/>
  <c r="AL501" i="1" a="1"/>
  <c r="AL501" i="1" s="1"/>
  <c r="AM501" i="1" s="1"/>
  <c r="AL500" i="1" a="1"/>
  <c r="AL500" i="1" s="1"/>
  <c r="AM500" i="1" s="1"/>
  <c r="AL499" i="1" a="1"/>
  <c r="AL499" i="1" s="1"/>
  <c r="AM499" i="1" s="1"/>
  <c r="AL498" i="1" a="1"/>
  <c r="AL498" i="1" s="1"/>
  <c r="AM498" i="1" s="1"/>
  <c r="AL497" i="1" a="1"/>
  <c r="AL497" i="1" s="1"/>
  <c r="AM497" i="1" s="1"/>
  <c r="AL496" i="1" a="1"/>
  <c r="AL496" i="1" s="1"/>
  <c r="AM496" i="1" s="1"/>
  <c r="AL495" i="1" a="1"/>
  <c r="AL495" i="1" s="1"/>
  <c r="AM495" i="1" s="1"/>
  <c r="AL494" i="1" a="1"/>
  <c r="AL494" i="1" s="1"/>
  <c r="AM494" i="1" s="1"/>
  <c r="AL493" i="1" a="1"/>
  <c r="AL493" i="1" s="1"/>
  <c r="AM493" i="1" s="1"/>
  <c r="AL492" i="1" a="1"/>
  <c r="AL492" i="1" s="1"/>
  <c r="AM492" i="1" s="1"/>
  <c r="AL491" i="1" a="1"/>
  <c r="AL491" i="1" s="1"/>
  <c r="AM491" i="1" s="1"/>
  <c r="AL490" i="1" a="1"/>
  <c r="AL490" i="1" s="1"/>
  <c r="AM490" i="1" s="1"/>
  <c r="AL489" i="1" a="1"/>
  <c r="AL489" i="1" s="1"/>
  <c r="AM489" i="1" s="1"/>
  <c r="AL488" i="1" a="1"/>
  <c r="AL488" i="1" s="1"/>
  <c r="AM488" i="1" s="1"/>
  <c r="AL487" i="1" a="1"/>
  <c r="AL487" i="1" s="1"/>
  <c r="AM487" i="1" s="1"/>
  <c r="AL486" i="1" a="1"/>
  <c r="AL486" i="1" s="1"/>
  <c r="AM486" i="1" s="1"/>
  <c r="AL485" i="1" a="1"/>
  <c r="AL485" i="1" s="1"/>
  <c r="AM485" i="1" s="1"/>
  <c r="AL484" i="1" a="1"/>
  <c r="AL484" i="1" s="1"/>
  <c r="AM484" i="1" s="1"/>
  <c r="AL483" i="1" a="1"/>
  <c r="AL483" i="1" s="1"/>
  <c r="AM483" i="1" s="1"/>
  <c r="AL482" i="1" a="1"/>
  <c r="AL482" i="1" s="1"/>
  <c r="AM482" i="1" s="1"/>
  <c r="AL481" i="1" a="1"/>
  <c r="AL481" i="1" s="1"/>
  <c r="AM481" i="1" s="1"/>
  <c r="AL480" i="1" a="1"/>
  <c r="AL480" i="1" s="1"/>
  <c r="AM480" i="1" s="1"/>
  <c r="AL479" i="1" a="1"/>
  <c r="AL479" i="1" s="1"/>
  <c r="AM479" i="1" s="1"/>
  <c r="AL478" i="1" a="1"/>
  <c r="AL478" i="1" s="1"/>
  <c r="AM478" i="1" s="1"/>
  <c r="AL477" i="1" a="1"/>
  <c r="AL477" i="1" s="1"/>
  <c r="AM477" i="1" s="1"/>
  <c r="AL476" i="1" a="1"/>
  <c r="AL476" i="1" s="1"/>
  <c r="AM476" i="1" s="1"/>
  <c r="AL475" i="1" a="1"/>
  <c r="AL475" i="1" s="1"/>
  <c r="AM475" i="1" s="1"/>
  <c r="AL474" i="1" a="1"/>
  <c r="AL474" i="1" s="1"/>
  <c r="AM474" i="1" s="1"/>
  <c r="AL473" i="1" a="1"/>
  <c r="AL473" i="1" s="1"/>
  <c r="AM473" i="1" s="1"/>
  <c r="AL472" i="1" a="1"/>
  <c r="AL472" i="1" s="1"/>
  <c r="AM472" i="1" s="1"/>
  <c r="AL471" i="1" a="1"/>
  <c r="AL471" i="1" s="1"/>
  <c r="AM471" i="1" s="1"/>
  <c r="AL470" i="1" a="1"/>
  <c r="AL470" i="1" s="1"/>
  <c r="AM470" i="1" s="1"/>
  <c r="AL469" i="1" a="1"/>
  <c r="AL469" i="1" s="1"/>
  <c r="AM469" i="1" s="1"/>
  <c r="AL468" i="1" a="1"/>
  <c r="AL468" i="1" s="1"/>
  <c r="AM468" i="1" s="1"/>
  <c r="AL467" i="1" a="1"/>
  <c r="AL467" i="1" s="1"/>
  <c r="AM467" i="1" s="1"/>
  <c r="AL466" i="1" a="1"/>
  <c r="AL466" i="1" s="1"/>
  <c r="AM466" i="1" s="1"/>
  <c r="AL465" i="1" a="1"/>
  <c r="AL465" i="1" s="1"/>
  <c r="AM465" i="1" s="1"/>
  <c r="AL464" i="1" a="1"/>
  <c r="AL464" i="1" s="1"/>
  <c r="AM464" i="1" s="1"/>
  <c r="AL463" i="1" a="1"/>
  <c r="AL463" i="1" s="1"/>
  <c r="AM463" i="1" s="1"/>
  <c r="AL462" i="1" a="1"/>
  <c r="AL462" i="1" s="1"/>
  <c r="AM462" i="1" s="1"/>
  <c r="AL461" i="1" a="1"/>
  <c r="AL461" i="1" s="1"/>
  <c r="AM461" i="1" s="1"/>
  <c r="AL460" i="1" a="1"/>
  <c r="AL460" i="1" s="1"/>
  <c r="AM460" i="1" s="1"/>
  <c r="AL459" i="1" a="1"/>
  <c r="AL459" i="1" s="1"/>
  <c r="AM459" i="1" s="1"/>
  <c r="AL458" i="1" a="1"/>
  <c r="AL458" i="1" s="1"/>
  <c r="AM458" i="1" s="1"/>
  <c r="AL457" i="1" a="1"/>
  <c r="AL457" i="1" s="1"/>
  <c r="AM457" i="1" s="1"/>
  <c r="AL456" i="1" a="1"/>
  <c r="AL456" i="1" s="1"/>
  <c r="AM456" i="1" s="1"/>
  <c r="AL455" i="1" a="1"/>
  <c r="AL455" i="1" s="1"/>
  <c r="AM455" i="1" s="1"/>
  <c r="AL454" i="1" a="1"/>
  <c r="AL454" i="1" s="1"/>
  <c r="AM454" i="1" s="1"/>
  <c r="AL453" i="1" a="1"/>
  <c r="AL453" i="1" s="1"/>
  <c r="AM453" i="1" s="1"/>
  <c r="AL452" i="1" a="1"/>
  <c r="AL452" i="1" s="1"/>
  <c r="AM452" i="1" s="1"/>
  <c r="AL451" i="1" a="1"/>
  <c r="AL451" i="1" s="1"/>
  <c r="AM451" i="1" s="1"/>
  <c r="AL450" i="1" a="1"/>
  <c r="AL450" i="1" s="1"/>
  <c r="AM450" i="1" s="1"/>
  <c r="AL449" i="1" a="1"/>
  <c r="AL449" i="1" s="1"/>
  <c r="AM449" i="1" s="1"/>
  <c r="AL448" i="1" a="1"/>
  <c r="AL448" i="1" s="1"/>
  <c r="AM448" i="1" s="1"/>
  <c r="AL447" i="1" a="1"/>
  <c r="AL447" i="1" s="1"/>
  <c r="AM447" i="1" s="1"/>
  <c r="AL446" i="1" a="1"/>
  <c r="AL446" i="1" s="1"/>
  <c r="AM446" i="1" s="1"/>
  <c r="AL445" i="1" a="1"/>
  <c r="AL445" i="1" s="1"/>
  <c r="AM445" i="1" s="1"/>
  <c r="AL444" i="1" a="1"/>
  <c r="AL444" i="1" s="1"/>
  <c r="AM444" i="1" s="1"/>
  <c r="AL443" i="1" a="1"/>
  <c r="AL443" i="1" s="1"/>
  <c r="AM443" i="1" s="1"/>
  <c r="AL442" i="1" a="1"/>
  <c r="AL442" i="1" s="1"/>
  <c r="AM442" i="1" s="1"/>
  <c r="AL441" i="1" a="1"/>
  <c r="AL441" i="1" s="1"/>
  <c r="AM441" i="1" s="1"/>
  <c r="AL440" i="1" a="1"/>
  <c r="AL440" i="1" s="1"/>
  <c r="AM440" i="1" s="1"/>
  <c r="AL439" i="1" a="1"/>
  <c r="AL439" i="1" s="1"/>
  <c r="AM439" i="1" s="1"/>
  <c r="AL438" i="1" a="1"/>
  <c r="AL438" i="1" s="1"/>
  <c r="AM438" i="1" s="1"/>
  <c r="AL437" i="1" a="1"/>
  <c r="AL437" i="1" s="1"/>
  <c r="AM437" i="1" s="1"/>
  <c r="AL436" i="1" a="1"/>
  <c r="AL436" i="1" s="1"/>
  <c r="AM436" i="1" s="1"/>
  <c r="AL435" i="1" a="1"/>
  <c r="AL435" i="1" s="1"/>
  <c r="AM435" i="1" s="1"/>
  <c r="AL434" i="1" a="1"/>
  <c r="AL434" i="1" s="1"/>
  <c r="AM434" i="1" s="1"/>
  <c r="AL433" i="1" a="1"/>
  <c r="AL433" i="1" s="1"/>
  <c r="AM433" i="1" s="1"/>
  <c r="AL432" i="1" a="1"/>
  <c r="AL432" i="1" s="1"/>
  <c r="AM432" i="1" s="1"/>
  <c r="AL431" i="1" a="1"/>
  <c r="AL431" i="1" s="1"/>
  <c r="AM431" i="1" s="1"/>
  <c r="AL430" i="1" a="1"/>
  <c r="AL430" i="1" s="1"/>
  <c r="AM430" i="1" s="1"/>
  <c r="AL429" i="1" a="1"/>
  <c r="AL429" i="1" s="1"/>
  <c r="AM429" i="1" s="1"/>
  <c r="AL428" i="1" a="1"/>
  <c r="AL428" i="1" s="1"/>
  <c r="AM428" i="1" s="1"/>
  <c r="AL427" i="1" a="1"/>
  <c r="AL427" i="1" s="1"/>
  <c r="AM427" i="1" s="1"/>
  <c r="AL426" i="1" a="1"/>
  <c r="AL426" i="1" s="1"/>
  <c r="AM426" i="1" s="1"/>
  <c r="AL425" i="1" a="1"/>
  <c r="AL425" i="1" s="1"/>
  <c r="AM425" i="1" s="1"/>
  <c r="AL424" i="1" a="1"/>
  <c r="AL424" i="1" s="1"/>
  <c r="AM424" i="1" s="1"/>
  <c r="AL423" i="1" a="1"/>
  <c r="AL423" i="1" s="1"/>
  <c r="AM423" i="1" s="1"/>
  <c r="AL422" i="1" a="1"/>
  <c r="AL422" i="1" s="1"/>
  <c r="AM422" i="1" s="1"/>
  <c r="AL421" i="1" a="1"/>
  <c r="AL421" i="1" s="1"/>
  <c r="AM421" i="1" s="1"/>
  <c r="AL420" i="1" a="1"/>
  <c r="AL420" i="1" s="1"/>
  <c r="AM420" i="1" s="1"/>
  <c r="AL419" i="1" a="1"/>
  <c r="AL419" i="1" s="1"/>
  <c r="AM419" i="1" s="1"/>
  <c r="AL418" i="1" a="1"/>
  <c r="AL418" i="1" s="1"/>
  <c r="AM418" i="1" s="1"/>
  <c r="AL417" i="1" a="1"/>
  <c r="AL417" i="1" s="1"/>
  <c r="AM417" i="1" s="1"/>
  <c r="AL416" i="1" a="1"/>
  <c r="AL416" i="1" s="1"/>
  <c r="AM416" i="1" s="1"/>
  <c r="AL415" i="1" a="1"/>
  <c r="AL415" i="1" s="1"/>
  <c r="AM415" i="1" s="1"/>
  <c r="AL414" i="1" a="1"/>
  <c r="AL414" i="1" s="1"/>
  <c r="AM414" i="1" s="1"/>
  <c r="AL413" i="1" a="1"/>
  <c r="AL413" i="1" s="1"/>
  <c r="AM413" i="1" s="1"/>
  <c r="AL412" i="1" a="1"/>
  <c r="AL412" i="1" s="1"/>
  <c r="AM412" i="1" s="1"/>
  <c r="AL411" i="1" a="1"/>
  <c r="AL411" i="1" s="1"/>
  <c r="AM411" i="1" s="1"/>
  <c r="AL410" i="1" a="1"/>
  <c r="AL410" i="1" s="1"/>
  <c r="AM410" i="1" s="1"/>
  <c r="AL409" i="1" a="1"/>
  <c r="AL409" i="1" s="1"/>
  <c r="AM409" i="1" s="1"/>
  <c r="AL408" i="1" a="1"/>
  <c r="AL408" i="1" s="1"/>
  <c r="AM408" i="1" s="1"/>
  <c r="AL407" i="1" a="1"/>
  <c r="AL407" i="1" s="1"/>
  <c r="AM407" i="1" s="1"/>
  <c r="AL406" i="1" a="1"/>
  <c r="AL406" i="1" s="1"/>
  <c r="AM406" i="1" s="1"/>
  <c r="AL405" i="1" a="1"/>
  <c r="AL405" i="1" s="1"/>
  <c r="AM405" i="1" s="1"/>
  <c r="AL404" i="1" a="1"/>
  <c r="AL404" i="1" s="1"/>
  <c r="AM404" i="1" s="1"/>
  <c r="AL403" i="1" a="1"/>
  <c r="AL403" i="1" s="1"/>
  <c r="AM403" i="1" s="1"/>
  <c r="AL402" i="1" a="1"/>
  <c r="AL402" i="1" s="1"/>
  <c r="AM402" i="1" s="1"/>
  <c r="AL401" i="1" a="1"/>
  <c r="AL401" i="1" s="1"/>
  <c r="AM401" i="1" s="1"/>
  <c r="AL400" i="1" a="1"/>
  <c r="AL400" i="1" s="1"/>
  <c r="AM400" i="1" s="1"/>
  <c r="AL399" i="1" a="1"/>
  <c r="AL399" i="1" s="1"/>
  <c r="AM399" i="1" s="1"/>
  <c r="AL398" i="1" a="1"/>
  <c r="AL398" i="1" s="1"/>
  <c r="AM398" i="1" s="1"/>
  <c r="AL397" i="1" a="1"/>
  <c r="AL397" i="1" s="1"/>
  <c r="AM397" i="1" s="1"/>
  <c r="AL396" i="1" a="1"/>
  <c r="AL396" i="1" s="1"/>
  <c r="AM396" i="1" s="1"/>
  <c r="AL395" i="1" a="1"/>
  <c r="AL395" i="1" s="1"/>
  <c r="AM395" i="1" s="1"/>
  <c r="AL394" i="1" a="1"/>
  <c r="AL394" i="1" s="1"/>
  <c r="AM394" i="1" s="1"/>
  <c r="AL393" i="1" a="1"/>
  <c r="AL393" i="1" s="1"/>
  <c r="AM393" i="1" s="1"/>
  <c r="AL392" i="1" a="1"/>
  <c r="AL392" i="1" s="1"/>
  <c r="AM392" i="1" s="1"/>
  <c r="AL391" i="1" a="1"/>
  <c r="AL391" i="1" s="1"/>
  <c r="AM391" i="1" s="1"/>
  <c r="AL390" i="1" a="1"/>
  <c r="AL390" i="1" s="1"/>
  <c r="AM390" i="1" s="1"/>
  <c r="AL389" i="1" a="1"/>
  <c r="AL389" i="1" s="1"/>
  <c r="AM389" i="1" s="1"/>
  <c r="AL388" i="1" a="1"/>
  <c r="AL388" i="1" s="1"/>
  <c r="AM388" i="1" s="1"/>
  <c r="AL387" i="1" a="1"/>
  <c r="AL387" i="1" s="1"/>
  <c r="AM387" i="1" s="1"/>
  <c r="AL386" i="1" a="1"/>
  <c r="AL386" i="1" s="1"/>
  <c r="AM386" i="1" s="1"/>
  <c r="AL385" i="1" a="1"/>
  <c r="AL385" i="1" s="1"/>
  <c r="AM385" i="1" s="1"/>
  <c r="AL384" i="1" a="1"/>
  <c r="AL384" i="1" s="1"/>
  <c r="AM384" i="1" s="1"/>
  <c r="AL383" i="1" a="1"/>
  <c r="AL383" i="1" s="1"/>
  <c r="AM383" i="1" s="1"/>
  <c r="AL382" i="1" a="1"/>
  <c r="AL382" i="1" s="1"/>
  <c r="AM382" i="1" s="1"/>
  <c r="AL381" i="1" a="1"/>
  <c r="AL381" i="1" s="1"/>
  <c r="AM381" i="1" s="1"/>
  <c r="AL380" i="1" a="1"/>
  <c r="AL380" i="1" s="1"/>
  <c r="AM380" i="1" s="1"/>
  <c r="AL379" i="1" a="1"/>
  <c r="AL379" i="1" s="1"/>
  <c r="AM379" i="1" s="1"/>
  <c r="AL378" i="1" a="1"/>
  <c r="AL378" i="1" s="1"/>
  <c r="AM378" i="1" s="1"/>
  <c r="AL377" i="1" a="1"/>
  <c r="AL377" i="1" s="1"/>
  <c r="AM377" i="1" s="1"/>
  <c r="AL376" i="1" a="1"/>
  <c r="AL376" i="1" s="1"/>
  <c r="AM376" i="1" s="1"/>
  <c r="AL375" i="1" a="1"/>
  <c r="AL375" i="1" s="1"/>
  <c r="AM375" i="1" s="1"/>
  <c r="AL374" i="1" a="1"/>
  <c r="AL374" i="1" s="1"/>
  <c r="AM374" i="1" s="1"/>
  <c r="AL373" i="1" a="1"/>
  <c r="AL373" i="1" s="1"/>
  <c r="AM373" i="1" s="1"/>
  <c r="AL372" i="1" a="1"/>
  <c r="AL372" i="1" s="1"/>
  <c r="AM372" i="1" s="1"/>
  <c r="AL371" i="1" a="1"/>
  <c r="AL371" i="1" s="1"/>
  <c r="AM371" i="1" s="1"/>
  <c r="AL370" i="1" a="1"/>
  <c r="AL370" i="1" s="1"/>
  <c r="AM370" i="1" s="1"/>
  <c r="AL369" i="1" a="1"/>
  <c r="AL369" i="1" s="1"/>
  <c r="AM369" i="1" s="1"/>
  <c r="AL368" i="1" a="1"/>
  <c r="AL368" i="1" s="1"/>
  <c r="AM368" i="1" s="1"/>
  <c r="AL367" i="1" a="1"/>
  <c r="AL367" i="1" s="1"/>
  <c r="AM367" i="1" s="1"/>
  <c r="AL366" i="1" a="1"/>
  <c r="AL366" i="1" s="1"/>
  <c r="AM366" i="1" s="1"/>
  <c r="AL365" i="1" a="1"/>
  <c r="AL365" i="1" s="1"/>
  <c r="AM365" i="1" s="1"/>
  <c r="AL364" i="1" a="1"/>
  <c r="AL364" i="1" s="1"/>
  <c r="AM364" i="1" s="1"/>
  <c r="AL363" i="1" a="1"/>
  <c r="AL363" i="1" s="1"/>
  <c r="AM363" i="1" s="1"/>
  <c r="AL362" i="1" a="1"/>
  <c r="AL362" i="1" s="1"/>
  <c r="AM362" i="1" s="1"/>
  <c r="AL361" i="1" a="1"/>
  <c r="AL361" i="1" s="1"/>
  <c r="AM361" i="1" s="1"/>
  <c r="AL360" i="1" a="1"/>
  <c r="AL360" i="1" s="1"/>
  <c r="AM360" i="1" s="1"/>
  <c r="AL359" i="1" a="1"/>
  <c r="AL359" i="1" s="1"/>
  <c r="AM359" i="1" s="1"/>
  <c r="AL358" i="1" a="1"/>
  <c r="AL358" i="1" s="1"/>
  <c r="AM358" i="1" s="1"/>
  <c r="AL357" i="1" a="1"/>
  <c r="AL357" i="1" s="1"/>
  <c r="AM357" i="1" s="1"/>
  <c r="AL356" i="1" a="1"/>
  <c r="AL356" i="1" s="1"/>
  <c r="AM356" i="1" s="1"/>
  <c r="AL355" i="1" a="1"/>
  <c r="AL355" i="1" s="1"/>
  <c r="AM355" i="1" s="1"/>
  <c r="AL354" i="1" a="1"/>
  <c r="AL354" i="1" s="1"/>
  <c r="AM354" i="1" s="1"/>
  <c r="AL353" i="1" a="1"/>
  <c r="AL353" i="1" s="1"/>
  <c r="AM353" i="1" s="1"/>
  <c r="AL352" i="1" a="1"/>
  <c r="AL352" i="1" s="1"/>
  <c r="AM352" i="1" s="1"/>
  <c r="AL351" i="1" a="1"/>
  <c r="AL351" i="1" s="1"/>
  <c r="AM351" i="1" s="1"/>
  <c r="AL350" i="1" a="1"/>
  <c r="AL350" i="1" s="1"/>
  <c r="AM350" i="1" s="1"/>
  <c r="AL349" i="1" a="1"/>
  <c r="AL349" i="1" s="1"/>
  <c r="AM349" i="1" s="1"/>
  <c r="AL348" i="1" a="1"/>
  <c r="AL348" i="1" s="1"/>
  <c r="AM348" i="1" s="1"/>
  <c r="AL347" i="1" a="1"/>
  <c r="AL347" i="1" s="1"/>
  <c r="AM347" i="1" s="1"/>
  <c r="AL346" i="1" a="1"/>
  <c r="AL346" i="1" s="1"/>
  <c r="AM346" i="1" s="1"/>
  <c r="AL345" i="1" a="1"/>
  <c r="AL345" i="1" s="1"/>
  <c r="AM345" i="1" s="1"/>
  <c r="AL344" i="1" a="1"/>
  <c r="AL344" i="1" s="1"/>
  <c r="AM344" i="1" s="1"/>
  <c r="AL343" i="1" a="1"/>
  <c r="AL343" i="1" s="1"/>
  <c r="AM343" i="1" s="1"/>
  <c r="AL342" i="1" a="1"/>
  <c r="AL342" i="1" s="1"/>
  <c r="AM342" i="1" s="1"/>
  <c r="AL341" i="1" a="1"/>
  <c r="AL341" i="1" s="1"/>
  <c r="AM341" i="1" s="1"/>
  <c r="AL340" i="1" a="1"/>
  <c r="AL340" i="1" s="1"/>
  <c r="AM340" i="1" s="1"/>
  <c r="AL339" i="1" a="1"/>
  <c r="AL339" i="1" s="1"/>
  <c r="AM339" i="1" s="1"/>
  <c r="AL338" i="1" a="1"/>
  <c r="AL338" i="1" s="1"/>
  <c r="AM338" i="1" s="1"/>
  <c r="AL337" i="1" a="1"/>
  <c r="AL337" i="1" s="1"/>
  <c r="AM337" i="1" s="1"/>
  <c r="AL336" i="1" a="1"/>
  <c r="AL336" i="1" s="1"/>
  <c r="AM336" i="1" s="1"/>
  <c r="AL335" i="1" a="1"/>
  <c r="AL335" i="1" s="1"/>
  <c r="AM335" i="1" s="1"/>
  <c r="AL334" i="1" a="1"/>
  <c r="AL334" i="1" s="1"/>
  <c r="AM334" i="1" s="1"/>
  <c r="AL333" i="1" a="1"/>
  <c r="AL333" i="1" s="1"/>
  <c r="AM333" i="1" s="1"/>
  <c r="AL332" i="1" a="1"/>
  <c r="AL332" i="1" s="1"/>
  <c r="AM332" i="1" s="1"/>
  <c r="AL331" i="1" a="1"/>
  <c r="AL331" i="1" s="1"/>
  <c r="AM331" i="1" s="1"/>
  <c r="AL330" i="1" a="1"/>
  <c r="AL330" i="1" s="1"/>
  <c r="AM330" i="1" s="1"/>
  <c r="AL329" i="1" a="1"/>
  <c r="AL329" i="1" s="1"/>
  <c r="AM329" i="1" s="1"/>
  <c r="AL328" i="1" a="1"/>
  <c r="AL328" i="1" s="1"/>
  <c r="AM328" i="1" s="1"/>
  <c r="AL327" i="1" a="1"/>
  <c r="AL327" i="1" s="1"/>
  <c r="AM327" i="1" s="1"/>
  <c r="AL326" i="1" a="1"/>
  <c r="AL326" i="1" s="1"/>
  <c r="AM326" i="1" s="1"/>
  <c r="AL325" i="1" a="1"/>
  <c r="AL325" i="1" s="1"/>
  <c r="AM325" i="1" s="1"/>
  <c r="AL324" i="1" a="1"/>
  <c r="AL324" i="1" s="1"/>
  <c r="AM324" i="1" s="1"/>
  <c r="AL323" i="1" a="1"/>
  <c r="AL323" i="1" s="1"/>
  <c r="AM323" i="1" s="1"/>
  <c r="AL322" i="1" a="1"/>
  <c r="AL322" i="1" s="1"/>
  <c r="AM322" i="1" s="1"/>
  <c r="AL321" i="1" a="1"/>
  <c r="AL321" i="1" s="1"/>
  <c r="AM321" i="1" s="1"/>
  <c r="AL320" i="1" a="1"/>
  <c r="AL320" i="1" s="1"/>
  <c r="AM320" i="1" s="1"/>
  <c r="AL319" i="1" a="1"/>
  <c r="AL319" i="1" s="1"/>
  <c r="AM319" i="1" s="1"/>
  <c r="AL318" i="1" a="1"/>
  <c r="AL318" i="1" s="1"/>
  <c r="AM318" i="1" s="1"/>
  <c r="AL317" i="1" a="1"/>
  <c r="AL317" i="1" s="1"/>
  <c r="AM317" i="1" s="1"/>
  <c r="AL316" i="1" a="1"/>
  <c r="AL316" i="1" s="1"/>
  <c r="AM316" i="1" s="1"/>
  <c r="AL315" i="1" a="1"/>
  <c r="AL315" i="1" s="1"/>
  <c r="AM315" i="1" s="1"/>
  <c r="AL314" i="1" a="1"/>
  <c r="AL314" i="1" s="1"/>
  <c r="AM314" i="1" s="1"/>
  <c r="AL313" i="1" a="1"/>
  <c r="AL313" i="1" s="1"/>
  <c r="AM313" i="1" s="1"/>
  <c r="AL312" i="1" a="1"/>
  <c r="AL312" i="1" s="1"/>
  <c r="AM312" i="1" s="1"/>
  <c r="AL311" i="1" a="1"/>
  <c r="AL311" i="1" s="1"/>
  <c r="AM311" i="1" s="1"/>
  <c r="AL310" i="1" a="1"/>
  <c r="AL310" i="1" s="1"/>
  <c r="AM310" i="1" s="1"/>
  <c r="AL309" i="1" a="1"/>
  <c r="AL309" i="1" s="1"/>
  <c r="AM309" i="1" s="1"/>
  <c r="AL308" i="1" a="1"/>
  <c r="AL308" i="1" s="1"/>
  <c r="AM308" i="1" s="1"/>
  <c r="AL307" i="1" a="1"/>
  <c r="AL307" i="1" s="1"/>
  <c r="AM307" i="1" s="1"/>
  <c r="AL306" i="1" a="1"/>
  <c r="AL306" i="1" s="1"/>
  <c r="AM306" i="1" s="1"/>
  <c r="AL305" i="1" a="1"/>
  <c r="AL305" i="1" s="1"/>
  <c r="AM305" i="1" s="1"/>
  <c r="AL304" i="1" a="1"/>
  <c r="AL304" i="1" s="1"/>
  <c r="AM304" i="1" s="1"/>
  <c r="AL303" i="1" a="1"/>
  <c r="AL303" i="1" s="1"/>
  <c r="AM303" i="1" s="1"/>
  <c r="AL302" i="1" a="1"/>
  <c r="AL302" i="1" s="1"/>
  <c r="AM302" i="1" s="1"/>
  <c r="AL301" i="1" a="1"/>
  <c r="AL301" i="1" s="1"/>
  <c r="AM301" i="1" s="1"/>
  <c r="AL300" i="1" a="1"/>
  <c r="AL300" i="1" s="1"/>
  <c r="AM300" i="1" s="1"/>
  <c r="AL299" i="1" a="1"/>
  <c r="AL299" i="1" s="1"/>
  <c r="AM299" i="1" s="1"/>
  <c r="AL298" i="1" a="1"/>
  <c r="AL298" i="1" s="1"/>
  <c r="AM298" i="1" s="1"/>
  <c r="AL297" i="1" a="1"/>
  <c r="AL297" i="1" s="1"/>
  <c r="AM297" i="1" s="1"/>
  <c r="AL296" i="1" a="1"/>
  <c r="AL296" i="1" s="1"/>
  <c r="AM296" i="1" s="1"/>
  <c r="AL295" i="1" a="1"/>
  <c r="AL295" i="1" s="1"/>
  <c r="AM295" i="1" s="1"/>
  <c r="AL294" i="1" a="1"/>
  <c r="AL294" i="1" s="1"/>
  <c r="AM294" i="1" s="1"/>
  <c r="AL293" i="1" a="1"/>
  <c r="AL293" i="1" s="1"/>
  <c r="AM293" i="1" s="1"/>
  <c r="AL292" i="1" a="1"/>
  <c r="AL292" i="1" s="1"/>
  <c r="AM292" i="1" s="1"/>
  <c r="AL291" i="1" a="1"/>
  <c r="AL291" i="1" s="1"/>
  <c r="AM291" i="1" s="1"/>
  <c r="AL290" i="1" a="1"/>
  <c r="AL290" i="1" s="1"/>
  <c r="AM290" i="1" s="1"/>
  <c r="AL289" i="1" a="1"/>
  <c r="AL289" i="1" s="1"/>
  <c r="AM289" i="1" s="1"/>
  <c r="AL288" i="1" a="1"/>
  <c r="AL288" i="1" s="1"/>
  <c r="AM288" i="1" s="1"/>
  <c r="AL287" i="1" a="1"/>
  <c r="AL287" i="1" s="1"/>
  <c r="AM287" i="1" s="1"/>
  <c r="AL286" i="1" a="1"/>
  <c r="AL286" i="1" s="1"/>
  <c r="AM286" i="1" s="1"/>
  <c r="AL285" i="1" a="1"/>
  <c r="AL285" i="1" s="1"/>
  <c r="AM285" i="1" s="1"/>
  <c r="AL284" i="1" a="1"/>
  <c r="AL284" i="1" s="1"/>
  <c r="AM284" i="1" s="1"/>
  <c r="AL283" i="1" a="1"/>
  <c r="AL283" i="1" s="1"/>
  <c r="AM283" i="1" s="1"/>
  <c r="AL282" i="1" a="1"/>
  <c r="AL282" i="1" s="1"/>
  <c r="AM282" i="1" s="1"/>
  <c r="AL281" i="1" a="1"/>
  <c r="AL281" i="1" s="1"/>
  <c r="AM281" i="1" s="1"/>
  <c r="AL280" i="1" a="1"/>
  <c r="AL280" i="1" s="1"/>
  <c r="AM280" i="1" s="1"/>
  <c r="AL279" i="1" a="1"/>
  <c r="AL279" i="1" s="1"/>
  <c r="AM279" i="1" s="1"/>
  <c r="AL278" i="1" a="1"/>
  <c r="AL278" i="1" s="1"/>
  <c r="AM278" i="1" s="1"/>
  <c r="AL277" i="1" a="1"/>
  <c r="AL277" i="1" s="1"/>
  <c r="AM277" i="1" s="1"/>
  <c r="AL276" i="1" a="1"/>
  <c r="AL276" i="1" s="1"/>
  <c r="AM276" i="1" s="1"/>
  <c r="AL275" i="1" a="1"/>
  <c r="AL275" i="1" s="1"/>
  <c r="AM275" i="1" s="1"/>
  <c r="AL274" i="1" a="1"/>
  <c r="AL274" i="1" s="1"/>
  <c r="AM274" i="1" s="1"/>
  <c r="AL273" i="1" a="1"/>
  <c r="AL273" i="1" s="1"/>
  <c r="AM273" i="1" s="1"/>
  <c r="AL272" i="1" a="1"/>
  <c r="AL272" i="1" s="1"/>
  <c r="AM272" i="1" s="1"/>
  <c r="AL271" i="1" a="1"/>
  <c r="AL271" i="1" s="1"/>
  <c r="AM271" i="1" s="1"/>
  <c r="AL270" i="1" a="1"/>
  <c r="AL270" i="1" s="1"/>
  <c r="AM270" i="1" s="1"/>
  <c r="AL269" i="1" a="1"/>
  <c r="AL269" i="1" s="1"/>
  <c r="AM269" i="1" s="1"/>
  <c r="AL268" i="1" a="1"/>
  <c r="AL268" i="1" s="1"/>
  <c r="AM268" i="1" s="1"/>
  <c r="AL267" i="1" a="1"/>
  <c r="AL267" i="1" s="1"/>
  <c r="AM267" i="1" s="1"/>
  <c r="AL266" i="1" a="1"/>
  <c r="AL266" i="1" s="1"/>
  <c r="AM266" i="1" s="1"/>
  <c r="AL265" i="1" a="1"/>
  <c r="AL265" i="1" s="1"/>
  <c r="AM265" i="1" s="1"/>
  <c r="AL264" i="1" a="1"/>
  <c r="AL264" i="1" s="1"/>
  <c r="AM264" i="1" s="1"/>
  <c r="AL263" i="1" a="1"/>
  <c r="AL263" i="1" s="1"/>
  <c r="AM263" i="1" s="1"/>
  <c r="AL262" i="1" a="1"/>
  <c r="AL262" i="1" s="1"/>
  <c r="AM262" i="1" s="1"/>
  <c r="AL261" i="1" a="1"/>
  <c r="AL261" i="1" s="1"/>
  <c r="AM261" i="1" s="1"/>
  <c r="AL260" i="1" a="1"/>
  <c r="AL260" i="1" s="1"/>
  <c r="AM260" i="1" s="1"/>
  <c r="AL259" i="1" a="1"/>
  <c r="AL259" i="1" s="1"/>
  <c r="AM259" i="1" s="1"/>
  <c r="AL258" i="1" a="1"/>
  <c r="AL258" i="1" s="1"/>
  <c r="AM258" i="1" s="1"/>
  <c r="AL257" i="1" a="1"/>
  <c r="AL257" i="1" s="1"/>
  <c r="AM257" i="1" s="1"/>
  <c r="AL256" i="1" a="1"/>
  <c r="AL256" i="1" s="1"/>
  <c r="AM256" i="1" s="1"/>
  <c r="AL255" i="1" a="1"/>
  <c r="AL255" i="1" s="1"/>
  <c r="AM255" i="1" s="1"/>
  <c r="AL254" i="1" a="1"/>
  <c r="AL254" i="1" s="1"/>
  <c r="AM254" i="1" s="1"/>
  <c r="AL253" i="1" a="1"/>
  <c r="AL253" i="1" s="1"/>
  <c r="AM253" i="1" s="1"/>
  <c r="AL252" i="1" a="1"/>
  <c r="AL252" i="1" s="1"/>
  <c r="AM252" i="1" s="1"/>
  <c r="AL251" i="1" a="1"/>
  <c r="AL251" i="1" s="1"/>
  <c r="AM251" i="1" s="1"/>
  <c r="AL250" i="1" a="1"/>
  <c r="AL250" i="1" s="1"/>
  <c r="AM250" i="1" s="1"/>
  <c r="AL249" i="1" a="1"/>
  <c r="AL249" i="1" s="1"/>
  <c r="AM249" i="1" s="1"/>
  <c r="AL248" i="1" a="1"/>
  <c r="AL248" i="1" s="1"/>
  <c r="AM248" i="1" s="1"/>
  <c r="AL247" i="1" a="1"/>
  <c r="AL247" i="1" s="1"/>
  <c r="AM247" i="1" s="1"/>
  <c r="AL246" i="1" a="1"/>
  <c r="AL246" i="1" s="1"/>
  <c r="AM246" i="1" s="1"/>
  <c r="AL245" i="1" a="1"/>
  <c r="AL245" i="1" s="1"/>
  <c r="AM245" i="1" s="1"/>
  <c r="AL244" i="1" a="1"/>
  <c r="AL244" i="1" s="1"/>
  <c r="AM244" i="1" s="1"/>
  <c r="AL243" i="1" a="1"/>
  <c r="AL243" i="1" s="1"/>
  <c r="AM243" i="1" s="1"/>
  <c r="AL242" i="1" a="1"/>
  <c r="AL242" i="1" s="1"/>
  <c r="AM242" i="1" s="1"/>
  <c r="AL241" i="1" a="1"/>
  <c r="AL241" i="1" s="1"/>
  <c r="AM241" i="1" s="1"/>
  <c r="AL240" i="1" a="1"/>
  <c r="AL240" i="1" s="1"/>
  <c r="AM240" i="1" s="1"/>
  <c r="AL239" i="1" a="1"/>
  <c r="AL239" i="1" s="1"/>
  <c r="AM239" i="1" s="1"/>
  <c r="AL238" i="1" a="1"/>
  <c r="AL238" i="1" s="1"/>
  <c r="AM238" i="1" s="1"/>
  <c r="AL237" i="1" a="1"/>
  <c r="AL237" i="1" s="1"/>
  <c r="AM237" i="1" s="1"/>
  <c r="AL236" i="1" a="1"/>
  <c r="AL236" i="1" s="1"/>
  <c r="AM236" i="1" s="1"/>
  <c r="AL235" i="1" a="1"/>
  <c r="AL235" i="1" s="1"/>
  <c r="AM235" i="1" s="1"/>
  <c r="AL234" i="1" a="1"/>
  <c r="AL234" i="1" s="1"/>
  <c r="AM234" i="1" s="1"/>
  <c r="AL233" i="1" a="1"/>
  <c r="AL233" i="1" s="1"/>
  <c r="AM233" i="1" s="1"/>
  <c r="AL232" i="1" a="1"/>
  <c r="AL232" i="1" s="1"/>
  <c r="AM232" i="1" s="1"/>
  <c r="AL231" i="1" a="1"/>
  <c r="AL231" i="1" s="1"/>
  <c r="AM231" i="1" s="1"/>
  <c r="AL230" i="1" a="1"/>
  <c r="AL230" i="1" s="1"/>
  <c r="AM230" i="1" s="1"/>
  <c r="AL229" i="1" a="1"/>
  <c r="AL229" i="1" s="1"/>
  <c r="AM229" i="1" s="1"/>
  <c r="AL228" i="1" a="1"/>
  <c r="AL228" i="1" s="1"/>
  <c r="AM228" i="1" s="1"/>
  <c r="AL227" i="1" a="1"/>
  <c r="AL227" i="1" s="1"/>
  <c r="AM227" i="1" s="1"/>
  <c r="AL226" i="1" a="1"/>
  <c r="AL226" i="1" s="1"/>
  <c r="AM226" i="1" s="1"/>
  <c r="AL225" i="1" a="1"/>
  <c r="AL225" i="1" s="1"/>
  <c r="AM225" i="1" s="1"/>
  <c r="AL224" i="1" a="1"/>
  <c r="AL224" i="1" s="1"/>
  <c r="AM224" i="1" s="1"/>
  <c r="AL223" i="1" a="1"/>
  <c r="AL223" i="1" s="1"/>
  <c r="AM223" i="1" s="1"/>
  <c r="AL222" i="1" a="1"/>
  <c r="AL222" i="1" s="1"/>
  <c r="AM222" i="1" s="1"/>
  <c r="AL221" i="1" a="1"/>
  <c r="AL221" i="1" s="1"/>
  <c r="AM221" i="1" s="1"/>
  <c r="AL220" i="1" a="1"/>
  <c r="AL220" i="1" s="1"/>
  <c r="AM220" i="1" s="1"/>
  <c r="AL219" i="1" a="1"/>
  <c r="AL219" i="1" s="1"/>
  <c r="AM219" i="1" s="1"/>
  <c r="AL218" i="1" a="1"/>
  <c r="AL218" i="1" s="1"/>
  <c r="AM218" i="1" s="1"/>
  <c r="AL217" i="1" a="1"/>
  <c r="AL217" i="1" s="1"/>
  <c r="AM217" i="1" s="1"/>
  <c r="AL216" i="1" a="1"/>
  <c r="AL216" i="1" s="1"/>
  <c r="AM216" i="1" s="1"/>
  <c r="AL215" i="1" a="1"/>
  <c r="AL215" i="1" s="1"/>
  <c r="AM215" i="1" s="1"/>
  <c r="AL214" i="1" a="1"/>
  <c r="AL214" i="1" s="1"/>
  <c r="AM214" i="1" s="1"/>
  <c r="AL213" i="1" a="1"/>
  <c r="AL213" i="1" s="1"/>
  <c r="AM213" i="1" s="1"/>
  <c r="AL212" i="1" a="1"/>
  <c r="AL212" i="1" s="1"/>
  <c r="AM212" i="1" s="1"/>
  <c r="AL211" i="1" a="1"/>
  <c r="AL211" i="1" s="1"/>
  <c r="AM211" i="1" s="1"/>
  <c r="AL210" i="1" a="1"/>
  <c r="AL210" i="1" s="1"/>
  <c r="AM210" i="1" s="1"/>
  <c r="AL209" i="1" a="1"/>
  <c r="AL209" i="1" s="1"/>
  <c r="AM209" i="1" s="1"/>
  <c r="AL208" i="1" a="1"/>
  <c r="AL208" i="1" s="1"/>
  <c r="AM208" i="1" s="1"/>
  <c r="AL207" i="1" a="1"/>
  <c r="AL207" i="1" s="1"/>
  <c r="AM207" i="1" s="1"/>
  <c r="AL206" i="1" a="1"/>
  <c r="AL206" i="1" s="1"/>
  <c r="AM206" i="1" s="1"/>
  <c r="AL205" i="1" a="1"/>
  <c r="AL205" i="1" s="1"/>
  <c r="AM205" i="1" s="1"/>
  <c r="AL204" i="1" a="1"/>
  <c r="AL204" i="1" s="1"/>
  <c r="AM204" i="1" s="1"/>
  <c r="AL203" i="1" a="1"/>
  <c r="AL203" i="1" s="1"/>
  <c r="AM203" i="1" s="1"/>
  <c r="AL202" i="1" a="1"/>
  <c r="AL202" i="1" s="1"/>
  <c r="AM202" i="1" s="1"/>
  <c r="AL201" i="1" a="1"/>
  <c r="AL201" i="1" s="1"/>
  <c r="AM201" i="1" s="1"/>
  <c r="AL200" i="1" a="1"/>
  <c r="AL200" i="1" s="1"/>
  <c r="AM200" i="1" s="1"/>
  <c r="AL199" i="1" a="1"/>
  <c r="AL199" i="1" s="1"/>
  <c r="AM199" i="1" s="1"/>
  <c r="AL198" i="1" a="1"/>
  <c r="AL198" i="1" s="1"/>
  <c r="AM198" i="1" s="1"/>
  <c r="AL197" i="1" a="1"/>
  <c r="AL197" i="1" s="1"/>
  <c r="AM197" i="1" s="1"/>
  <c r="AL196" i="1" a="1"/>
  <c r="AL196" i="1" s="1"/>
  <c r="AM196" i="1" s="1"/>
  <c r="AL195" i="1" a="1"/>
  <c r="AL195" i="1" s="1"/>
  <c r="AM195" i="1" s="1"/>
  <c r="AL194" i="1" a="1"/>
  <c r="AL194" i="1" s="1"/>
  <c r="AM194" i="1" s="1"/>
  <c r="AL193" i="1" a="1"/>
  <c r="AL193" i="1" s="1"/>
  <c r="AM193" i="1" s="1"/>
  <c r="AL192" i="1" a="1"/>
  <c r="AL192" i="1" s="1"/>
  <c r="AM192" i="1" s="1"/>
  <c r="AL191" i="1" a="1"/>
  <c r="AL191" i="1" s="1"/>
  <c r="AM191" i="1" s="1"/>
  <c r="AL190" i="1" a="1"/>
  <c r="AL190" i="1" s="1"/>
  <c r="AM190" i="1" s="1"/>
  <c r="AL189" i="1" a="1"/>
  <c r="AL189" i="1" s="1"/>
  <c r="AM189" i="1" s="1"/>
  <c r="AL188" i="1" a="1"/>
  <c r="AL188" i="1" s="1"/>
  <c r="AM188" i="1" s="1"/>
  <c r="AL187" i="1" a="1"/>
  <c r="AL187" i="1" s="1"/>
  <c r="AM187" i="1" s="1"/>
  <c r="AL186" i="1" a="1"/>
  <c r="AL186" i="1" s="1"/>
  <c r="AM186" i="1" s="1"/>
  <c r="AL185" i="1" a="1"/>
  <c r="AL185" i="1" s="1"/>
  <c r="AM185" i="1" s="1"/>
  <c r="AL184" i="1" a="1"/>
  <c r="AL184" i="1" s="1"/>
  <c r="AM184" i="1" s="1"/>
  <c r="AL183" i="1" a="1"/>
  <c r="AL183" i="1" s="1"/>
  <c r="AM183" i="1" s="1"/>
  <c r="AL182" i="1" a="1"/>
  <c r="AL182" i="1" s="1"/>
  <c r="AM182" i="1" s="1"/>
  <c r="AL181" i="1" a="1"/>
  <c r="AL181" i="1" s="1"/>
  <c r="AM181" i="1" s="1"/>
  <c r="AL180" i="1" a="1"/>
  <c r="AL180" i="1" s="1"/>
  <c r="AM180" i="1" s="1"/>
  <c r="AL179" i="1" a="1"/>
  <c r="AL179" i="1" s="1"/>
  <c r="AM179" i="1" s="1"/>
  <c r="AL178" i="1" a="1"/>
  <c r="AL178" i="1" s="1"/>
  <c r="AM178" i="1" s="1"/>
  <c r="AL177" i="1" a="1"/>
  <c r="AL177" i="1" s="1"/>
  <c r="AM177" i="1" s="1"/>
  <c r="AL176" i="1" a="1"/>
  <c r="AL176" i="1" s="1"/>
  <c r="AM176" i="1" s="1"/>
  <c r="AL175" i="1" a="1"/>
  <c r="AL175" i="1" s="1"/>
  <c r="AM175" i="1" s="1"/>
  <c r="AL174" i="1" a="1"/>
  <c r="AL174" i="1" s="1"/>
  <c r="AM174" i="1" s="1"/>
  <c r="AL173" i="1" a="1"/>
  <c r="AL173" i="1" s="1"/>
  <c r="AM173" i="1" s="1"/>
  <c r="AL172" i="1" a="1"/>
  <c r="AL172" i="1" s="1"/>
  <c r="AM172" i="1" s="1"/>
  <c r="AL171" i="1" a="1"/>
  <c r="AL171" i="1" s="1"/>
  <c r="AM171" i="1" s="1"/>
  <c r="AL170" i="1" a="1"/>
  <c r="AL170" i="1" s="1"/>
  <c r="AM170" i="1" s="1"/>
  <c r="AL169" i="1" a="1"/>
  <c r="AL169" i="1" s="1"/>
  <c r="AM169" i="1" s="1"/>
  <c r="AL168" i="1" a="1"/>
  <c r="AL168" i="1" s="1"/>
  <c r="AM168" i="1" s="1"/>
  <c r="AL167" i="1" a="1"/>
  <c r="AL167" i="1" s="1"/>
  <c r="AM167" i="1" s="1"/>
  <c r="AL166" i="1" a="1"/>
  <c r="AL166" i="1" s="1"/>
  <c r="AM166" i="1" s="1"/>
  <c r="AL165" i="1" a="1"/>
  <c r="AL165" i="1" s="1"/>
  <c r="AM165" i="1" s="1"/>
  <c r="AL164" i="1" a="1"/>
  <c r="AL164" i="1" s="1"/>
  <c r="AM164" i="1" s="1"/>
  <c r="AL163" i="1" a="1"/>
  <c r="AL163" i="1" s="1"/>
  <c r="AM163" i="1" s="1"/>
  <c r="AL162" i="1" a="1"/>
  <c r="AL162" i="1" s="1"/>
  <c r="AM162" i="1" s="1"/>
  <c r="AL161" i="1" a="1"/>
  <c r="AL161" i="1" s="1"/>
  <c r="AM161" i="1" s="1"/>
  <c r="AL160" i="1" a="1"/>
  <c r="AL160" i="1" s="1"/>
  <c r="AM160" i="1" s="1"/>
  <c r="AL159" i="1" a="1"/>
  <c r="AL159" i="1" s="1"/>
  <c r="AM159" i="1" s="1"/>
  <c r="AL158" i="1" a="1"/>
  <c r="AL158" i="1" s="1"/>
  <c r="AM158" i="1" s="1"/>
  <c r="AL157" i="1" a="1"/>
  <c r="AL157" i="1" s="1"/>
  <c r="AM157" i="1" s="1"/>
  <c r="AL156" i="1" a="1"/>
  <c r="AL156" i="1" s="1"/>
  <c r="AM156" i="1" s="1"/>
  <c r="AL155" i="1" a="1"/>
  <c r="AL155" i="1" s="1"/>
  <c r="AM155" i="1" s="1"/>
  <c r="AL154" i="1" a="1"/>
  <c r="AL154" i="1" s="1"/>
  <c r="AM154" i="1" s="1"/>
  <c r="AL153" i="1" a="1"/>
  <c r="AL153" i="1" s="1"/>
  <c r="AM153" i="1" s="1"/>
  <c r="AL152" i="1" a="1"/>
  <c r="AL152" i="1" s="1"/>
  <c r="AM152" i="1" s="1"/>
  <c r="AL151" i="1" a="1"/>
  <c r="AL151" i="1" s="1"/>
  <c r="AM151" i="1" s="1"/>
  <c r="AL150" i="1" a="1"/>
  <c r="AL150" i="1" s="1"/>
  <c r="AM150" i="1" s="1"/>
  <c r="AL149" i="1" a="1"/>
  <c r="AL149" i="1" s="1"/>
  <c r="AM149" i="1" s="1"/>
  <c r="AL148" i="1" a="1"/>
  <c r="AL148" i="1" s="1"/>
  <c r="AM148" i="1" s="1"/>
  <c r="AL147" i="1" a="1"/>
  <c r="AL147" i="1" s="1"/>
  <c r="AM147" i="1" s="1"/>
  <c r="AL146" i="1" a="1"/>
  <c r="AL146" i="1" s="1"/>
  <c r="AM146" i="1" s="1"/>
  <c r="AL145" i="1" a="1"/>
  <c r="AL145" i="1" s="1"/>
  <c r="AM145" i="1" s="1"/>
  <c r="AL144" i="1" a="1"/>
  <c r="AL144" i="1" s="1"/>
  <c r="AM144" i="1" s="1"/>
  <c r="AL143" i="1" a="1"/>
  <c r="AL143" i="1" s="1"/>
  <c r="AM143" i="1" s="1"/>
  <c r="AL142" i="1" a="1"/>
  <c r="AL142" i="1" s="1"/>
  <c r="AM142" i="1" s="1"/>
  <c r="AL141" i="1" a="1"/>
  <c r="AL141" i="1" s="1"/>
  <c r="AM141" i="1" s="1"/>
  <c r="AL140" i="1" a="1"/>
  <c r="AL140" i="1" s="1"/>
  <c r="AM140" i="1" s="1"/>
  <c r="AL139" i="1" a="1"/>
  <c r="AL139" i="1" s="1"/>
  <c r="AM139" i="1" s="1"/>
  <c r="AL138" i="1" a="1"/>
  <c r="AL138" i="1" s="1"/>
  <c r="AM138" i="1" s="1"/>
  <c r="AL137" i="1" a="1"/>
  <c r="AL137" i="1" s="1"/>
  <c r="AM137" i="1" s="1"/>
  <c r="AL136" i="1" a="1"/>
  <c r="AL136" i="1" s="1"/>
  <c r="AM136" i="1" s="1"/>
  <c r="AL135" i="1" a="1"/>
  <c r="AL135" i="1" s="1"/>
  <c r="AM135" i="1" s="1"/>
  <c r="AL134" i="1" a="1"/>
  <c r="AL134" i="1" s="1"/>
  <c r="AM134" i="1" s="1"/>
  <c r="AL133" i="1" a="1"/>
  <c r="AL133" i="1" s="1"/>
  <c r="AM133" i="1" s="1"/>
  <c r="AL132" i="1" a="1"/>
  <c r="AL132" i="1" s="1"/>
  <c r="AM132" i="1" s="1"/>
  <c r="AL131" i="1" a="1"/>
  <c r="AL131" i="1" s="1"/>
  <c r="AM131" i="1" s="1"/>
  <c r="AL130" i="1" a="1"/>
  <c r="AL130" i="1" s="1"/>
  <c r="AM130" i="1" s="1"/>
  <c r="AL129" i="1" a="1"/>
  <c r="AL129" i="1" s="1"/>
  <c r="AM129" i="1" s="1"/>
  <c r="AL128" i="1" a="1"/>
  <c r="AL128" i="1" s="1"/>
  <c r="AM128" i="1" s="1"/>
  <c r="AL127" i="1" a="1"/>
  <c r="AL127" i="1" s="1"/>
  <c r="AM127" i="1" s="1"/>
  <c r="AL126" i="1" a="1"/>
  <c r="AL126" i="1" s="1"/>
  <c r="AM126" i="1" s="1"/>
  <c r="AL125" i="1" a="1"/>
  <c r="AL125" i="1" s="1"/>
  <c r="AM125" i="1" s="1"/>
  <c r="AL124" i="1" a="1"/>
  <c r="AL124" i="1" s="1"/>
  <c r="AM124" i="1" s="1"/>
  <c r="AL123" i="1" a="1"/>
  <c r="AL123" i="1" s="1"/>
  <c r="AM123" i="1" s="1"/>
  <c r="AL122" i="1" a="1"/>
  <c r="AL122" i="1" s="1"/>
  <c r="AM122" i="1" s="1"/>
  <c r="AL121" i="1" a="1"/>
  <c r="AL121" i="1" s="1"/>
  <c r="AM121" i="1" s="1"/>
  <c r="AL120" i="1" a="1"/>
  <c r="AL120" i="1" s="1"/>
  <c r="AM120" i="1" s="1"/>
  <c r="AL119" i="1" a="1"/>
  <c r="AL119" i="1" s="1"/>
  <c r="AM119" i="1" s="1"/>
  <c r="AL118" i="1" a="1"/>
  <c r="AL118" i="1" s="1"/>
  <c r="AM118" i="1" s="1"/>
  <c r="AL117" i="1" a="1"/>
  <c r="AL117" i="1" s="1"/>
  <c r="AM117" i="1" s="1"/>
  <c r="AL116" i="1" a="1"/>
  <c r="AL116" i="1" s="1"/>
  <c r="AM116" i="1" s="1"/>
  <c r="AL115" i="1" a="1"/>
  <c r="AL115" i="1" s="1"/>
  <c r="AM115" i="1" s="1"/>
  <c r="AL114" i="1" a="1"/>
  <c r="AL114" i="1" s="1"/>
  <c r="AM114" i="1" s="1"/>
  <c r="AL113" i="1" a="1"/>
  <c r="AL113" i="1" s="1"/>
  <c r="AM113" i="1" s="1"/>
  <c r="AL112" i="1" a="1"/>
  <c r="AL112" i="1" s="1"/>
  <c r="AM112" i="1" s="1"/>
  <c r="AL111" i="1" a="1"/>
  <c r="AL111" i="1" s="1"/>
  <c r="AM111" i="1" s="1"/>
  <c r="AL110" i="1" a="1"/>
  <c r="AL110" i="1" s="1"/>
  <c r="AM110" i="1" s="1"/>
  <c r="AL109" i="1" a="1"/>
  <c r="AL109" i="1" s="1"/>
  <c r="AM109" i="1" s="1"/>
  <c r="AL108" i="1" a="1"/>
  <c r="AL108" i="1" s="1"/>
  <c r="AM108" i="1" s="1"/>
  <c r="AL107" i="1" a="1"/>
  <c r="AL107" i="1" s="1"/>
  <c r="AM107" i="1" s="1"/>
  <c r="AL106" i="1" a="1"/>
  <c r="AL106" i="1" s="1"/>
  <c r="AM106" i="1" s="1"/>
  <c r="AL105" i="1" a="1"/>
  <c r="AL105" i="1" s="1"/>
  <c r="AM105" i="1" s="1"/>
  <c r="AL104" i="1" a="1"/>
  <c r="AL104" i="1" s="1"/>
  <c r="AM104" i="1" s="1"/>
  <c r="AL103" i="1" a="1"/>
  <c r="AL103" i="1" s="1"/>
  <c r="AM103" i="1" s="1"/>
  <c r="AL102" i="1" a="1"/>
  <c r="AL102" i="1" s="1"/>
  <c r="AM102" i="1" s="1"/>
  <c r="AL101" i="1" a="1"/>
  <c r="AL101" i="1" s="1"/>
  <c r="AM101" i="1" s="1"/>
  <c r="AL100" i="1" a="1"/>
  <c r="AL100" i="1" s="1"/>
  <c r="AM100" i="1" s="1"/>
  <c r="AL99" i="1" a="1"/>
  <c r="AL99" i="1" s="1"/>
  <c r="AM99" i="1" s="1"/>
  <c r="AL98" i="1" a="1"/>
  <c r="AL98" i="1" s="1"/>
  <c r="AM98" i="1" s="1"/>
  <c r="AL97" i="1" a="1"/>
  <c r="AL97" i="1" s="1"/>
  <c r="AM97" i="1" s="1"/>
  <c r="AL96" i="1" a="1"/>
  <c r="AL96" i="1" s="1"/>
  <c r="AM96" i="1" s="1"/>
  <c r="AL95" i="1" a="1"/>
  <c r="AL95" i="1" s="1"/>
  <c r="AM95" i="1" s="1"/>
  <c r="AL94" i="1" a="1"/>
  <c r="AL94" i="1" s="1"/>
  <c r="AM94" i="1" s="1"/>
  <c r="AL93" i="1" a="1"/>
  <c r="AL93" i="1" s="1"/>
  <c r="AM93" i="1" s="1"/>
  <c r="AL92" i="1" a="1"/>
  <c r="AL92" i="1" s="1"/>
  <c r="AM92" i="1" s="1"/>
  <c r="AL91" i="1" a="1"/>
  <c r="AL91" i="1" s="1"/>
  <c r="AM91" i="1" s="1"/>
  <c r="AL90" i="1" a="1"/>
  <c r="AL90" i="1" s="1"/>
  <c r="AM90" i="1" s="1"/>
  <c r="AL89" i="1" a="1"/>
  <c r="AL89" i="1" s="1"/>
  <c r="AM89" i="1" s="1"/>
  <c r="AL88" i="1" a="1"/>
  <c r="AL88" i="1" s="1"/>
  <c r="AM88" i="1" s="1"/>
  <c r="AL87" i="1" a="1"/>
  <c r="AL87" i="1" s="1"/>
  <c r="AM87" i="1" s="1"/>
  <c r="AL86" i="1" a="1"/>
  <c r="AL86" i="1" s="1"/>
  <c r="AM86" i="1" s="1"/>
  <c r="AL85" i="1" a="1"/>
  <c r="AL85" i="1" s="1"/>
  <c r="AM85" i="1" s="1"/>
  <c r="AL84" i="1" a="1"/>
  <c r="AL84" i="1" s="1"/>
  <c r="AM84" i="1" s="1"/>
  <c r="AL83" i="1" a="1"/>
  <c r="AL83" i="1" s="1"/>
  <c r="AM83" i="1" s="1"/>
  <c r="AL82" i="1" a="1"/>
  <c r="AL82" i="1" s="1"/>
  <c r="AM82" i="1" s="1"/>
  <c r="AL81" i="1" a="1"/>
  <c r="AL81" i="1" s="1"/>
  <c r="AM81" i="1" s="1"/>
  <c r="AL80" i="1" a="1"/>
  <c r="AL80" i="1" s="1"/>
  <c r="AM80" i="1" s="1"/>
  <c r="AL79" i="1" a="1"/>
  <c r="AL79" i="1" s="1"/>
  <c r="AM79" i="1" s="1"/>
  <c r="AL78" i="1" a="1"/>
  <c r="AL78" i="1" s="1"/>
  <c r="AM78" i="1" s="1"/>
  <c r="AL77" i="1" a="1"/>
  <c r="AL77" i="1" s="1"/>
  <c r="AM77" i="1" s="1"/>
  <c r="AL76" i="1" a="1"/>
  <c r="AL76" i="1" s="1"/>
  <c r="AM76" i="1" s="1"/>
  <c r="AL75" i="1" a="1"/>
  <c r="AL75" i="1" s="1"/>
  <c r="AM75" i="1" s="1"/>
  <c r="AL74" i="1" a="1"/>
  <c r="AL74" i="1" s="1"/>
  <c r="AM74" i="1" s="1"/>
  <c r="AL73" i="1" a="1"/>
  <c r="AL73" i="1" s="1"/>
  <c r="AM73" i="1" s="1"/>
  <c r="AL72" i="1" a="1"/>
  <c r="AL72" i="1" s="1"/>
  <c r="AM72" i="1" s="1"/>
  <c r="AL71" i="1" a="1"/>
  <c r="AL71" i="1" s="1"/>
  <c r="AM71" i="1" s="1"/>
  <c r="AL70" i="1" a="1"/>
  <c r="AL70" i="1" s="1"/>
  <c r="AM70" i="1" s="1"/>
  <c r="AL69" i="1" a="1"/>
  <c r="AL69" i="1" s="1"/>
  <c r="AM69" i="1" s="1"/>
  <c r="AL68" i="1" a="1"/>
  <c r="AL68" i="1" s="1"/>
  <c r="AM68" i="1" s="1"/>
  <c r="AL67" i="1" a="1"/>
  <c r="AL67" i="1" s="1"/>
  <c r="AM67" i="1" s="1"/>
  <c r="AL66" i="1" a="1"/>
  <c r="AL66" i="1" s="1"/>
  <c r="AM66" i="1" s="1"/>
  <c r="AL65" i="1" a="1"/>
  <c r="AL65" i="1" s="1"/>
  <c r="AM65" i="1" s="1"/>
  <c r="AL64" i="1" a="1"/>
  <c r="AL64" i="1" s="1"/>
  <c r="AM64" i="1" s="1"/>
  <c r="AL63" i="1" a="1"/>
  <c r="AL63" i="1" s="1"/>
  <c r="AM63" i="1" s="1"/>
  <c r="AL62" i="1" a="1"/>
  <c r="AL62" i="1" s="1"/>
  <c r="AM62" i="1" s="1"/>
  <c r="AL61" i="1" a="1"/>
  <c r="AL61" i="1" s="1"/>
  <c r="AM61" i="1" s="1"/>
  <c r="AL60" i="1" a="1"/>
  <c r="AL60" i="1" s="1"/>
  <c r="AM60" i="1" s="1"/>
  <c r="AL59" i="1" a="1"/>
  <c r="AL59" i="1" s="1"/>
  <c r="AM59" i="1" s="1"/>
  <c r="AL58" i="1" a="1"/>
  <c r="AL58" i="1" s="1"/>
  <c r="AM58" i="1" s="1"/>
  <c r="AL57" i="1" a="1"/>
  <c r="AL57" i="1" s="1"/>
  <c r="AM57" i="1" s="1"/>
  <c r="AL56" i="1" a="1"/>
  <c r="AL56" i="1" s="1"/>
  <c r="AM56" i="1" s="1"/>
  <c r="AL55" i="1" a="1"/>
  <c r="AL55" i="1" s="1"/>
  <c r="AM55" i="1" s="1"/>
  <c r="AL54" i="1" a="1"/>
  <c r="AL54" i="1" s="1"/>
  <c r="AM54" i="1" s="1"/>
  <c r="AL53" i="1" a="1"/>
  <c r="AL53" i="1" s="1"/>
  <c r="AM53" i="1" s="1"/>
  <c r="AL52" i="1" a="1"/>
  <c r="AL52" i="1" s="1"/>
  <c r="AM52" i="1" s="1"/>
  <c r="AL51" i="1" a="1"/>
  <c r="AL51" i="1" s="1"/>
  <c r="AM51" i="1" s="1"/>
  <c r="AL50" i="1" a="1"/>
  <c r="AL50" i="1" s="1"/>
  <c r="AM50" i="1" s="1"/>
  <c r="AL49" i="1" a="1"/>
  <c r="AL49" i="1" s="1"/>
  <c r="AM49" i="1" s="1"/>
  <c r="AL48" i="1" a="1"/>
  <c r="AL48" i="1" s="1"/>
  <c r="AM48" i="1" s="1"/>
  <c r="AL47" i="1" a="1"/>
  <c r="AL47" i="1" s="1"/>
  <c r="AM47" i="1" s="1"/>
  <c r="AL46" i="1" a="1"/>
  <c r="AL46" i="1" s="1"/>
  <c r="AM46" i="1" s="1"/>
  <c r="AL45" i="1" a="1"/>
  <c r="AL45" i="1" s="1"/>
  <c r="AM45" i="1" s="1"/>
  <c r="AL44" i="1" a="1"/>
  <c r="AL44" i="1" s="1"/>
  <c r="AM44" i="1" s="1"/>
  <c r="AL43" i="1" a="1"/>
  <c r="AL43" i="1" s="1"/>
  <c r="AM43" i="1" s="1"/>
  <c r="AL42" i="1" a="1"/>
  <c r="AL42" i="1" s="1"/>
  <c r="AM42" i="1" s="1"/>
  <c r="AL41" i="1" a="1"/>
  <c r="AL41" i="1" s="1"/>
  <c r="AM41" i="1" s="1"/>
  <c r="AL40" i="1" a="1"/>
  <c r="AL40" i="1" s="1"/>
  <c r="AM40" i="1" s="1"/>
  <c r="AL39" i="1" a="1"/>
  <c r="AL39" i="1" s="1"/>
  <c r="AM39" i="1" s="1"/>
  <c r="AL38" i="1" a="1"/>
  <c r="AL38" i="1" s="1"/>
  <c r="AM38" i="1" s="1"/>
  <c r="AL37" i="1" a="1"/>
  <c r="AL37" i="1" s="1"/>
  <c r="AM37" i="1" s="1"/>
  <c r="AL36" i="1" a="1"/>
  <c r="AL36" i="1" s="1"/>
  <c r="AM36" i="1" s="1"/>
  <c r="AL35" i="1" a="1"/>
  <c r="AL35" i="1" s="1"/>
  <c r="AM35" i="1" s="1"/>
  <c r="AL34" i="1" a="1"/>
  <c r="AL34" i="1" s="1"/>
  <c r="AM34" i="1" s="1"/>
  <c r="AL33" i="1" a="1"/>
  <c r="AL33" i="1" s="1"/>
  <c r="AM33" i="1" s="1"/>
  <c r="AL32" i="1" a="1"/>
  <c r="AL32" i="1" s="1"/>
  <c r="AM32" i="1" s="1"/>
  <c r="AL31" i="1" a="1"/>
  <c r="AL31" i="1" s="1"/>
  <c r="AM31" i="1" s="1"/>
  <c r="AL30" i="1" a="1"/>
  <c r="AL30" i="1" s="1"/>
  <c r="AM30" i="1" s="1"/>
  <c r="AL29" i="1" a="1"/>
  <c r="AL29" i="1" s="1"/>
  <c r="AM29" i="1" s="1"/>
  <c r="AL28" i="1" a="1"/>
  <c r="AL28" i="1" s="1"/>
  <c r="AM28" i="1" s="1"/>
  <c r="AL27" i="1" a="1"/>
  <c r="AL27" i="1" s="1"/>
  <c r="AM27" i="1" s="1"/>
  <c r="AL26" i="1" a="1"/>
  <c r="AL26" i="1" s="1"/>
  <c r="AM26" i="1" s="1"/>
  <c r="AL25" i="1" a="1"/>
  <c r="AL25" i="1" s="1"/>
  <c r="AM25" i="1" s="1"/>
  <c r="AL24" i="1" a="1"/>
  <c r="AL24" i="1" s="1"/>
  <c r="AM24" i="1" s="1"/>
  <c r="AL23" i="1" a="1"/>
  <c r="AL23" i="1" s="1"/>
  <c r="AM23" i="1" s="1"/>
  <c r="AL22" i="1" a="1"/>
  <c r="AL22" i="1" s="1"/>
  <c r="AM22" i="1" s="1"/>
  <c r="AL21" i="1" a="1"/>
  <c r="AL21" i="1" s="1"/>
  <c r="AM21" i="1" s="1"/>
  <c r="AL20" i="1" a="1"/>
  <c r="AL20" i="1" s="1"/>
  <c r="AM20" i="1" s="1"/>
  <c r="AL19" i="1" a="1"/>
  <c r="AL19" i="1" s="1"/>
  <c r="AM19" i="1" s="1"/>
  <c r="AL18" i="1" a="1"/>
  <c r="AL18" i="1" s="1"/>
  <c r="AM18" i="1" s="1"/>
  <c r="AL17" i="1" a="1"/>
  <c r="AL17" i="1" s="1"/>
  <c r="AM17" i="1" s="1"/>
  <c r="AL16" i="1" a="1"/>
  <c r="AL16" i="1" s="1"/>
  <c r="AM16" i="1" s="1"/>
  <c r="AL15" i="1" a="1"/>
  <c r="AL15" i="1" s="1"/>
  <c r="AM15" i="1" s="1"/>
  <c r="AL14" i="1" a="1"/>
  <c r="AL14" i="1" s="1"/>
  <c r="AM14" i="1" s="1"/>
  <c r="AL13" i="1" a="1"/>
  <c r="AL13" i="1" s="1"/>
  <c r="AM13" i="1" s="1"/>
  <c r="AL12" i="1" a="1"/>
  <c r="AL12" i="1" s="1"/>
  <c r="AM12" i="1" s="1"/>
  <c r="AL11" i="1" a="1"/>
  <c r="AL11" i="1" s="1"/>
  <c r="AM11" i="1" s="1"/>
  <c r="AL10" i="1" a="1"/>
  <c r="AL10" i="1" s="1"/>
  <c r="AM10" i="1" s="1"/>
  <c r="AL9" i="1" a="1"/>
  <c r="AL9" i="1" s="1"/>
  <c r="AM9" i="1" s="1"/>
  <c r="AL8" i="1" a="1"/>
  <c r="AL8" i="1" s="1"/>
  <c r="AM8" i="1" s="1"/>
  <c r="AL7" i="1" a="1"/>
  <c r="AL7" i="1" s="1"/>
  <c r="AM7" i="1" s="1"/>
  <c r="AL6" i="1" a="1"/>
  <c r="AL6" i="1" s="1"/>
  <c r="AM6" i="1" s="1"/>
  <c r="AL5" i="1" a="1"/>
  <c r="AL5" i="1" s="1"/>
  <c r="AM5" i="1" s="1"/>
  <c r="AL4" i="1" a="1"/>
  <c r="AL4" i="1" s="1"/>
  <c r="AM4" i="1" s="1"/>
  <c r="AL3" i="1" a="1"/>
  <c r="AL3" i="1" s="1"/>
  <c r="AM3" i="1" s="1"/>
  <c r="AO3" i="1" s="1"/>
  <c r="AS3016" i="1" a="1"/>
  <c r="AS3016" i="1" s="1"/>
  <c r="AT3016" i="1" s="1"/>
  <c r="AV3016" i="1" s="1"/>
  <c r="AS3015" i="1" a="1"/>
  <c r="AS3015" i="1" s="1"/>
  <c r="AT3015" i="1" s="1"/>
  <c r="AS3014" i="1" a="1"/>
  <c r="AS3014" i="1" s="1"/>
  <c r="AT3014" i="1" s="1"/>
  <c r="AS3013" i="1" a="1"/>
  <c r="AS3013" i="1" s="1"/>
  <c r="AT3013" i="1" s="1"/>
  <c r="AS3012" i="1" a="1"/>
  <c r="AS3012" i="1" s="1"/>
  <c r="AT3012" i="1" s="1"/>
  <c r="AS3011" i="1" a="1"/>
  <c r="AS3011" i="1" s="1"/>
  <c r="AT3011" i="1" s="1"/>
  <c r="AS3010" i="1" a="1"/>
  <c r="AS3010" i="1" s="1"/>
  <c r="AT3010" i="1" s="1"/>
  <c r="AS3009" i="1" a="1"/>
  <c r="AS3009" i="1" s="1"/>
  <c r="AT3009" i="1" s="1"/>
  <c r="AS3008" i="1" a="1"/>
  <c r="AS3008" i="1" s="1"/>
  <c r="AT3008" i="1" s="1"/>
  <c r="AS3007" i="1" a="1"/>
  <c r="AS3007" i="1" s="1"/>
  <c r="AT3007" i="1" s="1"/>
  <c r="AS3006" i="1" a="1"/>
  <c r="AS3006" i="1" s="1"/>
  <c r="AT3006" i="1" s="1"/>
  <c r="AS3005" i="1" a="1"/>
  <c r="AS3005" i="1" s="1"/>
  <c r="AT3005" i="1" s="1"/>
  <c r="AS3004" i="1" a="1"/>
  <c r="AS3004" i="1" s="1"/>
  <c r="AT3004" i="1" s="1"/>
  <c r="AS3003" i="1" a="1"/>
  <c r="AS3003" i="1" s="1"/>
  <c r="AT3003" i="1" s="1"/>
  <c r="AS3002" i="1" a="1"/>
  <c r="AS3002" i="1" s="1"/>
  <c r="AT3002" i="1" s="1"/>
  <c r="AS3001" i="1" a="1"/>
  <c r="AS3001" i="1" s="1"/>
  <c r="AT3001" i="1" s="1"/>
  <c r="AS3000" i="1" a="1"/>
  <c r="AS3000" i="1" s="1"/>
  <c r="AT3000" i="1" s="1"/>
  <c r="AS2999" i="1" a="1"/>
  <c r="AS2999" i="1" s="1"/>
  <c r="AT2999" i="1" s="1"/>
  <c r="AS2998" i="1" a="1"/>
  <c r="AS2998" i="1" s="1"/>
  <c r="AT2998" i="1" s="1"/>
  <c r="AS2997" i="1" a="1"/>
  <c r="AS2997" i="1" s="1"/>
  <c r="AT2997" i="1" s="1"/>
  <c r="AS2996" i="1" a="1"/>
  <c r="AS2996" i="1" s="1"/>
  <c r="AT2996" i="1" s="1"/>
  <c r="AS2995" i="1" a="1"/>
  <c r="AS2995" i="1" s="1"/>
  <c r="AT2995" i="1" s="1"/>
  <c r="AS2994" i="1" a="1"/>
  <c r="AS2994" i="1" s="1"/>
  <c r="AT2994" i="1" s="1"/>
  <c r="AS2993" i="1" a="1"/>
  <c r="AS2993" i="1" s="1"/>
  <c r="AT2993" i="1" s="1"/>
  <c r="AS2992" i="1" a="1"/>
  <c r="AS2992" i="1" s="1"/>
  <c r="AT2992" i="1" s="1"/>
  <c r="AS2991" i="1" a="1"/>
  <c r="AS2991" i="1" s="1"/>
  <c r="AT2991" i="1" s="1"/>
  <c r="AS2990" i="1" a="1"/>
  <c r="AS2990" i="1" s="1"/>
  <c r="AT2990" i="1" s="1"/>
  <c r="AS2989" i="1" a="1"/>
  <c r="AS2989" i="1" s="1"/>
  <c r="AT2989" i="1" s="1"/>
  <c r="AS2988" i="1" a="1"/>
  <c r="AS2988" i="1" s="1"/>
  <c r="AT2988" i="1" s="1"/>
  <c r="AS2987" i="1" a="1"/>
  <c r="AS2987" i="1" s="1"/>
  <c r="AT2987" i="1" s="1"/>
  <c r="AS2986" i="1" a="1"/>
  <c r="AS2986" i="1" s="1"/>
  <c r="AT2986" i="1" s="1"/>
  <c r="AS2985" i="1" a="1"/>
  <c r="AS2985" i="1" s="1"/>
  <c r="AT2985" i="1" s="1"/>
  <c r="AS2984" i="1" a="1"/>
  <c r="AS2984" i="1" s="1"/>
  <c r="AT2984" i="1" s="1"/>
  <c r="AS2983" i="1" a="1"/>
  <c r="AS2983" i="1" s="1"/>
  <c r="AT2983" i="1" s="1"/>
  <c r="AS2982" i="1" a="1"/>
  <c r="AS2982" i="1" s="1"/>
  <c r="AT2982" i="1" s="1"/>
  <c r="AS2981" i="1" a="1"/>
  <c r="AS2981" i="1" s="1"/>
  <c r="AT2981" i="1" s="1"/>
  <c r="AS2980" i="1" a="1"/>
  <c r="AS2980" i="1" s="1"/>
  <c r="AT2980" i="1" s="1"/>
  <c r="AS2979" i="1" a="1"/>
  <c r="AS2979" i="1" s="1"/>
  <c r="AT2979" i="1" s="1"/>
  <c r="AS2978" i="1" a="1"/>
  <c r="AS2978" i="1" s="1"/>
  <c r="AT2978" i="1" s="1"/>
  <c r="AS2977" i="1" a="1"/>
  <c r="AS2977" i="1" s="1"/>
  <c r="AT2977" i="1" s="1"/>
  <c r="AS2976" i="1" a="1"/>
  <c r="AS2976" i="1" s="1"/>
  <c r="AT2976" i="1" s="1"/>
  <c r="AS2975" i="1" a="1"/>
  <c r="AS2975" i="1" s="1"/>
  <c r="AT2975" i="1" s="1"/>
  <c r="AS2974" i="1" a="1"/>
  <c r="AS2974" i="1" s="1"/>
  <c r="AT2974" i="1" s="1"/>
  <c r="AS2973" i="1" a="1"/>
  <c r="AS2973" i="1" s="1"/>
  <c r="AT2973" i="1" s="1"/>
  <c r="AS2972" i="1" a="1"/>
  <c r="AS2972" i="1" s="1"/>
  <c r="AT2972" i="1" s="1"/>
  <c r="AS2971" i="1" a="1"/>
  <c r="AS2971" i="1" s="1"/>
  <c r="AT2971" i="1" s="1"/>
  <c r="AS2970" i="1" a="1"/>
  <c r="AS2970" i="1" s="1"/>
  <c r="AT2970" i="1" s="1"/>
  <c r="AS2969" i="1" a="1"/>
  <c r="AS2969" i="1" s="1"/>
  <c r="AT2969" i="1" s="1"/>
  <c r="AS2968" i="1" a="1"/>
  <c r="AS2968" i="1" s="1"/>
  <c r="AT2968" i="1" s="1"/>
  <c r="AS2967" i="1" a="1"/>
  <c r="AS2967" i="1" s="1"/>
  <c r="AT2967" i="1" s="1"/>
  <c r="AS2966" i="1" a="1"/>
  <c r="AS2966" i="1" s="1"/>
  <c r="AT2966" i="1" s="1"/>
  <c r="AS2965" i="1" a="1"/>
  <c r="AS2965" i="1" s="1"/>
  <c r="AT2965" i="1" s="1"/>
  <c r="AS2964" i="1" a="1"/>
  <c r="AS2964" i="1" s="1"/>
  <c r="AT2964" i="1" s="1"/>
  <c r="AS2963" i="1" a="1"/>
  <c r="AS2963" i="1" s="1"/>
  <c r="AT2963" i="1" s="1"/>
  <c r="AS2962" i="1" a="1"/>
  <c r="AS2962" i="1" s="1"/>
  <c r="AT2962" i="1" s="1"/>
  <c r="AS2961" i="1" a="1"/>
  <c r="AS2961" i="1" s="1"/>
  <c r="AT2961" i="1" s="1"/>
  <c r="AS2960" i="1" a="1"/>
  <c r="AS2960" i="1" s="1"/>
  <c r="AT2960" i="1" s="1"/>
  <c r="AS2959" i="1" a="1"/>
  <c r="AS2959" i="1" s="1"/>
  <c r="AT2959" i="1" s="1"/>
  <c r="AS2958" i="1" a="1"/>
  <c r="AS2958" i="1" s="1"/>
  <c r="AT2958" i="1" s="1"/>
  <c r="AS2957" i="1" a="1"/>
  <c r="AS2957" i="1" s="1"/>
  <c r="AT2957" i="1" s="1"/>
  <c r="AS2956" i="1" a="1"/>
  <c r="AS2956" i="1" s="1"/>
  <c r="AT2956" i="1" s="1"/>
  <c r="AS2955" i="1" a="1"/>
  <c r="AS2955" i="1" s="1"/>
  <c r="AT2955" i="1" s="1"/>
  <c r="AS2954" i="1" a="1"/>
  <c r="AS2954" i="1" s="1"/>
  <c r="AT2954" i="1" s="1"/>
  <c r="AS2953" i="1" a="1"/>
  <c r="AS2953" i="1" s="1"/>
  <c r="AT2953" i="1" s="1"/>
  <c r="AS2952" i="1" a="1"/>
  <c r="AS2952" i="1" s="1"/>
  <c r="AT2952" i="1" s="1"/>
  <c r="AS2951" i="1" a="1"/>
  <c r="AS2951" i="1" s="1"/>
  <c r="AT2951" i="1" s="1"/>
  <c r="AS2950" i="1" a="1"/>
  <c r="AS2950" i="1" s="1"/>
  <c r="AT2950" i="1" s="1"/>
  <c r="AS2949" i="1" a="1"/>
  <c r="AS2949" i="1" s="1"/>
  <c r="AT2949" i="1" s="1"/>
  <c r="AS2948" i="1" a="1"/>
  <c r="AS2948" i="1" s="1"/>
  <c r="AT2948" i="1" s="1"/>
  <c r="AS2947" i="1" a="1"/>
  <c r="AS2947" i="1" s="1"/>
  <c r="AT2947" i="1" s="1"/>
  <c r="AS2946" i="1" a="1"/>
  <c r="AS2946" i="1" s="1"/>
  <c r="AT2946" i="1" s="1"/>
  <c r="AS2945" i="1" a="1"/>
  <c r="AS2945" i="1" s="1"/>
  <c r="AT2945" i="1" s="1"/>
  <c r="AS2944" i="1" a="1"/>
  <c r="AS2944" i="1" s="1"/>
  <c r="AT2944" i="1" s="1"/>
  <c r="AS2943" i="1" a="1"/>
  <c r="AS2943" i="1" s="1"/>
  <c r="AT2943" i="1" s="1"/>
  <c r="AS2942" i="1" a="1"/>
  <c r="AS2942" i="1" s="1"/>
  <c r="AT2942" i="1" s="1"/>
  <c r="AS2941" i="1" a="1"/>
  <c r="AS2941" i="1" s="1"/>
  <c r="AT2941" i="1" s="1"/>
  <c r="AS2940" i="1" a="1"/>
  <c r="AS2940" i="1" s="1"/>
  <c r="AT2940" i="1" s="1"/>
  <c r="AS2939" i="1" a="1"/>
  <c r="AS2939" i="1" s="1"/>
  <c r="AT2939" i="1" s="1"/>
  <c r="AS2938" i="1" a="1"/>
  <c r="AS2938" i="1" s="1"/>
  <c r="AT2938" i="1" s="1"/>
  <c r="AS2937" i="1" a="1"/>
  <c r="AS2937" i="1" s="1"/>
  <c r="AT2937" i="1" s="1"/>
  <c r="AS2936" i="1" a="1"/>
  <c r="AS2936" i="1" s="1"/>
  <c r="AT2936" i="1" s="1"/>
  <c r="AS2935" i="1" a="1"/>
  <c r="AS2935" i="1" s="1"/>
  <c r="AT2935" i="1" s="1"/>
  <c r="AS2934" i="1" a="1"/>
  <c r="AS2934" i="1" s="1"/>
  <c r="AT2934" i="1" s="1"/>
  <c r="AS2933" i="1" a="1"/>
  <c r="AS2933" i="1" s="1"/>
  <c r="AT2933" i="1" s="1"/>
  <c r="AS2932" i="1" a="1"/>
  <c r="AS2932" i="1" s="1"/>
  <c r="AT2932" i="1" s="1"/>
  <c r="AS2931" i="1" a="1"/>
  <c r="AS2931" i="1" s="1"/>
  <c r="AT2931" i="1" s="1"/>
  <c r="AS2930" i="1" a="1"/>
  <c r="AS2930" i="1" s="1"/>
  <c r="AT2930" i="1" s="1"/>
  <c r="AS2929" i="1" a="1"/>
  <c r="AS2929" i="1" s="1"/>
  <c r="AT2929" i="1" s="1"/>
  <c r="AS2928" i="1" a="1"/>
  <c r="AS2928" i="1" s="1"/>
  <c r="AT2928" i="1" s="1"/>
  <c r="AS2927" i="1" a="1"/>
  <c r="AS2927" i="1" s="1"/>
  <c r="AT2927" i="1" s="1"/>
  <c r="AS2926" i="1" a="1"/>
  <c r="AS2926" i="1" s="1"/>
  <c r="AT2926" i="1" s="1"/>
  <c r="AS2925" i="1" a="1"/>
  <c r="AS2925" i="1" s="1"/>
  <c r="AT2925" i="1" s="1"/>
  <c r="AS2924" i="1" a="1"/>
  <c r="AS2924" i="1" s="1"/>
  <c r="AT2924" i="1" s="1"/>
  <c r="AS2923" i="1" a="1"/>
  <c r="AS2923" i="1" s="1"/>
  <c r="AT2923" i="1" s="1"/>
  <c r="AS2922" i="1" a="1"/>
  <c r="AS2922" i="1" s="1"/>
  <c r="AT2922" i="1" s="1"/>
  <c r="AS2921" i="1" a="1"/>
  <c r="AS2921" i="1" s="1"/>
  <c r="AT2921" i="1" s="1"/>
  <c r="AS2920" i="1" a="1"/>
  <c r="AS2920" i="1" s="1"/>
  <c r="AT2920" i="1" s="1"/>
  <c r="AS2919" i="1" a="1"/>
  <c r="AS2919" i="1" s="1"/>
  <c r="AT2919" i="1" s="1"/>
  <c r="AS2918" i="1" a="1"/>
  <c r="AS2918" i="1" s="1"/>
  <c r="AT2918" i="1" s="1"/>
  <c r="AS2917" i="1" a="1"/>
  <c r="AS2917" i="1" s="1"/>
  <c r="AT2917" i="1" s="1"/>
  <c r="AS2916" i="1" a="1"/>
  <c r="AS2916" i="1" s="1"/>
  <c r="AT2916" i="1" s="1"/>
  <c r="AS2915" i="1" a="1"/>
  <c r="AS2915" i="1" s="1"/>
  <c r="AT2915" i="1" s="1"/>
  <c r="AS2914" i="1" a="1"/>
  <c r="AS2914" i="1" s="1"/>
  <c r="AT2914" i="1" s="1"/>
  <c r="AS2913" i="1" a="1"/>
  <c r="AS2913" i="1" s="1"/>
  <c r="AT2913" i="1" s="1"/>
  <c r="AS2912" i="1" a="1"/>
  <c r="AS2912" i="1" s="1"/>
  <c r="AT2912" i="1" s="1"/>
  <c r="AS2911" i="1" a="1"/>
  <c r="AS2911" i="1" s="1"/>
  <c r="AT2911" i="1" s="1"/>
  <c r="AS2910" i="1" a="1"/>
  <c r="AS2910" i="1" s="1"/>
  <c r="AT2910" i="1" s="1"/>
  <c r="AS2909" i="1" a="1"/>
  <c r="AS2909" i="1" s="1"/>
  <c r="AT2909" i="1" s="1"/>
  <c r="AS2908" i="1" a="1"/>
  <c r="AS2908" i="1" s="1"/>
  <c r="AT2908" i="1" s="1"/>
  <c r="AS2907" i="1" a="1"/>
  <c r="AS2907" i="1" s="1"/>
  <c r="AT2907" i="1" s="1"/>
  <c r="AS2906" i="1" a="1"/>
  <c r="AS2906" i="1" s="1"/>
  <c r="AT2906" i="1" s="1"/>
  <c r="AS2905" i="1" a="1"/>
  <c r="AS2905" i="1" s="1"/>
  <c r="AT2905" i="1" s="1"/>
  <c r="AS2904" i="1" a="1"/>
  <c r="AS2904" i="1" s="1"/>
  <c r="AT2904" i="1" s="1"/>
  <c r="AS2903" i="1" a="1"/>
  <c r="AS2903" i="1" s="1"/>
  <c r="AT2903" i="1" s="1"/>
  <c r="AS2902" i="1" a="1"/>
  <c r="AS2902" i="1" s="1"/>
  <c r="AT2902" i="1" s="1"/>
  <c r="AS2901" i="1" a="1"/>
  <c r="AS2901" i="1" s="1"/>
  <c r="AT2901" i="1" s="1"/>
  <c r="AS2900" i="1" a="1"/>
  <c r="AS2900" i="1" s="1"/>
  <c r="AT2900" i="1" s="1"/>
  <c r="AS2899" i="1" a="1"/>
  <c r="AS2899" i="1" s="1"/>
  <c r="AT2899" i="1" s="1"/>
  <c r="AS2898" i="1" a="1"/>
  <c r="AS2898" i="1" s="1"/>
  <c r="AT2898" i="1" s="1"/>
  <c r="AS2897" i="1" a="1"/>
  <c r="AS2897" i="1" s="1"/>
  <c r="AT2897" i="1" s="1"/>
  <c r="AS2896" i="1" a="1"/>
  <c r="AS2896" i="1" s="1"/>
  <c r="AT2896" i="1" s="1"/>
  <c r="AS2895" i="1" a="1"/>
  <c r="AS2895" i="1" s="1"/>
  <c r="AT2895" i="1" s="1"/>
  <c r="AS2894" i="1" a="1"/>
  <c r="AS2894" i="1" s="1"/>
  <c r="AT2894" i="1" s="1"/>
  <c r="AS2893" i="1" a="1"/>
  <c r="AS2893" i="1" s="1"/>
  <c r="AT2893" i="1" s="1"/>
  <c r="AS2892" i="1" a="1"/>
  <c r="AS2892" i="1" s="1"/>
  <c r="AT2892" i="1" s="1"/>
  <c r="AS2891" i="1" a="1"/>
  <c r="AS2891" i="1" s="1"/>
  <c r="AT2891" i="1" s="1"/>
  <c r="AS2890" i="1" a="1"/>
  <c r="AS2890" i="1" s="1"/>
  <c r="AT2890" i="1" s="1"/>
  <c r="AS2889" i="1" a="1"/>
  <c r="AS2889" i="1" s="1"/>
  <c r="AT2889" i="1" s="1"/>
  <c r="AS2888" i="1" a="1"/>
  <c r="AS2888" i="1" s="1"/>
  <c r="AT2888" i="1" s="1"/>
  <c r="AS2887" i="1" a="1"/>
  <c r="AS2887" i="1" s="1"/>
  <c r="AT2887" i="1" s="1"/>
  <c r="AS2886" i="1" a="1"/>
  <c r="AS2886" i="1" s="1"/>
  <c r="AT2886" i="1" s="1"/>
  <c r="AS2885" i="1" a="1"/>
  <c r="AS2885" i="1" s="1"/>
  <c r="AT2885" i="1" s="1"/>
  <c r="AS2884" i="1" a="1"/>
  <c r="AS2884" i="1" s="1"/>
  <c r="AT2884" i="1" s="1"/>
  <c r="AS2883" i="1" a="1"/>
  <c r="AS2883" i="1" s="1"/>
  <c r="AT2883" i="1" s="1"/>
  <c r="AS2882" i="1" a="1"/>
  <c r="AS2882" i="1" s="1"/>
  <c r="AT2882" i="1" s="1"/>
  <c r="AS2881" i="1" a="1"/>
  <c r="AS2881" i="1" s="1"/>
  <c r="AT2881" i="1" s="1"/>
  <c r="AS2880" i="1" a="1"/>
  <c r="AS2880" i="1" s="1"/>
  <c r="AT2880" i="1" s="1"/>
  <c r="AS2879" i="1" a="1"/>
  <c r="AS2879" i="1" s="1"/>
  <c r="AT2879" i="1" s="1"/>
  <c r="AS2878" i="1" a="1"/>
  <c r="AS2878" i="1" s="1"/>
  <c r="AT2878" i="1" s="1"/>
  <c r="AS2877" i="1" a="1"/>
  <c r="AS2877" i="1" s="1"/>
  <c r="AT2877" i="1" s="1"/>
  <c r="AS2876" i="1" a="1"/>
  <c r="AS2876" i="1" s="1"/>
  <c r="AT2876" i="1" s="1"/>
  <c r="AS2875" i="1" a="1"/>
  <c r="AS2875" i="1" s="1"/>
  <c r="AT2875" i="1" s="1"/>
  <c r="AS2874" i="1" a="1"/>
  <c r="AS2874" i="1" s="1"/>
  <c r="AT2874" i="1" s="1"/>
  <c r="AS2873" i="1" a="1"/>
  <c r="AS2873" i="1" s="1"/>
  <c r="AT2873" i="1" s="1"/>
  <c r="AS2872" i="1" a="1"/>
  <c r="AS2872" i="1" s="1"/>
  <c r="AT2872" i="1" s="1"/>
  <c r="AS2871" i="1" a="1"/>
  <c r="AS2871" i="1" s="1"/>
  <c r="AT2871" i="1" s="1"/>
  <c r="AS2870" i="1" a="1"/>
  <c r="AS2870" i="1" s="1"/>
  <c r="AT2870" i="1" s="1"/>
  <c r="AS2869" i="1" a="1"/>
  <c r="AS2869" i="1" s="1"/>
  <c r="AT2869" i="1" s="1"/>
  <c r="AS2868" i="1" a="1"/>
  <c r="AS2868" i="1" s="1"/>
  <c r="AT2868" i="1" s="1"/>
  <c r="AS2867" i="1" a="1"/>
  <c r="AS2867" i="1" s="1"/>
  <c r="AT2867" i="1" s="1"/>
  <c r="AS2866" i="1" a="1"/>
  <c r="AS2866" i="1" s="1"/>
  <c r="AT2866" i="1" s="1"/>
  <c r="AS2865" i="1" a="1"/>
  <c r="AS2865" i="1" s="1"/>
  <c r="AT2865" i="1" s="1"/>
  <c r="AS2864" i="1" a="1"/>
  <c r="AS2864" i="1" s="1"/>
  <c r="AT2864" i="1" s="1"/>
  <c r="AS2863" i="1" a="1"/>
  <c r="AS2863" i="1" s="1"/>
  <c r="AT2863" i="1" s="1"/>
  <c r="AS2862" i="1" a="1"/>
  <c r="AS2862" i="1" s="1"/>
  <c r="AT2862" i="1" s="1"/>
  <c r="AS2861" i="1" a="1"/>
  <c r="AS2861" i="1" s="1"/>
  <c r="AT2861" i="1" s="1"/>
  <c r="AS2860" i="1" a="1"/>
  <c r="AS2860" i="1" s="1"/>
  <c r="AT2860" i="1" s="1"/>
  <c r="AS2859" i="1" a="1"/>
  <c r="AS2859" i="1" s="1"/>
  <c r="AT2859" i="1" s="1"/>
  <c r="AS2858" i="1" a="1"/>
  <c r="AS2858" i="1" s="1"/>
  <c r="AT2858" i="1" s="1"/>
  <c r="AS2857" i="1" a="1"/>
  <c r="AS2857" i="1" s="1"/>
  <c r="AT2857" i="1" s="1"/>
  <c r="AS2856" i="1" a="1"/>
  <c r="AS2856" i="1" s="1"/>
  <c r="AT2856" i="1" s="1"/>
  <c r="AS2855" i="1" a="1"/>
  <c r="AS2855" i="1" s="1"/>
  <c r="AT2855" i="1" s="1"/>
  <c r="AS2854" i="1" a="1"/>
  <c r="AS2854" i="1" s="1"/>
  <c r="AT2854" i="1" s="1"/>
  <c r="AS2853" i="1" a="1"/>
  <c r="AS2853" i="1" s="1"/>
  <c r="AT2853" i="1" s="1"/>
  <c r="AS2852" i="1" a="1"/>
  <c r="AS2852" i="1" s="1"/>
  <c r="AT2852" i="1" s="1"/>
  <c r="AS2851" i="1" a="1"/>
  <c r="AS2851" i="1" s="1"/>
  <c r="AT2851" i="1" s="1"/>
  <c r="AS2850" i="1" a="1"/>
  <c r="AS2850" i="1" s="1"/>
  <c r="AT2850" i="1" s="1"/>
  <c r="AS2849" i="1" a="1"/>
  <c r="AS2849" i="1" s="1"/>
  <c r="AT2849" i="1" s="1"/>
  <c r="AS2848" i="1" a="1"/>
  <c r="AS2848" i="1" s="1"/>
  <c r="AT2848" i="1" s="1"/>
  <c r="AS2847" i="1" a="1"/>
  <c r="AS2847" i="1" s="1"/>
  <c r="AT2847" i="1" s="1"/>
  <c r="AS2846" i="1" a="1"/>
  <c r="AS2846" i="1" s="1"/>
  <c r="AT2846" i="1" s="1"/>
  <c r="AS2845" i="1" a="1"/>
  <c r="AS2845" i="1" s="1"/>
  <c r="AT2845" i="1" s="1"/>
  <c r="AS2844" i="1" a="1"/>
  <c r="AS2844" i="1" s="1"/>
  <c r="AT2844" i="1" s="1"/>
  <c r="AS2843" i="1" a="1"/>
  <c r="AS2843" i="1" s="1"/>
  <c r="AT2843" i="1" s="1"/>
  <c r="AS2842" i="1" a="1"/>
  <c r="AS2842" i="1" s="1"/>
  <c r="AT2842" i="1" s="1"/>
  <c r="AS2841" i="1" a="1"/>
  <c r="AS2841" i="1" s="1"/>
  <c r="AT2841" i="1" s="1"/>
  <c r="AS2840" i="1" a="1"/>
  <c r="AS2840" i="1" s="1"/>
  <c r="AT2840" i="1" s="1"/>
  <c r="AS2839" i="1" a="1"/>
  <c r="AS2839" i="1" s="1"/>
  <c r="AT2839" i="1" s="1"/>
  <c r="AS2838" i="1" a="1"/>
  <c r="AS2838" i="1" s="1"/>
  <c r="AT2838" i="1" s="1"/>
  <c r="AS2837" i="1" a="1"/>
  <c r="AS2837" i="1" s="1"/>
  <c r="AT2837" i="1" s="1"/>
  <c r="AS2836" i="1" a="1"/>
  <c r="AS2836" i="1" s="1"/>
  <c r="AT2836" i="1" s="1"/>
  <c r="AS2835" i="1" a="1"/>
  <c r="AS2835" i="1" s="1"/>
  <c r="AT2835" i="1" s="1"/>
  <c r="AS2834" i="1" a="1"/>
  <c r="AS2834" i="1" s="1"/>
  <c r="AT2834" i="1" s="1"/>
  <c r="AS2833" i="1" a="1"/>
  <c r="AS2833" i="1" s="1"/>
  <c r="AT2833" i="1" s="1"/>
  <c r="AS2832" i="1" a="1"/>
  <c r="AS2832" i="1" s="1"/>
  <c r="AT2832" i="1" s="1"/>
  <c r="AS2831" i="1" a="1"/>
  <c r="AS2831" i="1" s="1"/>
  <c r="AT2831" i="1" s="1"/>
  <c r="AS2830" i="1" a="1"/>
  <c r="AS2830" i="1" s="1"/>
  <c r="AT2830" i="1" s="1"/>
  <c r="AS2829" i="1" a="1"/>
  <c r="AS2829" i="1" s="1"/>
  <c r="AT2829" i="1" s="1"/>
  <c r="AS2828" i="1" a="1"/>
  <c r="AS2828" i="1" s="1"/>
  <c r="AT2828" i="1" s="1"/>
  <c r="AS2827" i="1" a="1"/>
  <c r="AS2827" i="1" s="1"/>
  <c r="AT2827" i="1" s="1"/>
  <c r="AS2826" i="1" a="1"/>
  <c r="AS2826" i="1" s="1"/>
  <c r="AT2826" i="1" s="1"/>
  <c r="AS2825" i="1" a="1"/>
  <c r="AS2825" i="1" s="1"/>
  <c r="AT2825" i="1" s="1"/>
  <c r="AS2824" i="1" a="1"/>
  <c r="AS2824" i="1" s="1"/>
  <c r="AT2824" i="1" s="1"/>
  <c r="AS2823" i="1" a="1"/>
  <c r="AS2823" i="1" s="1"/>
  <c r="AT2823" i="1" s="1"/>
  <c r="AS2822" i="1" a="1"/>
  <c r="AS2822" i="1" s="1"/>
  <c r="AT2822" i="1" s="1"/>
  <c r="AS2821" i="1" a="1"/>
  <c r="AS2821" i="1" s="1"/>
  <c r="AT2821" i="1" s="1"/>
  <c r="AS2820" i="1" a="1"/>
  <c r="AS2820" i="1" s="1"/>
  <c r="AT2820" i="1" s="1"/>
  <c r="AS2819" i="1" a="1"/>
  <c r="AS2819" i="1" s="1"/>
  <c r="AT2819" i="1" s="1"/>
  <c r="AS2818" i="1" a="1"/>
  <c r="AS2818" i="1" s="1"/>
  <c r="AT2818" i="1" s="1"/>
  <c r="AS2817" i="1" a="1"/>
  <c r="AS2817" i="1" s="1"/>
  <c r="AT2817" i="1" s="1"/>
  <c r="AS2816" i="1" a="1"/>
  <c r="AS2816" i="1" s="1"/>
  <c r="AT2816" i="1" s="1"/>
  <c r="AS2815" i="1" a="1"/>
  <c r="AS2815" i="1" s="1"/>
  <c r="AT2815" i="1" s="1"/>
  <c r="AS2814" i="1" a="1"/>
  <c r="AS2814" i="1" s="1"/>
  <c r="AT2814" i="1" s="1"/>
  <c r="AS2813" i="1" a="1"/>
  <c r="AS2813" i="1" s="1"/>
  <c r="AT2813" i="1" s="1"/>
  <c r="AS2812" i="1" a="1"/>
  <c r="AS2812" i="1" s="1"/>
  <c r="AT2812" i="1" s="1"/>
  <c r="AS2811" i="1" a="1"/>
  <c r="AS2811" i="1" s="1"/>
  <c r="AT2811" i="1" s="1"/>
  <c r="AS2810" i="1" a="1"/>
  <c r="AS2810" i="1" s="1"/>
  <c r="AT2810" i="1" s="1"/>
  <c r="AS2809" i="1" a="1"/>
  <c r="AS2809" i="1" s="1"/>
  <c r="AT2809" i="1" s="1"/>
  <c r="AS2808" i="1" a="1"/>
  <c r="AS2808" i="1" s="1"/>
  <c r="AT2808" i="1" s="1"/>
  <c r="AS2807" i="1" a="1"/>
  <c r="AS2807" i="1" s="1"/>
  <c r="AT2807" i="1" s="1"/>
  <c r="AS2806" i="1" a="1"/>
  <c r="AS2806" i="1" s="1"/>
  <c r="AT2806" i="1" s="1"/>
  <c r="AS2805" i="1" a="1"/>
  <c r="AS2805" i="1" s="1"/>
  <c r="AT2805" i="1" s="1"/>
  <c r="AS2804" i="1" a="1"/>
  <c r="AS2804" i="1" s="1"/>
  <c r="AT2804" i="1" s="1"/>
  <c r="AS2803" i="1" a="1"/>
  <c r="AS2803" i="1" s="1"/>
  <c r="AT2803" i="1" s="1"/>
  <c r="AS2802" i="1" a="1"/>
  <c r="AS2802" i="1" s="1"/>
  <c r="AT2802" i="1" s="1"/>
  <c r="AS2801" i="1" a="1"/>
  <c r="AS2801" i="1" s="1"/>
  <c r="AT2801" i="1" s="1"/>
  <c r="AS2800" i="1" a="1"/>
  <c r="AS2800" i="1" s="1"/>
  <c r="AT2800" i="1" s="1"/>
  <c r="AS2799" i="1" a="1"/>
  <c r="AS2799" i="1" s="1"/>
  <c r="AT2799" i="1" s="1"/>
  <c r="AS2798" i="1" a="1"/>
  <c r="AS2798" i="1" s="1"/>
  <c r="AT2798" i="1" s="1"/>
  <c r="AS2797" i="1" a="1"/>
  <c r="AS2797" i="1" s="1"/>
  <c r="AT2797" i="1" s="1"/>
  <c r="AS2796" i="1" a="1"/>
  <c r="AS2796" i="1" s="1"/>
  <c r="AT2796" i="1" s="1"/>
  <c r="AS2795" i="1" a="1"/>
  <c r="AS2795" i="1" s="1"/>
  <c r="AT2795" i="1" s="1"/>
  <c r="AS2794" i="1" a="1"/>
  <c r="AS2794" i="1" s="1"/>
  <c r="AT2794" i="1" s="1"/>
  <c r="AS2793" i="1" a="1"/>
  <c r="AS2793" i="1" s="1"/>
  <c r="AT2793" i="1" s="1"/>
  <c r="AS2792" i="1" a="1"/>
  <c r="AS2792" i="1" s="1"/>
  <c r="AT2792" i="1" s="1"/>
  <c r="AS2791" i="1" a="1"/>
  <c r="AS2791" i="1" s="1"/>
  <c r="AT2791" i="1" s="1"/>
  <c r="AS2790" i="1" a="1"/>
  <c r="AS2790" i="1" s="1"/>
  <c r="AT2790" i="1" s="1"/>
  <c r="AS2789" i="1" a="1"/>
  <c r="AS2789" i="1" s="1"/>
  <c r="AT2789" i="1" s="1"/>
  <c r="AS2788" i="1" a="1"/>
  <c r="AS2788" i="1" s="1"/>
  <c r="AT2788" i="1" s="1"/>
  <c r="AS2787" i="1" a="1"/>
  <c r="AS2787" i="1" s="1"/>
  <c r="AT2787" i="1" s="1"/>
  <c r="AS2786" i="1" a="1"/>
  <c r="AS2786" i="1" s="1"/>
  <c r="AT2786" i="1" s="1"/>
  <c r="AS2785" i="1" a="1"/>
  <c r="AS2785" i="1" s="1"/>
  <c r="AT2785" i="1" s="1"/>
  <c r="AS2784" i="1" a="1"/>
  <c r="AS2784" i="1" s="1"/>
  <c r="AT2784" i="1" s="1"/>
  <c r="AS2783" i="1" a="1"/>
  <c r="AS2783" i="1" s="1"/>
  <c r="AT2783" i="1" s="1"/>
  <c r="AS2782" i="1" a="1"/>
  <c r="AS2782" i="1" s="1"/>
  <c r="AT2782" i="1" s="1"/>
  <c r="AS2781" i="1" a="1"/>
  <c r="AS2781" i="1" s="1"/>
  <c r="AT2781" i="1" s="1"/>
  <c r="AS2780" i="1" a="1"/>
  <c r="AS2780" i="1" s="1"/>
  <c r="AT2780" i="1" s="1"/>
  <c r="AS2779" i="1" a="1"/>
  <c r="AS2779" i="1" s="1"/>
  <c r="AT2779" i="1" s="1"/>
  <c r="AS2778" i="1" a="1"/>
  <c r="AS2778" i="1" s="1"/>
  <c r="AT2778" i="1" s="1"/>
  <c r="AS2777" i="1" a="1"/>
  <c r="AS2777" i="1" s="1"/>
  <c r="AT2777" i="1" s="1"/>
  <c r="AS2776" i="1" a="1"/>
  <c r="AS2776" i="1" s="1"/>
  <c r="AT2776" i="1" s="1"/>
  <c r="AS2775" i="1" a="1"/>
  <c r="AS2775" i="1" s="1"/>
  <c r="AT2775" i="1" s="1"/>
  <c r="AS2774" i="1" a="1"/>
  <c r="AS2774" i="1" s="1"/>
  <c r="AT2774" i="1" s="1"/>
  <c r="AS2773" i="1" a="1"/>
  <c r="AS2773" i="1" s="1"/>
  <c r="AT2773" i="1" s="1"/>
  <c r="AS2772" i="1" a="1"/>
  <c r="AS2772" i="1" s="1"/>
  <c r="AT2772" i="1" s="1"/>
  <c r="AS2771" i="1" a="1"/>
  <c r="AS2771" i="1" s="1"/>
  <c r="AT2771" i="1" s="1"/>
  <c r="AS2770" i="1" a="1"/>
  <c r="AS2770" i="1" s="1"/>
  <c r="AT2770" i="1" s="1"/>
  <c r="AS2769" i="1" a="1"/>
  <c r="AS2769" i="1" s="1"/>
  <c r="AT2769" i="1" s="1"/>
  <c r="AS2768" i="1" a="1"/>
  <c r="AS2768" i="1" s="1"/>
  <c r="AT2768" i="1" s="1"/>
  <c r="AS2767" i="1" a="1"/>
  <c r="AS2767" i="1" s="1"/>
  <c r="AT2767" i="1" s="1"/>
  <c r="AS2766" i="1" a="1"/>
  <c r="AS2766" i="1" s="1"/>
  <c r="AT2766" i="1" s="1"/>
  <c r="AS2765" i="1" a="1"/>
  <c r="AS2765" i="1" s="1"/>
  <c r="AT2765" i="1" s="1"/>
  <c r="AS2764" i="1" a="1"/>
  <c r="AS2764" i="1" s="1"/>
  <c r="AT2764" i="1" s="1"/>
  <c r="AS2763" i="1" a="1"/>
  <c r="AS2763" i="1" s="1"/>
  <c r="AT2763" i="1" s="1"/>
  <c r="AS2762" i="1" a="1"/>
  <c r="AS2762" i="1" s="1"/>
  <c r="AT2762" i="1" s="1"/>
  <c r="AS2761" i="1" a="1"/>
  <c r="AS2761" i="1" s="1"/>
  <c r="AT2761" i="1" s="1"/>
  <c r="AS2760" i="1" a="1"/>
  <c r="AS2760" i="1" s="1"/>
  <c r="AT2760" i="1" s="1"/>
  <c r="AS2759" i="1" a="1"/>
  <c r="AS2759" i="1" s="1"/>
  <c r="AT2759" i="1" s="1"/>
  <c r="AS2758" i="1" a="1"/>
  <c r="AS2758" i="1" s="1"/>
  <c r="AT2758" i="1" s="1"/>
  <c r="AS2757" i="1" a="1"/>
  <c r="AS2757" i="1" s="1"/>
  <c r="AT2757" i="1" s="1"/>
  <c r="AS2756" i="1" a="1"/>
  <c r="AS2756" i="1" s="1"/>
  <c r="AT2756" i="1" s="1"/>
  <c r="AS2755" i="1" a="1"/>
  <c r="AS2755" i="1" s="1"/>
  <c r="AT2755" i="1" s="1"/>
  <c r="AS2754" i="1" a="1"/>
  <c r="AS2754" i="1" s="1"/>
  <c r="AT2754" i="1" s="1"/>
  <c r="AS2753" i="1" a="1"/>
  <c r="AS2753" i="1" s="1"/>
  <c r="AT2753" i="1" s="1"/>
  <c r="AS2752" i="1" a="1"/>
  <c r="AS2752" i="1" s="1"/>
  <c r="AT2752" i="1" s="1"/>
  <c r="AS2751" i="1" a="1"/>
  <c r="AS2751" i="1" s="1"/>
  <c r="AT2751" i="1" s="1"/>
  <c r="AS2750" i="1" a="1"/>
  <c r="AS2750" i="1" s="1"/>
  <c r="AT2750" i="1" s="1"/>
  <c r="AS2749" i="1" a="1"/>
  <c r="AS2749" i="1" s="1"/>
  <c r="AT2749" i="1" s="1"/>
  <c r="AS2748" i="1" a="1"/>
  <c r="AS2748" i="1" s="1"/>
  <c r="AT2748" i="1" s="1"/>
  <c r="AS2747" i="1" a="1"/>
  <c r="AS2747" i="1" s="1"/>
  <c r="AT2747" i="1" s="1"/>
  <c r="AS2746" i="1" a="1"/>
  <c r="AS2746" i="1" s="1"/>
  <c r="AT2746" i="1" s="1"/>
  <c r="AS2745" i="1" a="1"/>
  <c r="AS2745" i="1" s="1"/>
  <c r="AT2745" i="1" s="1"/>
  <c r="AS2744" i="1" a="1"/>
  <c r="AS2744" i="1" s="1"/>
  <c r="AT2744" i="1" s="1"/>
  <c r="AS2743" i="1" a="1"/>
  <c r="AS2743" i="1" s="1"/>
  <c r="AT2743" i="1" s="1"/>
  <c r="AS2742" i="1" a="1"/>
  <c r="AS2742" i="1" s="1"/>
  <c r="AT2742" i="1" s="1"/>
  <c r="AS2741" i="1" a="1"/>
  <c r="AS2741" i="1" s="1"/>
  <c r="AT2741" i="1" s="1"/>
  <c r="AS2740" i="1" a="1"/>
  <c r="AS2740" i="1" s="1"/>
  <c r="AT2740" i="1" s="1"/>
  <c r="AS2739" i="1" a="1"/>
  <c r="AS2739" i="1" s="1"/>
  <c r="AT2739" i="1" s="1"/>
  <c r="AS2738" i="1" a="1"/>
  <c r="AS2738" i="1" s="1"/>
  <c r="AT2738" i="1" s="1"/>
  <c r="AS2737" i="1" a="1"/>
  <c r="AS2737" i="1" s="1"/>
  <c r="AT2737" i="1" s="1"/>
  <c r="AS2736" i="1" a="1"/>
  <c r="AS2736" i="1" s="1"/>
  <c r="AT2736" i="1" s="1"/>
  <c r="AS2735" i="1" a="1"/>
  <c r="AS2735" i="1" s="1"/>
  <c r="AT2735" i="1" s="1"/>
  <c r="AS2734" i="1" a="1"/>
  <c r="AS2734" i="1" s="1"/>
  <c r="AT2734" i="1" s="1"/>
  <c r="AS2733" i="1" a="1"/>
  <c r="AS2733" i="1" s="1"/>
  <c r="AT2733" i="1" s="1"/>
  <c r="AS2732" i="1" a="1"/>
  <c r="AS2732" i="1" s="1"/>
  <c r="AT2732" i="1" s="1"/>
  <c r="AS2731" i="1" a="1"/>
  <c r="AS2731" i="1" s="1"/>
  <c r="AT2731" i="1" s="1"/>
  <c r="AS2730" i="1" a="1"/>
  <c r="AS2730" i="1" s="1"/>
  <c r="AT2730" i="1" s="1"/>
  <c r="AS2729" i="1" a="1"/>
  <c r="AS2729" i="1" s="1"/>
  <c r="AT2729" i="1" s="1"/>
  <c r="AS2728" i="1" a="1"/>
  <c r="AS2728" i="1" s="1"/>
  <c r="AT2728" i="1" s="1"/>
  <c r="AS2727" i="1" a="1"/>
  <c r="AS2727" i="1" s="1"/>
  <c r="AT2727" i="1" s="1"/>
  <c r="AS2726" i="1" a="1"/>
  <c r="AS2726" i="1" s="1"/>
  <c r="AT2726" i="1" s="1"/>
  <c r="AS2725" i="1" a="1"/>
  <c r="AS2725" i="1" s="1"/>
  <c r="AT2725" i="1" s="1"/>
  <c r="AS2724" i="1" a="1"/>
  <c r="AS2724" i="1" s="1"/>
  <c r="AT2724" i="1" s="1"/>
  <c r="AS2723" i="1" a="1"/>
  <c r="AS2723" i="1" s="1"/>
  <c r="AT2723" i="1" s="1"/>
  <c r="AS2722" i="1" a="1"/>
  <c r="AS2722" i="1" s="1"/>
  <c r="AT2722" i="1" s="1"/>
  <c r="AS2721" i="1" a="1"/>
  <c r="AS2721" i="1" s="1"/>
  <c r="AT2721" i="1" s="1"/>
  <c r="AS2720" i="1" a="1"/>
  <c r="AS2720" i="1" s="1"/>
  <c r="AT2720" i="1" s="1"/>
  <c r="AS2719" i="1" a="1"/>
  <c r="AS2719" i="1" s="1"/>
  <c r="AT2719" i="1" s="1"/>
  <c r="AS2718" i="1" a="1"/>
  <c r="AS2718" i="1" s="1"/>
  <c r="AT2718" i="1" s="1"/>
  <c r="AS2717" i="1" a="1"/>
  <c r="AS2717" i="1" s="1"/>
  <c r="AT2717" i="1" s="1"/>
  <c r="AS2716" i="1" a="1"/>
  <c r="AS2716" i="1" s="1"/>
  <c r="AT2716" i="1" s="1"/>
  <c r="AS2715" i="1" a="1"/>
  <c r="AS2715" i="1" s="1"/>
  <c r="AT2715" i="1" s="1"/>
  <c r="AS2714" i="1" a="1"/>
  <c r="AS2714" i="1" s="1"/>
  <c r="AT2714" i="1" s="1"/>
  <c r="AS2713" i="1" a="1"/>
  <c r="AS2713" i="1" s="1"/>
  <c r="AT2713" i="1" s="1"/>
  <c r="AS2712" i="1" a="1"/>
  <c r="AS2712" i="1" s="1"/>
  <c r="AT2712" i="1" s="1"/>
  <c r="AS2711" i="1" a="1"/>
  <c r="AS2711" i="1" s="1"/>
  <c r="AT2711" i="1" s="1"/>
  <c r="AS2710" i="1" a="1"/>
  <c r="AS2710" i="1" s="1"/>
  <c r="AT2710" i="1" s="1"/>
  <c r="AS2709" i="1" a="1"/>
  <c r="AS2709" i="1" s="1"/>
  <c r="AT2709" i="1" s="1"/>
  <c r="AS2708" i="1" a="1"/>
  <c r="AS2708" i="1" s="1"/>
  <c r="AT2708" i="1" s="1"/>
  <c r="AS2707" i="1" a="1"/>
  <c r="AS2707" i="1" s="1"/>
  <c r="AT2707" i="1" s="1"/>
  <c r="AS2706" i="1" a="1"/>
  <c r="AS2706" i="1" s="1"/>
  <c r="AT2706" i="1" s="1"/>
  <c r="AS2705" i="1" a="1"/>
  <c r="AS2705" i="1" s="1"/>
  <c r="AT2705" i="1" s="1"/>
  <c r="AS2704" i="1" a="1"/>
  <c r="AS2704" i="1" s="1"/>
  <c r="AT2704" i="1" s="1"/>
  <c r="AS2703" i="1" a="1"/>
  <c r="AS2703" i="1" s="1"/>
  <c r="AT2703" i="1" s="1"/>
  <c r="AS2702" i="1" a="1"/>
  <c r="AS2702" i="1" s="1"/>
  <c r="AT2702" i="1" s="1"/>
  <c r="AS2701" i="1" a="1"/>
  <c r="AS2701" i="1" s="1"/>
  <c r="AT2701" i="1" s="1"/>
  <c r="AS2700" i="1" a="1"/>
  <c r="AS2700" i="1" s="1"/>
  <c r="AT2700" i="1" s="1"/>
  <c r="AS2699" i="1" a="1"/>
  <c r="AS2699" i="1" s="1"/>
  <c r="AT2699" i="1" s="1"/>
  <c r="AS2698" i="1" a="1"/>
  <c r="AS2698" i="1" s="1"/>
  <c r="AT2698" i="1" s="1"/>
  <c r="AS2697" i="1" a="1"/>
  <c r="AS2697" i="1" s="1"/>
  <c r="AT2697" i="1" s="1"/>
  <c r="AS2696" i="1" a="1"/>
  <c r="AS2696" i="1" s="1"/>
  <c r="AT2696" i="1" s="1"/>
  <c r="AS2695" i="1" a="1"/>
  <c r="AS2695" i="1" s="1"/>
  <c r="AT2695" i="1" s="1"/>
  <c r="AS2694" i="1" a="1"/>
  <c r="AS2694" i="1" s="1"/>
  <c r="AT2694" i="1" s="1"/>
  <c r="AS2693" i="1" a="1"/>
  <c r="AS2693" i="1" s="1"/>
  <c r="AT2693" i="1" s="1"/>
  <c r="AS2692" i="1" a="1"/>
  <c r="AS2692" i="1" s="1"/>
  <c r="AT2692" i="1" s="1"/>
  <c r="AS2691" i="1" a="1"/>
  <c r="AS2691" i="1" s="1"/>
  <c r="AT2691" i="1" s="1"/>
  <c r="AS2690" i="1" a="1"/>
  <c r="AS2690" i="1" s="1"/>
  <c r="AT2690" i="1" s="1"/>
  <c r="AS2689" i="1" a="1"/>
  <c r="AS2689" i="1" s="1"/>
  <c r="AT2689" i="1" s="1"/>
  <c r="AS2688" i="1" a="1"/>
  <c r="AS2688" i="1" s="1"/>
  <c r="AT2688" i="1" s="1"/>
  <c r="AS2687" i="1" a="1"/>
  <c r="AS2687" i="1" s="1"/>
  <c r="AT2687" i="1" s="1"/>
  <c r="AS2686" i="1" a="1"/>
  <c r="AS2686" i="1" s="1"/>
  <c r="AT2686" i="1" s="1"/>
  <c r="AS2685" i="1" a="1"/>
  <c r="AS2685" i="1" s="1"/>
  <c r="AT2685" i="1" s="1"/>
  <c r="AS2684" i="1" a="1"/>
  <c r="AS2684" i="1" s="1"/>
  <c r="AT2684" i="1" s="1"/>
  <c r="AS2683" i="1" a="1"/>
  <c r="AS2683" i="1" s="1"/>
  <c r="AT2683" i="1" s="1"/>
  <c r="AS2682" i="1" a="1"/>
  <c r="AS2682" i="1" s="1"/>
  <c r="AT2682" i="1" s="1"/>
  <c r="AS2681" i="1" a="1"/>
  <c r="AS2681" i="1" s="1"/>
  <c r="AT2681" i="1" s="1"/>
  <c r="AS2680" i="1" a="1"/>
  <c r="AS2680" i="1" s="1"/>
  <c r="AT2680" i="1" s="1"/>
  <c r="AS2679" i="1" a="1"/>
  <c r="AS2679" i="1" s="1"/>
  <c r="AT2679" i="1" s="1"/>
  <c r="AS2678" i="1" a="1"/>
  <c r="AS2678" i="1" s="1"/>
  <c r="AT2678" i="1" s="1"/>
  <c r="AS2677" i="1" a="1"/>
  <c r="AS2677" i="1" s="1"/>
  <c r="AT2677" i="1" s="1"/>
  <c r="AS2676" i="1" a="1"/>
  <c r="AS2676" i="1" s="1"/>
  <c r="AT2676" i="1" s="1"/>
  <c r="AS2675" i="1" a="1"/>
  <c r="AS2675" i="1" s="1"/>
  <c r="AT2675" i="1" s="1"/>
  <c r="AS2674" i="1" a="1"/>
  <c r="AS2674" i="1" s="1"/>
  <c r="AT2674" i="1" s="1"/>
  <c r="AS2673" i="1" a="1"/>
  <c r="AS2673" i="1" s="1"/>
  <c r="AT2673" i="1" s="1"/>
  <c r="AS2672" i="1" a="1"/>
  <c r="AS2672" i="1" s="1"/>
  <c r="AT2672" i="1" s="1"/>
  <c r="AS2671" i="1" a="1"/>
  <c r="AS2671" i="1" s="1"/>
  <c r="AT2671" i="1" s="1"/>
  <c r="AS2670" i="1" a="1"/>
  <c r="AS2670" i="1" s="1"/>
  <c r="AT2670" i="1" s="1"/>
  <c r="AS2669" i="1" a="1"/>
  <c r="AS2669" i="1" s="1"/>
  <c r="AT2669" i="1" s="1"/>
  <c r="AS2668" i="1" a="1"/>
  <c r="AS2668" i="1" s="1"/>
  <c r="AT2668" i="1" s="1"/>
  <c r="AS2667" i="1" a="1"/>
  <c r="AS2667" i="1" s="1"/>
  <c r="AT2667" i="1" s="1"/>
  <c r="AS2666" i="1" a="1"/>
  <c r="AS2666" i="1" s="1"/>
  <c r="AT2666" i="1" s="1"/>
  <c r="AS2665" i="1" a="1"/>
  <c r="AS2665" i="1" s="1"/>
  <c r="AT2665" i="1" s="1"/>
  <c r="AS2664" i="1" a="1"/>
  <c r="AS2664" i="1" s="1"/>
  <c r="AT2664" i="1" s="1"/>
  <c r="AS2663" i="1" a="1"/>
  <c r="AS2663" i="1" s="1"/>
  <c r="AT2663" i="1" s="1"/>
  <c r="AS2662" i="1" a="1"/>
  <c r="AS2662" i="1" s="1"/>
  <c r="AT2662" i="1" s="1"/>
  <c r="AS2661" i="1" a="1"/>
  <c r="AS2661" i="1" s="1"/>
  <c r="AT2661" i="1" s="1"/>
  <c r="AS2660" i="1" a="1"/>
  <c r="AS2660" i="1" s="1"/>
  <c r="AT2660" i="1" s="1"/>
  <c r="AS2659" i="1" a="1"/>
  <c r="AS2659" i="1" s="1"/>
  <c r="AT2659" i="1" s="1"/>
  <c r="AS2658" i="1" a="1"/>
  <c r="AS2658" i="1" s="1"/>
  <c r="AT2658" i="1" s="1"/>
  <c r="AS2657" i="1" a="1"/>
  <c r="AS2657" i="1" s="1"/>
  <c r="AT2657" i="1" s="1"/>
  <c r="AS2656" i="1" a="1"/>
  <c r="AS2656" i="1" s="1"/>
  <c r="AT2656" i="1" s="1"/>
  <c r="AS2655" i="1" a="1"/>
  <c r="AS2655" i="1" s="1"/>
  <c r="AT2655" i="1" s="1"/>
  <c r="AS2654" i="1" a="1"/>
  <c r="AS2654" i="1" s="1"/>
  <c r="AT2654" i="1" s="1"/>
  <c r="AS2653" i="1" a="1"/>
  <c r="AS2653" i="1" s="1"/>
  <c r="AT2653" i="1" s="1"/>
  <c r="AS2652" i="1" a="1"/>
  <c r="AS2652" i="1" s="1"/>
  <c r="AT2652" i="1" s="1"/>
  <c r="AS2651" i="1" a="1"/>
  <c r="AS2651" i="1" s="1"/>
  <c r="AT2651" i="1" s="1"/>
  <c r="AS2650" i="1" a="1"/>
  <c r="AS2650" i="1" s="1"/>
  <c r="AT2650" i="1" s="1"/>
  <c r="AS2649" i="1" a="1"/>
  <c r="AS2649" i="1" s="1"/>
  <c r="AT2649" i="1" s="1"/>
  <c r="AS2648" i="1" a="1"/>
  <c r="AS2648" i="1" s="1"/>
  <c r="AT2648" i="1" s="1"/>
  <c r="AS2647" i="1" a="1"/>
  <c r="AS2647" i="1" s="1"/>
  <c r="AT2647" i="1" s="1"/>
  <c r="AS2646" i="1" a="1"/>
  <c r="AS2646" i="1" s="1"/>
  <c r="AT2646" i="1" s="1"/>
  <c r="AS2645" i="1" a="1"/>
  <c r="AS2645" i="1" s="1"/>
  <c r="AT2645" i="1" s="1"/>
  <c r="AS2644" i="1" a="1"/>
  <c r="AS2644" i="1" s="1"/>
  <c r="AT2644" i="1" s="1"/>
  <c r="AS2643" i="1" a="1"/>
  <c r="AS2643" i="1" s="1"/>
  <c r="AT2643" i="1" s="1"/>
  <c r="AS2642" i="1" a="1"/>
  <c r="AS2642" i="1" s="1"/>
  <c r="AT2642" i="1" s="1"/>
  <c r="AS2641" i="1" a="1"/>
  <c r="AS2641" i="1" s="1"/>
  <c r="AT2641" i="1" s="1"/>
  <c r="AS2640" i="1" a="1"/>
  <c r="AS2640" i="1" s="1"/>
  <c r="AT2640" i="1" s="1"/>
  <c r="AS2639" i="1" a="1"/>
  <c r="AS2639" i="1" s="1"/>
  <c r="AT2639" i="1" s="1"/>
  <c r="AS2638" i="1" a="1"/>
  <c r="AS2638" i="1" s="1"/>
  <c r="AT2638" i="1" s="1"/>
  <c r="AS2637" i="1" a="1"/>
  <c r="AS2637" i="1" s="1"/>
  <c r="AT2637" i="1" s="1"/>
  <c r="AS2636" i="1" a="1"/>
  <c r="AS2636" i="1" s="1"/>
  <c r="AT2636" i="1" s="1"/>
  <c r="AS2635" i="1" a="1"/>
  <c r="AS2635" i="1" s="1"/>
  <c r="AT2635" i="1" s="1"/>
  <c r="AS2634" i="1" a="1"/>
  <c r="AS2634" i="1" s="1"/>
  <c r="AT2634" i="1" s="1"/>
  <c r="AS2633" i="1" a="1"/>
  <c r="AS2633" i="1" s="1"/>
  <c r="AT2633" i="1" s="1"/>
  <c r="AS2632" i="1" a="1"/>
  <c r="AS2632" i="1" s="1"/>
  <c r="AT2632" i="1" s="1"/>
  <c r="AS2631" i="1" a="1"/>
  <c r="AS2631" i="1" s="1"/>
  <c r="AT2631" i="1" s="1"/>
  <c r="AS2630" i="1" a="1"/>
  <c r="AS2630" i="1" s="1"/>
  <c r="AT2630" i="1" s="1"/>
  <c r="AS2629" i="1" a="1"/>
  <c r="AS2629" i="1" s="1"/>
  <c r="AT2629" i="1" s="1"/>
  <c r="AS2628" i="1" a="1"/>
  <c r="AS2628" i="1" s="1"/>
  <c r="AT2628" i="1" s="1"/>
  <c r="AS2627" i="1" a="1"/>
  <c r="AS2627" i="1" s="1"/>
  <c r="AT2627" i="1" s="1"/>
  <c r="AS2626" i="1" a="1"/>
  <c r="AS2626" i="1" s="1"/>
  <c r="AT2626" i="1" s="1"/>
  <c r="AS2625" i="1" a="1"/>
  <c r="AS2625" i="1" s="1"/>
  <c r="AT2625" i="1" s="1"/>
  <c r="AS2624" i="1" a="1"/>
  <c r="AS2624" i="1" s="1"/>
  <c r="AT2624" i="1" s="1"/>
  <c r="AS2623" i="1" a="1"/>
  <c r="AS2623" i="1" s="1"/>
  <c r="AT2623" i="1" s="1"/>
  <c r="AS2622" i="1" a="1"/>
  <c r="AS2622" i="1" s="1"/>
  <c r="AT2622" i="1" s="1"/>
  <c r="AS2621" i="1" a="1"/>
  <c r="AS2621" i="1" s="1"/>
  <c r="AT2621" i="1" s="1"/>
  <c r="AS2620" i="1" a="1"/>
  <c r="AS2620" i="1" s="1"/>
  <c r="AT2620" i="1" s="1"/>
  <c r="AS2619" i="1" a="1"/>
  <c r="AS2619" i="1" s="1"/>
  <c r="AT2619" i="1" s="1"/>
  <c r="AS2618" i="1" a="1"/>
  <c r="AS2618" i="1" s="1"/>
  <c r="AT2618" i="1" s="1"/>
  <c r="AS2617" i="1" a="1"/>
  <c r="AS2617" i="1" s="1"/>
  <c r="AT2617" i="1" s="1"/>
  <c r="AS2616" i="1" a="1"/>
  <c r="AS2616" i="1" s="1"/>
  <c r="AT2616" i="1" s="1"/>
  <c r="AS2615" i="1" a="1"/>
  <c r="AS2615" i="1" s="1"/>
  <c r="AT2615" i="1" s="1"/>
  <c r="AS2614" i="1" a="1"/>
  <c r="AS2614" i="1" s="1"/>
  <c r="AT2614" i="1" s="1"/>
  <c r="AS2613" i="1" a="1"/>
  <c r="AS2613" i="1" s="1"/>
  <c r="AT2613" i="1" s="1"/>
  <c r="AS2612" i="1" a="1"/>
  <c r="AS2612" i="1" s="1"/>
  <c r="AT2612" i="1" s="1"/>
  <c r="AS2611" i="1" a="1"/>
  <c r="AS2611" i="1" s="1"/>
  <c r="AT2611" i="1" s="1"/>
  <c r="AS2610" i="1" a="1"/>
  <c r="AS2610" i="1" s="1"/>
  <c r="AT2610" i="1" s="1"/>
  <c r="AS2609" i="1" a="1"/>
  <c r="AS2609" i="1" s="1"/>
  <c r="AT2609" i="1" s="1"/>
  <c r="AS2608" i="1" a="1"/>
  <c r="AS2608" i="1" s="1"/>
  <c r="AT2608" i="1" s="1"/>
  <c r="AS2607" i="1" a="1"/>
  <c r="AS2607" i="1" s="1"/>
  <c r="AT2607" i="1" s="1"/>
  <c r="AS2606" i="1" a="1"/>
  <c r="AS2606" i="1" s="1"/>
  <c r="AT2606" i="1" s="1"/>
  <c r="AS2605" i="1" a="1"/>
  <c r="AS2605" i="1" s="1"/>
  <c r="AT2605" i="1" s="1"/>
  <c r="AS2604" i="1" a="1"/>
  <c r="AS2604" i="1" s="1"/>
  <c r="AT2604" i="1" s="1"/>
  <c r="AS2603" i="1" a="1"/>
  <c r="AS2603" i="1" s="1"/>
  <c r="AT2603" i="1" s="1"/>
  <c r="AS2602" i="1" a="1"/>
  <c r="AS2602" i="1" s="1"/>
  <c r="AT2602" i="1" s="1"/>
  <c r="AS2601" i="1" a="1"/>
  <c r="AS2601" i="1" s="1"/>
  <c r="AT2601" i="1" s="1"/>
  <c r="AS2600" i="1" a="1"/>
  <c r="AS2600" i="1" s="1"/>
  <c r="AT2600" i="1" s="1"/>
  <c r="AS2599" i="1" a="1"/>
  <c r="AS2599" i="1" s="1"/>
  <c r="AT2599" i="1" s="1"/>
  <c r="AS2598" i="1" a="1"/>
  <c r="AS2598" i="1" s="1"/>
  <c r="AT2598" i="1" s="1"/>
  <c r="AS2597" i="1" a="1"/>
  <c r="AS2597" i="1" s="1"/>
  <c r="AT2597" i="1" s="1"/>
  <c r="AS2596" i="1" a="1"/>
  <c r="AS2596" i="1" s="1"/>
  <c r="AT2596" i="1" s="1"/>
  <c r="AS2595" i="1" a="1"/>
  <c r="AS2595" i="1" s="1"/>
  <c r="AT2595" i="1" s="1"/>
  <c r="AS2594" i="1" a="1"/>
  <c r="AS2594" i="1" s="1"/>
  <c r="AT2594" i="1" s="1"/>
  <c r="AS2593" i="1" a="1"/>
  <c r="AS2593" i="1" s="1"/>
  <c r="AT2593" i="1" s="1"/>
  <c r="AS2592" i="1" a="1"/>
  <c r="AS2592" i="1" s="1"/>
  <c r="AT2592" i="1" s="1"/>
  <c r="AS2591" i="1" a="1"/>
  <c r="AS2591" i="1" s="1"/>
  <c r="AT2591" i="1" s="1"/>
  <c r="AS2590" i="1" a="1"/>
  <c r="AS2590" i="1" s="1"/>
  <c r="AT2590" i="1" s="1"/>
  <c r="AS2589" i="1" a="1"/>
  <c r="AS2589" i="1" s="1"/>
  <c r="AT2589" i="1" s="1"/>
  <c r="AS2588" i="1" a="1"/>
  <c r="AS2588" i="1" s="1"/>
  <c r="AT2588" i="1" s="1"/>
  <c r="AS2587" i="1" a="1"/>
  <c r="AS2587" i="1" s="1"/>
  <c r="AT2587" i="1" s="1"/>
  <c r="AS2586" i="1" a="1"/>
  <c r="AS2586" i="1" s="1"/>
  <c r="AT2586" i="1" s="1"/>
  <c r="AS2585" i="1" a="1"/>
  <c r="AS2585" i="1" s="1"/>
  <c r="AT2585" i="1" s="1"/>
  <c r="AS2584" i="1" a="1"/>
  <c r="AS2584" i="1" s="1"/>
  <c r="AT2584" i="1" s="1"/>
  <c r="AS2583" i="1" a="1"/>
  <c r="AS2583" i="1" s="1"/>
  <c r="AT2583" i="1" s="1"/>
  <c r="AS2582" i="1" a="1"/>
  <c r="AS2582" i="1" s="1"/>
  <c r="AT2582" i="1" s="1"/>
  <c r="AS2581" i="1" a="1"/>
  <c r="AS2581" i="1" s="1"/>
  <c r="AT2581" i="1" s="1"/>
  <c r="AS2580" i="1" a="1"/>
  <c r="AS2580" i="1" s="1"/>
  <c r="AT2580" i="1" s="1"/>
  <c r="AS2579" i="1" a="1"/>
  <c r="AS2579" i="1" s="1"/>
  <c r="AT2579" i="1" s="1"/>
  <c r="AS2578" i="1" a="1"/>
  <c r="AS2578" i="1" s="1"/>
  <c r="AT2578" i="1" s="1"/>
  <c r="AS2577" i="1" a="1"/>
  <c r="AS2577" i="1" s="1"/>
  <c r="AT2577" i="1" s="1"/>
  <c r="AS2576" i="1" a="1"/>
  <c r="AS2576" i="1" s="1"/>
  <c r="AT2576" i="1" s="1"/>
  <c r="AS2575" i="1" a="1"/>
  <c r="AS2575" i="1" s="1"/>
  <c r="AT2575" i="1" s="1"/>
  <c r="AS2574" i="1" a="1"/>
  <c r="AS2574" i="1" s="1"/>
  <c r="AT2574" i="1" s="1"/>
  <c r="AS2573" i="1" a="1"/>
  <c r="AS2573" i="1" s="1"/>
  <c r="AT2573" i="1" s="1"/>
  <c r="AS2572" i="1" a="1"/>
  <c r="AS2572" i="1" s="1"/>
  <c r="AT2572" i="1" s="1"/>
  <c r="AS2571" i="1" a="1"/>
  <c r="AS2571" i="1" s="1"/>
  <c r="AT2571" i="1" s="1"/>
  <c r="AS2570" i="1" a="1"/>
  <c r="AS2570" i="1" s="1"/>
  <c r="AT2570" i="1" s="1"/>
  <c r="AS2569" i="1" a="1"/>
  <c r="AS2569" i="1" s="1"/>
  <c r="AT2569" i="1" s="1"/>
  <c r="AS2568" i="1" a="1"/>
  <c r="AS2568" i="1" s="1"/>
  <c r="AT2568" i="1" s="1"/>
  <c r="AS2567" i="1" a="1"/>
  <c r="AS2567" i="1" s="1"/>
  <c r="AT2567" i="1" s="1"/>
  <c r="AS2566" i="1" a="1"/>
  <c r="AS2566" i="1" s="1"/>
  <c r="AT2566" i="1" s="1"/>
  <c r="AS2565" i="1" a="1"/>
  <c r="AS2565" i="1" s="1"/>
  <c r="AT2565" i="1" s="1"/>
  <c r="AS2564" i="1" a="1"/>
  <c r="AS2564" i="1" s="1"/>
  <c r="AT2564" i="1" s="1"/>
  <c r="AS2563" i="1" a="1"/>
  <c r="AS2563" i="1" s="1"/>
  <c r="AT2563" i="1" s="1"/>
  <c r="AS2562" i="1" a="1"/>
  <c r="AS2562" i="1" s="1"/>
  <c r="AT2562" i="1" s="1"/>
  <c r="AS2561" i="1" a="1"/>
  <c r="AS2561" i="1" s="1"/>
  <c r="AT2561" i="1" s="1"/>
  <c r="AS2560" i="1" a="1"/>
  <c r="AS2560" i="1" s="1"/>
  <c r="AT2560" i="1" s="1"/>
  <c r="AS2559" i="1" a="1"/>
  <c r="AS2559" i="1" s="1"/>
  <c r="AT2559" i="1" s="1"/>
  <c r="AS2558" i="1" a="1"/>
  <c r="AS2558" i="1" s="1"/>
  <c r="AT2558" i="1" s="1"/>
  <c r="AS2557" i="1" a="1"/>
  <c r="AS2557" i="1" s="1"/>
  <c r="AT2557" i="1" s="1"/>
  <c r="AS2556" i="1" a="1"/>
  <c r="AS2556" i="1" s="1"/>
  <c r="AT2556" i="1" s="1"/>
  <c r="AS2555" i="1" a="1"/>
  <c r="AS2555" i="1" s="1"/>
  <c r="AT2555" i="1" s="1"/>
  <c r="AS2554" i="1" a="1"/>
  <c r="AS2554" i="1" s="1"/>
  <c r="AT2554" i="1" s="1"/>
  <c r="AS2553" i="1" a="1"/>
  <c r="AS2553" i="1" s="1"/>
  <c r="AT2553" i="1" s="1"/>
  <c r="AS2552" i="1" a="1"/>
  <c r="AS2552" i="1" s="1"/>
  <c r="AT2552" i="1" s="1"/>
  <c r="AS2551" i="1" a="1"/>
  <c r="AS2551" i="1" s="1"/>
  <c r="AT2551" i="1" s="1"/>
  <c r="AS2550" i="1" a="1"/>
  <c r="AS2550" i="1" s="1"/>
  <c r="AT2550" i="1" s="1"/>
  <c r="AS2549" i="1" a="1"/>
  <c r="AS2549" i="1" s="1"/>
  <c r="AT2549" i="1" s="1"/>
  <c r="AS2548" i="1" a="1"/>
  <c r="AS2548" i="1" s="1"/>
  <c r="AT2548" i="1" s="1"/>
  <c r="AS2547" i="1" a="1"/>
  <c r="AS2547" i="1" s="1"/>
  <c r="AT2547" i="1" s="1"/>
  <c r="AS2546" i="1" a="1"/>
  <c r="AS2546" i="1" s="1"/>
  <c r="AT2546" i="1" s="1"/>
  <c r="AS2545" i="1" a="1"/>
  <c r="AS2545" i="1" s="1"/>
  <c r="AT2545" i="1" s="1"/>
  <c r="AS2544" i="1" a="1"/>
  <c r="AS2544" i="1" s="1"/>
  <c r="AT2544" i="1" s="1"/>
  <c r="AS2543" i="1" a="1"/>
  <c r="AS2543" i="1" s="1"/>
  <c r="AT2543" i="1" s="1"/>
  <c r="AS2542" i="1" a="1"/>
  <c r="AS2542" i="1" s="1"/>
  <c r="AT2542" i="1" s="1"/>
  <c r="AS2541" i="1" a="1"/>
  <c r="AS2541" i="1" s="1"/>
  <c r="AT2541" i="1" s="1"/>
  <c r="AS2540" i="1" a="1"/>
  <c r="AS2540" i="1" s="1"/>
  <c r="AT2540" i="1" s="1"/>
  <c r="AS2539" i="1" a="1"/>
  <c r="AS2539" i="1" s="1"/>
  <c r="AT2539" i="1" s="1"/>
  <c r="AS2538" i="1" a="1"/>
  <c r="AS2538" i="1" s="1"/>
  <c r="AT2538" i="1" s="1"/>
  <c r="AS2537" i="1" a="1"/>
  <c r="AS2537" i="1" s="1"/>
  <c r="AT2537" i="1" s="1"/>
  <c r="AS2536" i="1" a="1"/>
  <c r="AS2536" i="1" s="1"/>
  <c r="AT2536" i="1" s="1"/>
  <c r="AS2535" i="1" a="1"/>
  <c r="AS2535" i="1" s="1"/>
  <c r="AT2535" i="1" s="1"/>
  <c r="AS2534" i="1" a="1"/>
  <c r="AS2534" i="1" s="1"/>
  <c r="AT2534" i="1" s="1"/>
  <c r="AS2533" i="1" a="1"/>
  <c r="AS2533" i="1" s="1"/>
  <c r="AT2533" i="1" s="1"/>
  <c r="AS2532" i="1" a="1"/>
  <c r="AS2532" i="1" s="1"/>
  <c r="AT2532" i="1" s="1"/>
  <c r="AS2531" i="1" a="1"/>
  <c r="AS2531" i="1" s="1"/>
  <c r="AT2531" i="1" s="1"/>
  <c r="AS2530" i="1" a="1"/>
  <c r="AS2530" i="1" s="1"/>
  <c r="AT2530" i="1" s="1"/>
  <c r="AS2529" i="1" a="1"/>
  <c r="AS2529" i="1" s="1"/>
  <c r="AT2529" i="1" s="1"/>
  <c r="AS2528" i="1" a="1"/>
  <c r="AS2528" i="1" s="1"/>
  <c r="AT2528" i="1" s="1"/>
  <c r="AS2527" i="1" a="1"/>
  <c r="AS2527" i="1" s="1"/>
  <c r="AT2527" i="1" s="1"/>
  <c r="AS2526" i="1" a="1"/>
  <c r="AS2526" i="1" s="1"/>
  <c r="AT2526" i="1" s="1"/>
  <c r="AS2525" i="1" a="1"/>
  <c r="AS2525" i="1" s="1"/>
  <c r="AT2525" i="1" s="1"/>
  <c r="AS2524" i="1" a="1"/>
  <c r="AS2524" i="1" s="1"/>
  <c r="AT2524" i="1" s="1"/>
  <c r="AS2523" i="1" a="1"/>
  <c r="AS2523" i="1" s="1"/>
  <c r="AT2523" i="1" s="1"/>
  <c r="AS2522" i="1" a="1"/>
  <c r="AS2522" i="1" s="1"/>
  <c r="AT2522" i="1" s="1"/>
  <c r="AS2521" i="1" a="1"/>
  <c r="AS2521" i="1" s="1"/>
  <c r="AT2521" i="1" s="1"/>
  <c r="AS2520" i="1" a="1"/>
  <c r="AS2520" i="1" s="1"/>
  <c r="AT2520" i="1" s="1"/>
  <c r="AS2519" i="1" a="1"/>
  <c r="AS2519" i="1" s="1"/>
  <c r="AT2519" i="1" s="1"/>
  <c r="AS2518" i="1" a="1"/>
  <c r="AS2518" i="1" s="1"/>
  <c r="AT2518" i="1" s="1"/>
  <c r="AS2517" i="1" a="1"/>
  <c r="AS2517" i="1" s="1"/>
  <c r="AT2517" i="1" s="1"/>
  <c r="AS2516" i="1" a="1"/>
  <c r="AS2516" i="1" s="1"/>
  <c r="AT2516" i="1" s="1"/>
  <c r="AS2515" i="1" a="1"/>
  <c r="AS2515" i="1" s="1"/>
  <c r="AT2515" i="1" s="1"/>
  <c r="AS2514" i="1" a="1"/>
  <c r="AS2514" i="1" s="1"/>
  <c r="AT2514" i="1" s="1"/>
  <c r="AS2513" i="1" a="1"/>
  <c r="AS2513" i="1" s="1"/>
  <c r="AT2513" i="1" s="1"/>
  <c r="AS2512" i="1" a="1"/>
  <c r="AS2512" i="1" s="1"/>
  <c r="AT2512" i="1" s="1"/>
  <c r="AS2511" i="1" a="1"/>
  <c r="AS2511" i="1" s="1"/>
  <c r="AT2511" i="1" s="1"/>
  <c r="AS2510" i="1" a="1"/>
  <c r="AS2510" i="1" s="1"/>
  <c r="AT2510" i="1" s="1"/>
  <c r="AS2509" i="1" a="1"/>
  <c r="AS2509" i="1" s="1"/>
  <c r="AT2509" i="1" s="1"/>
  <c r="AS2508" i="1" a="1"/>
  <c r="AS2508" i="1" s="1"/>
  <c r="AT2508" i="1" s="1"/>
  <c r="AS2507" i="1" a="1"/>
  <c r="AS2507" i="1" s="1"/>
  <c r="AT2507" i="1" s="1"/>
  <c r="AS2506" i="1" a="1"/>
  <c r="AS2506" i="1" s="1"/>
  <c r="AT2506" i="1" s="1"/>
  <c r="AS2505" i="1" a="1"/>
  <c r="AS2505" i="1" s="1"/>
  <c r="AT2505" i="1" s="1"/>
  <c r="AS2504" i="1" a="1"/>
  <c r="AS2504" i="1" s="1"/>
  <c r="AT2504" i="1" s="1"/>
  <c r="AS2503" i="1" a="1"/>
  <c r="AS2503" i="1" s="1"/>
  <c r="AT2503" i="1" s="1"/>
  <c r="AS2502" i="1" a="1"/>
  <c r="AS2502" i="1" s="1"/>
  <c r="AT2502" i="1" s="1"/>
  <c r="AS2501" i="1" a="1"/>
  <c r="AS2501" i="1" s="1"/>
  <c r="AT2501" i="1" s="1"/>
  <c r="AS2500" i="1" a="1"/>
  <c r="AS2500" i="1" s="1"/>
  <c r="AT2500" i="1" s="1"/>
  <c r="AS2499" i="1" a="1"/>
  <c r="AS2499" i="1" s="1"/>
  <c r="AT2499" i="1" s="1"/>
  <c r="AS2498" i="1" a="1"/>
  <c r="AS2498" i="1" s="1"/>
  <c r="AT2498" i="1" s="1"/>
  <c r="AS2497" i="1" a="1"/>
  <c r="AS2497" i="1" s="1"/>
  <c r="AT2497" i="1" s="1"/>
  <c r="AS2496" i="1" a="1"/>
  <c r="AS2496" i="1" s="1"/>
  <c r="AT2496" i="1" s="1"/>
  <c r="AS2495" i="1" a="1"/>
  <c r="AS2495" i="1" s="1"/>
  <c r="AT2495" i="1" s="1"/>
  <c r="AS2494" i="1" a="1"/>
  <c r="AS2494" i="1" s="1"/>
  <c r="AT2494" i="1" s="1"/>
  <c r="AS2493" i="1" a="1"/>
  <c r="AS2493" i="1" s="1"/>
  <c r="AT2493" i="1" s="1"/>
  <c r="AS2492" i="1" a="1"/>
  <c r="AS2492" i="1" s="1"/>
  <c r="AT2492" i="1" s="1"/>
  <c r="AS2491" i="1" a="1"/>
  <c r="AS2491" i="1" s="1"/>
  <c r="AT2491" i="1" s="1"/>
  <c r="AS2490" i="1" a="1"/>
  <c r="AS2490" i="1" s="1"/>
  <c r="AT2490" i="1" s="1"/>
  <c r="AS2489" i="1" a="1"/>
  <c r="AS2489" i="1" s="1"/>
  <c r="AT2489" i="1" s="1"/>
  <c r="AS2488" i="1" a="1"/>
  <c r="AS2488" i="1" s="1"/>
  <c r="AT2488" i="1" s="1"/>
  <c r="AS2487" i="1" a="1"/>
  <c r="AS2487" i="1" s="1"/>
  <c r="AT2487" i="1" s="1"/>
  <c r="AS2486" i="1" a="1"/>
  <c r="AS2486" i="1" s="1"/>
  <c r="AT2486" i="1" s="1"/>
  <c r="AS2485" i="1" a="1"/>
  <c r="AS2485" i="1" s="1"/>
  <c r="AT2485" i="1" s="1"/>
  <c r="AS2484" i="1" a="1"/>
  <c r="AS2484" i="1" s="1"/>
  <c r="AT2484" i="1" s="1"/>
  <c r="AS2483" i="1" a="1"/>
  <c r="AS2483" i="1" s="1"/>
  <c r="AT2483" i="1" s="1"/>
  <c r="AS2482" i="1" a="1"/>
  <c r="AS2482" i="1" s="1"/>
  <c r="AT2482" i="1" s="1"/>
  <c r="AS2481" i="1" a="1"/>
  <c r="AS2481" i="1" s="1"/>
  <c r="AT2481" i="1" s="1"/>
  <c r="AS2480" i="1" a="1"/>
  <c r="AS2480" i="1" s="1"/>
  <c r="AT2480" i="1" s="1"/>
  <c r="AS2479" i="1" a="1"/>
  <c r="AS2479" i="1" s="1"/>
  <c r="AT2479" i="1" s="1"/>
  <c r="AS2478" i="1" a="1"/>
  <c r="AS2478" i="1" s="1"/>
  <c r="AT2478" i="1" s="1"/>
  <c r="AS2477" i="1" a="1"/>
  <c r="AS2477" i="1" s="1"/>
  <c r="AT2477" i="1" s="1"/>
  <c r="AS2476" i="1" a="1"/>
  <c r="AS2476" i="1" s="1"/>
  <c r="AT2476" i="1" s="1"/>
  <c r="AS2475" i="1" a="1"/>
  <c r="AS2475" i="1" s="1"/>
  <c r="AT2475" i="1" s="1"/>
  <c r="AS2474" i="1" a="1"/>
  <c r="AS2474" i="1" s="1"/>
  <c r="AT2474" i="1" s="1"/>
  <c r="AS2473" i="1" a="1"/>
  <c r="AS2473" i="1" s="1"/>
  <c r="AT2473" i="1" s="1"/>
  <c r="AS2472" i="1" a="1"/>
  <c r="AS2472" i="1" s="1"/>
  <c r="AT2472" i="1" s="1"/>
  <c r="AS2471" i="1" a="1"/>
  <c r="AS2471" i="1" s="1"/>
  <c r="AT2471" i="1" s="1"/>
  <c r="AS2470" i="1" a="1"/>
  <c r="AS2470" i="1" s="1"/>
  <c r="AT2470" i="1" s="1"/>
  <c r="AS2469" i="1" a="1"/>
  <c r="AS2469" i="1" s="1"/>
  <c r="AT2469" i="1" s="1"/>
  <c r="AS2468" i="1" a="1"/>
  <c r="AS2468" i="1" s="1"/>
  <c r="AT2468" i="1" s="1"/>
  <c r="AS2467" i="1" a="1"/>
  <c r="AS2467" i="1" s="1"/>
  <c r="AT2467" i="1" s="1"/>
  <c r="AS2466" i="1" a="1"/>
  <c r="AS2466" i="1" s="1"/>
  <c r="AT2466" i="1" s="1"/>
  <c r="AS2465" i="1" a="1"/>
  <c r="AS2465" i="1" s="1"/>
  <c r="AT2465" i="1" s="1"/>
  <c r="AS2464" i="1" a="1"/>
  <c r="AS2464" i="1" s="1"/>
  <c r="AT2464" i="1" s="1"/>
  <c r="AS2463" i="1" a="1"/>
  <c r="AS2463" i="1" s="1"/>
  <c r="AT2463" i="1" s="1"/>
  <c r="AS2462" i="1" a="1"/>
  <c r="AS2462" i="1" s="1"/>
  <c r="AT2462" i="1" s="1"/>
  <c r="AS2461" i="1" a="1"/>
  <c r="AS2461" i="1" s="1"/>
  <c r="AT2461" i="1" s="1"/>
  <c r="AS2460" i="1" a="1"/>
  <c r="AS2460" i="1" s="1"/>
  <c r="AT2460" i="1" s="1"/>
  <c r="AS2459" i="1" a="1"/>
  <c r="AS2459" i="1" s="1"/>
  <c r="AT2459" i="1" s="1"/>
  <c r="AS2458" i="1" a="1"/>
  <c r="AS2458" i="1" s="1"/>
  <c r="AT2458" i="1" s="1"/>
  <c r="AS2457" i="1" a="1"/>
  <c r="AS2457" i="1" s="1"/>
  <c r="AT2457" i="1" s="1"/>
  <c r="AS2456" i="1" a="1"/>
  <c r="AS2456" i="1" s="1"/>
  <c r="AT2456" i="1" s="1"/>
  <c r="AS2455" i="1" a="1"/>
  <c r="AS2455" i="1" s="1"/>
  <c r="AT2455" i="1" s="1"/>
  <c r="AS2454" i="1" a="1"/>
  <c r="AS2454" i="1" s="1"/>
  <c r="AT2454" i="1" s="1"/>
  <c r="AS2453" i="1" a="1"/>
  <c r="AS2453" i="1" s="1"/>
  <c r="AT2453" i="1" s="1"/>
  <c r="AS2452" i="1" a="1"/>
  <c r="AS2452" i="1" s="1"/>
  <c r="AT2452" i="1" s="1"/>
  <c r="AS2451" i="1" a="1"/>
  <c r="AS2451" i="1" s="1"/>
  <c r="AT2451" i="1" s="1"/>
  <c r="AS2450" i="1" a="1"/>
  <c r="AS2450" i="1" s="1"/>
  <c r="AT2450" i="1" s="1"/>
  <c r="AS2449" i="1" a="1"/>
  <c r="AS2449" i="1" s="1"/>
  <c r="AT2449" i="1" s="1"/>
  <c r="AS2448" i="1" a="1"/>
  <c r="AS2448" i="1" s="1"/>
  <c r="AT2448" i="1" s="1"/>
  <c r="AS2447" i="1" a="1"/>
  <c r="AS2447" i="1" s="1"/>
  <c r="AT2447" i="1" s="1"/>
  <c r="AS2446" i="1" a="1"/>
  <c r="AS2446" i="1" s="1"/>
  <c r="AT2446" i="1" s="1"/>
  <c r="AS2445" i="1" a="1"/>
  <c r="AS2445" i="1" s="1"/>
  <c r="AT2445" i="1" s="1"/>
  <c r="AS2444" i="1" a="1"/>
  <c r="AS2444" i="1" s="1"/>
  <c r="AT2444" i="1" s="1"/>
  <c r="AS2443" i="1" a="1"/>
  <c r="AS2443" i="1" s="1"/>
  <c r="AT2443" i="1" s="1"/>
  <c r="AS2442" i="1" a="1"/>
  <c r="AS2442" i="1" s="1"/>
  <c r="AT2442" i="1" s="1"/>
  <c r="AS2441" i="1" a="1"/>
  <c r="AS2441" i="1" s="1"/>
  <c r="AT2441" i="1" s="1"/>
  <c r="AS2440" i="1" a="1"/>
  <c r="AS2440" i="1" s="1"/>
  <c r="AT2440" i="1" s="1"/>
  <c r="AS2439" i="1" a="1"/>
  <c r="AS2439" i="1" s="1"/>
  <c r="AT2439" i="1" s="1"/>
  <c r="AS2438" i="1" a="1"/>
  <c r="AS2438" i="1" s="1"/>
  <c r="AT2438" i="1" s="1"/>
  <c r="AS2437" i="1" a="1"/>
  <c r="AS2437" i="1" s="1"/>
  <c r="AT2437" i="1" s="1"/>
  <c r="AS2436" i="1" a="1"/>
  <c r="AS2436" i="1" s="1"/>
  <c r="AT2436" i="1" s="1"/>
  <c r="AS2435" i="1" a="1"/>
  <c r="AS2435" i="1" s="1"/>
  <c r="AT2435" i="1" s="1"/>
  <c r="AS2434" i="1" a="1"/>
  <c r="AS2434" i="1" s="1"/>
  <c r="AT2434" i="1" s="1"/>
  <c r="AS2433" i="1" a="1"/>
  <c r="AS2433" i="1" s="1"/>
  <c r="AT2433" i="1" s="1"/>
  <c r="AS2432" i="1" a="1"/>
  <c r="AS2432" i="1" s="1"/>
  <c r="AT2432" i="1" s="1"/>
  <c r="AS2431" i="1" a="1"/>
  <c r="AS2431" i="1" s="1"/>
  <c r="AT2431" i="1" s="1"/>
  <c r="AS2430" i="1" a="1"/>
  <c r="AS2430" i="1" s="1"/>
  <c r="AT2430" i="1" s="1"/>
  <c r="AS2429" i="1" a="1"/>
  <c r="AS2429" i="1" s="1"/>
  <c r="AT2429" i="1" s="1"/>
  <c r="AS2428" i="1" a="1"/>
  <c r="AS2428" i="1" s="1"/>
  <c r="AT2428" i="1" s="1"/>
  <c r="AS2427" i="1" a="1"/>
  <c r="AS2427" i="1" s="1"/>
  <c r="AT2427" i="1" s="1"/>
  <c r="AS2426" i="1" a="1"/>
  <c r="AS2426" i="1" s="1"/>
  <c r="AT2426" i="1" s="1"/>
  <c r="AS2425" i="1" a="1"/>
  <c r="AS2425" i="1" s="1"/>
  <c r="AT2425" i="1" s="1"/>
  <c r="AS2424" i="1" a="1"/>
  <c r="AS2424" i="1" s="1"/>
  <c r="AT2424" i="1" s="1"/>
  <c r="AS2423" i="1" a="1"/>
  <c r="AS2423" i="1" s="1"/>
  <c r="AT2423" i="1" s="1"/>
  <c r="AS2422" i="1" a="1"/>
  <c r="AS2422" i="1" s="1"/>
  <c r="AT2422" i="1" s="1"/>
  <c r="AS2421" i="1" a="1"/>
  <c r="AS2421" i="1" s="1"/>
  <c r="AT2421" i="1" s="1"/>
  <c r="AS2420" i="1" a="1"/>
  <c r="AS2420" i="1" s="1"/>
  <c r="AT2420" i="1" s="1"/>
  <c r="AS2419" i="1" a="1"/>
  <c r="AS2419" i="1" s="1"/>
  <c r="AT2419" i="1" s="1"/>
  <c r="AS2418" i="1" a="1"/>
  <c r="AS2418" i="1" s="1"/>
  <c r="AT2418" i="1" s="1"/>
  <c r="AS2417" i="1" a="1"/>
  <c r="AS2417" i="1" s="1"/>
  <c r="AT2417" i="1" s="1"/>
  <c r="AS2416" i="1" a="1"/>
  <c r="AS2416" i="1" s="1"/>
  <c r="AT2416" i="1" s="1"/>
  <c r="AS2415" i="1" a="1"/>
  <c r="AS2415" i="1" s="1"/>
  <c r="AT2415" i="1" s="1"/>
  <c r="AS2414" i="1" a="1"/>
  <c r="AS2414" i="1" s="1"/>
  <c r="AT2414" i="1" s="1"/>
  <c r="AS2413" i="1" a="1"/>
  <c r="AS2413" i="1" s="1"/>
  <c r="AT2413" i="1" s="1"/>
  <c r="AS2412" i="1" a="1"/>
  <c r="AS2412" i="1" s="1"/>
  <c r="AT2412" i="1" s="1"/>
  <c r="AS2411" i="1" a="1"/>
  <c r="AS2411" i="1" s="1"/>
  <c r="AT2411" i="1" s="1"/>
  <c r="AS2410" i="1" a="1"/>
  <c r="AS2410" i="1" s="1"/>
  <c r="AT2410" i="1" s="1"/>
  <c r="AS2409" i="1" a="1"/>
  <c r="AS2409" i="1" s="1"/>
  <c r="AT2409" i="1" s="1"/>
  <c r="AS2408" i="1" a="1"/>
  <c r="AS2408" i="1" s="1"/>
  <c r="AT2408" i="1" s="1"/>
  <c r="AS2407" i="1" a="1"/>
  <c r="AS2407" i="1" s="1"/>
  <c r="AT2407" i="1" s="1"/>
  <c r="AS2406" i="1" a="1"/>
  <c r="AS2406" i="1" s="1"/>
  <c r="AT2406" i="1" s="1"/>
  <c r="AS2405" i="1" a="1"/>
  <c r="AS2405" i="1" s="1"/>
  <c r="AT2405" i="1" s="1"/>
  <c r="AS2404" i="1" a="1"/>
  <c r="AS2404" i="1" s="1"/>
  <c r="AT2404" i="1" s="1"/>
  <c r="AS2403" i="1" a="1"/>
  <c r="AS2403" i="1" s="1"/>
  <c r="AT2403" i="1" s="1"/>
  <c r="AS2402" i="1" a="1"/>
  <c r="AS2402" i="1" s="1"/>
  <c r="AT2402" i="1" s="1"/>
  <c r="AS2401" i="1" a="1"/>
  <c r="AS2401" i="1" s="1"/>
  <c r="AT2401" i="1" s="1"/>
  <c r="AS2400" i="1" a="1"/>
  <c r="AS2400" i="1" s="1"/>
  <c r="AT2400" i="1" s="1"/>
  <c r="AS2399" i="1" a="1"/>
  <c r="AS2399" i="1" s="1"/>
  <c r="AT2399" i="1" s="1"/>
  <c r="AS2398" i="1" a="1"/>
  <c r="AS2398" i="1" s="1"/>
  <c r="AT2398" i="1" s="1"/>
  <c r="AS2397" i="1" a="1"/>
  <c r="AS2397" i="1" s="1"/>
  <c r="AT2397" i="1" s="1"/>
  <c r="AS2396" i="1" a="1"/>
  <c r="AS2396" i="1" s="1"/>
  <c r="AT2396" i="1" s="1"/>
  <c r="AS2395" i="1" a="1"/>
  <c r="AS2395" i="1" s="1"/>
  <c r="AT2395" i="1" s="1"/>
  <c r="AS2394" i="1" a="1"/>
  <c r="AS2394" i="1" s="1"/>
  <c r="AT2394" i="1" s="1"/>
  <c r="AS2393" i="1" a="1"/>
  <c r="AS2393" i="1" s="1"/>
  <c r="AT2393" i="1" s="1"/>
  <c r="AS2392" i="1" a="1"/>
  <c r="AS2392" i="1" s="1"/>
  <c r="AT2392" i="1" s="1"/>
  <c r="AS2391" i="1" a="1"/>
  <c r="AS2391" i="1" s="1"/>
  <c r="AT2391" i="1" s="1"/>
  <c r="AS2390" i="1" a="1"/>
  <c r="AS2390" i="1" s="1"/>
  <c r="AT2390" i="1" s="1"/>
  <c r="AS2389" i="1" a="1"/>
  <c r="AS2389" i="1" s="1"/>
  <c r="AT2389" i="1" s="1"/>
  <c r="AS2388" i="1" a="1"/>
  <c r="AS2388" i="1" s="1"/>
  <c r="AT2388" i="1" s="1"/>
  <c r="AS2387" i="1" a="1"/>
  <c r="AS2387" i="1" s="1"/>
  <c r="AT2387" i="1" s="1"/>
  <c r="AS2386" i="1" a="1"/>
  <c r="AS2386" i="1" s="1"/>
  <c r="AT2386" i="1" s="1"/>
  <c r="AS2385" i="1" a="1"/>
  <c r="AS2385" i="1" s="1"/>
  <c r="AT2385" i="1" s="1"/>
  <c r="AS2384" i="1" a="1"/>
  <c r="AS2384" i="1" s="1"/>
  <c r="AT2384" i="1" s="1"/>
  <c r="AS2383" i="1" a="1"/>
  <c r="AS2383" i="1" s="1"/>
  <c r="AT2383" i="1" s="1"/>
  <c r="AS2382" i="1" a="1"/>
  <c r="AS2382" i="1" s="1"/>
  <c r="AT2382" i="1" s="1"/>
  <c r="AS2381" i="1" a="1"/>
  <c r="AS2381" i="1" s="1"/>
  <c r="AT2381" i="1" s="1"/>
  <c r="AS2380" i="1" a="1"/>
  <c r="AS2380" i="1" s="1"/>
  <c r="AT2380" i="1" s="1"/>
  <c r="AS2379" i="1" a="1"/>
  <c r="AS2379" i="1" s="1"/>
  <c r="AT2379" i="1" s="1"/>
  <c r="AS2378" i="1" a="1"/>
  <c r="AS2378" i="1" s="1"/>
  <c r="AT2378" i="1" s="1"/>
  <c r="AS2377" i="1" a="1"/>
  <c r="AS2377" i="1" s="1"/>
  <c r="AT2377" i="1" s="1"/>
  <c r="AS2376" i="1" a="1"/>
  <c r="AS2376" i="1" s="1"/>
  <c r="AT2376" i="1" s="1"/>
  <c r="AS2375" i="1" a="1"/>
  <c r="AS2375" i="1" s="1"/>
  <c r="AT2375" i="1" s="1"/>
  <c r="AS2374" i="1" a="1"/>
  <c r="AS2374" i="1" s="1"/>
  <c r="AT2374" i="1" s="1"/>
  <c r="AS2373" i="1" a="1"/>
  <c r="AS2373" i="1" s="1"/>
  <c r="AT2373" i="1" s="1"/>
  <c r="AS2372" i="1" a="1"/>
  <c r="AS2372" i="1" s="1"/>
  <c r="AT2372" i="1" s="1"/>
  <c r="AS2371" i="1" a="1"/>
  <c r="AS2371" i="1" s="1"/>
  <c r="AT2371" i="1" s="1"/>
  <c r="AS2370" i="1" a="1"/>
  <c r="AS2370" i="1" s="1"/>
  <c r="AT2370" i="1" s="1"/>
  <c r="AS2369" i="1" a="1"/>
  <c r="AS2369" i="1" s="1"/>
  <c r="AT2369" i="1" s="1"/>
  <c r="AS2368" i="1" a="1"/>
  <c r="AS2368" i="1" s="1"/>
  <c r="AT2368" i="1" s="1"/>
  <c r="AS2367" i="1" a="1"/>
  <c r="AS2367" i="1" s="1"/>
  <c r="AT2367" i="1" s="1"/>
  <c r="AS2366" i="1" a="1"/>
  <c r="AS2366" i="1" s="1"/>
  <c r="AT2366" i="1" s="1"/>
  <c r="AS2365" i="1" a="1"/>
  <c r="AS2365" i="1" s="1"/>
  <c r="AT2365" i="1" s="1"/>
  <c r="AS2364" i="1" a="1"/>
  <c r="AS2364" i="1" s="1"/>
  <c r="AT2364" i="1" s="1"/>
  <c r="AS2363" i="1" a="1"/>
  <c r="AS2363" i="1" s="1"/>
  <c r="AT2363" i="1" s="1"/>
  <c r="AS2362" i="1" a="1"/>
  <c r="AS2362" i="1" s="1"/>
  <c r="AT2362" i="1" s="1"/>
  <c r="AS2361" i="1" a="1"/>
  <c r="AS2361" i="1" s="1"/>
  <c r="AT2361" i="1" s="1"/>
  <c r="AS2360" i="1" a="1"/>
  <c r="AS2360" i="1" s="1"/>
  <c r="AT2360" i="1" s="1"/>
  <c r="AS2359" i="1" a="1"/>
  <c r="AS2359" i="1" s="1"/>
  <c r="AT2359" i="1" s="1"/>
  <c r="AS2358" i="1" a="1"/>
  <c r="AS2358" i="1" s="1"/>
  <c r="AT2358" i="1" s="1"/>
  <c r="AS2357" i="1" a="1"/>
  <c r="AS2357" i="1" s="1"/>
  <c r="AT2357" i="1" s="1"/>
  <c r="AS2356" i="1" a="1"/>
  <c r="AS2356" i="1" s="1"/>
  <c r="AT2356" i="1" s="1"/>
  <c r="AS2355" i="1" a="1"/>
  <c r="AS2355" i="1" s="1"/>
  <c r="AT2355" i="1" s="1"/>
  <c r="AS2354" i="1" a="1"/>
  <c r="AS2354" i="1" s="1"/>
  <c r="AT2354" i="1" s="1"/>
  <c r="AS2353" i="1" a="1"/>
  <c r="AS2353" i="1" s="1"/>
  <c r="AT2353" i="1" s="1"/>
  <c r="AS2352" i="1" a="1"/>
  <c r="AS2352" i="1" s="1"/>
  <c r="AT2352" i="1" s="1"/>
  <c r="AS2351" i="1" a="1"/>
  <c r="AS2351" i="1" s="1"/>
  <c r="AT2351" i="1" s="1"/>
  <c r="AS2350" i="1" a="1"/>
  <c r="AS2350" i="1" s="1"/>
  <c r="AT2350" i="1" s="1"/>
  <c r="AS2349" i="1" a="1"/>
  <c r="AS2349" i="1" s="1"/>
  <c r="AT2349" i="1" s="1"/>
  <c r="AS2348" i="1" a="1"/>
  <c r="AS2348" i="1" s="1"/>
  <c r="AT2348" i="1" s="1"/>
  <c r="AS2347" i="1" a="1"/>
  <c r="AS2347" i="1" s="1"/>
  <c r="AT2347" i="1" s="1"/>
  <c r="AS2346" i="1" a="1"/>
  <c r="AS2346" i="1" s="1"/>
  <c r="AT2346" i="1" s="1"/>
  <c r="AS2345" i="1" a="1"/>
  <c r="AS2345" i="1" s="1"/>
  <c r="AT2345" i="1" s="1"/>
  <c r="AS2344" i="1" a="1"/>
  <c r="AS2344" i="1" s="1"/>
  <c r="AT2344" i="1" s="1"/>
  <c r="AS2343" i="1" a="1"/>
  <c r="AS2343" i="1" s="1"/>
  <c r="AT2343" i="1" s="1"/>
  <c r="AS2342" i="1" a="1"/>
  <c r="AS2342" i="1" s="1"/>
  <c r="AT2342" i="1" s="1"/>
  <c r="AS2341" i="1" a="1"/>
  <c r="AS2341" i="1" s="1"/>
  <c r="AT2341" i="1" s="1"/>
  <c r="AS2340" i="1" a="1"/>
  <c r="AS2340" i="1" s="1"/>
  <c r="AT2340" i="1" s="1"/>
  <c r="AS2339" i="1" a="1"/>
  <c r="AS2339" i="1" s="1"/>
  <c r="AT2339" i="1" s="1"/>
  <c r="AS2338" i="1" a="1"/>
  <c r="AS2338" i="1" s="1"/>
  <c r="AT2338" i="1" s="1"/>
  <c r="AS2337" i="1" a="1"/>
  <c r="AS2337" i="1" s="1"/>
  <c r="AT2337" i="1" s="1"/>
  <c r="AS2336" i="1" a="1"/>
  <c r="AS2336" i="1" s="1"/>
  <c r="AT2336" i="1" s="1"/>
  <c r="AS2335" i="1" a="1"/>
  <c r="AS2335" i="1" s="1"/>
  <c r="AT2335" i="1" s="1"/>
  <c r="AS2334" i="1" a="1"/>
  <c r="AS2334" i="1" s="1"/>
  <c r="AT2334" i="1" s="1"/>
  <c r="AS2333" i="1" a="1"/>
  <c r="AS2333" i="1" s="1"/>
  <c r="AT2333" i="1" s="1"/>
  <c r="AS2332" i="1" a="1"/>
  <c r="AS2332" i="1" s="1"/>
  <c r="AT2332" i="1" s="1"/>
  <c r="AS2331" i="1" a="1"/>
  <c r="AS2331" i="1" s="1"/>
  <c r="AT2331" i="1" s="1"/>
  <c r="AS2330" i="1" a="1"/>
  <c r="AS2330" i="1" s="1"/>
  <c r="AT2330" i="1" s="1"/>
  <c r="AS2329" i="1" a="1"/>
  <c r="AS2329" i="1" s="1"/>
  <c r="AT2329" i="1" s="1"/>
  <c r="AS2328" i="1" a="1"/>
  <c r="AS2328" i="1" s="1"/>
  <c r="AT2328" i="1" s="1"/>
  <c r="AS2327" i="1" a="1"/>
  <c r="AS2327" i="1" s="1"/>
  <c r="AT2327" i="1" s="1"/>
  <c r="AS2326" i="1" a="1"/>
  <c r="AS2326" i="1" s="1"/>
  <c r="AT2326" i="1" s="1"/>
  <c r="AS2325" i="1" a="1"/>
  <c r="AS2325" i="1" s="1"/>
  <c r="AT2325" i="1" s="1"/>
  <c r="AS2324" i="1" a="1"/>
  <c r="AS2324" i="1" s="1"/>
  <c r="AT2324" i="1" s="1"/>
  <c r="AS2323" i="1" a="1"/>
  <c r="AS2323" i="1" s="1"/>
  <c r="AT2323" i="1" s="1"/>
  <c r="AS2322" i="1" a="1"/>
  <c r="AS2322" i="1" s="1"/>
  <c r="AT2322" i="1" s="1"/>
  <c r="AS2321" i="1" a="1"/>
  <c r="AS2321" i="1" s="1"/>
  <c r="AT2321" i="1" s="1"/>
  <c r="AS2320" i="1" a="1"/>
  <c r="AS2320" i="1" s="1"/>
  <c r="AT2320" i="1" s="1"/>
  <c r="AS2319" i="1" a="1"/>
  <c r="AS2319" i="1" s="1"/>
  <c r="AT2319" i="1" s="1"/>
  <c r="AS2318" i="1" a="1"/>
  <c r="AS2318" i="1" s="1"/>
  <c r="AT2318" i="1" s="1"/>
  <c r="AS2317" i="1" a="1"/>
  <c r="AS2317" i="1" s="1"/>
  <c r="AT2317" i="1" s="1"/>
  <c r="AS2316" i="1" a="1"/>
  <c r="AS2316" i="1" s="1"/>
  <c r="AT2316" i="1" s="1"/>
  <c r="AS2315" i="1" a="1"/>
  <c r="AS2315" i="1" s="1"/>
  <c r="AT2315" i="1" s="1"/>
  <c r="AS2314" i="1" a="1"/>
  <c r="AS2314" i="1" s="1"/>
  <c r="AT2314" i="1" s="1"/>
  <c r="AS2313" i="1" a="1"/>
  <c r="AS2313" i="1" s="1"/>
  <c r="AT2313" i="1" s="1"/>
  <c r="AS2312" i="1" a="1"/>
  <c r="AS2312" i="1" s="1"/>
  <c r="AT2312" i="1" s="1"/>
  <c r="AS2311" i="1" a="1"/>
  <c r="AS2311" i="1" s="1"/>
  <c r="AT2311" i="1" s="1"/>
  <c r="AS2310" i="1" a="1"/>
  <c r="AS2310" i="1" s="1"/>
  <c r="AT2310" i="1" s="1"/>
  <c r="AS2309" i="1" a="1"/>
  <c r="AS2309" i="1" s="1"/>
  <c r="AT2309" i="1" s="1"/>
  <c r="AS2308" i="1" a="1"/>
  <c r="AS2308" i="1" s="1"/>
  <c r="AT2308" i="1" s="1"/>
  <c r="AS2307" i="1" a="1"/>
  <c r="AS2307" i="1" s="1"/>
  <c r="AT2307" i="1" s="1"/>
  <c r="AS2306" i="1" a="1"/>
  <c r="AS2306" i="1" s="1"/>
  <c r="AT2306" i="1" s="1"/>
  <c r="AS2305" i="1" a="1"/>
  <c r="AS2305" i="1" s="1"/>
  <c r="AT2305" i="1" s="1"/>
  <c r="AS2304" i="1" a="1"/>
  <c r="AS2304" i="1" s="1"/>
  <c r="AT2304" i="1" s="1"/>
  <c r="AS2303" i="1" a="1"/>
  <c r="AS2303" i="1" s="1"/>
  <c r="AT2303" i="1" s="1"/>
  <c r="AS2302" i="1" a="1"/>
  <c r="AS2302" i="1" s="1"/>
  <c r="AT2302" i="1" s="1"/>
  <c r="AS2301" i="1" a="1"/>
  <c r="AS2301" i="1" s="1"/>
  <c r="AT2301" i="1" s="1"/>
  <c r="AS2300" i="1" a="1"/>
  <c r="AS2300" i="1" s="1"/>
  <c r="AT2300" i="1" s="1"/>
  <c r="AS2299" i="1" a="1"/>
  <c r="AS2299" i="1" s="1"/>
  <c r="AT2299" i="1" s="1"/>
  <c r="AS2298" i="1" a="1"/>
  <c r="AS2298" i="1" s="1"/>
  <c r="AT2298" i="1" s="1"/>
  <c r="AS2297" i="1" a="1"/>
  <c r="AS2297" i="1" s="1"/>
  <c r="AT2297" i="1" s="1"/>
  <c r="AS2296" i="1" a="1"/>
  <c r="AS2296" i="1" s="1"/>
  <c r="AT2296" i="1" s="1"/>
  <c r="AS2295" i="1" a="1"/>
  <c r="AS2295" i="1" s="1"/>
  <c r="AT2295" i="1" s="1"/>
  <c r="AS2294" i="1" a="1"/>
  <c r="AS2294" i="1" s="1"/>
  <c r="AT2294" i="1" s="1"/>
  <c r="AS2293" i="1" a="1"/>
  <c r="AS2293" i="1" s="1"/>
  <c r="AT2293" i="1" s="1"/>
  <c r="AS2292" i="1" a="1"/>
  <c r="AS2292" i="1" s="1"/>
  <c r="AT2292" i="1" s="1"/>
  <c r="AS2291" i="1" a="1"/>
  <c r="AS2291" i="1" s="1"/>
  <c r="AT2291" i="1" s="1"/>
  <c r="AS2290" i="1" a="1"/>
  <c r="AS2290" i="1" s="1"/>
  <c r="AT2290" i="1" s="1"/>
  <c r="AS2289" i="1" a="1"/>
  <c r="AS2289" i="1" s="1"/>
  <c r="AT2289" i="1" s="1"/>
  <c r="AS2288" i="1" a="1"/>
  <c r="AS2288" i="1" s="1"/>
  <c r="AT2288" i="1" s="1"/>
  <c r="AS2287" i="1" a="1"/>
  <c r="AS2287" i="1" s="1"/>
  <c r="AT2287" i="1" s="1"/>
  <c r="AS2286" i="1" a="1"/>
  <c r="AS2286" i="1" s="1"/>
  <c r="AT2286" i="1" s="1"/>
  <c r="AS2285" i="1" a="1"/>
  <c r="AS2285" i="1" s="1"/>
  <c r="AT2285" i="1" s="1"/>
  <c r="AS2284" i="1" a="1"/>
  <c r="AS2284" i="1" s="1"/>
  <c r="AT2284" i="1" s="1"/>
  <c r="AS2283" i="1" a="1"/>
  <c r="AS2283" i="1" s="1"/>
  <c r="AT2283" i="1" s="1"/>
  <c r="AS2282" i="1" a="1"/>
  <c r="AS2282" i="1" s="1"/>
  <c r="AT2282" i="1" s="1"/>
  <c r="AS2281" i="1" a="1"/>
  <c r="AS2281" i="1" s="1"/>
  <c r="AT2281" i="1" s="1"/>
  <c r="AS2280" i="1" a="1"/>
  <c r="AS2280" i="1" s="1"/>
  <c r="AT2280" i="1" s="1"/>
  <c r="AS2279" i="1" a="1"/>
  <c r="AS2279" i="1" s="1"/>
  <c r="AT2279" i="1" s="1"/>
  <c r="AS2278" i="1" a="1"/>
  <c r="AS2278" i="1" s="1"/>
  <c r="AT2278" i="1" s="1"/>
  <c r="AS2277" i="1" a="1"/>
  <c r="AS2277" i="1" s="1"/>
  <c r="AT2277" i="1" s="1"/>
  <c r="AS2276" i="1" a="1"/>
  <c r="AS2276" i="1" s="1"/>
  <c r="AT2276" i="1" s="1"/>
  <c r="AS2275" i="1" a="1"/>
  <c r="AS2275" i="1" s="1"/>
  <c r="AT2275" i="1" s="1"/>
  <c r="AS2274" i="1" a="1"/>
  <c r="AS2274" i="1" s="1"/>
  <c r="AT2274" i="1" s="1"/>
  <c r="AS2273" i="1" a="1"/>
  <c r="AS2273" i="1" s="1"/>
  <c r="AT2273" i="1" s="1"/>
  <c r="AS2272" i="1" a="1"/>
  <c r="AS2272" i="1" s="1"/>
  <c r="AT2272" i="1" s="1"/>
  <c r="AS2271" i="1" a="1"/>
  <c r="AS2271" i="1" s="1"/>
  <c r="AT2271" i="1" s="1"/>
  <c r="AS2270" i="1" a="1"/>
  <c r="AS2270" i="1" s="1"/>
  <c r="AT2270" i="1" s="1"/>
  <c r="AS2269" i="1" a="1"/>
  <c r="AS2269" i="1" s="1"/>
  <c r="AT2269" i="1" s="1"/>
  <c r="AS2268" i="1" a="1"/>
  <c r="AS2268" i="1" s="1"/>
  <c r="AT2268" i="1" s="1"/>
  <c r="AS2267" i="1" a="1"/>
  <c r="AS2267" i="1" s="1"/>
  <c r="AT2267" i="1" s="1"/>
  <c r="AS2266" i="1" a="1"/>
  <c r="AS2266" i="1" s="1"/>
  <c r="AT2266" i="1" s="1"/>
  <c r="AS2265" i="1" a="1"/>
  <c r="AS2265" i="1" s="1"/>
  <c r="AT2265" i="1" s="1"/>
  <c r="AS2264" i="1" a="1"/>
  <c r="AS2264" i="1" s="1"/>
  <c r="AT2264" i="1" s="1"/>
  <c r="AS2263" i="1" a="1"/>
  <c r="AS2263" i="1" s="1"/>
  <c r="AT2263" i="1" s="1"/>
  <c r="AS2262" i="1" a="1"/>
  <c r="AS2262" i="1" s="1"/>
  <c r="AT2262" i="1" s="1"/>
  <c r="AS2261" i="1" a="1"/>
  <c r="AS2261" i="1" s="1"/>
  <c r="AT2261" i="1" s="1"/>
  <c r="AS2260" i="1" a="1"/>
  <c r="AS2260" i="1" s="1"/>
  <c r="AT2260" i="1" s="1"/>
  <c r="AS2259" i="1" a="1"/>
  <c r="AS2259" i="1" s="1"/>
  <c r="AT2259" i="1" s="1"/>
  <c r="AS2258" i="1" a="1"/>
  <c r="AS2258" i="1" s="1"/>
  <c r="AT2258" i="1" s="1"/>
  <c r="AS2257" i="1" a="1"/>
  <c r="AS2257" i="1" s="1"/>
  <c r="AT2257" i="1" s="1"/>
  <c r="AS2256" i="1" a="1"/>
  <c r="AS2256" i="1" s="1"/>
  <c r="AT2256" i="1" s="1"/>
  <c r="AS2255" i="1" a="1"/>
  <c r="AS2255" i="1" s="1"/>
  <c r="AT2255" i="1" s="1"/>
  <c r="AS2254" i="1" a="1"/>
  <c r="AS2254" i="1" s="1"/>
  <c r="AT2254" i="1" s="1"/>
  <c r="AS2253" i="1" a="1"/>
  <c r="AS2253" i="1" s="1"/>
  <c r="AT2253" i="1" s="1"/>
  <c r="AS2252" i="1" a="1"/>
  <c r="AS2252" i="1" s="1"/>
  <c r="AT2252" i="1" s="1"/>
  <c r="AS2251" i="1" a="1"/>
  <c r="AS2251" i="1" s="1"/>
  <c r="AT2251" i="1" s="1"/>
  <c r="AS2250" i="1" a="1"/>
  <c r="AS2250" i="1" s="1"/>
  <c r="AT2250" i="1" s="1"/>
  <c r="AS2249" i="1" a="1"/>
  <c r="AS2249" i="1" s="1"/>
  <c r="AT2249" i="1" s="1"/>
  <c r="AS2248" i="1" a="1"/>
  <c r="AS2248" i="1" s="1"/>
  <c r="AT2248" i="1" s="1"/>
  <c r="AS2247" i="1" a="1"/>
  <c r="AS2247" i="1" s="1"/>
  <c r="AT2247" i="1" s="1"/>
  <c r="AS2246" i="1" a="1"/>
  <c r="AS2246" i="1" s="1"/>
  <c r="AT2246" i="1" s="1"/>
  <c r="AS2245" i="1" a="1"/>
  <c r="AS2245" i="1" s="1"/>
  <c r="AT2245" i="1" s="1"/>
  <c r="AS2244" i="1" a="1"/>
  <c r="AS2244" i="1" s="1"/>
  <c r="AT2244" i="1" s="1"/>
  <c r="AS2243" i="1" a="1"/>
  <c r="AS2243" i="1" s="1"/>
  <c r="AT2243" i="1" s="1"/>
  <c r="AS2242" i="1" a="1"/>
  <c r="AS2242" i="1" s="1"/>
  <c r="AT2242" i="1" s="1"/>
  <c r="AS2241" i="1" a="1"/>
  <c r="AS2241" i="1" s="1"/>
  <c r="AT2241" i="1" s="1"/>
  <c r="AS2240" i="1" a="1"/>
  <c r="AS2240" i="1" s="1"/>
  <c r="AT2240" i="1" s="1"/>
  <c r="AS2239" i="1" a="1"/>
  <c r="AS2239" i="1" s="1"/>
  <c r="AT2239" i="1" s="1"/>
  <c r="AS2238" i="1" a="1"/>
  <c r="AS2238" i="1" s="1"/>
  <c r="AT2238" i="1" s="1"/>
  <c r="AS2237" i="1" a="1"/>
  <c r="AS2237" i="1" s="1"/>
  <c r="AT2237" i="1" s="1"/>
  <c r="AS2236" i="1" a="1"/>
  <c r="AS2236" i="1" s="1"/>
  <c r="AT2236" i="1" s="1"/>
  <c r="AS2235" i="1" a="1"/>
  <c r="AS2235" i="1" s="1"/>
  <c r="AT2235" i="1" s="1"/>
  <c r="AS2234" i="1" a="1"/>
  <c r="AS2234" i="1" s="1"/>
  <c r="AT2234" i="1" s="1"/>
  <c r="AS2233" i="1" a="1"/>
  <c r="AS2233" i="1" s="1"/>
  <c r="AT2233" i="1" s="1"/>
  <c r="AS2232" i="1" a="1"/>
  <c r="AS2232" i="1" s="1"/>
  <c r="AT2232" i="1" s="1"/>
  <c r="AS2231" i="1" a="1"/>
  <c r="AS2231" i="1" s="1"/>
  <c r="AT2231" i="1" s="1"/>
  <c r="AS2230" i="1" a="1"/>
  <c r="AS2230" i="1" s="1"/>
  <c r="AT2230" i="1" s="1"/>
  <c r="AS2229" i="1" a="1"/>
  <c r="AS2229" i="1" s="1"/>
  <c r="AT2229" i="1" s="1"/>
  <c r="AS2228" i="1" a="1"/>
  <c r="AS2228" i="1" s="1"/>
  <c r="AT2228" i="1" s="1"/>
  <c r="AS2227" i="1" a="1"/>
  <c r="AS2227" i="1" s="1"/>
  <c r="AT2227" i="1" s="1"/>
  <c r="AS2226" i="1" a="1"/>
  <c r="AS2226" i="1" s="1"/>
  <c r="AT2226" i="1" s="1"/>
  <c r="AS2225" i="1" a="1"/>
  <c r="AS2225" i="1" s="1"/>
  <c r="AT2225" i="1" s="1"/>
  <c r="AS2224" i="1" a="1"/>
  <c r="AS2224" i="1" s="1"/>
  <c r="AT2224" i="1" s="1"/>
  <c r="AS2223" i="1" a="1"/>
  <c r="AS2223" i="1" s="1"/>
  <c r="AT2223" i="1" s="1"/>
  <c r="AS2222" i="1" a="1"/>
  <c r="AS2222" i="1" s="1"/>
  <c r="AT2222" i="1" s="1"/>
  <c r="AS2221" i="1" a="1"/>
  <c r="AS2221" i="1" s="1"/>
  <c r="AT2221" i="1" s="1"/>
  <c r="AS2220" i="1" a="1"/>
  <c r="AS2220" i="1" s="1"/>
  <c r="AT2220" i="1" s="1"/>
  <c r="AS2219" i="1" a="1"/>
  <c r="AS2219" i="1" s="1"/>
  <c r="AT2219" i="1" s="1"/>
  <c r="AS2218" i="1" a="1"/>
  <c r="AS2218" i="1" s="1"/>
  <c r="AT2218" i="1" s="1"/>
  <c r="AS2217" i="1" a="1"/>
  <c r="AS2217" i="1" s="1"/>
  <c r="AT2217" i="1" s="1"/>
  <c r="AS2216" i="1" a="1"/>
  <c r="AS2216" i="1" s="1"/>
  <c r="AT2216" i="1" s="1"/>
  <c r="AS2215" i="1" a="1"/>
  <c r="AS2215" i="1" s="1"/>
  <c r="AT2215" i="1" s="1"/>
  <c r="AS2214" i="1" a="1"/>
  <c r="AS2214" i="1" s="1"/>
  <c r="AT2214" i="1" s="1"/>
  <c r="AS2213" i="1" a="1"/>
  <c r="AS2213" i="1" s="1"/>
  <c r="AT2213" i="1" s="1"/>
  <c r="AS2212" i="1" a="1"/>
  <c r="AS2212" i="1" s="1"/>
  <c r="AT2212" i="1" s="1"/>
  <c r="AS2211" i="1" a="1"/>
  <c r="AS2211" i="1" s="1"/>
  <c r="AT2211" i="1" s="1"/>
  <c r="AS2210" i="1" a="1"/>
  <c r="AS2210" i="1" s="1"/>
  <c r="AT2210" i="1" s="1"/>
  <c r="AS2209" i="1" a="1"/>
  <c r="AS2209" i="1" s="1"/>
  <c r="AT2209" i="1" s="1"/>
  <c r="AS2208" i="1" a="1"/>
  <c r="AS2208" i="1" s="1"/>
  <c r="AT2208" i="1" s="1"/>
  <c r="AS2207" i="1" a="1"/>
  <c r="AS2207" i="1" s="1"/>
  <c r="AT2207" i="1" s="1"/>
  <c r="AS2206" i="1" a="1"/>
  <c r="AS2206" i="1" s="1"/>
  <c r="AT2206" i="1" s="1"/>
  <c r="AS2205" i="1" a="1"/>
  <c r="AS2205" i="1" s="1"/>
  <c r="AT2205" i="1" s="1"/>
  <c r="AS2204" i="1" a="1"/>
  <c r="AS2204" i="1" s="1"/>
  <c r="AT2204" i="1" s="1"/>
  <c r="AS2203" i="1" a="1"/>
  <c r="AS2203" i="1" s="1"/>
  <c r="AT2203" i="1" s="1"/>
  <c r="AS2202" i="1" a="1"/>
  <c r="AS2202" i="1" s="1"/>
  <c r="AT2202" i="1" s="1"/>
  <c r="AS2201" i="1" a="1"/>
  <c r="AS2201" i="1" s="1"/>
  <c r="AT2201" i="1" s="1"/>
  <c r="AS2200" i="1" a="1"/>
  <c r="AS2200" i="1" s="1"/>
  <c r="AT2200" i="1" s="1"/>
  <c r="AS2199" i="1" a="1"/>
  <c r="AS2199" i="1" s="1"/>
  <c r="AT2199" i="1" s="1"/>
  <c r="AS2198" i="1" a="1"/>
  <c r="AS2198" i="1" s="1"/>
  <c r="AT2198" i="1" s="1"/>
  <c r="AS2197" i="1" a="1"/>
  <c r="AS2197" i="1" s="1"/>
  <c r="AT2197" i="1" s="1"/>
  <c r="AS2196" i="1" a="1"/>
  <c r="AS2196" i="1" s="1"/>
  <c r="AT2196" i="1" s="1"/>
  <c r="AS2195" i="1" a="1"/>
  <c r="AS2195" i="1" s="1"/>
  <c r="AT2195" i="1" s="1"/>
  <c r="AS2194" i="1" a="1"/>
  <c r="AS2194" i="1" s="1"/>
  <c r="AT2194" i="1" s="1"/>
  <c r="AS2193" i="1" a="1"/>
  <c r="AS2193" i="1" s="1"/>
  <c r="AT2193" i="1" s="1"/>
  <c r="AS2192" i="1" a="1"/>
  <c r="AS2192" i="1" s="1"/>
  <c r="AT2192" i="1" s="1"/>
  <c r="AS2191" i="1" a="1"/>
  <c r="AS2191" i="1" s="1"/>
  <c r="AT2191" i="1" s="1"/>
  <c r="AS2190" i="1" a="1"/>
  <c r="AS2190" i="1" s="1"/>
  <c r="AT2190" i="1" s="1"/>
  <c r="AS2189" i="1" a="1"/>
  <c r="AS2189" i="1" s="1"/>
  <c r="AT2189" i="1" s="1"/>
  <c r="AS2188" i="1" a="1"/>
  <c r="AS2188" i="1" s="1"/>
  <c r="AT2188" i="1" s="1"/>
  <c r="AS2187" i="1" a="1"/>
  <c r="AS2187" i="1" s="1"/>
  <c r="AT2187" i="1" s="1"/>
  <c r="AS2186" i="1" a="1"/>
  <c r="AS2186" i="1" s="1"/>
  <c r="AT2186" i="1" s="1"/>
  <c r="AS2185" i="1" a="1"/>
  <c r="AS2185" i="1" s="1"/>
  <c r="AT2185" i="1" s="1"/>
  <c r="AS2184" i="1" a="1"/>
  <c r="AS2184" i="1" s="1"/>
  <c r="AT2184" i="1" s="1"/>
  <c r="AS2183" i="1" a="1"/>
  <c r="AS2183" i="1" s="1"/>
  <c r="AT2183" i="1" s="1"/>
  <c r="AS2182" i="1" a="1"/>
  <c r="AS2182" i="1" s="1"/>
  <c r="AT2182" i="1" s="1"/>
  <c r="AS2181" i="1" a="1"/>
  <c r="AS2181" i="1" s="1"/>
  <c r="AT2181" i="1" s="1"/>
  <c r="AS2180" i="1" a="1"/>
  <c r="AS2180" i="1" s="1"/>
  <c r="AT2180" i="1" s="1"/>
  <c r="AS2179" i="1" a="1"/>
  <c r="AS2179" i="1" s="1"/>
  <c r="AT2179" i="1" s="1"/>
  <c r="AS2178" i="1" a="1"/>
  <c r="AS2178" i="1" s="1"/>
  <c r="AT2178" i="1" s="1"/>
  <c r="AS2177" i="1" a="1"/>
  <c r="AS2177" i="1" s="1"/>
  <c r="AT2177" i="1" s="1"/>
  <c r="AS2176" i="1" a="1"/>
  <c r="AS2176" i="1" s="1"/>
  <c r="AT2176" i="1" s="1"/>
  <c r="AS2175" i="1" a="1"/>
  <c r="AS2175" i="1" s="1"/>
  <c r="AT2175" i="1" s="1"/>
  <c r="AS2174" i="1" a="1"/>
  <c r="AS2174" i="1" s="1"/>
  <c r="AT2174" i="1" s="1"/>
  <c r="AS2173" i="1" a="1"/>
  <c r="AS2173" i="1" s="1"/>
  <c r="AT2173" i="1" s="1"/>
  <c r="AS2172" i="1" a="1"/>
  <c r="AS2172" i="1" s="1"/>
  <c r="AT2172" i="1" s="1"/>
  <c r="AS2171" i="1" a="1"/>
  <c r="AS2171" i="1" s="1"/>
  <c r="AT2171" i="1" s="1"/>
  <c r="AS2170" i="1" a="1"/>
  <c r="AS2170" i="1" s="1"/>
  <c r="AT2170" i="1" s="1"/>
  <c r="AS2169" i="1" a="1"/>
  <c r="AS2169" i="1" s="1"/>
  <c r="AT2169" i="1" s="1"/>
  <c r="AS2168" i="1" a="1"/>
  <c r="AS2168" i="1" s="1"/>
  <c r="AT2168" i="1" s="1"/>
  <c r="AS2167" i="1" a="1"/>
  <c r="AS2167" i="1" s="1"/>
  <c r="AT2167" i="1" s="1"/>
  <c r="AS2166" i="1" a="1"/>
  <c r="AS2166" i="1" s="1"/>
  <c r="AT2166" i="1" s="1"/>
  <c r="AS2165" i="1" a="1"/>
  <c r="AS2165" i="1" s="1"/>
  <c r="AT2165" i="1" s="1"/>
  <c r="AS2164" i="1" a="1"/>
  <c r="AS2164" i="1" s="1"/>
  <c r="AT2164" i="1" s="1"/>
  <c r="AS2163" i="1" a="1"/>
  <c r="AS2163" i="1" s="1"/>
  <c r="AT2163" i="1" s="1"/>
  <c r="AS2162" i="1" a="1"/>
  <c r="AS2162" i="1" s="1"/>
  <c r="AT2162" i="1" s="1"/>
  <c r="AS2161" i="1" a="1"/>
  <c r="AS2161" i="1" s="1"/>
  <c r="AT2161" i="1" s="1"/>
  <c r="AS2160" i="1" a="1"/>
  <c r="AS2160" i="1" s="1"/>
  <c r="AT2160" i="1" s="1"/>
  <c r="AS2159" i="1" a="1"/>
  <c r="AS2159" i="1" s="1"/>
  <c r="AT2159" i="1" s="1"/>
  <c r="AS2158" i="1" a="1"/>
  <c r="AS2158" i="1" s="1"/>
  <c r="AT2158" i="1" s="1"/>
  <c r="AS2157" i="1" a="1"/>
  <c r="AS2157" i="1" s="1"/>
  <c r="AT2157" i="1" s="1"/>
  <c r="AS2156" i="1" a="1"/>
  <c r="AS2156" i="1" s="1"/>
  <c r="AT2156" i="1" s="1"/>
  <c r="AS2155" i="1" a="1"/>
  <c r="AS2155" i="1" s="1"/>
  <c r="AT2155" i="1" s="1"/>
  <c r="AS2154" i="1" a="1"/>
  <c r="AS2154" i="1" s="1"/>
  <c r="AT2154" i="1" s="1"/>
  <c r="AS2153" i="1" a="1"/>
  <c r="AS2153" i="1" s="1"/>
  <c r="AT2153" i="1" s="1"/>
  <c r="AS2152" i="1" a="1"/>
  <c r="AS2152" i="1" s="1"/>
  <c r="AT2152" i="1" s="1"/>
  <c r="AS2151" i="1" a="1"/>
  <c r="AS2151" i="1" s="1"/>
  <c r="AT2151" i="1" s="1"/>
  <c r="AS2150" i="1" a="1"/>
  <c r="AS2150" i="1" s="1"/>
  <c r="AT2150" i="1" s="1"/>
  <c r="AS2149" i="1" a="1"/>
  <c r="AS2149" i="1" s="1"/>
  <c r="AT2149" i="1" s="1"/>
  <c r="AS2148" i="1" a="1"/>
  <c r="AS2148" i="1" s="1"/>
  <c r="AT2148" i="1" s="1"/>
  <c r="AS2147" i="1" a="1"/>
  <c r="AS2147" i="1" s="1"/>
  <c r="AT2147" i="1" s="1"/>
  <c r="AS2146" i="1" a="1"/>
  <c r="AS2146" i="1" s="1"/>
  <c r="AT2146" i="1" s="1"/>
  <c r="AS2145" i="1" a="1"/>
  <c r="AS2145" i="1" s="1"/>
  <c r="AT2145" i="1" s="1"/>
  <c r="AS2144" i="1" a="1"/>
  <c r="AS2144" i="1" s="1"/>
  <c r="AT2144" i="1" s="1"/>
  <c r="AS2143" i="1" a="1"/>
  <c r="AS2143" i="1" s="1"/>
  <c r="AT2143" i="1" s="1"/>
  <c r="AS2142" i="1" a="1"/>
  <c r="AS2142" i="1" s="1"/>
  <c r="AT2142" i="1" s="1"/>
  <c r="AS2141" i="1" a="1"/>
  <c r="AS2141" i="1" s="1"/>
  <c r="AT2141" i="1" s="1"/>
  <c r="AS2140" i="1" a="1"/>
  <c r="AS2140" i="1" s="1"/>
  <c r="AT2140" i="1" s="1"/>
  <c r="AS2139" i="1" a="1"/>
  <c r="AS2139" i="1" s="1"/>
  <c r="AT2139" i="1" s="1"/>
  <c r="AS2138" i="1" a="1"/>
  <c r="AS2138" i="1" s="1"/>
  <c r="AT2138" i="1" s="1"/>
  <c r="AS2137" i="1" a="1"/>
  <c r="AS2137" i="1" s="1"/>
  <c r="AT2137" i="1" s="1"/>
  <c r="AS2136" i="1" a="1"/>
  <c r="AS2136" i="1" s="1"/>
  <c r="AT2136" i="1" s="1"/>
  <c r="AS2135" i="1" a="1"/>
  <c r="AS2135" i="1" s="1"/>
  <c r="AT2135" i="1" s="1"/>
  <c r="AS2134" i="1" a="1"/>
  <c r="AS2134" i="1" s="1"/>
  <c r="AT2134" i="1" s="1"/>
  <c r="AS2133" i="1" a="1"/>
  <c r="AS2133" i="1" s="1"/>
  <c r="AT2133" i="1" s="1"/>
  <c r="AS2132" i="1" a="1"/>
  <c r="AS2132" i="1" s="1"/>
  <c r="AT2132" i="1" s="1"/>
  <c r="AS2131" i="1" a="1"/>
  <c r="AS2131" i="1" s="1"/>
  <c r="AT2131" i="1" s="1"/>
  <c r="AS2130" i="1" a="1"/>
  <c r="AS2130" i="1" s="1"/>
  <c r="AT2130" i="1" s="1"/>
  <c r="AS2129" i="1" a="1"/>
  <c r="AS2129" i="1" s="1"/>
  <c r="AT2129" i="1" s="1"/>
  <c r="AS2128" i="1" a="1"/>
  <c r="AS2128" i="1" s="1"/>
  <c r="AT2128" i="1" s="1"/>
  <c r="AS2127" i="1" a="1"/>
  <c r="AS2127" i="1" s="1"/>
  <c r="AT2127" i="1" s="1"/>
  <c r="AS2126" i="1" a="1"/>
  <c r="AS2126" i="1" s="1"/>
  <c r="AT2126" i="1" s="1"/>
  <c r="AS2125" i="1" a="1"/>
  <c r="AS2125" i="1" s="1"/>
  <c r="AT2125" i="1" s="1"/>
  <c r="AS2124" i="1" a="1"/>
  <c r="AS2124" i="1" s="1"/>
  <c r="AT2124" i="1" s="1"/>
  <c r="AS2123" i="1" a="1"/>
  <c r="AS2123" i="1" s="1"/>
  <c r="AT2123" i="1" s="1"/>
  <c r="AS2122" i="1" a="1"/>
  <c r="AS2122" i="1" s="1"/>
  <c r="AT2122" i="1" s="1"/>
  <c r="AS2121" i="1" a="1"/>
  <c r="AS2121" i="1" s="1"/>
  <c r="AT2121" i="1" s="1"/>
  <c r="AS2120" i="1" a="1"/>
  <c r="AS2120" i="1" s="1"/>
  <c r="AT2120" i="1" s="1"/>
  <c r="AS2119" i="1" a="1"/>
  <c r="AS2119" i="1" s="1"/>
  <c r="AT2119" i="1" s="1"/>
  <c r="AS2118" i="1" a="1"/>
  <c r="AS2118" i="1" s="1"/>
  <c r="AT2118" i="1" s="1"/>
  <c r="AS2117" i="1" a="1"/>
  <c r="AS2117" i="1" s="1"/>
  <c r="AT2117" i="1" s="1"/>
  <c r="AS2116" i="1" a="1"/>
  <c r="AS2116" i="1" s="1"/>
  <c r="AT2116" i="1" s="1"/>
  <c r="AS2115" i="1" a="1"/>
  <c r="AS2115" i="1" s="1"/>
  <c r="AT2115" i="1" s="1"/>
  <c r="AS2114" i="1" a="1"/>
  <c r="AS2114" i="1" s="1"/>
  <c r="AT2114" i="1" s="1"/>
  <c r="AS2113" i="1" a="1"/>
  <c r="AS2113" i="1" s="1"/>
  <c r="AT2113" i="1" s="1"/>
  <c r="AS2112" i="1" a="1"/>
  <c r="AS2112" i="1" s="1"/>
  <c r="AT2112" i="1" s="1"/>
  <c r="AS2111" i="1" a="1"/>
  <c r="AS2111" i="1" s="1"/>
  <c r="AT2111" i="1" s="1"/>
  <c r="AS2110" i="1" a="1"/>
  <c r="AS2110" i="1" s="1"/>
  <c r="AT2110" i="1" s="1"/>
  <c r="AS2109" i="1" a="1"/>
  <c r="AS2109" i="1" s="1"/>
  <c r="AT2109" i="1" s="1"/>
  <c r="AS2108" i="1" a="1"/>
  <c r="AS2108" i="1" s="1"/>
  <c r="AT2108" i="1" s="1"/>
  <c r="AS2107" i="1" a="1"/>
  <c r="AS2107" i="1" s="1"/>
  <c r="AT2107" i="1" s="1"/>
  <c r="AS2106" i="1" a="1"/>
  <c r="AS2106" i="1" s="1"/>
  <c r="AT2106" i="1" s="1"/>
  <c r="AS2105" i="1" a="1"/>
  <c r="AS2105" i="1" s="1"/>
  <c r="AT2105" i="1" s="1"/>
  <c r="AS2104" i="1" a="1"/>
  <c r="AS2104" i="1" s="1"/>
  <c r="AT2104" i="1" s="1"/>
  <c r="AS2103" i="1" a="1"/>
  <c r="AS2103" i="1" s="1"/>
  <c r="AT2103" i="1" s="1"/>
  <c r="AS2102" i="1" a="1"/>
  <c r="AS2102" i="1" s="1"/>
  <c r="AT2102" i="1" s="1"/>
  <c r="AS2101" i="1" a="1"/>
  <c r="AS2101" i="1" s="1"/>
  <c r="AT2101" i="1" s="1"/>
  <c r="AS2100" i="1" a="1"/>
  <c r="AS2100" i="1" s="1"/>
  <c r="AT2100" i="1" s="1"/>
  <c r="AS2099" i="1" a="1"/>
  <c r="AS2099" i="1" s="1"/>
  <c r="AT2099" i="1" s="1"/>
  <c r="AS2098" i="1" a="1"/>
  <c r="AS2098" i="1" s="1"/>
  <c r="AT2098" i="1" s="1"/>
  <c r="AS2097" i="1" a="1"/>
  <c r="AS2097" i="1" s="1"/>
  <c r="AT2097" i="1" s="1"/>
  <c r="AS2096" i="1" a="1"/>
  <c r="AS2096" i="1" s="1"/>
  <c r="AT2096" i="1" s="1"/>
  <c r="AS2095" i="1" a="1"/>
  <c r="AS2095" i="1" s="1"/>
  <c r="AT2095" i="1" s="1"/>
  <c r="AS2094" i="1" a="1"/>
  <c r="AS2094" i="1" s="1"/>
  <c r="AT2094" i="1" s="1"/>
  <c r="AS2093" i="1" a="1"/>
  <c r="AS2093" i="1" s="1"/>
  <c r="AT2093" i="1" s="1"/>
  <c r="AS2092" i="1" a="1"/>
  <c r="AS2092" i="1" s="1"/>
  <c r="AT2092" i="1" s="1"/>
  <c r="AS2091" i="1" a="1"/>
  <c r="AS2091" i="1" s="1"/>
  <c r="AT2091" i="1" s="1"/>
  <c r="AS2090" i="1" a="1"/>
  <c r="AS2090" i="1" s="1"/>
  <c r="AT2090" i="1" s="1"/>
  <c r="AS2089" i="1" a="1"/>
  <c r="AS2089" i="1" s="1"/>
  <c r="AT2089" i="1" s="1"/>
  <c r="AS2088" i="1" a="1"/>
  <c r="AS2088" i="1" s="1"/>
  <c r="AT2088" i="1" s="1"/>
  <c r="AS2087" i="1" a="1"/>
  <c r="AS2087" i="1" s="1"/>
  <c r="AT2087" i="1" s="1"/>
  <c r="AS2086" i="1" a="1"/>
  <c r="AS2086" i="1" s="1"/>
  <c r="AT2086" i="1" s="1"/>
  <c r="AS2085" i="1" a="1"/>
  <c r="AS2085" i="1" s="1"/>
  <c r="AT2085" i="1" s="1"/>
  <c r="AS2084" i="1" a="1"/>
  <c r="AS2084" i="1" s="1"/>
  <c r="AT2084" i="1" s="1"/>
  <c r="AS2083" i="1" a="1"/>
  <c r="AS2083" i="1" s="1"/>
  <c r="AT2083" i="1" s="1"/>
  <c r="AS2082" i="1" a="1"/>
  <c r="AS2082" i="1" s="1"/>
  <c r="AT2082" i="1" s="1"/>
  <c r="AS2081" i="1" a="1"/>
  <c r="AS2081" i="1" s="1"/>
  <c r="AT2081" i="1" s="1"/>
  <c r="AS2080" i="1" a="1"/>
  <c r="AS2080" i="1" s="1"/>
  <c r="AT2080" i="1" s="1"/>
  <c r="AS2079" i="1" a="1"/>
  <c r="AS2079" i="1" s="1"/>
  <c r="AT2079" i="1" s="1"/>
  <c r="AS2078" i="1" a="1"/>
  <c r="AS2078" i="1" s="1"/>
  <c r="AT2078" i="1" s="1"/>
  <c r="AS2077" i="1" a="1"/>
  <c r="AS2077" i="1" s="1"/>
  <c r="AT2077" i="1" s="1"/>
  <c r="AS2076" i="1" a="1"/>
  <c r="AS2076" i="1" s="1"/>
  <c r="AT2076" i="1" s="1"/>
  <c r="AS2075" i="1" a="1"/>
  <c r="AS2075" i="1" s="1"/>
  <c r="AT2075" i="1" s="1"/>
  <c r="AS2074" i="1" a="1"/>
  <c r="AS2074" i="1" s="1"/>
  <c r="AT2074" i="1" s="1"/>
  <c r="AS2073" i="1" a="1"/>
  <c r="AS2073" i="1" s="1"/>
  <c r="AT2073" i="1" s="1"/>
  <c r="AS2072" i="1" a="1"/>
  <c r="AS2072" i="1" s="1"/>
  <c r="AT2072" i="1" s="1"/>
  <c r="AS2071" i="1" a="1"/>
  <c r="AS2071" i="1" s="1"/>
  <c r="AT2071" i="1" s="1"/>
  <c r="AS2070" i="1" a="1"/>
  <c r="AS2070" i="1" s="1"/>
  <c r="AT2070" i="1" s="1"/>
  <c r="AS2069" i="1" a="1"/>
  <c r="AS2069" i="1" s="1"/>
  <c r="AT2069" i="1" s="1"/>
  <c r="AS2068" i="1" a="1"/>
  <c r="AS2068" i="1" s="1"/>
  <c r="AT2068" i="1" s="1"/>
  <c r="AS2067" i="1" a="1"/>
  <c r="AS2067" i="1" s="1"/>
  <c r="AT2067" i="1" s="1"/>
  <c r="AS2066" i="1" a="1"/>
  <c r="AS2066" i="1" s="1"/>
  <c r="AT2066" i="1" s="1"/>
  <c r="AS2065" i="1" a="1"/>
  <c r="AS2065" i="1" s="1"/>
  <c r="AT2065" i="1" s="1"/>
  <c r="AS2064" i="1" a="1"/>
  <c r="AS2064" i="1" s="1"/>
  <c r="AT2064" i="1" s="1"/>
  <c r="AS2063" i="1" a="1"/>
  <c r="AS2063" i="1" s="1"/>
  <c r="AT2063" i="1" s="1"/>
  <c r="AS2062" i="1" a="1"/>
  <c r="AS2062" i="1" s="1"/>
  <c r="AT2062" i="1" s="1"/>
  <c r="AS2061" i="1" a="1"/>
  <c r="AS2061" i="1" s="1"/>
  <c r="AT2061" i="1" s="1"/>
  <c r="AS2060" i="1" a="1"/>
  <c r="AS2060" i="1" s="1"/>
  <c r="AT2060" i="1" s="1"/>
  <c r="AS2059" i="1" a="1"/>
  <c r="AS2059" i="1" s="1"/>
  <c r="AT2059" i="1" s="1"/>
  <c r="AS2058" i="1" a="1"/>
  <c r="AS2058" i="1" s="1"/>
  <c r="AT2058" i="1" s="1"/>
  <c r="AS2057" i="1" a="1"/>
  <c r="AS2057" i="1" s="1"/>
  <c r="AT2057" i="1" s="1"/>
  <c r="AS2056" i="1" a="1"/>
  <c r="AS2056" i="1" s="1"/>
  <c r="AT2056" i="1" s="1"/>
  <c r="AS2055" i="1" a="1"/>
  <c r="AS2055" i="1" s="1"/>
  <c r="AT2055" i="1" s="1"/>
  <c r="AS2054" i="1" a="1"/>
  <c r="AS2054" i="1" s="1"/>
  <c r="AT2054" i="1" s="1"/>
  <c r="AS2053" i="1" a="1"/>
  <c r="AS2053" i="1" s="1"/>
  <c r="AT2053" i="1" s="1"/>
  <c r="AS2052" i="1" a="1"/>
  <c r="AS2052" i="1" s="1"/>
  <c r="AT2052" i="1" s="1"/>
  <c r="AS2051" i="1" a="1"/>
  <c r="AS2051" i="1" s="1"/>
  <c r="AT2051" i="1" s="1"/>
  <c r="AS2050" i="1" a="1"/>
  <c r="AS2050" i="1" s="1"/>
  <c r="AT2050" i="1" s="1"/>
  <c r="AS2049" i="1" a="1"/>
  <c r="AS2049" i="1" s="1"/>
  <c r="AT2049" i="1" s="1"/>
  <c r="AS2048" i="1" a="1"/>
  <c r="AS2048" i="1" s="1"/>
  <c r="AT2048" i="1" s="1"/>
  <c r="AS2047" i="1" a="1"/>
  <c r="AS2047" i="1" s="1"/>
  <c r="AT2047" i="1" s="1"/>
  <c r="AS2046" i="1" a="1"/>
  <c r="AS2046" i="1" s="1"/>
  <c r="AT2046" i="1" s="1"/>
  <c r="AS2045" i="1" a="1"/>
  <c r="AS2045" i="1" s="1"/>
  <c r="AT2045" i="1" s="1"/>
  <c r="AS2044" i="1" a="1"/>
  <c r="AS2044" i="1" s="1"/>
  <c r="AT2044" i="1" s="1"/>
  <c r="AS2043" i="1" a="1"/>
  <c r="AS2043" i="1" s="1"/>
  <c r="AT2043" i="1" s="1"/>
  <c r="AS2042" i="1" a="1"/>
  <c r="AS2042" i="1" s="1"/>
  <c r="AT2042" i="1" s="1"/>
  <c r="AS2041" i="1" a="1"/>
  <c r="AS2041" i="1" s="1"/>
  <c r="AT2041" i="1" s="1"/>
  <c r="AS2040" i="1" a="1"/>
  <c r="AS2040" i="1" s="1"/>
  <c r="AT2040" i="1" s="1"/>
  <c r="AS2039" i="1" a="1"/>
  <c r="AS2039" i="1" s="1"/>
  <c r="AT2039" i="1" s="1"/>
  <c r="AS2038" i="1" a="1"/>
  <c r="AS2038" i="1" s="1"/>
  <c r="AT2038" i="1" s="1"/>
  <c r="AS2037" i="1" a="1"/>
  <c r="AS2037" i="1" s="1"/>
  <c r="AT2037" i="1" s="1"/>
  <c r="AS2036" i="1" a="1"/>
  <c r="AS2036" i="1" s="1"/>
  <c r="AT2036" i="1" s="1"/>
  <c r="AS2035" i="1" a="1"/>
  <c r="AS2035" i="1" s="1"/>
  <c r="AT2035" i="1" s="1"/>
  <c r="AS2034" i="1" a="1"/>
  <c r="AS2034" i="1" s="1"/>
  <c r="AT2034" i="1" s="1"/>
  <c r="AS2033" i="1" a="1"/>
  <c r="AS2033" i="1" s="1"/>
  <c r="AT2033" i="1" s="1"/>
  <c r="AS2032" i="1" a="1"/>
  <c r="AS2032" i="1" s="1"/>
  <c r="AT2032" i="1" s="1"/>
  <c r="AS2031" i="1" a="1"/>
  <c r="AS2031" i="1" s="1"/>
  <c r="AT2031" i="1" s="1"/>
  <c r="AS2030" i="1" a="1"/>
  <c r="AS2030" i="1" s="1"/>
  <c r="AT2030" i="1" s="1"/>
  <c r="AS2029" i="1" a="1"/>
  <c r="AS2029" i="1" s="1"/>
  <c r="AT2029" i="1" s="1"/>
  <c r="AS2028" i="1" a="1"/>
  <c r="AS2028" i="1" s="1"/>
  <c r="AT2028" i="1" s="1"/>
  <c r="AS2027" i="1" a="1"/>
  <c r="AS2027" i="1" s="1"/>
  <c r="AT2027" i="1" s="1"/>
  <c r="AS2026" i="1" a="1"/>
  <c r="AS2026" i="1" s="1"/>
  <c r="AT2026" i="1" s="1"/>
  <c r="AS2025" i="1" a="1"/>
  <c r="AS2025" i="1" s="1"/>
  <c r="AT2025" i="1" s="1"/>
  <c r="AS2024" i="1" a="1"/>
  <c r="AS2024" i="1" s="1"/>
  <c r="AT2024" i="1" s="1"/>
  <c r="AS2023" i="1" a="1"/>
  <c r="AS2023" i="1" s="1"/>
  <c r="AT2023" i="1" s="1"/>
  <c r="AS2022" i="1" a="1"/>
  <c r="AS2022" i="1" s="1"/>
  <c r="AT2022" i="1" s="1"/>
  <c r="AS2021" i="1" a="1"/>
  <c r="AS2021" i="1" s="1"/>
  <c r="AT2021" i="1" s="1"/>
  <c r="AS2020" i="1" a="1"/>
  <c r="AS2020" i="1" s="1"/>
  <c r="AT2020" i="1" s="1"/>
  <c r="AS2019" i="1" a="1"/>
  <c r="AS2019" i="1" s="1"/>
  <c r="AT2019" i="1" s="1"/>
  <c r="AS2018" i="1" a="1"/>
  <c r="AS2018" i="1" s="1"/>
  <c r="AT2018" i="1" s="1"/>
  <c r="AS2017" i="1" a="1"/>
  <c r="AS2017" i="1" s="1"/>
  <c r="AT2017" i="1" s="1"/>
  <c r="AS2016" i="1" a="1"/>
  <c r="AS2016" i="1" s="1"/>
  <c r="AT2016" i="1" s="1"/>
  <c r="AS2015" i="1" a="1"/>
  <c r="AS2015" i="1" s="1"/>
  <c r="AT2015" i="1" s="1"/>
  <c r="AS2014" i="1" a="1"/>
  <c r="AS2014" i="1" s="1"/>
  <c r="AT2014" i="1" s="1"/>
  <c r="AS2013" i="1" a="1"/>
  <c r="AS2013" i="1" s="1"/>
  <c r="AT2013" i="1" s="1"/>
  <c r="AS2012" i="1" a="1"/>
  <c r="AS2012" i="1" s="1"/>
  <c r="AT2012" i="1" s="1"/>
  <c r="AS2011" i="1" a="1"/>
  <c r="AS2011" i="1" s="1"/>
  <c r="AT2011" i="1" s="1"/>
  <c r="AS2010" i="1" a="1"/>
  <c r="AS2010" i="1" s="1"/>
  <c r="AT2010" i="1" s="1"/>
  <c r="AS2009" i="1" a="1"/>
  <c r="AS2009" i="1" s="1"/>
  <c r="AT2009" i="1" s="1"/>
  <c r="AS2008" i="1" a="1"/>
  <c r="AS2008" i="1" s="1"/>
  <c r="AT2008" i="1" s="1"/>
  <c r="AS2007" i="1" a="1"/>
  <c r="AS2007" i="1" s="1"/>
  <c r="AT2007" i="1" s="1"/>
  <c r="AS2006" i="1" a="1"/>
  <c r="AS2006" i="1" s="1"/>
  <c r="AT2006" i="1" s="1"/>
  <c r="AS2005" i="1" a="1"/>
  <c r="AS2005" i="1" s="1"/>
  <c r="AT2005" i="1" s="1"/>
  <c r="AS2004" i="1" a="1"/>
  <c r="AS2004" i="1" s="1"/>
  <c r="AT2004" i="1" s="1"/>
  <c r="AS2003" i="1" a="1"/>
  <c r="AS2003" i="1" s="1"/>
  <c r="AT2003" i="1" s="1"/>
  <c r="AS2002" i="1" a="1"/>
  <c r="AS2002" i="1" s="1"/>
  <c r="AT2002" i="1" s="1"/>
  <c r="AS2001" i="1" a="1"/>
  <c r="AS2001" i="1" s="1"/>
  <c r="AT2001" i="1" s="1"/>
  <c r="AS2000" i="1" a="1"/>
  <c r="AS2000" i="1" s="1"/>
  <c r="AT2000" i="1" s="1"/>
  <c r="AS1999" i="1" a="1"/>
  <c r="AS1999" i="1" s="1"/>
  <c r="AT1999" i="1" s="1"/>
  <c r="AS1998" i="1" a="1"/>
  <c r="AS1998" i="1" s="1"/>
  <c r="AT1998" i="1" s="1"/>
  <c r="AS1997" i="1" a="1"/>
  <c r="AS1997" i="1" s="1"/>
  <c r="AT1997" i="1" s="1"/>
  <c r="AS1996" i="1" a="1"/>
  <c r="AS1996" i="1" s="1"/>
  <c r="AT1996" i="1" s="1"/>
  <c r="AS1995" i="1" a="1"/>
  <c r="AS1995" i="1" s="1"/>
  <c r="AT1995" i="1" s="1"/>
  <c r="AS1994" i="1" a="1"/>
  <c r="AS1994" i="1" s="1"/>
  <c r="AT1994" i="1" s="1"/>
  <c r="AS1993" i="1" a="1"/>
  <c r="AS1993" i="1" s="1"/>
  <c r="AT1993" i="1" s="1"/>
  <c r="AS1992" i="1" a="1"/>
  <c r="AS1992" i="1" s="1"/>
  <c r="AT1992" i="1" s="1"/>
  <c r="AS1991" i="1" a="1"/>
  <c r="AS1991" i="1" s="1"/>
  <c r="AT1991" i="1" s="1"/>
  <c r="AS1990" i="1" a="1"/>
  <c r="AS1990" i="1" s="1"/>
  <c r="AT1990" i="1" s="1"/>
  <c r="AS1989" i="1" a="1"/>
  <c r="AS1989" i="1" s="1"/>
  <c r="AT1989" i="1" s="1"/>
  <c r="AS1988" i="1" a="1"/>
  <c r="AS1988" i="1" s="1"/>
  <c r="AT1988" i="1" s="1"/>
  <c r="AS1987" i="1" a="1"/>
  <c r="AS1987" i="1" s="1"/>
  <c r="AT1987" i="1" s="1"/>
  <c r="AS1986" i="1" a="1"/>
  <c r="AS1986" i="1" s="1"/>
  <c r="AT1986" i="1" s="1"/>
  <c r="AS1985" i="1" a="1"/>
  <c r="AS1985" i="1" s="1"/>
  <c r="AT1985" i="1" s="1"/>
  <c r="AS1984" i="1" a="1"/>
  <c r="AS1984" i="1" s="1"/>
  <c r="AT1984" i="1" s="1"/>
  <c r="AS1983" i="1" a="1"/>
  <c r="AS1983" i="1" s="1"/>
  <c r="AT1983" i="1" s="1"/>
  <c r="AS1982" i="1" a="1"/>
  <c r="AS1982" i="1" s="1"/>
  <c r="AT1982" i="1" s="1"/>
  <c r="AS1981" i="1" a="1"/>
  <c r="AS1981" i="1" s="1"/>
  <c r="AT1981" i="1" s="1"/>
  <c r="AS1980" i="1" a="1"/>
  <c r="AS1980" i="1" s="1"/>
  <c r="AT1980" i="1" s="1"/>
  <c r="AS1979" i="1" a="1"/>
  <c r="AS1979" i="1" s="1"/>
  <c r="AT1979" i="1" s="1"/>
  <c r="AS1978" i="1" a="1"/>
  <c r="AS1978" i="1" s="1"/>
  <c r="AT1978" i="1" s="1"/>
  <c r="AS1977" i="1" a="1"/>
  <c r="AS1977" i="1" s="1"/>
  <c r="AT1977" i="1" s="1"/>
  <c r="AS1976" i="1" a="1"/>
  <c r="AS1976" i="1" s="1"/>
  <c r="AT1976" i="1" s="1"/>
  <c r="AS1975" i="1" a="1"/>
  <c r="AS1975" i="1" s="1"/>
  <c r="AT1975" i="1" s="1"/>
  <c r="AS1974" i="1" a="1"/>
  <c r="AS1974" i="1" s="1"/>
  <c r="AT1974" i="1" s="1"/>
  <c r="AS1973" i="1" a="1"/>
  <c r="AS1973" i="1" s="1"/>
  <c r="AT1973" i="1" s="1"/>
  <c r="AS1972" i="1" a="1"/>
  <c r="AS1972" i="1" s="1"/>
  <c r="AT1972" i="1" s="1"/>
  <c r="AS1971" i="1" a="1"/>
  <c r="AS1971" i="1" s="1"/>
  <c r="AT1971" i="1" s="1"/>
  <c r="AS1970" i="1" a="1"/>
  <c r="AS1970" i="1" s="1"/>
  <c r="AT1970" i="1" s="1"/>
  <c r="AS1969" i="1" a="1"/>
  <c r="AS1969" i="1" s="1"/>
  <c r="AT1969" i="1" s="1"/>
  <c r="AS1968" i="1" a="1"/>
  <c r="AS1968" i="1" s="1"/>
  <c r="AT1968" i="1" s="1"/>
  <c r="AS1967" i="1" a="1"/>
  <c r="AS1967" i="1" s="1"/>
  <c r="AT1967" i="1" s="1"/>
  <c r="AS1966" i="1" a="1"/>
  <c r="AS1966" i="1" s="1"/>
  <c r="AT1966" i="1" s="1"/>
  <c r="AS1965" i="1" a="1"/>
  <c r="AS1965" i="1" s="1"/>
  <c r="AT1965" i="1" s="1"/>
  <c r="AS1964" i="1" a="1"/>
  <c r="AS1964" i="1" s="1"/>
  <c r="AT1964" i="1" s="1"/>
  <c r="AS1963" i="1" a="1"/>
  <c r="AS1963" i="1" s="1"/>
  <c r="AT1963" i="1" s="1"/>
  <c r="AS1962" i="1" a="1"/>
  <c r="AS1962" i="1" s="1"/>
  <c r="AT1962" i="1" s="1"/>
  <c r="AS1961" i="1" a="1"/>
  <c r="AS1961" i="1" s="1"/>
  <c r="AT1961" i="1" s="1"/>
  <c r="AS1960" i="1" a="1"/>
  <c r="AS1960" i="1" s="1"/>
  <c r="AT1960" i="1" s="1"/>
  <c r="AS1959" i="1" a="1"/>
  <c r="AS1959" i="1" s="1"/>
  <c r="AT1959" i="1" s="1"/>
  <c r="AS1958" i="1" a="1"/>
  <c r="AS1958" i="1" s="1"/>
  <c r="AT1958" i="1" s="1"/>
  <c r="AS1957" i="1" a="1"/>
  <c r="AS1957" i="1" s="1"/>
  <c r="AT1957" i="1" s="1"/>
  <c r="AS1956" i="1" a="1"/>
  <c r="AS1956" i="1" s="1"/>
  <c r="AT1956" i="1" s="1"/>
  <c r="AS1955" i="1" a="1"/>
  <c r="AS1955" i="1" s="1"/>
  <c r="AT1955" i="1" s="1"/>
  <c r="AS1954" i="1" a="1"/>
  <c r="AS1954" i="1" s="1"/>
  <c r="AT1954" i="1" s="1"/>
  <c r="AS1953" i="1" a="1"/>
  <c r="AS1953" i="1" s="1"/>
  <c r="AT1953" i="1" s="1"/>
  <c r="AS1952" i="1" a="1"/>
  <c r="AS1952" i="1" s="1"/>
  <c r="AT1952" i="1" s="1"/>
  <c r="AS1951" i="1" a="1"/>
  <c r="AS1951" i="1" s="1"/>
  <c r="AT1951" i="1" s="1"/>
  <c r="AS1950" i="1" a="1"/>
  <c r="AS1950" i="1" s="1"/>
  <c r="AT1950" i="1" s="1"/>
  <c r="AS1949" i="1" a="1"/>
  <c r="AS1949" i="1" s="1"/>
  <c r="AT1949" i="1" s="1"/>
  <c r="AS1948" i="1" a="1"/>
  <c r="AS1948" i="1" s="1"/>
  <c r="AT1948" i="1" s="1"/>
  <c r="AS1947" i="1" a="1"/>
  <c r="AS1947" i="1" s="1"/>
  <c r="AT1947" i="1" s="1"/>
  <c r="AS1946" i="1" a="1"/>
  <c r="AS1946" i="1" s="1"/>
  <c r="AT1946" i="1" s="1"/>
  <c r="AS1945" i="1" a="1"/>
  <c r="AS1945" i="1" s="1"/>
  <c r="AT1945" i="1" s="1"/>
  <c r="AS1944" i="1" a="1"/>
  <c r="AS1944" i="1" s="1"/>
  <c r="AT1944" i="1" s="1"/>
  <c r="AS1943" i="1" a="1"/>
  <c r="AS1943" i="1" s="1"/>
  <c r="AT1943" i="1" s="1"/>
  <c r="AS1942" i="1" a="1"/>
  <c r="AS1942" i="1" s="1"/>
  <c r="AT1942" i="1" s="1"/>
  <c r="AS1941" i="1" a="1"/>
  <c r="AS1941" i="1" s="1"/>
  <c r="AT1941" i="1" s="1"/>
  <c r="AS1940" i="1" a="1"/>
  <c r="AS1940" i="1" s="1"/>
  <c r="AT1940" i="1" s="1"/>
  <c r="AS1939" i="1" a="1"/>
  <c r="AS1939" i="1" s="1"/>
  <c r="AT1939" i="1" s="1"/>
  <c r="AS1938" i="1" a="1"/>
  <c r="AS1938" i="1" s="1"/>
  <c r="AT1938" i="1" s="1"/>
  <c r="AS1937" i="1" a="1"/>
  <c r="AS1937" i="1" s="1"/>
  <c r="AT1937" i="1" s="1"/>
  <c r="AS1936" i="1" a="1"/>
  <c r="AS1936" i="1" s="1"/>
  <c r="AT1936" i="1" s="1"/>
  <c r="AS1935" i="1" a="1"/>
  <c r="AS1935" i="1" s="1"/>
  <c r="AT1935" i="1" s="1"/>
  <c r="AS1934" i="1" a="1"/>
  <c r="AS1934" i="1" s="1"/>
  <c r="AT1934" i="1" s="1"/>
  <c r="AS1933" i="1" a="1"/>
  <c r="AS1933" i="1" s="1"/>
  <c r="AT1933" i="1" s="1"/>
  <c r="AS1932" i="1" a="1"/>
  <c r="AS1932" i="1" s="1"/>
  <c r="AT1932" i="1" s="1"/>
  <c r="AS1931" i="1" a="1"/>
  <c r="AS1931" i="1" s="1"/>
  <c r="AT1931" i="1" s="1"/>
  <c r="AS1930" i="1" a="1"/>
  <c r="AS1930" i="1" s="1"/>
  <c r="AT1930" i="1" s="1"/>
  <c r="AS1929" i="1" a="1"/>
  <c r="AS1929" i="1" s="1"/>
  <c r="AT1929" i="1" s="1"/>
  <c r="AS1928" i="1" a="1"/>
  <c r="AS1928" i="1" s="1"/>
  <c r="AT1928" i="1" s="1"/>
  <c r="AS1927" i="1" a="1"/>
  <c r="AS1927" i="1" s="1"/>
  <c r="AT1927" i="1" s="1"/>
  <c r="AS1926" i="1" a="1"/>
  <c r="AS1926" i="1" s="1"/>
  <c r="AT1926" i="1" s="1"/>
  <c r="AS1925" i="1" a="1"/>
  <c r="AS1925" i="1" s="1"/>
  <c r="AT1925" i="1" s="1"/>
  <c r="AS1924" i="1" a="1"/>
  <c r="AS1924" i="1" s="1"/>
  <c r="AT1924" i="1" s="1"/>
  <c r="AS1923" i="1" a="1"/>
  <c r="AS1923" i="1" s="1"/>
  <c r="AT1923" i="1" s="1"/>
  <c r="AS1922" i="1" a="1"/>
  <c r="AS1922" i="1" s="1"/>
  <c r="AT1922" i="1" s="1"/>
  <c r="AS1921" i="1" a="1"/>
  <c r="AS1921" i="1" s="1"/>
  <c r="AT1921" i="1" s="1"/>
  <c r="AS1920" i="1" a="1"/>
  <c r="AS1920" i="1" s="1"/>
  <c r="AT1920" i="1" s="1"/>
  <c r="AS1919" i="1" a="1"/>
  <c r="AS1919" i="1" s="1"/>
  <c r="AT1919" i="1" s="1"/>
  <c r="AS1918" i="1" a="1"/>
  <c r="AS1918" i="1" s="1"/>
  <c r="AT1918" i="1" s="1"/>
  <c r="AS1917" i="1" a="1"/>
  <c r="AS1917" i="1" s="1"/>
  <c r="AT1917" i="1" s="1"/>
  <c r="AS1916" i="1" a="1"/>
  <c r="AS1916" i="1" s="1"/>
  <c r="AT1916" i="1" s="1"/>
  <c r="AS1915" i="1" a="1"/>
  <c r="AS1915" i="1" s="1"/>
  <c r="AT1915" i="1" s="1"/>
  <c r="AS1914" i="1" a="1"/>
  <c r="AS1914" i="1" s="1"/>
  <c r="AT1914" i="1" s="1"/>
  <c r="AS1913" i="1" a="1"/>
  <c r="AS1913" i="1" s="1"/>
  <c r="AT1913" i="1" s="1"/>
  <c r="AS1912" i="1" a="1"/>
  <c r="AS1912" i="1" s="1"/>
  <c r="AT1912" i="1" s="1"/>
  <c r="AS1911" i="1" a="1"/>
  <c r="AS1911" i="1" s="1"/>
  <c r="AT1911" i="1" s="1"/>
  <c r="AS1910" i="1" a="1"/>
  <c r="AS1910" i="1" s="1"/>
  <c r="AT1910" i="1" s="1"/>
  <c r="AS1909" i="1" a="1"/>
  <c r="AS1909" i="1" s="1"/>
  <c r="AT1909" i="1" s="1"/>
  <c r="AS1908" i="1" a="1"/>
  <c r="AS1908" i="1" s="1"/>
  <c r="AT1908" i="1" s="1"/>
  <c r="AS1907" i="1" a="1"/>
  <c r="AS1907" i="1" s="1"/>
  <c r="AT1907" i="1" s="1"/>
  <c r="AS1906" i="1" a="1"/>
  <c r="AS1906" i="1" s="1"/>
  <c r="AT1906" i="1" s="1"/>
  <c r="AS1905" i="1" a="1"/>
  <c r="AS1905" i="1" s="1"/>
  <c r="AT1905" i="1" s="1"/>
  <c r="AS1904" i="1" a="1"/>
  <c r="AS1904" i="1" s="1"/>
  <c r="AT1904" i="1" s="1"/>
  <c r="AS1903" i="1" a="1"/>
  <c r="AS1903" i="1" s="1"/>
  <c r="AT1903" i="1" s="1"/>
  <c r="AS1902" i="1" a="1"/>
  <c r="AS1902" i="1" s="1"/>
  <c r="AT1902" i="1" s="1"/>
  <c r="AS1901" i="1" a="1"/>
  <c r="AS1901" i="1" s="1"/>
  <c r="AT1901" i="1" s="1"/>
  <c r="AS1900" i="1" a="1"/>
  <c r="AS1900" i="1" s="1"/>
  <c r="AT1900" i="1" s="1"/>
  <c r="AS1899" i="1" a="1"/>
  <c r="AS1899" i="1" s="1"/>
  <c r="AT1899" i="1" s="1"/>
  <c r="AS1898" i="1" a="1"/>
  <c r="AS1898" i="1" s="1"/>
  <c r="AT1898" i="1" s="1"/>
  <c r="AS1897" i="1" a="1"/>
  <c r="AS1897" i="1" s="1"/>
  <c r="AT1897" i="1" s="1"/>
  <c r="AS1896" i="1" a="1"/>
  <c r="AS1896" i="1" s="1"/>
  <c r="AT1896" i="1" s="1"/>
  <c r="AS1895" i="1" a="1"/>
  <c r="AS1895" i="1" s="1"/>
  <c r="AT1895" i="1" s="1"/>
  <c r="AS1894" i="1" a="1"/>
  <c r="AS1894" i="1" s="1"/>
  <c r="AT1894" i="1" s="1"/>
  <c r="AS1893" i="1" a="1"/>
  <c r="AS1893" i="1" s="1"/>
  <c r="AT1893" i="1" s="1"/>
  <c r="AS1892" i="1" a="1"/>
  <c r="AS1892" i="1" s="1"/>
  <c r="AT1892" i="1" s="1"/>
  <c r="AS1891" i="1" a="1"/>
  <c r="AS1891" i="1" s="1"/>
  <c r="AT1891" i="1" s="1"/>
  <c r="AS1890" i="1" a="1"/>
  <c r="AS1890" i="1" s="1"/>
  <c r="AT1890" i="1" s="1"/>
  <c r="AS1889" i="1" a="1"/>
  <c r="AS1889" i="1" s="1"/>
  <c r="AT1889" i="1" s="1"/>
  <c r="AS1888" i="1" a="1"/>
  <c r="AS1888" i="1" s="1"/>
  <c r="AT1888" i="1" s="1"/>
  <c r="AS1887" i="1" a="1"/>
  <c r="AS1887" i="1" s="1"/>
  <c r="AT1887" i="1" s="1"/>
  <c r="AS1886" i="1" a="1"/>
  <c r="AS1886" i="1" s="1"/>
  <c r="AT1886" i="1" s="1"/>
  <c r="AS1885" i="1" a="1"/>
  <c r="AS1885" i="1" s="1"/>
  <c r="AT1885" i="1" s="1"/>
  <c r="AS1884" i="1" a="1"/>
  <c r="AS1884" i="1" s="1"/>
  <c r="AT1884" i="1" s="1"/>
  <c r="AS1883" i="1" a="1"/>
  <c r="AS1883" i="1" s="1"/>
  <c r="AT1883" i="1" s="1"/>
  <c r="AS1882" i="1" a="1"/>
  <c r="AS1882" i="1" s="1"/>
  <c r="AT1882" i="1" s="1"/>
  <c r="AS1881" i="1" a="1"/>
  <c r="AS1881" i="1" s="1"/>
  <c r="AT1881" i="1" s="1"/>
  <c r="AS1880" i="1" a="1"/>
  <c r="AS1880" i="1" s="1"/>
  <c r="AT1880" i="1" s="1"/>
  <c r="AS1879" i="1" a="1"/>
  <c r="AS1879" i="1" s="1"/>
  <c r="AT1879" i="1" s="1"/>
  <c r="AS1878" i="1" a="1"/>
  <c r="AS1878" i="1" s="1"/>
  <c r="AT1878" i="1" s="1"/>
  <c r="AS1877" i="1" a="1"/>
  <c r="AS1877" i="1" s="1"/>
  <c r="AT1877" i="1" s="1"/>
  <c r="AS1876" i="1" a="1"/>
  <c r="AS1876" i="1" s="1"/>
  <c r="AT1876" i="1" s="1"/>
  <c r="AS1875" i="1" a="1"/>
  <c r="AS1875" i="1" s="1"/>
  <c r="AT1875" i="1" s="1"/>
  <c r="AS1874" i="1" a="1"/>
  <c r="AS1874" i="1" s="1"/>
  <c r="AT1874" i="1" s="1"/>
  <c r="AS1873" i="1" a="1"/>
  <c r="AS1873" i="1" s="1"/>
  <c r="AT1873" i="1" s="1"/>
  <c r="AS1872" i="1" a="1"/>
  <c r="AS1872" i="1" s="1"/>
  <c r="AT1872" i="1" s="1"/>
  <c r="AS1871" i="1" a="1"/>
  <c r="AS1871" i="1" s="1"/>
  <c r="AT1871" i="1" s="1"/>
  <c r="AS1870" i="1" a="1"/>
  <c r="AS1870" i="1" s="1"/>
  <c r="AT1870" i="1" s="1"/>
  <c r="AS1869" i="1" a="1"/>
  <c r="AS1869" i="1" s="1"/>
  <c r="AT1869" i="1" s="1"/>
  <c r="AS1868" i="1" a="1"/>
  <c r="AS1868" i="1" s="1"/>
  <c r="AT1868" i="1" s="1"/>
  <c r="AS1867" i="1" a="1"/>
  <c r="AS1867" i="1" s="1"/>
  <c r="AT1867" i="1" s="1"/>
  <c r="AS1866" i="1" a="1"/>
  <c r="AS1866" i="1" s="1"/>
  <c r="AT1866" i="1" s="1"/>
  <c r="AS1865" i="1" a="1"/>
  <c r="AS1865" i="1" s="1"/>
  <c r="AT1865" i="1" s="1"/>
  <c r="AS1864" i="1" a="1"/>
  <c r="AS1864" i="1" s="1"/>
  <c r="AT1864" i="1" s="1"/>
  <c r="AS1863" i="1" a="1"/>
  <c r="AS1863" i="1" s="1"/>
  <c r="AT1863" i="1" s="1"/>
  <c r="AS1862" i="1" a="1"/>
  <c r="AS1862" i="1" s="1"/>
  <c r="AT1862" i="1" s="1"/>
  <c r="AS1861" i="1" a="1"/>
  <c r="AS1861" i="1" s="1"/>
  <c r="AT1861" i="1" s="1"/>
  <c r="AS1860" i="1" a="1"/>
  <c r="AS1860" i="1" s="1"/>
  <c r="AT1860" i="1" s="1"/>
  <c r="AS1859" i="1" a="1"/>
  <c r="AS1859" i="1" s="1"/>
  <c r="AT1859" i="1" s="1"/>
  <c r="AS1858" i="1" a="1"/>
  <c r="AS1858" i="1" s="1"/>
  <c r="AT1858" i="1" s="1"/>
  <c r="AS1857" i="1" a="1"/>
  <c r="AS1857" i="1" s="1"/>
  <c r="AT1857" i="1" s="1"/>
  <c r="AS1856" i="1" a="1"/>
  <c r="AS1856" i="1" s="1"/>
  <c r="AT1856" i="1" s="1"/>
  <c r="AS1855" i="1" a="1"/>
  <c r="AS1855" i="1" s="1"/>
  <c r="AT1855" i="1" s="1"/>
  <c r="AS1854" i="1" a="1"/>
  <c r="AS1854" i="1" s="1"/>
  <c r="AT1854" i="1" s="1"/>
  <c r="AS1853" i="1" a="1"/>
  <c r="AS1853" i="1" s="1"/>
  <c r="AT1853" i="1" s="1"/>
  <c r="AS1852" i="1" a="1"/>
  <c r="AS1852" i="1" s="1"/>
  <c r="AT1852" i="1" s="1"/>
  <c r="AS1851" i="1" a="1"/>
  <c r="AS1851" i="1" s="1"/>
  <c r="AT1851" i="1" s="1"/>
  <c r="AS1850" i="1" a="1"/>
  <c r="AS1850" i="1" s="1"/>
  <c r="AT1850" i="1" s="1"/>
  <c r="AS1849" i="1" a="1"/>
  <c r="AS1849" i="1" s="1"/>
  <c r="AT1849" i="1" s="1"/>
  <c r="AS1848" i="1" a="1"/>
  <c r="AS1848" i="1" s="1"/>
  <c r="AT1848" i="1" s="1"/>
  <c r="AS1847" i="1" a="1"/>
  <c r="AS1847" i="1" s="1"/>
  <c r="AT1847" i="1" s="1"/>
  <c r="AS1846" i="1" a="1"/>
  <c r="AS1846" i="1" s="1"/>
  <c r="AT1846" i="1" s="1"/>
  <c r="AS1845" i="1" a="1"/>
  <c r="AS1845" i="1" s="1"/>
  <c r="AT1845" i="1" s="1"/>
  <c r="AS1844" i="1" a="1"/>
  <c r="AS1844" i="1" s="1"/>
  <c r="AT1844" i="1" s="1"/>
  <c r="AS1843" i="1" a="1"/>
  <c r="AS1843" i="1" s="1"/>
  <c r="AT1843" i="1" s="1"/>
  <c r="AS1842" i="1" a="1"/>
  <c r="AS1842" i="1" s="1"/>
  <c r="AT1842" i="1" s="1"/>
  <c r="AS1841" i="1" a="1"/>
  <c r="AS1841" i="1" s="1"/>
  <c r="AT1841" i="1" s="1"/>
  <c r="AS1840" i="1" a="1"/>
  <c r="AS1840" i="1" s="1"/>
  <c r="AT1840" i="1" s="1"/>
  <c r="AS1839" i="1" a="1"/>
  <c r="AS1839" i="1" s="1"/>
  <c r="AT1839" i="1" s="1"/>
  <c r="AS1838" i="1" a="1"/>
  <c r="AS1838" i="1" s="1"/>
  <c r="AT1838" i="1" s="1"/>
  <c r="AS1837" i="1" a="1"/>
  <c r="AS1837" i="1" s="1"/>
  <c r="AT1837" i="1" s="1"/>
  <c r="AS1836" i="1" a="1"/>
  <c r="AS1836" i="1" s="1"/>
  <c r="AT1836" i="1" s="1"/>
  <c r="AS1835" i="1" a="1"/>
  <c r="AS1835" i="1" s="1"/>
  <c r="AT1835" i="1" s="1"/>
  <c r="AS1834" i="1" a="1"/>
  <c r="AS1834" i="1" s="1"/>
  <c r="AT1834" i="1" s="1"/>
  <c r="AS1833" i="1" a="1"/>
  <c r="AS1833" i="1" s="1"/>
  <c r="AT1833" i="1" s="1"/>
  <c r="AS1832" i="1" a="1"/>
  <c r="AS1832" i="1" s="1"/>
  <c r="AT1832" i="1" s="1"/>
  <c r="AS1831" i="1" a="1"/>
  <c r="AS1831" i="1" s="1"/>
  <c r="AT1831" i="1" s="1"/>
  <c r="AS1830" i="1" a="1"/>
  <c r="AS1830" i="1" s="1"/>
  <c r="AT1830" i="1" s="1"/>
  <c r="AS1829" i="1" a="1"/>
  <c r="AS1829" i="1" s="1"/>
  <c r="AT1829" i="1" s="1"/>
  <c r="AS1828" i="1" a="1"/>
  <c r="AS1828" i="1" s="1"/>
  <c r="AT1828" i="1" s="1"/>
  <c r="AS1827" i="1" a="1"/>
  <c r="AS1827" i="1" s="1"/>
  <c r="AT1827" i="1" s="1"/>
  <c r="AS1826" i="1" a="1"/>
  <c r="AS1826" i="1" s="1"/>
  <c r="AT1826" i="1" s="1"/>
  <c r="AS1825" i="1" a="1"/>
  <c r="AS1825" i="1" s="1"/>
  <c r="AT1825" i="1" s="1"/>
  <c r="AS1824" i="1" a="1"/>
  <c r="AS1824" i="1" s="1"/>
  <c r="AT1824" i="1" s="1"/>
  <c r="AS1823" i="1" a="1"/>
  <c r="AS1823" i="1" s="1"/>
  <c r="AT1823" i="1" s="1"/>
  <c r="AS1822" i="1" a="1"/>
  <c r="AS1822" i="1" s="1"/>
  <c r="AT1822" i="1" s="1"/>
  <c r="AS1821" i="1" a="1"/>
  <c r="AS1821" i="1" s="1"/>
  <c r="AT1821" i="1" s="1"/>
  <c r="AS1820" i="1" a="1"/>
  <c r="AS1820" i="1" s="1"/>
  <c r="AT1820" i="1" s="1"/>
  <c r="AS1819" i="1" a="1"/>
  <c r="AS1819" i="1" s="1"/>
  <c r="AT1819" i="1" s="1"/>
  <c r="AS1818" i="1" a="1"/>
  <c r="AS1818" i="1" s="1"/>
  <c r="AT1818" i="1" s="1"/>
  <c r="AS1817" i="1" a="1"/>
  <c r="AS1817" i="1" s="1"/>
  <c r="AT1817" i="1" s="1"/>
  <c r="AS1816" i="1" a="1"/>
  <c r="AS1816" i="1" s="1"/>
  <c r="AT1816" i="1" s="1"/>
  <c r="AS1815" i="1" a="1"/>
  <c r="AS1815" i="1" s="1"/>
  <c r="AT1815" i="1" s="1"/>
  <c r="AS1814" i="1" a="1"/>
  <c r="AS1814" i="1" s="1"/>
  <c r="AT1814" i="1" s="1"/>
  <c r="AS1813" i="1" a="1"/>
  <c r="AS1813" i="1" s="1"/>
  <c r="AT1813" i="1" s="1"/>
  <c r="AS1812" i="1" a="1"/>
  <c r="AS1812" i="1" s="1"/>
  <c r="AT1812" i="1" s="1"/>
  <c r="AS1811" i="1" a="1"/>
  <c r="AS1811" i="1" s="1"/>
  <c r="AT1811" i="1" s="1"/>
  <c r="AS1810" i="1" a="1"/>
  <c r="AS1810" i="1" s="1"/>
  <c r="AT1810" i="1" s="1"/>
  <c r="AS1809" i="1" a="1"/>
  <c r="AS1809" i="1" s="1"/>
  <c r="AT1809" i="1" s="1"/>
  <c r="AS1808" i="1" a="1"/>
  <c r="AS1808" i="1" s="1"/>
  <c r="AT1808" i="1" s="1"/>
  <c r="AS1807" i="1" a="1"/>
  <c r="AS1807" i="1" s="1"/>
  <c r="AT1807" i="1" s="1"/>
  <c r="AS1806" i="1" a="1"/>
  <c r="AS1806" i="1" s="1"/>
  <c r="AT1806" i="1" s="1"/>
  <c r="AS1805" i="1" a="1"/>
  <c r="AS1805" i="1" s="1"/>
  <c r="AT1805" i="1" s="1"/>
  <c r="AS1804" i="1" a="1"/>
  <c r="AS1804" i="1" s="1"/>
  <c r="AT1804" i="1" s="1"/>
  <c r="AS1803" i="1" a="1"/>
  <c r="AS1803" i="1" s="1"/>
  <c r="AT1803" i="1" s="1"/>
  <c r="AS1802" i="1" a="1"/>
  <c r="AS1802" i="1" s="1"/>
  <c r="AT1802" i="1" s="1"/>
  <c r="AS1801" i="1" a="1"/>
  <c r="AS1801" i="1" s="1"/>
  <c r="AT1801" i="1" s="1"/>
  <c r="AS1800" i="1" a="1"/>
  <c r="AS1800" i="1" s="1"/>
  <c r="AT1800" i="1" s="1"/>
  <c r="AS1799" i="1" a="1"/>
  <c r="AS1799" i="1" s="1"/>
  <c r="AT1799" i="1" s="1"/>
  <c r="AS1798" i="1" a="1"/>
  <c r="AS1798" i="1" s="1"/>
  <c r="AT1798" i="1" s="1"/>
  <c r="AS1797" i="1" a="1"/>
  <c r="AS1797" i="1" s="1"/>
  <c r="AT1797" i="1" s="1"/>
  <c r="AS1796" i="1" a="1"/>
  <c r="AS1796" i="1" s="1"/>
  <c r="AT1796" i="1" s="1"/>
  <c r="AS1795" i="1" a="1"/>
  <c r="AS1795" i="1" s="1"/>
  <c r="AT1795" i="1" s="1"/>
  <c r="AS1794" i="1" a="1"/>
  <c r="AS1794" i="1" s="1"/>
  <c r="AT1794" i="1" s="1"/>
  <c r="AS1793" i="1" a="1"/>
  <c r="AS1793" i="1" s="1"/>
  <c r="AT1793" i="1" s="1"/>
  <c r="AS1792" i="1" a="1"/>
  <c r="AS1792" i="1" s="1"/>
  <c r="AT1792" i="1" s="1"/>
  <c r="AS1791" i="1" a="1"/>
  <c r="AS1791" i="1" s="1"/>
  <c r="AT1791" i="1" s="1"/>
  <c r="AS1790" i="1" a="1"/>
  <c r="AS1790" i="1" s="1"/>
  <c r="AT1790" i="1" s="1"/>
  <c r="AS1789" i="1" a="1"/>
  <c r="AS1789" i="1" s="1"/>
  <c r="AT1789" i="1" s="1"/>
  <c r="AS1788" i="1" a="1"/>
  <c r="AS1788" i="1" s="1"/>
  <c r="AT1788" i="1" s="1"/>
  <c r="AS1787" i="1" a="1"/>
  <c r="AS1787" i="1" s="1"/>
  <c r="AT1787" i="1" s="1"/>
  <c r="AS1786" i="1" a="1"/>
  <c r="AS1786" i="1" s="1"/>
  <c r="AT1786" i="1" s="1"/>
  <c r="AS1785" i="1" a="1"/>
  <c r="AS1785" i="1" s="1"/>
  <c r="AT1785" i="1" s="1"/>
  <c r="AS1784" i="1" a="1"/>
  <c r="AS1784" i="1" s="1"/>
  <c r="AT1784" i="1" s="1"/>
  <c r="AS1783" i="1" a="1"/>
  <c r="AS1783" i="1" s="1"/>
  <c r="AT1783" i="1" s="1"/>
  <c r="AS1782" i="1" a="1"/>
  <c r="AS1782" i="1" s="1"/>
  <c r="AT1782" i="1" s="1"/>
  <c r="AS1781" i="1" a="1"/>
  <c r="AS1781" i="1" s="1"/>
  <c r="AT1781" i="1" s="1"/>
  <c r="AS1780" i="1" a="1"/>
  <c r="AS1780" i="1" s="1"/>
  <c r="AT1780" i="1" s="1"/>
  <c r="AS1779" i="1" a="1"/>
  <c r="AS1779" i="1" s="1"/>
  <c r="AT1779" i="1" s="1"/>
  <c r="AS1778" i="1" a="1"/>
  <c r="AS1778" i="1" s="1"/>
  <c r="AT1778" i="1" s="1"/>
  <c r="AS1777" i="1" a="1"/>
  <c r="AS1777" i="1" s="1"/>
  <c r="AT1777" i="1" s="1"/>
  <c r="AS1776" i="1" a="1"/>
  <c r="AS1776" i="1" s="1"/>
  <c r="AT1776" i="1" s="1"/>
  <c r="AS1775" i="1" a="1"/>
  <c r="AS1775" i="1" s="1"/>
  <c r="AT1775" i="1" s="1"/>
  <c r="AS1774" i="1" a="1"/>
  <c r="AS1774" i="1" s="1"/>
  <c r="AT1774" i="1" s="1"/>
  <c r="AS1773" i="1" a="1"/>
  <c r="AS1773" i="1" s="1"/>
  <c r="AT1773" i="1" s="1"/>
  <c r="AS1772" i="1" a="1"/>
  <c r="AS1772" i="1" s="1"/>
  <c r="AT1772" i="1" s="1"/>
  <c r="AS1771" i="1" a="1"/>
  <c r="AS1771" i="1" s="1"/>
  <c r="AT1771" i="1" s="1"/>
  <c r="AS1770" i="1" a="1"/>
  <c r="AS1770" i="1" s="1"/>
  <c r="AT1770" i="1" s="1"/>
  <c r="AS1769" i="1" a="1"/>
  <c r="AS1769" i="1" s="1"/>
  <c r="AT1769" i="1" s="1"/>
  <c r="AS1768" i="1" a="1"/>
  <c r="AS1768" i="1" s="1"/>
  <c r="AT1768" i="1" s="1"/>
  <c r="AS1767" i="1" a="1"/>
  <c r="AS1767" i="1" s="1"/>
  <c r="AT1767" i="1" s="1"/>
  <c r="AS1766" i="1" a="1"/>
  <c r="AS1766" i="1" s="1"/>
  <c r="AT1766" i="1" s="1"/>
  <c r="AS1765" i="1" a="1"/>
  <c r="AS1765" i="1" s="1"/>
  <c r="AT1765" i="1" s="1"/>
  <c r="AS1764" i="1" a="1"/>
  <c r="AS1764" i="1" s="1"/>
  <c r="AT1764" i="1" s="1"/>
  <c r="AS1763" i="1" a="1"/>
  <c r="AS1763" i="1" s="1"/>
  <c r="AT1763" i="1" s="1"/>
  <c r="AS1762" i="1" a="1"/>
  <c r="AS1762" i="1" s="1"/>
  <c r="AT1762" i="1" s="1"/>
  <c r="AS1761" i="1" a="1"/>
  <c r="AS1761" i="1" s="1"/>
  <c r="AT1761" i="1" s="1"/>
  <c r="AS1760" i="1" a="1"/>
  <c r="AS1760" i="1" s="1"/>
  <c r="AT1760" i="1" s="1"/>
  <c r="AS1759" i="1" a="1"/>
  <c r="AS1759" i="1" s="1"/>
  <c r="AT1759" i="1" s="1"/>
  <c r="AS1758" i="1" a="1"/>
  <c r="AS1758" i="1" s="1"/>
  <c r="AT1758" i="1" s="1"/>
  <c r="AS1757" i="1" a="1"/>
  <c r="AS1757" i="1" s="1"/>
  <c r="AT1757" i="1" s="1"/>
  <c r="AS1756" i="1" a="1"/>
  <c r="AS1756" i="1" s="1"/>
  <c r="AT1756" i="1" s="1"/>
  <c r="AS1755" i="1" a="1"/>
  <c r="AS1755" i="1" s="1"/>
  <c r="AT1755" i="1" s="1"/>
  <c r="AS1754" i="1" a="1"/>
  <c r="AS1754" i="1" s="1"/>
  <c r="AT1754" i="1" s="1"/>
  <c r="AS1753" i="1" a="1"/>
  <c r="AS1753" i="1" s="1"/>
  <c r="AT1753" i="1" s="1"/>
  <c r="AS1752" i="1" a="1"/>
  <c r="AS1752" i="1" s="1"/>
  <c r="AT1752" i="1" s="1"/>
  <c r="AS1751" i="1" a="1"/>
  <c r="AS1751" i="1" s="1"/>
  <c r="AT1751" i="1" s="1"/>
  <c r="AS1750" i="1" a="1"/>
  <c r="AS1750" i="1" s="1"/>
  <c r="AT1750" i="1" s="1"/>
  <c r="AS1749" i="1" a="1"/>
  <c r="AS1749" i="1" s="1"/>
  <c r="AT1749" i="1" s="1"/>
  <c r="AS1748" i="1" a="1"/>
  <c r="AS1748" i="1" s="1"/>
  <c r="AT1748" i="1" s="1"/>
  <c r="AS1747" i="1" a="1"/>
  <c r="AS1747" i="1" s="1"/>
  <c r="AT1747" i="1" s="1"/>
  <c r="AS1746" i="1" a="1"/>
  <c r="AS1746" i="1" s="1"/>
  <c r="AT1746" i="1" s="1"/>
  <c r="AS1745" i="1" a="1"/>
  <c r="AS1745" i="1" s="1"/>
  <c r="AT1745" i="1" s="1"/>
  <c r="AS1744" i="1" a="1"/>
  <c r="AS1744" i="1" s="1"/>
  <c r="AT1744" i="1" s="1"/>
  <c r="AS1743" i="1" a="1"/>
  <c r="AS1743" i="1" s="1"/>
  <c r="AT1743" i="1" s="1"/>
  <c r="AS1742" i="1" a="1"/>
  <c r="AS1742" i="1" s="1"/>
  <c r="AT1742" i="1" s="1"/>
  <c r="AS1741" i="1" a="1"/>
  <c r="AS1741" i="1" s="1"/>
  <c r="AT1741" i="1" s="1"/>
  <c r="AS1740" i="1" a="1"/>
  <c r="AS1740" i="1" s="1"/>
  <c r="AT1740" i="1" s="1"/>
  <c r="AS1739" i="1" a="1"/>
  <c r="AS1739" i="1" s="1"/>
  <c r="AT1739" i="1" s="1"/>
  <c r="AS1738" i="1" a="1"/>
  <c r="AS1738" i="1" s="1"/>
  <c r="AT1738" i="1" s="1"/>
  <c r="AS1737" i="1" a="1"/>
  <c r="AS1737" i="1" s="1"/>
  <c r="AT1737" i="1" s="1"/>
  <c r="AS1736" i="1" a="1"/>
  <c r="AS1736" i="1" s="1"/>
  <c r="AT1736" i="1" s="1"/>
  <c r="AS1735" i="1" a="1"/>
  <c r="AS1735" i="1" s="1"/>
  <c r="AT1735" i="1" s="1"/>
  <c r="AS1734" i="1" a="1"/>
  <c r="AS1734" i="1" s="1"/>
  <c r="AT1734" i="1" s="1"/>
  <c r="AS1733" i="1" a="1"/>
  <c r="AS1733" i="1" s="1"/>
  <c r="AT1733" i="1" s="1"/>
  <c r="AS1732" i="1" a="1"/>
  <c r="AS1732" i="1" s="1"/>
  <c r="AT1732" i="1" s="1"/>
  <c r="AS1731" i="1" a="1"/>
  <c r="AS1731" i="1" s="1"/>
  <c r="AT1731" i="1" s="1"/>
  <c r="AS1730" i="1" a="1"/>
  <c r="AS1730" i="1" s="1"/>
  <c r="AT1730" i="1" s="1"/>
  <c r="AS1729" i="1" a="1"/>
  <c r="AS1729" i="1" s="1"/>
  <c r="AT1729" i="1" s="1"/>
  <c r="AS1728" i="1" a="1"/>
  <c r="AS1728" i="1" s="1"/>
  <c r="AT1728" i="1" s="1"/>
  <c r="AS1727" i="1" a="1"/>
  <c r="AS1727" i="1" s="1"/>
  <c r="AT1727" i="1" s="1"/>
  <c r="AS1726" i="1" a="1"/>
  <c r="AS1726" i="1" s="1"/>
  <c r="AT1726" i="1" s="1"/>
  <c r="AS1725" i="1" a="1"/>
  <c r="AS1725" i="1" s="1"/>
  <c r="AT1725" i="1" s="1"/>
  <c r="AS1724" i="1" a="1"/>
  <c r="AS1724" i="1" s="1"/>
  <c r="AT1724" i="1" s="1"/>
  <c r="AS1723" i="1" a="1"/>
  <c r="AS1723" i="1" s="1"/>
  <c r="AT1723" i="1" s="1"/>
  <c r="AS1722" i="1" a="1"/>
  <c r="AS1722" i="1" s="1"/>
  <c r="AT1722" i="1" s="1"/>
  <c r="AS1721" i="1" a="1"/>
  <c r="AS1721" i="1" s="1"/>
  <c r="AT1721" i="1" s="1"/>
  <c r="AS1720" i="1" a="1"/>
  <c r="AS1720" i="1" s="1"/>
  <c r="AT1720" i="1" s="1"/>
  <c r="AS1719" i="1" a="1"/>
  <c r="AS1719" i="1" s="1"/>
  <c r="AT1719" i="1" s="1"/>
  <c r="AS1718" i="1" a="1"/>
  <c r="AS1718" i="1" s="1"/>
  <c r="AT1718" i="1" s="1"/>
  <c r="AS1717" i="1" a="1"/>
  <c r="AS1717" i="1" s="1"/>
  <c r="AT1717" i="1" s="1"/>
  <c r="AS1716" i="1" a="1"/>
  <c r="AS1716" i="1" s="1"/>
  <c r="AT1716" i="1" s="1"/>
  <c r="AS1715" i="1" a="1"/>
  <c r="AS1715" i="1" s="1"/>
  <c r="AT1715" i="1" s="1"/>
  <c r="AS1714" i="1" a="1"/>
  <c r="AS1714" i="1" s="1"/>
  <c r="AT1714" i="1" s="1"/>
  <c r="AS1713" i="1" a="1"/>
  <c r="AS1713" i="1" s="1"/>
  <c r="AT1713" i="1" s="1"/>
  <c r="AS1712" i="1" a="1"/>
  <c r="AS1712" i="1" s="1"/>
  <c r="AT1712" i="1" s="1"/>
  <c r="AS1711" i="1" a="1"/>
  <c r="AS1711" i="1" s="1"/>
  <c r="AT1711" i="1" s="1"/>
  <c r="AS1710" i="1" a="1"/>
  <c r="AS1710" i="1" s="1"/>
  <c r="AT1710" i="1" s="1"/>
  <c r="AS1709" i="1" a="1"/>
  <c r="AS1709" i="1" s="1"/>
  <c r="AT1709" i="1" s="1"/>
  <c r="AS1708" i="1" a="1"/>
  <c r="AS1708" i="1" s="1"/>
  <c r="AT1708" i="1" s="1"/>
  <c r="AS1707" i="1" a="1"/>
  <c r="AS1707" i="1" s="1"/>
  <c r="AT1707" i="1" s="1"/>
  <c r="AS1706" i="1" a="1"/>
  <c r="AS1706" i="1" s="1"/>
  <c r="AT1706" i="1" s="1"/>
  <c r="AS1705" i="1" a="1"/>
  <c r="AS1705" i="1" s="1"/>
  <c r="AT1705" i="1" s="1"/>
  <c r="AS1704" i="1" a="1"/>
  <c r="AS1704" i="1" s="1"/>
  <c r="AT1704" i="1" s="1"/>
  <c r="AS1703" i="1" a="1"/>
  <c r="AS1703" i="1" s="1"/>
  <c r="AT1703" i="1" s="1"/>
  <c r="AS1702" i="1" a="1"/>
  <c r="AS1702" i="1" s="1"/>
  <c r="AT1702" i="1" s="1"/>
  <c r="AS1701" i="1" a="1"/>
  <c r="AS1701" i="1" s="1"/>
  <c r="AT1701" i="1" s="1"/>
  <c r="AS1700" i="1" a="1"/>
  <c r="AS1700" i="1" s="1"/>
  <c r="AT1700" i="1" s="1"/>
  <c r="AS1699" i="1" a="1"/>
  <c r="AS1699" i="1" s="1"/>
  <c r="AT1699" i="1" s="1"/>
  <c r="AS1698" i="1" a="1"/>
  <c r="AS1698" i="1" s="1"/>
  <c r="AT1698" i="1" s="1"/>
  <c r="AS1697" i="1" a="1"/>
  <c r="AS1697" i="1" s="1"/>
  <c r="AT1697" i="1" s="1"/>
  <c r="AS1696" i="1" a="1"/>
  <c r="AS1696" i="1" s="1"/>
  <c r="AT1696" i="1" s="1"/>
  <c r="AS1695" i="1" a="1"/>
  <c r="AS1695" i="1" s="1"/>
  <c r="AT1695" i="1" s="1"/>
  <c r="AS1694" i="1" a="1"/>
  <c r="AS1694" i="1" s="1"/>
  <c r="AT1694" i="1" s="1"/>
  <c r="AS1693" i="1" a="1"/>
  <c r="AS1693" i="1" s="1"/>
  <c r="AT1693" i="1" s="1"/>
  <c r="AS1692" i="1" a="1"/>
  <c r="AS1692" i="1" s="1"/>
  <c r="AT1692" i="1" s="1"/>
  <c r="AS1691" i="1" a="1"/>
  <c r="AS1691" i="1" s="1"/>
  <c r="AT1691" i="1" s="1"/>
  <c r="AS1690" i="1" a="1"/>
  <c r="AS1690" i="1" s="1"/>
  <c r="AT1690" i="1" s="1"/>
  <c r="AS1689" i="1" a="1"/>
  <c r="AS1689" i="1" s="1"/>
  <c r="AT1689" i="1" s="1"/>
  <c r="AS1688" i="1" a="1"/>
  <c r="AS1688" i="1" s="1"/>
  <c r="AT1688" i="1" s="1"/>
  <c r="AS1687" i="1" a="1"/>
  <c r="AS1687" i="1" s="1"/>
  <c r="AT1687" i="1" s="1"/>
  <c r="AS1686" i="1" a="1"/>
  <c r="AS1686" i="1" s="1"/>
  <c r="AT1686" i="1" s="1"/>
  <c r="AS1685" i="1" a="1"/>
  <c r="AS1685" i="1" s="1"/>
  <c r="AT1685" i="1" s="1"/>
  <c r="AS1684" i="1" a="1"/>
  <c r="AS1684" i="1" s="1"/>
  <c r="AT1684" i="1" s="1"/>
  <c r="AS1683" i="1" a="1"/>
  <c r="AS1683" i="1" s="1"/>
  <c r="AT1683" i="1" s="1"/>
  <c r="AS1682" i="1" a="1"/>
  <c r="AS1682" i="1" s="1"/>
  <c r="AT1682" i="1" s="1"/>
  <c r="AS1681" i="1" a="1"/>
  <c r="AS1681" i="1" s="1"/>
  <c r="AT1681" i="1" s="1"/>
  <c r="AS1680" i="1" a="1"/>
  <c r="AS1680" i="1" s="1"/>
  <c r="AT1680" i="1" s="1"/>
  <c r="AS1679" i="1" a="1"/>
  <c r="AS1679" i="1" s="1"/>
  <c r="AT1679" i="1" s="1"/>
  <c r="AS1678" i="1" a="1"/>
  <c r="AS1678" i="1" s="1"/>
  <c r="AT1678" i="1" s="1"/>
  <c r="AS1677" i="1" a="1"/>
  <c r="AS1677" i="1" s="1"/>
  <c r="AT1677" i="1" s="1"/>
  <c r="AS1676" i="1" a="1"/>
  <c r="AS1676" i="1" s="1"/>
  <c r="AT1676" i="1" s="1"/>
  <c r="AS1675" i="1" a="1"/>
  <c r="AS1675" i="1" s="1"/>
  <c r="AT1675" i="1" s="1"/>
  <c r="AS1674" i="1" a="1"/>
  <c r="AS1674" i="1" s="1"/>
  <c r="AT1674" i="1" s="1"/>
  <c r="AS1673" i="1" a="1"/>
  <c r="AS1673" i="1" s="1"/>
  <c r="AT1673" i="1" s="1"/>
  <c r="AS1672" i="1" a="1"/>
  <c r="AS1672" i="1" s="1"/>
  <c r="AT1672" i="1" s="1"/>
  <c r="AS1671" i="1" a="1"/>
  <c r="AS1671" i="1" s="1"/>
  <c r="AT1671" i="1" s="1"/>
  <c r="AS1670" i="1" a="1"/>
  <c r="AS1670" i="1" s="1"/>
  <c r="AT1670" i="1" s="1"/>
  <c r="AS1669" i="1" a="1"/>
  <c r="AS1669" i="1" s="1"/>
  <c r="AT1669" i="1" s="1"/>
  <c r="AS1668" i="1" a="1"/>
  <c r="AS1668" i="1" s="1"/>
  <c r="AT1668" i="1" s="1"/>
  <c r="AS1667" i="1" a="1"/>
  <c r="AS1667" i="1" s="1"/>
  <c r="AT1667" i="1" s="1"/>
  <c r="AS1666" i="1" a="1"/>
  <c r="AS1666" i="1" s="1"/>
  <c r="AT1666" i="1" s="1"/>
  <c r="AS1665" i="1" a="1"/>
  <c r="AS1665" i="1" s="1"/>
  <c r="AT1665" i="1" s="1"/>
  <c r="AS1664" i="1" a="1"/>
  <c r="AS1664" i="1" s="1"/>
  <c r="AT1664" i="1" s="1"/>
  <c r="AS1663" i="1" a="1"/>
  <c r="AS1663" i="1" s="1"/>
  <c r="AT1663" i="1" s="1"/>
  <c r="AS1662" i="1" a="1"/>
  <c r="AS1662" i="1" s="1"/>
  <c r="AT1662" i="1" s="1"/>
  <c r="AS1661" i="1" a="1"/>
  <c r="AS1661" i="1" s="1"/>
  <c r="AT1661" i="1" s="1"/>
  <c r="AS1660" i="1" a="1"/>
  <c r="AS1660" i="1" s="1"/>
  <c r="AT1660" i="1" s="1"/>
  <c r="AS1659" i="1" a="1"/>
  <c r="AS1659" i="1" s="1"/>
  <c r="AT1659" i="1" s="1"/>
  <c r="AS1658" i="1" a="1"/>
  <c r="AS1658" i="1" s="1"/>
  <c r="AT1658" i="1" s="1"/>
  <c r="AS1657" i="1" a="1"/>
  <c r="AS1657" i="1" s="1"/>
  <c r="AT1657" i="1" s="1"/>
  <c r="AS1656" i="1" a="1"/>
  <c r="AS1656" i="1" s="1"/>
  <c r="AT1656" i="1" s="1"/>
  <c r="AS1655" i="1" a="1"/>
  <c r="AS1655" i="1" s="1"/>
  <c r="AT1655" i="1" s="1"/>
  <c r="AS1654" i="1" a="1"/>
  <c r="AS1654" i="1" s="1"/>
  <c r="AT1654" i="1" s="1"/>
  <c r="AS1653" i="1" a="1"/>
  <c r="AS1653" i="1" s="1"/>
  <c r="AT1653" i="1" s="1"/>
  <c r="AS1652" i="1" a="1"/>
  <c r="AS1652" i="1" s="1"/>
  <c r="AT1652" i="1" s="1"/>
  <c r="AS1651" i="1" a="1"/>
  <c r="AS1651" i="1" s="1"/>
  <c r="AT1651" i="1" s="1"/>
  <c r="AS1650" i="1" a="1"/>
  <c r="AS1650" i="1" s="1"/>
  <c r="AT1650" i="1" s="1"/>
  <c r="AS1649" i="1" a="1"/>
  <c r="AS1649" i="1" s="1"/>
  <c r="AT1649" i="1" s="1"/>
  <c r="AS1648" i="1" a="1"/>
  <c r="AS1648" i="1" s="1"/>
  <c r="AT1648" i="1" s="1"/>
  <c r="AS1647" i="1" a="1"/>
  <c r="AS1647" i="1" s="1"/>
  <c r="AT1647" i="1" s="1"/>
  <c r="AS1646" i="1" a="1"/>
  <c r="AS1646" i="1" s="1"/>
  <c r="AT1646" i="1" s="1"/>
  <c r="AS1645" i="1" a="1"/>
  <c r="AS1645" i="1" s="1"/>
  <c r="AT1645" i="1" s="1"/>
  <c r="AS1644" i="1" a="1"/>
  <c r="AS1644" i="1" s="1"/>
  <c r="AT1644" i="1" s="1"/>
  <c r="AS1643" i="1" a="1"/>
  <c r="AS1643" i="1" s="1"/>
  <c r="AT1643" i="1" s="1"/>
  <c r="AS1642" i="1" a="1"/>
  <c r="AS1642" i="1" s="1"/>
  <c r="AT1642" i="1" s="1"/>
  <c r="AS1641" i="1" a="1"/>
  <c r="AS1641" i="1" s="1"/>
  <c r="AT1641" i="1" s="1"/>
  <c r="AS1640" i="1" a="1"/>
  <c r="AS1640" i="1" s="1"/>
  <c r="AT1640" i="1" s="1"/>
  <c r="AS1639" i="1" a="1"/>
  <c r="AS1639" i="1" s="1"/>
  <c r="AT1639" i="1" s="1"/>
  <c r="AS1638" i="1" a="1"/>
  <c r="AS1638" i="1" s="1"/>
  <c r="AT1638" i="1" s="1"/>
  <c r="AS1637" i="1" a="1"/>
  <c r="AS1637" i="1" s="1"/>
  <c r="AT1637" i="1" s="1"/>
  <c r="AS1636" i="1" a="1"/>
  <c r="AS1636" i="1" s="1"/>
  <c r="AT1636" i="1" s="1"/>
  <c r="AS1635" i="1" a="1"/>
  <c r="AS1635" i="1" s="1"/>
  <c r="AT1635" i="1" s="1"/>
  <c r="AS1634" i="1" a="1"/>
  <c r="AS1634" i="1" s="1"/>
  <c r="AT1634" i="1" s="1"/>
  <c r="AS1633" i="1" a="1"/>
  <c r="AS1633" i="1" s="1"/>
  <c r="AT1633" i="1" s="1"/>
  <c r="AS1632" i="1" a="1"/>
  <c r="AS1632" i="1" s="1"/>
  <c r="AT1632" i="1" s="1"/>
  <c r="AS1631" i="1" a="1"/>
  <c r="AS1631" i="1" s="1"/>
  <c r="AT1631" i="1" s="1"/>
  <c r="AS1630" i="1" a="1"/>
  <c r="AS1630" i="1" s="1"/>
  <c r="AT1630" i="1" s="1"/>
  <c r="AS1629" i="1" a="1"/>
  <c r="AS1629" i="1" s="1"/>
  <c r="AT1629" i="1" s="1"/>
  <c r="AS1628" i="1" a="1"/>
  <c r="AS1628" i="1" s="1"/>
  <c r="AT1628" i="1" s="1"/>
  <c r="AS1627" i="1" a="1"/>
  <c r="AS1627" i="1" s="1"/>
  <c r="AT1627" i="1" s="1"/>
  <c r="AS1626" i="1" a="1"/>
  <c r="AS1626" i="1" s="1"/>
  <c r="AT1626" i="1" s="1"/>
  <c r="AS1625" i="1" a="1"/>
  <c r="AS1625" i="1" s="1"/>
  <c r="AT1625" i="1" s="1"/>
  <c r="AS1624" i="1" a="1"/>
  <c r="AS1624" i="1" s="1"/>
  <c r="AT1624" i="1" s="1"/>
  <c r="AS1623" i="1" a="1"/>
  <c r="AS1623" i="1" s="1"/>
  <c r="AT1623" i="1" s="1"/>
  <c r="AS1622" i="1" a="1"/>
  <c r="AS1622" i="1" s="1"/>
  <c r="AT1622" i="1" s="1"/>
  <c r="AS1621" i="1" a="1"/>
  <c r="AS1621" i="1" s="1"/>
  <c r="AT1621" i="1" s="1"/>
  <c r="AS1620" i="1" a="1"/>
  <c r="AS1620" i="1" s="1"/>
  <c r="AT1620" i="1" s="1"/>
  <c r="AS1619" i="1" a="1"/>
  <c r="AS1619" i="1" s="1"/>
  <c r="AT1619" i="1" s="1"/>
  <c r="AS1618" i="1" a="1"/>
  <c r="AS1618" i="1" s="1"/>
  <c r="AT1618" i="1" s="1"/>
  <c r="AS1617" i="1" a="1"/>
  <c r="AS1617" i="1" s="1"/>
  <c r="AT1617" i="1" s="1"/>
  <c r="AS1616" i="1" a="1"/>
  <c r="AS1616" i="1" s="1"/>
  <c r="AT1616" i="1" s="1"/>
  <c r="AS1615" i="1" a="1"/>
  <c r="AS1615" i="1" s="1"/>
  <c r="AT1615" i="1" s="1"/>
  <c r="AS1614" i="1" a="1"/>
  <c r="AS1614" i="1" s="1"/>
  <c r="AT1614" i="1" s="1"/>
  <c r="AS1613" i="1" a="1"/>
  <c r="AS1613" i="1" s="1"/>
  <c r="AT1613" i="1" s="1"/>
  <c r="AS1612" i="1" a="1"/>
  <c r="AS1612" i="1" s="1"/>
  <c r="AT1612" i="1" s="1"/>
  <c r="AS1611" i="1" a="1"/>
  <c r="AS1611" i="1" s="1"/>
  <c r="AT1611" i="1" s="1"/>
  <c r="AS1610" i="1" a="1"/>
  <c r="AS1610" i="1" s="1"/>
  <c r="AT1610" i="1" s="1"/>
  <c r="AS1609" i="1" a="1"/>
  <c r="AS1609" i="1" s="1"/>
  <c r="AT1609" i="1" s="1"/>
  <c r="AS1608" i="1" a="1"/>
  <c r="AS1608" i="1" s="1"/>
  <c r="AT1608" i="1" s="1"/>
  <c r="AS1607" i="1" a="1"/>
  <c r="AS1607" i="1" s="1"/>
  <c r="AT1607" i="1" s="1"/>
  <c r="AS1606" i="1" a="1"/>
  <c r="AS1606" i="1" s="1"/>
  <c r="AT1606" i="1" s="1"/>
  <c r="AS1605" i="1" a="1"/>
  <c r="AS1605" i="1" s="1"/>
  <c r="AT1605" i="1" s="1"/>
  <c r="AS1604" i="1" a="1"/>
  <c r="AS1604" i="1" s="1"/>
  <c r="AT1604" i="1" s="1"/>
  <c r="AS1603" i="1" a="1"/>
  <c r="AS1603" i="1" s="1"/>
  <c r="AT1603" i="1" s="1"/>
  <c r="AS1602" i="1" a="1"/>
  <c r="AS1602" i="1" s="1"/>
  <c r="AT1602" i="1" s="1"/>
  <c r="AS1601" i="1" a="1"/>
  <c r="AS1601" i="1" s="1"/>
  <c r="AT1601" i="1" s="1"/>
  <c r="AS1600" i="1" a="1"/>
  <c r="AS1600" i="1" s="1"/>
  <c r="AT1600" i="1" s="1"/>
  <c r="AS1599" i="1" a="1"/>
  <c r="AS1599" i="1" s="1"/>
  <c r="AT1599" i="1" s="1"/>
  <c r="AS1598" i="1" a="1"/>
  <c r="AS1598" i="1" s="1"/>
  <c r="AT1598" i="1" s="1"/>
  <c r="AS1597" i="1" a="1"/>
  <c r="AS1597" i="1" s="1"/>
  <c r="AT1597" i="1" s="1"/>
  <c r="AS1596" i="1" a="1"/>
  <c r="AS1596" i="1" s="1"/>
  <c r="AT1596" i="1" s="1"/>
  <c r="AS1595" i="1" a="1"/>
  <c r="AS1595" i="1" s="1"/>
  <c r="AT1595" i="1" s="1"/>
  <c r="AS1594" i="1" a="1"/>
  <c r="AS1594" i="1" s="1"/>
  <c r="AT1594" i="1" s="1"/>
  <c r="AS1593" i="1" a="1"/>
  <c r="AS1593" i="1" s="1"/>
  <c r="AT1593" i="1" s="1"/>
  <c r="AS1592" i="1" a="1"/>
  <c r="AS1592" i="1" s="1"/>
  <c r="AT1592" i="1" s="1"/>
  <c r="AS1591" i="1" a="1"/>
  <c r="AS1591" i="1" s="1"/>
  <c r="AT1591" i="1" s="1"/>
  <c r="AS1590" i="1" a="1"/>
  <c r="AS1590" i="1" s="1"/>
  <c r="AT1590" i="1" s="1"/>
  <c r="AS1589" i="1" a="1"/>
  <c r="AS1589" i="1" s="1"/>
  <c r="AT1589" i="1" s="1"/>
  <c r="AS1588" i="1" a="1"/>
  <c r="AS1588" i="1" s="1"/>
  <c r="AT1588" i="1" s="1"/>
  <c r="AS1587" i="1" a="1"/>
  <c r="AS1587" i="1" s="1"/>
  <c r="AT1587" i="1" s="1"/>
  <c r="AS1586" i="1" a="1"/>
  <c r="AS1586" i="1" s="1"/>
  <c r="AT1586" i="1" s="1"/>
  <c r="AS1585" i="1" a="1"/>
  <c r="AS1585" i="1" s="1"/>
  <c r="AT1585" i="1" s="1"/>
  <c r="AS1584" i="1" a="1"/>
  <c r="AS1584" i="1" s="1"/>
  <c r="AT1584" i="1" s="1"/>
  <c r="AS1583" i="1" a="1"/>
  <c r="AS1583" i="1" s="1"/>
  <c r="AT1583" i="1" s="1"/>
  <c r="AS1582" i="1" a="1"/>
  <c r="AS1582" i="1" s="1"/>
  <c r="AT1582" i="1" s="1"/>
  <c r="AS1581" i="1" a="1"/>
  <c r="AS1581" i="1" s="1"/>
  <c r="AT1581" i="1" s="1"/>
  <c r="AS1580" i="1" a="1"/>
  <c r="AS1580" i="1" s="1"/>
  <c r="AT1580" i="1" s="1"/>
  <c r="AS1579" i="1" a="1"/>
  <c r="AS1579" i="1" s="1"/>
  <c r="AT1579" i="1" s="1"/>
  <c r="AS1578" i="1" a="1"/>
  <c r="AS1578" i="1" s="1"/>
  <c r="AT1578" i="1" s="1"/>
  <c r="AS1577" i="1" a="1"/>
  <c r="AS1577" i="1" s="1"/>
  <c r="AT1577" i="1" s="1"/>
  <c r="AS1576" i="1" a="1"/>
  <c r="AS1576" i="1" s="1"/>
  <c r="AT1576" i="1" s="1"/>
  <c r="AS1575" i="1" a="1"/>
  <c r="AS1575" i="1" s="1"/>
  <c r="AT1575" i="1" s="1"/>
  <c r="AS1574" i="1" a="1"/>
  <c r="AS1574" i="1" s="1"/>
  <c r="AT1574" i="1" s="1"/>
  <c r="AS1573" i="1" a="1"/>
  <c r="AS1573" i="1" s="1"/>
  <c r="AT1573" i="1" s="1"/>
  <c r="AS1572" i="1" a="1"/>
  <c r="AS1572" i="1" s="1"/>
  <c r="AT1572" i="1" s="1"/>
  <c r="AS1571" i="1" a="1"/>
  <c r="AS1571" i="1" s="1"/>
  <c r="AT1571" i="1" s="1"/>
  <c r="AS1570" i="1" a="1"/>
  <c r="AS1570" i="1" s="1"/>
  <c r="AT1570" i="1" s="1"/>
  <c r="AS1569" i="1" a="1"/>
  <c r="AS1569" i="1" s="1"/>
  <c r="AT1569" i="1" s="1"/>
  <c r="AS1568" i="1" a="1"/>
  <c r="AS1568" i="1" s="1"/>
  <c r="AT1568" i="1" s="1"/>
  <c r="AS1567" i="1" a="1"/>
  <c r="AS1567" i="1" s="1"/>
  <c r="AT1567" i="1" s="1"/>
  <c r="AS1566" i="1" a="1"/>
  <c r="AS1566" i="1" s="1"/>
  <c r="AT1566" i="1" s="1"/>
  <c r="AS1565" i="1" a="1"/>
  <c r="AS1565" i="1" s="1"/>
  <c r="AT1565" i="1" s="1"/>
  <c r="AS1564" i="1" a="1"/>
  <c r="AS1564" i="1" s="1"/>
  <c r="AT1564" i="1" s="1"/>
  <c r="AS1563" i="1" a="1"/>
  <c r="AS1563" i="1" s="1"/>
  <c r="AT1563" i="1" s="1"/>
  <c r="AS1562" i="1" a="1"/>
  <c r="AS1562" i="1" s="1"/>
  <c r="AT1562" i="1" s="1"/>
  <c r="AS1561" i="1" a="1"/>
  <c r="AS1561" i="1" s="1"/>
  <c r="AT1561" i="1" s="1"/>
  <c r="AS1560" i="1" a="1"/>
  <c r="AS1560" i="1" s="1"/>
  <c r="AT1560" i="1" s="1"/>
  <c r="AS1559" i="1" a="1"/>
  <c r="AS1559" i="1" s="1"/>
  <c r="AT1559" i="1" s="1"/>
  <c r="AS1558" i="1" a="1"/>
  <c r="AS1558" i="1" s="1"/>
  <c r="AT1558" i="1" s="1"/>
  <c r="AS1557" i="1" a="1"/>
  <c r="AS1557" i="1" s="1"/>
  <c r="AT1557" i="1" s="1"/>
  <c r="AS1556" i="1" a="1"/>
  <c r="AS1556" i="1" s="1"/>
  <c r="AT1556" i="1" s="1"/>
  <c r="AS1555" i="1" a="1"/>
  <c r="AS1555" i="1" s="1"/>
  <c r="AT1555" i="1" s="1"/>
  <c r="AS1554" i="1" a="1"/>
  <c r="AS1554" i="1" s="1"/>
  <c r="AT1554" i="1" s="1"/>
  <c r="AS1553" i="1" a="1"/>
  <c r="AS1553" i="1" s="1"/>
  <c r="AT1553" i="1" s="1"/>
  <c r="AS1552" i="1" a="1"/>
  <c r="AS1552" i="1" s="1"/>
  <c r="AT1552" i="1" s="1"/>
  <c r="AS1551" i="1" a="1"/>
  <c r="AS1551" i="1" s="1"/>
  <c r="AT1551" i="1" s="1"/>
  <c r="AS1550" i="1" a="1"/>
  <c r="AS1550" i="1" s="1"/>
  <c r="AT1550" i="1" s="1"/>
  <c r="AS1549" i="1" a="1"/>
  <c r="AS1549" i="1" s="1"/>
  <c r="AT1549" i="1" s="1"/>
  <c r="AS1548" i="1" a="1"/>
  <c r="AS1548" i="1" s="1"/>
  <c r="AT1548" i="1" s="1"/>
  <c r="AS1547" i="1" a="1"/>
  <c r="AS1547" i="1" s="1"/>
  <c r="AT1547" i="1" s="1"/>
  <c r="AS1546" i="1" a="1"/>
  <c r="AS1546" i="1" s="1"/>
  <c r="AT1546" i="1" s="1"/>
  <c r="AS1545" i="1" a="1"/>
  <c r="AS1545" i="1" s="1"/>
  <c r="AT1545" i="1" s="1"/>
  <c r="AS1544" i="1" a="1"/>
  <c r="AS1544" i="1" s="1"/>
  <c r="AT1544" i="1" s="1"/>
  <c r="AS1543" i="1" a="1"/>
  <c r="AS1543" i="1" s="1"/>
  <c r="AT1543" i="1" s="1"/>
  <c r="AS1542" i="1" a="1"/>
  <c r="AS1542" i="1" s="1"/>
  <c r="AT1542" i="1" s="1"/>
  <c r="AS1541" i="1" a="1"/>
  <c r="AS1541" i="1" s="1"/>
  <c r="AT1541" i="1" s="1"/>
  <c r="AS1540" i="1" a="1"/>
  <c r="AS1540" i="1" s="1"/>
  <c r="AT1540" i="1" s="1"/>
  <c r="AS1539" i="1" a="1"/>
  <c r="AS1539" i="1" s="1"/>
  <c r="AT1539" i="1" s="1"/>
  <c r="AS1538" i="1" a="1"/>
  <c r="AS1538" i="1" s="1"/>
  <c r="AT1538" i="1" s="1"/>
  <c r="AS1537" i="1" a="1"/>
  <c r="AS1537" i="1" s="1"/>
  <c r="AT1537" i="1" s="1"/>
  <c r="AS1536" i="1" a="1"/>
  <c r="AS1536" i="1" s="1"/>
  <c r="AT1536" i="1" s="1"/>
  <c r="AS1535" i="1" a="1"/>
  <c r="AS1535" i="1" s="1"/>
  <c r="AT1535" i="1" s="1"/>
  <c r="AS1534" i="1" a="1"/>
  <c r="AS1534" i="1" s="1"/>
  <c r="AT1534" i="1" s="1"/>
  <c r="AS1533" i="1" a="1"/>
  <c r="AS1533" i="1" s="1"/>
  <c r="AT1533" i="1" s="1"/>
  <c r="AS1532" i="1" a="1"/>
  <c r="AS1532" i="1" s="1"/>
  <c r="AT1532" i="1" s="1"/>
  <c r="AS1531" i="1" a="1"/>
  <c r="AS1531" i="1" s="1"/>
  <c r="AT1531" i="1" s="1"/>
  <c r="AS1530" i="1" a="1"/>
  <c r="AS1530" i="1" s="1"/>
  <c r="AT1530" i="1" s="1"/>
  <c r="AS1529" i="1" a="1"/>
  <c r="AS1529" i="1" s="1"/>
  <c r="AT1529" i="1" s="1"/>
  <c r="AS1528" i="1" a="1"/>
  <c r="AS1528" i="1" s="1"/>
  <c r="AT1528" i="1" s="1"/>
  <c r="AS1527" i="1" a="1"/>
  <c r="AS1527" i="1" s="1"/>
  <c r="AT1527" i="1" s="1"/>
  <c r="AS1526" i="1" a="1"/>
  <c r="AS1526" i="1" s="1"/>
  <c r="AT1526" i="1" s="1"/>
  <c r="AS1525" i="1" a="1"/>
  <c r="AS1525" i="1" s="1"/>
  <c r="AT1525" i="1" s="1"/>
  <c r="AS1524" i="1" a="1"/>
  <c r="AS1524" i="1" s="1"/>
  <c r="AT1524" i="1" s="1"/>
  <c r="AS1523" i="1" a="1"/>
  <c r="AS1523" i="1" s="1"/>
  <c r="AT1523" i="1" s="1"/>
  <c r="AS1522" i="1" a="1"/>
  <c r="AS1522" i="1" s="1"/>
  <c r="AT1522" i="1" s="1"/>
  <c r="AS1521" i="1" a="1"/>
  <c r="AS1521" i="1" s="1"/>
  <c r="AT1521" i="1" s="1"/>
  <c r="AS1520" i="1" a="1"/>
  <c r="AS1520" i="1" s="1"/>
  <c r="AT1520" i="1" s="1"/>
  <c r="AS1519" i="1" a="1"/>
  <c r="AS1519" i="1" s="1"/>
  <c r="AT1519" i="1" s="1"/>
  <c r="AS1518" i="1" a="1"/>
  <c r="AS1518" i="1" s="1"/>
  <c r="AT1518" i="1" s="1"/>
  <c r="AS1517" i="1" a="1"/>
  <c r="AS1517" i="1" s="1"/>
  <c r="AT1517" i="1" s="1"/>
  <c r="AS1516" i="1" a="1"/>
  <c r="AS1516" i="1" s="1"/>
  <c r="AT1516" i="1" s="1"/>
  <c r="AS1515" i="1" a="1"/>
  <c r="AS1515" i="1" s="1"/>
  <c r="AT1515" i="1" s="1"/>
  <c r="AS1514" i="1" a="1"/>
  <c r="AS1514" i="1" s="1"/>
  <c r="AT1514" i="1" s="1"/>
  <c r="AS1513" i="1" a="1"/>
  <c r="AS1513" i="1" s="1"/>
  <c r="AT1513" i="1" s="1"/>
  <c r="AS1512" i="1" a="1"/>
  <c r="AS1512" i="1" s="1"/>
  <c r="AT1512" i="1" s="1"/>
  <c r="AS1511" i="1" a="1"/>
  <c r="AS1511" i="1" s="1"/>
  <c r="AT1511" i="1" s="1"/>
  <c r="AS1510" i="1" a="1"/>
  <c r="AS1510" i="1" s="1"/>
  <c r="AT1510" i="1" s="1"/>
  <c r="AS1509" i="1" a="1"/>
  <c r="AS1509" i="1" s="1"/>
  <c r="AT1509" i="1" s="1"/>
  <c r="AS1508" i="1" a="1"/>
  <c r="AS1508" i="1" s="1"/>
  <c r="AT1508" i="1" s="1"/>
  <c r="AS1507" i="1" a="1"/>
  <c r="AS1507" i="1" s="1"/>
  <c r="AT1507" i="1" s="1"/>
  <c r="AS1506" i="1" a="1"/>
  <c r="AS1506" i="1" s="1"/>
  <c r="AT1506" i="1" s="1"/>
  <c r="AS1505" i="1" a="1"/>
  <c r="AS1505" i="1" s="1"/>
  <c r="AT1505" i="1" s="1"/>
  <c r="AS1504" i="1" a="1"/>
  <c r="AS1504" i="1" s="1"/>
  <c r="AT1504" i="1" s="1"/>
  <c r="AS1503" i="1" a="1"/>
  <c r="AS1503" i="1" s="1"/>
  <c r="AT1503" i="1" s="1"/>
  <c r="AS1502" i="1" a="1"/>
  <c r="AS1502" i="1" s="1"/>
  <c r="AT1502" i="1" s="1"/>
  <c r="AS1501" i="1" a="1"/>
  <c r="AS1501" i="1" s="1"/>
  <c r="AT1501" i="1" s="1"/>
  <c r="AS1500" i="1" a="1"/>
  <c r="AS1500" i="1" s="1"/>
  <c r="AT1500" i="1" s="1"/>
  <c r="AS1499" i="1" a="1"/>
  <c r="AS1499" i="1" s="1"/>
  <c r="AT1499" i="1" s="1"/>
  <c r="AS1498" i="1" a="1"/>
  <c r="AS1498" i="1" s="1"/>
  <c r="AT1498" i="1" s="1"/>
  <c r="AS1497" i="1" a="1"/>
  <c r="AS1497" i="1" s="1"/>
  <c r="AT1497" i="1" s="1"/>
  <c r="AS1496" i="1" a="1"/>
  <c r="AS1496" i="1" s="1"/>
  <c r="AT1496" i="1" s="1"/>
  <c r="AS1495" i="1" a="1"/>
  <c r="AS1495" i="1" s="1"/>
  <c r="AT1495" i="1" s="1"/>
  <c r="AS1494" i="1" a="1"/>
  <c r="AS1494" i="1" s="1"/>
  <c r="AT1494" i="1" s="1"/>
  <c r="AS1493" i="1" a="1"/>
  <c r="AS1493" i="1" s="1"/>
  <c r="AT1493" i="1" s="1"/>
  <c r="AS1492" i="1" a="1"/>
  <c r="AS1492" i="1" s="1"/>
  <c r="AT1492" i="1" s="1"/>
  <c r="AS1491" i="1" a="1"/>
  <c r="AS1491" i="1" s="1"/>
  <c r="AT1491" i="1" s="1"/>
  <c r="AS1490" i="1" a="1"/>
  <c r="AS1490" i="1" s="1"/>
  <c r="AT1490" i="1" s="1"/>
  <c r="AS1489" i="1" a="1"/>
  <c r="AS1489" i="1" s="1"/>
  <c r="AT1489" i="1" s="1"/>
  <c r="AS1488" i="1" a="1"/>
  <c r="AS1488" i="1" s="1"/>
  <c r="AT1488" i="1" s="1"/>
  <c r="AS1487" i="1" a="1"/>
  <c r="AS1487" i="1" s="1"/>
  <c r="AT1487" i="1" s="1"/>
  <c r="AS1486" i="1" a="1"/>
  <c r="AS1486" i="1" s="1"/>
  <c r="AT1486" i="1" s="1"/>
  <c r="AS1485" i="1" a="1"/>
  <c r="AS1485" i="1" s="1"/>
  <c r="AT1485" i="1" s="1"/>
  <c r="AS1484" i="1" a="1"/>
  <c r="AS1484" i="1" s="1"/>
  <c r="AT1484" i="1" s="1"/>
  <c r="AS1483" i="1" a="1"/>
  <c r="AS1483" i="1" s="1"/>
  <c r="AT1483" i="1" s="1"/>
  <c r="AS1482" i="1" a="1"/>
  <c r="AS1482" i="1" s="1"/>
  <c r="AT1482" i="1" s="1"/>
  <c r="AS1481" i="1" a="1"/>
  <c r="AS1481" i="1" s="1"/>
  <c r="AT1481" i="1" s="1"/>
  <c r="AS1480" i="1" a="1"/>
  <c r="AS1480" i="1" s="1"/>
  <c r="AT1480" i="1" s="1"/>
  <c r="AS1479" i="1" a="1"/>
  <c r="AS1479" i="1" s="1"/>
  <c r="AT1479" i="1" s="1"/>
  <c r="AS1478" i="1" a="1"/>
  <c r="AS1478" i="1" s="1"/>
  <c r="AT1478" i="1" s="1"/>
  <c r="AS1477" i="1" a="1"/>
  <c r="AS1477" i="1" s="1"/>
  <c r="AT1477" i="1" s="1"/>
  <c r="AS1476" i="1" a="1"/>
  <c r="AS1476" i="1" s="1"/>
  <c r="AT1476" i="1" s="1"/>
  <c r="AS1475" i="1" a="1"/>
  <c r="AS1475" i="1" s="1"/>
  <c r="AT1475" i="1" s="1"/>
  <c r="AS1474" i="1" a="1"/>
  <c r="AS1474" i="1" s="1"/>
  <c r="AT1474" i="1" s="1"/>
  <c r="AS1473" i="1" a="1"/>
  <c r="AS1473" i="1" s="1"/>
  <c r="AT1473" i="1" s="1"/>
  <c r="AS1472" i="1" a="1"/>
  <c r="AS1472" i="1" s="1"/>
  <c r="AT1472" i="1" s="1"/>
  <c r="AS1471" i="1" a="1"/>
  <c r="AS1471" i="1" s="1"/>
  <c r="AT1471" i="1" s="1"/>
  <c r="AS1470" i="1" a="1"/>
  <c r="AS1470" i="1" s="1"/>
  <c r="AT1470" i="1" s="1"/>
  <c r="AS1469" i="1" a="1"/>
  <c r="AS1469" i="1" s="1"/>
  <c r="AT1469" i="1" s="1"/>
  <c r="AS1468" i="1" a="1"/>
  <c r="AS1468" i="1" s="1"/>
  <c r="AT1468" i="1" s="1"/>
  <c r="AS1467" i="1" a="1"/>
  <c r="AS1467" i="1" s="1"/>
  <c r="AT1467" i="1" s="1"/>
  <c r="AS1466" i="1" a="1"/>
  <c r="AS1466" i="1" s="1"/>
  <c r="AT1466" i="1" s="1"/>
  <c r="AS1465" i="1" a="1"/>
  <c r="AS1465" i="1" s="1"/>
  <c r="AT1465" i="1" s="1"/>
  <c r="AS1464" i="1" a="1"/>
  <c r="AS1464" i="1" s="1"/>
  <c r="AT1464" i="1" s="1"/>
  <c r="AS1463" i="1" a="1"/>
  <c r="AS1463" i="1" s="1"/>
  <c r="AT1463" i="1" s="1"/>
  <c r="AS1462" i="1" a="1"/>
  <c r="AS1462" i="1" s="1"/>
  <c r="AT1462" i="1" s="1"/>
  <c r="AS1461" i="1" a="1"/>
  <c r="AS1461" i="1" s="1"/>
  <c r="AT1461" i="1" s="1"/>
  <c r="AS1460" i="1" a="1"/>
  <c r="AS1460" i="1" s="1"/>
  <c r="AT1460" i="1" s="1"/>
  <c r="AS1459" i="1" a="1"/>
  <c r="AS1459" i="1" s="1"/>
  <c r="AT1459" i="1" s="1"/>
  <c r="AS1458" i="1" a="1"/>
  <c r="AS1458" i="1" s="1"/>
  <c r="AT1458" i="1" s="1"/>
  <c r="AS1457" i="1" a="1"/>
  <c r="AS1457" i="1" s="1"/>
  <c r="AT1457" i="1" s="1"/>
  <c r="AS1456" i="1" a="1"/>
  <c r="AS1456" i="1" s="1"/>
  <c r="AT1456" i="1" s="1"/>
  <c r="AS1455" i="1" a="1"/>
  <c r="AS1455" i="1" s="1"/>
  <c r="AT1455" i="1" s="1"/>
  <c r="AS1454" i="1" a="1"/>
  <c r="AS1454" i="1" s="1"/>
  <c r="AT1454" i="1" s="1"/>
  <c r="AS1453" i="1" a="1"/>
  <c r="AS1453" i="1" s="1"/>
  <c r="AT1453" i="1" s="1"/>
  <c r="AS1452" i="1" a="1"/>
  <c r="AS1452" i="1" s="1"/>
  <c r="AT1452" i="1" s="1"/>
  <c r="AS1451" i="1" a="1"/>
  <c r="AS1451" i="1" s="1"/>
  <c r="AT1451" i="1" s="1"/>
  <c r="AS1450" i="1" a="1"/>
  <c r="AS1450" i="1" s="1"/>
  <c r="AT1450" i="1" s="1"/>
  <c r="AS1449" i="1" a="1"/>
  <c r="AS1449" i="1" s="1"/>
  <c r="AT1449" i="1" s="1"/>
  <c r="AS1448" i="1" a="1"/>
  <c r="AS1448" i="1" s="1"/>
  <c r="AT1448" i="1" s="1"/>
  <c r="AS1447" i="1" a="1"/>
  <c r="AS1447" i="1" s="1"/>
  <c r="AT1447" i="1" s="1"/>
  <c r="AS1446" i="1" a="1"/>
  <c r="AS1446" i="1" s="1"/>
  <c r="AT1446" i="1" s="1"/>
  <c r="AS1445" i="1" a="1"/>
  <c r="AS1445" i="1" s="1"/>
  <c r="AT1445" i="1" s="1"/>
  <c r="AS1444" i="1" a="1"/>
  <c r="AS1444" i="1" s="1"/>
  <c r="AT1444" i="1" s="1"/>
  <c r="AS1443" i="1" a="1"/>
  <c r="AS1443" i="1" s="1"/>
  <c r="AT1443" i="1" s="1"/>
  <c r="AS1442" i="1" a="1"/>
  <c r="AS1442" i="1" s="1"/>
  <c r="AT1442" i="1" s="1"/>
  <c r="AS1441" i="1" a="1"/>
  <c r="AS1441" i="1" s="1"/>
  <c r="AT1441" i="1" s="1"/>
  <c r="AS1440" i="1" a="1"/>
  <c r="AS1440" i="1" s="1"/>
  <c r="AT1440" i="1" s="1"/>
  <c r="AS1439" i="1" a="1"/>
  <c r="AS1439" i="1" s="1"/>
  <c r="AT1439" i="1" s="1"/>
  <c r="AS1438" i="1" a="1"/>
  <c r="AS1438" i="1" s="1"/>
  <c r="AT1438" i="1" s="1"/>
  <c r="AS1437" i="1" a="1"/>
  <c r="AS1437" i="1" s="1"/>
  <c r="AT1437" i="1" s="1"/>
  <c r="AS1436" i="1" a="1"/>
  <c r="AS1436" i="1" s="1"/>
  <c r="AT1436" i="1" s="1"/>
  <c r="AS1435" i="1" a="1"/>
  <c r="AS1435" i="1" s="1"/>
  <c r="AT1435" i="1" s="1"/>
  <c r="AS1434" i="1" a="1"/>
  <c r="AS1434" i="1" s="1"/>
  <c r="AT1434" i="1" s="1"/>
  <c r="AS1433" i="1" a="1"/>
  <c r="AS1433" i="1" s="1"/>
  <c r="AT1433" i="1" s="1"/>
  <c r="AS1432" i="1" a="1"/>
  <c r="AS1432" i="1" s="1"/>
  <c r="AT1432" i="1" s="1"/>
  <c r="AS1431" i="1" a="1"/>
  <c r="AS1431" i="1" s="1"/>
  <c r="AT1431" i="1" s="1"/>
  <c r="AS1430" i="1" a="1"/>
  <c r="AS1430" i="1" s="1"/>
  <c r="AT1430" i="1" s="1"/>
  <c r="AS1429" i="1" a="1"/>
  <c r="AS1429" i="1" s="1"/>
  <c r="AT1429" i="1" s="1"/>
  <c r="AS1428" i="1" a="1"/>
  <c r="AS1428" i="1" s="1"/>
  <c r="AT1428" i="1" s="1"/>
  <c r="AS1427" i="1" a="1"/>
  <c r="AS1427" i="1" s="1"/>
  <c r="AT1427" i="1" s="1"/>
  <c r="AS1426" i="1" a="1"/>
  <c r="AS1426" i="1" s="1"/>
  <c r="AT1426" i="1" s="1"/>
  <c r="AS1425" i="1" a="1"/>
  <c r="AS1425" i="1" s="1"/>
  <c r="AT1425" i="1" s="1"/>
  <c r="AS1424" i="1" a="1"/>
  <c r="AS1424" i="1" s="1"/>
  <c r="AT1424" i="1" s="1"/>
  <c r="AS1423" i="1" a="1"/>
  <c r="AS1423" i="1" s="1"/>
  <c r="AT1423" i="1" s="1"/>
  <c r="AS1422" i="1" a="1"/>
  <c r="AS1422" i="1" s="1"/>
  <c r="AT1422" i="1" s="1"/>
  <c r="AS1421" i="1" a="1"/>
  <c r="AS1421" i="1" s="1"/>
  <c r="AT1421" i="1" s="1"/>
  <c r="AS1420" i="1" a="1"/>
  <c r="AS1420" i="1" s="1"/>
  <c r="AT1420" i="1" s="1"/>
  <c r="AS1419" i="1" a="1"/>
  <c r="AS1419" i="1" s="1"/>
  <c r="AT1419" i="1" s="1"/>
  <c r="AS1418" i="1" a="1"/>
  <c r="AS1418" i="1" s="1"/>
  <c r="AT1418" i="1" s="1"/>
  <c r="AS1417" i="1" a="1"/>
  <c r="AS1417" i="1" s="1"/>
  <c r="AT1417" i="1" s="1"/>
  <c r="AS1416" i="1" a="1"/>
  <c r="AS1416" i="1" s="1"/>
  <c r="AT1416" i="1" s="1"/>
  <c r="AS1415" i="1" a="1"/>
  <c r="AS1415" i="1" s="1"/>
  <c r="AT1415" i="1" s="1"/>
  <c r="AS1414" i="1" a="1"/>
  <c r="AS1414" i="1" s="1"/>
  <c r="AT1414" i="1" s="1"/>
  <c r="AS1413" i="1" a="1"/>
  <c r="AS1413" i="1" s="1"/>
  <c r="AT1413" i="1" s="1"/>
  <c r="AS1412" i="1" a="1"/>
  <c r="AS1412" i="1" s="1"/>
  <c r="AT1412" i="1" s="1"/>
  <c r="AS1411" i="1" a="1"/>
  <c r="AS1411" i="1" s="1"/>
  <c r="AT1411" i="1" s="1"/>
  <c r="AS1410" i="1" a="1"/>
  <c r="AS1410" i="1" s="1"/>
  <c r="AT1410" i="1" s="1"/>
  <c r="AS1409" i="1" a="1"/>
  <c r="AS1409" i="1" s="1"/>
  <c r="AT1409" i="1" s="1"/>
  <c r="AS1408" i="1" a="1"/>
  <c r="AS1408" i="1" s="1"/>
  <c r="AT1408" i="1" s="1"/>
  <c r="AS1407" i="1" a="1"/>
  <c r="AS1407" i="1" s="1"/>
  <c r="AT1407" i="1" s="1"/>
  <c r="AS1406" i="1" a="1"/>
  <c r="AS1406" i="1" s="1"/>
  <c r="AT1406" i="1" s="1"/>
  <c r="AS1405" i="1" a="1"/>
  <c r="AS1405" i="1" s="1"/>
  <c r="AT1405" i="1" s="1"/>
  <c r="AS1404" i="1" a="1"/>
  <c r="AS1404" i="1" s="1"/>
  <c r="AT1404" i="1" s="1"/>
  <c r="AS1403" i="1" a="1"/>
  <c r="AS1403" i="1" s="1"/>
  <c r="AT1403" i="1" s="1"/>
  <c r="AS1402" i="1" a="1"/>
  <c r="AS1402" i="1" s="1"/>
  <c r="AT1402" i="1" s="1"/>
  <c r="AS1401" i="1" a="1"/>
  <c r="AS1401" i="1" s="1"/>
  <c r="AT1401" i="1" s="1"/>
  <c r="AS1400" i="1" a="1"/>
  <c r="AS1400" i="1" s="1"/>
  <c r="AT1400" i="1" s="1"/>
  <c r="AS1399" i="1" a="1"/>
  <c r="AS1399" i="1" s="1"/>
  <c r="AT1399" i="1" s="1"/>
  <c r="AS1398" i="1" a="1"/>
  <c r="AS1398" i="1" s="1"/>
  <c r="AT1398" i="1" s="1"/>
  <c r="AS1397" i="1" a="1"/>
  <c r="AS1397" i="1" s="1"/>
  <c r="AT1397" i="1" s="1"/>
  <c r="AS1396" i="1" a="1"/>
  <c r="AS1396" i="1" s="1"/>
  <c r="AT1396" i="1" s="1"/>
  <c r="AS1395" i="1" a="1"/>
  <c r="AS1395" i="1" s="1"/>
  <c r="AT1395" i="1" s="1"/>
  <c r="AS1394" i="1" a="1"/>
  <c r="AS1394" i="1" s="1"/>
  <c r="AT1394" i="1" s="1"/>
  <c r="AS1393" i="1" a="1"/>
  <c r="AS1393" i="1" s="1"/>
  <c r="AT1393" i="1" s="1"/>
  <c r="AS1392" i="1" a="1"/>
  <c r="AS1392" i="1" s="1"/>
  <c r="AT1392" i="1" s="1"/>
  <c r="AS1391" i="1" a="1"/>
  <c r="AS1391" i="1" s="1"/>
  <c r="AT1391" i="1" s="1"/>
  <c r="AS1390" i="1" a="1"/>
  <c r="AS1390" i="1" s="1"/>
  <c r="AT1390" i="1" s="1"/>
  <c r="AS1389" i="1" a="1"/>
  <c r="AS1389" i="1" s="1"/>
  <c r="AT1389" i="1" s="1"/>
  <c r="AS1388" i="1" a="1"/>
  <c r="AS1388" i="1" s="1"/>
  <c r="AT1388" i="1" s="1"/>
  <c r="AS1387" i="1" a="1"/>
  <c r="AS1387" i="1" s="1"/>
  <c r="AT1387" i="1" s="1"/>
  <c r="AS1386" i="1" a="1"/>
  <c r="AS1386" i="1" s="1"/>
  <c r="AT1386" i="1" s="1"/>
  <c r="AS1385" i="1" a="1"/>
  <c r="AS1385" i="1" s="1"/>
  <c r="AT1385" i="1" s="1"/>
  <c r="AS1384" i="1" a="1"/>
  <c r="AS1384" i="1" s="1"/>
  <c r="AT1384" i="1" s="1"/>
  <c r="AS1383" i="1" a="1"/>
  <c r="AS1383" i="1" s="1"/>
  <c r="AT1383" i="1" s="1"/>
  <c r="AS1382" i="1" a="1"/>
  <c r="AS1382" i="1" s="1"/>
  <c r="AT1382" i="1" s="1"/>
  <c r="AS1381" i="1" a="1"/>
  <c r="AS1381" i="1" s="1"/>
  <c r="AT1381" i="1" s="1"/>
  <c r="AS1380" i="1" a="1"/>
  <c r="AS1380" i="1" s="1"/>
  <c r="AT1380" i="1" s="1"/>
  <c r="AS1379" i="1" a="1"/>
  <c r="AS1379" i="1" s="1"/>
  <c r="AT1379" i="1" s="1"/>
  <c r="AS1378" i="1" a="1"/>
  <c r="AS1378" i="1" s="1"/>
  <c r="AT1378" i="1" s="1"/>
  <c r="AS1377" i="1" a="1"/>
  <c r="AS1377" i="1" s="1"/>
  <c r="AT1377" i="1" s="1"/>
  <c r="AS1376" i="1" a="1"/>
  <c r="AS1376" i="1" s="1"/>
  <c r="AT1376" i="1" s="1"/>
  <c r="AS1375" i="1" a="1"/>
  <c r="AS1375" i="1" s="1"/>
  <c r="AT1375" i="1" s="1"/>
  <c r="AS1374" i="1" a="1"/>
  <c r="AS1374" i="1" s="1"/>
  <c r="AT1374" i="1" s="1"/>
  <c r="AS1373" i="1" a="1"/>
  <c r="AS1373" i="1" s="1"/>
  <c r="AT1373" i="1" s="1"/>
  <c r="AS1372" i="1" a="1"/>
  <c r="AS1372" i="1" s="1"/>
  <c r="AT1372" i="1" s="1"/>
  <c r="AS1371" i="1" a="1"/>
  <c r="AS1371" i="1" s="1"/>
  <c r="AT1371" i="1" s="1"/>
  <c r="AS1370" i="1" a="1"/>
  <c r="AS1370" i="1" s="1"/>
  <c r="AT1370" i="1" s="1"/>
  <c r="AS1369" i="1" a="1"/>
  <c r="AS1369" i="1" s="1"/>
  <c r="AT1369" i="1" s="1"/>
  <c r="AS1368" i="1" a="1"/>
  <c r="AS1368" i="1" s="1"/>
  <c r="AT1368" i="1" s="1"/>
  <c r="AS1367" i="1" a="1"/>
  <c r="AS1367" i="1" s="1"/>
  <c r="AT1367" i="1" s="1"/>
  <c r="AS1366" i="1" a="1"/>
  <c r="AS1366" i="1" s="1"/>
  <c r="AT1366" i="1" s="1"/>
  <c r="AS1365" i="1" a="1"/>
  <c r="AS1365" i="1" s="1"/>
  <c r="AT1365" i="1" s="1"/>
  <c r="AS1364" i="1" a="1"/>
  <c r="AS1364" i="1" s="1"/>
  <c r="AT1364" i="1" s="1"/>
  <c r="AS1363" i="1" a="1"/>
  <c r="AS1363" i="1" s="1"/>
  <c r="AT1363" i="1" s="1"/>
  <c r="AS1362" i="1" a="1"/>
  <c r="AS1362" i="1" s="1"/>
  <c r="AT1362" i="1" s="1"/>
  <c r="AS1361" i="1" a="1"/>
  <c r="AS1361" i="1" s="1"/>
  <c r="AT1361" i="1" s="1"/>
  <c r="AS1360" i="1" a="1"/>
  <c r="AS1360" i="1" s="1"/>
  <c r="AT1360" i="1" s="1"/>
  <c r="AS1359" i="1" a="1"/>
  <c r="AS1359" i="1" s="1"/>
  <c r="AT1359" i="1" s="1"/>
  <c r="AS1358" i="1" a="1"/>
  <c r="AS1358" i="1" s="1"/>
  <c r="AT1358" i="1" s="1"/>
  <c r="AS1357" i="1" a="1"/>
  <c r="AS1357" i="1" s="1"/>
  <c r="AT1357" i="1" s="1"/>
  <c r="AS1356" i="1" a="1"/>
  <c r="AS1356" i="1" s="1"/>
  <c r="AT1356" i="1" s="1"/>
  <c r="AS1355" i="1" a="1"/>
  <c r="AS1355" i="1" s="1"/>
  <c r="AT1355" i="1" s="1"/>
  <c r="AS1354" i="1" a="1"/>
  <c r="AS1354" i="1" s="1"/>
  <c r="AT1354" i="1" s="1"/>
  <c r="AS1353" i="1" a="1"/>
  <c r="AS1353" i="1" s="1"/>
  <c r="AT1353" i="1" s="1"/>
  <c r="AS1352" i="1" a="1"/>
  <c r="AS1352" i="1" s="1"/>
  <c r="AT1352" i="1" s="1"/>
  <c r="AS1351" i="1" a="1"/>
  <c r="AS1351" i="1" s="1"/>
  <c r="AT1351" i="1" s="1"/>
  <c r="AS1350" i="1" a="1"/>
  <c r="AS1350" i="1" s="1"/>
  <c r="AT1350" i="1" s="1"/>
  <c r="AS1349" i="1" a="1"/>
  <c r="AS1349" i="1" s="1"/>
  <c r="AT1349" i="1" s="1"/>
  <c r="AS1348" i="1" a="1"/>
  <c r="AS1348" i="1" s="1"/>
  <c r="AT1348" i="1" s="1"/>
  <c r="AS1347" i="1" a="1"/>
  <c r="AS1347" i="1" s="1"/>
  <c r="AT1347" i="1" s="1"/>
  <c r="AS1346" i="1" a="1"/>
  <c r="AS1346" i="1" s="1"/>
  <c r="AT1346" i="1" s="1"/>
  <c r="AS1345" i="1" a="1"/>
  <c r="AS1345" i="1" s="1"/>
  <c r="AT1345" i="1" s="1"/>
  <c r="AS1344" i="1" a="1"/>
  <c r="AS1344" i="1" s="1"/>
  <c r="AT1344" i="1" s="1"/>
  <c r="AS1343" i="1" a="1"/>
  <c r="AS1343" i="1" s="1"/>
  <c r="AT1343" i="1" s="1"/>
  <c r="AS1342" i="1" a="1"/>
  <c r="AS1342" i="1" s="1"/>
  <c r="AT1342" i="1" s="1"/>
  <c r="AS1341" i="1" a="1"/>
  <c r="AS1341" i="1" s="1"/>
  <c r="AT1341" i="1" s="1"/>
  <c r="AS1340" i="1" a="1"/>
  <c r="AS1340" i="1" s="1"/>
  <c r="AT1340" i="1" s="1"/>
  <c r="AS1339" i="1" a="1"/>
  <c r="AS1339" i="1" s="1"/>
  <c r="AT1339" i="1" s="1"/>
  <c r="AS1338" i="1" a="1"/>
  <c r="AS1338" i="1" s="1"/>
  <c r="AT1338" i="1" s="1"/>
  <c r="AS1337" i="1" a="1"/>
  <c r="AS1337" i="1" s="1"/>
  <c r="AT1337" i="1" s="1"/>
  <c r="AS1336" i="1" a="1"/>
  <c r="AS1336" i="1" s="1"/>
  <c r="AT1336" i="1" s="1"/>
  <c r="AS1335" i="1" a="1"/>
  <c r="AS1335" i="1" s="1"/>
  <c r="AT1335" i="1" s="1"/>
  <c r="AS1334" i="1" a="1"/>
  <c r="AS1334" i="1" s="1"/>
  <c r="AT1334" i="1" s="1"/>
  <c r="AS1333" i="1" a="1"/>
  <c r="AS1333" i="1" s="1"/>
  <c r="AT1333" i="1" s="1"/>
  <c r="AS1332" i="1" a="1"/>
  <c r="AS1332" i="1" s="1"/>
  <c r="AT1332" i="1" s="1"/>
  <c r="AS1331" i="1" a="1"/>
  <c r="AS1331" i="1" s="1"/>
  <c r="AT1331" i="1" s="1"/>
  <c r="AS1330" i="1" a="1"/>
  <c r="AS1330" i="1" s="1"/>
  <c r="AT1330" i="1" s="1"/>
  <c r="AS1329" i="1" a="1"/>
  <c r="AS1329" i="1" s="1"/>
  <c r="AT1329" i="1" s="1"/>
  <c r="AS1328" i="1" a="1"/>
  <c r="AS1328" i="1" s="1"/>
  <c r="AT1328" i="1" s="1"/>
  <c r="AS1327" i="1" a="1"/>
  <c r="AS1327" i="1" s="1"/>
  <c r="AT1327" i="1" s="1"/>
  <c r="AS1326" i="1" a="1"/>
  <c r="AS1326" i="1" s="1"/>
  <c r="AT1326" i="1" s="1"/>
  <c r="AS1325" i="1" a="1"/>
  <c r="AS1325" i="1" s="1"/>
  <c r="AT1325" i="1" s="1"/>
  <c r="AS1324" i="1" a="1"/>
  <c r="AS1324" i="1" s="1"/>
  <c r="AT1324" i="1" s="1"/>
  <c r="AS1323" i="1" a="1"/>
  <c r="AS1323" i="1" s="1"/>
  <c r="AT1323" i="1" s="1"/>
  <c r="AS1322" i="1" a="1"/>
  <c r="AS1322" i="1" s="1"/>
  <c r="AT1322" i="1" s="1"/>
  <c r="AS1321" i="1" a="1"/>
  <c r="AS1321" i="1" s="1"/>
  <c r="AT1321" i="1" s="1"/>
  <c r="AS1320" i="1" a="1"/>
  <c r="AS1320" i="1" s="1"/>
  <c r="AT1320" i="1" s="1"/>
  <c r="AS1319" i="1" a="1"/>
  <c r="AS1319" i="1" s="1"/>
  <c r="AT1319" i="1" s="1"/>
  <c r="AS1318" i="1" a="1"/>
  <c r="AS1318" i="1" s="1"/>
  <c r="AT1318" i="1" s="1"/>
  <c r="AS1317" i="1" a="1"/>
  <c r="AS1317" i="1" s="1"/>
  <c r="AT1317" i="1" s="1"/>
  <c r="AS1316" i="1" a="1"/>
  <c r="AS1316" i="1" s="1"/>
  <c r="AT1316" i="1" s="1"/>
  <c r="AS1315" i="1" a="1"/>
  <c r="AS1315" i="1" s="1"/>
  <c r="AT1315" i="1" s="1"/>
  <c r="AS1314" i="1" a="1"/>
  <c r="AS1314" i="1" s="1"/>
  <c r="AT1314" i="1" s="1"/>
  <c r="AS1313" i="1" a="1"/>
  <c r="AS1313" i="1" s="1"/>
  <c r="AT1313" i="1" s="1"/>
  <c r="AS1312" i="1" a="1"/>
  <c r="AS1312" i="1" s="1"/>
  <c r="AT1312" i="1" s="1"/>
  <c r="AS1311" i="1" a="1"/>
  <c r="AS1311" i="1" s="1"/>
  <c r="AT1311" i="1" s="1"/>
  <c r="AS1310" i="1" a="1"/>
  <c r="AS1310" i="1" s="1"/>
  <c r="AT1310" i="1" s="1"/>
  <c r="AS1309" i="1" a="1"/>
  <c r="AS1309" i="1" s="1"/>
  <c r="AT1309" i="1" s="1"/>
  <c r="AS1308" i="1" a="1"/>
  <c r="AS1308" i="1" s="1"/>
  <c r="AT1308" i="1" s="1"/>
  <c r="AS1307" i="1" a="1"/>
  <c r="AS1307" i="1" s="1"/>
  <c r="AT1307" i="1" s="1"/>
  <c r="AS1306" i="1" a="1"/>
  <c r="AS1306" i="1" s="1"/>
  <c r="AT1306" i="1" s="1"/>
  <c r="AS1305" i="1" a="1"/>
  <c r="AS1305" i="1" s="1"/>
  <c r="AT1305" i="1" s="1"/>
  <c r="AS1304" i="1" a="1"/>
  <c r="AS1304" i="1" s="1"/>
  <c r="AT1304" i="1" s="1"/>
  <c r="AS1303" i="1" a="1"/>
  <c r="AS1303" i="1" s="1"/>
  <c r="AT1303" i="1" s="1"/>
  <c r="AS1302" i="1" a="1"/>
  <c r="AS1302" i="1" s="1"/>
  <c r="AT1302" i="1" s="1"/>
  <c r="AS1301" i="1" a="1"/>
  <c r="AS1301" i="1" s="1"/>
  <c r="AT1301" i="1" s="1"/>
  <c r="AS1300" i="1" a="1"/>
  <c r="AS1300" i="1" s="1"/>
  <c r="AT1300" i="1" s="1"/>
  <c r="AS1299" i="1" a="1"/>
  <c r="AS1299" i="1" s="1"/>
  <c r="AT1299" i="1" s="1"/>
  <c r="AS1298" i="1" a="1"/>
  <c r="AS1298" i="1" s="1"/>
  <c r="AT1298" i="1" s="1"/>
  <c r="AS1297" i="1" a="1"/>
  <c r="AS1297" i="1" s="1"/>
  <c r="AT1297" i="1" s="1"/>
  <c r="AS1296" i="1" a="1"/>
  <c r="AS1296" i="1" s="1"/>
  <c r="AT1296" i="1" s="1"/>
  <c r="AS1295" i="1" a="1"/>
  <c r="AS1295" i="1" s="1"/>
  <c r="AT1295" i="1" s="1"/>
  <c r="AS1294" i="1" a="1"/>
  <c r="AS1294" i="1" s="1"/>
  <c r="AT1294" i="1" s="1"/>
  <c r="AS1293" i="1" a="1"/>
  <c r="AS1293" i="1" s="1"/>
  <c r="AT1293" i="1" s="1"/>
  <c r="AS1292" i="1" a="1"/>
  <c r="AS1292" i="1" s="1"/>
  <c r="AT1292" i="1" s="1"/>
  <c r="AS1291" i="1" a="1"/>
  <c r="AS1291" i="1" s="1"/>
  <c r="AT1291" i="1" s="1"/>
  <c r="AS1290" i="1" a="1"/>
  <c r="AS1290" i="1" s="1"/>
  <c r="AT1290" i="1" s="1"/>
  <c r="AS1289" i="1" a="1"/>
  <c r="AS1289" i="1" s="1"/>
  <c r="AT1289" i="1" s="1"/>
  <c r="AS1288" i="1" a="1"/>
  <c r="AS1288" i="1" s="1"/>
  <c r="AT1288" i="1" s="1"/>
  <c r="AS1287" i="1" a="1"/>
  <c r="AS1287" i="1" s="1"/>
  <c r="AT1287" i="1" s="1"/>
  <c r="AS1286" i="1" a="1"/>
  <c r="AS1286" i="1" s="1"/>
  <c r="AT1286" i="1" s="1"/>
  <c r="AS1285" i="1" a="1"/>
  <c r="AS1285" i="1" s="1"/>
  <c r="AT1285" i="1" s="1"/>
  <c r="AS1284" i="1" a="1"/>
  <c r="AS1284" i="1" s="1"/>
  <c r="AT1284" i="1" s="1"/>
  <c r="AS1283" i="1" a="1"/>
  <c r="AS1283" i="1" s="1"/>
  <c r="AT1283" i="1" s="1"/>
  <c r="AS1282" i="1" a="1"/>
  <c r="AS1282" i="1" s="1"/>
  <c r="AT1282" i="1" s="1"/>
  <c r="AS1281" i="1" a="1"/>
  <c r="AS1281" i="1" s="1"/>
  <c r="AT1281" i="1" s="1"/>
  <c r="AS1280" i="1" a="1"/>
  <c r="AS1280" i="1" s="1"/>
  <c r="AT1280" i="1" s="1"/>
  <c r="AS1279" i="1" a="1"/>
  <c r="AS1279" i="1" s="1"/>
  <c r="AT1279" i="1" s="1"/>
  <c r="AS1278" i="1" a="1"/>
  <c r="AS1278" i="1" s="1"/>
  <c r="AT1278" i="1" s="1"/>
  <c r="AS1277" i="1" a="1"/>
  <c r="AS1277" i="1" s="1"/>
  <c r="AT1277" i="1" s="1"/>
  <c r="AS1276" i="1" a="1"/>
  <c r="AS1276" i="1" s="1"/>
  <c r="AT1276" i="1" s="1"/>
  <c r="AS1275" i="1" a="1"/>
  <c r="AS1275" i="1" s="1"/>
  <c r="AT1275" i="1" s="1"/>
  <c r="AS1274" i="1" a="1"/>
  <c r="AS1274" i="1" s="1"/>
  <c r="AT1274" i="1" s="1"/>
  <c r="AS1273" i="1" a="1"/>
  <c r="AS1273" i="1" s="1"/>
  <c r="AT1273" i="1" s="1"/>
  <c r="AS1272" i="1" a="1"/>
  <c r="AS1272" i="1" s="1"/>
  <c r="AT1272" i="1" s="1"/>
  <c r="AS1271" i="1" a="1"/>
  <c r="AS1271" i="1" s="1"/>
  <c r="AT1271" i="1" s="1"/>
  <c r="AS1270" i="1" a="1"/>
  <c r="AS1270" i="1" s="1"/>
  <c r="AT1270" i="1" s="1"/>
  <c r="AS1269" i="1" a="1"/>
  <c r="AS1269" i="1" s="1"/>
  <c r="AT1269" i="1" s="1"/>
  <c r="AS1268" i="1" a="1"/>
  <c r="AS1268" i="1" s="1"/>
  <c r="AT1268" i="1" s="1"/>
  <c r="AS1267" i="1" a="1"/>
  <c r="AS1267" i="1" s="1"/>
  <c r="AT1267" i="1" s="1"/>
  <c r="AS1266" i="1" a="1"/>
  <c r="AS1266" i="1" s="1"/>
  <c r="AT1266" i="1" s="1"/>
  <c r="AS1265" i="1" a="1"/>
  <c r="AS1265" i="1" s="1"/>
  <c r="AT1265" i="1" s="1"/>
  <c r="AS1264" i="1" a="1"/>
  <c r="AS1264" i="1" s="1"/>
  <c r="AT1264" i="1" s="1"/>
  <c r="AS1263" i="1" a="1"/>
  <c r="AS1263" i="1" s="1"/>
  <c r="AT1263" i="1" s="1"/>
  <c r="AS1262" i="1" a="1"/>
  <c r="AS1262" i="1" s="1"/>
  <c r="AT1262" i="1" s="1"/>
  <c r="AS1261" i="1" a="1"/>
  <c r="AS1261" i="1" s="1"/>
  <c r="AT1261" i="1" s="1"/>
  <c r="AS1260" i="1" a="1"/>
  <c r="AS1260" i="1" s="1"/>
  <c r="AT1260" i="1" s="1"/>
  <c r="AS1259" i="1" a="1"/>
  <c r="AS1259" i="1" s="1"/>
  <c r="AT1259" i="1" s="1"/>
  <c r="AS1258" i="1" a="1"/>
  <c r="AS1258" i="1" s="1"/>
  <c r="AT1258" i="1" s="1"/>
  <c r="AS1257" i="1" a="1"/>
  <c r="AS1257" i="1" s="1"/>
  <c r="AT1257" i="1" s="1"/>
  <c r="AS1256" i="1" a="1"/>
  <c r="AS1256" i="1" s="1"/>
  <c r="AT1256" i="1" s="1"/>
  <c r="AS1255" i="1" a="1"/>
  <c r="AS1255" i="1" s="1"/>
  <c r="AT1255" i="1" s="1"/>
  <c r="AS1254" i="1" a="1"/>
  <c r="AS1254" i="1" s="1"/>
  <c r="AT1254" i="1" s="1"/>
  <c r="AS1253" i="1" a="1"/>
  <c r="AS1253" i="1" s="1"/>
  <c r="AT1253" i="1" s="1"/>
  <c r="AS1252" i="1" a="1"/>
  <c r="AS1252" i="1" s="1"/>
  <c r="AT1252" i="1" s="1"/>
  <c r="AS1251" i="1" a="1"/>
  <c r="AS1251" i="1" s="1"/>
  <c r="AT1251" i="1" s="1"/>
  <c r="AS1250" i="1" a="1"/>
  <c r="AS1250" i="1" s="1"/>
  <c r="AT1250" i="1" s="1"/>
  <c r="AS1249" i="1" a="1"/>
  <c r="AS1249" i="1" s="1"/>
  <c r="AT1249" i="1" s="1"/>
  <c r="AS1248" i="1" a="1"/>
  <c r="AS1248" i="1" s="1"/>
  <c r="AT1248" i="1" s="1"/>
  <c r="AS1247" i="1" a="1"/>
  <c r="AS1247" i="1" s="1"/>
  <c r="AT1247" i="1" s="1"/>
  <c r="AS1246" i="1" a="1"/>
  <c r="AS1246" i="1" s="1"/>
  <c r="AT1246" i="1" s="1"/>
  <c r="AS1245" i="1" a="1"/>
  <c r="AS1245" i="1" s="1"/>
  <c r="AT1245" i="1" s="1"/>
  <c r="AS1244" i="1" a="1"/>
  <c r="AS1244" i="1" s="1"/>
  <c r="AT1244" i="1" s="1"/>
  <c r="AS1243" i="1" a="1"/>
  <c r="AS1243" i="1" s="1"/>
  <c r="AT1243" i="1" s="1"/>
  <c r="AS1242" i="1" a="1"/>
  <c r="AS1242" i="1" s="1"/>
  <c r="AT1242" i="1" s="1"/>
  <c r="AS1241" i="1" a="1"/>
  <c r="AS1241" i="1" s="1"/>
  <c r="AT1241" i="1" s="1"/>
  <c r="AS1240" i="1" a="1"/>
  <c r="AS1240" i="1" s="1"/>
  <c r="AT1240" i="1" s="1"/>
  <c r="AS1239" i="1" a="1"/>
  <c r="AS1239" i="1" s="1"/>
  <c r="AT1239" i="1" s="1"/>
  <c r="AS1238" i="1" a="1"/>
  <c r="AS1238" i="1" s="1"/>
  <c r="AT1238" i="1" s="1"/>
  <c r="AS1237" i="1" a="1"/>
  <c r="AS1237" i="1" s="1"/>
  <c r="AT1237" i="1" s="1"/>
  <c r="AS1236" i="1" a="1"/>
  <c r="AS1236" i="1" s="1"/>
  <c r="AT1236" i="1" s="1"/>
  <c r="AS1235" i="1" a="1"/>
  <c r="AS1235" i="1" s="1"/>
  <c r="AT1235" i="1" s="1"/>
  <c r="AS1234" i="1" a="1"/>
  <c r="AS1234" i="1" s="1"/>
  <c r="AT1234" i="1" s="1"/>
  <c r="AS1233" i="1" a="1"/>
  <c r="AS1233" i="1" s="1"/>
  <c r="AT1233" i="1" s="1"/>
  <c r="AS1232" i="1" a="1"/>
  <c r="AS1232" i="1" s="1"/>
  <c r="AT1232" i="1" s="1"/>
  <c r="AS1231" i="1" a="1"/>
  <c r="AS1231" i="1" s="1"/>
  <c r="AT1231" i="1" s="1"/>
  <c r="AS1230" i="1" a="1"/>
  <c r="AS1230" i="1" s="1"/>
  <c r="AT1230" i="1" s="1"/>
  <c r="AS1229" i="1" a="1"/>
  <c r="AS1229" i="1" s="1"/>
  <c r="AT1229" i="1" s="1"/>
  <c r="AS1228" i="1" a="1"/>
  <c r="AS1228" i="1" s="1"/>
  <c r="AT1228" i="1" s="1"/>
  <c r="AS1227" i="1" a="1"/>
  <c r="AS1227" i="1" s="1"/>
  <c r="AT1227" i="1" s="1"/>
  <c r="AS1226" i="1" a="1"/>
  <c r="AS1226" i="1" s="1"/>
  <c r="AT1226" i="1" s="1"/>
  <c r="AS1225" i="1" a="1"/>
  <c r="AS1225" i="1" s="1"/>
  <c r="AT1225" i="1" s="1"/>
  <c r="AS1224" i="1" a="1"/>
  <c r="AS1224" i="1" s="1"/>
  <c r="AT1224" i="1" s="1"/>
  <c r="AS1223" i="1" a="1"/>
  <c r="AS1223" i="1" s="1"/>
  <c r="AT1223" i="1" s="1"/>
  <c r="AS1222" i="1" a="1"/>
  <c r="AS1222" i="1" s="1"/>
  <c r="AT1222" i="1" s="1"/>
  <c r="AS1221" i="1" a="1"/>
  <c r="AS1221" i="1" s="1"/>
  <c r="AT1221" i="1" s="1"/>
  <c r="AS1220" i="1" a="1"/>
  <c r="AS1220" i="1" s="1"/>
  <c r="AT1220" i="1" s="1"/>
  <c r="AS1219" i="1" a="1"/>
  <c r="AS1219" i="1" s="1"/>
  <c r="AT1219" i="1" s="1"/>
  <c r="AS1218" i="1" a="1"/>
  <c r="AS1218" i="1" s="1"/>
  <c r="AT1218" i="1" s="1"/>
  <c r="AS1217" i="1" a="1"/>
  <c r="AS1217" i="1" s="1"/>
  <c r="AT1217" i="1" s="1"/>
  <c r="AS1216" i="1" a="1"/>
  <c r="AS1216" i="1" s="1"/>
  <c r="AT1216" i="1" s="1"/>
  <c r="AS1215" i="1" a="1"/>
  <c r="AS1215" i="1" s="1"/>
  <c r="AT1215" i="1" s="1"/>
  <c r="AS1214" i="1" a="1"/>
  <c r="AS1214" i="1" s="1"/>
  <c r="AT1214" i="1" s="1"/>
  <c r="AS1213" i="1" a="1"/>
  <c r="AS1213" i="1" s="1"/>
  <c r="AT1213" i="1" s="1"/>
  <c r="AS1212" i="1" a="1"/>
  <c r="AS1212" i="1" s="1"/>
  <c r="AT1212" i="1" s="1"/>
  <c r="AS1211" i="1" a="1"/>
  <c r="AS1211" i="1" s="1"/>
  <c r="AT1211" i="1" s="1"/>
  <c r="AS1210" i="1" a="1"/>
  <c r="AS1210" i="1" s="1"/>
  <c r="AT1210" i="1" s="1"/>
  <c r="AS1209" i="1" a="1"/>
  <c r="AS1209" i="1" s="1"/>
  <c r="AT1209" i="1" s="1"/>
  <c r="AS1208" i="1" a="1"/>
  <c r="AS1208" i="1" s="1"/>
  <c r="AT1208" i="1" s="1"/>
  <c r="AS1207" i="1" a="1"/>
  <c r="AS1207" i="1" s="1"/>
  <c r="AT1207" i="1" s="1"/>
  <c r="AS1206" i="1" a="1"/>
  <c r="AS1206" i="1" s="1"/>
  <c r="AT1206" i="1" s="1"/>
  <c r="AS1205" i="1" a="1"/>
  <c r="AS1205" i="1" s="1"/>
  <c r="AT1205" i="1" s="1"/>
  <c r="AS1204" i="1" a="1"/>
  <c r="AS1204" i="1" s="1"/>
  <c r="AT1204" i="1" s="1"/>
  <c r="AS1203" i="1" a="1"/>
  <c r="AS1203" i="1" s="1"/>
  <c r="AT1203" i="1" s="1"/>
  <c r="AS1202" i="1" a="1"/>
  <c r="AS1202" i="1" s="1"/>
  <c r="AT1202" i="1" s="1"/>
  <c r="AS1201" i="1" a="1"/>
  <c r="AS1201" i="1" s="1"/>
  <c r="AT1201" i="1" s="1"/>
  <c r="AS1200" i="1" a="1"/>
  <c r="AS1200" i="1" s="1"/>
  <c r="AT1200" i="1" s="1"/>
  <c r="AS1199" i="1" a="1"/>
  <c r="AS1199" i="1" s="1"/>
  <c r="AT1199" i="1" s="1"/>
  <c r="AS1198" i="1" a="1"/>
  <c r="AS1198" i="1" s="1"/>
  <c r="AT1198" i="1" s="1"/>
  <c r="AS1197" i="1" a="1"/>
  <c r="AS1197" i="1" s="1"/>
  <c r="AT1197" i="1" s="1"/>
  <c r="AS1196" i="1" a="1"/>
  <c r="AS1196" i="1" s="1"/>
  <c r="AT1196" i="1" s="1"/>
  <c r="AS1195" i="1" a="1"/>
  <c r="AS1195" i="1" s="1"/>
  <c r="AT1195" i="1" s="1"/>
  <c r="AS1194" i="1" a="1"/>
  <c r="AS1194" i="1" s="1"/>
  <c r="AT1194" i="1" s="1"/>
  <c r="AS1193" i="1" a="1"/>
  <c r="AS1193" i="1" s="1"/>
  <c r="AT1193" i="1" s="1"/>
  <c r="AS1192" i="1" a="1"/>
  <c r="AS1192" i="1" s="1"/>
  <c r="AT1192" i="1" s="1"/>
  <c r="AS1191" i="1" a="1"/>
  <c r="AS1191" i="1" s="1"/>
  <c r="AT1191" i="1" s="1"/>
  <c r="AS1190" i="1" a="1"/>
  <c r="AS1190" i="1" s="1"/>
  <c r="AT1190" i="1" s="1"/>
  <c r="AS1189" i="1" a="1"/>
  <c r="AS1189" i="1" s="1"/>
  <c r="AT1189" i="1" s="1"/>
  <c r="AS1188" i="1" a="1"/>
  <c r="AS1188" i="1" s="1"/>
  <c r="AT1188" i="1" s="1"/>
  <c r="AS1187" i="1" a="1"/>
  <c r="AS1187" i="1" s="1"/>
  <c r="AT1187" i="1" s="1"/>
  <c r="AS1186" i="1" a="1"/>
  <c r="AS1186" i="1" s="1"/>
  <c r="AT1186" i="1" s="1"/>
  <c r="AS1185" i="1" a="1"/>
  <c r="AS1185" i="1" s="1"/>
  <c r="AT1185" i="1" s="1"/>
  <c r="AS1184" i="1" a="1"/>
  <c r="AS1184" i="1" s="1"/>
  <c r="AT1184" i="1" s="1"/>
  <c r="AS1183" i="1" a="1"/>
  <c r="AS1183" i="1" s="1"/>
  <c r="AT1183" i="1" s="1"/>
  <c r="AS1182" i="1" a="1"/>
  <c r="AS1182" i="1" s="1"/>
  <c r="AT1182" i="1" s="1"/>
  <c r="AS1181" i="1" a="1"/>
  <c r="AS1181" i="1" s="1"/>
  <c r="AT1181" i="1" s="1"/>
  <c r="AS1180" i="1" a="1"/>
  <c r="AS1180" i="1" s="1"/>
  <c r="AT1180" i="1" s="1"/>
  <c r="AS1179" i="1" a="1"/>
  <c r="AS1179" i="1" s="1"/>
  <c r="AT1179" i="1" s="1"/>
  <c r="AS1178" i="1" a="1"/>
  <c r="AS1178" i="1" s="1"/>
  <c r="AT1178" i="1" s="1"/>
  <c r="AS1177" i="1" a="1"/>
  <c r="AS1177" i="1" s="1"/>
  <c r="AT1177" i="1" s="1"/>
  <c r="AS1176" i="1" a="1"/>
  <c r="AS1176" i="1" s="1"/>
  <c r="AT1176" i="1" s="1"/>
  <c r="AS1175" i="1" a="1"/>
  <c r="AS1175" i="1" s="1"/>
  <c r="AT1175" i="1" s="1"/>
  <c r="AS1174" i="1" a="1"/>
  <c r="AS1174" i="1" s="1"/>
  <c r="AT1174" i="1" s="1"/>
  <c r="AS1173" i="1" a="1"/>
  <c r="AS1173" i="1" s="1"/>
  <c r="AT1173" i="1" s="1"/>
  <c r="AS1172" i="1" a="1"/>
  <c r="AS1172" i="1" s="1"/>
  <c r="AT1172" i="1" s="1"/>
  <c r="AS1171" i="1" a="1"/>
  <c r="AS1171" i="1" s="1"/>
  <c r="AT1171" i="1" s="1"/>
  <c r="AS1170" i="1" a="1"/>
  <c r="AS1170" i="1" s="1"/>
  <c r="AT1170" i="1" s="1"/>
  <c r="AS1169" i="1" a="1"/>
  <c r="AS1169" i="1" s="1"/>
  <c r="AT1169" i="1" s="1"/>
  <c r="AS1168" i="1" a="1"/>
  <c r="AS1168" i="1" s="1"/>
  <c r="AT1168" i="1" s="1"/>
  <c r="AS1167" i="1" a="1"/>
  <c r="AS1167" i="1" s="1"/>
  <c r="AT1167" i="1" s="1"/>
  <c r="AS1166" i="1" a="1"/>
  <c r="AS1166" i="1" s="1"/>
  <c r="AT1166" i="1" s="1"/>
  <c r="AS1165" i="1" a="1"/>
  <c r="AS1165" i="1" s="1"/>
  <c r="AT1165" i="1" s="1"/>
  <c r="AS1164" i="1" a="1"/>
  <c r="AS1164" i="1" s="1"/>
  <c r="AT1164" i="1" s="1"/>
  <c r="AS1163" i="1" a="1"/>
  <c r="AS1163" i="1" s="1"/>
  <c r="AT1163" i="1" s="1"/>
  <c r="AS1162" i="1" a="1"/>
  <c r="AS1162" i="1" s="1"/>
  <c r="AT1162" i="1" s="1"/>
  <c r="AS1161" i="1" a="1"/>
  <c r="AS1161" i="1" s="1"/>
  <c r="AT1161" i="1" s="1"/>
  <c r="AS1160" i="1" a="1"/>
  <c r="AS1160" i="1" s="1"/>
  <c r="AT1160" i="1" s="1"/>
  <c r="AS1159" i="1" a="1"/>
  <c r="AS1159" i="1" s="1"/>
  <c r="AT1159" i="1" s="1"/>
  <c r="AS1158" i="1" a="1"/>
  <c r="AS1158" i="1" s="1"/>
  <c r="AT1158" i="1" s="1"/>
  <c r="AS1157" i="1" a="1"/>
  <c r="AS1157" i="1" s="1"/>
  <c r="AT1157" i="1" s="1"/>
  <c r="AS1156" i="1" a="1"/>
  <c r="AS1156" i="1" s="1"/>
  <c r="AT1156" i="1" s="1"/>
  <c r="AS1155" i="1" a="1"/>
  <c r="AS1155" i="1" s="1"/>
  <c r="AT1155" i="1" s="1"/>
  <c r="AS1154" i="1" a="1"/>
  <c r="AS1154" i="1" s="1"/>
  <c r="AT1154" i="1" s="1"/>
  <c r="AS1153" i="1" a="1"/>
  <c r="AS1153" i="1" s="1"/>
  <c r="AT1153" i="1" s="1"/>
  <c r="AS1152" i="1" a="1"/>
  <c r="AS1152" i="1" s="1"/>
  <c r="AT1152" i="1" s="1"/>
  <c r="AS1151" i="1" a="1"/>
  <c r="AS1151" i="1" s="1"/>
  <c r="AT1151" i="1" s="1"/>
  <c r="AS1150" i="1" a="1"/>
  <c r="AS1150" i="1" s="1"/>
  <c r="AT1150" i="1" s="1"/>
  <c r="AS1149" i="1" a="1"/>
  <c r="AS1149" i="1" s="1"/>
  <c r="AT1149" i="1" s="1"/>
  <c r="AS1148" i="1" a="1"/>
  <c r="AS1148" i="1" s="1"/>
  <c r="AT1148" i="1" s="1"/>
  <c r="AS1147" i="1" a="1"/>
  <c r="AS1147" i="1" s="1"/>
  <c r="AT1147" i="1" s="1"/>
  <c r="AS1146" i="1" a="1"/>
  <c r="AS1146" i="1" s="1"/>
  <c r="AT1146" i="1" s="1"/>
  <c r="AS1145" i="1" a="1"/>
  <c r="AS1145" i="1" s="1"/>
  <c r="AT1145" i="1" s="1"/>
  <c r="AS1144" i="1" a="1"/>
  <c r="AS1144" i="1" s="1"/>
  <c r="AT1144" i="1" s="1"/>
  <c r="AS1143" i="1" a="1"/>
  <c r="AS1143" i="1" s="1"/>
  <c r="AT1143" i="1" s="1"/>
  <c r="AS1142" i="1" a="1"/>
  <c r="AS1142" i="1" s="1"/>
  <c r="AT1142" i="1" s="1"/>
  <c r="AS1141" i="1" a="1"/>
  <c r="AS1141" i="1" s="1"/>
  <c r="AT1141" i="1" s="1"/>
  <c r="AS1140" i="1" a="1"/>
  <c r="AS1140" i="1" s="1"/>
  <c r="AT1140" i="1" s="1"/>
  <c r="AS1139" i="1" a="1"/>
  <c r="AS1139" i="1" s="1"/>
  <c r="AT1139" i="1" s="1"/>
  <c r="AS1138" i="1" a="1"/>
  <c r="AS1138" i="1" s="1"/>
  <c r="AT1138" i="1" s="1"/>
  <c r="AS1137" i="1" a="1"/>
  <c r="AS1137" i="1" s="1"/>
  <c r="AT1137" i="1" s="1"/>
  <c r="AS1136" i="1" a="1"/>
  <c r="AS1136" i="1" s="1"/>
  <c r="AT1136" i="1" s="1"/>
  <c r="AS1135" i="1" a="1"/>
  <c r="AS1135" i="1" s="1"/>
  <c r="AT1135" i="1" s="1"/>
  <c r="AS1134" i="1" a="1"/>
  <c r="AS1134" i="1" s="1"/>
  <c r="AT1134" i="1" s="1"/>
  <c r="AS1133" i="1" a="1"/>
  <c r="AS1133" i="1" s="1"/>
  <c r="AT1133" i="1" s="1"/>
  <c r="AS1132" i="1" a="1"/>
  <c r="AS1132" i="1" s="1"/>
  <c r="AT1132" i="1" s="1"/>
  <c r="AS1131" i="1" a="1"/>
  <c r="AS1131" i="1" s="1"/>
  <c r="AT1131" i="1" s="1"/>
  <c r="AS1130" i="1" a="1"/>
  <c r="AS1130" i="1" s="1"/>
  <c r="AT1130" i="1" s="1"/>
  <c r="AS1129" i="1" a="1"/>
  <c r="AS1129" i="1" s="1"/>
  <c r="AT1129" i="1" s="1"/>
  <c r="AS1128" i="1" a="1"/>
  <c r="AS1128" i="1" s="1"/>
  <c r="AT1128" i="1" s="1"/>
  <c r="AS1127" i="1" a="1"/>
  <c r="AS1127" i="1" s="1"/>
  <c r="AT1127" i="1" s="1"/>
  <c r="AS1126" i="1" a="1"/>
  <c r="AS1126" i="1" s="1"/>
  <c r="AT1126" i="1" s="1"/>
  <c r="AS1125" i="1" a="1"/>
  <c r="AS1125" i="1" s="1"/>
  <c r="AT1125" i="1" s="1"/>
  <c r="AS1124" i="1" a="1"/>
  <c r="AS1124" i="1" s="1"/>
  <c r="AT1124" i="1" s="1"/>
  <c r="AS1123" i="1" a="1"/>
  <c r="AS1123" i="1" s="1"/>
  <c r="AT1123" i="1" s="1"/>
  <c r="AS1122" i="1" a="1"/>
  <c r="AS1122" i="1" s="1"/>
  <c r="AT1122" i="1" s="1"/>
  <c r="AS1121" i="1" a="1"/>
  <c r="AS1121" i="1" s="1"/>
  <c r="AT1121" i="1" s="1"/>
  <c r="AS1120" i="1" a="1"/>
  <c r="AS1120" i="1" s="1"/>
  <c r="AT1120" i="1" s="1"/>
  <c r="AS1119" i="1" a="1"/>
  <c r="AS1119" i="1" s="1"/>
  <c r="AT1119" i="1" s="1"/>
  <c r="AS1118" i="1" a="1"/>
  <c r="AS1118" i="1" s="1"/>
  <c r="AT1118" i="1" s="1"/>
  <c r="AS1117" i="1" a="1"/>
  <c r="AS1117" i="1" s="1"/>
  <c r="AT1117" i="1" s="1"/>
  <c r="AS1116" i="1" a="1"/>
  <c r="AS1116" i="1" s="1"/>
  <c r="AT1116" i="1" s="1"/>
  <c r="AS1115" i="1" a="1"/>
  <c r="AS1115" i="1" s="1"/>
  <c r="AT1115" i="1" s="1"/>
  <c r="AS1114" i="1" a="1"/>
  <c r="AS1114" i="1" s="1"/>
  <c r="AT1114" i="1" s="1"/>
  <c r="AS1113" i="1" a="1"/>
  <c r="AS1113" i="1" s="1"/>
  <c r="AT1113" i="1" s="1"/>
  <c r="AS1112" i="1" a="1"/>
  <c r="AS1112" i="1" s="1"/>
  <c r="AT1112" i="1" s="1"/>
  <c r="AS1111" i="1" a="1"/>
  <c r="AS1111" i="1" s="1"/>
  <c r="AT1111" i="1" s="1"/>
  <c r="AS1110" i="1" a="1"/>
  <c r="AS1110" i="1" s="1"/>
  <c r="AT1110" i="1" s="1"/>
  <c r="AS1109" i="1" a="1"/>
  <c r="AS1109" i="1" s="1"/>
  <c r="AT1109" i="1" s="1"/>
  <c r="AS1108" i="1" a="1"/>
  <c r="AS1108" i="1" s="1"/>
  <c r="AT1108" i="1" s="1"/>
  <c r="AS1107" i="1" a="1"/>
  <c r="AS1107" i="1" s="1"/>
  <c r="AT1107" i="1" s="1"/>
  <c r="AS1106" i="1" a="1"/>
  <c r="AS1106" i="1" s="1"/>
  <c r="AT1106" i="1" s="1"/>
  <c r="AS1105" i="1" a="1"/>
  <c r="AS1105" i="1" s="1"/>
  <c r="AT1105" i="1" s="1"/>
  <c r="AS1104" i="1" a="1"/>
  <c r="AS1104" i="1" s="1"/>
  <c r="AT1104" i="1" s="1"/>
  <c r="AS1103" i="1" a="1"/>
  <c r="AS1103" i="1" s="1"/>
  <c r="AT1103" i="1" s="1"/>
  <c r="AS1102" i="1" a="1"/>
  <c r="AS1102" i="1" s="1"/>
  <c r="AT1102" i="1" s="1"/>
  <c r="AS1101" i="1" a="1"/>
  <c r="AS1101" i="1" s="1"/>
  <c r="AT1101" i="1" s="1"/>
  <c r="AS1100" i="1" a="1"/>
  <c r="AS1100" i="1" s="1"/>
  <c r="AT1100" i="1" s="1"/>
  <c r="AS1099" i="1" a="1"/>
  <c r="AS1099" i="1" s="1"/>
  <c r="AT1099" i="1" s="1"/>
  <c r="AS1098" i="1" a="1"/>
  <c r="AS1098" i="1" s="1"/>
  <c r="AT1098" i="1" s="1"/>
  <c r="AS1097" i="1" a="1"/>
  <c r="AS1097" i="1" s="1"/>
  <c r="AT1097" i="1" s="1"/>
  <c r="AS1096" i="1" a="1"/>
  <c r="AS1096" i="1" s="1"/>
  <c r="AT1096" i="1" s="1"/>
  <c r="AS1095" i="1" a="1"/>
  <c r="AS1095" i="1" s="1"/>
  <c r="AT1095" i="1" s="1"/>
  <c r="AS1094" i="1" a="1"/>
  <c r="AS1094" i="1" s="1"/>
  <c r="AT1094" i="1" s="1"/>
  <c r="AS1093" i="1" a="1"/>
  <c r="AS1093" i="1" s="1"/>
  <c r="AT1093" i="1" s="1"/>
  <c r="AS1092" i="1" a="1"/>
  <c r="AS1092" i="1" s="1"/>
  <c r="AT1092" i="1" s="1"/>
  <c r="AS1091" i="1" a="1"/>
  <c r="AS1091" i="1" s="1"/>
  <c r="AT1091" i="1" s="1"/>
  <c r="AS1090" i="1" a="1"/>
  <c r="AS1090" i="1" s="1"/>
  <c r="AT1090" i="1" s="1"/>
  <c r="AS1089" i="1" a="1"/>
  <c r="AS1089" i="1" s="1"/>
  <c r="AT1089" i="1" s="1"/>
  <c r="AS1088" i="1" a="1"/>
  <c r="AS1088" i="1" s="1"/>
  <c r="AT1088" i="1" s="1"/>
  <c r="AS1087" i="1" a="1"/>
  <c r="AS1087" i="1" s="1"/>
  <c r="AT1087" i="1" s="1"/>
  <c r="AS1086" i="1" a="1"/>
  <c r="AS1086" i="1" s="1"/>
  <c r="AT1086" i="1" s="1"/>
  <c r="AS1085" i="1" a="1"/>
  <c r="AS1085" i="1" s="1"/>
  <c r="AT1085" i="1" s="1"/>
  <c r="AS1084" i="1" a="1"/>
  <c r="AS1084" i="1" s="1"/>
  <c r="AT1084" i="1" s="1"/>
  <c r="AS1083" i="1" a="1"/>
  <c r="AS1083" i="1" s="1"/>
  <c r="AT1083" i="1" s="1"/>
  <c r="AS1082" i="1" a="1"/>
  <c r="AS1082" i="1" s="1"/>
  <c r="AT1082" i="1" s="1"/>
  <c r="AS1081" i="1" a="1"/>
  <c r="AS1081" i="1" s="1"/>
  <c r="AT1081" i="1" s="1"/>
  <c r="AS1080" i="1" a="1"/>
  <c r="AS1080" i="1" s="1"/>
  <c r="AT1080" i="1" s="1"/>
  <c r="AS1079" i="1" a="1"/>
  <c r="AS1079" i="1" s="1"/>
  <c r="AT1079" i="1" s="1"/>
  <c r="AS1078" i="1" a="1"/>
  <c r="AS1078" i="1" s="1"/>
  <c r="AT1078" i="1" s="1"/>
  <c r="AS1077" i="1" a="1"/>
  <c r="AS1077" i="1" s="1"/>
  <c r="AT1077" i="1" s="1"/>
  <c r="AS1076" i="1" a="1"/>
  <c r="AS1076" i="1" s="1"/>
  <c r="AT1076" i="1" s="1"/>
  <c r="AS1075" i="1" a="1"/>
  <c r="AS1075" i="1" s="1"/>
  <c r="AT1075" i="1" s="1"/>
  <c r="AS1074" i="1" a="1"/>
  <c r="AS1074" i="1" s="1"/>
  <c r="AT1074" i="1" s="1"/>
  <c r="AS1073" i="1" a="1"/>
  <c r="AS1073" i="1" s="1"/>
  <c r="AT1073" i="1" s="1"/>
  <c r="AS1072" i="1" a="1"/>
  <c r="AS1072" i="1" s="1"/>
  <c r="AT1072" i="1" s="1"/>
  <c r="AS1071" i="1" a="1"/>
  <c r="AS1071" i="1" s="1"/>
  <c r="AT1071" i="1" s="1"/>
  <c r="AS1070" i="1" a="1"/>
  <c r="AS1070" i="1" s="1"/>
  <c r="AT1070" i="1" s="1"/>
  <c r="AS1069" i="1" a="1"/>
  <c r="AS1069" i="1" s="1"/>
  <c r="AT1069" i="1" s="1"/>
  <c r="AS1068" i="1" a="1"/>
  <c r="AS1068" i="1" s="1"/>
  <c r="AT1068" i="1" s="1"/>
  <c r="AS1067" i="1" a="1"/>
  <c r="AS1067" i="1" s="1"/>
  <c r="AT1067" i="1" s="1"/>
  <c r="AS1066" i="1" a="1"/>
  <c r="AS1066" i="1" s="1"/>
  <c r="AT1066" i="1" s="1"/>
  <c r="AS1065" i="1" a="1"/>
  <c r="AS1065" i="1" s="1"/>
  <c r="AT1065" i="1" s="1"/>
  <c r="AS1064" i="1" a="1"/>
  <c r="AS1064" i="1" s="1"/>
  <c r="AT1064" i="1" s="1"/>
  <c r="AS1063" i="1" a="1"/>
  <c r="AS1063" i="1" s="1"/>
  <c r="AT1063" i="1" s="1"/>
  <c r="AS1062" i="1" a="1"/>
  <c r="AS1062" i="1" s="1"/>
  <c r="AT1062" i="1" s="1"/>
  <c r="AS1061" i="1" a="1"/>
  <c r="AS1061" i="1" s="1"/>
  <c r="AT1061" i="1" s="1"/>
  <c r="AS1060" i="1" a="1"/>
  <c r="AS1060" i="1" s="1"/>
  <c r="AT1060" i="1" s="1"/>
  <c r="AS1059" i="1" a="1"/>
  <c r="AS1059" i="1" s="1"/>
  <c r="AT1059" i="1" s="1"/>
  <c r="AS1058" i="1" a="1"/>
  <c r="AS1058" i="1" s="1"/>
  <c r="AT1058" i="1" s="1"/>
  <c r="AS1057" i="1" a="1"/>
  <c r="AS1057" i="1" s="1"/>
  <c r="AT1057" i="1" s="1"/>
  <c r="AS1056" i="1" a="1"/>
  <c r="AS1056" i="1" s="1"/>
  <c r="AT1056" i="1" s="1"/>
  <c r="AS1055" i="1" a="1"/>
  <c r="AS1055" i="1" s="1"/>
  <c r="AT1055" i="1" s="1"/>
  <c r="AS1054" i="1" a="1"/>
  <c r="AS1054" i="1" s="1"/>
  <c r="AT1054" i="1" s="1"/>
  <c r="AS1053" i="1" a="1"/>
  <c r="AS1053" i="1" s="1"/>
  <c r="AT1053" i="1" s="1"/>
  <c r="AS1052" i="1" a="1"/>
  <c r="AS1052" i="1" s="1"/>
  <c r="AT1052" i="1" s="1"/>
  <c r="AS1051" i="1" a="1"/>
  <c r="AS1051" i="1" s="1"/>
  <c r="AT1051" i="1" s="1"/>
  <c r="AS1050" i="1" a="1"/>
  <c r="AS1050" i="1" s="1"/>
  <c r="AT1050" i="1" s="1"/>
  <c r="AS1049" i="1" a="1"/>
  <c r="AS1049" i="1" s="1"/>
  <c r="AT1049" i="1" s="1"/>
  <c r="AS1048" i="1" a="1"/>
  <c r="AS1048" i="1" s="1"/>
  <c r="AT1048" i="1" s="1"/>
  <c r="AS1047" i="1" a="1"/>
  <c r="AS1047" i="1" s="1"/>
  <c r="AT1047" i="1" s="1"/>
  <c r="AS1046" i="1" a="1"/>
  <c r="AS1046" i="1" s="1"/>
  <c r="AT1046" i="1" s="1"/>
  <c r="AS1045" i="1" a="1"/>
  <c r="AS1045" i="1" s="1"/>
  <c r="AT1045" i="1" s="1"/>
  <c r="AS1044" i="1" a="1"/>
  <c r="AS1044" i="1" s="1"/>
  <c r="AT1044" i="1" s="1"/>
  <c r="AS1043" i="1" a="1"/>
  <c r="AS1043" i="1" s="1"/>
  <c r="AT1043" i="1" s="1"/>
  <c r="AS1042" i="1" a="1"/>
  <c r="AS1042" i="1" s="1"/>
  <c r="AT1042" i="1" s="1"/>
  <c r="AS1041" i="1" a="1"/>
  <c r="AS1041" i="1" s="1"/>
  <c r="AT1041" i="1" s="1"/>
  <c r="AS1040" i="1" a="1"/>
  <c r="AS1040" i="1" s="1"/>
  <c r="AT1040" i="1" s="1"/>
  <c r="AS1039" i="1" a="1"/>
  <c r="AS1039" i="1" s="1"/>
  <c r="AT1039" i="1" s="1"/>
  <c r="AS1038" i="1" a="1"/>
  <c r="AS1038" i="1" s="1"/>
  <c r="AT1038" i="1" s="1"/>
  <c r="AS1037" i="1" a="1"/>
  <c r="AS1037" i="1" s="1"/>
  <c r="AT1037" i="1" s="1"/>
  <c r="AS1036" i="1" a="1"/>
  <c r="AS1036" i="1" s="1"/>
  <c r="AT1036" i="1" s="1"/>
  <c r="AS1035" i="1" a="1"/>
  <c r="AS1035" i="1" s="1"/>
  <c r="AT1035" i="1" s="1"/>
  <c r="AS1034" i="1" a="1"/>
  <c r="AS1034" i="1" s="1"/>
  <c r="AT1034" i="1" s="1"/>
  <c r="AS1033" i="1" a="1"/>
  <c r="AS1033" i="1" s="1"/>
  <c r="AT1033" i="1" s="1"/>
  <c r="AS1032" i="1" a="1"/>
  <c r="AS1032" i="1" s="1"/>
  <c r="AT1032" i="1" s="1"/>
  <c r="AS1031" i="1" a="1"/>
  <c r="AS1031" i="1" s="1"/>
  <c r="AT1031" i="1" s="1"/>
  <c r="AS1030" i="1" a="1"/>
  <c r="AS1030" i="1" s="1"/>
  <c r="AT1030" i="1" s="1"/>
  <c r="AS1029" i="1" a="1"/>
  <c r="AS1029" i="1" s="1"/>
  <c r="AT1029" i="1" s="1"/>
  <c r="AS1028" i="1" a="1"/>
  <c r="AS1028" i="1" s="1"/>
  <c r="AT1028" i="1" s="1"/>
  <c r="AS1027" i="1" a="1"/>
  <c r="AS1027" i="1" s="1"/>
  <c r="AT1027" i="1" s="1"/>
  <c r="AS1026" i="1" a="1"/>
  <c r="AS1026" i="1" s="1"/>
  <c r="AT1026" i="1" s="1"/>
  <c r="AS1025" i="1" a="1"/>
  <c r="AS1025" i="1" s="1"/>
  <c r="AT1025" i="1" s="1"/>
  <c r="AS1024" i="1" a="1"/>
  <c r="AS1024" i="1" s="1"/>
  <c r="AT1024" i="1" s="1"/>
  <c r="AS1023" i="1" a="1"/>
  <c r="AS1023" i="1" s="1"/>
  <c r="AT1023" i="1" s="1"/>
  <c r="AS1022" i="1" a="1"/>
  <c r="AS1022" i="1" s="1"/>
  <c r="AT1022" i="1" s="1"/>
  <c r="AS1021" i="1" a="1"/>
  <c r="AS1021" i="1" s="1"/>
  <c r="AT1021" i="1" s="1"/>
  <c r="AS1020" i="1" a="1"/>
  <c r="AS1020" i="1" s="1"/>
  <c r="AT1020" i="1" s="1"/>
  <c r="AS1019" i="1" a="1"/>
  <c r="AS1019" i="1" s="1"/>
  <c r="AT1019" i="1" s="1"/>
  <c r="AS1018" i="1" a="1"/>
  <c r="AS1018" i="1" s="1"/>
  <c r="AT1018" i="1" s="1"/>
  <c r="AS1017" i="1" a="1"/>
  <c r="AS1017" i="1" s="1"/>
  <c r="AT1017" i="1" s="1"/>
  <c r="AS1016" i="1" a="1"/>
  <c r="AS1016" i="1" s="1"/>
  <c r="AT1016" i="1" s="1"/>
  <c r="AS1015" i="1" a="1"/>
  <c r="AS1015" i="1" s="1"/>
  <c r="AT1015" i="1" s="1"/>
  <c r="AS1014" i="1" a="1"/>
  <c r="AS1014" i="1" s="1"/>
  <c r="AT1014" i="1" s="1"/>
  <c r="AS1013" i="1" a="1"/>
  <c r="AS1013" i="1" s="1"/>
  <c r="AT1013" i="1" s="1"/>
  <c r="AS1012" i="1" a="1"/>
  <c r="AS1012" i="1" s="1"/>
  <c r="AT1012" i="1" s="1"/>
  <c r="AS1011" i="1" a="1"/>
  <c r="AS1011" i="1" s="1"/>
  <c r="AT1011" i="1" s="1"/>
  <c r="AS1010" i="1" a="1"/>
  <c r="AS1010" i="1" s="1"/>
  <c r="AT1010" i="1" s="1"/>
  <c r="AS1009" i="1" a="1"/>
  <c r="AS1009" i="1" s="1"/>
  <c r="AT1009" i="1" s="1"/>
  <c r="AS1008" i="1" a="1"/>
  <c r="AS1008" i="1" s="1"/>
  <c r="AT1008" i="1" s="1"/>
  <c r="AS1007" i="1" a="1"/>
  <c r="AS1007" i="1" s="1"/>
  <c r="AT1007" i="1" s="1"/>
  <c r="AS1006" i="1" a="1"/>
  <c r="AS1006" i="1" s="1"/>
  <c r="AT1006" i="1" s="1"/>
  <c r="AS1005" i="1" a="1"/>
  <c r="AS1005" i="1" s="1"/>
  <c r="AT1005" i="1" s="1"/>
  <c r="AS1004" i="1" a="1"/>
  <c r="AS1004" i="1" s="1"/>
  <c r="AT1004" i="1" s="1"/>
  <c r="AS1003" i="1" a="1"/>
  <c r="AS1003" i="1" s="1"/>
  <c r="AT1003" i="1" s="1"/>
  <c r="AS1002" i="1" a="1"/>
  <c r="AS1002" i="1" s="1"/>
  <c r="AT1002" i="1" s="1"/>
  <c r="AS1001" i="1" a="1"/>
  <c r="AS1001" i="1" s="1"/>
  <c r="AT1001" i="1" s="1"/>
  <c r="AS1000" i="1" a="1"/>
  <c r="AS1000" i="1" s="1"/>
  <c r="AT1000" i="1" s="1"/>
  <c r="AS999" i="1" a="1"/>
  <c r="AS999" i="1" s="1"/>
  <c r="AT999" i="1" s="1"/>
  <c r="AS998" i="1" a="1"/>
  <c r="AS998" i="1" s="1"/>
  <c r="AT998" i="1" s="1"/>
  <c r="AS997" i="1" a="1"/>
  <c r="AS997" i="1" s="1"/>
  <c r="AT997" i="1" s="1"/>
  <c r="AS996" i="1" a="1"/>
  <c r="AS996" i="1" s="1"/>
  <c r="AT996" i="1" s="1"/>
  <c r="AS995" i="1" a="1"/>
  <c r="AS995" i="1" s="1"/>
  <c r="AT995" i="1" s="1"/>
  <c r="AS994" i="1" a="1"/>
  <c r="AS994" i="1" s="1"/>
  <c r="AT994" i="1" s="1"/>
  <c r="AS993" i="1" a="1"/>
  <c r="AS993" i="1" s="1"/>
  <c r="AT993" i="1" s="1"/>
  <c r="AS992" i="1" a="1"/>
  <c r="AS992" i="1" s="1"/>
  <c r="AT992" i="1" s="1"/>
  <c r="AS991" i="1" a="1"/>
  <c r="AS991" i="1" s="1"/>
  <c r="AT991" i="1" s="1"/>
  <c r="AS990" i="1" a="1"/>
  <c r="AS990" i="1" s="1"/>
  <c r="AT990" i="1" s="1"/>
  <c r="AS989" i="1" a="1"/>
  <c r="AS989" i="1" s="1"/>
  <c r="AT989" i="1" s="1"/>
  <c r="AS988" i="1" a="1"/>
  <c r="AS988" i="1" s="1"/>
  <c r="AT988" i="1" s="1"/>
  <c r="AS987" i="1" a="1"/>
  <c r="AS987" i="1" s="1"/>
  <c r="AT987" i="1" s="1"/>
  <c r="AS986" i="1" a="1"/>
  <c r="AS986" i="1" s="1"/>
  <c r="AT986" i="1" s="1"/>
  <c r="AS985" i="1" a="1"/>
  <c r="AS985" i="1" s="1"/>
  <c r="AT985" i="1" s="1"/>
  <c r="AS984" i="1" a="1"/>
  <c r="AS984" i="1" s="1"/>
  <c r="AT984" i="1" s="1"/>
  <c r="AS983" i="1" a="1"/>
  <c r="AS983" i="1" s="1"/>
  <c r="AT983" i="1" s="1"/>
  <c r="AS982" i="1" a="1"/>
  <c r="AS982" i="1" s="1"/>
  <c r="AT982" i="1" s="1"/>
  <c r="AS981" i="1" a="1"/>
  <c r="AS981" i="1" s="1"/>
  <c r="AT981" i="1" s="1"/>
  <c r="AS980" i="1" a="1"/>
  <c r="AS980" i="1" s="1"/>
  <c r="AT980" i="1" s="1"/>
  <c r="AS979" i="1" a="1"/>
  <c r="AS979" i="1" s="1"/>
  <c r="AT979" i="1" s="1"/>
  <c r="AS978" i="1" a="1"/>
  <c r="AS978" i="1" s="1"/>
  <c r="AT978" i="1" s="1"/>
  <c r="AS977" i="1" a="1"/>
  <c r="AS977" i="1" s="1"/>
  <c r="AT977" i="1" s="1"/>
  <c r="AS976" i="1" a="1"/>
  <c r="AS976" i="1" s="1"/>
  <c r="AT976" i="1" s="1"/>
  <c r="AS975" i="1" a="1"/>
  <c r="AS975" i="1" s="1"/>
  <c r="AT975" i="1" s="1"/>
  <c r="AS974" i="1" a="1"/>
  <c r="AS974" i="1" s="1"/>
  <c r="AT974" i="1" s="1"/>
  <c r="AS973" i="1" a="1"/>
  <c r="AS973" i="1" s="1"/>
  <c r="AT973" i="1" s="1"/>
  <c r="AS972" i="1" a="1"/>
  <c r="AS972" i="1" s="1"/>
  <c r="AT972" i="1" s="1"/>
  <c r="AS971" i="1" a="1"/>
  <c r="AS971" i="1" s="1"/>
  <c r="AT971" i="1" s="1"/>
  <c r="AS970" i="1" a="1"/>
  <c r="AS970" i="1" s="1"/>
  <c r="AT970" i="1" s="1"/>
  <c r="AS969" i="1" a="1"/>
  <c r="AS969" i="1" s="1"/>
  <c r="AT969" i="1" s="1"/>
  <c r="AS968" i="1" a="1"/>
  <c r="AS968" i="1" s="1"/>
  <c r="AT968" i="1" s="1"/>
  <c r="AS967" i="1" a="1"/>
  <c r="AS967" i="1" s="1"/>
  <c r="AT967" i="1" s="1"/>
  <c r="AS966" i="1" a="1"/>
  <c r="AS966" i="1" s="1"/>
  <c r="AT966" i="1" s="1"/>
  <c r="AS965" i="1" a="1"/>
  <c r="AS965" i="1" s="1"/>
  <c r="AT965" i="1" s="1"/>
  <c r="AS964" i="1" a="1"/>
  <c r="AS964" i="1" s="1"/>
  <c r="AT964" i="1" s="1"/>
  <c r="AS963" i="1" a="1"/>
  <c r="AS963" i="1" s="1"/>
  <c r="AT963" i="1" s="1"/>
  <c r="AS962" i="1" a="1"/>
  <c r="AS962" i="1" s="1"/>
  <c r="AT962" i="1" s="1"/>
  <c r="AS961" i="1" a="1"/>
  <c r="AS961" i="1" s="1"/>
  <c r="AT961" i="1" s="1"/>
  <c r="AS960" i="1" a="1"/>
  <c r="AS960" i="1" s="1"/>
  <c r="AT960" i="1" s="1"/>
  <c r="AS959" i="1" a="1"/>
  <c r="AS959" i="1" s="1"/>
  <c r="AT959" i="1" s="1"/>
  <c r="AS958" i="1" a="1"/>
  <c r="AS958" i="1" s="1"/>
  <c r="AT958" i="1" s="1"/>
  <c r="AS957" i="1" a="1"/>
  <c r="AS957" i="1" s="1"/>
  <c r="AT957" i="1" s="1"/>
  <c r="AS956" i="1" a="1"/>
  <c r="AS956" i="1" s="1"/>
  <c r="AT956" i="1" s="1"/>
  <c r="AS955" i="1" a="1"/>
  <c r="AS955" i="1" s="1"/>
  <c r="AT955" i="1" s="1"/>
  <c r="AS954" i="1" a="1"/>
  <c r="AS954" i="1" s="1"/>
  <c r="AT954" i="1" s="1"/>
  <c r="AS953" i="1" a="1"/>
  <c r="AS953" i="1" s="1"/>
  <c r="AT953" i="1" s="1"/>
  <c r="AS952" i="1" a="1"/>
  <c r="AS952" i="1" s="1"/>
  <c r="AT952" i="1" s="1"/>
  <c r="AS951" i="1" a="1"/>
  <c r="AS951" i="1" s="1"/>
  <c r="AT951" i="1" s="1"/>
  <c r="AS950" i="1" a="1"/>
  <c r="AS950" i="1" s="1"/>
  <c r="AT950" i="1" s="1"/>
  <c r="AS949" i="1" a="1"/>
  <c r="AS949" i="1" s="1"/>
  <c r="AT949" i="1" s="1"/>
  <c r="AS948" i="1" a="1"/>
  <c r="AS948" i="1" s="1"/>
  <c r="AT948" i="1" s="1"/>
  <c r="AS947" i="1" a="1"/>
  <c r="AS947" i="1" s="1"/>
  <c r="AT947" i="1" s="1"/>
  <c r="AS946" i="1" a="1"/>
  <c r="AS946" i="1" s="1"/>
  <c r="AT946" i="1" s="1"/>
  <c r="AS945" i="1" a="1"/>
  <c r="AS945" i="1" s="1"/>
  <c r="AT945" i="1" s="1"/>
  <c r="AS944" i="1" a="1"/>
  <c r="AS944" i="1" s="1"/>
  <c r="AT944" i="1" s="1"/>
  <c r="AS943" i="1" a="1"/>
  <c r="AS943" i="1" s="1"/>
  <c r="AT943" i="1" s="1"/>
  <c r="AS942" i="1" a="1"/>
  <c r="AS942" i="1" s="1"/>
  <c r="AT942" i="1" s="1"/>
  <c r="AS941" i="1" a="1"/>
  <c r="AS941" i="1" s="1"/>
  <c r="AT941" i="1" s="1"/>
  <c r="AS940" i="1" a="1"/>
  <c r="AS940" i="1" s="1"/>
  <c r="AT940" i="1" s="1"/>
  <c r="AS939" i="1" a="1"/>
  <c r="AS939" i="1" s="1"/>
  <c r="AT939" i="1" s="1"/>
  <c r="AS938" i="1" a="1"/>
  <c r="AS938" i="1" s="1"/>
  <c r="AT938" i="1" s="1"/>
  <c r="AS937" i="1" a="1"/>
  <c r="AS937" i="1" s="1"/>
  <c r="AT937" i="1" s="1"/>
  <c r="AS936" i="1" a="1"/>
  <c r="AS936" i="1" s="1"/>
  <c r="AT936" i="1" s="1"/>
  <c r="AS935" i="1" a="1"/>
  <c r="AS935" i="1" s="1"/>
  <c r="AT935" i="1" s="1"/>
  <c r="AS934" i="1" a="1"/>
  <c r="AS934" i="1" s="1"/>
  <c r="AT934" i="1" s="1"/>
  <c r="AS933" i="1" a="1"/>
  <c r="AS933" i="1" s="1"/>
  <c r="AT933" i="1" s="1"/>
  <c r="AS932" i="1" a="1"/>
  <c r="AS932" i="1" s="1"/>
  <c r="AT932" i="1" s="1"/>
  <c r="AS931" i="1" a="1"/>
  <c r="AS931" i="1" s="1"/>
  <c r="AT931" i="1" s="1"/>
  <c r="AS930" i="1" a="1"/>
  <c r="AS930" i="1" s="1"/>
  <c r="AT930" i="1" s="1"/>
  <c r="AS929" i="1" a="1"/>
  <c r="AS929" i="1" s="1"/>
  <c r="AT929" i="1" s="1"/>
  <c r="AS928" i="1" a="1"/>
  <c r="AS928" i="1" s="1"/>
  <c r="AT928" i="1" s="1"/>
  <c r="AS927" i="1" a="1"/>
  <c r="AS927" i="1" s="1"/>
  <c r="AT927" i="1" s="1"/>
  <c r="AS926" i="1" a="1"/>
  <c r="AS926" i="1" s="1"/>
  <c r="AT926" i="1" s="1"/>
  <c r="AS925" i="1" a="1"/>
  <c r="AS925" i="1" s="1"/>
  <c r="AT925" i="1" s="1"/>
  <c r="AS924" i="1" a="1"/>
  <c r="AS924" i="1" s="1"/>
  <c r="AT924" i="1" s="1"/>
  <c r="AS923" i="1" a="1"/>
  <c r="AS923" i="1" s="1"/>
  <c r="AT923" i="1" s="1"/>
  <c r="AS922" i="1" a="1"/>
  <c r="AS922" i="1" s="1"/>
  <c r="AT922" i="1" s="1"/>
  <c r="AS921" i="1" a="1"/>
  <c r="AS921" i="1" s="1"/>
  <c r="AT921" i="1" s="1"/>
  <c r="AS920" i="1" a="1"/>
  <c r="AS920" i="1" s="1"/>
  <c r="AT920" i="1" s="1"/>
  <c r="AS919" i="1" a="1"/>
  <c r="AS919" i="1" s="1"/>
  <c r="AT919" i="1" s="1"/>
  <c r="AS918" i="1" a="1"/>
  <c r="AS918" i="1" s="1"/>
  <c r="AT918" i="1" s="1"/>
  <c r="AS917" i="1" a="1"/>
  <c r="AS917" i="1" s="1"/>
  <c r="AT917" i="1" s="1"/>
  <c r="AS916" i="1" a="1"/>
  <c r="AS916" i="1" s="1"/>
  <c r="AT916" i="1" s="1"/>
  <c r="AS915" i="1" a="1"/>
  <c r="AS915" i="1" s="1"/>
  <c r="AT915" i="1" s="1"/>
  <c r="AS914" i="1" a="1"/>
  <c r="AS914" i="1" s="1"/>
  <c r="AT914" i="1" s="1"/>
  <c r="AS913" i="1" a="1"/>
  <c r="AS913" i="1" s="1"/>
  <c r="AT913" i="1" s="1"/>
  <c r="AS912" i="1" a="1"/>
  <c r="AS912" i="1" s="1"/>
  <c r="AT912" i="1" s="1"/>
  <c r="AS911" i="1" a="1"/>
  <c r="AS911" i="1" s="1"/>
  <c r="AT911" i="1" s="1"/>
  <c r="AS910" i="1" a="1"/>
  <c r="AS910" i="1" s="1"/>
  <c r="AT910" i="1" s="1"/>
  <c r="AS909" i="1" a="1"/>
  <c r="AS909" i="1" s="1"/>
  <c r="AT909" i="1" s="1"/>
  <c r="AS908" i="1" a="1"/>
  <c r="AS908" i="1" s="1"/>
  <c r="AT908" i="1" s="1"/>
  <c r="AS907" i="1" a="1"/>
  <c r="AS907" i="1" s="1"/>
  <c r="AT907" i="1" s="1"/>
  <c r="AS906" i="1" a="1"/>
  <c r="AS906" i="1" s="1"/>
  <c r="AT906" i="1" s="1"/>
  <c r="AS905" i="1" a="1"/>
  <c r="AS905" i="1" s="1"/>
  <c r="AT905" i="1" s="1"/>
  <c r="AS904" i="1" a="1"/>
  <c r="AS904" i="1" s="1"/>
  <c r="AT904" i="1" s="1"/>
  <c r="AS903" i="1" a="1"/>
  <c r="AS903" i="1" s="1"/>
  <c r="AT903" i="1" s="1"/>
  <c r="AS902" i="1" a="1"/>
  <c r="AS902" i="1" s="1"/>
  <c r="AT902" i="1" s="1"/>
  <c r="AS901" i="1" a="1"/>
  <c r="AS901" i="1" s="1"/>
  <c r="AT901" i="1" s="1"/>
  <c r="AS900" i="1" a="1"/>
  <c r="AS900" i="1" s="1"/>
  <c r="AT900" i="1" s="1"/>
  <c r="AS899" i="1" a="1"/>
  <c r="AS899" i="1" s="1"/>
  <c r="AT899" i="1" s="1"/>
  <c r="AS898" i="1" a="1"/>
  <c r="AS898" i="1" s="1"/>
  <c r="AT898" i="1" s="1"/>
  <c r="AS897" i="1" a="1"/>
  <c r="AS897" i="1" s="1"/>
  <c r="AT897" i="1" s="1"/>
  <c r="AS896" i="1" a="1"/>
  <c r="AS896" i="1" s="1"/>
  <c r="AT896" i="1" s="1"/>
  <c r="AS895" i="1" a="1"/>
  <c r="AS895" i="1" s="1"/>
  <c r="AT895" i="1" s="1"/>
  <c r="AS894" i="1" a="1"/>
  <c r="AS894" i="1" s="1"/>
  <c r="AT894" i="1" s="1"/>
  <c r="AS893" i="1" a="1"/>
  <c r="AS893" i="1" s="1"/>
  <c r="AT893" i="1" s="1"/>
  <c r="AS892" i="1" a="1"/>
  <c r="AS892" i="1" s="1"/>
  <c r="AT892" i="1" s="1"/>
  <c r="AS891" i="1" a="1"/>
  <c r="AS891" i="1" s="1"/>
  <c r="AT891" i="1" s="1"/>
  <c r="AS890" i="1" a="1"/>
  <c r="AS890" i="1" s="1"/>
  <c r="AT890" i="1" s="1"/>
  <c r="AS889" i="1" a="1"/>
  <c r="AS889" i="1" s="1"/>
  <c r="AT889" i="1" s="1"/>
  <c r="AS888" i="1" a="1"/>
  <c r="AS888" i="1" s="1"/>
  <c r="AT888" i="1" s="1"/>
  <c r="AS887" i="1" a="1"/>
  <c r="AS887" i="1" s="1"/>
  <c r="AT887" i="1" s="1"/>
  <c r="AS886" i="1" a="1"/>
  <c r="AS886" i="1" s="1"/>
  <c r="AT886" i="1" s="1"/>
  <c r="AS885" i="1" a="1"/>
  <c r="AS885" i="1" s="1"/>
  <c r="AT885" i="1" s="1"/>
  <c r="AS884" i="1" a="1"/>
  <c r="AS884" i="1" s="1"/>
  <c r="AT884" i="1" s="1"/>
  <c r="AS883" i="1" a="1"/>
  <c r="AS883" i="1" s="1"/>
  <c r="AT883" i="1" s="1"/>
  <c r="AS882" i="1" a="1"/>
  <c r="AS882" i="1" s="1"/>
  <c r="AT882" i="1" s="1"/>
  <c r="AS881" i="1" a="1"/>
  <c r="AS881" i="1" s="1"/>
  <c r="AT881" i="1" s="1"/>
  <c r="AS880" i="1" a="1"/>
  <c r="AS880" i="1" s="1"/>
  <c r="AT880" i="1" s="1"/>
  <c r="AS879" i="1" a="1"/>
  <c r="AS879" i="1" s="1"/>
  <c r="AT879" i="1" s="1"/>
  <c r="AS878" i="1" a="1"/>
  <c r="AS878" i="1" s="1"/>
  <c r="AT878" i="1" s="1"/>
  <c r="AS877" i="1" a="1"/>
  <c r="AS877" i="1" s="1"/>
  <c r="AT877" i="1" s="1"/>
  <c r="AS876" i="1" a="1"/>
  <c r="AS876" i="1" s="1"/>
  <c r="AT876" i="1" s="1"/>
  <c r="AS875" i="1" a="1"/>
  <c r="AS875" i="1" s="1"/>
  <c r="AT875" i="1" s="1"/>
  <c r="AS874" i="1" a="1"/>
  <c r="AS874" i="1" s="1"/>
  <c r="AT874" i="1" s="1"/>
  <c r="AS873" i="1" a="1"/>
  <c r="AS873" i="1" s="1"/>
  <c r="AT873" i="1" s="1"/>
  <c r="AS872" i="1" a="1"/>
  <c r="AS872" i="1" s="1"/>
  <c r="AT872" i="1" s="1"/>
  <c r="AS871" i="1" a="1"/>
  <c r="AS871" i="1" s="1"/>
  <c r="AT871" i="1" s="1"/>
  <c r="AS870" i="1" a="1"/>
  <c r="AS870" i="1" s="1"/>
  <c r="AT870" i="1" s="1"/>
  <c r="AS869" i="1" a="1"/>
  <c r="AS869" i="1" s="1"/>
  <c r="AT869" i="1" s="1"/>
  <c r="AS868" i="1" a="1"/>
  <c r="AS868" i="1" s="1"/>
  <c r="AT868" i="1" s="1"/>
  <c r="AS867" i="1" a="1"/>
  <c r="AS867" i="1" s="1"/>
  <c r="AT867" i="1" s="1"/>
  <c r="AS866" i="1" a="1"/>
  <c r="AS866" i="1" s="1"/>
  <c r="AT866" i="1" s="1"/>
  <c r="AS865" i="1" a="1"/>
  <c r="AS865" i="1" s="1"/>
  <c r="AT865" i="1" s="1"/>
  <c r="AS864" i="1" a="1"/>
  <c r="AS864" i="1" s="1"/>
  <c r="AT864" i="1" s="1"/>
  <c r="AS863" i="1" a="1"/>
  <c r="AS863" i="1" s="1"/>
  <c r="AT863" i="1" s="1"/>
  <c r="AS862" i="1" a="1"/>
  <c r="AS862" i="1" s="1"/>
  <c r="AT862" i="1" s="1"/>
  <c r="AS861" i="1" a="1"/>
  <c r="AS861" i="1" s="1"/>
  <c r="AT861" i="1" s="1"/>
  <c r="AS860" i="1" a="1"/>
  <c r="AS860" i="1" s="1"/>
  <c r="AT860" i="1" s="1"/>
  <c r="AS859" i="1" a="1"/>
  <c r="AS859" i="1" s="1"/>
  <c r="AT859" i="1" s="1"/>
  <c r="AS858" i="1" a="1"/>
  <c r="AS858" i="1" s="1"/>
  <c r="AT858" i="1" s="1"/>
  <c r="AS857" i="1" a="1"/>
  <c r="AS857" i="1" s="1"/>
  <c r="AT857" i="1" s="1"/>
  <c r="AS856" i="1" a="1"/>
  <c r="AS856" i="1" s="1"/>
  <c r="AT856" i="1" s="1"/>
  <c r="AS855" i="1" a="1"/>
  <c r="AS855" i="1" s="1"/>
  <c r="AT855" i="1" s="1"/>
  <c r="AS854" i="1" a="1"/>
  <c r="AS854" i="1" s="1"/>
  <c r="AT854" i="1" s="1"/>
  <c r="AS853" i="1" a="1"/>
  <c r="AS853" i="1" s="1"/>
  <c r="AT853" i="1" s="1"/>
  <c r="AS852" i="1" a="1"/>
  <c r="AS852" i="1" s="1"/>
  <c r="AT852" i="1" s="1"/>
  <c r="AS851" i="1" a="1"/>
  <c r="AS851" i="1" s="1"/>
  <c r="AT851" i="1" s="1"/>
  <c r="AS850" i="1" a="1"/>
  <c r="AS850" i="1" s="1"/>
  <c r="AT850" i="1" s="1"/>
  <c r="AS849" i="1" a="1"/>
  <c r="AS849" i="1" s="1"/>
  <c r="AT849" i="1" s="1"/>
  <c r="AS848" i="1" a="1"/>
  <c r="AS848" i="1" s="1"/>
  <c r="AT848" i="1" s="1"/>
  <c r="AS847" i="1" a="1"/>
  <c r="AS847" i="1" s="1"/>
  <c r="AT847" i="1" s="1"/>
  <c r="AS846" i="1" a="1"/>
  <c r="AS846" i="1" s="1"/>
  <c r="AT846" i="1" s="1"/>
  <c r="AS845" i="1" a="1"/>
  <c r="AS845" i="1" s="1"/>
  <c r="AT845" i="1" s="1"/>
  <c r="AS844" i="1" a="1"/>
  <c r="AS844" i="1" s="1"/>
  <c r="AT844" i="1" s="1"/>
  <c r="AS843" i="1" a="1"/>
  <c r="AS843" i="1" s="1"/>
  <c r="AT843" i="1" s="1"/>
  <c r="AS842" i="1" a="1"/>
  <c r="AS842" i="1" s="1"/>
  <c r="AT842" i="1" s="1"/>
  <c r="AS841" i="1" a="1"/>
  <c r="AS841" i="1" s="1"/>
  <c r="AT841" i="1" s="1"/>
  <c r="AS840" i="1" a="1"/>
  <c r="AS840" i="1" s="1"/>
  <c r="AT840" i="1" s="1"/>
  <c r="AS839" i="1" a="1"/>
  <c r="AS839" i="1" s="1"/>
  <c r="AT839" i="1" s="1"/>
  <c r="AS838" i="1" a="1"/>
  <c r="AS838" i="1" s="1"/>
  <c r="AT838" i="1" s="1"/>
  <c r="AS837" i="1" a="1"/>
  <c r="AS837" i="1" s="1"/>
  <c r="AT837" i="1" s="1"/>
  <c r="AS836" i="1" a="1"/>
  <c r="AS836" i="1" s="1"/>
  <c r="AT836" i="1" s="1"/>
  <c r="AS835" i="1" a="1"/>
  <c r="AS835" i="1" s="1"/>
  <c r="AT835" i="1" s="1"/>
  <c r="AS834" i="1" a="1"/>
  <c r="AS834" i="1" s="1"/>
  <c r="AT834" i="1" s="1"/>
  <c r="AS833" i="1" a="1"/>
  <c r="AS833" i="1" s="1"/>
  <c r="AT833" i="1" s="1"/>
  <c r="AS832" i="1" a="1"/>
  <c r="AS832" i="1" s="1"/>
  <c r="AT832" i="1" s="1"/>
  <c r="AS831" i="1" a="1"/>
  <c r="AS831" i="1" s="1"/>
  <c r="AT831" i="1" s="1"/>
  <c r="AS830" i="1" a="1"/>
  <c r="AS830" i="1" s="1"/>
  <c r="AT830" i="1" s="1"/>
  <c r="AS829" i="1" a="1"/>
  <c r="AS829" i="1" s="1"/>
  <c r="AT829" i="1" s="1"/>
  <c r="AS828" i="1" a="1"/>
  <c r="AS828" i="1" s="1"/>
  <c r="AT828" i="1" s="1"/>
  <c r="AS827" i="1" a="1"/>
  <c r="AS827" i="1" s="1"/>
  <c r="AT827" i="1" s="1"/>
  <c r="AS826" i="1" a="1"/>
  <c r="AS826" i="1" s="1"/>
  <c r="AT826" i="1" s="1"/>
  <c r="AS825" i="1" a="1"/>
  <c r="AS825" i="1" s="1"/>
  <c r="AT825" i="1" s="1"/>
  <c r="AS824" i="1" a="1"/>
  <c r="AS824" i="1" s="1"/>
  <c r="AT824" i="1" s="1"/>
  <c r="AS823" i="1" a="1"/>
  <c r="AS823" i="1" s="1"/>
  <c r="AT823" i="1" s="1"/>
  <c r="AS822" i="1" a="1"/>
  <c r="AS822" i="1" s="1"/>
  <c r="AT822" i="1" s="1"/>
  <c r="AS821" i="1" a="1"/>
  <c r="AS821" i="1" s="1"/>
  <c r="AT821" i="1" s="1"/>
  <c r="AS820" i="1" a="1"/>
  <c r="AS820" i="1" s="1"/>
  <c r="AT820" i="1" s="1"/>
  <c r="AS819" i="1" a="1"/>
  <c r="AS819" i="1" s="1"/>
  <c r="AT819" i="1" s="1"/>
  <c r="AS818" i="1" a="1"/>
  <c r="AS818" i="1" s="1"/>
  <c r="AT818" i="1" s="1"/>
  <c r="AS817" i="1" a="1"/>
  <c r="AS817" i="1" s="1"/>
  <c r="AT817" i="1" s="1"/>
  <c r="AS816" i="1" a="1"/>
  <c r="AS816" i="1" s="1"/>
  <c r="AT816" i="1" s="1"/>
  <c r="AS815" i="1" a="1"/>
  <c r="AS815" i="1" s="1"/>
  <c r="AT815" i="1" s="1"/>
  <c r="AS814" i="1" a="1"/>
  <c r="AS814" i="1" s="1"/>
  <c r="AT814" i="1" s="1"/>
  <c r="AS813" i="1" a="1"/>
  <c r="AS813" i="1" s="1"/>
  <c r="AT813" i="1" s="1"/>
  <c r="AS812" i="1" a="1"/>
  <c r="AS812" i="1" s="1"/>
  <c r="AT812" i="1" s="1"/>
  <c r="AS811" i="1" a="1"/>
  <c r="AS811" i="1" s="1"/>
  <c r="AT811" i="1" s="1"/>
  <c r="AS810" i="1" a="1"/>
  <c r="AS810" i="1" s="1"/>
  <c r="AT810" i="1" s="1"/>
  <c r="AS809" i="1" a="1"/>
  <c r="AS809" i="1" s="1"/>
  <c r="AT809" i="1" s="1"/>
  <c r="AS808" i="1" a="1"/>
  <c r="AS808" i="1" s="1"/>
  <c r="AT808" i="1" s="1"/>
  <c r="AS807" i="1" a="1"/>
  <c r="AS807" i="1" s="1"/>
  <c r="AT807" i="1" s="1"/>
  <c r="AS806" i="1" a="1"/>
  <c r="AS806" i="1" s="1"/>
  <c r="AT806" i="1" s="1"/>
  <c r="AS805" i="1" a="1"/>
  <c r="AS805" i="1" s="1"/>
  <c r="AT805" i="1" s="1"/>
  <c r="AS804" i="1" a="1"/>
  <c r="AS804" i="1" s="1"/>
  <c r="AT804" i="1" s="1"/>
  <c r="AS803" i="1" a="1"/>
  <c r="AS803" i="1" s="1"/>
  <c r="AT803" i="1" s="1"/>
  <c r="AS802" i="1" a="1"/>
  <c r="AS802" i="1" s="1"/>
  <c r="AT802" i="1" s="1"/>
  <c r="AS801" i="1" a="1"/>
  <c r="AS801" i="1" s="1"/>
  <c r="AT801" i="1" s="1"/>
  <c r="AS800" i="1" a="1"/>
  <c r="AS800" i="1" s="1"/>
  <c r="AT800" i="1" s="1"/>
  <c r="AS799" i="1" a="1"/>
  <c r="AS799" i="1" s="1"/>
  <c r="AT799" i="1" s="1"/>
  <c r="AS798" i="1" a="1"/>
  <c r="AS798" i="1" s="1"/>
  <c r="AT798" i="1" s="1"/>
  <c r="AS797" i="1" a="1"/>
  <c r="AS797" i="1" s="1"/>
  <c r="AT797" i="1" s="1"/>
  <c r="AS796" i="1" a="1"/>
  <c r="AS796" i="1" s="1"/>
  <c r="AT796" i="1" s="1"/>
  <c r="AN4" i="1" l="1"/>
  <c r="AO4" i="1"/>
  <c r="AN5" i="1"/>
  <c r="AO5" i="1"/>
  <c r="AN6" i="1"/>
  <c r="AO6" i="1"/>
  <c r="AN7" i="1"/>
  <c r="AO7" i="1"/>
  <c r="AN8" i="1"/>
  <c r="AO8" i="1"/>
  <c r="AN9" i="1"/>
  <c r="AO9" i="1"/>
  <c r="AN10" i="1"/>
  <c r="AO10" i="1"/>
  <c r="AN11" i="1"/>
  <c r="AO11" i="1"/>
  <c r="AN12" i="1"/>
  <c r="AO12" i="1"/>
  <c r="AN13" i="1"/>
  <c r="AO13" i="1"/>
  <c r="AN14" i="1"/>
  <c r="AO14" i="1"/>
  <c r="AN15" i="1"/>
  <c r="AO15" i="1"/>
  <c r="AN16" i="1"/>
  <c r="AO16" i="1"/>
  <c r="AN17" i="1"/>
  <c r="AO17" i="1"/>
  <c r="AN18" i="1"/>
  <c r="AO18" i="1"/>
  <c r="AN19" i="1"/>
  <c r="AO19" i="1"/>
  <c r="AN20" i="1"/>
  <c r="AO20" i="1"/>
  <c r="AN21" i="1"/>
  <c r="AO21" i="1"/>
  <c r="AN22" i="1"/>
  <c r="AO22" i="1"/>
  <c r="AN23" i="1"/>
  <c r="AO23" i="1"/>
  <c r="AN24" i="1"/>
  <c r="AO24" i="1"/>
  <c r="AN25" i="1"/>
  <c r="AO25" i="1"/>
  <c r="AN26" i="1"/>
  <c r="AO26" i="1"/>
  <c r="AN27" i="1"/>
  <c r="AO27" i="1"/>
  <c r="AN28" i="1"/>
  <c r="AO28" i="1"/>
  <c r="AN29" i="1"/>
  <c r="AO29" i="1"/>
  <c r="AN30" i="1"/>
  <c r="AO30" i="1"/>
  <c r="AN31" i="1"/>
  <c r="AO31" i="1"/>
  <c r="AN32" i="1"/>
  <c r="AO32" i="1"/>
  <c r="AN33" i="1"/>
  <c r="AO33" i="1"/>
  <c r="AN34" i="1"/>
  <c r="AO34" i="1"/>
  <c r="AN35" i="1"/>
  <c r="AO35" i="1"/>
  <c r="AN36" i="1"/>
  <c r="AO36" i="1"/>
  <c r="AN37" i="1"/>
  <c r="AO37" i="1"/>
  <c r="AN38" i="1"/>
  <c r="AO38" i="1"/>
  <c r="AN39" i="1"/>
  <c r="AO39" i="1"/>
  <c r="AN40" i="1"/>
  <c r="AO40" i="1"/>
  <c r="AN41" i="1"/>
  <c r="AO41" i="1"/>
  <c r="AN42" i="1"/>
  <c r="AO42" i="1"/>
  <c r="AN43" i="1"/>
  <c r="AO43" i="1"/>
  <c r="AN44" i="1"/>
  <c r="AO44" i="1"/>
  <c r="AN45" i="1"/>
  <c r="AO45" i="1"/>
  <c r="AN46" i="1"/>
  <c r="AO46" i="1"/>
  <c r="AN47" i="1"/>
  <c r="AO47" i="1"/>
  <c r="AN48" i="1"/>
  <c r="AO48" i="1"/>
  <c r="AN49" i="1"/>
  <c r="AO49" i="1"/>
  <c r="AN50" i="1"/>
  <c r="AO50" i="1"/>
  <c r="AN51" i="1"/>
  <c r="AO51" i="1"/>
  <c r="AN52" i="1"/>
  <c r="AO52" i="1"/>
  <c r="AN53" i="1"/>
  <c r="AO53" i="1"/>
  <c r="AN54" i="1"/>
  <c r="AO54" i="1"/>
  <c r="AN55" i="1"/>
  <c r="AO55" i="1"/>
  <c r="AN56" i="1"/>
  <c r="AO56" i="1"/>
  <c r="AN57" i="1"/>
  <c r="AO57" i="1"/>
  <c r="AN58" i="1"/>
  <c r="AO58" i="1"/>
  <c r="AN59" i="1"/>
  <c r="AO59" i="1"/>
  <c r="AN60" i="1"/>
  <c r="AO60" i="1"/>
  <c r="AN61" i="1"/>
  <c r="AO61" i="1"/>
  <c r="AN62" i="1"/>
  <c r="AO62" i="1"/>
  <c r="AN63" i="1"/>
  <c r="AO63" i="1"/>
  <c r="AN64" i="1"/>
  <c r="AO64" i="1"/>
  <c r="AN65" i="1"/>
  <c r="AO65" i="1"/>
  <c r="AN66" i="1"/>
  <c r="AO66" i="1"/>
  <c r="AN67" i="1"/>
  <c r="AO67" i="1"/>
  <c r="AN68" i="1"/>
  <c r="AO68" i="1"/>
  <c r="AN69" i="1"/>
  <c r="AO69" i="1"/>
  <c r="AN70" i="1"/>
  <c r="AO70" i="1"/>
  <c r="AN71" i="1"/>
  <c r="AO71" i="1"/>
  <c r="AN72" i="1"/>
  <c r="AO72" i="1"/>
  <c r="AN73" i="1"/>
  <c r="AO73" i="1"/>
  <c r="AN74" i="1"/>
  <c r="AO74" i="1"/>
  <c r="AN75" i="1"/>
  <c r="AO75" i="1"/>
  <c r="AN76" i="1"/>
  <c r="AO76" i="1"/>
  <c r="AN77" i="1"/>
  <c r="AO77" i="1"/>
  <c r="AN78" i="1"/>
  <c r="AO78" i="1"/>
  <c r="AN79" i="1"/>
  <c r="AO79" i="1"/>
  <c r="AN80" i="1"/>
  <c r="AO80" i="1"/>
  <c r="AN81" i="1"/>
  <c r="AO81" i="1"/>
  <c r="AN82" i="1"/>
  <c r="AO82" i="1"/>
  <c r="AN83" i="1"/>
  <c r="AO83" i="1"/>
  <c r="AN84" i="1"/>
  <c r="AO84" i="1"/>
  <c r="AN85" i="1"/>
  <c r="AO85" i="1"/>
  <c r="AN86" i="1"/>
  <c r="AO86" i="1"/>
  <c r="AN87" i="1"/>
  <c r="AO87" i="1"/>
  <c r="AN88" i="1"/>
  <c r="AO88" i="1"/>
  <c r="AN89" i="1"/>
  <c r="AO89" i="1"/>
  <c r="AN90" i="1"/>
  <c r="AO90" i="1"/>
  <c r="AN91" i="1"/>
  <c r="AO91" i="1"/>
  <c r="AN92" i="1"/>
  <c r="AO92" i="1"/>
  <c r="AN93" i="1"/>
  <c r="AO93" i="1"/>
  <c r="AN94" i="1"/>
  <c r="AO94" i="1"/>
  <c r="AN95" i="1"/>
  <c r="AO95" i="1"/>
  <c r="AN96" i="1"/>
  <c r="AO96" i="1"/>
  <c r="AN97" i="1"/>
  <c r="AO97" i="1"/>
  <c r="AN98" i="1"/>
  <c r="AO98" i="1"/>
  <c r="AN99" i="1"/>
  <c r="AO99" i="1"/>
  <c r="AN100" i="1"/>
  <c r="AO100" i="1"/>
  <c r="AN101" i="1"/>
  <c r="AO101" i="1"/>
  <c r="AN102" i="1"/>
  <c r="AO102" i="1"/>
  <c r="AN103" i="1"/>
  <c r="AO103" i="1"/>
  <c r="AN104" i="1"/>
  <c r="AO104" i="1"/>
  <c r="AN105" i="1"/>
  <c r="AO105" i="1"/>
  <c r="AN106" i="1"/>
  <c r="AO106" i="1"/>
  <c r="AN107" i="1"/>
  <c r="AO107" i="1"/>
  <c r="AN108" i="1"/>
  <c r="AO108" i="1"/>
  <c r="AN109" i="1"/>
  <c r="AO109" i="1"/>
  <c r="AN110" i="1"/>
  <c r="AO110" i="1"/>
  <c r="AN111" i="1"/>
  <c r="AO111" i="1"/>
  <c r="AN112" i="1"/>
  <c r="AO112" i="1"/>
  <c r="AN113" i="1"/>
  <c r="AO113" i="1"/>
  <c r="AN114" i="1"/>
  <c r="AO114" i="1"/>
  <c r="AN115" i="1"/>
  <c r="AO115" i="1"/>
  <c r="AN116" i="1"/>
  <c r="AO116" i="1"/>
  <c r="AN117" i="1"/>
  <c r="AO117" i="1"/>
  <c r="AN118" i="1"/>
  <c r="AO118" i="1"/>
  <c r="AN119" i="1"/>
  <c r="AO119" i="1"/>
  <c r="AN120" i="1"/>
  <c r="AO120" i="1"/>
  <c r="AN121" i="1"/>
  <c r="AO121" i="1"/>
  <c r="AN122" i="1"/>
  <c r="AO122" i="1"/>
  <c r="AN123" i="1"/>
  <c r="AO123" i="1"/>
  <c r="AN124" i="1"/>
  <c r="AO124" i="1"/>
  <c r="AN125" i="1"/>
  <c r="AO125" i="1"/>
  <c r="AN126" i="1"/>
  <c r="AO126" i="1"/>
  <c r="AN127" i="1"/>
  <c r="AO127" i="1"/>
  <c r="AN128" i="1"/>
  <c r="AO128" i="1"/>
  <c r="AN129" i="1"/>
  <c r="AO129" i="1"/>
  <c r="AN130" i="1"/>
  <c r="AO130" i="1"/>
  <c r="AN131" i="1"/>
  <c r="AO131" i="1"/>
  <c r="AN132" i="1"/>
  <c r="AO132" i="1"/>
  <c r="AN133" i="1"/>
  <c r="AO133" i="1"/>
  <c r="AN134" i="1"/>
  <c r="AO134" i="1"/>
  <c r="AN135" i="1"/>
  <c r="AO135" i="1"/>
  <c r="AN136" i="1"/>
  <c r="AO136" i="1"/>
  <c r="AN137" i="1"/>
  <c r="AO137" i="1"/>
  <c r="AN138" i="1"/>
  <c r="AO138" i="1"/>
  <c r="AN139" i="1"/>
  <c r="AO139" i="1"/>
  <c r="AN140" i="1"/>
  <c r="AO140" i="1"/>
  <c r="AN141" i="1"/>
  <c r="AO141" i="1"/>
  <c r="AN142" i="1"/>
  <c r="AO142" i="1"/>
  <c r="AN143" i="1"/>
  <c r="AO143" i="1"/>
  <c r="AN144" i="1"/>
  <c r="AO144" i="1"/>
  <c r="AN145" i="1"/>
  <c r="AO145" i="1"/>
  <c r="AN146" i="1"/>
  <c r="AO146" i="1"/>
  <c r="AN147" i="1"/>
  <c r="AO147" i="1"/>
  <c r="AN148" i="1"/>
  <c r="AO148" i="1"/>
  <c r="AN149" i="1"/>
  <c r="AO149" i="1"/>
  <c r="AN150" i="1"/>
  <c r="AO150" i="1"/>
  <c r="AN151" i="1"/>
  <c r="AO151" i="1"/>
  <c r="AN152" i="1"/>
  <c r="AO152" i="1"/>
  <c r="AN153" i="1"/>
  <c r="AO153" i="1"/>
  <c r="AN154" i="1"/>
  <c r="AO154" i="1"/>
  <c r="AN155" i="1"/>
  <c r="AO155" i="1"/>
  <c r="AN156" i="1"/>
  <c r="AO156" i="1"/>
  <c r="AN157" i="1"/>
  <c r="AO157" i="1"/>
  <c r="AN158" i="1"/>
  <c r="AO158" i="1"/>
  <c r="AN159" i="1"/>
  <c r="AO159" i="1"/>
  <c r="AN160" i="1"/>
  <c r="AO160" i="1"/>
  <c r="AN161" i="1"/>
  <c r="AO161" i="1"/>
  <c r="AN162" i="1"/>
  <c r="AO162" i="1"/>
  <c r="AN163" i="1"/>
  <c r="AO163" i="1"/>
  <c r="AN164" i="1"/>
  <c r="AO164" i="1"/>
  <c r="AN165" i="1"/>
  <c r="AO165" i="1"/>
  <c r="AN166" i="1"/>
  <c r="AO166" i="1"/>
  <c r="AN167" i="1"/>
  <c r="AO167" i="1"/>
  <c r="AN168" i="1"/>
  <c r="AO168" i="1"/>
  <c r="AN169" i="1"/>
  <c r="AO169" i="1"/>
  <c r="AN170" i="1"/>
  <c r="AO170" i="1"/>
  <c r="AN171" i="1"/>
  <c r="AO171" i="1"/>
  <c r="AN172" i="1"/>
  <c r="AO172" i="1"/>
  <c r="AN173" i="1"/>
  <c r="AO173" i="1"/>
  <c r="AN174" i="1"/>
  <c r="AO174" i="1"/>
  <c r="AN175" i="1"/>
  <c r="AO175" i="1"/>
  <c r="AN176" i="1"/>
  <c r="AO176" i="1"/>
  <c r="AN177" i="1"/>
  <c r="AO177" i="1"/>
  <c r="AN178" i="1"/>
  <c r="AO178" i="1"/>
  <c r="AN179" i="1"/>
  <c r="AO179" i="1"/>
  <c r="AN180" i="1"/>
  <c r="AO180" i="1"/>
  <c r="AN181" i="1"/>
  <c r="AO181" i="1"/>
  <c r="AN182" i="1"/>
  <c r="AO182" i="1"/>
  <c r="AN183" i="1"/>
  <c r="AO183" i="1"/>
  <c r="AN184" i="1"/>
  <c r="AO184" i="1"/>
  <c r="AN185" i="1"/>
  <c r="AO185" i="1"/>
  <c r="AN186" i="1"/>
  <c r="AO186" i="1"/>
  <c r="AN187" i="1"/>
  <c r="AO187" i="1"/>
  <c r="AN188" i="1"/>
  <c r="AO188" i="1"/>
  <c r="AN189" i="1"/>
  <c r="AO189" i="1"/>
  <c r="AN190" i="1"/>
  <c r="AO190" i="1"/>
  <c r="AN191" i="1"/>
  <c r="AO191" i="1"/>
  <c r="AN192" i="1"/>
  <c r="AO192" i="1"/>
  <c r="AN193" i="1"/>
  <c r="AO193" i="1"/>
  <c r="AN194" i="1"/>
  <c r="AO194" i="1"/>
  <c r="AN195" i="1"/>
  <c r="AO195" i="1"/>
  <c r="AN196" i="1"/>
  <c r="AO196" i="1"/>
  <c r="AN197" i="1"/>
  <c r="AO197" i="1"/>
  <c r="AN198" i="1"/>
  <c r="AO198" i="1"/>
  <c r="AN199" i="1"/>
  <c r="AO199" i="1"/>
  <c r="AN200" i="1"/>
  <c r="AO200" i="1"/>
  <c r="AN201" i="1"/>
  <c r="AO201" i="1"/>
  <c r="AN202" i="1"/>
  <c r="AO202" i="1"/>
  <c r="AN203" i="1"/>
  <c r="AO203" i="1"/>
  <c r="AN204" i="1"/>
  <c r="AO204" i="1"/>
  <c r="AN205" i="1"/>
  <c r="AO205" i="1"/>
  <c r="AN206" i="1"/>
  <c r="AO206" i="1"/>
  <c r="AN207" i="1"/>
  <c r="AO207" i="1"/>
  <c r="AN208" i="1"/>
  <c r="AO208" i="1"/>
  <c r="AN209" i="1"/>
  <c r="AO209" i="1"/>
  <c r="AN210" i="1"/>
  <c r="AO210" i="1"/>
  <c r="AN211" i="1"/>
  <c r="AO211" i="1"/>
  <c r="AN212" i="1"/>
  <c r="AO212" i="1"/>
  <c r="AN213" i="1"/>
  <c r="AO213" i="1"/>
  <c r="AN214" i="1"/>
  <c r="AO214" i="1"/>
  <c r="AN215" i="1"/>
  <c r="AO215" i="1"/>
  <c r="AN216" i="1"/>
  <c r="AO216" i="1"/>
  <c r="AN217" i="1"/>
  <c r="AO217" i="1"/>
  <c r="AN218" i="1"/>
  <c r="AO218" i="1"/>
  <c r="AN219" i="1"/>
  <c r="AO219" i="1"/>
  <c r="AN220" i="1"/>
  <c r="AO220" i="1"/>
  <c r="AN221" i="1"/>
  <c r="AO221" i="1"/>
  <c r="AN222" i="1"/>
  <c r="AO222" i="1"/>
  <c r="AN223" i="1"/>
  <c r="AO223" i="1"/>
  <c r="AN224" i="1"/>
  <c r="AO224" i="1"/>
  <c r="AN225" i="1"/>
  <c r="AO225" i="1"/>
  <c r="AN226" i="1"/>
  <c r="AO226" i="1"/>
  <c r="AN227" i="1"/>
  <c r="AO227" i="1"/>
  <c r="AN228" i="1"/>
  <c r="AO228" i="1"/>
  <c r="AN229" i="1"/>
  <c r="AO229" i="1"/>
  <c r="AN230" i="1"/>
  <c r="AO230" i="1"/>
  <c r="AN231" i="1"/>
  <c r="AO231" i="1"/>
  <c r="AN232" i="1"/>
  <c r="AO232" i="1"/>
  <c r="AN233" i="1"/>
  <c r="AO233" i="1"/>
  <c r="AN234" i="1"/>
  <c r="AO234" i="1"/>
  <c r="AN235" i="1"/>
  <c r="AO235" i="1"/>
  <c r="AN236" i="1"/>
  <c r="AO236" i="1"/>
  <c r="AN237" i="1"/>
  <c r="AO237" i="1"/>
  <c r="AN238" i="1"/>
  <c r="AO238" i="1"/>
  <c r="AN239" i="1"/>
  <c r="AO239" i="1"/>
  <c r="AN240" i="1"/>
  <c r="AO240" i="1"/>
  <c r="AN241" i="1"/>
  <c r="AO241" i="1"/>
  <c r="AN242" i="1"/>
  <c r="AO242" i="1"/>
  <c r="AN243" i="1"/>
  <c r="AO243" i="1"/>
  <c r="AN244" i="1"/>
  <c r="AO244" i="1"/>
  <c r="AN245" i="1"/>
  <c r="AO245" i="1"/>
  <c r="AN246" i="1"/>
  <c r="AO246" i="1"/>
  <c r="AN247" i="1"/>
  <c r="AO247" i="1"/>
  <c r="AN248" i="1"/>
  <c r="AO248" i="1"/>
  <c r="AN249" i="1"/>
  <c r="AO249" i="1"/>
  <c r="AN250" i="1"/>
  <c r="AO250" i="1"/>
  <c r="AN251" i="1"/>
  <c r="AO251" i="1"/>
  <c r="AN252" i="1"/>
  <c r="AO252" i="1"/>
  <c r="AN253" i="1"/>
  <c r="AO253" i="1"/>
  <c r="AN254" i="1"/>
  <c r="AO254" i="1"/>
  <c r="AN255" i="1"/>
  <c r="AO255" i="1"/>
  <c r="AN256" i="1"/>
  <c r="AO256" i="1"/>
  <c r="AN257" i="1"/>
  <c r="AO257" i="1"/>
  <c r="AN258" i="1"/>
  <c r="AO258" i="1"/>
  <c r="AN259" i="1"/>
  <c r="AO259" i="1"/>
  <c r="AN260" i="1"/>
  <c r="AO260" i="1"/>
  <c r="AN261" i="1"/>
  <c r="AO261" i="1"/>
  <c r="AN262" i="1"/>
  <c r="AO262" i="1"/>
  <c r="AN263" i="1"/>
  <c r="AO263" i="1"/>
  <c r="AN264" i="1"/>
  <c r="AO264" i="1"/>
  <c r="AN265" i="1"/>
  <c r="AO265" i="1"/>
  <c r="AN266" i="1"/>
  <c r="AO266" i="1"/>
  <c r="AN267" i="1"/>
  <c r="AO267" i="1"/>
  <c r="AN268" i="1"/>
  <c r="AO268" i="1"/>
  <c r="AN269" i="1"/>
  <c r="AO269" i="1"/>
  <c r="AN270" i="1"/>
  <c r="AO270" i="1"/>
  <c r="AN271" i="1"/>
  <c r="AO271" i="1"/>
  <c r="AN272" i="1"/>
  <c r="AO272" i="1"/>
  <c r="AN273" i="1"/>
  <c r="AO273" i="1"/>
  <c r="AN274" i="1"/>
  <c r="AO274" i="1"/>
  <c r="AN275" i="1"/>
  <c r="AO275" i="1"/>
  <c r="AN276" i="1"/>
  <c r="AO276" i="1"/>
  <c r="AN277" i="1"/>
  <c r="AO277" i="1"/>
  <c r="AN278" i="1"/>
  <c r="AO278" i="1"/>
  <c r="AN279" i="1"/>
  <c r="AO279" i="1"/>
  <c r="AN280" i="1"/>
  <c r="AO280" i="1"/>
  <c r="AN281" i="1"/>
  <c r="AO281" i="1"/>
  <c r="AN282" i="1"/>
  <c r="AO282" i="1"/>
  <c r="AN283" i="1"/>
  <c r="AO283" i="1"/>
  <c r="AN284" i="1"/>
  <c r="AO284" i="1"/>
  <c r="AN285" i="1"/>
  <c r="AO285" i="1"/>
  <c r="AN286" i="1"/>
  <c r="AO286" i="1"/>
  <c r="AN287" i="1"/>
  <c r="AO287" i="1"/>
  <c r="AN288" i="1"/>
  <c r="AO288" i="1"/>
  <c r="AN289" i="1"/>
  <c r="AO289" i="1"/>
  <c r="AN290" i="1"/>
  <c r="AO290" i="1"/>
  <c r="AN291" i="1"/>
  <c r="AO291" i="1"/>
  <c r="AN292" i="1"/>
  <c r="AO292" i="1"/>
  <c r="AN293" i="1"/>
  <c r="AO293" i="1"/>
  <c r="AN294" i="1"/>
  <c r="AO294" i="1"/>
  <c r="AN295" i="1"/>
  <c r="AO295" i="1"/>
  <c r="AN296" i="1"/>
  <c r="AO296" i="1"/>
  <c r="AN297" i="1"/>
  <c r="AO297" i="1"/>
  <c r="AN298" i="1"/>
  <c r="AO298" i="1"/>
  <c r="AN299" i="1"/>
  <c r="AO299" i="1"/>
  <c r="AN300" i="1"/>
  <c r="AO300" i="1"/>
  <c r="AN301" i="1"/>
  <c r="AO301" i="1"/>
  <c r="AN302" i="1"/>
  <c r="AO302" i="1"/>
  <c r="AN303" i="1"/>
  <c r="AO303" i="1"/>
  <c r="AN304" i="1"/>
  <c r="AO304" i="1"/>
  <c r="AN305" i="1"/>
  <c r="AO305" i="1"/>
  <c r="AN306" i="1"/>
  <c r="AO306" i="1"/>
  <c r="AN307" i="1"/>
  <c r="AO307" i="1"/>
  <c r="AN308" i="1"/>
  <c r="AO308" i="1"/>
  <c r="AN309" i="1"/>
  <c r="AO309" i="1"/>
  <c r="AN310" i="1"/>
  <c r="AO310" i="1"/>
  <c r="AN311" i="1"/>
  <c r="AO311" i="1"/>
  <c r="AN312" i="1"/>
  <c r="AO312" i="1"/>
  <c r="AN313" i="1"/>
  <c r="AO313" i="1"/>
  <c r="AN314" i="1"/>
  <c r="AO314" i="1"/>
  <c r="AN315" i="1"/>
  <c r="AO315" i="1"/>
  <c r="AN316" i="1"/>
  <c r="AO316" i="1"/>
  <c r="AN317" i="1"/>
  <c r="AO317" i="1"/>
  <c r="AN318" i="1"/>
  <c r="AO318" i="1"/>
  <c r="AN319" i="1"/>
  <c r="AO319" i="1"/>
  <c r="AN320" i="1"/>
  <c r="AO320" i="1"/>
  <c r="AN321" i="1"/>
  <c r="AO321" i="1"/>
  <c r="AN322" i="1"/>
  <c r="AO322" i="1"/>
  <c r="AN323" i="1"/>
  <c r="AO323" i="1"/>
  <c r="AN324" i="1"/>
  <c r="AO324" i="1"/>
  <c r="AN325" i="1"/>
  <c r="AO325" i="1"/>
  <c r="AN326" i="1"/>
  <c r="AO326" i="1"/>
  <c r="AN327" i="1"/>
  <c r="AO327" i="1"/>
  <c r="AN328" i="1"/>
  <c r="AO328" i="1"/>
  <c r="AN329" i="1"/>
  <c r="AO329" i="1"/>
  <c r="AN330" i="1"/>
  <c r="AO330" i="1"/>
  <c r="AN331" i="1"/>
  <c r="AO331" i="1"/>
  <c r="AN332" i="1"/>
  <c r="AO332" i="1"/>
  <c r="AN333" i="1"/>
  <c r="AO333" i="1"/>
  <c r="AN334" i="1"/>
  <c r="AO334" i="1"/>
  <c r="AN335" i="1"/>
  <c r="AO335" i="1"/>
  <c r="AN336" i="1"/>
  <c r="AO336" i="1"/>
  <c r="AN337" i="1"/>
  <c r="AO337" i="1"/>
  <c r="AN338" i="1"/>
  <c r="AO338" i="1"/>
  <c r="AN339" i="1"/>
  <c r="AO339" i="1"/>
  <c r="AN340" i="1"/>
  <c r="AO340" i="1"/>
  <c r="AN341" i="1"/>
  <c r="AO341" i="1"/>
  <c r="AN342" i="1"/>
  <c r="AO342" i="1"/>
  <c r="AN343" i="1"/>
  <c r="AO343" i="1"/>
  <c r="AN344" i="1"/>
  <c r="AO344" i="1"/>
  <c r="AN345" i="1"/>
  <c r="AO345" i="1"/>
  <c r="AN346" i="1"/>
  <c r="AO346" i="1"/>
  <c r="AN347" i="1"/>
  <c r="AO347" i="1"/>
  <c r="AN348" i="1"/>
  <c r="AO348" i="1"/>
  <c r="AN349" i="1"/>
  <c r="AO349" i="1"/>
  <c r="AN350" i="1"/>
  <c r="AO350" i="1"/>
  <c r="AN351" i="1"/>
  <c r="AO351" i="1"/>
  <c r="AN352" i="1"/>
  <c r="AO352" i="1"/>
  <c r="AN353" i="1"/>
  <c r="AO353" i="1"/>
  <c r="AN354" i="1"/>
  <c r="AO354" i="1"/>
  <c r="AN355" i="1"/>
  <c r="AO355" i="1"/>
  <c r="AN356" i="1"/>
  <c r="AO356" i="1"/>
  <c r="AN357" i="1"/>
  <c r="AO357" i="1"/>
  <c r="AN358" i="1"/>
  <c r="AO358" i="1"/>
  <c r="AN359" i="1"/>
  <c r="AO359" i="1"/>
  <c r="AN360" i="1"/>
  <c r="AO360" i="1"/>
  <c r="AN361" i="1"/>
  <c r="AO361" i="1"/>
  <c r="AN362" i="1"/>
  <c r="AO362" i="1"/>
  <c r="AN363" i="1"/>
  <c r="AO363" i="1"/>
  <c r="AN364" i="1"/>
  <c r="AO364" i="1"/>
  <c r="AN365" i="1"/>
  <c r="AO365" i="1"/>
  <c r="AN366" i="1"/>
  <c r="AO366" i="1"/>
  <c r="AN367" i="1"/>
  <c r="AO367" i="1"/>
  <c r="AN368" i="1"/>
  <c r="AO368" i="1"/>
  <c r="AN369" i="1"/>
  <c r="AO369" i="1"/>
  <c r="AN370" i="1"/>
  <c r="AO370" i="1"/>
  <c r="AN371" i="1"/>
  <c r="AO371" i="1"/>
  <c r="AN372" i="1"/>
  <c r="AO372" i="1"/>
  <c r="AN373" i="1"/>
  <c r="AO373" i="1"/>
  <c r="AN374" i="1"/>
  <c r="AO374" i="1"/>
  <c r="AN375" i="1"/>
  <c r="AO375" i="1"/>
  <c r="AN376" i="1"/>
  <c r="AO376" i="1"/>
  <c r="AN377" i="1"/>
  <c r="AO377" i="1"/>
  <c r="AN378" i="1"/>
  <c r="AO378" i="1"/>
  <c r="AN379" i="1"/>
  <c r="AO379" i="1"/>
  <c r="AN380" i="1"/>
  <c r="AO380" i="1"/>
  <c r="AN381" i="1"/>
  <c r="AO381" i="1"/>
  <c r="AN382" i="1"/>
  <c r="AO382" i="1"/>
  <c r="AN383" i="1"/>
  <c r="AO383" i="1"/>
  <c r="AN384" i="1"/>
  <c r="AO384" i="1"/>
  <c r="AN385" i="1"/>
  <c r="AO385" i="1"/>
  <c r="AN386" i="1"/>
  <c r="AO386" i="1"/>
  <c r="AN387" i="1"/>
  <c r="AO387" i="1"/>
  <c r="AN388" i="1"/>
  <c r="AO388" i="1"/>
  <c r="AN389" i="1"/>
  <c r="AO389" i="1"/>
  <c r="AN390" i="1"/>
  <c r="AO390" i="1"/>
  <c r="AN391" i="1"/>
  <c r="AO391" i="1"/>
  <c r="AN392" i="1"/>
  <c r="AO392" i="1"/>
  <c r="AN393" i="1"/>
  <c r="AO393" i="1"/>
  <c r="AN394" i="1"/>
  <c r="AO394" i="1"/>
  <c r="AN395" i="1"/>
  <c r="AO395" i="1"/>
  <c r="AN396" i="1"/>
  <c r="AO396" i="1"/>
  <c r="AN397" i="1"/>
  <c r="AO397" i="1"/>
  <c r="AN398" i="1"/>
  <c r="AO398" i="1"/>
  <c r="AN399" i="1"/>
  <c r="AO399" i="1"/>
  <c r="AN400" i="1"/>
  <c r="AO400" i="1"/>
  <c r="AN401" i="1"/>
  <c r="AO401" i="1"/>
  <c r="AN402" i="1"/>
  <c r="AO402" i="1"/>
  <c r="AN403" i="1"/>
  <c r="AO403" i="1"/>
  <c r="AN404" i="1"/>
  <c r="AO404" i="1"/>
  <c r="AN405" i="1"/>
  <c r="AO405" i="1"/>
  <c r="AN406" i="1"/>
  <c r="AO406" i="1"/>
  <c r="AN407" i="1"/>
  <c r="AO407" i="1"/>
  <c r="AN408" i="1"/>
  <c r="AO408" i="1"/>
  <c r="AN409" i="1"/>
  <c r="AO409" i="1"/>
  <c r="AN410" i="1"/>
  <c r="AO410" i="1"/>
  <c r="AN411" i="1"/>
  <c r="AO411" i="1"/>
  <c r="AN412" i="1"/>
  <c r="AO412" i="1"/>
  <c r="AN413" i="1"/>
  <c r="AO413" i="1"/>
  <c r="AN414" i="1"/>
  <c r="AO414" i="1"/>
  <c r="AN415" i="1"/>
  <c r="AO415" i="1"/>
  <c r="AN416" i="1"/>
  <c r="AO416" i="1"/>
  <c r="AN417" i="1"/>
  <c r="AO417" i="1"/>
  <c r="AN418" i="1"/>
  <c r="AO418" i="1"/>
  <c r="AN419" i="1"/>
  <c r="AO419" i="1"/>
  <c r="AN420" i="1"/>
  <c r="AO420" i="1"/>
  <c r="AN421" i="1"/>
  <c r="AO421" i="1"/>
  <c r="AN422" i="1"/>
  <c r="AO422" i="1"/>
  <c r="AN423" i="1"/>
  <c r="AO423" i="1"/>
  <c r="AN424" i="1"/>
  <c r="AO424" i="1"/>
  <c r="AN425" i="1"/>
  <c r="AO425" i="1"/>
  <c r="AN426" i="1"/>
  <c r="AO426" i="1"/>
  <c r="AN427" i="1"/>
  <c r="AO427" i="1"/>
  <c r="AN428" i="1"/>
  <c r="AO428" i="1"/>
  <c r="AN429" i="1"/>
  <c r="AO429" i="1"/>
  <c r="AN430" i="1"/>
  <c r="AO430" i="1"/>
  <c r="AN431" i="1"/>
  <c r="AO431" i="1"/>
  <c r="AN432" i="1"/>
  <c r="AO432" i="1"/>
  <c r="AN433" i="1"/>
  <c r="AO433" i="1"/>
  <c r="AN434" i="1"/>
  <c r="AO434" i="1"/>
  <c r="AN435" i="1"/>
  <c r="AO435" i="1"/>
  <c r="AN436" i="1"/>
  <c r="AO436" i="1"/>
  <c r="AN437" i="1"/>
  <c r="AO437" i="1"/>
  <c r="AN438" i="1"/>
  <c r="AO438" i="1"/>
  <c r="AN439" i="1"/>
  <c r="AO439" i="1"/>
  <c r="AN440" i="1"/>
  <c r="AO440" i="1"/>
  <c r="AN441" i="1"/>
  <c r="AO441" i="1"/>
  <c r="AN442" i="1"/>
  <c r="AO442" i="1"/>
  <c r="AN443" i="1"/>
  <c r="AO443" i="1"/>
  <c r="AN444" i="1"/>
  <c r="AO444" i="1"/>
  <c r="AN445" i="1"/>
  <c r="AO445" i="1"/>
  <c r="AN446" i="1"/>
  <c r="AO446" i="1"/>
  <c r="AN447" i="1"/>
  <c r="AO447" i="1"/>
  <c r="AN448" i="1"/>
  <c r="AO448" i="1"/>
  <c r="AN449" i="1"/>
  <c r="AO449" i="1"/>
  <c r="AN450" i="1"/>
  <c r="AO450" i="1"/>
  <c r="AN451" i="1"/>
  <c r="AO451" i="1"/>
  <c r="AN452" i="1"/>
  <c r="AO452" i="1"/>
  <c r="AN453" i="1"/>
  <c r="AO453" i="1"/>
  <c r="AN454" i="1"/>
  <c r="AO454" i="1"/>
  <c r="AN455" i="1"/>
  <c r="AO455" i="1"/>
  <c r="AN456" i="1"/>
  <c r="AO456" i="1"/>
  <c r="AN457" i="1"/>
  <c r="AO457" i="1"/>
  <c r="AN458" i="1"/>
  <c r="AO458" i="1"/>
  <c r="AN459" i="1"/>
  <c r="AO459" i="1"/>
  <c r="AN460" i="1"/>
  <c r="AO460" i="1"/>
  <c r="AN461" i="1"/>
  <c r="AO461" i="1"/>
  <c r="AN462" i="1"/>
  <c r="AO462" i="1"/>
  <c r="AN463" i="1"/>
  <c r="AO463" i="1"/>
  <c r="AN464" i="1"/>
  <c r="AO464" i="1"/>
  <c r="AN465" i="1"/>
  <c r="AO465" i="1"/>
  <c r="AN466" i="1"/>
  <c r="AO466" i="1"/>
  <c r="AN467" i="1"/>
  <c r="AO467" i="1"/>
  <c r="AN468" i="1"/>
  <c r="AO468" i="1"/>
  <c r="AN469" i="1"/>
  <c r="AO469" i="1"/>
  <c r="AN470" i="1"/>
  <c r="AO470" i="1"/>
  <c r="AN471" i="1"/>
  <c r="AO471" i="1"/>
  <c r="AN472" i="1"/>
  <c r="AO472" i="1"/>
  <c r="AN473" i="1"/>
  <c r="AO473" i="1"/>
  <c r="AN474" i="1"/>
  <c r="AO474" i="1"/>
  <c r="AN475" i="1"/>
  <c r="AO475" i="1"/>
  <c r="AN476" i="1"/>
  <c r="AO476" i="1"/>
  <c r="AN477" i="1"/>
  <c r="AO477" i="1"/>
  <c r="AN478" i="1"/>
  <c r="AO478" i="1"/>
  <c r="AN479" i="1"/>
  <c r="AO479" i="1"/>
  <c r="AN480" i="1"/>
  <c r="AO480" i="1"/>
  <c r="AN481" i="1"/>
  <c r="AO481" i="1"/>
  <c r="AN482" i="1"/>
  <c r="AO482" i="1"/>
  <c r="AN483" i="1"/>
  <c r="AO483" i="1"/>
  <c r="AN484" i="1"/>
  <c r="AO484" i="1"/>
  <c r="AN485" i="1"/>
  <c r="AO485" i="1"/>
  <c r="AN486" i="1"/>
  <c r="AO486" i="1"/>
  <c r="AN487" i="1"/>
  <c r="AO487" i="1"/>
  <c r="AN488" i="1"/>
  <c r="AO488" i="1"/>
  <c r="AN489" i="1"/>
  <c r="AO489" i="1"/>
  <c r="AN490" i="1"/>
  <c r="AO490" i="1"/>
  <c r="AN491" i="1"/>
  <c r="AO491" i="1"/>
  <c r="AN492" i="1"/>
  <c r="AO492" i="1"/>
  <c r="AN493" i="1"/>
  <c r="AO493" i="1"/>
  <c r="AN494" i="1"/>
  <c r="AO494" i="1"/>
  <c r="AN495" i="1"/>
  <c r="AO495" i="1"/>
  <c r="AN496" i="1"/>
  <c r="AO496" i="1"/>
  <c r="AN497" i="1"/>
  <c r="AO497" i="1"/>
  <c r="AN498" i="1"/>
  <c r="AO498" i="1"/>
  <c r="AN499" i="1"/>
  <c r="AO499" i="1"/>
  <c r="AN500" i="1"/>
  <c r="AO500" i="1"/>
  <c r="AN501" i="1"/>
  <c r="AO501" i="1"/>
  <c r="AN502" i="1"/>
  <c r="AO502" i="1"/>
  <c r="AN503" i="1"/>
  <c r="AO503" i="1"/>
  <c r="AN504" i="1"/>
  <c r="AO504" i="1"/>
  <c r="AN505" i="1"/>
  <c r="AO505" i="1"/>
  <c r="AN506" i="1"/>
  <c r="AO506" i="1"/>
  <c r="AN507" i="1"/>
  <c r="AO507" i="1"/>
  <c r="AN508" i="1"/>
  <c r="AO508" i="1"/>
  <c r="AN509" i="1"/>
  <c r="AO509" i="1"/>
  <c r="AN510" i="1"/>
  <c r="AO510" i="1"/>
  <c r="AN511" i="1"/>
  <c r="AO511" i="1"/>
  <c r="AN512" i="1"/>
  <c r="AO512" i="1"/>
  <c r="AN513" i="1"/>
  <c r="AO513" i="1"/>
  <c r="AN514" i="1"/>
  <c r="AO514" i="1"/>
  <c r="AN515" i="1"/>
  <c r="AO515" i="1"/>
  <c r="AN516" i="1"/>
  <c r="AO516" i="1"/>
  <c r="AN517" i="1"/>
  <c r="AO517" i="1"/>
  <c r="AN518" i="1"/>
  <c r="AO518" i="1"/>
  <c r="AN519" i="1"/>
  <c r="AO519" i="1"/>
  <c r="AN520" i="1"/>
  <c r="AO520" i="1"/>
  <c r="AN521" i="1"/>
  <c r="AO521" i="1"/>
  <c r="AN522" i="1"/>
  <c r="AO522" i="1"/>
  <c r="AN523" i="1"/>
  <c r="AO523" i="1"/>
  <c r="AN524" i="1"/>
  <c r="AO524" i="1"/>
  <c r="AN525" i="1"/>
  <c r="AO525" i="1"/>
  <c r="AN526" i="1"/>
  <c r="AO526" i="1"/>
  <c r="AN527" i="1"/>
  <c r="AO527" i="1"/>
  <c r="AN528" i="1"/>
  <c r="AO528" i="1"/>
  <c r="AN529" i="1"/>
  <c r="AO529" i="1"/>
  <c r="AN530" i="1"/>
  <c r="AO530" i="1"/>
  <c r="AN531" i="1"/>
  <c r="AO531" i="1"/>
  <c r="AN532" i="1"/>
  <c r="AO532" i="1"/>
  <c r="AN533" i="1"/>
  <c r="AO533" i="1"/>
  <c r="AN534" i="1"/>
  <c r="AO534" i="1"/>
  <c r="AN535" i="1"/>
  <c r="AO535" i="1"/>
  <c r="AN536" i="1"/>
  <c r="AO536" i="1"/>
  <c r="AN537" i="1"/>
  <c r="AO537" i="1"/>
  <c r="AN538" i="1"/>
  <c r="AO538" i="1"/>
  <c r="AN539" i="1"/>
  <c r="AO539" i="1"/>
  <c r="AN540" i="1"/>
  <c r="AO540" i="1"/>
  <c r="AN541" i="1"/>
  <c r="AO541" i="1"/>
  <c r="AN542" i="1"/>
  <c r="AO542" i="1"/>
  <c r="AN543" i="1"/>
  <c r="AO543" i="1"/>
  <c r="AN544" i="1"/>
  <c r="AO544" i="1"/>
  <c r="AN545" i="1"/>
  <c r="AO545" i="1"/>
  <c r="AN546" i="1"/>
  <c r="AO546" i="1"/>
  <c r="AN547" i="1"/>
  <c r="AO547" i="1"/>
  <c r="AN548" i="1"/>
  <c r="AO548" i="1"/>
  <c r="AN549" i="1"/>
  <c r="AO549" i="1"/>
  <c r="AN550" i="1"/>
  <c r="AO550" i="1"/>
  <c r="AN551" i="1"/>
  <c r="AO551" i="1"/>
  <c r="AN552" i="1"/>
  <c r="AO552" i="1"/>
  <c r="AN553" i="1"/>
  <c r="AO553" i="1"/>
  <c r="AN554" i="1"/>
  <c r="AO554" i="1"/>
  <c r="AN555" i="1"/>
  <c r="AO555" i="1"/>
  <c r="AN556" i="1"/>
  <c r="AO556" i="1"/>
  <c r="AN557" i="1"/>
  <c r="AO557" i="1"/>
  <c r="AN558" i="1"/>
  <c r="AO558" i="1"/>
  <c r="AN559" i="1"/>
  <c r="AO559" i="1"/>
  <c r="AN560" i="1"/>
  <c r="AO560" i="1"/>
  <c r="AN561" i="1"/>
  <c r="AO561" i="1"/>
  <c r="AN562" i="1"/>
  <c r="AO562" i="1"/>
  <c r="AN563" i="1"/>
  <c r="AO563" i="1"/>
  <c r="AN564" i="1"/>
  <c r="AO564" i="1"/>
  <c r="AN565" i="1"/>
  <c r="AO565" i="1"/>
  <c r="AN566" i="1"/>
  <c r="AO566" i="1"/>
  <c r="AN567" i="1"/>
  <c r="AO567" i="1"/>
  <c r="AN568" i="1"/>
  <c r="AO568" i="1"/>
  <c r="AN569" i="1"/>
  <c r="AO569" i="1"/>
  <c r="AN570" i="1"/>
  <c r="AO570" i="1"/>
  <c r="AN571" i="1"/>
  <c r="AO571" i="1"/>
  <c r="AN572" i="1"/>
  <c r="AO572" i="1"/>
  <c r="AN573" i="1"/>
  <c r="AO573" i="1"/>
  <c r="AN574" i="1"/>
  <c r="AO574" i="1"/>
  <c r="AN575" i="1"/>
  <c r="AO575" i="1"/>
  <c r="AN576" i="1"/>
  <c r="AO576" i="1"/>
  <c r="AN577" i="1"/>
  <c r="AO577" i="1"/>
  <c r="AN578" i="1"/>
  <c r="AO578" i="1"/>
  <c r="AN579" i="1"/>
  <c r="AO579" i="1"/>
  <c r="AN580" i="1"/>
  <c r="AO580" i="1"/>
  <c r="AN581" i="1"/>
  <c r="AO581" i="1"/>
  <c r="AN582" i="1"/>
  <c r="AO582" i="1"/>
  <c r="AN583" i="1"/>
  <c r="AO583" i="1"/>
  <c r="AN584" i="1"/>
  <c r="AO584" i="1"/>
  <c r="AN585" i="1"/>
  <c r="AO585" i="1"/>
  <c r="AN586" i="1"/>
  <c r="AO586" i="1"/>
  <c r="AN587" i="1"/>
  <c r="AO587" i="1"/>
  <c r="AN588" i="1"/>
  <c r="AO588" i="1"/>
  <c r="AN589" i="1"/>
  <c r="AO589" i="1"/>
  <c r="AN590" i="1"/>
  <c r="AO590" i="1"/>
  <c r="AN591" i="1"/>
  <c r="AO591" i="1"/>
  <c r="AN592" i="1"/>
  <c r="AO592" i="1"/>
  <c r="AN593" i="1"/>
  <c r="AO593" i="1"/>
  <c r="AN594" i="1"/>
  <c r="AO594" i="1"/>
  <c r="AN595" i="1"/>
  <c r="AO595" i="1"/>
  <c r="AN596" i="1"/>
  <c r="AO596" i="1"/>
  <c r="AN597" i="1"/>
  <c r="AO597" i="1"/>
  <c r="AN598" i="1"/>
  <c r="AO598" i="1"/>
  <c r="AN599" i="1"/>
  <c r="AO599" i="1"/>
  <c r="AN600" i="1"/>
  <c r="AO600" i="1"/>
  <c r="AN601" i="1"/>
  <c r="AO601" i="1"/>
  <c r="AN602" i="1"/>
  <c r="AO602" i="1"/>
  <c r="AN603" i="1"/>
  <c r="AO603" i="1"/>
  <c r="AN604" i="1"/>
  <c r="AO604" i="1"/>
  <c r="AN605" i="1"/>
  <c r="AO605" i="1"/>
  <c r="AN606" i="1"/>
  <c r="AO606" i="1"/>
  <c r="AN607" i="1"/>
  <c r="AO607" i="1"/>
  <c r="AN608" i="1"/>
  <c r="AO608" i="1"/>
  <c r="AN609" i="1"/>
  <c r="AO609" i="1"/>
  <c r="AN610" i="1"/>
  <c r="AO610" i="1"/>
  <c r="AN611" i="1"/>
  <c r="AO611" i="1"/>
  <c r="AN612" i="1"/>
  <c r="AO612" i="1"/>
  <c r="AN613" i="1"/>
  <c r="AO613" i="1"/>
  <c r="AN614" i="1"/>
  <c r="AO614" i="1"/>
  <c r="AN615" i="1"/>
  <c r="AO615" i="1"/>
  <c r="AN616" i="1"/>
  <c r="AO616" i="1"/>
  <c r="AN617" i="1"/>
  <c r="AO617" i="1"/>
  <c r="AN618" i="1"/>
  <c r="AO618" i="1"/>
  <c r="AN619" i="1"/>
  <c r="AO619" i="1"/>
  <c r="AN620" i="1"/>
  <c r="AO620" i="1"/>
  <c r="AN621" i="1"/>
  <c r="AO621" i="1"/>
  <c r="AN622" i="1"/>
  <c r="AO622" i="1"/>
  <c r="AN623" i="1"/>
  <c r="AO623" i="1"/>
  <c r="AN624" i="1"/>
  <c r="AO624" i="1"/>
  <c r="AN625" i="1"/>
  <c r="AO625" i="1"/>
  <c r="AN626" i="1"/>
  <c r="AO626" i="1"/>
  <c r="AN627" i="1"/>
  <c r="AO627" i="1"/>
  <c r="AN628" i="1"/>
  <c r="AO628" i="1"/>
  <c r="AN629" i="1"/>
  <c r="AO629" i="1"/>
  <c r="AN630" i="1"/>
  <c r="AO630" i="1"/>
  <c r="AN631" i="1"/>
  <c r="AO631" i="1"/>
  <c r="AN632" i="1"/>
  <c r="AO632" i="1"/>
  <c r="AN633" i="1"/>
  <c r="AO633" i="1"/>
  <c r="AN634" i="1"/>
  <c r="AO634" i="1"/>
  <c r="AN635" i="1"/>
  <c r="AO635" i="1"/>
  <c r="AN636" i="1"/>
  <c r="AO636" i="1"/>
  <c r="AN637" i="1"/>
  <c r="AO637" i="1"/>
  <c r="AN638" i="1"/>
  <c r="AO638" i="1"/>
  <c r="AN639" i="1"/>
  <c r="AO639" i="1"/>
  <c r="AN640" i="1"/>
  <c r="AO640" i="1"/>
  <c r="AN641" i="1"/>
  <c r="AO641" i="1"/>
  <c r="AN642" i="1"/>
  <c r="AO642" i="1"/>
  <c r="AN643" i="1"/>
  <c r="AO643" i="1"/>
  <c r="AN644" i="1"/>
  <c r="AO644" i="1"/>
  <c r="AN645" i="1"/>
  <c r="AO645" i="1"/>
  <c r="AN646" i="1"/>
  <c r="AO646" i="1"/>
  <c r="AN647" i="1"/>
  <c r="AO647" i="1"/>
  <c r="AN648" i="1"/>
  <c r="AO648" i="1"/>
  <c r="AN649" i="1"/>
  <c r="AO649" i="1"/>
  <c r="AN650" i="1"/>
  <c r="AO650" i="1"/>
  <c r="AN651" i="1"/>
  <c r="AO651" i="1"/>
  <c r="AN652" i="1"/>
  <c r="AO652" i="1"/>
  <c r="AN653" i="1"/>
  <c r="AO653" i="1"/>
  <c r="AN654" i="1"/>
  <c r="AO654" i="1"/>
  <c r="AN655" i="1"/>
  <c r="AO655" i="1"/>
  <c r="AN656" i="1"/>
  <c r="AO656" i="1"/>
  <c r="AN657" i="1"/>
  <c r="AO657" i="1"/>
  <c r="AN658" i="1"/>
  <c r="AO658" i="1"/>
  <c r="AN659" i="1"/>
  <c r="AO659" i="1"/>
  <c r="AN660" i="1"/>
  <c r="AO660" i="1"/>
  <c r="AN661" i="1"/>
  <c r="AO661" i="1"/>
  <c r="AN662" i="1"/>
  <c r="AO662" i="1"/>
  <c r="AN663" i="1"/>
  <c r="AO663" i="1"/>
  <c r="AN664" i="1"/>
  <c r="AO664" i="1"/>
  <c r="AN665" i="1"/>
  <c r="AO665" i="1"/>
  <c r="AN666" i="1"/>
  <c r="AO666" i="1"/>
  <c r="AN667" i="1"/>
  <c r="AO667" i="1"/>
  <c r="AN668" i="1"/>
  <c r="AO668" i="1"/>
  <c r="AN669" i="1"/>
  <c r="AO669" i="1"/>
  <c r="AN670" i="1"/>
  <c r="AO670" i="1"/>
  <c r="AN671" i="1"/>
  <c r="AO671" i="1"/>
  <c r="AN672" i="1"/>
  <c r="AO672" i="1"/>
  <c r="AN673" i="1"/>
  <c r="AO673" i="1"/>
  <c r="AN674" i="1"/>
  <c r="AO674" i="1"/>
  <c r="AN675" i="1"/>
  <c r="AO675" i="1"/>
  <c r="AN676" i="1"/>
  <c r="AO676" i="1"/>
  <c r="AN677" i="1"/>
  <c r="AO677" i="1"/>
  <c r="AN678" i="1"/>
  <c r="AO678" i="1"/>
  <c r="AN679" i="1"/>
  <c r="AO679" i="1"/>
  <c r="AN680" i="1"/>
  <c r="AO680" i="1"/>
  <c r="AN681" i="1"/>
  <c r="AO681" i="1"/>
  <c r="AN682" i="1"/>
  <c r="AO682" i="1"/>
  <c r="AN683" i="1"/>
  <c r="AO683" i="1"/>
  <c r="AN684" i="1"/>
  <c r="AO684" i="1"/>
  <c r="AN685" i="1"/>
  <c r="AO685" i="1"/>
  <c r="AN686" i="1"/>
  <c r="AO686" i="1"/>
  <c r="AN687" i="1"/>
  <c r="AO687" i="1"/>
  <c r="AN688" i="1"/>
  <c r="AO688" i="1"/>
  <c r="AN689" i="1"/>
  <c r="AO689" i="1"/>
  <c r="AN690" i="1"/>
  <c r="AO690" i="1"/>
  <c r="AN691" i="1"/>
  <c r="AO691" i="1"/>
  <c r="AN692" i="1"/>
  <c r="AO692" i="1"/>
  <c r="AN693" i="1"/>
  <c r="AO693" i="1"/>
  <c r="AN694" i="1"/>
  <c r="AO694" i="1"/>
  <c r="AN695" i="1"/>
  <c r="AO695" i="1"/>
  <c r="AN696" i="1"/>
  <c r="AO696" i="1"/>
  <c r="AN697" i="1"/>
  <c r="AO697" i="1"/>
  <c r="AN698" i="1"/>
  <c r="AO698" i="1"/>
  <c r="AN699" i="1"/>
  <c r="AO699" i="1"/>
  <c r="AN700" i="1"/>
  <c r="AO700" i="1"/>
  <c r="AN701" i="1"/>
  <c r="AO701" i="1"/>
  <c r="AN702" i="1"/>
  <c r="AO702" i="1"/>
  <c r="AN703" i="1"/>
  <c r="AO703" i="1"/>
  <c r="AN704" i="1"/>
  <c r="AO704" i="1"/>
  <c r="AN705" i="1"/>
  <c r="AO705" i="1"/>
  <c r="AN706" i="1"/>
  <c r="AO706" i="1"/>
  <c r="AN707" i="1"/>
  <c r="AO707" i="1"/>
  <c r="AN708" i="1"/>
  <c r="AO708" i="1"/>
  <c r="AN709" i="1"/>
  <c r="AO709" i="1"/>
  <c r="AN710" i="1"/>
  <c r="AO710" i="1"/>
  <c r="AN711" i="1"/>
  <c r="AO711" i="1"/>
  <c r="AN712" i="1"/>
  <c r="AO712" i="1"/>
  <c r="AN713" i="1"/>
  <c r="AO713" i="1"/>
  <c r="AN714" i="1"/>
  <c r="AO714" i="1"/>
  <c r="AN715" i="1"/>
  <c r="AO715" i="1"/>
  <c r="AN716" i="1"/>
  <c r="AO716" i="1"/>
  <c r="AN717" i="1"/>
  <c r="AO717" i="1"/>
  <c r="AN718" i="1"/>
  <c r="AO718" i="1"/>
  <c r="AN719" i="1"/>
  <c r="AO719" i="1"/>
  <c r="AN720" i="1"/>
  <c r="AO720" i="1"/>
  <c r="AN721" i="1"/>
  <c r="AO721" i="1"/>
  <c r="AN722" i="1"/>
  <c r="AO722" i="1"/>
  <c r="AN723" i="1"/>
  <c r="AO723" i="1"/>
  <c r="AN724" i="1"/>
  <c r="AO724" i="1"/>
  <c r="AN725" i="1"/>
  <c r="AO725" i="1"/>
  <c r="AN726" i="1"/>
  <c r="AO726" i="1"/>
  <c r="AN727" i="1"/>
  <c r="AO727" i="1"/>
  <c r="AN728" i="1"/>
  <c r="AO728" i="1"/>
  <c r="AN729" i="1"/>
  <c r="AO729" i="1"/>
  <c r="AN730" i="1"/>
  <c r="AO730" i="1"/>
  <c r="AN731" i="1"/>
  <c r="AO731" i="1"/>
  <c r="AN732" i="1"/>
  <c r="AO732" i="1"/>
  <c r="AN733" i="1"/>
  <c r="AO733" i="1"/>
  <c r="AN734" i="1"/>
  <c r="AO734" i="1"/>
  <c r="AN735" i="1"/>
  <c r="AO735" i="1"/>
  <c r="AN736" i="1"/>
  <c r="AO736" i="1"/>
  <c r="AN737" i="1"/>
  <c r="AO737" i="1"/>
  <c r="AN738" i="1"/>
  <c r="AO738" i="1"/>
  <c r="AN739" i="1"/>
  <c r="AO739" i="1"/>
  <c r="AN740" i="1"/>
  <c r="AO740" i="1"/>
  <c r="AN741" i="1"/>
  <c r="AO741" i="1"/>
  <c r="AN742" i="1"/>
  <c r="AO742" i="1"/>
  <c r="AN743" i="1"/>
  <c r="AO743" i="1"/>
  <c r="AN744" i="1"/>
  <c r="AO744" i="1"/>
  <c r="AN745" i="1"/>
  <c r="AO745" i="1"/>
  <c r="AN746" i="1"/>
  <c r="AO746" i="1"/>
  <c r="AN747" i="1"/>
  <c r="AO747" i="1"/>
  <c r="AN748" i="1"/>
  <c r="AO748" i="1"/>
  <c r="AN749" i="1"/>
  <c r="AO749" i="1"/>
  <c r="AN750" i="1"/>
  <c r="AO750" i="1"/>
  <c r="AN751" i="1"/>
  <c r="AO751" i="1"/>
  <c r="AN752" i="1"/>
  <c r="AO752" i="1"/>
  <c r="AN753" i="1"/>
  <c r="AO753" i="1"/>
  <c r="AN754" i="1"/>
  <c r="AO754" i="1"/>
  <c r="AN755" i="1"/>
  <c r="AO755" i="1"/>
  <c r="AN756" i="1"/>
  <c r="AO756" i="1"/>
  <c r="AN757" i="1"/>
  <c r="AO757" i="1"/>
  <c r="AN758" i="1"/>
  <c r="AO758" i="1"/>
  <c r="AN759" i="1"/>
  <c r="AO759" i="1"/>
  <c r="AN760" i="1"/>
  <c r="AO760" i="1"/>
  <c r="AN761" i="1"/>
  <c r="AO761" i="1"/>
  <c r="AN762" i="1"/>
  <c r="AO762" i="1"/>
  <c r="AN763" i="1"/>
  <c r="AO763" i="1"/>
  <c r="AN764" i="1"/>
  <c r="AO764" i="1"/>
  <c r="AN765" i="1"/>
  <c r="AO765" i="1"/>
  <c r="AN766" i="1"/>
  <c r="AO766" i="1"/>
  <c r="AN767" i="1"/>
  <c r="AO767" i="1"/>
  <c r="AN768" i="1"/>
  <c r="AO768" i="1"/>
  <c r="AN769" i="1"/>
  <c r="AO769" i="1"/>
  <c r="AN770" i="1"/>
  <c r="AO770" i="1"/>
  <c r="AN771" i="1"/>
  <c r="AO771" i="1"/>
  <c r="AN772" i="1"/>
  <c r="AO772" i="1"/>
  <c r="AN773" i="1"/>
  <c r="AO773" i="1"/>
  <c r="AN774" i="1"/>
  <c r="AO774" i="1"/>
  <c r="AN775" i="1"/>
  <c r="AO775" i="1"/>
  <c r="AN776" i="1"/>
  <c r="AO776" i="1"/>
  <c r="AN777" i="1"/>
  <c r="AO777" i="1"/>
  <c r="AN778" i="1"/>
  <c r="AO778" i="1"/>
  <c r="AN779" i="1"/>
  <c r="AO779" i="1"/>
  <c r="AN780" i="1"/>
  <c r="AO780" i="1"/>
  <c r="AN781" i="1"/>
  <c r="AO781" i="1"/>
  <c r="AN782" i="1"/>
  <c r="AO782" i="1"/>
  <c r="AN783" i="1"/>
  <c r="AO783" i="1"/>
  <c r="AN784" i="1"/>
  <c r="AO784" i="1"/>
  <c r="AN785" i="1"/>
  <c r="AO785" i="1"/>
  <c r="AN786" i="1"/>
  <c r="AO786" i="1"/>
  <c r="AN787" i="1"/>
  <c r="AO787" i="1"/>
  <c r="AN788" i="1"/>
  <c r="AO788" i="1"/>
  <c r="AN789" i="1"/>
  <c r="AO789" i="1"/>
  <c r="AN790" i="1"/>
  <c r="AO790" i="1"/>
  <c r="AN791" i="1"/>
  <c r="AO791" i="1"/>
  <c r="AN792" i="1"/>
  <c r="AO792" i="1"/>
  <c r="AN793" i="1"/>
  <c r="AO793" i="1"/>
  <c r="AN794" i="1"/>
  <c r="AO794" i="1"/>
  <c r="AN795" i="1"/>
  <c r="AO795" i="1"/>
  <c r="AN796" i="1"/>
  <c r="AO796" i="1"/>
  <c r="AN797" i="1"/>
  <c r="AO797" i="1"/>
  <c r="AN798" i="1"/>
  <c r="AO798" i="1"/>
  <c r="AN799" i="1"/>
  <c r="AO799" i="1"/>
  <c r="AN800" i="1"/>
  <c r="AO800" i="1"/>
  <c r="AN801" i="1"/>
  <c r="AO801" i="1"/>
  <c r="AN802" i="1"/>
  <c r="AO802" i="1"/>
  <c r="AN803" i="1"/>
  <c r="AO803" i="1"/>
  <c r="AN804" i="1"/>
  <c r="AO804" i="1"/>
  <c r="AN805" i="1"/>
  <c r="AO805" i="1"/>
  <c r="AN806" i="1"/>
  <c r="AO806" i="1"/>
  <c r="AN807" i="1"/>
  <c r="AO807" i="1"/>
  <c r="AN808" i="1"/>
  <c r="AO808" i="1"/>
  <c r="AN809" i="1"/>
  <c r="AO809" i="1"/>
  <c r="AN810" i="1"/>
  <c r="AO810" i="1"/>
  <c r="AN811" i="1"/>
  <c r="AO811" i="1"/>
  <c r="AN812" i="1"/>
  <c r="AO812" i="1"/>
  <c r="AN813" i="1"/>
  <c r="AO813" i="1"/>
  <c r="AN814" i="1"/>
  <c r="AO814" i="1"/>
  <c r="AN815" i="1"/>
  <c r="AO815" i="1"/>
  <c r="AN816" i="1"/>
  <c r="AO816" i="1"/>
  <c r="AN817" i="1"/>
  <c r="AO817" i="1"/>
  <c r="AN818" i="1"/>
  <c r="AO818" i="1"/>
  <c r="AN819" i="1"/>
  <c r="AO819" i="1"/>
  <c r="AN820" i="1"/>
  <c r="AO820" i="1"/>
  <c r="AN821" i="1"/>
  <c r="AO821" i="1"/>
  <c r="AN822" i="1"/>
  <c r="AO822" i="1"/>
  <c r="AN823" i="1"/>
  <c r="AO823" i="1"/>
  <c r="AN824" i="1"/>
  <c r="AO824" i="1"/>
  <c r="AN825" i="1"/>
  <c r="AO825" i="1"/>
  <c r="AN826" i="1"/>
  <c r="AO826" i="1"/>
  <c r="AN827" i="1"/>
  <c r="AO827" i="1"/>
  <c r="AN828" i="1"/>
  <c r="AO828" i="1"/>
  <c r="AN829" i="1"/>
  <c r="AO829" i="1"/>
  <c r="AN830" i="1"/>
  <c r="AO830" i="1"/>
  <c r="AN831" i="1"/>
  <c r="AO831" i="1"/>
  <c r="AN832" i="1"/>
  <c r="AO832" i="1"/>
  <c r="AN833" i="1"/>
  <c r="AO833" i="1"/>
  <c r="AN834" i="1"/>
  <c r="AO834" i="1"/>
  <c r="AN835" i="1"/>
  <c r="AO835" i="1"/>
  <c r="AN836" i="1"/>
  <c r="AO836" i="1"/>
  <c r="AN837" i="1"/>
  <c r="AO837" i="1"/>
  <c r="AN838" i="1"/>
  <c r="AO838" i="1"/>
  <c r="AN839" i="1"/>
  <c r="AO839" i="1"/>
  <c r="AN840" i="1"/>
  <c r="AO840" i="1"/>
  <c r="AN841" i="1"/>
  <c r="AO841" i="1"/>
  <c r="AN842" i="1"/>
  <c r="AO842" i="1"/>
  <c r="AN843" i="1"/>
  <c r="AO843" i="1"/>
  <c r="AN844" i="1"/>
  <c r="AO844" i="1"/>
  <c r="AN845" i="1"/>
  <c r="AO845" i="1"/>
  <c r="AN846" i="1"/>
  <c r="AO846" i="1"/>
  <c r="AN847" i="1"/>
  <c r="AO847" i="1"/>
  <c r="AN848" i="1"/>
  <c r="AO848" i="1"/>
  <c r="AN849" i="1"/>
  <c r="AO849" i="1"/>
  <c r="AN850" i="1"/>
  <c r="AO850" i="1"/>
  <c r="AN851" i="1"/>
  <c r="AO851" i="1"/>
  <c r="AN852" i="1"/>
  <c r="AO852" i="1"/>
  <c r="AN853" i="1"/>
  <c r="AO853" i="1"/>
  <c r="AN854" i="1"/>
  <c r="AO854" i="1"/>
  <c r="AN855" i="1"/>
  <c r="AO855" i="1"/>
  <c r="AN856" i="1"/>
  <c r="AO856" i="1"/>
  <c r="AN857" i="1"/>
  <c r="AO857" i="1"/>
  <c r="AN858" i="1"/>
  <c r="AO858" i="1"/>
  <c r="AN859" i="1"/>
  <c r="AO859" i="1"/>
  <c r="AN860" i="1"/>
  <c r="AO860" i="1"/>
  <c r="AN861" i="1"/>
  <c r="AO861" i="1"/>
  <c r="AN862" i="1"/>
  <c r="AO862" i="1"/>
  <c r="AN863" i="1"/>
  <c r="AO863" i="1"/>
  <c r="AN864" i="1"/>
  <c r="AO864" i="1"/>
  <c r="AN865" i="1"/>
  <c r="AO865" i="1"/>
  <c r="AN866" i="1"/>
  <c r="AO866" i="1"/>
  <c r="AN867" i="1"/>
  <c r="AO867" i="1"/>
  <c r="AN868" i="1"/>
  <c r="AO868" i="1"/>
  <c r="AN869" i="1"/>
  <c r="AO869" i="1"/>
  <c r="AN870" i="1"/>
  <c r="AO870" i="1"/>
  <c r="AN871" i="1"/>
  <c r="AO871" i="1"/>
  <c r="AN872" i="1"/>
  <c r="AO872" i="1"/>
  <c r="AN873" i="1"/>
  <c r="AO873" i="1"/>
  <c r="AN874" i="1"/>
  <c r="AO874" i="1"/>
  <c r="AN875" i="1"/>
  <c r="AO875" i="1"/>
  <c r="AN876" i="1"/>
  <c r="AO876" i="1"/>
  <c r="AN877" i="1"/>
  <c r="AO877" i="1"/>
  <c r="AN878" i="1"/>
  <c r="AO878" i="1"/>
  <c r="AN879" i="1"/>
  <c r="AO879" i="1"/>
  <c r="AN880" i="1"/>
  <c r="AO880" i="1"/>
  <c r="AN881" i="1"/>
  <c r="AO881" i="1"/>
  <c r="AN882" i="1"/>
  <c r="AO882" i="1"/>
  <c r="AN883" i="1"/>
  <c r="AO883" i="1"/>
  <c r="AN884" i="1"/>
  <c r="AO884" i="1"/>
  <c r="AN885" i="1"/>
  <c r="AO885" i="1"/>
  <c r="AN886" i="1"/>
  <c r="AO886" i="1"/>
  <c r="AN887" i="1"/>
  <c r="AO887" i="1"/>
  <c r="AN888" i="1"/>
  <c r="AO888" i="1"/>
  <c r="AN889" i="1"/>
  <c r="AO889" i="1"/>
  <c r="AN890" i="1"/>
  <c r="AO890" i="1"/>
  <c r="AN891" i="1"/>
  <c r="AO891" i="1"/>
  <c r="AN892" i="1"/>
  <c r="AO892" i="1"/>
  <c r="AN893" i="1"/>
  <c r="AO893" i="1"/>
  <c r="AN894" i="1"/>
  <c r="AO894" i="1"/>
  <c r="AN895" i="1"/>
  <c r="AO895" i="1"/>
  <c r="AN896" i="1"/>
  <c r="AO896" i="1"/>
  <c r="AN897" i="1"/>
  <c r="AO897" i="1"/>
  <c r="AN898" i="1"/>
  <c r="AO898" i="1"/>
  <c r="AN899" i="1"/>
  <c r="AO899" i="1"/>
  <c r="AN900" i="1"/>
  <c r="AO900" i="1"/>
  <c r="AN901" i="1"/>
  <c r="AO901" i="1"/>
  <c r="AN902" i="1"/>
  <c r="AO902" i="1"/>
  <c r="AN903" i="1"/>
  <c r="AO903" i="1"/>
  <c r="AN904" i="1"/>
  <c r="AO904" i="1"/>
  <c r="AN905" i="1"/>
  <c r="AO905" i="1"/>
  <c r="AN906" i="1"/>
  <c r="AO906" i="1"/>
  <c r="AN907" i="1"/>
  <c r="AO907" i="1"/>
  <c r="AN908" i="1"/>
  <c r="AO908" i="1"/>
  <c r="AN909" i="1"/>
  <c r="AO909" i="1"/>
  <c r="AN910" i="1"/>
  <c r="AO910" i="1"/>
  <c r="AN911" i="1"/>
  <c r="AO911" i="1"/>
  <c r="AN912" i="1"/>
  <c r="AO912" i="1"/>
  <c r="AN913" i="1"/>
  <c r="AO913" i="1"/>
  <c r="AN914" i="1"/>
  <c r="AO914" i="1"/>
  <c r="AN915" i="1"/>
  <c r="AO915" i="1"/>
  <c r="AN916" i="1"/>
  <c r="AO916" i="1"/>
  <c r="AN917" i="1"/>
  <c r="AO917" i="1"/>
  <c r="AN918" i="1"/>
  <c r="AO918" i="1"/>
  <c r="AN919" i="1"/>
  <c r="AO919" i="1"/>
  <c r="AN920" i="1"/>
  <c r="AO920" i="1"/>
  <c r="AN921" i="1"/>
  <c r="AO921" i="1"/>
  <c r="AN922" i="1"/>
  <c r="AO922" i="1"/>
  <c r="AN923" i="1"/>
  <c r="AO923" i="1"/>
  <c r="AN924" i="1"/>
  <c r="AO924" i="1"/>
  <c r="AN925" i="1"/>
  <c r="AO925" i="1"/>
  <c r="AN926" i="1"/>
  <c r="AO926" i="1"/>
  <c r="AN927" i="1"/>
  <c r="AO927" i="1"/>
  <c r="AN928" i="1"/>
  <c r="AO928" i="1"/>
  <c r="AN929" i="1"/>
  <c r="AO929" i="1"/>
  <c r="AN930" i="1"/>
  <c r="AO930" i="1"/>
  <c r="AN931" i="1"/>
  <c r="AO931" i="1"/>
  <c r="AN932" i="1"/>
  <c r="AO932" i="1"/>
  <c r="AN933" i="1"/>
  <c r="AO933" i="1"/>
  <c r="AN934" i="1"/>
  <c r="AO934" i="1"/>
  <c r="AN935" i="1"/>
  <c r="AO935" i="1"/>
  <c r="AN936" i="1"/>
  <c r="AO936" i="1"/>
  <c r="AN937" i="1"/>
  <c r="AO937" i="1"/>
  <c r="AN938" i="1"/>
  <c r="AO938" i="1"/>
  <c r="AN939" i="1"/>
  <c r="AO939" i="1"/>
  <c r="AN940" i="1"/>
  <c r="AO940" i="1"/>
  <c r="AN941" i="1"/>
  <c r="AO941" i="1"/>
  <c r="AN942" i="1"/>
  <c r="AO942" i="1"/>
  <c r="AN943" i="1"/>
  <c r="AO943" i="1"/>
  <c r="AN944" i="1"/>
  <c r="AO944" i="1"/>
  <c r="AN945" i="1"/>
  <c r="AO945" i="1"/>
  <c r="AN946" i="1"/>
  <c r="AO946" i="1"/>
  <c r="AN947" i="1"/>
  <c r="AO947" i="1"/>
  <c r="AN948" i="1"/>
  <c r="AO948" i="1"/>
  <c r="AN949" i="1"/>
  <c r="AO949" i="1"/>
  <c r="AN950" i="1"/>
  <c r="AO950" i="1"/>
  <c r="AN951" i="1"/>
  <c r="AO951" i="1"/>
  <c r="AN952" i="1"/>
  <c r="AO952" i="1"/>
  <c r="AN953" i="1"/>
  <c r="AO953" i="1"/>
  <c r="AN954" i="1"/>
  <c r="AO954" i="1"/>
  <c r="AN955" i="1"/>
  <c r="AO955" i="1"/>
  <c r="AN956" i="1"/>
  <c r="AO956" i="1"/>
  <c r="AN957" i="1"/>
  <c r="AO957" i="1"/>
  <c r="AN958" i="1"/>
  <c r="AO958" i="1"/>
  <c r="AN959" i="1"/>
  <c r="AO959" i="1"/>
  <c r="AN960" i="1"/>
  <c r="AO960" i="1"/>
  <c r="AN961" i="1"/>
  <c r="AO961" i="1"/>
  <c r="AN962" i="1"/>
  <c r="AO962" i="1"/>
  <c r="AN963" i="1"/>
  <c r="AO963" i="1"/>
  <c r="AN964" i="1"/>
  <c r="AO964" i="1"/>
  <c r="AN965" i="1"/>
  <c r="AO965" i="1"/>
  <c r="AN966" i="1"/>
  <c r="AO966" i="1"/>
  <c r="AN967" i="1"/>
  <c r="AO967" i="1"/>
  <c r="AN968" i="1"/>
  <c r="AO968" i="1"/>
  <c r="AN969" i="1"/>
  <c r="AO969" i="1"/>
  <c r="AN970" i="1"/>
  <c r="AO970" i="1"/>
  <c r="AN971" i="1"/>
  <c r="AO971" i="1"/>
  <c r="AN972" i="1"/>
  <c r="AO972" i="1"/>
  <c r="AN973" i="1"/>
  <c r="AO973" i="1"/>
  <c r="AN974" i="1"/>
  <c r="AO974" i="1"/>
  <c r="AN975" i="1"/>
  <c r="AO975" i="1"/>
  <c r="AN976" i="1"/>
  <c r="AO976" i="1"/>
  <c r="AN977" i="1"/>
  <c r="AO977" i="1"/>
  <c r="AN978" i="1"/>
  <c r="AO978" i="1"/>
  <c r="AN979" i="1"/>
  <c r="AO979" i="1"/>
  <c r="AN980" i="1"/>
  <c r="AO980" i="1"/>
  <c r="AN981" i="1"/>
  <c r="AO981" i="1"/>
  <c r="AN982" i="1"/>
  <c r="AO982" i="1"/>
  <c r="AN983" i="1"/>
  <c r="AO983" i="1"/>
  <c r="AN984" i="1"/>
  <c r="AO984" i="1"/>
  <c r="AN985" i="1"/>
  <c r="AO985" i="1"/>
  <c r="AN986" i="1"/>
  <c r="AO986" i="1"/>
  <c r="AN987" i="1"/>
  <c r="AO987" i="1"/>
  <c r="AN988" i="1"/>
  <c r="AO988" i="1"/>
  <c r="AN989" i="1"/>
  <c r="AO989" i="1"/>
  <c r="AN990" i="1"/>
  <c r="AO990" i="1"/>
  <c r="AN991" i="1"/>
  <c r="AO991" i="1"/>
  <c r="AN992" i="1"/>
  <c r="AO992" i="1"/>
  <c r="AN993" i="1"/>
  <c r="AO993" i="1"/>
  <c r="AN994" i="1"/>
  <c r="AO994" i="1"/>
  <c r="AN995" i="1"/>
  <c r="AO995" i="1"/>
  <c r="AN996" i="1"/>
  <c r="AO996" i="1"/>
  <c r="AN997" i="1"/>
  <c r="AO997" i="1"/>
  <c r="AN998" i="1"/>
  <c r="AO998" i="1"/>
  <c r="AN999" i="1"/>
  <c r="AO999" i="1"/>
  <c r="AN1000" i="1"/>
  <c r="AO1000" i="1"/>
  <c r="AN1001" i="1"/>
  <c r="AO1001" i="1"/>
  <c r="AN1002" i="1"/>
  <c r="AO1002" i="1"/>
  <c r="AN1003" i="1"/>
  <c r="AO1003" i="1"/>
  <c r="AN1004" i="1"/>
  <c r="AO1004" i="1"/>
  <c r="AN1005" i="1"/>
  <c r="AO1005" i="1"/>
  <c r="AN1006" i="1"/>
  <c r="AO1006" i="1"/>
  <c r="AN1007" i="1"/>
  <c r="AO1007" i="1"/>
  <c r="AN1008" i="1"/>
  <c r="AO1008" i="1"/>
  <c r="AN1009" i="1"/>
  <c r="AO1009" i="1"/>
  <c r="AN1010" i="1"/>
  <c r="AO1010" i="1"/>
  <c r="AN1011" i="1"/>
  <c r="AO1011" i="1"/>
  <c r="AN1012" i="1"/>
  <c r="AO1012" i="1"/>
  <c r="AN1013" i="1"/>
  <c r="AO1013" i="1"/>
  <c r="AN1014" i="1"/>
  <c r="AO1014" i="1"/>
  <c r="AN1015" i="1"/>
  <c r="AO1015" i="1"/>
  <c r="AN1016" i="1"/>
  <c r="AO1016" i="1"/>
  <c r="AN1017" i="1"/>
  <c r="AO1017" i="1"/>
  <c r="AN1018" i="1"/>
  <c r="AO1018" i="1"/>
  <c r="AN1019" i="1"/>
  <c r="AO1019" i="1"/>
  <c r="AN1020" i="1"/>
  <c r="AO1020" i="1"/>
  <c r="AN1021" i="1"/>
  <c r="AO1021" i="1"/>
  <c r="AN1022" i="1"/>
  <c r="AO1022" i="1"/>
  <c r="AN1023" i="1"/>
  <c r="AO1023" i="1"/>
  <c r="AN1024" i="1"/>
  <c r="AO1024" i="1"/>
  <c r="AN1025" i="1"/>
  <c r="AO1025" i="1"/>
  <c r="AN1026" i="1"/>
  <c r="AO1026" i="1"/>
  <c r="AN1027" i="1"/>
  <c r="AO1027" i="1"/>
  <c r="AN1028" i="1"/>
  <c r="AO1028" i="1"/>
  <c r="AN1029" i="1"/>
  <c r="AO1029" i="1"/>
  <c r="AN1030" i="1"/>
  <c r="AO1030" i="1"/>
  <c r="AN1031" i="1"/>
  <c r="AO1031" i="1"/>
  <c r="AN1032" i="1"/>
  <c r="AO1032" i="1"/>
  <c r="AN1033" i="1"/>
  <c r="AO1033" i="1"/>
  <c r="AN1034" i="1"/>
  <c r="AO1034" i="1"/>
  <c r="AN1035" i="1"/>
  <c r="AO1035" i="1"/>
  <c r="AN1036" i="1"/>
  <c r="AO1036" i="1"/>
  <c r="AN1037" i="1"/>
  <c r="AO1037" i="1"/>
  <c r="AN1038" i="1"/>
  <c r="AO1038" i="1"/>
  <c r="AN1039" i="1"/>
  <c r="AO1039" i="1"/>
  <c r="AN1040" i="1"/>
  <c r="AO1040" i="1"/>
  <c r="AN1041" i="1"/>
  <c r="AO1041" i="1"/>
  <c r="AN1042" i="1"/>
  <c r="AO1042" i="1"/>
  <c r="AN1043" i="1"/>
  <c r="AO1043" i="1"/>
  <c r="AN1044" i="1"/>
  <c r="AO1044" i="1"/>
  <c r="AN1045" i="1"/>
  <c r="AO1045" i="1"/>
  <c r="AN1046" i="1"/>
  <c r="AO1046" i="1"/>
  <c r="AN1047" i="1"/>
  <c r="AO1047" i="1"/>
  <c r="AN1048" i="1"/>
  <c r="AO1048" i="1"/>
  <c r="AN1049" i="1"/>
  <c r="AO1049" i="1"/>
  <c r="AN1050" i="1"/>
  <c r="AO1050" i="1"/>
  <c r="AN1051" i="1"/>
  <c r="AO1051" i="1"/>
  <c r="AN1052" i="1"/>
  <c r="AO1052" i="1"/>
  <c r="AN1053" i="1"/>
  <c r="AO1053" i="1"/>
  <c r="AN1054" i="1"/>
  <c r="AO1054" i="1"/>
  <c r="AN1055" i="1"/>
  <c r="AO1055" i="1"/>
  <c r="AN1056" i="1"/>
  <c r="AO1056" i="1"/>
  <c r="AN1057" i="1"/>
  <c r="AO1057" i="1"/>
  <c r="AN1058" i="1"/>
  <c r="AO1058" i="1"/>
  <c r="AN1059" i="1"/>
  <c r="AO1059" i="1"/>
  <c r="AN1060" i="1"/>
  <c r="AO1060" i="1"/>
  <c r="AN1061" i="1"/>
  <c r="AO1061" i="1"/>
  <c r="AN1062" i="1"/>
  <c r="AO1062" i="1"/>
  <c r="AN1063" i="1"/>
  <c r="AO1063" i="1"/>
  <c r="AN1064" i="1"/>
  <c r="AO1064" i="1"/>
  <c r="AN1065" i="1"/>
  <c r="AO1065" i="1"/>
  <c r="AN1066" i="1"/>
  <c r="AO1066" i="1"/>
  <c r="AN1067" i="1"/>
  <c r="AO1067" i="1"/>
  <c r="AN1068" i="1"/>
  <c r="AO1068" i="1"/>
  <c r="AN1069" i="1"/>
  <c r="AO1069" i="1"/>
  <c r="AN1070" i="1"/>
  <c r="AO1070" i="1"/>
  <c r="AN1071" i="1"/>
  <c r="AO1071" i="1"/>
  <c r="AN1072" i="1"/>
  <c r="AO1072" i="1"/>
  <c r="AN1073" i="1"/>
  <c r="AO1073" i="1"/>
  <c r="AN1074" i="1"/>
  <c r="AO1074" i="1"/>
  <c r="AN1075" i="1"/>
  <c r="AO1075" i="1"/>
  <c r="AN1076" i="1"/>
  <c r="AO1076" i="1"/>
  <c r="AN1077" i="1"/>
  <c r="AO1077" i="1"/>
  <c r="AN1078" i="1"/>
  <c r="AO1078" i="1"/>
  <c r="AN1079" i="1"/>
  <c r="AO1079" i="1"/>
  <c r="AN1080" i="1"/>
  <c r="AO1080" i="1"/>
  <c r="AN1081" i="1"/>
  <c r="AO1081" i="1"/>
  <c r="AN1082" i="1"/>
  <c r="AO1082" i="1"/>
  <c r="AN1083" i="1"/>
  <c r="AO1083" i="1"/>
  <c r="AN1084" i="1"/>
  <c r="AO1084" i="1"/>
  <c r="AN1085" i="1"/>
  <c r="AO1085" i="1"/>
  <c r="AN1086" i="1"/>
  <c r="AO1086" i="1"/>
  <c r="AN1087" i="1"/>
  <c r="AO1087" i="1"/>
  <c r="AN1088" i="1"/>
  <c r="AO1088" i="1"/>
  <c r="AN1089" i="1"/>
  <c r="AO1089" i="1"/>
  <c r="AN1090" i="1"/>
  <c r="AO1090" i="1"/>
  <c r="AN1091" i="1"/>
  <c r="AO1091" i="1"/>
  <c r="AN1092" i="1"/>
  <c r="AO1092" i="1"/>
  <c r="AN1093" i="1"/>
  <c r="AO1093" i="1"/>
  <c r="AN1094" i="1"/>
  <c r="AO1094" i="1"/>
  <c r="AN1095" i="1"/>
  <c r="AO1095" i="1"/>
  <c r="AN1096" i="1"/>
  <c r="AO1096" i="1"/>
  <c r="AN1097" i="1"/>
  <c r="AO1097" i="1"/>
  <c r="AN1098" i="1"/>
  <c r="AO1098" i="1"/>
  <c r="AN1099" i="1"/>
  <c r="AO1099" i="1"/>
  <c r="AN1100" i="1"/>
  <c r="AO1100" i="1"/>
  <c r="AN1101" i="1"/>
  <c r="AO1101" i="1"/>
  <c r="AN1102" i="1"/>
  <c r="AO1102" i="1"/>
  <c r="AN1103" i="1"/>
  <c r="AO1103" i="1"/>
  <c r="AN1104" i="1"/>
  <c r="AO1104" i="1"/>
  <c r="AN1105" i="1"/>
  <c r="AO1105" i="1"/>
  <c r="AN1106" i="1"/>
  <c r="AO1106" i="1"/>
  <c r="AN1107" i="1"/>
  <c r="AO1107" i="1"/>
  <c r="AN1108" i="1"/>
  <c r="AO1108" i="1"/>
  <c r="AN1109" i="1"/>
  <c r="AO1109" i="1"/>
  <c r="AN1110" i="1"/>
  <c r="AO1110" i="1"/>
  <c r="AN1111" i="1"/>
  <c r="AO1111" i="1"/>
  <c r="AN1112" i="1"/>
  <c r="AO1112" i="1"/>
  <c r="AN1113" i="1"/>
  <c r="AO1113" i="1"/>
  <c r="AN1114" i="1"/>
  <c r="AO1114" i="1"/>
  <c r="AN1115" i="1"/>
  <c r="AO1115" i="1"/>
  <c r="AN1116" i="1"/>
  <c r="AO1116" i="1"/>
  <c r="AN1117" i="1"/>
  <c r="AO1117" i="1"/>
  <c r="AN1118" i="1"/>
  <c r="AO1118" i="1"/>
  <c r="AN1119" i="1"/>
  <c r="AO1119" i="1"/>
  <c r="AN1120" i="1"/>
  <c r="AO1120" i="1"/>
  <c r="AN1121" i="1"/>
  <c r="AO1121" i="1"/>
  <c r="AN1122" i="1"/>
  <c r="AO1122" i="1"/>
  <c r="AN1123" i="1"/>
  <c r="AO1123" i="1"/>
  <c r="AN1124" i="1"/>
  <c r="AO1124" i="1"/>
  <c r="AN1125" i="1"/>
  <c r="AO1125" i="1"/>
  <c r="AN1126" i="1"/>
  <c r="AO1126" i="1"/>
  <c r="AN1127" i="1"/>
  <c r="AO1127" i="1"/>
  <c r="AN1128" i="1"/>
  <c r="AO1128" i="1"/>
  <c r="AN1129" i="1"/>
  <c r="AO1129" i="1"/>
  <c r="AN1130" i="1"/>
  <c r="AO1130" i="1"/>
  <c r="AN1131" i="1"/>
  <c r="AO1131" i="1"/>
  <c r="AN1132" i="1"/>
  <c r="AO1132" i="1"/>
  <c r="AN1133" i="1"/>
  <c r="AO1133" i="1"/>
  <c r="AN1134" i="1"/>
  <c r="AO1134" i="1"/>
  <c r="AN1135" i="1"/>
  <c r="AO1135" i="1"/>
  <c r="AN1136" i="1"/>
  <c r="AO1136" i="1"/>
  <c r="AN1137" i="1"/>
  <c r="AO1137" i="1"/>
  <c r="AN1138" i="1"/>
  <c r="AO1138" i="1"/>
  <c r="AN1139" i="1"/>
  <c r="AO1139" i="1"/>
  <c r="AN1140" i="1"/>
  <c r="AO1140" i="1"/>
  <c r="AN1141" i="1"/>
  <c r="AO1141" i="1"/>
  <c r="AN1142" i="1"/>
  <c r="AO1142" i="1"/>
  <c r="AN1143" i="1"/>
  <c r="AO1143" i="1"/>
  <c r="AN1144" i="1"/>
  <c r="AO1144" i="1"/>
  <c r="AN1145" i="1"/>
  <c r="AO1145" i="1"/>
  <c r="AN1146" i="1"/>
  <c r="AO1146" i="1"/>
  <c r="AN1147" i="1"/>
  <c r="AO1147" i="1"/>
  <c r="AN1148" i="1"/>
  <c r="AO1148" i="1"/>
  <c r="AN1149" i="1"/>
  <c r="AO1149" i="1"/>
  <c r="AN1150" i="1"/>
  <c r="AO1150" i="1"/>
  <c r="AN1151" i="1"/>
  <c r="AO1151" i="1"/>
  <c r="AN1152" i="1"/>
  <c r="AO1152" i="1"/>
  <c r="AN1153" i="1"/>
  <c r="AO1153" i="1"/>
  <c r="AN1154" i="1"/>
  <c r="AO1154" i="1"/>
  <c r="AN1155" i="1"/>
  <c r="AO1155" i="1"/>
  <c r="AN1156" i="1"/>
  <c r="AO1156" i="1"/>
  <c r="AN1157" i="1"/>
  <c r="AO1157" i="1"/>
  <c r="AN1158" i="1"/>
  <c r="AO1158" i="1"/>
  <c r="AN1159" i="1"/>
  <c r="AO1159" i="1"/>
  <c r="AN1160" i="1"/>
  <c r="AO1160" i="1"/>
  <c r="AN1161" i="1"/>
  <c r="AO1161" i="1"/>
  <c r="AN1162" i="1"/>
  <c r="AO1162" i="1"/>
  <c r="AN1163" i="1"/>
  <c r="AO1163" i="1"/>
  <c r="AN1164" i="1"/>
  <c r="AO1164" i="1"/>
  <c r="AN1165" i="1"/>
  <c r="AO1165" i="1"/>
  <c r="AN1166" i="1"/>
  <c r="AO1166" i="1"/>
  <c r="AN1167" i="1"/>
  <c r="AO1167" i="1"/>
  <c r="AN1168" i="1"/>
  <c r="AO1168" i="1"/>
  <c r="AN1169" i="1"/>
  <c r="AO1169" i="1"/>
  <c r="AN1170" i="1"/>
  <c r="AO1170" i="1"/>
  <c r="AN1171" i="1"/>
  <c r="AO1171" i="1"/>
  <c r="AN1172" i="1"/>
  <c r="AO1172" i="1"/>
  <c r="AN1173" i="1"/>
  <c r="AO1173" i="1"/>
  <c r="AN1174" i="1"/>
  <c r="AO1174" i="1"/>
  <c r="AN1175" i="1"/>
  <c r="AO1175" i="1"/>
  <c r="AN1176" i="1"/>
  <c r="AO1176" i="1"/>
  <c r="AN1177" i="1"/>
  <c r="AO1177" i="1"/>
  <c r="AN1178" i="1"/>
  <c r="AO1178" i="1"/>
  <c r="AN1179" i="1"/>
  <c r="AO1179" i="1"/>
  <c r="AN1180" i="1"/>
  <c r="AO1180" i="1"/>
  <c r="AN1181" i="1"/>
  <c r="AO1181" i="1"/>
  <c r="AN1182" i="1"/>
  <c r="AO1182" i="1"/>
  <c r="AN1183" i="1"/>
  <c r="AO1183" i="1"/>
  <c r="AN1184" i="1"/>
  <c r="AO1184" i="1"/>
  <c r="AN1185" i="1"/>
  <c r="AO1185" i="1"/>
  <c r="AN1186" i="1"/>
  <c r="AO1186" i="1"/>
  <c r="AN1187" i="1"/>
  <c r="AO1187" i="1"/>
  <c r="AN1188" i="1"/>
  <c r="AO1188" i="1"/>
  <c r="AN1189" i="1"/>
  <c r="AO1189" i="1"/>
  <c r="AN1190" i="1"/>
  <c r="AO1190" i="1"/>
  <c r="AN1191" i="1"/>
  <c r="AO1191" i="1"/>
  <c r="AN1192" i="1"/>
  <c r="AO1192" i="1"/>
  <c r="AN1193" i="1"/>
  <c r="AO1193" i="1"/>
  <c r="AN1194" i="1"/>
  <c r="AO1194" i="1"/>
  <c r="AN1195" i="1"/>
  <c r="AO1195" i="1"/>
  <c r="AN1196" i="1"/>
  <c r="AO1196" i="1"/>
  <c r="AN1197" i="1"/>
  <c r="AO1197" i="1"/>
  <c r="AN1198" i="1"/>
  <c r="AO1198" i="1"/>
  <c r="AN1199" i="1"/>
  <c r="AO1199" i="1"/>
  <c r="AN1200" i="1"/>
  <c r="AO1200" i="1"/>
  <c r="AN1201" i="1"/>
  <c r="AO1201" i="1"/>
  <c r="AN1202" i="1"/>
  <c r="AO1202" i="1"/>
  <c r="AN1203" i="1"/>
  <c r="AO1203" i="1"/>
  <c r="AN1204" i="1"/>
  <c r="AO1204" i="1"/>
  <c r="AN1205" i="1"/>
  <c r="AO1205" i="1"/>
  <c r="AN1206" i="1"/>
  <c r="AO1206" i="1"/>
  <c r="AN1207" i="1"/>
  <c r="AO1207" i="1"/>
  <c r="AN1208" i="1"/>
  <c r="AO1208" i="1"/>
  <c r="AN1209" i="1"/>
  <c r="AO1209" i="1"/>
  <c r="AN1210" i="1"/>
  <c r="AO1210" i="1"/>
  <c r="AN1211" i="1"/>
  <c r="AO1211" i="1"/>
  <c r="AN1212" i="1"/>
  <c r="AO1212" i="1"/>
  <c r="AN1213" i="1"/>
  <c r="AO1213" i="1"/>
  <c r="AN1214" i="1"/>
  <c r="AO1214" i="1"/>
  <c r="AN1215" i="1"/>
  <c r="AO1215" i="1"/>
  <c r="AN1216" i="1"/>
  <c r="AO1216" i="1"/>
  <c r="AN1217" i="1"/>
  <c r="AO1217" i="1"/>
  <c r="AN1218" i="1"/>
  <c r="AO1218" i="1"/>
  <c r="AN1219" i="1"/>
  <c r="AO1219" i="1"/>
  <c r="AN1220" i="1"/>
  <c r="AO1220" i="1"/>
  <c r="AN1221" i="1"/>
  <c r="AO1221" i="1"/>
  <c r="AN1222" i="1"/>
  <c r="AO1222" i="1"/>
  <c r="AN1223" i="1"/>
  <c r="AO1223" i="1"/>
  <c r="AN1224" i="1"/>
  <c r="AO1224" i="1"/>
  <c r="AN1225" i="1"/>
  <c r="AO1225" i="1"/>
  <c r="AN1226" i="1"/>
  <c r="AO1226" i="1"/>
  <c r="AN1227" i="1"/>
  <c r="AO1227" i="1"/>
  <c r="AN1228" i="1"/>
  <c r="AO1228" i="1"/>
  <c r="AN1229" i="1"/>
  <c r="AO1229" i="1"/>
  <c r="AN1230" i="1"/>
  <c r="AO1230" i="1"/>
  <c r="AN1231" i="1"/>
  <c r="AO1231" i="1"/>
  <c r="AN1232" i="1"/>
  <c r="AO1232" i="1"/>
  <c r="AN1233" i="1"/>
  <c r="AO1233" i="1"/>
  <c r="AN1234" i="1"/>
  <c r="AO1234" i="1"/>
  <c r="AN1235" i="1"/>
  <c r="AO1235" i="1"/>
  <c r="AN1236" i="1"/>
  <c r="AO1236" i="1"/>
  <c r="AN1237" i="1"/>
  <c r="AO1237" i="1"/>
  <c r="AN1238" i="1"/>
  <c r="AO1238" i="1"/>
  <c r="AN1239" i="1"/>
  <c r="AO1239" i="1"/>
  <c r="AN1240" i="1"/>
  <c r="AO1240" i="1"/>
  <c r="AN1241" i="1"/>
  <c r="AO1241" i="1"/>
  <c r="AN1242" i="1"/>
  <c r="AO1242" i="1"/>
  <c r="AN1243" i="1"/>
  <c r="AO1243" i="1"/>
  <c r="AN1244" i="1"/>
  <c r="AO1244" i="1"/>
  <c r="AN1245" i="1"/>
  <c r="AO1245" i="1"/>
  <c r="AN1246" i="1"/>
  <c r="AO1246" i="1"/>
  <c r="AN1247" i="1"/>
  <c r="AO1247" i="1"/>
  <c r="AN1248" i="1"/>
  <c r="AO1248" i="1"/>
  <c r="AN1249" i="1"/>
  <c r="AO1249" i="1"/>
  <c r="AN1250" i="1"/>
  <c r="AO1250" i="1"/>
  <c r="AN1251" i="1"/>
  <c r="AO1251" i="1"/>
  <c r="AN1252" i="1"/>
  <c r="AO1252" i="1"/>
  <c r="AN1253" i="1"/>
  <c r="AO1253" i="1"/>
  <c r="AN1254" i="1"/>
  <c r="AO1254" i="1"/>
  <c r="AN1255" i="1"/>
  <c r="AO1255" i="1"/>
  <c r="AN1256" i="1"/>
  <c r="AO1256" i="1"/>
  <c r="AN1257" i="1"/>
  <c r="AO1257" i="1"/>
  <c r="AN1258" i="1"/>
  <c r="AO1258" i="1"/>
  <c r="AN1259" i="1"/>
  <c r="AO1259" i="1"/>
  <c r="AN1260" i="1"/>
  <c r="AO1260" i="1"/>
  <c r="AN1261" i="1"/>
  <c r="AO1261" i="1"/>
  <c r="AN1262" i="1"/>
  <c r="AO1262" i="1"/>
  <c r="AN1263" i="1"/>
  <c r="AO1263" i="1"/>
  <c r="AN1264" i="1"/>
  <c r="AO1264" i="1"/>
  <c r="AN1265" i="1"/>
  <c r="AO1265" i="1"/>
  <c r="AN1266" i="1"/>
  <c r="AO1266" i="1"/>
  <c r="AN1267" i="1"/>
  <c r="AO1267" i="1"/>
  <c r="AN1268" i="1"/>
  <c r="AO1268" i="1"/>
  <c r="AN1269" i="1"/>
  <c r="AO1269" i="1"/>
  <c r="AN1270" i="1"/>
  <c r="AO1270" i="1"/>
  <c r="AN1271" i="1"/>
  <c r="AO1271" i="1"/>
  <c r="AN1272" i="1"/>
  <c r="AO1272" i="1"/>
  <c r="AN1273" i="1"/>
  <c r="AO1273" i="1"/>
  <c r="AN1274" i="1"/>
  <c r="AO1274" i="1"/>
  <c r="AN1275" i="1"/>
  <c r="AO1275" i="1"/>
  <c r="AN1276" i="1"/>
  <c r="AO1276" i="1"/>
  <c r="AN1277" i="1"/>
  <c r="AO1277" i="1"/>
  <c r="AN1278" i="1"/>
  <c r="AO1278" i="1"/>
  <c r="AN1279" i="1"/>
  <c r="AO1279" i="1"/>
  <c r="AN1280" i="1"/>
  <c r="AO1280" i="1"/>
  <c r="AN1281" i="1"/>
  <c r="AO1281" i="1"/>
  <c r="AN1282" i="1"/>
  <c r="AO1282" i="1"/>
  <c r="AN1283" i="1"/>
  <c r="AO1283" i="1"/>
  <c r="AN1284" i="1"/>
  <c r="AO1284" i="1"/>
  <c r="AN1285" i="1"/>
  <c r="AO1285" i="1"/>
  <c r="AN1286" i="1"/>
  <c r="AO1286" i="1"/>
  <c r="AN1287" i="1"/>
  <c r="AO1287" i="1"/>
  <c r="AN1288" i="1"/>
  <c r="AO1288" i="1"/>
  <c r="AN1289" i="1"/>
  <c r="AO1289" i="1"/>
  <c r="AN1290" i="1"/>
  <c r="AO1290" i="1"/>
  <c r="AN1291" i="1"/>
  <c r="AO1291" i="1"/>
  <c r="AN1292" i="1"/>
  <c r="AO1292" i="1"/>
  <c r="AN1293" i="1"/>
  <c r="AO1293" i="1"/>
  <c r="AN1294" i="1"/>
  <c r="AO1294" i="1"/>
  <c r="AN1295" i="1"/>
  <c r="AO1295" i="1"/>
  <c r="AN1296" i="1"/>
  <c r="AO1296" i="1"/>
  <c r="AN1297" i="1"/>
  <c r="AO1297" i="1"/>
  <c r="AN1298" i="1"/>
  <c r="AO1298" i="1"/>
  <c r="AN1299" i="1"/>
  <c r="AO1299" i="1"/>
  <c r="AN1300" i="1"/>
  <c r="AO1300" i="1"/>
  <c r="AN1301" i="1"/>
  <c r="AO1301" i="1"/>
  <c r="AN1302" i="1"/>
  <c r="AO1302" i="1"/>
  <c r="AN1303" i="1"/>
  <c r="AO1303" i="1"/>
  <c r="AN1304" i="1"/>
  <c r="AO1304" i="1"/>
  <c r="AN1305" i="1"/>
  <c r="AO1305" i="1"/>
  <c r="AN1306" i="1"/>
  <c r="AO1306" i="1"/>
  <c r="AN1307" i="1"/>
  <c r="AO1307" i="1"/>
  <c r="AN1308" i="1"/>
  <c r="AO1308" i="1"/>
  <c r="AN1309" i="1"/>
  <c r="AO1309" i="1"/>
  <c r="AN1310" i="1"/>
  <c r="AO1310" i="1"/>
  <c r="AN1311" i="1"/>
  <c r="AO1311" i="1"/>
  <c r="AN1312" i="1"/>
  <c r="AO1312" i="1"/>
  <c r="AN1313" i="1"/>
  <c r="AO1313" i="1"/>
  <c r="AN1314" i="1"/>
  <c r="AO1314" i="1"/>
  <c r="AN1315" i="1"/>
  <c r="AO1315" i="1"/>
  <c r="AN1316" i="1"/>
  <c r="AO1316" i="1"/>
  <c r="AN1317" i="1"/>
  <c r="AO1317" i="1"/>
  <c r="AN1318" i="1"/>
  <c r="AO1318" i="1"/>
  <c r="AN1319" i="1"/>
  <c r="AO1319" i="1"/>
  <c r="AN1320" i="1"/>
  <c r="AO1320" i="1"/>
  <c r="AN1321" i="1"/>
  <c r="AO1321" i="1"/>
  <c r="AN1322" i="1"/>
  <c r="AO1322" i="1"/>
  <c r="AN1323" i="1"/>
  <c r="AO1323" i="1"/>
  <c r="AN1324" i="1"/>
  <c r="AO1324" i="1"/>
  <c r="AN1325" i="1"/>
  <c r="AO1325" i="1"/>
  <c r="AN1326" i="1"/>
  <c r="AO1326" i="1"/>
  <c r="AN1327" i="1"/>
  <c r="AO1327" i="1"/>
  <c r="AN1328" i="1"/>
  <c r="AO1328" i="1"/>
  <c r="AN1329" i="1"/>
  <c r="AO1329" i="1"/>
  <c r="AN1330" i="1"/>
  <c r="AO1330" i="1"/>
  <c r="AN1331" i="1"/>
  <c r="AO1331" i="1"/>
  <c r="AN1332" i="1"/>
  <c r="AO1332" i="1"/>
  <c r="AN1333" i="1"/>
  <c r="AO1333" i="1"/>
  <c r="AN1334" i="1"/>
  <c r="AO1334" i="1"/>
  <c r="AN1335" i="1"/>
  <c r="AO1335" i="1"/>
  <c r="AN1336" i="1"/>
  <c r="AO1336" i="1"/>
  <c r="AN1337" i="1"/>
  <c r="AO1337" i="1"/>
  <c r="AN1338" i="1"/>
  <c r="AO1338" i="1"/>
  <c r="AN1339" i="1"/>
  <c r="AO1339" i="1"/>
  <c r="AN1340" i="1"/>
  <c r="AO1340" i="1"/>
  <c r="AN1341" i="1"/>
  <c r="AO1341" i="1"/>
  <c r="AN1342" i="1"/>
  <c r="AO1342" i="1"/>
  <c r="AN1343" i="1"/>
  <c r="AO1343" i="1"/>
  <c r="AN1344" i="1"/>
  <c r="AO1344" i="1"/>
  <c r="AN1345" i="1"/>
  <c r="AO1345" i="1"/>
  <c r="AN1346" i="1"/>
  <c r="AO1346" i="1"/>
  <c r="AN1347" i="1"/>
  <c r="AO1347" i="1"/>
  <c r="AN1348" i="1"/>
  <c r="AO1348" i="1"/>
  <c r="AN1349" i="1"/>
  <c r="AO1349" i="1"/>
  <c r="AN1350" i="1"/>
  <c r="AO1350" i="1"/>
  <c r="AN1351" i="1"/>
  <c r="AO1351" i="1"/>
  <c r="AN1352" i="1"/>
  <c r="AO1352" i="1"/>
  <c r="AN1353" i="1"/>
  <c r="AO1353" i="1"/>
  <c r="AN1354" i="1"/>
  <c r="AO1354" i="1"/>
  <c r="AN1355" i="1"/>
  <c r="AO1355" i="1"/>
  <c r="AN1356" i="1"/>
  <c r="AO1356" i="1"/>
  <c r="AN1357" i="1"/>
  <c r="AO1357" i="1"/>
  <c r="AN1358" i="1"/>
  <c r="AO1358" i="1"/>
  <c r="AN1359" i="1"/>
  <c r="AO1359" i="1"/>
  <c r="AN1360" i="1"/>
  <c r="AO1360" i="1"/>
  <c r="AN1361" i="1"/>
  <c r="AO1361" i="1"/>
  <c r="AN1362" i="1"/>
  <c r="AO1362" i="1"/>
  <c r="AN1363" i="1"/>
  <c r="AO1363" i="1"/>
  <c r="AN1364" i="1"/>
  <c r="AO1364" i="1"/>
  <c r="AN1365" i="1"/>
  <c r="AO1365" i="1"/>
  <c r="AN1366" i="1"/>
  <c r="AO1366" i="1"/>
  <c r="AN1367" i="1"/>
  <c r="AO1367" i="1"/>
  <c r="AN1368" i="1"/>
  <c r="AO1368" i="1"/>
  <c r="AN1369" i="1"/>
  <c r="AO1369" i="1"/>
  <c r="AN1370" i="1"/>
  <c r="AO1370" i="1"/>
  <c r="AN1371" i="1"/>
  <c r="AO1371" i="1"/>
  <c r="AN1372" i="1"/>
  <c r="AO1372" i="1"/>
  <c r="AN1373" i="1"/>
  <c r="AO1373" i="1"/>
  <c r="AN1374" i="1"/>
  <c r="AO1374" i="1"/>
  <c r="AN1375" i="1"/>
  <c r="AO1375" i="1"/>
  <c r="AN1376" i="1"/>
  <c r="AO1376" i="1"/>
  <c r="AN1377" i="1"/>
  <c r="AO1377" i="1"/>
  <c r="AN1378" i="1"/>
  <c r="AO1378" i="1"/>
  <c r="AN1379" i="1"/>
  <c r="AO1379" i="1"/>
  <c r="AN1380" i="1"/>
  <c r="AO1380" i="1"/>
  <c r="AN1381" i="1"/>
  <c r="AO1381" i="1"/>
  <c r="AN1382" i="1"/>
  <c r="AO1382" i="1"/>
  <c r="AN1383" i="1"/>
  <c r="AO1383" i="1"/>
  <c r="AN1384" i="1"/>
  <c r="AO1384" i="1"/>
  <c r="AN1385" i="1"/>
  <c r="AO1385" i="1"/>
  <c r="AN1386" i="1"/>
  <c r="AO1386" i="1"/>
  <c r="AN1387" i="1"/>
  <c r="AO1387" i="1"/>
  <c r="AN1388" i="1"/>
  <c r="AO1388" i="1"/>
  <c r="AN1389" i="1"/>
  <c r="AO1389" i="1"/>
  <c r="AN1390" i="1"/>
  <c r="AO1390" i="1"/>
  <c r="AN1391" i="1"/>
  <c r="AO1391" i="1"/>
  <c r="AN1392" i="1"/>
  <c r="AO1392" i="1"/>
  <c r="AN1393" i="1"/>
  <c r="AO1393" i="1"/>
  <c r="AN1394" i="1"/>
  <c r="AO1394" i="1"/>
  <c r="AN1395" i="1"/>
  <c r="AO1395" i="1"/>
  <c r="AN1396" i="1"/>
  <c r="AO1396" i="1"/>
  <c r="AN1397" i="1"/>
  <c r="AO1397" i="1"/>
  <c r="AN1398" i="1"/>
  <c r="AO1398" i="1"/>
  <c r="AN1399" i="1"/>
  <c r="AO1399" i="1"/>
  <c r="AN1400" i="1"/>
  <c r="AO1400" i="1"/>
  <c r="AN1401" i="1"/>
  <c r="AO1401" i="1"/>
  <c r="AN1402" i="1"/>
  <c r="AO1402" i="1"/>
  <c r="AN1403" i="1"/>
  <c r="AO1403" i="1"/>
  <c r="AN1404" i="1"/>
  <c r="AO1404" i="1"/>
  <c r="AN1405" i="1"/>
  <c r="AO1405" i="1"/>
  <c r="AN1406" i="1"/>
  <c r="AO1406" i="1"/>
  <c r="AN1407" i="1"/>
  <c r="AO1407" i="1"/>
  <c r="AN1408" i="1"/>
  <c r="AO1408" i="1"/>
  <c r="AN1409" i="1"/>
  <c r="AO1409" i="1"/>
  <c r="AN1410" i="1"/>
  <c r="AO1410" i="1"/>
  <c r="AN1411" i="1"/>
  <c r="AO1411" i="1"/>
  <c r="AN1412" i="1"/>
  <c r="AO1412" i="1"/>
  <c r="AN1413" i="1"/>
  <c r="AO1413" i="1"/>
  <c r="AN1414" i="1"/>
  <c r="AO1414" i="1"/>
  <c r="AN1415" i="1"/>
  <c r="AO1415" i="1"/>
  <c r="AN1416" i="1"/>
  <c r="AO1416" i="1"/>
  <c r="AN1417" i="1"/>
  <c r="AO1417" i="1"/>
  <c r="AN1418" i="1"/>
  <c r="AO1418" i="1"/>
  <c r="AN1419" i="1"/>
  <c r="AO1419" i="1"/>
  <c r="AN1420" i="1"/>
  <c r="AO1420" i="1"/>
  <c r="AN1421" i="1"/>
  <c r="AO1421" i="1"/>
  <c r="AN1422" i="1"/>
  <c r="AO1422" i="1"/>
  <c r="AN1423" i="1"/>
  <c r="AO1423" i="1"/>
  <c r="AN1424" i="1"/>
  <c r="AO1424" i="1"/>
  <c r="AN1425" i="1"/>
  <c r="AO1425" i="1"/>
  <c r="AN1426" i="1"/>
  <c r="AO1426" i="1"/>
  <c r="AN1427" i="1"/>
  <c r="AO1427" i="1"/>
  <c r="AN1428" i="1"/>
  <c r="AO1428" i="1"/>
  <c r="AN1429" i="1"/>
  <c r="AO1429" i="1"/>
  <c r="AN1430" i="1"/>
  <c r="AO1430" i="1"/>
  <c r="AN1431" i="1"/>
  <c r="AO1431" i="1"/>
  <c r="AN1432" i="1"/>
  <c r="AO1432" i="1"/>
  <c r="AN1433" i="1"/>
  <c r="AO1433" i="1"/>
  <c r="AN1434" i="1"/>
  <c r="AO1434" i="1"/>
  <c r="AN1435" i="1"/>
  <c r="AO1435" i="1"/>
  <c r="AN1436" i="1"/>
  <c r="AO1436" i="1"/>
  <c r="AN1437" i="1"/>
  <c r="AO1437" i="1"/>
  <c r="AN1438" i="1"/>
  <c r="AO1438" i="1"/>
  <c r="AN1439" i="1"/>
  <c r="AO1439" i="1"/>
  <c r="AN1440" i="1"/>
  <c r="AO1440" i="1"/>
  <c r="AN1441" i="1"/>
  <c r="AO1441" i="1"/>
  <c r="AN1442" i="1"/>
  <c r="AO1442" i="1"/>
  <c r="AN1443" i="1"/>
  <c r="AO1443" i="1"/>
  <c r="AN1444" i="1"/>
  <c r="AO1444" i="1"/>
  <c r="AN1445" i="1"/>
  <c r="AO1445" i="1"/>
  <c r="AN1446" i="1"/>
  <c r="AO1446" i="1"/>
  <c r="AN1447" i="1"/>
  <c r="AO1447" i="1"/>
  <c r="AN1448" i="1"/>
  <c r="AO1448" i="1"/>
  <c r="AN1449" i="1"/>
  <c r="AO1449" i="1"/>
  <c r="AN1450" i="1"/>
  <c r="AO1450" i="1"/>
  <c r="AN1451" i="1"/>
  <c r="AO1451" i="1"/>
  <c r="AN1452" i="1"/>
  <c r="AO1452" i="1"/>
  <c r="AN1453" i="1"/>
  <c r="AO1453" i="1"/>
  <c r="AN1454" i="1"/>
  <c r="AO1454" i="1"/>
  <c r="AN1455" i="1"/>
  <c r="AO1455" i="1"/>
  <c r="AN1456" i="1"/>
  <c r="AO1456" i="1"/>
  <c r="AN1457" i="1"/>
  <c r="AO1457" i="1"/>
  <c r="AN1458" i="1"/>
  <c r="AO1458" i="1"/>
  <c r="AN1459" i="1"/>
  <c r="AO1459" i="1"/>
  <c r="AN1460" i="1"/>
  <c r="AO1460" i="1"/>
  <c r="AN1461" i="1"/>
  <c r="AO1461" i="1"/>
  <c r="AN1462" i="1"/>
  <c r="AO1462" i="1"/>
  <c r="AN1463" i="1"/>
  <c r="AO1463" i="1"/>
  <c r="AN1464" i="1"/>
  <c r="AO1464" i="1"/>
  <c r="AN1465" i="1"/>
  <c r="AO1465" i="1"/>
  <c r="AN1466" i="1"/>
  <c r="AO1466" i="1"/>
  <c r="AN1467" i="1"/>
  <c r="AO1467" i="1"/>
  <c r="AN1468" i="1"/>
  <c r="AO1468" i="1"/>
  <c r="AN1469" i="1"/>
  <c r="AO1469" i="1"/>
  <c r="AN1470" i="1"/>
  <c r="AO1470" i="1"/>
  <c r="AN1471" i="1"/>
  <c r="AO1471" i="1"/>
  <c r="AN1472" i="1"/>
  <c r="AO1472" i="1"/>
  <c r="AN1473" i="1"/>
  <c r="AO1473" i="1"/>
  <c r="AN1474" i="1"/>
  <c r="AO1474" i="1"/>
  <c r="AN1475" i="1"/>
  <c r="AO1475" i="1"/>
  <c r="AN1476" i="1"/>
  <c r="AO1476" i="1"/>
  <c r="AN1477" i="1"/>
  <c r="AO1477" i="1"/>
  <c r="AN1478" i="1"/>
  <c r="AO1478" i="1"/>
  <c r="AN1479" i="1"/>
  <c r="AO1479" i="1"/>
  <c r="AN1480" i="1"/>
  <c r="AO1480" i="1"/>
  <c r="AN1481" i="1"/>
  <c r="AO1481" i="1"/>
  <c r="AN1482" i="1"/>
  <c r="AO1482" i="1"/>
  <c r="AN1483" i="1"/>
  <c r="AO1483" i="1"/>
  <c r="AN1484" i="1"/>
  <c r="AO1484" i="1"/>
  <c r="AN1485" i="1"/>
  <c r="AO1485" i="1"/>
  <c r="AN1486" i="1"/>
  <c r="AO1486" i="1"/>
  <c r="AN1487" i="1"/>
  <c r="AO1487" i="1"/>
  <c r="AN1488" i="1"/>
  <c r="AO1488" i="1"/>
  <c r="AN1489" i="1"/>
  <c r="AO1489" i="1"/>
  <c r="AN1490" i="1"/>
  <c r="AO1490" i="1"/>
  <c r="AN1491" i="1"/>
  <c r="AO1491" i="1"/>
  <c r="AN1492" i="1"/>
  <c r="AO1492" i="1"/>
  <c r="AN1493" i="1"/>
  <c r="AO1493" i="1"/>
  <c r="AN1494" i="1"/>
  <c r="AO1494" i="1"/>
  <c r="AN1495" i="1"/>
  <c r="AO1495" i="1"/>
  <c r="AN1496" i="1"/>
  <c r="AO1496" i="1"/>
  <c r="AN1497" i="1"/>
  <c r="AO1497" i="1"/>
  <c r="AN1498" i="1"/>
  <c r="AO1498" i="1"/>
  <c r="AN1499" i="1"/>
  <c r="AO1499" i="1"/>
  <c r="AN1500" i="1"/>
  <c r="AO1500" i="1"/>
  <c r="AN1501" i="1"/>
  <c r="AO1501" i="1"/>
  <c r="AN1502" i="1"/>
  <c r="AO1502" i="1"/>
  <c r="AN1503" i="1"/>
  <c r="AO1503" i="1"/>
  <c r="AN1504" i="1"/>
  <c r="AO1504" i="1"/>
  <c r="AN1505" i="1"/>
  <c r="AO1505" i="1"/>
  <c r="AN1506" i="1"/>
  <c r="AO1506" i="1"/>
  <c r="AN1507" i="1"/>
  <c r="AO1507" i="1"/>
  <c r="AN1508" i="1"/>
  <c r="AO1508" i="1"/>
  <c r="AN1509" i="1"/>
  <c r="AO1509" i="1"/>
  <c r="AN1510" i="1"/>
  <c r="AO1510" i="1"/>
  <c r="AN1511" i="1"/>
  <c r="AO1511" i="1"/>
  <c r="AN1512" i="1"/>
  <c r="AO1512" i="1"/>
  <c r="AN1513" i="1"/>
  <c r="AO1513" i="1"/>
  <c r="AN1514" i="1"/>
  <c r="AO1514" i="1"/>
  <c r="AN1515" i="1"/>
  <c r="AO1515" i="1"/>
  <c r="AN1516" i="1"/>
  <c r="AO1516" i="1"/>
  <c r="AN1517" i="1"/>
  <c r="AO1517" i="1"/>
  <c r="AN1518" i="1"/>
  <c r="AO1518" i="1"/>
  <c r="AN1519" i="1"/>
  <c r="AO1519" i="1"/>
  <c r="AN1520" i="1"/>
  <c r="AO1520" i="1"/>
  <c r="AN1521" i="1"/>
  <c r="AO1521" i="1"/>
  <c r="AN1522" i="1"/>
  <c r="AO1522" i="1"/>
  <c r="AN1523" i="1"/>
  <c r="AO1523" i="1"/>
  <c r="AN1524" i="1"/>
  <c r="AO1524" i="1"/>
  <c r="AN1525" i="1"/>
  <c r="AO1525" i="1"/>
  <c r="AN1526" i="1"/>
  <c r="AO1526" i="1"/>
  <c r="AN1527" i="1"/>
  <c r="AO1527" i="1"/>
  <c r="AN1528" i="1"/>
  <c r="AO1528" i="1"/>
  <c r="AN1529" i="1"/>
  <c r="AO1529" i="1"/>
  <c r="AN1530" i="1"/>
  <c r="AO1530" i="1"/>
  <c r="AN1531" i="1"/>
  <c r="AO1531" i="1"/>
  <c r="AN1532" i="1"/>
  <c r="AO1532" i="1"/>
  <c r="AN1533" i="1"/>
  <c r="AO1533" i="1"/>
  <c r="AN1534" i="1"/>
  <c r="AO1534" i="1"/>
  <c r="AN1535" i="1"/>
  <c r="AO1535" i="1"/>
  <c r="AN1536" i="1"/>
  <c r="AO1536" i="1"/>
  <c r="AN1537" i="1"/>
  <c r="AO1537" i="1"/>
  <c r="AN1538" i="1"/>
  <c r="AO1538" i="1"/>
  <c r="AN1539" i="1"/>
  <c r="AO1539" i="1"/>
  <c r="AN1540" i="1"/>
  <c r="AO1540" i="1"/>
  <c r="AN1541" i="1"/>
  <c r="AO1541" i="1"/>
  <c r="AN1542" i="1"/>
  <c r="AO1542" i="1"/>
  <c r="AN1543" i="1"/>
  <c r="AO1543" i="1"/>
  <c r="AN1544" i="1"/>
  <c r="AO1544" i="1"/>
  <c r="AN1545" i="1"/>
  <c r="AO1545" i="1"/>
  <c r="AN1546" i="1"/>
  <c r="AO1546" i="1"/>
  <c r="AN1547" i="1"/>
  <c r="AO1547" i="1"/>
  <c r="AN1548" i="1"/>
  <c r="AO1548" i="1"/>
  <c r="AN1549" i="1"/>
  <c r="AO1549" i="1"/>
  <c r="AN1550" i="1"/>
  <c r="AO1550" i="1"/>
  <c r="AN1551" i="1"/>
  <c r="AO1551" i="1"/>
  <c r="AN1552" i="1"/>
  <c r="AO1552" i="1"/>
  <c r="AN1553" i="1"/>
  <c r="AO1553" i="1"/>
  <c r="AN1554" i="1"/>
  <c r="AO1554" i="1"/>
  <c r="AN1555" i="1"/>
  <c r="AO1555" i="1"/>
  <c r="AN1556" i="1"/>
  <c r="AO1556" i="1"/>
  <c r="AN1557" i="1"/>
  <c r="AO1557" i="1"/>
  <c r="AN1558" i="1"/>
  <c r="AO1558" i="1"/>
  <c r="AN1559" i="1"/>
  <c r="AO1559" i="1"/>
  <c r="AN1560" i="1"/>
  <c r="AO1560" i="1"/>
  <c r="AN1561" i="1"/>
  <c r="AO1561" i="1"/>
  <c r="AN1562" i="1"/>
  <c r="AO1562" i="1"/>
  <c r="AN1563" i="1"/>
  <c r="AO1563" i="1"/>
  <c r="AN1564" i="1"/>
  <c r="AO1564" i="1"/>
  <c r="AN1565" i="1"/>
  <c r="AO1565" i="1"/>
  <c r="AN1566" i="1"/>
  <c r="AO1566" i="1"/>
  <c r="AN1567" i="1"/>
  <c r="AO1567" i="1"/>
  <c r="AN1568" i="1"/>
  <c r="AO1568" i="1"/>
  <c r="AN1569" i="1"/>
  <c r="AO1569" i="1"/>
  <c r="AN1570" i="1"/>
  <c r="AO1570" i="1"/>
  <c r="AN1571" i="1"/>
  <c r="AO1571" i="1"/>
  <c r="AN1572" i="1"/>
  <c r="AO1572" i="1"/>
  <c r="AN1573" i="1"/>
  <c r="AO1573" i="1"/>
  <c r="AN1574" i="1"/>
  <c r="AO1574" i="1"/>
  <c r="AN1575" i="1"/>
  <c r="AO1575" i="1"/>
  <c r="AN1576" i="1"/>
  <c r="AO1576" i="1"/>
  <c r="AN1577" i="1"/>
  <c r="AO1577" i="1"/>
  <c r="AN1578" i="1"/>
  <c r="AO1578" i="1"/>
  <c r="AN1579" i="1"/>
  <c r="AO1579" i="1"/>
  <c r="AN1580" i="1"/>
  <c r="AO1580" i="1"/>
  <c r="AN1581" i="1"/>
  <c r="AO1581" i="1"/>
  <c r="AN1582" i="1"/>
  <c r="AO1582" i="1"/>
  <c r="AN1583" i="1"/>
  <c r="AO1583" i="1"/>
  <c r="AN1584" i="1"/>
  <c r="AO1584" i="1"/>
  <c r="AN1585" i="1"/>
  <c r="AO1585" i="1"/>
  <c r="AN1586" i="1"/>
  <c r="AO1586" i="1"/>
  <c r="AN1587" i="1"/>
  <c r="AO1587" i="1"/>
  <c r="AN1588" i="1"/>
  <c r="AO1588" i="1"/>
  <c r="AN1589" i="1"/>
  <c r="AO1589" i="1"/>
  <c r="AN1590" i="1"/>
  <c r="AO1590" i="1"/>
  <c r="AN1591" i="1"/>
  <c r="AO1591" i="1"/>
  <c r="AN1592" i="1"/>
  <c r="AO1592" i="1"/>
  <c r="AN1593" i="1"/>
  <c r="AO1593" i="1"/>
  <c r="AN1594" i="1"/>
  <c r="AO1594" i="1"/>
  <c r="AN1595" i="1"/>
  <c r="AO1595" i="1"/>
  <c r="AN1596" i="1"/>
  <c r="AO1596" i="1"/>
  <c r="AN1597" i="1"/>
  <c r="AO1597" i="1"/>
  <c r="AN1598" i="1"/>
  <c r="AO1598" i="1"/>
  <c r="AN1599" i="1"/>
  <c r="AO1599" i="1"/>
  <c r="AN1600" i="1"/>
  <c r="AO1600" i="1"/>
  <c r="AN1601" i="1"/>
  <c r="AO1601" i="1"/>
  <c r="AN1602" i="1"/>
  <c r="AO1602" i="1"/>
  <c r="AN1603" i="1"/>
  <c r="AO1603" i="1"/>
  <c r="AN1604" i="1"/>
  <c r="AO1604" i="1"/>
  <c r="AN1605" i="1"/>
  <c r="AO1605" i="1"/>
  <c r="AN1606" i="1"/>
  <c r="AO1606" i="1"/>
  <c r="AN1607" i="1"/>
  <c r="AO1607" i="1"/>
  <c r="AN1608" i="1"/>
  <c r="AO1608" i="1"/>
  <c r="AN1609" i="1"/>
  <c r="AO1609" i="1"/>
  <c r="AN1610" i="1"/>
  <c r="AO1610" i="1"/>
  <c r="AN1611" i="1"/>
  <c r="AO1611" i="1"/>
  <c r="AN1612" i="1"/>
  <c r="AO1612" i="1"/>
  <c r="AN1613" i="1"/>
  <c r="AO1613" i="1"/>
  <c r="AN1614" i="1"/>
  <c r="AO1614" i="1"/>
  <c r="AN1615" i="1"/>
  <c r="AO1615" i="1"/>
  <c r="AN1616" i="1"/>
  <c r="AO1616" i="1"/>
  <c r="AN1617" i="1"/>
  <c r="AO1617" i="1"/>
  <c r="AN1618" i="1"/>
  <c r="AO1618" i="1"/>
  <c r="AN1619" i="1"/>
  <c r="AO1619" i="1"/>
  <c r="AN1620" i="1"/>
  <c r="AO1620" i="1"/>
  <c r="AN1621" i="1"/>
  <c r="AO1621" i="1"/>
  <c r="AN1622" i="1"/>
  <c r="AO1622" i="1"/>
  <c r="AN1623" i="1"/>
  <c r="AO1623" i="1"/>
  <c r="AN1624" i="1"/>
  <c r="AO1624" i="1"/>
  <c r="AN1625" i="1"/>
  <c r="AO1625" i="1"/>
  <c r="AN1626" i="1"/>
  <c r="AO1626" i="1"/>
  <c r="AN1627" i="1"/>
  <c r="AO1627" i="1"/>
  <c r="AN1628" i="1"/>
  <c r="AO1628" i="1"/>
  <c r="AN1629" i="1"/>
  <c r="AO1629" i="1"/>
  <c r="AN1630" i="1"/>
  <c r="AO1630" i="1"/>
  <c r="AN1631" i="1"/>
  <c r="AO1631" i="1"/>
  <c r="AN1632" i="1"/>
  <c r="AO1632" i="1"/>
  <c r="AN1633" i="1"/>
  <c r="AO1633" i="1"/>
  <c r="AN1634" i="1"/>
  <c r="AO1634" i="1"/>
  <c r="AN1635" i="1"/>
  <c r="AO1635" i="1"/>
  <c r="AN1636" i="1"/>
  <c r="AO1636" i="1"/>
  <c r="AN1637" i="1"/>
  <c r="AO1637" i="1"/>
  <c r="AN1638" i="1"/>
  <c r="AO1638" i="1"/>
  <c r="AN1639" i="1"/>
  <c r="AO1639" i="1"/>
  <c r="AN1640" i="1"/>
  <c r="AO1640" i="1"/>
  <c r="AN1641" i="1"/>
  <c r="AO1641" i="1"/>
  <c r="AN1642" i="1"/>
  <c r="AO1642" i="1"/>
  <c r="AN1643" i="1"/>
  <c r="AO1643" i="1"/>
  <c r="AN1644" i="1"/>
  <c r="AO1644" i="1"/>
  <c r="AN1645" i="1"/>
  <c r="AO1645" i="1"/>
  <c r="AN1646" i="1"/>
  <c r="AO1646" i="1"/>
  <c r="AN1647" i="1"/>
  <c r="AO1647" i="1"/>
  <c r="AN1648" i="1"/>
  <c r="AO1648" i="1"/>
  <c r="AN1649" i="1"/>
  <c r="AO1649" i="1"/>
  <c r="AN1650" i="1"/>
  <c r="AO1650" i="1"/>
  <c r="AN1651" i="1"/>
  <c r="AO1651" i="1"/>
  <c r="AN1652" i="1"/>
  <c r="AO1652" i="1"/>
  <c r="AN1653" i="1"/>
  <c r="AO1653" i="1"/>
  <c r="AN1654" i="1"/>
  <c r="AO1654" i="1"/>
  <c r="AN1655" i="1"/>
  <c r="AO1655" i="1"/>
  <c r="AN1656" i="1"/>
  <c r="AO1656" i="1"/>
  <c r="AN1657" i="1"/>
  <c r="AO1657" i="1"/>
  <c r="AN1658" i="1"/>
  <c r="AO1658" i="1"/>
  <c r="AN1659" i="1"/>
  <c r="AO1659" i="1"/>
  <c r="AN1660" i="1"/>
  <c r="AO1660" i="1"/>
  <c r="AN1661" i="1"/>
  <c r="AO1661" i="1"/>
  <c r="AN1662" i="1"/>
  <c r="AO1662" i="1"/>
  <c r="AN1663" i="1"/>
  <c r="AO1663" i="1"/>
  <c r="AN1664" i="1"/>
  <c r="AO1664" i="1"/>
  <c r="AN1665" i="1"/>
  <c r="AO1665" i="1"/>
  <c r="AN1666" i="1"/>
  <c r="AO1666" i="1"/>
  <c r="AN1667" i="1"/>
  <c r="AO1667" i="1"/>
  <c r="AN1668" i="1"/>
  <c r="AO1668" i="1"/>
  <c r="AN1669" i="1"/>
  <c r="AO1669" i="1"/>
  <c r="AN1670" i="1"/>
  <c r="AO1670" i="1"/>
  <c r="AN1671" i="1"/>
  <c r="AO1671" i="1"/>
  <c r="AN1672" i="1"/>
  <c r="AO1672" i="1"/>
  <c r="AN1673" i="1"/>
  <c r="AO1673" i="1"/>
  <c r="AN1674" i="1"/>
  <c r="AO1674" i="1"/>
  <c r="AN1675" i="1"/>
  <c r="AO1675" i="1"/>
  <c r="AN1676" i="1"/>
  <c r="AO1676" i="1"/>
  <c r="AN1677" i="1"/>
  <c r="AO1677" i="1"/>
  <c r="AN1678" i="1"/>
  <c r="AO1678" i="1"/>
  <c r="AN1679" i="1"/>
  <c r="AO1679" i="1"/>
  <c r="AN1680" i="1"/>
  <c r="AO1680" i="1"/>
  <c r="AN1681" i="1"/>
  <c r="AO1681" i="1"/>
  <c r="AN1682" i="1"/>
  <c r="AO1682" i="1"/>
  <c r="AN1683" i="1"/>
  <c r="AO1683" i="1"/>
  <c r="AN1684" i="1"/>
  <c r="AO1684" i="1"/>
  <c r="AN1685" i="1"/>
  <c r="AO1685" i="1"/>
  <c r="AN1686" i="1"/>
  <c r="AO1686" i="1"/>
  <c r="AN1687" i="1"/>
  <c r="AO1687" i="1"/>
  <c r="AN1688" i="1"/>
  <c r="AO1688" i="1"/>
  <c r="AN1689" i="1"/>
  <c r="AO1689" i="1"/>
  <c r="AN1690" i="1"/>
  <c r="AO1690" i="1"/>
  <c r="AN1691" i="1"/>
  <c r="AO1691" i="1"/>
  <c r="AN1692" i="1"/>
  <c r="AO1692" i="1"/>
  <c r="AN1693" i="1"/>
  <c r="AO1693" i="1"/>
  <c r="AN1694" i="1"/>
  <c r="AO1694" i="1"/>
  <c r="AN1695" i="1"/>
  <c r="AO1695" i="1"/>
  <c r="AN1696" i="1"/>
  <c r="AO1696" i="1"/>
  <c r="AN1697" i="1"/>
  <c r="AO1697" i="1"/>
  <c r="AN1698" i="1"/>
  <c r="AO1698" i="1"/>
  <c r="AN1699" i="1"/>
  <c r="AO1699" i="1"/>
  <c r="AN1700" i="1"/>
  <c r="AO1700" i="1"/>
  <c r="AN1701" i="1"/>
  <c r="AO1701" i="1"/>
  <c r="AN1702" i="1"/>
  <c r="AO1702" i="1"/>
  <c r="AN1703" i="1"/>
  <c r="AO1703" i="1"/>
  <c r="AN1704" i="1"/>
  <c r="AO1704" i="1"/>
  <c r="AN1705" i="1"/>
  <c r="AO1705" i="1"/>
  <c r="AN1706" i="1"/>
  <c r="AO1706" i="1"/>
  <c r="AN1707" i="1"/>
  <c r="AO1707" i="1"/>
  <c r="AN1708" i="1"/>
  <c r="AO1708" i="1"/>
  <c r="AN1709" i="1"/>
  <c r="AO1709" i="1"/>
  <c r="AN1710" i="1"/>
  <c r="AO1710" i="1"/>
  <c r="AN1711" i="1"/>
  <c r="AO1711" i="1"/>
  <c r="AN1712" i="1"/>
  <c r="AO1712" i="1"/>
  <c r="AN1713" i="1"/>
  <c r="AO1713" i="1"/>
  <c r="AN1714" i="1"/>
  <c r="AO1714" i="1"/>
  <c r="AN1715" i="1"/>
  <c r="AO1715" i="1"/>
  <c r="AN1716" i="1"/>
  <c r="AO1716" i="1"/>
  <c r="AN1717" i="1"/>
  <c r="AO1717" i="1"/>
  <c r="AN1718" i="1"/>
  <c r="AO1718" i="1"/>
  <c r="AN1719" i="1"/>
  <c r="AO1719" i="1"/>
  <c r="AN1720" i="1"/>
  <c r="AO1720" i="1"/>
  <c r="AN1721" i="1"/>
  <c r="AO1721" i="1"/>
  <c r="AN1722" i="1"/>
  <c r="AO1722" i="1"/>
  <c r="AN1723" i="1"/>
  <c r="AO1723" i="1"/>
  <c r="AN1724" i="1"/>
  <c r="AO1724" i="1"/>
  <c r="AN1725" i="1"/>
  <c r="AO1725" i="1"/>
  <c r="AN1726" i="1"/>
  <c r="AO1726" i="1"/>
  <c r="AN1727" i="1"/>
  <c r="AO1727" i="1"/>
  <c r="AN1728" i="1"/>
  <c r="AO1728" i="1"/>
  <c r="AN1729" i="1"/>
  <c r="AO1729" i="1"/>
  <c r="AN1730" i="1"/>
  <c r="AO1730" i="1"/>
  <c r="AN1731" i="1"/>
  <c r="AO1731" i="1"/>
  <c r="AN1732" i="1"/>
  <c r="AO1732" i="1"/>
  <c r="AN1733" i="1"/>
  <c r="AO1733" i="1"/>
  <c r="AN1734" i="1"/>
  <c r="AO1734" i="1"/>
  <c r="AN1735" i="1"/>
  <c r="AO1735" i="1"/>
  <c r="AN1736" i="1"/>
  <c r="AO1736" i="1"/>
  <c r="AN1737" i="1"/>
  <c r="AO1737" i="1"/>
  <c r="AN1738" i="1"/>
  <c r="AO1738" i="1"/>
  <c r="AN1739" i="1"/>
  <c r="AO1739" i="1"/>
  <c r="AN1740" i="1"/>
  <c r="AO1740" i="1"/>
  <c r="AN1741" i="1"/>
  <c r="AO1741" i="1"/>
  <c r="AN1742" i="1"/>
  <c r="AO1742" i="1"/>
  <c r="AN1743" i="1"/>
  <c r="AO1743" i="1"/>
  <c r="AN1744" i="1"/>
  <c r="AO1744" i="1"/>
  <c r="AN1745" i="1"/>
  <c r="AO1745" i="1"/>
  <c r="AN1746" i="1"/>
  <c r="AO1746" i="1"/>
  <c r="AN1747" i="1"/>
  <c r="AO1747" i="1"/>
  <c r="AN1748" i="1"/>
  <c r="AO1748" i="1"/>
  <c r="AN1749" i="1"/>
  <c r="AO1749" i="1"/>
  <c r="AN1750" i="1"/>
  <c r="AO1750" i="1"/>
  <c r="AN1751" i="1"/>
  <c r="AO1751" i="1"/>
  <c r="AN1752" i="1"/>
  <c r="AO1752" i="1"/>
  <c r="AN1753" i="1"/>
  <c r="AO1753" i="1"/>
  <c r="AN1754" i="1"/>
  <c r="AO1754" i="1"/>
  <c r="AN1755" i="1"/>
  <c r="AO1755" i="1"/>
  <c r="AN1756" i="1"/>
  <c r="AO1756" i="1"/>
  <c r="AN1757" i="1"/>
  <c r="AO1757" i="1"/>
  <c r="AN1758" i="1"/>
  <c r="AO1758" i="1"/>
  <c r="AN1759" i="1"/>
  <c r="AO1759" i="1"/>
  <c r="AN1760" i="1"/>
  <c r="AO1760" i="1"/>
  <c r="AN1761" i="1"/>
  <c r="AO1761" i="1"/>
  <c r="AN1762" i="1"/>
  <c r="AO1762" i="1"/>
  <c r="AN1763" i="1"/>
  <c r="AO1763" i="1"/>
  <c r="AN1764" i="1"/>
  <c r="AO1764" i="1"/>
  <c r="AN1765" i="1"/>
  <c r="AO1765" i="1"/>
  <c r="AN1766" i="1"/>
  <c r="AO1766" i="1"/>
  <c r="AN1767" i="1"/>
  <c r="AO1767" i="1"/>
  <c r="AN1768" i="1"/>
  <c r="AO1768" i="1"/>
  <c r="AN1769" i="1"/>
  <c r="AO1769" i="1"/>
  <c r="AN1770" i="1"/>
  <c r="AO1770" i="1"/>
  <c r="AN1771" i="1"/>
  <c r="AO1771" i="1"/>
  <c r="AN1772" i="1"/>
  <c r="AO1772" i="1"/>
  <c r="AN1773" i="1"/>
  <c r="AO1773" i="1"/>
  <c r="AN1774" i="1"/>
  <c r="AO1774" i="1"/>
  <c r="AN1775" i="1"/>
  <c r="AO1775" i="1"/>
  <c r="AN1776" i="1"/>
  <c r="AO1776" i="1"/>
  <c r="AN1777" i="1"/>
  <c r="AO1777" i="1"/>
  <c r="AN1778" i="1"/>
  <c r="AO1778" i="1"/>
  <c r="AN1779" i="1"/>
  <c r="AO1779" i="1"/>
  <c r="AN1780" i="1"/>
  <c r="AO1780" i="1"/>
  <c r="AN1781" i="1"/>
  <c r="AO1781" i="1"/>
  <c r="AN1782" i="1"/>
  <c r="AO1782" i="1"/>
  <c r="AN1783" i="1"/>
  <c r="AO1783" i="1"/>
  <c r="AN1784" i="1"/>
  <c r="AO1784" i="1"/>
  <c r="AN1785" i="1"/>
  <c r="AO1785" i="1"/>
  <c r="AN1786" i="1"/>
  <c r="AO1786" i="1"/>
  <c r="AN1787" i="1"/>
  <c r="AO1787" i="1"/>
  <c r="AN1788" i="1"/>
  <c r="AO1788" i="1"/>
  <c r="AN1789" i="1"/>
  <c r="AO1789" i="1"/>
  <c r="AN1790" i="1"/>
  <c r="AO1790" i="1"/>
  <c r="AN1791" i="1"/>
  <c r="AO1791" i="1"/>
  <c r="AN1792" i="1"/>
  <c r="AO1792" i="1"/>
  <c r="AN1793" i="1"/>
  <c r="AO1793" i="1"/>
  <c r="AN1794" i="1"/>
  <c r="AO1794" i="1"/>
  <c r="AN1795" i="1"/>
  <c r="AO1795" i="1"/>
  <c r="AN1796" i="1"/>
  <c r="AO1796" i="1"/>
  <c r="AN1797" i="1"/>
  <c r="AO1797" i="1"/>
  <c r="AN1798" i="1"/>
  <c r="AO1798" i="1"/>
  <c r="AN1799" i="1"/>
  <c r="AO1799" i="1"/>
  <c r="AN1800" i="1"/>
  <c r="AO1800" i="1"/>
  <c r="AN1801" i="1"/>
  <c r="AO1801" i="1"/>
  <c r="AN1802" i="1"/>
  <c r="AO1802" i="1"/>
  <c r="AN1803" i="1"/>
  <c r="AO1803" i="1"/>
  <c r="AN1804" i="1"/>
  <c r="AO1804" i="1"/>
  <c r="AN1805" i="1"/>
  <c r="AO1805" i="1"/>
  <c r="AN1806" i="1"/>
  <c r="AO1806" i="1"/>
  <c r="AN1807" i="1"/>
  <c r="AO1807" i="1"/>
  <c r="AN1808" i="1"/>
  <c r="AO1808" i="1"/>
  <c r="AN1809" i="1"/>
  <c r="AO1809" i="1"/>
  <c r="AN1810" i="1"/>
  <c r="AO1810" i="1"/>
  <c r="AN1811" i="1"/>
  <c r="AO1811" i="1"/>
  <c r="AN1812" i="1"/>
  <c r="AO1812" i="1"/>
  <c r="AN1813" i="1"/>
  <c r="AO1813" i="1"/>
  <c r="AN1814" i="1"/>
  <c r="AO1814" i="1"/>
  <c r="AN1815" i="1"/>
  <c r="AO1815" i="1"/>
  <c r="AN1816" i="1"/>
  <c r="AO1816" i="1"/>
  <c r="AN1817" i="1"/>
  <c r="AO1817" i="1"/>
  <c r="AN1818" i="1"/>
  <c r="AO1818" i="1"/>
  <c r="AN1819" i="1"/>
  <c r="AO1819" i="1"/>
  <c r="AN1820" i="1"/>
  <c r="AO1820" i="1"/>
  <c r="AN1821" i="1"/>
  <c r="AO1821" i="1"/>
  <c r="AN1822" i="1"/>
  <c r="AO1822" i="1"/>
  <c r="AN1823" i="1"/>
  <c r="AO1823" i="1"/>
  <c r="AN1824" i="1"/>
  <c r="AO1824" i="1"/>
  <c r="AN1825" i="1"/>
  <c r="AO1825" i="1"/>
  <c r="AN1826" i="1"/>
  <c r="AO1826" i="1"/>
  <c r="AN1827" i="1"/>
  <c r="AO1827" i="1"/>
  <c r="AN1828" i="1"/>
  <c r="AO1828" i="1"/>
  <c r="AN1829" i="1"/>
  <c r="AO1829" i="1"/>
  <c r="AN1830" i="1"/>
  <c r="AO1830" i="1"/>
  <c r="AN1831" i="1"/>
  <c r="AO1831" i="1"/>
  <c r="AN1832" i="1"/>
  <c r="AO1832" i="1"/>
  <c r="AN1833" i="1"/>
  <c r="AO1833" i="1"/>
  <c r="AN1834" i="1"/>
  <c r="AO1834" i="1"/>
  <c r="AN1835" i="1"/>
  <c r="AO1835" i="1"/>
  <c r="AN1836" i="1"/>
  <c r="AO1836" i="1"/>
  <c r="AN1837" i="1"/>
  <c r="AO1837" i="1"/>
  <c r="AN1838" i="1"/>
  <c r="AO1838" i="1"/>
  <c r="AN1839" i="1"/>
  <c r="AO1839" i="1"/>
  <c r="AN1840" i="1"/>
  <c r="AO1840" i="1"/>
  <c r="AN1841" i="1"/>
  <c r="AO1841" i="1"/>
  <c r="AN1842" i="1"/>
  <c r="AO1842" i="1"/>
  <c r="AN1843" i="1"/>
  <c r="AO1843" i="1"/>
  <c r="AN1844" i="1"/>
  <c r="AO1844" i="1"/>
  <c r="AN1845" i="1"/>
  <c r="AO1845" i="1"/>
  <c r="AN1846" i="1"/>
  <c r="AO1846" i="1"/>
  <c r="AN1847" i="1"/>
  <c r="AO1847" i="1"/>
  <c r="AN1848" i="1"/>
  <c r="AO1848" i="1"/>
  <c r="AN1849" i="1"/>
  <c r="AO1849" i="1"/>
  <c r="AN1850" i="1"/>
  <c r="AO1850" i="1"/>
  <c r="AN1851" i="1"/>
  <c r="AO1851" i="1"/>
  <c r="AN1852" i="1"/>
  <c r="AO1852" i="1"/>
  <c r="AN1853" i="1"/>
  <c r="AO1853" i="1"/>
  <c r="AN1854" i="1"/>
  <c r="AO1854" i="1"/>
  <c r="AN1855" i="1"/>
  <c r="AO1855" i="1"/>
  <c r="AN1856" i="1"/>
  <c r="AO1856" i="1"/>
  <c r="AN1857" i="1"/>
  <c r="AO1857" i="1"/>
  <c r="AN1858" i="1"/>
  <c r="AO1858" i="1"/>
  <c r="AN1859" i="1"/>
  <c r="AO1859" i="1"/>
  <c r="AN1860" i="1"/>
  <c r="AO1860" i="1"/>
  <c r="AN1861" i="1"/>
  <c r="AO1861" i="1"/>
  <c r="AN1862" i="1"/>
  <c r="AO1862" i="1"/>
  <c r="AN1863" i="1"/>
  <c r="AO1863" i="1"/>
  <c r="AN1864" i="1"/>
  <c r="AO1864" i="1"/>
  <c r="AN1865" i="1"/>
  <c r="AO1865" i="1"/>
  <c r="AN1866" i="1"/>
  <c r="AO1866" i="1"/>
  <c r="AN1867" i="1"/>
  <c r="AO1867" i="1"/>
  <c r="AN1868" i="1"/>
  <c r="AO1868" i="1"/>
  <c r="AN1869" i="1"/>
  <c r="AO1869" i="1"/>
  <c r="AN1870" i="1"/>
  <c r="AO1870" i="1"/>
  <c r="AN1871" i="1"/>
  <c r="AO1871" i="1"/>
  <c r="AN1872" i="1"/>
  <c r="AO1872" i="1"/>
  <c r="AN1873" i="1"/>
  <c r="AO1873" i="1"/>
  <c r="AN1874" i="1"/>
  <c r="AO1874" i="1"/>
  <c r="AN1875" i="1"/>
  <c r="AO1875" i="1"/>
  <c r="AN1876" i="1"/>
  <c r="AO1876" i="1"/>
  <c r="AN1877" i="1"/>
  <c r="AO1877" i="1"/>
  <c r="AN1878" i="1"/>
  <c r="AO1878" i="1"/>
  <c r="AN1879" i="1"/>
  <c r="AO1879" i="1"/>
  <c r="AN1880" i="1"/>
  <c r="AO1880" i="1"/>
  <c r="AN1881" i="1"/>
  <c r="AO1881" i="1"/>
  <c r="AN1882" i="1"/>
  <c r="AO1882" i="1"/>
  <c r="AN1883" i="1"/>
  <c r="AO1883" i="1"/>
  <c r="AN1884" i="1"/>
  <c r="AO1884" i="1"/>
  <c r="AN1885" i="1"/>
  <c r="AO1885" i="1"/>
  <c r="AN1886" i="1"/>
  <c r="AO1886" i="1"/>
  <c r="AN1887" i="1"/>
  <c r="AO1887" i="1"/>
  <c r="AN1888" i="1"/>
  <c r="AO1888" i="1"/>
  <c r="AN1889" i="1"/>
  <c r="AO1889" i="1"/>
  <c r="AN1890" i="1"/>
  <c r="AO1890" i="1"/>
  <c r="AN1891" i="1"/>
  <c r="AO1891" i="1"/>
  <c r="AN1892" i="1"/>
  <c r="AO1892" i="1"/>
  <c r="AN1893" i="1"/>
  <c r="AO1893" i="1"/>
  <c r="AN1894" i="1"/>
  <c r="AO1894" i="1"/>
  <c r="AN1895" i="1"/>
  <c r="AO1895" i="1"/>
  <c r="AN1896" i="1"/>
  <c r="AO1896" i="1"/>
  <c r="AN1897" i="1"/>
  <c r="AO1897" i="1"/>
  <c r="AN1898" i="1"/>
  <c r="AO1898" i="1"/>
  <c r="AN1899" i="1"/>
  <c r="AO1899" i="1"/>
  <c r="AN1900" i="1"/>
  <c r="AO1900" i="1"/>
  <c r="AN1901" i="1"/>
  <c r="AO1901" i="1"/>
  <c r="AN1902" i="1"/>
  <c r="AO1902" i="1"/>
  <c r="AN1903" i="1"/>
  <c r="AO1903" i="1"/>
  <c r="AN1904" i="1"/>
  <c r="AO1904" i="1"/>
  <c r="AN1905" i="1"/>
  <c r="AO1905" i="1"/>
  <c r="AN1906" i="1"/>
  <c r="AO1906" i="1"/>
  <c r="AN1907" i="1"/>
  <c r="AO1907" i="1"/>
  <c r="AN1908" i="1"/>
  <c r="AO1908" i="1"/>
  <c r="AN1909" i="1"/>
  <c r="AO1909" i="1"/>
  <c r="AN1910" i="1"/>
  <c r="AO1910" i="1"/>
  <c r="AN1911" i="1"/>
  <c r="AO1911" i="1"/>
  <c r="AN1912" i="1"/>
  <c r="AO1912" i="1"/>
  <c r="AN1913" i="1"/>
  <c r="AO1913" i="1"/>
  <c r="AN1914" i="1"/>
  <c r="AO1914" i="1"/>
  <c r="AN1915" i="1"/>
  <c r="AO1915" i="1"/>
  <c r="AN1916" i="1"/>
  <c r="AO1916" i="1"/>
  <c r="AN1917" i="1"/>
  <c r="AO1917" i="1"/>
  <c r="AN1918" i="1"/>
  <c r="AO1918" i="1"/>
  <c r="AN1919" i="1"/>
  <c r="AO1919" i="1"/>
  <c r="AN1920" i="1"/>
  <c r="AO1920" i="1"/>
  <c r="AN1921" i="1"/>
  <c r="AO1921" i="1"/>
  <c r="AN1922" i="1"/>
  <c r="AO1922" i="1"/>
  <c r="AN1923" i="1"/>
  <c r="AO1923" i="1"/>
  <c r="AN1924" i="1"/>
  <c r="AO1924" i="1"/>
  <c r="AN1925" i="1"/>
  <c r="AO1925" i="1"/>
  <c r="AN1926" i="1"/>
  <c r="AO1926" i="1"/>
  <c r="AN1927" i="1"/>
  <c r="AO1927" i="1"/>
  <c r="AN1928" i="1"/>
  <c r="AO1928" i="1"/>
  <c r="AN1929" i="1"/>
  <c r="AO1929" i="1"/>
  <c r="AN1930" i="1"/>
  <c r="AO1930" i="1"/>
  <c r="AN1931" i="1"/>
  <c r="AO1931" i="1"/>
  <c r="AN1932" i="1"/>
  <c r="AO1932" i="1"/>
  <c r="AN1933" i="1"/>
  <c r="AO1933" i="1"/>
  <c r="AN1934" i="1"/>
  <c r="AO1934" i="1"/>
  <c r="AN1935" i="1"/>
  <c r="AO1935" i="1"/>
  <c r="AN1936" i="1"/>
  <c r="AO1936" i="1"/>
  <c r="AN1937" i="1"/>
  <c r="AO1937" i="1"/>
  <c r="AN1938" i="1"/>
  <c r="AO1938" i="1"/>
  <c r="AN1939" i="1"/>
  <c r="AO1939" i="1"/>
  <c r="AN1940" i="1"/>
  <c r="AO1940" i="1"/>
  <c r="AN1941" i="1"/>
  <c r="AO1941" i="1"/>
  <c r="AN1942" i="1"/>
  <c r="AO1942" i="1"/>
  <c r="AN1943" i="1"/>
  <c r="AO1943" i="1"/>
  <c r="AN1944" i="1"/>
  <c r="AO1944" i="1"/>
  <c r="AN1945" i="1"/>
  <c r="AO1945" i="1"/>
  <c r="AN1946" i="1"/>
  <c r="AO1946" i="1"/>
  <c r="AN1947" i="1"/>
  <c r="AO1947" i="1"/>
  <c r="AN1948" i="1"/>
  <c r="AO1948" i="1"/>
  <c r="AN1949" i="1"/>
  <c r="AO1949" i="1"/>
  <c r="AN1950" i="1"/>
  <c r="AO1950" i="1"/>
  <c r="AN1951" i="1"/>
  <c r="AO1951" i="1"/>
  <c r="AN1952" i="1"/>
  <c r="AO1952" i="1"/>
  <c r="AN1953" i="1"/>
  <c r="AO1953" i="1"/>
  <c r="AN1954" i="1"/>
  <c r="AO1954" i="1"/>
  <c r="AN1955" i="1"/>
  <c r="AO1955" i="1"/>
  <c r="AN1956" i="1"/>
  <c r="AO1956" i="1"/>
  <c r="AN1957" i="1"/>
  <c r="AO1957" i="1"/>
  <c r="AN1958" i="1"/>
  <c r="AO1958" i="1"/>
  <c r="AN1959" i="1"/>
  <c r="AO1959" i="1"/>
  <c r="AN1960" i="1"/>
  <c r="AO1960" i="1"/>
  <c r="AN1961" i="1"/>
  <c r="AO1961" i="1"/>
  <c r="AN1962" i="1"/>
  <c r="AO1962" i="1"/>
  <c r="AN1963" i="1"/>
  <c r="AO1963" i="1"/>
  <c r="AN1964" i="1"/>
  <c r="AO1964" i="1"/>
  <c r="AN1965" i="1"/>
  <c r="AO1965" i="1"/>
  <c r="AN1966" i="1"/>
  <c r="AO1966" i="1"/>
  <c r="AN1967" i="1"/>
  <c r="AO1967" i="1"/>
  <c r="AN1968" i="1"/>
  <c r="AO1968" i="1"/>
  <c r="AN1969" i="1"/>
  <c r="AO1969" i="1"/>
  <c r="AN1970" i="1"/>
  <c r="AO1970" i="1"/>
  <c r="AN1971" i="1"/>
  <c r="AO1971" i="1"/>
  <c r="AN1972" i="1"/>
  <c r="AO1972" i="1"/>
  <c r="AN1973" i="1"/>
  <c r="AO1973" i="1"/>
  <c r="AN1974" i="1"/>
  <c r="AO1974" i="1"/>
  <c r="AN1975" i="1"/>
  <c r="AO1975" i="1"/>
  <c r="AN1976" i="1"/>
  <c r="AO1976" i="1"/>
  <c r="AN1977" i="1"/>
  <c r="AO1977" i="1"/>
  <c r="AN1978" i="1"/>
  <c r="AO1978" i="1"/>
  <c r="AN1979" i="1"/>
  <c r="AO1979" i="1"/>
  <c r="AN1980" i="1"/>
  <c r="AO1980" i="1"/>
  <c r="AN1981" i="1"/>
  <c r="AO1981" i="1"/>
  <c r="AN1982" i="1"/>
  <c r="AO1982" i="1"/>
  <c r="AN1983" i="1"/>
  <c r="AO1983" i="1"/>
  <c r="AN1984" i="1"/>
  <c r="AO1984" i="1"/>
  <c r="AN1985" i="1"/>
  <c r="AO1985" i="1"/>
  <c r="AN1986" i="1"/>
  <c r="AO1986" i="1"/>
  <c r="AN1987" i="1"/>
  <c r="AO1987" i="1"/>
  <c r="AN1988" i="1"/>
  <c r="AO1988" i="1"/>
  <c r="AN1989" i="1"/>
  <c r="AO1989" i="1"/>
  <c r="AN1990" i="1"/>
  <c r="AO1990" i="1"/>
  <c r="AN1991" i="1"/>
  <c r="AO1991" i="1"/>
  <c r="AN1992" i="1"/>
  <c r="AO1992" i="1"/>
  <c r="AN1993" i="1"/>
  <c r="AO1993" i="1"/>
  <c r="AN1994" i="1"/>
  <c r="AO1994" i="1"/>
  <c r="AN1995" i="1"/>
  <c r="AO1995" i="1"/>
  <c r="AN1996" i="1"/>
  <c r="AO1996" i="1"/>
  <c r="AN1997" i="1"/>
  <c r="AO1997" i="1"/>
  <c r="AN1998" i="1"/>
  <c r="AO1998" i="1"/>
  <c r="AN1999" i="1"/>
  <c r="AO1999" i="1"/>
  <c r="AN2000" i="1"/>
  <c r="AO2000" i="1"/>
  <c r="AN2001" i="1"/>
  <c r="AO2001" i="1"/>
  <c r="AN2002" i="1"/>
  <c r="AO2002" i="1"/>
  <c r="AN2003" i="1"/>
  <c r="AO2003" i="1"/>
  <c r="AN2004" i="1"/>
  <c r="AO2004" i="1"/>
  <c r="AN2005" i="1"/>
  <c r="AO2005" i="1"/>
  <c r="AN2006" i="1"/>
  <c r="AO2006" i="1"/>
  <c r="AN2007" i="1"/>
  <c r="AO2007" i="1"/>
  <c r="AN2008" i="1"/>
  <c r="AO2008" i="1"/>
  <c r="AN2009" i="1"/>
  <c r="AO2009" i="1"/>
  <c r="AN2010" i="1"/>
  <c r="AO2010" i="1"/>
  <c r="AN2011" i="1"/>
  <c r="AO2011" i="1"/>
  <c r="AN2012" i="1"/>
  <c r="AO2012" i="1"/>
  <c r="AN2013" i="1"/>
  <c r="AO2013" i="1"/>
  <c r="AN2014" i="1"/>
  <c r="AO2014" i="1"/>
  <c r="AN2015" i="1"/>
  <c r="AO2015" i="1"/>
  <c r="AN2016" i="1"/>
  <c r="AO2016" i="1"/>
  <c r="AN2017" i="1"/>
  <c r="AO2017" i="1"/>
  <c r="AN2018" i="1"/>
  <c r="AO2018" i="1"/>
  <c r="AN2019" i="1"/>
  <c r="AO2019" i="1"/>
  <c r="AN2020" i="1"/>
  <c r="AO2020" i="1"/>
  <c r="AN2021" i="1"/>
  <c r="AO2021" i="1"/>
  <c r="AN2022" i="1"/>
  <c r="AO2022" i="1"/>
  <c r="AN2023" i="1"/>
  <c r="AO2023" i="1"/>
  <c r="AN2024" i="1"/>
  <c r="AO2024" i="1"/>
  <c r="AN2025" i="1"/>
  <c r="AO2025" i="1"/>
  <c r="AN2026" i="1"/>
  <c r="AO2026" i="1"/>
  <c r="AN2027" i="1"/>
  <c r="AO2027" i="1"/>
  <c r="AN2028" i="1"/>
  <c r="AO2028" i="1"/>
  <c r="AN2029" i="1"/>
  <c r="AO2029" i="1"/>
  <c r="AN2030" i="1"/>
  <c r="AO2030" i="1"/>
  <c r="AN2031" i="1"/>
  <c r="AO2031" i="1"/>
  <c r="AN2032" i="1"/>
  <c r="AO2032" i="1"/>
  <c r="AN2033" i="1"/>
  <c r="AO2033" i="1"/>
  <c r="AN2034" i="1"/>
  <c r="AO2034" i="1"/>
  <c r="AN2035" i="1"/>
  <c r="AO2035" i="1"/>
  <c r="AN2036" i="1"/>
  <c r="AO2036" i="1"/>
  <c r="AN2037" i="1"/>
  <c r="AO2037" i="1"/>
  <c r="AN2038" i="1"/>
  <c r="AO2038" i="1"/>
  <c r="AN2039" i="1"/>
  <c r="AO2039" i="1"/>
  <c r="AN2040" i="1"/>
  <c r="AO2040" i="1"/>
  <c r="AN2041" i="1"/>
  <c r="AO2041" i="1"/>
  <c r="AN2042" i="1"/>
  <c r="AO2042" i="1"/>
  <c r="AN2043" i="1"/>
  <c r="AO2043" i="1"/>
  <c r="AN2044" i="1"/>
  <c r="AO2044" i="1"/>
  <c r="AN2045" i="1"/>
  <c r="AO2045" i="1"/>
  <c r="AN2046" i="1"/>
  <c r="AO2046" i="1"/>
  <c r="AN2047" i="1"/>
  <c r="AO2047" i="1"/>
  <c r="AN2048" i="1"/>
  <c r="AO2048" i="1"/>
  <c r="AN2049" i="1"/>
  <c r="AO2049" i="1"/>
  <c r="AN2050" i="1"/>
  <c r="AO2050" i="1"/>
  <c r="AN2051" i="1"/>
  <c r="AO2051" i="1"/>
  <c r="AN2052" i="1"/>
  <c r="AO2052" i="1"/>
  <c r="AN2053" i="1"/>
  <c r="AO2053" i="1"/>
  <c r="AN2054" i="1"/>
  <c r="AO2054" i="1"/>
  <c r="AN2055" i="1"/>
  <c r="AO2055" i="1"/>
  <c r="AN2056" i="1"/>
  <c r="AO2056" i="1"/>
  <c r="AN2057" i="1"/>
  <c r="AO2057" i="1"/>
  <c r="AN2058" i="1"/>
  <c r="AO2058" i="1"/>
  <c r="AN2059" i="1"/>
  <c r="AO2059" i="1"/>
  <c r="AN2060" i="1"/>
  <c r="AO2060" i="1"/>
  <c r="AN2061" i="1"/>
  <c r="AO2061" i="1"/>
  <c r="AN2062" i="1"/>
  <c r="AO2062" i="1"/>
  <c r="AN2063" i="1"/>
  <c r="AO2063" i="1"/>
  <c r="AN2064" i="1"/>
  <c r="AO2064" i="1"/>
  <c r="AN2065" i="1"/>
  <c r="AO2065" i="1"/>
  <c r="AN2066" i="1"/>
  <c r="AO2066" i="1"/>
  <c r="AN2067" i="1"/>
  <c r="AO2067" i="1"/>
  <c r="AN2068" i="1"/>
  <c r="AO2068" i="1"/>
  <c r="AN2069" i="1"/>
  <c r="AO2069" i="1"/>
  <c r="AN2070" i="1"/>
  <c r="AO2070" i="1"/>
  <c r="AN2071" i="1"/>
  <c r="AO2071" i="1"/>
  <c r="AN2072" i="1"/>
  <c r="AO2072" i="1"/>
  <c r="AN2073" i="1"/>
  <c r="AO2073" i="1"/>
  <c r="AN2074" i="1"/>
  <c r="AO2074" i="1"/>
  <c r="AN2075" i="1"/>
  <c r="AO2075" i="1"/>
  <c r="AN2076" i="1"/>
  <c r="AO2076" i="1"/>
  <c r="AN2077" i="1"/>
  <c r="AO2077" i="1"/>
  <c r="AN2078" i="1"/>
  <c r="AO2078" i="1"/>
  <c r="AN2079" i="1"/>
  <c r="AO2079" i="1"/>
  <c r="AN2080" i="1"/>
  <c r="AO2080" i="1"/>
  <c r="AN2081" i="1"/>
  <c r="AO2081" i="1"/>
  <c r="AN2082" i="1"/>
  <c r="AO2082" i="1"/>
  <c r="AN2083" i="1"/>
  <c r="AO2083" i="1"/>
  <c r="AN2084" i="1"/>
  <c r="AO2084" i="1"/>
  <c r="AN2085" i="1"/>
  <c r="AO2085" i="1"/>
  <c r="AN2086" i="1"/>
  <c r="AO2086" i="1"/>
  <c r="AN2087" i="1"/>
  <c r="AO2087" i="1"/>
  <c r="AN2088" i="1"/>
  <c r="AO2088" i="1"/>
  <c r="AN2089" i="1"/>
  <c r="AO2089" i="1"/>
  <c r="AN2090" i="1"/>
  <c r="AO2090" i="1"/>
  <c r="AN2091" i="1"/>
  <c r="AO2091" i="1"/>
  <c r="AN2092" i="1"/>
  <c r="AO2092" i="1"/>
  <c r="AN2093" i="1"/>
  <c r="AO2093" i="1"/>
  <c r="AN2094" i="1"/>
  <c r="AO2094" i="1"/>
  <c r="AN2095" i="1"/>
  <c r="AO2095" i="1"/>
  <c r="AN2096" i="1"/>
  <c r="AO2096" i="1"/>
  <c r="AN2097" i="1"/>
  <c r="AO2097" i="1"/>
  <c r="AN2098" i="1"/>
  <c r="AO2098" i="1"/>
  <c r="AN2099" i="1"/>
  <c r="AO2099" i="1"/>
  <c r="AN2100" i="1"/>
  <c r="AO2100" i="1"/>
  <c r="AN2101" i="1"/>
  <c r="AO2101" i="1"/>
  <c r="AN2102" i="1"/>
  <c r="AO2102" i="1"/>
  <c r="AN2103" i="1"/>
  <c r="AO2103" i="1"/>
  <c r="AN2104" i="1"/>
  <c r="AO2104" i="1"/>
  <c r="AN2105" i="1"/>
  <c r="AO2105" i="1"/>
  <c r="AN2106" i="1"/>
  <c r="AO2106" i="1"/>
  <c r="AN2107" i="1"/>
  <c r="AO2107" i="1"/>
  <c r="AN2108" i="1"/>
  <c r="AO2108" i="1"/>
  <c r="AN2109" i="1"/>
  <c r="AO2109" i="1"/>
  <c r="AN2110" i="1"/>
  <c r="AO2110" i="1"/>
  <c r="AN2111" i="1"/>
  <c r="AO2111" i="1"/>
  <c r="AN2112" i="1"/>
  <c r="AO2112" i="1"/>
  <c r="AN2113" i="1"/>
  <c r="AO2113" i="1"/>
  <c r="AN2114" i="1"/>
  <c r="AO2114" i="1"/>
  <c r="AN2115" i="1"/>
  <c r="AO2115" i="1"/>
  <c r="AN2116" i="1"/>
  <c r="AO2116" i="1"/>
  <c r="AN2117" i="1"/>
  <c r="AO2117" i="1"/>
  <c r="AN2118" i="1"/>
  <c r="AO2118" i="1"/>
  <c r="AN2119" i="1"/>
  <c r="AO2119" i="1"/>
  <c r="AN2120" i="1"/>
  <c r="AO2120" i="1"/>
  <c r="AN2121" i="1"/>
  <c r="AO2121" i="1"/>
  <c r="AN2122" i="1"/>
  <c r="AO2122" i="1"/>
  <c r="AN2123" i="1"/>
  <c r="AO2123" i="1"/>
  <c r="AN2124" i="1"/>
  <c r="AO2124" i="1"/>
  <c r="AN2125" i="1"/>
  <c r="AO2125" i="1"/>
  <c r="AN2126" i="1"/>
  <c r="AO2126" i="1"/>
  <c r="AN2127" i="1"/>
  <c r="AO2127" i="1"/>
  <c r="AN2128" i="1"/>
  <c r="AO2128" i="1"/>
  <c r="AN2129" i="1"/>
  <c r="AO2129" i="1"/>
  <c r="AN2130" i="1"/>
  <c r="AO2130" i="1"/>
  <c r="AN2131" i="1"/>
  <c r="AO2131" i="1"/>
  <c r="AN2132" i="1"/>
  <c r="AO2132" i="1"/>
  <c r="AN2133" i="1"/>
  <c r="AO2133" i="1"/>
  <c r="AN2134" i="1"/>
  <c r="AO2134" i="1"/>
  <c r="AN2135" i="1"/>
  <c r="AO2135" i="1"/>
  <c r="AN2136" i="1"/>
  <c r="AO2136" i="1"/>
  <c r="AN2137" i="1"/>
  <c r="AO2137" i="1"/>
  <c r="AN2138" i="1"/>
  <c r="AO2138" i="1"/>
  <c r="AN2139" i="1"/>
  <c r="AO2139" i="1"/>
  <c r="AN2140" i="1"/>
  <c r="AO2140" i="1"/>
  <c r="AN2141" i="1"/>
  <c r="AO2141" i="1"/>
  <c r="AN2142" i="1"/>
  <c r="AO2142" i="1"/>
  <c r="AN2143" i="1"/>
  <c r="AO2143" i="1"/>
  <c r="AN2144" i="1"/>
  <c r="AO2144" i="1"/>
  <c r="AN2145" i="1"/>
  <c r="AO2145" i="1"/>
  <c r="AN2146" i="1"/>
  <c r="AO2146" i="1"/>
  <c r="AN2147" i="1"/>
  <c r="AO2147" i="1"/>
  <c r="AN2148" i="1"/>
  <c r="AO2148" i="1"/>
  <c r="AN2149" i="1"/>
  <c r="AO2149" i="1"/>
  <c r="AN2150" i="1"/>
  <c r="AO2150" i="1"/>
  <c r="AN2151" i="1"/>
  <c r="AO2151" i="1"/>
  <c r="AN2152" i="1"/>
  <c r="AO2152" i="1"/>
  <c r="AN2153" i="1"/>
  <c r="AO2153" i="1"/>
  <c r="AN2154" i="1"/>
  <c r="AO2154" i="1"/>
  <c r="AN2155" i="1"/>
  <c r="AO2155" i="1"/>
  <c r="AN2156" i="1"/>
  <c r="AO2156" i="1"/>
  <c r="AN2157" i="1"/>
  <c r="AO2157" i="1"/>
  <c r="AN2158" i="1"/>
  <c r="AO2158" i="1"/>
  <c r="AN2159" i="1"/>
  <c r="AO2159" i="1"/>
  <c r="AN2160" i="1"/>
  <c r="AO2160" i="1"/>
  <c r="AN2161" i="1"/>
  <c r="AO2161" i="1"/>
  <c r="AN2162" i="1"/>
  <c r="AO2162" i="1"/>
  <c r="AN2163" i="1"/>
  <c r="AO2163" i="1"/>
  <c r="AN2164" i="1"/>
  <c r="AO2164" i="1"/>
  <c r="AN2165" i="1"/>
  <c r="AO2165" i="1"/>
  <c r="AN2166" i="1"/>
  <c r="AO2166" i="1"/>
  <c r="AN2167" i="1"/>
  <c r="AO2167" i="1"/>
  <c r="AN2168" i="1"/>
  <c r="AO2168" i="1"/>
  <c r="AN2169" i="1"/>
  <c r="AO2169" i="1"/>
  <c r="AN2170" i="1"/>
  <c r="AO2170" i="1"/>
  <c r="AN2171" i="1"/>
  <c r="AO2171" i="1"/>
  <c r="AN2172" i="1"/>
  <c r="AO2172" i="1"/>
  <c r="AN2173" i="1"/>
  <c r="AO2173" i="1"/>
  <c r="AN2174" i="1"/>
  <c r="AO2174" i="1"/>
  <c r="AN2175" i="1"/>
  <c r="AO2175" i="1"/>
  <c r="AN2176" i="1"/>
  <c r="AO2176" i="1"/>
  <c r="AN2177" i="1"/>
  <c r="AO2177" i="1"/>
  <c r="AN2178" i="1"/>
  <c r="AO2178" i="1"/>
  <c r="AN2179" i="1"/>
  <c r="AO2179" i="1"/>
  <c r="AN2180" i="1"/>
  <c r="AO2180" i="1"/>
  <c r="AN2181" i="1"/>
  <c r="AO2181" i="1"/>
  <c r="AN2182" i="1"/>
  <c r="AO2182" i="1"/>
  <c r="AN2183" i="1"/>
  <c r="AO2183" i="1"/>
  <c r="AN2184" i="1"/>
  <c r="AO2184" i="1"/>
  <c r="AN2185" i="1"/>
  <c r="AO2185" i="1"/>
  <c r="AN2186" i="1"/>
  <c r="AO2186" i="1"/>
  <c r="AN2187" i="1"/>
  <c r="AO2187" i="1"/>
  <c r="AN2188" i="1"/>
  <c r="AO2188" i="1"/>
  <c r="AN2189" i="1"/>
  <c r="AO2189" i="1"/>
  <c r="AN2190" i="1"/>
  <c r="AO2190" i="1"/>
  <c r="AN2191" i="1"/>
  <c r="AO2191" i="1"/>
  <c r="AN2192" i="1"/>
  <c r="AO2192" i="1"/>
  <c r="AN2193" i="1"/>
  <c r="AO2193" i="1"/>
  <c r="AN2194" i="1"/>
  <c r="AO2194" i="1"/>
  <c r="AN2195" i="1"/>
  <c r="AO2195" i="1"/>
  <c r="AN2196" i="1"/>
  <c r="AO2196" i="1"/>
  <c r="AN2197" i="1"/>
  <c r="AO2197" i="1"/>
  <c r="AN2198" i="1"/>
  <c r="AO2198" i="1"/>
  <c r="AN2199" i="1"/>
  <c r="AO2199" i="1"/>
  <c r="AN2200" i="1"/>
  <c r="AO2200" i="1"/>
  <c r="AN2201" i="1"/>
  <c r="AO2201" i="1"/>
  <c r="AN2202" i="1"/>
  <c r="AO2202" i="1"/>
  <c r="AN2203" i="1"/>
  <c r="AO2203" i="1"/>
  <c r="AN2204" i="1"/>
  <c r="AO2204" i="1"/>
  <c r="AN2205" i="1"/>
  <c r="AO2205" i="1"/>
  <c r="AN2206" i="1"/>
  <c r="AO2206" i="1"/>
  <c r="AN2207" i="1"/>
  <c r="AO2207" i="1"/>
  <c r="AN2208" i="1"/>
  <c r="AO2208" i="1"/>
  <c r="AN2209" i="1"/>
  <c r="AO2209" i="1"/>
  <c r="AN2210" i="1"/>
  <c r="AO2210" i="1"/>
  <c r="AN2211" i="1"/>
  <c r="AO2211" i="1"/>
  <c r="AN2212" i="1"/>
  <c r="AO2212" i="1"/>
  <c r="AN2213" i="1"/>
  <c r="AO2213" i="1"/>
  <c r="AN2214" i="1"/>
  <c r="AO2214" i="1"/>
  <c r="AN2215" i="1"/>
  <c r="AO2215" i="1"/>
  <c r="AN2216" i="1"/>
  <c r="AO2216" i="1"/>
  <c r="AN2217" i="1"/>
  <c r="AO2217" i="1"/>
  <c r="AN2218" i="1"/>
  <c r="AO2218" i="1"/>
  <c r="AN2219" i="1"/>
  <c r="AO2219" i="1"/>
  <c r="AN2220" i="1"/>
  <c r="AO2220" i="1"/>
  <c r="AN2221" i="1"/>
  <c r="AO2221" i="1"/>
  <c r="AN2222" i="1"/>
  <c r="AO2222" i="1"/>
  <c r="AN2223" i="1"/>
  <c r="AO2223" i="1"/>
  <c r="AN2224" i="1"/>
  <c r="AO2224" i="1"/>
  <c r="AN2225" i="1"/>
  <c r="AO2225" i="1"/>
  <c r="AN2226" i="1"/>
  <c r="AO2226" i="1"/>
  <c r="AN2227" i="1"/>
  <c r="AO2227" i="1"/>
  <c r="AN2228" i="1"/>
  <c r="AO2228" i="1"/>
  <c r="AN2229" i="1"/>
  <c r="AO2229" i="1"/>
  <c r="AN2230" i="1"/>
  <c r="AO2230" i="1"/>
  <c r="AN2231" i="1"/>
  <c r="AO2231" i="1"/>
  <c r="AN2232" i="1"/>
  <c r="AO2232" i="1"/>
  <c r="AN2233" i="1"/>
  <c r="AO2233" i="1"/>
  <c r="AN2234" i="1"/>
  <c r="AO2234" i="1"/>
  <c r="AN2235" i="1"/>
  <c r="AO2235" i="1"/>
  <c r="AN2236" i="1"/>
  <c r="AO2236" i="1"/>
  <c r="AN2237" i="1"/>
  <c r="AO2237" i="1"/>
  <c r="AN2238" i="1"/>
  <c r="AO2238" i="1"/>
  <c r="AN2239" i="1"/>
  <c r="AO2239" i="1"/>
  <c r="AN2240" i="1"/>
  <c r="AO2240" i="1"/>
  <c r="AN2241" i="1"/>
  <c r="AO2241" i="1"/>
  <c r="AN2242" i="1"/>
  <c r="AO2242" i="1"/>
  <c r="AN2243" i="1"/>
  <c r="AO2243" i="1"/>
  <c r="AN2244" i="1"/>
  <c r="AO2244" i="1"/>
  <c r="AN2245" i="1"/>
  <c r="AO2245" i="1"/>
  <c r="AN2246" i="1"/>
  <c r="AO2246" i="1"/>
  <c r="AN2247" i="1"/>
  <c r="AO2247" i="1"/>
  <c r="AN2248" i="1"/>
  <c r="AO2248" i="1"/>
  <c r="AN2249" i="1"/>
  <c r="AO2249" i="1"/>
  <c r="AN2250" i="1"/>
  <c r="AO2250" i="1"/>
  <c r="AN2251" i="1"/>
  <c r="AO2251" i="1"/>
  <c r="AN2252" i="1"/>
  <c r="AO2252" i="1"/>
  <c r="AN2253" i="1"/>
  <c r="AO2253" i="1"/>
  <c r="AN2254" i="1"/>
  <c r="AO2254" i="1"/>
  <c r="AN2255" i="1"/>
  <c r="AO2255" i="1"/>
  <c r="AN2256" i="1"/>
  <c r="AO2256" i="1"/>
  <c r="AN2257" i="1"/>
  <c r="AO2257" i="1"/>
  <c r="AN2258" i="1"/>
  <c r="AO2258" i="1"/>
  <c r="AN2259" i="1"/>
  <c r="AO2259" i="1"/>
  <c r="AN2260" i="1"/>
  <c r="AO2260" i="1"/>
  <c r="AN2261" i="1"/>
  <c r="AO2261" i="1"/>
  <c r="AN2262" i="1"/>
  <c r="AO2262" i="1"/>
  <c r="AN2263" i="1"/>
  <c r="AO2263" i="1"/>
  <c r="AN2264" i="1"/>
  <c r="AO2264" i="1"/>
  <c r="AN2265" i="1"/>
  <c r="AO2265" i="1"/>
  <c r="AN2266" i="1"/>
  <c r="AO2266" i="1"/>
  <c r="AN2267" i="1"/>
  <c r="AO2267" i="1"/>
  <c r="AN2268" i="1"/>
  <c r="AO2268" i="1"/>
  <c r="AN2269" i="1"/>
  <c r="AO2269" i="1"/>
  <c r="AN2270" i="1"/>
  <c r="AO2270" i="1"/>
  <c r="AN2271" i="1"/>
  <c r="AO2271" i="1"/>
  <c r="AN2272" i="1"/>
  <c r="AO2272" i="1"/>
  <c r="AN2273" i="1"/>
  <c r="AO2273" i="1"/>
  <c r="AN2274" i="1"/>
  <c r="AO2274" i="1"/>
  <c r="AN2275" i="1"/>
  <c r="AO2275" i="1"/>
  <c r="AN2276" i="1"/>
  <c r="AO2276" i="1"/>
  <c r="AN2277" i="1"/>
  <c r="AO2277" i="1"/>
  <c r="AN2278" i="1"/>
  <c r="AO2278" i="1"/>
  <c r="AN2279" i="1"/>
  <c r="AO2279" i="1"/>
  <c r="AN2280" i="1"/>
  <c r="AO2280" i="1"/>
  <c r="AN2281" i="1"/>
  <c r="AO2281" i="1"/>
  <c r="AN2282" i="1"/>
  <c r="AO2282" i="1"/>
  <c r="AN2283" i="1"/>
  <c r="AO2283" i="1"/>
  <c r="AN2284" i="1"/>
  <c r="AO2284" i="1"/>
  <c r="AN2285" i="1"/>
  <c r="AO2285" i="1"/>
  <c r="AN2286" i="1"/>
  <c r="AO2286" i="1"/>
  <c r="AN2287" i="1"/>
  <c r="AO2287" i="1"/>
  <c r="AN2288" i="1"/>
  <c r="AO2288" i="1"/>
  <c r="AN2289" i="1"/>
  <c r="AO2289" i="1"/>
  <c r="AN2290" i="1"/>
  <c r="AO2290" i="1"/>
  <c r="AN2291" i="1"/>
  <c r="AO2291" i="1"/>
  <c r="AN2292" i="1"/>
  <c r="AO2292" i="1"/>
  <c r="AN2293" i="1"/>
  <c r="AO2293" i="1"/>
  <c r="AN2294" i="1"/>
  <c r="AO2294" i="1"/>
  <c r="AN2295" i="1"/>
  <c r="AO2295" i="1"/>
  <c r="AN2296" i="1"/>
  <c r="AO2296" i="1"/>
  <c r="AN2297" i="1"/>
  <c r="AO2297" i="1"/>
  <c r="AN2298" i="1"/>
  <c r="AO2298" i="1"/>
  <c r="AN2299" i="1"/>
  <c r="AO2299" i="1"/>
  <c r="AN2300" i="1"/>
  <c r="AO2300" i="1"/>
  <c r="AN2301" i="1"/>
  <c r="AO2301" i="1"/>
  <c r="AN2302" i="1"/>
  <c r="AO2302" i="1"/>
  <c r="AN2303" i="1"/>
  <c r="AO2303" i="1"/>
  <c r="AN2304" i="1"/>
  <c r="AO2304" i="1"/>
  <c r="AN2305" i="1"/>
  <c r="AO2305" i="1"/>
  <c r="AN2306" i="1"/>
  <c r="AO2306" i="1"/>
  <c r="AN2307" i="1"/>
  <c r="AO2307" i="1"/>
  <c r="AN2308" i="1"/>
  <c r="AO2308" i="1"/>
  <c r="AN2309" i="1"/>
  <c r="AO2309" i="1"/>
  <c r="AN2310" i="1"/>
  <c r="AO2310" i="1"/>
  <c r="AN2311" i="1"/>
  <c r="AO2311" i="1"/>
  <c r="AN2312" i="1"/>
  <c r="AO2312" i="1"/>
  <c r="AN2313" i="1"/>
  <c r="AO2313" i="1"/>
  <c r="AN2314" i="1"/>
  <c r="AO2314" i="1"/>
  <c r="AN2315" i="1"/>
  <c r="AO2315" i="1"/>
  <c r="AN2316" i="1"/>
  <c r="AO2316" i="1"/>
  <c r="AN2317" i="1"/>
  <c r="AO2317" i="1"/>
  <c r="AN2318" i="1"/>
  <c r="AO2318" i="1"/>
  <c r="AN2319" i="1"/>
  <c r="AO2319" i="1"/>
  <c r="AN2320" i="1"/>
  <c r="AO2320" i="1"/>
  <c r="AN2321" i="1"/>
  <c r="AO2321" i="1"/>
  <c r="AN2322" i="1"/>
  <c r="AO2322" i="1"/>
  <c r="AN2323" i="1"/>
  <c r="AO2323" i="1"/>
  <c r="AN2324" i="1"/>
  <c r="AO2324" i="1"/>
  <c r="AN2325" i="1"/>
  <c r="AO2325" i="1"/>
  <c r="AN2326" i="1"/>
  <c r="AO2326" i="1"/>
  <c r="AN2327" i="1"/>
  <c r="AO2327" i="1"/>
  <c r="AN2328" i="1"/>
  <c r="AO2328" i="1"/>
  <c r="AN2329" i="1"/>
  <c r="AO2329" i="1"/>
  <c r="AN2330" i="1"/>
  <c r="AO2330" i="1"/>
  <c r="AN2331" i="1"/>
  <c r="AO2331" i="1"/>
  <c r="AN2332" i="1"/>
  <c r="AO2332" i="1"/>
  <c r="AN2333" i="1"/>
  <c r="AO2333" i="1"/>
  <c r="AN2334" i="1"/>
  <c r="AO2334" i="1"/>
  <c r="AN2335" i="1"/>
  <c r="AO2335" i="1"/>
  <c r="AN2336" i="1"/>
  <c r="AO2336" i="1"/>
  <c r="AN2337" i="1"/>
  <c r="AO2337" i="1"/>
  <c r="AN2338" i="1"/>
  <c r="AO2338" i="1"/>
  <c r="AN2339" i="1"/>
  <c r="AO2339" i="1"/>
  <c r="AN2340" i="1"/>
  <c r="AO2340" i="1"/>
  <c r="AN2341" i="1"/>
  <c r="AO2341" i="1"/>
  <c r="AN2342" i="1"/>
  <c r="AO2342" i="1"/>
  <c r="AN2343" i="1"/>
  <c r="AO2343" i="1"/>
  <c r="AN2344" i="1"/>
  <c r="AO2344" i="1"/>
  <c r="AN2345" i="1"/>
  <c r="AO2345" i="1"/>
  <c r="AN2346" i="1"/>
  <c r="AO2346" i="1"/>
  <c r="AN2347" i="1"/>
  <c r="AO2347" i="1"/>
  <c r="AN2348" i="1"/>
  <c r="AO2348" i="1"/>
  <c r="AN2349" i="1"/>
  <c r="AO2349" i="1"/>
  <c r="AN2350" i="1"/>
  <c r="AO2350" i="1"/>
  <c r="AN2351" i="1"/>
  <c r="AO2351" i="1"/>
  <c r="AN2352" i="1"/>
  <c r="AO2352" i="1"/>
  <c r="AN2353" i="1"/>
  <c r="AO2353" i="1"/>
  <c r="AN2354" i="1"/>
  <c r="AO2354" i="1"/>
  <c r="AN2355" i="1"/>
  <c r="AO2355" i="1"/>
  <c r="AN2356" i="1"/>
  <c r="AO2356" i="1"/>
  <c r="AN2357" i="1"/>
  <c r="AO2357" i="1"/>
  <c r="AN2358" i="1"/>
  <c r="AO2358" i="1"/>
  <c r="AN2359" i="1"/>
  <c r="AO2359" i="1"/>
  <c r="AN2360" i="1"/>
  <c r="AO2360" i="1"/>
  <c r="AN2361" i="1"/>
  <c r="AO2361" i="1"/>
  <c r="AN2362" i="1"/>
  <c r="AO2362" i="1"/>
  <c r="AN2363" i="1"/>
  <c r="AO2363" i="1"/>
  <c r="AN2364" i="1"/>
  <c r="AO2364" i="1"/>
  <c r="AN2365" i="1"/>
  <c r="AO2365" i="1"/>
  <c r="AN2366" i="1"/>
  <c r="AO2366" i="1"/>
  <c r="AN2367" i="1"/>
  <c r="AO2367" i="1"/>
  <c r="AN2368" i="1"/>
  <c r="AO2368" i="1"/>
  <c r="AN2369" i="1"/>
  <c r="AO2369" i="1"/>
  <c r="AN2370" i="1"/>
  <c r="AO2370" i="1"/>
  <c r="AN2371" i="1"/>
  <c r="AO2371" i="1"/>
  <c r="AN2372" i="1"/>
  <c r="AO2372" i="1"/>
  <c r="AN2373" i="1"/>
  <c r="AO2373" i="1"/>
  <c r="AN2374" i="1"/>
  <c r="AO2374" i="1"/>
  <c r="AN2375" i="1"/>
  <c r="AO2375" i="1"/>
  <c r="AN2376" i="1"/>
  <c r="AO2376" i="1"/>
  <c r="AN2377" i="1"/>
  <c r="AO2377" i="1"/>
  <c r="AN2378" i="1"/>
  <c r="AO2378" i="1"/>
  <c r="AN2379" i="1"/>
  <c r="AO2379" i="1"/>
  <c r="AN2380" i="1"/>
  <c r="AO2380" i="1"/>
  <c r="AN2381" i="1"/>
  <c r="AO2381" i="1"/>
  <c r="AN2382" i="1"/>
  <c r="AO2382" i="1"/>
  <c r="AN2383" i="1"/>
  <c r="AO2383" i="1"/>
  <c r="AN2384" i="1"/>
  <c r="AO2384" i="1"/>
  <c r="AN2385" i="1"/>
  <c r="AO2385" i="1"/>
  <c r="AN2386" i="1"/>
  <c r="AO2386" i="1"/>
  <c r="AN2387" i="1"/>
  <c r="AO2387" i="1"/>
  <c r="AN2388" i="1"/>
  <c r="AO2388" i="1"/>
  <c r="AN2389" i="1"/>
  <c r="AO2389" i="1"/>
  <c r="AN2390" i="1"/>
  <c r="AO2390" i="1"/>
  <c r="AN2391" i="1"/>
  <c r="AO2391" i="1"/>
  <c r="AN2392" i="1"/>
  <c r="AO2392" i="1"/>
  <c r="AN2393" i="1"/>
  <c r="AO2393" i="1"/>
  <c r="AN2394" i="1"/>
  <c r="AO2394" i="1"/>
  <c r="AN2395" i="1"/>
  <c r="AO2395" i="1"/>
  <c r="AN2396" i="1"/>
  <c r="AO2396" i="1"/>
  <c r="AN2397" i="1"/>
  <c r="AO2397" i="1"/>
  <c r="AN2398" i="1"/>
  <c r="AO2398" i="1"/>
  <c r="AN2399" i="1"/>
  <c r="AO2399" i="1"/>
  <c r="AN2400" i="1"/>
  <c r="AO2400" i="1"/>
  <c r="AN2401" i="1"/>
  <c r="AO2401" i="1"/>
  <c r="AN2402" i="1"/>
  <c r="AO2402" i="1"/>
  <c r="AN2403" i="1"/>
  <c r="AO2403" i="1"/>
  <c r="AN2404" i="1"/>
  <c r="AO2404" i="1"/>
  <c r="AN2405" i="1"/>
  <c r="AO2405" i="1"/>
  <c r="AN2406" i="1"/>
  <c r="AO2406" i="1"/>
  <c r="AN2407" i="1"/>
  <c r="AO2407" i="1"/>
  <c r="AN2408" i="1"/>
  <c r="AO2408" i="1"/>
  <c r="AN2409" i="1"/>
  <c r="AO2409" i="1"/>
  <c r="AN2410" i="1"/>
  <c r="AO2410" i="1"/>
  <c r="AN2411" i="1"/>
  <c r="AO2411" i="1"/>
  <c r="AN2412" i="1"/>
  <c r="AO2412" i="1"/>
  <c r="AN2413" i="1"/>
  <c r="AO2413" i="1"/>
  <c r="AN2414" i="1"/>
  <c r="AO2414" i="1"/>
  <c r="AN2415" i="1"/>
  <c r="AO2415" i="1"/>
  <c r="AN2416" i="1"/>
  <c r="AO2416" i="1"/>
  <c r="AN2417" i="1"/>
  <c r="AO2417" i="1"/>
  <c r="AN2418" i="1"/>
  <c r="AO2418" i="1"/>
  <c r="AN2419" i="1"/>
  <c r="AO2419" i="1"/>
  <c r="AN2420" i="1"/>
  <c r="AO2420" i="1"/>
  <c r="AN2421" i="1"/>
  <c r="AO2421" i="1"/>
  <c r="AN2422" i="1"/>
  <c r="AO2422" i="1"/>
  <c r="AN2423" i="1"/>
  <c r="AO2423" i="1"/>
  <c r="AN2424" i="1"/>
  <c r="AO2424" i="1"/>
  <c r="AN2425" i="1"/>
  <c r="AO2425" i="1"/>
  <c r="AN2426" i="1"/>
  <c r="AO2426" i="1"/>
  <c r="AN2427" i="1"/>
  <c r="AO2427" i="1"/>
  <c r="AN2428" i="1"/>
  <c r="AO2428" i="1"/>
  <c r="AN2429" i="1"/>
  <c r="AO2429" i="1"/>
  <c r="AN2430" i="1"/>
  <c r="AO2430" i="1"/>
  <c r="AN2431" i="1"/>
  <c r="AO2431" i="1"/>
  <c r="AN2432" i="1"/>
  <c r="AO2432" i="1"/>
  <c r="AN2433" i="1"/>
  <c r="AO2433" i="1"/>
  <c r="AN2434" i="1"/>
  <c r="AO2434" i="1"/>
  <c r="AN2435" i="1"/>
  <c r="AO2435" i="1"/>
  <c r="AN2436" i="1"/>
  <c r="AO2436" i="1"/>
  <c r="AN2437" i="1"/>
  <c r="AO2437" i="1"/>
  <c r="AN2438" i="1"/>
  <c r="AO2438" i="1"/>
  <c r="AN2439" i="1"/>
  <c r="AO2439" i="1"/>
  <c r="AN2440" i="1"/>
  <c r="AO2440" i="1"/>
  <c r="AN2441" i="1"/>
  <c r="AO2441" i="1"/>
  <c r="AN2442" i="1"/>
  <c r="AO2442" i="1"/>
  <c r="AN2443" i="1"/>
  <c r="AO2443" i="1"/>
  <c r="AN2444" i="1"/>
  <c r="AO2444" i="1"/>
  <c r="AN2445" i="1"/>
  <c r="AO2445" i="1"/>
  <c r="AN2446" i="1"/>
  <c r="AO2446" i="1"/>
  <c r="AN2447" i="1"/>
  <c r="AO2447" i="1"/>
  <c r="AN2448" i="1"/>
  <c r="AO2448" i="1"/>
  <c r="AN2449" i="1"/>
  <c r="AO2449" i="1"/>
  <c r="AN2450" i="1"/>
  <c r="AO2450" i="1"/>
  <c r="AN2451" i="1"/>
  <c r="AO2451" i="1"/>
  <c r="AN2452" i="1"/>
  <c r="AO2452" i="1"/>
  <c r="AN2453" i="1"/>
  <c r="AO2453" i="1"/>
  <c r="AN2454" i="1"/>
  <c r="AO2454" i="1"/>
  <c r="AN2455" i="1"/>
  <c r="AO2455" i="1"/>
  <c r="AN2456" i="1"/>
  <c r="AO2456" i="1"/>
  <c r="AN2457" i="1"/>
  <c r="AO2457" i="1"/>
  <c r="AN2458" i="1"/>
  <c r="AO2458" i="1"/>
  <c r="AN2459" i="1"/>
  <c r="AO2459" i="1"/>
  <c r="AN2460" i="1"/>
  <c r="AO2460" i="1"/>
  <c r="AN2461" i="1"/>
  <c r="AO2461" i="1"/>
  <c r="AN2462" i="1"/>
  <c r="AO2462" i="1"/>
  <c r="AN2463" i="1"/>
  <c r="AO2463" i="1"/>
  <c r="AN2464" i="1"/>
  <c r="AO2464" i="1"/>
  <c r="AN2465" i="1"/>
  <c r="AO2465" i="1"/>
  <c r="AN2466" i="1"/>
  <c r="AO2466" i="1"/>
  <c r="AN2467" i="1"/>
  <c r="AO2467" i="1"/>
  <c r="AN2468" i="1"/>
  <c r="AO2468" i="1"/>
  <c r="AN2469" i="1"/>
  <c r="AO2469" i="1"/>
  <c r="AN2470" i="1"/>
  <c r="AO2470" i="1"/>
  <c r="AN2471" i="1"/>
  <c r="AO2471" i="1"/>
  <c r="AN2472" i="1"/>
  <c r="AO2472" i="1"/>
  <c r="AN2473" i="1"/>
  <c r="AO2473" i="1"/>
  <c r="AN2474" i="1"/>
  <c r="AO2474" i="1"/>
  <c r="AN2475" i="1"/>
  <c r="AO2475" i="1"/>
  <c r="AN2476" i="1"/>
  <c r="AO2476" i="1"/>
  <c r="AN2477" i="1"/>
  <c r="AO2477" i="1"/>
  <c r="AN2478" i="1"/>
  <c r="AO2478" i="1"/>
  <c r="AN2479" i="1"/>
  <c r="AO2479" i="1"/>
  <c r="AN2480" i="1"/>
  <c r="AO2480" i="1"/>
  <c r="AN2481" i="1"/>
  <c r="AO2481" i="1"/>
  <c r="AN2482" i="1"/>
  <c r="AO2482" i="1"/>
  <c r="AN2483" i="1"/>
  <c r="AO2483" i="1"/>
  <c r="AN2484" i="1"/>
  <c r="AO2484" i="1"/>
  <c r="AN2485" i="1"/>
  <c r="AO2485" i="1"/>
  <c r="AN2486" i="1"/>
  <c r="AO2486" i="1"/>
  <c r="AN2487" i="1"/>
  <c r="AO2487" i="1"/>
  <c r="AN2488" i="1"/>
  <c r="AO2488" i="1"/>
  <c r="AN2489" i="1"/>
  <c r="AO2489" i="1"/>
  <c r="AN2490" i="1"/>
  <c r="AO2490" i="1"/>
  <c r="AN2491" i="1"/>
  <c r="AO2491" i="1"/>
  <c r="AN2492" i="1"/>
  <c r="AO2492" i="1"/>
  <c r="AN2493" i="1"/>
  <c r="AO2493" i="1"/>
  <c r="AN2494" i="1"/>
  <c r="AO2494" i="1"/>
  <c r="AN2495" i="1"/>
  <c r="AO2495" i="1"/>
  <c r="AN2496" i="1"/>
  <c r="AO2496" i="1"/>
  <c r="AN2497" i="1"/>
  <c r="AO2497" i="1"/>
  <c r="AN2498" i="1"/>
  <c r="AO2498" i="1"/>
  <c r="AN2499" i="1"/>
  <c r="AO2499" i="1"/>
  <c r="AN2500" i="1"/>
  <c r="AO2500" i="1"/>
  <c r="AN2501" i="1"/>
  <c r="AO2501" i="1"/>
  <c r="AN2502" i="1"/>
  <c r="AO2502" i="1"/>
  <c r="AN2503" i="1"/>
  <c r="AO2503" i="1"/>
  <c r="AN2504" i="1"/>
  <c r="AO2504" i="1"/>
  <c r="AN2505" i="1"/>
  <c r="AO2505" i="1"/>
  <c r="AN2506" i="1"/>
  <c r="AN3" i="1"/>
  <c r="AU796" i="1"/>
  <c r="AV796" i="1"/>
  <c r="AU797" i="1"/>
  <c r="AV797" i="1"/>
  <c r="AU798" i="1"/>
  <c r="AV798" i="1"/>
  <c r="AU799" i="1"/>
  <c r="AV799" i="1"/>
  <c r="AU800" i="1"/>
  <c r="AV800" i="1"/>
  <c r="AU801" i="1"/>
  <c r="AV801" i="1"/>
  <c r="AU802" i="1"/>
  <c r="AV802" i="1"/>
  <c r="AU803" i="1"/>
  <c r="AV803" i="1"/>
  <c r="AU804" i="1"/>
  <c r="AV804" i="1"/>
  <c r="AU805" i="1"/>
  <c r="AV805" i="1"/>
  <c r="AU806" i="1"/>
  <c r="AV806" i="1"/>
  <c r="AU807" i="1"/>
  <c r="AV807" i="1"/>
  <c r="AU808" i="1"/>
  <c r="AV808" i="1"/>
  <c r="AU809" i="1"/>
  <c r="AV809" i="1"/>
  <c r="AU810" i="1"/>
  <c r="AV810" i="1"/>
  <c r="AU811" i="1"/>
  <c r="AV811" i="1"/>
  <c r="AU812" i="1"/>
  <c r="AV812" i="1"/>
  <c r="AU813" i="1"/>
  <c r="AV813" i="1"/>
  <c r="AU814" i="1"/>
  <c r="AV814" i="1"/>
  <c r="AU815" i="1"/>
  <c r="AV815" i="1"/>
  <c r="AU816" i="1"/>
  <c r="AV816" i="1"/>
  <c r="AU817" i="1"/>
  <c r="AV817" i="1"/>
  <c r="AU818" i="1"/>
  <c r="AV818" i="1"/>
  <c r="AU819" i="1"/>
  <c r="AV819" i="1"/>
  <c r="AU820" i="1"/>
  <c r="AV820" i="1"/>
  <c r="AU821" i="1"/>
  <c r="AV821" i="1"/>
  <c r="AU822" i="1"/>
  <c r="AV822" i="1"/>
  <c r="AU823" i="1"/>
  <c r="AV823" i="1"/>
  <c r="AU824" i="1"/>
  <c r="AV824" i="1"/>
  <c r="AU825" i="1"/>
  <c r="AV825" i="1"/>
  <c r="AU826" i="1"/>
  <c r="AV826" i="1"/>
  <c r="AU827" i="1"/>
  <c r="AV827" i="1"/>
  <c r="AU828" i="1"/>
  <c r="AV828" i="1"/>
  <c r="AU829" i="1"/>
  <c r="AV829" i="1"/>
  <c r="AU830" i="1"/>
  <c r="AV830" i="1"/>
  <c r="AU831" i="1"/>
  <c r="AV831" i="1"/>
  <c r="AU832" i="1"/>
  <c r="AV832" i="1"/>
  <c r="AU833" i="1"/>
  <c r="AV833" i="1"/>
  <c r="AU834" i="1"/>
  <c r="AV834" i="1"/>
  <c r="AU835" i="1"/>
  <c r="AV835" i="1"/>
  <c r="AU836" i="1"/>
  <c r="AV836" i="1"/>
  <c r="AU837" i="1"/>
  <c r="AV837" i="1"/>
  <c r="AU838" i="1"/>
  <c r="AV838" i="1"/>
  <c r="AU839" i="1"/>
  <c r="AV839" i="1"/>
  <c r="AU840" i="1"/>
  <c r="AV840" i="1"/>
  <c r="AU841" i="1"/>
  <c r="AV841" i="1"/>
  <c r="AU842" i="1"/>
  <c r="AV842" i="1"/>
  <c r="AU843" i="1"/>
  <c r="AV843" i="1"/>
  <c r="AU844" i="1"/>
  <c r="AV844" i="1"/>
  <c r="AU845" i="1"/>
  <c r="AV845" i="1"/>
  <c r="AU846" i="1"/>
  <c r="AV846" i="1"/>
  <c r="AU847" i="1"/>
  <c r="AV847" i="1"/>
  <c r="AU848" i="1"/>
  <c r="AV848" i="1"/>
  <c r="AU849" i="1"/>
  <c r="AV849" i="1"/>
  <c r="AU850" i="1"/>
  <c r="AV850" i="1"/>
  <c r="AU851" i="1"/>
  <c r="AV851" i="1"/>
  <c r="AU852" i="1"/>
  <c r="AV852" i="1"/>
  <c r="AU853" i="1"/>
  <c r="AV853" i="1"/>
  <c r="AU854" i="1"/>
  <c r="AV854" i="1"/>
  <c r="AU855" i="1"/>
  <c r="AV855" i="1"/>
  <c r="AU856" i="1"/>
  <c r="AV856" i="1"/>
  <c r="AU857" i="1"/>
  <c r="AV857" i="1"/>
  <c r="AU858" i="1"/>
  <c r="AV858" i="1"/>
  <c r="AU859" i="1"/>
  <c r="AV859" i="1"/>
  <c r="AU860" i="1"/>
  <c r="AV860" i="1"/>
  <c r="AU861" i="1"/>
  <c r="AV861" i="1"/>
  <c r="AU862" i="1"/>
  <c r="AV862" i="1"/>
  <c r="AU863" i="1"/>
  <c r="AV863" i="1"/>
  <c r="AU864" i="1"/>
  <c r="AV864" i="1"/>
  <c r="AU865" i="1"/>
  <c r="AV865" i="1"/>
  <c r="AU866" i="1"/>
  <c r="AV866" i="1"/>
  <c r="AU867" i="1"/>
  <c r="AV867" i="1"/>
  <c r="AU868" i="1"/>
  <c r="AV868" i="1"/>
  <c r="AU869" i="1"/>
  <c r="AV869" i="1"/>
  <c r="AU870" i="1"/>
  <c r="AV870" i="1"/>
  <c r="AU871" i="1"/>
  <c r="AV871" i="1"/>
  <c r="AU872" i="1"/>
  <c r="AV872" i="1"/>
  <c r="AU873" i="1"/>
  <c r="AV873" i="1"/>
  <c r="AU874" i="1"/>
  <c r="AV874" i="1"/>
  <c r="AU875" i="1"/>
  <c r="AV875" i="1"/>
  <c r="AU876" i="1"/>
  <c r="AV876" i="1"/>
  <c r="AU877" i="1"/>
  <c r="AV877" i="1"/>
  <c r="AU878" i="1"/>
  <c r="AV878" i="1"/>
  <c r="AU879" i="1"/>
  <c r="AV879" i="1"/>
  <c r="AU880" i="1"/>
  <c r="AV880" i="1"/>
  <c r="AU881" i="1"/>
  <c r="AV881" i="1"/>
  <c r="AU882" i="1"/>
  <c r="AV882" i="1"/>
  <c r="AU883" i="1"/>
  <c r="AV883" i="1"/>
  <c r="AU884" i="1"/>
  <c r="AV884" i="1"/>
  <c r="AU885" i="1"/>
  <c r="AV885" i="1"/>
  <c r="AU886" i="1"/>
  <c r="AV886" i="1"/>
  <c r="AU887" i="1"/>
  <c r="AV887" i="1"/>
  <c r="AU888" i="1"/>
  <c r="AV888" i="1"/>
  <c r="AU889" i="1"/>
  <c r="AV889" i="1"/>
  <c r="AU890" i="1"/>
  <c r="AV890" i="1"/>
  <c r="AU891" i="1"/>
  <c r="AV891" i="1"/>
  <c r="AU892" i="1"/>
  <c r="AV892" i="1"/>
  <c r="AU893" i="1"/>
  <c r="AV893" i="1"/>
  <c r="AU894" i="1"/>
  <c r="AV894" i="1"/>
  <c r="AU895" i="1"/>
  <c r="AV895" i="1"/>
  <c r="AU896" i="1"/>
  <c r="AV896" i="1"/>
  <c r="AU897" i="1"/>
  <c r="AV897" i="1"/>
  <c r="AU898" i="1"/>
  <c r="AV898" i="1"/>
  <c r="AU899" i="1"/>
  <c r="AV899" i="1"/>
  <c r="AU900" i="1"/>
  <c r="AV900" i="1"/>
  <c r="AU901" i="1"/>
  <c r="AV901" i="1"/>
  <c r="AU902" i="1"/>
  <c r="AV902" i="1"/>
  <c r="AU903" i="1"/>
  <c r="AV903" i="1"/>
  <c r="AU904" i="1"/>
  <c r="AV904" i="1"/>
  <c r="AU905" i="1"/>
  <c r="AV905" i="1"/>
  <c r="AU906" i="1"/>
  <c r="AV906" i="1"/>
  <c r="AU907" i="1"/>
  <c r="AV907" i="1"/>
  <c r="AU908" i="1"/>
  <c r="AV908" i="1"/>
  <c r="AU909" i="1"/>
  <c r="AV909" i="1"/>
  <c r="AU910" i="1"/>
  <c r="AV910" i="1"/>
  <c r="AU911" i="1"/>
  <c r="AV911" i="1"/>
  <c r="AU912" i="1"/>
  <c r="AV912" i="1"/>
  <c r="AU913" i="1"/>
  <c r="AV913" i="1"/>
  <c r="AU914" i="1"/>
  <c r="AV914" i="1"/>
  <c r="AU915" i="1"/>
  <c r="AV915" i="1"/>
  <c r="AU916" i="1"/>
  <c r="AV916" i="1"/>
  <c r="AU917" i="1"/>
  <c r="AV917" i="1"/>
  <c r="AU918" i="1"/>
  <c r="AV918" i="1"/>
  <c r="AU919" i="1"/>
  <c r="AV919" i="1"/>
  <c r="AU920" i="1"/>
  <c r="AV920" i="1"/>
  <c r="AU921" i="1"/>
  <c r="AV921" i="1"/>
  <c r="AU922" i="1"/>
  <c r="AV922" i="1"/>
  <c r="AU923" i="1"/>
  <c r="AV923" i="1"/>
  <c r="AU924" i="1"/>
  <c r="AV924" i="1"/>
  <c r="AU925" i="1"/>
  <c r="AV925" i="1"/>
  <c r="AU926" i="1"/>
  <c r="AV926" i="1"/>
  <c r="AU927" i="1"/>
  <c r="AV927" i="1"/>
  <c r="AU928" i="1"/>
  <c r="AV928" i="1"/>
  <c r="AU929" i="1"/>
  <c r="AV929" i="1"/>
  <c r="AU930" i="1"/>
  <c r="AV930" i="1"/>
  <c r="AU931" i="1"/>
  <c r="AV931" i="1"/>
  <c r="AU932" i="1"/>
  <c r="AV932" i="1"/>
  <c r="AU933" i="1"/>
  <c r="AV933" i="1"/>
  <c r="AU934" i="1"/>
  <c r="AV934" i="1"/>
  <c r="AU935" i="1"/>
  <c r="AV935" i="1"/>
  <c r="AU936" i="1"/>
  <c r="AV936" i="1"/>
  <c r="AU937" i="1"/>
  <c r="AV937" i="1"/>
  <c r="AU938" i="1"/>
  <c r="AV938" i="1"/>
  <c r="AU939" i="1"/>
  <c r="AV939" i="1"/>
  <c r="AU940" i="1"/>
  <c r="AV940" i="1"/>
  <c r="AU941" i="1"/>
  <c r="AV941" i="1"/>
  <c r="AU942" i="1"/>
  <c r="AV942" i="1"/>
  <c r="AU943" i="1"/>
  <c r="AV943" i="1"/>
  <c r="AU944" i="1"/>
  <c r="AV944" i="1"/>
  <c r="AU945" i="1"/>
  <c r="AV945" i="1"/>
  <c r="AU946" i="1"/>
  <c r="AV946" i="1"/>
  <c r="AU947" i="1"/>
  <c r="AV947" i="1"/>
  <c r="AU948" i="1"/>
  <c r="AV948" i="1"/>
  <c r="AU949" i="1"/>
  <c r="AV949" i="1"/>
  <c r="AU950" i="1"/>
  <c r="AV950" i="1"/>
  <c r="AU951" i="1"/>
  <c r="AV951" i="1"/>
  <c r="AU952" i="1"/>
  <c r="AV952" i="1"/>
  <c r="AU953" i="1"/>
  <c r="AV953" i="1"/>
  <c r="AU954" i="1"/>
  <c r="AV954" i="1"/>
  <c r="AU955" i="1"/>
  <c r="AV955" i="1"/>
  <c r="AU956" i="1"/>
  <c r="AV956" i="1"/>
  <c r="AU957" i="1"/>
  <c r="AV957" i="1"/>
  <c r="AU958" i="1"/>
  <c r="AV958" i="1"/>
  <c r="AU959" i="1"/>
  <c r="AV959" i="1"/>
  <c r="AU960" i="1"/>
  <c r="AV960" i="1"/>
  <c r="AU961" i="1"/>
  <c r="AV961" i="1"/>
  <c r="AU962" i="1"/>
  <c r="AV962" i="1"/>
  <c r="AU963" i="1"/>
  <c r="AV963" i="1"/>
  <c r="AU964" i="1"/>
  <c r="AV964" i="1"/>
  <c r="AU965" i="1"/>
  <c r="AV965" i="1"/>
  <c r="AU966" i="1"/>
  <c r="AV966" i="1"/>
  <c r="AU967" i="1"/>
  <c r="AV967" i="1"/>
  <c r="AU968" i="1"/>
  <c r="AV968" i="1"/>
  <c r="AU969" i="1"/>
  <c r="AV969" i="1"/>
  <c r="AU970" i="1"/>
  <c r="AV970" i="1"/>
  <c r="AU971" i="1"/>
  <c r="AV971" i="1"/>
  <c r="AU972" i="1"/>
  <c r="AV972" i="1"/>
  <c r="AU973" i="1"/>
  <c r="AV973" i="1"/>
  <c r="AU974" i="1"/>
  <c r="AV974" i="1"/>
  <c r="AU975" i="1"/>
  <c r="AV975" i="1"/>
  <c r="AU976" i="1"/>
  <c r="AV976" i="1"/>
  <c r="AU977" i="1"/>
  <c r="AV977" i="1"/>
  <c r="AU978" i="1"/>
  <c r="AV978" i="1"/>
  <c r="AU979" i="1"/>
  <c r="AV979" i="1"/>
  <c r="AU980" i="1"/>
  <c r="AV980" i="1"/>
  <c r="AU981" i="1"/>
  <c r="AV981" i="1"/>
  <c r="AU982" i="1"/>
  <c r="AV982" i="1"/>
  <c r="AU983" i="1"/>
  <c r="AV983" i="1"/>
  <c r="AU984" i="1"/>
  <c r="AV984" i="1"/>
  <c r="AU985" i="1"/>
  <c r="AV985" i="1"/>
  <c r="AU986" i="1"/>
  <c r="AV986" i="1"/>
  <c r="AU987" i="1"/>
  <c r="AV987" i="1"/>
  <c r="AU988" i="1"/>
  <c r="AV988" i="1"/>
  <c r="AU989" i="1"/>
  <c r="AV989" i="1"/>
  <c r="AU990" i="1"/>
  <c r="AV990" i="1"/>
  <c r="AU991" i="1"/>
  <c r="AV991" i="1"/>
  <c r="AU992" i="1"/>
  <c r="AV992" i="1"/>
  <c r="AU993" i="1"/>
  <c r="AV993" i="1"/>
  <c r="AU994" i="1"/>
  <c r="AV994" i="1"/>
  <c r="AU995" i="1"/>
  <c r="AV995" i="1"/>
  <c r="AU996" i="1"/>
  <c r="AV996" i="1"/>
  <c r="AU997" i="1"/>
  <c r="AV997" i="1"/>
  <c r="AU998" i="1"/>
  <c r="AV998" i="1"/>
  <c r="AU999" i="1"/>
  <c r="AV999" i="1"/>
  <c r="AU1000" i="1"/>
  <c r="AV1000" i="1"/>
  <c r="AU1001" i="1"/>
  <c r="AV1001" i="1"/>
  <c r="AU1002" i="1"/>
  <c r="AV1002" i="1"/>
  <c r="AU1003" i="1"/>
  <c r="AV1003" i="1"/>
  <c r="AU1004" i="1"/>
  <c r="AV1004" i="1"/>
  <c r="AU1005" i="1"/>
  <c r="AV1005" i="1"/>
  <c r="AU1006" i="1"/>
  <c r="AV1006" i="1"/>
  <c r="AU1007" i="1"/>
  <c r="AV1007" i="1"/>
  <c r="AU1008" i="1"/>
  <c r="AV1008" i="1"/>
  <c r="AU1009" i="1"/>
  <c r="AV1009" i="1"/>
  <c r="AU1010" i="1"/>
  <c r="AV1010" i="1"/>
  <c r="AU1011" i="1"/>
  <c r="AV1011" i="1"/>
  <c r="AU1012" i="1"/>
  <c r="AV1012" i="1"/>
  <c r="AU1013" i="1"/>
  <c r="AV1013" i="1"/>
  <c r="AU1014" i="1"/>
  <c r="AV1014" i="1"/>
  <c r="AU1015" i="1"/>
  <c r="AV1015" i="1"/>
  <c r="AU1016" i="1"/>
  <c r="AV1016" i="1"/>
  <c r="AU1017" i="1"/>
  <c r="AV1017" i="1"/>
  <c r="AU1018" i="1"/>
  <c r="AV1018" i="1"/>
  <c r="AU1019" i="1"/>
  <c r="AV1019" i="1"/>
  <c r="AU1020" i="1"/>
  <c r="AV1020" i="1"/>
  <c r="AU1021" i="1"/>
  <c r="AV1021" i="1"/>
  <c r="AU1022" i="1"/>
  <c r="AV1022" i="1"/>
  <c r="AU1023" i="1"/>
  <c r="AV1023" i="1"/>
  <c r="AU1024" i="1"/>
  <c r="AV1024" i="1"/>
  <c r="AU1025" i="1"/>
  <c r="AV1025" i="1"/>
  <c r="AU1026" i="1"/>
  <c r="AV1026" i="1"/>
  <c r="AU1027" i="1"/>
  <c r="AV1027" i="1"/>
  <c r="AU1028" i="1"/>
  <c r="AV1028" i="1"/>
  <c r="AU1029" i="1"/>
  <c r="AV1029" i="1"/>
  <c r="AU1030" i="1"/>
  <c r="AV1030" i="1"/>
  <c r="AU1031" i="1"/>
  <c r="AV1031" i="1"/>
  <c r="AU1032" i="1"/>
  <c r="AV1032" i="1"/>
  <c r="AU1033" i="1"/>
  <c r="AV1033" i="1"/>
  <c r="AU1034" i="1"/>
  <c r="AV1034" i="1"/>
  <c r="AU1035" i="1"/>
  <c r="AV1035" i="1"/>
  <c r="AU1036" i="1"/>
  <c r="AV1036" i="1"/>
  <c r="AU1037" i="1"/>
  <c r="AV1037" i="1"/>
  <c r="AU1038" i="1"/>
  <c r="AV1038" i="1"/>
  <c r="AU1039" i="1"/>
  <c r="AV1039" i="1"/>
  <c r="AU1040" i="1"/>
  <c r="AV1040" i="1"/>
  <c r="AU1041" i="1"/>
  <c r="AV1041" i="1"/>
  <c r="AU1042" i="1"/>
  <c r="AV1042" i="1"/>
  <c r="AU1043" i="1"/>
  <c r="AV1043" i="1"/>
  <c r="AU1044" i="1"/>
  <c r="AV1044" i="1"/>
  <c r="AU1045" i="1"/>
  <c r="AV1045" i="1"/>
  <c r="AU1046" i="1"/>
  <c r="AV1046" i="1"/>
  <c r="AU1047" i="1"/>
  <c r="AV1047" i="1"/>
  <c r="AU1048" i="1"/>
  <c r="AV1048" i="1"/>
  <c r="AU1049" i="1"/>
  <c r="AV1049" i="1"/>
  <c r="AU1050" i="1"/>
  <c r="AV1050" i="1"/>
  <c r="AU1051" i="1"/>
  <c r="AV1051" i="1"/>
  <c r="AU1052" i="1"/>
  <c r="AV1052" i="1"/>
  <c r="AU1053" i="1"/>
  <c r="AV1053" i="1"/>
  <c r="AU1054" i="1"/>
  <c r="AV1054" i="1"/>
  <c r="AU1055" i="1"/>
  <c r="AV1055" i="1"/>
  <c r="AU1056" i="1"/>
  <c r="AV1056" i="1"/>
  <c r="AU1057" i="1"/>
  <c r="AV1057" i="1"/>
  <c r="AU1058" i="1"/>
  <c r="AV1058" i="1"/>
  <c r="AU1059" i="1"/>
  <c r="AV1059" i="1"/>
  <c r="AU1060" i="1"/>
  <c r="AV1060" i="1"/>
  <c r="AU1061" i="1"/>
  <c r="AV1061" i="1"/>
  <c r="AU1062" i="1"/>
  <c r="AV1062" i="1"/>
  <c r="AU1063" i="1"/>
  <c r="AV1063" i="1"/>
  <c r="AU1064" i="1"/>
  <c r="AV1064" i="1"/>
  <c r="AU1065" i="1"/>
  <c r="AV1065" i="1"/>
  <c r="AU1066" i="1"/>
  <c r="AV1066" i="1"/>
  <c r="AU1067" i="1"/>
  <c r="AV1067" i="1"/>
  <c r="AU1068" i="1"/>
  <c r="AV1068" i="1"/>
  <c r="AU1069" i="1"/>
  <c r="AV1069" i="1"/>
  <c r="AU1070" i="1"/>
  <c r="AV1070" i="1"/>
  <c r="AU1071" i="1"/>
  <c r="AV1071" i="1"/>
  <c r="AU1072" i="1"/>
  <c r="AV1072" i="1"/>
  <c r="AU1073" i="1"/>
  <c r="AV1073" i="1"/>
  <c r="AU1074" i="1"/>
  <c r="AV1074" i="1"/>
  <c r="AU1075" i="1"/>
  <c r="AV1075" i="1"/>
  <c r="AU1076" i="1"/>
  <c r="AV1076" i="1"/>
  <c r="AU1077" i="1"/>
  <c r="AV1077" i="1"/>
  <c r="AU1078" i="1"/>
  <c r="AV1078" i="1"/>
  <c r="AU1079" i="1"/>
  <c r="AV1079" i="1"/>
  <c r="AU1080" i="1"/>
  <c r="AV1080" i="1"/>
  <c r="AU1081" i="1"/>
  <c r="AV1081" i="1"/>
  <c r="AU1082" i="1"/>
  <c r="AV1082" i="1"/>
  <c r="AU1083" i="1"/>
  <c r="AV1083" i="1"/>
  <c r="AU1084" i="1"/>
  <c r="AV1084" i="1"/>
  <c r="AU1085" i="1"/>
  <c r="AV1085" i="1"/>
  <c r="AU1086" i="1"/>
  <c r="AV1086" i="1"/>
  <c r="AU1087" i="1"/>
  <c r="AV1087" i="1"/>
  <c r="AU1088" i="1"/>
  <c r="AV1088" i="1"/>
  <c r="AU1089" i="1"/>
  <c r="AV1089" i="1"/>
  <c r="AU1090" i="1"/>
  <c r="AV1090" i="1"/>
  <c r="AU1091" i="1"/>
  <c r="AV1091" i="1"/>
  <c r="AU1092" i="1"/>
  <c r="AV1092" i="1"/>
  <c r="AU1093" i="1"/>
  <c r="AV1093" i="1"/>
  <c r="AU1094" i="1"/>
  <c r="AV1094" i="1"/>
  <c r="AU1095" i="1"/>
  <c r="AV1095" i="1"/>
  <c r="AU1096" i="1"/>
  <c r="AV1096" i="1"/>
  <c r="AU1097" i="1"/>
  <c r="AV1097" i="1"/>
  <c r="AU1098" i="1"/>
  <c r="AV1098" i="1"/>
  <c r="AU1099" i="1"/>
  <c r="AV1099" i="1"/>
  <c r="AU1100" i="1"/>
  <c r="AV1100" i="1"/>
  <c r="AU1101" i="1"/>
  <c r="AV1101" i="1"/>
  <c r="AU1102" i="1"/>
  <c r="AV1102" i="1"/>
  <c r="AU1103" i="1"/>
  <c r="AV1103" i="1"/>
  <c r="AU1104" i="1"/>
  <c r="AV1104" i="1"/>
  <c r="AU1105" i="1"/>
  <c r="AV1105" i="1"/>
  <c r="AU1106" i="1"/>
  <c r="AV1106" i="1"/>
  <c r="AU1107" i="1"/>
  <c r="AV1107" i="1"/>
  <c r="AU1108" i="1"/>
  <c r="AV1108" i="1"/>
  <c r="AU1109" i="1"/>
  <c r="AV1109" i="1"/>
  <c r="AU1110" i="1"/>
  <c r="AV1110" i="1"/>
  <c r="AU1111" i="1"/>
  <c r="AV1111" i="1"/>
  <c r="AU1112" i="1"/>
  <c r="AV1112" i="1"/>
  <c r="AU1113" i="1"/>
  <c r="AV1113" i="1"/>
  <c r="AU1114" i="1"/>
  <c r="AV1114" i="1"/>
  <c r="AU1115" i="1"/>
  <c r="AV1115" i="1"/>
  <c r="AU1116" i="1"/>
  <c r="AV1116" i="1"/>
  <c r="AU1117" i="1"/>
  <c r="AV1117" i="1"/>
  <c r="AU1118" i="1"/>
  <c r="AV1118" i="1"/>
  <c r="AU1119" i="1"/>
  <c r="AV1119" i="1"/>
  <c r="AU1120" i="1"/>
  <c r="AV1120" i="1"/>
  <c r="AU1121" i="1"/>
  <c r="AV1121" i="1"/>
  <c r="AU1122" i="1"/>
  <c r="AV1122" i="1"/>
  <c r="AU1123" i="1"/>
  <c r="AV1123" i="1"/>
  <c r="AU1124" i="1"/>
  <c r="AV1124" i="1"/>
  <c r="AU1125" i="1"/>
  <c r="AV1125" i="1"/>
  <c r="AU1126" i="1"/>
  <c r="AV1126" i="1"/>
  <c r="AU1127" i="1"/>
  <c r="AV1127" i="1"/>
  <c r="AU1128" i="1"/>
  <c r="AV1128" i="1"/>
  <c r="AU1129" i="1"/>
  <c r="AV1129" i="1"/>
  <c r="AU1130" i="1"/>
  <c r="AV1130" i="1"/>
  <c r="AU1131" i="1"/>
  <c r="AV1131" i="1"/>
  <c r="AU1132" i="1"/>
  <c r="AV1132" i="1"/>
  <c r="AU1133" i="1"/>
  <c r="AV1133" i="1"/>
  <c r="AU1134" i="1"/>
  <c r="AV1134" i="1"/>
  <c r="AU1135" i="1"/>
  <c r="AV1135" i="1"/>
  <c r="AU1136" i="1"/>
  <c r="AV1136" i="1"/>
  <c r="AU1137" i="1"/>
  <c r="AV1137" i="1"/>
  <c r="AU1138" i="1"/>
  <c r="AV1138" i="1"/>
  <c r="AU1139" i="1"/>
  <c r="AV1139" i="1"/>
  <c r="AU1140" i="1"/>
  <c r="AV1140" i="1"/>
  <c r="AU1141" i="1"/>
  <c r="AV1141" i="1"/>
  <c r="AU1142" i="1"/>
  <c r="AV1142" i="1"/>
  <c r="AU1143" i="1"/>
  <c r="AV1143" i="1"/>
  <c r="AU1144" i="1"/>
  <c r="AV1144" i="1"/>
  <c r="AU1145" i="1"/>
  <c r="AV1145" i="1"/>
  <c r="AU1146" i="1"/>
  <c r="AV1146" i="1"/>
  <c r="AU1147" i="1"/>
  <c r="AV1147" i="1"/>
  <c r="AU1148" i="1"/>
  <c r="AV1148" i="1"/>
  <c r="AU1149" i="1"/>
  <c r="AV1149" i="1"/>
  <c r="AU1150" i="1"/>
  <c r="AV1150" i="1"/>
  <c r="AU1151" i="1"/>
  <c r="AV1151" i="1"/>
  <c r="AU1152" i="1"/>
  <c r="AV1152" i="1"/>
  <c r="AU1153" i="1"/>
  <c r="AV1153" i="1"/>
  <c r="AU1154" i="1"/>
  <c r="AV1154" i="1"/>
  <c r="AU1155" i="1"/>
  <c r="AV1155" i="1"/>
  <c r="AU1156" i="1"/>
  <c r="AV1156" i="1"/>
  <c r="AU1157" i="1"/>
  <c r="AV1157" i="1"/>
  <c r="AU1158" i="1"/>
  <c r="AV1158" i="1"/>
  <c r="AU1159" i="1"/>
  <c r="AV1159" i="1"/>
  <c r="AU1160" i="1"/>
  <c r="AV1160" i="1"/>
  <c r="AU1161" i="1"/>
  <c r="AV1161" i="1"/>
  <c r="AU1162" i="1"/>
  <c r="AV1162" i="1"/>
  <c r="AU1163" i="1"/>
  <c r="AV1163" i="1"/>
  <c r="AU1164" i="1"/>
  <c r="AV1164" i="1"/>
  <c r="AU1165" i="1"/>
  <c r="AV1165" i="1"/>
  <c r="AU1166" i="1"/>
  <c r="AV1166" i="1"/>
  <c r="AU1167" i="1"/>
  <c r="AV1167" i="1"/>
  <c r="AU1168" i="1"/>
  <c r="AV1168" i="1"/>
  <c r="AU1169" i="1"/>
  <c r="AV1169" i="1"/>
  <c r="AU1170" i="1"/>
  <c r="AV1170" i="1"/>
  <c r="AU1171" i="1"/>
  <c r="AV1171" i="1"/>
  <c r="AU1172" i="1"/>
  <c r="AV1172" i="1"/>
  <c r="AU1173" i="1"/>
  <c r="AV1173" i="1"/>
  <c r="AU1174" i="1"/>
  <c r="AV1174" i="1"/>
  <c r="AU1175" i="1"/>
  <c r="AV1175" i="1"/>
  <c r="AU1176" i="1"/>
  <c r="AV1176" i="1"/>
  <c r="AU1177" i="1"/>
  <c r="AV1177" i="1"/>
  <c r="AU1178" i="1"/>
  <c r="AV1178" i="1"/>
  <c r="AU1179" i="1"/>
  <c r="AV1179" i="1"/>
  <c r="AU1180" i="1"/>
  <c r="AV1180" i="1"/>
  <c r="AU1181" i="1"/>
  <c r="AV1181" i="1"/>
  <c r="AU1182" i="1"/>
  <c r="AV1182" i="1"/>
  <c r="AU1183" i="1"/>
  <c r="AV1183" i="1"/>
  <c r="AU1184" i="1"/>
  <c r="AV1184" i="1"/>
  <c r="AU1185" i="1"/>
  <c r="AV1185" i="1"/>
  <c r="AU1186" i="1"/>
  <c r="AV1186" i="1"/>
  <c r="AU1187" i="1"/>
  <c r="AV1187" i="1"/>
  <c r="AU1188" i="1"/>
  <c r="AV1188" i="1"/>
  <c r="AU1189" i="1"/>
  <c r="AV1189" i="1"/>
  <c r="AU1190" i="1"/>
  <c r="AV1190" i="1"/>
  <c r="AU1191" i="1"/>
  <c r="AV1191" i="1"/>
  <c r="AU1192" i="1"/>
  <c r="AV1192" i="1"/>
  <c r="AU1193" i="1"/>
  <c r="AV1193" i="1"/>
  <c r="AU1194" i="1"/>
  <c r="AV1194" i="1"/>
  <c r="AU1195" i="1"/>
  <c r="AV1195" i="1"/>
  <c r="AU1196" i="1"/>
  <c r="AV1196" i="1"/>
  <c r="AU1197" i="1"/>
  <c r="AV1197" i="1"/>
  <c r="AU1198" i="1"/>
  <c r="AV1198" i="1"/>
  <c r="AU1199" i="1"/>
  <c r="AV1199" i="1"/>
  <c r="AU1200" i="1"/>
  <c r="AV1200" i="1"/>
  <c r="AU1201" i="1"/>
  <c r="AV1201" i="1"/>
  <c r="AU1202" i="1"/>
  <c r="AV1202" i="1"/>
  <c r="AU1203" i="1"/>
  <c r="AV1203" i="1"/>
  <c r="AU1204" i="1"/>
  <c r="AV1204" i="1"/>
  <c r="AU1205" i="1"/>
  <c r="AV1205" i="1"/>
  <c r="AU1206" i="1"/>
  <c r="AV1206" i="1"/>
  <c r="AU1207" i="1"/>
  <c r="AV1207" i="1"/>
  <c r="AU1208" i="1"/>
  <c r="AV1208" i="1"/>
  <c r="AU1209" i="1"/>
  <c r="AV1209" i="1"/>
  <c r="AU1210" i="1"/>
  <c r="AV1210" i="1"/>
  <c r="AU1211" i="1"/>
  <c r="AV1211" i="1"/>
  <c r="AU1212" i="1"/>
  <c r="AV1212" i="1"/>
  <c r="AU1213" i="1"/>
  <c r="AV1213" i="1"/>
  <c r="AU1214" i="1"/>
  <c r="AV1214" i="1"/>
  <c r="AU1215" i="1"/>
  <c r="AV1215" i="1"/>
  <c r="AU1216" i="1"/>
  <c r="AV1216" i="1"/>
  <c r="AU1217" i="1"/>
  <c r="AV1217" i="1"/>
  <c r="AU1218" i="1"/>
  <c r="AV1218" i="1"/>
  <c r="AU1219" i="1"/>
  <c r="AV1219" i="1"/>
  <c r="AU1220" i="1"/>
  <c r="AV1220" i="1"/>
  <c r="AU1221" i="1"/>
  <c r="AV1221" i="1"/>
  <c r="AU1222" i="1"/>
  <c r="AV1222" i="1"/>
  <c r="AU1223" i="1"/>
  <c r="AV1223" i="1"/>
  <c r="AU1224" i="1"/>
  <c r="AV1224" i="1"/>
  <c r="AU1225" i="1"/>
  <c r="AV1225" i="1"/>
  <c r="AU1226" i="1"/>
  <c r="AV1226" i="1"/>
  <c r="AU1227" i="1"/>
  <c r="AV1227" i="1"/>
  <c r="AU1228" i="1"/>
  <c r="AV1228" i="1"/>
  <c r="AU1229" i="1"/>
  <c r="AV1229" i="1"/>
  <c r="AU1230" i="1"/>
  <c r="AV1230" i="1"/>
  <c r="AU1231" i="1"/>
  <c r="AV1231" i="1"/>
  <c r="AU1232" i="1"/>
  <c r="AV1232" i="1"/>
  <c r="AU1233" i="1"/>
  <c r="AV1233" i="1"/>
  <c r="AU1234" i="1"/>
  <c r="AV1234" i="1"/>
  <c r="AU1235" i="1"/>
  <c r="AV1235" i="1"/>
  <c r="AU1236" i="1"/>
  <c r="AV1236" i="1"/>
  <c r="AU1237" i="1"/>
  <c r="AV1237" i="1"/>
  <c r="AU1238" i="1"/>
  <c r="AV1238" i="1"/>
  <c r="AU1239" i="1"/>
  <c r="AV1239" i="1"/>
  <c r="AU1240" i="1"/>
  <c r="AV1240" i="1"/>
  <c r="AU1241" i="1"/>
  <c r="AV1241" i="1"/>
  <c r="AU1242" i="1"/>
  <c r="AV1242" i="1"/>
  <c r="AU1243" i="1"/>
  <c r="AV1243" i="1"/>
  <c r="AU1244" i="1"/>
  <c r="AV1244" i="1"/>
  <c r="AU1245" i="1"/>
  <c r="AV1245" i="1"/>
  <c r="AU1246" i="1"/>
  <c r="AV1246" i="1"/>
  <c r="AU1247" i="1"/>
  <c r="AV1247" i="1"/>
  <c r="AU1248" i="1"/>
  <c r="AV1248" i="1"/>
  <c r="AU1249" i="1"/>
  <c r="AV1249" i="1"/>
  <c r="AU1250" i="1"/>
  <c r="AV1250" i="1"/>
  <c r="AU1251" i="1"/>
  <c r="AV1251" i="1"/>
  <c r="AU1252" i="1"/>
  <c r="AV1252" i="1"/>
  <c r="AU1253" i="1"/>
  <c r="AV1253" i="1"/>
  <c r="AU1254" i="1"/>
  <c r="AV1254" i="1"/>
  <c r="AU1255" i="1"/>
  <c r="AV1255" i="1"/>
  <c r="AU1256" i="1"/>
  <c r="AV1256" i="1"/>
  <c r="AU1257" i="1"/>
  <c r="AV1257" i="1"/>
  <c r="AU1258" i="1"/>
  <c r="AV1258" i="1"/>
  <c r="AU1259" i="1"/>
  <c r="AV1259" i="1"/>
  <c r="AU1260" i="1"/>
  <c r="AV1260" i="1"/>
  <c r="AU1261" i="1"/>
  <c r="AV1261" i="1"/>
  <c r="AU1262" i="1"/>
  <c r="AV1262" i="1"/>
  <c r="AU1263" i="1"/>
  <c r="AV1263" i="1"/>
  <c r="AU1264" i="1"/>
  <c r="AV1264" i="1"/>
  <c r="AU1265" i="1"/>
  <c r="AV1265" i="1"/>
  <c r="AU1266" i="1"/>
  <c r="AV1266" i="1"/>
  <c r="AU1267" i="1"/>
  <c r="AV1267" i="1"/>
  <c r="AU1268" i="1"/>
  <c r="AV1268" i="1"/>
  <c r="AU1269" i="1"/>
  <c r="AV1269" i="1"/>
  <c r="AU1270" i="1"/>
  <c r="AV1270" i="1"/>
  <c r="AU1271" i="1"/>
  <c r="AV1271" i="1"/>
  <c r="AU1272" i="1"/>
  <c r="AV1272" i="1"/>
  <c r="AU1273" i="1"/>
  <c r="AV1273" i="1"/>
  <c r="AU1274" i="1"/>
  <c r="AV1274" i="1"/>
  <c r="AU1275" i="1"/>
  <c r="AV1275" i="1"/>
  <c r="AU1276" i="1"/>
  <c r="AV1276" i="1"/>
  <c r="AU1277" i="1"/>
  <c r="AV1277" i="1"/>
  <c r="AU1278" i="1"/>
  <c r="AV1278" i="1"/>
  <c r="AU1279" i="1"/>
  <c r="AV1279" i="1"/>
  <c r="AU1280" i="1"/>
  <c r="AV1280" i="1"/>
  <c r="AU1281" i="1"/>
  <c r="AV1281" i="1"/>
  <c r="AU1282" i="1"/>
  <c r="AV1282" i="1"/>
  <c r="AU1283" i="1"/>
  <c r="AV1283" i="1"/>
  <c r="AU1284" i="1"/>
  <c r="AV1284" i="1"/>
  <c r="AU1285" i="1"/>
  <c r="AV1285" i="1"/>
  <c r="AU1286" i="1"/>
  <c r="AV1286" i="1"/>
  <c r="AU1287" i="1"/>
  <c r="AV1287" i="1"/>
  <c r="AU1288" i="1"/>
  <c r="AV1288" i="1"/>
  <c r="AU1289" i="1"/>
  <c r="AV1289" i="1"/>
  <c r="AU1290" i="1"/>
  <c r="AV1290" i="1"/>
  <c r="AU1291" i="1"/>
  <c r="AV1291" i="1"/>
  <c r="AU1292" i="1"/>
  <c r="AV1292" i="1"/>
  <c r="AU1293" i="1"/>
  <c r="AV1293" i="1"/>
  <c r="AU1294" i="1"/>
  <c r="AV1294" i="1"/>
  <c r="AU1295" i="1"/>
  <c r="AV1295" i="1"/>
  <c r="AU1296" i="1"/>
  <c r="AV1296" i="1"/>
  <c r="AU1297" i="1"/>
  <c r="AV1297" i="1"/>
  <c r="AU1298" i="1"/>
  <c r="AV1298" i="1"/>
  <c r="AU1299" i="1"/>
  <c r="AV1299" i="1"/>
  <c r="AU1300" i="1"/>
  <c r="AV1300" i="1"/>
  <c r="AU1301" i="1"/>
  <c r="AV1301" i="1"/>
  <c r="AU1302" i="1"/>
  <c r="AV1302" i="1"/>
  <c r="AU1303" i="1"/>
  <c r="AV1303" i="1"/>
  <c r="AU1304" i="1"/>
  <c r="AV1304" i="1"/>
  <c r="AU1305" i="1"/>
  <c r="AV1305" i="1"/>
  <c r="AU1306" i="1"/>
  <c r="AV1306" i="1"/>
  <c r="AU1307" i="1"/>
  <c r="AV1307" i="1"/>
  <c r="AU1308" i="1"/>
  <c r="AV1308" i="1"/>
  <c r="AU1309" i="1"/>
  <c r="AV1309" i="1"/>
  <c r="AU1310" i="1"/>
  <c r="AV1310" i="1"/>
  <c r="AU1311" i="1"/>
  <c r="AV1311" i="1"/>
  <c r="AU1312" i="1"/>
  <c r="AV1312" i="1"/>
  <c r="AU1313" i="1"/>
  <c r="AV1313" i="1"/>
  <c r="AU1314" i="1"/>
  <c r="AV1314" i="1"/>
  <c r="AU1315" i="1"/>
  <c r="AV1315" i="1"/>
  <c r="AU1316" i="1"/>
  <c r="AV1316" i="1"/>
  <c r="AU1317" i="1"/>
  <c r="AV1317" i="1"/>
  <c r="AU1318" i="1"/>
  <c r="AV1318" i="1"/>
  <c r="AU1319" i="1"/>
  <c r="AV1319" i="1"/>
  <c r="AU1320" i="1"/>
  <c r="AV1320" i="1"/>
  <c r="AU1321" i="1"/>
  <c r="AV1321" i="1"/>
  <c r="AU1322" i="1"/>
  <c r="AV1322" i="1"/>
  <c r="AU1323" i="1"/>
  <c r="AV1323" i="1"/>
  <c r="AU1324" i="1"/>
  <c r="AV1324" i="1"/>
  <c r="AU1325" i="1"/>
  <c r="AV1325" i="1"/>
  <c r="AU1326" i="1"/>
  <c r="AV1326" i="1"/>
  <c r="AU1327" i="1"/>
  <c r="AV1327" i="1"/>
  <c r="AU1328" i="1"/>
  <c r="AV1328" i="1"/>
  <c r="AU1329" i="1"/>
  <c r="AV1329" i="1"/>
  <c r="AU1330" i="1"/>
  <c r="AV1330" i="1"/>
  <c r="AU1331" i="1"/>
  <c r="AV1331" i="1"/>
  <c r="AU1332" i="1"/>
  <c r="AV1332" i="1"/>
  <c r="AU1333" i="1"/>
  <c r="AV1333" i="1"/>
  <c r="AU1334" i="1"/>
  <c r="AV1334" i="1"/>
  <c r="AU1335" i="1"/>
  <c r="AV1335" i="1"/>
  <c r="AU1336" i="1"/>
  <c r="AV1336" i="1"/>
  <c r="AU1337" i="1"/>
  <c r="AV1337" i="1"/>
  <c r="AU1338" i="1"/>
  <c r="AV1338" i="1"/>
  <c r="AU1339" i="1"/>
  <c r="AV1339" i="1"/>
  <c r="AU1340" i="1"/>
  <c r="AV1340" i="1"/>
  <c r="AU1341" i="1"/>
  <c r="AV1341" i="1"/>
  <c r="AU1342" i="1"/>
  <c r="AV1342" i="1"/>
  <c r="AU1343" i="1"/>
  <c r="AV1343" i="1"/>
  <c r="AU1344" i="1"/>
  <c r="AV1344" i="1"/>
  <c r="AU1345" i="1"/>
  <c r="AV1345" i="1"/>
  <c r="AU1346" i="1"/>
  <c r="AV1346" i="1"/>
  <c r="AU1347" i="1"/>
  <c r="AV1347" i="1"/>
  <c r="AU1348" i="1"/>
  <c r="AV1348" i="1"/>
  <c r="AU1349" i="1"/>
  <c r="AV1349" i="1"/>
  <c r="AU1350" i="1"/>
  <c r="AV1350" i="1"/>
  <c r="AU1351" i="1"/>
  <c r="AV1351" i="1"/>
  <c r="AU1352" i="1"/>
  <c r="AV1352" i="1"/>
  <c r="AU1353" i="1"/>
  <c r="AV1353" i="1"/>
  <c r="AU1354" i="1"/>
  <c r="AV1354" i="1"/>
  <c r="AU1355" i="1"/>
  <c r="AV1355" i="1"/>
  <c r="AU1356" i="1"/>
  <c r="AV1356" i="1"/>
  <c r="AU1357" i="1"/>
  <c r="AV1357" i="1"/>
  <c r="AU1358" i="1"/>
  <c r="AV1358" i="1"/>
  <c r="AU1359" i="1"/>
  <c r="AV1359" i="1"/>
  <c r="AU1360" i="1"/>
  <c r="AV1360" i="1"/>
  <c r="AU1361" i="1"/>
  <c r="AV1361" i="1"/>
  <c r="AU1362" i="1"/>
  <c r="AV1362" i="1"/>
  <c r="AU1363" i="1"/>
  <c r="AV1363" i="1"/>
  <c r="AU1364" i="1"/>
  <c r="AV1364" i="1"/>
  <c r="AU1365" i="1"/>
  <c r="AV1365" i="1"/>
  <c r="AU1366" i="1"/>
  <c r="AV1366" i="1"/>
  <c r="AU1367" i="1"/>
  <c r="AV1367" i="1"/>
  <c r="AU1368" i="1"/>
  <c r="AV1368" i="1"/>
  <c r="AU1369" i="1"/>
  <c r="AV1369" i="1"/>
  <c r="AU1370" i="1"/>
  <c r="AV1370" i="1"/>
  <c r="AU1371" i="1"/>
  <c r="AV1371" i="1"/>
  <c r="AU1372" i="1"/>
  <c r="AV1372" i="1"/>
  <c r="AU1373" i="1"/>
  <c r="AV1373" i="1"/>
  <c r="AU1374" i="1"/>
  <c r="AV1374" i="1"/>
  <c r="AU1375" i="1"/>
  <c r="AV1375" i="1"/>
  <c r="AU1376" i="1"/>
  <c r="AV1376" i="1"/>
  <c r="AU1377" i="1"/>
  <c r="AV1377" i="1"/>
  <c r="AU1378" i="1"/>
  <c r="AV1378" i="1"/>
  <c r="AU1379" i="1"/>
  <c r="AV1379" i="1"/>
  <c r="AU1380" i="1"/>
  <c r="AV1380" i="1"/>
  <c r="AU1381" i="1"/>
  <c r="AV1381" i="1"/>
  <c r="AU1382" i="1"/>
  <c r="AV1382" i="1"/>
  <c r="AU1383" i="1"/>
  <c r="AV1383" i="1"/>
  <c r="AU1384" i="1"/>
  <c r="AV1384" i="1"/>
  <c r="AU1385" i="1"/>
  <c r="AV1385" i="1"/>
  <c r="AU1386" i="1"/>
  <c r="AV1386" i="1"/>
  <c r="AU1387" i="1"/>
  <c r="AV1387" i="1"/>
  <c r="AU1388" i="1"/>
  <c r="AV1388" i="1"/>
  <c r="AU1389" i="1"/>
  <c r="AV1389" i="1"/>
  <c r="AU1390" i="1"/>
  <c r="AV1390" i="1"/>
  <c r="AU1391" i="1"/>
  <c r="AV1391" i="1"/>
  <c r="AU1392" i="1"/>
  <c r="AV1392" i="1"/>
  <c r="AU1393" i="1"/>
  <c r="AV1393" i="1"/>
  <c r="AU1394" i="1"/>
  <c r="AV1394" i="1"/>
  <c r="AU1395" i="1"/>
  <c r="AV1395" i="1"/>
  <c r="AU1396" i="1"/>
  <c r="AV1396" i="1"/>
  <c r="AU1397" i="1"/>
  <c r="AV1397" i="1"/>
  <c r="AU1398" i="1"/>
  <c r="AV1398" i="1"/>
  <c r="AU1399" i="1"/>
  <c r="AV1399" i="1"/>
  <c r="AU1400" i="1"/>
  <c r="AV1400" i="1"/>
  <c r="AU1401" i="1"/>
  <c r="AV1401" i="1"/>
  <c r="AU1402" i="1"/>
  <c r="AV1402" i="1"/>
  <c r="AU1403" i="1"/>
  <c r="AV1403" i="1"/>
  <c r="AU1404" i="1"/>
  <c r="AV1404" i="1"/>
  <c r="AU1405" i="1"/>
  <c r="AV1405" i="1"/>
  <c r="AU1406" i="1"/>
  <c r="AV1406" i="1"/>
  <c r="AU1407" i="1"/>
  <c r="AV1407" i="1"/>
  <c r="AU1408" i="1"/>
  <c r="AV1408" i="1"/>
  <c r="AU1409" i="1"/>
  <c r="AV1409" i="1"/>
  <c r="AU1410" i="1"/>
  <c r="AV1410" i="1"/>
  <c r="AU1411" i="1"/>
  <c r="AV1411" i="1"/>
  <c r="AU1412" i="1"/>
  <c r="AV1412" i="1"/>
  <c r="AU1413" i="1"/>
  <c r="AV1413" i="1"/>
  <c r="AU1414" i="1"/>
  <c r="AV1414" i="1"/>
  <c r="AU1415" i="1"/>
  <c r="AV1415" i="1"/>
  <c r="AU1416" i="1"/>
  <c r="AV1416" i="1"/>
  <c r="AU1417" i="1"/>
  <c r="AV1417" i="1"/>
  <c r="AU1418" i="1"/>
  <c r="AV1418" i="1"/>
  <c r="AU1419" i="1"/>
  <c r="AV1419" i="1"/>
  <c r="AU1420" i="1"/>
  <c r="AV1420" i="1"/>
  <c r="AU1421" i="1"/>
  <c r="AV1421" i="1"/>
  <c r="AU1422" i="1"/>
  <c r="AV1422" i="1"/>
  <c r="AU1423" i="1"/>
  <c r="AV1423" i="1"/>
  <c r="AU1424" i="1"/>
  <c r="AV1424" i="1"/>
  <c r="AU1425" i="1"/>
  <c r="AV1425" i="1"/>
  <c r="AU1426" i="1"/>
  <c r="AV1426" i="1"/>
  <c r="AU1427" i="1"/>
  <c r="AV1427" i="1"/>
  <c r="AU1428" i="1"/>
  <c r="AV1428" i="1"/>
  <c r="AU1429" i="1"/>
  <c r="AV1429" i="1"/>
  <c r="AU1430" i="1"/>
  <c r="AV1430" i="1"/>
  <c r="AU1431" i="1"/>
  <c r="AV1431" i="1"/>
  <c r="AU1432" i="1"/>
  <c r="AV1432" i="1"/>
  <c r="AU1433" i="1"/>
  <c r="AV1433" i="1"/>
  <c r="AU1434" i="1"/>
  <c r="AV1434" i="1"/>
  <c r="AU1435" i="1"/>
  <c r="AV1435" i="1"/>
  <c r="AU1436" i="1"/>
  <c r="AV1436" i="1"/>
  <c r="AU1437" i="1"/>
  <c r="AV1437" i="1"/>
  <c r="AU1438" i="1"/>
  <c r="AV1438" i="1"/>
  <c r="AU1439" i="1"/>
  <c r="AV1439" i="1"/>
  <c r="AU1440" i="1"/>
  <c r="AV1440" i="1"/>
  <c r="AU1441" i="1"/>
  <c r="AV1441" i="1"/>
  <c r="AU1442" i="1"/>
  <c r="AV1442" i="1"/>
  <c r="AU1443" i="1"/>
  <c r="AV1443" i="1"/>
  <c r="AU1444" i="1"/>
  <c r="AV1444" i="1"/>
  <c r="AU1445" i="1"/>
  <c r="AV1445" i="1"/>
  <c r="AU1446" i="1"/>
  <c r="AV1446" i="1"/>
  <c r="AU1447" i="1"/>
  <c r="AV1447" i="1"/>
  <c r="AU1448" i="1"/>
  <c r="AV1448" i="1"/>
  <c r="AU1449" i="1"/>
  <c r="AV1449" i="1"/>
  <c r="AU1450" i="1"/>
  <c r="AV1450" i="1"/>
  <c r="AU1451" i="1"/>
  <c r="AV1451" i="1"/>
  <c r="AU1452" i="1"/>
  <c r="AV1452" i="1"/>
  <c r="AU1453" i="1"/>
  <c r="AV1453" i="1"/>
  <c r="AU1454" i="1"/>
  <c r="AV1454" i="1"/>
  <c r="AU1455" i="1"/>
  <c r="AV1455" i="1"/>
  <c r="AU1456" i="1"/>
  <c r="AV1456" i="1"/>
  <c r="AU1457" i="1"/>
  <c r="AV1457" i="1"/>
  <c r="AU1458" i="1"/>
  <c r="AV1458" i="1"/>
  <c r="AU1459" i="1"/>
  <c r="AV1459" i="1"/>
  <c r="AU1460" i="1"/>
  <c r="AV1460" i="1"/>
  <c r="AU1461" i="1"/>
  <c r="AV1461" i="1"/>
  <c r="AU1462" i="1"/>
  <c r="AV1462" i="1"/>
  <c r="AU1463" i="1"/>
  <c r="AV1463" i="1"/>
  <c r="AU1464" i="1"/>
  <c r="AV1464" i="1"/>
  <c r="AU1465" i="1"/>
  <c r="AV1465" i="1"/>
  <c r="AU1466" i="1"/>
  <c r="AV1466" i="1"/>
  <c r="AU1467" i="1"/>
  <c r="AV1467" i="1"/>
  <c r="AU1468" i="1"/>
  <c r="AV1468" i="1"/>
  <c r="AU1469" i="1"/>
  <c r="AV1469" i="1"/>
  <c r="AU1470" i="1"/>
  <c r="AV1470" i="1"/>
  <c r="AU1471" i="1"/>
  <c r="AV1471" i="1"/>
  <c r="AU1472" i="1"/>
  <c r="AV1472" i="1"/>
  <c r="AU1473" i="1"/>
  <c r="AV1473" i="1"/>
  <c r="AU1474" i="1"/>
  <c r="AV1474" i="1"/>
  <c r="AU1475" i="1"/>
  <c r="AV1475" i="1"/>
  <c r="AU1476" i="1"/>
  <c r="AV1476" i="1"/>
  <c r="AU1477" i="1"/>
  <c r="AV1477" i="1"/>
  <c r="AU1478" i="1"/>
  <c r="AV1478" i="1"/>
  <c r="AU1479" i="1"/>
  <c r="AV1479" i="1"/>
  <c r="AU1480" i="1"/>
  <c r="AV1480" i="1"/>
  <c r="AU1481" i="1"/>
  <c r="AV1481" i="1"/>
  <c r="AU1482" i="1"/>
  <c r="AV1482" i="1"/>
  <c r="AU1483" i="1"/>
  <c r="AV1483" i="1"/>
  <c r="AU1484" i="1"/>
  <c r="AV1484" i="1"/>
  <c r="AU1485" i="1"/>
  <c r="AV1485" i="1"/>
  <c r="AU1486" i="1"/>
  <c r="AV1486" i="1"/>
  <c r="AU1487" i="1"/>
  <c r="AV1487" i="1"/>
  <c r="AU1488" i="1"/>
  <c r="AV1488" i="1"/>
  <c r="AU1489" i="1"/>
  <c r="AV1489" i="1"/>
  <c r="AU1490" i="1"/>
  <c r="AV1490" i="1"/>
  <c r="AU1491" i="1"/>
  <c r="AV1491" i="1"/>
  <c r="AU1492" i="1"/>
  <c r="AV1492" i="1"/>
  <c r="AU1493" i="1"/>
  <c r="AV1493" i="1"/>
  <c r="AU1494" i="1"/>
  <c r="AV1494" i="1"/>
  <c r="AU1495" i="1"/>
  <c r="AV1495" i="1"/>
  <c r="AU1496" i="1"/>
  <c r="AV1496" i="1"/>
  <c r="AU1497" i="1"/>
  <c r="AV1497" i="1"/>
  <c r="AU1498" i="1"/>
  <c r="AV1498" i="1"/>
  <c r="AU1499" i="1"/>
  <c r="AV1499" i="1"/>
  <c r="AU1500" i="1"/>
  <c r="AV1500" i="1"/>
  <c r="AU1501" i="1"/>
  <c r="AV1501" i="1"/>
  <c r="AU1502" i="1"/>
  <c r="AV1502" i="1"/>
  <c r="AU1503" i="1"/>
  <c r="AV1503" i="1"/>
  <c r="AU1504" i="1"/>
  <c r="AV1504" i="1"/>
  <c r="AU1505" i="1"/>
  <c r="AV1505" i="1"/>
  <c r="AU1506" i="1"/>
  <c r="AV1506" i="1"/>
  <c r="AU1507" i="1"/>
  <c r="AV1507" i="1"/>
  <c r="AU1508" i="1"/>
  <c r="AV1508" i="1"/>
  <c r="AU1509" i="1"/>
  <c r="AV1509" i="1"/>
  <c r="AU1510" i="1"/>
  <c r="AV1510" i="1"/>
  <c r="AU1511" i="1"/>
  <c r="AV1511" i="1"/>
  <c r="AU1512" i="1"/>
  <c r="AV1512" i="1"/>
  <c r="AU1513" i="1"/>
  <c r="AV1513" i="1"/>
  <c r="AU1514" i="1"/>
  <c r="AV1514" i="1"/>
  <c r="AU1515" i="1"/>
  <c r="AV1515" i="1"/>
  <c r="AU1516" i="1"/>
  <c r="AV1516" i="1"/>
  <c r="AU1517" i="1"/>
  <c r="AV1517" i="1"/>
  <c r="AU1518" i="1"/>
  <c r="AV1518" i="1"/>
  <c r="AU1519" i="1"/>
  <c r="AV1519" i="1"/>
  <c r="AU1520" i="1"/>
  <c r="AV1520" i="1"/>
  <c r="AU1521" i="1"/>
  <c r="AV1521" i="1"/>
  <c r="AU1522" i="1"/>
  <c r="AV1522" i="1"/>
  <c r="AU1523" i="1"/>
  <c r="AV1523" i="1"/>
  <c r="AU1524" i="1"/>
  <c r="AV1524" i="1"/>
  <c r="AU1525" i="1"/>
  <c r="AV1525" i="1"/>
  <c r="AU1526" i="1"/>
  <c r="AV1526" i="1"/>
  <c r="AU1527" i="1"/>
  <c r="AV1527" i="1"/>
  <c r="AU1528" i="1"/>
  <c r="AV1528" i="1"/>
  <c r="AU1529" i="1"/>
  <c r="AV1529" i="1"/>
  <c r="AU1530" i="1"/>
  <c r="AV1530" i="1"/>
  <c r="AU1531" i="1"/>
  <c r="AV1531" i="1"/>
  <c r="AU1532" i="1"/>
  <c r="AV1532" i="1"/>
  <c r="AU1533" i="1"/>
  <c r="AV1533" i="1"/>
  <c r="AU1534" i="1"/>
  <c r="AV1534" i="1"/>
  <c r="AU1535" i="1"/>
  <c r="AV1535" i="1"/>
  <c r="AU1536" i="1"/>
  <c r="AV1536" i="1"/>
  <c r="AU1537" i="1"/>
  <c r="AV1537" i="1"/>
  <c r="AU1538" i="1"/>
  <c r="AV1538" i="1"/>
  <c r="AU1539" i="1"/>
  <c r="AV1539" i="1"/>
  <c r="AU1540" i="1"/>
  <c r="AV1540" i="1"/>
  <c r="AU1541" i="1"/>
  <c r="AV1541" i="1"/>
  <c r="AU1542" i="1"/>
  <c r="AV1542" i="1"/>
  <c r="AU1543" i="1"/>
  <c r="AV1543" i="1"/>
  <c r="AU1544" i="1"/>
  <c r="AV1544" i="1"/>
  <c r="AU1545" i="1"/>
  <c r="AV1545" i="1"/>
  <c r="AU1546" i="1"/>
  <c r="AV1546" i="1"/>
  <c r="AU1547" i="1"/>
  <c r="AV1547" i="1"/>
  <c r="AU1548" i="1"/>
  <c r="AV1548" i="1"/>
  <c r="AU1549" i="1"/>
  <c r="AV1549" i="1"/>
  <c r="AU1550" i="1"/>
  <c r="AV1550" i="1"/>
  <c r="AU1551" i="1"/>
  <c r="AV1551" i="1"/>
  <c r="AU1552" i="1"/>
  <c r="AV1552" i="1"/>
  <c r="AU1553" i="1"/>
  <c r="AV1553" i="1"/>
  <c r="AU1554" i="1"/>
  <c r="AV1554" i="1"/>
  <c r="AU1555" i="1"/>
  <c r="AV1555" i="1"/>
  <c r="AU1556" i="1"/>
  <c r="AV1556" i="1"/>
  <c r="AU1557" i="1"/>
  <c r="AV1557" i="1"/>
  <c r="AU1558" i="1"/>
  <c r="AV1558" i="1"/>
  <c r="AU1559" i="1"/>
  <c r="AV1559" i="1"/>
  <c r="AU1560" i="1"/>
  <c r="AV1560" i="1"/>
  <c r="AU1561" i="1"/>
  <c r="AV1561" i="1"/>
  <c r="AU1562" i="1"/>
  <c r="AV1562" i="1"/>
  <c r="AU1563" i="1"/>
  <c r="AV1563" i="1"/>
  <c r="AU1564" i="1"/>
  <c r="AV1564" i="1"/>
  <c r="AU1565" i="1"/>
  <c r="AV1565" i="1"/>
  <c r="AU1566" i="1"/>
  <c r="AV1566" i="1"/>
  <c r="AU1567" i="1"/>
  <c r="AV1567" i="1"/>
  <c r="AU1568" i="1"/>
  <c r="AV1568" i="1"/>
  <c r="AU1569" i="1"/>
  <c r="AV1569" i="1"/>
  <c r="AU1570" i="1"/>
  <c r="AV1570" i="1"/>
  <c r="AU1571" i="1"/>
  <c r="AV1571" i="1"/>
  <c r="AU1572" i="1"/>
  <c r="AV1572" i="1"/>
  <c r="AU1573" i="1"/>
  <c r="AV1573" i="1"/>
  <c r="AU1574" i="1"/>
  <c r="AV1574" i="1"/>
  <c r="AU1575" i="1"/>
  <c r="AV1575" i="1"/>
  <c r="AU1576" i="1"/>
  <c r="AV1576" i="1"/>
  <c r="AU1577" i="1"/>
  <c r="AV1577" i="1"/>
  <c r="AU1578" i="1"/>
  <c r="AV1578" i="1"/>
  <c r="AU1579" i="1"/>
  <c r="AV1579" i="1"/>
  <c r="AU1580" i="1"/>
  <c r="AV1580" i="1"/>
  <c r="AU1581" i="1"/>
  <c r="AV1581" i="1"/>
  <c r="AU1582" i="1"/>
  <c r="AV1582" i="1"/>
  <c r="AU1583" i="1"/>
  <c r="AV1583" i="1"/>
  <c r="AU1584" i="1"/>
  <c r="AV1584" i="1"/>
  <c r="AU1585" i="1"/>
  <c r="AV1585" i="1"/>
  <c r="AU1586" i="1"/>
  <c r="AV1586" i="1"/>
  <c r="AU1587" i="1"/>
  <c r="AV1587" i="1"/>
  <c r="AU1588" i="1"/>
  <c r="AV1588" i="1"/>
  <c r="AU1589" i="1"/>
  <c r="AV1589" i="1"/>
  <c r="AU1590" i="1"/>
  <c r="AV1590" i="1"/>
  <c r="AU1591" i="1"/>
  <c r="AV1591" i="1"/>
  <c r="AU1592" i="1"/>
  <c r="AV1592" i="1"/>
  <c r="AU1593" i="1"/>
  <c r="AV1593" i="1"/>
  <c r="AU1594" i="1"/>
  <c r="AV1594" i="1"/>
  <c r="AU1595" i="1"/>
  <c r="AV1595" i="1"/>
  <c r="AU1596" i="1"/>
  <c r="AV1596" i="1"/>
  <c r="AU1597" i="1"/>
  <c r="AV1597" i="1"/>
  <c r="AU1598" i="1"/>
  <c r="AV1598" i="1"/>
  <c r="AU1599" i="1"/>
  <c r="AV1599" i="1"/>
  <c r="AU1600" i="1"/>
  <c r="AV1600" i="1"/>
  <c r="AU1601" i="1"/>
  <c r="AV1601" i="1"/>
  <c r="AU1602" i="1"/>
  <c r="AV1602" i="1"/>
  <c r="AU1603" i="1"/>
  <c r="AV1603" i="1"/>
  <c r="AU1604" i="1"/>
  <c r="AV1604" i="1"/>
  <c r="AU1605" i="1"/>
  <c r="AV1605" i="1"/>
  <c r="AU1606" i="1"/>
  <c r="AV1606" i="1"/>
  <c r="AU1607" i="1"/>
  <c r="AV1607" i="1"/>
  <c r="AU1608" i="1"/>
  <c r="AV1608" i="1"/>
  <c r="AU1609" i="1"/>
  <c r="AV1609" i="1"/>
  <c r="AU1610" i="1"/>
  <c r="AV1610" i="1"/>
  <c r="AU1611" i="1"/>
  <c r="AV1611" i="1"/>
  <c r="AU1612" i="1"/>
  <c r="AV1612" i="1"/>
  <c r="AU1613" i="1"/>
  <c r="AV1613" i="1"/>
  <c r="AU1614" i="1"/>
  <c r="AV1614" i="1"/>
  <c r="AU1615" i="1"/>
  <c r="AV1615" i="1"/>
  <c r="AU1616" i="1"/>
  <c r="AV1616" i="1"/>
  <c r="AU1617" i="1"/>
  <c r="AV1617" i="1"/>
  <c r="AU1618" i="1"/>
  <c r="AV1618" i="1"/>
  <c r="AU1619" i="1"/>
  <c r="AV1619" i="1"/>
  <c r="AU1620" i="1"/>
  <c r="AV1620" i="1"/>
  <c r="AU1621" i="1"/>
  <c r="AV1621" i="1"/>
  <c r="AU1622" i="1"/>
  <c r="AV1622" i="1"/>
  <c r="AU1623" i="1"/>
  <c r="AV1623" i="1"/>
  <c r="AU1624" i="1"/>
  <c r="AV1624" i="1"/>
  <c r="AU1625" i="1"/>
  <c r="AV1625" i="1"/>
  <c r="AU1626" i="1"/>
  <c r="AV1626" i="1"/>
  <c r="AU1627" i="1"/>
  <c r="AV1627" i="1"/>
  <c r="AU1628" i="1"/>
  <c r="AV1628" i="1"/>
  <c r="AU1629" i="1"/>
  <c r="AV1629" i="1"/>
  <c r="AU1630" i="1"/>
  <c r="AV1630" i="1"/>
  <c r="AU1631" i="1"/>
  <c r="AV1631" i="1"/>
  <c r="AU1632" i="1"/>
  <c r="AV1632" i="1"/>
  <c r="AU1633" i="1"/>
  <c r="AV1633" i="1"/>
  <c r="AU1634" i="1"/>
  <c r="AV1634" i="1"/>
  <c r="AU1635" i="1"/>
  <c r="AV1635" i="1"/>
  <c r="AU1636" i="1"/>
  <c r="AV1636" i="1"/>
  <c r="AU1637" i="1"/>
  <c r="AV1637" i="1"/>
  <c r="AU1638" i="1"/>
  <c r="AV1638" i="1"/>
  <c r="AU1639" i="1"/>
  <c r="AV1639" i="1"/>
  <c r="AU1640" i="1"/>
  <c r="AV1640" i="1"/>
  <c r="AU1641" i="1"/>
  <c r="AV1641" i="1"/>
  <c r="AU1642" i="1"/>
  <c r="AV1642" i="1"/>
  <c r="AU1643" i="1"/>
  <c r="AV1643" i="1"/>
  <c r="AU1644" i="1"/>
  <c r="AV1644" i="1"/>
  <c r="AU1645" i="1"/>
  <c r="AV1645" i="1"/>
  <c r="AU1646" i="1"/>
  <c r="AV1646" i="1"/>
  <c r="AU1647" i="1"/>
  <c r="AV1647" i="1"/>
  <c r="AU1648" i="1"/>
  <c r="AV1648" i="1"/>
  <c r="AU1649" i="1"/>
  <c r="AV1649" i="1"/>
  <c r="AU1650" i="1"/>
  <c r="AV1650" i="1"/>
  <c r="AU1651" i="1"/>
  <c r="AV1651" i="1"/>
  <c r="AU1652" i="1"/>
  <c r="AV1652" i="1"/>
  <c r="AU1653" i="1"/>
  <c r="AV1653" i="1"/>
  <c r="AU1654" i="1"/>
  <c r="AV1654" i="1"/>
  <c r="AU1655" i="1"/>
  <c r="AV1655" i="1"/>
  <c r="AU1656" i="1"/>
  <c r="AV1656" i="1"/>
  <c r="AU1657" i="1"/>
  <c r="AV1657" i="1"/>
  <c r="AU1658" i="1"/>
  <c r="AV1658" i="1"/>
  <c r="AU1659" i="1"/>
  <c r="AV1659" i="1"/>
  <c r="AU1660" i="1"/>
  <c r="AV1660" i="1"/>
  <c r="AU1661" i="1"/>
  <c r="AV1661" i="1"/>
  <c r="AU1662" i="1"/>
  <c r="AV1662" i="1"/>
  <c r="AU1663" i="1"/>
  <c r="AV1663" i="1"/>
  <c r="AU1664" i="1"/>
  <c r="AV1664" i="1"/>
  <c r="AU1665" i="1"/>
  <c r="AV1665" i="1"/>
  <c r="AU1666" i="1"/>
  <c r="AV1666" i="1"/>
  <c r="AU1667" i="1"/>
  <c r="AV1667" i="1"/>
  <c r="AU1668" i="1"/>
  <c r="AV1668" i="1"/>
  <c r="AU1669" i="1"/>
  <c r="AV1669" i="1"/>
  <c r="AU1670" i="1"/>
  <c r="AV1670" i="1"/>
  <c r="AU1671" i="1"/>
  <c r="AV1671" i="1"/>
  <c r="AU1672" i="1"/>
  <c r="AV1672" i="1"/>
  <c r="AU1673" i="1"/>
  <c r="AV1673" i="1"/>
  <c r="AU1674" i="1"/>
  <c r="AV1674" i="1"/>
  <c r="AU1675" i="1"/>
  <c r="AV1675" i="1"/>
  <c r="AU1676" i="1"/>
  <c r="AV1676" i="1"/>
  <c r="AU1677" i="1"/>
  <c r="AV1677" i="1"/>
  <c r="AU1678" i="1"/>
  <c r="AV1678" i="1"/>
  <c r="AU1679" i="1"/>
  <c r="AV1679" i="1"/>
  <c r="AU1680" i="1"/>
  <c r="AV1680" i="1"/>
  <c r="AU1681" i="1"/>
  <c r="AV1681" i="1"/>
  <c r="AU1682" i="1"/>
  <c r="AV1682" i="1"/>
  <c r="AU1683" i="1"/>
  <c r="AV1683" i="1"/>
  <c r="AU1684" i="1"/>
  <c r="AV1684" i="1"/>
  <c r="AU1685" i="1"/>
  <c r="AV1685" i="1"/>
  <c r="AU1686" i="1"/>
  <c r="AV1686" i="1"/>
  <c r="AU1687" i="1"/>
  <c r="AV1687" i="1"/>
  <c r="AU1688" i="1"/>
  <c r="AV1688" i="1"/>
  <c r="AU1689" i="1"/>
  <c r="AV1689" i="1"/>
  <c r="AU1690" i="1"/>
  <c r="AV1690" i="1"/>
  <c r="AU1691" i="1"/>
  <c r="AV1691" i="1"/>
  <c r="AU1692" i="1"/>
  <c r="AV1692" i="1"/>
  <c r="AU1693" i="1"/>
  <c r="AV1693" i="1"/>
  <c r="AU1694" i="1"/>
  <c r="AV1694" i="1"/>
  <c r="AU1695" i="1"/>
  <c r="AV1695" i="1"/>
  <c r="AU1696" i="1"/>
  <c r="AV1696" i="1"/>
  <c r="AU1697" i="1"/>
  <c r="AV1697" i="1"/>
  <c r="AU1698" i="1"/>
  <c r="AV1698" i="1"/>
  <c r="AU1699" i="1"/>
  <c r="AV1699" i="1"/>
  <c r="AU1700" i="1"/>
  <c r="AV1700" i="1"/>
  <c r="AU1701" i="1"/>
  <c r="AV1701" i="1"/>
  <c r="AU1702" i="1"/>
  <c r="AV1702" i="1"/>
  <c r="AU1703" i="1"/>
  <c r="AV1703" i="1"/>
  <c r="AU1704" i="1"/>
  <c r="AV1704" i="1"/>
  <c r="AU1705" i="1"/>
  <c r="AV1705" i="1"/>
  <c r="AU1706" i="1"/>
  <c r="AV1706" i="1"/>
  <c r="AU1707" i="1"/>
  <c r="AV1707" i="1"/>
  <c r="AU1708" i="1"/>
  <c r="AV1708" i="1"/>
  <c r="AU1709" i="1"/>
  <c r="AV1709" i="1"/>
  <c r="AU1710" i="1"/>
  <c r="AV1710" i="1"/>
  <c r="AU1711" i="1"/>
  <c r="AV1711" i="1"/>
  <c r="AU1712" i="1"/>
  <c r="AV1712" i="1"/>
  <c r="AU1713" i="1"/>
  <c r="AV1713" i="1"/>
  <c r="AU1714" i="1"/>
  <c r="AV1714" i="1"/>
  <c r="AU1715" i="1"/>
  <c r="AV1715" i="1"/>
  <c r="AU1716" i="1"/>
  <c r="AV1716" i="1"/>
  <c r="AU1717" i="1"/>
  <c r="AV1717" i="1"/>
  <c r="AU1718" i="1"/>
  <c r="AV1718" i="1"/>
  <c r="AU1719" i="1"/>
  <c r="AV1719" i="1"/>
  <c r="AU1720" i="1"/>
  <c r="AV1720" i="1"/>
  <c r="AU1721" i="1"/>
  <c r="AV1721" i="1"/>
  <c r="AU1722" i="1"/>
  <c r="AV1722" i="1"/>
  <c r="AU1723" i="1"/>
  <c r="AV1723" i="1"/>
  <c r="AU1724" i="1"/>
  <c r="AV1724" i="1"/>
  <c r="AU1725" i="1"/>
  <c r="AV1725" i="1"/>
  <c r="AU1726" i="1"/>
  <c r="AV1726" i="1"/>
  <c r="AU1727" i="1"/>
  <c r="AV1727" i="1"/>
  <c r="AU1728" i="1"/>
  <c r="AV1728" i="1"/>
  <c r="AU1729" i="1"/>
  <c r="AV1729" i="1"/>
  <c r="AU1730" i="1"/>
  <c r="AV1730" i="1"/>
  <c r="AU1731" i="1"/>
  <c r="AV1731" i="1"/>
  <c r="AU1732" i="1"/>
  <c r="AV1732" i="1"/>
  <c r="AU1733" i="1"/>
  <c r="AV1733" i="1"/>
  <c r="AU1734" i="1"/>
  <c r="AV1734" i="1"/>
  <c r="AU1735" i="1"/>
  <c r="AV1735" i="1"/>
  <c r="AU1736" i="1"/>
  <c r="AV1736" i="1"/>
  <c r="AU1737" i="1"/>
  <c r="AV1737" i="1"/>
  <c r="AU1738" i="1"/>
  <c r="AV1738" i="1"/>
  <c r="AU1739" i="1"/>
  <c r="AV1739" i="1"/>
  <c r="AU1740" i="1"/>
  <c r="AV1740" i="1"/>
  <c r="AU1741" i="1"/>
  <c r="AV1741" i="1"/>
  <c r="AU1742" i="1"/>
  <c r="AV1742" i="1"/>
  <c r="AU1743" i="1"/>
  <c r="AV1743" i="1"/>
  <c r="AU1744" i="1"/>
  <c r="AV1744" i="1"/>
  <c r="AU1745" i="1"/>
  <c r="AV1745" i="1"/>
  <c r="AU1746" i="1"/>
  <c r="AV1746" i="1"/>
  <c r="AU1747" i="1"/>
  <c r="AV1747" i="1"/>
  <c r="AU1748" i="1"/>
  <c r="AV1748" i="1"/>
  <c r="AU1749" i="1"/>
  <c r="AV1749" i="1"/>
  <c r="AU1750" i="1"/>
  <c r="AV1750" i="1"/>
  <c r="AU1751" i="1"/>
  <c r="AV1751" i="1"/>
  <c r="AU1752" i="1"/>
  <c r="AV1752" i="1"/>
  <c r="AU1753" i="1"/>
  <c r="AV1753" i="1"/>
  <c r="AU1754" i="1"/>
  <c r="AV1754" i="1"/>
  <c r="AU1755" i="1"/>
  <c r="AV1755" i="1"/>
  <c r="AU1756" i="1"/>
  <c r="AV1756" i="1"/>
  <c r="AU1757" i="1"/>
  <c r="AV1757" i="1"/>
  <c r="AU1758" i="1"/>
  <c r="AV1758" i="1"/>
  <c r="AU1759" i="1"/>
  <c r="AV1759" i="1"/>
  <c r="AU1760" i="1"/>
  <c r="AV1760" i="1"/>
  <c r="AU1761" i="1"/>
  <c r="AV1761" i="1"/>
  <c r="AU1762" i="1"/>
  <c r="AV1762" i="1"/>
  <c r="AU1763" i="1"/>
  <c r="AV1763" i="1"/>
  <c r="AU1764" i="1"/>
  <c r="AV1764" i="1"/>
  <c r="AU1765" i="1"/>
  <c r="AV1765" i="1"/>
  <c r="AU1766" i="1"/>
  <c r="AV1766" i="1"/>
  <c r="AU1767" i="1"/>
  <c r="AV1767" i="1"/>
  <c r="AU1768" i="1"/>
  <c r="AV1768" i="1"/>
  <c r="AU1769" i="1"/>
  <c r="AV1769" i="1"/>
  <c r="AU1770" i="1"/>
  <c r="AV1770" i="1"/>
  <c r="AU1771" i="1"/>
  <c r="AV1771" i="1"/>
  <c r="AU1772" i="1"/>
  <c r="AV1772" i="1"/>
  <c r="AU1773" i="1"/>
  <c r="AV1773" i="1"/>
  <c r="AU1774" i="1"/>
  <c r="AV1774" i="1"/>
  <c r="AU1775" i="1"/>
  <c r="AV1775" i="1"/>
  <c r="AU1776" i="1"/>
  <c r="AV1776" i="1"/>
  <c r="AU1777" i="1"/>
  <c r="AV1777" i="1"/>
  <c r="AU1778" i="1"/>
  <c r="AV1778" i="1"/>
  <c r="AU1779" i="1"/>
  <c r="AV1779" i="1"/>
  <c r="AU1780" i="1"/>
  <c r="AV1780" i="1"/>
  <c r="AU1781" i="1"/>
  <c r="AV1781" i="1"/>
  <c r="AU1782" i="1"/>
  <c r="AV1782" i="1"/>
  <c r="AU1783" i="1"/>
  <c r="AV1783" i="1"/>
  <c r="AU1784" i="1"/>
  <c r="AV1784" i="1"/>
  <c r="AU1785" i="1"/>
  <c r="AV1785" i="1"/>
  <c r="AU1786" i="1"/>
  <c r="AV1786" i="1"/>
  <c r="AU1787" i="1"/>
  <c r="AV1787" i="1"/>
  <c r="AU1788" i="1"/>
  <c r="AV1788" i="1"/>
  <c r="AU1789" i="1"/>
  <c r="AV1789" i="1"/>
  <c r="AU1790" i="1"/>
  <c r="AV1790" i="1"/>
  <c r="AU1791" i="1"/>
  <c r="AV1791" i="1"/>
  <c r="AU1792" i="1"/>
  <c r="AV1792" i="1"/>
  <c r="AU1793" i="1"/>
  <c r="AV1793" i="1"/>
  <c r="AU1794" i="1"/>
  <c r="AV1794" i="1"/>
  <c r="AU1795" i="1"/>
  <c r="AV1795" i="1"/>
  <c r="AU1796" i="1"/>
  <c r="AV1796" i="1"/>
  <c r="AU1797" i="1"/>
  <c r="AV1797" i="1"/>
  <c r="AU1798" i="1"/>
  <c r="AV1798" i="1"/>
  <c r="AU1799" i="1"/>
  <c r="AV1799" i="1"/>
  <c r="AU1800" i="1"/>
  <c r="AV1800" i="1"/>
  <c r="AU1801" i="1"/>
  <c r="AV1801" i="1"/>
  <c r="AU1802" i="1"/>
  <c r="AV1802" i="1"/>
  <c r="AU1803" i="1"/>
  <c r="AV1803" i="1"/>
  <c r="AU1804" i="1"/>
  <c r="AV1804" i="1"/>
  <c r="AU1805" i="1"/>
  <c r="AV1805" i="1"/>
  <c r="AU1806" i="1"/>
  <c r="AV1806" i="1"/>
  <c r="AU1807" i="1"/>
  <c r="AV1807" i="1"/>
  <c r="AU1808" i="1"/>
  <c r="AV1808" i="1"/>
  <c r="AU1809" i="1"/>
  <c r="AV1809" i="1"/>
  <c r="AU1810" i="1"/>
  <c r="AV1810" i="1"/>
  <c r="AU1811" i="1"/>
  <c r="AV1811" i="1"/>
  <c r="AU1812" i="1"/>
  <c r="AV1812" i="1"/>
  <c r="AU1813" i="1"/>
  <c r="AV1813" i="1"/>
  <c r="AU1814" i="1"/>
  <c r="AV1814" i="1"/>
  <c r="AU1815" i="1"/>
  <c r="AV1815" i="1"/>
  <c r="AU1816" i="1"/>
  <c r="AV1816" i="1"/>
  <c r="AU1817" i="1"/>
  <c r="AV1817" i="1"/>
  <c r="AU1818" i="1"/>
  <c r="AV1818" i="1"/>
  <c r="AU1819" i="1"/>
  <c r="AV1819" i="1"/>
  <c r="AU1820" i="1"/>
  <c r="AV1820" i="1"/>
  <c r="AU1821" i="1"/>
  <c r="AV1821" i="1"/>
  <c r="AU1822" i="1"/>
  <c r="AV1822" i="1"/>
  <c r="AU1823" i="1"/>
  <c r="AV1823" i="1"/>
  <c r="AU1824" i="1"/>
  <c r="AV1824" i="1"/>
  <c r="AU1825" i="1"/>
  <c r="AV1825" i="1"/>
  <c r="AU1826" i="1"/>
  <c r="AV1826" i="1"/>
  <c r="AU1827" i="1"/>
  <c r="AV1827" i="1"/>
  <c r="AU1828" i="1"/>
  <c r="AV1828" i="1"/>
  <c r="AU1829" i="1"/>
  <c r="AV1829" i="1"/>
  <c r="AU1830" i="1"/>
  <c r="AV1830" i="1"/>
  <c r="AU1831" i="1"/>
  <c r="AV1831" i="1"/>
  <c r="AU1832" i="1"/>
  <c r="AV1832" i="1"/>
  <c r="AU1833" i="1"/>
  <c r="AV1833" i="1"/>
  <c r="AU1834" i="1"/>
  <c r="AV1834" i="1"/>
  <c r="AU1835" i="1"/>
  <c r="AV1835" i="1"/>
  <c r="AU1836" i="1"/>
  <c r="AV1836" i="1"/>
  <c r="AU1837" i="1"/>
  <c r="AV1837" i="1"/>
  <c r="AU1838" i="1"/>
  <c r="AV1838" i="1"/>
  <c r="AU1839" i="1"/>
  <c r="AV1839" i="1"/>
  <c r="AU1840" i="1"/>
  <c r="AV1840" i="1"/>
  <c r="AU1841" i="1"/>
  <c r="AV1841" i="1"/>
  <c r="AU1842" i="1"/>
  <c r="AV1842" i="1"/>
  <c r="AU1843" i="1"/>
  <c r="AV1843" i="1"/>
  <c r="AU1844" i="1"/>
  <c r="AV1844" i="1"/>
  <c r="AU1845" i="1"/>
  <c r="AV1845" i="1"/>
  <c r="AU1846" i="1"/>
  <c r="AV1846" i="1"/>
  <c r="AU1847" i="1"/>
  <c r="AV1847" i="1"/>
  <c r="AU1848" i="1"/>
  <c r="AV1848" i="1"/>
  <c r="AU1849" i="1"/>
  <c r="AV1849" i="1"/>
  <c r="AU1850" i="1"/>
  <c r="AV1850" i="1"/>
  <c r="AU1851" i="1"/>
  <c r="AV1851" i="1"/>
  <c r="AU1852" i="1"/>
  <c r="AV1852" i="1"/>
  <c r="AU1853" i="1"/>
  <c r="AV1853" i="1"/>
  <c r="AU1854" i="1"/>
  <c r="AV1854" i="1"/>
  <c r="AU1855" i="1"/>
  <c r="AV1855" i="1"/>
  <c r="AU1856" i="1"/>
  <c r="AV1856" i="1"/>
  <c r="AU1857" i="1"/>
  <c r="AV1857" i="1"/>
  <c r="AU1858" i="1"/>
  <c r="AV1858" i="1"/>
  <c r="AU1859" i="1"/>
  <c r="AV1859" i="1"/>
  <c r="AU1860" i="1"/>
  <c r="AV1860" i="1"/>
  <c r="AU1861" i="1"/>
  <c r="AV1861" i="1"/>
  <c r="AU1862" i="1"/>
  <c r="AV1862" i="1"/>
  <c r="AU1863" i="1"/>
  <c r="AV1863" i="1"/>
  <c r="AU1864" i="1"/>
  <c r="AV1864" i="1"/>
  <c r="AU1865" i="1"/>
  <c r="AV1865" i="1"/>
  <c r="AU1866" i="1"/>
  <c r="AV1866" i="1"/>
  <c r="AU1867" i="1"/>
  <c r="AV1867" i="1"/>
  <c r="AU1868" i="1"/>
  <c r="AV1868" i="1"/>
  <c r="AU1869" i="1"/>
  <c r="AV1869" i="1"/>
  <c r="AU1870" i="1"/>
  <c r="AV1870" i="1"/>
  <c r="AU1871" i="1"/>
  <c r="AV1871" i="1"/>
  <c r="AU1872" i="1"/>
  <c r="AV1872" i="1"/>
  <c r="AU1873" i="1"/>
  <c r="AV1873" i="1"/>
  <c r="AU1874" i="1"/>
  <c r="AV1874" i="1"/>
  <c r="AU1875" i="1"/>
  <c r="AV1875" i="1"/>
  <c r="AU1876" i="1"/>
  <c r="AV1876" i="1"/>
  <c r="AU1877" i="1"/>
  <c r="AV1877" i="1"/>
  <c r="AU1878" i="1"/>
  <c r="AV1878" i="1"/>
  <c r="AU1879" i="1"/>
  <c r="AV1879" i="1"/>
  <c r="AU1880" i="1"/>
  <c r="AV1880" i="1"/>
  <c r="AU1881" i="1"/>
  <c r="AV1881" i="1"/>
  <c r="AU1882" i="1"/>
  <c r="AV1882" i="1"/>
  <c r="AU1883" i="1"/>
  <c r="AV1883" i="1"/>
  <c r="AU1884" i="1"/>
  <c r="AV1884" i="1"/>
  <c r="AU1885" i="1"/>
  <c r="AV1885" i="1"/>
  <c r="AU1886" i="1"/>
  <c r="AV1886" i="1"/>
  <c r="AU1887" i="1"/>
  <c r="AV1887" i="1"/>
  <c r="AU1888" i="1"/>
  <c r="AV1888" i="1"/>
  <c r="AU1889" i="1"/>
  <c r="AV1889" i="1"/>
  <c r="AU1890" i="1"/>
  <c r="AV1890" i="1"/>
  <c r="AU1891" i="1"/>
  <c r="AV1891" i="1"/>
  <c r="AU1892" i="1"/>
  <c r="AV1892" i="1"/>
  <c r="AU1893" i="1"/>
  <c r="AV1893" i="1"/>
  <c r="AU1894" i="1"/>
  <c r="AV1894" i="1"/>
  <c r="AU1895" i="1"/>
  <c r="AV1895" i="1"/>
  <c r="AU1896" i="1"/>
  <c r="AV1896" i="1"/>
  <c r="AU1897" i="1"/>
  <c r="AV1897" i="1"/>
  <c r="AU1898" i="1"/>
  <c r="AV1898" i="1"/>
  <c r="AU1899" i="1"/>
  <c r="AV1899" i="1"/>
  <c r="AU1900" i="1"/>
  <c r="AV1900" i="1"/>
  <c r="AU1901" i="1"/>
  <c r="AV1901" i="1"/>
  <c r="AU1902" i="1"/>
  <c r="AV1902" i="1"/>
  <c r="AU1903" i="1"/>
  <c r="AV1903" i="1"/>
  <c r="AU1904" i="1"/>
  <c r="AV1904" i="1"/>
  <c r="AU1905" i="1"/>
  <c r="AV1905" i="1"/>
  <c r="AU1906" i="1"/>
  <c r="AV1906" i="1"/>
  <c r="AU1907" i="1"/>
  <c r="AV1907" i="1"/>
  <c r="AU1908" i="1"/>
  <c r="AV1908" i="1"/>
  <c r="AU1909" i="1"/>
  <c r="AV1909" i="1"/>
  <c r="AU1910" i="1"/>
  <c r="AV1910" i="1"/>
  <c r="AU1911" i="1"/>
  <c r="AV1911" i="1"/>
  <c r="AU1912" i="1"/>
  <c r="AV1912" i="1"/>
  <c r="AU1913" i="1"/>
  <c r="AV1913" i="1"/>
  <c r="AU1914" i="1"/>
  <c r="AV1914" i="1"/>
  <c r="AU1915" i="1"/>
  <c r="AV1915" i="1"/>
  <c r="AU1916" i="1"/>
  <c r="AV1916" i="1"/>
  <c r="AU1917" i="1"/>
  <c r="AV1917" i="1"/>
  <c r="AU1918" i="1"/>
  <c r="AV1918" i="1"/>
  <c r="AU1919" i="1"/>
  <c r="AV1919" i="1"/>
  <c r="AU1920" i="1"/>
  <c r="AV1920" i="1"/>
  <c r="AU1921" i="1"/>
  <c r="AV1921" i="1"/>
  <c r="AU1922" i="1"/>
  <c r="AV1922" i="1"/>
  <c r="AU1923" i="1"/>
  <c r="AV1923" i="1"/>
  <c r="AU1924" i="1"/>
  <c r="AV1924" i="1"/>
  <c r="AU1925" i="1"/>
  <c r="AV1925" i="1"/>
  <c r="AU1926" i="1"/>
  <c r="AV1926" i="1"/>
  <c r="AU1927" i="1"/>
  <c r="AV1927" i="1"/>
  <c r="AU1928" i="1"/>
  <c r="AV1928" i="1"/>
  <c r="AU1929" i="1"/>
  <c r="AV1929" i="1"/>
  <c r="AU1930" i="1"/>
  <c r="AV1930" i="1"/>
  <c r="AU1931" i="1"/>
  <c r="AV1931" i="1"/>
  <c r="AU1932" i="1"/>
  <c r="AV1932" i="1"/>
  <c r="AU1933" i="1"/>
  <c r="AV1933" i="1"/>
  <c r="AU1934" i="1"/>
  <c r="AV1934" i="1"/>
  <c r="AU1935" i="1"/>
  <c r="AV1935" i="1"/>
  <c r="AU1936" i="1"/>
  <c r="AV1936" i="1"/>
  <c r="AU1937" i="1"/>
  <c r="AV1937" i="1"/>
  <c r="AU1938" i="1"/>
  <c r="AV1938" i="1"/>
  <c r="AU1939" i="1"/>
  <c r="AV1939" i="1"/>
  <c r="AU1940" i="1"/>
  <c r="AV1940" i="1"/>
  <c r="AU1941" i="1"/>
  <c r="AV1941" i="1"/>
  <c r="AU1942" i="1"/>
  <c r="AV1942" i="1"/>
  <c r="AU1943" i="1"/>
  <c r="AV1943" i="1"/>
  <c r="AU1944" i="1"/>
  <c r="AV1944" i="1"/>
  <c r="AU1945" i="1"/>
  <c r="AV1945" i="1"/>
  <c r="AU1946" i="1"/>
  <c r="AV1946" i="1"/>
  <c r="AU1947" i="1"/>
  <c r="AV1947" i="1"/>
  <c r="AU1948" i="1"/>
  <c r="AV1948" i="1"/>
  <c r="AU1949" i="1"/>
  <c r="AV1949" i="1"/>
  <c r="AU1950" i="1"/>
  <c r="AV1950" i="1"/>
  <c r="AU1951" i="1"/>
  <c r="AV1951" i="1"/>
  <c r="AU1952" i="1"/>
  <c r="AV1952" i="1"/>
  <c r="AU1953" i="1"/>
  <c r="AV1953" i="1"/>
  <c r="AU1954" i="1"/>
  <c r="AV1954" i="1"/>
  <c r="AU1955" i="1"/>
  <c r="AV1955" i="1"/>
  <c r="AU1956" i="1"/>
  <c r="AV1956" i="1"/>
  <c r="AU1957" i="1"/>
  <c r="AV1957" i="1"/>
  <c r="AU1958" i="1"/>
  <c r="AV1958" i="1"/>
  <c r="AU1959" i="1"/>
  <c r="AV1959" i="1"/>
  <c r="AU1960" i="1"/>
  <c r="AV1960" i="1"/>
  <c r="AU1961" i="1"/>
  <c r="AV1961" i="1"/>
  <c r="AU1962" i="1"/>
  <c r="AV1962" i="1"/>
  <c r="AU1963" i="1"/>
  <c r="AV1963" i="1"/>
  <c r="AU1964" i="1"/>
  <c r="AV1964" i="1"/>
  <c r="AU1965" i="1"/>
  <c r="AV1965" i="1"/>
  <c r="AU1966" i="1"/>
  <c r="AV1966" i="1"/>
  <c r="AU1967" i="1"/>
  <c r="AV1967" i="1"/>
  <c r="AU1968" i="1"/>
  <c r="AV1968" i="1"/>
  <c r="AU1969" i="1"/>
  <c r="AV1969" i="1"/>
  <c r="AU1970" i="1"/>
  <c r="AV1970" i="1"/>
  <c r="AU1971" i="1"/>
  <c r="AV1971" i="1"/>
  <c r="AU1972" i="1"/>
  <c r="AV1972" i="1"/>
  <c r="AU1973" i="1"/>
  <c r="AV1973" i="1"/>
  <c r="AU1974" i="1"/>
  <c r="AV1974" i="1"/>
  <c r="AU1975" i="1"/>
  <c r="AV1975" i="1"/>
  <c r="AU1976" i="1"/>
  <c r="AV1976" i="1"/>
  <c r="AU1977" i="1"/>
  <c r="AV1977" i="1"/>
  <c r="AU1978" i="1"/>
  <c r="AV1978" i="1"/>
  <c r="AU1979" i="1"/>
  <c r="AV1979" i="1"/>
  <c r="AU1980" i="1"/>
  <c r="AV1980" i="1"/>
  <c r="AU1981" i="1"/>
  <c r="AV1981" i="1"/>
  <c r="AU1982" i="1"/>
  <c r="AV1982" i="1"/>
  <c r="AU1983" i="1"/>
  <c r="AV1983" i="1"/>
  <c r="AU1984" i="1"/>
  <c r="AV1984" i="1"/>
  <c r="AU1985" i="1"/>
  <c r="AV1985" i="1"/>
  <c r="AU1986" i="1"/>
  <c r="AV1986" i="1"/>
  <c r="AU1987" i="1"/>
  <c r="AV1987" i="1"/>
  <c r="AU1988" i="1"/>
  <c r="AV1988" i="1"/>
  <c r="AU1989" i="1"/>
  <c r="AV1989" i="1"/>
  <c r="AU1990" i="1"/>
  <c r="AV1990" i="1"/>
  <c r="AU1991" i="1"/>
  <c r="AV1991" i="1"/>
  <c r="AU1992" i="1"/>
  <c r="AV1992" i="1"/>
  <c r="AU1993" i="1"/>
  <c r="AV1993" i="1"/>
  <c r="AU1994" i="1"/>
  <c r="AV1994" i="1"/>
  <c r="AU1995" i="1"/>
  <c r="AV1995" i="1"/>
  <c r="AU1996" i="1"/>
  <c r="AV1996" i="1"/>
  <c r="AU1997" i="1"/>
  <c r="AV1997" i="1"/>
  <c r="AU1998" i="1"/>
  <c r="AV1998" i="1"/>
  <c r="AU1999" i="1"/>
  <c r="AV1999" i="1"/>
  <c r="AU2000" i="1"/>
  <c r="AV2000" i="1"/>
  <c r="AU2001" i="1"/>
  <c r="AV2001" i="1"/>
  <c r="AU2002" i="1"/>
  <c r="AV2002" i="1"/>
  <c r="AU2003" i="1"/>
  <c r="AV2003" i="1"/>
  <c r="AU2004" i="1"/>
  <c r="AV2004" i="1"/>
  <c r="AU2005" i="1"/>
  <c r="AV2005" i="1"/>
  <c r="AU2006" i="1"/>
  <c r="AV2006" i="1"/>
  <c r="AU2007" i="1"/>
  <c r="AV2007" i="1"/>
  <c r="AU2008" i="1"/>
  <c r="AV2008" i="1"/>
  <c r="AU2009" i="1"/>
  <c r="AV2009" i="1"/>
  <c r="AU2010" i="1"/>
  <c r="AV2010" i="1"/>
  <c r="AU2011" i="1"/>
  <c r="AV2011" i="1"/>
  <c r="AU2012" i="1"/>
  <c r="AV2012" i="1"/>
  <c r="AU2013" i="1"/>
  <c r="AV2013" i="1"/>
  <c r="AU2014" i="1"/>
  <c r="AV2014" i="1"/>
  <c r="AU2015" i="1"/>
  <c r="AV2015" i="1"/>
  <c r="AU2016" i="1"/>
  <c r="AV2016" i="1"/>
  <c r="AU2017" i="1"/>
  <c r="AV2017" i="1"/>
  <c r="AU2018" i="1"/>
  <c r="AV2018" i="1"/>
  <c r="AU2019" i="1"/>
  <c r="AV2019" i="1"/>
  <c r="AU2020" i="1"/>
  <c r="AV2020" i="1"/>
  <c r="AU2021" i="1"/>
  <c r="AV2021" i="1"/>
  <c r="AU2022" i="1"/>
  <c r="AV2022" i="1"/>
  <c r="AU2023" i="1"/>
  <c r="AV2023" i="1"/>
  <c r="AU2024" i="1"/>
  <c r="AV2024" i="1"/>
  <c r="AU2025" i="1"/>
  <c r="AV2025" i="1"/>
  <c r="AU2026" i="1"/>
  <c r="AV2026" i="1"/>
  <c r="AU2027" i="1"/>
  <c r="AV2027" i="1"/>
  <c r="AU2028" i="1"/>
  <c r="AV2028" i="1"/>
  <c r="AU2029" i="1"/>
  <c r="AV2029" i="1"/>
  <c r="AU2030" i="1"/>
  <c r="AV2030" i="1"/>
  <c r="AU2031" i="1"/>
  <c r="AV2031" i="1"/>
  <c r="AU2032" i="1"/>
  <c r="AV2032" i="1"/>
  <c r="AU2033" i="1"/>
  <c r="AV2033" i="1"/>
  <c r="AU2034" i="1"/>
  <c r="AV2034" i="1"/>
  <c r="AU2035" i="1"/>
  <c r="AV2035" i="1"/>
  <c r="AU2036" i="1"/>
  <c r="AV2036" i="1"/>
  <c r="AU2037" i="1"/>
  <c r="AV2037" i="1"/>
  <c r="AU2038" i="1"/>
  <c r="AV2038" i="1"/>
  <c r="AU2039" i="1"/>
  <c r="AV2039" i="1"/>
  <c r="AU2040" i="1"/>
  <c r="AV2040" i="1"/>
  <c r="AU2041" i="1"/>
  <c r="AV2041" i="1"/>
  <c r="AU2042" i="1"/>
  <c r="AV2042" i="1"/>
  <c r="AU2043" i="1"/>
  <c r="AV2043" i="1"/>
  <c r="AU2044" i="1"/>
  <c r="AV2044" i="1"/>
  <c r="AU2045" i="1"/>
  <c r="AV2045" i="1"/>
  <c r="AU2046" i="1"/>
  <c r="AV2046" i="1"/>
  <c r="AU2047" i="1"/>
  <c r="AV2047" i="1"/>
  <c r="AU2048" i="1"/>
  <c r="AV2048" i="1"/>
  <c r="AU2049" i="1"/>
  <c r="AV2049" i="1"/>
  <c r="AU2050" i="1"/>
  <c r="AV2050" i="1"/>
  <c r="AU2051" i="1"/>
  <c r="AV2051" i="1"/>
  <c r="AU2052" i="1"/>
  <c r="AV2052" i="1"/>
  <c r="AU2053" i="1"/>
  <c r="AV2053" i="1"/>
  <c r="AU2054" i="1"/>
  <c r="AV2054" i="1"/>
  <c r="AU2055" i="1"/>
  <c r="AV2055" i="1"/>
  <c r="AU2056" i="1"/>
  <c r="AV2056" i="1"/>
  <c r="AU2057" i="1"/>
  <c r="AV2057" i="1"/>
  <c r="AU2058" i="1"/>
  <c r="AV2058" i="1"/>
  <c r="AU2059" i="1"/>
  <c r="AV2059" i="1"/>
  <c r="AU2060" i="1"/>
  <c r="AV2060" i="1"/>
  <c r="AU2061" i="1"/>
  <c r="AV2061" i="1"/>
  <c r="AU2062" i="1"/>
  <c r="AV2062" i="1"/>
  <c r="AU2063" i="1"/>
  <c r="AV2063" i="1"/>
  <c r="AU2064" i="1"/>
  <c r="AV2064" i="1"/>
  <c r="AU2065" i="1"/>
  <c r="AV2065" i="1"/>
  <c r="AU2066" i="1"/>
  <c r="AV2066" i="1"/>
  <c r="AU2067" i="1"/>
  <c r="AV2067" i="1"/>
  <c r="AU2068" i="1"/>
  <c r="AV2068" i="1"/>
  <c r="AU2069" i="1"/>
  <c r="AV2069" i="1"/>
  <c r="AU2070" i="1"/>
  <c r="AV2070" i="1"/>
  <c r="AU2071" i="1"/>
  <c r="AV2071" i="1"/>
  <c r="AU2072" i="1"/>
  <c r="AV2072" i="1"/>
  <c r="AU2073" i="1"/>
  <c r="AV2073" i="1"/>
  <c r="AU2074" i="1"/>
  <c r="AV2074" i="1"/>
  <c r="AU2075" i="1"/>
  <c r="AV2075" i="1"/>
  <c r="AU2076" i="1"/>
  <c r="AV2076" i="1"/>
  <c r="AU2077" i="1"/>
  <c r="AV2077" i="1"/>
  <c r="AU2078" i="1"/>
  <c r="AV2078" i="1"/>
  <c r="AU2079" i="1"/>
  <c r="AV2079" i="1"/>
  <c r="AU2080" i="1"/>
  <c r="AV2080" i="1"/>
  <c r="AU2081" i="1"/>
  <c r="AV2081" i="1"/>
  <c r="AU2082" i="1"/>
  <c r="AV2082" i="1"/>
  <c r="AU2083" i="1"/>
  <c r="AV2083" i="1"/>
  <c r="AU2084" i="1"/>
  <c r="AV2084" i="1"/>
  <c r="AU2085" i="1"/>
  <c r="AV2085" i="1"/>
  <c r="AU2086" i="1"/>
  <c r="AV2086" i="1"/>
  <c r="AU2087" i="1"/>
  <c r="AV2087" i="1"/>
  <c r="AU2088" i="1"/>
  <c r="AV2088" i="1"/>
  <c r="AU2089" i="1"/>
  <c r="AV2089" i="1"/>
  <c r="AU2090" i="1"/>
  <c r="AV2090" i="1"/>
  <c r="AU2091" i="1"/>
  <c r="AV2091" i="1"/>
  <c r="AU2092" i="1"/>
  <c r="AV2092" i="1"/>
  <c r="AU2093" i="1"/>
  <c r="AV2093" i="1"/>
  <c r="AU2094" i="1"/>
  <c r="AV2094" i="1"/>
  <c r="AU2095" i="1"/>
  <c r="AV2095" i="1"/>
  <c r="AU2096" i="1"/>
  <c r="AV2096" i="1"/>
  <c r="AU2097" i="1"/>
  <c r="AV2097" i="1"/>
  <c r="AU2098" i="1"/>
  <c r="AV2098" i="1"/>
  <c r="AU2099" i="1"/>
  <c r="AV2099" i="1"/>
  <c r="AU2100" i="1"/>
  <c r="AV2100" i="1"/>
  <c r="AU2101" i="1"/>
  <c r="AV2101" i="1"/>
  <c r="AU2102" i="1"/>
  <c r="AV2102" i="1"/>
  <c r="AU2103" i="1"/>
  <c r="AV2103" i="1"/>
  <c r="AU2104" i="1"/>
  <c r="AV2104" i="1"/>
  <c r="AU2105" i="1"/>
  <c r="AV2105" i="1"/>
  <c r="AU2106" i="1"/>
  <c r="AV2106" i="1"/>
  <c r="AU2107" i="1"/>
  <c r="AV2107" i="1"/>
  <c r="AU2108" i="1"/>
  <c r="AV2108" i="1"/>
  <c r="AU2109" i="1"/>
  <c r="AV2109" i="1"/>
  <c r="AU2110" i="1"/>
  <c r="AV2110" i="1"/>
  <c r="AU2111" i="1"/>
  <c r="AV2111" i="1"/>
  <c r="AU2112" i="1"/>
  <c r="AV2112" i="1"/>
  <c r="AU2113" i="1"/>
  <c r="AV2113" i="1"/>
  <c r="AU2114" i="1"/>
  <c r="AV2114" i="1"/>
  <c r="AU2115" i="1"/>
  <c r="AV2115" i="1"/>
  <c r="AU2116" i="1"/>
  <c r="AV2116" i="1"/>
  <c r="AU2117" i="1"/>
  <c r="AV2117" i="1"/>
  <c r="AU2118" i="1"/>
  <c r="AV2118" i="1"/>
  <c r="AU2119" i="1"/>
  <c r="AV2119" i="1"/>
  <c r="AU2120" i="1"/>
  <c r="AV2120" i="1"/>
  <c r="AU2121" i="1"/>
  <c r="AV2121" i="1"/>
  <c r="AU2122" i="1"/>
  <c r="AV2122" i="1"/>
  <c r="AU2123" i="1"/>
  <c r="AV2123" i="1"/>
  <c r="AU2124" i="1"/>
  <c r="AV2124" i="1"/>
  <c r="AU2125" i="1"/>
  <c r="AV2125" i="1"/>
  <c r="AU2126" i="1"/>
  <c r="AV2126" i="1"/>
  <c r="AU2127" i="1"/>
  <c r="AV2127" i="1"/>
  <c r="AU2128" i="1"/>
  <c r="AV2128" i="1"/>
  <c r="AU2129" i="1"/>
  <c r="AV2129" i="1"/>
  <c r="AU2130" i="1"/>
  <c r="AV2130" i="1"/>
  <c r="AU2131" i="1"/>
  <c r="AV2131" i="1"/>
  <c r="AU2132" i="1"/>
  <c r="AV2132" i="1"/>
  <c r="AU2133" i="1"/>
  <c r="AV2133" i="1"/>
  <c r="AU2134" i="1"/>
  <c r="AV2134" i="1"/>
  <c r="AU2135" i="1"/>
  <c r="AV2135" i="1"/>
  <c r="AU2136" i="1"/>
  <c r="AV2136" i="1"/>
  <c r="AU2137" i="1"/>
  <c r="AV2137" i="1"/>
  <c r="AU2138" i="1"/>
  <c r="AV2138" i="1"/>
  <c r="AU2139" i="1"/>
  <c r="AV2139" i="1"/>
  <c r="AU2140" i="1"/>
  <c r="AV2140" i="1"/>
  <c r="AU2141" i="1"/>
  <c r="AV2141" i="1"/>
  <c r="AU2142" i="1"/>
  <c r="AV2142" i="1"/>
  <c r="AU2143" i="1"/>
  <c r="AV2143" i="1"/>
  <c r="AU2144" i="1"/>
  <c r="AV2144" i="1"/>
  <c r="AU2145" i="1"/>
  <c r="AV2145" i="1"/>
  <c r="AU2146" i="1"/>
  <c r="AV2146" i="1"/>
  <c r="AU2147" i="1"/>
  <c r="AV2147" i="1"/>
  <c r="AU2148" i="1"/>
  <c r="AV2148" i="1"/>
  <c r="AU2149" i="1"/>
  <c r="AV2149" i="1"/>
  <c r="AU2150" i="1"/>
  <c r="AV2150" i="1"/>
  <c r="AU2151" i="1"/>
  <c r="AV2151" i="1"/>
  <c r="AU2152" i="1"/>
  <c r="AV2152" i="1"/>
  <c r="AU2153" i="1"/>
  <c r="AV2153" i="1"/>
  <c r="AU2154" i="1"/>
  <c r="AV2154" i="1"/>
  <c r="AU2155" i="1"/>
  <c r="AV2155" i="1"/>
  <c r="AU2156" i="1"/>
  <c r="AV2156" i="1"/>
  <c r="AU2157" i="1"/>
  <c r="AV2157" i="1"/>
  <c r="AU2158" i="1"/>
  <c r="AV2158" i="1"/>
  <c r="AU2159" i="1"/>
  <c r="AV2159" i="1"/>
  <c r="AU2160" i="1"/>
  <c r="AV2160" i="1"/>
  <c r="AU2161" i="1"/>
  <c r="AV2161" i="1"/>
  <c r="AU2162" i="1"/>
  <c r="AV2162" i="1"/>
  <c r="AU2163" i="1"/>
  <c r="AV2163" i="1"/>
  <c r="AU2164" i="1"/>
  <c r="AV2164" i="1"/>
  <c r="AU2165" i="1"/>
  <c r="AV2165" i="1"/>
  <c r="AU2166" i="1"/>
  <c r="AV2166" i="1"/>
  <c r="AU2167" i="1"/>
  <c r="AV2167" i="1"/>
  <c r="AU2168" i="1"/>
  <c r="AV2168" i="1"/>
  <c r="AU2169" i="1"/>
  <c r="AV2169" i="1"/>
  <c r="AU2170" i="1"/>
  <c r="AV2170" i="1"/>
  <c r="AU2171" i="1"/>
  <c r="AV2171" i="1"/>
  <c r="AU2172" i="1"/>
  <c r="AV2172" i="1"/>
  <c r="AU2173" i="1"/>
  <c r="AV2173" i="1"/>
  <c r="AU2174" i="1"/>
  <c r="AV2174" i="1"/>
  <c r="AU2175" i="1"/>
  <c r="AV2175" i="1"/>
  <c r="AU2176" i="1"/>
  <c r="AV2176" i="1"/>
  <c r="AU2177" i="1"/>
  <c r="AV2177" i="1"/>
  <c r="AU2178" i="1"/>
  <c r="AV2178" i="1"/>
  <c r="AU2179" i="1"/>
  <c r="AV2179" i="1"/>
  <c r="AU2180" i="1"/>
  <c r="AV2180" i="1"/>
  <c r="AU2181" i="1"/>
  <c r="AV2181" i="1"/>
  <c r="AU2182" i="1"/>
  <c r="AV2182" i="1"/>
  <c r="AU2183" i="1"/>
  <c r="AV2183" i="1"/>
  <c r="AU2184" i="1"/>
  <c r="AV2184" i="1"/>
  <c r="AU2185" i="1"/>
  <c r="AV2185" i="1"/>
  <c r="AU2186" i="1"/>
  <c r="AV2186" i="1"/>
  <c r="AU2187" i="1"/>
  <c r="AV2187" i="1"/>
  <c r="AU2188" i="1"/>
  <c r="AV2188" i="1"/>
  <c r="AU2189" i="1"/>
  <c r="AV2189" i="1"/>
  <c r="AU2190" i="1"/>
  <c r="AV2190" i="1"/>
  <c r="AU2191" i="1"/>
  <c r="AV2191" i="1"/>
  <c r="AU2192" i="1"/>
  <c r="AV2192" i="1"/>
  <c r="AU2193" i="1"/>
  <c r="AV2193" i="1"/>
  <c r="AU2194" i="1"/>
  <c r="AV2194" i="1"/>
  <c r="AU2195" i="1"/>
  <c r="AV2195" i="1"/>
  <c r="AU2196" i="1"/>
  <c r="AV2196" i="1"/>
  <c r="AU2197" i="1"/>
  <c r="AV2197" i="1"/>
  <c r="AU2198" i="1"/>
  <c r="AV2198" i="1"/>
  <c r="AU2199" i="1"/>
  <c r="AV2199" i="1"/>
  <c r="AU2200" i="1"/>
  <c r="AV2200" i="1"/>
  <c r="AU2201" i="1"/>
  <c r="AV2201" i="1"/>
  <c r="AU2202" i="1"/>
  <c r="AV2202" i="1"/>
  <c r="AU2203" i="1"/>
  <c r="AV2203" i="1"/>
  <c r="AU2204" i="1"/>
  <c r="AV2204" i="1"/>
  <c r="AU2205" i="1"/>
  <c r="AV2205" i="1"/>
  <c r="AU2206" i="1"/>
  <c r="AV2206" i="1"/>
  <c r="AU2207" i="1"/>
  <c r="AV2207" i="1"/>
  <c r="AU2208" i="1"/>
  <c r="AV2208" i="1"/>
  <c r="AU2209" i="1"/>
  <c r="AV2209" i="1"/>
  <c r="AU2210" i="1"/>
  <c r="AV2210" i="1"/>
  <c r="AU2211" i="1"/>
  <c r="AV2211" i="1"/>
  <c r="AU2212" i="1"/>
  <c r="AV2212" i="1"/>
  <c r="AU2213" i="1"/>
  <c r="AV2213" i="1"/>
  <c r="AU2214" i="1"/>
  <c r="AV2214" i="1"/>
  <c r="AU2215" i="1"/>
  <c r="AV2215" i="1"/>
  <c r="AU2216" i="1"/>
  <c r="AV2216" i="1"/>
  <c r="AU2217" i="1"/>
  <c r="AV2217" i="1"/>
  <c r="AU2218" i="1"/>
  <c r="AV2218" i="1"/>
  <c r="AU2219" i="1"/>
  <c r="AV2219" i="1"/>
  <c r="AU2220" i="1"/>
  <c r="AV2220" i="1"/>
  <c r="AU2221" i="1"/>
  <c r="AV2221" i="1"/>
  <c r="AU2222" i="1"/>
  <c r="AV2222" i="1"/>
  <c r="AU2223" i="1"/>
  <c r="AV2223" i="1"/>
  <c r="AU2224" i="1"/>
  <c r="AV2224" i="1"/>
  <c r="AU2225" i="1"/>
  <c r="AV2225" i="1"/>
  <c r="AU2226" i="1"/>
  <c r="AV2226" i="1"/>
  <c r="AU2227" i="1"/>
  <c r="AV2227" i="1"/>
  <c r="AU2228" i="1"/>
  <c r="AV2228" i="1"/>
  <c r="AU2229" i="1"/>
  <c r="AV2229" i="1"/>
  <c r="AU2230" i="1"/>
  <c r="AV2230" i="1"/>
  <c r="AU2231" i="1"/>
  <c r="AV2231" i="1"/>
  <c r="AU2232" i="1"/>
  <c r="AV2232" i="1"/>
  <c r="AU2233" i="1"/>
  <c r="AV2233" i="1"/>
  <c r="AU2234" i="1"/>
  <c r="AV2234" i="1"/>
  <c r="AU2235" i="1"/>
  <c r="AV2235" i="1"/>
  <c r="AU2236" i="1"/>
  <c r="AV2236" i="1"/>
  <c r="AU2237" i="1"/>
  <c r="AV2237" i="1"/>
  <c r="AU2238" i="1"/>
  <c r="AV2238" i="1"/>
  <c r="AU2239" i="1"/>
  <c r="AV2239" i="1"/>
  <c r="AU2240" i="1"/>
  <c r="AV2240" i="1"/>
  <c r="AU2241" i="1"/>
  <c r="AV2241" i="1"/>
  <c r="AU2242" i="1"/>
  <c r="AV2242" i="1"/>
  <c r="AU2243" i="1"/>
  <c r="AV2243" i="1"/>
  <c r="AU2244" i="1"/>
  <c r="AV2244" i="1"/>
  <c r="AU2245" i="1"/>
  <c r="AV2245" i="1"/>
  <c r="AU2246" i="1"/>
  <c r="AV2246" i="1"/>
  <c r="AU2247" i="1"/>
  <c r="AV2247" i="1"/>
  <c r="AU2248" i="1"/>
  <c r="AV2248" i="1"/>
  <c r="AU2249" i="1"/>
  <c r="AV2249" i="1"/>
  <c r="AU2250" i="1"/>
  <c r="AV2250" i="1"/>
  <c r="AU2251" i="1"/>
  <c r="AV2251" i="1"/>
  <c r="AU2252" i="1"/>
  <c r="AV2252" i="1"/>
  <c r="AU2253" i="1"/>
  <c r="AV2253" i="1"/>
  <c r="AU2254" i="1"/>
  <c r="AV2254" i="1"/>
  <c r="AU2255" i="1"/>
  <c r="AV2255" i="1"/>
  <c r="AU2256" i="1"/>
  <c r="AV2256" i="1"/>
  <c r="AU2257" i="1"/>
  <c r="AV2257" i="1"/>
  <c r="AU2258" i="1"/>
  <c r="AV2258" i="1"/>
  <c r="AU2259" i="1"/>
  <c r="AV2259" i="1"/>
  <c r="AU2260" i="1"/>
  <c r="AV2260" i="1"/>
  <c r="AU2261" i="1"/>
  <c r="AV2261" i="1"/>
  <c r="AU2262" i="1"/>
  <c r="AV2262" i="1"/>
  <c r="AU2263" i="1"/>
  <c r="AV2263" i="1"/>
  <c r="AU2264" i="1"/>
  <c r="AV2264" i="1"/>
  <c r="AU2265" i="1"/>
  <c r="AV2265" i="1"/>
  <c r="AU2266" i="1"/>
  <c r="AV2266" i="1"/>
  <c r="AU2267" i="1"/>
  <c r="AV2267" i="1"/>
  <c r="AU2268" i="1"/>
  <c r="AV2268" i="1"/>
  <c r="AU2269" i="1"/>
  <c r="AV2269" i="1"/>
  <c r="AU2270" i="1"/>
  <c r="AV2270" i="1"/>
  <c r="AU2271" i="1"/>
  <c r="AV2271" i="1"/>
  <c r="AU2272" i="1"/>
  <c r="AV2272" i="1"/>
  <c r="AU2273" i="1"/>
  <c r="AV2273" i="1"/>
  <c r="AU2274" i="1"/>
  <c r="AV2274" i="1"/>
  <c r="AU2275" i="1"/>
  <c r="AV2275" i="1"/>
  <c r="AU2276" i="1"/>
  <c r="AV2276" i="1"/>
  <c r="AU2277" i="1"/>
  <c r="AV2277" i="1"/>
  <c r="AU2278" i="1"/>
  <c r="AV2278" i="1"/>
  <c r="AU2279" i="1"/>
  <c r="AV2279" i="1"/>
  <c r="AU2280" i="1"/>
  <c r="AV2280" i="1"/>
  <c r="AU2281" i="1"/>
  <c r="AV2281" i="1"/>
  <c r="AU2282" i="1"/>
  <c r="AV2282" i="1"/>
  <c r="AU2283" i="1"/>
  <c r="AV2283" i="1"/>
  <c r="AU2284" i="1"/>
  <c r="AV2284" i="1"/>
  <c r="AU2285" i="1"/>
  <c r="AV2285" i="1"/>
  <c r="AU2286" i="1"/>
  <c r="AV2286" i="1"/>
  <c r="AU2287" i="1"/>
  <c r="AV2287" i="1"/>
  <c r="AU2288" i="1"/>
  <c r="AV2288" i="1"/>
  <c r="AU2289" i="1"/>
  <c r="AV2289" i="1"/>
  <c r="AU2290" i="1"/>
  <c r="AV2290" i="1"/>
  <c r="AU2291" i="1"/>
  <c r="AV2291" i="1"/>
  <c r="AU2292" i="1"/>
  <c r="AV2292" i="1"/>
  <c r="AU2293" i="1"/>
  <c r="AV2293" i="1"/>
  <c r="AU2294" i="1"/>
  <c r="AV2294" i="1"/>
  <c r="AU2295" i="1"/>
  <c r="AV2295" i="1"/>
  <c r="AU2296" i="1"/>
  <c r="AV2296" i="1"/>
  <c r="AU2297" i="1"/>
  <c r="AV2297" i="1"/>
  <c r="AU2298" i="1"/>
  <c r="AV2298" i="1"/>
  <c r="AU2299" i="1"/>
  <c r="AV2299" i="1"/>
  <c r="AU2300" i="1"/>
  <c r="AV2300" i="1"/>
  <c r="AU2301" i="1"/>
  <c r="AV2301" i="1"/>
  <c r="AU2302" i="1"/>
  <c r="AV2302" i="1"/>
  <c r="AU2303" i="1"/>
  <c r="AV2303" i="1"/>
  <c r="AU2304" i="1"/>
  <c r="AV2304" i="1"/>
  <c r="AU2305" i="1"/>
  <c r="AV2305" i="1"/>
  <c r="AU2306" i="1"/>
  <c r="AV2306" i="1"/>
  <c r="AU2307" i="1"/>
  <c r="AV2307" i="1"/>
  <c r="AU2308" i="1"/>
  <c r="AV2308" i="1"/>
  <c r="AU2309" i="1"/>
  <c r="AV2309" i="1"/>
  <c r="AU2310" i="1"/>
  <c r="AV2310" i="1"/>
  <c r="AU2311" i="1"/>
  <c r="AV2311" i="1"/>
  <c r="AU2312" i="1"/>
  <c r="AV2312" i="1"/>
  <c r="AU2313" i="1"/>
  <c r="AV2313" i="1"/>
  <c r="AU2314" i="1"/>
  <c r="AV2314" i="1"/>
  <c r="AU2315" i="1"/>
  <c r="AV2315" i="1"/>
  <c r="AU2316" i="1"/>
  <c r="AV2316" i="1"/>
  <c r="AU2317" i="1"/>
  <c r="AV2317" i="1"/>
  <c r="AU2318" i="1"/>
  <c r="AV2318" i="1"/>
  <c r="AU2319" i="1"/>
  <c r="AV2319" i="1"/>
  <c r="AU2320" i="1"/>
  <c r="AV2320" i="1"/>
  <c r="AU2321" i="1"/>
  <c r="AV2321" i="1"/>
  <c r="AU2322" i="1"/>
  <c r="AV2322" i="1"/>
  <c r="AU2323" i="1"/>
  <c r="AV2323" i="1"/>
  <c r="AU2324" i="1"/>
  <c r="AV2324" i="1"/>
  <c r="AU2325" i="1"/>
  <c r="AV2325" i="1"/>
  <c r="AU2326" i="1"/>
  <c r="AV2326" i="1"/>
  <c r="AU2327" i="1"/>
  <c r="AV2327" i="1"/>
  <c r="AU2328" i="1"/>
  <c r="AV2328" i="1"/>
  <c r="AU2329" i="1"/>
  <c r="AV2329" i="1"/>
  <c r="AU2330" i="1"/>
  <c r="AV2330" i="1"/>
  <c r="AU2331" i="1"/>
  <c r="AV2331" i="1"/>
  <c r="AU2332" i="1"/>
  <c r="AV2332" i="1"/>
  <c r="AU2333" i="1"/>
  <c r="AV2333" i="1"/>
  <c r="AU2334" i="1"/>
  <c r="AV2334" i="1"/>
  <c r="AU2335" i="1"/>
  <c r="AV2335" i="1"/>
  <c r="AU2336" i="1"/>
  <c r="AV2336" i="1"/>
  <c r="AU2337" i="1"/>
  <c r="AV2337" i="1"/>
  <c r="AU2338" i="1"/>
  <c r="AV2338" i="1"/>
  <c r="AU2339" i="1"/>
  <c r="AV2339" i="1"/>
  <c r="AU2340" i="1"/>
  <c r="AV2340" i="1"/>
  <c r="AU2341" i="1"/>
  <c r="AV2341" i="1"/>
  <c r="AU2342" i="1"/>
  <c r="AV2342" i="1"/>
  <c r="AU2343" i="1"/>
  <c r="AV2343" i="1"/>
  <c r="AU2344" i="1"/>
  <c r="AV2344" i="1"/>
  <c r="AU2345" i="1"/>
  <c r="AV2345" i="1"/>
  <c r="AU2346" i="1"/>
  <c r="AV2346" i="1"/>
  <c r="AU2347" i="1"/>
  <c r="AV2347" i="1"/>
  <c r="AU2348" i="1"/>
  <c r="AV2348" i="1"/>
  <c r="AU2349" i="1"/>
  <c r="AV2349" i="1"/>
  <c r="AU2350" i="1"/>
  <c r="AV2350" i="1"/>
  <c r="AU2351" i="1"/>
  <c r="AV2351" i="1"/>
  <c r="AU2352" i="1"/>
  <c r="AV2352" i="1"/>
  <c r="AU2353" i="1"/>
  <c r="AV2353" i="1"/>
  <c r="AU2354" i="1"/>
  <c r="AV2354" i="1"/>
  <c r="AU2355" i="1"/>
  <c r="AV2355" i="1"/>
  <c r="AU2356" i="1"/>
  <c r="AV2356" i="1"/>
  <c r="AU2357" i="1"/>
  <c r="AV2357" i="1"/>
  <c r="AU2358" i="1"/>
  <c r="AV2358" i="1"/>
  <c r="AU2359" i="1"/>
  <c r="AV2359" i="1"/>
  <c r="AU2360" i="1"/>
  <c r="AV2360" i="1"/>
  <c r="AU2361" i="1"/>
  <c r="AV2361" i="1"/>
  <c r="AU2362" i="1"/>
  <c r="AV2362" i="1"/>
  <c r="AU2363" i="1"/>
  <c r="AV2363" i="1"/>
  <c r="AU2364" i="1"/>
  <c r="AV2364" i="1"/>
  <c r="AU2365" i="1"/>
  <c r="AV2365" i="1"/>
  <c r="AU2366" i="1"/>
  <c r="AV2366" i="1"/>
  <c r="AU2367" i="1"/>
  <c r="AV2367" i="1"/>
  <c r="AU2368" i="1"/>
  <c r="AV2368" i="1"/>
  <c r="AU2369" i="1"/>
  <c r="AV2369" i="1"/>
  <c r="AU2370" i="1"/>
  <c r="AV2370" i="1"/>
  <c r="AU2371" i="1"/>
  <c r="AV2371" i="1"/>
  <c r="AU2372" i="1"/>
  <c r="AV2372" i="1"/>
  <c r="AU2373" i="1"/>
  <c r="AV2373" i="1"/>
  <c r="AU2374" i="1"/>
  <c r="AV2374" i="1"/>
  <c r="AU2375" i="1"/>
  <c r="AV2375" i="1"/>
  <c r="AU2376" i="1"/>
  <c r="AV2376" i="1"/>
  <c r="AU2377" i="1"/>
  <c r="AV2377" i="1"/>
  <c r="AU2378" i="1"/>
  <c r="AV2378" i="1"/>
  <c r="AU2379" i="1"/>
  <c r="AV2379" i="1"/>
  <c r="AU2380" i="1"/>
  <c r="AV2380" i="1"/>
  <c r="AU2381" i="1"/>
  <c r="AV2381" i="1"/>
  <c r="AU2382" i="1"/>
  <c r="AV2382" i="1"/>
  <c r="AU2383" i="1"/>
  <c r="AV2383" i="1"/>
  <c r="AU2384" i="1"/>
  <c r="AV2384" i="1"/>
  <c r="AU2385" i="1"/>
  <c r="AV2385" i="1"/>
  <c r="AU2386" i="1"/>
  <c r="AV2386" i="1"/>
  <c r="AU2387" i="1"/>
  <c r="AV2387" i="1"/>
  <c r="AU2388" i="1"/>
  <c r="AV2388" i="1"/>
  <c r="AU2389" i="1"/>
  <c r="AV2389" i="1"/>
  <c r="AU2390" i="1"/>
  <c r="AV2390" i="1"/>
  <c r="AU2391" i="1"/>
  <c r="AV2391" i="1"/>
  <c r="AU2392" i="1"/>
  <c r="AV2392" i="1"/>
  <c r="AU2393" i="1"/>
  <c r="AV2393" i="1"/>
  <c r="AU2394" i="1"/>
  <c r="AV2394" i="1"/>
  <c r="AU2395" i="1"/>
  <c r="AV2395" i="1"/>
  <c r="AU2396" i="1"/>
  <c r="AV2396" i="1"/>
  <c r="AU2397" i="1"/>
  <c r="AV2397" i="1"/>
  <c r="AU2398" i="1"/>
  <c r="AV2398" i="1"/>
  <c r="AU2399" i="1"/>
  <c r="AV2399" i="1"/>
  <c r="AU2400" i="1"/>
  <c r="AV2400" i="1"/>
  <c r="AU2401" i="1"/>
  <c r="AV2401" i="1"/>
  <c r="AU2402" i="1"/>
  <c r="AV2402" i="1"/>
  <c r="AU2403" i="1"/>
  <c r="AV2403" i="1"/>
  <c r="AU2404" i="1"/>
  <c r="AV2404" i="1"/>
  <c r="AU2405" i="1"/>
  <c r="AV2405" i="1"/>
  <c r="AU2406" i="1"/>
  <c r="AV2406" i="1"/>
  <c r="AU2407" i="1"/>
  <c r="AV2407" i="1"/>
  <c r="AU2408" i="1"/>
  <c r="AV2408" i="1"/>
  <c r="AU2409" i="1"/>
  <c r="AV2409" i="1"/>
  <c r="AU2410" i="1"/>
  <c r="AV2410" i="1"/>
  <c r="AU2411" i="1"/>
  <c r="AV2411" i="1"/>
  <c r="AU2412" i="1"/>
  <c r="AV2412" i="1"/>
  <c r="AU2413" i="1"/>
  <c r="AV2413" i="1"/>
  <c r="AU2414" i="1"/>
  <c r="AV2414" i="1"/>
  <c r="AU2415" i="1"/>
  <c r="AV2415" i="1"/>
  <c r="AU2416" i="1"/>
  <c r="AV2416" i="1"/>
  <c r="AU2417" i="1"/>
  <c r="AV2417" i="1"/>
  <c r="AU2418" i="1"/>
  <c r="AV2418" i="1"/>
  <c r="AU2419" i="1"/>
  <c r="AV2419" i="1"/>
  <c r="AU2420" i="1"/>
  <c r="AV2420" i="1"/>
  <c r="AU2421" i="1"/>
  <c r="AV2421" i="1"/>
  <c r="AU2422" i="1"/>
  <c r="AV2422" i="1"/>
  <c r="AU2423" i="1"/>
  <c r="AV2423" i="1"/>
  <c r="AU2424" i="1"/>
  <c r="AV2424" i="1"/>
  <c r="AU2425" i="1"/>
  <c r="AV2425" i="1"/>
  <c r="AU2426" i="1"/>
  <c r="AV2426" i="1"/>
  <c r="AU2427" i="1"/>
  <c r="AV2427" i="1"/>
  <c r="AU2428" i="1"/>
  <c r="AV2428" i="1"/>
  <c r="AU2429" i="1"/>
  <c r="AV2429" i="1"/>
  <c r="AU2430" i="1"/>
  <c r="AV2430" i="1"/>
  <c r="AU2431" i="1"/>
  <c r="AV2431" i="1"/>
  <c r="AU2432" i="1"/>
  <c r="AV2432" i="1"/>
  <c r="AU2433" i="1"/>
  <c r="AV2433" i="1"/>
  <c r="AU2434" i="1"/>
  <c r="AV2434" i="1"/>
  <c r="AU2435" i="1"/>
  <c r="AV2435" i="1"/>
  <c r="AU2436" i="1"/>
  <c r="AV2436" i="1"/>
  <c r="AU2437" i="1"/>
  <c r="AV2437" i="1"/>
  <c r="AU2438" i="1"/>
  <c r="AV2438" i="1"/>
  <c r="AU2439" i="1"/>
  <c r="AV2439" i="1"/>
  <c r="AU2440" i="1"/>
  <c r="AV2440" i="1"/>
  <c r="AU2441" i="1"/>
  <c r="AV2441" i="1"/>
  <c r="AU2442" i="1"/>
  <c r="AV2442" i="1"/>
  <c r="AU2443" i="1"/>
  <c r="AV2443" i="1"/>
  <c r="AU2444" i="1"/>
  <c r="AV2444" i="1"/>
  <c r="AU2445" i="1"/>
  <c r="AV2445" i="1"/>
  <c r="AU2446" i="1"/>
  <c r="AV2446" i="1"/>
  <c r="AU2447" i="1"/>
  <c r="AV2447" i="1"/>
  <c r="AU2448" i="1"/>
  <c r="AV2448" i="1"/>
  <c r="AU2449" i="1"/>
  <c r="AV2449" i="1"/>
  <c r="AU2450" i="1"/>
  <c r="AV2450" i="1"/>
  <c r="AU2451" i="1"/>
  <c r="AV2451" i="1"/>
  <c r="AU2452" i="1"/>
  <c r="AV2452" i="1"/>
  <c r="AU2453" i="1"/>
  <c r="AV2453" i="1"/>
  <c r="AU2454" i="1"/>
  <c r="AV2454" i="1"/>
  <c r="AU2455" i="1"/>
  <c r="AV2455" i="1"/>
  <c r="AU2456" i="1"/>
  <c r="AV2456" i="1"/>
  <c r="AU2457" i="1"/>
  <c r="AV2457" i="1"/>
  <c r="AU2458" i="1"/>
  <c r="AV2458" i="1"/>
  <c r="AU2459" i="1"/>
  <c r="AV2459" i="1"/>
  <c r="AU2460" i="1"/>
  <c r="AV2460" i="1"/>
  <c r="AU2461" i="1"/>
  <c r="AV2461" i="1"/>
  <c r="AU2462" i="1"/>
  <c r="AV2462" i="1"/>
  <c r="AU2463" i="1"/>
  <c r="AV2463" i="1"/>
  <c r="AU2464" i="1"/>
  <c r="AV2464" i="1"/>
  <c r="AU2465" i="1"/>
  <c r="AV2465" i="1"/>
  <c r="AU2466" i="1"/>
  <c r="AV2466" i="1"/>
  <c r="AU2467" i="1"/>
  <c r="AV2467" i="1"/>
  <c r="AU2468" i="1"/>
  <c r="AV2468" i="1"/>
  <c r="AU2469" i="1"/>
  <c r="AV2469" i="1"/>
  <c r="AU2470" i="1"/>
  <c r="AV2470" i="1"/>
  <c r="AU2471" i="1"/>
  <c r="AV2471" i="1"/>
  <c r="AU2472" i="1"/>
  <c r="AV2472" i="1"/>
  <c r="AU2473" i="1"/>
  <c r="AV2473" i="1"/>
  <c r="AU2474" i="1"/>
  <c r="AV2474" i="1"/>
  <c r="AU2475" i="1"/>
  <c r="AV2475" i="1"/>
  <c r="AU2476" i="1"/>
  <c r="AV2476" i="1"/>
  <c r="AU2477" i="1"/>
  <c r="AV2477" i="1"/>
  <c r="AU2478" i="1"/>
  <c r="AV2478" i="1"/>
  <c r="AU2479" i="1"/>
  <c r="AV2479" i="1"/>
  <c r="AU2480" i="1"/>
  <c r="AV2480" i="1"/>
  <c r="AU2481" i="1"/>
  <c r="AV2481" i="1"/>
  <c r="AU2482" i="1"/>
  <c r="AV2482" i="1"/>
  <c r="AU2483" i="1"/>
  <c r="AV2483" i="1"/>
  <c r="AU2484" i="1"/>
  <c r="AV2484" i="1"/>
  <c r="AU2485" i="1"/>
  <c r="AV2485" i="1"/>
  <c r="AU2486" i="1"/>
  <c r="AV2486" i="1"/>
  <c r="AU2487" i="1"/>
  <c r="AV2487" i="1"/>
  <c r="AU2488" i="1"/>
  <c r="AV2488" i="1"/>
  <c r="AU2489" i="1"/>
  <c r="AV2489" i="1"/>
  <c r="AU2490" i="1"/>
  <c r="AV2490" i="1"/>
  <c r="AU2491" i="1"/>
  <c r="AV2491" i="1"/>
  <c r="AU2492" i="1"/>
  <c r="AV2492" i="1"/>
  <c r="AU2493" i="1"/>
  <c r="AV2493" i="1"/>
  <c r="AU2494" i="1"/>
  <c r="AV2494" i="1"/>
  <c r="AU2495" i="1"/>
  <c r="AV2495" i="1"/>
  <c r="AU2496" i="1"/>
  <c r="AV2496" i="1"/>
  <c r="AU2497" i="1"/>
  <c r="AV2497" i="1"/>
  <c r="AU2498" i="1"/>
  <c r="AV2498" i="1"/>
  <c r="AU2499" i="1"/>
  <c r="AV2499" i="1"/>
  <c r="AU2500" i="1"/>
  <c r="AV2500" i="1"/>
  <c r="AU2501" i="1"/>
  <c r="AV2501" i="1"/>
  <c r="AU2502" i="1"/>
  <c r="AV2502" i="1"/>
  <c r="AU2503" i="1"/>
  <c r="AV2503" i="1"/>
  <c r="AU2504" i="1"/>
  <c r="AV2504" i="1"/>
  <c r="AU2505" i="1"/>
  <c r="AV2505" i="1"/>
  <c r="AU2506" i="1"/>
  <c r="AV2506" i="1"/>
  <c r="AU2507" i="1"/>
  <c r="AV2507" i="1"/>
  <c r="AU2508" i="1"/>
  <c r="AV2508" i="1"/>
  <c r="AU2509" i="1"/>
  <c r="AV2509" i="1"/>
  <c r="AU2510" i="1"/>
  <c r="AV2510" i="1"/>
  <c r="AU2511" i="1"/>
  <c r="AV2511" i="1"/>
  <c r="AU2512" i="1"/>
  <c r="AV2512" i="1"/>
  <c r="AU2513" i="1"/>
  <c r="AV2513" i="1"/>
  <c r="AU2514" i="1"/>
  <c r="AV2514" i="1"/>
  <c r="AU2515" i="1"/>
  <c r="AV2515" i="1"/>
  <c r="AU2516" i="1"/>
  <c r="AV2516" i="1"/>
  <c r="AU2517" i="1"/>
  <c r="AV2517" i="1"/>
  <c r="AU2518" i="1"/>
  <c r="AV2518" i="1"/>
  <c r="AU2519" i="1"/>
  <c r="AV2519" i="1"/>
  <c r="AU2520" i="1"/>
  <c r="AV2520" i="1"/>
  <c r="AU2521" i="1"/>
  <c r="AV2521" i="1"/>
  <c r="AU2522" i="1"/>
  <c r="AV2522" i="1"/>
  <c r="AU2523" i="1"/>
  <c r="AV2523" i="1"/>
  <c r="AU2524" i="1"/>
  <c r="AV2524" i="1"/>
  <c r="AU2525" i="1"/>
  <c r="AV2525" i="1"/>
  <c r="AU2526" i="1"/>
  <c r="AV2526" i="1"/>
  <c r="AU2527" i="1"/>
  <c r="AV2527" i="1"/>
  <c r="AU2528" i="1"/>
  <c r="AV2528" i="1"/>
  <c r="AU2529" i="1"/>
  <c r="AV2529" i="1"/>
  <c r="AU2530" i="1"/>
  <c r="AV2530" i="1"/>
  <c r="AU2531" i="1"/>
  <c r="AV2531" i="1"/>
  <c r="AU2532" i="1"/>
  <c r="AV2532" i="1"/>
  <c r="AU2533" i="1"/>
  <c r="AV2533" i="1"/>
  <c r="AU2534" i="1"/>
  <c r="AV2534" i="1"/>
  <c r="AU2535" i="1"/>
  <c r="AV2535" i="1"/>
  <c r="AU2536" i="1"/>
  <c r="AV2536" i="1"/>
  <c r="AU2537" i="1"/>
  <c r="AV2537" i="1"/>
  <c r="AU2538" i="1"/>
  <c r="AV2538" i="1"/>
  <c r="AU2539" i="1"/>
  <c r="AV2539" i="1"/>
  <c r="AU2540" i="1"/>
  <c r="AV2540" i="1"/>
  <c r="AU2541" i="1"/>
  <c r="AV2541" i="1"/>
  <c r="AU2542" i="1"/>
  <c r="AV2542" i="1"/>
  <c r="AU2543" i="1"/>
  <c r="AV2543" i="1"/>
  <c r="AU2544" i="1"/>
  <c r="AV2544" i="1"/>
  <c r="AU2545" i="1"/>
  <c r="AV2545" i="1"/>
  <c r="AU2546" i="1"/>
  <c r="AV2546" i="1"/>
  <c r="AU2547" i="1"/>
  <c r="AV2547" i="1"/>
  <c r="AU2548" i="1"/>
  <c r="AV2548" i="1"/>
  <c r="AU2549" i="1"/>
  <c r="AV2549" i="1"/>
  <c r="AU2550" i="1"/>
  <c r="AV2550" i="1"/>
  <c r="AU2551" i="1"/>
  <c r="AV2551" i="1"/>
  <c r="AU2552" i="1"/>
  <c r="AV2552" i="1"/>
  <c r="AU2553" i="1"/>
  <c r="AV2553" i="1"/>
  <c r="AU2554" i="1"/>
  <c r="AV2554" i="1"/>
  <c r="AU2555" i="1"/>
  <c r="AV2555" i="1"/>
  <c r="AU2556" i="1"/>
  <c r="AV2556" i="1"/>
  <c r="AU2557" i="1"/>
  <c r="AV2557" i="1"/>
  <c r="AU2558" i="1"/>
  <c r="AV2558" i="1"/>
  <c r="AU2559" i="1"/>
  <c r="AV2559" i="1"/>
  <c r="AU2560" i="1"/>
  <c r="AV2560" i="1"/>
  <c r="AU2561" i="1"/>
  <c r="AV2561" i="1"/>
  <c r="AU2562" i="1"/>
  <c r="AV2562" i="1"/>
  <c r="AU2563" i="1"/>
  <c r="AV2563" i="1"/>
  <c r="AU2564" i="1"/>
  <c r="AV2564" i="1"/>
  <c r="AU2565" i="1"/>
  <c r="AV2565" i="1"/>
  <c r="AU2566" i="1"/>
  <c r="AV2566" i="1"/>
  <c r="AU2567" i="1"/>
  <c r="AV2567" i="1"/>
  <c r="AU2568" i="1"/>
  <c r="AV2568" i="1"/>
  <c r="AU2569" i="1"/>
  <c r="AV2569" i="1"/>
  <c r="AU2570" i="1"/>
  <c r="AV2570" i="1"/>
  <c r="AU2571" i="1"/>
  <c r="AV2571" i="1"/>
  <c r="AU2572" i="1"/>
  <c r="AV2572" i="1"/>
  <c r="AU2573" i="1"/>
  <c r="AV2573" i="1"/>
  <c r="AU2574" i="1"/>
  <c r="AV2574" i="1"/>
  <c r="AU2575" i="1"/>
  <c r="AV2575" i="1"/>
  <c r="AU2576" i="1"/>
  <c r="AV2576" i="1"/>
  <c r="AU2577" i="1"/>
  <c r="AV2577" i="1"/>
  <c r="AU2578" i="1"/>
  <c r="AV2578" i="1"/>
  <c r="AU2579" i="1"/>
  <c r="AV2579" i="1"/>
  <c r="AU2580" i="1"/>
  <c r="AV2580" i="1"/>
  <c r="AU2581" i="1"/>
  <c r="AV2581" i="1"/>
  <c r="AU2582" i="1"/>
  <c r="AV2582" i="1"/>
  <c r="AU2583" i="1"/>
  <c r="AV2583" i="1"/>
  <c r="AU2584" i="1"/>
  <c r="AV2584" i="1"/>
  <c r="AU2585" i="1"/>
  <c r="AV2585" i="1"/>
  <c r="AU2586" i="1"/>
  <c r="AV2586" i="1"/>
  <c r="AU2587" i="1"/>
  <c r="AV2587" i="1"/>
  <c r="AU2588" i="1"/>
  <c r="AV2588" i="1"/>
  <c r="AU2589" i="1"/>
  <c r="AV2589" i="1"/>
  <c r="AU2590" i="1"/>
  <c r="AV2590" i="1"/>
  <c r="AU2591" i="1"/>
  <c r="AV2591" i="1"/>
  <c r="AU2592" i="1"/>
  <c r="AV2592" i="1"/>
  <c r="AU2593" i="1"/>
  <c r="AV2593" i="1"/>
  <c r="AU2594" i="1"/>
  <c r="AV2594" i="1"/>
  <c r="AU2595" i="1"/>
  <c r="AV2595" i="1"/>
  <c r="AU2596" i="1"/>
  <c r="AV2596" i="1"/>
  <c r="AU2597" i="1"/>
  <c r="AV2597" i="1"/>
  <c r="AU2598" i="1"/>
  <c r="AV2598" i="1"/>
  <c r="AU2599" i="1"/>
  <c r="AV2599" i="1"/>
  <c r="AU2600" i="1"/>
  <c r="AV2600" i="1"/>
  <c r="AU2601" i="1"/>
  <c r="AV2601" i="1"/>
  <c r="AU2602" i="1"/>
  <c r="AV2602" i="1"/>
  <c r="AU2603" i="1"/>
  <c r="AV2603" i="1"/>
  <c r="AU2604" i="1"/>
  <c r="AV2604" i="1"/>
  <c r="AU2605" i="1"/>
  <c r="AV2605" i="1"/>
  <c r="AU2606" i="1"/>
  <c r="AV2606" i="1"/>
  <c r="AU2607" i="1"/>
  <c r="AV2607" i="1"/>
  <c r="AU2608" i="1"/>
  <c r="AV2608" i="1"/>
  <c r="AU2609" i="1"/>
  <c r="AV2609" i="1"/>
  <c r="AU2610" i="1"/>
  <c r="AV2610" i="1"/>
  <c r="AU2611" i="1"/>
  <c r="AV2611" i="1"/>
  <c r="AU2612" i="1"/>
  <c r="AV2612" i="1"/>
  <c r="AU2613" i="1"/>
  <c r="AV2613" i="1"/>
  <c r="AU2614" i="1"/>
  <c r="AV2614" i="1"/>
  <c r="AU2615" i="1"/>
  <c r="AV2615" i="1"/>
  <c r="AU2616" i="1"/>
  <c r="AV2616" i="1"/>
  <c r="AU2617" i="1"/>
  <c r="AV2617" i="1"/>
  <c r="AU2618" i="1"/>
  <c r="AV2618" i="1"/>
  <c r="AU2619" i="1"/>
  <c r="AV2619" i="1"/>
  <c r="AU2620" i="1"/>
  <c r="AV2620" i="1"/>
  <c r="AU2621" i="1"/>
  <c r="AV2621" i="1"/>
  <c r="AU2622" i="1"/>
  <c r="AV2622" i="1"/>
  <c r="AU2623" i="1"/>
  <c r="AV2623" i="1"/>
  <c r="AU2624" i="1"/>
  <c r="AV2624" i="1"/>
  <c r="AU2625" i="1"/>
  <c r="AV2625" i="1"/>
  <c r="AU2626" i="1"/>
  <c r="AV2626" i="1"/>
  <c r="AU2627" i="1"/>
  <c r="AV2627" i="1"/>
  <c r="AU2628" i="1"/>
  <c r="AV2628" i="1"/>
  <c r="AU2629" i="1"/>
  <c r="AV2629" i="1"/>
  <c r="AU2630" i="1"/>
  <c r="AV2630" i="1"/>
  <c r="AU2631" i="1"/>
  <c r="AV2631" i="1"/>
  <c r="AU2632" i="1"/>
  <c r="AV2632" i="1"/>
  <c r="AU2633" i="1"/>
  <c r="AV2633" i="1"/>
  <c r="AU2634" i="1"/>
  <c r="AV2634" i="1"/>
  <c r="AU2635" i="1"/>
  <c r="AV2635" i="1"/>
  <c r="AU2636" i="1"/>
  <c r="AV2636" i="1"/>
  <c r="AU2637" i="1"/>
  <c r="AV2637" i="1"/>
  <c r="AU2638" i="1"/>
  <c r="AV2638" i="1"/>
  <c r="AU2639" i="1"/>
  <c r="AV2639" i="1"/>
  <c r="AU2640" i="1"/>
  <c r="AV2640" i="1"/>
  <c r="AU2641" i="1"/>
  <c r="AV2641" i="1"/>
  <c r="AU2642" i="1"/>
  <c r="AV2642" i="1"/>
  <c r="AU2643" i="1"/>
  <c r="AV2643" i="1"/>
  <c r="AU2644" i="1"/>
  <c r="AV2644" i="1"/>
  <c r="AU2645" i="1"/>
  <c r="AV2645" i="1"/>
  <c r="AU2646" i="1"/>
  <c r="AV2646" i="1"/>
  <c r="AU2647" i="1"/>
  <c r="AV2647" i="1"/>
  <c r="AU2648" i="1"/>
  <c r="AV2648" i="1"/>
  <c r="AU2649" i="1"/>
  <c r="AV2649" i="1"/>
  <c r="AU2650" i="1"/>
  <c r="AV2650" i="1"/>
  <c r="AU2651" i="1"/>
  <c r="AV2651" i="1"/>
  <c r="AU2652" i="1"/>
  <c r="AV2652" i="1"/>
  <c r="AU2653" i="1"/>
  <c r="AV2653" i="1"/>
  <c r="AU2654" i="1"/>
  <c r="AV2654" i="1"/>
  <c r="AU2655" i="1"/>
  <c r="AV2655" i="1"/>
  <c r="AU2656" i="1"/>
  <c r="AV2656" i="1"/>
  <c r="AU2657" i="1"/>
  <c r="AV2657" i="1"/>
  <c r="AU2658" i="1"/>
  <c r="AV2658" i="1"/>
  <c r="AU2659" i="1"/>
  <c r="AV2659" i="1"/>
  <c r="AU2660" i="1"/>
  <c r="AV2660" i="1"/>
  <c r="AU2661" i="1"/>
  <c r="AV2661" i="1"/>
  <c r="AU2662" i="1"/>
  <c r="AV2662" i="1"/>
  <c r="AU2663" i="1"/>
  <c r="AV2663" i="1"/>
  <c r="AU2664" i="1"/>
  <c r="AV2664" i="1"/>
  <c r="AU2665" i="1"/>
  <c r="AV2665" i="1"/>
  <c r="AU2666" i="1"/>
  <c r="AV2666" i="1"/>
  <c r="AU2667" i="1"/>
  <c r="AV2667" i="1"/>
  <c r="AU2668" i="1"/>
  <c r="AV2668" i="1"/>
  <c r="AU2669" i="1"/>
  <c r="AV2669" i="1"/>
  <c r="AU2670" i="1"/>
  <c r="AV2670" i="1"/>
  <c r="AU2671" i="1"/>
  <c r="AV2671" i="1"/>
  <c r="AU2672" i="1"/>
  <c r="AV2672" i="1"/>
  <c r="AU2673" i="1"/>
  <c r="AV2673" i="1"/>
  <c r="AU2674" i="1"/>
  <c r="AV2674" i="1"/>
  <c r="AU2675" i="1"/>
  <c r="AV2675" i="1"/>
  <c r="AU2676" i="1"/>
  <c r="AV2676" i="1"/>
  <c r="AU2677" i="1"/>
  <c r="AV2677" i="1"/>
  <c r="AU2678" i="1"/>
  <c r="AV2678" i="1"/>
  <c r="AU2679" i="1"/>
  <c r="AV2679" i="1"/>
  <c r="AU2680" i="1"/>
  <c r="AV2680" i="1"/>
  <c r="AU2681" i="1"/>
  <c r="AV2681" i="1"/>
  <c r="AU2682" i="1"/>
  <c r="AV2682" i="1"/>
  <c r="AU2683" i="1"/>
  <c r="AV2683" i="1"/>
  <c r="AU2684" i="1"/>
  <c r="AV2684" i="1"/>
  <c r="AU2685" i="1"/>
  <c r="AV2685" i="1"/>
  <c r="AU2686" i="1"/>
  <c r="AV2686" i="1"/>
  <c r="AU2687" i="1"/>
  <c r="AV2687" i="1"/>
  <c r="AU2688" i="1"/>
  <c r="AV2688" i="1"/>
  <c r="AU2689" i="1"/>
  <c r="AV2689" i="1"/>
  <c r="AU2690" i="1"/>
  <c r="AV2690" i="1"/>
  <c r="AU2691" i="1"/>
  <c r="AV2691" i="1"/>
  <c r="AU2692" i="1"/>
  <c r="AV2692" i="1"/>
  <c r="AU2693" i="1"/>
  <c r="AV2693" i="1"/>
  <c r="AU2694" i="1"/>
  <c r="AV2694" i="1"/>
  <c r="AU2695" i="1"/>
  <c r="AV2695" i="1"/>
  <c r="AU2696" i="1"/>
  <c r="AV2696" i="1"/>
  <c r="AU2697" i="1"/>
  <c r="AV2697" i="1"/>
  <c r="AU2698" i="1"/>
  <c r="AV2698" i="1"/>
  <c r="AU2699" i="1"/>
  <c r="AV2699" i="1"/>
  <c r="AU2700" i="1"/>
  <c r="AV2700" i="1"/>
  <c r="AU2701" i="1"/>
  <c r="AV2701" i="1"/>
  <c r="AU2702" i="1"/>
  <c r="AV2702" i="1"/>
  <c r="AU2703" i="1"/>
  <c r="AV2703" i="1"/>
  <c r="AU2704" i="1"/>
  <c r="AV2704" i="1"/>
  <c r="AU2705" i="1"/>
  <c r="AV2705" i="1"/>
  <c r="AU2706" i="1"/>
  <c r="AV2706" i="1"/>
  <c r="AU2707" i="1"/>
  <c r="AV2707" i="1"/>
  <c r="AU2708" i="1"/>
  <c r="AV2708" i="1"/>
  <c r="AU2709" i="1"/>
  <c r="AV2709" i="1"/>
  <c r="AU2710" i="1"/>
  <c r="AV2710" i="1"/>
  <c r="AU2711" i="1"/>
  <c r="AV2711" i="1"/>
  <c r="AU2712" i="1"/>
  <c r="AV2712" i="1"/>
  <c r="AU2713" i="1"/>
  <c r="AV2713" i="1"/>
  <c r="AU2714" i="1"/>
  <c r="AV2714" i="1"/>
  <c r="AU2715" i="1"/>
  <c r="AV2715" i="1"/>
  <c r="AU2716" i="1"/>
  <c r="AV2716" i="1"/>
  <c r="AU2717" i="1"/>
  <c r="AV2717" i="1"/>
  <c r="AU2718" i="1"/>
  <c r="AV2718" i="1"/>
  <c r="AU2719" i="1"/>
  <c r="AV2719" i="1"/>
  <c r="AU2720" i="1"/>
  <c r="AV2720" i="1"/>
  <c r="AU2721" i="1"/>
  <c r="AV2721" i="1"/>
  <c r="AU2722" i="1"/>
  <c r="AV2722" i="1"/>
  <c r="AU2723" i="1"/>
  <c r="AV2723" i="1"/>
  <c r="AU2724" i="1"/>
  <c r="AV2724" i="1"/>
  <c r="AU2725" i="1"/>
  <c r="AV2725" i="1"/>
  <c r="AU2726" i="1"/>
  <c r="AV2726" i="1"/>
  <c r="AU2727" i="1"/>
  <c r="AV2727" i="1"/>
  <c r="AU2728" i="1"/>
  <c r="AV2728" i="1"/>
  <c r="AU2729" i="1"/>
  <c r="AV2729" i="1"/>
  <c r="AU2730" i="1"/>
  <c r="AV2730" i="1"/>
  <c r="AU2731" i="1"/>
  <c r="AV2731" i="1"/>
  <c r="AU2732" i="1"/>
  <c r="AV2732" i="1"/>
  <c r="AU2733" i="1"/>
  <c r="AV2733" i="1"/>
  <c r="AU2734" i="1"/>
  <c r="AV2734" i="1"/>
  <c r="AU2735" i="1"/>
  <c r="AV2735" i="1"/>
  <c r="AU2736" i="1"/>
  <c r="AV2736" i="1"/>
  <c r="AU2737" i="1"/>
  <c r="AV2737" i="1"/>
  <c r="AU2738" i="1"/>
  <c r="AV2738" i="1"/>
  <c r="AU2739" i="1"/>
  <c r="AV2739" i="1"/>
  <c r="AU2740" i="1"/>
  <c r="AV2740" i="1"/>
  <c r="AU2741" i="1"/>
  <c r="AV2741" i="1"/>
  <c r="AU2742" i="1"/>
  <c r="AV2742" i="1"/>
  <c r="AU2743" i="1"/>
  <c r="AV2743" i="1"/>
  <c r="AU2744" i="1"/>
  <c r="AV2744" i="1"/>
  <c r="AU2745" i="1"/>
  <c r="AV2745" i="1"/>
  <c r="AU2746" i="1"/>
  <c r="AV2746" i="1"/>
  <c r="AU2747" i="1"/>
  <c r="AV2747" i="1"/>
  <c r="AU2748" i="1"/>
  <c r="AV2748" i="1"/>
  <c r="AU2749" i="1"/>
  <c r="AV2749" i="1"/>
  <c r="AU2750" i="1"/>
  <c r="AV2750" i="1"/>
  <c r="AU2751" i="1"/>
  <c r="AV2751" i="1"/>
  <c r="AU2752" i="1"/>
  <c r="AV2752" i="1"/>
  <c r="AU2753" i="1"/>
  <c r="AV2753" i="1"/>
  <c r="AU2754" i="1"/>
  <c r="AV2754" i="1"/>
  <c r="AU2755" i="1"/>
  <c r="AV2755" i="1"/>
  <c r="AU2756" i="1"/>
  <c r="AV2756" i="1"/>
  <c r="AU2757" i="1"/>
  <c r="AV2757" i="1"/>
  <c r="AU2758" i="1"/>
  <c r="AV2758" i="1"/>
  <c r="AU2759" i="1"/>
  <c r="AV2759" i="1"/>
  <c r="AU2760" i="1"/>
  <c r="AV2760" i="1"/>
  <c r="AU2761" i="1"/>
  <c r="AV2761" i="1"/>
  <c r="AU2762" i="1"/>
  <c r="AV2762" i="1"/>
  <c r="AU2763" i="1"/>
  <c r="AV2763" i="1"/>
  <c r="AU2764" i="1"/>
  <c r="AV2764" i="1"/>
  <c r="AU2765" i="1"/>
  <c r="AV2765" i="1"/>
  <c r="AU2766" i="1"/>
  <c r="AV2766" i="1"/>
  <c r="AU2767" i="1"/>
  <c r="AV2767" i="1"/>
  <c r="AU2768" i="1"/>
  <c r="AV2768" i="1"/>
  <c r="AU2769" i="1"/>
  <c r="AV2769" i="1"/>
  <c r="AU2770" i="1"/>
  <c r="AV2770" i="1"/>
  <c r="AU2771" i="1"/>
  <c r="AV2771" i="1"/>
  <c r="AU2772" i="1"/>
  <c r="AV2772" i="1"/>
  <c r="AU2773" i="1"/>
  <c r="AV2773" i="1"/>
  <c r="AU2774" i="1"/>
  <c r="AV2774" i="1"/>
  <c r="AU2775" i="1"/>
  <c r="AV2775" i="1"/>
  <c r="AU2776" i="1"/>
  <c r="AV2776" i="1"/>
  <c r="AU2777" i="1"/>
  <c r="AV2777" i="1"/>
  <c r="AU2778" i="1"/>
  <c r="AV2778" i="1"/>
  <c r="AU2779" i="1"/>
  <c r="AV2779" i="1"/>
  <c r="AU2780" i="1"/>
  <c r="AV2780" i="1"/>
  <c r="AU2781" i="1"/>
  <c r="AV2781" i="1"/>
  <c r="AU2782" i="1"/>
  <c r="AV2782" i="1"/>
  <c r="AU2783" i="1"/>
  <c r="AV2783" i="1"/>
  <c r="AU2784" i="1"/>
  <c r="AV2784" i="1"/>
  <c r="AU2785" i="1"/>
  <c r="AV2785" i="1"/>
  <c r="AU2786" i="1"/>
  <c r="AV2786" i="1"/>
  <c r="AU2787" i="1"/>
  <c r="AV2787" i="1"/>
  <c r="AU2788" i="1"/>
  <c r="AV2788" i="1"/>
  <c r="AU2789" i="1"/>
  <c r="AV2789" i="1"/>
  <c r="AU2790" i="1"/>
  <c r="AV2790" i="1"/>
  <c r="AU2791" i="1"/>
  <c r="AV2791" i="1"/>
  <c r="AU2792" i="1"/>
  <c r="AV2792" i="1"/>
  <c r="AU2793" i="1"/>
  <c r="AV2793" i="1"/>
  <c r="AU2794" i="1"/>
  <c r="AV2794" i="1"/>
  <c r="AU2795" i="1"/>
  <c r="AV2795" i="1"/>
  <c r="AU2796" i="1"/>
  <c r="AV2796" i="1"/>
  <c r="AU2797" i="1"/>
  <c r="AV2797" i="1"/>
  <c r="AU2798" i="1"/>
  <c r="AV2798" i="1"/>
  <c r="AU2799" i="1"/>
  <c r="AV2799" i="1"/>
  <c r="AU2800" i="1"/>
  <c r="AV2800" i="1"/>
  <c r="AU2801" i="1"/>
  <c r="AV2801" i="1"/>
  <c r="AU2802" i="1"/>
  <c r="AV2802" i="1"/>
  <c r="AU2803" i="1"/>
  <c r="AV2803" i="1"/>
  <c r="AU2804" i="1"/>
  <c r="AV2804" i="1"/>
  <c r="AU2805" i="1"/>
  <c r="AV2805" i="1"/>
  <c r="AU2806" i="1"/>
  <c r="AV2806" i="1"/>
  <c r="AU2807" i="1"/>
  <c r="AV2807" i="1"/>
  <c r="AU2808" i="1"/>
  <c r="AV2808" i="1"/>
  <c r="AU2809" i="1"/>
  <c r="AV2809" i="1"/>
  <c r="AU2810" i="1"/>
  <c r="AV2810" i="1"/>
  <c r="AU2811" i="1"/>
  <c r="AV2811" i="1"/>
  <c r="AU2812" i="1"/>
  <c r="AV2812" i="1"/>
  <c r="AU2813" i="1"/>
  <c r="AV2813" i="1"/>
  <c r="AU2814" i="1"/>
  <c r="AV2814" i="1"/>
  <c r="AU2815" i="1"/>
  <c r="AV2815" i="1"/>
  <c r="AU2816" i="1"/>
  <c r="AV2816" i="1"/>
  <c r="AU2817" i="1"/>
  <c r="AV2817" i="1"/>
  <c r="AU2818" i="1"/>
  <c r="AV2818" i="1"/>
  <c r="AU2819" i="1"/>
  <c r="AV2819" i="1"/>
  <c r="AU2820" i="1"/>
  <c r="AV2820" i="1"/>
  <c r="AU2821" i="1"/>
  <c r="AV2821" i="1"/>
  <c r="AU2822" i="1"/>
  <c r="AV2822" i="1"/>
  <c r="AU2823" i="1"/>
  <c r="AV2823" i="1"/>
  <c r="AU2824" i="1"/>
  <c r="AV2824" i="1"/>
  <c r="AU2825" i="1"/>
  <c r="AV2825" i="1"/>
  <c r="AU2826" i="1"/>
  <c r="AV2826" i="1"/>
  <c r="AU2827" i="1"/>
  <c r="AV2827" i="1"/>
  <c r="AU2828" i="1"/>
  <c r="AV2828" i="1"/>
  <c r="AU2829" i="1"/>
  <c r="AV2829" i="1"/>
  <c r="AU2830" i="1"/>
  <c r="AV2830" i="1"/>
  <c r="AU2831" i="1"/>
  <c r="AV2831" i="1"/>
  <c r="AU2832" i="1"/>
  <c r="AV2832" i="1"/>
  <c r="AU2833" i="1"/>
  <c r="AV2833" i="1"/>
  <c r="AU2834" i="1"/>
  <c r="AV2834" i="1"/>
  <c r="AU2835" i="1"/>
  <c r="AV2835" i="1"/>
  <c r="AU2836" i="1"/>
  <c r="AV2836" i="1"/>
  <c r="AU2837" i="1"/>
  <c r="AV2837" i="1"/>
  <c r="AU2838" i="1"/>
  <c r="AV2838" i="1"/>
  <c r="AU2839" i="1"/>
  <c r="AV2839" i="1"/>
  <c r="AU2840" i="1"/>
  <c r="AV2840" i="1"/>
  <c r="AU2841" i="1"/>
  <c r="AV2841" i="1"/>
  <c r="AU2842" i="1"/>
  <c r="AV2842" i="1"/>
  <c r="AU2843" i="1"/>
  <c r="AV2843" i="1"/>
  <c r="AU2844" i="1"/>
  <c r="AV2844" i="1"/>
  <c r="AU2845" i="1"/>
  <c r="AV2845" i="1"/>
  <c r="AU2846" i="1"/>
  <c r="AV2846" i="1"/>
  <c r="AU2847" i="1"/>
  <c r="AV2847" i="1"/>
  <c r="AU2848" i="1"/>
  <c r="AV2848" i="1"/>
  <c r="AU2849" i="1"/>
  <c r="AV2849" i="1"/>
  <c r="AU2850" i="1"/>
  <c r="AV2850" i="1"/>
  <c r="AU2851" i="1"/>
  <c r="AV2851" i="1"/>
  <c r="AU2852" i="1"/>
  <c r="AV2852" i="1"/>
  <c r="AU2853" i="1"/>
  <c r="AV2853" i="1"/>
  <c r="AU2854" i="1"/>
  <c r="AV2854" i="1"/>
  <c r="AU2855" i="1"/>
  <c r="AV2855" i="1"/>
  <c r="AU2856" i="1"/>
  <c r="AV2856" i="1"/>
  <c r="AU2857" i="1"/>
  <c r="AV2857" i="1"/>
  <c r="AU2858" i="1"/>
  <c r="AV2858" i="1"/>
  <c r="AU2859" i="1"/>
  <c r="AV2859" i="1"/>
  <c r="AU2860" i="1"/>
  <c r="AV2860" i="1"/>
  <c r="AU2861" i="1"/>
  <c r="AV2861" i="1"/>
  <c r="AU2862" i="1"/>
  <c r="AV2862" i="1"/>
  <c r="AU2863" i="1"/>
  <c r="AV2863" i="1"/>
  <c r="AU2864" i="1"/>
  <c r="AV2864" i="1"/>
  <c r="AU2865" i="1"/>
  <c r="AV2865" i="1"/>
  <c r="AU2866" i="1"/>
  <c r="AV2866" i="1"/>
  <c r="AU2867" i="1"/>
  <c r="AV2867" i="1"/>
  <c r="AU2868" i="1"/>
  <c r="AV2868" i="1"/>
  <c r="AU2869" i="1"/>
  <c r="AV2869" i="1"/>
  <c r="AU2870" i="1"/>
  <c r="AV2870" i="1"/>
  <c r="AU2871" i="1"/>
  <c r="AV2871" i="1"/>
  <c r="AU2872" i="1"/>
  <c r="AV2872" i="1"/>
  <c r="AU2873" i="1"/>
  <c r="AV2873" i="1"/>
  <c r="AU2874" i="1"/>
  <c r="AV2874" i="1"/>
  <c r="AU2875" i="1"/>
  <c r="AV2875" i="1"/>
  <c r="AU2876" i="1"/>
  <c r="AV2876" i="1"/>
  <c r="AU2877" i="1"/>
  <c r="AV2877" i="1"/>
  <c r="AU2878" i="1"/>
  <c r="AV2878" i="1"/>
  <c r="AU2879" i="1"/>
  <c r="AV2879" i="1"/>
  <c r="AU2880" i="1"/>
  <c r="AV2880" i="1"/>
  <c r="AU2881" i="1"/>
  <c r="AV2881" i="1"/>
  <c r="AU2882" i="1"/>
  <c r="AV2882" i="1"/>
  <c r="AU2883" i="1"/>
  <c r="AV2883" i="1"/>
  <c r="AU2884" i="1"/>
  <c r="AV2884" i="1"/>
  <c r="AU2885" i="1"/>
  <c r="AV2885" i="1"/>
  <c r="AU2886" i="1"/>
  <c r="AV2886" i="1"/>
  <c r="AU2887" i="1"/>
  <c r="AV2887" i="1"/>
  <c r="AU2888" i="1"/>
  <c r="AV2888" i="1"/>
  <c r="AU2889" i="1"/>
  <c r="AV2889" i="1"/>
  <c r="AU2890" i="1"/>
  <c r="AV2890" i="1"/>
  <c r="AU2891" i="1"/>
  <c r="AV2891" i="1"/>
  <c r="AU2892" i="1"/>
  <c r="AV2892" i="1"/>
  <c r="AU2893" i="1"/>
  <c r="AV2893" i="1"/>
  <c r="AU2894" i="1"/>
  <c r="AV2894" i="1"/>
  <c r="AU2895" i="1"/>
  <c r="AV2895" i="1"/>
  <c r="AU2896" i="1"/>
  <c r="AV2896" i="1"/>
  <c r="AU2897" i="1"/>
  <c r="AV2897" i="1"/>
  <c r="AU2898" i="1"/>
  <c r="AV2898" i="1"/>
  <c r="AU2899" i="1"/>
  <c r="AV2899" i="1"/>
  <c r="AU2900" i="1"/>
  <c r="AV2900" i="1"/>
  <c r="AU2901" i="1"/>
  <c r="AV2901" i="1"/>
  <c r="AU2902" i="1"/>
  <c r="AV2902" i="1"/>
  <c r="AU2903" i="1"/>
  <c r="AV2903" i="1"/>
  <c r="AU2904" i="1"/>
  <c r="AV2904" i="1"/>
  <c r="AU2905" i="1"/>
  <c r="AV2905" i="1"/>
  <c r="AU2906" i="1"/>
  <c r="AV2906" i="1"/>
  <c r="AU2907" i="1"/>
  <c r="AV2907" i="1"/>
  <c r="AU2908" i="1"/>
  <c r="AV2908" i="1"/>
  <c r="AU2909" i="1"/>
  <c r="AV2909" i="1"/>
  <c r="AU2910" i="1"/>
  <c r="AV2910" i="1"/>
  <c r="AU2911" i="1"/>
  <c r="AV2911" i="1"/>
  <c r="AU2912" i="1"/>
  <c r="AV2912" i="1"/>
  <c r="AU2913" i="1"/>
  <c r="AV2913" i="1"/>
  <c r="AU2914" i="1"/>
  <c r="AV2914" i="1"/>
  <c r="AU2915" i="1"/>
  <c r="AV2915" i="1"/>
  <c r="AU2916" i="1"/>
  <c r="AV2916" i="1"/>
  <c r="AU2917" i="1"/>
  <c r="AV2917" i="1"/>
  <c r="AU2918" i="1"/>
  <c r="AV2918" i="1"/>
  <c r="AU2919" i="1"/>
  <c r="AV2919" i="1"/>
  <c r="AU2920" i="1"/>
  <c r="AV2920" i="1"/>
  <c r="AU2921" i="1"/>
  <c r="AV2921" i="1"/>
  <c r="AU2922" i="1"/>
  <c r="AV2922" i="1"/>
  <c r="AU2923" i="1"/>
  <c r="AV2923" i="1"/>
  <c r="AU2924" i="1"/>
  <c r="AV2924" i="1"/>
  <c r="AU2925" i="1"/>
  <c r="AV2925" i="1"/>
  <c r="AU2926" i="1"/>
  <c r="AV2926" i="1"/>
  <c r="AU2927" i="1"/>
  <c r="AV2927" i="1"/>
  <c r="AU2928" i="1"/>
  <c r="AV2928" i="1"/>
  <c r="AU2929" i="1"/>
  <c r="AV2929" i="1"/>
  <c r="AU2930" i="1"/>
  <c r="AV2930" i="1"/>
  <c r="AU2931" i="1"/>
  <c r="AV2931" i="1"/>
  <c r="AU2932" i="1"/>
  <c r="AV2932" i="1"/>
  <c r="AU2933" i="1"/>
  <c r="AV2933" i="1"/>
  <c r="AU2934" i="1"/>
  <c r="AV2934" i="1"/>
  <c r="AU2935" i="1"/>
  <c r="AV2935" i="1"/>
  <c r="AU2936" i="1"/>
  <c r="AV2936" i="1"/>
  <c r="AU2937" i="1"/>
  <c r="AV2937" i="1"/>
  <c r="AU2938" i="1"/>
  <c r="AV2938" i="1"/>
  <c r="AU2939" i="1"/>
  <c r="AV2939" i="1"/>
  <c r="AU2940" i="1"/>
  <c r="AV2940" i="1"/>
  <c r="AU2941" i="1"/>
  <c r="AV2941" i="1"/>
  <c r="AU2942" i="1"/>
  <c r="AV2942" i="1"/>
  <c r="AU2943" i="1"/>
  <c r="AV2943" i="1"/>
  <c r="AU2944" i="1"/>
  <c r="AV2944" i="1"/>
  <c r="AU2945" i="1"/>
  <c r="AV2945" i="1"/>
  <c r="AU2946" i="1"/>
  <c r="AV2946" i="1"/>
  <c r="AU2947" i="1"/>
  <c r="AV2947" i="1"/>
  <c r="AU2948" i="1"/>
  <c r="AV2948" i="1"/>
  <c r="AU2949" i="1"/>
  <c r="AV2949" i="1"/>
  <c r="AU2950" i="1"/>
  <c r="AV2950" i="1"/>
  <c r="AU2951" i="1"/>
  <c r="AV2951" i="1"/>
  <c r="AU2952" i="1"/>
  <c r="AV2952" i="1"/>
  <c r="AU2953" i="1"/>
  <c r="AV2953" i="1"/>
  <c r="AU2954" i="1"/>
  <c r="AV2954" i="1"/>
  <c r="AU2955" i="1"/>
  <c r="AV2955" i="1"/>
  <c r="AU2956" i="1"/>
  <c r="AV2956" i="1"/>
  <c r="AU2957" i="1"/>
  <c r="AV2957" i="1"/>
  <c r="AU2958" i="1"/>
  <c r="AV2958" i="1"/>
  <c r="AU2959" i="1"/>
  <c r="AV2959" i="1"/>
  <c r="AU2960" i="1"/>
  <c r="AV2960" i="1"/>
  <c r="AU2961" i="1"/>
  <c r="AV2961" i="1"/>
  <c r="AU2962" i="1"/>
  <c r="AV2962" i="1"/>
  <c r="AU2963" i="1"/>
  <c r="AV2963" i="1"/>
  <c r="AU2964" i="1"/>
  <c r="AV2964" i="1"/>
  <c r="AU2965" i="1"/>
  <c r="AV2965" i="1"/>
  <c r="AU2966" i="1"/>
  <c r="AV2966" i="1"/>
  <c r="AU2967" i="1"/>
  <c r="AV2967" i="1"/>
  <c r="AU2968" i="1"/>
  <c r="AV2968" i="1"/>
  <c r="AU2969" i="1"/>
  <c r="AV2969" i="1"/>
  <c r="AU2970" i="1"/>
  <c r="AV2970" i="1"/>
  <c r="AU2971" i="1"/>
  <c r="AV2971" i="1"/>
  <c r="AU2972" i="1"/>
  <c r="AV2972" i="1"/>
  <c r="AU2973" i="1"/>
  <c r="AV2973" i="1"/>
  <c r="AU2974" i="1"/>
  <c r="AV2974" i="1"/>
  <c r="AU2975" i="1"/>
  <c r="AV2975" i="1"/>
  <c r="AU2976" i="1"/>
  <c r="AV2976" i="1"/>
  <c r="AU2977" i="1"/>
  <c r="AV2977" i="1"/>
  <c r="AU2978" i="1"/>
  <c r="AV2978" i="1"/>
  <c r="AU2979" i="1"/>
  <c r="AV2979" i="1"/>
  <c r="AU2980" i="1"/>
  <c r="AV2980" i="1"/>
  <c r="AU2981" i="1"/>
  <c r="AV2981" i="1"/>
  <c r="AU2982" i="1"/>
  <c r="AV2982" i="1"/>
  <c r="AU2983" i="1"/>
  <c r="AV2983" i="1"/>
  <c r="AU2984" i="1"/>
  <c r="AV2984" i="1"/>
  <c r="AU2985" i="1"/>
  <c r="AV2985" i="1"/>
  <c r="AU2986" i="1"/>
  <c r="AV2986" i="1"/>
  <c r="AU2987" i="1"/>
  <c r="AV2987" i="1"/>
  <c r="AU2988" i="1"/>
  <c r="AV2988" i="1"/>
  <c r="AU2989" i="1"/>
  <c r="AV2989" i="1"/>
  <c r="AU2990" i="1"/>
  <c r="AV2990" i="1"/>
  <c r="AU2991" i="1"/>
  <c r="AV2991" i="1"/>
  <c r="AU2992" i="1"/>
  <c r="AV2992" i="1"/>
  <c r="AU2993" i="1"/>
  <c r="AV2993" i="1"/>
  <c r="AU2994" i="1"/>
  <c r="AV2994" i="1"/>
  <c r="AU2995" i="1"/>
  <c r="AV2995" i="1"/>
  <c r="AU2996" i="1"/>
  <c r="AV2996" i="1"/>
  <c r="AU2997" i="1"/>
  <c r="AV2997" i="1"/>
  <c r="AU2998" i="1"/>
  <c r="AV2998" i="1"/>
  <c r="AU2999" i="1"/>
  <c r="AV2999" i="1"/>
  <c r="AU3000" i="1"/>
  <c r="AV3000" i="1"/>
  <c r="AU3001" i="1"/>
  <c r="AV3001" i="1"/>
  <c r="AU3002" i="1"/>
  <c r="AV3002" i="1"/>
  <c r="AU3003" i="1"/>
  <c r="AV3003" i="1"/>
  <c r="AU3004" i="1"/>
  <c r="AV3004" i="1"/>
  <c r="AU3005" i="1"/>
  <c r="AV3005" i="1"/>
  <c r="AU3006" i="1"/>
  <c r="AV3006" i="1"/>
  <c r="AU3007" i="1"/>
  <c r="AV3007" i="1"/>
  <c r="AU3008" i="1"/>
  <c r="AV3008" i="1"/>
  <c r="AU3009" i="1"/>
  <c r="AV3009" i="1"/>
  <c r="AU3010" i="1"/>
  <c r="AV3010" i="1"/>
  <c r="AU3011" i="1"/>
  <c r="AV3011" i="1"/>
  <c r="AU3012" i="1"/>
  <c r="AV3012" i="1"/>
  <c r="AU3013" i="1"/>
  <c r="AV3013" i="1"/>
  <c r="AU3014" i="1"/>
  <c r="AV3014" i="1"/>
  <c r="AU3015" i="1"/>
  <c r="AV3015" i="1"/>
  <c r="AU3016" i="1"/>
  <c r="AS795" i="1" a="1"/>
  <c r="AS792" i="1" a="1"/>
  <c r="AS789" i="1" a="1"/>
  <c r="AS786" i="1" a="1"/>
  <c r="AS783" i="1" a="1"/>
  <c r="AS780" i="1" a="1"/>
  <c r="AS777" i="1" a="1"/>
  <c r="AS774" i="1" a="1"/>
  <c r="AS771" i="1" a="1"/>
  <c r="AS768" i="1" a="1"/>
  <c r="AS765" i="1" a="1"/>
  <c r="AS762" i="1" a="1"/>
  <c r="AS759" i="1" a="1"/>
  <c r="AS756" i="1" a="1"/>
  <c r="AS753" i="1" a="1"/>
  <c r="AS750" i="1" a="1"/>
  <c r="AS747" i="1" a="1"/>
  <c r="AS744" i="1" a="1"/>
  <c r="AS741" i="1" a="1"/>
  <c r="AS738" i="1" a="1"/>
  <c r="AS735" i="1" a="1"/>
  <c r="AS732" i="1" a="1"/>
  <c r="AS729" i="1" a="1"/>
  <c r="AS726" i="1" a="1"/>
  <c r="AS723" i="1" a="1"/>
  <c r="AS720" i="1" a="1"/>
  <c r="AS717" i="1" a="1"/>
  <c r="AS714" i="1" a="1"/>
  <c r="AS711" i="1" a="1"/>
  <c r="AS708" i="1" a="1"/>
  <c r="AS705" i="1" a="1"/>
  <c r="AS702" i="1" a="1"/>
  <c r="AS699" i="1" a="1"/>
  <c r="AS696" i="1" a="1"/>
  <c r="AS693" i="1" a="1"/>
  <c r="AS690" i="1" a="1"/>
  <c r="AS687" i="1" a="1"/>
  <c r="AS684" i="1" a="1"/>
  <c r="AS681" i="1" a="1"/>
  <c r="AS678" i="1" a="1"/>
  <c r="AS675" i="1" a="1"/>
  <c r="AS672" i="1" a="1"/>
  <c r="AS669" i="1" a="1"/>
  <c r="AS666" i="1" a="1"/>
  <c r="AS663" i="1" a="1"/>
  <c r="AS660" i="1" a="1"/>
  <c r="AS657" i="1" a="1"/>
  <c r="AS654" i="1" a="1"/>
  <c r="AS651" i="1" a="1"/>
  <c r="AS648" i="1" a="1"/>
  <c r="AS645" i="1" a="1"/>
  <c r="AS642" i="1" a="1"/>
  <c r="AS639" i="1" a="1"/>
  <c r="AS636" i="1" a="1"/>
  <c r="AS633" i="1" a="1"/>
  <c r="AS630" i="1" a="1"/>
  <c r="AS627" i="1" a="1"/>
  <c r="AS624" i="1" a="1"/>
  <c r="AS621" i="1" a="1"/>
  <c r="AS618" i="1" a="1"/>
  <c r="AS615" i="1" a="1"/>
  <c r="AS612" i="1" a="1"/>
  <c r="AS609" i="1" a="1"/>
  <c r="AS606" i="1" a="1"/>
  <c r="AS603" i="1" a="1"/>
  <c r="AS600" i="1" a="1"/>
  <c r="AS597" i="1" a="1"/>
  <c r="AS594" i="1" a="1"/>
  <c r="AS591" i="1" a="1"/>
  <c r="AS588" i="1" a="1"/>
  <c r="AS585" i="1" a="1"/>
  <c r="AS582" i="1" a="1"/>
  <c r="AS579" i="1" a="1"/>
  <c r="AS576" i="1" a="1"/>
  <c r="AS573" i="1" a="1"/>
  <c r="AS570" i="1" a="1"/>
  <c r="AS567" i="1" a="1"/>
  <c r="AS653" i="1" a="1"/>
  <c r="AS647" i="1" a="1"/>
  <c r="AS644" i="1" a="1"/>
  <c r="AS638" i="1" a="1"/>
  <c r="AS635" i="1" a="1"/>
  <c r="AS632" i="1" a="1"/>
  <c r="AS626" i="1" a="1"/>
  <c r="AS623" i="1" a="1"/>
  <c r="AS620" i="1" a="1"/>
  <c r="AS617" i="1" a="1"/>
  <c r="AS611" i="1" a="1"/>
  <c r="AS608" i="1" a="1"/>
  <c r="AS605" i="1" a="1"/>
  <c r="AS602" i="1" a="1"/>
  <c r="AS599" i="1" a="1"/>
  <c r="AS596" i="1" a="1"/>
  <c r="AS590" i="1" a="1"/>
  <c r="AS587" i="1" a="1"/>
  <c r="AS584" i="1" a="1"/>
  <c r="AS581" i="1" a="1"/>
  <c r="AS578" i="1" a="1"/>
  <c r="AS575" i="1" a="1"/>
  <c r="AS569" i="1" a="1"/>
  <c r="AS604" i="1" a="1"/>
  <c r="AS595" i="1" a="1"/>
  <c r="AS589" i="1" a="1"/>
  <c r="AS583" i="1" a="1"/>
  <c r="AS574" i="1" a="1"/>
  <c r="AS794" i="1" a="1"/>
  <c r="AS791" i="1" a="1"/>
  <c r="AS788" i="1" a="1"/>
  <c r="AS785" i="1" a="1"/>
  <c r="AS782" i="1" a="1"/>
  <c r="AS779" i="1" a="1"/>
  <c r="AS776" i="1" a="1"/>
  <c r="AS773" i="1" a="1"/>
  <c r="AS770" i="1" a="1"/>
  <c r="AS767" i="1" a="1"/>
  <c r="AS764" i="1" a="1"/>
  <c r="AS761" i="1" a="1"/>
  <c r="AS758" i="1" a="1"/>
  <c r="AS755" i="1" a="1"/>
  <c r="AS752" i="1" a="1"/>
  <c r="AS749" i="1" a="1"/>
  <c r="AS746" i="1" a="1"/>
  <c r="AS743" i="1" a="1"/>
  <c r="AS740" i="1" a="1"/>
  <c r="AS737" i="1" a="1"/>
  <c r="AS734" i="1" a="1"/>
  <c r="AS731" i="1" a="1"/>
  <c r="AS728" i="1" a="1"/>
  <c r="AS725" i="1" a="1"/>
  <c r="AS722" i="1" a="1"/>
  <c r="AS719" i="1" a="1"/>
  <c r="AS716" i="1" a="1"/>
  <c r="AS713" i="1" a="1"/>
  <c r="AS710" i="1" a="1"/>
  <c r="AS707" i="1" a="1"/>
  <c r="AS704" i="1" a="1"/>
  <c r="AS701" i="1" a="1"/>
  <c r="AS698" i="1" a="1"/>
  <c r="AS695" i="1" a="1"/>
  <c r="AS692" i="1" a="1"/>
  <c r="AS689" i="1" a="1"/>
  <c r="AS686" i="1" a="1"/>
  <c r="AS683" i="1" a="1"/>
  <c r="AS680" i="1" a="1"/>
  <c r="AS677" i="1" a="1"/>
  <c r="AS674" i="1" a="1"/>
  <c r="AS671" i="1" a="1"/>
  <c r="AS668" i="1" a="1"/>
  <c r="AS665" i="1" a="1"/>
  <c r="AS662" i="1" a="1"/>
  <c r="AS659" i="1" a="1"/>
  <c r="AS656" i="1" a="1"/>
  <c r="AS650" i="1" a="1"/>
  <c r="AS641" i="1" a="1"/>
  <c r="AS629" i="1" a="1"/>
  <c r="AS614" i="1" a="1"/>
  <c r="AS593" i="1" a="1"/>
  <c r="AS572" i="1" a="1"/>
  <c r="AS580" i="1" a="1"/>
  <c r="AS568" i="1" a="1"/>
  <c r="AS793" i="1" a="1"/>
  <c r="AS790" i="1" a="1"/>
  <c r="AS787" i="1" a="1"/>
  <c r="AS784" i="1" a="1"/>
  <c r="AS781" i="1" a="1"/>
  <c r="AS778" i="1" a="1"/>
  <c r="AS775" i="1" a="1"/>
  <c r="AS772" i="1" a="1"/>
  <c r="AS769" i="1" a="1"/>
  <c r="AS766" i="1" a="1"/>
  <c r="AS763" i="1" a="1"/>
  <c r="AS760" i="1" a="1"/>
  <c r="AS757" i="1" a="1"/>
  <c r="AS754" i="1" a="1"/>
  <c r="AS751" i="1" a="1"/>
  <c r="AS748" i="1" a="1"/>
  <c r="AS745" i="1" a="1"/>
  <c r="AS742" i="1" a="1"/>
  <c r="AS739" i="1" a="1"/>
  <c r="AS736" i="1" a="1"/>
  <c r="AS733" i="1" a="1"/>
  <c r="AS730" i="1" a="1"/>
  <c r="AS727" i="1" a="1"/>
  <c r="AS724" i="1" a="1"/>
  <c r="AS721" i="1" a="1"/>
  <c r="AS718" i="1" a="1"/>
  <c r="AS715" i="1" a="1"/>
  <c r="AS712" i="1" a="1"/>
  <c r="AS709" i="1" a="1"/>
  <c r="AS706" i="1" a="1"/>
  <c r="AS703" i="1" a="1"/>
  <c r="AS700" i="1" a="1"/>
  <c r="AS697" i="1" a="1"/>
  <c r="AS694" i="1" a="1"/>
  <c r="AS691" i="1" a="1"/>
  <c r="AS688" i="1" a="1"/>
  <c r="AS685" i="1" a="1"/>
  <c r="AS682" i="1" a="1"/>
  <c r="AS679" i="1" a="1"/>
  <c r="AS676" i="1" a="1"/>
  <c r="AS673" i="1" a="1"/>
  <c r="AS670" i="1" a="1"/>
  <c r="AS667" i="1" a="1"/>
  <c r="AS664" i="1" a="1"/>
  <c r="AS661" i="1" a="1"/>
  <c r="AS658" i="1" a="1"/>
  <c r="AS655" i="1" a="1"/>
  <c r="AS652" i="1" a="1"/>
  <c r="AS649" i="1" a="1"/>
  <c r="AS646" i="1" a="1"/>
  <c r="AS643" i="1" a="1"/>
  <c r="AS640" i="1" a="1"/>
  <c r="AS637" i="1" a="1"/>
  <c r="AS634" i="1" a="1"/>
  <c r="AS631" i="1" a="1"/>
  <c r="AS628" i="1" a="1"/>
  <c r="AS625" i="1" a="1"/>
  <c r="AS622" i="1" a="1"/>
  <c r="AS619" i="1" a="1"/>
  <c r="AS616" i="1" a="1"/>
  <c r="AS613" i="1" a="1"/>
  <c r="AS610" i="1" a="1"/>
  <c r="AS607" i="1" a="1"/>
  <c r="AS601" i="1" a="1"/>
  <c r="AS598" i="1" a="1"/>
  <c r="AS592" i="1" a="1"/>
  <c r="AS586" i="1" a="1"/>
  <c r="AS577" i="1" a="1"/>
  <c r="AS571" i="1" a="1"/>
  <c r="AS566" i="1" a="1"/>
  <c r="AS563" i="1" a="1"/>
  <c r="AS560" i="1" a="1"/>
  <c r="AS557" i="1" a="1"/>
  <c r="AS554" i="1" a="1"/>
  <c r="AS551" i="1" a="1"/>
  <c r="AS548" i="1" a="1"/>
  <c r="AS545" i="1" a="1"/>
  <c r="AS542" i="1" a="1"/>
  <c r="AS539" i="1" a="1"/>
  <c r="AS536" i="1" a="1"/>
  <c r="AS533" i="1" a="1"/>
  <c r="AS530" i="1" a="1"/>
  <c r="AS527" i="1" a="1"/>
  <c r="AS524" i="1" a="1"/>
  <c r="AS521" i="1" a="1"/>
  <c r="AS518" i="1" a="1"/>
  <c r="AS515" i="1" a="1"/>
  <c r="AS512" i="1" a="1"/>
  <c r="AS509" i="1" a="1"/>
  <c r="AS506" i="1" a="1"/>
  <c r="AS503" i="1" a="1"/>
  <c r="AS500" i="1" a="1"/>
  <c r="AS497" i="1" a="1"/>
  <c r="AS494" i="1" a="1"/>
  <c r="AS491" i="1" a="1"/>
  <c r="AS488" i="1" a="1"/>
  <c r="AS485" i="1" a="1"/>
  <c r="AS482" i="1" a="1"/>
  <c r="AS479" i="1" a="1"/>
  <c r="AS476" i="1" a="1"/>
  <c r="AS473" i="1" a="1"/>
  <c r="AS470" i="1" a="1"/>
  <c r="AS467" i="1" a="1"/>
  <c r="AS464" i="1" a="1"/>
  <c r="AS461" i="1" a="1"/>
  <c r="AS458" i="1" a="1"/>
  <c r="AS455" i="1" a="1"/>
  <c r="AS452" i="1" a="1"/>
  <c r="AS449" i="1" a="1"/>
  <c r="AS446" i="1" a="1"/>
  <c r="AS443" i="1" a="1"/>
  <c r="AS440" i="1" a="1"/>
  <c r="AS437" i="1" a="1"/>
  <c r="AS434" i="1" a="1"/>
  <c r="AS431" i="1" a="1"/>
  <c r="AS428" i="1" a="1"/>
  <c r="AS425" i="1" a="1"/>
  <c r="AS422" i="1" a="1"/>
  <c r="AS419" i="1" a="1"/>
  <c r="AS416" i="1" a="1"/>
  <c r="AS413" i="1" a="1"/>
  <c r="AS410" i="1" a="1"/>
  <c r="AS407" i="1" a="1"/>
  <c r="AS404" i="1" a="1"/>
  <c r="AS401" i="1" a="1"/>
  <c r="AS398" i="1" a="1"/>
  <c r="AS395" i="1" a="1"/>
  <c r="AS392" i="1" a="1"/>
  <c r="AS389" i="1" a="1"/>
  <c r="AS386" i="1" a="1"/>
  <c r="AS383" i="1" a="1"/>
  <c r="AS380" i="1" a="1"/>
  <c r="AS377" i="1" a="1"/>
  <c r="AS374" i="1" a="1"/>
  <c r="AS371" i="1" a="1"/>
  <c r="AS368" i="1" a="1"/>
  <c r="AS365" i="1" a="1"/>
  <c r="AS362" i="1" a="1"/>
  <c r="AS359" i="1" a="1"/>
  <c r="AS356" i="1" a="1"/>
  <c r="AS353" i="1" a="1"/>
  <c r="AS350" i="1" a="1"/>
  <c r="AS427" i="1" a="1"/>
  <c r="AS421" i="1" a="1"/>
  <c r="AS418" i="1" a="1"/>
  <c r="AS412" i="1" a="1"/>
  <c r="AS409" i="1" a="1"/>
  <c r="AS406" i="1" a="1"/>
  <c r="AS400" i="1" a="1"/>
  <c r="AS397" i="1" a="1"/>
  <c r="AS394" i="1" a="1"/>
  <c r="AS391" i="1" a="1"/>
  <c r="AS385" i="1" a="1"/>
  <c r="AS382" i="1" a="1"/>
  <c r="AS379" i="1" a="1"/>
  <c r="AS376" i="1" a="1"/>
  <c r="AS373" i="1" a="1"/>
  <c r="AS367" i="1" a="1"/>
  <c r="AS364" i="1" a="1"/>
  <c r="AS361" i="1" a="1"/>
  <c r="AS358" i="1" a="1"/>
  <c r="AS355" i="1" a="1"/>
  <c r="AS352" i="1" a="1"/>
  <c r="AS378" i="1" a="1"/>
  <c r="AS372" i="1" a="1"/>
  <c r="AS366" i="1" a="1"/>
  <c r="AS357" i="1" a="1"/>
  <c r="AS565" i="1" a="1"/>
  <c r="AS562" i="1" a="1"/>
  <c r="AS559" i="1" a="1"/>
  <c r="AS556" i="1" a="1"/>
  <c r="AS553" i="1" a="1"/>
  <c r="AS550" i="1" a="1"/>
  <c r="AS547" i="1" a="1"/>
  <c r="AS544" i="1" a="1"/>
  <c r="AS541" i="1" a="1"/>
  <c r="AS538" i="1" a="1"/>
  <c r="AS535" i="1" a="1"/>
  <c r="AS532" i="1" a="1"/>
  <c r="AS529" i="1" a="1"/>
  <c r="AS526" i="1" a="1"/>
  <c r="AS523" i="1" a="1"/>
  <c r="AS520" i="1" a="1"/>
  <c r="AS517" i="1" a="1"/>
  <c r="AS514" i="1" a="1"/>
  <c r="AS511" i="1" a="1"/>
  <c r="AS508" i="1" a="1"/>
  <c r="AS505" i="1" a="1"/>
  <c r="AS502" i="1" a="1"/>
  <c r="AS499" i="1" a="1"/>
  <c r="AS496" i="1" a="1"/>
  <c r="AS493" i="1" a="1"/>
  <c r="AS490" i="1" a="1"/>
  <c r="AS487" i="1" a="1"/>
  <c r="AS484" i="1" a="1"/>
  <c r="AS481" i="1" a="1"/>
  <c r="AS478" i="1" a="1"/>
  <c r="AS475" i="1" a="1"/>
  <c r="AS472" i="1" a="1"/>
  <c r="AS469" i="1" a="1"/>
  <c r="AS466" i="1" a="1"/>
  <c r="AS463" i="1" a="1"/>
  <c r="AS460" i="1" a="1"/>
  <c r="AS457" i="1" a="1"/>
  <c r="AS454" i="1" a="1"/>
  <c r="AS451" i="1" a="1"/>
  <c r="AS448" i="1" a="1"/>
  <c r="AS445" i="1" a="1"/>
  <c r="AS442" i="1" a="1"/>
  <c r="AS439" i="1" a="1"/>
  <c r="AS436" i="1" a="1"/>
  <c r="AS433" i="1" a="1"/>
  <c r="AS430" i="1" a="1"/>
  <c r="AS424" i="1" a="1"/>
  <c r="AS415" i="1" a="1"/>
  <c r="AS403" i="1" a="1"/>
  <c r="AS388" i="1" a="1"/>
  <c r="AS370" i="1" a="1"/>
  <c r="AS360" i="1" a="1"/>
  <c r="AS354" i="1" a="1"/>
  <c r="AS564" i="1" a="1"/>
  <c r="AS561" i="1" a="1"/>
  <c r="AS558" i="1" a="1"/>
  <c r="AS555" i="1" a="1"/>
  <c r="AS552" i="1" a="1"/>
  <c r="AS549" i="1" a="1"/>
  <c r="AS546" i="1" a="1"/>
  <c r="AS543" i="1" a="1"/>
  <c r="AS540" i="1" a="1"/>
  <c r="AS537" i="1" a="1"/>
  <c r="AS534" i="1" a="1"/>
  <c r="AS531" i="1" a="1"/>
  <c r="AS528" i="1" a="1"/>
  <c r="AS525" i="1" a="1"/>
  <c r="AS522" i="1" a="1"/>
  <c r="AS519" i="1" a="1"/>
  <c r="AS516" i="1" a="1"/>
  <c r="AS513" i="1" a="1"/>
  <c r="AS510" i="1" a="1"/>
  <c r="AS507" i="1" a="1"/>
  <c r="AS504" i="1" a="1"/>
  <c r="AS501" i="1" a="1"/>
  <c r="AS498" i="1" a="1"/>
  <c r="AS495" i="1" a="1"/>
  <c r="AS492" i="1" a="1"/>
  <c r="AS489" i="1" a="1"/>
  <c r="AS486" i="1" a="1"/>
  <c r="AS483" i="1" a="1"/>
  <c r="AS480" i="1" a="1"/>
  <c r="AS477" i="1" a="1"/>
  <c r="AS474" i="1" a="1"/>
  <c r="AS471" i="1" a="1"/>
  <c r="AS468" i="1" a="1"/>
  <c r="AS465" i="1" a="1"/>
  <c r="AS462" i="1" a="1"/>
  <c r="AS459" i="1" a="1"/>
  <c r="AS456" i="1" a="1"/>
  <c r="AS453" i="1" a="1"/>
  <c r="AS450" i="1" a="1"/>
  <c r="AS447" i="1" a="1"/>
  <c r="AS444" i="1" a="1"/>
  <c r="AS441" i="1" a="1"/>
  <c r="AS438" i="1" a="1"/>
  <c r="AS435" i="1" a="1"/>
  <c r="AS432" i="1" a="1"/>
  <c r="AS429" i="1" a="1"/>
  <c r="AS426" i="1" a="1"/>
  <c r="AS423" i="1" a="1"/>
  <c r="AS420" i="1" a="1"/>
  <c r="AS417" i="1" a="1"/>
  <c r="AS414" i="1" a="1"/>
  <c r="AS411" i="1" a="1"/>
  <c r="AS408" i="1" a="1"/>
  <c r="AS405" i="1" a="1"/>
  <c r="AS402" i="1" a="1"/>
  <c r="AS399" i="1" a="1"/>
  <c r="AS396" i="1" a="1"/>
  <c r="AS393" i="1" a="1"/>
  <c r="AS390" i="1" a="1"/>
  <c r="AS387" i="1" a="1"/>
  <c r="AS384" i="1" a="1"/>
  <c r="AS381" i="1" a="1"/>
  <c r="AS375" i="1" a="1"/>
  <c r="AS369" i="1" a="1"/>
  <c r="AS363" i="1" a="1"/>
  <c r="AS351" i="1" a="1"/>
  <c r="AS349" i="1" a="1"/>
  <c r="AS340" i="1" a="1"/>
  <c r="AS331" i="1" a="1"/>
  <c r="AS322" i="1" a="1"/>
  <c r="AS313" i="1" a="1"/>
  <c r="AS304" i="1" a="1"/>
  <c r="AS295" i="1" a="1"/>
  <c r="AS571" i="1" l="1"/>
  <c r="AT571" i="1" s="1"/>
  <c r="AS577" i="1"/>
  <c r="AT577" i="1" s="1"/>
  <c r="AS586" i="1"/>
  <c r="AT586" i="1" s="1"/>
  <c r="AS592" i="1"/>
  <c r="AT592" i="1" s="1"/>
  <c r="AS598" i="1"/>
  <c r="AT598" i="1" s="1"/>
  <c r="AS601" i="1"/>
  <c r="AT601" i="1" s="1"/>
  <c r="AS607" i="1"/>
  <c r="AT607" i="1" s="1"/>
  <c r="AS610" i="1"/>
  <c r="AT610" i="1" s="1"/>
  <c r="AS613" i="1"/>
  <c r="AT613" i="1" s="1"/>
  <c r="AS616" i="1"/>
  <c r="AT616" i="1" s="1"/>
  <c r="AS619" i="1"/>
  <c r="AT619" i="1" s="1"/>
  <c r="AS622" i="1"/>
  <c r="AT622" i="1" s="1"/>
  <c r="AS625" i="1"/>
  <c r="AT625" i="1" s="1"/>
  <c r="AS628" i="1"/>
  <c r="AT628" i="1" s="1"/>
  <c r="AS631" i="1"/>
  <c r="AT631" i="1" s="1"/>
  <c r="AS634" i="1"/>
  <c r="AT634" i="1" s="1"/>
  <c r="AS637" i="1"/>
  <c r="AT637" i="1" s="1"/>
  <c r="AS640" i="1"/>
  <c r="AT640" i="1" s="1"/>
  <c r="AS643" i="1"/>
  <c r="AT643" i="1" s="1"/>
  <c r="AS646" i="1"/>
  <c r="AT646" i="1" s="1"/>
  <c r="AS649" i="1"/>
  <c r="AT649" i="1" s="1"/>
  <c r="AS652" i="1"/>
  <c r="AT652" i="1" s="1"/>
  <c r="AS655" i="1"/>
  <c r="AT655" i="1" s="1"/>
  <c r="AS658" i="1"/>
  <c r="AT658" i="1" s="1"/>
  <c r="AS661" i="1"/>
  <c r="AT661" i="1" s="1"/>
  <c r="AS664" i="1"/>
  <c r="AT664" i="1" s="1"/>
  <c r="AS667" i="1"/>
  <c r="AT667" i="1" s="1"/>
  <c r="AS670" i="1"/>
  <c r="AT670" i="1" s="1"/>
  <c r="AS673" i="1"/>
  <c r="AT673" i="1" s="1"/>
  <c r="AS676" i="1"/>
  <c r="AT676" i="1" s="1"/>
  <c r="AS679" i="1"/>
  <c r="AT679" i="1" s="1"/>
  <c r="AS682" i="1"/>
  <c r="AT682" i="1" s="1"/>
  <c r="AS685" i="1"/>
  <c r="AT685" i="1" s="1"/>
  <c r="AS688" i="1"/>
  <c r="AT688" i="1" s="1"/>
  <c r="AS691" i="1"/>
  <c r="AT691" i="1" s="1"/>
  <c r="AS694" i="1"/>
  <c r="AT694" i="1" s="1"/>
  <c r="AS697" i="1"/>
  <c r="AT697" i="1" s="1"/>
  <c r="AS700" i="1"/>
  <c r="AT700" i="1" s="1"/>
  <c r="AS703" i="1"/>
  <c r="AT703" i="1" s="1"/>
  <c r="AS706" i="1"/>
  <c r="AT706" i="1" s="1"/>
  <c r="AS709" i="1"/>
  <c r="AT709" i="1" s="1"/>
  <c r="AS712" i="1"/>
  <c r="AT712" i="1" s="1"/>
  <c r="AS715" i="1"/>
  <c r="AT715" i="1" s="1"/>
  <c r="AS718" i="1"/>
  <c r="AT718" i="1" s="1"/>
  <c r="AS721" i="1"/>
  <c r="AT721" i="1" s="1"/>
  <c r="AS724" i="1"/>
  <c r="AT724" i="1" s="1"/>
  <c r="AS727" i="1"/>
  <c r="AT727" i="1" s="1"/>
  <c r="AS730" i="1"/>
  <c r="AT730" i="1" s="1"/>
  <c r="AS733" i="1"/>
  <c r="AT733" i="1" s="1"/>
  <c r="AS736" i="1"/>
  <c r="AT736" i="1" s="1"/>
  <c r="AS739" i="1"/>
  <c r="AT739" i="1" s="1"/>
  <c r="AS742" i="1"/>
  <c r="AT742" i="1" s="1"/>
  <c r="AS745" i="1"/>
  <c r="AT745" i="1" s="1"/>
  <c r="AS748" i="1"/>
  <c r="AT748" i="1" s="1"/>
  <c r="AS751" i="1"/>
  <c r="AT751" i="1" s="1"/>
  <c r="AS754" i="1"/>
  <c r="AT754" i="1" s="1"/>
  <c r="AS757" i="1"/>
  <c r="AT757" i="1" s="1"/>
  <c r="AS760" i="1"/>
  <c r="AT760" i="1" s="1"/>
  <c r="AS763" i="1"/>
  <c r="AT763" i="1" s="1"/>
  <c r="AS766" i="1"/>
  <c r="AT766" i="1" s="1"/>
  <c r="AS769" i="1"/>
  <c r="AT769" i="1" s="1"/>
  <c r="AS772" i="1"/>
  <c r="AT772" i="1" s="1"/>
  <c r="AS775" i="1"/>
  <c r="AT775" i="1" s="1"/>
  <c r="AS778" i="1"/>
  <c r="AT778" i="1" s="1"/>
  <c r="AS781" i="1"/>
  <c r="AT781" i="1" s="1"/>
  <c r="AS784" i="1"/>
  <c r="AT784" i="1" s="1"/>
  <c r="AS787" i="1"/>
  <c r="AT787" i="1" s="1"/>
  <c r="AS790" i="1"/>
  <c r="AT790" i="1" s="1"/>
  <c r="AS793" i="1"/>
  <c r="AT793" i="1" s="1"/>
  <c r="AS568" i="1"/>
  <c r="AT568" i="1" s="1"/>
  <c r="AS580" i="1"/>
  <c r="AT580" i="1" s="1"/>
  <c r="AS572" i="1"/>
  <c r="AT572" i="1" s="1"/>
  <c r="AS593" i="1"/>
  <c r="AT593" i="1" s="1"/>
  <c r="AS614" i="1"/>
  <c r="AT614" i="1" s="1"/>
  <c r="AS629" i="1"/>
  <c r="AT629" i="1" s="1"/>
  <c r="AS641" i="1"/>
  <c r="AT641" i="1" s="1"/>
  <c r="AS650" i="1"/>
  <c r="AT650" i="1" s="1"/>
  <c r="AS656" i="1"/>
  <c r="AT656" i="1" s="1"/>
  <c r="AS659" i="1"/>
  <c r="AT659" i="1" s="1"/>
  <c r="AS662" i="1"/>
  <c r="AT662" i="1" s="1"/>
  <c r="AS665" i="1"/>
  <c r="AT665" i="1" s="1"/>
  <c r="AS668" i="1"/>
  <c r="AT668" i="1" s="1"/>
  <c r="AS671" i="1"/>
  <c r="AT671" i="1" s="1"/>
  <c r="AS674" i="1"/>
  <c r="AT674" i="1" s="1"/>
  <c r="AS677" i="1"/>
  <c r="AT677" i="1" s="1"/>
  <c r="AS680" i="1"/>
  <c r="AT680" i="1" s="1"/>
  <c r="AS683" i="1"/>
  <c r="AT683" i="1" s="1"/>
  <c r="AS686" i="1"/>
  <c r="AT686" i="1" s="1"/>
  <c r="AS689" i="1"/>
  <c r="AT689" i="1" s="1"/>
  <c r="AS692" i="1"/>
  <c r="AT692" i="1" s="1"/>
  <c r="AS695" i="1"/>
  <c r="AT695" i="1" s="1"/>
  <c r="AS698" i="1"/>
  <c r="AT698" i="1" s="1"/>
  <c r="AS701" i="1"/>
  <c r="AT701" i="1" s="1"/>
  <c r="AS704" i="1"/>
  <c r="AT704" i="1" s="1"/>
  <c r="AS707" i="1"/>
  <c r="AT707" i="1" s="1"/>
  <c r="AS710" i="1"/>
  <c r="AT710" i="1" s="1"/>
  <c r="AS713" i="1"/>
  <c r="AT713" i="1" s="1"/>
  <c r="AS716" i="1"/>
  <c r="AT716" i="1" s="1"/>
  <c r="AS719" i="1"/>
  <c r="AT719" i="1" s="1"/>
  <c r="AS722" i="1"/>
  <c r="AT722" i="1" s="1"/>
  <c r="AS725" i="1"/>
  <c r="AT725" i="1" s="1"/>
  <c r="AS728" i="1"/>
  <c r="AT728" i="1" s="1"/>
  <c r="AS731" i="1"/>
  <c r="AT731" i="1" s="1"/>
  <c r="AS734" i="1"/>
  <c r="AT734" i="1" s="1"/>
  <c r="AS737" i="1"/>
  <c r="AT737" i="1" s="1"/>
  <c r="AS740" i="1"/>
  <c r="AT740" i="1" s="1"/>
  <c r="AS743" i="1"/>
  <c r="AT743" i="1" s="1"/>
  <c r="AS746" i="1"/>
  <c r="AT746" i="1" s="1"/>
  <c r="AS749" i="1"/>
  <c r="AT749" i="1" s="1"/>
  <c r="AS752" i="1"/>
  <c r="AT752" i="1" s="1"/>
  <c r="AS755" i="1"/>
  <c r="AT755" i="1" s="1"/>
  <c r="AS758" i="1"/>
  <c r="AT758" i="1" s="1"/>
  <c r="AS761" i="1"/>
  <c r="AT761" i="1" s="1"/>
  <c r="AS764" i="1"/>
  <c r="AT764" i="1" s="1"/>
  <c r="AS767" i="1"/>
  <c r="AT767" i="1" s="1"/>
  <c r="AS770" i="1"/>
  <c r="AT770" i="1" s="1"/>
  <c r="AS773" i="1"/>
  <c r="AT773" i="1" s="1"/>
  <c r="AS776" i="1"/>
  <c r="AT776" i="1" s="1"/>
  <c r="AS779" i="1"/>
  <c r="AT779" i="1" s="1"/>
  <c r="AS782" i="1"/>
  <c r="AT782" i="1" s="1"/>
  <c r="AS785" i="1"/>
  <c r="AT785" i="1" s="1"/>
  <c r="AS788" i="1"/>
  <c r="AT788" i="1" s="1"/>
  <c r="AS791" i="1"/>
  <c r="AT791" i="1" s="1"/>
  <c r="AS794" i="1"/>
  <c r="AT794" i="1" s="1"/>
  <c r="AS574" i="1"/>
  <c r="AT574" i="1" s="1"/>
  <c r="AS583" i="1"/>
  <c r="AT583" i="1" s="1"/>
  <c r="AS589" i="1"/>
  <c r="AT589" i="1" s="1"/>
  <c r="AS595" i="1"/>
  <c r="AT595" i="1" s="1"/>
  <c r="AS604" i="1"/>
  <c r="AT604" i="1" s="1"/>
  <c r="AS569" i="1"/>
  <c r="AT569" i="1" s="1"/>
  <c r="AS575" i="1"/>
  <c r="AT575" i="1" s="1"/>
  <c r="AS578" i="1"/>
  <c r="AT578" i="1" s="1"/>
  <c r="AS581" i="1"/>
  <c r="AT581" i="1" s="1"/>
  <c r="AS584" i="1"/>
  <c r="AT584" i="1" s="1"/>
  <c r="AS587" i="1"/>
  <c r="AT587" i="1" s="1"/>
  <c r="AS590" i="1"/>
  <c r="AT590" i="1" s="1"/>
  <c r="AS596" i="1"/>
  <c r="AT596" i="1" s="1"/>
  <c r="AS599" i="1"/>
  <c r="AT599" i="1" s="1"/>
  <c r="AS602" i="1"/>
  <c r="AT602" i="1" s="1"/>
  <c r="AS605" i="1"/>
  <c r="AT605" i="1" s="1"/>
  <c r="AS608" i="1"/>
  <c r="AT608" i="1" s="1"/>
  <c r="AS611" i="1"/>
  <c r="AT611" i="1" s="1"/>
  <c r="AS617" i="1"/>
  <c r="AT617" i="1" s="1"/>
  <c r="AS620" i="1"/>
  <c r="AT620" i="1" s="1"/>
  <c r="AS623" i="1"/>
  <c r="AT623" i="1" s="1"/>
  <c r="AS626" i="1"/>
  <c r="AT626" i="1" s="1"/>
  <c r="AS632" i="1"/>
  <c r="AT632" i="1" s="1"/>
  <c r="AS635" i="1"/>
  <c r="AT635" i="1" s="1"/>
  <c r="AS638" i="1"/>
  <c r="AT638" i="1" s="1"/>
  <c r="AS644" i="1"/>
  <c r="AT644" i="1" s="1"/>
  <c r="AS647" i="1"/>
  <c r="AT647" i="1" s="1"/>
  <c r="AS653" i="1"/>
  <c r="AT653" i="1" s="1"/>
  <c r="AS567" i="1"/>
  <c r="AT567" i="1" s="1"/>
  <c r="AS570" i="1"/>
  <c r="AT570" i="1" s="1"/>
  <c r="AS573" i="1"/>
  <c r="AT573" i="1" s="1"/>
  <c r="AS576" i="1"/>
  <c r="AT576" i="1" s="1"/>
  <c r="AS579" i="1"/>
  <c r="AT579" i="1" s="1"/>
  <c r="AS582" i="1"/>
  <c r="AT582" i="1" s="1"/>
  <c r="AS585" i="1"/>
  <c r="AT585" i="1" s="1"/>
  <c r="AS588" i="1"/>
  <c r="AT588" i="1" s="1"/>
  <c r="AS591" i="1"/>
  <c r="AT591" i="1" s="1"/>
  <c r="AS594" i="1"/>
  <c r="AT594" i="1" s="1"/>
  <c r="AS597" i="1"/>
  <c r="AT597" i="1" s="1"/>
  <c r="AS600" i="1"/>
  <c r="AT600" i="1" s="1"/>
  <c r="AS603" i="1"/>
  <c r="AT603" i="1" s="1"/>
  <c r="AS606" i="1"/>
  <c r="AT606" i="1" s="1"/>
  <c r="AS609" i="1"/>
  <c r="AT609" i="1" s="1"/>
  <c r="AS612" i="1"/>
  <c r="AT612" i="1" s="1"/>
  <c r="AS615" i="1"/>
  <c r="AT615" i="1" s="1"/>
  <c r="AS618" i="1"/>
  <c r="AT618" i="1" s="1"/>
  <c r="AS621" i="1"/>
  <c r="AT621" i="1" s="1"/>
  <c r="AS624" i="1"/>
  <c r="AT624" i="1" s="1"/>
  <c r="AS627" i="1"/>
  <c r="AT627" i="1" s="1"/>
  <c r="AS630" i="1"/>
  <c r="AT630" i="1" s="1"/>
  <c r="AS633" i="1"/>
  <c r="AT633" i="1" s="1"/>
  <c r="AS636" i="1"/>
  <c r="AT636" i="1" s="1"/>
  <c r="AS639" i="1"/>
  <c r="AT639" i="1" s="1"/>
  <c r="AS642" i="1"/>
  <c r="AT642" i="1" s="1"/>
  <c r="AS645" i="1"/>
  <c r="AT645" i="1" s="1"/>
  <c r="AS648" i="1"/>
  <c r="AT648" i="1" s="1"/>
  <c r="AS651" i="1"/>
  <c r="AT651" i="1" s="1"/>
  <c r="AS654" i="1"/>
  <c r="AT654" i="1" s="1"/>
  <c r="AS657" i="1"/>
  <c r="AT657" i="1" s="1"/>
  <c r="AS660" i="1"/>
  <c r="AT660" i="1" s="1"/>
  <c r="AS663" i="1"/>
  <c r="AT663" i="1" s="1"/>
  <c r="AS666" i="1"/>
  <c r="AT666" i="1" s="1"/>
  <c r="AS669" i="1"/>
  <c r="AT669" i="1" s="1"/>
  <c r="AS672" i="1"/>
  <c r="AT672" i="1" s="1"/>
  <c r="AS675" i="1"/>
  <c r="AT675" i="1" s="1"/>
  <c r="AS678" i="1"/>
  <c r="AT678" i="1" s="1"/>
  <c r="AS681" i="1"/>
  <c r="AT681" i="1" s="1"/>
  <c r="AS684" i="1"/>
  <c r="AT684" i="1" s="1"/>
  <c r="AS687" i="1"/>
  <c r="AT687" i="1" s="1"/>
  <c r="AS690" i="1"/>
  <c r="AT690" i="1" s="1"/>
  <c r="AS693" i="1"/>
  <c r="AT693" i="1" s="1"/>
  <c r="AS696" i="1"/>
  <c r="AT696" i="1" s="1"/>
  <c r="AS699" i="1"/>
  <c r="AT699" i="1" s="1"/>
  <c r="AS702" i="1"/>
  <c r="AT702" i="1" s="1"/>
  <c r="AS705" i="1"/>
  <c r="AT705" i="1" s="1"/>
  <c r="AS708" i="1"/>
  <c r="AT708" i="1" s="1"/>
  <c r="AS711" i="1"/>
  <c r="AT711" i="1" s="1"/>
  <c r="AS714" i="1"/>
  <c r="AT714" i="1" s="1"/>
  <c r="AS717" i="1"/>
  <c r="AT717" i="1" s="1"/>
  <c r="AS720" i="1"/>
  <c r="AT720" i="1" s="1"/>
  <c r="AS723" i="1"/>
  <c r="AT723" i="1" s="1"/>
  <c r="AS726" i="1"/>
  <c r="AT726" i="1" s="1"/>
  <c r="AS729" i="1"/>
  <c r="AT729" i="1" s="1"/>
  <c r="AS732" i="1"/>
  <c r="AT732" i="1" s="1"/>
  <c r="AS735" i="1"/>
  <c r="AT735" i="1" s="1"/>
  <c r="AS738" i="1"/>
  <c r="AT738" i="1" s="1"/>
  <c r="AS741" i="1"/>
  <c r="AT741" i="1" s="1"/>
  <c r="AS744" i="1"/>
  <c r="AT744" i="1" s="1"/>
  <c r="AS747" i="1"/>
  <c r="AT747" i="1" s="1"/>
  <c r="AS750" i="1"/>
  <c r="AT750" i="1" s="1"/>
  <c r="AS753" i="1"/>
  <c r="AT753" i="1" s="1"/>
  <c r="AS756" i="1"/>
  <c r="AT756" i="1" s="1"/>
  <c r="AS759" i="1"/>
  <c r="AT759" i="1" s="1"/>
  <c r="AS762" i="1"/>
  <c r="AT762" i="1" s="1"/>
  <c r="AS765" i="1"/>
  <c r="AT765" i="1" s="1"/>
  <c r="AS768" i="1"/>
  <c r="AT768" i="1" s="1"/>
  <c r="AS771" i="1"/>
  <c r="AT771" i="1" s="1"/>
  <c r="AS774" i="1"/>
  <c r="AT774" i="1" s="1"/>
  <c r="AS777" i="1"/>
  <c r="AT777" i="1" s="1"/>
  <c r="AS780" i="1"/>
  <c r="AT780" i="1" s="1"/>
  <c r="AS783" i="1"/>
  <c r="AT783" i="1" s="1"/>
  <c r="AS786" i="1"/>
  <c r="AT786" i="1" s="1"/>
  <c r="AS789" i="1"/>
  <c r="AT789" i="1" s="1"/>
  <c r="AS792" i="1"/>
  <c r="AT792" i="1" s="1"/>
  <c r="AS795" i="1"/>
  <c r="AT795" i="1" s="1"/>
  <c r="AS351" i="1"/>
  <c r="AT351" i="1" s="1"/>
  <c r="AS363" i="1"/>
  <c r="AT363" i="1" s="1"/>
  <c r="AS369" i="1"/>
  <c r="AT369" i="1" s="1"/>
  <c r="AS375" i="1"/>
  <c r="AT375" i="1" s="1"/>
  <c r="AS381" i="1"/>
  <c r="AT381" i="1" s="1"/>
  <c r="AS384" i="1"/>
  <c r="AT384" i="1" s="1"/>
  <c r="AS387" i="1"/>
  <c r="AT387" i="1" s="1"/>
  <c r="AS390" i="1"/>
  <c r="AT390" i="1" s="1"/>
  <c r="AS393" i="1"/>
  <c r="AT393" i="1" s="1"/>
  <c r="AS396" i="1"/>
  <c r="AT396" i="1" s="1"/>
  <c r="AS399" i="1"/>
  <c r="AT399" i="1" s="1"/>
  <c r="AS402" i="1"/>
  <c r="AT402" i="1" s="1"/>
  <c r="AS405" i="1"/>
  <c r="AT405" i="1" s="1"/>
  <c r="AS408" i="1"/>
  <c r="AT408" i="1" s="1"/>
  <c r="AS411" i="1"/>
  <c r="AT411" i="1" s="1"/>
  <c r="AS414" i="1"/>
  <c r="AT414" i="1" s="1"/>
  <c r="AS417" i="1"/>
  <c r="AT417" i="1" s="1"/>
  <c r="AS420" i="1"/>
  <c r="AT420" i="1" s="1"/>
  <c r="AS423" i="1"/>
  <c r="AT423" i="1" s="1"/>
  <c r="AS426" i="1"/>
  <c r="AT426" i="1" s="1"/>
  <c r="AS429" i="1"/>
  <c r="AT429" i="1" s="1"/>
  <c r="AS432" i="1"/>
  <c r="AT432" i="1" s="1"/>
  <c r="AS435" i="1"/>
  <c r="AT435" i="1" s="1"/>
  <c r="AS438" i="1"/>
  <c r="AT438" i="1" s="1"/>
  <c r="AS441" i="1"/>
  <c r="AT441" i="1" s="1"/>
  <c r="AS444" i="1"/>
  <c r="AT444" i="1" s="1"/>
  <c r="AS447" i="1"/>
  <c r="AT447" i="1" s="1"/>
  <c r="AS450" i="1"/>
  <c r="AT450" i="1" s="1"/>
  <c r="AS453" i="1"/>
  <c r="AT453" i="1" s="1"/>
  <c r="AS456" i="1"/>
  <c r="AT456" i="1" s="1"/>
  <c r="AS459" i="1"/>
  <c r="AT459" i="1" s="1"/>
  <c r="AS462" i="1"/>
  <c r="AT462" i="1" s="1"/>
  <c r="AS465" i="1"/>
  <c r="AT465" i="1" s="1"/>
  <c r="AS468" i="1"/>
  <c r="AT468" i="1" s="1"/>
  <c r="AS471" i="1"/>
  <c r="AT471" i="1" s="1"/>
  <c r="AS474" i="1"/>
  <c r="AT474" i="1" s="1"/>
  <c r="AS477" i="1"/>
  <c r="AT477" i="1" s="1"/>
  <c r="AS480" i="1"/>
  <c r="AT480" i="1" s="1"/>
  <c r="AS483" i="1"/>
  <c r="AT483" i="1" s="1"/>
  <c r="AS486" i="1"/>
  <c r="AT486" i="1" s="1"/>
  <c r="AS489" i="1"/>
  <c r="AT489" i="1" s="1"/>
  <c r="AS492" i="1"/>
  <c r="AT492" i="1" s="1"/>
  <c r="AS495" i="1"/>
  <c r="AT495" i="1" s="1"/>
  <c r="AS498" i="1"/>
  <c r="AT498" i="1" s="1"/>
  <c r="AS501" i="1"/>
  <c r="AT501" i="1" s="1"/>
  <c r="AS504" i="1"/>
  <c r="AT504" i="1" s="1"/>
  <c r="AS507" i="1"/>
  <c r="AT507" i="1" s="1"/>
  <c r="AS510" i="1"/>
  <c r="AT510" i="1" s="1"/>
  <c r="AS513" i="1"/>
  <c r="AT513" i="1" s="1"/>
  <c r="AS516" i="1"/>
  <c r="AT516" i="1" s="1"/>
  <c r="AS519" i="1"/>
  <c r="AT519" i="1" s="1"/>
  <c r="AS522" i="1"/>
  <c r="AT522" i="1" s="1"/>
  <c r="AS525" i="1"/>
  <c r="AT525" i="1" s="1"/>
  <c r="AS528" i="1"/>
  <c r="AT528" i="1" s="1"/>
  <c r="AS531" i="1"/>
  <c r="AT531" i="1" s="1"/>
  <c r="AS534" i="1"/>
  <c r="AT534" i="1" s="1"/>
  <c r="AS537" i="1"/>
  <c r="AT537" i="1" s="1"/>
  <c r="AS540" i="1"/>
  <c r="AT540" i="1" s="1"/>
  <c r="AS543" i="1"/>
  <c r="AT543" i="1" s="1"/>
  <c r="AS546" i="1"/>
  <c r="AT546" i="1" s="1"/>
  <c r="AS549" i="1"/>
  <c r="AT549" i="1" s="1"/>
  <c r="AS552" i="1"/>
  <c r="AT552" i="1" s="1"/>
  <c r="AS555" i="1"/>
  <c r="AT555" i="1" s="1"/>
  <c r="AS558" i="1"/>
  <c r="AT558" i="1" s="1"/>
  <c r="AS561" i="1"/>
  <c r="AT561" i="1" s="1"/>
  <c r="AS564" i="1"/>
  <c r="AT564" i="1" s="1"/>
  <c r="AS354" i="1"/>
  <c r="AT354" i="1" s="1"/>
  <c r="AS360" i="1"/>
  <c r="AT360" i="1" s="1"/>
  <c r="AS370" i="1"/>
  <c r="AT370" i="1" s="1"/>
  <c r="AS388" i="1"/>
  <c r="AT388" i="1" s="1"/>
  <c r="AS403" i="1"/>
  <c r="AT403" i="1" s="1"/>
  <c r="AS415" i="1"/>
  <c r="AT415" i="1" s="1"/>
  <c r="AS424" i="1"/>
  <c r="AT424" i="1" s="1"/>
  <c r="AS430" i="1"/>
  <c r="AT430" i="1" s="1"/>
  <c r="AS433" i="1"/>
  <c r="AT433" i="1" s="1"/>
  <c r="AS436" i="1"/>
  <c r="AT436" i="1" s="1"/>
  <c r="AS439" i="1"/>
  <c r="AT439" i="1" s="1"/>
  <c r="AS442" i="1"/>
  <c r="AT442" i="1" s="1"/>
  <c r="AS445" i="1"/>
  <c r="AT445" i="1" s="1"/>
  <c r="AS448" i="1"/>
  <c r="AT448" i="1" s="1"/>
  <c r="AS451" i="1"/>
  <c r="AT451" i="1" s="1"/>
  <c r="AS454" i="1"/>
  <c r="AT454" i="1" s="1"/>
  <c r="AS457" i="1"/>
  <c r="AT457" i="1" s="1"/>
  <c r="AS460" i="1"/>
  <c r="AT460" i="1" s="1"/>
  <c r="AS463" i="1"/>
  <c r="AT463" i="1" s="1"/>
  <c r="AS466" i="1"/>
  <c r="AT466" i="1" s="1"/>
  <c r="AS469" i="1"/>
  <c r="AT469" i="1" s="1"/>
  <c r="AS472" i="1"/>
  <c r="AT472" i="1" s="1"/>
  <c r="AS475" i="1"/>
  <c r="AT475" i="1" s="1"/>
  <c r="AS478" i="1"/>
  <c r="AT478" i="1" s="1"/>
  <c r="AS481" i="1"/>
  <c r="AT481" i="1" s="1"/>
  <c r="AS484" i="1"/>
  <c r="AT484" i="1" s="1"/>
  <c r="AS487" i="1"/>
  <c r="AT487" i="1" s="1"/>
  <c r="AS490" i="1"/>
  <c r="AT490" i="1" s="1"/>
  <c r="AS493" i="1"/>
  <c r="AT493" i="1" s="1"/>
  <c r="AS496" i="1"/>
  <c r="AT496" i="1" s="1"/>
  <c r="AS499" i="1"/>
  <c r="AT499" i="1" s="1"/>
  <c r="AS502" i="1"/>
  <c r="AT502" i="1" s="1"/>
  <c r="AS505" i="1"/>
  <c r="AT505" i="1" s="1"/>
  <c r="AS508" i="1"/>
  <c r="AT508" i="1" s="1"/>
  <c r="AS511" i="1"/>
  <c r="AT511" i="1" s="1"/>
  <c r="AS514" i="1"/>
  <c r="AT514" i="1" s="1"/>
  <c r="AS517" i="1"/>
  <c r="AT517" i="1" s="1"/>
  <c r="AS520" i="1"/>
  <c r="AT520" i="1" s="1"/>
  <c r="AS523" i="1"/>
  <c r="AT523" i="1" s="1"/>
  <c r="AS526" i="1"/>
  <c r="AT526" i="1" s="1"/>
  <c r="AS529" i="1"/>
  <c r="AT529" i="1" s="1"/>
  <c r="AS532" i="1"/>
  <c r="AT532" i="1" s="1"/>
  <c r="AS535" i="1"/>
  <c r="AT535" i="1" s="1"/>
  <c r="AS538" i="1"/>
  <c r="AT538" i="1" s="1"/>
  <c r="AS541" i="1"/>
  <c r="AT541" i="1" s="1"/>
  <c r="AS544" i="1"/>
  <c r="AT544" i="1" s="1"/>
  <c r="AS547" i="1"/>
  <c r="AT547" i="1" s="1"/>
  <c r="AS550" i="1"/>
  <c r="AT550" i="1" s="1"/>
  <c r="AS553" i="1"/>
  <c r="AT553" i="1" s="1"/>
  <c r="AS556" i="1"/>
  <c r="AT556" i="1" s="1"/>
  <c r="AS559" i="1"/>
  <c r="AT559" i="1" s="1"/>
  <c r="AS562" i="1"/>
  <c r="AT562" i="1" s="1"/>
  <c r="AS565" i="1"/>
  <c r="AT565" i="1" s="1"/>
  <c r="AS357" i="1"/>
  <c r="AT357" i="1" s="1"/>
  <c r="AS366" i="1"/>
  <c r="AT366" i="1" s="1"/>
  <c r="AS372" i="1"/>
  <c r="AT372" i="1" s="1"/>
  <c r="AS378" i="1"/>
  <c r="AT378" i="1" s="1"/>
  <c r="AS352" i="1"/>
  <c r="AT352" i="1" s="1"/>
  <c r="AS355" i="1"/>
  <c r="AT355" i="1" s="1"/>
  <c r="AS358" i="1"/>
  <c r="AT358" i="1" s="1"/>
  <c r="AS361" i="1"/>
  <c r="AT361" i="1" s="1"/>
  <c r="AS364" i="1"/>
  <c r="AT364" i="1" s="1"/>
  <c r="AS367" i="1"/>
  <c r="AT367" i="1" s="1"/>
  <c r="AS373" i="1"/>
  <c r="AT373" i="1" s="1"/>
  <c r="AS376" i="1"/>
  <c r="AT376" i="1" s="1"/>
  <c r="AS379" i="1"/>
  <c r="AT379" i="1" s="1"/>
  <c r="AS382" i="1"/>
  <c r="AT382" i="1" s="1"/>
  <c r="AS385" i="1"/>
  <c r="AT385" i="1" s="1"/>
  <c r="AS391" i="1"/>
  <c r="AT391" i="1" s="1"/>
  <c r="AS394" i="1"/>
  <c r="AT394" i="1" s="1"/>
  <c r="AS397" i="1"/>
  <c r="AT397" i="1" s="1"/>
  <c r="AS400" i="1"/>
  <c r="AT400" i="1" s="1"/>
  <c r="AS406" i="1"/>
  <c r="AT406" i="1" s="1"/>
  <c r="AS409" i="1"/>
  <c r="AT409" i="1" s="1"/>
  <c r="AS412" i="1"/>
  <c r="AT412" i="1" s="1"/>
  <c r="AS418" i="1"/>
  <c r="AT418" i="1" s="1"/>
  <c r="AS421" i="1"/>
  <c r="AT421" i="1" s="1"/>
  <c r="AS427" i="1"/>
  <c r="AT427" i="1" s="1"/>
  <c r="AS350" i="1"/>
  <c r="AT350" i="1" s="1"/>
  <c r="AS353" i="1"/>
  <c r="AT353" i="1" s="1"/>
  <c r="AS356" i="1"/>
  <c r="AT356" i="1" s="1"/>
  <c r="AS359" i="1"/>
  <c r="AT359" i="1" s="1"/>
  <c r="AS362" i="1"/>
  <c r="AT362" i="1" s="1"/>
  <c r="AS365" i="1"/>
  <c r="AT365" i="1" s="1"/>
  <c r="AS368" i="1"/>
  <c r="AT368" i="1" s="1"/>
  <c r="AS371" i="1"/>
  <c r="AT371" i="1" s="1"/>
  <c r="AS374" i="1"/>
  <c r="AT374" i="1" s="1"/>
  <c r="AS377" i="1"/>
  <c r="AT377" i="1" s="1"/>
  <c r="AS380" i="1"/>
  <c r="AT380" i="1" s="1"/>
  <c r="AS383" i="1"/>
  <c r="AT383" i="1" s="1"/>
  <c r="AS386" i="1"/>
  <c r="AT386" i="1" s="1"/>
  <c r="AS389" i="1"/>
  <c r="AT389" i="1" s="1"/>
  <c r="AS392" i="1"/>
  <c r="AT392" i="1" s="1"/>
  <c r="AS395" i="1"/>
  <c r="AT395" i="1" s="1"/>
  <c r="AS398" i="1"/>
  <c r="AT398" i="1" s="1"/>
  <c r="AS401" i="1"/>
  <c r="AT401" i="1" s="1"/>
  <c r="AS404" i="1"/>
  <c r="AT404" i="1" s="1"/>
  <c r="AS407" i="1"/>
  <c r="AT407" i="1" s="1"/>
  <c r="AS410" i="1"/>
  <c r="AT410" i="1" s="1"/>
  <c r="AS413" i="1"/>
  <c r="AT413" i="1" s="1"/>
  <c r="AS416" i="1"/>
  <c r="AT416" i="1" s="1"/>
  <c r="AS419" i="1"/>
  <c r="AT419" i="1" s="1"/>
  <c r="AS422" i="1"/>
  <c r="AT422" i="1" s="1"/>
  <c r="AS425" i="1"/>
  <c r="AT425" i="1" s="1"/>
  <c r="AS428" i="1"/>
  <c r="AT428" i="1" s="1"/>
  <c r="AS431" i="1"/>
  <c r="AT431" i="1" s="1"/>
  <c r="AS434" i="1"/>
  <c r="AT434" i="1" s="1"/>
  <c r="AS437" i="1"/>
  <c r="AT437" i="1" s="1"/>
  <c r="AS440" i="1"/>
  <c r="AT440" i="1" s="1"/>
  <c r="AS443" i="1"/>
  <c r="AT443" i="1" s="1"/>
  <c r="AS446" i="1"/>
  <c r="AT446" i="1" s="1"/>
  <c r="AS449" i="1"/>
  <c r="AT449" i="1" s="1"/>
  <c r="AS452" i="1"/>
  <c r="AT452" i="1" s="1"/>
  <c r="AS455" i="1"/>
  <c r="AT455" i="1" s="1"/>
  <c r="AS458" i="1"/>
  <c r="AT458" i="1" s="1"/>
  <c r="AS461" i="1"/>
  <c r="AT461" i="1" s="1"/>
  <c r="AS464" i="1"/>
  <c r="AT464" i="1" s="1"/>
  <c r="AS467" i="1"/>
  <c r="AT467" i="1" s="1"/>
  <c r="AS470" i="1"/>
  <c r="AT470" i="1" s="1"/>
  <c r="AS473" i="1"/>
  <c r="AT473" i="1" s="1"/>
  <c r="AS476" i="1"/>
  <c r="AT476" i="1" s="1"/>
  <c r="AS479" i="1"/>
  <c r="AT479" i="1" s="1"/>
  <c r="AS482" i="1"/>
  <c r="AT482" i="1" s="1"/>
  <c r="AS485" i="1"/>
  <c r="AT485" i="1" s="1"/>
  <c r="AS488" i="1"/>
  <c r="AT488" i="1" s="1"/>
  <c r="AS491" i="1"/>
  <c r="AT491" i="1" s="1"/>
  <c r="AS494" i="1"/>
  <c r="AT494" i="1" s="1"/>
  <c r="AS497" i="1"/>
  <c r="AT497" i="1" s="1"/>
  <c r="AS500" i="1"/>
  <c r="AT500" i="1" s="1"/>
  <c r="AS503" i="1"/>
  <c r="AT503" i="1" s="1"/>
  <c r="AS506" i="1"/>
  <c r="AT506" i="1" s="1"/>
  <c r="AS509" i="1"/>
  <c r="AT509" i="1" s="1"/>
  <c r="AS512" i="1"/>
  <c r="AT512" i="1" s="1"/>
  <c r="AS515" i="1"/>
  <c r="AT515" i="1" s="1"/>
  <c r="AS518" i="1"/>
  <c r="AT518" i="1" s="1"/>
  <c r="AS521" i="1"/>
  <c r="AT521" i="1" s="1"/>
  <c r="AS524" i="1"/>
  <c r="AT524" i="1" s="1"/>
  <c r="AS527" i="1"/>
  <c r="AT527" i="1" s="1"/>
  <c r="AS530" i="1"/>
  <c r="AT530" i="1" s="1"/>
  <c r="AS533" i="1"/>
  <c r="AT533" i="1" s="1"/>
  <c r="AS536" i="1"/>
  <c r="AT536" i="1" s="1"/>
  <c r="AS539" i="1"/>
  <c r="AT539" i="1" s="1"/>
  <c r="AS542" i="1"/>
  <c r="AT542" i="1" s="1"/>
  <c r="AS545" i="1"/>
  <c r="AT545" i="1" s="1"/>
  <c r="AS548" i="1"/>
  <c r="AT548" i="1" s="1"/>
  <c r="AS551" i="1"/>
  <c r="AT551" i="1" s="1"/>
  <c r="AS554" i="1"/>
  <c r="AT554" i="1" s="1"/>
  <c r="AS557" i="1"/>
  <c r="AT557" i="1" s="1"/>
  <c r="AS560" i="1"/>
  <c r="AT560" i="1" s="1"/>
  <c r="AS563" i="1"/>
  <c r="AT563" i="1" s="1"/>
  <c r="AS566" i="1"/>
  <c r="AT566" i="1" s="1"/>
  <c r="AS295" i="1"/>
  <c r="AT295" i="1" s="1"/>
  <c r="AS304" i="1"/>
  <c r="AT304" i="1" s="1"/>
  <c r="AS313" i="1"/>
  <c r="AT313" i="1" s="1"/>
  <c r="AS322" i="1"/>
  <c r="AT322" i="1" s="1"/>
  <c r="AS331" i="1"/>
  <c r="AT331" i="1" s="1"/>
  <c r="AS340" i="1"/>
  <c r="AT340" i="1" s="1"/>
  <c r="AS349" i="1"/>
  <c r="AT349" i="1" s="1"/>
  <c r="AS286" i="1" a="1"/>
  <c r="AS259" i="1" a="1"/>
  <c r="AS232" i="1" a="1"/>
  <c r="AS205" i="1" a="1"/>
  <c r="AS178" i="1" a="1"/>
  <c r="AS151" i="1" a="1"/>
  <c r="AS124" i="1" a="1"/>
  <c r="AS97" i="1" a="1"/>
  <c r="AS70" i="1" a="1"/>
  <c r="AS43" i="1" a="1"/>
  <c r="AS16" i="1" a="1"/>
  <c r="AE3640" i="1" a="1"/>
  <c r="AS339" i="1" a="1"/>
  <c r="AS312" i="1" a="1"/>
  <c r="AS285" i="1" a="1"/>
  <c r="AS258" i="1" a="1"/>
  <c r="AS231" i="1" a="1"/>
  <c r="AS204" i="1" a="1"/>
  <c r="AS177" i="1" a="1"/>
  <c r="AS150" i="1" a="1"/>
  <c r="AS123" i="1" a="1"/>
  <c r="AS96" i="1" a="1"/>
  <c r="AS69" i="1" a="1"/>
  <c r="AS42" i="1" a="1"/>
  <c r="AS15" i="1" a="1"/>
  <c r="AE3636" i="1" a="1"/>
  <c r="AS335" i="1" a="1"/>
  <c r="AS308" i="1" a="1"/>
  <c r="AS281" i="1" a="1"/>
  <c r="AS254" i="1" a="1"/>
  <c r="AS227" i="1" a="1"/>
  <c r="AS200" i="1" a="1"/>
  <c r="AS173" i="1" a="1"/>
  <c r="AS146" i="1" a="1"/>
  <c r="AS119" i="1" a="1"/>
  <c r="AS92" i="1" a="1"/>
  <c r="AS65" i="1" a="1"/>
  <c r="AE3650" i="1" a="1"/>
  <c r="AE3605" i="1" a="1"/>
  <c r="AE3578" i="1" a="1"/>
  <c r="AE3551" i="1" a="1"/>
  <c r="AE3524" i="1" a="1"/>
  <c r="AE3497" i="1" a="1"/>
  <c r="AE3470" i="1" a="1"/>
  <c r="AE3443" i="1" a="1"/>
  <c r="AE3416" i="1" a="1"/>
  <c r="AE3389" i="1" a="1"/>
  <c r="AE3362" i="1" a="1"/>
  <c r="AE3335" i="1" a="1"/>
  <c r="AE3308" i="1" a="1"/>
  <c r="AE3281" i="1" a="1"/>
  <c r="AE3254" i="1" a="1"/>
  <c r="AE3227" i="1" a="1"/>
  <c r="AE3200" i="1" a="1"/>
  <c r="AE3173" i="1" a="1"/>
  <c r="AE3146" i="1" a="1"/>
  <c r="AE3119" i="1" a="1"/>
  <c r="AE3092" i="1" a="1"/>
  <c r="AE3065" i="1" a="1"/>
  <c r="AE3038" i="1" a="1"/>
  <c r="AS20" i="1" a="1"/>
  <c r="AE3613" i="1" a="1"/>
  <c r="AE3586" i="1" a="1"/>
  <c r="AE3559" i="1" a="1"/>
  <c r="AE3532" i="1" a="1"/>
  <c r="AE3505" i="1" a="1"/>
  <c r="AE3478" i="1" a="1"/>
  <c r="AE3451" i="1" a="1"/>
  <c r="AE3424" i="1" a="1"/>
  <c r="AE3397" i="1" a="1"/>
  <c r="AE3370" i="1" a="1"/>
  <c r="AE3343" i="1" a="1"/>
  <c r="AE3316" i="1" a="1"/>
  <c r="AS310" i="1" a="1"/>
  <c r="AS271" i="1" a="1"/>
  <c r="AS229" i="1" a="1"/>
  <c r="AS190" i="1" a="1"/>
  <c r="AS148" i="1" a="1"/>
  <c r="AS109" i="1" a="1"/>
  <c r="AS67" i="1" a="1"/>
  <c r="AS28" i="1" a="1"/>
  <c r="AE3637" i="1" a="1"/>
  <c r="AS324" i="1" a="1"/>
  <c r="AS282" i="1" a="1"/>
  <c r="AS243" i="1" a="1"/>
  <c r="AS201" i="1" a="1"/>
  <c r="AS162" i="1" a="1"/>
  <c r="AS120" i="1" a="1"/>
  <c r="AS81" i="1" a="1"/>
  <c r="AS39" i="1" a="1"/>
  <c r="AE3648" i="1" a="1"/>
  <c r="AS332" i="1" a="1"/>
  <c r="AS293" i="1" a="1"/>
  <c r="AS251" i="1" a="1"/>
  <c r="AS212" i="1" a="1"/>
  <c r="AS170" i="1" a="1"/>
  <c r="AS131" i="1" a="1"/>
  <c r="AS89" i="1" a="1"/>
  <c r="AS32" i="1" a="1"/>
  <c r="AE3602" i="1" a="1"/>
  <c r="AE3563" i="1" a="1"/>
  <c r="AE3521" i="1" a="1"/>
  <c r="AE3482" i="1" a="1"/>
  <c r="AE3440" i="1" a="1"/>
  <c r="AE3401" i="1" a="1"/>
  <c r="AE3359" i="1" a="1"/>
  <c r="AE3320" i="1" a="1"/>
  <c r="AE3278" i="1" a="1"/>
  <c r="AE3239" i="1" a="1"/>
  <c r="AE3197" i="1" a="1"/>
  <c r="AE3158" i="1" a="1"/>
  <c r="AE3116" i="1" a="1"/>
  <c r="AE3077" i="1" a="1"/>
  <c r="AE3035" i="1" a="1"/>
  <c r="AE3629" i="1" a="1"/>
  <c r="AE3583" i="1" a="1"/>
  <c r="AE3544" i="1" a="1"/>
  <c r="AE3502" i="1" a="1"/>
  <c r="AE3463" i="1" a="1"/>
  <c r="AE3421" i="1" a="1"/>
  <c r="AE3382" i="1" a="1"/>
  <c r="AE3340" i="1" a="1"/>
  <c r="AE3304" i="1" a="1"/>
  <c r="AS301" i="1" a="1"/>
  <c r="AS220" i="1" a="1"/>
  <c r="AS139" i="1" a="1"/>
  <c r="AS58" i="1" a="1"/>
  <c r="AS277" i="1" a="1"/>
  <c r="AS250" i="1" a="1"/>
  <c r="AS223" i="1" a="1"/>
  <c r="AS196" i="1" a="1"/>
  <c r="AS169" i="1" a="1"/>
  <c r="AS142" i="1" a="1"/>
  <c r="AS115" i="1" a="1"/>
  <c r="AS88" i="1" a="1"/>
  <c r="AS61" i="1" a="1"/>
  <c r="AS34" i="1" a="1"/>
  <c r="AS7" i="1" a="1"/>
  <c r="AE3631" i="1" a="1"/>
  <c r="AS330" i="1" a="1"/>
  <c r="AS303" i="1" a="1"/>
  <c r="AS276" i="1" a="1"/>
  <c r="AS249" i="1" a="1"/>
  <c r="AS222" i="1" a="1"/>
  <c r="AS195" i="1" a="1"/>
  <c r="AS168" i="1" a="1"/>
  <c r="AS141" i="1" a="1"/>
  <c r="AS114" i="1" a="1"/>
  <c r="AS87" i="1" a="1"/>
  <c r="AS60" i="1" a="1"/>
  <c r="AS33" i="1" a="1"/>
  <c r="AS6" i="1" a="1"/>
  <c r="AE3627" i="1" a="1"/>
  <c r="AS326" i="1" a="1"/>
  <c r="AS299" i="1" a="1"/>
  <c r="AS272" i="1" a="1"/>
  <c r="AS245" i="1" a="1"/>
  <c r="AS218" i="1" a="1"/>
  <c r="AS191" i="1" a="1"/>
  <c r="AS164" i="1" a="1"/>
  <c r="AS137" i="1" a="1"/>
  <c r="AS110" i="1" a="1"/>
  <c r="AS83" i="1" a="1"/>
  <c r="AS50" i="1" a="1"/>
  <c r="AE3623" i="1" a="1"/>
  <c r="AE3596" i="1" a="1"/>
  <c r="AE3569" i="1" a="1"/>
  <c r="AE3542" i="1" a="1"/>
  <c r="AE3515" i="1" a="1"/>
  <c r="AE3488" i="1" a="1"/>
  <c r="AE3461" i="1" a="1"/>
  <c r="AE3434" i="1" a="1"/>
  <c r="AE3407" i="1" a="1"/>
  <c r="AE3380" i="1" a="1"/>
  <c r="AE3353" i="1" a="1"/>
  <c r="AE3326" i="1" a="1"/>
  <c r="AE3299" i="1" a="1"/>
  <c r="AE3272" i="1" a="1"/>
  <c r="AE3245" i="1" a="1"/>
  <c r="AE3218" i="1" a="1"/>
  <c r="AE3191" i="1" a="1"/>
  <c r="AE3164" i="1" a="1"/>
  <c r="AE3137" i="1" a="1"/>
  <c r="AE3110" i="1" a="1"/>
  <c r="AE3083" i="1" a="1"/>
  <c r="AE3056" i="1" a="1"/>
  <c r="AE3029" i="1" a="1"/>
  <c r="AE3647" i="1" a="1"/>
  <c r="AE3604" i="1" a="1"/>
  <c r="AE3577" i="1" a="1"/>
  <c r="AE3550" i="1" a="1"/>
  <c r="AE3523" i="1" a="1"/>
  <c r="AE3496" i="1" a="1"/>
  <c r="AE3469" i="1" a="1"/>
  <c r="AE3442" i="1" a="1"/>
  <c r="AE3415" i="1" a="1"/>
  <c r="AE3388" i="1" a="1"/>
  <c r="AE3361" i="1" a="1"/>
  <c r="AE3334" i="1" a="1"/>
  <c r="AS337" i="1" a="1"/>
  <c r="AS298" i="1" a="1"/>
  <c r="AS256" i="1" a="1"/>
  <c r="AS217" i="1" a="1"/>
  <c r="AS175" i="1" a="1"/>
  <c r="AS136" i="1" a="1"/>
  <c r="AS94" i="1" a="1"/>
  <c r="AS55" i="1" a="1"/>
  <c r="AS13" i="1" a="1"/>
  <c r="AE3625" i="1" a="1"/>
  <c r="AS309" i="1" a="1"/>
  <c r="AS270" i="1" a="1"/>
  <c r="AS228" i="1" a="1"/>
  <c r="AS189" i="1" a="1"/>
  <c r="AS147" i="1" a="1"/>
  <c r="AS108" i="1" a="1"/>
  <c r="AS66" i="1" a="1"/>
  <c r="AS27" i="1" a="1"/>
  <c r="AE3633" i="1" a="1"/>
  <c r="AS320" i="1" a="1"/>
  <c r="AS278" i="1" a="1"/>
  <c r="AS239" i="1" a="1"/>
  <c r="AS197" i="1" a="1"/>
  <c r="AS158" i="1" a="1"/>
  <c r="AS116" i="1" a="1"/>
  <c r="AS77" i="1" a="1"/>
  <c r="AE3641" i="1" a="1"/>
  <c r="AE3590" i="1" a="1"/>
  <c r="AE3548" i="1" a="1"/>
  <c r="AE3509" i="1" a="1"/>
  <c r="AE3467" i="1" a="1"/>
  <c r="AE3428" i="1" a="1"/>
  <c r="AE3386" i="1" a="1"/>
  <c r="AE3347" i="1" a="1"/>
  <c r="AE3305" i="1" a="1"/>
  <c r="AE3266" i="1" a="1"/>
  <c r="AE3224" i="1" a="1"/>
  <c r="AE3185" i="1" a="1"/>
  <c r="AE3143" i="1" a="1"/>
  <c r="AE3104" i="1" a="1"/>
  <c r="AE3062" i="1" a="1"/>
  <c r="AS56" i="1" a="1"/>
  <c r="AE3610" i="1" a="1"/>
  <c r="AE3571" i="1" a="1"/>
  <c r="AE3529" i="1" a="1"/>
  <c r="AE3490" i="1" a="1"/>
  <c r="AE3448" i="1" a="1"/>
  <c r="AE3409" i="1" a="1"/>
  <c r="AE3367" i="1" a="1"/>
  <c r="AE3328" i="1" a="1"/>
  <c r="AE3295" i="1" a="1"/>
  <c r="AS274" i="1" a="1"/>
  <c r="AS193" i="1" a="1"/>
  <c r="AS112" i="1" a="1"/>
  <c r="AS31" i="1" a="1"/>
  <c r="AS268" i="1" a="1"/>
  <c r="AS241" i="1" a="1"/>
  <c r="AS214" i="1" a="1"/>
  <c r="AS187" i="1" a="1"/>
  <c r="AS160" i="1" a="1"/>
  <c r="AS133" i="1" a="1"/>
  <c r="AS106" i="1" a="1"/>
  <c r="AS79" i="1" a="1"/>
  <c r="AS52" i="1" a="1"/>
  <c r="AS25" i="1" a="1"/>
  <c r="AE3649" i="1" a="1"/>
  <c r="AS348" i="1" a="1"/>
  <c r="AS321" i="1" a="1"/>
  <c r="AS294" i="1" a="1"/>
  <c r="AS267" i="1" a="1"/>
  <c r="AS240" i="1" a="1"/>
  <c r="AS213" i="1" a="1"/>
  <c r="AS186" i="1" a="1"/>
  <c r="AS159" i="1" a="1"/>
  <c r="AS132" i="1" a="1"/>
  <c r="AS105" i="1" a="1"/>
  <c r="AS78" i="1" a="1"/>
  <c r="AS51" i="1" a="1"/>
  <c r="AS24" i="1" a="1"/>
  <c r="AE3645" i="1" a="1"/>
  <c r="AS344" i="1" a="1"/>
  <c r="AS317" i="1" a="1"/>
  <c r="AS290" i="1" a="1"/>
  <c r="AS263" i="1" a="1"/>
  <c r="AS236" i="1" a="1"/>
  <c r="AS209" i="1" a="1"/>
  <c r="AS182" i="1" a="1"/>
  <c r="AS155" i="1" a="1"/>
  <c r="AS128" i="1" a="1"/>
  <c r="AS101" i="1" a="1"/>
  <c r="AS74" i="1" a="1"/>
  <c r="AS23" i="1" a="1"/>
  <c r="AE3614" i="1" a="1"/>
  <c r="AE3587" i="1" a="1"/>
  <c r="AE3560" i="1" a="1"/>
  <c r="AE3533" i="1" a="1"/>
  <c r="AE3506" i="1" a="1"/>
  <c r="AE3479" i="1" a="1"/>
  <c r="AE3452" i="1" a="1"/>
  <c r="AE3425" i="1" a="1"/>
  <c r="AE3398" i="1" a="1"/>
  <c r="AE3371" i="1" a="1"/>
  <c r="AE3344" i="1" a="1"/>
  <c r="AE3317" i="1" a="1"/>
  <c r="AE3290" i="1" a="1"/>
  <c r="AE3263" i="1" a="1"/>
  <c r="AE3236" i="1" a="1"/>
  <c r="AE3209" i="1" a="1"/>
  <c r="AE3182" i="1" a="1"/>
  <c r="AE3155" i="1" a="1"/>
  <c r="AE3128" i="1" a="1"/>
  <c r="AE3101" i="1" a="1"/>
  <c r="AE3074" i="1" a="1"/>
  <c r="AE3047" i="1" a="1"/>
  <c r="AS47" i="1" a="1"/>
  <c r="AE3622" i="1" a="1"/>
  <c r="AE3595" i="1" a="1"/>
  <c r="AE3568" i="1" a="1"/>
  <c r="AE3541" i="1" a="1"/>
  <c r="AE3514" i="1" a="1"/>
  <c r="AE3487" i="1" a="1"/>
  <c r="AE3460" i="1" a="1"/>
  <c r="AE3433" i="1" a="1"/>
  <c r="AE3406" i="1" a="1"/>
  <c r="AE3379" i="1" a="1"/>
  <c r="AE3352" i="1" a="1"/>
  <c r="AE3325" i="1" a="1"/>
  <c r="AS325" i="1" a="1"/>
  <c r="AS283" i="1" a="1"/>
  <c r="AS244" i="1" a="1"/>
  <c r="AS202" i="1" a="1"/>
  <c r="AS163" i="1" a="1"/>
  <c r="AS121" i="1" a="1"/>
  <c r="AS82" i="1" a="1"/>
  <c r="AS40" i="1" a="1"/>
  <c r="AE3652" i="1" a="1"/>
  <c r="AS336" i="1" a="1"/>
  <c r="AS297" i="1" a="1"/>
  <c r="AS255" i="1" a="1"/>
  <c r="AS216" i="1" a="1"/>
  <c r="AS174" i="1" a="1"/>
  <c r="AS135" i="1" a="1"/>
  <c r="AS93" i="1" a="1"/>
  <c r="AS54" i="1" a="1"/>
  <c r="AS12" i="1" a="1"/>
  <c r="AS347" i="1" a="1"/>
  <c r="AS305" i="1" a="1"/>
  <c r="AS266" i="1" a="1"/>
  <c r="AS224" i="1" a="1"/>
  <c r="AS185" i="1" a="1"/>
  <c r="AS143" i="1" a="1"/>
  <c r="AS104" i="1" a="1"/>
  <c r="AS62" i="1" a="1"/>
  <c r="AE3617" i="1" a="1"/>
  <c r="AE3575" i="1" a="1"/>
  <c r="AE3536" i="1" a="1"/>
  <c r="AE3494" i="1" a="1"/>
  <c r="AE3455" i="1" a="1"/>
  <c r="AE3413" i="1" a="1"/>
  <c r="AE3374" i="1" a="1"/>
  <c r="AE3332" i="1" a="1"/>
  <c r="AE3293" i="1" a="1"/>
  <c r="AE3251" i="1" a="1"/>
  <c r="AE3212" i="1" a="1"/>
  <c r="AE3170" i="1" a="1"/>
  <c r="AE3131" i="1" a="1"/>
  <c r="AE3089" i="1" a="1"/>
  <c r="AE3050" i="1" a="1"/>
  <c r="AS11" i="1" a="1"/>
  <c r="AE3598" i="1" a="1"/>
  <c r="AE3556" i="1" a="1"/>
  <c r="AE3517" i="1" a="1"/>
  <c r="AE3475" i="1" a="1"/>
  <c r="AE3436" i="1" a="1"/>
  <c r="AE3394" i="1" a="1"/>
  <c r="AE3355" i="1" a="1"/>
  <c r="AE3313" i="1" a="1"/>
  <c r="AS328" i="1" a="1"/>
  <c r="AS247" i="1" a="1"/>
  <c r="AS166" i="1" a="1"/>
  <c r="AS85" i="1" a="1"/>
  <c r="AS4" i="1" a="1"/>
  <c r="AE3643" i="1" a="1"/>
  <c r="AS300" i="1" a="1"/>
  <c r="AS207" i="1" a="1"/>
  <c r="AS126" i="1" a="1"/>
  <c r="AS45" i="1" a="1"/>
  <c r="AS338" i="1" a="1"/>
  <c r="AS257" i="1" a="1"/>
  <c r="AS176" i="1" a="1"/>
  <c r="AS107" i="1" a="1"/>
  <c r="AE3620" i="1" a="1"/>
  <c r="AE3527" i="1" a="1"/>
  <c r="AE3446" i="1" a="1"/>
  <c r="AE3350" i="1" a="1"/>
  <c r="AE3269" i="1" a="1"/>
  <c r="AE3188" i="1" a="1"/>
  <c r="AE3095" i="1" a="1"/>
  <c r="AE3026" i="1" a="1"/>
  <c r="AE3574" i="1" a="1"/>
  <c r="AE3493" i="1" a="1"/>
  <c r="AE3427" i="1" a="1"/>
  <c r="AE3346" i="1" a="1"/>
  <c r="AS346" i="1" a="1"/>
  <c r="AS307" i="1" a="1"/>
  <c r="AS265" i="1" a="1"/>
  <c r="AS226" i="1" a="1"/>
  <c r="AS184" i="1" a="1"/>
  <c r="AS145" i="1" a="1"/>
  <c r="AS103" i="1" a="1"/>
  <c r="AS64" i="1" a="1"/>
  <c r="AS22" i="1" a="1"/>
  <c r="AE3634" i="1" a="1"/>
  <c r="AS318" i="1" a="1"/>
  <c r="AS279" i="1" a="1"/>
  <c r="AS237" i="1" a="1"/>
  <c r="AS198" i="1" a="1"/>
  <c r="AS156" i="1" a="1"/>
  <c r="AS117" i="1" a="1"/>
  <c r="AS75" i="1" a="1"/>
  <c r="AS36" i="1" a="1"/>
  <c r="AE3642" i="1" a="1"/>
  <c r="AS329" i="1" a="1"/>
  <c r="AS287" i="1" a="1"/>
  <c r="AS248" i="1" a="1"/>
  <c r="AS206" i="1" a="1"/>
  <c r="AS167" i="1" a="1"/>
  <c r="AS125" i="1" a="1"/>
  <c r="AS86" i="1" a="1"/>
  <c r="AS14" i="1" a="1"/>
  <c r="AE3599" i="1" a="1"/>
  <c r="AE3557" i="1" a="1"/>
  <c r="AE3518" i="1" a="1"/>
  <c r="AE3476" i="1" a="1"/>
  <c r="AE3437" i="1" a="1"/>
  <c r="AE3395" i="1" a="1"/>
  <c r="AE3356" i="1" a="1"/>
  <c r="AE3314" i="1" a="1"/>
  <c r="AE3275" i="1" a="1"/>
  <c r="AE3233" i="1" a="1"/>
  <c r="AE3194" i="1" a="1"/>
  <c r="AE3152" i="1" a="1"/>
  <c r="AE3113" i="1" a="1"/>
  <c r="AE3071" i="1" a="1"/>
  <c r="AE3032" i="1" a="1"/>
  <c r="AE3619" i="1" a="1"/>
  <c r="AE3580" i="1" a="1"/>
  <c r="AE3538" i="1" a="1"/>
  <c r="AE3499" i="1" a="1"/>
  <c r="AE3457" i="1" a="1"/>
  <c r="AE3418" i="1" a="1"/>
  <c r="AE3376" i="1" a="1"/>
  <c r="AE3337" i="1" a="1"/>
  <c r="AE3301" i="1" a="1"/>
  <c r="AS289" i="1" a="1"/>
  <c r="AS208" i="1" a="1"/>
  <c r="AS127" i="1" a="1"/>
  <c r="AS46" i="1" a="1"/>
  <c r="AS315" i="1" a="1"/>
  <c r="AS246" i="1" a="1"/>
  <c r="AS165" i="1" a="1"/>
  <c r="AS84" i="1" a="1"/>
  <c r="AE3651" i="1" a="1"/>
  <c r="AS296" i="1" a="1"/>
  <c r="AS215" i="1" a="1"/>
  <c r="AS134" i="1" a="1"/>
  <c r="AS5" i="1" a="1"/>
  <c r="AE3554" i="1" a="1"/>
  <c r="AE3485" i="1" a="1"/>
  <c r="AE3404" i="1" a="1"/>
  <c r="AE3338" i="1" a="1"/>
  <c r="AE3257" i="1" a="1"/>
  <c r="AE3176" i="1" a="1"/>
  <c r="AE3107" i="1" a="1"/>
  <c r="AS29" i="1" a="1"/>
  <c r="AE3562" i="1" a="1"/>
  <c r="AE3481" i="1" a="1"/>
  <c r="AE3385" i="1" a="1"/>
  <c r="AE3319" i="1" a="1"/>
  <c r="AS342" i="1" a="1"/>
  <c r="AS273" i="1" a="1"/>
  <c r="AS180" i="1" a="1"/>
  <c r="AS99" i="1" a="1"/>
  <c r="AS18" i="1" a="1"/>
  <c r="AS311" i="1" a="1"/>
  <c r="AS230" i="1" a="1"/>
  <c r="AS161" i="1" a="1"/>
  <c r="AS68" i="1" a="1"/>
  <c r="AE3593" i="1" a="1"/>
  <c r="AE3500" i="1" a="1"/>
  <c r="AE3419" i="1" a="1"/>
  <c r="AE3323" i="1" a="1"/>
  <c r="AE3242" i="1" a="1"/>
  <c r="AE3161" i="1" a="1"/>
  <c r="AE3068" i="1" a="1"/>
  <c r="AE3638" i="1" a="1"/>
  <c r="AE3547" i="1" a="1"/>
  <c r="AE3466" i="1" a="1"/>
  <c r="AE3400" i="1" a="1"/>
  <c r="AE3307" i="1" a="1"/>
  <c r="AS334" i="1" a="1"/>
  <c r="AS292" i="1" a="1"/>
  <c r="AS253" i="1" a="1"/>
  <c r="AS211" i="1" a="1"/>
  <c r="AS172" i="1" a="1"/>
  <c r="AS130" i="1" a="1"/>
  <c r="AS91" i="1" a="1"/>
  <c r="AS49" i="1" a="1"/>
  <c r="AS10" i="1" a="1"/>
  <c r="AS345" i="1" a="1"/>
  <c r="AS306" i="1" a="1"/>
  <c r="AS264" i="1" a="1"/>
  <c r="AS225" i="1" a="1"/>
  <c r="AS183" i="1" a="1"/>
  <c r="AS144" i="1" a="1"/>
  <c r="AS102" i="1" a="1"/>
  <c r="AS63" i="1" a="1"/>
  <c r="AS21" i="1" a="1"/>
  <c r="AE3630" i="1" a="1"/>
  <c r="AS314" i="1" a="1"/>
  <c r="AS275" i="1" a="1"/>
  <c r="AS233" i="1" a="1"/>
  <c r="AS194" i="1" a="1"/>
  <c r="AS152" i="1" a="1"/>
  <c r="AS113" i="1" a="1"/>
  <c r="AS71" i="1" a="1"/>
  <c r="AE3632" i="1" a="1"/>
  <c r="AE3584" i="1" a="1"/>
  <c r="AE3545" i="1" a="1"/>
  <c r="AE3503" i="1" a="1"/>
  <c r="AE3464" i="1" a="1"/>
  <c r="AE3422" i="1" a="1"/>
  <c r="AE3383" i="1" a="1"/>
  <c r="AE3341" i="1" a="1"/>
  <c r="AE3302" i="1" a="1"/>
  <c r="AE3260" i="1" a="1"/>
  <c r="AE3221" i="1" a="1"/>
  <c r="AE3179" i="1" a="1"/>
  <c r="AE3140" i="1" a="1"/>
  <c r="AE3098" i="1" a="1"/>
  <c r="AE3059" i="1" a="1"/>
  <c r="AS38" i="1" a="1"/>
  <c r="AE3607" i="1" a="1"/>
  <c r="AE3565" i="1" a="1"/>
  <c r="AE3526" i="1" a="1"/>
  <c r="AE3484" i="1" a="1"/>
  <c r="AE3445" i="1" a="1"/>
  <c r="AE3403" i="1" a="1"/>
  <c r="AE3364" i="1" a="1"/>
  <c r="AE3322" i="1" a="1"/>
  <c r="AS343" i="1" a="1"/>
  <c r="AS262" i="1" a="1"/>
  <c r="AS181" i="1" a="1"/>
  <c r="AS100" i="1" a="1"/>
  <c r="AS19" i="1" a="1"/>
  <c r="AS288" i="1" a="1"/>
  <c r="AS219" i="1" a="1"/>
  <c r="AS138" i="1" a="1"/>
  <c r="AS57" i="1" a="1"/>
  <c r="AE3624" i="1" a="1"/>
  <c r="AS269" i="1" a="1"/>
  <c r="AS188" i="1" a="1"/>
  <c r="AS95" i="1" a="1"/>
  <c r="AE3608" i="1" a="1"/>
  <c r="AE3539" i="1" a="1"/>
  <c r="AE3458" i="1" a="1"/>
  <c r="AE3392" i="1" a="1"/>
  <c r="AE3311" i="1" a="1"/>
  <c r="AE3230" i="1" a="1"/>
  <c r="AE3149" i="1" a="1"/>
  <c r="AE3080" i="1" a="1"/>
  <c r="AE3616" i="1" a="1"/>
  <c r="AE3535" i="1" a="1"/>
  <c r="AE3454" i="1" a="1"/>
  <c r="AE3358" i="1" a="1"/>
  <c r="AS327" i="1" a="1"/>
  <c r="AS234" i="1" a="1"/>
  <c r="AS153" i="1" a="1"/>
  <c r="AS72" i="1" a="1"/>
  <c r="AE3639" i="1" a="1"/>
  <c r="AS284" i="1" a="1"/>
  <c r="AS203" i="1" a="1"/>
  <c r="AS122" i="1" a="1"/>
  <c r="AS41" i="1" a="1"/>
  <c r="AE3566" i="1" a="1"/>
  <c r="AE3473" i="1" a="1"/>
  <c r="AE3377" i="1" a="1"/>
  <c r="AE3296" i="1" a="1"/>
  <c r="AE3215" i="1" a="1"/>
  <c r="AE3134" i="1" a="1"/>
  <c r="AE3041" i="1" a="1"/>
  <c r="AE3601" i="1" a="1"/>
  <c r="AE3520" i="1" a="1"/>
  <c r="AE3439" i="1" a="1"/>
  <c r="AE3373" i="1" a="1"/>
  <c r="AE3298" i="1" a="1"/>
  <c r="AS319" i="1" a="1"/>
  <c r="AS280" i="1" a="1"/>
  <c r="AS238" i="1" a="1"/>
  <c r="AS199" i="1" a="1"/>
  <c r="AS157" i="1" a="1"/>
  <c r="AS118" i="1" a="1"/>
  <c r="AS76" i="1" a="1"/>
  <c r="AS37" i="1" a="1"/>
  <c r="AE3646" i="1" a="1"/>
  <c r="AS333" i="1" a="1"/>
  <c r="AS291" i="1" a="1"/>
  <c r="AS252" i="1" a="1"/>
  <c r="AS210" i="1" a="1"/>
  <c r="AS171" i="1" a="1"/>
  <c r="AS129" i="1" a="1"/>
  <c r="AS90" i="1" a="1"/>
  <c r="AS48" i="1" a="1"/>
  <c r="AS9" i="1" a="1"/>
  <c r="AS341" i="1" a="1"/>
  <c r="AS302" i="1" a="1"/>
  <c r="AS260" i="1" a="1"/>
  <c r="AS221" i="1" a="1"/>
  <c r="AS179" i="1" a="1"/>
  <c r="AS140" i="1" a="1"/>
  <c r="AS98" i="1" a="1"/>
  <c r="AS59" i="1" a="1"/>
  <c r="AE3611" i="1" a="1"/>
  <c r="AE3572" i="1" a="1"/>
  <c r="AE3530" i="1" a="1"/>
  <c r="AE3491" i="1" a="1"/>
  <c r="AE3449" i="1" a="1"/>
  <c r="AE3410" i="1" a="1"/>
  <c r="AE3368" i="1" a="1"/>
  <c r="AE3329" i="1" a="1"/>
  <c r="AE3287" i="1" a="1"/>
  <c r="AE3248" i="1" a="1"/>
  <c r="AE3206" i="1" a="1"/>
  <c r="AE3167" i="1" a="1"/>
  <c r="AE3125" i="1" a="1"/>
  <c r="AE3086" i="1" a="1"/>
  <c r="AE3044" i="1" a="1"/>
  <c r="AS3" i="1" a="1"/>
  <c r="AE3592" i="1" a="1"/>
  <c r="AE3553" i="1" a="1"/>
  <c r="AE3511" i="1" a="1"/>
  <c r="AE3472" i="1" a="1"/>
  <c r="AE3430" i="1" a="1"/>
  <c r="AE3391" i="1" a="1"/>
  <c r="AE3349" i="1" a="1"/>
  <c r="AE3310" i="1" a="1"/>
  <c r="AS316" i="1" a="1"/>
  <c r="AS235" i="1" a="1"/>
  <c r="AS154" i="1" a="1"/>
  <c r="AS73" i="1" a="1"/>
  <c r="AE3628" i="1" a="1"/>
  <c r="AS261" i="1" a="1"/>
  <c r="AS192" i="1" a="1"/>
  <c r="AS111" i="1" a="1"/>
  <c r="AS30" i="1" a="1"/>
  <c r="AS323" i="1" a="1"/>
  <c r="AS242" i="1" a="1"/>
  <c r="AS149" i="1" a="1"/>
  <c r="AS80" i="1" a="1"/>
  <c r="AE3581" i="1" a="1"/>
  <c r="AE3512" i="1" a="1"/>
  <c r="AE3431" i="1" a="1"/>
  <c r="AE3365" i="1" a="1"/>
  <c r="AE3284" i="1" a="1"/>
  <c r="AE3203" i="1" a="1"/>
  <c r="AE3122" i="1" a="1"/>
  <c r="AE3053" i="1" a="1"/>
  <c r="AE3589" i="1" a="1"/>
  <c r="AE3508" i="1" a="1"/>
  <c r="AE3412" i="1" a="1"/>
  <c r="AE3331" i="1" a="1"/>
  <c r="AE3274" i="1" a="1"/>
  <c r="AE3247" i="1" a="1"/>
  <c r="AE3220" i="1" a="1"/>
  <c r="AE3193" i="1" a="1"/>
  <c r="AE3166" i="1" a="1"/>
  <c r="AE3139" i="1" a="1"/>
  <c r="AE3112" i="1" a="1"/>
  <c r="AE3085" i="1" a="1"/>
  <c r="AE3058" i="1" a="1"/>
  <c r="AE3031" i="1" a="1"/>
  <c r="AE3635" i="1" a="1"/>
  <c r="AE3600" i="1" a="1"/>
  <c r="AE3573" i="1" a="1"/>
  <c r="AE3546" i="1" a="1"/>
  <c r="AE3519" i="1" a="1"/>
  <c r="AE3492" i="1" a="1"/>
  <c r="AE3465" i="1" a="1"/>
  <c r="AE3438" i="1" a="1"/>
  <c r="AE3411" i="1" a="1"/>
  <c r="AE3384" i="1" a="1"/>
  <c r="AE3357" i="1" a="1"/>
  <c r="AE3330" i="1" a="1"/>
  <c r="AE3303" i="1" a="1"/>
  <c r="AE3276" i="1" a="1"/>
  <c r="AE3207" i="1" a="1"/>
  <c r="AE3126" i="1" a="1"/>
  <c r="AE3045" i="1" a="1"/>
  <c r="AE3006" i="1" a="1"/>
  <c r="AE2979" i="1" a="1"/>
  <c r="AE2952" i="1" a="1"/>
  <c r="AE2925" i="1" a="1"/>
  <c r="AE2898" i="1" a="1"/>
  <c r="AE2871" i="1" a="1"/>
  <c r="AE2844" i="1" a="1"/>
  <c r="AE2817" i="1" a="1"/>
  <c r="AE2790" i="1" a="1"/>
  <c r="AE2763" i="1" a="1"/>
  <c r="AE2736" i="1" a="1"/>
  <c r="AE2866" i="1" a="1"/>
  <c r="AE2806" i="1" a="1"/>
  <c r="AE2752" i="1" a="1"/>
  <c r="AE3222" i="1" a="1"/>
  <c r="AE3280" i="1" a="1"/>
  <c r="AE3253" i="1" a="1"/>
  <c r="AE3226" i="1" a="1"/>
  <c r="AE3199" i="1" a="1"/>
  <c r="AE3172" i="1" a="1"/>
  <c r="AE3145" i="1" a="1"/>
  <c r="AE3118" i="1" a="1"/>
  <c r="AE3091" i="1" a="1"/>
  <c r="AE3064" i="1" a="1"/>
  <c r="AE3037" i="1" a="1"/>
  <c r="AE3653" i="1" a="1"/>
  <c r="AE3606" i="1" a="1"/>
  <c r="AE3579" i="1" a="1"/>
  <c r="AE3552" i="1" a="1"/>
  <c r="AE3525" i="1" a="1"/>
  <c r="AE3498" i="1" a="1"/>
  <c r="AE3471" i="1" a="1"/>
  <c r="AE3444" i="1" a="1"/>
  <c r="AE3417" i="1" a="1"/>
  <c r="AE3390" i="1" a="1"/>
  <c r="AE3363" i="1" a="1"/>
  <c r="AE3336" i="1" a="1"/>
  <c r="AE3286" i="1" a="1"/>
  <c r="AE3259" i="1" a="1"/>
  <c r="AE3232" i="1" a="1"/>
  <c r="AE3205" i="1" a="1"/>
  <c r="AE3178" i="1" a="1"/>
  <c r="AE3151" i="1" a="1"/>
  <c r="AE3124" i="1" a="1"/>
  <c r="AE3097" i="1" a="1"/>
  <c r="AE3070" i="1" a="1"/>
  <c r="AE3043" i="1" a="1"/>
  <c r="AS17" i="1" a="1"/>
  <c r="AE3612" i="1" a="1"/>
  <c r="AE3585" i="1" a="1"/>
  <c r="AE3558" i="1" a="1"/>
  <c r="AE3531" i="1" a="1"/>
  <c r="AE3504" i="1" a="1"/>
  <c r="AE3477" i="1" a="1"/>
  <c r="AE3450" i="1" a="1"/>
  <c r="AE3423" i="1" a="1"/>
  <c r="AE3396" i="1" a="1"/>
  <c r="AE3369" i="1" a="1"/>
  <c r="AE3342" i="1" a="1"/>
  <c r="AE3315" i="1" a="1"/>
  <c r="AE3288" i="1" a="1"/>
  <c r="AE3243" i="1" a="1"/>
  <c r="AE3162" i="1" a="1"/>
  <c r="AE3081" i="1" a="1"/>
  <c r="AE3018" i="1" a="1"/>
  <c r="AE2991" i="1" a="1"/>
  <c r="AE2964" i="1" a="1"/>
  <c r="AE2937" i="1" a="1"/>
  <c r="AE2910" i="1" a="1"/>
  <c r="AE2883" i="1" a="1"/>
  <c r="AE2856" i="1" a="1"/>
  <c r="AE2829" i="1" a="1"/>
  <c r="AE2802" i="1" a="1"/>
  <c r="AE2775" i="1" a="1"/>
  <c r="AE2748" i="1" a="1"/>
  <c r="AE2893" i="1" a="1"/>
  <c r="AE2833" i="1" a="1"/>
  <c r="AE2776" i="1" a="1"/>
  <c r="AE3258" i="1" a="1"/>
  <c r="AE3177" i="1" a="1"/>
  <c r="AE3225" i="1" a="1"/>
  <c r="AE3012" i="1" a="1"/>
  <c r="AE2931" i="1" a="1"/>
  <c r="AE2850" i="1" a="1"/>
  <c r="AE2769" i="1" a="1"/>
  <c r="AE2821" i="1" a="1"/>
  <c r="AE3168" i="1" a="1"/>
  <c r="AE3087" i="1" a="1"/>
  <c r="AE3020" i="1" a="1"/>
  <c r="AE2993" i="1" a="1"/>
  <c r="AE2966" i="1" a="1"/>
  <c r="AE2939" i="1" a="1"/>
  <c r="AE2912" i="1" a="1"/>
  <c r="AE2885" i="1" a="1"/>
  <c r="AE2858" i="1" a="1"/>
  <c r="AE2831" i="1" a="1"/>
  <c r="AE2804" i="1" a="1"/>
  <c r="AE3213" i="1" a="1"/>
  <c r="AE3051" i="1" a="1"/>
  <c r="AE2999" i="1" a="1"/>
  <c r="AE2972" i="1" a="1"/>
  <c r="AE2936" i="1" a="1"/>
  <c r="AE2900" i="1" a="1"/>
  <c r="AE2846" i="1" a="1"/>
  <c r="AE3300" i="1" a="1"/>
  <c r="AE3117" i="1" a="1"/>
  <c r="AE2976" i="1" a="1"/>
  <c r="AE2895" i="1" a="1"/>
  <c r="AE2814" i="1" a="1"/>
  <c r="AE2733" i="1" a="1"/>
  <c r="AE2746" i="1" a="1"/>
  <c r="AE3008" i="1" a="1"/>
  <c r="AE2801" i="1" a="1"/>
  <c r="AE3171" i="1" a="1"/>
  <c r="AE2994" i="1" a="1"/>
  <c r="AE2913" i="1" a="1"/>
  <c r="AE2832" i="1" a="1"/>
  <c r="AE2751" i="1" a="1"/>
  <c r="AE2782" i="1" a="1"/>
  <c r="AE3150" i="1" a="1"/>
  <c r="AE3069" i="1" a="1"/>
  <c r="AE3014" i="1" a="1"/>
  <c r="AE2987" i="1" a="1"/>
  <c r="AE2960" i="1" a="1"/>
  <c r="AE2933" i="1" a="1"/>
  <c r="AE2906" i="1" a="1"/>
  <c r="AE2879" i="1" a="1"/>
  <c r="AE2852" i="1" a="1"/>
  <c r="AE2825" i="1" a="1"/>
  <c r="AE2798" i="1" a="1"/>
  <c r="AE2873" i="1" a="1"/>
  <c r="AE2819" i="1" a="1"/>
  <c r="AE2780" i="1" a="1"/>
  <c r="AE2753" i="1" a="1"/>
  <c r="AE2911" i="1" a="1"/>
  <c r="AE2836" i="1" a="1"/>
  <c r="AE2773" i="1" a="1"/>
  <c r="AE3237" i="1" a="1"/>
  <c r="AE3292" i="1" a="1"/>
  <c r="AE3265" i="1" a="1"/>
  <c r="AE3238" i="1" a="1"/>
  <c r="AE3211" i="1" a="1"/>
  <c r="AE3184" i="1" a="1"/>
  <c r="AE3157" i="1" a="1"/>
  <c r="AE3130" i="1" a="1"/>
  <c r="AE3103" i="1" a="1"/>
  <c r="AE3076" i="1" a="1"/>
  <c r="AE3049" i="1" a="1"/>
  <c r="AS35" i="1" a="1"/>
  <c r="AE3618" i="1" a="1"/>
  <c r="AE3591" i="1" a="1"/>
  <c r="AE3564" i="1" a="1"/>
  <c r="AE3537" i="1" a="1"/>
  <c r="AE3510" i="1" a="1"/>
  <c r="AE3483" i="1" a="1"/>
  <c r="AE3456" i="1" a="1"/>
  <c r="AE3429" i="1" a="1"/>
  <c r="AE3402" i="1" a="1"/>
  <c r="AE3375" i="1" a="1"/>
  <c r="AE3348" i="1" a="1"/>
  <c r="AE3321" i="1" a="1"/>
  <c r="AE3294" i="1" a="1"/>
  <c r="AE3261" i="1" a="1"/>
  <c r="AE3180" i="1" a="1"/>
  <c r="AE3099" i="1" a="1"/>
  <c r="AE3024" i="1" a="1"/>
  <c r="AE2997" i="1" a="1"/>
  <c r="AE2970" i="1" a="1"/>
  <c r="AE2943" i="1" a="1"/>
  <c r="AE2916" i="1" a="1"/>
  <c r="AE2889" i="1" a="1"/>
  <c r="AE2862" i="1" a="1"/>
  <c r="AE2835" i="1" a="1"/>
  <c r="AE2808" i="1" a="1"/>
  <c r="AE2781" i="1" a="1"/>
  <c r="AE2754" i="1" a="1"/>
  <c r="AE2914" i="1" a="1"/>
  <c r="AE2848" i="1" a="1"/>
  <c r="AE2791" i="1" a="1"/>
  <c r="AE2737" i="1" a="1"/>
  <c r="AE3195" i="1" a="1"/>
  <c r="AE3271" i="1" a="1"/>
  <c r="AE3244" i="1" a="1"/>
  <c r="AE3217" i="1" a="1"/>
  <c r="AE3190" i="1" a="1"/>
  <c r="AE3163" i="1" a="1"/>
  <c r="AE3136" i="1" a="1"/>
  <c r="AE3109" i="1" a="1"/>
  <c r="AE3082" i="1" a="1"/>
  <c r="AE3055" i="1" a="1"/>
  <c r="AS53" i="1" a="1"/>
  <c r="AE3626" i="1" a="1"/>
  <c r="AE3597" i="1" a="1"/>
  <c r="AE3570" i="1" a="1"/>
  <c r="AE3543" i="1" a="1"/>
  <c r="AE3516" i="1" a="1"/>
  <c r="AE3489" i="1" a="1"/>
  <c r="AE3462" i="1" a="1"/>
  <c r="AE3435" i="1" a="1"/>
  <c r="AE3408" i="1" a="1"/>
  <c r="AE3381" i="1" a="1"/>
  <c r="AE3354" i="1" a="1"/>
  <c r="AE3327" i="1" a="1"/>
  <c r="AE3277" i="1" a="1"/>
  <c r="AE3250" i="1" a="1"/>
  <c r="AE3223" i="1" a="1"/>
  <c r="AE3196" i="1" a="1"/>
  <c r="AE3169" i="1" a="1"/>
  <c r="AE3142" i="1" a="1"/>
  <c r="AE3115" i="1" a="1"/>
  <c r="AE3088" i="1" a="1"/>
  <c r="AE3061" i="1" a="1"/>
  <c r="AE3034" i="1" a="1"/>
  <c r="AE3644" i="1" a="1"/>
  <c r="AE3603" i="1" a="1"/>
  <c r="AE3576" i="1" a="1"/>
  <c r="AE3549" i="1" a="1"/>
  <c r="AE3522" i="1" a="1"/>
  <c r="AE3495" i="1" a="1"/>
  <c r="AE3468" i="1" a="1"/>
  <c r="AE3441" i="1" a="1"/>
  <c r="AE3414" i="1" a="1"/>
  <c r="AE3387" i="1" a="1"/>
  <c r="AE3360" i="1" a="1"/>
  <c r="AE3333" i="1" a="1"/>
  <c r="AE3306" i="1" a="1"/>
  <c r="AE3279" i="1" a="1"/>
  <c r="AE3216" i="1" a="1"/>
  <c r="AE3135" i="1" a="1"/>
  <c r="AE3054" i="1" a="1"/>
  <c r="AE3009" i="1" a="1"/>
  <c r="AE2982" i="1" a="1"/>
  <c r="AE2955" i="1" a="1"/>
  <c r="AE2928" i="1" a="1"/>
  <c r="AE2901" i="1" a="1"/>
  <c r="AE2874" i="1" a="1"/>
  <c r="AE2847" i="1" a="1"/>
  <c r="AE2820" i="1" a="1"/>
  <c r="AE2793" i="1" a="1"/>
  <c r="AE2766" i="1" a="1"/>
  <c r="AE2739" i="1" a="1"/>
  <c r="AE2872" i="1" a="1"/>
  <c r="AE2815" i="1" a="1"/>
  <c r="AE2758" i="1" a="1"/>
  <c r="AE3231" i="1" a="1"/>
  <c r="AE3309" i="1" a="1"/>
  <c r="AE3144" i="1" a="1"/>
  <c r="AE2985" i="1" a="1"/>
  <c r="AE2904" i="1" a="1"/>
  <c r="AE2823" i="1" a="1"/>
  <c r="AE2742" i="1" a="1"/>
  <c r="AE2764" i="1" a="1"/>
  <c r="AE3141" i="1" a="1"/>
  <c r="AE3060" i="1" a="1"/>
  <c r="AE3011" i="1" a="1"/>
  <c r="AE2984" i="1" a="1"/>
  <c r="AE2957" i="1" a="1"/>
  <c r="AE2930" i="1" a="1"/>
  <c r="AE2903" i="1" a="1"/>
  <c r="AE2876" i="1" a="1"/>
  <c r="AE2849" i="1" a="1"/>
  <c r="AE2822" i="1" a="1"/>
  <c r="AE2795" i="1" a="1"/>
  <c r="AE3132" i="1" a="1"/>
  <c r="AE3027" i="1" a="1"/>
  <c r="AE2990" i="1" a="1"/>
  <c r="AE2954" i="1" a="1"/>
  <c r="AE2927" i="1" a="1"/>
  <c r="AE2882" i="1" a="1"/>
  <c r="AE2828" i="1" a="1"/>
  <c r="AE3273" i="1" a="1"/>
  <c r="AE3036" i="1" a="1"/>
  <c r="AE2949" i="1" a="1"/>
  <c r="AE2868" i="1" a="1"/>
  <c r="AE2787" i="1" a="1"/>
  <c r="AE2857" i="1" a="1"/>
  <c r="AE3159" i="1" a="1"/>
  <c r="AE2963" i="1" a="1"/>
  <c r="AE3291" i="1" a="1"/>
  <c r="AE3090" i="1" a="1"/>
  <c r="AE2967" i="1" a="1"/>
  <c r="AE2886" i="1" a="1"/>
  <c r="AE2805" i="1" a="1"/>
  <c r="AE2902" i="1" a="1"/>
  <c r="AE3267" i="1" a="1"/>
  <c r="AE3123" i="1" a="1"/>
  <c r="AE3042" i="1" a="1"/>
  <c r="AE3005" i="1" a="1"/>
  <c r="AE2978" i="1" a="1"/>
  <c r="AE2951" i="1" a="1"/>
  <c r="AE2924" i="1" a="1"/>
  <c r="AE2897" i="1" a="1"/>
  <c r="AE2870" i="1" a="1"/>
  <c r="AE2843" i="1" a="1"/>
  <c r="AE2816" i="1" a="1"/>
  <c r="AE2789" i="1" a="1"/>
  <c r="AE2855" i="1" a="1"/>
  <c r="AE2810" i="1" a="1"/>
  <c r="AE2771" i="1" a="1"/>
  <c r="AE2744" i="1" a="1"/>
  <c r="AE2884" i="1" a="1"/>
  <c r="AE2818" i="1" a="1"/>
  <c r="AE2749" i="1" a="1"/>
  <c r="AE3183" i="1" a="1"/>
  <c r="AE3283" i="1" a="1"/>
  <c r="AE3256" i="1" a="1"/>
  <c r="AE3229" i="1" a="1"/>
  <c r="AE3202" i="1" a="1"/>
  <c r="AE3175" i="1" a="1"/>
  <c r="AE3148" i="1" a="1"/>
  <c r="AE3121" i="1" a="1"/>
  <c r="AE3094" i="1" a="1"/>
  <c r="AE3067" i="1" a="1"/>
  <c r="AE3040" i="1" a="1"/>
  <c r="AS8" i="1" a="1"/>
  <c r="AE3609" i="1" a="1"/>
  <c r="AE3582" i="1" a="1"/>
  <c r="AE3555" i="1" a="1"/>
  <c r="AE3528" i="1" a="1"/>
  <c r="AE3501" i="1" a="1"/>
  <c r="AE3474" i="1" a="1"/>
  <c r="AE3447" i="1" a="1"/>
  <c r="AE3420" i="1" a="1"/>
  <c r="AE3393" i="1" a="1"/>
  <c r="AE3366" i="1" a="1"/>
  <c r="AE3339" i="1" a="1"/>
  <c r="AE3312" i="1" a="1"/>
  <c r="AE3285" i="1" a="1"/>
  <c r="AE3234" i="1" a="1"/>
  <c r="AE3153" i="1" a="1"/>
  <c r="AE3072" i="1" a="1"/>
  <c r="AE3015" i="1" a="1"/>
  <c r="AE2988" i="1" a="1"/>
  <c r="AE2961" i="1" a="1"/>
  <c r="AE2934" i="1" a="1"/>
  <c r="AE2907" i="1" a="1"/>
  <c r="AE2880" i="1" a="1"/>
  <c r="AE2853" i="1" a="1"/>
  <c r="AE2826" i="1" a="1"/>
  <c r="AE2799" i="1" a="1"/>
  <c r="AE2772" i="1" a="1"/>
  <c r="AE2745" i="1" a="1"/>
  <c r="AE2887" i="1" a="1"/>
  <c r="AE2827" i="1" a="1"/>
  <c r="AE2770" i="1" a="1"/>
  <c r="AE3249" i="1" a="1"/>
  <c r="AE3289" i="1" a="1"/>
  <c r="AE3262" i="1" a="1"/>
  <c r="AE3235" i="1" a="1"/>
  <c r="AE3208" i="1" a="1"/>
  <c r="AE3181" i="1" a="1"/>
  <c r="AE3154" i="1" a="1"/>
  <c r="AE3127" i="1" a="1"/>
  <c r="AE3100" i="1" a="1"/>
  <c r="AE3073" i="1" a="1"/>
  <c r="AE3046" i="1" a="1"/>
  <c r="AS26" i="1" a="1"/>
  <c r="AE3615" i="1" a="1"/>
  <c r="AE3588" i="1" a="1"/>
  <c r="AE3561" i="1" a="1"/>
  <c r="AE3534" i="1" a="1"/>
  <c r="AE3507" i="1" a="1"/>
  <c r="AE3480" i="1" a="1"/>
  <c r="AE3453" i="1" a="1"/>
  <c r="AE3426" i="1" a="1"/>
  <c r="AE3399" i="1" a="1"/>
  <c r="AE3372" i="1" a="1"/>
  <c r="AE3345" i="1" a="1"/>
  <c r="AE3318" i="1" a="1"/>
  <c r="AE3268" i="1" a="1"/>
  <c r="AE3241" i="1" a="1"/>
  <c r="AE3214" i="1" a="1"/>
  <c r="AE3187" i="1" a="1"/>
  <c r="AE3160" i="1" a="1"/>
  <c r="AE3133" i="1" a="1"/>
  <c r="AE3106" i="1" a="1"/>
  <c r="AE3079" i="1" a="1"/>
  <c r="AE3052" i="1" a="1"/>
  <c r="AS44" i="1" a="1"/>
  <c r="AE3621" i="1" a="1"/>
  <c r="AE3594" i="1" a="1"/>
  <c r="AE3567" i="1" a="1"/>
  <c r="AE3540" i="1" a="1"/>
  <c r="AE3513" i="1" a="1"/>
  <c r="AE3486" i="1" a="1"/>
  <c r="AE3459" i="1" a="1"/>
  <c r="AE3432" i="1" a="1"/>
  <c r="AE3405" i="1" a="1"/>
  <c r="AE3378" i="1" a="1"/>
  <c r="AE3351" i="1" a="1"/>
  <c r="AE3324" i="1" a="1"/>
  <c r="AE3297" i="1" a="1"/>
  <c r="AE3270" i="1" a="1"/>
  <c r="AE3189" i="1" a="1"/>
  <c r="AE3108" i="1" a="1"/>
  <c r="AE3028" i="1" a="1"/>
  <c r="AE3000" i="1" a="1"/>
  <c r="AE2973" i="1" a="1"/>
  <c r="AE2946" i="1" a="1"/>
  <c r="AE2919" i="1" a="1"/>
  <c r="AE2892" i="1" a="1"/>
  <c r="AE2865" i="1" a="1"/>
  <c r="AE2838" i="1" a="1"/>
  <c r="AE2811" i="1" a="1"/>
  <c r="AE2784" i="1" a="1"/>
  <c r="AE2757" i="1" a="1"/>
  <c r="AE2730" i="1" a="1"/>
  <c r="AE2851" i="1" a="1"/>
  <c r="AE2797" i="1" a="1"/>
  <c r="AE2743" i="1" a="1"/>
  <c r="AE3204" i="1" a="1"/>
  <c r="AE3282" i="1" a="1"/>
  <c r="AE3063" i="1" a="1"/>
  <c r="AE2958" i="1" a="1"/>
  <c r="AE3331" i="1" l="1"/>
  <c r="AF3331" i="1" s="1"/>
  <c r="AE3412" i="1"/>
  <c r="AF3412" i="1" s="1"/>
  <c r="AE3508" i="1"/>
  <c r="AF3508" i="1" s="1"/>
  <c r="AE3589" i="1"/>
  <c r="AF3589" i="1" s="1"/>
  <c r="AE3053" i="1"/>
  <c r="AF3053" i="1" s="1"/>
  <c r="AE3122" i="1"/>
  <c r="AF3122" i="1" s="1"/>
  <c r="AE3203" i="1"/>
  <c r="AF3203" i="1" s="1"/>
  <c r="AE3284" i="1"/>
  <c r="AF3284" i="1" s="1"/>
  <c r="AE3365" i="1"/>
  <c r="AF3365" i="1" s="1"/>
  <c r="AE3431" i="1"/>
  <c r="AF3431" i="1" s="1"/>
  <c r="AE3512" i="1"/>
  <c r="AF3512" i="1" s="1"/>
  <c r="AE3581" i="1"/>
  <c r="AF3581" i="1" s="1"/>
  <c r="AS80" i="1"/>
  <c r="AT80" i="1" s="1"/>
  <c r="AS149" i="1"/>
  <c r="AT149" i="1" s="1"/>
  <c r="AS242" i="1"/>
  <c r="AT242" i="1" s="1"/>
  <c r="AS323" i="1"/>
  <c r="AT323" i="1" s="1"/>
  <c r="AS30" i="1"/>
  <c r="AT30" i="1" s="1"/>
  <c r="AS111" i="1"/>
  <c r="AT111" i="1" s="1"/>
  <c r="AS192" i="1"/>
  <c r="AT192" i="1" s="1"/>
  <c r="AS261" i="1"/>
  <c r="AT261" i="1" s="1"/>
  <c r="AE3628" i="1"/>
  <c r="AF3628" i="1" s="1"/>
  <c r="AS73" i="1"/>
  <c r="AT73" i="1" s="1"/>
  <c r="AS154" i="1"/>
  <c r="AT154" i="1" s="1"/>
  <c r="AS235" i="1"/>
  <c r="AT235" i="1" s="1"/>
  <c r="AS316" i="1"/>
  <c r="AT316" i="1" s="1"/>
  <c r="AE3310" i="1"/>
  <c r="AF3310" i="1" s="1"/>
  <c r="AE3349" i="1"/>
  <c r="AF3349" i="1" s="1"/>
  <c r="AE3391" i="1"/>
  <c r="AF3391" i="1" s="1"/>
  <c r="AE3430" i="1"/>
  <c r="AF3430" i="1" s="1"/>
  <c r="AE3472" i="1"/>
  <c r="AF3472" i="1" s="1"/>
  <c r="AE3511" i="1"/>
  <c r="AF3511" i="1" s="1"/>
  <c r="AE3553" i="1"/>
  <c r="AF3553" i="1" s="1"/>
  <c r="AE3592" i="1"/>
  <c r="AF3592" i="1" s="1"/>
  <c r="AS3" i="1"/>
  <c r="AT3" i="1" s="1"/>
  <c r="AE3044" i="1"/>
  <c r="AF3044" i="1" s="1"/>
  <c r="AE3086" i="1"/>
  <c r="AF3086" i="1" s="1"/>
  <c r="AE3125" i="1"/>
  <c r="AF3125" i="1" s="1"/>
  <c r="AE3167" i="1"/>
  <c r="AF3167" i="1" s="1"/>
  <c r="AE3206" i="1"/>
  <c r="AF3206" i="1" s="1"/>
  <c r="AE3248" i="1"/>
  <c r="AF3248" i="1" s="1"/>
  <c r="AE3287" i="1"/>
  <c r="AF3287" i="1" s="1"/>
  <c r="AE3329" i="1"/>
  <c r="AF3329" i="1" s="1"/>
  <c r="AE3368" i="1"/>
  <c r="AF3368" i="1" s="1"/>
  <c r="AE3410" i="1"/>
  <c r="AF3410" i="1" s="1"/>
  <c r="AE3449" i="1"/>
  <c r="AF3449" i="1" s="1"/>
  <c r="AE3491" i="1"/>
  <c r="AF3491" i="1" s="1"/>
  <c r="AE3530" i="1"/>
  <c r="AF3530" i="1" s="1"/>
  <c r="AE3572" i="1"/>
  <c r="AF3572" i="1" s="1"/>
  <c r="AE3611" i="1"/>
  <c r="AF3611" i="1" s="1"/>
  <c r="AS59" i="1"/>
  <c r="AT59" i="1" s="1"/>
  <c r="AS98" i="1"/>
  <c r="AT98" i="1" s="1"/>
  <c r="AS140" i="1"/>
  <c r="AT140" i="1" s="1"/>
  <c r="AS179" i="1"/>
  <c r="AT179" i="1" s="1"/>
  <c r="AS221" i="1"/>
  <c r="AT221" i="1" s="1"/>
  <c r="AS260" i="1"/>
  <c r="AT260" i="1" s="1"/>
  <c r="AS302" i="1"/>
  <c r="AT302" i="1" s="1"/>
  <c r="AS341" i="1"/>
  <c r="AT341" i="1" s="1"/>
  <c r="AS9" i="1"/>
  <c r="AT9" i="1" s="1"/>
  <c r="AS48" i="1"/>
  <c r="AT48" i="1" s="1"/>
  <c r="AS90" i="1"/>
  <c r="AT90" i="1" s="1"/>
  <c r="AS129" i="1"/>
  <c r="AT129" i="1" s="1"/>
  <c r="AS171" i="1"/>
  <c r="AT171" i="1" s="1"/>
  <c r="AS210" i="1"/>
  <c r="AT210" i="1" s="1"/>
  <c r="AS252" i="1"/>
  <c r="AT252" i="1" s="1"/>
  <c r="AS291" i="1"/>
  <c r="AT291" i="1" s="1"/>
  <c r="AS333" i="1"/>
  <c r="AT333" i="1" s="1"/>
  <c r="AE3646" i="1"/>
  <c r="AF3646" i="1" s="1"/>
  <c r="AS37" i="1"/>
  <c r="AT37" i="1" s="1"/>
  <c r="AS76" i="1"/>
  <c r="AT76" i="1" s="1"/>
  <c r="AS118" i="1"/>
  <c r="AT118" i="1" s="1"/>
  <c r="AS157" i="1"/>
  <c r="AT157" i="1" s="1"/>
  <c r="AS199" i="1"/>
  <c r="AT199" i="1" s="1"/>
  <c r="AS238" i="1"/>
  <c r="AT238" i="1" s="1"/>
  <c r="AS280" i="1"/>
  <c r="AT280" i="1" s="1"/>
  <c r="AS319" i="1"/>
  <c r="AT319" i="1" s="1"/>
  <c r="AE3298" i="1"/>
  <c r="AF3298" i="1" s="1"/>
  <c r="AE3373" i="1"/>
  <c r="AF3373" i="1" s="1"/>
  <c r="AE3439" i="1"/>
  <c r="AF3439" i="1" s="1"/>
  <c r="AE3520" i="1"/>
  <c r="AF3520" i="1" s="1"/>
  <c r="AE3601" i="1"/>
  <c r="AF3601" i="1" s="1"/>
  <c r="AE3041" i="1"/>
  <c r="AF3041" i="1" s="1"/>
  <c r="AE3134" i="1"/>
  <c r="AF3134" i="1" s="1"/>
  <c r="AE3215" i="1"/>
  <c r="AF3215" i="1" s="1"/>
  <c r="AE3296" i="1"/>
  <c r="AF3296" i="1" s="1"/>
  <c r="AE3377" i="1"/>
  <c r="AF3377" i="1" s="1"/>
  <c r="AE3473" i="1"/>
  <c r="AF3473" i="1" s="1"/>
  <c r="AE3566" i="1"/>
  <c r="AF3566" i="1" s="1"/>
  <c r="AS41" i="1"/>
  <c r="AT41" i="1" s="1"/>
  <c r="AS122" i="1"/>
  <c r="AT122" i="1" s="1"/>
  <c r="AS203" i="1"/>
  <c r="AT203" i="1" s="1"/>
  <c r="AS284" i="1"/>
  <c r="AT284" i="1" s="1"/>
  <c r="AE3639" i="1"/>
  <c r="AF3639" i="1" s="1"/>
  <c r="AS72" i="1"/>
  <c r="AT72" i="1" s="1"/>
  <c r="AS153" i="1"/>
  <c r="AT153" i="1" s="1"/>
  <c r="AS234" i="1"/>
  <c r="AT234" i="1" s="1"/>
  <c r="AS327" i="1"/>
  <c r="AT327" i="1" s="1"/>
  <c r="AE3358" i="1"/>
  <c r="AF3358" i="1" s="1"/>
  <c r="AE3454" i="1"/>
  <c r="AF3454" i="1" s="1"/>
  <c r="AE3535" i="1"/>
  <c r="AF3535" i="1" s="1"/>
  <c r="AE3616" i="1"/>
  <c r="AF3616" i="1" s="1"/>
  <c r="AE3080" i="1"/>
  <c r="AF3080" i="1" s="1"/>
  <c r="AE3149" i="1"/>
  <c r="AF3149" i="1" s="1"/>
  <c r="AE3230" i="1"/>
  <c r="AF3230" i="1" s="1"/>
  <c r="AE3311" i="1"/>
  <c r="AF3311" i="1" s="1"/>
  <c r="AE3392" i="1"/>
  <c r="AF3392" i="1" s="1"/>
  <c r="AE3458" i="1"/>
  <c r="AF3458" i="1" s="1"/>
  <c r="AE3539" i="1"/>
  <c r="AF3539" i="1" s="1"/>
  <c r="AE3608" i="1"/>
  <c r="AF3608" i="1" s="1"/>
  <c r="AS95" i="1"/>
  <c r="AT95" i="1" s="1"/>
  <c r="AS188" i="1"/>
  <c r="AT188" i="1" s="1"/>
  <c r="AS269" i="1"/>
  <c r="AT269" i="1" s="1"/>
  <c r="AE3624" i="1"/>
  <c r="AF3624" i="1" s="1"/>
  <c r="AS57" i="1"/>
  <c r="AT57" i="1" s="1"/>
  <c r="AS138" i="1"/>
  <c r="AT138" i="1" s="1"/>
  <c r="AS219" i="1"/>
  <c r="AT219" i="1" s="1"/>
  <c r="AS288" i="1"/>
  <c r="AT288" i="1" s="1"/>
  <c r="AS19" i="1"/>
  <c r="AT19" i="1" s="1"/>
  <c r="AS100" i="1"/>
  <c r="AT100" i="1" s="1"/>
  <c r="AS181" i="1"/>
  <c r="AT181" i="1" s="1"/>
  <c r="AS262" i="1"/>
  <c r="AT262" i="1" s="1"/>
  <c r="AS343" i="1"/>
  <c r="AT343" i="1" s="1"/>
  <c r="AE3322" i="1"/>
  <c r="AF3322" i="1" s="1"/>
  <c r="AE3364" i="1"/>
  <c r="AF3364" i="1" s="1"/>
  <c r="AE3403" i="1"/>
  <c r="AF3403" i="1" s="1"/>
  <c r="AE3445" i="1"/>
  <c r="AF3445" i="1" s="1"/>
  <c r="AE3484" i="1"/>
  <c r="AF3484" i="1" s="1"/>
  <c r="AE3526" i="1"/>
  <c r="AF3526" i="1" s="1"/>
  <c r="AE3565" i="1"/>
  <c r="AF3565" i="1" s="1"/>
  <c r="AE3607" i="1"/>
  <c r="AF3607" i="1" s="1"/>
  <c r="AS38" i="1"/>
  <c r="AT38" i="1" s="1"/>
  <c r="AE3059" i="1"/>
  <c r="AF3059" i="1" s="1"/>
  <c r="AE3098" i="1"/>
  <c r="AF3098" i="1" s="1"/>
  <c r="AE3140" i="1"/>
  <c r="AF3140" i="1" s="1"/>
  <c r="AE3179" i="1"/>
  <c r="AF3179" i="1" s="1"/>
  <c r="AE3221" i="1"/>
  <c r="AF3221" i="1" s="1"/>
  <c r="AE3260" i="1"/>
  <c r="AF3260" i="1" s="1"/>
  <c r="AE3302" i="1"/>
  <c r="AF3302" i="1" s="1"/>
  <c r="AE3341" i="1"/>
  <c r="AF3341" i="1" s="1"/>
  <c r="AE3383" i="1"/>
  <c r="AF3383" i="1" s="1"/>
  <c r="AE3422" i="1"/>
  <c r="AF3422" i="1" s="1"/>
  <c r="AE3464" i="1"/>
  <c r="AF3464" i="1" s="1"/>
  <c r="AE3503" i="1"/>
  <c r="AF3503" i="1" s="1"/>
  <c r="AE3545" i="1"/>
  <c r="AF3545" i="1" s="1"/>
  <c r="AE3584" i="1"/>
  <c r="AF3584" i="1" s="1"/>
  <c r="AE3632" i="1"/>
  <c r="AF3632" i="1" s="1"/>
  <c r="AS71" i="1"/>
  <c r="AT71" i="1" s="1"/>
  <c r="AS113" i="1"/>
  <c r="AT113" i="1" s="1"/>
  <c r="AS152" i="1"/>
  <c r="AT152" i="1" s="1"/>
  <c r="AS194" i="1"/>
  <c r="AT194" i="1" s="1"/>
  <c r="AS233" i="1"/>
  <c r="AT233" i="1" s="1"/>
  <c r="AS275" i="1"/>
  <c r="AT275" i="1" s="1"/>
  <c r="AS314" i="1"/>
  <c r="AT314" i="1" s="1"/>
  <c r="AE3630" i="1"/>
  <c r="AF3630" i="1" s="1"/>
  <c r="AS21" i="1"/>
  <c r="AT21" i="1" s="1"/>
  <c r="AS63" i="1"/>
  <c r="AT63" i="1" s="1"/>
  <c r="AS102" i="1"/>
  <c r="AT102" i="1" s="1"/>
  <c r="AS144" i="1"/>
  <c r="AT144" i="1" s="1"/>
  <c r="AS183" i="1"/>
  <c r="AT183" i="1" s="1"/>
  <c r="AS225" i="1"/>
  <c r="AT225" i="1" s="1"/>
  <c r="AS264" i="1"/>
  <c r="AT264" i="1" s="1"/>
  <c r="AS306" i="1"/>
  <c r="AT306" i="1" s="1"/>
  <c r="AS345" i="1"/>
  <c r="AT345" i="1" s="1"/>
  <c r="AS10" i="1"/>
  <c r="AT10" i="1" s="1"/>
  <c r="AS49" i="1"/>
  <c r="AT49" i="1" s="1"/>
  <c r="AS91" i="1"/>
  <c r="AT91" i="1" s="1"/>
  <c r="AS130" i="1"/>
  <c r="AT130" i="1" s="1"/>
  <c r="AS172" i="1"/>
  <c r="AT172" i="1" s="1"/>
  <c r="AS211" i="1"/>
  <c r="AT211" i="1" s="1"/>
  <c r="AS253" i="1"/>
  <c r="AT253" i="1" s="1"/>
  <c r="AS292" i="1"/>
  <c r="AT292" i="1" s="1"/>
  <c r="AS334" i="1"/>
  <c r="AT334" i="1" s="1"/>
  <c r="AE3307" i="1"/>
  <c r="AF3307" i="1" s="1"/>
  <c r="AE3400" i="1"/>
  <c r="AF3400" i="1" s="1"/>
  <c r="AE3466" i="1"/>
  <c r="AF3466" i="1" s="1"/>
  <c r="AE3547" i="1"/>
  <c r="AF3547" i="1" s="1"/>
  <c r="AE3638" i="1"/>
  <c r="AF3638" i="1" s="1"/>
  <c r="AE3068" i="1"/>
  <c r="AF3068" i="1" s="1"/>
  <c r="AE3161" i="1"/>
  <c r="AF3161" i="1" s="1"/>
  <c r="AE3242" i="1"/>
  <c r="AF3242" i="1" s="1"/>
  <c r="AE3323" i="1"/>
  <c r="AF3323" i="1" s="1"/>
  <c r="AE3419" i="1"/>
  <c r="AF3419" i="1" s="1"/>
  <c r="AE3500" i="1"/>
  <c r="AF3500" i="1" s="1"/>
  <c r="AE3593" i="1"/>
  <c r="AF3593" i="1" s="1"/>
  <c r="AS68" i="1"/>
  <c r="AT68" i="1" s="1"/>
  <c r="AS161" i="1"/>
  <c r="AT161" i="1" s="1"/>
  <c r="AS230" i="1"/>
  <c r="AT230" i="1" s="1"/>
  <c r="AS311" i="1"/>
  <c r="AT311" i="1" s="1"/>
  <c r="AS18" i="1"/>
  <c r="AT18" i="1" s="1"/>
  <c r="AS99" i="1"/>
  <c r="AT99" i="1" s="1"/>
  <c r="AS180" i="1"/>
  <c r="AT180" i="1" s="1"/>
  <c r="AS273" i="1"/>
  <c r="AT273" i="1" s="1"/>
  <c r="AS342" i="1"/>
  <c r="AT342" i="1" s="1"/>
  <c r="AE3319" i="1"/>
  <c r="AF3319" i="1" s="1"/>
  <c r="AE3385" i="1"/>
  <c r="AF3385" i="1" s="1"/>
  <c r="AE3481" i="1"/>
  <c r="AF3481" i="1" s="1"/>
  <c r="AE3562" i="1"/>
  <c r="AF3562" i="1" s="1"/>
  <c r="AS29" i="1"/>
  <c r="AT29" i="1" s="1"/>
  <c r="AE3107" i="1"/>
  <c r="AF3107" i="1" s="1"/>
  <c r="AE3176" i="1"/>
  <c r="AF3176" i="1" s="1"/>
  <c r="AE3257" i="1"/>
  <c r="AF3257" i="1" s="1"/>
  <c r="AE3338" i="1"/>
  <c r="AF3338" i="1" s="1"/>
  <c r="AE3404" i="1"/>
  <c r="AF3404" i="1" s="1"/>
  <c r="AE3485" i="1"/>
  <c r="AF3485" i="1" s="1"/>
  <c r="AE3554" i="1"/>
  <c r="AF3554" i="1" s="1"/>
  <c r="AS5" i="1"/>
  <c r="AT5" i="1" s="1"/>
  <c r="AS134" i="1"/>
  <c r="AT134" i="1" s="1"/>
  <c r="AS215" i="1"/>
  <c r="AT215" i="1" s="1"/>
  <c r="AS296" i="1"/>
  <c r="AT296" i="1" s="1"/>
  <c r="AE3651" i="1"/>
  <c r="AF3651" i="1" s="1"/>
  <c r="AS84" i="1"/>
  <c r="AT84" i="1" s="1"/>
  <c r="AS165" i="1"/>
  <c r="AT165" i="1" s="1"/>
  <c r="AS246" i="1"/>
  <c r="AT246" i="1" s="1"/>
  <c r="AS315" i="1"/>
  <c r="AT315" i="1" s="1"/>
  <c r="AS46" i="1"/>
  <c r="AT46" i="1" s="1"/>
  <c r="AS127" i="1"/>
  <c r="AT127" i="1" s="1"/>
  <c r="AS208" i="1"/>
  <c r="AT208" i="1" s="1"/>
  <c r="AS289" i="1"/>
  <c r="AT289" i="1" s="1"/>
  <c r="AE3301" i="1"/>
  <c r="AF3301" i="1" s="1"/>
  <c r="AE3337" i="1"/>
  <c r="AF3337" i="1" s="1"/>
  <c r="AE3376" i="1"/>
  <c r="AF3376" i="1" s="1"/>
  <c r="AE3418" i="1"/>
  <c r="AF3418" i="1" s="1"/>
  <c r="AE3457" i="1"/>
  <c r="AF3457" i="1" s="1"/>
  <c r="AE3499" i="1"/>
  <c r="AF3499" i="1" s="1"/>
  <c r="AE3538" i="1"/>
  <c r="AF3538" i="1" s="1"/>
  <c r="AE3580" i="1"/>
  <c r="AF3580" i="1" s="1"/>
  <c r="AE3619" i="1"/>
  <c r="AF3619" i="1" s="1"/>
  <c r="AE3032" i="1"/>
  <c r="AF3032" i="1" s="1"/>
  <c r="AE3071" i="1"/>
  <c r="AF3071" i="1" s="1"/>
  <c r="AE3113" i="1"/>
  <c r="AF3113" i="1" s="1"/>
  <c r="AE3152" i="1"/>
  <c r="AF3152" i="1" s="1"/>
  <c r="AE3194" i="1"/>
  <c r="AF3194" i="1" s="1"/>
  <c r="AE3233" i="1"/>
  <c r="AF3233" i="1" s="1"/>
  <c r="AE3275" i="1"/>
  <c r="AF3275" i="1" s="1"/>
  <c r="AE3314" i="1"/>
  <c r="AF3314" i="1" s="1"/>
  <c r="AE3356" i="1"/>
  <c r="AF3356" i="1" s="1"/>
  <c r="AE3395" i="1"/>
  <c r="AF3395" i="1" s="1"/>
  <c r="AE3437" i="1"/>
  <c r="AF3437" i="1" s="1"/>
  <c r="AE3476" i="1"/>
  <c r="AF3476" i="1" s="1"/>
  <c r="AE3518" i="1"/>
  <c r="AF3518" i="1" s="1"/>
  <c r="AE3557" i="1"/>
  <c r="AF3557" i="1" s="1"/>
  <c r="AE3599" i="1"/>
  <c r="AF3599" i="1" s="1"/>
  <c r="AS14" i="1"/>
  <c r="AT14" i="1" s="1"/>
  <c r="AS86" i="1"/>
  <c r="AT86" i="1" s="1"/>
  <c r="AS125" i="1"/>
  <c r="AT125" i="1" s="1"/>
  <c r="AS167" i="1"/>
  <c r="AT167" i="1" s="1"/>
  <c r="AS206" i="1"/>
  <c r="AT206" i="1" s="1"/>
  <c r="AS248" i="1"/>
  <c r="AT248" i="1" s="1"/>
  <c r="AS287" i="1"/>
  <c r="AT287" i="1" s="1"/>
  <c r="AS329" i="1"/>
  <c r="AT329" i="1" s="1"/>
  <c r="AE3642" i="1"/>
  <c r="AF3642" i="1" s="1"/>
  <c r="AS36" i="1"/>
  <c r="AT36" i="1" s="1"/>
  <c r="AS75" i="1"/>
  <c r="AT75" i="1" s="1"/>
  <c r="AS117" i="1"/>
  <c r="AT117" i="1" s="1"/>
  <c r="AS156" i="1"/>
  <c r="AT156" i="1" s="1"/>
  <c r="AS198" i="1"/>
  <c r="AT198" i="1" s="1"/>
  <c r="AS237" i="1"/>
  <c r="AT237" i="1" s="1"/>
  <c r="AS279" i="1"/>
  <c r="AT279" i="1" s="1"/>
  <c r="AS318" i="1"/>
  <c r="AT318" i="1" s="1"/>
  <c r="AE3634" i="1"/>
  <c r="AF3634" i="1" s="1"/>
  <c r="AS22" i="1"/>
  <c r="AT22" i="1" s="1"/>
  <c r="AS64" i="1"/>
  <c r="AT64" i="1" s="1"/>
  <c r="AS103" i="1"/>
  <c r="AT103" i="1" s="1"/>
  <c r="AS145" i="1"/>
  <c r="AT145" i="1" s="1"/>
  <c r="AS184" i="1"/>
  <c r="AT184" i="1" s="1"/>
  <c r="AS226" i="1"/>
  <c r="AT226" i="1" s="1"/>
  <c r="AS265" i="1"/>
  <c r="AT265" i="1" s="1"/>
  <c r="AS307" i="1"/>
  <c r="AT307" i="1" s="1"/>
  <c r="AS346" i="1"/>
  <c r="AT346" i="1" s="1"/>
  <c r="AE3346" i="1"/>
  <c r="AF3346" i="1" s="1"/>
  <c r="AE3427" i="1"/>
  <c r="AF3427" i="1" s="1"/>
  <c r="AE3493" i="1"/>
  <c r="AF3493" i="1" s="1"/>
  <c r="AE3574" i="1"/>
  <c r="AF3574" i="1" s="1"/>
  <c r="AE3026" i="1"/>
  <c r="AF3026" i="1" s="1"/>
  <c r="AE3095" i="1"/>
  <c r="AF3095" i="1" s="1"/>
  <c r="AE3188" i="1"/>
  <c r="AF3188" i="1" s="1"/>
  <c r="AE3269" i="1"/>
  <c r="AF3269" i="1" s="1"/>
  <c r="AE3350" i="1"/>
  <c r="AF3350" i="1" s="1"/>
  <c r="AE3446" i="1"/>
  <c r="AF3446" i="1" s="1"/>
  <c r="AE3527" i="1"/>
  <c r="AF3527" i="1" s="1"/>
  <c r="AE3620" i="1"/>
  <c r="AF3620" i="1" s="1"/>
  <c r="AS107" i="1"/>
  <c r="AT107" i="1" s="1"/>
  <c r="AS176" i="1"/>
  <c r="AT176" i="1" s="1"/>
  <c r="AS257" i="1"/>
  <c r="AT257" i="1" s="1"/>
  <c r="AS338" i="1"/>
  <c r="AT338" i="1" s="1"/>
  <c r="AS45" i="1"/>
  <c r="AT45" i="1" s="1"/>
  <c r="AS126" i="1"/>
  <c r="AT126" i="1" s="1"/>
  <c r="AS207" i="1"/>
  <c r="AT207" i="1" s="1"/>
  <c r="AS300" i="1"/>
  <c r="AT300" i="1" s="1"/>
  <c r="AE3643" i="1"/>
  <c r="AF3643" i="1" s="1"/>
  <c r="AS4" i="1"/>
  <c r="AT4" i="1" s="1"/>
  <c r="AS85" i="1"/>
  <c r="AT85" i="1" s="1"/>
  <c r="AS166" i="1"/>
  <c r="AT166" i="1" s="1"/>
  <c r="AS247" i="1"/>
  <c r="AT247" i="1" s="1"/>
  <c r="AS328" i="1"/>
  <c r="AT328" i="1" s="1"/>
  <c r="AE3313" i="1"/>
  <c r="AF3313" i="1" s="1"/>
  <c r="AE3355" i="1"/>
  <c r="AF3355" i="1" s="1"/>
  <c r="AE3394" i="1"/>
  <c r="AF3394" i="1" s="1"/>
  <c r="AE3436" i="1"/>
  <c r="AF3436" i="1" s="1"/>
  <c r="AE3475" i="1"/>
  <c r="AF3475" i="1" s="1"/>
  <c r="AE3517" i="1"/>
  <c r="AF3517" i="1" s="1"/>
  <c r="AE3556" i="1"/>
  <c r="AF3556" i="1" s="1"/>
  <c r="AE3598" i="1"/>
  <c r="AF3598" i="1" s="1"/>
  <c r="AS11" i="1"/>
  <c r="AT11" i="1" s="1"/>
  <c r="AE3050" i="1"/>
  <c r="AF3050" i="1" s="1"/>
  <c r="AE3089" i="1"/>
  <c r="AF3089" i="1" s="1"/>
  <c r="AE3131" i="1"/>
  <c r="AF3131" i="1" s="1"/>
  <c r="AE3170" i="1"/>
  <c r="AF3170" i="1" s="1"/>
  <c r="AE3212" i="1"/>
  <c r="AF3212" i="1" s="1"/>
  <c r="AE3251" i="1"/>
  <c r="AF3251" i="1" s="1"/>
  <c r="AE3293" i="1"/>
  <c r="AF3293" i="1" s="1"/>
  <c r="AE3332" i="1"/>
  <c r="AF3332" i="1" s="1"/>
  <c r="AE3374" i="1"/>
  <c r="AF3374" i="1" s="1"/>
  <c r="AE3413" i="1"/>
  <c r="AF3413" i="1" s="1"/>
  <c r="AE3455" i="1"/>
  <c r="AF3455" i="1" s="1"/>
  <c r="AE3494" i="1"/>
  <c r="AF3494" i="1" s="1"/>
  <c r="AE3536" i="1"/>
  <c r="AF3536" i="1" s="1"/>
  <c r="AE3575" i="1"/>
  <c r="AF3575" i="1" s="1"/>
  <c r="AE3617" i="1"/>
  <c r="AF3617" i="1" s="1"/>
  <c r="AS62" i="1"/>
  <c r="AT62" i="1" s="1"/>
  <c r="AS104" i="1"/>
  <c r="AT104" i="1" s="1"/>
  <c r="AS143" i="1"/>
  <c r="AT143" i="1" s="1"/>
  <c r="AS185" i="1"/>
  <c r="AT185" i="1" s="1"/>
  <c r="AS224" i="1"/>
  <c r="AT224" i="1" s="1"/>
  <c r="AS266" i="1"/>
  <c r="AT266" i="1" s="1"/>
  <c r="AS305" i="1"/>
  <c r="AT305" i="1" s="1"/>
  <c r="AS347" i="1"/>
  <c r="AT347" i="1" s="1"/>
  <c r="AS12" i="1"/>
  <c r="AT12" i="1" s="1"/>
  <c r="AS54" i="1"/>
  <c r="AT54" i="1" s="1"/>
  <c r="AS93" i="1"/>
  <c r="AT93" i="1" s="1"/>
  <c r="AS135" i="1"/>
  <c r="AT135" i="1" s="1"/>
  <c r="AS174" i="1"/>
  <c r="AT174" i="1" s="1"/>
  <c r="AS216" i="1"/>
  <c r="AT216" i="1" s="1"/>
  <c r="AS255" i="1"/>
  <c r="AT255" i="1" s="1"/>
  <c r="AS297" i="1"/>
  <c r="AT297" i="1" s="1"/>
  <c r="AS336" i="1"/>
  <c r="AT336" i="1" s="1"/>
  <c r="AE3652" i="1"/>
  <c r="AF3652" i="1" s="1"/>
  <c r="AS40" i="1"/>
  <c r="AT40" i="1" s="1"/>
  <c r="AS82" i="1"/>
  <c r="AT82" i="1" s="1"/>
  <c r="AS121" i="1"/>
  <c r="AT121" i="1" s="1"/>
  <c r="AS163" i="1"/>
  <c r="AT163" i="1" s="1"/>
  <c r="AS202" i="1"/>
  <c r="AT202" i="1" s="1"/>
  <c r="AS244" i="1"/>
  <c r="AT244" i="1" s="1"/>
  <c r="AS283" i="1"/>
  <c r="AT283" i="1" s="1"/>
  <c r="AS325" i="1"/>
  <c r="AT325" i="1" s="1"/>
  <c r="AE3325" i="1"/>
  <c r="AF3325" i="1" s="1"/>
  <c r="AE3352" i="1"/>
  <c r="AF3352" i="1" s="1"/>
  <c r="AE3379" i="1"/>
  <c r="AF3379" i="1" s="1"/>
  <c r="AE3406" i="1"/>
  <c r="AF3406" i="1" s="1"/>
  <c r="AE3433" i="1"/>
  <c r="AF3433" i="1" s="1"/>
  <c r="AE3460" i="1"/>
  <c r="AF3460" i="1" s="1"/>
  <c r="AE3487" i="1"/>
  <c r="AF3487" i="1" s="1"/>
  <c r="AE3514" i="1"/>
  <c r="AF3514" i="1" s="1"/>
  <c r="AE3541" i="1"/>
  <c r="AF3541" i="1" s="1"/>
  <c r="AE3568" i="1"/>
  <c r="AF3568" i="1" s="1"/>
  <c r="AE3595" i="1"/>
  <c r="AF3595" i="1" s="1"/>
  <c r="AE3622" i="1"/>
  <c r="AF3622" i="1" s="1"/>
  <c r="AS47" i="1"/>
  <c r="AT47" i="1" s="1"/>
  <c r="AE3047" i="1"/>
  <c r="AF3047" i="1" s="1"/>
  <c r="AE3074" i="1"/>
  <c r="AF3074" i="1" s="1"/>
  <c r="AE3101" i="1"/>
  <c r="AF3101" i="1" s="1"/>
  <c r="AE3128" i="1"/>
  <c r="AF3128" i="1" s="1"/>
  <c r="AE3155" i="1"/>
  <c r="AF3155" i="1" s="1"/>
  <c r="AE3182" i="1"/>
  <c r="AF3182" i="1" s="1"/>
  <c r="AE3209" i="1"/>
  <c r="AF3209" i="1" s="1"/>
  <c r="AE3236" i="1"/>
  <c r="AF3236" i="1" s="1"/>
  <c r="AE3263" i="1"/>
  <c r="AF3263" i="1" s="1"/>
  <c r="AE3290" i="1"/>
  <c r="AF3290" i="1" s="1"/>
  <c r="AE3317" i="1"/>
  <c r="AF3317" i="1" s="1"/>
  <c r="AE3344" i="1"/>
  <c r="AF3344" i="1" s="1"/>
  <c r="AE3371" i="1"/>
  <c r="AF3371" i="1" s="1"/>
  <c r="AE3398" i="1"/>
  <c r="AF3398" i="1" s="1"/>
  <c r="AE3425" i="1"/>
  <c r="AF3425" i="1" s="1"/>
  <c r="AE3452" i="1"/>
  <c r="AF3452" i="1" s="1"/>
  <c r="AE3479" i="1"/>
  <c r="AF3479" i="1" s="1"/>
  <c r="AE3506" i="1"/>
  <c r="AF3506" i="1" s="1"/>
  <c r="AE3533" i="1"/>
  <c r="AF3533" i="1" s="1"/>
  <c r="AE3560" i="1"/>
  <c r="AF3560" i="1" s="1"/>
  <c r="AE3587" i="1"/>
  <c r="AF3587" i="1" s="1"/>
  <c r="AE3614" i="1"/>
  <c r="AF3614" i="1" s="1"/>
  <c r="AS23" i="1"/>
  <c r="AT23" i="1" s="1"/>
  <c r="AS74" i="1"/>
  <c r="AT74" i="1" s="1"/>
  <c r="AS101" i="1"/>
  <c r="AT101" i="1" s="1"/>
  <c r="AS128" i="1"/>
  <c r="AT128" i="1" s="1"/>
  <c r="AS155" i="1"/>
  <c r="AT155" i="1" s="1"/>
  <c r="AS182" i="1"/>
  <c r="AT182" i="1" s="1"/>
  <c r="AS209" i="1"/>
  <c r="AT209" i="1" s="1"/>
  <c r="AS236" i="1"/>
  <c r="AT236" i="1" s="1"/>
  <c r="AS263" i="1"/>
  <c r="AT263" i="1" s="1"/>
  <c r="AS290" i="1"/>
  <c r="AT290" i="1" s="1"/>
  <c r="AS317" i="1"/>
  <c r="AT317" i="1" s="1"/>
  <c r="AS344" i="1"/>
  <c r="AT344" i="1" s="1"/>
  <c r="AE3645" i="1"/>
  <c r="AF3645" i="1" s="1"/>
  <c r="AS24" i="1"/>
  <c r="AT24" i="1" s="1"/>
  <c r="AS51" i="1"/>
  <c r="AT51" i="1" s="1"/>
  <c r="AS78" i="1"/>
  <c r="AT78" i="1" s="1"/>
  <c r="AS105" i="1"/>
  <c r="AT105" i="1" s="1"/>
  <c r="AS132" i="1"/>
  <c r="AT132" i="1" s="1"/>
  <c r="AS159" i="1"/>
  <c r="AT159" i="1" s="1"/>
  <c r="AS186" i="1"/>
  <c r="AT186" i="1" s="1"/>
  <c r="AS213" i="1"/>
  <c r="AT213" i="1" s="1"/>
  <c r="AS240" i="1"/>
  <c r="AT240" i="1" s="1"/>
  <c r="AS267" i="1"/>
  <c r="AT267" i="1" s="1"/>
  <c r="AS294" i="1"/>
  <c r="AT294" i="1" s="1"/>
  <c r="AS321" i="1"/>
  <c r="AT321" i="1" s="1"/>
  <c r="AS348" i="1"/>
  <c r="AT348" i="1" s="1"/>
  <c r="AE3649" i="1"/>
  <c r="AF3649" i="1" s="1"/>
  <c r="AS25" i="1"/>
  <c r="AT25" i="1" s="1"/>
  <c r="AS52" i="1"/>
  <c r="AT52" i="1" s="1"/>
  <c r="AS79" i="1"/>
  <c r="AT79" i="1" s="1"/>
  <c r="AS106" i="1"/>
  <c r="AT106" i="1" s="1"/>
  <c r="AS133" i="1"/>
  <c r="AT133" i="1" s="1"/>
  <c r="AS160" i="1"/>
  <c r="AT160" i="1" s="1"/>
  <c r="AS187" i="1"/>
  <c r="AT187" i="1" s="1"/>
  <c r="AS214" i="1"/>
  <c r="AT214" i="1" s="1"/>
  <c r="AS241" i="1"/>
  <c r="AT241" i="1" s="1"/>
  <c r="AS268" i="1"/>
  <c r="AT268" i="1" s="1"/>
  <c r="AS31" i="1"/>
  <c r="AT31" i="1" s="1"/>
  <c r="AS112" i="1"/>
  <c r="AT112" i="1" s="1"/>
  <c r="AS193" i="1"/>
  <c r="AT193" i="1" s="1"/>
  <c r="AS274" i="1"/>
  <c r="AT274" i="1" s="1"/>
  <c r="AE3295" i="1"/>
  <c r="AF3295" i="1" s="1"/>
  <c r="AE3328" i="1"/>
  <c r="AF3328" i="1" s="1"/>
  <c r="AE3367" i="1"/>
  <c r="AF3367" i="1" s="1"/>
  <c r="AE3409" i="1"/>
  <c r="AF3409" i="1" s="1"/>
  <c r="AE3448" i="1"/>
  <c r="AF3448" i="1" s="1"/>
  <c r="AE3490" i="1"/>
  <c r="AF3490" i="1" s="1"/>
  <c r="AE3529" i="1"/>
  <c r="AF3529" i="1" s="1"/>
  <c r="AE3571" i="1"/>
  <c r="AF3571" i="1" s="1"/>
  <c r="AE3610" i="1"/>
  <c r="AF3610" i="1" s="1"/>
  <c r="AS56" i="1"/>
  <c r="AT56" i="1" s="1"/>
  <c r="AE3062" i="1"/>
  <c r="AF3062" i="1" s="1"/>
  <c r="AE3104" i="1"/>
  <c r="AF3104" i="1" s="1"/>
  <c r="AE3143" i="1"/>
  <c r="AF3143" i="1" s="1"/>
  <c r="AE3185" i="1"/>
  <c r="AF3185" i="1" s="1"/>
  <c r="AE3224" i="1"/>
  <c r="AF3224" i="1" s="1"/>
  <c r="AE3266" i="1"/>
  <c r="AF3266" i="1" s="1"/>
  <c r="AE3305" i="1"/>
  <c r="AF3305" i="1" s="1"/>
  <c r="AE3347" i="1"/>
  <c r="AF3347" i="1" s="1"/>
  <c r="AE3386" i="1"/>
  <c r="AF3386" i="1" s="1"/>
  <c r="AE3428" i="1"/>
  <c r="AF3428" i="1" s="1"/>
  <c r="AE3467" i="1"/>
  <c r="AF3467" i="1" s="1"/>
  <c r="AE3509" i="1"/>
  <c r="AF3509" i="1" s="1"/>
  <c r="AE3548" i="1"/>
  <c r="AF3548" i="1" s="1"/>
  <c r="AE3590" i="1"/>
  <c r="AF3590" i="1" s="1"/>
  <c r="AE3641" i="1"/>
  <c r="AF3641" i="1" s="1"/>
  <c r="AS77" i="1"/>
  <c r="AT77" i="1" s="1"/>
  <c r="AS116" i="1"/>
  <c r="AT116" i="1" s="1"/>
  <c r="AS158" i="1"/>
  <c r="AT158" i="1" s="1"/>
  <c r="AS197" i="1"/>
  <c r="AT197" i="1" s="1"/>
  <c r="AS239" i="1"/>
  <c r="AT239" i="1" s="1"/>
  <c r="AS278" i="1"/>
  <c r="AT278" i="1" s="1"/>
  <c r="AS320" i="1"/>
  <c r="AT320" i="1" s="1"/>
  <c r="AE3633" i="1"/>
  <c r="AF3633" i="1" s="1"/>
  <c r="AS27" i="1"/>
  <c r="AT27" i="1" s="1"/>
  <c r="AS66" i="1"/>
  <c r="AT66" i="1" s="1"/>
  <c r="AS108" i="1"/>
  <c r="AT108" i="1" s="1"/>
  <c r="AS147" i="1"/>
  <c r="AT147" i="1" s="1"/>
  <c r="AS189" i="1"/>
  <c r="AT189" i="1" s="1"/>
  <c r="AS228" i="1"/>
  <c r="AT228" i="1" s="1"/>
  <c r="AS270" i="1"/>
  <c r="AT270" i="1" s="1"/>
  <c r="AS309" i="1"/>
  <c r="AT309" i="1" s="1"/>
  <c r="AE3625" i="1"/>
  <c r="AF3625" i="1" s="1"/>
  <c r="AS13" i="1"/>
  <c r="AT13" i="1" s="1"/>
  <c r="AS55" i="1"/>
  <c r="AT55" i="1" s="1"/>
  <c r="AS94" i="1"/>
  <c r="AT94" i="1" s="1"/>
  <c r="AS136" i="1"/>
  <c r="AT136" i="1" s="1"/>
  <c r="AS175" i="1"/>
  <c r="AT175" i="1" s="1"/>
  <c r="AS217" i="1"/>
  <c r="AT217" i="1" s="1"/>
  <c r="AS256" i="1"/>
  <c r="AT256" i="1" s="1"/>
  <c r="AS298" i="1"/>
  <c r="AT298" i="1" s="1"/>
  <c r="AS337" i="1"/>
  <c r="AT337" i="1" s="1"/>
  <c r="AE3334" i="1"/>
  <c r="AF3334" i="1" s="1"/>
  <c r="AE3361" i="1"/>
  <c r="AF3361" i="1" s="1"/>
  <c r="AE3388" i="1"/>
  <c r="AF3388" i="1" s="1"/>
  <c r="AE3415" i="1"/>
  <c r="AF3415" i="1" s="1"/>
  <c r="AE3442" i="1"/>
  <c r="AF3442" i="1" s="1"/>
  <c r="AE3469" i="1"/>
  <c r="AF3469" i="1" s="1"/>
  <c r="AE3496" i="1"/>
  <c r="AF3496" i="1" s="1"/>
  <c r="AE3523" i="1"/>
  <c r="AF3523" i="1" s="1"/>
  <c r="AE3550" i="1"/>
  <c r="AF3550" i="1" s="1"/>
  <c r="AE3577" i="1"/>
  <c r="AF3577" i="1" s="1"/>
  <c r="AE3604" i="1"/>
  <c r="AF3604" i="1" s="1"/>
  <c r="AE3647" i="1"/>
  <c r="AF3647" i="1" s="1"/>
  <c r="AE3029" i="1"/>
  <c r="AF3029" i="1" s="1"/>
  <c r="AE3056" i="1"/>
  <c r="AF3056" i="1" s="1"/>
  <c r="AE3083" i="1"/>
  <c r="AF3083" i="1" s="1"/>
  <c r="AE3110" i="1"/>
  <c r="AF3110" i="1" s="1"/>
  <c r="AE3137" i="1"/>
  <c r="AF3137" i="1" s="1"/>
  <c r="AE3164" i="1"/>
  <c r="AF3164" i="1" s="1"/>
  <c r="AE3191" i="1"/>
  <c r="AF3191" i="1" s="1"/>
  <c r="AE3218" i="1"/>
  <c r="AF3218" i="1" s="1"/>
  <c r="AE3245" i="1"/>
  <c r="AF3245" i="1" s="1"/>
  <c r="AE3272" i="1"/>
  <c r="AF3272" i="1" s="1"/>
  <c r="AE3299" i="1"/>
  <c r="AF3299" i="1" s="1"/>
  <c r="AE3326" i="1"/>
  <c r="AF3326" i="1" s="1"/>
  <c r="AE3353" i="1"/>
  <c r="AF3353" i="1" s="1"/>
  <c r="AE3380" i="1"/>
  <c r="AF3380" i="1" s="1"/>
  <c r="AE3407" i="1"/>
  <c r="AF3407" i="1" s="1"/>
  <c r="AE3434" i="1"/>
  <c r="AF3434" i="1" s="1"/>
  <c r="AE3461" i="1"/>
  <c r="AF3461" i="1" s="1"/>
  <c r="AE3488" i="1"/>
  <c r="AF3488" i="1" s="1"/>
  <c r="AE3515" i="1"/>
  <c r="AF3515" i="1" s="1"/>
  <c r="AE3542" i="1"/>
  <c r="AF3542" i="1" s="1"/>
  <c r="AE3569" i="1"/>
  <c r="AF3569" i="1" s="1"/>
  <c r="AE3596" i="1"/>
  <c r="AF3596" i="1" s="1"/>
  <c r="AE3623" i="1"/>
  <c r="AF3623" i="1" s="1"/>
  <c r="AS50" i="1"/>
  <c r="AT50" i="1" s="1"/>
  <c r="AS83" i="1"/>
  <c r="AT83" i="1" s="1"/>
  <c r="AS110" i="1"/>
  <c r="AT110" i="1" s="1"/>
  <c r="AS137" i="1"/>
  <c r="AT137" i="1" s="1"/>
  <c r="AS164" i="1"/>
  <c r="AT164" i="1" s="1"/>
  <c r="AS191" i="1"/>
  <c r="AT191" i="1" s="1"/>
  <c r="AS218" i="1"/>
  <c r="AT218" i="1" s="1"/>
  <c r="AS245" i="1"/>
  <c r="AT245" i="1" s="1"/>
  <c r="AS272" i="1"/>
  <c r="AT272" i="1" s="1"/>
  <c r="AS299" i="1"/>
  <c r="AT299" i="1" s="1"/>
  <c r="AS326" i="1"/>
  <c r="AT326" i="1" s="1"/>
  <c r="AE3627" i="1"/>
  <c r="AF3627" i="1" s="1"/>
  <c r="AS6" i="1"/>
  <c r="AT6" i="1" s="1"/>
  <c r="AS33" i="1"/>
  <c r="AT33" i="1" s="1"/>
  <c r="AS60" i="1"/>
  <c r="AT60" i="1" s="1"/>
  <c r="AS87" i="1"/>
  <c r="AT87" i="1" s="1"/>
  <c r="AS114" i="1"/>
  <c r="AT114" i="1" s="1"/>
  <c r="AS141" i="1"/>
  <c r="AT141" i="1" s="1"/>
  <c r="AS168" i="1"/>
  <c r="AT168" i="1" s="1"/>
  <c r="AS195" i="1"/>
  <c r="AT195" i="1" s="1"/>
  <c r="AS222" i="1"/>
  <c r="AT222" i="1" s="1"/>
  <c r="AS249" i="1"/>
  <c r="AT249" i="1" s="1"/>
  <c r="AS276" i="1"/>
  <c r="AT276" i="1" s="1"/>
  <c r="AS303" i="1"/>
  <c r="AT303" i="1" s="1"/>
  <c r="AS330" i="1"/>
  <c r="AT330" i="1" s="1"/>
  <c r="AE3631" i="1"/>
  <c r="AF3631" i="1" s="1"/>
  <c r="AS7" i="1"/>
  <c r="AT7" i="1" s="1"/>
  <c r="AS34" i="1"/>
  <c r="AT34" i="1" s="1"/>
  <c r="AS61" i="1"/>
  <c r="AT61" i="1" s="1"/>
  <c r="AS88" i="1"/>
  <c r="AT88" i="1" s="1"/>
  <c r="AS115" i="1"/>
  <c r="AT115" i="1" s="1"/>
  <c r="AS142" i="1"/>
  <c r="AT142" i="1" s="1"/>
  <c r="AS169" i="1"/>
  <c r="AT169" i="1" s="1"/>
  <c r="AS196" i="1"/>
  <c r="AT196" i="1" s="1"/>
  <c r="AS223" i="1"/>
  <c r="AT223" i="1" s="1"/>
  <c r="AS250" i="1"/>
  <c r="AT250" i="1" s="1"/>
  <c r="AS277" i="1"/>
  <c r="AT277" i="1" s="1"/>
  <c r="AS58" i="1"/>
  <c r="AT58" i="1" s="1"/>
  <c r="AS139" i="1"/>
  <c r="AT139" i="1" s="1"/>
  <c r="AS220" i="1"/>
  <c r="AT220" i="1" s="1"/>
  <c r="AS301" i="1"/>
  <c r="AT301" i="1" s="1"/>
  <c r="AE3304" i="1"/>
  <c r="AF3304" i="1" s="1"/>
  <c r="AE3340" i="1"/>
  <c r="AF3340" i="1" s="1"/>
  <c r="AE3382" i="1"/>
  <c r="AF3382" i="1" s="1"/>
  <c r="AE3421" i="1"/>
  <c r="AF3421" i="1" s="1"/>
  <c r="AE3463" i="1"/>
  <c r="AF3463" i="1" s="1"/>
  <c r="AE3502" i="1"/>
  <c r="AF3502" i="1" s="1"/>
  <c r="AE3544" i="1"/>
  <c r="AF3544" i="1" s="1"/>
  <c r="AE3583" i="1"/>
  <c r="AF3583" i="1" s="1"/>
  <c r="AE3629" i="1"/>
  <c r="AF3629" i="1" s="1"/>
  <c r="AE3035" i="1"/>
  <c r="AF3035" i="1" s="1"/>
  <c r="AE3077" i="1"/>
  <c r="AF3077" i="1" s="1"/>
  <c r="AE3116" i="1"/>
  <c r="AF3116" i="1" s="1"/>
  <c r="AE3158" i="1"/>
  <c r="AF3158" i="1" s="1"/>
  <c r="AE3197" i="1"/>
  <c r="AF3197" i="1" s="1"/>
  <c r="AE3239" i="1"/>
  <c r="AF3239" i="1" s="1"/>
  <c r="AE3278" i="1"/>
  <c r="AF3278" i="1" s="1"/>
  <c r="AE3320" i="1"/>
  <c r="AF3320" i="1" s="1"/>
  <c r="AE3359" i="1"/>
  <c r="AF3359" i="1" s="1"/>
  <c r="AE3401" i="1"/>
  <c r="AF3401" i="1" s="1"/>
  <c r="AE3440" i="1"/>
  <c r="AF3440" i="1" s="1"/>
  <c r="AE3482" i="1"/>
  <c r="AF3482" i="1" s="1"/>
  <c r="AE3521" i="1"/>
  <c r="AF3521" i="1" s="1"/>
  <c r="AE3563" i="1"/>
  <c r="AF3563" i="1" s="1"/>
  <c r="AE3602" i="1"/>
  <c r="AF3602" i="1" s="1"/>
  <c r="AS32" i="1"/>
  <c r="AT32" i="1" s="1"/>
  <c r="AS89" i="1"/>
  <c r="AT89" i="1" s="1"/>
  <c r="AS131" i="1"/>
  <c r="AT131" i="1" s="1"/>
  <c r="AS170" i="1"/>
  <c r="AT170" i="1" s="1"/>
  <c r="AS212" i="1"/>
  <c r="AT212" i="1" s="1"/>
  <c r="AS251" i="1"/>
  <c r="AT251" i="1" s="1"/>
  <c r="AS293" i="1"/>
  <c r="AT293" i="1" s="1"/>
  <c r="AS332" i="1"/>
  <c r="AT332" i="1" s="1"/>
  <c r="AE3648" i="1"/>
  <c r="AF3648" i="1" s="1"/>
  <c r="AS39" i="1"/>
  <c r="AT39" i="1" s="1"/>
  <c r="AS81" i="1"/>
  <c r="AT81" i="1" s="1"/>
  <c r="AS120" i="1"/>
  <c r="AT120" i="1" s="1"/>
  <c r="AS162" i="1"/>
  <c r="AT162" i="1" s="1"/>
  <c r="AS201" i="1"/>
  <c r="AT201" i="1" s="1"/>
  <c r="AS243" i="1"/>
  <c r="AT243" i="1" s="1"/>
  <c r="AS282" i="1"/>
  <c r="AT282" i="1" s="1"/>
  <c r="AS324" i="1"/>
  <c r="AT324" i="1" s="1"/>
  <c r="AE3637" i="1"/>
  <c r="AF3637" i="1" s="1"/>
  <c r="AS28" i="1"/>
  <c r="AT28" i="1" s="1"/>
  <c r="AS67" i="1"/>
  <c r="AT67" i="1" s="1"/>
  <c r="AS109" i="1"/>
  <c r="AT109" i="1" s="1"/>
  <c r="AS148" i="1"/>
  <c r="AT148" i="1" s="1"/>
  <c r="AS190" i="1"/>
  <c r="AT190" i="1" s="1"/>
  <c r="AS229" i="1"/>
  <c r="AT229" i="1" s="1"/>
  <c r="AS271" i="1"/>
  <c r="AT271" i="1" s="1"/>
  <c r="AS310" i="1"/>
  <c r="AT310" i="1" s="1"/>
  <c r="AE3316" i="1"/>
  <c r="AF3316" i="1" s="1"/>
  <c r="AE3343" i="1"/>
  <c r="AF3343" i="1" s="1"/>
  <c r="AE3370" i="1"/>
  <c r="AF3370" i="1" s="1"/>
  <c r="AE3397" i="1"/>
  <c r="AF3397" i="1" s="1"/>
  <c r="AE3424" i="1"/>
  <c r="AF3424" i="1" s="1"/>
  <c r="AE3451" i="1"/>
  <c r="AF3451" i="1" s="1"/>
  <c r="AE3478" i="1"/>
  <c r="AF3478" i="1" s="1"/>
  <c r="AE3505" i="1"/>
  <c r="AF3505" i="1" s="1"/>
  <c r="AE3532" i="1"/>
  <c r="AF3532" i="1" s="1"/>
  <c r="AE3559" i="1"/>
  <c r="AF3559" i="1" s="1"/>
  <c r="AE3586" i="1"/>
  <c r="AF3586" i="1" s="1"/>
  <c r="AE3613" i="1"/>
  <c r="AF3613" i="1" s="1"/>
  <c r="AS20" i="1"/>
  <c r="AT20" i="1" s="1"/>
  <c r="AE3038" i="1"/>
  <c r="AF3038" i="1" s="1"/>
  <c r="AE3065" i="1"/>
  <c r="AF3065" i="1" s="1"/>
  <c r="AE3092" i="1"/>
  <c r="AF3092" i="1" s="1"/>
  <c r="AE3119" i="1"/>
  <c r="AF3119" i="1" s="1"/>
  <c r="AE3146" i="1"/>
  <c r="AF3146" i="1" s="1"/>
  <c r="AE3173" i="1"/>
  <c r="AF3173" i="1" s="1"/>
  <c r="AE3200" i="1"/>
  <c r="AF3200" i="1" s="1"/>
  <c r="AE3227" i="1"/>
  <c r="AF3227" i="1" s="1"/>
  <c r="AE3254" i="1"/>
  <c r="AF3254" i="1" s="1"/>
  <c r="AE3281" i="1"/>
  <c r="AF3281" i="1" s="1"/>
  <c r="AE3308" i="1"/>
  <c r="AF3308" i="1" s="1"/>
  <c r="AE3335" i="1"/>
  <c r="AF3335" i="1" s="1"/>
  <c r="AE3362" i="1"/>
  <c r="AF3362" i="1" s="1"/>
  <c r="AE3389" i="1"/>
  <c r="AF3389" i="1" s="1"/>
  <c r="AE3416" i="1"/>
  <c r="AF3416" i="1" s="1"/>
  <c r="AE3443" i="1"/>
  <c r="AF3443" i="1" s="1"/>
  <c r="AE3470" i="1"/>
  <c r="AF3470" i="1" s="1"/>
  <c r="AE3497" i="1"/>
  <c r="AF3497" i="1" s="1"/>
  <c r="AE3524" i="1"/>
  <c r="AF3524" i="1" s="1"/>
  <c r="AE3551" i="1"/>
  <c r="AF3551" i="1" s="1"/>
  <c r="AE3578" i="1"/>
  <c r="AF3578" i="1" s="1"/>
  <c r="AE3605" i="1"/>
  <c r="AF3605" i="1" s="1"/>
  <c r="AE3650" i="1"/>
  <c r="AF3650" i="1" s="1"/>
  <c r="AS65" i="1"/>
  <c r="AT65" i="1" s="1"/>
  <c r="AS92" i="1"/>
  <c r="AT92" i="1" s="1"/>
  <c r="AS119" i="1"/>
  <c r="AT119" i="1" s="1"/>
  <c r="AS146" i="1"/>
  <c r="AT146" i="1" s="1"/>
  <c r="AS173" i="1"/>
  <c r="AT173" i="1" s="1"/>
  <c r="AS200" i="1"/>
  <c r="AT200" i="1" s="1"/>
  <c r="AS227" i="1"/>
  <c r="AT227" i="1" s="1"/>
  <c r="AS254" i="1"/>
  <c r="AT254" i="1" s="1"/>
  <c r="AS281" i="1"/>
  <c r="AT281" i="1" s="1"/>
  <c r="AS308" i="1"/>
  <c r="AT308" i="1" s="1"/>
  <c r="AS335" i="1"/>
  <c r="AT335" i="1" s="1"/>
  <c r="AE3636" i="1"/>
  <c r="AF3636" i="1" s="1"/>
  <c r="AS15" i="1"/>
  <c r="AT15" i="1" s="1"/>
  <c r="AS42" i="1"/>
  <c r="AT42" i="1" s="1"/>
  <c r="AS69" i="1"/>
  <c r="AT69" i="1" s="1"/>
  <c r="AS96" i="1"/>
  <c r="AT96" i="1" s="1"/>
  <c r="AS123" i="1"/>
  <c r="AT123" i="1" s="1"/>
  <c r="AS150" i="1"/>
  <c r="AT150" i="1" s="1"/>
  <c r="AS177" i="1"/>
  <c r="AT177" i="1" s="1"/>
  <c r="AS204" i="1"/>
  <c r="AT204" i="1" s="1"/>
  <c r="AS231" i="1"/>
  <c r="AT231" i="1" s="1"/>
  <c r="AS258" i="1"/>
  <c r="AT258" i="1" s="1"/>
  <c r="AS285" i="1"/>
  <c r="AT285" i="1" s="1"/>
  <c r="AS312" i="1"/>
  <c r="AT312" i="1" s="1"/>
  <c r="AS339" i="1"/>
  <c r="AT339" i="1" s="1"/>
  <c r="AE3640" i="1"/>
  <c r="AF3640" i="1" s="1"/>
  <c r="AS16" i="1"/>
  <c r="AT16" i="1" s="1"/>
  <c r="AS43" i="1"/>
  <c r="AT43" i="1" s="1"/>
  <c r="AS70" i="1"/>
  <c r="AT70" i="1" s="1"/>
  <c r="AS97" i="1"/>
  <c r="AT97" i="1" s="1"/>
  <c r="AS124" i="1"/>
  <c r="AT124" i="1" s="1"/>
  <c r="AS151" i="1"/>
  <c r="AT151" i="1" s="1"/>
  <c r="AS178" i="1"/>
  <c r="AT178" i="1" s="1"/>
  <c r="AS205" i="1"/>
  <c r="AT205" i="1" s="1"/>
  <c r="AS232" i="1"/>
  <c r="AT232" i="1" s="1"/>
  <c r="AS259" i="1"/>
  <c r="AT259" i="1" s="1"/>
  <c r="AS286" i="1"/>
  <c r="AT286" i="1" s="1"/>
  <c r="AU792" i="1"/>
  <c r="AV792" i="1"/>
  <c r="AU783" i="1"/>
  <c r="AV783" i="1"/>
  <c r="AU774" i="1"/>
  <c r="AV774" i="1"/>
  <c r="AU765" i="1"/>
  <c r="AV765" i="1"/>
  <c r="AU756" i="1"/>
  <c r="AV756" i="1"/>
  <c r="AU747" i="1"/>
  <c r="AV747" i="1"/>
  <c r="AU738" i="1"/>
  <c r="AV738" i="1"/>
  <c r="AU729" i="1"/>
  <c r="AV729" i="1"/>
  <c r="AU720" i="1"/>
  <c r="AV720" i="1"/>
  <c r="AU711" i="1"/>
  <c r="AV711" i="1"/>
  <c r="AU702" i="1"/>
  <c r="AV702" i="1"/>
  <c r="AV693" i="1"/>
  <c r="AU693" i="1"/>
  <c r="AV684" i="1"/>
  <c r="AU684" i="1"/>
  <c r="AV675" i="1"/>
  <c r="AU675" i="1"/>
  <c r="AV666" i="1"/>
  <c r="AU666" i="1"/>
  <c r="AV657" i="1"/>
  <c r="AU657" i="1"/>
  <c r="AV648" i="1"/>
  <c r="AU648" i="1"/>
  <c r="AV639" i="1"/>
  <c r="AU639" i="1"/>
  <c r="AV630" i="1"/>
  <c r="AU630" i="1"/>
  <c r="AV621" i="1"/>
  <c r="AU621" i="1"/>
  <c r="AV612" i="1"/>
  <c r="AU612" i="1"/>
  <c r="AV603" i="1"/>
  <c r="AU603" i="1"/>
  <c r="AV594" i="1"/>
  <c r="AU594" i="1"/>
  <c r="AV585" i="1"/>
  <c r="AU585" i="1"/>
  <c r="AV576" i="1"/>
  <c r="AU576" i="1"/>
  <c r="AV567" i="1"/>
  <c r="AU567" i="1"/>
  <c r="AU644" i="1"/>
  <c r="AV644" i="1"/>
  <c r="AU632" i="1"/>
  <c r="AV632" i="1"/>
  <c r="AU620" i="1"/>
  <c r="AV620" i="1"/>
  <c r="AU608" i="1"/>
  <c r="AV608" i="1"/>
  <c r="AU599" i="1"/>
  <c r="AV599" i="1"/>
  <c r="AU587" i="1"/>
  <c r="AV587" i="1"/>
  <c r="AU578" i="1"/>
  <c r="AV578" i="1"/>
  <c r="AU604" i="1"/>
  <c r="AV604" i="1"/>
  <c r="AV583" i="1"/>
  <c r="AU583" i="1"/>
  <c r="AV791" i="1"/>
  <c r="AU791" i="1"/>
  <c r="AV782" i="1"/>
  <c r="AU782" i="1"/>
  <c r="AV773" i="1"/>
  <c r="AU773" i="1"/>
  <c r="AV764" i="1"/>
  <c r="AU764" i="1"/>
  <c r="AV755" i="1"/>
  <c r="AU755" i="1"/>
  <c r="AV746" i="1"/>
  <c r="AU746" i="1"/>
  <c r="AV737" i="1"/>
  <c r="AU737" i="1"/>
  <c r="AV728" i="1"/>
  <c r="AU728" i="1"/>
  <c r="AV719" i="1"/>
  <c r="AU719" i="1"/>
  <c r="AV710" i="1"/>
  <c r="AU710" i="1"/>
  <c r="AV701" i="1"/>
  <c r="AU701" i="1"/>
  <c r="AU692" i="1"/>
  <c r="AV692" i="1"/>
  <c r="AU683" i="1"/>
  <c r="AV683" i="1"/>
  <c r="AU674" i="1"/>
  <c r="AV674" i="1"/>
  <c r="AU665" i="1"/>
  <c r="AV665" i="1"/>
  <c r="AU656" i="1"/>
  <c r="AV656" i="1"/>
  <c r="AU629" i="1"/>
  <c r="AV629" i="1"/>
  <c r="AU572" i="1"/>
  <c r="AV572" i="1"/>
  <c r="AU793" i="1"/>
  <c r="AV793" i="1"/>
  <c r="AU784" i="1"/>
  <c r="AV784" i="1"/>
  <c r="AU775" i="1"/>
  <c r="AV775" i="1"/>
  <c r="AU766" i="1"/>
  <c r="AV766" i="1"/>
  <c r="AU757" i="1"/>
  <c r="AV757" i="1"/>
  <c r="AU748" i="1"/>
  <c r="AV748" i="1"/>
  <c r="AU739" i="1"/>
  <c r="AV739" i="1"/>
  <c r="AU730" i="1"/>
  <c r="AV730" i="1"/>
  <c r="AU721" i="1"/>
  <c r="AV721" i="1"/>
  <c r="AU712" i="1"/>
  <c r="AV712" i="1"/>
  <c r="AU703" i="1"/>
  <c r="AV703" i="1"/>
  <c r="AU694" i="1"/>
  <c r="AV694" i="1"/>
  <c r="AU685" i="1"/>
  <c r="AV685" i="1"/>
  <c r="AU676" i="1"/>
  <c r="AV676" i="1"/>
  <c r="AU667" i="1"/>
  <c r="AV667" i="1"/>
  <c r="AU658" i="1"/>
  <c r="AV658" i="1"/>
  <c r="AU649" i="1"/>
  <c r="AV649" i="1"/>
  <c r="AU640" i="1"/>
  <c r="AV640" i="1"/>
  <c r="AU631" i="1"/>
  <c r="AV631" i="1"/>
  <c r="AU622" i="1"/>
  <c r="AV622" i="1"/>
  <c r="AU613" i="1"/>
  <c r="AV613" i="1"/>
  <c r="AV601" i="1"/>
  <c r="AU601" i="1"/>
  <c r="AU586" i="1"/>
  <c r="AV586" i="1"/>
  <c r="AV789" i="1"/>
  <c r="AU789" i="1"/>
  <c r="AV780" i="1"/>
  <c r="AU780" i="1"/>
  <c r="AV771" i="1"/>
  <c r="AU771" i="1"/>
  <c r="AV762" i="1"/>
  <c r="AU762" i="1"/>
  <c r="AV753" i="1"/>
  <c r="AU753" i="1"/>
  <c r="AV744" i="1"/>
  <c r="AU744" i="1"/>
  <c r="AU735" i="1"/>
  <c r="AV735" i="1"/>
  <c r="AU726" i="1"/>
  <c r="AV726" i="1"/>
  <c r="AU717" i="1"/>
  <c r="AV717" i="1"/>
  <c r="AU708" i="1"/>
  <c r="AV708" i="1"/>
  <c r="AU699" i="1"/>
  <c r="AV699" i="1"/>
  <c r="AV690" i="1"/>
  <c r="AU690" i="1"/>
  <c r="AV681" i="1"/>
  <c r="AU681" i="1"/>
  <c r="AV672" i="1"/>
  <c r="AU672" i="1"/>
  <c r="AV663" i="1"/>
  <c r="AU663" i="1"/>
  <c r="AV654" i="1"/>
  <c r="AU654" i="1"/>
  <c r="AV645" i="1"/>
  <c r="AU645" i="1"/>
  <c r="AV636" i="1"/>
  <c r="AU636" i="1"/>
  <c r="AV627" i="1"/>
  <c r="AU627" i="1"/>
  <c r="AV618" i="1"/>
  <c r="AU618" i="1"/>
  <c r="AV609" i="1"/>
  <c r="AU609" i="1"/>
  <c r="AV600" i="1"/>
  <c r="AU600" i="1"/>
  <c r="AV591" i="1"/>
  <c r="AU591" i="1"/>
  <c r="AV582" i="1"/>
  <c r="AU582" i="1"/>
  <c r="AV573" i="1"/>
  <c r="AU573" i="1"/>
  <c r="AU653" i="1"/>
  <c r="AV653" i="1"/>
  <c r="AU638" i="1"/>
  <c r="AV638" i="1"/>
  <c r="AU626" i="1"/>
  <c r="AV626" i="1"/>
  <c r="AU617" i="1"/>
  <c r="AV617" i="1"/>
  <c r="AU605" i="1"/>
  <c r="AV605" i="1"/>
  <c r="AU596" i="1"/>
  <c r="AV596" i="1"/>
  <c r="AU584" i="1"/>
  <c r="AV584" i="1"/>
  <c r="AU575" i="1"/>
  <c r="AV575" i="1"/>
  <c r="AU595" i="1"/>
  <c r="AV595" i="1"/>
  <c r="AV574" i="1"/>
  <c r="AU574" i="1"/>
  <c r="AV788" i="1"/>
  <c r="AU788" i="1"/>
  <c r="AV779" i="1"/>
  <c r="AU779" i="1"/>
  <c r="AV770" i="1"/>
  <c r="AU770" i="1"/>
  <c r="AV761" i="1"/>
  <c r="AU761" i="1"/>
  <c r="AV752" i="1"/>
  <c r="AU752" i="1"/>
  <c r="AV743" i="1"/>
  <c r="AU743" i="1"/>
  <c r="AV734" i="1"/>
  <c r="AU734" i="1"/>
  <c r="AV725" i="1"/>
  <c r="AU725" i="1"/>
  <c r="AV716" i="1"/>
  <c r="AU716" i="1"/>
  <c r="AV707" i="1"/>
  <c r="AU707" i="1"/>
  <c r="AV698" i="1"/>
  <c r="AU698" i="1"/>
  <c r="AU689" i="1"/>
  <c r="AV689" i="1"/>
  <c r="AU680" i="1"/>
  <c r="AV680" i="1"/>
  <c r="AU671" i="1"/>
  <c r="AV671" i="1"/>
  <c r="AU662" i="1"/>
  <c r="AV662" i="1"/>
  <c r="AU650" i="1"/>
  <c r="AV650" i="1"/>
  <c r="AU614" i="1"/>
  <c r="AV614" i="1"/>
  <c r="AU580" i="1"/>
  <c r="AV580" i="1"/>
  <c r="AU790" i="1"/>
  <c r="AV790" i="1"/>
  <c r="AU781" i="1"/>
  <c r="AV781" i="1"/>
  <c r="AU772" i="1"/>
  <c r="AV772" i="1"/>
  <c r="AU763" i="1"/>
  <c r="AV763" i="1"/>
  <c r="AU754" i="1"/>
  <c r="AV754" i="1"/>
  <c r="AU745" i="1"/>
  <c r="AV745" i="1"/>
  <c r="AU736" i="1"/>
  <c r="AV736" i="1"/>
  <c r="AU727" i="1"/>
  <c r="AV727" i="1"/>
  <c r="AU718" i="1"/>
  <c r="AV718" i="1"/>
  <c r="AU709" i="1"/>
  <c r="AV709" i="1"/>
  <c r="AU700" i="1"/>
  <c r="AV700" i="1"/>
  <c r="AV691" i="1"/>
  <c r="AU691" i="1"/>
  <c r="AV682" i="1"/>
  <c r="AU682" i="1"/>
  <c r="AV673" i="1"/>
  <c r="AU673" i="1"/>
  <c r="AV664" i="1"/>
  <c r="AU664" i="1"/>
  <c r="AV655" i="1"/>
  <c r="AU655" i="1"/>
  <c r="AV646" i="1"/>
  <c r="AU646" i="1"/>
  <c r="AV637" i="1"/>
  <c r="AU637" i="1"/>
  <c r="AV628" i="1"/>
  <c r="AU628" i="1"/>
  <c r="AV619" i="1"/>
  <c r="AU619" i="1"/>
  <c r="AV610" i="1"/>
  <c r="AU610" i="1"/>
  <c r="AU598" i="1"/>
  <c r="AV598" i="1"/>
  <c r="AU577" i="1"/>
  <c r="AV577" i="1"/>
  <c r="AU795" i="1"/>
  <c r="AV795" i="1"/>
  <c r="AU786" i="1"/>
  <c r="AV786" i="1"/>
  <c r="AU777" i="1"/>
  <c r="AV777" i="1"/>
  <c r="AU768" i="1"/>
  <c r="AV768" i="1"/>
  <c r="AU759" i="1"/>
  <c r="AV759" i="1"/>
  <c r="AU750" i="1"/>
  <c r="AV750" i="1"/>
  <c r="AU741" i="1"/>
  <c r="AV741" i="1"/>
  <c r="AU732" i="1"/>
  <c r="AV732" i="1"/>
  <c r="AU723" i="1"/>
  <c r="AV723" i="1"/>
  <c r="AU714" i="1"/>
  <c r="AV714" i="1"/>
  <c r="AU705" i="1"/>
  <c r="AV705" i="1"/>
  <c r="AU696" i="1"/>
  <c r="AV696" i="1"/>
  <c r="AV687" i="1"/>
  <c r="AU687" i="1"/>
  <c r="AV678" i="1"/>
  <c r="AU678" i="1"/>
  <c r="AV669" i="1"/>
  <c r="AU669" i="1"/>
  <c r="AV660" i="1"/>
  <c r="AU660" i="1"/>
  <c r="AV651" i="1"/>
  <c r="AU651" i="1"/>
  <c r="AV642" i="1"/>
  <c r="AU642" i="1"/>
  <c r="AV633" i="1"/>
  <c r="AU633" i="1"/>
  <c r="AV624" i="1"/>
  <c r="AU624" i="1"/>
  <c r="AV615" i="1"/>
  <c r="AU615" i="1"/>
  <c r="AV606" i="1"/>
  <c r="AU606" i="1"/>
  <c r="AV597" i="1"/>
  <c r="AU597" i="1"/>
  <c r="AV588" i="1"/>
  <c r="AU588" i="1"/>
  <c r="AV579" i="1"/>
  <c r="AU579" i="1"/>
  <c r="AV570" i="1"/>
  <c r="AU570" i="1"/>
  <c r="AU647" i="1"/>
  <c r="AV647" i="1"/>
  <c r="AU635" i="1"/>
  <c r="AV635" i="1"/>
  <c r="AU623" i="1"/>
  <c r="AV623" i="1"/>
  <c r="AU611" i="1"/>
  <c r="AV611" i="1"/>
  <c r="AU602" i="1"/>
  <c r="AV602" i="1"/>
  <c r="AU590" i="1"/>
  <c r="AV590" i="1"/>
  <c r="AU581" i="1"/>
  <c r="AV581" i="1"/>
  <c r="AU569" i="1"/>
  <c r="AV569" i="1"/>
  <c r="AU589" i="1"/>
  <c r="AV589" i="1"/>
  <c r="AV794" i="1"/>
  <c r="AU794" i="1"/>
  <c r="AV785" i="1"/>
  <c r="AU785" i="1"/>
  <c r="AV776" i="1"/>
  <c r="AU776" i="1"/>
  <c r="AV767" i="1"/>
  <c r="AU767" i="1"/>
  <c r="AV758" i="1"/>
  <c r="AU758" i="1"/>
  <c r="AV749" i="1"/>
  <c r="AU749" i="1"/>
  <c r="AV740" i="1"/>
  <c r="AU740" i="1"/>
  <c r="AV731" i="1"/>
  <c r="AU731" i="1"/>
  <c r="AV722" i="1"/>
  <c r="AU722" i="1"/>
  <c r="AV713" i="1"/>
  <c r="AU713" i="1"/>
  <c r="AV704" i="1"/>
  <c r="AU704" i="1"/>
  <c r="AV695" i="1"/>
  <c r="AU695" i="1"/>
  <c r="AU686" i="1"/>
  <c r="AV686" i="1"/>
  <c r="AU677" i="1"/>
  <c r="AV677" i="1"/>
  <c r="AU668" i="1"/>
  <c r="AV668" i="1"/>
  <c r="AU659" i="1"/>
  <c r="AV659" i="1"/>
  <c r="AU641" i="1"/>
  <c r="AV641" i="1"/>
  <c r="AU593" i="1"/>
  <c r="AV593" i="1"/>
  <c r="AU568" i="1"/>
  <c r="AV568" i="1"/>
  <c r="AU787" i="1"/>
  <c r="AV787" i="1"/>
  <c r="AU778" i="1"/>
  <c r="AV778" i="1"/>
  <c r="AU769" i="1"/>
  <c r="AV769" i="1"/>
  <c r="AU760" i="1"/>
  <c r="AV760" i="1"/>
  <c r="AU751" i="1"/>
  <c r="AV751" i="1"/>
  <c r="AU742" i="1"/>
  <c r="AV742" i="1"/>
  <c r="AU733" i="1"/>
  <c r="AV733" i="1"/>
  <c r="AU724" i="1"/>
  <c r="AV724" i="1"/>
  <c r="AU715" i="1"/>
  <c r="AV715" i="1"/>
  <c r="AU706" i="1"/>
  <c r="AV706" i="1"/>
  <c r="AU697" i="1"/>
  <c r="AV697" i="1"/>
  <c r="AU688" i="1"/>
  <c r="AV688" i="1"/>
  <c r="AU679" i="1"/>
  <c r="AV679" i="1"/>
  <c r="AU670" i="1"/>
  <c r="AV670" i="1"/>
  <c r="AU661" i="1"/>
  <c r="AV661" i="1"/>
  <c r="AU652" i="1"/>
  <c r="AV652" i="1"/>
  <c r="AU643" i="1"/>
  <c r="AV643" i="1"/>
  <c r="AU634" i="1"/>
  <c r="AV634" i="1"/>
  <c r="AU625" i="1"/>
  <c r="AV625" i="1"/>
  <c r="AU616" i="1"/>
  <c r="AV616" i="1"/>
  <c r="AU607" i="1"/>
  <c r="AV607" i="1"/>
  <c r="AV592" i="1"/>
  <c r="AU592" i="1"/>
  <c r="AU571" i="1"/>
  <c r="AV571" i="1"/>
  <c r="AV563" i="1"/>
  <c r="AU563" i="1"/>
  <c r="AV554" i="1"/>
  <c r="AU554" i="1"/>
  <c r="AV545" i="1"/>
  <c r="AU545" i="1"/>
  <c r="AV536" i="1"/>
  <c r="AU536" i="1"/>
  <c r="AV527" i="1"/>
  <c r="AU527" i="1"/>
  <c r="AU518" i="1"/>
  <c r="AV518" i="1"/>
  <c r="AU509" i="1"/>
  <c r="AV509" i="1"/>
  <c r="AU500" i="1"/>
  <c r="AV500" i="1"/>
  <c r="AU491" i="1"/>
  <c r="AV491" i="1"/>
  <c r="AU482" i="1"/>
  <c r="AV482" i="1"/>
  <c r="AV473" i="1"/>
  <c r="AU473" i="1"/>
  <c r="AV464" i="1"/>
  <c r="AU464" i="1"/>
  <c r="AV455" i="1"/>
  <c r="AU455" i="1"/>
  <c r="AV446" i="1"/>
  <c r="AU446" i="1"/>
  <c r="AV437" i="1"/>
  <c r="AU437" i="1"/>
  <c r="AV428" i="1"/>
  <c r="AU428" i="1"/>
  <c r="AV419" i="1"/>
  <c r="AU419" i="1"/>
  <c r="AV410" i="1"/>
  <c r="AU410" i="1"/>
  <c r="AV401" i="1"/>
  <c r="AU401" i="1"/>
  <c r="AV392" i="1"/>
  <c r="AU392" i="1"/>
  <c r="AV383" i="1"/>
  <c r="AU383" i="1"/>
  <c r="AV374" i="1"/>
  <c r="AU374" i="1"/>
  <c r="AV365" i="1"/>
  <c r="AU365" i="1"/>
  <c r="AV356" i="1"/>
  <c r="AU356" i="1"/>
  <c r="AU427" i="1"/>
  <c r="AV427" i="1"/>
  <c r="AU412" i="1"/>
  <c r="AV412" i="1"/>
  <c r="AU400" i="1"/>
  <c r="AV400" i="1"/>
  <c r="AU391" i="1"/>
  <c r="AV391" i="1"/>
  <c r="AU379" i="1"/>
  <c r="AV379" i="1"/>
  <c r="AU367" i="1"/>
  <c r="AV367" i="1"/>
  <c r="AU358" i="1"/>
  <c r="AV358" i="1"/>
  <c r="AU378" i="1"/>
  <c r="AV378" i="1"/>
  <c r="AV357" i="1"/>
  <c r="AU357" i="1"/>
  <c r="AV559" i="1"/>
  <c r="AU559" i="1"/>
  <c r="AV550" i="1"/>
  <c r="AU550" i="1"/>
  <c r="AV541" i="1"/>
  <c r="AU541" i="1"/>
  <c r="AV532" i="1"/>
  <c r="AU532" i="1"/>
  <c r="AV523" i="1"/>
  <c r="AU523" i="1"/>
  <c r="AV514" i="1"/>
  <c r="AU514" i="1"/>
  <c r="AV505" i="1"/>
  <c r="AU505" i="1"/>
  <c r="AV496" i="1"/>
  <c r="AU496" i="1"/>
  <c r="AV487" i="1"/>
  <c r="AU487" i="1"/>
  <c r="AV478" i="1"/>
  <c r="AU478" i="1"/>
  <c r="AU469" i="1"/>
  <c r="AV469" i="1"/>
  <c r="AU460" i="1"/>
  <c r="AV460" i="1"/>
  <c r="AU451" i="1"/>
  <c r="AV451" i="1"/>
  <c r="AU442" i="1"/>
  <c r="AV442" i="1"/>
  <c r="AU433" i="1"/>
  <c r="AV433" i="1"/>
  <c r="AU415" i="1"/>
  <c r="AV415" i="1"/>
  <c r="AU370" i="1"/>
  <c r="AV370" i="1"/>
  <c r="AU564" i="1"/>
  <c r="AV564" i="1"/>
  <c r="AU555" i="1"/>
  <c r="AV555" i="1"/>
  <c r="AU546" i="1"/>
  <c r="AV546" i="1"/>
  <c r="AU537" i="1"/>
  <c r="AV537" i="1"/>
  <c r="AU528" i="1"/>
  <c r="AV528" i="1"/>
  <c r="AU519" i="1"/>
  <c r="AV519" i="1"/>
  <c r="AU510" i="1"/>
  <c r="AV510" i="1"/>
  <c r="AU501" i="1"/>
  <c r="AV501" i="1"/>
  <c r="AU492" i="1"/>
  <c r="AV492" i="1"/>
  <c r="AU483" i="1"/>
  <c r="AV483" i="1"/>
  <c r="AV474" i="1"/>
  <c r="AU474" i="1"/>
  <c r="AV465" i="1"/>
  <c r="AU465" i="1"/>
  <c r="AV456" i="1"/>
  <c r="AU456" i="1"/>
  <c r="AV447" i="1"/>
  <c r="AU447" i="1"/>
  <c r="AV438" i="1"/>
  <c r="AU438" i="1"/>
  <c r="AV429" i="1"/>
  <c r="AU429" i="1"/>
  <c r="AV420" i="1"/>
  <c r="AU420" i="1"/>
  <c r="AV411" i="1"/>
  <c r="AU411" i="1"/>
  <c r="AV402" i="1"/>
  <c r="AU402" i="1"/>
  <c r="AV393" i="1"/>
  <c r="AU393" i="1"/>
  <c r="AV384" i="1"/>
  <c r="AU384" i="1"/>
  <c r="AU369" i="1"/>
  <c r="AV369" i="1"/>
  <c r="AU560" i="1"/>
  <c r="AV560" i="1"/>
  <c r="AU551" i="1"/>
  <c r="AV551" i="1"/>
  <c r="AU542" i="1"/>
  <c r="AV542" i="1"/>
  <c r="AU533" i="1"/>
  <c r="AV533" i="1"/>
  <c r="AU524" i="1"/>
  <c r="AV524" i="1"/>
  <c r="AU515" i="1"/>
  <c r="AV515" i="1"/>
  <c r="AU506" i="1"/>
  <c r="AV506" i="1"/>
  <c r="AU497" i="1"/>
  <c r="AV497" i="1"/>
  <c r="AU488" i="1"/>
  <c r="AV488" i="1"/>
  <c r="AU479" i="1"/>
  <c r="AV479" i="1"/>
  <c r="AV470" i="1"/>
  <c r="AU470" i="1"/>
  <c r="AV461" i="1"/>
  <c r="AU461" i="1"/>
  <c r="AV452" i="1"/>
  <c r="AU452" i="1"/>
  <c r="AV443" i="1"/>
  <c r="AU443" i="1"/>
  <c r="AV434" i="1"/>
  <c r="AU434" i="1"/>
  <c r="AV425" i="1"/>
  <c r="AU425" i="1"/>
  <c r="AV416" i="1"/>
  <c r="AU416" i="1"/>
  <c r="AV407" i="1"/>
  <c r="AU407" i="1"/>
  <c r="AV398" i="1"/>
  <c r="AU398" i="1"/>
  <c r="AV389" i="1"/>
  <c r="AU389" i="1"/>
  <c r="AV380" i="1"/>
  <c r="AU380" i="1"/>
  <c r="AV371" i="1"/>
  <c r="AU371" i="1"/>
  <c r="AV362" i="1"/>
  <c r="AU362" i="1"/>
  <c r="AV353" i="1"/>
  <c r="AU353" i="1"/>
  <c r="AU421" i="1"/>
  <c r="AV421" i="1"/>
  <c r="AU409" i="1"/>
  <c r="AV409" i="1"/>
  <c r="AU397" i="1"/>
  <c r="AV397" i="1"/>
  <c r="AU385" i="1"/>
  <c r="AV385" i="1"/>
  <c r="AU376" i="1"/>
  <c r="AV376" i="1"/>
  <c r="AU364" i="1"/>
  <c r="AV364" i="1"/>
  <c r="AU355" i="1"/>
  <c r="AV355" i="1"/>
  <c r="AU372" i="1"/>
  <c r="AV372" i="1"/>
  <c r="AV565" i="1"/>
  <c r="AU565" i="1"/>
  <c r="AV556" i="1"/>
  <c r="AU556" i="1"/>
  <c r="AV547" i="1"/>
  <c r="AU547" i="1"/>
  <c r="AV538" i="1"/>
  <c r="AU538" i="1"/>
  <c r="AV529" i="1"/>
  <c r="AU529" i="1"/>
  <c r="AV520" i="1"/>
  <c r="AU520" i="1"/>
  <c r="AV511" i="1"/>
  <c r="AU511" i="1"/>
  <c r="AV502" i="1"/>
  <c r="AU502" i="1"/>
  <c r="AV493" i="1"/>
  <c r="AU493" i="1"/>
  <c r="AV484" i="1"/>
  <c r="AU484" i="1"/>
  <c r="AU475" i="1"/>
  <c r="AV475" i="1"/>
  <c r="AU466" i="1"/>
  <c r="AV466" i="1"/>
  <c r="AU457" i="1"/>
  <c r="AV457" i="1"/>
  <c r="AU448" i="1"/>
  <c r="AV448" i="1"/>
  <c r="AU439" i="1"/>
  <c r="AV439" i="1"/>
  <c r="AU430" i="1"/>
  <c r="AV430" i="1"/>
  <c r="AU403" i="1"/>
  <c r="AV403" i="1"/>
  <c r="AU360" i="1"/>
  <c r="AV360" i="1"/>
  <c r="AU561" i="1"/>
  <c r="AV561" i="1"/>
  <c r="AU552" i="1"/>
  <c r="AV552" i="1"/>
  <c r="AU543" i="1"/>
  <c r="AV543" i="1"/>
  <c r="AU534" i="1"/>
  <c r="AV534" i="1"/>
  <c r="AU525" i="1"/>
  <c r="AV525" i="1"/>
  <c r="AU516" i="1"/>
  <c r="AV516" i="1"/>
  <c r="AU507" i="1"/>
  <c r="AV507" i="1"/>
  <c r="AU498" i="1"/>
  <c r="AV498" i="1"/>
  <c r="AU489" i="1"/>
  <c r="AV489" i="1"/>
  <c r="AU480" i="1"/>
  <c r="AV480" i="1"/>
  <c r="AU471" i="1"/>
  <c r="AV471" i="1"/>
  <c r="AU462" i="1"/>
  <c r="AV462" i="1"/>
  <c r="AU453" i="1"/>
  <c r="AV453" i="1"/>
  <c r="AU444" i="1"/>
  <c r="AV444" i="1"/>
  <c r="AU435" i="1"/>
  <c r="AV435" i="1"/>
  <c r="AU426" i="1"/>
  <c r="AV426" i="1"/>
  <c r="AU417" i="1"/>
  <c r="AV417" i="1"/>
  <c r="AU408" i="1"/>
  <c r="AV408" i="1"/>
  <c r="AU399" i="1"/>
  <c r="AV399" i="1"/>
  <c r="AU390" i="1"/>
  <c r="AV390" i="1"/>
  <c r="AU381" i="1"/>
  <c r="AV381" i="1"/>
  <c r="AU363" i="1"/>
  <c r="AV363" i="1"/>
  <c r="AU566" i="1"/>
  <c r="AV566" i="1"/>
  <c r="AU557" i="1"/>
  <c r="AV557" i="1"/>
  <c r="AU548" i="1"/>
  <c r="AV548" i="1"/>
  <c r="AU539" i="1"/>
  <c r="AV539" i="1"/>
  <c r="AU530" i="1"/>
  <c r="AV530" i="1"/>
  <c r="AU521" i="1"/>
  <c r="AV521" i="1"/>
  <c r="AU512" i="1"/>
  <c r="AV512" i="1"/>
  <c r="AU503" i="1"/>
  <c r="AV503" i="1"/>
  <c r="AU494" i="1"/>
  <c r="AV494" i="1"/>
  <c r="AU485" i="1"/>
  <c r="AV485" i="1"/>
  <c r="AV476" i="1"/>
  <c r="AU476" i="1"/>
  <c r="AV467" i="1"/>
  <c r="AU467" i="1"/>
  <c r="AV458" i="1"/>
  <c r="AU458" i="1"/>
  <c r="AV449" i="1"/>
  <c r="AU449" i="1"/>
  <c r="AV440" i="1"/>
  <c r="AU440" i="1"/>
  <c r="AV431" i="1"/>
  <c r="AU431" i="1"/>
  <c r="AV422" i="1"/>
  <c r="AU422" i="1"/>
  <c r="AV413" i="1"/>
  <c r="AU413" i="1"/>
  <c r="AV404" i="1"/>
  <c r="AU404" i="1"/>
  <c r="AV395" i="1"/>
  <c r="AU395" i="1"/>
  <c r="AV386" i="1"/>
  <c r="AU386" i="1"/>
  <c r="AV377" i="1"/>
  <c r="AU377" i="1"/>
  <c r="AV368" i="1"/>
  <c r="AU368" i="1"/>
  <c r="AV359" i="1"/>
  <c r="AU359" i="1"/>
  <c r="AV350" i="1"/>
  <c r="AU350" i="1"/>
  <c r="AU418" i="1"/>
  <c r="AV418" i="1"/>
  <c r="AU406" i="1"/>
  <c r="AV406" i="1"/>
  <c r="AU394" i="1"/>
  <c r="AV394" i="1"/>
  <c r="AU382" i="1"/>
  <c r="AV382" i="1"/>
  <c r="AU373" i="1"/>
  <c r="AV373" i="1"/>
  <c r="AU361" i="1"/>
  <c r="AV361" i="1"/>
  <c r="AU352" i="1"/>
  <c r="AV352" i="1"/>
  <c r="AV366" i="1"/>
  <c r="AU366" i="1"/>
  <c r="AV562" i="1"/>
  <c r="AU562" i="1"/>
  <c r="AV553" i="1"/>
  <c r="AU553" i="1"/>
  <c r="AV544" i="1"/>
  <c r="AU544" i="1"/>
  <c r="AV535" i="1"/>
  <c r="AU535" i="1"/>
  <c r="AV526" i="1"/>
  <c r="AU526" i="1"/>
  <c r="AV517" i="1"/>
  <c r="AU517" i="1"/>
  <c r="AV508" i="1"/>
  <c r="AU508" i="1"/>
  <c r="AV499" i="1"/>
  <c r="AU499" i="1"/>
  <c r="AV490" i="1"/>
  <c r="AU490" i="1"/>
  <c r="AV481" i="1"/>
  <c r="AU481" i="1"/>
  <c r="AU472" i="1"/>
  <c r="AV472" i="1"/>
  <c r="AU463" i="1"/>
  <c r="AV463" i="1"/>
  <c r="AU454" i="1"/>
  <c r="AV454" i="1"/>
  <c r="AU445" i="1"/>
  <c r="AV445" i="1"/>
  <c r="AU436" i="1"/>
  <c r="AV436" i="1"/>
  <c r="AU424" i="1"/>
  <c r="AV424" i="1"/>
  <c r="AU388" i="1"/>
  <c r="AV388" i="1"/>
  <c r="AU354" i="1"/>
  <c r="AV354" i="1"/>
  <c r="AU558" i="1"/>
  <c r="AV558" i="1"/>
  <c r="AU549" i="1"/>
  <c r="AV549" i="1"/>
  <c r="AU540" i="1"/>
  <c r="AV540" i="1"/>
  <c r="AU531" i="1"/>
  <c r="AV531" i="1"/>
  <c r="AU522" i="1"/>
  <c r="AV522" i="1"/>
  <c r="AU513" i="1"/>
  <c r="AV513" i="1"/>
  <c r="AU504" i="1"/>
  <c r="AV504" i="1"/>
  <c r="AU495" i="1"/>
  <c r="AV495" i="1"/>
  <c r="AU486" i="1"/>
  <c r="AV486" i="1"/>
  <c r="AU477" i="1"/>
  <c r="AV477" i="1"/>
  <c r="AU468" i="1"/>
  <c r="AV468" i="1"/>
  <c r="AU459" i="1"/>
  <c r="AV459" i="1"/>
  <c r="AU450" i="1"/>
  <c r="AV450" i="1"/>
  <c r="AU441" i="1"/>
  <c r="AV441" i="1"/>
  <c r="AU432" i="1"/>
  <c r="AV432" i="1"/>
  <c r="AU423" i="1"/>
  <c r="AV423" i="1"/>
  <c r="AU414" i="1"/>
  <c r="AV414" i="1"/>
  <c r="AU405" i="1"/>
  <c r="AV405" i="1"/>
  <c r="AU396" i="1"/>
  <c r="AV396" i="1"/>
  <c r="AU387" i="1"/>
  <c r="AV387" i="1"/>
  <c r="AV375" i="1"/>
  <c r="AU375" i="1"/>
  <c r="AU351" i="1"/>
  <c r="AV351" i="1"/>
  <c r="AE2810" i="1"/>
  <c r="AF2810" i="1" s="1"/>
  <c r="AE2819" i="1"/>
  <c r="AF2819" i="1" s="1"/>
  <c r="AE2855" i="1"/>
  <c r="AF2855" i="1" s="1"/>
  <c r="AE2873" i="1"/>
  <c r="AF2873" i="1" s="1"/>
  <c r="AE2789" i="1"/>
  <c r="AF2789" i="1" s="1"/>
  <c r="AE2798" i="1"/>
  <c r="AF2798" i="1" s="1"/>
  <c r="AE2816" i="1"/>
  <c r="AF2816" i="1" s="1"/>
  <c r="AE2825" i="1"/>
  <c r="AF2825" i="1" s="1"/>
  <c r="AE2843" i="1"/>
  <c r="AF2843" i="1" s="1"/>
  <c r="AE2852" i="1"/>
  <c r="AF2852" i="1" s="1"/>
  <c r="AE2870" i="1"/>
  <c r="AF2870" i="1" s="1"/>
  <c r="AE2879" i="1"/>
  <c r="AF2879" i="1" s="1"/>
  <c r="AE2897" i="1"/>
  <c r="AF2897" i="1" s="1"/>
  <c r="AE2906" i="1"/>
  <c r="AF2906" i="1" s="1"/>
  <c r="AE2924" i="1"/>
  <c r="AF2924" i="1" s="1"/>
  <c r="AE2933" i="1"/>
  <c r="AF2933" i="1" s="1"/>
  <c r="AE2951" i="1"/>
  <c r="AF2951" i="1" s="1"/>
  <c r="AE2960" i="1"/>
  <c r="AF2960" i="1" s="1"/>
  <c r="AE2978" i="1"/>
  <c r="AF2978" i="1" s="1"/>
  <c r="AE2987" i="1"/>
  <c r="AF2987" i="1" s="1"/>
  <c r="AE3005" i="1"/>
  <c r="AF3005" i="1" s="1"/>
  <c r="AE3014" i="1"/>
  <c r="AF3014" i="1" s="1"/>
  <c r="AE3042" i="1"/>
  <c r="AF3042" i="1" s="1"/>
  <c r="AE3069" i="1"/>
  <c r="AF3069" i="1" s="1"/>
  <c r="AE3123" i="1"/>
  <c r="AF3123" i="1" s="1"/>
  <c r="AE3150" i="1"/>
  <c r="AF3150" i="1" s="1"/>
  <c r="AE3267" i="1"/>
  <c r="AF3267" i="1" s="1"/>
  <c r="AE2782" i="1"/>
  <c r="AF2782" i="1" s="1"/>
  <c r="AE2902" i="1"/>
  <c r="AF2902" i="1" s="1"/>
  <c r="AE2751" i="1"/>
  <c r="AF2751" i="1" s="1"/>
  <c r="AE2805" i="1"/>
  <c r="AF2805" i="1" s="1"/>
  <c r="AE2832" i="1"/>
  <c r="AF2832" i="1" s="1"/>
  <c r="AE2886" i="1"/>
  <c r="AF2886" i="1" s="1"/>
  <c r="AE2913" i="1"/>
  <c r="AF2913" i="1" s="1"/>
  <c r="AE2967" i="1"/>
  <c r="AF2967" i="1" s="1"/>
  <c r="AE2994" i="1"/>
  <c r="AF2994" i="1" s="1"/>
  <c r="AE3090" i="1"/>
  <c r="AF3090" i="1" s="1"/>
  <c r="AE3171" i="1"/>
  <c r="AF3171" i="1" s="1"/>
  <c r="AE3291" i="1"/>
  <c r="AF3291" i="1" s="1"/>
  <c r="AE2801" i="1"/>
  <c r="AF2801" i="1" s="1"/>
  <c r="AE2963" i="1"/>
  <c r="AF2963" i="1" s="1"/>
  <c r="AE3008" i="1"/>
  <c r="AF3008" i="1" s="1"/>
  <c r="AE3159" i="1"/>
  <c r="AF3159" i="1" s="1"/>
  <c r="AE2746" i="1"/>
  <c r="AF2746" i="1" s="1"/>
  <c r="AE2857" i="1"/>
  <c r="AF2857" i="1" s="1"/>
  <c r="AE2733" i="1"/>
  <c r="AF2733" i="1" s="1"/>
  <c r="AE2787" i="1"/>
  <c r="AF2787" i="1" s="1"/>
  <c r="AE2814" i="1"/>
  <c r="AF2814" i="1" s="1"/>
  <c r="AE2868" i="1"/>
  <c r="AF2868" i="1" s="1"/>
  <c r="AE2895" i="1"/>
  <c r="AF2895" i="1" s="1"/>
  <c r="AE2949" i="1"/>
  <c r="AF2949" i="1" s="1"/>
  <c r="AE2976" i="1"/>
  <c r="AF2976" i="1" s="1"/>
  <c r="AE3036" i="1"/>
  <c r="AF3036" i="1" s="1"/>
  <c r="AE3117" i="1"/>
  <c r="AF3117" i="1" s="1"/>
  <c r="AE3273" i="1"/>
  <c r="AF3273" i="1" s="1"/>
  <c r="AE3300" i="1"/>
  <c r="AF3300" i="1" s="1"/>
  <c r="AE2828" i="1"/>
  <c r="AF2828" i="1" s="1"/>
  <c r="AE2846" i="1"/>
  <c r="AF2846" i="1" s="1"/>
  <c r="AE2882" i="1"/>
  <c r="AF2882" i="1" s="1"/>
  <c r="AE2900" i="1"/>
  <c r="AF2900" i="1" s="1"/>
  <c r="AE2927" i="1"/>
  <c r="AF2927" i="1" s="1"/>
  <c r="AE2936" i="1"/>
  <c r="AF2936" i="1" s="1"/>
  <c r="AE2954" i="1"/>
  <c r="AF2954" i="1" s="1"/>
  <c r="AE2972" i="1"/>
  <c r="AF2972" i="1" s="1"/>
  <c r="AE2990" i="1"/>
  <c r="AF2990" i="1" s="1"/>
  <c r="AE2999" i="1"/>
  <c r="AF2999" i="1" s="1"/>
  <c r="AE3027" i="1"/>
  <c r="AF3027" i="1" s="1"/>
  <c r="AE3051" i="1"/>
  <c r="AF3051" i="1" s="1"/>
  <c r="AE3132" i="1"/>
  <c r="AF3132" i="1" s="1"/>
  <c r="AE3213" i="1"/>
  <c r="AF3213" i="1" s="1"/>
  <c r="AE2795" i="1"/>
  <c r="AF2795" i="1" s="1"/>
  <c r="AE2804" i="1"/>
  <c r="AF2804" i="1" s="1"/>
  <c r="AE2822" i="1"/>
  <c r="AF2822" i="1" s="1"/>
  <c r="AE2831" i="1"/>
  <c r="AF2831" i="1" s="1"/>
  <c r="AE2849" i="1"/>
  <c r="AF2849" i="1" s="1"/>
  <c r="AE2858" i="1"/>
  <c r="AF2858" i="1" s="1"/>
  <c r="AE2876" i="1"/>
  <c r="AF2876" i="1" s="1"/>
  <c r="AE2885" i="1"/>
  <c r="AF2885" i="1" s="1"/>
  <c r="AE2903" i="1"/>
  <c r="AF2903" i="1" s="1"/>
  <c r="AE2912" i="1"/>
  <c r="AF2912" i="1" s="1"/>
  <c r="AE2930" i="1"/>
  <c r="AF2930" i="1" s="1"/>
  <c r="AE2939" i="1"/>
  <c r="AF2939" i="1" s="1"/>
  <c r="AE2957" i="1"/>
  <c r="AF2957" i="1" s="1"/>
  <c r="AE2966" i="1"/>
  <c r="AF2966" i="1" s="1"/>
  <c r="AE2984" i="1"/>
  <c r="AF2984" i="1" s="1"/>
  <c r="AE2993" i="1"/>
  <c r="AF2993" i="1" s="1"/>
  <c r="AE3011" i="1"/>
  <c r="AF3011" i="1" s="1"/>
  <c r="AE3020" i="1"/>
  <c r="AF3020" i="1" s="1"/>
  <c r="AE3060" i="1"/>
  <c r="AF3060" i="1" s="1"/>
  <c r="AE3087" i="1"/>
  <c r="AF3087" i="1" s="1"/>
  <c r="AE3141" i="1"/>
  <c r="AF3141" i="1" s="1"/>
  <c r="AE3168" i="1"/>
  <c r="AF3168" i="1" s="1"/>
  <c r="AE2764" i="1"/>
  <c r="AF2764" i="1" s="1"/>
  <c r="AE2821" i="1"/>
  <c r="AF2821" i="1" s="1"/>
  <c r="AE2742" i="1"/>
  <c r="AF2742" i="1" s="1"/>
  <c r="AE2769" i="1"/>
  <c r="AF2769" i="1" s="1"/>
  <c r="AE2823" i="1"/>
  <c r="AF2823" i="1" s="1"/>
  <c r="AE2850" i="1"/>
  <c r="AF2850" i="1" s="1"/>
  <c r="AE2904" i="1"/>
  <c r="AF2904" i="1" s="1"/>
  <c r="AE2931" i="1"/>
  <c r="AF2931" i="1" s="1"/>
  <c r="AE2958" i="1"/>
  <c r="AF2958" i="1" s="1"/>
  <c r="AE2985" i="1"/>
  <c r="AF2985" i="1" s="1"/>
  <c r="AG2985" i="1" s="1"/>
  <c r="AE3012" i="1"/>
  <c r="AF3012" i="1" s="1"/>
  <c r="AE3063" i="1"/>
  <c r="AF3063" i="1" s="1"/>
  <c r="AE3144" i="1"/>
  <c r="AF3144" i="1" s="1"/>
  <c r="AH3144" i="1" s="1"/>
  <c r="AE3225" i="1"/>
  <c r="AF3225" i="1" s="1"/>
  <c r="AE3282" i="1"/>
  <c r="AF3282" i="1" s="1"/>
  <c r="AE3309" i="1"/>
  <c r="AF3309" i="1" s="1"/>
  <c r="AG3309" i="1" s="1"/>
  <c r="AE3177" i="1"/>
  <c r="AF3177" i="1" s="1"/>
  <c r="AE3204" i="1"/>
  <c r="AF3204" i="1" s="1"/>
  <c r="AE3231" i="1"/>
  <c r="AF3231" i="1" s="1"/>
  <c r="AE3258" i="1"/>
  <c r="AF3258" i="1" s="1"/>
  <c r="AE2743" i="1"/>
  <c r="AF2743" i="1" s="1"/>
  <c r="AE2758" i="1"/>
  <c r="AF2758" i="1" s="1"/>
  <c r="AE2776" i="1"/>
  <c r="AF2776" i="1" s="1"/>
  <c r="AE2797" i="1"/>
  <c r="AF2797" i="1" s="1"/>
  <c r="AE2815" i="1"/>
  <c r="AF2815" i="1" s="1"/>
  <c r="AE2833" i="1"/>
  <c r="AF2833" i="1" s="1"/>
  <c r="AE2851" i="1"/>
  <c r="AF2851" i="1" s="1"/>
  <c r="AE2872" i="1"/>
  <c r="AF2872" i="1" s="1"/>
  <c r="AE2893" i="1"/>
  <c r="AF2893" i="1" s="1"/>
  <c r="AE2730" i="1"/>
  <c r="AF2730" i="1" s="1"/>
  <c r="AE2739" i="1"/>
  <c r="AF2739" i="1" s="1"/>
  <c r="AE2748" i="1"/>
  <c r="AF2748" i="1" s="1"/>
  <c r="AE2757" i="1"/>
  <c r="AF2757" i="1" s="1"/>
  <c r="AE2766" i="1"/>
  <c r="AF2766" i="1" s="1"/>
  <c r="AE2775" i="1"/>
  <c r="AF2775" i="1" s="1"/>
  <c r="AE2784" i="1"/>
  <c r="AF2784" i="1" s="1"/>
  <c r="AE2793" i="1"/>
  <c r="AF2793" i="1" s="1"/>
  <c r="AG2793" i="1" s="1"/>
  <c r="AE2802" i="1"/>
  <c r="AF2802" i="1" s="1"/>
  <c r="AE2811" i="1"/>
  <c r="AF2811" i="1" s="1"/>
  <c r="AE2820" i="1"/>
  <c r="AF2820" i="1" s="1"/>
  <c r="AG2820" i="1" s="1"/>
  <c r="AE2829" i="1"/>
  <c r="AF2829" i="1" s="1"/>
  <c r="AE2838" i="1"/>
  <c r="AF2838" i="1" s="1"/>
  <c r="AE2847" i="1"/>
  <c r="AF2847" i="1" s="1"/>
  <c r="AG2847" i="1" s="1"/>
  <c r="AE2856" i="1"/>
  <c r="AF2856" i="1" s="1"/>
  <c r="AE2865" i="1"/>
  <c r="AF2865" i="1" s="1"/>
  <c r="AE2874" i="1"/>
  <c r="AF2874" i="1" s="1"/>
  <c r="AH2874" i="1" s="1"/>
  <c r="AE2883" i="1"/>
  <c r="AF2883" i="1" s="1"/>
  <c r="AE2892" i="1"/>
  <c r="AF2892" i="1" s="1"/>
  <c r="AE2901" i="1"/>
  <c r="AF2901" i="1" s="1"/>
  <c r="AH2901" i="1" s="1"/>
  <c r="AE2910" i="1"/>
  <c r="AF2910" i="1" s="1"/>
  <c r="AE2919" i="1"/>
  <c r="AF2919" i="1" s="1"/>
  <c r="AE2928" i="1"/>
  <c r="AF2928" i="1" s="1"/>
  <c r="AG2928" i="1" s="1"/>
  <c r="AE2937" i="1"/>
  <c r="AF2937" i="1" s="1"/>
  <c r="AE2946" i="1"/>
  <c r="AF2946" i="1" s="1"/>
  <c r="AE2955" i="1"/>
  <c r="AF2955" i="1" s="1"/>
  <c r="AG2955" i="1" s="1"/>
  <c r="AE2964" i="1"/>
  <c r="AF2964" i="1" s="1"/>
  <c r="AE2973" i="1"/>
  <c r="AF2973" i="1" s="1"/>
  <c r="AE2982" i="1"/>
  <c r="AF2982" i="1" s="1"/>
  <c r="AG2982" i="1" s="1"/>
  <c r="AE2991" i="1"/>
  <c r="AF2991" i="1" s="1"/>
  <c r="AE3000" i="1"/>
  <c r="AF3000" i="1" s="1"/>
  <c r="AE3009" i="1"/>
  <c r="AF3009" i="1" s="1"/>
  <c r="AH3009" i="1" s="1"/>
  <c r="AE3018" i="1"/>
  <c r="AF3018" i="1" s="1"/>
  <c r="AE3028" i="1"/>
  <c r="AF3028" i="1" s="1"/>
  <c r="AE3054" i="1"/>
  <c r="AF3054" i="1" s="1"/>
  <c r="AG3054" i="1" s="1"/>
  <c r="AE3081" i="1"/>
  <c r="AF3081" i="1" s="1"/>
  <c r="AE3108" i="1"/>
  <c r="AF3108" i="1" s="1"/>
  <c r="AE3135" i="1"/>
  <c r="AF3135" i="1" s="1"/>
  <c r="AG3135" i="1" s="1"/>
  <c r="AE3162" i="1"/>
  <c r="AF3162" i="1" s="1"/>
  <c r="AE3189" i="1"/>
  <c r="AF3189" i="1" s="1"/>
  <c r="AE3216" i="1"/>
  <c r="AF3216" i="1" s="1"/>
  <c r="AH3216" i="1" s="1"/>
  <c r="AE3243" i="1"/>
  <c r="AF3243" i="1" s="1"/>
  <c r="AE3270" i="1"/>
  <c r="AF3270" i="1" s="1"/>
  <c r="AE3279" i="1"/>
  <c r="AF3279" i="1" s="1"/>
  <c r="AG3279" i="1" s="1"/>
  <c r="AE3288" i="1"/>
  <c r="AF3288" i="1" s="1"/>
  <c r="AE3297" i="1"/>
  <c r="AF3297" i="1" s="1"/>
  <c r="AE3306" i="1"/>
  <c r="AF3306" i="1" s="1"/>
  <c r="AH3306" i="1" s="1"/>
  <c r="AE3315" i="1"/>
  <c r="AF3315" i="1" s="1"/>
  <c r="AE3324" i="1"/>
  <c r="AF3324" i="1" s="1"/>
  <c r="AE3333" i="1"/>
  <c r="AF3333" i="1" s="1"/>
  <c r="AH3333" i="1" s="1"/>
  <c r="AE3342" i="1"/>
  <c r="AF3342" i="1" s="1"/>
  <c r="AE3351" i="1"/>
  <c r="AF3351" i="1" s="1"/>
  <c r="AE3360" i="1"/>
  <c r="AF3360" i="1" s="1"/>
  <c r="AG3360" i="1" s="1"/>
  <c r="AE3369" i="1"/>
  <c r="AF3369" i="1" s="1"/>
  <c r="AE3378" i="1"/>
  <c r="AF3378" i="1" s="1"/>
  <c r="AE3387" i="1"/>
  <c r="AF3387" i="1" s="1"/>
  <c r="AH3387" i="1" s="1"/>
  <c r="AE3396" i="1"/>
  <c r="AF3396" i="1" s="1"/>
  <c r="AE3405" i="1"/>
  <c r="AF3405" i="1" s="1"/>
  <c r="AH3405" i="1" s="1"/>
  <c r="AE3414" i="1"/>
  <c r="AF3414" i="1" s="1"/>
  <c r="AG3414" i="1" s="1"/>
  <c r="AE3423" i="1"/>
  <c r="AF3423" i="1" s="1"/>
  <c r="AE3432" i="1"/>
  <c r="AF3432" i="1" s="1"/>
  <c r="AH3432" i="1" s="1"/>
  <c r="AE3441" i="1"/>
  <c r="AF3441" i="1" s="1"/>
  <c r="AG3441" i="1" s="1"/>
  <c r="AE3450" i="1"/>
  <c r="AF3450" i="1" s="1"/>
  <c r="AE3459" i="1"/>
  <c r="AF3459" i="1" s="1"/>
  <c r="AH3459" i="1" s="1"/>
  <c r="AE3468" i="1"/>
  <c r="AF3468" i="1" s="1"/>
  <c r="AG3468" i="1" s="1"/>
  <c r="AE3477" i="1"/>
  <c r="AF3477" i="1" s="1"/>
  <c r="AE3486" i="1"/>
  <c r="AF3486" i="1" s="1"/>
  <c r="AH3486" i="1" s="1"/>
  <c r="AE3495" i="1"/>
  <c r="AF3495" i="1" s="1"/>
  <c r="AG3495" i="1" s="1"/>
  <c r="AE3504" i="1"/>
  <c r="AF3504" i="1" s="1"/>
  <c r="AE3513" i="1"/>
  <c r="AF3513" i="1" s="1"/>
  <c r="AH3513" i="1" s="1"/>
  <c r="AE3522" i="1"/>
  <c r="AF3522" i="1" s="1"/>
  <c r="AG3522" i="1" s="1"/>
  <c r="AE3531" i="1"/>
  <c r="AF3531" i="1" s="1"/>
  <c r="AE3540" i="1"/>
  <c r="AF3540" i="1" s="1"/>
  <c r="AH3540" i="1" s="1"/>
  <c r="AE3549" i="1"/>
  <c r="AF3549" i="1" s="1"/>
  <c r="AH3549" i="1" s="1"/>
  <c r="AE3558" i="1"/>
  <c r="AF3558" i="1" s="1"/>
  <c r="AE3567" i="1"/>
  <c r="AF3567" i="1" s="1"/>
  <c r="AH3567" i="1" s="1"/>
  <c r="AE3576" i="1"/>
  <c r="AF3576" i="1" s="1"/>
  <c r="AH3576" i="1" s="1"/>
  <c r="AE3585" i="1"/>
  <c r="AF3585" i="1" s="1"/>
  <c r="AE3594" i="1"/>
  <c r="AF3594" i="1" s="1"/>
  <c r="AH3594" i="1" s="1"/>
  <c r="AE3603" i="1"/>
  <c r="AF3603" i="1" s="1"/>
  <c r="AG3603" i="1" s="1"/>
  <c r="AE3612" i="1"/>
  <c r="AF3612" i="1" s="1"/>
  <c r="AE3621" i="1"/>
  <c r="AF3621" i="1" s="1"/>
  <c r="AH3621" i="1" s="1"/>
  <c r="AE3644" i="1"/>
  <c r="AF3644" i="1" s="1"/>
  <c r="AG3644" i="1" s="1"/>
  <c r="AS17" i="1"/>
  <c r="AT17" i="1" s="1"/>
  <c r="AV17" i="1" s="1"/>
  <c r="AS44" i="1"/>
  <c r="AT44" i="1" s="1"/>
  <c r="AV44" i="1" s="1"/>
  <c r="AE3034" i="1"/>
  <c r="AF3034" i="1" s="1"/>
  <c r="AG3034" i="1" s="1"/>
  <c r="AE3043" i="1"/>
  <c r="AF3043" i="1" s="1"/>
  <c r="AE3052" i="1"/>
  <c r="AF3052" i="1" s="1"/>
  <c r="AH3052" i="1" s="1"/>
  <c r="AE3061" i="1"/>
  <c r="AF3061" i="1" s="1"/>
  <c r="AG3061" i="1" s="1"/>
  <c r="AE3070" i="1"/>
  <c r="AF3070" i="1" s="1"/>
  <c r="AE3079" i="1"/>
  <c r="AF3079" i="1" s="1"/>
  <c r="AH3079" i="1" s="1"/>
  <c r="AE3088" i="1"/>
  <c r="AF3088" i="1" s="1"/>
  <c r="AH3088" i="1" s="1"/>
  <c r="AE3097" i="1"/>
  <c r="AF3097" i="1" s="1"/>
  <c r="AE3106" i="1"/>
  <c r="AF3106" i="1" s="1"/>
  <c r="AG3106" i="1" s="1"/>
  <c r="AE3115" i="1"/>
  <c r="AF3115" i="1" s="1"/>
  <c r="AH3115" i="1" s="1"/>
  <c r="AE3124" i="1"/>
  <c r="AF3124" i="1" s="1"/>
  <c r="AE3133" i="1"/>
  <c r="AF3133" i="1" s="1"/>
  <c r="AH3133" i="1" s="1"/>
  <c r="AE3142" i="1"/>
  <c r="AF3142" i="1" s="1"/>
  <c r="AH3142" i="1" s="1"/>
  <c r="AE3151" i="1"/>
  <c r="AF3151" i="1" s="1"/>
  <c r="AE3160" i="1"/>
  <c r="AF3160" i="1" s="1"/>
  <c r="AH3160" i="1" s="1"/>
  <c r="AE3169" i="1"/>
  <c r="AF3169" i="1" s="1"/>
  <c r="AG3169" i="1" s="1"/>
  <c r="AE3178" i="1"/>
  <c r="AF3178" i="1" s="1"/>
  <c r="AE3187" i="1"/>
  <c r="AF3187" i="1" s="1"/>
  <c r="AG3187" i="1" s="1"/>
  <c r="AE3196" i="1"/>
  <c r="AF3196" i="1" s="1"/>
  <c r="AG3196" i="1" s="1"/>
  <c r="AE3205" i="1"/>
  <c r="AF3205" i="1" s="1"/>
  <c r="AE3214" i="1"/>
  <c r="AF3214" i="1" s="1"/>
  <c r="AH3214" i="1" s="1"/>
  <c r="AE3223" i="1"/>
  <c r="AF3223" i="1" s="1"/>
  <c r="AG3223" i="1" s="1"/>
  <c r="AE3232" i="1"/>
  <c r="AF3232" i="1" s="1"/>
  <c r="AE3241" i="1"/>
  <c r="AF3241" i="1" s="1"/>
  <c r="AH3241" i="1" s="1"/>
  <c r="AE3250" i="1"/>
  <c r="AF3250" i="1" s="1"/>
  <c r="AG3250" i="1" s="1"/>
  <c r="AE3259" i="1"/>
  <c r="AF3259" i="1" s="1"/>
  <c r="AE3268" i="1"/>
  <c r="AF3268" i="1" s="1"/>
  <c r="AG3268" i="1" s="1"/>
  <c r="AE3277" i="1"/>
  <c r="AF3277" i="1" s="1"/>
  <c r="AH3277" i="1" s="1"/>
  <c r="AE3286" i="1"/>
  <c r="AF3286" i="1" s="1"/>
  <c r="AE3318" i="1"/>
  <c r="AF3318" i="1" s="1"/>
  <c r="AH3318" i="1" s="1"/>
  <c r="AE3327" i="1"/>
  <c r="AF3327" i="1" s="1"/>
  <c r="AH3327" i="1" s="1"/>
  <c r="AE3336" i="1"/>
  <c r="AF3336" i="1" s="1"/>
  <c r="AE3345" i="1"/>
  <c r="AF3345" i="1" s="1"/>
  <c r="AH3345" i="1" s="1"/>
  <c r="AE3354" i="1"/>
  <c r="AF3354" i="1" s="1"/>
  <c r="AG3354" i="1" s="1"/>
  <c r="AE3363" i="1"/>
  <c r="AF3363" i="1" s="1"/>
  <c r="AE3372" i="1"/>
  <c r="AF3372" i="1" s="1"/>
  <c r="AH3372" i="1" s="1"/>
  <c r="AE3381" i="1"/>
  <c r="AF3381" i="1" s="1"/>
  <c r="AG3381" i="1" s="1"/>
  <c r="AE3390" i="1"/>
  <c r="AF3390" i="1" s="1"/>
  <c r="AE3399" i="1"/>
  <c r="AF3399" i="1" s="1"/>
  <c r="AH3399" i="1" s="1"/>
  <c r="AE3408" i="1"/>
  <c r="AF3408" i="1" s="1"/>
  <c r="AG3408" i="1" s="1"/>
  <c r="AE3417" i="1"/>
  <c r="AF3417" i="1" s="1"/>
  <c r="AE3426" i="1"/>
  <c r="AF3426" i="1" s="1"/>
  <c r="AH3426" i="1" s="1"/>
  <c r="AE3435" i="1"/>
  <c r="AF3435" i="1" s="1"/>
  <c r="AG3435" i="1" s="1"/>
  <c r="AE3444" i="1"/>
  <c r="AF3444" i="1" s="1"/>
  <c r="AE3453" i="1"/>
  <c r="AF3453" i="1" s="1"/>
  <c r="AH3453" i="1" s="1"/>
  <c r="AE3462" i="1"/>
  <c r="AF3462" i="1" s="1"/>
  <c r="AG3462" i="1" s="1"/>
  <c r="AE3471" i="1"/>
  <c r="AF3471" i="1" s="1"/>
  <c r="AE3480" i="1"/>
  <c r="AF3480" i="1" s="1"/>
  <c r="AH3480" i="1" s="1"/>
  <c r="AE3489" i="1"/>
  <c r="AF3489" i="1" s="1"/>
  <c r="AG3489" i="1" s="1"/>
  <c r="AE3498" i="1"/>
  <c r="AF3498" i="1" s="1"/>
  <c r="AE3507" i="1"/>
  <c r="AF3507" i="1" s="1"/>
  <c r="AH3507" i="1" s="1"/>
  <c r="AE3516" i="1"/>
  <c r="AF3516" i="1" s="1"/>
  <c r="AG3516" i="1" s="1"/>
  <c r="AE3525" i="1"/>
  <c r="AF3525" i="1" s="1"/>
  <c r="AE3534" i="1"/>
  <c r="AF3534" i="1" s="1"/>
  <c r="AH3534" i="1" s="1"/>
  <c r="AE3543" i="1"/>
  <c r="AF3543" i="1" s="1"/>
  <c r="AH3543" i="1" s="1"/>
  <c r="AE3552" i="1"/>
  <c r="AF3552" i="1" s="1"/>
  <c r="AE3561" i="1"/>
  <c r="AF3561" i="1" s="1"/>
  <c r="AH3561" i="1" s="1"/>
  <c r="AE3570" i="1"/>
  <c r="AF3570" i="1" s="1"/>
  <c r="AH3570" i="1" s="1"/>
  <c r="AE3579" i="1"/>
  <c r="AF3579" i="1" s="1"/>
  <c r="AE3588" i="1"/>
  <c r="AF3588" i="1" s="1"/>
  <c r="AH3588" i="1" s="1"/>
  <c r="AE3597" i="1"/>
  <c r="AF3597" i="1" s="1"/>
  <c r="AH3597" i="1" s="1"/>
  <c r="AE3606" i="1"/>
  <c r="AF3606" i="1" s="1"/>
  <c r="AE3615" i="1"/>
  <c r="AF3615" i="1" s="1"/>
  <c r="AH3615" i="1" s="1"/>
  <c r="AE3626" i="1"/>
  <c r="AF3626" i="1" s="1"/>
  <c r="AG3626" i="1" s="1"/>
  <c r="AE3653" i="1"/>
  <c r="AF3653" i="1" s="1"/>
  <c r="AS26" i="1"/>
  <c r="AT26" i="1" s="1"/>
  <c r="AV26" i="1" s="1"/>
  <c r="AS53" i="1"/>
  <c r="AT53" i="1" s="1"/>
  <c r="AU53" i="1" s="1"/>
  <c r="AE3037" i="1"/>
  <c r="AF3037" i="1" s="1"/>
  <c r="AE3046" i="1"/>
  <c r="AF3046" i="1" s="1"/>
  <c r="AH3046" i="1" s="1"/>
  <c r="AE3055" i="1"/>
  <c r="AF3055" i="1" s="1"/>
  <c r="AH3055" i="1" s="1"/>
  <c r="AE3064" i="1"/>
  <c r="AF3064" i="1" s="1"/>
  <c r="AE3073" i="1"/>
  <c r="AF3073" i="1" s="1"/>
  <c r="AG3073" i="1" s="1"/>
  <c r="AE3082" i="1"/>
  <c r="AF3082" i="1" s="1"/>
  <c r="AG3082" i="1" s="1"/>
  <c r="AE3091" i="1"/>
  <c r="AF3091" i="1" s="1"/>
  <c r="AE3100" i="1"/>
  <c r="AF3100" i="1" s="1"/>
  <c r="AH3100" i="1" s="1"/>
  <c r="AE3109" i="1"/>
  <c r="AF3109" i="1" s="1"/>
  <c r="AG3109" i="1" s="1"/>
  <c r="AE3118" i="1"/>
  <c r="AF3118" i="1" s="1"/>
  <c r="AE3127" i="1"/>
  <c r="AF3127" i="1" s="1"/>
  <c r="AH3127" i="1" s="1"/>
  <c r="AE3136" i="1"/>
  <c r="AF3136" i="1" s="1"/>
  <c r="AG3136" i="1" s="1"/>
  <c r="AE3145" i="1"/>
  <c r="AF3145" i="1" s="1"/>
  <c r="AH3145" i="1" s="1"/>
  <c r="AE3154" i="1"/>
  <c r="AF3154" i="1" s="1"/>
  <c r="AG3154" i="1" s="1"/>
  <c r="AE3163" i="1"/>
  <c r="AF3163" i="1" s="1"/>
  <c r="AG3163" i="1" s="1"/>
  <c r="AE3172" i="1"/>
  <c r="AF3172" i="1" s="1"/>
  <c r="AG3172" i="1" s="1"/>
  <c r="AE3181" i="1"/>
  <c r="AF3181" i="1" s="1"/>
  <c r="AH3181" i="1" s="1"/>
  <c r="AE3190" i="1"/>
  <c r="AF3190" i="1" s="1"/>
  <c r="AG3190" i="1" s="1"/>
  <c r="AE3199" i="1"/>
  <c r="AF3199" i="1" s="1"/>
  <c r="AH3199" i="1" s="1"/>
  <c r="AE3208" i="1"/>
  <c r="AF3208" i="1" s="1"/>
  <c r="AH3208" i="1" s="1"/>
  <c r="AE3217" i="1"/>
  <c r="AF3217" i="1" s="1"/>
  <c r="AG3217" i="1" s="1"/>
  <c r="AE3226" i="1"/>
  <c r="AF3226" i="1" s="1"/>
  <c r="AG3226" i="1" s="1"/>
  <c r="AE3235" i="1"/>
  <c r="AF3235" i="1" s="1"/>
  <c r="AG3235" i="1" s="1"/>
  <c r="AE3244" i="1"/>
  <c r="AF3244" i="1" s="1"/>
  <c r="AG3244" i="1" s="1"/>
  <c r="AE3253" i="1"/>
  <c r="AF3253" i="1" s="1"/>
  <c r="AH3253" i="1" s="1"/>
  <c r="AE3262" i="1"/>
  <c r="AF3262" i="1" s="1"/>
  <c r="AH3262" i="1" s="1"/>
  <c r="AE3271" i="1"/>
  <c r="AF3271" i="1" s="1"/>
  <c r="AG3271" i="1" s="1"/>
  <c r="AE3280" i="1"/>
  <c r="AF3280" i="1" s="1"/>
  <c r="AE3289" i="1"/>
  <c r="AF3289" i="1" s="1"/>
  <c r="AH3289" i="1" s="1"/>
  <c r="AE3195" i="1"/>
  <c r="AF3195" i="1" s="1"/>
  <c r="AG3195" i="1" s="1"/>
  <c r="AE3222" i="1"/>
  <c r="AF3222" i="1" s="1"/>
  <c r="AE3249" i="1"/>
  <c r="AF3249" i="1" s="1"/>
  <c r="AG3249" i="1" s="1"/>
  <c r="AE2737" i="1"/>
  <c r="AF2737" i="1" s="1"/>
  <c r="AH2737" i="1" s="1"/>
  <c r="AE2752" i="1"/>
  <c r="AF2752" i="1" s="1"/>
  <c r="AE2770" i="1"/>
  <c r="AF2770" i="1" s="1"/>
  <c r="AG2770" i="1" s="1"/>
  <c r="AE2791" i="1"/>
  <c r="AF2791" i="1" s="1"/>
  <c r="AG2791" i="1" s="1"/>
  <c r="AE2806" i="1"/>
  <c r="AF2806" i="1" s="1"/>
  <c r="AE2827" i="1"/>
  <c r="AF2827" i="1" s="1"/>
  <c r="AG2827" i="1" s="1"/>
  <c r="AE2848" i="1"/>
  <c r="AF2848" i="1" s="1"/>
  <c r="AG2848" i="1" s="1"/>
  <c r="AE2866" i="1"/>
  <c r="AF2866" i="1" s="1"/>
  <c r="AE2887" i="1"/>
  <c r="AF2887" i="1" s="1"/>
  <c r="AG2887" i="1" s="1"/>
  <c r="AE2914" i="1"/>
  <c r="AF2914" i="1" s="1"/>
  <c r="AG2914" i="1" s="1"/>
  <c r="AE2736" i="1"/>
  <c r="AF2736" i="1" s="1"/>
  <c r="AE2745" i="1"/>
  <c r="AF2745" i="1" s="1"/>
  <c r="AG2745" i="1" s="1"/>
  <c r="AE2754" i="1"/>
  <c r="AF2754" i="1" s="1"/>
  <c r="AG2754" i="1" s="1"/>
  <c r="AE2763" i="1"/>
  <c r="AF2763" i="1" s="1"/>
  <c r="AE2772" i="1"/>
  <c r="AF2772" i="1" s="1"/>
  <c r="AG2772" i="1" s="1"/>
  <c r="AE2781" i="1"/>
  <c r="AF2781" i="1" s="1"/>
  <c r="AH2781" i="1" s="1"/>
  <c r="AE2790" i="1"/>
  <c r="AF2790" i="1" s="1"/>
  <c r="AE2799" i="1"/>
  <c r="AF2799" i="1" s="1"/>
  <c r="AG2799" i="1" s="1"/>
  <c r="AE2808" i="1"/>
  <c r="AF2808" i="1" s="1"/>
  <c r="AG2808" i="1" s="1"/>
  <c r="AE2817" i="1"/>
  <c r="AF2817" i="1" s="1"/>
  <c r="AE2826" i="1"/>
  <c r="AF2826" i="1" s="1"/>
  <c r="AG2826" i="1" s="1"/>
  <c r="AE2835" i="1"/>
  <c r="AF2835" i="1" s="1"/>
  <c r="AH2835" i="1" s="1"/>
  <c r="AE2844" i="1"/>
  <c r="AF2844" i="1" s="1"/>
  <c r="AE2853" i="1"/>
  <c r="AF2853" i="1" s="1"/>
  <c r="AG2853" i="1" s="1"/>
  <c r="AE2862" i="1"/>
  <c r="AF2862" i="1" s="1"/>
  <c r="AH2862" i="1" s="1"/>
  <c r="AE2871" i="1"/>
  <c r="AF2871" i="1" s="1"/>
  <c r="AE2880" i="1"/>
  <c r="AF2880" i="1" s="1"/>
  <c r="AG2880" i="1" s="1"/>
  <c r="AE2889" i="1"/>
  <c r="AF2889" i="1" s="1"/>
  <c r="AG2889" i="1" s="1"/>
  <c r="AE2898" i="1"/>
  <c r="AF2898" i="1" s="1"/>
  <c r="AE2907" i="1"/>
  <c r="AF2907" i="1" s="1"/>
  <c r="AG2907" i="1" s="1"/>
  <c r="AE2916" i="1"/>
  <c r="AF2916" i="1" s="1"/>
  <c r="AG2916" i="1" s="1"/>
  <c r="AE2925" i="1"/>
  <c r="AF2925" i="1" s="1"/>
  <c r="AE2934" i="1"/>
  <c r="AF2934" i="1" s="1"/>
  <c r="AG2934" i="1" s="1"/>
  <c r="AE2943" i="1"/>
  <c r="AF2943" i="1" s="1"/>
  <c r="AH2943" i="1" s="1"/>
  <c r="AE2952" i="1"/>
  <c r="AF2952" i="1" s="1"/>
  <c r="AE2961" i="1"/>
  <c r="AF2961" i="1" s="1"/>
  <c r="AG2961" i="1" s="1"/>
  <c r="AE2970" i="1"/>
  <c r="AF2970" i="1" s="1"/>
  <c r="AG2970" i="1" s="1"/>
  <c r="AE2979" i="1"/>
  <c r="AF2979" i="1" s="1"/>
  <c r="AE2988" i="1"/>
  <c r="AF2988" i="1" s="1"/>
  <c r="AG2988" i="1" s="1"/>
  <c r="AE2997" i="1"/>
  <c r="AF2997" i="1" s="1"/>
  <c r="AG2997" i="1" s="1"/>
  <c r="AE3006" i="1"/>
  <c r="AF3006" i="1" s="1"/>
  <c r="AE3015" i="1"/>
  <c r="AF3015" i="1" s="1"/>
  <c r="AG3015" i="1" s="1"/>
  <c r="AE3024" i="1"/>
  <c r="AF3024" i="1" s="1"/>
  <c r="AH3024" i="1" s="1"/>
  <c r="AE3045" i="1"/>
  <c r="AF3045" i="1" s="1"/>
  <c r="AE3072" i="1"/>
  <c r="AF3072" i="1" s="1"/>
  <c r="AG3072" i="1" s="1"/>
  <c r="AE3099" i="1"/>
  <c r="AF3099" i="1" s="1"/>
  <c r="AG3099" i="1" s="1"/>
  <c r="AE3126" i="1"/>
  <c r="AF3126" i="1" s="1"/>
  <c r="AE3153" i="1"/>
  <c r="AF3153" i="1" s="1"/>
  <c r="AG3153" i="1" s="1"/>
  <c r="AE3180" i="1"/>
  <c r="AF3180" i="1" s="1"/>
  <c r="AG3180" i="1" s="1"/>
  <c r="AE3207" i="1"/>
  <c r="AF3207" i="1" s="1"/>
  <c r="AE3234" i="1"/>
  <c r="AF3234" i="1" s="1"/>
  <c r="AG3234" i="1" s="1"/>
  <c r="AE3261" i="1"/>
  <c r="AF3261" i="1" s="1"/>
  <c r="AH3261" i="1" s="1"/>
  <c r="AE3276" i="1"/>
  <c r="AF3276" i="1" s="1"/>
  <c r="AE3285" i="1"/>
  <c r="AF3285" i="1" s="1"/>
  <c r="AG3285" i="1" s="1"/>
  <c r="AE3294" i="1"/>
  <c r="AF3294" i="1" s="1"/>
  <c r="AH3294" i="1" s="1"/>
  <c r="AE3303" i="1"/>
  <c r="AF3303" i="1" s="1"/>
  <c r="AG3303" i="1" s="1"/>
  <c r="AE3312" i="1"/>
  <c r="AF3312" i="1" s="1"/>
  <c r="AG3312" i="1" s="1"/>
  <c r="AE3321" i="1"/>
  <c r="AF3321" i="1" s="1"/>
  <c r="AH3321" i="1" s="1"/>
  <c r="AE3330" i="1"/>
  <c r="AF3330" i="1" s="1"/>
  <c r="AH3330" i="1" s="1"/>
  <c r="AE3339" i="1"/>
  <c r="AF3339" i="1" s="1"/>
  <c r="AG3339" i="1" s="1"/>
  <c r="AE3348" i="1"/>
  <c r="AF3348" i="1" s="1"/>
  <c r="AG3348" i="1" s="1"/>
  <c r="AE3357" i="1"/>
  <c r="AF3357" i="1" s="1"/>
  <c r="AH3357" i="1" s="1"/>
  <c r="AE3366" i="1"/>
  <c r="AF3366" i="1" s="1"/>
  <c r="AG3366" i="1" s="1"/>
  <c r="AE3375" i="1"/>
  <c r="AF3375" i="1" s="1"/>
  <c r="AH3375" i="1" s="1"/>
  <c r="AE3384" i="1"/>
  <c r="AF3384" i="1" s="1"/>
  <c r="AH3384" i="1" s="1"/>
  <c r="AE3393" i="1"/>
  <c r="AF3393" i="1" s="1"/>
  <c r="AG3393" i="1" s="1"/>
  <c r="AE3402" i="1"/>
  <c r="AF3402" i="1" s="1"/>
  <c r="AG3402" i="1" s="1"/>
  <c r="AE3411" i="1"/>
  <c r="AF3411" i="1" s="1"/>
  <c r="AG3411" i="1" s="1"/>
  <c r="AE3420" i="1"/>
  <c r="AF3420" i="1" s="1"/>
  <c r="AG3420" i="1" s="1"/>
  <c r="AE3429" i="1"/>
  <c r="AF3429" i="1" s="1"/>
  <c r="AG3429" i="1" s="1"/>
  <c r="AE3438" i="1"/>
  <c r="AF3438" i="1" s="1"/>
  <c r="AH3438" i="1" s="1"/>
  <c r="AE3447" i="1"/>
  <c r="AF3447" i="1" s="1"/>
  <c r="AG3447" i="1" s="1"/>
  <c r="AE3456" i="1"/>
  <c r="AF3456" i="1" s="1"/>
  <c r="AH3456" i="1" s="1"/>
  <c r="AE3465" i="1"/>
  <c r="AF3465" i="1" s="1"/>
  <c r="AH3465" i="1" s="1"/>
  <c r="AE3474" i="1"/>
  <c r="AF3474" i="1" s="1"/>
  <c r="AG3474" i="1" s="1"/>
  <c r="AE3483" i="1"/>
  <c r="AF3483" i="1" s="1"/>
  <c r="AH3483" i="1" s="1"/>
  <c r="AE3492" i="1"/>
  <c r="AF3492" i="1" s="1"/>
  <c r="AG3492" i="1" s="1"/>
  <c r="AE3501" i="1"/>
  <c r="AF3501" i="1" s="1"/>
  <c r="AG3501" i="1" s="1"/>
  <c r="AE3510" i="1"/>
  <c r="AF3510" i="1" s="1"/>
  <c r="AG3510" i="1" s="1"/>
  <c r="AE3519" i="1"/>
  <c r="AF3519" i="1" s="1"/>
  <c r="AE3528" i="1"/>
  <c r="AF3528" i="1" s="1"/>
  <c r="AG3528" i="1" s="1"/>
  <c r="AE3537" i="1"/>
  <c r="AF3537" i="1" s="1"/>
  <c r="AH3537" i="1" s="1"/>
  <c r="AE3546" i="1"/>
  <c r="AF3546" i="1" s="1"/>
  <c r="AH3546" i="1" s="1"/>
  <c r="AE3555" i="1"/>
  <c r="AF3555" i="1" s="1"/>
  <c r="AG3555" i="1" s="1"/>
  <c r="AE3564" i="1"/>
  <c r="AF3564" i="1" s="1"/>
  <c r="AH3564" i="1" s="1"/>
  <c r="AE3573" i="1"/>
  <c r="AF3573" i="1" s="1"/>
  <c r="AG3573" i="1" s="1"/>
  <c r="AE3582" i="1"/>
  <c r="AF3582" i="1" s="1"/>
  <c r="AG3582" i="1" s="1"/>
  <c r="AE3591" i="1"/>
  <c r="AF3591" i="1" s="1"/>
  <c r="AG3591" i="1" s="1"/>
  <c r="AE3600" i="1"/>
  <c r="AF3600" i="1" s="1"/>
  <c r="AH3600" i="1" s="1"/>
  <c r="AE3609" i="1"/>
  <c r="AF3609" i="1" s="1"/>
  <c r="AG3609" i="1" s="1"/>
  <c r="AE3618" i="1"/>
  <c r="AF3618" i="1" s="1"/>
  <c r="AG3618" i="1" s="1"/>
  <c r="AE3635" i="1"/>
  <c r="AF3635" i="1" s="1"/>
  <c r="AH3635" i="1" s="1"/>
  <c r="AS8" i="1"/>
  <c r="AT8" i="1" s="1"/>
  <c r="AU8" i="1" s="1"/>
  <c r="AS35" i="1"/>
  <c r="AT35" i="1" s="1"/>
  <c r="AV35" i="1" s="1"/>
  <c r="AE3031" i="1"/>
  <c r="AF3031" i="1" s="1"/>
  <c r="AH3031" i="1" s="1"/>
  <c r="AE3040" i="1"/>
  <c r="AF3040" i="1" s="1"/>
  <c r="AG3040" i="1" s="1"/>
  <c r="AE3049" i="1"/>
  <c r="AF3049" i="1" s="1"/>
  <c r="AH3049" i="1" s="1"/>
  <c r="AE3058" i="1"/>
  <c r="AF3058" i="1" s="1"/>
  <c r="AG3058" i="1" s="1"/>
  <c r="AE3067" i="1"/>
  <c r="AF3067" i="1" s="1"/>
  <c r="AH3067" i="1" s="1"/>
  <c r="AE3076" i="1"/>
  <c r="AF3076" i="1" s="1"/>
  <c r="AG3076" i="1" s="1"/>
  <c r="AE3085" i="1"/>
  <c r="AF3085" i="1" s="1"/>
  <c r="AG3085" i="1" s="1"/>
  <c r="AE3094" i="1"/>
  <c r="AF3094" i="1" s="1"/>
  <c r="AH3094" i="1" s="1"/>
  <c r="AE3103" i="1"/>
  <c r="AF3103" i="1" s="1"/>
  <c r="AH3103" i="1" s="1"/>
  <c r="AE3112" i="1"/>
  <c r="AF3112" i="1" s="1"/>
  <c r="AG3112" i="1" s="1"/>
  <c r="AE3121" i="1"/>
  <c r="AF3121" i="1" s="1"/>
  <c r="AG3121" i="1" s="1"/>
  <c r="AE3130" i="1"/>
  <c r="AF3130" i="1" s="1"/>
  <c r="AG3130" i="1" s="1"/>
  <c r="AE3139" i="1"/>
  <c r="AF3139" i="1" s="1"/>
  <c r="AG3139" i="1" s="1"/>
  <c r="AE3148" i="1"/>
  <c r="AF3148" i="1" s="1"/>
  <c r="AH3148" i="1" s="1"/>
  <c r="AE3157" i="1"/>
  <c r="AF3157" i="1" s="1"/>
  <c r="AH3157" i="1" s="1"/>
  <c r="AE3166" i="1"/>
  <c r="AF3166" i="1" s="1"/>
  <c r="AG3166" i="1" s="1"/>
  <c r="AE3175" i="1"/>
  <c r="AF3175" i="1" s="1"/>
  <c r="AH3175" i="1" s="1"/>
  <c r="AE3184" i="1"/>
  <c r="AF3184" i="1" s="1"/>
  <c r="AG3184" i="1" s="1"/>
  <c r="AE3193" i="1"/>
  <c r="AF3193" i="1" s="1"/>
  <c r="AG3193" i="1" s="1"/>
  <c r="AE3202" i="1"/>
  <c r="AF3202" i="1" s="1"/>
  <c r="AG3202" i="1" s="1"/>
  <c r="AE3211" i="1"/>
  <c r="AF3211" i="1" s="1"/>
  <c r="AG3211" i="1" s="1"/>
  <c r="AE3220" i="1"/>
  <c r="AF3220" i="1" s="1"/>
  <c r="AG3220" i="1" s="1"/>
  <c r="AE3229" i="1"/>
  <c r="AF3229" i="1" s="1"/>
  <c r="AH3229" i="1" s="1"/>
  <c r="AE3238" i="1"/>
  <c r="AF3238" i="1" s="1"/>
  <c r="AH3238" i="1" s="1"/>
  <c r="AE3247" i="1"/>
  <c r="AF3247" i="1" s="1"/>
  <c r="AG3247" i="1" s="1"/>
  <c r="AE3256" i="1"/>
  <c r="AF3256" i="1" s="1"/>
  <c r="AH3256" i="1" s="1"/>
  <c r="AE3265" i="1"/>
  <c r="AF3265" i="1" s="1"/>
  <c r="AH3265" i="1" s="1"/>
  <c r="AE3274" i="1"/>
  <c r="AF3274" i="1" s="1"/>
  <c r="AG3274" i="1" s="1"/>
  <c r="AE3283" i="1"/>
  <c r="AF3283" i="1" s="1"/>
  <c r="AG3283" i="1" s="1"/>
  <c r="AE3292" i="1"/>
  <c r="AF3292" i="1" s="1"/>
  <c r="AG3292" i="1" s="1"/>
  <c r="AE3183" i="1"/>
  <c r="AF3183" i="1" s="1"/>
  <c r="AE3237" i="1"/>
  <c r="AF3237" i="1" s="1"/>
  <c r="AH3237" i="1" s="1"/>
  <c r="AE2749" i="1"/>
  <c r="AF2749" i="1" s="1"/>
  <c r="AE2773" i="1"/>
  <c r="AF2773" i="1" s="1"/>
  <c r="AH2773" i="1" s="1"/>
  <c r="AE2818" i="1"/>
  <c r="AF2818" i="1" s="1"/>
  <c r="AE2836" i="1"/>
  <c r="AF2836" i="1" s="1"/>
  <c r="AH2836" i="1" s="1"/>
  <c r="AE2884" i="1"/>
  <c r="AF2884" i="1" s="1"/>
  <c r="AE2911" i="1"/>
  <c r="AF2911" i="1" s="1"/>
  <c r="AH2911" i="1" s="1"/>
  <c r="AE2744" i="1"/>
  <c r="AF2744" i="1" s="1"/>
  <c r="AE2753" i="1"/>
  <c r="AF2753" i="1" s="1"/>
  <c r="AH2753" i="1" s="1"/>
  <c r="AE2771" i="1"/>
  <c r="AF2771" i="1" s="1"/>
  <c r="AE2780" i="1"/>
  <c r="AF2780" i="1" s="1"/>
  <c r="AH2780" i="1" s="1"/>
  <c r="AU349" i="1"/>
  <c r="AV349" i="1"/>
  <c r="AU346" i="1"/>
  <c r="AV346" i="1"/>
  <c r="AU343" i="1"/>
  <c r="AV343" i="1"/>
  <c r="AU340" i="1"/>
  <c r="AV340" i="1"/>
  <c r="AU337" i="1"/>
  <c r="AV337" i="1"/>
  <c r="AU334" i="1"/>
  <c r="AV334" i="1"/>
  <c r="AU331" i="1"/>
  <c r="AV331" i="1"/>
  <c r="AU328" i="1"/>
  <c r="AV328" i="1"/>
  <c r="AU325" i="1"/>
  <c r="AV325" i="1"/>
  <c r="AU322" i="1"/>
  <c r="AV322" i="1"/>
  <c r="AU319" i="1"/>
  <c r="AV319" i="1"/>
  <c r="AU316" i="1"/>
  <c r="AV316" i="1"/>
  <c r="AU313" i="1"/>
  <c r="AV313" i="1"/>
  <c r="AU310" i="1"/>
  <c r="AV310" i="1"/>
  <c r="AU307" i="1"/>
  <c r="AV307" i="1"/>
  <c r="AU304" i="1"/>
  <c r="AV304" i="1"/>
  <c r="AU301" i="1"/>
  <c r="AV301" i="1"/>
  <c r="AU298" i="1"/>
  <c r="AV298" i="1"/>
  <c r="AU295" i="1"/>
  <c r="AV295" i="1"/>
  <c r="AU292" i="1"/>
  <c r="AV292" i="1"/>
  <c r="AU289" i="1"/>
  <c r="AV289" i="1"/>
  <c r="AU286" i="1"/>
  <c r="AV286" i="1"/>
  <c r="AU283" i="1"/>
  <c r="AV283" i="1"/>
  <c r="AU280" i="1"/>
  <c r="AV280" i="1"/>
  <c r="AU277" i="1"/>
  <c r="AV277" i="1"/>
  <c r="AU274" i="1"/>
  <c r="AV274" i="1"/>
  <c r="AU271" i="1"/>
  <c r="AV271" i="1"/>
  <c r="AU268" i="1"/>
  <c r="AV268" i="1"/>
  <c r="AU265" i="1"/>
  <c r="AV265" i="1"/>
  <c r="AU262" i="1"/>
  <c r="AV262" i="1"/>
  <c r="AU259" i="1"/>
  <c r="AV259" i="1"/>
  <c r="AU256" i="1"/>
  <c r="AV256" i="1"/>
  <c r="AU253" i="1"/>
  <c r="AV253" i="1"/>
  <c r="AU250" i="1"/>
  <c r="AV250" i="1"/>
  <c r="AU247" i="1"/>
  <c r="AV247" i="1"/>
  <c r="AU244" i="1"/>
  <c r="AV244" i="1"/>
  <c r="AU241" i="1"/>
  <c r="AV241" i="1"/>
  <c r="AU238" i="1"/>
  <c r="AV238" i="1"/>
  <c r="AU235" i="1"/>
  <c r="AV235" i="1"/>
  <c r="AU232" i="1"/>
  <c r="AV232" i="1"/>
  <c r="AU229" i="1"/>
  <c r="AV229" i="1"/>
  <c r="AU226" i="1"/>
  <c r="AV226" i="1"/>
  <c r="AU223" i="1"/>
  <c r="AV223" i="1"/>
  <c r="AU220" i="1"/>
  <c r="AV220" i="1"/>
  <c r="AU217" i="1"/>
  <c r="AV217" i="1"/>
  <c r="AU214" i="1"/>
  <c r="AV214" i="1"/>
  <c r="AU211" i="1"/>
  <c r="AV211" i="1"/>
  <c r="AU208" i="1"/>
  <c r="AV208" i="1"/>
  <c r="AU205" i="1"/>
  <c r="AV205" i="1"/>
  <c r="AU202" i="1"/>
  <c r="AV202" i="1"/>
  <c r="AU199" i="1"/>
  <c r="AV199" i="1"/>
  <c r="AU196" i="1"/>
  <c r="AV196" i="1"/>
  <c r="AU193" i="1"/>
  <c r="AV193" i="1"/>
  <c r="AU190" i="1"/>
  <c r="AV190" i="1"/>
  <c r="AU187" i="1"/>
  <c r="AV187" i="1"/>
  <c r="AU184" i="1"/>
  <c r="AV184" i="1"/>
  <c r="AU181" i="1"/>
  <c r="AV181" i="1"/>
  <c r="AU178" i="1"/>
  <c r="AV178" i="1"/>
  <c r="AU175" i="1"/>
  <c r="AV175" i="1"/>
  <c r="AU172" i="1"/>
  <c r="AV172" i="1"/>
  <c r="AU169" i="1"/>
  <c r="AV169" i="1"/>
  <c r="AU166" i="1"/>
  <c r="AV166" i="1"/>
  <c r="AU163" i="1"/>
  <c r="AV163" i="1"/>
  <c r="AU160" i="1"/>
  <c r="AV160" i="1"/>
  <c r="AU157" i="1"/>
  <c r="AV157" i="1"/>
  <c r="AU154" i="1"/>
  <c r="AV154" i="1"/>
  <c r="AU151" i="1"/>
  <c r="AV151" i="1"/>
  <c r="AU148" i="1"/>
  <c r="AV148" i="1"/>
  <c r="AU145" i="1"/>
  <c r="AV145" i="1"/>
  <c r="AU142" i="1"/>
  <c r="AV142" i="1"/>
  <c r="AU139" i="1"/>
  <c r="AV139" i="1"/>
  <c r="AU136" i="1"/>
  <c r="AV136" i="1"/>
  <c r="AU133" i="1"/>
  <c r="AV133" i="1"/>
  <c r="AU130" i="1"/>
  <c r="AV130" i="1"/>
  <c r="AU127" i="1"/>
  <c r="AV127" i="1"/>
  <c r="AU124" i="1"/>
  <c r="AV124" i="1"/>
  <c r="AU121" i="1"/>
  <c r="AV121" i="1"/>
  <c r="AU118" i="1"/>
  <c r="AV118" i="1"/>
  <c r="AU115" i="1"/>
  <c r="AV115" i="1"/>
  <c r="AU112" i="1"/>
  <c r="AV112" i="1"/>
  <c r="AU109" i="1"/>
  <c r="AV109" i="1"/>
  <c r="AU106" i="1"/>
  <c r="AV106" i="1"/>
  <c r="AU103" i="1"/>
  <c r="AV103" i="1"/>
  <c r="AU100" i="1"/>
  <c r="AV100" i="1"/>
  <c r="AU97" i="1"/>
  <c r="AV97" i="1"/>
  <c r="AU94" i="1"/>
  <c r="AV94" i="1"/>
  <c r="AU91" i="1"/>
  <c r="AV91" i="1"/>
  <c r="AU88" i="1"/>
  <c r="AV88" i="1"/>
  <c r="AU85" i="1"/>
  <c r="AV85" i="1"/>
  <c r="AU82" i="1"/>
  <c r="AV82" i="1"/>
  <c r="AU79" i="1"/>
  <c r="AV79" i="1"/>
  <c r="AU76" i="1"/>
  <c r="AV76" i="1"/>
  <c r="AU73" i="1"/>
  <c r="AV73" i="1"/>
  <c r="AU70" i="1"/>
  <c r="AV70" i="1"/>
  <c r="AU67" i="1"/>
  <c r="AV67" i="1"/>
  <c r="AU64" i="1"/>
  <c r="AV64" i="1"/>
  <c r="AU61" i="1"/>
  <c r="AV61" i="1"/>
  <c r="AU58" i="1"/>
  <c r="AV58" i="1"/>
  <c r="AU55" i="1"/>
  <c r="AV55" i="1"/>
  <c r="AU52" i="1"/>
  <c r="AV52" i="1"/>
  <c r="AU49" i="1"/>
  <c r="AV49" i="1"/>
  <c r="AU46" i="1"/>
  <c r="AV46" i="1"/>
  <c r="AU43" i="1"/>
  <c r="AV43" i="1"/>
  <c r="AU40" i="1"/>
  <c r="AV40" i="1"/>
  <c r="AU37" i="1"/>
  <c r="AV37" i="1"/>
  <c r="AU34" i="1"/>
  <c r="AV34" i="1"/>
  <c r="AU31" i="1"/>
  <c r="AV31" i="1"/>
  <c r="AU28" i="1"/>
  <c r="AV28" i="1"/>
  <c r="AU25" i="1"/>
  <c r="AV25" i="1"/>
  <c r="AU22" i="1"/>
  <c r="AV22" i="1"/>
  <c r="AU19" i="1"/>
  <c r="AV19" i="1"/>
  <c r="AU16" i="1"/>
  <c r="AV16" i="1"/>
  <c r="AU13" i="1"/>
  <c r="AV13" i="1"/>
  <c r="AU10" i="1"/>
  <c r="AV10" i="1"/>
  <c r="AU7" i="1"/>
  <c r="AV7" i="1"/>
  <c r="AU4" i="1"/>
  <c r="AV4" i="1"/>
  <c r="AU348" i="1"/>
  <c r="AV348" i="1"/>
  <c r="AU345" i="1"/>
  <c r="AV345" i="1"/>
  <c r="AU342" i="1"/>
  <c r="AV342" i="1"/>
  <c r="AU339" i="1"/>
  <c r="AV339" i="1"/>
  <c r="AU336" i="1"/>
  <c r="AV336" i="1"/>
  <c r="AU333" i="1"/>
  <c r="AV333" i="1"/>
  <c r="AU330" i="1"/>
  <c r="AV330" i="1"/>
  <c r="AU327" i="1"/>
  <c r="AV327" i="1"/>
  <c r="AU324" i="1"/>
  <c r="AV324" i="1"/>
  <c r="AU321" i="1"/>
  <c r="AV321" i="1"/>
  <c r="AU318" i="1"/>
  <c r="AV318" i="1"/>
  <c r="AU315" i="1"/>
  <c r="AV315" i="1"/>
  <c r="AU312" i="1"/>
  <c r="AV312" i="1"/>
  <c r="AU309" i="1"/>
  <c r="AV309" i="1"/>
  <c r="AU306" i="1"/>
  <c r="AV306" i="1"/>
  <c r="AU303" i="1"/>
  <c r="AV303" i="1"/>
  <c r="AU300" i="1"/>
  <c r="AV300" i="1"/>
  <c r="AU297" i="1"/>
  <c r="AV297" i="1"/>
  <c r="AU294" i="1"/>
  <c r="AV294" i="1"/>
  <c r="AU291" i="1"/>
  <c r="AV291" i="1"/>
  <c r="AU288" i="1"/>
  <c r="AV288" i="1"/>
  <c r="AU285" i="1"/>
  <c r="AV285" i="1"/>
  <c r="AU282" i="1"/>
  <c r="AV282" i="1"/>
  <c r="AU279" i="1"/>
  <c r="AV279" i="1"/>
  <c r="AU276" i="1"/>
  <c r="AV276" i="1"/>
  <c r="AU273" i="1"/>
  <c r="AV273" i="1"/>
  <c r="AU270" i="1"/>
  <c r="AV270" i="1"/>
  <c r="AU267" i="1"/>
  <c r="AV267" i="1"/>
  <c r="AU264" i="1"/>
  <c r="AV264" i="1"/>
  <c r="AU261" i="1"/>
  <c r="AV261" i="1"/>
  <c r="AU258" i="1"/>
  <c r="AV258" i="1"/>
  <c r="AU255" i="1"/>
  <c r="AV255" i="1"/>
  <c r="AU252" i="1"/>
  <c r="AV252" i="1"/>
  <c r="AU249" i="1"/>
  <c r="AV249" i="1"/>
  <c r="AU246" i="1"/>
  <c r="AV246" i="1"/>
  <c r="AU243" i="1"/>
  <c r="AV243" i="1"/>
  <c r="AU240" i="1"/>
  <c r="AV240" i="1"/>
  <c r="AU237" i="1"/>
  <c r="AV237" i="1"/>
  <c r="AU234" i="1"/>
  <c r="AV234" i="1"/>
  <c r="AU231" i="1"/>
  <c r="AV231" i="1"/>
  <c r="AU228" i="1"/>
  <c r="AV228" i="1"/>
  <c r="AU225" i="1"/>
  <c r="AV225" i="1"/>
  <c r="AU222" i="1"/>
  <c r="AV222" i="1"/>
  <c r="AU219" i="1"/>
  <c r="AV219" i="1"/>
  <c r="AU216" i="1"/>
  <c r="AV216" i="1"/>
  <c r="AU213" i="1"/>
  <c r="AV213" i="1"/>
  <c r="AU210" i="1"/>
  <c r="AV210" i="1"/>
  <c r="AU207" i="1"/>
  <c r="AV207" i="1"/>
  <c r="AU204" i="1"/>
  <c r="AV204" i="1"/>
  <c r="AU201" i="1"/>
  <c r="AV201" i="1"/>
  <c r="AU198" i="1"/>
  <c r="AV198" i="1"/>
  <c r="AU195" i="1"/>
  <c r="AV195" i="1"/>
  <c r="AU192" i="1"/>
  <c r="AV192" i="1"/>
  <c r="AU189" i="1"/>
  <c r="AV189" i="1"/>
  <c r="AU186" i="1"/>
  <c r="AV186" i="1"/>
  <c r="AU183" i="1"/>
  <c r="AV183" i="1"/>
  <c r="AU180" i="1"/>
  <c r="AV180" i="1"/>
  <c r="AU177" i="1"/>
  <c r="AV177" i="1"/>
  <c r="AU174" i="1"/>
  <c r="AV174" i="1"/>
  <c r="AU171" i="1"/>
  <c r="AV171" i="1"/>
  <c r="AU168" i="1"/>
  <c r="AV168" i="1"/>
  <c r="AU165" i="1"/>
  <c r="AV165" i="1"/>
  <c r="AU162" i="1"/>
  <c r="AV162" i="1"/>
  <c r="AU159" i="1"/>
  <c r="AV159" i="1"/>
  <c r="AU156" i="1"/>
  <c r="AV156" i="1"/>
  <c r="AU153" i="1"/>
  <c r="AV153" i="1"/>
  <c r="AU150" i="1"/>
  <c r="AV150" i="1"/>
  <c r="AU147" i="1"/>
  <c r="AV147" i="1"/>
  <c r="AU144" i="1"/>
  <c r="AV144" i="1"/>
  <c r="AU141" i="1"/>
  <c r="AV141" i="1"/>
  <c r="AU138" i="1"/>
  <c r="AV138" i="1"/>
  <c r="AU135" i="1"/>
  <c r="AV135" i="1"/>
  <c r="AU132" i="1"/>
  <c r="AV132" i="1"/>
  <c r="AU129" i="1"/>
  <c r="AV129" i="1"/>
  <c r="AU126" i="1"/>
  <c r="AV126" i="1"/>
  <c r="AU123" i="1"/>
  <c r="AV123" i="1"/>
  <c r="AU120" i="1"/>
  <c r="AV120" i="1"/>
  <c r="AU117" i="1"/>
  <c r="AV117" i="1"/>
  <c r="AU114" i="1"/>
  <c r="AV114" i="1"/>
  <c r="AU111" i="1"/>
  <c r="AV111" i="1"/>
  <c r="AU108" i="1"/>
  <c r="AV108" i="1"/>
  <c r="AU105" i="1"/>
  <c r="AV105" i="1"/>
  <c r="AU102" i="1"/>
  <c r="AV102" i="1"/>
  <c r="AU99" i="1"/>
  <c r="AV99" i="1"/>
  <c r="AU96" i="1"/>
  <c r="AV96" i="1"/>
  <c r="AU93" i="1"/>
  <c r="AV93" i="1"/>
  <c r="AU90" i="1"/>
  <c r="AV90" i="1"/>
  <c r="AU87" i="1"/>
  <c r="AV87" i="1"/>
  <c r="AU84" i="1"/>
  <c r="AV84" i="1"/>
  <c r="AU81" i="1"/>
  <c r="AV81" i="1"/>
  <c r="AU78" i="1"/>
  <c r="AV78" i="1"/>
  <c r="AU75" i="1"/>
  <c r="AV75" i="1"/>
  <c r="AU72" i="1"/>
  <c r="AV72" i="1"/>
  <c r="AU69" i="1"/>
  <c r="AV69" i="1"/>
  <c r="AU66" i="1"/>
  <c r="AV66" i="1"/>
  <c r="AU63" i="1"/>
  <c r="AV63" i="1"/>
  <c r="AU60" i="1"/>
  <c r="AV60" i="1"/>
  <c r="AU57" i="1"/>
  <c r="AV57" i="1"/>
  <c r="AU54" i="1"/>
  <c r="AV54" i="1"/>
  <c r="AU51" i="1"/>
  <c r="AV51" i="1"/>
  <c r="AU48" i="1"/>
  <c r="AV48" i="1"/>
  <c r="AU45" i="1"/>
  <c r="AV45" i="1"/>
  <c r="AU42" i="1"/>
  <c r="AV42" i="1"/>
  <c r="AU39" i="1"/>
  <c r="AV39" i="1"/>
  <c r="AU36" i="1"/>
  <c r="AV36" i="1"/>
  <c r="AU33" i="1"/>
  <c r="AV33" i="1"/>
  <c r="AU30" i="1"/>
  <c r="AV30" i="1"/>
  <c r="AU27" i="1"/>
  <c r="AV27" i="1"/>
  <c r="AU24" i="1"/>
  <c r="AV24" i="1"/>
  <c r="AU21" i="1"/>
  <c r="AV21" i="1"/>
  <c r="AU18" i="1"/>
  <c r="AV18" i="1"/>
  <c r="AU15" i="1"/>
  <c r="AV15" i="1"/>
  <c r="AU12" i="1"/>
  <c r="AV12" i="1"/>
  <c r="AU9" i="1"/>
  <c r="AV9" i="1"/>
  <c r="AU6" i="1"/>
  <c r="AV6" i="1"/>
  <c r="AU347" i="1"/>
  <c r="AV347" i="1"/>
  <c r="AU344" i="1"/>
  <c r="AV344" i="1"/>
  <c r="AU341" i="1"/>
  <c r="AV341" i="1"/>
  <c r="AU338" i="1"/>
  <c r="AV338" i="1"/>
  <c r="AU335" i="1"/>
  <c r="AV335" i="1"/>
  <c r="AU332" i="1"/>
  <c r="AV332" i="1"/>
  <c r="AU329" i="1"/>
  <c r="AV329" i="1"/>
  <c r="AU326" i="1"/>
  <c r="AV326" i="1"/>
  <c r="AU323" i="1"/>
  <c r="AV323" i="1"/>
  <c r="AU320" i="1"/>
  <c r="AV320" i="1"/>
  <c r="AU317" i="1"/>
  <c r="AV317" i="1"/>
  <c r="AU314" i="1"/>
  <c r="AV314" i="1"/>
  <c r="AU311" i="1"/>
  <c r="AV311" i="1"/>
  <c r="AU308" i="1"/>
  <c r="AV308" i="1"/>
  <c r="AU305" i="1"/>
  <c r="AV305" i="1"/>
  <c r="AU302" i="1"/>
  <c r="AV302" i="1"/>
  <c r="AU299" i="1"/>
  <c r="AV299" i="1"/>
  <c r="AU296" i="1"/>
  <c r="AV296" i="1"/>
  <c r="AU293" i="1"/>
  <c r="AV293" i="1"/>
  <c r="AU290" i="1"/>
  <c r="AV290" i="1"/>
  <c r="AU287" i="1"/>
  <c r="AV287" i="1"/>
  <c r="AU284" i="1"/>
  <c r="AV284" i="1"/>
  <c r="AU281" i="1"/>
  <c r="AV281" i="1"/>
  <c r="AU278" i="1"/>
  <c r="AV278" i="1"/>
  <c r="AU275" i="1"/>
  <c r="AV275" i="1"/>
  <c r="AU272" i="1"/>
  <c r="AV272" i="1"/>
  <c r="AU269" i="1"/>
  <c r="AV269" i="1"/>
  <c r="AU266" i="1"/>
  <c r="AV266" i="1"/>
  <c r="AU263" i="1"/>
  <c r="AV263" i="1"/>
  <c r="AU260" i="1"/>
  <c r="AV260" i="1"/>
  <c r="AU257" i="1"/>
  <c r="AV257" i="1"/>
  <c r="AU254" i="1"/>
  <c r="AV254" i="1"/>
  <c r="AU251" i="1"/>
  <c r="AV251" i="1"/>
  <c r="AU248" i="1"/>
  <c r="AV248" i="1"/>
  <c r="AU245" i="1"/>
  <c r="AV245" i="1"/>
  <c r="AU242" i="1"/>
  <c r="AV242" i="1"/>
  <c r="AU239" i="1"/>
  <c r="AV239" i="1"/>
  <c r="AU236" i="1"/>
  <c r="AV236" i="1"/>
  <c r="AU233" i="1"/>
  <c r="AV233" i="1"/>
  <c r="AU230" i="1"/>
  <c r="AV230" i="1"/>
  <c r="AU227" i="1"/>
  <c r="AV227" i="1"/>
  <c r="AU224" i="1"/>
  <c r="AV224" i="1"/>
  <c r="AU221" i="1"/>
  <c r="AV221" i="1"/>
  <c r="AU218" i="1"/>
  <c r="AV218" i="1"/>
  <c r="AU215" i="1"/>
  <c r="AV215" i="1"/>
  <c r="AU212" i="1"/>
  <c r="AV212" i="1"/>
  <c r="AU209" i="1"/>
  <c r="AV209" i="1"/>
  <c r="AU206" i="1"/>
  <c r="AV206" i="1"/>
  <c r="AU203" i="1"/>
  <c r="AV203" i="1"/>
  <c r="AU200" i="1"/>
  <c r="AV200" i="1"/>
  <c r="AU197" i="1"/>
  <c r="AV197" i="1"/>
  <c r="AU194" i="1"/>
  <c r="AV194" i="1"/>
  <c r="AU191" i="1"/>
  <c r="AV191" i="1"/>
  <c r="AU188" i="1"/>
  <c r="AV188" i="1"/>
  <c r="AU185" i="1"/>
  <c r="AV185" i="1"/>
  <c r="AU182" i="1"/>
  <c r="AV182" i="1"/>
  <c r="AU179" i="1"/>
  <c r="AV179" i="1"/>
  <c r="AU176" i="1"/>
  <c r="AV176" i="1"/>
  <c r="AU173" i="1"/>
  <c r="AV173" i="1"/>
  <c r="AU170" i="1"/>
  <c r="AV170" i="1"/>
  <c r="AU167" i="1"/>
  <c r="AV167" i="1"/>
  <c r="AU164" i="1"/>
  <c r="AV164" i="1"/>
  <c r="AU161" i="1"/>
  <c r="AV161" i="1"/>
  <c r="AU158" i="1"/>
  <c r="AV158" i="1"/>
  <c r="AU155" i="1"/>
  <c r="AV155" i="1"/>
  <c r="AU152" i="1"/>
  <c r="AV152" i="1"/>
  <c r="AU149" i="1"/>
  <c r="AV149" i="1"/>
  <c r="AU146" i="1"/>
  <c r="AV146" i="1"/>
  <c r="AU143" i="1"/>
  <c r="AV143" i="1"/>
  <c r="AU140" i="1"/>
  <c r="AV140" i="1"/>
  <c r="AU137" i="1"/>
  <c r="AV137" i="1"/>
  <c r="AU134" i="1"/>
  <c r="AV134" i="1"/>
  <c r="AU131" i="1"/>
  <c r="AV131" i="1"/>
  <c r="AU128" i="1"/>
  <c r="AV128" i="1"/>
  <c r="AU125" i="1"/>
  <c r="AV125" i="1"/>
  <c r="AU122" i="1"/>
  <c r="AV122" i="1"/>
  <c r="AU119" i="1"/>
  <c r="AV119" i="1"/>
  <c r="AU116" i="1"/>
  <c r="AV116" i="1"/>
  <c r="AU113" i="1"/>
  <c r="AV113" i="1"/>
  <c r="AU110" i="1"/>
  <c r="AV110" i="1"/>
  <c r="AU107" i="1"/>
  <c r="AV107" i="1"/>
  <c r="AU104" i="1"/>
  <c r="AV104" i="1"/>
  <c r="AU101" i="1"/>
  <c r="AV101" i="1"/>
  <c r="AU98" i="1"/>
  <c r="AV98" i="1"/>
  <c r="AU95" i="1"/>
  <c r="AV95" i="1"/>
  <c r="AU92" i="1"/>
  <c r="AV92" i="1"/>
  <c r="AU89" i="1"/>
  <c r="AV89" i="1"/>
  <c r="AU86" i="1"/>
  <c r="AV86" i="1"/>
  <c r="AU83" i="1"/>
  <c r="AV83" i="1"/>
  <c r="AU80" i="1"/>
  <c r="AV80" i="1"/>
  <c r="AU77" i="1"/>
  <c r="AV77" i="1"/>
  <c r="AU74" i="1"/>
  <c r="AV74" i="1"/>
  <c r="AU71" i="1"/>
  <c r="AV71" i="1"/>
  <c r="AU68" i="1"/>
  <c r="AV68" i="1"/>
  <c r="AU65" i="1"/>
  <c r="AV65" i="1"/>
  <c r="AU62" i="1"/>
  <c r="AV62" i="1"/>
  <c r="AU59" i="1"/>
  <c r="AV59" i="1"/>
  <c r="AU50" i="1"/>
  <c r="AV50" i="1"/>
  <c r="AU41" i="1"/>
  <c r="AV41" i="1"/>
  <c r="AU32" i="1"/>
  <c r="AV32" i="1"/>
  <c r="AU23" i="1"/>
  <c r="AV23" i="1"/>
  <c r="AU14" i="1"/>
  <c r="AV14" i="1"/>
  <c r="AU5" i="1"/>
  <c r="AV5" i="1"/>
  <c r="AU56" i="1"/>
  <c r="AV56" i="1"/>
  <c r="AU47" i="1"/>
  <c r="AV47" i="1"/>
  <c r="AU38" i="1"/>
  <c r="AV38" i="1"/>
  <c r="AU29" i="1"/>
  <c r="AV29" i="1"/>
  <c r="AU20" i="1"/>
  <c r="AV20" i="1"/>
  <c r="AU11" i="1"/>
  <c r="AV11" i="1"/>
  <c r="AU3" i="1"/>
  <c r="AV3" i="1"/>
  <c r="AG3652" i="1"/>
  <c r="AH3652" i="1"/>
  <c r="AG3649" i="1"/>
  <c r="AH3649" i="1"/>
  <c r="AG3646" i="1"/>
  <c r="AH3646" i="1"/>
  <c r="AG3643" i="1"/>
  <c r="AH3643" i="1"/>
  <c r="AG3640" i="1"/>
  <c r="AH3640" i="1"/>
  <c r="AG3637" i="1"/>
  <c r="AH3637" i="1"/>
  <c r="AG3634" i="1"/>
  <c r="AH3634" i="1"/>
  <c r="AG3631" i="1"/>
  <c r="AH3631" i="1"/>
  <c r="AG3628" i="1"/>
  <c r="AH3628" i="1"/>
  <c r="AG3625" i="1"/>
  <c r="AH3625" i="1"/>
  <c r="AG3651" i="1"/>
  <c r="AH3651" i="1"/>
  <c r="AG3648" i="1"/>
  <c r="AH3648" i="1"/>
  <c r="AG3645" i="1"/>
  <c r="AH3645" i="1"/>
  <c r="AG3642" i="1"/>
  <c r="AH3642" i="1"/>
  <c r="AG3639" i="1"/>
  <c r="AH3639" i="1"/>
  <c r="AG3636" i="1"/>
  <c r="AH3636" i="1"/>
  <c r="AG3633" i="1"/>
  <c r="AH3633" i="1"/>
  <c r="AG3630" i="1"/>
  <c r="AH3630" i="1"/>
  <c r="AG3627" i="1"/>
  <c r="AH3627" i="1"/>
  <c r="AG3624" i="1"/>
  <c r="AH3624" i="1"/>
  <c r="AG3650" i="1"/>
  <c r="AH3650" i="1"/>
  <c r="AG3641" i="1"/>
  <c r="AH3641" i="1"/>
  <c r="AG3632" i="1"/>
  <c r="AH3632" i="1"/>
  <c r="AG3623" i="1"/>
  <c r="AH3623" i="1"/>
  <c r="AG3620" i="1"/>
  <c r="AH3620" i="1"/>
  <c r="AG3617" i="1"/>
  <c r="AH3617" i="1"/>
  <c r="AG3614" i="1"/>
  <c r="AH3614" i="1"/>
  <c r="AG3611" i="1"/>
  <c r="AH3611" i="1"/>
  <c r="AG3608" i="1"/>
  <c r="AH3608" i="1"/>
  <c r="AG3605" i="1"/>
  <c r="AH3605" i="1"/>
  <c r="AG3602" i="1"/>
  <c r="AH3602" i="1"/>
  <c r="AG3599" i="1"/>
  <c r="AH3599" i="1"/>
  <c r="AG3596" i="1"/>
  <c r="AH3596" i="1"/>
  <c r="AG3593" i="1"/>
  <c r="AH3593" i="1"/>
  <c r="AG3590" i="1"/>
  <c r="AH3590" i="1"/>
  <c r="AG3587" i="1"/>
  <c r="AH3587" i="1"/>
  <c r="AG3584" i="1"/>
  <c r="AH3584" i="1"/>
  <c r="AG3581" i="1"/>
  <c r="AH3581" i="1"/>
  <c r="AG3578" i="1"/>
  <c r="AH3578" i="1"/>
  <c r="AG3575" i="1"/>
  <c r="AH3575" i="1"/>
  <c r="AG3572" i="1"/>
  <c r="AH3572" i="1"/>
  <c r="AG3569" i="1"/>
  <c r="AH3569" i="1"/>
  <c r="AG3566" i="1"/>
  <c r="AH3566" i="1"/>
  <c r="AG3563" i="1"/>
  <c r="AH3563" i="1"/>
  <c r="AG3560" i="1"/>
  <c r="AH3560" i="1"/>
  <c r="AG3557" i="1"/>
  <c r="AH3557" i="1"/>
  <c r="AG3554" i="1"/>
  <c r="AH3554" i="1"/>
  <c r="AG3551" i="1"/>
  <c r="AH3551" i="1"/>
  <c r="AG3548" i="1"/>
  <c r="AH3548" i="1"/>
  <c r="AG3545" i="1"/>
  <c r="AH3545" i="1"/>
  <c r="AG3542" i="1"/>
  <c r="AH3542" i="1"/>
  <c r="AG3539" i="1"/>
  <c r="AH3539" i="1"/>
  <c r="AG3536" i="1"/>
  <c r="AH3536" i="1"/>
  <c r="AG3533" i="1"/>
  <c r="AH3533" i="1"/>
  <c r="AG3530" i="1"/>
  <c r="AH3530" i="1"/>
  <c r="AG3527" i="1"/>
  <c r="AH3527" i="1"/>
  <c r="AG3524" i="1"/>
  <c r="AH3524" i="1"/>
  <c r="AG3521" i="1"/>
  <c r="AH3521" i="1"/>
  <c r="AG3518" i="1"/>
  <c r="AH3518" i="1"/>
  <c r="AG3515" i="1"/>
  <c r="AH3515" i="1"/>
  <c r="AG3512" i="1"/>
  <c r="AH3512" i="1"/>
  <c r="AG3509" i="1"/>
  <c r="AH3509" i="1"/>
  <c r="AG3506" i="1"/>
  <c r="AH3506" i="1"/>
  <c r="AG3503" i="1"/>
  <c r="AH3503" i="1"/>
  <c r="AG3500" i="1"/>
  <c r="AH3500" i="1"/>
  <c r="AG3497" i="1"/>
  <c r="AH3497" i="1"/>
  <c r="AG3494" i="1"/>
  <c r="AH3494" i="1"/>
  <c r="AG3491" i="1"/>
  <c r="AH3491" i="1"/>
  <c r="AG3488" i="1"/>
  <c r="AH3488" i="1"/>
  <c r="AG3485" i="1"/>
  <c r="AH3485" i="1"/>
  <c r="AG3482" i="1"/>
  <c r="AH3482" i="1"/>
  <c r="AG3479" i="1"/>
  <c r="AH3479" i="1"/>
  <c r="AG3476" i="1"/>
  <c r="AH3476" i="1"/>
  <c r="AG3473" i="1"/>
  <c r="AH3473" i="1"/>
  <c r="AG3470" i="1"/>
  <c r="AH3470" i="1"/>
  <c r="AG3467" i="1"/>
  <c r="AH3467" i="1"/>
  <c r="AG3464" i="1"/>
  <c r="AH3464" i="1"/>
  <c r="AG3461" i="1"/>
  <c r="AH3461" i="1"/>
  <c r="AG3458" i="1"/>
  <c r="AH3458" i="1"/>
  <c r="AG3455" i="1"/>
  <c r="AH3455" i="1"/>
  <c r="AG3452" i="1"/>
  <c r="AH3452" i="1"/>
  <c r="AG3449" i="1"/>
  <c r="AH3449" i="1"/>
  <c r="AG3446" i="1"/>
  <c r="AH3446" i="1"/>
  <c r="AG3443" i="1"/>
  <c r="AH3443" i="1"/>
  <c r="AG3440" i="1"/>
  <c r="AH3440" i="1"/>
  <c r="AG3437" i="1"/>
  <c r="AH3437" i="1"/>
  <c r="AG3434" i="1"/>
  <c r="AH3434" i="1"/>
  <c r="AG3431" i="1"/>
  <c r="AH3431" i="1"/>
  <c r="AG3428" i="1"/>
  <c r="AH3428" i="1"/>
  <c r="AG3425" i="1"/>
  <c r="AH3425" i="1"/>
  <c r="AG3422" i="1"/>
  <c r="AH3422" i="1"/>
  <c r="AG3419" i="1"/>
  <c r="AH3419" i="1"/>
  <c r="AG3416" i="1"/>
  <c r="AH3416" i="1"/>
  <c r="AG3413" i="1"/>
  <c r="AH3413" i="1"/>
  <c r="AG3410" i="1"/>
  <c r="AH3410" i="1"/>
  <c r="AG3407" i="1"/>
  <c r="AH3407" i="1"/>
  <c r="AG3404" i="1"/>
  <c r="AH3404" i="1"/>
  <c r="AG3401" i="1"/>
  <c r="AH3401" i="1"/>
  <c r="AG3398" i="1"/>
  <c r="AH3398" i="1"/>
  <c r="AG3395" i="1"/>
  <c r="AH3395" i="1"/>
  <c r="AG3392" i="1"/>
  <c r="AH3392" i="1"/>
  <c r="AG3389" i="1"/>
  <c r="AH3389" i="1"/>
  <c r="AG3386" i="1"/>
  <c r="AH3386" i="1"/>
  <c r="AG3383" i="1"/>
  <c r="AH3383" i="1"/>
  <c r="AG3380" i="1"/>
  <c r="AH3380" i="1"/>
  <c r="AG3377" i="1"/>
  <c r="AH3377" i="1"/>
  <c r="AG3374" i="1"/>
  <c r="AH3374" i="1"/>
  <c r="AG3371" i="1"/>
  <c r="AH3371" i="1"/>
  <c r="AG3368" i="1"/>
  <c r="AH3368" i="1"/>
  <c r="AG3365" i="1"/>
  <c r="AH3365" i="1"/>
  <c r="AG3362" i="1"/>
  <c r="AH3362" i="1"/>
  <c r="AG3359" i="1"/>
  <c r="AH3359" i="1"/>
  <c r="AG3356" i="1"/>
  <c r="AH3356" i="1"/>
  <c r="AG3353" i="1"/>
  <c r="AH3353" i="1"/>
  <c r="AG3350" i="1"/>
  <c r="AH3350" i="1"/>
  <c r="AG3347" i="1"/>
  <c r="AH3347" i="1"/>
  <c r="AG3344" i="1"/>
  <c r="AH3344" i="1"/>
  <c r="AG3341" i="1"/>
  <c r="AH3341" i="1"/>
  <c r="AG3338" i="1"/>
  <c r="AH3338" i="1"/>
  <c r="AG3335" i="1"/>
  <c r="AH3335" i="1"/>
  <c r="AG3332" i="1"/>
  <c r="AH3332" i="1"/>
  <c r="AG3329" i="1"/>
  <c r="AH3329" i="1"/>
  <c r="AG3326" i="1"/>
  <c r="AH3326" i="1"/>
  <c r="AG3323" i="1"/>
  <c r="AH3323" i="1"/>
  <c r="AG3320" i="1"/>
  <c r="AH3320" i="1"/>
  <c r="AG3317" i="1"/>
  <c r="AH3317" i="1"/>
  <c r="AG3314" i="1"/>
  <c r="AH3314" i="1"/>
  <c r="AG3311" i="1"/>
  <c r="AH3311" i="1"/>
  <c r="AG3308" i="1"/>
  <c r="AH3308" i="1"/>
  <c r="AG3305" i="1"/>
  <c r="AH3305" i="1"/>
  <c r="AG3302" i="1"/>
  <c r="AH3302" i="1"/>
  <c r="AG3299" i="1"/>
  <c r="AH3299" i="1"/>
  <c r="AG3296" i="1"/>
  <c r="AH3296" i="1"/>
  <c r="AG3293" i="1"/>
  <c r="AH3293" i="1"/>
  <c r="AG3290" i="1"/>
  <c r="AH3290" i="1"/>
  <c r="AG3287" i="1"/>
  <c r="AH3287" i="1"/>
  <c r="AG3284" i="1"/>
  <c r="AH3284" i="1"/>
  <c r="AG3281" i="1"/>
  <c r="AH3281" i="1"/>
  <c r="AG3278" i="1"/>
  <c r="AH3278" i="1"/>
  <c r="AG3275" i="1"/>
  <c r="AH3275" i="1"/>
  <c r="AG3272" i="1"/>
  <c r="AH3272" i="1"/>
  <c r="AG3269" i="1"/>
  <c r="AH3269" i="1"/>
  <c r="AG3266" i="1"/>
  <c r="AH3266" i="1"/>
  <c r="AG3263" i="1"/>
  <c r="AH3263" i="1"/>
  <c r="AG3260" i="1"/>
  <c r="AH3260" i="1"/>
  <c r="AG3257" i="1"/>
  <c r="AH3257" i="1"/>
  <c r="AG3254" i="1"/>
  <c r="AH3254" i="1"/>
  <c r="AG3251" i="1"/>
  <c r="AH3251" i="1"/>
  <c r="AG3248" i="1"/>
  <c r="AH3248" i="1"/>
  <c r="AG3245" i="1"/>
  <c r="AH3245" i="1"/>
  <c r="AG3242" i="1"/>
  <c r="AH3242" i="1"/>
  <c r="AG3239" i="1"/>
  <c r="AH3239" i="1"/>
  <c r="AG3236" i="1"/>
  <c r="AH3236" i="1"/>
  <c r="AG3233" i="1"/>
  <c r="AH3233" i="1"/>
  <c r="AG3230" i="1"/>
  <c r="AH3230" i="1"/>
  <c r="AG3227" i="1"/>
  <c r="AH3227" i="1"/>
  <c r="AG3224" i="1"/>
  <c r="AH3224" i="1"/>
  <c r="AG3221" i="1"/>
  <c r="AH3221" i="1"/>
  <c r="AG3218" i="1"/>
  <c r="AH3218" i="1"/>
  <c r="AG3215" i="1"/>
  <c r="AH3215" i="1"/>
  <c r="AG3212" i="1"/>
  <c r="AH3212" i="1"/>
  <c r="AG3209" i="1"/>
  <c r="AH3209" i="1"/>
  <c r="AG3206" i="1"/>
  <c r="AH3206" i="1"/>
  <c r="AG3203" i="1"/>
  <c r="AH3203" i="1"/>
  <c r="AG3200" i="1"/>
  <c r="AH3200" i="1"/>
  <c r="AG3197" i="1"/>
  <c r="AH3197" i="1"/>
  <c r="AG3194" i="1"/>
  <c r="AH3194" i="1"/>
  <c r="AG3191" i="1"/>
  <c r="AH3191" i="1"/>
  <c r="AG3188" i="1"/>
  <c r="AH3188" i="1"/>
  <c r="AG3185" i="1"/>
  <c r="AH3185" i="1"/>
  <c r="AG3182" i="1"/>
  <c r="AH3182" i="1"/>
  <c r="AG3179" i="1"/>
  <c r="AH3179" i="1"/>
  <c r="AG3176" i="1"/>
  <c r="AH3176" i="1"/>
  <c r="AG3173" i="1"/>
  <c r="AH3173" i="1"/>
  <c r="AG3170" i="1"/>
  <c r="AH3170" i="1"/>
  <c r="AG3167" i="1"/>
  <c r="AH3167" i="1"/>
  <c r="AG3164" i="1"/>
  <c r="AH3164" i="1"/>
  <c r="AG3161" i="1"/>
  <c r="AH3161" i="1"/>
  <c r="AG3158" i="1"/>
  <c r="AH3158" i="1"/>
  <c r="AG3155" i="1"/>
  <c r="AH3155" i="1"/>
  <c r="AG3152" i="1"/>
  <c r="AH3152" i="1"/>
  <c r="AG3149" i="1"/>
  <c r="AH3149" i="1"/>
  <c r="AG3146" i="1"/>
  <c r="AH3146" i="1"/>
  <c r="AG3143" i="1"/>
  <c r="AH3143" i="1"/>
  <c r="AG3140" i="1"/>
  <c r="AH3140" i="1"/>
  <c r="AG3137" i="1"/>
  <c r="AH3137" i="1"/>
  <c r="AG3134" i="1"/>
  <c r="AH3134" i="1"/>
  <c r="AG3131" i="1"/>
  <c r="AH3131" i="1"/>
  <c r="AG3128" i="1"/>
  <c r="AH3128" i="1"/>
  <c r="AG3125" i="1"/>
  <c r="AH3125" i="1"/>
  <c r="AG3122" i="1"/>
  <c r="AH3122" i="1"/>
  <c r="AG3119" i="1"/>
  <c r="AH3119" i="1"/>
  <c r="AG3116" i="1"/>
  <c r="AH3116" i="1"/>
  <c r="AG3113" i="1"/>
  <c r="AH3113" i="1"/>
  <c r="AG3110" i="1"/>
  <c r="AH3110" i="1"/>
  <c r="AG3107" i="1"/>
  <c r="AH3107" i="1"/>
  <c r="AG3104" i="1"/>
  <c r="AH3104" i="1"/>
  <c r="AG3101" i="1"/>
  <c r="AH3101" i="1"/>
  <c r="AG3098" i="1"/>
  <c r="AH3098" i="1"/>
  <c r="AG3095" i="1"/>
  <c r="AH3095" i="1"/>
  <c r="AG3092" i="1"/>
  <c r="AH3092" i="1"/>
  <c r="AG3089" i="1"/>
  <c r="AH3089" i="1"/>
  <c r="AG3086" i="1"/>
  <c r="AH3086" i="1"/>
  <c r="AG3083" i="1"/>
  <c r="AH3083" i="1"/>
  <c r="AG3080" i="1"/>
  <c r="AH3080" i="1"/>
  <c r="AG3077" i="1"/>
  <c r="AH3077" i="1"/>
  <c r="AG3074" i="1"/>
  <c r="AH3074" i="1"/>
  <c r="AG3071" i="1"/>
  <c r="AH3071" i="1"/>
  <c r="AG3068" i="1"/>
  <c r="AH3068" i="1"/>
  <c r="AG3065" i="1"/>
  <c r="AH3065" i="1"/>
  <c r="AG3062" i="1"/>
  <c r="AH3062" i="1"/>
  <c r="AG3059" i="1"/>
  <c r="AH3059" i="1"/>
  <c r="AG3056" i="1"/>
  <c r="AH3056" i="1"/>
  <c r="AG3053" i="1"/>
  <c r="AH3053" i="1"/>
  <c r="AG3050" i="1"/>
  <c r="AH3050" i="1"/>
  <c r="AG3047" i="1"/>
  <c r="AH3047" i="1"/>
  <c r="AG3044" i="1"/>
  <c r="AH3044" i="1"/>
  <c r="AG3041" i="1"/>
  <c r="AH3041" i="1"/>
  <c r="AG3038" i="1"/>
  <c r="AH3038" i="1"/>
  <c r="AG3035" i="1"/>
  <c r="AH3035" i="1"/>
  <c r="AG3032" i="1"/>
  <c r="AH3032" i="1"/>
  <c r="AG3029" i="1"/>
  <c r="AH3029" i="1"/>
  <c r="AG3026" i="1"/>
  <c r="AH3026" i="1"/>
  <c r="AG3647" i="1"/>
  <c r="AH3647" i="1"/>
  <c r="AG3638" i="1"/>
  <c r="AH3638" i="1"/>
  <c r="AG3629" i="1"/>
  <c r="AH3629" i="1"/>
  <c r="AG3622" i="1"/>
  <c r="AH3622" i="1"/>
  <c r="AG3619" i="1"/>
  <c r="AH3619" i="1"/>
  <c r="AG3616" i="1"/>
  <c r="AH3616" i="1"/>
  <c r="AG3613" i="1"/>
  <c r="AH3613" i="1"/>
  <c r="AG3610" i="1"/>
  <c r="AH3610" i="1"/>
  <c r="AG3607" i="1"/>
  <c r="AH3607" i="1"/>
  <c r="AG3604" i="1"/>
  <c r="AH3604" i="1"/>
  <c r="AG3601" i="1"/>
  <c r="AH3601" i="1"/>
  <c r="AG3598" i="1"/>
  <c r="AH3598" i="1"/>
  <c r="AG3595" i="1"/>
  <c r="AH3595" i="1"/>
  <c r="AG3592" i="1"/>
  <c r="AH3592" i="1"/>
  <c r="AG3589" i="1"/>
  <c r="AH3589" i="1"/>
  <c r="AG3586" i="1"/>
  <c r="AH3586" i="1"/>
  <c r="AG3583" i="1"/>
  <c r="AH3583" i="1"/>
  <c r="AG3580" i="1"/>
  <c r="AH3580" i="1"/>
  <c r="AG3577" i="1"/>
  <c r="AH3577" i="1"/>
  <c r="AG3574" i="1"/>
  <c r="AH3574" i="1"/>
  <c r="AG3571" i="1"/>
  <c r="AH3571" i="1"/>
  <c r="AG3568" i="1"/>
  <c r="AH3568" i="1"/>
  <c r="AG3565" i="1"/>
  <c r="AH3565" i="1"/>
  <c r="AG3562" i="1"/>
  <c r="AH3562" i="1"/>
  <c r="AG3559" i="1"/>
  <c r="AH3559" i="1"/>
  <c r="AG3556" i="1"/>
  <c r="AH3556" i="1"/>
  <c r="AG3553" i="1"/>
  <c r="AH3553" i="1"/>
  <c r="AG3550" i="1"/>
  <c r="AH3550" i="1"/>
  <c r="AG3547" i="1"/>
  <c r="AH3547" i="1"/>
  <c r="AG3544" i="1"/>
  <c r="AH3544" i="1"/>
  <c r="AG3541" i="1"/>
  <c r="AH3541" i="1"/>
  <c r="AG3538" i="1"/>
  <c r="AH3538" i="1"/>
  <c r="AG3535" i="1"/>
  <c r="AH3535" i="1"/>
  <c r="AG3532" i="1"/>
  <c r="AH3532" i="1"/>
  <c r="AG3529" i="1"/>
  <c r="AH3529" i="1"/>
  <c r="AG3526" i="1"/>
  <c r="AH3526" i="1"/>
  <c r="AG3523" i="1"/>
  <c r="AH3523" i="1"/>
  <c r="AG3520" i="1"/>
  <c r="AH3520" i="1"/>
  <c r="AG3517" i="1"/>
  <c r="AH3517" i="1"/>
  <c r="AG3514" i="1"/>
  <c r="AH3514" i="1"/>
  <c r="AG3511" i="1"/>
  <c r="AH3511" i="1"/>
  <c r="AG3508" i="1"/>
  <c r="AH3508" i="1"/>
  <c r="AG3505" i="1"/>
  <c r="AH3505" i="1"/>
  <c r="AG3502" i="1"/>
  <c r="AH3502" i="1"/>
  <c r="AG3499" i="1"/>
  <c r="AH3499" i="1"/>
  <c r="AG3496" i="1"/>
  <c r="AH3496" i="1"/>
  <c r="AG3493" i="1"/>
  <c r="AH3493" i="1"/>
  <c r="AG3490" i="1"/>
  <c r="AH3490" i="1"/>
  <c r="AG3487" i="1"/>
  <c r="AH3487" i="1"/>
  <c r="AG3484" i="1"/>
  <c r="AH3484" i="1"/>
  <c r="AG3481" i="1"/>
  <c r="AH3481" i="1"/>
  <c r="AG3478" i="1"/>
  <c r="AH3478" i="1"/>
  <c r="AG3475" i="1"/>
  <c r="AH3475" i="1"/>
  <c r="AG3472" i="1"/>
  <c r="AH3472" i="1"/>
  <c r="AG3469" i="1"/>
  <c r="AH3469" i="1"/>
  <c r="AG3466" i="1"/>
  <c r="AH3466" i="1"/>
  <c r="AG3463" i="1"/>
  <c r="AH3463" i="1"/>
  <c r="AG3460" i="1"/>
  <c r="AH3460" i="1"/>
  <c r="AG3457" i="1"/>
  <c r="AH3457" i="1"/>
  <c r="AG3454" i="1"/>
  <c r="AH3454" i="1"/>
  <c r="AG3451" i="1"/>
  <c r="AH3451" i="1"/>
  <c r="AG3448" i="1"/>
  <c r="AH3448" i="1"/>
  <c r="AG3445" i="1"/>
  <c r="AH3445" i="1"/>
  <c r="AG3442" i="1"/>
  <c r="AH3442" i="1"/>
  <c r="AG3439" i="1"/>
  <c r="AH3439" i="1"/>
  <c r="AG3436" i="1"/>
  <c r="AH3436" i="1"/>
  <c r="AG3433" i="1"/>
  <c r="AH3433" i="1"/>
  <c r="AG3430" i="1"/>
  <c r="AH3430" i="1"/>
  <c r="AG3427" i="1"/>
  <c r="AH3427" i="1"/>
  <c r="AG3424" i="1"/>
  <c r="AH3424" i="1"/>
  <c r="AG3421" i="1"/>
  <c r="AH3421" i="1"/>
  <c r="AG3418" i="1"/>
  <c r="AH3418" i="1"/>
  <c r="AG3415" i="1"/>
  <c r="AH3415" i="1"/>
  <c r="AG3412" i="1"/>
  <c r="AH3412" i="1"/>
  <c r="AG3409" i="1"/>
  <c r="AH3409" i="1"/>
  <c r="AG3406" i="1"/>
  <c r="AH3406" i="1"/>
  <c r="AG3403" i="1"/>
  <c r="AH3403" i="1"/>
  <c r="AG3400" i="1"/>
  <c r="AH3400" i="1"/>
  <c r="AG3397" i="1"/>
  <c r="AH3397" i="1"/>
  <c r="AG3394" i="1"/>
  <c r="AH3394" i="1"/>
  <c r="AG3391" i="1"/>
  <c r="AH3391" i="1"/>
  <c r="AG3388" i="1"/>
  <c r="AH3388" i="1"/>
  <c r="AG3385" i="1"/>
  <c r="AH3385" i="1"/>
  <c r="AG3382" i="1"/>
  <c r="AH3382" i="1"/>
  <c r="AG3379" i="1"/>
  <c r="AH3379" i="1"/>
  <c r="AG3376" i="1"/>
  <c r="AH3376" i="1"/>
  <c r="AG3373" i="1"/>
  <c r="AH3373" i="1"/>
  <c r="AG3370" i="1"/>
  <c r="AH3370" i="1"/>
  <c r="AG3367" i="1"/>
  <c r="AH3367" i="1"/>
  <c r="AG3364" i="1"/>
  <c r="AH3364" i="1"/>
  <c r="AG3361" i="1"/>
  <c r="AH3361" i="1"/>
  <c r="AG3358" i="1"/>
  <c r="AH3358" i="1"/>
  <c r="AG3355" i="1"/>
  <c r="AH3355" i="1"/>
  <c r="AG3352" i="1"/>
  <c r="AH3352" i="1"/>
  <c r="AG3349" i="1"/>
  <c r="AH3349" i="1"/>
  <c r="AG3346" i="1"/>
  <c r="AH3346" i="1"/>
  <c r="AG3343" i="1"/>
  <c r="AH3343" i="1"/>
  <c r="AG3340" i="1"/>
  <c r="AH3340" i="1"/>
  <c r="AG3337" i="1"/>
  <c r="AH3337" i="1"/>
  <c r="AG3334" i="1"/>
  <c r="AH3334" i="1"/>
  <c r="AG3331" i="1"/>
  <c r="AH3331" i="1"/>
  <c r="AG3328" i="1"/>
  <c r="AH3328" i="1"/>
  <c r="AG3325" i="1"/>
  <c r="AH3325" i="1"/>
  <c r="AG3322" i="1"/>
  <c r="AH3322" i="1"/>
  <c r="AG3319" i="1"/>
  <c r="AH3319" i="1"/>
  <c r="AG3316" i="1"/>
  <c r="AH3316" i="1"/>
  <c r="AG3313" i="1"/>
  <c r="AH3313" i="1"/>
  <c r="AG3310" i="1"/>
  <c r="AH3310" i="1"/>
  <c r="AG3307" i="1"/>
  <c r="AH3307" i="1"/>
  <c r="AG3304" i="1"/>
  <c r="AH3304" i="1"/>
  <c r="AG3301" i="1"/>
  <c r="AH3301" i="1"/>
  <c r="AG3298" i="1"/>
  <c r="AH3298" i="1"/>
  <c r="AG3295" i="1"/>
  <c r="AH3295" i="1"/>
  <c r="AG3286" i="1"/>
  <c r="AH3286" i="1"/>
  <c r="AG3280" i="1"/>
  <c r="AH3280" i="1"/>
  <c r="AG3277" i="1"/>
  <c r="AH3274" i="1"/>
  <c r="AH3271" i="1"/>
  <c r="AG3259" i="1"/>
  <c r="AH3259" i="1"/>
  <c r="AG3232" i="1"/>
  <c r="AH3232" i="1"/>
  <c r="AH3226" i="1"/>
  <c r="AH3223" i="1"/>
  <c r="AG3205" i="1"/>
  <c r="AH3205" i="1"/>
  <c r="AG3199" i="1"/>
  <c r="AH3196" i="1"/>
  <c r="AH3187" i="1"/>
  <c r="AG3178" i="1"/>
  <c r="AH3178" i="1"/>
  <c r="AH3172" i="1"/>
  <c r="AH3169" i="1"/>
  <c r="AH3154" i="1"/>
  <c r="AG3151" i="1"/>
  <c r="AH3151" i="1"/>
  <c r="AG3148" i="1"/>
  <c r="AG3145" i="1"/>
  <c r="AG3142" i="1"/>
  <c r="AH3136" i="1"/>
  <c r="AG3124" i="1"/>
  <c r="AH3124" i="1"/>
  <c r="AG3118" i="1"/>
  <c r="AH3118" i="1"/>
  <c r="AG3115" i="1"/>
  <c r="AH3112" i="1"/>
  <c r="AH3109" i="1"/>
  <c r="AG3097" i="1"/>
  <c r="AH3097" i="1"/>
  <c r="AG3091" i="1"/>
  <c r="AH3091" i="1"/>
  <c r="AG3088" i="1"/>
  <c r="AH3076" i="1"/>
  <c r="AG3070" i="1"/>
  <c r="AH3070" i="1"/>
  <c r="AG3064" i="1"/>
  <c r="AH3064" i="1"/>
  <c r="AH3058" i="1"/>
  <c r="AG3052" i="1"/>
  <c r="AG3043" i="1"/>
  <c r="AH3043" i="1"/>
  <c r="AG3037" i="1"/>
  <c r="AH3037" i="1"/>
  <c r="AG3031" i="1"/>
  <c r="AG3653" i="1"/>
  <c r="AH3653" i="1"/>
  <c r="AH3644" i="1"/>
  <c r="AG3621" i="1"/>
  <c r="AG3612" i="1"/>
  <c r="AH3612" i="1"/>
  <c r="AG3606" i="1"/>
  <c r="AH3606" i="1"/>
  <c r="AG3600" i="1"/>
  <c r="AG3594" i="1"/>
  <c r="AG3585" i="1"/>
  <c r="AH3585" i="1"/>
  <c r="AG3579" i="1"/>
  <c r="AH3579" i="1"/>
  <c r="AH3573" i="1"/>
  <c r="AG3570" i="1"/>
  <c r="AG3567" i="1"/>
  <c r="AG3558" i="1"/>
  <c r="AH3558" i="1"/>
  <c r="AG3552" i="1"/>
  <c r="AH3552" i="1"/>
  <c r="AG3546" i="1"/>
  <c r="AG3543" i="1"/>
  <c r="AG3540" i="1"/>
  <c r="AG3531" i="1"/>
  <c r="AH3531" i="1"/>
  <c r="AG3525" i="1"/>
  <c r="AH3525" i="1"/>
  <c r="AG3519" i="1"/>
  <c r="AH3519" i="1"/>
  <c r="AH3510" i="1"/>
  <c r="AG3504" i="1"/>
  <c r="AH3504" i="1"/>
  <c r="AG3498" i="1"/>
  <c r="AH3498" i="1"/>
  <c r="AH3495" i="1"/>
  <c r="AH3492" i="1"/>
  <c r="AH3489" i="1"/>
  <c r="AG3486" i="1"/>
  <c r="AG3477" i="1"/>
  <c r="AH3477" i="1"/>
  <c r="AG3471" i="1"/>
  <c r="AH3471" i="1"/>
  <c r="AG3465" i="1"/>
  <c r="AG3459" i="1"/>
  <c r="AG3450" i="1"/>
  <c r="AH3450" i="1"/>
  <c r="AH3447" i="1"/>
  <c r="AG3444" i="1"/>
  <c r="AH3444" i="1"/>
  <c r="AG3438" i="1"/>
  <c r="AG3432" i="1"/>
  <c r="AG3423" i="1"/>
  <c r="AH3423" i="1"/>
  <c r="AG3417" i="1"/>
  <c r="AH3417" i="1"/>
  <c r="AH3408" i="1"/>
  <c r="AG3405" i="1"/>
  <c r="AG3396" i="1"/>
  <c r="AH3396" i="1"/>
  <c r="AG3390" i="1"/>
  <c r="AH3390" i="1"/>
  <c r="AG3387" i="1"/>
  <c r="AG3384" i="1"/>
  <c r="AH3381" i="1"/>
  <c r="AG3378" i="1"/>
  <c r="AH3378" i="1"/>
  <c r="AG3375" i="1"/>
  <c r="AG3369" i="1"/>
  <c r="AH3369" i="1"/>
  <c r="AG3363" i="1"/>
  <c r="AH3363" i="1"/>
  <c r="AH3360" i="1"/>
  <c r="AG3351" i="1"/>
  <c r="AH3351" i="1"/>
  <c r="AG3342" i="1"/>
  <c r="AH3342" i="1"/>
  <c r="AG3336" i="1"/>
  <c r="AH3336" i="1"/>
  <c r="AG3333" i="1"/>
  <c r="AG3330" i="1"/>
  <c r="AG3327" i="1"/>
  <c r="AG3324" i="1"/>
  <c r="AH3324" i="1"/>
  <c r="AG3315" i="1"/>
  <c r="AH3315" i="1"/>
  <c r="AG3306" i="1"/>
  <c r="AH3303" i="1"/>
  <c r="AG3300" i="1"/>
  <c r="AH3300" i="1"/>
  <c r="AG3297" i="1"/>
  <c r="AH3297" i="1"/>
  <c r="AG3291" i="1"/>
  <c r="AH3291" i="1"/>
  <c r="AG3288" i="1"/>
  <c r="AH3288" i="1"/>
  <c r="AG3282" i="1"/>
  <c r="AH3282" i="1"/>
  <c r="AG3276" i="1"/>
  <c r="AH3276" i="1"/>
  <c r="AG3273" i="1"/>
  <c r="AH3273" i="1"/>
  <c r="AG3270" i="1"/>
  <c r="AH3270" i="1"/>
  <c r="AG3261" i="1"/>
  <c r="AG3243" i="1"/>
  <c r="AH3243" i="1"/>
  <c r="AH3234" i="1"/>
  <c r="AG3225" i="1"/>
  <c r="AH3225" i="1"/>
  <c r="AG3216" i="1"/>
  <c r="AG3207" i="1"/>
  <c r="AH3207" i="1"/>
  <c r="AG3189" i="1"/>
  <c r="AH3189" i="1"/>
  <c r="AG3171" i="1"/>
  <c r="AH3171" i="1"/>
  <c r="AG3162" i="1"/>
  <c r="AH3162" i="1"/>
  <c r="AG3144" i="1"/>
  <c r="AH3135" i="1"/>
  <c r="AG3126" i="1"/>
  <c r="AH3126" i="1"/>
  <c r="AG3117" i="1"/>
  <c r="AH3117" i="1"/>
  <c r="AG3108" i="1"/>
  <c r="AH3108" i="1"/>
  <c r="AG3090" i="1"/>
  <c r="AH3090" i="1"/>
  <c r="AG3081" i="1"/>
  <c r="AH3081" i="1"/>
  <c r="AG3063" i="1"/>
  <c r="AH3063" i="1"/>
  <c r="AH3054" i="1"/>
  <c r="AG3045" i="1"/>
  <c r="AH3045" i="1"/>
  <c r="AG3036" i="1"/>
  <c r="AH3036" i="1"/>
  <c r="AG3028" i="1"/>
  <c r="AH3028" i="1"/>
  <c r="AG3018" i="1"/>
  <c r="AH3018" i="1"/>
  <c r="AH3015" i="1"/>
  <c r="AG3012" i="1"/>
  <c r="AH3012" i="1"/>
  <c r="AG3009" i="1"/>
  <c r="AG3006" i="1"/>
  <c r="AH3006" i="1"/>
  <c r="AG3000" i="1"/>
  <c r="AH3000" i="1"/>
  <c r="AH2997" i="1"/>
  <c r="AG2994" i="1"/>
  <c r="AH2994" i="1"/>
  <c r="AG2991" i="1"/>
  <c r="AH2991" i="1"/>
  <c r="AH2985" i="1"/>
  <c r="AG2979" i="1"/>
  <c r="AH2979" i="1"/>
  <c r="AG2976" i="1"/>
  <c r="AH2976" i="1"/>
  <c r="AG2973" i="1"/>
  <c r="AH2973" i="1"/>
  <c r="AH2970" i="1"/>
  <c r="AG2967" i="1"/>
  <c r="AH2967" i="1"/>
  <c r="AG2964" i="1"/>
  <c r="AH2964" i="1"/>
  <c r="AG2958" i="1"/>
  <c r="AH2958" i="1"/>
  <c r="AG2952" i="1"/>
  <c r="AH2952" i="1"/>
  <c r="AG2949" i="1"/>
  <c r="AH2949" i="1"/>
  <c r="AG2946" i="1"/>
  <c r="AH2946" i="1"/>
  <c r="AG2943" i="1"/>
  <c r="AG2937" i="1"/>
  <c r="AH2937" i="1"/>
  <c r="AH2934" i="1"/>
  <c r="AG2931" i="1"/>
  <c r="AH2931" i="1"/>
  <c r="AH2928" i="1"/>
  <c r="AG2925" i="1"/>
  <c r="AH2925" i="1"/>
  <c r="AG2919" i="1"/>
  <c r="AH2919" i="1"/>
  <c r="AG2913" i="1"/>
  <c r="AH2913" i="1"/>
  <c r="AG2910" i="1"/>
  <c r="AH2910" i="1"/>
  <c r="AG2904" i="1"/>
  <c r="AH2904" i="1"/>
  <c r="AG2901" i="1"/>
  <c r="AG2898" i="1"/>
  <c r="AH2898" i="1"/>
  <c r="AG2895" i="1"/>
  <c r="AH2895" i="1"/>
  <c r="AG2892" i="1"/>
  <c r="AH2892" i="1"/>
  <c r="AG2886" i="1"/>
  <c r="AH2886" i="1"/>
  <c r="AG2883" i="1"/>
  <c r="AH2883" i="1"/>
  <c r="AG2874" i="1"/>
  <c r="AG2871" i="1"/>
  <c r="AH2871" i="1"/>
  <c r="AG2868" i="1"/>
  <c r="AH2868" i="1"/>
  <c r="AG2865" i="1"/>
  <c r="AH2865" i="1"/>
  <c r="AG2856" i="1"/>
  <c r="AH2856" i="1"/>
  <c r="AH2853" i="1"/>
  <c r="AG2850" i="1"/>
  <c r="AH2850" i="1"/>
  <c r="AG2844" i="1"/>
  <c r="AH2844" i="1"/>
  <c r="AG2838" i="1"/>
  <c r="AH2838" i="1"/>
  <c r="AG2835" i="1"/>
  <c r="AG2832" i="1"/>
  <c r="AH2832" i="1"/>
  <c r="AG2829" i="1"/>
  <c r="AH2829" i="1"/>
  <c r="AG2823" i="1"/>
  <c r="AH2823" i="1"/>
  <c r="AH2820" i="1"/>
  <c r="AG2817" i="1"/>
  <c r="AH2817" i="1"/>
  <c r="AG2814" i="1"/>
  <c r="AH2814" i="1"/>
  <c r="AG2811" i="1"/>
  <c r="AH2811" i="1"/>
  <c r="AG2805" i="1"/>
  <c r="AH2805" i="1"/>
  <c r="AG2802" i="1"/>
  <c r="AH2802" i="1"/>
  <c r="AH2793" i="1"/>
  <c r="AG2790" i="1"/>
  <c r="AH2790" i="1"/>
  <c r="AG2787" i="1"/>
  <c r="AH2787" i="1"/>
  <c r="AG2784" i="1"/>
  <c r="AH2784" i="1"/>
  <c r="AG2775" i="1"/>
  <c r="AH2775" i="1"/>
  <c r="AH2772" i="1"/>
  <c r="AG2769" i="1"/>
  <c r="AH2769" i="1"/>
  <c r="AG2766" i="1"/>
  <c r="AH2766" i="1"/>
  <c r="AG2763" i="1"/>
  <c r="AH2763" i="1"/>
  <c r="AG2757" i="1"/>
  <c r="AH2757" i="1"/>
  <c r="AH2754" i="1"/>
  <c r="AG2751" i="1"/>
  <c r="AH2751" i="1"/>
  <c r="AG2748" i="1"/>
  <c r="AH2748" i="1"/>
  <c r="AH2745" i="1"/>
  <c r="AG2742" i="1"/>
  <c r="AH2742" i="1"/>
  <c r="AG2739" i="1"/>
  <c r="AH2739" i="1"/>
  <c r="AG2736" i="1"/>
  <c r="AH2736" i="1"/>
  <c r="AG2733" i="1"/>
  <c r="AH2733" i="1"/>
  <c r="AG2730" i="1"/>
  <c r="AH2730" i="1"/>
  <c r="AG2902" i="1"/>
  <c r="AH2902" i="1"/>
  <c r="AG2893" i="1"/>
  <c r="AH2893" i="1"/>
  <c r="AG2872" i="1"/>
  <c r="AH2872" i="1"/>
  <c r="AG2866" i="1"/>
  <c r="AH2866" i="1"/>
  <c r="AG2857" i="1"/>
  <c r="AH2857" i="1"/>
  <c r="AG2851" i="1"/>
  <c r="AH2851" i="1"/>
  <c r="AH2848" i="1"/>
  <c r="AG2833" i="1"/>
  <c r="AH2833" i="1"/>
  <c r="AH2827" i="1"/>
  <c r="AG2821" i="1"/>
  <c r="AH2821" i="1"/>
  <c r="AG2815" i="1"/>
  <c r="AH2815" i="1"/>
  <c r="AG2806" i="1"/>
  <c r="AH2806" i="1"/>
  <c r="AG2797" i="1"/>
  <c r="AH2797" i="1"/>
  <c r="AG2782" i="1"/>
  <c r="AH2782" i="1"/>
  <c r="AG2776" i="1"/>
  <c r="AH2776" i="1"/>
  <c r="AH2770" i="1"/>
  <c r="AG2764" i="1"/>
  <c r="AH2764" i="1"/>
  <c r="AG2758" i="1"/>
  <c r="AH2758" i="1"/>
  <c r="AG2752" i="1"/>
  <c r="AH2752" i="1"/>
  <c r="AG2746" i="1"/>
  <c r="AH2746" i="1"/>
  <c r="AG2743" i="1"/>
  <c r="AH2743" i="1"/>
  <c r="AG2737" i="1"/>
  <c r="AG3267" i="1"/>
  <c r="AH3267" i="1"/>
  <c r="AG3258" i="1"/>
  <c r="AH3258" i="1"/>
  <c r="AH3249" i="1"/>
  <c r="AG3231" i="1"/>
  <c r="AH3231" i="1"/>
  <c r="AG3222" i="1"/>
  <c r="AH3222" i="1"/>
  <c r="AG3213" i="1"/>
  <c r="AH3213" i="1"/>
  <c r="AG3204" i="1"/>
  <c r="AH3204" i="1"/>
  <c r="AH3195" i="1"/>
  <c r="AG3177" i="1"/>
  <c r="AH3177" i="1"/>
  <c r="AG3168" i="1"/>
  <c r="AH3168" i="1"/>
  <c r="AG3159" i="1"/>
  <c r="AH3159" i="1"/>
  <c r="AG3150" i="1"/>
  <c r="AH3150" i="1"/>
  <c r="AG3141" i="1"/>
  <c r="AH3141" i="1"/>
  <c r="AG3132" i="1"/>
  <c r="AH3132" i="1"/>
  <c r="AG3123" i="1"/>
  <c r="AH3123" i="1"/>
  <c r="AG3087" i="1"/>
  <c r="AH3087" i="1"/>
  <c r="AG3069" i="1"/>
  <c r="AH3069" i="1"/>
  <c r="AG3060" i="1"/>
  <c r="AH3060" i="1"/>
  <c r="AG3051" i="1"/>
  <c r="AH3051" i="1"/>
  <c r="AG3042" i="1"/>
  <c r="AH3042" i="1"/>
  <c r="AG3027" i="1"/>
  <c r="AH3027" i="1"/>
  <c r="AG3020" i="1"/>
  <c r="AH3020" i="1"/>
  <c r="AG3014" i="1"/>
  <c r="AH3014" i="1"/>
  <c r="AG3011" i="1"/>
  <c r="AH3011" i="1"/>
  <c r="AG3008" i="1"/>
  <c r="AH3008" i="1"/>
  <c r="AG3005" i="1"/>
  <c r="AH3005" i="1"/>
  <c r="AG2999" i="1"/>
  <c r="AH2999" i="1"/>
  <c r="AG2993" i="1"/>
  <c r="AH2993" i="1"/>
  <c r="AG2990" i="1"/>
  <c r="AH2990" i="1"/>
  <c r="AG2987" i="1"/>
  <c r="AH2987" i="1"/>
  <c r="AG2984" i="1"/>
  <c r="AH2984" i="1"/>
  <c r="AG2978" i="1"/>
  <c r="AH2978" i="1"/>
  <c r="AG2972" i="1"/>
  <c r="AH2972" i="1"/>
  <c r="AG2966" i="1"/>
  <c r="AH2966" i="1"/>
  <c r="AG2963" i="1"/>
  <c r="AH2963" i="1"/>
  <c r="AG2960" i="1"/>
  <c r="AH2960" i="1"/>
  <c r="AG2957" i="1"/>
  <c r="AH2957" i="1"/>
  <c r="AG2954" i="1"/>
  <c r="AH2954" i="1"/>
  <c r="AG2951" i="1"/>
  <c r="AH2951" i="1"/>
  <c r="AG2939" i="1"/>
  <c r="AH2939" i="1"/>
  <c r="AG2936" i="1"/>
  <c r="AH2936" i="1"/>
  <c r="AG2933" i="1"/>
  <c r="AH2933" i="1"/>
  <c r="AG2930" i="1"/>
  <c r="AH2930" i="1"/>
  <c r="AG2927" i="1"/>
  <c r="AH2927" i="1"/>
  <c r="AG2924" i="1"/>
  <c r="AH2924" i="1"/>
  <c r="AG2912" i="1"/>
  <c r="AH2912" i="1"/>
  <c r="AG2906" i="1"/>
  <c r="AH2906" i="1"/>
  <c r="AG2903" i="1"/>
  <c r="AH2903" i="1"/>
  <c r="AG2900" i="1"/>
  <c r="AH2900" i="1"/>
  <c r="AG2897" i="1"/>
  <c r="AH2897" i="1"/>
  <c r="AG2885" i="1"/>
  <c r="AH2885" i="1"/>
  <c r="AG2882" i="1"/>
  <c r="AH2882" i="1"/>
  <c r="AG2879" i="1"/>
  <c r="AH2879" i="1"/>
  <c r="AG2876" i="1"/>
  <c r="AH2876" i="1"/>
  <c r="AG2873" i="1"/>
  <c r="AH2873" i="1"/>
  <c r="AG2870" i="1"/>
  <c r="AH2870" i="1"/>
  <c r="AG2858" i="1"/>
  <c r="AH2858" i="1"/>
  <c r="AG2855" i="1"/>
  <c r="AH2855" i="1"/>
  <c r="AG2852" i="1"/>
  <c r="AH2852" i="1"/>
  <c r="AG2849" i="1"/>
  <c r="AH2849" i="1"/>
  <c r="AG2846" i="1"/>
  <c r="AH2846" i="1"/>
  <c r="AG2843" i="1"/>
  <c r="AH2843" i="1"/>
  <c r="AG2831" i="1"/>
  <c r="AH2831" i="1"/>
  <c r="AG2828" i="1"/>
  <c r="AH2828" i="1"/>
  <c r="AG2825" i="1"/>
  <c r="AH2825" i="1"/>
  <c r="AG2822" i="1"/>
  <c r="AH2822" i="1"/>
  <c r="AG2819" i="1"/>
  <c r="AH2819" i="1"/>
  <c r="AG2816" i="1"/>
  <c r="AH2816" i="1"/>
  <c r="AG2810" i="1"/>
  <c r="AH2810" i="1"/>
  <c r="AG2804" i="1"/>
  <c r="AH2804" i="1"/>
  <c r="AG2801" i="1"/>
  <c r="AH2801" i="1"/>
  <c r="AG2798" i="1"/>
  <c r="AH2798" i="1"/>
  <c r="AG2795" i="1"/>
  <c r="AH2795" i="1"/>
  <c r="AG2789" i="1"/>
  <c r="AH2789" i="1"/>
  <c r="AG2771" i="1"/>
  <c r="AH2771" i="1"/>
  <c r="AG2753" i="1"/>
  <c r="AG2744" i="1"/>
  <c r="AH2744" i="1"/>
  <c r="AG2884" i="1"/>
  <c r="AH2884" i="1"/>
  <c r="AG2818" i="1"/>
  <c r="AH2818" i="1"/>
  <c r="AG2773" i="1"/>
  <c r="AG2749" i="1"/>
  <c r="AH2749" i="1"/>
  <c r="AG3183" i="1"/>
  <c r="AH3183" i="1"/>
  <c r="AE2877" i="1" a="1"/>
  <c r="AE3240" i="1" a="1"/>
  <c r="AE3002" i="1" a="1"/>
  <c r="AE2921" i="1" a="1"/>
  <c r="AE2840" i="1" a="1"/>
  <c r="AE3105" i="1" a="1"/>
  <c r="AE2945" i="1" a="1"/>
  <c r="AE2792" i="1" a="1"/>
  <c r="AE2922" i="1" a="1"/>
  <c r="AE2803" i="1" a="1"/>
  <c r="AE3252" i="1" a="1"/>
  <c r="AE2859" i="1" a="1"/>
  <c r="AE3186" i="1" a="1"/>
  <c r="AE2996" i="1" a="1"/>
  <c r="AE2915" i="1" a="1"/>
  <c r="AE2834" i="1" a="1"/>
  <c r="AE2837" i="1" a="1"/>
  <c r="AE2735" i="1" a="1"/>
  <c r="AE3264" i="1" a="1"/>
  <c r="AE2860" i="1" a="1"/>
  <c r="AE2762" i="1" a="1"/>
  <c r="AE2796" i="1" a="1"/>
  <c r="AE3114" i="1" a="1"/>
  <c r="AE2975" i="1" a="1"/>
  <c r="AE2894" i="1" a="1"/>
  <c r="AE2813" i="1" a="1"/>
  <c r="AE3017" i="1" a="1"/>
  <c r="AE2918" i="1" a="1"/>
  <c r="AE3198" i="1" a="1"/>
  <c r="AE2841" i="1" a="1"/>
  <c r="AE3078" i="1" a="1"/>
  <c r="AE3021" i="1" a="1"/>
  <c r="AE2778" i="1" a="1"/>
  <c r="AE3096" i="1" a="1"/>
  <c r="AE2969" i="1" a="1"/>
  <c r="AE2888" i="1" a="1"/>
  <c r="AE2807" i="1" a="1"/>
  <c r="AE2783" i="1" a="1"/>
  <c r="AE2794" i="1" a="1"/>
  <c r="AE2878" i="1" a="1"/>
  <c r="AE3033" i="1" a="1"/>
  <c r="AE2948" i="1" a="1"/>
  <c r="AE2867" i="1" a="1"/>
  <c r="AE2786" i="1" a="1"/>
  <c r="AE2981" i="1" a="1"/>
  <c r="AE2864" i="1" a="1"/>
  <c r="AE3003" i="1" a="1"/>
  <c r="AE2760" i="1" a="1"/>
  <c r="AE2909" i="1" a="1"/>
  <c r="AE2940" i="1" a="1"/>
  <c r="AE2842" i="1" a="1"/>
  <c r="AE3023" i="1" a="1"/>
  <c r="AE2942" i="1" a="1"/>
  <c r="AE2861" i="1" a="1"/>
  <c r="AE2891" i="1" a="1"/>
  <c r="AE3025" i="1" a="1"/>
  <c r="AE2854" i="1" a="1"/>
  <c r="AE3174" i="1" a="1"/>
  <c r="AE2995" i="1" a="1"/>
  <c r="AE2738" i="1" a="1"/>
  <c r="AE2759" i="1" a="1"/>
  <c r="AE2788" i="1" a="1"/>
  <c r="AE3093" i="1" a="1"/>
  <c r="AE3007" i="1" a="1"/>
  <c r="AE2869" i="1" a="1"/>
  <c r="AE2732" i="1" a="1"/>
  <c r="AE3255" i="1" a="1"/>
  <c r="AE3022" i="1" a="1"/>
  <c r="AE2765" i="1" a="1"/>
  <c r="AE2734" i="1" a="1"/>
  <c r="AE3030" i="1" a="1"/>
  <c r="AE3048" i="1" a="1"/>
  <c r="AE2750" i="1" a="1"/>
  <c r="AE2767" i="1" a="1"/>
  <c r="AE3066" i="1" a="1"/>
  <c r="AE2989" i="1" a="1"/>
  <c r="AE2845" i="1" a="1"/>
  <c r="AE3165" i="1" a="1"/>
  <c r="AE2992" i="1" a="1"/>
  <c r="AE3010" i="1" a="1"/>
  <c r="AE2741" i="1" a="1"/>
  <c r="AE2740" i="1" a="1"/>
  <c r="AE3039" i="1" a="1"/>
  <c r="AE2774" i="1" a="1"/>
  <c r="AE2824" i="1" a="1"/>
  <c r="AE3138" i="1" a="1"/>
  <c r="AE3210" i="1" a="1"/>
  <c r="AE3228" i="1" a="1"/>
  <c r="AE2756" i="1" a="1"/>
  <c r="AE3084" i="1" a="1"/>
  <c r="AE3129" i="1" a="1"/>
  <c r="AE2875" i="1" a="1"/>
  <c r="AE3004" i="1" a="1"/>
  <c r="AE2755" i="1" a="1"/>
  <c r="AE3111" i="1" a="1"/>
  <c r="AE2777" i="1" a="1"/>
  <c r="AE2986" i="1" a="1"/>
  <c r="AE3019" i="1" a="1"/>
  <c r="AE2809" i="1" a="1"/>
  <c r="AE3120" i="1" a="1"/>
  <c r="AE3219" i="1" a="1"/>
  <c r="AE3192" i="1" a="1"/>
  <c r="AE3001" i="1" a="1"/>
  <c r="AE2899" i="1" a="1"/>
  <c r="AE3013" i="1" a="1"/>
  <c r="AE2779" i="1" a="1"/>
  <c r="AE2998" i="1" a="1"/>
  <c r="AE3201" i="1" a="1"/>
  <c r="AE2747" i="1" a="1"/>
  <c r="AE3057" i="1" a="1"/>
  <c r="AE3156" i="1" a="1"/>
  <c r="AE3147" i="1" a="1"/>
  <c r="AE2729" i="1" a="1"/>
  <c r="AE3016" i="1" a="1"/>
  <c r="AE3075" i="1" a="1"/>
  <c r="AE3102" i="1" a="1"/>
  <c r="AE2800" i="1" a="1"/>
  <c r="AE2830" i="1" a="1"/>
  <c r="AE3246" i="1" a="1"/>
  <c r="AE2768" i="1" a="1"/>
  <c r="AE2890" i="1" a="1"/>
  <c r="AE2891" i="1" l="1"/>
  <c r="AF2891" i="1" s="1"/>
  <c r="AE2861" i="1"/>
  <c r="AF2861" i="1" s="1"/>
  <c r="AE2942" i="1"/>
  <c r="AF2942" i="1" s="1"/>
  <c r="AE3023" i="1"/>
  <c r="AF3023" i="1" s="1"/>
  <c r="AE2842" i="1"/>
  <c r="AF2842" i="1" s="1"/>
  <c r="AE2940" i="1"/>
  <c r="AF2940" i="1" s="1"/>
  <c r="AE2909" i="1"/>
  <c r="AF2909" i="1" s="1"/>
  <c r="AE2760" i="1"/>
  <c r="AF2760" i="1" s="1"/>
  <c r="AE3003" i="1"/>
  <c r="AF3003" i="1" s="1"/>
  <c r="AE2864" i="1"/>
  <c r="AF2864" i="1" s="1"/>
  <c r="AE2981" i="1"/>
  <c r="AF2981" i="1" s="1"/>
  <c r="AE2786" i="1"/>
  <c r="AF2786" i="1" s="1"/>
  <c r="AE2867" i="1"/>
  <c r="AF2867" i="1" s="1"/>
  <c r="AE2948" i="1"/>
  <c r="AF2948" i="1" s="1"/>
  <c r="AE3033" i="1"/>
  <c r="AF3033" i="1" s="1"/>
  <c r="AE2878" i="1"/>
  <c r="AF2878" i="1" s="1"/>
  <c r="AE2794" i="1"/>
  <c r="AF2794" i="1" s="1"/>
  <c r="AG2794" i="1" s="1"/>
  <c r="AE2783" i="1"/>
  <c r="AF2783" i="1" s="1"/>
  <c r="AE2807" i="1"/>
  <c r="AF2807" i="1" s="1"/>
  <c r="AE2888" i="1"/>
  <c r="AF2888" i="1" s="1"/>
  <c r="AE2969" i="1"/>
  <c r="AF2969" i="1" s="1"/>
  <c r="AE3096" i="1"/>
  <c r="AF3096" i="1" s="1"/>
  <c r="AE2778" i="1"/>
  <c r="AF2778" i="1" s="1"/>
  <c r="AE3021" i="1"/>
  <c r="AF3021" i="1" s="1"/>
  <c r="AE3078" i="1"/>
  <c r="AF3078" i="1" s="1"/>
  <c r="AE2841" i="1"/>
  <c r="AF2841" i="1" s="1"/>
  <c r="AE3198" i="1"/>
  <c r="AF3198" i="1" s="1"/>
  <c r="AE2918" i="1"/>
  <c r="AF2918" i="1" s="1"/>
  <c r="AE3017" i="1"/>
  <c r="AF3017" i="1" s="1"/>
  <c r="AE2813" i="1"/>
  <c r="AF2813" i="1" s="1"/>
  <c r="AE2894" i="1"/>
  <c r="AF2894" i="1" s="1"/>
  <c r="AE2975" i="1"/>
  <c r="AF2975" i="1" s="1"/>
  <c r="AE3114" i="1"/>
  <c r="AF3114" i="1" s="1"/>
  <c r="AE2796" i="1"/>
  <c r="AF2796" i="1" s="1"/>
  <c r="AE2762" i="1"/>
  <c r="AF2762" i="1" s="1"/>
  <c r="AG2762" i="1" s="1"/>
  <c r="AE2860" i="1"/>
  <c r="AF2860" i="1" s="1"/>
  <c r="AE3264" i="1"/>
  <c r="AF3264" i="1" s="1"/>
  <c r="AH3264" i="1" s="1"/>
  <c r="AE2735" i="1"/>
  <c r="AF2735" i="1" s="1"/>
  <c r="AE2837" i="1"/>
  <c r="AF2837" i="1" s="1"/>
  <c r="AE2834" i="1"/>
  <c r="AF2834" i="1" s="1"/>
  <c r="AE2915" i="1"/>
  <c r="AF2915" i="1" s="1"/>
  <c r="AE2996" i="1"/>
  <c r="AF2996" i="1" s="1"/>
  <c r="AE3186" i="1"/>
  <c r="AF3186" i="1" s="1"/>
  <c r="AE2859" i="1"/>
  <c r="AF2859" i="1" s="1"/>
  <c r="AE3252" i="1"/>
  <c r="AF3252" i="1" s="1"/>
  <c r="AE2803" i="1"/>
  <c r="AF2803" i="1" s="1"/>
  <c r="AE2922" i="1"/>
  <c r="AF2922" i="1" s="1"/>
  <c r="AE2792" i="1"/>
  <c r="AF2792" i="1" s="1"/>
  <c r="AE2945" i="1"/>
  <c r="AF2945" i="1" s="1"/>
  <c r="AE3105" i="1"/>
  <c r="AF3105" i="1" s="1"/>
  <c r="AE2840" i="1"/>
  <c r="AF2840" i="1" s="1"/>
  <c r="AE2921" i="1"/>
  <c r="AF2921" i="1" s="1"/>
  <c r="AE3002" i="1"/>
  <c r="AF3002" i="1" s="1"/>
  <c r="AE3240" i="1"/>
  <c r="AF3240" i="1" s="1"/>
  <c r="AE2877" i="1"/>
  <c r="AF2877" i="1" s="1"/>
  <c r="AG3264" i="1"/>
  <c r="AH2762" i="1"/>
  <c r="AH2791" i="1"/>
  <c r="AH2914" i="1"/>
  <c r="AH2847" i="1"/>
  <c r="AG2862" i="1"/>
  <c r="AH2889" i="1"/>
  <c r="AH2916" i="1"/>
  <c r="AH2955" i="1"/>
  <c r="AH2982" i="1"/>
  <c r="AH3279" i="1"/>
  <c r="AH3309" i="1"/>
  <c r="AH3414" i="1"/>
  <c r="AH3441" i="1"/>
  <c r="AH3462" i="1"/>
  <c r="AH3468" i="1"/>
  <c r="AG3483" i="1"/>
  <c r="AH3516" i="1"/>
  <c r="AG3537" i="1"/>
  <c r="AG3564" i="1"/>
  <c r="AH3603" i="1"/>
  <c r="AH3034" i="1"/>
  <c r="AG3049" i="1"/>
  <c r="AH3061" i="1"/>
  <c r="AH3082" i="1"/>
  <c r="AH3244" i="1"/>
  <c r="AG2781" i="1"/>
  <c r="AH2808" i="1"/>
  <c r="AG3024" i="1"/>
  <c r="AH3099" i="1"/>
  <c r="AG3321" i="1"/>
  <c r="AH3348" i="1"/>
  <c r="AH3354" i="1"/>
  <c r="AH3435" i="1"/>
  <c r="AG3456" i="1"/>
  <c r="AH3522" i="1"/>
  <c r="AG3549" i="1"/>
  <c r="AG3576" i="1"/>
  <c r="AG3597" i="1"/>
  <c r="AH3626" i="1"/>
  <c r="AG3103" i="1"/>
  <c r="AH3130" i="1"/>
  <c r="AH3190" i="1"/>
  <c r="AH3211" i="1"/>
  <c r="AH3250" i="1"/>
  <c r="AG3265" i="1"/>
  <c r="AH3292" i="1"/>
  <c r="AH2826" i="1"/>
  <c r="AH2907" i="1"/>
  <c r="AH2988" i="1"/>
  <c r="AH3582" i="1"/>
  <c r="AG3237" i="1"/>
  <c r="AG2911" i="1"/>
  <c r="AH3285" i="1"/>
  <c r="AH3501" i="1"/>
  <c r="AH3609" i="1"/>
  <c r="AG3181" i="1"/>
  <c r="AG3214" i="1"/>
  <c r="AG3229" i="1"/>
  <c r="AH3235" i="1"/>
  <c r="AG3357" i="1"/>
  <c r="AH3402" i="1"/>
  <c r="AH3411" i="1"/>
  <c r="AH3591" i="1"/>
  <c r="AH3618" i="1"/>
  <c r="AG3635" i="1"/>
  <c r="AH3139" i="1"/>
  <c r="AH3163" i="1"/>
  <c r="AH3193" i="1"/>
  <c r="AH3220" i="1"/>
  <c r="AG3253" i="1"/>
  <c r="AV53" i="1"/>
  <c r="AG2836" i="1"/>
  <c r="AG2780" i="1"/>
  <c r="AH2887" i="1"/>
  <c r="AH2799" i="1"/>
  <c r="AH2880" i="1"/>
  <c r="AH2961" i="1"/>
  <c r="AH3072" i="1"/>
  <c r="AH3180" i="1"/>
  <c r="AG3294" i="1"/>
  <c r="AH3420" i="1"/>
  <c r="AH3429" i="1"/>
  <c r="AG3513" i="1"/>
  <c r="AH3528" i="1"/>
  <c r="AG3055" i="1"/>
  <c r="AG3067" i="1"/>
  <c r="AH3073" i="1"/>
  <c r="AH3106" i="1"/>
  <c r="AG3133" i="1"/>
  <c r="AG3157" i="1"/>
  <c r="AH3184" i="1"/>
  <c r="AH3217" i="1"/>
  <c r="AG3238" i="1"/>
  <c r="AH3268" i="1"/>
  <c r="AE3102" i="1"/>
  <c r="AF3102" i="1" s="1"/>
  <c r="AE3057" i="1"/>
  <c r="AF3057" i="1" s="1"/>
  <c r="AE3138" i="1"/>
  <c r="AF3138" i="1" s="1"/>
  <c r="AE3219" i="1"/>
  <c r="AF3219" i="1" s="1"/>
  <c r="AE2755" i="1"/>
  <c r="AF2755" i="1" s="1"/>
  <c r="AE2824" i="1"/>
  <c r="AF2824" i="1" s="1"/>
  <c r="AE2890" i="1"/>
  <c r="AF2890" i="1" s="1"/>
  <c r="AE2747" i="1"/>
  <c r="AF2747" i="1" s="1"/>
  <c r="AE2774" i="1"/>
  <c r="AF2774" i="1" s="1"/>
  <c r="AE3075" i="1"/>
  <c r="AF3075" i="1" s="1"/>
  <c r="AE3004" i="1"/>
  <c r="AF3004" i="1" s="1"/>
  <c r="AE3039" i="1"/>
  <c r="AF3039" i="1" s="1"/>
  <c r="AE3120" i="1"/>
  <c r="AF3120" i="1" s="1"/>
  <c r="AE3201" i="1"/>
  <c r="AF3201" i="1" s="1"/>
  <c r="AE2740" i="1"/>
  <c r="AF2740" i="1" s="1"/>
  <c r="AE2809" i="1"/>
  <c r="AF2809" i="1" s="1"/>
  <c r="AE2875" i="1"/>
  <c r="AF2875" i="1" s="1"/>
  <c r="AE2741" i="1"/>
  <c r="AF2741" i="1" s="1"/>
  <c r="AE2768" i="1"/>
  <c r="AF2768" i="1" s="1"/>
  <c r="AE2998" i="1"/>
  <c r="AF2998" i="1" s="1"/>
  <c r="AE3010" i="1"/>
  <c r="AF3010" i="1" s="1"/>
  <c r="AE3016" i="1"/>
  <c r="AF3016" i="1" s="1"/>
  <c r="AE3129" i="1"/>
  <c r="AF3129" i="1" s="1"/>
  <c r="AE2992" i="1"/>
  <c r="AF2992" i="1" s="1"/>
  <c r="AH2992" i="1" s="1"/>
  <c r="AE3019" i="1"/>
  <c r="AF3019" i="1" s="1"/>
  <c r="AH3019" i="1" s="1"/>
  <c r="AE3084" i="1"/>
  <c r="AF3084" i="1" s="1"/>
  <c r="AH3084" i="1" s="1"/>
  <c r="AE3165" i="1"/>
  <c r="AF3165" i="1" s="1"/>
  <c r="AH3165" i="1" s="1"/>
  <c r="AE3246" i="1"/>
  <c r="AF3246" i="1" s="1"/>
  <c r="AH3246" i="1" s="1"/>
  <c r="AE2779" i="1"/>
  <c r="AF2779" i="1" s="1"/>
  <c r="AH2779" i="1" s="1"/>
  <c r="AE2845" i="1"/>
  <c r="AF2845" i="1" s="1"/>
  <c r="AH2845" i="1" s="1"/>
  <c r="AE2729" i="1"/>
  <c r="AF2729" i="1" s="1"/>
  <c r="AH2729" i="1" s="1"/>
  <c r="AE2756" i="1"/>
  <c r="AF2756" i="1" s="1"/>
  <c r="AH2756" i="1" s="1"/>
  <c r="AE2989" i="1"/>
  <c r="AF2989" i="1" s="1"/>
  <c r="AE2986" i="1"/>
  <c r="AF2986" i="1" s="1"/>
  <c r="AE3013" i="1"/>
  <c r="AF3013" i="1" s="1"/>
  <c r="AE3066" i="1"/>
  <c r="AF3066" i="1" s="1"/>
  <c r="AE3147" i="1"/>
  <c r="AF3147" i="1" s="1"/>
  <c r="AE3228" i="1"/>
  <c r="AF3228" i="1" s="1"/>
  <c r="AE2767" i="1"/>
  <c r="AF2767" i="1" s="1"/>
  <c r="AE2830" i="1"/>
  <c r="AF2830" i="1" s="1"/>
  <c r="AE2899" i="1"/>
  <c r="AF2899" i="1" s="1"/>
  <c r="AE2750" i="1"/>
  <c r="AF2750" i="1" s="1"/>
  <c r="AE2777" i="1"/>
  <c r="AF2777" i="1" s="1"/>
  <c r="AE3210" i="1"/>
  <c r="AF3210" i="1" s="1"/>
  <c r="AE3048" i="1"/>
  <c r="AF3048" i="1" s="1"/>
  <c r="AE3156" i="1"/>
  <c r="AF3156" i="1" s="1"/>
  <c r="AE3001" i="1"/>
  <c r="AF3001" i="1" s="1"/>
  <c r="AE3030" i="1"/>
  <c r="AF3030" i="1" s="1"/>
  <c r="AE3111" i="1"/>
  <c r="AF3111" i="1" s="1"/>
  <c r="AE3192" i="1"/>
  <c r="AF3192" i="1" s="1"/>
  <c r="AE2734" i="1"/>
  <c r="AF2734" i="1" s="1"/>
  <c r="AE2800" i="1"/>
  <c r="AF2800" i="1" s="1"/>
  <c r="AE2869" i="1"/>
  <c r="AF2869" i="1" s="1"/>
  <c r="AE2738" i="1"/>
  <c r="AF2738" i="1" s="1"/>
  <c r="AE2765" i="1"/>
  <c r="AF2765" i="1" s="1"/>
  <c r="AE3007" i="1"/>
  <c r="AF3007" i="1" s="1"/>
  <c r="AE2995" i="1"/>
  <c r="AF2995" i="1" s="1"/>
  <c r="AE3022" i="1"/>
  <c r="AF3022" i="1" s="1"/>
  <c r="AE3093" i="1"/>
  <c r="AF3093" i="1" s="1"/>
  <c r="AE3174" i="1"/>
  <c r="AF3174" i="1" s="1"/>
  <c r="AE3255" i="1"/>
  <c r="AF3255" i="1" s="1"/>
  <c r="AE2788" i="1"/>
  <c r="AF2788" i="1" s="1"/>
  <c r="AE2854" i="1"/>
  <c r="AF2854" i="1" s="1"/>
  <c r="AE2732" i="1"/>
  <c r="AF2732" i="1" s="1"/>
  <c r="AE2759" i="1"/>
  <c r="AF2759" i="1" s="1"/>
  <c r="AE3025" i="1"/>
  <c r="AF3025" i="1" s="1"/>
  <c r="AH3153" i="1"/>
  <c r="AH3312" i="1"/>
  <c r="AG3100" i="1"/>
  <c r="AG3262" i="1"/>
  <c r="AH3339" i="1"/>
  <c r="AH3366" i="1"/>
  <c r="AH3393" i="1"/>
  <c r="AH3474" i="1"/>
  <c r="AH3555" i="1"/>
  <c r="AH3040" i="1"/>
  <c r="AH3085" i="1"/>
  <c r="AH3121" i="1"/>
  <c r="AH3166" i="1"/>
  <c r="AH3202" i="1"/>
  <c r="AH3247" i="1"/>
  <c r="AH3283" i="1"/>
  <c r="AG3084" i="1"/>
  <c r="AG3318" i="1"/>
  <c r="AG3345" i="1"/>
  <c r="AG3372" i="1"/>
  <c r="AG3399" i="1"/>
  <c r="AG3426" i="1"/>
  <c r="AG3453" i="1"/>
  <c r="AG3480" i="1"/>
  <c r="AG3507" i="1"/>
  <c r="AG3534" i="1"/>
  <c r="AG3561" i="1"/>
  <c r="AG3588" i="1"/>
  <c r="AG3615" i="1"/>
  <c r="AG3046" i="1"/>
  <c r="AG3079" i="1"/>
  <c r="AG3094" i="1"/>
  <c r="AG3127" i="1"/>
  <c r="AG3160" i="1"/>
  <c r="AG3175" i="1"/>
  <c r="AG3208" i="1"/>
  <c r="AG3241" i="1"/>
  <c r="AG3256" i="1"/>
  <c r="AG3289" i="1"/>
  <c r="AU44" i="1"/>
  <c r="AU26" i="1"/>
  <c r="AU17" i="1"/>
  <c r="AU35" i="1"/>
  <c r="AV8" i="1"/>
  <c r="AG2756" i="1" l="1"/>
  <c r="AG2779" i="1"/>
  <c r="AG2729" i="1"/>
  <c r="AG3019" i="1"/>
  <c r="AG2845" i="1"/>
  <c r="AG3165" i="1"/>
  <c r="AG2992" i="1"/>
  <c r="AG3025" i="1"/>
  <c r="AH3025" i="1"/>
  <c r="AG2854" i="1"/>
  <c r="AH2854" i="1"/>
  <c r="AG3174" i="1"/>
  <c r="AH3174" i="1"/>
  <c r="AH2995" i="1"/>
  <c r="AG2995" i="1"/>
  <c r="AG2738" i="1"/>
  <c r="AH2738" i="1"/>
  <c r="AG2734" i="1"/>
  <c r="AH2734" i="1"/>
  <c r="AH3030" i="1"/>
  <c r="AG3030" i="1"/>
  <c r="AG3048" i="1"/>
  <c r="AH3048" i="1"/>
  <c r="AG2750" i="1"/>
  <c r="AH2750" i="1"/>
  <c r="AG2767" i="1"/>
  <c r="AH2767" i="1"/>
  <c r="AG3066" i="1"/>
  <c r="AH3066" i="1"/>
  <c r="AH2989" i="1"/>
  <c r="AG2989" i="1"/>
  <c r="AG3010" i="1"/>
  <c r="AH3010" i="1"/>
  <c r="AH2741" i="1"/>
  <c r="AG2741" i="1"/>
  <c r="AH2740" i="1"/>
  <c r="AG2740" i="1"/>
  <c r="AG3039" i="1"/>
  <c r="AH3039" i="1"/>
  <c r="AH2774" i="1"/>
  <c r="AG2774" i="1"/>
  <c r="AH2824" i="1"/>
  <c r="AG2824" i="1"/>
  <c r="AG3138" i="1"/>
  <c r="AH3138" i="1"/>
  <c r="AG2759" i="1"/>
  <c r="AH2759" i="1"/>
  <c r="AG2788" i="1"/>
  <c r="AH2788" i="1"/>
  <c r="AG3093" i="1"/>
  <c r="AH3093" i="1"/>
  <c r="AG3007" i="1"/>
  <c r="AH3007" i="1"/>
  <c r="AG2869" i="1"/>
  <c r="AH2869" i="1"/>
  <c r="AG3192" i="1"/>
  <c r="AH3192" i="1"/>
  <c r="AG3001" i="1"/>
  <c r="AH3001" i="1"/>
  <c r="AH3210" i="1"/>
  <c r="AG3210" i="1"/>
  <c r="AG2899" i="1"/>
  <c r="AH2899" i="1"/>
  <c r="AG3228" i="1"/>
  <c r="AH3228" i="1"/>
  <c r="AG3013" i="1"/>
  <c r="AH3013" i="1"/>
  <c r="AH3129" i="1"/>
  <c r="AG3129" i="1"/>
  <c r="AG2998" i="1"/>
  <c r="AH2998" i="1"/>
  <c r="AG2875" i="1"/>
  <c r="AH2875" i="1"/>
  <c r="AG3201" i="1"/>
  <c r="AH3201" i="1"/>
  <c r="AH3004" i="1"/>
  <c r="AG3004" i="1"/>
  <c r="AG2747" i="1"/>
  <c r="AH2747" i="1"/>
  <c r="AG2755" i="1"/>
  <c r="AH2755" i="1"/>
  <c r="AH3057" i="1"/>
  <c r="AG3057" i="1"/>
  <c r="AH2732" i="1"/>
  <c r="AG2732" i="1"/>
  <c r="AH3255" i="1"/>
  <c r="AG3255" i="1"/>
  <c r="AG3022" i="1"/>
  <c r="AH3022" i="1"/>
  <c r="AH2765" i="1"/>
  <c r="AG2765" i="1"/>
  <c r="AH2800" i="1"/>
  <c r="AG2800" i="1"/>
  <c r="AH3111" i="1"/>
  <c r="AG3111" i="1"/>
  <c r="AG3156" i="1"/>
  <c r="AH3156" i="1"/>
  <c r="AG2777" i="1"/>
  <c r="AH2777" i="1"/>
  <c r="AG2830" i="1"/>
  <c r="AH2830" i="1"/>
  <c r="AG3147" i="1"/>
  <c r="AH3147" i="1"/>
  <c r="AG2986" i="1"/>
  <c r="AH2986" i="1"/>
  <c r="AH3016" i="1"/>
  <c r="AG3016" i="1"/>
  <c r="AG2768" i="1"/>
  <c r="AH2768" i="1"/>
  <c r="AG2809" i="1"/>
  <c r="AH2809" i="1"/>
  <c r="AG3120" i="1"/>
  <c r="AH3120" i="1"/>
  <c r="AH3075" i="1"/>
  <c r="AG3075" i="1"/>
  <c r="AG2890" i="1"/>
  <c r="AH2890" i="1"/>
  <c r="AG3219" i="1"/>
  <c r="AH3219" i="1"/>
  <c r="AG3102" i="1"/>
  <c r="AH3102" i="1"/>
  <c r="AE2905" i="1" a="1"/>
  <c r="AE2674" i="1" a="1"/>
  <c r="AE2593" i="1" a="1"/>
  <c r="AE2512" i="1" a="1"/>
  <c r="AE2431" i="1" a="1"/>
  <c r="AE2685" i="1" a="1"/>
  <c r="AE2604" i="1" a="1"/>
  <c r="AE2523" i="1" a="1"/>
  <c r="AE2442" i="1" a="1"/>
  <c r="AE2726" i="1" a="1"/>
  <c r="AE2645" i="1" a="1"/>
  <c r="AE2980" i="1" a="1"/>
  <c r="AE2839" i="1" a="1"/>
  <c r="AE2662" i="1" a="1"/>
  <c r="AE2581" i="1" a="1"/>
  <c r="AE2500" i="1" a="1"/>
  <c r="AE2419" i="1" a="1"/>
  <c r="AE2673" i="1" a="1"/>
  <c r="AE2592" i="1" a="1"/>
  <c r="AE2511" i="1" a="1"/>
  <c r="AE2430" i="1" a="1"/>
  <c r="AE2714" i="1" a="1"/>
  <c r="AE2633" i="1" a="1"/>
  <c r="AE2959" i="1" a="1"/>
  <c r="AE2722" i="1" a="1"/>
  <c r="AE2641" i="1" a="1"/>
  <c r="AE2560" i="1" a="1"/>
  <c r="AE2479" i="1" a="1"/>
  <c r="AE2398" i="1" a="1"/>
  <c r="AE2652" i="1" a="1"/>
  <c r="AE2571" i="1" a="1"/>
  <c r="AE2490" i="1" a="1"/>
  <c r="AE2409" i="1" a="1"/>
  <c r="AE2693" i="1" a="1"/>
  <c r="AE2612" i="1" a="1"/>
  <c r="AE2531" i="1" a="1"/>
  <c r="AE2450" i="1" a="1"/>
  <c r="AE2555" i="1" a="1"/>
  <c r="AE2435" i="1" a="1"/>
  <c r="AE2318" i="1" a="1"/>
  <c r="AE2237" i="1" a="1"/>
  <c r="AE2156" i="1" a="1"/>
  <c r="AE2956" i="1" a="1"/>
  <c r="AE2719" i="1" a="1"/>
  <c r="AE2638" i="1" a="1"/>
  <c r="AE2557" i="1" a="1"/>
  <c r="AE2476" i="1" a="1"/>
  <c r="AE2389" i="1" a="1"/>
  <c r="AE2649" i="1" a="1"/>
  <c r="AE2568" i="1" a="1"/>
  <c r="AE2487" i="1" a="1"/>
  <c r="AE2406" i="1" a="1"/>
  <c r="AE2690" i="1" a="1"/>
  <c r="AE2609" i="1" a="1"/>
  <c r="AE2944" i="1" a="1"/>
  <c r="AE2707" i="1" a="1"/>
  <c r="AE2626" i="1" a="1"/>
  <c r="AE2545" i="1" a="1"/>
  <c r="AE2464" i="1" a="1"/>
  <c r="AE2718" i="1" a="1"/>
  <c r="AE2637" i="1" a="1"/>
  <c r="AE2556" i="1" a="1"/>
  <c r="AE2475" i="1" a="1"/>
  <c r="AE2394" i="1" a="1"/>
  <c r="AE2678" i="1" a="1"/>
  <c r="AE2597" i="1" a="1"/>
  <c r="AE2923" i="1" a="1"/>
  <c r="AE2686" i="1" a="1"/>
  <c r="AE2605" i="1" a="1"/>
  <c r="AE2524" i="1" a="1"/>
  <c r="AE2443" i="1" a="1"/>
  <c r="AE2697" i="1" a="1"/>
  <c r="AE2616" i="1" a="1"/>
  <c r="AE2535" i="1" a="1"/>
  <c r="AE2454" i="1" a="1"/>
  <c r="AE2402" i="1" a="1"/>
  <c r="AE2657" i="1" a="1"/>
  <c r="AE2576" i="1" a="1"/>
  <c r="AE2495" i="1" a="1"/>
  <c r="AE2399" i="1" a="1"/>
  <c r="AE2501" i="1" a="1"/>
  <c r="AE2363" i="1" a="1"/>
  <c r="AE2282" i="1" a="1"/>
  <c r="AE2201" i="1" a="1"/>
  <c r="AE2974" i="1" a="1"/>
  <c r="AE2785" i="1" a="1"/>
  <c r="AE2656" i="1" a="1"/>
  <c r="AE2575" i="1" a="1"/>
  <c r="AE2494" i="1" a="1"/>
  <c r="AE2413" i="1" a="1"/>
  <c r="AE2667" i="1" a="1"/>
  <c r="AE2586" i="1" a="1"/>
  <c r="AE2505" i="1" a="1"/>
  <c r="AE2424" i="1" a="1"/>
  <c r="AE2708" i="1" a="1"/>
  <c r="AE2627" i="1" a="1"/>
  <c r="AE2962" i="1" a="1"/>
  <c r="AE2725" i="1" a="1"/>
  <c r="AE2644" i="1" a="1"/>
  <c r="AE2563" i="1" a="1"/>
  <c r="AE2482" i="1" a="1"/>
  <c r="AE2401" i="1" a="1"/>
  <c r="AE2655" i="1" a="1"/>
  <c r="AE2520" i="1" a="1"/>
  <c r="AE2642" i="1" a="1"/>
  <c r="AE2650" i="1" a="1"/>
  <c r="AE2407" i="1" a="1"/>
  <c r="AE2499" i="1" a="1"/>
  <c r="AE2621" i="1" a="1"/>
  <c r="AE2570" i="1" a="1"/>
  <c r="AE2246" i="1" a="1"/>
  <c r="AE2353" i="1" a="1"/>
  <c r="AE2272" i="1" a="1"/>
  <c r="AE2191" i="1" a="1"/>
  <c r="AE2110" i="1" a="1"/>
  <c r="AE2965" i="1" a="1"/>
  <c r="AE2728" i="1" a="1"/>
  <c r="AE2647" i="1" a="1"/>
  <c r="AE2566" i="1" a="1"/>
  <c r="AE2485" i="1" a="1"/>
  <c r="AE2404" i="1" a="1"/>
  <c r="AE2658" i="1" a="1"/>
  <c r="AE2577" i="1" a="1"/>
  <c r="AE2496" i="1" a="1"/>
  <c r="AE2415" i="1" a="1"/>
  <c r="AE2699" i="1" a="1"/>
  <c r="AE2618" i="1" a="1"/>
  <c r="AE2953" i="1" a="1"/>
  <c r="AE2716" i="1" a="1"/>
  <c r="AE2635" i="1" a="1"/>
  <c r="AE2554" i="1" a="1"/>
  <c r="AE2473" i="1" a="1"/>
  <c r="AE2727" i="1" a="1"/>
  <c r="AE2646" i="1" a="1"/>
  <c r="AE2565" i="1" a="1"/>
  <c r="AE2484" i="1" a="1"/>
  <c r="AE2403" i="1" a="1"/>
  <c r="AE2687" i="1" a="1"/>
  <c r="AE2606" i="1" a="1"/>
  <c r="AE2932" i="1" a="1"/>
  <c r="AE2695" i="1" a="1"/>
  <c r="AE2614" i="1" a="1"/>
  <c r="AE2533" i="1" a="1"/>
  <c r="AE2452" i="1" a="1"/>
  <c r="AE2706" i="1" a="1"/>
  <c r="AE2625" i="1" a="1"/>
  <c r="AE2544" i="1" a="1"/>
  <c r="AE2463" i="1" a="1"/>
  <c r="AE2420" i="1" a="1"/>
  <c r="AE2666" i="1" a="1"/>
  <c r="AE2585" i="1" a="1"/>
  <c r="AE2504" i="1" a="1"/>
  <c r="AE2417" i="1" a="1"/>
  <c r="AE2516" i="1" a="1"/>
  <c r="AE2375" i="1" a="1"/>
  <c r="AE2291" i="1" a="1"/>
  <c r="AE2210" i="1" a="1"/>
  <c r="AE2129" i="1" a="1"/>
  <c r="AE2929" i="1" a="1"/>
  <c r="AE2692" i="1" a="1"/>
  <c r="AE2611" i="1" a="1"/>
  <c r="AE2530" i="1" a="1"/>
  <c r="AE2449" i="1" a="1"/>
  <c r="AE2703" i="1" a="1"/>
  <c r="AE2622" i="1" a="1"/>
  <c r="AE2541" i="1" a="1"/>
  <c r="AE2460" i="1" a="1"/>
  <c r="AE2414" i="1" a="1"/>
  <c r="AE2663" i="1" a="1"/>
  <c r="AE2582" i="1" a="1"/>
  <c r="AE2917" i="1" a="1"/>
  <c r="AE2680" i="1" a="1"/>
  <c r="AE2599" i="1" a="1"/>
  <c r="AE2518" i="1" a="1"/>
  <c r="AE2437" i="1" a="1"/>
  <c r="AE2691" i="1" a="1"/>
  <c r="AE2610" i="1" a="1"/>
  <c r="AE2529" i="1" a="1"/>
  <c r="AE2448" i="1" a="1"/>
  <c r="AE2390" i="1" a="1"/>
  <c r="AE2651" i="1" a="1"/>
  <c r="AE2977" i="1" a="1"/>
  <c r="AE2812" i="1" a="1"/>
  <c r="AE2659" i="1" a="1"/>
  <c r="AE2578" i="1" a="1"/>
  <c r="AE2497" i="1" a="1"/>
  <c r="AE2416" i="1" a="1"/>
  <c r="AE2670" i="1" a="1"/>
  <c r="AE2589" i="1" a="1"/>
  <c r="AE2508" i="1" a="1"/>
  <c r="AE2427" i="1" a="1"/>
  <c r="AE2711" i="1" a="1"/>
  <c r="AE2630" i="1" a="1"/>
  <c r="AE2549" i="1" a="1"/>
  <c r="AE2468" i="1" a="1"/>
  <c r="AE2369" i="1" a="1"/>
  <c r="AE2462" i="1" a="1"/>
  <c r="AE2336" i="1" a="1"/>
  <c r="AE2255" i="1" a="1"/>
  <c r="AE2174" i="1" a="1"/>
  <c r="AE2947" i="1" a="1"/>
  <c r="AE2710" i="1" a="1"/>
  <c r="AE2629" i="1" a="1"/>
  <c r="AE2548" i="1" a="1"/>
  <c r="AE2467" i="1" a="1"/>
  <c r="AE2721" i="1" a="1"/>
  <c r="AE2640" i="1" a="1"/>
  <c r="AE2559" i="1" a="1"/>
  <c r="AE2478" i="1" a="1"/>
  <c r="AE2397" i="1" a="1"/>
  <c r="AE2681" i="1" a="1"/>
  <c r="AE2600" i="1" a="1"/>
  <c r="AE2935" i="1" a="1"/>
  <c r="AE2698" i="1" a="1"/>
  <c r="AE2617" i="1" a="1"/>
  <c r="AE2536" i="1" a="1"/>
  <c r="AE2455" i="1" a="1"/>
  <c r="AE2709" i="1" a="1"/>
  <c r="AE2628" i="1" a="1"/>
  <c r="AE2439" i="1" a="1"/>
  <c r="AE2968" i="1" a="1"/>
  <c r="AE2569" i="1" a="1"/>
  <c r="AE2661" i="1" a="1"/>
  <c r="AE2418" i="1" a="1"/>
  <c r="AE2540" i="1" a="1"/>
  <c r="AE2447" i="1" a="1"/>
  <c r="AE2165" i="1" a="1"/>
  <c r="AE2326" i="1" a="1"/>
  <c r="AE2245" i="1" a="1"/>
  <c r="AE2164" i="1" a="1"/>
  <c r="AE2083" i="1" a="1"/>
  <c r="AE2938" i="1" a="1"/>
  <c r="AE2701" i="1" a="1"/>
  <c r="AE2620" i="1" a="1"/>
  <c r="AE2539" i="1" a="1"/>
  <c r="AE2458" i="1" a="1"/>
  <c r="AE2712" i="1" a="1"/>
  <c r="AE2631" i="1" a="1"/>
  <c r="AE2550" i="1" a="1"/>
  <c r="AE2469" i="1" a="1"/>
  <c r="AE2388" i="1" a="1"/>
  <c r="AE2672" i="1" a="1"/>
  <c r="AE2591" i="1" a="1"/>
  <c r="AE2926" i="1" a="1"/>
  <c r="AE2689" i="1" a="1"/>
  <c r="AE2608" i="1" a="1"/>
  <c r="AE2527" i="1" a="1"/>
  <c r="AE2446" i="1" a="1"/>
  <c r="AE2700" i="1" a="1"/>
  <c r="AE2619" i="1" a="1"/>
  <c r="AE2538" i="1" a="1"/>
  <c r="AE2457" i="1" a="1"/>
  <c r="AE2408" i="1" a="1"/>
  <c r="AE2660" i="1" a="1"/>
  <c r="AE2579" i="1" a="1"/>
  <c r="AE2881" i="1" a="1"/>
  <c r="AE2668" i="1" a="1"/>
  <c r="AE2587" i="1" a="1"/>
  <c r="AE2506" i="1" a="1"/>
  <c r="AE2425" i="1" a="1"/>
  <c r="AE2679" i="1" a="1"/>
  <c r="AE2598" i="1" a="1"/>
  <c r="AE2517" i="1" a="1"/>
  <c r="AE2436" i="1" a="1"/>
  <c r="AE2720" i="1" a="1"/>
  <c r="AE2639" i="1" a="1"/>
  <c r="AE2558" i="1" a="1"/>
  <c r="AE2477" i="1" a="1"/>
  <c r="AE2378" i="1" a="1"/>
  <c r="AE2474" i="1" a="1"/>
  <c r="AE2345" i="1" a="1"/>
  <c r="AE2264" i="1" a="1"/>
  <c r="AE2183" i="1" a="1"/>
  <c r="AE2983" i="1" a="1"/>
  <c r="AE2863" i="1" a="1"/>
  <c r="AE2665" i="1" a="1"/>
  <c r="AE2584" i="1" a="1"/>
  <c r="AE2503" i="1" a="1"/>
  <c r="AE2422" i="1" a="1"/>
  <c r="AE2676" i="1" a="1"/>
  <c r="AE2595" i="1" a="1"/>
  <c r="AE2514" i="1" a="1"/>
  <c r="AE2433" i="1" a="1"/>
  <c r="AE2717" i="1" a="1"/>
  <c r="AE2636" i="1" a="1"/>
  <c r="AE2971" i="1" a="1"/>
  <c r="AE2761" i="1" a="1"/>
  <c r="AE2653" i="1" a="1"/>
  <c r="AE2572" i="1" a="1"/>
  <c r="AE2491" i="1" a="1"/>
  <c r="AE2410" i="1" a="1"/>
  <c r="AE2664" i="1" a="1"/>
  <c r="AE2583" i="1" a="1"/>
  <c r="AE2502" i="1" a="1"/>
  <c r="AE2421" i="1" a="1"/>
  <c r="AE2705" i="1" a="1"/>
  <c r="AE2624" i="1" a="1"/>
  <c r="AE2950" i="1" a="1"/>
  <c r="AE2713" i="1" a="1"/>
  <c r="AE2632" i="1" a="1"/>
  <c r="AE2551" i="1" a="1"/>
  <c r="AE2470" i="1" a="1"/>
  <c r="AE2724" i="1" a="1"/>
  <c r="AE2643" i="1" a="1"/>
  <c r="AE2562" i="1" a="1"/>
  <c r="AE2481" i="1" a="1"/>
  <c r="AE2400" i="1" a="1"/>
  <c r="AE2684" i="1" a="1"/>
  <c r="AE2603" i="1" a="1"/>
  <c r="AE2522" i="1" a="1"/>
  <c r="AE2441" i="1" a="1"/>
  <c r="AE2543" i="1" a="1"/>
  <c r="AE2411" i="1" a="1"/>
  <c r="AE2309" i="1" a="1"/>
  <c r="AE2228" i="1" a="1"/>
  <c r="AE2147" i="1" a="1"/>
  <c r="AE2920" i="1" a="1"/>
  <c r="AE2683" i="1" a="1"/>
  <c r="AE2602" i="1" a="1"/>
  <c r="AE2521" i="1" a="1"/>
  <c r="AE2440" i="1" a="1"/>
  <c r="AE2694" i="1" a="1"/>
  <c r="AE2613" i="1" a="1"/>
  <c r="AE2532" i="1" a="1"/>
  <c r="AE2451" i="1" a="1"/>
  <c r="AE2396" i="1" a="1"/>
  <c r="AE2654" i="1" a="1"/>
  <c r="AE2573" i="1" a="1"/>
  <c r="AE2896" i="1" a="1"/>
  <c r="AE2671" i="1" a="1"/>
  <c r="AE2590" i="1" a="1"/>
  <c r="AE2509" i="1" a="1"/>
  <c r="AE2428" i="1" a="1"/>
  <c r="AE2682" i="1" a="1"/>
  <c r="AE2601" i="1" a="1"/>
  <c r="AE2723" i="1" a="1"/>
  <c r="AE2731" i="1" a="1"/>
  <c r="AE2488" i="1" a="1"/>
  <c r="AE2580" i="1" a="1"/>
  <c r="AE2702" i="1" a="1"/>
  <c r="AE2459" i="1" a="1"/>
  <c r="AE2327" i="1" a="1"/>
  <c r="AE2380" i="1" a="1"/>
  <c r="AE2299" i="1" a="1"/>
  <c r="AE2218" i="1" a="1"/>
  <c r="AE2137" i="1" a="1"/>
  <c r="AE2056" i="1" a="1"/>
  <c r="AE2029" i="1" a="1"/>
  <c r="AE2328" i="1" a="1"/>
  <c r="AE2247" i="1" a="1"/>
  <c r="AE2313" i="1" a="1"/>
  <c r="AE2525" i="1" a="1"/>
  <c r="AE2384" i="1" a="1"/>
  <c r="AE2297" i="1" a="1"/>
  <c r="AE2216" i="1" a="1"/>
  <c r="AE2135" i="1" a="1"/>
  <c r="AE2323" i="1" a="1"/>
  <c r="AE2242" i="1" a="1"/>
  <c r="AE2161" i="1" a="1"/>
  <c r="AE2080" i="1" a="1"/>
  <c r="AE2379" i="1" a="1"/>
  <c r="AE2298" i="1" a="1"/>
  <c r="AE2217" i="1" a="1"/>
  <c r="AE2268" i="1" a="1"/>
  <c r="AE2480" i="1" a="1"/>
  <c r="AE2348" i="1" a="1"/>
  <c r="AE2267" i="1" a="1"/>
  <c r="AE2186" i="1" a="1"/>
  <c r="AE2374" i="1" a="1"/>
  <c r="AE2293" i="1" a="1"/>
  <c r="AE2212" i="1" a="1"/>
  <c r="AE2131" i="1" a="1"/>
  <c r="AE2050" i="1" a="1"/>
  <c r="AE2063" i="1" a="1"/>
  <c r="AE1801" i="1" a="1"/>
  <c r="AE1938" i="1" a="1"/>
  <c r="AE2033" i="1" a="1"/>
  <c r="AE2139" i="1" a="1"/>
  <c r="AE1861" i="1" a="1"/>
  <c r="AE1998" i="1" a="1"/>
  <c r="AE1755" i="1" a="1"/>
  <c r="AE1841" i="1" a="1"/>
  <c r="AE2040" i="1" a="1"/>
  <c r="AE1786" i="1" a="1"/>
  <c r="AE1923" i="1" a="1"/>
  <c r="AE2010" i="1" a="1"/>
  <c r="AE1766" i="1" a="1"/>
  <c r="AE1570" i="1" a="1"/>
  <c r="AE1719" i="1" a="1"/>
  <c r="AE1470" i="1" a="1"/>
  <c r="AE1523" i="1" a="1"/>
  <c r="AE1733" i="1" a="1"/>
  <c r="AE1495" i="1" a="1"/>
  <c r="AE1638" i="1" a="1"/>
  <c r="AE1691" i="1" a="1"/>
  <c r="AE1645" i="1" a="1"/>
  <c r="AE1402" i="1" a="1"/>
  <c r="AE1545" i="1" a="1"/>
  <c r="AE2036" i="1" a="1"/>
  <c r="AE2052" i="1" a="1"/>
  <c r="AE2006" i="1" a="1"/>
  <c r="AE1960" i="1" a="1"/>
  <c r="AE2493" i="1" a="1"/>
  <c r="AE2615" i="1" a="1"/>
  <c r="AE2623" i="1" a="1"/>
  <c r="AE2715" i="1" a="1"/>
  <c r="AE2472" i="1" a="1"/>
  <c r="AE2594" i="1" a="1"/>
  <c r="AE2528" i="1" a="1"/>
  <c r="AE2219" i="1" a="1"/>
  <c r="AE2344" i="1" a="1"/>
  <c r="AE2263" i="1" a="1"/>
  <c r="AE2182" i="1" a="1"/>
  <c r="AE2101" i="1" a="1"/>
  <c r="AE2020" i="1" a="1"/>
  <c r="AE2319" i="1" a="1"/>
  <c r="AE2238" i="1" a="1"/>
  <c r="AE2295" i="1" a="1"/>
  <c r="AE2510" i="1" a="1"/>
  <c r="AE2372" i="1" a="1"/>
  <c r="AE2288" i="1" a="1"/>
  <c r="AE2207" i="1" a="1"/>
  <c r="AE2126" i="1" a="1"/>
  <c r="AE2314" i="1" a="1"/>
  <c r="AE2233" i="1" a="1"/>
  <c r="AE2152" i="1" a="1"/>
  <c r="AE2071" i="1" a="1"/>
  <c r="AE2370" i="1" a="1"/>
  <c r="AE2289" i="1" a="1"/>
  <c r="AE2208" i="1" a="1"/>
  <c r="AE2241" i="1" a="1"/>
  <c r="AE2465" i="1" a="1"/>
  <c r="AE2339" i="1" a="1"/>
  <c r="AE2258" i="1" a="1"/>
  <c r="AE2177" i="1" a="1"/>
  <c r="AE2365" i="1" a="1"/>
  <c r="AE2284" i="1" a="1"/>
  <c r="AE2203" i="1" a="1"/>
  <c r="AE2122" i="1" a="1"/>
  <c r="AE2041" i="1" a="1"/>
  <c r="AE2022" i="1" a="1"/>
  <c r="AE1774" i="1" a="1"/>
  <c r="AE1911" i="1" a="1"/>
  <c r="AE1997" i="1" a="1"/>
  <c r="AE2112" i="1" a="1"/>
  <c r="AE1834" i="1" a="1"/>
  <c r="AE1971" i="1" a="1"/>
  <c r="AE2082" i="1" a="1"/>
  <c r="AE1814" i="1" a="1"/>
  <c r="AE2002" i="1" a="1"/>
  <c r="AE1759" i="1" a="1"/>
  <c r="AE1896" i="1" a="1"/>
  <c r="AE1982" i="1" a="1"/>
  <c r="AE1739" i="1" a="1"/>
  <c r="AE1543" i="1" a="1"/>
  <c r="AE1686" i="1" a="1"/>
  <c r="AE1443" i="1" a="1"/>
  <c r="AE1496" i="1" a="1"/>
  <c r="AE1716" i="1" a="1"/>
  <c r="AE1468" i="1" a="1"/>
  <c r="AE1611" i="1" a="1"/>
  <c r="AE1664" i="1" a="1"/>
  <c r="AE1618" i="1" a="1"/>
  <c r="AE1375" i="1" a="1"/>
  <c r="AE1518" i="1" a="1"/>
  <c r="AE1981" i="1" a="1"/>
  <c r="AE2001" i="1" a="1"/>
  <c r="AE1961" i="1" a="1"/>
  <c r="AE1924" i="1" a="1"/>
  <c r="AE2466" i="1" a="1"/>
  <c r="AE2588" i="1" a="1"/>
  <c r="AE2596" i="1" a="1"/>
  <c r="AE2688" i="1" a="1"/>
  <c r="AE2445" i="1" a="1"/>
  <c r="AE2567" i="1" a="1"/>
  <c r="AE2382" i="1" a="1"/>
  <c r="AE2301" i="1" a="1"/>
  <c r="AE2220" i="1" a="1"/>
  <c r="AE2250" i="1" a="1"/>
  <c r="AE2483" i="1" a="1"/>
  <c r="AE2351" i="1" a="1"/>
  <c r="AE2270" i="1" a="1"/>
  <c r="AE2189" i="1" a="1"/>
  <c r="AE2377" i="1" a="1"/>
  <c r="AE2296" i="1" a="1"/>
  <c r="AE2215" i="1" a="1"/>
  <c r="AE2134" i="1" a="1"/>
  <c r="AE2053" i="1" a="1"/>
  <c r="AE2352" i="1" a="1"/>
  <c r="AE2271" i="1" a="1"/>
  <c r="AE2385" i="1" a="1"/>
  <c r="AE2561" i="1" a="1"/>
  <c r="AE2438" i="1" a="1"/>
  <c r="AE2321" i="1" a="1"/>
  <c r="AE2240" i="1" a="1"/>
  <c r="AE2159" i="1" a="1"/>
  <c r="AE2347" i="1" a="1"/>
  <c r="AE2266" i="1" a="1"/>
  <c r="AE2185" i="1" a="1"/>
  <c r="AE2104" i="1" a="1"/>
  <c r="AE2340" i="1" a="1"/>
  <c r="AE1963" i="1" a="1"/>
  <c r="AE1720" i="1" a="1"/>
  <c r="AE1857" i="1" a="1"/>
  <c r="AE1943" i="1" a="1"/>
  <c r="AE2031" i="1" a="1"/>
  <c r="AE1780" i="1" a="1"/>
  <c r="AE1917" i="1" a="1"/>
  <c r="AE2003" i="1" a="1"/>
  <c r="AE1760" i="1" a="1"/>
  <c r="AE1948" i="1" a="1"/>
  <c r="AE1705" i="1" a="1"/>
  <c r="AE1842" i="1" a="1"/>
  <c r="AE1928" i="1" a="1"/>
  <c r="AE1727" i="1" a="1"/>
  <c r="AE1489" i="1" a="1"/>
  <c r="AE1632" i="1" a="1"/>
  <c r="AE1685" i="1" a="1"/>
  <c r="AE1442" i="1" a="1"/>
  <c r="AE1657" i="1" a="1"/>
  <c r="AE1414" i="1" a="1"/>
  <c r="AE1557" i="1" a="1"/>
  <c r="AE1610" i="1" a="1"/>
  <c r="AE1564" i="1" a="1"/>
  <c r="AE1710" i="1" a="1"/>
  <c r="AE1464" i="1" a="1"/>
  <c r="AE1900" i="1" a="1"/>
  <c r="AE1920" i="1" a="1"/>
  <c r="AE1880" i="1" a="1"/>
  <c r="AE1843" i="1" a="1"/>
  <c r="AE2412" i="1" a="1"/>
  <c r="AE2941" i="1" a="1"/>
  <c r="AE2542" i="1" a="1"/>
  <c r="AE2634" i="1" a="1"/>
  <c r="AE2391" i="1" a="1"/>
  <c r="AE2513" i="1" a="1"/>
  <c r="AE2395" i="1" a="1"/>
  <c r="AE2138" i="1" a="1"/>
  <c r="AE2317" i="1" a="1"/>
  <c r="AE2236" i="1" a="1"/>
  <c r="AE2155" i="1" a="1"/>
  <c r="AE2074" i="1" a="1"/>
  <c r="AE2373" i="1" a="1"/>
  <c r="AE2292" i="1" a="1"/>
  <c r="AE2211" i="1" a="1"/>
  <c r="AE2232" i="1" a="1"/>
  <c r="AE2471" i="1" a="1"/>
  <c r="AE2342" i="1" a="1"/>
  <c r="AE2261" i="1" a="1"/>
  <c r="AE2180" i="1" a="1"/>
  <c r="AE2368" i="1" a="1"/>
  <c r="AE2287" i="1" a="1"/>
  <c r="AE2206" i="1" a="1"/>
  <c r="AE2125" i="1" a="1"/>
  <c r="AE2044" i="1" a="1"/>
  <c r="AE2343" i="1" a="1"/>
  <c r="AE2262" i="1" a="1"/>
  <c r="AE2367" i="1" a="1"/>
  <c r="AE2546" i="1" a="1"/>
  <c r="AE2423" i="1" a="1"/>
  <c r="AE2312" i="1" a="1"/>
  <c r="AE2231" i="1" a="1"/>
  <c r="AE2150" i="1" a="1"/>
  <c r="AE2338" i="1" a="1"/>
  <c r="AE2257" i="1" a="1"/>
  <c r="AE2176" i="1" a="1"/>
  <c r="AE2095" i="1" a="1"/>
  <c r="AE2259" i="1" a="1"/>
  <c r="AE1936" i="1" a="1"/>
  <c r="AE2106" i="1" a="1"/>
  <c r="AE1830" i="1" a="1"/>
  <c r="AE1916" i="1" a="1"/>
  <c r="AE1996" i="1" a="1"/>
  <c r="AE1753" i="1" a="1"/>
  <c r="AE1890" i="1" a="1"/>
  <c r="AE1976" i="1" a="1"/>
  <c r="AE2199" i="1" a="1"/>
  <c r="AE1921" i="1" a="1"/>
  <c r="AE2084" i="1" a="1"/>
  <c r="AE1815" i="1" a="1"/>
  <c r="AE1901" i="1" a="1"/>
  <c r="AE1707" i="1" a="1"/>
  <c r="AE1462" i="1" a="1"/>
  <c r="AE1605" i="1" a="1"/>
  <c r="AE1658" i="1" a="1"/>
  <c r="AE1415" i="1" a="1"/>
  <c r="AE1630" i="1" a="1"/>
  <c r="AE1387" i="1" a="1"/>
  <c r="AE1530" i="1" a="1"/>
  <c r="AE1583" i="1" a="1"/>
  <c r="AE1537" i="1" a="1"/>
  <c r="AE1680" i="1" a="1"/>
  <c r="AE1437" i="1" a="1"/>
  <c r="AE1864" i="1" a="1"/>
  <c r="AE1875" i="1" a="1"/>
  <c r="AE2202" i="1" a="1"/>
  <c r="AE1798" i="1" a="1"/>
  <c r="AE2426" i="1" a="1"/>
  <c r="AE2908" i="1" a="1"/>
  <c r="AE2515" i="1" a="1"/>
  <c r="AE2607" i="1" a="1"/>
  <c r="AE2392" i="1" a="1"/>
  <c r="AE2355" i="1" a="1"/>
  <c r="AE2274" i="1" a="1"/>
  <c r="AE2376" i="1" a="1"/>
  <c r="AE2564" i="1" a="1"/>
  <c r="AE2444" i="1" a="1"/>
  <c r="AE2324" i="1" a="1"/>
  <c r="AE2243" i="1" a="1"/>
  <c r="AE2162" i="1" a="1"/>
  <c r="AE2350" i="1" a="1"/>
  <c r="AE2269" i="1" a="1"/>
  <c r="AE2188" i="1" a="1"/>
  <c r="AE2107" i="1" a="1"/>
  <c r="AE2026" i="1" a="1"/>
  <c r="AE2325" i="1" a="1"/>
  <c r="AE2244" i="1" a="1"/>
  <c r="AE2322" i="1" a="1"/>
  <c r="AE2519" i="1" a="1"/>
  <c r="AE2381" i="1" a="1"/>
  <c r="AE2294" i="1" a="1"/>
  <c r="AE2213" i="1" a="1"/>
  <c r="AE2132" i="1" a="1"/>
  <c r="AE2320" i="1" a="1"/>
  <c r="AE2239" i="1" a="1"/>
  <c r="AE2158" i="1" a="1"/>
  <c r="AE2077" i="1" a="1"/>
  <c r="AE2160" i="1" a="1"/>
  <c r="AE1882" i="1" a="1"/>
  <c r="AE2025" i="1" a="1"/>
  <c r="AE1776" i="1" a="1"/>
  <c r="AE1862" i="1" a="1"/>
  <c r="AE1942" i="1" a="1"/>
  <c r="AE2115" i="1" a="1"/>
  <c r="AE1836" i="1" a="1"/>
  <c r="AE1922" i="1" a="1"/>
  <c r="AE2145" i="1" a="1"/>
  <c r="AE1867" i="1" a="1"/>
  <c r="AE2004" i="1" a="1"/>
  <c r="AE1761" i="1" a="1"/>
  <c r="AE1847" i="1" a="1"/>
  <c r="AE1651" i="1" a="1"/>
  <c r="AE1408" i="1" a="1"/>
  <c r="AE1551" i="1" a="1"/>
  <c r="AE1604" i="1" a="1"/>
  <c r="AE1361" i="1" a="1"/>
  <c r="AE1576" i="1" a="1"/>
  <c r="AE1737" i="1" a="1"/>
  <c r="AE1476" i="1" a="1"/>
  <c r="AE1721" i="1" a="1"/>
  <c r="AE1483" i="1" a="1"/>
  <c r="AE1626" i="1" a="1"/>
  <c r="AE2178" i="1" a="1"/>
  <c r="AE1783" i="1" a="1"/>
  <c r="AE1794" i="1" a="1"/>
  <c r="AE2121" i="1" a="1"/>
  <c r="AE2574" i="1" a="1"/>
  <c r="AE2696" i="1" a="1"/>
  <c r="AE2704" i="1" a="1"/>
  <c r="AE2461" i="1" a="1"/>
  <c r="AE2553" i="1" a="1"/>
  <c r="AE2675" i="1" a="1"/>
  <c r="AE2432" i="1" a="1"/>
  <c r="AE2300" i="1" a="1"/>
  <c r="AE2371" i="1" a="1"/>
  <c r="AE2290" i="1" a="1"/>
  <c r="AE2209" i="1" a="1"/>
  <c r="AE2128" i="1" a="1"/>
  <c r="AE2047" i="1" a="1"/>
  <c r="AE2346" i="1" a="1"/>
  <c r="AE2265" i="1" a="1"/>
  <c r="AE2358" i="1" a="1"/>
  <c r="AE2552" i="1" a="1"/>
  <c r="AE2429" i="1" a="1"/>
  <c r="AE2315" i="1" a="1"/>
  <c r="AE2234" i="1" a="1"/>
  <c r="AE2153" i="1" a="1"/>
  <c r="AE2341" i="1" a="1"/>
  <c r="AE2260" i="1" a="1"/>
  <c r="AE2179" i="1" a="1"/>
  <c r="AE2098" i="1" a="1"/>
  <c r="AE2017" i="1" a="1"/>
  <c r="AE2316" i="1" a="1"/>
  <c r="AE2235" i="1" a="1"/>
  <c r="AE2304" i="1" a="1"/>
  <c r="AE2507" i="1" a="1"/>
  <c r="AE2366" i="1" a="1"/>
  <c r="AE2285" i="1" a="1"/>
  <c r="AE2204" i="1" a="1"/>
  <c r="AE2123" i="1" a="1"/>
  <c r="AE2311" i="1" a="1"/>
  <c r="AE2230" i="1" a="1"/>
  <c r="AE2149" i="1" a="1"/>
  <c r="AE2068" i="1" a="1"/>
  <c r="AE2133" i="1" a="1"/>
  <c r="AE1855" i="1" a="1"/>
  <c r="AE1992" i="1" a="1"/>
  <c r="AE2114" i="1" a="1"/>
  <c r="AE2193" i="1" a="1"/>
  <c r="AE1915" i="1" a="1"/>
  <c r="AE2075" i="1" a="1"/>
  <c r="AE1809" i="1" a="1"/>
  <c r="AE1895" i="1" a="1"/>
  <c r="AE2118" i="1" a="1"/>
  <c r="AE1840" i="1" a="1"/>
  <c r="AE1977" i="1" a="1"/>
  <c r="AE2091" i="1" a="1"/>
  <c r="AE1820" i="1" a="1"/>
  <c r="AE1624" i="1" a="1"/>
  <c r="AE1381" i="1" a="1"/>
  <c r="AE1524" i="1" a="1"/>
  <c r="AE1577" i="1" a="1"/>
  <c r="AE1407" i="1" a="1"/>
  <c r="AE1549" i="1" a="1"/>
  <c r="AE1692" i="1" a="1"/>
  <c r="AE1449" i="1" a="1"/>
  <c r="AE1699" i="1" a="1"/>
  <c r="AE1456" i="1" a="1"/>
  <c r="AE1599" i="1" a="1"/>
  <c r="AE2142" i="1" a="1"/>
  <c r="AE1738" i="1" a="1"/>
  <c r="AE1758" i="1" a="1"/>
  <c r="AE2058" i="1" a="1"/>
  <c r="AE2547" i="1" a="1"/>
  <c r="AE2669" i="1" a="1"/>
  <c r="AE2677" i="1" a="1"/>
  <c r="AE2434" i="1" a="1"/>
  <c r="AE2526" i="1" a="1"/>
  <c r="AE2648" i="1" a="1"/>
  <c r="AE2486" i="1" a="1"/>
  <c r="AE2354" i="1" a="1"/>
  <c r="AE2120" i="1" a="1"/>
  <c r="AE2308" i="1" a="1"/>
  <c r="AE2227" i="1" a="1"/>
  <c r="AE2146" i="1" a="1"/>
  <c r="AE2065" i="1" a="1"/>
  <c r="AE2364" i="1" a="1"/>
  <c r="AE2283" i="1" a="1"/>
  <c r="AE2032" i="1" a="1"/>
  <c r="AE2214" i="1" a="1"/>
  <c r="AE2456" i="1" a="1"/>
  <c r="AE2333" i="1" a="1"/>
  <c r="AE2252" i="1" a="1"/>
  <c r="AE2171" i="1" a="1"/>
  <c r="AE2359" i="1" a="1"/>
  <c r="AE2278" i="1" a="1"/>
  <c r="AE2197" i="1" a="1"/>
  <c r="AE2116" i="1" a="1"/>
  <c r="AE2035" i="1" a="1"/>
  <c r="AE2334" i="1" a="1"/>
  <c r="AE2253" i="1" a="1"/>
  <c r="AE2349" i="1" a="1"/>
  <c r="AE2534" i="1" a="1"/>
  <c r="AE2393" i="1" a="1"/>
  <c r="AE2303" i="1" a="1"/>
  <c r="AE2222" i="1" a="1"/>
  <c r="AE2141" i="1" a="1"/>
  <c r="AE2329" i="1" a="1"/>
  <c r="AE2248" i="1" a="1"/>
  <c r="AE2167" i="1" a="1"/>
  <c r="AE2086" i="1" a="1"/>
  <c r="AE2187" i="1" a="1"/>
  <c r="AE1909" i="1" a="1"/>
  <c r="AE2066" i="1" a="1"/>
  <c r="AE1803" i="1" a="1"/>
  <c r="AE1889" i="1" a="1"/>
  <c r="AE1807" i="1" a="1"/>
  <c r="AE1787" i="1" a="1"/>
  <c r="AE1869" i="1" a="1"/>
  <c r="AE1516" i="1" a="1"/>
  <c r="AE1469" i="1" a="1"/>
  <c r="AE1584" i="1" a="1"/>
  <c r="AE1348" i="1" a="1"/>
  <c r="AE1956" i="1" a="1"/>
  <c r="AE2088" i="1" a="1"/>
  <c r="AE2028" i="1" a="1"/>
  <c r="AE2127" i="1" a="1"/>
  <c r="AE1723" i="1" a="1"/>
  <c r="AE2105" i="1" a="1"/>
  <c r="AE1763" i="1" a="1"/>
  <c r="AE1390" i="1" a="1"/>
  <c r="AE1704" i="1" a="1"/>
  <c r="AE1343" i="1" a="1"/>
  <c r="AE1432" i="1" a="1"/>
  <c r="AE1458" i="1" a="1"/>
  <c r="AE1582" i="1" a="1"/>
  <c r="AE1608" i="1" a="1"/>
  <c r="AE1589" i="1" a="1"/>
  <c r="AE1293" i="1" a="1"/>
  <c r="AE1050" i="1" a="1"/>
  <c r="AE807" i="1" a="1"/>
  <c r="AE2009" i="1" a="1"/>
  <c r="AE2039" i="1" a="1"/>
  <c r="AE1988" i="1" a="1"/>
  <c r="AE1951" i="1" a="1"/>
  <c r="AE1962" i="1" a="1"/>
  <c r="AE1931" i="1" a="1"/>
  <c r="AE1993" i="1" a="1"/>
  <c r="AE2016" i="1" a="1"/>
  <c r="AE1973" i="1" a="1"/>
  <c r="AE1660" i="1" a="1"/>
  <c r="AE1677" i="1" a="1"/>
  <c r="AE1613" i="1" a="1"/>
  <c r="AE1703" i="1" a="1"/>
  <c r="AE1342" i="1" a="1"/>
  <c r="AE1655" i="1" a="1"/>
  <c r="AE1492" i="1" a="1"/>
  <c r="AE1509" i="1" a="1"/>
  <c r="AE1508" i="1" a="1"/>
  <c r="AE1230" i="1" a="1"/>
  <c r="AE987" i="1" a="1"/>
  <c r="AE744" i="1" a="1"/>
  <c r="AE1918" i="1" a="1"/>
  <c r="AE1929" i="1" a="1"/>
  <c r="AE1898" i="1" a="1"/>
  <c r="AE1852" i="1" a="1"/>
  <c r="AE1872" i="1" a="1"/>
  <c r="AE1832" i="1" a="1"/>
  <c r="AE1903" i="1" a="1"/>
  <c r="AE1914" i="1" a="1"/>
  <c r="AE1883" i="1" a="1"/>
  <c r="AE1561" i="1" a="1"/>
  <c r="AE1587" i="1" a="1"/>
  <c r="AE1514" i="1" a="1"/>
  <c r="AE1612" i="1" a="1"/>
  <c r="AE1629" i="1" a="1"/>
  <c r="AE1799" i="1" a="1"/>
  <c r="AE1393" i="1" a="1"/>
  <c r="AE1725" i="1" a="1"/>
  <c r="AE1412" i="1" a="1"/>
  <c r="AE1167" i="1" a="1"/>
  <c r="AE1413" i="1" a="1"/>
  <c r="AE1121" i="1" a="1"/>
  <c r="AE878" i="1" a="1"/>
  <c r="AE1210" i="1" a="1"/>
  <c r="AE967" i="1" a="1"/>
  <c r="AE724" i="1" a="1"/>
  <c r="AE1448" i="1" a="1"/>
  <c r="AE1191" i="1" a="1"/>
  <c r="AE948" i="1" a="1"/>
  <c r="AE705" i="1" a="1"/>
  <c r="AE1226" i="1" a="1"/>
  <c r="AE983" i="1" a="1"/>
  <c r="AE1315" i="1" a="1"/>
  <c r="AE1072" i="1" a="1"/>
  <c r="AE829" i="1" a="1"/>
  <c r="AE1296" i="1" a="1"/>
  <c r="AE1053" i="1" a="1"/>
  <c r="AE810" i="1" a="1"/>
  <c r="AE1331" i="1" a="1"/>
  <c r="AE1088" i="1" a="1"/>
  <c r="AE1726" i="1" a="1"/>
  <c r="AE2172" i="1" a="1"/>
  <c r="AE1788" i="1" a="1"/>
  <c r="AE1435" i="1" a="1"/>
  <c r="AE1388" i="1" a="1"/>
  <c r="AE1503" i="1" a="1"/>
  <c r="AE1653" i="1" a="1"/>
  <c r="AE1839" i="1" a="1"/>
  <c r="AE2021" i="1" a="1"/>
  <c r="AE1985" i="1" a="1"/>
  <c r="AE2067" i="1" a="1"/>
  <c r="AE2097" i="1" a="1"/>
  <c r="AE2037" i="1" a="1"/>
  <c r="AE1722" i="1" a="1"/>
  <c r="AE1345" i="1" a="1"/>
  <c r="AE1667" i="1" a="1"/>
  <c r="AE1781" i="1" a="1"/>
  <c r="AE1396" i="1" a="1"/>
  <c r="AE1713" i="1" a="1"/>
  <c r="AE1546" i="1" a="1"/>
  <c r="AE1563" i="1" a="1"/>
  <c r="AE1562" i="1" a="1"/>
  <c r="AE1266" i="1" a="1"/>
  <c r="AE1023" i="1" a="1"/>
  <c r="AE780" i="1" a="1"/>
  <c r="AE1972" i="1" a="1"/>
  <c r="AE1983" i="1" a="1"/>
  <c r="AE1952" i="1" a="1"/>
  <c r="AE1906" i="1" a="1"/>
  <c r="AE1926" i="1" a="1"/>
  <c r="AE1886" i="1" a="1"/>
  <c r="AE1957" i="1" a="1"/>
  <c r="AE1968" i="1" a="1"/>
  <c r="AE1937" i="1" a="1"/>
  <c r="AE1615" i="1" a="1"/>
  <c r="AE1641" i="1" a="1"/>
  <c r="AE1568" i="1" a="1"/>
  <c r="AE1666" i="1" a="1"/>
  <c r="AE1683" i="1" a="1"/>
  <c r="AE1619" i="1" a="1"/>
  <c r="AE1447" i="1" a="1"/>
  <c r="AE1473" i="1" a="1"/>
  <c r="AE1466" i="1" a="1"/>
  <c r="AE1203" i="1" a="1"/>
  <c r="AE960" i="1" a="1"/>
  <c r="AE717" i="1" a="1"/>
  <c r="AE1873" i="1" a="1"/>
  <c r="AE1893" i="1" a="1"/>
  <c r="AE1853" i="1" a="1"/>
  <c r="AE1816" i="1" a="1"/>
  <c r="AE1827" i="1" a="1"/>
  <c r="AE1796" i="1" a="1"/>
  <c r="AE1858" i="1" a="1"/>
  <c r="AE1878" i="1" a="1"/>
  <c r="AE1838" i="1" a="1"/>
  <c r="AE1525" i="1" a="1"/>
  <c r="AE1542" i="1" a="1"/>
  <c r="AE1478" i="1" a="1"/>
  <c r="AE1567" i="1" a="1"/>
  <c r="AE1593" i="1" a="1"/>
  <c r="AE1731" i="1" a="1"/>
  <c r="AE1357" i="1" a="1"/>
  <c r="AE1679" i="1" a="1"/>
  <c r="AE1373" i="1" a="1"/>
  <c r="AE1086" i="1" a="1"/>
  <c r="AE1337" i="1" a="1"/>
  <c r="AE1094" i="1" a="1"/>
  <c r="AE851" i="1" a="1"/>
  <c r="AE1183" i="1" a="1"/>
  <c r="AE940" i="1" a="1"/>
  <c r="AE697" i="1" a="1"/>
  <c r="AE1409" i="1" a="1"/>
  <c r="AE1164" i="1" a="1"/>
  <c r="AE921" i="1" a="1"/>
  <c r="AE678" i="1" a="1"/>
  <c r="AE1199" i="1" a="1"/>
  <c r="AE956" i="1" a="1"/>
  <c r="AE1288" i="1" a="1"/>
  <c r="AE1045" i="1" a="1"/>
  <c r="AE1565" i="1" a="1"/>
  <c r="AE1269" i="1" a="1"/>
  <c r="AE1026" i="1" a="1"/>
  <c r="AE783" i="1" a="1"/>
  <c r="AE1304" i="1" a="1"/>
  <c r="AE1061" i="1" a="1"/>
  <c r="AE2034" i="1" a="1"/>
  <c r="AE2081" i="1" a="1"/>
  <c r="AE2051" i="1" a="1"/>
  <c r="AE1354" i="1" a="1"/>
  <c r="AE1808" i="1" a="1"/>
  <c r="AE1734" i="1" a="1"/>
  <c r="AE1572" i="1" a="1"/>
  <c r="AE2060" i="1" a="1"/>
  <c r="AE1980" i="1" a="1"/>
  <c r="AE1940" i="1" a="1"/>
  <c r="AE2013" i="1" a="1"/>
  <c r="AE2030" i="1" a="1"/>
  <c r="AE1991" i="1" a="1"/>
  <c r="AE1669" i="1" a="1"/>
  <c r="AE1695" i="1" a="1"/>
  <c r="AE1622" i="1" a="1"/>
  <c r="AE1740" i="1" a="1"/>
  <c r="AE1351" i="1" a="1"/>
  <c r="AE1673" i="1" a="1"/>
  <c r="AE1501" i="1" a="1"/>
  <c r="AE1527" i="1" a="1"/>
  <c r="AE1520" i="1" a="1"/>
  <c r="AE1239" i="1" a="1"/>
  <c r="AE996" i="1" a="1"/>
  <c r="AE753" i="1" a="1"/>
  <c r="AE1927" i="1" a="1"/>
  <c r="AE1947" i="1" a="1"/>
  <c r="AE1907" i="1" a="1"/>
  <c r="AE1870" i="1" a="1"/>
  <c r="AE1881" i="1" a="1"/>
  <c r="AE1850" i="1" a="1"/>
  <c r="AE1912" i="1" a="1"/>
  <c r="AE1932" i="1" a="1"/>
  <c r="AE1892" i="1" a="1"/>
  <c r="AE1579" i="1" a="1"/>
  <c r="AE1596" i="1" a="1"/>
  <c r="AE1532" i="1" a="1"/>
  <c r="AE1621" i="1" a="1"/>
  <c r="AE1647" i="1" a="1"/>
  <c r="AE1826" i="1" a="1"/>
  <c r="AE1411" i="1" a="1"/>
  <c r="AE1428" i="1" a="1"/>
  <c r="AE1427" i="1" a="1"/>
  <c r="AE1176" i="1" a="1"/>
  <c r="AE933" i="1" a="1"/>
  <c r="AE690" i="1" a="1"/>
  <c r="AE1837" i="1" a="1"/>
  <c r="AE1848" i="1" a="1"/>
  <c r="AE2387" i="1" a="1"/>
  <c r="AE2273" i="1" a="1"/>
  <c r="AE2362" i="1" a="1"/>
  <c r="AE2281" i="1" a="1"/>
  <c r="AE2200" i="1" a="1"/>
  <c r="AE2119" i="1" a="1"/>
  <c r="AE2038" i="1" a="1"/>
  <c r="AE2337" i="1" a="1"/>
  <c r="AE2256" i="1" a="1"/>
  <c r="AE2331" i="1" a="1"/>
  <c r="AE2537" i="1" a="1"/>
  <c r="AE2405" i="1" a="1"/>
  <c r="AE2306" i="1" a="1"/>
  <c r="AE2225" i="1" a="1"/>
  <c r="AE2144" i="1" a="1"/>
  <c r="AE2332" i="1" a="1"/>
  <c r="AE2251" i="1" a="1"/>
  <c r="AE2170" i="1" a="1"/>
  <c r="AE2089" i="1" a="1"/>
  <c r="AE2008" i="1" a="1"/>
  <c r="AE2307" i="1" a="1"/>
  <c r="AE2226" i="1" a="1"/>
  <c r="AE2286" i="1" a="1"/>
  <c r="AE2492" i="1" a="1"/>
  <c r="AE2357" i="1" a="1"/>
  <c r="AE2276" i="1" a="1"/>
  <c r="AE2195" i="1" a="1"/>
  <c r="AE2383" i="1" a="1"/>
  <c r="AE2302" i="1" a="1"/>
  <c r="AE2221" i="1" a="1"/>
  <c r="AE2140" i="1" a="1"/>
  <c r="AE2059" i="1" a="1"/>
  <c r="AE2103" i="1" a="1"/>
  <c r="AE1828" i="1" a="1"/>
  <c r="AE1965" i="1" a="1"/>
  <c r="AE2073" i="1" a="1"/>
  <c r="AE2166" i="1" a="1"/>
  <c r="AE1944" i="1" a="1"/>
  <c r="AE1975" i="1" a="1"/>
  <c r="AE1955" i="1" a="1"/>
  <c r="AE1659" i="1" a="1"/>
  <c r="AE1684" i="1" a="1"/>
  <c r="AE1637" i="1" a="1"/>
  <c r="AE1491" i="1" a="1"/>
  <c r="AE1925" i="1" a="1"/>
  <c r="AE1935" i="1" a="1"/>
  <c r="AE1904" i="1" a="1"/>
  <c r="AE1966" i="1" a="1"/>
  <c r="AE1986" i="1" a="1"/>
  <c r="AE1946" i="1" a="1"/>
  <c r="AE1633" i="1" a="1"/>
  <c r="AE1650" i="1" a="1"/>
  <c r="AE1586" i="1" a="1"/>
  <c r="AE1675" i="1" a="1"/>
  <c r="AE1701" i="1" a="1"/>
  <c r="AE1628" i="1" a="1"/>
  <c r="AE1465" i="1" a="1"/>
  <c r="AE1482" i="1" a="1"/>
  <c r="AE1481" i="1" a="1"/>
  <c r="AE1212" i="1" a="1"/>
  <c r="AE969" i="1" a="1"/>
  <c r="AE726" i="1" a="1"/>
  <c r="AE1891" i="1" a="1"/>
  <c r="AE1902" i="1" a="1"/>
  <c r="AE1871" i="1" a="1"/>
  <c r="AE1825" i="1" a="1"/>
  <c r="AE1845" i="1" a="1"/>
  <c r="AE1805" i="1" a="1"/>
  <c r="AE1876" i="1" a="1"/>
  <c r="AE1887" i="1" a="1"/>
  <c r="AE1856" i="1" a="1"/>
  <c r="AE1534" i="1" a="1"/>
  <c r="AE1560" i="1" a="1"/>
  <c r="AE1487" i="1" a="1"/>
  <c r="AE1585" i="1" a="1"/>
  <c r="AE1602" i="1" a="1"/>
  <c r="AE1730" i="1" a="1"/>
  <c r="AE1366" i="1" a="1"/>
  <c r="AE1688" i="1" a="1"/>
  <c r="AE1385" i="1" a="1"/>
  <c r="AE1149" i="1" a="1"/>
  <c r="AE906" i="1" a="1"/>
  <c r="AE2196" i="1" a="1"/>
  <c r="AE1792" i="1" a="1"/>
  <c r="AE1812" i="1" a="1"/>
  <c r="AE2130" i="1" a="1"/>
  <c r="AE1735" i="1" a="1"/>
  <c r="AE2109" i="1" a="1"/>
  <c r="AE2181" i="1" a="1"/>
  <c r="AE1777" i="1" a="1"/>
  <c r="AE1797" i="1" a="1"/>
  <c r="AE1757" i="1" a="1"/>
  <c r="AE1444" i="1" a="1"/>
  <c r="AE1461" i="1" a="1"/>
  <c r="AE1397" i="1" a="1"/>
  <c r="AE1486" i="1" a="1"/>
  <c r="AE1512" i="1" a="1"/>
  <c r="AE1636" i="1" a="1"/>
  <c r="AE1662" i="1" a="1"/>
  <c r="AE1625" i="1" a="1"/>
  <c r="AE1329" i="1" a="1"/>
  <c r="AE924" i="1" a="1"/>
  <c r="AE1283" i="1" a="1"/>
  <c r="AE1040" i="1" a="1"/>
  <c r="AE797" i="1" a="1"/>
  <c r="AE1129" i="1" a="1"/>
  <c r="AE886" i="1" a="1"/>
  <c r="AE643" i="1" a="1"/>
  <c r="AE1389" i="1" a="1"/>
  <c r="AE1110" i="1" a="1"/>
  <c r="AE867" i="1" a="1"/>
  <c r="AE624" i="1" a="1"/>
  <c r="AE1145" i="1" a="1"/>
  <c r="AE902" i="1" a="1"/>
  <c r="AE1234" i="1" a="1"/>
  <c r="AE991" i="1" a="1"/>
  <c r="AE1484" i="1" a="1"/>
  <c r="AE1215" i="1" a="1"/>
  <c r="AE972" i="1" a="1"/>
  <c r="AE729" i="1" a="1"/>
  <c r="AE1250" i="1" a="1"/>
  <c r="AE1007" i="1" a="1"/>
  <c r="AE1863" i="1" a="1"/>
  <c r="AE1894" i="1" a="1"/>
  <c r="AE1874" i="1" a="1"/>
  <c r="AE1578" i="1" a="1"/>
  <c r="AE1603" i="1" a="1"/>
  <c r="AE1772" i="1" a="1"/>
  <c r="AE1709" i="1" a="1"/>
  <c r="AE2157" i="1" a="1"/>
  <c r="AE1899" i="1" a="1"/>
  <c r="AE1859" i="1" a="1"/>
  <c r="AE1930" i="1" a="1"/>
  <c r="AE1941" i="1" a="1"/>
  <c r="AE1910" i="1" a="1"/>
  <c r="AE1588" i="1" a="1"/>
  <c r="AE1614" i="1" a="1"/>
  <c r="AE1541" i="1" a="1"/>
  <c r="AE1639" i="1" a="1"/>
  <c r="AE1656" i="1" a="1"/>
  <c r="AE1592" i="1" a="1"/>
  <c r="AE1420" i="1" a="1"/>
  <c r="AE1446" i="1" a="1"/>
  <c r="AE1439" i="1" a="1"/>
  <c r="AE1185" i="1" a="1"/>
  <c r="AE942" i="1" a="1"/>
  <c r="AE699" i="1" a="1"/>
  <c r="AE1846" i="1" a="1"/>
  <c r="AE1866" i="1" a="1"/>
  <c r="AE2184" i="1" a="1"/>
  <c r="AE1789" i="1" a="1"/>
  <c r="AE1800" i="1" a="1"/>
  <c r="AE1769" i="1" a="1"/>
  <c r="AE1831" i="1" a="1"/>
  <c r="AE1851" i="1" a="1"/>
  <c r="AE1811" i="1" a="1"/>
  <c r="AE1498" i="1" a="1"/>
  <c r="AE1515" i="1" a="1"/>
  <c r="AE1451" i="1" a="1"/>
  <c r="AE1540" i="1" a="1"/>
  <c r="AE1566" i="1" a="1"/>
  <c r="AE1690" i="1" a="1"/>
  <c r="AE1728" i="1" a="1"/>
  <c r="AE1661" i="1" a="1"/>
  <c r="AE1346" i="1" a="1"/>
  <c r="AE1122" i="1" a="1"/>
  <c r="AE879" i="1" a="1"/>
  <c r="AE2151" i="1" a="1"/>
  <c r="AE1756" i="1" a="1"/>
  <c r="AE1767" i="1" a="1"/>
  <c r="AE2085" i="1" a="1"/>
  <c r="AE2102" i="1" a="1"/>
  <c r="AE2055" i="1" a="1"/>
  <c r="AE2136" i="1" a="1"/>
  <c r="AE1741" i="1" a="1"/>
  <c r="AE1752" i="1" a="1"/>
  <c r="AE1817" i="1" a="1"/>
  <c r="AE1399" i="1" a="1"/>
  <c r="AE1743" i="1" a="1"/>
  <c r="AE1352" i="1" a="1"/>
  <c r="AE1450" i="1" a="1"/>
  <c r="AE1467" i="1" a="1"/>
  <c r="AE1600" i="1" a="1"/>
  <c r="AE1617" i="1" a="1"/>
  <c r="AE1598" i="1" a="1"/>
  <c r="AE1302" i="1" a="1"/>
  <c r="AE843" i="1" a="1"/>
  <c r="AE1256" i="1" a="1"/>
  <c r="AE1013" i="1" a="1"/>
  <c r="AE1356" i="1" a="1"/>
  <c r="AE1102" i="1" a="1"/>
  <c r="AE859" i="1" a="1"/>
  <c r="AE616" i="1" a="1"/>
  <c r="AE1326" i="1" a="1"/>
  <c r="AE1083" i="1" a="1"/>
  <c r="AE840" i="1" a="1"/>
  <c r="AE1404" i="1" a="1"/>
  <c r="AE1118" i="1" a="1"/>
  <c r="AE875" i="1" a="1"/>
  <c r="AE1207" i="1" a="1"/>
  <c r="AE964" i="1" a="1"/>
  <c r="AE1445" i="1" a="1"/>
  <c r="AE1188" i="1" a="1"/>
  <c r="AE945" i="1" a="1"/>
  <c r="AE702" i="1" a="1"/>
  <c r="AE1223" i="1" a="1"/>
  <c r="AE980" i="1" a="1"/>
  <c r="AE1782" i="1" a="1"/>
  <c r="AE1813" i="1" a="1"/>
  <c r="AE1793" i="1" a="1"/>
  <c r="AE1497" i="1" a="1"/>
  <c r="AE1522" i="1" a="1"/>
  <c r="AE1672" i="1" a="1"/>
  <c r="AE2090" i="1" a="1"/>
  <c r="AE2005" i="1" a="1"/>
  <c r="AE1854" i="1" a="1"/>
  <c r="AE1823" i="1" a="1"/>
  <c r="AE1885" i="1" a="1"/>
  <c r="AE1905" i="1" a="1"/>
  <c r="AE1865" i="1" a="1"/>
  <c r="AE1552" i="1" a="1"/>
  <c r="AE1569" i="1" a="1"/>
  <c r="AE1505" i="1" a="1"/>
  <c r="AE1594" i="1" a="1"/>
  <c r="AE1620" i="1" a="1"/>
  <c r="AE1745" i="1" a="1"/>
  <c r="AE1384" i="1" a="1"/>
  <c r="AE1697" i="1" a="1"/>
  <c r="AE1400" i="1" a="1"/>
  <c r="AE1158" i="1" a="1"/>
  <c r="AE915" i="1" a="1"/>
  <c r="AE2205" i="1" a="1"/>
  <c r="AE1810" i="1" a="1"/>
  <c r="AE1821" i="1" a="1"/>
  <c r="AE2148" i="1" a="1"/>
  <c r="AE1744" i="1" a="1"/>
  <c r="AE1764" i="1" a="1"/>
  <c r="AE2190" i="1" a="1"/>
  <c r="AE1795" i="1" a="1"/>
  <c r="AE1806" i="1" a="1"/>
  <c r="AE1775" i="1" a="1"/>
  <c r="AE1453" i="1" a="1"/>
  <c r="AE1479" i="1" a="1"/>
  <c r="AE1406" i="1" a="1"/>
  <c r="AE1504" i="1" a="1"/>
  <c r="AE1521" i="1" a="1"/>
  <c r="AE1654" i="1" a="1"/>
  <c r="AE1671" i="1" a="1"/>
  <c r="AE1634" i="1" a="1"/>
  <c r="AE1338" i="1" a="1"/>
  <c r="AE1095" i="1" a="1"/>
  <c r="AE852" i="1" a="1"/>
  <c r="AE2117" i="1" a="1"/>
  <c r="AE1711" i="1" a="1"/>
  <c r="AE2087" i="1" a="1"/>
  <c r="AE2489" i="1" a="1"/>
  <c r="AE2192" i="1" a="1"/>
  <c r="AE2335" i="1" a="1"/>
  <c r="AE2254" i="1" a="1"/>
  <c r="AE2173" i="1" a="1"/>
  <c r="AE2092" i="1" a="1"/>
  <c r="AE2011" i="1" a="1"/>
  <c r="AE2310" i="1" a="1"/>
  <c r="AE2229" i="1" a="1"/>
  <c r="AE2277" i="1" a="1"/>
  <c r="AE2498" i="1" a="1"/>
  <c r="AE2360" i="1" a="1"/>
  <c r="AE2279" i="1" a="1"/>
  <c r="AE2198" i="1" a="1"/>
  <c r="AE2386" i="1" a="1"/>
  <c r="AE2305" i="1" a="1"/>
  <c r="AE2224" i="1" a="1"/>
  <c r="AE2143" i="1" a="1"/>
  <c r="AE2062" i="1" a="1"/>
  <c r="AE2361" i="1" a="1"/>
  <c r="AE2280" i="1" a="1"/>
  <c r="AE2023" i="1" a="1"/>
  <c r="AE2223" i="1" a="1"/>
  <c r="AE2453" i="1" a="1"/>
  <c r="AE2330" i="1" a="1"/>
  <c r="AE2249" i="1" a="1"/>
  <c r="AE2168" i="1" a="1"/>
  <c r="AE2356" i="1" a="1"/>
  <c r="AE2275" i="1" a="1"/>
  <c r="AE2194" i="1" a="1"/>
  <c r="AE2113" i="1" a="1"/>
  <c r="AE2014" i="1" a="1"/>
  <c r="AE1990" i="1" a="1"/>
  <c r="AE1747" i="1" a="1"/>
  <c r="AE1884" i="1" a="1"/>
  <c r="AE1970" i="1" a="1"/>
  <c r="AE2072" i="1" a="1"/>
  <c r="AE2042" i="1" a="1"/>
  <c r="AE1732" i="1" a="1"/>
  <c r="AE1790" i="1" a="1"/>
  <c r="AE1718" i="1" a="1"/>
  <c r="AE1441" i="1" a="1"/>
  <c r="AE1591" i="1" a="1"/>
  <c r="AE1945" i="1" a="1"/>
  <c r="AE1879" i="1" a="1"/>
  <c r="AE1818" i="1" a="1"/>
  <c r="AE1778" i="1" a="1"/>
  <c r="AE1849" i="1" a="1"/>
  <c r="AE1860" i="1" a="1"/>
  <c r="AE1829" i="1" a="1"/>
  <c r="AE1507" i="1" a="1"/>
  <c r="AE1533" i="1" a="1"/>
  <c r="AE1460" i="1" a="1"/>
  <c r="AE1558" i="1" a="1"/>
  <c r="AE1575" i="1" a="1"/>
  <c r="AE1712" i="1" a="1"/>
  <c r="AE1339" i="1" a="1"/>
  <c r="AE1670" i="1" a="1"/>
  <c r="AE1358" i="1" a="1"/>
  <c r="AE1131" i="1" a="1"/>
  <c r="AE888" i="1" a="1"/>
  <c r="AE2169" i="1" a="1"/>
  <c r="AE1765" i="1" a="1"/>
  <c r="AE1785" i="1" a="1"/>
  <c r="AE2099" i="1" a="1"/>
  <c r="AE1708" i="1" a="1"/>
  <c r="AE2069" i="1" a="1"/>
  <c r="AE2154" i="1" a="1"/>
  <c r="AE1750" i="1" a="1"/>
  <c r="AE1770" i="1" a="1"/>
  <c r="AE1844" i="1" a="1"/>
  <c r="AE1417" i="1" a="1"/>
  <c r="AE1434" i="1" a="1"/>
  <c r="AE1370" i="1" a="1"/>
  <c r="AE1459" i="1" a="1"/>
  <c r="AE1485" i="1" a="1"/>
  <c r="AE1609" i="1" a="1"/>
  <c r="AE1635" i="1" a="1"/>
  <c r="AE1607" i="1" a="1"/>
  <c r="AE1311" i="1" a="1"/>
  <c r="AE1068" i="1" a="1"/>
  <c r="AE825" i="1" a="1"/>
  <c r="AE2049" i="1" a="1"/>
  <c r="AE2079" i="1" a="1"/>
  <c r="AE2019" i="1" a="1"/>
  <c r="AE1978" i="1" a="1"/>
  <c r="AE1989" i="1" a="1"/>
  <c r="AE1958" i="1" a="1"/>
  <c r="AE2027" i="1" a="1"/>
  <c r="AE2057" i="1" a="1"/>
  <c r="AE2000" i="1" a="1"/>
  <c r="AE1687" i="1" a="1"/>
  <c r="AE1706" i="1" a="1"/>
  <c r="AE1640" i="1" a="1"/>
  <c r="AE1724" i="1" a="1"/>
  <c r="AE1369" i="1" a="1"/>
  <c r="AE1682" i="1" a="1"/>
  <c r="AE1519" i="1" a="1"/>
  <c r="AE1536" i="1" a="1"/>
  <c r="AE1535" i="1" a="1"/>
  <c r="AE1248" i="1" a="1"/>
  <c r="AE681" i="1" a="1"/>
  <c r="AE1202" i="1" a="1"/>
  <c r="AE959" i="1" a="1"/>
  <c r="AE1291" i="1" a="1"/>
  <c r="AE1048" i="1" a="1"/>
  <c r="AE805" i="1" a="1"/>
  <c r="AE1571" i="1" a="1"/>
  <c r="AE1272" i="1" a="1"/>
  <c r="AE1029" i="1" a="1"/>
  <c r="AE786" i="1" a="1"/>
  <c r="AE1307" i="1" a="1"/>
  <c r="AE1064" i="1" a="1"/>
  <c r="AE821" i="1" a="1"/>
  <c r="AE1153" i="1" a="1"/>
  <c r="AE910" i="1" a="1"/>
  <c r="AE1364" i="1" a="1"/>
  <c r="AE1134" i="1" a="1"/>
  <c r="AE891" i="1" a="1"/>
  <c r="AE648" i="1" a="1"/>
  <c r="AE1169" i="1" a="1"/>
  <c r="AE1969" i="1" a="1"/>
  <c r="AE1949" i="1" a="1"/>
  <c r="AE2043" i="1" a="1"/>
  <c r="AE1678" i="1" a="1"/>
  <c r="AE1631" i="1" a="1"/>
  <c r="AE1360" i="1" a="1"/>
  <c r="AE1510" i="1" a="1"/>
  <c r="AE1819" i="1" a="1"/>
  <c r="AE1762" i="1" a="1"/>
  <c r="AE1773" i="1" a="1"/>
  <c r="AE1742" i="1" a="1"/>
  <c r="AE1804" i="1" a="1"/>
  <c r="AE1824" i="1" a="1"/>
  <c r="AE1784" i="1" a="1"/>
  <c r="AE1471" i="1" a="1"/>
  <c r="AE1488" i="1" a="1"/>
  <c r="AE1424" i="1" a="1"/>
  <c r="AE1513" i="1" a="1"/>
  <c r="AE1539" i="1" a="1"/>
  <c r="AE1663" i="1" a="1"/>
  <c r="AE1689" i="1" a="1"/>
  <c r="AE1643" i="1" a="1"/>
  <c r="AE1362" i="1" a="1"/>
  <c r="AE1104" i="1" a="1"/>
  <c r="AE861" i="1" a="1"/>
  <c r="AE2124" i="1" a="1"/>
  <c r="AE1729" i="1" a="1"/>
  <c r="AE2100" i="1" a="1"/>
  <c r="AE2045" i="1" a="1"/>
  <c r="AE2061" i="1" a="1"/>
  <c r="AE2015" i="1" a="1"/>
  <c r="AE2108" i="1" a="1"/>
  <c r="AE1714" i="1" a="1"/>
  <c r="AE2078" i="1" a="1"/>
  <c r="AE1736" i="1" a="1"/>
  <c r="AE1372" i="1" a="1"/>
  <c r="AE1694" i="1" a="1"/>
  <c r="AE1380" i="1" a="1"/>
  <c r="AE1423" i="1" a="1"/>
  <c r="AE1440" i="1" a="1"/>
  <c r="AE1573" i="1" a="1"/>
  <c r="AE1590" i="1" a="1"/>
  <c r="AE1580" i="1" a="1"/>
  <c r="AE1284" i="1" a="1"/>
  <c r="AE1041" i="1" a="1"/>
  <c r="AE798" i="1" a="1"/>
  <c r="AE1999" i="1" a="1"/>
  <c r="AE2012" i="1" a="1"/>
  <c r="AE1979" i="1" a="1"/>
  <c r="AE1933" i="1" a="1"/>
  <c r="AE1953" i="1" a="1"/>
  <c r="AE1913" i="1" a="1"/>
  <c r="AE1984" i="1" a="1"/>
  <c r="AE1995" i="1" a="1"/>
  <c r="AE1964" i="1" a="1"/>
  <c r="AE1642" i="1" a="1"/>
  <c r="AE1668" i="1" a="1"/>
  <c r="AE1595" i="1" a="1"/>
  <c r="AE1693" i="1" a="1"/>
  <c r="AE1715" i="1" a="1"/>
  <c r="AE1646" i="1" a="1"/>
  <c r="AE1474" i="1" a="1"/>
  <c r="AE1500" i="1" a="1"/>
  <c r="AE1493" i="1" a="1"/>
  <c r="AE1221" i="1" a="1"/>
  <c r="AE654" i="1" a="1"/>
  <c r="AE1175" i="1" a="1"/>
  <c r="AE932" i="1" a="1"/>
  <c r="AE1264" i="1" a="1"/>
  <c r="AE1021" i="1" a="1"/>
  <c r="AE778" i="1" a="1"/>
  <c r="AE1529" i="1" a="1"/>
  <c r="AE1245" i="1" a="1"/>
  <c r="AE1002" i="1" a="1"/>
  <c r="AE759" i="1" a="1"/>
  <c r="AE1280" i="1" a="1"/>
  <c r="AE1037" i="1" a="1"/>
  <c r="AE794" i="1" a="1"/>
  <c r="AE1126" i="1" a="1"/>
  <c r="AE883" i="1" a="1"/>
  <c r="AE1371" i="1" a="1"/>
  <c r="AE1107" i="1" a="1"/>
  <c r="AE864" i="1" a="1"/>
  <c r="AE621" i="1" a="1"/>
  <c r="AE1142" i="1" a="1"/>
  <c r="AE1888" i="1" a="1"/>
  <c r="AE1868" i="1" a="1"/>
  <c r="AE1950" i="1" a="1"/>
  <c r="AE1597" i="1" a="1"/>
  <c r="AE1550" i="1" a="1"/>
  <c r="AE1665" i="1" a="1"/>
  <c r="AE1429" i="1" a="1"/>
  <c r="AE1702" i="1" a="1"/>
  <c r="AE1717" i="1" a="1"/>
  <c r="AE2096" i="1" a="1"/>
  <c r="AE2163" i="1" a="1"/>
  <c r="AE1768" i="1" a="1"/>
  <c r="AE1779" i="1" a="1"/>
  <c r="AE1748" i="1" a="1"/>
  <c r="AE1426" i="1" a="1"/>
  <c r="AE1452" i="1" a="1"/>
  <c r="AE1379" i="1" a="1"/>
  <c r="AE1477" i="1" a="1"/>
  <c r="AE1494" i="1" a="1"/>
  <c r="AE1627" i="1" a="1"/>
  <c r="AE1644" i="1" a="1"/>
  <c r="AE1616" i="1" a="1"/>
  <c r="AE1320" i="1" a="1"/>
  <c r="AE1077" i="1" a="1"/>
  <c r="AE834" i="1" a="1"/>
  <c r="AE2076" i="1" a="1"/>
  <c r="AE2093" i="1" a="1"/>
  <c r="AE2046" i="1" a="1"/>
  <c r="AE1987" i="1" a="1"/>
  <c r="AE2007" i="1" a="1"/>
  <c r="AE1967" i="1" a="1"/>
  <c r="AE2054" i="1" a="1"/>
  <c r="AE2070" i="1" a="1"/>
  <c r="AE2024" i="1" a="1"/>
  <c r="AE1696" i="1" a="1"/>
  <c r="AE1746" i="1" a="1"/>
  <c r="AE1649" i="1" a="1"/>
  <c r="AE1754" i="1" a="1"/>
  <c r="AE1378" i="1" a="1"/>
  <c r="AE1700" i="1" a="1"/>
  <c r="AE1528" i="1" a="1"/>
  <c r="AE1554" i="1" a="1"/>
  <c r="AE1547" i="1" a="1"/>
  <c r="AE1257" i="1" a="1"/>
  <c r="AE1014" i="1" a="1"/>
  <c r="AE771" i="1" a="1"/>
  <c r="AE1954" i="1" a="1"/>
  <c r="AE1974" i="1" a="1"/>
  <c r="AE1934" i="1" a="1"/>
  <c r="AE2175" i="1" a="1"/>
  <c r="AE1771" i="1" a="1"/>
  <c r="AE1791" i="1" a="1"/>
  <c r="AE1751" i="1" a="1"/>
  <c r="AE1959" i="1" a="1"/>
  <c r="AE1623" i="1" a="1"/>
  <c r="AE1674" i="1" a="1"/>
  <c r="AE1455" i="1" a="1"/>
  <c r="AE627" i="1" a="1"/>
  <c r="AE1237" i="1" a="1"/>
  <c r="AE1490" i="1" a="1"/>
  <c r="AE732" i="1" a="1"/>
  <c r="AE1347" i="1" a="1"/>
  <c r="AE1323" i="1" a="1"/>
  <c r="AE1395" i="1" a="1"/>
  <c r="AE845" i="1" a="1"/>
  <c r="AE1177" i="1" a="1"/>
  <c r="AE934" i="1" a="1"/>
  <c r="AE631" i="1" a="1"/>
  <c r="AE432" i="1" a="1"/>
  <c r="AE189" i="1" a="1"/>
  <c r="AE689" i="1" a="1"/>
  <c r="AE735" i="1" a="1"/>
  <c r="AE1220" i="1" a="1"/>
  <c r="AE977" i="1" a="1"/>
  <c r="AE1309" i="1" a="1"/>
  <c r="AE1066" i="1" a="1"/>
  <c r="AE823" i="1" a="1"/>
  <c r="AE728" i="1" a="1"/>
  <c r="AE1290" i="1" a="1"/>
  <c r="AE1047" i="1" a="1"/>
  <c r="AE804" i="1" a="1"/>
  <c r="AE1325" i="1" a="1"/>
  <c r="AE1082" i="1" a="1"/>
  <c r="AE839" i="1" a="1"/>
  <c r="AE1171" i="1" a="1"/>
  <c r="AE928" i="1" a="1"/>
  <c r="AE1391" i="1" a="1"/>
  <c r="AE1152" i="1" a="1"/>
  <c r="AE909" i="1" a="1"/>
  <c r="AE666" i="1" a="1"/>
  <c r="AE1187" i="1" a="1"/>
  <c r="AE944" i="1" a="1"/>
  <c r="AE1276" i="1" a="1"/>
  <c r="AE1033" i="1" a="1"/>
  <c r="AE781" i="1" a="1"/>
  <c r="AE531" i="1" a="1"/>
  <c r="AE288" i="1" a="1"/>
  <c r="AE45" i="1" a="1"/>
  <c r="AE951" i="1" a="1"/>
  <c r="AE1292" i="1" a="1"/>
  <c r="AE1049" i="1" a="1"/>
  <c r="AE806" i="1" a="1"/>
  <c r="AE1138" i="1" a="1"/>
  <c r="AE895" i="1" a="1"/>
  <c r="AE652" i="1" a="1"/>
  <c r="AE1425" i="1" a="1"/>
  <c r="AE1119" i="1" a="1"/>
  <c r="AE876" i="1" a="1"/>
  <c r="AE633" i="1" a="1"/>
  <c r="AE1154" i="1" a="1"/>
  <c r="AE911" i="1" a="1"/>
  <c r="AE1243" i="1" a="1"/>
  <c r="AE1000" i="1" a="1"/>
  <c r="AE1499" i="1" a="1"/>
  <c r="AE1224" i="1" a="1"/>
  <c r="AE981" i="1" a="1"/>
  <c r="AE738" i="1" a="1"/>
  <c r="AE1259" i="1" a="1"/>
  <c r="AE1016" i="1" a="1"/>
  <c r="AE1365" i="1" a="1"/>
  <c r="AE1105" i="1" a="1"/>
  <c r="AE862" i="1" a="1"/>
  <c r="AE603" i="1" a="1"/>
  <c r="AE360" i="1" a="1"/>
  <c r="AE524" i="1" a="1"/>
  <c r="AE281" i="1" a="1"/>
  <c r="AE38" i="1" a="1"/>
  <c r="AE466" i="1" a="1"/>
  <c r="AE223" i="1" a="1"/>
  <c r="AE748" i="1" a="1"/>
  <c r="AE510" i="1" a="1"/>
  <c r="AE267" i="1" a="1"/>
  <c r="AE24" i="1" a="1"/>
  <c r="AE467" i="1" a="1"/>
  <c r="AE224" i="1" a="1"/>
  <c r="AE749" i="1" a="1"/>
  <c r="AE409" i="1" a="1"/>
  <c r="AE784" i="1" a="1"/>
  <c r="AE534" i="1" a="1"/>
  <c r="AE291" i="1" a="1"/>
  <c r="AE48" i="1" a="1"/>
  <c r="AE491" i="1" a="1"/>
  <c r="AE248" i="1" a="1"/>
  <c r="AE5" i="1" a="1"/>
  <c r="AE433" i="1" a="1"/>
  <c r="AE190" i="1" a="1"/>
  <c r="AE49" i="1" a="1"/>
  <c r="AE461" i="1" a="1"/>
  <c r="AE218" i="1" a="1"/>
  <c r="AE731" i="1" a="1"/>
  <c r="AE403" i="1" a="1"/>
  <c r="AE160" i="1" a="1"/>
  <c r="AE655" i="1" a="1"/>
  <c r="AE447" i="1" a="1"/>
  <c r="AE204" i="1" a="1"/>
  <c r="AE734" i="1" a="1"/>
  <c r="AE1822" i="1" a="1"/>
  <c r="AE1480" i="1" a="1"/>
  <c r="AE1531" i="1" a="1"/>
  <c r="AE1698" i="1" a="1"/>
  <c r="AE1005" i="1" a="1"/>
  <c r="AE824" i="1" a="1"/>
  <c r="AE670" i="1" a="1"/>
  <c r="AE894" i="1" a="1"/>
  <c r="AE929" i="1" a="1"/>
  <c r="AE1526" i="1" a="1"/>
  <c r="AE756" i="1" a="1"/>
  <c r="AE899" i="1" a="1"/>
  <c r="AE1231" i="1" a="1"/>
  <c r="AE988" i="1" a="1"/>
  <c r="AE712" i="1" a="1"/>
  <c r="AE486" i="1" a="1"/>
  <c r="AE243" i="1" a="1"/>
  <c r="AE608" i="1" a="1"/>
  <c r="AE672" i="1" a="1"/>
  <c r="AE1193" i="1" a="1"/>
  <c r="AE950" i="1" a="1"/>
  <c r="AE1282" i="1" a="1"/>
  <c r="AE1039" i="1" a="1"/>
  <c r="AE796" i="1" a="1"/>
  <c r="AE1556" i="1" a="1"/>
  <c r="AE1263" i="1" a="1"/>
  <c r="AE1020" i="1" a="1"/>
  <c r="AE777" i="1" a="1"/>
  <c r="AE1298" i="1" a="1"/>
  <c r="AE1055" i="1" a="1"/>
  <c r="AE812" i="1" a="1"/>
  <c r="AE1144" i="1" a="1"/>
  <c r="AE901" i="1" a="1"/>
  <c r="AE1349" i="1" a="1"/>
  <c r="AE1125" i="1" a="1"/>
  <c r="AE882" i="1" a="1"/>
  <c r="AE639" i="1" a="1"/>
  <c r="AE1160" i="1" a="1"/>
  <c r="AE917" i="1" a="1"/>
  <c r="AE1249" i="1" a="1"/>
  <c r="AE1006" i="1" a="1"/>
  <c r="AE739" i="1" a="1"/>
  <c r="AE504" i="1" a="1"/>
  <c r="AE261" i="1" a="1"/>
  <c r="AE18" i="1" a="1"/>
  <c r="AE870" i="1" a="1"/>
  <c r="AE1265" i="1" a="1"/>
  <c r="AE1022" i="1" a="1"/>
  <c r="AE1383" i="1" a="1"/>
  <c r="AE1111" i="1" a="1"/>
  <c r="AE868" i="1" a="1"/>
  <c r="AE625" i="1" a="1"/>
  <c r="AE1335" i="1" a="1"/>
  <c r="AE1092" i="1" a="1"/>
  <c r="AE849" i="1" a="1"/>
  <c r="AE606" i="1" a="1"/>
  <c r="AE1127" i="1" a="1"/>
  <c r="AE884" i="1" a="1"/>
  <c r="AE1216" i="1" a="1"/>
  <c r="AE973" i="1" a="1"/>
  <c r="AE1457" i="1" a="1"/>
  <c r="AE1197" i="1" a="1"/>
  <c r="AE954" i="1" a="1"/>
  <c r="AE711" i="1" a="1"/>
  <c r="AE1232" i="1" a="1"/>
  <c r="AE989" i="1" a="1"/>
  <c r="AE1321" i="1" a="1"/>
  <c r="AE1078" i="1" a="1"/>
  <c r="AE835" i="1" a="1"/>
  <c r="AE576" i="1" a="1"/>
  <c r="AE333" i="1" a="1"/>
  <c r="AE497" i="1" a="1"/>
  <c r="AE254" i="1" a="1"/>
  <c r="AE11" i="1" a="1"/>
  <c r="AE439" i="1" a="1"/>
  <c r="AE196" i="1" a="1"/>
  <c r="AE709" i="1" a="1"/>
  <c r="AE483" i="1" a="1"/>
  <c r="AE240" i="1" a="1"/>
  <c r="AE602" i="1" a="1"/>
  <c r="AE359" i="1" a="1"/>
  <c r="AE116" i="1" a="1"/>
  <c r="AE544" i="1" a="1"/>
  <c r="AE301" i="1" a="1"/>
  <c r="AE622" i="1" a="1"/>
  <c r="AE426" i="1" a="1"/>
  <c r="AE183" i="1" a="1"/>
  <c r="AE671" i="1" a="1"/>
  <c r="AE383" i="1" a="1"/>
  <c r="AE140" i="1" a="1"/>
  <c r="AE568" i="1" a="1"/>
  <c r="AE325" i="1" a="1"/>
  <c r="AE40" i="1" a="1"/>
  <c r="AE252" i="1" a="1"/>
  <c r="AE434" i="1" a="1"/>
  <c r="AE191" i="1" a="1"/>
  <c r="AE650" i="1" a="1"/>
  <c r="AE376" i="1" a="1"/>
  <c r="AE133" i="1" a="1"/>
  <c r="AE613" i="1" a="1"/>
  <c r="AE420" i="1" a="1"/>
  <c r="AE177" i="1" a="1"/>
  <c r="AE653" i="1" a="1"/>
  <c r="AE2111" i="1" a="1"/>
  <c r="AE1363" i="1" a="1"/>
  <c r="AE1405" i="1" a="1"/>
  <c r="AE1581" i="1" a="1"/>
  <c r="AE762" i="1" a="1"/>
  <c r="AE1318" i="1" a="1"/>
  <c r="AE755" i="1" a="1"/>
  <c r="AE813" i="1" a="1"/>
  <c r="AE848" i="1" a="1"/>
  <c r="AE1403" i="1" a="1"/>
  <c r="AE675" i="1" a="1"/>
  <c r="AE872" i="1" a="1"/>
  <c r="AE1204" i="1" a="1"/>
  <c r="AE961" i="1" a="1"/>
  <c r="AE673" i="1" a="1"/>
  <c r="AE459" i="1" a="1"/>
  <c r="AE216" i="1" a="1"/>
  <c r="AE770" i="1" a="1"/>
  <c r="AE816" i="1" a="1"/>
  <c r="AE1247" i="1" a="1"/>
  <c r="AE1004" i="1" a="1"/>
  <c r="AE1336" i="1" a="1"/>
  <c r="AE1093" i="1" a="1"/>
  <c r="AE850" i="1" a="1"/>
  <c r="AE607" i="1" a="1"/>
  <c r="AE1317" i="1" a="1"/>
  <c r="AE1074" i="1" a="1"/>
  <c r="AE831" i="1" a="1"/>
  <c r="AE1377" i="1" a="1"/>
  <c r="AE1109" i="1" a="1"/>
  <c r="AE866" i="1" a="1"/>
  <c r="AE1198" i="1" a="1"/>
  <c r="AE955" i="1" a="1"/>
  <c r="AE1430" i="1" a="1"/>
  <c r="AE1179" i="1" a="1"/>
  <c r="AE936" i="1" a="1"/>
  <c r="AE693" i="1" a="1"/>
  <c r="AE1214" i="1" a="1"/>
  <c r="AE971" i="1" a="1"/>
  <c r="AE1303" i="1" a="1"/>
  <c r="AE1060" i="1" a="1"/>
  <c r="AE817" i="1" a="1"/>
  <c r="AE558" i="1" a="1"/>
  <c r="AE315" i="1" a="1"/>
  <c r="AE72" i="1" a="1"/>
  <c r="AE789" i="1" a="1"/>
  <c r="AE1238" i="1" a="1"/>
  <c r="AE995" i="1" a="1"/>
  <c r="AE1327" i="1" a="1"/>
  <c r="AE1084" i="1" a="1"/>
  <c r="AE841" i="1" a="1"/>
  <c r="AE782" i="1" a="1"/>
  <c r="AE1308" i="1" a="1"/>
  <c r="AE1065" i="1" a="1"/>
  <c r="AE822" i="1" a="1"/>
  <c r="AE1350" i="1" a="1"/>
  <c r="AE1100" i="1" a="1"/>
  <c r="AE857" i="1" a="1"/>
  <c r="AE1189" i="1" a="1"/>
  <c r="AE946" i="1" a="1"/>
  <c r="AE1418" i="1" a="1"/>
  <c r="AE1170" i="1" a="1"/>
  <c r="AE927" i="1" a="1"/>
  <c r="AE684" i="1" a="1"/>
  <c r="AE1205" i="1" a="1"/>
  <c r="AE962" i="1" a="1"/>
  <c r="AE1294" i="1" a="1"/>
  <c r="AE1051" i="1" a="1"/>
  <c r="AE808" i="1" a="1"/>
  <c r="AE549" i="1" a="1"/>
  <c r="AE306" i="1" a="1"/>
  <c r="AE470" i="1" a="1"/>
  <c r="AE227" i="1" a="1"/>
  <c r="AE758" i="1" a="1"/>
  <c r="AE412" i="1" a="1"/>
  <c r="AE169" i="1" a="1"/>
  <c r="AE667" i="1" a="1"/>
  <c r="AE456" i="1" a="1"/>
  <c r="AE213" i="1" a="1"/>
  <c r="AE761" i="1" a="1"/>
  <c r="AE413" i="1" a="1"/>
  <c r="AE170" i="1" a="1"/>
  <c r="AE561" i="1" a="1"/>
  <c r="AE518" i="1" a="1"/>
  <c r="AE541" i="1" a="1"/>
  <c r="AE635" i="1" a="1"/>
  <c r="AE592" i="1" a="1"/>
  <c r="AE710" i="1" a="1"/>
  <c r="AE593" i="1" a="1"/>
  <c r="AE242" i="1" a="1"/>
  <c r="AE589" i="1" a="1"/>
  <c r="AE346" i="1" a="1"/>
  <c r="AE691" i="1" a="1"/>
  <c r="AE471" i="1" a="1"/>
  <c r="AE228" i="1" a="1"/>
  <c r="AE590" i="1" a="1"/>
  <c r="AE347" i="1" a="1"/>
  <c r="AE104" i="1" a="1"/>
  <c r="AE532" i="1" a="1"/>
  <c r="AE289" i="1" a="1"/>
  <c r="AE76" i="1" a="1"/>
  <c r="AE479" i="1" a="1"/>
  <c r="AE236" i="1" a="1"/>
  <c r="AE785" i="1" a="1"/>
  <c r="AE421" i="1" a="1"/>
  <c r="AE178" i="1" a="1"/>
  <c r="AE682" i="1" a="1"/>
  <c r="AE465" i="1" a="1"/>
  <c r="AE222" i="1" a="1"/>
  <c r="AE788" i="1" a="1"/>
  <c r="AE422" i="1" a="1"/>
  <c r="AE179" i="1" a="1"/>
  <c r="AE614" i="1" a="1"/>
  <c r="AE364" i="1" a="1"/>
  <c r="AE718" i="1" a="1"/>
  <c r="AE489" i="1" a="1"/>
  <c r="AE246" i="1" a="1"/>
  <c r="AE3" i="1" a="1"/>
  <c r="AE446" i="1" a="1"/>
  <c r="AE203" i="1" a="1"/>
  <c r="AE686" i="1" a="1"/>
  <c r="AE388" i="1" a="1"/>
  <c r="AE136" i="1" a="1"/>
  <c r="AE73" i="1" a="1"/>
  <c r="AE355" i="1" a="1"/>
  <c r="AE237" i="1" a="1"/>
  <c r="AE460" i="1" a="1"/>
  <c r="AE488" i="1" a="1"/>
  <c r="AE511" i="1" a="1"/>
  <c r="AE555" i="1" a="1"/>
  <c r="AE512" i="1" a="1"/>
  <c r="AE215" i="1" a="1"/>
  <c r="AE722" i="1" a="1"/>
  <c r="AE400" i="1" a="1"/>
  <c r="AE772" i="1" a="1"/>
  <c r="AE525" i="1" a="1"/>
  <c r="AE282" i="1" a="1"/>
  <c r="AE39" i="1" a="1"/>
  <c r="AE482" i="1" a="1"/>
  <c r="AE239" i="1" a="1"/>
  <c r="AE586" i="1" a="1"/>
  <c r="AE343" i="1" a="1"/>
  <c r="AE67" i="1" a="1"/>
  <c r="AE63" i="1" a="1"/>
  <c r="AE371" i="1" a="1"/>
  <c r="AE128" i="1" a="1"/>
  <c r="AE556" i="1" a="1"/>
  <c r="AE313" i="1" a="1"/>
  <c r="AE70" i="1" a="1"/>
  <c r="AE600" i="1" a="1"/>
  <c r="AE357" i="1" a="1"/>
  <c r="AE114" i="1" a="1"/>
  <c r="AE557" i="1" a="1"/>
  <c r="AE314" i="1" a="1"/>
  <c r="AE71" i="1" a="1"/>
  <c r="AE499" i="1" a="1"/>
  <c r="AE256" i="1" a="1"/>
  <c r="AE665" i="1" a="1"/>
  <c r="AE381" i="1" a="1"/>
  <c r="AE138" i="1" a="1"/>
  <c r="AE581" i="1" a="1"/>
  <c r="AE338" i="1" a="1"/>
  <c r="AE95" i="1" a="1"/>
  <c r="AE523" i="1" a="1"/>
  <c r="AE280" i="1" a="1"/>
  <c r="AE64" i="1" a="1"/>
  <c r="AE8" i="1" a="1"/>
  <c r="AE737" i="1" a="1"/>
  <c r="AE599" i="1" a="1"/>
  <c r="AE659" i="1" a="1"/>
  <c r="AE91" i="1" a="1"/>
  <c r="AE430" i="1" a="1"/>
  <c r="AE474" i="1" a="1"/>
  <c r="AE350" i="1" a="1"/>
  <c r="AE107" i="1" a="1"/>
  <c r="AE535" i="1" a="1"/>
  <c r="AE292" i="1" a="1"/>
  <c r="AE610" i="1" a="1"/>
  <c r="AE417" i="1" a="1"/>
  <c r="AE174" i="1" a="1"/>
  <c r="AE644" i="1" a="1"/>
  <c r="AE374" i="1" a="1"/>
  <c r="AE131" i="1" a="1"/>
  <c r="AE559" i="1" a="1"/>
  <c r="AE316" i="1" a="1"/>
  <c r="AE28" i="1" a="1"/>
  <c r="AE225" i="1" a="1"/>
  <c r="AE344" i="1" a="1"/>
  <c r="AE101" i="1" a="1"/>
  <c r="AE529" i="1" a="1"/>
  <c r="AE286" i="1" a="1"/>
  <c r="AE43" i="1" a="1"/>
  <c r="AE573" i="1" a="1"/>
  <c r="AE330" i="1" a="1"/>
  <c r="AE87" i="1" a="1"/>
  <c r="AE530" i="1" a="1"/>
  <c r="AE287" i="1" a="1"/>
  <c r="AE44" i="1" a="1"/>
  <c r="AE472" i="1" a="1"/>
  <c r="AE229" i="1" a="1"/>
  <c r="AE597" i="1" a="1"/>
  <c r="AE354" i="1" a="1"/>
  <c r="AE111" i="1" a="1"/>
  <c r="AE554" i="1" a="1"/>
  <c r="AE311" i="1" a="1"/>
  <c r="AE68" i="1" a="1"/>
  <c r="AE496" i="1" a="1"/>
  <c r="AE253" i="1" a="1"/>
  <c r="AE22" i="1" a="1"/>
  <c r="AE85" i="1" a="1"/>
  <c r="AE166" i="1" a="1"/>
  <c r="AE58" i="1" a="1"/>
  <c r="J3583" i="1" a="1"/>
  <c r="J3639" i="1" a="1"/>
  <c r="J3396" i="1" a="1"/>
  <c r="J3380" i="1" a="1"/>
  <c r="J3472" i="1" a="1"/>
  <c r="J3574" i="1" a="1"/>
  <c r="J3630" i="1" a="1"/>
  <c r="J3387" i="1" a="1"/>
  <c r="J3359" i="1" a="1"/>
  <c r="J3463" i="1" a="1"/>
  <c r="J3646" i="1" a="1"/>
  <c r="J3556" i="1" a="1"/>
  <c r="J3612" i="1" a="1"/>
  <c r="J3369" i="1" a="1"/>
  <c r="J3341" i="1" a="1"/>
  <c r="J3445" i="1" a="1"/>
  <c r="J3628" i="1" a="1"/>
  <c r="J3385" i="1" a="1"/>
  <c r="J3441" i="1" a="1"/>
  <c r="J3598" i="1" a="1"/>
  <c r="J3654" i="1" a="1"/>
  <c r="J3538" i="1" a="1"/>
  <c r="J3448" i="1" a="1"/>
  <c r="J3504" i="1" a="1"/>
  <c r="J3560" i="1" a="1"/>
  <c r="J3499" i="1" a="1"/>
  <c r="J3601" i="1" a="1"/>
  <c r="J3571" i="1" a="1"/>
  <c r="J3648" i="1" a="1"/>
  <c r="J3405" i="1" a="1"/>
  <c r="J3407" i="1" a="1"/>
  <c r="J3550" i="1" a="1"/>
  <c r="J3606" i="1" a="1"/>
  <c r="J3536" i="1" a="1"/>
  <c r="J3170" i="1" a="1"/>
  <c r="J3042" i="1" a="1"/>
  <c r="J3202" i="1" a="1"/>
  <c r="J3114" i="1" a="1"/>
  <c r="J3222" i="1" a="1"/>
  <c r="J2839" i="1" a="1"/>
  <c r="J2931" i="1" a="1"/>
  <c r="J2688" i="1" a="1"/>
  <c r="J2825" i="1" a="1"/>
  <c r="J2569" i="1" a="1"/>
  <c r="J2326" i="1" a="1"/>
  <c r="J2463" i="1" a="1"/>
  <c r="J2555" i="1" a="1"/>
  <c r="J2312" i="1" a="1"/>
  <c r="J2086" i="1" a="1"/>
  <c r="J1843" i="1" a="1"/>
  <c r="J1600" i="1" a="1"/>
  <c r="J2121" i="1" a="1"/>
  <c r="J1878" i="1" a="1"/>
  <c r="J2135" i="1" a="1"/>
  <c r="J1892" i="1" a="1"/>
  <c r="J1649" i="1" a="1"/>
  <c r="J1527" i="1" a="1"/>
  <c r="J1253" i="1" a="1"/>
  <c r="J1010" i="1" a="1"/>
  <c r="J1447" i="1" a="1"/>
  <c r="J1204" i="1" a="1"/>
  <c r="J961" i="1" a="1"/>
  <c r="J3543" i="1" a="1"/>
  <c r="J3353" i="1" a="1"/>
  <c r="J3104" i="1" a="1"/>
  <c r="J3413" i="1" a="1"/>
  <c r="J3136" i="1" a="1"/>
  <c r="J3473" i="1" a="1"/>
  <c r="J3156" i="1" a="1"/>
  <c r="J2773" i="1" a="1"/>
  <c r="J2865" i="1" a="1"/>
  <c r="J2622" i="1" a="1"/>
  <c r="J2759" i="1" a="1"/>
  <c r="J2503" i="1" a="1"/>
  <c r="J2260" i="1" a="1"/>
  <c r="J2397" i="1" a="1"/>
  <c r="J2489" i="1" a="1"/>
  <c r="J2246" i="1" a="1"/>
  <c r="J2020" i="1" a="1"/>
  <c r="J1777" i="1" a="1"/>
  <c r="J1534" i="1" a="1"/>
  <c r="J2055" i="1" a="1"/>
  <c r="J1812" i="1" a="1"/>
  <c r="J2069" i="1" a="1"/>
  <c r="J1826" i="1" a="1"/>
  <c r="J1583" i="1" a="1"/>
  <c r="J1430" i="1" a="1"/>
  <c r="J1187" i="1" a="1"/>
  <c r="J944" i="1" a="1"/>
  <c r="AE2018" i="1" a="1"/>
  <c r="AE2048" i="1" a="1"/>
  <c r="AE1994" i="1" a="1"/>
  <c r="AE2094" i="1" a="1"/>
  <c r="AE1919" i="1" a="1"/>
  <c r="AE1559" i="1" a="1"/>
  <c r="AE1601" i="1" a="1"/>
  <c r="AE1454" i="1" a="1"/>
  <c r="AE1148" i="1" a="1"/>
  <c r="AE994" i="1" a="1"/>
  <c r="AE1218" i="1" a="1"/>
  <c r="AE1253" i="1" a="1"/>
  <c r="AE1099" i="1" a="1"/>
  <c r="AE1080" i="1" a="1"/>
  <c r="AE1115" i="1" a="1"/>
  <c r="AE1340" i="1" a="1"/>
  <c r="AE1096" i="1" a="1"/>
  <c r="AE853" i="1" a="1"/>
  <c r="AE594" i="1" a="1"/>
  <c r="AE351" i="1" a="1"/>
  <c r="AE108" i="1" a="1"/>
  <c r="AE551" i="1" a="1"/>
  <c r="AE618" i="1" a="1"/>
  <c r="AE1139" i="1" a="1"/>
  <c r="AE896" i="1" a="1"/>
  <c r="AE1228" i="1" a="1"/>
  <c r="AE985" i="1" a="1"/>
  <c r="AE742" i="1" a="1"/>
  <c r="AE1475" i="1" a="1"/>
  <c r="AE1209" i="1" a="1"/>
  <c r="AE966" i="1" a="1"/>
  <c r="AE723" i="1" a="1"/>
  <c r="AE1244" i="1" a="1"/>
  <c r="AE1001" i="1" a="1"/>
  <c r="AE1333" i="1" a="1"/>
  <c r="AE1090" i="1" a="1"/>
  <c r="AE847" i="1" a="1"/>
  <c r="AE1314" i="1" a="1"/>
  <c r="AE1071" i="1" a="1"/>
  <c r="AE828" i="1" a="1"/>
  <c r="AE1368" i="1" a="1"/>
  <c r="AE1106" i="1" a="1"/>
  <c r="AE863" i="1" a="1"/>
  <c r="AE1195" i="1" a="1"/>
  <c r="AE952" i="1" a="1"/>
  <c r="AE658" i="1" a="1"/>
  <c r="AE450" i="1" a="1"/>
  <c r="AE207" i="1" a="1"/>
  <c r="AE743" i="1" a="1"/>
  <c r="AE708" i="1" a="1"/>
  <c r="AE1211" i="1" a="1"/>
  <c r="AE968" i="1" a="1"/>
  <c r="AE1300" i="1" a="1"/>
  <c r="AE1057" i="1" a="1"/>
  <c r="AE814" i="1" a="1"/>
  <c r="AE701" i="1" a="1"/>
  <c r="AE1281" i="1" a="1"/>
  <c r="AE1038" i="1" a="1"/>
  <c r="AE795" i="1" a="1"/>
  <c r="AE1316" i="1" a="1"/>
  <c r="AE1073" i="1" a="1"/>
  <c r="AE830" i="1" a="1"/>
  <c r="AE1162" i="1" a="1"/>
  <c r="AE919" i="1" a="1"/>
  <c r="AE1376" i="1" a="1"/>
  <c r="AE1143" i="1" a="1"/>
  <c r="AE900" i="1" a="1"/>
  <c r="AE657" i="1" a="1"/>
  <c r="AE1178" i="1" a="1"/>
  <c r="AE935" i="1" a="1"/>
  <c r="AE1267" i="1" a="1"/>
  <c r="AE1024" i="1" a="1"/>
  <c r="AE766" i="1" a="1"/>
  <c r="AE522" i="1" a="1"/>
  <c r="AE279" i="1" a="1"/>
  <c r="AE443" i="1" a="1"/>
  <c r="AE200" i="1" a="1"/>
  <c r="AE677" i="1" a="1"/>
  <c r="AE385" i="1" a="1"/>
  <c r="AE142" i="1" a="1"/>
  <c r="AE628" i="1" a="1"/>
  <c r="AE429" i="1" a="1"/>
  <c r="AE186" i="1" a="1"/>
  <c r="AE680" i="1" a="1"/>
  <c r="AE386" i="1" a="1"/>
  <c r="AE143" i="1" a="1"/>
  <c r="AE571" i="1" a="1"/>
  <c r="AE328" i="1" a="1"/>
  <c r="AE664" i="1" a="1"/>
  <c r="AE453" i="1" a="1"/>
  <c r="AE210" i="1" a="1"/>
  <c r="AE752" i="1" a="1"/>
  <c r="AE410" i="1" a="1"/>
  <c r="AE167" i="1" a="1"/>
  <c r="AE595" i="1" a="1"/>
  <c r="AE352" i="1" a="1"/>
  <c r="AE82" i="1" a="1"/>
  <c r="AE90" i="1" a="1"/>
  <c r="AE380" i="1" a="1"/>
  <c r="AE137" i="1" a="1"/>
  <c r="AE565" i="1" a="1"/>
  <c r="AE322" i="1" a="1"/>
  <c r="AE79" i="1" a="1"/>
  <c r="AE620" i="1" a="1"/>
  <c r="AE366" i="1" a="1"/>
  <c r="AE123" i="1" a="1"/>
  <c r="AE566" i="1" a="1"/>
  <c r="AE1833" i="1" a="1"/>
  <c r="AE1506" i="1" a="1"/>
  <c r="AE1548" i="1" a="1"/>
  <c r="AE1652" i="1" a="1"/>
  <c r="AE1310" i="1" a="1"/>
  <c r="AE1156" i="1" a="1"/>
  <c r="AE1367" i="1" a="1"/>
  <c r="AE651" i="1" a="1"/>
  <c r="AE1261" i="1" a="1"/>
  <c r="AE1242" i="1" a="1"/>
  <c r="AE1277" i="1" a="1"/>
  <c r="AE818" i="1" a="1"/>
  <c r="AE1150" i="1" a="1"/>
  <c r="AE907" i="1" a="1"/>
  <c r="AE764" i="1" a="1"/>
  <c r="AE405" i="1" a="1"/>
  <c r="AE162" i="1" a="1"/>
  <c r="AE1140" i="1" a="1"/>
  <c r="AE1386" i="1" a="1"/>
  <c r="AE1112" i="1" a="1"/>
  <c r="AE869" i="1" a="1"/>
  <c r="AE1201" i="1" a="1"/>
  <c r="AE958" i="1" a="1"/>
  <c r="AE715" i="1" a="1"/>
  <c r="AE1436" i="1" a="1"/>
  <c r="AE1182" i="1" a="1"/>
  <c r="AE939" i="1" a="1"/>
  <c r="AE696" i="1" a="1"/>
  <c r="AE1217" i="1" a="1"/>
  <c r="AE974" i="1" a="1"/>
  <c r="AE1306" i="1" a="1"/>
  <c r="AE1063" i="1" a="1"/>
  <c r="AE820" i="1" a="1"/>
  <c r="AE1287" i="1" a="1"/>
  <c r="AE1044" i="1" a="1"/>
  <c r="AE801" i="1" a="1"/>
  <c r="AE1322" i="1" a="1"/>
  <c r="AE1079" i="1" a="1"/>
  <c r="AE836" i="1" a="1"/>
  <c r="AE1168" i="1" a="1"/>
  <c r="AE925" i="1" a="1"/>
  <c r="AE619" i="1" a="1"/>
  <c r="AE423" i="1" a="1"/>
  <c r="AE180" i="1" a="1"/>
  <c r="AE662" i="1" a="1"/>
  <c r="AE663" i="1" a="1"/>
  <c r="AE1184" i="1" a="1"/>
  <c r="AE941" i="1" a="1"/>
  <c r="AE1273" i="1" a="1"/>
  <c r="AE1030" i="1" a="1"/>
  <c r="AE787" i="1" a="1"/>
  <c r="AE1544" i="1" a="1"/>
  <c r="AE1254" i="1" a="1"/>
  <c r="AE1011" i="1" a="1"/>
  <c r="AE768" i="1" a="1"/>
  <c r="AE1289" i="1" a="1"/>
  <c r="AE1046" i="1" a="1"/>
  <c r="AE803" i="1" a="1"/>
  <c r="AE1135" i="1" a="1"/>
  <c r="AE892" i="1" a="1"/>
  <c r="AE1416" i="1" a="1"/>
  <c r="AE1116" i="1" a="1"/>
  <c r="AE873" i="1" a="1"/>
  <c r="AE630" i="1" a="1"/>
  <c r="AE1151" i="1" a="1"/>
  <c r="AE908" i="1" a="1"/>
  <c r="AE1240" i="1" a="1"/>
  <c r="AE997" i="1" a="1"/>
  <c r="AE727" i="1" a="1"/>
  <c r="AE495" i="1" a="1"/>
  <c r="AE198" i="1" a="1"/>
  <c r="AE416" i="1" a="1"/>
  <c r="AE173" i="1" a="1"/>
  <c r="AE601" i="1" a="1"/>
  <c r="AE358" i="1" a="1"/>
  <c r="AE115" i="1" a="1"/>
  <c r="AE746" i="1" a="1"/>
  <c r="AE402" i="1" a="1"/>
  <c r="AE159" i="1" a="1"/>
  <c r="AE521" i="1" a="1"/>
  <c r="AE278" i="1" a="1"/>
  <c r="AE35" i="1" a="1"/>
  <c r="AE463" i="1" a="1"/>
  <c r="AE220" i="1" a="1"/>
  <c r="AE588" i="1" a="1"/>
  <c r="AE345" i="1" a="1"/>
  <c r="AE102" i="1" a="1"/>
  <c r="AE545" i="1" a="1"/>
  <c r="AE302" i="1" a="1"/>
  <c r="AE59" i="1" a="1"/>
  <c r="AE487" i="1" a="1"/>
  <c r="AE244" i="1" a="1"/>
  <c r="AE130" i="1" a="1"/>
  <c r="AE9" i="1" a="1"/>
  <c r="AE353" i="1" a="1"/>
  <c r="AE110" i="1" a="1"/>
  <c r="AE538" i="1" a="1"/>
  <c r="AE295" i="1" a="1"/>
  <c r="AE52" i="1" a="1"/>
  <c r="AE582" i="1" a="1"/>
  <c r="AE339" i="1" a="1"/>
  <c r="AE96" i="1" a="1"/>
  <c r="AE539" i="1" a="1"/>
  <c r="AE2064" i="1" a="1"/>
  <c r="AE1676" i="1" a="1"/>
  <c r="AE1431" i="1" a="1"/>
  <c r="AE1574" i="1" a="1"/>
  <c r="AE1229" i="1" a="1"/>
  <c r="AE1075" i="1" a="1"/>
  <c r="AE1299" i="1" a="1"/>
  <c r="AE1334" i="1" a="1"/>
  <c r="AE1180" i="1" a="1"/>
  <c r="AE1161" i="1" a="1"/>
  <c r="AE1196" i="1" a="1"/>
  <c r="AE1419" i="1" a="1"/>
  <c r="AE1123" i="1" a="1"/>
  <c r="AE880" i="1" a="1"/>
  <c r="AE656" i="1" a="1"/>
  <c r="AE378" i="1" a="1"/>
  <c r="AE135" i="1" a="1"/>
  <c r="AE578" i="1" a="1"/>
  <c r="AE645" i="1" a="1"/>
  <c r="AE1166" i="1" a="1"/>
  <c r="AE923" i="1" a="1"/>
  <c r="AE1255" i="1" a="1"/>
  <c r="AE1012" i="1" a="1"/>
  <c r="AE769" i="1" a="1"/>
  <c r="AE1517" i="1" a="1"/>
  <c r="AE1236" i="1" a="1"/>
  <c r="AE993" i="1" a="1"/>
  <c r="AE750" i="1" a="1"/>
  <c r="AE1271" i="1" a="1"/>
  <c r="AE1028" i="1" a="1"/>
  <c r="AE1401" i="1" a="1"/>
  <c r="AE1117" i="1" a="1"/>
  <c r="AE874" i="1" a="1"/>
  <c r="AE1344" i="1" a="1"/>
  <c r="AE1098" i="1" a="1"/>
  <c r="AE855" i="1" a="1"/>
  <c r="AE612" i="1" a="1"/>
  <c r="AE1133" i="1" a="1"/>
  <c r="AE890" i="1" a="1"/>
  <c r="AE1222" i="1" a="1"/>
  <c r="AE979" i="1" a="1"/>
  <c r="AE700" i="1" a="1"/>
  <c r="AE477" i="1" a="1"/>
  <c r="AE234" i="1" a="1"/>
  <c r="AE596" i="1" a="1"/>
  <c r="AE636" i="1" a="1"/>
  <c r="AE1157" i="1" a="1"/>
  <c r="AE914" i="1" a="1"/>
  <c r="AE1246" i="1" a="1"/>
  <c r="AE1003" i="1" a="1"/>
  <c r="AE760" i="1" a="1"/>
  <c r="AE1502" i="1" a="1"/>
  <c r="AE1227" i="1" a="1"/>
  <c r="AE984" i="1" a="1"/>
  <c r="AE741" i="1" a="1"/>
  <c r="AE1262" i="1" a="1"/>
  <c r="AE1019" i="1" a="1"/>
  <c r="AE1374" i="1" a="1"/>
  <c r="AE1108" i="1" a="1"/>
  <c r="AE865" i="1" a="1"/>
  <c r="AE1332" i="1" a="1"/>
  <c r="AE1089" i="1" a="1"/>
  <c r="AE846" i="1" a="1"/>
  <c r="AE1422" i="1" a="1"/>
  <c r="AE1124" i="1" a="1"/>
  <c r="AE881" i="1" a="1"/>
  <c r="AE1213" i="1" a="1"/>
  <c r="AE970" i="1" a="1"/>
  <c r="AE685" i="1" a="1"/>
  <c r="AE468" i="1" a="1"/>
  <c r="AE117" i="1" a="1"/>
  <c r="AE389" i="1" a="1"/>
  <c r="AE146" i="1" a="1"/>
  <c r="AE574" i="1" a="1"/>
  <c r="AE331" i="1" a="1"/>
  <c r="AE88" i="1" a="1"/>
  <c r="AE647" i="1" a="1"/>
  <c r="AE375" i="1" a="1"/>
  <c r="AE132" i="1" a="1"/>
  <c r="AE575" i="1" a="1"/>
  <c r="AE332" i="1" a="1"/>
  <c r="AE436" i="1" a="1"/>
  <c r="AE318" i="1" a="1"/>
  <c r="AE275" i="1" a="1"/>
  <c r="AE298" i="1" a="1"/>
  <c r="AE326" i="1" a="1"/>
  <c r="AE349" i="1" a="1"/>
  <c r="AE393" i="1" a="1"/>
  <c r="AE404" i="1" a="1"/>
  <c r="AE161" i="1" a="1"/>
  <c r="AE508" i="1" a="1"/>
  <c r="AE265" i="1" a="1"/>
  <c r="AE692" i="1" a="1"/>
  <c r="AE390" i="1" a="1"/>
  <c r="AE147" i="1" a="1"/>
  <c r="AE509" i="1" a="1"/>
  <c r="AE266" i="1" a="1"/>
  <c r="AE23" i="1" a="1"/>
  <c r="AE451" i="1" a="1"/>
  <c r="AE208" i="1" a="1"/>
  <c r="AE144" i="1" a="1"/>
  <c r="AE398" i="1" a="1"/>
  <c r="AE155" i="1" a="1"/>
  <c r="AE583" i="1" a="1"/>
  <c r="AE340" i="1" a="1"/>
  <c r="AE97" i="1" a="1"/>
  <c r="AE674" i="1" a="1"/>
  <c r="AE384" i="1" a="1"/>
  <c r="AE141" i="1" a="1"/>
  <c r="AE584" i="1" a="1"/>
  <c r="AE341" i="1" a="1"/>
  <c r="AE98" i="1" a="1"/>
  <c r="AE526" i="1" a="1"/>
  <c r="AE283" i="1" a="1"/>
  <c r="AE773" i="1" a="1"/>
  <c r="AE408" i="1" a="1"/>
  <c r="AE165" i="1" a="1"/>
  <c r="AE617" i="1" a="1"/>
  <c r="AE365" i="1" a="1"/>
  <c r="AE122" i="1" a="1"/>
  <c r="AE550" i="1" a="1"/>
  <c r="AE307" i="1" a="1"/>
  <c r="AE16" i="1" a="1"/>
  <c r="AE89" i="1" a="1"/>
  <c r="AE703" i="1" a="1"/>
  <c r="AE437" i="1" a="1"/>
  <c r="AE217" i="1" a="1"/>
  <c r="AE245" i="1" a="1"/>
  <c r="AE268" i="1" a="1"/>
  <c r="AE312" i="1" a="1"/>
  <c r="AE377" i="1" a="1"/>
  <c r="AE134" i="1" a="1"/>
  <c r="AE562" i="1" a="1"/>
  <c r="AE319" i="1" a="1"/>
  <c r="AE649" i="1" a="1"/>
  <c r="AE444" i="1" a="1"/>
  <c r="AE201" i="1" a="1"/>
  <c r="AE725" i="1" a="1"/>
  <c r="AE401" i="1" a="1"/>
  <c r="AE158" i="1" a="1"/>
  <c r="AE505" i="1" a="1"/>
  <c r="AE262" i="1" a="1"/>
  <c r="AE157" i="1" a="1"/>
  <c r="AE533" i="1" a="1"/>
  <c r="AE290" i="1" a="1"/>
  <c r="AE47" i="1" a="1"/>
  <c r="AE475" i="1" a="1"/>
  <c r="AE232" i="1" a="1"/>
  <c r="AE763" i="1" a="1"/>
  <c r="AE519" i="1" a="1"/>
  <c r="AE276" i="1" a="1"/>
  <c r="AE33" i="1" a="1"/>
  <c r="AE476" i="1" a="1"/>
  <c r="AE233" i="1" a="1"/>
  <c r="AE776" i="1" a="1"/>
  <c r="AE418" i="1" a="1"/>
  <c r="AE799" i="1" a="1"/>
  <c r="AE543" i="1" a="1"/>
  <c r="AE300" i="1" a="1"/>
  <c r="AE57" i="1" a="1"/>
  <c r="AE500" i="1" a="1"/>
  <c r="AE257" i="1" a="1"/>
  <c r="AE14" i="1" a="1"/>
  <c r="AE442" i="1" a="1"/>
  <c r="AE199" i="1" a="1"/>
  <c r="AE154" i="1" a="1"/>
  <c r="AE517" i="1" a="1"/>
  <c r="AE399" i="1" a="1"/>
  <c r="AE356" i="1" a="1"/>
  <c r="AE379" i="1" a="1"/>
  <c r="AE407" i="1" a="1"/>
  <c r="AE187" i="1" a="1"/>
  <c r="AE231" i="1" a="1"/>
  <c r="AE269" i="1" a="1"/>
  <c r="AE26" i="1" a="1"/>
  <c r="AE454" i="1" a="1"/>
  <c r="AE211" i="1" a="1"/>
  <c r="AE579" i="1" a="1"/>
  <c r="AE336" i="1" a="1"/>
  <c r="AE93" i="1" a="1"/>
  <c r="AE536" i="1" a="1"/>
  <c r="AE293" i="1" a="1"/>
  <c r="AE50" i="1" a="1"/>
  <c r="AE478" i="1" a="1"/>
  <c r="AE235" i="1" a="1"/>
  <c r="AE118" i="1" a="1"/>
  <c r="AE506" i="1" a="1"/>
  <c r="AE263" i="1" a="1"/>
  <c r="AE20" i="1" a="1"/>
  <c r="AE448" i="1" a="1"/>
  <c r="AE205" i="1" a="1"/>
  <c r="AE721" i="1" a="1"/>
  <c r="AE492" i="1" a="1"/>
  <c r="AE249" i="1" a="1"/>
  <c r="AE6" i="1" a="1"/>
  <c r="AE449" i="1" a="1"/>
  <c r="AE206" i="1" a="1"/>
  <c r="AE695" i="1" a="1"/>
  <c r="AE391" i="1" a="1"/>
  <c r="AE757" i="1" a="1"/>
  <c r="AE516" i="1" a="1"/>
  <c r="AE273" i="1" a="1"/>
  <c r="AE30" i="1" a="1"/>
  <c r="AE473" i="1" a="1"/>
  <c r="AE230" i="1" a="1"/>
  <c r="AE767" i="1" a="1"/>
  <c r="AE415" i="1" a="1"/>
  <c r="AE175" i="1" a="1"/>
  <c r="AE139" i="1" a="1"/>
  <c r="AE112" i="1" a="1"/>
  <c r="AE46" i="1" a="1"/>
  <c r="AE127" i="1" a="1"/>
  <c r="J3502" i="1" a="1"/>
  <c r="J3558" i="1" a="1"/>
  <c r="J3614" i="1" a="1"/>
  <c r="J3634" i="1" a="1"/>
  <c r="J3391" i="1" a="1"/>
  <c r="J3493" i="1" a="1"/>
  <c r="J3549" i="1" a="1"/>
  <c r="J3605" i="1" a="1"/>
  <c r="J3625" i="1" a="1"/>
  <c r="J3382" i="1" a="1"/>
  <c r="J3565" i="1" a="1"/>
  <c r="J3475" i="1" a="1"/>
  <c r="J3531" i="1" a="1"/>
  <c r="J3587" i="1" a="1"/>
  <c r="J3607" i="1" a="1"/>
  <c r="J3364" i="1" a="1"/>
  <c r="J3547" i="1" a="1"/>
  <c r="J3603" i="1" a="1"/>
  <c r="J3578" i="1" a="1"/>
  <c r="J3517" i="1" a="1"/>
  <c r="J3573" i="1" a="1"/>
  <c r="J3610" i="1" a="1"/>
  <c r="J3367" i="1" a="1"/>
  <c r="J3423" i="1" a="1"/>
  <c r="J3461" i="1" a="1"/>
  <c r="J3418" i="1" a="1"/>
  <c r="J3495" i="1" a="1"/>
  <c r="J3511" i="1" a="1"/>
  <c r="J3567" i="1" a="1"/>
  <c r="J3623" i="1" a="1"/>
  <c r="J3589" i="1" a="1"/>
  <c r="J3469" i="1" a="1"/>
  <c r="J3519" i="1" a="1"/>
  <c r="J3332" i="1" a="1"/>
  <c r="J3089" i="1" a="1"/>
  <c r="J3368" i="1" a="1"/>
  <c r="J3121" i="1" a="1"/>
  <c r="J3428" i="1" a="1"/>
  <c r="J3141" i="1" a="1"/>
  <c r="J2758" i="1" a="1"/>
  <c r="J2850" i="1" a="1"/>
  <c r="J2607" i="1" a="1"/>
  <c r="J2744" i="1" a="1"/>
  <c r="J2488" i="1" a="1"/>
  <c r="J2245" i="1" a="1"/>
  <c r="J2382" i="1" a="1"/>
  <c r="J2474" i="1" a="1"/>
  <c r="J2231" i="1" a="1"/>
  <c r="J2005" i="1" a="1"/>
  <c r="J1762" i="1" a="1"/>
  <c r="J1519" i="1" a="1"/>
  <c r="J2040" i="1" a="1"/>
  <c r="J1797" i="1" a="1"/>
  <c r="J2054" i="1" a="1"/>
  <c r="J1811" i="1" a="1"/>
  <c r="J1568" i="1" a="1"/>
  <c r="J1415" i="1" a="1"/>
  <c r="J1172" i="1" a="1"/>
  <c r="J929" i="1" a="1"/>
  <c r="J1366" i="1" a="1"/>
  <c r="J1123" i="1" a="1"/>
  <c r="J880" i="1" a="1"/>
  <c r="J3420" i="1" a="1"/>
  <c r="J3266" i="1" a="1"/>
  <c r="J3023" i="1" a="1"/>
  <c r="J3298" i="1" a="1"/>
  <c r="J3055" i="1" a="1"/>
  <c r="J3318" i="1" a="1"/>
  <c r="J2935" i="1" a="1"/>
  <c r="J2692" i="1" a="1"/>
  <c r="J2784" i="1" a="1"/>
  <c r="J2921" i="1" a="1"/>
  <c r="J2678" i="1" a="1"/>
  <c r="J2422" i="1" a="1"/>
  <c r="J2559" i="1" a="1"/>
  <c r="J2316" i="1" a="1"/>
  <c r="J2408" i="1" a="1"/>
  <c r="J2182" i="1" a="1"/>
  <c r="J1939" i="1" a="1"/>
  <c r="J1696" i="1" a="1"/>
  <c r="J2217" i="1" a="1"/>
  <c r="J1974" i="1" a="1"/>
  <c r="J2232" i="1" a="1"/>
  <c r="J1988" i="1" a="1"/>
  <c r="J1745" i="1" a="1"/>
  <c r="J1502" i="1" a="1"/>
  <c r="J1349" i="1" a="1"/>
  <c r="J1106" i="1" a="1"/>
  <c r="J1668" i="1" a="1"/>
  <c r="AE1897" i="1" a="1"/>
  <c r="AE1908" i="1" a="1"/>
  <c r="AE1877" i="1" a="1"/>
  <c r="AE1939" i="1" a="1"/>
  <c r="AE1606" i="1" a="1"/>
  <c r="AE1648" i="1" a="1"/>
  <c r="AE1438" i="1" a="1"/>
  <c r="AE1194" i="1" a="1"/>
  <c r="AE905" i="1" a="1"/>
  <c r="AE751" i="1" a="1"/>
  <c r="AE975" i="1" a="1"/>
  <c r="AE1010" i="1" a="1"/>
  <c r="AE856" i="1" a="1"/>
  <c r="AE837" i="1" a="1"/>
  <c r="AE926" i="1" a="1"/>
  <c r="AE1258" i="1" a="1"/>
  <c r="AE1015" i="1" a="1"/>
  <c r="AE754" i="1" a="1"/>
  <c r="AE513" i="1" a="1"/>
  <c r="AE270" i="1" a="1"/>
  <c r="AE27" i="1" a="1"/>
  <c r="AE978" i="1" a="1"/>
  <c r="AE1301" i="1" a="1"/>
  <c r="AE1058" i="1" a="1"/>
  <c r="AE815" i="1" a="1"/>
  <c r="AE1147" i="1" a="1"/>
  <c r="AE904" i="1" a="1"/>
  <c r="AE661" i="1" a="1"/>
  <c r="AE1355" i="1" a="1"/>
  <c r="AE1128" i="1" a="1"/>
  <c r="AE885" i="1" a="1"/>
  <c r="AE642" i="1" a="1"/>
  <c r="AE1163" i="1" a="1"/>
  <c r="AE920" i="1" a="1"/>
  <c r="AE1252" i="1" a="1"/>
  <c r="AE1009" i="1" a="1"/>
  <c r="AE1511" i="1" a="1"/>
  <c r="AE1233" i="1" a="1"/>
  <c r="AE990" i="1" a="1"/>
  <c r="AE747" i="1" a="1"/>
  <c r="AE1268" i="1" a="1"/>
  <c r="AE1025" i="1" a="1"/>
  <c r="AE1392" i="1" a="1"/>
  <c r="AE1114" i="1" a="1"/>
  <c r="AE871" i="1" a="1"/>
  <c r="AE629" i="1" a="1"/>
  <c r="AE369" i="1" a="1"/>
  <c r="AE126" i="1" a="1"/>
  <c r="AE569" i="1" a="1"/>
  <c r="AE609" i="1" a="1"/>
  <c r="AE1130" i="1" a="1"/>
  <c r="AE887" i="1" a="1"/>
  <c r="AE1219" i="1" a="1"/>
  <c r="AE976" i="1" a="1"/>
  <c r="AE733" i="1" a="1"/>
  <c r="AE1463" i="1" a="1"/>
  <c r="AE1200" i="1" a="1"/>
  <c r="AE957" i="1" a="1"/>
  <c r="AE714" i="1" a="1"/>
  <c r="AE1235" i="1" a="1"/>
  <c r="AE992" i="1" a="1"/>
  <c r="AE1324" i="1" a="1"/>
  <c r="AE1081" i="1" a="1"/>
  <c r="AE838" i="1" a="1"/>
  <c r="AE1305" i="1" a="1"/>
  <c r="AE1062" i="1" a="1"/>
  <c r="AE819" i="1" a="1"/>
  <c r="AE1341" i="1" a="1"/>
  <c r="AE1097" i="1" a="1"/>
  <c r="AE854" i="1" a="1"/>
  <c r="AE1186" i="1" a="1"/>
  <c r="AE943" i="1" a="1"/>
  <c r="AE646" i="1" a="1"/>
  <c r="AE441" i="1" a="1"/>
  <c r="AE36" i="1" a="1"/>
  <c r="AE362" i="1" a="1"/>
  <c r="AE119" i="1" a="1"/>
  <c r="AE547" i="1" a="1"/>
  <c r="AE304" i="1" a="1"/>
  <c r="AE61" i="1" a="1"/>
  <c r="AE591" i="1" a="1"/>
  <c r="AE348" i="1" a="1"/>
  <c r="AE105" i="1" a="1"/>
  <c r="AE548" i="1" a="1"/>
  <c r="AE305" i="1" a="1"/>
  <c r="AE62" i="1" a="1"/>
  <c r="AE490" i="1" a="1"/>
  <c r="AE247" i="1" a="1"/>
  <c r="AE638" i="1" a="1"/>
  <c r="AE372" i="1" a="1"/>
  <c r="AE129" i="1" a="1"/>
  <c r="AE572" i="1" a="1"/>
  <c r="AE329" i="1" a="1"/>
  <c r="AE86" i="1" a="1"/>
  <c r="AE514" i="1" a="1"/>
  <c r="AE271" i="1" a="1"/>
  <c r="AE172" i="1" a="1"/>
  <c r="AE542" i="1" a="1"/>
  <c r="AE299" i="1" a="1"/>
  <c r="AE56" i="1" a="1"/>
  <c r="AE484" i="1" a="1"/>
  <c r="AE241" i="1" a="1"/>
  <c r="AE775" i="1" a="1"/>
  <c r="AE528" i="1" a="1"/>
  <c r="AE285" i="1" a="1"/>
  <c r="AE42" i="1" a="1"/>
  <c r="AE485" i="1" a="1"/>
  <c r="AE1802" i="1" a="1"/>
  <c r="AE1433" i="1" a="1"/>
  <c r="AE1681" i="1" a="1"/>
  <c r="AE1398" i="1" a="1"/>
  <c r="AE1067" i="1" a="1"/>
  <c r="AE913" i="1" a="1"/>
  <c r="AE1137" i="1" a="1"/>
  <c r="AE1172" i="1" a="1"/>
  <c r="AE1018" i="1" a="1"/>
  <c r="AE999" i="1" a="1"/>
  <c r="AE1034" i="1" a="1"/>
  <c r="AE1312" i="1" a="1"/>
  <c r="AE1069" i="1" a="1"/>
  <c r="AE826" i="1" a="1"/>
  <c r="AE567" i="1" a="1"/>
  <c r="AE324" i="1" a="1"/>
  <c r="AE81" i="1" a="1"/>
  <c r="AE897" i="1" a="1"/>
  <c r="AE1274" i="1" a="1"/>
  <c r="AE1031" i="1" a="1"/>
  <c r="AE1410" i="1" a="1"/>
  <c r="AE1120" i="1" a="1"/>
  <c r="AE877" i="1" a="1"/>
  <c r="AE634" i="1" a="1"/>
  <c r="AE1353" i="1" a="1"/>
  <c r="AE1101" i="1" a="1"/>
  <c r="AE858" i="1" a="1"/>
  <c r="AE615" i="1" a="1"/>
  <c r="AE1136" i="1" a="1"/>
  <c r="AE893" i="1" a="1"/>
  <c r="AE1225" i="1" a="1"/>
  <c r="AE982" i="1" a="1"/>
  <c r="AE1472" i="1" a="1"/>
  <c r="AE1206" i="1" a="1"/>
  <c r="AE963" i="1" a="1"/>
  <c r="AE720" i="1" a="1"/>
  <c r="AE1241" i="1" a="1"/>
  <c r="AE998" i="1" a="1"/>
  <c r="AE1330" i="1" a="1"/>
  <c r="AE1087" i="1" a="1"/>
  <c r="AE844" i="1" a="1"/>
  <c r="AE585" i="1" a="1"/>
  <c r="AE342" i="1" a="1"/>
  <c r="AE99" i="1" a="1"/>
  <c r="AE1113" i="1" a="1"/>
  <c r="AE1359" i="1" a="1"/>
  <c r="AE1103" i="1" a="1"/>
  <c r="AE860" i="1" a="1"/>
  <c r="AE1192" i="1" a="1"/>
  <c r="AE949" i="1" a="1"/>
  <c r="AE706" i="1" a="1"/>
  <c r="AE1421" i="1" a="1"/>
  <c r="AE1173" i="1" a="1"/>
  <c r="AE930" i="1" a="1"/>
  <c r="AE687" i="1" a="1"/>
  <c r="AE1208" i="1" a="1"/>
  <c r="AE965" i="1" a="1"/>
  <c r="AE1297" i="1" a="1"/>
  <c r="AE1054" i="1" a="1"/>
  <c r="AE811" i="1" a="1"/>
  <c r="AE1278" i="1" a="1"/>
  <c r="AE1035" i="1" a="1"/>
  <c r="AE792" i="1" a="1"/>
  <c r="AE1313" i="1" a="1"/>
  <c r="AE1070" i="1" a="1"/>
  <c r="AE827" i="1" a="1"/>
  <c r="AE1159" i="1" a="1"/>
  <c r="AE916" i="1" a="1"/>
  <c r="AE604" i="1" a="1"/>
  <c r="AE414" i="1" a="1"/>
  <c r="AE716" i="1" a="1"/>
  <c r="AE335" i="1" a="1"/>
  <c r="AE92" i="1" a="1"/>
  <c r="AE520" i="1" a="1"/>
  <c r="AE277" i="1" a="1"/>
  <c r="AE34" i="1" a="1"/>
  <c r="AE564" i="1" a="1"/>
  <c r="AE321" i="1" a="1"/>
  <c r="AE78" i="1" a="1"/>
  <c r="AE440" i="1" a="1"/>
  <c r="AE197" i="1" a="1"/>
  <c r="AE668" i="1" a="1"/>
  <c r="AE382" i="1" a="1"/>
  <c r="AE745" i="1" a="1"/>
  <c r="AE507" i="1" a="1"/>
  <c r="AE264" i="1" a="1"/>
  <c r="AE21" i="1" a="1"/>
  <c r="AE464" i="1" a="1"/>
  <c r="AE221" i="1" a="1"/>
  <c r="AE740" i="1" a="1"/>
  <c r="AE406" i="1" a="1"/>
  <c r="AE163" i="1" a="1"/>
  <c r="AE13" i="1" a="1"/>
  <c r="AE515" i="1" a="1"/>
  <c r="AE272" i="1" a="1"/>
  <c r="AE29" i="1" a="1"/>
  <c r="AE457" i="1" a="1"/>
  <c r="AE214" i="1" a="1"/>
  <c r="AE736" i="1" a="1"/>
  <c r="AE501" i="1" a="1"/>
  <c r="AE258" i="1" a="1"/>
  <c r="AE15" i="1" a="1"/>
  <c r="AE458" i="1" a="1"/>
  <c r="AE1749" i="1" a="1"/>
  <c r="AE1835" i="1" a="1"/>
  <c r="AE1555" i="1" a="1"/>
  <c r="AE1275" i="1" a="1"/>
  <c r="AE986" i="1" a="1"/>
  <c r="AE832" i="1" a="1"/>
  <c r="AE1056" i="1" a="1"/>
  <c r="AE1091" i="1" a="1"/>
  <c r="AE937" i="1" a="1"/>
  <c r="AE918" i="1" a="1"/>
  <c r="AE953" i="1" a="1"/>
  <c r="AE1285" i="1" a="1"/>
  <c r="AE1042" i="1" a="1"/>
  <c r="AE793" i="1" a="1"/>
  <c r="AE540" i="1" a="1"/>
  <c r="AE297" i="1" a="1"/>
  <c r="AE54" i="1" a="1"/>
  <c r="AE1059" i="1" a="1"/>
  <c r="AE1328" i="1" a="1"/>
  <c r="AE1085" i="1" a="1"/>
  <c r="AE842" i="1" a="1"/>
  <c r="AE1174" i="1" a="1"/>
  <c r="AE931" i="1" a="1"/>
  <c r="AE688" i="1" a="1"/>
  <c r="AE1394" i="1" a="1"/>
  <c r="AE1155" i="1" a="1"/>
  <c r="AE912" i="1" a="1"/>
  <c r="AE669" i="1" a="1"/>
  <c r="AE1190" i="1" a="1"/>
  <c r="AE947" i="1" a="1"/>
  <c r="AE1279" i="1" a="1"/>
  <c r="AE1036" i="1" a="1"/>
  <c r="AE1553" i="1" a="1"/>
  <c r="AE1260" i="1" a="1"/>
  <c r="AE1017" i="1" a="1"/>
  <c r="AE774" i="1" a="1"/>
  <c r="AE1295" i="1" a="1"/>
  <c r="AE1052" i="1" a="1"/>
  <c r="AE809" i="1" a="1"/>
  <c r="AE1141" i="1" a="1"/>
  <c r="AE898" i="1" a="1"/>
  <c r="AE719" i="1" a="1"/>
  <c r="AE396" i="1" a="1"/>
  <c r="AE153" i="1" a="1"/>
  <c r="AE1032" i="1" a="1"/>
  <c r="AE1319" i="1" a="1"/>
  <c r="AE1076" i="1" a="1"/>
  <c r="AE833" i="1" a="1"/>
  <c r="AE1165" i="1" a="1"/>
  <c r="AE922" i="1" a="1"/>
  <c r="AE679" i="1" a="1"/>
  <c r="AE1382" i="1" a="1"/>
  <c r="AE1146" i="1" a="1"/>
  <c r="AE903" i="1" a="1"/>
  <c r="AE660" i="1" a="1"/>
  <c r="AE1181" i="1" a="1"/>
  <c r="AE938" i="1" a="1"/>
  <c r="AE1270" i="1" a="1"/>
  <c r="AE1027" i="1" a="1"/>
  <c r="AE1538" i="1" a="1"/>
  <c r="AE1251" i="1" a="1"/>
  <c r="AE1008" i="1" a="1"/>
  <c r="AE765" i="1" a="1"/>
  <c r="AE1286" i="1" a="1"/>
  <c r="AE1043" i="1" a="1"/>
  <c r="AE800" i="1" a="1"/>
  <c r="AE1132" i="1" a="1"/>
  <c r="AE889" i="1" a="1"/>
  <c r="AE683" i="1" a="1"/>
  <c r="AE387" i="1" a="1"/>
  <c r="AE560" i="1" a="1"/>
  <c r="AE308" i="1" a="1"/>
  <c r="AE65" i="1" a="1"/>
  <c r="AE493" i="1" a="1"/>
  <c r="AE250" i="1" a="1"/>
  <c r="AE790" i="1" a="1"/>
  <c r="AE537" i="1" a="1"/>
  <c r="AE294" i="1" a="1"/>
  <c r="AE51" i="1" a="1"/>
  <c r="AE494" i="1" a="1"/>
  <c r="AE251" i="1" a="1"/>
  <c r="AE193" i="1" a="1"/>
  <c r="AE75" i="1" a="1"/>
  <c r="AE32" i="1" a="1"/>
  <c r="AE7" i="1" a="1"/>
  <c r="AE83" i="1" a="1"/>
  <c r="AE106" i="1" a="1"/>
  <c r="AE150" i="1" a="1"/>
  <c r="AE323" i="1" a="1"/>
  <c r="AE80" i="1" a="1"/>
  <c r="AE427" i="1" a="1"/>
  <c r="AE184" i="1" a="1"/>
  <c r="AE552" i="1" a="1"/>
  <c r="AE309" i="1" a="1"/>
  <c r="AE66" i="1" a="1"/>
  <c r="AE428" i="1" a="1"/>
  <c r="AE185" i="1" a="1"/>
  <c r="AE632" i="1" a="1"/>
  <c r="AE370" i="1" a="1"/>
  <c r="AE109" i="1" a="1"/>
  <c r="AE587" i="1" a="1"/>
  <c r="AE317" i="1" a="1"/>
  <c r="AE74" i="1" a="1"/>
  <c r="AE502" i="1" a="1"/>
  <c r="AE259" i="1" a="1"/>
  <c r="AE802" i="1" a="1"/>
  <c r="AE546" i="1" a="1"/>
  <c r="AE303" i="1" a="1"/>
  <c r="AE60" i="1" a="1"/>
  <c r="AE503" i="1" a="1"/>
  <c r="AE260" i="1" a="1"/>
  <c r="AE17" i="1" a="1"/>
  <c r="AE445" i="1" a="1"/>
  <c r="AE202" i="1" a="1"/>
  <c r="AE570" i="1" a="1"/>
  <c r="AE327" i="1" a="1"/>
  <c r="AE84" i="1" a="1"/>
  <c r="AE527" i="1" a="1"/>
  <c r="AE284" i="1" a="1"/>
  <c r="AE41" i="1" a="1"/>
  <c r="AE469" i="1" a="1"/>
  <c r="AE226" i="1" a="1"/>
  <c r="AE103" i="1" a="1"/>
  <c r="AE598" i="1" a="1"/>
  <c r="AE480" i="1" a="1"/>
  <c r="AE194" i="1" a="1"/>
  <c r="AE171" i="1" a="1"/>
  <c r="AE3654" i="1" a="1"/>
  <c r="AE25" i="1" a="1"/>
  <c r="AE69" i="1" a="1"/>
  <c r="AE296" i="1" a="1"/>
  <c r="AE53" i="1" a="1"/>
  <c r="AE481" i="1" a="1"/>
  <c r="AE238" i="1" a="1"/>
  <c r="AE611" i="1" a="1"/>
  <c r="AE363" i="1" a="1"/>
  <c r="AE120" i="1" a="1"/>
  <c r="AE563" i="1" a="1"/>
  <c r="AE320" i="1" a="1"/>
  <c r="AE77" i="1" a="1"/>
  <c r="AE424" i="1" a="1"/>
  <c r="AE181" i="1" a="1"/>
  <c r="AE37" i="1" a="1"/>
  <c r="AE452" i="1" a="1"/>
  <c r="AE209" i="1" a="1"/>
  <c r="AE704" i="1" a="1"/>
  <c r="AE394" i="1" a="1"/>
  <c r="AE151" i="1" a="1"/>
  <c r="AE640" i="1" a="1"/>
  <c r="AE438" i="1" a="1"/>
  <c r="AE195" i="1" a="1"/>
  <c r="AE707" i="1" a="1"/>
  <c r="AE395" i="1" a="1"/>
  <c r="AE152" i="1" a="1"/>
  <c r="AE580" i="1" a="1"/>
  <c r="AE337" i="1" a="1"/>
  <c r="AE676" i="1" a="1"/>
  <c r="AE462" i="1" a="1"/>
  <c r="AE219" i="1" a="1"/>
  <c r="AE779" i="1" a="1"/>
  <c r="AE419" i="1" a="1"/>
  <c r="AE176" i="1" a="1"/>
  <c r="AE605" i="1" a="1"/>
  <c r="AE361" i="1" a="1"/>
  <c r="AE94" i="1" a="1"/>
  <c r="AE31" i="1" a="1"/>
  <c r="AE274" i="1" a="1"/>
  <c r="AE156" i="1" a="1"/>
  <c r="AE113" i="1" a="1"/>
  <c r="AE121" i="1" a="1"/>
  <c r="AE164" i="1" a="1"/>
  <c r="AE694" i="1" a="1"/>
  <c r="AE431" i="1" a="1"/>
  <c r="AE188" i="1" a="1"/>
  <c r="AE641" i="1" a="1"/>
  <c r="AE373" i="1" a="1"/>
  <c r="AE730" i="1" a="1"/>
  <c r="AE498" i="1" a="1"/>
  <c r="AE255" i="1" a="1"/>
  <c r="AE12" i="1" a="1"/>
  <c r="AE455" i="1" a="1"/>
  <c r="AE212" i="1" a="1"/>
  <c r="AE713" i="1" a="1"/>
  <c r="AE397" i="1" a="1"/>
  <c r="AE148" i="1" a="1"/>
  <c r="AE4" i="1" a="1"/>
  <c r="AE425" i="1" a="1"/>
  <c r="AE182" i="1" a="1"/>
  <c r="AE623" i="1" a="1"/>
  <c r="AE367" i="1" a="1"/>
  <c r="AE124" i="1" a="1"/>
  <c r="AE791" i="1" a="1"/>
  <c r="AE411" i="1" a="1"/>
  <c r="AE168" i="1" a="1"/>
  <c r="AE626" i="1" a="1"/>
  <c r="AE368" i="1" a="1"/>
  <c r="AE125" i="1" a="1"/>
  <c r="AE553" i="1" a="1"/>
  <c r="AE310" i="1" a="1"/>
  <c r="AE637" i="1" a="1"/>
  <c r="AE435" i="1" a="1"/>
  <c r="AE192" i="1" a="1"/>
  <c r="AE698" i="1" a="1"/>
  <c r="AE392" i="1" a="1"/>
  <c r="AE149" i="1" a="1"/>
  <c r="AE577" i="1" a="1"/>
  <c r="AE334" i="1" a="1"/>
  <c r="AE55" i="1" a="1"/>
  <c r="AE19" i="1" a="1"/>
  <c r="AE100" i="1" a="1"/>
  <c r="AE145" i="1" a="1"/>
  <c r="AE10" i="1" a="1"/>
  <c r="J3421" i="1" a="1"/>
  <c r="J3477" i="1" a="1"/>
  <c r="J3533" i="1" a="1"/>
  <c r="J3553" i="1" a="1"/>
  <c r="J3609" i="1" a="1"/>
  <c r="J3412" i="1" a="1"/>
  <c r="J3468" i="1" a="1"/>
  <c r="J3524" i="1" a="1"/>
  <c r="J3544" i="1" a="1"/>
  <c r="J3600" i="1" a="1"/>
  <c r="J3637" i="1" a="1"/>
  <c r="J3394" i="1" a="1"/>
  <c r="J3450" i="1" a="1"/>
  <c r="J3506" i="1" a="1"/>
  <c r="J3526" i="1" a="1"/>
  <c r="J3582" i="1" a="1"/>
  <c r="J3466" i="1" a="1"/>
  <c r="J3522" i="1" a="1"/>
  <c r="J3497" i="1" a="1"/>
  <c r="J3436" i="1" a="1"/>
  <c r="J3619" i="1" a="1"/>
  <c r="J3529" i="1" a="1"/>
  <c r="J3585" i="1" a="1"/>
  <c r="J3641" i="1" a="1"/>
  <c r="J3580" i="1" a="1"/>
  <c r="J3636" i="1" a="1"/>
  <c r="J3632" i="1" a="1"/>
  <c r="J3430" i="1" a="1"/>
  <c r="J3486" i="1" a="1"/>
  <c r="J3542" i="1" a="1"/>
  <c r="J3631" i="1" a="1"/>
  <c r="J3388" i="1" a="1"/>
  <c r="J3399" i="1" a="1"/>
  <c r="J3251" i="1" a="1"/>
  <c r="J3008" i="1" a="1"/>
  <c r="J3283" i="1" a="1"/>
  <c r="J3040" i="1" a="1"/>
  <c r="J3303" i="1" a="1"/>
  <c r="J2920" i="1" a="1"/>
  <c r="J2677" i="1" a="1"/>
  <c r="J2769" i="1" a="1"/>
  <c r="J2906" i="1" a="1"/>
  <c r="J2663" i="1" a="1"/>
  <c r="J2407" i="1" a="1"/>
  <c r="J2544" i="1" a="1"/>
  <c r="J2301" i="1" a="1"/>
  <c r="J2393" i="1" a="1"/>
  <c r="J2167" i="1" a="1"/>
  <c r="J1924" i="1" a="1"/>
  <c r="J1681" i="1" a="1"/>
  <c r="J2202" i="1" a="1"/>
  <c r="J1959" i="1" a="1"/>
  <c r="J2216" i="1" a="1"/>
  <c r="J1973" i="1" a="1"/>
  <c r="J1730" i="1" a="1"/>
  <c r="J1487" i="1" a="1"/>
  <c r="J1334" i="1" a="1"/>
  <c r="J1091" i="1" a="1"/>
  <c r="J1623" i="1" a="1"/>
  <c r="J1285" i="1" a="1"/>
  <c r="J1042" i="1" a="1"/>
  <c r="J1728" i="1" a="1"/>
  <c r="J3557" i="1" a="1"/>
  <c r="J3185" i="1" a="1"/>
  <c r="J3075" i="1" a="1"/>
  <c r="J3217" i="1" a="1"/>
  <c r="J2974" i="1" a="1"/>
  <c r="J3237" i="1" a="1"/>
  <c r="J2854" i="1" a="1"/>
  <c r="J2946" i="1" a="1"/>
  <c r="J2703" i="1" a="1"/>
  <c r="J2840" i="1" a="1"/>
  <c r="J2585" i="1" a="1"/>
  <c r="J2341" i="1" a="1"/>
  <c r="J2478" i="1" a="1"/>
  <c r="J2570" i="1" a="1"/>
  <c r="J2327" i="1" a="1"/>
  <c r="J2101" i="1" a="1"/>
  <c r="J1858" i="1" a="1"/>
  <c r="J1615" i="1" a="1"/>
  <c r="J2136" i="1" a="1"/>
  <c r="J1893" i="1" a="1"/>
  <c r="J2150" i="1" a="1"/>
  <c r="J1907" i="1" a="1"/>
  <c r="J1664" i="1" a="1"/>
  <c r="J1572" i="1" a="1"/>
  <c r="J1268" i="1" a="1"/>
  <c r="J1025" i="1" a="1"/>
  <c r="J1462" i="1" a="1"/>
  <c r="J1381" i="1" a="1"/>
  <c r="J1138" i="1" a="1"/>
  <c r="J895" i="1" a="1"/>
  <c r="J1416" i="1" a="1"/>
  <c r="J1173" i="1" a="1"/>
  <c r="J930" i="1" a="1"/>
  <c r="J661" i="1" a="1"/>
  <c r="J418" i="1" a="1"/>
  <c r="J681" i="1" a="1"/>
  <c r="J3595" i="1" a="1"/>
  <c r="J3651" i="1" a="1"/>
  <c r="J3602" i="1" a="1"/>
  <c r="J3215" i="1" a="1"/>
  <c r="J2972" i="1" a="1"/>
  <c r="J3247" i="1" a="1"/>
  <c r="J3004" i="1" a="1"/>
  <c r="J3267" i="1" a="1"/>
  <c r="J2884" i="1" a="1"/>
  <c r="J2641" i="1" a="1"/>
  <c r="J2733" i="1" a="1"/>
  <c r="J2870" i="1" a="1"/>
  <c r="J2627" i="1" a="1"/>
  <c r="J2371" i="1" a="1"/>
  <c r="J2508" i="1" a="1"/>
  <c r="J2609" i="1" a="1"/>
  <c r="J2357" i="1" a="1"/>
  <c r="J2131" i="1" a="1"/>
  <c r="J1888" i="1" a="1"/>
  <c r="J1645" i="1" a="1"/>
  <c r="J2166" i="1" a="1"/>
  <c r="J1923" i="1" a="1"/>
  <c r="J2180" i="1" a="1"/>
  <c r="J1937" i="1" a="1"/>
  <c r="J1694" i="1" a="1"/>
  <c r="J1662" i="1" a="1"/>
  <c r="J1298" i="1" a="1"/>
  <c r="J1055" i="1" a="1"/>
  <c r="J1515" i="1" a="1"/>
  <c r="J1249" i="1" a="1"/>
  <c r="J1006" i="1" a="1"/>
  <c r="J1620" i="1" a="1"/>
  <c r="J3626" i="1" a="1"/>
  <c r="J3230" i="1" a="1"/>
  <c r="J2987" i="1" a="1"/>
  <c r="J3262" i="1" a="1"/>
  <c r="J3019" i="1" a="1"/>
  <c r="J3282" i="1" a="1"/>
  <c r="J2899" i="1" a="1"/>
  <c r="J2656" i="1" a="1"/>
  <c r="J2748" i="1" a="1"/>
  <c r="J2885" i="1" a="1"/>
  <c r="J2642" i="1" a="1"/>
  <c r="J2386" i="1" a="1"/>
  <c r="J2523" i="1" a="1"/>
  <c r="J2280" i="1" a="1"/>
  <c r="J2372" i="1" a="1"/>
  <c r="J2146" i="1" a="1"/>
  <c r="J1903" i="1" a="1"/>
  <c r="J1660" i="1" a="1"/>
  <c r="J2181" i="1" a="1"/>
  <c r="J1938" i="1" a="1"/>
  <c r="J2195" i="1" a="1"/>
  <c r="J1952" i="1" a="1"/>
  <c r="J1709" i="1" a="1"/>
  <c r="J1707" i="1" a="1"/>
  <c r="J1313" i="1" a="1"/>
  <c r="J1070" i="1" a="1"/>
  <c r="J1560" i="1" a="1"/>
  <c r="J1264" i="1" a="1"/>
  <c r="J1021" i="1" a="1"/>
  <c r="J1665" i="1" a="1"/>
  <c r="J1299" i="1" a="1"/>
  <c r="J1056" i="1" a="1"/>
  <c r="J787" i="1" a="1"/>
  <c r="J544" i="1" a="1"/>
  <c r="J809" i="1" a="1"/>
  <c r="J3373" i="1" a="1"/>
  <c r="J3478" i="1" a="1"/>
  <c r="J3534" i="1" a="1"/>
  <c r="J3344" i="1" a="1"/>
  <c r="J3098" i="1" a="1"/>
  <c r="J3395" i="1" a="1"/>
  <c r="J3130" i="1" a="1"/>
  <c r="J3455" i="1" a="1"/>
  <c r="J3150" i="1" a="1"/>
  <c r="J2767" i="1" a="1"/>
  <c r="J2859" i="1" a="1"/>
  <c r="J2616" i="1" a="1"/>
  <c r="J2753" i="1" a="1"/>
  <c r="J2497" i="1" a="1"/>
  <c r="J2254" i="1" a="1"/>
  <c r="J2391" i="1" a="1"/>
  <c r="J2483" i="1" a="1"/>
  <c r="J2240" i="1" a="1"/>
  <c r="J2014" i="1" a="1"/>
  <c r="J1771" i="1" a="1"/>
  <c r="J1528" i="1" a="1"/>
  <c r="J2049" i="1" a="1"/>
  <c r="J1806" i="1" a="1"/>
  <c r="J2063" i="1" a="1"/>
  <c r="J1820" i="1" a="1"/>
  <c r="J1577" i="1" a="1"/>
  <c r="J1424" i="1" a="1"/>
  <c r="J1181" i="1" a="1"/>
  <c r="J938" i="1" a="1"/>
  <c r="J1375" i="1" a="1"/>
  <c r="J1132" i="1" a="1"/>
  <c r="J889" i="1" a="1"/>
  <c r="J3435" i="1" a="1"/>
  <c r="J3275" i="1" a="1"/>
  <c r="J3032" i="1" a="1"/>
  <c r="J3307" i="1" a="1"/>
  <c r="J3064" i="1" a="1"/>
  <c r="J3327" i="1" a="1"/>
  <c r="J2944" i="1" a="1"/>
  <c r="J2701" i="1" a="1"/>
  <c r="J2793" i="1" a="1"/>
  <c r="J2930" i="1" a="1"/>
  <c r="J2687" i="1" a="1"/>
  <c r="J2431" i="1" a="1"/>
  <c r="J2568" i="1" a="1"/>
  <c r="J2325" i="1" a="1"/>
  <c r="J2417" i="1" a="1"/>
  <c r="J2191" i="1" a="1"/>
  <c r="J1948" i="1" a="1"/>
  <c r="J1705" i="1" a="1"/>
  <c r="J2226" i="1" a="1"/>
  <c r="J1983" i="1" a="1"/>
  <c r="J2259" i="1" a="1"/>
  <c r="J1997" i="1" a="1"/>
  <c r="J1754" i="1" a="1"/>
  <c r="J1511" i="1" a="1"/>
  <c r="J1358" i="1" a="1"/>
  <c r="J1115" i="1" a="1"/>
  <c r="J1695" i="1" a="1"/>
  <c r="J1309" i="1" a="1"/>
  <c r="J1066" i="1" a="1"/>
  <c r="J823" i="1" a="1"/>
  <c r="J1344" i="1" a="1"/>
  <c r="J1101" i="1" a="1"/>
  <c r="J846" i="1" a="1"/>
  <c r="J589" i="1" a="1"/>
  <c r="J876" i="1" a="1"/>
  <c r="J609" i="1" a="1"/>
  <c r="J3525" i="1" a="1"/>
  <c r="J3335" i="1" a="1"/>
  <c r="J3092" i="1" a="1"/>
  <c r="J3377" i="1" a="1"/>
  <c r="J3124" i="1" a="1"/>
  <c r="J3437" i="1" a="1"/>
  <c r="J3144" i="1" a="1"/>
  <c r="J2761" i="1" a="1"/>
  <c r="J2853" i="1" a="1"/>
  <c r="J2610" i="1" a="1"/>
  <c r="J2747" i="1" a="1"/>
  <c r="J2491" i="1" a="1"/>
  <c r="J2248" i="1" a="1"/>
  <c r="J2385" i="1" a="1"/>
  <c r="J2477" i="1" a="1"/>
  <c r="J2234" i="1" a="1"/>
  <c r="J2008" i="1" a="1"/>
  <c r="J654" i="1" a="1"/>
  <c r="J3417" i="1" a="1"/>
  <c r="J3218" i="1" a="1"/>
  <c r="J3404" i="1" a="1"/>
  <c r="J3007" i="1" a="1"/>
  <c r="J3153" i="1" a="1"/>
  <c r="J2644" i="1" a="1"/>
  <c r="J2619" i="1" a="1"/>
  <c r="J2630" i="1" a="1"/>
  <c r="J2257" i="1" a="1"/>
  <c r="J2614" i="1" a="1"/>
  <c r="J2243" i="1" a="1"/>
  <c r="J1891" i="1" a="1"/>
  <c r="J1612" i="1" a="1"/>
  <c r="J2133" i="1" a="1"/>
  <c r="J1890" i="1" a="1"/>
  <c r="J2147" i="1" a="1"/>
  <c r="J1904" i="1" a="1"/>
  <c r="J1661" i="1" a="1"/>
  <c r="J1563" i="1" a="1"/>
  <c r="J1265" i="1" a="1"/>
  <c r="J1022" i="1" a="1"/>
  <c r="J1459" i="1" a="1"/>
  <c r="J1216" i="1" a="1"/>
  <c r="J973" i="1" a="1"/>
  <c r="J1521" i="1" a="1"/>
  <c r="J1251" i="1" a="1"/>
  <c r="J1008" i="1" a="1"/>
  <c r="J739" i="1" a="1"/>
  <c r="J496" i="1" a="1"/>
  <c r="J759" i="1" a="1"/>
  <c r="J516" i="1" a="1"/>
  <c r="J719" i="1" a="1"/>
  <c r="J1383" i="1" a="1"/>
  <c r="J628" i="1" a="1"/>
  <c r="J875" i="1" a="1"/>
  <c r="J491" i="1" a="1"/>
  <c r="J270" i="1" a="1"/>
  <c r="J359" i="1" a="1"/>
  <c r="J116" i="1" a="1"/>
  <c r="J166" i="1" a="1"/>
  <c r="X3622" i="1" a="1"/>
  <c r="X3624" i="1" a="1"/>
  <c r="X3587" i="1" a="1"/>
  <c r="X3317" i="1" a="1"/>
  <c r="X3352" i="1" a="1"/>
  <c r="X3438" i="1" a="1"/>
  <c r="X3195" i="1" a="1"/>
  <c r="X3082" i="1" a="1"/>
  <c r="X2906" i="1" a="1"/>
  <c r="X2959" i="1" a="1"/>
  <c r="X2964" i="1" a="1"/>
  <c r="X2737" i="1" a="1"/>
  <c r="X2494" i="1" a="1"/>
  <c r="X2628" i="1" a="1"/>
  <c r="X2762" i="1" a="1"/>
  <c r="X2519" i="1" a="1"/>
  <c r="X2280" i="1" a="1"/>
  <c r="X2037" i="1" a="1"/>
  <c r="X2174" i="1" a="1"/>
  <c r="X2305" i="1" a="1"/>
  <c r="X1996" i="1" a="1"/>
  <c r="X1753" i="1" a="1"/>
  <c r="X1896" i="1" a="1"/>
  <c r="X2033" i="1" a="1"/>
  <c r="J1266" i="1" a="1"/>
  <c r="J511" i="1" a="1"/>
  <c r="J785" i="1" a="1"/>
  <c r="J452" i="1" a="1"/>
  <c r="J231" i="1" a="1"/>
  <c r="J320" i="1" a="1"/>
  <c r="J370" i="1" a="1"/>
  <c r="J127" i="1" a="1"/>
  <c r="X3583" i="1" a="1"/>
  <c r="X3585" i="1" a="1"/>
  <c r="X3548" i="1" a="1"/>
  <c r="X3278" i="1" a="1"/>
  <c r="X3313" i="1" a="1"/>
  <c r="X3399" i="1" a="1"/>
  <c r="X3156" i="1" a="1"/>
  <c r="X3119" i="1" a="1"/>
  <c r="X2867" i="1" a="1"/>
  <c r="X2920" i="1" a="1"/>
  <c r="X2925" i="1" a="1"/>
  <c r="X2698" i="1" a="1"/>
  <c r="X2455" i="1" a="1"/>
  <c r="X2589" i="1" a="1"/>
  <c r="X2723" i="1" a="1"/>
  <c r="X2480" i="1" a="1"/>
  <c r="X2241" i="1" a="1"/>
  <c r="X2378" i="1" a="1"/>
  <c r="X2135" i="1" a="1"/>
  <c r="X2266" i="1" a="1"/>
  <c r="X1957" i="1" a="1"/>
  <c r="X1714" i="1" a="1"/>
  <c r="X1857" i="1" a="1"/>
  <c r="X1994" i="1" a="1"/>
  <c r="X1667" i="1" a="1"/>
  <c r="X1424" i="1" a="1"/>
  <c r="X1181" i="1" a="1"/>
  <c r="X1730" i="1" a="1"/>
  <c r="X1459" i="1" a="1"/>
  <c r="X1216" i="1" a="1"/>
  <c r="J1176" i="1" a="1"/>
  <c r="J421" i="1" a="1"/>
  <c r="J740" i="1" a="1"/>
  <c r="J422" i="1" a="1"/>
  <c r="J201" i="1" a="1"/>
  <c r="J290" i="1" a="1"/>
  <c r="J340" i="1" a="1"/>
  <c r="J97" i="1" a="1"/>
  <c r="X3553" i="1" a="1"/>
  <c r="X3555" i="1" a="1"/>
  <c r="X3518" i="1" a="1"/>
  <c r="X3248" i="1" a="1"/>
  <c r="X3283" i="1" a="1"/>
  <c r="X3369" i="1" a="1"/>
  <c r="X3126" i="1" a="1"/>
  <c r="X3081" i="1" a="1"/>
  <c r="X2837" i="1" a="1"/>
  <c r="X2890" i="1" a="1"/>
  <c r="X2895" i="1" a="1"/>
  <c r="X2668" i="1" a="1"/>
  <c r="X2425" i="1" a="1"/>
  <c r="X2559" i="1" a="1"/>
  <c r="X2693" i="1" a="1"/>
  <c r="X2450" i="1" a="1"/>
  <c r="X2211" i="1" a="1"/>
  <c r="X2348" i="1" a="1"/>
  <c r="X2105" i="1" a="1"/>
  <c r="X2236" i="1" a="1"/>
  <c r="X1927" i="1" a="1"/>
  <c r="X2134" i="1" a="1"/>
  <c r="X1827" i="1" a="1"/>
  <c r="X1964" i="1" a="1"/>
  <c r="X1637" i="1" a="1"/>
  <c r="X1394" i="1" a="1"/>
  <c r="X1151" i="1" a="1"/>
  <c r="X1672" i="1" a="1"/>
  <c r="X1429" i="1" a="1"/>
  <c r="X1186" i="1" a="1"/>
  <c r="X1745" i="1" a="1"/>
  <c r="X1464" i="1" a="1"/>
  <c r="X1221" i="1" a="1"/>
  <c r="X828" i="1" a="1"/>
  <c r="X585" i="1" a="1"/>
  <c r="X1616" i="1" a="1"/>
  <c r="X1651" i="1" a="1"/>
  <c r="X1000" i="1" a="1"/>
  <c r="X1398" i="1" a="1"/>
  <c r="X885" i="1" a="1"/>
  <c r="X519" i="1" a="1"/>
  <c r="X237" i="1" a="1"/>
  <c r="X962" i="1" a="1"/>
  <c r="X719" i="1" a="1"/>
  <c r="X476" i="1" a="1"/>
  <c r="X233" i="1" a="1"/>
  <c r="X955" i="1" a="1"/>
  <c r="X712" i="1" a="1"/>
  <c r="X469" i="1" a="1"/>
  <c r="X130" i="1" a="1"/>
  <c r="Q3502" i="1" a="1"/>
  <c r="X47" i="1" a="1"/>
  <c r="Q3456" i="1" a="1"/>
  <c r="Q3650" i="1" a="1"/>
  <c r="Q3316" i="1" a="1"/>
  <c r="Q3360" i="1" a="1"/>
  <c r="Q3117" i="1" a="1"/>
  <c r="J3520" i="1" a="1"/>
  <c r="J3490" i="1" a="1"/>
  <c r="J3403" i="1" a="1"/>
  <c r="J3459" i="1" a="1"/>
  <c r="J3515" i="1" a="1"/>
  <c r="J3645" i="1" a="1"/>
  <c r="J3442" i="1" a="1"/>
  <c r="J3617" i="1" a="1"/>
  <c r="J3224" i="1" a="1"/>
  <c r="J2981" i="1" a="1"/>
  <c r="J3256" i="1" a="1"/>
  <c r="J3013" i="1" a="1"/>
  <c r="J3276" i="1" a="1"/>
  <c r="J2893" i="1" a="1"/>
  <c r="J2650" i="1" a="1"/>
  <c r="J2742" i="1" a="1"/>
  <c r="J2879" i="1" a="1"/>
  <c r="J2636" i="1" a="1"/>
  <c r="J2380" i="1" a="1"/>
  <c r="J2517" i="1" a="1"/>
  <c r="J2623" i="1" a="1"/>
  <c r="J2366" i="1" a="1"/>
  <c r="J2140" i="1" a="1"/>
  <c r="J1897" i="1" a="1"/>
  <c r="J1654" i="1" a="1"/>
  <c r="J2175" i="1" a="1"/>
  <c r="J1932" i="1" a="1"/>
  <c r="J2189" i="1" a="1"/>
  <c r="J1946" i="1" a="1"/>
  <c r="J1703" i="1" a="1"/>
  <c r="J1689" i="1" a="1"/>
  <c r="J1307" i="1" a="1"/>
  <c r="J1064" i="1" a="1"/>
  <c r="J1542" i="1" a="1"/>
  <c r="J1258" i="1" a="1"/>
  <c r="J1015" i="1" a="1"/>
  <c r="J1647" i="1" a="1"/>
  <c r="J3638" i="1" a="1"/>
  <c r="J3239" i="1" a="1"/>
  <c r="J2996" i="1" a="1"/>
  <c r="J3271" i="1" a="1"/>
  <c r="J3028" i="1" a="1"/>
  <c r="J3291" i="1" a="1"/>
  <c r="J2908" i="1" a="1"/>
  <c r="J2665" i="1" a="1"/>
  <c r="J2757" i="1" a="1"/>
  <c r="J2894" i="1" a="1"/>
  <c r="J2651" i="1" a="1"/>
  <c r="J2395" i="1" a="1"/>
  <c r="J2532" i="1" a="1"/>
  <c r="J2289" i="1" a="1"/>
  <c r="J2381" i="1" a="1"/>
  <c r="J2155" i="1" a="1"/>
  <c r="J1912" i="1" a="1"/>
  <c r="J1669" i="1" a="1"/>
  <c r="J2190" i="1" a="1"/>
  <c r="J1947" i="1" a="1"/>
  <c r="J2204" i="1" a="1"/>
  <c r="J1961" i="1" a="1"/>
  <c r="J1718" i="1" a="1"/>
  <c r="J1734" i="1" a="1"/>
  <c r="J1322" i="1" a="1"/>
  <c r="J1079" i="1" a="1"/>
  <c r="J1587" i="1" a="1"/>
  <c r="J1273" i="1" a="1"/>
  <c r="J1030" i="1" a="1"/>
  <c r="J1692" i="1" a="1"/>
  <c r="J1308" i="1" a="1"/>
  <c r="J1065" i="1" a="1"/>
  <c r="J796" i="1" a="1"/>
  <c r="J553" i="1" a="1"/>
  <c r="J822" i="1" a="1"/>
  <c r="J3400" i="1" a="1"/>
  <c r="J3487" i="1" a="1"/>
  <c r="J3546" i="1" a="1"/>
  <c r="J3356" i="1" a="1"/>
  <c r="J3107" i="1" a="1"/>
  <c r="J3422" i="1" a="1"/>
  <c r="J3139" i="1" a="1"/>
  <c r="J3482" i="1" a="1"/>
  <c r="J3159" i="1" a="1"/>
  <c r="J2776" i="1" a="1"/>
  <c r="J2868" i="1" a="1"/>
  <c r="J2625" i="1" a="1"/>
  <c r="J2762" i="1" a="1"/>
  <c r="J2506" i="1" a="1"/>
  <c r="J2263" i="1" a="1"/>
  <c r="J2400" i="1" a="1"/>
  <c r="J2492" i="1" a="1"/>
  <c r="J2249" i="1" a="1"/>
  <c r="J2023" i="1" a="1"/>
  <c r="J1780" i="1" a="1"/>
  <c r="J1537" i="1" a="1"/>
  <c r="J2058" i="1" a="1"/>
  <c r="J1815" i="1" a="1"/>
  <c r="J2072" i="1" a="1"/>
  <c r="J1829" i="1" a="1"/>
  <c r="J1586" i="1" a="1"/>
  <c r="J1433" i="1" a="1"/>
  <c r="J1190" i="1" a="1"/>
  <c r="J947" i="1" a="1"/>
  <c r="J1384" i="1" a="1"/>
  <c r="J1141" i="1" a="1"/>
  <c r="J898" i="1" a="1"/>
  <c r="J3447" i="1" a="1"/>
  <c r="J3284" i="1" a="1"/>
  <c r="J3041" i="1" a="1"/>
  <c r="J3316" i="1" a="1"/>
  <c r="J3073" i="1" a="1"/>
  <c r="J3336" i="1" a="1"/>
  <c r="J2953" i="1" a="1"/>
  <c r="J2710" i="1" a="1"/>
  <c r="J2802" i="1" a="1"/>
  <c r="J2939" i="1" a="1"/>
  <c r="J2696" i="1" a="1"/>
  <c r="J2440" i="1" a="1"/>
  <c r="J2577" i="1" a="1"/>
  <c r="J2334" i="1" a="1"/>
  <c r="J2426" i="1" a="1"/>
  <c r="J2200" i="1" a="1"/>
  <c r="J1957" i="1" a="1"/>
  <c r="J1714" i="1" a="1"/>
  <c r="J2244" i="1" a="1"/>
  <c r="J1992" i="1" a="1"/>
  <c r="J1749" i="1" a="1"/>
  <c r="J2006" i="1" a="1"/>
  <c r="J1763" i="1" a="1"/>
  <c r="J1520" i="1" a="1"/>
  <c r="J1367" i="1" a="1"/>
  <c r="J1124" i="1" a="1"/>
  <c r="J1722" i="1" a="1"/>
  <c r="J1318" i="1" a="1"/>
  <c r="J1075" i="1" a="1"/>
  <c r="J832" i="1" a="1"/>
  <c r="J1353" i="1" a="1"/>
  <c r="J1110" i="1" a="1"/>
  <c r="J860" i="1" a="1"/>
  <c r="J598" i="1" a="1"/>
  <c r="J384" i="1" a="1"/>
  <c r="J3535" i="1" a="1"/>
  <c r="J3451" i="1" a="1"/>
  <c r="J3492" i="1" a="1"/>
  <c r="J3509" i="1" a="1"/>
  <c r="J3152" i="1" a="1"/>
  <c r="J3009" i="1" a="1"/>
  <c r="J3184" i="1" a="1"/>
  <c r="J3069" i="1" a="1"/>
  <c r="J3204" i="1" a="1"/>
  <c r="J2821" i="1" a="1"/>
  <c r="J2913" i="1" a="1"/>
  <c r="J2670" i="1" a="1"/>
  <c r="J2807" i="1" a="1"/>
  <c r="J2551" i="1" a="1"/>
  <c r="J2308" i="1" a="1"/>
  <c r="J2445" i="1" a="1"/>
  <c r="J2537" i="1" a="1"/>
  <c r="J2294" i="1" a="1"/>
  <c r="J2068" i="1" a="1"/>
  <c r="J1825" i="1" a="1"/>
  <c r="J1582" i="1" a="1"/>
  <c r="J2103" i="1" a="1"/>
  <c r="J1860" i="1" a="1"/>
  <c r="J2117" i="1" a="1"/>
  <c r="J1874" i="1" a="1"/>
  <c r="J1631" i="1" a="1"/>
  <c r="J1478" i="1" a="1"/>
  <c r="J1235" i="1" a="1"/>
  <c r="J992" i="1" a="1"/>
  <c r="J1429" i="1" a="1"/>
  <c r="J1186" i="1" a="1"/>
  <c r="J943" i="1" a="1"/>
  <c r="J3516" i="1" a="1"/>
  <c r="J3530" i="1" a="1"/>
  <c r="J3167" i="1" a="1"/>
  <c r="J3039" i="1" a="1"/>
  <c r="J3199" i="1" a="1"/>
  <c r="J3105" i="1" a="1"/>
  <c r="J3219" i="1" a="1"/>
  <c r="J2836" i="1" a="1"/>
  <c r="J2928" i="1" a="1"/>
  <c r="J2685" i="1" a="1"/>
  <c r="J2822" i="1" a="1"/>
  <c r="J2566" i="1" a="1"/>
  <c r="J2323" i="1" a="1"/>
  <c r="J2460" i="1" a="1"/>
  <c r="J2552" i="1" a="1"/>
  <c r="J2309" i="1" a="1"/>
  <c r="J2083" i="1" a="1"/>
  <c r="J1840" i="1" a="1"/>
  <c r="J1597" i="1" a="1"/>
  <c r="J2118" i="1" a="1"/>
  <c r="J1875" i="1" a="1"/>
  <c r="J2132" i="1" a="1"/>
  <c r="J1889" i="1" a="1"/>
  <c r="J1646" i="1" a="1"/>
  <c r="J1518" i="1" a="1"/>
  <c r="J1250" i="1" a="1"/>
  <c r="J1007" i="1" a="1"/>
  <c r="J1444" i="1" a="1"/>
  <c r="J1201" i="1" a="1"/>
  <c r="J958" i="1" a="1"/>
  <c r="J1479" i="1" a="1"/>
  <c r="J1236" i="1" a="1"/>
  <c r="J993" i="1" a="1"/>
  <c r="J724" i="1" a="1"/>
  <c r="J481" i="1" a="1"/>
  <c r="J744" i="1" a="1"/>
  <c r="J501" i="1" a="1"/>
  <c r="J3363" i="1" a="1"/>
  <c r="J3308" i="1" a="1"/>
  <c r="J3065" i="1" a="1"/>
  <c r="J3340" i="1" a="1"/>
  <c r="J3097" i="1" a="1"/>
  <c r="J3360" i="1" a="1"/>
  <c r="J3093" i="1" a="1"/>
  <c r="J2734" i="1" a="1"/>
  <c r="J2826" i="1" a="1"/>
  <c r="J2583" i="1" a="1"/>
  <c r="J2720" i="1" a="1"/>
  <c r="J2464" i="1" a="1"/>
  <c r="J2611" i="1" a="1"/>
  <c r="J2358" i="1" a="1"/>
  <c r="J2450" i="1" a="1"/>
  <c r="J2224" i="1" a="1"/>
  <c r="J1981" i="1" a="1"/>
  <c r="J618" i="1" a="1"/>
  <c r="J3554" i="1" a="1"/>
  <c r="J3056" i="1" a="1"/>
  <c r="J3214" i="1" a="1"/>
  <c r="J3351" i="1" a="1"/>
  <c r="J2851" i="1" a="1"/>
  <c r="J2817" i="1" a="1"/>
  <c r="J2837" i="1" a="1"/>
  <c r="J2455" i="1" a="1"/>
  <c r="J2475" i="1" a="1"/>
  <c r="J2441" i="1" a="1"/>
  <c r="J2098" i="1" a="1"/>
  <c r="J1747" i="1" a="1"/>
  <c r="J1504" i="1" a="1"/>
  <c r="J2025" i="1" a="1"/>
  <c r="J1782" i="1" a="1"/>
  <c r="J2039" i="1" a="1"/>
  <c r="J1796" i="1" a="1"/>
  <c r="J1553" i="1" a="1"/>
  <c r="J1400" i="1" a="1"/>
  <c r="J1157" i="1" a="1"/>
  <c r="J914" i="1" a="1"/>
  <c r="J1351" i="1" a="1"/>
  <c r="J1108" i="1" a="1"/>
  <c r="J865" i="1" a="1"/>
  <c r="J1386" i="1" a="1"/>
  <c r="J1143" i="1" a="1"/>
  <c r="J900" i="1" a="1"/>
  <c r="J631" i="1" a="1"/>
  <c r="J388" i="1" a="1"/>
  <c r="J651" i="1" a="1"/>
  <c r="J879" i="1" a="1"/>
  <c r="J611" i="1" a="1"/>
  <c r="J1059" i="1" a="1"/>
  <c r="J813" i="1" a="1"/>
  <c r="J680" i="1" a="1"/>
  <c r="J383" i="1" a="1"/>
  <c r="J162" i="1" a="1"/>
  <c r="J251" i="1" a="1"/>
  <c r="J301" i="1" a="1"/>
  <c r="J58" i="1" a="1"/>
  <c r="X3514" i="1" a="1"/>
  <c r="X3516" i="1" a="1"/>
  <c r="X3452" i="1" a="1"/>
  <c r="X3209" i="1" a="1"/>
  <c r="X3244" i="1" a="1"/>
  <c r="X3330" i="1" a="1"/>
  <c r="X3179" i="1" a="1"/>
  <c r="X3041" i="1" a="1"/>
  <c r="X2798" i="1" a="1"/>
  <c r="X2851" i="1" a="1"/>
  <c r="X2856" i="1" a="1"/>
  <c r="X2629" i="1" a="1"/>
  <c r="X2763" i="1" a="1"/>
  <c r="X2520" i="1" a="1"/>
  <c r="X2654" i="1" a="1"/>
  <c r="X2416" i="1" a="1"/>
  <c r="X2172" i="1" a="1"/>
  <c r="X2309" i="1" a="1"/>
  <c r="X2066" i="1" a="1"/>
  <c r="X2197" i="1" a="1"/>
  <c r="X1888" i="1" a="1"/>
  <c r="X2031" i="1" a="1"/>
  <c r="X1788" i="1" a="1"/>
  <c r="X1925" i="1" a="1"/>
  <c r="J942" i="1" a="1"/>
  <c r="J693" i="1" a="1"/>
  <c r="J623" i="1" a="1"/>
  <c r="J366" i="1" a="1"/>
  <c r="J123" i="1" a="1"/>
  <c r="J212" i="1" a="1"/>
  <c r="J262" i="1" a="1"/>
  <c r="J19" i="1" a="1"/>
  <c r="X3504" i="1" a="1"/>
  <c r="J62" i="1" a="1"/>
  <c r="X3413" i="1" a="1"/>
  <c r="X3448" i="1" a="1"/>
  <c r="X3205" i="1" a="1"/>
  <c r="X3291" i="1" a="1"/>
  <c r="X3104" i="1" a="1"/>
  <c r="X3002" i="1" a="1"/>
  <c r="X3055" i="1" a="1"/>
  <c r="X3060" i="1" a="1"/>
  <c r="X2817" i="1" a="1"/>
  <c r="X2590" i="1" a="1"/>
  <c r="X2724" i="1" a="1"/>
  <c r="X2481" i="1" a="1"/>
  <c r="X2615" i="1" a="1"/>
  <c r="X2376" i="1" a="1"/>
  <c r="X2133" i="1" a="1"/>
  <c r="X2270" i="1" a="1"/>
  <c r="X2401" i="1" a="1"/>
  <c r="X2158" i="1" a="1"/>
  <c r="X1849" i="1" a="1"/>
  <c r="X1992" i="1" a="1"/>
  <c r="X1749" i="1" a="1"/>
  <c r="X1886" i="1" a="1"/>
  <c r="X1559" i="1" a="1"/>
  <c r="X1316" i="1" a="1"/>
  <c r="X1073" i="1" a="1"/>
  <c r="X1594" i="1" a="1"/>
  <c r="X1351" i="1" a="1"/>
  <c r="X1108" i="1" a="1"/>
  <c r="J837" i="1" a="1"/>
  <c r="J603" i="1" a="1"/>
  <c r="J578" i="1" a="1"/>
  <c r="J336" i="1" a="1"/>
  <c r="J93" i="1" a="1"/>
  <c r="J182" i="1" a="1"/>
  <c r="J232" i="1" a="1"/>
  <c r="J77" i="1" a="1"/>
  <c r="X3482" i="1" a="1"/>
  <c r="J6" i="1" a="1"/>
  <c r="X3383" i="1" a="1"/>
  <c r="X3418" i="1" a="1"/>
  <c r="X3175" i="1" a="1"/>
  <c r="X3261" i="1" a="1"/>
  <c r="X3098" i="1" a="1"/>
  <c r="X2972" i="1" a="1"/>
  <c r="X3025" i="1" a="1"/>
  <c r="X3030" i="1" a="1"/>
  <c r="X2812" i="1" a="1"/>
  <c r="X2560" i="1" a="1"/>
  <c r="X2694" i="1" a="1"/>
  <c r="X2451" i="1" a="1"/>
  <c r="X2585" i="1" a="1"/>
  <c r="X2346" i="1" a="1"/>
  <c r="X2103" i="1" a="1"/>
  <c r="X2240" i="1" a="1"/>
  <c r="X2371" i="1" a="1"/>
  <c r="X2110" i="1" a="1"/>
  <c r="X1819" i="1" a="1"/>
  <c r="X1962" i="1" a="1"/>
  <c r="X1719" i="1" a="1"/>
  <c r="X1856" i="1" a="1"/>
  <c r="X1529" i="1" a="1"/>
  <c r="X1286" i="1" a="1"/>
  <c r="X1043" i="1" a="1"/>
  <c r="X1564" i="1" a="1"/>
  <c r="X1321" i="1" a="1"/>
  <c r="X1078" i="1" a="1"/>
  <c r="X1599" i="1" a="1"/>
  <c r="X1356" i="1" a="1"/>
  <c r="X963" i="1" a="1"/>
  <c r="X720" i="1" a="1"/>
  <c r="X477" i="1" a="1"/>
  <c r="X1292" i="1" a="1"/>
  <c r="X1327" i="1" a="1"/>
  <c r="X1602" i="1" a="1"/>
  <c r="X1236" i="1" a="1"/>
  <c r="X723" i="1" a="1"/>
  <c r="X372" i="1" a="1"/>
  <c r="X129" i="1" a="1"/>
  <c r="X854" i="1" a="1"/>
  <c r="X611" i="1" a="1"/>
  <c r="X368" i="1" a="1"/>
  <c r="X125" i="1" a="1"/>
  <c r="X847" i="1" a="1"/>
  <c r="X604" i="1" a="1"/>
  <c r="X361" i="1" a="1"/>
  <c r="Q3637" i="1" a="1"/>
  <c r="Q3491" i="1" a="1"/>
  <c r="Q3591" i="1" a="1"/>
  <c r="X250" i="1" a="1"/>
  <c r="Q3542" i="1" a="1"/>
  <c r="Q3208" i="1" a="1"/>
  <c r="J3439" i="1" a="1"/>
  <c r="J3652" i="1" a="1"/>
  <c r="J3457" i="1" a="1"/>
  <c r="J3513" i="1" a="1"/>
  <c r="J3569" i="1" a="1"/>
  <c r="J3577" i="1" a="1"/>
  <c r="J3633" i="1" a="1"/>
  <c r="J3575" i="1" a="1"/>
  <c r="J3197" i="1" a="1"/>
  <c r="J3102" i="1" a="1"/>
  <c r="J3229" i="1" a="1"/>
  <c r="J2986" i="1" a="1"/>
  <c r="J3249" i="1" a="1"/>
  <c r="J2866" i="1" a="1"/>
  <c r="J2958" i="1" a="1"/>
  <c r="J2715" i="1" a="1"/>
  <c r="J2852" i="1" a="1"/>
  <c r="J2603" i="1" a="1"/>
  <c r="J2353" i="1" a="1"/>
  <c r="J2490" i="1" a="1"/>
  <c r="J2582" i="1" a="1"/>
  <c r="J2339" i="1" a="1"/>
  <c r="J2113" i="1" a="1"/>
  <c r="J1870" i="1" a="1"/>
  <c r="J1627" i="1" a="1"/>
  <c r="J2148" i="1" a="1"/>
  <c r="J1905" i="1" a="1"/>
  <c r="J2162" i="1" a="1"/>
  <c r="J1919" i="1" a="1"/>
  <c r="J1676" i="1" a="1"/>
  <c r="J1608" i="1" a="1"/>
  <c r="J1280" i="1" a="1"/>
  <c r="J1037" i="1" a="1"/>
  <c r="J1474" i="1" a="1"/>
  <c r="J1231" i="1" a="1"/>
  <c r="J988" i="1" a="1"/>
  <c r="J1566" i="1" a="1"/>
  <c r="J3452" i="1" a="1"/>
  <c r="J3131" i="1" a="1"/>
  <c r="J2967" i="1" a="1"/>
  <c r="J3163" i="1" a="1"/>
  <c r="J3012" i="1" a="1"/>
  <c r="J3183" i="1" a="1"/>
  <c r="J2800" i="1" a="1"/>
  <c r="J2892" i="1" a="1"/>
  <c r="J2649" i="1" a="1"/>
  <c r="J2786" i="1" a="1"/>
  <c r="J2530" i="1" a="1"/>
  <c r="J2287" i="1" a="1"/>
  <c r="J2424" i="1" a="1"/>
  <c r="J2516" i="1" a="1"/>
  <c r="J2273" i="1" a="1"/>
  <c r="J2047" i="1" a="1"/>
  <c r="J1804" i="1" a="1"/>
  <c r="J1561" i="1" a="1"/>
  <c r="J2082" i="1" a="1"/>
  <c r="J1839" i="1" a="1"/>
  <c r="J2096" i="1" a="1"/>
  <c r="J1853" i="1" a="1"/>
  <c r="J1610" i="1" a="1"/>
  <c r="J1457" i="1" a="1"/>
  <c r="J1214" i="1" a="1"/>
  <c r="J971" i="1" a="1"/>
  <c r="J1408" i="1" a="1"/>
  <c r="J1165" i="1" a="1"/>
  <c r="J922" i="1" a="1"/>
  <c r="J1443" i="1" a="1"/>
  <c r="J1200" i="1" a="1"/>
  <c r="J957" i="1" a="1"/>
  <c r="J688" i="1" a="1"/>
  <c r="J445" i="1" a="1"/>
  <c r="J708" i="1" a="1"/>
  <c r="J3541" i="1" a="1"/>
  <c r="J3597" i="1" a="1"/>
  <c r="J3644" i="1" a="1"/>
  <c r="J3242" i="1" a="1"/>
  <c r="J2999" i="1" a="1"/>
  <c r="J3274" i="1" a="1"/>
  <c r="J3031" i="1" a="1"/>
  <c r="J3294" i="1" a="1"/>
  <c r="J2911" i="1" a="1"/>
  <c r="J2668" i="1" a="1"/>
  <c r="J2760" i="1" a="1"/>
  <c r="J2897" i="1" a="1"/>
  <c r="J2654" i="1" a="1"/>
  <c r="J2398" i="1" a="1"/>
  <c r="J2535" i="1" a="1"/>
  <c r="J2292" i="1" a="1"/>
  <c r="J2384" i="1" a="1"/>
  <c r="J2158" i="1" a="1"/>
  <c r="J1915" i="1" a="1"/>
  <c r="J1672" i="1" a="1"/>
  <c r="J2193" i="1" a="1"/>
  <c r="J1950" i="1" a="1"/>
  <c r="J2207" i="1" a="1"/>
  <c r="J1964" i="1" a="1"/>
  <c r="J1721" i="1" a="1"/>
  <c r="J1743" i="1" a="1"/>
  <c r="J1325" i="1" a="1"/>
  <c r="J1082" i="1" a="1"/>
  <c r="J1596" i="1" a="1"/>
  <c r="J1276" i="1" a="1"/>
  <c r="J1033" i="1" a="1"/>
  <c r="J1701" i="1" a="1"/>
  <c r="J3545" i="1" a="1"/>
  <c r="J3176" i="1" a="1"/>
  <c r="J3057" i="1" a="1"/>
  <c r="J3208" i="1" a="1"/>
  <c r="J2965" i="1" a="1"/>
  <c r="J3228" i="1" a="1"/>
  <c r="J2845" i="1" a="1"/>
  <c r="J2937" i="1" a="1"/>
  <c r="J2694" i="1" a="1"/>
  <c r="J2831" i="1" a="1"/>
  <c r="J2575" i="1" a="1"/>
  <c r="J2332" i="1" a="1"/>
  <c r="J2469" i="1" a="1"/>
  <c r="J2561" i="1" a="1"/>
  <c r="J2318" i="1" a="1"/>
  <c r="J2092" i="1" a="1"/>
  <c r="J1849" i="1" a="1"/>
  <c r="J1606" i="1" a="1"/>
  <c r="J2127" i="1" a="1"/>
  <c r="J1884" i="1" a="1"/>
  <c r="J2141" i="1" a="1"/>
  <c r="J1898" i="1" a="1"/>
  <c r="J1655" i="1" a="1"/>
  <c r="J1545" i="1" a="1"/>
  <c r="J1259" i="1" a="1"/>
  <c r="J1016" i="1" a="1"/>
  <c r="J1453" i="1" a="1"/>
  <c r="J1210" i="1" a="1"/>
  <c r="J967" i="1" a="1"/>
  <c r="J1503" i="1" a="1"/>
  <c r="J1245" i="1" a="1"/>
  <c r="J1002" i="1" a="1"/>
  <c r="J733" i="1" a="1"/>
  <c r="J490" i="1" a="1"/>
  <c r="J753" i="1" a="1"/>
  <c r="J3591" i="1" a="1"/>
  <c r="J3424" i="1" a="1"/>
  <c r="J3453" i="1" a="1"/>
  <c r="J3287" i="1" a="1"/>
  <c r="J3044" i="1" a="1"/>
  <c r="J3319" i="1" a="1"/>
  <c r="J3076" i="1" a="1"/>
  <c r="J3339" i="1" a="1"/>
  <c r="J2956" i="1" a="1"/>
  <c r="J2713" i="1" a="1"/>
  <c r="J2805" i="1" a="1"/>
  <c r="J2942" i="1" a="1"/>
  <c r="J2699" i="1" a="1"/>
  <c r="J2443" i="1" a="1"/>
  <c r="J2580" i="1" a="1"/>
  <c r="J2337" i="1" a="1"/>
  <c r="J2429" i="1" a="1"/>
  <c r="J2203" i="1" a="1"/>
  <c r="J1960" i="1" a="1"/>
  <c r="J1717" i="1" a="1"/>
  <c r="J2253" i="1" a="1"/>
  <c r="J1995" i="1" a="1"/>
  <c r="J1752" i="1" a="1"/>
  <c r="J2009" i="1" a="1"/>
  <c r="J1766" i="1" a="1"/>
  <c r="J1523" i="1" a="1"/>
  <c r="J1370" i="1" a="1"/>
  <c r="J1127" i="1" a="1"/>
  <c r="J1731" i="1" a="1"/>
  <c r="J1321" i="1" a="1"/>
  <c r="J1078" i="1" a="1"/>
  <c r="J835" i="1" a="1"/>
  <c r="J3611" i="1" a="1"/>
  <c r="J3221" i="1" a="1"/>
  <c r="J2978" i="1" a="1"/>
  <c r="J3253" i="1" a="1"/>
  <c r="J3010" i="1" a="1"/>
  <c r="J3273" i="1" a="1"/>
  <c r="J2890" i="1" a="1"/>
  <c r="J2647" i="1" a="1"/>
  <c r="J2739" i="1" a="1"/>
  <c r="J2876" i="1" a="1"/>
  <c r="J2633" i="1" a="1"/>
  <c r="J2377" i="1" a="1"/>
  <c r="J2525" i="1" a="1"/>
  <c r="J1813" i="1" a="1"/>
  <c r="J1848" i="1" a="1"/>
  <c r="J1619" i="1" a="1"/>
  <c r="J980" i="1" a="1"/>
  <c r="J931" i="1" a="1"/>
  <c r="J966" i="1" a="1"/>
  <c r="J717" i="1" a="1"/>
  <c r="J3038" i="1" a="1"/>
  <c r="J3333" i="1" a="1"/>
  <c r="J2799" i="1" a="1"/>
  <c r="J2437" i="1" a="1"/>
  <c r="J2423" i="1" a="1"/>
  <c r="J573" i="1" a="1"/>
  <c r="J3030" i="1" a="1"/>
  <c r="J2918" i="1" a="1"/>
  <c r="J2522" i="1" a="1"/>
  <c r="J1558" i="1" a="1"/>
  <c r="J2093" i="1" a="1"/>
  <c r="J1454" i="1" a="1"/>
  <c r="J1405" i="1" a="1"/>
  <c r="J1440" i="1" a="1"/>
  <c r="J685" i="1" a="1"/>
  <c r="J462" i="1" a="1"/>
  <c r="J466" i="1" a="1"/>
  <c r="J216" i="1" a="1"/>
  <c r="J112" i="1" a="1"/>
  <c r="X3533" i="1" a="1"/>
  <c r="X3384" i="1" a="1"/>
  <c r="X2852" i="1" a="1"/>
  <c r="X2683" i="1" a="1"/>
  <c r="X2708" i="1" a="1"/>
  <c r="X2363" i="1" a="1"/>
  <c r="X1942" i="1" a="1"/>
  <c r="X1979" i="1" a="1"/>
  <c r="J704" i="1" a="1"/>
  <c r="J266" i="1" a="1"/>
  <c r="X3529" i="1" a="1"/>
  <c r="X3224" i="1" a="1"/>
  <c r="X3102" i="1" a="1"/>
  <c r="X2866" i="1" a="1"/>
  <c r="X2778" i="1" a="1"/>
  <c r="X2426" i="1" a="1"/>
  <c r="X2081" i="1" a="1"/>
  <c r="X2062" i="1" a="1"/>
  <c r="X1613" i="1" a="1"/>
  <c r="X1648" i="1" a="1"/>
  <c r="J1014" i="1" a="1"/>
  <c r="J414" i="1" a="1"/>
  <c r="J286" i="1" a="1"/>
  <c r="X3492" i="1" a="1"/>
  <c r="X3229" i="1" a="1"/>
  <c r="X3026" i="1" a="1"/>
  <c r="X2841" i="1" a="1"/>
  <c r="X2505" i="1" a="1"/>
  <c r="X2157" i="1" a="1"/>
  <c r="X2182" i="1" a="1"/>
  <c r="X1773" i="1" a="1"/>
  <c r="X1340" i="1" a="1"/>
  <c r="X1375" i="1" a="1"/>
  <c r="X1410" i="1" a="1"/>
  <c r="X531" i="1" a="1"/>
  <c r="X1683" i="1" a="1"/>
  <c r="X438" i="1" a="1"/>
  <c r="X665" i="1" a="1"/>
  <c r="X901" i="1" a="1"/>
  <c r="X39" i="1" a="1"/>
  <c r="Q3402" i="1" a="1"/>
  <c r="Q3306" i="1" a="1"/>
  <c r="Q3275" i="1" a="1"/>
  <c r="Q3032" i="1" a="1"/>
  <c r="Q2833" i="1" a="1"/>
  <c r="Q2970" i="1" a="1"/>
  <c r="Q3097" i="1" a="1"/>
  <c r="Q2813" i="1" a="1"/>
  <c r="Q2565" i="1" a="1"/>
  <c r="Q2322" i="1" a="1"/>
  <c r="Q2537" i="1" a="1"/>
  <c r="Q2674" i="1" a="1"/>
  <c r="Q2431" i="1" a="1"/>
  <c r="Q2174" i="1" a="1"/>
  <c r="Q1931" i="1" a="1"/>
  <c r="Q1688" i="1" a="1"/>
  <c r="Q2209" i="1" a="1"/>
  <c r="Q1966" i="1" a="1"/>
  <c r="Q1723" i="1" a="1"/>
  <c r="Q2136" i="1" a="1"/>
  <c r="Q1893" i="1" a="1"/>
  <c r="Q1650" i="1" a="1"/>
  <c r="Q1379" i="1" a="1"/>
  <c r="Q1136" i="1" a="1"/>
  <c r="Q893" i="1" a="1"/>
  <c r="Q1501" i="1" a="1"/>
  <c r="Q1258" i="1" a="1"/>
  <c r="Q1015" i="1" a="1"/>
  <c r="Q1497" i="1" a="1"/>
  <c r="Q1254" i="1" a="1"/>
  <c r="Q1011" i="1" a="1"/>
  <c r="Q756" i="1" a="1"/>
  <c r="Q511" i="1" a="1"/>
  <c r="Q268" i="1" a="1"/>
  <c r="Q25" i="1" a="1"/>
  <c r="Q651" i="1" a="1"/>
  <c r="Q408" i="1" a="1"/>
  <c r="Q165" i="1" a="1"/>
  <c r="X1229" i="1" a="1"/>
  <c r="X1264" i="1" a="1"/>
  <c r="X1569" i="1" a="1"/>
  <c r="X1206" i="1" a="1"/>
  <c r="X690" i="1" a="1"/>
  <c r="X351" i="1" a="1"/>
  <c r="X108" i="1" a="1"/>
  <c r="X833" i="1" a="1"/>
  <c r="X590" i="1" a="1"/>
  <c r="X347" i="1" a="1"/>
  <c r="X104" i="1" a="1"/>
  <c r="X826" i="1" a="1"/>
  <c r="X583" i="1" a="1"/>
  <c r="X340" i="1" a="1"/>
  <c r="Q3616" i="1" a="1"/>
  <c r="J1300" i="1" a="1"/>
  <c r="J1057" i="1" a="1"/>
  <c r="J814" i="1" a="1"/>
  <c r="J1335" i="1" a="1"/>
  <c r="J1092" i="1" a="1"/>
  <c r="J833" i="1" a="1"/>
  <c r="J580" i="1" a="1"/>
  <c r="J863" i="1" a="1"/>
  <c r="J3481" i="1" a="1"/>
  <c r="J3514" i="1" a="1"/>
  <c r="J3570" i="1" a="1"/>
  <c r="J3470" i="1" a="1"/>
  <c r="J3134" i="1" a="1"/>
  <c r="J2973" i="1" a="1"/>
  <c r="J3166" i="1" a="1"/>
  <c r="J3021" i="1" a="1"/>
  <c r="J3186" i="1" a="1"/>
  <c r="J2803" i="1" a="1"/>
  <c r="J2895" i="1" a="1"/>
  <c r="J2652" i="1" a="1"/>
  <c r="J2789" i="1" a="1"/>
  <c r="J2533" i="1" a="1"/>
  <c r="J2290" i="1" a="1"/>
  <c r="J2427" i="1" a="1"/>
  <c r="J2519" i="1" a="1"/>
  <c r="J2276" i="1" a="1"/>
  <c r="J2050" i="1" a="1"/>
  <c r="J1807" i="1" a="1"/>
  <c r="J1564" i="1" a="1"/>
  <c r="J2085" i="1" a="1"/>
  <c r="J1842" i="1" a="1"/>
  <c r="J2099" i="1" a="1"/>
  <c r="J1856" i="1" a="1"/>
  <c r="J1613" i="1" a="1"/>
  <c r="J1460" i="1" a="1"/>
  <c r="J1217" i="1" a="1"/>
  <c r="J974" i="1" a="1"/>
  <c r="J1411" i="1" a="1"/>
  <c r="J1168" i="1" a="1"/>
  <c r="J925" i="1" a="1"/>
  <c r="J3489" i="1" a="1"/>
  <c r="J3503" i="1" a="1"/>
  <c r="J3149" i="1" a="1"/>
  <c r="J3003" i="1" a="1"/>
  <c r="J3181" i="1" a="1"/>
  <c r="J3060" i="1" a="1"/>
  <c r="J3201" i="1" a="1"/>
  <c r="J2818" i="1" a="1"/>
  <c r="J2910" i="1" a="1"/>
  <c r="J2667" i="1" a="1"/>
  <c r="J2804" i="1" a="1"/>
  <c r="J2548" i="1" a="1"/>
  <c r="J2305" i="1" a="1"/>
  <c r="J2442" i="1" a="1"/>
  <c r="J2534" i="1" a="1"/>
  <c r="J2291" i="1" a="1"/>
  <c r="J2065" i="1" a="1"/>
  <c r="J1822" i="1" a="1"/>
  <c r="J1579" i="1" a="1"/>
  <c r="J2100" i="1" a="1"/>
  <c r="J1857" i="1" a="1"/>
  <c r="J2114" i="1" a="1"/>
  <c r="J1871" i="1" a="1"/>
  <c r="J1628" i="1" a="1"/>
  <c r="J1475" i="1" a="1"/>
  <c r="J1232" i="1" a="1"/>
  <c r="J989" i="1" a="1"/>
  <c r="J1426" i="1" a="1"/>
  <c r="J1183" i="1" a="1"/>
  <c r="J940" i="1" a="1"/>
  <c r="J1461" i="1" a="1"/>
  <c r="J1218" i="1" a="1"/>
  <c r="J975" i="1" a="1"/>
  <c r="J706" i="1" a="1"/>
  <c r="J463" i="1" a="1"/>
  <c r="J726" i="1" a="1"/>
  <c r="J3640" i="1" a="1"/>
  <c r="J3397" i="1" a="1"/>
  <c r="J3411" i="1" a="1"/>
  <c r="J3260" i="1" a="1"/>
  <c r="J3017" i="1" a="1"/>
  <c r="J3292" i="1" a="1"/>
  <c r="J3049" i="1" a="1"/>
  <c r="J3312" i="1" a="1"/>
  <c r="J2929" i="1" a="1"/>
  <c r="J2686" i="1" a="1"/>
  <c r="J2778" i="1" a="1"/>
  <c r="J2915" i="1" a="1"/>
  <c r="J2672" i="1" a="1"/>
  <c r="J2416" i="1" a="1"/>
  <c r="J2553" i="1" a="1"/>
  <c r="J2310" i="1" a="1"/>
  <c r="J2402" i="1" a="1"/>
  <c r="J2176" i="1" a="1"/>
  <c r="J1933" i="1" a="1"/>
  <c r="J1690" i="1" a="1"/>
  <c r="J2211" i="1" a="1"/>
  <c r="J1968" i="1" a="1"/>
  <c r="J2225" i="1" a="1"/>
  <c r="J1982" i="1" a="1"/>
  <c r="J1739" i="1" a="1"/>
  <c r="J1496" i="1" a="1"/>
  <c r="J1343" i="1" a="1"/>
  <c r="J1100" i="1" a="1"/>
  <c r="J1650" i="1" a="1"/>
  <c r="J1294" i="1" a="1"/>
  <c r="J1051" i="1" a="1"/>
  <c r="J808" i="1" a="1"/>
  <c r="J3572" i="1" a="1"/>
  <c r="J3194" i="1" a="1"/>
  <c r="J3096" i="1" a="1"/>
  <c r="J3226" i="1" a="1"/>
  <c r="J2983" i="1" a="1"/>
  <c r="J3246" i="1" a="1"/>
  <c r="J2863" i="1" a="1"/>
  <c r="J2955" i="1" a="1"/>
  <c r="J2712" i="1" a="1"/>
  <c r="J2849" i="1" a="1"/>
  <c r="J2599" i="1" a="1"/>
  <c r="J2350" i="1" a="1"/>
  <c r="J2487" i="1" a="1"/>
  <c r="J2579" i="1" a="1"/>
  <c r="J2336" i="1" a="1"/>
  <c r="J2110" i="1" a="1"/>
  <c r="J1867" i="1" a="1"/>
  <c r="J1624" i="1" a="1"/>
  <c r="J2145" i="1" a="1"/>
  <c r="J1902" i="1" a="1"/>
  <c r="J2159" i="1" a="1"/>
  <c r="J1916" i="1" a="1"/>
  <c r="J1673" i="1" a="1"/>
  <c r="J1599" i="1" a="1"/>
  <c r="J1277" i="1" a="1"/>
  <c r="J1034" i="1" a="1"/>
  <c r="J1471" i="1" a="1"/>
  <c r="J1228" i="1" a="1"/>
  <c r="J985" i="1" a="1"/>
  <c r="J1557" i="1" a="1"/>
  <c r="J1263" i="1" a="1"/>
  <c r="J1020" i="1" a="1"/>
  <c r="J751" i="1" a="1"/>
  <c r="J508" i="1" a="1"/>
  <c r="J771" i="1" a="1"/>
  <c r="J528" i="1" a="1"/>
  <c r="J3402" i="1" a="1"/>
  <c r="J3254" i="1" a="1"/>
  <c r="J3011" i="1" a="1"/>
  <c r="J3286" i="1" a="1"/>
  <c r="J3043" i="1" a="1"/>
  <c r="J3306" i="1" a="1"/>
  <c r="J2923" i="1" a="1"/>
  <c r="J2680" i="1" a="1"/>
  <c r="J2772" i="1" a="1"/>
  <c r="J2909" i="1" a="1"/>
  <c r="J2666" i="1" a="1"/>
  <c r="J2410" i="1" a="1"/>
  <c r="J2547" i="1" a="1"/>
  <c r="J2304" i="1" a="1"/>
  <c r="J2396" i="1" a="1"/>
  <c r="J2170" i="1" a="1"/>
  <c r="J1927" i="1" a="1"/>
  <c r="J537" i="1" a="1"/>
  <c r="J3608" i="1" a="1"/>
  <c r="J3101" i="1" a="1"/>
  <c r="J3250" i="1" a="1"/>
  <c r="J3464" i="1" a="1"/>
  <c r="J2887" i="1" a="1"/>
  <c r="J2862" i="1" a="1"/>
  <c r="J2873" i="1" a="1"/>
  <c r="J2500" i="1" a="1"/>
  <c r="J2511" i="1" a="1"/>
  <c r="J2486" i="1" a="1"/>
  <c r="J2134" i="1" a="1"/>
  <c r="J1774" i="1" a="1"/>
  <c r="J1531" i="1" a="1"/>
  <c r="J2052" i="1" a="1"/>
  <c r="J1809" i="1" a="1"/>
  <c r="J2066" i="1" a="1"/>
  <c r="J1823" i="1" a="1"/>
  <c r="J1580" i="1" a="1"/>
  <c r="J1427" i="1" a="1"/>
  <c r="J1184" i="1" a="1"/>
  <c r="J941" i="1" a="1"/>
  <c r="J1378" i="1" a="1"/>
  <c r="J1135" i="1" a="1"/>
  <c r="J892" i="1" a="1"/>
  <c r="J1413" i="1" a="1"/>
  <c r="J1170" i="1" a="1"/>
  <c r="J927" i="1" a="1"/>
  <c r="J658" i="1" a="1"/>
  <c r="J415" i="1" a="1"/>
  <c r="J678" i="1" a="1"/>
  <c r="J435" i="1" a="1"/>
  <c r="J638" i="1" a="1"/>
  <c r="J1140" i="1" a="1"/>
  <c r="J385" i="1" a="1"/>
  <c r="J722" i="1" a="1"/>
  <c r="J410" i="1" a="1"/>
  <c r="J189" i="1" a="1"/>
  <c r="J278" i="1" a="1"/>
  <c r="J328" i="1" a="1"/>
  <c r="J85" i="1" a="1"/>
  <c r="X3541" i="1" a="1"/>
  <c r="X3543" i="1" a="1"/>
  <c r="X3479" i="1" a="1"/>
  <c r="X3236" i="1" a="1"/>
  <c r="X3271" i="1" a="1"/>
  <c r="X3357" i="1" a="1"/>
  <c r="X3114" i="1" a="1"/>
  <c r="X3068" i="1" a="1"/>
  <c r="X2825" i="1" a="1"/>
  <c r="X2878" i="1" a="1"/>
  <c r="X2883" i="1" a="1"/>
  <c r="X2656" i="1" a="1"/>
  <c r="X2790" i="1" a="1"/>
  <c r="X2547" i="1" a="1"/>
  <c r="X2681" i="1" a="1"/>
  <c r="X2438" i="1" a="1"/>
  <c r="X2199" i="1" a="1"/>
  <c r="X2336" i="1" a="1"/>
  <c r="X2093" i="1" a="1"/>
  <c r="X2224" i="1" a="1"/>
  <c r="X1915" i="1" a="1"/>
  <c r="X2098" i="1" a="1"/>
  <c r="X1815" i="1" a="1"/>
  <c r="X1952" i="1" a="1"/>
  <c r="J1023" i="1" a="1"/>
  <c r="J774" i="1" a="1"/>
  <c r="J662" i="1" a="1"/>
  <c r="J423" i="1" a="1"/>
  <c r="J150" i="1" a="1"/>
  <c r="J239" i="1" a="1"/>
  <c r="J289" i="1" a="1"/>
  <c r="J46" i="1" a="1"/>
  <c r="X3502" i="1" a="1"/>
  <c r="X3501" i="1" a="1"/>
  <c r="X3440" i="1" a="1"/>
  <c r="X3475" i="1" a="1"/>
  <c r="X3232" i="1" a="1"/>
  <c r="X3318" i="1" a="1"/>
  <c r="X3145" i="1" a="1"/>
  <c r="X3029" i="1" a="1"/>
  <c r="X2809" i="1" a="1"/>
  <c r="X2839" i="1" a="1"/>
  <c r="X2844" i="1" a="1"/>
  <c r="X2617" i="1" a="1"/>
  <c r="X2751" i="1" a="1"/>
  <c r="X2508" i="1" a="1"/>
  <c r="X2642" i="1" a="1"/>
  <c r="X2403" i="1" a="1"/>
  <c r="X2160" i="1" a="1"/>
  <c r="X2297" i="1" a="1"/>
  <c r="X2054" i="1" a="1"/>
  <c r="X2185" i="1" a="1"/>
  <c r="X1876" i="1" a="1"/>
  <c r="X2019" i="1" a="1"/>
  <c r="X1776" i="1" a="1"/>
  <c r="X1913" i="1" a="1"/>
  <c r="X1586" i="1" a="1"/>
  <c r="X1343" i="1" a="1"/>
  <c r="X1100" i="1" a="1"/>
  <c r="X1621" i="1" a="1"/>
  <c r="X1378" i="1" a="1"/>
  <c r="X1135" i="1" a="1"/>
  <c r="J933" i="1" a="1"/>
  <c r="J684" i="1" a="1"/>
  <c r="J617" i="1" a="1"/>
  <c r="J363" i="1" a="1"/>
  <c r="J120" i="1" a="1"/>
  <c r="J209" i="1" a="1"/>
  <c r="J259" i="1" a="1"/>
  <c r="J16" i="1" a="1"/>
  <c r="X3498" i="1" a="1"/>
  <c r="J53" i="1" a="1"/>
  <c r="X3410" i="1" a="1"/>
  <c r="X3445" i="1" a="1"/>
  <c r="X3202" i="1" a="1"/>
  <c r="X3288" i="1" a="1"/>
  <c r="X3100" i="1" a="1"/>
  <c r="X2999" i="1" a="1"/>
  <c r="X3052" i="1" a="1"/>
  <c r="X3057" i="1" a="1"/>
  <c r="X2814" i="1" a="1"/>
  <c r="X2587" i="1" a="1"/>
  <c r="X2721" i="1" a="1"/>
  <c r="X2478" i="1" a="1"/>
  <c r="X2612" i="1" a="1"/>
  <c r="X2373" i="1" a="1"/>
  <c r="X2130" i="1" a="1"/>
  <c r="X2267" i="1" a="1"/>
  <c r="X2398" i="1" a="1"/>
  <c r="X2155" i="1" a="1"/>
  <c r="X1846" i="1" a="1"/>
  <c r="X1989" i="1" a="1"/>
  <c r="X1746" i="1" a="1"/>
  <c r="X1883" i="1" a="1"/>
  <c r="X1556" i="1" a="1"/>
  <c r="X1313" i="1" a="1"/>
  <c r="X1070" i="1" a="1"/>
  <c r="X1591" i="1" a="1"/>
  <c r="X1348" i="1" a="1"/>
  <c r="X1105" i="1" a="1"/>
  <c r="X1626" i="1" a="1"/>
  <c r="X1383" i="1" a="1"/>
  <c r="X1038" i="1" a="1"/>
  <c r="X747" i="1" a="1"/>
  <c r="X504" i="1" a="1"/>
  <c r="X1373" i="1" a="1"/>
  <c r="X1408" i="1" a="1"/>
  <c r="X1641" i="1" a="1"/>
  <c r="X1278" i="1" a="1"/>
  <c r="X762" i="1" a="1"/>
  <c r="X399" i="1" a="1"/>
  <c r="X156" i="1" a="1"/>
  <c r="X881" i="1" a="1"/>
  <c r="X638" i="1" a="1"/>
  <c r="X395" i="1" a="1"/>
  <c r="X152" i="1" a="1"/>
  <c r="X874" i="1" a="1"/>
  <c r="X631" i="1" a="1"/>
  <c r="X388" i="1" a="1"/>
  <c r="X12" i="1" a="1"/>
  <c r="Q3421" i="1" a="1"/>
  <c r="Q3618" i="1" a="1"/>
  <c r="Q3446" i="1" a="1"/>
  <c r="Q3569" i="1" a="1"/>
  <c r="Q3235" i="1" a="1"/>
  <c r="Q3279" i="1" a="1"/>
  <c r="Q3383" i="1" a="1"/>
  <c r="J3414" i="1" a="1"/>
  <c r="J3627" i="1" a="1"/>
  <c r="J3621" i="1" a="1"/>
  <c r="J3378" i="1" a="1"/>
  <c r="J3350" i="1" a="1"/>
  <c r="J3604" i="1" a="1"/>
  <c r="J3579" i="1" a="1"/>
  <c r="J3494" i="1" a="1"/>
  <c r="J3143" i="1" a="1"/>
  <c r="J2991" i="1" a="1"/>
  <c r="J3175" i="1" a="1"/>
  <c r="J3045" i="1" a="1"/>
  <c r="J3195" i="1" a="1"/>
  <c r="J2812" i="1" a="1"/>
  <c r="J2904" i="1" a="1"/>
  <c r="J2661" i="1" a="1"/>
  <c r="J2798" i="1" a="1"/>
  <c r="J2542" i="1" a="1"/>
  <c r="J2299" i="1" a="1"/>
  <c r="J2436" i="1" a="1"/>
  <c r="J2528" i="1" a="1"/>
  <c r="J2285" i="1" a="1"/>
  <c r="J2059" i="1" a="1"/>
  <c r="J1816" i="1" a="1"/>
  <c r="J1573" i="1" a="1"/>
  <c r="J2094" i="1" a="1"/>
  <c r="J1851" i="1" a="1"/>
  <c r="J2108" i="1" a="1"/>
  <c r="J1865" i="1" a="1"/>
  <c r="J1622" i="1" a="1"/>
  <c r="J1469" i="1" a="1"/>
  <c r="J1226" i="1" a="1"/>
  <c r="J983" i="1" a="1"/>
  <c r="J1420" i="1" a="1"/>
  <c r="J1177" i="1" a="1"/>
  <c r="J934" i="1" a="1"/>
  <c r="J3501" i="1" a="1"/>
  <c r="J3518" i="1" a="1"/>
  <c r="J3158" i="1" a="1"/>
  <c r="J3024" i="1" a="1"/>
  <c r="J3190" i="1" a="1"/>
  <c r="J3084" i="1" a="1"/>
  <c r="J3210" i="1" a="1"/>
  <c r="J2827" i="1" a="1"/>
  <c r="J2919" i="1" a="1"/>
  <c r="J2676" i="1" a="1"/>
  <c r="J2813" i="1" a="1"/>
  <c r="J2557" i="1" a="1"/>
  <c r="J2314" i="1" a="1"/>
  <c r="J2451" i="1" a="1"/>
  <c r="J2543" i="1" a="1"/>
  <c r="J2300" i="1" a="1"/>
  <c r="J2074" i="1" a="1"/>
  <c r="J1831" i="1" a="1"/>
  <c r="J1588" i="1" a="1"/>
  <c r="J2109" i="1" a="1"/>
  <c r="J1866" i="1" a="1"/>
  <c r="J2123" i="1" a="1"/>
  <c r="J1880" i="1" a="1"/>
  <c r="J1637" i="1" a="1"/>
  <c r="J1491" i="1" a="1"/>
  <c r="J1241" i="1" a="1"/>
  <c r="J998" i="1" a="1"/>
  <c r="J1435" i="1" a="1"/>
  <c r="J1192" i="1" a="1"/>
  <c r="J949" i="1" a="1"/>
  <c r="J1470" i="1" a="1"/>
  <c r="J1227" i="1" a="1"/>
  <c r="J984" i="1" a="1"/>
  <c r="J715" i="1" a="1"/>
  <c r="J472" i="1" a="1"/>
  <c r="J735" i="1" a="1"/>
  <c r="J3649" i="1" a="1"/>
  <c r="J3406" i="1" a="1"/>
  <c r="J3426" i="1" a="1"/>
  <c r="J3269" i="1" a="1"/>
  <c r="J3026" i="1" a="1"/>
  <c r="J3301" i="1" a="1"/>
  <c r="J3058" i="1" a="1"/>
  <c r="J3321" i="1" a="1"/>
  <c r="J2938" i="1" a="1"/>
  <c r="J2695" i="1" a="1"/>
  <c r="J2787" i="1" a="1"/>
  <c r="J2924" i="1" a="1"/>
  <c r="J2681" i="1" a="1"/>
  <c r="J2425" i="1" a="1"/>
  <c r="J2562" i="1" a="1"/>
  <c r="J2319" i="1" a="1"/>
  <c r="J2411" i="1" a="1"/>
  <c r="J2185" i="1" a="1"/>
  <c r="J1942" i="1" a="1"/>
  <c r="J1699" i="1" a="1"/>
  <c r="J2220" i="1" a="1"/>
  <c r="J1977" i="1" a="1"/>
  <c r="J2241" i="1" a="1"/>
  <c r="J1991" i="1" a="1"/>
  <c r="J1748" i="1" a="1"/>
  <c r="J1505" i="1" a="1"/>
  <c r="J1352" i="1" a="1"/>
  <c r="J1109" i="1" a="1"/>
  <c r="J1677" i="1" a="1"/>
  <c r="J1303" i="1" a="1"/>
  <c r="J1060" i="1" a="1"/>
  <c r="J817" i="1" a="1"/>
  <c r="J3584" i="1" a="1"/>
  <c r="J3203" i="1" a="1"/>
  <c r="J3123" i="1" a="1"/>
  <c r="J3235" i="1" a="1"/>
  <c r="J2992" i="1" a="1"/>
  <c r="J3255" i="1" a="1"/>
  <c r="J2872" i="1" a="1"/>
  <c r="J2629" i="1" a="1"/>
  <c r="J2721" i="1" a="1"/>
  <c r="J2858" i="1" a="1"/>
  <c r="J2612" i="1" a="1"/>
  <c r="J2359" i="1" a="1"/>
  <c r="J2496" i="1" a="1"/>
  <c r="J2591" i="1" a="1"/>
  <c r="J2345" i="1" a="1"/>
  <c r="J2119" i="1" a="1"/>
  <c r="J1876" i="1" a="1"/>
  <c r="J1633" i="1" a="1"/>
  <c r="J2154" i="1" a="1"/>
  <c r="J1911" i="1" a="1"/>
  <c r="J2168" i="1" a="1"/>
  <c r="J1925" i="1" a="1"/>
  <c r="J1682" i="1" a="1"/>
  <c r="J1626" i="1" a="1"/>
  <c r="J1286" i="1" a="1"/>
  <c r="J1043" i="1" a="1"/>
  <c r="J1480" i="1" a="1"/>
  <c r="J1237" i="1" a="1"/>
  <c r="J994" i="1" a="1"/>
  <c r="J1584" i="1" a="1"/>
  <c r="J1272" i="1" a="1"/>
  <c r="J1029" i="1" a="1"/>
  <c r="J760" i="1" a="1"/>
  <c r="J517" i="1" a="1"/>
  <c r="J780" i="1" a="1"/>
  <c r="J3613" i="1" a="1"/>
  <c r="J3370" i="1" a="1"/>
  <c r="J3372" i="1" a="1"/>
  <c r="J3314" i="1" a="1"/>
  <c r="J3071" i="1" a="1"/>
  <c r="J3346" i="1" a="1"/>
  <c r="J3103" i="1" a="1"/>
  <c r="J3374" i="1" a="1"/>
  <c r="J3117" i="1" a="1"/>
  <c r="J2740" i="1" a="1"/>
  <c r="J2832" i="1" a="1"/>
  <c r="J2589" i="1" a="1"/>
  <c r="J2726" i="1" a="1"/>
  <c r="J2470" i="1" a="1"/>
  <c r="J2620" i="1" a="1"/>
  <c r="J2364" i="1" a="1"/>
  <c r="J2456" i="1" a="1"/>
  <c r="J2230" i="1" a="1"/>
  <c r="J1987" i="1" a="1"/>
  <c r="J1744" i="1" a="1"/>
  <c r="J1501" i="1" a="1"/>
  <c r="J2022" i="1" a="1"/>
  <c r="J1779" i="1" a="1"/>
  <c r="J2036" i="1" a="1"/>
  <c r="J1793" i="1" a="1"/>
  <c r="J1550" i="1" a="1"/>
  <c r="J1397" i="1" a="1"/>
  <c r="J1154" i="1" a="1"/>
  <c r="J911" i="1" a="1"/>
  <c r="J1348" i="1" a="1"/>
  <c r="J1105" i="1" a="1"/>
  <c r="J862" i="1" a="1"/>
  <c r="J3393" i="1" a="1"/>
  <c r="J3329" i="1" a="1"/>
  <c r="J3086" i="1" a="1"/>
  <c r="J3361" i="1" a="1"/>
  <c r="J3118" i="1" a="1"/>
  <c r="J3419" i="1" a="1"/>
  <c r="J3138" i="1" a="1"/>
  <c r="J2755" i="1" a="1"/>
  <c r="J2847" i="1" a="1"/>
  <c r="J2604" i="1" a="1"/>
  <c r="J2741" i="1" a="1"/>
  <c r="J2485" i="1" a="1"/>
  <c r="J2242" i="1" a="1"/>
  <c r="J2379" i="1" a="1"/>
  <c r="J2471" i="1" a="1"/>
  <c r="J2274" i="1" a="1"/>
  <c r="J2002" i="1" a="1"/>
  <c r="J1759" i="1" a="1"/>
  <c r="J1516" i="1" a="1"/>
  <c r="J2037" i="1" a="1"/>
  <c r="J1794" i="1" a="1"/>
  <c r="J2051" i="1" a="1"/>
  <c r="J1808" i="1" a="1"/>
  <c r="J1565" i="1" a="1"/>
  <c r="J1412" i="1" a="1"/>
  <c r="J1169" i="1" a="1"/>
  <c r="J926" i="1" a="1"/>
  <c r="J1363" i="1" a="1"/>
  <c r="J1120" i="1" a="1"/>
  <c r="J877" i="1" a="1"/>
  <c r="J1398" i="1" a="1"/>
  <c r="J1155" i="1" a="1"/>
  <c r="J912" i="1" a="1"/>
  <c r="J643" i="1" a="1"/>
  <c r="J400" i="1" a="1"/>
  <c r="J663" i="1" a="1"/>
  <c r="J408" i="1" a="1"/>
  <c r="J3620" i="1" a="1"/>
  <c r="J3227" i="1" a="1"/>
  <c r="J2984" i="1" a="1"/>
  <c r="J3259" i="1" a="1"/>
  <c r="J3016" i="1" a="1"/>
  <c r="J3279" i="1" a="1"/>
  <c r="J2896" i="1" a="1"/>
  <c r="J2653" i="1" a="1"/>
  <c r="J2745" i="1" a="1"/>
  <c r="J2882" i="1" a="1"/>
  <c r="J2639" i="1" a="1"/>
  <c r="J2383" i="1" a="1"/>
  <c r="J2520" i="1" a="1"/>
  <c r="J2277" i="1" a="1"/>
  <c r="J2369" i="1" a="1"/>
  <c r="J2143" i="1" a="1"/>
  <c r="J1900" i="1" a="1"/>
  <c r="J492" i="1" a="1"/>
  <c r="J3299" i="1" a="1"/>
  <c r="J3066" i="1" a="1"/>
  <c r="J3088" i="1" a="1"/>
  <c r="J3234" i="1" a="1"/>
  <c r="J2725" i="1" a="1"/>
  <c r="J2700" i="1" a="1"/>
  <c r="J2711" i="1" a="1"/>
  <c r="J2338" i="1" a="1"/>
  <c r="J2349" i="1" a="1"/>
  <c r="J2324" i="1" a="1"/>
  <c r="J1972" i="1" a="1"/>
  <c r="J1666" i="1" a="1"/>
  <c r="J2187" i="1" a="1"/>
  <c r="J1944" i="1" a="1"/>
  <c r="J2201" i="1" a="1"/>
  <c r="J1958" i="1" a="1"/>
  <c r="J1715" i="1" a="1"/>
  <c r="J1725" i="1" a="1"/>
  <c r="J1319" i="1" a="1"/>
  <c r="J1076" i="1" a="1"/>
  <c r="J1578" i="1" a="1"/>
  <c r="J1270" i="1" a="1"/>
  <c r="J1027" i="1" a="1"/>
  <c r="J1683" i="1" a="1"/>
  <c r="J1305" i="1" a="1"/>
  <c r="J1062" i="1" a="1"/>
  <c r="J793" i="1" a="1"/>
  <c r="J550" i="1" a="1"/>
  <c r="J818" i="1" a="1"/>
  <c r="J570" i="1" a="1"/>
  <c r="J773" i="1" a="1"/>
  <c r="J530" i="1" a="1"/>
  <c r="J790" i="1" a="1"/>
  <c r="J567" i="1" a="1"/>
  <c r="J560" i="1" a="1"/>
  <c r="J324" i="1" a="1"/>
  <c r="J81" i="1" a="1"/>
  <c r="J170" i="1" a="1"/>
  <c r="J220" i="1" a="1"/>
  <c r="J41" i="1" a="1"/>
  <c r="J47" i="1" a="1"/>
  <c r="X3641" i="1" a="1"/>
  <c r="X3371" i="1" a="1"/>
  <c r="X3406" i="1" a="1"/>
  <c r="X3163" i="1" a="1"/>
  <c r="X3249" i="1" a="1"/>
  <c r="X3075" i="1" a="1"/>
  <c r="X2960" i="1" a="1"/>
  <c r="X3013" i="1" a="1"/>
  <c r="X3018" i="1" a="1"/>
  <c r="X2791" i="1" a="1"/>
  <c r="X2548" i="1" a="1"/>
  <c r="X2682" i="1" a="1"/>
  <c r="X2439" i="1" a="1"/>
  <c r="X2573" i="1" a="1"/>
  <c r="X2334" i="1" a="1"/>
  <c r="X2091" i="1" a="1"/>
  <c r="X2228" i="1" a="1"/>
  <c r="X2359" i="1" a="1"/>
  <c r="X2074" i="1" a="1"/>
  <c r="X1807" i="1" a="1"/>
  <c r="X1950" i="1" a="1"/>
  <c r="X1707" i="1" a="1"/>
  <c r="J1428" i="1" a="1"/>
  <c r="J673" i="1" a="1"/>
  <c r="J450" i="1" a="1"/>
  <c r="J506" i="1" a="1"/>
  <c r="J285" i="1" a="1"/>
  <c r="J42" i="1" a="1"/>
  <c r="J131" i="1" a="1"/>
  <c r="J181" i="1" a="1"/>
  <c r="X3637" i="1" a="1"/>
  <c r="X3639" i="1" a="1"/>
  <c r="X3602" i="1" a="1"/>
  <c r="X3332" i="1" a="1"/>
  <c r="X3367" i="1" a="1"/>
  <c r="X3453" i="1" a="1"/>
  <c r="X3210" i="1" a="1"/>
  <c r="X3116" i="1" a="1"/>
  <c r="X2921" i="1" a="1"/>
  <c r="X2974" i="1" a="1"/>
  <c r="X2979" i="1" a="1"/>
  <c r="X2752" i="1" a="1"/>
  <c r="X2509" i="1" a="1"/>
  <c r="X2643" i="1" a="1"/>
  <c r="X2777" i="1" a="1"/>
  <c r="X2534" i="1" a="1"/>
  <c r="X2295" i="1" a="1"/>
  <c r="X2052" i="1" a="1"/>
  <c r="X2189" i="1" a="1"/>
  <c r="X2320" i="1" a="1"/>
  <c r="X2011" i="1" a="1"/>
  <c r="X1768" i="1" a="1"/>
  <c r="X1911" i="1" a="1"/>
  <c r="X2068" i="1" a="1"/>
  <c r="X1787" i="1" a="1"/>
  <c r="X1478" i="1" a="1"/>
  <c r="X1235" i="1" a="1"/>
  <c r="X992" i="1" a="1"/>
  <c r="X1513" i="1" a="1"/>
  <c r="X1270" i="1" a="1"/>
  <c r="J1338" i="1" a="1"/>
  <c r="J583" i="1" a="1"/>
  <c r="J830" i="1" a="1"/>
  <c r="J476" i="1" a="1"/>
  <c r="J255" i="1" a="1"/>
  <c r="J344" i="1" a="1"/>
  <c r="J101" i="1" a="1"/>
  <c r="J151" i="1" a="1"/>
  <c r="X3607" i="1" a="1"/>
  <c r="X3609" i="1" a="1"/>
  <c r="X3572" i="1" a="1"/>
  <c r="X3302" i="1" a="1"/>
  <c r="X3337" i="1" a="1"/>
  <c r="X3423" i="1" a="1"/>
  <c r="X3180" i="1" a="1"/>
  <c r="X3164" i="1" a="1"/>
  <c r="X2891" i="1" a="1"/>
  <c r="X2944" i="1" a="1"/>
  <c r="X2949" i="1" a="1"/>
  <c r="X2722" i="1" a="1"/>
  <c r="X2479" i="1" a="1"/>
  <c r="X2613" i="1" a="1"/>
  <c r="X2747" i="1" a="1"/>
  <c r="X2504" i="1" a="1"/>
  <c r="X2265" i="1" a="1"/>
  <c r="X2402" i="1" a="1"/>
  <c r="X2159" i="1" a="1"/>
  <c r="X2290" i="1" a="1"/>
  <c r="X1981" i="1" a="1"/>
  <c r="X1738" i="1" a="1"/>
  <c r="X1881" i="1" a="1"/>
  <c r="X2018" i="1" a="1"/>
  <c r="X1697" i="1" a="1"/>
  <c r="X1448" i="1" a="1"/>
  <c r="X1205" i="1" a="1"/>
  <c r="X1802" i="1" a="1"/>
  <c r="X1483" i="1" a="1"/>
  <c r="X1240" i="1" a="1"/>
  <c r="X997" i="1" a="1"/>
  <c r="X1518" i="1" a="1"/>
  <c r="X1275" i="1" a="1"/>
  <c r="X882" i="1" a="1"/>
  <c r="X639" i="1" a="1"/>
  <c r="X1862" i="1" a="1"/>
  <c r="X1049" i="1" a="1"/>
  <c r="X1084" i="1" a="1"/>
  <c r="X1479" i="1" a="1"/>
  <c r="X966" i="1" a="1"/>
  <c r="X600" i="1" a="1"/>
  <c r="X291" i="1" a="1"/>
  <c r="X1116" i="1" a="1"/>
  <c r="X773" i="1" a="1"/>
  <c r="X530" i="1" a="1"/>
  <c r="X287" i="1" a="1"/>
  <c r="X1095" i="1" a="1"/>
  <c r="X766" i="1" a="1"/>
  <c r="X523" i="1" a="1"/>
  <c r="X280" i="1" a="1"/>
  <c r="Q3556" i="1" a="1"/>
  <c r="X154" i="1" a="1"/>
  <c r="Q3510" i="1" a="1"/>
  <c r="X52" i="1" a="1"/>
  <c r="Q3370" i="1" a="1"/>
  <c r="Q3127" i="1" a="1"/>
  <c r="J3576" i="1" a="1"/>
  <c r="J3409" i="1" a="1"/>
  <c r="J3376" i="1" a="1"/>
  <c r="J3432" i="1" a="1"/>
  <c r="J3488" i="1" a="1"/>
  <c r="J3496" i="1" a="1"/>
  <c r="J3564" i="1" a="1"/>
  <c r="J3389" i="1" a="1"/>
  <c r="J3116" i="1" a="1"/>
  <c r="J3449" i="1" a="1"/>
  <c r="J3148" i="1" a="1"/>
  <c r="J2976" i="1" a="1"/>
  <c r="J3168" i="1" a="1"/>
  <c r="J2785" i="1" a="1"/>
  <c r="J2877" i="1" a="1"/>
  <c r="J2634" i="1" a="1"/>
  <c r="J2771" i="1" a="1"/>
  <c r="J2515" i="1" a="1"/>
  <c r="J2272" i="1" a="1"/>
  <c r="J2409" i="1" a="1"/>
  <c r="J2501" i="1" a="1"/>
  <c r="J2258" i="1" a="1"/>
  <c r="J2032" i="1" a="1"/>
  <c r="J1789" i="1" a="1"/>
  <c r="J1546" i="1" a="1"/>
  <c r="J2067" i="1" a="1"/>
  <c r="J1824" i="1" a="1"/>
  <c r="J2081" i="1" a="1"/>
  <c r="J1838" i="1" a="1"/>
  <c r="J1595" i="1" a="1"/>
  <c r="J1442" i="1" a="1"/>
  <c r="J1199" i="1" a="1"/>
  <c r="J956" i="1" a="1"/>
  <c r="J1393" i="1" a="1"/>
  <c r="J1150" i="1" a="1"/>
  <c r="J907" i="1" a="1"/>
  <c r="J3462" i="1" a="1"/>
  <c r="J3293" i="1" a="1"/>
  <c r="J3050" i="1" a="1"/>
  <c r="J3325" i="1" a="1"/>
  <c r="J3082" i="1" a="1"/>
  <c r="J3345" i="1" a="1"/>
  <c r="J2962" i="1" a="1"/>
  <c r="J2719" i="1" a="1"/>
  <c r="J2811" i="1" a="1"/>
  <c r="J2948" i="1" a="1"/>
  <c r="J2705" i="1" a="1"/>
  <c r="J2449" i="1" a="1"/>
  <c r="J2588" i="1" a="1"/>
  <c r="J2343" i="1" a="1"/>
  <c r="J2435" i="1" a="1"/>
  <c r="J2209" i="1" a="1"/>
  <c r="J1966" i="1" a="1"/>
  <c r="J1723" i="1" a="1"/>
  <c r="J2271" i="1" a="1"/>
  <c r="J2001" i="1" a="1"/>
  <c r="J1758" i="1" a="1"/>
  <c r="J2015" i="1" a="1"/>
  <c r="J1772" i="1" a="1"/>
  <c r="J1529" i="1" a="1"/>
  <c r="J1376" i="1" a="1"/>
  <c r="J1133" i="1" a="1"/>
  <c r="J890" i="1" a="1"/>
  <c r="J1327" i="1" a="1"/>
  <c r="J1084" i="1" a="1"/>
  <c r="J841" i="1" a="1"/>
  <c r="J1362" i="1" a="1"/>
  <c r="J1119" i="1" a="1"/>
  <c r="J873" i="1" a="1"/>
  <c r="J607" i="1" a="1"/>
  <c r="J402" i="1" a="1"/>
  <c r="J3562" i="1" a="1"/>
  <c r="J3460" i="1" a="1"/>
  <c r="J3507" i="1" a="1"/>
  <c r="J3521" i="1" a="1"/>
  <c r="J3161" i="1" a="1"/>
  <c r="J3027" i="1" a="1"/>
  <c r="J3193" i="1" a="1"/>
  <c r="J3090" i="1" a="1"/>
  <c r="J3213" i="1" a="1"/>
  <c r="J2830" i="1" a="1"/>
  <c r="J2922" i="1" a="1"/>
  <c r="J2679" i="1" a="1"/>
  <c r="J2816" i="1" a="1"/>
  <c r="J2560" i="1" a="1"/>
  <c r="J2317" i="1" a="1"/>
  <c r="J2454" i="1" a="1"/>
  <c r="J2546" i="1" a="1"/>
  <c r="J2303" i="1" a="1"/>
  <c r="J2077" i="1" a="1"/>
  <c r="J1834" i="1" a="1"/>
  <c r="J1591" i="1" a="1"/>
  <c r="J2112" i="1" a="1"/>
  <c r="J1869" i="1" a="1"/>
  <c r="J2126" i="1" a="1"/>
  <c r="J1883" i="1" a="1"/>
  <c r="J1640" i="1" a="1"/>
  <c r="J1500" i="1" a="1"/>
  <c r="J1244" i="1" a="1"/>
  <c r="J1001" i="1" a="1"/>
  <c r="J1438" i="1" a="1"/>
  <c r="J1195" i="1" a="1"/>
  <c r="J952" i="1" a="1"/>
  <c r="J3528" i="1" a="1"/>
  <c r="J3338" i="1" a="1"/>
  <c r="J3095" i="1" a="1"/>
  <c r="J3386" i="1" a="1"/>
  <c r="J3127" i="1" a="1"/>
  <c r="J3446" i="1" a="1"/>
  <c r="J3147" i="1" a="1"/>
  <c r="J2764" i="1" a="1"/>
  <c r="J2856" i="1" a="1"/>
  <c r="J2613" i="1" a="1"/>
  <c r="J2750" i="1" a="1"/>
  <c r="J2494" i="1" a="1"/>
  <c r="J2251" i="1" a="1"/>
  <c r="J2388" i="1" a="1"/>
  <c r="J2480" i="1" a="1"/>
  <c r="J2237" i="1" a="1"/>
  <c r="J2011" i="1" a="1"/>
  <c r="J1768" i="1" a="1"/>
  <c r="J1525" i="1" a="1"/>
  <c r="J2046" i="1" a="1"/>
  <c r="J1803" i="1" a="1"/>
  <c r="J2060" i="1" a="1"/>
  <c r="J1817" i="1" a="1"/>
  <c r="J1574" i="1" a="1"/>
  <c r="J1421" i="1" a="1"/>
  <c r="J1178" i="1" a="1"/>
  <c r="J935" i="1" a="1"/>
  <c r="J1372" i="1" a="1"/>
  <c r="J1129" i="1" a="1"/>
  <c r="J886" i="1" a="1"/>
  <c r="J1407" i="1" a="1"/>
  <c r="J1164" i="1" a="1"/>
  <c r="J921" i="1" a="1"/>
  <c r="J652" i="1" a="1"/>
  <c r="J409" i="1" a="1"/>
  <c r="J672" i="1" a="1"/>
  <c r="J3586" i="1" a="1"/>
  <c r="J3642" i="1" a="1"/>
  <c r="J3590" i="1" a="1"/>
  <c r="J3206" i="1" a="1"/>
  <c r="J2963" i="1" a="1"/>
  <c r="J3238" i="1" a="1"/>
  <c r="J2995" i="1" a="1"/>
  <c r="J3258" i="1" a="1"/>
  <c r="J2875" i="1" a="1"/>
  <c r="J2632" i="1" a="1"/>
  <c r="J2724" i="1" a="1"/>
  <c r="J2861" i="1" a="1"/>
  <c r="J2617" i="1" a="1"/>
  <c r="J2362" i="1" a="1"/>
  <c r="J2499" i="1" a="1"/>
  <c r="J2596" i="1" a="1"/>
  <c r="J2348" i="1" a="1"/>
  <c r="J2122" i="1" a="1"/>
  <c r="J1879" i="1" a="1"/>
  <c r="J1636" i="1" a="1"/>
  <c r="J2157" i="1" a="1"/>
  <c r="J1914" i="1" a="1"/>
  <c r="J2171" i="1" a="1"/>
  <c r="J1928" i="1" a="1"/>
  <c r="J1685" i="1" a="1"/>
  <c r="J1635" i="1" a="1"/>
  <c r="J1289" i="1" a="1"/>
  <c r="J1046" i="1" a="1"/>
  <c r="J1488" i="1" a="1"/>
  <c r="J1240" i="1" a="1"/>
  <c r="J997" i="1" a="1"/>
  <c r="J1593" i="1" a="1"/>
  <c r="J3491" i="1" a="1"/>
  <c r="J3140" i="1" a="1"/>
  <c r="J2985" i="1" a="1"/>
  <c r="J3172" i="1" a="1"/>
  <c r="J3036" i="1" a="1"/>
  <c r="J3192" i="1" a="1"/>
  <c r="J2809" i="1" a="1"/>
  <c r="J2901" i="1" a="1"/>
  <c r="J2658" i="1" a="1"/>
  <c r="J2795" i="1" a="1"/>
  <c r="J2539" i="1" a="1"/>
  <c r="J2296" i="1" a="1"/>
  <c r="J2282" i="1" a="1"/>
  <c r="J1570" i="1" a="1"/>
  <c r="J2105" i="1" a="1"/>
  <c r="J1466" i="1" a="1"/>
  <c r="J1417" i="1" a="1"/>
  <c r="J1452" i="1" a="1"/>
  <c r="J697" i="1" a="1"/>
  <c r="J474" i="1" a="1"/>
  <c r="J3313" i="1" a="1"/>
  <c r="J2950" i="1" a="1"/>
  <c r="J2936" i="1" a="1"/>
  <c r="J2574" i="1" a="1"/>
  <c r="J2197" i="1" a="1"/>
  <c r="J3137" i="1" a="1"/>
  <c r="J2932" i="1" a="1"/>
  <c r="J2536" i="1" a="1"/>
  <c r="J2179" i="1" a="1"/>
  <c r="J2079" i="1" a="1"/>
  <c r="J1850" i="1" a="1"/>
  <c r="J1211" i="1" a="1"/>
  <c r="J1162" i="1" a="1"/>
  <c r="J1197" i="1" a="1"/>
  <c r="J442" i="1" a="1"/>
  <c r="J665" i="1" a="1"/>
  <c r="J761" i="1" a="1"/>
  <c r="J305" i="1" a="1"/>
  <c r="X3568" i="1" a="1"/>
  <c r="X3263" i="1" a="1"/>
  <c r="X3141" i="1" a="1"/>
  <c r="X2905" i="1" a="1"/>
  <c r="X2440" i="1" a="1"/>
  <c r="X2465" i="1" a="1"/>
  <c r="X2120" i="1" a="1"/>
  <c r="X1699" i="1" a="1"/>
  <c r="J1104" i="1" a="1"/>
  <c r="J398" i="1" a="1"/>
  <c r="J316" i="1" a="1"/>
  <c r="X3531" i="1" a="1"/>
  <c r="X3259" i="1" a="1"/>
  <c r="X3056" i="1" a="1"/>
  <c r="X2871" i="1" a="1"/>
  <c r="X2535" i="1" a="1"/>
  <c r="X2187" i="1" a="1"/>
  <c r="X2212" i="1" a="1"/>
  <c r="X1803" i="1" a="1"/>
  <c r="X1370" i="1" a="1"/>
  <c r="X1405" i="1" a="1"/>
  <c r="J765" i="1" a="1"/>
  <c r="J147" i="1" a="1"/>
  <c r="J43" i="1" a="1"/>
  <c r="X3437" i="1" a="1"/>
  <c r="X3315" i="1" a="1"/>
  <c r="X2803" i="1" a="1"/>
  <c r="X2614" i="1" a="1"/>
  <c r="X2639" i="1" a="1"/>
  <c r="X2294" i="1" a="1"/>
  <c r="X1873" i="1" a="1"/>
  <c r="X1910" i="1" a="1"/>
  <c r="X1097" i="1" a="1"/>
  <c r="X1132" i="1" a="1"/>
  <c r="X1119" i="1" a="1"/>
  <c r="X1454" i="1" a="1"/>
  <c r="X1317" i="1" a="1"/>
  <c r="X183" i="1" a="1"/>
  <c r="X422" i="1" a="1"/>
  <c r="X658" i="1" a="1"/>
  <c r="Q3448" i="1" a="1"/>
  <c r="Q3596" i="1" a="1"/>
  <c r="Q3171" i="1" a="1"/>
  <c r="Q3194" i="1" a="1"/>
  <c r="Q2995" i="1" a="1"/>
  <c r="Q2752" i="1" a="1"/>
  <c r="Q2889" i="1" a="1"/>
  <c r="Q2975" i="1" a="1"/>
  <c r="Q2732" i="1" a="1"/>
  <c r="Q2484" i="1" a="1"/>
  <c r="Q2708" i="1" a="1"/>
  <c r="Q2456" i="1" a="1"/>
  <c r="Q2593" i="1" a="1"/>
  <c r="Q2350" i="1" a="1"/>
  <c r="Q2093" i="1" a="1"/>
  <c r="Q1850" i="1" a="1"/>
  <c r="Q1607" i="1" a="1"/>
  <c r="Q2128" i="1" a="1"/>
  <c r="Q1885" i="1" a="1"/>
  <c r="Q1642" i="1" a="1"/>
  <c r="Q2055" i="1" a="1"/>
  <c r="Q1812" i="1" a="1"/>
  <c r="Q1545" i="1" a="1"/>
  <c r="Q1298" i="1" a="1"/>
  <c r="Q1055" i="1" a="1"/>
  <c r="Q812" i="1" a="1"/>
  <c r="Q1420" i="1" a="1"/>
  <c r="Q1177" i="1" a="1"/>
  <c r="Q934" i="1" a="1"/>
  <c r="Q1416" i="1" a="1"/>
  <c r="Q1173" i="1" a="1"/>
  <c r="Q930" i="1" a="1"/>
  <c r="Q673" i="1" a="1"/>
  <c r="Q430" i="1" a="1"/>
  <c r="Q187" i="1" a="1"/>
  <c r="Q853" i="1" a="1"/>
  <c r="Q570" i="1" a="1"/>
  <c r="Q327" i="1" a="1"/>
  <c r="X1769" i="1" a="1"/>
  <c r="X986" i="1" a="1"/>
  <c r="X1048" i="1" a="1"/>
  <c r="X1449" i="1" a="1"/>
  <c r="X933" i="1" a="1"/>
  <c r="X570" i="1" a="1"/>
  <c r="X270" i="1" a="1"/>
  <c r="X1053" i="1" a="1"/>
  <c r="X752" i="1" a="1"/>
  <c r="X509" i="1" a="1"/>
  <c r="X266" i="1" a="1"/>
  <c r="X1032" i="1" a="1"/>
  <c r="X745" i="1" a="1"/>
  <c r="X502" i="1" a="1"/>
  <c r="X229" i="1" a="1"/>
  <c r="Q3535" i="1" a="1"/>
  <c r="J1219" i="1" a="1"/>
  <c r="J976" i="1" a="1"/>
  <c r="J1530" i="1" a="1"/>
  <c r="J1254" i="1" a="1"/>
  <c r="J1011" i="1" a="1"/>
  <c r="J742" i="1" a="1"/>
  <c r="J499" i="1" a="1"/>
  <c r="J762" i="1" a="1"/>
  <c r="J3618" i="1" a="1"/>
  <c r="J3433" i="1" a="1"/>
  <c r="J3465" i="1" a="1"/>
  <c r="J3296" i="1" a="1"/>
  <c r="J3053" i="1" a="1"/>
  <c r="J3328" i="1" a="1"/>
  <c r="J3085" i="1" a="1"/>
  <c r="J3348" i="1" a="1"/>
  <c r="J2988" i="1" a="1"/>
  <c r="J2722" i="1" a="1"/>
  <c r="J2814" i="1" a="1"/>
  <c r="J2951" i="1" a="1"/>
  <c r="J2708" i="1" a="1"/>
  <c r="J2452" i="1" a="1"/>
  <c r="J2593" i="1" a="1"/>
  <c r="J2346" i="1" a="1"/>
  <c r="J2438" i="1" a="1"/>
  <c r="J2212" i="1" a="1"/>
  <c r="J1969" i="1" a="1"/>
  <c r="J1726" i="1" a="1"/>
  <c r="J1483" i="1" a="1"/>
  <c r="J2004" i="1" a="1"/>
  <c r="J1761" i="1" a="1"/>
  <c r="J2018" i="1" a="1"/>
  <c r="J1775" i="1" a="1"/>
  <c r="J1532" i="1" a="1"/>
  <c r="J1379" i="1" a="1"/>
  <c r="J1136" i="1" a="1"/>
  <c r="J893" i="1" a="1"/>
  <c r="J1330" i="1" a="1"/>
  <c r="J1087" i="1" a="1"/>
  <c r="J844" i="1" a="1"/>
  <c r="J3366" i="1" a="1"/>
  <c r="J3311" i="1" a="1"/>
  <c r="J3068" i="1" a="1"/>
  <c r="J3343" i="1" a="1"/>
  <c r="J3100" i="1" a="1"/>
  <c r="J3365" i="1" a="1"/>
  <c r="J3108" i="1" a="1"/>
  <c r="J2737" i="1" a="1"/>
  <c r="J2829" i="1" a="1"/>
  <c r="J2586" i="1" a="1"/>
  <c r="J2723" i="1" a="1"/>
  <c r="J2467" i="1" a="1"/>
  <c r="J2615" i="1" a="1"/>
  <c r="J2361" i="1" a="1"/>
  <c r="J2453" i="1" a="1"/>
  <c r="J2227" i="1" a="1"/>
  <c r="J1984" i="1" a="1"/>
  <c r="J1741" i="1" a="1"/>
  <c r="J1498" i="1" a="1"/>
  <c r="J2019" i="1" a="1"/>
  <c r="J1776" i="1" a="1"/>
  <c r="J2033" i="1" a="1"/>
  <c r="J1790" i="1" a="1"/>
  <c r="J1547" i="1" a="1"/>
  <c r="J1394" i="1" a="1"/>
  <c r="J1151" i="1" a="1"/>
  <c r="J908" i="1" a="1"/>
  <c r="J1345" i="1" a="1"/>
  <c r="J1102" i="1" a="1"/>
  <c r="J859" i="1" a="1"/>
  <c r="J1380" i="1" a="1"/>
  <c r="J1137" i="1" a="1"/>
  <c r="J894" i="1" a="1"/>
  <c r="J625" i="1" a="1"/>
  <c r="J382" i="1" a="1"/>
  <c r="J3616" i="1" a="1"/>
  <c r="J3559" i="1" a="1"/>
  <c r="J3615" i="1" a="1"/>
  <c r="J3548" i="1" a="1"/>
  <c r="J3179" i="1" a="1"/>
  <c r="J3063" i="1" a="1"/>
  <c r="J3211" i="1" a="1"/>
  <c r="J2968" i="1" a="1"/>
  <c r="J3231" i="1" a="1"/>
  <c r="J2848" i="1" a="1"/>
  <c r="J2940" i="1" a="1"/>
  <c r="J2697" i="1" a="1"/>
  <c r="J2834" i="1" a="1"/>
  <c r="J2578" i="1" a="1"/>
  <c r="J2335" i="1" a="1"/>
  <c r="J2472" i="1" a="1"/>
  <c r="J2564" i="1" a="1"/>
  <c r="J2321" i="1" a="1"/>
  <c r="J2095" i="1" a="1"/>
  <c r="J1852" i="1" a="1"/>
  <c r="J1609" i="1" a="1"/>
  <c r="J2130" i="1" a="1"/>
  <c r="J1887" i="1" a="1"/>
  <c r="J2144" i="1" a="1"/>
  <c r="J1901" i="1" a="1"/>
  <c r="J1658" i="1" a="1"/>
  <c r="J1554" i="1" a="1"/>
  <c r="J1262" i="1" a="1"/>
  <c r="J1019" i="1" a="1"/>
  <c r="J1456" i="1" a="1"/>
  <c r="J1213" i="1" a="1"/>
  <c r="J970" i="1" a="1"/>
  <c r="J3555" i="1" a="1"/>
  <c r="J3371" i="1" a="1"/>
  <c r="J3113" i="1" a="1"/>
  <c r="J3440" i="1" a="1"/>
  <c r="J3145" i="1" a="1"/>
  <c r="J2970" i="1" a="1"/>
  <c r="J3165" i="1" a="1"/>
  <c r="J2782" i="1" a="1"/>
  <c r="J2874" i="1" a="1"/>
  <c r="J2631" i="1" a="1"/>
  <c r="J2768" i="1" a="1"/>
  <c r="J2512" i="1" a="1"/>
  <c r="J2269" i="1" a="1"/>
  <c r="J2406" i="1" a="1"/>
  <c r="J2498" i="1" a="1"/>
  <c r="J2255" i="1" a="1"/>
  <c r="J2029" i="1" a="1"/>
  <c r="J1786" i="1" a="1"/>
  <c r="J1543" i="1" a="1"/>
  <c r="J2064" i="1" a="1"/>
  <c r="J1821" i="1" a="1"/>
  <c r="J2078" i="1" a="1"/>
  <c r="J1835" i="1" a="1"/>
  <c r="J1592" i="1" a="1"/>
  <c r="J1439" i="1" a="1"/>
  <c r="J1196" i="1" a="1"/>
  <c r="J953" i="1" a="1"/>
  <c r="J1390" i="1" a="1"/>
  <c r="J1147" i="1" a="1"/>
  <c r="J904" i="1" a="1"/>
  <c r="J1425" i="1" a="1"/>
  <c r="J1182" i="1" a="1"/>
  <c r="J939" i="1" a="1"/>
  <c r="J670" i="1" a="1"/>
  <c r="J427" i="1" a="1"/>
  <c r="J690" i="1" a="1"/>
  <c r="J447" i="1" a="1"/>
  <c r="J3539" i="1" a="1"/>
  <c r="J3173" i="1" a="1"/>
  <c r="J3051" i="1" a="1"/>
  <c r="J3205" i="1" a="1"/>
  <c r="J3120" i="1" a="1"/>
  <c r="J3225" i="1" a="1"/>
  <c r="J2842" i="1" a="1"/>
  <c r="J2934" i="1" a="1"/>
  <c r="J2691" i="1" a="1"/>
  <c r="J2828" i="1" a="1"/>
  <c r="J2572" i="1" a="1"/>
  <c r="J2329" i="1" a="1"/>
  <c r="J2466" i="1" a="1"/>
  <c r="J2558" i="1" a="1"/>
  <c r="J2315" i="1" a="1"/>
  <c r="J2089" i="1" a="1"/>
  <c r="J1846" i="1" a="1"/>
  <c r="J884" i="1" a="1"/>
  <c r="J3347" i="1" a="1"/>
  <c r="J2975" i="1" a="1"/>
  <c r="J3133" i="1" a="1"/>
  <c r="J3270" i="1" a="1"/>
  <c r="J2770" i="1" a="1"/>
  <c r="J2736" i="1" a="1"/>
  <c r="J2756" i="1" a="1"/>
  <c r="J2374" i="1" a="1"/>
  <c r="J2394" i="1" a="1"/>
  <c r="J2360" i="1" a="1"/>
  <c r="J2017" i="1" a="1"/>
  <c r="J1693" i="1" a="1"/>
  <c r="J2214" i="1" a="1"/>
  <c r="J1971" i="1" a="1"/>
  <c r="J2228" i="1" a="1"/>
  <c r="J1985" i="1" a="1"/>
  <c r="J1742" i="1" a="1"/>
  <c r="J1499" i="1" a="1"/>
  <c r="J1346" i="1" a="1"/>
  <c r="J1103" i="1" a="1"/>
  <c r="J1659" i="1" a="1"/>
  <c r="J1297" i="1" a="1"/>
  <c r="J1054" i="1" a="1"/>
  <c r="J811" i="1" a="1"/>
  <c r="J1332" i="1" a="1"/>
  <c r="J1089" i="1" a="1"/>
  <c r="J828" i="1" a="1"/>
  <c r="J577" i="1" a="1"/>
  <c r="J858" i="1" a="1"/>
  <c r="J597" i="1" a="1"/>
  <c r="J800" i="1" a="1"/>
  <c r="J557" i="1" a="1"/>
  <c r="J897" i="1" a="1"/>
  <c r="J648" i="1" a="1"/>
  <c r="J599" i="1" a="1"/>
  <c r="J351" i="1" a="1"/>
  <c r="J108" i="1" a="1"/>
  <c r="J197" i="1" a="1"/>
  <c r="J247" i="1" a="1"/>
  <c r="J4" i="1" a="1"/>
  <c r="X3477" i="1" a="1"/>
  <c r="J29" i="1" a="1"/>
  <c r="X3398" i="1" a="1"/>
  <c r="X3433" i="1" a="1"/>
  <c r="X3190" i="1" a="1"/>
  <c r="X3276" i="1" a="1"/>
  <c r="X3086" i="1" a="1"/>
  <c r="X2987" i="1" a="1"/>
  <c r="X3040" i="1" a="1"/>
  <c r="X3045" i="1" a="1"/>
  <c r="X2802" i="1" a="1"/>
  <c r="X2575" i="1" a="1"/>
  <c r="X2709" i="1" a="1"/>
  <c r="X2466" i="1" a="1"/>
  <c r="X2600" i="1" a="1"/>
  <c r="X2361" i="1" a="1"/>
  <c r="X2118" i="1" a="1"/>
  <c r="X2255" i="1" a="1"/>
  <c r="X2386" i="1" a="1"/>
  <c r="X2143" i="1" a="1"/>
  <c r="X1834" i="1" a="1"/>
  <c r="X1977" i="1" a="1"/>
  <c r="X1734" i="1" a="1"/>
  <c r="X1871" i="1" a="1"/>
  <c r="J754" i="1" a="1"/>
  <c r="J531" i="1" a="1"/>
  <c r="J542" i="1" a="1"/>
  <c r="J312" i="1" a="1"/>
  <c r="J69" i="1" a="1"/>
  <c r="J158" i="1" a="1"/>
  <c r="J208" i="1" a="1"/>
  <c r="J23" i="1" a="1"/>
  <c r="J26" i="1" a="1"/>
  <c r="X3629" i="1" a="1"/>
  <c r="X3359" i="1" a="1"/>
  <c r="X3394" i="1" a="1"/>
  <c r="X3151" i="1" a="1"/>
  <c r="X3237" i="1" a="1"/>
  <c r="X3167" i="1" a="1"/>
  <c r="X2948" i="1" a="1"/>
  <c r="X3001" i="1" a="1"/>
  <c r="X3006" i="1" a="1"/>
  <c r="X2779" i="1" a="1"/>
  <c r="X2536" i="1" a="1"/>
  <c r="X2670" i="1" a="1"/>
  <c r="X2427" i="1" a="1"/>
  <c r="X2561" i="1" a="1"/>
  <c r="X2322" i="1" a="1"/>
  <c r="X2079" i="1" a="1"/>
  <c r="X2216" i="1" a="1"/>
  <c r="X2347" i="1" a="1"/>
  <c r="X2039" i="1" a="1"/>
  <c r="X1795" i="1" a="1"/>
  <c r="X1938" i="1" a="1"/>
  <c r="X1695" i="1" a="1"/>
  <c r="X1832" i="1" a="1"/>
  <c r="X1505" i="1" a="1"/>
  <c r="X1262" i="1" a="1"/>
  <c r="X1019" i="1" a="1"/>
  <c r="X1540" i="1" a="1"/>
  <c r="X1297" i="1" a="1"/>
  <c r="J1419" i="1" a="1"/>
  <c r="J664" i="1" a="1"/>
  <c r="J441" i="1" a="1"/>
  <c r="J503" i="1" a="1"/>
  <c r="J282" i="1" a="1"/>
  <c r="J371" i="1" a="1"/>
  <c r="J128" i="1" a="1"/>
  <c r="J178" i="1" a="1"/>
  <c r="X3634" i="1" a="1"/>
  <c r="X3636" i="1" a="1"/>
  <c r="X3599" i="1" a="1"/>
  <c r="X3329" i="1" a="1"/>
  <c r="X3364" i="1" a="1"/>
  <c r="X3450" i="1" a="1"/>
  <c r="X3207" i="1" a="1"/>
  <c r="X3112" i="1" a="1"/>
  <c r="X2918" i="1" a="1"/>
  <c r="X2971" i="1" a="1"/>
  <c r="X2976" i="1" a="1"/>
  <c r="X2749" i="1" a="1"/>
  <c r="X2506" i="1" a="1"/>
  <c r="X2640" i="1" a="1"/>
  <c r="X2774" i="1" a="1"/>
  <c r="X2531" i="1" a="1"/>
  <c r="X2292" i="1" a="1"/>
  <c r="X2049" i="1" a="1"/>
  <c r="X2186" i="1" a="1"/>
  <c r="X2317" i="1" a="1"/>
  <c r="X2008" i="1" a="1"/>
  <c r="X1765" i="1" a="1"/>
  <c r="X1908" i="1" a="1"/>
  <c r="X2059" i="1" a="1"/>
  <c r="X1778" i="1" a="1"/>
  <c r="X1475" i="1" a="1"/>
  <c r="X1232" i="1" a="1"/>
  <c r="X989" i="1" a="1"/>
  <c r="X1510" i="1" a="1"/>
  <c r="X1267" i="1" a="1"/>
  <c r="X1024" i="1" a="1"/>
  <c r="X1545" i="1" a="1"/>
  <c r="X1302" i="1" a="1"/>
  <c r="X909" i="1" a="1"/>
  <c r="X666" i="1" a="1"/>
  <c r="X423" i="1" a="1"/>
  <c r="X1130" i="1" a="1"/>
  <c r="X1165" i="1" a="1"/>
  <c r="X1521" i="1" a="1"/>
  <c r="X1083" i="1" a="1"/>
  <c r="X642" i="1" a="1"/>
  <c r="X318" i="1" a="1"/>
  <c r="X75" i="1" a="1"/>
  <c r="X800" i="1" a="1"/>
  <c r="X557" i="1" a="1"/>
  <c r="X314" i="1" a="1"/>
  <c r="X1176" i="1" a="1"/>
  <c r="X793" i="1" a="1"/>
  <c r="X550" i="1" a="1"/>
  <c r="X307" i="1" a="1"/>
  <c r="Q3583" i="1" a="1"/>
  <c r="X235" i="1" a="1"/>
  <c r="Q3537" i="1" a="1"/>
  <c r="X88" i="1" a="1"/>
  <c r="Q3397" i="1" a="1"/>
  <c r="Q3154" i="1" a="1"/>
  <c r="Q3198" i="1" a="1"/>
  <c r="Q3302" i="1" a="1"/>
  <c r="J3551" i="1" a="1"/>
  <c r="J3484" i="1" a="1"/>
  <c r="J3540" i="1" a="1"/>
  <c r="J3596" i="1" a="1"/>
  <c r="J3508" i="1" a="1"/>
  <c r="J3523" i="1" a="1"/>
  <c r="J3480" i="1" a="1"/>
  <c r="J3305" i="1" a="1"/>
  <c r="J3062" i="1" a="1"/>
  <c r="J3337" i="1" a="1"/>
  <c r="J3094" i="1" a="1"/>
  <c r="J3357" i="1" a="1"/>
  <c r="J3072" i="1" a="1"/>
  <c r="J2731" i="1" a="1"/>
  <c r="J2823" i="1" a="1"/>
  <c r="J2960" i="1" a="1"/>
  <c r="J2717" i="1" a="1"/>
  <c r="J2461" i="1" a="1"/>
  <c r="J2606" i="1" a="1"/>
  <c r="J2355" i="1" a="1"/>
  <c r="J2447" i="1" a="1"/>
  <c r="J2221" i="1" a="1"/>
  <c r="J1978" i="1" a="1"/>
  <c r="J1735" i="1" a="1"/>
  <c r="J1492" i="1" a="1"/>
  <c r="J2013" i="1" a="1"/>
  <c r="J1770" i="1" a="1"/>
  <c r="J2027" i="1" a="1"/>
  <c r="J1784" i="1" a="1"/>
  <c r="J1541" i="1" a="1"/>
  <c r="J1388" i="1" a="1"/>
  <c r="J1145" i="1" a="1"/>
  <c r="J902" i="1" a="1"/>
  <c r="J1339" i="1" a="1"/>
  <c r="J1096" i="1" a="1"/>
  <c r="J853" i="1" a="1"/>
  <c r="J3381" i="1" a="1"/>
  <c r="J3320" i="1" a="1"/>
  <c r="J3077" i="1" a="1"/>
  <c r="J3352" i="1" a="1"/>
  <c r="J3109" i="1" a="1"/>
  <c r="J3392" i="1" a="1"/>
  <c r="J3129" i="1" a="1"/>
  <c r="J2746" i="1" a="1"/>
  <c r="J2838" i="1" a="1"/>
  <c r="J2595" i="1" a="1"/>
  <c r="J2732" i="1" a="1"/>
  <c r="J2476" i="1" a="1"/>
  <c r="J2233" i="1" a="1"/>
  <c r="J2370" i="1" a="1"/>
  <c r="J2462" i="1" a="1"/>
  <c r="J2247" i="1" a="1"/>
  <c r="J1993" i="1" a="1"/>
  <c r="J1750" i="1" a="1"/>
  <c r="J1507" i="1" a="1"/>
  <c r="J2028" i="1" a="1"/>
  <c r="J1785" i="1" a="1"/>
  <c r="J2042" i="1" a="1"/>
  <c r="J1799" i="1" a="1"/>
  <c r="J1556" i="1" a="1"/>
  <c r="J1403" i="1" a="1"/>
  <c r="J1160" i="1" a="1"/>
  <c r="J917" i="1" a="1"/>
  <c r="J1354" i="1" a="1"/>
  <c r="J1111" i="1" a="1"/>
  <c r="J868" i="1" a="1"/>
  <c r="J1389" i="1" a="1"/>
  <c r="J1146" i="1" a="1"/>
  <c r="J903" i="1" a="1"/>
  <c r="J634" i="1" a="1"/>
  <c r="J391" i="1" a="1"/>
  <c r="J3643" i="1" a="1"/>
  <c r="J3568" i="1" a="1"/>
  <c r="J3624" i="1" a="1"/>
  <c r="J3563" i="1" a="1"/>
  <c r="J3188" i="1" a="1"/>
  <c r="J3081" i="1" a="1"/>
  <c r="J3220" i="1" a="1"/>
  <c r="J2977" i="1" a="1"/>
  <c r="J3240" i="1" a="1"/>
  <c r="J2857" i="1" a="1"/>
  <c r="J2949" i="1" a="1"/>
  <c r="J2706" i="1" a="1"/>
  <c r="J2843" i="1" a="1"/>
  <c r="J2590" i="1" a="1"/>
  <c r="J2344" i="1" a="1"/>
  <c r="J2481" i="1" a="1"/>
  <c r="J2573" i="1" a="1"/>
  <c r="J2330" i="1" a="1"/>
  <c r="J2104" i="1" a="1"/>
  <c r="J1861" i="1" a="1"/>
  <c r="J1618" i="1" a="1"/>
  <c r="J2139" i="1" a="1"/>
  <c r="J1896" i="1" a="1"/>
  <c r="J2153" i="1" a="1"/>
  <c r="J1910" i="1" a="1"/>
  <c r="J1667" i="1" a="1"/>
  <c r="J1581" i="1" a="1"/>
  <c r="J1271" i="1" a="1"/>
  <c r="J1028" i="1" a="1"/>
  <c r="J1465" i="1" a="1"/>
  <c r="J1222" i="1" a="1"/>
  <c r="J979" i="1" a="1"/>
  <c r="J1539" i="1" a="1"/>
  <c r="J3416" i="1" a="1"/>
  <c r="J3122" i="1" a="1"/>
  <c r="J3467" i="1" a="1"/>
  <c r="J3154" i="1" a="1"/>
  <c r="J2994" i="1" a="1"/>
  <c r="J3174" i="1" a="1"/>
  <c r="J2791" i="1" a="1"/>
  <c r="J2883" i="1" a="1"/>
  <c r="J2640" i="1" a="1"/>
  <c r="J2777" i="1" a="1"/>
  <c r="J2521" i="1" a="1"/>
  <c r="J2278" i="1" a="1"/>
  <c r="J2415" i="1" a="1"/>
  <c r="J2507" i="1" a="1"/>
  <c r="J2264" i="1" a="1"/>
  <c r="J2038" i="1" a="1"/>
  <c r="J1795" i="1" a="1"/>
  <c r="J1552" i="1" a="1"/>
  <c r="J2073" i="1" a="1"/>
  <c r="J1830" i="1" a="1"/>
  <c r="J2087" i="1" a="1"/>
  <c r="J1844" i="1" a="1"/>
  <c r="J1601" i="1" a="1"/>
  <c r="J1448" i="1" a="1"/>
  <c r="J1205" i="1" a="1"/>
  <c r="J962" i="1" a="1"/>
  <c r="J1399" i="1" a="1"/>
  <c r="J1156" i="1" a="1"/>
  <c r="J913" i="1" a="1"/>
  <c r="J1434" i="1" a="1"/>
  <c r="J1191" i="1" a="1"/>
  <c r="J948" i="1" a="1"/>
  <c r="J679" i="1" a="1"/>
  <c r="J436" i="1" a="1"/>
  <c r="J699" i="1" a="1"/>
  <c r="J3532" i="1" a="1"/>
  <c r="J3588" i="1" a="1"/>
  <c r="J3629" i="1" a="1"/>
  <c r="J3233" i="1" a="1"/>
  <c r="J2990" i="1" a="1"/>
  <c r="J3265" i="1" a="1"/>
  <c r="J3022" i="1" a="1"/>
  <c r="J3285" i="1" a="1"/>
  <c r="J2902" i="1" a="1"/>
  <c r="J2659" i="1" a="1"/>
  <c r="J2751" i="1" a="1"/>
  <c r="J2888" i="1" a="1"/>
  <c r="J2645" i="1" a="1"/>
  <c r="J2389" i="1" a="1"/>
  <c r="J2526" i="1" a="1"/>
  <c r="J2283" i="1" a="1"/>
  <c r="J2375" i="1" a="1"/>
  <c r="J2149" i="1" a="1"/>
  <c r="J1906" i="1" a="1"/>
  <c r="J1663" i="1" a="1"/>
  <c r="J2184" i="1" a="1"/>
  <c r="J1941" i="1" a="1"/>
  <c r="J2198" i="1" a="1"/>
  <c r="J1955" i="1" a="1"/>
  <c r="J1712" i="1" a="1"/>
  <c r="J1716" i="1" a="1"/>
  <c r="J1316" i="1" a="1"/>
  <c r="J1073" i="1" a="1"/>
  <c r="J1569" i="1" a="1"/>
  <c r="J1267" i="1" a="1"/>
  <c r="J1024" i="1" a="1"/>
  <c r="J1674" i="1" a="1"/>
  <c r="J3653" i="1" a="1"/>
  <c r="J3248" i="1" a="1"/>
  <c r="J3005" i="1" a="1"/>
  <c r="J3280" i="1" a="1"/>
  <c r="J3037" i="1" a="1"/>
  <c r="J3300" i="1" a="1"/>
  <c r="J2917" i="1" a="1"/>
  <c r="J2674" i="1" a="1"/>
  <c r="J2766" i="1" a="1"/>
  <c r="J2903" i="1" a="1"/>
  <c r="J2660" i="1" a="1"/>
  <c r="J2404" i="1" a="1"/>
  <c r="J2541" i="1" a="1"/>
  <c r="J2298" i="1" a="1"/>
  <c r="J2390" i="1" a="1"/>
  <c r="J2164" i="1" a="1"/>
  <c r="J1921" i="1" a="1"/>
  <c r="J1678" i="1" a="1"/>
  <c r="J2199" i="1" a="1"/>
  <c r="J1956" i="1" a="1"/>
  <c r="J2213" i="1" a="1"/>
  <c r="J1970" i="1" a="1"/>
  <c r="J1727" i="1" a="1"/>
  <c r="J1484" i="1" a="1"/>
  <c r="J1331" i="1" a="1"/>
  <c r="J1088" i="1" a="1"/>
  <c r="J1614" i="1" a="1"/>
  <c r="J1282" i="1" a="1"/>
  <c r="J1039" i="1" a="1"/>
  <c r="J1719" i="1" a="1"/>
  <c r="J1317" i="1" a="1"/>
  <c r="J1074" i="1" a="1"/>
  <c r="J806" i="1" a="1"/>
  <c r="J562" i="1" a="1"/>
  <c r="J836" i="1" a="1"/>
  <c r="J582" i="1" a="1"/>
  <c r="J3483" i="1" a="1"/>
  <c r="J3500" i="1" a="1"/>
  <c r="J3146" i="1" a="1"/>
  <c r="J2997" i="1" a="1"/>
  <c r="J3178" i="1" a="1"/>
  <c r="J3054" i="1" a="1"/>
  <c r="J3198" i="1" a="1"/>
  <c r="J2815" i="1" a="1"/>
  <c r="J2907" i="1" a="1"/>
  <c r="J2664" i="1" a="1"/>
  <c r="J2801" i="1" a="1"/>
  <c r="J2545" i="1" a="1"/>
  <c r="J2302" i="1" a="1"/>
  <c r="J2439" i="1" a="1"/>
  <c r="J2531" i="1" a="1"/>
  <c r="J2288" i="1" a="1"/>
  <c r="J2062" i="1" a="1"/>
  <c r="J1819" i="1" a="1"/>
  <c r="J3537" i="1" a="1"/>
  <c r="J3182" i="1" a="1"/>
  <c r="J3331" i="1" a="1"/>
  <c r="J2971" i="1" a="1"/>
  <c r="J3018" i="1" a="1"/>
  <c r="J2943" i="1" a="1"/>
  <c r="J2954" i="1" a="1"/>
  <c r="J2581" i="1" a="1"/>
  <c r="J2597" i="1" a="1"/>
  <c r="J2567" i="1" a="1"/>
  <c r="J2215" i="1" a="1"/>
  <c r="J1855" i="1" a="1"/>
  <c r="J1585" i="1" a="1"/>
  <c r="J2106" i="1" a="1"/>
  <c r="J1863" i="1" a="1"/>
  <c r="J2120" i="1" a="1"/>
  <c r="J1877" i="1" a="1"/>
  <c r="J1634" i="1" a="1"/>
  <c r="J1482" i="1" a="1"/>
  <c r="J1238" i="1" a="1"/>
  <c r="J995" i="1" a="1"/>
  <c r="J1432" i="1" a="1"/>
  <c r="J1189" i="1" a="1"/>
  <c r="J946" i="1" a="1"/>
  <c r="J1467" i="1" a="1"/>
  <c r="J1224" i="1" a="1"/>
  <c r="J981" i="1" a="1"/>
  <c r="J712" i="1" a="1"/>
  <c r="J469" i="1" a="1"/>
  <c r="J732" i="1" a="1"/>
  <c r="J489" i="1" a="1"/>
  <c r="J692" i="1" a="1"/>
  <c r="J1302" i="1" a="1"/>
  <c r="J547" i="1" a="1"/>
  <c r="J803" i="1" a="1"/>
  <c r="J464" i="1" a="1"/>
  <c r="J243" i="1" a="1"/>
  <c r="J332" i="1" a="1"/>
  <c r="J89" i="1" a="1"/>
  <c r="J139" i="1" a="1"/>
  <c r="X3595" i="1" a="1"/>
  <c r="X3597" i="1" a="1"/>
  <c r="X3560" i="1" a="1"/>
  <c r="X3290" i="1" a="1"/>
  <c r="X3325" i="1" a="1"/>
  <c r="X3411" i="1" a="1"/>
  <c r="X3168" i="1" a="1"/>
  <c r="X3137" i="1" a="1"/>
  <c r="X2879" i="1" a="1"/>
  <c r="X2932" i="1" a="1"/>
  <c r="X2937" i="1" a="1"/>
  <c r="X2710" i="1" a="1"/>
  <c r="X2467" i="1" a="1"/>
  <c r="X2601" i="1" a="1"/>
  <c r="X2735" i="1" a="1"/>
  <c r="X2492" i="1" a="1"/>
  <c r="X2253" i="1" a="1"/>
  <c r="X2390" i="1" a="1"/>
  <c r="X2147" i="1" a="1"/>
  <c r="X2278" i="1" a="1"/>
  <c r="X1969" i="1" a="1"/>
  <c r="X1726" i="1" a="1"/>
  <c r="X1869" i="1" a="1"/>
  <c r="X2006" i="1" a="1"/>
  <c r="J1185" i="1" a="1"/>
  <c r="J430" i="1" a="1"/>
  <c r="J743" i="1" a="1"/>
  <c r="J425" i="1" a="1"/>
  <c r="J204" i="1" a="1"/>
  <c r="J293" i="1" a="1"/>
  <c r="J343" i="1" a="1"/>
  <c r="J100" i="1" a="1"/>
  <c r="X3556" i="1" a="1"/>
  <c r="X3558" i="1" a="1"/>
  <c r="X3521" i="1" a="1"/>
  <c r="X3251" i="1" a="1"/>
  <c r="X3286" i="1" a="1"/>
  <c r="X3372" i="1" a="1"/>
  <c r="X3129" i="1" a="1"/>
  <c r="X3084" i="1" a="1"/>
  <c r="X2840" i="1" a="1"/>
  <c r="X2893" i="1" a="1"/>
  <c r="X2898" i="1" a="1"/>
  <c r="X2671" i="1" a="1"/>
  <c r="X2428" i="1" a="1"/>
  <c r="X2562" i="1" a="1"/>
  <c r="X2696" i="1" a="1"/>
  <c r="X2453" i="1" a="1"/>
  <c r="X2214" i="1" a="1"/>
  <c r="X2351" i="1" a="1"/>
  <c r="X2108" i="1" a="1"/>
  <c r="X2239" i="1" a="1"/>
  <c r="X1930" i="1" a="1"/>
  <c r="X1687" i="1" a="1"/>
  <c r="X1830" i="1" a="1"/>
  <c r="X1967" i="1" a="1"/>
  <c r="X1640" i="1" a="1"/>
  <c r="X1397" i="1" a="1"/>
  <c r="X1154" i="1" a="1"/>
  <c r="X1675" i="1" a="1"/>
  <c r="X1432" i="1" a="1"/>
  <c r="X1189" i="1" a="1"/>
  <c r="J1095" i="1" a="1"/>
  <c r="J867" i="1" a="1"/>
  <c r="J698" i="1" a="1"/>
  <c r="J395" i="1" a="1"/>
  <c r="J174" i="1" a="1"/>
  <c r="J263" i="1" a="1"/>
  <c r="J313" i="1" a="1"/>
  <c r="J70" i="1" a="1"/>
  <c r="X3526" i="1" a="1"/>
  <c r="X3528" i="1" a="1"/>
  <c r="X3464" i="1" a="1"/>
  <c r="X3221" i="1" a="1"/>
  <c r="X3256" i="1" a="1"/>
  <c r="X3342" i="1" a="1"/>
  <c r="X3099" i="1" a="1"/>
  <c r="X3053" i="1" a="1"/>
  <c r="X2810" i="1" a="1"/>
  <c r="X2863" i="1" a="1"/>
  <c r="X2868" i="1" a="1"/>
  <c r="X2641" i="1" a="1"/>
  <c r="X2775" i="1" a="1"/>
  <c r="X2532" i="1" a="1"/>
  <c r="X2666" i="1" a="1"/>
  <c r="X2423" i="1" a="1"/>
  <c r="X2184" i="1" a="1"/>
  <c r="X2321" i="1" a="1"/>
  <c r="X2078" i="1" a="1"/>
  <c r="X2209" i="1" a="1"/>
  <c r="X1900" i="1" a="1"/>
  <c r="X2053" i="1" a="1"/>
  <c r="X1800" i="1" a="1"/>
  <c r="X1937" i="1" a="1"/>
  <c r="X1610" i="1" a="1"/>
  <c r="X1367" i="1" a="1"/>
  <c r="X1124" i="1" a="1"/>
  <c r="X1645" i="1" a="1"/>
  <c r="X1402" i="1" a="1"/>
  <c r="X1159" i="1" a="1"/>
  <c r="X1680" i="1" a="1"/>
  <c r="X1437" i="1" a="1"/>
  <c r="X1194" i="1" a="1"/>
  <c r="X801" i="1" a="1"/>
  <c r="X558" i="1" a="1"/>
  <c r="X1535" i="1" a="1"/>
  <c r="X1570" i="1" a="1"/>
  <c r="X1790" i="1" a="1"/>
  <c r="X1359" i="1" a="1"/>
  <c r="X843" i="1" a="1"/>
  <c r="X480" i="1" a="1"/>
  <c r="X210" i="1" a="1"/>
  <c r="X935" i="1" a="1"/>
  <c r="X692" i="1" a="1"/>
  <c r="X449" i="1" a="1"/>
  <c r="X206" i="1" a="1"/>
  <c r="X928" i="1" a="1"/>
  <c r="X685" i="1" a="1"/>
  <c r="X442" i="1" a="1"/>
  <c r="X66" i="1" a="1"/>
  <c r="Q3475" i="1" a="1"/>
  <c r="X20" i="1" a="1"/>
  <c r="Q3429" i="1" a="1"/>
  <c r="Q3623" i="1" a="1"/>
  <c r="Q3289" i="1" a="1"/>
  <c r="Q3333" i="1" a="1"/>
  <c r="J3434" i="1" a="1"/>
  <c r="J3592" i="1" a="1"/>
  <c r="J3594" i="1" a="1"/>
  <c r="J3650" i="1" a="1"/>
  <c r="J3427" i="1" a="1"/>
  <c r="J3415" i="1" a="1"/>
  <c r="J3438" i="1" a="1"/>
  <c r="J3278" i="1" a="1"/>
  <c r="J3035" i="1" a="1"/>
  <c r="J3310" i="1" a="1"/>
  <c r="J3067" i="1" a="1"/>
  <c r="J3330" i="1" a="1"/>
  <c r="J2947" i="1" a="1"/>
  <c r="J2704" i="1" a="1"/>
  <c r="J2796" i="1" a="1"/>
  <c r="J2933" i="1" a="1"/>
  <c r="J2690" i="1" a="1"/>
  <c r="J2434" i="1" a="1"/>
  <c r="J2571" i="1" a="1"/>
  <c r="J2328" i="1" a="1"/>
  <c r="J2420" i="1" a="1"/>
  <c r="J2194" i="1" a="1"/>
  <c r="J1951" i="1" a="1"/>
  <c r="J1708" i="1" a="1"/>
  <c r="J2229" i="1" a="1"/>
  <c r="J1986" i="1" a="1"/>
  <c r="J2268" i="1" a="1"/>
  <c r="J2000" i="1" a="1"/>
  <c r="J1757" i="1" a="1"/>
  <c r="J1514" i="1" a="1"/>
  <c r="J1361" i="1" a="1"/>
  <c r="J1118" i="1" a="1"/>
  <c r="J1704" i="1" a="1"/>
  <c r="J1312" i="1" a="1"/>
  <c r="J1069" i="1" a="1"/>
  <c r="J826" i="1" a="1"/>
  <c r="J3599" i="1" a="1"/>
  <c r="J3212" i="1" a="1"/>
  <c r="J2969" i="1" a="1"/>
  <c r="J3244" i="1" a="1"/>
  <c r="J3001" i="1" a="1"/>
  <c r="J3264" i="1" a="1"/>
  <c r="J2881" i="1" a="1"/>
  <c r="J2638" i="1" a="1"/>
  <c r="J2730" i="1" a="1"/>
  <c r="J2867" i="1" a="1"/>
  <c r="J2626" i="1" a="1"/>
  <c r="J2368" i="1" a="1"/>
  <c r="J2505" i="1" a="1"/>
  <c r="J2605" i="1" a="1"/>
  <c r="J2354" i="1" a="1"/>
  <c r="J2128" i="1" a="1"/>
  <c r="J1885" i="1" a="1"/>
  <c r="J1642" i="1" a="1"/>
  <c r="J2163" i="1" a="1"/>
  <c r="J1920" i="1" a="1"/>
  <c r="J2177" i="1" a="1"/>
  <c r="J1934" i="1" a="1"/>
  <c r="J1691" i="1" a="1"/>
  <c r="J1653" i="1" a="1"/>
  <c r="J1295" i="1" a="1"/>
  <c r="J1052" i="1" a="1"/>
  <c r="J1506" i="1" a="1"/>
  <c r="J1246" i="1" a="1"/>
  <c r="J1003" i="1" a="1"/>
  <c r="J1611" i="1" a="1"/>
  <c r="J1281" i="1" a="1"/>
  <c r="J1038" i="1" a="1"/>
  <c r="J769" i="1" a="1"/>
  <c r="J526" i="1" a="1"/>
  <c r="J789" i="1" a="1"/>
  <c r="J3622" i="1" a="1"/>
  <c r="J3379" i="1" a="1"/>
  <c r="J3384" i="1" a="1"/>
  <c r="J3323" i="1" a="1"/>
  <c r="J3080" i="1" a="1"/>
  <c r="J3355" i="1" a="1"/>
  <c r="J3112" i="1" a="1"/>
  <c r="J3401" i="1" a="1"/>
  <c r="J3132" i="1" a="1"/>
  <c r="J2749" i="1" a="1"/>
  <c r="J2841" i="1" a="1"/>
  <c r="J2598" i="1" a="1"/>
  <c r="J2735" i="1" a="1"/>
  <c r="J2479" i="1" a="1"/>
  <c r="J2236" i="1" a="1"/>
  <c r="J2373" i="1" a="1"/>
  <c r="J2465" i="1" a="1"/>
  <c r="J2256" i="1" a="1"/>
  <c r="J1996" i="1" a="1"/>
  <c r="J1753" i="1" a="1"/>
  <c r="J1510" i="1" a="1"/>
  <c r="J2031" i="1" a="1"/>
  <c r="J1788" i="1" a="1"/>
  <c r="J2045" i="1" a="1"/>
  <c r="J1802" i="1" a="1"/>
  <c r="J1559" i="1" a="1"/>
  <c r="J1406" i="1" a="1"/>
  <c r="J1163" i="1" a="1"/>
  <c r="J920" i="1" a="1"/>
  <c r="J1357" i="1" a="1"/>
  <c r="J1114" i="1" a="1"/>
  <c r="J871" i="1" a="1"/>
  <c r="J3408" i="1" a="1"/>
  <c r="J3257" i="1" a="1"/>
  <c r="J3014" i="1" a="1"/>
  <c r="J3289" i="1" a="1"/>
  <c r="J3046" i="1" a="1"/>
  <c r="J3309" i="1" a="1"/>
  <c r="J2926" i="1" a="1"/>
  <c r="J2683" i="1" a="1"/>
  <c r="J2775" i="1" a="1"/>
  <c r="J2912" i="1" a="1"/>
  <c r="J2669" i="1" a="1"/>
  <c r="J2413" i="1" a="1"/>
  <c r="J2550" i="1" a="1"/>
  <c r="J2307" i="1" a="1"/>
  <c r="J2399" i="1" a="1"/>
  <c r="J2173" i="1" a="1"/>
  <c r="J1930" i="1" a="1"/>
  <c r="J1687" i="1" a="1"/>
  <c r="J2208" i="1" a="1"/>
  <c r="J1965" i="1" a="1"/>
  <c r="J2222" i="1" a="1"/>
  <c r="J1979" i="1" a="1"/>
  <c r="J1736" i="1" a="1"/>
  <c r="J1493" i="1" a="1"/>
  <c r="J1340" i="1" a="1"/>
  <c r="J1097" i="1" a="1"/>
  <c r="J1641" i="1" a="1"/>
  <c r="J1291" i="1" a="1"/>
  <c r="J1048" i="1" a="1"/>
  <c r="J805" i="1" a="1"/>
  <c r="J1326" i="1" a="1"/>
  <c r="J1083" i="1" a="1"/>
  <c r="J819" i="1" a="1"/>
  <c r="J571" i="1" a="1"/>
  <c r="J849" i="1" a="1"/>
  <c r="J3454" i="1" a="1"/>
  <c r="J3505" i="1" a="1"/>
  <c r="J3561" i="1" a="1"/>
  <c r="J3425" i="1" a="1"/>
  <c r="J3125" i="1" a="1"/>
  <c r="J3476" i="1" a="1"/>
  <c r="J3157" i="1" a="1"/>
  <c r="J3000" i="1" a="1"/>
  <c r="J3177" i="1" a="1"/>
  <c r="J2794" i="1" a="1"/>
  <c r="J2886" i="1" a="1"/>
  <c r="J2643" i="1" a="1"/>
  <c r="J2780" i="1" a="1"/>
  <c r="J2524" i="1" a="1"/>
  <c r="J2281" i="1" a="1"/>
  <c r="J2418" i="1" a="1"/>
  <c r="J2510" i="1" a="1"/>
  <c r="J2267" i="1" a="1"/>
  <c r="J2041" i="1" a="1"/>
  <c r="J1798" i="1" a="1"/>
  <c r="J1555" i="1" a="1"/>
  <c r="J2076" i="1" a="1"/>
  <c r="J1833" i="1" a="1"/>
  <c r="J2090" i="1" a="1"/>
  <c r="J1847" i="1" a="1"/>
  <c r="J1604" i="1" a="1"/>
  <c r="J1451" i="1" a="1"/>
  <c r="J1208" i="1" a="1"/>
  <c r="J965" i="1" a="1"/>
  <c r="J1402" i="1" a="1"/>
  <c r="J1159" i="1" a="1"/>
  <c r="J916" i="1" a="1"/>
  <c r="J3474" i="1" a="1"/>
  <c r="J3302" i="1" a="1"/>
  <c r="J3059" i="1" a="1"/>
  <c r="J3334" i="1" a="1"/>
  <c r="J3091" i="1" a="1"/>
  <c r="J3354" i="1" a="1"/>
  <c r="J3048" i="1" a="1"/>
  <c r="J2728" i="1" a="1"/>
  <c r="J2820" i="1" a="1"/>
  <c r="J2957" i="1" a="1"/>
  <c r="J2714" i="1" a="1"/>
  <c r="J2458" i="1" a="1"/>
  <c r="J2433" i="1" a="1"/>
  <c r="J2056" i="1" a="1"/>
  <c r="J2091" i="1" a="1"/>
  <c r="J1862" i="1" a="1"/>
  <c r="J1223" i="1" a="1"/>
  <c r="J1174" i="1" a="1"/>
  <c r="J1209" i="1" a="1"/>
  <c r="J454" i="1" a="1"/>
  <c r="J3281" i="1" a="1"/>
  <c r="J3070" i="1" a="1"/>
  <c r="J2707" i="1" a="1"/>
  <c r="J2693" i="1" a="1"/>
  <c r="J2331" i="1" a="1"/>
  <c r="J1954" i="1" a="1"/>
  <c r="J3295" i="1" a="1"/>
  <c r="J2898" i="1" a="1"/>
  <c r="J2556" i="1" a="1"/>
  <c r="J1810" i="1" a="1"/>
  <c r="J1836" i="1" a="1"/>
  <c r="J1607" i="1" a="1"/>
  <c r="J968" i="1" a="1"/>
  <c r="J919" i="1" a="1"/>
  <c r="J954" i="1" a="1"/>
  <c r="J705" i="1" a="1"/>
  <c r="J1221" i="1" a="1"/>
  <c r="J437" i="1" a="1"/>
  <c r="J355" i="1" a="1"/>
  <c r="X3570" i="1" a="1"/>
  <c r="X3298" i="1" a="1"/>
  <c r="X3097" i="1" a="1"/>
  <c r="X2910" i="1" a="1"/>
  <c r="X2574" i="1" a="1"/>
  <c r="X2226" i="1" a="1"/>
  <c r="X2251" i="1" a="1"/>
  <c r="X1842" i="1" a="1"/>
  <c r="J881" i="1" a="1"/>
  <c r="J177" i="1" a="1"/>
  <c r="J73" i="1" a="1"/>
  <c r="X3467" i="1" a="1"/>
  <c r="X3345" i="1" a="1"/>
  <c r="X2813" i="1" a="1"/>
  <c r="X2644" i="1" a="1"/>
  <c r="X2669" i="1" a="1"/>
  <c r="X2324" i="1" a="1"/>
  <c r="X1903" i="1" a="1"/>
  <c r="X1940" i="1" a="1"/>
  <c r="X1127" i="1" a="1"/>
  <c r="X1162" i="1" a="1"/>
  <c r="J659" i="1" a="1"/>
  <c r="J236" i="1" a="1"/>
  <c r="X3499" i="1" a="1"/>
  <c r="X3472" i="1" a="1"/>
  <c r="X3140" i="1" a="1"/>
  <c r="X2836" i="1" a="1"/>
  <c r="X2748" i="1" a="1"/>
  <c r="X2400" i="1" a="1"/>
  <c r="X2051" i="1" a="1"/>
  <c r="X2016" i="1" a="1"/>
  <c r="X1583" i="1" a="1"/>
  <c r="X1618" i="1" a="1"/>
  <c r="X1653" i="1" a="1"/>
  <c r="X774" i="1" a="1"/>
  <c r="X1489" i="1" a="1"/>
  <c r="X804" i="1" a="1"/>
  <c r="X908" i="1" a="1"/>
  <c r="X179" i="1" a="1"/>
  <c r="X415" i="1" a="1"/>
  <c r="Q3645" i="1" a="1"/>
  <c r="Q3262" i="1" a="1"/>
  <c r="Q3063" i="1" a="1"/>
  <c r="Q3113" i="1" a="1"/>
  <c r="Q2914" i="1" a="1"/>
  <c r="Q3082" i="1" a="1"/>
  <c r="Q2808" i="1" a="1"/>
  <c r="Q2894" i="1" a="1"/>
  <c r="Q2646" i="1" a="1"/>
  <c r="Q2403" i="1" a="1"/>
  <c r="Q2618" i="1" a="1"/>
  <c r="Q2375" i="1" a="1"/>
  <c r="Q2512" i="1" a="1"/>
  <c r="Q2257" i="1" a="1"/>
  <c r="Q2012" i="1" a="1"/>
  <c r="Q1769" i="1" a="1"/>
  <c r="Q2309" i="1" a="1"/>
  <c r="Q2047" i="1" a="1"/>
  <c r="Q1804" i="1" a="1"/>
  <c r="Q2217" i="1" a="1"/>
  <c r="Q1974" i="1" a="1"/>
  <c r="Q1731" i="1" a="1"/>
  <c r="Q1460" i="1" a="1"/>
  <c r="Q1217" i="1" a="1"/>
  <c r="Q974" i="1" a="1"/>
  <c r="Q1606" i="1" a="1"/>
  <c r="Q1339" i="1" a="1"/>
  <c r="Q1096" i="1" a="1"/>
  <c r="Q1600" i="1" a="1"/>
  <c r="Q1335" i="1" a="1"/>
  <c r="Q1092" i="1" a="1"/>
  <c r="Q849" i="1" a="1"/>
  <c r="Q592" i="1" a="1"/>
  <c r="Q349" i="1" a="1"/>
  <c r="Q106" i="1" a="1"/>
  <c r="Q732" i="1" a="1"/>
  <c r="Q489" i="1" a="1"/>
  <c r="Q246" i="1" a="1"/>
  <c r="X1472" i="1" a="1"/>
  <c r="X1507" i="1" a="1"/>
  <c r="X1700" i="1" a="1"/>
  <c r="X1326" i="1" a="1"/>
  <c r="X813" i="1" a="1"/>
  <c r="X447" i="1" a="1"/>
  <c r="X189" i="1" a="1"/>
  <c r="X914" i="1" a="1"/>
  <c r="X671" i="1" a="1"/>
  <c r="X428" i="1" a="1"/>
  <c r="X185" i="1" a="1"/>
  <c r="X907" i="1" a="1"/>
  <c r="X664" i="1" a="1"/>
  <c r="X421" i="1" a="1"/>
  <c r="X45" i="1" a="1"/>
  <c r="Q3454" i="1" a="1"/>
  <c r="Q3440" i="1" a="1"/>
  <c r="Q3570" i="1" a="1"/>
  <c r="X187" i="1" a="1"/>
  <c r="Q3521" i="1" a="1"/>
  <c r="Q3187" i="1" a="1"/>
  <c r="Q3231" i="1" a="1"/>
  <c r="Q3335" i="1" a="1"/>
  <c r="Q3092" i="1" a="1"/>
  <c r="Q2893" i="1" a="1"/>
  <c r="J519" i="1" a="1"/>
  <c r="J3593" i="1" a="1"/>
  <c r="J3083" i="1" a="1"/>
  <c r="J3241" i="1" a="1"/>
  <c r="J3410" i="1" a="1"/>
  <c r="J2878" i="1" a="1"/>
  <c r="J2844" i="1" a="1"/>
  <c r="J2864" i="1" a="1"/>
  <c r="J2482" i="1" a="1"/>
  <c r="J2502" i="1" a="1"/>
  <c r="J2468" i="1" a="1"/>
  <c r="J2125" i="1" a="1"/>
  <c r="J1765" i="1" a="1"/>
  <c r="J1522" i="1" a="1"/>
  <c r="J2043" i="1" a="1"/>
  <c r="J1800" i="1" a="1"/>
  <c r="J2057" i="1" a="1"/>
  <c r="J1814" i="1" a="1"/>
  <c r="J1571" i="1" a="1"/>
  <c r="J1418" i="1" a="1"/>
  <c r="J1175" i="1" a="1"/>
  <c r="J932" i="1" a="1"/>
  <c r="J1369" i="1" a="1"/>
  <c r="J1126" i="1" a="1"/>
  <c r="J883" i="1" a="1"/>
  <c r="J1404" i="1" a="1"/>
  <c r="J1161" i="1" a="1"/>
  <c r="J918" i="1" a="1"/>
  <c r="J649" i="1" a="1"/>
  <c r="J406" i="1" a="1"/>
  <c r="J669" i="1" a="1"/>
  <c r="J426" i="1" a="1"/>
  <c r="J629" i="1" a="1"/>
  <c r="J1113" i="1" a="1"/>
  <c r="J390" i="1" a="1"/>
  <c r="J707" i="1" a="1"/>
  <c r="J401" i="1" a="1"/>
  <c r="J180" i="1" a="1"/>
  <c r="J269" i="1" a="1"/>
  <c r="J319" i="1" a="1"/>
  <c r="J76" i="1" a="1"/>
  <c r="X3532" i="1" a="1"/>
  <c r="X3534" i="1" a="1"/>
  <c r="X3470" i="1" a="1"/>
  <c r="X3227" i="1" a="1"/>
  <c r="X3262" i="1" a="1"/>
  <c r="X3348" i="1" a="1"/>
  <c r="X3105" i="1" a="1"/>
  <c r="X3059" i="1" a="1"/>
  <c r="X2816" i="1" a="1"/>
  <c r="X2869" i="1" a="1"/>
  <c r="X2874" i="1" a="1"/>
  <c r="X2647" i="1" a="1"/>
  <c r="X2781" i="1" a="1"/>
  <c r="X2538" i="1" a="1"/>
  <c r="X2672" i="1" a="1"/>
  <c r="X2429" i="1" a="1"/>
  <c r="X2190" i="1" a="1"/>
  <c r="X2327" i="1" a="1"/>
  <c r="X2084" i="1" a="1"/>
  <c r="X2215" i="1" a="1"/>
  <c r="X1906" i="1" a="1"/>
  <c r="X2071" i="1" a="1"/>
  <c r="X1806" i="1" a="1"/>
  <c r="X1943" i="1" a="1"/>
  <c r="J996" i="1" a="1"/>
  <c r="J747" i="1" a="1"/>
  <c r="J650" i="1" a="1"/>
  <c r="J396" i="1" a="1"/>
  <c r="J141" i="1" a="1"/>
  <c r="J230" i="1" a="1"/>
  <c r="J280" i="1" a="1"/>
  <c r="J37" i="1" a="1"/>
  <c r="X3493" i="1" a="1"/>
  <c r="X3480" i="1" a="1"/>
  <c r="X3431" i="1" a="1"/>
  <c r="X3466" i="1" a="1"/>
  <c r="X3223" i="1" a="1"/>
  <c r="X3309" i="1" a="1"/>
  <c r="X3131" i="1" a="1"/>
  <c r="X3020" i="1" a="1"/>
  <c r="X3073" i="1" a="1"/>
  <c r="X2830" i="1" a="1"/>
  <c r="X2835" i="1" a="1"/>
  <c r="X2608" i="1" a="1"/>
  <c r="X2742" i="1" a="1"/>
  <c r="X2499" i="1" a="1"/>
  <c r="X2633" i="1" a="1"/>
  <c r="X2394" i="1" a="1"/>
  <c r="X2151" i="1" a="1"/>
  <c r="X2288" i="1" a="1"/>
  <c r="X2045" i="1" a="1"/>
  <c r="X2176" i="1" a="1"/>
  <c r="X1867" i="1" a="1"/>
  <c r="X2010" i="1" a="1"/>
  <c r="X1767" i="1" a="1"/>
  <c r="X1904" i="1" a="1"/>
  <c r="X1577" i="1" a="1"/>
  <c r="X1334" i="1" a="1"/>
  <c r="X1091" i="1" a="1"/>
  <c r="X1612" i="1" a="1"/>
  <c r="X1369" i="1" a="1"/>
  <c r="X1126" i="1" a="1"/>
  <c r="J906" i="1" a="1"/>
  <c r="J657" i="1" a="1"/>
  <c r="J605" i="1" a="1"/>
  <c r="J354" i="1" a="1"/>
  <c r="J111" i="1" a="1"/>
  <c r="J200" i="1" a="1"/>
  <c r="J250" i="1" a="1"/>
  <c r="J7" i="1" a="1"/>
  <c r="X3483" i="1" a="1"/>
  <c r="J33" i="1" a="1"/>
  <c r="X3401" i="1" a="1"/>
  <c r="X3436" i="1" a="1"/>
  <c r="X3193" i="1" a="1"/>
  <c r="X3279" i="1" a="1"/>
  <c r="X3089" i="1" a="1"/>
  <c r="X2990" i="1" a="1"/>
  <c r="X3043" i="1" a="1"/>
  <c r="X3048" i="1" a="1"/>
  <c r="X2805" i="1" a="1"/>
  <c r="X2578" i="1" a="1"/>
  <c r="X2712" i="1" a="1"/>
  <c r="X2469" i="1" a="1"/>
  <c r="X2603" i="1" a="1"/>
  <c r="X2364" i="1" a="1"/>
  <c r="X2121" i="1" a="1"/>
  <c r="X2258" i="1" a="1"/>
  <c r="X2389" i="1" a="1"/>
  <c r="X2146" i="1" a="1"/>
  <c r="X1837" i="1" a="1"/>
  <c r="X1980" i="1" a="1"/>
  <c r="X1737" i="1" a="1"/>
  <c r="X1874" i="1" a="1"/>
  <c r="X1547" i="1" a="1"/>
  <c r="X1304" i="1" a="1"/>
  <c r="X1061" i="1" a="1"/>
  <c r="X1582" i="1" a="1"/>
  <c r="X1339" i="1" a="1"/>
  <c r="X1096" i="1" a="1"/>
  <c r="X1617" i="1" a="1"/>
  <c r="X1374" i="1" a="1"/>
  <c r="X1011" i="1" a="1"/>
  <c r="X738" i="1" a="1"/>
  <c r="X495" i="1" a="1"/>
  <c r="X1346" i="1" a="1"/>
  <c r="X1381" i="1" a="1"/>
  <c r="X1629" i="1" a="1"/>
  <c r="X1263" i="1" a="1"/>
  <c r="X750" i="1" a="1"/>
  <c r="X390" i="1" a="1"/>
  <c r="X147" i="1" a="1"/>
  <c r="X872" i="1" a="1"/>
  <c r="X629" i="1" a="1"/>
  <c r="X386" i="1" a="1"/>
  <c r="X143" i="1" a="1"/>
  <c r="X865" i="1" a="1"/>
  <c r="X622" i="1" a="1"/>
  <c r="X379" i="1" a="1"/>
  <c r="X3" i="1" a="1"/>
  <c r="Q3412" i="1" a="1"/>
  <c r="Q3609" i="1" a="1"/>
  <c r="Q3425" i="1" a="1"/>
  <c r="Q3560" i="1" a="1"/>
  <c r="Q3226" i="1" a="1"/>
  <c r="Q3270" i="1" a="1"/>
  <c r="Q3374" i="1" a="1"/>
  <c r="Q3131" i="1" a="1"/>
  <c r="Q2932" i="1" a="1"/>
  <c r="Q2689" i="1" a="1"/>
  <c r="Q2826" i="1" a="1"/>
  <c r="Q2912" i="1" a="1"/>
  <c r="Q2664" i="1" a="1"/>
  <c r="Q2421" i="1" a="1"/>
  <c r="Q2636" i="1" a="1"/>
  <c r="Q2393" i="1" a="1"/>
  <c r="Q2530" i="1" a="1"/>
  <c r="Q2284" i="1" a="1"/>
  <c r="Q2030" i="1" a="1"/>
  <c r="Q1787" i="1" a="1"/>
  <c r="Q1544" i="1" a="1"/>
  <c r="Q2065" i="1" a="1"/>
  <c r="Q1822" i="1" a="1"/>
  <c r="Q2235" i="1" a="1"/>
  <c r="Q1992" i="1" a="1"/>
  <c r="Q1749" i="1" a="1"/>
  <c r="Q1478" i="1" a="1"/>
  <c r="Q1235" i="1" a="1"/>
  <c r="Q992" i="1" a="1"/>
  <c r="Q1636" i="1" a="1"/>
  <c r="Q1357" i="1" a="1"/>
  <c r="Q1114" i="1" a="1"/>
  <c r="Q1627" i="1" a="1"/>
  <c r="Q1353" i="1" a="1"/>
  <c r="Q1110" i="1" a="1"/>
  <c r="Q867" i="1" a="1"/>
  <c r="Q610" i="1" a="1"/>
  <c r="Q367" i="1" a="1"/>
  <c r="Q124" i="1" a="1"/>
  <c r="Q750" i="1" a="1"/>
  <c r="Q507" i="1" a="1"/>
  <c r="Q264" i="1" a="1"/>
  <c r="X1526" i="1" a="1"/>
  <c r="X1561" i="1" a="1"/>
  <c r="X1781" i="1" a="1"/>
  <c r="X1353" i="1" a="1"/>
  <c r="X840" i="1" a="1"/>
  <c r="X474" i="1" a="1"/>
  <c r="X207" i="1" a="1"/>
  <c r="X932" i="1" a="1"/>
  <c r="X689" i="1" a="1"/>
  <c r="X446" i="1" a="1"/>
  <c r="X203" i="1" a="1"/>
  <c r="X925" i="1" a="1"/>
  <c r="X682" i="1" a="1"/>
  <c r="X439" i="1" a="1"/>
  <c r="X63" i="1" a="1"/>
  <c r="Q3472" i="1" a="1"/>
  <c r="X17" i="1" a="1"/>
  <c r="Q3426" i="1" a="1"/>
  <c r="Q3620" i="1" a="1"/>
  <c r="Q3286" i="1" a="1"/>
  <c r="Q3330" i="1" a="1"/>
  <c r="Q3087" i="1" a="1"/>
  <c r="Q3191" i="1" a="1"/>
  <c r="Q2992" i="1" a="1"/>
  <c r="Q2749" i="1" a="1"/>
  <c r="J3429" i="1" a="1"/>
  <c r="J3236" i="1" a="1"/>
  <c r="J3431" i="1" a="1"/>
  <c r="J3025" i="1" a="1"/>
  <c r="J3162" i="1" a="1"/>
  <c r="J2662" i="1" a="1"/>
  <c r="J2628" i="1" a="1"/>
  <c r="J2648" i="1" a="1"/>
  <c r="J2266" i="1" a="1"/>
  <c r="J2286" i="1" a="1"/>
  <c r="J2252" i="1" a="1"/>
  <c r="J1909" i="1" a="1"/>
  <c r="J1621" i="1" a="1"/>
  <c r="J2142" i="1" a="1"/>
  <c r="J1899" i="1" a="1"/>
  <c r="J2156" i="1" a="1"/>
  <c r="J1913" i="1" a="1"/>
  <c r="J1670" i="1" a="1"/>
  <c r="J1590" i="1" a="1"/>
  <c r="J1274" i="1" a="1"/>
  <c r="J1031" i="1" a="1"/>
  <c r="J1468" i="1" a="1"/>
  <c r="J1225" i="1" a="1"/>
  <c r="J982" i="1" a="1"/>
  <c r="J1548" i="1" a="1"/>
  <c r="J1260" i="1" a="1"/>
  <c r="J1017" i="1" a="1"/>
  <c r="J748" i="1" a="1"/>
  <c r="J505" i="1" a="1"/>
  <c r="J768" i="1" a="1"/>
  <c r="J525" i="1" a="1"/>
  <c r="J728" i="1" a="1"/>
  <c r="J1410" i="1" a="1"/>
  <c r="J655" i="1" a="1"/>
  <c r="J432" i="1" a="1"/>
  <c r="J500" i="1" a="1"/>
  <c r="J279" i="1" a="1"/>
  <c r="J368" i="1" a="1"/>
  <c r="J125" i="1" a="1"/>
  <c r="J175" i="1" a="1"/>
  <c r="X3631" i="1" a="1"/>
  <c r="X3633" i="1" a="1"/>
  <c r="X3596" i="1" a="1"/>
  <c r="X3326" i="1" a="1"/>
  <c r="X3361" i="1" a="1"/>
  <c r="X3447" i="1" a="1"/>
  <c r="X3204" i="1" a="1"/>
  <c r="X3103" i="1" a="1"/>
  <c r="X2915" i="1" a="1"/>
  <c r="X2968" i="1" a="1"/>
  <c r="X2973" i="1" a="1"/>
  <c r="X2746" i="1" a="1"/>
  <c r="X2503" i="1" a="1"/>
  <c r="X2637" i="1" a="1"/>
  <c r="X2771" i="1" a="1"/>
  <c r="X2528" i="1" a="1"/>
  <c r="X2289" i="1" a="1"/>
  <c r="X2046" i="1" a="1"/>
  <c r="X2183" i="1" a="1"/>
  <c r="X2314" i="1" a="1"/>
  <c r="X2005" i="1" a="1"/>
  <c r="X1762" i="1" a="1"/>
  <c r="X1905" i="1" a="1"/>
  <c r="X2050" i="1" a="1"/>
  <c r="J1293" i="1" a="1"/>
  <c r="J538" i="1" a="1"/>
  <c r="J797" i="1" a="1"/>
  <c r="J461" i="1" a="1"/>
  <c r="J240" i="1" a="1"/>
  <c r="J329" i="1" a="1"/>
  <c r="J86" i="1" a="1"/>
  <c r="J136" i="1" a="1"/>
  <c r="X3592" i="1" a="1"/>
  <c r="X3594" i="1" a="1"/>
  <c r="X3557" i="1" a="1"/>
  <c r="X3287" i="1" a="1"/>
  <c r="X3322" i="1" a="1"/>
  <c r="X3408" i="1" a="1"/>
  <c r="X3165" i="1" a="1"/>
  <c r="X3133" i="1" a="1"/>
  <c r="X2876" i="1" a="1"/>
  <c r="X2929" i="1" a="1"/>
  <c r="X2934" i="1" a="1"/>
  <c r="X2707" i="1" a="1"/>
  <c r="X2464" i="1" a="1"/>
  <c r="X2598" i="1" a="1"/>
  <c r="X2732" i="1" a="1"/>
  <c r="X2489" i="1" a="1"/>
  <c r="X2250" i="1" a="1"/>
  <c r="X2387" i="1" a="1"/>
  <c r="X2144" i="1" a="1"/>
  <c r="X2275" i="1" a="1"/>
  <c r="X1966" i="1" a="1"/>
  <c r="X1723" i="1" a="1"/>
  <c r="X1866" i="1" a="1"/>
  <c r="X2003" i="1" a="1"/>
  <c r="X1676" i="1" a="1"/>
  <c r="X1433" i="1" a="1"/>
  <c r="X1190" i="1" a="1"/>
  <c r="X1757" i="1" a="1"/>
  <c r="X1468" i="1" a="1"/>
  <c r="X1225" i="1" a="1"/>
  <c r="J1203" i="1" a="1"/>
  <c r="J448" i="1" a="1"/>
  <c r="J752" i="1" a="1"/>
  <c r="J431" i="1" a="1"/>
  <c r="J210" i="1" a="1"/>
  <c r="J299" i="1" a="1"/>
  <c r="J349" i="1" a="1"/>
  <c r="J106" i="1" a="1"/>
  <c r="X3562" i="1" a="1"/>
  <c r="X3564" i="1" a="1"/>
  <c r="X3527" i="1" a="1"/>
  <c r="X3257" i="1" a="1"/>
  <c r="X3292" i="1" a="1"/>
  <c r="X3378" i="1" a="1"/>
  <c r="X3135" i="1" a="1"/>
  <c r="X3090" i="1" a="1"/>
  <c r="X2846" i="1" a="1"/>
  <c r="X2899" i="1" a="1"/>
  <c r="X2904" i="1" a="1"/>
  <c r="X2677" i="1" a="1"/>
  <c r="X2434" i="1" a="1"/>
  <c r="X2568" i="1" a="1"/>
  <c r="X2702" i="1" a="1"/>
  <c r="X2459" i="1" a="1"/>
  <c r="X2220" i="1" a="1"/>
  <c r="X2357" i="1" a="1"/>
  <c r="X2114" i="1" a="1"/>
  <c r="X2245" i="1" a="1"/>
  <c r="X1936" i="1" a="1"/>
  <c r="X1693" i="1" a="1"/>
  <c r="X1836" i="1" a="1"/>
  <c r="X1973" i="1" a="1"/>
  <c r="X1646" i="1" a="1"/>
  <c r="X1403" i="1" a="1"/>
  <c r="X1160" i="1" a="1"/>
  <c r="X1681" i="1" a="1"/>
  <c r="X1438" i="1" a="1"/>
  <c r="X1195" i="1" a="1"/>
  <c r="X1772" i="1" a="1"/>
  <c r="X1473" i="1" a="1"/>
  <c r="X1230" i="1" a="1"/>
  <c r="X837" i="1" a="1"/>
  <c r="X594" i="1" a="1"/>
  <c r="X1643" i="1" a="1"/>
  <c r="X1678" i="1" a="1"/>
  <c r="X1012" i="1" a="1"/>
  <c r="X1413" i="1" a="1"/>
  <c r="X897" i="1" a="1"/>
  <c r="X534" i="1" a="1"/>
  <c r="X246" i="1" a="1"/>
  <c r="X981" i="1" a="1"/>
  <c r="X728" i="1" a="1"/>
  <c r="X485" i="1" a="1"/>
  <c r="X242" i="1" a="1"/>
  <c r="X964" i="1" a="1"/>
  <c r="X721" i="1" a="1"/>
  <c r="X478" i="1" a="1"/>
  <c r="X157" i="1" a="1"/>
  <c r="Q3511" i="1" a="1"/>
  <c r="X56" i="1" a="1"/>
  <c r="Q3465" i="1" a="1"/>
  <c r="X7" i="1" a="1"/>
  <c r="Q3325" i="1" a="1"/>
  <c r="Q3369" i="1" a="1"/>
  <c r="Q3126" i="1" a="1"/>
  <c r="Q3230" i="1" a="1"/>
  <c r="Q3037" i="1" a="1"/>
  <c r="Q2788" i="1" a="1"/>
  <c r="Q2925" i="1" a="1"/>
  <c r="Q3011" i="1" a="1"/>
  <c r="Q2768" i="1" a="1"/>
  <c r="Q2520" i="1" a="1"/>
  <c r="Q2277" i="1" a="1"/>
  <c r="Q2492" i="1" a="1"/>
  <c r="Q2629" i="1" a="1"/>
  <c r="Q2386" i="1" a="1"/>
  <c r="Q2129" i="1" a="1"/>
  <c r="Q1886" i="1" a="1"/>
  <c r="Q1643" i="1" a="1"/>
  <c r="Q2164" i="1" a="1"/>
  <c r="Q1921" i="1" a="1"/>
  <c r="Q1678" i="1" a="1"/>
  <c r="Q2091" i="1" a="1"/>
  <c r="Q1848" i="1" a="1"/>
  <c r="Q1599" i="1" a="1"/>
  <c r="Q1334" i="1" a="1"/>
  <c r="Q1091" i="1" a="1"/>
  <c r="Q848" i="1" a="1"/>
  <c r="Q1456" i="1" a="1"/>
  <c r="Q1213" i="1" a="1"/>
  <c r="Q970" i="1" a="1"/>
  <c r="Q1452" i="1" a="1"/>
  <c r="Q1209" i="1" a="1"/>
  <c r="Q966" i="1" a="1"/>
  <c r="Q709" i="1" a="1"/>
  <c r="Q466" i="1" a="1"/>
  <c r="Q223" i="1" a="1"/>
  <c r="AZ3632" i="1" a="1"/>
  <c r="Q606" i="1" a="1"/>
  <c r="Q363" i="1" a="1"/>
  <c r="Q120" i="1" a="1"/>
  <c r="X982" i="1" a="1"/>
  <c r="X501" i="1" a="1"/>
  <c r="X707" i="1" a="1"/>
  <c r="X943" i="1" a="1"/>
  <c r="X94" i="1" a="1"/>
  <c r="Q3444" i="1" a="1"/>
  <c r="Q3348" i="1" a="1"/>
  <c r="Q3010" i="1" a="1"/>
  <c r="Q2967" i="1" a="1"/>
  <c r="Q3088" i="1" a="1"/>
  <c r="Q2810" i="1" a="1"/>
  <c r="Q2562" i="1" a="1"/>
  <c r="Q2319" i="1" a="1"/>
  <c r="Q2534" i="1" a="1"/>
  <c r="Q2671" i="1" a="1"/>
  <c r="Q2428" i="1" a="1"/>
  <c r="Q2171" i="1" a="1"/>
  <c r="Q1928" i="1" a="1"/>
  <c r="Q1685" i="1" a="1"/>
  <c r="Q2206" i="1" a="1"/>
  <c r="Q1963" i="1" a="1"/>
  <c r="Q1720" i="1" a="1"/>
  <c r="Q2133" i="1" a="1"/>
  <c r="Q1890" i="1" a="1"/>
  <c r="Q1647" i="1" a="1"/>
  <c r="Q1376" i="1" a="1"/>
  <c r="Q1133" i="1" a="1"/>
  <c r="Q890" i="1" a="1"/>
  <c r="Q1498" i="1" a="1"/>
  <c r="Q1255" i="1" a="1"/>
  <c r="Q1012" i="1" a="1"/>
  <c r="Q1494" i="1" a="1"/>
  <c r="Q1251" i="1" a="1"/>
  <c r="Q1008" i="1" a="1"/>
  <c r="Q751" i="1" a="1"/>
  <c r="X1517" i="1" a="1"/>
  <c r="X1552" i="1" a="1"/>
  <c r="X1763" i="1" a="1"/>
  <c r="X1350" i="1" a="1"/>
  <c r="X834" i="1" a="1"/>
  <c r="X471" i="1" a="1"/>
  <c r="X204" i="1" a="1"/>
  <c r="X929" i="1" a="1"/>
  <c r="X686" i="1" a="1"/>
  <c r="X443" i="1" a="1"/>
  <c r="X200" i="1" a="1"/>
  <c r="X922" i="1" a="1"/>
  <c r="X679" i="1" a="1"/>
  <c r="X436" i="1" a="1"/>
  <c r="X60" i="1" a="1"/>
  <c r="Q3469" i="1" a="1"/>
  <c r="X14" i="1" a="1"/>
  <c r="Q3423" i="1" a="1"/>
  <c r="Q3617" i="1" a="1"/>
  <c r="Q3283" i="1" a="1"/>
  <c r="Q3327" i="1" a="1"/>
  <c r="Q3084" i="1" a="1"/>
  <c r="Q3188" i="1" a="1"/>
  <c r="Q2989" i="1" a="1"/>
  <c r="Q2746" i="1" a="1"/>
  <c r="Q2883" i="1" a="1"/>
  <c r="Q2969" i="1" a="1"/>
  <c r="Q2726" i="1" a="1"/>
  <c r="Q2478" i="1" a="1"/>
  <c r="Q2699" i="1" a="1"/>
  <c r="Q2450" i="1" a="1"/>
  <c r="Q2587" i="1" a="1"/>
  <c r="Q2344" i="1" a="1"/>
  <c r="Q2087" i="1" a="1"/>
  <c r="Q1844" i="1" a="1"/>
  <c r="Q1601" i="1" a="1"/>
  <c r="Q2122" i="1" a="1"/>
  <c r="Q1879" i="1" a="1"/>
  <c r="Q2312" i="1" a="1"/>
  <c r="Q2049" i="1" a="1"/>
  <c r="Q1806" i="1" a="1"/>
  <c r="Q1536" i="1" a="1"/>
  <c r="Q1292" i="1" a="1"/>
  <c r="Q1049" i="1" a="1"/>
  <c r="Q806" i="1" a="1"/>
  <c r="Q1414" i="1" a="1"/>
  <c r="Q1171" i="1" a="1"/>
  <c r="Q928" i="1" a="1"/>
  <c r="Q1410" i="1" a="1"/>
  <c r="Q1167" i="1" a="1"/>
  <c r="Q924" i="1" a="1"/>
  <c r="Q667" i="1" a="1"/>
  <c r="Q424" i="1" a="1"/>
  <c r="Q181" i="1" a="1"/>
  <c r="Q835" i="1" a="1"/>
  <c r="Q564" i="1" a="1"/>
  <c r="Q321" i="1" a="1"/>
  <c r="Q78" i="1" a="1"/>
  <c r="Q599" i="1" a="1"/>
  <c r="Q356" i="1" a="1"/>
  <c r="Q113" i="1" a="1"/>
  <c r="Q15" i="1" a="1"/>
  <c r="AZ3579" i="1" a="1"/>
  <c r="AZ3563" i="1" a="1"/>
  <c r="AZ3306" i="1" a="1"/>
  <c r="AZ3063" i="1" a="1"/>
  <c r="AZ3200" i="1" a="1"/>
  <c r="AZ3337" i="1" a="1"/>
  <c r="AZ2992" i="1" a="1"/>
  <c r="AZ2749" i="1" a="1"/>
  <c r="AZ2506" i="1" a="1"/>
  <c r="AZ2934" i="1" a="1"/>
  <c r="AZ2691" i="1" a="1"/>
  <c r="AZ2448" i="1" a="1"/>
  <c r="AZ2876" i="1" a="1"/>
  <c r="AZ2525" i="1" a="1"/>
  <c r="Q211" i="1" a="1"/>
  <c r="Q351" i="1" a="1"/>
  <c r="Q629" i="1" a="1"/>
  <c r="Q263" i="1" a="1"/>
  <c r="AZ3628" i="1" a="1"/>
  <c r="AZ3486" i="1" a="1"/>
  <c r="AZ3336" i="1" a="1"/>
  <c r="AZ3350" i="1" a="1"/>
  <c r="AZ3367" i="1" a="1"/>
  <c r="AZ2899" i="1" a="1"/>
  <c r="J2602" i="1" a="1"/>
  <c r="J2218" i="1" a="1"/>
  <c r="J1489" i="1" a="1"/>
  <c r="J2024" i="1" a="1"/>
  <c r="J1385" i="1" a="1"/>
  <c r="J1336" i="1" a="1"/>
  <c r="J1371" i="1" a="1"/>
  <c r="J616" i="1" a="1"/>
  <c r="J857" i="1" a="1"/>
  <c r="J3111" i="1" a="1"/>
  <c r="J3252" i="1" a="1"/>
  <c r="J2718" i="1" a="1"/>
  <c r="J2356" i="1" a="1"/>
  <c r="J2342" i="1" a="1"/>
  <c r="J456" i="1" a="1"/>
  <c r="J3169" i="1" a="1"/>
  <c r="J2781" i="1" a="1"/>
  <c r="J2430" i="1" a="1"/>
  <c r="J1720" i="1" a="1"/>
  <c r="J1755" i="1" a="1"/>
  <c r="J1526" i="1" a="1"/>
  <c r="J1740" i="1" a="1"/>
  <c r="J838" i="1" a="1"/>
  <c r="J869" i="1" a="1"/>
  <c r="J624" i="1" a="1"/>
  <c r="J978" i="1" a="1"/>
  <c r="J381" i="1" a="1"/>
  <c r="J274" i="1" a="1"/>
  <c r="X3500" i="1" a="1"/>
  <c r="X3217" i="1" a="1"/>
  <c r="X3014" i="1" a="1"/>
  <c r="X2829" i="1" a="1"/>
  <c r="X2493" i="1" a="1"/>
  <c r="X2145" i="1" a="1"/>
  <c r="X2170" i="1" a="1"/>
  <c r="X1761" i="1" a="1"/>
  <c r="J612" i="1" a="1"/>
  <c r="J96" i="1" a="1"/>
  <c r="X3644" i="1" a="1"/>
  <c r="X3386" i="1" a="1"/>
  <c r="X3264" i="1" a="1"/>
  <c r="X3028" i="1" a="1"/>
  <c r="X2563" i="1" a="1"/>
  <c r="X2588" i="1" a="1"/>
  <c r="X2243" i="1" a="1"/>
  <c r="X1822" i="1" a="1"/>
  <c r="X1859" i="1" a="1"/>
  <c r="X1046" i="1" a="1"/>
  <c r="X1081" i="1" a="1"/>
  <c r="J536" i="1" a="1"/>
  <c r="J155" i="1" a="1"/>
  <c r="J21" i="1" a="1"/>
  <c r="X3391" i="1" a="1"/>
  <c r="X3158" i="1" a="1"/>
  <c r="X3003" i="1" a="1"/>
  <c r="X2667" i="1" a="1"/>
  <c r="X2319" i="1" a="1"/>
  <c r="X2344" i="1" a="1"/>
  <c r="X1935" i="1" a="1"/>
  <c r="X1502" i="1" a="1"/>
  <c r="X1537" i="1" a="1"/>
  <c r="X1572" i="1" a="1"/>
  <c r="X693" i="1" a="1"/>
  <c r="X1246" i="1" a="1"/>
  <c r="X681" i="1" a="1"/>
  <c r="X827" i="1" a="1"/>
  <c r="X98" i="1" a="1"/>
  <c r="X334" i="1" a="1"/>
  <c r="Q3564" i="1" a="1"/>
  <c r="Q3181" i="1" a="1"/>
  <c r="Q3356" i="1" a="1"/>
  <c r="Q3086" i="1" a="1"/>
  <c r="Q2887" i="1" a="1"/>
  <c r="Q3027" i="1" a="1"/>
  <c r="Q2781" i="1" a="1"/>
  <c r="Q2867" i="1" a="1"/>
  <c r="Q2619" i="1" a="1"/>
  <c r="Q2376" i="1" a="1"/>
  <c r="Q2591" i="1" a="1"/>
  <c r="Q2348" i="1" a="1"/>
  <c r="Q2485" i="1" a="1"/>
  <c r="Q2228" i="1" a="1"/>
  <c r="Q1985" i="1" a="1"/>
  <c r="Q1742" i="1" a="1"/>
  <c r="Q2269" i="1" a="1"/>
  <c r="Q2020" i="1" a="1"/>
  <c r="Q1777" i="1" a="1"/>
  <c r="Q2190" i="1" a="1"/>
  <c r="Q1947" i="1" a="1"/>
  <c r="Q1704" i="1" a="1"/>
  <c r="Q1433" i="1" a="1"/>
  <c r="Q1190" i="1" a="1"/>
  <c r="Q947" i="1" a="1"/>
  <c r="Q1566" i="1" a="1"/>
  <c r="Q1312" i="1" a="1"/>
  <c r="Q1069" i="1" a="1"/>
  <c r="Q1560" i="1" a="1"/>
  <c r="Q1308" i="1" a="1"/>
  <c r="Q1065" i="1" a="1"/>
  <c r="Q838" i="1" a="1"/>
  <c r="Q565" i="1" a="1"/>
  <c r="Q322" i="1" a="1"/>
  <c r="Q79" i="1" a="1"/>
  <c r="Q705" i="1" a="1"/>
  <c r="Q462" i="1" a="1"/>
  <c r="Q219" i="1" a="1"/>
  <c r="X1391" i="1" a="1"/>
  <c r="X1426" i="1" a="1"/>
  <c r="X1650" i="1" a="1"/>
  <c r="X1287" i="1" a="1"/>
  <c r="X771" i="1" a="1"/>
  <c r="X408" i="1" a="1"/>
  <c r="X162" i="1" a="1"/>
  <c r="X887" i="1" a="1"/>
  <c r="X644" i="1" a="1"/>
  <c r="X401" i="1" a="1"/>
  <c r="X158" i="1" a="1"/>
  <c r="X880" i="1" a="1"/>
  <c r="X637" i="1" a="1"/>
  <c r="X394" i="1" a="1"/>
  <c r="X18" i="1" a="1"/>
  <c r="Q3427" i="1" a="1"/>
  <c r="Q3624" i="1" a="1"/>
  <c r="Q3458" i="1" a="1"/>
  <c r="Q3575" i="1" a="1"/>
  <c r="Q3241" i="1" a="1"/>
  <c r="Q3285" i="1" a="1"/>
  <c r="Q3389" i="1" a="1"/>
  <c r="Q3146" i="1" a="1"/>
  <c r="Q2947" i="1" a="1"/>
  <c r="J600" i="1" a="1"/>
  <c r="J3527" i="1" a="1"/>
  <c r="J3047" i="1" a="1"/>
  <c r="J3196" i="1" a="1"/>
  <c r="J3342" i="1" a="1"/>
  <c r="J2833" i="1" a="1"/>
  <c r="J2808" i="1" a="1"/>
  <c r="J2819" i="1" a="1"/>
  <c r="J2446" i="1" a="1"/>
  <c r="J2457" i="1" a="1"/>
  <c r="J2432" i="1" a="1"/>
  <c r="J2080" i="1" a="1"/>
  <c r="J1738" i="1" a="1"/>
  <c r="J1495" i="1" a="1"/>
  <c r="J2016" i="1" a="1"/>
  <c r="J1773" i="1" a="1"/>
  <c r="J2030" i="1" a="1"/>
  <c r="J1787" i="1" a="1"/>
  <c r="J1544" i="1" a="1"/>
  <c r="J1391" i="1" a="1"/>
  <c r="J1148" i="1" a="1"/>
  <c r="J905" i="1" a="1"/>
  <c r="J1342" i="1" a="1"/>
  <c r="J1099" i="1" a="1"/>
  <c r="J856" i="1" a="1"/>
  <c r="J1377" i="1" a="1"/>
  <c r="J1134" i="1" a="1"/>
  <c r="J891" i="1" a="1"/>
  <c r="J622" i="1" a="1"/>
  <c r="J379" i="1" a="1"/>
  <c r="J642" i="1" a="1"/>
  <c r="J866" i="1" a="1"/>
  <c r="J602" i="1" a="1"/>
  <c r="J1032" i="1" a="1"/>
  <c r="J783" i="1" a="1"/>
  <c r="J668" i="1" a="1"/>
  <c r="J374" i="1" a="1"/>
  <c r="J153" i="1" a="1"/>
  <c r="J242" i="1" a="1"/>
  <c r="J292" i="1" a="1"/>
  <c r="J49" i="1" a="1"/>
  <c r="X3505" i="1" a="1"/>
  <c r="X3507" i="1" a="1"/>
  <c r="X3443" i="1" a="1"/>
  <c r="X3200" i="1" a="1"/>
  <c r="X3235" i="1" a="1"/>
  <c r="X3321" i="1" a="1"/>
  <c r="X3152" i="1" a="1"/>
  <c r="X3032" i="1" a="1"/>
  <c r="X2818" i="1" a="1"/>
  <c r="X2842" i="1" a="1"/>
  <c r="X2847" i="1" a="1"/>
  <c r="X2620" i="1" a="1"/>
  <c r="X2754" i="1" a="1"/>
  <c r="X2511" i="1" a="1"/>
  <c r="X2645" i="1" a="1"/>
  <c r="X2406" i="1" a="1"/>
  <c r="X2163" i="1" a="1"/>
  <c r="X2300" i="1" a="1"/>
  <c r="X2057" i="1" a="1"/>
  <c r="X2188" i="1" a="1"/>
  <c r="X1879" i="1" a="1"/>
  <c r="X2022" i="1" a="1"/>
  <c r="X1779" i="1" a="1"/>
  <c r="X1916" i="1" a="1"/>
  <c r="J915" i="1" a="1"/>
  <c r="J666" i="1" a="1"/>
  <c r="J608" i="1" a="1"/>
  <c r="J357" i="1" a="1"/>
  <c r="J114" i="1" a="1"/>
  <c r="J203" i="1" a="1"/>
  <c r="J253" i="1" a="1"/>
  <c r="J10" i="1" a="1"/>
  <c r="X3489" i="1" a="1"/>
  <c r="J38" i="1" a="1"/>
  <c r="X3404" i="1" a="1"/>
  <c r="X3439" i="1" a="1"/>
  <c r="X3196" i="1" a="1"/>
  <c r="X3282" i="1" a="1"/>
  <c r="X3092" i="1" a="1"/>
  <c r="X2993" i="1" a="1"/>
  <c r="X3046" i="1" a="1"/>
  <c r="X3051" i="1" a="1"/>
  <c r="X2808" i="1" a="1"/>
  <c r="X2581" i="1" a="1"/>
  <c r="X2715" i="1" a="1"/>
  <c r="X2472" i="1" a="1"/>
  <c r="X2606" i="1" a="1"/>
  <c r="X2367" i="1" a="1"/>
  <c r="X2124" i="1" a="1"/>
  <c r="X2261" i="1" a="1"/>
  <c r="X2392" i="1" a="1"/>
  <c r="X2149" i="1" a="1"/>
  <c r="X1840" i="1" a="1"/>
  <c r="X1983" i="1" a="1"/>
  <c r="X1740" i="1" a="1"/>
  <c r="X1877" i="1" a="1"/>
  <c r="X1550" i="1" a="1"/>
  <c r="X1307" i="1" a="1"/>
  <c r="X1064" i="1" a="1"/>
  <c r="X1585" i="1" a="1"/>
  <c r="X1342" i="1" a="1"/>
  <c r="X1099" i="1" a="1"/>
  <c r="J799" i="1" a="1"/>
  <c r="J576" i="1" a="1"/>
  <c r="J563" i="1" a="1"/>
  <c r="J327" i="1" a="1"/>
  <c r="J84" i="1" a="1"/>
  <c r="J173" i="1" a="1"/>
  <c r="J223" i="1" a="1"/>
  <c r="J50" i="1" a="1"/>
  <c r="J56" i="1" a="1"/>
  <c r="X3645" i="1" a="1"/>
  <c r="X3374" i="1" a="1"/>
  <c r="X3409" i="1" a="1"/>
  <c r="X3166" i="1" a="1"/>
  <c r="X3252" i="1" a="1"/>
  <c r="X3079" i="1" a="1"/>
  <c r="X2963" i="1" a="1"/>
  <c r="X3016" i="1" a="1"/>
  <c r="X3021" i="1" a="1"/>
  <c r="X2794" i="1" a="1"/>
  <c r="X2551" i="1" a="1"/>
  <c r="X2685" i="1" a="1"/>
  <c r="X2442" i="1" a="1"/>
  <c r="X2576" i="1" a="1"/>
  <c r="X2337" i="1" a="1"/>
  <c r="X2094" i="1" a="1"/>
  <c r="X2231" i="1" a="1"/>
  <c r="X2362" i="1" a="1"/>
  <c r="X2083" i="1" a="1"/>
  <c r="X1810" i="1" a="1"/>
  <c r="X1953" i="1" a="1"/>
  <c r="X1710" i="1" a="1"/>
  <c r="X1847" i="1" a="1"/>
  <c r="X1520" i="1" a="1"/>
  <c r="X1277" i="1" a="1"/>
  <c r="X1034" i="1" a="1"/>
  <c r="X1555" i="1" a="1"/>
  <c r="X1312" i="1" a="1"/>
  <c r="X1069" i="1" a="1"/>
  <c r="X1590" i="1" a="1"/>
  <c r="X1347" i="1" a="1"/>
  <c r="X954" i="1" a="1"/>
  <c r="X711" i="1" a="1"/>
  <c r="X468" i="1" a="1"/>
  <c r="X1265" i="1" a="1"/>
  <c r="X1300" i="1" a="1"/>
  <c r="X1587" i="1" a="1"/>
  <c r="X1224" i="1" a="1"/>
  <c r="X708" i="1" a="1"/>
  <c r="X363" i="1" a="1"/>
  <c r="X120" i="1" a="1"/>
  <c r="X845" i="1" a="1"/>
  <c r="X602" i="1" a="1"/>
  <c r="X359" i="1" a="1"/>
  <c r="X116" i="1" a="1"/>
  <c r="X838" i="1" a="1"/>
  <c r="X595" i="1" a="1"/>
  <c r="X352" i="1" a="1"/>
  <c r="Q3628" i="1" a="1"/>
  <c r="Q3470" i="1" a="1"/>
  <c r="Q3582" i="1" a="1"/>
  <c r="X223" i="1" a="1"/>
  <c r="Q3533" i="1" a="1"/>
  <c r="Q3199" i="1" a="1"/>
  <c r="Q3243" i="1" a="1"/>
  <c r="Q3347" i="1" a="1"/>
  <c r="Q3104" i="1" a="1"/>
  <c r="Q2905" i="1" a="1"/>
  <c r="Q3055" i="1" a="1"/>
  <c r="Q2799" i="1" a="1"/>
  <c r="Q2885" i="1" a="1"/>
  <c r="Q2637" i="1" a="1"/>
  <c r="Q2394" i="1" a="1"/>
  <c r="Q2609" i="1" a="1"/>
  <c r="Q2366" i="1" a="1"/>
  <c r="Q2503" i="1" a="1"/>
  <c r="Q2246" i="1" a="1"/>
  <c r="Q2003" i="1" a="1"/>
  <c r="Q1760" i="1" a="1"/>
  <c r="Q2296" i="1" a="1"/>
  <c r="Q2038" i="1" a="1"/>
  <c r="Q1795" i="1" a="1"/>
  <c r="Q2208" i="1" a="1"/>
  <c r="Q1965" i="1" a="1"/>
  <c r="Q1722" i="1" a="1"/>
  <c r="Q1451" i="1" a="1"/>
  <c r="Q1208" i="1" a="1"/>
  <c r="Q965" i="1" a="1"/>
  <c r="Q1593" i="1" a="1"/>
  <c r="Q1330" i="1" a="1"/>
  <c r="Q1087" i="1" a="1"/>
  <c r="Q1587" i="1" a="1"/>
  <c r="Q1326" i="1" a="1"/>
  <c r="Q1083" i="1" a="1"/>
  <c r="Q840" i="1" a="1"/>
  <c r="Q583" i="1" a="1"/>
  <c r="Q340" i="1" a="1"/>
  <c r="Q97" i="1" a="1"/>
  <c r="Q723" i="1" a="1"/>
  <c r="Q480" i="1" a="1"/>
  <c r="Q237" i="1" a="1"/>
  <c r="X1445" i="1" a="1"/>
  <c r="X1480" i="1" a="1"/>
  <c r="X1677" i="1" a="1"/>
  <c r="X1314" i="1" a="1"/>
  <c r="X798" i="1" a="1"/>
  <c r="X435" i="1" a="1"/>
  <c r="X180" i="1" a="1"/>
  <c r="X905" i="1" a="1"/>
  <c r="X662" i="1" a="1"/>
  <c r="X419" i="1" a="1"/>
  <c r="X176" i="1" a="1"/>
  <c r="X898" i="1" a="1"/>
  <c r="X655" i="1" a="1"/>
  <c r="X412" i="1" a="1"/>
  <c r="X36" i="1" a="1"/>
  <c r="Q3445" i="1" a="1"/>
  <c r="Q3642" i="1" a="1"/>
  <c r="Q3503" i="1" a="1"/>
  <c r="Q3593" i="1" a="1"/>
  <c r="Q3259" i="1" a="1"/>
  <c r="Q3303" i="1" a="1"/>
  <c r="Q3060" i="1" a="1"/>
  <c r="Q3164" i="1" a="1"/>
  <c r="Q2965" i="1" a="1"/>
  <c r="J627" i="1" a="1"/>
  <c r="J3375" i="1" a="1"/>
  <c r="J3191" i="1" a="1"/>
  <c r="J3349" i="1" a="1"/>
  <c r="J2980" i="1" a="1"/>
  <c r="J3126" i="1" a="1"/>
  <c r="J2952" i="1" a="1"/>
  <c r="J2592" i="1" a="1"/>
  <c r="J2594" i="1" a="1"/>
  <c r="J2624" i="1" a="1"/>
  <c r="J2576" i="1" a="1"/>
  <c r="J2238" i="1" a="1"/>
  <c r="J1864" i="1" a="1"/>
  <c r="J1594" i="1" a="1"/>
  <c r="J2115" i="1" a="1"/>
  <c r="J1872" i="1" a="1"/>
  <c r="J2129" i="1" a="1"/>
  <c r="J1886" i="1" a="1"/>
  <c r="J1643" i="1" a="1"/>
  <c r="J1509" i="1" a="1"/>
  <c r="J1247" i="1" a="1"/>
  <c r="J1004" i="1" a="1"/>
  <c r="J1441" i="1" a="1"/>
  <c r="J1198" i="1" a="1"/>
  <c r="J955" i="1" a="1"/>
  <c r="J1476" i="1" a="1"/>
  <c r="J1233" i="1" a="1"/>
  <c r="J990" i="1" a="1"/>
  <c r="J721" i="1" a="1"/>
  <c r="J478" i="1" a="1"/>
  <c r="J741" i="1" a="1"/>
  <c r="J498" i="1" a="1"/>
  <c r="J701" i="1" a="1"/>
  <c r="J1329" i="1" a="1"/>
  <c r="J574" i="1" a="1"/>
  <c r="J821" i="1" a="1"/>
  <c r="J473" i="1" a="1"/>
  <c r="J252" i="1" a="1"/>
  <c r="J341" i="1" a="1"/>
  <c r="J98" i="1" a="1"/>
  <c r="J148" i="1" a="1"/>
  <c r="X3604" i="1" a="1"/>
  <c r="X3606" i="1" a="1"/>
  <c r="X3569" i="1" a="1"/>
  <c r="X3299" i="1" a="1"/>
  <c r="X3334" i="1" a="1"/>
  <c r="X3420" i="1" a="1"/>
  <c r="X3177" i="1" a="1"/>
  <c r="X3155" i="1" a="1"/>
  <c r="X2888" i="1" a="1"/>
  <c r="X2941" i="1" a="1"/>
  <c r="X2946" i="1" a="1"/>
  <c r="X2719" i="1" a="1"/>
  <c r="X2476" i="1" a="1"/>
  <c r="X2610" i="1" a="1"/>
  <c r="X2744" i="1" a="1"/>
  <c r="X2501" i="1" a="1"/>
  <c r="X2262" i="1" a="1"/>
  <c r="X2399" i="1" a="1"/>
  <c r="X2156" i="1" a="1"/>
  <c r="X2287" i="1" a="1"/>
  <c r="X1978" i="1" a="1"/>
  <c r="X1735" i="1" a="1"/>
  <c r="X1878" i="1" a="1"/>
  <c r="X2015" i="1" a="1"/>
  <c r="J1212" i="1" a="1"/>
  <c r="J457" i="1" a="1"/>
  <c r="J758" i="1" a="1"/>
  <c r="J434" i="1" a="1"/>
  <c r="J213" i="1" a="1"/>
  <c r="J302" i="1" a="1"/>
  <c r="J352" i="1" a="1"/>
  <c r="J109" i="1" a="1"/>
  <c r="X3565" i="1" a="1"/>
  <c r="X3567" i="1" a="1"/>
  <c r="X3530" i="1" a="1"/>
  <c r="X3260" i="1" a="1"/>
  <c r="X3295" i="1" a="1"/>
  <c r="X3381" i="1" a="1"/>
  <c r="X3138" i="1" a="1"/>
  <c r="X3093" i="1" a="1"/>
  <c r="X2849" i="1" a="1"/>
  <c r="X2902" i="1" a="1"/>
  <c r="X2907" i="1" a="1"/>
  <c r="X2680" i="1" a="1"/>
  <c r="X2437" i="1" a="1"/>
  <c r="X2571" i="1" a="1"/>
  <c r="X2705" i="1" a="1"/>
  <c r="X2462" i="1" a="1"/>
  <c r="X2223" i="1" a="1"/>
  <c r="X2360" i="1" a="1"/>
  <c r="X2117" i="1" a="1"/>
  <c r="X2248" i="1" a="1"/>
  <c r="X1939" i="1" a="1"/>
  <c r="X1696" i="1" a="1"/>
  <c r="X1839" i="1" a="1"/>
  <c r="X1976" i="1" a="1"/>
  <c r="X1649" i="1" a="1"/>
  <c r="X1406" i="1" a="1"/>
  <c r="X1163" i="1" a="1"/>
  <c r="X1684" i="1" a="1"/>
  <c r="X1441" i="1" a="1"/>
  <c r="X1198" i="1" a="1"/>
  <c r="J1122" i="1" a="1"/>
  <c r="J411" i="1" a="1"/>
  <c r="J713" i="1" a="1"/>
  <c r="J404" i="1" a="1"/>
  <c r="J183" i="1" a="1"/>
  <c r="J272" i="1" a="1"/>
  <c r="J322" i="1" a="1"/>
  <c r="J79" i="1" a="1"/>
  <c r="X3535" i="1" a="1"/>
  <c r="X3537" i="1" a="1"/>
  <c r="X3473" i="1" a="1"/>
  <c r="X3230" i="1" a="1"/>
  <c r="X3265" i="1" a="1"/>
  <c r="X3351" i="1" a="1"/>
  <c r="X3108" i="1" a="1"/>
  <c r="X3062" i="1" a="1"/>
  <c r="X2819" i="1" a="1"/>
  <c r="X2872" i="1" a="1"/>
  <c r="X2877" i="1" a="1"/>
  <c r="X2650" i="1" a="1"/>
  <c r="X2784" i="1" a="1"/>
  <c r="X2541" i="1" a="1"/>
  <c r="X2675" i="1" a="1"/>
  <c r="X2432" i="1" a="1"/>
  <c r="X2193" i="1" a="1"/>
  <c r="X2330" i="1" a="1"/>
  <c r="X2087" i="1" a="1"/>
  <c r="X2218" i="1" a="1"/>
  <c r="X1909" i="1" a="1"/>
  <c r="X2080" i="1" a="1"/>
  <c r="X1809" i="1" a="1"/>
  <c r="X1946" i="1" a="1"/>
  <c r="X1619" i="1" a="1"/>
  <c r="X1376" i="1" a="1"/>
  <c r="X1133" i="1" a="1"/>
  <c r="X1654" i="1" a="1"/>
  <c r="X1411" i="1" a="1"/>
  <c r="X1168" i="1" a="1"/>
  <c r="X1691" i="1" a="1"/>
  <c r="X1446" i="1" a="1"/>
  <c r="X1203" i="1" a="1"/>
  <c r="X810" i="1" a="1"/>
  <c r="X567" i="1" a="1"/>
  <c r="X1562" i="1" a="1"/>
  <c r="X1597" i="1" a="1"/>
  <c r="X973" i="1" a="1"/>
  <c r="X1371" i="1" a="1"/>
  <c r="X858" i="1" a="1"/>
  <c r="X492" i="1" a="1"/>
  <c r="X219" i="1" a="1"/>
  <c r="X944" i="1" a="1"/>
  <c r="X701" i="1" a="1"/>
  <c r="X458" i="1" a="1"/>
  <c r="X215" i="1" a="1"/>
  <c r="X937" i="1" a="1"/>
  <c r="X694" i="1" a="1"/>
  <c r="X451" i="1" a="1"/>
  <c r="X76" i="1" a="1"/>
  <c r="Q3484" i="1" a="1"/>
  <c r="X29" i="1" a="1"/>
  <c r="Q3438" i="1" a="1"/>
  <c r="Q3632" i="1" a="1"/>
  <c r="Q3298" i="1" a="1"/>
  <c r="Q3342" i="1" a="1"/>
  <c r="Q3099" i="1" a="1"/>
  <c r="Q3203" i="1" a="1"/>
  <c r="Q3004" i="1" a="1"/>
  <c r="Q2761" i="1" a="1"/>
  <c r="Q2898" i="1" a="1"/>
  <c r="Q2984" i="1" a="1"/>
  <c r="Q2741" i="1" a="1"/>
  <c r="Q2493" i="1" a="1"/>
  <c r="Q2727" i="1" a="1"/>
  <c r="Q2465" i="1" a="1"/>
  <c r="Q2602" i="1" a="1"/>
  <c r="Q2359" i="1" a="1"/>
  <c r="Q2102" i="1" a="1"/>
  <c r="Q1859" i="1" a="1"/>
  <c r="Q1616" i="1" a="1"/>
  <c r="Q2137" i="1" a="1"/>
  <c r="Q1894" i="1" a="1"/>
  <c r="Q1651" i="1" a="1"/>
  <c r="Q2064" i="1" a="1"/>
  <c r="Q1821" i="1" a="1"/>
  <c r="Q1558" i="1" a="1"/>
  <c r="Q1307" i="1" a="1"/>
  <c r="Q1064" i="1" a="1"/>
  <c r="Q821" i="1" a="1"/>
  <c r="Q1429" i="1" a="1"/>
  <c r="Q1186" i="1" a="1"/>
  <c r="Q943" i="1" a="1"/>
  <c r="Q1425" i="1" a="1"/>
  <c r="Q1182" i="1" a="1"/>
  <c r="Q939" i="1" a="1"/>
  <c r="Q682" i="1" a="1"/>
  <c r="Q439" i="1" a="1"/>
  <c r="Q196" i="1" a="1"/>
  <c r="AZ3605" i="1" a="1"/>
  <c r="Q579" i="1" a="1"/>
  <c r="Q336" i="1" a="1"/>
  <c r="X1826" i="1" a="1"/>
  <c r="X1623" i="1" a="1"/>
  <c r="X387" i="1" a="1"/>
  <c r="X626" i="1" a="1"/>
  <c r="X862" i="1" a="1"/>
  <c r="Q3652" i="1" a="1"/>
  <c r="Q3422" i="1" a="1"/>
  <c r="Q3267" i="1" a="1"/>
  <c r="Q2929" i="1" a="1"/>
  <c r="Q2940" i="1" a="1"/>
  <c r="Q3030" i="1" a="1"/>
  <c r="Q2783" i="1" a="1"/>
  <c r="Q2535" i="1" a="1"/>
  <c r="Q2292" i="1" a="1"/>
  <c r="Q2507" i="1" a="1"/>
  <c r="Q2644" i="1" a="1"/>
  <c r="Q2401" i="1" a="1"/>
  <c r="Q2144" i="1" a="1"/>
  <c r="Q1901" i="1" a="1"/>
  <c r="Q1658" i="1" a="1"/>
  <c r="Q2179" i="1" a="1"/>
  <c r="Q1936" i="1" a="1"/>
  <c r="Q1693" i="1" a="1"/>
  <c r="Q2106" i="1" a="1"/>
  <c r="Q1863" i="1" a="1"/>
  <c r="Q1621" i="1" a="1"/>
  <c r="Q1349" i="1" a="1"/>
  <c r="Q1106" i="1" a="1"/>
  <c r="Q863" i="1" a="1"/>
  <c r="Q1471" i="1" a="1"/>
  <c r="Q1228" i="1" a="1"/>
  <c r="Q985" i="1" a="1"/>
  <c r="Q1467" i="1" a="1"/>
  <c r="Q1224" i="1" a="1"/>
  <c r="Q981" i="1" a="1"/>
  <c r="Q724" i="1" a="1"/>
  <c r="X1436" i="1" a="1"/>
  <c r="X1471" i="1" a="1"/>
  <c r="X1674" i="1" a="1"/>
  <c r="X1308" i="1" a="1"/>
  <c r="X795" i="1" a="1"/>
  <c r="X429" i="1" a="1"/>
  <c r="X177" i="1" a="1"/>
  <c r="X902" i="1" a="1"/>
  <c r="X659" i="1" a="1"/>
  <c r="X416" i="1" a="1"/>
  <c r="X173" i="1" a="1"/>
  <c r="X895" i="1" a="1"/>
  <c r="X652" i="1" a="1"/>
  <c r="X409" i="1" a="1"/>
  <c r="X33" i="1" a="1"/>
  <c r="Q3442" i="1" a="1"/>
  <c r="Q3639" i="1" a="1"/>
  <c r="Q3494" i="1" a="1"/>
  <c r="Q3590" i="1" a="1"/>
  <c r="Q3256" i="1" a="1"/>
  <c r="Q3300" i="1" a="1"/>
  <c r="Q3057" i="1" a="1"/>
  <c r="Q3161" i="1" a="1"/>
  <c r="Q2962" i="1" a="1"/>
  <c r="Q2719" i="1" a="1"/>
  <c r="Q2856" i="1" a="1"/>
  <c r="Q2942" i="1" a="1"/>
  <c r="Q2700" i="1" a="1"/>
  <c r="Q2451" i="1" a="1"/>
  <c r="Q2666" i="1" a="1"/>
  <c r="Q2423" i="1" a="1"/>
  <c r="Q2560" i="1" a="1"/>
  <c r="Q2317" i="1" a="1"/>
  <c r="Q2060" i="1" a="1"/>
  <c r="Q1817" i="1" a="1"/>
  <c r="Q1574" i="1" a="1"/>
  <c r="Q2095" i="1" a="1"/>
  <c r="Q1852" i="1" a="1"/>
  <c r="Q2272" i="1" a="1"/>
  <c r="Q2022" i="1" a="1"/>
  <c r="Q1779" i="1" a="1"/>
  <c r="Q1508" i="1" a="1"/>
  <c r="Q1265" i="1" a="1"/>
  <c r="Q1022" i="1" a="1"/>
  <c r="Q779" i="1" a="1"/>
  <c r="Q1387" i="1" a="1"/>
  <c r="Q1144" i="1" a="1"/>
  <c r="Q901" i="1" a="1"/>
  <c r="Q1383" i="1" a="1"/>
  <c r="J2363" i="1" a="1"/>
  <c r="J1651" i="1" a="1"/>
  <c r="J2186" i="1" a="1"/>
  <c r="J1680" i="1" a="1"/>
  <c r="J1533" i="1" a="1"/>
  <c r="J1638" i="1" a="1"/>
  <c r="J778" i="1" a="1"/>
  <c r="J555" i="1" a="1"/>
  <c r="J3119" i="1" a="1"/>
  <c r="J2982" i="1" a="1"/>
  <c r="J2880" i="1" a="1"/>
  <c r="J2518" i="1" a="1"/>
  <c r="J2504" i="1" a="1"/>
  <c r="J1792" i="1" a="1"/>
  <c r="J2979" i="1" a="1"/>
  <c r="J2689" i="1" a="1"/>
  <c r="J2293" i="1" a="1"/>
  <c r="J1936" i="1" a="1"/>
  <c r="J1917" i="1" a="1"/>
  <c r="J1688" i="1" a="1"/>
  <c r="J1049" i="1" a="1"/>
  <c r="J1000" i="1" a="1"/>
  <c r="J1035" i="1" a="1"/>
  <c r="J786" i="1" a="1"/>
  <c r="J1464" i="1" a="1"/>
  <c r="J518" i="1" a="1"/>
  <c r="J143" i="1" a="1"/>
  <c r="J3" i="1" a="1"/>
  <c r="X3379" i="1" a="1"/>
  <c r="X3134" i="1" a="1"/>
  <c r="X2991" i="1" a="1"/>
  <c r="X2655" i="1" a="1"/>
  <c r="X2307" i="1" a="1"/>
  <c r="X2332" i="1" a="1"/>
  <c r="X1923" i="1" a="1"/>
  <c r="J592" i="1" a="1"/>
  <c r="J258" i="1" a="1"/>
  <c r="J154" i="1" a="1"/>
  <c r="X3575" i="1" a="1"/>
  <c r="X3426" i="1" a="1"/>
  <c r="X2894" i="1" a="1"/>
  <c r="X2725" i="1" a="1"/>
  <c r="X2750" i="1" a="1"/>
  <c r="X2405" i="1" a="1"/>
  <c r="X1984" i="1" a="1"/>
  <c r="X2021" i="1" a="1"/>
  <c r="X1208" i="1" a="1"/>
  <c r="X1243" i="1" a="1"/>
  <c r="J779" i="1" a="1"/>
  <c r="J317" i="1" a="1"/>
  <c r="X3580" i="1" a="1"/>
  <c r="X3275" i="1" a="1"/>
  <c r="X3153" i="1" a="1"/>
  <c r="X2917" i="1" a="1"/>
  <c r="X2452" i="1" a="1"/>
  <c r="X2477" i="1" a="1"/>
  <c r="X2132" i="1" a="1"/>
  <c r="X1711" i="1" a="1"/>
  <c r="X1664" i="1" a="1"/>
  <c r="X1721" i="1" a="1"/>
  <c r="X970" i="1" a="1"/>
  <c r="X855" i="1" a="1"/>
  <c r="X968" i="1" a="1"/>
  <c r="X924" i="1" a="1"/>
  <c r="X1035" i="1" a="1"/>
  <c r="X260" i="1" a="1"/>
  <c r="X496" i="1" a="1"/>
  <c r="X74" i="1" a="1"/>
  <c r="Q3343" i="1" a="1"/>
  <c r="Q3090" i="1" a="1"/>
  <c r="Q3140" i="1" a="1"/>
  <c r="Q2941" i="1" a="1"/>
  <c r="Q2698" i="1" a="1"/>
  <c r="Q2835" i="1" a="1"/>
  <c r="Q2921" i="1" a="1"/>
  <c r="Q2673" i="1" a="1"/>
  <c r="Q2430" i="1" a="1"/>
  <c r="Q2645" i="1" a="1"/>
  <c r="Q2402" i="1" a="1"/>
  <c r="Q2539" i="1" a="1"/>
  <c r="Q2297" i="1" a="1"/>
  <c r="Q2039" i="1" a="1"/>
  <c r="Q1796" i="1" a="1"/>
  <c r="Q1553" i="1" a="1"/>
  <c r="Q2074" i="1" a="1"/>
  <c r="Q1831" i="1" a="1"/>
  <c r="Q2244" i="1" a="1"/>
  <c r="Q2001" i="1" a="1"/>
  <c r="Q1758" i="1" a="1"/>
  <c r="Q1487" i="1" a="1"/>
  <c r="Q1244" i="1" a="1"/>
  <c r="Q1001" i="1" a="1"/>
  <c r="Q758" i="1" a="1"/>
  <c r="Q1366" i="1" a="1"/>
  <c r="Q1123" i="1" a="1"/>
  <c r="Q880" i="1" a="1"/>
  <c r="Q1362" i="1" a="1"/>
  <c r="Q1119" i="1" a="1"/>
  <c r="Q876" i="1" a="1"/>
  <c r="Q619" i="1" a="1"/>
  <c r="Q376" i="1" a="1"/>
  <c r="Q133" i="1" a="1"/>
  <c r="Q763" i="1" a="1"/>
  <c r="Q516" i="1" a="1"/>
  <c r="Q273" i="1" a="1"/>
  <c r="X1553" i="1" a="1"/>
  <c r="X1588" i="1" a="1"/>
  <c r="X967" i="1" a="1"/>
  <c r="X1368" i="1" a="1"/>
  <c r="X852" i="1" a="1"/>
  <c r="X489" i="1" a="1"/>
  <c r="X216" i="1" a="1"/>
  <c r="X941" i="1" a="1"/>
  <c r="X698" i="1" a="1"/>
  <c r="X455" i="1" a="1"/>
  <c r="X212" i="1" a="1"/>
  <c r="X934" i="1" a="1"/>
  <c r="X691" i="1" a="1"/>
  <c r="X448" i="1" a="1"/>
  <c r="X72" i="1" a="1"/>
  <c r="Q3481" i="1" a="1"/>
  <c r="X26" i="1" a="1"/>
  <c r="Q3435" i="1" a="1"/>
  <c r="Q3629" i="1" a="1"/>
  <c r="Q3295" i="1" a="1"/>
  <c r="Q3339" i="1" a="1"/>
  <c r="Q3096" i="1" a="1"/>
  <c r="Q3200" i="1" a="1"/>
  <c r="Q3001" i="1" a="1"/>
  <c r="Q2758" i="1" a="1"/>
  <c r="J3456" i="1" a="1"/>
  <c r="J3245" i="1" a="1"/>
  <c r="J3485" i="1" a="1"/>
  <c r="J3034" i="1" a="1"/>
  <c r="J3180" i="1" a="1"/>
  <c r="J2671" i="1" a="1"/>
  <c r="J2646" i="1" a="1"/>
  <c r="J2657" i="1" a="1"/>
  <c r="J2284" i="1" a="1"/>
  <c r="J2295" i="1" a="1"/>
  <c r="J2270" i="1" a="1"/>
  <c r="J1918" i="1" a="1"/>
  <c r="J1630" i="1" a="1"/>
  <c r="J2151" i="1" a="1"/>
  <c r="J1908" i="1" a="1"/>
  <c r="J2165" i="1" a="1"/>
  <c r="J1922" i="1" a="1"/>
  <c r="J1679" i="1" a="1"/>
  <c r="J1617" i="1" a="1"/>
  <c r="J1283" i="1" a="1"/>
  <c r="J1040" i="1" a="1"/>
  <c r="J1477" i="1" a="1"/>
  <c r="J1234" i="1" a="1"/>
  <c r="J991" i="1" a="1"/>
  <c r="J1575" i="1" a="1"/>
  <c r="J1269" i="1" a="1"/>
  <c r="J1026" i="1" a="1"/>
  <c r="J757" i="1" a="1"/>
  <c r="J514" i="1" a="1"/>
  <c r="J777" i="1" a="1"/>
  <c r="J534" i="1" a="1"/>
  <c r="J737" i="1" a="1"/>
  <c r="J1437" i="1" a="1"/>
  <c r="J682" i="1" a="1"/>
  <c r="J459" i="1" a="1"/>
  <c r="J509" i="1" a="1"/>
  <c r="J288" i="1" a="1"/>
  <c r="J45" i="1" a="1"/>
  <c r="J134" i="1" a="1"/>
  <c r="J184" i="1" a="1"/>
  <c r="X3640" i="1" a="1"/>
  <c r="X3642" i="1" a="1"/>
  <c r="X3605" i="1" a="1"/>
  <c r="X3335" i="1" a="1"/>
  <c r="X3370" i="1" a="1"/>
  <c r="X3456" i="1" a="1"/>
  <c r="X3213" i="1" a="1"/>
  <c r="X3121" i="1" a="1"/>
  <c r="X2924" i="1" a="1"/>
  <c r="X2977" i="1" a="1"/>
  <c r="X2982" i="1" a="1"/>
  <c r="X2755" i="1" a="1"/>
  <c r="X2512" i="1" a="1"/>
  <c r="X2646" i="1" a="1"/>
  <c r="X2780" i="1" a="1"/>
  <c r="X2537" i="1" a="1"/>
  <c r="X2298" i="1" a="1"/>
  <c r="X2055" i="1" a="1"/>
  <c r="X2192" i="1" a="1"/>
  <c r="X2323" i="1" a="1"/>
  <c r="X2014" i="1" a="1"/>
  <c r="X1771" i="1" a="1"/>
  <c r="X1914" i="1" a="1"/>
  <c r="X2077" i="1" a="1"/>
  <c r="J1320" i="1" a="1"/>
  <c r="J565" i="1" a="1"/>
  <c r="J816" i="1" a="1"/>
  <c r="J470" i="1" a="1"/>
  <c r="J249" i="1" a="1"/>
  <c r="J338" i="1" a="1"/>
  <c r="J95" i="1" a="1"/>
  <c r="J145" i="1" a="1"/>
  <c r="X3601" i="1" a="1"/>
  <c r="X3603" i="1" a="1"/>
  <c r="X3566" i="1" a="1"/>
  <c r="X3296" i="1" a="1"/>
  <c r="X3331" i="1" a="1"/>
  <c r="X3417" i="1" a="1"/>
  <c r="X3174" i="1" a="1"/>
  <c r="X3146" i="1" a="1"/>
  <c r="X2885" i="1" a="1"/>
  <c r="X2938" i="1" a="1"/>
  <c r="X2943" i="1" a="1"/>
  <c r="X2716" i="1" a="1"/>
  <c r="X2473" i="1" a="1"/>
  <c r="X2607" i="1" a="1"/>
  <c r="X2741" i="1" a="1"/>
  <c r="X2498" i="1" a="1"/>
  <c r="X2259" i="1" a="1"/>
  <c r="X2396" i="1" a="1"/>
  <c r="X2153" i="1" a="1"/>
  <c r="X2284" i="1" a="1"/>
  <c r="X1975" i="1" a="1"/>
  <c r="X1732" i="1" a="1"/>
  <c r="X1875" i="1" a="1"/>
  <c r="X2012" i="1" a="1"/>
  <c r="X1685" i="1" a="1"/>
  <c r="X1442" i="1" a="1"/>
  <c r="X1199" i="1" a="1"/>
  <c r="X1784" i="1" a="1"/>
  <c r="X1477" i="1" a="1"/>
  <c r="X1234" i="1" a="1"/>
  <c r="J1230" i="1" a="1"/>
  <c r="J475" i="1" a="1"/>
  <c r="J767" i="1" a="1"/>
  <c r="J440" i="1" a="1"/>
  <c r="J219" i="1" a="1"/>
  <c r="J308" i="1" a="1"/>
  <c r="J358" i="1" a="1"/>
  <c r="J115" i="1" a="1"/>
  <c r="X3571" i="1" a="1"/>
  <c r="X3573" i="1" a="1"/>
  <c r="X3536" i="1" a="1"/>
  <c r="X3266" i="1" a="1"/>
  <c r="X3301" i="1" a="1"/>
  <c r="X3387" i="1" a="1"/>
  <c r="X3144" i="1" a="1"/>
  <c r="X3101" i="1" a="1"/>
  <c r="X2855" i="1" a="1"/>
  <c r="X2908" i="1" a="1"/>
  <c r="X2913" i="1" a="1"/>
  <c r="X2686" i="1" a="1"/>
  <c r="X2443" i="1" a="1"/>
  <c r="X2577" i="1" a="1"/>
  <c r="X2711" i="1" a="1"/>
  <c r="X2468" i="1" a="1"/>
  <c r="X2229" i="1" a="1"/>
  <c r="X2366" i="1" a="1"/>
  <c r="X2123" i="1" a="1"/>
  <c r="X2254" i="1" a="1"/>
  <c r="X1945" i="1" a="1"/>
  <c r="X1702" i="1" a="1"/>
  <c r="X1845" i="1" a="1"/>
  <c r="X1982" i="1" a="1"/>
  <c r="X1655" i="1" a="1"/>
  <c r="X1412" i="1" a="1"/>
  <c r="X1169" i="1" a="1"/>
  <c r="X1694" i="1" a="1"/>
  <c r="X1447" i="1" a="1"/>
  <c r="X1204" i="1" a="1"/>
  <c r="X1799" i="1" a="1"/>
  <c r="X1482" i="1" a="1"/>
  <c r="X1239" i="1" a="1"/>
  <c r="X846" i="1" a="1"/>
  <c r="X603" i="1" a="1"/>
  <c r="X1670" i="1" a="1"/>
  <c r="X1739" i="1" a="1"/>
  <c r="X1027" i="1" a="1"/>
  <c r="X1425" i="1" a="1"/>
  <c r="X912" i="1" a="1"/>
  <c r="X546" i="1" a="1"/>
  <c r="X255" i="1" a="1"/>
  <c r="X1008" i="1" a="1"/>
  <c r="X737" i="1" a="1"/>
  <c r="X494" i="1" a="1"/>
  <c r="X251" i="1" a="1"/>
  <c r="X987" i="1" a="1"/>
  <c r="X730" i="1" a="1"/>
  <c r="X487" i="1" a="1"/>
  <c r="X184" i="1" a="1"/>
  <c r="Q3520" i="1" a="1"/>
  <c r="X65" i="1" a="1"/>
  <c r="Q3474" i="1" a="1"/>
  <c r="X16" i="1" a="1"/>
  <c r="Q3334" i="1" a="1"/>
  <c r="Q3378" i="1" a="1"/>
  <c r="Q3135" i="1" a="1"/>
  <c r="Q3239" i="1" a="1"/>
  <c r="Q3051" i="1" a="1"/>
  <c r="Q2797" i="1" a="1"/>
  <c r="Q2934" i="1" a="1"/>
  <c r="Q3021" i="1" a="1"/>
  <c r="Q2777" i="1" a="1"/>
  <c r="Q2529" i="1" a="1"/>
  <c r="Q2286" i="1" a="1"/>
  <c r="Q2501" i="1" a="1"/>
  <c r="Q2638" i="1" a="1"/>
  <c r="Q2395" i="1" a="1"/>
  <c r="Q2138" i="1" a="1"/>
  <c r="Q1895" i="1" a="1"/>
  <c r="Q1652" i="1" a="1"/>
  <c r="Q2173" i="1" a="1"/>
  <c r="Q1930" i="1" a="1"/>
  <c r="Q1687" i="1" a="1"/>
  <c r="Q2100" i="1" a="1"/>
  <c r="Q1857" i="1" a="1"/>
  <c r="Q1612" i="1" a="1"/>
  <c r="Q1343" i="1" a="1"/>
  <c r="Q1100" i="1" a="1"/>
  <c r="Q857" i="1" a="1"/>
  <c r="Q1465" i="1" a="1"/>
  <c r="Q1222" i="1" a="1"/>
  <c r="Q979" i="1" a="1"/>
  <c r="Q1461" i="1" a="1"/>
  <c r="Q1218" i="1" a="1"/>
  <c r="Q975" i="1" a="1"/>
  <c r="Q718" i="1" a="1"/>
  <c r="Q475" i="1" a="1"/>
  <c r="Q232" i="1" a="1"/>
  <c r="AZ3641" i="1" a="1"/>
  <c r="Q615" i="1" a="1"/>
  <c r="Q372" i="1" a="1"/>
  <c r="Q129" i="1" a="1"/>
  <c r="X1121" i="1" a="1"/>
  <c r="X1156" i="1" a="1"/>
  <c r="X1515" i="1" a="1"/>
  <c r="X1074" i="1" a="1"/>
  <c r="X636" i="1" a="1"/>
  <c r="X315" i="1" a="1"/>
  <c r="X1188" i="1" a="1"/>
  <c r="X797" i="1" a="1"/>
  <c r="X554" i="1" a="1"/>
  <c r="X311" i="1" a="1"/>
  <c r="X1167" i="1" a="1"/>
  <c r="X790" i="1" a="1"/>
  <c r="X547" i="1" a="1"/>
  <c r="X304" i="1" a="1"/>
  <c r="Q3580" i="1" a="1"/>
  <c r="X226" i="1" a="1"/>
  <c r="Q3534" i="1" a="1"/>
  <c r="X79" i="1" a="1"/>
  <c r="Q3394" i="1" a="1"/>
  <c r="Q3151" i="1" a="1"/>
  <c r="Q3195" i="1" a="1"/>
  <c r="Q3299" i="1" a="1"/>
  <c r="Q3056" i="1" a="1"/>
  <c r="Q2857" i="1" a="1"/>
  <c r="J465" i="1" a="1"/>
  <c r="J3272" i="1" a="1"/>
  <c r="J3015" i="1" a="1"/>
  <c r="J3061" i="1" a="1"/>
  <c r="J3207" i="1" a="1"/>
  <c r="J2698" i="1" a="1"/>
  <c r="J2673" i="1" a="1"/>
  <c r="J2684" i="1" a="1"/>
  <c r="J2311" i="1" a="1"/>
  <c r="J2322" i="1" a="1"/>
  <c r="J2297" i="1" a="1"/>
  <c r="J1945" i="1" a="1"/>
  <c r="J1648" i="1" a="1"/>
  <c r="J2169" i="1" a="1"/>
  <c r="J1926" i="1" a="1"/>
  <c r="J2183" i="1" a="1"/>
  <c r="J1940" i="1" a="1"/>
  <c r="J1697" i="1" a="1"/>
  <c r="J1671" i="1" a="1"/>
  <c r="J1301" i="1" a="1"/>
  <c r="J1058" i="1" a="1"/>
  <c r="J1524" i="1" a="1"/>
  <c r="J1252" i="1" a="1"/>
  <c r="J1009" i="1" a="1"/>
  <c r="J1629" i="1" a="1"/>
  <c r="J1287" i="1" a="1"/>
  <c r="J1044" i="1" a="1"/>
  <c r="J775" i="1" a="1"/>
  <c r="J532" i="1" a="1"/>
  <c r="J471" i="1" a="1"/>
  <c r="J493" i="1" a="1"/>
  <c r="J225" i="1" a="1"/>
  <c r="J121" i="1" a="1"/>
  <c r="X3542" i="1" a="1"/>
  <c r="X3393" i="1" a="1"/>
  <c r="X2861" i="1" a="1"/>
  <c r="X2692" i="1" a="1"/>
  <c r="X2717" i="1" a="1"/>
  <c r="X2372" i="1" a="1"/>
  <c r="X1951" i="1" a="1"/>
  <c r="X1988" i="1" a="1"/>
  <c r="J716" i="1" a="1"/>
  <c r="J275" i="1" a="1"/>
  <c r="X3538" i="1" a="1"/>
  <c r="X3233" i="1" a="1"/>
  <c r="X3111" i="1" a="1"/>
  <c r="X2875" i="1" a="1"/>
  <c r="X2787" i="1" a="1"/>
  <c r="X2435" i="1" a="1"/>
  <c r="X2090" i="1" a="1"/>
  <c r="X2089" i="1" a="1"/>
  <c r="X1622" i="1" a="1"/>
  <c r="X1657" i="1" a="1"/>
  <c r="J1041" i="1" a="1"/>
  <c r="J377" i="1" a="1"/>
  <c r="J295" i="1" a="1"/>
  <c r="X3510" i="1" a="1"/>
  <c r="X3238" i="1" a="1"/>
  <c r="X3035" i="1" a="1"/>
  <c r="X2850" i="1" a="1"/>
  <c r="X2514" i="1" a="1"/>
  <c r="X2166" i="1" a="1"/>
  <c r="X2191" i="1" a="1"/>
  <c r="X1782" i="1" a="1"/>
  <c r="X1349" i="1" a="1"/>
  <c r="X1384" i="1" a="1"/>
  <c r="X1419" i="1" a="1"/>
  <c r="X540" i="1" a="1"/>
  <c r="X1709" i="1" a="1"/>
  <c r="X453" i="1" a="1"/>
  <c r="X674" i="1" a="1"/>
  <c r="X910" i="1" a="1"/>
  <c r="X48" i="1" a="1"/>
  <c r="Q3411" i="1" a="1"/>
  <c r="Q3315" i="1" a="1"/>
  <c r="Q2977" i="1" a="1"/>
  <c r="Q2957" i="1" a="1"/>
  <c r="Q2681" i="1" a="1"/>
  <c r="Q2332" i="1" a="1"/>
  <c r="Q1589" i="1" a="1"/>
  <c r="Q2294" i="1" a="1"/>
  <c r="Q1523" i="1" a="1"/>
  <c r="Q794" i="1" a="1"/>
  <c r="Q916" i="1" a="1"/>
  <c r="Q912" i="1" a="1"/>
  <c r="Q169" i="1" a="1"/>
  <c r="Q309" i="1" a="1"/>
  <c r="X306" i="1" a="1"/>
  <c r="Q3571" i="1" a="1"/>
  <c r="Q2848" i="1" a="1"/>
  <c r="Q2756" i="1" a="1"/>
  <c r="Q2480" i="1" a="1"/>
  <c r="Q2117" i="1" a="1"/>
  <c r="Q2152" i="1" a="1"/>
  <c r="Q2079" i="1" a="1"/>
  <c r="Q1322" i="1" a="1"/>
  <c r="Q1444" i="1" a="1"/>
  <c r="Q1440" i="1" a="1"/>
  <c r="Q697" i="1" a="1"/>
  <c r="X1632" i="1" a="1"/>
  <c r="X393" i="1" a="1"/>
  <c r="X632" i="1" a="1"/>
  <c r="X868" i="1" a="1"/>
  <c r="X6" i="1" a="1"/>
  <c r="Q3431" i="1" a="1"/>
  <c r="Q3273" i="1" a="1"/>
  <c r="Q2935" i="1" a="1"/>
  <c r="Q2915" i="1" a="1"/>
  <c r="Q2639" i="1" a="1"/>
  <c r="Q2288" i="1" a="1"/>
  <c r="Q1547" i="1" a="1"/>
  <c r="Q2238" i="1" a="1"/>
  <c r="Q1481" i="1" a="1"/>
  <c r="Q752" i="1" a="1"/>
  <c r="Q1633" i="1" a="1"/>
  <c r="Q1113" i="1" a="1"/>
  <c r="Q721" i="1" a="1"/>
  <c r="Q370" i="1" a="1"/>
  <c r="AZ3644" i="1" a="1"/>
  <c r="Q510" i="1" a="1"/>
  <c r="Q132" i="1" a="1"/>
  <c r="Q545" i="1" a="1"/>
  <c r="Q167" i="1" a="1"/>
  <c r="AZ3571" i="1" a="1"/>
  <c r="AZ3416" i="1" a="1"/>
  <c r="AZ3252" i="1" a="1"/>
  <c r="AZ3254" i="1" a="1"/>
  <c r="AZ3283" i="1" a="1"/>
  <c r="AZ2803" i="1" a="1"/>
  <c r="AZ2452" i="1" a="1"/>
  <c r="AZ2745" i="1" a="1"/>
  <c r="AZ3157" i="1" a="1"/>
  <c r="AZ2687" i="1" a="1"/>
  <c r="Q49" i="1" a="1"/>
  <c r="Q710" i="1" a="1"/>
  <c r="Q182" i="1" a="1"/>
  <c r="AZ3567" i="1" a="1"/>
  <c r="AZ3255" i="1" a="1"/>
  <c r="AZ3068" i="1" a="1"/>
  <c r="AZ2818" i="1" a="1"/>
  <c r="AZ3097" i="1" a="1"/>
  <c r="AZ2679" i="1" a="1"/>
  <c r="AZ2987" i="1" a="1"/>
  <c r="AZ2489" i="1" a="1"/>
  <c r="AZ2153" i="1" a="1"/>
  <c r="AZ1910" i="1" a="1"/>
  <c r="AZ2495" i="1" a="1"/>
  <c r="AZ2188" i="1" a="1"/>
  <c r="AZ1945" i="1" a="1"/>
  <c r="AZ2600" i="1" a="1"/>
  <c r="AZ2223" i="1" a="1"/>
  <c r="AZ1700" i="1" a="1"/>
  <c r="AZ1457" i="1" a="1"/>
  <c r="AZ1214" i="1" a="1"/>
  <c r="AZ1149" i="1" a="1"/>
  <c r="AZ1645" i="1" a="1"/>
  <c r="AZ1402" i="1" a="1"/>
  <c r="AZ1159" i="1" a="1"/>
  <c r="AZ2091" i="1" a="1"/>
  <c r="AZ1608" i="1" a="1"/>
  <c r="AZ866" i="1" a="1"/>
  <c r="AZ828" i="1" a="1"/>
  <c r="AZ423" i="1" a="1"/>
  <c r="AZ970" i="1" a="1"/>
  <c r="AZ370" i="1" a="1"/>
  <c r="AZ847" i="1" a="1"/>
  <c r="AZ780" i="1" a="1"/>
  <c r="AZ265" i="1" a="1"/>
  <c r="AZ745" i="1" a="1"/>
  <c r="AZ907" i="1" a="1"/>
  <c r="Q364" i="1" a="1"/>
  <c r="Q504" i="1" a="1"/>
  <c r="Q704" i="1" a="1"/>
  <c r="Q341" i="1" a="1"/>
  <c r="AZ3625" i="1" a="1"/>
  <c r="AZ3564" i="1" a="1"/>
  <c r="AZ3413" i="1" a="1"/>
  <c r="AZ3048" i="1" a="1"/>
  <c r="AZ3062" i="1" a="1"/>
  <c r="AZ2977" i="1" a="1"/>
  <c r="AZ2611" i="1" a="1"/>
  <c r="AZ2919" i="1" a="1"/>
  <c r="AZ2553" i="1" a="1"/>
  <c r="AZ2861" i="1" a="1"/>
  <c r="AZ2312" i="1" a="1"/>
  <c r="AZ2069" i="1" a="1"/>
  <c r="AZ1826" i="1" a="1"/>
  <c r="AZ2347" i="1" a="1"/>
  <c r="AZ2104" i="1" a="1"/>
  <c r="AZ1861" i="1" a="1"/>
  <c r="AZ2382" i="1" a="1"/>
  <c r="AZ2115" i="1" a="1"/>
  <c r="AZ1616" i="1" a="1"/>
  <c r="AZ1373" i="1" a="1"/>
  <c r="X1534" i="1" a="1"/>
  <c r="X825" i="1" a="1"/>
  <c r="X923" i="1" a="1"/>
  <c r="X194" i="1" a="1"/>
  <c r="X430" i="1" a="1"/>
  <c r="X8" i="1" a="1"/>
  <c r="Q3277" i="1" a="1"/>
  <c r="Q3182" i="1" a="1"/>
  <c r="Q3049" i="1" a="1"/>
  <c r="Q2796" i="1" a="1"/>
  <c r="Q2882" i="1" a="1"/>
  <c r="Q2634" i="1" a="1"/>
  <c r="Q2391" i="1" a="1"/>
  <c r="Q2606" i="1" a="1"/>
  <c r="Q2363" i="1" a="1"/>
  <c r="Q2500" i="1" a="1"/>
  <c r="Q2243" i="1" a="1"/>
  <c r="Q2000" i="1" a="1"/>
  <c r="Q1757" i="1" a="1"/>
  <c r="Q2291" i="1" a="1"/>
  <c r="Q2035" i="1" a="1"/>
  <c r="Q1792" i="1" a="1"/>
  <c r="Q2205" i="1" a="1"/>
  <c r="Q1962" i="1" a="1"/>
  <c r="Q1719" i="1" a="1"/>
  <c r="Q1448" i="1" a="1"/>
  <c r="Q1205" i="1" a="1"/>
  <c r="Q962" i="1" a="1"/>
  <c r="Q1588" i="1" a="1"/>
  <c r="Q1327" i="1" a="1"/>
  <c r="Q1084" i="1" a="1"/>
  <c r="Q1582" i="1" a="1"/>
  <c r="Q1323" i="1" a="1"/>
  <c r="Q1080" i="1" a="1"/>
  <c r="Q837" i="1" a="1"/>
  <c r="X1817" i="1" a="1"/>
  <c r="X1004" i="1" a="1"/>
  <c r="X1057" i="1" a="1"/>
  <c r="X1458" i="1" a="1"/>
  <c r="X942" i="1" a="1"/>
  <c r="X579" i="1" a="1"/>
  <c r="X276" i="1" a="1"/>
  <c r="X1071" i="1" a="1"/>
  <c r="X758" i="1" a="1"/>
  <c r="X515" i="1" a="1"/>
  <c r="X272" i="1" a="1"/>
  <c r="X1050" i="1" a="1"/>
  <c r="X751" i="1" a="1"/>
  <c r="X508" i="1" a="1"/>
  <c r="X247" i="1" a="1"/>
  <c r="Q3541" i="1" a="1"/>
  <c r="X109" i="1" a="1"/>
  <c r="Q3495" i="1" a="1"/>
  <c r="X37" i="1" a="1"/>
  <c r="Q3355" i="1" a="1"/>
  <c r="Q3399" i="1" a="1"/>
  <c r="Q3156" i="1" a="1"/>
  <c r="Q3260" i="1" a="1"/>
  <c r="Q3112" i="1" a="1"/>
  <c r="Q2818" i="1" a="1"/>
  <c r="Q2955" i="1" a="1"/>
  <c r="Q3052" i="1" a="1"/>
  <c r="Q2798" i="1" a="1"/>
  <c r="Q2550" i="1" a="1"/>
  <c r="Q2307" i="1" a="1"/>
  <c r="Q2522" i="1" a="1"/>
  <c r="Q2659" i="1" a="1"/>
  <c r="Q2416" i="1" a="1"/>
  <c r="Q2159" i="1" a="1"/>
  <c r="Q1916" i="1" a="1"/>
  <c r="Q1673" i="1" a="1"/>
  <c r="Q2194" i="1" a="1"/>
  <c r="Q1951" i="1" a="1"/>
  <c r="Q1708" i="1" a="1"/>
  <c r="Q2121" i="1" a="1"/>
  <c r="Q1878" i="1" a="1"/>
  <c r="Q1635" i="1" a="1"/>
  <c r="Q1364" i="1" a="1"/>
  <c r="Q1121" i="1" a="1"/>
  <c r="Q878" i="1" a="1"/>
  <c r="Q1486" i="1" a="1"/>
  <c r="Q1243" i="1" a="1"/>
  <c r="Q1000" i="1" a="1"/>
  <c r="Q1482" i="1" a="1"/>
  <c r="Q1239" i="1" a="1"/>
  <c r="Q996" i="1" a="1"/>
  <c r="Q739" i="1" a="1"/>
  <c r="Q496" i="1" a="1"/>
  <c r="Q253" i="1" a="1"/>
  <c r="Q10" i="1" a="1"/>
  <c r="Q636" i="1" a="1"/>
  <c r="Q393" i="1" a="1"/>
  <c r="Q150" i="1" a="1"/>
  <c r="Q671" i="1" a="1"/>
  <c r="Q428" i="1" a="1"/>
  <c r="Q185" i="1" a="1"/>
  <c r="AZ3613" i="1" a="1"/>
  <c r="AZ3454" i="1" a="1"/>
  <c r="AZ3408" i="1" a="1"/>
  <c r="AZ3378" i="1" a="1"/>
  <c r="AZ3135" i="1" a="1"/>
  <c r="AZ3272" i="1" a="1"/>
  <c r="AZ3029" i="1" a="1"/>
  <c r="AZ3154" i="1" a="1"/>
  <c r="AZ2821" i="1" a="1"/>
  <c r="AZ2578" i="1" a="1"/>
  <c r="AZ3006" i="1" a="1"/>
  <c r="AZ2763" i="1" a="1"/>
  <c r="AZ2520" i="1" a="1"/>
  <c r="AZ2948" i="1" a="1"/>
  <c r="AZ2705" i="1" a="1"/>
  <c r="Q427" i="1" a="1"/>
  <c r="Q567" i="1" a="1"/>
  <c r="Q737" i="1" a="1"/>
  <c r="Q371" i="1" a="1"/>
  <c r="Q27" i="1" a="1"/>
  <c r="AZ3594" i="1" a="1"/>
  <c r="AZ3458" i="1" a="1"/>
  <c r="AZ3078" i="1" a="1"/>
  <c r="AZ3095" i="1" a="1"/>
  <c r="AZ3007" i="1" a="1"/>
  <c r="AZ2644" i="1" a="1"/>
  <c r="AZ2949" i="1" a="1"/>
  <c r="AZ2586" i="1" a="1"/>
  <c r="AZ2891" i="1" a="1"/>
  <c r="AZ2336" i="1" a="1"/>
  <c r="AZ2090" i="1" a="1"/>
  <c r="AZ1847" i="1" a="1"/>
  <c r="AZ2368" i="1" a="1"/>
  <c r="AZ2125" i="1" a="1"/>
  <c r="AZ1882" i="1" a="1"/>
  <c r="AZ2411" i="1" a="1"/>
  <c r="AZ2160" i="1" a="1"/>
  <c r="AZ1637" i="1" a="1"/>
  <c r="AZ1394" i="1" a="1"/>
  <c r="AZ1151" i="1" a="1"/>
  <c r="AZ2013" i="1" a="1"/>
  <c r="AZ1582" i="1" a="1"/>
  <c r="AZ1339" i="1" a="1"/>
  <c r="AZ1437" i="1" a="1"/>
  <c r="AZ1902" i="1" a="1"/>
  <c r="AZ1545" i="1" a="1"/>
  <c r="AZ1057" i="1" a="1"/>
  <c r="AZ580" i="1" a="1"/>
  <c r="AZ596" i="1" a="1"/>
  <c r="AZ966" i="1" a="1"/>
  <c r="AZ1007" i="1" a="1"/>
  <c r="AZ1023" i="1" a="1"/>
  <c r="AZ564" i="1" a="1"/>
  <c r="AZ842" i="1" a="1"/>
  <c r="AZ725" i="1" a="1"/>
  <c r="AZ825" i="1" a="1"/>
  <c r="Q175" i="1" a="1"/>
  <c r="Q315" i="1" a="1"/>
  <c r="Q611" i="1" a="1"/>
  <c r="Q245" i="1" a="1"/>
  <c r="AZ3622" i="1" a="1"/>
  <c r="AZ3468" i="1" a="1"/>
  <c r="AZ3318" i="1" a="1"/>
  <c r="AZ3332" i="1" a="1"/>
  <c r="AZ3349" i="1" a="1"/>
  <c r="AZ2881" i="1" a="1"/>
  <c r="AZ2518" i="1" a="1"/>
  <c r="AZ2823" i="1" a="1"/>
  <c r="AZ2460" i="1" a="1"/>
  <c r="AZ2765" i="1" a="1"/>
  <c r="AZ2249" i="1" a="1"/>
  <c r="AZ2006" i="1" a="1"/>
  <c r="AZ1763" i="1" a="1"/>
  <c r="AZ2284" i="1" a="1"/>
  <c r="AZ2041" i="1" a="1"/>
  <c r="AZ1798" i="1" a="1"/>
  <c r="AZ2319" i="1" a="1"/>
  <c r="AZ1926" i="1" a="1"/>
  <c r="AZ1553" i="1" a="1"/>
  <c r="AZ1310" i="1" a="1"/>
  <c r="X1021" i="1" a="1"/>
  <c r="X543" i="1" a="1"/>
  <c r="X734" i="1" a="1"/>
  <c r="X978" i="1" a="1"/>
  <c r="X175" i="1" a="1"/>
  <c r="Q3471" i="1" a="1"/>
  <c r="Q3375" i="1" a="1"/>
  <c r="Q3046" i="1" a="1"/>
  <c r="Q2976" i="1" a="1"/>
  <c r="Q2733" i="1" a="1"/>
  <c r="Q2819" i="1" a="1"/>
  <c r="Q2571" i="1" a="1"/>
  <c r="Q2328" i="1" a="1"/>
  <c r="Q2543" i="1" a="1"/>
  <c r="Q2680" i="1" a="1"/>
  <c r="Q2437" i="1" a="1"/>
  <c r="Q2180" i="1" a="1"/>
  <c r="Q1937" i="1" a="1"/>
  <c r="Q1694" i="1" a="1"/>
  <c r="Q2215" i="1" a="1"/>
  <c r="Q1972" i="1" a="1"/>
  <c r="Q1729" i="1" a="1"/>
  <c r="Q2142" i="1" a="1"/>
  <c r="Q1899" i="1" a="1"/>
  <c r="Q1656" i="1" a="1"/>
  <c r="Q1385" i="1" a="1"/>
  <c r="Q1142" i="1" a="1"/>
  <c r="Q899" i="1" a="1"/>
  <c r="Q1507" i="1" a="1"/>
  <c r="Q1264" i="1" a="1"/>
  <c r="Q1021" i="1" a="1"/>
  <c r="Q1503" i="1" a="1"/>
  <c r="Q1260" i="1" a="1"/>
  <c r="Q1017" i="1" a="1"/>
  <c r="Q765" i="1" a="1"/>
  <c r="X1544" i="1" a="1"/>
  <c r="X1579" i="1" a="1"/>
  <c r="X1808" i="1" a="1"/>
  <c r="X1362" i="1" a="1"/>
  <c r="X849" i="1" a="1"/>
  <c r="X483" i="1" a="1"/>
  <c r="X213" i="1" a="1"/>
  <c r="X938" i="1" a="1"/>
  <c r="X695" i="1" a="1"/>
  <c r="X452" i="1" a="1"/>
  <c r="X209" i="1" a="1"/>
  <c r="X931" i="1" a="1"/>
  <c r="X688" i="1" a="1"/>
  <c r="X445" i="1" a="1"/>
  <c r="X69" i="1" a="1"/>
  <c r="Q3478" i="1" a="1"/>
  <c r="X23" i="1" a="1"/>
  <c r="Q3432" i="1" a="1"/>
  <c r="Q3626" i="1" a="1"/>
  <c r="Q3292" i="1" a="1"/>
  <c r="Q3336" i="1" a="1"/>
  <c r="Q3093" i="1" a="1"/>
  <c r="Q3197" i="1" a="1"/>
  <c r="Q2998" i="1" a="1"/>
  <c r="Q2755" i="1" a="1"/>
  <c r="Q2892" i="1" a="1"/>
  <c r="Q2978" i="1" a="1"/>
  <c r="Q2735" i="1" a="1"/>
  <c r="Q2487" i="1" a="1"/>
  <c r="Q2712" i="1" a="1"/>
  <c r="Q2459" i="1" a="1"/>
  <c r="Q2596" i="1" a="1"/>
  <c r="Q2353" i="1" a="1"/>
  <c r="Q2096" i="1" a="1"/>
  <c r="Q1853" i="1" a="1"/>
  <c r="Q1610" i="1" a="1"/>
  <c r="Q2131" i="1" a="1"/>
  <c r="Q1888" i="1" a="1"/>
  <c r="Q1645" i="1" a="1"/>
  <c r="Q2058" i="1" a="1"/>
  <c r="Q1815" i="1" a="1"/>
  <c r="Q1549" i="1" a="1"/>
  <c r="Q1301" i="1" a="1"/>
  <c r="Q1058" i="1" a="1"/>
  <c r="Q815" i="1" a="1"/>
  <c r="Q1423" i="1" a="1"/>
  <c r="Q1180" i="1" a="1"/>
  <c r="Q937" i="1" a="1"/>
  <c r="Q1419" i="1" a="1"/>
  <c r="Q1176" i="1" a="1"/>
  <c r="Q933" i="1" a="1"/>
  <c r="Q676" i="1" a="1"/>
  <c r="Q433" i="1" a="1"/>
  <c r="Q190" i="1" a="1"/>
  <c r="Q862" i="1" a="1"/>
  <c r="Q573" i="1" a="1"/>
  <c r="Q330" i="1" a="1"/>
  <c r="Q87" i="1" a="1"/>
  <c r="Q608" i="1" a="1"/>
  <c r="Q365" i="1" a="1"/>
  <c r="Q122" i="1" a="1"/>
  <c r="Q48" i="1" a="1"/>
  <c r="AZ3588" i="1" a="1"/>
  <c r="AZ3572" i="1" a="1"/>
  <c r="AZ3315" i="1" a="1"/>
  <c r="AZ3072" i="1" a="1"/>
  <c r="AZ3209" i="1" a="1"/>
  <c r="AZ3346" i="1" a="1"/>
  <c r="AZ3001" i="1" a="1"/>
  <c r="AZ2758" i="1" a="1"/>
  <c r="AZ2515" i="1" a="1"/>
  <c r="AZ2943" i="1" a="1"/>
  <c r="AZ2700" i="1" a="1"/>
  <c r="AZ2457" i="1" a="1"/>
  <c r="AZ2885" i="1" a="1"/>
  <c r="AZ2552" i="1" a="1"/>
  <c r="Q238" i="1" a="1"/>
  <c r="Q378" i="1" a="1"/>
  <c r="Q641" i="1" a="1"/>
  <c r="X91" i="1" a="1"/>
  <c r="Q3489" i="1" a="1"/>
  <c r="X31" i="1" a="1"/>
  <c r="Q3349" i="1" a="1"/>
  <c r="Q3393" i="1" a="1"/>
  <c r="Q3150" i="1" a="1"/>
  <c r="Q3254" i="1" a="1"/>
  <c r="Q3094" i="1" a="1"/>
  <c r="Q2812" i="1" a="1"/>
  <c r="J870" i="1" a="1"/>
  <c r="J3326" i="1" a="1"/>
  <c r="J2966" i="1" a="1"/>
  <c r="J3115" i="1" a="1"/>
  <c r="J3261" i="1" a="1"/>
  <c r="J2752" i="1" a="1"/>
  <c r="J2727" i="1" a="1"/>
  <c r="J2738" i="1" a="1"/>
  <c r="J2365" i="1" a="1"/>
  <c r="J2376" i="1" a="1"/>
  <c r="J2351" i="1" a="1"/>
  <c r="J1999" i="1" a="1"/>
  <c r="J1684" i="1" a="1"/>
  <c r="J2205" i="1" a="1"/>
  <c r="J1962" i="1" a="1"/>
  <c r="J2219" i="1" a="1"/>
  <c r="J1976" i="1" a="1"/>
  <c r="J1733" i="1" a="1"/>
  <c r="J1490" i="1" a="1"/>
  <c r="J1337" i="1" a="1"/>
  <c r="J1094" i="1" a="1"/>
  <c r="J1632" i="1" a="1"/>
  <c r="J1288" i="1" a="1"/>
  <c r="J1045" i="1" a="1"/>
  <c r="J1737" i="1" a="1"/>
  <c r="J1323" i="1" a="1"/>
  <c r="J1080" i="1" a="1"/>
  <c r="J815" i="1" a="1"/>
  <c r="J568" i="1" a="1"/>
  <c r="J845" i="1" a="1"/>
  <c r="J588" i="1" a="1"/>
  <c r="J791" i="1" a="1"/>
  <c r="J548" i="1" a="1"/>
  <c r="J864" i="1" a="1"/>
  <c r="J621" i="1" a="1"/>
  <c r="J587" i="1" a="1"/>
  <c r="J342" i="1" a="1"/>
  <c r="J99" i="1" a="1"/>
  <c r="J188" i="1" a="1"/>
  <c r="J238" i="1" a="1"/>
  <c r="X3647" i="1" a="1"/>
  <c r="X3491" i="1" a="1"/>
  <c r="J15" i="1" a="1"/>
  <c r="X3389" i="1" a="1"/>
  <c r="X3424" i="1" a="1"/>
  <c r="X3181" i="1" a="1"/>
  <c r="X3267" i="1" a="1"/>
  <c r="X3077" i="1" a="1"/>
  <c r="X2978" i="1" a="1"/>
  <c r="X3031" i="1" a="1"/>
  <c r="X3036" i="1" a="1"/>
  <c r="X2824" i="1" a="1"/>
  <c r="X2566" i="1" a="1"/>
  <c r="X2700" i="1" a="1"/>
  <c r="X2457" i="1" a="1"/>
  <c r="X2591" i="1" a="1"/>
  <c r="X2352" i="1" a="1"/>
  <c r="X2109" i="1" a="1"/>
  <c r="X2246" i="1" a="1"/>
  <c r="X2377" i="1" a="1"/>
  <c r="X2128" i="1" a="1"/>
  <c r="X1825" i="1" a="1"/>
  <c r="X1968" i="1" a="1"/>
  <c r="X1725" i="1" a="1"/>
  <c r="J1485" i="1" a="1"/>
  <c r="J727" i="1" a="1"/>
  <c r="J504" i="1" a="1"/>
  <c r="J527" i="1" a="1"/>
  <c r="J303" i="1" a="1"/>
  <c r="J60" i="1" a="1"/>
  <c r="J149" i="1" a="1"/>
  <c r="J199" i="1" a="1"/>
  <c r="J9" i="1" a="1"/>
  <c r="J12" i="1" a="1"/>
  <c r="X3620" i="1" a="1"/>
  <c r="X3350" i="1" a="1"/>
  <c r="X3385" i="1" a="1"/>
  <c r="X3471" i="1" a="1"/>
  <c r="X3228" i="1" a="1"/>
  <c r="X3143" i="1" a="1"/>
  <c r="X2939" i="1" a="1"/>
  <c r="X2992" i="1" a="1"/>
  <c r="X2997" i="1" a="1"/>
  <c r="X2770" i="1" a="1"/>
  <c r="X2527" i="1" a="1"/>
  <c r="X2661" i="1" a="1"/>
  <c r="X2418" i="1" a="1"/>
  <c r="X2552" i="1" a="1"/>
  <c r="X2313" i="1" a="1"/>
  <c r="X2070" i="1" a="1"/>
  <c r="X2207" i="1" a="1"/>
  <c r="X2338" i="1" a="1"/>
  <c r="X2029" i="1" a="1"/>
  <c r="X1786" i="1" a="1"/>
  <c r="X1929" i="1" a="1"/>
  <c r="X2122" i="1" a="1"/>
  <c r="X1823" i="1" a="1"/>
  <c r="X1496" i="1" a="1"/>
  <c r="X1253" i="1" a="1"/>
  <c r="X1010" i="1" a="1"/>
  <c r="X1531" i="1" a="1"/>
  <c r="X1288" i="1" a="1"/>
  <c r="J1392" i="1" a="1"/>
  <c r="J637" i="1" a="1"/>
  <c r="J375" i="1" a="1"/>
  <c r="J494" i="1" a="1"/>
  <c r="J273" i="1" a="1"/>
  <c r="J362" i="1" a="1"/>
  <c r="J119" i="1" a="1"/>
  <c r="J169" i="1" a="1"/>
  <c r="X3625" i="1" a="1"/>
  <c r="X3627" i="1" a="1"/>
  <c r="X3590" i="1" a="1"/>
  <c r="X3320" i="1" a="1"/>
  <c r="X3355" i="1" a="1"/>
  <c r="X3441" i="1" a="1"/>
  <c r="X3198" i="1" a="1"/>
  <c r="X3088" i="1" a="1"/>
  <c r="X2909" i="1" a="1"/>
  <c r="X2962" i="1" a="1"/>
  <c r="X2967" i="1" a="1"/>
  <c r="X2740" i="1" a="1"/>
  <c r="X2497" i="1" a="1"/>
  <c r="X2631" i="1" a="1"/>
  <c r="X2765" i="1" a="1"/>
  <c r="X2522" i="1" a="1"/>
  <c r="X2283" i="1" a="1"/>
  <c r="X2040" i="1" a="1"/>
  <c r="X2177" i="1" a="1"/>
  <c r="X2308" i="1" a="1"/>
  <c r="X1999" i="1" a="1"/>
  <c r="X1756" i="1" a="1"/>
  <c r="X1899" i="1" a="1"/>
  <c r="X2036" i="1" a="1"/>
  <c r="X1751" i="1" a="1"/>
  <c r="X1466" i="1" a="1"/>
  <c r="X1223" i="1" a="1"/>
  <c r="X980" i="1" a="1"/>
  <c r="X1501" i="1" a="1"/>
  <c r="X1258" i="1" a="1"/>
  <c r="X1015" i="1" a="1"/>
  <c r="X1536" i="1" a="1"/>
  <c r="X1293" i="1" a="1"/>
  <c r="X900" i="1" a="1"/>
  <c r="X657" i="1" a="1"/>
  <c r="X414" i="1" a="1"/>
  <c r="X1103" i="1" a="1"/>
  <c r="X1138" i="1" a="1"/>
  <c r="X1506" i="1" a="1"/>
  <c r="X1047" i="1" a="1"/>
  <c r="X627" i="1" a="1"/>
  <c r="X309" i="1" a="1"/>
  <c r="X1170" i="1" a="1"/>
  <c r="X791" i="1" a="1"/>
  <c r="X548" i="1" a="1"/>
  <c r="X305" i="1" a="1"/>
  <c r="X1149" i="1" a="1"/>
  <c r="X784" i="1" a="1"/>
  <c r="X541" i="1" a="1"/>
  <c r="X298" i="1" a="1"/>
  <c r="Q3574" i="1" a="1"/>
  <c r="X208" i="1" a="1"/>
  <c r="Q3528" i="1" a="1"/>
  <c r="X70" i="1" a="1"/>
  <c r="Q3388" i="1" a="1"/>
  <c r="Q3145" i="1" a="1"/>
  <c r="Q3189" i="1" a="1"/>
  <c r="Q3293" i="1" a="1"/>
  <c r="Q3050" i="1" a="1"/>
  <c r="Q2851" i="1" a="1"/>
  <c r="Q2988" i="1" a="1"/>
  <c r="Q2745" i="1" a="1"/>
  <c r="Q2831" i="1" a="1"/>
  <c r="Q2583" i="1" a="1"/>
  <c r="Q2340" i="1" a="1"/>
  <c r="Q2555" i="1" a="1"/>
  <c r="Q2697" i="1" a="1"/>
  <c r="Q2449" i="1" a="1"/>
  <c r="Q2192" i="1" a="1"/>
  <c r="Q1949" i="1" a="1"/>
  <c r="Q1706" i="1" a="1"/>
  <c r="Q2227" i="1" a="1"/>
  <c r="Q1984" i="1" a="1"/>
  <c r="Q1741" i="1" a="1"/>
  <c r="Q2154" i="1" a="1"/>
  <c r="Q1911" i="1" a="1"/>
  <c r="Q1668" i="1" a="1"/>
  <c r="Q1397" i="1" a="1"/>
  <c r="Q1154" i="1" a="1"/>
  <c r="Q911" i="1" a="1"/>
  <c r="Q1519" i="1" a="1"/>
  <c r="Q1276" i="1" a="1"/>
  <c r="Q1033" i="1" a="1"/>
  <c r="Q1515" i="1" a="1"/>
  <c r="Q1272" i="1" a="1"/>
  <c r="Q1029" i="1" a="1"/>
  <c r="Q783" i="1" a="1"/>
  <c r="Q529" i="1" a="1"/>
  <c r="Q286" i="1" a="1"/>
  <c r="Q43" i="1" a="1"/>
  <c r="Q669" i="1" a="1"/>
  <c r="Q426" i="1" a="1"/>
  <c r="Q183" i="1" a="1"/>
  <c r="X1283" i="1" a="1"/>
  <c r="X1318" i="1" a="1"/>
  <c r="X1596" i="1" a="1"/>
  <c r="X1233" i="1" a="1"/>
  <c r="X717" i="1" a="1"/>
  <c r="X369" i="1" a="1"/>
  <c r="X126" i="1" a="1"/>
  <c r="X851" i="1" a="1"/>
  <c r="X608" i="1" a="1"/>
  <c r="X365" i="1" a="1"/>
  <c r="X122" i="1" a="1"/>
  <c r="X844" i="1" a="1"/>
  <c r="X601" i="1" a="1"/>
  <c r="X358" i="1" a="1"/>
  <c r="Q3634" i="1" a="1"/>
  <c r="Q3482" i="1" a="1"/>
  <c r="Q3588" i="1" a="1"/>
  <c r="X241" i="1" a="1"/>
  <c r="Q3539" i="1" a="1"/>
  <c r="Q3205" i="1" a="1"/>
  <c r="Q3249" i="1" a="1"/>
  <c r="Q3353" i="1" a="1"/>
  <c r="Q3110" i="1" a="1"/>
  <c r="Q2911" i="1" a="1"/>
  <c r="J546" i="1" a="1"/>
  <c r="J3635" i="1" a="1"/>
  <c r="J3110" i="1" a="1"/>
  <c r="J3268" i="1" a="1"/>
  <c r="J2964" i="1" a="1"/>
  <c r="J2905" i="1" a="1"/>
  <c r="J2871" i="1" a="1"/>
  <c r="J2891" i="1" a="1"/>
  <c r="J2509" i="1" a="1"/>
  <c r="J2529" i="1" a="1"/>
  <c r="J2495" i="1" a="1"/>
  <c r="J2152" i="1" a="1"/>
  <c r="J1783" i="1" a="1"/>
  <c r="J1540" i="1" a="1"/>
  <c r="J2061" i="1" a="1"/>
  <c r="J1818" i="1" a="1"/>
  <c r="J2075" i="1" a="1"/>
  <c r="J1832" i="1" a="1"/>
  <c r="J1589" i="1" a="1"/>
  <c r="J1436" i="1" a="1"/>
  <c r="J1193" i="1" a="1"/>
  <c r="J950" i="1" a="1"/>
  <c r="J1387" i="1" a="1"/>
  <c r="J1144" i="1" a="1"/>
  <c r="J901" i="1" a="1"/>
  <c r="J1422" i="1" a="1"/>
  <c r="J1179" i="1" a="1"/>
  <c r="J936" i="1" a="1"/>
  <c r="J667" i="1" a="1"/>
  <c r="J424" i="1" a="1"/>
  <c r="J687" i="1" a="1"/>
  <c r="J444" i="1" a="1"/>
  <c r="J647" i="1" a="1"/>
  <c r="J1167" i="1" a="1"/>
  <c r="J412" i="1" a="1"/>
  <c r="J734" i="1" a="1"/>
  <c r="J419" i="1" a="1"/>
  <c r="J198" i="1" a="1"/>
  <c r="J287" i="1" a="1"/>
  <c r="J337" i="1" a="1"/>
  <c r="J94" i="1" a="1"/>
  <c r="X3550" i="1" a="1"/>
  <c r="X3552" i="1" a="1"/>
  <c r="X3515" i="1" a="1"/>
  <c r="X3245" i="1" a="1"/>
  <c r="X3280" i="1" a="1"/>
  <c r="X3366" i="1" a="1"/>
  <c r="X3123" i="1" a="1"/>
  <c r="X3078" i="1" a="1"/>
  <c r="X2834" i="1" a="1"/>
  <c r="X2887" i="1" a="1"/>
  <c r="X2892" i="1" a="1"/>
  <c r="X2665" i="1" a="1"/>
  <c r="X2422" i="1" a="1"/>
  <c r="X2556" i="1" a="1"/>
  <c r="X2690" i="1" a="1"/>
  <c r="X2447" i="1" a="1"/>
  <c r="X2208" i="1" a="1"/>
  <c r="X2345" i="1" a="1"/>
  <c r="X2102" i="1" a="1"/>
  <c r="X2233" i="1" a="1"/>
  <c r="X1924" i="1" a="1"/>
  <c r="X2125" i="1" a="1"/>
  <c r="X1824" i="1" a="1"/>
  <c r="X1961" i="1" a="1"/>
  <c r="J1050" i="1" a="1"/>
  <c r="J801" i="1" a="1"/>
  <c r="J677" i="1" a="1"/>
  <c r="J380" i="1" a="1"/>
  <c r="J159" i="1" a="1"/>
  <c r="J248" i="1" a="1"/>
  <c r="J298" i="1" a="1"/>
  <c r="J55" i="1" a="1"/>
  <c r="X3511" i="1" a="1"/>
  <c r="X3513" i="1" a="1"/>
  <c r="X3449" i="1" a="1"/>
  <c r="X3206" i="1" a="1"/>
  <c r="X3241" i="1" a="1"/>
  <c r="X3327" i="1" a="1"/>
  <c r="X3170" i="1" a="1"/>
  <c r="X3038" i="1" a="1"/>
  <c r="X2795" i="1" a="1"/>
  <c r="X2848" i="1" a="1"/>
  <c r="X2853" i="1" a="1"/>
  <c r="X2626" i="1" a="1"/>
  <c r="X2760" i="1" a="1"/>
  <c r="X2517" i="1" a="1"/>
  <c r="X2651" i="1" a="1"/>
  <c r="X2412" i="1" a="1"/>
  <c r="X2169" i="1" a="1"/>
  <c r="X2306" i="1" a="1"/>
  <c r="X2063" i="1" a="1"/>
  <c r="X2194" i="1" a="1"/>
  <c r="X1885" i="1" a="1"/>
  <c r="X2028" i="1" a="1"/>
  <c r="X1785" i="1" a="1"/>
  <c r="X1922" i="1" a="1"/>
  <c r="X1595" i="1" a="1"/>
  <c r="X1352" i="1" a="1"/>
  <c r="X1109" i="1" a="1"/>
  <c r="X1630" i="1" a="1"/>
  <c r="X1387" i="1" a="1"/>
  <c r="X1144" i="1" a="1"/>
  <c r="J960" i="1" a="1"/>
  <c r="J711" i="1" a="1"/>
  <c r="J632" i="1" a="1"/>
  <c r="J372" i="1" a="1"/>
  <c r="J129" i="1" a="1"/>
  <c r="J218" i="1" a="1"/>
  <c r="J268" i="1" a="1"/>
  <c r="J25" i="1" a="1"/>
  <c r="X3481" i="1" a="1"/>
  <c r="X3485" i="1" a="1"/>
  <c r="X3419" i="1" a="1"/>
  <c r="X3454" i="1" a="1"/>
  <c r="X3211" i="1" a="1"/>
  <c r="X3297" i="1" a="1"/>
  <c r="X3113" i="1" a="1"/>
  <c r="X3008" i="1" a="1"/>
  <c r="X3061" i="1" a="1"/>
  <c r="X3066" i="1" a="1"/>
  <c r="X2823" i="1" a="1"/>
  <c r="X2596" i="1" a="1"/>
  <c r="X2730" i="1" a="1"/>
  <c r="X2487" i="1" a="1"/>
  <c r="X2621" i="1" a="1"/>
  <c r="X2382" i="1" a="1"/>
  <c r="X2139" i="1" a="1"/>
  <c r="X2276" i="1" a="1"/>
  <c r="X2407" i="1" a="1"/>
  <c r="X2164" i="1" a="1"/>
  <c r="X1855" i="1" a="1"/>
  <c r="X1998" i="1" a="1"/>
  <c r="X1755" i="1" a="1"/>
  <c r="X1892" i="1" a="1"/>
  <c r="X1565" i="1" a="1"/>
  <c r="X1322" i="1" a="1"/>
  <c r="X1079" i="1" a="1"/>
  <c r="X1600" i="1" a="1"/>
  <c r="X1357" i="1" a="1"/>
  <c r="X1114" i="1" a="1"/>
  <c r="X1635" i="1" a="1"/>
  <c r="X1392" i="1" a="1"/>
  <c r="X1065" i="1" a="1"/>
  <c r="X756" i="1" a="1"/>
  <c r="X513" i="1" a="1"/>
  <c r="X1400" i="1" a="1"/>
  <c r="X1435" i="1" a="1"/>
  <c r="X1656" i="1" a="1"/>
  <c r="X1290" i="1" a="1"/>
  <c r="X777" i="1" a="1"/>
  <c r="X411" i="1" a="1"/>
  <c r="X165" i="1" a="1"/>
  <c r="X890" i="1" a="1"/>
  <c r="X647" i="1" a="1"/>
  <c r="X404" i="1" a="1"/>
  <c r="X161" i="1" a="1"/>
  <c r="X883" i="1" a="1"/>
  <c r="X640" i="1" a="1"/>
  <c r="X397" i="1" a="1"/>
  <c r="X21" i="1" a="1"/>
  <c r="Q3430" i="1" a="1"/>
  <c r="Q3627" i="1" a="1"/>
  <c r="Q3467" i="1" a="1"/>
  <c r="Q3578" i="1" a="1"/>
  <c r="Q3244" i="1" a="1"/>
  <c r="Q3288" i="1" a="1"/>
  <c r="Q3392" i="1" a="1"/>
  <c r="Q3149" i="1" a="1"/>
  <c r="Q2950" i="1" a="1"/>
  <c r="Q2707" i="1" a="1"/>
  <c r="Q2844" i="1" a="1"/>
  <c r="Q2930" i="1" a="1"/>
  <c r="Q2682" i="1" a="1"/>
  <c r="Q2439" i="1" a="1"/>
  <c r="Q2654" i="1" a="1"/>
  <c r="Q2411" i="1" a="1"/>
  <c r="Q2548" i="1" a="1"/>
  <c r="Q2311" i="1" a="1"/>
  <c r="Q2048" i="1" a="1"/>
  <c r="Q1805" i="1" a="1"/>
  <c r="Q1562" i="1" a="1"/>
  <c r="Q2083" i="1" a="1"/>
  <c r="Q1840" i="1" a="1"/>
  <c r="Q2254" i="1" a="1"/>
  <c r="Q2010" i="1" a="1"/>
  <c r="Q1767" i="1" a="1"/>
  <c r="Q1496" i="1" a="1"/>
  <c r="Q1253" i="1" a="1"/>
  <c r="Q1010" i="1" a="1"/>
  <c r="Q767" i="1" a="1"/>
  <c r="Q1375" i="1" a="1"/>
  <c r="Q1132" i="1" a="1"/>
  <c r="Q889" i="1" a="1"/>
  <c r="Q1371" i="1" a="1"/>
  <c r="Q1128" i="1" a="1"/>
  <c r="Q885" i="1" a="1"/>
  <c r="Q628" i="1" a="1"/>
  <c r="Q385" i="1" a="1"/>
  <c r="Q142" i="1" a="1"/>
  <c r="Q777" i="1" a="1"/>
  <c r="Q525" i="1" a="1"/>
  <c r="Q282" i="1" a="1"/>
  <c r="X1580" i="1" a="1"/>
  <c r="X1380" i="1" a="1"/>
  <c r="X225" i="1" a="1"/>
  <c r="X464" i="1" a="1"/>
  <c r="X700" i="1" a="1"/>
  <c r="Q3490" i="1" a="1"/>
  <c r="Q3638" i="1" a="1"/>
  <c r="Q3105" i="1" a="1"/>
  <c r="Q2767" i="1" a="1"/>
  <c r="Q2886" i="1" a="1"/>
  <c r="Q2972" i="1" a="1"/>
  <c r="Q2729" i="1" a="1"/>
  <c r="Q2481" i="1" a="1"/>
  <c r="Q2703" i="1" a="1"/>
  <c r="Q2453" i="1" a="1"/>
  <c r="Q2590" i="1" a="1"/>
  <c r="Q2347" i="1" a="1"/>
  <c r="Q2090" i="1" a="1"/>
  <c r="Q1847" i="1" a="1"/>
  <c r="Q1604" i="1" a="1"/>
  <c r="Q2125" i="1" a="1"/>
  <c r="Q1882" i="1" a="1"/>
  <c r="Q2321" i="1" a="1"/>
  <c r="Q2052" i="1" a="1"/>
  <c r="Q1809" i="1" a="1"/>
  <c r="Q1540" i="1" a="1"/>
  <c r="Q1295" i="1" a="1"/>
  <c r="Q1052" i="1" a="1"/>
  <c r="Q809" i="1" a="1"/>
  <c r="Q1417" i="1" a="1"/>
  <c r="Q1174" i="1" a="1"/>
  <c r="Q931" i="1" a="1"/>
  <c r="Q1413" i="1" a="1"/>
  <c r="Q1170" i="1" a="1"/>
  <c r="Q927" i="1" a="1"/>
  <c r="Q670" i="1" a="1"/>
  <c r="X1274" i="1" a="1"/>
  <c r="X1309" i="1" a="1"/>
  <c r="X1593" i="1" a="1"/>
  <c r="X1227" i="1" a="1"/>
  <c r="X714" i="1" a="1"/>
  <c r="X366" i="1" a="1"/>
  <c r="X123" i="1" a="1"/>
  <c r="X848" i="1" a="1"/>
  <c r="X605" i="1" a="1"/>
  <c r="X362" i="1" a="1"/>
  <c r="X119" i="1" a="1"/>
  <c r="X841" i="1" a="1"/>
  <c r="X598" i="1" a="1"/>
  <c r="X355" i="1" a="1"/>
  <c r="Q3631" i="1" a="1"/>
  <c r="Q3476" i="1" a="1"/>
  <c r="Q3585" i="1" a="1"/>
  <c r="X232" i="1" a="1"/>
  <c r="Q3536" i="1" a="1"/>
  <c r="Q3202" i="1" a="1"/>
  <c r="Q3246" i="1" a="1"/>
  <c r="Q3350" i="1" a="1"/>
  <c r="Q3107" i="1" a="1"/>
  <c r="Q2908" i="1" a="1"/>
  <c r="Q3064" i="1" a="1"/>
  <c r="Q2802" i="1" a="1"/>
  <c r="Q2888" i="1" a="1"/>
  <c r="Q2640" i="1" a="1"/>
  <c r="Q2397" i="1" a="1"/>
  <c r="Q2612" i="1" a="1"/>
  <c r="Q2369" i="1" a="1"/>
  <c r="Q2506" i="1" a="1"/>
  <c r="Q2249" i="1" a="1"/>
  <c r="Q2006" i="1" a="1"/>
  <c r="Q1763" i="1" a="1"/>
  <c r="Q2300" i="1" a="1"/>
  <c r="Q2041" i="1" a="1"/>
  <c r="Q1798" i="1" a="1"/>
  <c r="Q2211" i="1" a="1"/>
  <c r="Q1968" i="1" a="1"/>
  <c r="Q1725" i="1" a="1"/>
  <c r="Q1454" i="1" a="1"/>
  <c r="Q1211" i="1" a="1"/>
  <c r="Q968" i="1" a="1"/>
  <c r="Q1597" i="1" a="1"/>
  <c r="Q1333" i="1" a="1"/>
  <c r="Q1090" i="1" a="1"/>
  <c r="Q1591" i="1" a="1"/>
  <c r="Q1329" i="1" a="1"/>
  <c r="Q1086" i="1" a="1"/>
  <c r="Q843" i="1" a="1"/>
  <c r="Q586" i="1" a="1"/>
  <c r="Q343" i="1" a="1"/>
  <c r="Q100" i="1" a="1"/>
  <c r="Q726" i="1" a="1"/>
  <c r="Q483" i="1" a="1"/>
  <c r="Q240" i="1" a="1"/>
  <c r="Q766" i="1" a="1"/>
  <c r="Q518" i="1" a="1"/>
  <c r="Q275" i="1" a="1"/>
  <c r="Q32" i="1" a="1"/>
  <c r="AZ3544" i="1" a="1"/>
  <c r="AZ3498" i="1" a="1"/>
  <c r="AZ3482" i="1" a="1"/>
  <c r="AZ3225" i="1" a="1"/>
  <c r="AZ3362" i="1" a="1"/>
  <c r="AZ3119" i="1" a="1"/>
  <c r="AZ3256" i="1" a="1"/>
  <c r="AZ2911" i="1" a="1"/>
  <c r="AZ2668" i="1" a="1"/>
  <c r="AZ2425" i="1" a="1"/>
  <c r="AZ2853" i="1" a="1"/>
  <c r="AZ2610" i="1" a="1"/>
  <c r="AZ3076" i="1" a="1"/>
  <c r="AZ2795" i="1" a="1"/>
  <c r="AZ2360" i="1" a="1"/>
  <c r="AZ3620" i="1" a="1"/>
  <c r="Q108" i="1" a="1"/>
  <c r="Q506" i="1" a="1"/>
  <c r="Q143" i="1" a="1"/>
  <c r="AZ3532" i="1" a="1"/>
  <c r="AZ3593" i="1" a="1"/>
  <c r="AZ3213" i="1" a="1"/>
  <c r="AZ3230" i="1" a="1"/>
  <c r="AZ3244" i="1" a="1"/>
  <c r="AZ2779" i="1" a="1"/>
  <c r="J2352" i="1" a="1"/>
  <c r="J1975" i="1" a="1"/>
  <c r="J2010" i="1" a="1"/>
  <c r="J1781" i="1" a="1"/>
  <c r="J1142" i="1" a="1"/>
  <c r="J1093" i="1" a="1"/>
  <c r="J1128" i="1" a="1"/>
  <c r="J373" i="1" a="1"/>
  <c r="J3581" i="1" a="1"/>
  <c r="J3232" i="1" a="1"/>
  <c r="J2869" i="1" a="1"/>
  <c r="J2855" i="1" a="1"/>
  <c r="J2493" i="1" a="1"/>
  <c r="J2116" i="1" a="1"/>
  <c r="J3479" i="1" a="1"/>
  <c r="J3315" i="1" a="1"/>
  <c r="J2792" i="1" a="1"/>
  <c r="J2405" i="1" a="1"/>
  <c r="J2262" i="1" a="1"/>
  <c r="J2012" i="1" a="1"/>
  <c r="J1373" i="1" a="1"/>
  <c r="J1324" i="1" a="1"/>
  <c r="J1359" i="1" a="1"/>
  <c r="J604" i="1" a="1"/>
  <c r="J839" i="1" a="1"/>
  <c r="J729" i="1" a="1"/>
  <c r="J135" i="1" a="1"/>
  <c r="J31" i="1" a="1"/>
  <c r="X3425" i="1" a="1"/>
  <c r="X3303" i="1" a="1"/>
  <c r="X3067" i="1" a="1"/>
  <c r="X2602" i="1" a="1"/>
  <c r="X2627" i="1" a="1"/>
  <c r="X2282" i="1" a="1"/>
  <c r="X1861" i="1" a="1"/>
  <c r="X1898" i="1" a="1"/>
  <c r="J581" i="1" a="1"/>
  <c r="J185" i="1" a="1"/>
  <c r="X3488" i="1" a="1"/>
  <c r="X3421" i="1" a="1"/>
  <c r="X3107" i="1" a="1"/>
  <c r="X3033" i="1" a="1"/>
  <c r="X2697" i="1" a="1"/>
  <c r="X2349" i="1" a="1"/>
  <c r="X2374" i="1" a="1"/>
  <c r="X1965" i="1" a="1"/>
  <c r="X1532" i="1" a="1"/>
  <c r="X1567" i="1" a="1"/>
  <c r="J745" i="1" a="1"/>
  <c r="J309" i="1" a="1"/>
  <c r="J205" i="1" a="1"/>
  <c r="X3626" i="1" a="1"/>
  <c r="X3148" i="1" a="1"/>
  <c r="X2945" i="1" a="1"/>
  <c r="X2776" i="1" a="1"/>
  <c r="X2424" i="1" a="1"/>
  <c r="X2076" i="1" a="1"/>
  <c r="X2035" i="1" a="1"/>
  <c r="X1692" i="1" a="1"/>
  <c r="X1259" i="1" a="1"/>
  <c r="X1294" i="1" a="1"/>
  <c r="X1329" i="1" a="1"/>
  <c r="X450" i="1" a="1"/>
  <c r="X1560" i="1" a="1"/>
  <c r="X345" i="1" a="1"/>
  <c r="X584" i="1" a="1"/>
  <c r="X820" i="1" a="1"/>
  <c r="Q3610" i="1" a="1"/>
  <c r="X169" i="1" a="1"/>
  <c r="Q3252" i="1" a="1"/>
  <c r="Q3248" i="1" a="1"/>
  <c r="Q3076" i="1" a="1"/>
  <c r="Q2806" i="1" a="1"/>
  <c r="Q2943" i="1" a="1"/>
  <c r="Q3034" i="1" a="1"/>
  <c r="Q2786" i="1" a="1"/>
  <c r="Q2538" i="1" a="1"/>
  <c r="Q2295" i="1" a="1"/>
  <c r="Q2510" i="1" a="1"/>
  <c r="Q2647" i="1" a="1"/>
  <c r="Q2404" i="1" a="1"/>
  <c r="Q2147" i="1" a="1"/>
  <c r="Q1904" i="1" a="1"/>
  <c r="Q1661" i="1" a="1"/>
  <c r="Q2182" i="1" a="1"/>
  <c r="Q1939" i="1" a="1"/>
  <c r="Q1696" i="1" a="1"/>
  <c r="Q2109" i="1" a="1"/>
  <c r="Q1866" i="1" a="1"/>
  <c r="Q1626" i="1" a="1"/>
  <c r="Q1352" i="1" a="1"/>
  <c r="Q1109" i="1" a="1"/>
  <c r="Q866" i="1" a="1"/>
  <c r="Q1474" i="1" a="1"/>
  <c r="Q1231" i="1" a="1"/>
  <c r="Q988" i="1" a="1"/>
  <c r="Q1470" i="1" a="1"/>
  <c r="Q1227" i="1" a="1"/>
  <c r="Q984" i="1" a="1"/>
  <c r="Q727" i="1" a="1"/>
  <c r="Q484" i="1" a="1"/>
  <c r="Q241" i="1" a="1"/>
  <c r="AZ3650" i="1" a="1"/>
  <c r="Q624" i="1" a="1"/>
  <c r="Q381" i="1" a="1"/>
  <c r="Q138" i="1" a="1"/>
  <c r="X1148" i="1" a="1"/>
  <c r="X1183" i="1" a="1"/>
  <c r="X1530" i="1" a="1"/>
  <c r="X1110" i="1" a="1"/>
  <c r="X651" i="1" a="1"/>
  <c r="X324" i="1" a="1"/>
  <c r="X81" i="1" a="1"/>
  <c r="X806" i="1" a="1"/>
  <c r="X563" i="1" a="1"/>
  <c r="X320" i="1" a="1"/>
  <c r="X77" i="1" a="1"/>
  <c r="X799" i="1" a="1"/>
  <c r="X556" i="1" a="1"/>
  <c r="X313" i="1" a="1"/>
  <c r="Q3589" i="1" a="1"/>
  <c r="X253" i="1" a="1"/>
  <c r="Q3543" i="1" a="1"/>
  <c r="X106" i="1" a="1"/>
  <c r="Q3416" i="1" a="1"/>
  <c r="Q3160" i="1" a="1"/>
  <c r="Q3204" i="1" a="1"/>
  <c r="Q3308" i="1" a="1"/>
  <c r="Q3065" i="1" a="1"/>
  <c r="Q2866" i="1" a="1"/>
  <c r="J483" i="1" a="1"/>
  <c r="J3290" i="1" a="1"/>
  <c r="J3033" i="1" a="1"/>
  <c r="J3079" i="1" a="1"/>
  <c r="J3216" i="1" a="1"/>
  <c r="J2716" i="1" a="1"/>
  <c r="J2682" i="1" a="1"/>
  <c r="J2702" i="1" a="1"/>
  <c r="J2320" i="1" a="1"/>
  <c r="J2340" i="1" a="1"/>
  <c r="J2306" i="1" a="1"/>
  <c r="J1963" i="1" a="1"/>
  <c r="J1657" i="1" a="1"/>
  <c r="J2178" i="1" a="1"/>
  <c r="J1935" i="1" a="1"/>
  <c r="J2192" i="1" a="1"/>
  <c r="J1949" i="1" a="1"/>
  <c r="J1706" i="1" a="1"/>
  <c r="J1698" i="1" a="1"/>
  <c r="J1310" i="1" a="1"/>
  <c r="J1067" i="1" a="1"/>
  <c r="J1551" i="1" a="1"/>
  <c r="J1261" i="1" a="1"/>
  <c r="J1018" i="1" a="1"/>
  <c r="J1656" i="1" a="1"/>
  <c r="J1296" i="1" a="1"/>
  <c r="J1053" i="1" a="1"/>
  <c r="J784" i="1" a="1"/>
  <c r="J541" i="1" a="1"/>
  <c r="J804" i="1" a="1"/>
  <c r="J561" i="1" a="1"/>
  <c r="J764" i="1" a="1"/>
  <c r="J521" i="1" a="1"/>
  <c r="J763" i="1" a="1"/>
  <c r="J540" i="1" a="1"/>
  <c r="J545" i="1" a="1"/>
  <c r="J315" i="1" a="1"/>
  <c r="J72" i="1" a="1"/>
  <c r="J161" i="1" a="1"/>
  <c r="J211" i="1" a="1"/>
  <c r="J27" i="1" a="1"/>
  <c r="J30" i="1" a="1"/>
  <c r="X3632" i="1" a="1"/>
  <c r="X3362" i="1" a="1"/>
  <c r="X3397" i="1" a="1"/>
  <c r="X3154" i="1" a="1"/>
  <c r="X3240" i="1" a="1"/>
  <c r="X3176" i="1" a="1"/>
  <c r="X2951" i="1" a="1"/>
  <c r="X3004" i="1" a="1"/>
  <c r="X3009" i="1" a="1"/>
  <c r="X2782" i="1" a="1"/>
  <c r="X2539" i="1" a="1"/>
  <c r="X2673" i="1" a="1"/>
  <c r="X2430" i="1" a="1"/>
  <c r="X2564" i="1" a="1"/>
  <c r="X2325" i="1" a="1"/>
  <c r="X2082" i="1" a="1"/>
  <c r="X2219" i="1" a="1"/>
  <c r="X2350" i="1" a="1"/>
  <c r="X2047" i="1" a="1"/>
  <c r="X1798" i="1" a="1"/>
  <c r="X1941" i="1" a="1"/>
  <c r="X1698" i="1" a="1"/>
  <c r="J1401" i="1" a="1"/>
  <c r="J646" i="1" a="1"/>
  <c r="J420" i="1" a="1"/>
  <c r="J497" i="1" a="1"/>
  <c r="J276" i="1" a="1"/>
  <c r="J365" i="1" a="1"/>
  <c r="J122" i="1" a="1"/>
  <c r="J172" i="1" a="1"/>
  <c r="X3628" i="1" a="1"/>
  <c r="X3630" i="1" a="1"/>
  <c r="X3593" i="1" a="1"/>
  <c r="X3323" i="1" a="1"/>
  <c r="X3358" i="1" a="1"/>
  <c r="X3444" i="1" a="1"/>
  <c r="X3201" i="1" a="1"/>
  <c r="X3094" i="1" a="1"/>
  <c r="X2912" i="1" a="1"/>
  <c r="X2965" i="1" a="1"/>
  <c r="X2970" i="1" a="1"/>
  <c r="X2743" i="1" a="1"/>
  <c r="X2500" i="1" a="1"/>
  <c r="X2634" i="1" a="1"/>
  <c r="X2768" i="1" a="1"/>
  <c r="X2525" i="1" a="1"/>
  <c r="X2286" i="1" a="1"/>
  <c r="X2043" i="1" a="1"/>
  <c r="X2180" i="1" a="1"/>
  <c r="X2311" i="1" a="1"/>
  <c r="X2002" i="1" a="1"/>
  <c r="X1759" i="1" a="1"/>
  <c r="X1902" i="1" a="1"/>
  <c r="X2041" i="1" a="1"/>
  <c r="X1760" i="1" a="1"/>
  <c r="X1469" i="1" a="1"/>
  <c r="X1226" i="1" a="1"/>
  <c r="X983" i="1" a="1"/>
  <c r="X1504" i="1" a="1"/>
  <c r="X1261" i="1" a="1"/>
  <c r="J1311" i="1" a="1"/>
  <c r="J556" i="1" a="1"/>
  <c r="J807" i="1" a="1"/>
  <c r="J467" i="1" a="1"/>
  <c r="J246" i="1" a="1"/>
  <c r="J335" i="1" a="1"/>
  <c r="J92" i="1" a="1"/>
  <c r="J142" i="1" a="1"/>
  <c r="X3598" i="1" a="1"/>
  <c r="X3600" i="1" a="1"/>
  <c r="X3563" i="1" a="1"/>
  <c r="X3293" i="1" a="1"/>
  <c r="X3328" i="1" a="1"/>
  <c r="X3414" i="1" a="1"/>
  <c r="X3171" i="1" a="1"/>
  <c r="X3142" i="1" a="1"/>
  <c r="X2882" i="1" a="1"/>
  <c r="X2935" i="1" a="1"/>
  <c r="X2940" i="1" a="1"/>
  <c r="X2713" i="1" a="1"/>
  <c r="X2470" i="1" a="1"/>
  <c r="X2604" i="1" a="1"/>
  <c r="X2738" i="1" a="1"/>
  <c r="X2495" i="1" a="1"/>
  <c r="X2256" i="1" a="1"/>
  <c r="X2393" i="1" a="1"/>
  <c r="X2150" i="1" a="1"/>
  <c r="X2281" i="1" a="1"/>
  <c r="X1972" i="1" a="1"/>
  <c r="X1729" i="1" a="1"/>
  <c r="X1872" i="1" a="1"/>
  <c r="X2009" i="1" a="1"/>
  <c r="X1682" i="1" a="1"/>
  <c r="X1439" i="1" a="1"/>
  <c r="X1196" i="1" a="1"/>
  <c r="X1775" i="1" a="1"/>
  <c r="X1474" i="1" a="1"/>
  <c r="X1231" i="1" a="1"/>
  <c r="X988" i="1" a="1"/>
  <c r="X1509" i="1" a="1"/>
  <c r="X1266" i="1" a="1"/>
  <c r="X873" i="1" a="1"/>
  <c r="X630" i="1" a="1"/>
  <c r="X1835" i="1" a="1"/>
  <c r="X1022" i="1" a="1"/>
  <c r="X1066" i="1" a="1"/>
  <c r="X1467" i="1" a="1"/>
  <c r="X951" i="1" a="1"/>
  <c r="X588" i="1" a="1"/>
  <c r="X282" i="1" a="1"/>
  <c r="X1089" i="1" a="1"/>
  <c r="X764" i="1" a="1"/>
  <c r="X521" i="1" a="1"/>
  <c r="X278" i="1" a="1"/>
  <c r="X1068" i="1" a="1"/>
  <c r="X757" i="1" a="1"/>
  <c r="X514" i="1" a="1"/>
  <c r="X265" i="1" a="1"/>
  <c r="Q3547" i="1" a="1"/>
  <c r="X127" i="1" a="1"/>
  <c r="Q3501" i="1" a="1"/>
  <c r="X43" i="1" a="1"/>
  <c r="Q3361" i="1" a="1"/>
  <c r="Q3118" i="1" a="1"/>
  <c r="Q3162" i="1" a="1"/>
  <c r="Q3266" i="1" a="1"/>
  <c r="Q3023" i="1" a="1"/>
  <c r="Q2824" i="1" a="1"/>
  <c r="Q2961" i="1" a="1"/>
  <c r="Q3070" i="1" a="1"/>
  <c r="Q2804" i="1" a="1"/>
  <c r="Q2556" i="1" a="1"/>
  <c r="Q2313" i="1" a="1"/>
  <c r="Q2528" i="1" a="1"/>
  <c r="Q2665" i="1" a="1"/>
  <c r="Q2422" i="1" a="1"/>
  <c r="Q2165" i="1" a="1"/>
  <c r="Q1922" i="1" a="1"/>
  <c r="Q1679" i="1" a="1"/>
  <c r="Q2200" i="1" a="1"/>
  <c r="Q1957" i="1" a="1"/>
  <c r="Q1714" i="1" a="1"/>
  <c r="Q2127" i="1" a="1"/>
  <c r="Q1884" i="1" a="1"/>
  <c r="Q1641" i="1" a="1"/>
  <c r="Q1370" i="1" a="1"/>
  <c r="Q1127" i="1" a="1"/>
  <c r="Q884" i="1" a="1"/>
  <c r="Q1492" i="1" a="1"/>
  <c r="Q1249" i="1" a="1"/>
  <c r="Q1006" i="1" a="1"/>
  <c r="Q1488" i="1" a="1"/>
  <c r="Q1245" i="1" a="1"/>
  <c r="Q1002" i="1" a="1"/>
  <c r="Q745" i="1" a="1"/>
  <c r="Q502" i="1" a="1"/>
  <c r="Q259" i="1" a="1"/>
  <c r="Q16" i="1" a="1"/>
  <c r="Q642" i="1" a="1"/>
  <c r="Q399" i="1" a="1"/>
  <c r="Q156" i="1" a="1"/>
  <c r="X1202" i="1" a="1"/>
  <c r="X1237" i="1" a="1"/>
  <c r="X1557" i="1" a="1"/>
  <c r="X1191" i="1" a="1"/>
  <c r="X678" i="1" a="1"/>
  <c r="X342" i="1" a="1"/>
  <c r="X99" i="1" a="1"/>
  <c r="X824" i="1" a="1"/>
  <c r="X581" i="1" a="1"/>
  <c r="X338" i="1" a="1"/>
  <c r="X95" i="1" a="1"/>
  <c r="X817" i="1" a="1"/>
  <c r="X574" i="1" a="1"/>
  <c r="X331" i="1" a="1"/>
  <c r="Q3607" i="1" a="1"/>
  <c r="Q3419" i="1" a="1"/>
  <c r="Q3561" i="1" a="1"/>
  <c r="X160" i="1" a="1"/>
  <c r="Q3512" i="1" a="1"/>
  <c r="Q3178" i="1" a="1"/>
  <c r="Q3222" i="1" a="1"/>
  <c r="Q3326" i="1" a="1"/>
  <c r="Q3083" i="1" a="1"/>
  <c r="Q2884" i="1" a="1"/>
  <c r="J510" i="1" a="1"/>
  <c r="J3566" i="1" a="1"/>
  <c r="J3074" i="1" a="1"/>
  <c r="J3223" i="1" a="1"/>
  <c r="J3383" i="1" a="1"/>
  <c r="J2860" i="1" a="1"/>
  <c r="J2835" i="1" a="1"/>
  <c r="J2846" i="1" a="1"/>
  <c r="J2473" i="1" a="1"/>
  <c r="J2484" i="1" a="1"/>
  <c r="J2459" i="1" a="1"/>
  <c r="J2107" i="1" a="1"/>
  <c r="J1756" i="1" a="1"/>
  <c r="J1513" i="1" a="1"/>
  <c r="J2034" i="1" a="1"/>
  <c r="J1791" i="1" a="1"/>
  <c r="J2048" i="1" a="1"/>
  <c r="J1805" i="1" a="1"/>
  <c r="J1562" i="1" a="1"/>
  <c r="J1409" i="1" a="1"/>
  <c r="J1166" i="1" a="1"/>
  <c r="J923" i="1" a="1"/>
  <c r="J1360" i="1" a="1"/>
  <c r="J1117" i="1" a="1"/>
  <c r="J874" i="1" a="1"/>
  <c r="J1395" i="1" a="1"/>
  <c r="J1152" i="1" a="1"/>
  <c r="J909" i="1" a="1"/>
  <c r="J640" i="1" a="1"/>
  <c r="J397" i="1" a="1"/>
  <c r="J660" i="1" a="1"/>
  <c r="J393" i="1" a="1"/>
  <c r="J620" i="1" a="1"/>
  <c r="J1086" i="1" a="1"/>
  <c r="J854" i="1" a="1"/>
  <c r="J695" i="1" a="1"/>
  <c r="J392" i="1" a="1"/>
  <c r="J171" i="1" a="1"/>
  <c r="J260" i="1" a="1"/>
  <c r="J310" i="1" a="1"/>
  <c r="J67" i="1" a="1"/>
  <c r="X3523" i="1" a="1"/>
  <c r="X3525" i="1" a="1"/>
  <c r="X3461" i="1" a="1"/>
  <c r="X3218" i="1" a="1"/>
  <c r="X3253" i="1" a="1"/>
  <c r="X3339" i="1" a="1"/>
  <c r="X3096" i="1" a="1"/>
  <c r="X3050" i="1" a="1"/>
  <c r="X2807" i="1" a="1"/>
  <c r="X2860" i="1" a="1"/>
  <c r="X2865" i="1" a="1"/>
  <c r="X2638" i="1" a="1"/>
  <c r="X2772" i="1" a="1"/>
  <c r="X2529" i="1" a="1"/>
  <c r="X2663" i="1" a="1"/>
  <c r="X2420" i="1" a="1"/>
  <c r="X2181" i="1" a="1"/>
  <c r="X2318" i="1" a="1"/>
  <c r="X2075" i="1" a="1"/>
  <c r="X2206" i="1" a="1"/>
  <c r="X1897" i="1" a="1"/>
  <c r="X2044" i="1" a="1"/>
  <c r="X1797" i="1" a="1"/>
  <c r="X1934" i="1" a="1"/>
  <c r="J969" i="1" a="1"/>
  <c r="J720" i="1" a="1"/>
  <c r="J635" i="1" a="1"/>
  <c r="J378" i="1" a="1"/>
  <c r="J132" i="1" a="1"/>
  <c r="J221" i="1" a="1"/>
  <c r="J271" i="1" a="1"/>
  <c r="J28" i="1" a="1"/>
  <c r="X3484" i="1" a="1"/>
  <c r="X3494" i="1" a="1"/>
  <c r="X3422" i="1" a="1"/>
  <c r="X3457" i="1" a="1"/>
  <c r="X3214" i="1" a="1"/>
  <c r="X3300" i="1" a="1"/>
  <c r="X3118" i="1" a="1"/>
  <c r="X3011" i="1" a="1"/>
  <c r="X3064" i="1" a="1"/>
  <c r="X3069" i="1" a="1"/>
  <c r="X2826" i="1" a="1"/>
  <c r="X2599" i="1" a="1"/>
  <c r="X2733" i="1" a="1"/>
  <c r="X2490" i="1" a="1"/>
  <c r="X2624" i="1" a="1"/>
  <c r="X2385" i="1" a="1"/>
  <c r="X2142" i="1" a="1"/>
  <c r="X2279" i="1" a="1"/>
  <c r="X2410" i="1" a="1"/>
  <c r="X2167" i="1" a="1"/>
  <c r="X1858" i="1" a="1"/>
  <c r="X2001" i="1" a="1"/>
  <c r="X1758" i="1" a="1"/>
  <c r="X1895" i="1" a="1"/>
  <c r="X1568" i="1" a="1"/>
  <c r="X1325" i="1" a="1"/>
  <c r="X1082" i="1" a="1"/>
  <c r="X1603" i="1" a="1"/>
  <c r="X1360" i="1" a="1"/>
  <c r="X1117" i="1" a="1"/>
  <c r="J878" i="1" a="1"/>
  <c r="J630" i="1" a="1"/>
  <c r="J590" i="1" a="1"/>
  <c r="J345" i="1" a="1"/>
  <c r="J102" i="1" a="1"/>
  <c r="J191" i="1" a="1"/>
  <c r="J241" i="1" a="1"/>
  <c r="X3650" i="1" a="1"/>
  <c r="X3503" i="1" a="1"/>
  <c r="J20" i="1" a="1"/>
  <c r="X3392" i="1" a="1"/>
  <c r="X3427" i="1" a="1"/>
  <c r="X3184" i="1" a="1"/>
  <c r="X3270" i="1" a="1"/>
  <c r="X3080" i="1" a="1"/>
  <c r="X2981" i="1" a="1"/>
  <c r="X3034" i="1" a="1"/>
  <c r="X3039" i="1" a="1"/>
  <c r="X2796" i="1" a="1"/>
  <c r="X2569" i="1" a="1"/>
  <c r="X2703" i="1" a="1"/>
  <c r="X2460" i="1" a="1"/>
  <c r="X2594" i="1" a="1"/>
  <c r="X2355" i="1" a="1"/>
  <c r="X2112" i="1" a="1"/>
  <c r="X2249" i="1" a="1"/>
  <c r="X2380" i="1" a="1"/>
  <c r="X2137" i="1" a="1"/>
  <c r="X1828" i="1" a="1"/>
  <c r="X1971" i="1" a="1"/>
  <c r="X1728" i="1" a="1"/>
  <c r="X1865" i="1" a="1"/>
  <c r="X1538" i="1" a="1"/>
  <c r="X1295" i="1" a="1"/>
  <c r="X1052" i="1" a="1"/>
  <c r="X1573" i="1" a="1"/>
  <c r="X1330" i="1" a="1"/>
  <c r="X1087" i="1" a="1"/>
  <c r="X1608" i="1" a="1"/>
  <c r="X1365" i="1" a="1"/>
  <c r="X984" i="1" a="1"/>
  <c r="X729" i="1" a="1"/>
  <c r="X486" i="1" a="1"/>
  <c r="X1319" i="1" a="1"/>
  <c r="X1354" i="1" a="1"/>
  <c r="X1614" i="1" a="1"/>
  <c r="X1251" i="1" a="1"/>
  <c r="X735" i="1" a="1"/>
  <c r="X381" i="1" a="1"/>
  <c r="X138" i="1" a="1"/>
  <c r="X863" i="1" a="1"/>
  <c r="X620" i="1" a="1"/>
  <c r="X377" i="1" a="1"/>
  <c r="X134" i="1" a="1"/>
  <c r="X856" i="1" a="1"/>
  <c r="X613" i="1" a="1"/>
  <c r="X370" i="1" a="1"/>
  <c r="Q3646" i="1" a="1"/>
  <c r="Q3403" i="1" a="1"/>
  <c r="Q3600" i="1" a="1"/>
  <c r="Q3404" i="1" a="1"/>
  <c r="Q3551" i="1" a="1"/>
  <c r="Q3217" i="1" a="1"/>
  <c r="Q3261" i="1" a="1"/>
  <c r="Q3365" i="1" a="1"/>
  <c r="Q3122" i="1" a="1"/>
  <c r="Q2923" i="1" a="1"/>
  <c r="Q3109" i="1" a="1"/>
  <c r="Q2817" i="1" a="1"/>
  <c r="Q2903" i="1" a="1"/>
  <c r="Q2655" i="1" a="1"/>
  <c r="Q2412" i="1" a="1"/>
  <c r="Q2627" i="1" a="1"/>
  <c r="Q2384" i="1" a="1"/>
  <c r="Q2521" i="1" a="1"/>
  <c r="Q2270" i="1" a="1"/>
  <c r="Q2021" i="1" a="1"/>
  <c r="Q1778" i="1" a="1"/>
  <c r="Q1535" i="1" a="1"/>
  <c r="Q2056" i="1" a="1"/>
  <c r="Q1813" i="1" a="1"/>
  <c r="Q2226" i="1" a="1"/>
  <c r="Q1983" i="1" a="1"/>
  <c r="Q1740" i="1" a="1"/>
  <c r="Q1469" i="1" a="1"/>
  <c r="Q1226" i="1" a="1"/>
  <c r="Q983" i="1" a="1"/>
  <c r="Q1620" i="1" a="1"/>
  <c r="Q1348" i="1" a="1"/>
  <c r="Q1105" i="1" a="1"/>
  <c r="Q1614" i="1" a="1"/>
  <c r="Q1344" i="1" a="1"/>
  <c r="Q1101" i="1" a="1"/>
  <c r="Q858" i="1" a="1"/>
  <c r="Q601" i="1" a="1"/>
  <c r="Q358" i="1" a="1"/>
  <c r="Q115" i="1" a="1"/>
  <c r="Q741" i="1" a="1"/>
  <c r="Q498" i="1" a="1"/>
  <c r="Q255" i="1" a="1"/>
  <c r="X1337" i="1" a="1"/>
  <c r="X1260" i="1" a="1"/>
  <c r="X144" i="1" a="1"/>
  <c r="X383" i="1" a="1"/>
  <c r="X619" i="1" a="1"/>
  <c r="Q3409" i="1" a="1"/>
  <c r="Q3557" i="1" a="1"/>
  <c r="Q3371" i="1" a="1"/>
  <c r="Q2722" i="1" a="1"/>
  <c r="Q2859" i="1" a="1"/>
  <c r="Q2945" i="1" a="1"/>
  <c r="Q2705" i="1" a="1"/>
  <c r="Q2454" i="1" a="1"/>
  <c r="Q2669" i="1" a="1"/>
  <c r="Q2426" i="1" a="1"/>
  <c r="Q2563" i="1" a="1"/>
  <c r="Q2320" i="1" a="1"/>
  <c r="Q2063" i="1" a="1"/>
  <c r="Q1820" i="1" a="1"/>
  <c r="Q1577" i="1" a="1"/>
  <c r="Q2098" i="1" a="1"/>
  <c r="Q1855" i="1" a="1"/>
  <c r="Q2276" i="1" a="1"/>
  <c r="Q2025" i="1" a="1"/>
  <c r="Q1782" i="1" a="1"/>
  <c r="Q1511" i="1" a="1"/>
  <c r="Q1268" i="1" a="1"/>
  <c r="Q1025" i="1" a="1"/>
  <c r="Q782" i="1" a="1"/>
  <c r="Q1390" i="1" a="1"/>
  <c r="Q1147" i="1" a="1"/>
  <c r="Q904" i="1" a="1"/>
  <c r="Q1386" i="1" a="1"/>
  <c r="Q1143" i="1" a="1"/>
  <c r="Q900" i="1" a="1"/>
  <c r="Q643" i="1" a="1"/>
  <c r="X1193" i="1" a="1"/>
  <c r="X1228" i="1" a="1"/>
  <c r="X1551" i="1" a="1"/>
  <c r="X1182" i="1" a="1"/>
  <c r="X672" i="1" a="1"/>
  <c r="X339" i="1" a="1"/>
  <c r="X96" i="1" a="1"/>
  <c r="X821" i="1" a="1"/>
  <c r="X578" i="1" a="1"/>
  <c r="X335" i="1" a="1"/>
  <c r="X92" i="1" a="1"/>
  <c r="X814" i="1" a="1"/>
  <c r="X571" i="1" a="1"/>
  <c r="X328" i="1" a="1"/>
  <c r="Q3604" i="1" a="1"/>
  <c r="Q3413" i="1" a="1"/>
  <c r="Q3558" i="1" a="1"/>
  <c r="X151" i="1" a="1"/>
  <c r="Q3509" i="1" a="1"/>
  <c r="Q3175" i="1" a="1"/>
  <c r="Q3219" i="1" a="1"/>
  <c r="Q3323" i="1" a="1"/>
  <c r="Q3080" i="1" a="1"/>
  <c r="Q2881" i="1" a="1"/>
  <c r="Q3018" i="1" a="1"/>
  <c r="Q2775" i="1" a="1"/>
  <c r="Q2861" i="1" a="1"/>
  <c r="Q2613" i="1" a="1"/>
  <c r="Q2370" i="1" a="1"/>
  <c r="Q2585" i="1" a="1"/>
  <c r="Q2342" i="1" a="1"/>
  <c r="Q2479" i="1" a="1"/>
  <c r="Q2222" i="1" a="1"/>
  <c r="Q1979" i="1" a="1"/>
  <c r="Q1736" i="1" a="1"/>
  <c r="Q2260" i="1" a="1"/>
  <c r="Q2014" i="1" a="1"/>
  <c r="Q1771" i="1" a="1"/>
  <c r="Q2184" i="1" a="1"/>
  <c r="Q1941" i="1" a="1"/>
  <c r="Q1698" i="1" a="1"/>
  <c r="Q1427" i="1" a="1"/>
  <c r="Q1184" i="1" a="1"/>
  <c r="Q941" i="1" a="1"/>
  <c r="Q1557" i="1" a="1"/>
  <c r="Q1306" i="1" a="1"/>
  <c r="Q1063" i="1" a="1"/>
  <c r="Q1551" i="1" a="1"/>
  <c r="J2514" i="1" a="1"/>
  <c r="J2137" i="1" a="1"/>
  <c r="J2172" i="1" a="1"/>
  <c r="J1943" i="1" a="1"/>
  <c r="J1304" i="1" a="1"/>
  <c r="J1255" i="1" a="1"/>
  <c r="J1290" i="1" a="1"/>
  <c r="J535" i="1" a="1"/>
  <c r="J3444" i="1" a="1"/>
  <c r="J3458" i="1" a="1"/>
  <c r="J3171" i="1" a="1"/>
  <c r="J2637" i="1" a="1"/>
  <c r="J2275" i="1" a="1"/>
  <c r="J2261" i="1" a="1"/>
  <c r="J3471" i="1" a="1"/>
  <c r="J3052" i="1" a="1"/>
  <c r="J2655" i="1" a="1"/>
  <c r="J2313" i="1" a="1"/>
  <c r="J1639" i="1" a="1"/>
  <c r="J2174" i="1" a="1"/>
  <c r="J1644" i="1" a="1"/>
  <c r="J1497" i="1" a="1"/>
  <c r="J1602" i="1" a="1"/>
  <c r="J766" i="1" a="1"/>
  <c r="J543" i="1" a="1"/>
  <c r="J709" i="1" a="1"/>
  <c r="J297" i="1" a="1"/>
  <c r="J193" i="1" a="1"/>
  <c r="X3614" i="1" a="1"/>
  <c r="X3465" i="1" a="1"/>
  <c r="X2933" i="1" a="1"/>
  <c r="X2764" i="1" a="1"/>
  <c r="X2789" i="1" a="1"/>
  <c r="X2064" i="1" a="1"/>
  <c r="X2023" i="1" a="1"/>
  <c r="X2104" i="1" a="1"/>
  <c r="J834" i="1" a="1"/>
  <c r="J347" i="1" a="1"/>
  <c r="X3610" i="1" a="1"/>
  <c r="X3305" i="1" a="1"/>
  <c r="X3183" i="1" a="1"/>
  <c r="X2947" i="1" a="1"/>
  <c r="X2482" i="1" a="1"/>
  <c r="X2507" i="1" a="1"/>
  <c r="X2162" i="1" a="1"/>
  <c r="X1741" i="1" a="1"/>
  <c r="X1706" i="1" a="1"/>
  <c r="X1811" i="1" a="1"/>
  <c r="J1257" i="1" a="1"/>
  <c r="J449" i="1" a="1"/>
  <c r="J367" i="1" a="1"/>
  <c r="X3582" i="1" a="1"/>
  <c r="X3310" i="1" a="1"/>
  <c r="X3115" i="1" a="1"/>
  <c r="X2922" i="1" a="1"/>
  <c r="X2586" i="1" a="1"/>
  <c r="X2238" i="1" a="1"/>
  <c r="X2263" i="1" a="1"/>
  <c r="X1854" i="1" a="1"/>
  <c r="X1421" i="1" a="1"/>
  <c r="X1456" i="1" a="1"/>
  <c r="X1491" i="1" a="1"/>
  <c r="X612" i="1" a="1"/>
  <c r="X1039" i="1" a="1"/>
  <c r="X561" i="1" a="1"/>
  <c r="X746" i="1" a="1"/>
  <c r="X1014" i="1" a="1"/>
  <c r="X211" i="1" a="1"/>
  <c r="Q3483" i="1" a="1"/>
  <c r="Q3387" i="1" a="1"/>
  <c r="Q3329" i="1" a="1"/>
  <c r="Q3059" i="1" a="1"/>
  <c r="Q2860" i="1" a="1"/>
  <c r="Q2997" i="1" a="1"/>
  <c r="Q2754" i="1" a="1"/>
  <c r="Q2840" i="1" a="1"/>
  <c r="Q2592" i="1" a="1"/>
  <c r="Q2349" i="1" a="1"/>
  <c r="Q2564" i="1" a="1"/>
  <c r="Q2711" i="1" a="1"/>
  <c r="Q2458" i="1" a="1"/>
  <c r="Q2201" i="1" a="1"/>
  <c r="Q1958" i="1" a="1"/>
  <c r="Q1715" i="1" a="1"/>
  <c r="Q2236" i="1" a="1"/>
  <c r="Q1993" i="1" a="1"/>
  <c r="Q1750" i="1" a="1"/>
  <c r="Q2163" i="1" a="1"/>
  <c r="Q1920" i="1" a="1"/>
  <c r="Q1677" i="1" a="1"/>
  <c r="Q1406" i="1" a="1"/>
  <c r="Q1163" i="1" a="1"/>
  <c r="Q920" i="1" a="1"/>
  <c r="Q1528" i="1" a="1"/>
  <c r="Q1285" i="1" a="1"/>
  <c r="Q1042" i="1" a="1"/>
  <c r="Q1524" i="1" a="1"/>
  <c r="Q1281" i="1" a="1"/>
  <c r="Q1038" i="1" a="1"/>
  <c r="Q796" i="1" a="1"/>
  <c r="Q538" i="1" a="1"/>
  <c r="Q295" i="1" a="1"/>
  <c r="Q52" i="1" a="1"/>
  <c r="Q678" i="1" a="1"/>
  <c r="Q435" i="1" a="1"/>
  <c r="Q192" i="1" a="1"/>
  <c r="X1310" i="1" a="1"/>
  <c r="X1345" i="1" a="1"/>
  <c r="X1611" i="1" a="1"/>
  <c r="X1245" i="1" a="1"/>
  <c r="X732" i="1" a="1"/>
  <c r="X378" i="1" a="1"/>
  <c r="X135" i="1" a="1"/>
  <c r="X860" i="1" a="1"/>
  <c r="X617" i="1" a="1"/>
  <c r="X374" i="1" a="1"/>
  <c r="X131" i="1" a="1"/>
  <c r="X853" i="1" a="1"/>
  <c r="X610" i="1" a="1"/>
  <c r="X367" i="1" a="1"/>
  <c r="Q3643" i="1" a="1"/>
  <c r="Q3506" i="1" a="1"/>
  <c r="Q3597" i="1" a="1"/>
  <c r="X268" i="1" a="1"/>
  <c r="Q3548" i="1" a="1"/>
  <c r="Q3214" i="1" a="1"/>
  <c r="Q3258" i="1" a="1"/>
  <c r="Q3362" i="1" a="1"/>
  <c r="Q3119" i="1" a="1"/>
  <c r="Q2920" i="1" a="1"/>
  <c r="J564" i="1" a="1"/>
  <c r="J3647" i="1" a="1"/>
  <c r="J3128" i="1" a="1"/>
  <c r="J3277" i="1" a="1"/>
  <c r="J3006" i="1" a="1"/>
  <c r="J2914" i="1" a="1"/>
  <c r="J2889" i="1" a="1"/>
  <c r="J2900" i="1" a="1"/>
  <c r="J2527" i="1" a="1"/>
  <c r="J2538" i="1" a="1"/>
  <c r="J2513" i="1" a="1"/>
  <c r="J2161" i="1" a="1"/>
  <c r="J1801" i="1" a="1"/>
  <c r="J1549" i="1" a="1"/>
  <c r="J2070" i="1" a="1"/>
  <c r="J1827" i="1" a="1"/>
  <c r="J2084" i="1" a="1"/>
  <c r="J1841" i="1" a="1"/>
  <c r="J1598" i="1" a="1"/>
  <c r="J1445" i="1" a="1"/>
  <c r="J1202" i="1" a="1"/>
  <c r="J959" i="1" a="1"/>
  <c r="J1396" i="1" a="1"/>
  <c r="J1153" i="1" a="1"/>
  <c r="J910" i="1" a="1"/>
  <c r="J1431" i="1" a="1"/>
  <c r="J1188" i="1" a="1"/>
  <c r="J945" i="1" a="1"/>
  <c r="J676" i="1" a="1"/>
  <c r="J433" i="1" a="1"/>
  <c r="J696" i="1" a="1"/>
  <c r="J453" i="1" a="1"/>
  <c r="J656" i="1" a="1"/>
  <c r="J1194" i="1" a="1"/>
  <c r="J439" i="1" a="1"/>
  <c r="J749" i="1" a="1"/>
  <c r="J428" i="1" a="1"/>
  <c r="J207" i="1" a="1"/>
  <c r="J296" i="1" a="1"/>
  <c r="J346" i="1" a="1"/>
  <c r="J103" i="1" a="1"/>
  <c r="X3559" i="1" a="1"/>
  <c r="X3561" i="1" a="1"/>
  <c r="X3524" i="1" a="1"/>
  <c r="X3254" i="1" a="1"/>
  <c r="X3289" i="1" a="1"/>
  <c r="X3375" i="1" a="1"/>
  <c r="X3132" i="1" a="1"/>
  <c r="X3087" i="1" a="1"/>
  <c r="X2843" i="1" a="1"/>
  <c r="X2896" i="1" a="1"/>
  <c r="X2901" i="1" a="1"/>
  <c r="X2674" i="1" a="1"/>
  <c r="X2431" i="1" a="1"/>
  <c r="X2565" i="1" a="1"/>
  <c r="X2699" i="1" a="1"/>
  <c r="X2456" i="1" a="1"/>
  <c r="X2217" i="1" a="1"/>
  <c r="X2354" i="1" a="1"/>
  <c r="X2111" i="1" a="1"/>
  <c r="X2242" i="1" a="1"/>
  <c r="X1933" i="1" a="1"/>
  <c r="X1690" i="1" a="1"/>
  <c r="X1833" i="1" a="1"/>
  <c r="X1970" i="1" a="1"/>
  <c r="J1077" i="1" a="1"/>
  <c r="J840" i="1" a="1"/>
  <c r="J689" i="1" a="1"/>
  <c r="J389" i="1" a="1"/>
  <c r="J168" i="1" a="1"/>
  <c r="J257" i="1" a="1"/>
  <c r="J307" i="1" a="1"/>
  <c r="J64" i="1" a="1"/>
  <c r="X3520" i="1" a="1"/>
  <c r="X3522" i="1" a="1"/>
  <c r="X3458" i="1" a="1"/>
  <c r="X3215" i="1" a="1"/>
  <c r="X3250" i="1" a="1"/>
  <c r="X3336" i="1" a="1"/>
  <c r="X3197" i="1" a="1"/>
  <c r="X3047" i="1" a="1"/>
  <c r="X2804" i="1" a="1"/>
  <c r="X2857" i="1" a="1"/>
  <c r="X2862" i="1" a="1"/>
  <c r="X2635" i="1" a="1"/>
  <c r="X2769" i="1" a="1"/>
  <c r="X2526" i="1" a="1"/>
  <c r="X2660" i="1" a="1"/>
  <c r="X2417" i="1" a="1"/>
  <c r="X2178" i="1" a="1"/>
  <c r="X2315" i="1" a="1"/>
  <c r="X2072" i="1" a="1"/>
  <c r="X2203" i="1" a="1"/>
  <c r="X1894" i="1" a="1"/>
  <c r="X2038" i="1" a="1"/>
  <c r="X1794" i="1" a="1"/>
  <c r="X1931" i="1" a="1"/>
  <c r="X1604" i="1" a="1"/>
  <c r="X1361" i="1" a="1"/>
  <c r="X1118" i="1" a="1"/>
  <c r="X1639" i="1" a="1"/>
  <c r="X1396" i="1" a="1"/>
  <c r="X1153" i="1" a="1"/>
  <c r="J987" i="1" a="1"/>
  <c r="J738" i="1" a="1"/>
  <c r="J644" i="1" a="1"/>
  <c r="J387" i="1" a="1"/>
  <c r="J138" i="1" a="1"/>
  <c r="J227" i="1" a="1"/>
  <c r="J277" i="1" a="1"/>
  <c r="J34" i="1" a="1"/>
  <c r="X3490" i="1" a="1"/>
  <c r="X3512" i="1" a="1"/>
  <c r="X3428" i="1" a="1"/>
  <c r="X3463" i="1" a="1"/>
  <c r="X3220" i="1" a="1"/>
  <c r="X3306" i="1" a="1"/>
  <c r="X3127" i="1" a="1"/>
  <c r="X3017" i="1" a="1"/>
  <c r="X3070" i="1" a="1"/>
  <c r="X2815" i="1" a="1"/>
  <c r="X2832" i="1" a="1"/>
  <c r="X2605" i="1" a="1"/>
  <c r="X2739" i="1" a="1"/>
  <c r="X2496" i="1" a="1"/>
  <c r="X2630" i="1" a="1"/>
  <c r="X2391" i="1" a="1"/>
  <c r="X2148" i="1" a="1"/>
  <c r="X2285" i="1" a="1"/>
  <c r="X2042" i="1" a="1"/>
  <c r="X2173" i="1" a="1"/>
  <c r="X1864" i="1" a="1"/>
  <c r="X2007" i="1" a="1"/>
  <c r="X1764" i="1" a="1"/>
  <c r="X1901" i="1" a="1"/>
  <c r="X1574" i="1" a="1"/>
  <c r="X1331" i="1" a="1"/>
  <c r="X1088" i="1" a="1"/>
  <c r="X1609" i="1" a="1"/>
  <c r="X1366" i="1" a="1"/>
  <c r="X1123" i="1" a="1"/>
  <c r="X1644" i="1" a="1"/>
  <c r="X1401" i="1" a="1"/>
  <c r="X1092" i="1" a="1"/>
  <c r="X765" i="1" a="1"/>
  <c r="X522" i="1" a="1"/>
  <c r="X1427" i="1" a="1"/>
  <c r="X1462" i="1" a="1"/>
  <c r="X1668" i="1" a="1"/>
  <c r="X1305" i="1" a="1"/>
  <c r="X789" i="1" a="1"/>
  <c r="X426" i="1" a="1"/>
  <c r="X174" i="1" a="1"/>
  <c r="X899" i="1" a="1"/>
  <c r="X656" i="1" a="1"/>
  <c r="X413" i="1" a="1"/>
  <c r="X170" i="1" a="1"/>
  <c r="X892" i="1" a="1"/>
  <c r="X649" i="1" a="1"/>
  <c r="X406" i="1" a="1"/>
  <c r="X30" i="1" a="1"/>
  <c r="Q3439" i="1" a="1"/>
  <c r="Q3636" i="1" a="1"/>
  <c r="Q3485" i="1" a="1"/>
  <c r="Q3587" i="1" a="1"/>
  <c r="Q3253" i="1" a="1"/>
  <c r="Q3297" i="1" a="1"/>
  <c r="Q3054" i="1" a="1"/>
  <c r="Q3158" i="1" a="1"/>
  <c r="Q2959" i="1" a="1"/>
  <c r="Q2716" i="1" a="1"/>
  <c r="Q2853" i="1" a="1"/>
  <c r="Q2939" i="1" a="1"/>
  <c r="Q2696" i="1" a="1"/>
  <c r="Q2448" i="1" a="1"/>
  <c r="Q2663" i="1" a="1"/>
  <c r="Q2420" i="1" a="1"/>
  <c r="Q2557" i="1" a="1"/>
  <c r="Q2314" i="1" a="1"/>
  <c r="Q2057" i="1" a="1"/>
  <c r="Q1814" i="1" a="1"/>
  <c r="Q1571" i="1" a="1"/>
  <c r="Q2092" i="1" a="1"/>
  <c r="Q1849" i="1" a="1"/>
  <c r="Q2267" i="1" a="1"/>
  <c r="Q2019" i="1" a="1"/>
  <c r="Q1776" i="1" a="1"/>
  <c r="Q1505" i="1" a="1"/>
  <c r="Q1262" i="1" a="1"/>
  <c r="Q1019" i="1" a="1"/>
  <c r="Q776" i="1" a="1"/>
  <c r="Q1384" i="1" a="1"/>
  <c r="Q1141" i="1" a="1"/>
  <c r="Q898" i="1" a="1"/>
  <c r="Q1380" i="1" a="1"/>
  <c r="Q1137" i="1" a="1"/>
  <c r="Q894" i="1" a="1"/>
  <c r="Q637" i="1" a="1"/>
  <c r="Q394" i="1" a="1"/>
  <c r="Q151" i="1" a="1"/>
  <c r="Q790" i="1" a="1"/>
  <c r="Q534" i="1" a="1"/>
  <c r="Q291" i="1" a="1"/>
  <c r="X1607" i="1" a="1"/>
  <c r="X1642" i="1" a="1"/>
  <c r="X994" i="1" a="1"/>
  <c r="X1395" i="1" a="1"/>
  <c r="X879" i="1" a="1"/>
  <c r="X516" i="1" a="1"/>
  <c r="X234" i="1" a="1"/>
  <c r="X959" i="1" a="1"/>
  <c r="X716" i="1" a="1"/>
  <c r="X473" i="1" a="1"/>
  <c r="X230" i="1" a="1"/>
  <c r="X952" i="1" a="1"/>
  <c r="X709" i="1" a="1"/>
  <c r="X466" i="1" a="1"/>
  <c r="X121" i="1" a="1"/>
  <c r="Q3499" i="1" a="1"/>
  <c r="X44" i="1" a="1"/>
  <c r="Q3453" i="1" a="1"/>
  <c r="Q3647" i="1" a="1"/>
  <c r="Q3313" i="1" a="1"/>
  <c r="Q3357" i="1" a="1"/>
  <c r="Q3114" i="1" a="1"/>
  <c r="Q3218" i="1" a="1"/>
  <c r="Q3019" i="1" a="1"/>
  <c r="Q2776" i="1" a="1"/>
  <c r="J3498" i="1" a="1"/>
  <c r="J3155" i="1" a="1"/>
  <c r="J3304" i="1" a="1"/>
  <c r="J3078" i="1" a="1"/>
  <c r="J2941" i="1" a="1"/>
  <c r="J2916" i="1" a="1"/>
  <c r="J2927" i="1" a="1"/>
  <c r="J2554" i="1" a="1"/>
  <c r="J2565" i="1" a="1"/>
  <c r="J2540" i="1" a="1"/>
  <c r="J2188" i="1" a="1"/>
  <c r="J1828" i="1" a="1"/>
  <c r="J1567" i="1" a="1"/>
  <c r="J2088" i="1" a="1"/>
  <c r="J1845" i="1" a="1"/>
  <c r="J2102" i="1" a="1"/>
  <c r="J1859" i="1" a="1"/>
  <c r="J1616" i="1" a="1"/>
  <c r="J1463" i="1" a="1"/>
  <c r="J1220" i="1" a="1"/>
  <c r="J977" i="1" a="1"/>
  <c r="J1414" i="1" a="1"/>
  <c r="J1171" i="1" a="1"/>
  <c r="J928" i="1" a="1"/>
  <c r="J1449" i="1" a="1"/>
  <c r="J1206" i="1" a="1"/>
  <c r="J963" i="1" a="1"/>
  <c r="J694" i="1" a="1"/>
  <c r="J451" i="1" a="1"/>
  <c r="J674" i="1" a="1"/>
  <c r="J776" i="1" a="1"/>
  <c r="J314" i="1" a="1"/>
  <c r="X3577" i="1" a="1"/>
  <c r="X3272" i="1" a="1"/>
  <c r="X3150" i="1" a="1"/>
  <c r="X2914" i="1" a="1"/>
  <c r="X2449" i="1" a="1"/>
  <c r="X2474" i="1" a="1"/>
  <c r="X2129" i="1" a="1"/>
  <c r="X1708" i="1" a="1"/>
  <c r="J1131" i="1" a="1"/>
  <c r="J407" i="1" a="1"/>
  <c r="J325" i="1" a="1"/>
  <c r="X3540" i="1" a="1"/>
  <c r="X3268" i="1" a="1"/>
  <c r="X3065" i="1" a="1"/>
  <c r="X2880" i="1" a="1"/>
  <c r="X2544" i="1" a="1"/>
  <c r="X2196" i="1" a="1"/>
  <c r="X2221" i="1" a="1"/>
  <c r="X1812" i="1" a="1"/>
  <c r="X1379" i="1" a="1"/>
  <c r="X1414" i="1" a="1"/>
  <c r="J792" i="1" a="1"/>
  <c r="J156" i="1" a="1"/>
  <c r="J52" i="1" a="1"/>
  <c r="X3446" i="1" a="1"/>
  <c r="X3324" i="1" a="1"/>
  <c r="X2827" i="1" a="1"/>
  <c r="X2623" i="1" a="1"/>
  <c r="X2648" i="1" a="1"/>
  <c r="X2303" i="1" a="1"/>
  <c r="X1882" i="1" a="1"/>
  <c r="X1919" i="1" a="1"/>
  <c r="X1106" i="1" a="1"/>
  <c r="X1141" i="1" a="1"/>
  <c r="X1146" i="1" a="1"/>
  <c r="X1481" i="1" a="1"/>
  <c r="X1332" i="1" a="1"/>
  <c r="X192" i="1" a="1"/>
  <c r="X431" i="1" a="1"/>
  <c r="X667" i="1" a="1"/>
  <c r="Q3457" i="1" a="1"/>
  <c r="Q3605" i="1" a="1"/>
  <c r="Q3072" i="1" a="1"/>
  <c r="Q2734" i="1" a="1"/>
  <c r="Q2730" i="1" a="1"/>
  <c r="Q2438" i="1" a="1"/>
  <c r="Q2075" i="1" a="1"/>
  <c r="Q2110" i="1" a="1"/>
  <c r="Q2037" i="1" a="1"/>
  <c r="Q1280" i="1" a="1"/>
  <c r="Q1402" i="1" a="1"/>
  <c r="Q1398" i="1" a="1"/>
  <c r="Q655" i="1" a="1"/>
  <c r="Q817" i="1" a="1"/>
  <c r="X1661" i="1" a="1"/>
  <c r="X545" i="1" a="1"/>
  <c r="X67" i="1" a="1"/>
  <c r="Q2913" i="1" a="1"/>
  <c r="Q2508" i="1" a="1"/>
  <c r="Q2617" i="1" a="1"/>
  <c r="Q1874" i="1" a="1"/>
  <c r="Q1909" i="1" a="1"/>
  <c r="Q1836" i="1" a="1"/>
  <c r="Q1079" i="1" a="1"/>
  <c r="Q1201" i="1" a="1"/>
  <c r="Q1197" i="1" a="1"/>
  <c r="X1355" i="1" a="1"/>
  <c r="X1269" i="1" a="1"/>
  <c r="X150" i="1" a="1"/>
  <c r="X389" i="1" a="1"/>
  <c r="X625" i="1" a="1"/>
  <c r="Q3415" i="1" a="1"/>
  <c r="Q3563" i="1" a="1"/>
  <c r="Q3377" i="1" a="1"/>
  <c r="Q2692" i="1" a="1"/>
  <c r="Q2667" i="1" a="1"/>
  <c r="Q2396" i="1" a="1"/>
  <c r="Q2033" i="1" a="1"/>
  <c r="Q2068" i="1" a="1"/>
  <c r="Q1995" i="1" a="1"/>
  <c r="Q1238" i="1" a="1"/>
  <c r="Q1360" i="1" a="1"/>
  <c r="Q1356" i="1" a="1"/>
  <c r="Q978" i="1" a="1"/>
  <c r="Q613" i="1" a="1"/>
  <c r="Q235" i="1" a="1"/>
  <c r="Q754" i="1" a="1"/>
  <c r="Q375" i="1" a="1"/>
  <c r="Q807" i="1" a="1"/>
  <c r="Q410" i="1" a="1"/>
  <c r="Q59" i="1" a="1"/>
  <c r="AZ3436" i="1" a="1"/>
  <c r="AZ3509" i="1" a="1"/>
  <c r="AZ3117" i="1" a="1"/>
  <c r="AZ3146" i="1" a="1"/>
  <c r="AZ3100" i="1" a="1"/>
  <c r="AZ2695" i="1" a="1"/>
  <c r="AZ2988" i="1" a="1"/>
  <c r="AZ2637" i="1" a="1"/>
  <c r="AZ2930" i="1" a="1"/>
  <c r="AZ2387" i="1" a="1"/>
  <c r="Q513" i="1" a="1"/>
  <c r="Q548" i="1" a="1"/>
  <c r="AZ3634" i="1" a="1"/>
  <c r="AZ3405" i="1" a="1"/>
  <c r="AZ3051" i="1" a="1"/>
  <c r="AZ3286" i="1" a="1"/>
  <c r="AZ2617" i="1" a="1"/>
  <c r="AZ2922" i="1" a="1"/>
  <c r="AZ2559" i="1" a="1"/>
  <c r="AZ2864" i="1" a="1"/>
  <c r="AZ2315" i="1" a="1"/>
  <c r="AZ2072" i="1" a="1"/>
  <c r="AZ1829" i="1" a="1"/>
  <c r="AZ2350" i="1" a="1"/>
  <c r="AZ2107" i="1" a="1"/>
  <c r="AZ1864" i="1" a="1"/>
  <c r="AZ2385" i="1" a="1"/>
  <c r="AZ2124" i="1" a="1"/>
  <c r="AZ1619" i="1" a="1"/>
  <c r="AZ1376" i="1" a="1"/>
  <c r="AZ1133" i="1" a="1"/>
  <c r="AZ1959" i="1" a="1"/>
  <c r="AZ1564" i="1" a="1"/>
  <c r="AZ1321" i="1" a="1"/>
  <c r="AZ1401" i="1" a="1"/>
  <c r="AZ1848" i="1" a="1"/>
  <c r="AZ1527" i="1" a="1"/>
  <c r="AZ1003" i="1" a="1"/>
  <c r="AZ526" i="1" a="1"/>
  <c r="AZ434" i="1" a="1"/>
  <c r="AZ756" i="1" a="1"/>
  <c r="AZ953" i="1" a="1"/>
  <c r="AZ969" i="1" a="1"/>
  <c r="AZ510" i="1" a="1"/>
  <c r="AZ1105" i="1" a="1"/>
  <c r="AZ605" i="1" a="1"/>
  <c r="AZ561" i="1" a="1"/>
  <c r="Q121" i="1" a="1"/>
  <c r="Q261" i="1" a="1"/>
  <c r="Q584" i="1" a="1"/>
  <c r="Q218" i="1" a="1"/>
  <c r="AZ3618" i="1" a="1"/>
  <c r="AZ3441" i="1" a="1"/>
  <c r="AZ3291" i="1" a="1"/>
  <c r="AZ3305" i="1" a="1"/>
  <c r="AZ3322" i="1" a="1"/>
  <c r="AZ2854" i="1" a="1"/>
  <c r="AZ2491" i="1" a="1"/>
  <c r="AZ2796" i="1" a="1"/>
  <c r="AZ2433" i="1" a="1"/>
  <c r="AZ2738" i="1" a="1"/>
  <c r="AZ2231" i="1" a="1"/>
  <c r="AZ1988" i="1" a="1"/>
  <c r="AZ1745" i="1" a="1"/>
  <c r="AZ2266" i="1" a="1"/>
  <c r="AZ2023" i="1" a="1"/>
  <c r="AZ1780" i="1" a="1"/>
  <c r="AZ2301" i="1" a="1"/>
  <c r="AZ1872" i="1" a="1"/>
  <c r="AZ1535" i="1" a="1"/>
  <c r="AZ1292" i="1" a="1"/>
  <c r="X1736" i="1" a="1"/>
  <c r="X462" i="1" a="1"/>
  <c r="X680" i="1" a="1"/>
  <c r="X916" i="1" a="1"/>
  <c r="X54" i="1" a="1"/>
  <c r="Q3417" i="1" a="1"/>
  <c r="Q3321" i="1" a="1"/>
  <c r="Q2983" i="1" a="1"/>
  <c r="Q2958" i="1" a="1"/>
  <c r="Q3061" i="1" a="1"/>
  <c r="Q2801" i="1" a="1"/>
  <c r="Q2553" i="1" a="1"/>
  <c r="Q2310" i="1" a="1"/>
  <c r="Q2525" i="1" a="1"/>
  <c r="Q2662" i="1" a="1"/>
  <c r="Q2419" i="1" a="1"/>
  <c r="Q2162" i="1" a="1"/>
  <c r="Q1919" i="1" a="1"/>
  <c r="Q1676" i="1" a="1"/>
  <c r="Q2197" i="1" a="1"/>
  <c r="Q1954" i="1" a="1"/>
  <c r="Q1711" i="1" a="1"/>
  <c r="Q2124" i="1" a="1"/>
  <c r="Q1881" i="1" a="1"/>
  <c r="Q1638" i="1" a="1"/>
  <c r="Q1367" i="1" a="1"/>
  <c r="Q1124" i="1" a="1"/>
  <c r="Q881" i="1" a="1"/>
  <c r="Q1489" i="1" a="1"/>
  <c r="Q1246" i="1" a="1"/>
  <c r="Q1003" i="1" a="1"/>
  <c r="Q1485" i="1" a="1"/>
  <c r="Q1242" i="1" a="1"/>
  <c r="Q999" i="1" a="1"/>
  <c r="Q742" i="1" a="1"/>
  <c r="X1490" i="1" a="1"/>
  <c r="X1525" i="1" a="1"/>
  <c r="X1727" i="1" a="1"/>
  <c r="X1335" i="1" a="1"/>
  <c r="X822" i="1" a="1"/>
  <c r="X456" i="1" a="1"/>
  <c r="X195" i="1" a="1"/>
  <c r="X920" i="1" a="1"/>
  <c r="X677" i="1" a="1"/>
  <c r="X434" i="1" a="1"/>
  <c r="X191" i="1" a="1"/>
  <c r="X913" i="1" a="1"/>
  <c r="X670" i="1" a="1"/>
  <c r="X427" i="1" a="1"/>
  <c r="X51" i="1" a="1"/>
  <c r="Q3460" i="1" a="1"/>
  <c r="X5" i="1" a="1"/>
  <c r="Q3414" i="1" a="1"/>
  <c r="Q3608" i="1" a="1"/>
  <c r="Q3274" i="1" a="1"/>
  <c r="Q3318" i="1" a="1"/>
  <c r="Q3075" i="1" a="1"/>
  <c r="Q3179" i="1" a="1"/>
  <c r="Q2980" i="1" a="1"/>
  <c r="Q2737" i="1" a="1"/>
  <c r="Q2874" i="1" a="1"/>
  <c r="Q2960" i="1" a="1"/>
  <c r="Q2717" i="1" a="1"/>
  <c r="Q2469" i="1" a="1"/>
  <c r="Q2685" i="1" a="1"/>
  <c r="Q2441" i="1" a="1"/>
  <c r="Q2578" i="1" a="1"/>
  <c r="Q2335" i="1" a="1"/>
  <c r="Q2078" i="1" a="1"/>
  <c r="Q1835" i="1" a="1"/>
  <c r="Q1592" i="1" a="1"/>
  <c r="Q2113" i="1" a="1"/>
  <c r="Q1870" i="1" a="1"/>
  <c r="Q2299" i="1" a="1"/>
  <c r="Q2040" i="1" a="1"/>
  <c r="Q1797" i="1" a="1"/>
  <c r="Q1526" i="1" a="1"/>
  <c r="Q1283" i="1" a="1"/>
  <c r="Q1040" i="1" a="1"/>
  <c r="Q797" i="1" a="1"/>
  <c r="Q1405" i="1" a="1"/>
  <c r="Q1162" i="1" a="1"/>
  <c r="Q919" i="1" a="1"/>
  <c r="Q1401" i="1" a="1"/>
  <c r="Q1158" i="1" a="1"/>
  <c r="Q915" i="1" a="1"/>
  <c r="Q658" i="1" a="1"/>
  <c r="Q415" i="1" a="1"/>
  <c r="Q172" i="1" a="1"/>
  <c r="Q822" i="1" a="1"/>
  <c r="Q555" i="1" a="1"/>
  <c r="Q312" i="1" a="1"/>
  <c r="Q69" i="1" a="1"/>
  <c r="Q590" i="1" a="1"/>
  <c r="Q347" i="1" a="1"/>
  <c r="Q104" i="1" a="1"/>
  <c r="AZ3640" i="1" a="1"/>
  <c r="AZ3570" i="1" a="1"/>
  <c r="AZ3554" i="1" a="1"/>
  <c r="AZ3297" i="1" a="1"/>
  <c r="AZ3054" i="1" a="1"/>
  <c r="AZ3191" i="1" a="1"/>
  <c r="AZ3328" i="1" a="1"/>
  <c r="AZ2983" i="1" a="1"/>
  <c r="AZ2740" i="1" a="1"/>
  <c r="AZ2497" i="1" a="1"/>
  <c r="AZ2925" i="1" a="1"/>
  <c r="AZ2682" i="1" a="1"/>
  <c r="AZ2439" i="1" a="1"/>
  <c r="AZ2867" i="1" a="1"/>
  <c r="AZ2498" i="1" a="1"/>
  <c r="Q184" i="1" a="1"/>
  <c r="Q324" i="1" a="1"/>
  <c r="Q614" i="1" a="1"/>
  <c r="Q251" i="1" a="1"/>
  <c r="AZ3631" i="1" a="1"/>
  <c r="AZ3474" i="1" a="1"/>
  <c r="AZ3321" i="1" a="1"/>
  <c r="AZ3338" i="1" a="1"/>
  <c r="AZ3352" i="1" a="1"/>
  <c r="AZ2887" i="1" a="1"/>
  <c r="AZ2521" i="1" a="1"/>
  <c r="AZ2829" i="1" a="1"/>
  <c r="AZ2463" i="1" a="1"/>
  <c r="AZ2771" i="1" a="1"/>
  <c r="AZ2252" i="1" a="1"/>
  <c r="AZ2009" i="1" a="1"/>
  <c r="AZ1766" i="1" a="1"/>
  <c r="AZ2287" i="1" a="1"/>
  <c r="AZ2044" i="1" a="1"/>
  <c r="AZ1801" i="1" a="1"/>
  <c r="AZ2322" i="1" a="1"/>
  <c r="AZ1935" i="1" a="1"/>
  <c r="AZ1556" i="1" a="1"/>
  <c r="AZ1313" i="1" a="1"/>
  <c r="AZ1377" i="1" a="1"/>
  <c r="AZ1770" i="1" a="1"/>
  <c r="AZ1501" i="1" a="1"/>
  <c r="AZ1258" i="1" a="1"/>
  <c r="AZ1272" i="1" a="1"/>
  <c r="AZ1707" i="1" a="1"/>
  <c r="AZ1344" i="1" a="1"/>
  <c r="AZ814" i="1" a="1"/>
  <c r="AZ720" i="1" a="1"/>
  <c r="AZ326" i="1" a="1"/>
  <c r="AZ732" i="1" a="1"/>
  <c r="AZ764" i="1" a="1"/>
  <c r="AZ667" i="1" a="1"/>
  <c r="AZ701" i="1" a="1"/>
  <c r="AZ1074" i="1" a="1"/>
  <c r="AZ692" i="1" a="1"/>
  <c r="AZ1094" i="1" a="1"/>
  <c r="Q826" i="1" a="1"/>
  <c r="Q90" i="1" a="1"/>
  <c r="Q488" i="1" a="1"/>
  <c r="Q125" i="1" a="1"/>
  <c r="AZ3514" i="1" a="1"/>
  <c r="AZ3575" i="1" a="1"/>
  <c r="AZ3195" i="1" a="1"/>
  <c r="AZ3212" i="1" a="1"/>
  <c r="AZ3226" i="1" a="1"/>
  <c r="AZ2761" i="1" a="1"/>
  <c r="AZ3160" i="1" a="1"/>
  <c r="AZ2703" i="1" a="1"/>
  <c r="AZ3008" i="1" a="1"/>
  <c r="AZ2561" i="1" a="1"/>
  <c r="AZ2168" i="1" a="1"/>
  <c r="AZ1925" i="1" a="1"/>
  <c r="AZ2540" i="1" a="1"/>
  <c r="AZ2203" i="1" a="1"/>
  <c r="AZ1960" i="1" a="1"/>
  <c r="AZ2645" i="1" a="1"/>
  <c r="AZ2238" i="1" a="1"/>
  <c r="AZ1715" i="1" a="1"/>
  <c r="AZ1472" i="1" a="1"/>
  <c r="AZ1229" i="1" a="1"/>
  <c r="X1422" i="1" a="1"/>
  <c r="X252" i="1" a="1"/>
  <c r="X491" i="1" a="1"/>
  <c r="X727" i="1" a="1"/>
  <c r="Q3517" i="1" a="1"/>
  <c r="X13" i="1" a="1"/>
  <c r="Q3132" i="1" a="1"/>
  <c r="Q2794" i="1" a="1"/>
  <c r="Q2895" i="1" a="1"/>
  <c r="Q2981" i="1" a="1"/>
  <c r="Q2738" i="1" a="1"/>
  <c r="Q2490" i="1" a="1"/>
  <c r="Q2718" i="1" a="1"/>
  <c r="Q2462" i="1" a="1"/>
  <c r="Q2599" i="1" a="1"/>
  <c r="Q2356" i="1" a="1"/>
  <c r="Q2099" i="1" a="1"/>
  <c r="Q1856" i="1" a="1"/>
  <c r="Q1613" i="1" a="1"/>
  <c r="Q2134" i="1" a="1"/>
  <c r="Q1891" i="1" a="1"/>
  <c r="Q1648" i="1" a="1"/>
  <c r="Q2061" i="1" a="1"/>
  <c r="Q1818" i="1" a="1"/>
  <c r="Q1554" i="1" a="1"/>
  <c r="Q1304" i="1" a="1"/>
  <c r="Q1061" i="1" a="1"/>
  <c r="Q818" i="1" a="1"/>
  <c r="Q1426" i="1" a="1"/>
  <c r="Q1183" i="1" a="1"/>
  <c r="Q940" i="1" a="1"/>
  <c r="Q1422" i="1" a="1"/>
  <c r="Q1179" i="1" a="1"/>
  <c r="Q936" i="1" a="1"/>
  <c r="Q679" i="1" a="1"/>
  <c r="X1301" i="1" a="1"/>
  <c r="X1336" i="1" a="1"/>
  <c r="X1605" i="1" a="1"/>
  <c r="X1242" i="1" a="1"/>
  <c r="X726" i="1" a="1"/>
  <c r="X375" i="1" a="1"/>
  <c r="X132" i="1" a="1"/>
  <c r="X857" i="1" a="1"/>
  <c r="X614" i="1" a="1"/>
  <c r="X371" i="1" a="1"/>
  <c r="X128" i="1" a="1"/>
  <c r="X850" i="1" a="1"/>
  <c r="X607" i="1" a="1"/>
  <c r="X364" i="1" a="1"/>
  <c r="Q3640" i="1" a="1"/>
  <c r="Q3497" i="1" a="1"/>
  <c r="Q3594" i="1" a="1"/>
  <c r="X259" i="1" a="1"/>
  <c r="Q3545" i="1" a="1"/>
  <c r="Q3211" i="1" a="1"/>
  <c r="Q3255" i="1" a="1"/>
  <c r="Q3359" i="1" a="1"/>
  <c r="Q3116" i="1" a="1"/>
  <c r="Q2917" i="1" a="1"/>
  <c r="Q3091" i="1" a="1"/>
  <c r="Q2811" i="1" a="1"/>
  <c r="Q2897" i="1" a="1"/>
  <c r="Q2649" i="1" a="1"/>
  <c r="Q2406" i="1" a="1"/>
  <c r="Q2621" i="1" a="1"/>
  <c r="Q2378" i="1" a="1"/>
  <c r="Q2515" i="1" a="1"/>
  <c r="Q2261" i="1" a="1"/>
  <c r="Q2015" i="1" a="1"/>
  <c r="Q1772" i="1" a="1"/>
  <c r="Q2315" i="1" a="1"/>
  <c r="Q2050" i="1" a="1"/>
  <c r="Q1807" i="1" a="1"/>
  <c r="Q2220" i="1" a="1"/>
  <c r="Q1977" i="1" a="1"/>
  <c r="Q1734" i="1" a="1"/>
  <c r="Q1463" i="1" a="1"/>
  <c r="Q1220" i="1" a="1"/>
  <c r="Q977" i="1" a="1"/>
  <c r="Q1611" i="1" a="1"/>
  <c r="Q1342" i="1" a="1"/>
  <c r="Q1099" i="1" a="1"/>
  <c r="Q1605" i="1" a="1"/>
  <c r="Q1338" i="1" a="1"/>
  <c r="Q1095" i="1" a="1"/>
  <c r="Q852" i="1" a="1"/>
  <c r="Q595" i="1" a="1"/>
  <c r="Q352" i="1" a="1"/>
  <c r="Q109" i="1" a="1"/>
  <c r="Q735" i="1" a="1"/>
  <c r="Q492" i="1" a="1"/>
  <c r="Q249" i="1" a="1"/>
  <c r="Q780" i="1" a="1"/>
  <c r="Q527" i="1" a="1"/>
  <c r="Q284" i="1" a="1"/>
  <c r="Q41" i="1" a="1"/>
  <c r="AZ3553" i="1" a="1"/>
  <c r="AZ3507" i="1" a="1"/>
  <c r="AZ3491" i="1" a="1"/>
  <c r="AZ3234" i="1" a="1"/>
  <c r="AZ3371" i="1" a="1"/>
  <c r="AZ3128" i="1" a="1"/>
  <c r="AZ3265" i="1" a="1"/>
  <c r="AZ2920" i="1" a="1"/>
  <c r="AZ2677" i="1" a="1"/>
  <c r="AZ2434" i="1" a="1"/>
  <c r="AZ2862" i="1" a="1"/>
  <c r="AZ2619" i="1" a="1"/>
  <c r="AZ3103" i="1" a="1"/>
  <c r="AZ2804" i="1" a="1"/>
  <c r="AZ2369" i="1" a="1"/>
  <c r="AZ3647" i="1" a="1"/>
  <c r="Q135" i="1" a="1"/>
  <c r="Q3651" i="1" a="1"/>
  <c r="Q3408" i="1" a="1"/>
  <c r="Q3602" i="1" a="1"/>
  <c r="Q3268" i="1" a="1"/>
  <c r="Q3312" i="1" a="1"/>
  <c r="Q3069" i="1" a="1"/>
  <c r="Q3173" i="1" a="1"/>
  <c r="Q2974" i="1" a="1"/>
  <c r="J645" i="1" a="1"/>
  <c r="J3390" i="1" a="1"/>
  <c r="J3209" i="1" a="1"/>
  <c r="J3358" i="1" a="1"/>
  <c r="J2998" i="1" a="1"/>
  <c r="J3135" i="1" a="1"/>
  <c r="J2635" i="1" a="1"/>
  <c r="J2601" i="1" a="1"/>
  <c r="J2621" i="1" a="1"/>
  <c r="J2239" i="1" a="1"/>
  <c r="J2600" i="1" a="1"/>
  <c r="J2265" i="1" a="1"/>
  <c r="J1882" i="1" a="1"/>
  <c r="J1603" i="1" a="1"/>
  <c r="J2124" i="1" a="1"/>
  <c r="J1881" i="1" a="1"/>
  <c r="J2138" i="1" a="1"/>
  <c r="J1895" i="1" a="1"/>
  <c r="J1652" i="1" a="1"/>
  <c r="J1536" i="1" a="1"/>
  <c r="J1256" i="1" a="1"/>
  <c r="J1013" i="1" a="1"/>
  <c r="J1450" i="1" a="1"/>
  <c r="J1207" i="1" a="1"/>
  <c r="J964" i="1" a="1"/>
  <c r="J1494" i="1" a="1"/>
  <c r="J1242" i="1" a="1"/>
  <c r="J999" i="1" a="1"/>
  <c r="J730" i="1" a="1"/>
  <c r="J487" i="1" a="1"/>
  <c r="J750" i="1" a="1"/>
  <c r="J507" i="1" a="1"/>
  <c r="J710" i="1" a="1"/>
  <c r="J1356" i="1" a="1"/>
  <c r="J601" i="1" a="1"/>
  <c r="J843" i="1" a="1"/>
  <c r="J482" i="1" a="1"/>
  <c r="J261" i="1" a="1"/>
  <c r="J350" i="1" a="1"/>
  <c r="J107" i="1" a="1"/>
  <c r="J157" i="1" a="1"/>
  <c r="X3613" i="1" a="1"/>
  <c r="X3615" i="1" a="1"/>
  <c r="X3578" i="1" a="1"/>
  <c r="X3308" i="1" a="1"/>
  <c r="X3343" i="1" a="1"/>
  <c r="X3429" i="1" a="1"/>
  <c r="X3186" i="1" a="1"/>
  <c r="X3182" i="1" a="1"/>
  <c r="X2897" i="1" a="1"/>
  <c r="X2950" i="1" a="1"/>
  <c r="X2955" i="1" a="1"/>
  <c r="X2728" i="1" a="1"/>
  <c r="X2485" i="1" a="1"/>
  <c r="X2619" i="1" a="1"/>
  <c r="X2753" i="1" a="1"/>
  <c r="X2510" i="1" a="1"/>
  <c r="X2271" i="1" a="1"/>
  <c r="X2408" i="1" a="1"/>
  <c r="X2165" i="1" a="1"/>
  <c r="X2296" i="1" a="1"/>
  <c r="X1987" i="1" a="1"/>
  <c r="X1744" i="1" a="1"/>
  <c r="X1887" i="1" a="1"/>
  <c r="X2024" i="1" a="1"/>
  <c r="J1239" i="1" a="1"/>
  <c r="J484" i="1" a="1"/>
  <c r="J770" i="1" a="1"/>
  <c r="J443" i="1" a="1"/>
  <c r="J222" i="1" a="1"/>
  <c r="J311" i="1" a="1"/>
  <c r="J361" i="1" a="1"/>
  <c r="J118" i="1" a="1"/>
  <c r="X3574" i="1" a="1"/>
  <c r="X3576" i="1" a="1"/>
  <c r="X3539" i="1" a="1"/>
  <c r="X3269" i="1" a="1"/>
  <c r="X3304" i="1" a="1"/>
  <c r="X3390" i="1" a="1"/>
  <c r="X3147" i="1" a="1"/>
  <c r="X3106" i="1" a="1"/>
  <c r="X2858" i="1" a="1"/>
  <c r="X2911" i="1" a="1"/>
  <c r="X2916" i="1" a="1"/>
  <c r="X2689" i="1" a="1"/>
  <c r="X2446" i="1" a="1"/>
  <c r="X2580" i="1" a="1"/>
  <c r="X2714" i="1" a="1"/>
  <c r="X2471" i="1" a="1"/>
  <c r="X2232" i="1" a="1"/>
  <c r="X2369" i="1" a="1"/>
  <c r="X2126" i="1" a="1"/>
  <c r="X2257" i="1" a="1"/>
  <c r="X1948" i="1" a="1"/>
  <c r="X1705" i="1" a="1"/>
  <c r="X1848" i="1" a="1"/>
  <c r="X1985" i="1" a="1"/>
  <c r="X1658" i="1" a="1"/>
  <c r="X1415" i="1" a="1"/>
  <c r="X1172" i="1" a="1"/>
  <c r="X1703" i="1" a="1"/>
  <c r="X1450" i="1" a="1"/>
  <c r="X1207" i="1" a="1"/>
  <c r="J1149" i="1" a="1"/>
  <c r="J394" i="1" a="1"/>
  <c r="J725" i="1" a="1"/>
  <c r="J413" i="1" a="1"/>
  <c r="J192" i="1" a="1"/>
  <c r="J281" i="1" a="1"/>
  <c r="J331" i="1" a="1"/>
  <c r="J88" i="1" a="1"/>
  <c r="X3544" i="1" a="1"/>
  <c r="X3546" i="1" a="1"/>
  <c r="X3497" i="1" a="1"/>
  <c r="X3239" i="1" a="1"/>
  <c r="X3274" i="1" a="1"/>
  <c r="X3360" i="1" a="1"/>
  <c r="X3117" i="1" a="1"/>
  <c r="X3071" i="1" a="1"/>
  <c r="X2828" i="1" a="1"/>
  <c r="X2881" i="1" a="1"/>
  <c r="X2886" i="1" a="1"/>
  <c r="X2659" i="1" a="1"/>
  <c r="X2793" i="1" a="1"/>
  <c r="X2550" i="1" a="1"/>
  <c r="X2684" i="1" a="1"/>
  <c r="X2441" i="1" a="1"/>
  <c r="X2202" i="1" a="1"/>
  <c r="X2339" i="1" a="1"/>
  <c r="X2096" i="1" a="1"/>
  <c r="X2227" i="1" a="1"/>
  <c r="X1918" i="1" a="1"/>
  <c r="X2107" i="1" a="1"/>
  <c r="X1818" i="1" a="1"/>
  <c r="X1955" i="1" a="1"/>
  <c r="X1628" i="1" a="1"/>
  <c r="X1385" i="1" a="1"/>
  <c r="X1142" i="1" a="1"/>
  <c r="X1663" i="1" a="1"/>
  <c r="X1420" i="1" a="1"/>
  <c r="X1177" i="1" a="1"/>
  <c r="X1718" i="1" a="1"/>
  <c r="X1455" i="1" a="1"/>
  <c r="X1212" i="1" a="1"/>
  <c r="X819" i="1" a="1"/>
  <c r="X576" i="1" a="1"/>
  <c r="X1589" i="1" a="1"/>
  <c r="X1624" i="1" a="1"/>
  <c r="X985" i="1" a="1"/>
  <c r="X1386" i="1" a="1"/>
  <c r="X870" i="1" a="1"/>
  <c r="X507" i="1" a="1"/>
  <c r="X228" i="1" a="1"/>
  <c r="X953" i="1" a="1"/>
  <c r="X710" i="1" a="1"/>
  <c r="X467" i="1" a="1"/>
  <c r="X224" i="1" a="1"/>
  <c r="X946" i="1" a="1"/>
  <c r="X703" i="1" a="1"/>
  <c r="X460" i="1" a="1"/>
  <c r="X103" i="1" a="1"/>
  <c r="Q3493" i="1" a="1"/>
  <c r="X38" i="1" a="1"/>
  <c r="Q3447" i="1" a="1"/>
  <c r="Q3641" i="1" a="1"/>
  <c r="Q3307" i="1" a="1"/>
  <c r="Q3351" i="1" a="1"/>
  <c r="Q3108" i="1" a="1"/>
  <c r="Q3212" i="1" a="1"/>
  <c r="Q3013" i="1" a="1"/>
  <c r="Q2770" i="1" a="1"/>
  <c r="Q2907" i="1" a="1"/>
  <c r="Q2993" i="1" a="1"/>
  <c r="Q2750" i="1" a="1"/>
  <c r="Q2502" i="1" a="1"/>
  <c r="Q2259" i="1" a="1"/>
  <c r="Q2474" i="1" a="1"/>
  <c r="Q2611" i="1" a="1"/>
  <c r="Q2368" i="1" a="1"/>
  <c r="Q2111" i="1" a="1"/>
  <c r="Q1868" i="1" a="1"/>
  <c r="Q1625" i="1" a="1"/>
  <c r="Q2146" i="1" a="1"/>
  <c r="Q1903" i="1" a="1"/>
  <c r="Q1660" i="1" a="1"/>
  <c r="Q2073" i="1" a="1"/>
  <c r="Q1830" i="1" a="1"/>
  <c r="Q1572" i="1" a="1"/>
  <c r="Q1316" i="1" a="1"/>
  <c r="Q1073" i="1" a="1"/>
  <c r="Q830" i="1" a="1"/>
  <c r="Q1438" i="1" a="1"/>
  <c r="Q1195" i="1" a="1"/>
  <c r="Q952" i="1" a="1"/>
  <c r="Q1434" i="1" a="1"/>
  <c r="Q1191" i="1" a="1"/>
  <c r="Q948" i="1" a="1"/>
  <c r="Q691" i="1" a="1"/>
  <c r="Q448" i="1" a="1"/>
  <c r="Q205" i="1" a="1"/>
  <c r="AZ3614" i="1" a="1"/>
  <c r="Q588" i="1" a="1"/>
  <c r="Q345" i="1" a="1"/>
  <c r="X1853" i="1" a="1"/>
  <c r="X1040" i="1" a="1"/>
  <c r="X1075" i="1" a="1"/>
  <c r="X1476" i="1" a="1"/>
  <c r="X960" i="1" a="1"/>
  <c r="X597" i="1" a="1"/>
  <c r="X288" i="1" a="1"/>
  <c r="X1107" i="1" a="1"/>
  <c r="X770" i="1" a="1"/>
  <c r="X527" i="1" a="1"/>
  <c r="X284" i="1" a="1"/>
  <c r="X1086" i="1" a="1"/>
  <c r="X763" i="1" a="1"/>
  <c r="X520" i="1" a="1"/>
  <c r="X277" i="1" a="1"/>
  <c r="Q3553" i="1" a="1"/>
  <c r="X145" i="1" a="1"/>
  <c r="Q3507" i="1" a="1"/>
  <c r="X49" i="1" a="1"/>
  <c r="Q3367" i="1" a="1"/>
  <c r="Q3124" i="1" a="1"/>
  <c r="Q3168" i="1" a="1"/>
  <c r="Q3272" i="1" a="1"/>
  <c r="Q3029" i="1" a="1"/>
  <c r="Q2830" i="1" a="1"/>
  <c r="J429" i="1" a="1"/>
  <c r="J3362" i="1" a="1"/>
  <c r="J2993" i="1" a="1"/>
  <c r="J3142" i="1" a="1"/>
  <c r="J3288" i="1" a="1"/>
  <c r="J2779" i="1" a="1"/>
  <c r="J2754" i="1" a="1"/>
  <c r="J2765" i="1" a="1"/>
  <c r="J2392" i="1" a="1"/>
  <c r="J2403" i="1" a="1"/>
  <c r="J2378" i="1" a="1"/>
  <c r="J2026" i="1" a="1"/>
  <c r="J1702" i="1" a="1"/>
  <c r="J2223" i="1" a="1"/>
  <c r="J1980" i="1" a="1"/>
  <c r="J2250" i="1" a="1"/>
  <c r="J1994" i="1" a="1"/>
  <c r="J1751" i="1" a="1"/>
  <c r="J1508" i="1" a="1"/>
  <c r="J1355" i="1" a="1"/>
  <c r="J1112" i="1" a="1"/>
  <c r="J1686" i="1" a="1"/>
  <c r="J1306" i="1" a="1"/>
  <c r="J1063" i="1" a="1"/>
  <c r="J820" i="1" a="1"/>
  <c r="J1341" i="1" a="1"/>
  <c r="J1098" i="1" a="1"/>
  <c r="J842" i="1" a="1"/>
  <c r="J586" i="1" a="1"/>
  <c r="J872" i="1" a="1"/>
  <c r="J606" i="1" a="1"/>
  <c r="J812" i="1" a="1"/>
  <c r="J566" i="1" a="1"/>
  <c r="J924" i="1" a="1"/>
  <c r="J675" i="1" a="1"/>
  <c r="J614" i="1" a="1"/>
  <c r="J360" i="1" a="1"/>
  <c r="J117" i="1" a="1"/>
  <c r="J206" i="1" a="1"/>
  <c r="J256" i="1" a="1"/>
  <c r="J13" i="1" a="1"/>
  <c r="X3495" i="1" a="1"/>
  <c r="J44" i="1" a="1"/>
  <c r="X3407" i="1" a="1"/>
  <c r="X3442" i="1" a="1"/>
  <c r="X3199" i="1" a="1"/>
  <c r="X3285" i="1" a="1"/>
  <c r="X3095" i="1" a="1"/>
  <c r="X2996" i="1" a="1"/>
  <c r="X3049" i="1" a="1"/>
  <c r="X3054" i="1" a="1"/>
  <c r="X2811" i="1" a="1"/>
  <c r="X2584" i="1" a="1"/>
  <c r="X2718" i="1" a="1"/>
  <c r="X2475" i="1" a="1"/>
  <c r="X2609" i="1" a="1"/>
  <c r="X2370" i="1" a="1"/>
  <c r="X2127" i="1" a="1"/>
  <c r="X2264" i="1" a="1"/>
  <c r="X2395" i="1" a="1"/>
  <c r="X2152" i="1" a="1"/>
  <c r="X1843" i="1" a="1"/>
  <c r="X1986" i="1" a="1"/>
  <c r="X1743" i="1" a="1"/>
  <c r="X1880" i="1" a="1"/>
  <c r="J781" i="1" a="1"/>
  <c r="J558" i="1" a="1"/>
  <c r="J554" i="1" a="1"/>
  <c r="J321" i="1" a="1"/>
  <c r="J78" i="1" a="1"/>
  <c r="J167" i="1" a="1"/>
  <c r="J217" i="1" a="1"/>
  <c r="J36" i="1" a="1"/>
  <c r="J39" i="1" a="1"/>
  <c r="X3638" i="1" a="1"/>
  <c r="X3368" i="1" a="1"/>
  <c r="X3403" i="1" a="1"/>
  <c r="X3160" i="1" a="1"/>
  <c r="X3246" i="1" a="1"/>
  <c r="X3194" i="1" a="1"/>
  <c r="X2957" i="1" a="1"/>
  <c r="X3010" i="1" a="1"/>
  <c r="X3015" i="1" a="1"/>
  <c r="X2788" i="1" a="1"/>
  <c r="X2545" i="1" a="1"/>
  <c r="X2679" i="1" a="1"/>
  <c r="X2436" i="1" a="1"/>
  <c r="X2570" i="1" a="1"/>
  <c r="X2331" i="1" a="1"/>
  <c r="X2088" i="1" a="1"/>
  <c r="X2225" i="1" a="1"/>
  <c r="X2356" i="1" a="1"/>
  <c r="X2065" i="1" a="1"/>
  <c r="X1804" i="1" a="1"/>
  <c r="X1947" i="1" a="1"/>
  <c r="X1704" i="1" a="1"/>
  <c r="X1841" i="1" a="1"/>
  <c r="X1514" i="1" a="1"/>
  <c r="X1271" i="1" a="1"/>
  <c r="X1028" i="1" a="1"/>
  <c r="X1549" i="1" a="1"/>
  <c r="X1306" i="1" a="1"/>
  <c r="J1446" i="1" a="1"/>
  <c r="J691" i="1" a="1"/>
  <c r="J468" i="1" a="1"/>
  <c r="J512" i="1" a="1"/>
  <c r="J291" i="1" a="1"/>
  <c r="J48" i="1" a="1"/>
  <c r="J137" i="1" a="1"/>
  <c r="J187" i="1" a="1"/>
  <c r="X3643" i="1" a="1"/>
  <c r="X3646" i="1" a="1"/>
  <c r="X3608" i="1" a="1"/>
  <c r="X3338" i="1" a="1"/>
  <c r="X3373" i="1" a="1"/>
  <c r="X3459" i="1" a="1"/>
  <c r="X3216" i="1" a="1"/>
  <c r="X3125" i="1" a="1"/>
  <c r="X2927" i="1" a="1"/>
  <c r="X2980" i="1" a="1"/>
  <c r="X2985" i="1" a="1"/>
  <c r="X2758" i="1" a="1"/>
  <c r="X2515" i="1" a="1"/>
  <c r="X2649" i="1" a="1"/>
  <c r="X2783" i="1" a="1"/>
  <c r="X2540" i="1" a="1"/>
  <c r="X2301" i="1" a="1"/>
  <c r="X2058" i="1" a="1"/>
  <c r="X2195" i="1" a="1"/>
  <c r="X2326" i="1" a="1"/>
  <c r="X2017" i="1" a="1"/>
  <c r="X1774" i="1" a="1"/>
  <c r="X1917" i="1" a="1"/>
  <c r="X2086" i="1" a="1"/>
  <c r="X1805" i="1" a="1"/>
  <c r="X1484" i="1" a="1"/>
  <c r="X1241" i="1" a="1"/>
  <c r="X998" i="1" a="1"/>
  <c r="X1519" i="1" a="1"/>
  <c r="X1276" i="1" a="1"/>
  <c r="X1033" i="1" a="1"/>
  <c r="X1554" i="1" a="1"/>
  <c r="X1311" i="1" a="1"/>
  <c r="X918" i="1" a="1"/>
  <c r="X675" i="1" a="1"/>
  <c r="X432" i="1" a="1"/>
  <c r="X1157" i="1" a="1"/>
  <c r="X1192" i="1" a="1"/>
  <c r="X1533" i="1" a="1"/>
  <c r="X1128" i="1" a="1"/>
  <c r="X654" i="1" a="1"/>
  <c r="X327" i="1" a="1"/>
  <c r="X84" i="1" a="1"/>
  <c r="X809" i="1" a="1"/>
  <c r="X566" i="1" a="1"/>
  <c r="X323" i="1" a="1"/>
  <c r="X80" i="1" a="1"/>
  <c r="X802" i="1" a="1"/>
  <c r="X559" i="1" a="1"/>
  <c r="X316" i="1" a="1"/>
  <c r="Q3592" i="1" a="1"/>
  <c r="X262" i="1" a="1"/>
  <c r="Q3546" i="1" a="1"/>
  <c r="X115" i="1" a="1"/>
  <c r="Q3443" i="1" a="1"/>
  <c r="Q3163" i="1" a="1"/>
  <c r="Q3207" i="1" a="1"/>
  <c r="Q3311" i="1" a="1"/>
  <c r="Q3068" i="1" a="1"/>
  <c r="Q2869" i="1" a="1"/>
  <c r="Q3006" i="1" a="1"/>
  <c r="Q2763" i="1" a="1"/>
  <c r="Q2849" i="1" a="1"/>
  <c r="Q2601" i="1" a="1"/>
  <c r="Q2358" i="1" a="1"/>
  <c r="Q2573" i="1" a="1"/>
  <c r="Q2330" i="1" a="1"/>
  <c r="Q2467" i="1" a="1"/>
  <c r="Q2210" i="1" a="1"/>
  <c r="Q1967" i="1" a="1"/>
  <c r="Q1724" i="1" a="1"/>
  <c r="Q2245" i="1" a="1"/>
  <c r="Q2002" i="1" a="1"/>
  <c r="Q1759" i="1" a="1"/>
  <c r="Q2172" i="1" a="1"/>
  <c r="Q1929" i="1" a="1"/>
  <c r="Q1686" i="1" a="1"/>
  <c r="Q1415" i="1" a="1"/>
  <c r="Q1172" i="1" a="1"/>
  <c r="Q929" i="1" a="1"/>
  <c r="Q1539" i="1" a="1"/>
  <c r="Q1294" i="1" a="1"/>
  <c r="Q1051" i="1" a="1"/>
  <c r="Q1533" i="1" a="1"/>
  <c r="Q1290" i="1" a="1"/>
  <c r="Q1047" i="1" a="1"/>
  <c r="Q810" i="1" a="1"/>
  <c r="Q547" i="1" a="1"/>
  <c r="Q304" i="1" a="1"/>
  <c r="Q61" i="1" a="1"/>
  <c r="Q687" i="1" a="1"/>
  <c r="Q444" i="1" a="1"/>
  <c r="Q201" i="1" a="1"/>
  <c r="X1615" i="1" a="1"/>
  <c r="X867" i="1" a="1"/>
  <c r="X950" i="1" a="1"/>
  <c r="X221" i="1" a="1"/>
  <c r="X457" i="1" a="1"/>
  <c r="X35" i="1" a="1"/>
  <c r="Q3304" i="1" a="1"/>
  <c r="Q3209" i="1" a="1"/>
  <c r="Q3073" i="1" a="1"/>
  <c r="Q2805" i="1" a="1"/>
  <c r="Q2891" i="1" a="1"/>
  <c r="Q2643" i="1" a="1"/>
  <c r="Q2400" i="1" a="1"/>
  <c r="Q2615" i="1" a="1"/>
  <c r="Q2372" i="1" a="1"/>
  <c r="Q2509" i="1" a="1"/>
  <c r="Q2252" i="1" a="1"/>
  <c r="Q2009" i="1" a="1"/>
  <c r="Q1766" i="1" a="1"/>
  <c r="Q2305" i="1" a="1"/>
  <c r="Q2044" i="1" a="1"/>
  <c r="Q1801" i="1" a="1"/>
  <c r="Q2214" i="1" a="1"/>
  <c r="Q1971" i="1" a="1"/>
  <c r="Q1728" i="1" a="1"/>
  <c r="Q1457" i="1" a="1"/>
  <c r="Q1214" i="1" a="1"/>
  <c r="Q971" i="1" a="1"/>
  <c r="Q1602" i="1" a="1"/>
  <c r="Q1336" i="1" a="1"/>
  <c r="Q1093" i="1" a="1"/>
  <c r="Q1596" i="1" a="1"/>
  <c r="Q1332" i="1" a="1"/>
  <c r="Q1089" i="1" a="1"/>
  <c r="Q846" i="1" a="1"/>
  <c r="X1844" i="1" a="1"/>
  <c r="X1031" i="1" a="1"/>
  <c r="X1072" i="1" a="1"/>
  <c r="X1470" i="1" a="1"/>
  <c r="X957" i="1" a="1"/>
  <c r="X591" i="1" a="1"/>
  <c r="X285" i="1" a="1"/>
  <c r="X1098" i="1" a="1"/>
  <c r="X767" i="1" a="1"/>
  <c r="X524" i="1" a="1"/>
  <c r="X281" i="1" a="1"/>
  <c r="X1077" i="1" a="1"/>
  <c r="X760" i="1" a="1"/>
  <c r="X517" i="1" a="1"/>
  <c r="X274" i="1" a="1"/>
  <c r="Q3550" i="1" a="1"/>
  <c r="X136" i="1" a="1"/>
  <c r="Q3504" i="1" a="1"/>
  <c r="X46" i="1" a="1"/>
  <c r="Q3364" i="1" a="1"/>
  <c r="Q3121" i="1" a="1"/>
  <c r="Q3165" i="1" a="1"/>
  <c r="Q3269" i="1" a="1"/>
  <c r="Q3026" i="1" a="1"/>
  <c r="Q2827" i="1" a="1"/>
  <c r="Q2964" i="1" a="1"/>
  <c r="Q3079" i="1" a="1"/>
  <c r="Q2807" i="1" a="1"/>
  <c r="Q2559" i="1" a="1"/>
  <c r="Q2316" i="1" a="1"/>
  <c r="Q2531" i="1" a="1"/>
  <c r="Q2668" i="1" a="1"/>
  <c r="Q2425" i="1" a="1"/>
  <c r="Q2168" i="1" a="1"/>
  <c r="Q1925" i="1" a="1"/>
  <c r="Q1682" i="1" a="1"/>
  <c r="Q2203" i="1" a="1"/>
  <c r="Q1960" i="1" a="1"/>
  <c r="Q1717" i="1" a="1"/>
  <c r="Q2130" i="1" a="1"/>
  <c r="Q1887" i="1" a="1"/>
  <c r="Q1644" i="1" a="1"/>
  <c r="Q1373" i="1" a="1"/>
  <c r="Q1130" i="1" a="1"/>
  <c r="Q887" i="1" a="1"/>
  <c r="Q1495" i="1" a="1"/>
  <c r="Q1252" i="1" a="1"/>
  <c r="Q1009" i="1" a="1"/>
  <c r="Q1491" i="1" a="1"/>
  <c r="Q1248" i="1" a="1"/>
  <c r="Q1005" i="1" a="1"/>
  <c r="Q748" i="1" a="1"/>
  <c r="Q505" i="1" a="1"/>
  <c r="Q262" i="1" a="1"/>
  <c r="Q19" i="1" a="1"/>
  <c r="Q645" i="1" a="1"/>
  <c r="Q402" i="1" a="1"/>
  <c r="Q159" i="1" a="1"/>
  <c r="Q680" i="1" a="1"/>
  <c r="Q437" i="1" a="1"/>
  <c r="Q194" i="1" a="1"/>
  <c r="Q21" i="1" a="1"/>
  <c r="AZ3463" i="1" a="1"/>
  <c r="AZ3417" i="1" a="1"/>
  <c r="AZ3387" i="1" a="1"/>
  <c r="AZ3144" i="1" a="1"/>
  <c r="AZ3281" i="1" a="1"/>
  <c r="AZ3038" i="1" a="1"/>
  <c r="AZ3175" i="1" a="1"/>
  <c r="AZ2830" i="1" a="1"/>
  <c r="AZ2587" i="1" a="1"/>
  <c r="AZ3015" i="1" a="1"/>
  <c r="AZ2772" i="1" a="1"/>
  <c r="AZ2529" i="1" a="1"/>
  <c r="AZ2957" i="1" a="1"/>
  <c r="AZ2714" i="1" a="1"/>
  <c r="Q454" i="1" a="1"/>
  <c r="Q594" i="1" a="1"/>
  <c r="Q749" i="1" a="1"/>
  <c r="Q386" i="1" a="1"/>
  <c r="Q20" i="1" a="1"/>
  <c r="AZ3412" i="1" a="1"/>
  <c r="AZ3470" i="1" a="1"/>
  <c r="AZ3093" i="1" a="1"/>
  <c r="AZ3107" i="1" a="1"/>
  <c r="AZ3028" i="1" a="1"/>
  <c r="AZ2656" i="1" a="1"/>
  <c r="J2444" i="1" a="1"/>
  <c r="J1732" i="1" a="1"/>
  <c r="J1767" i="1" a="1"/>
  <c r="J1538" i="1" a="1"/>
  <c r="J899" i="1" a="1"/>
  <c r="J850" i="1" a="1"/>
  <c r="J887" i="1" a="1"/>
  <c r="J636" i="1" a="1"/>
  <c r="J3200" i="1" a="1"/>
  <c r="J2989" i="1" a="1"/>
  <c r="J2961" i="1" a="1"/>
  <c r="J2608" i="1" a="1"/>
  <c r="J2587" i="1" a="1"/>
  <c r="J1873" i="1" a="1"/>
  <c r="J3020" i="1" a="1"/>
  <c r="J2806" i="1" a="1"/>
  <c r="J2419" i="1" a="1"/>
  <c r="J2053" i="1" a="1"/>
  <c r="J1998" i="1" a="1"/>
  <c r="J1769" i="1" a="1"/>
  <c r="J1130" i="1" a="1"/>
  <c r="J1081" i="1" a="1"/>
  <c r="J1116" i="1" a="1"/>
  <c r="J399" i="1" a="1"/>
  <c r="J584" i="1" a="1"/>
  <c r="J641" i="1" a="1"/>
  <c r="J224" i="1" a="1"/>
  <c r="X3487" i="1" a="1"/>
  <c r="X3460" i="1" a="1"/>
  <c r="X3122" i="1" a="1"/>
  <c r="X3072" i="1" a="1"/>
  <c r="X2736" i="1" a="1"/>
  <c r="X2388" i="1" a="1"/>
  <c r="X2413" i="1" a="1"/>
  <c r="X2004" i="1" a="1"/>
  <c r="J851" i="1" a="1"/>
  <c r="J339" i="1" a="1"/>
  <c r="J235" i="1" a="1"/>
  <c r="J11" i="1" a="1"/>
  <c r="X3178" i="1" a="1"/>
  <c r="X2975" i="1" a="1"/>
  <c r="X2821" i="1" a="1"/>
  <c r="X2454" i="1" a="1"/>
  <c r="X2106" i="1" a="1"/>
  <c r="X2119" i="1" a="1"/>
  <c r="X1722" i="1" a="1"/>
  <c r="X1289" i="1" a="1"/>
  <c r="X1324" i="1" a="1"/>
  <c r="J522" i="1" a="1"/>
  <c r="J66" i="1" a="1"/>
  <c r="J18" i="1" a="1"/>
  <c r="X3356" i="1" a="1"/>
  <c r="X3234" i="1" a="1"/>
  <c r="X2998" i="1" a="1"/>
  <c r="X2533" i="1" a="1"/>
  <c r="X2558" i="1" a="1"/>
  <c r="X2213" i="1" a="1"/>
  <c r="X1792" i="1" a="1"/>
  <c r="X1829" i="1" a="1"/>
  <c r="X1016" i="1" a="1"/>
  <c r="X1051" i="1" a="1"/>
  <c r="X936" i="1" a="1"/>
  <c r="X1211" i="1" a="1"/>
  <c r="X1197" i="1" a="1"/>
  <c r="X102" i="1" a="1"/>
  <c r="X341" i="1" a="1"/>
  <c r="X577" i="1" a="1"/>
  <c r="Q3428" i="1" a="1"/>
  <c r="Q3515" i="1" a="1"/>
  <c r="Q3144" i="1" a="1"/>
  <c r="Q3167" i="1" a="1"/>
  <c r="Q2968" i="1" a="1"/>
  <c r="Q2725" i="1" a="1"/>
  <c r="Q2862" i="1" a="1"/>
  <c r="Q2948" i="1" a="1"/>
  <c r="Q2709" i="1" a="1"/>
  <c r="Q2457" i="1" a="1"/>
  <c r="Q2672" i="1" a="1"/>
  <c r="Q2429" i="1" a="1"/>
  <c r="Q2566" i="1" a="1"/>
  <c r="Q2323" i="1" a="1"/>
  <c r="Q2066" i="1" a="1"/>
  <c r="Q1823" i="1" a="1"/>
  <c r="Q1580" i="1" a="1"/>
  <c r="Q2101" i="1" a="1"/>
  <c r="Q1858" i="1" a="1"/>
  <c r="Q2281" i="1" a="1"/>
  <c r="Q2028" i="1" a="1"/>
  <c r="Q1785" i="1" a="1"/>
  <c r="Q1514" i="1" a="1"/>
  <c r="Q1271" i="1" a="1"/>
  <c r="Q1028" i="1" a="1"/>
  <c r="Q785" i="1" a="1"/>
  <c r="Q1393" i="1" a="1"/>
  <c r="Q1150" i="1" a="1"/>
  <c r="Q907" i="1" a="1"/>
  <c r="Q1389" i="1" a="1"/>
  <c r="Q1146" i="1" a="1"/>
  <c r="Q903" i="1" a="1"/>
  <c r="Q646" i="1" a="1"/>
  <c r="Q403" i="1" a="1"/>
  <c r="Q160" i="1" a="1"/>
  <c r="Q804" i="1" a="1"/>
  <c r="Q543" i="1" a="1"/>
  <c r="Q300" i="1" a="1"/>
  <c r="X1634" i="1" a="1"/>
  <c r="X1669" i="1" a="1"/>
  <c r="X1009" i="1" a="1"/>
  <c r="X1407" i="1" a="1"/>
  <c r="X894" i="1" a="1"/>
  <c r="X528" i="1" a="1"/>
  <c r="X243" i="1" a="1"/>
  <c r="X972" i="1" a="1"/>
  <c r="X725" i="1" a="1"/>
  <c r="X482" i="1" a="1"/>
  <c r="X239" i="1" a="1"/>
  <c r="X961" i="1" a="1"/>
  <c r="X718" i="1" a="1"/>
  <c r="X475" i="1" a="1"/>
  <c r="X148" i="1" a="1"/>
  <c r="Q3508" i="1" a="1"/>
  <c r="X53" i="1" a="1"/>
  <c r="Q3462" i="1" a="1"/>
  <c r="X4" i="1" a="1"/>
  <c r="Q3322" i="1" a="1"/>
  <c r="Q3366" i="1" a="1"/>
  <c r="Q3123" i="1" a="1"/>
  <c r="Q3227" i="1" a="1"/>
  <c r="Q3033" i="1" a="1"/>
  <c r="Q2785" i="1" a="1"/>
  <c r="J3510" i="1" a="1"/>
  <c r="J3164" i="1" a="1"/>
  <c r="J3322" i="1" a="1"/>
  <c r="J3099" i="1" a="1"/>
  <c r="J2959" i="1" a="1"/>
  <c r="J2925" i="1" a="1"/>
  <c r="J2945" i="1" a="1"/>
  <c r="J2563" i="1" a="1"/>
  <c r="J2584" i="1" a="1"/>
  <c r="J2549" i="1" a="1"/>
  <c r="J2206" i="1" a="1"/>
  <c r="J1837" i="1" a="1"/>
  <c r="J1576" i="1" a="1"/>
  <c r="J2097" i="1" a="1"/>
  <c r="J1854" i="1" a="1"/>
  <c r="J2111" i="1" a="1"/>
  <c r="J1868" i="1" a="1"/>
  <c r="J1625" i="1" a="1"/>
  <c r="J1472" i="1" a="1"/>
  <c r="J1229" i="1" a="1"/>
  <c r="J986" i="1" a="1"/>
  <c r="J1423" i="1" a="1"/>
  <c r="J1180" i="1" a="1"/>
  <c r="J937" i="1" a="1"/>
  <c r="J1458" i="1" a="1"/>
  <c r="J1215" i="1" a="1"/>
  <c r="J972" i="1" a="1"/>
  <c r="J703" i="1" a="1"/>
  <c r="J460" i="1" a="1"/>
  <c r="J723" i="1" a="1"/>
  <c r="J480" i="1" a="1"/>
  <c r="J683" i="1" a="1"/>
  <c r="J1275" i="1" a="1"/>
  <c r="J520" i="1" a="1"/>
  <c r="J788" i="1" a="1"/>
  <c r="J455" i="1" a="1"/>
  <c r="J234" i="1" a="1"/>
  <c r="J323" i="1" a="1"/>
  <c r="J80" i="1" a="1"/>
  <c r="J130" i="1" a="1"/>
  <c r="X3586" i="1" a="1"/>
  <c r="X3588" i="1" a="1"/>
  <c r="X3551" i="1" a="1"/>
  <c r="X3281" i="1" a="1"/>
  <c r="X3316" i="1" a="1"/>
  <c r="X3402" i="1" a="1"/>
  <c r="X3159" i="1" a="1"/>
  <c r="X3124" i="1" a="1"/>
  <c r="X2870" i="1" a="1"/>
  <c r="X2923" i="1" a="1"/>
  <c r="X2928" i="1" a="1"/>
  <c r="X2701" i="1" a="1"/>
  <c r="X2458" i="1" a="1"/>
  <c r="X2592" i="1" a="1"/>
  <c r="X2726" i="1" a="1"/>
  <c r="X2483" i="1" a="1"/>
  <c r="X2244" i="1" a="1"/>
  <c r="X2381" i="1" a="1"/>
  <c r="X2138" i="1" a="1"/>
  <c r="X2269" i="1" a="1"/>
  <c r="X1960" i="1" a="1"/>
  <c r="X1717" i="1" a="1"/>
  <c r="X1860" i="1" a="1"/>
  <c r="X1997" i="1" a="1"/>
  <c r="J1158" i="1" a="1"/>
  <c r="J403" i="1" a="1"/>
  <c r="J731" i="1" a="1"/>
  <c r="J416" i="1" a="1"/>
  <c r="J195" i="1" a="1"/>
  <c r="J284" i="1" a="1"/>
  <c r="J334" i="1" a="1"/>
  <c r="J91" i="1" a="1"/>
  <c r="X3547" i="1" a="1"/>
  <c r="X3549" i="1" a="1"/>
  <c r="X3506" i="1" a="1"/>
  <c r="X3242" i="1" a="1"/>
  <c r="X3277" i="1" a="1"/>
  <c r="X3363" i="1" a="1"/>
  <c r="X3120" i="1" a="1"/>
  <c r="X3074" i="1" a="1"/>
  <c r="X2831" i="1" a="1"/>
  <c r="X2884" i="1" a="1"/>
  <c r="X2889" i="1" a="1"/>
  <c r="X2662" i="1" a="1"/>
  <c r="X2419" i="1" a="1"/>
  <c r="X2553" i="1" a="1"/>
  <c r="X2687" i="1" a="1"/>
  <c r="X2444" i="1" a="1"/>
  <c r="X2205" i="1" a="1"/>
  <c r="X2342" i="1" a="1"/>
  <c r="X2099" i="1" a="1"/>
  <c r="X2230" i="1" a="1"/>
  <c r="X1921" i="1" a="1"/>
  <c r="X2116" i="1" a="1"/>
  <c r="X1821" i="1" a="1"/>
  <c r="X1958" i="1" a="1"/>
  <c r="X1631" i="1" a="1"/>
  <c r="X1388" i="1" a="1"/>
  <c r="X1145" i="1" a="1"/>
  <c r="X1666" i="1" a="1"/>
  <c r="X1423" i="1" a="1"/>
  <c r="X1180" i="1" a="1"/>
  <c r="J1068" i="1" a="1"/>
  <c r="J827" i="1" a="1"/>
  <c r="J686" i="1" a="1"/>
  <c r="J386" i="1" a="1"/>
  <c r="J165" i="1" a="1"/>
  <c r="J254" i="1" a="1"/>
  <c r="J304" i="1" a="1"/>
  <c r="J61" i="1" a="1"/>
  <c r="X3517" i="1" a="1"/>
  <c r="X3519" i="1" a="1"/>
  <c r="X3455" i="1" a="1"/>
  <c r="X3212" i="1" a="1"/>
  <c r="X3247" i="1" a="1"/>
  <c r="X3333" i="1" a="1"/>
  <c r="X3188" i="1" a="1"/>
  <c r="X3044" i="1" a="1"/>
  <c r="X2801" i="1" a="1"/>
  <c r="X2854" i="1" a="1"/>
  <c r="X2859" i="1" a="1"/>
  <c r="X2632" i="1" a="1"/>
  <c r="X2766" i="1" a="1"/>
  <c r="X2523" i="1" a="1"/>
  <c r="X2657" i="1" a="1"/>
  <c r="X2414" i="1" a="1"/>
  <c r="X2175" i="1" a="1"/>
  <c r="X2312" i="1" a="1"/>
  <c r="X2069" i="1" a="1"/>
  <c r="X2200" i="1" a="1"/>
  <c r="X1891" i="1" a="1"/>
  <c r="X2034" i="1" a="1"/>
  <c r="X1791" i="1" a="1"/>
  <c r="X1928" i="1" a="1"/>
  <c r="X1601" i="1" a="1"/>
  <c r="X1358" i="1" a="1"/>
  <c r="X1115" i="1" a="1"/>
  <c r="X1636" i="1" a="1"/>
  <c r="X1393" i="1" a="1"/>
  <c r="X1150" i="1" a="1"/>
  <c r="X1671" i="1" a="1"/>
  <c r="X1428" i="1" a="1"/>
  <c r="X1173" i="1" a="1"/>
  <c r="X792" i="1" a="1"/>
  <c r="X549" i="1" a="1"/>
  <c r="X1508" i="1" a="1"/>
  <c r="X1543" i="1" a="1"/>
  <c r="X1754" i="1" a="1"/>
  <c r="X1344" i="1" a="1"/>
  <c r="X831" i="1" a="1"/>
  <c r="X465" i="1" a="1"/>
  <c r="X201" i="1" a="1"/>
  <c r="X926" i="1" a="1"/>
  <c r="X683" i="1" a="1"/>
  <c r="X440" i="1" a="1"/>
  <c r="X197" i="1" a="1"/>
  <c r="X919" i="1" a="1"/>
  <c r="X676" i="1" a="1"/>
  <c r="X433" i="1" a="1"/>
  <c r="X57" i="1" a="1"/>
  <c r="Q3466" i="1" a="1"/>
  <c r="X11" i="1" a="1"/>
  <c r="Q3420" i="1" a="1"/>
  <c r="Q3614" i="1" a="1"/>
  <c r="Q3280" i="1" a="1"/>
  <c r="Q3324" i="1" a="1"/>
  <c r="Q3081" i="1" a="1"/>
  <c r="Q3185" i="1" a="1"/>
  <c r="Q2986" i="1" a="1"/>
  <c r="Q2743" i="1" a="1"/>
  <c r="Q2880" i="1" a="1"/>
  <c r="Q2966" i="1" a="1"/>
  <c r="Q2723" i="1" a="1"/>
  <c r="Q2475" i="1" a="1"/>
  <c r="Q2694" i="1" a="1"/>
  <c r="Q2447" i="1" a="1"/>
  <c r="Q2584" i="1" a="1"/>
  <c r="Q2341" i="1" a="1"/>
  <c r="Q2084" i="1" a="1"/>
  <c r="Q1841" i="1" a="1"/>
  <c r="Q1598" i="1" a="1"/>
  <c r="Q2119" i="1" a="1"/>
  <c r="Q1876" i="1" a="1"/>
  <c r="Q2308" i="1" a="1"/>
  <c r="Q2046" i="1" a="1"/>
  <c r="Q1803" i="1" a="1"/>
  <c r="Q1532" i="1" a="1"/>
  <c r="Q1289" i="1" a="1"/>
  <c r="Q1046" i="1" a="1"/>
  <c r="Q803" i="1" a="1"/>
  <c r="Q1411" i="1" a="1"/>
  <c r="Q1168" i="1" a="1"/>
  <c r="Q925" i="1" a="1"/>
  <c r="Q1407" i="1" a="1"/>
  <c r="Q1164" i="1" a="1"/>
  <c r="Q921" i="1" a="1"/>
  <c r="Q664" i="1" a="1"/>
  <c r="Q421" i="1" a="1"/>
  <c r="Q178" i="1" a="1"/>
  <c r="Q831" i="1" a="1"/>
  <c r="Q561" i="1" a="1"/>
  <c r="Q318" i="1" a="1"/>
  <c r="X1689" i="1" a="1"/>
  <c r="X1793" i="1" a="1"/>
  <c r="X1036" i="1" a="1"/>
  <c r="X1434" i="1" a="1"/>
  <c r="X921" i="1" a="1"/>
  <c r="X555" i="1" a="1"/>
  <c r="X261" i="1" a="1"/>
  <c r="X1026" i="1" a="1"/>
  <c r="X743" i="1" a="1"/>
  <c r="X500" i="1" a="1"/>
  <c r="X257" i="1" a="1"/>
  <c r="X1005" i="1" a="1"/>
  <c r="X736" i="1" a="1"/>
  <c r="X493" i="1" a="1"/>
  <c r="X202" i="1" a="1"/>
  <c r="Q3526" i="1" a="1"/>
  <c r="X71" i="1" a="1"/>
  <c r="Q3480" i="1" a="1"/>
  <c r="X22" i="1" a="1"/>
  <c r="Q3340" i="1" a="1"/>
  <c r="Q3384" i="1" a="1"/>
  <c r="Q3141" i="1" a="1"/>
  <c r="Q3245" i="1" a="1"/>
  <c r="Q3067" i="1" a="1"/>
  <c r="Q2803" i="1" a="1"/>
  <c r="J3552" i="1" a="1"/>
  <c r="J3317" i="1" a="1"/>
  <c r="J3087" i="1" a="1"/>
  <c r="J3106" i="1" a="1"/>
  <c r="J3243" i="1" a="1"/>
  <c r="J2743" i="1" a="1"/>
  <c r="J2709" i="1" a="1"/>
  <c r="J2729" i="1" a="1"/>
  <c r="J2347" i="1" a="1"/>
  <c r="J2367" i="1" a="1"/>
  <c r="J2333" i="1" a="1"/>
  <c r="J1990" i="1" a="1"/>
  <c r="J1675" i="1" a="1"/>
  <c r="J2196" i="1" a="1"/>
  <c r="J1953" i="1" a="1"/>
  <c r="J2210" i="1" a="1"/>
  <c r="J1967" i="1" a="1"/>
  <c r="J1724" i="1" a="1"/>
  <c r="J1481" i="1" a="1"/>
  <c r="J1328" i="1" a="1"/>
  <c r="J1085" i="1" a="1"/>
  <c r="J1605" i="1" a="1"/>
  <c r="J1279" i="1" a="1"/>
  <c r="J1036" i="1" a="1"/>
  <c r="J1710" i="1" a="1"/>
  <c r="J1314" i="1" a="1"/>
  <c r="J1071" i="1" a="1"/>
  <c r="J802" i="1" a="1"/>
  <c r="J559" i="1" a="1"/>
  <c r="J831" i="1" a="1"/>
  <c r="J579" i="1" a="1"/>
  <c r="J782" i="1" a="1"/>
  <c r="J539" i="1" a="1"/>
  <c r="J824" i="1" a="1"/>
  <c r="J594" i="1" a="1"/>
  <c r="J572" i="1" a="1"/>
  <c r="J333" i="1" a="1"/>
  <c r="J90" i="1" a="1"/>
  <c r="J179" i="1" a="1"/>
  <c r="J229" i="1" a="1"/>
  <c r="J68" i="1" a="1"/>
  <c r="J74" i="1" a="1"/>
  <c r="X3654" i="1" a="1"/>
  <c r="X3380" i="1" a="1"/>
  <c r="X3415" i="1" a="1"/>
  <c r="X3172" i="1" a="1"/>
  <c r="X3258" i="1" a="1"/>
  <c r="X3091" i="1" a="1"/>
  <c r="X2969" i="1" a="1"/>
  <c r="X3022" i="1" a="1"/>
  <c r="X3027" i="1" a="1"/>
  <c r="X2806" i="1" a="1"/>
  <c r="X2557" i="1" a="1"/>
  <c r="X2691" i="1" a="1"/>
  <c r="X2448" i="1" a="1"/>
  <c r="X2582" i="1" a="1"/>
  <c r="X2343" i="1" a="1"/>
  <c r="X2100" i="1" a="1"/>
  <c r="X2237" i="1" a="1"/>
  <c r="X2368" i="1" a="1"/>
  <c r="X2101" i="1" a="1"/>
  <c r="X1816" i="1" a="1"/>
  <c r="X1959" i="1" a="1"/>
  <c r="X1716" i="1" a="1"/>
  <c r="J1455" i="1" a="1"/>
  <c r="J700" i="1" a="1"/>
  <c r="J477" i="1" a="1"/>
  <c r="J515" i="1" a="1"/>
  <c r="J294" i="1" a="1"/>
  <c r="J51" i="1" a="1"/>
  <c r="J140" i="1" a="1"/>
  <c r="J190" i="1" a="1"/>
  <c r="X3648" i="1" a="1"/>
  <c r="X3651" i="1" a="1"/>
  <c r="X3611" i="1" a="1"/>
  <c r="X3341" i="1" a="1"/>
  <c r="X3376" i="1" a="1"/>
  <c r="X3462" i="1" a="1"/>
  <c r="X3219" i="1" a="1"/>
  <c r="X3130" i="1" a="1"/>
  <c r="X2930" i="1" a="1"/>
  <c r="X2983" i="1" a="1"/>
  <c r="X2988" i="1" a="1"/>
  <c r="X2761" i="1" a="1"/>
  <c r="X2518" i="1" a="1"/>
  <c r="X2652" i="1" a="1"/>
  <c r="X2786" i="1" a="1"/>
  <c r="X2543" i="1" a="1"/>
  <c r="X2304" i="1" a="1"/>
  <c r="X2061" i="1" a="1"/>
  <c r="X2198" i="1" a="1"/>
  <c r="X2329" i="1" a="1"/>
  <c r="X2020" i="1" a="1"/>
  <c r="X1777" i="1" a="1"/>
  <c r="X1920" i="1" a="1"/>
  <c r="X2095" i="1" a="1"/>
  <c r="X1814" i="1" a="1"/>
  <c r="X1487" i="1" a="1"/>
  <c r="X1244" i="1" a="1"/>
  <c r="X1001" i="1" a="1"/>
  <c r="X1522" i="1" a="1"/>
  <c r="X1279" i="1" a="1"/>
  <c r="J1365" i="1" a="1"/>
  <c r="J610" i="1" a="1"/>
  <c r="J848" i="1" a="1"/>
  <c r="J485" i="1" a="1"/>
  <c r="J264" i="1" a="1"/>
  <c r="J353" i="1" a="1"/>
  <c r="J110" i="1" a="1"/>
  <c r="J160" i="1" a="1"/>
  <c r="X3616" i="1" a="1"/>
  <c r="X3618" i="1" a="1"/>
  <c r="X3581" i="1" a="1"/>
  <c r="X3311" i="1" a="1"/>
  <c r="X3346" i="1" a="1"/>
  <c r="X3432" i="1" a="1"/>
  <c r="X3189" i="1" a="1"/>
  <c r="X3191" i="1" a="1"/>
  <c r="X2900" i="1" a="1"/>
  <c r="X2953" i="1" a="1"/>
  <c r="X2958" i="1" a="1"/>
  <c r="X2731" i="1" a="1"/>
  <c r="X2488" i="1" a="1"/>
  <c r="X2622" i="1" a="1"/>
  <c r="X2756" i="1" a="1"/>
  <c r="X2513" i="1" a="1"/>
  <c r="X2274" i="1" a="1"/>
  <c r="X2411" i="1" a="1"/>
  <c r="X2168" i="1" a="1"/>
  <c r="X2299" i="1" a="1"/>
  <c r="X1990" i="1" a="1"/>
  <c r="X1747" i="1" a="1"/>
  <c r="X1890" i="1" a="1"/>
  <c r="X2027" i="1" a="1"/>
  <c r="X1724" i="1" a="1"/>
  <c r="X1457" i="1" a="1"/>
  <c r="X1214" i="1" a="1"/>
  <c r="X971" i="1" a="1"/>
  <c r="X1492" i="1" a="1"/>
  <c r="X1249" i="1" a="1"/>
  <c r="X1006" i="1" a="1"/>
  <c r="X1527" i="1" a="1"/>
  <c r="X1284" i="1" a="1"/>
  <c r="X891" i="1" a="1"/>
  <c r="X648" i="1" a="1"/>
  <c r="X405" i="1" a="1"/>
  <c r="X1076" i="1" a="1"/>
  <c r="X1111" i="1" a="1"/>
  <c r="X1494" i="1" a="1"/>
  <c r="X1002" i="1" a="1"/>
  <c r="X615" i="1" a="1"/>
  <c r="X300" i="1" a="1"/>
  <c r="X1143" i="1" a="1"/>
  <c r="X782" i="1" a="1"/>
  <c r="X539" i="1" a="1"/>
  <c r="X296" i="1" a="1"/>
  <c r="X1122" i="1" a="1"/>
  <c r="X775" i="1" a="1"/>
  <c r="X532" i="1" a="1"/>
  <c r="X289" i="1" a="1"/>
  <c r="Q3565" i="1" a="1"/>
  <c r="X181" i="1" a="1"/>
  <c r="Q3519" i="1" a="1"/>
  <c r="X61" i="1" a="1"/>
  <c r="Q3379" i="1" a="1"/>
  <c r="Q3136" i="1" a="1"/>
  <c r="Q3180" i="1" a="1"/>
  <c r="Q3284" i="1" a="1"/>
  <c r="Q3041" i="1" a="1"/>
  <c r="Q2842" i="1" a="1"/>
  <c r="Q2979" i="1" a="1"/>
  <c r="Q2736" i="1" a="1"/>
  <c r="Q2822" i="1" a="1"/>
  <c r="Q2574" i="1" a="1"/>
  <c r="Q2331" i="1" a="1"/>
  <c r="Q2546" i="1" a="1"/>
  <c r="Q2684" i="1" a="1"/>
  <c r="Q2440" i="1" a="1"/>
  <c r="Q2183" i="1" a="1"/>
  <c r="Q1940" i="1" a="1"/>
  <c r="Q1697" i="1" a="1"/>
  <c r="Q2218" i="1" a="1"/>
  <c r="Q1975" i="1" a="1"/>
  <c r="Q1732" i="1" a="1"/>
  <c r="Q2145" i="1" a="1"/>
  <c r="Q1902" i="1" a="1"/>
  <c r="Q1659" i="1" a="1"/>
  <c r="Q1388" i="1" a="1"/>
  <c r="Q1145" i="1" a="1"/>
  <c r="Q902" i="1" a="1"/>
  <c r="Q1510" i="1" a="1"/>
  <c r="Q1267" i="1" a="1"/>
  <c r="Q1024" i="1" a="1"/>
  <c r="Q1506" i="1" a="1"/>
  <c r="Q1263" i="1" a="1"/>
  <c r="Q1020" i="1" a="1"/>
  <c r="Q769" i="1" a="1"/>
  <c r="Q520" i="1" a="1"/>
  <c r="Q277" i="1" a="1"/>
  <c r="Q34" i="1" a="1"/>
  <c r="Q660" i="1" a="1"/>
  <c r="Q417" i="1" a="1"/>
  <c r="Q174" i="1" a="1"/>
  <c r="X1372" i="1" a="1"/>
  <c r="X744" i="1" a="1"/>
  <c r="X869" i="1" a="1"/>
  <c r="X140" i="1" a="1"/>
  <c r="X376" i="1" a="1"/>
  <c r="Q3606" i="1" a="1"/>
  <c r="Q3223" i="1" a="1"/>
  <c r="Q3128" i="1" a="1"/>
  <c r="Q3022" i="1" a="1"/>
  <c r="Q2778" i="1" a="1"/>
  <c r="Q2864" i="1" a="1"/>
  <c r="Q2616" i="1" a="1"/>
  <c r="Q2373" i="1" a="1"/>
  <c r="Q2588" i="1" a="1"/>
  <c r="Q2345" i="1" a="1"/>
  <c r="Q2482" i="1" a="1"/>
  <c r="Q2225" i="1" a="1"/>
  <c r="Q1982" i="1" a="1"/>
  <c r="Q1739" i="1" a="1"/>
  <c r="Q2264" i="1" a="1"/>
  <c r="Q2017" i="1" a="1"/>
  <c r="Q1774" i="1" a="1"/>
  <c r="Q2187" i="1" a="1"/>
  <c r="Q1944" i="1" a="1"/>
  <c r="Q1701" i="1" a="1"/>
  <c r="Q1430" i="1" a="1"/>
  <c r="Q1187" i="1" a="1"/>
  <c r="Q944" i="1" a="1"/>
  <c r="Q1561" i="1" a="1"/>
  <c r="Q1309" i="1" a="1"/>
  <c r="Q1066" i="1" a="1"/>
  <c r="Q1555" i="1" a="1"/>
  <c r="Q1305" i="1" a="1"/>
  <c r="Q1062" i="1" a="1"/>
  <c r="Q832" i="1" a="1"/>
  <c r="X1679" i="1" a="1"/>
  <c r="X1766" i="1" a="1"/>
  <c r="X1030" i="1" a="1"/>
  <c r="X1431" i="1" a="1"/>
  <c r="X915" i="1" a="1"/>
  <c r="X552" i="1" a="1"/>
  <c r="X258" i="1" a="1"/>
  <c r="X1017" i="1" a="1"/>
  <c r="X740" i="1" a="1"/>
  <c r="X497" i="1" a="1"/>
  <c r="X254" i="1" a="1"/>
  <c r="X996" i="1" a="1"/>
  <c r="X733" i="1" a="1"/>
  <c r="X490" i="1" a="1"/>
  <c r="X193" i="1" a="1"/>
  <c r="Q3523" i="1" a="1"/>
  <c r="X68" i="1" a="1"/>
  <c r="Q3477" i="1" a="1"/>
  <c r="X19" i="1" a="1"/>
  <c r="Q3337" i="1" a="1"/>
  <c r="Q3381" i="1" a="1"/>
  <c r="Q3138" i="1" a="1"/>
  <c r="Q3242" i="1" a="1"/>
  <c r="Q3058" i="1" a="1"/>
  <c r="Q2800" i="1" a="1"/>
  <c r="Q2937" i="1" a="1"/>
  <c r="Q3025" i="1" a="1"/>
  <c r="Q2780" i="1" a="1"/>
  <c r="Q2532" i="1" a="1"/>
  <c r="Q2289" i="1" a="1"/>
  <c r="Q2504" i="1" a="1"/>
  <c r="Q2641" i="1" a="1"/>
  <c r="Q2398" i="1" a="1"/>
  <c r="Q2141" i="1" a="1"/>
  <c r="Q1898" i="1" a="1"/>
  <c r="Q1655" i="1" a="1"/>
  <c r="Q2176" i="1" a="1"/>
  <c r="Q1933" i="1" a="1"/>
  <c r="Q1690" i="1" a="1"/>
  <c r="Q2103" i="1" a="1"/>
  <c r="Q1860" i="1" a="1"/>
  <c r="Q1617" i="1" a="1"/>
  <c r="Q1346" i="1" a="1"/>
  <c r="Q1103" i="1" a="1"/>
  <c r="Q860" i="1" a="1"/>
  <c r="Q1468" i="1" a="1"/>
  <c r="Q1225" i="1" a="1"/>
  <c r="Q982" i="1" a="1"/>
  <c r="Q1464" i="1" a="1"/>
  <c r="J2618" i="1" a="1"/>
  <c r="J1894" i="1" a="1"/>
  <c r="J1929" i="1" a="1"/>
  <c r="J1700" i="1" a="1"/>
  <c r="J1061" i="1" a="1"/>
  <c r="J1012" i="1" a="1"/>
  <c r="J1047" i="1" a="1"/>
  <c r="J798" i="1" a="1"/>
  <c r="J3398" i="1" a="1"/>
  <c r="J3151" i="1" a="1"/>
  <c r="J2788" i="1" a="1"/>
  <c r="J2774" i="1" a="1"/>
  <c r="J2412" i="1" a="1"/>
  <c r="J2035" i="1" a="1"/>
  <c r="J3263" i="1" a="1"/>
  <c r="J3189" i="1" a="1"/>
  <c r="J2675" i="1" a="1"/>
  <c r="J2279" i="1" a="1"/>
  <c r="J2160" i="1" a="1"/>
  <c r="J1931" i="1" a="1"/>
  <c r="J1292" i="1" a="1"/>
  <c r="J1243" i="1" a="1"/>
  <c r="J1278" i="1" a="1"/>
  <c r="J523" i="1" a="1"/>
  <c r="J746" i="1" a="1"/>
  <c r="J486" i="1" a="1"/>
  <c r="J54" i="1" a="1"/>
  <c r="X3652" i="1" a="1"/>
  <c r="X3344" i="1" a="1"/>
  <c r="X3222" i="1" a="1"/>
  <c r="X2986" i="1" a="1"/>
  <c r="X2521" i="1" a="1"/>
  <c r="X2546" i="1" a="1"/>
  <c r="X2201" i="1" a="1"/>
  <c r="X1780" i="1" a="1"/>
  <c r="J1347" i="1" a="1"/>
  <c r="J479" i="1" a="1"/>
  <c r="J104" i="1" a="1"/>
  <c r="X3612" i="1" a="1"/>
  <c r="X3340" i="1" a="1"/>
  <c r="X3173" i="1" a="1"/>
  <c r="X2952" i="1" a="1"/>
  <c r="X2616" i="1" a="1"/>
  <c r="X2268" i="1" a="1"/>
  <c r="X2293" i="1" a="1"/>
  <c r="X1884" i="1" a="1"/>
  <c r="X1451" i="1" a="1"/>
  <c r="X1486" i="1" a="1"/>
  <c r="J502" i="1" a="1"/>
  <c r="J228" i="1" a="1"/>
  <c r="J124" i="1" a="1"/>
  <c r="X3545" i="1" a="1"/>
  <c r="X3396" i="1" a="1"/>
  <c r="X2864" i="1" a="1"/>
  <c r="X2695" i="1" a="1"/>
  <c r="X2720" i="1" a="1"/>
  <c r="X2375" i="1" a="1"/>
  <c r="X1954" i="1" a="1"/>
  <c r="X1991" i="1" a="1"/>
  <c r="X1178" i="1" a="1"/>
  <c r="X1213" i="1" a="1"/>
  <c r="X1248" i="1" a="1"/>
  <c r="X1715" i="1" a="1"/>
  <c r="X1440" i="1" a="1"/>
  <c r="X264" i="1" a="1"/>
  <c r="X503" i="1" a="1"/>
  <c r="X739" i="1" a="1"/>
  <c r="Q3529" i="1" a="1"/>
  <c r="X25" i="1" a="1"/>
  <c r="Q3225" i="1" a="1"/>
  <c r="Q3221" i="1" a="1"/>
  <c r="Q3024" i="1" a="1"/>
  <c r="Q2779" i="1" a="1"/>
  <c r="Q2916" i="1" a="1"/>
  <c r="Q3002" i="1" a="1"/>
  <c r="Q2759" i="1" a="1"/>
  <c r="Q2511" i="1" a="1"/>
  <c r="Q2268" i="1" a="1"/>
  <c r="Q2483" i="1" a="1"/>
  <c r="Q2620" i="1" a="1"/>
  <c r="Q2377" i="1" a="1"/>
  <c r="Q2120" i="1" a="1"/>
  <c r="Q1877" i="1" a="1"/>
  <c r="Q1634" i="1" a="1"/>
  <c r="Q2155" i="1" a="1"/>
  <c r="Q1912" i="1" a="1"/>
  <c r="Q1669" i="1" a="1"/>
  <c r="Q2082" i="1" a="1"/>
  <c r="Q1839" i="1" a="1"/>
  <c r="Q1585" i="1" a="1"/>
  <c r="Q1325" i="1" a="1"/>
  <c r="Q1082" i="1" a="1"/>
  <c r="Q839" i="1" a="1"/>
  <c r="Q1447" i="1" a="1"/>
  <c r="Q1204" i="1" a="1"/>
  <c r="Q961" i="1" a="1"/>
  <c r="Q1443" i="1" a="1"/>
  <c r="Q1200" i="1" a="1"/>
  <c r="Q957" i="1" a="1"/>
  <c r="Q700" i="1" a="1"/>
  <c r="Q457" i="1" a="1"/>
  <c r="Q214" i="1" a="1"/>
  <c r="AZ3623" i="1" a="1"/>
  <c r="Q597" i="1" a="1"/>
  <c r="Q354" i="1" a="1"/>
  <c r="Q111" i="1" a="1"/>
  <c r="X1067" i="1" a="1"/>
  <c r="X1102" i="1" a="1"/>
  <c r="X1488" i="1" a="1"/>
  <c r="X993" i="1" a="1"/>
  <c r="X609" i="1" a="1"/>
  <c r="X297" i="1" a="1"/>
  <c r="X1134" i="1" a="1"/>
  <c r="X779" i="1" a="1"/>
  <c r="X536" i="1" a="1"/>
  <c r="X293" i="1" a="1"/>
  <c r="X1113" i="1" a="1"/>
  <c r="X772" i="1" a="1"/>
  <c r="X529" i="1" a="1"/>
  <c r="X286" i="1" a="1"/>
  <c r="Q3562" i="1" a="1"/>
  <c r="X172" i="1" a="1"/>
  <c r="Q3516" i="1" a="1"/>
  <c r="X58" i="1" a="1"/>
  <c r="Q3376" i="1" a="1"/>
  <c r="Q3133" i="1" a="1"/>
  <c r="Q3177" i="1" a="1"/>
  <c r="Q3281" i="1" a="1"/>
  <c r="Q3038" i="1" a="1"/>
  <c r="Q2839" i="1" a="1"/>
  <c r="J438" i="1" a="1"/>
  <c r="J3443" i="1" a="1"/>
  <c r="J3002" i="1" a="1"/>
  <c r="J3160" i="1" a="1"/>
  <c r="J3297" i="1" a="1"/>
  <c r="J2797" i="1" a="1"/>
  <c r="J2763" i="1" a="1"/>
  <c r="J2783" i="1" a="1"/>
  <c r="J2401" i="1" a="1"/>
  <c r="J2421" i="1" a="1"/>
  <c r="J2387" i="1" a="1"/>
  <c r="J2044" i="1" a="1"/>
  <c r="J1711" i="1" a="1"/>
  <c r="J2235" i="1" a="1"/>
  <c r="J1989" i="1" a="1"/>
  <c r="J1746" i="1" a="1"/>
  <c r="J2003" i="1" a="1"/>
  <c r="J1760" i="1" a="1"/>
  <c r="J1517" i="1" a="1"/>
  <c r="J1364" i="1" a="1"/>
  <c r="J1121" i="1" a="1"/>
  <c r="J1713" i="1" a="1"/>
  <c r="J1315" i="1" a="1"/>
  <c r="J1072" i="1" a="1"/>
  <c r="J829" i="1" a="1"/>
  <c r="J1350" i="1" a="1"/>
  <c r="J1107" i="1" a="1"/>
  <c r="J855" i="1" a="1"/>
  <c r="J595" i="1" a="1"/>
  <c r="J885" i="1" a="1"/>
  <c r="J615" i="1" a="1"/>
  <c r="J825" i="1" a="1"/>
  <c r="J575" i="1" a="1"/>
  <c r="J951" i="1" a="1"/>
  <c r="J702" i="1" a="1"/>
  <c r="J626" i="1" a="1"/>
  <c r="J369" i="1" a="1"/>
  <c r="J126" i="1" a="1"/>
  <c r="J215" i="1" a="1"/>
  <c r="J265" i="1" a="1"/>
  <c r="J22" i="1" a="1"/>
  <c r="X3478" i="1" a="1"/>
  <c r="J71" i="1" a="1"/>
  <c r="X3416" i="1" a="1"/>
  <c r="X3451" i="1" a="1"/>
  <c r="X3208" i="1" a="1"/>
  <c r="X3294" i="1" a="1"/>
  <c r="X3109" i="1" a="1"/>
  <c r="X3005" i="1" a="1"/>
  <c r="X3058" i="1" a="1"/>
  <c r="X3063" i="1" a="1"/>
  <c r="X2820" i="1" a="1"/>
  <c r="X2593" i="1" a="1"/>
  <c r="X2727" i="1" a="1"/>
  <c r="X2484" i="1" a="1"/>
  <c r="X2618" i="1" a="1"/>
  <c r="X2379" i="1" a="1"/>
  <c r="X2136" i="1" a="1"/>
  <c r="X2273" i="1" a="1"/>
  <c r="X2404" i="1" a="1"/>
  <c r="X2161" i="1" a="1"/>
  <c r="X1852" i="1" a="1"/>
  <c r="X1995" i="1" a="1"/>
  <c r="X1752" i="1" a="1"/>
  <c r="X1889" i="1" a="1"/>
  <c r="J810" i="1" a="1"/>
  <c r="J585" i="1" a="1"/>
  <c r="J569" i="1" a="1"/>
  <c r="J330" i="1" a="1"/>
  <c r="J87" i="1" a="1"/>
  <c r="J176" i="1" a="1"/>
  <c r="J226" i="1" a="1"/>
  <c r="J59" i="1" a="1"/>
  <c r="J65" i="1" a="1"/>
  <c r="X3649" i="1" a="1"/>
  <c r="X3377" i="1" a="1"/>
  <c r="X3412" i="1" a="1"/>
  <c r="X3169" i="1" a="1"/>
  <c r="X3255" i="1" a="1"/>
  <c r="X3085" i="1" a="1"/>
  <c r="X2966" i="1" a="1"/>
  <c r="X3019" i="1" a="1"/>
  <c r="X3024" i="1" a="1"/>
  <c r="X2797" i="1" a="1"/>
  <c r="X2554" i="1" a="1"/>
  <c r="X2688" i="1" a="1"/>
  <c r="X2445" i="1" a="1"/>
  <c r="X2579" i="1" a="1"/>
  <c r="X2340" i="1" a="1"/>
  <c r="X2097" i="1" a="1"/>
  <c r="X2234" i="1" a="1"/>
  <c r="X2365" i="1" a="1"/>
  <c r="X2092" i="1" a="1"/>
  <c r="X1813" i="1" a="1"/>
  <c r="X1956" i="1" a="1"/>
  <c r="X1713" i="1" a="1"/>
  <c r="X1850" i="1" a="1"/>
  <c r="X1523" i="1" a="1"/>
  <c r="X1280" i="1" a="1"/>
  <c r="X1037" i="1" a="1"/>
  <c r="X1558" i="1" a="1"/>
  <c r="X1315" i="1" a="1"/>
  <c r="J1473" i="1" a="1"/>
  <c r="J718" i="1" a="1"/>
  <c r="J495" i="1" a="1"/>
  <c r="J524" i="1" a="1"/>
  <c r="J300" i="1" a="1"/>
  <c r="J57" i="1" a="1"/>
  <c r="J146" i="1" a="1"/>
  <c r="J196" i="1" a="1"/>
  <c r="J5" i="1" a="1"/>
  <c r="J8" i="1" a="1"/>
  <c r="X3617" i="1" a="1"/>
  <c r="X3347" i="1" a="1"/>
  <c r="X3382" i="1" a="1"/>
  <c r="X3468" i="1" a="1"/>
  <c r="X3225" i="1" a="1"/>
  <c r="X3139" i="1" a="1"/>
  <c r="X2936" i="1" a="1"/>
  <c r="X2989" i="1" a="1"/>
  <c r="X2994" i="1" a="1"/>
  <c r="X2767" i="1" a="1"/>
  <c r="X2524" i="1" a="1"/>
  <c r="X2658" i="1" a="1"/>
  <c r="X2792" i="1" a="1"/>
  <c r="X2549" i="1" a="1"/>
  <c r="X2310" i="1" a="1"/>
  <c r="X2067" i="1" a="1"/>
  <c r="X2204" i="1" a="1"/>
  <c r="X2335" i="1" a="1"/>
  <c r="X2026" i="1" a="1"/>
  <c r="X1783" i="1" a="1"/>
  <c r="X1926" i="1" a="1"/>
  <c r="X2113" i="1" a="1"/>
  <c r="X1820" i="1" a="1"/>
  <c r="X1493" i="1" a="1"/>
  <c r="X1250" i="1" a="1"/>
  <c r="X1007" i="1" a="1"/>
  <c r="X1528" i="1" a="1"/>
  <c r="X1285" i="1" a="1"/>
  <c r="X1042" i="1" a="1"/>
  <c r="X1563" i="1" a="1"/>
  <c r="X1320" i="1" a="1"/>
  <c r="X927" i="1" a="1"/>
  <c r="X684" i="1" a="1"/>
  <c r="X441" i="1" a="1"/>
  <c r="X1184" i="1" a="1"/>
  <c r="X1219" i="1" a="1"/>
  <c r="X1548" i="1" a="1"/>
  <c r="X1164" i="1" a="1"/>
  <c r="X669" i="1" a="1"/>
  <c r="X336" i="1" a="1"/>
  <c r="X93" i="1" a="1"/>
  <c r="X818" i="1" a="1"/>
  <c r="X575" i="1" a="1"/>
  <c r="X332" i="1" a="1"/>
  <c r="X89" i="1" a="1"/>
  <c r="X811" i="1" a="1"/>
  <c r="X568" i="1" a="1"/>
  <c r="X325" i="1" a="1"/>
  <c r="Q3601" i="1" a="1"/>
  <c r="Q3407" i="1" a="1"/>
  <c r="Q3555" i="1" a="1"/>
  <c r="X142" i="1" a="1"/>
  <c r="Q3500" i="1" a="1"/>
  <c r="Q3172" i="1" a="1"/>
  <c r="Q3216" i="1" a="1"/>
  <c r="Q3320" i="1" a="1"/>
  <c r="Q3077" i="1" a="1"/>
  <c r="Q2878" i="1" a="1"/>
  <c r="Q3015" i="1" a="1"/>
  <c r="Q2772" i="1" a="1"/>
  <c r="Q2858" i="1" a="1"/>
  <c r="Q2610" i="1" a="1"/>
  <c r="Q2367" i="1" a="1"/>
  <c r="Q2582" i="1" a="1"/>
  <c r="Q2339" i="1" a="1"/>
  <c r="Q2476" i="1" a="1"/>
  <c r="Q2219" i="1" a="1"/>
  <c r="Q1976" i="1" a="1"/>
  <c r="Q1733" i="1" a="1"/>
  <c r="Q2255" i="1" a="1"/>
  <c r="Q2011" i="1" a="1"/>
  <c r="Q1768" i="1" a="1"/>
  <c r="Q2181" i="1" a="1"/>
  <c r="Q1938" i="1" a="1"/>
  <c r="Q1695" i="1" a="1"/>
  <c r="Q1424" i="1" a="1"/>
  <c r="Q1181" i="1" a="1"/>
  <c r="Q938" i="1" a="1"/>
  <c r="Q1552" i="1" a="1"/>
  <c r="Q1303" i="1" a="1"/>
  <c r="Q1060" i="1" a="1"/>
  <c r="Q1546" i="1" a="1"/>
  <c r="Q1299" i="1" a="1"/>
  <c r="Q1056" i="1" a="1"/>
  <c r="Q823" i="1" a="1"/>
  <c r="Q556" i="1" a="1"/>
  <c r="Q313" i="1" a="1"/>
  <c r="Q70" i="1" a="1"/>
  <c r="Q696" i="1" a="1"/>
  <c r="Q453" i="1" a="1"/>
  <c r="Q210" i="1" a="1"/>
  <c r="X1364" i="1" a="1"/>
  <c r="X1399" i="1" a="1"/>
  <c r="X1638" i="1" a="1"/>
  <c r="X1272" i="1" a="1"/>
  <c r="X759" i="1" a="1"/>
  <c r="X396" i="1" a="1"/>
  <c r="X153" i="1" a="1"/>
  <c r="X878" i="1" a="1"/>
  <c r="X635" i="1" a="1"/>
  <c r="X392" i="1" a="1"/>
  <c r="X149" i="1" a="1"/>
  <c r="X871" i="1" a="1"/>
  <c r="X628" i="1" a="1"/>
  <c r="X385" i="1" a="1"/>
  <c r="X9" i="1" a="1"/>
  <c r="Q3418" i="1" a="1"/>
  <c r="Q3615" i="1" a="1"/>
  <c r="Q3437" i="1" a="1"/>
  <c r="Q3566" i="1" a="1"/>
  <c r="Q3232" i="1" a="1"/>
  <c r="Q3276" i="1" a="1"/>
  <c r="Q3380" i="1" a="1"/>
  <c r="Q3137" i="1" a="1"/>
  <c r="Q2938" i="1" a="1"/>
  <c r="J591" i="1" a="1"/>
  <c r="J3512" i="1" a="1"/>
  <c r="J3029" i="1" a="1"/>
  <c r="J3187" i="1" a="1"/>
  <c r="J3324" i="1" a="1"/>
  <c r="J2824" i="1" a="1"/>
  <c r="J2790" i="1" a="1"/>
  <c r="J2810" i="1" a="1"/>
  <c r="J2428" i="1" a="1"/>
  <c r="J2448" i="1" a="1"/>
  <c r="J2414" i="1" a="1"/>
  <c r="J2071" i="1" a="1"/>
  <c r="J1729" i="1" a="1"/>
  <c r="J1486" i="1" a="1"/>
  <c r="J2007" i="1" a="1"/>
  <c r="J1764" i="1" a="1"/>
  <c r="J2021" i="1" a="1"/>
  <c r="J1778" i="1" a="1"/>
  <c r="J1535" i="1" a="1"/>
  <c r="J1382" i="1" a="1"/>
  <c r="J1139" i="1" a="1"/>
  <c r="J896" i="1" a="1"/>
  <c r="J1333" i="1" a="1"/>
  <c r="J1090" i="1" a="1"/>
  <c r="J847" i="1" a="1"/>
  <c r="J1368" i="1" a="1"/>
  <c r="J1125" i="1" a="1"/>
  <c r="J882" i="1" a="1"/>
  <c r="J613" i="1" a="1"/>
  <c r="J714" i="1" a="1"/>
  <c r="J1248" i="1" a="1"/>
  <c r="J446" i="1" a="1"/>
  <c r="J364" i="1" a="1"/>
  <c r="X3579" i="1" a="1"/>
  <c r="X3307" i="1" a="1"/>
  <c r="X3110" i="1" a="1"/>
  <c r="X2919" i="1" a="1"/>
  <c r="X2583" i="1" a="1"/>
  <c r="X2235" i="1" a="1"/>
  <c r="X2260" i="1" a="1"/>
  <c r="X1851" i="1" a="1"/>
  <c r="J376" i="1" a="1"/>
  <c r="J186" i="1" a="1"/>
  <c r="J82" i="1" a="1"/>
  <c r="X3476" i="1" a="1"/>
  <c r="X3354" i="1" a="1"/>
  <c r="X2822" i="1" a="1"/>
  <c r="X2653" i="1" a="1"/>
  <c r="X2678" i="1" a="1"/>
  <c r="X2333" i="1" a="1"/>
  <c r="X1912" i="1" a="1"/>
  <c r="X1949" i="1" a="1"/>
  <c r="X1136" i="1" a="1"/>
  <c r="X1171" i="1" a="1"/>
  <c r="J671" i="1" a="1"/>
  <c r="J245" i="1" a="1"/>
  <c r="X3508" i="1" a="1"/>
  <c r="X3203" i="1" a="1"/>
  <c r="X3161" i="1" a="1"/>
  <c r="X2845" i="1" a="1"/>
  <c r="X2757" i="1" a="1"/>
  <c r="X2409" i="1" a="1"/>
  <c r="X2060" i="1" a="1"/>
  <c r="X2025" i="1" a="1"/>
  <c r="X1592" i="1" a="1"/>
  <c r="X1627" i="1" a="1"/>
  <c r="X1662" i="1" a="1"/>
  <c r="X783" i="1" a="1"/>
  <c r="X1516" i="1" a="1"/>
  <c r="X816" i="1" a="1"/>
  <c r="X917" i="1" a="1"/>
  <c r="X188" i="1" a="1"/>
  <c r="X424" i="1" a="1"/>
  <c r="Q3654" i="1" a="1"/>
  <c r="Q3271" i="1" a="1"/>
  <c r="Q3176" i="1" a="1"/>
  <c r="Q2871" i="1" a="1"/>
  <c r="Q2466" i="1" a="1"/>
  <c r="Q2575" i="1" a="1"/>
  <c r="Q1832" i="1" a="1"/>
  <c r="Q1867" i="1" a="1"/>
  <c r="Q1794" i="1" a="1"/>
  <c r="Q1037" i="1" a="1"/>
  <c r="Q1159" i="1" a="1"/>
  <c r="Q1155" i="1" a="1"/>
  <c r="Q412" i="1" a="1"/>
  <c r="Q552" i="1" a="1"/>
  <c r="X1503" i="1" a="1"/>
  <c r="X781" i="1" a="1"/>
  <c r="Q3186" i="1" a="1"/>
  <c r="Q2999" i="1" a="1"/>
  <c r="Q2265" i="1" a="1"/>
  <c r="Q2374" i="1" a="1"/>
  <c r="Q1631" i="1" a="1"/>
  <c r="Q1666" i="1" a="1"/>
  <c r="Q1581" i="1" a="1"/>
  <c r="Q836" i="1" a="1"/>
  <c r="Q958" i="1" a="1"/>
  <c r="Q954" i="1" a="1"/>
  <c r="X1390" i="1" a="1"/>
  <c r="X753" i="1" a="1"/>
  <c r="X875" i="1" a="1"/>
  <c r="X146" i="1" a="1"/>
  <c r="X382" i="1" a="1"/>
  <c r="Q3612" i="1" a="1"/>
  <c r="Q3229" i="1" a="1"/>
  <c r="Q3134" i="1" a="1"/>
  <c r="Q2829" i="1" a="1"/>
  <c r="Q2424" i="1" a="1"/>
  <c r="Q2533" i="1" a="1"/>
  <c r="Q1790" i="1" a="1"/>
  <c r="Q1825" i="1" a="1"/>
  <c r="Q1752" i="1" a="1"/>
  <c r="Q995" i="1" a="1"/>
  <c r="Q1117" i="1" a="1"/>
  <c r="Q1221" i="1" a="1"/>
  <c r="Q870" i="1" a="1"/>
  <c r="Q478" i="1" a="1"/>
  <c r="Q127" i="1" a="1"/>
  <c r="Q618" i="1" a="1"/>
  <c r="Q267" i="1" a="1"/>
  <c r="Q653" i="1" a="1"/>
  <c r="Q302" i="1" a="1"/>
  <c r="Q12" i="1" a="1"/>
  <c r="AZ3525" i="1" a="1"/>
  <c r="AZ3360" i="1" a="1"/>
  <c r="AZ3389" i="1" a="1"/>
  <c r="AZ3391" i="1" a="1"/>
  <c r="AZ2938" i="1" a="1"/>
  <c r="AZ2560" i="1" a="1"/>
  <c r="AZ2880" i="1" a="1"/>
  <c r="AZ2502" i="1" a="1"/>
  <c r="AZ2822" i="1" a="1"/>
  <c r="Q373" i="1" a="1"/>
  <c r="Q189" i="1" a="1"/>
  <c r="Q344" i="1" a="1"/>
  <c r="AZ3574" i="1" a="1"/>
  <c r="AZ3425" i="1" a="1"/>
  <c r="AZ3269" i="1" a="1"/>
  <c r="AZ2980" i="1" a="1"/>
  <c r="AZ2494" i="1" a="1"/>
  <c r="AZ2802" i="1" a="1"/>
  <c r="AZ2436" i="1" a="1"/>
  <c r="AZ2744" i="1" a="1"/>
  <c r="AZ2234" i="1" a="1"/>
  <c r="AZ1991" i="1" a="1"/>
  <c r="AZ1748" i="1" a="1"/>
  <c r="AZ2269" i="1" a="1"/>
  <c r="AZ2026" i="1" a="1"/>
  <c r="AZ1783" i="1" a="1"/>
  <c r="AZ2304" i="1" a="1"/>
  <c r="AZ1881" i="1" a="1"/>
  <c r="AZ1538" i="1" a="1"/>
  <c r="AZ1295" i="1" a="1"/>
  <c r="AZ1338" i="1" a="1"/>
  <c r="AZ1726" i="1" a="1"/>
  <c r="AZ1483" i="1" a="1"/>
  <c r="AZ1240" i="1" a="1"/>
  <c r="AZ1233" i="1" a="1"/>
  <c r="AZ1689" i="1" a="1"/>
  <c r="AZ1109" i="1" a="1"/>
  <c r="AZ760" i="1" a="1"/>
  <c r="AZ666" i="1" a="1"/>
  <c r="AZ1067" i="1" a="1"/>
  <c r="AZ624" i="1" a="1"/>
  <c r="AZ1090" i="1" a="1"/>
  <c r="AZ613" i="1" a="1"/>
  <c r="AZ647" i="1" a="1"/>
  <c r="AZ957" i="1" a="1"/>
  <c r="AZ364" i="1" a="1"/>
  <c r="AZ335" i="1" a="1"/>
  <c r="Q747" i="1" a="1"/>
  <c r="Q63" i="1" a="1"/>
  <c r="Q461" i="1" a="1"/>
  <c r="Q98" i="1" a="1"/>
  <c r="AZ3487" i="1" a="1"/>
  <c r="AZ3548" i="1" a="1"/>
  <c r="AZ3168" i="1" a="1"/>
  <c r="AZ3185" i="1" a="1"/>
  <c r="AZ3199" i="1" a="1"/>
  <c r="AZ2734" i="1" a="1"/>
  <c r="AZ3079" i="1" a="1"/>
  <c r="AZ2676" i="1" a="1"/>
  <c r="AZ2981" i="1" a="1"/>
  <c r="AZ2480" i="1" a="1"/>
  <c r="AZ2150" i="1" a="1"/>
  <c r="AZ1907" i="1" a="1"/>
  <c r="AZ2486" i="1" a="1"/>
  <c r="AZ2185" i="1" a="1"/>
  <c r="AZ1942" i="1" a="1"/>
  <c r="AZ2591" i="1" a="1"/>
  <c r="AZ2220" i="1" a="1"/>
  <c r="AZ1697" i="1" a="1"/>
  <c r="AZ1454" i="1" a="1"/>
  <c r="X1499" i="1" a="1"/>
  <c r="X1341" i="1" a="1"/>
  <c r="X198" i="1" a="1"/>
  <c r="X437" i="1" a="1"/>
  <c r="X673" i="1" a="1"/>
  <c r="Q3463" i="1" a="1"/>
  <c r="Q3611" i="1" a="1"/>
  <c r="Q3078" i="1" a="1"/>
  <c r="Q2740" i="1" a="1"/>
  <c r="Q2877" i="1" a="1"/>
  <c r="Q2963" i="1" a="1"/>
  <c r="Q2720" i="1" a="1"/>
  <c r="Q2472" i="1" a="1"/>
  <c r="Q2690" i="1" a="1"/>
  <c r="Q2444" i="1" a="1"/>
  <c r="Q2581" i="1" a="1"/>
  <c r="Q2338" i="1" a="1"/>
  <c r="Q2081" i="1" a="1"/>
  <c r="Q1838" i="1" a="1"/>
  <c r="Q1595" i="1" a="1"/>
  <c r="Q2116" i="1" a="1"/>
  <c r="Q1873" i="1" a="1"/>
  <c r="Q2303" i="1" a="1"/>
  <c r="Q2043" i="1" a="1"/>
  <c r="Q1800" i="1" a="1"/>
  <c r="Q1529" i="1" a="1"/>
  <c r="Q1286" i="1" a="1"/>
  <c r="Q1043" i="1" a="1"/>
  <c r="Q800" i="1" a="1"/>
  <c r="Q1408" i="1" a="1"/>
  <c r="Q1165" i="1" a="1"/>
  <c r="Q922" i="1" a="1"/>
  <c r="Q1404" i="1" a="1"/>
  <c r="Q1161" i="1" a="1"/>
  <c r="Q918" i="1" a="1"/>
  <c r="Q661" i="1" a="1"/>
  <c r="X1247" i="1" a="1"/>
  <c r="X1282" i="1" a="1"/>
  <c r="X1578" i="1" a="1"/>
  <c r="X1215" i="1" a="1"/>
  <c r="X699" i="1" a="1"/>
  <c r="X357" i="1" a="1"/>
  <c r="X114" i="1" a="1"/>
  <c r="X839" i="1" a="1"/>
  <c r="X596" i="1" a="1"/>
  <c r="X353" i="1" a="1"/>
  <c r="X110" i="1" a="1"/>
  <c r="X832" i="1" a="1"/>
  <c r="X589" i="1" a="1"/>
  <c r="X346" i="1" a="1"/>
  <c r="Q3622" i="1" a="1"/>
  <c r="Q3452" i="1" a="1"/>
  <c r="Q3576" i="1" a="1"/>
  <c r="X205" i="1" a="1"/>
  <c r="Q3527" i="1" a="1"/>
  <c r="Q3193" i="1" a="1"/>
  <c r="Q3237" i="1" a="1"/>
  <c r="Q3341" i="1" a="1"/>
  <c r="Q3098" i="1" a="1"/>
  <c r="Q2899" i="1" a="1"/>
  <c r="Q3045" i="1" a="1"/>
  <c r="Q2793" i="1" a="1"/>
  <c r="Q2879" i="1" a="1"/>
  <c r="Q2631" i="1" a="1"/>
  <c r="Q2388" i="1" a="1"/>
  <c r="Q2603" i="1" a="1"/>
  <c r="Q2360" i="1" a="1"/>
  <c r="Q2497" i="1" a="1"/>
  <c r="Q2240" i="1" a="1"/>
  <c r="Q1997" i="1" a="1"/>
  <c r="Q1754" i="1" a="1"/>
  <c r="Q2287" i="1" a="1"/>
  <c r="Q2032" i="1" a="1"/>
  <c r="Q1789" i="1" a="1"/>
  <c r="Q2202" i="1" a="1"/>
  <c r="Q1959" i="1" a="1"/>
  <c r="Q1716" i="1" a="1"/>
  <c r="Q1445" i="1" a="1"/>
  <c r="Q1202" i="1" a="1"/>
  <c r="Q959" i="1" a="1"/>
  <c r="Q1584" i="1" a="1"/>
  <c r="Q1324" i="1" a="1"/>
  <c r="Q1081" i="1" a="1"/>
  <c r="Q1578" i="1" a="1"/>
  <c r="Q1320" i="1" a="1"/>
  <c r="Q1077" i="1" a="1"/>
  <c r="Q874" i="1" a="1"/>
  <c r="Q577" i="1" a="1"/>
  <c r="Q334" i="1" a="1"/>
  <c r="Q91" i="1" a="1"/>
  <c r="Q717" i="1" a="1"/>
  <c r="Q474" i="1" a="1"/>
  <c r="Q231" i="1" a="1"/>
  <c r="Q753" i="1" a="1"/>
  <c r="Q509" i="1" a="1"/>
  <c r="Q266" i="1" a="1"/>
  <c r="Q23" i="1" a="1"/>
  <c r="AZ3535" i="1" a="1"/>
  <c r="AZ3489" i="1" a="1"/>
  <c r="AZ3473" i="1" a="1"/>
  <c r="AZ3216" i="1" a="1"/>
  <c r="AZ3353" i="1" a="1"/>
  <c r="AZ3110" i="1" a="1"/>
  <c r="AZ3247" i="1" a="1"/>
  <c r="AZ2902" i="1" a="1"/>
  <c r="AZ2659" i="1" a="1"/>
  <c r="AZ2416" i="1" a="1"/>
  <c r="AZ2844" i="1" a="1"/>
  <c r="AZ2601" i="1" a="1"/>
  <c r="AZ3049" i="1" a="1"/>
  <c r="AZ2786" i="1" a="1"/>
  <c r="AZ2351" i="1" a="1"/>
  <c r="Q844" i="1" a="1"/>
  <c r="Q93" i="1" a="1"/>
  <c r="Q494" i="1" a="1"/>
  <c r="Q128" i="1" a="1"/>
  <c r="AZ3520" i="1" a="1"/>
  <c r="AZ3578" i="1" a="1"/>
  <c r="AZ3201" i="1" a="1"/>
  <c r="AZ3215" i="1" a="1"/>
  <c r="AZ3232" i="1" a="1"/>
  <c r="AZ2764" i="1" a="1"/>
  <c r="AZ2401" i="1" a="1"/>
  <c r="AZ2706" i="1" a="1"/>
  <c r="AZ3014" i="1" a="1"/>
  <c r="AZ2570" i="1" a="1"/>
  <c r="AZ2171" i="1" a="1"/>
  <c r="AZ1928" i="1" a="1"/>
  <c r="AZ2549" i="1" a="1"/>
  <c r="AZ2206" i="1" a="1"/>
  <c r="AZ1963" i="1" a="1"/>
  <c r="AZ2654" i="1" a="1"/>
  <c r="AZ2241" i="1" a="1"/>
  <c r="AZ1718" i="1" a="1"/>
  <c r="AZ1475" i="1" a="1"/>
  <c r="AZ1232" i="1" a="1"/>
  <c r="AZ1188" i="1" a="1"/>
  <c r="AZ1663" i="1" a="1"/>
  <c r="AZ1420" i="1" a="1"/>
  <c r="AZ1177" i="1" a="1"/>
  <c r="AZ2145" i="1" a="1"/>
  <c r="AZ1626" i="1" a="1"/>
  <c r="AZ920" i="1" a="1"/>
  <c r="AZ936" i="1" a="1"/>
  <c r="AZ477" i="1" a="1"/>
  <c r="AZ1069" i="1" a="1"/>
  <c r="AZ626" i="1" a="1"/>
  <c r="AZ901" i="1" a="1"/>
  <c r="AZ424" i="1" a="1"/>
  <c r="AZ319" i="1" a="1"/>
  <c r="AZ466" i="1" a="1"/>
  <c r="AZ761" i="1" a="1"/>
  <c r="Q418" i="1" a="1"/>
  <c r="Q558" i="1" a="1"/>
  <c r="Q731" i="1" a="1"/>
  <c r="Q368" i="1" a="1"/>
  <c r="Q14" i="1" a="1"/>
  <c r="AZ3591" i="1" a="1"/>
  <c r="AZ3452" i="1" a="1"/>
  <c r="AZ3075" i="1" a="1"/>
  <c r="AZ3089" i="1" a="1"/>
  <c r="AZ3004" i="1" a="1"/>
  <c r="AZ2638" i="1" a="1"/>
  <c r="AZ2946" i="1" a="1"/>
  <c r="AZ2580" i="1" a="1"/>
  <c r="AZ2888" i="1" a="1"/>
  <c r="AZ2330" i="1" a="1"/>
  <c r="AZ2087" i="1" a="1"/>
  <c r="AZ1844" i="1" a="1"/>
  <c r="AZ2365" i="1" a="1"/>
  <c r="AZ2122" i="1" a="1"/>
  <c r="AZ1879" i="1" a="1"/>
  <c r="AZ2402" i="1" a="1"/>
  <c r="AZ2157" i="1" a="1"/>
  <c r="AZ1634" i="1" a="1"/>
  <c r="AZ1391" i="1" a="1"/>
  <c r="X1712" i="1" a="1"/>
  <c r="X906" i="1" a="1"/>
  <c r="X999" i="1" a="1"/>
  <c r="X248" i="1" a="1"/>
  <c r="X484" i="1" a="1"/>
  <c r="X62" i="1" a="1"/>
  <c r="Q3331" i="1" a="1"/>
  <c r="Q3236" i="1" a="1"/>
  <c r="Q3100" i="1" a="1"/>
  <c r="Q2814" i="1" a="1"/>
  <c r="Q2900" i="1" a="1"/>
  <c r="Q2652" i="1" a="1"/>
  <c r="Q2409" i="1" a="1"/>
  <c r="Q2624" i="1" a="1"/>
  <c r="Q2381" i="1" a="1"/>
  <c r="Q2518" i="1" a="1"/>
  <c r="Q2266" i="1" a="1"/>
  <c r="Q2018" i="1" a="1"/>
  <c r="Q1775" i="1" a="1"/>
  <c r="Q2324" i="1" a="1"/>
  <c r="Q2053" i="1" a="1"/>
  <c r="Q1810" i="1" a="1"/>
  <c r="Q2223" i="1" a="1"/>
  <c r="Q1980" i="1" a="1"/>
  <c r="Q1737" i="1" a="1"/>
  <c r="Q1466" i="1" a="1"/>
  <c r="Q1223" i="1" a="1"/>
  <c r="Q980" i="1" a="1"/>
  <c r="Q1615" i="1" a="1"/>
  <c r="Q1345" i="1" a="1"/>
  <c r="Q1102" i="1" a="1"/>
  <c r="Q1609" i="1" a="1"/>
  <c r="Q1341" i="1" a="1"/>
  <c r="Q1098" i="1" a="1"/>
  <c r="Q855" i="1" a="1"/>
  <c r="Q598" i="1" a="1"/>
  <c r="X1058" i="1" a="1"/>
  <c r="X1093" i="1" a="1"/>
  <c r="X1485" i="1" a="1"/>
  <c r="X975" i="1" a="1"/>
  <c r="X606" i="1" a="1"/>
  <c r="X294" i="1" a="1"/>
  <c r="X1125" i="1" a="1"/>
  <c r="X776" i="1" a="1"/>
  <c r="X533" i="1" a="1"/>
  <c r="X290" i="1" a="1"/>
  <c r="X1104" i="1" a="1"/>
  <c r="X769" i="1" a="1"/>
  <c r="X526" i="1" a="1"/>
  <c r="X283" i="1" a="1"/>
  <c r="Q3559" i="1" a="1"/>
  <c r="X163" i="1" a="1"/>
  <c r="Q3513" i="1" a="1"/>
  <c r="X55" i="1" a="1"/>
  <c r="Q3373" i="1" a="1"/>
  <c r="Q3130" i="1" a="1"/>
  <c r="Q3174" i="1" a="1"/>
  <c r="Q3278" i="1" a="1"/>
  <c r="Q3035" i="1" a="1"/>
  <c r="Q2836" i="1" a="1"/>
  <c r="Q2973" i="1" a="1"/>
  <c r="Q3106" i="1" a="1"/>
  <c r="Q2816" i="1" a="1"/>
  <c r="Q2568" i="1" a="1"/>
  <c r="Q2325" i="1" a="1"/>
  <c r="Q2540" i="1" a="1"/>
  <c r="Q2677" i="1" a="1"/>
  <c r="Q2434" i="1" a="1"/>
  <c r="Q2177" i="1" a="1"/>
  <c r="Q1934" i="1" a="1"/>
  <c r="Q1691" i="1" a="1"/>
  <c r="Q2212" i="1" a="1"/>
  <c r="Q1969" i="1" a="1"/>
  <c r="Q1726" i="1" a="1"/>
  <c r="Q2139" i="1" a="1"/>
  <c r="Q1896" i="1" a="1"/>
  <c r="Q1653" i="1" a="1"/>
  <c r="Q1382" i="1" a="1"/>
  <c r="Q1139" i="1" a="1"/>
  <c r="Q896" i="1" a="1"/>
  <c r="Q1504" i="1" a="1"/>
  <c r="Q1261" i="1" a="1"/>
  <c r="Q1018" i="1" a="1"/>
  <c r="Q1500" i="1" a="1"/>
  <c r="Q1257" i="1" a="1"/>
  <c r="Q1014" i="1" a="1"/>
  <c r="Q760" i="1" a="1"/>
  <c r="Q514" i="1" a="1"/>
  <c r="Q271" i="1" a="1"/>
  <c r="Q28" i="1" a="1"/>
  <c r="Q654" i="1" a="1"/>
  <c r="Q411" i="1" a="1"/>
  <c r="Q168" i="1" a="1"/>
  <c r="Q689" i="1" a="1"/>
  <c r="Q446" i="1" a="1"/>
  <c r="Q203" i="1" a="1"/>
  <c r="AZ3619" i="1" a="1"/>
  <c r="AZ3472" i="1" a="1"/>
  <c r="AZ3426" i="1" a="1"/>
  <c r="AZ3396" i="1" a="1"/>
  <c r="AZ3153" i="1" a="1"/>
  <c r="AZ3290" i="1" a="1"/>
  <c r="AZ3047" i="1" a="1"/>
  <c r="AZ3184" i="1" a="1"/>
  <c r="AZ2839" i="1" a="1"/>
  <c r="AZ2596" i="1" a="1"/>
  <c r="AZ3034" i="1" a="1"/>
  <c r="AZ2781" i="1" a="1"/>
  <c r="AZ2538" i="1" a="1"/>
  <c r="AZ2966" i="1" a="1"/>
  <c r="AZ2723" i="1" a="1"/>
  <c r="Q481" i="1" a="1"/>
  <c r="Q621" i="1" a="1"/>
  <c r="Q771" i="1" a="1"/>
  <c r="Q398" i="1" a="1"/>
  <c r="Q521" i="1" a="1"/>
  <c r="Q35" i="1" a="1"/>
  <c r="AZ3424" i="1" a="1"/>
  <c r="AZ3485" i="1" a="1"/>
  <c r="AZ3105" i="1" a="1"/>
  <c r="AZ3122" i="1" a="1"/>
  <c r="AZ3064" i="1" a="1"/>
  <c r="AZ2671" i="1" a="1"/>
  <c r="AZ2976" i="1" a="1"/>
  <c r="AZ2613" i="1" a="1"/>
  <c r="AZ2918" i="1" a="1"/>
  <c r="AZ2363" i="1" a="1"/>
  <c r="AZ2108" i="1" a="1"/>
  <c r="AZ1865" i="1" a="1"/>
  <c r="AZ2386" i="1" a="1"/>
  <c r="AZ2143" i="1" a="1"/>
  <c r="AZ1900" i="1" a="1"/>
  <c r="AZ2465" i="1" a="1"/>
  <c r="AZ2178" i="1" a="1"/>
  <c r="AZ1655" i="1" a="1"/>
  <c r="AZ1412" i="1" a="1"/>
  <c r="AZ1169" i="1" a="1"/>
  <c r="AZ2067" i="1" a="1"/>
  <c r="AZ1600" i="1" a="1"/>
  <c r="AZ1357" i="1" a="1"/>
  <c r="AZ1114" i="1" a="1"/>
  <c r="AZ1956" i="1" a="1"/>
  <c r="AZ1563" i="1" a="1"/>
  <c r="AZ1111" i="1" a="1"/>
  <c r="AZ634" i="1" a="1"/>
  <c r="AZ668" i="1" a="1"/>
  <c r="AZ1065" i="1" a="1"/>
  <c r="AZ1061" i="1" a="1"/>
  <c r="AZ1077" i="1" a="1"/>
  <c r="AZ618" i="1" a="1"/>
  <c r="AZ959" i="1" a="1"/>
  <c r="AZ462" i="1" a="1"/>
  <c r="AZ601" i="1" a="1"/>
  <c r="Q229" i="1" a="1"/>
  <c r="Q369" i="1" a="1"/>
  <c r="Q638" i="1" a="1"/>
  <c r="Q272" i="1" a="1"/>
  <c r="AZ3642" i="1" a="1"/>
  <c r="AZ3495" i="1" a="1"/>
  <c r="AZ3345" i="1" a="1"/>
  <c r="AZ3359" i="1" a="1"/>
  <c r="AZ3376" i="1" a="1"/>
  <c r="AZ2908" i="1" a="1"/>
  <c r="AZ2545" i="1" a="1"/>
  <c r="AZ2850" i="1" a="1"/>
  <c r="AZ2487" i="1" a="1"/>
  <c r="AZ2792" i="1" a="1"/>
  <c r="AZ2267" i="1" a="1"/>
  <c r="AZ2024" i="1" a="1"/>
  <c r="AZ1781" i="1" a="1"/>
  <c r="AZ2302" i="1" a="1"/>
  <c r="AZ2059" i="1" a="1"/>
  <c r="AZ1816" i="1" a="1"/>
  <c r="AZ2337" i="1" a="1"/>
  <c r="AZ1980" i="1" a="1"/>
  <c r="AZ1571" i="1" a="1"/>
  <c r="AZ1328" i="1" a="1"/>
  <c r="AZ1410" i="1" a="1"/>
  <c r="AZ1815" i="1" a="1"/>
  <c r="AZ1516" i="1" a="1"/>
  <c r="AZ1273" i="1" a="1"/>
  <c r="AZ1302" i="1" a="1"/>
  <c r="AZ1722" i="1" a="1"/>
  <c r="AZ1473" i="1" a="1"/>
  <c r="AZ859" i="1" a="1"/>
  <c r="AZ816" i="1" a="1"/>
  <c r="AZ277" i="1" a="1"/>
  <c r="AZ439" i="1" a="1"/>
  <c r="AZ809" i="1" a="1"/>
  <c r="AZ712" i="1" a="1"/>
  <c r="AZ759" i="1" a="1"/>
  <c r="AZ887" i="1" a="1"/>
  <c r="Q738" i="1" a="1"/>
  <c r="Q54" i="1" a="1"/>
  <c r="Q458" i="1" a="1"/>
  <c r="Q92" i="1" a="1"/>
  <c r="AZ3484" i="1" a="1"/>
  <c r="AZ3542" i="1" a="1"/>
  <c r="AZ3165" i="1" a="1"/>
  <c r="AZ3179" i="1" a="1"/>
  <c r="AZ3196" i="1" a="1"/>
  <c r="AZ2728" i="1" a="1"/>
  <c r="AZ3070" i="1" a="1"/>
  <c r="AZ2670" i="1" a="1"/>
  <c r="AZ2978" i="1" a="1"/>
  <c r="AZ2462" i="1" a="1"/>
  <c r="AZ2147" i="1" a="1"/>
  <c r="AZ1904" i="1" a="1"/>
  <c r="AZ2477" i="1" a="1"/>
  <c r="AZ2182" i="1" a="1"/>
  <c r="AZ1939" i="1" a="1"/>
  <c r="AZ2582" i="1" a="1"/>
  <c r="AZ2217" i="1" a="1"/>
  <c r="AZ1694" i="1" a="1"/>
  <c r="AZ1451" i="1" a="1"/>
  <c r="AZ1208" i="1" a="1"/>
  <c r="AZ1134" i="1" a="1"/>
  <c r="AZ1639" i="1" a="1"/>
  <c r="AZ1396" i="1" a="1"/>
  <c r="AZ1153" i="1" a="1"/>
  <c r="AZ2073" i="1" a="1"/>
  <c r="AZ1602" i="1" a="1"/>
  <c r="AZ848" i="1" a="1"/>
  <c r="AZ774" i="1" a="1"/>
  <c r="AZ876" i="1" a="1"/>
  <c r="AZ925" i="1" a="1"/>
  <c r="AZ334" i="1" a="1"/>
  <c r="AZ829" i="1" a="1"/>
  <c r="AZ736" i="1" a="1"/>
  <c r="AZ2085" i="1" a="1"/>
  <c r="AZ1480" i="1" a="1"/>
  <c r="AZ1120" i="1" a="1"/>
  <c r="AZ1686" i="1" a="1"/>
  <c r="AZ749" i="1" a="1"/>
  <c r="AZ657" i="1" a="1"/>
  <c r="AZ1101" i="1" a="1"/>
  <c r="AZ1081" i="1" a="1"/>
  <c r="AZ636" i="1" a="1"/>
  <c r="Q490" i="1" a="1"/>
  <c r="Q279" i="1" a="1"/>
  <c r="Q404" i="1" a="1"/>
  <c r="AZ3654" i="1" a="1"/>
  <c r="AZ3488" i="1" a="1"/>
  <c r="AZ3314" i="1" a="1"/>
  <c r="AZ3082" i="1" a="1"/>
  <c r="AZ2500" i="1" a="1"/>
  <c r="AZ2616" i="1" a="1"/>
  <c r="AZ2747" i="1" a="1"/>
  <c r="AZ2111" i="1" a="1"/>
  <c r="AZ1751" i="1" a="1"/>
  <c r="AZ2146" i="1" a="1"/>
  <c r="AZ1786" i="1" a="1"/>
  <c r="AZ2181" i="1" a="1"/>
  <c r="AZ1541" i="1" a="1"/>
  <c r="AZ1172" i="1" a="1"/>
  <c r="AZ1729" i="1" a="1"/>
  <c r="AZ1360" i="1" a="1"/>
  <c r="AZ1239" i="1" a="1"/>
  <c r="AZ1566" i="1" a="1"/>
  <c r="AZ769" i="1" a="1"/>
  <c r="AZ677" i="1" a="1"/>
  <c r="AZ642" i="1" a="1"/>
  <c r="AZ1086" i="1" a="1"/>
  <c r="AZ813" i="1" a="1"/>
  <c r="AZ835" i="1" a="1"/>
  <c r="AZ516" i="1" a="1"/>
  <c r="AZ524" i="1" a="1"/>
  <c r="AZ629" i="1" a="1"/>
  <c r="AZ1157" i="1" a="1"/>
  <c r="AZ1714" i="1" a="1"/>
  <c r="AZ1345" i="1" a="1"/>
  <c r="AZ1209" i="1" a="1"/>
  <c r="AZ1551" i="1" a="1"/>
  <c r="AZ1089" i="1" a="1"/>
  <c r="AZ632" i="1" a="1"/>
  <c r="AZ552" i="1" a="1"/>
  <c r="AZ1041" i="1" a="1"/>
  <c r="AZ506" i="1" a="1"/>
  <c r="Q85" i="1" a="1"/>
  <c r="Q757" i="1" a="1"/>
  <c r="Q200" i="1" a="1"/>
  <c r="AZ3415" i="1" a="1"/>
  <c r="AZ3273" i="1" a="1"/>
  <c r="AZ3113" i="1" a="1"/>
  <c r="AZ2836" i="1" a="1"/>
  <c r="AZ2967" i="1" a="1"/>
  <c r="AZ2415" i="1" a="1"/>
  <c r="AZ2354" i="1" a="1"/>
  <c r="AZ1976" i="1" a="1"/>
  <c r="AZ2380" i="1" a="1"/>
  <c r="AZ2011" i="1" a="1"/>
  <c r="AZ2447" i="1" a="1"/>
  <c r="AZ1836" i="1" a="1"/>
  <c r="AZ1406" i="1" a="1"/>
  <c r="AZ1299" i="1" a="1"/>
  <c r="AZ1594" i="1" a="1"/>
  <c r="AZ1225" i="1" a="1"/>
  <c r="AZ1938" i="1" a="1"/>
  <c r="AZ1064" i="1" a="1"/>
  <c r="AZ616" i="1" a="1"/>
  <c r="AZ977" i="1" a="1"/>
  <c r="AZ1043" i="1" a="1"/>
  <c r="AZ568" i="1" a="1"/>
  <c r="AZ355" i="1" a="1"/>
  <c r="AZ529" i="1" a="1"/>
  <c r="AZ731" i="1" a="1"/>
  <c r="AZ649" i="1" a="1"/>
  <c r="AZ705" i="1" a="1"/>
  <c r="AZ2112" i="1" a="1"/>
  <c r="AZ1498" i="1" a="1"/>
  <c r="AZ1129" i="1" a="1"/>
  <c r="AZ1704" i="1" a="1"/>
  <c r="AZ776" i="1" a="1"/>
  <c r="AZ711" i="1" a="1"/>
  <c r="AZ790" i="1" a="1"/>
  <c r="AZ755" i="1" a="1"/>
  <c r="AZ663" i="1" a="1"/>
  <c r="Q544" i="1" a="1"/>
  <c r="Q306" i="1" a="1"/>
  <c r="Q431" i="1" a="1"/>
  <c r="Q39" i="1" a="1"/>
  <c r="AZ3515" i="1" a="1"/>
  <c r="AZ3329" i="1" a="1"/>
  <c r="AZ3163" i="1" a="1"/>
  <c r="AZ2512" i="1" a="1"/>
  <c r="AZ2643" i="1" a="1"/>
  <c r="AZ2762" i="1" a="1"/>
  <c r="AZ2129" i="1" a="1"/>
  <c r="AZ1760" i="1" a="1"/>
  <c r="AZ2164" i="1" a="1"/>
  <c r="AZ1795" i="1" a="1"/>
  <c r="AZ2199" i="1" a="1"/>
  <c r="AZ1550" i="1" a="1"/>
  <c r="AZ1190" i="1" a="1"/>
  <c r="AZ1752" i="1" a="1"/>
  <c r="AZ1378" i="1" a="1"/>
  <c r="AZ1257" i="1" a="1"/>
  <c r="AZ1584" i="1" a="1"/>
  <c r="AZ918" i="1" a="1"/>
  <c r="AZ141" i="1" a="1"/>
  <c r="AZ482" i="1" a="1"/>
  <c r="AZ44" i="1" a="1"/>
  <c r="AZ197" i="1" a="1"/>
  <c r="AZ37" i="1" a="1"/>
  <c r="AZ134" i="1" a="1"/>
  <c r="AZ309" i="1" a="1"/>
  <c r="AZ259" i="1" a="1"/>
  <c r="AZ17" i="1" a="1"/>
  <c r="AZ150" i="1" a="1"/>
  <c r="AZ178" i="1" a="1"/>
  <c r="AZ204" i="1" a="1"/>
  <c r="AZ336" i="1" a="1"/>
  <c r="AZ132" i="1" a="1"/>
  <c r="AZ53" i="1" a="1"/>
  <c r="AZ2362" i="1" a="1"/>
  <c r="AZ2397" i="1" a="1"/>
  <c r="AZ1514" i="1" a="1"/>
  <c r="AZ1995" i="1" a="1"/>
  <c r="AZ1425" i="1" a="1"/>
  <c r="AZ1037" i="1" a="1"/>
  <c r="AZ381" i="1" a="1"/>
  <c r="AZ39" i="1" a="1"/>
  <c r="AZ282" i="1" a="1"/>
  <c r="AZ151" i="1" a="1"/>
  <c r="AZ116" i="1" a="1"/>
  <c r="AZ143" i="1" a="1"/>
  <c r="AZ548" i="1" a="1"/>
  <c r="AZ281" i="1" a="1"/>
  <c r="J633" i="1" a="1"/>
  <c r="J1005" i="1" a="1"/>
  <c r="J405" i="1" a="1"/>
  <c r="J283" i="1" a="1"/>
  <c r="X3486" i="1" a="1"/>
  <c r="X3226" i="1" a="1"/>
  <c r="X3023" i="1" a="1"/>
  <c r="X2838" i="1" a="1"/>
  <c r="X2502" i="1" a="1"/>
  <c r="X2154" i="1" a="1"/>
  <c r="X2179" i="1" a="1"/>
  <c r="X1770" i="1" a="1"/>
  <c r="J639" i="1" a="1"/>
  <c r="J105" i="1" a="1"/>
  <c r="X3653" i="1" a="1"/>
  <c r="X3395" i="1" a="1"/>
  <c r="X3273" i="1" a="1"/>
  <c r="X3037" i="1" a="1"/>
  <c r="X2572" i="1" a="1"/>
  <c r="X2597" i="1" a="1"/>
  <c r="X2252" i="1" a="1"/>
  <c r="X1831" i="1" a="1"/>
  <c r="X1868" i="1" a="1"/>
  <c r="X1055" i="1" a="1"/>
  <c r="X1090" i="1" a="1"/>
  <c r="J551" i="1" a="1"/>
  <c r="J164" i="1" a="1"/>
  <c r="J35" i="1" a="1"/>
  <c r="X3400" i="1" a="1"/>
  <c r="X3185" i="1" a="1"/>
  <c r="X3012" i="1" a="1"/>
  <c r="X2676" i="1" a="1"/>
  <c r="X2328" i="1" a="1"/>
  <c r="X2353" i="1" a="1"/>
  <c r="X1944" i="1" a="1"/>
  <c r="X1511" i="1" a="1"/>
  <c r="X1546" i="1" a="1"/>
  <c r="X1581" i="1" a="1"/>
  <c r="X702" i="1" a="1"/>
  <c r="X1273" i="1" a="1"/>
  <c r="X696" i="1" a="1"/>
  <c r="X836" i="1" a="1"/>
  <c r="X107" i="1" a="1"/>
  <c r="X343" i="1" a="1"/>
  <c r="Q3573" i="1" a="1"/>
  <c r="Q3190" i="1" a="1"/>
  <c r="Q3095" i="1" a="1"/>
  <c r="Q2790" i="1" a="1"/>
  <c r="Q2385" i="1" a="1"/>
  <c r="Q2494" i="1" a="1"/>
  <c r="Q1751" i="1" a="1"/>
  <c r="Q1786" i="1" a="1"/>
  <c r="Q1713" i="1" a="1"/>
  <c r="Q956" i="1" a="1"/>
  <c r="Q1078" i="1" a="1"/>
  <c r="Q1074" i="1" a="1"/>
  <c r="Q331" i="1" a="1"/>
  <c r="Q471" i="1" a="1"/>
  <c r="X1029" i="1" a="1"/>
  <c r="X538" i="1" a="1"/>
  <c r="Q3290" i="1" a="1"/>
  <c r="Q2918" i="1" a="1"/>
  <c r="Q2642" i="1" a="1"/>
  <c r="Q2293" i="1" a="1"/>
  <c r="Q1550" i="1" a="1"/>
  <c r="Q2241" i="1" a="1"/>
  <c r="Q1484" i="1" a="1"/>
  <c r="Q755" i="1" a="1"/>
  <c r="Q877" i="1" a="1"/>
  <c r="Q873" i="1" a="1"/>
  <c r="X1147" i="1" a="1"/>
  <c r="X633" i="1" a="1"/>
  <c r="X794" i="1" a="1"/>
  <c r="X1158" i="1" a="1"/>
  <c r="X301" i="1" a="1"/>
  <c r="Q3531" i="1" a="1"/>
  <c r="Q3148" i="1" a="1"/>
  <c r="Q3053" i="1" a="1"/>
  <c r="Q2748" i="1" a="1"/>
  <c r="Q2343" i="1" a="1"/>
  <c r="Q2452" i="1" a="1"/>
  <c r="Q1709" i="1" a="1"/>
  <c r="Q1744" i="1" a="1"/>
  <c r="Q1671" i="1" a="1"/>
  <c r="Q914" i="1" a="1"/>
  <c r="Q1036" i="1" a="1"/>
  <c r="Q1194" i="1" a="1"/>
  <c r="Q828" i="1" a="1"/>
  <c r="Q451" i="1" a="1"/>
  <c r="Q73" i="1" a="1"/>
  <c r="Q591" i="1" a="1"/>
  <c r="Q213" i="1" a="1"/>
  <c r="Q626" i="1" a="1"/>
  <c r="Q248" i="1" a="1"/>
  <c r="AZ3624" i="1" a="1"/>
  <c r="AZ3471" i="1" a="1"/>
  <c r="AZ3333" i="1" a="1"/>
  <c r="AZ3335" i="1" a="1"/>
  <c r="AZ3364" i="1" a="1"/>
  <c r="AZ2884" i="1" a="1"/>
  <c r="AZ2533" i="1" a="1"/>
  <c r="AZ2826" i="1" a="1"/>
  <c r="AZ2475" i="1" a="1"/>
  <c r="AZ2768" i="1" a="1"/>
  <c r="Q292" i="1" a="1"/>
  <c r="Q66" i="1" a="1"/>
  <c r="Q305" i="1" a="1"/>
  <c r="AZ3493" i="1" a="1"/>
  <c r="AZ3375" i="1" a="1"/>
  <c r="AZ3188" i="1" a="1"/>
  <c r="AZ2941" i="1" a="1"/>
  <c r="AZ2455" i="1" a="1"/>
  <c r="AZ2760" i="1" a="1"/>
  <c r="AZ3166" i="1" a="1"/>
  <c r="AZ2702" i="1" a="1"/>
  <c r="AZ2207" i="1" a="1"/>
  <c r="AZ1964" i="1" a="1"/>
  <c r="AZ2657" i="1" a="1"/>
  <c r="AZ2242" i="1" a="1"/>
  <c r="AZ1999" i="1" a="1"/>
  <c r="AZ1756" i="1" a="1"/>
  <c r="AZ2277" i="1" a="1"/>
  <c r="AZ1800" i="1" a="1"/>
  <c r="AZ1511" i="1" a="1"/>
  <c r="AZ1268" i="1" a="1"/>
  <c r="AZ1275" i="1" a="1"/>
  <c r="AZ1699" i="1" a="1"/>
  <c r="AZ1456" i="1" a="1"/>
  <c r="AZ1213" i="1" a="1"/>
  <c r="AZ1179" i="1" a="1"/>
  <c r="AZ1662" i="1" a="1"/>
  <c r="AZ1028" i="1" a="1"/>
  <c r="AZ1044" i="1" a="1"/>
  <c r="AZ585" i="1" a="1"/>
  <c r="AZ914" i="1" a="1"/>
  <c r="AZ453" i="1" a="1"/>
  <c r="AZ1009" i="1" a="1"/>
  <c r="AZ532" i="1" a="1"/>
  <c r="AZ452" i="1" a="1"/>
  <c r="AZ673" i="1" a="1"/>
  <c r="AZ320" i="1" a="1"/>
  <c r="Q526" i="1" a="1"/>
  <c r="Q666" i="1" a="1"/>
  <c r="Q802" i="1" a="1"/>
  <c r="Q422" i="1" a="1"/>
  <c r="Q56" i="1" a="1"/>
  <c r="AZ3448" i="1" a="1"/>
  <c r="AZ3506" i="1" a="1"/>
  <c r="AZ3129" i="1" a="1"/>
  <c r="AZ3143" i="1" a="1"/>
  <c r="AZ3136" i="1" a="1"/>
  <c r="AZ2692" i="1" a="1"/>
  <c r="AZ3000" i="1" a="1"/>
  <c r="AZ2634" i="1" a="1"/>
  <c r="AZ2942" i="1" a="1"/>
  <c r="AZ2384" i="1" a="1"/>
  <c r="AZ2123" i="1" a="1"/>
  <c r="AZ1880" i="1" a="1"/>
  <c r="AZ2405" i="1" a="1"/>
  <c r="AZ2158" i="1" a="1"/>
  <c r="AZ1915" i="1" a="1"/>
  <c r="AZ2510" i="1" a="1"/>
  <c r="AZ2193" i="1" a="1"/>
  <c r="AZ1670" i="1" a="1"/>
  <c r="AZ1427" i="1" a="1"/>
  <c r="X1256" i="1" a="1"/>
  <c r="X1218" i="1" a="1"/>
  <c r="X117" i="1" a="1"/>
  <c r="X356" i="1" a="1"/>
  <c r="X592" i="1" a="1"/>
  <c r="Q3461" i="1" a="1"/>
  <c r="Q3530" i="1" a="1"/>
  <c r="Q3344" i="1" a="1"/>
  <c r="Q2713" i="1" a="1"/>
  <c r="Q2850" i="1" a="1"/>
  <c r="Q2936" i="1" a="1"/>
  <c r="Q2691" i="1" a="1"/>
  <c r="Q2445" i="1" a="1"/>
  <c r="Q2660" i="1" a="1"/>
  <c r="Q2417" i="1" a="1"/>
  <c r="Q2554" i="1" a="1"/>
  <c r="Q2327" i="1" a="1"/>
  <c r="Q2054" i="1" a="1"/>
  <c r="Q1811" i="1" a="1"/>
  <c r="Q1568" i="1" a="1"/>
  <c r="Q2089" i="1" a="1"/>
  <c r="Q1846" i="1" a="1"/>
  <c r="Q2263" i="1" a="1"/>
  <c r="Q2016" i="1" a="1"/>
  <c r="Q1773" i="1" a="1"/>
  <c r="Q1502" i="1" a="1"/>
  <c r="Q1259" i="1" a="1"/>
  <c r="Q1016" i="1" a="1"/>
  <c r="Q773" i="1" a="1"/>
  <c r="Q1381" i="1" a="1"/>
  <c r="Q1138" i="1" a="1"/>
  <c r="Q895" i="1" a="1"/>
  <c r="Q1377" i="1" a="1"/>
  <c r="Q1134" i="1" a="1"/>
  <c r="Q891" i="1" a="1"/>
  <c r="Q634" i="1" a="1"/>
  <c r="X1166" i="1" a="1"/>
  <c r="X1201" i="1" a="1"/>
  <c r="X1539" i="1" a="1"/>
  <c r="X1137" i="1" a="1"/>
  <c r="X660" i="1" a="1"/>
  <c r="X330" i="1" a="1"/>
  <c r="X87" i="1" a="1"/>
  <c r="X812" i="1" a="1"/>
  <c r="X569" i="1" a="1"/>
  <c r="X326" i="1" a="1"/>
  <c r="X83" i="1" a="1"/>
  <c r="X805" i="1" a="1"/>
  <c r="X562" i="1" a="1"/>
  <c r="X319" i="1" a="1"/>
  <c r="Q3595" i="1" a="1"/>
  <c r="X271" i="1" a="1"/>
  <c r="Q3549" i="1" a="1"/>
  <c r="X124" i="1" a="1"/>
  <c r="Q3464" i="1" a="1"/>
  <c r="Q3166" i="1" a="1"/>
  <c r="Q3210" i="1" a="1"/>
  <c r="Q3314" i="1" a="1"/>
  <c r="Q3071" i="1" a="1"/>
  <c r="Q2872" i="1" a="1"/>
  <c r="Q3009" i="1" a="1"/>
  <c r="Q2766" i="1" a="1"/>
  <c r="Q2852" i="1" a="1"/>
  <c r="Q2604" i="1" a="1"/>
  <c r="Q2361" i="1" a="1"/>
  <c r="Q2576" i="1" a="1"/>
  <c r="Q2333" i="1" a="1"/>
  <c r="Q2470" i="1" a="1"/>
  <c r="Q2213" i="1" a="1"/>
  <c r="Q1970" i="1" a="1"/>
  <c r="Q1727" i="1" a="1"/>
  <c r="Q2248" i="1" a="1"/>
  <c r="Q2005" i="1" a="1"/>
  <c r="Q1762" i="1" a="1"/>
  <c r="Q2175" i="1" a="1"/>
  <c r="Q1932" i="1" a="1"/>
  <c r="Q1689" i="1" a="1"/>
  <c r="Q1418" i="1" a="1"/>
  <c r="Q1175" i="1" a="1"/>
  <c r="Q932" i="1" a="1"/>
  <c r="Q1543" i="1" a="1"/>
  <c r="Q1297" i="1" a="1"/>
  <c r="Q1054" i="1" a="1"/>
  <c r="Q1537" i="1" a="1"/>
  <c r="Q1293" i="1" a="1"/>
  <c r="Q1050" i="1" a="1"/>
  <c r="Q814" i="1" a="1"/>
  <c r="Q550" i="1" a="1"/>
  <c r="Q307" i="1" a="1"/>
  <c r="Q64" i="1" a="1"/>
  <c r="Q690" i="1" a="1"/>
  <c r="Q447" i="1" a="1"/>
  <c r="Q204" i="1" a="1"/>
  <c r="Q725" i="1" a="1"/>
  <c r="Q482" i="1" a="1"/>
  <c r="Q239" i="1" a="1"/>
  <c r="Q5" i="1" a="1"/>
  <c r="AZ3508" i="1" a="1"/>
  <c r="AZ3462" i="1" a="1"/>
  <c r="AZ3446" i="1" a="1"/>
  <c r="AZ3189" i="1" a="1"/>
  <c r="AZ3326" i="1" a="1"/>
  <c r="AZ3083" i="1" a="1"/>
  <c r="AZ3220" i="1" a="1"/>
  <c r="AZ2875" i="1" a="1"/>
  <c r="AZ2632" i="1" a="1"/>
  <c r="AZ3142" i="1" a="1"/>
  <c r="AZ2817" i="1" a="1"/>
  <c r="AZ2574" i="1" a="1"/>
  <c r="AZ3002" i="1" a="1"/>
  <c r="AZ2759" i="1" a="1"/>
  <c r="Q589" i="1" a="1"/>
  <c r="Q729" i="1" a="1"/>
  <c r="Q868" i="1" a="1"/>
  <c r="Q452" i="1" a="1"/>
  <c r="Q89" i="1" a="1"/>
  <c r="AZ3478" i="1" a="1"/>
  <c r="AZ3539" i="1" a="1"/>
  <c r="AZ3159" i="1" a="1"/>
  <c r="AZ3176" i="1" a="1"/>
  <c r="AZ3190" i="1" a="1"/>
  <c r="AZ2725" i="1" a="1"/>
  <c r="AZ3052" i="1" a="1"/>
  <c r="AZ2667" i="1" a="1"/>
  <c r="AZ2972" i="1" a="1"/>
  <c r="AZ2453" i="1" a="1"/>
  <c r="AZ2144" i="1" a="1"/>
  <c r="AZ1901" i="1" a="1"/>
  <c r="AZ2468" i="1" a="1"/>
  <c r="AZ2179" i="1" a="1"/>
  <c r="AZ1936" i="1" a="1"/>
  <c r="AZ2573" i="1" a="1"/>
  <c r="AZ2214" i="1" a="1"/>
  <c r="AZ1691" i="1" a="1"/>
  <c r="AZ1448" i="1" a="1"/>
  <c r="AZ1205" i="1" a="1"/>
  <c r="AZ1128" i="1" a="1"/>
  <c r="AZ1636" i="1" a="1"/>
  <c r="AZ1393" i="1" a="1"/>
  <c r="AZ1150" i="1" a="1"/>
  <c r="AZ2064" i="1" a="1"/>
  <c r="AZ1599" i="1" a="1"/>
  <c r="AZ839" i="1" a="1"/>
  <c r="AZ747" i="1" a="1"/>
  <c r="AZ849" i="1" a="1"/>
  <c r="AZ916" i="1" a="1"/>
  <c r="AZ316" i="1" a="1"/>
  <c r="AZ820" i="1" a="1"/>
  <c r="AZ726" i="1" a="1"/>
  <c r="AZ341" i="1" a="1"/>
  <c r="AZ687" i="1" a="1"/>
  <c r="AZ799" i="1" a="1"/>
  <c r="Q337" i="1" a="1"/>
  <c r="Q477" i="1" a="1"/>
  <c r="Q692" i="1" a="1"/>
  <c r="Q326" i="1" a="1"/>
  <c r="AZ3607" i="1" a="1"/>
  <c r="AZ3549" i="1" a="1"/>
  <c r="AZ3399" i="1" a="1"/>
  <c r="AZ3033" i="1" a="1"/>
  <c r="AZ3050" i="1" a="1"/>
  <c r="AZ2962" i="1" a="1"/>
  <c r="AZ2599" i="1" a="1"/>
  <c r="AZ2904" i="1" a="1"/>
  <c r="AZ2541" i="1" a="1"/>
  <c r="AZ2846" i="1" a="1"/>
  <c r="AZ2303" i="1" a="1"/>
  <c r="AZ2060" i="1" a="1"/>
  <c r="AZ1817" i="1" a="1"/>
  <c r="AZ2338" i="1" a="1"/>
  <c r="AZ2095" i="1" a="1"/>
  <c r="AZ1852" i="1" a="1"/>
  <c r="AZ2373" i="1" a="1"/>
  <c r="AZ2088" i="1" a="1"/>
  <c r="AZ1607" i="1" a="1"/>
  <c r="AZ1364" i="1" a="1"/>
  <c r="X1453" i="1" a="1"/>
  <c r="X786" i="1" a="1"/>
  <c r="X896" i="1" a="1"/>
  <c r="X167" i="1" a="1"/>
  <c r="X403" i="1" a="1"/>
  <c r="Q3633" i="1" a="1"/>
  <c r="Q3250" i="1" a="1"/>
  <c r="Q3155" i="1" a="1"/>
  <c r="Q3036" i="1" a="1"/>
  <c r="Q2787" i="1" a="1"/>
  <c r="Q2873" i="1" a="1"/>
  <c r="Q2625" i="1" a="1"/>
  <c r="Q2382" i="1" a="1"/>
  <c r="Q2597" i="1" a="1"/>
  <c r="Q2354" i="1" a="1"/>
  <c r="Q2491" i="1" a="1"/>
  <c r="Q2234" i="1" a="1"/>
  <c r="Q1991" i="1" a="1"/>
  <c r="Q1748" i="1" a="1"/>
  <c r="Q2278" i="1" a="1"/>
  <c r="Q2026" i="1" a="1"/>
  <c r="Q1783" i="1" a="1"/>
  <c r="Q2196" i="1" a="1"/>
  <c r="Q1953" i="1" a="1"/>
  <c r="Q1710" i="1" a="1"/>
  <c r="Q1439" i="1" a="1"/>
  <c r="Q1196" i="1" a="1"/>
  <c r="Q953" i="1" a="1"/>
  <c r="Q1575" i="1" a="1"/>
  <c r="Q1318" i="1" a="1"/>
  <c r="Q1075" i="1" a="1"/>
  <c r="Q1569" i="1" a="1"/>
  <c r="Q1314" i="1" a="1"/>
  <c r="Q1071" i="1" a="1"/>
  <c r="Q856" i="1" a="1"/>
  <c r="X1742" i="1" a="1"/>
  <c r="X977" i="1" a="1"/>
  <c r="X1045" i="1" a="1"/>
  <c r="X1443" i="1" a="1"/>
  <c r="X930" i="1" a="1"/>
  <c r="X564" i="1" a="1"/>
  <c r="X267" i="1" a="1"/>
  <c r="X1044" i="1" a="1"/>
  <c r="X749" i="1" a="1"/>
  <c r="X506" i="1" a="1"/>
  <c r="X263" i="1" a="1"/>
  <c r="X1023" i="1" a="1"/>
  <c r="X742" i="1" a="1"/>
  <c r="X499" i="1" a="1"/>
  <c r="X220" i="1" a="1"/>
  <c r="Q3532" i="1" a="1"/>
  <c r="X82" i="1" a="1"/>
  <c r="Q3486" i="1" a="1"/>
  <c r="X28" i="1" a="1"/>
  <c r="Q3346" i="1" a="1"/>
  <c r="Q3390" i="1" a="1"/>
  <c r="Q3147" i="1" a="1"/>
  <c r="Q3251" i="1" a="1"/>
  <c r="Q3085" i="1" a="1"/>
  <c r="Q2809" i="1" a="1"/>
  <c r="Q2946" i="1" a="1"/>
  <c r="Q3039" i="1" a="1"/>
  <c r="Q2789" i="1" a="1"/>
  <c r="Q2541" i="1" a="1"/>
  <c r="Q2298" i="1" a="1"/>
  <c r="Q2513" i="1" a="1"/>
  <c r="Q2650" i="1" a="1"/>
  <c r="Q2407" i="1" a="1"/>
  <c r="Q2150" i="1" a="1"/>
  <c r="Q1907" i="1" a="1"/>
  <c r="Q1664" i="1" a="1"/>
  <c r="Q2185" i="1" a="1"/>
  <c r="Q1942" i="1" a="1"/>
  <c r="Q1699" i="1" a="1"/>
  <c r="Q2112" i="1" a="1"/>
  <c r="Q1869" i="1" a="1"/>
  <c r="Q1630" i="1" a="1"/>
  <c r="Q1355" i="1" a="1"/>
  <c r="Q1112" i="1" a="1"/>
  <c r="Q869" i="1" a="1"/>
  <c r="Q1477" i="1" a="1"/>
  <c r="Q1234" i="1" a="1"/>
  <c r="Q991" i="1" a="1"/>
  <c r="Q1473" i="1" a="1"/>
  <c r="Q1230" i="1" a="1"/>
  <c r="Q987" i="1" a="1"/>
  <c r="Q730" i="1" a="1"/>
  <c r="Q487" i="1" a="1"/>
  <c r="Q244" i="1" a="1"/>
  <c r="AZ3653" i="1" a="1"/>
  <c r="Q627" i="1" a="1"/>
  <c r="Q384" i="1" a="1"/>
  <c r="Q141" i="1" a="1"/>
  <c r="Q662" i="1" a="1"/>
  <c r="Q419" i="1" a="1"/>
  <c r="Q176" i="1" a="1"/>
  <c r="Q33" i="1" a="1"/>
  <c r="AZ3445" i="1" a="1"/>
  <c r="AZ3437" i="1" a="1"/>
  <c r="AZ3369" i="1" a="1"/>
  <c r="AZ3126" i="1" a="1"/>
  <c r="AZ3263" i="1" a="1"/>
  <c r="AZ3020" i="1" a="1"/>
  <c r="AZ3127" i="1" a="1"/>
  <c r="AZ2812" i="1" a="1"/>
  <c r="AZ2569" i="1" a="1"/>
  <c r="AZ2997" i="1" a="1"/>
  <c r="AZ2754" i="1" a="1"/>
  <c r="AZ2511" i="1" a="1"/>
  <c r="AZ2939" i="1" a="1"/>
  <c r="AZ2696" i="1" a="1"/>
  <c r="Q400" i="1" a="1"/>
  <c r="Q540" i="1" a="1"/>
  <c r="Q722" i="1" a="1"/>
  <c r="Q359" i="1" a="1"/>
  <c r="AZ3652" i="1" a="1"/>
  <c r="AZ3582" i="1" a="1"/>
  <c r="AZ3443" i="1" a="1"/>
  <c r="AZ3066" i="1" a="1"/>
  <c r="AZ3080" i="1" a="1"/>
  <c r="AZ2995" i="1" a="1"/>
  <c r="AZ2629" i="1" a="1"/>
  <c r="AZ2937" i="1" a="1"/>
  <c r="AZ2571" i="1" a="1"/>
  <c r="AZ2879" i="1" a="1"/>
  <c r="AZ2324" i="1" a="1"/>
  <c r="AZ2081" i="1" a="1"/>
  <c r="AZ1838" i="1" a="1"/>
  <c r="AZ2359" i="1" a="1"/>
  <c r="AZ2116" i="1" a="1"/>
  <c r="AZ1873" i="1" a="1"/>
  <c r="AZ2394" i="1" a="1"/>
  <c r="AZ2151" i="1" a="1"/>
  <c r="AZ1628" i="1" a="1"/>
  <c r="AZ1385" i="1" a="1"/>
  <c r="AZ1142" i="1" a="1"/>
  <c r="AZ1986" i="1" a="1"/>
  <c r="AZ1573" i="1" a="1"/>
  <c r="AZ1330" i="1" a="1"/>
  <c r="AZ1422" i="1" a="1"/>
  <c r="AZ1875" i="1" a="1"/>
  <c r="AZ1536" i="1" a="1"/>
  <c r="AZ1030" i="1" a="1"/>
  <c r="AZ553" i="1" a="1"/>
  <c r="AZ515" i="1" a="1"/>
  <c r="AZ891" i="1" a="1"/>
  <c r="AZ980" i="1" a="1"/>
  <c r="AZ996" i="1" a="1"/>
  <c r="AZ537" i="1" a="1"/>
  <c r="AZ779" i="1" a="1"/>
  <c r="AZ680" i="1" a="1"/>
  <c r="AZ669" i="1" a="1"/>
  <c r="Q148" i="1" a="1"/>
  <c r="Q288" i="1" a="1"/>
  <c r="Q596" i="1" a="1"/>
  <c r="Q233" i="1" a="1"/>
  <c r="Q6" i="1" a="1"/>
  <c r="AZ3456" i="1" a="1"/>
  <c r="AZ3303" i="1" a="1"/>
  <c r="AZ3320" i="1" a="1"/>
  <c r="AZ3334" i="1" a="1"/>
  <c r="AZ2869" i="1" a="1"/>
  <c r="AZ2503" i="1" a="1"/>
  <c r="AZ2811" i="1" a="1"/>
  <c r="AZ2445" i="1" a="1"/>
  <c r="AZ2753" i="1" a="1"/>
  <c r="AZ2240" i="1" a="1"/>
  <c r="AZ1997" i="1" a="1"/>
  <c r="AZ1754" i="1" a="1"/>
  <c r="AZ2275" i="1" a="1"/>
  <c r="AZ2032" i="1" a="1"/>
  <c r="AZ1789" i="1" a="1"/>
  <c r="AZ2310" i="1" a="1"/>
  <c r="AZ1899" i="1" a="1"/>
  <c r="AZ1544" i="1" a="1"/>
  <c r="AZ1301" i="1" a="1"/>
  <c r="AZ1353" i="1" a="1"/>
  <c r="AZ1734" i="1" a="1"/>
  <c r="AZ1489" i="1" a="1"/>
  <c r="AZ1246" i="1" a="1"/>
  <c r="AZ1245" i="1" a="1"/>
  <c r="AZ1695" i="1" a="1"/>
  <c r="AZ1191" i="1" a="1"/>
  <c r="AZ778" i="1" a="1"/>
  <c r="AZ684" i="1" a="1"/>
  <c r="AZ1112" i="1" a="1"/>
  <c r="AZ660" i="1" a="1"/>
  <c r="AZ1108" i="1" a="1"/>
  <c r="AZ631" i="1" a="1"/>
  <c r="AZ638" i="1" a="1"/>
  <c r="Q517" i="1" a="1"/>
  <c r="Q657" i="1" a="1"/>
  <c r="Q798" i="1" a="1"/>
  <c r="Q416" i="1" a="1"/>
  <c r="Q53" i="1" a="1"/>
  <c r="AZ3442" i="1" a="1"/>
  <c r="AZ3503" i="1" a="1"/>
  <c r="AZ3123" i="1" a="1"/>
  <c r="AZ3140" i="1" a="1"/>
  <c r="AZ3118" i="1" a="1"/>
  <c r="AZ2689" i="1" a="1"/>
  <c r="AZ2994" i="1" a="1"/>
  <c r="AZ2631" i="1" a="1"/>
  <c r="AZ2936" i="1" a="1"/>
  <c r="AZ2381" i="1" a="1"/>
  <c r="AZ2120" i="1" a="1"/>
  <c r="AZ1877" i="1" a="1"/>
  <c r="AZ2398" i="1" a="1"/>
  <c r="AZ2155" i="1" a="1"/>
  <c r="AZ1912" i="1" a="1"/>
  <c r="AZ2501" i="1" a="1"/>
  <c r="AZ2190" i="1" a="1"/>
  <c r="AZ1667" i="1" a="1"/>
  <c r="AZ1424" i="1" a="1"/>
  <c r="AZ1181" i="1" a="1"/>
  <c r="AZ2103" i="1" a="1"/>
  <c r="AZ1612" i="1" a="1"/>
  <c r="AZ1369" i="1" a="1"/>
  <c r="AZ1126" i="1" a="1"/>
  <c r="AZ1992" i="1" a="1"/>
  <c r="AZ1575" i="1" a="1"/>
  <c r="AZ767" i="1" a="1"/>
  <c r="AZ670" i="1" a="1"/>
  <c r="AZ704" i="1" a="1"/>
  <c r="AZ763" i="1" a="1"/>
  <c r="AZ1097" i="1" a="1"/>
  <c r="AZ748" i="1" a="1"/>
  <c r="AZ654" i="1" a="1"/>
  <c r="AZ1950" i="1" a="1"/>
  <c r="AZ1444" i="1" a="1"/>
  <c r="AZ1395" i="1" a="1"/>
  <c r="AZ1650" i="1" a="1"/>
  <c r="AZ994" i="1" a="1"/>
  <c r="AZ549" i="1" a="1"/>
  <c r="AZ718" i="1" a="1"/>
  <c r="AZ973" i="1" a="1"/>
  <c r="AZ501" i="1" a="1"/>
  <c r="Q382" i="1" a="1"/>
  <c r="Q144" i="1" a="1"/>
  <c r="Q350" i="1" a="1"/>
  <c r="AZ3550" i="1" a="1"/>
  <c r="AZ3431" i="1" a="1"/>
  <c r="AZ3248" i="1" a="1"/>
  <c r="AZ2986" i="1" a="1"/>
  <c r="AZ2431" i="1" a="1"/>
  <c r="AZ2562" i="1" a="1"/>
  <c r="AZ2669" i="1" a="1"/>
  <c r="AZ2075" i="1" a="1"/>
  <c r="AZ2612" i="1" a="1"/>
  <c r="AZ2110" i="1" a="1"/>
  <c r="AZ1741" i="1" a="1"/>
  <c r="AZ2133" i="1" a="1"/>
  <c r="AZ1496" i="1" a="1"/>
  <c r="AZ1136" i="1" a="1"/>
  <c r="AZ1684" i="1" a="1"/>
  <c r="AZ1324" i="1" a="1"/>
  <c r="AZ1152" i="1" a="1"/>
  <c r="AZ1530" i="1" a="1"/>
  <c r="AZ999" i="1" a="1"/>
  <c r="AZ461" i="1" a="1"/>
  <c r="AZ750" i="1" a="1"/>
  <c r="AZ978" i="1" a="1"/>
  <c r="AZ683" i="1" a="1"/>
  <c r="AZ1038" i="1" a="1"/>
  <c r="AZ796" i="1" a="1"/>
  <c r="AZ989" i="1" a="1"/>
  <c r="AZ328" i="1" a="1"/>
  <c r="AZ1121" i="1" a="1"/>
  <c r="AZ1669" i="1" a="1"/>
  <c r="AZ1309" i="1" a="1"/>
  <c r="AZ1122" i="1" a="1"/>
  <c r="AZ1515" i="1" a="1"/>
  <c r="AZ954" i="1" a="1"/>
  <c r="AZ385" i="1" a="1"/>
  <c r="AZ662" i="1" a="1"/>
  <c r="AZ933" i="1" a="1"/>
  <c r="AZ1004" i="1" a="1"/>
  <c r="AZ3629" i="1" a="1"/>
  <c r="Q686" i="1" a="1"/>
  <c r="Q146" i="1" a="1"/>
  <c r="AZ3546" i="1" a="1"/>
  <c r="AZ3219" i="1" a="1"/>
  <c r="AZ3044" i="1" a="1"/>
  <c r="AZ2782" i="1" a="1"/>
  <c r="AZ2901" i="1" a="1"/>
  <c r="AZ3058" i="1" a="1"/>
  <c r="AZ2300" i="1" a="1"/>
  <c r="AZ1940" i="1" a="1"/>
  <c r="AZ2335" i="1" a="1"/>
  <c r="AZ1975" i="1" a="1"/>
  <c r="AZ2370" i="1" a="1"/>
  <c r="AZ1730" i="1" a="1"/>
  <c r="AZ1361" i="1" a="1"/>
  <c r="AZ1218" i="1" a="1"/>
  <c r="AZ1549" i="1" a="1"/>
  <c r="AZ1189" i="1" a="1"/>
  <c r="AZ1803" i="1" a="1"/>
  <c r="AZ956" i="1" a="1"/>
  <c r="AZ481" i="1" a="1"/>
  <c r="AZ770" i="1" a="1"/>
  <c r="AZ908" i="1" a="1"/>
  <c r="AZ460" i="1" a="1"/>
  <c r="AZ274" i="1" a="1"/>
  <c r="AZ798" i="1" a="1"/>
  <c r="AZ284" i="1" a="1"/>
  <c r="AZ681" i="1" a="1"/>
  <c r="AZ777" i="1" a="1"/>
  <c r="AZ2004" i="1" a="1"/>
  <c r="AZ1453" i="1" a="1"/>
  <c r="AZ1431" i="1" a="1"/>
  <c r="AZ1659" i="1" a="1"/>
  <c r="AZ1048" i="1" a="1"/>
  <c r="AZ576" i="1" a="1"/>
  <c r="AZ948" i="1" a="1"/>
  <c r="AZ1000" i="1" a="1"/>
  <c r="AZ555" i="1" a="1"/>
  <c r="Q409" i="1" a="1"/>
  <c r="Q198" i="1" a="1"/>
  <c r="Q362" i="1" a="1"/>
  <c r="AZ3577" i="1" a="1"/>
  <c r="AZ3449" i="1" a="1"/>
  <c r="AZ3275" i="1" a="1"/>
  <c r="AZ2998" i="1" a="1"/>
  <c r="AZ2458" i="1" a="1"/>
  <c r="AZ2577" i="1" a="1"/>
  <c r="AZ2708" i="1" a="1"/>
  <c r="AZ1967" i="1" a="1"/>
  <c r="AZ2002" i="1" a="1"/>
  <c r="AZ1631" i="1" a="1"/>
  <c r="AZ1702" i="1" a="1"/>
  <c r="AZ1185" i="1" a="1"/>
  <c r="AZ873" i="1" a="1"/>
  <c r="AZ12" i="1" a="1"/>
  <c r="AZ161" i="1" a="1"/>
  <c r="AZ215" i="1" a="1"/>
  <c r="AZ291" i="1" a="1"/>
  <c r="AZ74" i="1" a="1"/>
  <c r="AZ250" i="1" a="1"/>
  <c r="Q1590" i="1" a="1"/>
  <c r="Q1004" i="1" a="1"/>
  <c r="Q1531" i="1" a="1"/>
  <c r="J795" i="1" a="1"/>
  <c r="J1512" i="1" a="1"/>
  <c r="J533" i="1" a="1"/>
  <c r="J152" i="1" a="1"/>
  <c r="J17" i="1" a="1"/>
  <c r="X3388" i="1" a="1"/>
  <c r="X3149" i="1" a="1"/>
  <c r="X3000" i="1" a="1"/>
  <c r="X2664" i="1" a="1"/>
  <c r="X2316" i="1" a="1"/>
  <c r="X2341" i="1" a="1"/>
  <c r="X1932" i="1" a="1"/>
  <c r="J619" i="1" a="1"/>
  <c r="J267" i="1" a="1"/>
  <c r="J163" i="1" a="1"/>
  <c r="X3584" i="1" a="1"/>
  <c r="X3435" i="1" a="1"/>
  <c r="X2903" i="1" a="1"/>
  <c r="X2734" i="1" a="1"/>
  <c r="X2759" i="1" a="1"/>
  <c r="X2415" i="1" a="1"/>
  <c r="X1993" i="1" a="1"/>
  <c r="X2030" i="1" a="1"/>
  <c r="X1217" i="1" a="1"/>
  <c r="X1252" i="1" a="1"/>
  <c r="J794" i="1" a="1"/>
  <c r="J326" i="1" a="1"/>
  <c r="X3589" i="1" a="1"/>
  <c r="X3284" i="1" a="1"/>
  <c r="X3162" i="1" a="1"/>
  <c r="X2926" i="1" a="1"/>
  <c r="X2461" i="1" a="1"/>
  <c r="X2486" i="1" a="1"/>
  <c r="X2141" i="1" a="1"/>
  <c r="X1720" i="1" a="1"/>
  <c r="X1673" i="1" a="1"/>
  <c r="X1748" i="1" a="1"/>
  <c r="X979" i="1" a="1"/>
  <c r="X864" i="1" a="1"/>
  <c r="X995" i="1" a="1"/>
  <c r="X939" i="1" a="1"/>
  <c r="X1062" i="1" a="1"/>
  <c r="X269" i="1" a="1"/>
  <c r="X505" i="1" a="1"/>
  <c r="X100" i="1" a="1"/>
  <c r="Q3352" i="1" a="1"/>
  <c r="Q3257" i="1" a="1"/>
  <c r="Q2952" i="1" a="1"/>
  <c r="Q2547" i="1" a="1"/>
  <c r="Q2656" i="1" a="1"/>
  <c r="Q1913" i="1" a="1"/>
  <c r="Q1948" i="1" a="1"/>
  <c r="Q1875" i="1" a="1"/>
  <c r="Q1118" i="1" a="1"/>
  <c r="Q1240" i="1" a="1"/>
  <c r="Q1236" i="1" a="1"/>
  <c r="Q493" i="1" a="1"/>
  <c r="Q633" i="1" a="1"/>
  <c r="X1129" i="1" a="1"/>
  <c r="X1140" i="1" a="1"/>
  <c r="Q3142" i="1" a="1"/>
  <c r="Q2751" i="1" a="1"/>
  <c r="Q2346" i="1" a="1"/>
  <c r="Q2455" i="1" a="1"/>
  <c r="Q1712" i="1" a="1"/>
  <c r="Q1747" i="1" a="1"/>
  <c r="Q1674" i="1" a="1"/>
  <c r="Q917" i="1" a="1"/>
  <c r="Q1039" i="1" a="1"/>
  <c r="Q1035" i="1" a="1"/>
  <c r="X1633" i="1" a="1"/>
  <c r="X876" i="1" a="1"/>
  <c r="X956" i="1" a="1"/>
  <c r="X227" i="1" a="1"/>
  <c r="X463" i="1" a="1"/>
  <c r="X41" i="1" a="1"/>
  <c r="Q3310" i="1" a="1"/>
  <c r="Q3215" i="1" a="1"/>
  <c r="Q2910" i="1" a="1"/>
  <c r="Q2505" i="1" a="1"/>
  <c r="Q2614" i="1" a="1"/>
  <c r="Q1871" i="1" a="1"/>
  <c r="Q1906" i="1" a="1"/>
  <c r="Q1833" i="1" a="1"/>
  <c r="Q1076" i="1" a="1"/>
  <c r="Q1198" i="1" a="1"/>
  <c r="Q1275" i="1" a="1"/>
  <c r="Q897" i="1" a="1"/>
  <c r="Q532" i="1" a="1"/>
  <c r="Q154" i="1" a="1"/>
  <c r="Q672" i="1" a="1"/>
  <c r="Q294" i="1" a="1"/>
  <c r="Q707" i="1" a="1"/>
  <c r="Q329" i="1" a="1"/>
  <c r="AZ3630" i="1" a="1"/>
  <c r="AZ3552" i="1" a="1"/>
  <c r="AZ3419" i="1" a="1"/>
  <c r="AZ3036" i="1" a="1"/>
  <c r="AZ3065" i="1" a="1"/>
  <c r="AZ2965" i="1" a="1"/>
  <c r="AZ2614" i="1" a="1"/>
  <c r="AZ2907" i="1" a="1"/>
  <c r="AZ2556" i="1" a="1"/>
  <c r="AZ2849" i="1" a="1"/>
  <c r="Q535" i="1" a="1"/>
  <c r="Q270" i="1" a="1"/>
  <c r="Q425" i="1" a="1"/>
  <c r="AZ3627" i="1" a="1"/>
  <c r="AZ3512" i="1" a="1"/>
  <c r="AZ3311" i="1" a="1"/>
  <c r="AZ3145" i="1" a="1"/>
  <c r="AZ2536" i="1" a="1"/>
  <c r="AZ2841" i="1" a="1"/>
  <c r="AZ2478" i="1" a="1"/>
  <c r="AZ2783" i="1" a="1"/>
  <c r="AZ2261" i="1" a="1"/>
  <c r="AZ2018" i="1" a="1"/>
  <c r="AZ1775" i="1" a="1"/>
  <c r="AZ2296" i="1" a="1"/>
  <c r="AZ2053" i="1" a="1"/>
  <c r="AZ1810" i="1" a="1"/>
  <c r="AZ2331" i="1" a="1"/>
  <c r="AZ1962" i="1" a="1"/>
  <c r="AZ1565" i="1" a="1"/>
  <c r="AZ1322" i="1" a="1"/>
  <c r="AZ1398" i="1" a="1"/>
  <c r="AZ1797" i="1" a="1"/>
  <c r="AZ1510" i="1" a="1"/>
  <c r="AZ1267" i="1" a="1"/>
  <c r="AZ1290" i="1" a="1"/>
  <c r="AZ1716" i="1" a="1"/>
  <c r="AZ1449" i="1" a="1"/>
  <c r="AZ841" i="1" a="1"/>
  <c r="AZ762" i="1" a="1"/>
  <c r="AZ279" i="1" a="1"/>
  <c r="AZ906" i="1" a="1"/>
  <c r="AZ791" i="1" a="1"/>
  <c r="AZ694" i="1" a="1"/>
  <c r="AZ728" i="1" a="1"/>
  <c r="AZ772" i="1" a="1"/>
  <c r="AZ943" i="1" a="1"/>
  <c r="AZ307" i="1" a="1"/>
  <c r="AZ3611" i="1" a="1"/>
  <c r="Q102" i="1" a="1"/>
  <c r="Q503" i="1" a="1"/>
  <c r="Q137" i="1" a="1"/>
  <c r="AZ3529" i="1" a="1"/>
  <c r="AZ3587" i="1" a="1"/>
  <c r="AZ3210" i="1" a="1"/>
  <c r="AZ3224" i="1" a="1"/>
  <c r="AZ3241" i="1" a="1"/>
  <c r="AZ2773" i="1" a="1"/>
  <c r="AZ2410" i="1" a="1"/>
  <c r="AZ2715" i="1" a="1"/>
  <c r="AZ3031" i="1" a="1"/>
  <c r="AZ2597" i="1" a="1"/>
  <c r="AZ2177" i="1" a="1"/>
  <c r="AZ1934" i="1" a="1"/>
  <c r="AZ2567" i="1" a="1"/>
  <c r="AZ2212" i="1" a="1"/>
  <c r="AZ1969" i="1" a="1"/>
  <c r="AZ2672" i="1" a="1"/>
  <c r="AZ2247" i="1" a="1"/>
  <c r="AZ1724" i="1" a="1"/>
  <c r="AZ1481" i="1" a="1"/>
  <c r="AZ1238" i="1" a="1"/>
  <c r="X1461" i="1" a="1"/>
  <c r="X279" i="1" a="1"/>
  <c r="X518" i="1" a="1"/>
  <c r="X754" i="1" a="1"/>
  <c r="Q3544" i="1" a="1"/>
  <c r="X40" i="1" a="1"/>
  <c r="Q3159" i="1" a="1"/>
  <c r="Q2821" i="1" a="1"/>
  <c r="Q2904" i="1" a="1"/>
  <c r="Q2990" i="1" a="1"/>
  <c r="Q2747" i="1" a="1"/>
  <c r="Q2499" i="1" a="1"/>
  <c r="Q2256" i="1" a="1"/>
  <c r="Q2471" i="1" a="1"/>
  <c r="Q2608" i="1" a="1"/>
  <c r="Q2365" i="1" a="1"/>
  <c r="Q2108" i="1" a="1"/>
  <c r="Q1865" i="1" a="1"/>
  <c r="Q1622" i="1" a="1"/>
  <c r="Q2143" i="1" a="1"/>
  <c r="Q1900" i="1" a="1"/>
  <c r="Q1657" i="1" a="1"/>
  <c r="Q2070" i="1" a="1"/>
  <c r="Q1827" i="1" a="1"/>
  <c r="Q1567" i="1" a="1"/>
  <c r="Q1313" i="1" a="1"/>
  <c r="Q1070" i="1" a="1"/>
  <c r="Q827" i="1" a="1"/>
  <c r="Q1435" i="1" a="1"/>
  <c r="Q1192" i="1" a="1"/>
  <c r="Q949" i="1" a="1"/>
  <c r="Q1431" i="1" a="1"/>
  <c r="Q1188" i="1" a="1"/>
  <c r="Q945" i="1" a="1"/>
  <c r="Q688" i="1" a="1"/>
  <c r="X1328" i="1" a="1"/>
  <c r="X1363" i="1" a="1"/>
  <c r="X1620" i="1" a="1"/>
  <c r="X1254" i="1" a="1"/>
  <c r="X741" i="1" a="1"/>
  <c r="X384" i="1" a="1"/>
  <c r="X141" i="1" a="1"/>
  <c r="X866" i="1" a="1"/>
  <c r="X623" i="1" a="1"/>
  <c r="X380" i="1" a="1"/>
  <c r="X137" i="1" a="1"/>
  <c r="X859" i="1" a="1"/>
  <c r="X616" i="1" a="1"/>
  <c r="X373" i="1" a="1"/>
  <c r="Q3649" i="1" a="1"/>
  <c r="Q3406" i="1" a="1"/>
  <c r="Q3603" i="1" a="1"/>
  <c r="Q3410" i="1" a="1"/>
  <c r="Q3554" i="1" a="1"/>
  <c r="Q3220" i="1" a="1"/>
  <c r="Q3264" i="1" a="1"/>
  <c r="Q3368" i="1" a="1"/>
  <c r="Q3125" i="1" a="1"/>
  <c r="Q2926" i="1" a="1"/>
  <c r="Q2683" i="1" a="1"/>
  <c r="Q2820" i="1" a="1"/>
  <c r="Q2906" i="1" a="1"/>
  <c r="Q2658" i="1" a="1"/>
  <c r="Q2415" i="1" a="1"/>
  <c r="Q2630" i="1" a="1"/>
  <c r="Q2387" i="1" a="1"/>
  <c r="Q2524" i="1" a="1"/>
  <c r="Q2275" i="1" a="1"/>
  <c r="Q2024" i="1" a="1"/>
  <c r="Q1781" i="1" a="1"/>
  <c r="Q1538" i="1" a="1"/>
  <c r="Q2059" i="1" a="1"/>
  <c r="Q1816" i="1" a="1"/>
  <c r="Q2229" i="1" a="1"/>
  <c r="Q1986" i="1" a="1"/>
  <c r="Q1743" i="1" a="1"/>
  <c r="Q1472" i="1" a="1"/>
  <c r="Q1229" i="1" a="1"/>
  <c r="Q986" i="1" a="1"/>
  <c r="Q1624" i="1" a="1"/>
  <c r="Q1351" i="1" a="1"/>
  <c r="Q1108" i="1" a="1"/>
  <c r="Q1618" i="1" a="1"/>
  <c r="Q1347" i="1" a="1"/>
  <c r="Q1104" i="1" a="1"/>
  <c r="Q861" i="1" a="1"/>
  <c r="Q604" i="1" a="1"/>
  <c r="Q361" i="1" a="1"/>
  <c r="Q118" i="1" a="1"/>
  <c r="Q744" i="1" a="1"/>
  <c r="Q501" i="1" a="1"/>
  <c r="Q258" i="1" a="1"/>
  <c r="Q793" i="1" a="1"/>
  <c r="Q536" i="1" a="1"/>
  <c r="Q293" i="1" a="1"/>
  <c r="Q50" i="1" a="1"/>
  <c r="AZ3562" i="1" a="1"/>
  <c r="AZ3516" i="1" a="1"/>
  <c r="AZ3500" i="1" a="1"/>
  <c r="AZ3243" i="1" a="1"/>
  <c r="AZ3380" i="1" a="1"/>
  <c r="AZ3137" i="1" a="1"/>
  <c r="AZ3274" i="1" a="1"/>
  <c r="AZ2929" i="1" a="1"/>
  <c r="AZ2686" i="1" a="1"/>
  <c r="AZ2443" i="1" a="1"/>
  <c r="AZ2871" i="1" a="1"/>
  <c r="AZ2628" i="1" a="1"/>
  <c r="AZ3130" i="1" a="1"/>
  <c r="AZ2813" i="1" a="1"/>
  <c r="AZ2378" i="1" a="1"/>
  <c r="Q22" i="1" a="1"/>
  <c r="Q162" i="1" a="1"/>
  <c r="Q533" i="1" a="1"/>
  <c r="Q170" i="1" a="1"/>
  <c r="AZ3559" i="1" a="1"/>
  <c r="AZ3422" i="1" a="1"/>
  <c r="AZ3240" i="1" a="1"/>
  <c r="AZ3257" i="1" a="1"/>
  <c r="AZ3271" i="1" a="1"/>
  <c r="AZ2806" i="1" a="1"/>
  <c r="AZ2440" i="1" a="1"/>
  <c r="AZ2748" i="1" a="1"/>
  <c r="AZ3121" i="1" a="1"/>
  <c r="AZ2690" i="1" a="1"/>
  <c r="AZ2198" i="1" a="1"/>
  <c r="AZ1955" i="1" a="1"/>
  <c r="AZ2630" i="1" a="1"/>
  <c r="AZ2233" i="1" a="1"/>
  <c r="AZ1990" i="1" a="1"/>
  <c r="AZ1747" i="1" a="1"/>
  <c r="AZ2268" i="1" a="1"/>
  <c r="AZ1773" i="1" a="1"/>
  <c r="AZ1502" i="1" a="1"/>
  <c r="AZ1259" i="1" a="1"/>
  <c r="AZ1254" i="1" a="1"/>
  <c r="AZ1690" i="1" a="1"/>
  <c r="AZ1447" i="1" a="1"/>
  <c r="AZ1204" i="1" a="1"/>
  <c r="AZ1164" i="1" a="1"/>
  <c r="AZ1653" i="1" a="1"/>
  <c r="AZ1001" i="1" a="1"/>
  <c r="AZ1017" i="1" a="1"/>
  <c r="AZ558" i="1" a="1"/>
  <c r="AZ851" i="1" a="1"/>
  <c r="AZ858" i="1" a="1"/>
  <c r="AZ982" i="1" a="1"/>
  <c r="AZ505" i="1" a="1"/>
  <c r="AZ400" i="1" a="1"/>
  <c r="AZ619" i="1" a="1"/>
  <c r="AZ1058" i="1" a="1"/>
  <c r="Q499" i="1" a="1"/>
  <c r="Q639" i="1" a="1"/>
  <c r="Q784" i="1" a="1"/>
  <c r="Q407" i="1" a="1"/>
  <c r="Q44" i="1" a="1"/>
  <c r="AZ3433" i="1" a="1"/>
  <c r="AZ3494" i="1" a="1"/>
  <c r="AZ3114" i="1" a="1"/>
  <c r="AZ3131" i="1" a="1"/>
  <c r="AZ3091" i="1" a="1"/>
  <c r="AZ2680" i="1" a="1"/>
  <c r="AZ2985" i="1" a="1"/>
  <c r="AZ2622" i="1" a="1"/>
  <c r="AZ2927" i="1" a="1"/>
  <c r="AZ2372" i="1" a="1"/>
  <c r="AZ2114" i="1" a="1"/>
  <c r="AZ1871" i="1" a="1"/>
  <c r="AZ2392" i="1" a="1"/>
  <c r="AZ2149" i="1" a="1"/>
  <c r="AZ1906" i="1" a="1"/>
  <c r="AZ2483" i="1" a="1"/>
  <c r="AZ2184" i="1" a="1"/>
  <c r="AZ1661" i="1" a="1"/>
  <c r="AZ1418" i="1" a="1"/>
  <c r="X1175" i="1" a="1"/>
  <c r="X1155" i="1" a="1"/>
  <c r="X90" i="1" a="1"/>
  <c r="X329" i="1" a="1"/>
  <c r="X565" i="1" a="1"/>
  <c r="Q3401" i="1" a="1"/>
  <c r="Q3488" i="1" a="1"/>
  <c r="Q3317" i="1" a="1"/>
  <c r="Q2704" i="1" a="1"/>
  <c r="Q2841" i="1" a="1"/>
  <c r="Q2927" i="1" a="1"/>
  <c r="Q2679" i="1" a="1"/>
  <c r="Q2436" i="1" a="1"/>
  <c r="Q2651" i="1" a="1"/>
  <c r="Q2408" i="1" a="1"/>
  <c r="Q2545" i="1" a="1"/>
  <c r="Q2306" i="1" a="1"/>
  <c r="Q2045" i="1" a="1"/>
  <c r="Q1802" i="1" a="1"/>
  <c r="Q1559" i="1" a="1"/>
  <c r="Q2080" i="1" a="1"/>
  <c r="Q1837" i="1" a="1"/>
  <c r="Q2250" i="1" a="1"/>
  <c r="Q2007" i="1" a="1"/>
  <c r="Q1764" i="1" a="1"/>
  <c r="Q1493" i="1" a="1"/>
  <c r="Q1250" i="1" a="1"/>
  <c r="Q1007" i="1" a="1"/>
  <c r="Q764" i="1" a="1"/>
  <c r="Q1372" i="1" a="1"/>
  <c r="Q1129" i="1" a="1"/>
  <c r="Q886" i="1" a="1"/>
  <c r="Q1368" i="1" a="1"/>
  <c r="Q1125" i="1" a="1"/>
  <c r="Q882" i="1" a="1"/>
  <c r="Q625" i="1" a="1"/>
  <c r="X1139" i="1" a="1"/>
  <c r="X1174" i="1" a="1"/>
  <c r="X1524" i="1" a="1"/>
  <c r="X1101" i="1" a="1"/>
  <c r="X645" i="1" a="1"/>
  <c r="X321" i="1" a="1"/>
  <c r="X78" i="1" a="1"/>
  <c r="X803" i="1" a="1"/>
  <c r="X560" i="1" a="1"/>
  <c r="X317" i="1" a="1"/>
  <c r="X1185" i="1" a="1"/>
  <c r="X796" i="1" a="1"/>
  <c r="X553" i="1" a="1"/>
  <c r="X310" i="1" a="1"/>
  <c r="Q3586" i="1" a="1"/>
  <c r="X244" i="1" a="1"/>
  <c r="Q3540" i="1" a="1"/>
  <c r="X97" i="1" a="1"/>
  <c r="Q3400" i="1" a="1"/>
  <c r="Q3157" i="1" a="1"/>
  <c r="Q3201" i="1" a="1"/>
  <c r="Q3305" i="1" a="1"/>
  <c r="Q3062" i="1" a="1"/>
  <c r="Q2863" i="1" a="1"/>
  <c r="Q3000" i="1" a="1"/>
  <c r="Q2757" i="1" a="1"/>
  <c r="Q2843" i="1" a="1"/>
  <c r="Q2595" i="1" a="1"/>
  <c r="Q2648" i="1" a="1"/>
  <c r="Q2405" i="1" a="1"/>
  <c r="Q2542" i="1" a="1"/>
  <c r="Q2302" i="1" a="1"/>
  <c r="Q2042" i="1" a="1"/>
  <c r="Q1799" i="1" a="1"/>
  <c r="Q1556" i="1" a="1"/>
  <c r="Q2077" i="1" a="1"/>
  <c r="Q1834" i="1" a="1"/>
  <c r="Q2247" i="1" a="1"/>
  <c r="Q2004" i="1" a="1"/>
  <c r="Q1761" i="1" a="1"/>
  <c r="Q1409" i="1" a="1"/>
  <c r="Q761" i="1" a="1"/>
  <c r="Q883" i="1" a="1"/>
  <c r="Q879" i="1" a="1"/>
  <c r="Q136" i="1" a="1"/>
  <c r="Q276" i="1" a="1"/>
  <c r="Q311" i="1" a="1"/>
  <c r="AZ3534" i="1" a="1"/>
  <c r="AZ3398" i="1" a="1"/>
  <c r="AZ2947" i="1" a="1"/>
  <c r="AZ2889" i="1" a="1"/>
  <c r="AZ2831" i="1" a="1"/>
  <c r="Q216" i="1" a="1"/>
  <c r="AZ3586" i="1" a="1"/>
  <c r="AZ3284" i="1" a="1"/>
  <c r="AZ2467" i="1" a="1"/>
  <c r="AZ2717" i="1" a="1"/>
  <c r="AZ2684" i="1" a="1"/>
  <c r="AZ1765" i="1" a="1"/>
  <c r="AZ1520" i="1" a="1"/>
  <c r="AZ1708" i="1" a="1"/>
  <c r="AZ1200" i="1" a="1"/>
  <c r="AZ1071" i="1" a="1"/>
  <c r="AZ507" i="1" a="1"/>
  <c r="AZ533" i="1" a="1"/>
  <c r="Q553" i="1" a="1"/>
  <c r="Q434" i="1" a="1"/>
  <c r="AZ3521" i="1" a="1"/>
  <c r="AZ3172" i="1" a="1"/>
  <c r="AZ2649" i="1" a="1"/>
  <c r="AZ2132" i="1" a="1"/>
  <c r="AZ2167" i="1" a="1"/>
  <c r="AZ2202" i="1" a="1"/>
  <c r="AZ1193" i="1" a="1"/>
  <c r="AZ1381" i="1" a="1"/>
  <c r="AZ1587" i="1" a="1"/>
  <c r="AZ744" i="1" a="1"/>
  <c r="AZ784" i="1" a="1"/>
  <c r="Q193" i="1" a="1"/>
  <c r="Q254" i="1" a="1"/>
  <c r="AZ3327" i="1" a="1"/>
  <c r="AZ2890" i="1" a="1"/>
  <c r="AZ2469" i="1" a="1"/>
  <c r="AZ2012" i="1" a="1"/>
  <c r="AZ2047" i="1" a="1"/>
  <c r="AZ1944" i="1" a="1"/>
  <c r="AZ1386" i="1" a="1"/>
  <c r="AZ1261" i="1" a="1"/>
  <c r="AZ1380" i="1" a="1"/>
  <c r="AZ347" i="1" a="1"/>
  <c r="AZ676" i="1" a="1"/>
  <c r="AZ1282" i="1" a="1"/>
  <c r="AZ801" i="1" a="1"/>
  <c r="AZ742" i="1" a="1"/>
  <c r="Q647" i="1" a="1"/>
  <c r="AZ3177" i="1" a="1"/>
  <c r="AZ2859" i="1" a="1"/>
  <c r="AZ1913" i="1" a="1"/>
  <c r="AZ2343" i="1" a="1"/>
  <c r="AZ1155" i="1" a="1"/>
  <c r="AZ1728" i="1" a="1"/>
  <c r="AZ988" i="1" a="1"/>
  <c r="AZ299" i="1" a="1"/>
  <c r="AZ541" i="1" a="1"/>
  <c r="AZ1507" i="1" a="1"/>
  <c r="AZ830" i="1" a="1"/>
  <c r="AZ782" i="1" a="1"/>
  <c r="Q360" i="1" a="1"/>
  <c r="AZ3530" i="1" a="1"/>
  <c r="AZ2539" i="1" a="1"/>
  <c r="AZ2138" i="1" a="1"/>
  <c r="AZ1813" i="1" a="1"/>
  <c r="AZ1199" i="1" a="1"/>
  <c r="AZ1296" i="1" a="1"/>
  <c r="AZ795" i="1" a="1"/>
  <c r="AZ438" i="1" a="1"/>
  <c r="AZ311" i="1" a="1"/>
  <c r="AZ1660" i="1" a="1"/>
  <c r="AZ1497" i="1" a="1"/>
  <c r="AZ578" i="1" a="1"/>
  <c r="Q813" i="1" a="1"/>
  <c r="AZ3531" i="1" a="1"/>
  <c r="AZ2755" i="1" a="1"/>
  <c r="AZ2291" i="1" a="1"/>
  <c r="AZ1957" i="1" a="1"/>
  <c r="AZ1352" i="1" a="1"/>
  <c r="AZ1171" i="1" a="1"/>
  <c r="AZ1078" i="1" a="1"/>
  <c r="AZ449" i="1" a="1"/>
  <c r="AZ84" i="1" a="1"/>
  <c r="AZ101" i="1" a="1"/>
  <c r="AZ240" i="1" a="1"/>
  <c r="AZ3395" i="1" a="1"/>
  <c r="AZ1805" i="1" a="1"/>
  <c r="AZ1226" i="1" a="1"/>
  <c r="AZ205" i="1" a="1"/>
  <c r="AZ530" i="1" a="1"/>
  <c r="AZ106" i="1" a="1"/>
  <c r="AZ1911" i="1" a="1"/>
  <c r="AZ886" i="1" a="1"/>
  <c r="Q281" i="1" a="1"/>
  <c r="AZ3106" i="1" a="1"/>
  <c r="AZ1998" i="1" a="1"/>
  <c r="AZ1485" i="1" a="1"/>
  <c r="AZ697" i="1" a="1"/>
  <c r="AZ1264" i="1" a="1"/>
  <c r="AZ685" i="1" a="1"/>
  <c r="AZ3150" i="1" a="1"/>
  <c r="AZ1895" i="1" a="1"/>
  <c r="AZ1113" i="1" a="1"/>
  <c r="AZ871" i="1" a="1"/>
  <c r="AZ492" i="1" a="1"/>
  <c r="AZ1623" i="1" a="1"/>
  <c r="Q84" i="1" a="1"/>
  <c r="AZ3151" i="1" a="1"/>
  <c r="AZ2083" i="1" a="1"/>
  <c r="AZ1297" i="1" a="1"/>
  <c r="AZ179" i="1" a="1"/>
  <c r="AZ160" i="1" a="1"/>
  <c r="Q1288" i="1" a="1"/>
  <c r="Q1284" i="1" a="1"/>
  <c r="Q541" i="1" a="1"/>
  <c r="Q681" i="1" a="1"/>
  <c r="Q716" i="1" a="1"/>
  <c r="AZ3643" i="1" a="1"/>
  <c r="AZ3434" i="1" a="1"/>
  <c r="AZ3074" i="1" a="1"/>
  <c r="AZ2623" i="1" a="1"/>
  <c r="AZ2565" i="1" a="1"/>
  <c r="Q562" i="1" a="1"/>
  <c r="Q440" i="1" a="1"/>
  <c r="AZ3524" i="1" a="1"/>
  <c r="AZ3178" i="1" a="1"/>
  <c r="AZ2652" i="1" a="1"/>
  <c r="AZ2135" i="1" a="1"/>
  <c r="AZ2170" i="1" a="1"/>
  <c r="AZ2205" i="1" a="1"/>
  <c r="AZ1196" i="1" a="1"/>
  <c r="AZ1384" i="1" a="1"/>
  <c r="AZ1590" i="1" a="1"/>
  <c r="AZ768" i="1" a="1"/>
  <c r="AZ793" i="1" a="1"/>
  <c r="AZ633" i="1" a="1"/>
  <c r="Q450" i="1" a="1"/>
  <c r="AZ3649" i="1" a="1"/>
  <c r="AZ3021" i="1" a="1"/>
  <c r="AZ2584" i="1" a="1"/>
  <c r="AZ2834" i="1" a="1"/>
  <c r="AZ1808" i="1" a="1"/>
  <c r="AZ1843" i="1" a="1"/>
  <c r="AZ1598" i="1" a="1"/>
  <c r="AZ1896" i="1" a="1"/>
  <c r="AZ1356" i="1" a="1"/>
  <c r="AZ940" i="1" a="1"/>
  <c r="AZ610" i="1" a="1"/>
  <c r="AZ447" i="1" a="1"/>
  <c r="Q99" i="1" a="1"/>
  <c r="AZ3523" i="1" a="1"/>
  <c r="AZ3221" i="1" a="1"/>
  <c r="AZ2404" i="1" a="1"/>
  <c r="AZ2588" i="1" a="1"/>
  <c r="AZ2558" i="1" a="1"/>
  <c r="AZ2663" i="1" a="1"/>
  <c r="AZ1478" i="1" a="1"/>
  <c r="AZ1666" i="1" a="1"/>
  <c r="AZ1116" i="1" a="1"/>
  <c r="AZ945" i="1" a="1"/>
  <c r="AZ635" i="1" a="1"/>
  <c r="AZ1140" i="1" a="1"/>
  <c r="AZ1731" i="1" a="1"/>
  <c r="AZ952" i="1" a="1"/>
  <c r="AZ270" i="1" a="1"/>
  <c r="Q3" i="1" a="1"/>
  <c r="AZ3208" i="1" a="1"/>
  <c r="AZ2801" i="1" a="1"/>
  <c r="AZ2191" i="1" a="1"/>
  <c r="AZ1577" i="1" a="1"/>
  <c r="AZ1405" i="1" a="1"/>
  <c r="AZ877" i="1" a="1"/>
  <c r="AZ856" i="1" a="1"/>
  <c r="AZ397" i="1" a="1"/>
  <c r="AZ1202" i="1" a="1"/>
  <c r="AZ1284" i="1" a="1"/>
  <c r="AZ822" i="1" a="1"/>
  <c r="AZ719" i="1" a="1"/>
  <c r="Q269" i="1" a="1"/>
  <c r="AZ3167" i="1" a="1"/>
  <c r="AZ2481" i="1" a="1"/>
  <c r="AZ2450" i="1" a="1"/>
  <c r="AZ1971" i="1" a="1"/>
  <c r="AZ1630" i="1" a="1"/>
  <c r="AZ1470" i="1" a="1"/>
  <c r="AZ280" i="1" a="1"/>
  <c r="AZ691" i="1" a="1"/>
  <c r="AZ637" i="1" a="1"/>
  <c r="AZ1174" i="1" a="1"/>
  <c r="AZ436" i="1" a="1"/>
  <c r="AZ415" i="1" a="1"/>
  <c r="Q485" i="1" a="1"/>
  <c r="AZ3223" i="1" a="1"/>
  <c r="AZ2200" i="1" a="1"/>
  <c r="AZ1350" i="1" a="1"/>
  <c r="AZ372" i="1" a="1"/>
  <c r="AZ169" i="1" a="1"/>
  <c r="AZ1016" i="1" a="1"/>
  <c r="AZ903" i="1" a="1"/>
  <c r="AZ3354" i="1" a="1"/>
  <c r="AZ2504" i="1" a="1"/>
  <c r="AZ1648" i="1" a="1"/>
  <c r="AZ388" i="1" a="1"/>
  <c r="AZ1633" i="1" a="1"/>
  <c r="AZ298" i="1" a="1"/>
  <c r="AZ3492" i="1" a="1"/>
  <c r="AZ2299" i="1" a="1"/>
  <c r="AZ1513" i="1" a="1"/>
  <c r="AZ800" i="1" a="1"/>
  <c r="AZ1869" i="1" a="1"/>
  <c r="AZ892" i="1" a="1"/>
  <c r="AZ3381" i="1" a="1"/>
  <c r="AZ2048" i="1" a="1"/>
  <c r="AZ1657" i="1" a="1"/>
  <c r="AZ584" i="1" a="1"/>
  <c r="AZ83" i="1" a="1"/>
  <c r="Q1207" i="1" a="1"/>
  <c r="Q1203" i="1" a="1"/>
  <c r="Q460" i="1" a="1"/>
  <c r="Q600" i="1" a="1"/>
  <c r="Q635" i="1" a="1"/>
  <c r="AZ3637" i="1" a="1"/>
  <c r="AZ3342" i="1" a="1"/>
  <c r="AZ3373" i="1" a="1"/>
  <c r="AZ2542" i="1" a="1"/>
  <c r="AZ2484" i="1" a="1"/>
  <c r="Q319" i="1" a="1"/>
  <c r="Q317" i="1" a="1"/>
  <c r="AZ3390" i="1" a="1"/>
  <c r="AZ2953" i="1" a="1"/>
  <c r="AZ2532" i="1" a="1"/>
  <c r="AZ2054" i="1" a="1"/>
  <c r="AZ2089" i="1" a="1"/>
  <c r="AZ2070" i="1" a="1"/>
  <c r="AZ1115" i="1" a="1"/>
  <c r="AZ1303" i="1" a="1"/>
  <c r="AZ1509" i="1" a="1"/>
  <c r="AZ367" i="1" a="1"/>
  <c r="AZ915" i="1" a="1"/>
  <c r="AZ379" i="1" a="1"/>
  <c r="Q207" i="1" a="1"/>
  <c r="AZ3583" i="1" a="1"/>
  <c r="AZ3278" i="1" a="1"/>
  <c r="AZ2464" i="1" a="1"/>
  <c r="AZ2711" i="1" a="1"/>
  <c r="AZ2675" i="1" a="1"/>
  <c r="AZ1762" i="1" a="1"/>
  <c r="AZ1517" i="1" a="1"/>
  <c r="AZ1705" i="1" a="1"/>
  <c r="AZ1194" i="1" a="1"/>
  <c r="AZ1062" i="1" a="1"/>
  <c r="AZ489" i="1" a="1"/>
  <c r="AZ391" i="1" a="1"/>
  <c r="Q740" i="1" a="1"/>
  <c r="AZ3600" i="1" a="1"/>
  <c r="AZ3098" i="1" a="1"/>
  <c r="AZ2955" i="1" a="1"/>
  <c r="AZ2339" i="1" a="1"/>
  <c r="AZ2371" i="1" a="1"/>
  <c r="AZ2420" i="1" a="1"/>
  <c r="AZ1397" i="1" a="1"/>
  <c r="AZ1585" i="1" a="1"/>
  <c r="AZ1548" i="1" a="1"/>
  <c r="AZ975" i="1" a="1"/>
  <c r="AZ838" i="1" a="1"/>
  <c r="AZ2847" i="1" a="1"/>
  <c r="AZ2507" i="1" a="1"/>
  <c r="AZ125" i="1" a="1"/>
  <c r="Q278" i="1" a="1"/>
  <c r="AZ3646" i="1" a="1"/>
  <c r="AZ3501" i="1" a="1"/>
  <c r="AZ3348" i="1" a="1"/>
  <c r="AZ3365" i="1" a="1"/>
  <c r="AZ3379" i="1" a="1"/>
  <c r="AZ2914" i="1" a="1"/>
  <c r="AZ2548" i="1" a="1"/>
  <c r="AZ2856" i="1" a="1"/>
  <c r="AZ2490" i="1" a="1"/>
  <c r="AZ2798" i="1" a="1"/>
  <c r="AZ2270" i="1" a="1"/>
  <c r="AZ2027" i="1" a="1"/>
  <c r="AZ1784" i="1" a="1"/>
  <c r="AZ2305" i="1" a="1"/>
  <c r="AZ2062" i="1" a="1"/>
  <c r="AZ1819" i="1" a="1"/>
  <c r="AZ2340" i="1" a="1"/>
  <c r="AZ1989" i="1" a="1"/>
  <c r="AZ1574" i="1" a="1"/>
  <c r="AZ1331" i="1" a="1"/>
  <c r="AZ1419" i="1" a="1"/>
  <c r="AZ1824" i="1" a="1"/>
  <c r="AZ1519" i="1" a="1"/>
  <c r="AZ1276" i="1" a="1"/>
  <c r="AZ1308" i="1" a="1"/>
  <c r="AZ1725" i="1" a="1"/>
  <c r="AZ1479" i="1" a="1"/>
  <c r="AZ868" i="1" a="1"/>
  <c r="AZ843" i="1" a="1"/>
  <c r="AZ286" i="1" a="1"/>
  <c r="AZ457" i="1" a="1"/>
  <c r="AZ818" i="1" a="1"/>
  <c r="AZ721" i="1" a="1"/>
  <c r="AZ786" i="1" a="1"/>
  <c r="AZ817" i="1" a="1"/>
  <c r="AZ290" i="1" a="1"/>
  <c r="AZ361" i="1" a="1"/>
  <c r="AZ3638" i="1" a="1"/>
  <c r="Q126" i="1" a="1"/>
  <c r="Q515" i="1" a="1"/>
  <c r="Q152" i="1" a="1"/>
  <c r="AZ3541" i="1" a="1"/>
  <c r="AZ3602" i="1" a="1"/>
  <c r="AZ3222" i="1" a="1"/>
  <c r="AZ3239" i="1" a="1"/>
  <c r="AZ3253" i="1" a="1"/>
  <c r="AZ2788" i="1" a="1"/>
  <c r="AZ2422" i="1" a="1"/>
  <c r="AZ2730" i="1" a="1"/>
  <c r="AZ3067" i="1" a="1"/>
  <c r="AZ2642" i="1" a="1"/>
  <c r="AZ2186" i="1" a="1"/>
  <c r="AZ1943" i="1" a="1"/>
  <c r="AZ2594" i="1" a="1"/>
  <c r="AZ2221" i="1" a="1"/>
  <c r="AZ1978" i="1" a="1"/>
  <c r="AZ1735" i="1" a="1"/>
  <c r="AZ2256" i="1" a="1"/>
  <c r="AZ1737" i="1" a="1"/>
  <c r="AZ1490" i="1" a="1"/>
  <c r="AZ1247" i="1" a="1"/>
  <c r="AZ1224" i="1" a="1"/>
  <c r="AZ1678" i="1" a="1"/>
  <c r="AZ1435" i="1" a="1"/>
  <c r="AZ1192" i="1" a="1"/>
  <c r="AZ1137" i="1" a="1"/>
  <c r="AZ1641" i="1" a="1"/>
  <c r="AZ965" i="1" a="1"/>
  <c r="AZ981" i="1" a="1"/>
  <c r="AZ522" i="1" a="1"/>
  <c r="AZ788" i="1" a="1"/>
  <c r="AZ707" i="1" a="1"/>
  <c r="AZ946" i="1" a="1"/>
  <c r="AZ469" i="1" a="1"/>
  <c r="AZ620" i="1" a="1"/>
  <c r="Q355" i="1" a="1"/>
  <c r="Q495" i="1" a="1"/>
  <c r="Q701" i="1" a="1"/>
  <c r="Q335" i="1" a="1"/>
  <c r="AZ3621" i="1" a="1"/>
  <c r="AZ3558" i="1" a="1"/>
  <c r="AZ3407" i="1" a="1"/>
  <c r="AZ3042" i="1" a="1"/>
  <c r="AZ3059" i="1" a="1"/>
  <c r="AZ2971" i="1" a="1"/>
  <c r="AZ2608" i="1" a="1"/>
  <c r="AZ2913" i="1" a="1"/>
  <c r="AZ2550" i="1" a="1"/>
  <c r="AZ2855" i="1" a="1"/>
  <c r="AZ2309" i="1" a="1"/>
  <c r="AZ2066" i="1" a="1"/>
  <c r="AZ1823" i="1" a="1"/>
  <c r="AZ2344" i="1" a="1"/>
  <c r="AZ2101" i="1" a="1"/>
  <c r="AZ1858" i="1" a="1"/>
  <c r="AZ2379" i="1" a="1"/>
  <c r="AZ2106" i="1" a="1"/>
  <c r="AZ1613" i="1" a="1"/>
  <c r="AZ1370" i="1" a="1"/>
  <c r="AZ1127" i="1" a="1"/>
  <c r="AZ1941" i="1" a="1"/>
  <c r="AZ1558" i="1" a="1"/>
  <c r="AZ1315" i="1" a="1"/>
  <c r="AZ1389" i="1" a="1"/>
  <c r="AZ1830" i="1" a="1"/>
  <c r="AZ1521" i="1" a="1"/>
  <c r="AZ985" i="1" a="1"/>
  <c r="AZ508" i="1" a="1"/>
  <c r="AZ403" i="1" a="1"/>
  <c r="AZ700" i="1" a="1"/>
  <c r="AZ935" i="1" a="1"/>
  <c r="AZ951" i="1" a="1"/>
  <c r="AZ1175" i="1" a="1"/>
  <c r="AZ1723" i="1" a="1"/>
  <c r="AZ1363" i="1" a="1"/>
  <c r="AZ1227" i="1" a="1"/>
  <c r="AZ1569" i="1" a="1"/>
  <c r="AZ751" i="1" a="1"/>
  <c r="AZ686" i="1" a="1"/>
  <c r="AZ606" i="1" a="1"/>
  <c r="AZ1095" i="1" a="1"/>
  <c r="AZ587" i="1" a="1"/>
  <c r="Q139" i="1" a="1"/>
  <c r="Q775" i="1" a="1"/>
  <c r="Q227" i="1" a="1"/>
  <c r="AZ3430" i="1" a="1"/>
  <c r="AZ3300" i="1" a="1"/>
  <c r="AZ3125" i="1" a="1"/>
  <c r="AZ2863" i="1" a="1"/>
  <c r="AZ2982" i="1" a="1"/>
  <c r="AZ2442" i="1" a="1"/>
  <c r="AZ2366" i="1" a="1"/>
  <c r="AZ1994" i="1" a="1"/>
  <c r="AZ2389" i="1" a="1"/>
  <c r="AZ2029" i="1" a="1"/>
  <c r="AZ2474" i="1" a="1"/>
  <c r="AZ1890" i="1" a="1"/>
  <c r="AZ1415" i="1" a="1"/>
  <c r="AZ1347" i="1" a="1"/>
  <c r="AZ1603" i="1" a="1"/>
  <c r="AZ1243" i="1" a="1"/>
  <c r="AZ1965" i="1" a="1"/>
  <c r="AZ1146" i="1" a="1"/>
  <c r="AZ643" i="1" a="1"/>
  <c r="AZ1085" i="1" a="1"/>
  <c r="AZ1070" i="1" a="1"/>
  <c r="AZ622" i="1" a="1"/>
  <c r="AZ382" i="1" a="1"/>
  <c r="AZ583" i="1" a="1"/>
  <c r="AZ702" i="1" a="1"/>
  <c r="AZ1018" i="1" a="1"/>
  <c r="AZ889" i="1" a="1"/>
  <c r="AZ1311" i="1" a="1"/>
  <c r="AZ1588" i="1" a="1"/>
  <c r="AZ1228" i="1" a="1"/>
  <c r="AZ1920" i="1" a="1"/>
  <c r="AZ1073" i="1" a="1"/>
  <c r="AZ598" i="1" a="1"/>
  <c r="AZ995" i="1" a="1"/>
  <c r="AZ1025" i="1" a="1"/>
  <c r="AZ577" i="1" a="1"/>
  <c r="AZ547" i="1" a="1"/>
  <c r="Q603" i="1" a="1"/>
  <c r="Q566" i="1" a="1"/>
  <c r="Q26" i="1" a="1"/>
  <c r="AZ3423" i="1" a="1"/>
  <c r="AZ3096" i="1" a="1"/>
  <c r="AZ3304" i="1" a="1"/>
  <c r="AZ2662" i="1" a="1"/>
  <c r="AZ2778" i="1" a="1"/>
  <c r="AZ2909" i="1" a="1"/>
  <c r="AZ2219" i="1" a="1"/>
  <c r="AZ1859" i="1" a="1"/>
  <c r="AZ2254" i="1" a="1"/>
  <c r="AZ1894" i="1" a="1"/>
  <c r="AZ2289" i="1" a="1"/>
  <c r="AZ1649" i="1" a="1"/>
  <c r="AZ1280" i="1" a="1"/>
  <c r="AZ2049" i="1" a="1"/>
  <c r="AZ1468" i="1" a="1"/>
  <c r="AZ1467" i="1" a="1"/>
  <c r="AZ1674" i="1" a="1"/>
  <c r="AZ1093" i="1" a="1"/>
  <c r="AZ621" i="1" a="1"/>
  <c r="AZ1029" i="1" a="1"/>
  <c r="AZ1045" i="1" a="1"/>
  <c r="AZ600" i="1" a="1"/>
  <c r="AZ923" i="1" a="1"/>
  <c r="AZ426" i="1" a="1"/>
  <c r="AZ921" i="1" a="1"/>
  <c r="AZ710" i="1" a="1"/>
  <c r="AZ1184" i="1" a="1"/>
  <c r="AZ1761" i="1" a="1"/>
  <c r="AZ1372" i="1" a="1"/>
  <c r="AZ1263" i="1" a="1"/>
  <c r="AZ1578" i="1" a="1"/>
  <c r="AZ805" i="1" a="1"/>
  <c r="AZ713" i="1" a="1"/>
  <c r="AZ714" i="1" a="1"/>
  <c r="AZ757" i="1" a="1"/>
  <c r="AZ665" i="1" a="1"/>
  <c r="Q166" i="1" a="1"/>
  <c r="Q816" i="1" a="1"/>
  <c r="Q242" i="1" a="1"/>
  <c r="AZ3457" i="1" a="1"/>
  <c r="AZ3312" i="1" a="1"/>
  <c r="AZ3152" i="1" a="1"/>
  <c r="AZ2878" i="1" a="1"/>
  <c r="AZ3009" i="1" a="1"/>
  <c r="AZ2454" i="1" a="1"/>
  <c r="AZ2393" i="1" a="1"/>
  <c r="AZ2003" i="1" a="1"/>
  <c r="AZ2423" i="1" a="1"/>
  <c r="AZ2038" i="1" a="1"/>
  <c r="AZ2528" i="1" a="1"/>
  <c r="AZ1917" i="1" a="1"/>
  <c r="AZ1433" i="1" a="1"/>
  <c r="AZ1365" i="1" a="1"/>
  <c r="AZ1621" i="1" a="1"/>
  <c r="AZ1252" i="1" a="1"/>
  <c r="AZ2019" i="1" a="1"/>
  <c r="AZ1266" i="1" a="1"/>
  <c r="AZ696" i="1" a="1"/>
  <c r="AZ123" i="1" a="1"/>
  <c r="AZ152" i="1" a="1"/>
  <c r="AZ97" i="1" a="1"/>
  <c r="AZ611" i="1" a="1"/>
  <c r="AZ107" i="1" a="1"/>
  <c r="AZ224" i="1" a="1"/>
  <c r="AZ21" i="1" a="1"/>
  <c r="AZ344" i="1" a="1"/>
  <c r="AZ64" i="1" a="1"/>
  <c r="AZ133" i="1" a="1"/>
  <c r="AZ73" i="1" a="1"/>
  <c r="AZ32" i="1" a="1"/>
  <c r="AZ196" i="1" a="1"/>
  <c r="AZ318" i="1" a="1"/>
  <c r="AZ2210" i="1" a="1"/>
  <c r="AZ2119" i="1" a="1"/>
  <c r="AZ2280" i="1" a="1"/>
  <c r="AZ1271" i="1" a="1"/>
  <c r="AZ1576" i="1" a="1"/>
  <c r="AZ1884" i="1" a="1"/>
  <c r="AZ454" i="1" a="1"/>
  <c r="AZ231" i="1" a="1"/>
  <c r="AZ115" i="1" a="1"/>
  <c r="AZ66" i="1" a="1"/>
  <c r="AZ170" i="1" a="1"/>
  <c r="AZ233" i="1" a="1"/>
  <c r="AZ242" i="1" a="1"/>
  <c r="AZ168" i="1" a="1"/>
  <c r="AZ590" i="1" a="1"/>
  <c r="J852" i="1" a="1"/>
  <c r="J756" i="1" a="1"/>
  <c r="J144" i="1" a="1"/>
  <c r="J40" i="1" a="1"/>
  <c r="X3434" i="1" a="1"/>
  <c r="X3312" i="1" a="1"/>
  <c r="X2800" i="1" a="1"/>
  <c r="X2611" i="1" a="1"/>
  <c r="X2636" i="1" a="1"/>
  <c r="X2291" i="1" a="1"/>
  <c r="X1870" i="1" a="1"/>
  <c r="X1907" i="1" a="1"/>
  <c r="J596" i="1" a="1"/>
  <c r="J194" i="1" a="1"/>
  <c r="X3509" i="1" a="1"/>
  <c r="X3430" i="1" a="1"/>
  <c r="X3083" i="1" a="1"/>
  <c r="X3042" i="1" a="1"/>
  <c r="X2706" i="1" a="1"/>
  <c r="X2358" i="1" a="1"/>
  <c r="X2383" i="1" a="1"/>
  <c r="X1974" i="1" a="1"/>
  <c r="X1541" i="1" a="1"/>
  <c r="X1576" i="1" a="1"/>
  <c r="J772" i="1" a="1"/>
  <c r="J318" i="1" a="1"/>
  <c r="J214" i="1" a="1"/>
  <c r="X3635" i="1" a="1"/>
  <c r="X3157" i="1" a="1"/>
  <c r="X2954" i="1" a="1"/>
  <c r="X2785" i="1" a="1"/>
  <c r="X2433" i="1" a="1"/>
  <c r="X2085" i="1" a="1"/>
  <c r="X2056" i="1" a="1"/>
  <c r="X1701" i="1" a="1"/>
  <c r="X1268" i="1" a="1"/>
  <c r="X1303" i="1" a="1"/>
  <c r="X1338" i="1" a="1"/>
  <c r="X459" i="1" a="1"/>
  <c r="X1575" i="1" a="1"/>
  <c r="X354" i="1" a="1"/>
  <c r="X593" i="1" a="1"/>
  <c r="X829" i="1" a="1"/>
  <c r="Q3619" i="1" a="1"/>
  <c r="X196" i="1" a="1"/>
  <c r="Q3234" i="1" a="1"/>
  <c r="Q2896" i="1" a="1"/>
  <c r="Q2876" i="1" a="1"/>
  <c r="Q2600" i="1" a="1"/>
  <c r="Q2237" i="1" a="1"/>
  <c r="Q2282" i="1" a="1"/>
  <c r="Q2199" i="1" a="1"/>
  <c r="Q1442" i="1" a="1"/>
  <c r="Q1579" i="1" a="1"/>
  <c r="Q1573" i="1" a="1"/>
  <c r="Q865" i="1" a="1"/>
  <c r="Q88" i="1" a="1"/>
  <c r="Q228" i="1" a="1"/>
  <c r="X1161" i="1" a="1"/>
  <c r="X199" i="1" a="1"/>
  <c r="Q2695" i="1" a="1"/>
  <c r="Q2670" i="1" a="1"/>
  <c r="Q2399" i="1" a="1"/>
  <c r="Q2036" i="1" a="1"/>
  <c r="Q2071" i="1" a="1"/>
  <c r="Q1998" i="1" a="1"/>
  <c r="Q1241" i="1" a="1"/>
  <c r="Q1363" i="1" a="1"/>
  <c r="Q1359" i="1" a="1"/>
  <c r="Q616" i="1" a="1"/>
  <c r="X1512" i="1" a="1"/>
  <c r="X312" i="1" a="1"/>
  <c r="X551" i="1" a="1"/>
  <c r="X787" i="1" a="1"/>
  <c r="Q3577" i="1" a="1"/>
  <c r="X73" i="1" a="1"/>
  <c r="Q3192" i="1" a="1"/>
  <c r="Q2854" i="1" a="1"/>
  <c r="Q2834" i="1" a="1"/>
  <c r="Q2558" i="1" a="1"/>
  <c r="Q2195" i="1" a="1"/>
  <c r="Q2230" i="1" a="1"/>
  <c r="Q2157" i="1" a="1"/>
  <c r="Q1400" i="1" a="1"/>
  <c r="Q1522" i="1" a="1"/>
  <c r="Q1518" i="1" a="1"/>
  <c r="Q1059" i="1" a="1"/>
  <c r="Q694" i="1" a="1"/>
  <c r="Q316" i="1" a="1"/>
  <c r="AZ3617" i="1" a="1"/>
  <c r="Q456" i="1" a="1"/>
  <c r="Q105" i="1" a="1"/>
  <c r="Q491" i="1" a="1"/>
  <c r="Q140" i="1" a="1"/>
  <c r="AZ3517" i="1" a="1"/>
  <c r="AZ3590" i="1" a="1"/>
  <c r="AZ3198" i="1" a="1"/>
  <c r="AZ3227" i="1" a="1"/>
  <c r="AZ3229" i="1" a="1"/>
  <c r="AZ2776" i="1" a="1"/>
  <c r="AZ3169" i="1" a="1"/>
  <c r="AZ2718" i="1" a="1"/>
  <c r="AZ3011" i="1" a="1"/>
  <c r="AZ2606" i="1" a="1"/>
  <c r="Q759" i="1" a="1"/>
  <c r="Q668" i="1" a="1"/>
  <c r="Q101" i="1" a="1"/>
  <c r="AZ3528" i="1" a="1"/>
  <c r="AZ3174" i="1" a="1"/>
  <c r="AZ3026" i="1" a="1"/>
  <c r="AZ2737" i="1" a="1"/>
  <c r="AZ3003" i="1" a="1"/>
  <c r="AZ2640" i="1" a="1"/>
  <c r="AZ2945" i="1" a="1"/>
  <c r="AZ2390" i="1" a="1"/>
  <c r="AZ2126" i="1" a="1"/>
  <c r="AZ1883" i="1" a="1"/>
  <c r="AZ2414" i="1" a="1"/>
  <c r="AZ2161" i="1" a="1"/>
  <c r="AZ1918" i="1" a="1"/>
  <c r="AZ2519" i="1" a="1"/>
  <c r="AZ2196" i="1" a="1"/>
  <c r="AZ1673" i="1" a="1"/>
  <c r="AZ1430" i="1" a="1"/>
  <c r="AZ1187" i="1" a="1"/>
  <c r="AZ2121" i="1" a="1"/>
  <c r="AZ1618" i="1" a="1"/>
  <c r="AZ1375" i="1" a="1"/>
  <c r="AZ1132" i="1" a="1"/>
  <c r="AZ2010" i="1" a="1"/>
  <c r="AZ1581" i="1" a="1"/>
  <c r="AZ785" i="1" a="1"/>
  <c r="AZ688" i="1" a="1"/>
  <c r="AZ722" i="1" a="1"/>
  <c r="AZ808" i="1" a="1"/>
  <c r="AZ269" i="1" a="1"/>
  <c r="AZ766" i="1" a="1"/>
  <c r="AZ672" i="1" a="1"/>
  <c r="AZ1076" i="1" a="1"/>
  <c r="AZ579" i="1" a="1"/>
  <c r="AZ939" i="1" a="1"/>
  <c r="Q283" i="1" a="1"/>
  <c r="Q423" i="1" a="1"/>
  <c r="Q665" i="1" a="1"/>
  <c r="Q299" i="1" a="1"/>
  <c r="Q42" i="1" a="1"/>
  <c r="AZ3522" i="1" a="1"/>
  <c r="AZ3372" i="1" a="1"/>
  <c r="AZ3386" i="1" a="1"/>
  <c r="AZ3023" i="1" a="1"/>
  <c r="AZ2935" i="1" a="1"/>
  <c r="AZ2572" i="1" a="1"/>
  <c r="AZ2877" i="1" a="1"/>
  <c r="AZ2514" i="1" a="1"/>
  <c r="AZ2819" i="1" a="1"/>
  <c r="AZ2285" i="1" a="1"/>
  <c r="AZ2042" i="1" a="1"/>
  <c r="AZ1799" i="1" a="1"/>
  <c r="AZ2320" i="1" a="1"/>
  <c r="AZ2077" i="1" a="1"/>
  <c r="AZ1834" i="1" a="1"/>
  <c r="AZ2355" i="1" a="1"/>
  <c r="AZ2034" i="1" a="1"/>
  <c r="AZ1589" i="1" a="1"/>
  <c r="AZ1346" i="1" a="1"/>
  <c r="X1291" i="1" a="1"/>
  <c r="X705" i="1" a="1"/>
  <c r="X842" i="1" a="1"/>
  <c r="X113" i="1" a="1"/>
  <c r="X349" i="1" a="1"/>
  <c r="Q3579" i="1" a="1"/>
  <c r="Q3196" i="1" a="1"/>
  <c r="Q3101" i="1" a="1"/>
  <c r="Q3012" i="1" a="1"/>
  <c r="Q2769" i="1" a="1"/>
  <c r="Q2855" i="1" a="1"/>
  <c r="Q2607" i="1" a="1"/>
  <c r="Q2364" i="1" a="1"/>
  <c r="Q2579" i="1" a="1"/>
  <c r="Q2336" i="1" a="1"/>
  <c r="Q2473" i="1" a="1"/>
  <c r="Q2216" i="1" a="1"/>
  <c r="Q1973" i="1" a="1"/>
  <c r="Q1730" i="1" a="1"/>
  <c r="Q2251" i="1" a="1"/>
  <c r="Q2008" i="1" a="1"/>
  <c r="Q1765" i="1" a="1"/>
  <c r="Q2178" i="1" a="1"/>
  <c r="Q1935" i="1" a="1"/>
  <c r="Q1692" i="1" a="1"/>
  <c r="Q1421" i="1" a="1"/>
  <c r="Q1178" i="1" a="1"/>
  <c r="Q935" i="1" a="1"/>
  <c r="Q1548" i="1" a="1"/>
  <c r="Q1300" i="1" a="1"/>
  <c r="Q1057" i="1" a="1"/>
  <c r="Q1542" i="1" a="1"/>
  <c r="Q1296" i="1" a="1"/>
  <c r="Q1053" i="1" a="1"/>
  <c r="Q819" i="1" a="1"/>
  <c r="X1652" i="1" a="1"/>
  <c r="X1688" i="1" a="1"/>
  <c r="X1018" i="1" a="1"/>
  <c r="X1416" i="1" a="1"/>
  <c r="X903" i="1" a="1"/>
  <c r="X537" i="1" a="1"/>
  <c r="X249" i="1" a="1"/>
  <c r="X990" i="1" a="1"/>
  <c r="X731" i="1" a="1"/>
  <c r="X488" i="1" a="1"/>
  <c r="X245" i="1" a="1"/>
  <c r="X969" i="1" a="1"/>
  <c r="X724" i="1" a="1"/>
  <c r="X481" i="1" a="1"/>
  <c r="X166" i="1" a="1"/>
  <c r="Q3514" i="1" a="1"/>
  <c r="X59" i="1" a="1"/>
  <c r="Q3468" i="1" a="1"/>
  <c r="X10" i="1" a="1"/>
  <c r="Q3328" i="1" a="1"/>
  <c r="Q3372" i="1" a="1"/>
  <c r="Q3129" i="1" a="1"/>
  <c r="Q3233" i="1" a="1"/>
  <c r="Q3042" i="1" a="1"/>
  <c r="Q2791" i="1" a="1"/>
  <c r="Q2928" i="1" a="1"/>
  <c r="Q3014" i="1" a="1"/>
  <c r="Q2771" i="1" a="1"/>
  <c r="Q2523" i="1" a="1"/>
  <c r="Q2280" i="1" a="1"/>
  <c r="Q2495" i="1" a="1"/>
  <c r="Q2632" i="1" a="1"/>
  <c r="Q2389" i="1" a="1"/>
  <c r="Q2132" i="1" a="1"/>
  <c r="Q1889" i="1" a="1"/>
  <c r="Q1646" i="1" a="1"/>
  <c r="Q2167" i="1" a="1"/>
  <c r="Q1924" i="1" a="1"/>
  <c r="Q1681" i="1" a="1"/>
  <c r="Q2094" i="1" a="1"/>
  <c r="Q1851" i="1" a="1"/>
  <c r="Q1603" i="1" a="1"/>
  <c r="Q1337" i="1" a="1"/>
  <c r="Q1094" i="1" a="1"/>
  <c r="Q851" i="1" a="1"/>
  <c r="Q1459" i="1" a="1"/>
  <c r="Q1216" i="1" a="1"/>
  <c r="Q973" i="1" a="1"/>
  <c r="Q1455" i="1" a="1"/>
  <c r="Q1212" i="1" a="1"/>
  <c r="Q969" i="1" a="1"/>
  <c r="Q712" i="1" a="1"/>
  <c r="Q469" i="1" a="1"/>
  <c r="Q226" i="1" a="1"/>
  <c r="AZ3635" i="1" a="1"/>
  <c r="Q609" i="1" a="1"/>
  <c r="Q366" i="1" a="1"/>
  <c r="Q123" i="1" a="1"/>
  <c r="Q644" i="1" a="1"/>
  <c r="Q401" i="1" a="1"/>
  <c r="Q158" i="1" a="1"/>
  <c r="AZ3651" i="1" a="1"/>
  <c r="AZ3427" i="1" a="1"/>
  <c r="AZ3401" i="1" a="1"/>
  <c r="AZ3351" i="1" a="1"/>
  <c r="AZ3108" i="1" a="1"/>
  <c r="AZ3245" i="1" a="1"/>
  <c r="AZ3382" i="1" a="1"/>
  <c r="AZ3073" i="1" a="1"/>
  <c r="AZ2794" i="1" a="1"/>
  <c r="AZ2551" i="1" a="1"/>
  <c r="AZ2979" i="1" a="1"/>
  <c r="AZ2736" i="1" a="1"/>
  <c r="AZ2493" i="1" a="1"/>
  <c r="AZ2921" i="1" a="1"/>
  <c r="AZ2660" i="1" a="1"/>
  <c r="Q346" i="1" a="1"/>
  <c r="Q486" i="1" a="1"/>
  <c r="Q695" i="1" a="1"/>
  <c r="Q332" i="1" a="1"/>
  <c r="AZ3612" i="1" a="1"/>
  <c r="AZ3555" i="1" a="1"/>
  <c r="AZ3400" i="1" a="1"/>
  <c r="AZ3039" i="1" a="1"/>
  <c r="AZ3053" i="1" a="1"/>
  <c r="AZ2968" i="1" a="1"/>
  <c r="AZ2602" i="1" a="1"/>
  <c r="AZ2910" i="1" a="1"/>
  <c r="AZ2544" i="1" a="1"/>
  <c r="AZ2852" i="1" a="1"/>
  <c r="AZ2306" i="1" a="1"/>
  <c r="AZ2063" i="1" a="1"/>
  <c r="AZ1820" i="1" a="1"/>
  <c r="AZ2341" i="1" a="1"/>
  <c r="AZ2098" i="1" a="1"/>
  <c r="AZ1855" i="1" a="1"/>
  <c r="AZ2376" i="1" a="1"/>
  <c r="AZ2097" i="1" a="1"/>
  <c r="AZ1610" i="1" a="1"/>
  <c r="AZ1367" i="1" a="1"/>
  <c r="AZ1124" i="1" a="1"/>
  <c r="AZ1932" i="1" a="1"/>
  <c r="AZ1555" i="1" a="1"/>
  <c r="AZ1312" i="1" a="1"/>
  <c r="AZ1383" i="1" a="1"/>
  <c r="AZ1821" i="1" a="1"/>
  <c r="AZ1518" i="1" a="1"/>
  <c r="AZ976" i="1" a="1"/>
  <c r="AZ499" i="1" a="1"/>
  <c r="AZ394" i="1" a="1"/>
  <c r="AZ682" i="1" a="1"/>
  <c r="AZ926" i="1" a="1"/>
  <c r="AZ942" i="1" a="1"/>
  <c r="AZ483" i="1" a="1"/>
  <c r="AZ1060" i="1" a="1"/>
  <c r="AZ470" i="1" a="1"/>
  <c r="AZ498" i="1" a="1"/>
  <c r="Q94" i="1" a="1"/>
  <c r="Q234" i="1" a="1"/>
  <c r="Q569" i="1" a="1"/>
  <c r="Q206" i="1" a="1"/>
  <c r="AZ3595" i="1" a="1"/>
  <c r="AZ3429" i="1" a="1"/>
  <c r="AZ3276" i="1" a="1"/>
  <c r="AZ3293" i="1" a="1"/>
  <c r="AZ3307" i="1" a="1"/>
  <c r="AZ2842" i="1" a="1"/>
  <c r="AZ2476" i="1" a="1"/>
  <c r="AZ2784" i="1" a="1"/>
  <c r="AZ2418" i="1" a="1"/>
  <c r="AZ2726" i="1" a="1"/>
  <c r="AZ2222" i="1" a="1"/>
  <c r="AZ1979" i="1" a="1"/>
  <c r="AZ1736" i="1" a="1"/>
  <c r="AZ2257" i="1" a="1"/>
  <c r="AZ2014" i="1" a="1"/>
  <c r="AZ1771" i="1" a="1"/>
  <c r="AZ2292" i="1" a="1"/>
  <c r="AZ1845" i="1" a="1"/>
  <c r="AZ1526" i="1" a="1"/>
  <c r="AZ1283" i="1" a="1"/>
  <c r="X1665" i="1" a="1"/>
  <c r="X420" i="1" a="1"/>
  <c r="X653" i="1" a="1"/>
  <c r="X889" i="1" a="1"/>
  <c r="X27" i="1" a="1"/>
  <c r="Q3479" i="1" a="1"/>
  <c r="Q3294" i="1" a="1"/>
  <c r="Q2956" i="1" a="1"/>
  <c r="Q2949" i="1" a="1"/>
  <c r="Q3043" i="1" a="1"/>
  <c r="Q2792" i="1" a="1"/>
  <c r="Q2544" i="1" a="1"/>
  <c r="Q2301" i="1" a="1"/>
  <c r="Q2516" i="1" a="1"/>
  <c r="Q2653" i="1" a="1"/>
  <c r="Q2410" i="1" a="1"/>
  <c r="Q2153" i="1" a="1"/>
  <c r="Q1910" i="1" a="1"/>
  <c r="Q1667" i="1" a="1"/>
  <c r="Q2188" i="1" a="1"/>
  <c r="Q1945" i="1" a="1"/>
  <c r="Q1702" i="1" a="1"/>
  <c r="Q2115" i="1" a="1"/>
  <c r="Q1872" i="1" a="1"/>
  <c r="Q1639" i="1" a="1"/>
  <c r="Q1358" i="1" a="1"/>
  <c r="Q1115" i="1" a="1"/>
  <c r="Q872" i="1" a="1"/>
  <c r="Q1480" i="1" a="1"/>
  <c r="Q1237" i="1" a="1"/>
  <c r="Q994" i="1" a="1"/>
  <c r="Q1476" i="1" a="1"/>
  <c r="Q1233" i="1" a="1"/>
  <c r="Q990" i="1" a="1"/>
  <c r="Q733" i="1" a="1"/>
  <c r="X1463" i="1" a="1"/>
  <c r="X1498" i="1" a="1"/>
  <c r="X1686" i="1" a="1"/>
  <c r="X1323" i="1" a="1"/>
  <c r="X807" i="1" a="1"/>
  <c r="X444" i="1" a="1"/>
  <c r="X186" i="1" a="1"/>
  <c r="X911" i="1" a="1"/>
  <c r="X668" i="1" a="1"/>
  <c r="X425" i="1" a="1"/>
  <c r="X182" i="1" a="1"/>
  <c r="X904" i="1" a="1"/>
  <c r="X661" i="1" a="1"/>
  <c r="X418" i="1" a="1"/>
  <c r="X42" i="1" a="1"/>
  <c r="Q3451" i="1" a="1"/>
  <c r="Q3648" i="1" a="1"/>
  <c r="Q3405" i="1" a="1"/>
  <c r="Q3599" i="1" a="1"/>
  <c r="Q3265" i="1" a="1"/>
  <c r="Q3309" i="1" a="1"/>
  <c r="Q3066" i="1" a="1"/>
  <c r="Q3170" i="1" a="1"/>
  <c r="Q2971" i="1" a="1"/>
  <c r="Q2728" i="1" a="1"/>
  <c r="Q2865" i="1" a="1"/>
  <c r="Q2951" i="1" a="1"/>
  <c r="Q2714" i="1" a="1"/>
  <c r="Q2460" i="1" a="1"/>
  <c r="Q2675" i="1" a="1"/>
  <c r="Q2432" i="1" a="1"/>
  <c r="Q2569" i="1" a="1"/>
  <c r="Q2326" i="1" a="1"/>
  <c r="Q2069" i="1" a="1"/>
  <c r="Q1826" i="1" a="1"/>
  <c r="Q1583" i="1" a="1"/>
  <c r="Q2104" i="1" a="1"/>
  <c r="Q1861" i="1" a="1"/>
  <c r="Q2285" i="1" a="1"/>
  <c r="Q2031" i="1" a="1"/>
  <c r="Q1788" i="1" a="1"/>
  <c r="Q1517" i="1" a="1"/>
  <c r="Q1274" i="1" a="1"/>
  <c r="Q1031" i="1" a="1"/>
  <c r="Q788" i="1" a="1"/>
  <c r="Q1396" i="1" a="1"/>
  <c r="Q1153" i="1" a="1"/>
  <c r="Q910" i="1" a="1"/>
  <c r="Q1392" i="1" a="1"/>
  <c r="Q1149" i="1" a="1"/>
  <c r="Q906" i="1" a="1"/>
  <c r="Q649" i="1" a="1"/>
  <c r="Q406" i="1" a="1"/>
  <c r="Q163" i="1" a="1"/>
  <c r="Q808" i="1" a="1"/>
  <c r="Q546" i="1" a="1"/>
  <c r="Q303" i="1" a="1"/>
  <c r="Q60" i="1" a="1"/>
  <c r="Q581" i="1" a="1"/>
  <c r="Q338" i="1" a="1"/>
  <c r="Q95" i="1" a="1"/>
  <c r="AZ3609" i="1" a="1"/>
  <c r="AZ3561" i="1" a="1"/>
  <c r="AZ3545" i="1" a="1"/>
  <c r="AZ3288" i="1" a="1"/>
  <c r="AZ3045" i="1" a="1"/>
  <c r="AZ3182" i="1" a="1"/>
  <c r="AZ3319" i="1" a="1"/>
  <c r="AZ2974" i="1" a="1"/>
  <c r="AZ2731" i="1" a="1"/>
  <c r="AZ2488" i="1" a="1"/>
  <c r="AZ2916" i="1" a="1"/>
  <c r="AZ2673" i="1" a="1"/>
  <c r="AZ2430" i="1" a="1"/>
  <c r="AZ2858" i="1" a="1"/>
  <c r="AZ2471" i="1" a="1"/>
  <c r="Q157" i="1" a="1"/>
  <c r="Q297" i="1" a="1"/>
  <c r="Q602" i="1" a="1"/>
  <c r="Q236" i="1" a="1"/>
  <c r="Q30" i="1" a="1"/>
  <c r="AZ3459" i="1" a="1"/>
  <c r="AZ3309" i="1" a="1"/>
  <c r="AZ3323" i="1" a="1"/>
  <c r="AZ3340" i="1" a="1"/>
  <c r="AZ2872" i="1" a="1"/>
  <c r="AZ2509" i="1" a="1"/>
  <c r="AZ2814" i="1" a="1"/>
  <c r="AZ2451" i="1" a="1"/>
  <c r="AZ2756" i="1" a="1"/>
  <c r="AZ2243" i="1" a="1"/>
  <c r="AZ2000" i="1" a="1"/>
  <c r="AZ1757" i="1" a="1"/>
  <c r="AZ2278" i="1" a="1"/>
  <c r="AZ2035" i="1" a="1"/>
  <c r="AZ1792" i="1" a="1"/>
  <c r="AZ2313" i="1" a="1"/>
  <c r="AZ1908" i="1" a="1"/>
  <c r="AZ1547" i="1" a="1"/>
  <c r="AZ1304" i="1" a="1"/>
  <c r="AZ1359" i="1" a="1"/>
  <c r="AZ1743" i="1" a="1"/>
  <c r="AZ1492" i="1" a="1"/>
  <c r="AZ1249" i="1" a="1"/>
  <c r="AZ1251" i="1" a="1"/>
  <c r="AZ1698" i="1" a="1"/>
  <c r="AZ1230" i="1" a="1"/>
  <c r="AZ787" i="1" a="1"/>
  <c r="AZ693" i="1" a="1"/>
  <c r="AZ263" i="1" a="1"/>
  <c r="AZ678" i="1" a="1"/>
  <c r="AZ737" i="1" a="1"/>
  <c r="AZ640" i="1" a="1"/>
  <c r="AZ674" i="1" a="1"/>
  <c r="AZ1011" i="1" a="1"/>
  <c r="AZ425" i="1" a="1"/>
  <c r="AZ738" i="1" a="1"/>
  <c r="Q786" i="1" a="1"/>
  <c r="Q75" i="1" a="1"/>
  <c r="Q476" i="1" a="1"/>
  <c r="Q110" i="1" a="1"/>
  <c r="AZ3502" i="1" a="1"/>
  <c r="AZ3560" i="1" a="1"/>
  <c r="AZ3183" i="1" a="1"/>
  <c r="AZ3197" i="1" a="1"/>
  <c r="AZ3214" i="1" a="1"/>
  <c r="AZ2746" i="1" a="1"/>
  <c r="AZ3124" i="1" a="1"/>
  <c r="AZ2688" i="1" a="1"/>
  <c r="AZ2996" i="1" a="1"/>
  <c r="AZ2516" i="1" a="1"/>
  <c r="AZ2159" i="1" a="1"/>
  <c r="AZ1916" i="1" a="1"/>
  <c r="AZ2513" i="1" a="1"/>
  <c r="AZ2194" i="1" a="1"/>
  <c r="AZ1951" i="1" a="1"/>
  <c r="AZ2618" i="1" a="1"/>
  <c r="AZ2229" i="1" a="1"/>
  <c r="AZ1706" i="1" a="1"/>
  <c r="AZ1463" i="1" a="1"/>
  <c r="AZ1220" i="1" a="1"/>
  <c r="AZ1161" i="1" a="1"/>
  <c r="AZ1651" i="1" a="1"/>
  <c r="AZ1408" i="1" a="1"/>
  <c r="AZ1165" i="1" a="1"/>
  <c r="AZ2109" i="1" a="1"/>
  <c r="AZ1614" i="1" a="1"/>
  <c r="AZ884" i="1" a="1"/>
  <c r="AZ882" i="1" a="1"/>
  <c r="AZ441" i="1" a="1"/>
  <c r="AZ997" i="1" a="1"/>
  <c r="AZ406" i="1" a="1"/>
  <c r="AZ865" i="1" a="1"/>
  <c r="AZ834" i="1" a="1"/>
  <c r="AZ1096" i="1" a="1"/>
  <c r="Q274" i="1" a="1"/>
  <c r="Q414" i="1" a="1"/>
  <c r="Q659" i="1" a="1"/>
  <c r="Q296" i="1" a="1"/>
  <c r="Q24" i="1" a="1"/>
  <c r="AZ3519" i="1" a="1"/>
  <c r="AZ3366" i="1" a="1"/>
  <c r="AZ3383" i="1" a="1"/>
  <c r="AZ3397" i="1" a="1"/>
  <c r="AZ2932" i="1" a="1"/>
  <c r="AZ2566" i="1" a="1"/>
  <c r="AZ2874" i="1" a="1"/>
  <c r="AZ2508" i="1" a="1"/>
  <c r="AZ2816" i="1" a="1"/>
  <c r="AZ2282" i="1" a="1"/>
  <c r="AZ2039" i="1" a="1"/>
  <c r="AZ1796" i="1" a="1"/>
  <c r="AZ2317" i="1" a="1"/>
  <c r="AZ2074" i="1" a="1"/>
  <c r="AZ1831" i="1" a="1"/>
  <c r="AZ2352" i="1" a="1"/>
  <c r="AZ2025" i="1" a="1"/>
  <c r="AZ1586" i="1" a="1"/>
  <c r="AZ1343" i="1" a="1"/>
  <c r="AZ1446" i="1" a="1"/>
  <c r="AZ1860" i="1" a="1"/>
  <c r="AZ1531" i="1" a="1"/>
  <c r="AZ1288" i="1" a="1"/>
  <c r="AZ1329" i="1" a="1"/>
  <c r="AZ1749" i="1" a="1"/>
  <c r="AZ1494" i="1" a="1"/>
  <c r="AZ904" i="1" a="1"/>
  <c r="AZ427" i="1" a="1"/>
  <c r="AZ322" i="1" a="1"/>
  <c r="AZ538" i="1" a="1"/>
  <c r="AZ854" i="1" a="1"/>
  <c r="AZ792" i="1" a="1"/>
  <c r="AZ1130" i="1" a="1"/>
  <c r="AZ1687" i="1" a="1"/>
  <c r="AZ1318" i="1" a="1"/>
  <c r="AZ1158" i="1" a="1"/>
  <c r="AZ1524" i="1" a="1"/>
  <c r="AZ1008" i="1" a="1"/>
  <c r="AZ412" i="1" a="1"/>
  <c r="AZ804" i="1" a="1"/>
  <c r="AZ960" i="1" a="1"/>
  <c r="AZ273" i="1" a="1"/>
  <c r="Q4" i="1" a="1"/>
  <c r="Q713" i="1" a="1"/>
  <c r="Q161" i="1" a="1"/>
  <c r="AZ3573" i="1" a="1"/>
  <c r="AZ3231" i="1" a="1"/>
  <c r="AZ3071" i="1" a="1"/>
  <c r="AZ2797" i="1" a="1"/>
  <c r="AZ2928" i="1" a="1"/>
  <c r="AZ3094" i="1" a="1"/>
  <c r="AZ2318" i="1" a="1"/>
  <c r="AZ1949" i="1" a="1"/>
  <c r="AZ2353" i="1" a="1"/>
  <c r="AZ1984" i="1" a="1"/>
  <c r="AZ2388" i="1" a="1"/>
  <c r="AZ1755" i="1" a="1"/>
  <c r="AZ1379" i="1" a="1"/>
  <c r="AZ1242" i="1" a="1"/>
  <c r="AZ1567" i="1" a="1"/>
  <c r="AZ1198" i="1" a="1"/>
  <c r="AZ1857" i="1" a="1"/>
  <c r="AZ983" i="1" a="1"/>
  <c r="AZ535" i="1" a="1"/>
  <c r="AZ824" i="1" a="1"/>
  <c r="AZ962" i="1" a="1"/>
  <c r="AZ487" i="1" a="1"/>
  <c r="AZ301" i="1" a="1"/>
  <c r="AZ421" i="1" a="1"/>
  <c r="AZ459" i="1" a="1"/>
  <c r="AZ1005" i="1" a="1"/>
  <c r="AZ930" i="1" a="1"/>
  <c r="AZ1203" i="1" a="1"/>
  <c r="AZ1552" i="1" a="1"/>
  <c r="AZ1183" i="1" a="1"/>
  <c r="AZ1812" i="1" a="1"/>
  <c r="AZ938" i="1" a="1"/>
  <c r="AZ490" i="1" a="1"/>
  <c r="AZ734" i="1" a="1"/>
  <c r="AZ917" i="1" a="1"/>
  <c r="AZ442" i="1" a="1"/>
  <c r="AZ444" i="1" a="1"/>
  <c r="Q468" i="1" a="1"/>
  <c r="Q512" i="1" a="1"/>
  <c r="AZ3615" i="1" a="1"/>
  <c r="AZ3596" i="1" a="1"/>
  <c r="AZ3030" i="1" a="1"/>
  <c r="AZ3250" i="1" a="1"/>
  <c r="AZ2593" i="1" a="1"/>
  <c r="AZ2724" i="1" a="1"/>
  <c r="AZ2843" i="1" a="1"/>
  <c r="AZ2183" i="1" a="1"/>
  <c r="AZ1814" i="1" a="1"/>
  <c r="AZ2218" i="1" a="1"/>
  <c r="AZ1849" i="1" a="1"/>
  <c r="AZ2253" i="1" a="1"/>
  <c r="AZ1604" i="1" a="1"/>
  <c r="AZ1244" i="1" a="1"/>
  <c r="AZ1914" i="1" a="1"/>
  <c r="AZ1432" i="1" a="1"/>
  <c r="AZ1368" i="1" a="1"/>
  <c r="AZ1638" i="1" a="1"/>
  <c r="AZ958" i="1" a="1"/>
  <c r="AZ513" i="1" a="1"/>
  <c r="AZ646" i="1" a="1"/>
  <c r="AZ937" i="1" a="1"/>
  <c r="AZ519" i="1" a="1"/>
  <c r="AZ743" i="1" a="1"/>
  <c r="AZ644" i="1" a="1"/>
  <c r="AZ471" i="1" a="1"/>
  <c r="AZ409" i="1" a="1"/>
  <c r="AZ1148" i="1" a="1"/>
  <c r="AZ1696" i="1" a="1"/>
  <c r="AZ1336" i="1" a="1"/>
  <c r="AZ1173" i="1" a="1"/>
  <c r="AZ1542" i="1" a="1"/>
  <c r="AZ1035" i="1" a="1"/>
  <c r="AZ569" i="1" a="1"/>
  <c r="AZ435" i="1" a="1"/>
  <c r="AZ1014" i="1" a="1"/>
  <c r="AZ310" i="1" a="1"/>
  <c r="Q58" i="1" a="1"/>
  <c r="Q728" i="1" a="1"/>
  <c r="Q188" i="1" a="1"/>
  <c r="AZ3585" i="1" a="1"/>
  <c r="AZ3258" i="1" a="1"/>
  <c r="AZ3086" i="1" a="1"/>
  <c r="AZ2824" i="1" a="1"/>
  <c r="AZ2940" i="1" a="1"/>
  <c r="AZ2400" i="1" a="1"/>
  <c r="AZ2327" i="1" a="1"/>
  <c r="AZ2666" i="1" a="1"/>
  <c r="AZ1759" i="1" a="1"/>
  <c r="AZ1388" i="1" a="1"/>
  <c r="AZ1459" i="1" a="1"/>
  <c r="AZ1665" i="1" a="1"/>
  <c r="AZ82" i="1" a="1"/>
  <c r="AZ323" i="1" a="1"/>
  <c r="AZ251" i="1" a="1"/>
  <c r="AZ422" i="1" a="1"/>
  <c r="AZ503" i="1" a="1"/>
  <c r="AZ557" i="1" a="1"/>
  <c r="AZ563" i="1" a="1"/>
  <c r="Q1247" i="1" a="1"/>
  <c r="Q923" i="1" a="1"/>
  <c r="Q1450" i="1" a="1"/>
  <c r="J552" i="1" a="1"/>
  <c r="J736" i="1" a="1"/>
  <c r="J306" i="1" a="1"/>
  <c r="J202" i="1" a="1"/>
  <c r="X3623" i="1" a="1"/>
  <c r="X3474" i="1" a="1"/>
  <c r="X2942" i="1" a="1"/>
  <c r="X2773" i="1" a="1"/>
  <c r="X2421" i="1" a="1"/>
  <c r="X2073" i="1" a="1"/>
  <c r="X2032" i="1" a="1"/>
  <c r="X2131" i="1" a="1"/>
  <c r="J861" i="1" a="1"/>
  <c r="J356" i="1" a="1"/>
  <c r="X3619" i="1" a="1"/>
  <c r="X3314" i="1" a="1"/>
  <c r="X3192" i="1" a="1"/>
  <c r="X2956" i="1" a="1"/>
  <c r="X2491" i="1" a="1"/>
  <c r="X2516" i="1" a="1"/>
  <c r="X2171" i="1" a="1"/>
  <c r="X1750" i="1" a="1"/>
  <c r="X1733" i="1" a="1"/>
  <c r="X974" i="1" a="1"/>
  <c r="J1284" i="1" a="1"/>
  <c r="J458" i="1" a="1"/>
  <c r="J83" i="1" a="1"/>
  <c r="X3591" i="1" a="1"/>
  <c r="X3319" i="1" a="1"/>
  <c r="X3128" i="1" a="1"/>
  <c r="X2931" i="1" a="1"/>
  <c r="X2595" i="1" a="1"/>
  <c r="X2247" i="1" a="1"/>
  <c r="X2272" i="1" a="1"/>
  <c r="X1863" i="1" a="1"/>
  <c r="X1430" i="1" a="1"/>
  <c r="X1465" i="1" a="1"/>
  <c r="X1500" i="1" a="1"/>
  <c r="X621" i="1" a="1"/>
  <c r="X1054" i="1" a="1"/>
  <c r="X573" i="1" a="1"/>
  <c r="X755" i="1" a="1"/>
  <c r="X1041" i="1" a="1"/>
  <c r="X238" i="1" a="1"/>
  <c r="Q3492" i="1" a="1"/>
  <c r="Q3396" i="1" a="1"/>
  <c r="Q3103" i="1" a="1"/>
  <c r="Q3048" i="1" a="1"/>
  <c r="Q2304" i="1" a="1"/>
  <c r="Q2413" i="1" a="1"/>
  <c r="Q1670" i="1" a="1"/>
  <c r="Q1705" i="1" a="1"/>
  <c r="Q1632" i="1" a="1"/>
  <c r="Q875" i="1" a="1"/>
  <c r="Q997" i="1" a="1"/>
  <c r="Q993" i="1" a="1"/>
  <c r="Q250" i="1" a="1"/>
  <c r="Q390" i="1" a="1"/>
  <c r="X624" i="1" a="1"/>
  <c r="X295" i="1" a="1"/>
  <c r="Q3047" i="1" a="1"/>
  <c r="Q2837" i="1" a="1"/>
  <c r="Q2561" i="1" a="1"/>
  <c r="Q2198" i="1" a="1"/>
  <c r="Q2233" i="1" a="1"/>
  <c r="Q2160" i="1" a="1"/>
  <c r="Q1403" i="1" a="1"/>
  <c r="Q1525" i="1" a="1"/>
  <c r="Q1521" i="1" a="1"/>
  <c r="Q792" i="1" a="1"/>
  <c r="X991" i="1" a="1"/>
  <c r="X510" i="1" a="1"/>
  <c r="X713" i="1" a="1"/>
  <c r="X949" i="1" a="1"/>
  <c r="X112" i="1" a="1"/>
  <c r="Q3450" i="1" a="1"/>
  <c r="Q3354" i="1" a="1"/>
  <c r="Q3016" i="1" a="1"/>
  <c r="Q2996" i="1" a="1"/>
  <c r="Q2262" i="1" a="1"/>
  <c r="Q2371" i="1" a="1"/>
  <c r="Q1628" i="1" a="1"/>
  <c r="Q1663" i="1" a="1"/>
  <c r="Q1576" i="1" a="1"/>
  <c r="Q833" i="1" a="1"/>
  <c r="Q955" i="1" a="1"/>
  <c r="Q1140" i="1" a="1"/>
  <c r="Q787" i="1" a="1"/>
  <c r="Q397" i="1" a="1"/>
  <c r="Q46" i="1" a="1"/>
  <c r="Q537" i="1" a="1"/>
  <c r="Q186" i="1" a="1"/>
  <c r="Q572" i="1" a="1"/>
  <c r="Q221" i="1" a="1"/>
  <c r="AZ3598" i="1" a="1"/>
  <c r="AZ3444" i="1" a="1"/>
  <c r="AZ3279" i="1" a="1"/>
  <c r="AZ3308" i="1" a="1"/>
  <c r="AZ3310" i="1" a="1"/>
  <c r="AZ2857" i="1" a="1"/>
  <c r="AZ2479" i="1" a="1"/>
  <c r="AZ2799" i="1" a="1"/>
  <c r="AZ2421" i="1" a="1"/>
  <c r="AZ2741" i="1" a="1"/>
  <c r="Q130" i="1" a="1"/>
  <c r="Q811" i="1" a="1"/>
  <c r="Q224" i="1" a="1"/>
  <c r="AZ3451" i="1" a="1"/>
  <c r="AZ3294" i="1" a="1"/>
  <c r="AZ3149" i="1" a="1"/>
  <c r="AZ2860" i="1" a="1"/>
  <c r="AZ2413" i="1" a="1"/>
  <c r="AZ2721" i="1" a="1"/>
  <c r="AZ3040" i="1" a="1"/>
  <c r="AZ2615" i="1" a="1"/>
  <c r="AZ2180" i="1" a="1"/>
  <c r="AZ1937" i="1" a="1"/>
  <c r="AZ2576" i="1" a="1"/>
  <c r="AZ2215" i="1" a="1"/>
  <c r="AZ1972" i="1" a="1"/>
  <c r="AZ2681" i="1" a="1"/>
  <c r="AZ2250" i="1" a="1"/>
  <c r="AZ1727" i="1" a="1"/>
  <c r="AZ1484" i="1" a="1"/>
  <c r="AZ1241" i="1" a="1"/>
  <c r="AZ1212" i="1" a="1"/>
  <c r="AZ1672" i="1" a="1"/>
  <c r="AZ1429" i="1" a="1"/>
  <c r="AZ1186" i="1" a="1"/>
  <c r="AZ1125" i="1" a="1"/>
  <c r="AZ1635" i="1" a="1"/>
  <c r="AZ947" i="1" a="1"/>
  <c r="AZ963" i="1" a="1"/>
  <c r="AZ504" i="1" a="1"/>
  <c r="AZ752" i="1" a="1"/>
  <c r="AZ671" i="1" a="1"/>
  <c r="AZ928" i="1" a="1"/>
  <c r="AZ451" i="1" a="1"/>
  <c r="AZ346" i="1" a="1"/>
  <c r="AZ520" i="1" a="1"/>
  <c r="AZ815" i="1" a="1"/>
  <c r="Q445" i="1" a="1"/>
  <c r="Q585" i="1" a="1"/>
  <c r="Q746" i="1" a="1"/>
  <c r="Q380" i="1" a="1"/>
  <c r="Q57" i="1" a="1"/>
  <c r="AZ3603" i="1" a="1"/>
  <c r="AZ3467" i="1" a="1"/>
  <c r="AZ3087" i="1" a="1"/>
  <c r="AZ3104" i="1" a="1"/>
  <c r="AZ3016" i="1" a="1"/>
  <c r="AZ2653" i="1" a="1"/>
  <c r="AZ2958" i="1" a="1"/>
  <c r="AZ2595" i="1" a="1"/>
  <c r="AZ2900" i="1" a="1"/>
  <c r="AZ2345" i="1" a="1"/>
  <c r="AZ2096" i="1" a="1"/>
  <c r="AZ1853" i="1" a="1"/>
  <c r="AZ2374" i="1" a="1"/>
  <c r="AZ2131" i="1" a="1"/>
  <c r="AZ1888" i="1" a="1"/>
  <c r="AZ2429" i="1" a="1"/>
  <c r="AZ2166" i="1" a="1"/>
  <c r="AZ1643" i="1" a="1"/>
  <c r="AZ1400" i="1" a="1"/>
  <c r="X1013" i="1" a="1"/>
  <c r="X948" i="1" a="1"/>
  <c r="X1080" i="1" a="1"/>
  <c r="X275" i="1" a="1"/>
  <c r="X511" i="1" a="1"/>
  <c r="X118" i="1" a="1"/>
  <c r="Q3358" i="1" a="1"/>
  <c r="Q3263" i="1" a="1"/>
  <c r="Q2686" i="1" a="1"/>
  <c r="Q2823" i="1" a="1"/>
  <c r="Q2909" i="1" a="1"/>
  <c r="Q2661" i="1" a="1"/>
  <c r="Q2418" i="1" a="1"/>
  <c r="Q2633" i="1" a="1"/>
  <c r="Q2390" i="1" a="1"/>
  <c r="Q2527" i="1" a="1"/>
  <c r="Q2279" i="1" a="1"/>
  <c r="Q2027" i="1" a="1"/>
  <c r="Q1784" i="1" a="1"/>
  <c r="Q1541" i="1" a="1"/>
  <c r="Q2062" i="1" a="1"/>
  <c r="Q1819" i="1" a="1"/>
  <c r="Q2232" i="1" a="1"/>
  <c r="Q1989" i="1" a="1"/>
  <c r="Q1746" i="1" a="1"/>
  <c r="Q1475" i="1" a="1"/>
  <c r="Q1232" i="1" a="1"/>
  <c r="Q989" i="1" a="1"/>
  <c r="Q1629" i="1" a="1"/>
  <c r="Q1354" i="1" a="1"/>
  <c r="Q1111" i="1" a="1"/>
  <c r="Q1623" i="1" a="1"/>
  <c r="Q1350" i="1" a="1"/>
  <c r="Q1107" i="1" a="1"/>
  <c r="Q864" i="1" a="1"/>
  <c r="Q607" i="1" a="1"/>
  <c r="X1085" i="1" a="1"/>
  <c r="X1120" i="1" a="1"/>
  <c r="X1497" i="1" a="1"/>
  <c r="X1020" i="1" a="1"/>
  <c r="X618" i="1" a="1"/>
  <c r="X303" i="1" a="1"/>
  <c r="X1152" i="1" a="1"/>
  <c r="X785" i="1" a="1"/>
  <c r="X542" i="1" a="1"/>
  <c r="X299" i="1" a="1"/>
  <c r="X1131" i="1" a="1"/>
  <c r="X778" i="1" a="1"/>
  <c r="X535" i="1" a="1"/>
  <c r="X292" i="1" a="1"/>
  <c r="Q3568" i="1" a="1"/>
  <c r="X190" i="1" a="1"/>
  <c r="Q3522" i="1" a="1"/>
  <c r="X64" i="1" a="1"/>
  <c r="Q3382" i="1" a="1"/>
  <c r="Q3139" i="1" a="1"/>
  <c r="Q3183" i="1" a="1"/>
  <c r="Q3287" i="1" a="1"/>
  <c r="Q3044" i="1" a="1"/>
  <c r="Q2845" i="1" a="1"/>
  <c r="Q2982" i="1" a="1"/>
  <c r="Q2739" i="1" a="1"/>
  <c r="Q2825" i="1" a="1"/>
  <c r="Q2577" i="1" a="1"/>
  <c r="Q2334" i="1" a="1"/>
  <c r="Q2549" i="1" a="1"/>
  <c r="Q2688" i="1" a="1"/>
  <c r="Q2443" i="1" a="1"/>
  <c r="Q2186" i="1" a="1"/>
  <c r="Q1943" i="1" a="1"/>
  <c r="Q1700" i="1" a="1"/>
  <c r="Q2221" i="1" a="1"/>
  <c r="Q1978" i="1" a="1"/>
  <c r="Q1735" i="1" a="1"/>
  <c r="Q2148" i="1" a="1"/>
  <c r="Q1905" i="1" a="1"/>
  <c r="Q1662" i="1" a="1"/>
  <c r="Q1391" i="1" a="1"/>
  <c r="Q1148" i="1" a="1"/>
  <c r="Q905" i="1" a="1"/>
  <c r="Q1513" i="1" a="1"/>
  <c r="Q1270" i="1" a="1"/>
  <c r="Q1027" i="1" a="1"/>
  <c r="Q1509" i="1" a="1"/>
  <c r="Q1266" i="1" a="1"/>
  <c r="Q1023" i="1" a="1"/>
  <c r="Q774" i="1" a="1"/>
  <c r="Q523" i="1" a="1"/>
  <c r="Q280" i="1" a="1"/>
  <c r="Q37" i="1" a="1"/>
  <c r="Q663" i="1" a="1"/>
  <c r="Q420" i="1" a="1"/>
  <c r="Q177" i="1" a="1"/>
  <c r="Q698" i="1" a="1"/>
  <c r="Q455" i="1" a="1"/>
  <c r="Q212" i="1" a="1"/>
  <c r="AZ3616" i="1" a="1"/>
  <c r="AZ3481" i="1" a="1"/>
  <c r="AZ3435" i="1" a="1"/>
  <c r="AZ3409" i="1" a="1"/>
  <c r="AZ3162" i="1" a="1"/>
  <c r="AZ3299" i="1" a="1"/>
  <c r="AZ3056" i="1" a="1"/>
  <c r="AZ3193" i="1" a="1"/>
  <c r="AZ2848" i="1" a="1"/>
  <c r="AZ2605" i="1" a="1"/>
  <c r="AZ3061" i="1" a="1"/>
  <c r="AZ2790" i="1" a="1"/>
  <c r="AZ2547" i="1" a="1"/>
  <c r="AZ2975" i="1" a="1"/>
  <c r="AZ2732" i="1" a="1"/>
  <c r="Q508" i="1" a="1"/>
  <c r="Q648" i="1" a="1"/>
  <c r="Q789" i="1" a="1"/>
  <c r="Q413" i="1" a="1"/>
  <c r="Q47" i="1" a="1"/>
  <c r="AZ3439" i="1" a="1"/>
  <c r="AZ3497" i="1" a="1"/>
  <c r="AZ3120" i="1" a="1"/>
  <c r="AZ3134" i="1" a="1"/>
  <c r="AZ3109" i="1" a="1"/>
  <c r="AZ2683" i="1" a="1"/>
  <c r="AZ2991" i="1" a="1"/>
  <c r="AZ2625" i="1" a="1"/>
  <c r="AZ2933" i="1" a="1"/>
  <c r="AZ2375" i="1" a="1"/>
  <c r="AZ2117" i="1" a="1"/>
  <c r="AZ1874" i="1" a="1"/>
  <c r="AZ2395" i="1" a="1"/>
  <c r="AZ2152" i="1" a="1"/>
  <c r="AZ1909" i="1" a="1"/>
  <c r="AZ2492" i="1" a="1"/>
  <c r="AZ2187" i="1" a="1"/>
  <c r="AZ1664" i="1" a="1"/>
  <c r="AZ1421" i="1" a="1"/>
  <c r="AZ1178" i="1" a="1"/>
  <c r="AZ2094" i="1" a="1"/>
  <c r="AZ1609" i="1" a="1"/>
  <c r="AZ1366" i="1" a="1"/>
  <c r="AZ1123" i="1" a="1"/>
  <c r="AZ1983" i="1" a="1"/>
  <c r="AZ1572" i="1" a="1"/>
  <c r="AZ758" i="1" a="1"/>
  <c r="AZ661" i="1" a="1"/>
  <c r="AZ695" i="1" a="1"/>
  <c r="AZ754" i="1" a="1"/>
  <c r="AZ1088" i="1" a="1"/>
  <c r="AZ1104" i="1" a="1"/>
  <c r="AZ645" i="1" a="1"/>
  <c r="AZ1022" i="1" a="1"/>
  <c r="AZ525" i="1" a="1"/>
  <c r="AZ709" i="1" a="1"/>
  <c r="Q256" i="1" a="1"/>
  <c r="Q396" i="1" a="1"/>
  <c r="Q650" i="1" a="1"/>
  <c r="Q287" i="1" a="1"/>
  <c r="Q8" i="1" a="1"/>
  <c r="AZ3510" i="1" a="1"/>
  <c r="AZ3357" i="1" a="1"/>
  <c r="AZ3374" i="1" a="1"/>
  <c r="AZ3388" i="1" a="1"/>
  <c r="AZ2923" i="1" a="1"/>
  <c r="AZ2557" i="1" a="1"/>
  <c r="AZ2865" i="1" a="1"/>
  <c r="AZ2499" i="1" a="1"/>
  <c r="AZ2807" i="1" a="1"/>
  <c r="AZ2276" i="1" a="1"/>
  <c r="AZ2033" i="1" a="1"/>
  <c r="AZ1790" i="1" a="1"/>
  <c r="AZ2311" i="1" a="1"/>
  <c r="AZ2068" i="1" a="1"/>
  <c r="AZ1825" i="1" a="1"/>
  <c r="AZ2346" i="1" a="1"/>
  <c r="AZ2007" i="1" a="1"/>
  <c r="AZ1580" i="1" a="1"/>
  <c r="AZ1337" i="1" a="1"/>
  <c r="X1210" i="1" a="1"/>
  <c r="X663" i="1" a="1"/>
  <c r="X815" i="1" a="1"/>
  <c r="X86" i="1" a="1"/>
  <c r="X322" i="1" a="1"/>
  <c r="Q3552" i="1" a="1"/>
  <c r="Q3169" i="1" a="1"/>
  <c r="Q3074" i="1" a="1"/>
  <c r="Q3003" i="1" a="1"/>
  <c r="Q2760" i="1" a="1"/>
  <c r="Q2846" i="1" a="1"/>
  <c r="Q2598" i="1" a="1"/>
  <c r="Q2355" i="1" a="1"/>
  <c r="Q2570" i="1" a="1"/>
  <c r="Q2724" i="1" a="1"/>
  <c r="Q2464" i="1" a="1"/>
  <c r="Q2207" i="1" a="1"/>
  <c r="Q1964" i="1" a="1"/>
  <c r="Q1721" i="1" a="1"/>
  <c r="Q2242" i="1" a="1"/>
  <c r="Q1999" i="1" a="1"/>
  <c r="Q1756" i="1" a="1"/>
  <c r="Q2169" i="1" a="1"/>
  <c r="Q1926" i="1" a="1"/>
  <c r="Q1683" i="1" a="1"/>
  <c r="Q1412" i="1" a="1"/>
  <c r="Q1169" i="1" a="1"/>
  <c r="Q926" i="1" a="1"/>
  <c r="Q1534" i="1" a="1"/>
  <c r="Q1291" i="1" a="1"/>
  <c r="Q1048" i="1" a="1"/>
  <c r="Q1530" i="1" a="1"/>
  <c r="Q1287" i="1" a="1"/>
  <c r="Q1044" i="1" a="1"/>
  <c r="Q805" i="1" a="1"/>
  <c r="X1625" i="1" a="1"/>
  <c r="X1660" i="1" a="1"/>
  <c r="X1003" i="1" a="1"/>
  <c r="X1404" i="1" a="1"/>
  <c r="X888" i="1" a="1"/>
  <c r="X525" i="1" a="1"/>
  <c r="X240" i="1" a="1"/>
  <c r="X965" i="1" a="1"/>
  <c r="X722" i="1" a="1"/>
  <c r="X479" i="1" a="1"/>
  <c r="X236" i="1" a="1"/>
  <c r="X958" i="1" a="1"/>
  <c r="X715" i="1" a="1"/>
  <c r="X472" i="1" a="1"/>
  <c r="X139" i="1" a="1"/>
  <c r="Q3505" i="1" a="1"/>
  <c r="X50" i="1" a="1"/>
  <c r="Q3459" i="1" a="1"/>
  <c r="Q3653" i="1" a="1"/>
  <c r="Q3319" i="1" a="1"/>
  <c r="Q3363" i="1" a="1"/>
  <c r="Q3120" i="1" a="1"/>
  <c r="Q3224" i="1" a="1"/>
  <c r="Q3028" i="1" a="1"/>
  <c r="Q2782" i="1" a="1"/>
  <c r="Q2919" i="1" a="1"/>
  <c r="Q3005" i="1" a="1"/>
  <c r="Q2762" i="1" a="1"/>
  <c r="Q2352" i="1" a="1"/>
  <c r="Q2567" i="1" a="1"/>
  <c r="Q2715" i="1" a="1"/>
  <c r="Q2461" i="1" a="1"/>
  <c r="Q2204" i="1" a="1"/>
  <c r="Q1961" i="1" a="1"/>
  <c r="Q1718" i="1" a="1"/>
  <c r="Q2239" i="1" a="1"/>
  <c r="Q1996" i="1" a="1"/>
  <c r="Q1753" i="1" a="1"/>
  <c r="Q2166" i="1" a="1"/>
  <c r="Q1923" i="1" a="1"/>
  <c r="Q1680" i="1" a="1"/>
  <c r="Q1328" i="1" a="1"/>
  <c r="Q2514" i="1" a="1"/>
  <c r="Q1365" i="1" a="1"/>
  <c r="Q622" i="1" a="1"/>
  <c r="Q768" i="1" a="1"/>
  <c r="Q820" i="1" a="1"/>
  <c r="Q68" i="1" a="1"/>
  <c r="AZ3518" i="1" a="1"/>
  <c r="AZ3155" i="1" a="1"/>
  <c r="AZ2704" i="1" a="1"/>
  <c r="AZ2646" i="1" a="1"/>
  <c r="AZ2396" i="1" a="1"/>
  <c r="Q560" i="1" a="1"/>
  <c r="AZ3420" i="1" a="1"/>
  <c r="AZ3298" i="1" a="1"/>
  <c r="AZ2775" i="1" a="1"/>
  <c r="AZ2216" i="1" a="1"/>
  <c r="AZ2251" i="1" a="1"/>
  <c r="AZ2286" i="1" a="1"/>
  <c r="AZ1277" i="1" a="1"/>
  <c r="AZ1465" i="1" a="1"/>
  <c r="AZ1671" i="1" a="1"/>
  <c r="AZ612" i="1" a="1"/>
  <c r="AZ1036" i="1" a="1"/>
  <c r="AZ727" i="1" a="1"/>
  <c r="Q693" i="1" a="1"/>
  <c r="Q71" i="1" a="1"/>
  <c r="AZ3141" i="1" a="1"/>
  <c r="AZ2707" i="1" a="1"/>
  <c r="AZ2954" i="1" a="1"/>
  <c r="AZ1889" i="1" a="1"/>
  <c r="AZ1924" i="1" a="1"/>
  <c r="AZ1679" i="1" a="1"/>
  <c r="AZ2139" i="1" a="1"/>
  <c r="AZ1138" i="1" a="1"/>
  <c r="AZ803" i="1" a="1"/>
  <c r="AZ844" i="1" a="1"/>
  <c r="AZ690" i="1" a="1"/>
  <c r="Q333" i="1" a="1"/>
  <c r="Q11" i="1" a="1"/>
  <c r="AZ3341" i="1" a="1"/>
  <c r="AZ2527" i="1" a="1"/>
  <c r="AZ2774" i="1" a="1"/>
  <c r="AZ1769" i="1" a="1"/>
  <c r="AZ1804" i="1" a="1"/>
  <c r="AZ1559" i="1" a="1"/>
  <c r="AZ1779" i="1" a="1"/>
  <c r="AZ1278" i="1" a="1"/>
  <c r="AZ823" i="1" a="1"/>
  <c r="AZ771" i="1" a="1"/>
  <c r="AZ1434" i="1" a="1"/>
  <c r="AZ2082" i="1" a="1"/>
  <c r="AZ304" i="1" a="1"/>
  <c r="AZ979" i="1" a="1"/>
  <c r="Q107" i="1" a="1"/>
  <c r="AZ3385" i="1" a="1"/>
  <c r="AZ2990" i="1" a="1"/>
  <c r="AZ2308" i="1" a="1"/>
  <c r="AZ1703" i="1" a="1"/>
  <c r="AZ1522" i="1" a="1"/>
  <c r="AZ875" i="1" a="1"/>
  <c r="AZ827" i="1" a="1"/>
  <c r="AZ651" i="1" a="1"/>
  <c r="AZ475" i="1" a="1"/>
  <c r="AZ1147" i="1" a="1"/>
  <c r="AZ741" i="1" a="1"/>
  <c r="AZ717" i="1" a="1"/>
  <c r="Q443" i="1" a="1"/>
  <c r="AZ3356" i="1" a="1"/>
  <c r="AZ2658" i="1" a="1"/>
  <c r="AZ1778" i="1" a="1"/>
  <c r="AZ2208" i="1" a="1"/>
  <c r="AZ1806" i="1" a="1"/>
  <c r="AZ1593" i="1" a="1"/>
  <c r="AZ430" i="1" a="1"/>
  <c r="AZ961" i="1" a="1"/>
  <c r="AZ365" i="1" a="1"/>
  <c r="AZ1291" i="1" a="1"/>
  <c r="AZ927" i="1" a="1"/>
  <c r="AZ819" i="1" a="1"/>
  <c r="Q674" i="1" a="1"/>
  <c r="AZ3192" i="1" a="1"/>
  <c r="AZ2886" i="1" a="1"/>
  <c r="AZ1922" i="1" a="1"/>
  <c r="AZ2361" i="1" a="1"/>
  <c r="AZ1176" i="1" a="1"/>
  <c r="AZ1776" i="1" a="1"/>
  <c r="AZ392" i="1" a="1"/>
  <c r="AZ48" i="1" a="1"/>
  <c r="AZ105" i="1" a="1"/>
  <c r="AZ345" i="1" a="1"/>
  <c r="AZ232" i="1" a="1"/>
  <c r="AZ2697" i="1" a="1"/>
  <c r="AZ1840" i="1" a="1"/>
  <c r="AZ1414" i="1" a="1"/>
  <c r="AZ29" i="1" a="1"/>
  <c r="AZ96" i="1" a="1"/>
  <c r="AZ354" i="1" a="1"/>
  <c r="AZ1842" i="1" a="1"/>
  <c r="AZ493" i="1" a="1"/>
  <c r="AZ3496" i="1" a="1"/>
  <c r="AZ2030" i="1" a="1"/>
  <c r="AZ1428" i="1" a="1"/>
  <c r="AZ295" i="1" a="1"/>
  <c r="AZ1040" i="1" a="1"/>
  <c r="AZ1416" i="1" a="1"/>
  <c r="Q711" i="1" a="1"/>
  <c r="AZ3370" i="1" a="1"/>
  <c r="AZ1930" i="1" a="1"/>
  <c r="AZ1144" i="1" a="1"/>
  <c r="AZ708" i="1" a="1"/>
  <c r="AZ289" i="1" a="1"/>
  <c r="AZ468" i="1" a="1"/>
  <c r="AZ3511" i="1" a="1"/>
  <c r="AZ2543" i="1" a="1"/>
  <c r="AZ2052" i="1" a="1"/>
  <c r="AZ1503" i="1" a="1"/>
  <c r="AZ30" i="1" a="1"/>
  <c r="AZ359" i="1" a="1"/>
  <c r="Q1045" i="1" a="1"/>
  <c r="Q1041" i="1" a="1"/>
  <c r="Q298" i="1" a="1"/>
  <c r="Q438" i="1" a="1"/>
  <c r="Q473" i="1" a="1"/>
  <c r="AZ3499" i="1" a="1"/>
  <c r="AZ3180" i="1" a="1"/>
  <c r="AZ3211" i="1" a="1"/>
  <c r="AZ3115" i="1" a="1"/>
  <c r="AZ2993" i="1" a="1"/>
  <c r="Q702" i="1" a="1"/>
  <c r="Q74" i="1" a="1"/>
  <c r="AZ3147" i="1" a="1"/>
  <c r="AZ2710" i="1" a="1"/>
  <c r="AZ2960" i="1" a="1"/>
  <c r="AZ1892" i="1" a="1"/>
  <c r="AZ1927" i="1" a="1"/>
  <c r="AZ1682" i="1" a="1"/>
  <c r="AZ2148" i="1" a="1"/>
  <c r="AZ1141" i="1" a="1"/>
  <c r="AZ812" i="1" a="1"/>
  <c r="AZ853" i="1" a="1"/>
  <c r="AZ699" i="1" a="1"/>
  <c r="AZ1056" i="1" a="1"/>
  <c r="Q677" i="1" a="1"/>
  <c r="AZ3537" i="1" a="1"/>
  <c r="AZ3035" i="1" a="1"/>
  <c r="AZ2892" i="1" a="1"/>
  <c r="AZ2294" i="1" a="1"/>
  <c r="AZ2329" i="1" a="1"/>
  <c r="AZ2364" i="1" a="1"/>
  <c r="AZ1355" i="1" a="1"/>
  <c r="AZ1543" i="1" a="1"/>
  <c r="AZ1785" i="1" a="1"/>
  <c r="AZ463" i="1" a="1"/>
  <c r="AZ890" i="1" a="1"/>
  <c r="AZ653" i="1" a="1"/>
  <c r="Q497" i="1" a="1"/>
  <c r="AZ3584" i="1" a="1"/>
  <c r="AZ3235" i="1" a="1"/>
  <c r="AZ2712" i="1" a="1"/>
  <c r="AZ2174" i="1" a="1"/>
  <c r="AZ2209" i="1" a="1"/>
  <c r="AZ2244" i="1" a="1"/>
  <c r="AZ1235" i="1" a="1"/>
  <c r="AZ1423" i="1" a="1"/>
  <c r="AZ1629" i="1" a="1"/>
  <c r="AZ486" i="1" a="1"/>
  <c r="AZ910" i="1" a="1"/>
  <c r="AZ1525" i="1" a="1"/>
  <c r="AZ857" i="1" a="1"/>
  <c r="AZ836" i="1" a="1"/>
  <c r="Q387" i="1" a="1"/>
  <c r="AZ3557" i="1" a="1"/>
  <c r="AZ2554" i="1" a="1"/>
  <c r="AZ2156" i="1" a="1"/>
  <c r="AZ1822" i="1" a="1"/>
  <c r="AZ1217" i="1" a="1"/>
  <c r="AZ1314" i="1" a="1"/>
  <c r="AZ432" i="1" a="1"/>
  <c r="AZ465" i="1" a="1"/>
  <c r="AZ592" i="1" a="1"/>
  <c r="AZ1788" i="1" a="1"/>
  <c r="AZ1596" i="1" a="1"/>
  <c r="AZ852" i="1" a="1"/>
  <c r="Q220" i="1" a="1"/>
  <c r="AZ3469" i="1" a="1"/>
  <c r="AZ2905" i="1" a="1"/>
  <c r="AZ2426" i="1" a="1"/>
  <c r="AZ2056" i="1" a="1"/>
  <c r="AZ1442" i="1" a="1"/>
  <c r="AZ1270" i="1" a="1"/>
  <c r="AZ724" i="1" a="1"/>
  <c r="AZ703" i="1" a="1"/>
  <c r="AZ594" i="1" a="1"/>
  <c r="AZ1182" i="1" a="1"/>
  <c r="AZ1758" i="1" a="1"/>
  <c r="AZ1051" i="1" a="1"/>
  <c r="AZ416" i="1" a="1"/>
  <c r="AZ3636" i="1" a="1"/>
  <c r="AZ2581" i="1" a="1"/>
  <c r="AZ2235" i="1" a="1"/>
  <c r="AZ931" i="1" a="1"/>
  <c r="AZ455" i="1" a="1"/>
  <c r="AZ260" i="1" a="1"/>
  <c r="AZ1211" i="1" a="1"/>
  <c r="AZ840" i="1" a="1"/>
  <c r="AZ3194" i="1" a="1"/>
  <c r="AZ2609" i="1" a="1"/>
  <c r="AZ2100" i="1" a="1"/>
  <c r="AZ783" i="1" a="1"/>
  <c r="AZ2055" i="1" a="1"/>
  <c r="AZ862" i="1" a="1"/>
  <c r="AZ2716" i="1" a="1"/>
  <c r="AZ2334" i="1" a="1"/>
  <c r="AZ1719" i="1" a="1"/>
  <c r="AZ1103" i="1" a="1"/>
  <c r="AZ1335" i="1" a="1"/>
  <c r="Q301" i="1" a="1"/>
  <c r="AZ2944" i="1" a="1"/>
  <c r="AZ2636" i="1" a="1"/>
  <c r="AZ2127" i="1" a="1"/>
  <c r="AZ57" i="1" a="1"/>
  <c r="AZ222" i="1" a="1"/>
  <c r="Q964" i="1" a="1"/>
  <c r="Q960" i="1" a="1"/>
  <c r="Q217" i="1" a="1"/>
  <c r="Q357" i="1" a="1"/>
  <c r="Q392" i="1" a="1"/>
  <c r="AZ3418" i="1" a="1"/>
  <c r="AZ3099" i="1" a="1"/>
  <c r="AZ3046" i="1" a="1"/>
  <c r="AZ2970" i="1" a="1"/>
  <c r="AZ2912" i="1" a="1"/>
  <c r="Q459" i="1" a="1"/>
  <c r="AZ3606" i="1" a="1"/>
  <c r="AZ3024" i="1" a="1"/>
  <c r="AZ2590" i="1" a="1"/>
  <c r="AZ2837" i="1" a="1"/>
  <c r="AZ1811" i="1" a="1"/>
  <c r="AZ1846" i="1" a="1"/>
  <c r="AZ1601" i="1" a="1"/>
  <c r="AZ1905" i="1" a="1"/>
  <c r="AZ1362" i="1" a="1"/>
  <c r="AZ949" i="1" a="1"/>
  <c r="AZ628" i="1" a="1"/>
  <c r="AZ456" i="1" a="1"/>
  <c r="AZ831" i="1" a="1"/>
  <c r="Q557" i="1" a="1"/>
  <c r="AZ3414" i="1" a="1"/>
  <c r="AZ3295" i="1" a="1"/>
  <c r="AZ2769" i="1" a="1"/>
  <c r="AZ2213" i="1" a="1"/>
  <c r="AZ2248" i="1" a="1"/>
  <c r="AZ2283" i="1" a="1"/>
  <c r="AZ1274" i="1" a="1"/>
  <c r="AZ1462" i="1" a="1"/>
  <c r="AZ1668" i="1" a="1"/>
  <c r="AZ603" i="1" a="1"/>
  <c r="AZ1027" i="1" a="1"/>
  <c r="Q436" i="1" a="1"/>
  <c r="Q377" i="1" a="1"/>
  <c r="AZ3461" i="1" a="1"/>
  <c r="AZ3013" i="1" a="1"/>
  <c r="AZ2589" i="1" a="1"/>
  <c r="AZ2093" i="1" a="1"/>
  <c r="AZ2128" i="1" a="1"/>
  <c r="AZ2163" i="1" a="1"/>
  <c r="AZ1154" i="1" a="1"/>
  <c r="AZ1342" i="1" a="1"/>
  <c r="AZ589" i="1" a="1"/>
  <c r="AZ1032" i="1" a="1"/>
  <c r="AZ556" i="1" a="1"/>
  <c r="Q155" i="1" a="1"/>
  <c r="AZ3547" i="1" a="1"/>
  <c r="AZ3403" i="1" a="1"/>
  <c r="AZ3228" i="1" a="1"/>
  <c r="AZ3242" i="1" a="1"/>
  <c r="AZ3259" i="1" a="1"/>
  <c r="AZ2791" i="1" a="1"/>
  <c r="AZ2428" i="1" a="1"/>
  <c r="AZ2733" i="1" a="1"/>
  <c r="AZ3085" i="1" a="1"/>
  <c r="AZ2651" i="1" a="1"/>
  <c r="AZ2189" i="1" a="1"/>
  <c r="AZ1946" i="1" a="1"/>
  <c r="AZ2603" i="1" a="1"/>
  <c r="AZ2224" i="1" a="1"/>
  <c r="AZ1981" i="1" a="1"/>
  <c r="AZ1738" i="1" a="1"/>
  <c r="AZ2259" i="1" a="1"/>
  <c r="AZ1746" i="1" a="1"/>
  <c r="AZ1493" i="1" a="1"/>
  <c r="AZ1250" i="1" a="1"/>
  <c r="AZ1236" i="1" a="1"/>
  <c r="AZ1681" i="1" a="1"/>
  <c r="AZ1438" i="1" a="1"/>
  <c r="AZ1195" i="1" a="1"/>
  <c r="AZ1143" i="1" a="1"/>
  <c r="AZ1644" i="1" a="1"/>
  <c r="AZ974" i="1" a="1"/>
  <c r="AZ990" i="1" a="1"/>
  <c r="AZ531" i="1" a="1"/>
  <c r="AZ806" i="1" a="1"/>
  <c r="AZ735" i="1" a="1"/>
  <c r="AZ955" i="1" a="1"/>
  <c r="AZ478" i="1" a="1"/>
  <c r="AZ373" i="1" a="1"/>
  <c r="AZ565" i="1" a="1"/>
  <c r="AZ950" i="1" a="1"/>
  <c r="Q472" i="1" a="1"/>
  <c r="Q612" i="1" a="1"/>
  <c r="Q762" i="1" a="1"/>
  <c r="Q395" i="1" a="1"/>
  <c r="Q29" i="1" a="1"/>
  <c r="AZ3421" i="1" a="1"/>
  <c r="AZ3479" i="1" a="1"/>
  <c r="AZ3102" i="1" a="1"/>
  <c r="AZ3116" i="1" a="1"/>
  <c r="AZ3055" i="1" a="1"/>
  <c r="AZ2665" i="1" a="1"/>
  <c r="AZ2973" i="1" a="1"/>
  <c r="AZ2607" i="1" a="1"/>
  <c r="AZ2915" i="1" a="1"/>
  <c r="AZ2357" i="1" a="1"/>
  <c r="AZ2105" i="1" a="1"/>
  <c r="AZ1862" i="1" a="1"/>
  <c r="AZ2383" i="1" a="1"/>
  <c r="AZ2140" i="1" a="1"/>
  <c r="AZ1897" i="1" a="1"/>
  <c r="AZ2456" i="1" a="1"/>
  <c r="AZ2175" i="1" a="1"/>
  <c r="AZ1652" i="1" a="1"/>
  <c r="AZ1409" i="1" a="1"/>
  <c r="AZ1166" i="1" a="1"/>
  <c r="AZ2058" i="1" a="1"/>
  <c r="AZ1597" i="1" a="1"/>
  <c r="AZ1354" i="1" a="1"/>
  <c r="AZ1476" i="1" a="1"/>
  <c r="AZ1947" i="1" a="1"/>
  <c r="AZ1560" i="1" a="1"/>
  <c r="AZ1102" i="1" a="1"/>
  <c r="AZ625" i="1" a="1"/>
  <c r="AZ659" i="1" a="1"/>
  <c r="AZ1047" i="1" a="1"/>
  <c r="AZ1052" i="1" a="1"/>
  <c r="AZ1068" i="1" a="1"/>
  <c r="AZ609" i="1" a="1"/>
  <c r="AZ655" i="1" a="1"/>
  <c r="Q112" i="1" a="1"/>
  <c r="Q252" i="1" a="1"/>
  <c r="Q578" i="1" a="1"/>
  <c r="Q215" i="1" a="1"/>
  <c r="AZ3604" i="1" a="1"/>
  <c r="AZ3438" i="1" a="1"/>
  <c r="AZ3285" i="1" a="1"/>
  <c r="AZ3302" i="1" a="1"/>
  <c r="AZ3316" i="1" a="1"/>
  <c r="AZ2851" i="1" a="1"/>
  <c r="AZ2485" i="1" a="1"/>
  <c r="AZ2793" i="1" a="1"/>
  <c r="AZ2427" i="1" a="1"/>
  <c r="AZ2735" i="1" a="1"/>
  <c r="AZ2228" i="1" a="1"/>
  <c r="AZ1985" i="1" a="1"/>
  <c r="AZ1742" i="1" a="1"/>
  <c r="AZ2263" i="1" a="1"/>
  <c r="AZ2020" i="1" a="1"/>
  <c r="AZ1777" i="1" a="1"/>
  <c r="AZ2298" i="1" a="1"/>
  <c r="AZ1863" i="1" a="1"/>
  <c r="AZ1532" i="1" a="1"/>
  <c r="AZ1289" i="1" a="1"/>
  <c r="AZ1323" i="1" a="1"/>
  <c r="AZ1720" i="1" a="1"/>
  <c r="AZ1477" i="1" a="1"/>
  <c r="AZ1234" i="1" a="1"/>
  <c r="AZ1221" i="1" a="1"/>
  <c r="AZ1683" i="1" a="1"/>
  <c r="AZ1091" i="1" a="1"/>
  <c r="AZ1107" i="1" a="1"/>
  <c r="AZ648" i="1" a="1"/>
  <c r="AZ1031" i="1" a="1"/>
  <c r="AZ588" i="1" a="1"/>
  <c r="AZ1072" i="1" a="1"/>
  <c r="AZ595" i="1" a="1"/>
  <c r="AZ1332" i="1" a="1"/>
  <c r="AZ1606" i="1" a="1"/>
  <c r="AZ1237" i="1" a="1"/>
  <c r="AZ1974" i="1" a="1"/>
  <c r="AZ1100" i="1" a="1"/>
  <c r="AZ652" i="1" a="1"/>
  <c r="AZ1049" i="1" a="1"/>
  <c r="AZ1079" i="1" a="1"/>
  <c r="AZ604" i="1" a="1"/>
  <c r="AZ837" i="1" a="1"/>
  <c r="Q630" i="1" a="1"/>
  <c r="Q593" i="1" a="1"/>
  <c r="Q38" i="1" a="1"/>
  <c r="AZ3450" i="1" a="1"/>
  <c r="AZ3111" i="1" a="1"/>
  <c r="AZ3331" i="1" a="1"/>
  <c r="AZ2674" i="1" a="1"/>
  <c r="AZ2805" i="1" a="1"/>
  <c r="AZ2924" i="1" a="1"/>
  <c r="AZ2237" i="1" a="1"/>
  <c r="AZ1868" i="1" a="1"/>
  <c r="AZ2272" i="1" a="1"/>
  <c r="AZ1903" i="1" a="1"/>
  <c r="AZ2307" i="1" a="1"/>
  <c r="AZ1658" i="1" a="1"/>
  <c r="AZ1298" i="1" a="1"/>
  <c r="AZ2076" i="1" a="1"/>
  <c r="AZ1486" i="1" a="1"/>
  <c r="AZ1117" i="1" a="1"/>
  <c r="AZ1692" i="1" a="1"/>
  <c r="AZ740" i="1" a="1"/>
  <c r="AZ675" i="1" a="1"/>
  <c r="AZ1083" i="1" a="1"/>
  <c r="AZ1099" i="1" a="1"/>
  <c r="AZ627" i="1" a="1"/>
  <c r="AZ986" i="1" a="1"/>
  <c r="AZ480" i="1" a="1"/>
  <c r="AZ932" i="1" a="1"/>
  <c r="AZ888" i="1" a="1"/>
  <c r="AZ543" i="1" a="1"/>
  <c r="AZ2031" i="1" a="1"/>
  <c r="AZ1471" i="1" a="1"/>
  <c r="AZ1452" i="1" a="1"/>
  <c r="AZ1677" i="1" a="1"/>
  <c r="AZ1075" i="1" a="1"/>
  <c r="AZ630" i="1" a="1"/>
  <c r="AZ993" i="1" a="1"/>
  <c r="AZ1054" i="1" a="1"/>
  <c r="AZ582" i="1" a="1"/>
  <c r="Q463" i="1" a="1"/>
  <c r="Q225" i="1" a="1"/>
  <c r="Q389" i="1" a="1"/>
  <c r="AZ3592" i="1" a="1"/>
  <c r="AZ3476" i="1" a="1"/>
  <c r="AZ3287" i="1" a="1"/>
  <c r="AZ3037" i="1" a="1"/>
  <c r="AZ2473" i="1" a="1"/>
  <c r="AZ2604" i="1" a="1"/>
  <c r="AZ2720" i="1" a="1"/>
  <c r="AZ2102" i="1" a="1"/>
  <c r="AZ1733" i="1" a="1"/>
  <c r="AZ2137" i="1" a="1"/>
  <c r="AZ1768" i="1" a="1"/>
  <c r="AZ2172" i="1" a="1"/>
  <c r="AZ1523" i="1" a="1"/>
  <c r="AZ1163" i="1" a="1"/>
  <c r="AZ1711" i="1" a="1"/>
  <c r="AZ1351" i="1" a="1"/>
  <c r="AZ1206" i="1" a="1"/>
  <c r="AZ1557" i="1" a="1"/>
  <c r="AZ1080" i="1" a="1"/>
  <c r="AZ650" i="1" a="1"/>
  <c r="AZ534" i="1" a="1"/>
  <c r="AZ1059" i="1" a="1"/>
  <c r="AZ739" i="1" a="1"/>
  <c r="AZ781" i="1" a="1"/>
  <c r="AZ1053" i="1" a="1"/>
  <c r="AZ881" i="1" a="1"/>
  <c r="AZ860" i="1" a="1"/>
  <c r="AZ1371" i="1" a="1"/>
  <c r="AZ1615" i="1" a="1"/>
  <c r="AZ1255" i="1" a="1"/>
  <c r="AZ2001" i="1" a="1"/>
  <c r="AZ1305" i="1" a="1"/>
  <c r="AZ679" i="1" a="1"/>
  <c r="AZ305" i="1" a="1"/>
  <c r="AZ1106" i="1" a="1"/>
  <c r="AZ658" i="1" a="1"/>
  <c r="AZ1002" i="1" a="1"/>
  <c r="Q684" i="1" a="1"/>
  <c r="Q605" i="1" a="1"/>
  <c r="Q65" i="1" a="1"/>
  <c r="AZ3465" i="1" a="1"/>
  <c r="AZ3138" i="1" a="1"/>
  <c r="AZ3343" i="1" a="1"/>
  <c r="AZ2701" i="1" a="1"/>
  <c r="AZ2820" i="1" a="1"/>
  <c r="AZ2951" i="1" a="1"/>
  <c r="AZ2246" i="1" a="1"/>
  <c r="AZ1886" i="1" a="1"/>
  <c r="AZ2281" i="1" a="1"/>
  <c r="AZ1921" i="1" a="1"/>
  <c r="AZ2316" i="1" a="1"/>
  <c r="AZ1676" i="1" a="1"/>
  <c r="AZ1307" i="1" a="1"/>
  <c r="AZ2130" i="1" a="1"/>
  <c r="AZ1495" i="1" a="1"/>
  <c r="AZ1135" i="1" a="1"/>
  <c r="AZ1701" i="1" a="1"/>
  <c r="AZ794" i="1" a="1"/>
  <c r="AZ363" i="1" a="1"/>
  <c r="AZ223" i="1" a="1"/>
  <c r="AZ302" i="1" a="1"/>
  <c r="AZ241" i="1" a="1"/>
  <c r="AZ617" i="1" a="1"/>
  <c r="AZ124" i="1" a="1"/>
  <c r="AZ575" i="1" a="1"/>
  <c r="AZ314" i="1" a="1"/>
  <c r="AZ509" i="1" a="1"/>
  <c r="AZ188" i="1" a="1"/>
  <c r="AZ401" i="1" a="1"/>
  <c r="AZ88" i="1" a="1"/>
  <c r="AZ214" i="1" a="1"/>
  <c r="AZ428" i="1" a="1"/>
  <c r="AZ65" i="1" a="1"/>
  <c r="AZ1841" i="1" a="1"/>
  <c r="AZ1876" i="1" a="1"/>
  <c r="AZ1809" i="1" a="1"/>
  <c r="AZ1281" i="1" a="1"/>
  <c r="AZ1333" i="1" a="1"/>
  <c r="AZ1539" i="1" a="1"/>
  <c r="AZ374" i="1" a="1"/>
  <c r="AZ186" i="1" a="1"/>
  <c r="AZ249" i="1" a="1"/>
  <c r="AZ142" i="1" a="1"/>
  <c r="AZ195" i="1" a="1"/>
  <c r="AZ327" i="1" a="1"/>
  <c r="AZ390" i="1" a="1"/>
  <c r="AZ383" i="1" a="1"/>
  <c r="J417" i="1" a="1"/>
  <c r="J593" i="1" a="1"/>
  <c r="J653" i="1" a="1"/>
  <c r="J233" i="1" a="1"/>
  <c r="X3496" i="1" a="1"/>
  <c r="X3469" i="1" a="1"/>
  <c r="X3136" i="1" a="1"/>
  <c r="X2833" i="1" a="1"/>
  <c r="X2745" i="1" a="1"/>
  <c r="X2397" i="1" a="1"/>
  <c r="X2048" i="1" a="1"/>
  <c r="X2013" i="1" a="1"/>
  <c r="J888" i="1" a="1"/>
  <c r="J348" i="1" a="1"/>
  <c r="J244" i="1" a="1"/>
  <c r="J24" i="1" a="1"/>
  <c r="X3187" i="1" a="1"/>
  <c r="X2984" i="1" a="1"/>
  <c r="X2799" i="1" a="1"/>
  <c r="X2463" i="1" a="1"/>
  <c r="X2115" i="1" a="1"/>
  <c r="X2140" i="1" a="1"/>
  <c r="X1731" i="1" a="1"/>
  <c r="X1298" i="1" a="1"/>
  <c r="X1333" i="1" a="1"/>
  <c r="J549" i="1" a="1"/>
  <c r="J75" i="1" a="1"/>
  <c r="J32" i="1" a="1"/>
  <c r="X3365" i="1" a="1"/>
  <c r="X3243" i="1" a="1"/>
  <c r="X3007" i="1" a="1"/>
  <c r="X2542" i="1" a="1"/>
  <c r="X2567" i="1" a="1"/>
  <c r="X2222" i="1" a="1"/>
  <c r="X1801" i="1" a="1"/>
  <c r="X1838" i="1" a="1"/>
  <c r="X1025" i="1" a="1"/>
  <c r="X1060" i="1" a="1"/>
  <c r="X945" i="1" a="1"/>
  <c r="X1238" i="1" a="1"/>
  <c r="X1209" i="1" a="1"/>
  <c r="X111" i="1" a="1"/>
  <c r="X350" i="1" a="1"/>
  <c r="X586" i="1" a="1"/>
  <c r="Q3449" i="1" a="1"/>
  <c r="Q3524" i="1" a="1"/>
  <c r="Q3338" i="1" a="1"/>
  <c r="Q3040" i="1" a="1"/>
  <c r="Q2628" i="1" a="1"/>
  <c r="Q2357" i="1" a="1"/>
  <c r="Q1994" i="1" a="1"/>
  <c r="Q2029" i="1" a="1"/>
  <c r="Q1956" i="1" a="1"/>
  <c r="Q1199" i="1" a="1"/>
  <c r="Q1321" i="1" a="1"/>
  <c r="Q1317" i="1" a="1"/>
  <c r="Q574" i="1" a="1"/>
  <c r="Q714" i="1" a="1"/>
  <c r="X1094" i="1" a="1"/>
  <c r="X302" i="1" a="1"/>
  <c r="Q3385" i="1" a="1"/>
  <c r="Q2832" i="1" a="1"/>
  <c r="Q2427" i="1" a="1"/>
  <c r="Q2536" i="1" a="1"/>
  <c r="Q1793" i="1" a="1"/>
  <c r="Q1828" i="1" a="1"/>
  <c r="Q1755" i="1" a="1"/>
  <c r="Q998" i="1" a="1"/>
  <c r="Q1120" i="1" a="1"/>
  <c r="Q1116" i="1" a="1"/>
  <c r="X1112" i="1" a="1"/>
  <c r="X1056" i="1" a="1"/>
  <c r="X1179" i="1" a="1"/>
  <c r="X308" i="1" a="1"/>
  <c r="X544" i="1" a="1"/>
  <c r="X217" i="1" a="1"/>
  <c r="Q3391" i="1" a="1"/>
  <c r="Q3296" i="1" a="1"/>
  <c r="Q2991" i="1" a="1"/>
  <c r="Q2586" i="1" a="1"/>
  <c r="Q2702" i="1" a="1"/>
  <c r="Q1952" i="1" a="1"/>
  <c r="Q1987" i="1" a="1"/>
  <c r="Q1914" i="1" a="1"/>
  <c r="Q1157" i="1" a="1"/>
  <c r="Q1279" i="1" a="1"/>
  <c r="Q1302" i="1" a="1"/>
  <c r="Q951" i="1" a="1"/>
  <c r="Q559" i="1" a="1"/>
  <c r="Q208" i="1" a="1"/>
  <c r="Q699" i="1" a="1"/>
  <c r="Q348" i="1" a="1"/>
  <c r="Q734" i="1" a="1"/>
  <c r="Q383" i="1" a="1"/>
  <c r="Q18" i="1" a="1"/>
  <c r="AZ3406" i="1" a="1"/>
  <c r="AZ3455" i="1" a="1"/>
  <c r="AZ3090" i="1" a="1"/>
  <c r="AZ3092" i="1" a="1"/>
  <c r="AZ3019" i="1" a="1"/>
  <c r="AZ2641" i="1" a="1"/>
  <c r="AZ2961" i="1" a="1"/>
  <c r="AZ2583" i="1" a="1"/>
  <c r="AZ2903" i="1" a="1"/>
  <c r="AZ2333" i="1" a="1"/>
  <c r="Q432" i="1" a="1"/>
  <c r="Q467" i="1" a="1"/>
  <c r="Q51" i="1" a="1"/>
  <c r="AZ3551" i="1" a="1"/>
  <c r="AZ3392" i="1" a="1"/>
  <c r="AZ3205" i="1" a="1"/>
  <c r="AZ2575" i="1" a="1"/>
  <c r="AZ2883" i="1" a="1"/>
  <c r="AZ2517" i="1" a="1"/>
  <c r="AZ2825" i="1" a="1"/>
  <c r="AZ2288" i="1" a="1"/>
  <c r="AZ2045" i="1" a="1"/>
  <c r="AZ1802" i="1" a="1"/>
  <c r="AZ2323" i="1" a="1"/>
  <c r="AZ2080" i="1" a="1"/>
  <c r="AZ1837" i="1" a="1"/>
  <c r="AZ2358" i="1" a="1"/>
  <c r="AZ2043" i="1" a="1"/>
  <c r="AZ1592" i="1" a="1"/>
  <c r="AZ1349" i="1" a="1"/>
  <c r="AZ1461" i="1" a="1"/>
  <c r="AZ1878" i="1" a="1"/>
  <c r="AZ1537" i="1" a="1"/>
  <c r="AZ1294" i="1" a="1"/>
  <c r="AZ1341" i="1" a="1"/>
  <c r="AZ1767" i="1" a="1"/>
  <c r="AZ1500" i="1" a="1"/>
  <c r="AZ922" i="1" a="1"/>
  <c r="AZ445" i="1" a="1"/>
  <c r="AZ340" i="1" a="1"/>
  <c r="AZ574" i="1" a="1"/>
  <c r="AZ872" i="1" a="1"/>
  <c r="AZ846" i="1" a="1"/>
  <c r="AZ429" i="1" a="1"/>
  <c r="AZ934" i="1" a="1"/>
  <c r="AZ325" i="1" a="1"/>
  <c r="AZ716" i="1" a="1"/>
  <c r="Q40" i="1" a="1"/>
  <c r="Q180" i="1" a="1"/>
  <c r="Q542" i="1" a="1"/>
  <c r="Q179" i="1" a="1"/>
  <c r="AZ3568" i="1" a="1"/>
  <c r="AZ3402" i="1" a="1"/>
  <c r="AZ3249" i="1" a="1"/>
  <c r="AZ3266" i="1" a="1"/>
  <c r="AZ3280" i="1" a="1"/>
  <c r="AZ2815" i="1" a="1"/>
  <c r="AZ2449" i="1" a="1"/>
  <c r="AZ2757" i="1" a="1"/>
  <c r="AZ3148" i="1" a="1"/>
  <c r="AZ2699" i="1" a="1"/>
  <c r="AZ2204" i="1" a="1"/>
  <c r="AZ1961" i="1" a="1"/>
  <c r="AZ2648" i="1" a="1"/>
  <c r="AZ2239" i="1" a="1"/>
  <c r="AZ1996" i="1" a="1"/>
  <c r="AZ1753" i="1" a="1"/>
  <c r="AZ2274" i="1" a="1"/>
  <c r="AZ1791" i="1" a="1"/>
  <c r="AZ1508" i="1" a="1"/>
  <c r="AZ1265" i="1" a="1"/>
  <c r="X1584" i="1" a="1"/>
  <c r="X360" i="1" a="1"/>
  <c r="X599" i="1" a="1"/>
  <c r="X835" i="1" a="1"/>
  <c r="Q3625" i="1" a="1"/>
  <c r="X214" i="1" a="1"/>
  <c r="Q3240" i="1" a="1"/>
  <c r="Q2902" i="1" a="1"/>
  <c r="Q2931" i="1" a="1"/>
  <c r="Q3017" i="1" a="1"/>
  <c r="Q2774" i="1" a="1"/>
  <c r="Q2526" i="1" a="1"/>
  <c r="Q2283" i="1" a="1"/>
  <c r="Q2498" i="1" a="1"/>
  <c r="Q2635" i="1" a="1"/>
  <c r="Q2392" i="1" a="1"/>
  <c r="Q2135" i="1" a="1"/>
  <c r="Q1892" i="1" a="1"/>
  <c r="Q1649" i="1" a="1"/>
  <c r="Q2170" i="1" a="1"/>
  <c r="Q1927" i="1" a="1"/>
  <c r="Q1684" i="1" a="1"/>
  <c r="Q2097" i="1" a="1"/>
  <c r="Q1854" i="1" a="1"/>
  <c r="Q1608" i="1" a="1"/>
  <c r="Q1340" i="1" a="1"/>
  <c r="Q1097" i="1" a="1"/>
  <c r="Q854" i="1" a="1"/>
  <c r="Q1462" i="1" a="1"/>
  <c r="Q1219" i="1" a="1"/>
  <c r="Q976" i="1" a="1"/>
  <c r="Q1458" i="1" a="1"/>
  <c r="Q1215" i="1" a="1"/>
  <c r="Q972" i="1" a="1"/>
  <c r="Q715" i="1" a="1"/>
  <c r="X1409" i="1" a="1"/>
  <c r="X1444" i="1" a="1"/>
  <c r="X1659" i="1" a="1"/>
  <c r="X1296" i="1" a="1"/>
  <c r="X780" i="1" a="1"/>
  <c r="X417" i="1" a="1"/>
  <c r="X168" i="1" a="1"/>
  <c r="X893" i="1" a="1"/>
  <c r="X650" i="1" a="1"/>
  <c r="X407" i="1" a="1"/>
  <c r="X164" i="1" a="1"/>
  <c r="X886" i="1" a="1"/>
  <c r="X643" i="1" a="1"/>
  <c r="X400" i="1" a="1"/>
  <c r="X24" i="1" a="1"/>
  <c r="Q3433" i="1" a="1"/>
  <c r="Q3630" i="1" a="1"/>
  <c r="Q3473" i="1" a="1"/>
  <c r="Q3581" i="1" a="1"/>
  <c r="Q3247" i="1" a="1"/>
  <c r="Q3291" i="1" a="1"/>
  <c r="Q3395" i="1" a="1"/>
  <c r="Q3152" i="1" a="1"/>
  <c r="Q2953" i="1" a="1"/>
  <c r="Q2710" i="1" a="1"/>
  <c r="Q2847" i="1" a="1"/>
  <c r="Q2933" i="1" a="1"/>
  <c r="Q2687" i="1" a="1"/>
  <c r="Q2442" i="1" a="1"/>
  <c r="Q2657" i="1" a="1"/>
  <c r="Q2414" i="1" a="1"/>
  <c r="Q2551" i="1" a="1"/>
  <c r="Q2318" i="1" a="1"/>
  <c r="Q2051" i="1" a="1"/>
  <c r="Q1808" i="1" a="1"/>
  <c r="Q1565" i="1" a="1"/>
  <c r="Q2086" i="1" a="1"/>
  <c r="Q1843" i="1" a="1"/>
  <c r="Q2258" i="1" a="1"/>
  <c r="Q2013" i="1" a="1"/>
  <c r="Q1770" i="1" a="1"/>
  <c r="Q1499" i="1" a="1"/>
  <c r="Q1256" i="1" a="1"/>
  <c r="Q1013" i="1" a="1"/>
  <c r="Q770" i="1" a="1"/>
  <c r="Q1378" i="1" a="1"/>
  <c r="Q1135" i="1" a="1"/>
  <c r="Q892" i="1" a="1"/>
  <c r="Q1374" i="1" a="1"/>
  <c r="Q1131" i="1" a="1"/>
  <c r="Q888" i="1" a="1"/>
  <c r="Q631" i="1" a="1"/>
  <c r="Q388" i="1" a="1"/>
  <c r="Q145" i="1" a="1"/>
  <c r="Q781" i="1" a="1"/>
  <c r="Q528" i="1" a="1"/>
  <c r="Q285" i="1" a="1"/>
  <c r="Q834" i="1" a="1"/>
  <c r="Q563" i="1" a="1"/>
  <c r="Q320" i="1" a="1"/>
  <c r="Q77" i="1" a="1"/>
  <c r="AZ3589" i="1" a="1"/>
  <c r="AZ3543" i="1" a="1"/>
  <c r="AZ3527" i="1" a="1"/>
  <c r="AZ3270" i="1" a="1"/>
  <c r="AZ3027" i="1" a="1"/>
  <c r="AZ3164" i="1" a="1"/>
  <c r="AZ3301" i="1" a="1"/>
  <c r="AZ2956" i="1" a="1"/>
  <c r="AZ2713" i="1" a="1"/>
  <c r="AZ2470" i="1" a="1"/>
  <c r="AZ2898" i="1" a="1"/>
  <c r="AZ2655" i="1" a="1"/>
  <c r="AZ2412" i="1" a="1"/>
  <c r="AZ2840" i="1" a="1"/>
  <c r="AZ2417" i="1" a="1"/>
  <c r="Q103" i="1" a="1"/>
  <c r="Q243" i="1" a="1"/>
  <c r="Q575" i="1" a="1"/>
  <c r="Q209" i="1" a="1"/>
  <c r="AZ3601" i="1" a="1"/>
  <c r="AZ3432" i="1" a="1"/>
  <c r="AZ3282" i="1" a="1"/>
  <c r="AZ3296" i="1" a="1"/>
  <c r="AZ3313" i="1" a="1"/>
  <c r="AZ2845" i="1" a="1"/>
  <c r="AZ2482" i="1" a="1"/>
  <c r="AZ2787" i="1" a="1"/>
  <c r="AZ2424" i="1" a="1"/>
  <c r="AZ2729" i="1" a="1"/>
  <c r="AZ2225" i="1" a="1"/>
  <c r="AZ1982" i="1" a="1"/>
  <c r="AZ1739" i="1" a="1"/>
  <c r="AZ2260" i="1" a="1"/>
  <c r="AZ2017" i="1" a="1"/>
  <c r="AZ1774" i="1" a="1"/>
  <c r="AZ2295" i="1" a="1"/>
  <c r="AZ1854" i="1" a="1"/>
  <c r="AZ1529" i="1" a="1"/>
  <c r="AZ1286" i="1" a="1"/>
  <c r="AZ1317" i="1" a="1"/>
  <c r="AZ1717" i="1" a="1"/>
  <c r="AZ1474" i="1" a="1"/>
  <c r="AZ1231" i="1" a="1"/>
  <c r="AZ1215" i="1" a="1"/>
  <c r="AZ1680" i="1" a="1"/>
  <c r="AZ1082" i="1" a="1"/>
  <c r="AZ1098" i="1" a="1"/>
  <c r="AZ639" i="1" a="1"/>
  <c r="AZ1013" i="1" a="1"/>
  <c r="AZ570" i="1" a="1"/>
  <c r="AZ1063" i="1" a="1"/>
  <c r="AZ586" i="1" a="1"/>
  <c r="AZ614" i="1" a="1"/>
  <c r="AZ912" i="1" a="1"/>
  <c r="AZ337" i="1" a="1"/>
  <c r="Q580" i="1" a="1"/>
  <c r="Q720" i="1" a="1"/>
  <c r="Q850" i="1" a="1"/>
  <c r="Q449" i="1" a="1"/>
  <c r="Q83" i="1" a="1"/>
  <c r="AZ3475" i="1" a="1"/>
  <c r="AZ3533" i="1" a="1"/>
  <c r="AZ3156" i="1" a="1"/>
  <c r="AZ3170" i="1" a="1"/>
  <c r="AZ3187" i="1" a="1"/>
  <c r="AZ2719" i="1" a="1"/>
  <c r="AZ3043" i="1" a="1"/>
  <c r="AZ2661" i="1" a="1"/>
  <c r="AZ2969" i="1" a="1"/>
  <c r="AZ2435" i="1" a="1"/>
  <c r="AZ2141" i="1" a="1"/>
  <c r="AZ1898" i="1" a="1"/>
  <c r="AZ2459" i="1" a="1"/>
  <c r="AZ2176" i="1" a="1"/>
  <c r="AZ1933" i="1" a="1"/>
  <c r="AZ2564" i="1" a="1"/>
  <c r="AZ2211" i="1" a="1"/>
  <c r="AZ1688" i="1" a="1"/>
  <c r="AZ1445" i="1" a="1"/>
  <c r="X1418" i="1" a="1"/>
  <c r="X1299" i="1" a="1"/>
  <c r="X171" i="1" a="1"/>
  <c r="X410" i="1" a="1"/>
  <c r="X646" i="1" a="1"/>
  <c r="Q3436" i="1" a="1"/>
  <c r="Q3584" i="1" a="1"/>
  <c r="Q3398" i="1" a="1"/>
  <c r="Q2731" i="1" a="1"/>
  <c r="Q2868" i="1" a="1"/>
  <c r="Q2954" i="1" a="1"/>
  <c r="Q2721" i="1" a="1"/>
  <c r="Q2463" i="1" a="1"/>
  <c r="Q2678" i="1" a="1"/>
  <c r="Q2435" i="1" a="1"/>
  <c r="Q2572" i="1" a="1"/>
  <c r="Q2329" i="1" a="1"/>
  <c r="Q2072" i="1" a="1"/>
  <c r="Q1829" i="1" a="1"/>
  <c r="Q1586" i="1" a="1"/>
  <c r="Q2107" i="1" a="1"/>
  <c r="Q1864" i="1" a="1"/>
  <c r="Q2290" i="1" a="1"/>
  <c r="Q2034" i="1" a="1"/>
  <c r="Q1791" i="1" a="1"/>
  <c r="Q1520" i="1" a="1"/>
  <c r="Q1277" i="1" a="1"/>
  <c r="Q1034" i="1" a="1"/>
  <c r="Q791" i="1" a="1"/>
  <c r="Q1399" i="1" a="1"/>
  <c r="Q1156" i="1" a="1"/>
  <c r="Q913" i="1" a="1"/>
  <c r="Q1395" i="1" a="1"/>
  <c r="Q1152" i="1" a="1"/>
  <c r="Q909" i="1" a="1"/>
  <c r="Q652" i="1" a="1"/>
  <c r="X1220" i="1" a="1"/>
  <c r="X1255" i="1" a="1"/>
  <c r="X1566" i="1" a="1"/>
  <c r="X1200" i="1" a="1"/>
  <c r="X687" i="1" a="1"/>
  <c r="X348" i="1" a="1"/>
  <c r="X105" i="1" a="1"/>
  <c r="X830" i="1" a="1"/>
  <c r="X587" i="1" a="1"/>
  <c r="X344" i="1" a="1"/>
  <c r="X101" i="1" a="1"/>
  <c r="X823" i="1" a="1"/>
  <c r="X580" i="1" a="1"/>
  <c r="X337" i="1" a="1"/>
  <c r="Q3613" i="1" a="1"/>
  <c r="Q3434" i="1" a="1"/>
  <c r="Q3567" i="1" a="1"/>
  <c r="X178" i="1" a="1"/>
  <c r="Q3518" i="1" a="1"/>
  <c r="Q3184" i="1" a="1"/>
  <c r="Q3228" i="1" a="1"/>
  <c r="Q3332" i="1" a="1"/>
  <c r="Q3089" i="1" a="1"/>
  <c r="Q2890" i="1" a="1"/>
  <c r="Q3031" i="1" a="1"/>
  <c r="Q2784" i="1" a="1"/>
  <c r="Q2870" i="1" a="1"/>
  <c r="Q2622" i="1" a="1"/>
  <c r="Q2379" i="1" a="1"/>
  <c r="Q2594" i="1" a="1"/>
  <c r="Q2351" i="1" a="1"/>
  <c r="Q2488" i="1" a="1"/>
  <c r="Q2231" i="1" a="1"/>
  <c r="Q1988" i="1" a="1"/>
  <c r="Q1745" i="1" a="1"/>
  <c r="Q2273" i="1" a="1"/>
  <c r="Q2023" i="1" a="1"/>
  <c r="Q1780" i="1" a="1"/>
  <c r="Q2193" i="1" a="1"/>
  <c r="Q1950" i="1" a="1"/>
  <c r="Q1707" i="1" a="1"/>
  <c r="Q1436" i="1" a="1"/>
  <c r="Q1193" i="1" a="1"/>
  <c r="Q950" i="1" a="1"/>
  <c r="Q1570" i="1" a="1"/>
  <c r="Q1315" i="1" a="1"/>
  <c r="Q1072" i="1" a="1"/>
  <c r="Q1564" i="1" a="1"/>
  <c r="Q1311" i="1" a="1"/>
  <c r="Q1068" i="1" a="1"/>
  <c r="Q847" i="1" a="1"/>
  <c r="Q568" i="1" a="1"/>
  <c r="Q325" i="1" a="1"/>
  <c r="Q82" i="1" a="1"/>
  <c r="Q708" i="1" a="1"/>
  <c r="Q465" i="1" a="1"/>
  <c r="Q222" i="1" a="1"/>
  <c r="Q743" i="1" a="1"/>
  <c r="Q500" i="1" a="1"/>
  <c r="Q257" i="1" a="1"/>
  <c r="Q45" i="1" a="1"/>
  <c r="AZ3526" i="1" a="1"/>
  <c r="AZ3480" i="1" a="1"/>
  <c r="AZ3464" i="1" a="1"/>
  <c r="AZ3207" i="1" a="1"/>
  <c r="AZ3344" i="1" a="1"/>
  <c r="AZ3101" i="1" a="1"/>
  <c r="AZ3238" i="1" a="1"/>
  <c r="AZ2893" i="1" a="1"/>
  <c r="AZ2650" i="1" a="1"/>
  <c r="AZ2407" i="1" a="1"/>
  <c r="AZ2835" i="1" a="1"/>
  <c r="AZ2592" i="1" a="1"/>
  <c r="AZ3022" i="1" a="1"/>
  <c r="AZ2777" i="1" a="1"/>
  <c r="AZ2342" i="1" a="1"/>
  <c r="Q799" i="1" a="1"/>
  <c r="Q81" i="1" a="1"/>
  <c r="Q479" i="1" a="1"/>
  <c r="Q116" i="1" a="1"/>
  <c r="AZ3505" i="1" a="1"/>
  <c r="AZ3566" i="1" a="1"/>
  <c r="AZ3186" i="1" a="1"/>
  <c r="AZ3203" i="1" a="1"/>
  <c r="AZ3217" i="1" a="1"/>
  <c r="AZ2752" i="1" a="1"/>
  <c r="AZ3133" i="1" a="1"/>
  <c r="AZ2694" i="1" a="1"/>
  <c r="AZ2999" i="1" a="1"/>
  <c r="AZ2534" i="1" a="1"/>
  <c r="AZ2162" i="1" a="1"/>
  <c r="AZ1919" i="1" a="1"/>
  <c r="AZ2522" i="1" a="1"/>
  <c r="AZ2197" i="1" a="1"/>
  <c r="AZ1954" i="1" a="1"/>
  <c r="AZ2627" i="1" a="1"/>
  <c r="AZ2232" i="1" a="1"/>
  <c r="AZ1709" i="1" a="1"/>
  <c r="AZ1466" i="1" a="1"/>
  <c r="AZ1223" i="1" a="1"/>
  <c r="AZ1167" i="1" a="1"/>
  <c r="AZ1654" i="1" a="1"/>
  <c r="AZ1411" i="1" a="1"/>
  <c r="AZ1168" i="1" a="1"/>
  <c r="AZ2118" i="1" a="1"/>
  <c r="AZ1617" i="1" a="1"/>
  <c r="AZ893" i="1" a="1"/>
  <c r="AZ909" i="1" a="1"/>
  <c r="AZ450" i="1" a="1"/>
  <c r="AZ1024" i="1" a="1"/>
  <c r="AZ443" i="1" a="1"/>
  <c r="AZ874" i="1" a="1"/>
  <c r="AZ861" i="1" a="1"/>
  <c r="AZ292" i="1" a="1"/>
  <c r="AZ879" i="1" a="1"/>
  <c r="AZ1033" i="1" a="1"/>
  <c r="Q391" i="1" a="1"/>
  <c r="Q531" i="1" a="1"/>
  <c r="Q719" i="1" a="1"/>
  <c r="Q353" i="1" a="1"/>
  <c r="AZ3648" i="1" a="1"/>
  <c r="AZ3576" i="1" a="1"/>
  <c r="AZ3440" i="1" a="1"/>
  <c r="AZ3060" i="1" a="1"/>
  <c r="AZ3077" i="1" a="1"/>
  <c r="AZ2989" i="1" a="1"/>
  <c r="AZ2626" i="1" a="1"/>
  <c r="AZ2931" i="1" a="1"/>
  <c r="AZ2568" i="1" a="1"/>
  <c r="AZ2873" i="1" a="1"/>
  <c r="AZ2321" i="1" a="1"/>
  <c r="AZ2078" i="1" a="1"/>
  <c r="AZ1835" i="1" a="1"/>
  <c r="AZ2356" i="1" a="1"/>
  <c r="AZ2113" i="1" a="1"/>
  <c r="AZ1870" i="1" a="1"/>
  <c r="AZ2391" i="1" a="1"/>
  <c r="AZ2142" i="1" a="1"/>
  <c r="AZ1625" i="1" a="1"/>
  <c r="AZ1382" i="1" a="1"/>
  <c r="AZ1139" i="1" a="1"/>
  <c r="AZ1977" i="1" a="1"/>
  <c r="AZ1570" i="1" a="1"/>
  <c r="AZ1327" i="1" a="1"/>
  <c r="AZ1413" i="1" a="1"/>
  <c r="AZ1866" i="1" a="1"/>
  <c r="AZ1533" i="1" a="1"/>
  <c r="AZ1021" i="1" a="1"/>
  <c r="AZ544" i="1" a="1"/>
  <c r="AZ488" i="1" a="1"/>
  <c r="AZ864" i="1" a="1"/>
  <c r="AZ971" i="1" a="1"/>
  <c r="AZ987" i="1" a="1"/>
  <c r="AZ528" i="1" a="1"/>
  <c r="AZ723" i="1" a="1"/>
  <c r="Q31" i="1" a="1"/>
  <c r="Q171" i="1" a="1"/>
  <c r="Q539" i="1" a="1"/>
  <c r="Q173" i="1" a="1"/>
  <c r="AZ3565" i="1" a="1"/>
  <c r="AZ3428" i="1" a="1"/>
  <c r="AZ3246" i="1" a="1"/>
  <c r="AZ3260" i="1" a="1"/>
  <c r="AZ3277" i="1" a="1"/>
  <c r="AZ2809" i="1" a="1"/>
  <c r="AZ2446" i="1" a="1"/>
  <c r="AZ2751" i="1" a="1"/>
  <c r="AZ3139" i="1" a="1"/>
  <c r="AZ2693" i="1" a="1"/>
  <c r="AZ2201" i="1" a="1"/>
  <c r="AZ1958" i="1" a="1"/>
  <c r="AZ2639" i="1" a="1"/>
  <c r="AZ2236" i="1" a="1"/>
  <c r="AZ1993" i="1" a="1"/>
  <c r="AZ1750" i="1" a="1"/>
  <c r="AZ2271" i="1" a="1"/>
  <c r="AZ1782" i="1" a="1"/>
  <c r="AZ1505" i="1" a="1"/>
  <c r="AZ1262" i="1" a="1"/>
  <c r="AZ1260" i="1" a="1"/>
  <c r="AZ1693" i="1" a="1"/>
  <c r="AZ1450" i="1" a="1"/>
  <c r="AZ1207" i="1" a="1"/>
  <c r="AZ1170" i="1" a="1"/>
  <c r="AZ1656" i="1" a="1"/>
  <c r="AZ1010" i="1" a="1"/>
  <c r="AZ1026" i="1" a="1"/>
  <c r="AZ567" i="1" a="1"/>
  <c r="AZ869" i="1" a="1"/>
  <c r="AZ417" i="1" a="1"/>
  <c r="AZ991" i="1" a="1"/>
  <c r="AZ514" i="1" a="1"/>
  <c r="AZ1248" i="1" a="1"/>
  <c r="AZ1561" i="1" a="1"/>
  <c r="AZ1201" i="1" a="1"/>
  <c r="AZ1839" i="1" a="1"/>
  <c r="AZ992" i="1" a="1"/>
  <c r="AZ517" i="1" a="1"/>
  <c r="AZ833" i="1" a="1"/>
  <c r="AZ944" i="1" a="1"/>
  <c r="AZ496" i="1" a="1"/>
  <c r="AZ615" i="1" a="1"/>
  <c r="Q522" i="1" a="1"/>
  <c r="Q524" i="1" a="1"/>
  <c r="AZ3639" i="1" a="1"/>
  <c r="AZ3404" i="1" a="1"/>
  <c r="AZ3057" i="1" a="1"/>
  <c r="AZ3262" i="1" a="1"/>
  <c r="AZ2620" i="1" a="1"/>
  <c r="AZ2739" i="1" a="1"/>
  <c r="AZ2870" i="1" a="1"/>
  <c r="AZ2192" i="1" a="1"/>
  <c r="AZ1832" i="1" a="1"/>
  <c r="AZ2227" i="1" a="1"/>
  <c r="AZ1867" i="1" a="1"/>
  <c r="AZ2262" i="1" a="1"/>
  <c r="AZ1622" i="1" a="1"/>
  <c r="AZ1253" i="1" a="1"/>
  <c r="AZ1968" i="1" a="1"/>
  <c r="AZ1441" i="1" a="1"/>
  <c r="AZ1407" i="1" a="1"/>
  <c r="AZ1647" i="1" a="1"/>
  <c r="AZ1012" i="1" a="1"/>
  <c r="AZ540" i="1" a="1"/>
  <c r="AZ810" i="1" a="1"/>
  <c r="AZ964" i="1" a="1"/>
  <c r="AZ546" i="1" a="1"/>
  <c r="AZ797" i="1" a="1"/>
  <c r="AZ698" i="1" a="1"/>
  <c r="AZ826" i="1" a="1"/>
  <c r="AZ573" i="1" a="1"/>
  <c r="AZ497" i="1" a="1"/>
  <c r="AZ1923" i="1" a="1"/>
  <c r="AZ1426" i="1" a="1"/>
  <c r="AZ1374" i="1" a="1"/>
  <c r="AZ1632" i="1" a="1"/>
  <c r="AZ967" i="1" a="1"/>
  <c r="AZ495" i="1" a="1"/>
  <c r="AZ664" i="1" a="1"/>
  <c r="AZ919" i="1" a="1"/>
  <c r="AZ474" i="1" a="1"/>
  <c r="Q328" i="1" a="1"/>
  <c r="Q117" i="1" a="1"/>
  <c r="Q323" i="1" a="1"/>
  <c r="AZ3538" i="1" a="1"/>
  <c r="AZ3393" i="1" a="1"/>
  <c r="AZ3233" i="1" a="1"/>
  <c r="AZ2959" i="1" a="1"/>
  <c r="AZ2419" i="1" a="1"/>
  <c r="AZ2535" i="1" a="1"/>
  <c r="AZ2624" i="1" a="1"/>
  <c r="AZ2057" i="1" a="1"/>
  <c r="AZ2585" i="1" a="1"/>
  <c r="AZ2092" i="1" a="1"/>
  <c r="AZ1732" i="1" a="1"/>
  <c r="AZ2079" i="1" a="1"/>
  <c r="AZ1487" i="1" a="1"/>
  <c r="AZ1118" i="1" a="1"/>
  <c r="AZ1675" i="1" a="1"/>
  <c r="AZ1306" i="1" a="1"/>
  <c r="AZ1131" i="1" a="1"/>
  <c r="AZ1512" i="1" a="1"/>
  <c r="AZ972" i="1" a="1"/>
  <c r="AZ376" i="1" a="1"/>
  <c r="AZ689" i="1" a="1"/>
  <c r="AZ924" i="1" a="1"/>
  <c r="AZ656" i="1" a="1"/>
  <c r="AZ984" i="1" a="1"/>
  <c r="AZ562" i="1" a="1"/>
  <c r="AZ883" i="1" a="1"/>
  <c r="AZ1092" i="1" a="1"/>
  <c r="AZ1269" i="1" a="1"/>
  <c r="AZ1579" i="1" a="1"/>
  <c r="AZ1210" i="1" a="1"/>
  <c r="AZ1893" i="1" a="1"/>
  <c r="AZ1019" i="1" a="1"/>
  <c r="AZ571" i="1" a="1"/>
  <c r="AZ896" i="1" a="1"/>
  <c r="AZ998" i="1" a="1"/>
  <c r="AZ523" i="1" a="1"/>
  <c r="AZ448" i="1" a="1"/>
  <c r="Q549" i="1" a="1"/>
  <c r="Q551" i="1" a="1"/>
  <c r="Q9" i="1" a="1"/>
  <c r="AZ3411" i="1" a="1"/>
  <c r="AZ3069" i="1" a="1"/>
  <c r="AZ3289" i="1" a="1"/>
  <c r="AZ2635" i="1" a="1"/>
  <c r="AZ2766" i="1" a="1"/>
  <c r="AZ2882" i="1" a="1"/>
  <c r="AZ2084" i="1" a="1"/>
  <c r="AZ2245" i="1" a="1"/>
  <c r="AZ2154" i="1" a="1"/>
  <c r="AZ1145" i="1" a="1"/>
  <c r="AZ1216" i="1" a="1"/>
  <c r="AZ1039" i="1" a="1"/>
  <c r="AZ159" i="1" a="1"/>
  <c r="AZ5" i="1" a="1"/>
  <c r="AZ16" i="1" a="1"/>
  <c r="AZ258" i="1" a="1"/>
  <c r="AZ408" i="1" a="1"/>
  <c r="AZ114" i="1" a="1"/>
  <c r="Q2433" i="1" a="1"/>
  <c r="Q1166" i="1" a="1"/>
  <c r="Q842" i="1" a="1"/>
  <c r="Q1369" i="1" a="1"/>
  <c r="J755" i="1" a="1"/>
  <c r="J513" i="1" a="1"/>
  <c r="J63" i="1" a="1"/>
  <c r="J14" i="1" a="1"/>
  <c r="X3353" i="1" a="1"/>
  <c r="X3231" i="1" a="1"/>
  <c r="X2995" i="1" a="1"/>
  <c r="X2530" i="1" a="1"/>
  <c r="X2555" i="1" a="1"/>
  <c r="X2210" i="1" a="1"/>
  <c r="X1789" i="1" a="1"/>
  <c r="J1374" i="1" a="1"/>
  <c r="J488" i="1" a="1"/>
  <c r="J113" i="1" a="1"/>
  <c r="X3621" i="1" a="1"/>
  <c r="X3349" i="1" a="1"/>
  <c r="X3076" i="1" a="1"/>
  <c r="X2961" i="1" a="1"/>
  <c r="X2625" i="1" a="1"/>
  <c r="X2277" i="1" a="1"/>
  <c r="X2302" i="1" a="1"/>
  <c r="X1893" i="1" a="1"/>
  <c r="X1460" i="1" a="1"/>
  <c r="X1495" i="1" a="1"/>
  <c r="J529" i="1" a="1"/>
  <c r="J237" i="1" a="1"/>
  <c r="J133" i="1" a="1"/>
  <c r="X3554" i="1" a="1"/>
  <c r="X3405" i="1" a="1"/>
  <c r="X2873" i="1" a="1"/>
  <c r="X2704" i="1" a="1"/>
  <c r="X2729" i="1" a="1"/>
  <c r="X2384" i="1" a="1"/>
  <c r="X1963" i="1" a="1"/>
  <c r="X2000" i="1" a="1"/>
  <c r="X1187" i="1" a="1"/>
  <c r="X1222" i="1" a="1"/>
  <c r="X1257" i="1" a="1"/>
  <c r="X1796" i="1" a="1"/>
  <c r="X1452" i="1" a="1"/>
  <c r="X273" i="1" a="1"/>
  <c r="X512" i="1" a="1"/>
  <c r="X748" i="1" a="1"/>
  <c r="Q3538" i="1" a="1"/>
  <c r="X34" i="1" a="1"/>
  <c r="Q3153" i="1" a="1"/>
  <c r="Q2815" i="1" a="1"/>
  <c r="Q2795" i="1" a="1"/>
  <c r="Q2519" i="1" a="1"/>
  <c r="Q2156" i="1" a="1"/>
  <c r="Q2191" i="1" a="1"/>
  <c r="Q2118" i="1" a="1"/>
  <c r="Q1361" i="1" a="1"/>
  <c r="Q1483" i="1" a="1"/>
  <c r="Q1479" i="1" a="1"/>
  <c r="Q736" i="1" a="1"/>
  <c r="Q7" i="1" a="1"/>
  <c r="Q147" i="1" a="1"/>
  <c r="X788" i="1" a="1"/>
  <c r="Q3525" i="1" a="1"/>
  <c r="Q2994" i="1" a="1"/>
  <c r="Q2589" i="1" a="1"/>
  <c r="Q2706" i="1" a="1"/>
  <c r="Q1955" i="1" a="1"/>
  <c r="Q1990" i="1" a="1"/>
  <c r="Q1917" i="1" a="1"/>
  <c r="Q1160" i="1" a="1"/>
  <c r="Q1282" i="1" a="1"/>
  <c r="Q1278" i="1" a="1"/>
  <c r="X1598" i="1" a="1"/>
  <c r="X1389" i="1" a="1"/>
  <c r="X231" i="1" a="1"/>
  <c r="X470" i="1" a="1"/>
  <c r="X706" i="1" a="1"/>
  <c r="Q3496" i="1" a="1"/>
  <c r="Q3644" i="1" a="1"/>
  <c r="Q3111" i="1" a="1"/>
  <c r="Q2773" i="1" a="1"/>
  <c r="Q2753" i="1" a="1"/>
  <c r="Q2477" i="1" a="1"/>
  <c r="Q2114" i="1" a="1"/>
  <c r="Q2149" i="1" a="1"/>
  <c r="Q2076" i="1" a="1"/>
  <c r="Q1319" i="1" a="1"/>
  <c r="Q1441" i="1" a="1"/>
  <c r="Q1437" i="1" a="1"/>
  <c r="Q1032" i="1" a="1"/>
  <c r="Q640" i="1" a="1"/>
  <c r="Q289" i="1" a="1"/>
  <c r="Q795" i="1" a="1"/>
  <c r="Q429" i="1" a="1"/>
  <c r="Q859" i="1" a="1"/>
  <c r="Q464" i="1" a="1"/>
  <c r="Q86" i="1" a="1"/>
  <c r="AZ3490" i="1" a="1"/>
  <c r="AZ3536" i="1" a="1"/>
  <c r="AZ3171" i="1" a="1"/>
  <c r="AZ3173" i="1" a="1"/>
  <c r="AZ3202" i="1" a="1"/>
  <c r="AZ2722" i="1" a="1"/>
  <c r="AZ3088" i="1" a="1"/>
  <c r="AZ2664" i="1" a="1"/>
  <c r="AZ2984" i="1" a="1"/>
  <c r="AZ2444" i="1" a="1"/>
  <c r="Q675" i="1" a="1"/>
  <c r="Q587" i="1" a="1"/>
  <c r="Q62" i="1" a="1"/>
  <c r="AZ3447" i="1" a="1"/>
  <c r="AZ3132" i="1" a="1"/>
  <c r="AZ3325" i="1" a="1"/>
  <c r="AZ2698" i="1" a="1"/>
  <c r="AZ2964" i="1" a="1"/>
  <c r="AZ2598" i="1" a="1"/>
  <c r="AZ2906" i="1" a="1"/>
  <c r="AZ2348" i="1" a="1"/>
  <c r="AZ2099" i="1" a="1"/>
  <c r="AZ1856" i="1" a="1"/>
  <c r="AZ2377" i="1" a="1"/>
  <c r="AZ2134" i="1" a="1"/>
  <c r="AZ1891" i="1" a="1"/>
  <c r="AZ2438" i="1" a="1"/>
  <c r="AZ2169" i="1" a="1"/>
  <c r="AZ1646" i="1" a="1"/>
  <c r="AZ1403" i="1" a="1"/>
  <c r="AZ1160" i="1" a="1"/>
  <c r="AZ2040" i="1" a="1"/>
  <c r="AZ1591" i="1" a="1"/>
  <c r="AZ1348" i="1" a="1"/>
  <c r="AZ1458" i="1" a="1"/>
  <c r="AZ1929" i="1" a="1"/>
  <c r="AZ1554" i="1" a="1"/>
  <c r="AZ1084" i="1" a="1"/>
  <c r="AZ607" i="1" a="1"/>
  <c r="AZ641" i="1" a="1"/>
  <c r="AZ1020" i="1" a="1"/>
  <c r="AZ1034" i="1" a="1"/>
  <c r="AZ1050" i="1" a="1"/>
  <c r="AZ591" i="1" a="1"/>
  <c r="AZ905" i="1" a="1"/>
  <c r="AZ885" i="1" a="1"/>
  <c r="AZ502" i="1" a="1"/>
  <c r="Q202" i="1" a="1"/>
  <c r="Q342" i="1" a="1"/>
  <c r="Q623" i="1" a="1"/>
  <c r="Q260" i="1" a="1"/>
  <c r="AZ3610" i="1" a="1"/>
  <c r="AZ3483" i="1" a="1"/>
  <c r="AZ3330" i="1" a="1"/>
  <c r="AZ3347" i="1" a="1"/>
  <c r="AZ3361" i="1" a="1"/>
  <c r="AZ2896" i="1" a="1"/>
  <c r="AZ2530" i="1" a="1"/>
  <c r="AZ2838" i="1" a="1"/>
  <c r="AZ2472" i="1" a="1"/>
  <c r="AZ2780" i="1" a="1"/>
  <c r="AZ2258" i="1" a="1"/>
  <c r="AZ2015" i="1" a="1"/>
  <c r="AZ1772" i="1" a="1"/>
  <c r="AZ2293" i="1" a="1"/>
  <c r="AZ2050" i="1" a="1"/>
  <c r="AZ1807" i="1" a="1"/>
  <c r="AZ2328" i="1" a="1"/>
  <c r="AZ1953" i="1" a="1"/>
  <c r="AZ1562" i="1" a="1"/>
  <c r="AZ1319" i="1" a="1"/>
  <c r="X1063" i="1" a="1"/>
  <c r="X582" i="1" a="1"/>
  <c r="X761" i="1" a="1"/>
  <c r="X1059" i="1" a="1"/>
  <c r="X256" i="1" a="1"/>
  <c r="Q3498" i="1" a="1"/>
  <c r="Q3115" i="1" a="1"/>
  <c r="Q3020" i="1" a="1"/>
  <c r="Q2985" i="1" a="1"/>
  <c r="Q2742" i="1" a="1"/>
  <c r="Q2828" i="1" a="1"/>
  <c r="Q2580" i="1" a="1"/>
  <c r="Q2337" i="1" a="1"/>
  <c r="Q2552" i="1" a="1"/>
  <c r="Q2693" i="1" a="1"/>
  <c r="Q2446" i="1" a="1"/>
  <c r="Q2189" i="1" a="1"/>
  <c r="Q1946" i="1" a="1"/>
  <c r="Q1703" i="1" a="1"/>
  <c r="Q2224" i="1" a="1"/>
  <c r="Q1981" i="1" a="1"/>
  <c r="Q1738" i="1" a="1"/>
  <c r="Q2151" i="1" a="1"/>
  <c r="Q1908" i="1" a="1"/>
  <c r="Q1665" i="1" a="1"/>
  <c r="Q1394" i="1" a="1"/>
  <c r="Q1151" i="1" a="1"/>
  <c r="Q908" i="1" a="1"/>
  <c r="Q1516" i="1" a="1"/>
  <c r="Q1273" i="1" a="1"/>
  <c r="Q1030" i="1" a="1"/>
  <c r="Q1512" i="1" a="1"/>
  <c r="Q1269" i="1" a="1"/>
  <c r="Q1026" i="1" a="1"/>
  <c r="Q778" i="1" a="1"/>
  <c r="X1571" i="1" a="1"/>
  <c r="X1606" i="1" a="1"/>
  <c r="X976" i="1" a="1"/>
  <c r="X1377" i="1" a="1"/>
  <c r="X861" i="1" a="1"/>
  <c r="X498" i="1" a="1"/>
  <c r="X222" i="1" a="1"/>
  <c r="X947" i="1" a="1"/>
  <c r="X704" i="1" a="1"/>
  <c r="X461" i="1" a="1"/>
  <c r="X218" i="1" a="1"/>
  <c r="X940" i="1" a="1"/>
  <c r="X697" i="1" a="1"/>
  <c r="X454" i="1" a="1"/>
  <c r="X85" i="1" a="1"/>
  <c r="Q3487" i="1" a="1"/>
  <c r="X32" i="1" a="1"/>
  <c r="Q3441" i="1" a="1"/>
  <c r="Q3635" i="1" a="1"/>
  <c r="Q3301" i="1" a="1"/>
  <c r="Q3345" i="1" a="1"/>
  <c r="Q3102" i="1" a="1"/>
  <c r="Q3206" i="1" a="1"/>
  <c r="Q3007" i="1" a="1"/>
  <c r="Q2764" i="1" a="1"/>
  <c r="Q2901" i="1" a="1"/>
  <c r="Q2987" i="1" a="1"/>
  <c r="Q2744" i="1" a="1"/>
  <c r="Q2496" i="1" a="1"/>
  <c r="Q2253" i="1" a="1"/>
  <c r="Q2468" i="1" a="1"/>
  <c r="Q2605" i="1" a="1"/>
  <c r="Q2362" i="1" a="1"/>
  <c r="Q2105" i="1" a="1"/>
  <c r="Q1862" i="1" a="1"/>
  <c r="Q1619" i="1" a="1"/>
  <c r="Q2140" i="1" a="1"/>
  <c r="Q1897" i="1" a="1"/>
  <c r="Q1654" i="1" a="1"/>
  <c r="Q2067" i="1" a="1"/>
  <c r="Q1824" i="1" a="1"/>
  <c r="Q1563" i="1" a="1"/>
  <c r="Q1310" i="1" a="1"/>
  <c r="Q1067" i="1" a="1"/>
  <c r="Q824" i="1" a="1"/>
  <c r="Q1432" i="1" a="1"/>
  <c r="Q1189" i="1" a="1"/>
  <c r="Q946" i="1" a="1"/>
  <c r="Q1428" i="1" a="1"/>
  <c r="Q1185" i="1" a="1"/>
  <c r="Q942" i="1" a="1"/>
  <c r="Q685" i="1" a="1"/>
  <c r="Q442" i="1" a="1"/>
  <c r="Q199" i="1" a="1"/>
  <c r="AZ3608" i="1" a="1"/>
  <c r="Q582" i="1" a="1"/>
  <c r="Q339" i="1" a="1"/>
  <c r="Q96" i="1" a="1"/>
  <c r="Q617" i="1" a="1"/>
  <c r="Q374" i="1" a="1"/>
  <c r="Q131" i="1" a="1"/>
  <c r="AZ3645" i="1" a="1"/>
  <c r="AZ3597" i="1" a="1"/>
  <c r="AZ3581" i="1" a="1"/>
  <c r="AZ3324" i="1" a="1"/>
  <c r="AZ3081" i="1" a="1"/>
  <c r="AZ3218" i="1" a="1"/>
  <c r="AZ3355" i="1" a="1"/>
  <c r="AZ3010" i="1" a="1"/>
  <c r="AZ2767" i="1" a="1"/>
  <c r="AZ2524" i="1" a="1"/>
  <c r="AZ2952" i="1" a="1"/>
  <c r="AZ2709" i="1" a="1"/>
  <c r="AZ2466" i="1" a="1"/>
  <c r="AZ2894" i="1" a="1"/>
  <c r="AZ2579" i="1" a="1"/>
  <c r="Q265" i="1" a="1"/>
  <c r="Q405" i="1" a="1"/>
  <c r="Q656" i="1" a="1"/>
  <c r="Q290" i="1" a="1"/>
  <c r="Q17" i="1" a="1"/>
  <c r="AZ3513" i="1" a="1"/>
  <c r="AZ3363" i="1" a="1"/>
  <c r="AZ3377" i="1" a="1"/>
  <c r="AZ3394" i="1" a="1"/>
  <c r="AZ2926" i="1" a="1"/>
  <c r="AZ2563" i="1" a="1"/>
  <c r="AZ2868" i="1" a="1"/>
  <c r="AZ2505" i="1" a="1"/>
  <c r="AZ2810" i="1" a="1"/>
  <c r="AZ2279" i="1" a="1"/>
  <c r="AZ2036" i="1" a="1"/>
  <c r="AZ1793" i="1" a="1"/>
  <c r="AZ2314" i="1" a="1"/>
  <c r="AZ2071" i="1" a="1"/>
  <c r="AZ1828" i="1" a="1"/>
  <c r="AZ2349" i="1" a="1"/>
  <c r="AZ2016" i="1" a="1"/>
  <c r="AZ1583" i="1" a="1"/>
  <c r="AZ1340" i="1" a="1"/>
  <c r="AZ1440" i="1" a="1"/>
  <c r="AZ1851" i="1" a="1"/>
  <c r="AZ1528" i="1" a="1"/>
  <c r="AZ1285" i="1" a="1"/>
  <c r="AZ1326" i="1" a="1"/>
  <c r="AZ1740" i="1" a="1"/>
  <c r="AZ1491" i="1" a="1"/>
  <c r="AZ895" i="1" a="1"/>
  <c r="AZ418" i="1" a="1"/>
  <c r="AZ313" i="1" a="1"/>
  <c r="AZ511" i="1" a="1"/>
  <c r="AZ845" i="1" a="1"/>
  <c r="AZ765" i="1" a="1"/>
  <c r="AZ867" i="1" a="1"/>
  <c r="AZ880" i="1" a="1"/>
  <c r="AZ271" i="1" a="1"/>
  <c r="AZ551" i="1" a="1"/>
  <c r="Q13" i="1" a="1"/>
  <c r="Q153" i="1" a="1"/>
  <c r="Q530" i="1" a="1"/>
  <c r="Q164" i="1" a="1"/>
  <c r="AZ3556" i="1" a="1"/>
  <c r="AZ3410" i="1" a="1"/>
  <c r="AZ3237" i="1" a="1"/>
  <c r="AZ3251" i="1" a="1"/>
  <c r="AZ3268" i="1" a="1"/>
  <c r="AZ2800" i="1" a="1"/>
  <c r="AZ2437" i="1" a="1"/>
  <c r="AZ2742" i="1" a="1"/>
  <c r="AZ3112" i="1" a="1"/>
  <c r="AZ2678" i="1" a="1"/>
  <c r="AZ2195" i="1" a="1"/>
  <c r="AZ1952" i="1" a="1"/>
  <c r="AZ2621" i="1" a="1"/>
  <c r="AZ2230" i="1" a="1"/>
  <c r="AZ1987" i="1" a="1"/>
  <c r="AZ1744" i="1" a="1"/>
  <c r="AZ2265" i="1" a="1"/>
  <c r="AZ1764" i="1" a="1"/>
  <c r="AZ1499" i="1" a="1"/>
  <c r="AZ1256" i="1" a="1"/>
  <c r="X1542" i="1" a="1"/>
  <c r="X333" i="1" a="1"/>
  <c r="X572" i="1" a="1"/>
  <c r="X808" i="1" a="1"/>
  <c r="Q3598" i="1" a="1"/>
  <c r="X133" i="1" a="1"/>
  <c r="Q3213" i="1" a="1"/>
  <c r="Q2875" i="1" a="1"/>
  <c r="Q2922" i="1" a="1"/>
  <c r="Q3008" i="1" a="1"/>
  <c r="Q2765" i="1" a="1"/>
  <c r="Q2517" i="1" a="1"/>
  <c r="Q2274" i="1" a="1"/>
  <c r="Q2489" i="1" a="1"/>
  <c r="Q2626" i="1" a="1"/>
  <c r="Q2383" i="1" a="1"/>
  <c r="Q2126" i="1" a="1"/>
  <c r="Q1883" i="1" a="1"/>
  <c r="Q1640" i="1" a="1"/>
  <c r="Q2161" i="1" a="1"/>
  <c r="Q1918" i="1" a="1"/>
  <c r="Q1675" i="1" a="1"/>
  <c r="Q2088" i="1" a="1"/>
  <c r="Q1845" i="1" a="1"/>
  <c r="Q1594" i="1" a="1"/>
  <c r="Q1331" i="1" a="1"/>
  <c r="Q1088" i="1" a="1"/>
  <c r="Q845" i="1" a="1"/>
  <c r="Q1453" i="1" a="1"/>
  <c r="Q1210" i="1" a="1"/>
  <c r="Q967" i="1" a="1"/>
  <c r="Q1449" i="1" a="1"/>
  <c r="Q1206" i="1" a="1"/>
  <c r="Q963" i="1" a="1"/>
  <c r="Q706" i="1" a="1"/>
  <c r="X1382" i="1" a="1"/>
  <c r="X1417" i="1" a="1"/>
  <c r="X1647" i="1" a="1"/>
  <c r="X1281" i="1" a="1"/>
  <c r="X768" i="1" a="1"/>
  <c r="X402" i="1" a="1"/>
  <c r="X159" i="1" a="1"/>
  <c r="X884" i="1" a="1"/>
  <c r="X641" i="1" a="1"/>
  <c r="X398" i="1" a="1"/>
  <c r="X155" i="1" a="1"/>
  <c r="X877" i="1" a="1"/>
  <c r="X634" i="1" a="1"/>
  <c r="X391" i="1" a="1"/>
  <c r="X15" i="1" a="1"/>
  <c r="Q3424" i="1" a="1"/>
  <c r="Q3621" i="1" a="1"/>
  <c r="Q3455" i="1" a="1"/>
  <c r="Q3572" i="1" a="1"/>
  <c r="Q3238" i="1" a="1"/>
  <c r="Q3282" i="1" a="1"/>
  <c r="Q3386" i="1" a="1"/>
  <c r="Q3143" i="1" a="1"/>
  <c r="Q2944" i="1" a="1"/>
  <c r="Q2701" i="1" a="1"/>
  <c r="Q2838" i="1" a="1"/>
  <c r="Q2924" i="1" a="1"/>
  <c r="Q2676" i="1" a="1"/>
  <c r="Q2271" i="1" a="1"/>
  <c r="Q2486" i="1" a="1"/>
  <c r="Q2623" i="1" a="1"/>
  <c r="Q2380" i="1" a="1"/>
  <c r="Q2123" i="1" a="1"/>
  <c r="Q1880" i="1" a="1"/>
  <c r="Q1637" i="1" a="1"/>
  <c r="Q2158" i="1" a="1"/>
  <c r="Q1915" i="1" a="1"/>
  <c r="Q1672" i="1" a="1"/>
  <c r="Q2085" i="1" a="1"/>
  <c r="Q1842" i="1" a="1"/>
  <c r="Q1490" i="1" a="1"/>
  <c r="Q1085" i="1" a="1"/>
  <c r="Q1126" i="1" a="1"/>
  <c r="Q1122" i="1" a="1"/>
  <c r="Q379" i="1" a="1"/>
  <c r="Q519" i="1" a="1"/>
  <c r="Q554" i="1" a="1"/>
  <c r="AZ3580" i="1" a="1"/>
  <c r="AZ3261" i="1" a="1"/>
  <c r="AZ3292" i="1" a="1"/>
  <c r="AZ2461" i="1" a="1"/>
  <c r="AZ2403" i="1" a="1"/>
  <c r="Q76" i="1" a="1"/>
  <c r="Q197" i="1" a="1"/>
  <c r="AZ3267" i="1" a="1"/>
  <c r="AZ2833" i="1" a="1"/>
  <c r="AZ2409" i="1" a="1"/>
  <c r="AZ1973" i="1" a="1"/>
  <c r="AZ2008" i="1" a="1"/>
  <c r="AZ1827" i="1" a="1"/>
  <c r="AZ1293" i="1" a="1"/>
  <c r="AZ1222" i="1" a="1"/>
  <c r="AZ1055" i="1" a="1"/>
  <c r="AZ968" i="1" a="1"/>
  <c r="AZ559" i="1" a="1"/>
  <c r="AZ283" i="1" a="1"/>
  <c r="Q825" i="1" a="1"/>
  <c r="AZ3460" i="1" a="1"/>
  <c r="AZ3158" i="1" a="1"/>
  <c r="AZ3012" i="1" a="1"/>
  <c r="AZ2399" i="1" a="1"/>
  <c r="AZ2432" i="1" a="1"/>
  <c r="AZ2537" i="1" a="1"/>
  <c r="AZ1436" i="1" a="1"/>
  <c r="AZ1624" i="1" a="1"/>
  <c r="AZ2028" i="1" a="1"/>
  <c r="AZ706" i="1" a="1"/>
  <c r="AZ356" i="1" a="1"/>
  <c r="AZ1110" i="1" a="1"/>
  <c r="Q620" i="1" a="1"/>
  <c r="AZ3477" i="1" a="1"/>
  <c r="AZ3358" i="1" a="1"/>
  <c r="AZ2832" i="1" a="1"/>
  <c r="AZ2255" i="1" a="1"/>
  <c r="AZ2290" i="1" a="1"/>
  <c r="AZ2325" i="1" a="1"/>
  <c r="AZ1316" i="1" a="1"/>
  <c r="AZ1504" i="1" a="1"/>
  <c r="AZ1710" i="1" a="1"/>
  <c r="AZ729" i="1" a="1"/>
  <c r="AZ773" i="1" a="1"/>
  <c r="AZ1642" i="1" a="1"/>
  <c r="AZ1488" i="1" a="1"/>
  <c r="AZ352" i="1" a="1"/>
  <c r="Q772" i="1" a="1"/>
  <c r="AZ3504" i="1" a="1"/>
  <c r="AZ2743" i="1" a="1"/>
  <c r="AZ2273" i="1" a="1"/>
  <c r="AZ1948" i="1" a="1"/>
  <c r="AZ1334" i="1" a="1"/>
  <c r="AZ1162" i="1" a="1"/>
  <c r="AZ870" i="1" a="1"/>
  <c r="AZ807" i="1" a="1"/>
  <c r="AZ542" i="1" a="1"/>
  <c r="AZ1119" i="1" a="1"/>
  <c r="AZ1713" i="1" a="1"/>
  <c r="AZ898" i="1" a="1"/>
  <c r="Q571" i="1" a="1"/>
  <c r="AZ3633" i="1" a="1"/>
  <c r="AZ3181" i="1" a="1"/>
  <c r="AZ2789" i="1" a="1"/>
  <c r="AZ2173" i="1" a="1"/>
  <c r="AZ1568" i="1" a="1"/>
  <c r="AZ1387" i="1" a="1"/>
  <c r="AZ850" i="1" a="1"/>
  <c r="AZ802" i="1" a="1"/>
  <c r="AZ343" i="1" a="1"/>
  <c r="AZ1455" i="1" a="1"/>
  <c r="AZ2136" i="1" a="1"/>
  <c r="AZ331" i="1" a="1"/>
  <c r="AZ878" i="1" a="1"/>
  <c r="Q119" i="1" a="1"/>
  <c r="AZ3032" i="1" a="1"/>
  <c r="AZ3005" i="1" a="1"/>
  <c r="AZ2326" i="1" a="1"/>
  <c r="AZ1712" i="1" a="1"/>
  <c r="AZ1540" i="1" a="1"/>
  <c r="AZ902" i="1" a="1"/>
  <c r="AZ187" i="1" a="1"/>
  <c r="AZ206" i="1" a="1"/>
  <c r="AZ476" i="1" a="1"/>
  <c r="AZ177" i="1" a="1"/>
  <c r="AZ3" i="1" a="1"/>
  <c r="AZ2165" i="1" a="1"/>
  <c r="AZ1595" i="1" a="1"/>
  <c r="AZ1620" i="1" a="1"/>
  <c r="AZ261" i="1" a="1"/>
  <c r="AZ213" i="1" a="1"/>
  <c r="AZ55" i="1" a="1"/>
  <c r="AZ1320" i="1" a="1"/>
  <c r="Q247" i="1" a="1"/>
  <c r="AZ2917" i="1" a="1"/>
  <c r="AZ2065" i="1" a="1"/>
  <c r="AZ1279" i="1" a="1"/>
  <c r="AZ730" i="1" a="1"/>
  <c r="AZ1392" i="1" a="1"/>
  <c r="AZ264" i="1" a="1"/>
  <c r="Q80" i="1" a="1"/>
  <c r="AZ2963" i="1" a="1"/>
  <c r="AZ1685" i="1" a="1"/>
  <c r="AZ821" i="1" a="1"/>
  <c r="AZ597" i="1" a="1"/>
  <c r="AZ1417" i="1" a="1"/>
  <c r="AZ420" i="1" a="1"/>
  <c r="AZ3206" i="1" a="1"/>
  <c r="AZ2531" i="1" a="1"/>
  <c r="AZ1464" i="1" a="1"/>
  <c r="AZ410" i="1" a="1"/>
  <c r="AZ602" i="1" a="1"/>
  <c r="AZ536" i="1" a="1"/>
  <c r="Q1527" i="1" a="1"/>
  <c r="Q801" i="1" a="1"/>
  <c r="Q55" i="1" a="1"/>
  <c r="Q195" i="1" a="1"/>
  <c r="Q230" i="1" a="1"/>
  <c r="AZ3453" i="1" a="1"/>
  <c r="AZ3317" i="1" a="1"/>
  <c r="AZ2866" i="1" a="1"/>
  <c r="AZ2808" i="1" a="1"/>
  <c r="AZ2750" i="1" a="1"/>
  <c r="Q829" i="1" a="1"/>
  <c r="AZ3466" i="1" a="1"/>
  <c r="AZ3161" i="1" a="1"/>
  <c r="AZ3018" i="1" a="1"/>
  <c r="AZ2408" i="1" a="1"/>
  <c r="AZ2441" i="1" a="1"/>
  <c r="AZ2546" i="1" a="1"/>
  <c r="AZ1439" i="1" a="1"/>
  <c r="AZ1627" i="1" a="1"/>
  <c r="AZ2037" i="1" a="1"/>
  <c r="AZ715" i="1" a="1"/>
  <c r="AZ262" i="1" a="1"/>
  <c r="AZ278" i="1" a="1"/>
  <c r="Q310" i="1" a="1"/>
  <c r="Q314" i="1" a="1"/>
  <c r="AZ3384" i="1" a="1"/>
  <c r="AZ2950" i="1" a="1"/>
  <c r="AZ2526" i="1" a="1"/>
  <c r="AZ2051" i="1" a="1"/>
  <c r="AZ2086" i="1" a="1"/>
  <c r="AZ2061" i="1" a="1"/>
  <c r="AZ1482" i="1" a="1"/>
  <c r="AZ1300" i="1" a="1"/>
  <c r="AZ1506" i="1" a="1"/>
  <c r="AZ358" i="1" a="1"/>
  <c r="AZ900" i="1" a="1"/>
  <c r="Q871" i="1" a="1"/>
  <c r="Q134" i="1" a="1"/>
  <c r="AZ3204" i="1" a="1"/>
  <c r="AZ2770" i="1" a="1"/>
  <c r="AZ3017" i="1" a="1"/>
  <c r="AZ1931" i="1" a="1"/>
  <c r="AZ1966" i="1" a="1"/>
  <c r="AZ1721" i="1" a="1"/>
  <c r="AZ1197" i="1" a="1"/>
  <c r="AZ1180" i="1" a="1"/>
  <c r="AZ929" i="1" a="1"/>
  <c r="AZ1087" i="1" a="1"/>
  <c r="AZ433" i="1" a="1"/>
  <c r="AZ1156" i="1" a="1"/>
  <c r="AZ897" i="1" a="1"/>
  <c r="AZ753" i="1" a="1"/>
  <c r="Q470" i="1" a="1"/>
  <c r="AZ3368" i="1" a="1"/>
  <c r="AZ2685" i="1" a="1"/>
  <c r="AZ1787" i="1" a="1"/>
  <c r="AZ2226" i="1" a="1"/>
  <c r="AZ1833" i="1" a="1"/>
  <c r="AZ1611" i="1" a="1"/>
  <c r="AZ484" i="1" a="1"/>
  <c r="AZ1015" i="1" a="1"/>
  <c r="AZ894" i="1" a="1"/>
  <c r="AZ1390" i="1" a="1"/>
  <c r="AZ832" i="1" a="1"/>
  <c r="AZ811" i="1" a="1"/>
  <c r="Q841" i="1" a="1"/>
  <c r="AZ3339" i="1" a="1"/>
  <c r="AZ3025" i="1" a="1"/>
  <c r="AZ2021" i="1" a="1"/>
  <c r="AZ2555" i="1" a="1"/>
  <c r="AZ1404" i="1" a="1"/>
  <c r="AZ2046" i="1" a="1"/>
  <c r="AZ268" i="1" a="1"/>
  <c r="AZ479" i="1" a="1"/>
  <c r="AZ775" i="1" a="1"/>
  <c r="AZ1534" i="1" a="1"/>
  <c r="AZ911" i="1" a="1"/>
  <c r="AZ863" i="1" a="1"/>
  <c r="Q441" i="1" a="1"/>
  <c r="AZ3569" i="1" a="1"/>
  <c r="AZ2828" i="1" a="1"/>
  <c r="AZ1887" i="1" a="1"/>
  <c r="AZ399" i="1" a="1"/>
  <c r="AZ46" i="1" a="1"/>
  <c r="AZ1066" i="1" a="1"/>
  <c r="AZ1605" i="1" a="1"/>
  <c r="Q72" i="1" a="1"/>
  <c r="AZ2496" i="1" a="1"/>
  <c r="AZ1460" i="1" a="1"/>
  <c r="AZ855" i="1" a="1"/>
  <c r="AZ746" i="1" a="1"/>
  <c r="AZ733" i="1" a="1"/>
  <c r="Q632" i="1" a="1"/>
  <c r="AZ2264" i="1" a="1"/>
  <c r="AZ1325" i="1" a="1"/>
  <c r="AZ789" i="1" a="1"/>
  <c r="AZ1042" i="1" a="1"/>
  <c r="AZ913" i="1" a="1"/>
  <c r="Q308" i="1" a="1"/>
  <c r="AZ2523" i="1" a="1"/>
  <c r="AZ1469" i="1" a="1"/>
  <c r="AZ349" i="1" a="1"/>
  <c r="AZ300" i="1" a="1"/>
  <c r="AZ75" i="1" a="1"/>
  <c r="Q1446" i="1" a="1"/>
  <c r="Q703" i="1" a="1"/>
  <c r="AZ3626" i="1" a="1"/>
  <c r="Q114" i="1" a="1"/>
  <c r="Q149" i="1" a="1"/>
  <c r="AZ3599" i="1" a="1"/>
  <c r="AZ3236" i="1" a="1"/>
  <c r="AZ2785" i="1" a="1"/>
  <c r="AZ2727" i="1" a="1"/>
  <c r="AZ2633" i="1" a="1"/>
  <c r="Q683" i="1" a="1"/>
  <c r="AZ3540" i="1" a="1"/>
  <c r="AZ3041" i="1" a="1"/>
  <c r="AZ2895" i="1" a="1"/>
  <c r="AZ2297" i="1" a="1"/>
  <c r="AZ2332" i="1" a="1"/>
  <c r="AZ2367" i="1" a="1"/>
  <c r="AZ1358" i="1" a="1"/>
  <c r="AZ1546" i="1" a="1"/>
  <c r="AZ1794" i="1" a="1"/>
  <c r="AZ472" i="1" a="1"/>
  <c r="AZ899" i="1" a="1"/>
  <c r="AZ1006" i="1" a="1"/>
  <c r="Q67" i="1" a="1"/>
  <c r="Q191" i="1" a="1"/>
  <c r="AZ3264" i="1" a="1"/>
  <c r="AZ2827" i="1" a="1"/>
  <c r="AZ2406" i="1" a="1"/>
  <c r="AZ1970" i="1" a="1"/>
  <c r="AZ2005" i="1" a="1"/>
  <c r="AZ1818" i="1" a="1"/>
  <c r="AZ1287" i="1" a="1"/>
  <c r="AZ1219" i="1" a="1"/>
  <c r="AZ1046" i="1" a="1"/>
  <c r="AZ941" i="1" a="1"/>
  <c r="AZ550" i="1" a="1"/>
  <c r="Q576" i="1" a="1"/>
  <c r="Q36" i="1" a="1"/>
  <c r="AZ3084" i="1" a="1"/>
  <c r="AZ2647" i="1" a="1"/>
  <c r="AZ2897" i="1" a="1"/>
  <c r="AZ1850" i="1" a="1"/>
  <c r="AZ1885" i="1" a="1"/>
  <c r="AZ1640" i="1" a="1"/>
  <c r="AZ2022" i="1" a="1"/>
  <c r="AZ1443" i="1" a="1"/>
  <c r="AZ623" i="1" a="1"/>
  <c r="AZ1399" i="1" a="1"/>
  <c r="AZ560" i="1" a="1"/>
  <c r="AZ380" i="1" a="1"/>
  <c r="C3381" i="1" a="1"/>
  <c r="C3560" i="1" a="1"/>
  <c r="C3606" i="1" a="1"/>
  <c r="C3213" i="1" a="1"/>
  <c r="C3458" i="1" a="1"/>
  <c r="C3390" i="1" a="1"/>
  <c r="C2641" i="1" a="1"/>
  <c r="C3225" i="1" a="1"/>
  <c r="C3286" i="1" a="1"/>
  <c r="C2345" i="1" a="1"/>
  <c r="AZ218" i="1" a="1"/>
  <c r="AZ393" i="1" a="1"/>
  <c r="AZ210" i="1" a="1"/>
  <c r="AZ342" i="1" a="1"/>
  <c r="C3559" i="1" a="1"/>
  <c r="C3531" i="1" a="1"/>
  <c r="C3585" i="1" a="1"/>
  <c r="C2935" i="1" a="1"/>
  <c r="C2700" i="1" a="1"/>
  <c r="C3568" i="1" a="1"/>
  <c r="C3011" i="1" a="1"/>
  <c r="C2814" i="1" a="1"/>
  <c r="C2826" i="1" a="1"/>
  <c r="C2879" i="1" a="1"/>
  <c r="AZ353" i="1" a="1"/>
  <c r="AZ92" i="1" a="1"/>
  <c r="AZ247" i="1" a="1"/>
  <c r="C3590" i="1" a="1"/>
  <c r="C3576" i="1" a="1"/>
  <c r="C3463" i="1" a="1"/>
  <c r="C3425" i="1" a="1"/>
  <c r="C3493" i="1" a="1"/>
  <c r="C2884" i="1" a="1"/>
  <c r="C2743" i="1" a="1"/>
  <c r="C2844" i="1" a="1"/>
  <c r="C3036" i="1" a="1"/>
  <c r="AZ288" i="1" a="1"/>
  <c r="AZ165" i="1" a="1"/>
  <c r="AZ227" i="1" a="1"/>
  <c r="C3220" i="1" a="1"/>
  <c r="C3393" i="1" a="1"/>
  <c r="C3206" i="1" a="1"/>
  <c r="AZ189" i="1" a="1"/>
  <c r="C2922" i="1" a="1"/>
  <c r="AZ103" i="1" a="1"/>
  <c r="C3550" i="1" a="1"/>
  <c r="C3306" i="1" a="1"/>
  <c r="C3629" i="1" a="1"/>
  <c r="C2893" i="1" a="1"/>
  <c r="C2745" i="1" a="1"/>
  <c r="C2213" i="1" a="1"/>
  <c r="AZ414" i="1" a="1"/>
  <c r="AZ112" i="1" a="1"/>
  <c r="C3584" i="1" a="1"/>
  <c r="C3296" i="1" a="1"/>
  <c r="C3382" i="1" a="1"/>
  <c r="C3289" i="1" a="1"/>
  <c r="C3518" i="1" a="1"/>
  <c r="C2723" i="1" a="1"/>
  <c r="C3319" i="1" a="1"/>
  <c r="C3082" i="1" a="1"/>
  <c r="C3278" i="1" a="1"/>
  <c r="C3299" i="1" a="1"/>
  <c r="C3235" i="1" a="1"/>
  <c r="C3017" i="1" a="1"/>
  <c r="C3516" i="1" a="1"/>
  <c r="AZ467" i="1" a="1"/>
  <c r="C2857" i="1" a="1"/>
  <c r="C3583" i="1" a="1"/>
  <c r="C3409" i="1" a="1"/>
  <c r="C3294" i="1" a="1"/>
  <c r="C3208" i="1" a="1"/>
  <c r="C3344" i="1" a="1"/>
  <c r="C3276" i="1" a="1"/>
  <c r="C2861" i="1" a="1"/>
  <c r="C2387" i="1" a="1"/>
  <c r="AZ18" i="1" a="1"/>
  <c r="AZ235" i="1" a="1"/>
  <c r="C3636" i="1" a="1"/>
  <c r="C3616" i="1" a="1"/>
  <c r="C2414" i="1" a="1"/>
  <c r="C2479" i="1" a="1"/>
  <c r="C2348" i="1" a="1"/>
  <c r="C1507" i="1" a="1"/>
  <c r="C2802" i="1" a="1"/>
  <c r="C2289" i="1" a="1"/>
  <c r="C1908" i="1" a="1"/>
  <c r="C3457" i="1" a="1"/>
  <c r="C2475" i="1" a="1"/>
  <c r="C2696" i="1" a="1"/>
  <c r="C2157" i="1" a="1"/>
  <c r="C3197" i="1" a="1"/>
  <c r="C1924" i="1" a="1"/>
  <c r="C1532" i="1" a="1"/>
  <c r="C3092" i="1" a="1"/>
  <c r="C2603" i="1" a="1"/>
  <c r="C3093" i="1" a="1"/>
  <c r="C3464" i="1" a="1"/>
  <c r="AZ350" i="1" a="1"/>
  <c r="C2659" i="1" a="1"/>
  <c r="C2276" i="1" a="1"/>
  <c r="C3245" i="1" a="1"/>
  <c r="AZ78" i="1" a="1"/>
  <c r="C3638" i="1" a="1"/>
  <c r="C3142" i="1" a="1"/>
  <c r="C3649" i="1" a="1"/>
  <c r="C2898" i="1" a="1"/>
  <c r="C1291" i="1" a="1"/>
  <c r="C3236" i="1" a="1"/>
  <c r="C2188" i="1" a="1"/>
  <c r="C2873" i="1" a="1"/>
  <c r="C1740" i="1" a="1"/>
  <c r="C850" i="1" a="1"/>
  <c r="C3233" i="1" a="1"/>
  <c r="C1941" i="1" a="1"/>
  <c r="C3066" i="1" a="1"/>
  <c r="C1658" i="1" a="1"/>
  <c r="C2309" i="1" a="1"/>
  <c r="C1112" i="1" a="1"/>
  <c r="C1420" i="1" a="1"/>
  <c r="C2972" i="1" a="1"/>
  <c r="C1958" i="1" a="1"/>
  <c r="C3479" i="1" a="1"/>
  <c r="C2084" i="1" a="1"/>
  <c r="AZ19" i="1" a="1"/>
  <c r="C2060" i="1" a="1"/>
  <c r="C3360" i="1" a="1"/>
  <c r="C2507" i="1" a="1"/>
  <c r="AZ79" i="1" a="1"/>
  <c r="C3370" i="1" a="1"/>
  <c r="C3199" i="1" a="1"/>
  <c r="C3374" i="1" a="1"/>
  <c r="C3210" i="1" a="1"/>
  <c r="C1199" i="1" a="1"/>
  <c r="C2876" i="1" a="1"/>
  <c r="C3297" i="1" a="1"/>
  <c r="C3651" i="1" a="1"/>
  <c r="C3179" i="1" a="1"/>
  <c r="AZ267" i="1" a="1"/>
  <c r="C2927" i="1" a="1"/>
  <c r="C3488" i="1" a="1"/>
  <c r="C3248" i="1" a="1"/>
  <c r="AZ13" i="1" a="1"/>
  <c r="C3486" i="1" a="1"/>
  <c r="C3269" i="1" a="1"/>
  <c r="C3473" i="1" a="1"/>
  <c r="C2636" i="1" a="1"/>
  <c r="C2046" i="1" a="1"/>
  <c r="C2708" i="1" a="1"/>
  <c r="C2944" i="1" a="1"/>
  <c r="C2339" i="1" a="1"/>
  <c r="C1217" i="1" a="1"/>
  <c r="C52" i="1" a="1"/>
  <c r="C3200" i="1" a="1"/>
  <c r="C1418" i="1" a="1"/>
  <c r="C3068" i="1" a="1"/>
  <c r="C2468" i="1" a="1"/>
  <c r="C2687" i="1" a="1"/>
  <c r="C1228" i="1" a="1"/>
  <c r="C1569" i="1" a="1"/>
  <c r="C3380" i="1" a="1"/>
  <c r="C1937" i="1" a="1"/>
  <c r="C2162" i="1" a="1"/>
  <c r="C1648" i="1" a="1"/>
  <c r="C2540" i="1" a="1"/>
  <c r="C2504" i="1" a="1"/>
  <c r="C3189" i="1" a="1"/>
  <c r="C2613" i="1" a="1"/>
  <c r="C2239" i="1" a="1"/>
  <c r="C3412" i="1" a="1"/>
  <c r="C2804" i="1" a="1"/>
  <c r="C1803" i="1" a="1"/>
  <c r="C2610" i="1" a="1"/>
  <c r="C2736" i="1" a="1"/>
  <c r="C2096" i="1" a="1"/>
  <c r="C1747" i="1" a="1"/>
  <c r="C789" i="1" a="1"/>
  <c r="C1763" i="1" a="1"/>
  <c r="C1299" i="1" a="1"/>
  <c r="C1743" i="1" a="1"/>
  <c r="C1412" i="1" a="1"/>
  <c r="C1438" i="1" a="1"/>
  <c r="C1916" i="1" a="1"/>
  <c r="C116" i="1" a="1"/>
  <c r="C1811" i="1" a="1"/>
  <c r="C2052" i="1" a="1"/>
  <c r="C162" i="1" a="1"/>
  <c r="C554" i="1" a="1"/>
  <c r="C898" i="1" a="1"/>
  <c r="C3367" i="1" a="1"/>
  <c r="C3143" i="1" a="1"/>
  <c r="C1288" i="1" a="1"/>
  <c r="C1860" i="1" a="1"/>
  <c r="C2985" i="1" a="1"/>
  <c r="C1577" i="1" a="1"/>
  <c r="C2228" i="1" a="1"/>
  <c r="C1832" i="1" a="1"/>
  <c r="C1339" i="1" a="1"/>
  <c r="C2520" i="1" a="1"/>
  <c r="C2236" i="1" a="1"/>
  <c r="C2105" i="1" a="1"/>
  <c r="C1264" i="1" a="1"/>
  <c r="C3209" i="1" a="1"/>
  <c r="C2121" i="1" a="1"/>
  <c r="C1825" i="1" a="1"/>
  <c r="C2418" i="1" a="1"/>
  <c r="C1262" i="1" a="1"/>
  <c r="C2151" i="1" a="1"/>
  <c r="C1408" i="1" a="1"/>
  <c r="C96" i="1" a="1"/>
  <c r="C1221" i="1" a="1"/>
  <c r="C1617" i="1" a="1"/>
  <c r="C367" i="1" a="1"/>
  <c r="C47" i="1" a="1"/>
  <c r="C443" i="1" a="1"/>
  <c r="C1311" i="1" a="1"/>
  <c r="C237" i="1" a="1"/>
  <c r="C633" i="1" a="1"/>
  <c r="C3337" i="1" a="1"/>
  <c r="C3315" i="1" a="1"/>
  <c r="C2915" i="1" a="1"/>
  <c r="C2237" i="1" a="1"/>
  <c r="C1885" i="1" a="1"/>
  <c r="C2422" i="1" a="1"/>
  <c r="C2491" i="1" a="1"/>
  <c r="C1974" i="1" a="1"/>
  <c r="C3005" i="1" a="1"/>
  <c r="C2846" i="1" a="1"/>
  <c r="C3218" i="1" a="1"/>
  <c r="C1960" i="1" a="1"/>
  <c r="C2855" i="1" a="1"/>
  <c r="C1126" i="1" a="1"/>
  <c r="C1819" i="1" a="1"/>
  <c r="C1846" i="1" a="1"/>
  <c r="C2334" i="1" a="1"/>
  <c r="C651" i="1" a="1"/>
  <c r="C2104" i="1" a="1"/>
  <c r="C380" i="1" a="1"/>
  <c r="C3288" i="1" a="1"/>
  <c r="C2014" i="1" a="1"/>
  <c r="C2317" i="1" a="1"/>
  <c r="C2968" i="1" a="1"/>
  <c r="C2100" i="1" a="1"/>
  <c r="C2762" i="1" a="1"/>
  <c r="C1679" i="1" a="1"/>
  <c r="C1223" i="1" a="1"/>
  <c r="C2780" i="1" a="1"/>
  <c r="C2508" i="1" a="1"/>
  <c r="C2639" i="1" a="1"/>
  <c r="C1148" i="1" a="1"/>
  <c r="C3207" i="1" a="1"/>
  <c r="C1930" i="1" a="1"/>
  <c r="C1895" i="1" a="1"/>
  <c r="C2302" i="1" a="1"/>
  <c r="C1785" i="1" a="1"/>
  <c r="C1396" i="1" a="1"/>
  <c r="C1292" i="1" a="1"/>
  <c r="C747" i="1" a="1"/>
  <c r="C248" i="1" a="1"/>
  <c r="C253" i="1" a="1"/>
  <c r="C852" i="1" a="1"/>
  <c r="C695" i="1" a="1"/>
  <c r="C174" i="1" a="1"/>
  <c r="C521" i="1" a="1"/>
  <c r="C381" i="1" a="1"/>
  <c r="C1575" i="1" a="1"/>
  <c r="C612" i="1" a="1"/>
  <c r="C2373" i="1" a="1"/>
  <c r="C2461" i="1" a="1"/>
  <c r="C703" i="1" a="1"/>
  <c r="C1882" i="1" a="1"/>
  <c r="C433" i="1" a="1"/>
  <c r="C1476" i="1" a="1"/>
  <c r="C946" i="1" a="1"/>
  <c r="C599" i="1" a="1"/>
  <c r="C699" i="1" a="1"/>
  <c r="C211" i="1" a="1"/>
  <c r="C1749" i="1" a="1"/>
  <c r="C1923" i="1" a="1"/>
  <c r="C165" i="1" a="1"/>
  <c r="C2382" i="1" a="1"/>
  <c r="C103" i="1" a="1"/>
  <c r="C223" i="1" a="1"/>
  <c r="C658" i="1" a="1"/>
  <c r="C462" i="1" a="1"/>
  <c r="C1206" i="1" a="1"/>
  <c r="C1602" i="1" a="1"/>
  <c r="C934" i="1" a="1"/>
  <c r="C2568" i="1" a="1"/>
  <c r="C1814" i="1" a="1"/>
  <c r="C2017" i="1" a="1"/>
  <c r="C1165" i="1" a="1"/>
  <c r="C291" i="1" a="1"/>
  <c r="C1021" i="1" a="1"/>
  <c r="C833" i="1" a="1"/>
  <c r="C937" i="1" a="1"/>
  <c r="C601" i="1" a="1"/>
  <c r="C1409" i="1" a="1"/>
  <c r="C1717" i="1" a="1"/>
  <c r="C2119" i="1" a="1"/>
  <c r="C1324" i="1" a="1"/>
  <c r="C1764" i="1" a="1"/>
  <c r="C2220" i="1" a="1"/>
  <c r="C270" i="1" a="1"/>
  <c r="C770" i="1" a="1"/>
  <c r="C1067" i="1" a="1"/>
  <c r="C1080" i="1" a="1"/>
  <c r="C2199" i="1" a="1"/>
  <c r="C1137" i="1" a="1"/>
  <c r="C1706" i="1" a="1"/>
  <c r="C1250" i="1" a="1"/>
  <c r="C1276" i="1" a="1"/>
  <c r="C1672" i="1" a="1"/>
  <c r="C70" i="1" a="1"/>
  <c r="C1619" i="1" a="1"/>
  <c r="C1890" i="1" a="1"/>
  <c r="C964" i="1" a="1"/>
  <c r="C1009" i="1" a="1"/>
  <c r="C2719" i="1" a="1"/>
  <c r="C886" i="1" a="1"/>
  <c r="C2125" i="1" a="1"/>
  <c r="C967" i="1" a="1"/>
  <c r="C503" i="1" a="1"/>
  <c r="C369" i="1" a="1"/>
  <c r="C293" i="1" a="1"/>
  <c r="C1627" i="1" a="1"/>
  <c r="C1585" i="1" a="1"/>
  <c r="C1481" i="1" a="1"/>
  <c r="C1939" i="1" a="1"/>
  <c r="C2191" i="1" a="1"/>
  <c r="C1608" i="1" a="1"/>
  <c r="C534" i="1" a="1"/>
  <c r="C983" i="1" a="1"/>
  <c r="C434" i="1" a="1"/>
  <c r="C802" i="1" a="1"/>
  <c r="C1035" i="1" a="1"/>
  <c r="C2367" i="1" a="1"/>
  <c r="C2319" i="1" a="1"/>
  <c r="C1118" i="1" a="1"/>
  <c r="C1807" i="1" a="1"/>
  <c r="C394" i="1" a="1"/>
  <c r="C959" i="1" a="1"/>
  <c r="C661" i="1" a="1"/>
  <c r="C370" i="1" a="1"/>
  <c r="C7" i="1" a="1"/>
  <c r="C1410" i="1" a="1"/>
  <c r="C1932" i="1" a="1"/>
  <c r="C1601" i="1" a="1"/>
  <c r="C2391" i="1" a="1"/>
  <c r="C1235" i="1" a="1"/>
  <c r="C1189" i="1" a="1"/>
  <c r="C522" i="1" a="1"/>
  <c r="C965" i="1" a="1"/>
  <c r="C422" i="1" a="1"/>
  <c r="C790" i="1" a="1"/>
  <c r="C729" i="1" a="1"/>
  <c r="C1444" i="1" a="1"/>
  <c r="C1808" i="1" a="1"/>
  <c r="C2241" i="1" a="1"/>
  <c r="C1773" i="1" a="1"/>
  <c r="C1160" i="1" a="1"/>
  <c r="C1556" i="1" a="1"/>
  <c r="C306" i="1" a="1"/>
  <c r="C2187" i="1" a="1"/>
  <c r="C1378" i="1" a="1"/>
  <c r="C648" i="1" a="1"/>
  <c r="C678" i="1" a="1"/>
  <c r="C2131" i="1" a="1"/>
  <c r="C1350" i="1" a="1"/>
  <c r="C1325" i="1" a="1"/>
  <c r="C264" i="1" a="1"/>
  <c r="C1115" i="1" a="1"/>
  <c r="C1030" i="1" a="1"/>
  <c r="C641" i="1" a="1"/>
  <c r="C120" i="1" a="1"/>
  <c r="C329" i="1" a="1"/>
  <c r="C835" i="1" a="1"/>
  <c r="C388" i="1" a="1"/>
  <c r="C731" i="1" a="1"/>
  <c r="C936" i="1" a="1"/>
  <c r="C1332" i="1" a="1"/>
  <c r="C301" i="1" a="1"/>
  <c r="C473" i="1" a="1"/>
  <c r="C152" i="1" a="1"/>
  <c r="C1017" i="1" a="1"/>
  <c r="C1005" i="1" a="1"/>
  <c r="C715" i="1" a="1"/>
  <c r="C416" i="1" a="1"/>
  <c r="C1159" i="1" a="1"/>
  <c r="C60" i="1" a="1"/>
  <c r="C180" i="1" a="1"/>
  <c r="C1302" i="1" a="1"/>
  <c r="C94" i="1" a="1"/>
  <c r="C448" i="1" a="1"/>
  <c r="C128" i="1" a="1"/>
  <c r="C524" i="1" a="1"/>
  <c r="C1392" i="1" a="1"/>
  <c r="C318" i="1" a="1"/>
  <c r="C714" i="1" a="1"/>
  <c r="C421" i="1" a="1"/>
  <c r="C1200" i="1" a="1"/>
  <c r="C1341" i="1" a="1"/>
  <c r="C2025" i="1" a="1"/>
  <c r="C698" i="1" a="1"/>
  <c r="C160" i="1" a="1"/>
  <c r="C849" i="1" a="1"/>
  <c r="C279" i="1" a="1"/>
  <c r="C1997" i="1" a="1"/>
  <c r="C1403" i="1" a="1"/>
  <c r="C1838" i="1" a="1"/>
  <c r="C701" i="1" a="1"/>
  <c r="C1144" i="1" a="1"/>
  <c r="C495" i="1" a="1"/>
  <c r="C925" i="1" a="1"/>
  <c r="C395" i="1" a="1"/>
  <c r="C763" i="1" a="1"/>
  <c r="C1259" i="1" a="1"/>
  <c r="C576" i="1" a="1"/>
  <c r="C214" i="1" a="1"/>
  <c r="C830" i="1" a="1"/>
  <c r="C419" i="1" a="1"/>
  <c r="C65" i="1" a="1"/>
  <c r="C933" i="1" a="1"/>
  <c r="C776" i="1" a="1"/>
  <c r="C255" i="1" a="1"/>
  <c r="C626" i="1" a="1"/>
  <c r="C1037" i="1" a="1"/>
  <c r="C523" i="1" a="1"/>
  <c r="C275" i="1" a="1"/>
  <c r="C1502" i="1" a="1"/>
  <c r="C1047" i="1" a="1"/>
  <c r="C1329" i="1" a="1"/>
  <c r="C1375" i="1" a="1"/>
  <c r="C139" i="1" a="1"/>
  <c r="C207" i="1" a="1"/>
  <c r="AZ148" i="1" a="1"/>
  <c r="C3578" i="1" a="1"/>
  <c r="C3256" i="1" a="1"/>
  <c r="C3156" i="1" a="1"/>
  <c r="C3083" i="1" a="1"/>
  <c r="AZ252" i="1" a="1"/>
  <c r="AZ201" i="1" a="1"/>
  <c r="AZ23" i="1" a="1"/>
  <c r="C3323" i="1" a="1"/>
  <c r="C3247" i="1" a="1"/>
  <c r="C2699" i="1" a="1"/>
  <c r="C2189" i="1" a="1"/>
  <c r="AZ128" i="1" a="1"/>
  <c r="C3262" i="1" a="1"/>
  <c r="C2648" i="1" a="1"/>
  <c r="C3619" i="1" a="1"/>
  <c r="C3100" i="1" a="1"/>
  <c r="C3170" i="1" a="1"/>
  <c r="AZ257" i="1" a="1"/>
  <c r="C3472" i="1" a="1"/>
  <c r="C2872" i="1" a="1"/>
  <c r="C3628" i="1" a="1"/>
  <c r="C2938" i="1" a="1"/>
  <c r="C2961" i="1" a="1"/>
  <c r="C2712" i="1" a="1"/>
  <c r="AZ63" i="1" a="1"/>
  <c r="C2833" i="1" a="1"/>
  <c r="C3111" i="1" a="1"/>
  <c r="C2807" i="1" a="1"/>
  <c r="C3372" i="1" a="1"/>
  <c r="C3434" i="1" a="1"/>
  <c r="C2740" i="1" a="1"/>
  <c r="C3447" i="1" a="1"/>
  <c r="C3607" i="1" a="1"/>
  <c r="C3392" i="1" a="1"/>
  <c r="AZ287" i="1" a="1"/>
  <c r="C2845" i="1" a="1"/>
  <c r="AZ104" i="1" a="1"/>
  <c r="AZ216" i="1" a="1"/>
  <c r="C3015" i="1" a="1"/>
  <c r="C2592" i="1" a="1"/>
  <c r="C2234" i="1" a="1"/>
  <c r="C1002" i="1" a="1"/>
  <c r="C2301" i="1" a="1"/>
  <c r="C2692" i="1" a="1"/>
  <c r="C1979" i="1" a="1"/>
  <c r="C3383" i="1" a="1"/>
  <c r="C3378" i="1" a="1"/>
  <c r="C2688" i="1" a="1"/>
  <c r="C3257" i="1" a="1"/>
  <c r="AZ338" i="1" a="1"/>
  <c r="AZ297" i="1" a="1"/>
  <c r="C3284" i="1" a="1"/>
  <c r="C1883" i="1" a="1"/>
  <c r="C1415" i="1" a="1"/>
  <c r="C1633" i="1" a="1"/>
  <c r="C2090" i="1" a="1"/>
  <c r="C3054" i="1" a="1"/>
  <c r="C2378" i="1" a="1"/>
  <c r="C1508" i="1" a="1"/>
  <c r="C2376" i="1" a="1"/>
  <c r="C3556" i="1" a="1"/>
  <c r="C2279" i="1" a="1"/>
  <c r="C2919" i="1" a="1"/>
  <c r="C3489" i="1" a="1"/>
  <c r="C2724" i="1" a="1"/>
  <c r="C3098" i="1" a="1"/>
  <c r="C3116" i="1" a="1"/>
  <c r="C2111" i="1" a="1"/>
  <c r="C2832" i="1" a="1"/>
  <c r="C3652" i="1" a="1"/>
  <c r="C2970" i="1" a="1"/>
  <c r="C2629" i="1" a="1"/>
  <c r="C2256" i="1" a="1"/>
  <c r="C2005" i="1" a="1"/>
  <c r="C2766" i="1" a="1"/>
  <c r="C3056" i="1" a="1"/>
  <c r="C2843" i="1" a="1"/>
  <c r="C932" i="1" a="1"/>
  <c r="C2787" i="1" a="1"/>
  <c r="C2413" i="1" a="1"/>
  <c r="C2510" i="1" a="1"/>
  <c r="C1669" i="1" a="1"/>
  <c r="C2177" i="1" a="1"/>
  <c r="C2204" i="1" a="1"/>
  <c r="C2214" i="1" a="1"/>
  <c r="C2097" i="1" a="1"/>
  <c r="C1593" i="1" a="1"/>
  <c r="C544" i="1" a="1"/>
  <c r="C73" i="1" a="1"/>
  <c r="C958" i="1" a="1"/>
  <c r="C650" i="1" a="1"/>
  <c r="C1251" i="1" a="1"/>
  <c r="C1634" i="1" a="1"/>
  <c r="C2973" i="1" a="1"/>
  <c r="C2297" i="1" a="1"/>
  <c r="C1427" i="1" a="1"/>
  <c r="C2363" i="1" a="1"/>
  <c r="C2563" i="1" a="1"/>
  <c r="C2608" i="1" a="1"/>
  <c r="C597" i="1" a="1"/>
  <c r="C1269" i="1" a="1"/>
  <c r="C573" i="1" a="1"/>
  <c r="C717" i="1" a="1"/>
  <c r="C589" i="1" a="1"/>
  <c r="C295" i="1" a="1"/>
  <c r="C843" i="1" a="1"/>
  <c r="C2051" i="1" a="1"/>
  <c r="C3249" i="1" a="1"/>
  <c r="C2041" i="1" a="1"/>
  <c r="C2260" i="1" a="1"/>
  <c r="C222" i="1" a="1"/>
  <c r="C1931" i="1" a="1"/>
  <c r="C1945" i="1" a="1"/>
  <c r="C1622" i="1" a="1"/>
  <c r="C1606" i="1" a="1"/>
  <c r="C2316" i="1" a="1"/>
  <c r="C1812" i="1" a="1"/>
  <c r="C3440" i="1" a="1"/>
  <c r="C2870" i="1" a="1"/>
  <c r="C2501" i="1" a="1"/>
  <c r="C355" i="1" a="1"/>
  <c r="C1256" i="1" a="1"/>
  <c r="C2969" i="1" a="1"/>
  <c r="C2086" i="1" a="1"/>
  <c r="C1853" i="1" a="1"/>
  <c r="C1202" i="1" a="1"/>
  <c r="C1041" i="1" a="1"/>
  <c r="C526" i="1" a="1"/>
  <c r="C1074" i="1" a="1"/>
  <c r="C1293" i="1" a="1"/>
  <c r="C1281" i="1" a="1"/>
  <c r="C1732" i="1" a="1"/>
  <c r="C1724" i="1" a="1"/>
  <c r="C787" i="1" a="1"/>
  <c r="C445" i="1" a="1"/>
  <c r="C98" i="1" a="1"/>
  <c r="C662" i="1" a="1"/>
  <c r="C1762" i="1" a="1"/>
  <c r="C1130" i="1" a="1"/>
  <c r="C1395" i="1" a="1"/>
  <c r="C131" i="1" a="1"/>
  <c r="C4" i="1" a="1"/>
  <c r="C2042" i="1" a="1"/>
  <c r="C1841" i="1" a="1"/>
  <c r="C1587" i="1" a="1"/>
  <c r="C1503" i="1" a="1"/>
  <c r="C101" i="1" a="1"/>
  <c r="C2160" i="1" a="1"/>
  <c r="C2515" i="1" a="1"/>
  <c r="C875" i="1" a="1"/>
  <c r="C758" i="1" a="1"/>
  <c r="C1359" i="1" a="1"/>
  <c r="C1192" i="1" a="1"/>
  <c r="C1977" i="1" a="1"/>
  <c r="C398" i="1" a="1"/>
  <c r="C57" i="1" a="1"/>
  <c r="C1076" i="1" a="1"/>
  <c r="C2358" i="1" a="1"/>
  <c r="C1848" i="1" a="1"/>
  <c r="C918" i="1" a="1"/>
  <c r="C442" i="1" a="1"/>
  <c r="C1793" i="1" a="1"/>
  <c r="C2070" i="1" a="1"/>
  <c r="C991" i="1" a="1"/>
  <c r="C1536" i="1" a="1"/>
  <c r="C1040" i="1" a="1"/>
  <c r="C1504" i="1" a="1"/>
  <c r="C2460" i="1" a="1"/>
  <c r="C1527" i="1" a="1"/>
  <c r="C895" i="1" a="1"/>
  <c r="C575" i="1" a="1"/>
  <c r="C1561" i="1" a="1"/>
  <c r="C570" i="1" a="1"/>
  <c r="C299" i="1" a="1"/>
  <c r="C1212" i="1" a="1"/>
  <c r="C365" i="1" a="1"/>
  <c r="C1180" i="1" a="1"/>
  <c r="C2009" i="1" a="1"/>
  <c r="C1203" i="1" a="1"/>
  <c r="C688" i="1" a="1"/>
  <c r="C1236" i="1" a="1"/>
  <c r="C350" i="1" a="1"/>
  <c r="C1643" i="1" a="1"/>
  <c r="C453" i="1" a="1"/>
  <c r="C1920" i="1" a="1"/>
  <c r="C1416" i="1" a="1"/>
  <c r="C315" i="1" a="1"/>
  <c r="C176" i="1" a="1"/>
  <c r="C263" i="1" a="1"/>
  <c r="C1108" i="1" a="1"/>
  <c r="C147" i="1" a="1"/>
  <c r="C390" i="1" a="1"/>
  <c r="C1348" i="1" a="1"/>
  <c r="C2412" i="1" a="1"/>
  <c r="C1998" i="1" a="1"/>
  <c r="C446" i="1" a="1"/>
  <c r="C376" i="1" a="1"/>
  <c r="C924" i="1" a="1"/>
  <c r="C138" i="1" a="1"/>
  <c r="C1953" i="1" a="1"/>
  <c r="C711" i="1" a="1"/>
  <c r="C1059" i="1" a="1"/>
  <c r="C1824" i="1" a="1"/>
  <c r="C684" i="1" a="1"/>
  <c r="C584" i="1" a="1"/>
  <c r="C1185" i="1" a="1"/>
  <c r="C311" i="1" a="1"/>
  <c r="C721" i="1" a="1"/>
  <c r="C1122" i="1" a="1"/>
  <c r="C444" i="1" a="1"/>
  <c r="C316" i="1" a="1"/>
  <c r="C450" i="1" a="1"/>
  <c r="C455" i="1" a="1"/>
  <c r="C27" i="1" a="1"/>
  <c r="C429" i="1" a="1"/>
  <c r="C582" i="1" a="1"/>
  <c r="C3603" i="1" a="1"/>
  <c r="AZ56" i="1" a="1"/>
  <c r="AZ87" i="1" a="1"/>
  <c r="C3637" i="1" a="1"/>
  <c r="C3484" i="1" a="1"/>
  <c r="C2835" i="1" a="1"/>
  <c r="C3252" i="1" a="1"/>
  <c r="C3279" i="1" a="1"/>
  <c r="C2866" i="1" a="1"/>
  <c r="C2996" i="1" a="1"/>
  <c r="AZ174" i="1" a="1"/>
  <c r="AZ176" i="1" a="1"/>
  <c r="AZ351" i="1" a="1"/>
  <c r="C3586" i="1" a="1"/>
  <c r="AZ31" i="1" a="1"/>
  <c r="AZ86" i="1" a="1"/>
  <c r="AZ118" i="1" a="1"/>
  <c r="C3422" i="1" a="1"/>
  <c r="C3163" i="1" a="1"/>
  <c r="C3013" i="1" a="1"/>
  <c r="C2776" i="1" a="1"/>
  <c r="C3273" i="1" a="1"/>
  <c r="C3301" i="1" a="1"/>
  <c r="C2994" i="1" a="1"/>
  <c r="AZ211" i="1" a="1"/>
  <c r="AZ608" i="1" a="1"/>
  <c r="C3255" i="1" a="1"/>
  <c r="C3477" i="1" a="1"/>
  <c r="AZ173" i="1" a="1"/>
  <c r="C3318" i="1" a="1"/>
  <c r="AZ296" i="1" a="1"/>
  <c r="C3497" i="1" a="1"/>
  <c r="C2943" i="1" a="1"/>
  <c r="C3352" i="1" a="1"/>
  <c r="C2992" i="1" a="1"/>
  <c r="C3069" i="1" a="1"/>
  <c r="C2547" i="1" a="1"/>
  <c r="C3115" i="1" a="1"/>
  <c r="AZ220" i="1" a="1"/>
  <c r="C3187" i="1" a="1"/>
  <c r="C3513" i="1" a="1"/>
  <c r="C3491" i="1" a="1"/>
  <c r="AZ67" i="1" a="1"/>
  <c r="C3429" i="1" a="1"/>
  <c r="C2757" i="1" a="1"/>
  <c r="C3408" i="1" a="1"/>
  <c r="C3311" i="1" a="1"/>
  <c r="C3205" i="1" a="1"/>
  <c r="C2141" i="1" a="1"/>
  <c r="C3305" i="1" a="1"/>
  <c r="C2623" i="1" a="1"/>
  <c r="AZ68" i="1" a="1"/>
  <c r="C3451" i="1" a="1"/>
  <c r="C3339" i="1" a="1"/>
  <c r="C3001" i="1" a="1"/>
  <c r="C3387" i="1" a="1"/>
  <c r="AZ256" i="1" a="1"/>
  <c r="C2965" i="1" a="1"/>
  <c r="C3117" i="1" a="1"/>
  <c r="AZ518" i="1" a="1"/>
  <c r="C3634" i="1" a="1"/>
  <c r="C3078" i="1" a="1"/>
  <c r="C2894" i="1" a="1"/>
  <c r="C2567" i="1" a="1"/>
  <c r="C3239" i="1" a="1"/>
  <c r="AZ207" i="1" a="1"/>
  <c r="C3654" i="1" a="1"/>
  <c r="C3505" i="1" a="1"/>
  <c r="C3280" i="1" a="1"/>
  <c r="C3426" i="1" a="1"/>
  <c r="AZ25" i="1" a="1"/>
  <c r="C3450" i="1" a="1"/>
  <c r="C2577" i="1" a="1"/>
  <c r="C3455" i="1" a="1"/>
  <c r="C2941" i="1" a="1"/>
  <c r="C3336" i="1" a="1"/>
  <c r="AZ369" i="1" a="1"/>
  <c r="AZ246" i="1" a="1"/>
  <c r="AZ395" i="1" a="1"/>
  <c r="C3322" i="1" a="1"/>
  <c r="C2524" i="1" a="1"/>
  <c r="C2231" i="1" a="1"/>
  <c r="C2609" i="1" a="1"/>
  <c r="C2371" i="1" a="1"/>
  <c r="C2240" i="1" a="1"/>
  <c r="C2707" i="1" a="1"/>
  <c r="C1057" i="1" a="1"/>
  <c r="C3121" i="1" a="1"/>
  <c r="C2579" i="1" a="1"/>
  <c r="C2836" i="1" a="1"/>
  <c r="C2349" i="1" a="1"/>
  <c r="C2588" i="1" a="1"/>
  <c r="C1226" i="1" a="1"/>
  <c r="C1910" i="1" a="1"/>
  <c r="C3240" i="1" a="1"/>
  <c r="C3053" i="1" a="1"/>
  <c r="C3009" i="1" a="1"/>
  <c r="C3626" i="1" a="1"/>
  <c r="AZ306" i="1" a="1"/>
  <c r="C3019" i="1" a="1"/>
  <c r="C2537" i="1" a="1"/>
  <c r="C2492" i="1" a="1"/>
  <c r="AZ458" i="1" a="1"/>
  <c r="AZ127" i="1" a="1"/>
  <c r="C3624" i="1" a="1"/>
  <c r="C3292" i="1" a="1"/>
  <c r="C2195" i="1" a="1"/>
  <c r="C2155" i="1" a="1"/>
  <c r="C2018" i="1" a="1"/>
  <c r="C1183" i="1" a="1"/>
  <c r="C3128" i="1" a="1"/>
  <c r="C2040" i="1" a="1"/>
  <c r="C1709" i="1" a="1"/>
  <c r="C2691" i="1" a="1"/>
  <c r="C2572" i="1" a="1"/>
  <c r="C2486" i="1" a="1"/>
  <c r="C1833" i="1" a="1"/>
  <c r="C2958" i="1" a="1"/>
  <c r="C2364" i="1" a="1"/>
  <c r="C1208" i="1" a="1"/>
  <c r="C2030" i="1" a="1"/>
  <c r="C2393" i="1" a="1"/>
  <c r="C3030" i="1" a="1"/>
  <c r="C2192" i="1" a="1"/>
  <c r="C3609" i="1" a="1"/>
  <c r="C2435" i="1" a="1"/>
  <c r="C2171" i="1" a="1"/>
  <c r="C3183" i="1" a="1"/>
  <c r="AZ217" i="1" a="1"/>
  <c r="C3594" i="1" a="1"/>
  <c r="C3402" i="1" a="1"/>
  <c r="C3470" i="1" a="1"/>
  <c r="C2874" i="1" a="1"/>
  <c r="C1499" i="1" a="1"/>
  <c r="C3149" i="1" a="1"/>
  <c r="C2597" i="1" a="1"/>
  <c r="C2934" i="1" a="1"/>
  <c r="C2637" i="1" a="1"/>
  <c r="AZ593" i="1" a="1"/>
  <c r="C2925" i="1" a="1"/>
  <c r="C2003" i="1" a="1"/>
  <c r="C2080" i="1" a="1"/>
  <c r="AZ572" i="1" a="1"/>
  <c r="AZ90" i="1" a="1"/>
  <c r="C3627" i="1" a="1"/>
  <c r="C2911" i="1" a="1"/>
  <c r="C2947" i="1" a="1"/>
  <c r="C2271" i="1" a="1"/>
  <c r="C3114" i="1" a="1"/>
  <c r="C1938" i="1" a="1"/>
  <c r="C2600" i="1" a="1"/>
  <c r="C1517" i="1" a="1"/>
  <c r="C1889" i="1" a="1"/>
  <c r="C2658" i="1" a="1"/>
  <c r="C1906" i="1" a="1"/>
  <c r="C2801" i="1" a="1"/>
  <c r="C1310" i="1" a="1"/>
  <c r="C2827" i="1" a="1"/>
  <c r="C2092" i="1" a="1"/>
  <c r="C1279" i="1" a="1"/>
  <c r="C3542" i="1" a="1"/>
  <c r="C2768" i="1" a="1"/>
  <c r="C2074" i="1" a="1"/>
  <c r="C1959" i="1" a="1"/>
  <c r="C1805" i="1" a="1"/>
  <c r="C3072" i="1" a="1"/>
  <c r="C2330" i="1" a="1"/>
  <c r="C2396" i="1" a="1"/>
  <c r="C2238" i="1" a="1"/>
  <c r="C1164" i="1" a="1"/>
  <c r="C3231" i="1" a="1"/>
  <c r="C2103" i="1" a="1"/>
  <c r="C2749" i="1" a="1"/>
  <c r="C1874" i="1" a="1"/>
  <c r="C2471" i="1" a="1"/>
  <c r="C1274" i="1" a="1"/>
  <c r="C1582" i="1" a="1"/>
  <c r="C2620" i="1" a="1"/>
  <c r="C1665" i="1" a="1"/>
  <c r="C2356" i="1" a="1"/>
  <c r="C1839" i="1" a="1"/>
  <c r="C44" i="1" a="1"/>
  <c r="C412" i="1" a="1"/>
  <c r="C808" i="1" a="1"/>
  <c r="C234" i="1" a="1"/>
  <c r="C1356" i="1" a="1"/>
  <c r="C5" i="1" a="1"/>
  <c r="C502" i="1" a="1"/>
  <c r="C182" i="1" a="1"/>
  <c r="C578" i="1" a="1"/>
  <c r="C1964" i="1" a="1"/>
  <c r="C2503" i="1" a="1"/>
  <c r="C2288" i="1" a="1"/>
  <c r="C2405" i="1" a="1"/>
  <c r="C1752" i="1" a="1"/>
  <c r="C2877" i="1" a="1"/>
  <c r="C1976" i="1" a="1"/>
  <c r="C1127" i="1" a="1"/>
  <c r="C2731" i="1" a="1"/>
  <c r="C1973" i="1" a="1"/>
  <c r="C2480" i="1" a="1"/>
  <c r="C2128" i="1" a="1"/>
  <c r="C1982" i="1" a="1"/>
  <c r="C2313" i="1" a="1"/>
  <c r="C2223" i="1" a="1"/>
  <c r="C1666" i="1" a="1"/>
  <c r="C1562" i="1" a="1"/>
  <c r="C2182" i="1" a="1"/>
  <c r="C2272" i="1" a="1"/>
  <c r="C64" i="1" a="1"/>
  <c r="C615" i="1" a="1"/>
  <c r="C90" i="1" a="1"/>
  <c r="C515" i="1" a="1"/>
  <c r="C913" i="1" a="1"/>
  <c r="C1116" i="1" a="1"/>
  <c r="C1323" i="1" a="1"/>
  <c r="C865" i="1" a="1"/>
  <c r="C339" i="1" a="1"/>
  <c r="C1705" i="1" a="1"/>
  <c r="C2386" i="1" a="1"/>
  <c r="C3449" i="1" a="1"/>
  <c r="C2886" i="1" a="1"/>
  <c r="C2305" i="1" a="1"/>
  <c r="C2129" i="1" a="1"/>
  <c r="C1399" i="1" a="1"/>
  <c r="C2328" i="1" a="1"/>
  <c r="C2956" i="1" a="1"/>
  <c r="C3101" i="1" a="1"/>
  <c r="C2053" i="1" a="1"/>
  <c r="C2738" i="1" a="1"/>
  <c r="C3110" i="1" a="1"/>
  <c r="C2698" i="1" a="1"/>
  <c r="C1967" i="1" a="1"/>
  <c r="C730" i="1" a="1"/>
  <c r="C1927" i="1" a="1"/>
  <c r="C357" i="1" a="1"/>
  <c r="C2091" i="1" a="1"/>
  <c r="C1029" i="1" a="1"/>
  <c r="C3328" i="1" a="1"/>
  <c r="C2210" i="1" a="1"/>
  <c r="C2856" i="1" a="1"/>
  <c r="C2960" i="1" a="1"/>
  <c r="C2325" i="1" a="1"/>
  <c r="C3327" i="1" a="1"/>
  <c r="C2167" i="1" a="1"/>
  <c r="C1802" i="1" a="1"/>
  <c r="C2888" i="1" a="1"/>
  <c r="C2522" i="1" a="1"/>
  <c r="C3161" i="1" a="1"/>
  <c r="C2400" i="1" a="1"/>
  <c r="C2531" i="1" a="1"/>
  <c r="C2205" i="1" a="1"/>
  <c r="C1462" i="1" a="1"/>
  <c r="C2250" i="1" a="1"/>
  <c r="C2085" i="1" a="1"/>
  <c r="C327" i="1" a="1"/>
  <c r="C2557" i="1" a="1"/>
  <c r="C56" i="1" a="1"/>
  <c r="C424" i="1" a="1"/>
  <c r="C820" i="1" a="1"/>
  <c r="C1010" i="1" a="1"/>
  <c r="C1368" i="1" a="1"/>
  <c r="C779" i="1" a="1"/>
  <c r="C393" i="1" a="1"/>
  <c r="C323" i="1" a="1"/>
  <c r="C2274" i="1" a="1"/>
  <c r="C168" i="1" a="1"/>
  <c r="C1458" i="1" a="1"/>
  <c r="C1433" i="1" a="1"/>
  <c r="C409" i="1" a="1"/>
  <c r="C1579" i="1" a="1"/>
  <c r="C1123" i="1" a="1"/>
  <c r="C1182" i="1" a="1"/>
  <c r="C1578" i="1" a="1"/>
  <c r="C269" i="1" a="1"/>
  <c r="C1492" i="1" a="1"/>
  <c r="C1124" i="1" a="1"/>
  <c r="C181" i="1" a="1"/>
  <c r="C2545" i="1" a="1"/>
  <c r="C761" i="1" a="1"/>
  <c r="C1735" i="1" a="1"/>
  <c r="C706" i="1" a="1"/>
  <c r="C807" i="1" a="1"/>
  <c r="C364" i="1" a="1"/>
  <c r="C743" i="1" a="1"/>
  <c r="C912" i="1" a="1"/>
  <c r="C1308" i="1" a="1"/>
  <c r="C55" i="1" a="1"/>
  <c r="C1423" i="1" a="1"/>
  <c r="C1319" i="1" a="1"/>
  <c r="C2217" i="1" a="1"/>
  <c r="C2029" i="1" a="1"/>
  <c r="C148" i="1" a="1"/>
  <c r="C102" i="1" a="1"/>
  <c r="C1209" i="1" a="1"/>
  <c r="C923" i="1" a="1"/>
  <c r="C613" i="1" a="1"/>
  <c r="C1897" i="1" a="1"/>
  <c r="C1505" i="1" a="1"/>
  <c r="C1813" i="1" a="1"/>
  <c r="C1651" i="1" a="1"/>
  <c r="C342" i="1" a="1"/>
  <c r="C1464" i="1" a="1"/>
  <c r="C230" i="1" a="1"/>
  <c r="C610" i="1" a="1"/>
  <c r="C290" i="1" a="1"/>
  <c r="C686" i="1" a="1"/>
  <c r="C2424" i="1" a="1"/>
  <c r="C2043" i="1" a="1"/>
  <c r="C2194" i="1" a="1"/>
  <c r="C1843" i="1" a="1"/>
  <c r="C85" i="1" a="1"/>
  <c r="C196" i="1" a="1"/>
  <c r="C646" i="1" a="1"/>
  <c r="C18" i="1" a="1"/>
  <c r="C1194" i="1" a="1"/>
  <c r="C1590" i="1" a="1"/>
  <c r="C340" i="1" a="1"/>
  <c r="C1595" i="1" a="1"/>
  <c r="C571" i="1" a="1"/>
  <c r="C1751" i="1" a="1"/>
  <c r="C1285" i="1" a="1"/>
  <c r="C620" i="1" a="1"/>
  <c r="C199" i="1" a="1"/>
  <c r="C3" i="1" a="1"/>
  <c r="C745" i="1" a="1"/>
  <c r="C516" i="1" a="1"/>
  <c r="C1969" i="1" a="1"/>
  <c r="C1188" i="1" a="1"/>
  <c r="C1163" i="1" a="1"/>
  <c r="C330" i="1" a="1"/>
  <c r="C240" i="1" a="1"/>
  <c r="C636" i="1" a="1"/>
  <c r="C431" i="1" a="1"/>
  <c r="C508" i="1" a="1"/>
  <c r="C944" i="1" a="1"/>
  <c r="C1526" i="1" a="1"/>
  <c r="C2496" i="1" a="1"/>
  <c r="C813" i="1" a="1"/>
  <c r="C2266" i="1" a="1"/>
  <c r="C542" i="1" a="1"/>
  <c r="C953" i="1" a="1"/>
  <c r="C266" i="1" a="1"/>
  <c r="C1708" i="1" a="1"/>
  <c r="C621" i="1" a="1"/>
  <c r="C186" i="1" a="1"/>
  <c r="C2559" i="1" a="1"/>
  <c r="C2028" i="1" a="1"/>
  <c r="C1639" i="1" a="1"/>
  <c r="C1535" i="1" a="1"/>
  <c r="C9" i="1" a="1"/>
  <c r="C99" i="1" a="1"/>
  <c r="C227" i="1" a="1"/>
  <c r="C1095" i="1" a="1"/>
  <c r="C995" i="1" a="1"/>
  <c r="C417" i="1" a="1"/>
  <c r="C2308" i="1" a="1"/>
  <c r="C1540" i="1" a="1"/>
  <c r="C2421" i="1" a="1"/>
  <c r="C1713" i="1" a="1"/>
  <c r="C530" i="1" a="1"/>
  <c r="C935" i="1" a="1"/>
  <c r="C1131" i="1" a="1"/>
  <c r="C720" i="1" a="1"/>
  <c r="C194" i="1" a="1"/>
  <c r="C208" i="1" a="1"/>
  <c r="C825" i="1" a="1"/>
  <c r="C2118" i="1" a="1"/>
  <c r="C1056" i="1" a="1"/>
  <c r="C1625" i="1" a="1"/>
  <c r="C82" i="1" a="1"/>
  <c r="C1904" i="1" a="1"/>
  <c r="C625" i="1" a="1"/>
  <c r="C1314" i="1" a="1"/>
  <c r="C491" i="1" a="1"/>
  <c r="C382" i="1" a="1"/>
  <c r="C537" i="1" a="1"/>
  <c r="C988" i="1" a="1"/>
  <c r="C14" i="1" a="1"/>
  <c r="C805" i="1" a="1"/>
  <c r="C1038" i="1" a="1"/>
  <c r="C109" i="1" a="1"/>
  <c r="C476" i="1" a="1"/>
  <c r="C878" i="1" a="1"/>
  <c r="C459" i="1" a="1"/>
  <c r="C1468" i="1" a="1"/>
  <c r="C286" i="1" a="1"/>
  <c r="C902" i="1" a="1"/>
  <c r="C427" i="1" a="1"/>
  <c r="C1435" i="1" a="1"/>
  <c r="C41" i="1" a="1"/>
  <c r="C696" i="1" a="1"/>
  <c r="C202" i="1" a="1"/>
  <c r="C596" i="1" a="1"/>
  <c r="C1034" i="1" a="1"/>
  <c r="C1197" i="1" a="1"/>
  <c r="C1566" i="1" a="1"/>
  <c r="C1000" i="1" a="1"/>
  <c r="C420" i="1" a="1"/>
  <c r="C203" i="1" a="1"/>
  <c r="C36" i="1" a="1"/>
  <c r="C962" i="1" a="1"/>
  <c r="C1222" i="1" a="1"/>
  <c r="C872" i="1" a="1"/>
  <c r="C387" i="1" a="1"/>
  <c r="C1892" i="1" a="1"/>
  <c r="C823" i="1" a="1"/>
  <c r="C1237" i="1" a="1"/>
  <c r="C773" i="1" a="1"/>
  <c r="C978" i="1" a="1"/>
  <c r="C1374" i="1" a="1"/>
  <c r="C1033" i="1" a="1"/>
  <c r="C30" i="1" a="1"/>
  <c r="C200" i="1" a="1"/>
  <c r="C1068" i="1" a="1"/>
  <c r="C955" i="1" a="1"/>
  <c r="C996" i="1" a="1"/>
  <c r="C1295" i="1" a="1"/>
  <c r="C2299" i="1" a="1"/>
  <c r="C785" i="1" a="1"/>
  <c r="C505" i="1" a="1"/>
  <c r="C940" i="1" a="1"/>
  <c r="C352" i="1" a="1"/>
  <c r="C1449" i="1" a="1"/>
  <c r="C905" i="1" a="1"/>
  <c r="C338" i="1" a="1"/>
  <c r="C672" i="1" a="1"/>
  <c r="C142" i="1" a="1"/>
  <c r="C197" i="1" a="1"/>
  <c r="C1371" i="1" a="1"/>
  <c r="C1443" i="1" a="1"/>
  <c r="C84" i="1" a="1"/>
  <c r="C404" i="1" a="1"/>
  <c r="C3506" i="1" a="1"/>
  <c r="AZ599" i="1" a="1"/>
  <c r="C3557" i="1" a="1"/>
  <c r="C3042" i="1" a="1"/>
  <c r="C3622" i="1" a="1"/>
  <c r="AZ375" i="1" a="1"/>
  <c r="C3423" i="1" a="1"/>
  <c r="AZ89" i="1" a="1"/>
  <c r="AZ20" i="1" a="1"/>
  <c r="C3442" i="1" a="1"/>
  <c r="C3193" i="1" a="1"/>
  <c r="C2114" i="1" a="1"/>
  <c r="C3095" i="1" a="1"/>
  <c r="AZ28" i="1" a="1"/>
  <c r="C3441" i="1" a="1"/>
  <c r="C2670" i="1" a="1"/>
  <c r="C3640" i="1" a="1"/>
  <c r="C3177" i="1" a="1"/>
  <c r="C2709" i="1" a="1"/>
  <c r="AZ11" i="1" a="1"/>
  <c r="C3226" i="1" a="1"/>
  <c r="AZ113" i="1" a="1"/>
  <c r="C1955" i="1" a="1"/>
  <c r="C3241" i="1" a="1"/>
  <c r="C2516" i="1" a="1"/>
  <c r="C2767" i="1" a="1"/>
  <c r="C3644" i="1" a="1"/>
  <c r="C3551" i="1" a="1"/>
  <c r="AZ294" i="1" a="1"/>
  <c r="C2543" i="1" a="1"/>
  <c r="C3566" i="1" a="1"/>
  <c r="C2675" i="1" a="1"/>
  <c r="C2860" i="1" a="1"/>
  <c r="AZ527" i="1" a="1"/>
  <c r="C3509" i="1" a="1"/>
  <c r="C2920" i="1" a="1"/>
  <c r="C3217" i="1" a="1"/>
  <c r="C3403" i="1" a="1"/>
  <c r="C2753" i="1" a="1"/>
  <c r="AZ47" i="1" a="1"/>
  <c r="C2646" i="1" a="1"/>
  <c r="C1952" i="1" a="1"/>
  <c r="C2123" i="1" a="1"/>
  <c r="C1968" i="1" a="1"/>
  <c r="C3483" i="1" a="1"/>
  <c r="C2783" i="1" a="1"/>
  <c r="C2519" i="1" a="1"/>
  <c r="C1756" i="1" a="1"/>
  <c r="C2625" i="1" a="1"/>
  <c r="C3302" i="1" a="1"/>
  <c r="C3097" i="1" a="1"/>
  <c r="C2561" i="1" a="1"/>
  <c r="AZ200" i="1" a="1"/>
  <c r="C2303" i="1" a="1"/>
  <c r="C2823" i="1" a="1"/>
  <c r="C2066" i="1" a="1"/>
  <c r="C1177" i="1" a="1"/>
  <c r="C2398" i="1" a="1"/>
  <c r="C3228" i="1" a="1"/>
  <c r="C1576" i="1" a="1"/>
  <c r="C3112" i="1" a="1"/>
  <c r="C2821" i="1" a="1"/>
  <c r="AZ183" i="1" a="1"/>
  <c r="C2710" i="1" a="1"/>
  <c r="AZ8" i="1" a="1"/>
  <c r="AZ6" i="1" a="1"/>
  <c r="C3404" i="1" a="1"/>
  <c r="C3162" i="1" a="1"/>
  <c r="C2882" i="1" a="1"/>
  <c r="C1991" i="1" a="1"/>
  <c r="C3498" i="1" a="1"/>
  <c r="C2810" i="1" a="1"/>
  <c r="AZ109" i="1" a="1"/>
  <c r="C3335" i="1" a="1"/>
  <c r="C2816" i="1" a="1"/>
  <c r="C2447" i="1" a="1"/>
  <c r="C1804" i="1" a="1"/>
  <c r="C3545" i="1" a="1"/>
  <c r="C2287" i="1" a="1"/>
  <c r="C2693" i="1" a="1"/>
  <c r="C1961" i="1" a="1"/>
  <c r="C2751" i="1" a="1"/>
  <c r="C2215" i="1" a="1"/>
  <c r="C2713" i="1" a="1"/>
  <c r="C1766" i="1" a="1"/>
  <c r="C3272" i="1" a="1"/>
  <c r="C2573" i="1" a="1"/>
  <c r="C2534" i="1" a="1"/>
  <c r="C2582" i="1" a="1"/>
  <c r="C2002" i="1" a="1"/>
  <c r="C2374" i="1" a="1"/>
  <c r="C1568" i="1" a="1"/>
  <c r="C645" i="1" a="1"/>
  <c r="C239" i="1" a="1"/>
  <c r="C1146" i="1" a="1"/>
  <c r="C1031" i="1" a="1"/>
  <c r="C1563" i="1" a="1"/>
  <c r="C2792" i="1" a="1"/>
  <c r="C2186" i="1" a="1"/>
  <c r="C2640" i="1" a="1"/>
  <c r="C1746" i="1" a="1"/>
  <c r="C2392" i="1" a="1"/>
  <c r="C1834" i="1" a="1"/>
  <c r="C1364" i="1" a="1"/>
  <c r="C2616" i="1" a="1"/>
  <c r="C1550" i="1" a="1"/>
  <c r="C556" i="1" a="1"/>
  <c r="C632" i="1" a="1"/>
  <c r="C426" i="1" a="1"/>
  <c r="C638" i="1" a="1"/>
  <c r="C1239" i="1" a="1"/>
  <c r="C1184" i="1" a="1"/>
  <c r="C2012" i="1" a="1"/>
  <c r="C1207" i="1" a="1"/>
  <c r="C3595" i="1" a="1"/>
  <c r="C2805" i="1" a="1"/>
  <c r="C2048" i="1" a="1"/>
  <c r="C2193" i="1" a="1"/>
  <c r="C2490" i="1" a="1"/>
  <c r="C1684" i="1" a="1"/>
  <c r="C2550" i="1" a="1"/>
  <c r="C2069" i="1" a="1"/>
  <c r="C2466" i="1" a="1"/>
  <c r="C1379" i="1" a="1"/>
  <c r="C2672" i="1" a="1"/>
  <c r="C2773" i="1" a="1"/>
  <c r="C2344" i="1" a="1"/>
  <c r="C406" i="1" a="1"/>
  <c r="C1013" i="1" a="1"/>
  <c r="C890" i="1" a="1"/>
  <c r="C363" i="1" a="1"/>
  <c r="C157" i="1" a="1"/>
  <c r="C748" i="1" a="1"/>
  <c r="C916" i="1" a="1"/>
  <c r="C1128" i="1" a="1"/>
  <c r="C1597" i="1" a="1"/>
  <c r="C1675" i="1" a="1"/>
  <c r="C594" i="1" a="1"/>
  <c r="C466" i="1" a="1"/>
  <c r="C1120" i="1" a="1"/>
  <c r="C2535" i="1" a="1"/>
  <c r="C124" i="1" a="1"/>
  <c r="C868" i="1" a="1"/>
  <c r="C982" i="1" a="1"/>
  <c r="C1687" i="1" a="1"/>
  <c r="C2397" i="1" a="1"/>
  <c r="C981" i="1" a="1"/>
  <c r="C1340" i="1" a="1"/>
  <c r="C1134" i="1" a="1"/>
  <c r="C974" i="1" a="1"/>
  <c r="C374" i="1" a="1"/>
  <c r="C415" i="1" a="1"/>
  <c r="C963" i="1" a="1"/>
  <c r="C2062" i="1" a="1"/>
  <c r="C1911" i="1" a="1"/>
  <c r="C718" i="1" a="1"/>
  <c r="C794" i="1" a="1"/>
  <c r="C588" i="1" a="1"/>
  <c r="C32" i="1" a="1"/>
  <c r="C1778" i="1" a="1"/>
  <c r="C2469" i="1" a="1"/>
  <c r="C545" i="1" a="1"/>
  <c r="C566" i="1" a="1"/>
  <c r="C2337" i="1" a="1"/>
  <c r="C929" i="1" a="1"/>
  <c r="C623" i="1" a="1"/>
  <c r="C1224" i="1" a="1"/>
  <c r="C226" i="1" a="1"/>
  <c r="C2175" i="1" a="1"/>
  <c r="C1870" i="1" a="1"/>
  <c r="C320" i="1" a="1"/>
  <c r="C225" i="1" a="1"/>
  <c r="C383" i="1" a="1"/>
  <c r="C2253" i="1" a="1"/>
  <c r="C2023" i="1" a="1"/>
  <c r="C1506" i="1" a="1"/>
  <c r="C117" i="1" a="1"/>
  <c r="C1448" i="1" a="1"/>
  <c r="C2448" i="1" a="1"/>
  <c r="C1929" i="1" a="1"/>
  <c r="C441" i="1" a="1"/>
  <c r="C341" i="1" a="1"/>
  <c r="C942" i="1" a="1"/>
  <c r="C1711" i="1" a="1"/>
  <c r="C1093" i="1" a="1"/>
  <c r="C1842" i="1" a="1"/>
  <c r="C1020" i="1" a="1"/>
  <c r="C219" i="1" a="1"/>
  <c r="C1521" i="1" a="1"/>
  <c r="C348" i="1" a="1"/>
  <c r="C467" i="1" a="1"/>
  <c r="C1653" i="1" a="1"/>
  <c r="C105" i="1" a="1"/>
  <c r="C278" i="1" a="1"/>
  <c r="C1380" i="1" a="1"/>
  <c r="C317" i="1" a="1"/>
  <c r="C1581" i="1" a="1"/>
  <c r="C252" i="1" a="1"/>
  <c r="C1213" i="1" a="1"/>
  <c r="C854" i="1" a="1"/>
  <c r="C723" i="1" a="1"/>
  <c r="C846" i="1" a="1"/>
  <c r="C281" i="1" a="1"/>
  <c r="C172" i="1" a="1"/>
  <c r="C774" i="1" a="1"/>
  <c r="C712" i="1" a="1"/>
  <c r="C531" i="1" a="1"/>
  <c r="AZ491" i="1" a="1"/>
  <c r="AZ9" i="1" a="1"/>
  <c r="AZ166" i="1" a="1"/>
  <c r="C3347" i="1" a="1"/>
  <c r="C3094" i="1" a="1"/>
  <c r="C3577" i="1" a="1"/>
  <c r="C3625" i="1" a="1"/>
  <c r="C2590" i="1" a="1"/>
  <c r="C2333" i="1" a="1"/>
  <c r="C2591" i="1" a="1"/>
  <c r="C2314" i="1" a="1"/>
  <c r="C3582" i="1" a="1"/>
  <c r="AZ62" i="1" a="1"/>
  <c r="AZ91" i="1" a="1"/>
  <c r="AZ402" i="1" a="1"/>
  <c r="AZ219" i="1" a="1"/>
  <c r="AZ221" i="1" a="1"/>
  <c r="C3512" i="1" a="1"/>
  <c r="C3260" i="1" a="1"/>
  <c r="C3432" i="1" a="1"/>
  <c r="C3016" i="1" a="1"/>
  <c r="C2560" i="1" a="1"/>
  <c r="C2867" i="1" a="1"/>
  <c r="C3119" i="1" a="1"/>
  <c r="C2294" i="1" a="1"/>
  <c r="C3588" i="1" a="1"/>
  <c r="AZ144" i="1" a="1"/>
  <c r="AZ146" i="1" a="1"/>
  <c r="C3573" i="1" a="1"/>
  <c r="C2806" i="1" a="1"/>
  <c r="C2971" i="1" a="1"/>
  <c r="AZ389" i="1" a="1"/>
  <c r="C3238" i="1" a="1"/>
  <c r="C2962" i="1" a="1"/>
  <c r="C2726" i="1" a="1"/>
  <c r="C2605" i="1" a="1"/>
  <c r="C2842" i="1" a="1"/>
  <c r="AZ191" i="1" a="1"/>
  <c r="AZ76" i="1" a="1"/>
  <c r="C3579" i="1" a="1"/>
  <c r="C3540" i="1" a="1"/>
  <c r="C2779" i="1" a="1"/>
  <c r="AZ238" i="1" a="1"/>
  <c r="C3215" i="1" a="1"/>
  <c r="C3227" i="1" a="1"/>
  <c r="AZ464" i="1" a="1"/>
  <c r="C2808" i="1" a="1"/>
  <c r="C3214" i="1" a="1"/>
  <c r="C3201" i="1" a="1"/>
  <c r="C2820" i="1" a="1"/>
  <c r="C2300" i="1" a="1"/>
  <c r="AZ255" i="1" a="1"/>
  <c r="AZ404" i="1" a="1"/>
  <c r="AZ33" i="1" a="1"/>
  <c r="C3485" i="1" a="1"/>
  <c r="C3396" i="1" a="1"/>
  <c r="C3086" i="1" a="1"/>
  <c r="C3118" i="1" a="1"/>
  <c r="C3298" i="1" a="1"/>
  <c r="C3635" i="1" a="1"/>
  <c r="C3312" i="1" a="1"/>
  <c r="C3601" i="1" a="1"/>
  <c r="C2977" i="1" a="1"/>
  <c r="C3529" i="1" a="1"/>
  <c r="C2818" i="1" a="1"/>
  <c r="AZ396" i="1" a="1"/>
  <c r="AZ94" i="1" a="1"/>
  <c r="AZ437" i="1" a="1"/>
  <c r="C3565" i="1" a="1"/>
  <c r="C3444" i="1" a="1"/>
  <c r="C2880" i="1" a="1"/>
  <c r="AZ371" i="1" a="1"/>
  <c r="C2733" i="1" a="1"/>
  <c r="AZ172" i="1" a="1"/>
  <c r="C2594" i="1" a="1"/>
  <c r="C3379" i="1" a="1"/>
  <c r="C2921" i="1" a="1"/>
  <c r="C3597" i="1" a="1"/>
  <c r="C3348" i="1" a="1"/>
  <c r="C3428" i="1" a="1"/>
  <c r="C3040" i="1" a="1"/>
  <c r="C2632" i="1" a="1"/>
  <c r="C1722" i="1" a="1"/>
  <c r="C2498" i="1" a="1"/>
  <c r="C2830" i="1" a="1"/>
  <c r="C2006" i="1" a="1"/>
  <c r="C1657" i="1" a="1"/>
  <c r="C708" i="1" a="1"/>
  <c r="C2138" i="1" a="1"/>
  <c r="C1094" i="1" a="1"/>
  <c r="C3153" i="1" a="1"/>
  <c r="C2601" i="1" a="1"/>
  <c r="C2477" i="1" a="1"/>
  <c r="C1695" i="1" a="1"/>
  <c r="C1245" i="1" a="1"/>
  <c r="C3436" i="1" a="1"/>
  <c r="C2433" i="1" a="1"/>
  <c r="C3421" i="1" a="1"/>
  <c r="C3038" i="1" a="1"/>
  <c r="C3051" i="1" a="1"/>
  <c r="C3385" i="1" a="1"/>
  <c r="C2988" i="1" a="1"/>
  <c r="C2456" i="1" a="1"/>
  <c r="C3034" i="1" a="1"/>
  <c r="AZ193" i="1" a="1"/>
  <c r="C3106" i="1" a="1"/>
  <c r="C3275" i="1" a="1"/>
  <c r="C2282" i="1" a="1"/>
  <c r="C3048" i="1" a="1"/>
  <c r="C2467" i="1" a="1"/>
  <c r="C2291" i="1" a="1"/>
  <c r="C1121" i="1" a="1"/>
  <c r="C2361" i="1" a="1"/>
  <c r="C3052" i="1" a="1"/>
  <c r="C2937" i="1" a="1"/>
  <c r="C2631" i="1" a="1"/>
  <c r="C2261" i="1" a="1"/>
  <c r="C2946" i="1" a="1"/>
  <c r="C2338" i="1" a="1"/>
  <c r="C1996" i="1" a="1"/>
  <c r="C3246" i="1" a="1"/>
  <c r="C2102" i="1" a="1"/>
  <c r="C3558" i="1" a="1"/>
  <c r="C3364" i="1" a="1"/>
  <c r="C2264" i="1" a="1"/>
  <c r="C2902" i="1" a="1"/>
  <c r="C2772" i="1" a="1"/>
  <c r="C2868" i="1" a="1"/>
  <c r="C2931" i="1" a="1"/>
  <c r="AZ122" i="1" a="1"/>
  <c r="AZ357" i="1" a="1"/>
  <c r="C3109" i="1" a="1"/>
  <c r="C3090" i="1" a="1"/>
  <c r="C2765" i="1" a="1"/>
  <c r="C3137" i="1" a="1"/>
  <c r="C1879" i="1" a="1"/>
  <c r="C3618" i="1" a="1"/>
  <c r="C3454" i="1" a="1"/>
  <c r="C2161" i="1" a="1"/>
  <c r="C2995" i="1" a="1"/>
  <c r="C3313" i="1" a="1"/>
  <c r="C3219" i="1" a="1"/>
  <c r="C2476" i="1" a="1"/>
  <c r="AZ276" i="1" a="1"/>
  <c r="AZ156" i="1" a="1"/>
  <c r="C3369" i="1" a="1"/>
  <c r="C3466" i="1" a="1"/>
  <c r="C2660" i="1" a="1"/>
  <c r="C3050" i="1" a="1"/>
  <c r="C2430" i="1" a="1"/>
  <c r="C2669" i="1" a="1"/>
  <c r="C1469" i="1" a="1"/>
  <c r="C1788" i="1" a="1"/>
  <c r="C2932" i="1" a="1"/>
  <c r="C2939" i="1" a="1"/>
  <c r="C1891" i="1" a="1"/>
  <c r="C2576" i="1" a="1"/>
  <c r="C2948" i="1" a="1"/>
  <c r="C2454" i="1" a="1"/>
  <c r="C2488" i="1" a="1"/>
  <c r="C3539" i="1" a="1"/>
  <c r="C2395" i="1" a="1"/>
  <c r="C1055" i="1" a="1"/>
  <c r="C2107" i="1" a="1"/>
  <c r="C3138" i="1" a="1"/>
  <c r="C2771" i="1" a="1"/>
  <c r="C2541" i="1" a="1"/>
  <c r="C2402" i="1" a="1"/>
  <c r="C2098" i="1" a="1"/>
  <c r="C1219" i="1" a="1"/>
  <c r="C2917" i="1" a="1"/>
  <c r="C2538" i="1" a="1"/>
  <c r="C3216" i="1" a="1"/>
  <c r="C2674" i="1" a="1"/>
  <c r="C2551" i="1" a="1"/>
  <c r="C1801" i="1" a="1"/>
  <c r="C1670" i="1" a="1"/>
  <c r="C2020" i="1" a="1"/>
  <c r="C2218" i="1" a="1"/>
  <c r="C460" i="1" a="1"/>
  <c r="C2331" i="1" a="1"/>
  <c r="C543" i="1" a="1"/>
  <c r="C1233" i="1" a="1"/>
  <c r="C1629" i="1" a="1"/>
  <c r="C1058" i="1" a="1"/>
  <c r="C456" i="1" a="1"/>
  <c r="C866" i="1" a="1"/>
  <c r="C19" i="1" a="1"/>
  <c r="C724" i="1" a="1"/>
  <c r="C957" i="1" a="1"/>
  <c r="C1309" i="1" a="1"/>
  <c r="C2683" i="1" a="1"/>
  <c r="C1628" i="1" a="1"/>
  <c r="C2458" i="1" a="1"/>
  <c r="C2180" i="1" a="1"/>
  <c r="C2865" i="1" a="1"/>
  <c r="C2257" i="1" a="1"/>
  <c r="C1915" i="1" a="1"/>
  <c r="C3105" i="1" a="1"/>
  <c r="C2585" i="1" a="1"/>
  <c r="C1604" i="1" a="1"/>
  <c r="C2255" i="1" a="1"/>
  <c r="C3021" i="1" a="1"/>
  <c r="C2440" i="1" a="1"/>
  <c r="C2089" i="1" a="1"/>
  <c r="C465" i="1" a="1"/>
  <c r="C2037" i="1" a="1"/>
  <c r="C975" i="1" a="1"/>
  <c r="C1544" i="1" a="1"/>
  <c r="C1088" i="1" a="1"/>
  <c r="C1114" i="1" a="1"/>
  <c r="C1510" i="1" a="1"/>
  <c r="C482" i="1" a="1"/>
  <c r="C1457" i="1" a="1"/>
  <c r="C1728" i="1" a="1"/>
  <c r="C755" i="1" a="1"/>
  <c r="C1225" i="1" a="1"/>
  <c r="C549" i="1" a="1"/>
  <c r="C3041" i="1" a="1"/>
  <c r="C2494" i="1" a="1"/>
  <c r="C2599" i="1" a="1"/>
  <c r="C1661" i="1" a="1"/>
  <c r="C2661" i="1" a="1"/>
  <c r="C1253" i="1" a="1"/>
  <c r="C2945" i="1" a="1"/>
  <c r="C1471" i="1" a="1"/>
  <c r="C1849" i="1" a="1"/>
  <c r="C3271" i="1" a="1"/>
  <c r="C1912" i="1" a="1"/>
  <c r="C2449" i="1" a="1"/>
  <c r="C1736" i="1" a="1"/>
  <c r="C3134" i="1" a="1"/>
  <c r="C1797" i="1" a="1"/>
  <c r="C1466" i="1" a="1"/>
  <c r="C2470" i="1" a="1"/>
  <c r="C1702" i="1" a="1"/>
  <c r="C1900" i="1" a="1"/>
  <c r="C1084" i="1" a="1"/>
  <c r="C2173" i="1" a="1"/>
  <c r="C2318" i="1" a="1"/>
  <c r="C2055" i="1" a="1"/>
  <c r="C2565" i="1" a="1"/>
  <c r="C2714" i="1" a="1"/>
  <c r="C3104" i="1" a="1"/>
  <c r="C2511" i="1" a="1"/>
  <c r="C2586" i="1" a="1"/>
  <c r="C806" i="1" a="1"/>
  <c r="C2999" i="1" a="1"/>
  <c r="C2127" i="1" a="1"/>
  <c r="C2789" i="1" a="1"/>
  <c r="C3251" i="1" a="1"/>
  <c r="C2420" i="1" a="1"/>
  <c r="C1298" i="1" a="1"/>
  <c r="C259" i="1" a="1"/>
  <c r="C1282" i="1" a="1"/>
  <c r="C1623" i="1" a="1"/>
  <c r="C2067" i="1" a="1"/>
  <c r="C1744" i="1" a="1"/>
  <c r="C1783" i="1" a="1"/>
  <c r="C1394" i="1" a="1"/>
  <c r="C737" i="1" a="1"/>
  <c r="C1980" i="1" a="1"/>
  <c r="C1135" i="1" a="1"/>
  <c r="C1365" i="1" a="1"/>
  <c r="C559" i="1" a="1"/>
  <c r="C1384" i="1" a="1"/>
  <c r="C297" i="1" a="1"/>
  <c r="C1098" i="1" a="1"/>
  <c r="C2221" i="1" a="1"/>
  <c r="C1901" i="1" a="1"/>
  <c r="C1315" i="1" a="1"/>
  <c r="C1211" i="1" a="1"/>
  <c r="C666" i="1" a="1"/>
  <c r="C77" i="1" a="1"/>
  <c r="C118" i="1" a="1"/>
  <c r="C989" i="1" a="1"/>
  <c r="C614" i="1" a="1"/>
  <c r="C87" i="1" a="1"/>
  <c r="C1984" i="1" a="1"/>
  <c r="C1117" i="1" a="1"/>
  <c r="C2518" i="1" a="1"/>
  <c r="C2001" i="1" a="1"/>
  <c r="C206" i="1" a="1"/>
  <c r="C574" i="1" a="1"/>
  <c r="C1043" i="1" a="1"/>
  <c r="C396" i="1" a="1"/>
  <c r="C1518" i="1" a="1"/>
  <c r="C347" i="1" a="1"/>
  <c r="C664" i="1" a="1"/>
  <c r="C1794" i="1" a="1"/>
  <c r="C931" i="1" a="1"/>
  <c r="C1301" i="1" a="1"/>
  <c r="C1609" i="1" a="1"/>
  <c r="C45" i="1" a="1"/>
  <c r="C413" i="1" a="1"/>
  <c r="C472" i="1" a="1"/>
  <c r="C1230" i="1" a="1"/>
  <c r="C848" i="1" a="1"/>
  <c r="C2293" i="1" a="1"/>
  <c r="C1512" i="1" a="1"/>
  <c r="C1487" i="1" a="1"/>
  <c r="C463" i="1" a="1"/>
  <c r="C564" i="1" a="1"/>
  <c r="C1028" i="1" a="1"/>
  <c r="C68" i="1" a="1"/>
  <c r="C836" i="1" a="1"/>
  <c r="C1065" i="1" a="1"/>
  <c r="C2298" i="1" a="1"/>
  <c r="C2056" i="1" a="1"/>
  <c r="C298" i="1" a="1"/>
  <c r="C2626" i="1" a="1"/>
  <c r="C1049" i="1" a="1"/>
  <c r="C1071" i="1" a="1"/>
  <c r="C1467" i="1" a="1"/>
  <c r="C492" i="1" a="1"/>
  <c r="C294" i="1" a="1"/>
  <c r="C690" i="1" a="1"/>
  <c r="C198" i="1" a="1"/>
  <c r="C2383" i="1" a="1"/>
  <c r="C1866" i="1" a="1"/>
  <c r="C1477" i="1" a="1"/>
  <c r="C1373" i="1" a="1"/>
  <c r="C454" i="1" a="1"/>
  <c r="C1822" i="1" a="1"/>
  <c r="C1179" i="1" a="1"/>
  <c r="C171" i="1" a="1"/>
  <c r="C680" i="1" a="1"/>
  <c r="C2283" i="1" a="1"/>
  <c r="C1800" i="1" a="1"/>
  <c r="C1951" i="1" a="1"/>
  <c r="C1559" i="1" a="1"/>
  <c r="C509" i="1" a="1"/>
  <c r="C857" i="1" a="1"/>
  <c r="C403" i="1" a="1"/>
  <c r="C746" i="1" a="1"/>
  <c r="C951" i="1" a="1"/>
  <c r="C538" i="1" a="1"/>
  <c r="C1792" i="1" a="1"/>
  <c r="C1312" i="1" a="1"/>
  <c r="C2478" i="1" a="1"/>
  <c r="C2115" i="1" a="1"/>
  <c r="C1484" i="1" a="1"/>
  <c r="C308" i="1" a="1"/>
  <c r="C215" i="1" a="1"/>
  <c r="C1605" i="1" a="1"/>
  <c r="C151" i="1" a="1"/>
  <c r="C649" i="1" a="1"/>
  <c r="C2589" i="1" a="1"/>
  <c r="C276" i="1" a="1"/>
  <c r="C2010" i="1" a="1"/>
  <c r="C948" i="1" a="1"/>
  <c r="C373" i="1" a="1"/>
  <c r="C769" i="1" a="1"/>
  <c r="C377" i="1" a="1"/>
  <c r="C1317" i="1" a="1"/>
  <c r="C1707" i="1" a="1"/>
  <c r="C111" i="1" a="1"/>
  <c r="C2036" i="1" a="1"/>
  <c r="C1007" i="1" a="1"/>
  <c r="C1522" i="1" a="1"/>
  <c r="C999" i="1" a="1"/>
  <c r="C581" i="1" a="1"/>
  <c r="C231" i="1" a="1"/>
  <c r="C602" i="1" a="1"/>
  <c r="C1001" i="1" a="1"/>
  <c r="C499" i="1" a="1"/>
  <c r="C232" i="1" a="1"/>
  <c r="C1936" i="1" a="1"/>
  <c r="C1111" i="1" a="1"/>
  <c r="C1829" i="1" a="1"/>
  <c r="C1755" i="1" a="1"/>
  <c r="C1046" i="1" a="1"/>
  <c r="C1649" i="1" a="1"/>
  <c r="C1926" i="1" a="1"/>
  <c r="C1054" i="1" a="1"/>
  <c r="C432" i="1" a="1"/>
  <c r="C175" i="1" a="1"/>
  <c r="C304" i="1" a="1"/>
  <c r="C700" i="1" a="1"/>
  <c r="C126" i="1" a="1"/>
  <c r="C1248" i="1" a="1"/>
  <c r="C1644" i="1" a="1"/>
  <c r="C1452" i="1" a="1"/>
  <c r="C552" i="1" a="1"/>
  <c r="C1781" i="1" a="1"/>
  <c r="C1170" i="1" a="1"/>
  <c r="C818" i="1" a="1"/>
  <c r="C728" i="1" a="1"/>
  <c r="C862" i="1" a="1"/>
  <c r="C837" i="1" a="1"/>
  <c r="C1896" i="1" a="1"/>
  <c r="C1195" i="1" a="1"/>
  <c r="C1591" i="1" a="1"/>
  <c r="C725" i="1" a="1"/>
  <c r="C1538" i="1" a="1"/>
  <c r="C1809" i="1" a="1"/>
  <c r="C842" i="1" a="1"/>
  <c r="C1351" i="1" a="1"/>
  <c r="C630" i="1" a="1"/>
  <c r="C40" i="1" a="1"/>
  <c r="C994" i="1" a="1"/>
  <c r="C673" i="1" a="1"/>
  <c r="C1413" i="1" a="1"/>
  <c r="C28" i="1" a="1"/>
  <c r="C89" i="1" a="1"/>
  <c r="C604" i="1" a="1"/>
  <c r="C353" i="1" a="1"/>
  <c r="C1903" i="1" a="1"/>
  <c r="C1768" i="1" a="1"/>
  <c r="C39" i="1" a="1"/>
  <c r="C474" i="1" a="1"/>
  <c r="C66" i="1" a="1"/>
  <c r="C346" i="1" a="1"/>
  <c r="C742" i="1" a="1"/>
  <c r="C332" i="1" a="1"/>
  <c r="C1290" i="1" a="1"/>
  <c r="C1680" i="1" a="1"/>
  <c r="C555" i="1" a="1"/>
  <c r="C458" i="1" a="1"/>
  <c r="C2353" i="1" a="1"/>
  <c r="C1943" i="1" a="1"/>
  <c r="C1475" i="1" a="1"/>
  <c r="C1064" i="1" a="1"/>
  <c r="C2061" i="1" a="1"/>
  <c r="C1252" i="1" a="1"/>
  <c r="C567" i="1" a="1"/>
  <c r="C71" i="1" a="1"/>
  <c r="C439" i="1" a="1"/>
  <c r="C841" i="1" a="1"/>
  <c r="C510" i="1" a="1"/>
  <c r="C122" i="1" a="1"/>
  <c r="C826" i="1" a="1"/>
  <c r="C228" i="1" a="1"/>
  <c r="C884" i="1" a="1"/>
  <c r="C834" i="1" a="1"/>
  <c r="AZ521" i="1" a="1"/>
  <c r="C3645" i="1" a="1"/>
  <c r="C3535" i="1" a="1"/>
  <c r="C3460" i="1" a="1"/>
  <c r="C3150" i="1" a="1"/>
  <c r="AZ315" i="1" a="1"/>
  <c r="AZ194" i="1" a="1"/>
  <c r="C3459" i="1" a="1"/>
  <c r="AZ485" i="1" a="1"/>
  <c r="C3139" i="1" a="1"/>
  <c r="C2791" i="1" a="1"/>
  <c r="C3475" i="1" a="1"/>
  <c r="AZ72" i="1" a="1"/>
  <c r="AZ293" i="1" a="1"/>
  <c r="C3641" i="1" a="1"/>
  <c r="AZ163" i="1" a="1"/>
  <c r="C3536" i="1" a="1"/>
  <c r="C2465" i="1" a="1"/>
  <c r="C2798" i="1" a="1"/>
  <c r="C3398" i="1" a="1"/>
  <c r="C3283" i="1" a="1"/>
  <c r="C3330" i="1" a="1"/>
  <c r="C2839" i="1" a="1"/>
  <c r="C3511" i="1" a="1"/>
  <c r="C3467" i="1" a="1"/>
  <c r="C2432" i="1" a="1"/>
  <c r="AZ581" i="1" a="1"/>
  <c r="C3186" i="1" a="1"/>
  <c r="AZ171" i="1" a="1"/>
  <c r="C3004" i="1" a="1"/>
  <c r="C3476" i="1" a="1"/>
  <c r="C3167" i="1" a="1"/>
  <c r="C3166" i="1" a="1"/>
  <c r="C3639" i="1" a="1"/>
  <c r="C3418" i="1" a="1"/>
  <c r="C3553" i="1" a="1"/>
  <c r="C3250" i="1" a="1"/>
  <c r="C2770" i="1" a="1"/>
  <c r="AZ180" i="1" a="1"/>
  <c r="C3388" i="1" a="1"/>
  <c r="C2668" i="1" a="1"/>
  <c r="C1914" i="1" a="1"/>
  <c r="C2445" i="1" a="1"/>
  <c r="C2354" i="1" a="1"/>
  <c r="C2852" i="1" a="1"/>
  <c r="C3309" i="1" a="1"/>
  <c r="C1436" i="1" a="1"/>
  <c r="C2984" i="1" a="1"/>
  <c r="C3266" i="1" a="1"/>
  <c r="C3520" i="1" a="1"/>
  <c r="C3103" i="1" a="1"/>
  <c r="AZ164" i="1" a="1"/>
  <c r="C3453" i="1" a="1"/>
  <c r="C3120" i="1" a="1"/>
  <c r="C2399" i="1" a="1"/>
  <c r="C2617" i="1" a="1"/>
  <c r="C2136" i="1" a="1"/>
  <c r="C2369" i="1" a="1"/>
  <c r="C2417" i="1" a="1"/>
  <c r="C2656" i="1" a="1"/>
  <c r="C627" i="1" a="1"/>
  <c r="C3580" i="1" a="1"/>
  <c r="AZ49" i="1" a="1"/>
  <c r="C2739" i="1" a="1"/>
  <c r="AZ228" i="1" a="1"/>
  <c r="C2982" i="1" a="1"/>
  <c r="C2912" i="1" a="1"/>
  <c r="C3482" i="1" a="1"/>
  <c r="AZ147" i="1" a="1"/>
  <c r="C2652" i="1" a="1"/>
  <c r="AZ212" i="1" a="1"/>
  <c r="AZ248" i="1" a="1"/>
  <c r="C3243" i="1" a="1"/>
  <c r="C3448" i="1" a="1"/>
  <c r="C2702" i="1" a="1"/>
  <c r="C2245" i="1" a="1"/>
  <c r="C2850" i="1" a="1"/>
  <c r="C2795" i="1" a="1"/>
  <c r="C1772" i="1" a="1"/>
  <c r="C3221" i="1" a="1"/>
  <c r="C1966" i="1" a="1"/>
  <c r="C1884" i="1" a="1"/>
  <c r="C2546" i="1" a="1"/>
  <c r="C2979" i="1" a="1"/>
  <c r="C2451" i="1" a="1"/>
  <c r="C2087" i="1" a="1"/>
  <c r="C2145" i="1" a="1"/>
  <c r="C1490" i="1" a="1"/>
  <c r="C2200" i="1" a="1"/>
  <c r="C1845" i="1" a="1"/>
  <c r="C351" i="1" a="1"/>
  <c r="C127" i="1" a="1"/>
  <c r="C1060" i="1" a="1"/>
  <c r="C1922" i="1" a="1"/>
  <c r="C2280" i="1" a="1"/>
  <c r="C2336" i="1" a="1"/>
  <c r="C2523" i="1" a="1"/>
  <c r="C546" i="1" a="1"/>
  <c r="C1372" i="1" a="1"/>
  <c r="C2372" i="1" a="1"/>
  <c r="C1821" i="1" a="1"/>
  <c r="C1166" i="1" a="1"/>
  <c r="C1876" i="1" a="1"/>
  <c r="C1646" i="1" a="1"/>
  <c r="C1004" i="1" a="1"/>
  <c r="C738" i="1" a="1"/>
  <c r="C326" i="1" a="1"/>
  <c r="C927" i="1" a="1"/>
  <c r="C1102" i="1" a="1"/>
  <c r="C1361" i="1" a="1"/>
  <c r="C2778" i="1" a="1"/>
  <c r="C1878" i="1" a="1"/>
  <c r="C2764" i="1" a="1"/>
  <c r="C3008" i="1" a="1"/>
  <c r="C3122" i="1" a="1"/>
  <c r="C1486" i="1" a="1"/>
  <c r="C2109" i="1" a="1"/>
  <c r="C1616" i="1" a="1"/>
  <c r="C1442" i="1" a="1"/>
  <c r="C2211" i="1" a="1"/>
  <c r="C1229" i="1" a="1"/>
  <c r="C2011" i="1" a="1"/>
  <c r="C3154" i="1" a="1"/>
  <c r="C2858" i="1" a="1"/>
  <c r="C2909" i="1" a="1"/>
  <c r="C2326" i="1" a="1"/>
  <c r="C2027" i="1" a="1"/>
  <c r="C1767" i="1" a="1"/>
  <c r="C2232" i="1" a="1"/>
  <c r="C675" i="1" a="1"/>
  <c r="C547" i="1" a="1"/>
  <c r="C204" i="1" a="1"/>
  <c r="C1554" i="1" a="1"/>
  <c r="C2701" i="1" a="1"/>
  <c r="C1856" i="1" a="1"/>
  <c r="C2106" i="1" a="1"/>
  <c r="C282" i="1" a="1"/>
  <c r="C21" i="1" a="1"/>
  <c r="C2140" i="1" a="1"/>
  <c r="C622" i="1" a="1"/>
  <c r="C46" i="1" a="1"/>
  <c r="C1232" i="1" a="1"/>
  <c r="C1818" i="1" a="1"/>
  <c r="C324" i="1" a="1"/>
  <c r="C2598" i="1" a="1"/>
  <c r="C1787" i="1" a="1"/>
  <c r="C911" i="1" a="1"/>
  <c r="C166" i="1" a="1"/>
  <c r="C1145" i="1" a="1"/>
  <c r="C847" i="1" a="1"/>
  <c r="C1596" i="1" a="1"/>
  <c r="C1254" i="1" a="1"/>
  <c r="C1168" i="1" a="1"/>
  <c r="C759" i="1" a="1"/>
  <c r="C1431" i="1" a="1"/>
  <c r="C121" i="1" a="1"/>
  <c r="C907" i="1" a="1"/>
  <c r="C751" i="1" a="1"/>
  <c r="C488" i="1" a="1"/>
  <c r="C1439" i="1" a="1"/>
  <c r="C1925" i="1" a="1"/>
  <c r="C486" i="1" a="1"/>
  <c r="C169" i="1" a="1"/>
  <c r="C1956" i="1" a="1"/>
  <c r="C2347" i="1" a="1"/>
  <c r="C828" i="1" a="1"/>
  <c r="C1647" i="1" a="1"/>
  <c r="C1798" i="1" a="1"/>
  <c r="C2170" i="1" a="1"/>
  <c r="C2277" i="1" a="1"/>
  <c r="C616" i="1" a="1"/>
  <c r="C987" i="1" a="1"/>
  <c r="C170" i="1" a="1"/>
  <c r="C1775" i="1" a="1"/>
  <c r="C1139" i="1" a="1"/>
  <c r="C667" i="1" a="1"/>
  <c r="C845" i="1" a="1"/>
  <c r="C123" i="1" a="1"/>
  <c r="C1934" i="1" a="1"/>
  <c r="C2566" i="1" a="1"/>
  <c r="C289" i="1" a="1"/>
  <c r="C844" i="1" a="1"/>
  <c r="C709" i="1" a="1"/>
  <c r="C889" i="1" a="1"/>
  <c r="C762" i="1" a="1"/>
  <c r="C1560" i="1" a="1"/>
  <c r="C125" i="1" a="1"/>
  <c r="C922" i="1" a="1"/>
  <c r="C1125" i="1" a="1"/>
  <c r="C654" i="1" a="1"/>
  <c r="C1944" i="1" a="1"/>
  <c r="C163" i="1" a="1"/>
  <c r="C1771" i="1" a="1"/>
  <c r="C532" i="1" a="1"/>
  <c r="C88" i="1" a="1"/>
  <c r="C637" i="1" a="1"/>
  <c r="C713" i="1" a="1"/>
  <c r="C819" i="1" a="1"/>
  <c r="C407" i="1" a="1"/>
  <c r="C1008" i="1" a="1"/>
  <c r="C1782" i="1" a="1"/>
  <c r="C1089" i="1" a="1"/>
  <c r="C319" i="1" a="1"/>
  <c r="C919" i="1" a="1"/>
  <c r="C1446" i="1" a="1"/>
  <c r="C768" i="1" a="1"/>
  <c r="C640" i="1" a="1"/>
  <c r="C757" i="1" a="1"/>
  <c r="C527" i="1" a="1"/>
  <c r="C1631" i="1" a="1"/>
  <c r="C100" i="1" a="1"/>
  <c r="C134" i="1" a="1"/>
  <c r="C1551" i="1" a="1"/>
  <c r="C1260" i="1" a="1"/>
  <c r="C635" i="1" a="1"/>
  <c r="C92" i="1" a="1"/>
  <c r="C501" i="1" a="1"/>
  <c r="AZ130" i="1" a="1"/>
  <c r="AZ398" i="1" a="1"/>
  <c r="C3007" i="1" a="1"/>
  <c r="C3614" i="1" a="1"/>
  <c r="C3567" i="1" a="1"/>
  <c r="C3346" i="1" a="1"/>
  <c r="C3571" i="1" a="1"/>
  <c r="C2651" i="1" a="1"/>
  <c r="C2903" i="1" a="1"/>
  <c r="C2706" i="1" a="1"/>
  <c r="C2513" i="1" a="1"/>
  <c r="AZ234" i="1" a="1"/>
  <c r="AZ236" i="1" a="1"/>
  <c r="AZ411" i="1" a="1"/>
  <c r="AZ185" i="1" a="1"/>
  <c r="AZ360" i="1" a="1"/>
  <c r="C3613" i="1" a="1"/>
  <c r="C3462" i="1" a="1"/>
  <c r="C2889" i="1" a="1"/>
  <c r="C3617" i="1" a="1"/>
  <c r="C3359" i="1" a="1"/>
  <c r="C2273" i="1" a="1"/>
  <c r="C2901" i="1" a="1"/>
  <c r="C2763" i="1" a="1"/>
  <c r="C2021" i="1" a="1"/>
  <c r="AZ110" i="1" a="1"/>
  <c r="AZ285" i="1" a="1"/>
  <c r="AZ102" i="1" a="1"/>
  <c r="AZ275" i="1" a="1"/>
  <c r="C2905" i="1" a="1"/>
  <c r="C3140" i="1" a="1"/>
  <c r="AZ26" i="1" a="1"/>
  <c r="C3132" i="1" a="1"/>
  <c r="C3496" i="1" a="1"/>
  <c r="C3168" i="1" a="1"/>
  <c r="C3144" i="1" a="1"/>
  <c r="C2722" i="1" a="1"/>
  <c r="AZ184" i="1" a="1"/>
  <c r="AZ329" i="1" a="1"/>
  <c r="AZ135" i="1" a="1"/>
  <c r="C3507" i="1" a="1"/>
  <c r="C3530" i="1" a="1"/>
  <c r="C2760" i="1" a="1"/>
  <c r="C3343" i="1" a="1"/>
  <c r="C2117" i="1" a="1"/>
  <c r="AZ24" i="1" a="1"/>
  <c r="C3500" i="1" a="1"/>
  <c r="C3589" i="1" a="1"/>
  <c r="C3022" i="1" a="1"/>
  <c r="C2853" i="1" a="1"/>
  <c r="C2949" i="1" a="1"/>
  <c r="C3012" i="1" a="1"/>
  <c r="AZ149" i="1" a="1"/>
  <c r="AZ384" i="1" a="1"/>
  <c r="C3190" i="1" a="1"/>
  <c r="C3358" i="1" a="1"/>
  <c r="C2896" i="1" a="1"/>
  <c r="AZ330" i="1" a="1"/>
  <c r="C2824" i="1" a="1"/>
  <c r="AZ440" i="1" a="1"/>
  <c r="C3564" i="1" a="1"/>
  <c r="C3300" i="1" a="1"/>
  <c r="C3461" i="1" a="1"/>
  <c r="C3355" i="1" a="1"/>
  <c r="C2851" i="1" a="1"/>
  <c r="C2747" i="1" a="1"/>
  <c r="C3397" i="1" a="1"/>
  <c r="AZ167" i="1" a="1"/>
  <c r="C3469" i="1" a="1"/>
  <c r="C3188" i="1" a="1"/>
  <c r="C3494" i="1" a="1"/>
  <c r="C2489" i="1" a="1"/>
  <c r="C2841" i="1" a="1"/>
  <c r="AZ209" i="1" a="1"/>
  <c r="C3171" i="1" a="1"/>
  <c r="C2705" i="1" a="1"/>
  <c r="C2521" i="1" a="1"/>
  <c r="AZ332" i="1" a="1"/>
  <c r="AZ35" i="1" a="1"/>
  <c r="C3543" i="1" a="1"/>
  <c r="C2854" i="1" a="1"/>
  <c r="C2907" i="1" a="1"/>
  <c r="C2022" i="1" a="1"/>
  <c r="C3174" i="1" a="1"/>
  <c r="C1748" i="1" a="1"/>
  <c r="C2390" i="1" a="1"/>
  <c r="C1193" i="1" a="1"/>
  <c r="C1501" i="1" a="1"/>
  <c r="C2246" i="1" a="1"/>
  <c r="C2346" i="1" a="1"/>
  <c r="C2628" i="1" a="1"/>
  <c r="C1765" i="1" a="1"/>
  <c r="C3045" i="1" a="1"/>
  <c r="C2539" i="1" a="1"/>
  <c r="C2196" i="1" a="1"/>
  <c r="C3598" i="1" a="1"/>
  <c r="C2071" i="1" a="1"/>
  <c r="AZ181" i="1" a="1"/>
  <c r="C3146" i="1" a="1"/>
  <c r="AZ38" i="1" a="1"/>
  <c r="C2384" i="1" a="1"/>
  <c r="C3363" i="1" a="1"/>
  <c r="C2717" i="1" a="1"/>
  <c r="AZ71" i="1" a="1"/>
  <c r="C3317" i="1" a="1"/>
  <c r="C3481" i="1" a="1"/>
  <c r="C2781" i="1" a="1"/>
  <c r="C2375" i="1" a="1"/>
  <c r="C1523" i="1" a="1"/>
  <c r="C2174" i="1" a="1"/>
  <c r="C2940" i="1" a="1"/>
  <c r="C2359" i="1" a="1"/>
  <c r="C1963" i="1" a="1"/>
  <c r="C384" i="1" a="1"/>
  <c r="C2323" i="1" a="1"/>
  <c r="C1534" i="1" a="1"/>
  <c r="C2829" i="1" a="1"/>
  <c r="C2431" i="1" a="1"/>
  <c r="C2153" i="1" a="1"/>
  <c r="C1983" i="1" a="1"/>
  <c r="C921" i="1" a="1"/>
  <c r="C2923" i="1" a="1"/>
  <c r="C2184" i="1" a="1"/>
  <c r="C3067" i="1" a="1"/>
  <c r="C3321" i="1" a="1"/>
  <c r="C3416" i="1" a="1"/>
  <c r="C3332" i="1" a="1"/>
  <c r="C3376" i="1" a="1"/>
  <c r="C2351" i="1" a="1"/>
  <c r="C3587" i="1" a="1"/>
  <c r="AZ500" i="1" a="1"/>
  <c r="C3366" i="1" a="1"/>
  <c r="C3202" i="1" a="1"/>
  <c r="C3020" i="1" a="1"/>
  <c r="C1972" i="1" a="1"/>
  <c r="C2657" i="1" a="1"/>
  <c r="C3029" i="1" a="1"/>
  <c r="AZ59" i="1" a="1"/>
  <c r="C2891" i="1" a="1"/>
  <c r="C3452" i="1" a="1"/>
  <c r="C3357" i="1" a="1"/>
  <c r="C3544" i="1" a="1"/>
  <c r="C2183" i="1" a="1"/>
  <c r="C3653" i="1" a="1"/>
  <c r="C3088" i="1" a="1"/>
  <c r="C3277" i="1" a="1"/>
  <c r="C3430" i="1" a="1"/>
  <c r="C2800" i="1" a="1"/>
  <c r="C2063" i="1" a="1"/>
  <c r="C2552" i="1" a="1"/>
  <c r="C2809" i="1" a="1"/>
  <c r="C2322" i="1" a="1"/>
  <c r="C2401" i="1" a="1"/>
  <c r="C1620" i="1" a="1"/>
  <c r="C2838" i="1" a="1"/>
  <c r="C1677" i="1" a="1"/>
  <c r="C2978" i="1" a="1"/>
  <c r="C2562" i="1" a="1"/>
  <c r="C2614" i="1" a="1"/>
  <c r="C1460" i="1" a="1"/>
  <c r="C436" i="1" a="1"/>
  <c r="C3113" i="1" a="1"/>
  <c r="C2595" i="1" a="1"/>
  <c r="C2093" i="1" a="1"/>
  <c r="C303" i="1" a="1"/>
  <c r="C2761" i="1" a="1"/>
  <c r="C2285" i="1" a="1"/>
  <c r="C2663" i="1" a="1"/>
  <c r="C2379" i="1" a="1"/>
  <c r="C2083" i="1" a="1"/>
  <c r="C3281" i="1" a="1"/>
  <c r="C3099" i="1" a="1"/>
  <c r="C2411" i="1" a="1"/>
  <c r="C2423" i="1" a="1"/>
  <c r="C3108" i="1" a="1"/>
  <c r="C2500" i="1" a="1"/>
  <c r="C2158" i="1" a="1"/>
  <c r="C1215" i="1" a="1"/>
  <c r="C1190" i="1" a="1"/>
  <c r="C63" i="1" a="1"/>
  <c r="C1336" i="1" a="1"/>
  <c r="C1671" i="1" a="1"/>
  <c r="C939" i="1" a="1"/>
  <c r="C1335" i="1" a="1"/>
  <c r="C112" i="1" a="1"/>
  <c r="C1249" i="1" a="1"/>
  <c r="C1645" i="1" a="1"/>
  <c r="C10" i="1" a="1"/>
  <c r="C1592" i="1" a="1"/>
  <c r="C1863" i="1" a="1"/>
  <c r="C2549" i="1" a="1"/>
  <c r="C1753" i="1" a="1"/>
  <c r="C1552" i="1" a="1"/>
  <c r="C1453" i="1" a="1"/>
  <c r="C2748" i="1" a="1"/>
  <c r="C2350" i="1" a="1"/>
  <c r="C2072" i="1" a="1"/>
  <c r="C1902" i="1" a="1"/>
  <c r="C840" i="1" a="1"/>
  <c r="C3006" i="1" a="1"/>
  <c r="C1779" i="1" a="1"/>
  <c r="C2904" i="1" a="1"/>
  <c r="C1496" i="1" a="1"/>
  <c r="C2147" i="1" a="1"/>
  <c r="C1714" i="1" a="1"/>
  <c r="C1258" i="1" a="1"/>
  <c r="C2262" i="1" a="1"/>
  <c r="C1881" i="1" a="1"/>
  <c r="C2032" i="1" a="1"/>
  <c r="C1640" i="1" a="1"/>
  <c r="C671" i="1" a="1"/>
  <c r="C979" i="1" a="1"/>
  <c r="C484" i="1" a="1"/>
  <c r="C829" i="1" a="1"/>
  <c r="C1032" i="1" a="1"/>
  <c r="C1428" i="1" a="1"/>
  <c r="C13" i="1" a="1"/>
  <c r="C43" i="1" a="1"/>
  <c r="C254" i="1" a="1"/>
  <c r="C2895" i="1" a="1"/>
  <c r="C2634" i="1" a="1"/>
  <c r="C2942" i="1" a="1"/>
  <c r="C2081" i="1" a="1"/>
  <c r="C1553" i="1" a="1"/>
  <c r="C3203" i="1" a="1"/>
  <c r="C2335" i="1" a="1"/>
  <c r="C1567" i="1" a="1"/>
  <c r="C3433" i="1" a="1"/>
  <c r="C2332" i="1" a="1"/>
  <c r="C2156" i="1" a="1"/>
  <c r="C2593" i="1" a="1"/>
  <c r="C2341" i="1" a="1"/>
  <c r="C2410" i="1" a="1"/>
  <c r="C1893" i="1" a="1"/>
  <c r="C1342" i="1" a="1"/>
  <c r="C1238" i="1" a="1"/>
  <c r="C2049" i="1" a="1"/>
  <c r="C1948" i="1" a="1"/>
  <c r="C2936" i="1" a="1"/>
  <c r="C2230" i="1" a="1"/>
  <c r="C2416" i="1" a="1"/>
  <c r="C1337" i="1" a="1"/>
  <c r="C2987" i="1" a="1"/>
  <c r="C2225" i="1" a="1"/>
  <c r="C2606" i="1" a="1"/>
  <c r="C1147" i="1" a="1"/>
  <c r="C1488" i="1" a="1"/>
  <c r="C3046" i="1" a="1"/>
  <c r="C2352" i="1" a="1"/>
  <c r="C2815" i="1" a="1"/>
  <c r="C2019" i="1" a="1"/>
  <c r="C2681" i="1" a="1"/>
  <c r="C1598" i="1" a="1"/>
  <c r="C1142" i="1" a="1"/>
  <c r="C2146" i="1" a="1"/>
  <c r="C1360" i="1" a="1"/>
  <c r="C2000" i="1" a="1"/>
  <c r="C2163" i="1" a="1"/>
  <c r="C368" i="1" a="1"/>
  <c r="C736" i="1" a="1"/>
  <c r="C969" i="1" a="1"/>
  <c r="C558" i="1" a="1"/>
  <c r="C34" i="1" a="1"/>
  <c r="C6" i="1" a="1"/>
  <c r="C1176" i="1" a="1"/>
  <c r="C827" i="1" a="1"/>
  <c r="C941" i="1" a="1"/>
  <c r="C2034" i="1" a="1"/>
  <c r="C1992" i="1" a="1"/>
  <c r="C2004" i="1" a="1"/>
  <c r="C246" i="1" a="1"/>
  <c r="C2463" i="1" a="1"/>
  <c r="C238" i="1" a="1"/>
  <c r="C343" i="1" a="1"/>
  <c r="C739" i="1" a="1"/>
  <c r="C705" i="1" a="1"/>
  <c r="C1287" i="1" a="1"/>
  <c r="C104" i="1" a="1"/>
  <c r="C2286" i="1" a="1"/>
  <c r="C1516" i="1" a="1"/>
  <c r="C1480" i="1" a="1"/>
  <c r="C2226" i="1" a="1"/>
  <c r="C879" i="1" a="1"/>
  <c r="C722" i="1" a="1"/>
  <c r="C201" i="1" a="1"/>
  <c r="C500" i="1" a="1"/>
  <c r="C956" i="1" a="1"/>
  <c r="C469" i="1" a="1"/>
  <c r="C812" i="1" a="1"/>
  <c r="C2094" i="1" a="1"/>
  <c r="C1784" i="1" a="1"/>
  <c r="C2571" i="1" a="1"/>
  <c r="C1397" i="1" a="1"/>
  <c r="C1718" i="1" a="1"/>
  <c r="C810" i="1" a="1"/>
  <c r="C682" i="1" a="1"/>
  <c r="C428" i="1" a="1"/>
  <c r="C1583" i="1" a="1"/>
  <c r="C1668" i="1" a="1"/>
  <c r="C1218" i="1" a="1"/>
  <c r="C1820" i="1" a="1"/>
  <c r="C1331" i="1" a="1"/>
  <c r="C1357" i="1" a="1"/>
  <c r="C1769" i="1" a="1"/>
  <c r="C283" i="1" a="1"/>
  <c r="C1700" i="1" a="1"/>
  <c r="C1971" i="1" a="1"/>
  <c r="C1053" i="1" a="1"/>
  <c r="C1828" i="1" a="1"/>
  <c r="C853" i="1" a="1"/>
  <c r="C1174" i="1" a="1"/>
  <c r="C1515" i="1" a="1"/>
  <c r="C998" i="1" a="1"/>
  <c r="C1173" i="1" a="1"/>
  <c r="C536" i="1" a="1"/>
  <c r="C1087" i="1" a="1"/>
  <c r="C1483" i="1" a="1"/>
  <c r="C410" i="1" a="1"/>
  <c r="C1075" i="1" a="1"/>
  <c r="C2166" i="1" a="1"/>
  <c r="C408" i="1" a="1"/>
  <c r="C2725" i="1" a="1"/>
  <c r="C137" i="1" a="1"/>
  <c r="C235" i="1" a="1"/>
  <c r="C1791" i="1" a="1"/>
  <c r="C1006" i="1" a="1"/>
  <c r="C839" i="1" a="1"/>
  <c r="C2457" i="1" a="1"/>
  <c r="C1750" i="1" a="1"/>
  <c r="C1307" i="1" a="1"/>
  <c r="C1734" i="1" a="1"/>
  <c r="C475" i="1" a="1"/>
  <c r="C155" i="1" a="1"/>
  <c r="C551" i="1" a="1"/>
  <c r="C1419" i="1" a="1"/>
  <c r="C345" i="1" a="1"/>
  <c r="C741" i="1" a="1"/>
  <c r="C1949" i="1" a="1"/>
  <c r="C1100" i="1" a="1"/>
  <c r="C2143" i="1" a="1"/>
  <c r="C1246" i="1" a="1"/>
  <c r="C869" i="1" a="1"/>
  <c r="C897" i="1" a="1"/>
  <c r="C119" i="1" a="1"/>
  <c r="C140" i="1" a="1"/>
  <c r="C247" i="1" a="1"/>
  <c r="C1216" i="1" a="1"/>
  <c r="C1525" i="1" a="1"/>
  <c r="C1069" i="1" a="1"/>
  <c r="C2235" i="1" a="1"/>
  <c r="C1854" i="1" a="1"/>
  <c r="C1241" i="1" a="1"/>
  <c r="C1637" i="1" a="1"/>
  <c r="C539" i="1" a="1"/>
  <c r="C1692" i="1" a="1"/>
  <c r="C333" i="1" a="1"/>
  <c r="C734" i="1" a="1"/>
  <c r="C1676" i="1" a="1"/>
  <c r="C652" i="1" a="1"/>
  <c r="C1880" i="1" a="1"/>
  <c r="C1366" i="1" a="1"/>
  <c r="C1425" i="1" a="1"/>
  <c r="C1862" i="1" a="1"/>
  <c r="C791" i="1" a="1"/>
  <c r="C1742" i="1" a="1"/>
  <c r="C1367" i="1" a="1"/>
  <c r="C656" i="1" a="1"/>
  <c r="C2130" i="1" a="1"/>
  <c r="C1975" i="1" a="1"/>
  <c r="C115" i="1" a="1"/>
  <c r="C2509" i="1" a="1"/>
  <c r="C1691" i="1" a="1"/>
  <c r="C541" i="1" a="1"/>
  <c r="C504" i="1" a="1"/>
  <c r="C1626" i="1" a="1"/>
  <c r="C590" i="1" a="1"/>
  <c r="C772" i="1" a="1"/>
  <c r="C452" i="1" a="1"/>
  <c r="C860" i="1" a="1"/>
  <c r="C154" i="1" a="1"/>
  <c r="C642" i="1" a="1"/>
  <c r="C67" i="1" a="1"/>
  <c r="C906" i="1" a="1"/>
  <c r="C1294" i="1" a="1"/>
  <c r="C753" i="1" a="1"/>
  <c r="C58" i="1" a="1"/>
  <c r="C1025" i="1" a="1"/>
  <c r="C173" i="1" a="1"/>
  <c r="C74" i="1" a="1"/>
  <c r="C660" i="1" a="1"/>
  <c r="C2281" i="1" a="1"/>
  <c r="C24" i="1" a="1"/>
  <c r="C75" i="1" a="1"/>
  <c r="C565" i="1" a="1"/>
  <c r="C950" i="1" a="1"/>
  <c r="C1113" i="1" a="1"/>
  <c r="C1509" i="1" a="1"/>
  <c r="C217" i="1" a="1"/>
  <c r="C178" i="1" a="1"/>
  <c r="C335" i="1" a="1"/>
  <c r="C1919" i="1" a="1"/>
  <c r="C1494" i="1" a="1"/>
  <c r="C520" i="1" a="1"/>
  <c r="C391" i="1" a="1"/>
  <c r="C859" i="1" a="1"/>
  <c r="C1546" i="1" a="1"/>
  <c r="C470" i="1" a="1"/>
  <c r="C164" i="1" a="1"/>
  <c r="C1859" i="1" a="1"/>
  <c r="C1662" i="1" a="1"/>
  <c r="C1267" i="1" a="1"/>
  <c r="C79" i="1" a="1"/>
  <c r="C1214" i="1" a="1"/>
  <c r="C1610" i="1" a="1"/>
  <c r="C512" i="1" a="1"/>
  <c r="C2310" i="1" a="1"/>
  <c r="C1459" i="1" a="1"/>
  <c r="C1618" i="1" a="1"/>
  <c r="C366" i="1" a="1"/>
  <c r="C1153" i="1" a="1"/>
  <c r="C449" i="1" a="1"/>
  <c r="C817" i="1" a="1"/>
  <c r="C1050" i="1" a="1"/>
  <c r="C639" i="1" a="1"/>
  <c r="C23" i="1" a="1"/>
  <c r="C76" i="1" a="1"/>
  <c r="C949" i="1" a="1"/>
  <c r="C587" i="1" a="1"/>
  <c r="C1073" i="1" a="1"/>
  <c r="C130" i="1" a="1"/>
  <c r="C947" i="1" a="1"/>
  <c r="C668" i="1" a="1"/>
  <c r="C1524" i="1" a="1"/>
  <c r="C399" i="1" a="1"/>
  <c r="AZ208" i="1" a="1"/>
  <c r="C3061" i="1" a="1"/>
  <c r="C3229" i="1" a="1"/>
  <c r="C2685" i="1" a="1"/>
  <c r="C2793" i="1" a="1"/>
  <c r="C3478" i="1" a="1"/>
  <c r="AZ254" i="1" a="1"/>
  <c r="AZ272" i="1" a="1"/>
  <c r="C3349" i="1" a="1"/>
  <c r="C3064" i="1" a="1"/>
  <c r="C2441" i="1" a="1"/>
  <c r="C3032" i="1" a="1"/>
  <c r="AZ126" i="1" a="1"/>
  <c r="AZ303" i="1" a="1"/>
  <c r="C3159" i="1" a="1"/>
  <c r="AZ43" i="1" a="1"/>
  <c r="C3446" i="1" a="1"/>
  <c r="C3070" i="1" a="1"/>
  <c r="C3647" i="1" a="1"/>
  <c r="C3562" i="1" a="1"/>
  <c r="C3521" i="1" a="1"/>
  <c r="C3471" i="1" a="1"/>
  <c r="AZ139" i="1" a="1"/>
  <c r="C3259" i="1" a="1"/>
  <c r="C3057" i="1" a="1"/>
  <c r="AZ473" i="1" a="1"/>
  <c r="AZ119" i="1" a="1"/>
  <c r="C3362" i="1" a="1"/>
  <c r="AZ14" i="1" a="1"/>
  <c r="AZ413" i="1" a="1"/>
  <c r="C3287" i="1" a="1"/>
  <c r="C2869" i="1" a="1"/>
  <c r="C3002" i="1" a="1"/>
  <c r="AZ95" i="1" a="1"/>
  <c r="C3320" i="1" a="1"/>
  <c r="C2847" i="1" a="1"/>
  <c r="C3324" i="1" a="1"/>
  <c r="C3285" i="1" a="1"/>
  <c r="C2666" i="1" a="1"/>
  <c r="AZ140" i="1" a="1"/>
  <c r="C3325" i="1" a="1"/>
  <c r="C2817" i="1" a="1"/>
  <c r="C2512" i="1" a="1"/>
  <c r="C2064" i="1" a="1"/>
  <c r="C3148" i="1" a="1"/>
  <c r="C2619" i="1" a="1"/>
  <c r="C2233" i="1" a="1"/>
  <c r="C1539" i="1" a="1"/>
  <c r="C3413" i="1" a="1"/>
  <c r="AZ117" i="1" a="1"/>
  <c r="C2495" i="1" a="1"/>
  <c r="C3438" i="1" a="1"/>
  <c r="C3522" i="1" a="1"/>
  <c r="C2694" i="1" a="1"/>
  <c r="C2047" i="1" a="1"/>
  <c r="C1970" i="1" a="1"/>
  <c r="C2799" i="1" a="1"/>
  <c r="C2267" i="1" a="1"/>
  <c r="C2721" i="1" a="1"/>
  <c r="C1827" i="1" a="1"/>
  <c r="C2654" i="1" a="1"/>
  <c r="C3501" i="1" a="1"/>
  <c r="C3406" i="1" a="1"/>
  <c r="C2219" i="1" a="1"/>
  <c r="AZ377" i="1" a="1"/>
  <c r="C3593" i="1" a="1"/>
  <c r="C3314" i="1" a="1"/>
  <c r="C3071" i="1" a="1"/>
  <c r="C2152" i="1" a="1"/>
  <c r="C3611" i="1" a="1"/>
  <c r="C3365" i="1" a="1"/>
  <c r="C2957" i="1" a="1"/>
  <c r="AZ512" i="1" a="1"/>
  <c r="C3523" i="1" a="1"/>
  <c r="C1175" i="1" a="1"/>
  <c r="C2825" i="1" a="1"/>
  <c r="C1613" i="1" a="1"/>
  <c r="C2684" i="1" a="1"/>
  <c r="C2584" i="1" a="1"/>
  <c r="C1873" i="1" a="1"/>
  <c r="C1304" i="1" a="1"/>
  <c r="C1704" i="1" a="1"/>
  <c r="C3152" i="1" a="1"/>
  <c r="C1091" i="1" a="1"/>
  <c r="C2079" i="1" a="1"/>
  <c r="C2797" i="1" a="1"/>
  <c r="C2295" i="1" a="1"/>
  <c r="C2991" i="1" a="1"/>
  <c r="C2315" i="1" a="1"/>
  <c r="C1370" i="1" a="1"/>
  <c r="C1837" i="1" a="1"/>
  <c r="C1441" i="1" a="1"/>
  <c r="C1719" i="1" a="1"/>
  <c r="C37" i="1" a="1"/>
  <c r="C307" i="1" a="1"/>
  <c r="C855" i="1" a="1"/>
  <c r="C1385" i="1" a="1"/>
  <c r="C2837" i="1" a="1"/>
  <c r="C2365" i="1" a="1"/>
  <c r="C1531" i="1" a="1"/>
  <c r="C3599" i="1" a="1"/>
  <c r="C3147" i="1" a="1"/>
  <c r="C2269" i="1" a="1"/>
  <c r="C2442" i="1" a="1"/>
  <c r="C2050" i="1" a="1"/>
  <c r="C1244" i="1" a="1"/>
  <c r="C321" i="1" a="1"/>
  <c r="C896" i="1" a="1"/>
  <c r="C822" i="1" a="1"/>
  <c r="C694" i="1" a="1"/>
  <c r="C1650" i="1" a="1"/>
  <c r="C2149" i="1" a="1"/>
  <c r="C1858" i="1" a="1"/>
  <c r="C2484" i="1" a="1"/>
  <c r="C3077" i="1" a="1"/>
  <c r="C2993" i="1" a="1"/>
  <c r="C2630" i="1" a="1"/>
  <c r="C598" i="1" a="1"/>
  <c r="C1150" i="1" a="1"/>
  <c r="C1935" i="1" a="1"/>
  <c r="C2122" i="1" a="1"/>
  <c r="C3212" i="1" a="1"/>
  <c r="C2746" i="1" a="1"/>
  <c r="C1162" i="1" a="1"/>
  <c r="C1954" i="1" a="1"/>
  <c r="C2244" i="1" a="1"/>
  <c r="C1066" i="1" a="1"/>
  <c r="C1861" i="1" a="1"/>
  <c r="C2527" i="1" a="1"/>
  <c r="C1042" i="1" a="1"/>
  <c r="C8" i="1" a="1"/>
  <c r="C1470" i="1" a="1"/>
  <c r="C1133" i="1" a="1"/>
  <c r="C754" i="1" a="1"/>
  <c r="C325" i="1" a="1"/>
  <c r="C892" i="1" a="1"/>
  <c r="C960" i="1" a="1"/>
  <c r="C752" i="1" a="1"/>
  <c r="C550" i="1" a="1"/>
  <c r="C1461" i="1" a="1"/>
  <c r="C1574" i="1" a="1"/>
  <c r="C815" i="1" a="1"/>
  <c r="C618" i="1" a="1"/>
  <c r="C185" i="1" a="1"/>
  <c r="C2190" i="1" a="1"/>
  <c r="C1697" i="1" a="1"/>
  <c r="C1529" i="1" a="1"/>
  <c r="C302" i="1" a="1"/>
  <c r="C2505" i="1" a="1"/>
  <c r="C1255" i="1" a="1"/>
  <c r="C858" i="1" a="1"/>
  <c r="C788" i="1" a="1"/>
  <c r="C1564" i="1" a="1"/>
  <c r="C2212" i="1" a="1"/>
  <c r="C1406" i="1" a="1"/>
  <c r="C483" i="1" a="1"/>
  <c r="C106" i="1" a="1"/>
  <c r="C984" i="1" a="1"/>
  <c r="C487" i="1" a="1"/>
  <c r="C114" i="1" a="1"/>
  <c r="C1012" i="1" a="1"/>
  <c r="C437" i="1" a="1"/>
  <c r="C233" i="1" a="1"/>
  <c r="C2607" i="1" a="1"/>
  <c r="C1463" i="1" a="1"/>
  <c r="C1886" i="1" a="1"/>
  <c r="C221" i="1" a="1"/>
  <c r="C447" i="1" a="1"/>
  <c r="C1400" i="1" a="1"/>
  <c r="C2110" i="1" a="1"/>
  <c r="C1306" i="1" a="1"/>
  <c r="C961" i="1" a="1"/>
  <c r="C1940" i="1" a="1"/>
  <c r="C733" i="1" a="1"/>
  <c r="C1447" i="1" a="1"/>
  <c r="C1061" i="1" a="1"/>
  <c r="C801" i="1" a="1"/>
  <c r="C38" i="1" a="1"/>
  <c r="C1520" i="1" a="1"/>
  <c r="C1154" i="1" a="1"/>
  <c r="C525" i="1" a="1"/>
  <c r="C397" i="1" a="1"/>
  <c r="C972" i="1" a="1"/>
  <c r="C1962" i="1" a="1"/>
  <c r="C322" i="1" a="1"/>
  <c r="C2437" i="1" a="1"/>
  <c r="C493" i="1" a="1"/>
  <c r="C1330" i="1" a="1"/>
  <c r="C205" i="1" a="1"/>
  <c r="C744" i="1" a="1"/>
  <c r="C425" i="1" a="1"/>
  <c r="C471" i="1" a="1"/>
  <c r="C245" i="1" a="1"/>
  <c r="C1404" i="1" a="1"/>
  <c r="C1169" i="1" a="1"/>
  <c r="C798" i="1" a="1"/>
  <c r="C507" i="1" a="1"/>
  <c r="C719" i="1" a="1"/>
  <c r="C1320" i="1" a="1"/>
  <c r="C592" i="1" a="1"/>
  <c r="C1401" i="1" a="1"/>
  <c r="C1482" i="1" a="1"/>
  <c r="C1667" i="1" a="1"/>
  <c r="C372" i="1" a="1"/>
  <c r="C272" i="1" a="1"/>
  <c r="C873" i="1" a="1"/>
  <c r="C1584" i="1" a="1"/>
  <c r="C81" i="1" a="1"/>
  <c r="C1081" i="1" a="1"/>
  <c r="C607" i="1" a="1"/>
  <c r="C1155" i="1" a="1"/>
  <c r="C224" i="1" a="1"/>
  <c r="C1572" i="1" a="1"/>
  <c r="C265" i="1" a="1"/>
  <c r="C135" i="1" a="1"/>
  <c r="C1090" i="1" a="1"/>
  <c r="C920" i="1" a="1"/>
  <c r="C191" i="1" a="1"/>
  <c r="C2548" i="1" a="1"/>
  <c r="C900" i="1" a="1"/>
  <c r="C1851" i="1" a="1"/>
  <c r="C1688" i="1" a="1"/>
  <c r="C251" i="1" a="1"/>
  <c r="C1632" i="1" a="1"/>
  <c r="C2425" i="1" a="1"/>
  <c r="C51" i="1" a="1"/>
  <c r="C1437" i="1" a="1"/>
  <c r="C659" i="1" a="1"/>
  <c r="C876" i="1" a="1"/>
  <c r="C783" i="1" a="1"/>
  <c r="C1730" i="1" a="1"/>
  <c r="C943" i="1" a="1"/>
  <c r="C1039" i="1" a="1"/>
  <c r="C1119" i="1" a="1"/>
  <c r="C50" i="1" a="1"/>
  <c r="C985" i="1" a="1"/>
  <c r="C1018" i="1" a="1"/>
  <c r="C1421" i="1" a="1"/>
  <c r="C1745" i="1" a="1"/>
  <c r="C628" i="1" a="1"/>
  <c r="C624" i="1" a="1"/>
  <c r="C361" i="1" a="1"/>
  <c r="C2165" i="1" a="1"/>
  <c r="C670" i="1" a="1"/>
  <c r="C1016" i="1" a="1"/>
  <c r="C1826" i="1" a="1"/>
  <c r="C193" i="1" a="1"/>
  <c r="C1465" i="1" a="1"/>
  <c r="C20" i="1" a="1"/>
  <c r="AZ58" i="1" a="1"/>
  <c r="AZ69" i="1" a="1"/>
  <c r="AZ226" i="1" a="1"/>
  <c r="C3025" i="1" a="1"/>
  <c r="C3445" i="1" a="1"/>
  <c r="C3502" i="1" a="1"/>
  <c r="C2881" i="1" a="1"/>
  <c r="C2950" i="1" a="1"/>
  <c r="C3410" i="1" a="1"/>
  <c r="C2655" i="1" a="1"/>
  <c r="AZ158" i="1" a="1"/>
  <c r="AZ333" i="1" a="1"/>
  <c r="C3532" i="1" a="1"/>
  <c r="C3495" i="1" a="1"/>
  <c r="AZ80" i="1" a="1"/>
  <c r="AZ100" i="1" a="1"/>
  <c r="AZ368" i="1" a="1"/>
  <c r="C3632" i="1" a="1"/>
  <c r="C3610" i="1" a="1"/>
  <c r="C3574" i="1" a="1"/>
  <c r="C2718" i="1" a="1"/>
  <c r="C2974" i="1" a="1"/>
  <c r="C3178" i="1" a="1"/>
  <c r="C1918" i="1" a="1"/>
  <c r="AZ554" i="1" a="1"/>
  <c r="C3196" i="1" a="1"/>
  <c r="C3546" i="1" a="1"/>
  <c r="AZ52" i="1" a="1"/>
  <c r="AZ362" i="1" a="1"/>
  <c r="C3569" i="1" a="1"/>
  <c r="C2828" i="1" a="1"/>
  <c r="C3037" i="1" a="1"/>
  <c r="C2983" i="1" a="1"/>
  <c r="C3437" i="1" a="1"/>
  <c r="C3232" i="1" a="1"/>
  <c r="C3304" i="1" a="1"/>
  <c r="C2642" i="1" a="1"/>
  <c r="C3549" i="1" a="1"/>
  <c r="AZ324" i="1" a="1"/>
  <c r="C3525" i="1" a="1"/>
  <c r="C2878" i="1" a="1"/>
  <c r="C3555" i="1" a="1"/>
  <c r="AZ312" i="1" a="1"/>
  <c r="C3399" i="1" a="1"/>
  <c r="C2057" i="1" a="1"/>
  <c r="AZ60" i="1" a="1"/>
  <c r="C3361" i="1" a="1"/>
  <c r="C3552" i="1" a="1"/>
  <c r="C2360" i="1" a="1"/>
  <c r="C2033" i="1" a="1"/>
  <c r="C3000" i="1" a="1"/>
  <c r="AZ50" i="1" a="1"/>
  <c r="C3570" i="1" a="1"/>
  <c r="C3620" i="1" a="1"/>
  <c r="C3395" i="1" a="1"/>
  <c r="C3353" i="1" a="1"/>
  <c r="AZ40" i="1" a="1"/>
  <c r="C3211" i="1" a="1"/>
  <c r="C3547" i="1" a="1"/>
  <c r="C3354" i="1" a="1"/>
  <c r="C3172" i="1" a="1"/>
  <c r="C3331" i="1" a="1"/>
  <c r="C2930" i="1" a="1"/>
  <c r="C2786" i="1" a="1"/>
  <c r="C2653" i="1" a="1"/>
  <c r="AZ386" i="1" a="1"/>
  <c r="AZ15" i="1" a="1"/>
  <c r="C3615" i="1" a="1"/>
  <c r="C3268" i="1" a="1"/>
  <c r="C3058" i="1" a="1"/>
  <c r="AZ317" i="1" a="1"/>
  <c r="C3468" i="1" a="1"/>
  <c r="C2913" i="1" a="1"/>
  <c r="C3604" i="1" a="1"/>
  <c r="C2890" i="1" a="1"/>
  <c r="C3254" i="1" a="1"/>
  <c r="C2908" i="1" a="1"/>
  <c r="AZ446" i="1" a="1"/>
  <c r="AZ54" i="1" a="1"/>
  <c r="C3338" i="1" a="1"/>
  <c r="C3123" i="1" a="1"/>
  <c r="C2450" i="1" a="1"/>
  <c r="C3135" i="1" a="1"/>
  <c r="C2532" i="1" a="1"/>
  <c r="C2459" i="1" a="1"/>
  <c r="C1693" i="1" a="1"/>
  <c r="C1589" i="1" a="1"/>
  <c r="C3456" i="1" a="1"/>
  <c r="C2735" i="1" a="1"/>
  <c r="C2914" i="1" a="1"/>
  <c r="C2366" i="1" a="1"/>
  <c r="C2744" i="1" a="1"/>
  <c r="C2716" i="1" a="1"/>
  <c r="C2164" i="1" a="1"/>
  <c r="C3145" i="1" a="1"/>
  <c r="C3176" i="1" a="1"/>
  <c r="C3293" i="1" a="1"/>
  <c r="C2863" i="1" a="1"/>
  <c r="AZ136" i="1" a="1"/>
  <c r="C2673" i="1" a="1"/>
  <c r="C3063" i="1" a="1"/>
  <c r="C2556" i="1" a="1"/>
  <c r="AZ157" i="1" a="1"/>
  <c r="AZ266" i="1" a="1"/>
  <c r="AZ108" i="1" a="1"/>
  <c r="C3504" i="1" a="1"/>
  <c r="C3345" i="1" a="1"/>
  <c r="C2311" i="1" a="1"/>
  <c r="C2243" i="1" a="1"/>
  <c r="C1715" i="1" a="1"/>
  <c r="C2715" i="1" a="1"/>
  <c r="C2497" i="1" a="1"/>
  <c r="C1733" i="1" a="1"/>
  <c r="C2198" i="1" a="1"/>
  <c r="C2150" i="1" a="1"/>
  <c r="C2528" i="1" a="1"/>
  <c r="C2290" i="1" a="1"/>
  <c r="C2159" i="1" a="1"/>
  <c r="C2502" i="1" a="1"/>
  <c r="C1790" i="1" a="1"/>
  <c r="C3394" i="1" a="1"/>
  <c r="C2686" i="1" a="1"/>
  <c r="C2222" i="1" a="1"/>
  <c r="C3295" i="1" a="1"/>
  <c r="AZ202" i="1" a="1"/>
  <c r="C3204" i="1" a="1"/>
  <c r="C2327" i="1" a="1"/>
  <c r="C2404" i="1" a="1"/>
  <c r="AZ321" i="1" a="1"/>
  <c r="AZ198" i="1" a="1"/>
  <c r="C3612" i="1" a="1"/>
  <c r="C3010" i="1" a="1"/>
  <c r="C3548" i="1" a="1"/>
  <c r="C2635" i="1" a="1"/>
  <c r="C2368" i="1" a="1"/>
  <c r="C2292" i="1" a="1"/>
  <c r="C3244" i="1" a="1"/>
  <c r="C3602" i="1" a="1"/>
  <c r="C3600" i="1" a="1"/>
  <c r="C3356" i="1" a="1"/>
  <c r="C3065" i="1" a="1"/>
  <c r="C2933" i="1" a="1"/>
  <c r="AZ120" i="1" a="1"/>
  <c r="AZ182" i="1" a="1"/>
  <c r="AZ61" i="1" a="1"/>
  <c r="C3563" i="1" a="1"/>
  <c r="C2596" i="1" a="1"/>
  <c r="C2427" i="1" a="1"/>
  <c r="C2558" i="1" a="1"/>
  <c r="C1907" i="1" a="1"/>
  <c r="C3126" i="1" a="1"/>
  <c r="C2689" i="1" a="1"/>
  <c r="C1710" i="1" a="1"/>
  <c r="C3414" i="1" a="1"/>
  <c r="C2197" i="1" a="1"/>
  <c r="C1994" i="1" a="1"/>
  <c r="C2406" i="1" a="1"/>
  <c r="C2887" i="1" a="1"/>
  <c r="C2248" i="1" a="1"/>
  <c r="C1731" i="1" a="1"/>
  <c r="C2679" i="1" a="1"/>
  <c r="C2774" i="1" a="1"/>
  <c r="C2201" i="1" a="1"/>
  <c r="C1642" i="1" a="1"/>
  <c r="C1993" i="1" a="1"/>
  <c r="C3333" i="1" a="1"/>
  <c r="C1776" i="1" a="1"/>
  <c r="C2569" i="1" a="1"/>
  <c r="C1355" i="1" a="1"/>
  <c r="C1663" i="1" a="1"/>
  <c r="C2624" i="1" a="1"/>
  <c r="C2581" i="1" a="1"/>
  <c r="C2429" i="1" a="1"/>
  <c r="C1588" i="1" a="1"/>
  <c r="C2883" i="1" a="1"/>
  <c r="C2370" i="1" a="1"/>
  <c r="C1989" i="1" a="1"/>
  <c r="C1978" i="1" a="1"/>
  <c r="C1586" i="1" a="1"/>
  <c r="C1072" i="1" a="1"/>
  <c r="C1738" i="1" a="1"/>
  <c r="C423" i="1" a="1"/>
  <c r="C1545" i="1" a="1"/>
  <c r="C401" i="1" a="1"/>
  <c r="C691" i="1" a="1"/>
  <c r="C371" i="1" a="1"/>
  <c r="C767" i="1" a="1"/>
  <c r="C1635" i="1" a="1"/>
  <c r="C561" i="1" a="1"/>
  <c r="C1024" i="1" a="1"/>
  <c r="C2794" i="1" a="1"/>
  <c r="C2859" i="1" a="1"/>
  <c r="C1999" i="1" a="1"/>
  <c r="C2583" i="1" a="1"/>
  <c r="C2209" i="1" a="1"/>
  <c r="C2078" i="1" a="1"/>
  <c r="C2394" i="1" a="1"/>
  <c r="C1686" i="1" a="1"/>
  <c r="C3085" i="1" a="1"/>
  <c r="C2207" i="1" a="1"/>
  <c r="C2892" i="1" a="1"/>
  <c r="C2284" i="1" a="1"/>
  <c r="C2216" i="1" a="1"/>
  <c r="C1450" i="1" a="1"/>
  <c r="C1346" i="1" a="1"/>
  <c r="C1887" i="1" a="1"/>
  <c r="C1894" i="1" a="1"/>
  <c r="C1051" i="1" a="1"/>
  <c r="C2428" i="1" a="1"/>
  <c r="C704" i="1" a="1"/>
  <c r="C909" i="1" a="1"/>
  <c r="C1305" i="1" a="1"/>
  <c r="C973" i="1" a="1"/>
  <c r="C132" i="1" a="1"/>
  <c r="C528" i="1" a="1"/>
  <c r="C62" i="1" a="1"/>
  <c r="C400" i="1" a="1"/>
  <c r="C796" i="1" a="1"/>
  <c r="C1541" i="1" a="1"/>
  <c r="C2742" i="1" a="1"/>
  <c r="C1096" i="1" a="1"/>
  <c r="C2134" i="1" a="1"/>
  <c r="C2819" i="1" a="1"/>
  <c r="C3191" i="1" a="1"/>
  <c r="C1933" i="1" a="1"/>
  <c r="C2355" i="1" a="1"/>
  <c r="C3405" i="1" a="1"/>
  <c r="C3195" i="1" a="1"/>
  <c r="C1280" i="1" a="1"/>
  <c r="C2990" i="1" a="1"/>
  <c r="C2697" i="1" a="1"/>
  <c r="C2116" i="1" a="1"/>
  <c r="C2385" i="1" a="1"/>
  <c r="C141" i="1" a="1"/>
  <c r="C1928" i="1" a="1"/>
  <c r="C814" i="1" a="1"/>
  <c r="C1220" i="1" a="1"/>
  <c r="C1528" i="1" a="1"/>
  <c r="C517" i="1" a="1"/>
  <c r="C1334" i="1" a="1"/>
  <c r="C2729" i="1" a="1"/>
  <c r="C2975" i="1" a="1"/>
  <c r="C2481" i="1" a="1"/>
  <c r="C2612" i="1" a="1"/>
  <c r="C1674" i="1" a="1"/>
  <c r="C1543" i="1" a="1"/>
  <c r="C3274" i="1" a="1"/>
  <c r="C2741" i="1" a="1"/>
  <c r="C3131" i="1" a="1"/>
  <c r="C2575" i="1" a="1"/>
  <c r="C2750" i="1" a="1"/>
  <c r="C1712" i="1" a="1"/>
  <c r="C1869" i="1" a="1"/>
  <c r="C887" i="1" a="1"/>
  <c r="C2554" i="1" a="1"/>
  <c r="C784" i="1" a="1"/>
  <c r="C2008" i="1" a="1"/>
  <c r="C676" i="1" a="1"/>
  <c r="C1557" i="1" a="1"/>
  <c r="C12" i="1" a="1"/>
  <c r="C53" i="1" a="1"/>
  <c r="C780" i="1" a="1"/>
  <c r="C337" i="1" a="1"/>
  <c r="C603" i="1" a="1"/>
  <c r="C1104" i="1" a="1"/>
  <c r="C1491" i="1" a="1"/>
  <c r="C683" i="1" a="1"/>
  <c r="C2133" i="1" a="1"/>
  <c r="C1201" i="1" a="1"/>
  <c r="C1542" i="1" a="1"/>
  <c r="C1986" i="1" a="1"/>
  <c r="C1655" i="1" a="1"/>
  <c r="C1681" i="1" a="1"/>
  <c r="C1313" i="1" a="1"/>
  <c r="C494" i="1" a="1"/>
  <c r="C1899" i="1" a="1"/>
  <c r="C1840" i="1" a="1"/>
  <c r="C1377" i="1" a="1"/>
  <c r="C1352" i="1" a="1"/>
  <c r="C328" i="1" a="1"/>
  <c r="C1498" i="1" a="1"/>
  <c r="C1913" i="1" a="1"/>
  <c r="C1101" i="1" a="1"/>
  <c r="C1497" i="1" a="1"/>
  <c r="C143" i="1" a="1"/>
  <c r="C1411" i="1" a="1"/>
  <c r="C1850" i="1" a="1"/>
  <c r="C80" i="1" a="1"/>
  <c r="C1283" i="1" a="1"/>
  <c r="C2415" i="1" a="1"/>
  <c r="C732" i="1" a="1"/>
  <c r="C2185" i="1" a="1"/>
  <c r="C461" i="1" a="1"/>
  <c r="C1398" i="1" a="1"/>
  <c r="C2142" i="1" a="1"/>
  <c r="C430" i="1" a="1"/>
  <c r="C643" i="1" a="1"/>
  <c r="C2179" i="1" a="1"/>
  <c r="C1273" i="1" a="1"/>
  <c r="C2154" i="1" a="1"/>
  <c r="C2058" i="1" a="1"/>
  <c r="C799" i="1" a="1"/>
  <c r="C479" i="1" a="1"/>
  <c r="C901" i="1" a="1"/>
  <c r="C256" i="1" a="1"/>
  <c r="C669" i="1" a="1"/>
  <c r="C136" i="1" a="1"/>
  <c r="C2611" i="1" a="1"/>
  <c r="C1424" i="1" a="1"/>
  <c r="C1701" i="1" a="1"/>
  <c r="C1570" i="1" a="1"/>
  <c r="C261" i="1" a="1"/>
  <c r="C1383" i="1" a="1"/>
  <c r="C59" i="1" a="1"/>
  <c r="C529" i="1" a="1"/>
  <c r="C209" i="1" a="1"/>
  <c r="C605" i="1" a="1"/>
  <c r="C1473" i="1" a="1"/>
  <c r="C1363" i="1" a="1"/>
  <c r="C1698" i="1" a="1"/>
  <c r="C2148" i="1" a="1"/>
  <c r="C1865" i="1" a="1"/>
  <c r="C687" i="1" a="1"/>
  <c r="C107" i="1" a="1"/>
  <c r="C1810" i="1" a="1"/>
  <c r="C569" i="1" a="1"/>
  <c r="C1048" i="1" a="1"/>
  <c r="C1549" i="1" a="1"/>
  <c r="C600" i="1" a="1"/>
  <c r="C1723" i="1" a="1"/>
  <c r="C1272" i="1" a="1"/>
  <c r="C697" i="1" a="1"/>
  <c r="C930" i="1" a="1"/>
  <c r="C49" i="1" a="1"/>
  <c r="C1641" i="1" a="1"/>
  <c r="C1240" i="1" a="1"/>
  <c r="C435" i="1" a="1"/>
  <c r="C1888" i="1" a="1"/>
  <c r="C1107" i="1" a="1"/>
  <c r="C1082" i="1" a="1"/>
  <c r="C69" i="1" a="1"/>
  <c r="C159" i="1" a="1"/>
  <c r="C1868" i="1" a="1"/>
  <c r="C314" i="1" a="1"/>
  <c r="C915" i="1" a="1"/>
  <c r="C1795" i="1" a="1"/>
  <c r="C1261" i="1" a="1"/>
  <c r="C1157" i="1" a="1"/>
  <c r="C1806" i="1" a="1"/>
  <c r="C1867" i="1" a="1"/>
  <c r="C1284" i="1" a="1"/>
  <c r="C210" i="1" a="1"/>
  <c r="C606" i="1" a="1"/>
  <c r="C110" i="1" a="1"/>
  <c r="C478" i="1" a="1"/>
  <c r="C899" i="1" a="1"/>
  <c r="C2464" i="1" a="1"/>
  <c r="C1947" i="1" a="1"/>
  <c r="C1558" i="1" a="1"/>
  <c r="C1454" i="1" a="1"/>
  <c r="C952" i="1" a="1"/>
  <c r="C608" i="1" a="1"/>
  <c r="C146" i="1" a="1"/>
  <c r="C1014" i="1" a="1"/>
  <c r="C874" i="1" a="1"/>
  <c r="C336" i="1" a="1"/>
  <c r="C16" i="1" a="1"/>
  <c r="C1247" i="1" a="1"/>
  <c r="C1555" i="1" a="1"/>
  <c r="C1957" i="1" a="1"/>
  <c r="C188" i="1" a="1"/>
  <c r="C2178" i="1" a="1"/>
  <c r="C1493" i="1" a="1"/>
  <c r="C726" i="1" a="1"/>
  <c r="C274" i="1" a="1"/>
  <c r="C518" i="1" a="1"/>
  <c r="C831" i="1" a="1"/>
  <c r="C1227" i="1" a="1"/>
  <c r="C707" i="1" a="1"/>
  <c r="C1141" i="1" a="1"/>
  <c r="C1537" i="1" a="1"/>
  <c r="C572" i="1" a="1"/>
  <c r="C468" i="1" a="1"/>
  <c r="C1077" i="1" a="1"/>
  <c r="C310" i="1" a="1"/>
  <c r="C795" i="1" a="1"/>
  <c r="C1187" i="1" a="1"/>
  <c r="C344" i="1" a="1"/>
  <c r="C665" i="1" a="1"/>
  <c r="C1271" i="1" a="1"/>
  <c r="C816" i="1" a="1"/>
  <c r="C990" i="1" a="1"/>
  <c r="C1386" i="1" a="1"/>
  <c r="C249" i="1" a="1"/>
  <c r="C213" i="1" a="1"/>
  <c r="C609" i="1" a="1"/>
  <c r="C305" i="1" a="1"/>
  <c r="C481" i="1" a="1"/>
  <c r="C904" i="1" a="1"/>
  <c r="C405" i="1" a="1"/>
  <c r="C1799" i="1" a="1"/>
  <c r="C540" i="1" a="1"/>
  <c r="C629" i="1" a="1"/>
  <c r="C1430" i="1" a="1"/>
  <c r="C1106" i="1" a="1"/>
  <c r="C1689" i="1" a="1"/>
  <c r="C870" i="1" a="1"/>
  <c r="C190" i="1" a="1"/>
  <c r="C313" i="1" a="1"/>
  <c r="C268" i="1" a="1"/>
  <c r="C389" i="1" a="1"/>
  <c r="C1257" i="1" a="1"/>
  <c r="C183" i="1" a="1"/>
  <c r="C579" i="1" a="1"/>
  <c r="C83" i="1" a="1"/>
  <c r="C451" i="1" a="1"/>
  <c r="C11" i="1" a="1"/>
  <c r="C1338" i="1" a="1"/>
  <c r="C1571" i="1" a="1"/>
  <c r="C1434" i="1" a="1"/>
  <c r="C1638" i="1" a="1"/>
  <c r="C150" i="1" a="1"/>
  <c r="C296" i="1" a="1"/>
  <c r="C880" i="1" a="1"/>
  <c r="C418" i="1" a="1"/>
  <c r="C25" i="1" a="1"/>
  <c r="C966" i="1" a="1"/>
  <c r="C1362" i="1" a="1"/>
  <c r="C881" i="1" a="1"/>
  <c r="C871" i="1" a="1"/>
  <c r="C144" i="1" a="1"/>
  <c r="C653" i="1" a="1"/>
  <c r="C800" i="1" a="1"/>
  <c r="C980" i="1" a="1"/>
  <c r="C244" i="1" a="1"/>
  <c r="AZ51" i="1" a="1"/>
  <c r="C3630" i="1" a="1"/>
  <c r="C3024" i="1" a="1"/>
  <c r="C2756" i="1" a="1"/>
  <c r="C2242" i="1" a="1"/>
  <c r="AZ10" i="1" a="1"/>
  <c r="AZ70" i="1" a="1"/>
  <c r="AZ203" i="1" a="1"/>
  <c r="C3290" i="1" a="1"/>
  <c r="C3527" i="1" a="1"/>
  <c r="C3572" i="1" a="1"/>
  <c r="C2864" i="1" a="1"/>
  <c r="C3492" i="1" a="1"/>
  <c r="C3633" i="1" a="1"/>
  <c r="C3420" i="1" a="1"/>
  <c r="C3533" i="1" a="1"/>
  <c r="C3487" i="1" a="1"/>
  <c r="C2618" i="1" a="1"/>
  <c r="AZ539" i="1" a="1"/>
  <c r="AZ22" i="1" a="1"/>
  <c r="C3136" i="1" a="1"/>
  <c r="C3307" i="1" a="1"/>
  <c r="AZ494" i="1" a="1"/>
  <c r="C3561" i="1" a="1"/>
  <c r="C2252" i="1" a="1"/>
  <c r="AZ244" i="1" a="1"/>
  <c r="C3519" i="1" a="1"/>
  <c r="C2997" i="1" a="1"/>
  <c r="C3439" i="1" a="1"/>
  <c r="AZ42" i="1" a="1"/>
  <c r="C3377" i="1" a="1"/>
  <c r="C2963" i="1" a="1"/>
  <c r="C3621" i="1" a="1"/>
  <c r="C3419" i="1" a="1"/>
  <c r="C3124" i="1" a="1"/>
  <c r="C3528" i="1" a="1"/>
  <c r="C2813" i="1" a="1"/>
  <c r="C3158" i="1" a="1"/>
  <c r="AZ339" i="1" a="1"/>
  <c r="C3242" i="1" a="1"/>
  <c r="C1615" i="1" a="1"/>
  <c r="C2695" i="1" a="1"/>
  <c r="C1921" i="1" a="1"/>
  <c r="C3282" i="1" a="1"/>
  <c r="C2871" i="1" a="1"/>
  <c r="C2483" i="1" a="1"/>
  <c r="C1300" i="1" a="1"/>
  <c r="C2822" i="1" a="1"/>
  <c r="C3261" i="1" a="1"/>
  <c r="C2645" i="1" a="1"/>
  <c r="C3141" i="1" a="1"/>
  <c r="AZ138" i="1" a="1"/>
  <c r="C2986" i="1" a="1"/>
  <c r="C2604" i="1" a="1"/>
  <c r="C3062" i="1" a="1"/>
  <c r="C2095" i="1" a="1"/>
  <c r="C3340" i="1" a="1"/>
  <c r="C1789" i="1" a="1"/>
  <c r="C1426" i="1" a="1"/>
  <c r="C2208" i="1" a="1"/>
  <c r="C2840" i="1" a="1"/>
  <c r="AZ7" i="1" a="1"/>
  <c r="C3351" i="1" a="1"/>
  <c r="C2664" i="1" a="1"/>
  <c r="AZ387" i="1" a="1"/>
  <c r="C1987" i="1" a="1"/>
  <c r="C1391" i="1" a="1"/>
  <c r="C3303" i="1" a="1"/>
  <c r="C3646" i="1" a="1"/>
  <c r="C3031" i="1" a="1"/>
  <c r="C3263" i="1" a="1"/>
  <c r="C3371" i="1" a="1"/>
  <c r="C2462" i="1" a="1"/>
  <c r="C3234" i="1" a="1"/>
  <c r="C2578" i="1" a="1"/>
  <c r="C1326" i="1" a="1"/>
  <c r="C2514" i="1" a="1"/>
  <c r="C3185" i="1" a="1"/>
  <c r="C1624" i="1" a="1"/>
  <c r="C2120" i="1" a="1"/>
  <c r="C2436" i="1" a="1"/>
  <c r="C2755" i="1" a="1"/>
  <c r="C2015" i="1" a="1"/>
  <c r="C2964" i="1" a="1"/>
  <c r="C1696" i="1" a="1"/>
  <c r="C3129" i="1" a="1"/>
  <c r="C1083" i="1" a="1"/>
  <c r="C1354" i="1" a="1"/>
  <c r="C2139" i="1" a="1"/>
  <c r="C560" i="1" a="1"/>
  <c r="C167" i="1" a="1"/>
  <c r="C619" i="1" a="1"/>
  <c r="C1167" i="1" a="1"/>
  <c r="C3075" i="1" a="1"/>
  <c r="C2473" i="1" a="1"/>
  <c r="C1345" i="1" a="1"/>
  <c r="C2202" i="1" a="1"/>
  <c r="C2788" i="1" a="1"/>
  <c r="C2324" i="1" a="1"/>
  <c r="C2981" i="1" a="1"/>
  <c r="C1855" i="1" a="1"/>
  <c r="C1877" i="1" a="1"/>
  <c r="C1815" i="1" a="1"/>
  <c r="C236" i="1" a="1"/>
  <c r="C1500" i="1" a="1"/>
  <c r="C1079" i="1" a="1"/>
  <c r="C1533" i="1" a="1"/>
  <c r="C2329" i="1" a="1"/>
  <c r="C2278" i="1" a="1"/>
  <c r="C2536" i="1" a="1"/>
  <c r="C2954" i="1" a="1"/>
  <c r="C1103" i="1" a="1"/>
  <c r="C2039" i="1" a="1"/>
  <c r="C2224" i="1" a="1"/>
  <c r="C1156" i="1" a="1"/>
  <c r="C273" i="1" a="1"/>
  <c r="C945" i="1" a="1"/>
  <c r="C1485" i="1" a="1"/>
  <c r="C3047" i="1" a="1"/>
  <c r="C2720" i="1" a="1"/>
  <c r="C2831" i="1" a="1"/>
  <c r="C1950" i="1" a="1"/>
  <c r="C2897" i="1" a="1"/>
  <c r="C2533" i="1" a="1"/>
  <c r="C2525" i="1" a="1"/>
  <c r="C1407" i="1" a="1"/>
  <c r="C1358" i="1" a="1"/>
  <c r="C1774" i="1" a="1"/>
  <c r="C914" i="1" a="1"/>
  <c r="C61" i="1" a="1"/>
  <c r="C1003" i="1" a="1"/>
  <c r="C262" i="1" a="1"/>
  <c r="C976" i="1" a="1"/>
  <c r="C1277" i="1" a="1"/>
  <c r="C2307" i="1" a="1"/>
  <c r="C803" i="1" a="1"/>
  <c r="C97" i="1" a="1"/>
  <c r="C1389" i="1" a="1"/>
  <c r="C2380" i="1" a="1"/>
  <c r="C1905" i="1" a="1"/>
  <c r="C585" i="1" a="1"/>
  <c r="C72" i="1" a="1"/>
  <c r="C533" i="1" a="1"/>
  <c r="C95" i="1" a="1"/>
  <c r="C1231" i="1" a="1"/>
  <c r="C2016" i="1" a="1"/>
  <c r="C710" i="1" a="1"/>
  <c r="C250" i="1" a="1"/>
  <c r="C1109" i="1" a="1"/>
  <c r="C2275" i="1" a="1"/>
  <c r="C220" i="1" a="1"/>
  <c r="C727" i="1" a="1"/>
  <c r="C1275" i="1" a="1"/>
  <c r="C1328" i="1" a="1"/>
  <c r="C2038" i="1" a="1"/>
  <c r="C1852" i="1" a="1"/>
  <c r="C189" i="1" a="1"/>
  <c r="C938" i="1" a="1"/>
  <c r="C1099" i="1" a="1"/>
  <c r="C1445" i="1" a="1"/>
  <c r="C692" i="1" a="1"/>
  <c r="C885" i="1" a="1"/>
  <c r="C804" i="1" a="1"/>
  <c r="C1181" i="1" a="1"/>
  <c r="C1796" i="1" a="1"/>
  <c r="C1429" i="1" a="1"/>
  <c r="C1376" i="1" a="1"/>
  <c r="C362" i="1" a="1"/>
  <c r="C1946" i="1" a="1"/>
  <c r="C1478" i="1" a="1"/>
  <c r="C863" i="1" a="1"/>
  <c r="C1333" i="1" a="1"/>
  <c r="C480" i="1" a="1"/>
  <c r="C1621" i="1" a="1"/>
  <c r="C1831" i="1" a="1"/>
  <c r="C1105" i="1" a="1"/>
  <c r="C1864" i="1" a="1"/>
  <c r="C568" i="1" a="1"/>
  <c r="C195" i="1" a="1"/>
  <c r="C867" i="1" a="1"/>
  <c r="C129" i="1" a="1"/>
  <c r="C29" i="1" a="1"/>
  <c r="C793" i="1" a="1"/>
  <c r="C2343" i="1" a="1"/>
  <c r="C2113" i="1" a="1"/>
  <c r="C1296" i="1" a="1"/>
  <c r="C22" i="1" a="1"/>
  <c r="C26" i="1" a="1"/>
  <c r="C1729" i="1" a="1"/>
  <c r="C1673" i="1" a="1"/>
  <c r="C1045" i="1" a="1"/>
  <c r="C485" i="1" a="1"/>
  <c r="C349" i="1" a="1"/>
  <c r="C184" i="1" a="1"/>
  <c r="C2059" i="1" a="1"/>
  <c r="C402" i="1" a="1"/>
  <c r="C113" i="1" a="1"/>
  <c r="C903" i="1" a="1"/>
  <c r="C1614" i="1" a="1"/>
  <c r="C187" i="1" a="1"/>
  <c r="C821" i="1" a="1"/>
  <c r="C685" i="1" a="1"/>
  <c r="C634" i="1" a="1"/>
  <c r="C2263" i="1" a="1"/>
  <c r="C535" i="1" a="1"/>
  <c r="C764" i="1" a="1"/>
  <c r="C1078" i="1" a="1"/>
  <c r="C1823" i="1" a="1"/>
  <c r="C765" i="1" a="1"/>
  <c r="C1417" i="1" a="1"/>
  <c r="C360" i="1" a="1"/>
  <c r="C260" i="1" a="1"/>
  <c r="C861" i="1" a="1"/>
  <c r="C1097" i="1" a="1"/>
  <c r="C1303" i="1" a="1"/>
  <c r="C1178" i="1" a="1"/>
  <c r="C1086" i="1" a="1"/>
  <c r="AZ190" i="1" a="1"/>
  <c r="AZ545" i="1" a="1"/>
  <c r="AZ27" i="1" a="1"/>
  <c r="C3076" i="1" a="1"/>
  <c r="C3389" i="1" a="1"/>
  <c r="C3368" i="1" a="1"/>
  <c r="C3538" i="1" a="1"/>
  <c r="C3575" i="1" a="1"/>
  <c r="C2438" i="1" a="1"/>
  <c r="C2759" i="1" a="1"/>
  <c r="C2769" i="1" a="1"/>
  <c r="C3534" i="1" a="1"/>
  <c r="AZ4" i="1" a="1"/>
  <c r="AZ77" i="1" a="1"/>
  <c r="AZ245" i="1" a="1"/>
  <c r="AZ431" i="1" a="1"/>
  <c r="AZ237" i="1" a="1"/>
  <c r="C3400" i="1" a="1"/>
  <c r="C3480" i="1" a="1"/>
  <c r="C3253" i="1" a="1"/>
  <c r="C3181" i="1" a="1"/>
  <c r="C3407" i="1" a="1"/>
  <c r="C3035" i="1" a="1"/>
  <c r="C2381" i="1" a="1"/>
  <c r="C2952" i="1" a="1"/>
  <c r="C3650" i="1" a="1"/>
  <c r="C3591" i="1" a="1"/>
  <c r="AZ162" i="1" a="1"/>
  <c r="AZ111" i="1" a="1"/>
  <c r="C3524" i="1" a="1"/>
  <c r="C2924" i="1" a="1"/>
  <c r="AZ199" i="1" a="1"/>
  <c r="C3308" i="1" a="1"/>
  <c r="C2754" i="1" a="1"/>
  <c r="C2570" i="1" a="1"/>
  <c r="C2357" i="1" a="1"/>
  <c r="C2782" i="1" a="1"/>
  <c r="AZ99" i="1" a="1"/>
  <c r="C3642" i="1" a="1"/>
  <c r="C3223" i="1" a="1"/>
  <c r="C2998" i="1" a="1"/>
  <c r="C3384" i="1" a="1"/>
  <c r="AZ153" i="1" a="1"/>
  <c r="C3160" i="1" a="1"/>
  <c r="C3465" i="1" a="1"/>
  <c r="C3648" i="1" a="1"/>
  <c r="C3401" i="1" a="1"/>
  <c r="C3499" i="1" a="1"/>
  <c r="C2928" i="1" a="1"/>
  <c r="C2408" i="1" a="1"/>
  <c r="C2485" i="1" a="1"/>
  <c r="AZ348" i="1" a="1"/>
  <c r="AZ225" i="1" a="1"/>
  <c r="C3643" i="1" a="1"/>
  <c r="C3091" i="1" a="1"/>
  <c r="C3130" i="1" a="1"/>
  <c r="C3026" i="1" a="1"/>
  <c r="C3028" i="1" a="1"/>
  <c r="C3087" i="1" a="1"/>
  <c r="AZ121" i="1" a="1"/>
  <c r="C2926" i="1" a="1"/>
  <c r="C3443" i="1" a="1"/>
  <c r="C3192" i="1" a="1"/>
  <c r="C3059" i="1" a="1"/>
  <c r="C2834" i="1" a="1"/>
  <c r="AZ131" i="1" a="1"/>
  <c r="AZ366" i="1" a="1"/>
  <c r="AZ243" i="1" a="1"/>
  <c r="C2727" i="1" a="1"/>
  <c r="C3133" i="1" a="1"/>
  <c r="C3084" i="1" a="1"/>
  <c r="AZ85" i="1" a="1"/>
  <c r="C3623" i="1" a="1"/>
  <c r="C3350" i="1" a="1"/>
  <c r="C3541" i="1" a="1"/>
  <c r="C3127" i="1" a="1"/>
  <c r="C2885" i="1" a="1"/>
  <c r="C3435" i="1" a="1"/>
  <c r="AZ405" i="1" a="1"/>
  <c r="C3592" i="1" a="1"/>
  <c r="C3334" i="1" a="1"/>
  <c r="C3018" i="1" a="1"/>
  <c r="C2168" i="1" a="1"/>
  <c r="C2342" i="1" a="1"/>
  <c r="C3027" i="1" a="1"/>
  <c r="C2419" i="1" a="1"/>
  <c r="C2077" i="1" a="1"/>
  <c r="C3526" i="1" a="1"/>
  <c r="C2426" i="1" a="1"/>
  <c r="C1965" i="1" a="1"/>
  <c r="C2627" i="1" a="1"/>
  <c r="C3222" i="1" a="1"/>
  <c r="C2258" i="1" a="1"/>
  <c r="C1136" i="1" a="1"/>
  <c r="C1015" i="1" a="1"/>
  <c r="C3107" i="1" a="1"/>
  <c r="AZ155" i="1" a="1"/>
  <c r="C3079" i="1" a="1"/>
  <c r="C2676" i="1" a="1"/>
  <c r="C3554" i="1" a="1"/>
  <c r="C3096" i="1" a="1"/>
  <c r="C3237" i="1" a="1"/>
  <c r="C2803" i="1" a="1"/>
  <c r="AZ230" i="1" a="1"/>
  <c r="AZ566" i="1" a="1"/>
  <c r="C3391" i="1" a="1"/>
  <c r="C2682" i="1" a="1"/>
  <c r="C2126" i="1" a="1"/>
  <c r="C2811" i="1" a="1"/>
  <c r="C2203" i="1" a="1"/>
  <c r="C2135" i="1" a="1"/>
  <c r="C1369" i="1" a="1"/>
  <c r="C1265" i="1" a="1"/>
  <c r="C3043" i="1" a="1"/>
  <c r="C2529" i="1" a="1"/>
  <c r="C3224" i="1" a="1"/>
  <c r="C2045" i="1" a="1"/>
  <c r="C2542" i="1" a="1"/>
  <c r="C1725" i="1" a="1"/>
  <c r="C2662" i="1" a="1"/>
  <c r="C3605" i="1" a="1"/>
  <c r="C3180" i="1" a="1"/>
  <c r="C3581" i="1" a="1"/>
  <c r="C3510" i="1" a="1"/>
  <c r="AZ239" i="1" a="1"/>
  <c r="C3415" i="1" a="1"/>
  <c r="C2976" i="1" a="1"/>
  <c r="C3342" i="1" a="1"/>
  <c r="AZ407" i="1" a="1"/>
  <c r="AZ36" i="1" a="1"/>
  <c r="AZ253" i="1" a="1"/>
  <c r="C2752" i="1" a="1"/>
  <c r="C3417" i="1" a="1"/>
  <c r="C2251" i="1" a="1"/>
  <c r="C2075" i="1" a="1"/>
  <c r="C2487" i="1" a="1"/>
  <c r="AZ129" i="1" a="1"/>
  <c r="C2959" i="1" a="1"/>
  <c r="C2108" i="1" a="1"/>
  <c r="C2862" i="1" a="1"/>
  <c r="C2785" i="1" a="1"/>
  <c r="C3194" i="1" a="1"/>
  <c r="C3270" i="1" a="1"/>
  <c r="AZ175" i="1" a="1"/>
  <c r="AZ308" i="1" a="1"/>
  <c r="C3049" i="1" a="1"/>
  <c r="C2564" i="1" a="1"/>
  <c r="C2574" i="1" a="1"/>
  <c r="C2951" i="1" a="1"/>
  <c r="C2024" i="1" a="1"/>
  <c r="C2587" i="1" a="1"/>
  <c r="C2124" i="1" a="1"/>
  <c r="C1381" i="1" a="1"/>
  <c r="C3386" i="1" a="1"/>
  <c r="C2906" i="1" a="1"/>
  <c r="C2643" i="1" a="1"/>
  <c r="C2035" i="1" a="1"/>
  <c r="C2918" i="1" a="1"/>
  <c r="C2073" i="1" a="1"/>
  <c r="C2031" i="1" a="1"/>
  <c r="C3055" i="1" a="1"/>
  <c r="C3182" i="1" a="1"/>
  <c r="C3003" i="1" a="1"/>
  <c r="C2054" i="1" a="1"/>
  <c r="C2444" i="1" a="1"/>
  <c r="C2615" i="1" a="1"/>
  <c r="C2076" i="1" a="1"/>
  <c r="C3264" i="1" a="1"/>
  <c r="C2671" i="1" a="1"/>
  <c r="C1451" i="1" a="1"/>
  <c r="C2732" i="1" a="1"/>
  <c r="C2312" i="1" a="1"/>
  <c r="C2690" i="1" a="1"/>
  <c r="C2452" i="1" a="1"/>
  <c r="C2321" i="1" a="1"/>
  <c r="C1981" i="1" a="1"/>
  <c r="C1138" i="1" a="1"/>
  <c r="C1388" i="1" a="1"/>
  <c r="C1761" i="1" a="1"/>
  <c r="C968" i="1" a="1"/>
  <c r="C2638" i="1" a="1"/>
  <c r="C563" i="1" a="1"/>
  <c r="C997" i="1" a="1"/>
  <c r="C496" i="1" a="1"/>
  <c r="C928" i="1" a="1"/>
  <c r="C1044" i="1" a="1"/>
  <c r="C1440" i="1" a="1"/>
  <c r="C411" i="1" a="1"/>
  <c r="C267" i="1" a="1"/>
  <c r="C663" i="1" a="1"/>
  <c r="C2112" i="1" a="1"/>
  <c r="C2900" i="1" a="1"/>
  <c r="C2899" i="1" a="1"/>
  <c r="C3291" i="1" a="1"/>
  <c r="C2737" i="1" a="1"/>
  <c r="C2453" i="1" a="1"/>
  <c r="C1607" i="1" a="1"/>
  <c r="C2526" i="1" a="1"/>
  <c r="C3608" i="1" a="1"/>
  <c r="C2775" i="1" a="1"/>
  <c r="C2377" i="1" a="1"/>
  <c r="C2099" i="1" a="1"/>
  <c r="C2784" i="1" a="1"/>
  <c r="C2176" i="1" a="1"/>
  <c r="C2644" i="1" a="1"/>
  <c r="C891" i="1" a="1"/>
  <c r="C1630" i="1" a="1"/>
  <c r="C681" i="1" a="1"/>
  <c r="C1844" i="1" a="1"/>
  <c r="C1353" i="1" a="1"/>
  <c r="C778" i="1" a="1"/>
  <c r="C1011" i="1" a="1"/>
  <c r="C86" i="1" a="1"/>
  <c r="C1716" i="1" a="1"/>
  <c r="C1321" i="1" a="1"/>
  <c r="C277" i="1" a="1"/>
  <c r="C1268" i="1" a="1"/>
  <c r="C1664" i="1" a="1"/>
  <c r="C1990" i="1" a="1"/>
  <c r="C1210" i="1" a="1"/>
  <c r="C1816" i="1" a="1"/>
  <c r="C1129" i="1" a="1"/>
  <c r="C3074" i="1" a="1"/>
  <c r="C2026" i="1" a="1"/>
  <c r="C2711" i="1" a="1"/>
  <c r="C1703" i="1" a="1"/>
  <c r="C679" i="1" a="1"/>
  <c r="C3198" i="1" a="1"/>
  <c r="C1580" i="1" a="1"/>
  <c r="C3230" i="1" a="1"/>
  <c r="C1172" i="1" a="1"/>
  <c r="C2849" i="1" a="1"/>
  <c r="C1390" i="1" a="1"/>
  <c r="C1727" i="1" a="1"/>
  <c r="C2013" i="1" a="1"/>
  <c r="C1682" i="1" a="1"/>
  <c r="C2472" i="1" a="1"/>
  <c r="C1316" i="1" a="1"/>
  <c r="C2304" i="1" a="1"/>
  <c r="C3155" i="1" a="1"/>
  <c r="C760" i="1" a="1"/>
  <c r="C2602" i="1" a="1"/>
  <c r="C2677" i="1" a="1"/>
  <c r="C3080" i="1" a="1"/>
  <c r="C2622" i="1" a="1"/>
  <c r="C2407" i="1" a="1"/>
  <c r="C3157" i="1" a="1"/>
  <c r="C3014" i="1" a="1"/>
  <c r="C2306" i="1" a="1"/>
  <c r="C2633" i="1" a="1"/>
  <c r="C3023" i="1" a="1"/>
  <c r="C2403" i="1" a="1"/>
  <c r="C2482" i="1" a="1"/>
  <c r="C392" i="1" a="1"/>
  <c r="C1514" i="1" a="1"/>
  <c r="C490" i="1" a="1"/>
  <c r="C1660" i="1" a="1"/>
  <c r="C1204" i="1" a="1"/>
  <c r="C1263" i="1" a="1"/>
  <c r="C1659" i="1" a="1"/>
  <c r="C386" i="1" a="1"/>
  <c r="C1573" i="1" a="1"/>
  <c r="C1205" i="1" a="1"/>
  <c r="C1322" i="1" a="1"/>
  <c r="C414" i="1" a="1"/>
  <c r="C591" i="1" a="1"/>
  <c r="C35" i="1" a="1"/>
  <c r="C749" i="1" a="1"/>
  <c r="C2065" i="1" a="1"/>
  <c r="C1243" i="1" a="1"/>
  <c r="C2647" i="1" a="1"/>
  <c r="C2082" i="1" a="1"/>
  <c r="C287" i="1" a="1"/>
  <c r="C655" i="1" a="1"/>
  <c r="C888" i="1" a="1"/>
  <c r="C477" i="1" a="1"/>
  <c r="C1599" i="1" a="1"/>
  <c r="C1347" i="1" a="1"/>
  <c r="C1652" i="1" a="1"/>
  <c r="C1196" i="1" a="1"/>
  <c r="C2362" i="1" a="1"/>
  <c r="C1594" i="1" a="1"/>
  <c r="C2007" i="1" a="1"/>
  <c r="C1171" i="1" a="1"/>
  <c r="C513" i="1" a="1"/>
  <c r="C17" i="1" a="1"/>
  <c r="C385" i="1" a="1"/>
  <c r="C781" i="1" a="1"/>
  <c r="C811" i="1" a="1"/>
  <c r="C2044" i="1" a="1"/>
  <c r="C438" i="1" a="1"/>
  <c r="C2172" i="1" a="1"/>
  <c r="C1110" i="1" a="1"/>
  <c r="C356" i="1" a="1"/>
  <c r="C292" i="1" a="1"/>
  <c r="C766" i="1" a="1"/>
  <c r="C910" i="1" a="1"/>
  <c r="C2553" i="1" a="1"/>
  <c r="C2137" i="1" a="1"/>
  <c r="C379" i="1" a="1"/>
  <c r="C1988" i="1" a="1"/>
  <c r="C300" i="1" a="1"/>
  <c r="C1152" i="1" a="1"/>
  <c r="C1548" i="1" a="1"/>
  <c r="C735" i="1" a="1"/>
  <c r="C375" i="1" a="1"/>
  <c r="C771" i="1" a="1"/>
  <c r="C1898" i="1" a="1"/>
  <c r="C1726" i="1" a="1"/>
  <c r="C1985" i="1" a="1"/>
  <c r="C2434" i="1" a="1"/>
  <c r="C212" i="1" a="1"/>
  <c r="C777" i="1" a="1"/>
  <c r="C334" i="1" a="1"/>
  <c r="C677" i="1" a="1"/>
  <c r="C882" i="1" a="1"/>
  <c r="C1278" i="1" a="1"/>
  <c r="C838" i="1" a="1"/>
  <c r="C2227" i="1" a="1"/>
  <c r="C1495" i="1" a="1"/>
  <c r="C2340" i="1" a="1"/>
  <c r="C2265" i="1" a="1"/>
  <c r="C133" i="1" a="1"/>
  <c r="C498" i="1" a="1"/>
  <c r="C506" i="1" a="1"/>
  <c r="C78" i="1" a="1"/>
  <c r="C792" i="1" a="1"/>
  <c r="C1085" i="1" a="1"/>
  <c r="C1393" i="1" a="1"/>
  <c r="C2580" i="1" a="1"/>
  <c r="C2259" i="1" a="1"/>
  <c r="C1565" i="1" a="1"/>
  <c r="C1836" i="1" a="1"/>
  <c r="C883" i="1" a="1"/>
  <c r="C1387" i="1" a="1"/>
  <c r="C657" i="1" a="1"/>
  <c r="C557" i="1" a="1"/>
  <c r="C1875" i="1" a="1"/>
  <c r="C1052" i="1" a="1"/>
  <c r="C1382" i="1" a="1"/>
  <c r="C1690" i="1" a="1"/>
  <c r="C1754" i="1" a="1"/>
  <c r="C15" i="1" a="1"/>
  <c r="C514" i="1" a="1"/>
  <c r="C986" i="1" a="1"/>
  <c r="C992" i="1" a="1"/>
  <c r="C192" i="1" a="1"/>
  <c r="C2409" i="1" a="1"/>
  <c r="C864" i="1" a="1"/>
  <c r="C1603" i="1" a="1"/>
  <c r="C1242" i="1" a="1"/>
  <c r="C824" i="1" a="1"/>
  <c r="C312" i="1" a="1"/>
  <c r="C241" i="1" a="1"/>
  <c r="C31" i="1" a="1"/>
  <c r="C580" i="1" a="1"/>
  <c r="C1318" i="1" a="1"/>
  <c r="C2268" i="1" a="1"/>
  <c r="C489" i="1" a="1"/>
  <c r="C1942" i="1" a="1"/>
  <c r="C218" i="1" a="1"/>
  <c r="C586" i="1" a="1"/>
  <c r="C1070" i="1" a="1"/>
  <c r="C595" i="1" a="1"/>
  <c r="C1530" i="1" a="1"/>
  <c r="C1027" i="1" a="1"/>
  <c r="C42" i="1" a="1"/>
  <c r="C2499" i="1" a="1"/>
  <c r="C1343" i="1" a="1"/>
  <c r="C2247" i="1" a="1"/>
  <c r="C1143" i="1" a="1"/>
  <c r="C149" i="1" a="1"/>
  <c r="C2229" i="1" a="1"/>
  <c r="C1519" i="1" a="1"/>
  <c r="C1151" i="1" a="1"/>
  <c r="C242" i="1" a="1"/>
  <c r="C1737" i="1" a="1"/>
  <c r="C2169" i="1" a="1"/>
  <c r="C243" i="1" a="1"/>
  <c r="C716" i="1" a="1"/>
  <c r="C1019" i="1" a="1"/>
  <c r="C511" i="1" a="1"/>
  <c r="C1422" i="1" a="1"/>
  <c r="C1158" i="1" a="1"/>
  <c r="C177" i="1" a="1"/>
  <c r="C497" i="1" a="1"/>
  <c r="C674" i="1" a="1"/>
  <c r="C91" i="1" a="1"/>
  <c r="C782" i="1" a="1"/>
  <c r="C54" i="1" a="1"/>
  <c r="C1721" i="1" a="1"/>
  <c r="C877" i="1" a="1"/>
  <c r="C1092" i="1" a="1"/>
  <c r="C284" i="1" a="1"/>
  <c r="C1835" i="1" a="1"/>
  <c r="C1402" i="1" a="1"/>
  <c r="C158" i="1" a="1"/>
  <c r="C1349" i="1" a="1"/>
  <c r="C1757" i="1" a="1"/>
  <c r="C647" i="1" a="1"/>
  <c r="C229" i="1" a="1"/>
  <c r="C145" i="1" a="1"/>
  <c r="C740" i="1" a="1"/>
  <c r="C809" i="1" a="1"/>
  <c r="C288" i="1" a="1"/>
  <c r="C917" i="1" a="1"/>
  <c r="C1270" i="1" a="1"/>
  <c r="C2455" i="1" a="1"/>
  <c r="C786" i="1" a="1"/>
  <c r="C832" i="1" a="1"/>
  <c r="C1062" i="1" a="1"/>
  <c r="C1161" i="1" a="1"/>
  <c r="C797" i="1" a="1"/>
  <c r="C285" i="1" a="1"/>
  <c r="C856" i="1" a="1"/>
  <c r="C33" i="1" a="1"/>
  <c r="C553" i="1" a="1"/>
  <c r="C1455" i="1" a="1"/>
  <c r="C1149" i="1" a="1"/>
  <c r="C1489" i="1" a="1"/>
  <c r="C1344" i="1" a="1"/>
  <c r="C1741" i="1" a="1"/>
  <c r="C548" i="1" a="1"/>
  <c r="C1654" i="1" a="1"/>
  <c r="C1286" i="1" a="1"/>
  <c r="C440" i="1" a="1"/>
  <c r="C1872" i="1" a="1"/>
  <c r="C1786" i="1" a="1"/>
  <c r="C378" i="1" a="1"/>
  <c r="C156" i="1" a="1"/>
  <c r="C216" i="1" a="1"/>
  <c r="C271" i="1" a="1"/>
  <c r="C562" i="1" a="1"/>
  <c r="AZ41" i="1" a="1"/>
  <c r="AZ419" i="1" a="1"/>
  <c r="C2929" i="1" a="1"/>
  <c r="C3515" i="1" a="1"/>
  <c r="C3073" i="1" a="1"/>
  <c r="C2704" i="1" a="1"/>
  <c r="AZ192" i="1" a="1"/>
  <c r="C3431" i="1" a="1"/>
  <c r="AZ378" i="1" a="1"/>
  <c r="C3310" i="1" a="1"/>
  <c r="C2848" i="1" a="1"/>
  <c r="C3165" i="1" a="1"/>
  <c r="C3081" i="1" a="1"/>
  <c r="AZ229" i="1" a="1"/>
  <c r="AZ137" i="1" a="1"/>
  <c r="C3044" i="1" a="1"/>
  <c r="C3341" i="1" a="1"/>
  <c r="C3258" i="1" a="1"/>
  <c r="C2621" i="1" a="1"/>
  <c r="AZ154" i="1" a="1"/>
  <c r="C3373" i="1" a="1"/>
  <c r="C3173" i="1" a="1"/>
  <c r="C3267" i="1" a="1"/>
  <c r="C3175" i="1" a="1"/>
  <c r="C3490" i="1" a="1"/>
  <c r="C2953" i="1" a="1"/>
  <c r="C3375" i="1" a="1"/>
  <c r="C3474" i="1" a="1"/>
  <c r="C3326" i="1" a="1"/>
  <c r="C2875" i="1" a="1"/>
  <c r="C3631" i="1" a="1"/>
  <c r="C3517" i="1" a="1"/>
  <c r="C3514" i="1" a="1"/>
  <c r="AZ45" i="1" a="1"/>
  <c r="AZ81" i="1" a="1"/>
  <c r="C3508" i="1" a="1"/>
  <c r="C2555" i="1" a="1"/>
  <c r="C3169" i="1" a="1"/>
  <c r="C2650" i="1" a="1"/>
  <c r="C3316" i="1" a="1"/>
  <c r="C3424" i="1" a="1"/>
  <c r="C2249" i="1" a="1"/>
  <c r="C2910" i="1" a="1"/>
  <c r="C3039" i="1" a="1"/>
  <c r="C1289" i="1" a="1"/>
  <c r="C2474" i="1" a="1"/>
  <c r="C1857" i="1" a="1"/>
  <c r="C2320" i="1" a="1"/>
  <c r="C3164" i="1" a="1"/>
  <c r="C3265" i="1" a="1"/>
  <c r="C2980" i="1" a="1"/>
  <c r="C2955" i="1" a="1"/>
  <c r="AZ34" i="1" a="1"/>
  <c r="C3537" i="1" a="1"/>
  <c r="C2296" i="1" a="1"/>
  <c r="C2703" i="1" a="1"/>
  <c r="C2517" i="1" a="1"/>
  <c r="C2270" i="1" a="1"/>
  <c r="C2446" i="1" a="1"/>
  <c r="C1612" i="1" a="1"/>
  <c r="C3596" i="1" a="1"/>
  <c r="AZ93" i="1" a="1"/>
  <c r="C3125" i="1" a="1"/>
  <c r="C2989" i="1" a="1"/>
  <c r="C2132" i="1" a="1"/>
  <c r="AZ98" i="1" a="1"/>
  <c r="C3503" i="1" a="1"/>
  <c r="C3151" i="1" a="1"/>
  <c r="C1777" i="1" a="1"/>
  <c r="C2734" i="1" a="1"/>
  <c r="C2758" i="1" a="1"/>
  <c r="C3329" i="1" a="1"/>
  <c r="C3089" i="1" a="1"/>
  <c r="AZ145" i="1" a="1"/>
  <c r="C3184" i="1" a="1"/>
  <c r="C2777" i="1" a="1"/>
  <c r="C2101" i="1" a="1"/>
  <c r="C3427" i="1" a="1"/>
  <c r="C2678" i="1" a="1"/>
  <c r="C2181" i="1" a="1"/>
  <c r="C1780" i="1" a="1"/>
  <c r="C3411" i="1" a="1"/>
  <c r="C1405" i="1" a="1"/>
  <c r="C2812" i="1" a="1"/>
  <c r="C1871" i="1" a="1"/>
  <c r="C893" i="1" a="1"/>
  <c r="C2144" i="1" a="1"/>
  <c r="C3060" i="1" a="1"/>
  <c r="C1995" i="1" a="1"/>
  <c r="C2530" i="1" a="1"/>
  <c r="C970" i="1" a="1"/>
  <c r="C1817" i="1" a="1"/>
  <c r="C908" i="1" a="1"/>
  <c r="C1022" i="1" a="1"/>
  <c r="C750" i="1" a="1"/>
  <c r="C464" i="1" a="1"/>
  <c r="C1456" i="1" a="1"/>
  <c r="C2967" i="1" a="1"/>
  <c r="C1685" i="1" a="1"/>
  <c r="C3102" i="1" a="1"/>
  <c r="C2206" i="1" a="1"/>
  <c r="C2439" i="1" a="1"/>
  <c r="C2667" i="1" a="1"/>
  <c r="C2796" i="1" a="1"/>
  <c r="C971" i="1" a="1"/>
  <c r="C1474" i="1" a="1"/>
  <c r="C1759" i="1" a="1"/>
  <c r="C1917" i="1" a="1"/>
  <c r="C257" i="1" a="1"/>
  <c r="C977" i="1" a="1"/>
  <c r="C1132" i="1" a="1"/>
  <c r="C2730" i="1" a="1"/>
  <c r="C2649" i="1" a="1"/>
  <c r="C2966" i="1" a="1"/>
  <c r="C1547" i="1" a="1"/>
  <c r="C2068" i="1" a="1"/>
  <c r="C1472" i="1" a="1"/>
  <c r="C2254" i="1" a="1"/>
  <c r="C2728" i="1" a="1"/>
  <c r="C1720" i="1" a="1"/>
  <c r="C2544" i="1" a="1"/>
  <c r="C2680" i="1" a="1"/>
  <c r="C1909" i="1" a="1"/>
  <c r="C1830" i="1" a="1"/>
  <c r="C2916" i="1" a="1"/>
  <c r="C2493" i="1" a="1"/>
  <c r="C3033" i="1" a="1"/>
  <c r="C1694" i="1" a="1"/>
  <c r="C1678" i="1" a="1"/>
  <c r="C2388" i="1" a="1"/>
  <c r="C1414" i="1" a="1"/>
  <c r="C179" i="1" a="1"/>
  <c r="C631" i="1" a="1"/>
  <c r="C689" i="1" a="1"/>
  <c r="C48" i="1" a="1"/>
  <c r="C1739" i="1" a="1"/>
  <c r="C2443" i="1" a="1"/>
  <c r="C1297" i="1" a="1"/>
  <c r="C993" i="1" a="1"/>
  <c r="C2506" i="1" a="1"/>
  <c r="C1234" i="1" a="1"/>
  <c r="C1600" i="1" a="1"/>
  <c r="C359" i="1" a="1"/>
  <c r="C1683" i="1" a="1"/>
  <c r="C354" i="1" a="1"/>
  <c r="C1026" i="1" a="1"/>
  <c r="C644" i="1" a="1"/>
  <c r="C693" i="1" a="1"/>
  <c r="C1511" i="1" a="1"/>
  <c r="C1847" i="1" a="1"/>
  <c r="C1758" i="1" a="1"/>
  <c r="C331" i="1" a="1"/>
  <c r="C153" i="1" a="1"/>
  <c r="C1023" i="1" a="1"/>
  <c r="C1636" i="1" a="1"/>
  <c r="C1198" i="1" a="1"/>
  <c r="C2088" i="1" a="1"/>
  <c r="C617" i="1" a="1"/>
  <c r="C457" i="1" a="1"/>
  <c r="C1770" i="1" a="1"/>
  <c r="C2665" i="1" a="1"/>
  <c r="C1186" i="1" a="1"/>
  <c r="C358" i="1" a="1"/>
  <c r="C1699" i="1" a="1"/>
  <c r="C894" i="1" a="1"/>
  <c r="C1327" i="1" a="1"/>
  <c r="C1140" i="1" a="1"/>
  <c r="C280" i="1" a="1"/>
  <c r="C926" i="1" a="1"/>
  <c r="C519" i="1" a="1"/>
  <c r="C1191" i="1" a="1"/>
  <c r="C309" i="1" a="1"/>
  <c r="C2389" i="1" a="1"/>
  <c r="C611" i="1" a="1"/>
  <c r="C1611" i="1" a="1"/>
  <c r="C1063" i="1" a="1"/>
  <c r="C1760" i="1" a="1"/>
  <c r="C954" i="1" a="1"/>
  <c r="C577" i="1" a="1"/>
  <c r="C583" i="1" a="1"/>
  <c r="C258" i="1" a="1"/>
  <c r="C593" i="1" a="1"/>
  <c r="C108" i="1" a="1"/>
  <c r="C775" i="1" a="1"/>
  <c r="C702" i="1" a="1"/>
  <c r="C1513" i="1" a="1"/>
  <c r="C1479" i="1" a="1"/>
  <c r="C1266" i="1" a="1"/>
  <c r="C756" i="1" a="1"/>
  <c r="C1656" i="1" a="1"/>
  <c r="C851" i="1" a="1"/>
  <c r="C1432" i="1" a="1"/>
  <c r="C93" i="1" a="1"/>
  <c r="C1036" i="1" a="1"/>
  <c r="C161" i="1" a="1"/>
  <c r="C2790" i="1" a="1"/>
  <c r="AZ560" i="1" l="1"/>
  <c r="BA560" i="1" s="1"/>
  <c r="AZ1399" i="1"/>
  <c r="BA1399" i="1" s="1"/>
  <c r="AZ623" i="1"/>
  <c r="BA623" i="1" s="1"/>
  <c r="AZ1443" i="1"/>
  <c r="BA1443" i="1" s="1"/>
  <c r="AZ2022" i="1"/>
  <c r="BA2022" i="1" s="1"/>
  <c r="AZ1640" i="1"/>
  <c r="BA1640" i="1" s="1"/>
  <c r="AZ1885" i="1"/>
  <c r="BA1885" i="1" s="1"/>
  <c r="AZ1850" i="1"/>
  <c r="BA1850" i="1" s="1"/>
  <c r="AZ2897" i="1"/>
  <c r="BA2897" i="1" s="1"/>
  <c r="AZ2647" i="1"/>
  <c r="BA2647" i="1" s="1"/>
  <c r="AZ3084" i="1"/>
  <c r="BA3084" i="1" s="1"/>
  <c r="Q36" i="1"/>
  <c r="R36" i="1" s="1"/>
  <c r="Q576" i="1"/>
  <c r="R576" i="1" s="1"/>
  <c r="AZ550" i="1"/>
  <c r="BA550" i="1" s="1"/>
  <c r="AZ941" i="1"/>
  <c r="BA941" i="1" s="1"/>
  <c r="AZ1046" i="1"/>
  <c r="BA1046" i="1" s="1"/>
  <c r="AZ1219" i="1"/>
  <c r="BA1219" i="1" s="1"/>
  <c r="AZ1287" i="1"/>
  <c r="BA1287" i="1" s="1"/>
  <c r="AZ1818" i="1"/>
  <c r="BA1818" i="1" s="1"/>
  <c r="AZ2005" i="1"/>
  <c r="BA2005" i="1" s="1"/>
  <c r="AZ1970" i="1"/>
  <c r="BA1970" i="1" s="1"/>
  <c r="AZ2406" i="1"/>
  <c r="BA2406" i="1" s="1"/>
  <c r="AZ2827" i="1"/>
  <c r="BA2827" i="1" s="1"/>
  <c r="AZ3264" i="1"/>
  <c r="BA3264" i="1" s="1"/>
  <c r="Q191" i="1"/>
  <c r="R191" i="1" s="1"/>
  <c r="Q67" i="1"/>
  <c r="R67" i="1" s="1"/>
  <c r="AZ1006" i="1"/>
  <c r="BA1006" i="1" s="1"/>
  <c r="AZ899" i="1"/>
  <c r="BA899" i="1" s="1"/>
  <c r="AZ472" i="1"/>
  <c r="BA472" i="1" s="1"/>
  <c r="AZ1794" i="1"/>
  <c r="BA1794" i="1" s="1"/>
  <c r="AZ1546" i="1"/>
  <c r="BA1546" i="1" s="1"/>
  <c r="AZ1358" i="1"/>
  <c r="BA1358" i="1" s="1"/>
  <c r="AZ2367" i="1"/>
  <c r="BA2367" i="1" s="1"/>
  <c r="AZ2332" i="1"/>
  <c r="BA2332" i="1" s="1"/>
  <c r="AZ2297" i="1"/>
  <c r="BA2297" i="1" s="1"/>
  <c r="AZ2895" i="1"/>
  <c r="BA2895" i="1" s="1"/>
  <c r="AZ3041" i="1"/>
  <c r="BA3041" i="1" s="1"/>
  <c r="AZ3540" i="1"/>
  <c r="BA3540" i="1" s="1"/>
  <c r="Q683" i="1"/>
  <c r="R683" i="1" s="1"/>
  <c r="AZ2633" i="1"/>
  <c r="BA2633" i="1" s="1"/>
  <c r="AZ2727" i="1"/>
  <c r="BA2727" i="1" s="1"/>
  <c r="AZ2785" i="1"/>
  <c r="BA2785" i="1" s="1"/>
  <c r="AZ3236" i="1"/>
  <c r="BA3236" i="1" s="1"/>
  <c r="AZ3599" i="1"/>
  <c r="BA3599" i="1" s="1"/>
  <c r="Q149" i="1"/>
  <c r="R149" i="1" s="1"/>
  <c r="Q114" i="1"/>
  <c r="R114" i="1" s="1"/>
  <c r="AZ3626" i="1"/>
  <c r="BA3626" i="1" s="1"/>
  <c r="Q703" i="1"/>
  <c r="R703" i="1" s="1"/>
  <c r="Q1446" i="1"/>
  <c r="R1446" i="1" s="1"/>
  <c r="AZ75" i="1"/>
  <c r="BA75" i="1" s="1"/>
  <c r="AZ300" i="1"/>
  <c r="BA300" i="1" s="1"/>
  <c r="AZ349" i="1"/>
  <c r="BA349" i="1" s="1"/>
  <c r="AZ1469" i="1"/>
  <c r="BA1469" i="1" s="1"/>
  <c r="AZ2523" i="1"/>
  <c r="BA2523" i="1" s="1"/>
  <c r="Q308" i="1"/>
  <c r="R308" i="1" s="1"/>
  <c r="AZ913" i="1"/>
  <c r="BA913" i="1" s="1"/>
  <c r="AZ1042" i="1"/>
  <c r="BA1042" i="1" s="1"/>
  <c r="AZ789" i="1"/>
  <c r="BA789" i="1" s="1"/>
  <c r="AZ1325" i="1"/>
  <c r="BA1325" i="1" s="1"/>
  <c r="AZ2264" i="1"/>
  <c r="BA2264" i="1" s="1"/>
  <c r="Q632" i="1"/>
  <c r="R632" i="1" s="1"/>
  <c r="AZ733" i="1"/>
  <c r="BA733" i="1" s="1"/>
  <c r="AZ746" i="1"/>
  <c r="BA746" i="1" s="1"/>
  <c r="AZ855" i="1"/>
  <c r="BA855" i="1" s="1"/>
  <c r="AZ1460" i="1"/>
  <c r="BA1460" i="1" s="1"/>
  <c r="AZ2496" i="1"/>
  <c r="BA2496" i="1" s="1"/>
  <c r="Q72" i="1"/>
  <c r="R72" i="1" s="1"/>
  <c r="AZ1605" i="1"/>
  <c r="BA1605" i="1" s="1"/>
  <c r="AZ1066" i="1"/>
  <c r="BA1066" i="1" s="1"/>
  <c r="AZ46" i="1"/>
  <c r="BA46" i="1" s="1"/>
  <c r="AZ399" i="1"/>
  <c r="BA399" i="1" s="1"/>
  <c r="AZ1887" i="1"/>
  <c r="BA1887" i="1" s="1"/>
  <c r="AZ2828" i="1"/>
  <c r="BA2828" i="1" s="1"/>
  <c r="AZ3569" i="1"/>
  <c r="BA3569" i="1" s="1"/>
  <c r="Q441" i="1"/>
  <c r="R441" i="1" s="1"/>
  <c r="AZ863" i="1"/>
  <c r="BA863" i="1" s="1"/>
  <c r="AZ911" i="1"/>
  <c r="BA911" i="1" s="1"/>
  <c r="AZ1534" i="1"/>
  <c r="BA1534" i="1" s="1"/>
  <c r="AZ775" i="1"/>
  <c r="BA775" i="1" s="1"/>
  <c r="AZ479" i="1"/>
  <c r="BA479" i="1" s="1"/>
  <c r="AZ268" i="1"/>
  <c r="BA268" i="1" s="1"/>
  <c r="AZ2046" i="1"/>
  <c r="BA2046" i="1" s="1"/>
  <c r="AZ1404" i="1"/>
  <c r="BA1404" i="1" s="1"/>
  <c r="AZ2555" i="1"/>
  <c r="BA2555" i="1" s="1"/>
  <c r="AZ2021" i="1"/>
  <c r="BA2021" i="1" s="1"/>
  <c r="AZ3025" i="1"/>
  <c r="BA3025" i="1" s="1"/>
  <c r="AZ3339" i="1"/>
  <c r="BA3339" i="1" s="1"/>
  <c r="Q841" i="1"/>
  <c r="R841" i="1" s="1"/>
  <c r="AZ811" i="1"/>
  <c r="BA811" i="1" s="1"/>
  <c r="AZ832" i="1"/>
  <c r="BA832" i="1" s="1"/>
  <c r="AZ1390" i="1"/>
  <c r="BA1390" i="1" s="1"/>
  <c r="AZ894" i="1"/>
  <c r="BA894" i="1" s="1"/>
  <c r="AZ1015" i="1"/>
  <c r="BA1015" i="1" s="1"/>
  <c r="AZ484" i="1"/>
  <c r="BA484" i="1" s="1"/>
  <c r="AZ1611" i="1"/>
  <c r="BA1611" i="1" s="1"/>
  <c r="AZ1833" i="1"/>
  <c r="BA1833" i="1" s="1"/>
  <c r="AZ2226" i="1"/>
  <c r="BA2226" i="1" s="1"/>
  <c r="AZ1787" i="1"/>
  <c r="BA1787" i="1" s="1"/>
  <c r="AZ2685" i="1"/>
  <c r="BA2685" i="1" s="1"/>
  <c r="AZ3368" i="1"/>
  <c r="BA3368" i="1" s="1"/>
  <c r="Q470" i="1"/>
  <c r="R470" i="1" s="1"/>
  <c r="AZ753" i="1"/>
  <c r="BA753" i="1" s="1"/>
  <c r="AZ897" i="1"/>
  <c r="BA897" i="1" s="1"/>
  <c r="AZ1156" i="1"/>
  <c r="BA1156" i="1" s="1"/>
  <c r="AZ433" i="1"/>
  <c r="BA433" i="1" s="1"/>
  <c r="AZ1087" i="1"/>
  <c r="BA1087" i="1" s="1"/>
  <c r="AZ929" i="1"/>
  <c r="BA929" i="1" s="1"/>
  <c r="AZ1180" i="1"/>
  <c r="BA1180" i="1" s="1"/>
  <c r="AZ1197" i="1"/>
  <c r="BA1197" i="1" s="1"/>
  <c r="AZ1721" i="1"/>
  <c r="BA1721" i="1" s="1"/>
  <c r="AZ1966" i="1"/>
  <c r="BA1966" i="1" s="1"/>
  <c r="AZ1931" i="1"/>
  <c r="BA1931" i="1" s="1"/>
  <c r="AZ3017" i="1"/>
  <c r="BA3017" i="1" s="1"/>
  <c r="AZ2770" i="1"/>
  <c r="BA2770" i="1" s="1"/>
  <c r="AZ3204" i="1"/>
  <c r="BA3204" i="1" s="1"/>
  <c r="Q134" i="1"/>
  <c r="R134" i="1" s="1"/>
  <c r="Q871" i="1"/>
  <c r="R871" i="1" s="1"/>
  <c r="AZ900" i="1"/>
  <c r="BA900" i="1" s="1"/>
  <c r="AZ358" i="1"/>
  <c r="BA358" i="1" s="1"/>
  <c r="AZ1506" i="1"/>
  <c r="BA1506" i="1" s="1"/>
  <c r="AZ1300" i="1"/>
  <c r="BA1300" i="1" s="1"/>
  <c r="AZ1482" i="1"/>
  <c r="BA1482" i="1" s="1"/>
  <c r="AZ2061" i="1"/>
  <c r="BA2061" i="1" s="1"/>
  <c r="AZ2086" i="1"/>
  <c r="BA2086" i="1" s="1"/>
  <c r="AZ2051" i="1"/>
  <c r="BA2051" i="1" s="1"/>
  <c r="AZ2526" i="1"/>
  <c r="BA2526" i="1" s="1"/>
  <c r="AZ2950" i="1"/>
  <c r="BA2950" i="1" s="1"/>
  <c r="AZ3384" i="1"/>
  <c r="BA3384" i="1" s="1"/>
  <c r="Q314" i="1"/>
  <c r="R314" i="1" s="1"/>
  <c r="Q310" i="1"/>
  <c r="R310" i="1" s="1"/>
  <c r="AZ278" i="1"/>
  <c r="BA278" i="1" s="1"/>
  <c r="AZ262" i="1"/>
  <c r="BA262" i="1" s="1"/>
  <c r="AZ715" i="1"/>
  <c r="BA715" i="1" s="1"/>
  <c r="AZ2037" i="1"/>
  <c r="BA2037" i="1" s="1"/>
  <c r="AZ1627" i="1"/>
  <c r="BA1627" i="1" s="1"/>
  <c r="AZ1439" i="1"/>
  <c r="BA1439" i="1" s="1"/>
  <c r="AZ2546" i="1"/>
  <c r="BA2546" i="1" s="1"/>
  <c r="AZ2441" i="1"/>
  <c r="BA2441" i="1" s="1"/>
  <c r="AZ2408" i="1"/>
  <c r="BA2408" i="1" s="1"/>
  <c r="AZ3018" i="1"/>
  <c r="BA3018" i="1" s="1"/>
  <c r="AZ3161" i="1"/>
  <c r="BA3161" i="1" s="1"/>
  <c r="AZ3466" i="1"/>
  <c r="BA3466" i="1" s="1"/>
  <c r="Q829" i="1"/>
  <c r="R829" i="1" s="1"/>
  <c r="AZ2750" i="1"/>
  <c r="BA2750" i="1" s="1"/>
  <c r="AZ2808" i="1"/>
  <c r="BA2808" i="1" s="1"/>
  <c r="AZ2866" i="1"/>
  <c r="BA2866" i="1" s="1"/>
  <c r="AZ3317" i="1"/>
  <c r="BA3317" i="1" s="1"/>
  <c r="AZ3453" i="1"/>
  <c r="BA3453" i="1" s="1"/>
  <c r="Q230" i="1"/>
  <c r="R230" i="1" s="1"/>
  <c r="Q195" i="1"/>
  <c r="R195" i="1" s="1"/>
  <c r="Q55" i="1"/>
  <c r="R55" i="1" s="1"/>
  <c r="Q801" i="1"/>
  <c r="R801" i="1" s="1"/>
  <c r="Q1527" i="1"/>
  <c r="R1527" i="1" s="1"/>
  <c r="AZ536" i="1"/>
  <c r="BA536" i="1" s="1"/>
  <c r="AZ602" i="1"/>
  <c r="BA602" i="1" s="1"/>
  <c r="AZ410" i="1"/>
  <c r="BA410" i="1" s="1"/>
  <c r="AZ1464" i="1"/>
  <c r="BA1464" i="1" s="1"/>
  <c r="AZ2531" i="1"/>
  <c r="BA2531" i="1" s="1"/>
  <c r="AZ3206" i="1"/>
  <c r="BA3206" i="1" s="1"/>
  <c r="AZ420" i="1"/>
  <c r="BA420" i="1" s="1"/>
  <c r="AZ1417" i="1"/>
  <c r="BA1417" i="1" s="1"/>
  <c r="AZ597" i="1"/>
  <c r="BA597" i="1" s="1"/>
  <c r="AZ821" i="1"/>
  <c r="BA821" i="1" s="1"/>
  <c r="AZ1685" i="1"/>
  <c r="BA1685" i="1" s="1"/>
  <c r="AZ2963" i="1"/>
  <c r="BA2963" i="1" s="1"/>
  <c r="Q80" i="1"/>
  <c r="R80" i="1" s="1"/>
  <c r="AZ264" i="1"/>
  <c r="BA264" i="1" s="1"/>
  <c r="AZ1392" i="1"/>
  <c r="BA1392" i="1" s="1"/>
  <c r="AZ730" i="1"/>
  <c r="BA730" i="1" s="1"/>
  <c r="AZ1279" i="1"/>
  <c r="BA1279" i="1" s="1"/>
  <c r="AZ2065" i="1"/>
  <c r="BA2065" i="1" s="1"/>
  <c r="AZ2917" i="1"/>
  <c r="BA2917" i="1" s="1"/>
  <c r="Q247" i="1"/>
  <c r="R247" i="1" s="1"/>
  <c r="AZ1320" i="1"/>
  <c r="BA1320" i="1" s="1"/>
  <c r="AZ55" i="1"/>
  <c r="BA55" i="1" s="1"/>
  <c r="AZ213" i="1"/>
  <c r="BA213" i="1" s="1"/>
  <c r="AZ261" i="1"/>
  <c r="BA261" i="1" s="1"/>
  <c r="AZ1620" i="1"/>
  <c r="BA1620" i="1" s="1"/>
  <c r="AZ1595" i="1"/>
  <c r="BA1595" i="1" s="1"/>
  <c r="AZ2165" i="1"/>
  <c r="BA2165" i="1" s="1"/>
  <c r="AZ3" i="1"/>
  <c r="BA3" i="1" s="1"/>
  <c r="AZ177" i="1"/>
  <c r="BA177" i="1" s="1"/>
  <c r="AZ476" i="1"/>
  <c r="BA476" i="1" s="1"/>
  <c r="AZ206" i="1"/>
  <c r="BA206" i="1" s="1"/>
  <c r="AZ187" i="1"/>
  <c r="BA187" i="1" s="1"/>
  <c r="AZ902" i="1"/>
  <c r="BA902" i="1" s="1"/>
  <c r="AZ1540" i="1"/>
  <c r="BA1540" i="1" s="1"/>
  <c r="AZ1712" i="1"/>
  <c r="BA1712" i="1" s="1"/>
  <c r="AZ2326" i="1"/>
  <c r="BA2326" i="1" s="1"/>
  <c r="AZ3005" i="1"/>
  <c r="BA3005" i="1" s="1"/>
  <c r="AZ3032" i="1"/>
  <c r="BA3032" i="1" s="1"/>
  <c r="Q119" i="1"/>
  <c r="R119" i="1" s="1"/>
  <c r="AZ878" i="1"/>
  <c r="BA878" i="1" s="1"/>
  <c r="AZ331" i="1"/>
  <c r="BA331" i="1" s="1"/>
  <c r="AZ2136" i="1"/>
  <c r="BA2136" i="1" s="1"/>
  <c r="AZ1455" i="1"/>
  <c r="BA1455" i="1" s="1"/>
  <c r="AZ343" i="1"/>
  <c r="BA343" i="1" s="1"/>
  <c r="AZ802" i="1"/>
  <c r="BA802" i="1" s="1"/>
  <c r="AZ850" i="1"/>
  <c r="BA850" i="1" s="1"/>
  <c r="AZ1387" i="1"/>
  <c r="BA1387" i="1" s="1"/>
  <c r="AZ1568" i="1"/>
  <c r="BA1568" i="1" s="1"/>
  <c r="AZ2173" i="1"/>
  <c r="BA2173" i="1" s="1"/>
  <c r="AZ2789" i="1"/>
  <c r="BA2789" i="1" s="1"/>
  <c r="AZ3181" i="1"/>
  <c r="BA3181" i="1" s="1"/>
  <c r="AZ3633" i="1"/>
  <c r="BA3633" i="1" s="1"/>
  <c r="Q571" i="1"/>
  <c r="R571" i="1" s="1"/>
  <c r="AZ898" i="1"/>
  <c r="BA898" i="1" s="1"/>
  <c r="AZ1713" i="1"/>
  <c r="BA1713" i="1" s="1"/>
  <c r="AZ1119" i="1"/>
  <c r="BA1119" i="1" s="1"/>
  <c r="AZ542" i="1"/>
  <c r="BA542" i="1" s="1"/>
  <c r="AZ807" i="1"/>
  <c r="BA807" i="1" s="1"/>
  <c r="AZ870" i="1"/>
  <c r="BA870" i="1" s="1"/>
  <c r="AZ1162" i="1"/>
  <c r="BA1162" i="1" s="1"/>
  <c r="AZ1334" i="1"/>
  <c r="BA1334" i="1" s="1"/>
  <c r="AZ1948" i="1"/>
  <c r="BA1948" i="1" s="1"/>
  <c r="AZ2273" i="1"/>
  <c r="BA2273" i="1" s="1"/>
  <c r="AZ2743" i="1"/>
  <c r="BA2743" i="1" s="1"/>
  <c r="AZ3504" i="1"/>
  <c r="BA3504" i="1" s="1"/>
  <c r="Q772" i="1"/>
  <c r="R772" i="1" s="1"/>
  <c r="AZ352" i="1"/>
  <c r="BA352" i="1" s="1"/>
  <c r="AZ1488" i="1"/>
  <c r="BA1488" i="1" s="1"/>
  <c r="AZ1642" i="1"/>
  <c r="BA1642" i="1" s="1"/>
  <c r="AZ773" i="1"/>
  <c r="BA773" i="1" s="1"/>
  <c r="AZ729" i="1"/>
  <c r="BA729" i="1" s="1"/>
  <c r="AZ1710" i="1"/>
  <c r="BA1710" i="1" s="1"/>
  <c r="AZ1504" i="1"/>
  <c r="BA1504" i="1" s="1"/>
  <c r="AZ1316" i="1"/>
  <c r="BA1316" i="1" s="1"/>
  <c r="AZ2325" i="1"/>
  <c r="BA2325" i="1" s="1"/>
  <c r="AZ2290" i="1"/>
  <c r="BA2290" i="1" s="1"/>
  <c r="AZ2255" i="1"/>
  <c r="BA2255" i="1" s="1"/>
  <c r="AZ2832" i="1"/>
  <c r="BA2832" i="1" s="1"/>
  <c r="AZ3358" i="1"/>
  <c r="BA3358" i="1" s="1"/>
  <c r="AZ3477" i="1"/>
  <c r="BA3477" i="1" s="1"/>
  <c r="Q620" i="1"/>
  <c r="R620" i="1" s="1"/>
  <c r="AZ1110" i="1"/>
  <c r="BA1110" i="1" s="1"/>
  <c r="AZ356" i="1"/>
  <c r="BA356" i="1" s="1"/>
  <c r="AZ706" i="1"/>
  <c r="BA706" i="1" s="1"/>
  <c r="AZ2028" i="1"/>
  <c r="BA2028" i="1" s="1"/>
  <c r="AZ1624" i="1"/>
  <c r="BA1624" i="1" s="1"/>
  <c r="AZ1436" i="1"/>
  <c r="BA1436" i="1" s="1"/>
  <c r="AZ2537" i="1"/>
  <c r="BA2537" i="1" s="1"/>
  <c r="AZ2432" i="1"/>
  <c r="BA2432" i="1" s="1"/>
  <c r="AZ2399" i="1"/>
  <c r="BA2399" i="1" s="1"/>
  <c r="AZ3012" i="1"/>
  <c r="BA3012" i="1" s="1"/>
  <c r="AZ3158" i="1"/>
  <c r="BA3158" i="1" s="1"/>
  <c r="AZ3460" i="1"/>
  <c r="BA3460" i="1" s="1"/>
  <c r="Q825" i="1"/>
  <c r="R825" i="1" s="1"/>
  <c r="AZ283" i="1"/>
  <c r="BA283" i="1" s="1"/>
  <c r="AZ559" i="1"/>
  <c r="BA559" i="1" s="1"/>
  <c r="AZ968" i="1"/>
  <c r="BA968" i="1" s="1"/>
  <c r="AZ1055" i="1"/>
  <c r="BA1055" i="1" s="1"/>
  <c r="AZ1222" i="1"/>
  <c r="BA1222" i="1" s="1"/>
  <c r="AZ1293" i="1"/>
  <c r="BA1293" i="1" s="1"/>
  <c r="AZ1827" i="1"/>
  <c r="BA1827" i="1" s="1"/>
  <c r="AZ2008" i="1"/>
  <c r="BA2008" i="1" s="1"/>
  <c r="AZ1973" i="1"/>
  <c r="BA1973" i="1" s="1"/>
  <c r="AZ2409" i="1"/>
  <c r="BA2409" i="1" s="1"/>
  <c r="AZ2833" i="1"/>
  <c r="BA2833" i="1" s="1"/>
  <c r="AZ3267" i="1"/>
  <c r="BA3267" i="1" s="1"/>
  <c r="Q197" i="1"/>
  <c r="R197" i="1" s="1"/>
  <c r="Q76" i="1"/>
  <c r="R76" i="1" s="1"/>
  <c r="AZ2403" i="1"/>
  <c r="BA2403" i="1" s="1"/>
  <c r="AZ2461" i="1"/>
  <c r="BA2461" i="1" s="1"/>
  <c r="AZ3292" i="1"/>
  <c r="BA3292" i="1" s="1"/>
  <c r="AZ3261" i="1"/>
  <c r="BA3261" i="1" s="1"/>
  <c r="AZ3580" i="1"/>
  <c r="BA3580" i="1" s="1"/>
  <c r="Q554" i="1"/>
  <c r="R554" i="1" s="1"/>
  <c r="Q519" i="1"/>
  <c r="R519" i="1" s="1"/>
  <c r="Q379" i="1"/>
  <c r="R379" i="1" s="1"/>
  <c r="Q1122" i="1"/>
  <c r="R1122" i="1" s="1"/>
  <c r="Q1126" i="1"/>
  <c r="R1126" i="1" s="1"/>
  <c r="Q1085" i="1"/>
  <c r="R1085" i="1" s="1"/>
  <c r="Q1490" i="1"/>
  <c r="R1490" i="1" s="1"/>
  <c r="Q1842" i="1"/>
  <c r="R1842" i="1" s="1"/>
  <c r="Q2085" i="1"/>
  <c r="R2085" i="1" s="1"/>
  <c r="Q1672" i="1"/>
  <c r="R1672" i="1" s="1"/>
  <c r="Q1915" i="1"/>
  <c r="R1915" i="1" s="1"/>
  <c r="Q2158" i="1"/>
  <c r="R2158" i="1" s="1"/>
  <c r="Q1637" i="1"/>
  <c r="R1637" i="1" s="1"/>
  <c r="Q1880" i="1"/>
  <c r="R1880" i="1" s="1"/>
  <c r="Q2123" i="1"/>
  <c r="R2123" i="1" s="1"/>
  <c r="Q2380" i="1"/>
  <c r="R2380" i="1" s="1"/>
  <c r="Q2623" i="1"/>
  <c r="R2623" i="1" s="1"/>
  <c r="Q2486" i="1"/>
  <c r="R2486" i="1" s="1"/>
  <c r="Q2271" i="1"/>
  <c r="R2271" i="1" s="1"/>
  <c r="Q2676" i="1"/>
  <c r="R2676" i="1" s="1"/>
  <c r="Q2924" i="1"/>
  <c r="R2924" i="1" s="1"/>
  <c r="Q2838" i="1"/>
  <c r="R2838" i="1" s="1"/>
  <c r="Q2701" i="1"/>
  <c r="R2701" i="1" s="1"/>
  <c r="Q2944" i="1"/>
  <c r="R2944" i="1" s="1"/>
  <c r="Q3143" i="1"/>
  <c r="R3143" i="1" s="1"/>
  <c r="Q3386" i="1"/>
  <c r="R3386" i="1" s="1"/>
  <c r="Q3282" i="1"/>
  <c r="R3282" i="1" s="1"/>
  <c r="Q3238" i="1"/>
  <c r="R3238" i="1" s="1"/>
  <c r="Q3572" i="1"/>
  <c r="R3572" i="1" s="1"/>
  <c r="Q3455" i="1"/>
  <c r="R3455" i="1" s="1"/>
  <c r="Q3621" i="1"/>
  <c r="R3621" i="1" s="1"/>
  <c r="Q3424" i="1"/>
  <c r="R3424" i="1" s="1"/>
  <c r="X15" i="1"/>
  <c r="Y15" i="1" s="1"/>
  <c r="X391" i="1"/>
  <c r="Y391" i="1" s="1"/>
  <c r="X634" i="1"/>
  <c r="Y634" i="1" s="1"/>
  <c r="X877" i="1"/>
  <c r="Y877" i="1" s="1"/>
  <c r="X155" i="1"/>
  <c r="Y155" i="1" s="1"/>
  <c r="X398" i="1"/>
  <c r="Y398" i="1" s="1"/>
  <c r="X641" i="1"/>
  <c r="Y641" i="1" s="1"/>
  <c r="X884" i="1"/>
  <c r="Y884" i="1" s="1"/>
  <c r="X159" i="1"/>
  <c r="Y159" i="1" s="1"/>
  <c r="X402" i="1"/>
  <c r="Y402" i="1" s="1"/>
  <c r="X768" i="1"/>
  <c r="Y768" i="1" s="1"/>
  <c r="X1281" i="1"/>
  <c r="Y1281" i="1" s="1"/>
  <c r="X1647" i="1"/>
  <c r="Y1647" i="1" s="1"/>
  <c r="X1417" i="1"/>
  <c r="Y1417" i="1" s="1"/>
  <c r="X1382" i="1"/>
  <c r="Y1382" i="1" s="1"/>
  <c r="Q706" i="1"/>
  <c r="R706" i="1" s="1"/>
  <c r="Q963" i="1"/>
  <c r="R963" i="1" s="1"/>
  <c r="Q1206" i="1"/>
  <c r="R1206" i="1" s="1"/>
  <c r="Q1449" i="1"/>
  <c r="R1449" i="1" s="1"/>
  <c r="Q967" i="1"/>
  <c r="R967" i="1" s="1"/>
  <c r="Q1210" i="1"/>
  <c r="R1210" i="1" s="1"/>
  <c r="Q1453" i="1"/>
  <c r="R1453" i="1" s="1"/>
  <c r="Q845" i="1"/>
  <c r="R845" i="1" s="1"/>
  <c r="Q1088" i="1"/>
  <c r="R1088" i="1" s="1"/>
  <c r="Q1331" i="1"/>
  <c r="R1331" i="1" s="1"/>
  <c r="Q1594" i="1"/>
  <c r="R1594" i="1" s="1"/>
  <c r="Q1845" i="1"/>
  <c r="R1845" i="1" s="1"/>
  <c r="Q2088" i="1"/>
  <c r="R2088" i="1" s="1"/>
  <c r="Q1675" i="1"/>
  <c r="R1675" i="1" s="1"/>
  <c r="Q1918" i="1"/>
  <c r="R1918" i="1" s="1"/>
  <c r="Q2161" i="1"/>
  <c r="R2161" i="1" s="1"/>
  <c r="Q1640" i="1"/>
  <c r="R1640" i="1" s="1"/>
  <c r="Q1883" i="1"/>
  <c r="R1883" i="1" s="1"/>
  <c r="Q2126" i="1"/>
  <c r="R2126" i="1" s="1"/>
  <c r="Q2383" i="1"/>
  <c r="R2383" i="1" s="1"/>
  <c r="Q2626" i="1"/>
  <c r="R2626" i="1" s="1"/>
  <c r="Q2489" i="1"/>
  <c r="R2489" i="1" s="1"/>
  <c r="Q2274" i="1"/>
  <c r="R2274" i="1" s="1"/>
  <c r="Q2517" i="1"/>
  <c r="R2517" i="1" s="1"/>
  <c r="Q2765" i="1"/>
  <c r="R2765" i="1" s="1"/>
  <c r="Q3008" i="1"/>
  <c r="R3008" i="1" s="1"/>
  <c r="Q2922" i="1"/>
  <c r="R2922" i="1" s="1"/>
  <c r="Q2875" i="1"/>
  <c r="R2875" i="1" s="1"/>
  <c r="Q3213" i="1"/>
  <c r="R3213" i="1" s="1"/>
  <c r="X133" i="1"/>
  <c r="Y133" i="1" s="1"/>
  <c r="Q3598" i="1"/>
  <c r="R3598" i="1" s="1"/>
  <c r="X808" i="1"/>
  <c r="Y808" i="1" s="1"/>
  <c r="X572" i="1"/>
  <c r="Y572" i="1" s="1"/>
  <c r="X333" i="1"/>
  <c r="Y333" i="1" s="1"/>
  <c r="X1542" i="1"/>
  <c r="Y1542" i="1" s="1"/>
  <c r="AZ1256" i="1"/>
  <c r="BA1256" i="1" s="1"/>
  <c r="AZ1499" i="1"/>
  <c r="BA1499" i="1" s="1"/>
  <c r="AZ1764" i="1"/>
  <c r="BA1764" i="1" s="1"/>
  <c r="AZ2265" i="1"/>
  <c r="BA2265" i="1" s="1"/>
  <c r="AZ1744" i="1"/>
  <c r="BA1744" i="1" s="1"/>
  <c r="AZ1987" i="1"/>
  <c r="BA1987" i="1" s="1"/>
  <c r="AZ2230" i="1"/>
  <c r="BA2230" i="1" s="1"/>
  <c r="AZ2621" i="1"/>
  <c r="BA2621" i="1" s="1"/>
  <c r="AZ1952" i="1"/>
  <c r="BA1952" i="1" s="1"/>
  <c r="AZ2195" i="1"/>
  <c r="BA2195" i="1" s="1"/>
  <c r="AZ2678" i="1"/>
  <c r="BA2678" i="1" s="1"/>
  <c r="AZ3112" i="1"/>
  <c r="BA3112" i="1" s="1"/>
  <c r="AZ2742" i="1"/>
  <c r="BA2742" i="1" s="1"/>
  <c r="AZ2437" i="1"/>
  <c r="BA2437" i="1" s="1"/>
  <c r="AZ2800" i="1"/>
  <c r="BA2800" i="1" s="1"/>
  <c r="AZ3268" i="1"/>
  <c r="BA3268" i="1" s="1"/>
  <c r="AZ3251" i="1"/>
  <c r="BA3251" i="1" s="1"/>
  <c r="AZ3237" i="1"/>
  <c r="BA3237" i="1" s="1"/>
  <c r="AZ3410" i="1"/>
  <c r="BA3410" i="1" s="1"/>
  <c r="AZ3556" i="1"/>
  <c r="BA3556" i="1" s="1"/>
  <c r="Q164" i="1"/>
  <c r="R164" i="1" s="1"/>
  <c r="Q530" i="1"/>
  <c r="R530" i="1" s="1"/>
  <c r="Q153" i="1"/>
  <c r="R153" i="1" s="1"/>
  <c r="Q13" i="1"/>
  <c r="R13" i="1" s="1"/>
  <c r="AZ551" i="1"/>
  <c r="BA551" i="1" s="1"/>
  <c r="AZ271" i="1"/>
  <c r="BA271" i="1" s="1"/>
  <c r="AZ880" i="1"/>
  <c r="BA880" i="1" s="1"/>
  <c r="AZ867" i="1"/>
  <c r="BA867" i="1" s="1"/>
  <c r="AZ765" i="1"/>
  <c r="BA765" i="1" s="1"/>
  <c r="AZ845" i="1"/>
  <c r="BA845" i="1" s="1"/>
  <c r="AZ511" i="1"/>
  <c r="BA511" i="1" s="1"/>
  <c r="AZ313" i="1"/>
  <c r="BA313" i="1" s="1"/>
  <c r="AZ418" i="1"/>
  <c r="BA418" i="1" s="1"/>
  <c r="AZ895" i="1"/>
  <c r="BA895" i="1" s="1"/>
  <c r="AZ1491" i="1"/>
  <c r="BA1491" i="1" s="1"/>
  <c r="AZ1740" i="1"/>
  <c r="BA1740" i="1" s="1"/>
  <c r="AZ1326" i="1"/>
  <c r="BA1326" i="1" s="1"/>
  <c r="AZ1285" i="1"/>
  <c r="BA1285" i="1" s="1"/>
  <c r="AZ1528" i="1"/>
  <c r="BA1528" i="1" s="1"/>
  <c r="AZ1851" i="1"/>
  <c r="BA1851" i="1" s="1"/>
  <c r="AZ1440" i="1"/>
  <c r="BA1440" i="1" s="1"/>
  <c r="AZ1340" i="1"/>
  <c r="BA1340" i="1" s="1"/>
  <c r="AZ1583" i="1"/>
  <c r="BA1583" i="1" s="1"/>
  <c r="AZ2016" i="1"/>
  <c r="BA2016" i="1" s="1"/>
  <c r="AZ2349" i="1"/>
  <c r="BA2349" i="1" s="1"/>
  <c r="AZ1828" i="1"/>
  <c r="BA1828" i="1" s="1"/>
  <c r="AZ2071" i="1"/>
  <c r="BA2071" i="1" s="1"/>
  <c r="AZ2314" i="1"/>
  <c r="BA2314" i="1" s="1"/>
  <c r="AZ1793" i="1"/>
  <c r="BA1793" i="1" s="1"/>
  <c r="AZ2036" i="1"/>
  <c r="BA2036" i="1" s="1"/>
  <c r="AZ2279" i="1"/>
  <c r="BA2279" i="1" s="1"/>
  <c r="AZ2810" i="1"/>
  <c r="BA2810" i="1" s="1"/>
  <c r="AZ2505" i="1"/>
  <c r="BA2505" i="1" s="1"/>
  <c r="AZ2868" i="1"/>
  <c r="BA2868" i="1" s="1"/>
  <c r="AZ2563" i="1"/>
  <c r="BA2563" i="1" s="1"/>
  <c r="AZ2926" i="1"/>
  <c r="BA2926" i="1" s="1"/>
  <c r="AZ3394" i="1"/>
  <c r="BA3394" i="1" s="1"/>
  <c r="AZ3377" i="1"/>
  <c r="BA3377" i="1" s="1"/>
  <c r="AZ3363" i="1"/>
  <c r="BA3363" i="1" s="1"/>
  <c r="AZ3513" i="1"/>
  <c r="BA3513" i="1" s="1"/>
  <c r="Q17" i="1"/>
  <c r="R17" i="1" s="1"/>
  <c r="Q290" i="1"/>
  <c r="R290" i="1" s="1"/>
  <c r="Q656" i="1"/>
  <c r="R656" i="1" s="1"/>
  <c r="Q405" i="1"/>
  <c r="R405" i="1" s="1"/>
  <c r="Q265" i="1"/>
  <c r="R265" i="1" s="1"/>
  <c r="AZ2579" i="1"/>
  <c r="BA2579" i="1" s="1"/>
  <c r="AZ2894" i="1"/>
  <c r="BA2894" i="1" s="1"/>
  <c r="AZ2466" i="1"/>
  <c r="BA2466" i="1" s="1"/>
  <c r="AZ2709" i="1"/>
  <c r="BA2709" i="1" s="1"/>
  <c r="AZ2952" i="1"/>
  <c r="BA2952" i="1" s="1"/>
  <c r="AZ2524" i="1"/>
  <c r="BA2524" i="1" s="1"/>
  <c r="AZ2767" i="1"/>
  <c r="BA2767" i="1" s="1"/>
  <c r="AZ3010" i="1"/>
  <c r="BA3010" i="1" s="1"/>
  <c r="AZ3355" i="1"/>
  <c r="BA3355" i="1" s="1"/>
  <c r="AZ3218" i="1"/>
  <c r="BA3218" i="1" s="1"/>
  <c r="AZ3081" i="1"/>
  <c r="BA3081" i="1" s="1"/>
  <c r="AZ3324" i="1"/>
  <c r="BA3324" i="1" s="1"/>
  <c r="AZ3581" i="1"/>
  <c r="BA3581" i="1" s="1"/>
  <c r="AZ3597" i="1"/>
  <c r="BA3597" i="1" s="1"/>
  <c r="AZ3645" i="1"/>
  <c r="BA3645" i="1" s="1"/>
  <c r="Q131" i="1"/>
  <c r="R131" i="1" s="1"/>
  <c r="Q374" i="1"/>
  <c r="R374" i="1" s="1"/>
  <c r="Q617" i="1"/>
  <c r="R617" i="1" s="1"/>
  <c r="Q96" i="1"/>
  <c r="R96" i="1" s="1"/>
  <c r="Q339" i="1"/>
  <c r="R339" i="1" s="1"/>
  <c r="Q582" i="1"/>
  <c r="R582" i="1" s="1"/>
  <c r="AZ3608" i="1"/>
  <c r="BA3608" i="1" s="1"/>
  <c r="Q199" i="1"/>
  <c r="R199" i="1" s="1"/>
  <c r="Q442" i="1"/>
  <c r="R442" i="1" s="1"/>
  <c r="Q685" i="1"/>
  <c r="R685" i="1" s="1"/>
  <c r="Q942" i="1"/>
  <c r="R942" i="1" s="1"/>
  <c r="Q1185" i="1"/>
  <c r="R1185" i="1" s="1"/>
  <c r="Q1428" i="1"/>
  <c r="R1428" i="1" s="1"/>
  <c r="Q946" i="1"/>
  <c r="R946" i="1" s="1"/>
  <c r="Q1189" i="1"/>
  <c r="R1189" i="1" s="1"/>
  <c r="Q1432" i="1"/>
  <c r="R1432" i="1" s="1"/>
  <c r="Q824" i="1"/>
  <c r="R824" i="1" s="1"/>
  <c r="Q1067" i="1"/>
  <c r="R1067" i="1" s="1"/>
  <c r="Q1310" i="1"/>
  <c r="R1310" i="1" s="1"/>
  <c r="Q1563" i="1"/>
  <c r="R1563" i="1" s="1"/>
  <c r="Q1824" i="1"/>
  <c r="R1824" i="1" s="1"/>
  <c r="Q2067" i="1"/>
  <c r="R2067" i="1" s="1"/>
  <c r="Q1654" i="1"/>
  <c r="R1654" i="1" s="1"/>
  <c r="Q1897" i="1"/>
  <c r="R1897" i="1" s="1"/>
  <c r="Q2140" i="1"/>
  <c r="R2140" i="1" s="1"/>
  <c r="Q1619" i="1"/>
  <c r="R1619" i="1" s="1"/>
  <c r="Q1862" i="1"/>
  <c r="R1862" i="1" s="1"/>
  <c r="Q2105" i="1"/>
  <c r="R2105" i="1" s="1"/>
  <c r="Q2362" i="1"/>
  <c r="R2362" i="1" s="1"/>
  <c r="Q2605" i="1"/>
  <c r="R2605" i="1" s="1"/>
  <c r="Q2468" i="1"/>
  <c r="R2468" i="1" s="1"/>
  <c r="Q2253" i="1"/>
  <c r="R2253" i="1" s="1"/>
  <c r="Q2496" i="1"/>
  <c r="R2496" i="1" s="1"/>
  <c r="Q2744" i="1"/>
  <c r="R2744" i="1" s="1"/>
  <c r="Q2987" i="1"/>
  <c r="R2987" i="1" s="1"/>
  <c r="Q2901" i="1"/>
  <c r="R2901" i="1" s="1"/>
  <c r="Q2764" i="1"/>
  <c r="R2764" i="1" s="1"/>
  <c r="Q3007" i="1"/>
  <c r="R3007" i="1" s="1"/>
  <c r="Q3206" i="1"/>
  <c r="R3206" i="1" s="1"/>
  <c r="Q3102" i="1"/>
  <c r="R3102" i="1" s="1"/>
  <c r="Q3345" i="1"/>
  <c r="R3345" i="1" s="1"/>
  <c r="Q3301" i="1"/>
  <c r="R3301" i="1" s="1"/>
  <c r="Q3635" i="1"/>
  <c r="R3635" i="1" s="1"/>
  <c r="Q3441" i="1"/>
  <c r="R3441" i="1" s="1"/>
  <c r="X32" i="1"/>
  <c r="Y32" i="1" s="1"/>
  <c r="Q3487" i="1"/>
  <c r="R3487" i="1" s="1"/>
  <c r="X85" i="1"/>
  <c r="Y85" i="1" s="1"/>
  <c r="X454" i="1"/>
  <c r="Y454" i="1" s="1"/>
  <c r="X697" i="1"/>
  <c r="Y697" i="1" s="1"/>
  <c r="X940" i="1"/>
  <c r="Y940" i="1" s="1"/>
  <c r="X218" i="1"/>
  <c r="Y218" i="1" s="1"/>
  <c r="X461" i="1"/>
  <c r="Y461" i="1" s="1"/>
  <c r="X704" i="1"/>
  <c r="Y704" i="1" s="1"/>
  <c r="X947" i="1"/>
  <c r="Y947" i="1" s="1"/>
  <c r="X222" i="1"/>
  <c r="Y222" i="1" s="1"/>
  <c r="X498" i="1"/>
  <c r="Y498" i="1" s="1"/>
  <c r="X861" i="1"/>
  <c r="Y861" i="1" s="1"/>
  <c r="X1377" i="1"/>
  <c r="Y1377" i="1" s="1"/>
  <c r="X976" i="1"/>
  <c r="Y976" i="1" s="1"/>
  <c r="X1606" i="1"/>
  <c r="Y1606" i="1" s="1"/>
  <c r="X1571" i="1"/>
  <c r="Y1571" i="1" s="1"/>
  <c r="Q778" i="1"/>
  <c r="R778" i="1" s="1"/>
  <c r="Q1026" i="1"/>
  <c r="R1026" i="1" s="1"/>
  <c r="Q1269" i="1"/>
  <c r="R1269" i="1" s="1"/>
  <c r="Q1512" i="1"/>
  <c r="R1512" i="1" s="1"/>
  <c r="Q1030" i="1"/>
  <c r="R1030" i="1" s="1"/>
  <c r="Q1273" i="1"/>
  <c r="R1273" i="1" s="1"/>
  <c r="Q1516" i="1"/>
  <c r="R1516" i="1" s="1"/>
  <c r="Q908" i="1"/>
  <c r="R908" i="1" s="1"/>
  <c r="Q1151" i="1"/>
  <c r="R1151" i="1" s="1"/>
  <c r="Q1394" i="1"/>
  <c r="R1394" i="1" s="1"/>
  <c r="Q1665" i="1"/>
  <c r="R1665" i="1" s="1"/>
  <c r="Q1908" i="1"/>
  <c r="R1908" i="1" s="1"/>
  <c r="Q2151" i="1"/>
  <c r="R2151" i="1" s="1"/>
  <c r="Q1738" i="1"/>
  <c r="R1738" i="1" s="1"/>
  <c r="Q1981" i="1"/>
  <c r="R1981" i="1" s="1"/>
  <c r="Q2224" i="1"/>
  <c r="R2224" i="1" s="1"/>
  <c r="Q1703" i="1"/>
  <c r="R1703" i="1" s="1"/>
  <c r="Q1946" i="1"/>
  <c r="R1946" i="1" s="1"/>
  <c r="Q2189" i="1"/>
  <c r="R2189" i="1" s="1"/>
  <c r="Q2446" i="1"/>
  <c r="R2446" i="1" s="1"/>
  <c r="Q2693" i="1"/>
  <c r="R2693" i="1" s="1"/>
  <c r="Q2552" i="1"/>
  <c r="R2552" i="1" s="1"/>
  <c r="Q2337" i="1"/>
  <c r="R2337" i="1" s="1"/>
  <c r="Q2580" i="1"/>
  <c r="R2580" i="1" s="1"/>
  <c r="Q2828" i="1"/>
  <c r="R2828" i="1" s="1"/>
  <c r="Q2742" i="1"/>
  <c r="R2742" i="1" s="1"/>
  <c r="Q2985" i="1"/>
  <c r="R2985" i="1" s="1"/>
  <c r="Q3020" i="1"/>
  <c r="R3020" i="1" s="1"/>
  <c r="Q3115" i="1"/>
  <c r="R3115" i="1" s="1"/>
  <c r="Q3498" i="1"/>
  <c r="R3498" i="1" s="1"/>
  <c r="X256" i="1"/>
  <c r="Y256" i="1" s="1"/>
  <c r="X1059" i="1"/>
  <c r="Y1059" i="1" s="1"/>
  <c r="X761" i="1"/>
  <c r="Y761" i="1" s="1"/>
  <c r="X582" i="1"/>
  <c r="Y582" i="1" s="1"/>
  <c r="X1063" i="1"/>
  <c r="Y1063" i="1" s="1"/>
  <c r="AZ1319" i="1"/>
  <c r="BA1319" i="1" s="1"/>
  <c r="AZ1562" i="1"/>
  <c r="BA1562" i="1" s="1"/>
  <c r="AZ1953" i="1"/>
  <c r="BA1953" i="1" s="1"/>
  <c r="AZ2328" i="1"/>
  <c r="BA2328" i="1" s="1"/>
  <c r="AZ1807" i="1"/>
  <c r="BA1807" i="1" s="1"/>
  <c r="AZ2050" i="1"/>
  <c r="BA2050" i="1" s="1"/>
  <c r="AZ2293" i="1"/>
  <c r="BA2293" i="1" s="1"/>
  <c r="AZ1772" i="1"/>
  <c r="BA1772" i="1" s="1"/>
  <c r="AZ2015" i="1"/>
  <c r="BA2015" i="1" s="1"/>
  <c r="AZ2258" i="1"/>
  <c r="BA2258" i="1" s="1"/>
  <c r="AZ2780" i="1"/>
  <c r="BA2780" i="1" s="1"/>
  <c r="AZ2472" i="1"/>
  <c r="BA2472" i="1" s="1"/>
  <c r="AZ2838" i="1"/>
  <c r="BA2838" i="1" s="1"/>
  <c r="AZ2530" i="1"/>
  <c r="BA2530" i="1" s="1"/>
  <c r="AZ2896" i="1"/>
  <c r="BA2896" i="1" s="1"/>
  <c r="AZ3361" i="1"/>
  <c r="BA3361" i="1" s="1"/>
  <c r="AZ3347" i="1"/>
  <c r="BA3347" i="1" s="1"/>
  <c r="AZ3330" i="1"/>
  <c r="BA3330" i="1" s="1"/>
  <c r="AZ3483" i="1"/>
  <c r="BA3483" i="1" s="1"/>
  <c r="AZ3610" i="1"/>
  <c r="BA3610" i="1" s="1"/>
  <c r="Q260" i="1"/>
  <c r="R260" i="1" s="1"/>
  <c r="Q623" i="1"/>
  <c r="R623" i="1" s="1"/>
  <c r="Q342" i="1"/>
  <c r="R342" i="1" s="1"/>
  <c r="Q202" i="1"/>
  <c r="R202" i="1" s="1"/>
  <c r="AZ502" i="1"/>
  <c r="BA502" i="1" s="1"/>
  <c r="AZ885" i="1"/>
  <c r="BA885" i="1" s="1"/>
  <c r="AZ905" i="1"/>
  <c r="BA905" i="1" s="1"/>
  <c r="AZ591" i="1"/>
  <c r="BA591" i="1" s="1"/>
  <c r="AZ1050" i="1"/>
  <c r="BA1050" i="1" s="1"/>
  <c r="AZ1034" i="1"/>
  <c r="BA1034" i="1" s="1"/>
  <c r="AZ1020" i="1"/>
  <c r="BA1020" i="1" s="1"/>
  <c r="AZ641" i="1"/>
  <c r="BA641" i="1" s="1"/>
  <c r="AZ607" i="1"/>
  <c r="BA607" i="1" s="1"/>
  <c r="AZ1084" i="1"/>
  <c r="BA1084" i="1" s="1"/>
  <c r="AZ1554" i="1"/>
  <c r="BA1554" i="1" s="1"/>
  <c r="AZ1929" i="1"/>
  <c r="BA1929" i="1" s="1"/>
  <c r="AZ1458" i="1"/>
  <c r="BA1458" i="1" s="1"/>
  <c r="AZ1348" i="1"/>
  <c r="BA1348" i="1" s="1"/>
  <c r="AZ1591" i="1"/>
  <c r="BA1591" i="1" s="1"/>
  <c r="AZ2040" i="1"/>
  <c r="BA2040" i="1" s="1"/>
  <c r="AZ1160" i="1"/>
  <c r="BA1160" i="1" s="1"/>
  <c r="AZ1403" i="1"/>
  <c r="BA1403" i="1" s="1"/>
  <c r="AZ1646" i="1"/>
  <c r="BA1646" i="1" s="1"/>
  <c r="AZ2169" i="1"/>
  <c r="BA2169" i="1" s="1"/>
  <c r="AZ2438" i="1"/>
  <c r="BA2438" i="1" s="1"/>
  <c r="AZ1891" i="1"/>
  <c r="BA1891" i="1" s="1"/>
  <c r="AZ2134" i="1"/>
  <c r="BA2134" i="1" s="1"/>
  <c r="AZ2377" i="1"/>
  <c r="BA2377" i="1" s="1"/>
  <c r="AZ1856" i="1"/>
  <c r="BA1856" i="1" s="1"/>
  <c r="AZ2099" i="1"/>
  <c r="BA2099" i="1" s="1"/>
  <c r="AZ2348" i="1"/>
  <c r="BA2348" i="1" s="1"/>
  <c r="AZ2906" i="1"/>
  <c r="BA2906" i="1" s="1"/>
  <c r="AZ2598" i="1"/>
  <c r="BA2598" i="1" s="1"/>
  <c r="AZ2964" i="1"/>
  <c r="BA2964" i="1" s="1"/>
  <c r="AZ2698" i="1"/>
  <c r="BA2698" i="1" s="1"/>
  <c r="AZ3325" i="1"/>
  <c r="BA3325" i="1" s="1"/>
  <c r="AZ3132" i="1"/>
  <c r="BA3132" i="1" s="1"/>
  <c r="AZ3447" i="1"/>
  <c r="BA3447" i="1" s="1"/>
  <c r="Q62" i="1"/>
  <c r="R62" i="1" s="1"/>
  <c r="Q587" i="1"/>
  <c r="R587" i="1" s="1"/>
  <c r="Q675" i="1"/>
  <c r="R675" i="1" s="1"/>
  <c r="AZ2444" i="1"/>
  <c r="BA2444" i="1" s="1"/>
  <c r="AZ2984" i="1"/>
  <c r="BA2984" i="1" s="1"/>
  <c r="AZ2664" i="1"/>
  <c r="BA2664" i="1" s="1"/>
  <c r="AZ3088" i="1"/>
  <c r="BA3088" i="1" s="1"/>
  <c r="AZ2722" i="1"/>
  <c r="BA2722" i="1" s="1"/>
  <c r="AZ3202" i="1"/>
  <c r="BA3202" i="1" s="1"/>
  <c r="AZ3173" i="1"/>
  <c r="BA3173" i="1" s="1"/>
  <c r="AZ3171" i="1"/>
  <c r="BA3171" i="1" s="1"/>
  <c r="AZ3536" i="1"/>
  <c r="BA3536" i="1" s="1"/>
  <c r="AZ3490" i="1"/>
  <c r="BA3490" i="1" s="1"/>
  <c r="Q86" i="1"/>
  <c r="R86" i="1" s="1"/>
  <c r="Q464" i="1"/>
  <c r="R464" i="1" s="1"/>
  <c r="Q859" i="1"/>
  <c r="R859" i="1" s="1"/>
  <c r="Q429" i="1"/>
  <c r="R429" i="1" s="1"/>
  <c r="Q795" i="1"/>
  <c r="R795" i="1" s="1"/>
  <c r="Q289" i="1"/>
  <c r="R289" i="1" s="1"/>
  <c r="Q640" i="1"/>
  <c r="R640" i="1" s="1"/>
  <c r="Q1032" i="1"/>
  <c r="R1032" i="1" s="1"/>
  <c r="Q1437" i="1"/>
  <c r="R1437" i="1" s="1"/>
  <c r="Q1441" i="1"/>
  <c r="R1441" i="1" s="1"/>
  <c r="Q1319" i="1"/>
  <c r="R1319" i="1" s="1"/>
  <c r="Q2076" i="1"/>
  <c r="R2076" i="1" s="1"/>
  <c r="Q2149" i="1"/>
  <c r="R2149" i="1" s="1"/>
  <c r="Q2114" i="1"/>
  <c r="R2114" i="1" s="1"/>
  <c r="Q2477" i="1"/>
  <c r="R2477" i="1" s="1"/>
  <c r="Q2753" i="1"/>
  <c r="R2753" i="1" s="1"/>
  <c r="Q2773" i="1"/>
  <c r="R2773" i="1" s="1"/>
  <c r="Q3111" i="1"/>
  <c r="R3111" i="1" s="1"/>
  <c r="Q3644" i="1"/>
  <c r="R3644" i="1" s="1"/>
  <c r="Q3496" i="1"/>
  <c r="R3496" i="1" s="1"/>
  <c r="X706" i="1"/>
  <c r="Y706" i="1" s="1"/>
  <c r="X470" i="1"/>
  <c r="Y470" i="1" s="1"/>
  <c r="X231" i="1"/>
  <c r="Y231" i="1" s="1"/>
  <c r="X1389" i="1"/>
  <c r="Y1389" i="1" s="1"/>
  <c r="X1598" i="1"/>
  <c r="Y1598" i="1" s="1"/>
  <c r="Q1278" i="1"/>
  <c r="R1278" i="1" s="1"/>
  <c r="Q1282" i="1"/>
  <c r="R1282" i="1" s="1"/>
  <c r="Q1160" i="1"/>
  <c r="R1160" i="1" s="1"/>
  <c r="Q1917" i="1"/>
  <c r="R1917" i="1" s="1"/>
  <c r="Q1990" i="1"/>
  <c r="R1990" i="1" s="1"/>
  <c r="Q1955" i="1"/>
  <c r="R1955" i="1" s="1"/>
  <c r="Q2706" i="1"/>
  <c r="R2706" i="1" s="1"/>
  <c r="Q2589" i="1"/>
  <c r="R2589" i="1" s="1"/>
  <c r="Q2994" i="1"/>
  <c r="R2994" i="1" s="1"/>
  <c r="Q3525" i="1"/>
  <c r="R3525" i="1" s="1"/>
  <c r="X788" i="1"/>
  <c r="Y788" i="1" s="1"/>
  <c r="Q147" i="1"/>
  <c r="R147" i="1" s="1"/>
  <c r="Q7" i="1"/>
  <c r="R7" i="1" s="1"/>
  <c r="Q736" i="1"/>
  <c r="R736" i="1" s="1"/>
  <c r="Q1479" i="1"/>
  <c r="R1479" i="1" s="1"/>
  <c r="Q1483" i="1"/>
  <c r="R1483" i="1" s="1"/>
  <c r="Q1361" i="1"/>
  <c r="R1361" i="1" s="1"/>
  <c r="Q2118" i="1"/>
  <c r="R2118" i="1" s="1"/>
  <c r="Q2191" i="1"/>
  <c r="R2191" i="1" s="1"/>
  <c r="Q2156" i="1"/>
  <c r="R2156" i="1" s="1"/>
  <c r="Q2519" i="1"/>
  <c r="R2519" i="1" s="1"/>
  <c r="Q2795" i="1"/>
  <c r="R2795" i="1" s="1"/>
  <c r="Q2815" i="1"/>
  <c r="R2815" i="1" s="1"/>
  <c r="Q3153" i="1"/>
  <c r="R3153" i="1" s="1"/>
  <c r="X34" i="1"/>
  <c r="Y34" i="1" s="1"/>
  <c r="Q3538" i="1"/>
  <c r="R3538" i="1" s="1"/>
  <c r="X748" i="1"/>
  <c r="Y748" i="1" s="1"/>
  <c r="X512" i="1"/>
  <c r="Y512" i="1" s="1"/>
  <c r="X273" i="1"/>
  <c r="Y273" i="1" s="1"/>
  <c r="X1452" i="1"/>
  <c r="Y1452" i="1" s="1"/>
  <c r="X1796" i="1"/>
  <c r="Y1796" i="1" s="1"/>
  <c r="X1257" i="1"/>
  <c r="Y1257" i="1" s="1"/>
  <c r="X1222" i="1"/>
  <c r="Y1222" i="1" s="1"/>
  <c r="X1187" i="1"/>
  <c r="Y1187" i="1" s="1"/>
  <c r="X2000" i="1"/>
  <c r="Y2000" i="1" s="1"/>
  <c r="X1963" i="1"/>
  <c r="Y1963" i="1" s="1"/>
  <c r="X2384" i="1"/>
  <c r="Y2384" i="1" s="1"/>
  <c r="X2729" i="1"/>
  <c r="Y2729" i="1" s="1"/>
  <c r="X2704" i="1"/>
  <c r="Y2704" i="1" s="1"/>
  <c r="X2873" i="1"/>
  <c r="Y2873" i="1" s="1"/>
  <c r="X3405" i="1"/>
  <c r="Y3405" i="1" s="1"/>
  <c r="X3554" i="1"/>
  <c r="Y3554" i="1" s="1"/>
  <c r="J133" i="1"/>
  <c r="K133" i="1" s="1"/>
  <c r="J237" i="1"/>
  <c r="K237" i="1" s="1"/>
  <c r="J529" i="1"/>
  <c r="K529" i="1" s="1"/>
  <c r="X1495" i="1"/>
  <c r="Y1495" i="1" s="1"/>
  <c r="X1460" i="1"/>
  <c r="Y1460" i="1" s="1"/>
  <c r="X1893" i="1"/>
  <c r="Y1893" i="1" s="1"/>
  <c r="X2302" i="1"/>
  <c r="Y2302" i="1" s="1"/>
  <c r="X2277" i="1"/>
  <c r="Y2277" i="1" s="1"/>
  <c r="X2625" i="1"/>
  <c r="Y2625" i="1" s="1"/>
  <c r="X2961" i="1"/>
  <c r="Y2961" i="1" s="1"/>
  <c r="X3076" i="1"/>
  <c r="Y3076" i="1" s="1"/>
  <c r="X3349" i="1"/>
  <c r="Y3349" i="1" s="1"/>
  <c r="X3621" i="1"/>
  <c r="Y3621" i="1" s="1"/>
  <c r="J113" i="1"/>
  <c r="K113" i="1" s="1"/>
  <c r="J488" i="1"/>
  <c r="K488" i="1" s="1"/>
  <c r="J1374" i="1"/>
  <c r="K1374" i="1" s="1"/>
  <c r="X1789" i="1"/>
  <c r="Y1789" i="1" s="1"/>
  <c r="X2210" i="1"/>
  <c r="Y2210" i="1" s="1"/>
  <c r="X2555" i="1"/>
  <c r="Y2555" i="1" s="1"/>
  <c r="X2530" i="1"/>
  <c r="Y2530" i="1" s="1"/>
  <c r="X2995" i="1"/>
  <c r="Y2995" i="1" s="1"/>
  <c r="X3231" i="1"/>
  <c r="Y3231" i="1" s="1"/>
  <c r="X3353" i="1"/>
  <c r="Y3353" i="1" s="1"/>
  <c r="J14" i="1"/>
  <c r="K14" i="1" s="1"/>
  <c r="J63" i="1"/>
  <c r="K63" i="1" s="1"/>
  <c r="J513" i="1"/>
  <c r="K513" i="1" s="1"/>
  <c r="J755" i="1"/>
  <c r="K755" i="1" s="1"/>
  <c r="Q1369" i="1"/>
  <c r="R1369" i="1" s="1"/>
  <c r="Q842" i="1"/>
  <c r="R842" i="1" s="1"/>
  <c r="Q1166" i="1"/>
  <c r="R1166" i="1" s="1"/>
  <c r="Q2433" i="1"/>
  <c r="R2433" i="1" s="1"/>
  <c r="AZ114" i="1"/>
  <c r="BA114" i="1" s="1"/>
  <c r="AZ408" i="1"/>
  <c r="BA408" i="1" s="1"/>
  <c r="AZ258" i="1"/>
  <c r="BA258" i="1" s="1"/>
  <c r="AZ16" i="1"/>
  <c r="BA16" i="1" s="1"/>
  <c r="AZ5" i="1"/>
  <c r="BA5" i="1" s="1"/>
  <c r="AZ159" i="1"/>
  <c r="BA159" i="1" s="1"/>
  <c r="AZ1039" i="1"/>
  <c r="BA1039" i="1" s="1"/>
  <c r="AZ1216" i="1"/>
  <c r="BA1216" i="1" s="1"/>
  <c r="AZ1145" i="1"/>
  <c r="BA1145" i="1" s="1"/>
  <c r="AZ2154" i="1"/>
  <c r="BA2154" i="1" s="1"/>
  <c r="AZ2245" i="1"/>
  <c r="BA2245" i="1" s="1"/>
  <c r="AZ2084" i="1"/>
  <c r="BA2084" i="1" s="1"/>
  <c r="AZ2882" i="1"/>
  <c r="BA2882" i="1" s="1"/>
  <c r="AZ2766" i="1"/>
  <c r="BA2766" i="1" s="1"/>
  <c r="AZ2635" i="1"/>
  <c r="BA2635" i="1" s="1"/>
  <c r="AZ3289" i="1"/>
  <c r="BA3289" i="1" s="1"/>
  <c r="AZ3069" i="1"/>
  <c r="BA3069" i="1" s="1"/>
  <c r="AZ3411" i="1"/>
  <c r="BA3411" i="1" s="1"/>
  <c r="Q9" i="1"/>
  <c r="R9" i="1" s="1"/>
  <c r="Q551" i="1"/>
  <c r="R551" i="1" s="1"/>
  <c r="Q549" i="1"/>
  <c r="R549" i="1" s="1"/>
  <c r="AZ448" i="1"/>
  <c r="BA448" i="1" s="1"/>
  <c r="AZ523" i="1"/>
  <c r="BA523" i="1" s="1"/>
  <c r="AZ998" i="1"/>
  <c r="BA998" i="1" s="1"/>
  <c r="AZ896" i="1"/>
  <c r="BA896" i="1" s="1"/>
  <c r="AZ571" i="1"/>
  <c r="BA571" i="1" s="1"/>
  <c r="AZ1019" i="1"/>
  <c r="BA1019" i="1" s="1"/>
  <c r="AZ1893" i="1"/>
  <c r="BA1893" i="1" s="1"/>
  <c r="AZ1210" i="1"/>
  <c r="BA1210" i="1" s="1"/>
  <c r="AZ1579" i="1"/>
  <c r="BA1579" i="1" s="1"/>
  <c r="AZ1269" i="1"/>
  <c r="BA1269" i="1" s="1"/>
  <c r="AZ1092" i="1"/>
  <c r="BA1092" i="1" s="1"/>
  <c r="AZ883" i="1"/>
  <c r="BA883" i="1" s="1"/>
  <c r="AZ562" i="1"/>
  <c r="BA562" i="1" s="1"/>
  <c r="AZ984" i="1"/>
  <c r="BA984" i="1" s="1"/>
  <c r="AZ656" i="1"/>
  <c r="BA656" i="1" s="1"/>
  <c r="AZ924" i="1"/>
  <c r="BA924" i="1" s="1"/>
  <c r="AZ689" i="1"/>
  <c r="BA689" i="1" s="1"/>
  <c r="AZ376" i="1"/>
  <c r="BA376" i="1" s="1"/>
  <c r="AZ972" i="1"/>
  <c r="BA972" i="1" s="1"/>
  <c r="AZ1512" i="1"/>
  <c r="BA1512" i="1" s="1"/>
  <c r="AZ1131" i="1"/>
  <c r="BA1131" i="1" s="1"/>
  <c r="AZ1306" i="1"/>
  <c r="BA1306" i="1" s="1"/>
  <c r="AZ1675" i="1"/>
  <c r="BA1675" i="1" s="1"/>
  <c r="AZ1118" i="1"/>
  <c r="BA1118" i="1" s="1"/>
  <c r="AZ1487" i="1"/>
  <c r="BA1487" i="1" s="1"/>
  <c r="AZ2079" i="1"/>
  <c r="BA2079" i="1" s="1"/>
  <c r="AZ1732" i="1"/>
  <c r="BA1732" i="1" s="1"/>
  <c r="AZ2092" i="1"/>
  <c r="BA2092" i="1" s="1"/>
  <c r="AZ2585" i="1"/>
  <c r="BA2585" i="1" s="1"/>
  <c r="AZ2057" i="1"/>
  <c r="BA2057" i="1" s="1"/>
  <c r="AZ2624" i="1"/>
  <c r="BA2624" i="1" s="1"/>
  <c r="AZ2535" i="1"/>
  <c r="BA2535" i="1" s="1"/>
  <c r="AZ2419" i="1"/>
  <c r="BA2419" i="1" s="1"/>
  <c r="AZ2959" i="1"/>
  <c r="BA2959" i="1" s="1"/>
  <c r="AZ3233" i="1"/>
  <c r="BA3233" i="1" s="1"/>
  <c r="AZ3393" i="1"/>
  <c r="BA3393" i="1" s="1"/>
  <c r="AZ3538" i="1"/>
  <c r="BA3538" i="1" s="1"/>
  <c r="Q323" i="1"/>
  <c r="R323" i="1" s="1"/>
  <c r="Q117" i="1"/>
  <c r="R117" i="1" s="1"/>
  <c r="Q328" i="1"/>
  <c r="R328" i="1" s="1"/>
  <c r="AZ474" i="1"/>
  <c r="BA474" i="1" s="1"/>
  <c r="AZ919" i="1"/>
  <c r="BA919" i="1" s="1"/>
  <c r="AZ664" i="1"/>
  <c r="BA664" i="1" s="1"/>
  <c r="AZ495" i="1"/>
  <c r="BA495" i="1" s="1"/>
  <c r="AZ967" i="1"/>
  <c r="BA967" i="1" s="1"/>
  <c r="AZ1632" i="1"/>
  <c r="BA1632" i="1" s="1"/>
  <c r="AZ1374" i="1"/>
  <c r="BA1374" i="1" s="1"/>
  <c r="AZ1426" i="1"/>
  <c r="BA1426" i="1" s="1"/>
  <c r="AZ1923" i="1"/>
  <c r="BA1923" i="1" s="1"/>
  <c r="AZ497" i="1"/>
  <c r="BA497" i="1" s="1"/>
  <c r="AZ573" i="1"/>
  <c r="BA573" i="1" s="1"/>
  <c r="AZ826" i="1"/>
  <c r="BA826" i="1" s="1"/>
  <c r="AZ698" i="1"/>
  <c r="BA698" i="1" s="1"/>
  <c r="AZ797" i="1"/>
  <c r="BA797" i="1" s="1"/>
  <c r="AZ546" i="1"/>
  <c r="BA546" i="1" s="1"/>
  <c r="AZ964" i="1"/>
  <c r="BA964" i="1" s="1"/>
  <c r="AZ810" i="1"/>
  <c r="BA810" i="1" s="1"/>
  <c r="AZ540" i="1"/>
  <c r="BA540" i="1" s="1"/>
  <c r="AZ1012" i="1"/>
  <c r="BA1012" i="1" s="1"/>
  <c r="AZ1647" i="1"/>
  <c r="BA1647" i="1" s="1"/>
  <c r="AZ1407" i="1"/>
  <c r="BA1407" i="1" s="1"/>
  <c r="AZ1441" i="1"/>
  <c r="BA1441" i="1" s="1"/>
  <c r="AZ1968" i="1"/>
  <c r="BA1968" i="1" s="1"/>
  <c r="AZ1253" i="1"/>
  <c r="BA1253" i="1" s="1"/>
  <c r="AZ1622" i="1"/>
  <c r="BA1622" i="1" s="1"/>
  <c r="AZ2262" i="1"/>
  <c r="BA2262" i="1" s="1"/>
  <c r="AZ1867" i="1"/>
  <c r="BA1867" i="1" s="1"/>
  <c r="AZ2227" i="1"/>
  <c r="BA2227" i="1" s="1"/>
  <c r="AZ1832" i="1"/>
  <c r="BA1832" i="1" s="1"/>
  <c r="AZ2192" i="1"/>
  <c r="BA2192" i="1" s="1"/>
  <c r="AZ2870" i="1"/>
  <c r="BA2870" i="1" s="1"/>
  <c r="AZ2739" i="1"/>
  <c r="BA2739" i="1" s="1"/>
  <c r="AZ2620" i="1"/>
  <c r="BA2620" i="1" s="1"/>
  <c r="AZ3262" i="1"/>
  <c r="BA3262" i="1" s="1"/>
  <c r="AZ3057" i="1"/>
  <c r="BA3057" i="1" s="1"/>
  <c r="AZ3404" i="1"/>
  <c r="BA3404" i="1" s="1"/>
  <c r="AZ3639" i="1"/>
  <c r="BA3639" i="1" s="1"/>
  <c r="Q524" i="1"/>
  <c r="R524" i="1" s="1"/>
  <c r="Q522" i="1"/>
  <c r="R522" i="1" s="1"/>
  <c r="AZ615" i="1"/>
  <c r="BA615" i="1" s="1"/>
  <c r="AZ496" i="1"/>
  <c r="BA496" i="1" s="1"/>
  <c r="AZ944" i="1"/>
  <c r="BA944" i="1" s="1"/>
  <c r="AZ833" i="1"/>
  <c r="BA833" i="1" s="1"/>
  <c r="AZ517" i="1"/>
  <c r="BA517" i="1" s="1"/>
  <c r="AZ992" i="1"/>
  <c r="BA992" i="1" s="1"/>
  <c r="AZ1839" i="1"/>
  <c r="BA1839" i="1" s="1"/>
  <c r="AZ1201" i="1"/>
  <c r="BA1201" i="1" s="1"/>
  <c r="AZ1561" i="1"/>
  <c r="BA1561" i="1" s="1"/>
  <c r="AZ1248" i="1"/>
  <c r="BA1248" i="1" s="1"/>
  <c r="AZ514" i="1"/>
  <c r="BA514" i="1" s="1"/>
  <c r="AZ991" i="1"/>
  <c r="BA991" i="1" s="1"/>
  <c r="AZ417" i="1"/>
  <c r="BA417" i="1" s="1"/>
  <c r="AZ869" i="1"/>
  <c r="BA869" i="1" s="1"/>
  <c r="AZ567" i="1"/>
  <c r="BA567" i="1" s="1"/>
  <c r="AZ1026" i="1"/>
  <c r="BA1026" i="1" s="1"/>
  <c r="AZ1010" i="1"/>
  <c r="BA1010" i="1" s="1"/>
  <c r="AZ1656" i="1"/>
  <c r="BA1656" i="1" s="1"/>
  <c r="AZ1170" i="1"/>
  <c r="BA1170" i="1" s="1"/>
  <c r="AZ1207" i="1"/>
  <c r="BA1207" i="1" s="1"/>
  <c r="AZ1450" i="1"/>
  <c r="BA1450" i="1" s="1"/>
  <c r="AZ1693" i="1"/>
  <c r="BA1693" i="1" s="1"/>
  <c r="AZ1260" i="1"/>
  <c r="BA1260" i="1" s="1"/>
  <c r="AZ1262" i="1"/>
  <c r="BA1262" i="1" s="1"/>
  <c r="AZ1505" i="1"/>
  <c r="BA1505" i="1" s="1"/>
  <c r="AZ1782" i="1"/>
  <c r="BA1782" i="1" s="1"/>
  <c r="AZ2271" i="1"/>
  <c r="BA2271" i="1" s="1"/>
  <c r="AZ1750" i="1"/>
  <c r="BA1750" i="1" s="1"/>
  <c r="AZ1993" i="1"/>
  <c r="BA1993" i="1" s="1"/>
  <c r="AZ2236" i="1"/>
  <c r="BA2236" i="1" s="1"/>
  <c r="AZ2639" i="1"/>
  <c r="BA2639" i="1" s="1"/>
  <c r="AZ1958" i="1"/>
  <c r="BA1958" i="1" s="1"/>
  <c r="AZ2201" i="1"/>
  <c r="BA2201" i="1" s="1"/>
  <c r="AZ2693" i="1"/>
  <c r="BA2693" i="1" s="1"/>
  <c r="AZ3139" i="1"/>
  <c r="BA3139" i="1" s="1"/>
  <c r="AZ2751" i="1"/>
  <c r="BA2751" i="1" s="1"/>
  <c r="AZ2446" i="1"/>
  <c r="BA2446" i="1" s="1"/>
  <c r="AZ2809" i="1"/>
  <c r="BA2809" i="1" s="1"/>
  <c r="AZ3277" i="1"/>
  <c r="BA3277" i="1" s="1"/>
  <c r="AZ3260" i="1"/>
  <c r="BA3260" i="1" s="1"/>
  <c r="AZ3246" i="1"/>
  <c r="BA3246" i="1" s="1"/>
  <c r="AZ3428" i="1"/>
  <c r="BA3428" i="1" s="1"/>
  <c r="AZ3565" i="1"/>
  <c r="BA3565" i="1" s="1"/>
  <c r="Q173" i="1"/>
  <c r="R173" i="1" s="1"/>
  <c r="Q539" i="1"/>
  <c r="R539" i="1" s="1"/>
  <c r="Q171" i="1"/>
  <c r="R171" i="1" s="1"/>
  <c r="Q31" i="1"/>
  <c r="R31" i="1" s="1"/>
  <c r="AZ723" i="1"/>
  <c r="BA723" i="1" s="1"/>
  <c r="AZ528" i="1"/>
  <c r="BA528" i="1" s="1"/>
  <c r="AZ987" i="1"/>
  <c r="BA987" i="1" s="1"/>
  <c r="AZ971" i="1"/>
  <c r="BA971" i="1" s="1"/>
  <c r="AZ864" i="1"/>
  <c r="BA864" i="1" s="1"/>
  <c r="AZ488" i="1"/>
  <c r="BA488" i="1" s="1"/>
  <c r="AZ544" i="1"/>
  <c r="BA544" i="1" s="1"/>
  <c r="AZ1021" i="1"/>
  <c r="BA1021" i="1" s="1"/>
  <c r="AZ1533" i="1"/>
  <c r="BA1533" i="1" s="1"/>
  <c r="AZ1866" i="1"/>
  <c r="BA1866" i="1" s="1"/>
  <c r="AZ1413" i="1"/>
  <c r="BA1413" i="1" s="1"/>
  <c r="AZ1327" i="1"/>
  <c r="BA1327" i="1" s="1"/>
  <c r="AZ1570" i="1"/>
  <c r="BA1570" i="1" s="1"/>
  <c r="AZ1977" i="1"/>
  <c r="BA1977" i="1" s="1"/>
  <c r="AZ1139" i="1"/>
  <c r="BA1139" i="1" s="1"/>
  <c r="AZ1382" i="1"/>
  <c r="BA1382" i="1" s="1"/>
  <c r="AZ1625" i="1"/>
  <c r="BA1625" i="1" s="1"/>
  <c r="AZ2142" i="1"/>
  <c r="BA2142" i="1" s="1"/>
  <c r="AZ2391" i="1"/>
  <c r="BA2391" i="1" s="1"/>
  <c r="AZ1870" i="1"/>
  <c r="BA1870" i="1" s="1"/>
  <c r="AZ2113" i="1"/>
  <c r="BA2113" i="1" s="1"/>
  <c r="AZ2356" i="1"/>
  <c r="BA2356" i="1" s="1"/>
  <c r="AZ1835" i="1"/>
  <c r="BA1835" i="1" s="1"/>
  <c r="AZ2078" i="1"/>
  <c r="BA2078" i="1" s="1"/>
  <c r="AZ2321" i="1"/>
  <c r="BA2321" i="1" s="1"/>
  <c r="AZ2873" i="1"/>
  <c r="BA2873" i="1" s="1"/>
  <c r="AZ2568" i="1"/>
  <c r="BA2568" i="1" s="1"/>
  <c r="AZ2931" i="1"/>
  <c r="BA2931" i="1" s="1"/>
  <c r="AZ2626" i="1"/>
  <c r="BA2626" i="1" s="1"/>
  <c r="AZ2989" i="1"/>
  <c r="BA2989" i="1" s="1"/>
  <c r="AZ3077" i="1"/>
  <c r="BA3077" i="1" s="1"/>
  <c r="AZ3060" i="1"/>
  <c r="BA3060" i="1" s="1"/>
  <c r="AZ3440" i="1"/>
  <c r="BA3440" i="1" s="1"/>
  <c r="AZ3576" i="1"/>
  <c r="BA3576" i="1" s="1"/>
  <c r="AZ3648" i="1"/>
  <c r="BA3648" i="1" s="1"/>
  <c r="Q353" i="1"/>
  <c r="R353" i="1" s="1"/>
  <c r="Q719" i="1"/>
  <c r="R719" i="1" s="1"/>
  <c r="Q531" i="1"/>
  <c r="R531" i="1" s="1"/>
  <c r="Q391" i="1"/>
  <c r="R391" i="1" s="1"/>
  <c r="AZ1033" i="1"/>
  <c r="BA1033" i="1" s="1"/>
  <c r="AZ879" i="1"/>
  <c r="BA879" i="1" s="1"/>
  <c r="AZ292" i="1"/>
  <c r="BA292" i="1" s="1"/>
  <c r="AZ861" i="1"/>
  <c r="BA861" i="1" s="1"/>
  <c r="AZ874" i="1"/>
  <c r="BA874" i="1" s="1"/>
  <c r="AZ443" i="1"/>
  <c r="BA443" i="1" s="1"/>
  <c r="AZ1024" i="1"/>
  <c r="BA1024" i="1" s="1"/>
  <c r="AZ450" i="1"/>
  <c r="BA450" i="1" s="1"/>
  <c r="AZ909" i="1"/>
  <c r="BA909" i="1" s="1"/>
  <c r="AZ893" i="1"/>
  <c r="BA893" i="1" s="1"/>
  <c r="AZ1617" i="1"/>
  <c r="BA1617" i="1" s="1"/>
  <c r="AZ2118" i="1"/>
  <c r="BA2118" i="1" s="1"/>
  <c r="AZ1168" i="1"/>
  <c r="BA1168" i="1" s="1"/>
  <c r="AZ1411" i="1"/>
  <c r="BA1411" i="1" s="1"/>
  <c r="AZ1654" i="1"/>
  <c r="BA1654" i="1" s="1"/>
  <c r="AZ1167" i="1"/>
  <c r="BA1167" i="1" s="1"/>
  <c r="AZ1223" i="1"/>
  <c r="BA1223" i="1" s="1"/>
  <c r="AZ1466" i="1"/>
  <c r="BA1466" i="1" s="1"/>
  <c r="AZ1709" i="1"/>
  <c r="BA1709" i="1" s="1"/>
  <c r="AZ2232" i="1"/>
  <c r="BA2232" i="1" s="1"/>
  <c r="AZ2627" i="1"/>
  <c r="BA2627" i="1" s="1"/>
  <c r="AZ1954" i="1"/>
  <c r="BA1954" i="1" s="1"/>
  <c r="AZ2197" i="1"/>
  <c r="BA2197" i="1" s="1"/>
  <c r="AZ2522" i="1"/>
  <c r="BA2522" i="1" s="1"/>
  <c r="AZ1919" i="1"/>
  <c r="BA1919" i="1" s="1"/>
  <c r="AZ2162" i="1"/>
  <c r="BA2162" i="1" s="1"/>
  <c r="AZ2534" i="1"/>
  <c r="BA2534" i="1" s="1"/>
  <c r="AZ2999" i="1"/>
  <c r="BA2999" i="1" s="1"/>
  <c r="AZ2694" i="1"/>
  <c r="BA2694" i="1" s="1"/>
  <c r="AZ3133" i="1"/>
  <c r="BA3133" i="1" s="1"/>
  <c r="AZ2752" i="1"/>
  <c r="BA2752" i="1" s="1"/>
  <c r="AZ3217" i="1"/>
  <c r="BA3217" i="1" s="1"/>
  <c r="AZ3203" i="1"/>
  <c r="BA3203" i="1" s="1"/>
  <c r="AZ3186" i="1"/>
  <c r="BA3186" i="1" s="1"/>
  <c r="AZ3566" i="1"/>
  <c r="BA3566" i="1" s="1"/>
  <c r="AZ3505" i="1"/>
  <c r="BA3505" i="1" s="1"/>
  <c r="Q116" i="1"/>
  <c r="R116" i="1" s="1"/>
  <c r="Q479" i="1"/>
  <c r="R479" i="1" s="1"/>
  <c r="Q81" i="1"/>
  <c r="R81" i="1" s="1"/>
  <c r="Q799" i="1"/>
  <c r="R799" i="1" s="1"/>
  <c r="AZ2342" i="1"/>
  <c r="BA2342" i="1" s="1"/>
  <c r="AZ2777" i="1"/>
  <c r="BA2777" i="1" s="1"/>
  <c r="AZ3022" i="1"/>
  <c r="BA3022" i="1" s="1"/>
  <c r="AZ2592" i="1"/>
  <c r="BA2592" i="1" s="1"/>
  <c r="AZ2835" i="1"/>
  <c r="BA2835" i="1" s="1"/>
  <c r="AZ2407" i="1"/>
  <c r="BA2407" i="1" s="1"/>
  <c r="AZ2650" i="1"/>
  <c r="BA2650" i="1" s="1"/>
  <c r="AZ2893" i="1"/>
  <c r="BA2893" i="1" s="1"/>
  <c r="AZ3238" i="1"/>
  <c r="BA3238" i="1" s="1"/>
  <c r="AZ3101" i="1"/>
  <c r="BA3101" i="1" s="1"/>
  <c r="AZ3344" i="1"/>
  <c r="BA3344" i="1" s="1"/>
  <c r="AZ3207" i="1"/>
  <c r="BA3207" i="1" s="1"/>
  <c r="AZ3464" i="1"/>
  <c r="BA3464" i="1" s="1"/>
  <c r="AZ3480" i="1"/>
  <c r="BA3480" i="1" s="1"/>
  <c r="AZ3526" i="1"/>
  <c r="BA3526" i="1" s="1"/>
  <c r="Q45" i="1"/>
  <c r="R45" i="1" s="1"/>
  <c r="Q257" i="1"/>
  <c r="R257" i="1" s="1"/>
  <c r="Q500" i="1"/>
  <c r="R500" i="1" s="1"/>
  <c r="Q743" i="1"/>
  <c r="R743" i="1" s="1"/>
  <c r="Q222" i="1"/>
  <c r="R222" i="1" s="1"/>
  <c r="Q465" i="1"/>
  <c r="R465" i="1" s="1"/>
  <c r="Q708" i="1"/>
  <c r="R708" i="1" s="1"/>
  <c r="Q82" i="1"/>
  <c r="R82" i="1" s="1"/>
  <c r="Q325" i="1"/>
  <c r="R325" i="1" s="1"/>
  <c r="Q568" i="1"/>
  <c r="R568" i="1" s="1"/>
  <c r="Q847" i="1"/>
  <c r="R847" i="1" s="1"/>
  <c r="Q1068" i="1"/>
  <c r="R1068" i="1" s="1"/>
  <c r="Q1311" i="1"/>
  <c r="R1311" i="1" s="1"/>
  <c r="Q1564" i="1"/>
  <c r="R1564" i="1" s="1"/>
  <c r="Q1072" i="1"/>
  <c r="R1072" i="1" s="1"/>
  <c r="Q1315" i="1"/>
  <c r="R1315" i="1" s="1"/>
  <c r="Q1570" i="1"/>
  <c r="R1570" i="1" s="1"/>
  <c r="Q950" i="1"/>
  <c r="R950" i="1" s="1"/>
  <c r="Q1193" i="1"/>
  <c r="R1193" i="1" s="1"/>
  <c r="Q1436" i="1"/>
  <c r="R1436" i="1" s="1"/>
  <c r="Q1707" i="1"/>
  <c r="R1707" i="1" s="1"/>
  <c r="Q1950" i="1"/>
  <c r="R1950" i="1" s="1"/>
  <c r="Q2193" i="1"/>
  <c r="R2193" i="1" s="1"/>
  <c r="Q1780" i="1"/>
  <c r="R1780" i="1" s="1"/>
  <c r="Q2023" i="1"/>
  <c r="R2023" i="1" s="1"/>
  <c r="Q2273" i="1"/>
  <c r="R2273" i="1" s="1"/>
  <c r="Q1745" i="1"/>
  <c r="R1745" i="1" s="1"/>
  <c r="Q1988" i="1"/>
  <c r="R1988" i="1" s="1"/>
  <c r="Q2231" i="1"/>
  <c r="R2231" i="1" s="1"/>
  <c r="Q2488" i="1"/>
  <c r="R2488" i="1" s="1"/>
  <c r="Q2351" i="1"/>
  <c r="R2351" i="1" s="1"/>
  <c r="Q2594" i="1"/>
  <c r="R2594" i="1" s="1"/>
  <c r="Q2379" i="1"/>
  <c r="R2379" i="1" s="1"/>
  <c r="Q2622" i="1"/>
  <c r="R2622" i="1" s="1"/>
  <c r="Q2870" i="1"/>
  <c r="R2870" i="1" s="1"/>
  <c r="Q2784" i="1"/>
  <c r="R2784" i="1" s="1"/>
  <c r="Q3031" i="1"/>
  <c r="R3031" i="1" s="1"/>
  <c r="Q2890" i="1"/>
  <c r="R2890" i="1" s="1"/>
  <c r="Q3089" i="1"/>
  <c r="R3089" i="1" s="1"/>
  <c r="Q3332" i="1"/>
  <c r="R3332" i="1" s="1"/>
  <c r="Q3228" i="1"/>
  <c r="R3228" i="1" s="1"/>
  <c r="Q3184" i="1"/>
  <c r="R3184" i="1" s="1"/>
  <c r="Q3518" i="1"/>
  <c r="R3518" i="1" s="1"/>
  <c r="X178" i="1"/>
  <c r="Y178" i="1" s="1"/>
  <c r="Q3567" i="1"/>
  <c r="R3567" i="1" s="1"/>
  <c r="Q3434" i="1"/>
  <c r="R3434" i="1" s="1"/>
  <c r="Q3613" i="1"/>
  <c r="R3613" i="1" s="1"/>
  <c r="X337" i="1"/>
  <c r="Y337" i="1" s="1"/>
  <c r="X580" i="1"/>
  <c r="Y580" i="1" s="1"/>
  <c r="X823" i="1"/>
  <c r="Y823" i="1" s="1"/>
  <c r="X101" i="1"/>
  <c r="Y101" i="1" s="1"/>
  <c r="X344" i="1"/>
  <c r="Y344" i="1" s="1"/>
  <c r="X587" i="1"/>
  <c r="Y587" i="1" s="1"/>
  <c r="X830" i="1"/>
  <c r="Y830" i="1" s="1"/>
  <c r="X105" i="1"/>
  <c r="Y105" i="1" s="1"/>
  <c r="X348" i="1"/>
  <c r="Y348" i="1" s="1"/>
  <c r="X687" i="1"/>
  <c r="Y687" i="1" s="1"/>
  <c r="X1200" i="1"/>
  <c r="Y1200" i="1" s="1"/>
  <c r="X1566" i="1"/>
  <c r="Y1566" i="1" s="1"/>
  <c r="X1255" i="1"/>
  <c r="Y1255" i="1" s="1"/>
  <c r="X1220" i="1"/>
  <c r="Y1220" i="1" s="1"/>
  <c r="Q652" i="1"/>
  <c r="R652" i="1" s="1"/>
  <c r="Q909" i="1"/>
  <c r="R909" i="1" s="1"/>
  <c r="Q1152" i="1"/>
  <c r="R1152" i="1" s="1"/>
  <c r="Q1395" i="1"/>
  <c r="R1395" i="1" s="1"/>
  <c r="Q913" i="1"/>
  <c r="R913" i="1" s="1"/>
  <c r="Q1156" i="1"/>
  <c r="R1156" i="1" s="1"/>
  <c r="Q1399" i="1"/>
  <c r="R1399" i="1" s="1"/>
  <c r="Q791" i="1"/>
  <c r="R791" i="1" s="1"/>
  <c r="Q1034" i="1"/>
  <c r="R1034" i="1" s="1"/>
  <c r="Q1277" i="1"/>
  <c r="R1277" i="1" s="1"/>
  <c r="Q1520" i="1"/>
  <c r="R1520" i="1" s="1"/>
  <c r="Q1791" i="1"/>
  <c r="R1791" i="1" s="1"/>
  <c r="Q2034" i="1"/>
  <c r="R2034" i="1" s="1"/>
  <c r="Q2290" i="1"/>
  <c r="R2290" i="1" s="1"/>
  <c r="Q1864" i="1"/>
  <c r="R1864" i="1" s="1"/>
  <c r="Q2107" i="1"/>
  <c r="R2107" i="1" s="1"/>
  <c r="Q1586" i="1"/>
  <c r="R1586" i="1" s="1"/>
  <c r="Q1829" i="1"/>
  <c r="R1829" i="1" s="1"/>
  <c r="Q2072" i="1"/>
  <c r="R2072" i="1" s="1"/>
  <c r="Q2329" i="1"/>
  <c r="R2329" i="1" s="1"/>
  <c r="Q2572" i="1"/>
  <c r="R2572" i="1" s="1"/>
  <c r="Q2435" i="1"/>
  <c r="R2435" i="1" s="1"/>
  <c r="Q2678" i="1"/>
  <c r="R2678" i="1" s="1"/>
  <c r="Q2463" i="1"/>
  <c r="R2463" i="1" s="1"/>
  <c r="Q2721" i="1"/>
  <c r="R2721" i="1" s="1"/>
  <c r="Q2954" i="1"/>
  <c r="R2954" i="1" s="1"/>
  <c r="Q2868" i="1"/>
  <c r="R2868" i="1" s="1"/>
  <c r="Q2731" i="1"/>
  <c r="R2731" i="1" s="1"/>
  <c r="Q3398" i="1"/>
  <c r="R3398" i="1" s="1"/>
  <c r="Q3584" i="1"/>
  <c r="R3584" i="1" s="1"/>
  <c r="Q3436" i="1"/>
  <c r="R3436" i="1" s="1"/>
  <c r="X646" i="1"/>
  <c r="Y646" i="1" s="1"/>
  <c r="X410" i="1"/>
  <c r="Y410" i="1" s="1"/>
  <c r="X171" i="1"/>
  <c r="Y171" i="1" s="1"/>
  <c r="X1299" i="1"/>
  <c r="Y1299" i="1" s="1"/>
  <c r="X1418" i="1"/>
  <c r="Y1418" i="1" s="1"/>
  <c r="AZ1445" i="1"/>
  <c r="BA1445" i="1" s="1"/>
  <c r="AZ1688" i="1"/>
  <c r="BA1688" i="1" s="1"/>
  <c r="AZ2211" i="1"/>
  <c r="BA2211" i="1" s="1"/>
  <c r="AZ2564" i="1"/>
  <c r="BA2564" i="1" s="1"/>
  <c r="AZ1933" i="1"/>
  <c r="BA1933" i="1" s="1"/>
  <c r="AZ2176" i="1"/>
  <c r="BA2176" i="1" s="1"/>
  <c r="AZ2459" i="1"/>
  <c r="BA2459" i="1" s="1"/>
  <c r="AZ1898" i="1"/>
  <c r="BA1898" i="1" s="1"/>
  <c r="AZ2141" i="1"/>
  <c r="BA2141" i="1" s="1"/>
  <c r="AZ2435" i="1"/>
  <c r="BA2435" i="1" s="1"/>
  <c r="AZ2969" i="1"/>
  <c r="BA2969" i="1" s="1"/>
  <c r="AZ2661" i="1"/>
  <c r="BA2661" i="1" s="1"/>
  <c r="AZ3043" i="1"/>
  <c r="BA3043" i="1" s="1"/>
  <c r="AZ2719" i="1"/>
  <c r="BA2719" i="1" s="1"/>
  <c r="AZ3187" i="1"/>
  <c r="BA3187" i="1" s="1"/>
  <c r="AZ3170" i="1"/>
  <c r="BA3170" i="1" s="1"/>
  <c r="AZ3156" i="1"/>
  <c r="BA3156" i="1" s="1"/>
  <c r="AZ3533" i="1"/>
  <c r="BA3533" i="1" s="1"/>
  <c r="AZ3475" i="1"/>
  <c r="BA3475" i="1" s="1"/>
  <c r="Q83" i="1"/>
  <c r="R83" i="1" s="1"/>
  <c r="Q449" i="1"/>
  <c r="R449" i="1" s="1"/>
  <c r="Q850" i="1"/>
  <c r="R850" i="1" s="1"/>
  <c r="Q720" i="1"/>
  <c r="R720" i="1" s="1"/>
  <c r="Q580" i="1"/>
  <c r="R580" i="1" s="1"/>
  <c r="AZ337" i="1"/>
  <c r="BA337" i="1" s="1"/>
  <c r="AZ912" i="1"/>
  <c r="BA912" i="1" s="1"/>
  <c r="AZ614" i="1"/>
  <c r="BA614" i="1" s="1"/>
  <c r="AZ586" i="1"/>
  <c r="BA586" i="1" s="1"/>
  <c r="AZ1063" i="1"/>
  <c r="BA1063" i="1" s="1"/>
  <c r="AZ570" i="1"/>
  <c r="BA570" i="1" s="1"/>
  <c r="AZ1013" i="1"/>
  <c r="BA1013" i="1" s="1"/>
  <c r="AZ639" i="1"/>
  <c r="BA639" i="1" s="1"/>
  <c r="AZ1098" i="1"/>
  <c r="BA1098" i="1" s="1"/>
  <c r="AZ1082" i="1"/>
  <c r="BA1082" i="1" s="1"/>
  <c r="AZ1680" i="1"/>
  <c r="BA1680" i="1" s="1"/>
  <c r="AZ1215" i="1"/>
  <c r="BA1215" i="1" s="1"/>
  <c r="AZ1231" i="1"/>
  <c r="BA1231" i="1" s="1"/>
  <c r="AZ1474" i="1"/>
  <c r="BA1474" i="1" s="1"/>
  <c r="AZ1717" i="1"/>
  <c r="BA1717" i="1" s="1"/>
  <c r="AZ1317" i="1"/>
  <c r="BA1317" i="1" s="1"/>
  <c r="AZ1286" i="1"/>
  <c r="BA1286" i="1" s="1"/>
  <c r="AZ1529" i="1"/>
  <c r="BA1529" i="1" s="1"/>
  <c r="AZ1854" i="1"/>
  <c r="BA1854" i="1" s="1"/>
  <c r="AZ2295" i="1"/>
  <c r="BA2295" i="1" s="1"/>
  <c r="AZ1774" i="1"/>
  <c r="BA1774" i="1" s="1"/>
  <c r="AZ2017" i="1"/>
  <c r="BA2017" i="1" s="1"/>
  <c r="AZ2260" i="1"/>
  <c r="BA2260" i="1" s="1"/>
  <c r="AZ1739" i="1"/>
  <c r="BA1739" i="1" s="1"/>
  <c r="AZ1982" i="1"/>
  <c r="BA1982" i="1" s="1"/>
  <c r="AZ2225" i="1"/>
  <c r="BA2225" i="1" s="1"/>
  <c r="AZ2729" i="1"/>
  <c r="BA2729" i="1" s="1"/>
  <c r="AZ2424" i="1"/>
  <c r="BA2424" i="1" s="1"/>
  <c r="AZ2787" i="1"/>
  <c r="BA2787" i="1" s="1"/>
  <c r="AZ2482" i="1"/>
  <c r="BA2482" i="1" s="1"/>
  <c r="AZ2845" i="1"/>
  <c r="BA2845" i="1" s="1"/>
  <c r="AZ3313" i="1"/>
  <c r="BA3313" i="1" s="1"/>
  <c r="AZ3296" i="1"/>
  <c r="BA3296" i="1" s="1"/>
  <c r="AZ3282" i="1"/>
  <c r="BA3282" i="1" s="1"/>
  <c r="AZ3432" i="1"/>
  <c r="BA3432" i="1" s="1"/>
  <c r="AZ3601" i="1"/>
  <c r="BA3601" i="1" s="1"/>
  <c r="Q209" i="1"/>
  <c r="R209" i="1" s="1"/>
  <c r="Q575" i="1"/>
  <c r="R575" i="1" s="1"/>
  <c r="Q243" i="1"/>
  <c r="R243" i="1" s="1"/>
  <c r="Q103" i="1"/>
  <c r="R103" i="1" s="1"/>
  <c r="AZ2417" i="1"/>
  <c r="BA2417" i="1" s="1"/>
  <c r="AZ2840" i="1"/>
  <c r="BA2840" i="1" s="1"/>
  <c r="AZ2412" i="1"/>
  <c r="BA2412" i="1" s="1"/>
  <c r="AZ2655" i="1"/>
  <c r="BA2655" i="1" s="1"/>
  <c r="AZ2898" i="1"/>
  <c r="BA2898" i="1" s="1"/>
  <c r="AZ2470" i="1"/>
  <c r="BA2470" i="1" s="1"/>
  <c r="AZ2713" i="1"/>
  <c r="BA2713" i="1" s="1"/>
  <c r="AZ2956" i="1"/>
  <c r="BA2956" i="1" s="1"/>
  <c r="AZ3301" i="1"/>
  <c r="BA3301" i="1" s="1"/>
  <c r="AZ3164" i="1"/>
  <c r="BA3164" i="1" s="1"/>
  <c r="AZ3027" i="1"/>
  <c r="BA3027" i="1" s="1"/>
  <c r="AZ3270" i="1"/>
  <c r="BA3270" i="1" s="1"/>
  <c r="AZ3527" i="1"/>
  <c r="BA3527" i="1" s="1"/>
  <c r="AZ3543" i="1"/>
  <c r="BA3543" i="1" s="1"/>
  <c r="AZ3589" i="1"/>
  <c r="BA3589" i="1" s="1"/>
  <c r="Q77" i="1"/>
  <c r="R77" i="1" s="1"/>
  <c r="Q320" i="1"/>
  <c r="R320" i="1" s="1"/>
  <c r="Q563" i="1"/>
  <c r="R563" i="1" s="1"/>
  <c r="Q834" i="1"/>
  <c r="R834" i="1" s="1"/>
  <c r="Q285" i="1"/>
  <c r="R285" i="1" s="1"/>
  <c r="Q528" i="1"/>
  <c r="R528" i="1" s="1"/>
  <c r="Q781" i="1"/>
  <c r="R781" i="1" s="1"/>
  <c r="Q145" i="1"/>
  <c r="R145" i="1" s="1"/>
  <c r="Q388" i="1"/>
  <c r="R388" i="1" s="1"/>
  <c r="Q631" i="1"/>
  <c r="R631" i="1" s="1"/>
  <c r="Q888" i="1"/>
  <c r="R888" i="1" s="1"/>
  <c r="Q1131" i="1"/>
  <c r="R1131" i="1" s="1"/>
  <c r="Q1374" i="1"/>
  <c r="R1374" i="1" s="1"/>
  <c r="Q892" i="1"/>
  <c r="R892" i="1" s="1"/>
  <c r="Q1135" i="1"/>
  <c r="R1135" i="1" s="1"/>
  <c r="Q1378" i="1"/>
  <c r="R1378" i="1" s="1"/>
  <c r="Q770" i="1"/>
  <c r="R770" i="1" s="1"/>
  <c r="Q1013" i="1"/>
  <c r="R1013" i="1" s="1"/>
  <c r="Q1256" i="1"/>
  <c r="R1256" i="1" s="1"/>
  <c r="Q1499" i="1"/>
  <c r="R1499" i="1" s="1"/>
  <c r="Q1770" i="1"/>
  <c r="R1770" i="1" s="1"/>
  <c r="Q2013" i="1"/>
  <c r="R2013" i="1" s="1"/>
  <c r="Q2258" i="1"/>
  <c r="R2258" i="1" s="1"/>
  <c r="Q1843" i="1"/>
  <c r="R1843" i="1" s="1"/>
  <c r="Q2086" i="1"/>
  <c r="R2086" i="1" s="1"/>
  <c r="Q1565" i="1"/>
  <c r="R1565" i="1" s="1"/>
  <c r="Q1808" i="1"/>
  <c r="R1808" i="1" s="1"/>
  <c r="Q2051" i="1"/>
  <c r="R2051" i="1" s="1"/>
  <c r="Q2318" i="1"/>
  <c r="R2318" i="1" s="1"/>
  <c r="Q2551" i="1"/>
  <c r="R2551" i="1" s="1"/>
  <c r="Q2414" i="1"/>
  <c r="R2414" i="1" s="1"/>
  <c r="Q2657" i="1"/>
  <c r="R2657" i="1" s="1"/>
  <c r="Q2442" i="1"/>
  <c r="R2442" i="1" s="1"/>
  <c r="Q2687" i="1"/>
  <c r="R2687" i="1" s="1"/>
  <c r="Q2933" i="1"/>
  <c r="R2933" i="1" s="1"/>
  <c r="Q2847" i="1"/>
  <c r="R2847" i="1" s="1"/>
  <c r="Q2710" i="1"/>
  <c r="R2710" i="1" s="1"/>
  <c r="Q2953" i="1"/>
  <c r="R2953" i="1" s="1"/>
  <c r="Q3152" i="1"/>
  <c r="R3152" i="1" s="1"/>
  <c r="Q3395" i="1"/>
  <c r="R3395" i="1" s="1"/>
  <c r="Q3291" i="1"/>
  <c r="R3291" i="1" s="1"/>
  <c r="Q3247" i="1"/>
  <c r="R3247" i="1" s="1"/>
  <c r="Q3581" i="1"/>
  <c r="R3581" i="1" s="1"/>
  <c r="Q3473" i="1"/>
  <c r="R3473" i="1" s="1"/>
  <c r="Q3630" i="1"/>
  <c r="R3630" i="1" s="1"/>
  <c r="Q3433" i="1"/>
  <c r="R3433" i="1" s="1"/>
  <c r="X24" i="1"/>
  <c r="Y24" i="1" s="1"/>
  <c r="X400" i="1"/>
  <c r="Y400" i="1" s="1"/>
  <c r="X643" i="1"/>
  <c r="Y643" i="1" s="1"/>
  <c r="X886" i="1"/>
  <c r="Y886" i="1" s="1"/>
  <c r="X164" i="1"/>
  <c r="Y164" i="1" s="1"/>
  <c r="X407" i="1"/>
  <c r="Y407" i="1" s="1"/>
  <c r="X650" i="1"/>
  <c r="Y650" i="1" s="1"/>
  <c r="X893" i="1"/>
  <c r="Y893" i="1" s="1"/>
  <c r="X168" i="1"/>
  <c r="Y168" i="1" s="1"/>
  <c r="X417" i="1"/>
  <c r="Y417" i="1" s="1"/>
  <c r="X780" i="1"/>
  <c r="Y780" i="1" s="1"/>
  <c r="X1296" i="1"/>
  <c r="Y1296" i="1" s="1"/>
  <c r="X1659" i="1"/>
  <c r="Y1659" i="1" s="1"/>
  <c r="X1444" i="1"/>
  <c r="Y1444" i="1" s="1"/>
  <c r="X1409" i="1"/>
  <c r="Y1409" i="1" s="1"/>
  <c r="Q715" i="1"/>
  <c r="R715" i="1" s="1"/>
  <c r="Q972" i="1"/>
  <c r="R972" i="1" s="1"/>
  <c r="Q1215" i="1"/>
  <c r="R1215" i="1" s="1"/>
  <c r="Q1458" i="1"/>
  <c r="R1458" i="1" s="1"/>
  <c r="Q976" i="1"/>
  <c r="R976" i="1" s="1"/>
  <c r="Q1219" i="1"/>
  <c r="R1219" i="1" s="1"/>
  <c r="Q1462" i="1"/>
  <c r="R1462" i="1" s="1"/>
  <c r="Q854" i="1"/>
  <c r="R854" i="1" s="1"/>
  <c r="Q1097" i="1"/>
  <c r="R1097" i="1" s="1"/>
  <c r="Q1340" i="1"/>
  <c r="R1340" i="1" s="1"/>
  <c r="Q1608" i="1"/>
  <c r="R1608" i="1" s="1"/>
  <c r="Q1854" i="1"/>
  <c r="R1854" i="1" s="1"/>
  <c r="Q2097" i="1"/>
  <c r="R2097" i="1" s="1"/>
  <c r="Q1684" i="1"/>
  <c r="R1684" i="1" s="1"/>
  <c r="Q1927" i="1"/>
  <c r="R1927" i="1" s="1"/>
  <c r="Q2170" i="1"/>
  <c r="R2170" i="1" s="1"/>
  <c r="Q1649" i="1"/>
  <c r="R1649" i="1" s="1"/>
  <c r="Q1892" i="1"/>
  <c r="R1892" i="1" s="1"/>
  <c r="Q2135" i="1"/>
  <c r="R2135" i="1" s="1"/>
  <c r="Q2392" i="1"/>
  <c r="R2392" i="1" s="1"/>
  <c r="Q2635" i="1"/>
  <c r="R2635" i="1" s="1"/>
  <c r="Q2498" i="1"/>
  <c r="R2498" i="1" s="1"/>
  <c r="Q2283" i="1"/>
  <c r="R2283" i="1" s="1"/>
  <c r="Q2526" i="1"/>
  <c r="R2526" i="1" s="1"/>
  <c r="Q2774" i="1"/>
  <c r="R2774" i="1" s="1"/>
  <c r="Q3017" i="1"/>
  <c r="R3017" i="1" s="1"/>
  <c r="Q2931" i="1"/>
  <c r="R2931" i="1" s="1"/>
  <c r="Q2902" i="1"/>
  <c r="R2902" i="1" s="1"/>
  <c r="Q3240" i="1"/>
  <c r="R3240" i="1" s="1"/>
  <c r="X214" i="1"/>
  <c r="Y214" i="1" s="1"/>
  <c r="Q3625" i="1"/>
  <c r="R3625" i="1" s="1"/>
  <c r="X835" i="1"/>
  <c r="Y835" i="1" s="1"/>
  <c r="X599" i="1"/>
  <c r="Y599" i="1" s="1"/>
  <c r="X360" i="1"/>
  <c r="Y360" i="1" s="1"/>
  <c r="X1584" i="1"/>
  <c r="Y1584" i="1" s="1"/>
  <c r="AZ1265" i="1"/>
  <c r="BA1265" i="1" s="1"/>
  <c r="AZ1508" i="1"/>
  <c r="BA1508" i="1" s="1"/>
  <c r="AZ1791" i="1"/>
  <c r="BA1791" i="1" s="1"/>
  <c r="AZ2274" i="1"/>
  <c r="BA2274" i="1" s="1"/>
  <c r="AZ1753" i="1"/>
  <c r="BA1753" i="1" s="1"/>
  <c r="AZ1996" i="1"/>
  <c r="BA1996" i="1" s="1"/>
  <c r="AZ2239" i="1"/>
  <c r="BA2239" i="1" s="1"/>
  <c r="AZ2648" i="1"/>
  <c r="BA2648" i="1" s="1"/>
  <c r="AZ1961" i="1"/>
  <c r="BA1961" i="1" s="1"/>
  <c r="AZ2204" i="1"/>
  <c r="BA2204" i="1" s="1"/>
  <c r="AZ2699" i="1"/>
  <c r="BA2699" i="1" s="1"/>
  <c r="AZ3148" i="1"/>
  <c r="BA3148" i="1" s="1"/>
  <c r="AZ2757" i="1"/>
  <c r="BA2757" i="1" s="1"/>
  <c r="AZ2449" i="1"/>
  <c r="BA2449" i="1" s="1"/>
  <c r="AZ2815" i="1"/>
  <c r="BA2815" i="1" s="1"/>
  <c r="AZ3280" i="1"/>
  <c r="BA3280" i="1" s="1"/>
  <c r="AZ3266" i="1"/>
  <c r="BA3266" i="1" s="1"/>
  <c r="AZ3249" i="1"/>
  <c r="BA3249" i="1" s="1"/>
  <c r="AZ3402" i="1"/>
  <c r="BA3402" i="1" s="1"/>
  <c r="AZ3568" i="1"/>
  <c r="BA3568" i="1" s="1"/>
  <c r="Q179" i="1"/>
  <c r="R179" i="1" s="1"/>
  <c r="Q542" i="1"/>
  <c r="R542" i="1" s="1"/>
  <c r="Q180" i="1"/>
  <c r="R180" i="1" s="1"/>
  <c r="Q40" i="1"/>
  <c r="R40" i="1" s="1"/>
  <c r="AZ716" i="1"/>
  <c r="BA716" i="1" s="1"/>
  <c r="AZ325" i="1"/>
  <c r="BA325" i="1" s="1"/>
  <c r="AZ934" i="1"/>
  <c r="BA934" i="1" s="1"/>
  <c r="AZ429" i="1"/>
  <c r="BA429" i="1" s="1"/>
  <c r="AZ846" i="1"/>
  <c r="BA846" i="1" s="1"/>
  <c r="AZ872" i="1"/>
  <c r="BA872" i="1" s="1"/>
  <c r="AZ574" i="1"/>
  <c r="BA574" i="1" s="1"/>
  <c r="AZ340" i="1"/>
  <c r="BA340" i="1" s="1"/>
  <c r="AZ445" i="1"/>
  <c r="BA445" i="1" s="1"/>
  <c r="AZ922" i="1"/>
  <c r="BA922" i="1" s="1"/>
  <c r="AZ1500" i="1"/>
  <c r="BA1500" i="1" s="1"/>
  <c r="AZ1767" i="1"/>
  <c r="BA1767" i="1" s="1"/>
  <c r="AZ1341" i="1"/>
  <c r="BA1341" i="1" s="1"/>
  <c r="AZ1294" i="1"/>
  <c r="BA1294" i="1" s="1"/>
  <c r="AZ1537" i="1"/>
  <c r="BA1537" i="1" s="1"/>
  <c r="AZ1878" i="1"/>
  <c r="BA1878" i="1" s="1"/>
  <c r="AZ1461" i="1"/>
  <c r="BA1461" i="1" s="1"/>
  <c r="AZ1349" i="1"/>
  <c r="BA1349" i="1" s="1"/>
  <c r="AZ1592" i="1"/>
  <c r="BA1592" i="1" s="1"/>
  <c r="AZ2043" i="1"/>
  <c r="BA2043" i="1" s="1"/>
  <c r="AZ2358" i="1"/>
  <c r="BA2358" i="1" s="1"/>
  <c r="AZ1837" i="1"/>
  <c r="BA1837" i="1" s="1"/>
  <c r="AZ2080" i="1"/>
  <c r="BA2080" i="1" s="1"/>
  <c r="AZ2323" i="1"/>
  <c r="BA2323" i="1" s="1"/>
  <c r="AZ1802" i="1"/>
  <c r="BA1802" i="1" s="1"/>
  <c r="AZ2045" i="1"/>
  <c r="BA2045" i="1" s="1"/>
  <c r="AZ2288" i="1"/>
  <c r="BA2288" i="1" s="1"/>
  <c r="AZ2825" i="1"/>
  <c r="BA2825" i="1" s="1"/>
  <c r="AZ2517" i="1"/>
  <c r="BA2517" i="1" s="1"/>
  <c r="AZ2883" i="1"/>
  <c r="BA2883" i="1" s="1"/>
  <c r="AZ2575" i="1"/>
  <c r="BA2575" i="1" s="1"/>
  <c r="AZ3205" i="1"/>
  <c r="BA3205" i="1" s="1"/>
  <c r="AZ3392" i="1"/>
  <c r="BA3392" i="1" s="1"/>
  <c r="AZ3551" i="1"/>
  <c r="BA3551" i="1" s="1"/>
  <c r="Q51" i="1"/>
  <c r="R51" i="1" s="1"/>
  <c r="Q467" i="1"/>
  <c r="R467" i="1" s="1"/>
  <c r="Q432" i="1"/>
  <c r="R432" i="1" s="1"/>
  <c r="AZ2333" i="1"/>
  <c r="BA2333" i="1" s="1"/>
  <c r="AZ2903" i="1"/>
  <c r="BA2903" i="1" s="1"/>
  <c r="AZ2583" i="1"/>
  <c r="BA2583" i="1" s="1"/>
  <c r="AZ2961" i="1"/>
  <c r="BA2961" i="1" s="1"/>
  <c r="AZ2641" i="1"/>
  <c r="BA2641" i="1" s="1"/>
  <c r="AZ3019" i="1"/>
  <c r="BA3019" i="1" s="1"/>
  <c r="AZ3092" i="1"/>
  <c r="BA3092" i="1" s="1"/>
  <c r="AZ3090" i="1"/>
  <c r="BA3090" i="1" s="1"/>
  <c r="AZ3455" i="1"/>
  <c r="BA3455" i="1" s="1"/>
  <c r="AZ3406" i="1"/>
  <c r="BA3406" i="1" s="1"/>
  <c r="Q18" i="1"/>
  <c r="R18" i="1" s="1"/>
  <c r="Q383" i="1"/>
  <c r="R383" i="1" s="1"/>
  <c r="Q734" i="1"/>
  <c r="R734" i="1" s="1"/>
  <c r="Q348" i="1"/>
  <c r="R348" i="1" s="1"/>
  <c r="Q699" i="1"/>
  <c r="R699" i="1" s="1"/>
  <c r="Q208" i="1"/>
  <c r="R208" i="1" s="1"/>
  <c r="Q559" i="1"/>
  <c r="R559" i="1" s="1"/>
  <c r="Q951" i="1"/>
  <c r="R951" i="1" s="1"/>
  <c r="Q1302" i="1"/>
  <c r="R1302" i="1" s="1"/>
  <c r="Q1279" i="1"/>
  <c r="R1279" i="1" s="1"/>
  <c r="Q1157" i="1"/>
  <c r="R1157" i="1" s="1"/>
  <c r="Q1914" i="1"/>
  <c r="R1914" i="1" s="1"/>
  <c r="Q1987" i="1"/>
  <c r="R1987" i="1" s="1"/>
  <c r="Q1952" i="1"/>
  <c r="R1952" i="1" s="1"/>
  <c r="Q2702" i="1"/>
  <c r="R2702" i="1" s="1"/>
  <c r="Q2586" i="1"/>
  <c r="R2586" i="1" s="1"/>
  <c r="Q2991" i="1"/>
  <c r="R2991" i="1" s="1"/>
  <c r="Q3296" i="1"/>
  <c r="R3296" i="1" s="1"/>
  <c r="Q3391" i="1"/>
  <c r="R3391" i="1" s="1"/>
  <c r="X217" i="1"/>
  <c r="Y217" i="1" s="1"/>
  <c r="X544" i="1"/>
  <c r="Y544" i="1" s="1"/>
  <c r="X308" i="1"/>
  <c r="Y308" i="1" s="1"/>
  <c r="X1179" i="1"/>
  <c r="Y1179" i="1" s="1"/>
  <c r="X1056" i="1"/>
  <c r="Y1056" i="1" s="1"/>
  <c r="X1112" i="1"/>
  <c r="Y1112" i="1" s="1"/>
  <c r="Q1116" i="1"/>
  <c r="R1116" i="1" s="1"/>
  <c r="Q1120" i="1"/>
  <c r="R1120" i="1" s="1"/>
  <c r="Q998" i="1"/>
  <c r="R998" i="1" s="1"/>
  <c r="Q1755" i="1"/>
  <c r="R1755" i="1" s="1"/>
  <c r="Q1828" i="1"/>
  <c r="R1828" i="1" s="1"/>
  <c r="Q1793" i="1"/>
  <c r="R1793" i="1" s="1"/>
  <c r="Q2536" i="1"/>
  <c r="R2536" i="1" s="1"/>
  <c r="Q2427" i="1"/>
  <c r="R2427" i="1" s="1"/>
  <c r="Q2832" i="1"/>
  <c r="R2832" i="1" s="1"/>
  <c r="Q3385" i="1"/>
  <c r="R3385" i="1" s="1"/>
  <c r="X302" i="1"/>
  <c r="Y302" i="1" s="1"/>
  <c r="X1094" i="1"/>
  <c r="Y1094" i="1" s="1"/>
  <c r="Q714" i="1"/>
  <c r="R714" i="1" s="1"/>
  <c r="Q574" i="1"/>
  <c r="R574" i="1" s="1"/>
  <c r="Q1317" i="1"/>
  <c r="R1317" i="1" s="1"/>
  <c r="Q1321" i="1"/>
  <c r="R1321" i="1" s="1"/>
  <c r="Q1199" i="1"/>
  <c r="R1199" i="1" s="1"/>
  <c r="Q1956" i="1"/>
  <c r="R1956" i="1" s="1"/>
  <c r="Q2029" i="1"/>
  <c r="R2029" i="1" s="1"/>
  <c r="Q1994" i="1"/>
  <c r="R1994" i="1" s="1"/>
  <c r="Q2357" i="1"/>
  <c r="R2357" i="1" s="1"/>
  <c r="Q2628" i="1"/>
  <c r="R2628" i="1" s="1"/>
  <c r="Q3040" i="1"/>
  <c r="R3040" i="1" s="1"/>
  <c r="Q3338" i="1"/>
  <c r="R3338" i="1" s="1"/>
  <c r="Q3524" i="1"/>
  <c r="R3524" i="1" s="1"/>
  <c r="Q3449" i="1"/>
  <c r="R3449" i="1" s="1"/>
  <c r="X586" i="1"/>
  <c r="Y586" i="1" s="1"/>
  <c r="X350" i="1"/>
  <c r="Y350" i="1" s="1"/>
  <c r="X111" i="1"/>
  <c r="Y111" i="1" s="1"/>
  <c r="X1209" i="1"/>
  <c r="Y1209" i="1" s="1"/>
  <c r="X1238" i="1"/>
  <c r="Y1238" i="1" s="1"/>
  <c r="X945" i="1"/>
  <c r="Y945" i="1" s="1"/>
  <c r="X1060" i="1"/>
  <c r="Y1060" i="1" s="1"/>
  <c r="X1025" i="1"/>
  <c r="Y1025" i="1" s="1"/>
  <c r="X1838" i="1"/>
  <c r="Y1838" i="1" s="1"/>
  <c r="X1801" i="1"/>
  <c r="Y1801" i="1" s="1"/>
  <c r="X2222" i="1"/>
  <c r="Y2222" i="1" s="1"/>
  <c r="X2567" i="1"/>
  <c r="Y2567" i="1" s="1"/>
  <c r="X2542" i="1"/>
  <c r="Y2542" i="1" s="1"/>
  <c r="X3007" i="1"/>
  <c r="Y3007" i="1" s="1"/>
  <c r="X3243" i="1"/>
  <c r="Y3243" i="1" s="1"/>
  <c r="X3365" i="1"/>
  <c r="Y3365" i="1" s="1"/>
  <c r="J32" i="1"/>
  <c r="K32" i="1" s="1"/>
  <c r="J75" i="1"/>
  <c r="K75" i="1" s="1"/>
  <c r="J549" i="1"/>
  <c r="K549" i="1" s="1"/>
  <c r="X1333" i="1"/>
  <c r="Y1333" i="1" s="1"/>
  <c r="X1298" i="1"/>
  <c r="Y1298" i="1" s="1"/>
  <c r="X1731" i="1"/>
  <c r="Y1731" i="1" s="1"/>
  <c r="X2140" i="1"/>
  <c r="Y2140" i="1" s="1"/>
  <c r="X2115" i="1"/>
  <c r="Y2115" i="1" s="1"/>
  <c r="X2463" i="1"/>
  <c r="Y2463" i="1" s="1"/>
  <c r="X2799" i="1"/>
  <c r="Y2799" i="1" s="1"/>
  <c r="X2984" i="1"/>
  <c r="Y2984" i="1" s="1"/>
  <c r="X3187" i="1"/>
  <c r="Y3187" i="1" s="1"/>
  <c r="J24" i="1"/>
  <c r="K24" i="1" s="1"/>
  <c r="J244" i="1"/>
  <c r="K244" i="1" s="1"/>
  <c r="J348" i="1"/>
  <c r="K348" i="1" s="1"/>
  <c r="J888" i="1"/>
  <c r="K888" i="1" s="1"/>
  <c r="X2013" i="1"/>
  <c r="Y2013" i="1" s="1"/>
  <c r="X2048" i="1"/>
  <c r="Y2048" i="1" s="1"/>
  <c r="X2397" i="1"/>
  <c r="Y2397" i="1" s="1"/>
  <c r="X2745" i="1"/>
  <c r="Y2745" i="1" s="1"/>
  <c r="X2833" i="1"/>
  <c r="Y2833" i="1" s="1"/>
  <c r="X3136" i="1"/>
  <c r="Y3136" i="1" s="1"/>
  <c r="X3469" i="1"/>
  <c r="Y3469" i="1" s="1"/>
  <c r="X3496" i="1"/>
  <c r="Y3496" i="1" s="1"/>
  <c r="J233" i="1"/>
  <c r="K233" i="1" s="1"/>
  <c r="J653" i="1"/>
  <c r="K653" i="1" s="1"/>
  <c r="J593" i="1"/>
  <c r="K593" i="1" s="1"/>
  <c r="J417" i="1"/>
  <c r="K417" i="1" s="1"/>
  <c r="AZ383" i="1"/>
  <c r="BA383" i="1" s="1"/>
  <c r="AZ390" i="1"/>
  <c r="BA390" i="1" s="1"/>
  <c r="AZ327" i="1"/>
  <c r="BA327" i="1" s="1"/>
  <c r="AZ195" i="1"/>
  <c r="BA195" i="1" s="1"/>
  <c r="AZ142" i="1"/>
  <c r="BA142" i="1" s="1"/>
  <c r="AZ249" i="1"/>
  <c r="BA249" i="1" s="1"/>
  <c r="AZ186" i="1"/>
  <c r="BA186" i="1" s="1"/>
  <c r="AZ374" i="1"/>
  <c r="BA374" i="1" s="1"/>
  <c r="AZ1539" i="1"/>
  <c r="BA1539" i="1" s="1"/>
  <c r="AZ1333" i="1"/>
  <c r="BA1333" i="1" s="1"/>
  <c r="AZ1281" i="1"/>
  <c r="BA1281" i="1" s="1"/>
  <c r="AZ1809" i="1"/>
  <c r="BA1809" i="1" s="1"/>
  <c r="AZ1876" i="1"/>
  <c r="BA1876" i="1" s="1"/>
  <c r="AZ1841" i="1"/>
  <c r="BA1841" i="1" s="1"/>
  <c r="AZ65" i="1"/>
  <c r="BA65" i="1" s="1"/>
  <c r="AZ428" i="1"/>
  <c r="BA428" i="1" s="1"/>
  <c r="AZ214" i="1"/>
  <c r="BA214" i="1" s="1"/>
  <c r="AZ88" i="1"/>
  <c r="BA88" i="1" s="1"/>
  <c r="AZ401" i="1"/>
  <c r="BA401" i="1" s="1"/>
  <c r="AZ188" i="1"/>
  <c r="BA188" i="1" s="1"/>
  <c r="AZ509" i="1"/>
  <c r="BA509" i="1" s="1"/>
  <c r="AZ314" i="1"/>
  <c r="BA314" i="1" s="1"/>
  <c r="AZ575" i="1"/>
  <c r="BA575" i="1" s="1"/>
  <c r="AZ124" i="1"/>
  <c r="BA124" i="1" s="1"/>
  <c r="AZ617" i="1"/>
  <c r="BA617" i="1" s="1"/>
  <c r="AZ241" i="1"/>
  <c r="BA241" i="1" s="1"/>
  <c r="AZ302" i="1"/>
  <c r="BA302" i="1" s="1"/>
  <c r="AZ223" i="1"/>
  <c r="BA223" i="1" s="1"/>
  <c r="AZ363" i="1"/>
  <c r="BA363" i="1" s="1"/>
  <c r="AZ794" i="1"/>
  <c r="BA794" i="1" s="1"/>
  <c r="AZ1701" i="1"/>
  <c r="BA1701" i="1" s="1"/>
  <c r="AZ1135" i="1"/>
  <c r="BA1135" i="1" s="1"/>
  <c r="AZ1495" i="1"/>
  <c r="BA1495" i="1" s="1"/>
  <c r="AZ2130" i="1"/>
  <c r="BA2130" i="1" s="1"/>
  <c r="AZ1307" i="1"/>
  <c r="BA1307" i="1" s="1"/>
  <c r="AZ1676" i="1"/>
  <c r="BA1676" i="1" s="1"/>
  <c r="AZ2316" i="1"/>
  <c r="BA2316" i="1" s="1"/>
  <c r="AZ1921" i="1"/>
  <c r="BA1921" i="1" s="1"/>
  <c r="AZ2281" i="1"/>
  <c r="BA2281" i="1" s="1"/>
  <c r="AZ1886" i="1"/>
  <c r="BA1886" i="1" s="1"/>
  <c r="AZ2246" i="1"/>
  <c r="BA2246" i="1" s="1"/>
  <c r="AZ2951" i="1"/>
  <c r="BA2951" i="1" s="1"/>
  <c r="AZ2820" i="1"/>
  <c r="BA2820" i="1" s="1"/>
  <c r="AZ2701" i="1"/>
  <c r="BA2701" i="1" s="1"/>
  <c r="AZ3343" i="1"/>
  <c r="BA3343" i="1" s="1"/>
  <c r="AZ3138" i="1"/>
  <c r="BA3138" i="1" s="1"/>
  <c r="AZ3465" i="1"/>
  <c r="BA3465" i="1" s="1"/>
  <c r="Q65" i="1"/>
  <c r="R65" i="1" s="1"/>
  <c r="Q605" i="1"/>
  <c r="R605" i="1" s="1"/>
  <c r="Q684" i="1"/>
  <c r="R684" i="1" s="1"/>
  <c r="AZ1002" i="1"/>
  <c r="BA1002" i="1" s="1"/>
  <c r="AZ658" i="1"/>
  <c r="BA658" i="1" s="1"/>
  <c r="AZ1106" i="1"/>
  <c r="BA1106" i="1" s="1"/>
  <c r="AZ305" i="1"/>
  <c r="BA305" i="1" s="1"/>
  <c r="AZ679" i="1"/>
  <c r="BA679" i="1" s="1"/>
  <c r="AZ1305" i="1"/>
  <c r="BA1305" i="1" s="1"/>
  <c r="AZ2001" i="1"/>
  <c r="BA2001" i="1" s="1"/>
  <c r="AZ1255" i="1"/>
  <c r="BA1255" i="1" s="1"/>
  <c r="AZ1615" i="1"/>
  <c r="BA1615" i="1" s="1"/>
  <c r="AZ1371" i="1"/>
  <c r="BA1371" i="1" s="1"/>
  <c r="AZ860" i="1"/>
  <c r="BA860" i="1" s="1"/>
  <c r="AZ881" i="1"/>
  <c r="BA881" i="1" s="1"/>
  <c r="AZ1053" i="1"/>
  <c r="BA1053" i="1" s="1"/>
  <c r="AZ781" i="1"/>
  <c r="BA781" i="1" s="1"/>
  <c r="AZ739" i="1"/>
  <c r="BA739" i="1" s="1"/>
  <c r="AZ1059" i="1"/>
  <c r="BA1059" i="1" s="1"/>
  <c r="AZ534" i="1"/>
  <c r="BA534" i="1" s="1"/>
  <c r="AZ650" i="1"/>
  <c r="BA650" i="1" s="1"/>
  <c r="AZ1080" i="1"/>
  <c r="BA1080" i="1" s="1"/>
  <c r="AZ1557" i="1"/>
  <c r="BA1557" i="1" s="1"/>
  <c r="AZ1206" i="1"/>
  <c r="BA1206" i="1" s="1"/>
  <c r="AZ1351" i="1"/>
  <c r="BA1351" i="1" s="1"/>
  <c r="AZ1711" i="1"/>
  <c r="BA1711" i="1" s="1"/>
  <c r="AZ1163" i="1"/>
  <c r="BA1163" i="1" s="1"/>
  <c r="AZ1523" i="1"/>
  <c r="BA1523" i="1" s="1"/>
  <c r="AZ2172" i="1"/>
  <c r="BA2172" i="1" s="1"/>
  <c r="AZ1768" i="1"/>
  <c r="BA1768" i="1" s="1"/>
  <c r="AZ2137" i="1"/>
  <c r="BA2137" i="1" s="1"/>
  <c r="AZ1733" i="1"/>
  <c r="BA1733" i="1" s="1"/>
  <c r="AZ2102" i="1"/>
  <c r="BA2102" i="1" s="1"/>
  <c r="AZ2720" i="1"/>
  <c r="BA2720" i="1" s="1"/>
  <c r="AZ2604" i="1"/>
  <c r="BA2604" i="1" s="1"/>
  <c r="AZ2473" i="1"/>
  <c r="BA2473" i="1" s="1"/>
  <c r="AZ3037" i="1"/>
  <c r="BA3037" i="1" s="1"/>
  <c r="AZ3287" i="1"/>
  <c r="BA3287" i="1" s="1"/>
  <c r="AZ3476" i="1"/>
  <c r="BA3476" i="1" s="1"/>
  <c r="AZ3592" i="1"/>
  <c r="BA3592" i="1" s="1"/>
  <c r="Q389" i="1"/>
  <c r="R389" i="1" s="1"/>
  <c r="Q225" i="1"/>
  <c r="R225" i="1" s="1"/>
  <c r="Q463" i="1"/>
  <c r="R463" i="1" s="1"/>
  <c r="AZ582" i="1"/>
  <c r="BA582" i="1" s="1"/>
  <c r="AZ1054" i="1"/>
  <c r="BA1054" i="1" s="1"/>
  <c r="AZ993" i="1"/>
  <c r="BA993" i="1" s="1"/>
  <c r="AZ630" i="1"/>
  <c r="BA630" i="1" s="1"/>
  <c r="AZ1075" i="1"/>
  <c r="BA1075" i="1" s="1"/>
  <c r="AZ1677" i="1"/>
  <c r="BA1677" i="1" s="1"/>
  <c r="AZ1452" i="1"/>
  <c r="BA1452" i="1" s="1"/>
  <c r="AZ1471" i="1"/>
  <c r="BA1471" i="1" s="1"/>
  <c r="AZ2031" i="1"/>
  <c r="BA2031" i="1" s="1"/>
  <c r="AZ543" i="1"/>
  <c r="BA543" i="1" s="1"/>
  <c r="AZ888" i="1"/>
  <c r="BA888" i="1" s="1"/>
  <c r="AZ932" i="1"/>
  <c r="BA932" i="1" s="1"/>
  <c r="AZ480" i="1"/>
  <c r="BA480" i="1" s="1"/>
  <c r="AZ986" i="1"/>
  <c r="BA986" i="1" s="1"/>
  <c r="AZ627" i="1"/>
  <c r="BA627" i="1" s="1"/>
  <c r="AZ1099" i="1"/>
  <c r="BA1099" i="1" s="1"/>
  <c r="AZ1083" i="1"/>
  <c r="BA1083" i="1" s="1"/>
  <c r="AZ675" i="1"/>
  <c r="BA675" i="1" s="1"/>
  <c r="AZ740" i="1"/>
  <c r="BA740" i="1" s="1"/>
  <c r="AZ1692" i="1"/>
  <c r="BA1692" i="1" s="1"/>
  <c r="AZ1117" i="1"/>
  <c r="BA1117" i="1" s="1"/>
  <c r="AZ1486" i="1"/>
  <c r="BA1486" i="1" s="1"/>
  <c r="AZ2076" i="1"/>
  <c r="BA2076" i="1" s="1"/>
  <c r="AZ1298" i="1"/>
  <c r="BA1298" i="1" s="1"/>
  <c r="AZ1658" i="1"/>
  <c r="BA1658" i="1" s="1"/>
  <c r="AZ2307" i="1"/>
  <c r="BA2307" i="1" s="1"/>
  <c r="AZ1903" i="1"/>
  <c r="BA1903" i="1" s="1"/>
  <c r="AZ2272" i="1"/>
  <c r="BA2272" i="1" s="1"/>
  <c r="AZ1868" i="1"/>
  <c r="BA1868" i="1" s="1"/>
  <c r="AZ2237" i="1"/>
  <c r="BA2237" i="1" s="1"/>
  <c r="AZ2924" i="1"/>
  <c r="BA2924" i="1" s="1"/>
  <c r="AZ2805" i="1"/>
  <c r="BA2805" i="1" s="1"/>
  <c r="AZ2674" i="1"/>
  <c r="BA2674" i="1" s="1"/>
  <c r="AZ3331" i="1"/>
  <c r="BA3331" i="1" s="1"/>
  <c r="AZ3111" i="1"/>
  <c r="BA3111" i="1" s="1"/>
  <c r="AZ3450" i="1"/>
  <c r="BA3450" i="1" s="1"/>
  <c r="Q38" i="1"/>
  <c r="R38" i="1" s="1"/>
  <c r="Q593" i="1"/>
  <c r="R593" i="1" s="1"/>
  <c r="Q630" i="1"/>
  <c r="R630" i="1" s="1"/>
  <c r="AZ837" i="1"/>
  <c r="BA837" i="1" s="1"/>
  <c r="AZ604" i="1"/>
  <c r="BA604" i="1" s="1"/>
  <c r="AZ1079" i="1"/>
  <c r="BA1079" i="1" s="1"/>
  <c r="AZ1049" i="1"/>
  <c r="BA1049" i="1" s="1"/>
  <c r="AZ652" i="1"/>
  <c r="BA652" i="1" s="1"/>
  <c r="AZ1100" i="1"/>
  <c r="BA1100" i="1" s="1"/>
  <c r="AZ1974" i="1"/>
  <c r="BA1974" i="1" s="1"/>
  <c r="AZ1237" i="1"/>
  <c r="BA1237" i="1" s="1"/>
  <c r="AZ1606" i="1"/>
  <c r="BA1606" i="1" s="1"/>
  <c r="AZ1332" i="1"/>
  <c r="BA1332" i="1" s="1"/>
  <c r="AZ595" i="1"/>
  <c r="BA595" i="1" s="1"/>
  <c r="AZ1072" i="1"/>
  <c r="BA1072" i="1" s="1"/>
  <c r="AZ588" i="1"/>
  <c r="BA588" i="1" s="1"/>
  <c r="AZ1031" i="1"/>
  <c r="BA1031" i="1" s="1"/>
  <c r="AZ648" i="1"/>
  <c r="BA648" i="1" s="1"/>
  <c r="AZ1107" i="1"/>
  <c r="BA1107" i="1" s="1"/>
  <c r="AZ1091" i="1"/>
  <c r="BA1091" i="1" s="1"/>
  <c r="AZ1683" i="1"/>
  <c r="BA1683" i="1" s="1"/>
  <c r="AZ1221" i="1"/>
  <c r="BA1221" i="1" s="1"/>
  <c r="AZ1234" i="1"/>
  <c r="BA1234" i="1" s="1"/>
  <c r="AZ1477" i="1"/>
  <c r="BA1477" i="1" s="1"/>
  <c r="AZ1720" i="1"/>
  <c r="BA1720" i="1" s="1"/>
  <c r="AZ1323" i="1"/>
  <c r="BA1323" i="1" s="1"/>
  <c r="AZ1289" i="1"/>
  <c r="BA1289" i="1" s="1"/>
  <c r="AZ1532" i="1"/>
  <c r="BA1532" i="1" s="1"/>
  <c r="AZ1863" i="1"/>
  <c r="BA1863" i="1" s="1"/>
  <c r="AZ2298" i="1"/>
  <c r="BA2298" i="1" s="1"/>
  <c r="AZ1777" i="1"/>
  <c r="BA1777" i="1" s="1"/>
  <c r="AZ2020" i="1"/>
  <c r="BA2020" i="1" s="1"/>
  <c r="AZ2263" i="1"/>
  <c r="BA2263" i="1" s="1"/>
  <c r="AZ1742" i="1"/>
  <c r="BA1742" i="1" s="1"/>
  <c r="AZ1985" i="1"/>
  <c r="BA1985" i="1" s="1"/>
  <c r="AZ2228" i="1"/>
  <c r="BA2228" i="1" s="1"/>
  <c r="AZ2735" i="1"/>
  <c r="BA2735" i="1" s="1"/>
  <c r="AZ2427" i="1"/>
  <c r="BA2427" i="1" s="1"/>
  <c r="AZ2793" i="1"/>
  <c r="BA2793" i="1" s="1"/>
  <c r="AZ2485" i="1"/>
  <c r="BA2485" i="1" s="1"/>
  <c r="AZ2851" i="1"/>
  <c r="BA2851" i="1" s="1"/>
  <c r="AZ3316" i="1"/>
  <c r="BA3316" i="1" s="1"/>
  <c r="AZ3302" i="1"/>
  <c r="BA3302" i="1" s="1"/>
  <c r="AZ3285" i="1"/>
  <c r="BA3285" i="1" s="1"/>
  <c r="AZ3438" i="1"/>
  <c r="BA3438" i="1" s="1"/>
  <c r="AZ3604" i="1"/>
  <c r="BA3604" i="1" s="1"/>
  <c r="Q215" i="1"/>
  <c r="R215" i="1" s="1"/>
  <c r="Q578" i="1"/>
  <c r="R578" i="1" s="1"/>
  <c r="Q252" i="1"/>
  <c r="R252" i="1" s="1"/>
  <c r="Q112" i="1"/>
  <c r="R112" i="1" s="1"/>
  <c r="AZ655" i="1"/>
  <c r="BA655" i="1" s="1"/>
  <c r="AZ609" i="1"/>
  <c r="BA609" i="1" s="1"/>
  <c r="AZ1068" i="1"/>
  <c r="BA1068" i="1" s="1"/>
  <c r="AZ1052" i="1"/>
  <c r="BA1052" i="1" s="1"/>
  <c r="AZ1047" i="1"/>
  <c r="BA1047" i="1" s="1"/>
  <c r="AZ659" i="1"/>
  <c r="BA659" i="1" s="1"/>
  <c r="AZ625" i="1"/>
  <c r="BA625" i="1" s="1"/>
  <c r="AZ1102" i="1"/>
  <c r="BA1102" i="1" s="1"/>
  <c r="AZ1560" i="1"/>
  <c r="BA1560" i="1" s="1"/>
  <c r="AZ1947" i="1"/>
  <c r="BA1947" i="1" s="1"/>
  <c r="AZ1476" i="1"/>
  <c r="BA1476" i="1" s="1"/>
  <c r="AZ1354" i="1"/>
  <c r="BA1354" i="1" s="1"/>
  <c r="AZ1597" i="1"/>
  <c r="BA1597" i="1" s="1"/>
  <c r="AZ2058" i="1"/>
  <c r="BA2058" i="1" s="1"/>
  <c r="AZ1166" i="1"/>
  <c r="BA1166" i="1" s="1"/>
  <c r="AZ1409" i="1"/>
  <c r="BA1409" i="1" s="1"/>
  <c r="AZ1652" i="1"/>
  <c r="BA1652" i="1" s="1"/>
  <c r="AZ2175" i="1"/>
  <c r="BA2175" i="1" s="1"/>
  <c r="AZ2456" i="1"/>
  <c r="BA2456" i="1" s="1"/>
  <c r="AZ1897" i="1"/>
  <c r="BA1897" i="1" s="1"/>
  <c r="AZ2140" i="1"/>
  <c r="BA2140" i="1" s="1"/>
  <c r="AZ2383" i="1"/>
  <c r="BA2383" i="1" s="1"/>
  <c r="AZ1862" i="1"/>
  <c r="BA1862" i="1" s="1"/>
  <c r="AZ2105" i="1"/>
  <c r="BA2105" i="1" s="1"/>
  <c r="AZ2357" i="1"/>
  <c r="BA2357" i="1" s="1"/>
  <c r="AZ2915" i="1"/>
  <c r="BA2915" i="1" s="1"/>
  <c r="AZ2607" i="1"/>
  <c r="BA2607" i="1" s="1"/>
  <c r="AZ2973" i="1"/>
  <c r="BA2973" i="1" s="1"/>
  <c r="AZ2665" i="1"/>
  <c r="BA2665" i="1" s="1"/>
  <c r="AZ3055" i="1"/>
  <c r="BA3055" i="1" s="1"/>
  <c r="AZ3116" i="1"/>
  <c r="BA3116" i="1" s="1"/>
  <c r="AZ3102" i="1"/>
  <c r="BA3102" i="1" s="1"/>
  <c r="AZ3479" i="1"/>
  <c r="BA3479" i="1" s="1"/>
  <c r="AZ3421" i="1"/>
  <c r="BA3421" i="1" s="1"/>
  <c r="Q29" i="1"/>
  <c r="R29" i="1" s="1"/>
  <c r="Q395" i="1"/>
  <c r="R395" i="1" s="1"/>
  <c r="Q762" i="1"/>
  <c r="R762" i="1" s="1"/>
  <c r="Q612" i="1"/>
  <c r="R612" i="1" s="1"/>
  <c r="Q472" i="1"/>
  <c r="R472" i="1" s="1"/>
  <c r="AZ950" i="1"/>
  <c r="BA950" i="1" s="1"/>
  <c r="AZ565" i="1"/>
  <c r="BA565" i="1" s="1"/>
  <c r="AZ373" i="1"/>
  <c r="BA373" i="1" s="1"/>
  <c r="AZ478" i="1"/>
  <c r="BA478" i="1" s="1"/>
  <c r="AZ955" i="1"/>
  <c r="BA955" i="1" s="1"/>
  <c r="AZ735" i="1"/>
  <c r="BA735" i="1" s="1"/>
  <c r="AZ806" i="1"/>
  <c r="BA806" i="1" s="1"/>
  <c r="AZ531" i="1"/>
  <c r="BA531" i="1" s="1"/>
  <c r="AZ990" i="1"/>
  <c r="BA990" i="1" s="1"/>
  <c r="AZ974" i="1"/>
  <c r="BA974" i="1" s="1"/>
  <c r="AZ1644" i="1"/>
  <c r="BA1644" i="1" s="1"/>
  <c r="AZ1143" i="1"/>
  <c r="BA1143" i="1" s="1"/>
  <c r="AZ1195" i="1"/>
  <c r="BA1195" i="1" s="1"/>
  <c r="AZ1438" i="1"/>
  <c r="BA1438" i="1" s="1"/>
  <c r="AZ1681" i="1"/>
  <c r="BA1681" i="1" s="1"/>
  <c r="AZ1236" i="1"/>
  <c r="BA1236" i="1" s="1"/>
  <c r="AZ1250" i="1"/>
  <c r="BA1250" i="1" s="1"/>
  <c r="AZ1493" i="1"/>
  <c r="BA1493" i="1" s="1"/>
  <c r="AZ1746" i="1"/>
  <c r="BA1746" i="1" s="1"/>
  <c r="AZ2259" i="1"/>
  <c r="BA2259" i="1" s="1"/>
  <c r="AZ1738" i="1"/>
  <c r="BA1738" i="1" s="1"/>
  <c r="AZ1981" i="1"/>
  <c r="BA1981" i="1" s="1"/>
  <c r="AZ2224" i="1"/>
  <c r="BA2224" i="1" s="1"/>
  <c r="AZ2603" i="1"/>
  <c r="BA2603" i="1" s="1"/>
  <c r="AZ1946" i="1"/>
  <c r="BA1946" i="1" s="1"/>
  <c r="AZ2189" i="1"/>
  <c r="BA2189" i="1" s="1"/>
  <c r="AZ2651" i="1"/>
  <c r="BA2651" i="1" s="1"/>
  <c r="AZ3085" i="1"/>
  <c r="BA3085" i="1" s="1"/>
  <c r="AZ2733" i="1"/>
  <c r="BA2733" i="1" s="1"/>
  <c r="AZ2428" i="1"/>
  <c r="BA2428" i="1" s="1"/>
  <c r="AZ2791" i="1"/>
  <c r="BA2791" i="1" s="1"/>
  <c r="AZ3259" i="1"/>
  <c r="BA3259" i="1" s="1"/>
  <c r="AZ3242" i="1"/>
  <c r="BA3242" i="1" s="1"/>
  <c r="AZ3228" i="1"/>
  <c r="BA3228" i="1" s="1"/>
  <c r="AZ3403" i="1"/>
  <c r="BA3403" i="1" s="1"/>
  <c r="AZ3547" i="1"/>
  <c r="BA3547" i="1" s="1"/>
  <c r="Q155" i="1"/>
  <c r="R155" i="1" s="1"/>
  <c r="AZ556" i="1"/>
  <c r="BA556" i="1" s="1"/>
  <c r="AZ1032" i="1"/>
  <c r="BA1032" i="1" s="1"/>
  <c r="AZ589" i="1"/>
  <c r="BA589" i="1" s="1"/>
  <c r="AZ1342" i="1"/>
  <c r="BA1342" i="1" s="1"/>
  <c r="AZ1154" i="1"/>
  <c r="BA1154" i="1" s="1"/>
  <c r="AZ2163" i="1"/>
  <c r="BA2163" i="1" s="1"/>
  <c r="AZ2128" i="1"/>
  <c r="BA2128" i="1" s="1"/>
  <c r="AZ2093" i="1"/>
  <c r="BA2093" i="1" s="1"/>
  <c r="AZ2589" i="1"/>
  <c r="BA2589" i="1" s="1"/>
  <c r="AZ3013" i="1"/>
  <c r="BA3013" i="1" s="1"/>
  <c r="AZ3461" i="1"/>
  <c r="BA3461" i="1" s="1"/>
  <c r="Q377" i="1"/>
  <c r="R377" i="1" s="1"/>
  <c r="Q436" i="1"/>
  <c r="R436" i="1" s="1"/>
  <c r="AZ1027" i="1"/>
  <c r="BA1027" i="1" s="1"/>
  <c r="AZ603" i="1"/>
  <c r="BA603" i="1" s="1"/>
  <c r="AZ1668" i="1"/>
  <c r="BA1668" i="1" s="1"/>
  <c r="AZ1462" i="1"/>
  <c r="BA1462" i="1" s="1"/>
  <c r="AZ1274" i="1"/>
  <c r="BA1274" i="1" s="1"/>
  <c r="AZ2283" i="1"/>
  <c r="BA2283" i="1" s="1"/>
  <c r="AZ2248" i="1"/>
  <c r="BA2248" i="1" s="1"/>
  <c r="AZ2213" i="1"/>
  <c r="BA2213" i="1" s="1"/>
  <c r="AZ2769" i="1"/>
  <c r="BA2769" i="1" s="1"/>
  <c r="AZ3295" i="1"/>
  <c r="BA3295" i="1" s="1"/>
  <c r="AZ3414" i="1"/>
  <c r="BA3414" i="1" s="1"/>
  <c r="Q557" i="1"/>
  <c r="R557" i="1" s="1"/>
  <c r="AZ831" i="1"/>
  <c r="BA831" i="1" s="1"/>
  <c r="AZ456" i="1"/>
  <c r="BA456" i="1" s="1"/>
  <c r="AZ628" i="1"/>
  <c r="BA628" i="1" s="1"/>
  <c r="AZ949" i="1"/>
  <c r="BA949" i="1" s="1"/>
  <c r="AZ1362" i="1"/>
  <c r="BA1362" i="1" s="1"/>
  <c r="AZ1905" i="1"/>
  <c r="BA1905" i="1" s="1"/>
  <c r="AZ1601" i="1"/>
  <c r="BA1601" i="1" s="1"/>
  <c r="AZ1846" i="1"/>
  <c r="BA1846" i="1" s="1"/>
  <c r="AZ1811" i="1"/>
  <c r="BA1811" i="1" s="1"/>
  <c r="AZ2837" i="1"/>
  <c r="BA2837" i="1" s="1"/>
  <c r="AZ2590" i="1"/>
  <c r="BA2590" i="1" s="1"/>
  <c r="AZ3024" i="1"/>
  <c r="BA3024" i="1" s="1"/>
  <c r="AZ3606" i="1"/>
  <c r="BA3606" i="1" s="1"/>
  <c r="Q459" i="1"/>
  <c r="R459" i="1" s="1"/>
  <c r="AZ2912" i="1"/>
  <c r="BA2912" i="1" s="1"/>
  <c r="AZ2970" i="1"/>
  <c r="BA2970" i="1" s="1"/>
  <c r="AZ3046" i="1"/>
  <c r="BA3046" i="1" s="1"/>
  <c r="AZ3099" i="1"/>
  <c r="BA3099" i="1" s="1"/>
  <c r="AZ3418" i="1"/>
  <c r="BA3418" i="1" s="1"/>
  <c r="Q392" i="1"/>
  <c r="R392" i="1" s="1"/>
  <c r="Q357" i="1"/>
  <c r="R357" i="1" s="1"/>
  <c r="Q217" i="1"/>
  <c r="R217" i="1" s="1"/>
  <c r="Q960" i="1"/>
  <c r="R960" i="1" s="1"/>
  <c r="Q964" i="1"/>
  <c r="R964" i="1" s="1"/>
  <c r="AZ222" i="1"/>
  <c r="BA222" i="1" s="1"/>
  <c r="AZ57" i="1"/>
  <c r="BA57" i="1" s="1"/>
  <c r="AZ2127" i="1"/>
  <c r="BA2127" i="1" s="1"/>
  <c r="AZ2636" i="1"/>
  <c r="BA2636" i="1" s="1"/>
  <c r="AZ2944" i="1"/>
  <c r="BA2944" i="1" s="1"/>
  <c r="Q301" i="1"/>
  <c r="R301" i="1" s="1"/>
  <c r="AZ1335" i="1"/>
  <c r="BA1335" i="1" s="1"/>
  <c r="AZ1103" i="1"/>
  <c r="BA1103" i="1" s="1"/>
  <c r="AZ1719" i="1"/>
  <c r="BA1719" i="1" s="1"/>
  <c r="AZ2334" i="1"/>
  <c r="BA2334" i="1" s="1"/>
  <c r="AZ2716" i="1"/>
  <c r="BA2716" i="1" s="1"/>
  <c r="AZ862" i="1"/>
  <c r="BA862" i="1" s="1"/>
  <c r="AZ2055" i="1"/>
  <c r="BA2055" i="1" s="1"/>
  <c r="AZ783" i="1"/>
  <c r="BA783" i="1" s="1"/>
  <c r="AZ2100" i="1"/>
  <c r="BA2100" i="1" s="1"/>
  <c r="AZ2609" i="1"/>
  <c r="BA2609" i="1" s="1"/>
  <c r="AZ3194" i="1"/>
  <c r="BA3194" i="1" s="1"/>
  <c r="AZ840" i="1"/>
  <c r="BA840" i="1" s="1"/>
  <c r="AZ1211" i="1"/>
  <c r="BA1211" i="1" s="1"/>
  <c r="AZ260" i="1"/>
  <c r="BA260" i="1" s="1"/>
  <c r="AZ455" i="1"/>
  <c r="BA455" i="1" s="1"/>
  <c r="AZ931" i="1"/>
  <c r="BA931" i="1" s="1"/>
  <c r="AZ2235" i="1"/>
  <c r="BA2235" i="1" s="1"/>
  <c r="AZ2581" i="1"/>
  <c r="BA2581" i="1" s="1"/>
  <c r="AZ3636" i="1"/>
  <c r="BA3636" i="1" s="1"/>
  <c r="AZ416" i="1"/>
  <c r="BA416" i="1" s="1"/>
  <c r="AZ1051" i="1"/>
  <c r="BA1051" i="1" s="1"/>
  <c r="AZ1758" i="1"/>
  <c r="BA1758" i="1" s="1"/>
  <c r="AZ1182" i="1"/>
  <c r="BA1182" i="1" s="1"/>
  <c r="AZ594" i="1"/>
  <c r="BA594" i="1" s="1"/>
  <c r="AZ703" i="1"/>
  <c r="BA703" i="1" s="1"/>
  <c r="AZ724" i="1"/>
  <c r="BA724" i="1" s="1"/>
  <c r="AZ1270" i="1"/>
  <c r="BA1270" i="1" s="1"/>
  <c r="AZ1442" i="1"/>
  <c r="BA1442" i="1" s="1"/>
  <c r="AZ2056" i="1"/>
  <c r="BA2056" i="1" s="1"/>
  <c r="AZ2426" i="1"/>
  <c r="BA2426" i="1" s="1"/>
  <c r="AZ2905" i="1"/>
  <c r="BA2905" i="1" s="1"/>
  <c r="AZ3469" i="1"/>
  <c r="BA3469" i="1" s="1"/>
  <c r="Q220" i="1"/>
  <c r="R220" i="1" s="1"/>
  <c r="AZ852" i="1"/>
  <c r="BA852" i="1" s="1"/>
  <c r="AZ1596" i="1"/>
  <c r="BA1596" i="1" s="1"/>
  <c r="AZ1788" i="1"/>
  <c r="BA1788" i="1" s="1"/>
  <c r="AZ592" i="1"/>
  <c r="BA592" i="1" s="1"/>
  <c r="AZ465" i="1"/>
  <c r="BA465" i="1" s="1"/>
  <c r="AZ432" i="1"/>
  <c r="BA432" i="1" s="1"/>
  <c r="AZ1314" i="1"/>
  <c r="BA1314" i="1" s="1"/>
  <c r="AZ1217" i="1"/>
  <c r="BA1217" i="1" s="1"/>
  <c r="AZ1822" i="1"/>
  <c r="BA1822" i="1" s="1"/>
  <c r="AZ2156" i="1"/>
  <c r="BA2156" i="1" s="1"/>
  <c r="AZ2554" i="1"/>
  <c r="BA2554" i="1" s="1"/>
  <c r="AZ3557" i="1"/>
  <c r="BA3557" i="1" s="1"/>
  <c r="Q387" i="1"/>
  <c r="R387" i="1" s="1"/>
  <c r="AZ836" i="1"/>
  <c r="BA836" i="1" s="1"/>
  <c r="AZ857" i="1"/>
  <c r="BA857" i="1" s="1"/>
  <c r="AZ1525" i="1"/>
  <c r="BA1525" i="1" s="1"/>
  <c r="AZ910" i="1"/>
  <c r="BA910" i="1" s="1"/>
  <c r="AZ486" i="1"/>
  <c r="BA486" i="1" s="1"/>
  <c r="AZ1629" i="1"/>
  <c r="BA1629" i="1" s="1"/>
  <c r="AZ1423" i="1"/>
  <c r="BA1423" i="1" s="1"/>
  <c r="AZ1235" i="1"/>
  <c r="BA1235" i="1" s="1"/>
  <c r="AZ2244" i="1"/>
  <c r="BA2244" i="1" s="1"/>
  <c r="AZ2209" i="1"/>
  <c r="BA2209" i="1" s="1"/>
  <c r="AZ2174" i="1"/>
  <c r="BA2174" i="1" s="1"/>
  <c r="AZ2712" i="1"/>
  <c r="BA2712" i="1" s="1"/>
  <c r="AZ3235" i="1"/>
  <c r="BA3235" i="1" s="1"/>
  <c r="AZ3584" i="1"/>
  <c r="BA3584" i="1" s="1"/>
  <c r="Q497" i="1"/>
  <c r="R497" i="1" s="1"/>
  <c r="AZ653" i="1"/>
  <c r="BA653" i="1" s="1"/>
  <c r="AZ890" i="1"/>
  <c r="BA890" i="1" s="1"/>
  <c r="AZ463" i="1"/>
  <c r="BA463" i="1" s="1"/>
  <c r="AZ1785" i="1"/>
  <c r="BA1785" i="1" s="1"/>
  <c r="AZ1543" i="1"/>
  <c r="BA1543" i="1" s="1"/>
  <c r="AZ1355" i="1"/>
  <c r="BA1355" i="1" s="1"/>
  <c r="AZ2364" i="1"/>
  <c r="BA2364" i="1" s="1"/>
  <c r="AZ2329" i="1"/>
  <c r="BA2329" i="1" s="1"/>
  <c r="AZ2294" i="1"/>
  <c r="BA2294" i="1" s="1"/>
  <c r="AZ2892" i="1"/>
  <c r="BA2892" i="1" s="1"/>
  <c r="AZ3035" i="1"/>
  <c r="BA3035" i="1" s="1"/>
  <c r="AZ3537" i="1"/>
  <c r="BA3537" i="1" s="1"/>
  <c r="Q677" i="1"/>
  <c r="R677" i="1" s="1"/>
  <c r="AZ1056" i="1"/>
  <c r="BA1056" i="1" s="1"/>
  <c r="AZ699" i="1"/>
  <c r="BA699" i="1" s="1"/>
  <c r="AZ853" i="1"/>
  <c r="BA853" i="1" s="1"/>
  <c r="AZ812" i="1"/>
  <c r="BA812" i="1" s="1"/>
  <c r="AZ1141" i="1"/>
  <c r="BA1141" i="1" s="1"/>
  <c r="AZ2148" i="1"/>
  <c r="BA2148" i="1" s="1"/>
  <c r="AZ1682" i="1"/>
  <c r="BA1682" i="1" s="1"/>
  <c r="AZ1927" i="1"/>
  <c r="BA1927" i="1" s="1"/>
  <c r="AZ1892" i="1"/>
  <c r="BA1892" i="1" s="1"/>
  <c r="AZ2960" i="1"/>
  <c r="BA2960" i="1" s="1"/>
  <c r="AZ2710" i="1"/>
  <c r="BA2710" i="1" s="1"/>
  <c r="AZ3147" i="1"/>
  <c r="BA3147" i="1" s="1"/>
  <c r="Q74" i="1"/>
  <c r="R74" i="1" s="1"/>
  <c r="Q702" i="1"/>
  <c r="R702" i="1" s="1"/>
  <c r="AZ2993" i="1"/>
  <c r="BA2993" i="1" s="1"/>
  <c r="AZ3115" i="1"/>
  <c r="BA3115" i="1" s="1"/>
  <c r="AZ3211" i="1"/>
  <c r="BA3211" i="1" s="1"/>
  <c r="AZ3180" i="1"/>
  <c r="BA3180" i="1" s="1"/>
  <c r="AZ3499" i="1"/>
  <c r="BA3499" i="1" s="1"/>
  <c r="Q473" i="1"/>
  <c r="R473" i="1" s="1"/>
  <c r="Q438" i="1"/>
  <c r="R438" i="1" s="1"/>
  <c r="Q298" i="1"/>
  <c r="R298" i="1" s="1"/>
  <c r="Q1041" i="1"/>
  <c r="R1041" i="1" s="1"/>
  <c r="Q1045" i="1"/>
  <c r="R1045" i="1" s="1"/>
  <c r="AZ359" i="1"/>
  <c r="BA359" i="1" s="1"/>
  <c r="AZ30" i="1"/>
  <c r="BA30" i="1" s="1"/>
  <c r="AZ1503" i="1"/>
  <c r="BA1503" i="1" s="1"/>
  <c r="AZ2052" i="1"/>
  <c r="BA2052" i="1" s="1"/>
  <c r="AZ2543" i="1"/>
  <c r="BA2543" i="1" s="1"/>
  <c r="AZ3511" i="1"/>
  <c r="BA3511" i="1" s="1"/>
  <c r="AZ468" i="1"/>
  <c r="BA468" i="1" s="1"/>
  <c r="AZ289" i="1"/>
  <c r="BA289" i="1" s="1"/>
  <c r="AZ708" i="1"/>
  <c r="BA708" i="1" s="1"/>
  <c r="AZ1144" i="1"/>
  <c r="BA1144" i="1" s="1"/>
  <c r="AZ1930" i="1"/>
  <c r="BA1930" i="1" s="1"/>
  <c r="AZ3370" i="1"/>
  <c r="BA3370" i="1" s="1"/>
  <c r="Q711" i="1"/>
  <c r="R711" i="1" s="1"/>
  <c r="AZ1416" i="1"/>
  <c r="BA1416" i="1" s="1"/>
  <c r="AZ1040" i="1"/>
  <c r="BA1040" i="1" s="1"/>
  <c r="AZ295" i="1"/>
  <c r="BA295" i="1" s="1"/>
  <c r="AZ1428" i="1"/>
  <c r="BA1428" i="1" s="1"/>
  <c r="AZ2030" i="1"/>
  <c r="BA2030" i="1" s="1"/>
  <c r="AZ3496" i="1"/>
  <c r="BA3496" i="1" s="1"/>
  <c r="AZ493" i="1"/>
  <c r="BA493" i="1" s="1"/>
  <c r="AZ1842" i="1"/>
  <c r="BA1842" i="1" s="1"/>
  <c r="AZ354" i="1"/>
  <c r="BA354" i="1" s="1"/>
  <c r="AZ96" i="1"/>
  <c r="BA96" i="1" s="1"/>
  <c r="AZ29" i="1"/>
  <c r="BA29" i="1" s="1"/>
  <c r="AZ1414" i="1"/>
  <c r="BA1414" i="1" s="1"/>
  <c r="AZ1840" i="1"/>
  <c r="BA1840" i="1" s="1"/>
  <c r="AZ2697" i="1"/>
  <c r="BA2697" i="1" s="1"/>
  <c r="AZ232" i="1"/>
  <c r="BA232" i="1" s="1"/>
  <c r="AZ345" i="1"/>
  <c r="BA345" i="1" s="1"/>
  <c r="AZ105" i="1"/>
  <c r="BA105" i="1" s="1"/>
  <c r="AZ48" i="1"/>
  <c r="BA48" i="1" s="1"/>
  <c r="AZ392" i="1"/>
  <c r="BA392" i="1" s="1"/>
  <c r="AZ1776" i="1"/>
  <c r="BA1776" i="1" s="1"/>
  <c r="AZ1176" i="1"/>
  <c r="BA1176" i="1" s="1"/>
  <c r="AZ2361" i="1"/>
  <c r="BA2361" i="1" s="1"/>
  <c r="AZ1922" i="1"/>
  <c r="BA1922" i="1" s="1"/>
  <c r="AZ2886" i="1"/>
  <c r="BA2886" i="1" s="1"/>
  <c r="AZ3192" i="1"/>
  <c r="BA3192" i="1" s="1"/>
  <c r="Q674" i="1"/>
  <c r="R674" i="1" s="1"/>
  <c r="AZ819" i="1"/>
  <c r="BA819" i="1" s="1"/>
  <c r="AZ927" i="1"/>
  <c r="BA927" i="1" s="1"/>
  <c r="AZ1291" i="1"/>
  <c r="BA1291" i="1" s="1"/>
  <c r="AZ365" i="1"/>
  <c r="BA365" i="1" s="1"/>
  <c r="AZ961" i="1"/>
  <c r="BA961" i="1" s="1"/>
  <c r="AZ430" i="1"/>
  <c r="BA430" i="1" s="1"/>
  <c r="AZ1593" i="1"/>
  <c r="BA1593" i="1" s="1"/>
  <c r="AZ1806" i="1"/>
  <c r="BA1806" i="1" s="1"/>
  <c r="AZ2208" i="1"/>
  <c r="BA2208" i="1" s="1"/>
  <c r="AZ1778" i="1"/>
  <c r="BA1778" i="1" s="1"/>
  <c r="AZ2658" i="1"/>
  <c r="BA2658" i="1" s="1"/>
  <c r="AZ3356" i="1"/>
  <c r="BA3356" i="1" s="1"/>
  <c r="Q443" i="1"/>
  <c r="R443" i="1" s="1"/>
  <c r="AZ717" i="1"/>
  <c r="BA717" i="1" s="1"/>
  <c r="AZ741" i="1"/>
  <c r="BA741" i="1" s="1"/>
  <c r="AZ1147" i="1"/>
  <c r="BA1147" i="1" s="1"/>
  <c r="AZ475" i="1"/>
  <c r="BA475" i="1" s="1"/>
  <c r="AZ651" i="1"/>
  <c r="BA651" i="1" s="1"/>
  <c r="AZ827" i="1"/>
  <c r="BA827" i="1" s="1"/>
  <c r="AZ875" i="1"/>
  <c r="BA875" i="1" s="1"/>
  <c r="AZ1522" i="1"/>
  <c r="BA1522" i="1" s="1"/>
  <c r="AZ1703" i="1"/>
  <c r="BA1703" i="1" s="1"/>
  <c r="AZ2308" i="1"/>
  <c r="BA2308" i="1" s="1"/>
  <c r="AZ2990" i="1"/>
  <c r="BA2990" i="1" s="1"/>
  <c r="AZ3385" i="1"/>
  <c r="BA3385" i="1" s="1"/>
  <c r="Q107" i="1"/>
  <c r="R107" i="1" s="1"/>
  <c r="AZ979" i="1"/>
  <c r="BA979" i="1" s="1"/>
  <c r="AZ304" i="1"/>
  <c r="BA304" i="1" s="1"/>
  <c r="AZ2082" i="1"/>
  <c r="BA2082" i="1" s="1"/>
  <c r="AZ1434" i="1"/>
  <c r="BA1434" i="1" s="1"/>
  <c r="AZ771" i="1"/>
  <c r="BA771" i="1" s="1"/>
  <c r="AZ823" i="1"/>
  <c r="BA823" i="1" s="1"/>
  <c r="AZ1278" i="1"/>
  <c r="BA1278" i="1" s="1"/>
  <c r="AZ1779" i="1"/>
  <c r="BA1779" i="1" s="1"/>
  <c r="AZ1559" i="1"/>
  <c r="BA1559" i="1" s="1"/>
  <c r="AZ1804" i="1"/>
  <c r="BA1804" i="1" s="1"/>
  <c r="AZ1769" i="1"/>
  <c r="BA1769" i="1" s="1"/>
  <c r="AZ2774" i="1"/>
  <c r="BA2774" i="1" s="1"/>
  <c r="AZ2527" i="1"/>
  <c r="BA2527" i="1" s="1"/>
  <c r="AZ3341" i="1"/>
  <c r="BA3341" i="1" s="1"/>
  <c r="Q11" i="1"/>
  <c r="R11" i="1" s="1"/>
  <c r="Q333" i="1"/>
  <c r="R333" i="1" s="1"/>
  <c r="AZ690" i="1"/>
  <c r="BA690" i="1" s="1"/>
  <c r="AZ844" i="1"/>
  <c r="BA844" i="1" s="1"/>
  <c r="AZ803" i="1"/>
  <c r="BA803" i="1" s="1"/>
  <c r="AZ1138" i="1"/>
  <c r="BA1138" i="1" s="1"/>
  <c r="AZ2139" i="1"/>
  <c r="BA2139" i="1" s="1"/>
  <c r="AZ1679" i="1"/>
  <c r="BA1679" i="1" s="1"/>
  <c r="AZ1924" i="1"/>
  <c r="BA1924" i="1" s="1"/>
  <c r="AZ1889" i="1"/>
  <c r="BA1889" i="1" s="1"/>
  <c r="AZ2954" i="1"/>
  <c r="BA2954" i="1" s="1"/>
  <c r="AZ2707" i="1"/>
  <c r="BA2707" i="1" s="1"/>
  <c r="AZ3141" i="1"/>
  <c r="BA3141" i="1" s="1"/>
  <c r="Q71" i="1"/>
  <c r="R71" i="1" s="1"/>
  <c r="Q693" i="1"/>
  <c r="R693" i="1" s="1"/>
  <c r="AZ727" i="1"/>
  <c r="BA727" i="1" s="1"/>
  <c r="AZ1036" i="1"/>
  <c r="BA1036" i="1" s="1"/>
  <c r="AZ612" i="1"/>
  <c r="BA612" i="1" s="1"/>
  <c r="AZ1671" i="1"/>
  <c r="BA1671" i="1" s="1"/>
  <c r="AZ1465" i="1"/>
  <c r="BA1465" i="1" s="1"/>
  <c r="AZ1277" i="1"/>
  <c r="BA1277" i="1" s="1"/>
  <c r="AZ2286" i="1"/>
  <c r="BA2286" i="1" s="1"/>
  <c r="AZ2251" i="1"/>
  <c r="BA2251" i="1" s="1"/>
  <c r="AZ2216" i="1"/>
  <c r="BA2216" i="1" s="1"/>
  <c r="AZ2775" i="1"/>
  <c r="BA2775" i="1" s="1"/>
  <c r="AZ3298" i="1"/>
  <c r="BA3298" i="1" s="1"/>
  <c r="AZ3420" i="1"/>
  <c r="BA3420" i="1" s="1"/>
  <c r="Q560" i="1"/>
  <c r="R560" i="1" s="1"/>
  <c r="AZ2396" i="1"/>
  <c r="BA2396" i="1" s="1"/>
  <c r="AZ2646" i="1"/>
  <c r="BA2646" i="1" s="1"/>
  <c r="AZ2704" i="1"/>
  <c r="BA2704" i="1" s="1"/>
  <c r="AZ3155" i="1"/>
  <c r="BA3155" i="1" s="1"/>
  <c r="AZ3518" i="1"/>
  <c r="BA3518" i="1" s="1"/>
  <c r="Q68" i="1"/>
  <c r="R68" i="1" s="1"/>
  <c r="Q820" i="1"/>
  <c r="R820" i="1" s="1"/>
  <c r="Q768" i="1"/>
  <c r="R768" i="1" s="1"/>
  <c r="Q622" i="1"/>
  <c r="R622" i="1" s="1"/>
  <c r="Q1365" i="1"/>
  <c r="R1365" i="1" s="1"/>
  <c r="Q2514" i="1"/>
  <c r="R2514" i="1" s="1"/>
  <c r="Q1328" i="1"/>
  <c r="R1328" i="1" s="1"/>
  <c r="Q1680" i="1"/>
  <c r="R1680" i="1" s="1"/>
  <c r="Q1923" i="1"/>
  <c r="R1923" i="1" s="1"/>
  <c r="Q2166" i="1"/>
  <c r="R2166" i="1" s="1"/>
  <c r="Q1753" i="1"/>
  <c r="R1753" i="1" s="1"/>
  <c r="Q1996" i="1"/>
  <c r="R1996" i="1" s="1"/>
  <c r="Q2239" i="1"/>
  <c r="R2239" i="1" s="1"/>
  <c r="Q1718" i="1"/>
  <c r="R1718" i="1" s="1"/>
  <c r="Q1961" i="1"/>
  <c r="R1961" i="1" s="1"/>
  <c r="Q2204" i="1"/>
  <c r="R2204" i="1" s="1"/>
  <c r="Q2461" i="1"/>
  <c r="R2461" i="1" s="1"/>
  <c r="Q2715" i="1"/>
  <c r="R2715" i="1" s="1"/>
  <c r="Q2567" i="1"/>
  <c r="R2567" i="1" s="1"/>
  <c r="Q2352" i="1"/>
  <c r="R2352" i="1" s="1"/>
  <c r="Q2762" i="1"/>
  <c r="R2762" i="1" s="1"/>
  <c r="Q3005" i="1"/>
  <c r="R3005" i="1" s="1"/>
  <c r="Q2919" i="1"/>
  <c r="R2919" i="1" s="1"/>
  <c r="Q2782" i="1"/>
  <c r="R2782" i="1" s="1"/>
  <c r="Q3028" i="1"/>
  <c r="R3028" i="1" s="1"/>
  <c r="Q3224" i="1"/>
  <c r="R3224" i="1" s="1"/>
  <c r="Q3120" i="1"/>
  <c r="R3120" i="1" s="1"/>
  <c r="Q3363" i="1"/>
  <c r="R3363" i="1" s="1"/>
  <c r="Q3319" i="1"/>
  <c r="R3319" i="1" s="1"/>
  <c r="Q3653" i="1"/>
  <c r="R3653" i="1" s="1"/>
  <c r="Q3459" i="1"/>
  <c r="R3459" i="1" s="1"/>
  <c r="X50" i="1"/>
  <c r="Y50" i="1" s="1"/>
  <c r="Q3505" i="1"/>
  <c r="R3505" i="1" s="1"/>
  <c r="X139" i="1"/>
  <c r="Y139" i="1" s="1"/>
  <c r="X472" i="1"/>
  <c r="Y472" i="1" s="1"/>
  <c r="X715" i="1"/>
  <c r="Y715" i="1" s="1"/>
  <c r="X958" i="1"/>
  <c r="Y958" i="1" s="1"/>
  <c r="X236" i="1"/>
  <c r="Y236" i="1" s="1"/>
  <c r="X479" i="1"/>
  <c r="Y479" i="1" s="1"/>
  <c r="X722" i="1"/>
  <c r="Y722" i="1" s="1"/>
  <c r="X965" i="1"/>
  <c r="Y965" i="1" s="1"/>
  <c r="X240" i="1"/>
  <c r="Y240" i="1" s="1"/>
  <c r="X525" i="1"/>
  <c r="Y525" i="1" s="1"/>
  <c r="X888" i="1"/>
  <c r="Y888" i="1" s="1"/>
  <c r="X1404" i="1"/>
  <c r="Y1404" i="1" s="1"/>
  <c r="X1003" i="1"/>
  <c r="Y1003" i="1" s="1"/>
  <c r="X1660" i="1"/>
  <c r="Y1660" i="1" s="1"/>
  <c r="X1625" i="1"/>
  <c r="Y1625" i="1" s="1"/>
  <c r="Q805" i="1"/>
  <c r="R805" i="1" s="1"/>
  <c r="Q1044" i="1"/>
  <c r="R1044" i="1" s="1"/>
  <c r="Q1287" i="1"/>
  <c r="R1287" i="1" s="1"/>
  <c r="Q1530" i="1"/>
  <c r="R1530" i="1" s="1"/>
  <c r="Q1048" i="1"/>
  <c r="R1048" i="1" s="1"/>
  <c r="Q1291" i="1"/>
  <c r="R1291" i="1" s="1"/>
  <c r="Q1534" i="1"/>
  <c r="R1534" i="1" s="1"/>
  <c r="Q926" i="1"/>
  <c r="R926" i="1" s="1"/>
  <c r="Q1169" i="1"/>
  <c r="R1169" i="1" s="1"/>
  <c r="Q1412" i="1"/>
  <c r="R1412" i="1" s="1"/>
  <c r="Q1683" i="1"/>
  <c r="R1683" i="1" s="1"/>
  <c r="Q1926" i="1"/>
  <c r="R1926" i="1" s="1"/>
  <c r="Q2169" i="1"/>
  <c r="R2169" i="1" s="1"/>
  <c r="Q1756" i="1"/>
  <c r="R1756" i="1" s="1"/>
  <c r="Q1999" i="1"/>
  <c r="R1999" i="1" s="1"/>
  <c r="Q2242" i="1"/>
  <c r="R2242" i="1" s="1"/>
  <c r="Q1721" i="1"/>
  <c r="R1721" i="1" s="1"/>
  <c r="Q1964" i="1"/>
  <c r="R1964" i="1" s="1"/>
  <c r="Q2207" i="1"/>
  <c r="R2207" i="1" s="1"/>
  <c r="Q2464" i="1"/>
  <c r="R2464" i="1" s="1"/>
  <c r="Q2724" i="1"/>
  <c r="R2724" i="1" s="1"/>
  <c r="Q2570" i="1"/>
  <c r="R2570" i="1" s="1"/>
  <c r="Q2355" i="1"/>
  <c r="R2355" i="1" s="1"/>
  <c r="Q2598" i="1"/>
  <c r="R2598" i="1" s="1"/>
  <c r="Q2846" i="1"/>
  <c r="R2846" i="1" s="1"/>
  <c r="Q2760" i="1"/>
  <c r="R2760" i="1" s="1"/>
  <c r="Q3003" i="1"/>
  <c r="R3003" i="1" s="1"/>
  <c r="Q3074" i="1"/>
  <c r="R3074" i="1" s="1"/>
  <c r="Q3169" i="1"/>
  <c r="R3169" i="1" s="1"/>
  <c r="Q3552" i="1"/>
  <c r="R3552" i="1" s="1"/>
  <c r="X322" i="1"/>
  <c r="Y322" i="1" s="1"/>
  <c r="X86" i="1"/>
  <c r="Y86" i="1" s="1"/>
  <c r="X815" i="1"/>
  <c r="Y815" i="1" s="1"/>
  <c r="X663" i="1"/>
  <c r="Y663" i="1" s="1"/>
  <c r="X1210" i="1"/>
  <c r="Y1210" i="1" s="1"/>
  <c r="AZ1337" i="1"/>
  <c r="BA1337" i="1" s="1"/>
  <c r="AZ1580" i="1"/>
  <c r="BA1580" i="1" s="1"/>
  <c r="AZ2007" i="1"/>
  <c r="BA2007" i="1" s="1"/>
  <c r="AZ2346" i="1"/>
  <c r="BA2346" i="1" s="1"/>
  <c r="AZ1825" i="1"/>
  <c r="BA1825" i="1" s="1"/>
  <c r="AZ2068" i="1"/>
  <c r="BA2068" i="1" s="1"/>
  <c r="AZ2311" i="1"/>
  <c r="BA2311" i="1" s="1"/>
  <c r="AZ1790" i="1"/>
  <c r="BA1790" i="1" s="1"/>
  <c r="AZ2033" i="1"/>
  <c r="BA2033" i="1" s="1"/>
  <c r="AZ2276" i="1"/>
  <c r="BA2276" i="1" s="1"/>
  <c r="AZ2807" i="1"/>
  <c r="BA2807" i="1" s="1"/>
  <c r="AZ2499" i="1"/>
  <c r="BA2499" i="1" s="1"/>
  <c r="AZ2865" i="1"/>
  <c r="BA2865" i="1" s="1"/>
  <c r="AZ2557" i="1"/>
  <c r="BA2557" i="1" s="1"/>
  <c r="AZ2923" i="1"/>
  <c r="BA2923" i="1" s="1"/>
  <c r="AZ3388" i="1"/>
  <c r="BA3388" i="1" s="1"/>
  <c r="AZ3374" i="1"/>
  <c r="BA3374" i="1" s="1"/>
  <c r="AZ3357" i="1"/>
  <c r="BA3357" i="1" s="1"/>
  <c r="AZ3510" i="1"/>
  <c r="BA3510" i="1" s="1"/>
  <c r="Q8" i="1"/>
  <c r="R8" i="1" s="1"/>
  <c r="Q287" i="1"/>
  <c r="R287" i="1" s="1"/>
  <c r="Q650" i="1"/>
  <c r="R650" i="1" s="1"/>
  <c r="Q396" i="1"/>
  <c r="R396" i="1" s="1"/>
  <c r="Q256" i="1"/>
  <c r="R256" i="1" s="1"/>
  <c r="AZ709" i="1"/>
  <c r="BA709" i="1" s="1"/>
  <c r="AZ525" i="1"/>
  <c r="BA525" i="1" s="1"/>
  <c r="AZ1022" i="1"/>
  <c r="BA1022" i="1" s="1"/>
  <c r="AZ645" i="1"/>
  <c r="BA645" i="1" s="1"/>
  <c r="AZ1104" i="1"/>
  <c r="BA1104" i="1" s="1"/>
  <c r="AZ1088" i="1"/>
  <c r="BA1088" i="1" s="1"/>
  <c r="AZ754" i="1"/>
  <c r="BA754" i="1" s="1"/>
  <c r="AZ695" i="1"/>
  <c r="BA695" i="1" s="1"/>
  <c r="AZ661" i="1"/>
  <c r="BA661" i="1" s="1"/>
  <c r="AZ758" i="1"/>
  <c r="BA758" i="1" s="1"/>
  <c r="AZ1572" i="1"/>
  <c r="BA1572" i="1" s="1"/>
  <c r="AZ1983" i="1"/>
  <c r="BA1983" i="1" s="1"/>
  <c r="AZ1123" i="1"/>
  <c r="BA1123" i="1" s="1"/>
  <c r="AZ1366" i="1"/>
  <c r="BA1366" i="1" s="1"/>
  <c r="AZ1609" i="1"/>
  <c r="BA1609" i="1" s="1"/>
  <c r="AZ2094" i="1"/>
  <c r="BA2094" i="1" s="1"/>
  <c r="AZ1178" i="1"/>
  <c r="BA1178" i="1" s="1"/>
  <c r="AZ1421" i="1"/>
  <c r="BA1421" i="1" s="1"/>
  <c r="AZ1664" i="1"/>
  <c r="BA1664" i="1" s="1"/>
  <c r="AZ2187" i="1"/>
  <c r="BA2187" i="1" s="1"/>
  <c r="AZ2492" i="1"/>
  <c r="BA2492" i="1" s="1"/>
  <c r="AZ1909" i="1"/>
  <c r="BA1909" i="1" s="1"/>
  <c r="AZ2152" i="1"/>
  <c r="BA2152" i="1" s="1"/>
  <c r="AZ2395" i="1"/>
  <c r="BA2395" i="1" s="1"/>
  <c r="AZ1874" i="1"/>
  <c r="BA1874" i="1" s="1"/>
  <c r="AZ2117" i="1"/>
  <c r="BA2117" i="1" s="1"/>
  <c r="AZ2375" i="1"/>
  <c r="BA2375" i="1" s="1"/>
  <c r="AZ2933" i="1"/>
  <c r="BA2933" i="1" s="1"/>
  <c r="AZ2625" i="1"/>
  <c r="BA2625" i="1" s="1"/>
  <c r="AZ2991" i="1"/>
  <c r="BA2991" i="1" s="1"/>
  <c r="AZ2683" i="1"/>
  <c r="BA2683" i="1" s="1"/>
  <c r="AZ3109" i="1"/>
  <c r="BA3109" i="1" s="1"/>
  <c r="AZ3134" i="1"/>
  <c r="BA3134" i="1" s="1"/>
  <c r="AZ3120" i="1"/>
  <c r="BA3120" i="1" s="1"/>
  <c r="AZ3497" i="1"/>
  <c r="BA3497" i="1" s="1"/>
  <c r="AZ3439" i="1"/>
  <c r="BA3439" i="1" s="1"/>
  <c r="Q47" i="1"/>
  <c r="R47" i="1" s="1"/>
  <c r="Q413" i="1"/>
  <c r="R413" i="1" s="1"/>
  <c r="Q789" i="1"/>
  <c r="R789" i="1" s="1"/>
  <c r="Q648" i="1"/>
  <c r="R648" i="1" s="1"/>
  <c r="Q508" i="1"/>
  <c r="R508" i="1" s="1"/>
  <c r="AZ2732" i="1"/>
  <c r="BA2732" i="1" s="1"/>
  <c r="AZ2975" i="1"/>
  <c r="BA2975" i="1" s="1"/>
  <c r="AZ2547" i="1"/>
  <c r="BA2547" i="1" s="1"/>
  <c r="AZ2790" i="1"/>
  <c r="BA2790" i="1" s="1"/>
  <c r="AZ3061" i="1"/>
  <c r="BA3061" i="1" s="1"/>
  <c r="AZ2605" i="1"/>
  <c r="BA2605" i="1" s="1"/>
  <c r="AZ2848" i="1"/>
  <c r="BA2848" i="1" s="1"/>
  <c r="AZ3193" i="1"/>
  <c r="BA3193" i="1" s="1"/>
  <c r="AZ3056" i="1"/>
  <c r="BA3056" i="1" s="1"/>
  <c r="AZ3299" i="1"/>
  <c r="BA3299" i="1" s="1"/>
  <c r="AZ3162" i="1"/>
  <c r="BA3162" i="1" s="1"/>
  <c r="AZ3409" i="1"/>
  <c r="BA3409" i="1" s="1"/>
  <c r="AZ3435" i="1"/>
  <c r="BA3435" i="1" s="1"/>
  <c r="AZ3481" i="1"/>
  <c r="BA3481" i="1" s="1"/>
  <c r="AZ3616" i="1"/>
  <c r="BA3616" i="1" s="1"/>
  <c r="Q212" i="1"/>
  <c r="R212" i="1" s="1"/>
  <c r="Q455" i="1"/>
  <c r="R455" i="1" s="1"/>
  <c r="Q698" i="1"/>
  <c r="R698" i="1" s="1"/>
  <c r="Q177" i="1"/>
  <c r="R177" i="1" s="1"/>
  <c r="Q420" i="1"/>
  <c r="R420" i="1" s="1"/>
  <c r="Q663" i="1"/>
  <c r="R663" i="1" s="1"/>
  <c r="Q37" i="1"/>
  <c r="R37" i="1" s="1"/>
  <c r="Q280" i="1"/>
  <c r="R280" i="1" s="1"/>
  <c r="Q523" i="1"/>
  <c r="R523" i="1" s="1"/>
  <c r="Q774" i="1"/>
  <c r="R774" i="1" s="1"/>
  <c r="Q1023" i="1"/>
  <c r="R1023" i="1" s="1"/>
  <c r="Q1266" i="1"/>
  <c r="R1266" i="1" s="1"/>
  <c r="Q1509" i="1"/>
  <c r="R1509" i="1" s="1"/>
  <c r="Q1027" i="1"/>
  <c r="R1027" i="1" s="1"/>
  <c r="Q1270" i="1"/>
  <c r="R1270" i="1" s="1"/>
  <c r="Q1513" i="1"/>
  <c r="R1513" i="1" s="1"/>
  <c r="Q905" i="1"/>
  <c r="R905" i="1" s="1"/>
  <c r="Q1148" i="1"/>
  <c r="R1148" i="1" s="1"/>
  <c r="Q1391" i="1"/>
  <c r="R1391" i="1" s="1"/>
  <c r="Q1662" i="1"/>
  <c r="R1662" i="1" s="1"/>
  <c r="Q1905" i="1"/>
  <c r="R1905" i="1" s="1"/>
  <c r="Q2148" i="1"/>
  <c r="R2148" i="1" s="1"/>
  <c r="Q1735" i="1"/>
  <c r="R1735" i="1" s="1"/>
  <c r="Q1978" i="1"/>
  <c r="R1978" i="1" s="1"/>
  <c r="Q2221" i="1"/>
  <c r="R2221" i="1" s="1"/>
  <c r="Q1700" i="1"/>
  <c r="R1700" i="1" s="1"/>
  <c r="Q1943" i="1"/>
  <c r="R1943" i="1" s="1"/>
  <c r="Q2186" i="1"/>
  <c r="R2186" i="1" s="1"/>
  <c r="Q2443" i="1"/>
  <c r="R2443" i="1" s="1"/>
  <c r="Q2688" i="1"/>
  <c r="R2688" i="1" s="1"/>
  <c r="Q2549" i="1"/>
  <c r="R2549" i="1" s="1"/>
  <c r="Q2334" i="1"/>
  <c r="R2334" i="1" s="1"/>
  <c r="Q2577" i="1"/>
  <c r="R2577" i="1" s="1"/>
  <c r="Q2825" i="1"/>
  <c r="R2825" i="1" s="1"/>
  <c r="Q2739" i="1"/>
  <c r="R2739" i="1" s="1"/>
  <c r="Q2982" i="1"/>
  <c r="R2982" i="1" s="1"/>
  <c r="Q2845" i="1"/>
  <c r="R2845" i="1" s="1"/>
  <c r="Q3044" i="1"/>
  <c r="R3044" i="1" s="1"/>
  <c r="Q3287" i="1"/>
  <c r="R3287" i="1" s="1"/>
  <c r="Q3183" i="1"/>
  <c r="R3183" i="1" s="1"/>
  <c r="Q3139" i="1"/>
  <c r="R3139" i="1" s="1"/>
  <c r="Q3382" i="1"/>
  <c r="R3382" i="1" s="1"/>
  <c r="X64" i="1"/>
  <c r="Y64" i="1" s="1"/>
  <c r="Q3522" i="1"/>
  <c r="R3522" i="1" s="1"/>
  <c r="X190" i="1"/>
  <c r="Y190" i="1" s="1"/>
  <c r="Q3568" i="1"/>
  <c r="R3568" i="1" s="1"/>
  <c r="X292" i="1"/>
  <c r="Y292" i="1" s="1"/>
  <c r="X535" i="1"/>
  <c r="Y535" i="1" s="1"/>
  <c r="X778" i="1"/>
  <c r="Y778" i="1" s="1"/>
  <c r="X1131" i="1"/>
  <c r="Y1131" i="1" s="1"/>
  <c r="X299" i="1"/>
  <c r="Y299" i="1" s="1"/>
  <c r="X542" i="1"/>
  <c r="Y542" i="1" s="1"/>
  <c r="X785" i="1"/>
  <c r="Y785" i="1" s="1"/>
  <c r="X1152" i="1"/>
  <c r="Y1152" i="1" s="1"/>
  <c r="X303" i="1"/>
  <c r="Y303" i="1" s="1"/>
  <c r="X618" i="1"/>
  <c r="Y618" i="1" s="1"/>
  <c r="X1020" i="1"/>
  <c r="Y1020" i="1" s="1"/>
  <c r="X1497" i="1"/>
  <c r="Y1497" i="1" s="1"/>
  <c r="X1120" i="1"/>
  <c r="Y1120" i="1" s="1"/>
  <c r="X1085" i="1"/>
  <c r="Y1085" i="1" s="1"/>
  <c r="Q607" i="1"/>
  <c r="R607" i="1" s="1"/>
  <c r="Q864" i="1"/>
  <c r="R864" i="1" s="1"/>
  <c r="Q1107" i="1"/>
  <c r="R1107" i="1" s="1"/>
  <c r="Q1350" i="1"/>
  <c r="R1350" i="1" s="1"/>
  <c r="Q1623" i="1"/>
  <c r="R1623" i="1" s="1"/>
  <c r="Q1111" i="1"/>
  <c r="R1111" i="1" s="1"/>
  <c r="Q1354" i="1"/>
  <c r="R1354" i="1" s="1"/>
  <c r="Q1629" i="1"/>
  <c r="R1629" i="1" s="1"/>
  <c r="Q989" i="1"/>
  <c r="R989" i="1" s="1"/>
  <c r="Q1232" i="1"/>
  <c r="R1232" i="1" s="1"/>
  <c r="Q1475" i="1"/>
  <c r="R1475" i="1" s="1"/>
  <c r="Q1746" i="1"/>
  <c r="R1746" i="1" s="1"/>
  <c r="Q1989" i="1"/>
  <c r="R1989" i="1" s="1"/>
  <c r="Q2232" i="1"/>
  <c r="R2232" i="1" s="1"/>
  <c r="Q1819" i="1"/>
  <c r="R1819" i="1" s="1"/>
  <c r="Q2062" i="1"/>
  <c r="R2062" i="1" s="1"/>
  <c r="Q1541" i="1"/>
  <c r="R1541" i="1" s="1"/>
  <c r="Q1784" i="1"/>
  <c r="R1784" i="1" s="1"/>
  <c r="Q2027" i="1"/>
  <c r="R2027" i="1" s="1"/>
  <c r="Q2279" i="1"/>
  <c r="R2279" i="1" s="1"/>
  <c r="Q2527" i="1"/>
  <c r="R2527" i="1" s="1"/>
  <c r="Q2390" i="1"/>
  <c r="R2390" i="1" s="1"/>
  <c r="Q2633" i="1"/>
  <c r="R2633" i="1" s="1"/>
  <c r="Q2418" i="1"/>
  <c r="R2418" i="1" s="1"/>
  <c r="Q2661" i="1"/>
  <c r="R2661" i="1" s="1"/>
  <c r="Q2909" i="1"/>
  <c r="R2909" i="1" s="1"/>
  <c r="Q2823" i="1"/>
  <c r="R2823" i="1" s="1"/>
  <c r="Q2686" i="1"/>
  <c r="R2686" i="1" s="1"/>
  <c r="Q3263" i="1"/>
  <c r="R3263" i="1" s="1"/>
  <c r="Q3358" i="1"/>
  <c r="R3358" i="1" s="1"/>
  <c r="X118" i="1"/>
  <c r="Y118" i="1" s="1"/>
  <c r="X511" i="1"/>
  <c r="Y511" i="1" s="1"/>
  <c r="X275" i="1"/>
  <c r="Y275" i="1" s="1"/>
  <c r="X1080" i="1"/>
  <c r="Y1080" i="1" s="1"/>
  <c r="X948" i="1"/>
  <c r="Y948" i="1" s="1"/>
  <c r="X1013" i="1"/>
  <c r="Y1013" i="1" s="1"/>
  <c r="AZ1400" i="1"/>
  <c r="BA1400" i="1" s="1"/>
  <c r="AZ1643" i="1"/>
  <c r="BA1643" i="1" s="1"/>
  <c r="AZ2166" i="1"/>
  <c r="BA2166" i="1" s="1"/>
  <c r="AZ2429" i="1"/>
  <c r="BA2429" i="1" s="1"/>
  <c r="AZ1888" i="1"/>
  <c r="BA1888" i="1" s="1"/>
  <c r="AZ2131" i="1"/>
  <c r="BA2131" i="1" s="1"/>
  <c r="AZ2374" i="1"/>
  <c r="BA2374" i="1" s="1"/>
  <c r="AZ1853" i="1"/>
  <c r="BA1853" i="1" s="1"/>
  <c r="AZ2096" i="1"/>
  <c r="BA2096" i="1" s="1"/>
  <c r="AZ2345" i="1"/>
  <c r="BA2345" i="1" s="1"/>
  <c r="AZ2900" i="1"/>
  <c r="BA2900" i="1" s="1"/>
  <c r="AZ2595" i="1"/>
  <c r="BA2595" i="1" s="1"/>
  <c r="AZ2958" i="1"/>
  <c r="BA2958" i="1" s="1"/>
  <c r="AZ2653" i="1"/>
  <c r="BA2653" i="1" s="1"/>
  <c r="AZ3016" i="1"/>
  <c r="BA3016" i="1" s="1"/>
  <c r="AZ3104" i="1"/>
  <c r="BA3104" i="1" s="1"/>
  <c r="AZ3087" i="1"/>
  <c r="BA3087" i="1" s="1"/>
  <c r="AZ3467" i="1"/>
  <c r="BA3467" i="1" s="1"/>
  <c r="AZ3603" i="1"/>
  <c r="BA3603" i="1" s="1"/>
  <c r="Q57" i="1"/>
  <c r="R57" i="1" s="1"/>
  <c r="Q380" i="1"/>
  <c r="R380" i="1" s="1"/>
  <c r="Q746" i="1"/>
  <c r="R746" i="1" s="1"/>
  <c r="Q585" i="1"/>
  <c r="R585" i="1" s="1"/>
  <c r="Q445" i="1"/>
  <c r="R445" i="1" s="1"/>
  <c r="AZ815" i="1"/>
  <c r="BA815" i="1" s="1"/>
  <c r="AZ520" i="1"/>
  <c r="BA520" i="1" s="1"/>
  <c r="AZ346" i="1"/>
  <c r="BA346" i="1" s="1"/>
  <c r="AZ451" i="1"/>
  <c r="BA451" i="1" s="1"/>
  <c r="AZ928" i="1"/>
  <c r="BA928" i="1" s="1"/>
  <c r="AZ671" i="1"/>
  <c r="BA671" i="1" s="1"/>
  <c r="AZ752" i="1"/>
  <c r="BA752" i="1" s="1"/>
  <c r="AZ504" i="1"/>
  <c r="BA504" i="1" s="1"/>
  <c r="AZ963" i="1"/>
  <c r="BA963" i="1" s="1"/>
  <c r="AZ947" i="1"/>
  <c r="BA947" i="1" s="1"/>
  <c r="AZ1635" i="1"/>
  <c r="BA1635" i="1" s="1"/>
  <c r="AZ1125" i="1"/>
  <c r="BA1125" i="1" s="1"/>
  <c r="AZ1186" i="1"/>
  <c r="BA1186" i="1" s="1"/>
  <c r="AZ1429" i="1"/>
  <c r="BA1429" i="1" s="1"/>
  <c r="AZ1672" i="1"/>
  <c r="BA1672" i="1" s="1"/>
  <c r="AZ1212" i="1"/>
  <c r="BA1212" i="1" s="1"/>
  <c r="AZ1241" i="1"/>
  <c r="BA1241" i="1" s="1"/>
  <c r="AZ1484" i="1"/>
  <c r="BA1484" i="1" s="1"/>
  <c r="AZ1727" i="1"/>
  <c r="BA1727" i="1" s="1"/>
  <c r="AZ2250" i="1"/>
  <c r="BA2250" i="1" s="1"/>
  <c r="AZ2681" i="1"/>
  <c r="BA2681" i="1" s="1"/>
  <c r="AZ1972" i="1"/>
  <c r="BA1972" i="1" s="1"/>
  <c r="AZ2215" i="1"/>
  <c r="BA2215" i="1" s="1"/>
  <c r="AZ2576" i="1"/>
  <c r="BA2576" i="1" s="1"/>
  <c r="AZ1937" i="1"/>
  <c r="BA1937" i="1" s="1"/>
  <c r="AZ2180" i="1"/>
  <c r="BA2180" i="1" s="1"/>
  <c r="AZ2615" i="1"/>
  <c r="BA2615" i="1" s="1"/>
  <c r="AZ3040" i="1"/>
  <c r="BA3040" i="1" s="1"/>
  <c r="AZ2721" i="1"/>
  <c r="BA2721" i="1" s="1"/>
  <c r="AZ2413" i="1"/>
  <c r="BA2413" i="1" s="1"/>
  <c r="AZ2860" i="1"/>
  <c r="BA2860" i="1" s="1"/>
  <c r="AZ3149" i="1"/>
  <c r="BA3149" i="1" s="1"/>
  <c r="AZ3294" i="1"/>
  <c r="BA3294" i="1" s="1"/>
  <c r="AZ3451" i="1"/>
  <c r="BA3451" i="1" s="1"/>
  <c r="Q224" i="1"/>
  <c r="R224" i="1" s="1"/>
  <c r="Q811" i="1"/>
  <c r="R811" i="1" s="1"/>
  <c r="Q130" i="1"/>
  <c r="R130" i="1" s="1"/>
  <c r="AZ2741" i="1"/>
  <c r="BA2741" i="1" s="1"/>
  <c r="AZ2421" i="1"/>
  <c r="BA2421" i="1" s="1"/>
  <c r="AZ2799" i="1"/>
  <c r="BA2799" i="1" s="1"/>
  <c r="AZ2479" i="1"/>
  <c r="BA2479" i="1" s="1"/>
  <c r="AZ2857" i="1"/>
  <c r="BA2857" i="1" s="1"/>
  <c r="AZ3310" i="1"/>
  <c r="BA3310" i="1" s="1"/>
  <c r="AZ3308" i="1"/>
  <c r="BA3308" i="1" s="1"/>
  <c r="AZ3279" i="1"/>
  <c r="BA3279" i="1" s="1"/>
  <c r="AZ3444" i="1"/>
  <c r="BA3444" i="1" s="1"/>
  <c r="AZ3598" i="1"/>
  <c r="BA3598" i="1" s="1"/>
  <c r="Q221" i="1"/>
  <c r="R221" i="1" s="1"/>
  <c r="Q572" i="1"/>
  <c r="R572" i="1" s="1"/>
  <c r="Q186" i="1"/>
  <c r="R186" i="1" s="1"/>
  <c r="Q537" i="1"/>
  <c r="R537" i="1" s="1"/>
  <c r="Q46" i="1"/>
  <c r="R46" i="1" s="1"/>
  <c r="Q397" i="1"/>
  <c r="R397" i="1" s="1"/>
  <c r="Q787" i="1"/>
  <c r="R787" i="1" s="1"/>
  <c r="Q1140" i="1"/>
  <c r="R1140" i="1" s="1"/>
  <c r="Q955" i="1"/>
  <c r="R955" i="1" s="1"/>
  <c r="Q833" i="1"/>
  <c r="R833" i="1" s="1"/>
  <c r="Q1576" i="1"/>
  <c r="R1576" i="1" s="1"/>
  <c r="Q1663" i="1"/>
  <c r="R1663" i="1" s="1"/>
  <c r="Q1628" i="1"/>
  <c r="R1628" i="1" s="1"/>
  <c r="Q2371" i="1"/>
  <c r="R2371" i="1" s="1"/>
  <c r="Q2262" i="1"/>
  <c r="R2262" i="1" s="1"/>
  <c r="Q2996" i="1"/>
  <c r="R2996" i="1" s="1"/>
  <c r="Q3016" i="1"/>
  <c r="R3016" i="1" s="1"/>
  <c r="Q3354" i="1"/>
  <c r="R3354" i="1" s="1"/>
  <c r="Q3450" i="1"/>
  <c r="R3450" i="1" s="1"/>
  <c r="X112" i="1"/>
  <c r="Y112" i="1" s="1"/>
  <c r="X949" i="1"/>
  <c r="Y949" i="1" s="1"/>
  <c r="X713" i="1"/>
  <c r="Y713" i="1" s="1"/>
  <c r="X510" i="1"/>
  <c r="Y510" i="1" s="1"/>
  <c r="X991" i="1"/>
  <c r="Y991" i="1" s="1"/>
  <c r="Q792" i="1"/>
  <c r="R792" i="1" s="1"/>
  <c r="Q1521" i="1"/>
  <c r="R1521" i="1" s="1"/>
  <c r="Q1525" i="1"/>
  <c r="R1525" i="1" s="1"/>
  <c r="Q1403" i="1"/>
  <c r="R1403" i="1" s="1"/>
  <c r="Q2160" i="1"/>
  <c r="R2160" i="1" s="1"/>
  <c r="Q2233" i="1"/>
  <c r="R2233" i="1" s="1"/>
  <c r="Q2198" i="1"/>
  <c r="R2198" i="1" s="1"/>
  <c r="Q2561" i="1"/>
  <c r="R2561" i="1" s="1"/>
  <c r="Q2837" i="1"/>
  <c r="R2837" i="1" s="1"/>
  <c r="Q3047" i="1"/>
  <c r="R3047" i="1" s="1"/>
  <c r="X295" i="1"/>
  <c r="Y295" i="1" s="1"/>
  <c r="X624" i="1"/>
  <c r="Y624" i="1" s="1"/>
  <c r="Q390" i="1"/>
  <c r="R390" i="1" s="1"/>
  <c r="Q250" i="1"/>
  <c r="R250" i="1" s="1"/>
  <c r="Q993" i="1"/>
  <c r="R993" i="1" s="1"/>
  <c r="Q997" i="1"/>
  <c r="R997" i="1" s="1"/>
  <c r="Q875" i="1"/>
  <c r="R875" i="1" s="1"/>
  <c r="Q1632" i="1"/>
  <c r="R1632" i="1" s="1"/>
  <c r="Q1705" i="1"/>
  <c r="R1705" i="1" s="1"/>
  <c r="Q1670" i="1"/>
  <c r="R1670" i="1" s="1"/>
  <c r="Q2413" i="1"/>
  <c r="R2413" i="1" s="1"/>
  <c r="Q2304" i="1"/>
  <c r="R2304" i="1" s="1"/>
  <c r="Q3048" i="1"/>
  <c r="R3048" i="1" s="1"/>
  <c r="Q3103" i="1"/>
  <c r="R3103" i="1" s="1"/>
  <c r="Q3396" i="1"/>
  <c r="R3396" i="1" s="1"/>
  <c r="Q3492" i="1"/>
  <c r="R3492" i="1" s="1"/>
  <c r="X238" i="1"/>
  <c r="Y238" i="1" s="1"/>
  <c r="X1041" i="1"/>
  <c r="Y1041" i="1" s="1"/>
  <c r="X755" i="1"/>
  <c r="Y755" i="1" s="1"/>
  <c r="X573" i="1"/>
  <c r="Y573" i="1" s="1"/>
  <c r="X1054" i="1"/>
  <c r="Y1054" i="1" s="1"/>
  <c r="X621" i="1"/>
  <c r="Y621" i="1" s="1"/>
  <c r="X1500" i="1"/>
  <c r="Y1500" i="1" s="1"/>
  <c r="X1465" i="1"/>
  <c r="Y1465" i="1" s="1"/>
  <c r="X1430" i="1"/>
  <c r="Y1430" i="1" s="1"/>
  <c r="X1863" i="1"/>
  <c r="Y1863" i="1" s="1"/>
  <c r="X2272" i="1"/>
  <c r="Y2272" i="1" s="1"/>
  <c r="X2247" i="1"/>
  <c r="Y2247" i="1" s="1"/>
  <c r="X2595" i="1"/>
  <c r="Y2595" i="1" s="1"/>
  <c r="X2931" i="1"/>
  <c r="Y2931" i="1" s="1"/>
  <c r="X3128" i="1"/>
  <c r="Y3128" i="1" s="1"/>
  <c r="X3319" i="1"/>
  <c r="Y3319" i="1" s="1"/>
  <c r="X3591" i="1"/>
  <c r="Y3591" i="1" s="1"/>
  <c r="J83" i="1"/>
  <c r="K83" i="1" s="1"/>
  <c r="J458" i="1"/>
  <c r="K458" i="1" s="1"/>
  <c r="J1284" i="1"/>
  <c r="K1284" i="1" s="1"/>
  <c r="X974" i="1"/>
  <c r="Y974" i="1" s="1"/>
  <c r="X1733" i="1"/>
  <c r="Y1733" i="1" s="1"/>
  <c r="X1750" i="1"/>
  <c r="Y1750" i="1" s="1"/>
  <c r="X2171" i="1"/>
  <c r="Y2171" i="1" s="1"/>
  <c r="X2516" i="1"/>
  <c r="Y2516" i="1" s="1"/>
  <c r="X2491" i="1"/>
  <c r="Y2491" i="1" s="1"/>
  <c r="X2956" i="1"/>
  <c r="Y2956" i="1" s="1"/>
  <c r="X3192" i="1"/>
  <c r="Y3192" i="1" s="1"/>
  <c r="X3314" i="1"/>
  <c r="Y3314" i="1" s="1"/>
  <c r="X3619" i="1"/>
  <c r="Y3619" i="1" s="1"/>
  <c r="J356" i="1"/>
  <c r="K356" i="1" s="1"/>
  <c r="J861" i="1"/>
  <c r="K861" i="1" s="1"/>
  <c r="X2131" i="1"/>
  <c r="Y2131" i="1" s="1"/>
  <c r="X2032" i="1"/>
  <c r="Y2032" i="1" s="1"/>
  <c r="X2073" i="1"/>
  <c r="Y2073" i="1" s="1"/>
  <c r="X2421" i="1"/>
  <c r="Y2421" i="1" s="1"/>
  <c r="X2773" i="1"/>
  <c r="Y2773" i="1" s="1"/>
  <c r="X2942" i="1"/>
  <c r="Y2942" i="1" s="1"/>
  <c r="X3474" i="1"/>
  <c r="Y3474" i="1" s="1"/>
  <c r="X3623" i="1"/>
  <c r="Y3623" i="1" s="1"/>
  <c r="J202" i="1"/>
  <c r="K202" i="1" s="1"/>
  <c r="J306" i="1"/>
  <c r="K306" i="1" s="1"/>
  <c r="J736" i="1"/>
  <c r="K736" i="1" s="1"/>
  <c r="J552" i="1"/>
  <c r="K552" i="1" s="1"/>
  <c r="Q1450" i="1"/>
  <c r="R1450" i="1" s="1"/>
  <c r="Q923" i="1"/>
  <c r="R923" i="1" s="1"/>
  <c r="Q1247" i="1"/>
  <c r="R1247" i="1" s="1"/>
  <c r="AZ563" i="1"/>
  <c r="BA563" i="1" s="1"/>
  <c r="AZ557" i="1"/>
  <c r="BA557" i="1" s="1"/>
  <c r="AZ503" i="1"/>
  <c r="BA503" i="1" s="1"/>
  <c r="AZ422" i="1"/>
  <c r="BA422" i="1" s="1"/>
  <c r="AZ251" i="1"/>
  <c r="BA251" i="1" s="1"/>
  <c r="AZ323" i="1"/>
  <c r="BA323" i="1" s="1"/>
  <c r="AZ82" i="1"/>
  <c r="BA82" i="1" s="1"/>
  <c r="AZ1665" i="1"/>
  <c r="BA1665" i="1" s="1"/>
  <c r="AZ1459" i="1"/>
  <c r="BA1459" i="1" s="1"/>
  <c r="AZ1388" i="1"/>
  <c r="BA1388" i="1" s="1"/>
  <c r="AZ1759" i="1"/>
  <c r="BA1759" i="1" s="1"/>
  <c r="AZ2666" i="1"/>
  <c r="BA2666" i="1" s="1"/>
  <c r="AZ2327" i="1"/>
  <c r="BA2327" i="1" s="1"/>
  <c r="AZ2400" i="1"/>
  <c r="BA2400" i="1" s="1"/>
  <c r="AZ2940" i="1"/>
  <c r="BA2940" i="1" s="1"/>
  <c r="AZ2824" i="1"/>
  <c r="BA2824" i="1" s="1"/>
  <c r="AZ3086" i="1"/>
  <c r="BA3086" i="1" s="1"/>
  <c r="AZ3258" i="1"/>
  <c r="BA3258" i="1" s="1"/>
  <c r="AZ3585" i="1"/>
  <c r="BA3585" i="1" s="1"/>
  <c r="Q188" i="1"/>
  <c r="R188" i="1" s="1"/>
  <c r="Q728" i="1"/>
  <c r="R728" i="1" s="1"/>
  <c r="Q58" i="1"/>
  <c r="R58" i="1" s="1"/>
  <c r="AZ310" i="1"/>
  <c r="BA310" i="1" s="1"/>
  <c r="AZ1014" i="1"/>
  <c r="BA1014" i="1" s="1"/>
  <c r="AZ435" i="1"/>
  <c r="BA435" i="1" s="1"/>
  <c r="AZ569" i="1"/>
  <c r="BA569" i="1" s="1"/>
  <c r="AZ1035" i="1"/>
  <c r="BA1035" i="1" s="1"/>
  <c r="AZ1542" i="1"/>
  <c r="BA1542" i="1" s="1"/>
  <c r="AZ1173" i="1"/>
  <c r="BA1173" i="1" s="1"/>
  <c r="AZ1336" i="1"/>
  <c r="BA1336" i="1" s="1"/>
  <c r="AZ1696" i="1"/>
  <c r="BA1696" i="1" s="1"/>
  <c r="AZ1148" i="1"/>
  <c r="BA1148" i="1" s="1"/>
  <c r="AZ409" i="1"/>
  <c r="BA409" i="1" s="1"/>
  <c r="AZ471" i="1"/>
  <c r="BA471" i="1" s="1"/>
  <c r="AZ644" i="1"/>
  <c r="BA644" i="1" s="1"/>
  <c r="AZ743" i="1"/>
  <c r="BA743" i="1" s="1"/>
  <c r="AZ519" i="1"/>
  <c r="BA519" i="1" s="1"/>
  <c r="AZ937" i="1"/>
  <c r="BA937" i="1" s="1"/>
  <c r="AZ646" i="1"/>
  <c r="BA646" i="1" s="1"/>
  <c r="AZ513" i="1"/>
  <c r="BA513" i="1" s="1"/>
  <c r="AZ958" i="1"/>
  <c r="BA958" i="1" s="1"/>
  <c r="AZ1638" i="1"/>
  <c r="BA1638" i="1" s="1"/>
  <c r="AZ1368" i="1"/>
  <c r="BA1368" i="1" s="1"/>
  <c r="AZ1432" i="1"/>
  <c r="BA1432" i="1" s="1"/>
  <c r="AZ1914" i="1"/>
  <c r="BA1914" i="1" s="1"/>
  <c r="AZ1244" i="1"/>
  <c r="BA1244" i="1" s="1"/>
  <c r="AZ1604" i="1"/>
  <c r="BA1604" i="1" s="1"/>
  <c r="AZ2253" i="1"/>
  <c r="BA2253" i="1" s="1"/>
  <c r="AZ1849" i="1"/>
  <c r="BA1849" i="1" s="1"/>
  <c r="AZ2218" i="1"/>
  <c r="BA2218" i="1" s="1"/>
  <c r="AZ1814" i="1"/>
  <c r="BA1814" i="1" s="1"/>
  <c r="AZ2183" i="1"/>
  <c r="BA2183" i="1" s="1"/>
  <c r="AZ2843" i="1"/>
  <c r="BA2843" i="1" s="1"/>
  <c r="AZ2724" i="1"/>
  <c r="BA2724" i="1" s="1"/>
  <c r="AZ2593" i="1"/>
  <c r="BA2593" i="1" s="1"/>
  <c r="AZ3250" i="1"/>
  <c r="BA3250" i="1" s="1"/>
  <c r="AZ3030" i="1"/>
  <c r="BA3030" i="1" s="1"/>
  <c r="AZ3596" i="1"/>
  <c r="BA3596" i="1" s="1"/>
  <c r="AZ3615" i="1"/>
  <c r="BA3615" i="1" s="1"/>
  <c r="Q512" i="1"/>
  <c r="R512" i="1" s="1"/>
  <c r="Q468" i="1"/>
  <c r="R468" i="1" s="1"/>
  <c r="AZ444" i="1"/>
  <c r="BA444" i="1" s="1"/>
  <c r="AZ442" i="1"/>
  <c r="BA442" i="1" s="1"/>
  <c r="AZ917" i="1"/>
  <c r="BA917" i="1" s="1"/>
  <c r="AZ734" i="1"/>
  <c r="BA734" i="1" s="1"/>
  <c r="AZ490" i="1"/>
  <c r="BA490" i="1" s="1"/>
  <c r="AZ938" i="1"/>
  <c r="BA938" i="1" s="1"/>
  <c r="AZ1812" i="1"/>
  <c r="BA1812" i="1" s="1"/>
  <c r="AZ1183" i="1"/>
  <c r="BA1183" i="1" s="1"/>
  <c r="AZ1552" i="1"/>
  <c r="BA1552" i="1" s="1"/>
  <c r="AZ1203" i="1"/>
  <c r="BA1203" i="1" s="1"/>
  <c r="AZ930" i="1"/>
  <c r="BA930" i="1" s="1"/>
  <c r="AZ1005" i="1"/>
  <c r="BA1005" i="1" s="1"/>
  <c r="AZ459" i="1"/>
  <c r="BA459" i="1" s="1"/>
  <c r="AZ421" i="1"/>
  <c r="BA421" i="1" s="1"/>
  <c r="AZ301" i="1"/>
  <c r="BA301" i="1" s="1"/>
  <c r="AZ487" i="1"/>
  <c r="BA487" i="1" s="1"/>
  <c r="AZ962" i="1"/>
  <c r="BA962" i="1" s="1"/>
  <c r="AZ824" i="1"/>
  <c r="BA824" i="1" s="1"/>
  <c r="AZ535" i="1"/>
  <c r="BA535" i="1" s="1"/>
  <c r="AZ983" i="1"/>
  <c r="BA983" i="1" s="1"/>
  <c r="AZ1857" i="1"/>
  <c r="BA1857" i="1" s="1"/>
  <c r="AZ1198" i="1"/>
  <c r="BA1198" i="1" s="1"/>
  <c r="AZ1567" i="1"/>
  <c r="BA1567" i="1" s="1"/>
  <c r="AZ1242" i="1"/>
  <c r="BA1242" i="1" s="1"/>
  <c r="AZ1379" i="1"/>
  <c r="BA1379" i="1" s="1"/>
  <c r="AZ1755" i="1"/>
  <c r="BA1755" i="1" s="1"/>
  <c r="AZ2388" i="1"/>
  <c r="BA2388" i="1" s="1"/>
  <c r="AZ1984" i="1"/>
  <c r="BA1984" i="1" s="1"/>
  <c r="AZ2353" i="1"/>
  <c r="BA2353" i="1" s="1"/>
  <c r="AZ1949" i="1"/>
  <c r="BA1949" i="1" s="1"/>
  <c r="AZ2318" i="1"/>
  <c r="BA2318" i="1" s="1"/>
  <c r="AZ3094" i="1"/>
  <c r="BA3094" i="1" s="1"/>
  <c r="AZ2928" i="1"/>
  <c r="BA2928" i="1" s="1"/>
  <c r="AZ2797" i="1"/>
  <c r="BA2797" i="1" s="1"/>
  <c r="AZ3071" i="1"/>
  <c r="BA3071" i="1" s="1"/>
  <c r="AZ3231" i="1"/>
  <c r="BA3231" i="1" s="1"/>
  <c r="AZ3573" i="1"/>
  <c r="BA3573" i="1" s="1"/>
  <c r="Q161" i="1"/>
  <c r="R161" i="1" s="1"/>
  <c r="Q713" i="1"/>
  <c r="R713" i="1" s="1"/>
  <c r="Q4" i="1"/>
  <c r="R4" i="1" s="1"/>
  <c r="AZ273" i="1"/>
  <c r="BA273" i="1" s="1"/>
  <c r="AZ960" i="1"/>
  <c r="BA960" i="1" s="1"/>
  <c r="AZ804" i="1"/>
  <c r="BA804" i="1" s="1"/>
  <c r="AZ412" i="1"/>
  <c r="BA412" i="1" s="1"/>
  <c r="AZ1008" i="1"/>
  <c r="BA1008" i="1" s="1"/>
  <c r="AZ1524" i="1"/>
  <c r="BA1524" i="1" s="1"/>
  <c r="AZ1158" i="1"/>
  <c r="BA1158" i="1" s="1"/>
  <c r="AZ1318" i="1"/>
  <c r="BA1318" i="1" s="1"/>
  <c r="AZ1687" i="1"/>
  <c r="BA1687" i="1" s="1"/>
  <c r="AZ1130" i="1"/>
  <c r="BA1130" i="1" s="1"/>
  <c r="AZ792" i="1"/>
  <c r="BA792" i="1" s="1"/>
  <c r="AZ854" i="1"/>
  <c r="BA854" i="1" s="1"/>
  <c r="AZ538" i="1"/>
  <c r="BA538" i="1" s="1"/>
  <c r="AZ322" i="1"/>
  <c r="BA322" i="1" s="1"/>
  <c r="AZ427" i="1"/>
  <c r="BA427" i="1" s="1"/>
  <c r="AZ904" i="1"/>
  <c r="BA904" i="1" s="1"/>
  <c r="AZ1494" i="1"/>
  <c r="BA1494" i="1" s="1"/>
  <c r="AZ1749" i="1"/>
  <c r="BA1749" i="1" s="1"/>
  <c r="AZ1329" i="1"/>
  <c r="BA1329" i="1" s="1"/>
  <c r="AZ1288" i="1"/>
  <c r="BA1288" i="1" s="1"/>
  <c r="AZ1531" i="1"/>
  <c r="BA1531" i="1" s="1"/>
  <c r="AZ1860" i="1"/>
  <c r="BA1860" i="1" s="1"/>
  <c r="AZ1446" i="1"/>
  <c r="BA1446" i="1" s="1"/>
  <c r="AZ1343" i="1"/>
  <c r="BA1343" i="1" s="1"/>
  <c r="AZ1586" i="1"/>
  <c r="BA1586" i="1" s="1"/>
  <c r="AZ2025" i="1"/>
  <c r="BA2025" i="1" s="1"/>
  <c r="AZ2352" i="1"/>
  <c r="BA2352" i="1" s="1"/>
  <c r="AZ1831" i="1"/>
  <c r="BA1831" i="1" s="1"/>
  <c r="AZ2074" i="1"/>
  <c r="BA2074" i="1" s="1"/>
  <c r="AZ2317" i="1"/>
  <c r="BA2317" i="1" s="1"/>
  <c r="AZ1796" i="1"/>
  <c r="BA1796" i="1" s="1"/>
  <c r="AZ2039" i="1"/>
  <c r="BA2039" i="1" s="1"/>
  <c r="AZ2282" i="1"/>
  <c r="BA2282" i="1" s="1"/>
  <c r="AZ2816" i="1"/>
  <c r="BA2816" i="1" s="1"/>
  <c r="AZ2508" i="1"/>
  <c r="BA2508" i="1" s="1"/>
  <c r="AZ2874" i="1"/>
  <c r="BA2874" i="1" s="1"/>
  <c r="AZ2566" i="1"/>
  <c r="BA2566" i="1" s="1"/>
  <c r="AZ2932" i="1"/>
  <c r="BA2932" i="1" s="1"/>
  <c r="AZ3397" i="1"/>
  <c r="BA3397" i="1" s="1"/>
  <c r="AZ3383" i="1"/>
  <c r="BA3383" i="1" s="1"/>
  <c r="AZ3366" i="1"/>
  <c r="BA3366" i="1" s="1"/>
  <c r="AZ3519" i="1"/>
  <c r="BA3519" i="1" s="1"/>
  <c r="Q24" i="1"/>
  <c r="R24" i="1" s="1"/>
  <c r="Q296" i="1"/>
  <c r="R296" i="1" s="1"/>
  <c r="Q659" i="1"/>
  <c r="R659" i="1" s="1"/>
  <c r="Q414" i="1"/>
  <c r="R414" i="1" s="1"/>
  <c r="Q274" i="1"/>
  <c r="R274" i="1" s="1"/>
  <c r="AZ1096" i="1"/>
  <c r="BA1096" i="1" s="1"/>
  <c r="AZ834" i="1"/>
  <c r="BA834" i="1" s="1"/>
  <c r="AZ865" i="1"/>
  <c r="BA865" i="1" s="1"/>
  <c r="AZ406" i="1"/>
  <c r="BA406" i="1" s="1"/>
  <c r="AZ997" i="1"/>
  <c r="BA997" i="1" s="1"/>
  <c r="AZ441" i="1"/>
  <c r="BA441" i="1" s="1"/>
  <c r="AZ882" i="1"/>
  <c r="BA882" i="1" s="1"/>
  <c r="AZ884" i="1"/>
  <c r="BA884" i="1" s="1"/>
  <c r="AZ1614" i="1"/>
  <c r="BA1614" i="1" s="1"/>
  <c r="AZ2109" i="1"/>
  <c r="BA2109" i="1" s="1"/>
  <c r="AZ1165" i="1"/>
  <c r="BA1165" i="1" s="1"/>
  <c r="AZ1408" i="1"/>
  <c r="BA1408" i="1" s="1"/>
  <c r="AZ1651" i="1"/>
  <c r="BA1651" i="1" s="1"/>
  <c r="AZ1161" i="1"/>
  <c r="BA1161" i="1" s="1"/>
  <c r="AZ1220" i="1"/>
  <c r="BA1220" i="1" s="1"/>
  <c r="AZ1463" i="1"/>
  <c r="BA1463" i="1" s="1"/>
  <c r="AZ1706" i="1"/>
  <c r="BA1706" i="1" s="1"/>
  <c r="AZ2229" i="1"/>
  <c r="BA2229" i="1" s="1"/>
  <c r="AZ2618" i="1"/>
  <c r="BA2618" i="1" s="1"/>
  <c r="AZ1951" i="1"/>
  <c r="BA1951" i="1" s="1"/>
  <c r="AZ2194" i="1"/>
  <c r="BA2194" i="1" s="1"/>
  <c r="AZ2513" i="1"/>
  <c r="BA2513" i="1" s="1"/>
  <c r="AZ1916" i="1"/>
  <c r="BA1916" i="1" s="1"/>
  <c r="AZ2159" i="1"/>
  <c r="BA2159" i="1" s="1"/>
  <c r="AZ2516" i="1"/>
  <c r="BA2516" i="1" s="1"/>
  <c r="AZ2996" i="1"/>
  <c r="BA2996" i="1" s="1"/>
  <c r="AZ2688" i="1"/>
  <c r="BA2688" i="1" s="1"/>
  <c r="AZ3124" i="1"/>
  <c r="BA3124" i="1" s="1"/>
  <c r="AZ2746" i="1"/>
  <c r="BA2746" i="1" s="1"/>
  <c r="AZ3214" i="1"/>
  <c r="BA3214" i="1" s="1"/>
  <c r="AZ3197" i="1"/>
  <c r="BA3197" i="1" s="1"/>
  <c r="AZ3183" i="1"/>
  <c r="BA3183" i="1" s="1"/>
  <c r="AZ3560" i="1"/>
  <c r="BA3560" i="1" s="1"/>
  <c r="AZ3502" i="1"/>
  <c r="BA3502" i="1" s="1"/>
  <c r="Q110" i="1"/>
  <c r="R110" i="1" s="1"/>
  <c r="Q476" i="1"/>
  <c r="R476" i="1" s="1"/>
  <c r="Q75" i="1"/>
  <c r="R75" i="1" s="1"/>
  <c r="Q786" i="1"/>
  <c r="R786" i="1" s="1"/>
  <c r="AZ738" i="1"/>
  <c r="BA738" i="1" s="1"/>
  <c r="AZ425" i="1"/>
  <c r="BA425" i="1" s="1"/>
  <c r="AZ1011" i="1"/>
  <c r="BA1011" i="1" s="1"/>
  <c r="AZ674" i="1"/>
  <c r="BA674" i="1" s="1"/>
  <c r="AZ640" i="1"/>
  <c r="BA640" i="1" s="1"/>
  <c r="AZ737" i="1"/>
  <c r="BA737" i="1" s="1"/>
  <c r="AZ678" i="1"/>
  <c r="BA678" i="1" s="1"/>
  <c r="AZ263" i="1"/>
  <c r="BA263" i="1" s="1"/>
  <c r="AZ693" i="1"/>
  <c r="BA693" i="1" s="1"/>
  <c r="AZ787" i="1"/>
  <c r="BA787" i="1" s="1"/>
  <c r="AZ1230" i="1"/>
  <c r="BA1230" i="1" s="1"/>
  <c r="AZ1698" i="1"/>
  <c r="BA1698" i="1" s="1"/>
  <c r="AZ1251" i="1"/>
  <c r="BA1251" i="1" s="1"/>
  <c r="AZ1249" i="1"/>
  <c r="BA1249" i="1" s="1"/>
  <c r="AZ1492" i="1"/>
  <c r="BA1492" i="1" s="1"/>
  <c r="AZ1743" i="1"/>
  <c r="BA1743" i="1" s="1"/>
  <c r="AZ1359" i="1"/>
  <c r="BA1359" i="1" s="1"/>
  <c r="AZ1304" i="1"/>
  <c r="BA1304" i="1" s="1"/>
  <c r="AZ1547" i="1"/>
  <c r="BA1547" i="1" s="1"/>
  <c r="AZ1908" i="1"/>
  <c r="BA1908" i="1" s="1"/>
  <c r="AZ2313" i="1"/>
  <c r="BA2313" i="1" s="1"/>
  <c r="AZ1792" i="1"/>
  <c r="BA1792" i="1" s="1"/>
  <c r="AZ2035" i="1"/>
  <c r="BA2035" i="1" s="1"/>
  <c r="AZ2278" i="1"/>
  <c r="BA2278" i="1" s="1"/>
  <c r="AZ1757" i="1"/>
  <c r="BA1757" i="1" s="1"/>
  <c r="AZ2000" i="1"/>
  <c r="BA2000" i="1" s="1"/>
  <c r="AZ2243" i="1"/>
  <c r="BA2243" i="1" s="1"/>
  <c r="AZ2756" i="1"/>
  <c r="BA2756" i="1" s="1"/>
  <c r="AZ2451" i="1"/>
  <c r="BA2451" i="1" s="1"/>
  <c r="AZ2814" i="1"/>
  <c r="BA2814" i="1" s="1"/>
  <c r="AZ2509" i="1"/>
  <c r="BA2509" i="1" s="1"/>
  <c r="AZ2872" i="1"/>
  <c r="BA2872" i="1" s="1"/>
  <c r="AZ3340" i="1"/>
  <c r="BA3340" i="1" s="1"/>
  <c r="AZ3323" i="1"/>
  <c r="BA3323" i="1" s="1"/>
  <c r="AZ3309" i="1"/>
  <c r="BA3309" i="1" s="1"/>
  <c r="AZ3459" i="1"/>
  <c r="BA3459" i="1" s="1"/>
  <c r="Q30" i="1"/>
  <c r="R30" i="1" s="1"/>
  <c r="Q236" i="1"/>
  <c r="R236" i="1" s="1"/>
  <c r="Q602" i="1"/>
  <c r="R602" i="1" s="1"/>
  <c r="Q297" i="1"/>
  <c r="R297" i="1" s="1"/>
  <c r="Q157" i="1"/>
  <c r="R157" i="1" s="1"/>
  <c r="AZ2471" i="1"/>
  <c r="BA2471" i="1" s="1"/>
  <c r="AZ2858" i="1"/>
  <c r="BA2858" i="1" s="1"/>
  <c r="AZ2430" i="1"/>
  <c r="BA2430" i="1" s="1"/>
  <c r="AZ2673" i="1"/>
  <c r="BA2673" i="1" s="1"/>
  <c r="AZ2916" i="1"/>
  <c r="BA2916" i="1" s="1"/>
  <c r="AZ2488" i="1"/>
  <c r="BA2488" i="1" s="1"/>
  <c r="AZ2731" i="1"/>
  <c r="BA2731" i="1" s="1"/>
  <c r="AZ2974" i="1"/>
  <c r="BA2974" i="1" s="1"/>
  <c r="AZ3319" i="1"/>
  <c r="BA3319" i="1" s="1"/>
  <c r="AZ3182" i="1"/>
  <c r="BA3182" i="1" s="1"/>
  <c r="AZ3045" i="1"/>
  <c r="BA3045" i="1" s="1"/>
  <c r="AZ3288" i="1"/>
  <c r="BA3288" i="1" s="1"/>
  <c r="AZ3545" i="1"/>
  <c r="BA3545" i="1" s="1"/>
  <c r="AZ3561" i="1"/>
  <c r="BA3561" i="1" s="1"/>
  <c r="AZ3609" i="1"/>
  <c r="BA3609" i="1" s="1"/>
  <c r="Q95" i="1"/>
  <c r="R95" i="1" s="1"/>
  <c r="Q338" i="1"/>
  <c r="R338" i="1" s="1"/>
  <c r="Q581" i="1"/>
  <c r="R581" i="1" s="1"/>
  <c r="Q60" i="1"/>
  <c r="R60" i="1" s="1"/>
  <c r="Q303" i="1"/>
  <c r="R303" i="1" s="1"/>
  <c r="Q546" i="1"/>
  <c r="R546" i="1" s="1"/>
  <c r="Q808" i="1"/>
  <c r="R808" i="1" s="1"/>
  <c r="Q163" i="1"/>
  <c r="R163" i="1" s="1"/>
  <c r="Q406" i="1"/>
  <c r="R406" i="1" s="1"/>
  <c r="Q649" i="1"/>
  <c r="R649" i="1" s="1"/>
  <c r="Q906" i="1"/>
  <c r="R906" i="1" s="1"/>
  <c r="Q1149" i="1"/>
  <c r="R1149" i="1" s="1"/>
  <c r="Q1392" i="1"/>
  <c r="R1392" i="1" s="1"/>
  <c r="Q910" i="1"/>
  <c r="R910" i="1" s="1"/>
  <c r="Q1153" i="1"/>
  <c r="R1153" i="1" s="1"/>
  <c r="Q1396" i="1"/>
  <c r="R1396" i="1" s="1"/>
  <c r="Q788" i="1"/>
  <c r="R788" i="1" s="1"/>
  <c r="Q1031" i="1"/>
  <c r="R1031" i="1" s="1"/>
  <c r="Q1274" i="1"/>
  <c r="R1274" i="1" s="1"/>
  <c r="Q1517" i="1"/>
  <c r="R1517" i="1" s="1"/>
  <c r="Q1788" i="1"/>
  <c r="R1788" i="1" s="1"/>
  <c r="Q2031" i="1"/>
  <c r="R2031" i="1" s="1"/>
  <c r="Q2285" i="1"/>
  <c r="R2285" i="1" s="1"/>
  <c r="Q1861" i="1"/>
  <c r="R1861" i="1" s="1"/>
  <c r="Q2104" i="1"/>
  <c r="R2104" i="1" s="1"/>
  <c r="Q1583" i="1"/>
  <c r="R1583" i="1" s="1"/>
  <c r="Q1826" i="1"/>
  <c r="R1826" i="1" s="1"/>
  <c r="Q2069" i="1"/>
  <c r="R2069" i="1" s="1"/>
  <c r="Q2326" i="1"/>
  <c r="R2326" i="1" s="1"/>
  <c r="Q2569" i="1"/>
  <c r="R2569" i="1" s="1"/>
  <c r="Q2432" i="1"/>
  <c r="R2432" i="1" s="1"/>
  <c r="Q2675" i="1"/>
  <c r="R2675" i="1" s="1"/>
  <c r="Q2460" i="1"/>
  <c r="R2460" i="1" s="1"/>
  <c r="Q2714" i="1"/>
  <c r="R2714" i="1" s="1"/>
  <c r="Q2951" i="1"/>
  <c r="R2951" i="1" s="1"/>
  <c r="Q2865" i="1"/>
  <c r="R2865" i="1" s="1"/>
  <c r="Q2728" i="1"/>
  <c r="R2728" i="1" s="1"/>
  <c r="Q2971" i="1"/>
  <c r="R2971" i="1" s="1"/>
  <c r="Q3170" i="1"/>
  <c r="R3170" i="1" s="1"/>
  <c r="Q3066" i="1"/>
  <c r="R3066" i="1" s="1"/>
  <c r="Q3309" i="1"/>
  <c r="R3309" i="1" s="1"/>
  <c r="Q3265" i="1"/>
  <c r="R3265" i="1" s="1"/>
  <c r="Q3599" i="1"/>
  <c r="R3599" i="1" s="1"/>
  <c r="Q3405" i="1"/>
  <c r="R3405" i="1" s="1"/>
  <c r="Q3648" i="1"/>
  <c r="R3648" i="1" s="1"/>
  <c r="Q3451" i="1"/>
  <c r="R3451" i="1" s="1"/>
  <c r="X42" i="1"/>
  <c r="Y42" i="1" s="1"/>
  <c r="X418" i="1"/>
  <c r="Y418" i="1" s="1"/>
  <c r="X661" i="1"/>
  <c r="Y661" i="1" s="1"/>
  <c r="X904" i="1"/>
  <c r="Y904" i="1" s="1"/>
  <c r="X182" i="1"/>
  <c r="Y182" i="1" s="1"/>
  <c r="X425" i="1"/>
  <c r="Y425" i="1" s="1"/>
  <c r="X668" i="1"/>
  <c r="Y668" i="1" s="1"/>
  <c r="X911" i="1"/>
  <c r="Y911" i="1" s="1"/>
  <c r="X186" i="1"/>
  <c r="Y186" i="1" s="1"/>
  <c r="X444" i="1"/>
  <c r="Y444" i="1" s="1"/>
  <c r="X807" i="1"/>
  <c r="Y807" i="1" s="1"/>
  <c r="X1323" i="1"/>
  <c r="Y1323" i="1" s="1"/>
  <c r="X1686" i="1"/>
  <c r="Y1686" i="1" s="1"/>
  <c r="X1498" i="1"/>
  <c r="Y1498" i="1" s="1"/>
  <c r="X1463" i="1"/>
  <c r="Y1463" i="1" s="1"/>
  <c r="Q733" i="1"/>
  <c r="R733" i="1" s="1"/>
  <c r="Q990" i="1"/>
  <c r="R990" i="1" s="1"/>
  <c r="Q1233" i="1"/>
  <c r="R1233" i="1" s="1"/>
  <c r="Q1476" i="1"/>
  <c r="R1476" i="1" s="1"/>
  <c r="Q994" i="1"/>
  <c r="R994" i="1" s="1"/>
  <c r="Q1237" i="1"/>
  <c r="R1237" i="1" s="1"/>
  <c r="Q1480" i="1"/>
  <c r="R1480" i="1" s="1"/>
  <c r="Q872" i="1"/>
  <c r="R872" i="1" s="1"/>
  <c r="Q1115" i="1"/>
  <c r="R1115" i="1" s="1"/>
  <c r="Q1358" i="1"/>
  <c r="R1358" i="1" s="1"/>
  <c r="Q1639" i="1"/>
  <c r="R1639" i="1" s="1"/>
  <c r="Q1872" i="1"/>
  <c r="R1872" i="1" s="1"/>
  <c r="Q2115" i="1"/>
  <c r="R2115" i="1" s="1"/>
  <c r="Q1702" i="1"/>
  <c r="R1702" i="1" s="1"/>
  <c r="Q1945" i="1"/>
  <c r="R1945" i="1" s="1"/>
  <c r="Q2188" i="1"/>
  <c r="R2188" i="1" s="1"/>
  <c r="Q1667" i="1"/>
  <c r="R1667" i="1" s="1"/>
  <c r="Q1910" i="1"/>
  <c r="R1910" i="1" s="1"/>
  <c r="Q2153" i="1"/>
  <c r="R2153" i="1" s="1"/>
  <c r="Q2410" i="1"/>
  <c r="R2410" i="1" s="1"/>
  <c r="Q2653" i="1"/>
  <c r="R2653" i="1" s="1"/>
  <c r="Q2516" i="1"/>
  <c r="R2516" i="1" s="1"/>
  <c r="Q2301" i="1"/>
  <c r="R2301" i="1" s="1"/>
  <c r="Q2544" i="1"/>
  <c r="R2544" i="1" s="1"/>
  <c r="Q2792" i="1"/>
  <c r="R2792" i="1" s="1"/>
  <c r="Q3043" i="1"/>
  <c r="R3043" i="1" s="1"/>
  <c r="Q2949" i="1"/>
  <c r="R2949" i="1" s="1"/>
  <c r="Q2956" i="1"/>
  <c r="R2956" i="1" s="1"/>
  <c r="Q3294" i="1"/>
  <c r="R3294" i="1" s="1"/>
  <c r="Q3479" i="1"/>
  <c r="R3479" i="1" s="1"/>
  <c r="X27" i="1"/>
  <c r="Y27" i="1" s="1"/>
  <c r="X889" i="1"/>
  <c r="Y889" i="1" s="1"/>
  <c r="X653" i="1"/>
  <c r="Y653" i="1" s="1"/>
  <c r="X420" i="1"/>
  <c r="Y420" i="1" s="1"/>
  <c r="X1665" i="1"/>
  <c r="Y1665" i="1" s="1"/>
  <c r="AZ1283" i="1"/>
  <c r="BA1283" i="1" s="1"/>
  <c r="AZ1526" i="1"/>
  <c r="BA1526" i="1" s="1"/>
  <c r="AZ1845" i="1"/>
  <c r="BA1845" i="1" s="1"/>
  <c r="AZ2292" i="1"/>
  <c r="BA2292" i="1" s="1"/>
  <c r="AZ1771" i="1"/>
  <c r="BA1771" i="1" s="1"/>
  <c r="AZ2014" i="1"/>
  <c r="BA2014" i="1" s="1"/>
  <c r="AZ2257" i="1"/>
  <c r="BA2257" i="1" s="1"/>
  <c r="AZ1736" i="1"/>
  <c r="BA1736" i="1" s="1"/>
  <c r="AZ1979" i="1"/>
  <c r="BA1979" i="1" s="1"/>
  <c r="AZ2222" i="1"/>
  <c r="BA2222" i="1" s="1"/>
  <c r="AZ2726" i="1"/>
  <c r="BA2726" i="1" s="1"/>
  <c r="AZ2418" i="1"/>
  <c r="BA2418" i="1" s="1"/>
  <c r="AZ2784" i="1"/>
  <c r="BA2784" i="1" s="1"/>
  <c r="AZ2476" i="1"/>
  <c r="BA2476" i="1" s="1"/>
  <c r="AZ2842" i="1"/>
  <c r="BA2842" i="1" s="1"/>
  <c r="AZ3307" i="1"/>
  <c r="BA3307" i="1" s="1"/>
  <c r="AZ3293" i="1"/>
  <c r="BA3293" i="1" s="1"/>
  <c r="AZ3276" i="1"/>
  <c r="BA3276" i="1" s="1"/>
  <c r="AZ3429" i="1"/>
  <c r="BA3429" i="1" s="1"/>
  <c r="AZ3595" i="1"/>
  <c r="BA3595" i="1" s="1"/>
  <c r="Q206" i="1"/>
  <c r="R206" i="1" s="1"/>
  <c r="Q569" i="1"/>
  <c r="R569" i="1" s="1"/>
  <c r="Q234" i="1"/>
  <c r="R234" i="1" s="1"/>
  <c r="Q94" i="1"/>
  <c r="R94" i="1" s="1"/>
  <c r="AZ498" i="1"/>
  <c r="BA498" i="1" s="1"/>
  <c r="AZ470" i="1"/>
  <c r="BA470" i="1" s="1"/>
  <c r="AZ1060" i="1"/>
  <c r="BA1060" i="1" s="1"/>
  <c r="AZ483" i="1"/>
  <c r="BA483" i="1" s="1"/>
  <c r="AZ942" i="1"/>
  <c r="BA942" i="1" s="1"/>
  <c r="AZ926" i="1"/>
  <c r="BA926" i="1" s="1"/>
  <c r="AZ682" i="1"/>
  <c r="BA682" i="1" s="1"/>
  <c r="AZ394" i="1"/>
  <c r="BA394" i="1" s="1"/>
  <c r="AZ499" i="1"/>
  <c r="BA499" i="1" s="1"/>
  <c r="AZ976" i="1"/>
  <c r="BA976" i="1" s="1"/>
  <c r="AZ1518" i="1"/>
  <c r="BA1518" i="1" s="1"/>
  <c r="AZ1821" i="1"/>
  <c r="BA1821" i="1" s="1"/>
  <c r="AZ1383" i="1"/>
  <c r="BA1383" i="1" s="1"/>
  <c r="AZ1312" i="1"/>
  <c r="BA1312" i="1" s="1"/>
  <c r="AZ1555" i="1"/>
  <c r="BA1555" i="1" s="1"/>
  <c r="AZ1932" i="1"/>
  <c r="BA1932" i="1" s="1"/>
  <c r="AZ1124" i="1"/>
  <c r="BA1124" i="1" s="1"/>
  <c r="AZ1367" i="1"/>
  <c r="BA1367" i="1" s="1"/>
  <c r="AZ1610" i="1"/>
  <c r="BA1610" i="1" s="1"/>
  <c r="AZ2097" i="1"/>
  <c r="BA2097" i="1" s="1"/>
  <c r="AZ2376" i="1"/>
  <c r="BA2376" i="1" s="1"/>
  <c r="AZ1855" i="1"/>
  <c r="BA1855" i="1" s="1"/>
  <c r="AZ2098" i="1"/>
  <c r="BA2098" i="1" s="1"/>
  <c r="AZ2341" i="1"/>
  <c r="BA2341" i="1" s="1"/>
  <c r="AZ1820" i="1"/>
  <c r="BA1820" i="1" s="1"/>
  <c r="AZ2063" i="1"/>
  <c r="BA2063" i="1" s="1"/>
  <c r="AZ2306" i="1"/>
  <c r="BA2306" i="1" s="1"/>
  <c r="AZ2852" i="1"/>
  <c r="BA2852" i="1" s="1"/>
  <c r="AZ2544" i="1"/>
  <c r="BA2544" i="1" s="1"/>
  <c r="AZ2910" i="1"/>
  <c r="BA2910" i="1" s="1"/>
  <c r="AZ2602" i="1"/>
  <c r="BA2602" i="1" s="1"/>
  <c r="AZ2968" i="1"/>
  <c r="BA2968" i="1" s="1"/>
  <c r="AZ3053" i="1"/>
  <c r="BA3053" i="1" s="1"/>
  <c r="AZ3039" i="1"/>
  <c r="BA3039" i="1" s="1"/>
  <c r="AZ3400" i="1"/>
  <c r="BA3400" i="1" s="1"/>
  <c r="AZ3555" i="1"/>
  <c r="BA3555" i="1" s="1"/>
  <c r="AZ3612" i="1"/>
  <c r="BA3612" i="1" s="1"/>
  <c r="Q332" i="1"/>
  <c r="R332" i="1" s="1"/>
  <c r="Q695" i="1"/>
  <c r="R695" i="1" s="1"/>
  <c r="Q486" i="1"/>
  <c r="R486" i="1" s="1"/>
  <c r="Q346" i="1"/>
  <c r="R346" i="1" s="1"/>
  <c r="AZ2660" i="1"/>
  <c r="BA2660" i="1" s="1"/>
  <c r="AZ2921" i="1"/>
  <c r="BA2921" i="1" s="1"/>
  <c r="AZ2493" i="1"/>
  <c r="BA2493" i="1" s="1"/>
  <c r="AZ2736" i="1"/>
  <c r="BA2736" i="1" s="1"/>
  <c r="AZ2979" i="1"/>
  <c r="BA2979" i="1" s="1"/>
  <c r="AZ2551" i="1"/>
  <c r="BA2551" i="1" s="1"/>
  <c r="AZ2794" i="1"/>
  <c r="BA2794" i="1" s="1"/>
  <c r="AZ3073" i="1"/>
  <c r="BA3073" i="1" s="1"/>
  <c r="AZ3382" i="1"/>
  <c r="BA3382" i="1" s="1"/>
  <c r="AZ3245" i="1"/>
  <c r="BA3245" i="1" s="1"/>
  <c r="AZ3108" i="1"/>
  <c r="BA3108" i="1" s="1"/>
  <c r="AZ3351" i="1"/>
  <c r="BA3351" i="1" s="1"/>
  <c r="AZ3401" i="1"/>
  <c r="BA3401" i="1" s="1"/>
  <c r="AZ3427" i="1"/>
  <c r="BA3427" i="1" s="1"/>
  <c r="AZ3651" i="1"/>
  <c r="BA3651" i="1" s="1"/>
  <c r="Q158" i="1"/>
  <c r="R158" i="1" s="1"/>
  <c r="Q401" i="1"/>
  <c r="R401" i="1" s="1"/>
  <c r="Q644" i="1"/>
  <c r="R644" i="1" s="1"/>
  <c r="Q123" i="1"/>
  <c r="R123" i="1" s="1"/>
  <c r="Q366" i="1"/>
  <c r="R366" i="1" s="1"/>
  <c r="Q609" i="1"/>
  <c r="R609" i="1" s="1"/>
  <c r="AZ3635" i="1"/>
  <c r="BA3635" i="1" s="1"/>
  <c r="Q226" i="1"/>
  <c r="R226" i="1" s="1"/>
  <c r="Q469" i="1"/>
  <c r="R469" i="1" s="1"/>
  <c r="Q712" i="1"/>
  <c r="R712" i="1" s="1"/>
  <c r="Q969" i="1"/>
  <c r="R969" i="1" s="1"/>
  <c r="Q1212" i="1"/>
  <c r="R1212" i="1" s="1"/>
  <c r="Q1455" i="1"/>
  <c r="R1455" i="1" s="1"/>
  <c r="Q973" i="1"/>
  <c r="R973" i="1" s="1"/>
  <c r="Q1216" i="1"/>
  <c r="R1216" i="1" s="1"/>
  <c r="Q1459" i="1"/>
  <c r="R1459" i="1" s="1"/>
  <c r="Q851" i="1"/>
  <c r="R851" i="1" s="1"/>
  <c r="Q1094" i="1"/>
  <c r="R1094" i="1" s="1"/>
  <c r="Q1337" i="1"/>
  <c r="R1337" i="1" s="1"/>
  <c r="Q1603" i="1"/>
  <c r="R1603" i="1" s="1"/>
  <c r="Q1851" i="1"/>
  <c r="R1851" i="1" s="1"/>
  <c r="Q2094" i="1"/>
  <c r="R2094" i="1" s="1"/>
  <c r="Q1681" i="1"/>
  <c r="R1681" i="1" s="1"/>
  <c r="Q1924" i="1"/>
  <c r="R1924" i="1" s="1"/>
  <c r="Q2167" i="1"/>
  <c r="R2167" i="1" s="1"/>
  <c r="Q1646" i="1"/>
  <c r="R1646" i="1" s="1"/>
  <c r="Q1889" i="1"/>
  <c r="R1889" i="1" s="1"/>
  <c r="Q2132" i="1"/>
  <c r="R2132" i="1" s="1"/>
  <c r="Q2389" i="1"/>
  <c r="R2389" i="1" s="1"/>
  <c r="Q2632" i="1"/>
  <c r="R2632" i="1" s="1"/>
  <c r="Q2495" i="1"/>
  <c r="R2495" i="1" s="1"/>
  <c r="Q2280" i="1"/>
  <c r="R2280" i="1" s="1"/>
  <c r="Q2523" i="1"/>
  <c r="R2523" i="1" s="1"/>
  <c r="Q2771" i="1"/>
  <c r="R2771" i="1" s="1"/>
  <c r="Q3014" i="1"/>
  <c r="R3014" i="1" s="1"/>
  <c r="Q2928" i="1"/>
  <c r="R2928" i="1" s="1"/>
  <c r="Q2791" i="1"/>
  <c r="R2791" i="1" s="1"/>
  <c r="Q3042" i="1"/>
  <c r="R3042" i="1" s="1"/>
  <c r="Q3233" i="1"/>
  <c r="R3233" i="1" s="1"/>
  <c r="Q3129" i="1"/>
  <c r="R3129" i="1" s="1"/>
  <c r="Q3372" i="1"/>
  <c r="R3372" i="1" s="1"/>
  <c r="Q3328" i="1"/>
  <c r="R3328" i="1" s="1"/>
  <c r="X10" i="1"/>
  <c r="Y10" i="1" s="1"/>
  <c r="Q3468" i="1"/>
  <c r="R3468" i="1" s="1"/>
  <c r="X59" i="1"/>
  <c r="Y59" i="1" s="1"/>
  <c r="Q3514" i="1"/>
  <c r="R3514" i="1" s="1"/>
  <c r="X166" i="1"/>
  <c r="Y166" i="1" s="1"/>
  <c r="X481" i="1"/>
  <c r="Y481" i="1" s="1"/>
  <c r="X724" i="1"/>
  <c r="Y724" i="1" s="1"/>
  <c r="X969" i="1"/>
  <c r="Y969" i="1" s="1"/>
  <c r="X245" i="1"/>
  <c r="Y245" i="1" s="1"/>
  <c r="X488" i="1"/>
  <c r="Y488" i="1" s="1"/>
  <c r="X731" i="1"/>
  <c r="Y731" i="1" s="1"/>
  <c r="X990" i="1"/>
  <c r="Y990" i="1" s="1"/>
  <c r="X249" i="1"/>
  <c r="Y249" i="1" s="1"/>
  <c r="X537" i="1"/>
  <c r="Y537" i="1" s="1"/>
  <c r="X903" i="1"/>
  <c r="Y903" i="1" s="1"/>
  <c r="X1416" i="1"/>
  <c r="Y1416" i="1" s="1"/>
  <c r="X1018" i="1"/>
  <c r="Y1018" i="1" s="1"/>
  <c r="X1688" i="1"/>
  <c r="Y1688" i="1" s="1"/>
  <c r="X1652" i="1"/>
  <c r="Y1652" i="1" s="1"/>
  <c r="Q819" i="1"/>
  <c r="R819" i="1" s="1"/>
  <c r="Q1053" i="1"/>
  <c r="R1053" i="1" s="1"/>
  <c r="Q1296" i="1"/>
  <c r="R1296" i="1" s="1"/>
  <c r="Q1542" i="1"/>
  <c r="R1542" i="1" s="1"/>
  <c r="Q1057" i="1"/>
  <c r="R1057" i="1" s="1"/>
  <c r="Q1300" i="1"/>
  <c r="R1300" i="1" s="1"/>
  <c r="Q1548" i="1"/>
  <c r="R1548" i="1" s="1"/>
  <c r="Q935" i="1"/>
  <c r="R935" i="1" s="1"/>
  <c r="Q1178" i="1"/>
  <c r="R1178" i="1" s="1"/>
  <c r="Q1421" i="1"/>
  <c r="R1421" i="1" s="1"/>
  <c r="Q1692" i="1"/>
  <c r="R1692" i="1" s="1"/>
  <c r="Q1935" i="1"/>
  <c r="R1935" i="1" s="1"/>
  <c r="Q2178" i="1"/>
  <c r="R2178" i="1" s="1"/>
  <c r="Q1765" i="1"/>
  <c r="R1765" i="1" s="1"/>
  <c r="Q2008" i="1"/>
  <c r="R2008" i="1" s="1"/>
  <c r="Q2251" i="1"/>
  <c r="R2251" i="1" s="1"/>
  <c r="Q1730" i="1"/>
  <c r="R1730" i="1" s="1"/>
  <c r="Q1973" i="1"/>
  <c r="R1973" i="1" s="1"/>
  <c r="Q2216" i="1"/>
  <c r="R2216" i="1" s="1"/>
  <c r="Q2473" i="1"/>
  <c r="R2473" i="1" s="1"/>
  <c r="Q2336" i="1"/>
  <c r="R2336" i="1" s="1"/>
  <c r="Q2579" i="1"/>
  <c r="R2579" i="1" s="1"/>
  <c r="Q2364" i="1"/>
  <c r="R2364" i="1" s="1"/>
  <c r="Q2607" i="1"/>
  <c r="R2607" i="1" s="1"/>
  <c r="Q2855" i="1"/>
  <c r="R2855" i="1" s="1"/>
  <c r="Q2769" i="1"/>
  <c r="R2769" i="1" s="1"/>
  <c r="Q3012" i="1"/>
  <c r="R3012" i="1" s="1"/>
  <c r="Q3101" i="1"/>
  <c r="R3101" i="1" s="1"/>
  <c r="Q3196" i="1"/>
  <c r="R3196" i="1" s="1"/>
  <c r="Q3579" i="1"/>
  <c r="R3579" i="1" s="1"/>
  <c r="X349" i="1"/>
  <c r="Y349" i="1" s="1"/>
  <c r="X113" i="1"/>
  <c r="Y113" i="1" s="1"/>
  <c r="X842" i="1"/>
  <c r="Y842" i="1" s="1"/>
  <c r="X705" i="1"/>
  <c r="Y705" i="1" s="1"/>
  <c r="X1291" i="1"/>
  <c r="Y1291" i="1" s="1"/>
  <c r="AZ1346" i="1"/>
  <c r="BA1346" i="1" s="1"/>
  <c r="AZ1589" i="1"/>
  <c r="BA1589" i="1" s="1"/>
  <c r="AZ2034" i="1"/>
  <c r="BA2034" i="1" s="1"/>
  <c r="AZ2355" i="1"/>
  <c r="BA2355" i="1" s="1"/>
  <c r="AZ1834" i="1"/>
  <c r="BA1834" i="1" s="1"/>
  <c r="AZ2077" i="1"/>
  <c r="BA2077" i="1" s="1"/>
  <c r="AZ2320" i="1"/>
  <c r="BA2320" i="1" s="1"/>
  <c r="AZ1799" i="1"/>
  <c r="BA1799" i="1" s="1"/>
  <c r="AZ2042" i="1"/>
  <c r="BA2042" i="1" s="1"/>
  <c r="AZ2285" i="1"/>
  <c r="BA2285" i="1" s="1"/>
  <c r="AZ2819" i="1"/>
  <c r="BA2819" i="1" s="1"/>
  <c r="AZ2514" i="1"/>
  <c r="BA2514" i="1" s="1"/>
  <c r="AZ2877" i="1"/>
  <c r="BA2877" i="1" s="1"/>
  <c r="AZ2572" i="1"/>
  <c r="BA2572" i="1" s="1"/>
  <c r="AZ2935" i="1"/>
  <c r="BA2935" i="1" s="1"/>
  <c r="AZ3023" i="1"/>
  <c r="BA3023" i="1" s="1"/>
  <c r="AZ3386" i="1"/>
  <c r="BA3386" i="1" s="1"/>
  <c r="AZ3372" i="1"/>
  <c r="BA3372" i="1" s="1"/>
  <c r="AZ3522" i="1"/>
  <c r="BA3522" i="1" s="1"/>
  <c r="Q42" i="1"/>
  <c r="R42" i="1" s="1"/>
  <c r="Q299" i="1"/>
  <c r="R299" i="1" s="1"/>
  <c r="Q665" i="1"/>
  <c r="R665" i="1" s="1"/>
  <c r="Q423" i="1"/>
  <c r="R423" i="1" s="1"/>
  <c r="Q283" i="1"/>
  <c r="R283" i="1" s="1"/>
  <c r="AZ939" i="1"/>
  <c r="BA939" i="1" s="1"/>
  <c r="AZ579" i="1"/>
  <c r="BA579" i="1" s="1"/>
  <c r="AZ1076" i="1"/>
  <c r="BA1076" i="1" s="1"/>
  <c r="AZ672" i="1"/>
  <c r="BA672" i="1" s="1"/>
  <c r="AZ766" i="1"/>
  <c r="BA766" i="1" s="1"/>
  <c r="AZ269" i="1"/>
  <c r="BA269" i="1" s="1"/>
  <c r="AZ808" i="1"/>
  <c r="BA808" i="1" s="1"/>
  <c r="AZ722" i="1"/>
  <c r="BA722" i="1" s="1"/>
  <c r="AZ688" i="1"/>
  <c r="BA688" i="1" s="1"/>
  <c r="AZ785" i="1"/>
  <c r="BA785" i="1" s="1"/>
  <c r="AZ1581" i="1"/>
  <c r="BA1581" i="1" s="1"/>
  <c r="AZ2010" i="1"/>
  <c r="BA2010" i="1" s="1"/>
  <c r="AZ1132" i="1"/>
  <c r="BA1132" i="1" s="1"/>
  <c r="AZ1375" i="1"/>
  <c r="BA1375" i="1" s="1"/>
  <c r="AZ1618" i="1"/>
  <c r="BA1618" i="1" s="1"/>
  <c r="AZ2121" i="1"/>
  <c r="BA2121" i="1" s="1"/>
  <c r="AZ1187" i="1"/>
  <c r="BA1187" i="1" s="1"/>
  <c r="AZ1430" i="1"/>
  <c r="BA1430" i="1" s="1"/>
  <c r="AZ1673" i="1"/>
  <c r="BA1673" i="1" s="1"/>
  <c r="AZ2196" i="1"/>
  <c r="BA2196" i="1" s="1"/>
  <c r="AZ2519" i="1"/>
  <c r="BA2519" i="1" s="1"/>
  <c r="AZ1918" i="1"/>
  <c r="BA1918" i="1" s="1"/>
  <c r="AZ2161" i="1"/>
  <c r="BA2161" i="1" s="1"/>
  <c r="AZ2414" i="1"/>
  <c r="BA2414" i="1" s="1"/>
  <c r="AZ1883" i="1"/>
  <c r="BA1883" i="1" s="1"/>
  <c r="AZ2126" i="1"/>
  <c r="BA2126" i="1" s="1"/>
  <c r="AZ2390" i="1"/>
  <c r="BA2390" i="1" s="1"/>
  <c r="AZ2945" i="1"/>
  <c r="BA2945" i="1" s="1"/>
  <c r="AZ2640" i="1"/>
  <c r="BA2640" i="1" s="1"/>
  <c r="AZ3003" i="1"/>
  <c r="BA3003" i="1" s="1"/>
  <c r="AZ2737" i="1"/>
  <c r="BA2737" i="1" s="1"/>
  <c r="AZ3026" i="1"/>
  <c r="BA3026" i="1" s="1"/>
  <c r="AZ3174" i="1"/>
  <c r="BA3174" i="1" s="1"/>
  <c r="AZ3528" i="1"/>
  <c r="BA3528" i="1" s="1"/>
  <c r="Q101" i="1"/>
  <c r="R101" i="1" s="1"/>
  <c r="Q668" i="1"/>
  <c r="R668" i="1" s="1"/>
  <c r="Q759" i="1"/>
  <c r="R759" i="1" s="1"/>
  <c r="AZ2606" i="1"/>
  <c r="BA2606" i="1" s="1"/>
  <c r="AZ3011" i="1"/>
  <c r="BA3011" i="1" s="1"/>
  <c r="AZ2718" i="1"/>
  <c r="BA2718" i="1" s="1"/>
  <c r="AZ3169" i="1"/>
  <c r="BA3169" i="1" s="1"/>
  <c r="AZ2776" i="1"/>
  <c r="BA2776" i="1" s="1"/>
  <c r="AZ3229" i="1"/>
  <c r="BA3229" i="1" s="1"/>
  <c r="AZ3227" i="1"/>
  <c r="BA3227" i="1" s="1"/>
  <c r="AZ3198" i="1"/>
  <c r="BA3198" i="1" s="1"/>
  <c r="AZ3590" i="1"/>
  <c r="BA3590" i="1" s="1"/>
  <c r="AZ3517" i="1"/>
  <c r="BA3517" i="1" s="1"/>
  <c r="Q140" i="1"/>
  <c r="R140" i="1" s="1"/>
  <c r="Q491" i="1"/>
  <c r="R491" i="1" s="1"/>
  <c r="Q105" i="1"/>
  <c r="R105" i="1" s="1"/>
  <c r="Q456" i="1"/>
  <c r="R456" i="1" s="1"/>
  <c r="AZ3617" i="1"/>
  <c r="BA3617" i="1" s="1"/>
  <c r="Q316" i="1"/>
  <c r="R316" i="1" s="1"/>
  <c r="Q694" i="1"/>
  <c r="R694" i="1" s="1"/>
  <c r="Q1059" i="1"/>
  <c r="R1059" i="1" s="1"/>
  <c r="Q1518" i="1"/>
  <c r="R1518" i="1" s="1"/>
  <c r="Q1522" i="1"/>
  <c r="R1522" i="1" s="1"/>
  <c r="Q1400" i="1"/>
  <c r="R1400" i="1" s="1"/>
  <c r="Q2157" i="1"/>
  <c r="R2157" i="1" s="1"/>
  <c r="Q2230" i="1"/>
  <c r="R2230" i="1" s="1"/>
  <c r="Q2195" i="1"/>
  <c r="R2195" i="1" s="1"/>
  <c r="Q2558" i="1"/>
  <c r="R2558" i="1" s="1"/>
  <c r="Q2834" i="1"/>
  <c r="R2834" i="1" s="1"/>
  <c r="Q2854" i="1"/>
  <c r="R2854" i="1" s="1"/>
  <c r="Q3192" i="1"/>
  <c r="R3192" i="1" s="1"/>
  <c r="X73" i="1"/>
  <c r="Y73" i="1" s="1"/>
  <c r="Q3577" i="1"/>
  <c r="R3577" i="1" s="1"/>
  <c r="X787" i="1"/>
  <c r="Y787" i="1" s="1"/>
  <c r="X551" i="1"/>
  <c r="Y551" i="1" s="1"/>
  <c r="X312" i="1"/>
  <c r="Y312" i="1" s="1"/>
  <c r="X1512" i="1"/>
  <c r="Y1512" i="1" s="1"/>
  <c r="Q616" i="1"/>
  <c r="R616" i="1" s="1"/>
  <c r="Q1359" i="1"/>
  <c r="R1359" i="1" s="1"/>
  <c r="Q1363" i="1"/>
  <c r="R1363" i="1" s="1"/>
  <c r="Q1241" i="1"/>
  <c r="R1241" i="1" s="1"/>
  <c r="Q1998" i="1"/>
  <c r="R1998" i="1" s="1"/>
  <c r="Q2071" i="1"/>
  <c r="R2071" i="1" s="1"/>
  <c r="Q2036" i="1"/>
  <c r="R2036" i="1" s="1"/>
  <c r="Q2399" i="1"/>
  <c r="R2399" i="1" s="1"/>
  <c r="Q2670" i="1"/>
  <c r="R2670" i="1" s="1"/>
  <c r="Q2695" i="1"/>
  <c r="R2695" i="1" s="1"/>
  <c r="X199" i="1"/>
  <c r="Y199" i="1" s="1"/>
  <c r="X1161" i="1"/>
  <c r="Y1161" i="1" s="1"/>
  <c r="Q228" i="1"/>
  <c r="R228" i="1" s="1"/>
  <c r="Q88" i="1"/>
  <c r="R88" i="1" s="1"/>
  <c r="Q865" i="1"/>
  <c r="R865" i="1" s="1"/>
  <c r="Q1573" i="1"/>
  <c r="R1573" i="1" s="1"/>
  <c r="Q1579" i="1"/>
  <c r="R1579" i="1" s="1"/>
  <c r="Q1442" i="1"/>
  <c r="R1442" i="1" s="1"/>
  <c r="Q2199" i="1"/>
  <c r="R2199" i="1" s="1"/>
  <c r="Q2282" i="1"/>
  <c r="R2282" i="1" s="1"/>
  <c r="Q2237" i="1"/>
  <c r="R2237" i="1" s="1"/>
  <c r="Q2600" i="1"/>
  <c r="R2600" i="1" s="1"/>
  <c r="Q2876" i="1"/>
  <c r="R2876" i="1" s="1"/>
  <c r="Q2896" i="1"/>
  <c r="R2896" i="1" s="1"/>
  <c r="Q3234" i="1"/>
  <c r="R3234" i="1" s="1"/>
  <c r="X196" i="1"/>
  <c r="Y196" i="1" s="1"/>
  <c r="Q3619" i="1"/>
  <c r="R3619" i="1" s="1"/>
  <c r="X829" i="1"/>
  <c r="Y829" i="1" s="1"/>
  <c r="X593" i="1"/>
  <c r="Y593" i="1" s="1"/>
  <c r="X354" i="1"/>
  <c r="Y354" i="1" s="1"/>
  <c r="X1575" i="1"/>
  <c r="Y1575" i="1" s="1"/>
  <c r="X459" i="1"/>
  <c r="Y459" i="1" s="1"/>
  <c r="X1338" i="1"/>
  <c r="Y1338" i="1" s="1"/>
  <c r="X1303" i="1"/>
  <c r="Y1303" i="1" s="1"/>
  <c r="X1268" i="1"/>
  <c r="Y1268" i="1" s="1"/>
  <c r="X1701" i="1"/>
  <c r="Y1701" i="1" s="1"/>
  <c r="X2056" i="1"/>
  <c r="Y2056" i="1" s="1"/>
  <c r="X2085" i="1"/>
  <c r="Y2085" i="1" s="1"/>
  <c r="X2433" i="1"/>
  <c r="Y2433" i="1" s="1"/>
  <c r="X2785" i="1"/>
  <c r="Y2785" i="1" s="1"/>
  <c r="X2954" i="1"/>
  <c r="Y2954" i="1" s="1"/>
  <c r="X3157" i="1"/>
  <c r="Y3157" i="1" s="1"/>
  <c r="X3635" i="1"/>
  <c r="Y3635" i="1" s="1"/>
  <c r="J214" i="1"/>
  <c r="K214" i="1" s="1"/>
  <c r="J318" i="1"/>
  <c r="K318" i="1" s="1"/>
  <c r="J772" i="1"/>
  <c r="K772" i="1" s="1"/>
  <c r="X1576" i="1"/>
  <c r="Y1576" i="1" s="1"/>
  <c r="X1541" i="1"/>
  <c r="Y1541" i="1" s="1"/>
  <c r="X1974" i="1"/>
  <c r="Y1974" i="1" s="1"/>
  <c r="X2383" i="1"/>
  <c r="Y2383" i="1" s="1"/>
  <c r="X2358" i="1"/>
  <c r="Y2358" i="1" s="1"/>
  <c r="X2706" i="1"/>
  <c r="Y2706" i="1" s="1"/>
  <c r="X3042" i="1"/>
  <c r="Y3042" i="1" s="1"/>
  <c r="X3083" i="1"/>
  <c r="Y3083" i="1" s="1"/>
  <c r="X3430" i="1"/>
  <c r="Y3430" i="1" s="1"/>
  <c r="X3509" i="1"/>
  <c r="Y3509" i="1" s="1"/>
  <c r="J194" i="1"/>
  <c r="K194" i="1" s="1"/>
  <c r="J596" i="1"/>
  <c r="K596" i="1" s="1"/>
  <c r="X1907" i="1"/>
  <c r="Y1907" i="1" s="1"/>
  <c r="X1870" i="1"/>
  <c r="Y1870" i="1" s="1"/>
  <c r="X2291" i="1"/>
  <c r="Y2291" i="1" s="1"/>
  <c r="X2636" i="1"/>
  <c r="Y2636" i="1" s="1"/>
  <c r="X2611" i="1"/>
  <c r="Y2611" i="1" s="1"/>
  <c r="X2800" i="1"/>
  <c r="Y2800" i="1" s="1"/>
  <c r="X3312" i="1"/>
  <c r="Y3312" i="1" s="1"/>
  <c r="X3434" i="1"/>
  <c r="Y3434" i="1" s="1"/>
  <c r="J40" i="1"/>
  <c r="K40" i="1" s="1"/>
  <c r="J144" i="1"/>
  <c r="K144" i="1" s="1"/>
  <c r="J756" i="1"/>
  <c r="K756" i="1" s="1"/>
  <c r="J852" i="1"/>
  <c r="K852" i="1" s="1"/>
  <c r="AZ590" i="1"/>
  <c r="BA590" i="1" s="1"/>
  <c r="AZ168" i="1"/>
  <c r="BA168" i="1" s="1"/>
  <c r="AZ242" i="1"/>
  <c r="BA242" i="1" s="1"/>
  <c r="AZ233" i="1"/>
  <c r="BA233" i="1" s="1"/>
  <c r="AZ170" i="1"/>
  <c r="BA170" i="1" s="1"/>
  <c r="AZ66" i="1"/>
  <c r="BA66" i="1" s="1"/>
  <c r="AZ115" i="1"/>
  <c r="BA115" i="1" s="1"/>
  <c r="AZ231" i="1"/>
  <c r="BA231" i="1" s="1"/>
  <c r="AZ454" i="1"/>
  <c r="BA454" i="1" s="1"/>
  <c r="AZ1884" i="1"/>
  <c r="BA1884" i="1" s="1"/>
  <c r="AZ1576" i="1"/>
  <c r="BA1576" i="1" s="1"/>
  <c r="AZ1271" i="1"/>
  <c r="BA1271" i="1" s="1"/>
  <c r="AZ2280" i="1"/>
  <c r="BA2280" i="1" s="1"/>
  <c r="AZ2119" i="1"/>
  <c r="BA2119" i="1" s="1"/>
  <c r="AZ2210" i="1"/>
  <c r="BA2210" i="1" s="1"/>
  <c r="AZ318" i="1"/>
  <c r="BA318" i="1" s="1"/>
  <c r="AZ196" i="1"/>
  <c r="BA196" i="1" s="1"/>
  <c r="AZ32" i="1"/>
  <c r="BA32" i="1" s="1"/>
  <c r="AZ73" i="1"/>
  <c r="BA73" i="1" s="1"/>
  <c r="AZ133" i="1"/>
  <c r="BA133" i="1" s="1"/>
  <c r="AZ64" i="1"/>
  <c r="BA64" i="1" s="1"/>
  <c r="AZ344" i="1"/>
  <c r="BA344" i="1" s="1"/>
  <c r="AZ21" i="1"/>
  <c r="BA21" i="1" s="1"/>
  <c r="AZ224" i="1"/>
  <c r="BA224" i="1" s="1"/>
  <c r="AZ107" i="1"/>
  <c r="BA107" i="1" s="1"/>
  <c r="AZ611" i="1"/>
  <c r="BA611" i="1" s="1"/>
  <c r="AZ97" i="1"/>
  <c r="BA97" i="1" s="1"/>
  <c r="AZ152" i="1"/>
  <c r="BA152" i="1" s="1"/>
  <c r="AZ123" i="1"/>
  <c r="BA123" i="1" s="1"/>
  <c r="AZ696" i="1"/>
  <c r="BA696" i="1" s="1"/>
  <c r="AZ1266" i="1"/>
  <c r="BA1266" i="1" s="1"/>
  <c r="AZ2019" i="1"/>
  <c r="BA2019" i="1" s="1"/>
  <c r="AZ1252" i="1"/>
  <c r="BA1252" i="1" s="1"/>
  <c r="AZ1621" i="1"/>
  <c r="BA1621" i="1" s="1"/>
  <c r="AZ1365" i="1"/>
  <c r="BA1365" i="1" s="1"/>
  <c r="AZ1433" i="1"/>
  <c r="BA1433" i="1" s="1"/>
  <c r="AZ1917" i="1"/>
  <c r="BA1917" i="1" s="1"/>
  <c r="AZ2528" i="1"/>
  <c r="BA2528" i="1" s="1"/>
  <c r="AZ2038" i="1"/>
  <c r="BA2038" i="1" s="1"/>
  <c r="AZ2423" i="1"/>
  <c r="BA2423" i="1" s="1"/>
  <c r="AZ2003" i="1"/>
  <c r="BA2003" i="1" s="1"/>
  <c r="AZ2393" i="1"/>
  <c r="BA2393" i="1" s="1"/>
  <c r="AZ2454" i="1"/>
  <c r="BA2454" i="1" s="1"/>
  <c r="AZ3009" i="1"/>
  <c r="BA3009" i="1" s="1"/>
  <c r="AZ2878" i="1"/>
  <c r="BA2878" i="1" s="1"/>
  <c r="AZ3152" i="1"/>
  <c r="BA3152" i="1" s="1"/>
  <c r="AZ3312" i="1"/>
  <c r="BA3312" i="1" s="1"/>
  <c r="AZ3457" i="1"/>
  <c r="BA3457" i="1" s="1"/>
  <c r="Q242" i="1"/>
  <c r="R242" i="1" s="1"/>
  <c r="Q816" i="1"/>
  <c r="R816" i="1" s="1"/>
  <c r="Q166" i="1"/>
  <c r="R166" i="1" s="1"/>
  <c r="AZ665" i="1"/>
  <c r="BA665" i="1" s="1"/>
  <c r="AZ757" i="1"/>
  <c r="BA757" i="1" s="1"/>
  <c r="AZ714" i="1"/>
  <c r="BA714" i="1" s="1"/>
  <c r="AZ713" i="1"/>
  <c r="BA713" i="1" s="1"/>
  <c r="AZ805" i="1"/>
  <c r="BA805" i="1" s="1"/>
  <c r="AZ1578" i="1"/>
  <c r="BA1578" i="1" s="1"/>
  <c r="AZ1263" i="1"/>
  <c r="BA1263" i="1" s="1"/>
  <c r="AZ1372" i="1"/>
  <c r="BA1372" i="1" s="1"/>
  <c r="AZ1761" i="1"/>
  <c r="BA1761" i="1" s="1"/>
  <c r="AZ1184" i="1"/>
  <c r="BA1184" i="1" s="1"/>
  <c r="AZ710" i="1"/>
  <c r="BA710" i="1" s="1"/>
  <c r="AZ921" i="1"/>
  <c r="BA921" i="1" s="1"/>
  <c r="AZ426" i="1"/>
  <c r="BA426" i="1" s="1"/>
  <c r="AZ923" i="1"/>
  <c r="BA923" i="1" s="1"/>
  <c r="AZ600" i="1"/>
  <c r="BA600" i="1" s="1"/>
  <c r="AZ1045" i="1"/>
  <c r="BA1045" i="1" s="1"/>
  <c r="AZ1029" i="1"/>
  <c r="BA1029" i="1" s="1"/>
  <c r="AZ621" i="1"/>
  <c r="BA621" i="1" s="1"/>
  <c r="AZ1093" i="1"/>
  <c r="BA1093" i="1" s="1"/>
  <c r="AZ1674" i="1"/>
  <c r="BA1674" i="1" s="1"/>
  <c r="AZ1467" i="1"/>
  <c r="BA1467" i="1" s="1"/>
  <c r="AZ1468" i="1"/>
  <c r="BA1468" i="1" s="1"/>
  <c r="AZ2049" i="1"/>
  <c r="BA2049" i="1" s="1"/>
  <c r="AZ1280" i="1"/>
  <c r="BA1280" i="1" s="1"/>
  <c r="AZ1649" i="1"/>
  <c r="BA1649" i="1" s="1"/>
  <c r="AZ2289" i="1"/>
  <c r="BA2289" i="1" s="1"/>
  <c r="AZ1894" i="1"/>
  <c r="BA1894" i="1" s="1"/>
  <c r="AZ2254" i="1"/>
  <c r="BA2254" i="1" s="1"/>
  <c r="AZ1859" i="1"/>
  <c r="BA1859" i="1" s="1"/>
  <c r="AZ2219" i="1"/>
  <c r="BA2219" i="1" s="1"/>
  <c r="AZ2909" i="1"/>
  <c r="BA2909" i="1" s="1"/>
  <c r="AZ2778" i="1"/>
  <c r="BA2778" i="1" s="1"/>
  <c r="AZ2662" i="1"/>
  <c r="BA2662" i="1" s="1"/>
  <c r="AZ3304" i="1"/>
  <c r="BA3304" i="1" s="1"/>
  <c r="AZ3096" i="1"/>
  <c r="BA3096" i="1" s="1"/>
  <c r="AZ3423" i="1"/>
  <c r="BA3423" i="1" s="1"/>
  <c r="Q26" i="1"/>
  <c r="R26" i="1" s="1"/>
  <c r="Q566" i="1"/>
  <c r="R566" i="1" s="1"/>
  <c r="Q603" i="1"/>
  <c r="R603" i="1" s="1"/>
  <c r="AZ547" i="1"/>
  <c r="BA547" i="1" s="1"/>
  <c r="AZ577" i="1"/>
  <c r="BA577" i="1" s="1"/>
  <c r="AZ1025" i="1"/>
  <c r="BA1025" i="1" s="1"/>
  <c r="AZ995" i="1"/>
  <c r="BA995" i="1" s="1"/>
  <c r="AZ598" i="1"/>
  <c r="BA598" i="1" s="1"/>
  <c r="AZ1073" i="1"/>
  <c r="BA1073" i="1" s="1"/>
  <c r="AZ1920" i="1"/>
  <c r="BA1920" i="1" s="1"/>
  <c r="AZ1228" i="1"/>
  <c r="BA1228" i="1" s="1"/>
  <c r="AZ1588" i="1"/>
  <c r="BA1588" i="1" s="1"/>
  <c r="AZ1311" i="1"/>
  <c r="BA1311" i="1" s="1"/>
  <c r="AZ889" i="1"/>
  <c r="BA889" i="1" s="1"/>
  <c r="AZ1018" i="1"/>
  <c r="BA1018" i="1" s="1"/>
  <c r="AZ702" i="1"/>
  <c r="BA702" i="1" s="1"/>
  <c r="AZ583" i="1"/>
  <c r="BA583" i="1" s="1"/>
  <c r="AZ382" i="1"/>
  <c r="BA382" i="1" s="1"/>
  <c r="AZ622" i="1"/>
  <c r="BA622" i="1" s="1"/>
  <c r="AZ1070" i="1"/>
  <c r="BA1070" i="1" s="1"/>
  <c r="AZ1085" i="1"/>
  <c r="BA1085" i="1" s="1"/>
  <c r="AZ643" i="1"/>
  <c r="BA643" i="1" s="1"/>
  <c r="AZ1146" i="1"/>
  <c r="BA1146" i="1" s="1"/>
  <c r="AZ1965" i="1"/>
  <c r="BA1965" i="1" s="1"/>
  <c r="AZ1243" i="1"/>
  <c r="BA1243" i="1" s="1"/>
  <c r="AZ1603" i="1"/>
  <c r="BA1603" i="1" s="1"/>
  <c r="AZ1347" i="1"/>
  <c r="BA1347" i="1" s="1"/>
  <c r="AZ1415" i="1"/>
  <c r="BA1415" i="1" s="1"/>
  <c r="AZ1890" i="1"/>
  <c r="BA1890" i="1" s="1"/>
  <c r="AZ2474" i="1"/>
  <c r="BA2474" i="1" s="1"/>
  <c r="AZ2029" i="1"/>
  <c r="BA2029" i="1" s="1"/>
  <c r="AZ2389" i="1"/>
  <c r="BA2389" i="1" s="1"/>
  <c r="AZ1994" i="1"/>
  <c r="BA1994" i="1" s="1"/>
  <c r="AZ2366" i="1"/>
  <c r="BA2366" i="1" s="1"/>
  <c r="AZ2442" i="1"/>
  <c r="BA2442" i="1" s="1"/>
  <c r="AZ2982" i="1"/>
  <c r="BA2982" i="1" s="1"/>
  <c r="AZ2863" i="1"/>
  <c r="BA2863" i="1" s="1"/>
  <c r="AZ3125" i="1"/>
  <c r="BA3125" i="1" s="1"/>
  <c r="AZ3300" i="1"/>
  <c r="BA3300" i="1" s="1"/>
  <c r="AZ3430" i="1"/>
  <c r="BA3430" i="1" s="1"/>
  <c r="Q227" i="1"/>
  <c r="R227" i="1" s="1"/>
  <c r="Q775" i="1"/>
  <c r="R775" i="1" s="1"/>
  <c r="Q139" i="1"/>
  <c r="R139" i="1" s="1"/>
  <c r="AZ587" i="1"/>
  <c r="BA587" i="1" s="1"/>
  <c r="AZ1095" i="1"/>
  <c r="BA1095" i="1" s="1"/>
  <c r="AZ606" i="1"/>
  <c r="BA606" i="1" s="1"/>
  <c r="AZ686" i="1"/>
  <c r="BA686" i="1" s="1"/>
  <c r="AZ751" i="1"/>
  <c r="BA751" i="1" s="1"/>
  <c r="AZ1569" i="1"/>
  <c r="BA1569" i="1" s="1"/>
  <c r="AZ1227" i="1"/>
  <c r="BA1227" i="1" s="1"/>
  <c r="AZ1363" i="1"/>
  <c r="BA1363" i="1" s="1"/>
  <c r="AZ1723" i="1"/>
  <c r="BA1723" i="1" s="1"/>
  <c r="AZ1175" i="1"/>
  <c r="BA1175" i="1" s="1"/>
  <c r="AZ951" i="1"/>
  <c r="BA951" i="1" s="1"/>
  <c r="AZ935" i="1"/>
  <c r="BA935" i="1" s="1"/>
  <c r="AZ700" i="1"/>
  <c r="BA700" i="1" s="1"/>
  <c r="AZ403" i="1"/>
  <c r="BA403" i="1" s="1"/>
  <c r="AZ508" i="1"/>
  <c r="BA508" i="1" s="1"/>
  <c r="AZ985" i="1"/>
  <c r="BA985" i="1" s="1"/>
  <c r="AZ1521" i="1"/>
  <c r="BA1521" i="1" s="1"/>
  <c r="AZ1830" i="1"/>
  <c r="BA1830" i="1" s="1"/>
  <c r="AZ1389" i="1"/>
  <c r="BA1389" i="1" s="1"/>
  <c r="AZ1315" i="1"/>
  <c r="BA1315" i="1" s="1"/>
  <c r="AZ1558" i="1"/>
  <c r="BA1558" i="1" s="1"/>
  <c r="AZ1941" i="1"/>
  <c r="BA1941" i="1" s="1"/>
  <c r="AZ1127" i="1"/>
  <c r="BA1127" i="1" s="1"/>
  <c r="AZ1370" i="1"/>
  <c r="BA1370" i="1" s="1"/>
  <c r="AZ1613" i="1"/>
  <c r="BA1613" i="1" s="1"/>
  <c r="AZ2106" i="1"/>
  <c r="BA2106" i="1" s="1"/>
  <c r="AZ2379" i="1"/>
  <c r="BA2379" i="1" s="1"/>
  <c r="AZ1858" i="1"/>
  <c r="BA1858" i="1" s="1"/>
  <c r="AZ2101" i="1"/>
  <c r="BA2101" i="1" s="1"/>
  <c r="AZ2344" i="1"/>
  <c r="BA2344" i="1" s="1"/>
  <c r="AZ1823" i="1"/>
  <c r="BA1823" i="1" s="1"/>
  <c r="AZ2066" i="1"/>
  <c r="BA2066" i="1" s="1"/>
  <c r="AZ2309" i="1"/>
  <c r="BA2309" i="1" s="1"/>
  <c r="AZ2855" i="1"/>
  <c r="BA2855" i="1" s="1"/>
  <c r="AZ2550" i="1"/>
  <c r="BA2550" i="1" s="1"/>
  <c r="AZ2913" i="1"/>
  <c r="BA2913" i="1" s="1"/>
  <c r="AZ2608" i="1"/>
  <c r="BA2608" i="1" s="1"/>
  <c r="AZ2971" i="1"/>
  <c r="BA2971" i="1" s="1"/>
  <c r="AZ3059" i="1"/>
  <c r="BA3059" i="1" s="1"/>
  <c r="AZ3042" i="1"/>
  <c r="BA3042" i="1" s="1"/>
  <c r="AZ3407" i="1"/>
  <c r="BA3407" i="1" s="1"/>
  <c r="AZ3558" i="1"/>
  <c r="BA3558" i="1" s="1"/>
  <c r="AZ3621" i="1"/>
  <c r="BA3621" i="1" s="1"/>
  <c r="Q335" i="1"/>
  <c r="R335" i="1" s="1"/>
  <c r="Q701" i="1"/>
  <c r="R701" i="1" s="1"/>
  <c r="Q495" i="1"/>
  <c r="R495" i="1" s="1"/>
  <c r="Q355" i="1"/>
  <c r="R355" i="1" s="1"/>
  <c r="AZ620" i="1"/>
  <c r="BA620" i="1" s="1"/>
  <c r="AZ469" i="1"/>
  <c r="BA469" i="1" s="1"/>
  <c r="AZ946" i="1"/>
  <c r="BA946" i="1" s="1"/>
  <c r="AZ707" i="1"/>
  <c r="BA707" i="1" s="1"/>
  <c r="AZ788" i="1"/>
  <c r="BA788" i="1" s="1"/>
  <c r="AZ522" i="1"/>
  <c r="BA522" i="1" s="1"/>
  <c r="AZ981" i="1"/>
  <c r="BA981" i="1" s="1"/>
  <c r="AZ965" i="1"/>
  <c r="BA965" i="1" s="1"/>
  <c r="AZ1641" i="1"/>
  <c r="BA1641" i="1" s="1"/>
  <c r="AZ1137" i="1"/>
  <c r="BA1137" i="1" s="1"/>
  <c r="AZ1192" i="1"/>
  <c r="BA1192" i="1" s="1"/>
  <c r="AZ1435" i="1"/>
  <c r="BA1435" i="1" s="1"/>
  <c r="AZ1678" i="1"/>
  <c r="BA1678" i="1" s="1"/>
  <c r="AZ1224" i="1"/>
  <c r="BA1224" i="1" s="1"/>
  <c r="AZ1247" i="1"/>
  <c r="BA1247" i="1" s="1"/>
  <c r="AZ1490" i="1"/>
  <c r="BA1490" i="1" s="1"/>
  <c r="AZ1737" i="1"/>
  <c r="BA1737" i="1" s="1"/>
  <c r="AZ2256" i="1"/>
  <c r="BA2256" i="1" s="1"/>
  <c r="AZ1735" i="1"/>
  <c r="BA1735" i="1" s="1"/>
  <c r="AZ1978" i="1"/>
  <c r="BA1978" i="1" s="1"/>
  <c r="AZ2221" i="1"/>
  <c r="BA2221" i="1" s="1"/>
  <c r="AZ2594" i="1"/>
  <c r="BA2594" i="1" s="1"/>
  <c r="AZ1943" i="1"/>
  <c r="BA1943" i="1" s="1"/>
  <c r="AZ2186" i="1"/>
  <c r="BA2186" i="1" s="1"/>
  <c r="AZ2642" i="1"/>
  <c r="BA2642" i="1" s="1"/>
  <c r="AZ3067" i="1"/>
  <c r="BA3067" i="1" s="1"/>
  <c r="AZ2730" i="1"/>
  <c r="BA2730" i="1" s="1"/>
  <c r="AZ2422" i="1"/>
  <c r="BA2422" i="1" s="1"/>
  <c r="AZ2788" i="1"/>
  <c r="BA2788" i="1" s="1"/>
  <c r="AZ3253" i="1"/>
  <c r="BA3253" i="1" s="1"/>
  <c r="AZ3239" i="1"/>
  <c r="BA3239" i="1" s="1"/>
  <c r="AZ3222" i="1"/>
  <c r="BA3222" i="1" s="1"/>
  <c r="AZ3602" i="1"/>
  <c r="BA3602" i="1" s="1"/>
  <c r="AZ3541" i="1"/>
  <c r="BA3541" i="1" s="1"/>
  <c r="Q152" i="1"/>
  <c r="R152" i="1" s="1"/>
  <c r="Q515" i="1"/>
  <c r="R515" i="1" s="1"/>
  <c r="Q126" i="1"/>
  <c r="R126" i="1" s="1"/>
  <c r="AZ3638" i="1"/>
  <c r="BA3638" i="1" s="1"/>
  <c r="AZ361" i="1"/>
  <c r="BA361" i="1" s="1"/>
  <c r="AZ290" i="1"/>
  <c r="BA290" i="1" s="1"/>
  <c r="AZ817" i="1"/>
  <c r="BA817" i="1" s="1"/>
  <c r="AZ786" i="1"/>
  <c r="BA786" i="1" s="1"/>
  <c r="AZ721" i="1"/>
  <c r="BA721" i="1" s="1"/>
  <c r="AZ818" i="1"/>
  <c r="BA818" i="1" s="1"/>
  <c r="AZ457" i="1"/>
  <c r="BA457" i="1" s="1"/>
  <c r="AZ286" i="1"/>
  <c r="BA286" i="1" s="1"/>
  <c r="AZ843" i="1"/>
  <c r="BA843" i="1" s="1"/>
  <c r="AZ868" i="1"/>
  <c r="BA868" i="1" s="1"/>
  <c r="AZ1479" i="1"/>
  <c r="BA1479" i="1" s="1"/>
  <c r="AZ1725" i="1"/>
  <c r="BA1725" i="1" s="1"/>
  <c r="AZ1308" i="1"/>
  <c r="BA1308" i="1" s="1"/>
  <c r="AZ1276" i="1"/>
  <c r="BA1276" i="1" s="1"/>
  <c r="AZ1519" i="1"/>
  <c r="BA1519" i="1" s="1"/>
  <c r="AZ1824" i="1"/>
  <c r="BA1824" i="1" s="1"/>
  <c r="AZ1419" i="1"/>
  <c r="BA1419" i="1" s="1"/>
  <c r="AZ1331" i="1"/>
  <c r="BA1331" i="1" s="1"/>
  <c r="AZ1574" i="1"/>
  <c r="BA1574" i="1" s="1"/>
  <c r="AZ1989" i="1"/>
  <c r="BA1989" i="1" s="1"/>
  <c r="AZ2340" i="1"/>
  <c r="BA2340" i="1" s="1"/>
  <c r="AZ1819" i="1"/>
  <c r="BA1819" i="1" s="1"/>
  <c r="AZ2062" i="1"/>
  <c r="BA2062" i="1" s="1"/>
  <c r="AZ2305" i="1"/>
  <c r="BA2305" i="1" s="1"/>
  <c r="AZ1784" i="1"/>
  <c r="BA1784" i="1" s="1"/>
  <c r="AZ2027" i="1"/>
  <c r="BA2027" i="1" s="1"/>
  <c r="AZ2270" i="1"/>
  <c r="BA2270" i="1" s="1"/>
  <c r="AZ2798" i="1"/>
  <c r="BA2798" i="1" s="1"/>
  <c r="AZ2490" i="1"/>
  <c r="BA2490" i="1" s="1"/>
  <c r="AZ2856" i="1"/>
  <c r="BA2856" i="1" s="1"/>
  <c r="AZ2548" i="1"/>
  <c r="BA2548" i="1" s="1"/>
  <c r="AZ2914" i="1"/>
  <c r="BA2914" i="1" s="1"/>
  <c r="AZ3379" i="1"/>
  <c r="BA3379" i="1" s="1"/>
  <c r="AZ3365" i="1"/>
  <c r="BA3365" i="1" s="1"/>
  <c r="AZ3348" i="1"/>
  <c r="BA3348" i="1" s="1"/>
  <c r="AZ3501" i="1"/>
  <c r="BA3501" i="1" s="1"/>
  <c r="AZ3646" i="1"/>
  <c r="BA3646" i="1" s="1"/>
  <c r="Q278" i="1"/>
  <c r="R278" i="1" s="1"/>
  <c r="AZ125" i="1"/>
  <c r="BA125" i="1" s="1"/>
  <c r="AZ2507" i="1"/>
  <c r="BA2507" i="1" s="1"/>
  <c r="AZ2847" i="1"/>
  <c r="BA2847" i="1" s="1"/>
  <c r="AZ838" i="1"/>
  <c r="BA838" i="1" s="1"/>
  <c r="AZ975" i="1"/>
  <c r="BA975" i="1" s="1"/>
  <c r="AZ1548" i="1"/>
  <c r="BA1548" i="1" s="1"/>
  <c r="AZ1585" i="1"/>
  <c r="BA1585" i="1" s="1"/>
  <c r="AZ1397" i="1"/>
  <c r="BA1397" i="1" s="1"/>
  <c r="AZ2420" i="1"/>
  <c r="BA2420" i="1" s="1"/>
  <c r="AZ2371" i="1"/>
  <c r="BA2371" i="1" s="1"/>
  <c r="AZ2339" i="1"/>
  <c r="BA2339" i="1" s="1"/>
  <c r="AZ2955" i="1"/>
  <c r="BA2955" i="1" s="1"/>
  <c r="AZ3098" i="1"/>
  <c r="BA3098" i="1" s="1"/>
  <c r="AZ3600" i="1"/>
  <c r="BA3600" i="1" s="1"/>
  <c r="Q740" i="1"/>
  <c r="R740" i="1" s="1"/>
  <c r="AZ391" i="1"/>
  <c r="BA391" i="1" s="1"/>
  <c r="AZ489" i="1"/>
  <c r="BA489" i="1" s="1"/>
  <c r="AZ1062" i="1"/>
  <c r="BA1062" i="1" s="1"/>
  <c r="AZ1194" i="1"/>
  <c r="BA1194" i="1" s="1"/>
  <c r="AZ1705" i="1"/>
  <c r="BA1705" i="1" s="1"/>
  <c r="AZ1517" i="1"/>
  <c r="BA1517" i="1" s="1"/>
  <c r="AZ1762" i="1"/>
  <c r="BA1762" i="1" s="1"/>
  <c r="AZ2675" i="1"/>
  <c r="BA2675" i="1" s="1"/>
  <c r="AZ2711" i="1"/>
  <c r="BA2711" i="1" s="1"/>
  <c r="AZ2464" i="1"/>
  <c r="BA2464" i="1" s="1"/>
  <c r="AZ3278" i="1"/>
  <c r="BA3278" i="1" s="1"/>
  <c r="AZ3583" i="1"/>
  <c r="BA3583" i="1" s="1"/>
  <c r="Q207" i="1"/>
  <c r="R207" i="1" s="1"/>
  <c r="AZ379" i="1"/>
  <c r="BA379" i="1" s="1"/>
  <c r="AZ915" i="1"/>
  <c r="BA915" i="1" s="1"/>
  <c r="AZ367" i="1"/>
  <c r="BA367" i="1" s="1"/>
  <c r="AZ1509" i="1"/>
  <c r="BA1509" i="1" s="1"/>
  <c r="AZ1303" i="1"/>
  <c r="BA1303" i="1" s="1"/>
  <c r="AZ1115" i="1"/>
  <c r="BA1115" i="1" s="1"/>
  <c r="AZ2070" i="1"/>
  <c r="BA2070" i="1" s="1"/>
  <c r="AZ2089" i="1"/>
  <c r="BA2089" i="1" s="1"/>
  <c r="AZ2054" i="1"/>
  <c r="BA2054" i="1" s="1"/>
  <c r="AZ2532" i="1"/>
  <c r="BA2532" i="1" s="1"/>
  <c r="AZ2953" i="1"/>
  <c r="BA2953" i="1" s="1"/>
  <c r="AZ3390" i="1"/>
  <c r="BA3390" i="1" s="1"/>
  <c r="Q317" i="1"/>
  <c r="R317" i="1" s="1"/>
  <c r="Q319" i="1"/>
  <c r="R319" i="1" s="1"/>
  <c r="AZ2484" i="1"/>
  <c r="BA2484" i="1" s="1"/>
  <c r="AZ2542" i="1"/>
  <c r="BA2542" i="1" s="1"/>
  <c r="AZ3373" i="1"/>
  <c r="BA3373" i="1" s="1"/>
  <c r="AZ3342" i="1"/>
  <c r="BA3342" i="1" s="1"/>
  <c r="AZ3637" i="1"/>
  <c r="BA3637" i="1" s="1"/>
  <c r="Q635" i="1"/>
  <c r="R635" i="1" s="1"/>
  <c r="Q600" i="1"/>
  <c r="R600" i="1" s="1"/>
  <c r="Q460" i="1"/>
  <c r="R460" i="1" s="1"/>
  <c r="Q1203" i="1"/>
  <c r="R1203" i="1" s="1"/>
  <c r="Q1207" i="1"/>
  <c r="R1207" i="1" s="1"/>
  <c r="AZ83" i="1"/>
  <c r="BA83" i="1" s="1"/>
  <c r="AZ584" i="1"/>
  <c r="BA584" i="1" s="1"/>
  <c r="AZ1657" i="1"/>
  <c r="BA1657" i="1" s="1"/>
  <c r="AZ2048" i="1"/>
  <c r="BA2048" i="1" s="1"/>
  <c r="AZ3381" i="1"/>
  <c r="BA3381" i="1" s="1"/>
  <c r="AZ892" i="1"/>
  <c r="BA892" i="1" s="1"/>
  <c r="AZ1869" i="1"/>
  <c r="BA1869" i="1" s="1"/>
  <c r="AZ800" i="1"/>
  <c r="BA800" i="1" s="1"/>
  <c r="AZ1513" i="1"/>
  <c r="BA1513" i="1" s="1"/>
  <c r="AZ2299" i="1"/>
  <c r="BA2299" i="1" s="1"/>
  <c r="AZ3492" i="1"/>
  <c r="BA3492" i="1" s="1"/>
  <c r="AZ298" i="1"/>
  <c r="BA298" i="1" s="1"/>
  <c r="AZ1633" i="1"/>
  <c r="BA1633" i="1" s="1"/>
  <c r="AZ388" i="1"/>
  <c r="BA388" i="1" s="1"/>
  <c r="AZ1648" i="1"/>
  <c r="BA1648" i="1" s="1"/>
  <c r="AZ2504" i="1"/>
  <c r="BA2504" i="1" s="1"/>
  <c r="AZ3354" i="1"/>
  <c r="BA3354" i="1" s="1"/>
  <c r="AZ903" i="1"/>
  <c r="BA903" i="1" s="1"/>
  <c r="AZ1016" i="1"/>
  <c r="BA1016" i="1" s="1"/>
  <c r="AZ169" i="1"/>
  <c r="BA169" i="1" s="1"/>
  <c r="AZ372" i="1"/>
  <c r="BA372" i="1" s="1"/>
  <c r="AZ1350" i="1"/>
  <c r="BA1350" i="1" s="1"/>
  <c r="AZ2200" i="1"/>
  <c r="BA2200" i="1" s="1"/>
  <c r="AZ3223" i="1"/>
  <c r="BA3223" i="1" s="1"/>
  <c r="Q485" i="1"/>
  <c r="R485" i="1" s="1"/>
  <c r="AZ415" i="1"/>
  <c r="BA415" i="1" s="1"/>
  <c r="AZ436" i="1"/>
  <c r="BA436" i="1" s="1"/>
  <c r="AZ1174" i="1"/>
  <c r="BA1174" i="1" s="1"/>
  <c r="AZ637" i="1"/>
  <c r="BA637" i="1" s="1"/>
  <c r="AZ691" i="1"/>
  <c r="BA691" i="1" s="1"/>
  <c r="AZ280" i="1"/>
  <c r="BA280" i="1" s="1"/>
  <c r="AZ1470" i="1"/>
  <c r="BA1470" i="1" s="1"/>
  <c r="AZ1630" i="1"/>
  <c r="BA1630" i="1" s="1"/>
  <c r="AZ1971" i="1"/>
  <c r="BA1971" i="1" s="1"/>
  <c r="AZ2450" i="1"/>
  <c r="BA2450" i="1" s="1"/>
  <c r="AZ2481" i="1"/>
  <c r="BA2481" i="1" s="1"/>
  <c r="AZ3167" i="1"/>
  <c r="BA3167" i="1" s="1"/>
  <c r="Q269" i="1"/>
  <c r="R269" i="1" s="1"/>
  <c r="AZ719" i="1"/>
  <c r="BA719" i="1" s="1"/>
  <c r="AZ822" i="1"/>
  <c r="BA822" i="1" s="1"/>
  <c r="AZ1284" i="1"/>
  <c r="BA1284" i="1" s="1"/>
  <c r="AZ1202" i="1"/>
  <c r="BA1202" i="1" s="1"/>
  <c r="AZ397" i="1"/>
  <c r="BA397" i="1" s="1"/>
  <c r="AZ856" i="1"/>
  <c r="BA856" i="1" s="1"/>
  <c r="AZ877" i="1"/>
  <c r="BA877" i="1" s="1"/>
  <c r="AZ1405" i="1"/>
  <c r="BA1405" i="1" s="1"/>
  <c r="AZ1577" i="1"/>
  <c r="BA1577" i="1" s="1"/>
  <c r="AZ2191" i="1"/>
  <c r="BA2191" i="1" s="1"/>
  <c r="AZ2801" i="1"/>
  <c r="BA2801" i="1" s="1"/>
  <c r="AZ3208" i="1"/>
  <c r="BA3208" i="1" s="1"/>
  <c r="Q3" i="1"/>
  <c r="R3" i="1" s="1"/>
  <c r="AZ270" i="1"/>
  <c r="BA270" i="1" s="1"/>
  <c r="AZ952" i="1"/>
  <c r="BA952" i="1" s="1"/>
  <c r="AZ1731" i="1"/>
  <c r="BA1731" i="1" s="1"/>
  <c r="AZ1140" i="1"/>
  <c r="BA1140" i="1" s="1"/>
  <c r="AZ635" i="1"/>
  <c r="BA635" i="1" s="1"/>
  <c r="AZ945" i="1"/>
  <c r="BA945" i="1" s="1"/>
  <c r="AZ1116" i="1"/>
  <c r="BA1116" i="1" s="1"/>
  <c r="AZ1666" i="1"/>
  <c r="BA1666" i="1" s="1"/>
  <c r="AZ1478" i="1"/>
  <c r="BA1478" i="1" s="1"/>
  <c r="AZ2663" i="1"/>
  <c r="BA2663" i="1" s="1"/>
  <c r="AZ2558" i="1"/>
  <c r="BA2558" i="1" s="1"/>
  <c r="AZ2588" i="1"/>
  <c r="BA2588" i="1" s="1"/>
  <c r="AZ2404" i="1"/>
  <c r="BA2404" i="1" s="1"/>
  <c r="AZ3221" i="1"/>
  <c r="BA3221" i="1" s="1"/>
  <c r="AZ3523" i="1"/>
  <c r="BA3523" i="1" s="1"/>
  <c r="Q99" i="1"/>
  <c r="R99" i="1" s="1"/>
  <c r="AZ447" i="1"/>
  <c r="BA447" i="1" s="1"/>
  <c r="AZ610" i="1"/>
  <c r="BA610" i="1" s="1"/>
  <c r="AZ940" i="1"/>
  <c r="BA940" i="1" s="1"/>
  <c r="AZ1356" i="1"/>
  <c r="BA1356" i="1" s="1"/>
  <c r="AZ1896" i="1"/>
  <c r="BA1896" i="1" s="1"/>
  <c r="AZ1598" i="1"/>
  <c r="BA1598" i="1" s="1"/>
  <c r="AZ1843" i="1"/>
  <c r="BA1843" i="1" s="1"/>
  <c r="AZ1808" i="1"/>
  <c r="BA1808" i="1" s="1"/>
  <c r="AZ2834" i="1"/>
  <c r="BA2834" i="1" s="1"/>
  <c r="AZ2584" i="1"/>
  <c r="BA2584" i="1" s="1"/>
  <c r="AZ3021" i="1"/>
  <c r="BA3021" i="1" s="1"/>
  <c r="AZ3649" i="1"/>
  <c r="BA3649" i="1" s="1"/>
  <c r="Q450" i="1"/>
  <c r="R450" i="1" s="1"/>
  <c r="AZ633" i="1"/>
  <c r="BA633" i="1" s="1"/>
  <c r="AZ793" i="1"/>
  <c r="BA793" i="1" s="1"/>
  <c r="AZ768" i="1"/>
  <c r="BA768" i="1" s="1"/>
  <c r="AZ1590" i="1"/>
  <c r="BA1590" i="1" s="1"/>
  <c r="AZ1384" i="1"/>
  <c r="BA1384" i="1" s="1"/>
  <c r="AZ1196" i="1"/>
  <c r="BA1196" i="1" s="1"/>
  <c r="AZ2205" i="1"/>
  <c r="BA2205" i="1" s="1"/>
  <c r="AZ2170" i="1"/>
  <c r="BA2170" i="1" s="1"/>
  <c r="AZ2135" i="1"/>
  <c r="BA2135" i="1" s="1"/>
  <c r="AZ2652" i="1"/>
  <c r="BA2652" i="1" s="1"/>
  <c r="AZ3178" i="1"/>
  <c r="BA3178" i="1" s="1"/>
  <c r="AZ3524" i="1"/>
  <c r="BA3524" i="1" s="1"/>
  <c r="Q440" i="1"/>
  <c r="R440" i="1" s="1"/>
  <c r="Q562" i="1"/>
  <c r="R562" i="1" s="1"/>
  <c r="AZ2565" i="1"/>
  <c r="BA2565" i="1" s="1"/>
  <c r="AZ2623" i="1"/>
  <c r="BA2623" i="1" s="1"/>
  <c r="AZ3074" i="1"/>
  <c r="BA3074" i="1" s="1"/>
  <c r="AZ3434" i="1"/>
  <c r="BA3434" i="1" s="1"/>
  <c r="AZ3643" i="1"/>
  <c r="BA3643" i="1" s="1"/>
  <c r="Q716" i="1"/>
  <c r="R716" i="1" s="1"/>
  <c r="Q681" i="1"/>
  <c r="R681" i="1" s="1"/>
  <c r="Q541" i="1"/>
  <c r="R541" i="1" s="1"/>
  <c r="Q1284" i="1"/>
  <c r="R1284" i="1" s="1"/>
  <c r="Q1288" i="1"/>
  <c r="R1288" i="1" s="1"/>
  <c r="AZ160" i="1"/>
  <c r="BA160" i="1" s="1"/>
  <c r="AZ179" i="1"/>
  <c r="BA179" i="1" s="1"/>
  <c r="AZ1297" i="1"/>
  <c r="BA1297" i="1" s="1"/>
  <c r="AZ2083" i="1"/>
  <c r="BA2083" i="1" s="1"/>
  <c r="AZ3151" i="1"/>
  <c r="BA3151" i="1" s="1"/>
  <c r="Q84" i="1"/>
  <c r="R84" i="1" s="1"/>
  <c r="AZ1623" i="1"/>
  <c r="BA1623" i="1" s="1"/>
  <c r="AZ492" i="1"/>
  <c r="BA492" i="1" s="1"/>
  <c r="AZ871" i="1"/>
  <c r="BA871" i="1" s="1"/>
  <c r="AZ1113" i="1"/>
  <c r="BA1113" i="1" s="1"/>
  <c r="AZ1895" i="1"/>
  <c r="BA1895" i="1" s="1"/>
  <c r="AZ3150" i="1"/>
  <c r="BA3150" i="1" s="1"/>
  <c r="AZ685" i="1"/>
  <c r="BA685" i="1" s="1"/>
  <c r="AZ1264" i="1"/>
  <c r="BA1264" i="1" s="1"/>
  <c r="AZ697" i="1"/>
  <c r="BA697" i="1" s="1"/>
  <c r="AZ1485" i="1"/>
  <c r="BA1485" i="1" s="1"/>
  <c r="AZ1998" i="1"/>
  <c r="BA1998" i="1" s="1"/>
  <c r="AZ3106" i="1"/>
  <c r="BA3106" i="1" s="1"/>
  <c r="Q281" i="1"/>
  <c r="R281" i="1" s="1"/>
  <c r="AZ886" i="1"/>
  <c r="BA886" i="1" s="1"/>
  <c r="AZ1911" i="1"/>
  <c r="BA1911" i="1" s="1"/>
  <c r="AZ106" i="1"/>
  <c r="BA106" i="1" s="1"/>
  <c r="AZ530" i="1"/>
  <c r="BA530" i="1" s="1"/>
  <c r="AZ205" i="1"/>
  <c r="BA205" i="1" s="1"/>
  <c r="AZ1226" i="1"/>
  <c r="BA1226" i="1" s="1"/>
  <c r="AZ1805" i="1"/>
  <c r="BA1805" i="1" s="1"/>
  <c r="AZ3395" i="1"/>
  <c r="BA3395" i="1" s="1"/>
  <c r="AZ240" i="1"/>
  <c r="BA240" i="1" s="1"/>
  <c r="AZ101" i="1"/>
  <c r="BA101" i="1" s="1"/>
  <c r="AZ84" i="1"/>
  <c r="BA84" i="1" s="1"/>
  <c r="AZ449" i="1"/>
  <c r="BA449" i="1" s="1"/>
  <c r="AZ1078" i="1"/>
  <c r="BA1078" i="1" s="1"/>
  <c r="AZ1171" i="1"/>
  <c r="BA1171" i="1" s="1"/>
  <c r="AZ1352" i="1"/>
  <c r="BA1352" i="1" s="1"/>
  <c r="AZ1957" i="1"/>
  <c r="BA1957" i="1" s="1"/>
  <c r="AZ2291" i="1"/>
  <c r="BA2291" i="1" s="1"/>
  <c r="AZ2755" i="1"/>
  <c r="BA2755" i="1" s="1"/>
  <c r="AZ3531" i="1"/>
  <c r="BA3531" i="1" s="1"/>
  <c r="Q813" i="1"/>
  <c r="R813" i="1" s="1"/>
  <c r="AZ578" i="1"/>
  <c r="BA578" i="1" s="1"/>
  <c r="AZ1497" i="1"/>
  <c r="BA1497" i="1" s="1"/>
  <c r="AZ1660" i="1"/>
  <c r="BA1660" i="1" s="1"/>
  <c r="AZ311" i="1"/>
  <c r="BA311" i="1" s="1"/>
  <c r="AZ438" i="1"/>
  <c r="BA438" i="1" s="1"/>
  <c r="AZ795" i="1"/>
  <c r="BA795" i="1" s="1"/>
  <c r="AZ1296" i="1"/>
  <c r="BA1296" i="1" s="1"/>
  <c r="AZ1199" i="1"/>
  <c r="BA1199" i="1" s="1"/>
  <c r="AZ1813" i="1"/>
  <c r="BA1813" i="1" s="1"/>
  <c r="AZ2138" i="1"/>
  <c r="BA2138" i="1" s="1"/>
  <c r="AZ2539" i="1"/>
  <c r="BA2539" i="1" s="1"/>
  <c r="AZ3530" i="1"/>
  <c r="BA3530" i="1" s="1"/>
  <c r="Q360" i="1"/>
  <c r="R360" i="1" s="1"/>
  <c r="AZ782" i="1"/>
  <c r="BA782" i="1" s="1"/>
  <c r="AZ830" i="1"/>
  <c r="BA830" i="1" s="1"/>
  <c r="AZ1507" i="1"/>
  <c r="BA1507" i="1" s="1"/>
  <c r="AZ541" i="1"/>
  <c r="BA541" i="1" s="1"/>
  <c r="AZ299" i="1"/>
  <c r="BA299" i="1" s="1"/>
  <c r="AZ988" i="1"/>
  <c r="BA988" i="1" s="1"/>
  <c r="AZ1728" i="1"/>
  <c r="BA1728" i="1" s="1"/>
  <c r="AZ1155" i="1"/>
  <c r="BA1155" i="1" s="1"/>
  <c r="AZ2343" i="1"/>
  <c r="BA2343" i="1" s="1"/>
  <c r="AZ1913" i="1"/>
  <c r="BA1913" i="1" s="1"/>
  <c r="AZ2859" i="1"/>
  <c r="BA2859" i="1" s="1"/>
  <c r="AZ3177" i="1"/>
  <c r="BA3177" i="1" s="1"/>
  <c r="Q647" i="1"/>
  <c r="R647" i="1" s="1"/>
  <c r="AZ742" i="1"/>
  <c r="BA742" i="1" s="1"/>
  <c r="AZ801" i="1"/>
  <c r="BA801" i="1" s="1"/>
  <c r="AZ1282" i="1"/>
  <c r="BA1282" i="1" s="1"/>
  <c r="AZ676" i="1"/>
  <c r="BA676" i="1" s="1"/>
  <c r="AZ347" i="1"/>
  <c r="BA347" i="1" s="1"/>
  <c r="AZ1380" i="1"/>
  <c r="BA1380" i="1" s="1"/>
  <c r="AZ1261" i="1"/>
  <c r="BA1261" i="1" s="1"/>
  <c r="AZ1386" i="1"/>
  <c r="BA1386" i="1" s="1"/>
  <c r="AZ1944" i="1"/>
  <c r="BA1944" i="1" s="1"/>
  <c r="AZ2047" i="1"/>
  <c r="BA2047" i="1" s="1"/>
  <c r="AZ2012" i="1"/>
  <c r="BA2012" i="1" s="1"/>
  <c r="AZ2469" i="1"/>
  <c r="BA2469" i="1" s="1"/>
  <c r="AZ2890" i="1"/>
  <c r="BA2890" i="1" s="1"/>
  <c r="AZ3327" i="1"/>
  <c r="BA3327" i="1" s="1"/>
  <c r="Q254" i="1"/>
  <c r="R254" i="1" s="1"/>
  <c r="Q193" i="1"/>
  <c r="R193" i="1" s="1"/>
  <c r="AZ784" i="1"/>
  <c r="BA784" i="1" s="1"/>
  <c r="AZ744" i="1"/>
  <c r="BA744" i="1" s="1"/>
  <c r="AZ1587" i="1"/>
  <c r="BA1587" i="1" s="1"/>
  <c r="AZ1381" i="1"/>
  <c r="BA1381" i="1" s="1"/>
  <c r="AZ1193" i="1"/>
  <c r="BA1193" i="1" s="1"/>
  <c r="AZ2202" i="1"/>
  <c r="BA2202" i="1" s="1"/>
  <c r="AZ2167" i="1"/>
  <c r="BA2167" i="1" s="1"/>
  <c r="AZ2132" i="1"/>
  <c r="BA2132" i="1" s="1"/>
  <c r="AZ2649" i="1"/>
  <c r="BA2649" i="1" s="1"/>
  <c r="AZ3172" i="1"/>
  <c r="BA3172" i="1" s="1"/>
  <c r="AZ3521" i="1"/>
  <c r="BA3521" i="1" s="1"/>
  <c r="Q434" i="1"/>
  <c r="R434" i="1" s="1"/>
  <c r="Q553" i="1"/>
  <c r="R553" i="1" s="1"/>
  <c r="AZ533" i="1"/>
  <c r="BA533" i="1" s="1"/>
  <c r="AZ507" i="1"/>
  <c r="BA507" i="1" s="1"/>
  <c r="AZ1071" i="1"/>
  <c r="BA1071" i="1" s="1"/>
  <c r="AZ1200" i="1"/>
  <c r="BA1200" i="1" s="1"/>
  <c r="AZ1708" i="1"/>
  <c r="BA1708" i="1" s="1"/>
  <c r="AZ1520" i="1"/>
  <c r="BA1520" i="1" s="1"/>
  <c r="AZ1765" i="1"/>
  <c r="BA1765" i="1" s="1"/>
  <c r="AZ2684" i="1"/>
  <c r="BA2684" i="1" s="1"/>
  <c r="AZ2717" i="1"/>
  <c r="BA2717" i="1" s="1"/>
  <c r="AZ2467" i="1"/>
  <c r="BA2467" i="1" s="1"/>
  <c r="AZ3284" i="1"/>
  <c r="BA3284" i="1" s="1"/>
  <c r="AZ3586" i="1"/>
  <c r="BA3586" i="1" s="1"/>
  <c r="Q216" i="1"/>
  <c r="R216" i="1" s="1"/>
  <c r="AZ2831" i="1"/>
  <c r="BA2831" i="1" s="1"/>
  <c r="AZ2889" i="1"/>
  <c r="BA2889" i="1" s="1"/>
  <c r="AZ2947" i="1"/>
  <c r="BA2947" i="1" s="1"/>
  <c r="AZ3398" i="1"/>
  <c r="BA3398" i="1" s="1"/>
  <c r="AZ3534" i="1"/>
  <c r="BA3534" i="1" s="1"/>
  <c r="Q311" i="1"/>
  <c r="R311" i="1" s="1"/>
  <c r="Q276" i="1"/>
  <c r="R276" i="1" s="1"/>
  <c r="Q136" i="1"/>
  <c r="R136" i="1" s="1"/>
  <c r="Q879" i="1"/>
  <c r="R879" i="1" s="1"/>
  <c r="Q883" i="1"/>
  <c r="R883" i="1" s="1"/>
  <c r="Q761" i="1"/>
  <c r="R761" i="1" s="1"/>
  <c r="Q1409" i="1"/>
  <c r="R1409" i="1" s="1"/>
  <c r="Q1761" i="1"/>
  <c r="R1761" i="1" s="1"/>
  <c r="Q2004" i="1"/>
  <c r="R2004" i="1" s="1"/>
  <c r="Q2247" i="1"/>
  <c r="R2247" i="1" s="1"/>
  <c r="Q1834" i="1"/>
  <c r="R1834" i="1" s="1"/>
  <c r="Q2077" i="1"/>
  <c r="R2077" i="1" s="1"/>
  <c r="Q1556" i="1"/>
  <c r="R1556" i="1" s="1"/>
  <c r="Q1799" i="1"/>
  <c r="R1799" i="1" s="1"/>
  <c r="Q2042" i="1"/>
  <c r="R2042" i="1" s="1"/>
  <c r="Q2302" i="1"/>
  <c r="R2302" i="1" s="1"/>
  <c r="Q2542" i="1"/>
  <c r="R2542" i="1" s="1"/>
  <c r="Q2405" i="1"/>
  <c r="R2405" i="1" s="1"/>
  <c r="Q2648" i="1"/>
  <c r="R2648" i="1" s="1"/>
  <c r="Q2595" i="1"/>
  <c r="R2595" i="1" s="1"/>
  <c r="Q2843" i="1"/>
  <c r="R2843" i="1" s="1"/>
  <c r="Q2757" i="1"/>
  <c r="R2757" i="1" s="1"/>
  <c r="Q3000" i="1"/>
  <c r="R3000" i="1" s="1"/>
  <c r="Q2863" i="1"/>
  <c r="R2863" i="1" s="1"/>
  <c r="Q3062" i="1"/>
  <c r="R3062" i="1" s="1"/>
  <c r="Q3305" i="1"/>
  <c r="R3305" i="1" s="1"/>
  <c r="Q3201" i="1"/>
  <c r="R3201" i="1" s="1"/>
  <c r="Q3157" i="1"/>
  <c r="R3157" i="1" s="1"/>
  <c r="Q3400" i="1"/>
  <c r="R3400" i="1" s="1"/>
  <c r="X97" i="1"/>
  <c r="Y97" i="1" s="1"/>
  <c r="Q3540" i="1"/>
  <c r="R3540" i="1" s="1"/>
  <c r="X244" i="1"/>
  <c r="Y244" i="1" s="1"/>
  <c r="Q3586" i="1"/>
  <c r="R3586" i="1" s="1"/>
  <c r="X310" i="1"/>
  <c r="Y310" i="1" s="1"/>
  <c r="X553" i="1"/>
  <c r="Y553" i="1" s="1"/>
  <c r="X796" i="1"/>
  <c r="Y796" i="1" s="1"/>
  <c r="X1185" i="1"/>
  <c r="Y1185" i="1" s="1"/>
  <c r="X317" i="1"/>
  <c r="Y317" i="1" s="1"/>
  <c r="X560" i="1"/>
  <c r="Y560" i="1" s="1"/>
  <c r="X803" i="1"/>
  <c r="Y803" i="1" s="1"/>
  <c r="X78" i="1"/>
  <c r="Y78" i="1" s="1"/>
  <c r="X321" i="1"/>
  <c r="Y321" i="1" s="1"/>
  <c r="X645" i="1"/>
  <c r="Y645" i="1" s="1"/>
  <c r="X1101" i="1"/>
  <c r="Y1101" i="1" s="1"/>
  <c r="X1524" i="1"/>
  <c r="Y1524" i="1" s="1"/>
  <c r="X1174" i="1"/>
  <c r="Y1174" i="1" s="1"/>
  <c r="X1139" i="1"/>
  <c r="Y1139" i="1" s="1"/>
  <c r="Q625" i="1"/>
  <c r="R625" i="1" s="1"/>
  <c r="Q882" i="1"/>
  <c r="R882" i="1" s="1"/>
  <c r="Q1125" i="1"/>
  <c r="R1125" i="1" s="1"/>
  <c r="Q1368" i="1"/>
  <c r="R1368" i="1" s="1"/>
  <c r="Q886" i="1"/>
  <c r="R886" i="1" s="1"/>
  <c r="Q1129" i="1"/>
  <c r="R1129" i="1" s="1"/>
  <c r="Q1372" i="1"/>
  <c r="R1372" i="1" s="1"/>
  <c r="Q764" i="1"/>
  <c r="R764" i="1" s="1"/>
  <c r="Q1007" i="1"/>
  <c r="R1007" i="1" s="1"/>
  <c r="Q1250" i="1"/>
  <c r="R1250" i="1" s="1"/>
  <c r="Q1493" i="1"/>
  <c r="R1493" i="1" s="1"/>
  <c r="Q1764" i="1"/>
  <c r="R1764" i="1" s="1"/>
  <c r="Q2007" i="1"/>
  <c r="R2007" i="1" s="1"/>
  <c r="Q2250" i="1"/>
  <c r="R2250" i="1" s="1"/>
  <c r="Q1837" i="1"/>
  <c r="R1837" i="1" s="1"/>
  <c r="Q2080" i="1"/>
  <c r="R2080" i="1" s="1"/>
  <c r="Q1559" i="1"/>
  <c r="R1559" i="1" s="1"/>
  <c r="Q1802" i="1"/>
  <c r="R1802" i="1" s="1"/>
  <c r="Q2045" i="1"/>
  <c r="R2045" i="1" s="1"/>
  <c r="Q2306" i="1"/>
  <c r="R2306" i="1" s="1"/>
  <c r="Q2545" i="1"/>
  <c r="R2545" i="1" s="1"/>
  <c r="Q2408" i="1"/>
  <c r="R2408" i="1" s="1"/>
  <c r="Q2651" i="1"/>
  <c r="R2651" i="1" s="1"/>
  <c r="Q2436" i="1"/>
  <c r="R2436" i="1" s="1"/>
  <c r="Q2679" i="1"/>
  <c r="R2679" i="1" s="1"/>
  <c r="Q2927" i="1"/>
  <c r="R2927" i="1" s="1"/>
  <c r="Q2841" i="1"/>
  <c r="R2841" i="1" s="1"/>
  <c r="Q2704" i="1"/>
  <c r="R2704" i="1" s="1"/>
  <c r="Q3317" i="1"/>
  <c r="R3317" i="1" s="1"/>
  <c r="Q3488" i="1"/>
  <c r="R3488" i="1" s="1"/>
  <c r="Q3401" i="1"/>
  <c r="R3401" i="1" s="1"/>
  <c r="X565" i="1"/>
  <c r="Y565" i="1" s="1"/>
  <c r="X329" i="1"/>
  <c r="Y329" i="1" s="1"/>
  <c r="X90" i="1"/>
  <c r="Y90" i="1" s="1"/>
  <c r="X1155" i="1"/>
  <c r="Y1155" i="1" s="1"/>
  <c r="X1175" i="1"/>
  <c r="Y1175" i="1" s="1"/>
  <c r="AZ1418" i="1"/>
  <c r="BA1418" i="1" s="1"/>
  <c r="AZ1661" i="1"/>
  <c r="BA1661" i="1" s="1"/>
  <c r="AZ2184" i="1"/>
  <c r="BA2184" i="1" s="1"/>
  <c r="AZ2483" i="1"/>
  <c r="BA2483" i="1" s="1"/>
  <c r="AZ1906" i="1"/>
  <c r="BA1906" i="1" s="1"/>
  <c r="AZ2149" i="1"/>
  <c r="BA2149" i="1" s="1"/>
  <c r="AZ2392" i="1"/>
  <c r="BA2392" i="1" s="1"/>
  <c r="AZ1871" i="1"/>
  <c r="BA1871" i="1" s="1"/>
  <c r="AZ2114" i="1"/>
  <c r="BA2114" i="1" s="1"/>
  <c r="AZ2372" i="1"/>
  <c r="BA2372" i="1" s="1"/>
  <c r="AZ2927" i="1"/>
  <c r="BA2927" i="1" s="1"/>
  <c r="AZ2622" i="1"/>
  <c r="BA2622" i="1" s="1"/>
  <c r="AZ2985" i="1"/>
  <c r="BA2985" i="1" s="1"/>
  <c r="AZ2680" i="1"/>
  <c r="BA2680" i="1" s="1"/>
  <c r="AZ3091" i="1"/>
  <c r="BA3091" i="1" s="1"/>
  <c r="AZ3131" i="1"/>
  <c r="BA3131" i="1" s="1"/>
  <c r="AZ3114" i="1"/>
  <c r="BA3114" i="1" s="1"/>
  <c r="AZ3494" i="1"/>
  <c r="BA3494" i="1" s="1"/>
  <c r="AZ3433" i="1"/>
  <c r="BA3433" i="1" s="1"/>
  <c r="Q44" i="1"/>
  <c r="R44" i="1" s="1"/>
  <c r="Q407" i="1"/>
  <c r="R407" i="1" s="1"/>
  <c r="Q784" i="1"/>
  <c r="R784" i="1" s="1"/>
  <c r="Q639" i="1"/>
  <c r="R639" i="1" s="1"/>
  <c r="Q499" i="1"/>
  <c r="R499" i="1" s="1"/>
  <c r="AZ1058" i="1"/>
  <c r="BA1058" i="1" s="1"/>
  <c r="AZ619" i="1"/>
  <c r="BA619" i="1" s="1"/>
  <c r="AZ400" i="1"/>
  <c r="BA400" i="1" s="1"/>
  <c r="AZ505" i="1"/>
  <c r="BA505" i="1" s="1"/>
  <c r="AZ982" i="1"/>
  <c r="BA982" i="1" s="1"/>
  <c r="AZ858" i="1"/>
  <c r="BA858" i="1" s="1"/>
  <c r="AZ851" i="1"/>
  <c r="BA851" i="1" s="1"/>
  <c r="AZ558" i="1"/>
  <c r="BA558" i="1" s="1"/>
  <c r="AZ1017" i="1"/>
  <c r="BA1017" i="1" s="1"/>
  <c r="AZ1001" i="1"/>
  <c r="BA1001" i="1" s="1"/>
  <c r="AZ1653" i="1"/>
  <c r="BA1653" i="1" s="1"/>
  <c r="AZ1164" i="1"/>
  <c r="BA1164" i="1" s="1"/>
  <c r="AZ1204" i="1"/>
  <c r="BA1204" i="1" s="1"/>
  <c r="AZ1447" i="1"/>
  <c r="BA1447" i="1" s="1"/>
  <c r="AZ1690" i="1"/>
  <c r="BA1690" i="1" s="1"/>
  <c r="AZ1254" i="1"/>
  <c r="BA1254" i="1" s="1"/>
  <c r="AZ1259" i="1"/>
  <c r="BA1259" i="1" s="1"/>
  <c r="AZ1502" i="1"/>
  <c r="BA1502" i="1" s="1"/>
  <c r="AZ1773" i="1"/>
  <c r="BA1773" i="1" s="1"/>
  <c r="AZ2268" i="1"/>
  <c r="BA2268" i="1" s="1"/>
  <c r="AZ1747" i="1"/>
  <c r="BA1747" i="1" s="1"/>
  <c r="AZ1990" i="1"/>
  <c r="BA1990" i="1" s="1"/>
  <c r="AZ2233" i="1"/>
  <c r="BA2233" i="1" s="1"/>
  <c r="AZ2630" i="1"/>
  <c r="BA2630" i="1" s="1"/>
  <c r="AZ1955" i="1"/>
  <c r="BA1955" i="1" s="1"/>
  <c r="AZ2198" i="1"/>
  <c r="BA2198" i="1" s="1"/>
  <c r="AZ2690" i="1"/>
  <c r="BA2690" i="1" s="1"/>
  <c r="AZ3121" i="1"/>
  <c r="BA3121" i="1" s="1"/>
  <c r="AZ2748" i="1"/>
  <c r="BA2748" i="1" s="1"/>
  <c r="AZ2440" i="1"/>
  <c r="BA2440" i="1" s="1"/>
  <c r="AZ2806" i="1"/>
  <c r="BA2806" i="1" s="1"/>
  <c r="AZ3271" i="1"/>
  <c r="BA3271" i="1" s="1"/>
  <c r="AZ3257" i="1"/>
  <c r="BA3257" i="1" s="1"/>
  <c r="AZ3240" i="1"/>
  <c r="BA3240" i="1" s="1"/>
  <c r="AZ3422" i="1"/>
  <c r="BA3422" i="1" s="1"/>
  <c r="AZ3559" i="1"/>
  <c r="BA3559" i="1" s="1"/>
  <c r="Q170" i="1"/>
  <c r="R170" i="1" s="1"/>
  <c r="Q533" i="1"/>
  <c r="R533" i="1" s="1"/>
  <c r="Q162" i="1"/>
  <c r="R162" i="1" s="1"/>
  <c r="Q22" i="1"/>
  <c r="R22" i="1" s="1"/>
  <c r="AZ2378" i="1"/>
  <c r="BA2378" i="1" s="1"/>
  <c r="AZ2813" i="1"/>
  <c r="BA2813" i="1" s="1"/>
  <c r="AZ3130" i="1"/>
  <c r="BA3130" i="1" s="1"/>
  <c r="AZ2628" i="1"/>
  <c r="BA2628" i="1" s="1"/>
  <c r="AZ2871" i="1"/>
  <c r="BA2871" i="1" s="1"/>
  <c r="AZ2443" i="1"/>
  <c r="BA2443" i="1" s="1"/>
  <c r="AZ2686" i="1"/>
  <c r="BA2686" i="1" s="1"/>
  <c r="AZ2929" i="1"/>
  <c r="BA2929" i="1" s="1"/>
  <c r="AZ3274" i="1"/>
  <c r="BA3274" i="1" s="1"/>
  <c r="AZ3137" i="1"/>
  <c r="BA3137" i="1" s="1"/>
  <c r="AZ3380" i="1"/>
  <c r="BA3380" i="1" s="1"/>
  <c r="AZ3243" i="1"/>
  <c r="BA3243" i="1" s="1"/>
  <c r="AZ3500" i="1"/>
  <c r="BA3500" i="1" s="1"/>
  <c r="AZ3516" i="1"/>
  <c r="BA3516" i="1" s="1"/>
  <c r="AZ3562" i="1"/>
  <c r="BA3562" i="1" s="1"/>
  <c r="Q50" i="1"/>
  <c r="R50" i="1" s="1"/>
  <c r="Q293" i="1"/>
  <c r="R293" i="1" s="1"/>
  <c r="Q536" i="1"/>
  <c r="R536" i="1" s="1"/>
  <c r="Q793" i="1"/>
  <c r="R793" i="1" s="1"/>
  <c r="Q258" i="1"/>
  <c r="R258" i="1" s="1"/>
  <c r="Q501" i="1"/>
  <c r="R501" i="1" s="1"/>
  <c r="Q744" i="1"/>
  <c r="R744" i="1" s="1"/>
  <c r="Q118" i="1"/>
  <c r="R118" i="1" s="1"/>
  <c r="Q361" i="1"/>
  <c r="R361" i="1" s="1"/>
  <c r="Q604" i="1"/>
  <c r="R604" i="1" s="1"/>
  <c r="Q861" i="1"/>
  <c r="R861" i="1" s="1"/>
  <c r="Q1104" i="1"/>
  <c r="R1104" i="1" s="1"/>
  <c r="Q1347" i="1"/>
  <c r="R1347" i="1" s="1"/>
  <c r="Q1618" i="1"/>
  <c r="R1618" i="1" s="1"/>
  <c r="Q1108" i="1"/>
  <c r="R1108" i="1" s="1"/>
  <c r="Q1351" i="1"/>
  <c r="R1351" i="1" s="1"/>
  <c r="Q1624" i="1"/>
  <c r="R1624" i="1" s="1"/>
  <c r="Q986" i="1"/>
  <c r="R986" i="1" s="1"/>
  <c r="Q1229" i="1"/>
  <c r="R1229" i="1" s="1"/>
  <c r="Q1472" i="1"/>
  <c r="R1472" i="1" s="1"/>
  <c r="Q1743" i="1"/>
  <c r="R1743" i="1" s="1"/>
  <c r="Q1986" i="1"/>
  <c r="R1986" i="1" s="1"/>
  <c r="Q2229" i="1"/>
  <c r="R2229" i="1" s="1"/>
  <c r="Q1816" i="1"/>
  <c r="R1816" i="1" s="1"/>
  <c r="Q2059" i="1"/>
  <c r="R2059" i="1" s="1"/>
  <c r="Q1538" i="1"/>
  <c r="R1538" i="1" s="1"/>
  <c r="Q1781" i="1"/>
  <c r="R1781" i="1" s="1"/>
  <c r="Q2024" i="1"/>
  <c r="R2024" i="1" s="1"/>
  <c r="Q2275" i="1"/>
  <c r="R2275" i="1" s="1"/>
  <c r="Q2524" i="1"/>
  <c r="R2524" i="1" s="1"/>
  <c r="Q2387" i="1"/>
  <c r="R2387" i="1" s="1"/>
  <c r="Q2630" i="1"/>
  <c r="R2630" i="1" s="1"/>
  <c r="Q2415" i="1"/>
  <c r="R2415" i="1" s="1"/>
  <c r="Q2658" i="1"/>
  <c r="R2658" i="1" s="1"/>
  <c r="Q2906" i="1"/>
  <c r="R2906" i="1" s="1"/>
  <c r="Q2820" i="1"/>
  <c r="R2820" i="1" s="1"/>
  <c r="Q2683" i="1"/>
  <c r="R2683" i="1" s="1"/>
  <c r="Q2926" i="1"/>
  <c r="R2926" i="1" s="1"/>
  <c r="Q3125" i="1"/>
  <c r="R3125" i="1" s="1"/>
  <c r="Q3368" i="1"/>
  <c r="R3368" i="1" s="1"/>
  <c r="Q3264" i="1"/>
  <c r="R3264" i="1" s="1"/>
  <c r="Q3220" i="1"/>
  <c r="R3220" i="1" s="1"/>
  <c r="Q3554" i="1"/>
  <c r="R3554" i="1" s="1"/>
  <c r="Q3410" i="1"/>
  <c r="R3410" i="1" s="1"/>
  <c r="Q3603" i="1"/>
  <c r="R3603" i="1" s="1"/>
  <c r="Q3406" i="1"/>
  <c r="R3406" i="1" s="1"/>
  <c r="Q3649" i="1"/>
  <c r="R3649" i="1" s="1"/>
  <c r="X373" i="1"/>
  <c r="Y373" i="1" s="1"/>
  <c r="X616" i="1"/>
  <c r="Y616" i="1" s="1"/>
  <c r="X859" i="1"/>
  <c r="Y859" i="1" s="1"/>
  <c r="X137" i="1"/>
  <c r="Y137" i="1" s="1"/>
  <c r="X380" i="1"/>
  <c r="Y380" i="1" s="1"/>
  <c r="X623" i="1"/>
  <c r="Y623" i="1" s="1"/>
  <c r="X866" i="1"/>
  <c r="Y866" i="1" s="1"/>
  <c r="X141" i="1"/>
  <c r="Y141" i="1" s="1"/>
  <c r="X384" i="1"/>
  <c r="Y384" i="1" s="1"/>
  <c r="X741" i="1"/>
  <c r="Y741" i="1" s="1"/>
  <c r="X1254" i="1"/>
  <c r="Y1254" i="1" s="1"/>
  <c r="X1620" i="1"/>
  <c r="Y1620" i="1" s="1"/>
  <c r="X1363" i="1"/>
  <c r="Y1363" i="1" s="1"/>
  <c r="X1328" i="1"/>
  <c r="Y1328" i="1" s="1"/>
  <c r="Q688" i="1"/>
  <c r="R688" i="1" s="1"/>
  <c r="Q945" i="1"/>
  <c r="R945" i="1" s="1"/>
  <c r="Q1188" i="1"/>
  <c r="R1188" i="1" s="1"/>
  <c r="Q1431" i="1"/>
  <c r="R1431" i="1" s="1"/>
  <c r="Q949" i="1"/>
  <c r="R949" i="1" s="1"/>
  <c r="Q1192" i="1"/>
  <c r="R1192" i="1" s="1"/>
  <c r="Q1435" i="1"/>
  <c r="R1435" i="1" s="1"/>
  <c r="Q827" i="1"/>
  <c r="R827" i="1" s="1"/>
  <c r="Q1070" i="1"/>
  <c r="R1070" i="1" s="1"/>
  <c r="Q1313" i="1"/>
  <c r="R1313" i="1" s="1"/>
  <c r="Q1567" i="1"/>
  <c r="R1567" i="1" s="1"/>
  <c r="Q1827" i="1"/>
  <c r="R1827" i="1" s="1"/>
  <c r="Q2070" i="1"/>
  <c r="R2070" i="1" s="1"/>
  <c r="Q1657" i="1"/>
  <c r="R1657" i="1" s="1"/>
  <c r="Q1900" i="1"/>
  <c r="R1900" i="1" s="1"/>
  <c r="Q2143" i="1"/>
  <c r="R2143" i="1" s="1"/>
  <c r="Q1622" i="1"/>
  <c r="R1622" i="1" s="1"/>
  <c r="Q1865" i="1"/>
  <c r="R1865" i="1" s="1"/>
  <c r="Q2108" i="1"/>
  <c r="R2108" i="1" s="1"/>
  <c r="Q2365" i="1"/>
  <c r="R2365" i="1" s="1"/>
  <c r="Q2608" i="1"/>
  <c r="R2608" i="1" s="1"/>
  <c r="Q2471" i="1"/>
  <c r="R2471" i="1" s="1"/>
  <c r="Q2256" i="1"/>
  <c r="R2256" i="1" s="1"/>
  <c r="Q2499" i="1"/>
  <c r="R2499" i="1" s="1"/>
  <c r="Q2747" i="1"/>
  <c r="R2747" i="1" s="1"/>
  <c r="Q2990" i="1"/>
  <c r="R2990" i="1" s="1"/>
  <c r="Q2904" i="1"/>
  <c r="R2904" i="1" s="1"/>
  <c r="Q2821" i="1"/>
  <c r="R2821" i="1" s="1"/>
  <c r="Q3159" i="1"/>
  <c r="R3159" i="1" s="1"/>
  <c r="X40" i="1"/>
  <c r="Y40" i="1" s="1"/>
  <c r="Q3544" i="1"/>
  <c r="R3544" i="1" s="1"/>
  <c r="X754" i="1"/>
  <c r="Y754" i="1" s="1"/>
  <c r="X518" i="1"/>
  <c r="Y518" i="1" s="1"/>
  <c r="X279" i="1"/>
  <c r="Y279" i="1" s="1"/>
  <c r="X1461" i="1"/>
  <c r="Y1461" i="1" s="1"/>
  <c r="AZ1238" i="1"/>
  <c r="BA1238" i="1" s="1"/>
  <c r="AZ1481" i="1"/>
  <c r="BA1481" i="1" s="1"/>
  <c r="AZ1724" i="1"/>
  <c r="BA1724" i="1" s="1"/>
  <c r="AZ2247" i="1"/>
  <c r="BA2247" i="1" s="1"/>
  <c r="AZ2672" i="1"/>
  <c r="BA2672" i="1" s="1"/>
  <c r="AZ1969" i="1"/>
  <c r="BA1969" i="1" s="1"/>
  <c r="AZ2212" i="1"/>
  <c r="BA2212" i="1" s="1"/>
  <c r="AZ2567" i="1"/>
  <c r="BA2567" i="1" s="1"/>
  <c r="AZ1934" i="1"/>
  <c r="BA1934" i="1" s="1"/>
  <c r="AZ2177" i="1"/>
  <c r="BA2177" i="1" s="1"/>
  <c r="AZ2597" i="1"/>
  <c r="BA2597" i="1" s="1"/>
  <c r="AZ3031" i="1"/>
  <c r="BA3031" i="1" s="1"/>
  <c r="AZ2715" i="1"/>
  <c r="BA2715" i="1" s="1"/>
  <c r="AZ2410" i="1"/>
  <c r="BA2410" i="1" s="1"/>
  <c r="AZ2773" i="1"/>
  <c r="BA2773" i="1" s="1"/>
  <c r="AZ3241" i="1"/>
  <c r="BA3241" i="1" s="1"/>
  <c r="AZ3224" i="1"/>
  <c r="BA3224" i="1" s="1"/>
  <c r="AZ3210" i="1"/>
  <c r="BA3210" i="1" s="1"/>
  <c r="AZ3587" i="1"/>
  <c r="BA3587" i="1" s="1"/>
  <c r="AZ3529" i="1"/>
  <c r="BA3529" i="1" s="1"/>
  <c r="Q137" i="1"/>
  <c r="R137" i="1" s="1"/>
  <c r="Q503" i="1"/>
  <c r="R503" i="1" s="1"/>
  <c r="Q102" i="1"/>
  <c r="R102" i="1" s="1"/>
  <c r="AZ3611" i="1"/>
  <c r="BA3611" i="1" s="1"/>
  <c r="AZ307" i="1"/>
  <c r="BA307" i="1" s="1"/>
  <c r="AZ943" i="1"/>
  <c r="BA943" i="1" s="1"/>
  <c r="AZ772" i="1"/>
  <c r="BA772" i="1" s="1"/>
  <c r="AZ728" i="1"/>
  <c r="BA728" i="1" s="1"/>
  <c r="AZ694" i="1"/>
  <c r="BA694" i="1" s="1"/>
  <c r="AZ791" i="1"/>
  <c r="BA791" i="1" s="1"/>
  <c r="AZ906" i="1"/>
  <c r="BA906" i="1" s="1"/>
  <c r="AZ279" i="1"/>
  <c r="BA279" i="1" s="1"/>
  <c r="AZ762" i="1"/>
  <c r="BA762" i="1" s="1"/>
  <c r="AZ841" i="1"/>
  <c r="BA841" i="1" s="1"/>
  <c r="AZ1449" i="1"/>
  <c r="BA1449" i="1" s="1"/>
  <c r="AZ1716" i="1"/>
  <c r="BA1716" i="1" s="1"/>
  <c r="AZ1290" i="1"/>
  <c r="BA1290" i="1" s="1"/>
  <c r="AZ1267" i="1"/>
  <c r="BA1267" i="1" s="1"/>
  <c r="AZ1510" i="1"/>
  <c r="BA1510" i="1" s="1"/>
  <c r="AZ1797" i="1"/>
  <c r="BA1797" i="1" s="1"/>
  <c r="AZ1398" i="1"/>
  <c r="BA1398" i="1" s="1"/>
  <c r="AZ1322" i="1"/>
  <c r="BA1322" i="1" s="1"/>
  <c r="AZ1565" i="1"/>
  <c r="BA1565" i="1" s="1"/>
  <c r="AZ1962" i="1"/>
  <c r="BA1962" i="1" s="1"/>
  <c r="AZ2331" i="1"/>
  <c r="BA2331" i="1" s="1"/>
  <c r="AZ1810" i="1"/>
  <c r="BA1810" i="1" s="1"/>
  <c r="AZ2053" i="1"/>
  <c r="BA2053" i="1" s="1"/>
  <c r="AZ2296" i="1"/>
  <c r="BA2296" i="1" s="1"/>
  <c r="AZ1775" i="1"/>
  <c r="BA1775" i="1" s="1"/>
  <c r="AZ2018" i="1"/>
  <c r="BA2018" i="1" s="1"/>
  <c r="AZ2261" i="1"/>
  <c r="BA2261" i="1" s="1"/>
  <c r="AZ2783" i="1"/>
  <c r="BA2783" i="1" s="1"/>
  <c r="AZ2478" i="1"/>
  <c r="BA2478" i="1" s="1"/>
  <c r="AZ2841" i="1"/>
  <c r="BA2841" i="1" s="1"/>
  <c r="AZ2536" i="1"/>
  <c r="BA2536" i="1" s="1"/>
  <c r="AZ3145" i="1"/>
  <c r="BA3145" i="1" s="1"/>
  <c r="AZ3311" i="1"/>
  <c r="BA3311" i="1" s="1"/>
  <c r="AZ3512" i="1"/>
  <c r="BA3512" i="1" s="1"/>
  <c r="AZ3627" i="1"/>
  <c r="BA3627" i="1" s="1"/>
  <c r="Q425" i="1"/>
  <c r="R425" i="1" s="1"/>
  <c r="Q270" i="1"/>
  <c r="R270" i="1" s="1"/>
  <c r="Q535" i="1"/>
  <c r="R535" i="1" s="1"/>
  <c r="AZ2849" i="1"/>
  <c r="BA2849" i="1" s="1"/>
  <c r="AZ2556" i="1"/>
  <c r="BA2556" i="1" s="1"/>
  <c r="AZ2907" i="1"/>
  <c r="BA2907" i="1" s="1"/>
  <c r="AZ2614" i="1"/>
  <c r="BA2614" i="1" s="1"/>
  <c r="AZ2965" i="1"/>
  <c r="BA2965" i="1" s="1"/>
  <c r="AZ3065" i="1"/>
  <c r="BA3065" i="1" s="1"/>
  <c r="AZ3036" i="1"/>
  <c r="BA3036" i="1" s="1"/>
  <c r="AZ3419" i="1"/>
  <c r="BA3419" i="1" s="1"/>
  <c r="AZ3552" i="1"/>
  <c r="BA3552" i="1" s="1"/>
  <c r="AZ3630" i="1"/>
  <c r="BA3630" i="1" s="1"/>
  <c r="Q329" i="1"/>
  <c r="R329" i="1" s="1"/>
  <c r="Q707" i="1"/>
  <c r="R707" i="1" s="1"/>
  <c r="Q294" i="1"/>
  <c r="R294" i="1" s="1"/>
  <c r="Q672" i="1"/>
  <c r="R672" i="1" s="1"/>
  <c r="Q154" i="1"/>
  <c r="R154" i="1" s="1"/>
  <c r="Q532" i="1"/>
  <c r="R532" i="1" s="1"/>
  <c r="Q897" i="1"/>
  <c r="R897" i="1" s="1"/>
  <c r="Q1275" i="1"/>
  <c r="R1275" i="1" s="1"/>
  <c r="Q1198" i="1"/>
  <c r="R1198" i="1" s="1"/>
  <c r="Q1076" i="1"/>
  <c r="R1076" i="1" s="1"/>
  <c r="Q1833" i="1"/>
  <c r="R1833" i="1" s="1"/>
  <c r="Q1906" i="1"/>
  <c r="R1906" i="1" s="1"/>
  <c r="Q1871" i="1"/>
  <c r="R1871" i="1" s="1"/>
  <c r="Q2614" i="1"/>
  <c r="R2614" i="1" s="1"/>
  <c r="Q2505" i="1"/>
  <c r="R2505" i="1" s="1"/>
  <c r="Q2910" i="1"/>
  <c r="R2910" i="1" s="1"/>
  <c r="Q3215" i="1"/>
  <c r="R3215" i="1" s="1"/>
  <c r="Q3310" i="1"/>
  <c r="R3310" i="1" s="1"/>
  <c r="X41" i="1"/>
  <c r="Y41" i="1" s="1"/>
  <c r="X463" i="1"/>
  <c r="Y463" i="1" s="1"/>
  <c r="X227" i="1"/>
  <c r="Y227" i="1" s="1"/>
  <c r="X956" i="1"/>
  <c r="Y956" i="1" s="1"/>
  <c r="X876" i="1"/>
  <c r="Y876" i="1" s="1"/>
  <c r="X1633" i="1"/>
  <c r="Y1633" i="1" s="1"/>
  <c r="Q1035" i="1"/>
  <c r="R1035" i="1" s="1"/>
  <c r="Q1039" i="1"/>
  <c r="R1039" i="1" s="1"/>
  <c r="Q917" i="1"/>
  <c r="R917" i="1" s="1"/>
  <c r="Q1674" i="1"/>
  <c r="R1674" i="1" s="1"/>
  <c r="Q1747" i="1"/>
  <c r="R1747" i="1" s="1"/>
  <c r="Q1712" i="1"/>
  <c r="R1712" i="1" s="1"/>
  <c r="Q2455" i="1"/>
  <c r="R2455" i="1" s="1"/>
  <c r="Q2346" i="1"/>
  <c r="R2346" i="1" s="1"/>
  <c r="Q2751" i="1"/>
  <c r="R2751" i="1" s="1"/>
  <c r="Q3142" i="1"/>
  <c r="R3142" i="1" s="1"/>
  <c r="X1140" i="1"/>
  <c r="Y1140" i="1" s="1"/>
  <c r="X1129" i="1"/>
  <c r="Y1129" i="1" s="1"/>
  <c r="Q633" i="1"/>
  <c r="R633" i="1" s="1"/>
  <c r="Q493" i="1"/>
  <c r="R493" i="1" s="1"/>
  <c r="Q1236" i="1"/>
  <c r="R1236" i="1" s="1"/>
  <c r="Q1240" i="1"/>
  <c r="R1240" i="1" s="1"/>
  <c r="Q1118" i="1"/>
  <c r="R1118" i="1" s="1"/>
  <c r="Q1875" i="1"/>
  <c r="R1875" i="1" s="1"/>
  <c r="Q1948" i="1"/>
  <c r="R1948" i="1" s="1"/>
  <c r="Q1913" i="1"/>
  <c r="R1913" i="1" s="1"/>
  <c r="Q2656" i="1"/>
  <c r="R2656" i="1" s="1"/>
  <c r="Q2547" i="1"/>
  <c r="R2547" i="1" s="1"/>
  <c r="Q2952" i="1"/>
  <c r="R2952" i="1" s="1"/>
  <c r="Q3257" i="1"/>
  <c r="R3257" i="1" s="1"/>
  <c r="Q3352" i="1"/>
  <c r="R3352" i="1" s="1"/>
  <c r="X100" i="1"/>
  <c r="Y100" i="1" s="1"/>
  <c r="X505" i="1"/>
  <c r="Y505" i="1" s="1"/>
  <c r="X269" i="1"/>
  <c r="Y269" i="1" s="1"/>
  <c r="X1062" i="1"/>
  <c r="Y1062" i="1" s="1"/>
  <c r="X939" i="1"/>
  <c r="Y939" i="1" s="1"/>
  <c r="X995" i="1"/>
  <c r="Y995" i="1" s="1"/>
  <c r="X864" i="1"/>
  <c r="Y864" i="1" s="1"/>
  <c r="X979" i="1"/>
  <c r="Y979" i="1" s="1"/>
  <c r="X1748" i="1"/>
  <c r="Y1748" i="1" s="1"/>
  <c r="X1673" i="1"/>
  <c r="Y1673" i="1" s="1"/>
  <c r="X1720" i="1"/>
  <c r="Y1720" i="1" s="1"/>
  <c r="X2141" i="1"/>
  <c r="Y2141" i="1" s="1"/>
  <c r="X2486" i="1"/>
  <c r="Y2486" i="1" s="1"/>
  <c r="X2461" i="1"/>
  <c r="Y2461" i="1" s="1"/>
  <c r="X2926" i="1"/>
  <c r="Y2926" i="1" s="1"/>
  <c r="X3162" i="1"/>
  <c r="Y3162" i="1" s="1"/>
  <c r="X3284" i="1"/>
  <c r="Y3284" i="1" s="1"/>
  <c r="X3589" i="1"/>
  <c r="Y3589" i="1" s="1"/>
  <c r="J326" i="1"/>
  <c r="K326" i="1" s="1"/>
  <c r="J794" i="1"/>
  <c r="K794" i="1" s="1"/>
  <c r="X1252" i="1"/>
  <c r="Y1252" i="1" s="1"/>
  <c r="X1217" i="1"/>
  <c r="Y1217" i="1" s="1"/>
  <c r="X2030" i="1"/>
  <c r="Y2030" i="1" s="1"/>
  <c r="X1993" i="1"/>
  <c r="Y1993" i="1" s="1"/>
  <c r="X2415" i="1"/>
  <c r="Y2415" i="1" s="1"/>
  <c r="X2759" i="1"/>
  <c r="Y2759" i="1" s="1"/>
  <c r="X2734" i="1"/>
  <c r="Y2734" i="1" s="1"/>
  <c r="X2903" i="1"/>
  <c r="Y2903" i="1" s="1"/>
  <c r="X3435" i="1"/>
  <c r="Y3435" i="1" s="1"/>
  <c r="X3584" i="1"/>
  <c r="Y3584" i="1" s="1"/>
  <c r="J163" i="1"/>
  <c r="K163" i="1" s="1"/>
  <c r="J267" i="1"/>
  <c r="K267" i="1" s="1"/>
  <c r="J619" i="1"/>
  <c r="K619" i="1" s="1"/>
  <c r="X1932" i="1"/>
  <c r="Y1932" i="1" s="1"/>
  <c r="X2341" i="1"/>
  <c r="Y2341" i="1" s="1"/>
  <c r="X2316" i="1"/>
  <c r="Y2316" i="1" s="1"/>
  <c r="X2664" i="1"/>
  <c r="Y2664" i="1" s="1"/>
  <c r="X3000" i="1"/>
  <c r="Y3000" i="1" s="1"/>
  <c r="X3149" i="1"/>
  <c r="Y3149" i="1" s="1"/>
  <c r="X3388" i="1"/>
  <c r="Y3388" i="1" s="1"/>
  <c r="J17" i="1"/>
  <c r="K17" i="1" s="1"/>
  <c r="J152" i="1"/>
  <c r="K152" i="1" s="1"/>
  <c r="J533" i="1"/>
  <c r="K533" i="1" s="1"/>
  <c r="J1512" i="1"/>
  <c r="K1512" i="1" s="1"/>
  <c r="J795" i="1"/>
  <c r="K795" i="1" s="1"/>
  <c r="Q1531" i="1"/>
  <c r="R1531" i="1" s="1"/>
  <c r="Q1004" i="1"/>
  <c r="R1004" i="1" s="1"/>
  <c r="Q1590" i="1"/>
  <c r="R1590" i="1" s="1"/>
  <c r="AZ250" i="1"/>
  <c r="BA250" i="1" s="1"/>
  <c r="AZ74" i="1"/>
  <c r="BA74" i="1" s="1"/>
  <c r="AZ291" i="1"/>
  <c r="BA291" i="1" s="1"/>
  <c r="AZ215" i="1"/>
  <c r="BA215" i="1" s="1"/>
  <c r="AZ161" i="1"/>
  <c r="BA161" i="1" s="1"/>
  <c r="AZ12" i="1"/>
  <c r="BA12" i="1" s="1"/>
  <c r="AZ873" i="1"/>
  <c r="BA873" i="1" s="1"/>
  <c r="AZ1185" i="1"/>
  <c r="BA1185" i="1" s="1"/>
  <c r="AZ1702" i="1"/>
  <c r="BA1702" i="1" s="1"/>
  <c r="AZ1631" i="1"/>
  <c r="BA1631" i="1" s="1"/>
  <c r="AZ2002" i="1"/>
  <c r="BA2002" i="1" s="1"/>
  <c r="AZ1967" i="1"/>
  <c r="BA1967" i="1" s="1"/>
  <c r="AZ2708" i="1"/>
  <c r="BA2708" i="1" s="1"/>
  <c r="AZ2577" i="1"/>
  <c r="BA2577" i="1" s="1"/>
  <c r="AZ2458" i="1"/>
  <c r="BA2458" i="1" s="1"/>
  <c r="AZ2998" i="1"/>
  <c r="BA2998" i="1" s="1"/>
  <c r="AZ3275" i="1"/>
  <c r="BA3275" i="1" s="1"/>
  <c r="AZ3449" i="1"/>
  <c r="BA3449" i="1" s="1"/>
  <c r="AZ3577" i="1"/>
  <c r="BA3577" i="1" s="1"/>
  <c r="Q362" i="1"/>
  <c r="R362" i="1" s="1"/>
  <c r="Q198" i="1"/>
  <c r="R198" i="1" s="1"/>
  <c r="Q409" i="1"/>
  <c r="R409" i="1" s="1"/>
  <c r="AZ555" i="1"/>
  <c r="BA555" i="1" s="1"/>
  <c r="AZ1000" i="1"/>
  <c r="BA1000" i="1" s="1"/>
  <c r="AZ948" i="1"/>
  <c r="BA948" i="1" s="1"/>
  <c r="AZ576" i="1"/>
  <c r="BA576" i="1" s="1"/>
  <c r="AZ1048" i="1"/>
  <c r="BA1048" i="1" s="1"/>
  <c r="AZ1659" i="1"/>
  <c r="BA1659" i="1" s="1"/>
  <c r="AZ1431" i="1"/>
  <c r="BA1431" i="1" s="1"/>
  <c r="AZ1453" i="1"/>
  <c r="BA1453" i="1" s="1"/>
  <c r="AZ2004" i="1"/>
  <c r="BA2004" i="1" s="1"/>
  <c r="AZ777" i="1"/>
  <c r="BA777" i="1" s="1"/>
  <c r="AZ681" i="1"/>
  <c r="BA681" i="1" s="1"/>
  <c r="AZ284" i="1"/>
  <c r="BA284" i="1" s="1"/>
  <c r="AZ798" i="1"/>
  <c r="BA798" i="1" s="1"/>
  <c r="AZ274" i="1"/>
  <c r="BA274" i="1" s="1"/>
  <c r="AZ460" i="1"/>
  <c r="BA460" i="1" s="1"/>
  <c r="AZ908" i="1"/>
  <c r="BA908" i="1" s="1"/>
  <c r="AZ770" i="1"/>
  <c r="BA770" i="1" s="1"/>
  <c r="AZ481" i="1"/>
  <c r="BA481" i="1" s="1"/>
  <c r="AZ956" i="1"/>
  <c r="BA956" i="1" s="1"/>
  <c r="AZ1803" i="1"/>
  <c r="BA1803" i="1" s="1"/>
  <c r="AZ1189" i="1"/>
  <c r="BA1189" i="1" s="1"/>
  <c r="AZ1549" i="1"/>
  <c r="BA1549" i="1" s="1"/>
  <c r="AZ1218" i="1"/>
  <c r="BA1218" i="1" s="1"/>
  <c r="AZ1361" i="1"/>
  <c r="BA1361" i="1" s="1"/>
  <c r="AZ1730" i="1"/>
  <c r="BA1730" i="1" s="1"/>
  <c r="AZ2370" i="1"/>
  <c r="BA2370" i="1" s="1"/>
  <c r="AZ1975" i="1"/>
  <c r="BA1975" i="1" s="1"/>
  <c r="AZ2335" i="1"/>
  <c r="BA2335" i="1" s="1"/>
  <c r="AZ1940" i="1"/>
  <c r="BA1940" i="1" s="1"/>
  <c r="AZ2300" i="1"/>
  <c r="BA2300" i="1" s="1"/>
  <c r="AZ3058" i="1"/>
  <c r="BA3058" i="1" s="1"/>
  <c r="AZ2901" i="1"/>
  <c r="BA2901" i="1" s="1"/>
  <c r="AZ2782" i="1"/>
  <c r="BA2782" i="1" s="1"/>
  <c r="AZ3044" i="1"/>
  <c r="BA3044" i="1" s="1"/>
  <c r="AZ3219" i="1"/>
  <c r="BA3219" i="1" s="1"/>
  <c r="AZ3546" i="1"/>
  <c r="BA3546" i="1" s="1"/>
  <c r="Q146" i="1"/>
  <c r="R146" i="1" s="1"/>
  <c r="Q686" i="1"/>
  <c r="R686" i="1" s="1"/>
  <c r="AZ3629" i="1"/>
  <c r="BA3629" i="1" s="1"/>
  <c r="AZ1004" i="1"/>
  <c r="BA1004" i="1" s="1"/>
  <c r="AZ933" i="1"/>
  <c r="BA933" i="1" s="1"/>
  <c r="AZ662" i="1"/>
  <c r="BA662" i="1" s="1"/>
  <c r="AZ385" i="1"/>
  <c r="BA385" i="1" s="1"/>
  <c r="AZ954" i="1"/>
  <c r="BA954" i="1" s="1"/>
  <c r="AZ1515" i="1"/>
  <c r="BA1515" i="1" s="1"/>
  <c r="AZ1122" i="1"/>
  <c r="BA1122" i="1" s="1"/>
  <c r="AZ1309" i="1"/>
  <c r="BA1309" i="1" s="1"/>
  <c r="AZ1669" i="1"/>
  <c r="BA1669" i="1" s="1"/>
  <c r="AZ1121" i="1"/>
  <c r="BA1121" i="1" s="1"/>
  <c r="AZ328" i="1"/>
  <c r="BA328" i="1" s="1"/>
  <c r="AZ989" i="1"/>
  <c r="BA989" i="1" s="1"/>
  <c r="AZ796" i="1"/>
  <c r="BA796" i="1" s="1"/>
  <c r="AZ1038" i="1"/>
  <c r="BA1038" i="1" s="1"/>
  <c r="AZ683" i="1"/>
  <c r="BA683" i="1" s="1"/>
  <c r="AZ978" i="1"/>
  <c r="BA978" i="1" s="1"/>
  <c r="AZ750" i="1"/>
  <c r="BA750" i="1" s="1"/>
  <c r="AZ461" i="1"/>
  <c r="BA461" i="1" s="1"/>
  <c r="AZ999" i="1"/>
  <c r="BA999" i="1" s="1"/>
  <c r="AZ1530" i="1"/>
  <c r="BA1530" i="1" s="1"/>
  <c r="AZ1152" i="1"/>
  <c r="BA1152" i="1" s="1"/>
  <c r="AZ1324" i="1"/>
  <c r="BA1324" i="1" s="1"/>
  <c r="AZ1684" i="1"/>
  <c r="BA1684" i="1" s="1"/>
  <c r="AZ1136" i="1"/>
  <c r="BA1136" i="1" s="1"/>
  <c r="AZ1496" i="1"/>
  <c r="BA1496" i="1" s="1"/>
  <c r="AZ2133" i="1"/>
  <c r="BA2133" i="1" s="1"/>
  <c r="AZ1741" i="1"/>
  <c r="BA1741" i="1" s="1"/>
  <c r="AZ2110" i="1"/>
  <c r="BA2110" i="1" s="1"/>
  <c r="AZ2612" i="1"/>
  <c r="BA2612" i="1" s="1"/>
  <c r="AZ2075" i="1"/>
  <c r="BA2075" i="1" s="1"/>
  <c r="AZ2669" i="1"/>
  <c r="BA2669" i="1" s="1"/>
  <c r="AZ2562" i="1"/>
  <c r="BA2562" i="1" s="1"/>
  <c r="AZ2431" i="1"/>
  <c r="BA2431" i="1" s="1"/>
  <c r="AZ2986" i="1"/>
  <c r="BA2986" i="1" s="1"/>
  <c r="AZ3248" i="1"/>
  <c r="BA3248" i="1" s="1"/>
  <c r="AZ3431" i="1"/>
  <c r="BA3431" i="1" s="1"/>
  <c r="AZ3550" i="1"/>
  <c r="BA3550" i="1" s="1"/>
  <c r="Q350" i="1"/>
  <c r="R350" i="1" s="1"/>
  <c r="Q144" i="1"/>
  <c r="R144" i="1" s="1"/>
  <c r="Q382" i="1"/>
  <c r="R382" i="1" s="1"/>
  <c r="AZ501" i="1"/>
  <c r="BA501" i="1" s="1"/>
  <c r="AZ973" i="1"/>
  <c r="BA973" i="1" s="1"/>
  <c r="AZ718" i="1"/>
  <c r="BA718" i="1" s="1"/>
  <c r="AZ549" i="1"/>
  <c r="BA549" i="1" s="1"/>
  <c r="AZ994" i="1"/>
  <c r="BA994" i="1" s="1"/>
  <c r="AZ1650" i="1"/>
  <c r="BA1650" i="1" s="1"/>
  <c r="AZ1395" i="1"/>
  <c r="BA1395" i="1" s="1"/>
  <c r="AZ1444" i="1"/>
  <c r="BA1444" i="1" s="1"/>
  <c r="AZ1950" i="1"/>
  <c r="BA1950" i="1" s="1"/>
  <c r="AZ654" i="1"/>
  <c r="BA654" i="1" s="1"/>
  <c r="AZ748" i="1"/>
  <c r="BA748" i="1" s="1"/>
  <c r="AZ1097" i="1"/>
  <c r="BA1097" i="1" s="1"/>
  <c r="AZ763" i="1"/>
  <c r="BA763" i="1" s="1"/>
  <c r="AZ704" i="1"/>
  <c r="BA704" i="1" s="1"/>
  <c r="AZ670" i="1"/>
  <c r="BA670" i="1" s="1"/>
  <c r="AZ767" i="1"/>
  <c r="BA767" i="1" s="1"/>
  <c r="AZ1575" i="1"/>
  <c r="BA1575" i="1" s="1"/>
  <c r="AZ1992" i="1"/>
  <c r="BA1992" i="1" s="1"/>
  <c r="AZ1126" i="1"/>
  <c r="BA1126" i="1" s="1"/>
  <c r="AZ1369" i="1"/>
  <c r="BA1369" i="1" s="1"/>
  <c r="AZ1612" i="1"/>
  <c r="BA1612" i="1" s="1"/>
  <c r="AZ2103" i="1"/>
  <c r="BA2103" i="1" s="1"/>
  <c r="AZ1181" i="1"/>
  <c r="BA1181" i="1" s="1"/>
  <c r="AZ1424" i="1"/>
  <c r="BA1424" i="1" s="1"/>
  <c r="AZ1667" i="1"/>
  <c r="BA1667" i="1" s="1"/>
  <c r="AZ2190" i="1"/>
  <c r="BA2190" i="1" s="1"/>
  <c r="AZ2501" i="1"/>
  <c r="BA2501" i="1" s="1"/>
  <c r="AZ1912" i="1"/>
  <c r="BA1912" i="1" s="1"/>
  <c r="AZ2155" i="1"/>
  <c r="BA2155" i="1" s="1"/>
  <c r="AZ2398" i="1"/>
  <c r="BA2398" i="1" s="1"/>
  <c r="AZ1877" i="1"/>
  <c r="BA1877" i="1" s="1"/>
  <c r="AZ2120" i="1"/>
  <c r="BA2120" i="1" s="1"/>
  <c r="AZ2381" i="1"/>
  <c r="BA2381" i="1" s="1"/>
  <c r="AZ2936" i="1"/>
  <c r="BA2936" i="1" s="1"/>
  <c r="AZ2631" i="1"/>
  <c r="BA2631" i="1" s="1"/>
  <c r="AZ2994" i="1"/>
  <c r="BA2994" i="1" s="1"/>
  <c r="AZ2689" i="1"/>
  <c r="BA2689" i="1" s="1"/>
  <c r="AZ3118" i="1"/>
  <c r="BA3118" i="1" s="1"/>
  <c r="AZ3140" i="1"/>
  <c r="BA3140" i="1" s="1"/>
  <c r="AZ3123" i="1"/>
  <c r="BA3123" i="1" s="1"/>
  <c r="AZ3503" i="1"/>
  <c r="BA3503" i="1" s="1"/>
  <c r="AZ3442" i="1"/>
  <c r="BA3442" i="1" s="1"/>
  <c r="Q53" i="1"/>
  <c r="R53" i="1" s="1"/>
  <c r="Q416" i="1"/>
  <c r="R416" i="1" s="1"/>
  <c r="Q798" i="1"/>
  <c r="R798" i="1" s="1"/>
  <c r="Q657" i="1"/>
  <c r="R657" i="1" s="1"/>
  <c r="Q517" i="1"/>
  <c r="R517" i="1" s="1"/>
  <c r="AZ638" i="1"/>
  <c r="BA638" i="1" s="1"/>
  <c r="AZ631" i="1"/>
  <c r="BA631" i="1" s="1"/>
  <c r="AZ1108" i="1"/>
  <c r="BA1108" i="1" s="1"/>
  <c r="AZ660" i="1"/>
  <c r="BA660" i="1" s="1"/>
  <c r="AZ1112" i="1"/>
  <c r="BA1112" i="1" s="1"/>
  <c r="AZ684" i="1"/>
  <c r="BA684" i="1" s="1"/>
  <c r="AZ778" i="1"/>
  <c r="BA778" i="1" s="1"/>
  <c r="AZ1191" i="1"/>
  <c r="BA1191" i="1" s="1"/>
  <c r="AZ1695" i="1"/>
  <c r="BA1695" i="1" s="1"/>
  <c r="AZ1245" i="1"/>
  <c r="BA1245" i="1" s="1"/>
  <c r="AZ1246" i="1"/>
  <c r="BA1246" i="1" s="1"/>
  <c r="AZ1489" i="1"/>
  <c r="BA1489" i="1" s="1"/>
  <c r="AZ1734" i="1"/>
  <c r="BA1734" i="1" s="1"/>
  <c r="AZ1353" i="1"/>
  <c r="BA1353" i="1" s="1"/>
  <c r="AZ1301" i="1"/>
  <c r="BA1301" i="1" s="1"/>
  <c r="AZ1544" i="1"/>
  <c r="BA1544" i="1" s="1"/>
  <c r="AZ1899" i="1"/>
  <c r="BA1899" i="1" s="1"/>
  <c r="AZ2310" i="1"/>
  <c r="BA2310" i="1" s="1"/>
  <c r="AZ1789" i="1"/>
  <c r="BA1789" i="1" s="1"/>
  <c r="AZ2032" i="1"/>
  <c r="BA2032" i="1" s="1"/>
  <c r="AZ2275" i="1"/>
  <c r="BA2275" i="1" s="1"/>
  <c r="AZ1754" i="1"/>
  <c r="BA1754" i="1" s="1"/>
  <c r="AZ1997" i="1"/>
  <c r="BA1997" i="1" s="1"/>
  <c r="AZ2240" i="1"/>
  <c r="BA2240" i="1" s="1"/>
  <c r="AZ2753" i="1"/>
  <c r="BA2753" i="1" s="1"/>
  <c r="AZ2445" i="1"/>
  <c r="BA2445" i="1" s="1"/>
  <c r="AZ2811" i="1"/>
  <c r="BA2811" i="1" s="1"/>
  <c r="AZ2503" i="1"/>
  <c r="BA2503" i="1" s="1"/>
  <c r="AZ2869" i="1"/>
  <c r="BA2869" i="1" s="1"/>
  <c r="AZ3334" i="1"/>
  <c r="BA3334" i="1" s="1"/>
  <c r="AZ3320" i="1"/>
  <c r="BA3320" i="1" s="1"/>
  <c r="AZ3303" i="1"/>
  <c r="BA3303" i="1" s="1"/>
  <c r="AZ3456" i="1"/>
  <c r="BA3456" i="1" s="1"/>
  <c r="Q6" i="1"/>
  <c r="R6" i="1" s="1"/>
  <c r="Q233" i="1"/>
  <c r="R233" i="1" s="1"/>
  <c r="Q596" i="1"/>
  <c r="R596" i="1" s="1"/>
  <c r="Q288" i="1"/>
  <c r="R288" i="1" s="1"/>
  <c r="Q148" i="1"/>
  <c r="R148" i="1" s="1"/>
  <c r="AZ669" i="1"/>
  <c r="BA669" i="1" s="1"/>
  <c r="AZ680" i="1"/>
  <c r="BA680" i="1" s="1"/>
  <c r="AZ779" i="1"/>
  <c r="BA779" i="1" s="1"/>
  <c r="AZ537" i="1"/>
  <c r="BA537" i="1" s="1"/>
  <c r="AZ996" i="1"/>
  <c r="BA996" i="1" s="1"/>
  <c r="AZ980" i="1"/>
  <c r="BA980" i="1" s="1"/>
  <c r="AZ891" i="1"/>
  <c r="BA891" i="1" s="1"/>
  <c r="AZ515" i="1"/>
  <c r="BA515" i="1" s="1"/>
  <c r="AZ553" i="1"/>
  <c r="BA553" i="1" s="1"/>
  <c r="AZ1030" i="1"/>
  <c r="BA1030" i="1" s="1"/>
  <c r="AZ1536" i="1"/>
  <c r="BA1536" i="1" s="1"/>
  <c r="AZ1875" i="1"/>
  <c r="BA1875" i="1" s="1"/>
  <c r="AZ1422" i="1"/>
  <c r="BA1422" i="1" s="1"/>
  <c r="AZ1330" i="1"/>
  <c r="BA1330" i="1" s="1"/>
  <c r="AZ1573" i="1"/>
  <c r="BA1573" i="1" s="1"/>
  <c r="AZ1986" i="1"/>
  <c r="BA1986" i="1" s="1"/>
  <c r="AZ1142" i="1"/>
  <c r="BA1142" i="1" s="1"/>
  <c r="AZ1385" i="1"/>
  <c r="BA1385" i="1" s="1"/>
  <c r="AZ1628" i="1"/>
  <c r="BA1628" i="1" s="1"/>
  <c r="AZ2151" i="1"/>
  <c r="BA2151" i="1" s="1"/>
  <c r="AZ2394" i="1"/>
  <c r="BA2394" i="1" s="1"/>
  <c r="AZ1873" i="1"/>
  <c r="BA1873" i="1" s="1"/>
  <c r="AZ2116" i="1"/>
  <c r="BA2116" i="1" s="1"/>
  <c r="AZ2359" i="1"/>
  <c r="BA2359" i="1" s="1"/>
  <c r="AZ1838" i="1"/>
  <c r="BA1838" i="1" s="1"/>
  <c r="AZ2081" i="1"/>
  <c r="BA2081" i="1" s="1"/>
  <c r="AZ2324" i="1"/>
  <c r="BA2324" i="1" s="1"/>
  <c r="AZ2879" i="1"/>
  <c r="BA2879" i="1" s="1"/>
  <c r="AZ2571" i="1"/>
  <c r="BA2571" i="1" s="1"/>
  <c r="AZ2937" i="1"/>
  <c r="BA2937" i="1" s="1"/>
  <c r="AZ2629" i="1"/>
  <c r="BA2629" i="1" s="1"/>
  <c r="AZ2995" i="1"/>
  <c r="BA2995" i="1" s="1"/>
  <c r="AZ3080" i="1"/>
  <c r="BA3080" i="1" s="1"/>
  <c r="AZ3066" i="1"/>
  <c r="BA3066" i="1" s="1"/>
  <c r="AZ3443" i="1"/>
  <c r="BA3443" i="1" s="1"/>
  <c r="AZ3582" i="1"/>
  <c r="BA3582" i="1" s="1"/>
  <c r="AZ3652" i="1"/>
  <c r="BA3652" i="1" s="1"/>
  <c r="Q359" i="1"/>
  <c r="R359" i="1" s="1"/>
  <c r="Q722" i="1"/>
  <c r="R722" i="1" s="1"/>
  <c r="Q540" i="1"/>
  <c r="R540" i="1" s="1"/>
  <c r="Q400" i="1"/>
  <c r="R400" i="1" s="1"/>
  <c r="AZ2696" i="1"/>
  <c r="BA2696" i="1" s="1"/>
  <c r="AZ2939" i="1"/>
  <c r="BA2939" i="1" s="1"/>
  <c r="AZ2511" i="1"/>
  <c r="BA2511" i="1" s="1"/>
  <c r="AZ2754" i="1"/>
  <c r="BA2754" i="1" s="1"/>
  <c r="AZ2997" i="1"/>
  <c r="BA2997" i="1" s="1"/>
  <c r="AZ2569" i="1"/>
  <c r="BA2569" i="1" s="1"/>
  <c r="AZ2812" i="1"/>
  <c r="BA2812" i="1" s="1"/>
  <c r="AZ3127" i="1"/>
  <c r="BA3127" i="1" s="1"/>
  <c r="AZ3020" i="1"/>
  <c r="BA3020" i="1" s="1"/>
  <c r="AZ3263" i="1"/>
  <c r="BA3263" i="1" s="1"/>
  <c r="AZ3126" i="1"/>
  <c r="BA3126" i="1" s="1"/>
  <c r="AZ3369" i="1"/>
  <c r="BA3369" i="1" s="1"/>
  <c r="AZ3437" i="1"/>
  <c r="BA3437" i="1" s="1"/>
  <c r="AZ3445" i="1"/>
  <c r="BA3445" i="1" s="1"/>
  <c r="Q33" i="1"/>
  <c r="R33" i="1" s="1"/>
  <c r="Q176" i="1"/>
  <c r="R176" i="1" s="1"/>
  <c r="Q419" i="1"/>
  <c r="R419" i="1" s="1"/>
  <c r="Q662" i="1"/>
  <c r="R662" i="1" s="1"/>
  <c r="Q141" i="1"/>
  <c r="R141" i="1" s="1"/>
  <c r="Q384" i="1"/>
  <c r="R384" i="1" s="1"/>
  <c r="Q627" i="1"/>
  <c r="R627" i="1" s="1"/>
  <c r="AZ3653" i="1"/>
  <c r="BA3653" i="1" s="1"/>
  <c r="Q244" i="1"/>
  <c r="R244" i="1" s="1"/>
  <c r="Q487" i="1"/>
  <c r="R487" i="1" s="1"/>
  <c r="Q730" i="1"/>
  <c r="R730" i="1" s="1"/>
  <c r="Q987" i="1"/>
  <c r="R987" i="1" s="1"/>
  <c r="Q1230" i="1"/>
  <c r="R1230" i="1" s="1"/>
  <c r="Q1473" i="1"/>
  <c r="R1473" i="1" s="1"/>
  <c r="Q991" i="1"/>
  <c r="R991" i="1" s="1"/>
  <c r="Q1234" i="1"/>
  <c r="R1234" i="1" s="1"/>
  <c r="Q1477" i="1"/>
  <c r="R1477" i="1" s="1"/>
  <c r="Q869" i="1"/>
  <c r="R869" i="1" s="1"/>
  <c r="Q1112" i="1"/>
  <c r="R1112" i="1" s="1"/>
  <c r="Q1355" i="1"/>
  <c r="R1355" i="1" s="1"/>
  <c r="Q1630" i="1"/>
  <c r="R1630" i="1" s="1"/>
  <c r="Q1869" i="1"/>
  <c r="R1869" i="1" s="1"/>
  <c r="Q2112" i="1"/>
  <c r="R2112" i="1" s="1"/>
  <c r="Q1699" i="1"/>
  <c r="R1699" i="1" s="1"/>
  <c r="Q1942" i="1"/>
  <c r="R1942" i="1" s="1"/>
  <c r="Q2185" i="1"/>
  <c r="R2185" i="1" s="1"/>
  <c r="Q1664" i="1"/>
  <c r="R1664" i="1" s="1"/>
  <c r="Q1907" i="1"/>
  <c r="R1907" i="1" s="1"/>
  <c r="Q2150" i="1"/>
  <c r="R2150" i="1" s="1"/>
  <c r="Q2407" i="1"/>
  <c r="R2407" i="1" s="1"/>
  <c r="Q2650" i="1"/>
  <c r="R2650" i="1" s="1"/>
  <c r="Q2513" i="1"/>
  <c r="R2513" i="1" s="1"/>
  <c r="Q2298" i="1"/>
  <c r="R2298" i="1" s="1"/>
  <c r="Q2541" i="1"/>
  <c r="R2541" i="1" s="1"/>
  <c r="Q2789" i="1"/>
  <c r="R2789" i="1" s="1"/>
  <c r="Q3039" i="1"/>
  <c r="R3039" i="1" s="1"/>
  <c r="Q2946" i="1"/>
  <c r="R2946" i="1" s="1"/>
  <c r="Q2809" i="1"/>
  <c r="R2809" i="1" s="1"/>
  <c r="Q3085" i="1"/>
  <c r="R3085" i="1" s="1"/>
  <c r="Q3251" i="1"/>
  <c r="R3251" i="1" s="1"/>
  <c r="Q3147" i="1"/>
  <c r="R3147" i="1" s="1"/>
  <c r="Q3390" i="1"/>
  <c r="R3390" i="1" s="1"/>
  <c r="Q3346" i="1"/>
  <c r="R3346" i="1" s="1"/>
  <c r="X28" i="1"/>
  <c r="Y28" i="1" s="1"/>
  <c r="Q3486" i="1"/>
  <c r="R3486" i="1" s="1"/>
  <c r="X82" i="1"/>
  <c r="Y82" i="1" s="1"/>
  <c r="Q3532" i="1"/>
  <c r="R3532" i="1" s="1"/>
  <c r="X220" i="1"/>
  <c r="Y220" i="1" s="1"/>
  <c r="X499" i="1"/>
  <c r="Y499" i="1" s="1"/>
  <c r="X742" i="1"/>
  <c r="Y742" i="1" s="1"/>
  <c r="X1023" i="1"/>
  <c r="Y1023" i="1" s="1"/>
  <c r="X263" i="1"/>
  <c r="Y263" i="1" s="1"/>
  <c r="X506" i="1"/>
  <c r="Y506" i="1" s="1"/>
  <c r="X749" i="1"/>
  <c r="Y749" i="1" s="1"/>
  <c r="X1044" i="1"/>
  <c r="Y1044" i="1" s="1"/>
  <c r="X267" i="1"/>
  <c r="Y267" i="1" s="1"/>
  <c r="X564" i="1"/>
  <c r="Y564" i="1" s="1"/>
  <c r="X930" i="1"/>
  <c r="Y930" i="1" s="1"/>
  <c r="X1443" i="1"/>
  <c r="Y1443" i="1" s="1"/>
  <c r="X1045" i="1"/>
  <c r="Y1045" i="1" s="1"/>
  <c r="X977" i="1"/>
  <c r="Y977" i="1" s="1"/>
  <c r="X1742" i="1"/>
  <c r="Y1742" i="1" s="1"/>
  <c r="Q856" i="1"/>
  <c r="R856" i="1" s="1"/>
  <c r="Q1071" i="1"/>
  <c r="R1071" i="1" s="1"/>
  <c r="Q1314" i="1"/>
  <c r="R1314" i="1" s="1"/>
  <c r="Q1569" i="1"/>
  <c r="R1569" i="1" s="1"/>
  <c r="Q1075" i="1"/>
  <c r="R1075" i="1" s="1"/>
  <c r="Q1318" i="1"/>
  <c r="R1318" i="1" s="1"/>
  <c r="Q1575" i="1"/>
  <c r="R1575" i="1" s="1"/>
  <c r="Q953" i="1"/>
  <c r="R953" i="1" s="1"/>
  <c r="Q1196" i="1"/>
  <c r="R1196" i="1" s="1"/>
  <c r="Q1439" i="1"/>
  <c r="R1439" i="1" s="1"/>
  <c r="Q1710" i="1"/>
  <c r="R1710" i="1" s="1"/>
  <c r="Q1953" i="1"/>
  <c r="R1953" i="1" s="1"/>
  <c r="Q2196" i="1"/>
  <c r="R2196" i="1" s="1"/>
  <c r="Q1783" i="1"/>
  <c r="R1783" i="1" s="1"/>
  <c r="Q2026" i="1"/>
  <c r="R2026" i="1" s="1"/>
  <c r="Q2278" i="1"/>
  <c r="R2278" i="1" s="1"/>
  <c r="Q1748" i="1"/>
  <c r="R1748" i="1" s="1"/>
  <c r="Q1991" i="1"/>
  <c r="R1991" i="1" s="1"/>
  <c r="Q2234" i="1"/>
  <c r="R2234" i="1" s="1"/>
  <c r="Q2491" i="1"/>
  <c r="R2491" i="1" s="1"/>
  <c r="Q2354" i="1"/>
  <c r="R2354" i="1" s="1"/>
  <c r="Q2597" i="1"/>
  <c r="R2597" i="1" s="1"/>
  <c r="Q2382" i="1"/>
  <c r="R2382" i="1" s="1"/>
  <c r="Q2625" i="1"/>
  <c r="R2625" i="1" s="1"/>
  <c r="Q2873" i="1"/>
  <c r="R2873" i="1" s="1"/>
  <c r="Q2787" i="1"/>
  <c r="R2787" i="1" s="1"/>
  <c r="Q3036" i="1"/>
  <c r="R3036" i="1" s="1"/>
  <c r="Q3155" i="1"/>
  <c r="R3155" i="1" s="1"/>
  <c r="Q3250" i="1"/>
  <c r="R3250" i="1" s="1"/>
  <c r="Q3633" i="1"/>
  <c r="R3633" i="1" s="1"/>
  <c r="X403" i="1"/>
  <c r="Y403" i="1" s="1"/>
  <c r="X167" i="1"/>
  <c r="Y167" i="1" s="1"/>
  <c r="X896" i="1"/>
  <c r="Y896" i="1" s="1"/>
  <c r="X786" i="1"/>
  <c r="Y786" i="1" s="1"/>
  <c r="X1453" i="1"/>
  <c r="Y1453" i="1" s="1"/>
  <c r="AZ1364" i="1"/>
  <c r="BA1364" i="1" s="1"/>
  <c r="AZ1607" i="1"/>
  <c r="BA1607" i="1" s="1"/>
  <c r="AZ2088" i="1"/>
  <c r="BA2088" i="1" s="1"/>
  <c r="AZ2373" i="1"/>
  <c r="BA2373" i="1" s="1"/>
  <c r="AZ1852" i="1"/>
  <c r="BA1852" i="1" s="1"/>
  <c r="AZ2095" i="1"/>
  <c r="BA2095" i="1" s="1"/>
  <c r="AZ2338" i="1"/>
  <c r="BA2338" i="1" s="1"/>
  <c r="AZ1817" i="1"/>
  <c r="BA1817" i="1" s="1"/>
  <c r="AZ2060" i="1"/>
  <c r="BA2060" i="1" s="1"/>
  <c r="AZ2303" i="1"/>
  <c r="BA2303" i="1" s="1"/>
  <c r="AZ2846" i="1"/>
  <c r="BA2846" i="1" s="1"/>
  <c r="AZ2541" i="1"/>
  <c r="BA2541" i="1" s="1"/>
  <c r="AZ2904" i="1"/>
  <c r="BA2904" i="1" s="1"/>
  <c r="AZ2599" i="1"/>
  <c r="BA2599" i="1" s="1"/>
  <c r="AZ2962" i="1"/>
  <c r="BA2962" i="1" s="1"/>
  <c r="AZ3050" i="1"/>
  <c r="BA3050" i="1" s="1"/>
  <c r="AZ3033" i="1"/>
  <c r="BA3033" i="1" s="1"/>
  <c r="AZ3399" i="1"/>
  <c r="BA3399" i="1" s="1"/>
  <c r="AZ3549" i="1"/>
  <c r="BA3549" i="1" s="1"/>
  <c r="AZ3607" i="1"/>
  <c r="BA3607" i="1" s="1"/>
  <c r="Q326" i="1"/>
  <c r="R326" i="1" s="1"/>
  <c r="Q692" i="1"/>
  <c r="R692" i="1" s="1"/>
  <c r="Q477" i="1"/>
  <c r="R477" i="1" s="1"/>
  <c r="Q337" i="1"/>
  <c r="R337" i="1" s="1"/>
  <c r="AZ799" i="1"/>
  <c r="BA799" i="1" s="1"/>
  <c r="AZ687" i="1"/>
  <c r="BA687" i="1" s="1"/>
  <c r="AZ341" i="1"/>
  <c r="BA341" i="1" s="1"/>
  <c r="AZ726" i="1"/>
  <c r="BA726" i="1" s="1"/>
  <c r="AZ820" i="1"/>
  <c r="BA820" i="1" s="1"/>
  <c r="AZ316" i="1"/>
  <c r="BA316" i="1" s="1"/>
  <c r="AZ916" i="1"/>
  <c r="BA916" i="1" s="1"/>
  <c r="AZ849" i="1"/>
  <c r="BA849" i="1" s="1"/>
  <c r="AZ747" i="1"/>
  <c r="BA747" i="1" s="1"/>
  <c r="AZ839" i="1"/>
  <c r="BA839" i="1" s="1"/>
  <c r="AZ1599" i="1"/>
  <c r="BA1599" i="1" s="1"/>
  <c r="AZ2064" i="1"/>
  <c r="BA2064" i="1" s="1"/>
  <c r="AZ1150" i="1"/>
  <c r="BA1150" i="1" s="1"/>
  <c r="AZ1393" i="1"/>
  <c r="BA1393" i="1" s="1"/>
  <c r="AZ1636" i="1"/>
  <c r="BA1636" i="1" s="1"/>
  <c r="AZ1128" i="1"/>
  <c r="BA1128" i="1" s="1"/>
  <c r="AZ1205" i="1"/>
  <c r="BA1205" i="1" s="1"/>
  <c r="AZ1448" i="1"/>
  <c r="BA1448" i="1" s="1"/>
  <c r="AZ1691" i="1"/>
  <c r="BA1691" i="1" s="1"/>
  <c r="AZ2214" i="1"/>
  <c r="BA2214" i="1" s="1"/>
  <c r="AZ2573" i="1"/>
  <c r="BA2573" i="1" s="1"/>
  <c r="AZ1936" i="1"/>
  <c r="BA1936" i="1" s="1"/>
  <c r="AZ2179" i="1"/>
  <c r="BA2179" i="1" s="1"/>
  <c r="AZ2468" i="1"/>
  <c r="BA2468" i="1" s="1"/>
  <c r="AZ1901" i="1"/>
  <c r="BA1901" i="1" s="1"/>
  <c r="AZ2144" i="1"/>
  <c r="BA2144" i="1" s="1"/>
  <c r="AZ2453" i="1"/>
  <c r="BA2453" i="1" s="1"/>
  <c r="AZ2972" i="1"/>
  <c r="BA2972" i="1" s="1"/>
  <c r="AZ2667" i="1"/>
  <c r="BA2667" i="1" s="1"/>
  <c r="AZ3052" i="1"/>
  <c r="BA3052" i="1" s="1"/>
  <c r="AZ2725" i="1"/>
  <c r="BA2725" i="1" s="1"/>
  <c r="AZ3190" i="1"/>
  <c r="BA3190" i="1" s="1"/>
  <c r="AZ3176" i="1"/>
  <c r="BA3176" i="1" s="1"/>
  <c r="AZ3159" i="1"/>
  <c r="BA3159" i="1" s="1"/>
  <c r="AZ3539" i="1"/>
  <c r="BA3539" i="1" s="1"/>
  <c r="AZ3478" i="1"/>
  <c r="BA3478" i="1" s="1"/>
  <c r="Q89" i="1"/>
  <c r="R89" i="1" s="1"/>
  <c r="Q452" i="1"/>
  <c r="R452" i="1" s="1"/>
  <c r="Q868" i="1"/>
  <c r="R868" i="1" s="1"/>
  <c r="Q729" i="1"/>
  <c r="R729" i="1" s="1"/>
  <c r="Q589" i="1"/>
  <c r="R589" i="1" s="1"/>
  <c r="AZ2759" i="1"/>
  <c r="BA2759" i="1" s="1"/>
  <c r="AZ3002" i="1"/>
  <c r="BA3002" i="1" s="1"/>
  <c r="AZ2574" i="1"/>
  <c r="BA2574" i="1" s="1"/>
  <c r="AZ2817" i="1"/>
  <c r="BA2817" i="1" s="1"/>
  <c r="AZ3142" i="1"/>
  <c r="BA3142" i="1" s="1"/>
  <c r="AZ2632" i="1"/>
  <c r="BA2632" i="1" s="1"/>
  <c r="AZ2875" i="1"/>
  <c r="BA2875" i="1" s="1"/>
  <c r="AZ3220" i="1"/>
  <c r="BA3220" i="1" s="1"/>
  <c r="AZ3083" i="1"/>
  <c r="BA3083" i="1" s="1"/>
  <c r="AZ3326" i="1"/>
  <c r="BA3326" i="1" s="1"/>
  <c r="AZ3189" i="1"/>
  <c r="BA3189" i="1" s="1"/>
  <c r="AZ3446" i="1"/>
  <c r="BA3446" i="1" s="1"/>
  <c r="AZ3462" i="1"/>
  <c r="BA3462" i="1" s="1"/>
  <c r="AZ3508" i="1"/>
  <c r="BA3508" i="1" s="1"/>
  <c r="Q5" i="1"/>
  <c r="R5" i="1" s="1"/>
  <c r="Q239" i="1"/>
  <c r="R239" i="1" s="1"/>
  <c r="Q482" i="1"/>
  <c r="R482" i="1" s="1"/>
  <c r="Q725" i="1"/>
  <c r="R725" i="1" s="1"/>
  <c r="Q204" i="1"/>
  <c r="R204" i="1" s="1"/>
  <c r="Q447" i="1"/>
  <c r="R447" i="1" s="1"/>
  <c r="Q690" i="1"/>
  <c r="R690" i="1" s="1"/>
  <c r="Q64" i="1"/>
  <c r="R64" i="1" s="1"/>
  <c r="Q307" i="1"/>
  <c r="R307" i="1" s="1"/>
  <c r="Q550" i="1"/>
  <c r="R550" i="1" s="1"/>
  <c r="Q814" i="1"/>
  <c r="R814" i="1" s="1"/>
  <c r="Q1050" i="1"/>
  <c r="R1050" i="1" s="1"/>
  <c r="Q1293" i="1"/>
  <c r="R1293" i="1" s="1"/>
  <c r="Q1537" i="1"/>
  <c r="R1537" i="1" s="1"/>
  <c r="Q1054" i="1"/>
  <c r="R1054" i="1" s="1"/>
  <c r="Q1297" i="1"/>
  <c r="R1297" i="1" s="1"/>
  <c r="Q1543" i="1"/>
  <c r="R1543" i="1" s="1"/>
  <c r="Q932" i="1"/>
  <c r="R932" i="1" s="1"/>
  <c r="Q1175" i="1"/>
  <c r="R1175" i="1" s="1"/>
  <c r="Q1418" i="1"/>
  <c r="R1418" i="1" s="1"/>
  <c r="Q1689" i="1"/>
  <c r="R1689" i="1" s="1"/>
  <c r="Q1932" i="1"/>
  <c r="R1932" i="1" s="1"/>
  <c r="Q2175" i="1"/>
  <c r="R2175" i="1" s="1"/>
  <c r="Q1762" i="1"/>
  <c r="R1762" i="1" s="1"/>
  <c r="Q2005" i="1"/>
  <c r="R2005" i="1" s="1"/>
  <c r="Q2248" i="1"/>
  <c r="R2248" i="1" s="1"/>
  <c r="Q1727" i="1"/>
  <c r="R1727" i="1" s="1"/>
  <c r="Q1970" i="1"/>
  <c r="R1970" i="1" s="1"/>
  <c r="Q2213" i="1"/>
  <c r="R2213" i="1" s="1"/>
  <c r="Q2470" i="1"/>
  <c r="R2470" i="1" s="1"/>
  <c r="Q2333" i="1"/>
  <c r="R2333" i="1" s="1"/>
  <c r="Q2576" i="1"/>
  <c r="R2576" i="1" s="1"/>
  <c r="Q2361" i="1"/>
  <c r="R2361" i="1" s="1"/>
  <c r="Q2604" i="1"/>
  <c r="R2604" i="1" s="1"/>
  <c r="Q2852" i="1"/>
  <c r="R2852" i="1" s="1"/>
  <c r="Q2766" i="1"/>
  <c r="R2766" i="1" s="1"/>
  <c r="Q3009" i="1"/>
  <c r="R3009" i="1" s="1"/>
  <c r="Q2872" i="1"/>
  <c r="R2872" i="1" s="1"/>
  <c r="Q3071" i="1"/>
  <c r="R3071" i="1" s="1"/>
  <c r="Q3314" i="1"/>
  <c r="R3314" i="1" s="1"/>
  <c r="Q3210" i="1"/>
  <c r="R3210" i="1" s="1"/>
  <c r="Q3166" i="1"/>
  <c r="R3166" i="1" s="1"/>
  <c r="Q3464" i="1"/>
  <c r="R3464" i="1" s="1"/>
  <c r="X124" i="1"/>
  <c r="Y124" i="1" s="1"/>
  <c r="Q3549" i="1"/>
  <c r="R3549" i="1" s="1"/>
  <c r="X271" i="1"/>
  <c r="Y271" i="1" s="1"/>
  <c r="Q3595" i="1"/>
  <c r="R3595" i="1" s="1"/>
  <c r="X319" i="1"/>
  <c r="Y319" i="1" s="1"/>
  <c r="X562" i="1"/>
  <c r="Y562" i="1" s="1"/>
  <c r="X805" i="1"/>
  <c r="Y805" i="1" s="1"/>
  <c r="X83" i="1"/>
  <c r="Y83" i="1" s="1"/>
  <c r="X326" i="1"/>
  <c r="Y326" i="1" s="1"/>
  <c r="X569" i="1"/>
  <c r="Y569" i="1" s="1"/>
  <c r="X812" i="1"/>
  <c r="Y812" i="1" s="1"/>
  <c r="X87" i="1"/>
  <c r="Y87" i="1" s="1"/>
  <c r="X330" i="1"/>
  <c r="Y330" i="1" s="1"/>
  <c r="X660" i="1"/>
  <c r="Y660" i="1" s="1"/>
  <c r="X1137" i="1"/>
  <c r="Y1137" i="1" s="1"/>
  <c r="X1539" i="1"/>
  <c r="Y1539" i="1" s="1"/>
  <c r="X1201" i="1"/>
  <c r="Y1201" i="1" s="1"/>
  <c r="X1166" i="1"/>
  <c r="Y1166" i="1" s="1"/>
  <c r="Q634" i="1"/>
  <c r="R634" i="1" s="1"/>
  <c r="Q891" i="1"/>
  <c r="R891" i="1" s="1"/>
  <c r="Q1134" i="1"/>
  <c r="R1134" i="1" s="1"/>
  <c r="Q1377" i="1"/>
  <c r="R1377" i="1" s="1"/>
  <c r="Q895" i="1"/>
  <c r="R895" i="1" s="1"/>
  <c r="Q1138" i="1"/>
  <c r="R1138" i="1" s="1"/>
  <c r="Q1381" i="1"/>
  <c r="R1381" i="1" s="1"/>
  <c r="Q773" i="1"/>
  <c r="R773" i="1" s="1"/>
  <c r="Q1016" i="1"/>
  <c r="R1016" i="1" s="1"/>
  <c r="Q1259" i="1"/>
  <c r="R1259" i="1" s="1"/>
  <c r="Q1502" i="1"/>
  <c r="R1502" i="1" s="1"/>
  <c r="Q1773" i="1"/>
  <c r="R1773" i="1" s="1"/>
  <c r="Q2016" i="1"/>
  <c r="R2016" i="1" s="1"/>
  <c r="Q2263" i="1"/>
  <c r="R2263" i="1" s="1"/>
  <c r="Q1846" i="1"/>
  <c r="R1846" i="1" s="1"/>
  <c r="Q2089" i="1"/>
  <c r="R2089" i="1" s="1"/>
  <c r="Q1568" i="1"/>
  <c r="R1568" i="1" s="1"/>
  <c r="Q1811" i="1"/>
  <c r="R1811" i="1" s="1"/>
  <c r="Q2054" i="1"/>
  <c r="R2054" i="1" s="1"/>
  <c r="Q2327" i="1"/>
  <c r="R2327" i="1" s="1"/>
  <c r="Q2554" i="1"/>
  <c r="R2554" i="1" s="1"/>
  <c r="Q2417" i="1"/>
  <c r="R2417" i="1" s="1"/>
  <c r="Q2660" i="1"/>
  <c r="R2660" i="1" s="1"/>
  <c r="Q2445" i="1"/>
  <c r="R2445" i="1" s="1"/>
  <c r="Q2691" i="1"/>
  <c r="R2691" i="1" s="1"/>
  <c r="Q2936" i="1"/>
  <c r="R2936" i="1" s="1"/>
  <c r="Q2850" i="1"/>
  <c r="R2850" i="1" s="1"/>
  <c r="Q2713" i="1"/>
  <c r="R2713" i="1" s="1"/>
  <c r="Q3344" i="1"/>
  <c r="R3344" i="1" s="1"/>
  <c r="Q3530" i="1"/>
  <c r="R3530" i="1" s="1"/>
  <c r="Q3461" i="1"/>
  <c r="R3461" i="1" s="1"/>
  <c r="X592" i="1"/>
  <c r="Y592" i="1" s="1"/>
  <c r="X356" i="1"/>
  <c r="Y356" i="1" s="1"/>
  <c r="X117" i="1"/>
  <c r="Y117" i="1" s="1"/>
  <c r="X1218" i="1"/>
  <c r="Y1218" i="1" s="1"/>
  <c r="X1256" i="1"/>
  <c r="Y1256" i="1" s="1"/>
  <c r="AZ1427" i="1"/>
  <c r="BA1427" i="1" s="1"/>
  <c r="AZ1670" i="1"/>
  <c r="BA1670" i="1" s="1"/>
  <c r="AZ2193" i="1"/>
  <c r="BA2193" i="1" s="1"/>
  <c r="AZ2510" i="1"/>
  <c r="BA2510" i="1" s="1"/>
  <c r="AZ1915" i="1"/>
  <c r="BA1915" i="1" s="1"/>
  <c r="AZ2158" i="1"/>
  <c r="BA2158" i="1" s="1"/>
  <c r="AZ2405" i="1"/>
  <c r="BA2405" i="1" s="1"/>
  <c r="AZ1880" i="1"/>
  <c r="BA1880" i="1" s="1"/>
  <c r="AZ2123" i="1"/>
  <c r="BA2123" i="1" s="1"/>
  <c r="AZ2384" i="1"/>
  <c r="BA2384" i="1" s="1"/>
  <c r="AZ2942" i="1"/>
  <c r="BA2942" i="1" s="1"/>
  <c r="AZ2634" i="1"/>
  <c r="BA2634" i="1" s="1"/>
  <c r="AZ3000" i="1"/>
  <c r="BA3000" i="1" s="1"/>
  <c r="AZ2692" i="1"/>
  <c r="BA2692" i="1" s="1"/>
  <c r="AZ3136" i="1"/>
  <c r="BA3136" i="1" s="1"/>
  <c r="AZ3143" i="1"/>
  <c r="BA3143" i="1" s="1"/>
  <c r="AZ3129" i="1"/>
  <c r="BA3129" i="1" s="1"/>
  <c r="AZ3506" i="1"/>
  <c r="BA3506" i="1" s="1"/>
  <c r="AZ3448" i="1"/>
  <c r="BA3448" i="1" s="1"/>
  <c r="Q56" i="1"/>
  <c r="R56" i="1" s="1"/>
  <c r="Q422" i="1"/>
  <c r="R422" i="1" s="1"/>
  <c r="Q802" i="1"/>
  <c r="R802" i="1" s="1"/>
  <c r="Q666" i="1"/>
  <c r="R666" i="1" s="1"/>
  <c r="Q526" i="1"/>
  <c r="R526" i="1" s="1"/>
  <c r="AZ320" i="1"/>
  <c r="BA320" i="1" s="1"/>
  <c r="AZ673" i="1"/>
  <c r="BA673" i="1" s="1"/>
  <c r="AZ452" i="1"/>
  <c r="BA452" i="1" s="1"/>
  <c r="AZ532" i="1"/>
  <c r="BA532" i="1" s="1"/>
  <c r="AZ1009" i="1"/>
  <c r="BA1009" i="1" s="1"/>
  <c r="AZ453" i="1"/>
  <c r="BA453" i="1" s="1"/>
  <c r="AZ914" i="1"/>
  <c r="BA914" i="1" s="1"/>
  <c r="AZ585" i="1"/>
  <c r="BA585" i="1" s="1"/>
  <c r="AZ1044" i="1"/>
  <c r="BA1044" i="1" s="1"/>
  <c r="AZ1028" i="1"/>
  <c r="BA1028" i="1" s="1"/>
  <c r="AZ1662" i="1"/>
  <c r="BA1662" i="1" s="1"/>
  <c r="AZ1179" i="1"/>
  <c r="BA1179" i="1" s="1"/>
  <c r="AZ1213" i="1"/>
  <c r="BA1213" i="1" s="1"/>
  <c r="AZ1456" i="1"/>
  <c r="BA1456" i="1" s="1"/>
  <c r="AZ1699" i="1"/>
  <c r="BA1699" i="1" s="1"/>
  <c r="AZ1275" i="1"/>
  <c r="BA1275" i="1" s="1"/>
  <c r="AZ1268" i="1"/>
  <c r="BA1268" i="1" s="1"/>
  <c r="AZ1511" i="1"/>
  <c r="BA1511" i="1" s="1"/>
  <c r="AZ1800" i="1"/>
  <c r="BA1800" i="1" s="1"/>
  <c r="AZ2277" i="1"/>
  <c r="BA2277" i="1" s="1"/>
  <c r="AZ1756" i="1"/>
  <c r="BA1756" i="1" s="1"/>
  <c r="AZ1999" i="1"/>
  <c r="BA1999" i="1" s="1"/>
  <c r="AZ2242" i="1"/>
  <c r="BA2242" i="1" s="1"/>
  <c r="AZ2657" i="1"/>
  <c r="BA2657" i="1" s="1"/>
  <c r="AZ1964" i="1"/>
  <c r="BA1964" i="1" s="1"/>
  <c r="AZ2207" i="1"/>
  <c r="BA2207" i="1" s="1"/>
  <c r="AZ2702" i="1"/>
  <c r="BA2702" i="1" s="1"/>
  <c r="AZ3166" i="1"/>
  <c r="BA3166" i="1" s="1"/>
  <c r="AZ2760" i="1"/>
  <c r="BA2760" i="1" s="1"/>
  <c r="AZ2455" i="1"/>
  <c r="BA2455" i="1" s="1"/>
  <c r="AZ2941" i="1"/>
  <c r="BA2941" i="1" s="1"/>
  <c r="AZ3188" i="1"/>
  <c r="BA3188" i="1" s="1"/>
  <c r="AZ3375" i="1"/>
  <c r="BA3375" i="1" s="1"/>
  <c r="AZ3493" i="1"/>
  <c r="BA3493" i="1" s="1"/>
  <c r="Q305" i="1"/>
  <c r="R305" i="1" s="1"/>
  <c r="Q66" i="1"/>
  <c r="R66" i="1" s="1"/>
  <c r="Q292" i="1"/>
  <c r="R292" i="1" s="1"/>
  <c r="AZ2768" i="1"/>
  <c r="BA2768" i="1" s="1"/>
  <c r="AZ2475" i="1"/>
  <c r="BA2475" i="1" s="1"/>
  <c r="AZ2826" i="1"/>
  <c r="BA2826" i="1" s="1"/>
  <c r="AZ2533" i="1"/>
  <c r="BA2533" i="1" s="1"/>
  <c r="AZ2884" i="1"/>
  <c r="BA2884" i="1" s="1"/>
  <c r="AZ3364" i="1"/>
  <c r="BA3364" i="1" s="1"/>
  <c r="AZ3335" i="1"/>
  <c r="BA3335" i="1" s="1"/>
  <c r="AZ3333" i="1"/>
  <c r="BA3333" i="1" s="1"/>
  <c r="AZ3471" i="1"/>
  <c r="BA3471" i="1" s="1"/>
  <c r="AZ3624" i="1"/>
  <c r="BA3624" i="1" s="1"/>
  <c r="Q248" i="1"/>
  <c r="R248" i="1" s="1"/>
  <c r="Q626" i="1"/>
  <c r="R626" i="1" s="1"/>
  <c r="Q213" i="1"/>
  <c r="R213" i="1" s="1"/>
  <c r="Q591" i="1"/>
  <c r="R591" i="1" s="1"/>
  <c r="Q73" i="1"/>
  <c r="R73" i="1" s="1"/>
  <c r="Q451" i="1"/>
  <c r="R451" i="1" s="1"/>
  <c r="Q828" i="1"/>
  <c r="R828" i="1" s="1"/>
  <c r="Q1194" i="1"/>
  <c r="R1194" i="1" s="1"/>
  <c r="Q1036" i="1"/>
  <c r="R1036" i="1" s="1"/>
  <c r="Q914" i="1"/>
  <c r="R914" i="1" s="1"/>
  <c r="Q1671" i="1"/>
  <c r="R1671" i="1" s="1"/>
  <c r="Q1744" i="1"/>
  <c r="R1744" i="1" s="1"/>
  <c r="Q1709" i="1"/>
  <c r="R1709" i="1" s="1"/>
  <c r="Q2452" i="1"/>
  <c r="R2452" i="1" s="1"/>
  <c r="Q2343" i="1"/>
  <c r="R2343" i="1" s="1"/>
  <c r="Q2748" i="1"/>
  <c r="R2748" i="1" s="1"/>
  <c r="Q3053" i="1"/>
  <c r="R3053" i="1" s="1"/>
  <c r="Q3148" i="1"/>
  <c r="R3148" i="1" s="1"/>
  <c r="Q3531" i="1"/>
  <c r="R3531" i="1" s="1"/>
  <c r="X301" i="1"/>
  <c r="Y301" i="1" s="1"/>
  <c r="X1158" i="1"/>
  <c r="Y1158" i="1" s="1"/>
  <c r="X794" i="1"/>
  <c r="Y794" i="1" s="1"/>
  <c r="X633" i="1"/>
  <c r="Y633" i="1" s="1"/>
  <c r="X1147" i="1"/>
  <c r="Y1147" i="1" s="1"/>
  <c r="Q873" i="1"/>
  <c r="R873" i="1" s="1"/>
  <c r="Q877" i="1"/>
  <c r="R877" i="1" s="1"/>
  <c r="Q755" i="1"/>
  <c r="R755" i="1" s="1"/>
  <c r="Q1484" i="1"/>
  <c r="R1484" i="1" s="1"/>
  <c r="Q2241" i="1"/>
  <c r="R2241" i="1" s="1"/>
  <c r="Q1550" i="1"/>
  <c r="R1550" i="1" s="1"/>
  <c r="Q2293" i="1"/>
  <c r="R2293" i="1" s="1"/>
  <c r="Q2642" i="1"/>
  <c r="R2642" i="1" s="1"/>
  <c r="Q2918" i="1"/>
  <c r="R2918" i="1" s="1"/>
  <c r="Q3290" i="1"/>
  <c r="R3290" i="1" s="1"/>
  <c r="X538" i="1"/>
  <c r="Y538" i="1" s="1"/>
  <c r="X1029" i="1"/>
  <c r="Y1029" i="1" s="1"/>
  <c r="Q471" i="1"/>
  <c r="R471" i="1" s="1"/>
  <c r="Q331" i="1"/>
  <c r="R331" i="1" s="1"/>
  <c r="Q1074" i="1"/>
  <c r="R1074" i="1" s="1"/>
  <c r="Q1078" i="1"/>
  <c r="R1078" i="1" s="1"/>
  <c r="Q956" i="1"/>
  <c r="R956" i="1" s="1"/>
  <c r="Q1713" i="1"/>
  <c r="R1713" i="1" s="1"/>
  <c r="Q1786" i="1"/>
  <c r="R1786" i="1" s="1"/>
  <c r="Q1751" i="1"/>
  <c r="R1751" i="1" s="1"/>
  <c r="Q2494" i="1"/>
  <c r="R2494" i="1" s="1"/>
  <c r="Q2385" i="1"/>
  <c r="R2385" i="1" s="1"/>
  <c r="Q2790" i="1"/>
  <c r="R2790" i="1" s="1"/>
  <c r="Q3095" i="1"/>
  <c r="R3095" i="1" s="1"/>
  <c r="Q3190" i="1"/>
  <c r="R3190" i="1" s="1"/>
  <c r="Q3573" i="1"/>
  <c r="R3573" i="1" s="1"/>
  <c r="X343" i="1"/>
  <c r="Y343" i="1" s="1"/>
  <c r="X107" i="1"/>
  <c r="Y107" i="1" s="1"/>
  <c r="X836" i="1"/>
  <c r="Y836" i="1" s="1"/>
  <c r="X696" i="1"/>
  <c r="Y696" i="1" s="1"/>
  <c r="X1273" i="1"/>
  <c r="Y1273" i="1" s="1"/>
  <c r="X702" i="1"/>
  <c r="Y702" i="1" s="1"/>
  <c r="X1581" i="1"/>
  <c r="Y1581" i="1" s="1"/>
  <c r="X1546" i="1"/>
  <c r="Y1546" i="1" s="1"/>
  <c r="X1511" i="1"/>
  <c r="Y1511" i="1" s="1"/>
  <c r="X1944" i="1"/>
  <c r="Y1944" i="1" s="1"/>
  <c r="X2353" i="1"/>
  <c r="Y2353" i="1" s="1"/>
  <c r="X2328" i="1"/>
  <c r="Y2328" i="1" s="1"/>
  <c r="X2676" i="1"/>
  <c r="Y2676" i="1" s="1"/>
  <c r="X3012" i="1"/>
  <c r="Y3012" i="1" s="1"/>
  <c r="X3185" i="1"/>
  <c r="Y3185" i="1" s="1"/>
  <c r="X3400" i="1"/>
  <c r="Y3400" i="1" s="1"/>
  <c r="J35" i="1"/>
  <c r="K35" i="1" s="1"/>
  <c r="J164" i="1"/>
  <c r="K164" i="1" s="1"/>
  <c r="J551" i="1"/>
  <c r="K551" i="1" s="1"/>
  <c r="X1090" i="1"/>
  <c r="Y1090" i="1" s="1"/>
  <c r="X1055" i="1"/>
  <c r="Y1055" i="1" s="1"/>
  <c r="X1868" i="1"/>
  <c r="Y1868" i="1" s="1"/>
  <c r="X1831" i="1"/>
  <c r="Y1831" i="1" s="1"/>
  <c r="X2252" i="1"/>
  <c r="Y2252" i="1" s="1"/>
  <c r="X2597" i="1"/>
  <c r="Y2597" i="1" s="1"/>
  <c r="X2572" i="1"/>
  <c r="Y2572" i="1" s="1"/>
  <c r="X3037" i="1"/>
  <c r="Y3037" i="1" s="1"/>
  <c r="X3273" i="1"/>
  <c r="Y3273" i="1" s="1"/>
  <c r="X3395" i="1"/>
  <c r="Y3395" i="1" s="1"/>
  <c r="X3653" i="1"/>
  <c r="Y3653" i="1" s="1"/>
  <c r="J105" i="1"/>
  <c r="K105" i="1" s="1"/>
  <c r="J639" i="1"/>
  <c r="K639" i="1" s="1"/>
  <c r="X1770" i="1"/>
  <c r="Y1770" i="1" s="1"/>
  <c r="X2179" i="1"/>
  <c r="Y2179" i="1" s="1"/>
  <c r="X2154" i="1"/>
  <c r="Y2154" i="1" s="1"/>
  <c r="X2502" i="1"/>
  <c r="Y2502" i="1" s="1"/>
  <c r="X2838" i="1"/>
  <c r="Y2838" i="1" s="1"/>
  <c r="X3023" i="1"/>
  <c r="Y3023" i="1" s="1"/>
  <c r="X3226" i="1"/>
  <c r="Y3226" i="1" s="1"/>
  <c r="X3486" i="1"/>
  <c r="Y3486" i="1" s="1"/>
  <c r="J283" i="1"/>
  <c r="K283" i="1" s="1"/>
  <c r="J405" i="1"/>
  <c r="K405" i="1" s="1"/>
  <c r="J1005" i="1"/>
  <c r="K1005" i="1" s="1"/>
  <c r="J633" i="1"/>
  <c r="K633" i="1" s="1"/>
  <c r="AZ281" i="1"/>
  <c r="BA281" i="1" s="1"/>
  <c r="AZ548" i="1"/>
  <c r="BA548" i="1" s="1"/>
  <c r="AZ143" i="1"/>
  <c r="BA143" i="1" s="1"/>
  <c r="AZ116" i="1"/>
  <c r="BA116" i="1" s="1"/>
  <c r="AZ151" i="1"/>
  <c r="BA151" i="1" s="1"/>
  <c r="AZ282" i="1"/>
  <c r="BA282" i="1" s="1"/>
  <c r="AZ39" i="1"/>
  <c r="BA39" i="1" s="1"/>
  <c r="AZ381" i="1"/>
  <c r="BA381" i="1" s="1"/>
  <c r="AZ1037" i="1"/>
  <c r="BA1037" i="1" s="1"/>
  <c r="AZ1425" i="1"/>
  <c r="BA1425" i="1" s="1"/>
  <c r="AZ1995" i="1"/>
  <c r="BA1995" i="1" s="1"/>
  <c r="AZ1514" i="1"/>
  <c r="BA1514" i="1" s="1"/>
  <c r="AZ2397" i="1"/>
  <c r="BA2397" i="1" s="1"/>
  <c r="AZ2362" i="1"/>
  <c r="BA2362" i="1" s="1"/>
  <c r="AZ53" i="1"/>
  <c r="BA53" i="1" s="1"/>
  <c r="AZ132" i="1"/>
  <c r="BA132" i="1" s="1"/>
  <c r="AZ336" i="1"/>
  <c r="BA336" i="1" s="1"/>
  <c r="AZ204" i="1"/>
  <c r="BA204" i="1" s="1"/>
  <c r="AZ178" i="1"/>
  <c r="BA178" i="1" s="1"/>
  <c r="AZ150" i="1"/>
  <c r="BA150" i="1" s="1"/>
  <c r="AZ17" i="1"/>
  <c r="BA17" i="1" s="1"/>
  <c r="AZ259" i="1"/>
  <c r="BA259" i="1" s="1"/>
  <c r="AZ309" i="1"/>
  <c r="BA309" i="1" s="1"/>
  <c r="AZ134" i="1"/>
  <c r="BA134" i="1" s="1"/>
  <c r="AZ37" i="1"/>
  <c r="BA37" i="1" s="1"/>
  <c r="AZ197" i="1"/>
  <c r="BA197" i="1" s="1"/>
  <c r="AZ44" i="1"/>
  <c r="BA44" i="1" s="1"/>
  <c r="AZ482" i="1"/>
  <c r="BA482" i="1" s="1"/>
  <c r="AZ141" i="1"/>
  <c r="BA141" i="1" s="1"/>
  <c r="AZ918" i="1"/>
  <c r="BA918" i="1" s="1"/>
  <c r="AZ1584" i="1"/>
  <c r="BA1584" i="1" s="1"/>
  <c r="AZ1257" i="1"/>
  <c r="BA1257" i="1" s="1"/>
  <c r="AZ1378" i="1"/>
  <c r="BA1378" i="1" s="1"/>
  <c r="AZ1752" i="1"/>
  <c r="BA1752" i="1" s="1"/>
  <c r="AZ1190" i="1"/>
  <c r="BA1190" i="1" s="1"/>
  <c r="AZ1550" i="1"/>
  <c r="BA1550" i="1" s="1"/>
  <c r="AZ2199" i="1"/>
  <c r="BA2199" i="1" s="1"/>
  <c r="AZ1795" i="1"/>
  <c r="BA1795" i="1" s="1"/>
  <c r="AZ2164" i="1"/>
  <c r="BA2164" i="1" s="1"/>
  <c r="AZ1760" i="1"/>
  <c r="BA1760" i="1" s="1"/>
  <c r="AZ2129" i="1"/>
  <c r="BA2129" i="1" s="1"/>
  <c r="AZ2762" i="1"/>
  <c r="BA2762" i="1" s="1"/>
  <c r="AZ2643" i="1"/>
  <c r="BA2643" i="1" s="1"/>
  <c r="AZ2512" i="1"/>
  <c r="BA2512" i="1" s="1"/>
  <c r="AZ3163" i="1"/>
  <c r="BA3163" i="1" s="1"/>
  <c r="AZ3329" i="1"/>
  <c r="BA3329" i="1" s="1"/>
  <c r="AZ3515" i="1"/>
  <c r="BA3515" i="1" s="1"/>
  <c r="Q39" i="1"/>
  <c r="R39" i="1" s="1"/>
  <c r="Q431" i="1"/>
  <c r="R431" i="1" s="1"/>
  <c r="Q306" i="1"/>
  <c r="R306" i="1" s="1"/>
  <c r="Q544" i="1"/>
  <c r="R544" i="1" s="1"/>
  <c r="AZ663" i="1"/>
  <c r="BA663" i="1" s="1"/>
  <c r="AZ755" i="1"/>
  <c r="BA755" i="1" s="1"/>
  <c r="AZ790" i="1"/>
  <c r="BA790" i="1" s="1"/>
  <c r="AZ711" i="1"/>
  <c r="BA711" i="1" s="1"/>
  <c r="AZ776" i="1"/>
  <c r="BA776" i="1" s="1"/>
  <c r="AZ1704" i="1"/>
  <c r="BA1704" i="1" s="1"/>
  <c r="AZ1129" i="1"/>
  <c r="BA1129" i="1" s="1"/>
  <c r="AZ1498" i="1"/>
  <c r="BA1498" i="1" s="1"/>
  <c r="AZ2112" i="1"/>
  <c r="BA2112" i="1" s="1"/>
  <c r="AZ705" i="1"/>
  <c r="BA705" i="1" s="1"/>
  <c r="AZ649" i="1"/>
  <c r="BA649" i="1" s="1"/>
  <c r="AZ731" i="1"/>
  <c r="BA731" i="1" s="1"/>
  <c r="AZ529" i="1"/>
  <c r="BA529" i="1" s="1"/>
  <c r="AZ355" i="1"/>
  <c r="BA355" i="1" s="1"/>
  <c r="AZ568" i="1"/>
  <c r="BA568" i="1" s="1"/>
  <c r="AZ1043" i="1"/>
  <c r="BA1043" i="1" s="1"/>
  <c r="AZ977" i="1"/>
  <c r="BA977" i="1" s="1"/>
  <c r="AZ616" i="1"/>
  <c r="BA616" i="1" s="1"/>
  <c r="AZ1064" i="1"/>
  <c r="BA1064" i="1" s="1"/>
  <c r="AZ1938" i="1"/>
  <c r="BA1938" i="1" s="1"/>
  <c r="AZ1225" i="1"/>
  <c r="BA1225" i="1" s="1"/>
  <c r="AZ1594" i="1"/>
  <c r="BA1594" i="1" s="1"/>
  <c r="AZ1299" i="1"/>
  <c r="BA1299" i="1" s="1"/>
  <c r="AZ1406" i="1"/>
  <c r="BA1406" i="1" s="1"/>
  <c r="AZ1836" i="1"/>
  <c r="BA1836" i="1" s="1"/>
  <c r="AZ2447" i="1"/>
  <c r="BA2447" i="1" s="1"/>
  <c r="AZ2011" i="1"/>
  <c r="BA2011" i="1" s="1"/>
  <c r="AZ2380" i="1"/>
  <c r="BA2380" i="1" s="1"/>
  <c r="AZ1976" i="1"/>
  <c r="BA1976" i="1" s="1"/>
  <c r="AZ2354" i="1"/>
  <c r="BA2354" i="1" s="1"/>
  <c r="AZ2415" i="1"/>
  <c r="BA2415" i="1" s="1"/>
  <c r="AZ2967" i="1"/>
  <c r="BA2967" i="1" s="1"/>
  <c r="AZ2836" i="1"/>
  <c r="BA2836" i="1" s="1"/>
  <c r="AZ3113" i="1"/>
  <c r="BA3113" i="1" s="1"/>
  <c r="AZ3273" i="1"/>
  <c r="BA3273" i="1" s="1"/>
  <c r="AZ3415" i="1"/>
  <c r="BA3415" i="1" s="1"/>
  <c r="Q200" i="1"/>
  <c r="R200" i="1" s="1"/>
  <c r="Q757" i="1"/>
  <c r="R757" i="1" s="1"/>
  <c r="Q85" i="1"/>
  <c r="R85" i="1" s="1"/>
  <c r="AZ506" i="1"/>
  <c r="BA506" i="1" s="1"/>
  <c r="AZ1041" i="1"/>
  <c r="BA1041" i="1" s="1"/>
  <c r="AZ552" i="1"/>
  <c r="BA552" i="1" s="1"/>
  <c r="AZ632" i="1"/>
  <c r="BA632" i="1" s="1"/>
  <c r="AZ1089" i="1"/>
  <c r="BA1089" i="1" s="1"/>
  <c r="AZ1551" i="1"/>
  <c r="BA1551" i="1" s="1"/>
  <c r="AZ1209" i="1"/>
  <c r="BA1209" i="1" s="1"/>
  <c r="AZ1345" i="1"/>
  <c r="BA1345" i="1" s="1"/>
  <c r="AZ1714" i="1"/>
  <c r="BA1714" i="1" s="1"/>
  <c r="AZ1157" i="1"/>
  <c r="BA1157" i="1" s="1"/>
  <c r="AZ629" i="1"/>
  <c r="BA629" i="1" s="1"/>
  <c r="AZ524" i="1"/>
  <c r="BA524" i="1" s="1"/>
  <c r="AZ516" i="1"/>
  <c r="BA516" i="1" s="1"/>
  <c r="AZ835" i="1"/>
  <c r="BA835" i="1" s="1"/>
  <c r="AZ813" i="1"/>
  <c r="BA813" i="1" s="1"/>
  <c r="AZ1086" i="1"/>
  <c r="BA1086" i="1" s="1"/>
  <c r="AZ642" i="1"/>
  <c r="BA642" i="1" s="1"/>
  <c r="AZ677" i="1"/>
  <c r="BA677" i="1" s="1"/>
  <c r="AZ769" i="1"/>
  <c r="BA769" i="1" s="1"/>
  <c r="AZ1566" i="1"/>
  <c r="BA1566" i="1" s="1"/>
  <c r="AZ1239" i="1"/>
  <c r="BA1239" i="1" s="1"/>
  <c r="AZ1360" i="1"/>
  <c r="BA1360" i="1" s="1"/>
  <c r="AZ1729" i="1"/>
  <c r="BA1729" i="1" s="1"/>
  <c r="AZ1172" i="1"/>
  <c r="BA1172" i="1" s="1"/>
  <c r="AZ1541" i="1"/>
  <c r="BA1541" i="1" s="1"/>
  <c r="AZ2181" i="1"/>
  <c r="BA2181" i="1" s="1"/>
  <c r="AZ1786" i="1"/>
  <c r="BA1786" i="1" s="1"/>
  <c r="AZ2146" i="1"/>
  <c r="BA2146" i="1" s="1"/>
  <c r="AZ1751" i="1"/>
  <c r="BA1751" i="1" s="1"/>
  <c r="AZ2111" i="1"/>
  <c r="BA2111" i="1" s="1"/>
  <c r="AZ2747" i="1"/>
  <c r="BA2747" i="1" s="1"/>
  <c r="AZ2616" i="1"/>
  <c r="BA2616" i="1" s="1"/>
  <c r="AZ2500" i="1"/>
  <c r="BA2500" i="1" s="1"/>
  <c r="AZ3082" i="1"/>
  <c r="BA3082" i="1" s="1"/>
  <c r="AZ3314" i="1"/>
  <c r="BA3314" i="1" s="1"/>
  <c r="AZ3488" i="1"/>
  <c r="BA3488" i="1" s="1"/>
  <c r="AZ3654" i="1"/>
  <c r="BA3654" i="1" s="1"/>
  <c r="Q404" i="1"/>
  <c r="R404" i="1" s="1"/>
  <c r="Q279" i="1"/>
  <c r="R279" i="1" s="1"/>
  <c r="Q490" i="1"/>
  <c r="R490" i="1" s="1"/>
  <c r="AZ636" i="1"/>
  <c r="BA636" i="1" s="1"/>
  <c r="AZ1081" i="1"/>
  <c r="BA1081" i="1" s="1"/>
  <c r="AZ1101" i="1"/>
  <c r="BA1101" i="1" s="1"/>
  <c r="AZ657" i="1"/>
  <c r="BA657" i="1" s="1"/>
  <c r="AZ749" i="1"/>
  <c r="BA749" i="1" s="1"/>
  <c r="AZ1686" i="1"/>
  <c r="BA1686" i="1" s="1"/>
  <c r="AZ1120" i="1"/>
  <c r="BA1120" i="1" s="1"/>
  <c r="AZ1480" i="1"/>
  <c r="BA1480" i="1" s="1"/>
  <c r="AZ2085" i="1"/>
  <c r="BA2085" i="1" s="1"/>
  <c r="AZ736" i="1"/>
  <c r="BA736" i="1" s="1"/>
  <c r="AZ829" i="1"/>
  <c r="BA829" i="1" s="1"/>
  <c r="AZ334" i="1"/>
  <c r="BA334" i="1" s="1"/>
  <c r="AZ925" i="1"/>
  <c r="BA925" i="1" s="1"/>
  <c r="AZ876" i="1"/>
  <c r="BA876" i="1" s="1"/>
  <c r="AZ774" i="1"/>
  <c r="BA774" i="1" s="1"/>
  <c r="AZ848" i="1"/>
  <c r="BA848" i="1" s="1"/>
  <c r="AZ1602" i="1"/>
  <c r="BA1602" i="1" s="1"/>
  <c r="AZ2073" i="1"/>
  <c r="BA2073" i="1" s="1"/>
  <c r="AZ1153" i="1"/>
  <c r="BA1153" i="1" s="1"/>
  <c r="AZ1396" i="1"/>
  <c r="BA1396" i="1" s="1"/>
  <c r="AZ1639" i="1"/>
  <c r="BA1639" i="1" s="1"/>
  <c r="AZ1134" i="1"/>
  <c r="BA1134" i="1" s="1"/>
  <c r="AZ1208" i="1"/>
  <c r="BA1208" i="1" s="1"/>
  <c r="AZ1451" i="1"/>
  <c r="BA1451" i="1" s="1"/>
  <c r="AZ1694" i="1"/>
  <c r="BA1694" i="1" s="1"/>
  <c r="AZ2217" i="1"/>
  <c r="BA2217" i="1" s="1"/>
  <c r="AZ2582" i="1"/>
  <c r="BA2582" i="1" s="1"/>
  <c r="AZ1939" i="1"/>
  <c r="BA1939" i="1" s="1"/>
  <c r="AZ2182" i="1"/>
  <c r="BA2182" i="1" s="1"/>
  <c r="AZ2477" i="1"/>
  <c r="BA2477" i="1" s="1"/>
  <c r="AZ1904" i="1"/>
  <c r="BA1904" i="1" s="1"/>
  <c r="AZ2147" i="1"/>
  <c r="BA2147" i="1" s="1"/>
  <c r="AZ2462" i="1"/>
  <c r="BA2462" i="1" s="1"/>
  <c r="AZ2978" i="1"/>
  <c r="BA2978" i="1" s="1"/>
  <c r="AZ2670" i="1"/>
  <c r="BA2670" i="1" s="1"/>
  <c r="AZ3070" i="1"/>
  <c r="BA3070" i="1" s="1"/>
  <c r="AZ2728" i="1"/>
  <c r="BA2728" i="1" s="1"/>
  <c r="AZ3196" i="1"/>
  <c r="BA3196" i="1" s="1"/>
  <c r="AZ3179" i="1"/>
  <c r="BA3179" i="1" s="1"/>
  <c r="AZ3165" i="1"/>
  <c r="BA3165" i="1" s="1"/>
  <c r="AZ3542" i="1"/>
  <c r="BA3542" i="1" s="1"/>
  <c r="AZ3484" i="1"/>
  <c r="BA3484" i="1" s="1"/>
  <c r="Q92" i="1"/>
  <c r="R92" i="1" s="1"/>
  <c r="Q458" i="1"/>
  <c r="R458" i="1" s="1"/>
  <c r="Q54" i="1"/>
  <c r="R54" i="1" s="1"/>
  <c r="Q738" i="1"/>
  <c r="R738" i="1" s="1"/>
  <c r="AZ887" i="1"/>
  <c r="BA887" i="1" s="1"/>
  <c r="AZ759" i="1"/>
  <c r="BA759" i="1" s="1"/>
  <c r="AZ712" i="1"/>
  <c r="BA712" i="1" s="1"/>
  <c r="AZ809" i="1"/>
  <c r="BA809" i="1" s="1"/>
  <c r="AZ439" i="1"/>
  <c r="BA439" i="1" s="1"/>
  <c r="AZ277" i="1"/>
  <c r="BA277" i="1" s="1"/>
  <c r="AZ816" i="1"/>
  <c r="BA816" i="1" s="1"/>
  <c r="AZ859" i="1"/>
  <c r="BA859" i="1" s="1"/>
  <c r="AZ1473" i="1"/>
  <c r="BA1473" i="1" s="1"/>
  <c r="AZ1722" i="1"/>
  <c r="BA1722" i="1" s="1"/>
  <c r="AZ1302" i="1"/>
  <c r="BA1302" i="1" s="1"/>
  <c r="AZ1273" i="1"/>
  <c r="BA1273" i="1" s="1"/>
  <c r="AZ1516" i="1"/>
  <c r="BA1516" i="1" s="1"/>
  <c r="AZ1815" i="1"/>
  <c r="BA1815" i="1" s="1"/>
  <c r="AZ1410" i="1"/>
  <c r="BA1410" i="1" s="1"/>
  <c r="AZ1328" i="1"/>
  <c r="BA1328" i="1" s="1"/>
  <c r="AZ1571" i="1"/>
  <c r="BA1571" i="1" s="1"/>
  <c r="AZ1980" i="1"/>
  <c r="BA1980" i="1" s="1"/>
  <c r="AZ2337" i="1"/>
  <c r="BA2337" i="1" s="1"/>
  <c r="AZ1816" i="1"/>
  <c r="BA1816" i="1" s="1"/>
  <c r="AZ2059" i="1"/>
  <c r="BA2059" i="1" s="1"/>
  <c r="AZ2302" i="1"/>
  <c r="BA2302" i="1" s="1"/>
  <c r="AZ1781" i="1"/>
  <c r="BA1781" i="1" s="1"/>
  <c r="AZ2024" i="1"/>
  <c r="BA2024" i="1" s="1"/>
  <c r="AZ2267" i="1"/>
  <c r="BA2267" i="1" s="1"/>
  <c r="AZ2792" i="1"/>
  <c r="BA2792" i="1" s="1"/>
  <c r="AZ2487" i="1"/>
  <c r="BA2487" i="1" s="1"/>
  <c r="AZ2850" i="1"/>
  <c r="BA2850" i="1" s="1"/>
  <c r="AZ2545" i="1"/>
  <c r="BA2545" i="1" s="1"/>
  <c r="AZ2908" i="1"/>
  <c r="BA2908" i="1" s="1"/>
  <c r="AZ3376" i="1"/>
  <c r="BA3376" i="1" s="1"/>
  <c r="AZ3359" i="1"/>
  <c r="BA3359" i="1" s="1"/>
  <c r="AZ3345" i="1"/>
  <c r="BA3345" i="1" s="1"/>
  <c r="AZ3495" i="1"/>
  <c r="BA3495" i="1" s="1"/>
  <c r="AZ3642" i="1"/>
  <c r="BA3642" i="1" s="1"/>
  <c r="Q272" i="1"/>
  <c r="R272" i="1" s="1"/>
  <c r="Q638" i="1"/>
  <c r="R638" i="1" s="1"/>
  <c r="Q369" i="1"/>
  <c r="R369" i="1" s="1"/>
  <c r="Q229" i="1"/>
  <c r="R229" i="1" s="1"/>
  <c r="AZ601" i="1"/>
  <c r="BA601" i="1" s="1"/>
  <c r="AZ462" i="1"/>
  <c r="BA462" i="1" s="1"/>
  <c r="AZ959" i="1"/>
  <c r="BA959" i="1" s="1"/>
  <c r="AZ618" i="1"/>
  <c r="BA618" i="1" s="1"/>
  <c r="AZ1077" i="1"/>
  <c r="BA1077" i="1" s="1"/>
  <c r="AZ1061" i="1"/>
  <c r="BA1061" i="1" s="1"/>
  <c r="AZ1065" i="1"/>
  <c r="BA1065" i="1" s="1"/>
  <c r="AZ668" i="1"/>
  <c r="BA668" i="1" s="1"/>
  <c r="AZ634" i="1"/>
  <c r="BA634" i="1" s="1"/>
  <c r="AZ1111" i="1"/>
  <c r="BA1111" i="1" s="1"/>
  <c r="AZ1563" i="1"/>
  <c r="BA1563" i="1" s="1"/>
  <c r="AZ1956" i="1"/>
  <c r="BA1956" i="1" s="1"/>
  <c r="AZ1114" i="1"/>
  <c r="BA1114" i="1" s="1"/>
  <c r="AZ1357" i="1"/>
  <c r="BA1357" i="1" s="1"/>
  <c r="AZ1600" i="1"/>
  <c r="BA1600" i="1" s="1"/>
  <c r="AZ2067" i="1"/>
  <c r="BA2067" i="1" s="1"/>
  <c r="AZ1169" i="1"/>
  <c r="BA1169" i="1" s="1"/>
  <c r="AZ1412" i="1"/>
  <c r="BA1412" i="1" s="1"/>
  <c r="AZ1655" i="1"/>
  <c r="BA1655" i="1" s="1"/>
  <c r="AZ2178" i="1"/>
  <c r="BA2178" i="1" s="1"/>
  <c r="AZ2465" i="1"/>
  <c r="BA2465" i="1" s="1"/>
  <c r="AZ1900" i="1"/>
  <c r="BA1900" i="1" s="1"/>
  <c r="AZ2143" i="1"/>
  <c r="BA2143" i="1" s="1"/>
  <c r="AZ2386" i="1"/>
  <c r="BA2386" i="1" s="1"/>
  <c r="AZ1865" i="1"/>
  <c r="BA1865" i="1" s="1"/>
  <c r="AZ2108" i="1"/>
  <c r="BA2108" i="1" s="1"/>
  <c r="AZ2363" i="1"/>
  <c r="BA2363" i="1" s="1"/>
  <c r="AZ2918" i="1"/>
  <c r="BA2918" i="1" s="1"/>
  <c r="AZ2613" i="1"/>
  <c r="BA2613" i="1" s="1"/>
  <c r="AZ2976" i="1"/>
  <c r="BA2976" i="1" s="1"/>
  <c r="AZ2671" i="1"/>
  <c r="BA2671" i="1" s="1"/>
  <c r="AZ3064" i="1"/>
  <c r="BA3064" i="1" s="1"/>
  <c r="AZ3122" i="1"/>
  <c r="BA3122" i="1" s="1"/>
  <c r="AZ3105" i="1"/>
  <c r="BA3105" i="1" s="1"/>
  <c r="AZ3485" i="1"/>
  <c r="BA3485" i="1" s="1"/>
  <c r="AZ3424" i="1"/>
  <c r="BA3424" i="1" s="1"/>
  <c r="Q35" i="1"/>
  <c r="R35" i="1" s="1"/>
  <c r="Q521" i="1"/>
  <c r="R521" i="1" s="1"/>
  <c r="Q398" i="1"/>
  <c r="R398" i="1" s="1"/>
  <c r="Q771" i="1"/>
  <c r="R771" i="1" s="1"/>
  <c r="Q621" i="1"/>
  <c r="R621" i="1" s="1"/>
  <c r="Q481" i="1"/>
  <c r="R481" i="1" s="1"/>
  <c r="AZ2723" i="1"/>
  <c r="BA2723" i="1" s="1"/>
  <c r="AZ2966" i="1"/>
  <c r="BA2966" i="1" s="1"/>
  <c r="AZ2538" i="1"/>
  <c r="BA2538" i="1" s="1"/>
  <c r="AZ2781" i="1"/>
  <c r="BA2781" i="1" s="1"/>
  <c r="AZ3034" i="1"/>
  <c r="BA3034" i="1" s="1"/>
  <c r="AZ2596" i="1"/>
  <c r="BA2596" i="1" s="1"/>
  <c r="AZ2839" i="1"/>
  <c r="BA2839" i="1" s="1"/>
  <c r="AZ3184" i="1"/>
  <c r="BA3184" i="1" s="1"/>
  <c r="AZ3047" i="1"/>
  <c r="BA3047" i="1" s="1"/>
  <c r="AZ3290" i="1"/>
  <c r="BA3290" i="1" s="1"/>
  <c r="AZ3153" i="1"/>
  <c r="BA3153" i="1" s="1"/>
  <c r="AZ3396" i="1"/>
  <c r="BA3396" i="1" s="1"/>
  <c r="AZ3426" i="1"/>
  <c r="BA3426" i="1" s="1"/>
  <c r="AZ3472" i="1"/>
  <c r="BA3472" i="1" s="1"/>
  <c r="AZ3619" i="1"/>
  <c r="BA3619" i="1" s="1"/>
  <c r="Q203" i="1"/>
  <c r="R203" i="1" s="1"/>
  <c r="Q446" i="1"/>
  <c r="R446" i="1" s="1"/>
  <c r="Q689" i="1"/>
  <c r="R689" i="1" s="1"/>
  <c r="Q168" i="1"/>
  <c r="R168" i="1" s="1"/>
  <c r="Q411" i="1"/>
  <c r="R411" i="1" s="1"/>
  <c r="Q654" i="1"/>
  <c r="R654" i="1" s="1"/>
  <c r="Q28" i="1"/>
  <c r="R28" i="1" s="1"/>
  <c r="Q271" i="1"/>
  <c r="R271" i="1" s="1"/>
  <c r="Q514" i="1"/>
  <c r="R514" i="1" s="1"/>
  <c r="Q760" i="1"/>
  <c r="R760" i="1" s="1"/>
  <c r="Q1014" i="1"/>
  <c r="R1014" i="1" s="1"/>
  <c r="Q1257" i="1"/>
  <c r="R1257" i="1" s="1"/>
  <c r="Q1500" i="1"/>
  <c r="R1500" i="1" s="1"/>
  <c r="Q1018" i="1"/>
  <c r="R1018" i="1" s="1"/>
  <c r="Q1261" i="1"/>
  <c r="R1261" i="1" s="1"/>
  <c r="Q1504" i="1"/>
  <c r="R1504" i="1" s="1"/>
  <c r="Q896" i="1"/>
  <c r="R896" i="1" s="1"/>
  <c r="Q1139" i="1"/>
  <c r="R1139" i="1" s="1"/>
  <c r="Q1382" i="1"/>
  <c r="R1382" i="1" s="1"/>
  <c r="Q1653" i="1"/>
  <c r="R1653" i="1" s="1"/>
  <c r="Q1896" i="1"/>
  <c r="R1896" i="1" s="1"/>
  <c r="Q2139" i="1"/>
  <c r="R2139" i="1" s="1"/>
  <c r="Q1726" i="1"/>
  <c r="R1726" i="1" s="1"/>
  <c r="Q1969" i="1"/>
  <c r="R1969" i="1" s="1"/>
  <c r="Q2212" i="1"/>
  <c r="R2212" i="1" s="1"/>
  <c r="Q1691" i="1"/>
  <c r="R1691" i="1" s="1"/>
  <c r="Q1934" i="1"/>
  <c r="R1934" i="1" s="1"/>
  <c r="Q2177" i="1"/>
  <c r="R2177" i="1" s="1"/>
  <c r="Q2434" i="1"/>
  <c r="R2434" i="1" s="1"/>
  <c r="Q2677" i="1"/>
  <c r="R2677" i="1" s="1"/>
  <c r="Q2540" i="1"/>
  <c r="R2540" i="1" s="1"/>
  <c r="Q2325" i="1"/>
  <c r="R2325" i="1" s="1"/>
  <c r="Q2568" i="1"/>
  <c r="R2568" i="1" s="1"/>
  <c r="Q2816" i="1"/>
  <c r="R2816" i="1" s="1"/>
  <c r="Q3106" i="1"/>
  <c r="R3106" i="1" s="1"/>
  <c r="Q2973" i="1"/>
  <c r="R2973" i="1" s="1"/>
  <c r="Q2836" i="1"/>
  <c r="R2836" i="1" s="1"/>
  <c r="Q3035" i="1"/>
  <c r="R3035" i="1" s="1"/>
  <c r="Q3278" i="1"/>
  <c r="R3278" i="1" s="1"/>
  <c r="Q3174" i="1"/>
  <c r="R3174" i="1" s="1"/>
  <c r="Q3130" i="1"/>
  <c r="R3130" i="1" s="1"/>
  <c r="Q3373" i="1"/>
  <c r="R3373" i="1" s="1"/>
  <c r="X55" i="1"/>
  <c r="Y55" i="1" s="1"/>
  <c r="Q3513" i="1"/>
  <c r="R3513" i="1" s="1"/>
  <c r="X163" i="1"/>
  <c r="Y163" i="1" s="1"/>
  <c r="Q3559" i="1"/>
  <c r="R3559" i="1" s="1"/>
  <c r="X283" i="1"/>
  <c r="Y283" i="1" s="1"/>
  <c r="X526" i="1"/>
  <c r="Y526" i="1" s="1"/>
  <c r="X769" i="1"/>
  <c r="Y769" i="1" s="1"/>
  <c r="X1104" i="1"/>
  <c r="Y1104" i="1" s="1"/>
  <c r="X290" i="1"/>
  <c r="Y290" i="1" s="1"/>
  <c r="X533" i="1"/>
  <c r="Y533" i="1" s="1"/>
  <c r="X776" i="1"/>
  <c r="Y776" i="1" s="1"/>
  <c r="X1125" i="1"/>
  <c r="Y1125" i="1" s="1"/>
  <c r="X294" i="1"/>
  <c r="Y294" i="1" s="1"/>
  <c r="X606" i="1"/>
  <c r="Y606" i="1" s="1"/>
  <c r="X975" i="1"/>
  <c r="Y975" i="1" s="1"/>
  <c r="X1485" i="1"/>
  <c r="Y1485" i="1" s="1"/>
  <c r="X1093" i="1"/>
  <c r="Y1093" i="1" s="1"/>
  <c r="X1058" i="1"/>
  <c r="Y1058" i="1" s="1"/>
  <c r="Q598" i="1"/>
  <c r="R598" i="1" s="1"/>
  <c r="Q855" i="1"/>
  <c r="R855" i="1" s="1"/>
  <c r="Q1098" i="1"/>
  <c r="R1098" i="1" s="1"/>
  <c r="Q1341" i="1"/>
  <c r="R1341" i="1" s="1"/>
  <c r="Q1609" i="1"/>
  <c r="R1609" i="1" s="1"/>
  <c r="Q1102" i="1"/>
  <c r="R1102" i="1" s="1"/>
  <c r="Q1345" i="1"/>
  <c r="R1345" i="1" s="1"/>
  <c r="Q1615" i="1"/>
  <c r="R1615" i="1" s="1"/>
  <c r="Q980" i="1"/>
  <c r="R980" i="1" s="1"/>
  <c r="Q1223" i="1"/>
  <c r="R1223" i="1" s="1"/>
  <c r="Q1466" i="1"/>
  <c r="R1466" i="1" s="1"/>
  <c r="Q1737" i="1"/>
  <c r="R1737" i="1" s="1"/>
  <c r="Q1980" i="1"/>
  <c r="R1980" i="1" s="1"/>
  <c r="Q2223" i="1"/>
  <c r="R2223" i="1" s="1"/>
  <c r="Q1810" i="1"/>
  <c r="R1810" i="1" s="1"/>
  <c r="Q2053" i="1"/>
  <c r="R2053" i="1" s="1"/>
  <c r="Q2324" i="1"/>
  <c r="R2324" i="1" s="1"/>
  <c r="Q1775" i="1"/>
  <c r="R1775" i="1" s="1"/>
  <c r="Q2018" i="1"/>
  <c r="R2018" i="1" s="1"/>
  <c r="Q2266" i="1"/>
  <c r="R2266" i="1" s="1"/>
  <c r="Q2518" i="1"/>
  <c r="R2518" i="1" s="1"/>
  <c r="Q2381" i="1"/>
  <c r="R2381" i="1" s="1"/>
  <c r="Q2624" i="1"/>
  <c r="R2624" i="1" s="1"/>
  <c r="Q2409" i="1"/>
  <c r="R2409" i="1" s="1"/>
  <c r="Q2652" i="1"/>
  <c r="R2652" i="1" s="1"/>
  <c r="Q2900" i="1"/>
  <c r="R2900" i="1" s="1"/>
  <c r="Q2814" i="1"/>
  <c r="R2814" i="1" s="1"/>
  <c r="Q3100" i="1"/>
  <c r="R3100" i="1" s="1"/>
  <c r="Q3236" i="1"/>
  <c r="R3236" i="1" s="1"/>
  <c r="Q3331" i="1"/>
  <c r="R3331" i="1" s="1"/>
  <c r="X62" i="1"/>
  <c r="Y62" i="1" s="1"/>
  <c r="X484" i="1"/>
  <c r="Y484" i="1" s="1"/>
  <c r="X248" i="1"/>
  <c r="Y248" i="1" s="1"/>
  <c r="X999" i="1"/>
  <c r="Y999" i="1" s="1"/>
  <c r="X906" i="1"/>
  <c r="Y906" i="1" s="1"/>
  <c r="X1712" i="1"/>
  <c r="Y1712" i="1" s="1"/>
  <c r="AZ1391" i="1"/>
  <c r="BA1391" i="1" s="1"/>
  <c r="AZ1634" i="1"/>
  <c r="BA1634" i="1" s="1"/>
  <c r="AZ2157" i="1"/>
  <c r="BA2157" i="1" s="1"/>
  <c r="AZ2402" i="1"/>
  <c r="BA2402" i="1" s="1"/>
  <c r="AZ1879" i="1"/>
  <c r="BA1879" i="1" s="1"/>
  <c r="AZ2122" i="1"/>
  <c r="BA2122" i="1" s="1"/>
  <c r="AZ2365" i="1"/>
  <c r="BA2365" i="1" s="1"/>
  <c r="AZ1844" i="1"/>
  <c r="BA1844" i="1" s="1"/>
  <c r="AZ2087" i="1"/>
  <c r="BA2087" i="1" s="1"/>
  <c r="AZ2330" i="1"/>
  <c r="BA2330" i="1" s="1"/>
  <c r="AZ2888" i="1"/>
  <c r="BA2888" i="1" s="1"/>
  <c r="AZ2580" i="1"/>
  <c r="BA2580" i="1" s="1"/>
  <c r="AZ2946" i="1"/>
  <c r="BA2946" i="1" s="1"/>
  <c r="AZ2638" i="1"/>
  <c r="BA2638" i="1" s="1"/>
  <c r="AZ3004" i="1"/>
  <c r="BA3004" i="1" s="1"/>
  <c r="AZ3089" i="1"/>
  <c r="BA3089" i="1" s="1"/>
  <c r="AZ3075" i="1"/>
  <c r="BA3075" i="1" s="1"/>
  <c r="AZ3452" i="1"/>
  <c r="BA3452" i="1" s="1"/>
  <c r="AZ3591" i="1"/>
  <c r="BA3591" i="1" s="1"/>
  <c r="Q14" i="1"/>
  <c r="R14" i="1" s="1"/>
  <c r="Q368" i="1"/>
  <c r="R368" i="1" s="1"/>
  <c r="Q731" i="1"/>
  <c r="R731" i="1" s="1"/>
  <c r="Q558" i="1"/>
  <c r="R558" i="1" s="1"/>
  <c r="Q418" i="1"/>
  <c r="R418" i="1" s="1"/>
  <c r="AZ761" i="1"/>
  <c r="BA761" i="1" s="1"/>
  <c r="AZ466" i="1"/>
  <c r="BA466" i="1" s="1"/>
  <c r="AZ319" i="1"/>
  <c r="BA319" i="1" s="1"/>
  <c r="AZ424" i="1"/>
  <c r="BA424" i="1" s="1"/>
  <c r="AZ901" i="1"/>
  <c r="BA901" i="1" s="1"/>
  <c r="AZ626" i="1"/>
  <c r="BA626" i="1" s="1"/>
  <c r="AZ1069" i="1"/>
  <c r="BA1069" i="1" s="1"/>
  <c r="AZ477" i="1"/>
  <c r="BA477" i="1" s="1"/>
  <c r="AZ936" i="1"/>
  <c r="BA936" i="1" s="1"/>
  <c r="AZ920" i="1"/>
  <c r="BA920" i="1" s="1"/>
  <c r="AZ1626" i="1"/>
  <c r="BA1626" i="1" s="1"/>
  <c r="AZ2145" i="1"/>
  <c r="BA2145" i="1" s="1"/>
  <c r="AZ1177" i="1"/>
  <c r="BA1177" i="1" s="1"/>
  <c r="AZ1420" i="1"/>
  <c r="BA1420" i="1" s="1"/>
  <c r="AZ1663" i="1"/>
  <c r="BA1663" i="1" s="1"/>
  <c r="AZ1188" i="1"/>
  <c r="BA1188" i="1" s="1"/>
  <c r="AZ1232" i="1"/>
  <c r="BA1232" i="1" s="1"/>
  <c r="AZ1475" i="1"/>
  <c r="BA1475" i="1" s="1"/>
  <c r="AZ1718" i="1"/>
  <c r="BA1718" i="1" s="1"/>
  <c r="AZ2241" i="1"/>
  <c r="BA2241" i="1" s="1"/>
  <c r="AZ2654" i="1"/>
  <c r="BA2654" i="1" s="1"/>
  <c r="AZ1963" i="1"/>
  <c r="BA1963" i="1" s="1"/>
  <c r="AZ2206" i="1"/>
  <c r="BA2206" i="1" s="1"/>
  <c r="AZ2549" i="1"/>
  <c r="BA2549" i="1" s="1"/>
  <c r="AZ1928" i="1"/>
  <c r="BA1928" i="1" s="1"/>
  <c r="AZ2171" i="1"/>
  <c r="BA2171" i="1" s="1"/>
  <c r="AZ2570" i="1"/>
  <c r="BA2570" i="1" s="1"/>
  <c r="AZ3014" i="1"/>
  <c r="BA3014" i="1" s="1"/>
  <c r="AZ2706" i="1"/>
  <c r="BA2706" i="1" s="1"/>
  <c r="AZ2401" i="1"/>
  <c r="BA2401" i="1" s="1"/>
  <c r="AZ2764" i="1"/>
  <c r="BA2764" i="1" s="1"/>
  <c r="AZ3232" i="1"/>
  <c r="BA3232" i="1" s="1"/>
  <c r="AZ3215" i="1"/>
  <c r="BA3215" i="1" s="1"/>
  <c r="AZ3201" i="1"/>
  <c r="BA3201" i="1" s="1"/>
  <c r="AZ3578" i="1"/>
  <c r="BA3578" i="1" s="1"/>
  <c r="AZ3520" i="1"/>
  <c r="BA3520" i="1" s="1"/>
  <c r="Q128" i="1"/>
  <c r="R128" i="1" s="1"/>
  <c r="Q494" i="1"/>
  <c r="R494" i="1" s="1"/>
  <c r="Q93" i="1"/>
  <c r="R93" i="1" s="1"/>
  <c r="Q844" i="1"/>
  <c r="R844" i="1" s="1"/>
  <c r="AZ2351" i="1"/>
  <c r="BA2351" i="1" s="1"/>
  <c r="AZ2786" i="1"/>
  <c r="BA2786" i="1" s="1"/>
  <c r="AZ3049" i="1"/>
  <c r="BA3049" i="1" s="1"/>
  <c r="AZ2601" i="1"/>
  <c r="BA2601" i="1" s="1"/>
  <c r="AZ2844" i="1"/>
  <c r="BA2844" i="1" s="1"/>
  <c r="AZ2416" i="1"/>
  <c r="BA2416" i="1" s="1"/>
  <c r="AZ2659" i="1"/>
  <c r="BA2659" i="1" s="1"/>
  <c r="AZ2902" i="1"/>
  <c r="BA2902" i="1" s="1"/>
  <c r="AZ3247" i="1"/>
  <c r="BA3247" i="1" s="1"/>
  <c r="AZ3110" i="1"/>
  <c r="BA3110" i="1" s="1"/>
  <c r="AZ3353" i="1"/>
  <c r="BA3353" i="1" s="1"/>
  <c r="AZ3216" i="1"/>
  <c r="BA3216" i="1" s="1"/>
  <c r="AZ3473" i="1"/>
  <c r="BA3473" i="1" s="1"/>
  <c r="AZ3489" i="1"/>
  <c r="BA3489" i="1" s="1"/>
  <c r="AZ3535" i="1"/>
  <c r="BA3535" i="1" s="1"/>
  <c r="Q23" i="1"/>
  <c r="R23" i="1" s="1"/>
  <c r="Q266" i="1"/>
  <c r="R266" i="1" s="1"/>
  <c r="Q509" i="1"/>
  <c r="R509" i="1" s="1"/>
  <c r="Q753" i="1"/>
  <c r="R753" i="1" s="1"/>
  <c r="Q231" i="1"/>
  <c r="R231" i="1" s="1"/>
  <c r="Q474" i="1"/>
  <c r="R474" i="1" s="1"/>
  <c r="Q717" i="1"/>
  <c r="R717" i="1" s="1"/>
  <c r="Q91" i="1"/>
  <c r="R91" i="1" s="1"/>
  <c r="Q334" i="1"/>
  <c r="R334" i="1" s="1"/>
  <c r="Q577" i="1"/>
  <c r="R577" i="1" s="1"/>
  <c r="Q874" i="1"/>
  <c r="R874" i="1" s="1"/>
  <c r="Q1077" i="1"/>
  <c r="R1077" i="1" s="1"/>
  <c r="Q1320" i="1"/>
  <c r="R1320" i="1" s="1"/>
  <c r="Q1578" i="1"/>
  <c r="R1578" i="1" s="1"/>
  <c r="Q1081" i="1"/>
  <c r="R1081" i="1" s="1"/>
  <c r="Q1324" i="1"/>
  <c r="R1324" i="1" s="1"/>
  <c r="Q1584" i="1"/>
  <c r="R1584" i="1" s="1"/>
  <c r="Q959" i="1"/>
  <c r="R959" i="1" s="1"/>
  <c r="Q1202" i="1"/>
  <c r="R1202" i="1" s="1"/>
  <c r="Q1445" i="1"/>
  <c r="R1445" i="1" s="1"/>
  <c r="Q1716" i="1"/>
  <c r="R1716" i="1" s="1"/>
  <c r="Q1959" i="1"/>
  <c r="R1959" i="1" s="1"/>
  <c r="Q2202" i="1"/>
  <c r="R2202" i="1" s="1"/>
  <c r="Q1789" i="1"/>
  <c r="R1789" i="1" s="1"/>
  <c r="Q2032" i="1"/>
  <c r="R2032" i="1" s="1"/>
  <c r="Q2287" i="1"/>
  <c r="R2287" i="1" s="1"/>
  <c r="Q1754" i="1"/>
  <c r="R1754" i="1" s="1"/>
  <c r="Q1997" i="1"/>
  <c r="R1997" i="1" s="1"/>
  <c r="Q2240" i="1"/>
  <c r="R2240" i="1" s="1"/>
  <c r="Q2497" i="1"/>
  <c r="R2497" i="1" s="1"/>
  <c r="Q2360" i="1"/>
  <c r="R2360" i="1" s="1"/>
  <c r="Q2603" i="1"/>
  <c r="R2603" i="1" s="1"/>
  <c r="Q2388" i="1"/>
  <c r="R2388" i="1" s="1"/>
  <c r="Q2631" i="1"/>
  <c r="R2631" i="1" s="1"/>
  <c r="Q2879" i="1"/>
  <c r="R2879" i="1" s="1"/>
  <c r="Q2793" i="1"/>
  <c r="R2793" i="1" s="1"/>
  <c r="Q3045" i="1"/>
  <c r="R3045" i="1" s="1"/>
  <c r="Q2899" i="1"/>
  <c r="R2899" i="1" s="1"/>
  <c r="Q3098" i="1"/>
  <c r="R3098" i="1" s="1"/>
  <c r="Q3341" i="1"/>
  <c r="R3341" i="1" s="1"/>
  <c r="Q3237" i="1"/>
  <c r="R3237" i="1" s="1"/>
  <c r="Q3193" i="1"/>
  <c r="R3193" i="1" s="1"/>
  <c r="Q3527" i="1"/>
  <c r="R3527" i="1" s="1"/>
  <c r="X205" i="1"/>
  <c r="Y205" i="1" s="1"/>
  <c r="Q3576" i="1"/>
  <c r="R3576" i="1" s="1"/>
  <c r="Q3452" i="1"/>
  <c r="R3452" i="1" s="1"/>
  <c r="Q3622" i="1"/>
  <c r="R3622" i="1" s="1"/>
  <c r="X346" i="1"/>
  <c r="Y346" i="1" s="1"/>
  <c r="X589" i="1"/>
  <c r="Y589" i="1" s="1"/>
  <c r="X832" i="1"/>
  <c r="Y832" i="1" s="1"/>
  <c r="X110" i="1"/>
  <c r="Y110" i="1" s="1"/>
  <c r="X353" i="1"/>
  <c r="Y353" i="1" s="1"/>
  <c r="X596" i="1"/>
  <c r="Y596" i="1" s="1"/>
  <c r="X839" i="1"/>
  <c r="Y839" i="1" s="1"/>
  <c r="X114" i="1"/>
  <c r="Y114" i="1" s="1"/>
  <c r="X357" i="1"/>
  <c r="Y357" i="1" s="1"/>
  <c r="X699" i="1"/>
  <c r="Y699" i="1" s="1"/>
  <c r="X1215" i="1"/>
  <c r="Y1215" i="1" s="1"/>
  <c r="X1578" i="1"/>
  <c r="Y1578" i="1" s="1"/>
  <c r="X1282" i="1"/>
  <c r="Y1282" i="1" s="1"/>
  <c r="X1247" i="1"/>
  <c r="Y1247" i="1" s="1"/>
  <c r="Q661" i="1"/>
  <c r="R661" i="1" s="1"/>
  <c r="Q918" i="1"/>
  <c r="R918" i="1" s="1"/>
  <c r="Q1161" i="1"/>
  <c r="R1161" i="1" s="1"/>
  <c r="Q1404" i="1"/>
  <c r="R1404" i="1" s="1"/>
  <c r="Q922" i="1"/>
  <c r="R922" i="1" s="1"/>
  <c r="Q1165" i="1"/>
  <c r="R1165" i="1" s="1"/>
  <c r="Q1408" i="1"/>
  <c r="R1408" i="1" s="1"/>
  <c r="Q800" i="1"/>
  <c r="R800" i="1" s="1"/>
  <c r="Q1043" i="1"/>
  <c r="R1043" i="1" s="1"/>
  <c r="Q1286" i="1"/>
  <c r="R1286" i="1" s="1"/>
  <c r="Q1529" i="1"/>
  <c r="R1529" i="1" s="1"/>
  <c r="Q1800" i="1"/>
  <c r="R1800" i="1" s="1"/>
  <c r="Q2043" i="1"/>
  <c r="R2043" i="1" s="1"/>
  <c r="Q2303" i="1"/>
  <c r="R2303" i="1" s="1"/>
  <c r="Q1873" i="1"/>
  <c r="R1873" i="1" s="1"/>
  <c r="Q2116" i="1"/>
  <c r="R2116" i="1" s="1"/>
  <c r="Q1595" i="1"/>
  <c r="R1595" i="1" s="1"/>
  <c r="Q1838" i="1"/>
  <c r="R1838" i="1" s="1"/>
  <c r="Q2081" i="1"/>
  <c r="R2081" i="1" s="1"/>
  <c r="Q2338" i="1"/>
  <c r="R2338" i="1" s="1"/>
  <c r="Q2581" i="1"/>
  <c r="R2581" i="1" s="1"/>
  <c r="Q2444" i="1"/>
  <c r="R2444" i="1" s="1"/>
  <c r="Q2690" i="1"/>
  <c r="R2690" i="1" s="1"/>
  <c r="Q2472" i="1"/>
  <c r="R2472" i="1" s="1"/>
  <c r="Q2720" i="1"/>
  <c r="R2720" i="1" s="1"/>
  <c r="Q2963" i="1"/>
  <c r="R2963" i="1" s="1"/>
  <c r="Q2877" i="1"/>
  <c r="R2877" i="1" s="1"/>
  <c r="Q2740" i="1"/>
  <c r="R2740" i="1" s="1"/>
  <c r="Q3078" i="1"/>
  <c r="R3078" i="1" s="1"/>
  <c r="Q3611" i="1"/>
  <c r="R3611" i="1" s="1"/>
  <c r="Q3463" i="1"/>
  <c r="R3463" i="1" s="1"/>
  <c r="X673" i="1"/>
  <c r="Y673" i="1" s="1"/>
  <c r="X437" i="1"/>
  <c r="Y437" i="1" s="1"/>
  <c r="X198" i="1"/>
  <c r="Y198" i="1" s="1"/>
  <c r="X1341" i="1"/>
  <c r="Y1341" i="1" s="1"/>
  <c r="X1499" i="1"/>
  <c r="Y1499" i="1" s="1"/>
  <c r="AZ1454" i="1"/>
  <c r="BA1454" i="1" s="1"/>
  <c r="AZ1697" i="1"/>
  <c r="BA1697" i="1" s="1"/>
  <c r="AZ2220" i="1"/>
  <c r="BA2220" i="1" s="1"/>
  <c r="AZ2591" i="1"/>
  <c r="BA2591" i="1" s="1"/>
  <c r="AZ1942" i="1"/>
  <c r="BA1942" i="1" s="1"/>
  <c r="AZ2185" i="1"/>
  <c r="BA2185" i="1" s="1"/>
  <c r="AZ2486" i="1"/>
  <c r="BA2486" i="1" s="1"/>
  <c r="AZ1907" i="1"/>
  <c r="BA1907" i="1" s="1"/>
  <c r="AZ2150" i="1"/>
  <c r="BA2150" i="1" s="1"/>
  <c r="AZ2480" i="1"/>
  <c r="BA2480" i="1" s="1"/>
  <c r="AZ2981" i="1"/>
  <c r="BA2981" i="1" s="1"/>
  <c r="AZ2676" i="1"/>
  <c r="BA2676" i="1" s="1"/>
  <c r="AZ3079" i="1"/>
  <c r="BA3079" i="1" s="1"/>
  <c r="AZ2734" i="1"/>
  <c r="BA2734" i="1" s="1"/>
  <c r="AZ3199" i="1"/>
  <c r="BA3199" i="1" s="1"/>
  <c r="AZ3185" i="1"/>
  <c r="BA3185" i="1" s="1"/>
  <c r="AZ3168" i="1"/>
  <c r="BA3168" i="1" s="1"/>
  <c r="AZ3548" i="1"/>
  <c r="BA3548" i="1" s="1"/>
  <c r="AZ3487" i="1"/>
  <c r="BA3487" i="1" s="1"/>
  <c r="Q98" i="1"/>
  <c r="R98" i="1" s="1"/>
  <c r="Q461" i="1"/>
  <c r="R461" i="1" s="1"/>
  <c r="Q63" i="1"/>
  <c r="R63" i="1" s="1"/>
  <c r="Q747" i="1"/>
  <c r="R747" i="1" s="1"/>
  <c r="AZ335" i="1"/>
  <c r="BA335" i="1" s="1"/>
  <c r="AZ364" i="1"/>
  <c r="BA364" i="1" s="1"/>
  <c r="AZ957" i="1"/>
  <c r="BA957" i="1" s="1"/>
  <c r="AZ647" i="1"/>
  <c r="BA647" i="1" s="1"/>
  <c r="AZ613" i="1"/>
  <c r="BA613" i="1" s="1"/>
  <c r="AZ1090" i="1"/>
  <c r="BA1090" i="1" s="1"/>
  <c r="AZ624" i="1"/>
  <c r="BA624" i="1" s="1"/>
  <c r="AZ1067" i="1"/>
  <c r="BA1067" i="1" s="1"/>
  <c r="AZ666" i="1"/>
  <c r="BA666" i="1" s="1"/>
  <c r="AZ760" i="1"/>
  <c r="BA760" i="1" s="1"/>
  <c r="AZ1109" i="1"/>
  <c r="BA1109" i="1" s="1"/>
  <c r="AZ1689" i="1"/>
  <c r="BA1689" i="1" s="1"/>
  <c r="AZ1233" i="1"/>
  <c r="BA1233" i="1" s="1"/>
  <c r="AZ1240" i="1"/>
  <c r="BA1240" i="1" s="1"/>
  <c r="AZ1483" i="1"/>
  <c r="BA1483" i="1" s="1"/>
  <c r="AZ1726" i="1"/>
  <c r="BA1726" i="1" s="1"/>
  <c r="AZ1338" i="1"/>
  <c r="BA1338" i="1" s="1"/>
  <c r="AZ1295" i="1"/>
  <c r="BA1295" i="1" s="1"/>
  <c r="AZ1538" i="1"/>
  <c r="BA1538" i="1" s="1"/>
  <c r="AZ1881" i="1"/>
  <c r="BA1881" i="1" s="1"/>
  <c r="AZ2304" i="1"/>
  <c r="BA2304" i="1" s="1"/>
  <c r="AZ1783" i="1"/>
  <c r="BA1783" i="1" s="1"/>
  <c r="AZ2026" i="1"/>
  <c r="BA2026" i="1" s="1"/>
  <c r="AZ2269" i="1"/>
  <c r="BA2269" i="1" s="1"/>
  <c r="AZ1748" i="1"/>
  <c r="BA1748" i="1" s="1"/>
  <c r="AZ1991" i="1"/>
  <c r="BA1991" i="1" s="1"/>
  <c r="AZ2234" i="1"/>
  <c r="BA2234" i="1" s="1"/>
  <c r="AZ2744" i="1"/>
  <c r="BA2744" i="1" s="1"/>
  <c r="AZ2436" i="1"/>
  <c r="BA2436" i="1" s="1"/>
  <c r="AZ2802" i="1"/>
  <c r="BA2802" i="1" s="1"/>
  <c r="AZ2494" i="1"/>
  <c r="BA2494" i="1" s="1"/>
  <c r="AZ2980" i="1"/>
  <c r="BA2980" i="1" s="1"/>
  <c r="AZ3269" i="1"/>
  <c r="BA3269" i="1" s="1"/>
  <c r="AZ3425" i="1"/>
  <c r="BA3425" i="1" s="1"/>
  <c r="AZ3574" i="1"/>
  <c r="BA3574" i="1" s="1"/>
  <c r="Q344" i="1"/>
  <c r="R344" i="1" s="1"/>
  <c r="Q189" i="1"/>
  <c r="R189" i="1" s="1"/>
  <c r="Q373" i="1"/>
  <c r="R373" i="1" s="1"/>
  <c r="AZ2822" i="1"/>
  <c r="BA2822" i="1" s="1"/>
  <c r="AZ2502" i="1"/>
  <c r="BA2502" i="1" s="1"/>
  <c r="AZ2880" i="1"/>
  <c r="BA2880" i="1" s="1"/>
  <c r="AZ2560" i="1"/>
  <c r="BA2560" i="1" s="1"/>
  <c r="AZ2938" i="1"/>
  <c r="BA2938" i="1" s="1"/>
  <c r="AZ3391" i="1"/>
  <c r="BA3391" i="1" s="1"/>
  <c r="AZ3389" i="1"/>
  <c r="BA3389" i="1" s="1"/>
  <c r="AZ3360" i="1"/>
  <c r="BA3360" i="1" s="1"/>
  <c r="AZ3525" i="1"/>
  <c r="BA3525" i="1" s="1"/>
  <c r="Q12" i="1"/>
  <c r="R12" i="1" s="1"/>
  <c r="Q302" i="1"/>
  <c r="R302" i="1" s="1"/>
  <c r="Q653" i="1"/>
  <c r="R653" i="1" s="1"/>
  <c r="Q267" i="1"/>
  <c r="R267" i="1" s="1"/>
  <c r="Q618" i="1"/>
  <c r="R618" i="1" s="1"/>
  <c r="Q127" i="1"/>
  <c r="R127" i="1" s="1"/>
  <c r="Q478" i="1"/>
  <c r="R478" i="1" s="1"/>
  <c r="Q870" i="1"/>
  <c r="R870" i="1" s="1"/>
  <c r="Q1221" i="1"/>
  <c r="R1221" i="1" s="1"/>
  <c r="Q1117" i="1"/>
  <c r="R1117" i="1" s="1"/>
  <c r="Q995" i="1"/>
  <c r="R995" i="1" s="1"/>
  <c r="Q1752" i="1"/>
  <c r="R1752" i="1" s="1"/>
  <c r="Q1825" i="1"/>
  <c r="R1825" i="1" s="1"/>
  <c r="Q1790" i="1"/>
  <c r="R1790" i="1" s="1"/>
  <c r="Q2533" i="1"/>
  <c r="R2533" i="1" s="1"/>
  <c r="Q2424" i="1"/>
  <c r="R2424" i="1" s="1"/>
  <c r="Q2829" i="1"/>
  <c r="R2829" i="1" s="1"/>
  <c r="Q3134" i="1"/>
  <c r="R3134" i="1" s="1"/>
  <c r="Q3229" i="1"/>
  <c r="R3229" i="1" s="1"/>
  <c r="Q3612" i="1"/>
  <c r="R3612" i="1" s="1"/>
  <c r="X382" i="1"/>
  <c r="Y382" i="1" s="1"/>
  <c r="X146" i="1"/>
  <c r="Y146" i="1" s="1"/>
  <c r="X875" i="1"/>
  <c r="Y875" i="1" s="1"/>
  <c r="X753" i="1"/>
  <c r="Y753" i="1" s="1"/>
  <c r="X1390" i="1"/>
  <c r="Y1390" i="1" s="1"/>
  <c r="Q954" i="1"/>
  <c r="R954" i="1" s="1"/>
  <c r="Q958" i="1"/>
  <c r="R958" i="1" s="1"/>
  <c r="Q836" i="1"/>
  <c r="R836" i="1" s="1"/>
  <c r="Q1581" i="1"/>
  <c r="R1581" i="1" s="1"/>
  <c r="Q1666" i="1"/>
  <c r="R1666" i="1" s="1"/>
  <c r="Q1631" i="1"/>
  <c r="R1631" i="1" s="1"/>
  <c r="Q2374" i="1"/>
  <c r="R2374" i="1" s="1"/>
  <c r="Q2265" i="1"/>
  <c r="R2265" i="1" s="1"/>
  <c r="Q2999" i="1"/>
  <c r="R2999" i="1" s="1"/>
  <c r="Q3186" i="1"/>
  <c r="R3186" i="1" s="1"/>
  <c r="X781" i="1"/>
  <c r="Y781" i="1" s="1"/>
  <c r="X1503" i="1"/>
  <c r="Y1503" i="1" s="1"/>
  <c r="Q552" i="1"/>
  <c r="R552" i="1" s="1"/>
  <c r="Q412" i="1"/>
  <c r="R412" i="1" s="1"/>
  <c r="Q1155" i="1"/>
  <c r="R1155" i="1" s="1"/>
  <c r="Q1159" i="1"/>
  <c r="R1159" i="1" s="1"/>
  <c r="Q1037" i="1"/>
  <c r="R1037" i="1" s="1"/>
  <c r="Q1794" i="1"/>
  <c r="R1794" i="1" s="1"/>
  <c r="Q1867" i="1"/>
  <c r="R1867" i="1" s="1"/>
  <c r="Q1832" i="1"/>
  <c r="R1832" i="1" s="1"/>
  <c r="Q2575" i="1"/>
  <c r="R2575" i="1" s="1"/>
  <c r="Q2466" i="1"/>
  <c r="R2466" i="1" s="1"/>
  <c r="Q2871" i="1"/>
  <c r="R2871" i="1" s="1"/>
  <c r="Q3176" i="1"/>
  <c r="R3176" i="1" s="1"/>
  <c r="Q3271" i="1"/>
  <c r="R3271" i="1" s="1"/>
  <c r="Q3654" i="1"/>
  <c r="R3654" i="1" s="1"/>
  <c r="X424" i="1"/>
  <c r="Y424" i="1" s="1"/>
  <c r="X188" i="1"/>
  <c r="Y188" i="1" s="1"/>
  <c r="X917" i="1"/>
  <c r="Y917" i="1" s="1"/>
  <c r="X816" i="1"/>
  <c r="Y816" i="1" s="1"/>
  <c r="X1516" i="1"/>
  <c r="Y1516" i="1" s="1"/>
  <c r="X783" i="1"/>
  <c r="Y783" i="1" s="1"/>
  <c r="X1662" i="1"/>
  <c r="Y1662" i="1" s="1"/>
  <c r="X1627" i="1"/>
  <c r="Y1627" i="1" s="1"/>
  <c r="X1592" i="1"/>
  <c r="Y1592" i="1" s="1"/>
  <c r="X2025" i="1"/>
  <c r="Y2025" i="1" s="1"/>
  <c r="X2060" i="1"/>
  <c r="Y2060" i="1" s="1"/>
  <c r="X2409" i="1"/>
  <c r="Y2409" i="1" s="1"/>
  <c r="X2757" i="1"/>
  <c r="Y2757" i="1" s="1"/>
  <c r="X2845" i="1"/>
  <c r="Y2845" i="1" s="1"/>
  <c r="X3161" i="1"/>
  <c r="Y3161" i="1" s="1"/>
  <c r="X3203" i="1"/>
  <c r="Y3203" i="1" s="1"/>
  <c r="X3508" i="1"/>
  <c r="Y3508" i="1" s="1"/>
  <c r="J245" i="1"/>
  <c r="K245" i="1" s="1"/>
  <c r="J671" i="1"/>
  <c r="K671" i="1" s="1"/>
  <c r="X1171" i="1"/>
  <c r="Y1171" i="1" s="1"/>
  <c r="X1136" i="1"/>
  <c r="Y1136" i="1" s="1"/>
  <c r="X1949" i="1"/>
  <c r="Y1949" i="1" s="1"/>
  <c r="X1912" i="1"/>
  <c r="Y1912" i="1" s="1"/>
  <c r="X2333" i="1"/>
  <c r="Y2333" i="1" s="1"/>
  <c r="X2678" i="1"/>
  <c r="Y2678" i="1" s="1"/>
  <c r="X2653" i="1"/>
  <c r="Y2653" i="1" s="1"/>
  <c r="X2822" i="1"/>
  <c r="Y2822" i="1" s="1"/>
  <c r="X3354" i="1"/>
  <c r="Y3354" i="1" s="1"/>
  <c r="X3476" i="1"/>
  <c r="Y3476" i="1" s="1"/>
  <c r="J82" i="1"/>
  <c r="K82" i="1" s="1"/>
  <c r="J186" i="1"/>
  <c r="K186" i="1" s="1"/>
  <c r="J376" i="1"/>
  <c r="K376" i="1" s="1"/>
  <c r="X1851" i="1"/>
  <c r="Y1851" i="1" s="1"/>
  <c r="X2260" i="1"/>
  <c r="Y2260" i="1" s="1"/>
  <c r="X2235" i="1"/>
  <c r="Y2235" i="1" s="1"/>
  <c r="X2583" i="1"/>
  <c r="Y2583" i="1" s="1"/>
  <c r="X2919" i="1"/>
  <c r="Y2919" i="1" s="1"/>
  <c r="X3110" i="1"/>
  <c r="Y3110" i="1" s="1"/>
  <c r="X3307" i="1"/>
  <c r="Y3307" i="1" s="1"/>
  <c r="X3579" i="1"/>
  <c r="Y3579" i="1" s="1"/>
  <c r="J364" i="1"/>
  <c r="K364" i="1" s="1"/>
  <c r="J446" i="1"/>
  <c r="K446" i="1" s="1"/>
  <c r="J1248" i="1"/>
  <c r="K1248" i="1" s="1"/>
  <c r="J714" i="1"/>
  <c r="K714" i="1" s="1"/>
  <c r="J613" i="1"/>
  <c r="K613" i="1" s="1"/>
  <c r="J882" i="1"/>
  <c r="K882" i="1" s="1"/>
  <c r="J1125" i="1"/>
  <c r="K1125" i="1" s="1"/>
  <c r="J1368" i="1"/>
  <c r="K1368" i="1" s="1"/>
  <c r="J847" i="1"/>
  <c r="K847" i="1" s="1"/>
  <c r="J1090" i="1"/>
  <c r="K1090" i="1" s="1"/>
  <c r="J1333" i="1"/>
  <c r="K1333" i="1" s="1"/>
  <c r="J896" i="1"/>
  <c r="K896" i="1" s="1"/>
  <c r="J1139" i="1"/>
  <c r="K1139" i="1" s="1"/>
  <c r="J1382" i="1"/>
  <c r="K1382" i="1" s="1"/>
  <c r="J1535" i="1"/>
  <c r="K1535" i="1" s="1"/>
  <c r="J1778" i="1"/>
  <c r="K1778" i="1" s="1"/>
  <c r="J2021" i="1"/>
  <c r="K2021" i="1" s="1"/>
  <c r="J1764" i="1"/>
  <c r="K1764" i="1" s="1"/>
  <c r="J2007" i="1"/>
  <c r="K2007" i="1" s="1"/>
  <c r="J1486" i="1"/>
  <c r="K1486" i="1" s="1"/>
  <c r="J1729" i="1"/>
  <c r="K1729" i="1" s="1"/>
  <c r="J2071" i="1"/>
  <c r="K2071" i="1" s="1"/>
  <c r="J2414" i="1"/>
  <c r="K2414" i="1" s="1"/>
  <c r="J2448" i="1"/>
  <c r="K2448" i="1" s="1"/>
  <c r="J2428" i="1"/>
  <c r="K2428" i="1" s="1"/>
  <c r="J2810" i="1"/>
  <c r="K2810" i="1" s="1"/>
  <c r="J2790" i="1"/>
  <c r="K2790" i="1" s="1"/>
  <c r="J2824" i="1"/>
  <c r="K2824" i="1" s="1"/>
  <c r="J3324" i="1"/>
  <c r="K3324" i="1" s="1"/>
  <c r="J3187" i="1"/>
  <c r="K3187" i="1" s="1"/>
  <c r="J3029" i="1"/>
  <c r="K3029" i="1" s="1"/>
  <c r="J3512" i="1"/>
  <c r="K3512" i="1" s="1"/>
  <c r="J591" i="1"/>
  <c r="K591" i="1" s="1"/>
  <c r="Q2938" i="1"/>
  <c r="R2938" i="1" s="1"/>
  <c r="Q3137" i="1"/>
  <c r="R3137" i="1" s="1"/>
  <c r="Q3380" i="1"/>
  <c r="R3380" i="1" s="1"/>
  <c r="Q3276" i="1"/>
  <c r="R3276" i="1" s="1"/>
  <c r="Q3232" i="1"/>
  <c r="R3232" i="1" s="1"/>
  <c r="Q3566" i="1"/>
  <c r="R3566" i="1" s="1"/>
  <c r="Q3437" i="1"/>
  <c r="R3437" i="1" s="1"/>
  <c r="Q3615" i="1"/>
  <c r="R3615" i="1" s="1"/>
  <c r="Q3418" i="1"/>
  <c r="R3418" i="1" s="1"/>
  <c r="X9" i="1"/>
  <c r="Y9" i="1" s="1"/>
  <c r="X385" i="1"/>
  <c r="Y385" i="1" s="1"/>
  <c r="X628" i="1"/>
  <c r="Y628" i="1" s="1"/>
  <c r="X871" i="1"/>
  <c r="Y871" i="1" s="1"/>
  <c r="X149" i="1"/>
  <c r="Y149" i="1" s="1"/>
  <c r="X392" i="1"/>
  <c r="Y392" i="1" s="1"/>
  <c r="X635" i="1"/>
  <c r="Y635" i="1" s="1"/>
  <c r="X878" i="1"/>
  <c r="Y878" i="1" s="1"/>
  <c r="X153" i="1"/>
  <c r="Y153" i="1" s="1"/>
  <c r="X396" i="1"/>
  <c r="Y396" i="1" s="1"/>
  <c r="X759" i="1"/>
  <c r="Y759" i="1" s="1"/>
  <c r="X1272" i="1"/>
  <c r="Y1272" i="1" s="1"/>
  <c r="X1638" i="1"/>
  <c r="Y1638" i="1" s="1"/>
  <c r="X1399" i="1"/>
  <c r="Y1399" i="1" s="1"/>
  <c r="X1364" i="1"/>
  <c r="Y1364" i="1" s="1"/>
  <c r="Q210" i="1"/>
  <c r="R210" i="1" s="1"/>
  <c r="Q453" i="1"/>
  <c r="R453" i="1" s="1"/>
  <c r="Q696" i="1"/>
  <c r="R696" i="1" s="1"/>
  <c r="Q70" i="1"/>
  <c r="R70" i="1" s="1"/>
  <c r="Q313" i="1"/>
  <c r="R313" i="1" s="1"/>
  <c r="Q556" i="1"/>
  <c r="R556" i="1" s="1"/>
  <c r="Q823" i="1"/>
  <c r="R823" i="1" s="1"/>
  <c r="Q1056" i="1"/>
  <c r="R1056" i="1" s="1"/>
  <c r="Q1299" i="1"/>
  <c r="R1299" i="1" s="1"/>
  <c r="Q1546" i="1"/>
  <c r="R1546" i="1" s="1"/>
  <c r="Q1060" i="1"/>
  <c r="R1060" i="1" s="1"/>
  <c r="Q1303" i="1"/>
  <c r="R1303" i="1" s="1"/>
  <c r="Q1552" i="1"/>
  <c r="R1552" i="1" s="1"/>
  <c r="Q938" i="1"/>
  <c r="R938" i="1" s="1"/>
  <c r="Q1181" i="1"/>
  <c r="R1181" i="1" s="1"/>
  <c r="Q1424" i="1"/>
  <c r="R1424" i="1" s="1"/>
  <c r="Q1695" i="1"/>
  <c r="R1695" i="1" s="1"/>
  <c r="Q1938" i="1"/>
  <c r="R1938" i="1" s="1"/>
  <c r="Q2181" i="1"/>
  <c r="R2181" i="1" s="1"/>
  <c r="Q1768" i="1"/>
  <c r="R1768" i="1" s="1"/>
  <c r="Q2011" i="1"/>
  <c r="R2011" i="1" s="1"/>
  <c r="Q2255" i="1"/>
  <c r="R2255" i="1" s="1"/>
  <c r="Q1733" i="1"/>
  <c r="R1733" i="1" s="1"/>
  <c r="Q1976" i="1"/>
  <c r="R1976" i="1" s="1"/>
  <c r="Q2219" i="1"/>
  <c r="R2219" i="1" s="1"/>
  <c r="Q2476" i="1"/>
  <c r="R2476" i="1" s="1"/>
  <c r="Q2339" i="1"/>
  <c r="R2339" i="1" s="1"/>
  <c r="Q2582" i="1"/>
  <c r="R2582" i="1" s="1"/>
  <c r="Q2367" i="1"/>
  <c r="R2367" i="1" s="1"/>
  <c r="Q2610" i="1"/>
  <c r="R2610" i="1" s="1"/>
  <c r="Q2858" i="1"/>
  <c r="R2858" i="1" s="1"/>
  <c r="Q2772" i="1"/>
  <c r="R2772" i="1" s="1"/>
  <c r="Q3015" i="1"/>
  <c r="R3015" i="1" s="1"/>
  <c r="Q2878" i="1"/>
  <c r="R2878" i="1" s="1"/>
  <c r="Q3077" i="1"/>
  <c r="R3077" i="1" s="1"/>
  <c r="Q3320" i="1"/>
  <c r="R3320" i="1" s="1"/>
  <c r="Q3216" i="1"/>
  <c r="R3216" i="1" s="1"/>
  <c r="Q3172" i="1"/>
  <c r="R3172" i="1" s="1"/>
  <c r="Q3500" i="1"/>
  <c r="R3500" i="1" s="1"/>
  <c r="X142" i="1"/>
  <c r="Y142" i="1" s="1"/>
  <c r="Q3555" i="1"/>
  <c r="R3555" i="1" s="1"/>
  <c r="Q3407" i="1"/>
  <c r="R3407" i="1" s="1"/>
  <c r="Q3601" i="1"/>
  <c r="R3601" i="1" s="1"/>
  <c r="X325" i="1"/>
  <c r="Y325" i="1" s="1"/>
  <c r="X568" i="1"/>
  <c r="Y568" i="1" s="1"/>
  <c r="X811" i="1"/>
  <c r="Y811" i="1" s="1"/>
  <c r="X89" i="1"/>
  <c r="Y89" i="1" s="1"/>
  <c r="X332" i="1"/>
  <c r="Y332" i="1" s="1"/>
  <c r="X575" i="1"/>
  <c r="Y575" i="1" s="1"/>
  <c r="X818" i="1"/>
  <c r="Y818" i="1" s="1"/>
  <c r="X93" i="1"/>
  <c r="Y93" i="1" s="1"/>
  <c r="X336" i="1"/>
  <c r="Y336" i="1" s="1"/>
  <c r="X669" i="1"/>
  <c r="Y669" i="1" s="1"/>
  <c r="X1164" i="1"/>
  <c r="Y1164" i="1" s="1"/>
  <c r="X1548" i="1"/>
  <c r="Y1548" i="1" s="1"/>
  <c r="X1219" i="1"/>
  <c r="Y1219" i="1" s="1"/>
  <c r="X1184" i="1"/>
  <c r="Y1184" i="1" s="1"/>
  <c r="X441" i="1"/>
  <c r="Y441" i="1" s="1"/>
  <c r="X684" i="1"/>
  <c r="Y684" i="1" s="1"/>
  <c r="X927" i="1"/>
  <c r="Y927" i="1" s="1"/>
  <c r="X1320" i="1"/>
  <c r="Y1320" i="1" s="1"/>
  <c r="X1563" i="1"/>
  <c r="Y1563" i="1" s="1"/>
  <c r="X1042" i="1"/>
  <c r="Y1042" i="1" s="1"/>
  <c r="X1285" i="1"/>
  <c r="Y1285" i="1" s="1"/>
  <c r="X1528" i="1"/>
  <c r="Y1528" i="1" s="1"/>
  <c r="X1007" i="1"/>
  <c r="Y1007" i="1" s="1"/>
  <c r="X1250" i="1"/>
  <c r="Y1250" i="1" s="1"/>
  <c r="X1493" i="1"/>
  <c r="Y1493" i="1" s="1"/>
  <c r="X1820" i="1"/>
  <c r="Y1820" i="1" s="1"/>
  <c r="X2113" i="1"/>
  <c r="Y2113" i="1" s="1"/>
  <c r="X1926" i="1"/>
  <c r="Y1926" i="1" s="1"/>
  <c r="X1783" i="1"/>
  <c r="Y1783" i="1" s="1"/>
  <c r="X2026" i="1"/>
  <c r="Y2026" i="1" s="1"/>
  <c r="X2335" i="1"/>
  <c r="Y2335" i="1" s="1"/>
  <c r="X2204" i="1"/>
  <c r="Y2204" i="1" s="1"/>
  <c r="X2067" i="1"/>
  <c r="Y2067" i="1" s="1"/>
  <c r="X2310" i="1"/>
  <c r="Y2310" i="1" s="1"/>
  <c r="X2549" i="1"/>
  <c r="Y2549" i="1" s="1"/>
  <c r="X2792" i="1"/>
  <c r="Y2792" i="1" s="1"/>
  <c r="X2658" i="1"/>
  <c r="Y2658" i="1" s="1"/>
  <c r="X2524" i="1"/>
  <c r="Y2524" i="1" s="1"/>
  <c r="X2767" i="1"/>
  <c r="Y2767" i="1" s="1"/>
  <c r="X2994" i="1"/>
  <c r="Y2994" i="1" s="1"/>
  <c r="X2989" i="1"/>
  <c r="Y2989" i="1" s="1"/>
  <c r="X2936" i="1"/>
  <c r="Y2936" i="1" s="1"/>
  <c r="X3139" i="1"/>
  <c r="Y3139" i="1" s="1"/>
  <c r="X3225" i="1"/>
  <c r="Y3225" i="1" s="1"/>
  <c r="X3468" i="1"/>
  <c r="Y3468" i="1" s="1"/>
  <c r="X3382" i="1"/>
  <c r="Y3382" i="1" s="1"/>
  <c r="X3347" i="1"/>
  <c r="Y3347" i="1" s="1"/>
  <c r="X3617" i="1"/>
  <c r="Y3617" i="1" s="1"/>
  <c r="J8" i="1"/>
  <c r="K8" i="1" s="1"/>
  <c r="J5" i="1"/>
  <c r="K5" i="1" s="1"/>
  <c r="J196" i="1"/>
  <c r="K196" i="1" s="1"/>
  <c r="J146" i="1"/>
  <c r="K146" i="1" s="1"/>
  <c r="J57" i="1"/>
  <c r="K57" i="1" s="1"/>
  <c r="J300" i="1"/>
  <c r="K300" i="1" s="1"/>
  <c r="J524" i="1"/>
  <c r="K524" i="1" s="1"/>
  <c r="J495" i="1"/>
  <c r="K495" i="1" s="1"/>
  <c r="J718" i="1"/>
  <c r="K718" i="1" s="1"/>
  <c r="J1473" i="1"/>
  <c r="K1473" i="1" s="1"/>
  <c r="X1315" i="1"/>
  <c r="Y1315" i="1" s="1"/>
  <c r="X1558" i="1"/>
  <c r="Y1558" i="1" s="1"/>
  <c r="X1037" i="1"/>
  <c r="Y1037" i="1" s="1"/>
  <c r="X1280" i="1"/>
  <c r="Y1280" i="1" s="1"/>
  <c r="X1523" i="1"/>
  <c r="Y1523" i="1" s="1"/>
  <c r="X1850" i="1"/>
  <c r="Y1850" i="1" s="1"/>
  <c r="X1713" i="1"/>
  <c r="Y1713" i="1" s="1"/>
  <c r="X1956" i="1"/>
  <c r="Y1956" i="1" s="1"/>
  <c r="X1813" i="1"/>
  <c r="Y1813" i="1" s="1"/>
  <c r="X2092" i="1"/>
  <c r="Y2092" i="1" s="1"/>
  <c r="X2365" i="1"/>
  <c r="Y2365" i="1" s="1"/>
  <c r="X2234" i="1"/>
  <c r="Y2234" i="1" s="1"/>
  <c r="X2097" i="1"/>
  <c r="Y2097" i="1" s="1"/>
  <c r="X2340" i="1"/>
  <c r="Y2340" i="1" s="1"/>
  <c r="X2579" i="1"/>
  <c r="Y2579" i="1" s="1"/>
  <c r="X2445" i="1"/>
  <c r="Y2445" i="1" s="1"/>
  <c r="X2688" i="1"/>
  <c r="Y2688" i="1" s="1"/>
  <c r="X2554" i="1"/>
  <c r="Y2554" i="1" s="1"/>
  <c r="X2797" i="1"/>
  <c r="Y2797" i="1" s="1"/>
  <c r="X3024" i="1"/>
  <c r="Y3024" i="1" s="1"/>
  <c r="X3019" i="1"/>
  <c r="Y3019" i="1" s="1"/>
  <c r="X2966" i="1"/>
  <c r="Y2966" i="1" s="1"/>
  <c r="X3085" i="1"/>
  <c r="Y3085" i="1" s="1"/>
  <c r="X3255" i="1"/>
  <c r="Y3255" i="1" s="1"/>
  <c r="X3169" i="1"/>
  <c r="Y3169" i="1" s="1"/>
  <c r="X3412" i="1"/>
  <c r="Y3412" i="1" s="1"/>
  <c r="X3377" i="1"/>
  <c r="Y3377" i="1" s="1"/>
  <c r="X3649" i="1"/>
  <c r="Y3649" i="1" s="1"/>
  <c r="J65" i="1"/>
  <c r="K65" i="1" s="1"/>
  <c r="J59" i="1"/>
  <c r="K59" i="1" s="1"/>
  <c r="J226" i="1"/>
  <c r="K226" i="1" s="1"/>
  <c r="J176" i="1"/>
  <c r="K176" i="1" s="1"/>
  <c r="J87" i="1"/>
  <c r="K87" i="1" s="1"/>
  <c r="J330" i="1"/>
  <c r="K330" i="1" s="1"/>
  <c r="J569" i="1"/>
  <c r="K569" i="1" s="1"/>
  <c r="J585" i="1"/>
  <c r="K585" i="1" s="1"/>
  <c r="J810" i="1"/>
  <c r="K810" i="1" s="1"/>
  <c r="X1889" i="1"/>
  <c r="Y1889" i="1" s="1"/>
  <c r="X1752" i="1"/>
  <c r="Y1752" i="1" s="1"/>
  <c r="X1995" i="1"/>
  <c r="Y1995" i="1" s="1"/>
  <c r="X1852" i="1"/>
  <c r="Y1852" i="1" s="1"/>
  <c r="X2161" i="1"/>
  <c r="Y2161" i="1" s="1"/>
  <c r="X2404" i="1"/>
  <c r="Y2404" i="1" s="1"/>
  <c r="X2273" i="1"/>
  <c r="Y2273" i="1" s="1"/>
  <c r="X2136" i="1"/>
  <c r="Y2136" i="1" s="1"/>
  <c r="X2379" i="1"/>
  <c r="Y2379" i="1" s="1"/>
  <c r="X2618" i="1"/>
  <c r="Y2618" i="1" s="1"/>
  <c r="X2484" i="1"/>
  <c r="Y2484" i="1" s="1"/>
  <c r="X2727" i="1"/>
  <c r="Y2727" i="1" s="1"/>
  <c r="X2593" i="1"/>
  <c r="Y2593" i="1" s="1"/>
  <c r="X2820" i="1"/>
  <c r="Y2820" i="1" s="1"/>
  <c r="X3063" i="1"/>
  <c r="Y3063" i="1" s="1"/>
  <c r="X3058" i="1"/>
  <c r="Y3058" i="1" s="1"/>
  <c r="X3005" i="1"/>
  <c r="Y3005" i="1" s="1"/>
  <c r="X3109" i="1"/>
  <c r="Y3109" i="1" s="1"/>
  <c r="X3294" i="1"/>
  <c r="Y3294" i="1" s="1"/>
  <c r="X3208" i="1"/>
  <c r="Y3208" i="1" s="1"/>
  <c r="X3451" i="1"/>
  <c r="Y3451" i="1" s="1"/>
  <c r="X3416" i="1"/>
  <c r="Y3416" i="1" s="1"/>
  <c r="J71" i="1"/>
  <c r="K71" i="1" s="1"/>
  <c r="X3478" i="1"/>
  <c r="Y3478" i="1" s="1"/>
  <c r="J22" i="1"/>
  <c r="K22" i="1" s="1"/>
  <c r="J265" i="1"/>
  <c r="K265" i="1" s="1"/>
  <c r="J215" i="1"/>
  <c r="K215" i="1" s="1"/>
  <c r="J126" i="1"/>
  <c r="K126" i="1" s="1"/>
  <c r="J369" i="1"/>
  <c r="K369" i="1" s="1"/>
  <c r="J626" i="1"/>
  <c r="K626" i="1" s="1"/>
  <c r="J702" i="1"/>
  <c r="K702" i="1" s="1"/>
  <c r="J951" i="1"/>
  <c r="K951" i="1" s="1"/>
  <c r="J575" i="1"/>
  <c r="K575" i="1" s="1"/>
  <c r="J825" i="1"/>
  <c r="K825" i="1" s="1"/>
  <c r="J615" i="1"/>
  <c r="K615" i="1" s="1"/>
  <c r="J885" i="1"/>
  <c r="K885" i="1" s="1"/>
  <c r="J595" i="1"/>
  <c r="K595" i="1" s="1"/>
  <c r="J855" i="1"/>
  <c r="K855" i="1" s="1"/>
  <c r="J1107" i="1"/>
  <c r="K1107" i="1" s="1"/>
  <c r="J1350" i="1"/>
  <c r="K1350" i="1" s="1"/>
  <c r="J829" i="1"/>
  <c r="K829" i="1" s="1"/>
  <c r="J1072" i="1"/>
  <c r="K1072" i="1" s="1"/>
  <c r="J1315" i="1"/>
  <c r="K1315" i="1" s="1"/>
  <c r="J1713" i="1"/>
  <c r="K1713" i="1" s="1"/>
  <c r="J1121" i="1"/>
  <c r="K1121" i="1" s="1"/>
  <c r="J1364" i="1"/>
  <c r="K1364" i="1" s="1"/>
  <c r="J1517" i="1"/>
  <c r="K1517" i="1" s="1"/>
  <c r="J1760" i="1"/>
  <c r="K1760" i="1" s="1"/>
  <c r="J2003" i="1"/>
  <c r="K2003" i="1" s="1"/>
  <c r="J1746" i="1"/>
  <c r="K1746" i="1" s="1"/>
  <c r="J1989" i="1"/>
  <c r="K1989" i="1" s="1"/>
  <c r="J2235" i="1"/>
  <c r="K2235" i="1" s="1"/>
  <c r="J1711" i="1"/>
  <c r="K1711" i="1" s="1"/>
  <c r="J2044" i="1"/>
  <c r="K2044" i="1" s="1"/>
  <c r="J2387" i="1"/>
  <c r="K2387" i="1" s="1"/>
  <c r="J2421" i="1"/>
  <c r="K2421" i="1" s="1"/>
  <c r="J2401" i="1"/>
  <c r="K2401" i="1" s="1"/>
  <c r="J2783" i="1"/>
  <c r="K2783" i="1" s="1"/>
  <c r="J2763" i="1"/>
  <c r="K2763" i="1" s="1"/>
  <c r="J2797" i="1"/>
  <c r="K2797" i="1" s="1"/>
  <c r="J3297" i="1"/>
  <c r="K3297" i="1" s="1"/>
  <c r="J3160" i="1"/>
  <c r="K3160" i="1" s="1"/>
  <c r="J3002" i="1"/>
  <c r="K3002" i="1" s="1"/>
  <c r="J3443" i="1"/>
  <c r="K3443" i="1" s="1"/>
  <c r="J438" i="1"/>
  <c r="K438" i="1" s="1"/>
  <c r="Q2839" i="1"/>
  <c r="R2839" i="1" s="1"/>
  <c r="Q3038" i="1"/>
  <c r="R3038" i="1" s="1"/>
  <c r="Q3281" i="1"/>
  <c r="R3281" i="1" s="1"/>
  <c r="Q3177" i="1"/>
  <c r="R3177" i="1" s="1"/>
  <c r="Q3133" i="1"/>
  <c r="R3133" i="1" s="1"/>
  <c r="Q3376" i="1"/>
  <c r="R3376" i="1" s="1"/>
  <c r="X58" i="1"/>
  <c r="Y58" i="1" s="1"/>
  <c r="Q3516" i="1"/>
  <c r="R3516" i="1" s="1"/>
  <c r="X172" i="1"/>
  <c r="Y172" i="1" s="1"/>
  <c r="Q3562" i="1"/>
  <c r="R3562" i="1" s="1"/>
  <c r="X286" i="1"/>
  <c r="Y286" i="1" s="1"/>
  <c r="X529" i="1"/>
  <c r="Y529" i="1" s="1"/>
  <c r="X772" i="1"/>
  <c r="Y772" i="1" s="1"/>
  <c r="X1113" i="1"/>
  <c r="Y1113" i="1" s="1"/>
  <c r="X293" i="1"/>
  <c r="Y293" i="1" s="1"/>
  <c r="X536" i="1"/>
  <c r="Y536" i="1" s="1"/>
  <c r="X779" i="1"/>
  <c r="Y779" i="1" s="1"/>
  <c r="X1134" i="1"/>
  <c r="Y1134" i="1" s="1"/>
  <c r="X297" i="1"/>
  <c r="Y297" i="1" s="1"/>
  <c r="X609" i="1"/>
  <c r="Y609" i="1" s="1"/>
  <c r="X993" i="1"/>
  <c r="Y993" i="1" s="1"/>
  <c r="X1488" i="1"/>
  <c r="Y1488" i="1" s="1"/>
  <c r="X1102" i="1"/>
  <c r="Y1102" i="1" s="1"/>
  <c r="X1067" i="1"/>
  <c r="Y1067" i="1" s="1"/>
  <c r="Q111" i="1"/>
  <c r="R111" i="1" s="1"/>
  <c r="Q354" i="1"/>
  <c r="R354" i="1" s="1"/>
  <c r="Q597" i="1"/>
  <c r="R597" i="1" s="1"/>
  <c r="AZ3623" i="1"/>
  <c r="BA3623" i="1" s="1"/>
  <c r="Q214" i="1"/>
  <c r="R214" i="1" s="1"/>
  <c r="Q457" i="1"/>
  <c r="R457" i="1" s="1"/>
  <c r="Q700" i="1"/>
  <c r="R700" i="1" s="1"/>
  <c r="Q957" i="1"/>
  <c r="R957" i="1" s="1"/>
  <c r="Q1200" i="1"/>
  <c r="R1200" i="1" s="1"/>
  <c r="Q1443" i="1"/>
  <c r="R1443" i="1" s="1"/>
  <c r="Q961" i="1"/>
  <c r="R961" i="1" s="1"/>
  <c r="Q1204" i="1"/>
  <c r="R1204" i="1" s="1"/>
  <c r="Q1447" i="1"/>
  <c r="R1447" i="1" s="1"/>
  <c r="Q839" i="1"/>
  <c r="R839" i="1" s="1"/>
  <c r="Q1082" i="1"/>
  <c r="R1082" i="1" s="1"/>
  <c r="Q1325" i="1"/>
  <c r="R1325" i="1" s="1"/>
  <c r="Q1585" i="1"/>
  <c r="R1585" i="1" s="1"/>
  <c r="Q1839" i="1"/>
  <c r="R1839" i="1" s="1"/>
  <c r="Q2082" i="1"/>
  <c r="R2082" i="1" s="1"/>
  <c r="Q1669" i="1"/>
  <c r="R1669" i="1" s="1"/>
  <c r="Q1912" i="1"/>
  <c r="R1912" i="1" s="1"/>
  <c r="Q2155" i="1"/>
  <c r="R2155" i="1" s="1"/>
  <c r="Q1634" i="1"/>
  <c r="R1634" i="1" s="1"/>
  <c r="Q1877" i="1"/>
  <c r="R1877" i="1" s="1"/>
  <c r="Q2120" i="1"/>
  <c r="R2120" i="1" s="1"/>
  <c r="Q2377" i="1"/>
  <c r="R2377" i="1" s="1"/>
  <c r="Q2620" i="1"/>
  <c r="R2620" i="1" s="1"/>
  <c r="Q2483" i="1"/>
  <c r="R2483" i="1" s="1"/>
  <c r="Q2268" i="1"/>
  <c r="R2268" i="1" s="1"/>
  <c r="Q2511" i="1"/>
  <c r="R2511" i="1" s="1"/>
  <c r="Q2759" i="1"/>
  <c r="R2759" i="1" s="1"/>
  <c r="Q3002" i="1"/>
  <c r="R3002" i="1" s="1"/>
  <c r="Q2916" i="1"/>
  <c r="R2916" i="1" s="1"/>
  <c r="Q2779" i="1"/>
  <c r="R2779" i="1" s="1"/>
  <c r="Q3024" i="1"/>
  <c r="R3024" i="1" s="1"/>
  <c r="Q3221" i="1"/>
  <c r="R3221" i="1" s="1"/>
  <c r="Q3225" i="1"/>
  <c r="R3225" i="1" s="1"/>
  <c r="X25" i="1"/>
  <c r="Y25" i="1" s="1"/>
  <c r="Q3529" i="1"/>
  <c r="R3529" i="1" s="1"/>
  <c r="X739" i="1"/>
  <c r="Y739" i="1" s="1"/>
  <c r="X503" i="1"/>
  <c r="Y503" i="1" s="1"/>
  <c r="X264" i="1"/>
  <c r="Y264" i="1" s="1"/>
  <c r="X1440" i="1"/>
  <c r="Y1440" i="1" s="1"/>
  <c r="X1715" i="1"/>
  <c r="Y1715" i="1" s="1"/>
  <c r="X1248" i="1"/>
  <c r="Y1248" i="1" s="1"/>
  <c r="X1213" i="1"/>
  <c r="Y1213" i="1" s="1"/>
  <c r="X1178" i="1"/>
  <c r="Y1178" i="1" s="1"/>
  <c r="X1991" i="1"/>
  <c r="Y1991" i="1" s="1"/>
  <c r="X1954" i="1"/>
  <c r="Y1954" i="1" s="1"/>
  <c r="X2375" i="1"/>
  <c r="Y2375" i="1" s="1"/>
  <c r="X2720" i="1"/>
  <c r="Y2720" i="1" s="1"/>
  <c r="X2695" i="1"/>
  <c r="Y2695" i="1" s="1"/>
  <c r="X2864" i="1"/>
  <c r="Y2864" i="1" s="1"/>
  <c r="X3396" i="1"/>
  <c r="Y3396" i="1" s="1"/>
  <c r="X3545" i="1"/>
  <c r="Y3545" i="1" s="1"/>
  <c r="J124" i="1"/>
  <c r="K124" i="1" s="1"/>
  <c r="J228" i="1"/>
  <c r="K228" i="1" s="1"/>
  <c r="J502" i="1"/>
  <c r="K502" i="1" s="1"/>
  <c r="X1486" i="1"/>
  <c r="Y1486" i="1" s="1"/>
  <c r="X1451" i="1"/>
  <c r="Y1451" i="1" s="1"/>
  <c r="X1884" i="1"/>
  <c r="Y1884" i="1" s="1"/>
  <c r="X2293" i="1"/>
  <c r="Y2293" i="1" s="1"/>
  <c r="X2268" i="1"/>
  <c r="Y2268" i="1" s="1"/>
  <c r="X2616" i="1"/>
  <c r="Y2616" i="1" s="1"/>
  <c r="X2952" i="1"/>
  <c r="Y2952" i="1" s="1"/>
  <c r="X3173" i="1"/>
  <c r="Y3173" i="1" s="1"/>
  <c r="X3340" i="1"/>
  <c r="Y3340" i="1" s="1"/>
  <c r="X3612" i="1"/>
  <c r="Y3612" i="1" s="1"/>
  <c r="J104" i="1"/>
  <c r="K104" i="1" s="1"/>
  <c r="J479" i="1"/>
  <c r="K479" i="1" s="1"/>
  <c r="J1347" i="1"/>
  <c r="K1347" i="1" s="1"/>
  <c r="X1780" i="1"/>
  <c r="Y1780" i="1" s="1"/>
  <c r="X2201" i="1"/>
  <c r="Y2201" i="1" s="1"/>
  <c r="X2546" i="1"/>
  <c r="Y2546" i="1" s="1"/>
  <c r="X2521" i="1"/>
  <c r="Y2521" i="1" s="1"/>
  <c r="X2986" i="1"/>
  <c r="Y2986" i="1" s="1"/>
  <c r="X3222" i="1"/>
  <c r="Y3222" i="1" s="1"/>
  <c r="X3344" i="1"/>
  <c r="Y3344" i="1" s="1"/>
  <c r="X3652" i="1"/>
  <c r="Y3652" i="1" s="1"/>
  <c r="J54" i="1"/>
  <c r="K54" i="1" s="1"/>
  <c r="J486" i="1"/>
  <c r="K486" i="1" s="1"/>
  <c r="J746" i="1"/>
  <c r="K746" i="1" s="1"/>
  <c r="J523" i="1"/>
  <c r="K523" i="1" s="1"/>
  <c r="J1278" i="1"/>
  <c r="K1278" i="1" s="1"/>
  <c r="J1243" i="1"/>
  <c r="K1243" i="1" s="1"/>
  <c r="J1292" i="1"/>
  <c r="K1292" i="1" s="1"/>
  <c r="J1931" i="1"/>
  <c r="K1931" i="1" s="1"/>
  <c r="J2160" i="1"/>
  <c r="K2160" i="1" s="1"/>
  <c r="J2279" i="1"/>
  <c r="K2279" i="1" s="1"/>
  <c r="J2675" i="1"/>
  <c r="K2675" i="1" s="1"/>
  <c r="J3189" i="1"/>
  <c r="K3189" i="1" s="1"/>
  <c r="J3263" i="1"/>
  <c r="K3263" i="1" s="1"/>
  <c r="J2035" i="1"/>
  <c r="K2035" i="1" s="1"/>
  <c r="J2412" i="1"/>
  <c r="K2412" i="1" s="1"/>
  <c r="J2774" i="1"/>
  <c r="K2774" i="1" s="1"/>
  <c r="J2788" i="1"/>
  <c r="K2788" i="1" s="1"/>
  <c r="J3151" i="1"/>
  <c r="K3151" i="1" s="1"/>
  <c r="J3398" i="1"/>
  <c r="K3398" i="1" s="1"/>
  <c r="J798" i="1"/>
  <c r="K798" i="1" s="1"/>
  <c r="J1047" i="1"/>
  <c r="K1047" i="1" s="1"/>
  <c r="J1012" i="1"/>
  <c r="K1012" i="1" s="1"/>
  <c r="J1061" i="1"/>
  <c r="K1061" i="1" s="1"/>
  <c r="J1700" i="1"/>
  <c r="K1700" i="1" s="1"/>
  <c r="J1929" i="1"/>
  <c r="K1929" i="1" s="1"/>
  <c r="J1894" i="1"/>
  <c r="K1894" i="1" s="1"/>
  <c r="J2618" i="1"/>
  <c r="K2618" i="1" s="1"/>
  <c r="Q1464" i="1"/>
  <c r="R1464" i="1" s="1"/>
  <c r="Q982" i="1"/>
  <c r="R982" i="1" s="1"/>
  <c r="Q1225" i="1"/>
  <c r="R1225" i="1" s="1"/>
  <c r="Q1468" i="1"/>
  <c r="R1468" i="1" s="1"/>
  <c r="Q860" i="1"/>
  <c r="R860" i="1" s="1"/>
  <c r="Q1103" i="1"/>
  <c r="R1103" i="1" s="1"/>
  <c r="Q1346" i="1"/>
  <c r="R1346" i="1" s="1"/>
  <c r="Q1617" i="1"/>
  <c r="R1617" i="1" s="1"/>
  <c r="Q1860" i="1"/>
  <c r="R1860" i="1" s="1"/>
  <c r="Q2103" i="1"/>
  <c r="R2103" i="1" s="1"/>
  <c r="Q1690" i="1"/>
  <c r="R1690" i="1" s="1"/>
  <c r="Q1933" i="1"/>
  <c r="R1933" i="1" s="1"/>
  <c r="Q2176" i="1"/>
  <c r="R2176" i="1" s="1"/>
  <c r="Q1655" i="1"/>
  <c r="R1655" i="1" s="1"/>
  <c r="Q1898" i="1"/>
  <c r="R1898" i="1" s="1"/>
  <c r="Q2141" i="1"/>
  <c r="R2141" i="1" s="1"/>
  <c r="Q2398" i="1"/>
  <c r="R2398" i="1" s="1"/>
  <c r="Q2641" i="1"/>
  <c r="R2641" i="1" s="1"/>
  <c r="Q2504" i="1"/>
  <c r="R2504" i="1" s="1"/>
  <c r="Q2289" i="1"/>
  <c r="R2289" i="1" s="1"/>
  <c r="Q2532" i="1"/>
  <c r="R2532" i="1" s="1"/>
  <c r="Q2780" i="1"/>
  <c r="R2780" i="1" s="1"/>
  <c r="Q3025" i="1"/>
  <c r="R3025" i="1" s="1"/>
  <c r="Q2937" i="1"/>
  <c r="R2937" i="1" s="1"/>
  <c r="Q2800" i="1"/>
  <c r="R2800" i="1" s="1"/>
  <c r="Q3058" i="1"/>
  <c r="R3058" i="1" s="1"/>
  <c r="Q3242" i="1"/>
  <c r="R3242" i="1" s="1"/>
  <c r="Q3138" i="1"/>
  <c r="R3138" i="1" s="1"/>
  <c r="Q3381" i="1"/>
  <c r="R3381" i="1" s="1"/>
  <c r="Q3337" i="1"/>
  <c r="R3337" i="1" s="1"/>
  <c r="X19" i="1"/>
  <c r="Y19" i="1" s="1"/>
  <c r="Q3477" i="1"/>
  <c r="R3477" i="1" s="1"/>
  <c r="X68" i="1"/>
  <c r="Y68" i="1" s="1"/>
  <c r="Q3523" i="1"/>
  <c r="R3523" i="1" s="1"/>
  <c r="X193" i="1"/>
  <c r="Y193" i="1" s="1"/>
  <c r="X490" i="1"/>
  <c r="Y490" i="1" s="1"/>
  <c r="X733" i="1"/>
  <c r="Y733" i="1" s="1"/>
  <c r="X996" i="1"/>
  <c r="Y996" i="1" s="1"/>
  <c r="X254" i="1"/>
  <c r="Y254" i="1" s="1"/>
  <c r="X497" i="1"/>
  <c r="Y497" i="1" s="1"/>
  <c r="X740" i="1"/>
  <c r="Y740" i="1" s="1"/>
  <c r="X1017" i="1"/>
  <c r="Y1017" i="1" s="1"/>
  <c r="X258" i="1"/>
  <c r="Y258" i="1" s="1"/>
  <c r="X552" i="1"/>
  <c r="Y552" i="1" s="1"/>
  <c r="X915" i="1"/>
  <c r="Y915" i="1" s="1"/>
  <c r="X1431" i="1"/>
  <c r="Y1431" i="1" s="1"/>
  <c r="X1030" i="1"/>
  <c r="Y1030" i="1" s="1"/>
  <c r="X1766" i="1"/>
  <c r="Y1766" i="1" s="1"/>
  <c r="X1679" i="1"/>
  <c r="Y1679" i="1" s="1"/>
  <c r="Q832" i="1"/>
  <c r="R832" i="1" s="1"/>
  <c r="Q1062" i="1"/>
  <c r="R1062" i="1" s="1"/>
  <c r="Q1305" i="1"/>
  <c r="R1305" i="1" s="1"/>
  <c r="Q1555" i="1"/>
  <c r="R1555" i="1" s="1"/>
  <c r="Q1066" i="1"/>
  <c r="R1066" i="1" s="1"/>
  <c r="Q1309" i="1"/>
  <c r="R1309" i="1" s="1"/>
  <c r="Q1561" i="1"/>
  <c r="R1561" i="1" s="1"/>
  <c r="Q944" i="1"/>
  <c r="R944" i="1" s="1"/>
  <c r="Q1187" i="1"/>
  <c r="R1187" i="1" s="1"/>
  <c r="Q1430" i="1"/>
  <c r="R1430" i="1" s="1"/>
  <c r="Q1701" i="1"/>
  <c r="R1701" i="1" s="1"/>
  <c r="Q1944" i="1"/>
  <c r="R1944" i="1" s="1"/>
  <c r="Q2187" i="1"/>
  <c r="R2187" i="1" s="1"/>
  <c r="Q1774" i="1"/>
  <c r="R1774" i="1" s="1"/>
  <c r="Q2017" i="1"/>
  <c r="R2017" i="1" s="1"/>
  <c r="Q2264" i="1"/>
  <c r="R2264" i="1" s="1"/>
  <c r="Q1739" i="1"/>
  <c r="R1739" i="1" s="1"/>
  <c r="Q1982" i="1"/>
  <c r="R1982" i="1" s="1"/>
  <c r="Q2225" i="1"/>
  <c r="R2225" i="1" s="1"/>
  <c r="Q2482" i="1"/>
  <c r="R2482" i="1" s="1"/>
  <c r="Q2345" i="1"/>
  <c r="R2345" i="1" s="1"/>
  <c r="Q2588" i="1"/>
  <c r="R2588" i="1" s="1"/>
  <c r="Q2373" i="1"/>
  <c r="R2373" i="1" s="1"/>
  <c r="Q2616" i="1"/>
  <c r="R2616" i="1" s="1"/>
  <c r="Q2864" i="1"/>
  <c r="R2864" i="1" s="1"/>
  <c r="Q2778" i="1"/>
  <c r="R2778" i="1" s="1"/>
  <c r="Q3022" i="1"/>
  <c r="R3022" i="1" s="1"/>
  <c r="Q3128" i="1"/>
  <c r="R3128" i="1" s="1"/>
  <c r="Q3223" i="1"/>
  <c r="R3223" i="1" s="1"/>
  <c r="Q3606" i="1"/>
  <c r="R3606" i="1" s="1"/>
  <c r="X376" i="1"/>
  <c r="Y376" i="1" s="1"/>
  <c r="X140" i="1"/>
  <c r="Y140" i="1" s="1"/>
  <c r="X869" i="1"/>
  <c r="Y869" i="1" s="1"/>
  <c r="X744" i="1"/>
  <c r="Y744" i="1" s="1"/>
  <c r="X1372" i="1"/>
  <c r="Y1372" i="1" s="1"/>
  <c r="Q174" i="1"/>
  <c r="R174" i="1" s="1"/>
  <c r="Q417" i="1"/>
  <c r="R417" i="1" s="1"/>
  <c r="Q660" i="1"/>
  <c r="R660" i="1" s="1"/>
  <c r="Q34" i="1"/>
  <c r="R34" i="1" s="1"/>
  <c r="Q277" i="1"/>
  <c r="R277" i="1" s="1"/>
  <c r="Q520" i="1"/>
  <c r="R520" i="1" s="1"/>
  <c r="Q769" i="1"/>
  <c r="R769" i="1" s="1"/>
  <c r="Q1020" i="1"/>
  <c r="R1020" i="1" s="1"/>
  <c r="Q1263" i="1"/>
  <c r="R1263" i="1" s="1"/>
  <c r="Q1506" i="1"/>
  <c r="R1506" i="1" s="1"/>
  <c r="Q1024" i="1"/>
  <c r="R1024" i="1" s="1"/>
  <c r="Q1267" i="1"/>
  <c r="R1267" i="1" s="1"/>
  <c r="Q1510" i="1"/>
  <c r="R1510" i="1" s="1"/>
  <c r="Q902" i="1"/>
  <c r="R902" i="1" s="1"/>
  <c r="Q1145" i="1"/>
  <c r="R1145" i="1" s="1"/>
  <c r="Q1388" i="1"/>
  <c r="R1388" i="1" s="1"/>
  <c r="Q1659" i="1"/>
  <c r="R1659" i="1" s="1"/>
  <c r="Q1902" i="1"/>
  <c r="R1902" i="1" s="1"/>
  <c r="Q2145" i="1"/>
  <c r="R2145" i="1" s="1"/>
  <c r="Q1732" i="1"/>
  <c r="R1732" i="1" s="1"/>
  <c r="Q1975" i="1"/>
  <c r="R1975" i="1" s="1"/>
  <c r="Q2218" i="1"/>
  <c r="R2218" i="1" s="1"/>
  <c r="Q1697" i="1"/>
  <c r="R1697" i="1" s="1"/>
  <c r="Q1940" i="1"/>
  <c r="R1940" i="1" s="1"/>
  <c r="Q2183" i="1"/>
  <c r="R2183" i="1" s="1"/>
  <c r="Q2440" i="1"/>
  <c r="R2440" i="1" s="1"/>
  <c r="Q2684" i="1"/>
  <c r="R2684" i="1" s="1"/>
  <c r="Q2546" i="1"/>
  <c r="R2546" i="1" s="1"/>
  <c r="Q2331" i="1"/>
  <c r="R2331" i="1" s="1"/>
  <c r="Q2574" i="1"/>
  <c r="R2574" i="1" s="1"/>
  <c r="Q2822" i="1"/>
  <c r="R2822" i="1" s="1"/>
  <c r="Q2736" i="1"/>
  <c r="R2736" i="1" s="1"/>
  <c r="Q2979" i="1"/>
  <c r="R2979" i="1" s="1"/>
  <c r="Q2842" i="1"/>
  <c r="R2842" i="1" s="1"/>
  <c r="Q3041" i="1"/>
  <c r="R3041" i="1" s="1"/>
  <c r="Q3284" i="1"/>
  <c r="R3284" i="1" s="1"/>
  <c r="Q3180" i="1"/>
  <c r="R3180" i="1" s="1"/>
  <c r="Q3136" i="1"/>
  <c r="R3136" i="1" s="1"/>
  <c r="Q3379" i="1"/>
  <c r="R3379" i="1" s="1"/>
  <c r="X61" i="1"/>
  <c r="Y61" i="1" s="1"/>
  <c r="Q3519" i="1"/>
  <c r="R3519" i="1" s="1"/>
  <c r="X181" i="1"/>
  <c r="Y181" i="1" s="1"/>
  <c r="Q3565" i="1"/>
  <c r="R3565" i="1" s="1"/>
  <c r="X289" i="1"/>
  <c r="Y289" i="1" s="1"/>
  <c r="X532" i="1"/>
  <c r="Y532" i="1" s="1"/>
  <c r="X775" i="1"/>
  <c r="Y775" i="1" s="1"/>
  <c r="X1122" i="1"/>
  <c r="Y1122" i="1" s="1"/>
  <c r="X296" i="1"/>
  <c r="Y296" i="1" s="1"/>
  <c r="X539" i="1"/>
  <c r="Y539" i="1" s="1"/>
  <c r="X782" i="1"/>
  <c r="Y782" i="1" s="1"/>
  <c r="X1143" i="1"/>
  <c r="Y1143" i="1" s="1"/>
  <c r="X300" i="1"/>
  <c r="Y300" i="1" s="1"/>
  <c r="X615" i="1"/>
  <c r="Y615" i="1" s="1"/>
  <c r="X1002" i="1"/>
  <c r="Y1002" i="1" s="1"/>
  <c r="X1494" i="1"/>
  <c r="Y1494" i="1" s="1"/>
  <c r="X1111" i="1"/>
  <c r="Y1111" i="1" s="1"/>
  <c r="X1076" i="1"/>
  <c r="Y1076" i="1" s="1"/>
  <c r="X405" i="1"/>
  <c r="Y405" i="1" s="1"/>
  <c r="X648" i="1"/>
  <c r="Y648" i="1" s="1"/>
  <c r="X891" i="1"/>
  <c r="Y891" i="1" s="1"/>
  <c r="X1284" i="1"/>
  <c r="Y1284" i="1" s="1"/>
  <c r="X1527" i="1"/>
  <c r="Y1527" i="1" s="1"/>
  <c r="X1006" i="1"/>
  <c r="Y1006" i="1" s="1"/>
  <c r="X1249" i="1"/>
  <c r="Y1249" i="1" s="1"/>
  <c r="X1492" i="1"/>
  <c r="Y1492" i="1" s="1"/>
  <c r="X971" i="1"/>
  <c r="Y971" i="1" s="1"/>
  <c r="X1214" i="1"/>
  <c r="Y1214" i="1" s="1"/>
  <c r="X1457" i="1"/>
  <c r="Y1457" i="1" s="1"/>
  <c r="X1724" i="1"/>
  <c r="Y1724" i="1" s="1"/>
  <c r="X2027" i="1"/>
  <c r="Y2027" i="1" s="1"/>
  <c r="X1890" i="1"/>
  <c r="Y1890" i="1" s="1"/>
  <c r="X1747" i="1"/>
  <c r="Y1747" i="1" s="1"/>
  <c r="X1990" i="1"/>
  <c r="Y1990" i="1" s="1"/>
  <c r="X2299" i="1"/>
  <c r="Y2299" i="1" s="1"/>
  <c r="X2168" i="1"/>
  <c r="Y2168" i="1" s="1"/>
  <c r="X2411" i="1"/>
  <c r="Y2411" i="1" s="1"/>
  <c r="X2274" i="1"/>
  <c r="Y2274" i="1" s="1"/>
  <c r="X2513" i="1"/>
  <c r="Y2513" i="1" s="1"/>
  <c r="X2756" i="1"/>
  <c r="Y2756" i="1" s="1"/>
  <c r="X2622" i="1"/>
  <c r="Y2622" i="1" s="1"/>
  <c r="X2488" i="1"/>
  <c r="Y2488" i="1" s="1"/>
  <c r="X2731" i="1"/>
  <c r="Y2731" i="1" s="1"/>
  <c r="X2958" i="1"/>
  <c r="Y2958" i="1" s="1"/>
  <c r="X2953" i="1"/>
  <c r="Y2953" i="1" s="1"/>
  <c r="X2900" i="1"/>
  <c r="Y2900" i="1" s="1"/>
  <c r="X3191" i="1"/>
  <c r="Y3191" i="1" s="1"/>
  <c r="X3189" i="1"/>
  <c r="Y3189" i="1" s="1"/>
  <c r="X3432" i="1"/>
  <c r="Y3432" i="1" s="1"/>
  <c r="X3346" i="1"/>
  <c r="Y3346" i="1" s="1"/>
  <c r="X3311" i="1"/>
  <c r="Y3311" i="1" s="1"/>
  <c r="X3581" i="1"/>
  <c r="Y3581" i="1" s="1"/>
  <c r="X3618" i="1"/>
  <c r="Y3618" i="1" s="1"/>
  <c r="X3616" i="1"/>
  <c r="Y3616" i="1" s="1"/>
  <c r="J160" i="1"/>
  <c r="K160" i="1" s="1"/>
  <c r="J110" i="1"/>
  <c r="K110" i="1" s="1"/>
  <c r="J353" i="1"/>
  <c r="K353" i="1" s="1"/>
  <c r="J264" i="1"/>
  <c r="K264" i="1" s="1"/>
  <c r="J485" i="1"/>
  <c r="K485" i="1" s="1"/>
  <c r="J848" i="1"/>
  <c r="K848" i="1" s="1"/>
  <c r="J610" i="1"/>
  <c r="K610" i="1" s="1"/>
  <c r="J1365" i="1"/>
  <c r="K1365" i="1" s="1"/>
  <c r="X1279" i="1"/>
  <c r="Y1279" i="1" s="1"/>
  <c r="X1522" i="1"/>
  <c r="Y1522" i="1" s="1"/>
  <c r="X1001" i="1"/>
  <c r="Y1001" i="1" s="1"/>
  <c r="X1244" i="1"/>
  <c r="Y1244" i="1" s="1"/>
  <c r="X1487" i="1"/>
  <c r="Y1487" i="1" s="1"/>
  <c r="X1814" i="1"/>
  <c r="Y1814" i="1" s="1"/>
  <c r="X2095" i="1"/>
  <c r="Y2095" i="1" s="1"/>
  <c r="X1920" i="1"/>
  <c r="Y1920" i="1" s="1"/>
  <c r="X1777" i="1"/>
  <c r="Y1777" i="1" s="1"/>
  <c r="X2020" i="1"/>
  <c r="Y2020" i="1" s="1"/>
  <c r="X2329" i="1"/>
  <c r="Y2329" i="1" s="1"/>
  <c r="X2198" i="1"/>
  <c r="Y2198" i="1" s="1"/>
  <c r="X2061" i="1"/>
  <c r="Y2061" i="1" s="1"/>
  <c r="X2304" i="1"/>
  <c r="Y2304" i="1" s="1"/>
  <c r="X2543" i="1"/>
  <c r="Y2543" i="1" s="1"/>
  <c r="X2786" i="1"/>
  <c r="Y2786" i="1" s="1"/>
  <c r="X2652" i="1"/>
  <c r="Y2652" i="1" s="1"/>
  <c r="X2518" i="1"/>
  <c r="Y2518" i="1" s="1"/>
  <c r="X2761" i="1"/>
  <c r="Y2761" i="1" s="1"/>
  <c r="X2988" i="1"/>
  <c r="Y2988" i="1" s="1"/>
  <c r="X2983" i="1"/>
  <c r="Y2983" i="1" s="1"/>
  <c r="X2930" i="1"/>
  <c r="Y2930" i="1" s="1"/>
  <c r="X3130" i="1"/>
  <c r="Y3130" i="1" s="1"/>
  <c r="X3219" i="1"/>
  <c r="Y3219" i="1" s="1"/>
  <c r="X3462" i="1"/>
  <c r="Y3462" i="1" s="1"/>
  <c r="X3376" i="1"/>
  <c r="Y3376" i="1" s="1"/>
  <c r="X3341" i="1"/>
  <c r="Y3341" i="1" s="1"/>
  <c r="X3611" i="1"/>
  <c r="Y3611" i="1" s="1"/>
  <c r="X3651" i="1"/>
  <c r="Y3651" i="1" s="1"/>
  <c r="X3648" i="1"/>
  <c r="Y3648" i="1" s="1"/>
  <c r="J190" i="1"/>
  <c r="K190" i="1" s="1"/>
  <c r="J140" i="1"/>
  <c r="K140" i="1" s="1"/>
  <c r="J51" i="1"/>
  <c r="K51" i="1" s="1"/>
  <c r="J294" i="1"/>
  <c r="K294" i="1" s="1"/>
  <c r="J515" i="1"/>
  <c r="K515" i="1" s="1"/>
  <c r="J477" i="1"/>
  <c r="K477" i="1" s="1"/>
  <c r="J700" i="1"/>
  <c r="K700" i="1" s="1"/>
  <c r="J1455" i="1"/>
  <c r="K1455" i="1" s="1"/>
  <c r="X1716" i="1"/>
  <c r="Y1716" i="1" s="1"/>
  <c r="X1959" i="1"/>
  <c r="Y1959" i="1" s="1"/>
  <c r="X1816" i="1"/>
  <c r="Y1816" i="1" s="1"/>
  <c r="X2101" i="1"/>
  <c r="Y2101" i="1" s="1"/>
  <c r="X2368" i="1"/>
  <c r="Y2368" i="1" s="1"/>
  <c r="X2237" i="1"/>
  <c r="Y2237" i="1" s="1"/>
  <c r="X2100" i="1"/>
  <c r="Y2100" i="1" s="1"/>
  <c r="X2343" i="1"/>
  <c r="Y2343" i="1" s="1"/>
  <c r="X2582" i="1"/>
  <c r="Y2582" i="1" s="1"/>
  <c r="X2448" i="1"/>
  <c r="Y2448" i="1" s="1"/>
  <c r="X2691" i="1"/>
  <c r="Y2691" i="1" s="1"/>
  <c r="X2557" i="1"/>
  <c r="Y2557" i="1" s="1"/>
  <c r="X2806" i="1"/>
  <c r="Y2806" i="1" s="1"/>
  <c r="X3027" i="1"/>
  <c r="Y3027" i="1" s="1"/>
  <c r="X3022" i="1"/>
  <c r="Y3022" i="1" s="1"/>
  <c r="X2969" i="1"/>
  <c r="Y2969" i="1" s="1"/>
  <c r="X3091" i="1"/>
  <c r="Y3091" i="1" s="1"/>
  <c r="X3258" i="1"/>
  <c r="Y3258" i="1" s="1"/>
  <c r="X3172" i="1"/>
  <c r="Y3172" i="1" s="1"/>
  <c r="X3415" i="1"/>
  <c r="Y3415" i="1" s="1"/>
  <c r="X3380" i="1"/>
  <c r="Y3380" i="1" s="1"/>
  <c r="X3654" i="1"/>
  <c r="Y3654" i="1" s="1"/>
  <c r="J74" i="1"/>
  <c r="K74" i="1" s="1"/>
  <c r="J68" i="1"/>
  <c r="K68" i="1" s="1"/>
  <c r="J229" i="1"/>
  <c r="K229" i="1" s="1"/>
  <c r="J179" i="1"/>
  <c r="K179" i="1" s="1"/>
  <c r="J90" i="1"/>
  <c r="K90" i="1" s="1"/>
  <c r="J333" i="1"/>
  <c r="K333" i="1" s="1"/>
  <c r="J572" i="1"/>
  <c r="K572" i="1" s="1"/>
  <c r="J594" i="1"/>
  <c r="K594" i="1" s="1"/>
  <c r="J824" i="1"/>
  <c r="K824" i="1" s="1"/>
  <c r="J539" i="1"/>
  <c r="K539" i="1" s="1"/>
  <c r="J782" i="1"/>
  <c r="K782" i="1" s="1"/>
  <c r="J579" i="1"/>
  <c r="K579" i="1" s="1"/>
  <c r="J831" i="1"/>
  <c r="K831" i="1" s="1"/>
  <c r="J559" i="1"/>
  <c r="K559" i="1" s="1"/>
  <c r="J802" i="1"/>
  <c r="K802" i="1" s="1"/>
  <c r="J1071" i="1"/>
  <c r="K1071" i="1" s="1"/>
  <c r="J1314" i="1"/>
  <c r="K1314" i="1" s="1"/>
  <c r="J1710" i="1"/>
  <c r="K1710" i="1" s="1"/>
  <c r="J1036" i="1"/>
  <c r="K1036" i="1" s="1"/>
  <c r="J1279" i="1"/>
  <c r="K1279" i="1" s="1"/>
  <c r="J1605" i="1"/>
  <c r="K1605" i="1" s="1"/>
  <c r="J1085" i="1"/>
  <c r="K1085" i="1" s="1"/>
  <c r="J1328" i="1"/>
  <c r="K1328" i="1" s="1"/>
  <c r="J1481" i="1"/>
  <c r="K1481" i="1" s="1"/>
  <c r="J1724" i="1"/>
  <c r="K1724" i="1" s="1"/>
  <c r="J1967" i="1"/>
  <c r="K1967" i="1" s="1"/>
  <c r="J2210" i="1"/>
  <c r="K2210" i="1" s="1"/>
  <c r="J1953" i="1"/>
  <c r="K1953" i="1" s="1"/>
  <c r="J2196" i="1"/>
  <c r="K2196" i="1" s="1"/>
  <c r="J1675" i="1"/>
  <c r="K1675" i="1" s="1"/>
  <c r="J1990" i="1"/>
  <c r="K1990" i="1" s="1"/>
  <c r="J2333" i="1"/>
  <c r="K2333" i="1" s="1"/>
  <c r="J2367" i="1"/>
  <c r="K2367" i="1" s="1"/>
  <c r="J2347" i="1"/>
  <c r="K2347" i="1" s="1"/>
  <c r="J2729" i="1"/>
  <c r="K2729" i="1" s="1"/>
  <c r="J2709" i="1"/>
  <c r="K2709" i="1" s="1"/>
  <c r="J2743" i="1"/>
  <c r="K2743" i="1" s="1"/>
  <c r="J3243" i="1"/>
  <c r="K3243" i="1" s="1"/>
  <c r="J3106" i="1"/>
  <c r="K3106" i="1" s="1"/>
  <c r="J3087" i="1"/>
  <c r="K3087" i="1" s="1"/>
  <c r="J3317" i="1"/>
  <c r="K3317" i="1" s="1"/>
  <c r="J3552" i="1"/>
  <c r="K3552" i="1" s="1"/>
  <c r="Q2803" i="1"/>
  <c r="R2803" i="1" s="1"/>
  <c r="Q3067" i="1"/>
  <c r="R3067" i="1" s="1"/>
  <c r="Q3245" i="1"/>
  <c r="R3245" i="1" s="1"/>
  <c r="Q3141" i="1"/>
  <c r="R3141" i="1" s="1"/>
  <c r="Q3384" i="1"/>
  <c r="R3384" i="1" s="1"/>
  <c r="Q3340" i="1"/>
  <c r="R3340" i="1" s="1"/>
  <c r="X22" i="1"/>
  <c r="Y22" i="1" s="1"/>
  <c r="Q3480" i="1"/>
  <c r="R3480" i="1" s="1"/>
  <c r="X71" i="1"/>
  <c r="Y71" i="1" s="1"/>
  <c r="Q3526" i="1"/>
  <c r="R3526" i="1" s="1"/>
  <c r="X202" i="1"/>
  <c r="Y202" i="1" s="1"/>
  <c r="X493" i="1"/>
  <c r="Y493" i="1" s="1"/>
  <c r="X736" i="1"/>
  <c r="Y736" i="1" s="1"/>
  <c r="X1005" i="1"/>
  <c r="Y1005" i="1" s="1"/>
  <c r="X257" i="1"/>
  <c r="Y257" i="1" s="1"/>
  <c r="X500" i="1"/>
  <c r="Y500" i="1" s="1"/>
  <c r="X743" i="1"/>
  <c r="Y743" i="1" s="1"/>
  <c r="X1026" i="1"/>
  <c r="Y1026" i="1" s="1"/>
  <c r="X261" i="1"/>
  <c r="Y261" i="1" s="1"/>
  <c r="X555" i="1"/>
  <c r="Y555" i="1" s="1"/>
  <c r="X921" i="1"/>
  <c r="Y921" i="1" s="1"/>
  <c r="X1434" i="1"/>
  <c r="Y1434" i="1" s="1"/>
  <c r="X1036" i="1"/>
  <c r="Y1036" i="1" s="1"/>
  <c r="X1793" i="1"/>
  <c r="Y1793" i="1" s="1"/>
  <c r="X1689" i="1"/>
  <c r="Y1689" i="1" s="1"/>
  <c r="Q318" i="1"/>
  <c r="R318" i="1" s="1"/>
  <c r="Q561" i="1"/>
  <c r="R561" i="1" s="1"/>
  <c r="Q831" i="1"/>
  <c r="R831" i="1" s="1"/>
  <c r="Q178" i="1"/>
  <c r="R178" i="1" s="1"/>
  <c r="Q421" i="1"/>
  <c r="R421" i="1" s="1"/>
  <c r="Q664" i="1"/>
  <c r="R664" i="1" s="1"/>
  <c r="Q921" i="1"/>
  <c r="R921" i="1" s="1"/>
  <c r="Q1164" i="1"/>
  <c r="R1164" i="1" s="1"/>
  <c r="Q1407" i="1"/>
  <c r="R1407" i="1" s="1"/>
  <c r="Q925" i="1"/>
  <c r="R925" i="1" s="1"/>
  <c r="Q1168" i="1"/>
  <c r="R1168" i="1" s="1"/>
  <c r="Q1411" i="1"/>
  <c r="R1411" i="1" s="1"/>
  <c r="Q803" i="1"/>
  <c r="R803" i="1" s="1"/>
  <c r="Q1046" i="1"/>
  <c r="R1046" i="1" s="1"/>
  <c r="Q1289" i="1"/>
  <c r="R1289" i="1" s="1"/>
  <c r="Q1532" i="1"/>
  <c r="R1532" i="1" s="1"/>
  <c r="Q1803" i="1"/>
  <c r="R1803" i="1" s="1"/>
  <c r="Q2046" i="1"/>
  <c r="R2046" i="1" s="1"/>
  <c r="Q2308" i="1"/>
  <c r="R2308" i="1" s="1"/>
  <c r="Q1876" i="1"/>
  <c r="R1876" i="1" s="1"/>
  <c r="Q2119" i="1"/>
  <c r="R2119" i="1" s="1"/>
  <c r="Q1598" i="1"/>
  <c r="R1598" i="1" s="1"/>
  <c r="Q1841" i="1"/>
  <c r="R1841" i="1" s="1"/>
  <c r="Q2084" i="1"/>
  <c r="R2084" i="1" s="1"/>
  <c r="Q2341" i="1"/>
  <c r="R2341" i="1" s="1"/>
  <c r="Q2584" i="1"/>
  <c r="R2584" i="1" s="1"/>
  <c r="Q2447" i="1"/>
  <c r="R2447" i="1" s="1"/>
  <c r="Q2694" i="1"/>
  <c r="R2694" i="1" s="1"/>
  <c r="Q2475" i="1"/>
  <c r="R2475" i="1" s="1"/>
  <c r="Q2723" i="1"/>
  <c r="R2723" i="1" s="1"/>
  <c r="Q2966" i="1"/>
  <c r="R2966" i="1" s="1"/>
  <c r="Q2880" i="1"/>
  <c r="R2880" i="1" s="1"/>
  <c r="Q2743" i="1"/>
  <c r="R2743" i="1" s="1"/>
  <c r="Q2986" i="1"/>
  <c r="R2986" i="1" s="1"/>
  <c r="Q3185" i="1"/>
  <c r="R3185" i="1" s="1"/>
  <c r="Q3081" i="1"/>
  <c r="R3081" i="1" s="1"/>
  <c r="Q3324" i="1"/>
  <c r="R3324" i="1" s="1"/>
  <c r="Q3280" i="1"/>
  <c r="R3280" i="1" s="1"/>
  <c r="Q3614" i="1"/>
  <c r="R3614" i="1" s="1"/>
  <c r="Q3420" i="1"/>
  <c r="R3420" i="1" s="1"/>
  <c r="X11" i="1"/>
  <c r="Y11" i="1" s="1"/>
  <c r="Q3466" i="1"/>
  <c r="R3466" i="1" s="1"/>
  <c r="X57" i="1"/>
  <c r="Y57" i="1" s="1"/>
  <c r="X433" i="1"/>
  <c r="Y433" i="1" s="1"/>
  <c r="X676" i="1"/>
  <c r="Y676" i="1" s="1"/>
  <c r="X919" i="1"/>
  <c r="Y919" i="1" s="1"/>
  <c r="X197" i="1"/>
  <c r="Y197" i="1" s="1"/>
  <c r="X440" i="1"/>
  <c r="Y440" i="1" s="1"/>
  <c r="X683" i="1"/>
  <c r="Y683" i="1" s="1"/>
  <c r="X926" i="1"/>
  <c r="Y926" i="1" s="1"/>
  <c r="X201" i="1"/>
  <c r="Y201" i="1" s="1"/>
  <c r="X465" i="1"/>
  <c r="Y465" i="1" s="1"/>
  <c r="X831" i="1"/>
  <c r="Y831" i="1" s="1"/>
  <c r="X1344" i="1"/>
  <c r="Y1344" i="1" s="1"/>
  <c r="X1754" i="1"/>
  <c r="Y1754" i="1" s="1"/>
  <c r="X1543" i="1"/>
  <c r="Y1543" i="1" s="1"/>
  <c r="X1508" i="1"/>
  <c r="Y1508" i="1" s="1"/>
  <c r="X549" i="1"/>
  <c r="Y549" i="1" s="1"/>
  <c r="X792" i="1"/>
  <c r="Y792" i="1" s="1"/>
  <c r="X1173" i="1"/>
  <c r="Y1173" i="1" s="1"/>
  <c r="X1428" i="1"/>
  <c r="Y1428" i="1" s="1"/>
  <c r="X1671" i="1"/>
  <c r="Y1671" i="1" s="1"/>
  <c r="X1150" i="1"/>
  <c r="Y1150" i="1" s="1"/>
  <c r="X1393" i="1"/>
  <c r="Y1393" i="1" s="1"/>
  <c r="X1636" i="1"/>
  <c r="Y1636" i="1" s="1"/>
  <c r="X1115" i="1"/>
  <c r="Y1115" i="1" s="1"/>
  <c r="X1358" i="1"/>
  <c r="Y1358" i="1" s="1"/>
  <c r="X1601" i="1"/>
  <c r="Y1601" i="1" s="1"/>
  <c r="X1928" i="1"/>
  <c r="Y1928" i="1" s="1"/>
  <c r="X1791" i="1"/>
  <c r="Y1791" i="1" s="1"/>
  <c r="X2034" i="1"/>
  <c r="Y2034" i="1" s="1"/>
  <c r="X1891" i="1"/>
  <c r="Y1891" i="1" s="1"/>
  <c r="X2200" i="1"/>
  <c r="Y2200" i="1" s="1"/>
  <c r="X2069" i="1"/>
  <c r="Y2069" i="1" s="1"/>
  <c r="X2312" i="1"/>
  <c r="Y2312" i="1" s="1"/>
  <c r="X2175" i="1"/>
  <c r="Y2175" i="1" s="1"/>
  <c r="X2414" i="1"/>
  <c r="Y2414" i="1" s="1"/>
  <c r="X2657" i="1"/>
  <c r="Y2657" i="1" s="1"/>
  <c r="X2523" i="1"/>
  <c r="Y2523" i="1" s="1"/>
  <c r="X2766" i="1"/>
  <c r="Y2766" i="1" s="1"/>
  <c r="X2632" i="1"/>
  <c r="Y2632" i="1" s="1"/>
  <c r="X2859" i="1"/>
  <c r="Y2859" i="1" s="1"/>
  <c r="X2854" i="1"/>
  <c r="Y2854" i="1" s="1"/>
  <c r="X2801" i="1"/>
  <c r="Y2801" i="1" s="1"/>
  <c r="X3044" i="1"/>
  <c r="Y3044" i="1" s="1"/>
  <c r="X3188" i="1"/>
  <c r="Y3188" i="1" s="1"/>
  <c r="X3333" i="1"/>
  <c r="Y3333" i="1" s="1"/>
  <c r="X3247" i="1"/>
  <c r="Y3247" i="1" s="1"/>
  <c r="X3212" i="1"/>
  <c r="Y3212" i="1" s="1"/>
  <c r="X3455" i="1"/>
  <c r="Y3455" i="1" s="1"/>
  <c r="X3519" i="1"/>
  <c r="Y3519" i="1" s="1"/>
  <c r="X3517" i="1"/>
  <c r="Y3517" i="1" s="1"/>
  <c r="J61" i="1"/>
  <c r="K61" i="1" s="1"/>
  <c r="J304" i="1"/>
  <c r="K304" i="1" s="1"/>
  <c r="J254" i="1"/>
  <c r="K254" i="1" s="1"/>
  <c r="J165" i="1"/>
  <c r="K165" i="1" s="1"/>
  <c r="J386" i="1"/>
  <c r="K386" i="1" s="1"/>
  <c r="J686" i="1"/>
  <c r="K686" i="1" s="1"/>
  <c r="J827" i="1"/>
  <c r="K827" i="1" s="1"/>
  <c r="J1068" i="1"/>
  <c r="K1068" i="1" s="1"/>
  <c r="X1180" i="1"/>
  <c r="Y1180" i="1" s="1"/>
  <c r="X1423" i="1"/>
  <c r="Y1423" i="1" s="1"/>
  <c r="X1666" i="1"/>
  <c r="Y1666" i="1" s="1"/>
  <c r="X1145" i="1"/>
  <c r="Y1145" i="1" s="1"/>
  <c r="X1388" i="1"/>
  <c r="Y1388" i="1" s="1"/>
  <c r="X1631" i="1"/>
  <c r="Y1631" i="1" s="1"/>
  <c r="X1958" i="1"/>
  <c r="Y1958" i="1" s="1"/>
  <c r="X1821" i="1"/>
  <c r="Y1821" i="1" s="1"/>
  <c r="X2116" i="1"/>
  <c r="Y2116" i="1" s="1"/>
  <c r="X1921" i="1"/>
  <c r="Y1921" i="1" s="1"/>
  <c r="X2230" i="1"/>
  <c r="Y2230" i="1" s="1"/>
  <c r="X2099" i="1"/>
  <c r="Y2099" i="1" s="1"/>
  <c r="X2342" i="1"/>
  <c r="Y2342" i="1" s="1"/>
  <c r="X2205" i="1"/>
  <c r="Y2205" i="1" s="1"/>
  <c r="X2444" i="1"/>
  <c r="Y2444" i="1" s="1"/>
  <c r="X2687" i="1"/>
  <c r="Y2687" i="1" s="1"/>
  <c r="X2553" i="1"/>
  <c r="Y2553" i="1" s="1"/>
  <c r="X2419" i="1"/>
  <c r="Y2419" i="1" s="1"/>
  <c r="X2662" i="1"/>
  <c r="Y2662" i="1" s="1"/>
  <c r="X2889" i="1"/>
  <c r="Y2889" i="1" s="1"/>
  <c r="X2884" i="1"/>
  <c r="Y2884" i="1" s="1"/>
  <c r="X2831" i="1"/>
  <c r="Y2831" i="1" s="1"/>
  <c r="X3074" i="1"/>
  <c r="Y3074" i="1" s="1"/>
  <c r="X3120" i="1"/>
  <c r="Y3120" i="1" s="1"/>
  <c r="X3363" i="1"/>
  <c r="Y3363" i="1" s="1"/>
  <c r="X3277" i="1"/>
  <c r="Y3277" i="1" s="1"/>
  <c r="X3242" i="1"/>
  <c r="Y3242" i="1" s="1"/>
  <c r="X3506" i="1"/>
  <c r="Y3506" i="1" s="1"/>
  <c r="X3549" i="1"/>
  <c r="Y3549" i="1" s="1"/>
  <c r="X3547" i="1"/>
  <c r="Y3547" i="1" s="1"/>
  <c r="J91" i="1"/>
  <c r="K91" i="1" s="1"/>
  <c r="J334" i="1"/>
  <c r="K334" i="1" s="1"/>
  <c r="J284" i="1"/>
  <c r="K284" i="1" s="1"/>
  <c r="J195" i="1"/>
  <c r="K195" i="1" s="1"/>
  <c r="J416" i="1"/>
  <c r="K416" i="1" s="1"/>
  <c r="J731" i="1"/>
  <c r="K731" i="1" s="1"/>
  <c r="J403" i="1"/>
  <c r="K403" i="1" s="1"/>
  <c r="J1158" i="1"/>
  <c r="K1158" i="1" s="1"/>
  <c r="X1997" i="1"/>
  <c r="Y1997" i="1" s="1"/>
  <c r="X1860" i="1"/>
  <c r="Y1860" i="1" s="1"/>
  <c r="X1717" i="1"/>
  <c r="Y1717" i="1" s="1"/>
  <c r="X1960" i="1"/>
  <c r="Y1960" i="1" s="1"/>
  <c r="X2269" i="1"/>
  <c r="Y2269" i="1" s="1"/>
  <c r="X2138" i="1"/>
  <c r="Y2138" i="1" s="1"/>
  <c r="X2381" i="1"/>
  <c r="Y2381" i="1" s="1"/>
  <c r="X2244" i="1"/>
  <c r="Y2244" i="1" s="1"/>
  <c r="X2483" i="1"/>
  <c r="Y2483" i="1" s="1"/>
  <c r="X2726" i="1"/>
  <c r="Y2726" i="1" s="1"/>
  <c r="X2592" i="1"/>
  <c r="Y2592" i="1" s="1"/>
  <c r="X2458" i="1"/>
  <c r="Y2458" i="1" s="1"/>
  <c r="X2701" i="1"/>
  <c r="Y2701" i="1" s="1"/>
  <c r="X2928" i="1"/>
  <c r="Y2928" i="1" s="1"/>
  <c r="X2923" i="1"/>
  <c r="Y2923" i="1" s="1"/>
  <c r="X2870" i="1"/>
  <c r="Y2870" i="1" s="1"/>
  <c r="X3124" i="1"/>
  <c r="Y3124" i="1" s="1"/>
  <c r="X3159" i="1"/>
  <c r="Y3159" i="1" s="1"/>
  <c r="X3402" i="1"/>
  <c r="Y3402" i="1" s="1"/>
  <c r="X3316" i="1"/>
  <c r="Y3316" i="1" s="1"/>
  <c r="X3281" i="1"/>
  <c r="Y3281" i="1" s="1"/>
  <c r="X3551" i="1"/>
  <c r="Y3551" i="1" s="1"/>
  <c r="X3588" i="1"/>
  <c r="Y3588" i="1" s="1"/>
  <c r="X3586" i="1"/>
  <c r="Y3586" i="1" s="1"/>
  <c r="J130" i="1"/>
  <c r="K130" i="1" s="1"/>
  <c r="J80" i="1"/>
  <c r="K80" i="1" s="1"/>
  <c r="J323" i="1"/>
  <c r="K323" i="1" s="1"/>
  <c r="J234" i="1"/>
  <c r="K234" i="1" s="1"/>
  <c r="J455" i="1"/>
  <c r="K455" i="1" s="1"/>
  <c r="J788" i="1"/>
  <c r="K788" i="1" s="1"/>
  <c r="J520" i="1"/>
  <c r="K520" i="1" s="1"/>
  <c r="J1275" i="1"/>
  <c r="K1275" i="1" s="1"/>
  <c r="J683" i="1"/>
  <c r="K683" i="1" s="1"/>
  <c r="J480" i="1"/>
  <c r="K480" i="1" s="1"/>
  <c r="J723" i="1"/>
  <c r="K723" i="1" s="1"/>
  <c r="J460" i="1"/>
  <c r="K460" i="1" s="1"/>
  <c r="J703" i="1"/>
  <c r="K703" i="1" s="1"/>
  <c r="J972" i="1"/>
  <c r="K972" i="1" s="1"/>
  <c r="J1215" i="1"/>
  <c r="K1215" i="1" s="1"/>
  <c r="J1458" i="1"/>
  <c r="K1458" i="1" s="1"/>
  <c r="J937" i="1"/>
  <c r="K937" i="1" s="1"/>
  <c r="J1180" i="1"/>
  <c r="K1180" i="1" s="1"/>
  <c r="J1423" i="1"/>
  <c r="K1423" i="1" s="1"/>
  <c r="J986" i="1"/>
  <c r="K986" i="1" s="1"/>
  <c r="J1229" i="1"/>
  <c r="K1229" i="1" s="1"/>
  <c r="J1472" i="1"/>
  <c r="K1472" i="1" s="1"/>
  <c r="J1625" i="1"/>
  <c r="K1625" i="1" s="1"/>
  <c r="J1868" i="1"/>
  <c r="K1868" i="1" s="1"/>
  <c r="J2111" i="1"/>
  <c r="K2111" i="1" s="1"/>
  <c r="J1854" i="1"/>
  <c r="K1854" i="1" s="1"/>
  <c r="J2097" i="1"/>
  <c r="K2097" i="1" s="1"/>
  <c r="J1576" i="1"/>
  <c r="K1576" i="1" s="1"/>
  <c r="J1837" i="1"/>
  <c r="K1837" i="1" s="1"/>
  <c r="J2206" i="1"/>
  <c r="K2206" i="1" s="1"/>
  <c r="J2549" i="1"/>
  <c r="K2549" i="1" s="1"/>
  <c r="J2584" i="1"/>
  <c r="K2584" i="1" s="1"/>
  <c r="J2563" i="1"/>
  <c r="K2563" i="1" s="1"/>
  <c r="J2945" i="1"/>
  <c r="K2945" i="1" s="1"/>
  <c r="J2925" i="1"/>
  <c r="K2925" i="1" s="1"/>
  <c r="J2959" i="1"/>
  <c r="K2959" i="1" s="1"/>
  <c r="J3099" i="1"/>
  <c r="K3099" i="1" s="1"/>
  <c r="J3322" i="1"/>
  <c r="K3322" i="1" s="1"/>
  <c r="J3164" i="1"/>
  <c r="K3164" i="1" s="1"/>
  <c r="J3510" i="1"/>
  <c r="K3510" i="1" s="1"/>
  <c r="Q2785" i="1"/>
  <c r="R2785" i="1" s="1"/>
  <c r="Q3033" i="1"/>
  <c r="R3033" i="1" s="1"/>
  <c r="Q3227" i="1"/>
  <c r="R3227" i="1" s="1"/>
  <c r="Q3123" i="1"/>
  <c r="R3123" i="1" s="1"/>
  <c r="Q3366" i="1"/>
  <c r="R3366" i="1" s="1"/>
  <c r="Q3322" i="1"/>
  <c r="R3322" i="1" s="1"/>
  <c r="X4" i="1"/>
  <c r="Y4" i="1" s="1"/>
  <c r="Q3462" i="1"/>
  <c r="R3462" i="1" s="1"/>
  <c r="X53" i="1"/>
  <c r="Y53" i="1" s="1"/>
  <c r="Q3508" i="1"/>
  <c r="R3508" i="1" s="1"/>
  <c r="X148" i="1"/>
  <c r="Y148" i="1" s="1"/>
  <c r="X475" i="1"/>
  <c r="Y475" i="1" s="1"/>
  <c r="X718" i="1"/>
  <c r="Y718" i="1" s="1"/>
  <c r="X961" i="1"/>
  <c r="Y961" i="1" s="1"/>
  <c r="X239" i="1"/>
  <c r="Y239" i="1" s="1"/>
  <c r="X482" i="1"/>
  <c r="Y482" i="1" s="1"/>
  <c r="X725" i="1"/>
  <c r="Y725" i="1" s="1"/>
  <c r="X972" i="1"/>
  <c r="Y972" i="1" s="1"/>
  <c r="X243" i="1"/>
  <c r="Y243" i="1" s="1"/>
  <c r="X528" i="1"/>
  <c r="Y528" i="1" s="1"/>
  <c r="X894" i="1"/>
  <c r="Y894" i="1" s="1"/>
  <c r="X1407" i="1"/>
  <c r="Y1407" i="1" s="1"/>
  <c r="X1009" i="1"/>
  <c r="Y1009" i="1" s="1"/>
  <c r="X1669" i="1"/>
  <c r="Y1669" i="1" s="1"/>
  <c r="X1634" i="1"/>
  <c r="Y1634" i="1" s="1"/>
  <c r="Q300" i="1"/>
  <c r="R300" i="1" s="1"/>
  <c r="Q543" i="1"/>
  <c r="R543" i="1" s="1"/>
  <c r="Q804" i="1"/>
  <c r="R804" i="1" s="1"/>
  <c r="Q160" i="1"/>
  <c r="R160" i="1" s="1"/>
  <c r="Q403" i="1"/>
  <c r="R403" i="1" s="1"/>
  <c r="Q646" i="1"/>
  <c r="R646" i="1" s="1"/>
  <c r="Q903" i="1"/>
  <c r="R903" i="1" s="1"/>
  <c r="Q1146" i="1"/>
  <c r="R1146" i="1" s="1"/>
  <c r="Q1389" i="1"/>
  <c r="R1389" i="1" s="1"/>
  <c r="Q907" i="1"/>
  <c r="R907" i="1" s="1"/>
  <c r="Q1150" i="1"/>
  <c r="R1150" i="1" s="1"/>
  <c r="Q1393" i="1"/>
  <c r="R1393" i="1" s="1"/>
  <c r="Q785" i="1"/>
  <c r="R785" i="1" s="1"/>
  <c r="Q1028" i="1"/>
  <c r="R1028" i="1" s="1"/>
  <c r="Q1271" i="1"/>
  <c r="R1271" i="1" s="1"/>
  <c r="Q1514" i="1"/>
  <c r="R1514" i="1" s="1"/>
  <c r="Q1785" i="1"/>
  <c r="R1785" i="1" s="1"/>
  <c r="Q2028" i="1"/>
  <c r="R2028" i="1" s="1"/>
  <c r="Q2281" i="1"/>
  <c r="R2281" i="1" s="1"/>
  <c r="Q1858" i="1"/>
  <c r="R1858" i="1" s="1"/>
  <c r="Q2101" i="1"/>
  <c r="R2101" i="1" s="1"/>
  <c r="Q1580" i="1"/>
  <c r="R1580" i="1" s="1"/>
  <c r="Q1823" i="1"/>
  <c r="R1823" i="1" s="1"/>
  <c r="Q2066" i="1"/>
  <c r="R2066" i="1" s="1"/>
  <c r="Q2323" i="1"/>
  <c r="R2323" i="1" s="1"/>
  <c r="Q2566" i="1"/>
  <c r="R2566" i="1" s="1"/>
  <c r="Q2429" i="1"/>
  <c r="R2429" i="1" s="1"/>
  <c r="Q2672" i="1"/>
  <c r="R2672" i="1" s="1"/>
  <c r="Q2457" i="1"/>
  <c r="R2457" i="1" s="1"/>
  <c r="Q2709" i="1"/>
  <c r="R2709" i="1" s="1"/>
  <c r="Q2948" i="1"/>
  <c r="R2948" i="1" s="1"/>
  <c r="Q2862" i="1"/>
  <c r="R2862" i="1" s="1"/>
  <c r="Q2725" i="1"/>
  <c r="R2725" i="1" s="1"/>
  <c r="Q2968" i="1"/>
  <c r="R2968" i="1" s="1"/>
  <c r="Q3167" i="1"/>
  <c r="R3167" i="1" s="1"/>
  <c r="Q3144" i="1"/>
  <c r="R3144" i="1" s="1"/>
  <c r="Q3515" i="1"/>
  <c r="R3515" i="1" s="1"/>
  <c r="Q3428" i="1"/>
  <c r="R3428" i="1" s="1"/>
  <c r="X577" i="1"/>
  <c r="Y577" i="1" s="1"/>
  <c r="X341" i="1"/>
  <c r="Y341" i="1" s="1"/>
  <c r="X102" i="1"/>
  <c r="Y102" i="1" s="1"/>
  <c r="X1197" i="1"/>
  <c r="Y1197" i="1" s="1"/>
  <c r="X1211" i="1"/>
  <c r="Y1211" i="1" s="1"/>
  <c r="X936" i="1"/>
  <c r="Y936" i="1" s="1"/>
  <c r="X1051" i="1"/>
  <c r="Y1051" i="1" s="1"/>
  <c r="X1016" i="1"/>
  <c r="Y1016" i="1" s="1"/>
  <c r="X1829" i="1"/>
  <c r="Y1829" i="1" s="1"/>
  <c r="X1792" i="1"/>
  <c r="Y1792" i="1" s="1"/>
  <c r="X2213" i="1"/>
  <c r="Y2213" i="1" s="1"/>
  <c r="X2558" i="1"/>
  <c r="Y2558" i="1" s="1"/>
  <c r="X2533" i="1"/>
  <c r="Y2533" i="1" s="1"/>
  <c r="X2998" i="1"/>
  <c r="Y2998" i="1" s="1"/>
  <c r="X3234" i="1"/>
  <c r="Y3234" i="1" s="1"/>
  <c r="X3356" i="1"/>
  <c r="Y3356" i="1" s="1"/>
  <c r="J18" i="1"/>
  <c r="K18" i="1" s="1"/>
  <c r="J66" i="1"/>
  <c r="K66" i="1" s="1"/>
  <c r="J522" i="1"/>
  <c r="K522" i="1" s="1"/>
  <c r="X1324" i="1"/>
  <c r="Y1324" i="1" s="1"/>
  <c r="X1289" i="1"/>
  <c r="Y1289" i="1" s="1"/>
  <c r="X1722" i="1"/>
  <c r="Y1722" i="1" s="1"/>
  <c r="X2119" i="1"/>
  <c r="Y2119" i="1" s="1"/>
  <c r="X2106" i="1"/>
  <c r="Y2106" i="1" s="1"/>
  <c r="X2454" i="1"/>
  <c r="Y2454" i="1" s="1"/>
  <c r="X2821" i="1"/>
  <c r="Y2821" i="1" s="1"/>
  <c r="X2975" i="1"/>
  <c r="Y2975" i="1" s="1"/>
  <c r="X3178" i="1"/>
  <c r="Y3178" i="1" s="1"/>
  <c r="J11" i="1"/>
  <c r="K11" i="1" s="1"/>
  <c r="J235" i="1"/>
  <c r="K235" i="1" s="1"/>
  <c r="J339" i="1"/>
  <c r="K339" i="1" s="1"/>
  <c r="J851" i="1"/>
  <c r="K851" i="1" s="1"/>
  <c r="X2004" i="1"/>
  <c r="Y2004" i="1" s="1"/>
  <c r="X2413" i="1"/>
  <c r="Y2413" i="1" s="1"/>
  <c r="X2388" i="1"/>
  <c r="Y2388" i="1" s="1"/>
  <c r="X2736" i="1"/>
  <c r="Y2736" i="1" s="1"/>
  <c r="X3072" i="1"/>
  <c r="Y3072" i="1" s="1"/>
  <c r="X3122" i="1"/>
  <c r="Y3122" i="1" s="1"/>
  <c r="X3460" i="1"/>
  <c r="Y3460" i="1" s="1"/>
  <c r="X3487" i="1"/>
  <c r="Y3487" i="1" s="1"/>
  <c r="J224" i="1"/>
  <c r="K224" i="1" s="1"/>
  <c r="J641" i="1"/>
  <c r="K641" i="1" s="1"/>
  <c r="J584" i="1"/>
  <c r="K584" i="1" s="1"/>
  <c r="J399" i="1"/>
  <c r="K399" i="1" s="1"/>
  <c r="J1116" i="1"/>
  <c r="K1116" i="1" s="1"/>
  <c r="J1081" i="1"/>
  <c r="K1081" i="1" s="1"/>
  <c r="J1130" i="1"/>
  <c r="K1130" i="1" s="1"/>
  <c r="J1769" i="1"/>
  <c r="K1769" i="1" s="1"/>
  <c r="J1998" i="1"/>
  <c r="K1998" i="1" s="1"/>
  <c r="J2053" i="1"/>
  <c r="K2053" i="1" s="1"/>
  <c r="J2419" i="1"/>
  <c r="K2419" i="1" s="1"/>
  <c r="J2806" i="1"/>
  <c r="K2806" i="1" s="1"/>
  <c r="J3020" i="1"/>
  <c r="K3020" i="1" s="1"/>
  <c r="J1873" i="1"/>
  <c r="K1873" i="1" s="1"/>
  <c r="J2587" i="1"/>
  <c r="K2587" i="1" s="1"/>
  <c r="J2608" i="1"/>
  <c r="K2608" i="1" s="1"/>
  <c r="J2961" i="1"/>
  <c r="K2961" i="1" s="1"/>
  <c r="J2989" i="1"/>
  <c r="K2989" i="1" s="1"/>
  <c r="J3200" i="1"/>
  <c r="K3200" i="1" s="1"/>
  <c r="J636" i="1"/>
  <c r="K636" i="1" s="1"/>
  <c r="J887" i="1"/>
  <c r="K887" i="1" s="1"/>
  <c r="J850" i="1"/>
  <c r="K850" i="1" s="1"/>
  <c r="J899" i="1"/>
  <c r="K899" i="1" s="1"/>
  <c r="J1538" i="1"/>
  <c r="K1538" i="1" s="1"/>
  <c r="J1767" i="1"/>
  <c r="K1767" i="1" s="1"/>
  <c r="J1732" i="1"/>
  <c r="K1732" i="1" s="1"/>
  <c r="J2444" i="1"/>
  <c r="K2444" i="1" s="1"/>
  <c r="AZ2656" i="1"/>
  <c r="BA2656" i="1" s="1"/>
  <c r="AZ3028" i="1"/>
  <c r="BA3028" i="1" s="1"/>
  <c r="AZ3107" i="1"/>
  <c r="BA3107" i="1" s="1"/>
  <c r="AZ3093" i="1"/>
  <c r="BA3093" i="1" s="1"/>
  <c r="AZ3470" i="1"/>
  <c r="BA3470" i="1" s="1"/>
  <c r="AZ3412" i="1"/>
  <c r="BA3412" i="1" s="1"/>
  <c r="Q20" i="1"/>
  <c r="R20" i="1" s="1"/>
  <c r="Q386" i="1"/>
  <c r="R386" i="1" s="1"/>
  <c r="Q749" i="1"/>
  <c r="R749" i="1" s="1"/>
  <c r="Q594" i="1"/>
  <c r="R594" i="1" s="1"/>
  <c r="Q454" i="1"/>
  <c r="R454" i="1" s="1"/>
  <c r="AZ2714" i="1"/>
  <c r="BA2714" i="1" s="1"/>
  <c r="AZ2957" i="1"/>
  <c r="BA2957" i="1" s="1"/>
  <c r="AZ2529" i="1"/>
  <c r="BA2529" i="1" s="1"/>
  <c r="AZ2772" i="1"/>
  <c r="BA2772" i="1" s="1"/>
  <c r="AZ3015" i="1"/>
  <c r="BA3015" i="1" s="1"/>
  <c r="AZ2587" i="1"/>
  <c r="BA2587" i="1" s="1"/>
  <c r="AZ2830" i="1"/>
  <c r="BA2830" i="1" s="1"/>
  <c r="AZ3175" i="1"/>
  <c r="BA3175" i="1" s="1"/>
  <c r="AZ3038" i="1"/>
  <c r="BA3038" i="1" s="1"/>
  <c r="AZ3281" i="1"/>
  <c r="BA3281" i="1" s="1"/>
  <c r="AZ3144" i="1"/>
  <c r="BA3144" i="1" s="1"/>
  <c r="AZ3387" i="1"/>
  <c r="BA3387" i="1" s="1"/>
  <c r="AZ3417" i="1"/>
  <c r="BA3417" i="1" s="1"/>
  <c r="AZ3463" i="1"/>
  <c r="BA3463" i="1" s="1"/>
  <c r="Q21" i="1"/>
  <c r="R21" i="1" s="1"/>
  <c r="Q194" i="1"/>
  <c r="R194" i="1" s="1"/>
  <c r="Q437" i="1"/>
  <c r="R437" i="1" s="1"/>
  <c r="Q680" i="1"/>
  <c r="R680" i="1" s="1"/>
  <c r="Q159" i="1"/>
  <c r="R159" i="1" s="1"/>
  <c r="Q402" i="1"/>
  <c r="R402" i="1" s="1"/>
  <c r="Q645" i="1"/>
  <c r="R645" i="1" s="1"/>
  <c r="Q19" i="1"/>
  <c r="R19" i="1" s="1"/>
  <c r="Q262" i="1"/>
  <c r="R262" i="1" s="1"/>
  <c r="Q505" i="1"/>
  <c r="R505" i="1" s="1"/>
  <c r="Q748" i="1"/>
  <c r="R748" i="1" s="1"/>
  <c r="Q1005" i="1"/>
  <c r="R1005" i="1" s="1"/>
  <c r="Q1248" i="1"/>
  <c r="R1248" i="1" s="1"/>
  <c r="Q1491" i="1"/>
  <c r="R1491" i="1" s="1"/>
  <c r="Q1009" i="1"/>
  <c r="R1009" i="1" s="1"/>
  <c r="Q1252" i="1"/>
  <c r="R1252" i="1" s="1"/>
  <c r="Q1495" i="1"/>
  <c r="R1495" i="1" s="1"/>
  <c r="Q887" i="1"/>
  <c r="R887" i="1" s="1"/>
  <c r="Q1130" i="1"/>
  <c r="R1130" i="1" s="1"/>
  <c r="Q1373" i="1"/>
  <c r="R1373" i="1" s="1"/>
  <c r="Q1644" i="1"/>
  <c r="R1644" i="1" s="1"/>
  <c r="Q1887" i="1"/>
  <c r="R1887" i="1" s="1"/>
  <c r="Q2130" i="1"/>
  <c r="R2130" i="1" s="1"/>
  <c r="Q1717" i="1"/>
  <c r="R1717" i="1" s="1"/>
  <c r="Q1960" i="1"/>
  <c r="R1960" i="1" s="1"/>
  <c r="Q2203" i="1"/>
  <c r="R2203" i="1" s="1"/>
  <c r="Q1682" i="1"/>
  <c r="R1682" i="1" s="1"/>
  <c r="Q1925" i="1"/>
  <c r="R1925" i="1" s="1"/>
  <c r="Q2168" i="1"/>
  <c r="R2168" i="1" s="1"/>
  <c r="Q2425" i="1"/>
  <c r="R2425" i="1" s="1"/>
  <c r="Q2668" i="1"/>
  <c r="R2668" i="1" s="1"/>
  <c r="Q2531" i="1"/>
  <c r="R2531" i="1" s="1"/>
  <c r="Q2316" i="1"/>
  <c r="R2316" i="1" s="1"/>
  <c r="Q2559" i="1"/>
  <c r="R2559" i="1" s="1"/>
  <c r="Q2807" i="1"/>
  <c r="R2807" i="1" s="1"/>
  <c r="Q3079" i="1"/>
  <c r="R3079" i="1" s="1"/>
  <c r="Q2964" i="1"/>
  <c r="R2964" i="1" s="1"/>
  <c r="Q2827" i="1"/>
  <c r="R2827" i="1" s="1"/>
  <c r="Q3026" i="1"/>
  <c r="R3026" i="1" s="1"/>
  <c r="Q3269" i="1"/>
  <c r="R3269" i="1" s="1"/>
  <c r="Q3165" i="1"/>
  <c r="R3165" i="1" s="1"/>
  <c r="Q3121" i="1"/>
  <c r="R3121" i="1" s="1"/>
  <c r="Q3364" i="1"/>
  <c r="R3364" i="1" s="1"/>
  <c r="X46" i="1"/>
  <c r="Y46" i="1" s="1"/>
  <c r="Q3504" i="1"/>
  <c r="R3504" i="1" s="1"/>
  <c r="X136" i="1"/>
  <c r="Y136" i="1" s="1"/>
  <c r="Q3550" i="1"/>
  <c r="R3550" i="1" s="1"/>
  <c r="X274" i="1"/>
  <c r="Y274" i="1" s="1"/>
  <c r="X517" i="1"/>
  <c r="Y517" i="1" s="1"/>
  <c r="X760" i="1"/>
  <c r="Y760" i="1" s="1"/>
  <c r="X1077" i="1"/>
  <c r="Y1077" i="1" s="1"/>
  <c r="X281" i="1"/>
  <c r="Y281" i="1" s="1"/>
  <c r="X524" i="1"/>
  <c r="Y524" i="1" s="1"/>
  <c r="X767" i="1"/>
  <c r="Y767" i="1" s="1"/>
  <c r="X1098" i="1"/>
  <c r="Y1098" i="1" s="1"/>
  <c r="X285" i="1"/>
  <c r="Y285" i="1" s="1"/>
  <c r="X591" i="1"/>
  <c r="Y591" i="1" s="1"/>
  <c r="X957" i="1"/>
  <c r="Y957" i="1" s="1"/>
  <c r="X1470" i="1"/>
  <c r="Y1470" i="1" s="1"/>
  <c r="X1072" i="1"/>
  <c r="Y1072" i="1" s="1"/>
  <c r="X1031" i="1"/>
  <c r="Y1031" i="1" s="1"/>
  <c r="X1844" i="1"/>
  <c r="Y1844" i="1" s="1"/>
  <c r="Q846" i="1"/>
  <c r="R846" i="1" s="1"/>
  <c r="Q1089" i="1"/>
  <c r="R1089" i="1" s="1"/>
  <c r="Q1332" i="1"/>
  <c r="R1332" i="1" s="1"/>
  <c r="Q1596" i="1"/>
  <c r="R1596" i="1" s="1"/>
  <c r="Q1093" i="1"/>
  <c r="R1093" i="1" s="1"/>
  <c r="Q1336" i="1"/>
  <c r="R1336" i="1" s="1"/>
  <c r="Q1602" i="1"/>
  <c r="R1602" i="1" s="1"/>
  <c r="Q971" i="1"/>
  <c r="R971" i="1" s="1"/>
  <c r="Q1214" i="1"/>
  <c r="R1214" i="1" s="1"/>
  <c r="Q1457" i="1"/>
  <c r="R1457" i="1" s="1"/>
  <c r="Q1728" i="1"/>
  <c r="R1728" i="1" s="1"/>
  <c r="Q1971" i="1"/>
  <c r="R1971" i="1" s="1"/>
  <c r="Q2214" i="1"/>
  <c r="R2214" i="1" s="1"/>
  <c r="Q1801" i="1"/>
  <c r="R1801" i="1" s="1"/>
  <c r="Q2044" i="1"/>
  <c r="R2044" i="1" s="1"/>
  <c r="Q2305" i="1"/>
  <c r="R2305" i="1" s="1"/>
  <c r="Q1766" i="1"/>
  <c r="R1766" i="1" s="1"/>
  <c r="Q2009" i="1"/>
  <c r="R2009" i="1" s="1"/>
  <c r="Q2252" i="1"/>
  <c r="R2252" i="1" s="1"/>
  <c r="Q2509" i="1"/>
  <c r="R2509" i="1" s="1"/>
  <c r="Q2372" i="1"/>
  <c r="R2372" i="1" s="1"/>
  <c r="Q2615" i="1"/>
  <c r="R2615" i="1" s="1"/>
  <c r="Q2400" i="1"/>
  <c r="R2400" i="1" s="1"/>
  <c r="Q2643" i="1"/>
  <c r="R2643" i="1" s="1"/>
  <c r="Q2891" i="1"/>
  <c r="R2891" i="1" s="1"/>
  <c r="Q2805" i="1"/>
  <c r="R2805" i="1" s="1"/>
  <c r="Q3073" i="1"/>
  <c r="R3073" i="1" s="1"/>
  <c r="Q3209" i="1"/>
  <c r="R3209" i="1" s="1"/>
  <c r="Q3304" i="1"/>
  <c r="R3304" i="1" s="1"/>
  <c r="X35" i="1"/>
  <c r="Y35" i="1" s="1"/>
  <c r="X457" i="1"/>
  <c r="Y457" i="1" s="1"/>
  <c r="X221" i="1"/>
  <c r="Y221" i="1" s="1"/>
  <c r="X950" i="1"/>
  <c r="Y950" i="1" s="1"/>
  <c r="X867" i="1"/>
  <c r="Y867" i="1" s="1"/>
  <c r="X1615" i="1"/>
  <c r="Y1615" i="1" s="1"/>
  <c r="Q201" i="1"/>
  <c r="R201" i="1" s="1"/>
  <c r="Q444" i="1"/>
  <c r="R444" i="1" s="1"/>
  <c r="Q687" i="1"/>
  <c r="R687" i="1" s="1"/>
  <c r="Q61" i="1"/>
  <c r="R61" i="1" s="1"/>
  <c r="Q304" i="1"/>
  <c r="R304" i="1" s="1"/>
  <c r="Q547" i="1"/>
  <c r="R547" i="1" s="1"/>
  <c r="Q810" i="1"/>
  <c r="R810" i="1" s="1"/>
  <c r="Q1047" i="1"/>
  <c r="R1047" i="1" s="1"/>
  <c r="Q1290" i="1"/>
  <c r="R1290" i="1" s="1"/>
  <c r="Q1533" i="1"/>
  <c r="R1533" i="1" s="1"/>
  <c r="Q1051" i="1"/>
  <c r="R1051" i="1" s="1"/>
  <c r="Q1294" i="1"/>
  <c r="R1294" i="1" s="1"/>
  <c r="Q1539" i="1"/>
  <c r="R1539" i="1" s="1"/>
  <c r="Q929" i="1"/>
  <c r="R929" i="1" s="1"/>
  <c r="Q1172" i="1"/>
  <c r="R1172" i="1" s="1"/>
  <c r="Q1415" i="1"/>
  <c r="R1415" i="1" s="1"/>
  <c r="Q1686" i="1"/>
  <c r="R1686" i="1" s="1"/>
  <c r="Q1929" i="1"/>
  <c r="R1929" i="1" s="1"/>
  <c r="Q2172" i="1"/>
  <c r="R2172" i="1" s="1"/>
  <c r="Q1759" i="1"/>
  <c r="R1759" i="1" s="1"/>
  <c r="Q2002" i="1"/>
  <c r="R2002" i="1" s="1"/>
  <c r="Q2245" i="1"/>
  <c r="R2245" i="1" s="1"/>
  <c r="Q1724" i="1"/>
  <c r="R1724" i="1" s="1"/>
  <c r="Q1967" i="1"/>
  <c r="R1967" i="1" s="1"/>
  <c r="Q2210" i="1"/>
  <c r="R2210" i="1" s="1"/>
  <c r="Q2467" i="1"/>
  <c r="R2467" i="1" s="1"/>
  <c r="Q2330" i="1"/>
  <c r="R2330" i="1" s="1"/>
  <c r="Q2573" i="1"/>
  <c r="R2573" i="1" s="1"/>
  <c r="Q2358" i="1"/>
  <c r="R2358" i="1" s="1"/>
  <c r="Q2601" i="1"/>
  <c r="R2601" i="1" s="1"/>
  <c r="Q2849" i="1"/>
  <c r="R2849" i="1" s="1"/>
  <c r="Q2763" i="1"/>
  <c r="R2763" i="1" s="1"/>
  <c r="Q3006" i="1"/>
  <c r="R3006" i="1" s="1"/>
  <c r="Q2869" i="1"/>
  <c r="R2869" i="1" s="1"/>
  <c r="Q3068" i="1"/>
  <c r="R3068" i="1" s="1"/>
  <c r="Q3311" i="1"/>
  <c r="R3311" i="1" s="1"/>
  <c r="Q3207" i="1"/>
  <c r="R3207" i="1" s="1"/>
  <c r="Q3163" i="1"/>
  <c r="R3163" i="1" s="1"/>
  <c r="Q3443" i="1"/>
  <c r="R3443" i="1" s="1"/>
  <c r="X115" i="1"/>
  <c r="Y115" i="1" s="1"/>
  <c r="Q3546" i="1"/>
  <c r="R3546" i="1" s="1"/>
  <c r="X262" i="1"/>
  <c r="Y262" i="1" s="1"/>
  <c r="Q3592" i="1"/>
  <c r="R3592" i="1" s="1"/>
  <c r="X316" i="1"/>
  <c r="Y316" i="1" s="1"/>
  <c r="X559" i="1"/>
  <c r="Y559" i="1" s="1"/>
  <c r="X802" i="1"/>
  <c r="Y802" i="1" s="1"/>
  <c r="X80" i="1"/>
  <c r="Y80" i="1" s="1"/>
  <c r="X323" i="1"/>
  <c r="Y323" i="1" s="1"/>
  <c r="X566" i="1"/>
  <c r="Y566" i="1" s="1"/>
  <c r="X809" i="1"/>
  <c r="Y809" i="1" s="1"/>
  <c r="X84" i="1"/>
  <c r="Y84" i="1" s="1"/>
  <c r="X327" i="1"/>
  <c r="Y327" i="1" s="1"/>
  <c r="X654" i="1"/>
  <c r="Y654" i="1" s="1"/>
  <c r="X1128" i="1"/>
  <c r="Y1128" i="1" s="1"/>
  <c r="X1533" i="1"/>
  <c r="Y1533" i="1" s="1"/>
  <c r="X1192" i="1"/>
  <c r="Y1192" i="1" s="1"/>
  <c r="X1157" i="1"/>
  <c r="Y1157" i="1" s="1"/>
  <c r="X432" i="1"/>
  <c r="Y432" i="1" s="1"/>
  <c r="X675" i="1"/>
  <c r="Y675" i="1" s="1"/>
  <c r="X918" i="1"/>
  <c r="Y918" i="1" s="1"/>
  <c r="X1311" i="1"/>
  <c r="Y1311" i="1" s="1"/>
  <c r="X1554" i="1"/>
  <c r="Y1554" i="1" s="1"/>
  <c r="X1033" i="1"/>
  <c r="Y1033" i="1" s="1"/>
  <c r="X1276" i="1"/>
  <c r="Y1276" i="1" s="1"/>
  <c r="X1519" i="1"/>
  <c r="Y1519" i="1" s="1"/>
  <c r="X998" i="1"/>
  <c r="Y998" i="1" s="1"/>
  <c r="X1241" i="1"/>
  <c r="Y1241" i="1" s="1"/>
  <c r="X1484" i="1"/>
  <c r="Y1484" i="1" s="1"/>
  <c r="X1805" i="1"/>
  <c r="Y1805" i="1" s="1"/>
  <c r="X2086" i="1"/>
  <c r="Y2086" i="1" s="1"/>
  <c r="X1917" i="1"/>
  <c r="Y1917" i="1" s="1"/>
  <c r="X1774" i="1"/>
  <c r="Y1774" i="1" s="1"/>
  <c r="X2017" i="1"/>
  <c r="Y2017" i="1" s="1"/>
  <c r="X2326" i="1"/>
  <c r="Y2326" i="1" s="1"/>
  <c r="X2195" i="1"/>
  <c r="Y2195" i="1" s="1"/>
  <c r="X2058" i="1"/>
  <c r="Y2058" i="1" s="1"/>
  <c r="X2301" i="1"/>
  <c r="Y2301" i="1" s="1"/>
  <c r="X2540" i="1"/>
  <c r="Y2540" i="1" s="1"/>
  <c r="X2783" i="1"/>
  <c r="Y2783" i="1" s="1"/>
  <c r="X2649" i="1"/>
  <c r="Y2649" i="1" s="1"/>
  <c r="X2515" i="1"/>
  <c r="Y2515" i="1" s="1"/>
  <c r="X2758" i="1"/>
  <c r="Y2758" i="1" s="1"/>
  <c r="X2985" i="1"/>
  <c r="Y2985" i="1" s="1"/>
  <c r="X2980" i="1"/>
  <c r="Y2980" i="1" s="1"/>
  <c r="X2927" i="1"/>
  <c r="Y2927" i="1" s="1"/>
  <c r="X3125" i="1"/>
  <c r="Y3125" i="1" s="1"/>
  <c r="X3216" i="1"/>
  <c r="Y3216" i="1" s="1"/>
  <c r="X3459" i="1"/>
  <c r="Y3459" i="1" s="1"/>
  <c r="X3373" i="1"/>
  <c r="Y3373" i="1" s="1"/>
  <c r="X3338" i="1"/>
  <c r="Y3338" i="1" s="1"/>
  <c r="X3608" i="1"/>
  <c r="Y3608" i="1" s="1"/>
  <c r="X3646" i="1"/>
  <c r="Y3646" i="1" s="1"/>
  <c r="X3643" i="1"/>
  <c r="Y3643" i="1" s="1"/>
  <c r="J187" i="1"/>
  <c r="K187" i="1" s="1"/>
  <c r="J137" i="1"/>
  <c r="K137" i="1" s="1"/>
  <c r="J48" i="1"/>
  <c r="K48" i="1" s="1"/>
  <c r="J291" i="1"/>
  <c r="K291" i="1" s="1"/>
  <c r="J512" i="1"/>
  <c r="K512" i="1" s="1"/>
  <c r="J468" i="1"/>
  <c r="K468" i="1" s="1"/>
  <c r="J691" i="1"/>
  <c r="K691" i="1" s="1"/>
  <c r="J1446" i="1"/>
  <c r="K1446" i="1" s="1"/>
  <c r="X1306" i="1"/>
  <c r="Y1306" i="1" s="1"/>
  <c r="X1549" i="1"/>
  <c r="Y1549" i="1" s="1"/>
  <c r="X1028" i="1"/>
  <c r="Y1028" i="1" s="1"/>
  <c r="X1271" i="1"/>
  <c r="Y1271" i="1" s="1"/>
  <c r="X1514" i="1"/>
  <c r="Y1514" i="1" s="1"/>
  <c r="X1841" i="1"/>
  <c r="Y1841" i="1" s="1"/>
  <c r="X1704" i="1"/>
  <c r="Y1704" i="1" s="1"/>
  <c r="X1947" i="1"/>
  <c r="Y1947" i="1" s="1"/>
  <c r="X1804" i="1"/>
  <c r="Y1804" i="1" s="1"/>
  <c r="X2065" i="1"/>
  <c r="Y2065" i="1" s="1"/>
  <c r="X2356" i="1"/>
  <c r="Y2356" i="1" s="1"/>
  <c r="X2225" i="1"/>
  <c r="Y2225" i="1" s="1"/>
  <c r="X2088" i="1"/>
  <c r="Y2088" i="1" s="1"/>
  <c r="X2331" i="1"/>
  <c r="Y2331" i="1" s="1"/>
  <c r="X2570" i="1"/>
  <c r="Y2570" i="1" s="1"/>
  <c r="X2436" i="1"/>
  <c r="Y2436" i="1" s="1"/>
  <c r="X2679" i="1"/>
  <c r="Y2679" i="1" s="1"/>
  <c r="X2545" i="1"/>
  <c r="Y2545" i="1" s="1"/>
  <c r="X2788" i="1"/>
  <c r="Y2788" i="1" s="1"/>
  <c r="X3015" i="1"/>
  <c r="Y3015" i="1" s="1"/>
  <c r="X3010" i="1"/>
  <c r="Y3010" i="1" s="1"/>
  <c r="X2957" i="1"/>
  <c r="Y2957" i="1" s="1"/>
  <c r="X3194" i="1"/>
  <c r="Y3194" i="1" s="1"/>
  <c r="X3246" i="1"/>
  <c r="Y3246" i="1" s="1"/>
  <c r="X3160" i="1"/>
  <c r="Y3160" i="1" s="1"/>
  <c r="X3403" i="1"/>
  <c r="Y3403" i="1" s="1"/>
  <c r="X3368" i="1"/>
  <c r="Y3368" i="1" s="1"/>
  <c r="X3638" i="1"/>
  <c r="Y3638" i="1" s="1"/>
  <c r="J39" i="1"/>
  <c r="K39" i="1" s="1"/>
  <c r="J36" i="1"/>
  <c r="K36" i="1" s="1"/>
  <c r="J217" i="1"/>
  <c r="K217" i="1" s="1"/>
  <c r="J167" i="1"/>
  <c r="K167" i="1" s="1"/>
  <c r="J78" i="1"/>
  <c r="K78" i="1" s="1"/>
  <c r="J321" i="1"/>
  <c r="K321" i="1" s="1"/>
  <c r="J554" i="1"/>
  <c r="K554" i="1" s="1"/>
  <c r="J558" i="1"/>
  <c r="K558" i="1" s="1"/>
  <c r="J781" i="1"/>
  <c r="K781" i="1" s="1"/>
  <c r="X1880" i="1"/>
  <c r="Y1880" i="1" s="1"/>
  <c r="X1743" i="1"/>
  <c r="Y1743" i="1" s="1"/>
  <c r="X1986" i="1"/>
  <c r="Y1986" i="1" s="1"/>
  <c r="X1843" i="1"/>
  <c r="Y1843" i="1" s="1"/>
  <c r="X2152" i="1"/>
  <c r="Y2152" i="1" s="1"/>
  <c r="X2395" i="1"/>
  <c r="Y2395" i="1" s="1"/>
  <c r="X2264" i="1"/>
  <c r="Y2264" i="1" s="1"/>
  <c r="X2127" i="1"/>
  <c r="Y2127" i="1" s="1"/>
  <c r="X2370" i="1"/>
  <c r="Y2370" i="1" s="1"/>
  <c r="X2609" i="1"/>
  <c r="Y2609" i="1" s="1"/>
  <c r="X2475" i="1"/>
  <c r="Y2475" i="1" s="1"/>
  <c r="X2718" i="1"/>
  <c r="Y2718" i="1" s="1"/>
  <c r="X2584" i="1"/>
  <c r="Y2584" i="1" s="1"/>
  <c r="X2811" i="1"/>
  <c r="Y2811" i="1" s="1"/>
  <c r="X3054" i="1"/>
  <c r="Y3054" i="1" s="1"/>
  <c r="X3049" i="1"/>
  <c r="Y3049" i="1" s="1"/>
  <c r="X2996" i="1"/>
  <c r="Y2996" i="1" s="1"/>
  <c r="X3095" i="1"/>
  <c r="Y3095" i="1" s="1"/>
  <c r="X3285" i="1"/>
  <c r="Y3285" i="1" s="1"/>
  <c r="X3199" i="1"/>
  <c r="Y3199" i="1" s="1"/>
  <c r="X3442" i="1"/>
  <c r="Y3442" i="1" s="1"/>
  <c r="X3407" i="1"/>
  <c r="Y3407" i="1" s="1"/>
  <c r="J44" i="1"/>
  <c r="K44" i="1" s="1"/>
  <c r="X3495" i="1"/>
  <c r="Y3495" i="1" s="1"/>
  <c r="J13" i="1"/>
  <c r="K13" i="1" s="1"/>
  <c r="J256" i="1"/>
  <c r="K256" i="1" s="1"/>
  <c r="J206" i="1"/>
  <c r="K206" i="1" s="1"/>
  <c r="J117" i="1"/>
  <c r="K117" i="1" s="1"/>
  <c r="J360" i="1"/>
  <c r="K360" i="1" s="1"/>
  <c r="J614" i="1"/>
  <c r="K614" i="1" s="1"/>
  <c r="J675" i="1"/>
  <c r="K675" i="1" s="1"/>
  <c r="J924" i="1"/>
  <c r="K924" i="1" s="1"/>
  <c r="J566" i="1"/>
  <c r="K566" i="1" s="1"/>
  <c r="J812" i="1"/>
  <c r="K812" i="1" s="1"/>
  <c r="J606" i="1"/>
  <c r="K606" i="1" s="1"/>
  <c r="J872" i="1"/>
  <c r="K872" i="1" s="1"/>
  <c r="J586" i="1"/>
  <c r="K586" i="1" s="1"/>
  <c r="J842" i="1"/>
  <c r="K842" i="1" s="1"/>
  <c r="J1098" i="1"/>
  <c r="K1098" i="1" s="1"/>
  <c r="J1341" i="1"/>
  <c r="K1341" i="1" s="1"/>
  <c r="J820" i="1"/>
  <c r="K820" i="1" s="1"/>
  <c r="J1063" i="1"/>
  <c r="K1063" i="1" s="1"/>
  <c r="J1306" i="1"/>
  <c r="K1306" i="1" s="1"/>
  <c r="J1686" i="1"/>
  <c r="K1686" i="1" s="1"/>
  <c r="J1112" i="1"/>
  <c r="K1112" i="1" s="1"/>
  <c r="J1355" i="1"/>
  <c r="K1355" i="1" s="1"/>
  <c r="J1508" i="1"/>
  <c r="K1508" i="1" s="1"/>
  <c r="J1751" i="1"/>
  <c r="K1751" i="1" s="1"/>
  <c r="J1994" i="1"/>
  <c r="K1994" i="1" s="1"/>
  <c r="J2250" i="1"/>
  <c r="K2250" i="1" s="1"/>
  <c r="J1980" i="1"/>
  <c r="K1980" i="1" s="1"/>
  <c r="J2223" i="1"/>
  <c r="K2223" i="1" s="1"/>
  <c r="J1702" i="1"/>
  <c r="K1702" i="1" s="1"/>
  <c r="J2026" i="1"/>
  <c r="K2026" i="1" s="1"/>
  <c r="J2378" i="1"/>
  <c r="K2378" i="1" s="1"/>
  <c r="J2403" i="1"/>
  <c r="K2403" i="1" s="1"/>
  <c r="J2392" i="1"/>
  <c r="K2392" i="1" s="1"/>
  <c r="J2765" i="1"/>
  <c r="K2765" i="1" s="1"/>
  <c r="J2754" i="1"/>
  <c r="K2754" i="1" s="1"/>
  <c r="J2779" i="1"/>
  <c r="K2779" i="1" s="1"/>
  <c r="J3288" i="1"/>
  <c r="K3288" i="1" s="1"/>
  <c r="J3142" i="1"/>
  <c r="K3142" i="1" s="1"/>
  <c r="J2993" i="1"/>
  <c r="K2993" i="1" s="1"/>
  <c r="J3362" i="1"/>
  <c r="K3362" i="1" s="1"/>
  <c r="J429" i="1"/>
  <c r="K429" i="1" s="1"/>
  <c r="Q2830" i="1"/>
  <c r="R2830" i="1" s="1"/>
  <c r="Q3029" i="1"/>
  <c r="R3029" i="1" s="1"/>
  <c r="Q3272" i="1"/>
  <c r="R3272" i="1" s="1"/>
  <c r="Q3168" i="1"/>
  <c r="R3168" i="1" s="1"/>
  <c r="Q3124" i="1"/>
  <c r="R3124" i="1" s="1"/>
  <c r="Q3367" i="1"/>
  <c r="R3367" i="1" s="1"/>
  <c r="X49" i="1"/>
  <c r="Y49" i="1" s="1"/>
  <c r="Q3507" i="1"/>
  <c r="R3507" i="1" s="1"/>
  <c r="X145" i="1"/>
  <c r="Y145" i="1" s="1"/>
  <c r="Q3553" i="1"/>
  <c r="R3553" i="1" s="1"/>
  <c r="X277" i="1"/>
  <c r="Y277" i="1" s="1"/>
  <c r="X520" i="1"/>
  <c r="Y520" i="1" s="1"/>
  <c r="X763" i="1"/>
  <c r="Y763" i="1" s="1"/>
  <c r="X1086" i="1"/>
  <c r="Y1086" i="1" s="1"/>
  <c r="X284" i="1"/>
  <c r="Y284" i="1" s="1"/>
  <c r="X527" i="1"/>
  <c r="Y527" i="1" s="1"/>
  <c r="X770" i="1"/>
  <c r="Y770" i="1" s="1"/>
  <c r="X1107" i="1"/>
  <c r="Y1107" i="1" s="1"/>
  <c r="X288" i="1"/>
  <c r="Y288" i="1" s="1"/>
  <c r="X597" i="1"/>
  <c r="Y597" i="1" s="1"/>
  <c r="X960" i="1"/>
  <c r="Y960" i="1" s="1"/>
  <c r="X1476" i="1"/>
  <c r="Y1476" i="1" s="1"/>
  <c r="X1075" i="1"/>
  <c r="Y1075" i="1" s="1"/>
  <c r="X1040" i="1"/>
  <c r="Y1040" i="1" s="1"/>
  <c r="X1853" i="1"/>
  <c r="Y1853" i="1" s="1"/>
  <c r="Q345" i="1"/>
  <c r="R345" i="1" s="1"/>
  <c r="Q588" i="1"/>
  <c r="R588" i="1" s="1"/>
  <c r="AZ3614" i="1"/>
  <c r="BA3614" i="1" s="1"/>
  <c r="Q205" i="1"/>
  <c r="R205" i="1" s="1"/>
  <c r="Q448" i="1"/>
  <c r="R448" i="1" s="1"/>
  <c r="Q691" i="1"/>
  <c r="R691" i="1" s="1"/>
  <c r="Q948" i="1"/>
  <c r="R948" i="1" s="1"/>
  <c r="Q1191" i="1"/>
  <c r="R1191" i="1" s="1"/>
  <c r="Q1434" i="1"/>
  <c r="R1434" i="1" s="1"/>
  <c r="Q952" i="1"/>
  <c r="R952" i="1" s="1"/>
  <c r="Q1195" i="1"/>
  <c r="R1195" i="1" s="1"/>
  <c r="Q1438" i="1"/>
  <c r="R1438" i="1" s="1"/>
  <c r="Q830" i="1"/>
  <c r="R830" i="1" s="1"/>
  <c r="Q1073" i="1"/>
  <c r="R1073" i="1" s="1"/>
  <c r="Q1316" i="1"/>
  <c r="R1316" i="1" s="1"/>
  <c r="Q1572" i="1"/>
  <c r="R1572" i="1" s="1"/>
  <c r="Q1830" i="1"/>
  <c r="R1830" i="1" s="1"/>
  <c r="Q2073" i="1"/>
  <c r="R2073" i="1" s="1"/>
  <c r="Q1660" i="1"/>
  <c r="R1660" i="1" s="1"/>
  <c r="Q1903" i="1"/>
  <c r="R1903" i="1" s="1"/>
  <c r="Q2146" i="1"/>
  <c r="R2146" i="1" s="1"/>
  <c r="Q1625" i="1"/>
  <c r="R1625" i="1" s="1"/>
  <c r="Q1868" i="1"/>
  <c r="R1868" i="1" s="1"/>
  <c r="Q2111" i="1"/>
  <c r="R2111" i="1" s="1"/>
  <c r="Q2368" i="1"/>
  <c r="R2368" i="1" s="1"/>
  <c r="Q2611" i="1"/>
  <c r="R2611" i="1" s="1"/>
  <c r="Q2474" i="1"/>
  <c r="R2474" i="1" s="1"/>
  <c r="Q2259" i="1"/>
  <c r="R2259" i="1" s="1"/>
  <c r="Q2502" i="1"/>
  <c r="R2502" i="1" s="1"/>
  <c r="Q2750" i="1"/>
  <c r="R2750" i="1" s="1"/>
  <c r="Q2993" i="1"/>
  <c r="R2993" i="1" s="1"/>
  <c r="Q2907" i="1"/>
  <c r="R2907" i="1" s="1"/>
  <c r="Q2770" i="1"/>
  <c r="R2770" i="1" s="1"/>
  <c r="Q3013" i="1"/>
  <c r="R3013" i="1" s="1"/>
  <c r="Q3212" i="1"/>
  <c r="R3212" i="1" s="1"/>
  <c r="Q3108" i="1"/>
  <c r="R3108" i="1" s="1"/>
  <c r="Q3351" i="1"/>
  <c r="R3351" i="1" s="1"/>
  <c r="Q3307" i="1"/>
  <c r="R3307" i="1" s="1"/>
  <c r="Q3641" i="1"/>
  <c r="R3641" i="1" s="1"/>
  <c r="Q3447" i="1"/>
  <c r="R3447" i="1" s="1"/>
  <c r="X38" i="1"/>
  <c r="Y38" i="1" s="1"/>
  <c r="Q3493" i="1"/>
  <c r="R3493" i="1" s="1"/>
  <c r="X103" i="1"/>
  <c r="Y103" i="1" s="1"/>
  <c r="X460" i="1"/>
  <c r="Y460" i="1" s="1"/>
  <c r="X703" i="1"/>
  <c r="Y703" i="1" s="1"/>
  <c r="X946" i="1"/>
  <c r="Y946" i="1" s="1"/>
  <c r="X224" i="1"/>
  <c r="Y224" i="1" s="1"/>
  <c r="X467" i="1"/>
  <c r="Y467" i="1" s="1"/>
  <c r="X710" i="1"/>
  <c r="Y710" i="1" s="1"/>
  <c r="X953" i="1"/>
  <c r="Y953" i="1" s="1"/>
  <c r="X228" i="1"/>
  <c r="Y228" i="1" s="1"/>
  <c r="X507" i="1"/>
  <c r="Y507" i="1" s="1"/>
  <c r="X870" i="1"/>
  <c r="Y870" i="1" s="1"/>
  <c r="X1386" i="1"/>
  <c r="Y1386" i="1" s="1"/>
  <c r="X985" i="1"/>
  <c r="Y985" i="1" s="1"/>
  <c r="X1624" i="1"/>
  <c r="Y1624" i="1" s="1"/>
  <c r="X1589" i="1"/>
  <c r="Y1589" i="1" s="1"/>
  <c r="X576" i="1"/>
  <c r="Y576" i="1" s="1"/>
  <c r="X819" i="1"/>
  <c r="Y819" i="1" s="1"/>
  <c r="X1212" i="1"/>
  <c r="Y1212" i="1" s="1"/>
  <c r="X1455" i="1"/>
  <c r="Y1455" i="1" s="1"/>
  <c r="X1718" i="1"/>
  <c r="Y1718" i="1" s="1"/>
  <c r="X1177" i="1"/>
  <c r="Y1177" i="1" s="1"/>
  <c r="X1420" i="1"/>
  <c r="Y1420" i="1" s="1"/>
  <c r="X1663" i="1"/>
  <c r="Y1663" i="1" s="1"/>
  <c r="X1142" i="1"/>
  <c r="Y1142" i="1" s="1"/>
  <c r="X1385" i="1"/>
  <c r="Y1385" i="1" s="1"/>
  <c r="X1628" i="1"/>
  <c r="Y1628" i="1" s="1"/>
  <c r="X1955" i="1"/>
  <c r="Y1955" i="1" s="1"/>
  <c r="X1818" i="1"/>
  <c r="Y1818" i="1" s="1"/>
  <c r="X2107" i="1"/>
  <c r="Y2107" i="1" s="1"/>
  <c r="X1918" i="1"/>
  <c r="Y1918" i="1" s="1"/>
  <c r="X2227" i="1"/>
  <c r="Y2227" i="1" s="1"/>
  <c r="X2096" i="1"/>
  <c r="Y2096" i="1" s="1"/>
  <c r="X2339" i="1"/>
  <c r="Y2339" i="1" s="1"/>
  <c r="X2202" i="1"/>
  <c r="Y2202" i="1" s="1"/>
  <c r="X2441" i="1"/>
  <c r="Y2441" i="1" s="1"/>
  <c r="X2684" i="1"/>
  <c r="Y2684" i="1" s="1"/>
  <c r="X2550" i="1"/>
  <c r="Y2550" i="1" s="1"/>
  <c r="X2793" i="1"/>
  <c r="Y2793" i="1" s="1"/>
  <c r="X2659" i="1"/>
  <c r="Y2659" i="1" s="1"/>
  <c r="X2886" i="1"/>
  <c r="Y2886" i="1" s="1"/>
  <c r="X2881" i="1"/>
  <c r="Y2881" i="1" s="1"/>
  <c r="X2828" i="1"/>
  <c r="Y2828" i="1" s="1"/>
  <c r="X3071" i="1"/>
  <c r="Y3071" i="1" s="1"/>
  <c r="X3117" i="1"/>
  <c r="Y3117" i="1" s="1"/>
  <c r="X3360" i="1"/>
  <c r="Y3360" i="1" s="1"/>
  <c r="X3274" i="1"/>
  <c r="Y3274" i="1" s="1"/>
  <c r="X3239" i="1"/>
  <c r="Y3239" i="1" s="1"/>
  <c r="X3497" i="1"/>
  <c r="Y3497" i="1" s="1"/>
  <c r="X3546" i="1"/>
  <c r="Y3546" i="1" s="1"/>
  <c r="X3544" i="1"/>
  <c r="Y3544" i="1" s="1"/>
  <c r="J88" i="1"/>
  <c r="K88" i="1" s="1"/>
  <c r="J331" i="1"/>
  <c r="K331" i="1" s="1"/>
  <c r="J281" i="1"/>
  <c r="K281" i="1" s="1"/>
  <c r="J192" i="1"/>
  <c r="K192" i="1" s="1"/>
  <c r="J413" i="1"/>
  <c r="K413" i="1" s="1"/>
  <c r="J725" i="1"/>
  <c r="K725" i="1" s="1"/>
  <c r="J394" i="1"/>
  <c r="K394" i="1" s="1"/>
  <c r="J1149" i="1"/>
  <c r="K1149" i="1" s="1"/>
  <c r="X1207" i="1"/>
  <c r="Y1207" i="1" s="1"/>
  <c r="X1450" i="1"/>
  <c r="Y1450" i="1" s="1"/>
  <c r="X1703" i="1"/>
  <c r="Y1703" i="1" s="1"/>
  <c r="X1172" i="1"/>
  <c r="Y1172" i="1" s="1"/>
  <c r="X1415" i="1"/>
  <c r="Y1415" i="1" s="1"/>
  <c r="X1658" i="1"/>
  <c r="Y1658" i="1" s="1"/>
  <c r="X1985" i="1"/>
  <c r="Y1985" i="1" s="1"/>
  <c r="X1848" i="1"/>
  <c r="Y1848" i="1" s="1"/>
  <c r="X1705" i="1"/>
  <c r="Y1705" i="1" s="1"/>
  <c r="X1948" i="1"/>
  <c r="Y1948" i="1" s="1"/>
  <c r="X2257" i="1"/>
  <c r="Y2257" i="1" s="1"/>
  <c r="X2126" i="1"/>
  <c r="Y2126" i="1" s="1"/>
  <c r="X2369" i="1"/>
  <c r="Y2369" i="1" s="1"/>
  <c r="X2232" i="1"/>
  <c r="Y2232" i="1" s="1"/>
  <c r="X2471" i="1"/>
  <c r="Y2471" i="1" s="1"/>
  <c r="X2714" i="1"/>
  <c r="Y2714" i="1" s="1"/>
  <c r="X2580" i="1"/>
  <c r="Y2580" i="1" s="1"/>
  <c r="X2446" i="1"/>
  <c r="Y2446" i="1" s="1"/>
  <c r="X2689" i="1"/>
  <c r="Y2689" i="1" s="1"/>
  <c r="X2916" i="1"/>
  <c r="Y2916" i="1" s="1"/>
  <c r="X2911" i="1"/>
  <c r="Y2911" i="1" s="1"/>
  <c r="X2858" i="1"/>
  <c r="Y2858" i="1" s="1"/>
  <c r="X3106" i="1"/>
  <c r="Y3106" i="1" s="1"/>
  <c r="X3147" i="1"/>
  <c r="Y3147" i="1" s="1"/>
  <c r="X3390" i="1"/>
  <c r="Y3390" i="1" s="1"/>
  <c r="X3304" i="1"/>
  <c r="Y3304" i="1" s="1"/>
  <c r="X3269" i="1"/>
  <c r="Y3269" i="1" s="1"/>
  <c r="X3539" i="1"/>
  <c r="Y3539" i="1" s="1"/>
  <c r="X3576" i="1"/>
  <c r="Y3576" i="1" s="1"/>
  <c r="X3574" i="1"/>
  <c r="Y3574" i="1" s="1"/>
  <c r="J118" i="1"/>
  <c r="K118" i="1" s="1"/>
  <c r="J361" i="1"/>
  <c r="K361" i="1" s="1"/>
  <c r="J311" i="1"/>
  <c r="K311" i="1" s="1"/>
  <c r="J222" i="1"/>
  <c r="K222" i="1" s="1"/>
  <c r="J443" i="1"/>
  <c r="K443" i="1" s="1"/>
  <c r="J770" i="1"/>
  <c r="K770" i="1" s="1"/>
  <c r="J484" i="1"/>
  <c r="K484" i="1" s="1"/>
  <c r="J1239" i="1"/>
  <c r="K1239" i="1" s="1"/>
  <c r="X2024" i="1"/>
  <c r="Y2024" i="1" s="1"/>
  <c r="X1887" i="1"/>
  <c r="Y1887" i="1" s="1"/>
  <c r="X1744" i="1"/>
  <c r="Y1744" i="1" s="1"/>
  <c r="X1987" i="1"/>
  <c r="Y1987" i="1" s="1"/>
  <c r="X2296" i="1"/>
  <c r="Y2296" i="1" s="1"/>
  <c r="X2165" i="1"/>
  <c r="Y2165" i="1" s="1"/>
  <c r="X2408" i="1"/>
  <c r="Y2408" i="1" s="1"/>
  <c r="X2271" i="1"/>
  <c r="Y2271" i="1" s="1"/>
  <c r="X2510" i="1"/>
  <c r="Y2510" i="1" s="1"/>
  <c r="X2753" i="1"/>
  <c r="Y2753" i="1" s="1"/>
  <c r="X2619" i="1"/>
  <c r="Y2619" i="1" s="1"/>
  <c r="X2485" i="1"/>
  <c r="Y2485" i="1" s="1"/>
  <c r="X2728" i="1"/>
  <c r="Y2728" i="1" s="1"/>
  <c r="X2955" i="1"/>
  <c r="Y2955" i="1" s="1"/>
  <c r="X2950" i="1"/>
  <c r="Y2950" i="1" s="1"/>
  <c r="X2897" i="1"/>
  <c r="Y2897" i="1" s="1"/>
  <c r="X3182" i="1"/>
  <c r="Y3182" i="1" s="1"/>
  <c r="X3186" i="1"/>
  <c r="Y3186" i="1" s="1"/>
  <c r="X3429" i="1"/>
  <c r="Y3429" i="1" s="1"/>
  <c r="X3343" i="1"/>
  <c r="Y3343" i="1" s="1"/>
  <c r="X3308" i="1"/>
  <c r="Y3308" i="1" s="1"/>
  <c r="X3578" i="1"/>
  <c r="Y3578" i="1" s="1"/>
  <c r="X3615" i="1"/>
  <c r="Y3615" i="1" s="1"/>
  <c r="X3613" i="1"/>
  <c r="Y3613" i="1" s="1"/>
  <c r="J157" i="1"/>
  <c r="K157" i="1" s="1"/>
  <c r="J107" i="1"/>
  <c r="K107" i="1" s="1"/>
  <c r="J350" i="1"/>
  <c r="K350" i="1" s="1"/>
  <c r="J261" i="1"/>
  <c r="K261" i="1" s="1"/>
  <c r="J482" i="1"/>
  <c r="K482" i="1" s="1"/>
  <c r="J843" i="1"/>
  <c r="K843" i="1" s="1"/>
  <c r="J601" i="1"/>
  <c r="K601" i="1" s="1"/>
  <c r="J1356" i="1"/>
  <c r="K1356" i="1" s="1"/>
  <c r="J710" i="1"/>
  <c r="K710" i="1" s="1"/>
  <c r="J507" i="1"/>
  <c r="K507" i="1" s="1"/>
  <c r="J750" i="1"/>
  <c r="K750" i="1" s="1"/>
  <c r="J487" i="1"/>
  <c r="K487" i="1" s="1"/>
  <c r="J730" i="1"/>
  <c r="K730" i="1" s="1"/>
  <c r="J999" i="1"/>
  <c r="K999" i="1" s="1"/>
  <c r="J1242" i="1"/>
  <c r="K1242" i="1" s="1"/>
  <c r="J1494" i="1"/>
  <c r="K1494" i="1" s="1"/>
  <c r="J964" i="1"/>
  <c r="K964" i="1" s="1"/>
  <c r="J1207" i="1"/>
  <c r="K1207" i="1" s="1"/>
  <c r="J1450" i="1"/>
  <c r="K1450" i="1" s="1"/>
  <c r="J1013" i="1"/>
  <c r="K1013" i="1" s="1"/>
  <c r="J1256" i="1"/>
  <c r="K1256" i="1" s="1"/>
  <c r="J1536" i="1"/>
  <c r="K1536" i="1" s="1"/>
  <c r="J1652" i="1"/>
  <c r="K1652" i="1" s="1"/>
  <c r="J1895" i="1"/>
  <c r="K1895" i="1" s="1"/>
  <c r="J2138" i="1"/>
  <c r="K2138" i="1" s="1"/>
  <c r="J1881" i="1"/>
  <c r="K1881" i="1" s="1"/>
  <c r="J2124" i="1"/>
  <c r="K2124" i="1" s="1"/>
  <c r="J1603" i="1"/>
  <c r="K1603" i="1" s="1"/>
  <c r="J1882" i="1"/>
  <c r="K1882" i="1" s="1"/>
  <c r="J2265" i="1"/>
  <c r="K2265" i="1" s="1"/>
  <c r="J2600" i="1"/>
  <c r="K2600" i="1" s="1"/>
  <c r="J2239" i="1"/>
  <c r="K2239" i="1" s="1"/>
  <c r="J2621" i="1"/>
  <c r="K2621" i="1" s="1"/>
  <c r="J2601" i="1"/>
  <c r="K2601" i="1" s="1"/>
  <c r="J2635" i="1"/>
  <c r="K2635" i="1" s="1"/>
  <c r="J3135" i="1"/>
  <c r="K3135" i="1" s="1"/>
  <c r="J2998" i="1"/>
  <c r="K2998" i="1" s="1"/>
  <c r="J3358" i="1"/>
  <c r="K3358" i="1" s="1"/>
  <c r="J3209" i="1"/>
  <c r="K3209" i="1" s="1"/>
  <c r="J3390" i="1"/>
  <c r="K3390" i="1" s="1"/>
  <c r="J645" i="1"/>
  <c r="K645" i="1" s="1"/>
  <c r="Q2974" i="1"/>
  <c r="R2974" i="1" s="1"/>
  <c r="Q3173" i="1"/>
  <c r="R3173" i="1" s="1"/>
  <c r="Q3069" i="1"/>
  <c r="R3069" i="1" s="1"/>
  <c r="Q3312" i="1"/>
  <c r="R3312" i="1" s="1"/>
  <c r="Q3268" i="1"/>
  <c r="R3268" i="1" s="1"/>
  <c r="Q3602" i="1"/>
  <c r="R3602" i="1" s="1"/>
  <c r="Q3408" i="1"/>
  <c r="R3408" i="1" s="1"/>
  <c r="Q3651" i="1"/>
  <c r="R3651" i="1" s="1"/>
  <c r="Q135" i="1"/>
  <c r="R135" i="1" s="1"/>
  <c r="AZ3647" i="1"/>
  <c r="BA3647" i="1" s="1"/>
  <c r="AZ2369" i="1"/>
  <c r="BA2369" i="1" s="1"/>
  <c r="AZ2804" i="1"/>
  <c r="BA2804" i="1" s="1"/>
  <c r="AZ3103" i="1"/>
  <c r="BA3103" i="1" s="1"/>
  <c r="AZ2619" i="1"/>
  <c r="BA2619" i="1" s="1"/>
  <c r="AZ2862" i="1"/>
  <c r="BA2862" i="1" s="1"/>
  <c r="AZ2434" i="1"/>
  <c r="BA2434" i="1" s="1"/>
  <c r="AZ2677" i="1"/>
  <c r="BA2677" i="1" s="1"/>
  <c r="AZ2920" i="1"/>
  <c r="BA2920" i="1" s="1"/>
  <c r="AZ3265" i="1"/>
  <c r="BA3265" i="1" s="1"/>
  <c r="AZ3128" i="1"/>
  <c r="BA3128" i="1" s="1"/>
  <c r="AZ3371" i="1"/>
  <c r="BA3371" i="1" s="1"/>
  <c r="AZ3234" i="1"/>
  <c r="BA3234" i="1" s="1"/>
  <c r="AZ3491" i="1"/>
  <c r="BA3491" i="1" s="1"/>
  <c r="AZ3507" i="1"/>
  <c r="BA3507" i="1" s="1"/>
  <c r="AZ3553" i="1"/>
  <c r="BA3553" i="1" s="1"/>
  <c r="Q41" i="1"/>
  <c r="R41" i="1" s="1"/>
  <c r="Q284" i="1"/>
  <c r="R284" i="1" s="1"/>
  <c r="Q527" i="1"/>
  <c r="R527" i="1" s="1"/>
  <c r="Q780" i="1"/>
  <c r="R780" i="1" s="1"/>
  <c r="Q249" i="1"/>
  <c r="R249" i="1" s="1"/>
  <c r="Q492" i="1"/>
  <c r="R492" i="1" s="1"/>
  <c r="Q735" i="1"/>
  <c r="R735" i="1" s="1"/>
  <c r="Q109" i="1"/>
  <c r="R109" i="1" s="1"/>
  <c r="Q352" i="1"/>
  <c r="R352" i="1" s="1"/>
  <c r="Q595" i="1"/>
  <c r="R595" i="1" s="1"/>
  <c r="Q852" i="1"/>
  <c r="R852" i="1" s="1"/>
  <c r="Q1095" i="1"/>
  <c r="R1095" i="1" s="1"/>
  <c r="Q1338" i="1"/>
  <c r="R1338" i="1" s="1"/>
  <c r="Q1605" i="1"/>
  <c r="R1605" i="1" s="1"/>
  <c r="Q1099" i="1"/>
  <c r="R1099" i="1" s="1"/>
  <c r="Q1342" i="1"/>
  <c r="R1342" i="1" s="1"/>
  <c r="Q1611" i="1"/>
  <c r="R1611" i="1" s="1"/>
  <c r="Q977" i="1"/>
  <c r="R977" i="1" s="1"/>
  <c r="Q1220" i="1"/>
  <c r="R1220" i="1" s="1"/>
  <c r="Q1463" i="1"/>
  <c r="R1463" i="1" s="1"/>
  <c r="Q1734" i="1"/>
  <c r="R1734" i="1" s="1"/>
  <c r="Q1977" i="1"/>
  <c r="R1977" i="1" s="1"/>
  <c r="Q2220" i="1"/>
  <c r="R2220" i="1" s="1"/>
  <c r="Q1807" i="1"/>
  <c r="R1807" i="1" s="1"/>
  <c r="Q2050" i="1"/>
  <c r="R2050" i="1" s="1"/>
  <c r="Q2315" i="1"/>
  <c r="R2315" i="1" s="1"/>
  <c r="Q1772" i="1"/>
  <c r="R1772" i="1" s="1"/>
  <c r="Q2015" i="1"/>
  <c r="R2015" i="1" s="1"/>
  <c r="Q2261" i="1"/>
  <c r="R2261" i="1" s="1"/>
  <c r="Q2515" i="1"/>
  <c r="R2515" i="1" s="1"/>
  <c r="Q2378" i="1"/>
  <c r="R2378" i="1" s="1"/>
  <c r="Q2621" i="1"/>
  <c r="R2621" i="1" s="1"/>
  <c r="Q2406" i="1"/>
  <c r="R2406" i="1" s="1"/>
  <c r="Q2649" i="1"/>
  <c r="R2649" i="1" s="1"/>
  <c r="Q2897" i="1"/>
  <c r="R2897" i="1" s="1"/>
  <c r="Q2811" i="1"/>
  <c r="R2811" i="1" s="1"/>
  <c r="Q3091" i="1"/>
  <c r="R3091" i="1" s="1"/>
  <c r="Q2917" i="1"/>
  <c r="R2917" i="1" s="1"/>
  <c r="Q3116" i="1"/>
  <c r="R3116" i="1" s="1"/>
  <c r="Q3359" i="1"/>
  <c r="R3359" i="1" s="1"/>
  <c r="Q3255" i="1"/>
  <c r="R3255" i="1" s="1"/>
  <c r="Q3211" i="1"/>
  <c r="R3211" i="1" s="1"/>
  <c r="Q3545" i="1"/>
  <c r="R3545" i="1" s="1"/>
  <c r="X259" i="1"/>
  <c r="Y259" i="1" s="1"/>
  <c r="Q3594" i="1"/>
  <c r="R3594" i="1" s="1"/>
  <c r="Q3497" i="1"/>
  <c r="R3497" i="1" s="1"/>
  <c r="Q3640" i="1"/>
  <c r="R3640" i="1" s="1"/>
  <c r="X364" i="1"/>
  <c r="Y364" i="1" s="1"/>
  <c r="X607" i="1"/>
  <c r="Y607" i="1" s="1"/>
  <c r="X850" i="1"/>
  <c r="Y850" i="1" s="1"/>
  <c r="X128" i="1"/>
  <c r="Y128" i="1" s="1"/>
  <c r="X371" i="1"/>
  <c r="Y371" i="1" s="1"/>
  <c r="X614" i="1"/>
  <c r="Y614" i="1" s="1"/>
  <c r="X857" i="1"/>
  <c r="Y857" i="1" s="1"/>
  <c r="X132" i="1"/>
  <c r="Y132" i="1" s="1"/>
  <c r="X375" i="1"/>
  <c r="Y375" i="1" s="1"/>
  <c r="X726" i="1"/>
  <c r="Y726" i="1" s="1"/>
  <c r="X1242" i="1"/>
  <c r="Y1242" i="1" s="1"/>
  <c r="X1605" i="1"/>
  <c r="Y1605" i="1" s="1"/>
  <c r="X1336" i="1"/>
  <c r="Y1336" i="1" s="1"/>
  <c r="X1301" i="1"/>
  <c r="Y1301" i="1" s="1"/>
  <c r="Q679" i="1"/>
  <c r="R679" i="1" s="1"/>
  <c r="Q936" i="1"/>
  <c r="R936" i="1" s="1"/>
  <c r="Q1179" i="1"/>
  <c r="R1179" i="1" s="1"/>
  <c r="Q1422" i="1"/>
  <c r="R1422" i="1" s="1"/>
  <c r="Q940" i="1"/>
  <c r="R940" i="1" s="1"/>
  <c r="Q1183" i="1"/>
  <c r="R1183" i="1" s="1"/>
  <c r="Q1426" i="1"/>
  <c r="R1426" i="1" s="1"/>
  <c r="Q818" i="1"/>
  <c r="R818" i="1" s="1"/>
  <c r="Q1061" i="1"/>
  <c r="R1061" i="1" s="1"/>
  <c r="Q1304" i="1"/>
  <c r="R1304" i="1" s="1"/>
  <c r="Q1554" i="1"/>
  <c r="R1554" i="1" s="1"/>
  <c r="Q1818" i="1"/>
  <c r="R1818" i="1" s="1"/>
  <c r="Q2061" i="1"/>
  <c r="R2061" i="1" s="1"/>
  <c r="Q1648" i="1"/>
  <c r="R1648" i="1" s="1"/>
  <c r="Q1891" i="1"/>
  <c r="R1891" i="1" s="1"/>
  <c r="Q2134" i="1"/>
  <c r="R2134" i="1" s="1"/>
  <c r="Q1613" i="1"/>
  <c r="R1613" i="1" s="1"/>
  <c r="Q1856" i="1"/>
  <c r="R1856" i="1" s="1"/>
  <c r="Q2099" i="1"/>
  <c r="R2099" i="1" s="1"/>
  <c r="Q2356" i="1"/>
  <c r="R2356" i="1" s="1"/>
  <c r="Q2599" i="1"/>
  <c r="R2599" i="1" s="1"/>
  <c r="Q2462" i="1"/>
  <c r="R2462" i="1" s="1"/>
  <c r="Q2718" i="1"/>
  <c r="R2718" i="1" s="1"/>
  <c r="Q2490" i="1"/>
  <c r="R2490" i="1" s="1"/>
  <c r="Q2738" i="1"/>
  <c r="R2738" i="1" s="1"/>
  <c r="Q2981" i="1"/>
  <c r="R2981" i="1" s="1"/>
  <c r="Q2895" i="1"/>
  <c r="R2895" i="1" s="1"/>
  <c r="Q2794" i="1"/>
  <c r="R2794" i="1" s="1"/>
  <c r="Q3132" i="1"/>
  <c r="R3132" i="1" s="1"/>
  <c r="X13" i="1"/>
  <c r="Y13" i="1" s="1"/>
  <c r="Q3517" i="1"/>
  <c r="R3517" i="1" s="1"/>
  <c r="X727" i="1"/>
  <c r="Y727" i="1" s="1"/>
  <c r="X491" i="1"/>
  <c r="Y491" i="1" s="1"/>
  <c r="X252" i="1"/>
  <c r="Y252" i="1" s="1"/>
  <c r="X1422" i="1"/>
  <c r="Y1422" i="1" s="1"/>
  <c r="AZ1229" i="1"/>
  <c r="BA1229" i="1" s="1"/>
  <c r="AZ1472" i="1"/>
  <c r="BA1472" i="1" s="1"/>
  <c r="AZ1715" i="1"/>
  <c r="BA1715" i="1" s="1"/>
  <c r="AZ2238" i="1"/>
  <c r="BA2238" i="1" s="1"/>
  <c r="AZ2645" i="1"/>
  <c r="BA2645" i="1" s="1"/>
  <c r="AZ1960" i="1"/>
  <c r="BA1960" i="1" s="1"/>
  <c r="AZ2203" i="1"/>
  <c r="BA2203" i="1" s="1"/>
  <c r="AZ2540" i="1"/>
  <c r="BA2540" i="1" s="1"/>
  <c r="AZ1925" i="1"/>
  <c r="BA1925" i="1" s="1"/>
  <c r="AZ2168" i="1"/>
  <c r="BA2168" i="1" s="1"/>
  <c r="AZ2561" i="1"/>
  <c r="BA2561" i="1" s="1"/>
  <c r="AZ3008" i="1"/>
  <c r="BA3008" i="1" s="1"/>
  <c r="AZ2703" i="1"/>
  <c r="BA2703" i="1" s="1"/>
  <c r="AZ3160" i="1"/>
  <c r="BA3160" i="1" s="1"/>
  <c r="AZ2761" i="1"/>
  <c r="BA2761" i="1" s="1"/>
  <c r="AZ3226" i="1"/>
  <c r="BA3226" i="1" s="1"/>
  <c r="AZ3212" i="1"/>
  <c r="BA3212" i="1" s="1"/>
  <c r="AZ3195" i="1"/>
  <c r="BA3195" i="1" s="1"/>
  <c r="AZ3575" i="1"/>
  <c r="BA3575" i="1" s="1"/>
  <c r="AZ3514" i="1"/>
  <c r="BA3514" i="1" s="1"/>
  <c r="Q125" i="1"/>
  <c r="R125" i="1" s="1"/>
  <c r="Q488" i="1"/>
  <c r="R488" i="1" s="1"/>
  <c r="Q90" i="1"/>
  <c r="R90" i="1" s="1"/>
  <c r="Q826" i="1"/>
  <c r="R826" i="1" s="1"/>
  <c r="AZ1094" i="1"/>
  <c r="BA1094" i="1" s="1"/>
  <c r="AZ692" i="1"/>
  <c r="BA692" i="1" s="1"/>
  <c r="AZ1074" i="1"/>
  <c r="BA1074" i="1" s="1"/>
  <c r="AZ701" i="1"/>
  <c r="BA701" i="1" s="1"/>
  <c r="AZ667" i="1"/>
  <c r="BA667" i="1" s="1"/>
  <c r="AZ764" i="1"/>
  <c r="BA764" i="1" s="1"/>
  <c r="AZ732" i="1"/>
  <c r="BA732" i="1" s="1"/>
  <c r="AZ326" i="1"/>
  <c r="BA326" i="1" s="1"/>
  <c r="AZ720" i="1"/>
  <c r="BA720" i="1" s="1"/>
  <c r="AZ814" i="1"/>
  <c r="BA814" i="1" s="1"/>
  <c r="AZ1344" i="1"/>
  <c r="BA1344" i="1" s="1"/>
  <c r="AZ1707" i="1"/>
  <c r="BA1707" i="1" s="1"/>
  <c r="AZ1272" i="1"/>
  <c r="BA1272" i="1" s="1"/>
  <c r="AZ1258" i="1"/>
  <c r="BA1258" i="1" s="1"/>
  <c r="AZ1501" i="1"/>
  <c r="BA1501" i="1" s="1"/>
  <c r="AZ1770" i="1"/>
  <c r="BA1770" i="1" s="1"/>
  <c r="AZ1377" i="1"/>
  <c r="BA1377" i="1" s="1"/>
  <c r="AZ1313" i="1"/>
  <c r="BA1313" i="1" s="1"/>
  <c r="AZ1556" i="1"/>
  <c r="BA1556" i="1" s="1"/>
  <c r="AZ1935" i="1"/>
  <c r="BA1935" i="1" s="1"/>
  <c r="AZ2322" i="1"/>
  <c r="BA2322" i="1" s="1"/>
  <c r="AZ1801" i="1"/>
  <c r="BA1801" i="1" s="1"/>
  <c r="AZ2044" i="1"/>
  <c r="BA2044" i="1" s="1"/>
  <c r="AZ2287" i="1"/>
  <c r="BA2287" i="1" s="1"/>
  <c r="AZ1766" i="1"/>
  <c r="BA1766" i="1" s="1"/>
  <c r="AZ2009" i="1"/>
  <c r="BA2009" i="1" s="1"/>
  <c r="AZ2252" i="1"/>
  <c r="BA2252" i="1" s="1"/>
  <c r="AZ2771" i="1"/>
  <c r="BA2771" i="1" s="1"/>
  <c r="AZ2463" i="1"/>
  <c r="BA2463" i="1" s="1"/>
  <c r="AZ2829" i="1"/>
  <c r="BA2829" i="1" s="1"/>
  <c r="AZ2521" i="1"/>
  <c r="BA2521" i="1" s="1"/>
  <c r="AZ2887" i="1"/>
  <c r="BA2887" i="1" s="1"/>
  <c r="AZ3352" i="1"/>
  <c r="BA3352" i="1" s="1"/>
  <c r="AZ3338" i="1"/>
  <c r="BA3338" i="1" s="1"/>
  <c r="AZ3321" i="1"/>
  <c r="BA3321" i="1" s="1"/>
  <c r="AZ3474" i="1"/>
  <c r="BA3474" i="1" s="1"/>
  <c r="AZ3631" i="1"/>
  <c r="BA3631" i="1" s="1"/>
  <c r="Q251" i="1"/>
  <c r="R251" i="1" s="1"/>
  <c r="Q614" i="1"/>
  <c r="R614" i="1" s="1"/>
  <c r="Q324" i="1"/>
  <c r="R324" i="1" s="1"/>
  <c r="Q184" i="1"/>
  <c r="R184" i="1" s="1"/>
  <c r="AZ2498" i="1"/>
  <c r="BA2498" i="1" s="1"/>
  <c r="AZ2867" i="1"/>
  <c r="BA2867" i="1" s="1"/>
  <c r="AZ2439" i="1"/>
  <c r="BA2439" i="1" s="1"/>
  <c r="AZ2682" i="1"/>
  <c r="BA2682" i="1" s="1"/>
  <c r="AZ2925" i="1"/>
  <c r="BA2925" i="1" s="1"/>
  <c r="AZ2497" i="1"/>
  <c r="BA2497" i="1" s="1"/>
  <c r="AZ2740" i="1"/>
  <c r="BA2740" i="1" s="1"/>
  <c r="AZ2983" i="1"/>
  <c r="BA2983" i="1" s="1"/>
  <c r="AZ3328" i="1"/>
  <c r="BA3328" i="1" s="1"/>
  <c r="AZ3191" i="1"/>
  <c r="BA3191" i="1" s="1"/>
  <c r="AZ3054" i="1"/>
  <c r="BA3054" i="1" s="1"/>
  <c r="AZ3297" i="1"/>
  <c r="BA3297" i="1" s="1"/>
  <c r="AZ3554" i="1"/>
  <c r="BA3554" i="1" s="1"/>
  <c r="AZ3570" i="1"/>
  <c r="BA3570" i="1" s="1"/>
  <c r="AZ3640" i="1"/>
  <c r="BA3640" i="1" s="1"/>
  <c r="Q104" i="1"/>
  <c r="R104" i="1" s="1"/>
  <c r="Q347" i="1"/>
  <c r="R347" i="1" s="1"/>
  <c r="Q590" i="1"/>
  <c r="R590" i="1" s="1"/>
  <c r="Q69" i="1"/>
  <c r="R69" i="1" s="1"/>
  <c r="Q312" i="1"/>
  <c r="R312" i="1" s="1"/>
  <c r="Q555" i="1"/>
  <c r="R555" i="1" s="1"/>
  <c r="Q822" i="1"/>
  <c r="R822" i="1" s="1"/>
  <c r="Q172" i="1"/>
  <c r="R172" i="1" s="1"/>
  <c r="Q415" i="1"/>
  <c r="R415" i="1" s="1"/>
  <c r="Q658" i="1"/>
  <c r="R658" i="1" s="1"/>
  <c r="Q915" i="1"/>
  <c r="R915" i="1" s="1"/>
  <c r="Q1158" i="1"/>
  <c r="R1158" i="1" s="1"/>
  <c r="Q1401" i="1"/>
  <c r="R1401" i="1" s="1"/>
  <c r="Q919" i="1"/>
  <c r="R919" i="1" s="1"/>
  <c r="Q1162" i="1"/>
  <c r="R1162" i="1" s="1"/>
  <c r="Q1405" i="1"/>
  <c r="R1405" i="1" s="1"/>
  <c r="Q797" i="1"/>
  <c r="R797" i="1" s="1"/>
  <c r="Q1040" i="1"/>
  <c r="R1040" i="1" s="1"/>
  <c r="Q1283" i="1"/>
  <c r="R1283" i="1" s="1"/>
  <c r="Q1526" i="1"/>
  <c r="R1526" i="1" s="1"/>
  <c r="Q1797" i="1"/>
  <c r="R1797" i="1" s="1"/>
  <c r="Q2040" i="1"/>
  <c r="R2040" i="1" s="1"/>
  <c r="Q2299" i="1"/>
  <c r="R2299" i="1" s="1"/>
  <c r="Q1870" i="1"/>
  <c r="R1870" i="1" s="1"/>
  <c r="Q2113" i="1"/>
  <c r="R2113" i="1" s="1"/>
  <c r="Q1592" i="1"/>
  <c r="R1592" i="1" s="1"/>
  <c r="Q1835" i="1"/>
  <c r="R1835" i="1" s="1"/>
  <c r="Q2078" i="1"/>
  <c r="R2078" i="1" s="1"/>
  <c r="Q2335" i="1"/>
  <c r="R2335" i="1" s="1"/>
  <c r="Q2578" i="1"/>
  <c r="R2578" i="1" s="1"/>
  <c r="Q2441" i="1"/>
  <c r="R2441" i="1" s="1"/>
  <c r="Q2685" i="1"/>
  <c r="R2685" i="1" s="1"/>
  <c r="Q2469" i="1"/>
  <c r="R2469" i="1" s="1"/>
  <c r="Q2717" i="1"/>
  <c r="R2717" i="1" s="1"/>
  <c r="Q2960" i="1"/>
  <c r="R2960" i="1" s="1"/>
  <c r="Q2874" i="1"/>
  <c r="R2874" i="1" s="1"/>
  <c r="Q2737" i="1"/>
  <c r="R2737" i="1" s="1"/>
  <c r="Q2980" i="1"/>
  <c r="R2980" i="1" s="1"/>
  <c r="Q3179" i="1"/>
  <c r="R3179" i="1" s="1"/>
  <c r="Q3075" i="1"/>
  <c r="R3075" i="1" s="1"/>
  <c r="Q3318" i="1"/>
  <c r="R3318" i="1" s="1"/>
  <c r="Q3274" i="1"/>
  <c r="R3274" i="1" s="1"/>
  <c r="Q3608" i="1"/>
  <c r="R3608" i="1" s="1"/>
  <c r="Q3414" i="1"/>
  <c r="R3414" i="1" s="1"/>
  <c r="X5" i="1"/>
  <c r="Y5" i="1" s="1"/>
  <c r="Q3460" i="1"/>
  <c r="R3460" i="1" s="1"/>
  <c r="X51" i="1"/>
  <c r="Y51" i="1" s="1"/>
  <c r="X427" i="1"/>
  <c r="Y427" i="1" s="1"/>
  <c r="X670" i="1"/>
  <c r="Y670" i="1" s="1"/>
  <c r="X913" i="1"/>
  <c r="Y913" i="1" s="1"/>
  <c r="X191" i="1"/>
  <c r="Y191" i="1" s="1"/>
  <c r="X434" i="1"/>
  <c r="Y434" i="1" s="1"/>
  <c r="X677" i="1"/>
  <c r="Y677" i="1" s="1"/>
  <c r="X920" i="1"/>
  <c r="Y920" i="1" s="1"/>
  <c r="X195" i="1"/>
  <c r="Y195" i="1" s="1"/>
  <c r="X456" i="1"/>
  <c r="Y456" i="1" s="1"/>
  <c r="X822" i="1"/>
  <c r="Y822" i="1" s="1"/>
  <c r="X1335" i="1"/>
  <c r="Y1335" i="1" s="1"/>
  <c r="X1727" i="1"/>
  <c r="Y1727" i="1" s="1"/>
  <c r="X1525" i="1"/>
  <c r="Y1525" i="1" s="1"/>
  <c r="X1490" i="1"/>
  <c r="Y1490" i="1" s="1"/>
  <c r="Q742" i="1"/>
  <c r="R742" i="1" s="1"/>
  <c r="Q999" i="1"/>
  <c r="R999" i="1" s="1"/>
  <c r="Q1242" i="1"/>
  <c r="R1242" i="1" s="1"/>
  <c r="Q1485" i="1"/>
  <c r="R1485" i="1" s="1"/>
  <c r="Q1003" i="1"/>
  <c r="R1003" i="1" s="1"/>
  <c r="Q1246" i="1"/>
  <c r="R1246" i="1" s="1"/>
  <c r="Q1489" i="1"/>
  <c r="R1489" i="1" s="1"/>
  <c r="Q881" i="1"/>
  <c r="R881" i="1" s="1"/>
  <c r="Q1124" i="1"/>
  <c r="R1124" i="1" s="1"/>
  <c r="Q1367" i="1"/>
  <c r="R1367" i="1" s="1"/>
  <c r="Q1638" i="1"/>
  <c r="R1638" i="1" s="1"/>
  <c r="Q1881" i="1"/>
  <c r="R1881" i="1" s="1"/>
  <c r="Q2124" i="1"/>
  <c r="R2124" i="1" s="1"/>
  <c r="Q1711" i="1"/>
  <c r="R1711" i="1" s="1"/>
  <c r="Q1954" i="1"/>
  <c r="R1954" i="1" s="1"/>
  <c r="Q2197" i="1"/>
  <c r="R2197" i="1" s="1"/>
  <c r="Q1676" i="1"/>
  <c r="R1676" i="1" s="1"/>
  <c r="Q1919" i="1"/>
  <c r="R1919" i="1" s="1"/>
  <c r="Q2162" i="1"/>
  <c r="R2162" i="1" s="1"/>
  <c r="Q2419" i="1"/>
  <c r="R2419" i="1" s="1"/>
  <c r="Q2662" i="1"/>
  <c r="R2662" i="1" s="1"/>
  <c r="Q2525" i="1"/>
  <c r="R2525" i="1" s="1"/>
  <c r="Q2310" i="1"/>
  <c r="R2310" i="1" s="1"/>
  <c r="Q2553" i="1"/>
  <c r="R2553" i="1" s="1"/>
  <c r="Q2801" i="1"/>
  <c r="R2801" i="1" s="1"/>
  <c r="Q3061" i="1"/>
  <c r="R3061" i="1" s="1"/>
  <c r="Q2958" i="1"/>
  <c r="R2958" i="1" s="1"/>
  <c r="Q2983" i="1"/>
  <c r="R2983" i="1" s="1"/>
  <c r="Q3321" i="1"/>
  <c r="R3321" i="1" s="1"/>
  <c r="Q3417" i="1"/>
  <c r="R3417" i="1" s="1"/>
  <c r="X54" i="1"/>
  <c r="Y54" i="1" s="1"/>
  <c r="X916" i="1"/>
  <c r="Y916" i="1" s="1"/>
  <c r="X680" i="1"/>
  <c r="Y680" i="1" s="1"/>
  <c r="X462" i="1"/>
  <c r="Y462" i="1" s="1"/>
  <c r="X1736" i="1"/>
  <c r="Y1736" i="1" s="1"/>
  <c r="AZ1292" i="1"/>
  <c r="BA1292" i="1" s="1"/>
  <c r="AZ1535" i="1"/>
  <c r="BA1535" i="1" s="1"/>
  <c r="AZ1872" i="1"/>
  <c r="BA1872" i="1" s="1"/>
  <c r="AZ2301" i="1"/>
  <c r="BA2301" i="1" s="1"/>
  <c r="AZ1780" i="1"/>
  <c r="BA1780" i="1" s="1"/>
  <c r="AZ2023" i="1"/>
  <c r="BA2023" i="1" s="1"/>
  <c r="AZ2266" i="1"/>
  <c r="BA2266" i="1" s="1"/>
  <c r="AZ1745" i="1"/>
  <c r="BA1745" i="1" s="1"/>
  <c r="AZ1988" i="1"/>
  <c r="BA1988" i="1" s="1"/>
  <c r="AZ2231" i="1"/>
  <c r="BA2231" i="1" s="1"/>
  <c r="AZ2738" i="1"/>
  <c r="BA2738" i="1" s="1"/>
  <c r="AZ2433" i="1"/>
  <c r="BA2433" i="1" s="1"/>
  <c r="AZ2796" i="1"/>
  <c r="BA2796" i="1" s="1"/>
  <c r="AZ2491" i="1"/>
  <c r="BA2491" i="1" s="1"/>
  <c r="AZ2854" i="1"/>
  <c r="BA2854" i="1" s="1"/>
  <c r="AZ3322" i="1"/>
  <c r="BA3322" i="1" s="1"/>
  <c r="AZ3305" i="1"/>
  <c r="BA3305" i="1" s="1"/>
  <c r="AZ3291" i="1"/>
  <c r="BA3291" i="1" s="1"/>
  <c r="AZ3441" i="1"/>
  <c r="BA3441" i="1" s="1"/>
  <c r="AZ3618" i="1"/>
  <c r="BA3618" i="1" s="1"/>
  <c r="Q218" i="1"/>
  <c r="R218" i="1" s="1"/>
  <c r="Q584" i="1"/>
  <c r="R584" i="1" s="1"/>
  <c r="Q261" i="1"/>
  <c r="R261" i="1" s="1"/>
  <c r="Q121" i="1"/>
  <c r="R121" i="1" s="1"/>
  <c r="AZ561" i="1"/>
  <c r="BA561" i="1" s="1"/>
  <c r="AZ605" i="1"/>
  <c r="BA605" i="1" s="1"/>
  <c r="AZ1105" i="1"/>
  <c r="BA1105" i="1" s="1"/>
  <c r="AZ510" i="1"/>
  <c r="BA510" i="1" s="1"/>
  <c r="AZ969" i="1"/>
  <c r="BA969" i="1" s="1"/>
  <c r="AZ953" i="1"/>
  <c r="BA953" i="1" s="1"/>
  <c r="AZ756" i="1"/>
  <c r="BA756" i="1" s="1"/>
  <c r="AZ434" i="1"/>
  <c r="BA434" i="1" s="1"/>
  <c r="AZ526" i="1"/>
  <c r="BA526" i="1" s="1"/>
  <c r="AZ1003" i="1"/>
  <c r="BA1003" i="1" s="1"/>
  <c r="AZ1527" i="1"/>
  <c r="BA1527" i="1" s="1"/>
  <c r="AZ1848" i="1"/>
  <c r="BA1848" i="1" s="1"/>
  <c r="AZ1401" i="1"/>
  <c r="BA1401" i="1" s="1"/>
  <c r="AZ1321" i="1"/>
  <c r="BA1321" i="1" s="1"/>
  <c r="AZ1564" i="1"/>
  <c r="BA1564" i="1" s="1"/>
  <c r="AZ1959" i="1"/>
  <c r="BA1959" i="1" s="1"/>
  <c r="AZ1133" i="1"/>
  <c r="BA1133" i="1" s="1"/>
  <c r="AZ1376" i="1"/>
  <c r="BA1376" i="1" s="1"/>
  <c r="AZ1619" i="1"/>
  <c r="BA1619" i="1" s="1"/>
  <c r="AZ2124" i="1"/>
  <c r="BA2124" i="1" s="1"/>
  <c r="AZ2385" i="1"/>
  <c r="BA2385" i="1" s="1"/>
  <c r="AZ1864" i="1"/>
  <c r="BA1864" i="1" s="1"/>
  <c r="AZ2107" i="1"/>
  <c r="BA2107" i="1" s="1"/>
  <c r="AZ2350" i="1"/>
  <c r="BA2350" i="1" s="1"/>
  <c r="AZ1829" i="1"/>
  <c r="BA1829" i="1" s="1"/>
  <c r="AZ2072" i="1"/>
  <c r="BA2072" i="1" s="1"/>
  <c r="AZ2315" i="1"/>
  <c r="BA2315" i="1" s="1"/>
  <c r="AZ2864" i="1"/>
  <c r="BA2864" i="1" s="1"/>
  <c r="AZ2559" i="1"/>
  <c r="BA2559" i="1" s="1"/>
  <c r="AZ2922" i="1"/>
  <c r="BA2922" i="1" s="1"/>
  <c r="AZ2617" i="1"/>
  <c r="BA2617" i="1" s="1"/>
  <c r="AZ3286" i="1"/>
  <c r="BA3286" i="1" s="1"/>
  <c r="AZ3051" i="1"/>
  <c r="BA3051" i="1" s="1"/>
  <c r="AZ3405" i="1"/>
  <c r="BA3405" i="1" s="1"/>
  <c r="AZ3634" i="1"/>
  <c r="BA3634" i="1" s="1"/>
  <c r="Q548" i="1"/>
  <c r="R548" i="1" s="1"/>
  <c r="Q513" i="1"/>
  <c r="R513" i="1" s="1"/>
  <c r="AZ2387" i="1"/>
  <c r="BA2387" i="1" s="1"/>
  <c r="AZ2930" i="1"/>
  <c r="BA2930" i="1" s="1"/>
  <c r="AZ2637" i="1"/>
  <c r="BA2637" i="1" s="1"/>
  <c r="AZ2988" i="1"/>
  <c r="BA2988" i="1" s="1"/>
  <c r="AZ2695" i="1"/>
  <c r="BA2695" i="1" s="1"/>
  <c r="AZ3100" i="1"/>
  <c r="BA3100" i="1" s="1"/>
  <c r="AZ3146" i="1"/>
  <c r="BA3146" i="1" s="1"/>
  <c r="AZ3117" i="1"/>
  <c r="BA3117" i="1" s="1"/>
  <c r="AZ3509" i="1"/>
  <c r="BA3509" i="1" s="1"/>
  <c r="AZ3436" i="1"/>
  <c r="BA3436" i="1" s="1"/>
  <c r="Q59" i="1"/>
  <c r="R59" i="1" s="1"/>
  <c r="Q410" i="1"/>
  <c r="R410" i="1" s="1"/>
  <c r="Q807" i="1"/>
  <c r="R807" i="1" s="1"/>
  <c r="Q375" i="1"/>
  <c r="R375" i="1" s="1"/>
  <c r="Q754" i="1"/>
  <c r="R754" i="1" s="1"/>
  <c r="Q235" i="1"/>
  <c r="R235" i="1" s="1"/>
  <c r="Q613" i="1"/>
  <c r="R613" i="1" s="1"/>
  <c r="Q978" i="1"/>
  <c r="R978" i="1" s="1"/>
  <c r="Q1356" i="1"/>
  <c r="R1356" i="1" s="1"/>
  <c r="Q1360" i="1"/>
  <c r="R1360" i="1" s="1"/>
  <c r="Q1238" i="1"/>
  <c r="R1238" i="1" s="1"/>
  <c r="Q1995" i="1"/>
  <c r="R1995" i="1" s="1"/>
  <c r="Q2068" i="1"/>
  <c r="R2068" i="1" s="1"/>
  <c r="Q2033" i="1"/>
  <c r="R2033" i="1" s="1"/>
  <c r="Q2396" i="1"/>
  <c r="R2396" i="1" s="1"/>
  <c r="Q2667" i="1"/>
  <c r="R2667" i="1" s="1"/>
  <c r="Q2692" i="1"/>
  <c r="R2692" i="1" s="1"/>
  <c r="Q3377" i="1"/>
  <c r="R3377" i="1" s="1"/>
  <c r="Q3563" i="1"/>
  <c r="R3563" i="1" s="1"/>
  <c r="Q3415" i="1"/>
  <c r="R3415" i="1" s="1"/>
  <c r="X625" i="1"/>
  <c r="Y625" i="1" s="1"/>
  <c r="X389" i="1"/>
  <c r="Y389" i="1" s="1"/>
  <c r="X150" i="1"/>
  <c r="Y150" i="1" s="1"/>
  <c r="X1269" i="1"/>
  <c r="Y1269" i="1" s="1"/>
  <c r="X1355" i="1"/>
  <c r="Y1355" i="1" s="1"/>
  <c r="Q1197" i="1"/>
  <c r="R1197" i="1" s="1"/>
  <c r="Q1201" i="1"/>
  <c r="R1201" i="1" s="1"/>
  <c r="Q1079" i="1"/>
  <c r="R1079" i="1" s="1"/>
  <c r="Q1836" i="1"/>
  <c r="R1836" i="1" s="1"/>
  <c r="Q1909" i="1"/>
  <c r="R1909" i="1" s="1"/>
  <c r="Q1874" i="1"/>
  <c r="R1874" i="1" s="1"/>
  <c r="Q2617" i="1"/>
  <c r="R2617" i="1" s="1"/>
  <c r="Q2508" i="1"/>
  <c r="R2508" i="1" s="1"/>
  <c r="Q2913" i="1"/>
  <c r="R2913" i="1" s="1"/>
  <c r="X67" i="1"/>
  <c r="Y67" i="1" s="1"/>
  <c r="X545" i="1"/>
  <c r="Y545" i="1" s="1"/>
  <c r="X1661" i="1"/>
  <c r="Y1661" i="1" s="1"/>
  <c r="Q817" i="1"/>
  <c r="R817" i="1" s="1"/>
  <c r="Q655" i="1"/>
  <c r="R655" i="1" s="1"/>
  <c r="Q1398" i="1"/>
  <c r="R1398" i="1" s="1"/>
  <c r="Q1402" i="1"/>
  <c r="R1402" i="1" s="1"/>
  <c r="Q1280" i="1"/>
  <c r="R1280" i="1" s="1"/>
  <c r="Q2037" i="1"/>
  <c r="R2037" i="1" s="1"/>
  <c r="Q2110" i="1"/>
  <c r="R2110" i="1" s="1"/>
  <c r="Q2075" i="1"/>
  <c r="R2075" i="1" s="1"/>
  <c r="Q2438" i="1"/>
  <c r="R2438" i="1" s="1"/>
  <c r="Q2730" i="1"/>
  <c r="R2730" i="1" s="1"/>
  <c r="Q2734" i="1"/>
  <c r="R2734" i="1" s="1"/>
  <c r="Q3072" i="1"/>
  <c r="R3072" i="1" s="1"/>
  <c r="Q3605" i="1"/>
  <c r="R3605" i="1" s="1"/>
  <c r="Q3457" i="1"/>
  <c r="R3457" i="1" s="1"/>
  <c r="X667" i="1"/>
  <c r="Y667" i="1" s="1"/>
  <c r="X431" i="1"/>
  <c r="Y431" i="1" s="1"/>
  <c r="X192" i="1"/>
  <c r="Y192" i="1" s="1"/>
  <c r="X1332" i="1"/>
  <c r="Y1332" i="1" s="1"/>
  <c r="X1481" i="1"/>
  <c r="Y1481" i="1" s="1"/>
  <c r="X1146" i="1"/>
  <c r="Y1146" i="1" s="1"/>
  <c r="X1141" i="1"/>
  <c r="Y1141" i="1" s="1"/>
  <c r="X1106" i="1"/>
  <c r="Y1106" i="1" s="1"/>
  <c r="X1919" i="1"/>
  <c r="Y1919" i="1" s="1"/>
  <c r="X1882" i="1"/>
  <c r="Y1882" i="1" s="1"/>
  <c r="X2303" i="1"/>
  <c r="Y2303" i="1" s="1"/>
  <c r="X2648" i="1"/>
  <c r="Y2648" i="1" s="1"/>
  <c r="X2623" i="1"/>
  <c r="Y2623" i="1" s="1"/>
  <c r="X2827" i="1"/>
  <c r="Y2827" i="1" s="1"/>
  <c r="X3324" i="1"/>
  <c r="Y3324" i="1" s="1"/>
  <c r="X3446" i="1"/>
  <c r="Y3446" i="1" s="1"/>
  <c r="J52" i="1"/>
  <c r="K52" i="1" s="1"/>
  <c r="J156" i="1"/>
  <c r="K156" i="1" s="1"/>
  <c r="J792" i="1"/>
  <c r="K792" i="1" s="1"/>
  <c r="X1414" i="1"/>
  <c r="Y1414" i="1" s="1"/>
  <c r="X1379" i="1"/>
  <c r="Y1379" i="1" s="1"/>
  <c r="X1812" i="1"/>
  <c r="Y1812" i="1" s="1"/>
  <c r="X2221" i="1"/>
  <c r="Y2221" i="1" s="1"/>
  <c r="X2196" i="1"/>
  <c r="Y2196" i="1" s="1"/>
  <c r="X2544" i="1"/>
  <c r="Y2544" i="1" s="1"/>
  <c r="X2880" i="1"/>
  <c r="Y2880" i="1" s="1"/>
  <c r="X3065" i="1"/>
  <c r="Y3065" i="1" s="1"/>
  <c r="X3268" i="1"/>
  <c r="Y3268" i="1" s="1"/>
  <c r="X3540" i="1"/>
  <c r="Y3540" i="1" s="1"/>
  <c r="J325" i="1"/>
  <c r="K325" i="1" s="1"/>
  <c r="J407" i="1"/>
  <c r="K407" i="1" s="1"/>
  <c r="J1131" i="1"/>
  <c r="K1131" i="1" s="1"/>
  <c r="X1708" i="1"/>
  <c r="Y1708" i="1" s="1"/>
  <c r="X2129" i="1"/>
  <c r="Y2129" i="1" s="1"/>
  <c r="X2474" i="1"/>
  <c r="Y2474" i="1" s="1"/>
  <c r="X2449" i="1"/>
  <c r="Y2449" i="1" s="1"/>
  <c r="X2914" i="1"/>
  <c r="Y2914" i="1" s="1"/>
  <c r="X3150" i="1"/>
  <c r="Y3150" i="1" s="1"/>
  <c r="X3272" i="1"/>
  <c r="Y3272" i="1" s="1"/>
  <c r="X3577" i="1"/>
  <c r="Y3577" i="1" s="1"/>
  <c r="J314" i="1"/>
  <c r="K314" i="1" s="1"/>
  <c r="J776" i="1"/>
  <c r="K776" i="1" s="1"/>
  <c r="J674" i="1"/>
  <c r="K674" i="1" s="1"/>
  <c r="J451" i="1"/>
  <c r="K451" i="1" s="1"/>
  <c r="J694" i="1"/>
  <c r="K694" i="1" s="1"/>
  <c r="J963" i="1"/>
  <c r="K963" i="1" s="1"/>
  <c r="J1206" i="1"/>
  <c r="K1206" i="1" s="1"/>
  <c r="J1449" i="1"/>
  <c r="K1449" i="1" s="1"/>
  <c r="J928" i="1"/>
  <c r="K928" i="1" s="1"/>
  <c r="J1171" i="1"/>
  <c r="K1171" i="1" s="1"/>
  <c r="J1414" i="1"/>
  <c r="K1414" i="1" s="1"/>
  <c r="J977" i="1"/>
  <c r="K977" i="1" s="1"/>
  <c r="J1220" i="1"/>
  <c r="K1220" i="1" s="1"/>
  <c r="J1463" i="1"/>
  <c r="K1463" i="1" s="1"/>
  <c r="J1616" i="1"/>
  <c r="K1616" i="1" s="1"/>
  <c r="J1859" i="1"/>
  <c r="K1859" i="1" s="1"/>
  <c r="J2102" i="1"/>
  <c r="K2102" i="1" s="1"/>
  <c r="J1845" i="1"/>
  <c r="K1845" i="1" s="1"/>
  <c r="J2088" i="1"/>
  <c r="K2088" i="1" s="1"/>
  <c r="J1567" i="1"/>
  <c r="K1567" i="1" s="1"/>
  <c r="J1828" i="1"/>
  <c r="K1828" i="1" s="1"/>
  <c r="J2188" i="1"/>
  <c r="K2188" i="1" s="1"/>
  <c r="J2540" i="1"/>
  <c r="K2540" i="1" s="1"/>
  <c r="J2565" i="1"/>
  <c r="K2565" i="1" s="1"/>
  <c r="J2554" i="1"/>
  <c r="K2554" i="1" s="1"/>
  <c r="J2927" i="1"/>
  <c r="K2927" i="1" s="1"/>
  <c r="J2916" i="1"/>
  <c r="K2916" i="1" s="1"/>
  <c r="J2941" i="1"/>
  <c r="K2941" i="1" s="1"/>
  <c r="J3078" i="1"/>
  <c r="K3078" i="1" s="1"/>
  <c r="J3304" i="1"/>
  <c r="K3304" i="1" s="1"/>
  <c r="J3155" i="1"/>
  <c r="K3155" i="1" s="1"/>
  <c r="J3498" i="1"/>
  <c r="K3498" i="1" s="1"/>
  <c r="Q2776" i="1"/>
  <c r="R2776" i="1" s="1"/>
  <c r="Q3019" i="1"/>
  <c r="R3019" i="1" s="1"/>
  <c r="Q3218" i="1"/>
  <c r="R3218" i="1" s="1"/>
  <c r="Q3114" i="1"/>
  <c r="R3114" i="1" s="1"/>
  <c r="Q3357" i="1"/>
  <c r="R3357" i="1" s="1"/>
  <c r="Q3313" i="1"/>
  <c r="R3313" i="1" s="1"/>
  <c r="Q3647" i="1"/>
  <c r="R3647" i="1" s="1"/>
  <c r="Q3453" i="1"/>
  <c r="R3453" i="1" s="1"/>
  <c r="X44" i="1"/>
  <c r="Y44" i="1" s="1"/>
  <c r="Q3499" i="1"/>
  <c r="R3499" i="1" s="1"/>
  <c r="X121" i="1"/>
  <c r="Y121" i="1" s="1"/>
  <c r="X466" i="1"/>
  <c r="Y466" i="1" s="1"/>
  <c r="X709" i="1"/>
  <c r="Y709" i="1" s="1"/>
  <c r="X952" i="1"/>
  <c r="Y952" i="1" s="1"/>
  <c r="X230" i="1"/>
  <c r="Y230" i="1" s="1"/>
  <c r="X473" i="1"/>
  <c r="Y473" i="1" s="1"/>
  <c r="X716" i="1"/>
  <c r="Y716" i="1" s="1"/>
  <c r="X959" i="1"/>
  <c r="Y959" i="1" s="1"/>
  <c r="X234" i="1"/>
  <c r="Y234" i="1" s="1"/>
  <c r="X516" i="1"/>
  <c r="Y516" i="1" s="1"/>
  <c r="X879" i="1"/>
  <c r="Y879" i="1" s="1"/>
  <c r="X1395" i="1"/>
  <c r="Y1395" i="1" s="1"/>
  <c r="X994" i="1"/>
  <c r="Y994" i="1" s="1"/>
  <c r="X1642" i="1"/>
  <c r="Y1642" i="1" s="1"/>
  <c r="X1607" i="1"/>
  <c r="Y1607" i="1" s="1"/>
  <c r="Q291" i="1"/>
  <c r="R291" i="1" s="1"/>
  <c r="Q534" i="1"/>
  <c r="R534" i="1" s="1"/>
  <c r="Q790" i="1"/>
  <c r="R790" i="1" s="1"/>
  <c r="Q151" i="1"/>
  <c r="R151" i="1" s="1"/>
  <c r="Q394" i="1"/>
  <c r="R394" i="1" s="1"/>
  <c r="Q637" i="1"/>
  <c r="R637" i="1" s="1"/>
  <c r="Q894" i="1"/>
  <c r="R894" i="1" s="1"/>
  <c r="Q1137" i="1"/>
  <c r="R1137" i="1" s="1"/>
  <c r="Q1380" i="1"/>
  <c r="R1380" i="1" s="1"/>
  <c r="Q898" i="1"/>
  <c r="R898" i="1" s="1"/>
  <c r="Q1141" i="1"/>
  <c r="R1141" i="1" s="1"/>
  <c r="Q1384" i="1"/>
  <c r="R1384" i="1" s="1"/>
  <c r="Q776" i="1"/>
  <c r="R776" i="1" s="1"/>
  <c r="Q1019" i="1"/>
  <c r="R1019" i="1" s="1"/>
  <c r="Q1262" i="1"/>
  <c r="R1262" i="1" s="1"/>
  <c r="Q1505" i="1"/>
  <c r="R1505" i="1" s="1"/>
  <c r="Q1776" i="1"/>
  <c r="R1776" i="1" s="1"/>
  <c r="Q2019" i="1"/>
  <c r="R2019" i="1" s="1"/>
  <c r="Q2267" i="1"/>
  <c r="R2267" i="1" s="1"/>
  <c r="Q1849" i="1"/>
  <c r="R1849" i="1" s="1"/>
  <c r="Q2092" i="1"/>
  <c r="R2092" i="1" s="1"/>
  <c r="Q1571" i="1"/>
  <c r="R1571" i="1" s="1"/>
  <c r="Q1814" i="1"/>
  <c r="R1814" i="1" s="1"/>
  <c r="Q2057" i="1"/>
  <c r="R2057" i="1" s="1"/>
  <c r="Q2314" i="1"/>
  <c r="R2314" i="1" s="1"/>
  <c r="Q2557" i="1"/>
  <c r="R2557" i="1" s="1"/>
  <c r="Q2420" i="1"/>
  <c r="R2420" i="1" s="1"/>
  <c r="Q2663" i="1"/>
  <c r="R2663" i="1" s="1"/>
  <c r="Q2448" i="1"/>
  <c r="R2448" i="1" s="1"/>
  <c r="Q2696" i="1"/>
  <c r="R2696" i="1" s="1"/>
  <c r="Q2939" i="1"/>
  <c r="R2939" i="1" s="1"/>
  <c r="Q2853" i="1"/>
  <c r="R2853" i="1" s="1"/>
  <c r="Q2716" i="1"/>
  <c r="R2716" i="1" s="1"/>
  <c r="Q2959" i="1"/>
  <c r="R2959" i="1" s="1"/>
  <c r="Q3158" i="1"/>
  <c r="R3158" i="1" s="1"/>
  <c r="Q3054" i="1"/>
  <c r="R3054" i="1" s="1"/>
  <c r="Q3297" i="1"/>
  <c r="R3297" i="1" s="1"/>
  <c r="Q3253" i="1"/>
  <c r="R3253" i="1" s="1"/>
  <c r="Q3587" i="1"/>
  <c r="R3587" i="1" s="1"/>
  <c r="Q3485" i="1"/>
  <c r="R3485" i="1" s="1"/>
  <c r="Q3636" i="1"/>
  <c r="R3636" i="1" s="1"/>
  <c r="Q3439" i="1"/>
  <c r="R3439" i="1" s="1"/>
  <c r="X30" i="1"/>
  <c r="Y30" i="1" s="1"/>
  <c r="X406" i="1"/>
  <c r="Y406" i="1" s="1"/>
  <c r="X649" i="1"/>
  <c r="Y649" i="1" s="1"/>
  <c r="X892" i="1"/>
  <c r="Y892" i="1" s="1"/>
  <c r="X170" i="1"/>
  <c r="Y170" i="1" s="1"/>
  <c r="X413" i="1"/>
  <c r="Y413" i="1" s="1"/>
  <c r="X656" i="1"/>
  <c r="Y656" i="1" s="1"/>
  <c r="X899" i="1"/>
  <c r="Y899" i="1" s="1"/>
  <c r="X174" i="1"/>
  <c r="Y174" i="1" s="1"/>
  <c r="X426" i="1"/>
  <c r="Y426" i="1" s="1"/>
  <c r="X789" i="1"/>
  <c r="Y789" i="1" s="1"/>
  <c r="X1305" i="1"/>
  <c r="Y1305" i="1" s="1"/>
  <c r="X1668" i="1"/>
  <c r="Y1668" i="1" s="1"/>
  <c r="X1462" i="1"/>
  <c r="Y1462" i="1" s="1"/>
  <c r="X1427" i="1"/>
  <c r="Y1427" i="1" s="1"/>
  <c r="X522" i="1"/>
  <c r="Y522" i="1" s="1"/>
  <c r="X765" i="1"/>
  <c r="Y765" i="1" s="1"/>
  <c r="X1092" i="1"/>
  <c r="Y1092" i="1" s="1"/>
  <c r="X1401" i="1"/>
  <c r="Y1401" i="1" s="1"/>
  <c r="X1644" i="1"/>
  <c r="Y1644" i="1" s="1"/>
  <c r="X1123" i="1"/>
  <c r="Y1123" i="1" s="1"/>
  <c r="X1366" i="1"/>
  <c r="Y1366" i="1" s="1"/>
  <c r="X1609" i="1"/>
  <c r="Y1609" i="1" s="1"/>
  <c r="X1088" i="1"/>
  <c r="Y1088" i="1" s="1"/>
  <c r="X1331" i="1"/>
  <c r="Y1331" i="1" s="1"/>
  <c r="X1574" i="1"/>
  <c r="Y1574" i="1" s="1"/>
  <c r="X1901" i="1"/>
  <c r="Y1901" i="1" s="1"/>
  <c r="X1764" i="1"/>
  <c r="Y1764" i="1" s="1"/>
  <c r="X2007" i="1"/>
  <c r="Y2007" i="1" s="1"/>
  <c r="X1864" i="1"/>
  <c r="Y1864" i="1" s="1"/>
  <c r="X2173" i="1"/>
  <c r="Y2173" i="1" s="1"/>
  <c r="X2042" i="1"/>
  <c r="Y2042" i="1" s="1"/>
  <c r="X2285" i="1"/>
  <c r="Y2285" i="1" s="1"/>
  <c r="X2148" i="1"/>
  <c r="Y2148" i="1" s="1"/>
  <c r="X2391" i="1"/>
  <c r="Y2391" i="1" s="1"/>
  <c r="X2630" i="1"/>
  <c r="Y2630" i="1" s="1"/>
  <c r="X2496" i="1"/>
  <c r="Y2496" i="1" s="1"/>
  <c r="X2739" i="1"/>
  <c r="Y2739" i="1" s="1"/>
  <c r="X2605" i="1"/>
  <c r="Y2605" i="1" s="1"/>
  <c r="X2832" i="1"/>
  <c r="Y2832" i="1" s="1"/>
  <c r="X2815" i="1"/>
  <c r="Y2815" i="1" s="1"/>
  <c r="X3070" i="1"/>
  <c r="Y3070" i="1" s="1"/>
  <c r="X3017" i="1"/>
  <c r="Y3017" i="1" s="1"/>
  <c r="X3127" i="1"/>
  <c r="Y3127" i="1" s="1"/>
  <c r="X3306" i="1"/>
  <c r="Y3306" i="1" s="1"/>
  <c r="X3220" i="1"/>
  <c r="Y3220" i="1" s="1"/>
  <c r="X3463" i="1"/>
  <c r="Y3463" i="1" s="1"/>
  <c r="X3428" i="1"/>
  <c r="Y3428" i="1" s="1"/>
  <c r="X3512" i="1"/>
  <c r="Y3512" i="1" s="1"/>
  <c r="X3490" i="1"/>
  <c r="Y3490" i="1" s="1"/>
  <c r="J34" i="1"/>
  <c r="K34" i="1" s="1"/>
  <c r="J277" i="1"/>
  <c r="K277" i="1" s="1"/>
  <c r="J227" i="1"/>
  <c r="K227" i="1" s="1"/>
  <c r="J138" i="1"/>
  <c r="K138" i="1" s="1"/>
  <c r="J387" i="1"/>
  <c r="K387" i="1" s="1"/>
  <c r="J644" i="1"/>
  <c r="K644" i="1" s="1"/>
  <c r="J738" i="1"/>
  <c r="K738" i="1" s="1"/>
  <c r="J987" i="1"/>
  <c r="K987" i="1" s="1"/>
  <c r="X1153" i="1"/>
  <c r="Y1153" i="1" s="1"/>
  <c r="X1396" i="1"/>
  <c r="Y1396" i="1" s="1"/>
  <c r="X1639" i="1"/>
  <c r="Y1639" i="1" s="1"/>
  <c r="X1118" i="1"/>
  <c r="Y1118" i="1" s="1"/>
  <c r="X1361" i="1"/>
  <c r="Y1361" i="1" s="1"/>
  <c r="X1604" i="1"/>
  <c r="Y1604" i="1" s="1"/>
  <c r="X1931" i="1"/>
  <c r="Y1931" i="1" s="1"/>
  <c r="X1794" i="1"/>
  <c r="Y1794" i="1" s="1"/>
  <c r="X2038" i="1"/>
  <c r="Y2038" i="1" s="1"/>
  <c r="X1894" i="1"/>
  <c r="Y1894" i="1" s="1"/>
  <c r="X2203" i="1"/>
  <c r="Y2203" i="1" s="1"/>
  <c r="X2072" i="1"/>
  <c r="Y2072" i="1" s="1"/>
  <c r="X2315" i="1"/>
  <c r="Y2315" i="1" s="1"/>
  <c r="X2178" i="1"/>
  <c r="Y2178" i="1" s="1"/>
  <c r="X2417" i="1"/>
  <c r="Y2417" i="1" s="1"/>
  <c r="X2660" i="1"/>
  <c r="Y2660" i="1" s="1"/>
  <c r="X2526" i="1"/>
  <c r="Y2526" i="1" s="1"/>
  <c r="X2769" i="1"/>
  <c r="Y2769" i="1" s="1"/>
  <c r="X2635" i="1"/>
  <c r="Y2635" i="1" s="1"/>
  <c r="X2862" i="1"/>
  <c r="Y2862" i="1" s="1"/>
  <c r="X2857" i="1"/>
  <c r="Y2857" i="1" s="1"/>
  <c r="X2804" i="1"/>
  <c r="Y2804" i="1" s="1"/>
  <c r="X3047" i="1"/>
  <c r="Y3047" i="1" s="1"/>
  <c r="X3197" i="1"/>
  <c r="Y3197" i="1" s="1"/>
  <c r="X3336" i="1"/>
  <c r="Y3336" i="1" s="1"/>
  <c r="X3250" i="1"/>
  <c r="Y3250" i="1" s="1"/>
  <c r="X3215" i="1"/>
  <c r="Y3215" i="1" s="1"/>
  <c r="X3458" i="1"/>
  <c r="Y3458" i="1" s="1"/>
  <c r="X3522" i="1"/>
  <c r="Y3522" i="1" s="1"/>
  <c r="X3520" i="1"/>
  <c r="Y3520" i="1" s="1"/>
  <c r="J64" i="1"/>
  <c r="K64" i="1" s="1"/>
  <c r="J307" i="1"/>
  <c r="K307" i="1" s="1"/>
  <c r="J257" i="1"/>
  <c r="K257" i="1" s="1"/>
  <c r="J168" i="1"/>
  <c r="K168" i="1" s="1"/>
  <c r="J389" i="1"/>
  <c r="K389" i="1" s="1"/>
  <c r="J689" i="1"/>
  <c r="K689" i="1" s="1"/>
  <c r="J840" i="1"/>
  <c r="K840" i="1" s="1"/>
  <c r="J1077" i="1"/>
  <c r="K1077" i="1" s="1"/>
  <c r="X1970" i="1"/>
  <c r="Y1970" i="1" s="1"/>
  <c r="X1833" i="1"/>
  <c r="Y1833" i="1" s="1"/>
  <c r="X1690" i="1"/>
  <c r="Y1690" i="1" s="1"/>
  <c r="X1933" i="1"/>
  <c r="Y1933" i="1" s="1"/>
  <c r="X2242" i="1"/>
  <c r="Y2242" i="1" s="1"/>
  <c r="X2111" i="1"/>
  <c r="Y2111" i="1" s="1"/>
  <c r="X2354" i="1"/>
  <c r="Y2354" i="1" s="1"/>
  <c r="X2217" i="1"/>
  <c r="Y2217" i="1" s="1"/>
  <c r="X2456" i="1"/>
  <c r="Y2456" i="1" s="1"/>
  <c r="X2699" i="1"/>
  <c r="Y2699" i="1" s="1"/>
  <c r="X2565" i="1"/>
  <c r="Y2565" i="1" s="1"/>
  <c r="X2431" i="1"/>
  <c r="Y2431" i="1" s="1"/>
  <c r="X2674" i="1"/>
  <c r="Y2674" i="1" s="1"/>
  <c r="X2901" i="1"/>
  <c r="Y2901" i="1" s="1"/>
  <c r="X2896" i="1"/>
  <c r="Y2896" i="1" s="1"/>
  <c r="X2843" i="1"/>
  <c r="Y2843" i="1" s="1"/>
  <c r="X3087" i="1"/>
  <c r="Y3087" i="1" s="1"/>
  <c r="X3132" i="1"/>
  <c r="Y3132" i="1" s="1"/>
  <c r="X3375" i="1"/>
  <c r="Y3375" i="1" s="1"/>
  <c r="X3289" i="1"/>
  <c r="Y3289" i="1" s="1"/>
  <c r="X3254" i="1"/>
  <c r="Y3254" i="1" s="1"/>
  <c r="X3524" i="1"/>
  <c r="Y3524" i="1" s="1"/>
  <c r="X3561" i="1"/>
  <c r="Y3561" i="1" s="1"/>
  <c r="X3559" i="1"/>
  <c r="Y3559" i="1" s="1"/>
  <c r="J103" i="1"/>
  <c r="K103" i="1" s="1"/>
  <c r="J346" i="1"/>
  <c r="K346" i="1" s="1"/>
  <c r="J296" i="1"/>
  <c r="K296" i="1" s="1"/>
  <c r="J207" i="1"/>
  <c r="K207" i="1" s="1"/>
  <c r="J428" i="1"/>
  <c r="K428" i="1" s="1"/>
  <c r="J749" i="1"/>
  <c r="K749" i="1" s="1"/>
  <c r="J439" i="1"/>
  <c r="K439" i="1" s="1"/>
  <c r="J1194" i="1"/>
  <c r="K1194" i="1" s="1"/>
  <c r="J656" i="1"/>
  <c r="K656" i="1" s="1"/>
  <c r="J453" i="1"/>
  <c r="K453" i="1" s="1"/>
  <c r="J696" i="1"/>
  <c r="K696" i="1" s="1"/>
  <c r="J433" i="1"/>
  <c r="K433" i="1" s="1"/>
  <c r="J676" i="1"/>
  <c r="K676" i="1" s="1"/>
  <c r="J945" i="1"/>
  <c r="K945" i="1" s="1"/>
  <c r="J1188" i="1"/>
  <c r="K1188" i="1" s="1"/>
  <c r="J1431" i="1"/>
  <c r="K1431" i="1" s="1"/>
  <c r="J910" i="1"/>
  <c r="K910" i="1" s="1"/>
  <c r="J1153" i="1"/>
  <c r="K1153" i="1" s="1"/>
  <c r="J1396" i="1"/>
  <c r="K1396" i="1" s="1"/>
  <c r="J959" i="1"/>
  <c r="K959" i="1" s="1"/>
  <c r="J1202" i="1"/>
  <c r="K1202" i="1" s="1"/>
  <c r="J1445" i="1"/>
  <c r="K1445" i="1" s="1"/>
  <c r="J1598" i="1"/>
  <c r="K1598" i="1" s="1"/>
  <c r="J1841" i="1"/>
  <c r="K1841" i="1" s="1"/>
  <c r="J2084" i="1"/>
  <c r="K2084" i="1" s="1"/>
  <c r="J1827" i="1"/>
  <c r="K1827" i="1" s="1"/>
  <c r="J2070" i="1"/>
  <c r="K2070" i="1" s="1"/>
  <c r="J1549" i="1"/>
  <c r="K1549" i="1" s="1"/>
  <c r="J1801" i="1"/>
  <c r="K1801" i="1" s="1"/>
  <c r="J2161" i="1"/>
  <c r="K2161" i="1" s="1"/>
  <c r="J2513" i="1"/>
  <c r="K2513" i="1" s="1"/>
  <c r="J2538" i="1"/>
  <c r="K2538" i="1" s="1"/>
  <c r="J2527" i="1"/>
  <c r="K2527" i="1" s="1"/>
  <c r="J2900" i="1"/>
  <c r="K2900" i="1" s="1"/>
  <c r="J2889" i="1"/>
  <c r="K2889" i="1" s="1"/>
  <c r="J2914" i="1"/>
  <c r="K2914" i="1" s="1"/>
  <c r="J3006" i="1"/>
  <c r="K3006" i="1" s="1"/>
  <c r="J3277" i="1"/>
  <c r="K3277" i="1" s="1"/>
  <c r="J3128" i="1"/>
  <c r="K3128" i="1" s="1"/>
  <c r="J3647" i="1"/>
  <c r="K3647" i="1" s="1"/>
  <c r="J564" i="1"/>
  <c r="K564" i="1" s="1"/>
  <c r="Q2920" i="1"/>
  <c r="R2920" i="1" s="1"/>
  <c r="Q3119" i="1"/>
  <c r="R3119" i="1" s="1"/>
  <c r="Q3362" i="1"/>
  <c r="R3362" i="1" s="1"/>
  <c r="Q3258" i="1"/>
  <c r="R3258" i="1" s="1"/>
  <c r="Q3214" i="1"/>
  <c r="R3214" i="1" s="1"/>
  <c r="Q3548" i="1"/>
  <c r="R3548" i="1" s="1"/>
  <c r="X268" i="1"/>
  <c r="Y268" i="1" s="1"/>
  <c r="Q3597" i="1"/>
  <c r="R3597" i="1" s="1"/>
  <c r="Q3506" i="1"/>
  <c r="R3506" i="1" s="1"/>
  <c r="Q3643" i="1"/>
  <c r="R3643" i="1" s="1"/>
  <c r="X367" i="1"/>
  <c r="Y367" i="1" s="1"/>
  <c r="X610" i="1"/>
  <c r="Y610" i="1" s="1"/>
  <c r="X853" i="1"/>
  <c r="Y853" i="1" s="1"/>
  <c r="X131" i="1"/>
  <c r="Y131" i="1" s="1"/>
  <c r="X374" i="1"/>
  <c r="Y374" i="1" s="1"/>
  <c r="X617" i="1"/>
  <c r="Y617" i="1" s="1"/>
  <c r="X860" i="1"/>
  <c r="Y860" i="1" s="1"/>
  <c r="X135" i="1"/>
  <c r="Y135" i="1" s="1"/>
  <c r="X378" i="1"/>
  <c r="Y378" i="1" s="1"/>
  <c r="X732" i="1"/>
  <c r="Y732" i="1" s="1"/>
  <c r="X1245" i="1"/>
  <c r="Y1245" i="1" s="1"/>
  <c r="X1611" i="1"/>
  <c r="Y1611" i="1" s="1"/>
  <c r="X1345" i="1"/>
  <c r="Y1345" i="1" s="1"/>
  <c r="X1310" i="1"/>
  <c r="Y1310" i="1" s="1"/>
  <c r="Q192" i="1"/>
  <c r="R192" i="1" s="1"/>
  <c r="Q435" i="1"/>
  <c r="R435" i="1" s="1"/>
  <c r="Q678" i="1"/>
  <c r="R678" i="1" s="1"/>
  <c r="Q52" i="1"/>
  <c r="R52" i="1" s="1"/>
  <c r="Q295" i="1"/>
  <c r="R295" i="1" s="1"/>
  <c r="Q538" i="1"/>
  <c r="R538" i="1" s="1"/>
  <c r="Q796" i="1"/>
  <c r="R796" i="1" s="1"/>
  <c r="Q1038" i="1"/>
  <c r="R1038" i="1" s="1"/>
  <c r="Q1281" i="1"/>
  <c r="R1281" i="1" s="1"/>
  <c r="Q1524" i="1"/>
  <c r="R1524" i="1" s="1"/>
  <c r="Q1042" i="1"/>
  <c r="R1042" i="1" s="1"/>
  <c r="Q1285" i="1"/>
  <c r="R1285" i="1" s="1"/>
  <c r="Q1528" i="1"/>
  <c r="R1528" i="1" s="1"/>
  <c r="Q920" i="1"/>
  <c r="R920" i="1" s="1"/>
  <c r="Q1163" i="1"/>
  <c r="R1163" i="1" s="1"/>
  <c r="Q1406" i="1"/>
  <c r="R1406" i="1" s="1"/>
  <c r="Q1677" i="1"/>
  <c r="R1677" i="1" s="1"/>
  <c r="Q1920" i="1"/>
  <c r="R1920" i="1" s="1"/>
  <c r="Q2163" i="1"/>
  <c r="R2163" i="1" s="1"/>
  <c r="Q1750" i="1"/>
  <c r="R1750" i="1" s="1"/>
  <c r="Q1993" i="1"/>
  <c r="R1993" i="1" s="1"/>
  <c r="Q2236" i="1"/>
  <c r="R2236" i="1" s="1"/>
  <c r="Q1715" i="1"/>
  <c r="R1715" i="1" s="1"/>
  <c r="Q1958" i="1"/>
  <c r="R1958" i="1" s="1"/>
  <c r="Q2201" i="1"/>
  <c r="R2201" i="1" s="1"/>
  <c r="Q2458" i="1"/>
  <c r="R2458" i="1" s="1"/>
  <c r="Q2711" i="1"/>
  <c r="R2711" i="1" s="1"/>
  <c r="Q2564" i="1"/>
  <c r="R2564" i="1" s="1"/>
  <c r="Q2349" i="1"/>
  <c r="R2349" i="1" s="1"/>
  <c r="Q2592" i="1"/>
  <c r="R2592" i="1" s="1"/>
  <c r="Q2840" i="1"/>
  <c r="R2840" i="1" s="1"/>
  <c r="Q2754" i="1"/>
  <c r="R2754" i="1" s="1"/>
  <c r="Q2997" i="1"/>
  <c r="R2997" i="1" s="1"/>
  <c r="Q2860" i="1"/>
  <c r="R2860" i="1" s="1"/>
  <c r="Q3059" i="1"/>
  <c r="R3059" i="1" s="1"/>
  <c r="Q3329" i="1"/>
  <c r="R3329" i="1" s="1"/>
  <c r="Q3387" i="1"/>
  <c r="R3387" i="1" s="1"/>
  <c r="Q3483" i="1"/>
  <c r="R3483" i="1" s="1"/>
  <c r="X211" i="1"/>
  <c r="Y211" i="1" s="1"/>
  <c r="X1014" i="1"/>
  <c r="Y1014" i="1" s="1"/>
  <c r="X746" i="1"/>
  <c r="Y746" i="1" s="1"/>
  <c r="X561" i="1"/>
  <c r="Y561" i="1" s="1"/>
  <c r="X1039" i="1"/>
  <c r="Y1039" i="1" s="1"/>
  <c r="X612" i="1"/>
  <c r="Y612" i="1" s="1"/>
  <c r="X1491" i="1"/>
  <c r="Y1491" i="1" s="1"/>
  <c r="X1456" i="1"/>
  <c r="Y1456" i="1" s="1"/>
  <c r="X1421" i="1"/>
  <c r="Y1421" i="1" s="1"/>
  <c r="X1854" i="1"/>
  <c r="Y1854" i="1" s="1"/>
  <c r="X2263" i="1"/>
  <c r="Y2263" i="1" s="1"/>
  <c r="X2238" i="1"/>
  <c r="Y2238" i="1" s="1"/>
  <c r="X2586" i="1"/>
  <c r="Y2586" i="1" s="1"/>
  <c r="X2922" i="1"/>
  <c r="Y2922" i="1" s="1"/>
  <c r="X3115" i="1"/>
  <c r="Y3115" i="1" s="1"/>
  <c r="X3310" i="1"/>
  <c r="Y3310" i="1" s="1"/>
  <c r="X3582" i="1"/>
  <c r="Y3582" i="1" s="1"/>
  <c r="J367" i="1"/>
  <c r="K367" i="1" s="1"/>
  <c r="J449" i="1"/>
  <c r="K449" i="1" s="1"/>
  <c r="J1257" i="1"/>
  <c r="K1257" i="1" s="1"/>
  <c r="X1811" i="1"/>
  <c r="Y1811" i="1" s="1"/>
  <c r="X1706" i="1"/>
  <c r="Y1706" i="1" s="1"/>
  <c r="X1741" i="1"/>
  <c r="Y1741" i="1" s="1"/>
  <c r="X2162" i="1"/>
  <c r="Y2162" i="1" s="1"/>
  <c r="X2507" i="1"/>
  <c r="Y2507" i="1" s="1"/>
  <c r="X2482" i="1"/>
  <c r="Y2482" i="1" s="1"/>
  <c r="X2947" i="1"/>
  <c r="Y2947" i="1" s="1"/>
  <c r="X3183" i="1"/>
  <c r="Y3183" i="1" s="1"/>
  <c r="X3305" i="1"/>
  <c r="Y3305" i="1" s="1"/>
  <c r="X3610" i="1"/>
  <c r="Y3610" i="1" s="1"/>
  <c r="J347" i="1"/>
  <c r="K347" i="1" s="1"/>
  <c r="J834" i="1"/>
  <c r="K834" i="1" s="1"/>
  <c r="X2104" i="1"/>
  <c r="Y2104" i="1" s="1"/>
  <c r="X2023" i="1"/>
  <c r="Y2023" i="1" s="1"/>
  <c r="X2064" i="1"/>
  <c r="Y2064" i="1" s="1"/>
  <c r="X2789" i="1"/>
  <c r="Y2789" i="1" s="1"/>
  <c r="X2764" i="1"/>
  <c r="Y2764" i="1" s="1"/>
  <c r="X2933" i="1"/>
  <c r="Y2933" i="1" s="1"/>
  <c r="X3465" i="1"/>
  <c r="Y3465" i="1" s="1"/>
  <c r="X3614" i="1"/>
  <c r="Y3614" i="1" s="1"/>
  <c r="J193" i="1"/>
  <c r="K193" i="1" s="1"/>
  <c r="J297" i="1"/>
  <c r="K297" i="1" s="1"/>
  <c r="J709" i="1"/>
  <c r="K709" i="1" s="1"/>
  <c r="J543" i="1"/>
  <c r="K543" i="1" s="1"/>
  <c r="J766" i="1"/>
  <c r="K766" i="1" s="1"/>
  <c r="J1602" i="1"/>
  <c r="K1602" i="1" s="1"/>
  <c r="J1497" i="1"/>
  <c r="K1497" i="1" s="1"/>
  <c r="J1644" i="1"/>
  <c r="K1644" i="1" s="1"/>
  <c r="J2174" i="1"/>
  <c r="K2174" i="1" s="1"/>
  <c r="J1639" i="1"/>
  <c r="K1639" i="1" s="1"/>
  <c r="J2313" i="1"/>
  <c r="K2313" i="1" s="1"/>
  <c r="J2655" i="1"/>
  <c r="K2655" i="1" s="1"/>
  <c r="J3052" i="1"/>
  <c r="K3052" i="1" s="1"/>
  <c r="J3471" i="1"/>
  <c r="K3471" i="1" s="1"/>
  <c r="J2261" i="1"/>
  <c r="K2261" i="1" s="1"/>
  <c r="J2275" i="1"/>
  <c r="K2275" i="1" s="1"/>
  <c r="J2637" i="1"/>
  <c r="K2637" i="1" s="1"/>
  <c r="J3171" i="1"/>
  <c r="K3171" i="1" s="1"/>
  <c r="J3458" i="1"/>
  <c r="K3458" i="1" s="1"/>
  <c r="J3444" i="1"/>
  <c r="K3444" i="1" s="1"/>
  <c r="J535" i="1"/>
  <c r="K535" i="1" s="1"/>
  <c r="J1290" i="1"/>
  <c r="K1290" i="1" s="1"/>
  <c r="J1255" i="1"/>
  <c r="K1255" i="1" s="1"/>
  <c r="J1304" i="1"/>
  <c r="K1304" i="1" s="1"/>
  <c r="J1943" i="1"/>
  <c r="K1943" i="1" s="1"/>
  <c r="J2172" i="1"/>
  <c r="K2172" i="1" s="1"/>
  <c r="J2137" i="1"/>
  <c r="K2137" i="1" s="1"/>
  <c r="J2514" i="1"/>
  <c r="K2514" i="1" s="1"/>
  <c r="Q1551" i="1"/>
  <c r="R1551" i="1" s="1"/>
  <c r="Q1063" i="1"/>
  <c r="R1063" i="1" s="1"/>
  <c r="Q1306" i="1"/>
  <c r="R1306" i="1" s="1"/>
  <c r="Q1557" i="1"/>
  <c r="R1557" i="1" s="1"/>
  <c r="Q941" i="1"/>
  <c r="R941" i="1" s="1"/>
  <c r="Q1184" i="1"/>
  <c r="R1184" i="1" s="1"/>
  <c r="Q1427" i="1"/>
  <c r="R1427" i="1" s="1"/>
  <c r="Q1698" i="1"/>
  <c r="R1698" i="1" s="1"/>
  <c r="Q1941" i="1"/>
  <c r="R1941" i="1" s="1"/>
  <c r="Q2184" i="1"/>
  <c r="R2184" i="1" s="1"/>
  <c r="Q1771" i="1"/>
  <c r="R1771" i="1" s="1"/>
  <c r="Q2014" i="1"/>
  <c r="R2014" i="1" s="1"/>
  <c r="Q2260" i="1"/>
  <c r="R2260" i="1" s="1"/>
  <c r="Q1736" i="1"/>
  <c r="R1736" i="1" s="1"/>
  <c r="Q1979" i="1"/>
  <c r="R1979" i="1" s="1"/>
  <c r="Q2222" i="1"/>
  <c r="R2222" i="1" s="1"/>
  <c r="Q2479" i="1"/>
  <c r="R2479" i="1" s="1"/>
  <c r="Q2342" i="1"/>
  <c r="R2342" i="1" s="1"/>
  <c r="Q2585" i="1"/>
  <c r="R2585" i="1" s="1"/>
  <c r="Q2370" i="1"/>
  <c r="R2370" i="1" s="1"/>
  <c r="Q2613" i="1"/>
  <c r="R2613" i="1" s="1"/>
  <c r="Q2861" i="1"/>
  <c r="R2861" i="1" s="1"/>
  <c r="Q2775" i="1"/>
  <c r="R2775" i="1" s="1"/>
  <c r="Q3018" i="1"/>
  <c r="R3018" i="1" s="1"/>
  <c r="Q2881" i="1"/>
  <c r="R2881" i="1" s="1"/>
  <c r="Q3080" i="1"/>
  <c r="R3080" i="1" s="1"/>
  <c r="Q3323" i="1"/>
  <c r="R3323" i="1" s="1"/>
  <c r="Q3219" i="1"/>
  <c r="R3219" i="1" s="1"/>
  <c r="Q3175" i="1"/>
  <c r="R3175" i="1" s="1"/>
  <c r="Q3509" i="1"/>
  <c r="R3509" i="1" s="1"/>
  <c r="X151" i="1"/>
  <c r="Y151" i="1" s="1"/>
  <c r="Q3558" i="1"/>
  <c r="R3558" i="1" s="1"/>
  <c r="Q3413" i="1"/>
  <c r="R3413" i="1" s="1"/>
  <c r="Q3604" i="1"/>
  <c r="R3604" i="1" s="1"/>
  <c r="X328" i="1"/>
  <c r="Y328" i="1" s="1"/>
  <c r="X571" i="1"/>
  <c r="Y571" i="1" s="1"/>
  <c r="X814" i="1"/>
  <c r="Y814" i="1" s="1"/>
  <c r="X92" i="1"/>
  <c r="Y92" i="1" s="1"/>
  <c r="X335" i="1"/>
  <c r="Y335" i="1" s="1"/>
  <c r="X578" i="1"/>
  <c r="Y578" i="1" s="1"/>
  <c r="X821" i="1"/>
  <c r="Y821" i="1" s="1"/>
  <c r="X96" i="1"/>
  <c r="Y96" i="1" s="1"/>
  <c r="X339" i="1"/>
  <c r="Y339" i="1" s="1"/>
  <c r="X672" i="1"/>
  <c r="Y672" i="1" s="1"/>
  <c r="X1182" i="1"/>
  <c r="Y1182" i="1" s="1"/>
  <c r="X1551" i="1"/>
  <c r="Y1551" i="1" s="1"/>
  <c r="X1228" i="1"/>
  <c r="Y1228" i="1" s="1"/>
  <c r="X1193" i="1"/>
  <c r="Y1193" i="1" s="1"/>
  <c r="Q643" i="1"/>
  <c r="R643" i="1" s="1"/>
  <c r="Q900" i="1"/>
  <c r="R900" i="1" s="1"/>
  <c r="Q1143" i="1"/>
  <c r="R1143" i="1" s="1"/>
  <c r="Q1386" i="1"/>
  <c r="R1386" i="1" s="1"/>
  <c r="Q904" i="1"/>
  <c r="R904" i="1" s="1"/>
  <c r="Q1147" i="1"/>
  <c r="R1147" i="1" s="1"/>
  <c r="Q1390" i="1"/>
  <c r="R1390" i="1" s="1"/>
  <c r="Q782" i="1"/>
  <c r="R782" i="1" s="1"/>
  <c r="Q1025" i="1"/>
  <c r="R1025" i="1" s="1"/>
  <c r="Q1268" i="1"/>
  <c r="R1268" i="1" s="1"/>
  <c r="Q1511" i="1"/>
  <c r="R1511" i="1" s="1"/>
  <c r="Q1782" i="1"/>
  <c r="R1782" i="1" s="1"/>
  <c r="Q2025" i="1"/>
  <c r="R2025" i="1" s="1"/>
  <c r="Q2276" i="1"/>
  <c r="R2276" i="1" s="1"/>
  <c r="Q1855" i="1"/>
  <c r="R1855" i="1" s="1"/>
  <c r="Q2098" i="1"/>
  <c r="R2098" i="1" s="1"/>
  <c r="Q1577" i="1"/>
  <c r="R1577" i="1" s="1"/>
  <c r="Q1820" i="1"/>
  <c r="R1820" i="1" s="1"/>
  <c r="Q2063" i="1"/>
  <c r="R2063" i="1" s="1"/>
  <c r="Q2320" i="1"/>
  <c r="R2320" i="1" s="1"/>
  <c r="Q2563" i="1"/>
  <c r="R2563" i="1" s="1"/>
  <c r="Q2426" i="1"/>
  <c r="R2426" i="1" s="1"/>
  <c r="Q2669" i="1"/>
  <c r="R2669" i="1" s="1"/>
  <c r="Q2454" i="1"/>
  <c r="R2454" i="1" s="1"/>
  <c r="Q2705" i="1"/>
  <c r="R2705" i="1" s="1"/>
  <c r="Q2945" i="1"/>
  <c r="R2945" i="1" s="1"/>
  <c r="Q2859" i="1"/>
  <c r="R2859" i="1" s="1"/>
  <c r="Q2722" i="1"/>
  <c r="R2722" i="1" s="1"/>
  <c r="Q3371" i="1"/>
  <c r="R3371" i="1" s="1"/>
  <c r="Q3557" i="1"/>
  <c r="R3557" i="1" s="1"/>
  <c r="Q3409" i="1"/>
  <c r="R3409" i="1" s="1"/>
  <c r="X619" i="1"/>
  <c r="Y619" i="1" s="1"/>
  <c r="X383" i="1"/>
  <c r="Y383" i="1" s="1"/>
  <c r="X144" i="1"/>
  <c r="Y144" i="1" s="1"/>
  <c r="X1260" i="1"/>
  <c r="Y1260" i="1" s="1"/>
  <c r="X1337" i="1"/>
  <c r="Y1337" i="1" s="1"/>
  <c r="Q255" i="1"/>
  <c r="R255" i="1" s="1"/>
  <c r="Q498" i="1"/>
  <c r="R498" i="1" s="1"/>
  <c r="Q741" i="1"/>
  <c r="R741" i="1" s="1"/>
  <c r="Q115" i="1"/>
  <c r="R115" i="1" s="1"/>
  <c r="Q358" i="1"/>
  <c r="R358" i="1" s="1"/>
  <c r="Q601" i="1"/>
  <c r="R601" i="1" s="1"/>
  <c r="Q858" i="1"/>
  <c r="R858" i="1" s="1"/>
  <c r="Q1101" i="1"/>
  <c r="R1101" i="1" s="1"/>
  <c r="Q1344" i="1"/>
  <c r="R1344" i="1" s="1"/>
  <c r="Q1614" i="1"/>
  <c r="R1614" i="1" s="1"/>
  <c r="Q1105" i="1"/>
  <c r="R1105" i="1" s="1"/>
  <c r="Q1348" i="1"/>
  <c r="R1348" i="1" s="1"/>
  <c r="Q1620" i="1"/>
  <c r="R1620" i="1" s="1"/>
  <c r="Q983" i="1"/>
  <c r="R983" i="1" s="1"/>
  <c r="Q1226" i="1"/>
  <c r="R1226" i="1" s="1"/>
  <c r="Q1469" i="1"/>
  <c r="R1469" i="1" s="1"/>
  <c r="Q1740" i="1"/>
  <c r="R1740" i="1" s="1"/>
  <c r="Q1983" i="1"/>
  <c r="R1983" i="1" s="1"/>
  <c r="Q2226" i="1"/>
  <c r="R2226" i="1" s="1"/>
  <c r="Q1813" i="1"/>
  <c r="R1813" i="1" s="1"/>
  <c r="Q2056" i="1"/>
  <c r="R2056" i="1" s="1"/>
  <c r="Q1535" i="1"/>
  <c r="R1535" i="1" s="1"/>
  <c r="Q1778" i="1"/>
  <c r="R1778" i="1" s="1"/>
  <c r="Q2021" i="1"/>
  <c r="R2021" i="1" s="1"/>
  <c r="Q2270" i="1"/>
  <c r="R2270" i="1" s="1"/>
  <c r="Q2521" i="1"/>
  <c r="R2521" i="1" s="1"/>
  <c r="Q2384" i="1"/>
  <c r="R2384" i="1" s="1"/>
  <c r="Q2627" i="1"/>
  <c r="R2627" i="1" s="1"/>
  <c r="Q2412" i="1"/>
  <c r="R2412" i="1" s="1"/>
  <c r="Q2655" i="1"/>
  <c r="R2655" i="1" s="1"/>
  <c r="Q2903" i="1"/>
  <c r="R2903" i="1" s="1"/>
  <c r="Q2817" i="1"/>
  <c r="R2817" i="1" s="1"/>
  <c r="Q3109" i="1"/>
  <c r="R3109" i="1" s="1"/>
  <c r="Q2923" i="1"/>
  <c r="R2923" i="1" s="1"/>
  <c r="Q3122" i="1"/>
  <c r="R3122" i="1" s="1"/>
  <c r="Q3365" i="1"/>
  <c r="R3365" i="1" s="1"/>
  <c r="Q3261" i="1"/>
  <c r="R3261" i="1" s="1"/>
  <c r="Q3217" i="1"/>
  <c r="R3217" i="1" s="1"/>
  <c r="Q3551" i="1"/>
  <c r="R3551" i="1" s="1"/>
  <c r="Q3404" i="1"/>
  <c r="R3404" i="1" s="1"/>
  <c r="Q3600" i="1"/>
  <c r="R3600" i="1" s="1"/>
  <c r="Q3403" i="1"/>
  <c r="R3403" i="1" s="1"/>
  <c r="Q3646" i="1"/>
  <c r="R3646" i="1" s="1"/>
  <c r="X370" i="1"/>
  <c r="Y370" i="1" s="1"/>
  <c r="X613" i="1"/>
  <c r="Y613" i="1" s="1"/>
  <c r="X856" i="1"/>
  <c r="Y856" i="1" s="1"/>
  <c r="X134" i="1"/>
  <c r="Y134" i="1" s="1"/>
  <c r="X377" i="1"/>
  <c r="Y377" i="1" s="1"/>
  <c r="X620" i="1"/>
  <c r="Y620" i="1" s="1"/>
  <c r="X863" i="1"/>
  <c r="Y863" i="1" s="1"/>
  <c r="X138" i="1"/>
  <c r="Y138" i="1" s="1"/>
  <c r="X381" i="1"/>
  <c r="Y381" i="1" s="1"/>
  <c r="X735" i="1"/>
  <c r="Y735" i="1" s="1"/>
  <c r="X1251" i="1"/>
  <c r="Y1251" i="1" s="1"/>
  <c r="X1614" i="1"/>
  <c r="Y1614" i="1" s="1"/>
  <c r="X1354" i="1"/>
  <c r="Y1354" i="1" s="1"/>
  <c r="X1319" i="1"/>
  <c r="Y1319" i="1" s="1"/>
  <c r="X486" i="1"/>
  <c r="Y486" i="1" s="1"/>
  <c r="X729" i="1"/>
  <c r="Y729" i="1" s="1"/>
  <c r="X984" i="1"/>
  <c r="Y984" i="1" s="1"/>
  <c r="X1365" i="1"/>
  <c r="Y1365" i="1" s="1"/>
  <c r="X1608" i="1"/>
  <c r="Y1608" i="1" s="1"/>
  <c r="X1087" i="1"/>
  <c r="Y1087" i="1" s="1"/>
  <c r="X1330" i="1"/>
  <c r="Y1330" i="1" s="1"/>
  <c r="X1573" i="1"/>
  <c r="Y1573" i="1" s="1"/>
  <c r="X1052" i="1"/>
  <c r="Y1052" i="1" s="1"/>
  <c r="X1295" i="1"/>
  <c r="Y1295" i="1" s="1"/>
  <c r="X1538" i="1"/>
  <c r="Y1538" i="1" s="1"/>
  <c r="X1865" i="1"/>
  <c r="Y1865" i="1" s="1"/>
  <c r="X1728" i="1"/>
  <c r="Y1728" i="1" s="1"/>
  <c r="X1971" i="1"/>
  <c r="Y1971" i="1" s="1"/>
  <c r="X1828" i="1"/>
  <c r="Y1828" i="1" s="1"/>
  <c r="X2137" i="1"/>
  <c r="Y2137" i="1" s="1"/>
  <c r="X2380" i="1"/>
  <c r="Y2380" i="1" s="1"/>
  <c r="X2249" i="1"/>
  <c r="Y2249" i="1" s="1"/>
  <c r="X2112" i="1"/>
  <c r="Y2112" i="1" s="1"/>
  <c r="X2355" i="1"/>
  <c r="Y2355" i="1" s="1"/>
  <c r="X2594" i="1"/>
  <c r="Y2594" i="1" s="1"/>
  <c r="X2460" i="1"/>
  <c r="Y2460" i="1" s="1"/>
  <c r="X2703" i="1"/>
  <c r="Y2703" i="1" s="1"/>
  <c r="X2569" i="1"/>
  <c r="Y2569" i="1" s="1"/>
  <c r="X2796" i="1"/>
  <c r="Y2796" i="1" s="1"/>
  <c r="X3039" i="1"/>
  <c r="Y3039" i="1" s="1"/>
  <c r="X3034" i="1"/>
  <c r="Y3034" i="1" s="1"/>
  <c r="X2981" i="1"/>
  <c r="Y2981" i="1" s="1"/>
  <c r="X3080" i="1"/>
  <c r="Y3080" i="1" s="1"/>
  <c r="X3270" i="1"/>
  <c r="Y3270" i="1" s="1"/>
  <c r="X3184" i="1"/>
  <c r="Y3184" i="1" s="1"/>
  <c r="X3427" i="1"/>
  <c r="Y3427" i="1" s="1"/>
  <c r="X3392" i="1"/>
  <c r="Y3392" i="1" s="1"/>
  <c r="J20" i="1"/>
  <c r="K20" i="1" s="1"/>
  <c r="X3503" i="1"/>
  <c r="Y3503" i="1" s="1"/>
  <c r="X3650" i="1"/>
  <c r="Y3650" i="1" s="1"/>
  <c r="J241" i="1"/>
  <c r="K241" i="1" s="1"/>
  <c r="J191" i="1"/>
  <c r="K191" i="1" s="1"/>
  <c r="J102" i="1"/>
  <c r="K102" i="1" s="1"/>
  <c r="J345" i="1"/>
  <c r="K345" i="1" s="1"/>
  <c r="J590" i="1"/>
  <c r="K590" i="1" s="1"/>
  <c r="J630" i="1"/>
  <c r="K630" i="1" s="1"/>
  <c r="J878" i="1"/>
  <c r="K878" i="1" s="1"/>
  <c r="X1117" i="1"/>
  <c r="Y1117" i="1" s="1"/>
  <c r="X1360" i="1"/>
  <c r="Y1360" i="1" s="1"/>
  <c r="X1603" i="1"/>
  <c r="Y1603" i="1" s="1"/>
  <c r="X1082" i="1"/>
  <c r="Y1082" i="1" s="1"/>
  <c r="X1325" i="1"/>
  <c r="Y1325" i="1" s="1"/>
  <c r="X1568" i="1"/>
  <c r="Y1568" i="1" s="1"/>
  <c r="X1895" i="1"/>
  <c r="Y1895" i="1" s="1"/>
  <c r="X1758" i="1"/>
  <c r="Y1758" i="1" s="1"/>
  <c r="X2001" i="1"/>
  <c r="Y2001" i="1" s="1"/>
  <c r="X1858" i="1"/>
  <c r="Y1858" i="1" s="1"/>
  <c r="X2167" i="1"/>
  <c r="Y2167" i="1" s="1"/>
  <c r="X2410" i="1"/>
  <c r="Y2410" i="1" s="1"/>
  <c r="X2279" i="1"/>
  <c r="Y2279" i="1" s="1"/>
  <c r="X2142" i="1"/>
  <c r="Y2142" i="1" s="1"/>
  <c r="X2385" i="1"/>
  <c r="Y2385" i="1" s="1"/>
  <c r="X2624" i="1"/>
  <c r="Y2624" i="1" s="1"/>
  <c r="X2490" i="1"/>
  <c r="Y2490" i="1" s="1"/>
  <c r="X2733" i="1"/>
  <c r="Y2733" i="1" s="1"/>
  <c r="X2599" i="1"/>
  <c r="Y2599" i="1" s="1"/>
  <c r="X2826" i="1"/>
  <c r="Y2826" i="1" s="1"/>
  <c r="X3069" i="1"/>
  <c r="Y3069" i="1" s="1"/>
  <c r="X3064" i="1"/>
  <c r="Y3064" i="1" s="1"/>
  <c r="X3011" i="1"/>
  <c r="Y3011" i="1" s="1"/>
  <c r="X3118" i="1"/>
  <c r="Y3118" i="1" s="1"/>
  <c r="X3300" i="1"/>
  <c r="Y3300" i="1" s="1"/>
  <c r="X3214" i="1"/>
  <c r="Y3214" i="1" s="1"/>
  <c r="X3457" i="1"/>
  <c r="Y3457" i="1" s="1"/>
  <c r="X3422" i="1"/>
  <c r="Y3422" i="1" s="1"/>
  <c r="X3494" i="1"/>
  <c r="Y3494" i="1" s="1"/>
  <c r="X3484" i="1"/>
  <c r="Y3484" i="1" s="1"/>
  <c r="J28" i="1"/>
  <c r="K28" i="1" s="1"/>
  <c r="J271" i="1"/>
  <c r="K271" i="1" s="1"/>
  <c r="J221" i="1"/>
  <c r="K221" i="1" s="1"/>
  <c r="J132" i="1"/>
  <c r="K132" i="1" s="1"/>
  <c r="J378" i="1"/>
  <c r="K378" i="1" s="1"/>
  <c r="J635" i="1"/>
  <c r="K635" i="1" s="1"/>
  <c r="J720" i="1"/>
  <c r="K720" i="1" s="1"/>
  <c r="J969" i="1"/>
  <c r="K969" i="1" s="1"/>
  <c r="X1934" i="1"/>
  <c r="Y1934" i="1" s="1"/>
  <c r="X1797" i="1"/>
  <c r="Y1797" i="1" s="1"/>
  <c r="X2044" i="1"/>
  <c r="Y2044" i="1" s="1"/>
  <c r="X1897" i="1"/>
  <c r="Y1897" i="1" s="1"/>
  <c r="X2206" i="1"/>
  <c r="Y2206" i="1" s="1"/>
  <c r="X2075" i="1"/>
  <c r="Y2075" i="1" s="1"/>
  <c r="X2318" i="1"/>
  <c r="Y2318" i="1" s="1"/>
  <c r="X2181" i="1"/>
  <c r="Y2181" i="1" s="1"/>
  <c r="X2420" i="1"/>
  <c r="Y2420" i="1" s="1"/>
  <c r="X2663" i="1"/>
  <c r="Y2663" i="1" s="1"/>
  <c r="X2529" i="1"/>
  <c r="Y2529" i="1" s="1"/>
  <c r="X2772" i="1"/>
  <c r="Y2772" i="1" s="1"/>
  <c r="X2638" i="1"/>
  <c r="Y2638" i="1" s="1"/>
  <c r="X2865" i="1"/>
  <c r="Y2865" i="1" s="1"/>
  <c r="X2860" i="1"/>
  <c r="Y2860" i="1" s="1"/>
  <c r="X2807" i="1"/>
  <c r="Y2807" i="1" s="1"/>
  <c r="X3050" i="1"/>
  <c r="Y3050" i="1" s="1"/>
  <c r="X3096" i="1"/>
  <c r="Y3096" i="1" s="1"/>
  <c r="X3339" i="1"/>
  <c r="Y3339" i="1" s="1"/>
  <c r="X3253" i="1"/>
  <c r="Y3253" i="1" s="1"/>
  <c r="X3218" i="1"/>
  <c r="Y3218" i="1" s="1"/>
  <c r="X3461" i="1"/>
  <c r="Y3461" i="1" s="1"/>
  <c r="X3525" i="1"/>
  <c r="Y3525" i="1" s="1"/>
  <c r="X3523" i="1"/>
  <c r="Y3523" i="1" s="1"/>
  <c r="J67" i="1"/>
  <c r="K67" i="1" s="1"/>
  <c r="J310" i="1"/>
  <c r="K310" i="1" s="1"/>
  <c r="J260" i="1"/>
  <c r="K260" i="1" s="1"/>
  <c r="J171" i="1"/>
  <c r="K171" i="1" s="1"/>
  <c r="J392" i="1"/>
  <c r="K392" i="1" s="1"/>
  <c r="J695" i="1"/>
  <c r="K695" i="1" s="1"/>
  <c r="J854" i="1"/>
  <c r="K854" i="1" s="1"/>
  <c r="J1086" i="1"/>
  <c r="K1086" i="1" s="1"/>
  <c r="J620" i="1"/>
  <c r="K620" i="1" s="1"/>
  <c r="J393" i="1"/>
  <c r="K393" i="1" s="1"/>
  <c r="J660" i="1"/>
  <c r="K660" i="1" s="1"/>
  <c r="J397" i="1"/>
  <c r="K397" i="1" s="1"/>
  <c r="J640" i="1"/>
  <c r="K640" i="1" s="1"/>
  <c r="J909" i="1"/>
  <c r="K909" i="1" s="1"/>
  <c r="J1152" i="1"/>
  <c r="K1152" i="1" s="1"/>
  <c r="J1395" i="1"/>
  <c r="K1395" i="1" s="1"/>
  <c r="J874" i="1"/>
  <c r="K874" i="1" s="1"/>
  <c r="J1117" i="1"/>
  <c r="K1117" i="1" s="1"/>
  <c r="J1360" i="1"/>
  <c r="K1360" i="1" s="1"/>
  <c r="J923" i="1"/>
  <c r="K923" i="1" s="1"/>
  <c r="J1166" i="1"/>
  <c r="K1166" i="1" s="1"/>
  <c r="J1409" i="1"/>
  <c r="K1409" i="1" s="1"/>
  <c r="J1562" i="1"/>
  <c r="K1562" i="1" s="1"/>
  <c r="J1805" i="1"/>
  <c r="K1805" i="1" s="1"/>
  <c r="J2048" i="1"/>
  <c r="K2048" i="1" s="1"/>
  <c r="J1791" i="1"/>
  <c r="K1791" i="1" s="1"/>
  <c r="J2034" i="1"/>
  <c r="K2034" i="1" s="1"/>
  <c r="J1513" i="1"/>
  <c r="K1513" i="1" s="1"/>
  <c r="J1756" i="1"/>
  <c r="K1756" i="1" s="1"/>
  <c r="J2107" i="1"/>
  <c r="K2107" i="1" s="1"/>
  <c r="J2459" i="1"/>
  <c r="K2459" i="1" s="1"/>
  <c r="J2484" i="1"/>
  <c r="K2484" i="1" s="1"/>
  <c r="J2473" i="1"/>
  <c r="K2473" i="1" s="1"/>
  <c r="J2846" i="1"/>
  <c r="K2846" i="1" s="1"/>
  <c r="J2835" i="1"/>
  <c r="K2835" i="1" s="1"/>
  <c r="J2860" i="1"/>
  <c r="K2860" i="1" s="1"/>
  <c r="J3383" i="1"/>
  <c r="K3383" i="1" s="1"/>
  <c r="J3223" i="1"/>
  <c r="K3223" i="1" s="1"/>
  <c r="J3074" i="1"/>
  <c r="K3074" i="1" s="1"/>
  <c r="J3566" i="1"/>
  <c r="K3566" i="1" s="1"/>
  <c r="J510" i="1"/>
  <c r="K510" i="1" s="1"/>
  <c r="Q2884" i="1"/>
  <c r="R2884" i="1" s="1"/>
  <c r="Q3083" i="1"/>
  <c r="R3083" i="1" s="1"/>
  <c r="Q3326" i="1"/>
  <c r="R3326" i="1" s="1"/>
  <c r="Q3222" i="1"/>
  <c r="R3222" i="1" s="1"/>
  <c r="Q3178" i="1"/>
  <c r="R3178" i="1" s="1"/>
  <c r="Q3512" i="1"/>
  <c r="R3512" i="1" s="1"/>
  <c r="X160" i="1"/>
  <c r="Y160" i="1" s="1"/>
  <c r="Q3561" i="1"/>
  <c r="R3561" i="1" s="1"/>
  <c r="Q3419" i="1"/>
  <c r="R3419" i="1" s="1"/>
  <c r="Q3607" i="1"/>
  <c r="R3607" i="1" s="1"/>
  <c r="X331" i="1"/>
  <c r="Y331" i="1" s="1"/>
  <c r="X574" i="1"/>
  <c r="Y574" i="1" s="1"/>
  <c r="X817" i="1"/>
  <c r="Y817" i="1" s="1"/>
  <c r="X95" i="1"/>
  <c r="Y95" i="1" s="1"/>
  <c r="X338" i="1"/>
  <c r="Y338" i="1" s="1"/>
  <c r="X581" i="1"/>
  <c r="Y581" i="1" s="1"/>
  <c r="X824" i="1"/>
  <c r="Y824" i="1" s="1"/>
  <c r="X99" i="1"/>
  <c r="Y99" i="1" s="1"/>
  <c r="X342" i="1"/>
  <c r="Y342" i="1" s="1"/>
  <c r="X678" i="1"/>
  <c r="Y678" i="1" s="1"/>
  <c r="X1191" i="1"/>
  <c r="Y1191" i="1" s="1"/>
  <c r="X1557" i="1"/>
  <c r="Y1557" i="1" s="1"/>
  <c r="X1237" i="1"/>
  <c r="Y1237" i="1" s="1"/>
  <c r="X1202" i="1"/>
  <c r="Y1202" i="1" s="1"/>
  <c r="Q156" i="1"/>
  <c r="R156" i="1" s="1"/>
  <c r="Q399" i="1"/>
  <c r="R399" i="1" s="1"/>
  <c r="Q642" i="1"/>
  <c r="R642" i="1" s="1"/>
  <c r="Q16" i="1"/>
  <c r="R16" i="1" s="1"/>
  <c r="Q259" i="1"/>
  <c r="R259" i="1" s="1"/>
  <c r="Q502" i="1"/>
  <c r="R502" i="1" s="1"/>
  <c r="Q745" i="1"/>
  <c r="R745" i="1" s="1"/>
  <c r="Q1002" i="1"/>
  <c r="R1002" i="1" s="1"/>
  <c r="Q1245" i="1"/>
  <c r="R1245" i="1" s="1"/>
  <c r="Q1488" i="1"/>
  <c r="R1488" i="1" s="1"/>
  <c r="Q1006" i="1"/>
  <c r="R1006" i="1" s="1"/>
  <c r="Q1249" i="1"/>
  <c r="R1249" i="1" s="1"/>
  <c r="Q1492" i="1"/>
  <c r="R1492" i="1" s="1"/>
  <c r="Q884" i="1"/>
  <c r="R884" i="1" s="1"/>
  <c r="Q1127" i="1"/>
  <c r="R1127" i="1" s="1"/>
  <c r="Q1370" i="1"/>
  <c r="R1370" i="1" s="1"/>
  <c r="Q1641" i="1"/>
  <c r="R1641" i="1" s="1"/>
  <c r="Q1884" i="1"/>
  <c r="R1884" i="1" s="1"/>
  <c r="Q2127" i="1"/>
  <c r="R2127" i="1" s="1"/>
  <c r="Q1714" i="1"/>
  <c r="R1714" i="1" s="1"/>
  <c r="Q1957" i="1"/>
  <c r="R1957" i="1" s="1"/>
  <c r="Q2200" i="1"/>
  <c r="R2200" i="1" s="1"/>
  <c r="Q1679" i="1"/>
  <c r="R1679" i="1" s="1"/>
  <c r="Q1922" i="1"/>
  <c r="R1922" i="1" s="1"/>
  <c r="Q2165" i="1"/>
  <c r="R2165" i="1" s="1"/>
  <c r="Q2422" i="1"/>
  <c r="R2422" i="1" s="1"/>
  <c r="Q2665" i="1"/>
  <c r="R2665" i="1" s="1"/>
  <c r="Q2528" i="1"/>
  <c r="R2528" i="1" s="1"/>
  <c r="Q2313" i="1"/>
  <c r="R2313" i="1" s="1"/>
  <c r="Q2556" i="1"/>
  <c r="R2556" i="1" s="1"/>
  <c r="Q2804" i="1"/>
  <c r="R2804" i="1" s="1"/>
  <c r="Q3070" i="1"/>
  <c r="R3070" i="1" s="1"/>
  <c r="Q2961" i="1"/>
  <c r="R2961" i="1" s="1"/>
  <c r="Q2824" i="1"/>
  <c r="R2824" i="1" s="1"/>
  <c r="Q3023" i="1"/>
  <c r="R3023" i="1" s="1"/>
  <c r="Q3266" i="1"/>
  <c r="R3266" i="1" s="1"/>
  <c r="Q3162" i="1"/>
  <c r="R3162" i="1" s="1"/>
  <c r="Q3118" i="1"/>
  <c r="R3118" i="1" s="1"/>
  <c r="Q3361" i="1"/>
  <c r="R3361" i="1" s="1"/>
  <c r="X43" i="1"/>
  <c r="Y43" i="1" s="1"/>
  <c r="Q3501" i="1"/>
  <c r="R3501" i="1" s="1"/>
  <c r="X127" i="1"/>
  <c r="Y127" i="1" s="1"/>
  <c r="Q3547" i="1"/>
  <c r="R3547" i="1" s="1"/>
  <c r="X265" i="1"/>
  <c r="Y265" i="1" s="1"/>
  <c r="X514" i="1"/>
  <c r="Y514" i="1" s="1"/>
  <c r="X757" i="1"/>
  <c r="Y757" i="1" s="1"/>
  <c r="X1068" i="1"/>
  <c r="Y1068" i="1" s="1"/>
  <c r="X278" i="1"/>
  <c r="Y278" i="1" s="1"/>
  <c r="X521" i="1"/>
  <c r="Y521" i="1" s="1"/>
  <c r="X764" i="1"/>
  <c r="Y764" i="1" s="1"/>
  <c r="X1089" i="1"/>
  <c r="Y1089" i="1" s="1"/>
  <c r="X282" i="1"/>
  <c r="Y282" i="1" s="1"/>
  <c r="X588" i="1"/>
  <c r="Y588" i="1" s="1"/>
  <c r="X951" i="1"/>
  <c r="Y951" i="1" s="1"/>
  <c r="X1467" i="1"/>
  <c r="Y1467" i="1" s="1"/>
  <c r="X1066" i="1"/>
  <c r="Y1066" i="1" s="1"/>
  <c r="X1022" i="1"/>
  <c r="Y1022" i="1" s="1"/>
  <c r="X1835" i="1"/>
  <c r="Y1835" i="1" s="1"/>
  <c r="X630" i="1"/>
  <c r="Y630" i="1" s="1"/>
  <c r="X873" i="1"/>
  <c r="Y873" i="1" s="1"/>
  <c r="X1266" i="1"/>
  <c r="Y1266" i="1" s="1"/>
  <c r="X1509" i="1"/>
  <c r="Y1509" i="1" s="1"/>
  <c r="X988" i="1"/>
  <c r="Y988" i="1" s="1"/>
  <c r="X1231" i="1"/>
  <c r="Y1231" i="1" s="1"/>
  <c r="X1474" i="1"/>
  <c r="Y1474" i="1" s="1"/>
  <c r="X1775" i="1"/>
  <c r="Y1775" i="1" s="1"/>
  <c r="X1196" i="1"/>
  <c r="Y1196" i="1" s="1"/>
  <c r="X1439" i="1"/>
  <c r="Y1439" i="1" s="1"/>
  <c r="X1682" i="1"/>
  <c r="Y1682" i="1" s="1"/>
  <c r="X2009" i="1"/>
  <c r="Y2009" i="1" s="1"/>
  <c r="X1872" i="1"/>
  <c r="Y1872" i="1" s="1"/>
  <c r="X1729" i="1"/>
  <c r="Y1729" i="1" s="1"/>
  <c r="X1972" i="1"/>
  <c r="Y1972" i="1" s="1"/>
  <c r="X2281" i="1"/>
  <c r="Y2281" i="1" s="1"/>
  <c r="X2150" i="1"/>
  <c r="Y2150" i="1" s="1"/>
  <c r="X2393" i="1"/>
  <c r="Y2393" i="1" s="1"/>
  <c r="X2256" i="1"/>
  <c r="Y2256" i="1" s="1"/>
  <c r="X2495" i="1"/>
  <c r="Y2495" i="1" s="1"/>
  <c r="X2738" i="1"/>
  <c r="Y2738" i="1" s="1"/>
  <c r="X2604" i="1"/>
  <c r="Y2604" i="1" s="1"/>
  <c r="X2470" i="1"/>
  <c r="Y2470" i="1" s="1"/>
  <c r="X2713" i="1"/>
  <c r="Y2713" i="1" s="1"/>
  <c r="X2940" i="1"/>
  <c r="Y2940" i="1" s="1"/>
  <c r="X2935" i="1"/>
  <c r="Y2935" i="1" s="1"/>
  <c r="X2882" i="1"/>
  <c r="Y2882" i="1" s="1"/>
  <c r="X3142" i="1"/>
  <c r="Y3142" i="1" s="1"/>
  <c r="X3171" i="1"/>
  <c r="Y3171" i="1" s="1"/>
  <c r="X3414" i="1"/>
  <c r="Y3414" i="1" s="1"/>
  <c r="X3328" i="1"/>
  <c r="Y3328" i="1" s="1"/>
  <c r="X3293" i="1"/>
  <c r="Y3293" i="1" s="1"/>
  <c r="X3563" i="1"/>
  <c r="Y3563" i="1" s="1"/>
  <c r="X3600" i="1"/>
  <c r="Y3600" i="1" s="1"/>
  <c r="X3598" i="1"/>
  <c r="Y3598" i="1" s="1"/>
  <c r="J142" i="1"/>
  <c r="K142" i="1" s="1"/>
  <c r="J92" i="1"/>
  <c r="K92" i="1" s="1"/>
  <c r="J335" i="1"/>
  <c r="K335" i="1" s="1"/>
  <c r="J246" i="1"/>
  <c r="K246" i="1" s="1"/>
  <c r="J467" i="1"/>
  <c r="K467" i="1" s="1"/>
  <c r="J807" i="1"/>
  <c r="K807" i="1" s="1"/>
  <c r="J556" i="1"/>
  <c r="K556" i="1" s="1"/>
  <c r="J1311" i="1"/>
  <c r="K1311" i="1" s="1"/>
  <c r="X1261" i="1"/>
  <c r="Y1261" i="1" s="1"/>
  <c r="X1504" i="1"/>
  <c r="Y1504" i="1" s="1"/>
  <c r="X983" i="1"/>
  <c r="Y983" i="1" s="1"/>
  <c r="X1226" i="1"/>
  <c r="Y1226" i="1" s="1"/>
  <c r="X1469" i="1"/>
  <c r="Y1469" i="1" s="1"/>
  <c r="X1760" i="1"/>
  <c r="Y1760" i="1" s="1"/>
  <c r="X2041" i="1"/>
  <c r="Y2041" i="1" s="1"/>
  <c r="X1902" i="1"/>
  <c r="Y1902" i="1" s="1"/>
  <c r="X1759" i="1"/>
  <c r="Y1759" i="1" s="1"/>
  <c r="X2002" i="1"/>
  <c r="Y2002" i="1" s="1"/>
  <c r="X2311" i="1"/>
  <c r="Y2311" i="1" s="1"/>
  <c r="X2180" i="1"/>
  <c r="Y2180" i="1" s="1"/>
  <c r="X2043" i="1"/>
  <c r="Y2043" i="1" s="1"/>
  <c r="X2286" i="1"/>
  <c r="Y2286" i="1" s="1"/>
  <c r="X2525" i="1"/>
  <c r="Y2525" i="1" s="1"/>
  <c r="X2768" i="1"/>
  <c r="Y2768" i="1" s="1"/>
  <c r="X2634" i="1"/>
  <c r="Y2634" i="1" s="1"/>
  <c r="X2500" i="1"/>
  <c r="Y2500" i="1" s="1"/>
  <c r="X2743" i="1"/>
  <c r="Y2743" i="1" s="1"/>
  <c r="X2970" i="1"/>
  <c r="Y2970" i="1" s="1"/>
  <c r="X2965" i="1"/>
  <c r="Y2965" i="1" s="1"/>
  <c r="X2912" i="1"/>
  <c r="Y2912" i="1" s="1"/>
  <c r="X3094" i="1"/>
  <c r="Y3094" i="1" s="1"/>
  <c r="X3201" i="1"/>
  <c r="Y3201" i="1" s="1"/>
  <c r="X3444" i="1"/>
  <c r="Y3444" i="1" s="1"/>
  <c r="X3358" i="1"/>
  <c r="Y3358" i="1" s="1"/>
  <c r="X3323" i="1"/>
  <c r="Y3323" i="1" s="1"/>
  <c r="X3593" i="1"/>
  <c r="Y3593" i="1" s="1"/>
  <c r="X3630" i="1"/>
  <c r="Y3630" i="1" s="1"/>
  <c r="X3628" i="1"/>
  <c r="Y3628" i="1" s="1"/>
  <c r="J172" i="1"/>
  <c r="K172" i="1" s="1"/>
  <c r="J122" i="1"/>
  <c r="K122" i="1" s="1"/>
  <c r="J365" i="1"/>
  <c r="K365" i="1" s="1"/>
  <c r="J276" i="1"/>
  <c r="K276" i="1" s="1"/>
  <c r="J497" i="1"/>
  <c r="K497" i="1" s="1"/>
  <c r="J420" i="1"/>
  <c r="K420" i="1" s="1"/>
  <c r="J646" i="1"/>
  <c r="K646" i="1" s="1"/>
  <c r="J1401" i="1"/>
  <c r="K1401" i="1" s="1"/>
  <c r="X1698" i="1"/>
  <c r="Y1698" i="1" s="1"/>
  <c r="X1941" i="1"/>
  <c r="Y1941" i="1" s="1"/>
  <c r="X1798" i="1"/>
  <c r="Y1798" i="1" s="1"/>
  <c r="X2047" i="1"/>
  <c r="Y2047" i="1" s="1"/>
  <c r="X2350" i="1"/>
  <c r="Y2350" i="1" s="1"/>
  <c r="X2219" i="1"/>
  <c r="Y2219" i="1" s="1"/>
  <c r="X2082" i="1"/>
  <c r="Y2082" i="1" s="1"/>
  <c r="X2325" i="1"/>
  <c r="Y2325" i="1" s="1"/>
  <c r="X2564" i="1"/>
  <c r="Y2564" i="1" s="1"/>
  <c r="X2430" i="1"/>
  <c r="Y2430" i="1" s="1"/>
  <c r="X2673" i="1"/>
  <c r="Y2673" i="1" s="1"/>
  <c r="X2539" i="1"/>
  <c r="Y2539" i="1" s="1"/>
  <c r="X2782" i="1"/>
  <c r="Y2782" i="1" s="1"/>
  <c r="X3009" i="1"/>
  <c r="Y3009" i="1" s="1"/>
  <c r="X3004" i="1"/>
  <c r="Y3004" i="1" s="1"/>
  <c r="X2951" i="1"/>
  <c r="Y2951" i="1" s="1"/>
  <c r="X3176" i="1"/>
  <c r="Y3176" i="1" s="1"/>
  <c r="X3240" i="1"/>
  <c r="Y3240" i="1" s="1"/>
  <c r="X3154" i="1"/>
  <c r="Y3154" i="1" s="1"/>
  <c r="X3397" i="1"/>
  <c r="Y3397" i="1" s="1"/>
  <c r="X3362" i="1"/>
  <c r="Y3362" i="1" s="1"/>
  <c r="X3632" i="1"/>
  <c r="Y3632" i="1" s="1"/>
  <c r="J30" i="1"/>
  <c r="K30" i="1" s="1"/>
  <c r="J27" i="1"/>
  <c r="K27" i="1" s="1"/>
  <c r="J211" i="1"/>
  <c r="K211" i="1" s="1"/>
  <c r="J161" i="1"/>
  <c r="K161" i="1" s="1"/>
  <c r="J72" i="1"/>
  <c r="K72" i="1" s="1"/>
  <c r="J315" i="1"/>
  <c r="K315" i="1" s="1"/>
  <c r="J545" i="1"/>
  <c r="K545" i="1" s="1"/>
  <c r="J540" i="1"/>
  <c r="K540" i="1" s="1"/>
  <c r="J763" i="1"/>
  <c r="K763" i="1" s="1"/>
  <c r="J521" i="1"/>
  <c r="K521" i="1" s="1"/>
  <c r="J764" i="1"/>
  <c r="K764" i="1" s="1"/>
  <c r="J561" i="1"/>
  <c r="K561" i="1" s="1"/>
  <c r="J804" i="1"/>
  <c r="K804" i="1" s="1"/>
  <c r="J541" i="1"/>
  <c r="K541" i="1" s="1"/>
  <c r="J784" i="1"/>
  <c r="K784" i="1" s="1"/>
  <c r="J1053" i="1"/>
  <c r="K1053" i="1" s="1"/>
  <c r="J1296" i="1"/>
  <c r="K1296" i="1" s="1"/>
  <c r="J1656" i="1"/>
  <c r="K1656" i="1" s="1"/>
  <c r="J1018" i="1"/>
  <c r="K1018" i="1" s="1"/>
  <c r="J1261" i="1"/>
  <c r="K1261" i="1" s="1"/>
  <c r="J1551" i="1"/>
  <c r="K1551" i="1" s="1"/>
  <c r="J1067" i="1"/>
  <c r="K1067" i="1" s="1"/>
  <c r="J1310" i="1"/>
  <c r="K1310" i="1" s="1"/>
  <c r="J1698" i="1"/>
  <c r="K1698" i="1" s="1"/>
  <c r="J1706" i="1"/>
  <c r="K1706" i="1" s="1"/>
  <c r="J1949" i="1"/>
  <c r="K1949" i="1" s="1"/>
  <c r="J2192" i="1"/>
  <c r="K2192" i="1" s="1"/>
  <c r="J1935" i="1"/>
  <c r="K1935" i="1" s="1"/>
  <c r="J2178" i="1"/>
  <c r="K2178" i="1" s="1"/>
  <c r="J1657" i="1"/>
  <c r="K1657" i="1" s="1"/>
  <c r="J1963" i="1"/>
  <c r="K1963" i="1" s="1"/>
  <c r="J2306" i="1"/>
  <c r="K2306" i="1" s="1"/>
  <c r="J2340" i="1"/>
  <c r="K2340" i="1" s="1"/>
  <c r="J2320" i="1"/>
  <c r="K2320" i="1" s="1"/>
  <c r="J2702" i="1"/>
  <c r="K2702" i="1" s="1"/>
  <c r="J2682" i="1"/>
  <c r="K2682" i="1" s="1"/>
  <c r="J2716" i="1"/>
  <c r="K2716" i="1" s="1"/>
  <c r="J3216" i="1"/>
  <c r="K3216" i="1" s="1"/>
  <c r="J3079" i="1"/>
  <c r="K3079" i="1" s="1"/>
  <c r="J3033" i="1"/>
  <c r="K3033" i="1" s="1"/>
  <c r="J3290" i="1"/>
  <c r="K3290" i="1" s="1"/>
  <c r="J483" i="1"/>
  <c r="K483" i="1" s="1"/>
  <c r="Q2866" i="1"/>
  <c r="R2866" i="1" s="1"/>
  <c r="Q3065" i="1"/>
  <c r="R3065" i="1" s="1"/>
  <c r="Q3308" i="1"/>
  <c r="R3308" i="1" s="1"/>
  <c r="Q3204" i="1"/>
  <c r="R3204" i="1" s="1"/>
  <c r="Q3160" i="1"/>
  <c r="R3160" i="1" s="1"/>
  <c r="Q3416" i="1"/>
  <c r="R3416" i="1" s="1"/>
  <c r="X106" i="1"/>
  <c r="Y106" i="1" s="1"/>
  <c r="Q3543" i="1"/>
  <c r="R3543" i="1" s="1"/>
  <c r="X253" i="1"/>
  <c r="Y253" i="1" s="1"/>
  <c r="Q3589" i="1"/>
  <c r="R3589" i="1" s="1"/>
  <c r="X313" i="1"/>
  <c r="Y313" i="1" s="1"/>
  <c r="X556" i="1"/>
  <c r="Y556" i="1" s="1"/>
  <c r="X799" i="1"/>
  <c r="Y799" i="1" s="1"/>
  <c r="X77" i="1"/>
  <c r="Y77" i="1" s="1"/>
  <c r="X320" i="1"/>
  <c r="Y320" i="1" s="1"/>
  <c r="X563" i="1"/>
  <c r="Y563" i="1" s="1"/>
  <c r="X806" i="1"/>
  <c r="Y806" i="1" s="1"/>
  <c r="X81" i="1"/>
  <c r="Y81" i="1" s="1"/>
  <c r="X324" i="1"/>
  <c r="Y324" i="1" s="1"/>
  <c r="X651" i="1"/>
  <c r="Y651" i="1" s="1"/>
  <c r="X1110" i="1"/>
  <c r="Y1110" i="1" s="1"/>
  <c r="X1530" i="1"/>
  <c r="Y1530" i="1" s="1"/>
  <c r="X1183" i="1"/>
  <c r="Y1183" i="1" s="1"/>
  <c r="X1148" i="1"/>
  <c r="Y1148" i="1" s="1"/>
  <c r="Q138" i="1"/>
  <c r="R138" i="1" s="1"/>
  <c r="Q381" i="1"/>
  <c r="R381" i="1" s="1"/>
  <c r="Q624" i="1"/>
  <c r="R624" i="1" s="1"/>
  <c r="AZ3650" i="1"/>
  <c r="BA3650" i="1" s="1"/>
  <c r="Q241" i="1"/>
  <c r="R241" i="1" s="1"/>
  <c r="Q484" i="1"/>
  <c r="R484" i="1" s="1"/>
  <c r="Q727" i="1"/>
  <c r="R727" i="1" s="1"/>
  <c r="Q984" i="1"/>
  <c r="R984" i="1" s="1"/>
  <c r="Q1227" i="1"/>
  <c r="R1227" i="1" s="1"/>
  <c r="Q1470" i="1"/>
  <c r="R1470" i="1" s="1"/>
  <c r="Q988" i="1"/>
  <c r="R988" i="1" s="1"/>
  <c r="Q1231" i="1"/>
  <c r="R1231" i="1" s="1"/>
  <c r="Q1474" i="1"/>
  <c r="R1474" i="1" s="1"/>
  <c r="Q866" i="1"/>
  <c r="R866" i="1" s="1"/>
  <c r="Q1109" i="1"/>
  <c r="R1109" i="1" s="1"/>
  <c r="Q1352" i="1"/>
  <c r="R1352" i="1" s="1"/>
  <c r="Q1626" i="1"/>
  <c r="R1626" i="1" s="1"/>
  <c r="Q1866" i="1"/>
  <c r="R1866" i="1" s="1"/>
  <c r="Q2109" i="1"/>
  <c r="R2109" i="1" s="1"/>
  <c r="Q1696" i="1"/>
  <c r="R1696" i="1" s="1"/>
  <c r="Q1939" i="1"/>
  <c r="R1939" i="1" s="1"/>
  <c r="Q2182" i="1"/>
  <c r="R2182" i="1" s="1"/>
  <c r="Q1661" i="1"/>
  <c r="R1661" i="1" s="1"/>
  <c r="Q1904" i="1"/>
  <c r="R1904" i="1" s="1"/>
  <c r="Q2147" i="1"/>
  <c r="R2147" i="1" s="1"/>
  <c r="Q2404" i="1"/>
  <c r="R2404" i="1" s="1"/>
  <c r="Q2647" i="1"/>
  <c r="R2647" i="1" s="1"/>
  <c r="Q2510" i="1"/>
  <c r="R2510" i="1" s="1"/>
  <c r="Q2295" i="1"/>
  <c r="R2295" i="1" s="1"/>
  <c r="Q2538" i="1"/>
  <c r="R2538" i="1" s="1"/>
  <c r="Q2786" i="1"/>
  <c r="R2786" i="1" s="1"/>
  <c r="Q3034" i="1"/>
  <c r="R3034" i="1" s="1"/>
  <c r="Q2943" i="1"/>
  <c r="R2943" i="1" s="1"/>
  <c r="Q2806" i="1"/>
  <c r="R2806" i="1" s="1"/>
  <c r="Q3076" i="1"/>
  <c r="R3076" i="1" s="1"/>
  <c r="Q3248" i="1"/>
  <c r="R3248" i="1" s="1"/>
  <c r="Q3252" i="1"/>
  <c r="R3252" i="1" s="1"/>
  <c r="X169" i="1"/>
  <c r="Y169" i="1" s="1"/>
  <c r="Q3610" i="1"/>
  <c r="R3610" i="1" s="1"/>
  <c r="X820" i="1"/>
  <c r="Y820" i="1" s="1"/>
  <c r="X584" i="1"/>
  <c r="Y584" i="1" s="1"/>
  <c r="X345" i="1"/>
  <c r="Y345" i="1" s="1"/>
  <c r="X1560" i="1"/>
  <c r="Y1560" i="1" s="1"/>
  <c r="X450" i="1"/>
  <c r="Y450" i="1" s="1"/>
  <c r="X1329" i="1"/>
  <c r="Y1329" i="1" s="1"/>
  <c r="X1294" i="1"/>
  <c r="Y1294" i="1" s="1"/>
  <c r="X1259" i="1"/>
  <c r="Y1259" i="1" s="1"/>
  <c r="X1692" i="1"/>
  <c r="Y1692" i="1" s="1"/>
  <c r="X2035" i="1"/>
  <c r="Y2035" i="1" s="1"/>
  <c r="X2076" i="1"/>
  <c r="Y2076" i="1" s="1"/>
  <c r="X2424" i="1"/>
  <c r="Y2424" i="1" s="1"/>
  <c r="X2776" i="1"/>
  <c r="Y2776" i="1" s="1"/>
  <c r="X2945" i="1"/>
  <c r="Y2945" i="1" s="1"/>
  <c r="X3148" i="1"/>
  <c r="Y3148" i="1" s="1"/>
  <c r="X3626" i="1"/>
  <c r="Y3626" i="1" s="1"/>
  <c r="J205" i="1"/>
  <c r="K205" i="1" s="1"/>
  <c r="J309" i="1"/>
  <c r="K309" i="1" s="1"/>
  <c r="J745" i="1"/>
  <c r="K745" i="1" s="1"/>
  <c r="X1567" i="1"/>
  <c r="Y1567" i="1" s="1"/>
  <c r="X1532" i="1"/>
  <c r="Y1532" i="1" s="1"/>
  <c r="X1965" i="1"/>
  <c r="Y1965" i="1" s="1"/>
  <c r="X2374" i="1"/>
  <c r="Y2374" i="1" s="1"/>
  <c r="X2349" i="1"/>
  <c r="Y2349" i="1" s="1"/>
  <c r="X2697" i="1"/>
  <c r="Y2697" i="1" s="1"/>
  <c r="X3033" i="1"/>
  <c r="Y3033" i="1" s="1"/>
  <c r="X3107" i="1"/>
  <c r="Y3107" i="1" s="1"/>
  <c r="X3421" i="1"/>
  <c r="Y3421" i="1" s="1"/>
  <c r="X3488" i="1"/>
  <c r="Y3488" i="1" s="1"/>
  <c r="J185" i="1"/>
  <c r="K185" i="1" s="1"/>
  <c r="J581" i="1"/>
  <c r="K581" i="1" s="1"/>
  <c r="X1898" i="1"/>
  <c r="Y1898" i="1" s="1"/>
  <c r="X1861" i="1"/>
  <c r="Y1861" i="1" s="1"/>
  <c r="X2282" i="1"/>
  <c r="Y2282" i="1" s="1"/>
  <c r="X2627" i="1"/>
  <c r="Y2627" i="1" s="1"/>
  <c r="X2602" i="1"/>
  <c r="Y2602" i="1" s="1"/>
  <c r="X3067" i="1"/>
  <c r="Y3067" i="1" s="1"/>
  <c r="X3303" i="1"/>
  <c r="Y3303" i="1" s="1"/>
  <c r="X3425" i="1"/>
  <c r="Y3425" i="1" s="1"/>
  <c r="J31" i="1"/>
  <c r="K31" i="1" s="1"/>
  <c r="J135" i="1"/>
  <c r="K135" i="1" s="1"/>
  <c r="J729" i="1"/>
  <c r="K729" i="1" s="1"/>
  <c r="J839" i="1"/>
  <c r="K839" i="1" s="1"/>
  <c r="J604" i="1"/>
  <c r="K604" i="1" s="1"/>
  <c r="J1359" i="1"/>
  <c r="K1359" i="1" s="1"/>
  <c r="J1324" i="1"/>
  <c r="K1324" i="1" s="1"/>
  <c r="J1373" i="1"/>
  <c r="K1373" i="1" s="1"/>
  <c r="J2012" i="1"/>
  <c r="K2012" i="1" s="1"/>
  <c r="J2262" i="1"/>
  <c r="K2262" i="1" s="1"/>
  <c r="J2405" i="1"/>
  <c r="K2405" i="1" s="1"/>
  <c r="J2792" i="1"/>
  <c r="K2792" i="1" s="1"/>
  <c r="J3315" i="1"/>
  <c r="K3315" i="1" s="1"/>
  <c r="J3479" i="1"/>
  <c r="K3479" i="1" s="1"/>
  <c r="J2116" i="1"/>
  <c r="K2116" i="1" s="1"/>
  <c r="J2493" i="1"/>
  <c r="K2493" i="1" s="1"/>
  <c r="J2855" i="1"/>
  <c r="K2855" i="1" s="1"/>
  <c r="J2869" i="1"/>
  <c r="K2869" i="1" s="1"/>
  <c r="J3232" i="1"/>
  <c r="K3232" i="1" s="1"/>
  <c r="J3581" i="1"/>
  <c r="K3581" i="1" s="1"/>
  <c r="J373" i="1"/>
  <c r="K373" i="1" s="1"/>
  <c r="J1128" i="1"/>
  <c r="K1128" i="1" s="1"/>
  <c r="J1093" i="1"/>
  <c r="K1093" i="1" s="1"/>
  <c r="J1142" i="1"/>
  <c r="K1142" i="1" s="1"/>
  <c r="J1781" i="1"/>
  <c r="K1781" i="1" s="1"/>
  <c r="J2010" i="1"/>
  <c r="K2010" i="1" s="1"/>
  <c r="J1975" i="1"/>
  <c r="K1975" i="1" s="1"/>
  <c r="J2352" i="1"/>
  <c r="K2352" i="1" s="1"/>
  <c r="AZ2779" i="1"/>
  <c r="BA2779" i="1" s="1"/>
  <c r="AZ3244" i="1"/>
  <c r="BA3244" i="1" s="1"/>
  <c r="AZ3230" i="1"/>
  <c r="BA3230" i="1" s="1"/>
  <c r="AZ3213" i="1"/>
  <c r="BA3213" i="1" s="1"/>
  <c r="AZ3593" i="1"/>
  <c r="BA3593" i="1" s="1"/>
  <c r="AZ3532" i="1"/>
  <c r="BA3532" i="1" s="1"/>
  <c r="Q143" i="1"/>
  <c r="R143" i="1" s="1"/>
  <c r="Q506" i="1"/>
  <c r="R506" i="1" s="1"/>
  <c r="Q108" i="1"/>
  <c r="R108" i="1" s="1"/>
  <c r="AZ3620" i="1"/>
  <c r="BA3620" i="1" s="1"/>
  <c r="AZ2360" i="1"/>
  <c r="BA2360" i="1" s="1"/>
  <c r="AZ2795" i="1"/>
  <c r="BA2795" i="1" s="1"/>
  <c r="AZ3076" i="1"/>
  <c r="BA3076" i="1" s="1"/>
  <c r="AZ2610" i="1"/>
  <c r="BA2610" i="1" s="1"/>
  <c r="AZ2853" i="1"/>
  <c r="BA2853" i="1" s="1"/>
  <c r="AZ2425" i="1"/>
  <c r="BA2425" i="1" s="1"/>
  <c r="AZ2668" i="1"/>
  <c r="BA2668" i="1" s="1"/>
  <c r="AZ2911" i="1"/>
  <c r="BA2911" i="1" s="1"/>
  <c r="AZ3256" i="1"/>
  <c r="BA3256" i="1" s="1"/>
  <c r="AZ3119" i="1"/>
  <c r="BA3119" i="1" s="1"/>
  <c r="AZ3362" i="1"/>
  <c r="BA3362" i="1" s="1"/>
  <c r="AZ3225" i="1"/>
  <c r="BA3225" i="1" s="1"/>
  <c r="AZ3482" i="1"/>
  <c r="BA3482" i="1" s="1"/>
  <c r="AZ3498" i="1"/>
  <c r="BA3498" i="1" s="1"/>
  <c r="AZ3544" i="1"/>
  <c r="BA3544" i="1" s="1"/>
  <c r="Q32" i="1"/>
  <c r="R32" i="1" s="1"/>
  <c r="Q275" i="1"/>
  <c r="R275" i="1" s="1"/>
  <c r="Q518" i="1"/>
  <c r="R518" i="1" s="1"/>
  <c r="Q766" i="1"/>
  <c r="R766" i="1" s="1"/>
  <c r="Q240" i="1"/>
  <c r="R240" i="1" s="1"/>
  <c r="Q483" i="1"/>
  <c r="R483" i="1" s="1"/>
  <c r="Q726" i="1"/>
  <c r="R726" i="1" s="1"/>
  <c r="Q100" i="1"/>
  <c r="R100" i="1" s="1"/>
  <c r="Q343" i="1"/>
  <c r="R343" i="1" s="1"/>
  <c r="Q586" i="1"/>
  <c r="R586" i="1" s="1"/>
  <c r="Q843" i="1"/>
  <c r="R843" i="1" s="1"/>
  <c r="Q1086" i="1"/>
  <c r="R1086" i="1" s="1"/>
  <c r="Q1329" i="1"/>
  <c r="R1329" i="1" s="1"/>
  <c r="Q1591" i="1"/>
  <c r="R1591" i="1" s="1"/>
  <c r="Q1090" i="1"/>
  <c r="R1090" i="1" s="1"/>
  <c r="Q1333" i="1"/>
  <c r="R1333" i="1" s="1"/>
  <c r="Q1597" i="1"/>
  <c r="R1597" i="1" s="1"/>
  <c r="Q968" i="1"/>
  <c r="R968" i="1" s="1"/>
  <c r="Q1211" i="1"/>
  <c r="R1211" i="1" s="1"/>
  <c r="Q1454" i="1"/>
  <c r="R1454" i="1" s="1"/>
  <c r="Q1725" i="1"/>
  <c r="R1725" i="1" s="1"/>
  <c r="Q1968" i="1"/>
  <c r="R1968" i="1" s="1"/>
  <c r="Q2211" i="1"/>
  <c r="R2211" i="1" s="1"/>
  <c r="Q1798" i="1"/>
  <c r="R1798" i="1" s="1"/>
  <c r="Q2041" i="1"/>
  <c r="R2041" i="1" s="1"/>
  <c r="Q2300" i="1"/>
  <c r="R2300" i="1" s="1"/>
  <c r="Q1763" i="1"/>
  <c r="R1763" i="1" s="1"/>
  <c r="Q2006" i="1"/>
  <c r="R2006" i="1" s="1"/>
  <c r="Q2249" i="1"/>
  <c r="R2249" i="1" s="1"/>
  <c r="Q2506" i="1"/>
  <c r="R2506" i="1" s="1"/>
  <c r="Q2369" i="1"/>
  <c r="R2369" i="1" s="1"/>
  <c r="Q2612" i="1"/>
  <c r="R2612" i="1" s="1"/>
  <c r="Q2397" i="1"/>
  <c r="R2397" i="1" s="1"/>
  <c r="Q2640" i="1"/>
  <c r="R2640" i="1" s="1"/>
  <c r="Q2888" i="1"/>
  <c r="R2888" i="1" s="1"/>
  <c r="Q2802" i="1"/>
  <c r="R2802" i="1" s="1"/>
  <c r="Q3064" i="1"/>
  <c r="R3064" i="1" s="1"/>
  <c r="Q2908" i="1"/>
  <c r="R2908" i="1" s="1"/>
  <c r="Q3107" i="1"/>
  <c r="R3107" i="1" s="1"/>
  <c r="Q3350" i="1"/>
  <c r="R3350" i="1" s="1"/>
  <c r="Q3246" i="1"/>
  <c r="R3246" i="1" s="1"/>
  <c r="Q3202" i="1"/>
  <c r="R3202" i="1" s="1"/>
  <c r="Q3536" i="1"/>
  <c r="R3536" i="1" s="1"/>
  <c r="X232" i="1"/>
  <c r="Y232" i="1" s="1"/>
  <c r="Q3585" i="1"/>
  <c r="R3585" i="1" s="1"/>
  <c r="Q3476" i="1"/>
  <c r="R3476" i="1" s="1"/>
  <c r="Q3631" i="1"/>
  <c r="R3631" i="1" s="1"/>
  <c r="X355" i="1"/>
  <c r="Y355" i="1" s="1"/>
  <c r="X598" i="1"/>
  <c r="Y598" i="1" s="1"/>
  <c r="X841" i="1"/>
  <c r="Y841" i="1" s="1"/>
  <c r="X119" i="1"/>
  <c r="Y119" i="1" s="1"/>
  <c r="X362" i="1"/>
  <c r="Y362" i="1" s="1"/>
  <c r="X605" i="1"/>
  <c r="Y605" i="1" s="1"/>
  <c r="X848" i="1"/>
  <c r="Y848" i="1" s="1"/>
  <c r="X123" i="1"/>
  <c r="Y123" i="1" s="1"/>
  <c r="X366" i="1"/>
  <c r="Y366" i="1" s="1"/>
  <c r="X714" i="1"/>
  <c r="Y714" i="1" s="1"/>
  <c r="X1227" i="1"/>
  <c r="Y1227" i="1" s="1"/>
  <c r="X1593" i="1"/>
  <c r="Y1593" i="1" s="1"/>
  <c r="X1309" i="1"/>
  <c r="Y1309" i="1" s="1"/>
  <c r="X1274" i="1"/>
  <c r="Y1274" i="1" s="1"/>
  <c r="Q670" i="1"/>
  <c r="R670" i="1" s="1"/>
  <c r="Q927" i="1"/>
  <c r="R927" i="1" s="1"/>
  <c r="Q1170" i="1"/>
  <c r="R1170" i="1" s="1"/>
  <c r="Q1413" i="1"/>
  <c r="R1413" i="1" s="1"/>
  <c r="Q931" i="1"/>
  <c r="R931" i="1" s="1"/>
  <c r="Q1174" i="1"/>
  <c r="R1174" i="1" s="1"/>
  <c r="Q1417" i="1"/>
  <c r="R1417" i="1" s="1"/>
  <c r="Q809" i="1"/>
  <c r="R809" i="1" s="1"/>
  <c r="Q1052" i="1"/>
  <c r="R1052" i="1" s="1"/>
  <c r="Q1295" i="1"/>
  <c r="R1295" i="1" s="1"/>
  <c r="Q1540" i="1"/>
  <c r="R1540" i="1" s="1"/>
  <c r="Q1809" i="1"/>
  <c r="R1809" i="1" s="1"/>
  <c r="Q2052" i="1"/>
  <c r="R2052" i="1" s="1"/>
  <c r="Q2321" i="1"/>
  <c r="R2321" i="1" s="1"/>
  <c r="Q1882" i="1"/>
  <c r="R1882" i="1" s="1"/>
  <c r="Q2125" i="1"/>
  <c r="R2125" i="1" s="1"/>
  <c r="Q1604" i="1"/>
  <c r="R1604" i="1" s="1"/>
  <c r="Q1847" i="1"/>
  <c r="R1847" i="1" s="1"/>
  <c r="Q2090" i="1"/>
  <c r="R2090" i="1" s="1"/>
  <c r="Q2347" i="1"/>
  <c r="R2347" i="1" s="1"/>
  <c r="Q2590" i="1"/>
  <c r="R2590" i="1" s="1"/>
  <c r="Q2453" i="1"/>
  <c r="R2453" i="1" s="1"/>
  <c r="Q2703" i="1"/>
  <c r="R2703" i="1" s="1"/>
  <c r="Q2481" i="1"/>
  <c r="R2481" i="1" s="1"/>
  <c r="Q2729" i="1"/>
  <c r="R2729" i="1" s="1"/>
  <c r="Q2972" i="1"/>
  <c r="R2972" i="1" s="1"/>
  <c r="Q2886" i="1"/>
  <c r="R2886" i="1" s="1"/>
  <c r="Q2767" i="1"/>
  <c r="R2767" i="1" s="1"/>
  <c r="Q3105" i="1"/>
  <c r="R3105" i="1" s="1"/>
  <c r="Q3638" i="1"/>
  <c r="R3638" i="1" s="1"/>
  <c r="Q3490" i="1"/>
  <c r="R3490" i="1" s="1"/>
  <c r="X700" i="1"/>
  <c r="Y700" i="1" s="1"/>
  <c r="X464" i="1"/>
  <c r="Y464" i="1" s="1"/>
  <c r="X225" i="1"/>
  <c r="Y225" i="1" s="1"/>
  <c r="X1380" i="1"/>
  <c r="Y1380" i="1" s="1"/>
  <c r="X1580" i="1"/>
  <c r="Y1580" i="1" s="1"/>
  <c r="Q282" i="1"/>
  <c r="R282" i="1" s="1"/>
  <c r="Q525" i="1"/>
  <c r="R525" i="1" s="1"/>
  <c r="Q777" i="1"/>
  <c r="R777" i="1" s="1"/>
  <c r="Q142" i="1"/>
  <c r="R142" i="1" s="1"/>
  <c r="Q385" i="1"/>
  <c r="R385" i="1" s="1"/>
  <c r="Q628" i="1"/>
  <c r="R628" i="1" s="1"/>
  <c r="Q885" i="1"/>
  <c r="R885" i="1" s="1"/>
  <c r="Q1128" i="1"/>
  <c r="R1128" i="1" s="1"/>
  <c r="Q1371" i="1"/>
  <c r="R1371" i="1" s="1"/>
  <c r="Q889" i="1"/>
  <c r="R889" i="1" s="1"/>
  <c r="Q1132" i="1"/>
  <c r="R1132" i="1" s="1"/>
  <c r="Q1375" i="1"/>
  <c r="R1375" i="1" s="1"/>
  <c r="Q767" i="1"/>
  <c r="R767" i="1" s="1"/>
  <c r="Q1010" i="1"/>
  <c r="R1010" i="1" s="1"/>
  <c r="Q1253" i="1"/>
  <c r="R1253" i="1" s="1"/>
  <c r="Q1496" i="1"/>
  <c r="R1496" i="1" s="1"/>
  <c r="Q1767" i="1"/>
  <c r="R1767" i="1" s="1"/>
  <c r="Q2010" i="1"/>
  <c r="R2010" i="1" s="1"/>
  <c r="Q2254" i="1"/>
  <c r="R2254" i="1" s="1"/>
  <c r="Q1840" i="1"/>
  <c r="R1840" i="1" s="1"/>
  <c r="Q2083" i="1"/>
  <c r="R2083" i="1" s="1"/>
  <c r="Q1562" i="1"/>
  <c r="R1562" i="1" s="1"/>
  <c r="Q1805" i="1"/>
  <c r="R1805" i="1" s="1"/>
  <c r="Q2048" i="1"/>
  <c r="R2048" i="1" s="1"/>
  <c r="Q2311" i="1"/>
  <c r="R2311" i="1" s="1"/>
  <c r="Q2548" i="1"/>
  <c r="R2548" i="1" s="1"/>
  <c r="Q2411" i="1"/>
  <c r="R2411" i="1" s="1"/>
  <c r="Q2654" i="1"/>
  <c r="R2654" i="1" s="1"/>
  <c r="Q2439" i="1"/>
  <c r="R2439" i="1" s="1"/>
  <c r="Q2682" i="1"/>
  <c r="R2682" i="1" s="1"/>
  <c r="Q2930" i="1"/>
  <c r="R2930" i="1" s="1"/>
  <c r="Q2844" i="1"/>
  <c r="R2844" i="1" s="1"/>
  <c r="Q2707" i="1"/>
  <c r="R2707" i="1" s="1"/>
  <c r="Q2950" i="1"/>
  <c r="R2950" i="1" s="1"/>
  <c r="Q3149" i="1"/>
  <c r="R3149" i="1" s="1"/>
  <c r="Q3392" i="1"/>
  <c r="R3392" i="1" s="1"/>
  <c r="Q3288" i="1"/>
  <c r="R3288" i="1" s="1"/>
  <c r="Q3244" i="1"/>
  <c r="R3244" i="1" s="1"/>
  <c r="Q3578" i="1"/>
  <c r="R3578" i="1" s="1"/>
  <c r="Q3467" i="1"/>
  <c r="R3467" i="1" s="1"/>
  <c r="Q3627" i="1"/>
  <c r="R3627" i="1" s="1"/>
  <c r="Q3430" i="1"/>
  <c r="R3430" i="1" s="1"/>
  <c r="X21" i="1"/>
  <c r="Y21" i="1" s="1"/>
  <c r="X397" i="1"/>
  <c r="Y397" i="1" s="1"/>
  <c r="X640" i="1"/>
  <c r="Y640" i="1" s="1"/>
  <c r="X883" i="1"/>
  <c r="Y883" i="1" s="1"/>
  <c r="X161" i="1"/>
  <c r="Y161" i="1" s="1"/>
  <c r="X404" i="1"/>
  <c r="Y404" i="1" s="1"/>
  <c r="X647" i="1"/>
  <c r="Y647" i="1" s="1"/>
  <c r="X890" i="1"/>
  <c r="Y890" i="1" s="1"/>
  <c r="X165" i="1"/>
  <c r="Y165" i="1" s="1"/>
  <c r="X411" i="1"/>
  <c r="Y411" i="1" s="1"/>
  <c r="X777" i="1"/>
  <c r="Y777" i="1" s="1"/>
  <c r="X1290" i="1"/>
  <c r="Y1290" i="1" s="1"/>
  <c r="X1656" i="1"/>
  <c r="Y1656" i="1" s="1"/>
  <c r="X1435" i="1"/>
  <c r="Y1435" i="1" s="1"/>
  <c r="X1400" i="1"/>
  <c r="Y1400" i="1" s="1"/>
  <c r="X513" i="1"/>
  <c r="Y513" i="1" s="1"/>
  <c r="X756" i="1"/>
  <c r="Y756" i="1" s="1"/>
  <c r="X1065" i="1"/>
  <c r="Y1065" i="1" s="1"/>
  <c r="X1392" i="1"/>
  <c r="Y1392" i="1" s="1"/>
  <c r="X1635" i="1"/>
  <c r="Y1635" i="1" s="1"/>
  <c r="X1114" i="1"/>
  <c r="Y1114" i="1" s="1"/>
  <c r="X1357" i="1"/>
  <c r="Y1357" i="1" s="1"/>
  <c r="X1600" i="1"/>
  <c r="Y1600" i="1" s="1"/>
  <c r="X1079" i="1"/>
  <c r="Y1079" i="1" s="1"/>
  <c r="X1322" i="1"/>
  <c r="Y1322" i="1" s="1"/>
  <c r="X1565" i="1"/>
  <c r="Y1565" i="1" s="1"/>
  <c r="X1892" i="1"/>
  <c r="Y1892" i="1" s="1"/>
  <c r="X1755" i="1"/>
  <c r="Y1755" i="1" s="1"/>
  <c r="X1998" i="1"/>
  <c r="Y1998" i="1" s="1"/>
  <c r="X1855" i="1"/>
  <c r="Y1855" i="1" s="1"/>
  <c r="X2164" i="1"/>
  <c r="Y2164" i="1" s="1"/>
  <c r="X2407" i="1"/>
  <c r="Y2407" i="1" s="1"/>
  <c r="X2276" i="1"/>
  <c r="Y2276" i="1" s="1"/>
  <c r="X2139" i="1"/>
  <c r="Y2139" i="1" s="1"/>
  <c r="X2382" i="1"/>
  <c r="Y2382" i="1" s="1"/>
  <c r="X2621" i="1"/>
  <c r="Y2621" i="1" s="1"/>
  <c r="X2487" i="1"/>
  <c r="Y2487" i="1" s="1"/>
  <c r="X2730" i="1"/>
  <c r="Y2730" i="1" s="1"/>
  <c r="X2596" i="1"/>
  <c r="Y2596" i="1" s="1"/>
  <c r="X2823" i="1"/>
  <c r="Y2823" i="1" s="1"/>
  <c r="X3066" i="1"/>
  <c r="Y3066" i="1" s="1"/>
  <c r="X3061" i="1"/>
  <c r="Y3061" i="1" s="1"/>
  <c r="X3008" i="1"/>
  <c r="Y3008" i="1" s="1"/>
  <c r="X3113" i="1"/>
  <c r="Y3113" i="1" s="1"/>
  <c r="X3297" i="1"/>
  <c r="Y3297" i="1" s="1"/>
  <c r="X3211" i="1"/>
  <c r="Y3211" i="1" s="1"/>
  <c r="X3454" i="1"/>
  <c r="Y3454" i="1" s="1"/>
  <c r="X3419" i="1"/>
  <c r="Y3419" i="1" s="1"/>
  <c r="X3485" i="1"/>
  <c r="Y3485" i="1" s="1"/>
  <c r="X3481" i="1"/>
  <c r="Y3481" i="1" s="1"/>
  <c r="J25" i="1"/>
  <c r="K25" i="1" s="1"/>
  <c r="J268" i="1"/>
  <c r="K268" i="1" s="1"/>
  <c r="J218" i="1"/>
  <c r="K218" i="1" s="1"/>
  <c r="J129" i="1"/>
  <c r="K129" i="1" s="1"/>
  <c r="J372" i="1"/>
  <c r="K372" i="1" s="1"/>
  <c r="J632" i="1"/>
  <c r="K632" i="1" s="1"/>
  <c r="J711" i="1"/>
  <c r="K711" i="1" s="1"/>
  <c r="J960" i="1"/>
  <c r="K960" i="1" s="1"/>
  <c r="X1144" i="1"/>
  <c r="Y1144" i="1" s="1"/>
  <c r="X1387" i="1"/>
  <c r="Y1387" i="1" s="1"/>
  <c r="X1630" i="1"/>
  <c r="Y1630" i="1" s="1"/>
  <c r="X1109" i="1"/>
  <c r="Y1109" i="1" s="1"/>
  <c r="X1352" i="1"/>
  <c r="Y1352" i="1" s="1"/>
  <c r="X1595" i="1"/>
  <c r="Y1595" i="1" s="1"/>
  <c r="X1922" i="1"/>
  <c r="Y1922" i="1" s="1"/>
  <c r="X1785" i="1"/>
  <c r="Y1785" i="1" s="1"/>
  <c r="X2028" i="1"/>
  <c r="Y2028" i="1" s="1"/>
  <c r="X1885" i="1"/>
  <c r="Y1885" i="1" s="1"/>
  <c r="X2194" i="1"/>
  <c r="Y2194" i="1" s="1"/>
  <c r="X2063" i="1"/>
  <c r="Y2063" i="1" s="1"/>
  <c r="X2306" i="1"/>
  <c r="Y2306" i="1" s="1"/>
  <c r="X2169" i="1"/>
  <c r="Y2169" i="1" s="1"/>
  <c r="X2412" i="1"/>
  <c r="Y2412" i="1" s="1"/>
  <c r="X2651" i="1"/>
  <c r="Y2651" i="1" s="1"/>
  <c r="X2517" i="1"/>
  <c r="Y2517" i="1" s="1"/>
  <c r="X2760" i="1"/>
  <c r="Y2760" i="1" s="1"/>
  <c r="X2626" i="1"/>
  <c r="Y2626" i="1" s="1"/>
  <c r="X2853" i="1"/>
  <c r="Y2853" i="1" s="1"/>
  <c r="X2848" i="1"/>
  <c r="Y2848" i="1" s="1"/>
  <c r="X2795" i="1"/>
  <c r="Y2795" i="1" s="1"/>
  <c r="X3038" i="1"/>
  <c r="Y3038" i="1" s="1"/>
  <c r="X3170" i="1"/>
  <c r="Y3170" i="1" s="1"/>
  <c r="X3327" i="1"/>
  <c r="Y3327" i="1" s="1"/>
  <c r="X3241" i="1"/>
  <c r="Y3241" i="1" s="1"/>
  <c r="X3206" i="1"/>
  <c r="Y3206" i="1" s="1"/>
  <c r="X3449" i="1"/>
  <c r="Y3449" i="1" s="1"/>
  <c r="X3513" i="1"/>
  <c r="Y3513" i="1" s="1"/>
  <c r="X3511" i="1"/>
  <c r="Y3511" i="1" s="1"/>
  <c r="J55" i="1"/>
  <c r="K55" i="1" s="1"/>
  <c r="J298" i="1"/>
  <c r="K298" i="1" s="1"/>
  <c r="J248" i="1"/>
  <c r="K248" i="1" s="1"/>
  <c r="J159" i="1"/>
  <c r="K159" i="1" s="1"/>
  <c r="J380" i="1"/>
  <c r="K380" i="1" s="1"/>
  <c r="J677" i="1"/>
  <c r="K677" i="1" s="1"/>
  <c r="J801" i="1"/>
  <c r="K801" i="1" s="1"/>
  <c r="J1050" i="1"/>
  <c r="K1050" i="1" s="1"/>
  <c r="X1961" i="1"/>
  <c r="Y1961" i="1" s="1"/>
  <c r="X1824" i="1"/>
  <c r="Y1824" i="1" s="1"/>
  <c r="X2125" i="1"/>
  <c r="Y2125" i="1" s="1"/>
  <c r="X1924" i="1"/>
  <c r="Y1924" i="1" s="1"/>
  <c r="X2233" i="1"/>
  <c r="Y2233" i="1" s="1"/>
  <c r="X2102" i="1"/>
  <c r="Y2102" i="1" s="1"/>
  <c r="X2345" i="1"/>
  <c r="Y2345" i="1" s="1"/>
  <c r="X2208" i="1"/>
  <c r="Y2208" i="1" s="1"/>
  <c r="X2447" i="1"/>
  <c r="Y2447" i="1" s="1"/>
  <c r="X2690" i="1"/>
  <c r="Y2690" i="1" s="1"/>
  <c r="X2556" i="1"/>
  <c r="Y2556" i="1" s="1"/>
  <c r="X2422" i="1"/>
  <c r="Y2422" i="1" s="1"/>
  <c r="X2665" i="1"/>
  <c r="Y2665" i="1" s="1"/>
  <c r="X2892" i="1"/>
  <c r="Y2892" i="1" s="1"/>
  <c r="X2887" i="1"/>
  <c r="Y2887" i="1" s="1"/>
  <c r="X2834" i="1"/>
  <c r="Y2834" i="1" s="1"/>
  <c r="X3078" i="1"/>
  <c r="Y3078" i="1" s="1"/>
  <c r="X3123" i="1"/>
  <c r="Y3123" i="1" s="1"/>
  <c r="X3366" i="1"/>
  <c r="Y3366" i="1" s="1"/>
  <c r="X3280" i="1"/>
  <c r="Y3280" i="1" s="1"/>
  <c r="X3245" i="1"/>
  <c r="Y3245" i="1" s="1"/>
  <c r="X3515" i="1"/>
  <c r="Y3515" i="1" s="1"/>
  <c r="X3552" i="1"/>
  <c r="Y3552" i="1" s="1"/>
  <c r="X3550" i="1"/>
  <c r="Y3550" i="1" s="1"/>
  <c r="J94" i="1"/>
  <c r="K94" i="1" s="1"/>
  <c r="J337" i="1"/>
  <c r="K337" i="1" s="1"/>
  <c r="J287" i="1"/>
  <c r="K287" i="1" s="1"/>
  <c r="J198" i="1"/>
  <c r="K198" i="1" s="1"/>
  <c r="J419" i="1"/>
  <c r="K419" i="1" s="1"/>
  <c r="J734" i="1"/>
  <c r="K734" i="1" s="1"/>
  <c r="J412" i="1"/>
  <c r="K412" i="1" s="1"/>
  <c r="J1167" i="1"/>
  <c r="K1167" i="1" s="1"/>
  <c r="J647" i="1"/>
  <c r="K647" i="1" s="1"/>
  <c r="J444" i="1"/>
  <c r="K444" i="1" s="1"/>
  <c r="J687" i="1"/>
  <c r="K687" i="1" s="1"/>
  <c r="J424" i="1"/>
  <c r="K424" i="1" s="1"/>
  <c r="J667" i="1"/>
  <c r="K667" i="1" s="1"/>
  <c r="J936" i="1"/>
  <c r="K936" i="1" s="1"/>
  <c r="J1179" i="1"/>
  <c r="K1179" i="1" s="1"/>
  <c r="J1422" i="1"/>
  <c r="K1422" i="1" s="1"/>
  <c r="J901" i="1"/>
  <c r="K901" i="1" s="1"/>
  <c r="J1144" i="1"/>
  <c r="K1144" i="1" s="1"/>
  <c r="J1387" i="1"/>
  <c r="K1387" i="1" s="1"/>
  <c r="J950" i="1"/>
  <c r="K950" i="1" s="1"/>
  <c r="J1193" i="1"/>
  <c r="K1193" i="1" s="1"/>
  <c r="J1436" i="1"/>
  <c r="K1436" i="1" s="1"/>
  <c r="J1589" i="1"/>
  <c r="K1589" i="1" s="1"/>
  <c r="J1832" i="1"/>
  <c r="K1832" i="1" s="1"/>
  <c r="J2075" i="1"/>
  <c r="K2075" i="1" s="1"/>
  <c r="J1818" i="1"/>
  <c r="K1818" i="1" s="1"/>
  <c r="J2061" i="1"/>
  <c r="K2061" i="1" s="1"/>
  <c r="J1540" i="1"/>
  <c r="K1540" i="1" s="1"/>
  <c r="J1783" i="1"/>
  <c r="K1783" i="1" s="1"/>
  <c r="J2152" i="1"/>
  <c r="K2152" i="1" s="1"/>
  <c r="J2495" i="1"/>
  <c r="K2495" i="1" s="1"/>
  <c r="J2529" i="1"/>
  <c r="K2529" i="1" s="1"/>
  <c r="J2509" i="1"/>
  <c r="K2509" i="1" s="1"/>
  <c r="J2891" i="1"/>
  <c r="K2891" i="1" s="1"/>
  <c r="J2871" i="1"/>
  <c r="K2871" i="1" s="1"/>
  <c r="J2905" i="1"/>
  <c r="K2905" i="1" s="1"/>
  <c r="J2964" i="1"/>
  <c r="K2964" i="1" s="1"/>
  <c r="J3268" i="1"/>
  <c r="K3268" i="1" s="1"/>
  <c r="J3110" i="1"/>
  <c r="K3110" i="1" s="1"/>
  <c r="J3635" i="1"/>
  <c r="K3635" i="1" s="1"/>
  <c r="J546" i="1"/>
  <c r="K546" i="1" s="1"/>
  <c r="Q2911" i="1"/>
  <c r="R2911" i="1" s="1"/>
  <c r="Q3110" i="1"/>
  <c r="R3110" i="1" s="1"/>
  <c r="Q3353" i="1"/>
  <c r="R3353" i="1" s="1"/>
  <c r="Q3249" i="1"/>
  <c r="R3249" i="1" s="1"/>
  <c r="Q3205" i="1"/>
  <c r="R3205" i="1" s="1"/>
  <c r="Q3539" i="1"/>
  <c r="R3539" i="1" s="1"/>
  <c r="X241" i="1"/>
  <c r="Y241" i="1" s="1"/>
  <c r="Q3588" i="1"/>
  <c r="R3588" i="1" s="1"/>
  <c r="Q3482" i="1"/>
  <c r="R3482" i="1" s="1"/>
  <c r="Q3634" i="1"/>
  <c r="R3634" i="1" s="1"/>
  <c r="X358" i="1"/>
  <c r="Y358" i="1" s="1"/>
  <c r="X601" i="1"/>
  <c r="Y601" i="1" s="1"/>
  <c r="X844" i="1"/>
  <c r="Y844" i="1" s="1"/>
  <c r="X122" i="1"/>
  <c r="Y122" i="1" s="1"/>
  <c r="X365" i="1"/>
  <c r="Y365" i="1" s="1"/>
  <c r="X608" i="1"/>
  <c r="Y608" i="1" s="1"/>
  <c r="X851" i="1"/>
  <c r="Y851" i="1" s="1"/>
  <c r="X126" i="1"/>
  <c r="Y126" i="1" s="1"/>
  <c r="X369" i="1"/>
  <c r="Y369" i="1" s="1"/>
  <c r="X717" i="1"/>
  <c r="Y717" i="1" s="1"/>
  <c r="X1233" i="1"/>
  <c r="Y1233" i="1" s="1"/>
  <c r="X1596" i="1"/>
  <c r="Y1596" i="1" s="1"/>
  <c r="X1318" i="1"/>
  <c r="Y1318" i="1" s="1"/>
  <c r="X1283" i="1"/>
  <c r="Y1283" i="1" s="1"/>
  <c r="Q183" i="1"/>
  <c r="R183" i="1" s="1"/>
  <c r="Q426" i="1"/>
  <c r="R426" i="1" s="1"/>
  <c r="Q669" i="1"/>
  <c r="R669" i="1" s="1"/>
  <c r="Q43" i="1"/>
  <c r="R43" i="1" s="1"/>
  <c r="Q286" i="1"/>
  <c r="R286" i="1" s="1"/>
  <c r="Q529" i="1"/>
  <c r="R529" i="1" s="1"/>
  <c r="Q783" i="1"/>
  <c r="R783" i="1" s="1"/>
  <c r="Q1029" i="1"/>
  <c r="R1029" i="1" s="1"/>
  <c r="Q1272" i="1"/>
  <c r="R1272" i="1" s="1"/>
  <c r="Q1515" i="1"/>
  <c r="R1515" i="1" s="1"/>
  <c r="Q1033" i="1"/>
  <c r="R1033" i="1" s="1"/>
  <c r="Q1276" i="1"/>
  <c r="R1276" i="1" s="1"/>
  <c r="Q1519" i="1"/>
  <c r="R1519" i="1" s="1"/>
  <c r="Q911" i="1"/>
  <c r="R911" i="1" s="1"/>
  <c r="Q1154" i="1"/>
  <c r="R1154" i="1" s="1"/>
  <c r="Q1397" i="1"/>
  <c r="R1397" i="1" s="1"/>
  <c r="Q1668" i="1"/>
  <c r="R1668" i="1" s="1"/>
  <c r="Q1911" i="1"/>
  <c r="R1911" i="1" s="1"/>
  <c r="Q2154" i="1"/>
  <c r="R2154" i="1" s="1"/>
  <c r="Q1741" i="1"/>
  <c r="R1741" i="1" s="1"/>
  <c r="Q1984" i="1"/>
  <c r="R1984" i="1" s="1"/>
  <c r="Q2227" i="1"/>
  <c r="R2227" i="1" s="1"/>
  <c r="Q1706" i="1"/>
  <c r="R1706" i="1" s="1"/>
  <c r="Q1949" i="1"/>
  <c r="R1949" i="1" s="1"/>
  <c r="Q2192" i="1"/>
  <c r="R2192" i="1" s="1"/>
  <c r="Q2449" i="1"/>
  <c r="R2449" i="1" s="1"/>
  <c r="Q2697" i="1"/>
  <c r="R2697" i="1" s="1"/>
  <c r="Q2555" i="1"/>
  <c r="R2555" i="1" s="1"/>
  <c r="Q2340" i="1"/>
  <c r="R2340" i="1" s="1"/>
  <c r="Q2583" i="1"/>
  <c r="R2583" i="1" s="1"/>
  <c r="Q2831" i="1"/>
  <c r="R2831" i="1" s="1"/>
  <c r="Q2745" i="1"/>
  <c r="R2745" i="1" s="1"/>
  <c r="Q2988" i="1"/>
  <c r="R2988" i="1" s="1"/>
  <c r="Q2851" i="1"/>
  <c r="R2851" i="1" s="1"/>
  <c r="Q3050" i="1"/>
  <c r="R3050" i="1" s="1"/>
  <c r="Q3293" i="1"/>
  <c r="R3293" i="1" s="1"/>
  <c r="Q3189" i="1"/>
  <c r="R3189" i="1" s="1"/>
  <c r="Q3145" i="1"/>
  <c r="R3145" i="1" s="1"/>
  <c r="Q3388" i="1"/>
  <c r="R3388" i="1" s="1"/>
  <c r="X70" i="1"/>
  <c r="Y70" i="1" s="1"/>
  <c r="Q3528" i="1"/>
  <c r="R3528" i="1" s="1"/>
  <c r="X208" i="1"/>
  <c r="Y208" i="1" s="1"/>
  <c r="Q3574" i="1"/>
  <c r="R3574" i="1" s="1"/>
  <c r="X298" i="1"/>
  <c r="Y298" i="1" s="1"/>
  <c r="X541" i="1"/>
  <c r="Y541" i="1" s="1"/>
  <c r="X784" i="1"/>
  <c r="Y784" i="1" s="1"/>
  <c r="X1149" i="1"/>
  <c r="Y1149" i="1" s="1"/>
  <c r="X305" i="1"/>
  <c r="Y305" i="1" s="1"/>
  <c r="X548" i="1"/>
  <c r="Y548" i="1" s="1"/>
  <c r="X791" i="1"/>
  <c r="Y791" i="1" s="1"/>
  <c r="X1170" i="1"/>
  <c r="Y1170" i="1" s="1"/>
  <c r="X309" i="1"/>
  <c r="Y309" i="1" s="1"/>
  <c r="X627" i="1"/>
  <c r="Y627" i="1" s="1"/>
  <c r="X1047" i="1"/>
  <c r="Y1047" i="1" s="1"/>
  <c r="X1506" i="1"/>
  <c r="Y1506" i="1" s="1"/>
  <c r="X1138" i="1"/>
  <c r="Y1138" i="1" s="1"/>
  <c r="X1103" i="1"/>
  <c r="Y1103" i="1" s="1"/>
  <c r="X414" i="1"/>
  <c r="Y414" i="1" s="1"/>
  <c r="X657" i="1"/>
  <c r="Y657" i="1" s="1"/>
  <c r="X900" i="1"/>
  <c r="Y900" i="1" s="1"/>
  <c r="X1293" i="1"/>
  <c r="Y1293" i="1" s="1"/>
  <c r="X1536" i="1"/>
  <c r="Y1536" i="1" s="1"/>
  <c r="X1015" i="1"/>
  <c r="Y1015" i="1" s="1"/>
  <c r="X1258" i="1"/>
  <c r="Y1258" i="1" s="1"/>
  <c r="X1501" i="1"/>
  <c r="Y1501" i="1" s="1"/>
  <c r="X980" i="1"/>
  <c r="Y980" i="1" s="1"/>
  <c r="X1223" i="1"/>
  <c r="Y1223" i="1" s="1"/>
  <c r="X1466" i="1"/>
  <c r="Y1466" i="1" s="1"/>
  <c r="X1751" i="1"/>
  <c r="Y1751" i="1" s="1"/>
  <c r="X2036" i="1"/>
  <c r="Y2036" i="1" s="1"/>
  <c r="X1899" i="1"/>
  <c r="Y1899" i="1" s="1"/>
  <c r="X1756" i="1"/>
  <c r="Y1756" i="1" s="1"/>
  <c r="X1999" i="1"/>
  <c r="Y1999" i="1" s="1"/>
  <c r="X2308" i="1"/>
  <c r="Y2308" i="1" s="1"/>
  <c r="X2177" i="1"/>
  <c r="Y2177" i="1" s="1"/>
  <c r="X2040" i="1"/>
  <c r="Y2040" i="1" s="1"/>
  <c r="X2283" i="1"/>
  <c r="Y2283" i="1" s="1"/>
  <c r="X2522" i="1"/>
  <c r="Y2522" i="1" s="1"/>
  <c r="X2765" i="1"/>
  <c r="Y2765" i="1" s="1"/>
  <c r="X2631" i="1"/>
  <c r="Y2631" i="1" s="1"/>
  <c r="X2497" i="1"/>
  <c r="Y2497" i="1" s="1"/>
  <c r="X2740" i="1"/>
  <c r="Y2740" i="1" s="1"/>
  <c r="X2967" i="1"/>
  <c r="Y2967" i="1" s="1"/>
  <c r="X2962" i="1"/>
  <c r="Y2962" i="1" s="1"/>
  <c r="X2909" i="1"/>
  <c r="Y2909" i="1" s="1"/>
  <c r="X3088" i="1"/>
  <c r="Y3088" i="1" s="1"/>
  <c r="X3198" i="1"/>
  <c r="Y3198" i="1" s="1"/>
  <c r="X3441" i="1"/>
  <c r="Y3441" i="1" s="1"/>
  <c r="X3355" i="1"/>
  <c r="Y3355" i="1" s="1"/>
  <c r="X3320" i="1"/>
  <c r="Y3320" i="1" s="1"/>
  <c r="X3590" i="1"/>
  <c r="Y3590" i="1" s="1"/>
  <c r="X3627" i="1"/>
  <c r="Y3627" i="1" s="1"/>
  <c r="X3625" i="1"/>
  <c r="Y3625" i="1" s="1"/>
  <c r="J169" i="1"/>
  <c r="K169" i="1" s="1"/>
  <c r="J119" i="1"/>
  <c r="K119" i="1" s="1"/>
  <c r="J362" i="1"/>
  <c r="K362" i="1" s="1"/>
  <c r="J273" i="1"/>
  <c r="K273" i="1" s="1"/>
  <c r="J494" i="1"/>
  <c r="K494" i="1" s="1"/>
  <c r="J375" i="1"/>
  <c r="K375" i="1" s="1"/>
  <c r="J637" i="1"/>
  <c r="K637" i="1" s="1"/>
  <c r="J1392" i="1"/>
  <c r="K1392" i="1" s="1"/>
  <c r="X1288" i="1"/>
  <c r="Y1288" i="1" s="1"/>
  <c r="X1531" i="1"/>
  <c r="Y1531" i="1" s="1"/>
  <c r="X1010" i="1"/>
  <c r="Y1010" i="1" s="1"/>
  <c r="X1253" i="1"/>
  <c r="Y1253" i="1" s="1"/>
  <c r="X1496" i="1"/>
  <c r="Y1496" i="1" s="1"/>
  <c r="X1823" i="1"/>
  <c r="Y1823" i="1" s="1"/>
  <c r="X2122" i="1"/>
  <c r="Y2122" i="1" s="1"/>
  <c r="X1929" i="1"/>
  <c r="Y1929" i="1" s="1"/>
  <c r="X1786" i="1"/>
  <c r="Y1786" i="1" s="1"/>
  <c r="X2029" i="1"/>
  <c r="Y2029" i="1" s="1"/>
  <c r="X2338" i="1"/>
  <c r="Y2338" i="1" s="1"/>
  <c r="X2207" i="1"/>
  <c r="Y2207" i="1" s="1"/>
  <c r="X2070" i="1"/>
  <c r="Y2070" i="1" s="1"/>
  <c r="X2313" i="1"/>
  <c r="Y2313" i="1" s="1"/>
  <c r="X2552" i="1"/>
  <c r="Y2552" i="1" s="1"/>
  <c r="X2418" i="1"/>
  <c r="Y2418" i="1" s="1"/>
  <c r="X2661" i="1"/>
  <c r="Y2661" i="1" s="1"/>
  <c r="X2527" i="1"/>
  <c r="Y2527" i="1" s="1"/>
  <c r="X2770" i="1"/>
  <c r="Y2770" i="1" s="1"/>
  <c r="X2997" i="1"/>
  <c r="Y2997" i="1" s="1"/>
  <c r="X2992" i="1"/>
  <c r="Y2992" i="1" s="1"/>
  <c r="X2939" i="1"/>
  <c r="Y2939" i="1" s="1"/>
  <c r="X3143" i="1"/>
  <c r="Y3143" i="1" s="1"/>
  <c r="X3228" i="1"/>
  <c r="Y3228" i="1" s="1"/>
  <c r="X3471" i="1"/>
  <c r="Y3471" i="1" s="1"/>
  <c r="X3385" i="1"/>
  <c r="Y3385" i="1" s="1"/>
  <c r="X3350" i="1"/>
  <c r="Y3350" i="1" s="1"/>
  <c r="X3620" i="1"/>
  <c r="Y3620" i="1" s="1"/>
  <c r="J12" i="1"/>
  <c r="K12" i="1" s="1"/>
  <c r="J9" i="1"/>
  <c r="K9" i="1" s="1"/>
  <c r="J199" i="1"/>
  <c r="K199" i="1" s="1"/>
  <c r="J149" i="1"/>
  <c r="K149" i="1" s="1"/>
  <c r="J60" i="1"/>
  <c r="K60" i="1" s="1"/>
  <c r="J303" i="1"/>
  <c r="K303" i="1" s="1"/>
  <c r="J527" i="1"/>
  <c r="K527" i="1" s="1"/>
  <c r="J504" i="1"/>
  <c r="K504" i="1" s="1"/>
  <c r="J727" i="1"/>
  <c r="K727" i="1" s="1"/>
  <c r="J1485" i="1"/>
  <c r="K1485" i="1" s="1"/>
  <c r="X1725" i="1"/>
  <c r="Y1725" i="1" s="1"/>
  <c r="X1968" i="1"/>
  <c r="Y1968" i="1" s="1"/>
  <c r="X1825" i="1"/>
  <c r="Y1825" i="1" s="1"/>
  <c r="X2128" i="1"/>
  <c r="Y2128" i="1" s="1"/>
  <c r="X2377" i="1"/>
  <c r="Y2377" i="1" s="1"/>
  <c r="X2246" i="1"/>
  <c r="Y2246" i="1" s="1"/>
  <c r="X2109" i="1"/>
  <c r="Y2109" i="1" s="1"/>
  <c r="X2352" i="1"/>
  <c r="Y2352" i="1" s="1"/>
  <c r="X2591" i="1"/>
  <c r="Y2591" i="1" s="1"/>
  <c r="X2457" i="1"/>
  <c r="Y2457" i="1" s="1"/>
  <c r="X2700" i="1"/>
  <c r="Y2700" i="1" s="1"/>
  <c r="X2566" i="1"/>
  <c r="Y2566" i="1" s="1"/>
  <c r="X2824" i="1"/>
  <c r="Y2824" i="1" s="1"/>
  <c r="X3036" i="1"/>
  <c r="Y3036" i="1" s="1"/>
  <c r="X3031" i="1"/>
  <c r="Y3031" i="1" s="1"/>
  <c r="X2978" i="1"/>
  <c r="Y2978" i="1" s="1"/>
  <c r="X3077" i="1"/>
  <c r="Y3077" i="1" s="1"/>
  <c r="X3267" i="1"/>
  <c r="Y3267" i="1" s="1"/>
  <c r="X3181" i="1"/>
  <c r="Y3181" i="1" s="1"/>
  <c r="X3424" i="1"/>
  <c r="Y3424" i="1" s="1"/>
  <c r="X3389" i="1"/>
  <c r="Y3389" i="1" s="1"/>
  <c r="J15" i="1"/>
  <c r="K15" i="1" s="1"/>
  <c r="X3491" i="1"/>
  <c r="Y3491" i="1" s="1"/>
  <c r="X3647" i="1"/>
  <c r="Y3647" i="1" s="1"/>
  <c r="J238" i="1"/>
  <c r="K238" i="1" s="1"/>
  <c r="J188" i="1"/>
  <c r="K188" i="1" s="1"/>
  <c r="J99" i="1"/>
  <c r="K99" i="1" s="1"/>
  <c r="J342" i="1"/>
  <c r="K342" i="1" s="1"/>
  <c r="J587" i="1"/>
  <c r="K587" i="1" s="1"/>
  <c r="J621" i="1"/>
  <c r="K621" i="1" s="1"/>
  <c r="J864" i="1"/>
  <c r="K864" i="1" s="1"/>
  <c r="J548" i="1"/>
  <c r="K548" i="1" s="1"/>
  <c r="J791" i="1"/>
  <c r="K791" i="1" s="1"/>
  <c r="J588" i="1"/>
  <c r="K588" i="1" s="1"/>
  <c r="J845" i="1"/>
  <c r="K845" i="1" s="1"/>
  <c r="J568" i="1"/>
  <c r="K568" i="1" s="1"/>
  <c r="J815" i="1"/>
  <c r="K815" i="1" s="1"/>
  <c r="J1080" i="1"/>
  <c r="K1080" i="1" s="1"/>
  <c r="J1323" i="1"/>
  <c r="K1323" i="1" s="1"/>
  <c r="J1737" i="1"/>
  <c r="K1737" i="1" s="1"/>
  <c r="J1045" i="1"/>
  <c r="K1045" i="1" s="1"/>
  <c r="J1288" i="1"/>
  <c r="K1288" i="1" s="1"/>
  <c r="J1632" i="1"/>
  <c r="K1632" i="1" s="1"/>
  <c r="J1094" i="1"/>
  <c r="K1094" i="1" s="1"/>
  <c r="J1337" i="1"/>
  <c r="K1337" i="1" s="1"/>
  <c r="J1490" i="1"/>
  <c r="K1490" i="1" s="1"/>
  <c r="J1733" i="1"/>
  <c r="K1733" i="1" s="1"/>
  <c r="J1976" i="1"/>
  <c r="K1976" i="1" s="1"/>
  <c r="J2219" i="1"/>
  <c r="K2219" i="1" s="1"/>
  <c r="J1962" i="1"/>
  <c r="K1962" i="1" s="1"/>
  <c r="J2205" i="1"/>
  <c r="K2205" i="1" s="1"/>
  <c r="J1684" i="1"/>
  <c r="K1684" i="1" s="1"/>
  <c r="J1999" i="1"/>
  <c r="K1999" i="1" s="1"/>
  <c r="J2351" i="1"/>
  <c r="K2351" i="1" s="1"/>
  <c r="J2376" i="1"/>
  <c r="K2376" i="1" s="1"/>
  <c r="J2365" i="1"/>
  <c r="K2365" i="1" s="1"/>
  <c r="J2738" i="1"/>
  <c r="K2738" i="1" s="1"/>
  <c r="J2727" i="1"/>
  <c r="K2727" i="1" s="1"/>
  <c r="J2752" i="1"/>
  <c r="K2752" i="1" s="1"/>
  <c r="J3261" i="1"/>
  <c r="K3261" i="1" s="1"/>
  <c r="J3115" i="1"/>
  <c r="K3115" i="1" s="1"/>
  <c r="J2966" i="1"/>
  <c r="K2966" i="1" s="1"/>
  <c r="J3326" i="1"/>
  <c r="K3326" i="1" s="1"/>
  <c r="J870" i="1"/>
  <c r="K870" i="1" s="1"/>
  <c r="Q2812" i="1"/>
  <c r="R2812" i="1" s="1"/>
  <c r="Q3094" i="1"/>
  <c r="R3094" i="1" s="1"/>
  <c r="Q3254" i="1"/>
  <c r="R3254" i="1" s="1"/>
  <c r="Q3150" i="1"/>
  <c r="R3150" i="1" s="1"/>
  <c r="Q3393" i="1"/>
  <c r="R3393" i="1" s="1"/>
  <c r="Q3349" i="1"/>
  <c r="R3349" i="1" s="1"/>
  <c r="X31" i="1"/>
  <c r="Y31" i="1" s="1"/>
  <c r="Q3489" i="1"/>
  <c r="R3489" i="1" s="1"/>
  <c r="X91" i="1"/>
  <c r="Y91" i="1" s="1"/>
  <c r="Q641" i="1"/>
  <c r="R641" i="1" s="1"/>
  <c r="Q378" i="1"/>
  <c r="R378" i="1" s="1"/>
  <c r="Q238" i="1"/>
  <c r="R238" i="1" s="1"/>
  <c r="AZ2552" i="1"/>
  <c r="BA2552" i="1" s="1"/>
  <c r="AZ2885" i="1"/>
  <c r="BA2885" i="1" s="1"/>
  <c r="AZ2457" i="1"/>
  <c r="BA2457" i="1" s="1"/>
  <c r="AZ2700" i="1"/>
  <c r="BA2700" i="1" s="1"/>
  <c r="AZ2943" i="1"/>
  <c r="BA2943" i="1" s="1"/>
  <c r="AZ2515" i="1"/>
  <c r="BA2515" i="1" s="1"/>
  <c r="AZ2758" i="1"/>
  <c r="BA2758" i="1" s="1"/>
  <c r="AZ3001" i="1"/>
  <c r="BA3001" i="1" s="1"/>
  <c r="AZ3346" i="1"/>
  <c r="BA3346" i="1" s="1"/>
  <c r="AZ3209" i="1"/>
  <c r="BA3209" i="1" s="1"/>
  <c r="AZ3072" i="1"/>
  <c r="BA3072" i="1" s="1"/>
  <c r="AZ3315" i="1"/>
  <c r="BA3315" i="1" s="1"/>
  <c r="AZ3572" i="1"/>
  <c r="BA3572" i="1" s="1"/>
  <c r="AZ3588" i="1"/>
  <c r="BA3588" i="1" s="1"/>
  <c r="Q48" i="1"/>
  <c r="R48" i="1" s="1"/>
  <c r="Q122" i="1"/>
  <c r="R122" i="1" s="1"/>
  <c r="Q365" i="1"/>
  <c r="R365" i="1" s="1"/>
  <c r="Q608" i="1"/>
  <c r="R608" i="1" s="1"/>
  <c r="Q87" i="1"/>
  <c r="R87" i="1" s="1"/>
  <c r="Q330" i="1"/>
  <c r="R330" i="1" s="1"/>
  <c r="Q573" i="1"/>
  <c r="R573" i="1" s="1"/>
  <c r="Q862" i="1"/>
  <c r="R862" i="1" s="1"/>
  <c r="Q190" i="1"/>
  <c r="R190" i="1" s="1"/>
  <c r="Q433" i="1"/>
  <c r="R433" i="1" s="1"/>
  <c r="Q676" i="1"/>
  <c r="R676" i="1" s="1"/>
  <c r="Q933" i="1"/>
  <c r="R933" i="1" s="1"/>
  <c r="Q1176" i="1"/>
  <c r="R1176" i="1" s="1"/>
  <c r="Q1419" i="1"/>
  <c r="R1419" i="1" s="1"/>
  <c r="Q937" i="1"/>
  <c r="R937" i="1" s="1"/>
  <c r="Q1180" i="1"/>
  <c r="R1180" i="1" s="1"/>
  <c r="Q1423" i="1"/>
  <c r="R1423" i="1" s="1"/>
  <c r="Q815" i="1"/>
  <c r="R815" i="1" s="1"/>
  <c r="Q1058" i="1"/>
  <c r="R1058" i="1" s="1"/>
  <c r="Q1301" i="1"/>
  <c r="R1301" i="1" s="1"/>
  <c r="Q1549" i="1"/>
  <c r="R1549" i="1" s="1"/>
  <c r="Q1815" i="1"/>
  <c r="R1815" i="1" s="1"/>
  <c r="Q2058" i="1"/>
  <c r="R2058" i="1" s="1"/>
  <c r="Q1645" i="1"/>
  <c r="R1645" i="1" s="1"/>
  <c r="Q1888" i="1"/>
  <c r="R1888" i="1" s="1"/>
  <c r="Q2131" i="1"/>
  <c r="R2131" i="1" s="1"/>
  <c r="Q1610" i="1"/>
  <c r="R1610" i="1" s="1"/>
  <c r="Q1853" i="1"/>
  <c r="R1853" i="1" s="1"/>
  <c r="Q2096" i="1"/>
  <c r="R2096" i="1" s="1"/>
  <c r="Q2353" i="1"/>
  <c r="R2353" i="1" s="1"/>
  <c r="Q2596" i="1"/>
  <c r="R2596" i="1" s="1"/>
  <c r="Q2459" i="1"/>
  <c r="R2459" i="1" s="1"/>
  <c r="Q2712" i="1"/>
  <c r="R2712" i="1" s="1"/>
  <c r="Q2487" i="1"/>
  <c r="R2487" i="1" s="1"/>
  <c r="Q2735" i="1"/>
  <c r="R2735" i="1" s="1"/>
  <c r="Q2978" i="1"/>
  <c r="R2978" i="1" s="1"/>
  <c r="Q2892" i="1"/>
  <c r="R2892" i="1" s="1"/>
  <c r="Q2755" i="1"/>
  <c r="R2755" i="1" s="1"/>
  <c r="Q2998" i="1"/>
  <c r="R2998" i="1" s="1"/>
  <c r="Q3197" i="1"/>
  <c r="R3197" i="1" s="1"/>
  <c r="Q3093" i="1"/>
  <c r="R3093" i="1" s="1"/>
  <c r="Q3336" i="1"/>
  <c r="R3336" i="1" s="1"/>
  <c r="Q3292" i="1"/>
  <c r="R3292" i="1" s="1"/>
  <c r="Q3626" i="1"/>
  <c r="R3626" i="1" s="1"/>
  <c r="Q3432" i="1"/>
  <c r="R3432" i="1" s="1"/>
  <c r="X23" i="1"/>
  <c r="Y23" i="1" s="1"/>
  <c r="Q3478" i="1"/>
  <c r="R3478" i="1" s="1"/>
  <c r="X69" i="1"/>
  <c r="Y69" i="1" s="1"/>
  <c r="X445" i="1"/>
  <c r="Y445" i="1" s="1"/>
  <c r="X688" i="1"/>
  <c r="Y688" i="1" s="1"/>
  <c r="X931" i="1"/>
  <c r="Y931" i="1" s="1"/>
  <c r="X209" i="1"/>
  <c r="Y209" i="1" s="1"/>
  <c r="X452" i="1"/>
  <c r="Y452" i="1" s="1"/>
  <c r="X695" i="1"/>
  <c r="Y695" i="1" s="1"/>
  <c r="X938" i="1"/>
  <c r="Y938" i="1" s="1"/>
  <c r="X213" i="1"/>
  <c r="Y213" i="1" s="1"/>
  <c r="X483" i="1"/>
  <c r="Y483" i="1" s="1"/>
  <c r="X849" i="1"/>
  <c r="Y849" i="1" s="1"/>
  <c r="X1362" i="1"/>
  <c r="Y1362" i="1" s="1"/>
  <c r="X1808" i="1"/>
  <c r="Y1808" i="1" s="1"/>
  <c r="X1579" i="1"/>
  <c r="Y1579" i="1" s="1"/>
  <c r="X1544" i="1"/>
  <c r="Y1544" i="1" s="1"/>
  <c r="Q765" i="1"/>
  <c r="R765" i="1" s="1"/>
  <c r="Q1017" i="1"/>
  <c r="R1017" i="1" s="1"/>
  <c r="Q1260" i="1"/>
  <c r="R1260" i="1" s="1"/>
  <c r="Q1503" i="1"/>
  <c r="R1503" i="1" s="1"/>
  <c r="Q1021" i="1"/>
  <c r="R1021" i="1" s="1"/>
  <c r="Q1264" i="1"/>
  <c r="R1264" i="1" s="1"/>
  <c r="Q1507" i="1"/>
  <c r="R1507" i="1" s="1"/>
  <c r="Q899" i="1"/>
  <c r="R899" i="1" s="1"/>
  <c r="Q1142" i="1"/>
  <c r="R1142" i="1" s="1"/>
  <c r="Q1385" i="1"/>
  <c r="R1385" i="1" s="1"/>
  <c r="Q1656" i="1"/>
  <c r="R1656" i="1" s="1"/>
  <c r="Q1899" i="1"/>
  <c r="R1899" i="1" s="1"/>
  <c r="Q2142" i="1"/>
  <c r="R2142" i="1" s="1"/>
  <c r="Q1729" i="1"/>
  <c r="R1729" i="1" s="1"/>
  <c r="Q1972" i="1"/>
  <c r="R1972" i="1" s="1"/>
  <c r="Q2215" i="1"/>
  <c r="R2215" i="1" s="1"/>
  <c r="Q1694" i="1"/>
  <c r="R1694" i="1" s="1"/>
  <c r="Q1937" i="1"/>
  <c r="R1937" i="1" s="1"/>
  <c r="Q2180" i="1"/>
  <c r="R2180" i="1" s="1"/>
  <c r="Q2437" i="1"/>
  <c r="R2437" i="1" s="1"/>
  <c r="Q2680" i="1"/>
  <c r="R2680" i="1" s="1"/>
  <c r="Q2543" i="1"/>
  <c r="R2543" i="1" s="1"/>
  <c r="Q2328" i="1"/>
  <c r="R2328" i="1" s="1"/>
  <c r="Q2571" i="1"/>
  <c r="R2571" i="1" s="1"/>
  <c r="Q2819" i="1"/>
  <c r="R2819" i="1" s="1"/>
  <c r="Q2733" i="1"/>
  <c r="R2733" i="1" s="1"/>
  <c r="Q2976" i="1"/>
  <c r="R2976" i="1" s="1"/>
  <c r="Q3046" i="1"/>
  <c r="R3046" i="1" s="1"/>
  <c r="Q3375" i="1"/>
  <c r="R3375" i="1" s="1"/>
  <c r="Q3471" i="1"/>
  <c r="R3471" i="1" s="1"/>
  <c r="X175" i="1"/>
  <c r="Y175" i="1" s="1"/>
  <c r="X978" i="1"/>
  <c r="Y978" i="1" s="1"/>
  <c r="X734" i="1"/>
  <c r="Y734" i="1" s="1"/>
  <c r="X543" i="1"/>
  <c r="Y543" i="1" s="1"/>
  <c r="X1021" i="1"/>
  <c r="Y1021" i="1" s="1"/>
  <c r="AZ1310" i="1"/>
  <c r="BA1310" i="1" s="1"/>
  <c r="AZ1553" i="1"/>
  <c r="BA1553" i="1" s="1"/>
  <c r="AZ1926" i="1"/>
  <c r="BA1926" i="1" s="1"/>
  <c r="AZ2319" i="1"/>
  <c r="BA2319" i="1" s="1"/>
  <c r="AZ1798" i="1"/>
  <c r="BA1798" i="1" s="1"/>
  <c r="AZ2041" i="1"/>
  <c r="BA2041" i="1" s="1"/>
  <c r="AZ2284" i="1"/>
  <c r="BA2284" i="1" s="1"/>
  <c r="AZ1763" i="1"/>
  <c r="BA1763" i="1" s="1"/>
  <c r="AZ2006" i="1"/>
  <c r="BA2006" i="1" s="1"/>
  <c r="AZ2249" i="1"/>
  <c r="BA2249" i="1" s="1"/>
  <c r="AZ2765" i="1"/>
  <c r="BA2765" i="1" s="1"/>
  <c r="AZ2460" i="1"/>
  <c r="BA2460" i="1" s="1"/>
  <c r="AZ2823" i="1"/>
  <c r="BA2823" i="1" s="1"/>
  <c r="AZ2518" i="1"/>
  <c r="BA2518" i="1" s="1"/>
  <c r="AZ2881" i="1"/>
  <c r="BA2881" i="1" s="1"/>
  <c r="AZ3349" i="1"/>
  <c r="BA3349" i="1" s="1"/>
  <c r="AZ3332" i="1"/>
  <c r="BA3332" i="1" s="1"/>
  <c r="AZ3318" i="1"/>
  <c r="BA3318" i="1" s="1"/>
  <c r="AZ3468" i="1"/>
  <c r="BA3468" i="1" s="1"/>
  <c r="AZ3622" i="1"/>
  <c r="BA3622" i="1" s="1"/>
  <c r="Q245" i="1"/>
  <c r="R245" i="1" s="1"/>
  <c r="Q611" i="1"/>
  <c r="R611" i="1" s="1"/>
  <c r="Q315" i="1"/>
  <c r="R315" i="1" s="1"/>
  <c r="Q175" i="1"/>
  <c r="R175" i="1" s="1"/>
  <c r="AZ825" i="1"/>
  <c r="BA825" i="1" s="1"/>
  <c r="AZ725" i="1"/>
  <c r="BA725" i="1" s="1"/>
  <c r="AZ842" i="1"/>
  <c r="BA842" i="1" s="1"/>
  <c r="AZ564" i="1"/>
  <c r="BA564" i="1" s="1"/>
  <c r="AZ1023" i="1"/>
  <c r="BA1023" i="1" s="1"/>
  <c r="AZ1007" i="1"/>
  <c r="BA1007" i="1" s="1"/>
  <c r="AZ966" i="1"/>
  <c r="BA966" i="1" s="1"/>
  <c r="AZ596" i="1"/>
  <c r="BA596" i="1" s="1"/>
  <c r="AZ580" i="1"/>
  <c r="BA580" i="1" s="1"/>
  <c r="AZ1057" i="1"/>
  <c r="BA1057" i="1" s="1"/>
  <c r="AZ1545" i="1"/>
  <c r="BA1545" i="1" s="1"/>
  <c r="AZ1902" i="1"/>
  <c r="BA1902" i="1" s="1"/>
  <c r="AZ1437" i="1"/>
  <c r="BA1437" i="1" s="1"/>
  <c r="AZ1339" i="1"/>
  <c r="BA1339" i="1" s="1"/>
  <c r="AZ1582" i="1"/>
  <c r="BA1582" i="1" s="1"/>
  <c r="AZ2013" i="1"/>
  <c r="BA2013" i="1" s="1"/>
  <c r="AZ1151" i="1"/>
  <c r="BA1151" i="1" s="1"/>
  <c r="AZ1394" i="1"/>
  <c r="BA1394" i="1" s="1"/>
  <c r="AZ1637" i="1"/>
  <c r="BA1637" i="1" s="1"/>
  <c r="AZ2160" i="1"/>
  <c r="BA2160" i="1" s="1"/>
  <c r="AZ2411" i="1"/>
  <c r="BA2411" i="1" s="1"/>
  <c r="AZ1882" i="1"/>
  <c r="BA1882" i="1" s="1"/>
  <c r="AZ2125" i="1"/>
  <c r="BA2125" i="1" s="1"/>
  <c r="AZ2368" i="1"/>
  <c r="BA2368" i="1" s="1"/>
  <c r="AZ1847" i="1"/>
  <c r="BA1847" i="1" s="1"/>
  <c r="AZ2090" i="1"/>
  <c r="BA2090" i="1" s="1"/>
  <c r="AZ2336" i="1"/>
  <c r="BA2336" i="1" s="1"/>
  <c r="AZ2891" i="1"/>
  <c r="BA2891" i="1" s="1"/>
  <c r="AZ2586" i="1"/>
  <c r="BA2586" i="1" s="1"/>
  <c r="AZ2949" i="1"/>
  <c r="BA2949" i="1" s="1"/>
  <c r="AZ2644" i="1"/>
  <c r="BA2644" i="1" s="1"/>
  <c r="AZ3007" i="1"/>
  <c r="BA3007" i="1" s="1"/>
  <c r="AZ3095" i="1"/>
  <c r="BA3095" i="1" s="1"/>
  <c r="AZ3078" i="1"/>
  <c r="BA3078" i="1" s="1"/>
  <c r="AZ3458" i="1"/>
  <c r="BA3458" i="1" s="1"/>
  <c r="AZ3594" i="1"/>
  <c r="BA3594" i="1" s="1"/>
  <c r="Q27" i="1"/>
  <c r="R27" i="1" s="1"/>
  <c r="Q371" i="1"/>
  <c r="R371" i="1" s="1"/>
  <c r="Q737" i="1"/>
  <c r="R737" i="1" s="1"/>
  <c r="Q567" i="1"/>
  <c r="R567" i="1" s="1"/>
  <c r="Q427" i="1"/>
  <c r="R427" i="1" s="1"/>
  <c r="AZ2705" i="1"/>
  <c r="BA2705" i="1" s="1"/>
  <c r="AZ2948" i="1"/>
  <c r="BA2948" i="1" s="1"/>
  <c r="AZ2520" i="1"/>
  <c r="BA2520" i="1" s="1"/>
  <c r="AZ2763" i="1"/>
  <c r="BA2763" i="1" s="1"/>
  <c r="AZ3006" i="1"/>
  <c r="BA3006" i="1" s="1"/>
  <c r="AZ2578" i="1"/>
  <c r="BA2578" i="1" s="1"/>
  <c r="AZ2821" i="1"/>
  <c r="BA2821" i="1" s="1"/>
  <c r="AZ3154" i="1"/>
  <c r="BA3154" i="1" s="1"/>
  <c r="AZ3029" i="1"/>
  <c r="BA3029" i="1" s="1"/>
  <c r="AZ3272" i="1"/>
  <c r="BA3272" i="1" s="1"/>
  <c r="AZ3135" i="1"/>
  <c r="BA3135" i="1" s="1"/>
  <c r="AZ3378" i="1"/>
  <c r="BA3378" i="1" s="1"/>
  <c r="AZ3408" i="1"/>
  <c r="BA3408" i="1" s="1"/>
  <c r="AZ3454" i="1"/>
  <c r="BA3454" i="1" s="1"/>
  <c r="AZ3613" i="1"/>
  <c r="BA3613" i="1" s="1"/>
  <c r="Q185" i="1"/>
  <c r="R185" i="1" s="1"/>
  <c r="Q428" i="1"/>
  <c r="R428" i="1" s="1"/>
  <c r="Q671" i="1"/>
  <c r="R671" i="1" s="1"/>
  <c r="Q150" i="1"/>
  <c r="R150" i="1" s="1"/>
  <c r="Q393" i="1"/>
  <c r="R393" i="1" s="1"/>
  <c r="Q636" i="1"/>
  <c r="R636" i="1" s="1"/>
  <c r="Q10" i="1"/>
  <c r="R10" i="1" s="1"/>
  <c r="Q253" i="1"/>
  <c r="R253" i="1" s="1"/>
  <c r="Q496" i="1"/>
  <c r="R496" i="1" s="1"/>
  <c r="Q739" i="1"/>
  <c r="R739" i="1" s="1"/>
  <c r="Q996" i="1"/>
  <c r="R996" i="1" s="1"/>
  <c r="Q1239" i="1"/>
  <c r="R1239" i="1" s="1"/>
  <c r="Q1482" i="1"/>
  <c r="R1482" i="1" s="1"/>
  <c r="Q1000" i="1"/>
  <c r="R1000" i="1" s="1"/>
  <c r="Q1243" i="1"/>
  <c r="R1243" i="1" s="1"/>
  <c r="Q1486" i="1"/>
  <c r="R1486" i="1" s="1"/>
  <c r="Q878" i="1"/>
  <c r="R878" i="1" s="1"/>
  <c r="Q1121" i="1"/>
  <c r="R1121" i="1" s="1"/>
  <c r="Q1364" i="1"/>
  <c r="R1364" i="1" s="1"/>
  <c r="Q1635" i="1"/>
  <c r="R1635" i="1" s="1"/>
  <c r="Q1878" i="1"/>
  <c r="R1878" i="1" s="1"/>
  <c r="Q2121" i="1"/>
  <c r="R2121" i="1" s="1"/>
  <c r="Q1708" i="1"/>
  <c r="R1708" i="1" s="1"/>
  <c r="Q1951" i="1"/>
  <c r="R1951" i="1" s="1"/>
  <c r="Q2194" i="1"/>
  <c r="R2194" i="1" s="1"/>
  <c r="Q1673" i="1"/>
  <c r="R1673" i="1" s="1"/>
  <c r="Q1916" i="1"/>
  <c r="R1916" i="1" s="1"/>
  <c r="Q2159" i="1"/>
  <c r="R2159" i="1" s="1"/>
  <c r="Q2416" i="1"/>
  <c r="R2416" i="1" s="1"/>
  <c r="Q2659" i="1"/>
  <c r="R2659" i="1" s="1"/>
  <c r="Q2522" i="1"/>
  <c r="R2522" i="1" s="1"/>
  <c r="Q2307" i="1"/>
  <c r="R2307" i="1" s="1"/>
  <c r="Q2550" i="1"/>
  <c r="R2550" i="1" s="1"/>
  <c r="Q2798" i="1"/>
  <c r="R2798" i="1" s="1"/>
  <c r="Q3052" i="1"/>
  <c r="R3052" i="1" s="1"/>
  <c r="Q2955" i="1"/>
  <c r="R2955" i="1" s="1"/>
  <c r="Q2818" i="1"/>
  <c r="R2818" i="1" s="1"/>
  <c r="Q3112" i="1"/>
  <c r="R3112" i="1" s="1"/>
  <c r="Q3260" i="1"/>
  <c r="R3260" i="1" s="1"/>
  <c r="Q3156" i="1"/>
  <c r="R3156" i="1" s="1"/>
  <c r="Q3399" i="1"/>
  <c r="R3399" i="1" s="1"/>
  <c r="Q3355" i="1"/>
  <c r="R3355" i="1" s="1"/>
  <c r="X37" i="1"/>
  <c r="Y37" i="1" s="1"/>
  <c r="Q3495" i="1"/>
  <c r="R3495" i="1" s="1"/>
  <c r="X109" i="1"/>
  <c r="Y109" i="1" s="1"/>
  <c r="Q3541" i="1"/>
  <c r="R3541" i="1" s="1"/>
  <c r="X247" i="1"/>
  <c r="Y247" i="1" s="1"/>
  <c r="X508" i="1"/>
  <c r="Y508" i="1" s="1"/>
  <c r="X751" i="1"/>
  <c r="Y751" i="1" s="1"/>
  <c r="X1050" i="1"/>
  <c r="Y1050" i="1" s="1"/>
  <c r="X272" i="1"/>
  <c r="Y272" i="1" s="1"/>
  <c r="X515" i="1"/>
  <c r="Y515" i="1" s="1"/>
  <c r="X758" i="1"/>
  <c r="Y758" i="1" s="1"/>
  <c r="X1071" i="1"/>
  <c r="Y1071" i="1" s="1"/>
  <c r="X276" i="1"/>
  <c r="Y276" i="1" s="1"/>
  <c r="X579" i="1"/>
  <c r="Y579" i="1" s="1"/>
  <c r="X942" i="1"/>
  <c r="Y942" i="1" s="1"/>
  <c r="X1458" i="1"/>
  <c r="Y1458" i="1" s="1"/>
  <c r="X1057" i="1"/>
  <c r="Y1057" i="1" s="1"/>
  <c r="X1004" i="1"/>
  <c r="Y1004" i="1" s="1"/>
  <c r="X1817" i="1"/>
  <c r="Y1817" i="1" s="1"/>
  <c r="Q837" i="1"/>
  <c r="R837" i="1" s="1"/>
  <c r="Q1080" i="1"/>
  <c r="R1080" i="1" s="1"/>
  <c r="Q1323" i="1"/>
  <c r="R1323" i="1" s="1"/>
  <c r="Q1582" i="1"/>
  <c r="R1582" i="1" s="1"/>
  <c r="Q1084" i="1"/>
  <c r="R1084" i="1" s="1"/>
  <c r="Q1327" i="1"/>
  <c r="R1327" i="1" s="1"/>
  <c r="Q1588" i="1"/>
  <c r="R1588" i="1" s="1"/>
  <c r="Q962" i="1"/>
  <c r="R962" i="1" s="1"/>
  <c r="Q1205" i="1"/>
  <c r="R1205" i="1" s="1"/>
  <c r="Q1448" i="1"/>
  <c r="R1448" i="1" s="1"/>
  <c r="Q1719" i="1"/>
  <c r="R1719" i="1" s="1"/>
  <c r="Q1962" i="1"/>
  <c r="R1962" i="1" s="1"/>
  <c r="Q2205" i="1"/>
  <c r="R2205" i="1" s="1"/>
  <c r="Q1792" i="1"/>
  <c r="R1792" i="1" s="1"/>
  <c r="Q2035" i="1"/>
  <c r="R2035" i="1" s="1"/>
  <c r="Q2291" i="1"/>
  <c r="R2291" i="1" s="1"/>
  <c r="Q1757" i="1"/>
  <c r="R1757" i="1" s="1"/>
  <c r="Q2000" i="1"/>
  <c r="R2000" i="1" s="1"/>
  <c r="Q2243" i="1"/>
  <c r="R2243" i="1" s="1"/>
  <c r="Q2500" i="1"/>
  <c r="R2500" i="1" s="1"/>
  <c r="Q2363" i="1"/>
  <c r="R2363" i="1" s="1"/>
  <c r="Q2606" i="1"/>
  <c r="R2606" i="1" s="1"/>
  <c r="Q2391" i="1"/>
  <c r="R2391" i="1" s="1"/>
  <c r="Q2634" i="1"/>
  <c r="R2634" i="1" s="1"/>
  <c r="Q2882" i="1"/>
  <c r="R2882" i="1" s="1"/>
  <c r="Q2796" i="1"/>
  <c r="R2796" i="1" s="1"/>
  <c r="Q3049" i="1"/>
  <c r="R3049" i="1" s="1"/>
  <c r="Q3182" i="1"/>
  <c r="R3182" i="1" s="1"/>
  <c r="Q3277" i="1"/>
  <c r="R3277" i="1" s="1"/>
  <c r="X8" i="1"/>
  <c r="Y8" i="1" s="1"/>
  <c r="X430" i="1"/>
  <c r="Y430" i="1" s="1"/>
  <c r="X194" i="1"/>
  <c r="Y194" i="1" s="1"/>
  <c r="X923" i="1"/>
  <c r="Y923" i="1" s="1"/>
  <c r="X825" i="1"/>
  <c r="Y825" i="1" s="1"/>
  <c r="X1534" i="1"/>
  <c r="Y1534" i="1" s="1"/>
  <c r="AZ1373" i="1"/>
  <c r="BA1373" i="1" s="1"/>
  <c r="AZ1616" i="1"/>
  <c r="BA1616" i="1" s="1"/>
  <c r="AZ2115" i="1"/>
  <c r="BA2115" i="1" s="1"/>
  <c r="AZ2382" i="1"/>
  <c r="BA2382" i="1" s="1"/>
  <c r="AZ1861" i="1"/>
  <c r="BA1861" i="1" s="1"/>
  <c r="AZ2104" i="1"/>
  <c r="BA2104" i="1" s="1"/>
  <c r="AZ2347" i="1"/>
  <c r="BA2347" i="1" s="1"/>
  <c r="AZ1826" i="1"/>
  <c r="BA1826" i="1" s="1"/>
  <c r="AZ2069" i="1"/>
  <c r="BA2069" i="1" s="1"/>
  <c r="AZ2312" i="1"/>
  <c r="BA2312" i="1" s="1"/>
  <c r="AZ2861" i="1"/>
  <c r="BA2861" i="1" s="1"/>
  <c r="AZ2553" i="1"/>
  <c r="BA2553" i="1" s="1"/>
  <c r="AZ2919" i="1"/>
  <c r="BA2919" i="1" s="1"/>
  <c r="AZ2611" i="1"/>
  <c r="BA2611" i="1" s="1"/>
  <c r="AZ2977" i="1"/>
  <c r="BA2977" i="1" s="1"/>
  <c r="AZ3062" i="1"/>
  <c r="BA3062" i="1" s="1"/>
  <c r="AZ3048" i="1"/>
  <c r="BA3048" i="1" s="1"/>
  <c r="AZ3413" i="1"/>
  <c r="BA3413" i="1" s="1"/>
  <c r="AZ3564" i="1"/>
  <c r="BA3564" i="1" s="1"/>
  <c r="AZ3625" i="1"/>
  <c r="BA3625" i="1" s="1"/>
  <c r="Q341" i="1"/>
  <c r="R341" i="1" s="1"/>
  <c r="Q704" i="1"/>
  <c r="R704" i="1" s="1"/>
  <c r="Q504" i="1"/>
  <c r="R504" i="1" s="1"/>
  <c r="Q364" i="1"/>
  <c r="R364" i="1" s="1"/>
  <c r="AZ907" i="1"/>
  <c r="BA907" i="1" s="1"/>
  <c r="AZ745" i="1"/>
  <c r="BA745" i="1" s="1"/>
  <c r="AZ265" i="1"/>
  <c r="BA265" i="1" s="1"/>
  <c r="AZ780" i="1"/>
  <c r="BA780" i="1" s="1"/>
  <c r="AZ847" i="1"/>
  <c r="BA847" i="1" s="1"/>
  <c r="AZ370" i="1"/>
  <c r="BA370" i="1" s="1"/>
  <c r="AZ970" i="1"/>
  <c r="BA970" i="1" s="1"/>
  <c r="AZ423" i="1"/>
  <c r="BA423" i="1" s="1"/>
  <c r="AZ828" i="1"/>
  <c r="BA828" i="1" s="1"/>
  <c r="AZ866" i="1"/>
  <c r="BA866" i="1" s="1"/>
  <c r="AZ1608" i="1"/>
  <c r="BA1608" i="1" s="1"/>
  <c r="AZ2091" i="1"/>
  <c r="BA2091" i="1" s="1"/>
  <c r="AZ1159" i="1"/>
  <c r="BA1159" i="1" s="1"/>
  <c r="AZ1402" i="1"/>
  <c r="BA1402" i="1" s="1"/>
  <c r="AZ1645" i="1"/>
  <c r="BA1645" i="1" s="1"/>
  <c r="AZ1149" i="1"/>
  <c r="BA1149" i="1" s="1"/>
  <c r="AZ1214" i="1"/>
  <c r="BA1214" i="1" s="1"/>
  <c r="AZ1457" i="1"/>
  <c r="BA1457" i="1" s="1"/>
  <c r="AZ1700" i="1"/>
  <c r="BA1700" i="1" s="1"/>
  <c r="AZ2223" i="1"/>
  <c r="BA2223" i="1" s="1"/>
  <c r="AZ2600" i="1"/>
  <c r="BA2600" i="1" s="1"/>
  <c r="AZ1945" i="1"/>
  <c r="BA1945" i="1" s="1"/>
  <c r="AZ2188" i="1"/>
  <c r="BA2188" i="1" s="1"/>
  <c r="AZ2495" i="1"/>
  <c r="BA2495" i="1" s="1"/>
  <c r="AZ1910" i="1"/>
  <c r="BA1910" i="1" s="1"/>
  <c r="AZ2153" i="1"/>
  <c r="BA2153" i="1" s="1"/>
  <c r="AZ2489" i="1"/>
  <c r="BA2489" i="1" s="1"/>
  <c r="AZ2987" i="1"/>
  <c r="BA2987" i="1" s="1"/>
  <c r="AZ2679" i="1"/>
  <c r="BA2679" i="1" s="1"/>
  <c r="AZ3097" i="1"/>
  <c r="BA3097" i="1" s="1"/>
  <c r="AZ2818" i="1"/>
  <c r="BA2818" i="1" s="1"/>
  <c r="AZ3068" i="1"/>
  <c r="BA3068" i="1" s="1"/>
  <c r="AZ3255" i="1"/>
  <c r="BA3255" i="1" s="1"/>
  <c r="AZ3567" i="1"/>
  <c r="BA3567" i="1" s="1"/>
  <c r="Q182" i="1"/>
  <c r="R182" i="1" s="1"/>
  <c r="Q710" i="1"/>
  <c r="R710" i="1" s="1"/>
  <c r="Q49" i="1"/>
  <c r="R49" i="1" s="1"/>
  <c r="AZ2687" i="1"/>
  <c r="BA2687" i="1" s="1"/>
  <c r="AZ3157" i="1"/>
  <c r="BA3157" i="1" s="1"/>
  <c r="AZ2745" i="1"/>
  <c r="BA2745" i="1" s="1"/>
  <c r="AZ2452" i="1"/>
  <c r="BA2452" i="1" s="1"/>
  <c r="AZ2803" i="1"/>
  <c r="BA2803" i="1" s="1"/>
  <c r="AZ3283" i="1"/>
  <c r="BA3283" i="1" s="1"/>
  <c r="AZ3254" i="1"/>
  <c r="BA3254" i="1" s="1"/>
  <c r="AZ3252" i="1"/>
  <c r="BA3252" i="1" s="1"/>
  <c r="AZ3416" i="1"/>
  <c r="BA3416" i="1" s="1"/>
  <c r="AZ3571" i="1"/>
  <c r="BA3571" i="1" s="1"/>
  <c r="Q167" i="1"/>
  <c r="R167" i="1" s="1"/>
  <c r="Q545" i="1"/>
  <c r="R545" i="1" s="1"/>
  <c r="Q132" i="1"/>
  <c r="R132" i="1" s="1"/>
  <c r="Q510" i="1"/>
  <c r="R510" i="1" s="1"/>
  <c r="AZ3644" i="1"/>
  <c r="BA3644" i="1" s="1"/>
  <c r="Q370" i="1"/>
  <c r="R370" i="1" s="1"/>
  <c r="Q721" i="1"/>
  <c r="R721" i="1" s="1"/>
  <c r="Q1113" i="1"/>
  <c r="R1113" i="1" s="1"/>
  <c r="Q1633" i="1"/>
  <c r="R1633" i="1" s="1"/>
  <c r="Q752" i="1"/>
  <c r="R752" i="1" s="1"/>
  <c r="Q1481" i="1"/>
  <c r="R1481" i="1" s="1"/>
  <c r="Q2238" i="1"/>
  <c r="R2238" i="1" s="1"/>
  <c r="Q1547" i="1"/>
  <c r="R1547" i="1" s="1"/>
  <c r="Q2288" i="1"/>
  <c r="R2288" i="1" s="1"/>
  <c r="Q2639" i="1"/>
  <c r="R2639" i="1" s="1"/>
  <c r="Q2915" i="1"/>
  <c r="R2915" i="1" s="1"/>
  <c r="Q2935" i="1"/>
  <c r="R2935" i="1" s="1"/>
  <c r="Q3273" i="1"/>
  <c r="R3273" i="1" s="1"/>
  <c r="Q3431" i="1"/>
  <c r="R3431" i="1" s="1"/>
  <c r="X6" i="1"/>
  <c r="Y6" i="1" s="1"/>
  <c r="X868" i="1"/>
  <c r="Y868" i="1" s="1"/>
  <c r="X632" i="1"/>
  <c r="Y632" i="1" s="1"/>
  <c r="X393" i="1"/>
  <c r="Y393" i="1" s="1"/>
  <c r="X1632" i="1"/>
  <c r="Y1632" i="1" s="1"/>
  <c r="Q697" i="1"/>
  <c r="R697" i="1" s="1"/>
  <c r="Q1440" i="1"/>
  <c r="R1440" i="1" s="1"/>
  <c r="Q1444" i="1"/>
  <c r="R1444" i="1" s="1"/>
  <c r="Q1322" i="1"/>
  <c r="R1322" i="1" s="1"/>
  <c r="Q2079" i="1"/>
  <c r="R2079" i="1" s="1"/>
  <c r="Q2152" i="1"/>
  <c r="R2152" i="1" s="1"/>
  <c r="Q2117" i="1"/>
  <c r="R2117" i="1" s="1"/>
  <c r="Q2480" i="1"/>
  <c r="R2480" i="1" s="1"/>
  <c r="Q2756" i="1"/>
  <c r="R2756" i="1" s="1"/>
  <c r="Q2848" i="1"/>
  <c r="R2848" i="1" s="1"/>
  <c r="Q3571" i="1"/>
  <c r="R3571" i="1" s="1"/>
  <c r="X306" i="1"/>
  <c r="Y306" i="1" s="1"/>
  <c r="Q309" i="1"/>
  <c r="R309" i="1" s="1"/>
  <c r="Q169" i="1"/>
  <c r="R169" i="1" s="1"/>
  <c r="Q912" i="1"/>
  <c r="R912" i="1" s="1"/>
  <c r="Q916" i="1"/>
  <c r="R916" i="1" s="1"/>
  <c r="Q794" i="1"/>
  <c r="R794" i="1" s="1"/>
  <c r="Q1523" i="1"/>
  <c r="R1523" i="1" s="1"/>
  <c r="Q2294" i="1"/>
  <c r="R2294" i="1" s="1"/>
  <c r="Q1589" i="1"/>
  <c r="R1589" i="1" s="1"/>
  <c r="Q2332" i="1"/>
  <c r="R2332" i="1" s="1"/>
  <c r="Q2681" i="1"/>
  <c r="R2681" i="1" s="1"/>
  <c r="Q2957" i="1"/>
  <c r="R2957" i="1" s="1"/>
  <c r="Q2977" i="1"/>
  <c r="R2977" i="1" s="1"/>
  <c r="Q3315" i="1"/>
  <c r="R3315" i="1" s="1"/>
  <c r="Q3411" i="1"/>
  <c r="R3411" i="1" s="1"/>
  <c r="X48" i="1"/>
  <c r="Y48" i="1" s="1"/>
  <c r="X910" i="1"/>
  <c r="Y910" i="1" s="1"/>
  <c r="X674" i="1"/>
  <c r="Y674" i="1" s="1"/>
  <c r="X453" i="1"/>
  <c r="Y453" i="1" s="1"/>
  <c r="X1709" i="1"/>
  <c r="Y1709" i="1" s="1"/>
  <c r="X540" i="1"/>
  <c r="Y540" i="1" s="1"/>
  <c r="X1419" i="1"/>
  <c r="Y1419" i="1" s="1"/>
  <c r="X1384" i="1"/>
  <c r="Y1384" i="1" s="1"/>
  <c r="X1349" i="1"/>
  <c r="Y1349" i="1" s="1"/>
  <c r="X1782" i="1"/>
  <c r="Y1782" i="1" s="1"/>
  <c r="X2191" i="1"/>
  <c r="Y2191" i="1" s="1"/>
  <c r="X2166" i="1"/>
  <c r="Y2166" i="1" s="1"/>
  <c r="X2514" i="1"/>
  <c r="Y2514" i="1" s="1"/>
  <c r="X2850" i="1"/>
  <c r="Y2850" i="1" s="1"/>
  <c r="X3035" i="1"/>
  <c r="Y3035" i="1" s="1"/>
  <c r="X3238" i="1"/>
  <c r="Y3238" i="1" s="1"/>
  <c r="X3510" i="1"/>
  <c r="Y3510" i="1" s="1"/>
  <c r="J295" i="1"/>
  <c r="K295" i="1" s="1"/>
  <c r="J377" i="1"/>
  <c r="K377" i="1" s="1"/>
  <c r="J1041" i="1"/>
  <c r="K1041" i="1" s="1"/>
  <c r="X1657" i="1"/>
  <c r="Y1657" i="1" s="1"/>
  <c r="X1622" i="1"/>
  <c r="Y1622" i="1" s="1"/>
  <c r="X2089" i="1"/>
  <c r="Y2089" i="1" s="1"/>
  <c r="X2090" i="1"/>
  <c r="Y2090" i="1" s="1"/>
  <c r="X2435" i="1"/>
  <c r="Y2435" i="1" s="1"/>
  <c r="X2787" i="1"/>
  <c r="Y2787" i="1" s="1"/>
  <c r="X2875" i="1"/>
  <c r="Y2875" i="1" s="1"/>
  <c r="X3111" i="1"/>
  <c r="Y3111" i="1" s="1"/>
  <c r="X3233" i="1"/>
  <c r="Y3233" i="1" s="1"/>
  <c r="X3538" i="1"/>
  <c r="Y3538" i="1" s="1"/>
  <c r="J275" i="1"/>
  <c r="K275" i="1" s="1"/>
  <c r="J716" i="1"/>
  <c r="K716" i="1" s="1"/>
  <c r="X1988" i="1"/>
  <c r="Y1988" i="1" s="1"/>
  <c r="X1951" i="1"/>
  <c r="Y1951" i="1" s="1"/>
  <c r="X2372" i="1"/>
  <c r="Y2372" i="1" s="1"/>
  <c r="X2717" i="1"/>
  <c r="Y2717" i="1" s="1"/>
  <c r="X2692" i="1"/>
  <c r="Y2692" i="1" s="1"/>
  <c r="X2861" i="1"/>
  <c r="Y2861" i="1" s="1"/>
  <c r="X3393" i="1"/>
  <c r="Y3393" i="1" s="1"/>
  <c r="X3542" i="1"/>
  <c r="Y3542" i="1" s="1"/>
  <c r="J121" i="1"/>
  <c r="K121" i="1" s="1"/>
  <c r="J225" i="1"/>
  <c r="K225" i="1" s="1"/>
  <c r="J493" i="1"/>
  <c r="K493" i="1" s="1"/>
  <c r="J471" i="1"/>
  <c r="K471" i="1" s="1"/>
  <c r="J532" i="1"/>
  <c r="K532" i="1" s="1"/>
  <c r="J775" i="1"/>
  <c r="K775" i="1" s="1"/>
  <c r="J1044" i="1"/>
  <c r="K1044" i="1" s="1"/>
  <c r="J1287" i="1"/>
  <c r="K1287" i="1" s="1"/>
  <c r="J1629" i="1"/>
  <c r="K1629" i="1" s="1"/>
  <c r="J1009" i="1"/>
  <c r="K1009" i="1" s="1"/>
  <c r="J1252" i="1"/>
  <c r="K1252" i="1" s="1"/>
  <c r="J1524" i="1"/>
  <c r="K1524" i="1" s="1"/>
  <c r="J1058" i="1"/>
  <c r="K1058" i="1" s="1"/>
  <c r="J1301" i="1"/>
  <c r="K1301" i="1" s="1"/>
  <c r="J1671" i="1"/>
  <c r="K1671" i="1" s="1"/>
  <c r="J1697" i="1"/>
  <c r="K1697" i="1" s="1"/>
  <c r="J1940" i="1"/>
  <c r="K1940" i="1" s="1"/>
  <c r="J2183" i="1"/>
  <c r="K2183" i="1" s="1"/>
  <c r="J1926" i="1"/>
  <c r="K1926" i="1" s="1"/>
  <c r="J2169" i="1"/>
  <c r="K2169" i="1" s="1"/>
  <c r="J1648" i="1"/>
  <c r="K1648" i="1" s="1"/>
  <c r="J1945" i="1"/>
  <c r="K1945" i="1" s="1"/>
  <c r="J2297" i="1"/>
  <c r="K2297" i="1" s="1"/>
  <c r="J2322" i="1"/>
  <c r="K2322" i="1" s="1"/>
  <c r="J2311" i="1"/>
  <c r="K2311" i="1" s="1"/>
  <c r="J2684" i="1"/>
  <c r="K2684" i="1" s="1"/>
  <c r="J2673" i="1"/>
  <c r="K2673" i="1" s="1"/>
  <c r="J2698" i="1"/>
  <c r="K2698" i="1" s="1"/>
  <c r="J3207" i="1"/>
  <c r="K3207" i="1" s="1"/>
  <c r="J3061" i="1"/>
  <c r="K3061" i="1" s="1"/>
  <c r="J3015" i="1"/>
  <c r="K3015" i="1" s="1"/>
  <c r="J3272" i="1"/>
  <c r="K3272" i="1" s="1"/>
  <c r="J465" i="1"/>
  <c r="K465" i="1" s="1"/>
  <c r="Q2857" i="1"/>
  <c r="R2857" i="1" s="1"/>
  <c r="Q3056" i="1"/>
  <c r="R3056" i="1" s="1"/>
  <c r="Q3299" i="1"/>
  <c r="R3299" i="1" s="1"/>
  <c r="Q3195" i="1"/>
  <c r="R3195" i="1" s="1"/>
  <c r="Q3151" i="1"/>
  <c r="R3151" i="1" s="1"/>
  <c r="Q3394" i="1"/>
  <c r="R3394" i="1" s="1"/>
  <c r="X79" i="1"/>
  <c r="Y79" i="1" s="1"/>
  <c r="Q3534" i="1"/>
  <c r="R3534" i="1" s="1"/>
  <c r="X226" i="1"/>
  <c r="Y226" i="1" s="1"/>
  <c r="Q3580" i="1"/>
  <c r="R3580" i="1" s="1"/>
  <c r="X304" i="1"/>
  <c r="Y304" i="1" s="1"/>
  <c r="X547" i="1"/>
  <c r="Y547" i="1" s="1"/>
  <c r="X790" i="1"/>
  <c r="Y790" i="1" s="1"/>
  <c r="X1167" i="1"/>
  <c r="Y1167" i="1" s="1"/>
  <c r="X311" i="1"/>
  <c r="Y311" i="1" s="1"/>
  <c r="X554" i="1"/>
  <c r="Y554" i="1" s="1"/>
  <c r="X797" i="1"/>
  <c r="Y797" i="1" s="1"/>
  <c r="X1188" i="1"/>
  <c r="Y1188" i="1" s="1"/>
  <c r="X315" i="1"/>
  <c r="Y315" i="1" s="1"/>
  <c r="X636" i="1"/>
  <c r="Y636" i="1" s="1"/>
  <c r="X1074" i="1"/>
  <c r="Y1074" i="1" s="1"/>
  <c r="X1515" i="1"/>
  <c r="Y1515" i="1" s="1"/>
  <c r="X1156" i="1"/>
  <c r="Y1156" i="1" s="1"/>
  <c r="X1121" i="1"/>
  <c r="Y1121" i="1" s="1"/>
  <c r="Q129" i="1"/>
  <c r="R129" i="1" s="1"/>
  <c r="Q372" i="1"/>
  <c r="R372" i="1" s="1"/>
  <c r="Q615" i="1"/>
  <c r="R615" i="1" s="1"/>
  <c r="AZ3641" i="1"/>
  <c r="BA3641" i="1" s="1"/>
  <c r="Q232" i="1"/>
  <c r="R232" i="1" s="1"/>
  <c r="Q475" i="1"/>
  <c r="R475" i="1" s="1"/>
  <c r="Q718" i="1"/>
  <c r="R718" i="1" s="1"/>
  <c r="Q975" i="1"/>
  <c r="R975" i="1" s="1"/>
  <c r="Q1218" i="1"/>
  <c r="R1218" i="1" s="1"/>
  <c r="Q1461" i="1"/>
  <c r="R1461" i="1" s="1"/>
  <c r="Q979" i="1"/>
  <c r="R979" i="1" s="1"/>
  <c r="Q1222" i="1"/>
  <c r="R1222" i="1" s="1"/>
  <c r="Q1465" i="1"/>
  <c r="R1465" i="1" s="1"/>
  <c r="Q857" i="1"/>
  <c r="R857" i="1" s="1"/>
  <c r="Q1100" i="1"/>
  <c r="R1100" i="1" s="1"/>
  <c r="Q1343" i="1"/>
  <c r="R1343" i="1" s="1"/>
  <c r="Q1612" i="1"/>
  <c r="R1612" i="1" s="1"/>
  <c r="Q1857" i="1"/>
  <c r="R1857" i="1" s="1"/>
  <c r="Q2100" i="1"/>
  <c r="R2100" i="1" s="1"/>
  <c r="Q1687" i="1"/>
  <c r="R1687" i="1" s="1"/>
  <c r="Q1930" i="1"/>
  <c r="R1930" i="1" s="1"/>
  <c r="Q2173" i="1"/>
  <c r="R2173" i="1" s="1"/>
  <c r="Q1652" i="1"/>
  <c r="R1652" i="1" s="1"/>
  <c r="Q1895" i="1"/>
  <c r="R1895" i="1" s="1"/>
  <c r="Q2138" i="1"/>
  <c r="R2138" i="1" s="1"/>
  <c r="Q2395" i="1"/>
  <c r="R2395" i="1" s="1"/>
  <c r="Q2638" i="1"/>
  <c r="R2638" i="1" s="1"/>
  <c r="Q2501" i="1"/>
  <c r="R2501" i="1" s="1"/>
  <c r="Q2286" i="1"/>
  <c r="R2286" i="1" s="1"/>
  <c r="Q2529" i="1"/>
  <c r="R2529" i="1" s="1"/>
  <c r="Q2777" i="1"/>
  <c r="R2777" i="1" s="1"/>
  <c r="Q3021" i="1"/>
  <c r="R3021" i="1" s="1"/>
  <c r="Q2934" i="1"/>
  <c r="R2934" i="1" s="1"/>
  <c r="Q2797" i="1"/>
  <c r="R2797" i="1" s="1"/>
  <c r="Q3051" i="1"/>
  <c r="R3051" i="1" s="1"/>
  <c r="Q3239" i="1"/>
  <c r="R3239" i="1" s="1"/>
  <c r="Q3135" i="1"/>
  <c r="R3135" i="1" s="1"/>
  <c r="Q3378" i="1"/>
  <c r="R3378" i="1" s="1"/>
  <c r="Q3334" i="1"/>
  <c r="R3334" i="1" s="1"/>
  <c r="X16" i="1"/>
  <c r="Y16" i="1" s="1"/>
  <c r="Q3474" i="1"/>
  <c r="R3474" i="1" s="1"/>
  <c r="X65" i="1"/>
  <c r="Y65" i="1" s="1"/>
  <c r="Q3520" i="1"/>
  <c r="R3520" i="1" s="1"/>
  <c r="X184" i="1"/>
  <c r="Y184" i="1" s="1"/>
  <c r="X487" i="1"/>
  <c r="Y487" i="1" s="1"/>
  <c r="X730" i="1"/>
  <c r="Y730" i="1" s="1"/>
  <c r="X987" i="1"/>
  <c r="Y987" i="1" s="1"/>
  <c r="X251" i="1"/>
  <c r="Y251" i="1" s="1"/>
  <c r="X494" i="1"/>
  <c r="Y494" i="1" s="1"/>
  <c r="X737" i="1"/>
  <c r="Y737" i="1" s="1"/>
  <c r="X1008" i="1"/>
  <c r="Y1008" i="1" s="1"/>
  <c r="X255" i="1"/>
  <c r="Y255" i="1" s="1"/>
  <c r="X546" i="1"/>
  <c r="Y546" i="1" s="1"/>
  <c r="X912" i="1"/>
  <c r="Y912" i="1" s="1"/>
  <c r="X1425" i="1"/>
  <c r="Y1425" i="1" s="1"/>
  <c r="X1027" i="1"/>
  <c r="Y1027" i="1" s="1"/>
  <c r="X1739" i="1"/>
  <c r="Y1739" i="1" s="1"/>
  <c r="X1670" i="1"/>
  <c r="Y1670" i="1" s="1"/>
  <c r="X603" i="1"/>
  <c r="Y603" i="1" s="1"/>
  <c r="X846" i="1"/>
  <c r="Y846" i="1" s="1"/>
  <c r="X1239" i="1"/>
  <c r="Y1239" i="1" s="1"/>
  <c r="X1482" i="1"/>
  <c r="Y1482" i="1" s="1"/>
  <c r="X1799" i="1"/>
  <c r="Y1799" i="1" s="1"/>
  <c r="X1204" i="1"/>
  <c r="Y1204" i="1" s="1"/>
  <c r="X1447" i="1"/>
  <c r="Y1447" i="1" s="1"/>
  <c r="X1694" i="1"/>
  <c r="Y1694" i="1" s="1"/>
  <c r="X1169" i="1"/>
  <c r="Y1169" i="1" s="1"/>
  <c r="X1412" i="1"/>
  <c r="Y1412" i="1" s="1"/>
  <c r="X1655" i="1"/>
  <c r="Y1655" i="1" s="1"/>
  <c r="X1982" i="1"/>
  <c r="Y1982" i="1" s="1"/>
  <c r="X1845" i="1"/>
  <c r="Y1845" i="1" s="1"/>
  <c r="X1702" i="1"/>
  <c r="Y1702" i="1" s="1"/>
  <c r="X1945" i="1"/>
  <c r="Y1945" i="1" s="1"/>
  <c r="X2254" i="1"/>
  <c r="Y2254" i="1" s="1"/>
  <c r="X2123" i="1"/>
  <c r="Y2123" i="1" s="1"/>
  <c r="X2366" i="1"/>
  <c r="Y2366" i="1" s="1"/>
  <c r="X2229" i="1"/>
  <c r="Y2229" i="1" s="1"/>
  <c r="X2468" i="1"/>
  <c r="Y2468" i="1" s="1"/>
  <c r="X2711" i="1"/>
  <c r="Y2711" i="1" s="1"/>
  <c r="X2577" i="1"/>
  <c r="Y2577" i="1" s="1"/>
  <c r="X2443" i="1"/>
  <c r="Y2443" i="1" s="1"/>
  <c r="X2686" i="1"/>
  <c r="Y2686" i="1" s="1"/>
  <c r="X2913" i="1"/>
  <c r="Y2913" i="1" s="1"/>
  <c r="X2908" i="1"/>
  <c r="Y2908" i="1" s="1"/>
  <c r="X2855" i="1"/>
  <c r="Y2855" i="1" s="1"/>
  <c r="X3101" i="1"/>
  <c r="Y3101" i="1" s="1"/>
  <c r="X3144" i="1"/>
  <c r="Y3144" i="1" s="1"/>
  <c r="X3387" i="1"/>
  <c r="Y3387" i="1" s="1"/>
  <c r="X3301" i="1"/>
  <c r="Y3301" i="1" s="1"/>
  <c r="X3266" i="1"/>
  <c r="Y3266" i="1" s="1"/>
  <c r="X3536" i="1"/>
  <c r="Y3536" i="1" s="1"/>
  <c r="X3573" i="1"/>
  <c r="Y3573" i="1" s="1"/>
  <c r="X3571" i="1"/>
  <c r="Y3571" i="1" s="1"/>
  <c r="J115" i="1"/>
  <c r="K115" i="1" s="1"/>
  <c r="J358" i="1"/>
  <c r="K358" i="1" s="1"/>
  <c r="J308" i="1"/>
  <c r="K308" i="1" s="1"/>
  <c r="J219" i="1"/>
  <c r="K219" i="1" s="1"/>
  <c r="J440" i="1"/>
  <c r="K440" i="1" s="1"/>
  <c r="J767" i="1"/>
  <c r="K767" i="1" s="1"/>
  <c r="J475" i="1"/>
  <c r="K475" i="1" s="1"/>
  <c r="J1230" i="1"/>
  <c r="K1230" i="1" s="1"/>
  <c r="X1234" i="1"/>
  <c r="Y1234" i="1" s="1"/>
  <c r="X1477" i="1"/>
  <c r="Y1477" i="1" s="1"/>
  <c r="X1784" i="1"/>
  <c r="Y1784" i="1" s="1"/>
  <c r="X1199" i="1"/>
  <c r="Y1199" i="1" s="1"/>
  <c r="X1442" i="1"/>
  <c r="Y1442" i="1" s="1"/>
  <c r="X1685" i="1"/>
  <c r="Y1685" i="1" s="1"/>
  <c r="X2012" i="1"/>
  <c r="Y2012" i="1" s="1"/>
  <c r="X1875" i="1"/>
  <c r="Y1875" i="1" s="1"/>
  <c r="X1732" i="1"/>
  <c r="Y1732" i="1" s="1"/>
  <c r="X1975" i="1"/>
  <c r="Y1975" i="1" s="1"/>
  <c r="X2284" i="1"/>
  <c r="Y2284" i="1" s="1"/>
  <c r="X2153" i="1"/>
  <c r="Y2153" i="1" s="1"/>
  <c r="X2396" i="1"/>
  <c r="Y2396" i="1" s="1"/>
  <c r="X2259" i="1"/>
  <c r="Y2259" i="1" s="1"/>
  <c r="X2498" i="1"/>
  <c r="Y2498" i="1" s="1"/>
  <c r="X2741" i="1"/>
  <c r="Y2741" i="1" s="1"/>
  <c r="X2607" i="1"/>
  <c r="Y2607" i="1" s="1"/>
  <c r="X2473" i="1"/>
  <c r="Y2473" i="1" s="1"/>
  <c r="X2716" i="1"/>
  <c r="Y2716" i="1" s="1"/>
  <c r="X2943" i="1"/>
  <c r="Y2943" i="1" s="1"/>
  <c r="X2938" i="1"/>
  <c r="Y2938" i="1" s="1"/>
  <c r="X2885" i="1"/>
  <c r="Y2885" i="1" s="1"/>
  <c r="X3146" i="1"/>
  <c r="Y3146" i="1" s="1"/>
  <c r="X3174" i="1"/>
  <c r="Y3174" i="1" s="1"/>
  <c r="X3417" i="1"/>
  <c r="Y3417" i="1" s="1"/>
  <c r="X3331" i="1"/>
  <c r="Y3331" i="1" s="1"/>
  <c r="X3296" i="1"/>
  <c r="Y3296" i="1" s="1"/>
  <c r="X3566" i="1"/>
  <c r="Y3566" i="1" s="1"/>
  <c r="X3603" i="1"/>
  <c r="Y3603" i="1" s="1"/>
  <c r="X3601" i="1"/>
  <c r="Y3601" i="1" s="1"/>
  <c r="J145" i="1"/>
  <c r="K145" i="1" s="1"/>
  <c r="J95" i="1"/>
  <c r="K95" i="1" s="1"/>
  <c r="J338" i="1"/>
  <c r="K338" i="1" s="1"/>
  <c r="J249" i="1"/>
  <c r="K249" i="1" s="1"/>
  <c r="J470" i="1"/>
  <c r="K470" i="1" s="1"/>
  <c r="J816" i="1"/>
  <c r="K816" i="1" s="1"/>
  <c r="J565" i="1"/>
  <c r="K565" i="1" s="1"/>
  <c r="J1320" i="1"/>
  <c r="K1320" i="1" s="1"/>
  <c r="X2077" i="1"/>
  <c r="Y2077" i="1" s="1"/>
  <c r="X1914" i="1"/>
  <c r="Y1914" i="1" s="1"/>
  <c r="X1771" i="1"/>
  <c r="Y1771" i="1" s="1"/>
  <c r="X2014" i="1"/>
  <c r="Y2014" i="1" s="1"/>
  <c r="X2323" i="1"/>
  <c r="Y2323" i="1" s="1"/>
  <c r="X2192" i="1"/>
  <c r="Y2192" i="1" s="1"/>
  <c r="X2055" i="1"/>
  <c r="Y2055" i="1" s="1"/>
  <c r="X2298" i="1"/>
  <c r="Y2298" i="1" s="1"/>
  <c r="X2537" i="1"/>
  <c r="Y2537" i="1" s="1"/>
  <c r="X2780" i="1"/>
  <c r="Y2780" i="1" s="1"/>
  <c r="X2646" i="1"/>
  <c r="Y2646" i="1" s="1"/>
  <c r="X2512" i="1"/>
  <c r="Y2512" i="1" s="1"/>
  <c r="X2755" i="1"/>
  <c r="Y2755" i="1" s="1"/>
  <c r="X2982" i="1"/>
  <c r="Y2982" i="1" s="1"/>
  <c r="X2977" i="1"/>
  <c r="Y2977" i="1" s="1"/>
  <c r="X2924" i="1"/>
  <c r="Y2924" i="1" s="1"/>
  <c r="X3121" i="1"/>
  <c r="Y3121" i="1" s="1"/>
  <c r="X3213" i="1"/>
  <c r="Y3213" i="1" s="1"/>
  <c r="X3456" i="1"/>
  <c r="Y3456" i="1" s="1"/>
  <c r="X3370" i="1"/>
  <c r="Y3370" i="1" s="1"/>
  <c r="X3335" i="1"/>
  <c r="Y3335" i="1" s="1"/>
  <c r="X3605" i="1"/>
  <c r="Y3605" i="1" s="1"/>
  <c r="X3642" i="1"/>
  <c r="Y3642" i="1" s="1"/>
  <c r="X3640" i="1"/>
  <c r="Y3640" i="1" s="1"/>
  <c r="J184" i="1"/>
  <c r="K184" i="1" s="1"/>
  <c r="J134" i="1"/>
  <c r="K134" i="1" s="1"/>
  <c r="J45" i="1"/>
  <c r="K45" i="1" s="1"/>
  <c r="J288" i="1"/>
  <c r="K288" i="1" s="1"/>
  <c r="J509" i="1"/>
  <c r="K509" i="1" s="1"/>
  <c r="J459" i="1"/>
  <c r="K459" i="1" s="1"/>
  <c r="J682" i="1"/>
  <c r="K682" i="1" s="1"/>
  <c r="J1437" i="1"/>
  <c r="K1437" i="1" s="1"/>
  <c r="J737" i="1"/>
  <c r="K737" i="1" s="1"/>
  <c r="J534" i="1"/>
  <c r="K534" i="1" s="1"/>
  <c r="J777" i="1"/>
  <c r="K777" i="1" s="1"/>
  <c r="J514" i="1"/>
  <c r="K514" i="1" s="1"/>
  <c r="J757" i="1"/>
  <c r="K757" i="1" s="1"/>
  <c r="J1026" i="1"/>
  <c r="K1026" i="1" s="1"/>
  <c r="J1269" i="1"/>
  <c r="K1269" i="1" s="1"/>
  <c r="J1575" i="1"/>
  <c r="K1575" i="1" s="1"/>
  <c r="J991" i="1"/>
  <c r="K991" i="1" s="1"/>
  <c r="J1234" i="1"/>
  <c r="K1234" i="1" s="1"/>
  <c r="J1477" i="1"/>
  <c r="K1477" i="1" s="1"/>
  <c r="J1040" i="1"/>
  <c r="K1040" i="1" s="1"/>
  <c r="J1283" i="1"/>
  <c r="K1283" i="1" s="1"/>
  <c r="J1617" i="1"/>
  <c r="K1617" i="1" s="1"/>
  <c r="J1679" i="1"/>
  <c r="K1679" i="1" s="1"/>
  <c r="J1922" i="1"/>
  <c r="K1922" i="1" s="1"/>
  <c r="J2165" i="1"/>
  <c r="K2165" i="1" s="1"/>
  <c r="J1908" i="1"/>
  <c r="K1908" i="1" s="1"/>
  <c r="J2151" i="1"/>
  <c r="K2151" i="1" s="1"/>
  <c r="J1630" i="1"/>
  <c r="K1630" i="1" s="1"/>
  <c r="J1918" i="1"/>
  <c r="K1918" i="1" s="1"/>
  <c r="J2270" i="1"/>
  <c r="K2270" i="1" s="1"/>
  <c r="J2295" i="1"/>
  <c r="K2295" i="1" s="1"/>
  <c r="J2284" i="1"/>
  <c r="K2284" i="1" s="1"/>
  <c r="J2657" i="1"/>
  <c r="K2657" i="1" s="1"/>
  <c r="J2646" i="1"/>
  <c r="K2646" i="1" s="1"/>
  <c r="J2671" i="1"/>
  <c r="K2671" i="1" s="1"/>
  <c r="J3180" i="1"/>
  <c r="K3180" i="1" s="1"/>
  <c r="J3034" i="1"/>
  <c r="K3034" i="1" s="1"/>
  <c r="J3485" i="1"/>
  <c r="K3485" i="1" s="1"/>
  <c r="J3245" i="1"/>
  <c r="K3245" i="1" s="1"/>
  <c r="J3456" i="1"/>
  <c r="K3456" i="1" s="1"/>
  <c r="Q2758" i="1"/>
  <c r="R2758" i="1" s="1"/>
  <c r="Q3001" i="1"/>
  <c r="R3001" i="1" s="1"/>
  <c r="Q3200" i="1"/>
  <c r="R3200" i="1" s="1"/>
  <c r="Q3096" i="1"/>
  <c r="R3096" i="1" s="1"/>
  <c r="Q3339" i="1"/>
  <c r="R3339" i="1" s="1"/>
  <c r="Q3295" i="1"/>
  <c r="R3295" i="1" s="1"/>
  <c r="Q3629" i="1"/>
  <c r="R3629" i="1" s="1"/>
  <c r="Q3435" i="1"/>
  <c r="R3435" i="1" s="1"/>
  <c r="X26" i="1"/>
  <c r="Y26" i="1" s="1"/>
  <c r="Q3481" i="1"/>
  <c r="R3481" i="1" s="1"/>
  <c r="X72" i="1"/>
  <c r="Y72" i="1" s="1"/>
  <c r="X448" i="1"/>
  <c r="Y448" i="1" s="1"/>
  <c r="X691" i="1"/>
  <c r="Y691" i="1" s="1"/>
  <c r="X934" i="1"/>
  <c r="Y934" i="1" s="1"/>
  <c r="X212" i="1"/>
  <c r="Y212" i="1" s="1"/>
  <c r="X455" i="1"/>
  <c r="Y455" i="1" s="1"/>
  <c r="X698" i="1"/>
  <c r="Y698" i="1" s="1"/>
  <c r="X941" i="1"/>
  <c r="Y941" i="1" s="1"/>
  <c r="X216" i="1"/>
  <c r="Y216" i="1" s="1"/>
  <c r="X489" i="1"/>
  <c r="Y489" i="1" s="1"/>
  <c r="X852" i="1"/>
  <c r="Y852" i="1" s="1"/>
  <c r="X1368" i="1"/>
  <c r="Y1368" i="1" s="1"/>
  <c r="X967" i="1"/>
  <c r="Y967" i="1" s="1"/>
  <c r="X1588" i="1"/>
  <c r="Y1588" i="1" s="1"/>
  <c r="X1553" i="1"/>
  <c r="Y1553" i="1" s="1"/>
  <c r="Q273" i="1"/>
  <c r="R273" i="1" s="1"/>
  <c r="Q516" i="1"/>
  <c r="R516" i="1" s="1"/>
  <c r="Q763" i="1"/>
  <c r="R763" i="1" s="1"/>
  <c r="Q133" i="1"/>
  <c r="R133" i="1" s="1"/>
  <c r="Q376" i="1"/>
  <c r="R376" i="1" s="1"/>
  <c r="Q619" i="1"/>
  <c r="R619" i="1" s="1"/>
  <c r="Q876" i="1"/>
  <c r="R876" i="1" s="1"/>
  <c r="Q1119" i="1"/>
  <c r="R1119" i="1" s="1"/>
  <c r="Q1362" i="1"/>
  <c r="R1362" i="1" s="1"/>
  <c r="Q880" i="1"/>
  <c r="R880" i="1" s="1"/>
  <c r="Q1123" i="1"/>
  <c r="R1123" i="1" s="1"/>
  <c r="Q1366" i="1"/>
  <c r="R1366" i="1" s="1"/>
  <c r="Q758" i="1"/>
  <c r="R758" i="1" s="1"/>
  <c r="Q1001" i="1"/>
  <c r="R1001" i="1" s="1"/>
  <c r="Q1244" i="1"/>
  <c r="R1244" i="1" s="1"/>
  <c r="Q1487" i="1"/>
  <c r="R1487" i="1" s="1"/>
  <c r="Q1758" i="1"/>
  <c r="R1758" i="1" s="1"/>
  <c r="Q2001" i="1"/>
  <c r="R2001" i="1" s="1"/>
  <c r="Q2244" i="1"/>
  <c r="R2244" i="1" s="1"/>
  <c r="Q1831" i="1"/>
  <c r="R1831" i="1" s="1"/>
  <c r="Q2074" i="1"/>
  <c r="R2074" i="1" s="1"/>
  <c r="Q1553" i="1"/>
  <c r="R1553" i="1" s="1"/>
  <c r="Q1796" i="1"/>
  <c r="R1796" i="1" s="1"/>
  <c r="Q2039" i="1"/>
  <c r="R2039" i="1" s="1"/>
  <c r="Q2297" i="1"/>
  <c r="R2297" i="1" s="1"/>
  <c r="Q2539" i="1"/>
  <c r="R2539" i="1" s="1"/>
  <c r="Q2402" i="1"/>
  <c r="R2402" i="1" s="1"/>
  <c r="Q2645" i="1"/>
  <c r="R2645" i="1" s="1"/>
  <c r="Q2430" i="1"/>
  <c r="R2430" i="1" s="1"/>
  <c r="Q2673" i="1"/>
  <c r="R2673" i="1" s="1"/>
  <c r="Q2921" i="1"/>
  <c r="R2921" i="1" s="1"/>
  <c r="Q2835" i="1"/>
  <c r="R2835" i="1" s="1"/>
  <c r="Q2698" i="1"/>
  <c r="R2698" i="1" s="1"/>
  <c r="Q2941" i="1"/>
  <c r="R2941" i="1" s="1"/>
  <c r="Q3140" i="1"/>
  <c r="R3140" i="1" s="1"/>
  <c r="Q3090" i="1"/>
  <c r="R3090" i="1" s="1"/>
  <c r="Q3343" i="1"/>
  <c r="R3343" i="1" s="1"/>
  <c r="X74" i="1"/>
  <c r="Y74" i="1" s="1"/>
  <c r="X496" i="1"/>
  <c r="Y496" i="1" s="1"/>
  <c r="X260" i="1"/>
  <c r="Y260" i="1" s="1"/>
  <c r="X1035" i="1"/>
  <c r="Y1035" i="1" s="1"/>
  <c r="X924" i="1"/>
  <c r="Y924" i="1" s="1"/>
  <c r="X968" i="1"/>
  <c r="Y968" i="1" s="1"/>
  <c r="X855" i="1"/>
  <c r="Y855" i="1" s="1"/>
  <c r="X970" i="1"/>
  <c r="Y970" i="1" s="1"/>
  <c r="X1721" i="1"/>
  <c r="Y1721" i="1" s="1"/>
  <c r="X1664" i="1"/>
  <c r="Y1664" i="1" s="1"/>
  <c r="X1711" i="1"/>
  <c r="Y1711" i="1" s="1"/>
  <c r="X2132" i="1"/>
  <c r="Y2132" i="1" s="1"/>
  <c r="X2477" i="1"/>
  <c r="Y2477" i="1" s="1"/>
  <c r="X2452" i="1"/>
  <c r="Y2452" i="1" s="1"/>
  <c r="X2917" i="1"/>
  <c r="Y2917" i="1" s="1"/>
  <c r="X3153" i="1"/>
  <c r="Y3153" i="1" s="1"/>
  <c r="X3275" i="1"/>
  <c r="Y3275" i="1" s="1"/>
  <c r="X3580" i="1"/>
  <c r="Y3580" i="1" s="1"/>
  <c r="J317" i="1"/>
  <c r="K317" i="1" s="1"/>
  <c r="J779" i="1"/>
  <c r="K779" i="1" s="1"/>
  <c r="X1243" i="1"/>
  <c r="Y1243" i="1" s="1"/>
  <c r="X1208" i="1"/>
  <c r="Y1208" i="1" s="1"/>
  <c r="X2021" i="1"/>
  <c r="Y2021" i="1" s="1"/>
  <c r="X1984" i="1"/>
  <c r="Y1984" i="1" s="1"/>
  <c r="X2405" i="1"/>
  <c r="Y2405" i="1" s="1"/>
  <c r="X2750" i="1"/>
  <c r="Y2750" i="1" s="1"/>
  <c r="X2725" i="1"/>
  <c r="Y2725" i="1" s="1"/>
  <c r="X2894" i="1"/>
  <c r="Y2894" i="1" s="1"/>
  <c r="X3426" i="1"/>
  <c r="Y3426" i="1" s="1"/>
  <c r="X3575" i="1"/>
  <c r="Y3575" i="1" s="1"/>
  <c r="J154" i="1"/>
  <c r="K154" i="1" s="1"/>
  <c r="J258" i="1"/>
  <c r="K258" i="1" s="1"/>
  <c r="J592" i="1"/>
  <c r="K592" i="1" s="1"/>
  <c r="X1923" i="1"/>
  <c r="Y1923" i="1" s="1"/>
  <c r="X2332" i="1"/>
  <c r="Y2332" i="1" s="1"/>
  <c r="X2307" i="1"/>
  <c r="Y2307" i="1" s="1"/>
  <c r="X2655" i="1"/>
  <c r="Y2655" i="1" s="1"/>
  <c r="X2991" i="1"/>
  <c r="Y2991" i="1" s="1"/>
  <c r="X3134" i="1"/>
  <c r="Y3134" i="1" s="1"/>
  <c r="X3379" i="1"/>
  <c r="Y3379" i="1" s="1"/>
  <c r="J3" i="1"/>
  <c r="K3" i="1" s="1"/>
  <c r="J143" i="1"/>
  <c r="K143" i="1" s="1"/>
  <c r="J518" i="1"/>
  <c r="K518" i="1" s="1"/>
  <c r="J1464" i="1"/>
  <c r="K1464" i="1" s="1"/>
  <c r="J786" i="1"/>
  <c r="K786" i="1" s="1"/>
  <c r="J1035" i="1"/>
  <c r="K1035" i="1" s="1"/>
  <c r="J1000" i="1"/>
  <c r="K1000" i="1" s="1"/>
  <c r="J1049" i="1"/>
  <c r="K1049" i="1" s="1"/>
  <c r="J1688" i="1"/>
  <c r="K1688" i="1" s="1"/>
  <c r="J1917" i="1"/>
  <c r="K1917" i="1" s="1"/>
  <c r="J1936" i="1"/>
  <c r="K1936" i="1" s="1"/>
  <c r="J2293" i="1"/>
  <c r="K2293" i="1" s="1"/>
  <c r="J2689" i="1"/>
  <c r="K2689" i="1" s="1"/>
  <c r="J2979" i="1"/>
  <c r="K2979" i="1" s="1"/>
  <c r="J1792" i="1"/>
  <c r="K1792" i="1" s="1"/>
  <c r="J2504" i="1"/>
  <c r="K2504" i="1" s="1"/>
  <c r="J2518" i="1"/>
  <c r="K2518" i="1" s="1"/>
  <c r="J2880" i="1"/>
  <c r="K2880" i="1" s="1"/>
  <c r="J2982" i="1"/>
  <c r="K2982" i="1" s="1"/>
  <c r="J3119" i="1"/>
  <c r="K3119" i="1" s="1"/>
  <c r="J555" i="1"/>
  <c r="K555" i="1" s="1"/>
  <c r="J778" i="1"/>
  <c r="K778" i="1" s="1"/>
  <c r="J1638" i="1"/>
  <c r="K1638" i="1" s="1"/>
  <c r="J1533" i="1"/>
  <c r="K1533" i="1" s="1"/>
  <c r="J1680" i="1"/>
  <c r="K1680" i="1" s="1"/>
  <c r="J2186" i="1"/>
  <c r="K2186" i="1" s="1"/>
  <c r="J1651" i="1"/>
  <c r="K1651" i="1" s="1"/>
  <c r="J2363" i="1"/>
  <c r="K2363" i="1" s="1"/>
  <c r="Q1383" i="1"/>
  <c r="R1383" i="1" s="1"/>
  <c r="Q901" i="1"/>
  <c r="R901" i="1" s="1"/>
  <c r="Q1144" i="1"/>
  <c r="R1144" i="1" s="1"/>
  <c r="Q1387" i="1"/>
  <c r="R1387" i="1" s="1"/>
  <c r="Q779" i="1"/>
  <c r="R779" i="1" s="1"/>
  <c r="Q1022" i="1"/>
  <c r="R1022" i="1" s="1"/>
  <c r="Q1265" i="1"/>
  <c r="R1265" i="1" s="1"/>
  <c r="Q1508" i="1"/>
  <c r="R1508" i="1" s="1"/>
  <c r="Q1779" i="1"/>
  <c r="R1779" i="1" s="1"/>
  <c r="Q2022" i="1"/>
  <c r="R2022" i="1" s="1"/>
  <c r="Q2272" i="1"/>
  <c r="R2272" i="1" s="1"/>
  <c r="Q1852" i="1"/>
  <c r="R1852" i="1" s="1"/>
  <c r="Q2095" i="1"/>
  <c r="R2095" i="1" s="1"/>
  <c r="Q1574" i="1"/>
  <c r="R1574" i="1" s="1"/>
  <c r="Q1817" i="1"/>
  <c r="R1817" i="1" s="1"/>
  <c r="Q2060" i="1"/>
  <c r="R2060" i="1" s="1"/>
  <c r="Q2317" i="1"/>
  <c r="R2317" i="1" s="1"/>
  <c r="Q2560" i="1"/>
  <c r="R2560" i="1" s="1"/>
  <c r="Q2423" i="1"/>
  <c r="R2423" i="1" s="1"/>
  <c r="Q2666" i="1"/>
  <c r="R2666" i="1" s="1"/>
  <c r="Q2451" i="1"/>
  <c r="R2451" i="1" s="1"/>
  <c r="Q2700" i="1"/>
  <c r="R2700" i="1" s="1"/>
  <c r="Q2942" i="1"/>
  <c r="R2942" i="1" s="1"/>
  <c r="Q2856" i="1"/>
  <c r="R2856" i="1" s="1"/>
  <c r="Q2719" i="1"/>
  <c r="R2719" i="1" s="1"/>
  <c r="Q2962" i="1"/>
  <c r="R2962" i="1" s="1"/>
  <c r="Q3161" i="1"/>
  <c r="R3161" i="1" s="1"/>
  <c r="Q3057" i="1"/>
  <c r="R3057" i="1" s="1"/>
  <c r="Q3300" i="1"/>
  <c r="R3300" i="1" s="1"/>
  <c r="Q3256" i="1"/>
  <c r="R3256" i="1" s="1"/>
  <c r="Q3590" i="1"/>
  <c r="R3590" i="1" s="1"/>
  <c r="Q3494" i="1"/>
  <c r="R3494" i="1" s="1"/>
  <c r="Q3639" i="1"/>
  <c r="R3639" i="1" s="1"/>
  <c r="Q3442" i="1"/>
  <c r="R3442" i="1" s="1"/>
  <c r="X33" i="1"/>
  <c r="Y33" i="1" s="1"/>
  <c r="X409" i="1"/>
  <c r="Y409" i="1" s="1"/>
  <c r="X652" i="1"/>
  <c r="Y652" i="1" s="1"/>
  <c r="X895" i="1"/>
  <c r="Y895" i="1" s="1"/>
  <c r="X173" i="1"/>
  <c r="Y173" i="1" s="1"/>
  <c r="X416" i="1"/>
  <c r="Y416" i="1" s="1"/>
  <c r="X659" i="1"/>
  <c r="Y659" i="1" s="1"/>
  <c r="X902" i="1"/>
  <c r="Y902" i="1" s="1"/>
  <c r="X177" i="1"/>
  <c r="Y177" i="1" s="1"/>
  <c r="X429" i="1"/>
  <c r="Y429" i="1" s="1"/>
  <c r="X795" i="1"/>
  <c r="Y795" i="1" s="1"/>
  <c r="X1308" i="1"/>
  <c r="Y1308" i="1" s="1"/>
  <c r="X1674" i="1"/>
  <c r="Y1674" i="1" s="1"/>
  <c r="X1471" i="1"/>
  <c r="Y1471" i="1" s="1"/>
  <c r="X1436" i="1"/>
  <c r="Y1436" i="1" s="1"/>
  <c r="Q724" i="1"/>
  <c r="R724" i="1" s="1"/>
  <c r="Q981" i="1"/>
  <c r="R981" i="1" s="1"/>
  <c r="Q1224" i="1"/>
  <c r="R1224" i="1" s="1"/>
  <c r="Q1467" i="1"/>
  <c r="R1467" i="1" s="1"/>
  <c r="Q985" i="1"/>
  <c r="R985" i="1" s="1"/>
  <c r="Q1228" i="1"/>
  <c r="R1228" i="1" s="1"/>
  <c r="Q1471" i="1"/>
  <c r="R1471" i="1" s="1"/>
  <c r="Q863" i="1"/>
  <c r="R863" i="1" s="1"/>
  <c r="Q1106" i="1"/>
  <c r="R1106" i="1" s="1"/>
  <c r="Q1349" i="1"/>
  <c r="R1349" i="1" s="1"/>
  <c r="Q1621" i="1"/>
  <c r="R1621" i="1" s="1"/>
  <c r="Q1863" i="1"/>
  <c r="R1863" i="1" s="1"/>
  <c r="Q2106" i="1"/>
  <c r="R2106" i="1" s="1"/>
  <c r="Q1693" i="1"/>
  <c r="R1693" i="1" s="1"/>
  <c r="Q1936" i="1"/>
  <c r="R1936" i="1" s="1"/>
  <c r="Q2179" i="1"/>
  <c r="R2179" i="1" s="1"/>
  <c r="Q1658" i="1"/>
  <c r="R1658" i="1" s="1"/>
  <c r="Q1901" i="1"/>
  <c r="R1901" i="1" s="1"/>
  <c r="Q2144" i="1"/>
  <c r="R2144" i="1" s="1"/>
  <c r="Q2401" i="1"/>
  <c r="R2401" i="1" s="1"/>
  <c r="Q2644" i="1"/>
  <c r="R2644" i="1" s="1"/>
  <c r="Q2507" i="1"/>
  <c r="R2507" i="1" s="1"/>
  <c r="Q2292" i="1"/>
  <c r="R2292" i="1" s="1"/>
  <c r="Q2535" i="1"/>
  <c r="R2535" i="1" s="1"/>
  <c r="Q2783" i="1"/>
  <c r="R2783" i="1" s="1"/>
  <c r="Q3030" i="1"/>
  <c r="R3030" i="1" s="1"/>
  <c r="Q2940" i="1"/>
  <c r="R2940" i="1" s="1"/>
  <c r="Q2929" i="1"/>
  <c r="R2929" i="1" s="1"/>
  <c r="Q3267" i="1"/>
  <c r="R3267" i="1" s="1"/>
  <c r="Q3422" i="1"/>
  <c r="R3422" i="1" s="1"/>
  <c r="Q3652" i="1"/>
  <c r="R3652" i="1" s="1"/>
  <c r="X862" i="1"/>
  <c r="Y862" i="1" s="1"/>
  <c r="X626" i="1"/>
  <c r="Y626" i="1" s="1"/>
  <c r="X387" i="1"/>
  <c r="Y387" i="1" s="1"/>
  <c r="X1623" i="1"/>
  <c r="Y1623" i="1" s="1"/>
  <c r="X1826" i="1"/>
  <c r="Y1826" i="1" s="1"/>
  <c r="Q336" i="1"/>
  <c r="R336" i="1" s="1"/>
  <c r="Q579" i="1"/>
  <c r="R579" i="1" s="1"/>
  <c r="AZ3605" i="1"/>
  <c r="BA3605" i="1" s="1"/>
  <c r="Q196" i="1"/>
  <c r="R196" i="1" s="1"/>
  <c r="Q439" i="1"/>
  <c r="R439" i="1" s="1"/>
  <c r="Q682" i="1"/>
  <c r="R682" i="1" s="1"/>
  <c r="Q939" i="1"/>
  <c r="R939" i="1" s="1"/>
  <c r="Q1182" i="1"/>
  <c r="R1182" i="1" s="1"/>
  <c r="Q1425" i="1"/>
  <c r="R1425" i="1" s="1"/>
  <c r="Q943" i="1"/>
  <c r="R943" i="1" s="1"/>
  <c r="Q1186" i="1"/>
  <c r="R1186" i="1" s="1"/>
  <c r="Q1429" i="1"/>
  <c r="R1429" i="1" s="1"/>
  <c r="Q821" i="1"/>
  <c r="R821" i="1" s="1"/>
  <c r="Q1064" i="1"/>
  <c r="R1064" i="1" s="1"/>
  <c r="Q1307" i="1"/>
  <c r="R1307" i="1" s="1"/>
  <c r="Q1558" i="1"/>
  <c r="R1558" i="1" s="1"/>
  <c r="Q1821" i="1"/>
  <c r="R1821" i="1" s="1"/>
  <c r="Q2064" i="1"/>
  <c r="R2064" i="1" s="1"/>
  <c r="Q1651" i="1"/>
  <c r="R1651" i="1" s="1"/>
  <c r="Q1894" i="1"/>
  <c r="R1894" i="1" s="1"/>
  <c r="Q2137" i="1"/>
  <c r="R2137" i="1" s="1"/>
  <c r="Q1616" i="1"/>
  <c r="R1616" i="1" s="1"/>
  <c r="Q1859" i="1"/>
  <c r="R1859" i="1" s="1"/>
  <c r="Q2102" i="1"/>
  <c r="R2102" i="1" s="1"/>
  <c r="Q2359" i="1"/>
  <c r="R2359" i="1" s="1"/>
  <c r="Q2602" i="1"/>
  <c r="R2602" i="1" s="1"/>
  <c r="Q2465" i="1"/>
  <c r="R2465" i="1" s="1"/>
  <c r="Q2727" i="1"/>
  <c r="R2727" i="1" s="1"/>
  <c r="Q2493" i="1"/>
  <c r="R2493" i="1" s="1"/>
  <c r="Q2741" i="1"/>
  <c r="R2741" i="1" s="1"/>
  <c r="Q2984" i="1"/>
  <c r="R2984" i="1" s="1"/>
  <c r="Q2898" i="1"/>
  <c r="R2898" i="1" s="1"/>
  <c r="Q2761" i="1"/>
  <c r="R2761" i="1" s="1"/>
  <c r="Q3004" i="1"/>
  <c r="R3004" i="1" s="1"/>
  <c r="Q3203" i="1"/>
  <c r="R3203" i="1" s="1"/>
  <c r="Q3099" i="1"/>
  <c r="R3099" i="1" s="1"/>
  <c r="Q3342" i="1"/>
  <c r="R3342" i="1" s="1"/>
  <c r="Q3298" i="1"/>
  <c r="R3298" i="1" s="1"/>
  <c r="Q3632" i="1"/>
  <c r="R3632" i="1" s="1"/>
  <c r="Q3438" i="1"/>
  <c r="R3438" i="1" s="1"/>
  <c r="X29" i="1"/>
  <c r="Y29" i="1" s="1"/>
  <c r="Q3484" i="1"/>
  <c r="R3484" i="1" s="1"/>
  <c r="X76" i="1"/>
  <c r="Y76" i="1" s="1"/>
  <c r="X451" i="1"/>
  <c r="Y451" i="1" s="1"/>
  <c r="X694" i="1"/>
  <c r="Y694" i="1" s="1"/>
  <c r="X937" i="1"/>
  <c r="Y937" i="1" s="1"/>
  <c r="X215" i="1"/>
  <c r="Y215" i="1" s="1"/>
  <c r="X458" i="1"/>
  <c r="Y458" i="1" s="1"/>
  <c r="X701" i="1"/>
  <c r="Y701" i="1" s="1"/>
  <c r="X944" i="1"/>
  <c r="Y944" i="1" s="1"/>
  <c r="X219" i="1"/>
  <c r="Y219" i="1" s="1"/>
  <c r="X492" i="1"/>
  <c r="Y492" i="1" s="1"/>
  <c r="X858" i="1"/>
  <c r="Y858" i="1" s="1"/>
  <c r="X1371" i="1"/>
  <c r="Y1371" i="1" s="1"/>
  <c r="X973" i="1"/>
  <c r="Y973" i="1" s="1"/>
  <c r="X1597" i="1"/>
  <c r="Y1597" i="1" s="1"/>
  <c r="X1562" i="1"/>
  <c r="Y1562" i="1" s="1"/>
  <c r="X567" i="1"/>
  <c r="Y567" i="1" s="1"/>
  <c r="X810" i="1"/>
  <c r="Y810" i="1" s="1"/>
  <c r="X1203" i="1"/>
  <c r="Y1203" i="1" s="1"/>
  <c r="X1446" i="1"/>
  <c r="Y1446" i="1" s="1"/>
  <c r="X1691" i="1"/>
  <c r="Y1691" i="1" s="1"/>
  <c r="X1168" i="1"/>
  <c r="Y1168" i="1" s="1"/>
  <c r="X1411" i="1"/>
  <c r="Y1411" i="1" s="1"/>
  <c r="X1654" i="1"/>
  <c r="Y1654" i="1" s="1"/>
  <c r="X1133" i="1"/>
  <c r="Y1133" i="1" s="1"/>
  <c r="X1376" i="1"/>
  <c r="Y1376" i="1" s="1"/>
  <c r="X1619" i="1"/>
  <c r="Y1619" i="1" s="1"/>
  <c r="X1946" i="1"/>
  <c r="Y1946" i="1" s="1"/>
  <c r="X1809" i="1"/>
  <c r="Y1809" i="1" s="1"/>
  <c r="X2080" i="1"/>
  <c r="Y2080" i="1" s="1"/>
  <c r="X1909" i="1"/>
  <c r="Y1909" i="1" s="1"/>
  <c r="X2218" i="1"/>
  <c r="Y2218" i="1" s="1"/>
  <c r="X2087" i="1"/>
  <c r="Y2087" i="1" s="1"/>
  <c r="X2330" i="1"/>
  <c r="Y2330" i="1" s="1"/>
  <c r="X2193" i="1"/>
  <c r="Y2193" i="1" s="1"/>
  <c r="X2432" i="1"/>
  <c r="Y2432" i="1" s="1"/>
  <c r="X2675" i="1"/>
  <c r="Y2675" i="1" s="1"/>
  <c r="X2541" i="1"/>
  <c r="Y2541" i="1" s="1"/>
  <c r="X2784" i="1"/>
  <c r="Y2784" i="1" s="1"/>
  <c r="X2650" i="1"/>
  <c r="Y2650" i="1" s="1"/>
  <c r="X2877" i="1"/>
  <c r="Y2877" i="1" s="1"/>
  <c r="X2872" i="1"/>
  <c r="Y2872" i="1" s="1"/>
  <c r="X2819" i="1"/>
  <c r="Y2819" i="1" s="1"/>
  <c r="X3062" i="1"/>
  <c r="Y3062" i="1" s="1"/>
  <c r="X3108" i="1"/>
  <c r="Y3108" i="1" s="1"/>
  <c r="X3351" i="1"/>
  <c r="Y3351" i="1" s="1"/>
  <c r="X3265" i="1"/>
  <c r="Y3265" i="1" s="1"/>
  <c r="X3230" i="1"/>
  <c r="Y3230" i="1" s="1"/>
  <c r="X3473" i="1"/>
  <c r="Y3473" i="1" s="1"/>
  <c r="X3537" i="1"/>
  <c r="Y3537" i="1" s="1"/>
  <c r="X3535" i="1"/>
  <c r="Y3535" i="1" s="1"/>
  <c r="J79" i="1"/>
  <c r="K79" i="1" s="1"/>
  <c r="J322" i="1"/>
  <c r="K322" i="1" s="1"/>
  <c r="J272" i="1"/>
  <c r="K272" i="1" s="1"/>
  <c r="J183" i="1"/>
  <c r="K183" i="1" s="1"/>
  <c r="J404" i="1"/>
  <c r="K404" i="1" s="1"/>
  <c r="J713" i="1"/>
  <c r="K713" i="1" s="1"/>
  <c r="J411" i="1"/>
  <c r="K411" i="1" s="1"/>
  <c r="J1122" i="1"/>
  <c r="K1122" i="1" s="1"/>
  <c r="X1198" i="1"/>
  <c r="Y1198" i="1" s="1"/>
  <c r="X1441" i="1"/>
  <c r="Y1441" i="1" s="1"/>
  <c r="X1684" i="1"/>
  <c r="Y1684" i="1" s="1"/>
  <c r="X1163" i="1"/>
  <c r="Y1163" i="1" s="1"/>
  <c r="X1406" i="1"/>
  <c r="Y1406" i="1" s="1"/>
  <c r="X1649" i="1"/>
  <c r="Y1649" i="1" s="1"/>
  <c r="X1976" i="1"/>
  <c r="Y1976" i="1" s="1"/>
  <c r="X1839" i="1"/>
  <c r="Y1839" i="1" s="1"/>
  <c r="X1696" i="1"/>
  <c r="Y1696" i="1" s="1"/>
  <c r="X1939" i="1"/>
  <c r="Y1939" i="1" s="1"/>
  <c r="X2248" i="1"/>
  <c r="Y2248" i="1" s="1"/>
  <c r="X2117" i="1"/>
  <c r="Y2117" i="1" s="1"/>
  <c r="X2360" i="1"/>
  <c r="Y2360" i="1" s="1"/>
  <c r="X2223" i="1"/>
  <c r="Y2223" i="1" s="1"/>
  <c r="X2462" i="1"/>
  <c r="Y2462" i="1" s="1"/>
  <c r="X2705" i="1"/>
  <c r="Y2705" i="1" s="1"/>
  <c r="X2571" i="1"/>
  <c r="Y2571" i="1" s="1"/>
  <c r="X2437" i="1"/>
  <c r="Y2437" i="1" s="1"/>
  <c r="X2680" i="1"/>
  <c r="Y2680" i="1" s="1"/>
  <c r="X2907" i="1"/>
  <c r="Y2907" i="1" s="1"/>
  <c r="X2902" i="1"/>
  <c r="Y2902" i="1" s="1"/>
  <c r="X2849" i="1"/>
  <c r="Y2849" i="1" s="1"/>
  <c r="X3093" i="1"/>
  <c r="Y3093" i="1" s="1"/>
  <c r="X3138" i="1"/>
  <c r="Y3138" i="1" s="1"/>
  <c r="X3381" i="1"/>
  <c r="Y3381" i="1" s="1"/>
  <c r="X3295" i="1"/>
  <c r="Y3295" i="1" s="1"/>
  <c r="X3260" i="1"/>
  <c r="Y3260" i="1" s="1"/>
  <c r="X3530" i="1"/>
  <c r="Y3530" i="1" s="1"/>
  <c r="X3567" i="1"/>
  <c r="Y3567" i="1" s="1"/>
  <c r="X3565" i="1"/>
  <c r="Y3565" i="1" s="1"/>
  <c r="J109" i="1"/>
  <c r="K109" i="1" s="1"/>
  <c r="J352" i="1"/>
  <c r="K352" i="1" s="1"/>
  <c r="J302" i="1"/>
  <c r="K302" i="1" s="1"/>
  <c r="J213" i="1"/>
  <c r="K213" i="1" s="1"/>
  <c r="J434" i="1"/>
  <c r="K434" i="1" s="1"/>
  <c r="J758" i="1"/>
  <c r="K758" i="1" s="1"/>
  <c r="J457" i="1"/>
  <c r="K457" i="1" s="1"/>
  <c r="J1212" i="1"/>
  <c r="K1212" i="1" s="1"/>
  <c r="X2015" i="1"/>
  <c r="Y2015" i="1" s="1"/>
  <c r="X1878" i="1"/>
  <c r="Y1878" i="1" s="1"/>
  <c r="X1735" i="1"/>
  <c r="Y1735" i="1" s="1"/>
  <c r="X1978" i="1"/>
  <c r="Y1978" i="1" s="1"/>
  <c r="X2287" i="1"/>
  <c r="Y2287" i="1" s="1"/>
  <c r="X2156" i="1"/>
  <c r="Y2156" i="1" s="1"/>
  <c r="X2399" i="1"/>
  <c r="Y2399" i="1" s="1"/>
  <c r="X2262" i="1"/>
  <c r="Y2262" i="1" s="1"/>
  <c r="X2501" i="1"/>
  <c r="Y2501" i="1" s="1"/>
  <c r="X2744" i="1"/>
  <c r="Y2744" i="1" s="1"/>
  <c r="X2610" i="1"/>
  <c r="Y2610" i="1" s="1"/>
  <c r="X2476" i="1"/>
  <c r="Y2476" i="1" s="1"/>
  <c r="X2719" i="1"/>
  <c r="Y2719" i="1" s="1"/>
  <c r="X2946" i="1"/>
  <c r="Y2946" i="1" s="1"/>
  <c r="X2941" i="1"/>
  <c r="Y2941" i="1" s="1"/>
  <c r="X2888" i="1"/>
  <c r="Y2888" i="1" s="1"/>
  <c r="X3155" i="1"/>
  <c r="Y3155" i="1" s="1"/>
  <c r="X3177" i="1"/>
  <c r="Y3177" i="1" s="1"/>
  <c r="X3420" i="1"/>
  <c r="Y3420" i="1" s="1"/>
  <c r="X3334" i="1"/>
  <c r="Y3334" i="1" s="1"/>
  <c r="X3299" i="1"/>
  <c r="Y3299" i="1" s="1"/>
  <c r="X3569" i="1"/>
  <c r="Y3569" i="1" s="1"/>
  <c r="X3606" i="1"/>
  <c r="Y3606" i="1" s="1"/>
  <c r="X3604" i="1"/>
  <c r="Y3604" i="1" s="1"/>
  <c r="J148" i="1"/>
  <c r="K148" i="1" s="1"/>
  <c r="J98" i="1"/>
  <c r="K98" i="1" s="1"/>
  <c r="J341" i="1"/>
  <c r="K341" i="1" s="1"/>
  <c r="J252" i="1"/>
  <c r="K252" i="1" s="1"/>
  <c r="J473" i="1"/>
  <c r="K473" i="1" s="1"/>
  <c r="J821" i="1"/>
  <c r="K821" i="1" s="1"/>
  <c r="J574" i="1"/>
  <c r="K574" i="1" s="1"/>
  <c r="J1329" i="1"/>
  <c r="K1329" i="1" s="1"/>
  <c r="J701" i="1"/>
  <c r="K701" i="1" s="1"/>
  <c r="J498" i="1"/>
  <c r="K498" i="1" s="1"/>
  <c r="J741" i="1"/>
  <c r="K741" i="1" s="1"/>
  <c r="J478" i="1"/>
  <c r="K478" i="1" s="1"/>
  <c r="J721" i="1"/>
  <c r="K721" i="1" s="1"/>
  <c r="J990" i="1"/>
  <c r="K990" i="1" s="1"/>
  <c r="J1233" i="1"/>
  <c r="K1233" i="1" s="1"/>
  <c r="J1476" i="1"/>
  <c r="K1476" i="1" s="1"/>
  <c r="J955" i="1"/>
  <c r="K955" i="1" s="1"/>
  <c r="J1198" i="1"/>
  <c r="K1198" i="1" s="1"/>
  <c r="J1441" i="1"/>
  <c r="K1441" i="1" s="1"/>
  <c r="J1004" i="1"/>
  <c r="K1004" i="1" s="1"/>
  <c r="J1247" i="1"/>
  <c r="K1247" i="1" s="1"/>
  <c r="J1509" i="1"/>
  <c r="K1509" i="1" s="1"/>
  <c r="J1643" i="1"/>
  <c r="K1643" i="1" s="1"/>
  <c r="J1886" i="1"/>
  <c r="K1886" i="1" s="1"/>
  <c r="J2129" i="1"/>
  <c r="K2129" i="1" s="1"/>
  <c r="J1872" i="1"/>
  <c r="K1872" i="1" s="1"/>
  <c r="J2115" i="1"/>
  <c r="K2115" i="1" s="1"/>
  <c r="J1594" i="1"/>
  <c r="K1594" i="1" s="1"/>
  <c r="J1864" i="1"/>
  <c r="K1864" i="1" s="1"/>
  <c r="J2238" i="1"/>
  <c r="K2238" i="1" s="1"/>
  <c r="J2576" i="1"/>
  <c r="K2576" i="1" s="1"/>
  <c r="J2624" i="1"/>
  <c r="K2624" i="1" s="1"/>
  <c r="J2594" i="1"/>
  <c r="K2594" i="1" s="1"/>
  <c r="J2592" i="1"/>
  <c r="K2592" i="1" s="1"/>
  <c r="J2952" i="1"/>
  <c r="K2952" i="1" s="1"/>
  <c r="J3126" i="1"/>
  <c r="K3126" i="1" s="1"/>
  <c r="J2980" i="1"/>
  <c r="K2980" i="1" s="1"/>
  <c r="J3349" i="1"/>
  <c r="K3349" i="1" s="1"/>
  <c r="J3191" i="1"/>
  <c r="K3191" i="1" s="1"/>
  <c r="J3375" i="1"/>
  <c r="K3375" i="1" s="1"/>
  <c r="J627" i="1"/>
  <c r="K627" i="1" s="1"/>
  <c r="Q2965" i="1"/>
  <c r="R2965" i="1" s="1"/>
  <c r="Q3164" i="1"/>
  <c r="R3164" i="1" s="1"/>
  <c r="Q3060" i="1"/>
  <c r="R3060" i="1" s="1"/>
  <c r="Q3303" i="1"/>
  <c r="R3303" i="1" s="1"/>
  <c r="Q3259" i="1"/>
  <c r="R3259" i="1" s="1"/>
  <c r="Q3593" i="1"/>
  <c r="R3593" i="1" s="1"/>
  <c r="Q3503" i="1"/>
  <c r="R3503" i="1" s="1"/>
  <c r="Q3642" i="1"/>
  <c r="R3642" i="1" s="1"/>
  <c r="Q3445" i="1"/>
  <c r="R3445" i="1" s="1"/>
  <c r="X36" i="1"/>
  <c r="Y36" i="1" s="1"/>
  <c r="X412" i="1"/>
  <c r="Y412" i="1" s="1"/>
  <c r="X655" i="1"/>
  <c r="Y655" i="1" s="1"/>
  <c r="X898" i="1"/>
  <c r="Y898" i="1" s="1"/>
  <c r="X176" i="1"/>
  <c r="Y176" i="1" s="1"/>
  <c r="X419" i="1"/>
  <c r="Y419" i="1" s="1"/>
  <c r="X662" i="1"/>
  <c r="Y662" i="1" s="1"/>
  <c r="X905" i="1"/>
  <c r="Y905" i="1" s="1"/>
  <c r="X180" i="1"/>
  <c r="Y180" i="1" s="1"/>
  <c r="X435" i="1"/>
  <c r="Y435" i="1" s="1"/>
  <c r="X798" i="1"/>
  <c r="Y798" i="1" s="1"/>
  <c r="X1314" i="1"/>
  <c r="Y1314" i="1" s="1"/>
  <c r="X1677" i="1"/>
  <c r="Y1677" i="1" s="1"/>
  <c r="X1480" i="1"/>
  <c r="Y1480" i="1" s="1"/>
  <c r="X1445" i="1"/>
  <c r="Y1445" i="1" s="1"/>
  <c r="Q237" i="1"/>
  <c r="R237" i="1" s="1"/>
  <c r="Q480" i="1"/>
  <c r="R480" i="1" s="1"/>
  <c r="Q723" i="1"/>
  <c r="R723" i="1" s="1"/>
  <c r="Q97" i="1"/>
  <c r="R97" i="1" s="1"/>
  <c r="Q340" i="1"/>
  <c r="R340" i="1" s="1"/>
  <c r="Q583" i="1"/>
  <c r="R583" i="1" s="1"/>
  <c r="Q840" i="1"/>
  <c r="R840" i="1" s="1"/>
  <c r="Q1083" i="1"/>
  <c r="R1083" i="1" s="1"/>
  <c r="Q1326" i="1"/>
  <c r="R1326" i="1" s="1"/>
  <c r="Q1587" i="1"/>
  <c r="R1587" i="1" s="1"/>
  <c r="Q1087" i="1"/>
  <c r="R1087" i="1" s="1"/>
  <c r="Q1330" i="1"/>
  <c r="R1330" i="1" s="1"/>
  <c r="Q1593" i="1"/>
  <c r="R1593" i="1" s="1"/>
  <c r="Q965" i="1"/>
  <c r="R965" i="1" s="1"/>
  <c r="Q1208" i="1"/>
  <c r="R1208" i="1" s="1"/>
  <c r="Q1451" i="1"/>
  <c r="R1451" i="1" s="1"/>
  <c r="Q1722" i="1"/>
  <c r="R1722" i="1" s="1"/>
  <c r="Q1965" i="1"/>
  <c r="R1965" i="1" s="1"/>
  <c r="Q2208" i="1"/>
  <c r="R2208" i="1" s="1"/>
  <c r="Q1795" i="1"/>
  <c r="R1795" i="1" s="1"/>
  <c r="Q2038" i="1"/>
  <c r="R2038" i="1" s="1"/>
  <c r="Q2296" i="1"/>
  <c r="R2296" i="1" s="1"/>
  <c r="Q1760" i="1"/>
  <c r="R1760" i="1" s="1"/>
  <c r="Q2003" i="1"/>
  <c r="R2003" i="1" s="1"/>
  <c r="Q2246" i="1"/>
  <c r="R2246" i="1" s="1"/>
  <c r="Q2503" i="1"/>
  <c r="R2503" i="1" s="1"/>
  <c r="Q2366" i="1"/>
  <c r="R2366" i="1" s="1"/>
  <c r="Q2609" i="1"/>
  <c r="R2609" i="1" s="1"/>
  <c r="Q2394" i="1"/>
  <c r="R2394" i="1" s="1"/>
  <c r="Q2637" i="1"/>
  <c r="R2637" i="1" s="1"/>
  <c r="Q2885" i="1"/>
  <c r="R2885" i="1" s="1"/>
  <c r="Q2799" i="1"/>
  <c r="R2799" i="1" s="1"/>
  <c r="Q3055" i="1"/>
  <c r="R3055" i="1" s="1"/>
  <c r="Q2905" i="1"/>
  <c r="R2905" i="1" s="1"/>
  <c r="Q3104" i="1"/>
  <c r="R3104" i="1" s="1"/>
  <c r="Q3347" i="1"/>
  <c r="R3347" i="1" s="1"/>
  <c r="Q3243" i="1"/>
  <c r="R3243" i="1" s="1"/>
  <c r="Q3199" i="1"/>
  <c r="R3199" i="1" s="1"/>
  <c r="Q3533" i="1"/>
  <c r="R3533" i="1" s="1"/>
  <c r="X223" i="1"/>
  <c r="Y223" i="1" s="1"/>
  <c r="Q3582" i="1"/>
  <c r="R3582" i="1" s="1"/>
  <c r="Q3470" i="1"/>
  <c r="R3470" i="1" s="1"/>
  <c r="Q3628" i="1"/>
  <c r="R3628" i="1" s="1"/>
  <c r="X352" i="1"/>
  <c r="Y352" i="1" s="1"/>
  <c r="X595" i="1"/>
  <c r="Y595" i="1" s="1"/>
  <c r="X838" i="1"/>
  <c r="Y838" i="1" s="1"/>
  <c r="X116" i="1"/>
  <c r="Y116" i="1" s="1"/>
  <c r="X359" i="1"/>
  <c r="Y359" i="1" s="1"/>
  <c r="X602" i="1"/>
  <c r="Y602" i="1" s="1"/>
  <c r="X845" i="1"/>
  <c r="Y845" i="1" s="1"/>
  <c r="X120" i="1"/>
  <c r="Y120" i="1" s="1"/>
  <c r="X363" i="1"/>
  <c r="Y363" i="1" s="1"/>
  <c r="X708" i="1"/>
  <c r="Y708" i="1" s="1"/>
  <c r="X1224" i="1"/>
  <c r="Y1224" i="1" s="1"/>
  <c r="X1587" i="1"/>
  <c r="Y1587" i="1" s="1"/>
  <c r="X1300" i="1"/>
  <c r="Y1300" i="1" s="1"/>
  <c r="X1265" i="1"/>
  <c r="Y1265" i="1" s="1"/>
  <c r="X468" i="1"/>
  <c r="Y468" i="1" s="1"/>
  <c r="X711" i="1"/>
  <c r="Y711" i="1" s="1"/>
  <c r="X954" i="1"/>
  <c r="Y954" i="1" s="1"/>
  <c r="X1347" i="1"/>
  <c r="Y1347" i="1" s="1"/>
  <c r="X1590" i="1"/>
  <c r="Y1590" i="1" s="1"/>
  <c r="X1069" i="1"/>
  <c r="Y1069" i="1" s="1"/>
  <c r="X1312" i="1"/>
  <c r="Y1312" i="1" s="1"/>
  <c r="X1555" i="1"/>
  <c r="Y1555" i="1" s="1"/>
  <c r="X1034" i="1"/>
  <c r="Y1034" i="1" s="1"/>
  <c r="X1277" i="1"/>
  <c r="Y1277" i="1" s="1"/>
  <c r="X1520" i="1"/>
  <c r="Y1520" i="1" s="1"/>
  <c r="X1847" i="1"/>
  <c r="Y1847" i="1" s="1"/>
  <c r="X1710" i="1"/>
  <c r="Y1710" i="1" s="1"/>
  <c r="X1953" i="1"/>
  <c r="Y1953" i="1" s="1"/>
  <c r="X1810" i="1"/>
  <c r="Y1810" i="1" s="1"/>
  <c r="X2083" i="1"/>
  <c r="Y2083" i="1" s="1"/>
  <c r="X2362" i="1"/>
  <c r="Y2362" i="1" s="1"/>
  <c r="X2231" i="1"/>
  <c r="Y2231" i="1" s="1"/>
  <c r="X2094" i="1"/>
  <c r="Y2094" i="1" s="1"/>
  <c r="X2337" i="1"/>
  <c r="Y2337" i="1" s="1"/>
  <c r="X2576" i="1"/>
  <c r="Y2576" i="1" s="1"/>
  <c r="X2442" i="1"/>
  <c r="Y2442" i="1" s="1"/>
  <c r="X2685" i="1"/>
  <c r="Y2685" i="1" s="1"/>
  <c r="X2551" i="1"/>
  <c r="Y2551" i="1" s="1"/>
  <c r="X2794" i="1"/>
  <c r="Y2794" i="1" s="1"/>
  <c r="X3021" i="1"/>
  <c r="Y3021" i="1" s="1"/>
  <c r="X3016" i="1"/>
  <c r="Y3016" i="1" s="1"/>
  <c r="X2963" i="1"/>
  <c r="Y2963" i="1" s="1"/>
  <c r="X3079" i="1"/>
  <c r="Y3079" i="1" s="1"/>
  <c r="X3252" i="1"/>
  <c r="Y3252" i="1" s="1"/>
  <c r="X3166" i="1"/>
  <c r="Y3166" i="1" s="1"/>
  <c r="X3409" i="1"/>
  <c r="Y3409" i="1" s="1"/>
  <c r="X3374" i="1"/>
  <c r="Y3374" i="1" s="1"/>
  <c r="X3645" i="1"/>
  <c r="Y3645" i="1" s="1"/>
  <c r="J56" i="1"/>
  <c r="K56" i="1" s="1"/>
  <c r="J50" i="1"/>
  <c r="K50" i="1" s="1"/>
  <c r="J223" i="1"/>
  <c r="K223" i="1" s="1"/>
  <c r="J173" i="1"/>
  <c r="K173" i="1" s="1"/>
  <c r="J84" i="1"/>
  <c r="K84" i="1" s="1"/>
  <c r="J327" i="1"/>
  <c r="K327" i="1" s="1"/>
  <c r="J563" i="1"/>
  <c r="K563" i="1" s="1"/>
  <c r="J576" i="1"/>
  <c r="K576" i="1" s="1"/>
  <c r="J799" i="1"/>
  <c r="K799" i="1" s="1"/>
  <c r="X1099" i="1"/>
  <c r="Y1099" i="1" s="1"/>
  <c r="X1342" i="1"/>
  <c r="Y1342" i="1" s="1"/>
  <c r="X1585" i="1"/>
  <c r="Y1585" i="1" s="1"/>
  <c r="X1064" i="1"/>
  <c r="Y1064" i="1" s="1"/>
  <c r="X1307" i="1"/>
  <c r="Y1307" i="1" s="1"/>
  <c r="X1550" i="1"/>
  <c r="Y1550" i="1" s="1"/>
  <c r="X1877" i="1"/>
  <c r="Y1877" i="1" s="1"/>
  <c r="X1740" i="1"/>
  <c r="Y1740" i="1" s="1"/>
  <c r="X1983" i="1"/>
  <c r="Y1983" i="1" s="1"/>
  <c r="X1840" i="1"/>
  <c r="Y1840" i="1" s="1"/>
  <c r="X2149" i="1"/>
  <c r="Y2149" i="1" s="1"/>
  <c r="X2392" i="1"/>
  <c r="Y2392" i="1" s="1"/>
  <c r="X2261" i="1"/>
  <c r="Y2261" i="1" s="1"/>
  <c r="X2124" i="1"/>
  <c r="Y2124" i="1" s="1"/>
  <c r="X2367" i="1"/>
  <c r="Y2367" i="1" s="1"/>
  <c r="X2606" i="1"/>
  <c r="Y2606" i="1" s="1"/>
  <c r="X2472" i="1"/>
  <c r="Y2472" i="1" s="1"/>
  <c r="X2715" i="1"/>
  <c r="Y2715" i="1" s="1"/>
  <c r="X2581" i="1"/>
  <c r="Y2581" i="1" s="1"/>
  <c r="X2808" i="1"/>
  <c r="Y2808" i="1" s="1"/>
  <c r="X3051" i="1"/>
  <c r="Y3051" i="1" s="1"/>
  <c r="X3046" i="1"/>
  <c r="Y3046" i="1" s="1"/>
  <c r="X2993" i="1"/>
  <c r="Y2993" i="1" s="1"/>
  <c r="X3092" i="1"/>
  <c r="Y3092" i="1" s="1"/>
  <c r="X3282" i="1"/>
  <c r="Y3282" i="1" s="1"/>
  <c r="X3196" i="1"/>
  <c r="Y3196" i="1" s="1"/>
  <c r="X3439" i="1"/>
  <c r="Y3439" i="1" s="1"/>
  <c r="X3404" i="1"/>
  <c r="Y3404" i="1" s="1"/>
  <c r="J38" i="1"/>
  <c r="K38" i="1" s="1"/>
  <c r="X3489" i="1"/>
  <c r="Y3489" i="1" s="1"/>
  <c r="J10" i="1"/>
  <c r="K10" i="1" s="1"/>
  <c r="J253" i="1"/>
  <c r="K253" i="1" s="1"/>
  <c r="J203" i="1"/>
  <c r="K203" i="1" s="1"/>
  <c r="J114" i="1"/>
  <c r="K114" i="1" s="1"/>
  <c r="J357" i="1"/>
  <c r="K357" i="1" s="1"/>
  <c r="J608" i="1"/>
  <c r="K608" i="1" s="1"/>
  <c r="J666" i="1"/>
  <c r="K666" i="1" s="1"/>
  <c r="J915" i="1"/>
  <c r="K915" i="1" s="1"/>
  <c r="X1916" i="1"/>
  <c r="Y1916" i="1" s="1"/>
  <c r="X1779" i="1"/>
  <c r="Y1779" i="1" s="1"/>
  <c r="X2022" i="1"/>
  <c r="Y2022" i="1" s="1"/>
  <c r="X1879" i="1"/>
  <c r="Y1879" i="1" s="1"/>
  <c r="X2188" i="1"/>
  <c r="Y2188" i="1" s="1"/>
  <c r="X2057" i="1"/>
  <c r="Y2057" i="1" s="1"/>
  <c r="X2300" i="1"/>
  <c r="Y2300" i="1" s="1"/>
  <c r="X2163" i="1"/>
  <c r="Y2163" i="1" s="1"/>
  <c r="X2406" i="1"/>
  <c r="Y2406" i="1" s="1"/>
  <c r="X2645" i="1"/>
  <c r="Y2645" i="1" s="1"/>
  <c r="X2511" i="1"/>
  <c r="Y2511" i="1" s="1"/>
  <c r="X2754" i="1"/>
  <c r="Y2754" i="1" s="1"/>
  <c r="X2620" i="1"/>
  <c r="Y2620" i="1" s="1"/>
  <c r="X2847" i="1"/>
  <c r="Y2847" i="1" s="1"/>
  <c r="X2842" i="1"/>
  <c r="Y2842" i="1" s="1"/>
  <c r="X2818" i="1"/>
  <c r="Y2818" i="1" s="1"/>
  <c r="X3032" i="1"/>
  <c r="Y3032" i="1" s="1"/>
  <c r="X3152" i="1"/>
  <c r="Y3152" i="1" s="1"/>
  <c r="X3321" i="1"/>
  <c r="Y3321" i="1" s="1"/>
  <c r="X3235" i="1"/>
  <c r="Y3235" i="1" s="1"/>
  <c r="X3200" i="1"/>
  <c r="Y3200" i="1" s="1"/>
  <c r="X3443" i="1"/>
  <c r="Y3443" i="1" s="1"/>
  <c r="X3507" i="1"/>
  <c r="Y3507" i="1" s="1"/>
  <c r="X3505" i="1"/>
  <c r="Y3505" i="1" s="1"/>
  <c r="J49" i="1"/>
  <c r="K49" i="1" s="1"/>
  <c r="J292" i="1"/>
  <c r="K292" i="1" s="1"/>
  <c r="J242" i="1"/>
  <c r="K242" i="1" s="1"/>
  <c r="J153" i="1"/>
  <c r="K153" i="1" s="1"/>
  <c r="J374" i="1"/>
  <c r="K374" i="1" s="1"/>
  <c r="J668" i="1"/>
  <c r="K668" i="1" s="1"/>
  <c r="J783" i="1"/>
  <c r="K783" i="1" s="1"/>
  <c r="J1032" i="1"/>
  <c r="K1032" i="1" s="1"/>
  <c r="J602" i="1"/>
  <c r="K602" i="1" s="1"/>
  <c r="J866" i="1"/>
  <c r="K866" i="1" s="1"/>
  <c r="J642" i="1"/>
  <c r="K642" i="1" s="1"/>
  <c r="J379" i="1"/>
  <c r="K379" i="1" s="1"/>
  <c r="J622" i="1"/>
  <c r="K622" i="1" s="1"/>
  <c r="J891" i="1"/>
  <c r="K891" i="1" s="1"/>
  <c r="J1134" i="1"/>
  <c r="K1134" i="1" s="1"/>
  <c r="J1377" i="1"/>
  <c r="K1377" i="1" s="1"/>
  <c r="J856" i="1"/>
  <c r="K856" i="1" s="1"/>
  <c r="J1099" i="1"/>
  <c r="K1099" i="1" s="1"/>
  <c r="J1342" i="1"/>
  <c r="K1342" i="1" s="1"/>
  <c r="J905" i="1"/>
  <c r="K905" i="1" s="1"/>
  <c r="J1148" i="1"/>
  <c r="K1148" i="1" s="1"/>
  <c r="J1391" i="1"/>
  <c r="K1391" i="1" s="1"/>
  <c r="J1544" i="1"/>
  <c r="K1544" i="1" s="1"/>
  <c r="J1787" i="1"/>
  <c r="K1787" i="1" s="1"/>
  <c r="J2030" i="1"/>
  <c r="K2030" i="1" s="1"/>
  <c r="J1773" i="1"/>
  <c r="K1773" i="1" s="1"/>
  <c r="J2016" i="1"/>
  <c r="K2016" i="1" s="1"/>
  <c r="J1495" i="1"/>
  <c r="K1495" i="1" s="1"/>
  <c r="J1738" i="1"/>
  <c r="K1738" i="1" s="1"/>
  <c r="J2080" i="1"/>
  <c r="K2080" i="1" s="1"/>
  <c r="J2432" i="1"/>
  <c r="K2432" i="1" s="1"/>
  <c r="J2457" i="1"/>
  <c r="K2457" i="1" s="1"/>
  <c r="J2446" i="1"/>
  <c r="K2446" i="1" s="1"/>
  <c r="J2819" i="1"/>
  <c r="K2819" i="1" s="1"/>
  <c r="J2808" i="1"/>
  <c r="K2808" i="1" s="1"/>
  <c r="J2833" i="1"/>
  <c r="K2833" i="1" s="1"/>
  <c r="J3342" i="1"/>
  <c r="K3342" i="1" s="1"/>
  <c r="J3196" i="1"/>
  <c r="K3196" i="1" s="1"/>
  <c r="J3047" i="1"/>
  <c r="K3047" i="1" s="1"/>
  <c r="J3527" i="1"/>
  <c r="K3527" i="1" s="1"/>
  <c r="J600" i="1"/>
  <c r="K600" i="1" s="1"/>
  <c r="Q2947" i="1"/>
  <c r="R2947" i="1" s="1"/>
  <c r="Q3146" i="1"/>
  <c r="R3146" i="1" s="1"/>
  <c r="Q3389" i="1"/>
  <c r="R3389" i="1" s="1"/>
  <c r="Q3285" i="1"/>
  <c r="R3285" i="1" s="1"/>
  <c r="Q3241" i="1"/>
  <c r="R3241" i="1" s="1"/>
  <c r="Q3575" i="1"/>
  <c r="R3575" i="1" s="1"/>
  <c r="Q3458" i="1"/>
  <c r="R3458" i="1" s="1"/>
  <c r="Q3624" i="1"/>
  <c r="R3624" i="1" s="1"/>
  <c r="Q3427" i="1"/>
  <c r="R3427" i="1" s="1"/>
  <c r="X18" i="1"/>
  <c r="Y18" i="1" s="1"/>
  <c r="X394" i="1"/>
  <c r="Y394" i="1" s="1"/>
  <c r="X637" i="1"/>
  <c r="Y637" i="1" s="1"/>
  <c r="X880" i="1"/>
  <c r="Y880" i="1" s="1"/>
  <c r="X158" i="1"/>
  <c r="Y158" i="1" s="1"/>
  <c r="X401" i="1"/>
  <c r="Y401" i="1" s="1"/>
  <c r="X644" i="1"/>
  <c r="Y644" i="1" s="1"/>
  <c r="X887" i="1"/>
  <c r="Y887" i="1" s="1"/>
  <c r="X162" i="1"/>
  <c r="Y162" i="1" s="1"/>
  <c r="X408" i="1"/>
  <c r="Y408" i="1" s="1"/>
  <c r="X771" i="1"/>
  <c r="Y771" i="1" s="1"/>
  <c r="X1287" i="1"/>
  <c r="Y1287" i="1" s="1"/>
  <c r="X1650" i="1"/>
  <c r="Y1650" i="1" s="1"/>
  <c r="X1426" i="1"/>
  <c r="Y1426" i="1" s="1"/>
  <c r="X1391" i="1"/>
  <c r="Y1391" i="1" s="1"/>
  <c r="Q219" i="1"/>
  <c r="R219" i="1" s="1"/>
  <c r="Q462" i="1"/>
  <c r="R462" i="1" s="1"/>
  <c r="Q705" i="1"/>
  <c r="R705" i="1" s="1"/>
  <c r="Q79" i="1"/>
  <c r="R79" i="1" s="1"/>
  <c r="Q322" i="1"/>
  <c r="R322" i="1" s="1"/>
  <c r="Q565" i="1"/>
  <c r="R565" i="1" s="1"/>
  <c r="Q838" i="1"/>
  <c r="R838" i="1" s="1"/>
  <c r="Q1065" i="1"/>
  <c r="R1065" i="1" s="1"/>
  <c r="Q1308" i="1"/>
  <c r="R1308" i="1" s="1"/>
  <c r="Q1560" i="1"/>
  <c r="R1560" i="1" s="1"/>
  <c r="Q1069" i="1"/>
  <c r="R1069" i="1" s="1"/>
  <c r="Q1312" i="1"/>
  <c r="R1312" i="1" s="1"/>
  <c r="Q1566" i="1"/>
  <c r="R1566" i="1" s="1"/>
  <c r="Q947" i="1"/>
  <c r="R947" i="1" s="1"/>
  <c r="Q1190" i="1"/>
  <c r="R1190" i="1" s="1"/>
  <c r="Q1433" i="1"/>
  <c r="R1433" i="1" s="1"/>
  <c r="Q1704" i="1"/>
  <c r="R1704" i="1" s="1"/>
  <c r="Q1947" i="1"/>
  <c r="R1947" i="1" s="1"/>
  <c r="Q2190" i="1"/>
  <c r="R2190" i="1" s="1"/>
  <c r="Q1777" i="1"/>
  <c r="R1777" i="1" s="1"/>
  <c r="Q2020" i="1"/>
  <c r="R2020" i="1" s="1"/>
  <c r="Q2269" i="1"/>
  <c r="R2269" i="1" s="1"/>
  <c r="Q1742" i="1"/>
  <c r="R1742" i="1" s="1"/>
  <c r="Q1985" i="1"/>
  <c r="R1985" i="1" s="1"/>
  <c r="Q2228" i="1"/>
  <c r="R2228" i="1" s="1"/>
  <c r="Q2485" i="1"/>
  <c r="R2485" i="1" s="1"/>
  <c r="Q2348" i="1"/>
  <c r="R2348" i="1" s="1"/>
  <c r="Q2591" i="1"/>
  <c r="R2591" i="1" s="1"/>
  <c r="Q2376" i="1"/>
  <c r="R2376" i="1" s="1"/>
  <c r="Q2619" i="1"/>
  <c r="R2619" i="1" s="1"/>
  <c r="Q2867" i="1"/>
  <c r="R2867" i="1" s="1"/>
  <c r="Q2781" i="1"/>
  <c r="R2781" i="1" s="1"/>
  <c r="Q3027" i="1"/>
  <c r="R3027" i="1" s="1"/>
  <c r="Q2887" i="1"/>
  <c r="R2887" i="1" s="1"/>
  <c r="Q3086" i="1"/>
  <c r="R3086" i="1" s="1"/>
  <c r="Q3356" i="1"/>
  <c r="R3356" i="1" s="1"/>
  <c r="Q3181" i="1"/>
  <c r="R3181" i="1" s="1"/>
  <c r="Q3564" i="1"/>
  <c r="R3564" i="1" s="1"/>
  <c r="X334" i="1"/>
  <c r="Y334" i="1" s="1"/>
  <c r="X98" i="1"/>
  <c r="Y98" i="1" s="1"/>
  <c r="X827" i="1"/>
  <c r="Y827" i="1" s="1"/>
  <c r="X681" i="1"/>
  <c r="Y681" i="1" s="1"/>
  <c r="X1246" i="1"/>
  <c r="Y1246" i="1" s="1"/>
  <c r="X693" i="1"/>
  <c r="Y693" i="1" s="1"/>
  <c r="X1572" i="1"/>
  <c r="Y1572" i="1" s="1"/>
  <c r="X1537" i="1"/>
  <c r="Y1537" i="1" s="1"/>
  <c r="X1502" i="1"/>
  <c r="Y1502" i="1" s="1"/>
  <c r="X1935" i="1"/>
  <c r="Y1935" i="1" s="1"/>
  <c r="X2344" i="1"/>
  <c r="Y2344" i="1" s="1"/>
  <c r="X2319" i="1"/>
  <c r="Y2319" i="1" s="1"/>
  <c r="X2667" i="1"/>
  <c r="Y2667" i="1" s="1"/>
  <c r="X3003" i="1"/>
  <c r="Y3003" i="1" s="1"/>
  <c r="X3158" i="1"/>
  <c r="Y3158" i="1" s="1"/>
  <c r="X3391" i="1"/>
  <c r="Y3391" i="1" s="1"/>
  <c r="J21" i="1"/>
  <c r="K21" i="1" s="1"/>
  <c r="J155" i="1"/>
  <c r="K155" i="1" s="1"/>
  <c r="J536" i="1"/>
  <c r="K536" i="1" s="1"/>
  <c r="X1081" i="1"/>
  <c r="Y1081" i="1" s="1"/>
  <c r="X1046" i="1"/>
  <c r="Y1046" i="1" s="1"/>
  <c r="X1859" i="1"/>
  <c r="Y1859" i="1" s="1"/>
  <c r="X1822" i="1"/>
  <c r="Y1822" i="1" s="1"/>
  <c r="X2243" i="1"/>
  <c r="Y2243" i="1" s="1"/>
  <c r="X2588" i="1"/>
  <c r="Y2588" i="1" s="1"/>
  <c r="X2563" i="1"/>
  <c r="Y2563" i="1" s="1"/>
  <c r="X3028" i="1"/>
  <c r="Y3028" i="1" s="1"/>
  <c r="X3264" i="1"/>
  <c r="Y3264" i="1" s="1"/>
  <c r="X3386" i="1"/>
  <c r="Y3386" i="1" s="1"/>
  <c r="X3644" i="1"/>
  <c r="Y3644" i="1" s="1"/>
  <c r="J96" i="1"/>
  <c r="K96" i="1" s="1"/>
  <c r="J612" i="1"/>
  <c r="K612" i="1" s="1"/>
  <c r="X1761" i="1"/>
  <c r="Y1761" i="1" s="1"/>
  <c r="X2170" i="1"/>
  <c r="Y2170" i="1" s="1"/>
  <c r="X2145" i="1"/>
  <c r="Y2145" i="1" s="1"/>
  <c r="X2493" i="1"/>
  <c r="Y2493" i="1" s="1"/>
  <c r="X2829" i="1"/>
  <c r="Y2829" i="1" s="1"/>
  <c r="X3014" i="1"/>
  <c r="Y3014" i="1" s="1"/>
  <c r="X3217" i="1"/>
  <c r="Y3217" i="1" s="1"/>
  <c r="X3500" i="1"/>
  <c r="Y3500" i="1" s="1"/>
  <c r="J274" i="1"/>
  <c r="K274" i="1" s="1"/>
  <c r="J381" i="1"/>
  <c r="K381" i="1" s="1"/>
  <c r="J978" i="1"/>
  <c r="K978" i="1" s="1"/>
  <c r="J624" i="1"/>
  <c r="K624" i="1" s="1"/>
  <c r="J869" i="1"/>
  <c r="K869" i="1" s="1"/>
  <c r="J838" i="1"/>
  <c r="K838" i="1" s="1"/>
  <c r="J1740" i="1"/>
  <c r="K1740" i="1" s="1"/>
  <c r="J1526" i="1"/>
  <c r="K1526" i="1" s="1"/>
  <c r="J1755" i="1"/>
  <c r="K1755" i="1" s="1"/>
  <c r="J1720" i="1"/>
  <c r="K1720" i="1" s="1"/>
  <c r="J2430" i="1"/>
  <c r="K2430" i="1" s="1"/>
  <c r="J2781" i="1"/>
  <c r="K2781" i="1" s="1"/>
  <c r="J3169" i="1"/>
  <c r="K3169" i="1" s="1"/>
  <c r="J456" i="1"/>
  <c r="K456" i="1" s="1"/>
  <c r="J2342" i="1"/>
  <c r="K2342" i="1" s="1"/>
  <c r="J2356" i="1"/>
  <c r="K2356" i="1" s="1"/>
  <c r="J2718" i="1"/>
  <c r="K2718" i="1" s="1"/>
  <c r="J3252" i="1"/>
  <c r="K3252" i="1" s="1"/>
  <c r="J3111" i="1"/>
  <c r="K3111" i="1" s="1"/>
  <c r="J857" i="1"/>
  <c r="K857" i="1" s="1"/>
  <c r="J616" i="1"/>
  <c r="K616" i="1" s="1"/>
  <c r="J1371" i="1"/>
  <c r="K1371" i="1" s="1"/>
  <c r="J1336" i="1"/>
  <c r="K1336" i="1" s="1"/>
  <c r="J1385" i="1"/>
  <c r="K1385" i="1" s="1"/>
  <c r="J2024" i="1"/>
  <c r="K2024" i="1" s="1"/>
  <c r="J1489" i="1"/>
  <c r="K1489" i="1" s="1"/>
  <c r="J2218" i="1"/>
  <c r="K2218" i="1" s="1"/>
  <c r="J2602" i="1"/>
  <c r="K2602" i="1" s="1"/>
  <c r="AZ2899" i="1"/>
  <c r="BA2899" i="1" s="1"/>
  <c r="AZ3367" i="1"/>
  <c r="BA3367" i="1" s="1"/>
  <c r="AZ3350" i="1"/>
  <c r="BA3350" i="1" s="1"/>
  <c r="AZ3336" i="1"/>
  <c r="BA3336" i="1" s="1"/>
  <c r="AZ3486" i="1"/>
  <c r="BA3486" i="1" s="1"/>
  <c r="AZ3628" i="1"/>
  <c r="BA3628" i="1" s="1"/>
  <c r="Q263" i="1"/>
  <c r="R263" i="1" s="1"/>
  <c r="Q629" i="1"/>
  <c r="R629" i="1" s="1"/>
  <c r="Q351" i="1"/>
  <c r="R351" i="1" s="1"/>
  <c r="Q211" i="1"/>
  <c r="R211" i="1" s="1"/>
  <c r="AZ2525" i="1"/>
  <c r="BA2525" i="1" s="1"/>
  <c r="AZ2876" i="1"/>
  <c r="BA2876" i="1" s="1"/>
  <c r="AZ2448" i="1"/>
  <c r="BA2448" i="1" s="1"/>
  <c r="AZ2691" i="1"/>
  <c r="BA2691" i="1" s="1"/>
  <c r="AZ2934" i="1"/>
  <c r="BA2934" i="1" s="1"/>
  <c r="AZ2506" i="1"/>
  <c r="BA2506" i="1" s="1"/>
  <c r="AZ2749" i="1"/>
  <c r="BA2749" i="1" s="1"/>
  <c r="AZ2992" i="1"/>
  <c r="BA2992" i="1" s="1"/>
  <c r="AZ3337" i="1"/>
  <c r="BA3337" i="1" s="1"/>
  <c r="AZ3200" i="1"/>
  <c r="BA3200" i="1" s="1"/>
  <c r="AZ3063" i="1"/>
  <c r="BA3063" i="1" s="1"/>
  <c r="AZ3306" i="1"/>
  <c r="BA3306" i="1" s="1"/>
  <c r="AZ3563" i="1"/>
  <c r="BA3563" i="1" s="1"/>
  <c r="AZ3579" i="1"/>
  <c r="BA3579" i="1" s="1"/>
  <c r="Q15" i="1"/>
  <c r="R15" i="1" s="1"/>
  <c r="Q113" i="1"/>
  <c r="R113" i="1" s="1"/>
  <c r="Q356" i="1"/>
  <c r="R356" i="1" s="1"/>
  <c r="Q599" i="1"/>
  <c r="R599" i="1" s="1"/>
  <c r="Q78" i="1"/>
  <c r="R78" i="1" s="1"/>
  <c r="Q321" i="1"/>
  <c r="R321" i="1" s="1"/>
  <c r="Q564" i="1"/>
  <c r="R564" i="1" s="1"/>
  <c r="Q835" i="1"/>
  <c r="R835" i="1" s="1"/>
  <c r="Q181" i="1"/>
  <c r="R181" i="1" s="1"/>
  <c r="Q424" i="1"/>
  <c r="R424" i="1" s="1"/>
  <c r="Q667" i="1"/>
  <c r="R667" i="1" s="1"/>
  <c r="Q924" i="1"/>
  <c r="R924" i="1" s="1"/>
  <c r="Q1167" i="1"/>
  <c r="R1167" i="1" s="1"/>
  <c r="Q1410" i="1"/>
  <c r="R1410" i="1" s="1"/>
  <c r="Q928" i="1"/>
  <c r="R928" i="1" s="1"/>
  <c r="Q1171" i="1"/>
  <c r="R1171" i="1" s="1"/>
  <c r="Q1414" i="1"/>
  <c r="R1414" i="1" s="1"/>
  <c r="Q806" i="1"/>
  <c r="R806" i="1" s="1"/>
  <c r="Q1049" i="1"/>
  <c r="R1049" i="1" s="1"/>
  <c r="Q1292" i="1"/>
  <c r="R1292" i="1" s="1"/>
  <c r="Q1536" i="1"/>
  <c r="R1536" i="1" s="1"/>
  <c r="Q1806" i="1"/>
  <c r="R1806" i="1" s="1"/>
  <c r="Q2049" i="1"/>
  <c r="R2049" i="1" s="1"/>
  <c r="Q2312" i="1"/>
  <c r="R2312" i="1" s="1"/>
  <c r="Q1879" i="1"/>
  <c r="R1879" i="1" s="1"/>
  <c r="Q2122" i="1"/>
  <c r="R2122" i="1" s="1"/>
  <c r="Q1601" i="1"/>
  <c r="R1601" i="1" s="1"/>
  <c r="Q1844" i="1"/>
  <c r="R1844" i="1" s="1"/>
  <c r="Q2087" i="1"/>
  <c r="R2087" i="1" s="1"/>
  <c r="Q2344" i="1"/>
  <c r="R2344" i="1" s="1"/>
  <c r="Q2587" i="1"/>
  <c r="R2587" i="1" s="1"/>
  <c r="Q2450" i="1"/>
  <c r="R2450" i="1" s="1"/>
  <c r="Q2699" i="1"/>
  <c r="R2699" i="1" s="1"/>
  <c r="Q2478" i="1"/>
  <c r="R2478" i="1" s="1"/>
  <c r="Q2726" i="1"/>
  <c r="R2726" i="1" s="1"/>
  <c r="Q2969" i="1"/>
  <c r="R2969" i="1" s="1"/>
  <c r="Q2883" i="1"/>
  <c r="R2883" i="1" s="1"/>
  <c r="Q2746" i="1"/>
  <c r="R2746" i="1" s="1"/>
  <c r="Q2989" i="1"/>
  <c r="R2989" i="1" s="1"/>
  <c r="Q3188" i="1"/>
  <c r="R3188" i="1" s="1"/>
  <c r="Q3084" i="1"/>
  <c r="R3084" i="1" s="1"/>
  <c r="Q3327" i="1"/>
  <c r="R3327" i="1" s="1"/>
  <c r="Q3283" i="1"/>
  <c r="R3283" i="1" s="1"/>
  <c r="Q3617" i="1"/>
  <c r="R3617" i="1" s="1"/>
  <c r="Q3423" i="1"/>
  <c r="R3423" i="1" s="1"/>
  <c r="X14" i="1"/>
  <c r="Y14" i="1" s="1"/>
  <c r="Q3469" i="1"/>
  <c r="R3469" i="1" s="1"/>
  <c r="X60" i="1"/>
  <c r="Y60" i="1" s="1"/>
  <c r="X436" i="1"/>
  <c r="Y436" i="1" s="1"/>
  <c r="X679" i="1"/>
  <c r="Y679" i="1" s="1"/>
  <c r="X922" i="1"/>
  <c r="Y922" i="1" s="1"/>
  <c r="X200" i="1"/>
  <c r="Y200" i="1" s="1"/>
  <c r="X443" i="1"/>
  <c r="Y443" i="1" s="1"/>
  <c r="X686" i="1"/>
  <c r="Y686" i="1" s="1"/>
  <c r="X929" i="1"/>
  <c r="Y929" i="1" s="1"/>
  <c r="X204" i="1"/>
  <c r="Y204" i="1" s="1"/>
  <c r="X471" i="1"/>
  <c r="Y471" i="1" s="1"/>
  <c r="X834" i="1"/>
  <c r="Y834" i="1" s="1"/>
  <c r="X1350" i="1"/>
  <c r="Y1350" i="1" s="1"/>
  <c r="X1763" i="1"/>
  <c r="Y1763" i="1" s="1"/>
  <c r="X1552" i="1"/>
  <c r="Y1552" i="1" s="1"/>
  <c r="X1517" i="1"/>
  <c r="Y1517" i="1" s="1"/>
  <c r="Q751" i="1"/>
  <c r="R751" i="1" s="1"/>
  <c r="Q1008" i="1"/>
  <c r="R1008" i="1" s="1"/>
  <c r="Q1251" i="1"/>
  <c r="R1251" i="1" s="1"/>
  <c r="Q1494" i="1"/>
  <c r="R1494" i="1" s="1"/>
  <c r="Q1012" i="1"/>
  <c r="R1012" i="1" s="1"/>
  <c r="Q1255" i="1"/>
  <c r="R1255" i="1" s="1"/>
  <c r="Q1498" i="1"/>
  <c r="R1498" i="1" s="1"/>
  <c r="Q890" i="1"/>
  <c r="R890" i="1" s="1"/>
  <c r="Q1133" i="1"/>
  <c r="R1133" i="1" s="1"/>
  <c r="Q1376" i="1"/>
  <c r="R1376" i="1" s="1"/>
  <c r="Q1647" i="1"/>
  <c r="R1647" i="1" s="1"/>
  <c r="Q1890" i="1"/>
  <c r="R1890" i="1" s="1"/>
  <c r="Q2133" i="1"/>
  <c r="R2133" i="1" s="1"/>
  <c r="Q1720" i="1"/>
  <c r="R1720" i="1" s="1"/>
  <c r="Q1963" i="1"/>
  <c r="R1963" i="1" s="1"/>
  <c r="Q2206" i="1"/>
  <c r="R2206" i="1" s="1"/>
  <c r="Q1685" i="1"/>
  <c r="R1685" i="1" s="1"/>
  <c r="Q1928" i="1"/>
  <c r="R1928" i="1" s="1"/>
  <c r="Q2171" i="1"/>
  <c r="R2171" i="1" s="1"/>
  <c r="Q2428" i="1"/>
  <c r="R2428" i="1" s="1"/>
  <c r="Q2671" i="1"/>
  <c r="R2671" i="1" s="1"/>
  <c r="Q2534" i="1"/>
  <c r="R2534" i="1" s="1"/>
  <c r="Q2319" i="1"/>
  <c r="R2319" i="1" s="1"/>
  <c r="Q2562" i="1"/>
  <c r="R2562" i="1" s="1"/>
  <c r="Q2810" i="1"/>
  <c r="R2810" i="1" s="1"/>
  <c r="Q3088" i="1"/>
  <c r="R3088" i="1" s="1"/>
  <c r="Q2967" i="1"/>
  <c r="R2967" i="1" s="1"/>
  <c r="Q3010" i="1"/>
  <c r="R3010" i="1" s="1"/>
  <c r="Q3348" i="1"/>
  <c r="R3348" i="1" s="1"/>
  <c r="Q3444" i="1"/>
  <c r="R3444" i="1" s="1"/>
  <c r="X94" i="1"/>
  <c r="Y94" i="1" s="1"/>
  <c r="X943" i="1"/>
  <c r="Y943" i="1" s="1"/>
  <c r="X707" i="1"/>
  <c r="Y707" i="1" s="1"/>
  <c r="X501" i="1"/>
  <c r="Y501" i="1" s="1"/>
  <c r="X982" i="1"/>
  <c r="Y982" i="1" s="1"/>
  <c r="Q120" i="1"/>
  <c r="R120" i="1" s="1"/>
  <c r="Q363" i="1"/>
  <c r="R363" i="1" s="1"/>
  <c r="Q606" i="1"/>
  <c r="R606" i="1" s="1"/>
  <c r="AZ3632" i="1"/>
  <c r="BA3632" i="1" s="1"/>
  <c r="Q223" i="1"/>
  <c r="R223" i="1" s="1"/>
  <c r="Q466" i="1"/>
  <c r="R466" i="1" s="1"/>
  <c r="Q709" i="1"/>
  <c r="R709" i="1" s="1"/>
  <c r="Q966" i="1"/>
  <c r="R966" i="1" s="1"/>
  <c r="Q1209" i="1"/>
  <c r="R1209" i="1" s="1"/>
  <c r="Q1452" i="1"/>
  <c r="R1452" i="1" s="1"/>
  <c r="Q970" i="1"/>
  <c r="R970" i="1" s="1"/>
  <c r="Q1213" i="1"/>
  <c r="R1213" i="1" s="1"/>
  <c r="Q1456" i="1"/>
  <c r="R1456" i="1" s="1"/>
  <c r="Q848" i="1"/>
  <c r="R848" i="1" s="1"/>
  <c r="Q1091" i="1"/>
  <c r="R1091" i="1" s="1"/>
  <c r="Q1334" i="1"/>
  <c r="R1334" i="1" s="1"/>
  <c r="Q1599" i="1"/>
  <c r="R1599" i="1" s="1"/>
  <c r="Q1848" i="1"/>
  <c r="R1848" i="1" s="1"/>
  <c r="Q2091" i="1"/>
  <c r="R2091" i="1" s="1"/>
  <c r="Q1678" i="1"/>
  <c r="R1678" i="1" s="1"/>
  <c r="Q1921" i="1"/>
  <c r="R1921" i="1" s="1"/>
  <c r="Q2164" i="1"/>
  <c r="R2164" i="1" s="1"/>
  <c r="Q1643" i="1"/>
  <c r="R1643" i="1" s="1"/>
  <c r="Q1886" i="1"/>
  <c r="R1886" i="1" s="1"/>
  <c r="Q2129" i="1"/>
  <c r="R2129" i="1" s="1"/>
  <c r="Q2386" i="1"/>
  <c r="R2386" i="1" s="1"/>
  <c r="Q2629" i="1"/>
  <c r="R2629" i="1" s="1"/>
  <c r="Q2492" i="1"/>
  <c r="R2492" i="1" s="1"/>
  <c r="Q2277" i="1"/>
  <c r="R2277" i="1" s="1"/>
  <c r="Q2520" i="1"/>
  <c r="R2520" i="1" s="1"/>
  <c r="Q2768" i="1"/>
  <c r="R2768" i="1" s="1"/>
  <c r="Q3011" i="1"/>
  <c r="R3011" i="1" s="1"/>
  <c r="Q2925" i="1"/>
  <c r="R2925" i="1" s="1"/>
  <c r="Q2788" i="1"/>
  <c r="R2788" i="1" s="1"/>
  <c r="Q3037" i="1"/>
  <c r="R3037" i="1" s="1"/>
  <c r="Q3230" i="1"/>
  <c r="R3230" i="1" s="1"/>
  <c r="Q3126" i="1"/>
  <c r="R3126" i="1" s="1"/>
  <c r="Q3369" i="1"/>
  <c r="R3369" i="1" s="1"/>
  <c r="Q3325" i="1"/>
  <c r="R3325" i="1" s="1"/>
  <c r="X7" i="1"/>
  <c r="Y7" i="1" s="1"/>
  <c r="Q3465" i="1"/>
  <c r="R3465" i="1" s="1"/>
  <c r="X56" i="1"/>
  <c r="Y56" i="1" s="1"/>
  <c r="Q3511" i="1"/>
  <c r="R3511" i="1" s="1"/>
  <c r="X157" i="1"/>
  <c r="Y157" i="1" s="1"/>
  <c r="X478" i="1"/>
  <c r="Y478" i="1" s="1"/>
  <c r="X721" i="1"/>
  <c r="Y721" i="1" s="1"/>
  <c r="X964" i="1"/>
  <c r="Y964" i="1" s="1"/>
  <c r="X242" i="1"/>
  <c r="Y242" i="1" s="1"/>
  <c r="X485" i="1"/>
  <c r="Y485" i="1" s="1"/>
  <c r="X728" i="1"/>
  <c r="Y728" i="1" s="1"/>
  <c r="X981" i="1"/>
  <c r="Y981" i="1" s="1"/>
  <c r="X246" i="1"/>
  <c r="Y246" i="1" s="1"/>
  <c r="X534" i="1"/>
  <c r="Y534" i="1" s="1"/>
  <c r="X897" i="1"/>
  <c r="Y897" i="1" s="1"/>
  <c r="X1413" i="1"/>
  <c r="Y1413" i="1" s="1"/>
  <c r="X1012" i="1"/>
  <c r="Y1012" i="1" s="1"/>
  <c r="X1678" i="1"/>
  <c r="Y1678" i="1" s="1"/>
  <c r="X1643" i="1"/>
  <c r="Y1643" i="1" s="1"/>
  <c r="X594" i="1"/>
  <c r="Y594" i="1" s="1"/>
  <c r="X837" i="1"/>
  <c r="Y837" i="1" s="1"/>
  <c r="X1230" i="1"/>
  <c r="Y1230" i="1" s="1"/>
  <c r="X1473" i="1"/>
  <c r="Y1473" i="1" s="1"/>
  <c r="X1772" i="1"/>
  <c r="Y1772" i="1" s="1"/>
  <c r="X1195" i="1"/>
  <c r="Y1195" i="1" s="1"/>
  <c r="X1438" i="1"/>
  <c r="Y1438" i="1" s="1"/>
  <c r="X1681" i="1"/>
  <c r="Y1681" i="1" s="1"/>
  <c r="X1160" i="1"/>
  <c r="Y1160" i="1" s="1"/>
  <c r="X1403" i="1"/>
  <c r="Y1403" i="1" s="1"/>
  <c r="X1646" i="1"/>
  <c r="Y1646" i="1" s="1"/>
  <c r="X1973" i="1"/>
  <c r="Y1973" i="1" s="1"/>
  <c r="X1836" i="1"/>
  <c r="Y1836" i="1" s="1"/>
  <c r="X1693" i="1"/>
  <c r="Y1693" i="1" s="1"/>
  <c r="X1936" i="1"/>
  <c r="Y1936" i="1" s="1"/>
  <c r="X2245" i="1"/>
  <c r="Y2245" i="1" s="1"/>
  <c r="X2114" i="1"/>
  <c r="Y2114" i="1" s="1"/>
  <c r="X2357" i="1"/>
  <c r="Y2357" i="1" s="1"/>
  <c r="X2220" i="1"/>
  <c r="Y2220" i="1" s="1"/>
  <c r="X2459" i="1"/>
  <c r="Y2459" i="1" s="1"/>
  <c r="X2702" i="1"/>
  <c r="Y2702" i="1" s="1"/>
  <c r="X2568" i="1"/>
  <c r="Y2568" i="1" s="1"/>
  <c r="X2434" i="1"/>
  <c r="Y2434" i="1" s="1"/>
  <c r="X2677" i="1"/>
  <c r="Y2677" i="1" s="1"/>
  <c r="X2904" i="1"/>
  <c r="Y2904" i="1" s="1"/>
  <c r="X2899" i="1"/>
  <c r="Y2899" i="1" s="1"/>
  <c r="X2846" i="1"/>
  <c r="Y2846" i="1" s="1"/>
  <c r="X3090" i="1"/>
  <c r="Y3090" i="1" s="1"/>
  <c r="X3135" i="1"/>
  <c r="Y3135" i="1" s="1"/>
  <c r="X3378" i="1"/>
  <c r="Y3378" i="1" s="1"/>
  <c r="X3292" i="1"/>
  <c r="Y3292" i="1" s="1"/>
  <c r="X3257" i="1"/>
  <c r="Y3257" i="1" s="1"/>
  <c r="X3527" i="1"/>
  <c r="Y3527" i="1" s="1"/>
  <c r="X3564" i="1"/>
  <c r="Y3564" i="1" s="1"/>
  <c r="X3562" i="1"/>
  <c r="Y3562" i="1" s="1"/>
  <c r="J106" i="1"/>
  <c r="K106" i="1" s="1"/>
  <c r="J349" i="1"/>
  <c r="K349" i="1" s="1"/>
  <c r="J299" i="1"/>
  <c r="K299" i="1" s="1"/>
  <c r="J210" i="1"/>
  <c r="K210" i="1" s="1"/>
  <c r="J431" i="1"/>
  <c r="K431" i="1" s="1"/>
  <c r="J752" i="1"/>
  <c r="K752" i="1" s="1"/>
  <c r="J448" i="1"/>
  <c r="K448" i="1" s="1"/>
  <c r="J1203" i="1"/>
  <c r="K1203" i="1" s="1"/>
  <c r="X1225" i="1"/>
  <c r="Y1225" i="1" s="1"/>
  <c r="X1468" i="1"/>
  <c r="Y1468" i="1" s="1"/>
  <c r="X1757" i="1"/>
  <c r="Y1757" i="1" s="1"/>
  <c r="X1190" i="1"/>
  <c r="Y1190" i="1" s="1"/>
  <c r="X1433" i="1"/>
  <c r="Y1433" i="1" s="1"/>
  <c r="X1676" i="1"/>
  <c r="Y1676" i="1" s="1"/>
  <c r="X2003" i="1"/>
  <c r="Y2003" i="1" s="1"/>
  <c r="X1866" i="1"/>
  <c r="Y1866" i="1" s="1"/>
  <c r="X1723" i="1"/>
  <c r="Y1723" i="1" s="1"/>
  <c r="X1966" i="1"/>
  <c r="Y1966" i="1" s="1"/>
  <c r="X2275" i="1"/>
  <c r="Y2275" i="1" s="1"/>
  <c r="X2144" i="1"/>
  <c r="Y2144" i="1" s="1"/>
  <c r="X2387" i="1"/>
  <c r="Y2387" i="1" s="1"/>
  <c r="X2250" i="1"/>
  <c r="Y2250" i="1" s="1"/>
  <c r="X2489" i="1"/>
  <c r="Y2489" i="1" s="1"/>
  <c r="X2732" i="1"/>
  <c r="Y2732" i="1" s="1"/>
  <c r="X2598" i="1"/>
  <c r="Y2598" i="1" s="1"/>
  <c r="X2464" i="1"/>
  <c r="Y2464" i="1" s="1"/>
  <c r="X2707" i="1"/>
  <c r="Y2707" i="1" s="1"/>
  <c r="X2934" i="1"/>
  <c r="Y2934" i="1" s="1"/>
  <c r="X2929" i="1"/>
  <c r="Y2929" i="1" s="1"/>
  <c r="X2876" i="1"/>
  <c r="Y2876" i="1" s="1"/>
  <c r="X3133" i="1"/>
  <c r="Y3133" i="1" s="1"/>
  <c r="X3165" i="1"/>
  <c r="Y3165" i="1" s="1"/>
  <c r="X3408" i="1"/>
  <c r="Y3408" i="1" s="1"/>
  <c r="X3322" i="1"/>
  <c r="Y3322" i="1" s="1"/>
  <c r="X3287" i="1"/>
  <c r="Y3287" i="1" s="1"/>
  <c r="X3557" i="1"/>
  <c r="Y3557" i="1" s="1"/>
  <c r="X3594" i="1"/>
  <c r="Y3594" i="1" s="1"/>
  <c r="X3592" i="1"/>
  <c r="Y3592" i="1" s="1"/>
  <c r="J136" i="1"/>
  <c r="K136" i="1" s="1"/>
  <c r="J86" i="1"/>
  <c r="K86" i="1" s="1"/>
  <c r="J329" i="1"/>
  <c r="K329" i="1" s="1"/>
  <c r="J240" i="1"/>
  <c r="K240" i="1" s="1"/>
  <c r="J461" i="1"/>
  <c r="K461" i="1" s="1"/>
  <c r="J797" i="1"/>
  <c r="K797" i="1" s="1"/>
  <c r="J538" i="1"/>
  <c r="K538" i="1" s="1"/>
  <c r="J1293" i="1"/>
  <c r="K1293" i="1" s="1"/>
  <c r="X2050" i="1"/>
  <c r="Y2050" i="1" s="1"/>
  <c r="X1905" i="1"/>
  <c r="Y1905" i="1" s="1"/>
  <c r="X1762" i="1"/>
  <c r="Y1762" i="1" s="1"/>
  <c r="X2005" i="1"/>
  <c r="Y2005" i="1" s="1"/>
  <c r="X2314" i="1"/>
  <c r="Y2314" i="1" s="1"/>
  <c r="X2183" i="1"/>
  <c r="Y2183" i="1" s="1"/>
  <c r="X2046" i="1"/>
  <c r="Y2046" i="1" s="1"/>
  <c r="X2289" i="1"/>
  <c r="Y2289" i="1" s="1"/>
  <c r="X2528" i="1"/>
  <c r="Y2528" i="1" s="1"/>
  <c r="X2771" i="1"/>
  <c r="Y2771" i="1" s="1"/>
  <c r="X2637" i="1"/>
  <c r="Y2637" i="1" s="1"/>
  <c r="X2503" i="1"/>
  <c r="Y2503" i="1" s="1"/>
  <c r="X2746" i="1"/>
  <c r="Y2746" i="1" s="1"/>
  <c r="X2973" i="1"/>
  <c r="Y2973" i="1" s="1"/>
  <c r="X2968" i="1"/>
  <c r="Y2968" i="1" s="1"/>
  <c r="X2915" i="1"/>
  <c r="Y2915" i="1" s="1"/>
  <c r="X3103" i="1"/>
  <c r="Y3103" i="1" s="1"/>
  <c r="X3204" i="1"/>
  <c r="Y3204" i="1" s="1"/>
  <c r="X3447" i="1"/>
  <c r="Y3447" i="1" s="1"/>
  <c r="X3361" i="1"/>
  <c r="Y3361" i="1" s="1"/>
  <c r="X3326" i="1"/>
  <c r="Y3326" i="1" s="1"/>
  <c r="X3596" i="1"/>
  <c r="Y3596" i="1" s="1"/>
  <c r="X3633" i="1"/>
  <c r="Y3633" i="1" s="1"/>
  <c r="X3631" i="1"/>
  <c r="Y3631" i="1" s="1"/>
  <c r="J175" i="1"/>
  <c r="K175" i="1" s="1"/>
  <c r="J125" i="1"/>
  <c r="K125" i="1" s="1"/>
  <c r="J368" i="1"/>
  <c r="K368" i="1" s="1"/>
  <c r="J279" i="1"/>
  <c r="K279" i="1" s="1"/>
  <c r="J500" i="1"/>
  <c r="K500" i="1" s="1"/>
  <c r="J432" i="1"/>
  <c r="K432" i="1" s="1"/>
  <c r="J655" i="1"/>
  <c r="K655" i="1" s="1"/>
  <c r="J1410" i="1"/>
  <c r="K1410" i="1" s="1"/>
  <c r="J728" i="1"/>
  <c r="K728" i="1" s="1"/>
  <c r="J525" i="1"/>
  <c r="K525" i="1" s="1"/>
  <c r="J768" i="1"/>
  <c r="K768" i="1" s="1"/>
  <c r="J505" i="1"/>
  <c r="K505" i="1" s="1"/>
  <c r="J748" i="1"/>
  <c r="K748" i="1" s="1"/>
  <c r="J1017" i="1"/>
  <c r="K1017" i="1" s="1"/>
  <c r="J1260" i="1"/>
  <c r="K1260" i="1" s="1"/>
  <c r="J1548" i="1"/>
  <c r="K1548" i="1" s="1"/>
  <c r="J982" i="1"/>
  <c r="K982" i="1" s="1"/>
  <c r="J1225" i="1"/>
  <c r="K1225" i="1" s="1"/>
  <c r="J1468" i="1"/>
  <c r="K1468" i="1" s="1"/>
  <c r="J1031" i="1"/>
  <c r="K1031" i="1" s="1"/>
  <c r="J1274" i="1"/>
  <c r="K1274" i="1" s="1"/>
  <c r="J1590" i="1"/>
  <c r="K1590" i="1" s="1"/>
  <c r="J1670" i="1"/>
  <c r="K1670" i="1" s="1"/>
  <c r="J1913" i="1"/>
  <c r="K1913" i="1" s="1"/>
  <c r="J2156" i="1"/>
  <c r="K2156" i="1" s="1"/>
  <c r="J1899" i="1"/>
  <c r="K1899" i="1" s="1"/>
  <c r="J2142" i="1"/>
  <c r="K2142" i="1" s="1"/>
  <c r="J1621" i="1"/>
  <c r="K1621" i="1" s="1"/>
  <c r="J1909" i="1"/>
  <c r="K1909" i="1" s="1"/>
  <c r="J2252" i="1"/>
  <c r="K2252" i="1" s="1"/>
  <c r="J2286" i="1"/>
  <c r="K2286" i="1" s="1"/>
  <c r="J2266" i="1"/>
  <c r="K2266" i="1" s="1"/>
  <c r="J2648" i="1"/>
  <c r="K2648" i="1" s="1"/>
  <c r="J2628" i="1"/>
  <c r="K2628" i="1" s="1"/>
  <c r="J2662" i="1"/>
  <c r="K2662" i="1" s="1"/>
  <c r="J3162" i="1"/>
  <c r="K3162" i="1" s="1"/>
  <c r="J3025" i="1"/>
  <c r="K3025" i="1" s="1"/>
  <c r="J3431" i="1"/>
  <c r="K3431" i="1" s="1"/>
  <c r="J3236" i="1"/>
  <c r="K3236" i="1" s="1"/>
  <c r="J3429" i="1"/>
  <c r="K3429" i="1" s="1"/>
  <c r="Q2749" i="1"/>
  <c r="R2749" i="1" s="1"/>
  <c r="Q2992" i="1"/>
  <c r="R2992" i="1" s="1"/>
  <c r="Q3191" i="1"/>
  <c r="R3191" i="1" s="1"/>
  <c r="Q3087" i="1"/>
  <c r="R3087" i="1" s="1"/>
  <c r="Q3330" i="1"/>
  <c r="R3330" i="1" s="1"/>
  <c r="Q3286" i="1"/>
  <c r="R3286" i="1" s="1"/>
  <c r="Q3620" i="1"/>
  <c r="R3620" i="1" s="1"/>
  <c r="Q3426" i="1"/>
  <c r="R3426" i="1" s="1"/>
  <c r="X17" i="1"/>
  <c r="Y17" i="1" s="1"/>
  <c r="Q3472" i="1"/>
  <c r="R3472" i="1" s="1"/>
  <c r="X63" i="1"/>
  <c r="Y63" i="1" s="1"/>
  <c r="X439" i="1"/>
  <c r="Y439" i="1" s="1"/>
  <c r="X682" i="1"/>
  <c r="Y682" i="1" s="1"/>
  <c r="X925" i="1"/>
  <c r="Y925" i="1" s="1"/>
  <c r="X203" i="1"/>
  <c r="Y203" i="1" s="1"/>
  <c r="X446" i="1"/>
  <c r="Y446" i="1" s="1"/>
  <c r="X689" i="1"/>
  <c r="Y689" i="1" s="1"/>
  <c r="X932" i="1"/>
  <c r="Y932" i="1" s="1"/>
  <c r="X207" i="1"/>
  <c r="Y207" i="1" s="1"/>
  <c r="X474" i="1"/>
  <c r="Y474" i="1" s="1"/>
  <c r="X840" i="1"/>
  <c r="Y840" i="1" s="1"/>
  <c r="X1353" i="1"/>
  <c r="Y1353" i="1" s="1"/>
  <c r="X1781" i="1"/>
  <c r="Y1781" i="1" s="1"/>
  <c r="X1561" i="1"/>
  <c r="Y1561" i="1" s="1"/>
  <c r="X1526" i="1"/>
  <c r="Y1526" i="1" s="1"/>
  <c r="Q264" i="1"/>
  <c r="R264" i="1" s="1"/>
  <c r="Q507" i="1"/>
  <c r="R507" i="1" s="1"/>
  <c r="Q750" i="1"/>
  <c r="R750" i="1" s="1"/>
  <c r="Q124" i="1"/>
  <c r="R124" i="1" s="1"/>
  <c r="Q367" i="1"/>
  <c r="R367" i="1" s="1"/>
  <c r="Q610" i="1"/>
  <c r="R610" i="1" s="1"/>
  <c r="Q867" i="1"/>
  <c r="R867" i="1" s="1"/>
  <c r="Q1110" i="1"/>
  <c r="R1110" i="1" s="1"/>
  <c r="Q1353" i="1"/>
  <c r="R1353" i="1" s="1"/>
  <c r="Q1627" i="1"/>
  <c r="R1627" i="1" s="1"/>
  <c r="Q1114" i="1"/>
  <c r="R1114" i="1" s="1"/>
  <c r="Q1357" i="1"/>
  <c r="R1357" i="1" s="1"/>
  <c r="Q1636" i="1"/>
  <c r="R1636" i="1" s="1"/>
  <c r="Q992" i="1"/>
  <c r="R992" i="1" s="1"/>
  <c r="Q1235" i="1"/>
  <c r="R1235" i="1" s="1"/>
  <c r="Q1478" i="1"/>
  <c r="R1478" i="1" s="1"/>
  <c r="Q1749" i="1"/>
  <c r="R1749" i="1" s="1"/>
  <c r="Q1992" i="1"/>
  <c r="R1992" i="1" s="1"/>
  <c r="Q2235" i="1"/>
  <c r="R2235" i="1" s="1"/>
  <c r="Q1822" i="1"/>
  <c r="R1822" i="1" s="1"/>
  <c r="Q2065" i="1"/>
  <c r="R2065" i="1" s="1"/>
  <c r="Q1544" i="1"/>
  <c r="R1544" i="1" s="1"/>
  <c r="Q1787" i="1"/>
  <c r="R1787" i="1" s="1"/>
  <c r="Q2030" i="1"/>
  <c r="R2030" i="1" s="1"/>
  <c r="Q2284" i="1"/>
  <c r="R2284" i="1" s="1"/>
  <c r="Q2530" i="1"/>
  <c r="R2530" i="1" s="1"/>
  <c r="Q2393" i="1"/>
  <c r="R2393" i="1" s="1"/>
  <c r="Q2636" i="1"/>
  <c r="R2636" i="1" s="1"/>
  <c r="Q2421" i="1"/>
  <c r="R2421" i="1" s="1"/>
  <c r="Q2664" i="1"/>
  <c r="R2664" i="1" s="1"/>
  <c r="Q2912" i="1"/>
  <c r="R2912" i="1" s="1"/>
  <c r="Q2826" i="1"/>
  <c r="R2826" i="1" s="1"/>
  <c r="Q2689" i="1"/>
  <c r="R2689" i="1" s="1"/>
  <c r="Q2932" i="1"/>
  <c r="R2932" i="1" s="1"/>
  <c r="Q3131" i="1"/>
  <c r="R3131" i="1" s="1"/>
  <c r="Q3374" i="1"/>
  <c r="R3374" i="1" s="1"/>
  <c r="Q3270" i="1"/>
  <c r="R3270" i="1" s="1"/>
  <c r="Q3226" i="1"/>
  <c r="R3226" i="1" s="1"/>
  <c r="Q3560" i="1"/>
  <c r="R3560" i="1" s="1"/>
  <c r="Q3425" i="1"/>
  <c r="R3425" i="1" s="1"/>
  <c r="Q3609" i="1"/>
  <c r="R3609" i="1" s="1"/>
  <c r="Q3412" i="1"/>
  <c r="R3412" i="1" s="1"/>
  <c r="X3" i="1"/>
  <c r="Y3" i="1" s="1"/>
  <c r="X379" i="1"/>
  <c r="Y379" i="1" s="1"/>
  <c r="X622" i="1"/>
  <c r="Y622" i="1" s="1"/>
  <c r="X865" i="1"/>
  <c r="Y865" i="1" s="1"/>
  <c r="X143" i="1"/>
  <c r="Y143" i="1" s="1"/>
  <c r="X386" i="1"/>
  <c r="Y386" i="1" s="1"/>
  <c r="X629" i="1"/>
  <c r="Y629" i="1" s="1"/>
  <c r="X872" i="1"/>
  <c r="Y872" i="1" s="1"/>
  <c r="X147" i="1"/>
  <c r="Y147" i="1" s="1"/>
  <c r="X390" i="1"/>
  <c r="Y390" i="1" s="1"/>
  <c r="X750" i="1"/>
  <c r="Y750" i="1" s="1"/>
  <c r="X1263" i="1"/>
  <c r="Y1263" i="1" s="1"/>
  <c r="X1629" i="1"/>
  <c r="Y1629" i="1" s="1"/>
  <c r="X1381" i="1"/>
  <c r="Y1381" i="1" s="1"/>
  <c r="X1346" i="1"/>
  <c r="Y1346" i="1" s="1"/>
  <c r="X495" i="1"/>
  <c r="Y495" i="1" s="1"/>
  <c r="X738" i="1"/>
  <c r="Y738" i="1" s="1"/>
  <c r="X1011" i="1"/>
  <c r="Y1011" i="1" s="1"/>
  <c r="X1374" i="1"/>
  <c r="Y1374" i="1" s="1"/>
  <c r="X1617" i="1"/>
  <c r="Y1617" i="1" s="1"/>
  <c r="X1096" i="1"/>
  <c r="Y1096" i="1" s="1"/>
  <c r="X1339" i="1"/>
  <c r="Y1339" i="1" s="1"/>
  <c r="X1582" i="1"/>
  <c r="Y1582" i="1" s="1"/>
  <c r="X1061" i="1"/>
  <c r="Y1061" i="1" s="1"/>
  <c r="X1304" i="1"/>
  <c r="Y1304" i="1" s="1"/>
  <c r="X1547" i="1"/>
  <c r="Y1547" i="1" s="1"/>
  <c r="X1874" i="1"/>
  <c r="Y1874" i="1" s="1"/>
  <c r="X1737" i="1"/>
  <c r="Y1737" i="1" s="1"/>
  <c r="X1980" i="1"/>
  <c r="Y1980" i="1" s="1"/>
  <c r="X1837" i="1"/>
  <c r="Y1837" i="1" s="1"/>
  <c r="X2146" i="1"/>
  <c r="Y2146" i="1" s="1"/>
  <c r="X2389" i="1"/>
  <c r="Y2389" i="1" s="1"/>
  <c r="X2258" i="1"/>
  <c r="Y2258" i="1" s="1"/>
  <c r="X2121" i="1"/>
  <c r="Y2121" i="1" s="1"/>
  <c r="X2364" i="1"/>
  <c r="Y2364" i="1" s="1"/>
  <c r="X2603" i="1"/>
  <c r="Y2603" i="1" s="1"/>
  <c r="X2469" i="1"/>
  <c r="Y2469" i="1" s="1"/>
  <c r="X2712" i="1"/>
  <c r="Y2712" i="1" s="1"/>
  <c r="X2578" i="1"/>
  <c r="Y2578" i="1" s="1"/>
  <c r="X2805" i="1"/>
  <c r="Y2805" i="1" s="1"/>
  <c r="X3048" i="1"/>
  <c r="Y3048" i="1" s="1"/>
  <c r="X3043" i="1"/>
  <c r="Y3043" i="1" s="1"/>
  <c r="X2990" i="1"/>
  <c r="Y2990" i="1" s="1"/>
  <c r="X3089" i="1"/>
  <c r="Y3089" i="1" s="1"/>
  <c r="X3279" i="1"/>
  <c r="Y3279" i="1" s="1"/>
  <c r="X3193" i="1"/>
  <c r="Y3193" i="1" s="1"/>
  <c r="X3436" i="1"/>
  <c r="Y3436" i="1" s="1"/>
  <c r="X3401" i="1"/>
  <c r="Y3401" i="1" s="1"/>
  <c r="J33" i="1"/>
  <c r="K33" i="1" s="1"/>
  <c r="X3483" i="1"/>
  <c r="Y3483" i="1" s="1"/>
  <c r="J7" i="1"/>
  <c r="K7" i="1" s="1"/>
  <c r="J250" i="1"/>
  <c r="K250" i="1" s="1"/>
  <c r="J200" i="1"/>
  <c r="K200" i="1" s="1"/>
  <c r="J111" i="1"/>
  <c r="K111" i="1" s="1"/>
  <c r="J354" i="1"/>
  <c r="K354" i="1" s="1"/>
  <c r="J605" i="1"/>
  <c r="K605" i="1" s="1"/>
  <c r="J657" i="1"/>
  <c r="K657" i="1" s="1"/>
  <c r="J906" i="1"/>
  <c r="K906" i="1" s="1"/>
  <c r="X1126" i="1"/>
  <c r="Y1126" i="1" s="1"/>
  <c r="X1369" i="1"/>
  <c r="Y1369" i="1" s="1"/>
  <c r="X1612" i="1"/>
  <c r="Y1612" i="1" s="1"/>
  <c r="X1091" i="1"/>
  <c r="Y1091" i="1" s="1"/>
  <c r="X1334" i="1"/>
  <c r="Y1334" i="1" s="1"/>
  <c r="X1577" i="1"/>
  <c r="Y1577" i="1" s="1"/>
  <c r="X1904" i="1"/>
  <c r="Y1904" i="1" s="1"/>
  <c r="X1767" i="1"/>
  <c r="Y1767" i="1" s="1"/>
  <c r="X2010" i="1"/>
  <c r="Y2010" i="1" s="1"/>
  <c r="X1867" i="1"/>
  <c r="Y1867" i="1" s="1"/>
  <c r="X2176" i="1"/>
  <c r="Y2176" i="1" s="1"/>
  <c r="X2045" i="1"/>
  <c r="Y2045" i="1" s="1"/>
  <c r="X2288" i="1"/>
  <c r="Y2288" i="1" s="1"/>
  <c r="X2151" i="1"/>
  <c r="Y2151" i="1" s="1"/>
  <c r="X2394" i="1"/>
  <c r="Y2394" i="1" s="1"/>
  <c r="X2633" i="1"/>
  <c r="Y2633" i="1" s="1"/>
  <c r="X2499" i="1"/>
  <c r="Y2499" i="1" s="1"/>
  <c r="X2742" i="1"/>
  <c r="Y2742" i="1" s="1"/>
  <c r="X2608" i="1"/>
  <c r="Y2608" i="1" s="1"/>
  <c r="X2835" i="1"/>
  <c r="Y2835" i="1" s="1"/>
  <c r="X2830" i="1"/>
  <c r="Y2830" i="1" s="1"/>
  <c r="X3073" i="1"/>
  <c r="Y3073" i="1" s="1"/>
  <c r="X3020" i="1"/>
  <c r="Y3020" i="1" s="1"/>
  <c r="X3131" i="1"/>
  <c r="Y3131" i="1" s="1"/>
  <c r="X3309" i="1"/>
  <c r="Y3309" i="1" s="1"/>
  <c r="X3223" i="1"/>
  <c r="Y3223" i="1" s="1"/>
  <c r="X3466" i="1"/>
  <c r="Y3466" i="1" s="1"/>
  <c r="X3431" i="1"/>
  <c r="Y3431" i="1" s="1"/>
  <c r="X3480" i="1"/>
  <c r="Y3480" i="1" s="1"/>
  <c r="X3493" i="1"/>
  <c r="Y3493" i="1" s="1"/>
  <c r="J37" i="1"/>
  <c r="K37" i="1" s="1"/>
  <c r="J280" i="1"/>
  <c r="K280" i="1" s="1"/>
  <c r="J230" i="1"/>
  <c r="K230" i="1" s="1"/>
  <c r="J141" i="1"/>
  <c r="K141" i="1" s="1"/>
  <c r="J396" i="1"/>
  <c r="K396" i="1" s="1"/>
  <c r="J650" i="1"/>
  <c r="K650" i="1" s="1"/>
  <c r="J747" i="1"/>
  <c r="K747" i="1" s="1"/>
  <c r="J996" i="1"/>
  <c r="K996" i="1" s="1"/>
  <c r="X1943" i="1"/>
  <c r="Y1943" i="1" s="1"/>
  <c r="X1806" i="1"/>
  <c r="Y1806" i="1" s="1"/>
  <c r="X2071" i="1"/>
  <c r="Y2071" i="1" s="1"/>
  <c r="X1906" i="1"/>
  <c r="Y1906" i="1" s="1"/>
  <c r="X2215" i="1"/>
  <c r="Y2215" i="1" s="1"/>
  <c r="X2084" i="1"/>
  <c r="Y2084" i="1" s="1"/>
  <c r="X2327" i="1"/>
  <c r="Y2327" i="1" s="1"/>
  <c r="X2190" i="1"/>
  <c r="Y2190" i="1" s="1"/>
  <c r="X2429" i="1"/>
  <c r="Y2429" i="1" s="1"/>
  <c r="X2672" i="1"/>
  <c r="Y2672" i="1" s="1"/>
  <c r="X2538" i="1"/>
  <c r="Y2538" i="1" s="1"/>
  <c r="X2781" i="1"/>
  <c r="Y2781" i="1" s="1"/>
  <c r="X2647" i="1"/>
  <c r="Y2647" i="1" s="1"/>
  <c r="X2874" i="1"/>
  <c r="Y2874" i="1" s="1"/>
  <c r="X2869" i="1"/>
  <c r="Y2869" i="1" s="1"/>
  <c r="X2816" i="1"/>
  <c r="Y2816" i="1" s="1"/>
  <c r="X3059" i="1"/>
  <c r="Y3059" i="1" s="1"/>
  <c r="X3105" i="1"/>
  <c r="Y3105" i="1" s="1"/>
  <c r="X3348" i="1"/>
  <c r="Y3348" i="1" s="1"/>
  <c r="X3262" i="1"/>
  <c r="Y3262" i="1" s="1"/>
  <c r="X3227" i="1"/>
  <c r="Y3227" i="1" s="1"/>
  <c r="X3470" i="1"/>
  <c r="Y3470" i="1" s="1"/>
  <c r="X3534" i="1"/>
  <c r="Y3534" i="1" s="1"/>
  <c r="X3532" i="1"/>
  <c r="Y3532" i="1" s="1"/>
  <c r="J76" i="1"/>
  <c r="K76" i="1" s="1"/>
  <c r="J319" i="1"/>
  <c r="K319" i="1" s="1"/>
  <c r="J269" i="1"/>
  <c r="K269" i="1" s="1"/>
  <c r="J180" i="1"/>
  <c r="K180" i="1" s="1"/>
  <c r="J401" i="1"/>
  <c r="K401" i="1" s="1"/>
  <c r="J707" i="1"/>
  <c r="K707" i="1" s="1"/>
  <c r="J390" i="1"/>
  <c r="K390" i="1" s="1"/>
  <c r="J1113" i="1"/>
  <c r="K1113" i="1" s="1"/>
  <c r="J629" i="1"/>
  <c r="K629" i="1" s="1"/>
  <c r="J426" i="1"/>
  <c r="K426" i="1" s="1"/>
  <c r="J669" i="1"/>
  <c r="K669" i="1" s="1"/>
  <c r="J406" i="1"/>
  <c r="K406" i="1" s="1"/>
  <c r="J649" i="1"/>
  <c r="K649" i="1" s="1"/>
  <c r="J918" i="1"/>
  <c r="K918" i="1" s="1"/>
  <c r="J1161" i="1"/>
  <c r="K1161" i="1" s="1"/>
  <c r="J1404" i="1"/>
  <c r="K1404" i="1" s="1"/>
  <c r="J883" i="1"/>
  <c r="K883" i="1" s="1"/>
  <c r="J1126" i="1"/>
  <c r="K1126" i="1" s="1"/>
  <c r="J1369" i="1"/>
  <c r="K1369" i="1" s="1"/>
  <c r="J932" i="1"/>
  <c r="K932" i="1" s="1"/>
  <c r="J1175" i="1"/>
  <c r="K1175" i="1" s="1"/>
  <c r="J1418" i="1"/>
  <c r="K1418" i="1" s="1"/>
  <c r="J1571" i="1"/>
  <c r="K1571" i="1" s="1"/>
  <c r="J1814" i="1"/>
  <c r="K1814" i="1" s="1"/>
  <c r="J2057" i="1"/>
  <c r="K2057" i="1" s="1"/>
  <c r="J1800" i="1"/>
  <c r="K1800" i="1" s="1"/>
  <c r="J2043" i="1"/>
  <c r="K2043" i="1" s="1"/>
  <c r="J1522" i="1"/>
  <c r="K1522" i="1" s="1"/>
  <c r="J1765" i="1"/>
  <c r="K1765" i="1" s="1"/>
  <c r="J2125" i="1"/>
  <c r="K2125" i="1" s="1"/>
  <c r="J2468" i="1"/>
  <c r="K2468" i="1" s="1"/>
  <c r="J2502" i="1"/>
  <c r="K2502" i="1" s="1"/>
  <c r="J2482" i="1"/>
  <c r="K2482" i="1" s="1"/>
  <c r="J2864" i="1"/>
  <c r="K2864" i="1" s="1"/>
  <c r="J2844" i="1"/>
  <c r="K2844" i="1" s="1"/>
  <c r="J2878" i="1"/>
  <c r="K2878" i="1" s="1"/>
  <c r="J3410" i="1"/>
  <c r="K3410" i="1" s="1"/>
  <c r="J3241" i="1"/>
  <c r="K3241" i="1" s="1"/>
  <c r="J3083" i="1"/>
  <c r="K3083" i="1" s="1"/>
  <c r="J3593" i="1"/>
  <c r="K3593" i="1" s="1"/>
  <c r="J519" i="1"/>
  <c r="K519" i="1" s="1"/>
  <c r="Q2893" i="1"/>
  <c r="R2893" i="1" s="1"/>
  <c r="Q3092" i="1"/>
  <c r="R3092" i="1" s="1"/>
  <c r="Q3335" i="1"/>
  <c r="R3335" i="1" s="1"/>
  <c r="Q3231" i="1"/>
  <c r="R3231" i="1" s="1"/>
  <c r="Q3187" i="1"/>
  <c r="R3187" i="1" s="1"/>
  <c r="Q3521" i="1"/>
  <c r="R3521" i="1" s="1"/>
  <c r="X187" i="1"/>
  <c r="Y187" i="1" s="1"/>
  <c r="Q3570" i="1"/>
  <c r="R3570" i="1" s="1"/>
  <c r="Q3440" i="1"/>
  <c r="R3440" i="1" s="1"/>
  <c r="Q3454" i="1"/>
  <c r="R3454" i="1" s="1"/>
  <c r="X45" i="1"/>
  <c r="Y45" i="1" s="1"/>
  <c r="X421" i="1"/>
  <c r="Y421" i="1" s="1"/>
  <c r="X664" i="1"/>
  <c r="Y664" i="1" s="1"/>
  <c r="X907" i="1"/>
  <c r="Y907" i="1" s="1"/>
  <c r="X185" i="1"/>
  <c r="Y185" i="1" s="1"/>
  <c r="X428" i="1"/>
  <c r="Y428" i="1" s="1"/>
  <c r="X671" i="1"/>
  <c r="Y671" i="1" s="1"/>
  <c r="X914" i="1"/>
  <c r="Y914" i="1" s="1"/>
  <c r="X189" i="1"/>
  <c r="Y189" i="1" s="1"/>
  <c r="X447" i="1"/>
  <c r="Y447" i="1" s="1"/>
  <c r="X813" i="1"/>
  <c r="Y813" i="1" s="1"/>
  <c r="X1326" i="1"/>
  <c r="Y1326" i="1" s="1"/>
  <c r="X1700" i="1"/>
  <c r="Y1700" i="1" s="1"/>
  <c r="X1507" i="1"/>
  <c r="Y1507" i="1" s="1"/>
  <c r="X1472" i="1"/>
  <c r="Y1472" i="1" s="1"/>
  <c r="Q246" i="1"/>
  <c r="R246" i="1" s="1"/>
  <c r="Q489" i="1"/>
  <c r="R489" i="1" s="1"/>
  <c r="Q732" i="1"/>
  <c r="R732" i="1" s="1"/>
  <c r="Q106" i="1"/>
  <c r="R106" i="1" s="1"/>
  <c r="Q349" i="1"/>
  <c r="R349" i="1" s="1"/>
  <c r="Q592" i="1"/>
  <c r="R592" i="1" s="1"/>
  <c r="Q849" i="1"/>
  <c r="R849" i="1" s="1"/>
  <c r="Q1092" i="1"/>
  <c r="R1092" i="1" s="1"/>
  <c r="Q1335" i="1"/>
  <c r="R1335" i="1" s="1"/>
  <c r="Q1600" i="1"/>
  <c r="R1600" i="1" s="1"/>
  <c r="Q1096" i="1"/>
  <c r="R1096" i="1" s="1"/>
  <c r="Q1339" i="1"/>
  <c r="R1339" i="1" s="1"/>
  <c r="Q1606" i="1"/>
  <c r="R1606" i="1" s="1"/>
  <c r="Q974" i="1"/>
  <c r="R974" i="1" s="1"/>
  <c r="Q1217" i="1"/>
  <c r="R1217" i="1" s="1"/>
  <c r="Q1460" i="1"/>
  <c r="R1460" i="1" s="1"/>
  <c r="Q1731" i="1"/>
  <c r="R1731" i="1" s="1"/>
  <c r="Q1974" i="1"/>
  <c r="R1974" i="1" s="1"/>
  <c r="Q2217" i="1"/>
  <c r="R2217" i="1" s="1"/>
  <c r="Q1804" i="1"/>
  <c r="R1804" i="1" s="1"/>
  <c r="Q2047" i="1"/>
  <c r="R2047" i="1" s="1"/>
  <c r="Q2309" i="1"/>
  <c r="R2309" i="1" s="1"/>
  <c r="Q1769" i="1"/>
  <c r="R1769" i="1" s="1"/>
  <c r="Q2012" i="1"/>
  <c r="R2012" i="1" s="1"/>
  <c r="Q2257" i="1"/>
  <c r="R2257" i="1" s="1"/>
  <c r="Q2512" i="1"/>
  <c r="R2512" i="1" s="1"/>
  <c r="Q2375" i="1"/>
  <c r="R2375" i="1" s="1"/>
  <c r="Q2618" i="1"/>
  <c r="R2618" i="1" s="1"/>
  <c r="Q2403" i="1"/>
  <c r="R2403" i="1" s="1"/>
  <c r="Q2646" i="1"/>
  <c r="R2646" i="1" s="1"/>
  <c r="Q2894" i="1"/>
  <c r="R2894" i="1" s="1"/>
  <c r="Q2808" i="1"/>
  <c r="R2808" i="1" s="1"/>
  <c r="Q3082" i="1"/>
  <c r="R3082" i="1" s="1"/>
  <c r="Q2914" i="1"/>
  <c r="R2914" i="1" s="1"/>
  <c r="Q3113" i="1"/>
  <c r="R3113" i="1" s="1"/>
  <c r="Q3063" i="1"/>
  <c r="R3063" i="1" s="1"/>
  <c r="Q3262" i="1"/>
  <c r="R3262" i="1" s="1"/>
  <c r="Q3645" i="1"/>
  <c r="R3645" i="1" s="1"/>
  <c r="X415" i="1"/>
  <c r="Y415" i="1" s="1"/>
  <c r="X179" i="1"/>
  <c r="Y179" i="1" s="1"/>
  <c r="X908" i="1"/>
  <c r="Y908" i="1" s="1"/>
  <c r="X804" i="1"/>
  <c r="Y804" i="1" s="1"/>
  <c r="X1489" i="1"/>
  <c r="Y1489" i="1" s="1"/>
  <c r="X774" i="1"/>
  <c r="Y774" i="1" s="1"/>
  <c r="X1653" i="1"/>
  <c r="Y1653" i="1" s="1"/>
  <c r="X1618" i="1"/>
  <c r="Y1618" i="1" s="1"/>
  <c r="X1583" i="1"/>
  <c r="Y1583" i="1" s="1"/>
  <c r="X2016" i="1"/>
  <c r="Y2016" i="1" s="1"/>
  <c r="X2051" i="1"/>
  <c r="Y2051" i="1" s="1"/>
  <c r="X2400" i="1"/>
  <c r="Y2400" i="1" s="1"/>
  <c r="X2748" i="1"/>
  <c r="Y2748" i="1" s="1"/>
  <c r="X2836" i="1"/>
  <c r="Y2836" i="1" s="1"/>
  <c r="X3140" i="1"/>
  <c r="Y3140" i="1" s="1"/>
  <c r="X3472" i="1"/>
  <c r="Y3472" i="1" s="1"/>
  <c r="X3499" i="1"/>
  <c r="Y3499" i="1" s="1"/>
  <c r="J236" i="1"/>
  <c r="K236" i="1" s="1"/>
  <c r="J659" i="1"/>
  <c r="K659" i="1" s="1"/>
  <c r="X1162" i="1"/>
  <c r="Y1162" i="1" s="1"/>
  <c r="X1127" i="1"/>
  <c r="Y1127" i="1" s="1"/>
  <c r="X1940" i="1"/>
  <c r="Y1940" i="1" s="1"/>
  <c r="X1903" i="1"/>
  <c r="Y1903" i="1" s="1"/>
  <c r="X2324" i="1"/>
  <c r="Y2324" i="1" s="1"/>
  <c r="X2669" i="1"/>
  <c r="Y2669" i="1" s="1"/>
  <c r="X2644" i="1"/>
  <c r="Y2644" i="1" s="1"/>
  <c r="X2813" i="1"/>
  <c r="Y2813" i="1" s="1"/>
  <c r="X3345" i="1"/>
  <c r="Y3345" i="1" s="1"/>
  <c r="X3467" i="1"/>
  <c r="Y3467" i="1" s="1"/>
  <c r="J73" i="1"/>
  <c r="K73" i="1" s="1"/>
  <c r="J177" i="1"/>
  <c r="K177" i="1" s="1"/>
  <c r="J881" i="1"/>
  <c r="K881" i="1" s="1"/>
  <c r="X1842" i="1"/>
  <c r="Y1842" i="1" s="1"/>
  <c r="X2251" i="1"/>
  <c r="Y2251" i="1" s="1"/>
  <c r="X2226" i="1"/>
  <c r="Y2226" i="1" s="1"/>
  <c r="X2574" i="1"/>
  <c r="Y2574" i="1" s="1"/>
  <c r="X2910" i="1"/>
  <c r="Y2910" i="1" s="1"/>
  <c r="X3097" i="1"/>
  <c r="Y3097" i="1" s="1"/>
  <c r="X3298" i="1"/>
  <c r="Y3298" i="1" s="1"/>
  <c r="X3570" i="1"/>
  <c r="Y3570" i="1" s="1"/>
  <c r="J355" i="1"/>
  <c r="K355" i="1" s="1"/>
  <c r="J437" i="1"/>
  <c r="K437" i="1" s="1"/>
  <c r="J1221" i="1"/>
  <c r="K1221" i="1" s="1"/>
  <c r="J705" i="1"/>
  <c r="K705" i="1" s="1"/>
  <c r="J954" i="1"/>
  <c r="K954" i="1" s="1"/>
  <c r="J919" i="1"/>
  <c r="K919" i="1" s="1"/>
  <c r="J968" i="1"/>
  <c r="K968" i="1" s="1"/>
  <c r="J1607" i="1"/>
  <c r="K1607" i="1" s="1"/>
  <c r="J1836" i="1"/>
  <c r="K1836" i="1" s="1"/>
  <c r="J1810" i="1"/>
  <c r="K1810" i="1" s="1"/>
  <c r="J2556" i="1"/>
  <c r="K2556" i="1" s="1"/>
  <c r="J2898" i="1"/>
  <c r="K2898" i="1" s="1"/>
  <c r="J3295" i="1"/>
  <c r="K3295" i="1" s="1"/>
  <c r="J1954" i="1"/>
  <c r="K1954" i="1" s="1"/>
  <c r="J2331" i="1"/>
  <c r="K2331" i="1" s="1"/>
  <c r="J2693" i="1"/>
  <c r="K2693" i="1" s="1"/>
  <c r="J2707" i="1"/>
  <c r="K2707" i="1" s="1"/>
  <c r="J3070" i="1"/>
  <c r="K3070" i="1" s="1"/>
  <c r="J3281" i="1"/>
  <c r="K3281" i="1" s="1"/>
  <c r="J454" i="1"/>
  <c r="K454" i="1" s="1"/>
  <c r="J1209" i="1"/>
  <c r="K1209" i="1" s="1"/>
  <c r="J1174" i="1"/>
  <c r="K1174" i="1" s="1"/>
  <c r="J1223" i="1"/>
  <c r="K1223" i="1" s="1"/>
  <c r="J1862" i="1"/>
  <c r="K1862" i="1" s="1"/>
  <c r="J2091" i="1"/>
  <c r="K2091" i="1" s="1"/>
  <c r="J2056" i="1"/>
  <c r="K2056" i="1" s="1"/>
  <c r="J2433" i="1"/>
  <c r="K2433" i="1" s="1"/>
  <c r="J2458" i="1"/>
  <c r="K2458" i="1" s="1"/>
  <c r="J2714" i="1"/>
  <c r="K2714" i="1" s="1"/>
  <c r="J2957" i="1"/>
  <c r="K2957" i="1" s="1"/>
  <c r="J2820" i="1"/>
  <c r="K2820" i="1" s="1"/>
  <c r="J2728" i="1"/>
  <c r="K2728" i="1" s="1"/>
  <c r="J3048" i="1"/>
  <c r="K3048" i="1" s="1"/>
  <c r="J3354" i="1"/>
  <c r="K3354" i="1" s="1"/>
  <c r="J3091" i="1"/>
  <c r="K3091" i="1" s="1"/>
  <c r="J3334" i="1"/>
  <c r="K3334" i="1" s="1"/>
  <c r="J3059" i="1"/>
  <c r="K3059" i="1" s="1"/>
  <c r="J3302" i="1"/>
  <c r="K3302" i="1" s="1"/>
  <c r="J3474" i="1"/>
  <c r="K3474" i="1" s="1"/>
  <c r="J916" i="1"/>
  <c r="K916" i="1" s="1"/>
  <c r="J1159" i="1"/>
  <c r="K1159" i="1" s="1"/>
  <c r="J1402" i="1"/>
  <c r="K1402" i="1" s="1"/>
  <c r="J965" i="1"/>
  <c r="K965" i="1" s="1"/>
  <c r="J1208" i="1"/>
  <c r="K1208" i="1" s="1"/>
  <c r="J1451" i="1"/>
  <c r="K1451" i="1" s="1"/>
  <c r="J1604" i="1"/>
  <c r="K1604" i="1" s="1"/>
  <c r="J1847" i="1"/>
  <c r="K1847" i="1" s="1"/>
  <c r="J2090" i="1"/>
  <c r="K2090" i="1" s="1"/>
  <c r="J1833" i="1"/>
  <c r="K1833" i="1" s="1"/>
  <c r="J2076" i="1"/>
  <c r="K2076" i="1" s="1"/>
  <c r="J1555" i="1"/>
  <c r="K1555" i="1" s="1"/>
  <c r="J1798" i="1"/>
  <c r="K1798" i="1" s="1"/>
  <c r="J2041" i="1"/>
  <c r="K2041" i="1" s="1"/>
  <c r="J2267" i="1"/>
  <c r="K2267" i="1" s="1"/>
  <c r="J2510" i="1"/>
  <c r="K2510" i="1" s="1"/>
  <c r="J2418" i="1"/>
  <c r="K2418" i="1" s="1"/>
  <c r="J2281" i="1"/>
  <c r="K2281" i="1" s="1"/>
  <c r="J2524" i="1"/>
  <c r="K2524" i="1" s="1"/>
  <c r="J2780" i="1"/>
  <c r="K2780" i="1" s="1"/>
  <c r="J2643" i="1"/>
  <c r="K2643" i="1" s="1"/>
  <c r="J2886" i="1"/>
  <c r="K2886" i="1" s="1"/>
  <c r="J2794" i="1"/>
  <c r="K2794" i="1" s="1"/>
  <c r="J3177" i="1"/>
  <c r="K3177" i="1" s="1"/>
  <c r="J3000" i="1"/>
  <c r="K3000" i="1" s="1"/>
  <c r="J3157" i="1"/>
  <c r="K3157" i="1" s="1"/>
  <c r="J3476" i="1"/>
  <c r="K3476" i="1" s="1"/>
  <c r="J3125" i="1"/>
  <c r="K3125" i="1" s="1"/>
  <c r="J3425" i="1"/>
  <c r="K3425" i="1" s="1"/>
  <c r="J3561" i="1"/>
  <c r="K3561" i="1" s="1"/>
  <c r="J3505" i="1"/>
  <c r="K3505" i="1" s="1"/>
  <c r="J3454" i="1"/>
  <c r="K3454" i="1" s="1"/>
  <c r="J849" i="1"/>
  <c r="K849" i="1" s="1"/>
  <c r="J571" i="1"/>
  <c r="K571" i="1" s="1"/>
  <c r="J819" i="1"/>
  <c r="K819" i="1" s="1"/>
  <c r="J1083" i="1"/>
  <c r="K1083" i="1" s="1"/>
  <c r="J1326" i="1"/>
  <c r="K1326" i="1" s="1"/>
  <c r="J805" i="1"/>
  <c r="K805" i="1" s="1"/>
  <c r="J1048" i="1"/>
  <c r="K1048" i="1" s="1"/>
  <c r="J1291" i="1"/>
  <c r="K1291" i="1" s="1"/>
  <c r="J1641" i="1"/>
  <c r="K1641" i="1" s="1"/>
  <c r="J1097" i="1"/>
  <c r="K1097" i="1" s="1"/>
  <c r="J1340" i="1"/>
  <c r="K1340" i="1" s="1"/>
  <c r="J1493" i="1"/>
  <c r="K1493" i="1" s="1"/>
  <c r="J1736" i="1"/>
  <c r="K1736" i="1" s="1"/>
  <c r="J1979" i="1"/>
  <c r="K1979" i="1" s="1"/>
  <c r="J2222" i="1"/>
  <c r="K2222" i="1" s="1"/>
  <c r="J1965" i="1"/>
  <c r="K1965" i="1" s="1"/>
  <c r="J2208" i="1"/>
  <c r="K2208" i="1" s="1"/>
  <c r="J1687" i="1"/>
  <c r="K1687" i="1" s="1"/>
  <c r="J1930" i="1"/>
  <c r="K1930" i="1" s="1"/>
  <c r="J2173" i="1"/>
  <c r="K2173" i="1" s="1"/>
  <c r="J2399" i="1"/>
  <c r="K2399" i="1" s="1"/>
  <c r="J2307" i="1"/>
  <c r="K2307" i="1" s="1"/>
  <c r="J2550" i="1"/>
  <c r="K2550" i="1" s="1"/>
  <c r="J2413" i="1"/>
  <c r="K2413" i="1" s="1"/>
  <c r="J2669" i="1"/>
  <c r="K2669" i="1" s="1"/>
  <c r="J2912" i="1"/>
  <c r="K2912" i="1" s="1"/>
  <c r="J2775" i="1"/>
  <c r="K2775" i="1" s="1"/>
  <c r="J2683" i="1"/>
  <c r="K2683" i="1" s="1"/>
  <c r="J2926" i="1"/>
  <c r="K2926" i="1" s="1"/>
  <c r="J3309" i="1"/>
  <c r="K3309" i="1" s="1"/>
  <c r="J3046" i="1"/>
  <c r="K3046" i="1" s="1"/>
  <c r="J3289" i="1"/>
  <c r="K3289" i="1" s="1"/>
  <c r="J3014" i="1"/>
  <c r="K3014" i="1" s="1"/>
  <c r="J3257" i="1"/>
  <c r="K3257" i="1" s="1"/>
  <c r="J3408" i="1"/>
  <c r="K3408" i="1" s="1"/>
  <c r="J871" i="1"/>
  <c r="K871" i="1" s="1"/>
  <c r="J1114" i="1"/>
  <c r="K1114" i="1" s="1"/>
  <c r="J1357" i="1"/>
  <c r="K1357" i="1" s="1"/>
  <c r="J920" i="1"/>
  <c r="K920" i="1" s="1"/>
  <c r="J1163" i="1"/>
  <c r="K1163" i="1" s="1"/>
  <c r="J1406" i="1"/>
  <c r="K1406" i="1" s="1"/>
  <c r="J1559" i="1"/>
  <c r="K1559" i="1" s="1"/>
  <c r="J1802" i="1"/>
  <c r="K1802" i="1" s="1"/>
  <c r="J2045" i="1"/>
  <c r="K2045" i="1" s="1"/>
  <c r="J1788" i="1"/>
  <c r="K1788" i="1" s="1"/>
  <c r="J2031" i="1"/>
  <c r="K2031" i="1" s="1"/>
  <c r="J1510" i="1"/>
  <c r="K1510" i="1" s="1"/>
  <c r="J1753" i="1"/>
  <c r="K1753" i="1" s="1"/>
  <c r="J1996" i="1"/>
  <c r="K1996" i="1" s="1"/>
  <c r="J2256" i="1"/>
  <c r="K2256" i="1" s="1"/>
  <c r="J2465" i="1"/>
  <c r="K2465" i="1" s="1"/>
  <c r="J2373" i="1"/>
  <c r="K2373" i="1" s="1"/>
  <c r="J2236" i="1"/>
  <c r="K2236" i="1" s="1"/>
  <c r="J2479" i="1"/>
  <c r="K2479" i="1" s="1"/>
  <c r="J2735" i="1"/>
  <c r="K2735" i="1" s="1"/>
  <c r="J2598" i="1"/>
  <c r="K2598" i="1" s="1"/>
  <c r="J2841" i="1"/>
  <c r="K2841" i="1" s="1"/>
  <c r="J2749" i="1"/>
  <c r="K2749" i="1" s="1"/>
  <c r="J3132" i="1"/>
  <c r="K3132" i="1" s="1"/>
  <c r="J3401" i="1"/>
  <c r="K3401" i="1" s="1"/>
  <c r="J3112" i="1"/>
  <c r="K3112" i="1" s="1"/>
  <c r="J3355" i="1"/>
  <c r="K3355" i="1" s="1"/>
  <c r="J3080" i="1"/>
  <c r="K3080" i="1" s="1"/>
  <c r="J3323" i="1"/>
  <c r="K3323" i="1" s="1"/>
  <c r="J3384" i="1"/>
  <c r="K3384" i="1" s="1"/>
  <c r="J3379" i="1"/>
  <c r="K3379" i="1" s="1"/>
  <c r="J3622" i="1"/>
  <c r="K3622" i="1" s="1"/>
  <c r="J789" i="1"/>
  <c r="K789" i="1" s="1"/>
  <c r="J526" i="1"/>
  <c r="K526" i="1" s="1"/>
  <c r="J769" i="1"/>
  <c r="K769" i="1" s="1"/>
  <c r="J1038" i="1"/>
  <c r="K1038" i="1" s="1"/>
  <c r="J1281" i="1"/>
  <c r="K1281" i="1" s="1"/>
  <c r="J1611" i="1"/>
  <c r="K1611" i="1" s="1"/>
  <c r="J1003" i="1"/>
  <c r="K1003" i="1" s="1"/>
  <c r="J1246" i="1"/>
  <c r="K1246" i="1" s="1"/>
  <c r="J1506" i="1"/>
  <c r="K1506" i="1" s="1"/>
  <c r="J1052" i="1"/>
  <c r="K1052" i="1" s="1"/>
  <c r="J1295" i="1"/>
  <c r="K1295" i="1" s="1"/>
  <c r="J1653" i="1"/>
  <c r="K1653" i="1" s="1"/>
  <c r="J1691" i="1"/>
  <c r="K1691" i="1" s="1"/>
  <c r="J1934" i="1"/>
  <c r="K1934" i="1" s="1"/>
  <c r="J2177" i="1"/>
  <c r="K2177" i="1" s="1"/>
  <c r="J1920" i="1"/>
  <c r="K1920" i="1" s="1"/>
  <c r="J2163" i="1"/>
  <c r="K2163" i="1" s="1"/>
  <c r="J1642" i="1"/>
  <c r="K1642" i="1" s="1"/>
  <c r="J1885" i="1"/>
  <c r="K1885" i="1" s="1"/>
  <c r="J2128" i="1"/>
  <c r="K2128" i="1" s="1"/>
  <c r="J2354" i="1"/>
  <c r="K2354" i="1" s="1"/>
  <c r="J2605" i="1"/>
  <c r="K2605" i="1" s="1"/>
  <c r="J2505" i="1"/>
  <c r="K2505" i="1" s="1"/>
  <c r="J2368" i="1"/>
  <c r="K2368" i="1" s="1"/>
  <c r="J2626" i="1"/>
  <c r="K2626" i="1" s="1"/>
  <c r="J2867" i="1"/>
  <c r="K2867" i="1" s="1"/>
  <c r="J2730" i="1"/>
  <c r="K2730" i="1" s="1"/>
  <c r="J2638" i="1"/>
  <c r="K2638" i="1" s="1"/>
  <c r="J2881" i="1"/>
  <c r="K2881" i="1" s="1"/>
  <c r="J3264" i="1"/>
  <c r="K3264" i="1" s="1"/>
  <c r="J3001" i="1"/>
  <c r="K3001" i="1" s="1"/>
  <c r="J3244" i="1"/>
  <c r="K3244" i="1" s="1"/>
  <c r="J2969" i="1"/>
  <c r="K2969" i="1" s="1"/>
  <c r="J3212" i="1"/>
  <c r="K3212" i="1" s="1"/>
  <c r="J3599" i="1"/>
  <c r="K3599" i="1" s="1"/>
  <c r="J826" i="1"/>
  <c r="K826" i="1" s="1"/>
  <c r="J1069" i="1"/>
  <c r="K1069" i="1" s="1"/>
  <c r="J1312" i="1"/>
  <c r="K1312" i="1" s="1"/>
  <c r="J1704" i="1"/>
  <c r="K1704" i="1" s="1"/>
  <c r="J1118" i="1"/>
  <c r="K1118" i="1" s="1"/>
  <c r="J1361" i="1"/>
  <c r="K1361" i="1" s="1"/>
  <c r="J1514" i="1"/>
  <c r="K1514" i="1" s="1"/>
  <c r="J1757" i="1"/>
  <c r="K1757" i="1" s="1"/>
  <c r="J2000" i="1"/>
  <c r="K2000" i="1" s="1"/>
  <c r="J2268" i="1"/>
  <c r="K2268" i="1" s="1"/>
  <c r="J1986" i="1"/>
  <c r="K1986" i="1" s="1"/>
  <c r="J2229" i="1"/>
  <c r="K2229" i="1" s="1"/>
  <c r="J1708" i="1"/>
  <c r="K1708" i="1" s="1"/>
  <c r="J1951" i="1"/>
  <c r="K1951" i="1" s="1"/>
  <c r="J2194" i="1"/>
  <c r="K2194" i="1" s="1"/>
  <c r="J2420" i="1"/>
  <c r="K2420" i="1" s="1"/>
  <c r="J2328" i="1"/>
  <c r="K2328" i="1" s="1"/>
  <c r="J2571" i="1"/>
  <c r="K2571" i="1" s="1"/>
  <c r="J2434" i="1"/>
  <c r="K2434" i="1" s="1"/>
  <c r="J2690" i="1"/>
  <c r="K2690" i="1" s="1"/>
  <c r="J2933" i="1"/>
  <c r="K2933" i="1" s="1"/>
  <c r="J2796" i="1"/>
  <c r="K2796" i="1" s="1"/>
  <c r="J2704" i="1"/>
  <c r="K2704" i="1" s="1"/>
  <c r="J2947" i="1"/>
  <c r="K2947" i="1" s="1"/>
  <c r="J3330" i="1"/>
  <c r="K3330" i="1" s="1"/>
  <c r="J3067" i="1"/>
  <c r="K3067" i="1" s="1"/>
  <c r="J3310" i="1"/>
  <c r="K3310" i="1" s="1"/>
  <c r="J3035" i="1"/>
  <c r="K3035" i="1" s="1"/>
  <c r="J3278" i="1"/>
  <c r="K3278" i="1" s="1"/>
  <c r="J3438" i="1"/>
  <c r="K3438" i="1" s="1"/>
  <c r="J3415" i="1"/>
  <c r="K3415" i="1" s="1"/>
  <c r="J3427" i="1"/>
  <c r="K3427" i="1" s="1"/>
  <c r="J3650" i="1"/>
  <c r="K3650" i="1" s="1"/>
  <c r="J3594" i="1"/>
  <c r="K3594" i="1" s="1"/>
  <c r="J3592" i="1"/>
  <c r="K3592" i="1" s="1"/>
  <c r="J3434" i="1"/>
  <c r="K3434" i="1" s="1"/>
  <c r="Q3333" i="1"/>
  <c r="R3333" i="1" s="1"/>
  <c r="Q3289" i="1"/>
  <c r="R3289" i="1" s="1"/>
  <c r="Q3623" i="1"/>
  <c r="R3623" i="1" s="1"/>
  <c r="Q3429" i="1"/>
  <c r="R3429" i="1" s="1"/>
  <c r="X20" i="1"/>
  <c r="Y20" i="1" s="1"/>
  <c r="Q3475" i="1"/>
  <c r="R3475" i="1" s="1"/>
  <c r="X66" i="1"/>
  <c r="Y66" i="1" s="1"/>
  <c r="X442" i="1"/>
  <c r="Y442" i="1" s="1"/>
  <c r="X685" i="1"/>
  <c r="Y685" i="1" s="1"/>
  <c r="X928" i="1"/>
  <c r="Y928" i="1" s="1"/>
  <c r="X206" i="1"/>
  <c r="Y206" i="1" s="1"/>
  <c r="X449" i="1"/>
  <c r="Y449" i="1" s="1"/>
  <c r="X692" i="1"/>
  <c r="Y692" i="1" s="1"/>
  <c r="X935" i="1"/>
  <c r="Y935" i="1" s="1"/>
  <c r="X210" i="1"/>
  <c r="Y210" i="1" s="1"/>
  <c r="X480" i="1"/>
  <c r="Y480" i="1" s="1"/>
  <c r="X843" i="1"/>
  <c r="Y843" i="1" s="1"/>
  <c r="X1359" i="1"/>
  <c r="Y1359" i="1" s="1"/>
  <c r="X1790" i="1"/>
  <c r="Y1790" i="1" s="1"/>
  <c r="X1570" i="1"/>
  <c r="Y1570" i="1" s="1"/>
  <c r="X1535" i="1"/>
  <c r="Y1535" i="1" s="1"/>
  <c r="X558" i="1"/>
  <c r="Y558" i="1" s="1"/>
  <c r="X801" i="1"/>
  <c r="Y801" i="1" s="1"/>
  <c r="X1194" i="1"/>
  <c r="Y1194" i="1" s="1"/>
  <c r="X1437" i="1"/>
  <c r="Y1437" i="1" s="1"/>
  <c r="X1680" i="1"/>
  <c r="Y1680" i="1" s="1"/>
  <c r="X1159" i="1"/>
  <c r="Y1159" i="1" s="1"/>
  <c r="X1402" i="1"/>
  <c r="Y1402" i="1" s="1"/>
  <c r="X1645" i="1"/>
  <c r="Y1645" i="1" s="1"/>
  <c r="X1124" i="1"/>
  <c r="Y1124" i="1" s="1"/>
  <c r="X1367" i="1"/>
  <c r="Y1367" i="1" s="1"/>
  <c r="X1610" i="1"/>
  <c r="Y1610" i="1" s="1"/>
  <c r="X1937" i="1"/>
  <c r="Y1937" i="1" s="1"/>
  <c r="X1800" i="1"/>
  <c r="Y1800" i="1" s="1"/>
  <c r="X2053" i="1"/>
  <c r="Y2053" i="1" s="1"/>
  <c r="X1900" i="1"/>
  <c r="Y1900" i="1" s="1"/>
  <c r="X2209" i="1"/>
  <c r="Y2209" i="1" s="1"/>
  <c r="X2078" i="1"/>
  <c r="Y2078" i="1" s="1"/>
  <c r="X2321" i="1"/>
  <c r="Y2321" i="1" s="1"/>
  <c r="X2184" i="1"/>
  <c r="Y2184" i="1" s="1"/>
  <c r="X2423" i="1"/>
  <c r="Y2423" i="1" s="1"/>
  <c r="X2666" i="1"/>
  <c r="Y2666" i="1" s="1"/>
  <c r="X2532" i="1"/>
  <c r="Y2532" i="1" s="1"/>
  <c r="X2775" i="1"/>
  <c r="Y2775" i="1" s="1"/>
  <c r="X2641" i="1"/>
  <c r="Y2641" i="1" s="1"/>
  <c r="X2868" i="1"/>
  <c r="Y2868" i="1" s="1"/>
  <c r="X2863" i="1"/>
  <c r="Y2863" i="1" s="1"/>
  <c r="X2810" i="1"/>
  <c r="Y2810" i="1" s="1"/>
  <c r="X3053" i="1"/>
  <c r="Y3053" i="1" s="1"/>
  <c r="X3099" i="1"/>
  <c r="Y3099" i="1" s="1"/>
  <c r="X3342" i="1"/>
  <c r="Y3342" i="1" s="1"/>
  <c r="X3256" i="1"/>
  <c r="Y3256" i="1" s="1"/>
  <c r="X3221" i="1"/>
  <c r="Y3221" i="1" s="1"/>
  <c r="X3464" i="1"/>
  <c r="Y3464" i="1" s="1"/>
  <c r="X3528" i="1"/>
  <c r="Y3528" i="1" s="1"/>
  <c r="X3526" i="1"/>
  <c r="Y3526" i="1" s="1"/>
  <c r="J70" i="1"/>
  <c r="K70" i="1" s="1"/>
  <c r="J313" i="1"/>
  <c r="K313" i="1" s="1"/>
  <c r="J263" i="1"/>
  <c r="K263" i="1" s="1"/>
  <c r="J174" i="1"/>
  <c r="K174" i="1" s="1"/>
  <c r="J395" i="1"/>
  <c r="K395" i="1" s="1"/>
  <c r="J698" i="1"/>
  <c r="K698" i="1" s="1"/>
  <c r="J867" i="1"/>
  <c r="K867" i="1" s="1"/>
  <c r="J1095" i="1"/>
  <c r="K1095" i="1" s="1"/>
  <c r="X1189" i="1"/>
  <c r="Y1189" i="1" s="1"/>
  <c r="X1432" i="1"/>
  <c r="Y1432" i="1" s="1"/>
  <c r="X1675" i="1"/>
  <c r="Y1675" i="1" s="1"/>
  <c r="X1154" i="1"/>
  <c r="Y1154" i="1" s="1"/>
  <c r="X1397" i="1"/>
  <c r="Y1397" i="1" s="1"/>
  <c r="X1640" i="1"/>
  <c r="Y1640" i="1" s="1"/>
  <c r="X1967" i="1"/>
  <c r="Y1967" i="1" s="1"/>
  <c r="X1830" i="1"/>
  <c r="Y1830" i="1" s="1"/>
  <c r="X1687" i="1"/>
  <c r="Y1687" i="1" s="1"/>
  <c r="X1930" i="1"/>
  <c r="Y1930" i="1" s="1"/>
  <c r="X2239" i="1"/>
  <c r="Y2239" i="1" s="1"/>
  <c r="X2108" i="1"/>
  <c r="Y2108" i="1" s="1"/>
  <c r="X2351" i="1"/>
  <c r="Y2351" i="1" s="1"/>
  <c r="X2214" i="1"/>
  <c r="Y2214" i="1" s="1"/>
  <c r="X2453" i="1"/>
  <c r="Y2453" i="1" s="1"/>
  <c r="X2696" i="1"/>
  <c r="Y2696" i="1" s="1"/>
  <c r="X2562" i="1"/>
  <c r="Y2562" i="1" s="1"/>
  <c r="X2428" i="1"/>
  <c r="Y2428" i="1" s="1"/>
  <c r="X2671" i="1"/>
  <c r="Y2671" i="1" s="1"/>
  <c r="X2898" i="1"/>
  <c r="Y2898" i="1" s="1"/>
  <c r="X2893" i="1"/>
  <c r="Y2893" i="1" s="1"/>
  <c r="X2840" i="1"/>
  <c r="Y2840" i="1" s="1"/>
  <c r="X3084" i="1"/>
  <c r="Y3084" i="1" s="1"/>
  <c r="X3129" i="1"/>
  <c r="Y3129" i="1" s="1"/>
  <c r="X3372" i="1"/>
  <c r="Y3372" i="1" s="1"/>
  <c r="X3286" i="1"/>
  <c r="Y3286" i="1" s="1"/>
  <c r="X3251" i="1"/>
  <c r="Y3251" i="1" s="1"/>
  <c r="X3521" i="1"/>
  <c r="Y3521" i="1" s="1"/>
  <c r="X3558" i="1"/>
  <c r="Y3558" i="1" s="1"/>
  <c r="X3556" i="1"/>
  <c r="Y3556" i="1" s="1"/>
  <c r="J100" i="1"/>
  <c r="K100" i="1" s="1"/>
  <c r="J343" i="1"/>
  <c r="K343" i="1" s="1"/>
  <c r="J293" i="1"/>
  <c r="K293" i="1" s="1"/>
  <c r="J204" i="1"/>
  <c r="K204" i="1" s="1"/>
  <c r="J425" i="1"/>
  <c r="K425" i="1" s="1"/>
  <c r="J743" i="1"/>
  <c r="K743" i="1" s="1"/>
  <c r="J430" i="1"/>
  <c r="K430" i="1" s="1"/>
  <c r="J1185" i="1"/>
  <c r="K1185" i="1" s="1"/>
  <c r="X2006" i="1"/>
  <c r="Y2006" i="1" s="1"/>
  <c r="X1869" i="1"/>
  <c r="Y1869" i="1" s="1"/>
  <c r="X1726" i="1"/>
  <c r="Y1726" i="1" s="1"/>
  <c r="X1969" i="1"/>
  <c r="Y1969" i="1" s="1"/>
  <c r="X2278" i="1"/>
  <c r="Y2278" i="1" s="1"/>
  <c r="X2147" i="1"/>
  <c r="Y2147" i="1" s="1"/>
  <c r="X2390" i="1"/>
  <c r="Y2390" i="1" s="1"/>
  <c r="X2253" i="1"/>
  <c r="Y2253" i="1" s="1"/>
  <c r="X2492" i="1"/>
  <c r="Y2492" i="1" s="1"/>
  <c r="X2735" i="1"/>
  <c r="Y2735" i="1" s="1"/>
  <c r="X2601" i="1"/>
  <c r="Y2601" i="1" s="1"/>
  <c r="X2467" i="1"/>
  <c r="Y2467" i="1" s="1"/>
  <c r="X2710" i="1"/>
  <c r="Y2710" i="1" s="1"/>
  <c r="X2937" i="1"/>
  <c r="Y2937" i="1" s="1"/>
  <c r="X2932" i="1"/>
  <c r="Y2932" i="1" s="1"/>
  <c r="X2879" i="1"/>
  <c r="Y2879" i="1" s="1"/>
  <c r="X3137" i="1"/>
  <c r="Y3137" i="1" s="1"/>
  <c r="X3168" i="1"/>
  <c r="Y3168" i="1" s="1"/>
  <c r="X3411" i="1"/>
  <c r="Y3411" i="1" s="1"/>
  <c r="X3325" i="1"/>
  <c r="Y3325" i="1" s="1"/>
  <c r="X3290" i="1"/>
  <c r="Y3290" i="1" s="1"/>
  <c r="X3560" i="1"/>
  <c r="Y3560" i="1" s="1"/>
  <c r="X3597" i="1"/>
  <c r="Y3597" i="1" s="1"/>
  <c r="X3595" i="1"/>
  <c r="Y3595" i="1" s="1"/>
  <c r="J139" i="1"/>
  <c r="K139" i="1" s="1"/>
  <c r="J89" i="1"/>
  <c r="K89" i="1" s="1"/>
  <c r="J332" i="1"/>
  <c r="K332" i="1" s="1"/>
  <c r="J243" i="1"/>
  <c r="K243" i="1" s="1"/>
  <c r="J464" i="1"/>
  <c r="K464" i="1" s="1"/>
  <c r="J803" i="1"/>
  <c r="K803" i="1" s="1"/>
  <c r="J547" i="1"/>
  <c r="K547" i="1" s="1"/>
  <c r="J1302" i="1"/>
  <c r="K1302" i="1" s="1"/>
  <c r="J692" i="1"/>
  <c r="K692" i="1" s="1"/>
  <c r="J489" i="1"/>
  <c r="K489" i="1" s="1"/>
  <c r="J732" i="1"/>
  <c r="K732" i="1" s="1"/>
  <c r="J469" i="1"/>
  <c r="K469" i="1" s="1"/>
  <c r="J712" i="1"/>
  <c r="K712" i="1" s="1"/>
  <c r="J981" i="1"/>
  <c r="K981" i="1" s="1"/>
  <c r="J1224" i="1"/>
  <c r="K1224" i="1" s="1"/>
  <c r="J1467" i="1"/>
  <c r="K1467" i="1" s="1"/>
  <c r="J946" i="1"/>
  <c r="K946" i="1" s="1"/>
  <c r="J1189" i="1"/>
  <c r="K1189" i="1" s="1"/>
  <c r="J1432" i="1"/>
  <c r="K1432" i="1" s="1"/>
  <c r="J995" i="1"/>
  <c r="K995" i="1" s="1"/>
  <c r="J1238" i="1"/>
  <c r="K1238" i="1" s="1"/>
  <c r="J1482" i="1"/>
  <c r="K1482" i="1" s="1"/>
  <c r="J1634" i="1"/>
  <c r="K1634" i="1" s="1"/>
  <c r="J1877" i="1"/>
  <c r="K1877" i="1" s="1"/>
  <c r="J2120" i="1"/>
  <c r="K2120" i="1" s="1"/>
  <c r="J1863" i="1"/>
  <c r="K1863" i="1" s="1"/>
  <c r="J2106" i="1"/>
  <c r="K2106" i="1" s="1"/>
  <c r="J1585" i="1"/>
  <c r="K1585" i="1" s="1"/>
  <c r="J1855" i="1"/>
  <c r="K1855" i="1" s="1"/>
  <c r="J2215" i="1"/>
  <c r="K2215" i="1" s="1"/>
  <c r="J2567" i="1"/>
  <c r="K2567" i="1" s="1"/>
  <c r="J2597" i="1"/>
  <c r="K2597" i="1" s="1"/>
  <c r="J2581" i="1"/>
  <c r="K2581" i="1" s="1"/>
  <c r="J2954" i="1"/>
  <c r="K2954" i="1" s="1"/>
  <c r="J2943" i="1"/>
  <c r="K2943" i="1" s="1"/>
  <c r="J3018" i="1"/>
  <c r="K3018" i="1" s="1"/>
  <c r="J2971" i="1"/>
  <c r="K2971" i="1" s="1"/>
  <c r="J3331" i="1"/>
  <c r="K3331" i="1" s="1"/>
  <c r="J3182" i="1"/>
  <c r="K3182" i="1" s="1"/>
  <c r="J3537" i="1"/>
  <c r="K3537" i="1" s="1"/>
  <c r="J1819" i="1"/>
  <c r="K1819" i="1" s="1"/>
  <c r="J2062" i="1"/>
  <c r="K2062" i="1" s="1"/>
  <c r="J2288" i="1"/>
  <c r="K2288" i="1" s="1"/>
  <c r="J2531" i="1"/>
  <c r="K2531" i="1" s="1"/>
  <c r="J2439" i="1"/>
  <c r="K2439" i="1" s="1"/>
  <c r="J2302" i="1"/>
  <c r="K2302" i="1" s="1"/>
  <c r="J2545" i="1"/>
  <c r="K2545" i="1" s="1"/>
  <c r="J2801" i="1"/>
  <c r="K2801" i="1" s="1"/>
  <c r="J2664" i="1"/>
  <c r="K2664" i="1" s="1"/>
  <c r="J2907" i="1"/>
  <c r="K2907" i="1" s="1"/>
  <c r="J2815" i="1"/>
  <c r="K2815" i="1" s="1"/>
  <c r="J3198" i="1"/>
  <c r="K3198" i="1" s="1"/>
  <c r="J3054" i="1"/>
  <c r="K3054" i="1" s="1"/>
  <c r="J3178" i="1"/>
  <c r="K3178" i="1" s="1"/>
  <c r="J2997" i="1"/>
  <c r="K2997" i="1" s="1"/>
  <c r="J3146" i="1"/>
  <c r="K3146" i="1" s="1"/>
  <c r="J3500" i="1"/>
  <c r="K3500" i="1" s="1"/>
  <c r="J3483" i="1"/>
  <c r="K3483" i="1" s="1"/>
  <c r="J582" i="1"/>
  <c r="K582" i="1" s="1"/>
  <c r="J836" i="1"/>
  <c r="K836" i="1" s="1"/>
  <c r="J562" i="1"/>
  <c r="K562" i="1" s="1"/>
  <c r="J806" i="1"/>
  <c r="K806" i="1" s="1"/>
  <c r="J1074" i="1"/>
  <c r="K1074" i="1" s="1"/>
  <c r="J1317" i="1"/>
  <c r="K1317" i="1" s="1"/>
  <c r="J1719" i="1"/>
  <c r="K1719" i="1" s="1"/>
  <c r="J1039" i="1"/>
  <c r="K1039" i="1" s="1"/>
  <c r="J1282" i="1"/>
  <c r="K1282" i="1" s="1"/>
  <c r="J1614" i="1"/>
  <c r="K1614" i="1" s="1"/>
  <c r="J1088" i="1"/>
  <c r="K1088" i="1" s="1"/>
  <c r="J1331" i="1"/>
  <c r="K1331" i="1" s="1"/>
  <c r="J1484" i="1"/>
  <c r="K1484" i="1" s="1"/>
  <c r="J1727" i="1"/>
  <c r="K1727" i="1" s="1"/>
  <c r="J1970" i="1"/>
  <c r="K1970" i="1" s="1"/>
  <c r="J2213" i="1"/>
  <c r="K2213" i="1" s="1"/>
  <c r="J1956" i="1"/>
  <c r="K1956" i="1" s="1"/>
  <c r="J2199" i="1"/>
  <c r="K2199" i="1" s="1"/>
  <c r="J1678" i="1"/>
  <c r="K1678" i="1" s="1"/>
  <c r="J1921" i="1"/>
  <c r="K1921" i="1" s="1"/>
  <c r="J2164" i="1"/>
  <c r="K2164" i="1" s="1"/>
  <c r="J2390" i="1"/>
  <c r="K2390" i="1" s="1"/>
  <c r="J2298" i="1"/>
  <c r="K2298" i="1" s="1"/>
  <c r="J2541" i="1"/>
  <c r="K2541" i="1" s="1"/>
  <c r="J2404" i="1"/>
  <c r="K2404" i="1" s="1"/>
  <c r="J2660" i="1"/>
  <c r="K2660" i="1" s="1"/>
  <c r="J2903" i="1"/>
  <c r="K2903" i="1" s="1"/>
  <c r="J2766" i="1"/>
  <c r="K2766" i="1" s="1"/>
  <c r="J2674" i="1"/>
  <c r="K2674" i="1" s="1"/>
  <c r="J2917" i="1"/>
  <c r="K2917" i="1" s="1"/>
  <c r="J3300" i="1"/>
  <c r="K3300" i="1" s="1"/>
  <c r="J3037" i="1"/>
  <c r="K3037" i="1" s="1"/>
  <c r="J3280" i="1"/>
  <c r="K3280" i="1" s="1"/>
  <c r="J3005" i="1"/>
  <c r="K3005" i="1" s="1"/>
  <c r="J3248" i="1"/>
  <c r="K3248" i="1" s="1"/>
  <c r="J3653" i="1"/>
  <c r="K3653" i="1" s="1"/>
  <c r="J1674" i="1"/>
  <c r="K1674" i="1" s="1"/>
  <c r="J1024" i="1"/>
  <c r="K1024" i="1" s="1"/>
  <c r="J1267" i="1"/>
  <c r="K1267" i="1" s="1"/>
  <c r="J1569" i="1"/>
  <c r="K1569" i="1" s="1"/>
  <c r="J1073" i="1"/>
  <c r="K1073" i="1" s="1"/>
  <c r="J1316" i="1"/>
  <c r="K1316" i="1" s="1"/>
  <c r="J1716" i="1"/>
  <c r="K1716" i="1" s="1"/>
  <c r="J1712" i="1"/>
  <c r="K1712" i="1" s="1"/>
  <c r="J1955" i="1"/>
  <c r="K1955" i="1" s="1"/>
  <c r="J2198" i="1"/>
  <c r="K2198" i="1" s="1"/>
  <c r="J1941" i="1"/>
  <c r="K1941" i="1" s="1"/>
  <c r="J2184" i="1"/>
  <c r="K2184" i="1" s="1"/>
  <c r="J1663" i="1"/>
  <c r="K1663" i="1" s="1"/>
  <c r="J1906" i="1"/>
  <c r="K1906" i="1" s="1"/>
  <c r="J2149" i="1"/>
  <c r="K2149" i="1" s="1"/>
  <c r="J2375" i="1"/>
  <c r="K2375" i="1" s="1"/>
  <c r="J2283" i="1"/>
  <c r="K2283" i="1" s="1"/>
  <c r="J2526" i="1"/>
  <c r="K2526" i="1" s="1"/>
  <c r="J2389" i="1"/>
  <c r="K2389" i="1" s="1"/>
  <c r="J2645" i="1"/>
  <c r="K2645" i="1" s="1"/>
  <c r="J2888" i="1"/>
  <c r="K2888" i="1" s="1"/>
  <c r="J2751" i="1"/>
  <c r="K2751" i="1" s="1"/>
  <c r="J2659" i="1"/>
  <c r="K2659" i="1" s="1"/>
  <c r="J2902" i="1"/>
  <c r="K2902" i="1" s="1"/>
  <c r="J3285" i="1"/>
  <c r="K3285" i="1" s="1"/>
  <c r="J3022" i="1"/>
  <c r="K3022" i="1" s="1"/>
  <c r="J3265" i="1"/>
  <c r="K3265" i="1" s="1"/>
  <c r="J2990" i="1"/>
  <c r="K2990" i="1" s="1"/>
  <c r="J3233" i="1"/>
  <c r="K3233" i="1" s="1"/>
  <c r="J3629" i="1"/>
  <c r="K3629" i="1" s="1"/>
  <c r="J3588" i="1"/>
  <c r="K3588" i="1" s="1"/>
  <c r="J3532" i="1"/>
  <c r="K3532" i="1" s="1"/>
  <c r="J699" i="1"/>
  <c r="K699" i="1" s="1"/>
  <c r="J436" i="1"/>
  <c r="K436" i="1" s="1"/>
  <c r="J679" i="1"/>
  <c r="K679" i="1" s="1"/>
  <c r="J948" i="1"/>
  <c r="K948" i="1" s="1"/>
  <c r="J1191" i="1"/>
  <c r="K1191" i="1" s="1"/>
  <c r="J1434" i="1"/>
  <c r="K1434" i="1" s="1"/>
  <c r="J913" i="1"/>
  <c r="K913" i="1" s="1"/>
  <c r="J1156" i="1"/>
  <c r="K1156" i="1" s="1"/>
  <c r="J1399" i="1"/>
  <c r="K1399" i="1" s="1"/>
  <c r="J962" i="1"/>
  <c r="K962" i="1" s="1"/>
  <c r="J1205" i="1"/>
  <c r="K1205" i="1" s="1"/>
  <c r="J1448" i="1"/>
  <c r="K1448" i="1" s="1"/>
  <c r="J1601" i="1"/>
  <c r="K1601" i="1" s="1"/>
  <c r="J1844" i="1"/>
  <c r="K1844" i="1" s="1"/>
  <c r="J2087" i="1"/>
  <c r="K2087" i="1" s="1"/>
  <c r="J1830" i="1"/>
  <c r="K1830" i="1" s="1"/>
  <c r="J2073" i="1"/>
  <c r="K2073" i="1" s="1"/>
  <c r="J1552" i="1"/>
  <c r="K1552" i="1" s="1"/>
  <c r="J1795" i="1"/>
  <c r="K1795" i="1" s="1"/>
  <c r="J2038" i="1"/>
  <c r="K2038" i="1" s="1"/>
  <c r="J2264" i="1"/>
  <c r="K2264" i="1" s="1"/>
  <c r="J2507" i="1"/>
  <c r="K2507" i="1" s="1"/>
  <c r="J2415" i="1"/>
  <c r="K2415" i="1" s="1"/>
  <c r="J2278" i="1"/>
  <c r="K2278" i="1" s="1"/>
  <c r="J2521" i="1"/>
  <c r="K2521" i="1" s="1"/>
  <c r="J2777" i="1"/>
  <c r="K2777" i="1" s="1"/>
  <c r="J2640" i="1"/>
  <c r="K2640" i="1" s="1"/>
  <c r="J2883" i="1"/>
  <c r="K2883" i="1" s="1"/>
  <c r="J2791" i="1"/>
  <c r="K2791" i="1" s="1"/>
  <c r="J3174" i="1"/>
  <c r="K3174" i="1" s="1"/>
  <c r="J2994" i="1"/>
  <c r="K2994" i="1" s="1"/>
  <c r="J3154" i="1"/>
  <c r="K3154" i="1" s="1"/>
  <c r="J3467" i="1"/>
  <c r="K3467" i="1" s="1"/>
  <c r="J3122" i="1"/>
  <c r="K3122" i="1" s="1"/>
  <c r="J3416" i="1"/>
  <c r="K3416" i="1" s="1"/>
  <c r="J1539" i="1"/>
  <c r="K1539" i="1" s="1"/>
  <c r="J979" i="1"/>
  <c r="K979" i="1" s="1"/>
  <c r="J1222" i="1"/>
  <c r="K1222" i="1" s="1"/>
  <c r="J1465" i="1"/>
  <c r="K1465" i="1" s="1"/>
  <c r="J1028" i="1"/>
  <c r="K1028" i="1" s="1"/>
  <c r="J1271" i="1"/>
  <c r="K1271" i="1" s="1"/>
  <c r="J1581" i="1"/>
  <c r="K1581" i="1" s="1"/>
  <c r="J1667" i="1"/>
  <c r="K1667" i="1" s="1"/>
  <c r="J1910" i="1"/>
  <c r="K1910" i="1" s="1"/>
  <c r="J2153" i="1"/>
  <c r="K2153" i="1" s="1"/>
  <c r="J1896" i="1"/>
  <c r="K1896" i="1" s="1"/>
  <c r="J2139" i="1"/>
  <c r="K2139" i="1" s="1"/>
  <c r="J1618" i="1"/>
  <c r="K1618" i="1" s="1"/>
  <c r="J1861" i="1"/>
  <c r="K1861" i="1" s="1"/>
  <c r="J2104" i="1"/>
  <c r="K2104" i="1" s="1"/>
  <c r="J2330" i="1"/>
  <c r="K2330" i="1" s="1"/>
  <c r="J2573" i="1"/>
  <c r="K2573" i="1" s="1"/>
  <c r="J2481" i="1"/>
  <c r="K2481" i="1" s="1"/>
  <c r="J2344" i="1"/>
  <c r="K2344" i="1" s="1"/>
  <c r="J2590" i="1"/>
  <c r="K2590" i="1" s="1"/>
  <c r="J2843" i="1"/>
  <c r="K2843" i="1" s="1"/>
  <c r="J2706" i="1"/>
  <c r="K2706" i="1" s="1"/>
  <c r="J2949" i="1"/>
  <c r="K2949" i="1" s="1"/>
  <c r="J2857" i="1"/>
  <c r="K2857" i="1" s="1"/>
  <c r="J3240" i="1"/>
  <c r="K3240" i="1" s="1"/>
  <c r="J2977" i="1"/>
  <c r="K2977" i="1" s="1"/>
  <c r="J3220" i="1"/>
  <c r="K3220" i="1" s="1"/>
  <c r="J3081" i="1"/>
  <c r="K3081" i="1" s="1"/>
  <c r="J3188" i="1"/>
  <c r="K3188" i="1" s="1"/>
  <c r="J3563" i="1"/>
  <c r="K3563" i="1" s="1"/>
  <c r="J3624" i="1"/>
  <c r="K3624" i="1" s="1"/>
  <c r="J3568" i="1"/>
  <c r="K3568" i="1" s="1"/>
  <c r="J3643" i="1"/>
  <c r="K3643" i="1" s="1"/>
  <c r="J391" i="1"/>
  <c r="K391" i="1" s="1"/>
  <c r="J634" i="1"/>
  <c r="K634" i="1" s="1"/>
  <c r="J903" i="1"/>
  <c r="K903" i="1" s="1"/>
  <c r="J1146" i="1"/>
  <c r="K1146" i="1" s="1"/>
  <c r="J1389" i="1"/>
  <c r="K1389" i="1" s="1"/>
  <c r="J868" i="1"/>
  <c r="K868" i="1" s="1"/>
  <c r="J1111" i="1"/>
  <c r="K1111" i="1" s="1"/>
  <c r="J1354" i="1"/>
  <c r="K1354" i="1" s="1"/>
  <c r="J917" i="1"/>
  <c r="K917" i="1" s="1"/>
  <c r="J1160" i="1"/>
  <c r="K1160" i="1" s="1"/>
  <c r="J1403" i="1"/>
  <c r="K1403" i="1" s="1"/>
  <c r="J1556" i="1"/>
  <c r="K1556" i="1" s="1"/>
  <c r="J1799" i="1"/>
  <c r="K1799" i="1" s="1"/>
  <c r="J2042" i="1"/>
  <c r="K2042" i="1" s="1"/>
  <c r="J1785" i="1"/>
  <c r="K1785" i="1" s="1"/>
  <c r="J2028" i="1"/>
  <c r="K2028" i="1" s="1"/>
  <c r="J1507" i="1"/>
  <c r="K1507" i="1" s="1"/>
  <c r="J1750" i="1"/>
  <c r="K1750" i="1" s="1"/>
  <c r="J1993" i="1"/>
  <c r="K1993" i="1" s="1"/>
  <c r="J2247" i="1"/>
  <c r="K2247" i="1" s="1"/>
  <c r="J2462" i="1"/>
  <c r="K2462" i="1" s="1"/>
  <c r="J2370" i="1"/>
  <c r="K2370" i="1" s="1"/>
  <c r="J2233" i="1"/>
  <c r="K2233" i="1" s="1"/>
  <c r="J2476" i="1"/>
  <c r="K2476" i="1" s="1"/>
  <c r="J2732" i="1"/>
  <c r="K2732" i="1" s="1"/>
  <c r="J2595" i="1"/>
  <c r="K2595" i="1" s="1"/>
  <c r="J2838" i="1"/>
  <c r="K2838" i="1" s="1"/>
  <c r="J2746" i="1"/>
  <c r="K2746" i="1" s="1"/>
  <c r="J3129" i="1"/>
  <c r="K3129" i="1" s="1"/>
  <c r="J3392" i="1"/>
  <c r="K3392" i="1" s="1"/>
  <c r="J3109" i="1"/>
  <c r="K3109" i="1" s="1"/>
  <c r="J3352" i="1"/>
  <c r="K3352" i="1" s="1"/>
  <c r="J3077" i="1"/>
  <c r="K3077" i="1" s="1"/>
  <c r="J3320" i="1"/>
  <c r="K3320" i="1" s="1"/>
  <c r="J3381" i="1"/>
  <c r="K3381" i="1" s="1"/>
  <c r="J853" i="1"/>
  <c r="K853" i="1" s="1"/>
  <c r="J1096" i="1"/>
  <c r="K1096" i="1" s="1"/>
  <c r="J1339" i="1"/>
  <c r="K1339" i="1" s="1"/>
  <c r="J902" i="1"/>
  <c r="K902" i="1" s="1"/>
  <c r="J1145" i="1"/>
  <c r="K1145" i="1" s="1"/>
  <c r="J1388" i="1"/>
  <c r="K1388" i="1" s="1"/>
  <c r="J1541" i="1"/>
  <c r="K1541" i="1" s="1"/>
  <c r="J1784" i="1"/>
  <c r="K1784" i="1" s="1"/>
  <c r="J2027" i="1"/>
  <c r="K2027" i="1" s="1"/>
  <c r="J1770" i="1"/>
  <c r="K1770" i="1" s="1"/>
  <c r="J2013" i="1"/>
  <c r="K2013" i="1" s="1"/>
  <c r="J1492" i="1"/>
  <c r="K1492" i="1" s="1"/>
  <c r="J1735" i="1"/>
  <c r="K1735" i="1" s="1"/>
  <c r="J1978" i="1"/>
  <c r="K1978" i="1" s="1"/>
  <c r="J2221" i="1"/>
  <c r="K2221" i="1" s="1"/>
  <c r="J2447" i="1"/>
  <c r="K2447" i="1" s="1"/>
  <c r="J2355" i="1"/>
  <c r="K2355" i="1" s="1"/>
  <c r="J2606" i="1"/>
  <c r="K2606" i="1" s="1"/>
  <c r="J2461" i="1"/>
  <c r="K2461" i="1" s="1"/>
  <c r="J2717" i="1"/>
  <c r="K2717" i="1" s="1"/>
  <c r="J2960" i="1"/>
  <c r="K2960" i="1" s="1"/>
  <c r="J2823" i="1"/>
  <c r="K2823" i="1" s="1"/>
  <c r="J2731" i="1"/>
  <c r="K2731" i="1" s="1"/>
  <c r="J3072" i="1"/>
  <c r="K3072" i="1" s="1"/>
  <c r="J3357" i="1"/>
  <c r="K3357" i="1" s="1"/>
  <c r="J3094" i="1"/>
  <c r="K3094" i="1" s="1"/>
  <c r="J3337" i="1"/>
  <c r="K3337" i="1" s="1"/>
  <c r="J3062" i="1"/>
  <c r="K3062" i="1" s="1"/>
  <c r="J3305" i="1"/>
  <c r="K3305" i="1" s="1"/>
  <c r="J3480" i="1"/>
  <c r="K3480" i="1" s="1"/>
  <c r="J3523" i="1"/>
  <c r="K3523" i="1" s="1"/>
  <c r="J3508" i="1"/>
  <c r="K3508" i="1" s="1"/>
  <c r="J3596" i="1"/>
  <c r="K3596" i="1" s="1"/>
  <c r="J3540" i="1"/>
  <c r="K3540" i="1" s="1"/>
  <c r="J3484" i="1"/>
  <c r="K3484" i="1" s="1"/>
  <c r="J3551" i="1"/>
  <c r="K3551" i="1" s="1"/>
  <c r="Q3302" i="1"/>
  <c r="R3302" i="1" s="1"/>
  <c r="Q3198" i="1"/>
  <c r="R3198" i="1" s="1"/>
  <c r="Q3154" i="1"/>
  <c r="R3154" i="1" s="1"/>
  <c r="Q3397" i="1"/>
  <c r="R3397" i="1" s="1"/>
  <c r="X88" i="1"/>
  <c r="Y88" i="1" s="1"/>
  <c r="Q3537" i="1"/>
  <c r="R3537" i="1" s="1"/>
  <c r="X235" i="1"/>
  <c r="Y235" i="1" s="1"/>
  <c r="Q3583" i="1"/>
  <c r="R3583" i="1" s="1"/>
  <c r="X307" i="1"/>
  <c r="Y307" i="1" s="1"/>
  <c r="X550" i="1"/>
  <c r="Y550" i="1" s="1"/>
  <c r="X793" i="1"/>
  <c r="Y793" i="1" s="1"/>
  <c r="X1176" i="1"/>
  <c r="Y1176" i="1" s="1"/>
  <c r="X314" i="1"/>
  <c r="Y314" i="1" s="1"/>
  <c r="X557" i="1"/>
  <c r="Y557" i="1" s="1"/>
  <c r="X800" i="1"/>
  <c r="Y800" i="1" s="1"/>
  <c r="X75" i="1"/>
  <c r="Y75" i="1" s="1"/>
  <c r="X318" i="1"/>
  <c r="Y318" i="1" s="1"/>
  <c r="X642" i="1"/>
  <c r="Y642" i="1" s="1"/>
  <c r="X1083" i="1"/>
  <c r="Y1083" i="1" s="1"/>
  <c r="X1521" i="1"/>
  <c r="Y1521" i="1" s="1"/>
  <c r="X1165" i="1"/>
  <c r="Y1165" i="1" s="1"/>
  <c r="X1130" i="1"/>
  <c r="Y1130" i="1" s="1"/>
  <c r="X423" i="1"/>
  <c r="Y423" i="1" s="1"/>
  <c r="X666" i="1"/>
  <c r="Y666" i="1" s="1"/>
  <c r="X909" i="1"/>
  <c r="Y909" i="1" s="1"/>
  <c r="X1302" i="1"/>
  <c r="Y1302" i="1" s="1"/>
  <c r="X1545" i="1"/>
  <c r="Y1545" i="1" s="1"/>
  <c r="X1024" i="1"/>
  <c r="Y1024" i="1" s="1"/>
  <c r="X1267" i="1"/>
  <c r="Y1267" i="1" s="1"/>
  <c r="X1510" i="1"/>
  <c r="Y1510" i="1" s="1"/>
  <c r="X989" i="1"/>
  <c r="Y989" i="1" s="1"/>
  <c r="X1232" i="1"/>
  <c r="Y1232" i="1" s="1"/>
  <c r="X1475" i="1"/>
  <c r="Y1475" i="1" s="1"/>
  <c r="X1778" i="1"/>
  <c r="Y1778" i="1" s="1"/>
  <c r="X2059" i="1"/>
  <c r="Y2059" i="1" s="1"/>
  <c r="X1908" i="1"/>
  <c r="Y1908" i="1" s="1"/>
  <c r="X1765" i="1"/>
  <c r="Y1765" i="1" s="1"/>
  <c r="X2008" i="1"/>
  <c r="Y2008" i="1" s="1"/>
  <c r="X2317" i="1"/>
  <c r="Y2317" i="1" s="1"/>
  <c r="X2186" i="1"/>
  <c r="Y2186" i="1" s="1"/>
  <c r="X2049" i="1"/>
  <c r="Y2049" i="1" s="1"/>
  <c r="X2292" i="1"/>
  <c r="Y2292" i="1" s="1"/>
  <c r="X2531" i="1"/>
  <c r="Y2531" i="1" s="1"/>
  <c r="X2774" i="1"/>
  <c r="Y2774" i="1" s="1"/>
  <c r="X2640" i="1"/>
  <c r="Y2640" i="1" s="1"/>
  <c r="X2506" i="1"/>
  <c r="Y2506" i="1" s="1"/>
  <c r="X2749" i="1"/>
  <c r="Y2749" i="1" s="1"/>
  <c r="X2976" i="1"/>
  <c r="Y2976" i="1" s="1"/>
  <c r="X2971" i="1"/>
  <c r="Y2971" i="1" s="1"/>
  <c r="X2918" i="1"/>
  <c r="Y2918" i="1" s="1"/>
  <c r="X3112" i="1"/>
  <c r="Y3112" i="1" s="1"/>
  <c r="X3207" i="1"/>
  <c r="Y3207" i="1" s="1"/>
  <c r="X3450" i="1"/>
  <c r="Y3450" i="1" s="1"/>
  <c r="X3364" i="1"/>
  <c r="Y3364" i="1" s="1"/>
  <c r="X3329" i="1"/>
  <c r="Y3329" i="1" s="1"/>
  <c r="X3599" i="1"/>
  <c r="Y3599" i="1" s="1"/>
  <c r="X3636" i="1"/>
  <c r="Y3636" i="1" s="1"/>
  <c r="X3634" i="1"/>
  <c r="Y3634" i="1" s="1"/>
  <c r="J178" i="1"/>
  <c r="K178" i="1" s="1"/>
  <c r="J128" i="1"/>
  <c r="K128" i="1" s="1"/>
  <c r="J371" i="1"/>
  <c r="K371" i="1" s="1"/>
  <c r="J282" i="1"/>
  <c r="K282" i="1" s="1"/>
  <c r="J503" i="1"/>
  <c r="K503" i="1" s="1"/>
  <c r="J441" i="1"/>
  <c r="K441" i="1" s="1"/>
  <c r="J664" i="1"/>
  <c r="K664" i="1" s="1"/>
  <c r="J1419" i="1"/>
  <c r="K1419" i="1" s="1"/>
  <c r="X1297" i="1"/>
  <c r="Y1297" i="1" s="1"/>
  <c r="X1540" i="1"/>
  <c r="Y1540" i="1" s="1"/>
  <c r="X1019" i="1"/>
  <c r="Y1019" i="1" s="1"/>
  <c r="X1262" i="1"/>
  <c r="Y1262" i="1" s="1"/>
  <c r="X1505" i="1"/>
  <c r="Y1505" i="1" s="1"/>
  <c r="X1832" i="1"/>
  <c r="Y1832" i="1" s="1"/>
  <c r="X1695" i="1"/>
  <c r="Y1695" i="1" s="1"/>
  <c r="X1938" i="1"/>
  <c r="Y1938" i="1" s="1"/>
  <c r="X1795" i="1"/>
  <c r="Y1795" i="1" s="1"/>
  <c r="X2039" i="1"/>
  <c r="Y2039" i="1" s="1"/>
  <c r="X2347" i="1"/>
  <c r="Y2347" i="1" s="1"/>
  <c r="X2216" i="1"/>
  <c r="Y2216" i="1" s="1"/>
  <c r="X2079" i="1"/>
  <c r="Y2079" i="1" s="1"/>
  <c r="X2322" i="1"/>
  <c r="Y2322" i="1" s="1"/>
  <c r="X2561" i="1"/>
  <c r="Y2561" i="1" s="1"/>
  <c r="X2427" i="1"/>
  <c r="Y2427" i="1" s="1"/>
  <c r="X2670" i="1"/>
  <c r="Y2670" i="1" s="1"/>
  <c r="X2536" i="1"/>
  <c r="Y2536" i="1" s="1"/>
  <c r="X2779" i="1"/>
  <c r="Y2779" i="1" s="1"/>
  <c r="X3006" i="1"/>
  <c r="Y3006" i="1" s="1"/>
  <c r="X3001" i="1"/>
  <c r="Y3001" i="1" s="1"/>
  <c r="X2948" i="1"/>
  <c r="Y2948" i="1" s="1"/>
  <c r="X3167" i="1"/>
  <c r="Y3167" i="1" s="1"/>
  <c r="X3237" i="1"/>
  <c r="Y3237" i="1" s="1"/>
  <c r="X3151" i="1"/>
  <c r="Y3151" i="1" s="1"/>
  <c r="X3394" i="1"/>
  <c r="Y3394" i="1" s="1"/>
  <c r="X3359" i="1"/>
  <c r="Y3359" i="1" s="1"/>
  <c r="X3629" i="1"/>
  <c r="Y3629" i="1" s="1"/>
  <c r="J26" i="1"/>
  <c r="K26" i="1" s="1"/>
  <c r="J23" i="1"/>
  <c r="K23" i="1" s="1"/>
  <c r="J208" i="1"/>
  <c r="K208" i="1" s="1"/>
  <c r="J158" i="1"/>
  <c r="K158" i="1" s="1"/>
  <c r="J69" i="1"/>
  <c r="K69" i="1" s="1"/>
  <c r="J312" i="1"/>
  <c r="K312" i="1" s="1"/>
  <c r="J542" i="1"/>
  <c r="K542" i="1" s="1"/>
  <c r="J531" i="1"/>
  <c r="K531" i="1" s="1"/>
  <c r="J754" i="1"/>
  <c r="K754" i="1" s="1"/>
  <c r="X1871" i="1"/>
  <c r="Y1871" i="1" s="1"/>
  <c r="X1734" i="1"/>
  <c r="Y1734" i="1" s="1"/>
  <c r="X1977" i="1"/>
  <c r="Y1977" i="1" s="1"/>
  <c r="X1834" i="1"/>
  <c r="Y1834" i="1" s="1"/>
  <c r="X2143" i="1"/>
  <c r="Y2143" i="1" s="1"/>
  <c r="X2386" i="1"/>
  <c r="Y2386" i="1" s="1"/>
  <c r="X2255" i="1"/>
  <c r="Y2255" i="1" s="1"/>
  <c r="X2118" i="1"/>
  <c r="Y2118" i="1" s="1"/>
  <c r="X2361" i="1"/>
  <c r="Y2361" i="1" s="1"/>
  <c r="X2600" i="1"/>
  <c r="Y2600" i="1" s="1"/>
  <c r="X2466" i="1"/>
  <c r="Y2466" i="1" s="1"/>
  <c r="X2709" i="1"/>
  <c r="Y2709" i="1" s="1"/>
  <c r="X2575" i="1"/>
  <c r="Y2575" i="1" s="1"/>
  <c r="X2802" i="1"/>
  <c r="Y2802" i="1" s="1"/>
  <c r="X3045" i="1"/>
  <c r="Y3045" i="1" s="1"/>
  <c r="X3040" i="1"/>
  <c r="Y3040" i="1" s="1"/>
  <c r="X2987" i="1"/>
  <c r="Y2987" i="1" s="1"/>
  <c r="X3086" i="1"/>
  <c r="Y3086" i="1" s="1"/>
  <c r="X3276" i="1"/>
  <c r="Y3276" i="1" s="1"/>
  <c r="X3190" i="1"/>
  <c r="Y3190" i="1" s="1"/>
  <c r="X3433" i="1"/>
  <c r="Y3433" i="1" s="1"/>
  <c r="X3398" i="1"/>
  <c r="Y3398" i="1" s="1"/>
  <c r="J29" i="1"/>
  <c r="K29" i="1" s="1"/>
  <c r="X3477" i="1"/>
  <c r="Y3477" i="1" s="1"/>
  <c r="J4" i="1"/>
  <c r="K4" i="1" s="1"/>
  <c r="J247" i="1"/>
  <c r="K247" i="1" s="1"/>
  <c r="J197" i="1"/>
  <c r="K197" i="1" s="1"/>
  <c r="J108" i="1"/>
  <c r="K108" i="1" s="1"/>
  <c r="J351" i="1"/>
  <c r="K351" i="1" s="1"/>
  <c r="J599" i="1"/>
  <c r="K599" i="1" s="1"/>
  <c r="J648" i="1"/>
  <c r="K648" i="1" s="1"/>
  <c r="J897" i="1"/>
  <c r="K897" i="1" s="1"/>
  <c r="J557" i="1"/>
  <c r="K557" i="1" s="1"/>
  <c r="J800" i="1"/>
  <c r="K800" i="1" s="1"/>
  <c r="J597" i="1"/>
  <c r="K597" i="1" s="1"/>
  <c r="J858" i="1"/>
  <c r="K858" i="1" s="1"/>
  <c r="J577" i="1"/>
  <c r="K577" i="1" s="1"/>
  <c r="J828" i="1"/>
  <c r="K828" i="1" s="1"/>
  <c r="J1089" i="1"/>
  <c r="K1089" i="1" s="1"/>
  <c r="J1332" i="1"/>
  <c r="K1332" i="1" s="1"/>
  <c r="J811" i="1"/>
  <c r="K811" i="1" s="1"/>
  <c r="J1054" i="1"/>
  <c r="K1054" i="1" s="1"/>
  <c r="J1297" i="1"/>
  <c r="K1297" i="1" s="1"/>
  <c r="J1659" i="1"/>
  <c r="K1659" i="1" s="1"/>
  <c r="J1103" i="1"/>
  <c r="K1103" i="1" s="1"/>
  <c r="J1346" i="1"/>
  <c r="K1346" i="1" s="1"/>
  <c r="J1499" i="1"/>
  <c r="K1499" i="1" s="1"/>
  <c r="J1742" i="1"/>
  <c r="K1742" i="1" s="1"/>
  <c r="J1985" i="1"/>
  <c r="K1985" i="1" s="1"/>
  <c r="J2228" i="1"/>
  <c r="K2228" i="1" s="1"/>
  <c r="J1971" i="1"/>
  <c r="K1971" i="1" s="1"/>
  <c r="J2214" i="1"/>
  <c r="K2214" i="1" s="1"/>
  <c r="J1693" i="1"/>
  <c r="K1693" i="1" s="1"/>
  <c r="J2017" i="1"/>
  <c r="K2017" i="1" s="1"/>
  <c r="J2360" i="1"/>
  <c r="K2360" i="1" s="1"/>
  <c r="J2394" i="1"/>
  <c r="K2394" i="1" s="1"/>
  <c r="J2374" i="1"/>
  <c r="K2374" i="1" s="1"/>
  <c r="J2756" i="1"/>
  <c r="K2756" i="1" s="1"/>
  <c r="J2736" i="1"/>
  <c r="K2736" i="1" s="1"/>
  <c r="J2770" i="1"/>
  <c r="K2770" i="1" s="1"/>
  <c r="J3270" i="1"/>
  <c r="K3270" i="1" s="1"/>
  <c r="J3133" i="1"/>
  <c r="K3133" i="1" s="1"/>
  <c r="J2975" i="1"/>
  <c r="K2975" i="1" s="1"/>
  <c r="J3347" i="1"/>
  <c r="K3347" i="1" s="1"/>
  <c r="J884" i="1"/>
  <c r="K884" i="1" s="1"/>
  <c r="J1846" i="1"/>
  <c r="K1846" i="1" s="1"/>
  <c r="J2089" i="1"/>
  <c r="K2089" i="1" s="1"/>
  <c r="J2315" i="1"/>
  <c r="K2315" i="1" s="1"/>
  <c r="J2558" i="1"/>
  <c r="K2558" i="1" s="1"/>
  <c r="J2466" i="1"/>
  <c r="K2466" i="1" s="1"/>
  <c r="J2329" i="1"/>
  <c r="K2329" i="1" s="1"/>
  <c r="J2572" i="1"/>
  <c r="K2572" i="1" s="1"/>
  <c r="J2828" i="1"/>
  <c r="K2828" i="1" s="1"/>
  <c r="J2691" i="1"/>
  <c r="K2691" i="1" s="1"/>
  <c r="J2934" i="1"/>
  <c r="K2934" i="1" s="1"/>
  <c r="J2842" i="1"/>
  <c r="K2842" i="1" s="1"/>
  <c r="J3225" i="1"/>
  <c r="K3225" i="1" s="1"/>
  <c r="J3120" i="1"/>
  <c r="K3120" i="1" s="1"/>
  <c r="J3205" i="1"/>
  <c r="K3205" i="1" s="1"/>
  <c r="J3051" i="1"/>
  <c r="K3051" i="1" s="1"/>
  <c r="J3173" i="1"/>
  <c r="K3173" i="1" s="1"/>
  <c r="J3539" i="1"/>
  <c r="K3539" i="1" s="1"/>
  <c r="J447" i="1"/>
  <c r="K447" i="1" s="1"/>
  <c r="J690" i="1"/>
  <c r="K690" i="1" s="1"/>
  <c r="J427" i="1"/>
  <c r="K427" i="1" s="1"/>
  <c r="J670" i="1"/>
  <c r="K670" i="1" s="1"/>
  <c r="J939" i="1"/>
  <c r="K939" i="1" s="1"/>
  <c r="J1182" i="1"/>
  <c r="K1182" i="1" s="1"/>
  <c r="J1425" i="1"/>
  <c r="K1425" i="1" s="1"/>
  <c r="J904" i="1"/>
  <c r="K904" i="1" s="1"/>
  <c r="J1147" i="1"/>
  <c r="K1147" i="1" s="1"/>
  <c r="J1390" i="1"/>
  <c r="K1390" i="1" s="1"/>
  <c r="J953" i="1"/>
  <c r="K953" i="1" s="1"/>
  <c r="J1196" i="1"/>
  <c r="K1196" i="1" s="1"/>
  <c r="J1439" i="1"/>
  <c r="K1439" i="1" s="1"/>
  <c r="J1592" i="1"/>
  <c r="K1592" i="1" s="1"/>
  <c r="J1835" i="1"/>
  <c r="K1835" i="1" s="1"/>
  <c r="J2078" i="1"/>
  <c r="K2078" i="1" s="1"/>
  <c r="J1821" i="1"/>
  <c r="K1821" i="1" s="1"/>
  <c r="J2064" i="1"/>
  <c r="K2064" i="1" s="1"/>
  <c r="J1543" i="1"/>
  <c r="K1543" i="1" s="1"/>
  <c r="J1786" i="1"/>
  <c r="K1786" i="1" s="1"/>
  <c r="J2029" i="1"/>
  <c r="K2029" i="1" s="1"/>
  <c r="J2255" i="1"/>
  <c r="K2255" i="1" s="1"/>
  <c r="J2498" i="1"/>
  <c r="K2498" i="1" s="1"/>
  <c r="J2406" i="1"/>
  <c r="K2406" i="1" s="1"/>
  <c r="J2269" i="1"/>
  <c r="K2269" i="1" s="1"/>
  <c r="J2512" i="1"/>
  <c r="K2512" i="1" s="1"/>
  <c r="J2768" i="1"/>
  <c r="K2768" i="1" s="1"/>
  <c r="J2631" i="1"/>
  <c r="K2631" i="1" s="1"/>
  <c r="J2874" i="1"/>
  <c r="K2874" i="1" s="1"/>
  <c r="J2782" i="1"/>
  <c r="K2782" i="1" s="1"/>
  <c r="J3165" i="1"/>
  <c r="K3165" i="1" s="1"/>
  <c r="J2970" i="1"/>
  <c r="K2970" i="1" s="1"/>
  <c r="J3145" i="1"/>
  <c r="K3145" i="1" s="1"/>
  <c r="J3440" i="1"/>
  <c r="K3440" i="1" s="1"/>
  <c r="J3113" i="1"/>
  <c r="K3113" i="1" s="1"/>
  <c r="J3371" i="1"/>
  <c r="K3371" i="1" s="1"/>
  <c r="J3555" i="1"/>
  <c r="K3555" i="1" s="1"/>
  <c r="J970" i="1"/>
  <c r="K970" i="1" s="1"/>
  <c r="J1213" i="1"/>
  <c r="K1213" i="1" s="1"/>
  <c r="J1456" i="1"/>
  <c r="K1456" i="1" s="1"/>
  <c r="J1019" i="1"/>
  <c r="K1019" i="1" s="1"/>
  <c r="J1262" i="1"/>
  <c r="K1262" i="1" s="1"/>
  <c r="J1554" i="1"/>
  <c r="K1554" i="1" s="1"/>
  <c r="J1658" i="1"/>
  <c r="K1658" i="1" s="1"/>
  <c r="J1901" i="1"/>
  <c r="K1901" i="1" s="1"/>
  <c r="J2144" i="1"/>
  <c r="K2144" i="1" s="1"/>
  <c r="J1887" i="1"/>
  <c r="K1887" i="1" s="1"/>
  <c r="J2130" i="1"/>
  <c r="K2130" i="1" s="1"/>
  <c r="J1609" i="1"/>
  <c r="K1609" i="1" s="1"/>
  <c r="J1852" i="1"/>
  <c r="K1852" i="1" s="1"/>
  <c r="J2095" i="1"/>
  <c r="K2095" i="1" s="1"/>
  <c r="J2321" i="1"/>
  <c r="K2321" i="1" s="1"/>
  <c r="J2564" i="1"/>
  <c r="K2564" i="1" s="1"/>
  <c r="J2472" i="1"/>
  <c r="K2472" i="1" s="1"/>
  <c r="J2335" i="1"/>
  <c r="K2335" i="1" s="1"/>
  <c r="J2578" i="1"/>
  <c r="K2578" i="1" s="1"/>
  <c r="J2834" i="1"/>
  <c r="K2834" i="1" s="1"/>
  <c r="J2697" i="1"/>
  <c r="K2697" i="1" s="1"/>
  <c r="J2940" i="1"/>
  <c r="K2940" i="1" s="1"/>
  <c r="J2848" i="1"/>
  <c r="K2848" i="1" s="1"/>
  <c r="J3231" i="1"/>
  <c r="K3231" i="1" s="1"/>
  <c r="J2968" i="1"/>
  <c r="K2968" i="1" s="1"/>
  <c r="J3211" i="1"/>
  <c r="K3211" i="1" s="1"/>
  <c r="J3063" i="1"/>
  <c r="K3063" i="1" s="1"/>
  <c r="J3179" i="1"/>
  <c r="K3179" i="1" s="1"/>
  <c r="J3548" i="1"/>
  <c r="K3548" i="1" s="1"/>
  <c r="J3615" i="1"/>
  <c r="K3615" i="1" s="1"/>
  <c r="J3559" i="1"/>
  <c r="K3559" i="1" s="1"/>
  <c r="J3616" i="1"/>
  <c r="K3616" i="1" s="1"/>
  <c r="J382" i="1"/>
  <c r="K382" i="1" s="1"/>
  <c r="J625" i="1"/>
  <c r="K625" i="1" s="1"/>
  <c r="J894" i="1"/>
  <c r="K894" i="1" s="1"/>
  <c r="J1137" i="1"/>
  <c r="K1137" i="1" s="1"/>
  <c r="J1380" i="1"/>
  <c r="K1380" i="1" s="1"/>
  <c r="J859" i="1"/>
  <c r="K859" i="1" s="1"/>
  <c r="J1102" i="1"/>
  <c r="K1102" i="1" s="1"/>
  <c r="J1345" i="1"/>
  <c r="K1345" i="1" s="1"/>
  <c r="J908" i="1"/>
  <c r="K908" i="1" s="1"/>
  <c r="J1151" i="1"/>
  <c r="K1151" i="1" s="1"/>
  <c r="J1394" i="1"/>
  <c r="K1394" i="1" s="1"/>
  <c r="J1547" i="1"/>
  <c r="K1547" i="1" s="1"/>
  <c r="J1790" i="1"/>
  <c r="K1790" i="1" s="1"/>
  <c r="J2033" i="1"/>
  <c r="K2033" i="1" s="1"/>
  <c r="J1776" i="1"/>
  <c r="K1776" i="1" s="1"/>
  <c r="J2019" i="1"/>
  <c r="K2019" i="1" s="1"/>
  <c r="J1498" i="1"/>
  <c r="K1498" i="1" s="1"/>
  <c r="J1741" i="1"/>
  <c r="K1741" i="1" s="1"/>
  <c r="J1984" i="1"/>
  <c r="K1984" i="1" s="1"/>
  <c r="J2227" i="1"/>
  <c r="K2227" i="1" s="1"/>
  <c r="J2453" i="1"/>
  <c r="K2453" i="1" s="1"/>
  <c r="J2361" i="1"/>
  <c r="K2361" i="1" s="1"/>
  <c r="J2615" i="1"/>
  <c r="K2615" i="1" s="1"/>
  <c r="J2467" i="1"/>
  <c r="K2467" i="1" s="1"/>
  <c r="J2723" i="1"/>
  <c r="K2723" i="1" s="1"/>
  <c r="J2586" i="1"/>
  <c r="K2586" i="1" s="1"/>
  <c r="J2829" i="1"/>
  <c r="K2829" i="1" s="1"/>
  <c r="J2737" i="1"/>
  <c r="K2737" i="1" s="1"/>
  <c r="J3108" i="1"/>
  <c r="K3108" i="1" s="1"/>
  <c r="J3365" i="1"/>
  <c r="K3365" i="1" s="1"/>
  <c r="J3100" i="1"/>
  <c r="K3100" i="1" s="1"/>
  <c r="J3343" i="1"/>
  <c r="K3343" i="1" s="1"/>
  <c r="J3068" i="1"/>
  <c r="K3068" i="1" s="1"/>
  <c r="J3311" i="1"/>
  <c r="K3311" i="1" s="1"/>
  <c r="J3366" i="1"/>
  <c r="K3366" i="1" s="1"/>
  <c r="J844" i="1"/>
  <c r="K844" i="1" s="1"/>
  <c r="J1087" i="1"/>
  <c r="K1087" i="1" s="1"/>
  <c r="J1330" i="1"/>
  <c r="K1330" i="1" s="1"/>
  <c r="J893" i="1"/>
  <c r="K893" i="1" s="1"/>
  <c r="J1136" i="1"/>
  <c r="K1136" i="1" s="1"/>
  <c r="J1379" i="1"/>
  <c r="K1379" i="1" s="1"/>
  <c r="J1532" i="1"/>
  <c r="K1532" i="1" s="1"/>
  <c r="J1775" i="1"/>
  <c r="K1775" i="1" s="1"/>
  <c r="J2018" i="1"/>
  <c r="K2018" i="1" s="1"/>
  <c r="J1761" i="1"/>
  <c r="K1761" i="1" s="1"/>
  <c r="J2004" i="1"/>
  <c r="K2004" i="1" s="1"/>
  <c r="J1483" i="1"/>
  <c r="K1483" i="1" s="1"/>
  <c r="J1726" i="1"/>
  <c r="K1726" i="1" s="1"/>
  <c r="J1969" i="1"/>
  <c r="K1969" i="1" s="1"/>
  <c r="J2212" i="1"/>
  <c r="K2212" i="1" s="1"/>
  <c r="J2438" i="1"/>
  <c r="K2438" i="1" s="1"/>
  <c r="J2346" i="1"/>
  <c r="K2346" i="1" s="1"/>
  <c r="J2593" i="1"/>
  <c r="K2593" i="1" s="1"/>
  <c r="J2452" i="1"/>
  <c r="K2452" i="1" s="1"/>
  <c r="J2708" i="1"/>
  <c r="K2708" i="1" s="1"/>
  <c r="J2951" i="1"/>
  <c r="K2951" i="1" s="1"/>
  <c r="J2814" i="1"/>
  <c r="K2814" i="1" s="1"/>
  <c r="J2722" i="1"/>
  <c r="K2722" i="1" s="1"/>
  <c r="J2988" i="1"/>
  <c r="K2988" i="1" s="1"/>
  <c r="J3348" i="1"/>
  <c r="K3348" i="1" s="1"/>
  <c r="J3085" i="1"/>
  <c r="K3085" i="1" s="1"/>
  <c r="J3328" i="1"/>
  <c r="K3328" i="1" s="1"/>
  <c r="J3053" i="1"/>
  <c r="K3053" i="1" s="1"/>
  <c r="J3296" i="1"/>
  <c r="K3296" i="1" s="1"/>
  <c r="J3465" i="1"/>
  <c r="K3465" i="1" s="1"/>
  <c r="J3433" i="1"/>
  <c r="K3433" i="1" s="1"/>
  <c r="J3618" i="1"/>
  <c r="K3618" i="1" s="1"/>
  <c r="J762" i="1"/>
  <c r="K762" i="1" s="1"/>
  <c r="J499" i="1"/>
  <c r="K499" i="1" s="1"/>
  <c r="J742" i="1"/>
  <c r="K742" i="1" s="1"/>
  <c r="J1011" i="1"/>
  <c r="K1011" i="1" s="1"/>
  <c r="J1254" i="1"/>
  <c r="K1254" i="1" s="1"/>
  <c r="J1530" i="1"/>
  <c r="K1530" i="1" s="1"/>
  <c r="J976" i="1"/>
  <c r="K976" i="1" s="1"/>
  <c r="J1219" i="1"/>
  <c r="K1219" i="1" s="1"/>
  <c r="Q3535" i="1"/>
  <c r="R3535" i="1" s="1"/>
  <c r="X229" i="1"/>
  <c r="Y229" i="1" s="1"/>
  <c r="X502" i="1"/>
  <c r="Y502" i="1" s="1"/>
  <c r="X745" i="1"/>
  <c r="Y745" i="1" s="1"/>
  <c r="X1032" i="1"/>
  <c r="Y1032" i="1" s="1"/>
  <c r="X266" i="1"/>
  <c r="Y266" i="1" s="1"/>
  <c r="X509" i="1"/>
  <c r="Y509" i="1" s="1"/>
  <c r="X752" i="1"/>
  <c r="Y752" i="1" s="1"/>
  <c r="X1053" i="1"/>
  <c r="Y1053" i="1" s="1"/>
  <c r="X270" i="1"/>
  <c r="Y270" i="1" s="1"/>
  <c r="X570" i="1"/>
  <c r="Y570" i="1" s="1"/>
  <c r="X933" i="1"/>
  <c r="Y933" i="1" s="1"/>
  <c r="X1449" i="1"/>
  <c r="Y1449" i="1" s="1"/>
  <c r="X1048" i="1"/>
  <c r="Y1048" i="1" s="1"/>
  <c r="X986" i="1"/>
  <c r="Y986" i="1" s="1"/>
  <c r="X1769" i="1"/>
  <c r="Y1769" i="1" s="1"/>
  <c r="Q327" i="1"/>
  <c r="R327" i="1" s="1"/>
  <c r="Q570" i="1"/>
  <c r="R570" i="1" s="1"/>
  <c r="Q853" i="1"/>
  <c r="R853" i="1" s="1"/>
  <c r="Q187" i="1"/>
  <c r="R187" i="1" s="1"/>
  <c r="Q430" i="1"/>
  <c r="R430" i="1" s="1"/>
  <c r="Q673" i="1"/>
  <c r="R673" i="1" s="1"/>
  <c r="Q930" i="1"/>
  <c r="R930" i="1" s="1"/>
  <c r="Q1173" i="1"/>
  <c r="R1173" i="1" s="1"/>
  <c r="Q1416" i="1"/>
  <c r="R1416" i="1" s="1"/>
  <c r="Q934" i="1"/>
  <c r="R934" i="1" s="1"/>
  <c r="Q1177" i="1"/>
  <c r="R1177" i="1" s="1"/>
  <c r="Q1420" i="1"/>
  <c r="R1420" i="1" s="1"/>
  <c r="Q812" i="1"/>
  <c r="R812" i="1" s="1"/>
  <c r="Q1055" i="1"/>
  <c r="R1055" i="1" s="1"/>
  <c r="Q1298" i="1"/>
  <c r="R1298" i="1" s="1"/>
  <c r="Q1545" i="1"/>
  <c r="R1545" i="1" s="1"/>
  <c r="Q1812" i="1"/>
  <c r="R1812" i="1" s="1"/>
  <c r="Q2055" i="1"/>
  <c r="R2055" i="1" s="1"/>
  <c r="Q1642" i="1"/>
  <c r="R1642" i="1" s="1"/>
  <c r="Q1885" i="1"/>
  <c r="R1885" i="1" s="1"/>
  <c r="Q2128" i="1"/>
  <c r="R2128" i="1" s="1"/>
  <c r="Q1607" i="1"/>
  <c r="R1607" i="1" s="1"/>
  <c r="Q1850" i="1"/>
  <c r="R1850" i="1" s="1"/>
  <c r="Q2093" i="1"/>
  <c r="R2093" i="1" s="1"/>
  <c r="Q2350" i="1"/>
  <c r="R2350" i="1" s="1"/>
  <c r="Q2593" i="1"/>
  <c r="R2593" i="1" s="1"/>
  <c r="Q2456" i="1"/>
  <c r="R2456" i="1" s="1"/>
  <c r="Q2708" i="1"/>
  <c r="R2708" i="1" s="1"/>
  <c r="Q2484" i="1"/>
  <c r="R2484" i="1" s="1"/>
  <c r="Q2732" i="1"/>
  <c r="R2732" i="1" s="1"/>
  <c r="Q2975" i="1"/>
  <c r="R2975" i="1" s="1"/>
  <c r="Q2889" i="1"/>
  <c r="R2889" i="1" s="1"/>
  <c r="Q2752" i="1"/>
  <c r="R2752" i="1" s="1"/>
  <c r="Q2995" i="1"/>
  <c r="R2995" i="1" s="1"/>
  <c r="Q3194" i="1"/>
  <c r="R3194" i="1" s="1"/>
  <c r="Q3171" i="1"/>
  <c r="R3171" i="1" s="1"/>
  <c r="Q3596" i="1"/>
  <c r="R3596" i="1" s="1"/>
  <c r="Q3448" i="1"/>
  <c r="R3448" i="1" s="1"/>
  <c r="X658" i="1"/>
  <c r="Y658" i="1" s="1"/>
  <c r="X422" i="1"/>
  <c r="Y422" i="1" s="1"/>
  <c r="X183" i="1"/>
  <c r="Y183" i="1" s="1"/>
  <c r="X1317" i="1"/>
  <c r="Y1317" i="1" s="1"/>
  <c r="X1454" i="1"/>
  <c r="Y1454" i="1" s="1"/>
  <c r="X1119" i="1"/>
  <c r="Y1119" i="1" s="1"/>
  <c r="X1132" i="1"/>
  <c r="Y1132" i="1" s="1"/>
  <c r="X1097" i="1"/>
  <c r="Y1097" i="1" s="1"/>
  <c r="X1910" i="1"/>
  <c r="Y1910" i="1" s="1"/>
  <c r="X1873" i="1"/>
  <c r="Y1873" i="1" s="1"/>
  <c r="X2294" i="1"/>
  <c r="Y2294" i="1" s="1"/>
  <c r="X2639" i="1"/>
  <c r="Y2639" i="1" s="1"/>
  <c r="X2614" i="1"/>
  <c r="Y2614" i="1" s="1"/>
  <c r="X2803" i="1"/>
  <c r="Y2803" i="1" s="1"/>
  <c r="X3315" i="1"/>
  <c r="Y3315" i="1" s="1"/>
  <c r="X3437" i="1"/>
  <c r="Y3437" i="1" s="1"/>
  <c r="J43" i="1"/>
  <c r="K43" i="1" s="1"/>
  <c r="J147" i="1"/>
  <c r="K147" i="1" s="1"/>
  <c r="J765" i="1"/>
  <c r="K765" i="1" s="1"/>
  <c r="X1405" i="1"/>
  <c r="Y1405" i="1" s="1"/>
  <c r="X1370" i="1"/>
  <c r="Y1370" i="1" s="1"/>
  <c r="X1803" i="1"/>
  <c r="Y1803" i="1" s="1"/>
  <c r="X2212" i="1"/>
  <c r="Y2212" i="1" s="1"/>
  <c r="X2187" i="1"/>
  <c r="Y2187" i="1" s="1"/>
  <c r="X2535" i="1"/>
  <c r="Y2535" i="1" s="1"/>
  <c r="X2871" i="1"/>
  <c r="Y2871" i="1" s="1"/>
  <c r="X3056" i="1"/>
  <c r="Y3056" i="1" s="1"/>
  <c r="X3259" i="1"/>
  <c r="Y3259" i="1" s="1"/>
  <c r="X3531" i="1"/>
  <c r="Y3531" i="1" s="1"/>
  <c r="J316" i="1"/>
  <c r="K316" i="1" s="1"/>
  <c r="J398" i="1"/>
  <c r="K398" i="1" s="1"/>
  <c r="J1104" i="1"/>
  <c r="K1104" i="1" s="1"/>
  <c r="X1699" i="1"/>
  <c r="Y1699" i="1" s="1"/>
  <c r="X2120" i="1"/>
  <c r="Y2120" i="1" s="1"/>
  <c r="X2465" i="1"/>
  <c r="Y2465" i="1" s="1"/>
  <c r="X2440" i="1"/>
  <c r="Y2440" i="1" s="1"/>
  <c r="X2905" i="1"/>
  <c r="Y2905" i="1" s="1"/>
  <c r="X3141" i="1"/>
  <c r="Y3141" i="1" s="1"/>
  <c r="X3263" i="1"/>
  <c r="Y3263" i="1" s="1"/>
  <c r="X3568" i="1"/>
  <c r="Y3568" i="1" s="1"/>
  <c r="J305" i="1"/>
  <c r="K305" i="1" s="1"/>
  <c r="J761" i="1"/>
  <c r="K761" i="1" s="1"/>
  <c r="J665" i="1"/>
  <c r="K665" i="1" s="1"/>
  <c r="J442" i="1"/>
  <c r="K442" i="1" s="1"/>
  <c r="J1197" i="1"/>
  <c r="K1197" i="1" s="1"/>
  <c r="J1162" i="1"/>
  <c r="K1162" i="1" s="1"/>
  <c r="J1211" i="1"/>
  <c r="K1211" i="1" s="1"/>
  <c r="J1850" i="1"/>
  <c r="K1850" i="1" s="1"/>
  <c r="J2079" i="1"/>
  <c r="K2079" i="1" s="1"/>
  <c r="J2179" i="1"/>
  <c r="K2179" i="1" s="1"/>
  <c r="J2536" i="1"/>
  <c r="K2536" i="1" s="1"/>
  <c r="J2932" i="1"/>
  <c r="K2932" i="1" s="1"/>
  <c r="J3137" i="1"/>
  <c r="K3137" i="1" s="1"/>
  <c r="J2197" i="1"/>
  <c r="K2197" i="1" s="1"/>
  <c r="J2574" i="1"/>
  <c r="K2574" i="1" s="1"/>
  <c r="J2936" i="1"/>
  <c r="K2936" i="1" s="1"/>
  <c r="J2950" i="1"/>
  <c r="K2950" i="1" s="1"/>
  <c r="J3313" i="1"/>
  <c r="K3313" i="1" s="1"/>
  <c r="J474" i="1"/>
  <c r="K474" i="1" s="1"/>
  <c r="J697" i="1"/>
  <c r="K697" i="1" s="1"/>
  <c r="J1452" i="1"/>
  <c r="K1452" i="1" s="1"/>
  <c r="J1417" i="1"/>
  <c r="K1417" i="1" s="1"/>
  <c r="J1466" i="1"/>
  <c r="K1466" i="1" s="1"/>
  <c r="J2105" i="1"/>
  <c r="K2105" i="1" s="1"/>
  <c r="J1570" i="1"/>
  <c r="K1570" i="1" s="1"/>
  <c r="J2282" i="1"/>
  <c r="K2282" i="1" s="1"/>
  <c r="J2296" i="1"/>
  <c r="K2296" i="1" s="1"/>
  <c r="J2539" i="1"/>
  <c r="K2539" i="1" s="1"/>
  <c r="J2795" i="1"/>
  <c r="K2795" i="1" s="1"/>
  <c r="J2658" i="1"/>
  <c r="K2658" i="1" s="1"/>
  <c r="J2901" i="1"/>
  <c r="K2901" i="1" s="1"/>
  <c r="J2809" i="1"/>
  <c r="K2809" i="1" s="1"/>
  <c r="J3192" i="1"/>
  <c r="K3192" i="1" s="1"/>
  <c r="J3036" i="1"/>
  <c r="K3036" i="1" s="1"/>
  <c r="J3172" i="1"/>
  <c r="K3172" i="1" s="1"/>
  <c r="J2985" i="1"/>
  <c r="K2985" i="1" s="1"/>
  <c r="J3140" i="1"/>
  <c r="K3140" i="1" s="1"/>
  <c r="J3491" i="1"/>
  <c r="K3491" i="1" s="1"/>
  <c r="J1593" i="1"/>
  <c r="K1593" i="1" s="1"/>
  <c r="J997" i="1"/>
  <c r="K997" i="1" s="1"/>
  <c r="J1240" i="1"/>
  <c r="K1240" i="1" s="1"/>
  <c r="J1488" i="1"/>
  <c r="K1488" i="1" s="1"/>
  <c r="J1046" i="1"/>
  <c r="K1046" i="1" s="1"/>
  <c r="J1289" i="1"/>
  <c r="K1289" i="1" s="1"/>
  <c r="J1635" i="1"/>
  <c r="K1635" i="1" s="1"/>
  <c r="J1685" i="1"/>
  <c r="K1685" i="1" s="1"/>
  <c r="J1928" i="1"/>
  <c r="K1928" i="1" s="1"/>
  <c r="J2171" i="1"/>
  <c r="K2171" i="1" s="1"/>
  <c r="J1914" i="1"/>
  <c r="K1914" i="1" s="1"/>
  <c r="J2157" i="1"/>
  <c r="K2157" i="1" s="1"/>
  <c r="J1636" i="1"/>
  <c r="K1636" i="1" s="1"/>
  <c r="J1879" i="1"/>
  <c r="K1879" i="1" s="1"/>
  <c r="J2122" i="1"/>
  <c r="K2122" i="1" s="1"/>
  <c r="J2348" i="1"/>
  <c r="K2348" i="1" s="1"/>
  <c r="J2596" i="1"/>
  <c r="K2596" i="1" s="1"/>
  <c r="J2499" i="1"/>
  <c r="K2499" i="1" s="1"/>
  <c r="J2362" i="1"/>
  <c r="K2362" i="1" s="1"/>
  <c r="J2617" i="1"/>
  <c r="K2617" i="1" s="1"/>
  <c r="J2861" i="1"/>
  <c r="K2861" i="1" s="1"/>
  <c r="J2724" i="1"/>
  <c r="K2724" i="1" s="1"/>
  <c r="J2632" i="1"/>
  <c r="K2632" i="1" s="1"/>
  <c r="J2875" i="1"/>
  <c r="K2875" i="1" s="1"/>
  <c r="J3258" i="1"/>
  <c r="K3258" i="1" s="1"/>
  <c r="J2995" i="1"/>
  <c r="K2995" i="1" s="1"/>
  <c r="J3238" i="1"/>
  <c r="K3238" i="1" s="1"/>
  <c r="J2963" i="1"/>
  <c r="K2963" i="1" s="1"/>
  <c r="J3206" i="1"/>
  <c r="K3206" i="1" s="1"/>
  <c r="J3590" i="1"/>
  <c r="K3590" i="1" s="1"/>
  <c r="J3642" i="1"/>
  <c r="K3642" i="1" s="1"/>
  <c r="J3586" i="1"/>
  <c r="K3586" i="1" s="1"/>
  <c r="J672" i="1"/>
  <c r="K672" i="1" s="1"/>
  <c r="J409" i="1"/>
  <c r="K409" i="1" s="1"/>
  <c r="J652" i="1"/>
  <c r="K652" i="1" s="1"/>
  <c r="J921" i="1"/>
  <c r="K921" i="1" s="1"/>
  <c r="J1164" i="1"/>
  <c r="K1164" i="1" s="1"/>
  <c r="J1407" i="1"/>
  <c r="K1407" i="1" s="1"/>
  <c r="J886" i="1"/>
  <c r="K886" i="1" s="1"/>
  <c r="J1129" i="1"/>
  <c r="K1129" i="1" s="1"/>
  <c r="J1372" i="1"/>
  <c r="K1372" i="1" s="1"/>
  <c r="J935" i="1"/>
  <c r="K935" i="1" s="1"/>
  <c r="J1178" i="1"/>
  <c r="K1178" i="1" s="1"/>
  <c r="J1421" i="1"/>
  <c r="K1421" i="1" s="1"/>
  <c r="J1574" i="1"/>
  <c r="K1574" i="1" s="1"/>
  <c r="J1817" i="1"/>
  <c r="K1817" i="1" s="1"/>
  <c r="J2060" i="1"/>
  <c r="K2060" i="1" s="1"/>
  <c r="J1803" i="1"/>
  <c r="K1803" i="1" s="1"/>
  <c r="J2046" i="1"/>
  <c r="K2046" i="1" s="1"/>
  <c r="J1525" i="1"/>
  <c r="K1525" i="1" s="1"/>
  <c r="J1768" i="1"/>
  <c r="K1768" i="1" s="1"/>
  <c r="J2011" i="1"/>
  <c r="K2011" i="1" s="1"/>
  <c r="J2237" i="1"/>
  <c r="K2237" i="1" s="1"/>
  <c r="J2480" i="1"/>
  <c r="K2480" i="1" s="1"/>
  <c r="J2388" i="1"/>
  <c r="K2388" i="1" s="1"/>
  <c r="J2251" i="1"/>
  <c r="K2251" i="1" s="1"/>
  <c r="J2494" i="1"/>
  <c r="K2494" i="1" s="1"/>
  <c r="J2750" i="1"/>
  <c r="K2750" i="1" s="1"/>
  <c r="J2613" i="1"/>
  <c r="K2613" i="1" s="1"/>
  <c r="J2856" i="1"/>
  <c r="K2856" i="1" s="1"/>
  <c r="J2764" i="1"/>
  <c r="K2764" i="1" s="1"/>
  <c r="J3147" i="1"/>
  <c r="K3147" i="1" s="1"/>
  <c r="J3446" i="1"/>
  <c r="K3446" i="1" s="1"/>
  <c r="J3127" i="1"/>
  <c r="K3127" i="1" s="1"/>
  <c r="J3386" i="1"/>
  <c r="K3386" i="1" s="1"/>
  <c r="J3095" i="1"/>
  <c r="K3095" i="1" s="1"/>
  <c r="J3338" i="1"/>
  <c r="K3338" i="1" s="1"/>
  <c r="J3528" i="1"/>
  <c r="K3528" i="1" s="1"/>
  <c r="J952" i="1"/>
  <c r="K952" i="1" s="1"/>
  <c r="J1195" i="1"/>
  <c r="K1195" i="1" s="1"/>
  <c r="J1438" i="1"/>
  <c r="K1438" i="1" s="1"/>
  <c r="J1001" i="1"/>
  <c r="K1001" i="1" s="1"/>
  <c r="J1244" i="1"/>
  <c r="K1244" i="1" s="1"/>
  <c r="J1500" i="1"/>
  <c r="K1500" i="1" s="1"/>
  <c r="J1640" i="1"/>
  <c r="K1640" i="1" s="1"/>
  <c r="J1883" i="1"/>
  <c r="K1883" i="1" s="1"/>
  <c r="J2126" i="1"/>
  <c r="K2126" i="1" s="1"/>
  <c r="J1869" i="1"/>
  <c r="K1869" i="1" s="1"/>
  <c r="J2112" i="1"/>
  <c r="K2112" i="1" s="1"/>
  <c r="J1591" i="1"/>
  <c r="K1591" i="1" s="1"/>
  <c r="J1834" i="1"/>
  <c r="K1834" i="1" s="1"/>
  <c r="J2077" i="1"/>
  <c r="K2077" i="1" s="1"/>
  <c r="J2303" i="1"/>
  <c r="K2303" i="1" s="1"/>
  <c r="J2546" i="1"/>
  <c r="K2546" i="1" s="1"/>
  <c r="J2454" i="1"/>
  <c r="K2454" i="1" s="1"/>
  <c r="J2317" i="1"/>
  <c r="K2317" i="1" s="1"/>
  <c r="J2560" i="1"/>
  <c r="K2560" i="1" s="1"/>
  <c r="J2816" i="1"/>
  <c r="K2816" i="1" s="1"/>
  <c r="J2679" i="1"/>
  <c r="K2679" i="1" s="1"/>
  <c r="J2922" i="1"/>
  <c r="K2922" i="1" s="1"/>
  <c r="J2830" i="1"/>
  <c r="K2830" i="1" s="1"/>
  <c r="J3213" i="1"/>
  <c r="K3213" i="1" s="1"/>
  <c r="J3090" i="1"/>
  <c r="K3090" i="1" s="1"/>
  <c r="J3193" i="1"/>
  <c r="K3193" i="1" s="1"/>
  <c r="J3027" i="1"/>
  <c r="K3027" i="1" s="1"/>
  <c r="J3161" i="1"/>
  <c r="K3161" i="1" s="1"/>
  <c r="J3521" i="1"/>
  <c r="K3521" i="1" s="1"/>
  <c r="J3507" i="1"/>
  <c r="K3507" i="1" s="1"/>
  <c r="J3460" i="1"/>
  <c r="K3460" i="1" s="1"/>
  <c r="J3562" i="1"/>
  <c r="K3562" i="1" s="1"/>
  <c r="J402" i="1"/>
  <c r="K402" i="1" s="1"/>
  <c r="J607" i="1"/>
  <c r="K607" i="1" s="1"/>
  <c r="J873" i="1"/>
  <c r="K873" i="1" s="1"/>
  <c r="J1119" i="1"/>
  <c r="K1119" i="1" s="1"/>
  <c r="J1362" i="1"/>
  <c r="K1362" i="1" s="1"/>
  <c r="J841" i="1"/>
  <c r="K841" i="1" s="1"/>
  <c r="J1084" i="1"/>
  <c r="K1084" i="1" s="1"/>
  <c r="J1327" i="1"/>
  <c r="K1327" i="1" s="1"/>
  <c r="J890" i="1"/>
  <c r="K890" i="1" s="1"/>
  <c r="J1133" i="1"/>
  <c r="K1133" i="1" s="1"/>
  <c r="J1376" i="1"/>
  <c r="K1376" i="1" s="1"/>
  <c r="J1529" i="1"/>
  <c r="K1529" i="1" s="1"/>
  <c r="J1772" i="1"/>
  <c r="K1772" i="1" s="1"/>
  <c r="J2015" i="1"/>
  <c r="K2015" i="1" s="1"/>
  <c r="J1758" i="1"/>
  <c r="K1758" i="1" s="1"/>
  <c r="J2001" i="1"/>
  <c r="K2001" i="1" s="1"/>
  <c r="J2271" i="1"/>
  <c r="K2271" i="1" s="1"/>
  <c r="J1723" i="1"/>
  <c r="K1723" i="1" s="1"/>
  <c r="J1966" i="1"/>
  <c r="K1966" i="1" s="1"/>
  <c r="J2209" i="1"/>
  <c r="K2209" i="1" s="1"/>
  <c r="J2435" i="1"/>
  <c r="K2435" i="1" s="1"/>
  <c r="J2343" i="1"/>
  <c r="K2343" i="1" s="1"/>
  <c r="J2588" i="1"/>
  <c r="K2588" i="1" s="1"/>
  <c r="J2449" i="1"/>
  <c r="K2449" i="1" s="1"/>
  <c r="J2705" i="1"/>
  <c r="K2705" i="1" s="1"/>
  <c r="J2948" i="1"/>
  <c r="K2948" i="1" s="1"/>
  <c r="J2811" i="1"/>
  <c r="K2811" i="1" s="1"/>
  <c r="J2719" i="1"/>
  <c r="K2719" i="1" s="1"/>
  <c r="J2962" i="1"/>
  <c r="K2962" i="1" s="1"/>
  <c r="J3345" i="1"/>
  <c r="K3345" i="1" s="1"/>
  <c r="J3082" i="1"/>
  <c r="K3082" i="1" s="1"/>
  <c r="J3325" i="1"/>
  <c r="K3325" i="1" s="1"/>
  <c r="J3050" i="1"/>
  <c r="K3050" i="1" s="1"/>
  <c r="J3293" i="1"/>
  <c r="K3293" i="1" s="1"/>
  <c r="J3462" i="1"/>
  <c r="K3462" i="1" s="1"/>
  <c r="J907" i="1"/>
  <c r="K907" i="1" s="1"/>
  <c r="J1150" i="1"/>
  <c r="K1150" i="1" s="1"/>
  <c r="J1393" i="1"/>
  <c r="K1393" i="1" s="1"/>
  <c r="J956" i="1"/>
  <c r="K956" i="1" s="1"/>
  <c r="J1199" i="1"/>
  <c r="K1199" i="1" s="1"/>
  <c r="J1442" i="1"/>
  <c r="K1442" i="1" s="1"/>
  <c r="J1595" i="1"/>
  <c r="K1595" i="1" s="1"/>
  <c r="J1838" i="1"/>
  <c r="K1838" i="1" s="1"/>
  <c r="J2081" i="1"/>
  <c r="K2081" i="1" s="1"/>
  <c r="J1824" i="1"/>
  <c r="K1824" i="1" s="1"/>
  <c r="J2067" i="1"/>
  <c r="K2067" i="1" s="1"/>
  <c r="J1546" i="1"/>
  <c r="K1546" i="1" s="1"/>
  <c r="J1789" i="1"/>
  <c r="K1789" i="1" s="1"/>
  <c r="J2032" i="1"/>
  <c r="K2032" i="1" s="1"/>
  <c r="J2258" i="1"/>
  <c r="K2258" i="1" s="1"/>
  <c r="J2501" i="1"/>
  <c r="K2501" i="1" s="1"/>
  <c r="J2409" i="1"/>
  <c r="K2409" i="1" s="1"/>
  <c r="J2272" i="1"/>
  <c r="K2272" i="1" s="1"/>
  <c r="J2515" i="1"/>
  <c r="K2515" i="1" s="1"/>
  <c r="J2771" i="1"/>
  <c r="K2771" i="1" s="1"/>
  <c r="J2634" i="1"/>
  <c r="K2634" i="1" s="1"/>
  <c r="J2877" i="1"/>
  <c r="K2877" i="1" s="1"/>
  <c r="J2785" i="1"/>
  <c r="K2785" i="1" s="1"/>
  <c r="J3168" i="1"/>
  <c r="K3168" i="1" s="1"/>
  <c r="J2976" i="1"/>
  <c r="K2976" i="1" s="1"/>
  <c r="J3148" i="1"/>
  <c r="K3148" i="1" s="1"/>
  <c r="J3449" i="1"/>
  <c r="K3449" i="1" s="1"/>
  <c r="J3116" i="1"/>
  <c r="K3116" i="1" s="1"/>
  <c r="J3389" i="1"/>
  <c r="K3389" i="1" s="1"/>
  <c r="J3564" i="1"/>
  <c r="K3564" i="1" s="1"/>
  <c r="J3496" i="1"/>
  <c r="K3496" i="1" s="1"/>
  <c r="J3488" i="1"/>
  <c r="K3488" i="1" s="1"/>
  <c r="J3432" i="1"/>
  <c r="K3432" i="1" s="1"/>
  <c r="J3376" i="1"/>
  <c r="K3376" i="1" s="1"/>
  <c r="J3409" i="1"/>
  <c r="K3409" i="1" s="1"/>
  <c r="J3576" i="1"/>
  <c r="K3576" i="1" s="1"/>
  <c r="Q3127" i="1"/>
  <c r="R3127" i="1" s="1"/>
  <c r="Q3370" i="1"/>
  <c r="R3370" i="1" s="1"/>
  <c r="X52" i="1"/>
  <c r="Y52" i="1" s="1"/>
  <c r="Q3510" i="1"/>
  <c r="R3510" i="1" s="1"/>
  <c r="X154" i="1"/>
  <c r="Y154" i="1" s="1"/>
  <c r="Q3556" i="1"/>
  <c r="R3556" i="1" s="1"/>
  <c r="X280" i="1"/>
  <c r="Y280" i="1" s="1"/>
  <c r="X523" i="1"/>
  <c r="Y523" i="1" s="1"/>
  <c r="X766" i="1"/>
  <c r="Y766" i="1" s="1"/>
  <c r="X1095" i="1"/>
  <c r="Y1095" i="1" s="1"/>
  <c r="X287" i="1"/>
  <c r="Y287" i="1" s="1"/>
  <c r="X530" i="1"/>
  <c r="Y530" i="1" s="1"/>
  <c r="X773" i="1"/>
  <c r="Y773" i="1" s="1"/>
  <c r="X1116" i="1"/>
  <c r="Y1116" i="1" s="1"/>
  <c r="X291" i="1"/>
  <c r="Y291" i="1" s="1"/>
  <c r="X600" i="1"/>
  <c r="Y600" i="1" s="1"/>
  <c r="X966" i="1"/>
  <c r="Y966" i="1" s="1"/>
  <c r="X1479" i="1"/>
  <c r="Y1479" i="1" s="1"/>
  <c r="X1084" i="1"/>
  <c r="Y1084" i="1" s="1"/>
  <c r="X1049" i="1"/>
  <c r="Y1049" i="1" s="1"/>
  <c r="X1862" i="1"/>
  <c r="Y1862" i="1" s="1"/>
  <c r="X639" i="1"/>
  <c r="Y639" i="1" s="1"/>
  <c r="X882" i="1"/>
  <c r="Y882" i="1" s="1"/>
  <c r="X1275" i="1"/>
  <c r="Y1275" i="1" s="1"/>
  <c r="X1518" i="1"/>
  <c r="Y1518" i="1" s="1"/>
  <c r="X997" i="1"/>
  <c r="Y997" i="1" s="1"/>
  <c r="X1240" i="1"/>
  <c r="Y1240" i="1" s="1"/>
  <c r="X1483" i="1"/>
  <c r="Y1483" i="1" s="1"/>
  <c r="X1802" i="1"/>
  <c r="Y1802" i="1" s="1"/>
  <c r="X1205" i="1"/>
  <c r="Y1205" i="1" s="1"/>
  <c r="X1448" i="1"/>
  <c r="Y1448" i="1" s="1"/>
  <c r="X1697" i="1"/>
  <c r="Y1697" i="1" s="1"/>
  <c r="X2018" i="1"/>
  <c r="Y2018" i="1" s="1"/>
  <c r="X1881" i="1"/>
  <c r="Y1881" i="1" s="1"/>
  <c r="X1738" i="1"/>
  <c r="Y1738" i="1" s="1"/>
  <c r="X1981" i="1"/>
  <c r="Y1981" i="1" s="1"/>
  <c r="X2290" i="1"/>
  <c r="Y2290" i="1" s="1"/>
  <c r="X2159" i="1"/>
  <c r="Y2159" i="1" s="1"/>
  <c r="X2402" i="1"/>
  <c r="Y2402" i="1" s="1"/>
  <c r="X2265" i="1"/>
  <c r="Y2265" i="1" s="1"/>
  <c r="X2504" i="1"/>
  <c r="Y2504" i="1" s="1"/>
  <c r="X2747" i="1"/>
  <c r="Y2747" i="1" s="1"/>
  <c r="X2613" i="1"/>
  <c r="Y2613" i="1" s="1"/>
  <c r="X2479" i="1"/>
  <c r="Y2479" i="1" s="1"/>
  <c r="X2722" i="1"/>
  <c r="Y2722" i="1" s="1"/>
  <c r="X2949" i="1"/>
  <c r="Y2949" i="1" s="1"/>
  <c r="X2944" i="1"/>
  <c r="Y2944" i="1" s="1"/>
  <c r="X2891" i="1"/>
  <c r="Y2891" i="1" s="1"/>
  <c r="X3164" i="1"/>
  <c r="Y3164" i="1" s="1"/>
  <c r="X3180" i="1"/>
  <c r="Y3180" i="1" s="1"/>
  <c r="X3423" i="1"/>
  <c r="Y3423" i="1" s="1"/>
  <c r="X3337" i="1"/>
  <c r="Y3337" i="1" s="1"/>
  <c r="X3302" i="1"/>
  <c r="Y3302" i="1" s="1"/>
  <c r="X3572" i="1"/>
  <c r="Y3572" i="1" s="1"/>
  <c r="X3609" i="1"/>
  <c r="Y3609" i="1" s="1"/>
  <c r="X3607" i="1"/>
  <c r="Y3607" i="1" s="1"/>
  <c r="J151" i="1"/>
  <c r="K151" i="1" s="1"/>
  <c r="J101" i="1"/>
  <c r="K101" i="1" s="1"/>
  <c r="J344" i="1"/>
  <c r="K344" i="1" s="1"/>
  <c r="J255" i="1"/>
  <c r="K255" i="1" s="1"/>
  <c r="J476" i="1"/>
  <c r="K476" i="1" s="1"/>
  <c r="J830" i="1"/>
  <c r="K830" i="1" s="1"/>
  <c r="J583" i="1"/>
  <c r="K583" i="1" s="1"/>
  <c r="J1338" i="1"/>
  <c r="K1338" i="1" s="1"/>
  <c r="X1270" i="1"/>
  <c r="Y1270" i="1" s="1"/>
  <c r="X1513" i="1"/>
  <c r="Y1513" i="1" s="1"/>
  <c r="X992" i="1"/>
  <c r="Y992" i="1" s="1"/>
  <c r="X1235" i="1"/>
  <c r="Y1235" i="1" s="1"/>
  <c r="X1478" i="1"/>
  <c r="Y1478" i="1" s="1"/>
  <c r="X1787" i="1"/>
  <c r="Y1787" i="1" s="1"/>
  <c r="X2068" i="1"/>
  <c r="Y2068" i="1" s="1"/>
  <c r="X1911" i="1"/>
  <c r="Y1911" i="1" s="1"/>
  <c r="X1768" i="1"/>
  <c r="Y1768" i="1" s="1"/>
  <c r="X2011" i="1"/>
  <c r="Y2011" i="1" s="1"/>
  <c r="X2320" i="1"/>
  <c r="Y2320" i="1" s="1"/>
  <c r="X2189" i="1"/>
  <c r="Y2189" i="1" s="1"/>
  <c r="X2052" i="1"/>
  <c r="Y2052" i="1" s="1"/>
  <c r="X2295" i="1"/>
  <c r="Y2295" i="1" s="1"/>
  <c r="X2534" i="1"/>
  <c r="Y2534" i="1" s="1"/>
  <c r="X2777" i="1"/>
  <c r="Y2777" i="1" s="1"/>
  <c r="X2643" i="1"/>
  <c r="Y2643" i="1" s="1"/>
  <c r="X2509" i="1"/>
  <c r="Y2509" i="1" s="1"/>
  <c r="X2752" i="1"/>
  <c r="Y2752" i="1" s="1"/>
  <c r="X2979" i="1"/>
  <c r="Y2979" i="1" s="1"/>
  <c r="X2974" i="1"/>
  <c r="Y2974" i="1" s="1"/>
  <c r="X2921" i="1"/>
  <c r="Y2921" i="1" s="1"/>
  <c r="X3116" i="1"/>
  <c r="Y3116" i="1" s="1"/>
  <c r="X3210" i="1"/>
  <c r="Y3210" i="1" s="1"/>
  <c r="X3453" i="1"/>
  <c r="Y3453" i="1" s="1"/>
  <c r="X3367" i="1"/>
  <c r="Y3367" i="1" s="1"/>
  <c r="X3332" i="1"/>
  <c r="Y3332" i="1" s="1"/>
  <c r="X3602" i="1"/>
  <c r="Y3602" i="1" s="1"/>
  <c r="X3639" i="1"/>
  <c r="Y3639" i="1" s="1"/>
  <c r="X3637" i="1"/>
  <c r="Y3637" i="1" s="1"/>
  <c r="J181" i="1"/>
  <c r="K181" i="1" s="1"/>
  <c r="J131" i="1"/>
  <c r="K131" i="1" s="1"/>
  <c r="J42" i="1"/>
  <c r="K42" i="1" s="1"/>
  <c r="J285" i="1"/>
  <c r="K285" i="1" s="1"/>
  <c r="J506" i="1"/>
  <c r="K506" i="1" s="1"/>
  <c r="J450" i="1"/>
  <c r="K450" i="1" s="1"/>
  <c r="J673" i="1"/>
  <c r="K673" i="1" s="1"/>
  <c r="J1428" i="1"/>
  <c r="K1428" i="1" s="1"/>
  <c r="X1707" i="1"/>
  <c r="Y1707" i="1" s="1"/>
  <c r="X1950" i="1"/>
  <c r="Y1950" i="1" s="1"/>
  <c r="X1807" i="1"/>
  <c r="Y1807" i="1" s="1"/>
  <c r="X2074" i="1"/>
  <c r="Y2074" i="1" s="1"/>
  <c r="X2359" i="1"/>
  <c r="Y2359" i="1" s="1"/>
  <c r="X2228" i="1"/>
  <c r="Y2228" i="1" s="1"/>
  <c r="X2091" i="1"/>
  <c r="Y2091" i="1" s="1"/>
  <c r="X2334" i="1"/>
  <c r="Y2334" i="1" s="1"/>
  <c r="X2573" i="1"/>
  <c r="Y2573" i="1" s="1"/>
  <c r="X2439" i="1"/>
  <c r="Y2439" i="1" s="1"/>
  <c r="X2682" i="1"/>
  <c r="Y2682" i="1" s="1"/>
  <c r="X2548" i="1"/>
  <c r="Y2548" i="1" s="1"/>
  <c r="X2791" i="1"/>
  <c r="Y2791" i="1" s="1"/>
  <c r="X3018" i="1"/>
  <c r="Y3018" i="1" s="1"/>
  <c r="X3013" i="1"/>
  <c r="Y3013" i="1" s="1"/>
  <c r="X2960" i="1"/>
  <c r="Y2960" i="1" s="1"/>
  <c r="X3075" i="1"/>
  <c r="Y3075" i="1" s="1"/>
  <c r="X3249" i="1"/>
  <c r="Y3249" i="1" s="1"/>
  <c r="X3163" i="1"/>
  <c r="Y3163" i="1" s="1"/>
  <c r="X3406" i="1"/>
  <c r="Y3406" i="1" s="1"/>
  <c r="X3371" i="1"/>
  <c r="Y3371" i="1" s="1"/>
  <c r="X3641" i="1"/>
  <c r="Y3641" i="1" s="1"/>
  <c r="J47" i="1"/>
  <c r="K47" i="1" s="1"/>
  <c r="J41" i="1"/>
  <c r="K41" i="1" s="1"/>
  <c r="J220" i="1"/>
  <c r="K220" i="1" s="1"/>
  <c r="J170" i="1"/>
  <c r="K170" i="1" s="1"/>
  <c r="J81" i="1"/>
  <c r="K81" i="1" s="1"/>
  <c r="J324" i="1"/>
  <c r="K324" i="1" s="1"/>
  <c r="J560" i="1"/>
  <c r="K560" i="1" s="1"/>
  <c r="J567" i="1"/>
  <c r="K567" i="1" s="1"/>
  <c r="J790" i="1"/>
  <c r="K790" i="1" s="1"/>
  <c r="J530" i="1"/>
  <c r="K530" i="1" s="1"/>
  <c r="J773" i="1"/>
  <c r="K773" i="1" s="1"/>
  <c r="J570" i="1"/>
  <c r="K570" i="1" s="1"/>
  <c r="J818" i="1"/>
  <c r="K818" i="1" s="1"/>
  <c r="J550" i="1"/>
  <c r="K550" i="1" s="1"/>
  <c r="J793" i="1"/>
  <c r="K793" i="1" s="1"/>
  <c r="J1062" i="1"/>
  <c r="K1062" i="1" s="1"/>
  <c r="J1305" i="1"/>
  <c r="K1305" i="1" s="1"/>
  <c r="J1683" i="1"/>
  <c r="K1683" i="1" s="1"/>
  <c r="J1027" i="1"/>
  <c r="K1027" i="1" s="1"/>
  <c r="J1270" i="1"/>
  <c r="K1270" i="1" s="1"/>
  <c r="J1578" i="1"/>
  <c r="K1578" i="1" s="1"/>
  <c r="J1076" i="1"/>
  <c r="K1076" i="1" s="1"/>
  <c r="J1319" i="1"/>
  <c r="K1319" i="1" s="1"/>
  <c r="J1725" i="1"/>
  <c r="K1725" i="1" s="1"/>
  <c r="J1715" i="1"/>
  <c r="K1715" i="1" s="1"/>
  <c r="J1958" i="1"/>
  <c r="K1958" i="1" s="1"/>
  <c r="J2201" i="1"/>
  <c r="K2201" i="1" s="1"/>
  <c r="J1944" i="1"/>
  <c r="K1944" i="1" s="1"/>
  <c r="J2187" i="1"/>
  <c r="K2187" i="1" s="1"/>
  <c r="J1666" i="1"/>
  <c r="K1666" i="1" s="1"/>
  <c r="J1972" i="1"/>
  <c r="K1972" i="1" s="1"/>
  <c r="J2324" i="1"/>
  <c r="K2324" i="1" s="1"/>
  <c r="J2349" i="1"/>
  <c r="K2349" i="1" s="1"/>
  <c r="J2338" i="1"/>
  <c r="K2338" i="1" s="1"/>
  <c r="J2711" i="1"/>
  <c r="K2711" i="1" s="1"/>
  <c r="J2700" i="1"/>
  <c r="K2700" i="1" s="1"/>
  <c r="J2725" i="1"/>
  <c r="K2725" i="1" s="1"/>
  <c r="J3234" i="1"/>
  <c r="K3234" i="1" s="1"/>
  <c r="J3088" i="1"/>
  <c r="K3088" i="1" s="1"/>
  <c r="J3066" i="1"/>
  <c r="K3066" i="1" s="1"/>
  <c r="J3299" i="1"/>
  <c r="K3299" i="1" s="1"/>
  <c r="J492" i="1"/>
  <c r="K492" i="1" s="1"/>
  <c r="J1900" i="1"/>
  <c r="K1900" i="1" s="1"/>
  <c r="J2143" i="1"/>
  <c r="K2143" i="1" s="1"/>
  <c r="J2369" i="1"/>
  <c r="K2369" i="1" s="1"/>
  <c r="J2277" i="1"/>
  <c r="K2277" i="1" s="1"/>
  <c r="J2520" i="1"/>
  <c r="K2520" i="1" s="1"/>
  <c r="J2383" i="1"/>
  <c r="K2383" i="1" s="1"/>
  <c r="J2639" i="1"/>
  <c r="K2639" i="1" s="1"/>
  <c r="J2882" i="1"/>
  <c r="K2882" i="1" s="1"/>
  <c r="J2745" i="1"/>
  <c r="K2745" i="1" s="1"/>
  <c r="J2653" i="1"/>
  <c r="K2653" i="1" s="1"/>
  <c r="J2896" i="1"/>
  <c r="K2896" i="1" s="1"/>
  <c r="J3279" i="1"/>
  <c r="K3279" i="1" s="1"/>
  <c r="J3016" i="1"/>
  <c r="K3016" i="1" s="1"/>
  <c r="J3259" i="1"/>
  <c r="K3259" i="1" s="1"/>
  <c r="J2984" i="1"/>
  <c r="K2984" i="1" s="1"/>
  <c r="J3227" i="1"/>
  <c r="K3227" i="1" s="1"/>
  <c r="J3620" i="1"/>
  <c r="K3620" i="1" s="1"/>
  <c r="J408" i="1"/>
  <c r="K408" i="1" s="1"/>
  <c r="J663" i="1"/>
  <c r="K663" i="1" s="1"/>
  <c r="J400" i="1"/>
  <c r="K400" i="1" s="1"/>
  <c r="J643" i="1"/>
  <c r="K643" i="1" s="1"/>
  <c r="J912" i="1"/>
  <c r="K912" i="1" s="1"/>
  <c r="J1155" i="1"/>
  <c r="K1155" i="1" s="1"/>
  <c r="J1398" i="1"/>
  <c r="K1398" i="1" s="1"/>
  <c r="J877" i="1"/>
  <c r="K877" i="1" s="1"/>
  <c r="J1120" i="1"/>
  <c r="K1120" i="1" s="1"/>
  <c r="J1363" i="1"/>
  <c r="K1363" i="1" s="1"/>
  <c r="J926" i="1"/>
  <c r="K926" i="1" s="1"/>
  <c r="J1169" i="1"/>
  <c r="K1169" i="1" s="1"/>
  <c r="J1412" i="1"/>
  <c r="K1412" i="1" s="1"/>
  <c r="J1565" i="1"/>
  <c r="K1565" i="1" s="1"/>
  <c r="J1808" i="1"/>
  <c r="K1808" i="1" s="1"/>
  <c r="J2051" i="1"/>
  <c r="K2051" i="1" s="1"/>
  <c r="J1794" i="1"/>
  <c r="K1794" i="1" s="1"/>
  <c r="J2037" i="1"/>
  <c r="K2037" i="1" s="1"/>
  <c r="J1516" i="1"/>
  <c r="K1516" i="1" s="1"/>
  <c r="J1759" i="1"/>
  <c r="K1759" i="1" s="1"/>
  <c r="J2002" i="1"/>
  <c r="K2002" i="1" s="1"/>
  <c r="J2274" i="1"/>
  <c r="K2274" i="1" s="1"/>
  <c r="J2471" i="1"/>
  <c r="K2471" i="1" s="1"/>
  <c r="J2379" i="1"/>
  <c r="K2379" i="1" s="1"/>
  <c r="J2242" i="1"/>
  <c r="K2242" i="1" s="1"/>
  <c r="J2485" i="1"/>
  <c r="K2485" i="1" s="1"/>
  <c r="J2741" i="1"/>
  <c r="K2741" i="1" s="1"/>
  <c r="J2604" i="1"/>
  <c r="K2604" i="1" s="1"/>
  <c r="J2847" i="1"/>
  <c r="K2847" i="1" s="1"/>
  <c r="J2755" i="1"/>
  <c r="K2755" i="1" s="1"/>
  <c r="J3138" i="1"/>
  <c r="K3138" i="1" s="1"/>
  <c r="J3419" i="1"/>
  <c r="K3419" i="1" s="1"/>
  <c r="J3118" i="1"/>
  <c r="K3118" i="1" s="1"/>
  <c r="J3361" i="1"/>
  <c r="K3361" i="1" s="1"/>
  <c r="J3086" i="1"/>
  <c r="K3086" i="1" s="1"/>
  <c r="J3329" i="1"/>
  <c r="K3329" i="1" s="1"/>
  <c r="J3393" i="1"/>
  <c r="K3393" i="1" s="1"/>
  <c r="J862" i="1"/>
  <c r="K862" i="1" s="1"/>
  <c r="J1105" i="1"/>
  <c r="K1105" i="1" s="1"/>
  <c r="J1348" i="1"/>
  <c r="K1348" i="1" s="1"/>
  <c r="J911" i="1"/>
  <c r="K911" i="1" s="1"/>
  <c r="J1154" i="1"/>
  <c r="K1154" i="1" s="1"/>
  <c r="J1397" i="1"/>
  <c r="K1397" i="1" s="1"/>
  <c r="J1550" i="1"/>
  <c r="K1550" i="1" s="1"/>
  <c r="J1793" i="1"/>
  <c r="K1793" i="1" s="1"/>
  <c r="J2036" i="1"/>
  <c r="K2036" i="1" s="1"/>
  <c r="J1779" i="1"/>
  <c r="K1779" i="1" s="1"/>
  <c r="J2022" i="1"/>
  <c r="K2022" i="1" s="1"/>
  <c r="J1501" i="1"/>
  <c r="K1501" i="1" s="1"/>
  <c r="J1744" i="1"/>
  <c r="K1744" i="1" s="1"/>
  <c r="J1987" i="1"/>
  <c r="K1987" i="1" s="1"/>
  <c r="J2230" i="1"/>
  <c r="K2230" i="1" s="1"/>
  <c r="J2456" i="1"/>
  <c r="K2456" i="1" s="1"/>
  <c r="J2364" i="1"/>
  <c r="K2364" i="1" s="1"/>
  <c r="J2620" i="1"/>
  <c r="K2620" i="1" s="1"/>
  <c r="J2470" i="1"/>
  <c r="K2470" i="1" s="1"/>
  <c r="J2726" i="1"/>
  <c r="K2726" i="1" s="1"/>
  <c r="J2589" i="1"/>
  <c r="K2589" i="1" s="1"/>
  <c r="J2832" i="1"/>
  <c r="K2832" i="1" s="1"/>
  <c r="J2740" i="1"/>
  <c r="K2740" i="1" s="1"/>
  <c r="J3117" i="1"/>
  <c r="K3117" i="1" s="1"/>
  <c r="J3374" i="1"/>
  <c r="K3374" i="1" s="1"/>
  <c r="J3103" i="1"/>
  <c r="K3103" i="1" s="1"/>
  <c r="J3346" i="1"/>
  <c r="K3346" i="1" s="1"/>
  <c r="J3071" i="1"/>
  <c r="K3071" i="1" s="1"/>
  <c r="J3314" i="1"/>
  <c r="K3314" i="1" s="1"/>
  <c r="J3372" i="1"/>
  <c r="K3372" i="1" s="1"/>
  <c r="J3370" i="1"/>
  <c r="K3370" i="1" s="1"/>
  <c r="J3613" i="1"/>
  <c r="K3613" i="1" s="1"/>
  <c r="J780" i="1"/>
  <c r="K780" i="1" s="1"/>
  <c r="J517" i="1"/>
  <c r="K517" i="1" s="1"/>
  <c r="J760" i="1"/>
  <c r="K760" i="1" s="1"/>
  <c r="J1029" i="1"/>
  <c r="K1029" i="1" s="1"/>
  <c r="J1272" i="1"/>
  <c r="K1272" i="1" s="1"/>
  <c r="J1584" i="1"/>
  <c r="K1584" i="1" s="1"/>
  <c r="J994" i="1"/>
  <c r="K994" i="1" s="1"/>
  <c r="J1237" i="1"/>
  <c r="K1237" i="1" s="1"/>
  <c r="J1480" i="1"/>
  <c r="K1480" i="1" s="1"/>
  <c r="J1043" i="1"/>
  <c r="K1043" i="1" s="1"/>
  <c r="J1286" i="1"/>
  <c r="K1286" i="1" s="1"/>
  <c r="J1626" i="1"/>
  <c r="K1626" i="1" s="1"/>
  <c r="J1682" i="1"/>
  <c r="K1682" i="1" s="1"/>
  <c r="J1925" i="1"/>
  <c r="K1925" i="1" s="1"/>
  <c r="J2168" i="1"/>
  <c r="K2168" i="1" s="1"/>
  <c r="J1911" i="1"/>
  <c r="K1911" i="1" s="1"/>
  <c r="J2154" i="1"/>
  <c r="K2154" i="1" s="1"/>
  <c r="J1633" i="1"/>
  <c r="K1633" i="1" s="1"/>
  <c r="J1876" i="1"/>
  <c r="K1876" i="1" s="1"/>
  <c r="J2119" i="1"/>
  <c r="K2119" i="1" s="1"/>
  <c r="J2345" i="1"/>
  <c r="K2345" i="1" s="1"/>
  <c r="J2591" i="1"/>
  <c r="K2591" i="1" s="1"/>
  <c r="J2496" i="1"/>
  <c r="K2496" i="1" s="1"/>
  <c r="J2359" i="1"/>
  <c r="K2359" i="1" s="1"/>
  <c r="J2612" i="1"/>
  <c r="K2612" i="1" s="1"/>
  <c r="J2858" i="1"/>
  <c r="K2858" i="1" s="1"/>
  <c r="J2721" i="1"/>
  <c r="K2721" i="1" s="1"/>
  <c r="J2629" i="1"/>
  <c r="K2629" i="1" s="1"/>
  <c r="J2872" i="1"/>
  <c r="K2872" i="1" s="1"/>
  <c r="J3255" i="1"/>
  <c r="K3255" i="1" s="1"/>
  <c r="J2992" i="1"/>
  <c r="K2992" i="1" s="1"/>
  <c r="J3235" i="1"/>
  <c r="K3235" i="1" s="1"/>
  <c r="J3123" i="1"/>
  <c r="K3123" i="1" s="1"/>
  <c r="J3203" i="1"/>
  <c r="K3203" i="1" s="1"/>
  <c r="J3584" i="1"/>
  <c r="K3584" i="1" s="1"/>
  <c r="J817" i="1"/>
  <c r="K817" i="1" s="1"/>
  <c r="J1060" i="1"/>
  <c r="K1060" i="1" s="1"/>
  <c r="J1303" i="1"/>
  <c r="K1303" i="1" s="1"/>
  <c r="J1677" i="1"/>
  <c r="K1677" i="1" s="1"/>
  <c r="J1109" i="1"/>
  <c r="K1109" i="1" s="1"/>
  <c r="J1352" i="1"/>
  <c r="K1352" i="1" s="1"/>
  <c r="J1505" i="1"/>
  <c r="K1505" i="1" s="1"/>
  <c r="J1748" i="1"/>
  <c r="K1748" i="1" s="1"/>
  <c r="J1991" i="1"/>
  <c r="K1991" i="1" s="1"/>
  <c r="J2241" i="1"/>
  <c r="K2241" i="1" s="1"/>
  <c r="J1977" i="1"/>
  <c r="K1977" i="1" s="1"/>
  <c r="J2220" i="1"/>
  <c r="K2220" i="1" s="1"/>
  <c r="J1699" i="1"/>
  <c r="K1699" i="1" s="1"/>
  <c r="J1942" i="1"/>
  <c r="K1942" i="1" s="1"/>
  <c r="J2185" i="1"/>
  <c r="K2185" i="1" s="1"/>
  <c r="J2411" i="1"/>
  <c r="K2411" i="1" s="1"/>
  <c r="J2319" i="1"/>
  <c r="K2319" i="1" s="1"/>
  <c r="J2562" i="1"/>
  <c r="K2562" i="1" s="1"/>
  <c r="J2425" i="1"/>
  <c r="K2425" i="1" s="1"/>
  <c r="J2681" i="1"/>
  <c r="K2681" i="1" s="1"/>
  <c r="J2924" i="1"/>
  <c r="K2924" i="1" s="1"/>
  <c r="J2787" i="1"/>
  <c r="K2787" i="1" s="1"/>
  <c r="J2695" i="1"/>
  <c r="K2695" i="1" s="1"/>
  <c r="J2938" i="1"/>
  <c r="K2938" i="1" s="1"/>
  <c r="J3321" i="1"/>
  <c r="K3321" i="1" s="1"/>
  <c r="J3058" i="1"/>
  <c r="K3058" i="1" s="1"/>
  <c r="J3301" i="1"/>
  <c r="K3301" i="1" s="1"/>
  <c r="J3026" i="1"/>
  <c r="K3026" i="1" s="1"/>
  <c r="J3269" i="1"/>
  <c r="K3269" i="1" s="1"/>
  <c r="J3426" i="1"/>
  <c r="K3426" i="1" s="1"/>
  <c r="J3406" i="1"/>
  <c r="K3406" i="1" s="1"/>
  <c r="J3649" i="1"/>
  <c r="K3649" i="1" s="1"/>
  <c r="J735" i="1"/>
  <c r="K735" i="1" s="1"/>
  <c r="J472" i="1"/>
  <c r="K472" i="1" s="1"/>
  <c r="J715" i="1"/>
  <c r="K715" i="1" s="1"/>
  <c r="J984" i="1"/>
  <c r="K984" i="1" s="1"/>
  <c r="J1227" i="1"/>
  <c r="K1227" i="1" s="1"/>
  <c r="J1470" i="1"/>
  <c r="K1470" i="1" s="1"/>
  <c r="J949" i="1"/>
  <c r="K949" i="1" s="1"/>
  <c r="J1192" i="1"/>
  <c r="K1192" i="1" s="1"/>
  <c r="J1435" i="1"/>
  <c r="K1435" i="1" s="1"/>
  <c r="J998" i="1"/>
  <c r="K998" i="1" s="1"/>
  <c r="J1241" i="1"/>
  <c r="K1241" i="1" s="1"/>
  <c r="J1491" i="1"/>
  <c r="K1491" i="1" s="1"/>
  <c r="J1637" i="1"/>
  <c r="K1637" i="1" s="1"/>
  <c r="J1880" i="1"/>
  <c r="K1880" i="1" s="1"/>
  <c r="J2123" i="1"/>
  <c r="K2123" i="1" s="1"/>
  <c r="J1866" i="1"/>
  <c r="K1866" i="1" s="1"/>
  <c r="J2109" i="1"/>
  <c r="K2109" i="1" s="1"/>
  <c r="J1588" i="1"/>
  <c r="K1588" i="1" s="1"/>
  <c r="J1831" i="1"/>
  <c r="K1831" i="1" s="1"/>
  <c r="J2074" i="1"/>
  <c r="K2074" i="1" s="1"/>
  <c r="J2300" i="1"/>
  <c r="K2300" i="1" s="1"/>
  <c r="J2543" i="1"/>
  <c r="K2543" i="1" s="1"/>
  <c r="J2451" i="1"/>
  <c r="K2451" i="1" s="1"/>
  <c r="J2314" i="1"/>
  <c r="K2314" i="1" s="1"/>
  <c r="J2557" i="1"/>
  <c r="K2557" i="1" s="1"/>
  <c r="J2813" i="1"/>
  <c r="K2813" i="1" s="1"/>
  <c r="J2676" i="1"/>
  <c r="K2676" i="1" s="1"/>
  <c r="J2919" i="1"/>
  <c r="K2919" i="1" s="1"/>
  <c r="J2827" i="1"/>
  <c r="K2827" i="1" s="1"/>
  <c r="J3210" i="1"/>
  <c r="K3210" i="1" s="1"/>
  <c r="J3084" i="1"/>
  <c r="K3084" i="1" s="1"/>
  <c r="J3190" i="1"/>
  <c r="K3190" i="1" s="1"/>
  <c r="J3024" i="1"/>
  <c r="K3024" i="1" s="1"/>
  <c r="J3158" i="1"/>
  <c r="K3158" i="1" s="1"/>
  <c r="J3518" i="1"/>
  <c r="K3518" i="1" s="1"/>
  <c r="J3501" i="1"/>
  <c r="K3501" i="1" s="1"/>
  <c r="J934" i="1"/>
  <c r="K934" i="1" s="1"/>
  <c r="J1177" i="1"/>
  <c r="K1177" i="1" s="1"/>
  <c r="J1420" i="1"/>
  <c r="K1420" i="1" s="1"/>
  <c r="J983" i="1"/>
  <c r="K983" i="1" s="1"/>
  <c r="J1226" i="1"/>
  <c r="K1226" i="1" s="1"/>
  <c r="J1469" i="1"/>
  <c r="K1469" i="1" s="1"/>
  <c r="J1622" i="1"/>
  <c r="K1622" i="1" s="1"/>
  <c r="J1865" i="1"/>
  <c r="K1865" i="1" s="1"/>
  <c r="J2108" i="1"/>
  <c r="K2108" i="1" s="1"/>
  <c r="J1851" i="1"/>
  <c r="K1851" i="1" s="1"/>
  <c r="J2094" i="1"/>
  <c r="K2094" i="1" s="1"/>
  <c r="J1573" i="1"/>
  <c r="K1573" i="1" s="1"/>
  <c r="J1816" i="1"/>
  <c r="K1816" i="1" s="1"/>
  <c r="J2059" i="1"/>
  <c r="K2059" i="1" s="1"/>
  <c r="J2285" i="1"/>
  <c r="K2285" i="1" s="1"/>
  <c r="J2528" i="1"/>
  <c r="K2528" i="1" s="1"/>
  <c r="J2436" i="1"/>
  <c r="K2436" i="1" s="1"/>
  <c r="J2299" i="1"/>
  <c r="K2299" i="1" s="1"/>
  <c r="J2542" i="1"/>
  <c r="K2542" i="1" s="1"/>
  <c r="J2798" i="1"/>
  <c r="K2798" i="1" s="1"/>
  <c r="J2661" i="1"/>
  <c r="K2661" i="1" s="1"/>
  <c r="J2904" i="1"/>
  <c r="K2904" i="1" s="1"/>
  <c r="J2812" i="1"/>
  <c r="K2812" i="1" s="1"/>
  <c r="J3195" i="1"/>
  <c r="K3195" i="1" s="1"/>
  <c r="J3045" i="1"/>
  <c r="K3045" i="1" s="1"/>
  <c r="J3175" i="1"/>
  <c r="K3175" i="1" s="1"/>
  <c r="J2991" i="1"/>
  <c r="K2991" i="1" s="1"/>
  <c r="J3143" i="1"/>
  <c r="K3143" i="1" s="1"/>
  <c r="J3494" i="1"/>
  <c r="K3494" i="1" s="1"/>
  <c r="J3579" i="1"/>
  <c r="K3579" i="1" s="1"/>
  <c r="J3604" i="1"/>
  <c r="K3604" i="1" s="1"/>
  <c r="J3350" i="1"/>
  <c r="K3350" i="1" s="1"/>
  <c r="J3378" i="1"/>
  <c r="K3378" i="1" s="1"/>
  <c r="J3621" i="1"/>
  <c r="K3621" i="1" s="1"/>
  <c r="J3627" i="1"/>
  <c r="K3627" i="1" s="1"/>
  <c r="J3414" i="1"/>
  <c r="K3414" i="1" s="1"/>
  <c r="Q3383" i="1"/>
  <c r="R3383" i="1" s="1"/>
  <c r="Q3279" i="1"/>
  <c r="R3279" i="1" s="1"/>
  <c r="Q3235" i="1"/>
  <c r="R3235" i="1" s="1"/>
  <c r="Q3569" i="1"/>
  <c r="R3569" i="1" s="1"/>
  <c r="Q3446" i="1"/>
  <c r="R3446" i="1" s="1"/>
  <c r="Q3618" i="1"/>
  <c r="R3618" i="1" s="1"/>
  <c r="Q3421" i="1"/>
  <c r="R3421" i="1" s="1"/>
  <c r="X12" i="1"/>
  <c r="Y12" i="1" s="1"/>
  <c r="X388" i="1"/>
  <c r="Y388" i="1" s="1"/>
  <c r="X631" i="1"/>
  <c r="Y631" i="1" s="1"/>
  <c r="X874" i="1"/>
  <c r="Y874" i="1" s="1"/>
  <c r="X152" i="1"/>
  <c r="Y152" i="1" s="1"/>
  <c r="X395" i="1"/>
  <c r="Y395" i="1" s="1"/>
  <c r="X638" i="1"/>
  <c r="Y638" i="1" s="1"/>
  <c r="X881" i="1"/>
  <c r="Y881" i="1" s="1"/>
  <c r="X156" i="1"/>
  <c r="Y156" i="1" s="1"/>
  <c r="X399" i="1"/>
  <c r="Y399" i="1" s="1"/>
  <c r="X762" i="1"/>
  <c r="Y762" i="1" s="1"/>
  <c r="X1278" i="1"/>
  <c r="Y1278" i="1" s="1"/>
  <c r="X1641" i="1"/>
  <c r="Y1641" i="1" s="1"/>
  <c r="X1408" i="1"/>
  <c r="Y1408" i="1" s="1"/>
  <c r="X1373" i="1"/>
  <c r="Y1373" i="1" s="1"/>
  <c r="X504" i="1"/>
  <c r="Y504" i="1" s="1"/>
  <c r="X747" i="1"/>
  <c r="Y747" i="1" s="1"/>
  <c r="X1038" i="1"/>
  <c r="Y1038" i="1" s="1"/>
  <c r="X1383" i="1"/>
  <c r="Y1383" i="1" s="1"/>
  <c r="X1626" i="1"/>
  <c r="Y1626" i="1" s="1"/>
  <c r="X1105" i="1"/>
  <c r="Y1105" i="1" s="1"/>
  <c r="X1348" i="1"/>
  <c r="Y1348" i="1" s="1"/>
  <c r="X1591" i="1"/>
  <c r="Y1591" i="1" s="1"/>
  <c r="X1070" i="1"/>
  <c r="Y1070" i="1" s="1"/>
  <c r="X1313" i="1"/>
  <c r="Y1313" i="1" s="1"/>
  <c r="X1556" i="1"/>
  <c r="Y1556" i="1" s="1"/>
  <c r="X1883" i="1"/>
  <c r="Y1883" i="1" s="1"/>
  <c r="X1746" i="1"/>
  <c r="Y1746" i="1" s="1"/>
  <c r="X1989" i="1"/>
  <c r="Y1989" i="1" s="1"/>
  <c r="X1846" i="1"/>
  <c r="Y1846" i="1" s="1"/>
  <c r="X2155" i="1"/>
  <c r="Y2155" i="1" s="1"/>
  <c r="X2398" i="1"/>
  <c r="Y2398" i="1" s="1"/>
  <c r="X2267" i="1"/>
  <c r="Y2267" i="1" s="1"/>
  <c r="X2130" i="1"/>
  <c r="Y2130" i="1" s="1"/>
  <c r="X2373" i="1"/>
  <c r="Y2373" i="1" s="1"/>
  <c r="X2612" i="1"/>
  <c r="Y2612" i="1" s="1"/>
  <c r="X2478" i="1"/>
  <c r="Y2478" i="1" s="1"/>
  <c r="X2721" i="1"/>
  <c r="Y2721" i="1" s="1"/>
  <c r="X2587" i="1"/>
  <c r="Y2587" i="1" s="1"/>
  <c r="X2814" i="1"/>
  <c r="Y2814" i="1" s="1"/>
  <c r="X3057" i="1"/>
  <c r="Y3057" i="1" s="1"/>
  <c r="X3052" i="1"/>
  <c r="Y3052" i="1" s="1"/>
  <c r="X2999" i="1"/>
  <c r="Y2999" i="1" s="1"/>
  <c r="X3100" i="1"/>
  <c r="Y3100" i="1" s="1"/>
  <c r="X3288" i="1"/>
  <c r="Y3288" i="1" s="1"/>
  <c r="X3202" i="1"/>
  <c r="Y3202" i="1" s="1"/>
  <c r="X3445" i="1"/>
  <c r="Y3445" i="1" s="1"/>
  <c r="X3410" i="1"/>
  <c r="Y3410" i="1" s="1"/>
  <c r="J53" i="1"/>
  <c r="K53" i="1" s="1"/>
  <c r="X3498" i="1"/>
  <c r="Y3498" i="1" s="1"/>
  <c r="J16" i="1"/>
  <c r="K16" i="1" s="1"/>
  <c r="J259" i="1"/>
  <c r="K259" i="1" s="1"/>
  <c r="J209" i="1"/>
  <c r="K209" i="1" s="1"/>
  <c r="J120" i="1"/>
  <c r="K120" i="1" s="1"/>
  <c r="J363" i="1"/>
  <c r="K363" i="1" s="1"/>
  <c r="J617" i="1"/>
  <c r="K617" i="1" s="1"/>
  <c r="J684" i="1"/>
  <c r="K684" i="1" s="1"/>
  <c r="J933" i="1"/>
  <c r="K933" i="1" s="1"/>
  <c r="X1135" i="1"/>
  <c r="Y1135" i="1" s="1"/>
  <c r="X1378" i="1"/>
  <c r="Y1378" i="1" s="1"/>
  <c r="X1621" i="1"/>
  <c r="Y1621" i="1" s="1"/>
  <c r="X1100" i="1"/>
  <c r="Y1100" i="1" s="1"/>
  <c r="X1343" i="1"/>
  <c r="Y1343" i="1" s="1"/>
  <c r="X1586" i="1"/>
  <c r="Y1586" i="1" s="1"/>
  <c r="X1913" i="1"/>
  <c r="Y1913" i="1" s="1"/>
  <c r="X1776" i="1"/>
  <c r="Y1776" i="1" s="1"/>
  <c r="X2019" i="1"/>
  <c r="Y2019" i="1" s="1"/>
  <c r="X1876" i="1"/>
  <c r="Y1876" i="1" s="1"/>
  <c r="X2185" i="1"/>
  <c r="Y2185" i="1" s="1"/>
  <c r="X2054" i="1"/>
  <c r="Y2054" i="1" s="1"/>
  <c r="X2297" i="1"/>
  <c r="Y2297" i="1" s="1"/>
  <c r="X2160" i="1"/>
  <c r="Y2160" i="1" s="1"/>
  <c r="X2403" i="1"/>
  <c r="Y2403" i="1" s="1"/>
  <c r="X2642" i="1"/>
  <c r="Y2642" i="1" s="1"/>
  <c r="X2508" i="1"/>
  <c r="Y2508" i="1" s="1"/>
  <c r="X2751" i="1"/>
  <c r="Y2751" i="1" s="1"/>
  <c r="X2617" i="1"/>
  <c r="Y2617" i="1" s="1"/>
  <c r="X2844" i="1"/>
  <c r="Y2844" i="1" s="1"/>
  <c r="X2839" i="1"/>
  <c r="Y2839" i="1" s="1"/>
  <c r="X2809" i="1"/>
  <c r="Y2809" i="1" s="1"/>
  <c r="X3029" i="1"/>
  <c r="Y3029" i="1" s="1"/>
  <c r="X3145" i="1"/>
  <c r="Y3145" i="1" s="1"/>
  <c r="X3318" i="1"/>
  <c r="Y3318" i="1" s="1"/>
  <c r="X3232" i="1"/>
  <c r="Y3232" i="1" s="1"/>
  <c r="X3475" i="1"/>
  <c r="Y3475" i="1" s="1"/>
  <c r="X3440" i="1"/>
  <c r="Y3440" i="1" s="1"/>
  <c r="X3501" i="1"/>
  <c r="Y3501" i="1" s="1"/>
  <c r="X3502" i="1"/>
  <c r="Y3502" i="1" s="1"/>
  <c r="J46" i="1"/>
  <c r="K46" i="1" s="1"/>
  <c r="J289" i="1"/>
  <c r="K289" i="1" s="1"/>
  <c r="J239" i="1"/>
  <c r="K239" i="1" s="1"/>
  <c r="J150" i="1"/>
  <c r="K150" i="1" s="1"/>
  <c r="J423" i="1"/>
  <c r="K423" i="1" s="1"/>
  <c r="J662" i="1"/>
  <c r="K662" i="1" s="1"/>
  <c r="J774" i="1"/>
  <c r="K774" i="1" s="1"/>
  <c r="J1023" i="1"/>
  <c r="K1023" i="1" s="1"/>
  <c r="X1952" i="1"/>
  <c r="Y1952" i="1" s="1"/>
  <c r="X1815" i="1"/>
  <c r="Y1815" i="1" s="1"/>
  <c r="X2098" i="1"/>
  <c r="Y2098" i="1" s="1"/>
  <c r="X1915" i="1"/>
  <c r="Y1915" i="1" s="1"/>
  <c r="X2224" i="1"/>
  <c r="Y2224" i="1" s="1"/>
  <c r="X2093" i="1"/>
  <c r="Y2093" i="1" s="1"/>
  <c r="X2336" i="1"/>
  <c r="Y2336" i="1" s="1"/>
  <c r="X2199" i="1"/>
  <c r="Y2199" i="1" s="1"/>
  <c r="X2438" i="1"/>
  <c r="Y2438" i="1" s="1"/>
  <c r="X2681" i="1"/>
  <c r="Y2681" i="1" s="1"/>
  <c r="X2547" i="1"/>
  <c r="Y2547" i="1" s="1"/>
  <c r="X2790" i="1"/>
  <c r="Y2790" i="1" s="1"/>
  <c r="X2656" i="1"/>
  <c r="Y2656" i="1" s="1"/>
  <c r="X2883" i="1"/>
  <c r="Y2883" i="1" s="1"/>
  <c r="X2878" i="1"/>
  <c r="Y2878" i="1" s="1"/>
  <c r="X2825" i="1"/>
  <c r="Y2825" i="1" s="1"/>
  <c r="X3068" i="1"/>
  <c r="Y3068" i="1" s="1"/>
  <c r="X3114" i="1"/>
  <c r="Y3114" i="1" s="1"/>
  <c r="X3357" i="1"/>
  <c r="Y3357" i="1" s="1"/>
  <c r="X3271" i="1"/>
  <c r="Y3271" i="1" s="1"/>
  <c r="X3236" i="1"/>
  <c r="Y3236" i="1" s="1"/>
  <c r="X3479" i="1"/>
  <c r="Y3479" i="1" s="1"/>
  <c r="X3543" i="1"/>
  <c r="Y3543" i="1" s="1"/>
  <c r="X3541" i="1"/>
  <c r="Y3541" i="1" s="1"/>
  <c r="J85" i="1"/>
  <c r="K85" i="1" s="1"/>
  <c r="J328" i="1"/>
  <c r="K328" i="1" s="1"/>
  <c r="J278" i="1"/>
  <c r="K278" i="1" s="1"/>
  <c r="J189" i="1"/>
  <c r="K189" i="1" s="1"/>
  <c r="J410" i="1"/>
  <c r="K410" i="1" s="1"/>
  <c r="J722" i="1"/>
  <c r="K722" i="1" s="1"/>
  <c r="J385" i="1"/>
  <c r="K385" i="1" s="1"/>
  <c r="J1140" i="1"/>
  <c r="K1140" i="1" s="1"/>
  <c r="J638" i="1"/>
  <c r="K638" i="1" s="1"/>
  <c r="J435" i="1"/>
  <c r="K435" i="1" s="1"/>
  <c r="J678" i="1"/>
  <c r="K678" i="1" s="1"/>
  <c r="J415" i="1"/>
  <c r="K415" i="1" s="1"/>
  <c r="J658" i="1"/>
  <c r="K658" i="1" s="1"/>
  <c r="J927" i="1"/>
  <c r="K927" i="1" s="1"/>
  <c r="J1170" i="1"/>
  <c r="K1170" i="1" s="1"/>
  <c r="J1413" i="1"/>
  <c r="K1413" i="1" s="1"/>
  <c r="J892" i="1"/>
  <c r="K892" i="1" s="1"/>
  <c r="J1135" i="1"/>
  <c r="K1135" i="1" s="1"/>
  <c r="J1378" i="1"/>
  <c r="K1378" i="1" s="1"/>
  <c r="J941" i="1"/>
  <c r="K941" i="1" s="1"/>
  <c r="J1184" i="1"/>
  <c r="K1184" i="1" s="1"/>
  <c r="J1427" i="1"/>
  <c r="K1427" i="1" s="1"/>
  <c r="J1580" i="1"/>
  <c r="K1580" i="1" s="1"/>
  <c r="J1823" i="1"/>
  <c r="K1823" i="1" s="1"/>
  <c r="J2066" i="1"/>
  <c r="K2066" i="1" s="1"/>
  <c r="J1809" i="1"/>
  <c r="K1809" i="1" s="1"/>
  <c r="J2052" i="1"/>
  <c r="K2052" i="1" s="1"/>
  <c r="J1531" i="1"/>
  <c r="K1531" i="1" s="1"/>
  <c r="J1774" i="1"/>
  <c r="K1774" i="1" s="1"/>
  <c r="J2134" i="1"/>
  <c r="K2134" i="1" s="1"/>
  <c r="J2486" i="1"/>
  <c r="K2486" i="1" s="1"/>
  <c r="J2511" i="1"/>
  <c r="K2511" i="1" s="1"/>
  <c r="J2500" i="1"/>
  <c r="K2500" i="1" s="1"/>
  <c r="J2873" i="1"/>
  <c r="K2873" i="1" s="1"/>
  <c r="J2862" i="1"/>
  <c r="K2862" i="1" s="1"/>
  <c r="J2887" i="1"/>
  <c r="K2887" i="1" s="1"/>
  <c r="J3464" i="1"/>
  <c r="K3464" i="1" s="1"/>
  <c r="J3250" i="1"/>
  <c r="K3250" i="1" s="1"/>
  <c r="J3101" i="1"/>
  <c r="K3101" i="1" s="1"/>
  <c r="J3608" i="1"/>
  <c r="K3608" i="1" s="1"/>
  <c r="J537" i="1"/>
  <c r="K537" i="1" s="1"/>
  <c r="J1927" i="1"/>
  <c r="K1927" i="1" s="1"/>
  <c r="J2170" i="1"/>
  <c r="K2170" i="1" s="1"/>
  <c r="J2396" i="1"/>
  <c r="K2396" i="1" s="1"/>
  <c r="J2304" i="1"/>
  <c r="K2304" i="1" s="1"/>
  <c r="J2547" i="1"/>
  <c r="K2547" i="1" s="1"/>
  <c r="J2410" i="1"/>
  <c r="K2410" i="1" s="1"/>
  <c r="J2666" i="1"/>
  <c r="K2666" i="1" s="1"/>
  <c r="J2909" i="1"/>
  <c r="K2909" i="1" s="1"/>
  <c r="J2772" i="1"/>
  <c r="K2772" i="1" s="1"/>
  <c r="J2680" i="1"/>
  <c r="K2680" i="1" s="1"/>
  <c r="J2923" i="1"/>
  <c r="K2923" i="1" s="1"/>
  <c r="J3306" i="1"/>
  <c r="K3306" i="1" s="1"/>
  <c r="J3043" i="1"/>
  <c r="K3043" i="1" s="1"/>
  <c r="J3286" i="1"/>
  <c r="K3286" i="1" s="1"/>
  <c r="J3011" i="1"/>
  <c r="K3011" i="1" s="1"/>
  <c r="J3254" i="1"/>
  <c r="K3254" i="1" s="1"/>
  <c r="J3402" i="1"/>
  <c r="K3402" i="1" s="1"/>
  <c r="J528" i="1"/>
  <c r="K528" i="1" s="1"/>
  <c r="J771" i="1"/>
  <c r="K771" i="1" s="1"/>
  <c r="J508" i="1"/>
  <c r="K508" i="1" s="1"/>
  <c r="J751" i="1"/>
  <c r="K751" i="1" s="1"/>
  <c r="J1020" i="1"/>
  <c r="K1020" i="1" s="1"/>
  <c r="J1263" i="1"/>
  <c r="K1263" i="1" s="1"/>
  <c r="J1557" i="1"/>
  <c r="K1557" i="1" s="1"/>
  <c r="J985" i="1"/>
  <c r="K985" i="1" s="1"/>
  <c r="J1228" i="1"/>
  <c r="K1228" i="1" s="1"/>
  <c r="J1471" i="1"/>
  <c r="K1471" i="1" s="1"/>
  <c r="J1034" i="1"/>
  <c r="K1034" i="1" s="1"/>
  <c r="J1277" i="1"/>
  <c r="K1277" i="1" s="1"/>
  <c r="J1599" i="1"/>
  <c r="K1599" i="1" s="1"/>
  <c r="J1673" i="1"/>
  <c r="K1673" i="1" s="1"/>
  <c r="J1916" i="1"/>
  <c r="K1916" i="1" s="1"/>
  <c r="J2159" i="1"/>
  <c r="K2159" i="1" s="1"/>
  <c r="J1902" i="1"/>
  <c r="K1902" i="1" s="1"/>
  <c r="J2145" i="1"/>
  <c r="K2145" i="1" s="1"/>
  <c r="J1624" i="1"/>
  <c r="K1624" i="1" s="1"/>
  <c r="J1867" i="1"/>
  <c r="K1867" i="1" s="1"/>
  <c r="J2110" i="1"/>
  <c r="K2110" i="1" s="1"/>
  <c r="J2336" i="1"/>
  <c r="K2336" i="1" s="1"/>
  <c r="J2579" i="1"/>
  <c r="K2579" i="1" s="1"/>
  <c r="J2487" i="1"/>
  <c r="K2487" i="1" s="1"/>
  <c r="J2350" i="1"/>
  <c r="K2350" i="1" s="1"/>
  <c r="J2599" i="1"/>
  <c r="K2599" i="1" s="1"/>
  <c r="J2849" i="1"/>
  <c r="K2849" i="1" s="1"/>
  <c r="J2712" i="1"/>
  <c r="K2712" i="1" s="1"/>
  <c r="J2955" i="1"/>
  <c r="K2955" i="1" s="1"/>
  <c r="J2863" i="1"/>
  <c r="K2863" i="1" s="1"/>
  <c r="J3246" i="1"/>
  <c r="K3246" i="1" s="1"/>
  <c r="J2983" i="1"/>
  <c r="K2983" i="1" s="1"/>
  <c r="J3226" i="1"/>
  <c r="K3226" i="1" s="1"/>
  <c r="J3096" i="1"/>
  <c r="K3096" i="1" s="1"/>
  <c r="J3194" i="1"/>
  <c r="K3194" i="1" s="1"/>
  <c r="J3572" i="1"/>
  <c r="K3572" i="1" s="1"/>
  <c r="J808" i="1"/>
  <c r="K808" i="1" s="1"/>
  <c r="J1051" i="1"/>
  <c r="K1051" i="1" s="1"/>
  <c r="J1294" i="1"/>
  <c r="K1294" i="1" s="1"/>
  <c r="J1650" i="1"/>
  <c r="K1650" i="1" s="1"/>
  <c r="J1100" i="1"/>
  <c r="K1100" i="1" s="1"/>
  <c r="J1343" i="1"/>
  <c r="K1343" i="1" s="1"/>
  <c r="J1496" i="1"/>
  <c r="K1496" i="1" s="1"/>
  <c r="J1739" i="1"/>
  <c r="K1739" i="1" s="1"/>
  <c r="J1982" i="1"/>
  <c r="K1982" i="1" s="1"/>
  <c r="J2225" i="1"/>
  <c r="K2225" i="1" s="1"/>
  <c r="J1968" i="1"/>
  <c r="K1968" i="1" s="1"/>
  <c r="J2211" i="1"/>
  <c r="K2211" i="1" s="1"/>
  <c r="J1690" i="1"/>
  <c r="K1690" i="1" s="1"/>
  <c r="J1933" i="1"/>
  <c r="K1933" i="1" s="1"/>
  <c r="J2176" i="1"/>
  <c r="K2176" i="1" s="1"/>
  <c r="J2402" i="1"/>
  <c r="K2402" i="1" s="1"/>
  <c r="J2310" i="1"/>
  <c r="K2310" i="1" s="1"/>
  <c r="J2553" i="1"/>
  <c r="K2553" i="1" s="1"/>
  <c r="J2416" i="1"/>
  <c r="K2416" i="1" s="1"/>
  <c r="J2672" i="1"/>
  <c r="K2672" i="1" s="1"/>
  <c r="J2915" i="1"/>
  <c r="K2915" i="1" s="1"/>
  <c r="J2778" i="1"/>
  <c r="K2778" i="1" s="1"/>
  <c r="J2686" i="1"/>
  <c r="K2686" i="1" s="1"/>
  <c r="J2929" i="1"/>
  <c r="K2929" i="1" s="1"/>
  <c r="J3312" i="1"/>
  <c r="K3312" i="1" s="1"/>
  <c r="J3049" i="1"/>
  <c r="K3049" i="1" s="1"/>
  <c r="J3292" i="1"/>
  <c r="K3292" i="1" s="1"/>
  <c r="J3017" i="1"/>
  <c r="K3017" i="1" s="1"/>
  <c r="J3260" i="1"/>
  <c r="K3260" i="1" s="1"/>
  <c r="J3411" i="1"/>
  <c r="K3411" i="1" s="1"/>
  <c r="J3397" i="1"/>
  <c r="K3397" i="1" s="1"/>
  <c r="J3640" i="1"/>
  <c r="K3640" i="1" s="1"/>
  <c r="J726" i="1"/>
  <c r="K726" i="1" s="1"/>
  <c r="J463" i="1"/>
  <c r="K463" i="1" s="1"/>
  <c r="J706" i="1"/>
  <c r="K706" i="1" s="1"/>
  <c r="J975" i="1"/>
  <c r="K975" i="1" s="1"/>
  <c r="J1218" i="1"/>
  <c r="K1218" i="1" s="1"/>
  <c r="J1461" i="1"/>
  <c r="K1461" i="1" s="1"/>
  <c r="J940" i="1"/>
  <c r="K940" i="1" s="1"/>
  <c r="J1183" i="1"/>
  <c r="K1183" i="1" s="1"/>
  <c r="J1426" i="1"/>
  <c r="K1426" i="1" s="1"/>
  <c r="J989" i="1"/>
  <c r="K989" i="1" s="1"/>
  <c r="J1232" i="1"/>
  <c r="K1232" i="1" s="1"/>
  <c r="J1475" i="1"/>
  <c r="K1475" i="1" s="1"/>
  <c r="J1628" i="1"/>
  <c r="K1628" i="1" s="1"/>
  <c r="J1871" i="1"/>
  <c r="K1871" i="1" s="1"/>
  <c r="J2114" i="1"/>
  <c r="K2114" i="1" s="1"/>
  <c r="J1857" i="1"/>
  <c r="K1857" i="1" s="1"/>
  <c r="J2100" i="1"/>
  <c r="K2100" i="1" s="1"/>
  <c r="J1579" i="1"/>
  <c r="K1579" i="1" s="1"/>
  <c r="J1822" i="1"/>
  <c r="K1822" i="1" s="1"/>
  <c r="J2065" i="1"/>
  <c r="K2065" i="1" s="1"/>
  <c r="J2291" i="1"/>
  <c r="K2291" i="1" s="1"/>
  <c r="J2534" i="1"/>
  <c r="K2534" i="1" s="1"/>
  <c r="J2442" i="1"/>
  <c r="K2442" i="1" s="1"/>
  <c r="J2305" i="1"/>
  <c r="K2305" i="1" s="1"/>
  <c r="J2548" i="1"/>
  <c r="K2548" i="1" s="1"/>
  <c r="J2804" i="1"/>
  <c r="K2804" i="1" s="1"/>
  <c r="J2667" i="1"/>
  <c r="K2667" i="1" s="1"/>
  <c r="J2910" i="1"/>
  <c r="K2910" i="1" s="1"/>
  <c r="J2818" i="1"/>
  <c r="K2818" i="1" s="1"/>
  <c r="J3201" i="1"/>
  <c r="K3201" i="1" s="1"/>
  <c r="J3060" i="1"/>
  <c r="K3060" i="1" s="1"/>
  <c r="J3181" i="1"/>
  <c r="K3181" i="1" s="1"/>
  <c r="J3003" i="1"/>
  <c r="K3003" i="1" s="1"/>
  <c r="J3149" i="1"/>
  <c r="K3149" i="1" s="1"/>
  <c r="J3503" i="1"/>
  <c r="K3503" i="1" s="1"/>
  <c r="J3489" i="1"/>
  <c r="K3489" i="1" s="1"/>
  <c r="J925" i="1"/>
  <c r="K925" i="1" s="1"/>
  <c r="J1168" i="1"/>
  <c r="K1168" i="1" s="1"/>
  <c r="J1411" i="1"/>
  <c r="K1411" i="1" s="1"/>
  <c r="J974" i="1"/>
  <c r="K974" i="1" s="1"/>
  <c r="J1217" i="1"/>
  <c r="K1217" i="1" s="1"/>
  <c r="J1460" i="1"/>
  <c r="K1460" i="1" s="1"/>
  <c r="J1613" i="1"/>
  <c r="K1613" i="1" s="1"/>
  <c r="J1856" i="1"/>
  <c r="K1856" i="1" s="1"/>
  <c r="J2099" i="1"/>
  <c r="K2099" i="1" s="1"/>
  <c r="J1842" i="1"/>
  <c r="K1842" i="1" s="1"/>
  <c r="J2085" i="1"/>
  <c r="K2085" i="1" s="1"/>
  <c r="J1564" i="1"/>
  <c r="K1564" i="1" s="1"/>
  <c r="J1807" i="1"/>
  <c r="K1807" i="1" s="1"/>
  <c r="J2050" i="1"/>
  <c r="K2050" i="1" s="1"/>
  <c r="J2276" i="1"/>
  <c r="K2276" i="1" s="1"/>
  <c r="J2519" i="1"/>
  <c r="K2519" i="1" s="1"/>
  <c r="J2427" i="1"/>
  <c r="K2427" i="1" s="1"/>
  <c r="J2290" i="1"/>
  <c r="K2290" i="1" s="1"/>
  <c r="J2533" i="1"/>
  <c r="K2533" i="1" s="1"/>
  <c r="J2789" i="1"/>
  <c r="K2789" i="1" s="1"/>
  <c r="J2652" i="1"/>
  <c r="K2652" i="1" s="1"/>
  <c r="J2895" i="1"/>
  <c r="K2895" i="1" s="1"/>
  <c r="J2803" i="1"/>
  <c r="K2803" i="1" s="1"/>
  <c r="J3186" i="1"/>
  <c r="K3186" i="1" s="1"/>
  <c r="J3021" i="1"/>
  <c r="K3021" i="1" s="1"/>
  <c r="J3166" i="1"/>
  <c r="K3166" i="1" s="1"/>
  <c r="J2973" i="1"/>
  <c r="K2973" i="1" s="1"/>
  <c r="J3134" i="1"/>
  <c r="K3134" i="1" s="1"/>
  <c r="J3470" i="1"/>
  <c r="K3470" i="1" s="1"/>
  <c r="J3570" i="1"/>
  <c r="K3570" i="1" s="1"/>
  <c r="J3514" i="1"/>
  <c r="K3514" i="1" s="1"/>
  <c r="J3481" i="1"/>
  <c r="K3481" i="1" s="1"/>
  <c r="J863" i="1"/>
  <c r="K863" i="1" s="1"/>
  <c r="J580" i="1"/>
  <c r="K580" i="1" s="1"/>
  <c r="J833" i="1"/>
  <c r="K833" i="1" s="1"/>
  <c r="J1092" i="1"/>
  <c r="K1092" i="1" s="1"/>
  <c r="J1335" i="1"/>
  <c r="K1335" i="1" s="1"/>
  <c r="J814" i="1"/>
  <c r="K814" i="1" s="1"/>
  <c r="J1057" i="1"/>
  <c r="K1057" i="1" s="1"/>
  <c r="J1300" i="1"/>
  <c r="K1300" i="1" s="1"/>
  <c r="Q3616" i="1"/>
  <c r="R3616" i="1" s="1"/>
  <c r="X340" i="1"/>
  <c r="Y340" i="1" s="1"/>
  <c r="X583" i="1"/>
  <c r="Y583" i="1" s="1"/>
  <c r="X826" i="1"/>
  <c r="Y826" i="1" s="1"/>
  <c r="X104" i="1"/>
  <c r="Y104" i="1" s="1"/>
  <c r="X347" i="1"/>
  <c r="Y347" i="1" s="1"/>
  <c r="X590" i="1"/>
  <c r="Y590" i="1" s="1"/>
  <c r="X833" i="1"/>
  <c r="Y833" i="1" s="1"/>
  <c r="X108" i="1"/>
  <c r="Y108" i="1" s="1"/>
  <c r="X351" i="1"/>
  <c r="Y351" i="1" s="1"/>
  <c r="X690" i="1"/>
  <c r="Y690" i="1" s="1"/>
  <c r="X1206" i="1"/>
  <c r="Y1206" i="1" s="1"/>
  <c r="X1569" i="1"/>
  <c r="Y1569" i="1" s="1"/>
  <c r="X1264" i="1"/>
  <c r="Y1264" i="1" s="1"/>
  <c r="X1229" i="1"/>
  <c r="Y1229" i="1" s="1"/>
  <c r="Q165" i="1"/>
  <c r="R165" i="1" s="1"/>
  <c r="Q408" i="1"/>
  <c r="R408" i="1" s="1"/>
  <c r="Q651" i="1"/>
  <c r="R651" i="1" s="1"/>
  <c r="Q25" i="1"/>
  <c r="R25" i="1" s="1"/>
  <c r="Q268" i="1"/>
  <c r="R268" i="1" s="1"/>
  <c r="Q511" i="1"/>
  <c r="R511" i="1" s="1"/>
  <c r="Q756" i="1"/>
  <c r="R756" i="1" s="1"/>
  <c r="Q1011" i="1"/>
  <c r="R1011" i="1" s="1"/>
  <c r="Q1254" i="1"/>
  <c r="R1254" i="1" s="1"/>
  <c r="Q1497" i="1"/>
  <c r="R1497" i="1" s="1"/>
  <c r="Q1015" i="1"/>
  <c r="R1015" i="1" s="1"/>
  <c r="Q1258" i="1"/>
  <c r="R1258" i="1" s="1"/>
  <c r="Q1501" i="1"/>
  <c r="R1501" i="1" s="1"/>
  <c r="Q893" i="1"/>
  <c r="R893" i="1" s="1"/>
  <c r="Q1136" i="1"/>
  <c r="R1136" i="1" s="1"/>
  <c r="Q1379" i="1"/>
  <c r="R1379" i="1" s="1"/>
  <c r="Q1650" i="1"/>
  <c r="R1650" i="1" s="1"/>
  <c r="Q1893" i="1"/>
  <c r="R1893" i="1" s="1"/>
  <c r="Q2136" i="1"/>
  <c r="R2136" i="1" s="1"/>
  <c r="Q1723" i="1"/>
  <c r="R1723" i="1" s="1"/>
  <c r="Q1966" i="1"/>
  <c r="R1966" i="1" s="1"/>
  <c r="Q2209" i="1"/>
  <c r="R2209" i="1" s="1"/>
  <c r="Q1688" i="1"/>
  <c r="R1688" i="1" s="1"/>
  <c r="Q1931" i="1"/>
  <c r="R1931" i="1" s="1"/>
  <c r="Q2174" i="1"/>
  <c r="R2174" i="1" s="1"/>
  <c r="Q2431" i="1"/>
  <c r="R2431" i="1" s="1"/>
  <c r="Q2674" i="1"/>
  <c r="R2674" i="1" s="1"/>
  <c r="Q2537" i="1"/>
  <c r="R2537" i="1" s="1"/>
  <c r="Q2322" i="1"/>
  <c r="R2322" i="1" s="1"/>
  <c r="Q2565" i="1"/>
  <c r="R2565" i="1" s="1"/>
  <c r="Q2813" i="1"/>
  <c r="R2813" i="1" s="1"/>
  <c r="Q3097" i="1"/>
  <c r="R3097" i="1" s="1"/>
  <c r="Q2970" i="1"/>
  <c r="R2970" i="1" s="1"/>
  <c r="Q2833" i="1"/>
  <c r="R2833" i="1" s="1"/>
  <c r="Q3032" i="1"/>
  <c r="R3032" i="1" s="1"/>
  <c r="Q3275" i="1"/>
  <c r="R3275" i="1" s="1"/>
  <c r="Q3306" i="1"/>
  <c r="R3306" i="1" s="1"/>
  <c r="Q3402" i="1"/>
  <c r="R3402" i="1" s="1"/>
  <c r="X39" i="1"/>
  <c r="Y39" i="1" s="1"/>
  <c r="X901" i="1"/>
  <c r="Y901" i="1" s="1"/>
  <c r="X665" i="1"/>
  <c r="Y665" i="1" s="1"/>
  <c r="X438" i="1"/>
  <c r="Y438" i="1" s="1"/>
  <c r="X1683" i="1"/>
  <c r="Y1683" i="1" s="1"/>
  <c r="X531" i="1"/>
  <c r="Y531" i="1" s="1"/>
  <c r="X1410" i="1"/>
  <c r="Y1410" i="1" s="1"/>
  <c r="X1375" i="1"/>
  <c r="Y1375" i="1" s="1"/>
  <c r="X1340" i="1"/>
  <c r="Y1340" i="1" s="1"/>
  <c r="X1773" i="1"/>
  <c r="Y1773" i="1" s="1"/>
  <c r="X2182" i="1"/>
  <c r="Y2182" i="1" s="1"/>
  <c r="X2157" i="1"/>
  <c r="Y2157" i="1" s="1"/>
  <c r="X2505" i="1"/>
  <c r="Y2505" i="1" s="1"/>
  <c r="X2841" i="1"/>
  <c r="Y2841" i="1" s="1"/>
  <c r="X3026" i="1"/>
  <c r="Y3026" i="1" s="1"/>
  <c r="X3229" i="1"/>
  <c r="Y3229" i="1" s="1"/>
  <c r="X3492" i="1"/>
  <c r="Y3492" i="1" s="1"/>
  <c r="J286" i="1"/>
  <c r="K286" i="1" s="1"/>
  <c r="J414" i="1"/>
  <c r="K414" i="1" s="1"/>
  <c r="J1014" i="1"/>
  <c r="K1014" i="1" s="1"/>
  <c r="X1648" i="1"/>
  <c r="Y1648" i="1" s="1"/>
  <c r="X1613" i="1"/>
  <c r="Y1613" i="1" s="1"/>
  <c r="X2062" i="1"/>
  <c r="Y2062" i="1" s="1"/>
  <c r="X2081" i="1"/>
  <c r="Y2081" i="1" s="1"/>
  <c r="X2426" i="1"/>
  <c r="Y2426" i="1" s="1"/>
  <c r="X2778" i="1"/>
  <c r="Y2778" i="1" s="1"/>
  <c r="X2866" i="1"/>
  <c r="Y2866" i="1" s="1"/>
  <c r="X3102" i="1"/>
  <c r="Y3102" i="1" s="1"/>
  <c r="X3224" i="1"/>
  <c r="Y3224" i="1" s="1"/>
  <c r="X3529" i="1"/>
  <c r="Y3529" i="1" s="1"/>
  <c r="J266" i="1"/>
  <c r="K266" i="1" s="1"/>
  <c r="J704" i="1"/>
  <c r="K704" i="1" s="1"/>
  <c r="X1979" i="1"/>
  <c r="Y1979" i="1" s="1"/>
  <c r="X1942" i="1"/>
  <c r="Y1942" i="1" s="1"/>
  <c r="X2363" i="1"/>
  <c r="Y2363" i="1" s="1"/>
  <c r="X2708" i="1"/>
  <c r="Y2708" i="1" s="1"/>
  <c r="X2683" i="1"/>
  <c r="Y2683" i="1" s="1"/>
  <c r="X2852" i="1"/>
  <c r="Y2852" i="1" s="1"/>
  <c r="X3384" i="1"/>
  <c r="Y3384" i="1" s="1"/>
  <c r="X3533" i="1"/>
  <c r="Y3533" i="1" s="1"/>
  <c r="J112" i="1"/>
  <c r="K112" i="1" s="1"/>
  <c r="J216" i="1"/>
  <c r="K216" i="1" s="1"/>
  <c r="J466" i="1"/>
  <c r="K466" i="1" s="1"/>
  <c r="J462" i="1"/>
  <c r="K462" i="1" s="1"/>
  <c r="J685" i="1"/>
  <c r="K685" i="1" s="1"/>
  <c r="J1440" i="1"/>
  <c r="K1440" i="1" s="1"/>
  <c r="J1405" i="1"/>
  <c r="K1405" i="1" s="1"/>
  <c r="J1454" i="1"/>
  <c r="K1454" i="1" s="1"/>
  <c r="J2093" i="1"/>
  <c r="K2093" i="1" s="1"/>
  <c r="J1558" i="1"/>
  <c r="K1558" i="1" s="1"/>
  <c r="J2522" i="1"/>
  <c r="K2522" i="1" s="1"/>
  <c r="J2918" i="1"/>
  <c r="K2918" i="1" s="1"/>
  <c r="J3030" i="1"/>
  <c r="K3030" i="1" s="1"/>
  <c r="J573" i="1"/>
  <c r="K573" i="1" s="1"/>
  <c r="J2423" i="1"/>
  <c r="K2423" i="1" s="1"/>
  <c r="J2437" i="1"/>
  <c r="K2437" i="1" s="1"/>
  <c r="J2799" i="1"/>
  <c r="K2799" i="1" s="1"/>
  <c r="J3333" i="1"/>
  <c r="K3333" i="1" s="1"/>
  <c r="J3038" i="1"/>
  <c r="K3038" i="1" s="1"/>
  <c r="J717" i="1"/>
  <c r="K717" i="1" s="1"/>
  <c r="J966" i="1"/>
  <c r="K966" i="1" s="1"/>
  <c r="J931" i="1"/>
  <c r="K931" i="1" s="1"/>
  <c r="J980" i="1"/>
  <c r="K980" i="1" s="1"/>
  <c r="J1619" i="1"/>
  <c r="K1619" i="1" s="1"/>
  <c r="J1848" i="1"/>
  <c r="K1848" i="1" s="1"/>
  <c r="J1813" i="1"/>
  <c r="K1813" i="1" s="1"/>
  <c r="J2525" i="1"/>
  <c r="K2525" i="1" s="1"/>
  <c r="J2377" i="1"/>
  <c r="K2377" i="1" s="1"/>
  <c r="J2633" i="1"/>
  <c r="K2633" i="1" s="1"/>
  <c r="J2876" i="1"/>
  <c r="K2876" i="1" s="1"/>
  <c r="J2739" i="1"/>
  <c r="K2739" i="1" s="1"/>
  <c r="J2647" i="1"/>
  <c r="K2647" i="1" s="1"/>
  <c r="J2890" i="1"/>
  <c r="K2890" i="1" s="1"/>
  <c r="J3273" i="1"/>
  <c r="K3273" i="1" s="1"/>
  <c r="J3010" i="1"/>
  <c r="K3010" i="1" s="1"/>
  <c r="J3253" i="1"/>
  <c r="K3253" i="1" s="1"/>
  <c r="J2978" i="1"/>
  <c r="K2978" i="1" s="1"/>
  <c r="J3221" i="1"/>
  <c r="K3221" i="1" s="1"/>
  <c r="J3611" i="1"/>
  <c r="K3611" i="1" s="1"/>
  <c r="J835" i="1"/>
  <c r="K835" i="1" s="1"/>
  <c r="J1078" i="1"/>
  <c r="K1078" i="1" s="1"/>
  <c r="J1321" i="1"/>
  <c r="K1321" i="1" s="1"/>
  <c r="J1731" i="1"/>
  <c r="K1731" i="1" s="1"/>
  <c r="J1127" i="1"/>
  <c r="K1127" i="1" s="1"/>
  <c r="J1370" i="1"/>
  <c r="K1370" i="1" s="1"/>
  <c r="J1523" i="1"/>
  <c r="K1523" i="1" s="1"/>
  <c r="J1766" i="1"/>
  <c r="K1766" i="1" s="1"/>
  <c r="J2009" i="1"/>
  <c r="K2009" i="1" s="1"/>
  <c r="J1752" i="1"/>
  <c r="K1752" i="1" s="1"/>
  <c r="J1995" i="1"/>
  <c r="K1995" i="1" s="1"/>
  <c r="J2253" i="1"/>
  <c r="K2253" i="1" s="1"/>
  <c r="J1717" i="1"/>
  <c r="K1717" i="1" s="1"/>
  <c r="J1960" i="1"/>
  <c r="K1960" i="1" s="1"/>
  <c r="J2203" i="1"/>
  <c r="K2203" i="1" s="1"/>
  <c r="J2429" i="1"/>
  <c r="K2429" i="1" s="1"/>
  <c r="J2337" i="1"/>
  <c r="K2337" i="1" s="1"/>
  <c r="J2580" i="1"/>
  <c r="K2580" i="1" s="1"/>
  <c r="J2443" i="1"/>
  <c r="K2443" i="1" s="1"/>
  <c r="J2699" i="1"/>
  <c r="K2699" i="1" s="1"/>
  <c r="J2942" i="1"/>
  <c r="K2942" i="1" s="1"/>
  <c r="J2805" i="1"/>
  <c r="K2805" i="1" s="1"/>
  <c r="J2713" i="1"/>
  <c r="K2713" i="1" s="1"/>
  <c r="J2956" i="1"/>
  <c r="K2956" i="1" s="1"/>
  <c r="J3339" i="1"/>
  <c r="K3339" i="1" s="1"/>
  <c r="J3076" i="1"/>
  <c r="K3076" i="1" s="1"/>
  <c r="J3319" i="1"/>
  <c r="K3319" i="1" s="1"/>
  <c r="J3044" i="1"/>
  <c r="K3044" i="1" s="1"/>
  <c r="J3287" i="1"/>
  <c r="K3287" i="1" s="1"/>
  <c r="J3453" i="1"/>
  <c r="K3453" i="1" s="1"/>
  <c r="J3424" i="1"/>
  <c r="K3424" i="1" s="1"/>
  <c r="J3591" i="1"/>
  <c r="K3591" i="1" s="1"/>
  <c r="J753" i="1"/>
  <c r="K753" i="1" s="1"/>
  <c r="J490" i="1"/>
  <c r="K490" i="1" s="1"/>
  <c r="J733" i="1"/>
  <c r="K733" i="1" s="1"/>
  <c r="J1002" i="1"/>
  <c r="K1002" i="1" s="1"/>
  <c r="J1245" i="1"/>
  <c r="K1245" i="1" s="1"/>
  <c r="J1503" i="1"/>
  <c r="K1503" i="1" s="1"/>
  <c r="J967" i="1"/>
  <c r="K967" i="1" s="1"/>
  <c r="J1210" i="1"/>
  <c r="K1210" i="1" s="1"/>
  <c r="J1453" i="1"/>
  <c r="K1453" i="1" s="1"/>
  <c r="J1016" i="1"/>
  <c r="K1016" i="1" s="1"/>
  <c r="J1259" i="1"/>
  <c r="K1259" i="1" s="1"/>
  <c r="J1545" i="1"/>
  <c r="K1545" i="1" s="1"/>
  <c r="J1655" i="1"/>
  <c r="K1655" i="1" s="1"/>
  <c r="J1898" i="1"/>
  <c r="K1898" i="1" s="1"/>
  <c r="J2141" i="1"/>
  <c r="K2141" i="1" s="1"/>
  <c r="J1884" i="1"/>
  <c r="K1884" i="1" s="1"/>
  <c r="J2127" i="1"/>
  <c r="K2127" i="1" s="1"/>
  <c r="J1606" i="1"/>
  <c r="K1606" i="1" s="1"/>
  <c r="J1849" i="1"/>
  <c r="K1849" i="1" s="1"/>
  <c r="J2092" i="1"/>
  <c r="K2092" i="1" s="1"/>
  <c r="J2318" i="1"/>
  <c r="K2318" i="1" s="1"/>
  <c r="J2561" i="1"/>
  <c r="K2561" i="1" s="1"/>
  <c r="J2469" i="1"/>
  <c r="K2469" i="1" s="1"/>
  <c r="J2332" i="1"/>
  <c r="K2332" i="1" s="1"/>
  <c r="J2575" i="1"/>
  <c r="K2575" i="1" s="1"/>
  <c r="J2831" i="1"/>
  <c r="K2831" i="1" s="1"/>
  <c r="J2694" i="1"/>
  <c r="K2694" i="1" s="1"/>
  <c r="J2937" i="1"/>
  <c r="K2937" i="1" s="1"/>
  <c r="J2845" i="1"/>
  <c r="K2845" i="1" s="1"/>
  <c r="J3228" i="1"/>
  <c r="K3228" i="1" s="1"/>
  <c r="J2965" i="1"/>
  <c r="K2965" i="1" s="1"/>
  <c r="J3208" i="1"/>
  <c r="K3208" i="1" s="1"/>
  <c r="J3057" i="1"/>
  <c r="K3057" i="1" s="1"/>
  <c r="J3176" i="1"/>
  <c r="K3176" i="1" s="1"/>
  <c r="J3545" i="1"/>
  <c r="K3545" i="1" s="1"/>
  <c r="J1701" i="1"/>
  <c r="K1701" i="1" s="1"/>
  <c r="J1033" i="1"/>
  <c r="K1033" i="1" s="1"/>
  <c r="J1276" i="1"/>
  <c r="K1276" i="1" s="1"/>
  <c r="J1596" i="1"/>
  <c r="K1596" i="1" s="1"/>
  <c r="J1082" i="1"/>
  <c r="K1082" i="1" s="1"/>
  <c r="J1325" i="1"/>
  <c r="K1325" i="1" s="1"/>
  <c r="J1743" i="1"/>
  <c r="K1743" i="1" s="1"/>
  <c r="J1721" i="1"/>
  <c r="K1721" i="1" s="1"/>
  <c r="J1964" i="1"/>
  <c r="K1964" i="1" s="1"/>
  <c r="J2207" i="1"/>
  <c r="K2207" i="1" s="1"/>
  <c r="J1950" i="1"/>
  <c r="K1950" i="1" s="1"/>
  <c r="J2193" i="1"/>
  <c r="K2193" i="1" s="1"/>
  <c r="J1672" i="1"/>
  <c r="K1672" i="1" s="1"/>
  <c r="J1915" i="1"/>
  <c r="K1915" i="1" s="1"/>
  <c r="J2158" i="1"/>
  <c r="K2158" i="1" s="1"/>
  <c r="J2384" i="1"/>
  <c r="K2384" i="1" s="1"/>
  <c r="J2292" i="1"/>
  <c r="K2292" i="1" s="1"/>
  <c r="J2535" i="1"/>
  <c r="K2535" i="1" s="1"/>
  <c r="J2398" i="1"/>
  <c r="K2398" i="1" s="1"/>
  <c r="J2654" i="1"/>
  <c r="K2654" i="1" s="1"/>
  <c r="J2897" i="1"/>
  <c r="K2897" i="1" s="1"/>
  <c r="J2760" i="1"/>
  <c r="K2760" i="1" s="1"/>
  <c r="J2668" i="1"/>
  <c r="K2668" i="1" s="1"/>
  <c r="J2911" i="1"/>
  <c r="K2911" i="1" s="1"/>
  <c r="J3294" i="1"/>
  <c r="K3294" i="1" s="1"/>
  <c r="J3031" i="1"/>
  <c r="K3031" i="1" s="1"/>
  <c r="J3274" i="1"/>
  <c r="K3274" i="1" s="1"/>
  <c r="J2999" i="1"/>
  <c r="K2999" i="1" s="1"/>
  <c r="J3242" i="1"/>
  <c r="K3242" i="1" s="1"/>
  <c r="J3644" i="1"/>
  <c r="K3644" i="1" s="1"/>
  <c r="J3597" i="1"/>
  <c r="K3597" i="1" s="1"/>
  <c r="J3541" i="1"/>
  <c r="K3541" i="1" s="1"/>
  <c r="J708" i="1"/>
  <c r="K708" i="1" s="1"/>
  <c r="J445" i="1"/>
  <c r="K445" i="1" s="1"/>
  <c r="J688" i="1"/>
  <c r="K688" i="1" s="1"/>
  <c r="J957" i="1"/>
  <c r="K957" i="1" s="1"/>
  <c r="J1200" i="1"/>
  <c r="K1200" i="1" s="1"/>
  <c r="J1443" i="1"/>
  <c r="K1443" i="1" s="1"/>
  <c r="J922" i="1"/>
  <c r="K922" i="1" s="1"/>
  <c r="J1165" i="1"/>
  <c r="K1165" i="1" s="1"/>
  <c r="J1408" i="1"/>
  <c r="K1408" i="1" s="1"/>
  <c r="J971" i="1"/>
  <c r="K971" i="1" s="1"/>
  <c r="J1214" i="1"/>
  <c r="K1214" i="1" s="1"/>
  <c r="J1457" i="1"/>
  <c r="K1457" i="1" s="1"/>
  <c r="J1610" i="1"/>
  <c r="K1610" i="1" s="1"/>
  <c r="J1853" i="1"/>
  <c r="K1853" i="1" s="1"/>
  <c r="J2096" i="1"/>
  <c r="K2096" i="1" s="1"/>
  <c r="J1839" i="1"/>
  <c r="K1839" i="1" s="1"/>
  <c r="J2082" i="1"/>
  <c r="K2082" i="1" s="1"/>
  <c r="J1561" i="1"/>
  <c r="K1561" i="1" s="1"/>
  <c r="J1804" i="1"/>
  <c r="K1804" i="1" s="1"/>
  <c r="J2047" i="1"/>
  <c r="K2047" i="1" s="1"/>
  <c r="J2273" i="1"/>
  <c r="K2273" i="1" s="1"/>
  <c r="J2516" i="1"/>
  <c r="K2516" i="1" s="1"/>
  <c r="J2424" i="1"/>
  <c r="K2424" i="1" s="1"/>
  <c r="J2287" i="1"/>
  <c r="K2287" i="1" s="1"/>
  <c r="J2530" i="1"/>
  <c r="K2530" i="1" s="1"/>
  <c r="J2786" i="1"/>
  <c r="K2786" i="1" s="1"/>
  <c r="J2649" i="1"/>
  <c r="K2649" i="1" s="1"/>
  <c r="J2892" i="1"/>
  <c r="K2892" i="1" s="1"/>
  <c r="J2800" i="1"/>
  <c r="K2800" i="1" s="1"/>
  <c r="J3183" i="1"/>
  <c r="K3183" i="1" s="1"/>
  <c r="J3012" i="1"/>
  <c r="K3012" i="1" s="1"/>
  <c r="J3163" i="1"/>
  <c r="K3163" i="1" s="1"/>
  <c r="J2967" i="1"/>
  <c r="K2967" i="1" s="1"/>
  <c r="J3131" i="1"/>
  <c r="K3131" i="1" s="1"/>
  <c r="J3452" i="1"/>
  <c r="K3452" i="1" s="1"/>
  <c r="J1566" i="1"/>
  <c r="K1566" i="1" s="1"/>
  <c r="J988" i="1"/>
  <c r="K988" i="1" s="1"/>
  <c r="J1231" i="1"/>
  <c r="K1231" i="1" s="1"/>
  <c r="J1474" i="1"/>
  <c r="K1474" i="1" s="1"/>
  <c r="J1037" i="1"/>
  <c r="K1037" i="1" s="1"/>
  <c r="J1280" i="1"/>
  <c r="K1280" i="1" s="1"/>
  <c r="J1608" i="1"/>
  <c r="K1608" i="1" s="1"/>
  <c r="J1676" i="1"/>
  <c r="K1676" i="1" s="1"/>
  <c r="J1919" i="1"/>
  <c r="K1919" i="1" s="1"/>
  <c r="J2162" i="1"/>
  <c r="K2162" i="1" s="1"/>
  <c r="J1905" i="1"/>
  <c r="K1905" i="1" s="1"/>
  <c r="J2148" i="1"/>
  <c r="K2148" i="1" s="1"/>
  <c r="J1627" i="1"/>
  <c r="K1627" i="1" s="1"/>
  <c r="J1870" i="1"/>
  <c r="K1870" i="1" s="1"/>
  <c r="J2113" i="1"/>
  <c r="K2113" i="1" s="1"/>
  <c r="J2339" i="1"/>
  <c r="K2339" i="1" s="1"/>
  <c r="J2582" i="1"/>
  <c r="K2582" i="1" s="1"/>
  <c r="J2490" i="1"/>
  <c r="K2490" i="1" s="1"/>
  <c r="J2353" i="1"/>
  <c r="K2353" i="1" s="1"/>
  <c r="J2603" i="1"/>
  <c r="K2603" i="1" s="1"/>
  <c r="J2852" i="1"/>
  <c r="K2852" i="1" s="1"/>
  <c r="J2715" i="1"/>
  <c r="K2715" i="1" s="1"/>
  <c r="J2958" i="1"/>
  <c r="K2958" i="1" s="1"/>
  <c r="J2866" i="1"/>
  <c r="K2866" i="1" s="1"/>
  <c r="J3249" i="1"/>
  <c r="K3249" i="1" s="1"/>
  <c r="J2986" i="1"/>
  <c r="K2986" i="1" s="1"/>
  <c r="J3229" i="1"/>
  <c r="K3229" i="1" s="1"/>
  <c r="J3102" i="1"/>
  <c r="K3102" i="1" s="1"/>
  <c r="J3197" i="1"/>
  <c r="K3197" i="1" s="1"/>
  <c r="J3575" i="1"/>
  <c r="K3575" i="1" s="1"/>
  <c r="J3633" i="1"/>
  <c r="K3633" i="1" s="1"/>
  <c r="J3577" i="1"/>
  <c r="K3577" i="1" s="1"/>
  <c r="J3569" i="1"/>
  <c r="K3569" i="1" s="1"/>
  <c r="J3513" i="1"/>
  <c r="K3513" i="1" s="1"/>
  <c r="J3457" i="1"/>
  <c r="K3457" i="1" s="1"/>
  <c r="J3652" i="1"/>
  <c r="K3652" i="1" s="1"/>
  <c r="J3439" i="1"/>
  <c r="K3439" i="1" s="1"/>
  <c r="Q3208" i="1"/>
  <c r="R3208" i="1" s="1"/>
  <c r="Q3542" i="1"/>
  <c r="R3542" i="1" s="1"/>
  <c r="X250" i="1"/>
  <c r="Y250" i="1" s="1"/>
  <c r="Q3591" i="1"/>
  <c r="R3591" i="1" s="1"/>
  <c r="Q3491" i="1"/>
  <c r="R3491" i="1" s="1"/>
  <c r="Q3637" i="1"/>
  <c r="R3637" i="1" s="1"/>
  <c r="X361" i="1"/>
  <c r="Y361" i="1" s="1"/>
  <c r="X604" i="1"/>
  <c r="Y604" i="1" s="1"/>
  <c r="X847" i="1"/>
  <c r="Y847" i="1" s="1"/>
  <c r="X125" i="1"/>
  <c r="Y125" i="1" s="1"/>
  <c r="X368" i="1"/>
  <c r="Y368" i="1" s="1"/>
  <c r="X611" i="1"/>
  <c r="Y611" i="1" s="1"/>
  <c r="X854" i="1"/>
  <c r="Y854" i="1" s="1"/>
  <c r="X129" i="1"/>
  <c r="Y129" i="1" s="1"/>
  <c r="X372" i="1"/>
  <c r="Y372" i="1" s="1"/>
  <c r="X723" i="1"/>
  <c r="Y723" i="1" s="1"/>
  <c r="X1236" i="1"/>
  <c r="Y1236" i="1" s="1"/>
  <c r="X1602" i="1"/>
  <c r="Y1602" i="1" s="1"/>
  <c r="X1327" i="1"/>
  <c r="Y1327" i="1" s="1"/>
  <c r="X1292" i="1"/>
  <c r="Y1292" i="1" s="1"/>
  <c r="X477" i="1"/>
  <c r="Y477" i="1" s="1"/>
  <c r="X720" i="1"/>
  <c r="Y720" i="1" s="1"/>
  <c r="X963" i="1"/>
  <c r="Y963" i="1" s="1"/>
  <c r="X1356" i="1"/>
  <c r="Y1356" i="1" s="1"/>
  <c r="X1599" i="1"/>
  <c r="Y1599" i="1" s="1"/>
  <c r="X1078" i="1"/>
  <c r="Y1078" i="1" s="1"/>
  <c r="X1321" i="1"/>
  <c r="Y1321" i="1" s="1"/>
  <c r="X1564" i="1"/>
  <c r="Y1564" i="1" s="1"/>
  <c r="X1043" i="1"/>
  <c r="Y1043" i="1" s="1"/>
  <c r="X1286" i="1"/>
  <c r="Y1286" i="1" s="1"/>
  <c r="X1529" i="1"/>
  <c r="Y1529" i="1" s="1"/>
  <c r="X1856" i="1"/>
  <c r="Y1856" i="1" s="1"/>
  <c r="X1719" i="1"/>
  <c r="Y1719" i="1" s="1"/>
  <c r="X1962" i="1"/>
  <c r="Y1962" i="1" s="1"/>
  <c r="X1819" i="1"/>
  <c r="Y1819" i="1" s="1"/>
  <c r="X2110" i="1"/>
  <c r="Y2110" i="1" s="1"/>
  <c r="X2371" i="1"/>
  <c r="Y2371" i="1" s="1"/>
  <c r="X2240" i="1"/>
  <c r="Y2240" i="1" s="1"/>
  <c r="X2103" i="1"/>
  <c r="Y2103" i="1" s="1"/>
  <c r="X2346" i="1"/>
  <c r="Y2346" i="1" s="1"/>
  <c r="X2585" i="1"/>
  <c r="Y2585" i="1" s="1"/>
  <c r="X2451" i="1"/>
  <c r="Y2451" i="1" s="1"/>
  <c r="X2694" i="1"/>
  <c r="Y2694" i="1" s="1"/>
  <c r="X2560" i="1"/>
  <c r="Y2560" i="1" s="1"/>
  <c r="X2812" i="1"/>
  <c r="Y2812" i="1" s="1"/>
  <c r="X3030" i="1"/>
  <c r="Y3030" i="1" s="1"/>
  <c r="X3025" i="1"/>
  <c r="Y3025" i="1" s="1"/>
  <c r="X2972" i="1"/>
  <c r="Y2972" i="1" s="1"/>
  <c r="X3098" i="1"/>
  <c r="Y3098" i="1" s="1"/>
  <c r="X3261" i="1"/>
  <c r="Y3261" i="1" s="1"/>
  <c r="X3175" i="1"/>
  <c r="Y3175" i="1" s="1"/>
  <c r="X3418" i="1"/>
  <c r="Y3418" i="1" s="1"/>
  <c r="X3383" i="1"/>
  <c r="Y3383" i="1" s="1"/>
  <c r="J6" i="1"/>
  <c r="K6" i="1" s="1"/>
  <c r="X3482" i="1"/>
  <c r="Y3482" i="1" s="1"/>
  <c r="J77" i="1"/>
  <c r="K77" i="1" s="1"/>
  <c r="J232" i="1"/>
  <c r="K232" i="1" s="1"/>
  <c r="J182" i="1"/>
  <c r="K182" i="1" s="1"/>
  <c r="J93" i="1"/>
  <c r="K93" i="1" s="1"/>
  <c r="J336" i="1"/>
  <c r="K336" i="1" s="1"/>
  <c r="J578" i="1"/>
  <c r="K578" i="1" s="1"/>
  <c r="J603" i="1"/>
  <c r="K603" i="1" s="1"/>
  <c r="J837" i="1"/>
  <c r="K837" i="1" s="1"/>
  <c r="X1108" i="1"/>
  <c r="Y1108" i="1" s="1"/>
  <c r="X1351" i="1"/>
  <c r="Y1351" i="1" s="1"/>
  <c r="X1594" i="1"/>
  <c r="Y1594" i="1" s="1"/>
  <c r="X1073" i="1"/>
  <c r="Y1073" i="1" s="1"/>
  <c r="X1316" i="1"/>
  <c r="Y1316" i="1" s="1"/>
  <c r="X1559" i="1"/>
  <c r="Y1559" i="1" s="1"/>
  <c r="X1886" i="1"/>
  <c r="Y1886" i="1" s="1"/>
  <c r="X1749" i="1"/>
  <c r="Y1749" i="1" s="1"/>
  <c r="X1992" i="1"/>
  <c r="Y1992" i="1" s="1"/>
  <c r="X1849" i="1"/>
  <c r="Y1849" i="1" s="1"/>
  <c r="X2158" i="1"/>
  <c r="Y2158" i="1" s="1"/>
  <c r="X2401" i="1"/>
  <c r="Y2401" i="1" s="1"/>
  <c r="X2270" i="1"/>
  <c r="Y2270" i="1" s="1"/>
  <c r="X2133" i="1"/>
  <c r="Y2133" i="1" s="1"/>
  <c r="X2376" i="1"/>
  <c r="Y2376" i="1" s="1"/>
  <c r="X2615" i="1"/>
  <c r="Y2615" i="1" s="1"/>
  <c r="X2481" i="1"/>
  <c r="Y2481" i="1" s="1"/>
  <c r="X2724" i="1"/>
  <c r="Y2724" i="1" s="1"/>
  <c r="X2590" i="1"/>
  <c r="Y2590" i="1" s="1"/>
  <c r="X2817" i="1"/>
  <c r="Y2817" i="1" s="1"/>
  <c r="X3060" i="1"/>
  <c r="Y3060" i="1" s="1"/>
  <c r="X3055" i="1"/>
  <c r="Y3055" i="1" s="1"/>
  <c r="X3002" i="1"/>
  <c r="Y3002" i="1" s="1"/>
  <c r="X3104" i="1"/>
  <c r="Y3104" i="1" s="1"/>
  <c r="X3291" i="1"/>
  <c r="Y3291" i="1" s="1"/>
  <c r="X3205" i="1"/>
  <c r="Y3205" i="1" s="1"/>
  <c r="X3448" i="1"/>
  <c r="Y3448" i="1" s="1"/>
  <c r="X3413" i="1"/>
  <c r="Y3413" i="1" s="1"/>
  <c r="J62" i="1"/>
  <c r="K62" i="1" s="1"/>
  <c r="X3504" i="1"/>
  <c r="Y3504" i="1" s="1"/>
  <c r="J19" i="1"/>
  <c r="K19" i="1" s="1"/>
  <c r="J262" i="1"/>
  <c r="K262" i="1" s="1"/>
  <c r="J212" i="1"/>
  <c r="K212" i="1" s="1"/>
  <c r="J123" i="1"/>
  <c r="K123" i="1" s="1"/>
  <c r="J366" i="1"/>
  <c r="K366" i="1" s="1"/>
  <c r="J623" i="1"/>
  <c r="K623" i="1" s="1"/>
  <c r="J693" i="1"/>
  <c r="K693" i="1" s="1"/>
  <c r="J942" i="1"/>
  <c r="K942" i="1" s="1"/>
  <c r="X1925" i="1"/>
  <c r="Y1925" i="1" s="1"/>
  <c r="X1788" i="1"/>
  <c r="Y1788" i="1" s="1"/>
  <c r="X2031" i="1"/>
  <c r="Y2031" i="1" s="1"/>
  <c r="X1888" i="1"/>
  <c r="Y1888" i="1" s="1"/>
  <c r="X2197" i="1"/>
  <c r="Y2197" i="1" s="1"/>
  <c r="X2066" i="1"/>
  <c r="Y2066" i="1" s="1"/>
  <c r="X2309" i="1"/>
  <c r="Y2309" i="1" s="1"/>
  <c r="X2172" i="1"/>
  <c r="Y2172" i="1" s="1"/>
  <c r="X2416" i="1"/>
  <c r="Y2416" i="1" s="1"/>
  <c r="X2654" i="1"/>
  <c r="Y2654" i="1" s="1"/>
  <c r="X2520" i="1"/>
  <c r="Y2520" i="1" s="1"/>
  <c r="X2763" i="1"/>
  <c r="Y2763" i="1" s="1"/>
  <c r="X2629" i="1"/>
  <c r="Y2629" i="1" s="1"/>
  <c r="X2856" i="1"/>
  <c r="Y2856" i="1" s="1"/>
  <c r="X2851" i="1"/>
  <c r="Y2851" i="1" s="1"/>
  <c r="X2798" i="1"/>
  <c r="Y2798" i="1" s="1"/>
  <c r="X3041" i="1"/>
  <c r="Y3041" i="1" s="1"/>
  <c r="X3179" i="1"/>
  <c r="Y3179" i="1" s="1"/>
  <c r="X3330" i="1"/>
  <c r="Y3330" i="1" s="1"/>
  <c r="X3244" i="1"/>
  <c r="Y3244" i="1" s="1"/>
  <c r="X3209" i="1"/>
  <c r="Y3209" i="1" s="1"/>
  <c r="X3452" i="1"/>
  <c r="Y3452" i="1" s="1"/>
  <c r="X3516" i="1"/>
  <c r="Y3516" i="1" s="1"/>
  <c r="X3514" i="1"/>
  <c r="Y3514" i="1" s="1"/>
  <c r="J58" i="1"/>
  <c r="K58" i="1" s="1"/>
  <c r="J301" i="1"/>
  <c r="K301" i="1" s="1"/>
  <c r="J251" i="1"/>
  <c r="K251" i="1" s="1"/>
  <c r="J162" i="1"/>
  <c r="K162" i="1" s="1"/>
  <c r="J383" i="1"/>
  <c r="K383" i="1" s="1"/>
  <c r="J680" i="1"/>
  <c r="K680" i="1" s="1"/>
  <c r="J813" i="1"/>
  <c r="K813" i="1" s="1"/>
  <c r="J1059" i="1"/>
  <c r="K1059" i="1" s="1"/>
  <c r="J611" i="1"/>
  <c r="K611" i="1" s="1"/>
  <c r="J879" i="1"/>
  <c r="K879" i="1" s="1"/>
  <c r="J651" i="1"/>
  <c r="K651" i="1" s="1"/>
  <c r="J388" i="1"/>
  <c r="K388" i="1" s="1"/>
  <c r="J631" i="1"/>
  <c r="K631" i="1" s="1"/>
  <c r="J900" i="1"/>
  <c r="K900" i="1" s="1"/>
  <c r="J1143" i="1"/>
  <c r="K1143" i="1" s="1"/>
  <c r="J1386" i="1"/>
  <c r="K1386" i="1" s="1"/>
  <c r="J865" i="1"/>
  <c r="K865" i="1" s="1"/>
  <c r="J1108" i="1"/>
  <c r="K1108" i="1" s="1"/>
  <c r="J1351" i="1"/>
  <c r="K1351" i="1" s="1"/>
  <c r="J914" i="1"/>
  <c r="K914" i="1" s="1"/>
  <c r="J1157" i="1"/>
  <c r="K1157" i="1" s="1"/>
  <c r="J1400" i="1"/>
  <c r="K1400" i="1" s="1"/>
  <c r="J1553" i="1"/>
  <c r="K1553" i="1" s="1"/>
  <c r="J1796" i="1"/>
  <c r="K1796" i="1" s="1"/>
  <c r="J2039" i="1"/>
  <c r="K2039" i="1" s="1"/>
  <c r="J1782" i="1"/>
  <c r="K1782" i="1" s="1"/>
  <c r="J2025" i="1"/>
  <c r="K2025" i="1" s="1"/>
  <c r="J1504" i="1"/>
  <c r="K1504" i="1" s="1"/>
  <c r="J1747" i="1"/>
  <c r="K1747" i="1" s="1"/>
  <c r="J2098" i="1"/>
  <c r="K2098" i="1" s="1"/>
  <c r="J2441" i="1"/>
  <c r="K2441" i="1" s="1"/>
  <c r="J2475" i="1"/>
  <c r="K2475" i="1" s="1"/>
  <c r="J2455" i="1"/>
  <c r="K2455" i="1" s="1"/>
  <c r="J2837" i="1"/>
  <c r="K2837" i="1" s="1"/>
  <c r="J2817" i="1"/>
  <c r="K2817" i="1" s="1"/>
  <c r="J2851" i="1"/>
  <c r="K2851" i="1" s="1"/>
  <c r="J3351" i="1"/>
  <c r="K3351" i="1" s="1"/>
  <c r="J3214" i="1"/>
  <c r="K3214" i="1" s="1"/>
  <c r="J3056" i="1"/>
  <c r="K3056" i="1" s="1"/>
  <c r="J3554" i="1"/>
  <c r="K3554" i="1" s="1"/>
  <c r="J618" i="1"/>
  <c r="K618" i="1" s="1"/>
  <c r="J1981" i="1"/>
  <c r="K1981" i="1" s="1"/>
  <c r="J2224" i="1"/>
  <c r="K2224" i="1" s="1"/>
  <c r="J2450" i="1"/>
  <c r="K2450" i="1" s="1"/>
  <c r="J2358" i="1"/>
  <c r="K2358" i="1" s="1"/>
  <c r="J2611" i="1"/>
  <c r="K2611" i="1" s="1"/>
  <c r="J2464" i="1"/>
  <c r="K2464" i="1" s="1"/>
  <c r="J2720" i="1"/>
  <c r="K2720" i="1" s="1"/>
  <c r="J2583" i="1"/>
  <c r="K2583" i="1" s="1"/>
  <c r="J2826" i="1"/>
  <c r="K2826" i="1" s="1"/>
  <c r="J2734" i="1"/>
  <c r="K2734" i="1" s="1"/>
  <c r="J3093" i="1"/>
  <c r="K3093" i="1" s="1"/>
  <c r="J3360" i="1"/>
  <c r="K3360" i="1" s="1"/>
  <c r="J3097" i="1"/>
  <c r="K3097" i="1" s="1"/>
  <c r="J3340" i="1"/>
  <c r="K3340" i="1" s="1"/>
  <c r="J3065" i="1"/>
  <c r="K3065" i="1" s="1"/>
  <c r="J3308" i="1"/>
  <c r="K3308" i="1" s="1"/>
  <c r="J3363" i="1"/>
  <c r="K3363" i="1" s="1"/>
  <c r="J501" i="1"/>
  <c r="K501" i="1" s="1"/>
  <c r="J744" i="1"/>
  <c r="K744" i="1" s="1"/>
  <c r="J481" i="1"/>
  <c r="K481" i="1" s="1"/>
  <c r="J724" i="1"/>
  <c r="K724" i="1" s="1"/>
  <c r="J993" i="1"/>
  <c r="K993" i="1" s="1"/>
  <c r="J1236" i="1"/>
  <c r="K1236" i="1" s="1"/>
  <c r="J1479" i="1"/>
  <c r="K1479" i="1" s="1"/>
  <c r="J958" i="1"/>
  <c r="K958" i="1" s="1"/>
  <c r="J1201" i="1"/>
  <c r="K1201" i="1" s="1"/>
  <c r="J1444" i="1"/>
  <c r="K1444" i="1" s="1"/>
  <c r="J1007" i="1"/>
  <c r="K1007" i="1" s="1"/>
  <c r="J1250" i="1"/>
  <c r="K1250" i="1" s="1"/>
  <c r="J1518" i="1"/>
  <c r="K1518" i="1" s="1"/>
  <c r="J1646" i="1"/>
  <c r="K1646" i="1" s="1"/>
  <c r="J1889" i="1"/>
  <c r="K1889" i="1" s="1"/>
  <c r="J2132" i="1"/>
  <c r="K2132" i="1" s="1"/>
  <c r="J1875" i="1"/>
  <c r="K1875" i="1" s="1"/>
  <c r="J2118" i="1"/>
  <c r="K2118" i="1" s="1"/>
  <c r="J1597" i="1"/>
  <c r="K1597" i="1" s="1"/>
  <c r="J1840" i="1"/>
  <c r="K1840" i="1" s="1"/>
  <c r="J2083" i="1"/>
  <c r="K2083" i="1" s="1"/>
  <c r="J2309" i="1"/>
  <c r="K2309" i="1" s="1"/>
  <c r="J2552" i="1"/>
  <c r="K2552" i="1" s="1"/>
  <c r="J2460" i="1"/>
  <c r="K2460" i="1" s="1"/>
  <c r="J2323" i="1"/>
  <c r="K2323" i="1" s="1"/>
  <c r="J2566" i="1"/>
  <c r="K2566" i="1" s="1"/>
  <c r="J2822" i="1"/>
  <c r="K2822" i="1" s="1"/>
  <c r="J2685" i="1"/>
  <c r="K2685" i="1" s="1"/>
  <c r="J2928" i="1"/>
  <c r="K2928" i="1" s="1"/>
  <c r="J2836" i="1"/>
  <c r="K2836" i="1" s="1"/>
  <c r="J3219" i="1"/>
  <c r="K3219" i="1" s="1"/>
  <c r="J3105" i="1"/>
  <c r="K3105" i="1" s="1"/>
  <c r="J3199" i="1"/>
  <c r="K3199" i="1" s="1"/>
  <c r="J3039" i="1"/>
  <c r="K3039" i="1" s="1"/>
  <c r="J3167" i="1"/>
  <c r="K3167" i="1" s="1"/>
  <c r="J3530" i="1"/>
  <c r="K3530" i="1" s="1"/>
  <c r="J3516" i="1"/>
  <c r="K3516" i="1" s="1"/>
  <c r="J943" i="1"/>
  <c r="K943" i="1" s="1"/>
  <c r="J1186" i="1"/>
  <c r="K1186" i="1" s="1"/>
  <c r="J1429" i="1"/>
  <c r="K1429" i="1" s="1"/>
  <c r="J992" i="1"/>
  <c r="K992" i="1" s="1"/>
  <c r="J1235" i="1"/>
  <c r="K1235" i="1" s="1"/>
  <c r="J1478" i="1"/>
  <c r="K1478" i="1" s="1"/>
  <c r="J1631" i="1"/>
  <c r="K1631" i="1" s="1"/>
  <c r="J1874" i="1"/>
  <c r="K1874" i="1" s="1"/>
  <c r="J2117" i="1"/>
  <c r="K2117" i="1" s="1"/>
  <c r="J1860" i="1"/>
  <c r="K1860" i="1" s="1"/>
  <c r="J2103" i="1"/>
  <c r="K2103" i="1" s="1"/>
  <c r="J1582" i="1"/>
  <c r="K1582" i="1" s="1"/>
  <c r="J1825" i="1"/>
  <c r="K1825" i="1" s="1"/>
  <c r="J2068" i="1"/>
  <c r="K2068" i="1" s="1"/>
  <c r="J2294" i="1"/>
  <c r="K2294" i="1" s="1"/>
  <c r="J2537" i="1"/>
  <c r="K2537" i="1" s="1"/>
  <c r="J2445" i="1"/>
  <c r="K2445" i="1" s="1"/>
  <c r="J2308" i="1"/>
  <c r="K2308" i="1" s="1"/>
  <c r="J2551" i="1"/>
  <c r="K2551" i="1" s="1"/>
  <c r="J2807" i="1"/>
  <c r="K2807" i="1" s="1"/>
  <c r="J2670" i="1"/>
  <c r="K2670" i="1" s="1"/>
  <c r="J2913" i="1"/>
  <c r="K2913" i="1" s="1"/>
  <c r="J2821" i="1"/>
  <c r="K2821" i="1" s="1"/>
  <c r="J3204" i="1"/>
  <c r="K3204" i="1" s="1"/>
  <c r="J3069" i="1"/>
  <c r="K3069" i="1" s="1"/>
  <c r="J3184" i="1"/>
  <c r="K3184" i="1" s="1"/>
  <c r="J3009" i="1"/>
  <c r="K3009" i="1" s="1"/>
  <c r="J3152" i="1"/>
  <c r="K3152" i="1" s="1"/>
  <c r="J3509" i="1"/>
  <c r="K3509" i="1" s="1"/>
  <c r="J3492" i="1"/>
  <c r="K3492" i="1" s="1"/>
  <c r="J3451" i="1"/>
  <c r="K3451" i="1" s="1"/>
  <c r="J3535" i="1"/>
  <c r="K3535" i="1" s="1"/>
  <c r="J384" i="1"/>
  <c r="K384" i="1" s="1"/>
  <c r="J598" i="1"/>
  <c r="K598" i="1" s="1"/>
  <c r="J860" i="1"/>
  <c r="K860" i="1" s="1"/>
  <c r="J1110" i="1"/>
  <c r="K1110" i="1" s="1"/>
  <c r="J1353" i="1"/>
  <c r="K1353" i="1" s="1"/>
  <c r="J832" i="1"/>
  <c r="K832" i="1" s="1"/>
  <c r="J1075" i="1"/>
  <c r="K1075" i="1" s="1"/>
  <c r="J1318" i="1"/>
  <c r="K1318" i="1" s="1"/>
  <c r="J1722" i="1"/>
  <c r="K1722" i="1" s="1"/>
  <c r="J1124" i="1"/>
  <c r="K1124" i="1" s="1"/>
  <c r="J1367" i="1"/>
  <c r="K1367" i="1" s="1"/>
  <c r="J1520" i="1"/>
  <c r="K1520" i="1" s="1"/>
  <c r="J1763" i="1"/>
  <c r="K1763" i="1" s="1"/>
  <c r="J2006" i="1"/>
  <c r="K2006" i="1" s="1"/>
  <c r="J1749" i="1"/>
  <c r="K1749" i="1" s="1"/>
  <c r="J1992" i="1"/>
  <c r="K1992" i="1" s="1"/>
  <c r="J2244" i="1"/>
  <c r="K2244" i="1" s="1"/>
  <c r="J1714" i="1"/>
  <c r="K1714" i="1" s="1"/>
  <c r="J1957" i="1"/>
  <c r="K1957" i="1" s="1"/>
  <c r="J2200" i="1"/>
  <c r="K2200" i="1" s="1"/>
  <c r="J2426" i="1"/>
  <c r="K2426" i="1" s="1"/>
  <c r="J2334" i="1"/>
  <c r="K2334" i="1" s="1"/>
  <c r="J2577" i="1"/>
  <c r="K2577" i="1" s="1"/>
  <c r="J2440" i="1"/>
  <c r="K2440" i="1" s="1"/>
  <c r="J2696" i="1"/>
  <c r="K2696" i="1" s="1"/>
  <c r="J2939" i="1"/>
  <c r="K2939" i="1" s="1"/>
  <c r="J2802" i="1"/>
  <c r="K2802" i="1" s="1"/>
  <c r="J2710" i="1"/>
  <c r="K2710" i="1" s="1"/>
  <c r="J2953" i="1"/>
  <c r="K2953" i="1" s="1"/>
  <c r="J3336" i="1"/>
  <c r="K3336" i="1" s="1"/>
  <c r="J3073" i="1"/>
  <c r="K3073" i="1" s="1"/>
  <c r="J3316" i="1"/>
  <c r="K3316" i="1" s="1"/>
  <c r="J3041" i="1"/>
  <c r="K3041" i="1" s="1"/>
  <c r="J3284" i="1"/>
  <c r="K3284" i="1" s="1"/>
  <c r="J3447" i="1"/>
  <c r="K3447" i="1" s="1"/>
  <c r="J898" i="1"/>
  <c r="K898" i="1" s="1"/>
  <c r="J1141" i="1"/>
  <c r="K1141" i="1" s="1"/>
  <c r="J1384" i="1"/>
  <c r="K1384" i="1" s="1"/>
  <c r="J947" i="1"/>
  <c r="K947" i="1" s="1"/>
  <c r="J1190" i="1"/>
  <c r="K1190" i="1" s="1"/>
  <c r="J1433" i="1"/>
  <c r="K1433" i="1" s="1"/>
  <c r="J1586" i="1"/>
  <c r="K1586" i="1" s="1"/>
  <c r="J1829" i="1"/>
  <c r="K1829" i="1" s="1"/>
  <c r="J2072" i="1"/>
  <c r="K2072" i="1" s="1"/>
  <c r="J1815" i="1"/>
  <c r="K1815" i="1" s="1"/>
  <c r="J2058" i="1"/>
  <c r="K2058" i="1" s="1"/>
  <c r="J1537" i="1"/>
  <c r="K1537" i="1" s="1"/>
  <c r="J1780" i="1"/>
  <c r="K1780" i="1" s="1"/>
  <c r="J2023" i="1"/>
  <c r="K2023" i="1" s="1"/>
  <c r="J2249" i="1"/>
  <c r="K2249" i="1" s="1"/>
  <c r="J2492" i="1"/>
  <c r="K2492" i="1" s="1"/>
  <c r="J2400" i="1"/>
  <c r="K2400" i="1" s="1"/>
  <c r="J2263" i="1"/>
  <c r="K2263" i="1" s="1"/>
  <c r="J2506" i="1"/>
  <c r="K2506" i="1" s="1"/>
  <c r="J2762" i="1"/>
  <c r="K2762" i="1" s="1"/>
  <c r="J2625" i="1"/>
  <c r="K2625" i="1" s="1"/>
  <c r="J2868" i="1"/>
  <c r="K2868" i="1" s="1"/>
  <c r="J2776" i="1"/>
  <c r="K2776" i="1" s="1"/>
  <c r="J3159" i="1"/>
  <c r="K3159" i="1" s="1"/>
  <c r="J3482" i="1"/>
  <c r="K3482" i="1" s="1"/>
  <c r="J3139" i="1"/>
  <c r="K3139" i="1" s="1"/>
  <c r="J3422" i="1"/>
  <c r="K3422" i="1" s="1"/>
  <c r="J3107" i="1"/>
  <c r="K3107" i="1" s="1"/>
  <c r="J3356" i="1"/>
  <c r="K3356" i="1" s="1"/>
  <c r="J3546" i="1"/>
  <c r="K3546" i="1" s="1"/>
  <c r="J3487" i="1"/>
  <c r="K3487" i="1" s="1"/>
  <c r="J3400" i="1"/>
  <c r="K3400" i="1" s="1"/>
  <c r="J822" i="1"/>
  <c r="K822" i="1" s="1"/>
  <c r="J553" i="1"/>
  <c r="K553" i="1" s="1"/>
  <c r="J796" i="1"/>
  <c r="K796" i="1" s="1"/>
  <c r="J1065" i="1"/>
  <c r="K1065" i="1" s="1"/>
  <c r="J1308" i="1"/>
  <c r="K1308" i="1" s="1"/>
  <c r="J1692" i="1"/>
  <c r="K1692" i="1" s="1"/>
  <c r="J1030" i="1"/>
  <c r="K1030" i="1" s="1"/>
  <c r="J1273" i="1"/>
  <c r="K1273" i="1" s="1"/>
  <c r="J1587" i="1"/>
  <c r="K1587" i="1" s="1"/>
  <c r="J1079" i="1"/>
  <c r="K1079" i="1" s="1"/>
  <c r="J1322" i="1"/>
  <c r="K1322" i="1" s="1"/>
  <c r="J1734" i="1"/>
  <c r="K1734" i="1" s="1"/>
  <c r="J1718" i="1"/>
  <c r="K1718" i="1" s="1"/>
  <c r="J1961" i="1"/>
  <c r="K1961" i="1" s="1"/>
  <c r="J2204" i="1"/>
  <c r="K2204" i="1" s="1"/>
  <c r="J1947" i="1"/>
  <c r="K1947" i="1" s="1"/>
  <c r="J2190" i="1"/>
  <c r="K2190" i="1" s="1"/>
  <c r="J1669" i="1"/>
  <c r="K1669" i="1" s="1"/>
  <c r="J1912" i="1"/>
  <c r="K1912" i="1" s="1"/>
  <c r="J2155" i="1"/>
  <c r="K2155" i="1" s="1"/>
  <c r="J2381" i="1"/>
  <c r="K2381" i="1" s="1"/>
  <c r="J2289" i="1"/>
  <c r="K2289" i="1" s="1"/>
  <c r="J2532" i="1"/>
  <c r="K2532" i="1" s="1"/>
  <c r="J2395" i="1"/>
  <c r="K2395" i="1" s="1"/>
  <c r="J2651" i="1"/>
  <c r="K2651" i="1" s="1"/>
  <c r="J2894" i="1"/>
  <c r="K2894" i="1" s="1"/>
  <c r="J2757" i="1"/>
  <c r="K2757" i="1" s="1"/>
  <c r="J2665" i="1"/>
  <c r="K2665" i="1" s="1"/>
  <c r="J2908" i="1"/>
  <c r="K2908" i="1" s="1"/>
  <c r="J3291" i="1"/>
  <c r="K3291" i="1" s="1"/>
  <c r="J3028" i="1"/>
  <c r="K3028" i="1" s="1"/>
  <c r="J3271" i="1"/>
  <c r="K3271" i="1" s="1"/>
  <c r="J2996" i="1"/>
  <c r="K2996" i="1" s="1"/>
  <c r="J3239" i="1"/>
  <c r="K3239" i="1" s="1"/>
  <c r="J3638" i="1"/>
  <c r="K3638" i="1" s="1"/>
  <c r="J1647" i="1"/>
  <c r="K1647" i="1" s="1"/>
  <c r="J1015" i="1"/>
  <c r="K1015" i="1" s="1"/>
  <c r="J1258" i="1"/>
  <c r="K1258" i="1" s="1"/>
  <c r="J1542" i="1"/>
  <c r="K1542" i="1" s="1"/>
  <c r="J1064" i="1"/>
  <c r="K1064" i="1" s="1"/>
  <c r="J1307" i="1"/>
  <c r="K1307" i="1" s="1"/>
  <c r="J1689" i="1"/>
  <c r="K1689" i="1" s="1"/>
  <c r="J1703" i="1"/>
  <c r="K1703" i="1" s="1"/>
  <c r="J1946" i="1"/>
  <c r="K1946" i="1" s="1"/>
  <c r="J2189" i="1"/>
  <c r="K2189" i="1" s="1"/>
  <c r="J1932" i="1"/>
  <c r="K1932" i="1" s="1"/>
  <c r="J2175" i="1"/>
  <c r="K2175" i="1" s="1"/>
  <c r="J1654" i="1"/>
  <c r="K1654" i="1" s="1"/>
  <c r="J1897" i="1"/>
  <c r="K1897" i="1" s="1"/>
  <c r="J2140" i="1"/>
  <c r="K2140" i="1" s="1"/>
  <c r="J2366" i="1"/>
  <c r="K2366" i="1" s="1"/>
  <c r="J2623" i="1"/>
  <c r="K2623" i="1" s="1"/>
  <c r="J2517" i="1"/>
  <c r="K2517" i="1" s="1"/>
  <c r="J2380" i="1"/>
  <c r="K2380" i="1" s="1"/>
  <c r="J2636" i="1"/>
  <c r="K2636" i="1" s="1"/>
  <c r="J2879" i="1"/>
  <c r="K2879" i="1" s="1"/>
  <c r="J2742" i="1"/>
  <c r="K2742" i="1" s="1"/>
  <c r="J2650" i="1"/>
  <c r="K2650" i="1" s="1"/>
  <c r="J2893" i="1"/>
  <c r="K2893" i="1" s="1"/>
  <c r="J3276" i="1"/>
  <c r="K3276" i="1" s="1"/>
  <c r="J3013" i="1"/>
  <c r="K3013" i="1" s="1"/>
  <c r="J3256" i="1"/>
  <c r="K3256" i="1" s="1"/>
  <c r="J2981" i="1"/>
  <c r="K2981" i="1" s="1"/>
  <c r="J3224" i="1"/>
  <c r="K3224" i="1" s="1"/>
  <c r="J3617" i="1"/>
  <c r="K3617" i="1" s="1"/>
  <c r="J3442" i="1"/>
  <c r="K3442" i="1" s="1"/>
  <c r="J3645" i="1"/>
  <c r="K3645" i="1" s="1"/>
  <c r="J3515" i="1"/>
  <c r="K3515" i="1" s="1"/>
  <c r="J3459" i="1"/>
  <c r="K3459" i="1" s="1"/>
  <c r="J3403" i="1"/>
  <c r="K3403" i="1" s="1"/>
  <c r="J3490" i="1"/>
  <c r="K3490" i="1" s="1"/>
  <c r="J3520" i="1"/>
  <c r="K3520" i="1" s="1"/>
  <c r="Q3117" i="1"/>
  <c r="R3117" i="1" s="1"/>
  <c r="Q3360" i="1"/>
  <c r="R3360" i="1" s="1"/>
  <c r="Q3316" i="1"/>
  <c r="R3316" i="1" s="1"/>
  <c r="Q3650" i="1"/>
  <c r="R3650" i="1" s="1"/>
  <c r="Q3456" i="1"/>
  <c r="R3456" i="1" s="1"/>
  <c r="X47" i="1"/>
  <c r="Y47" i="1" s="1"/>
  <c r="Q3502" i="1"/>
  <c r="R3502" i="1" s="1"/>
  <c r="X130" i="1"/>
  <c r="Y130" i="1" s="1"/>
  <c r="X469" i="1"/>
  <c r="Y469" i="1" s="1"/>
  <c r="X712" i="1"/>
  <c r="Y712" i="1" s="1"/>
  <c r="X955" i="1"/>
  <c r="Y955" i="1" s="1"/>
  <c r="X233" i="1"/>
  <c r="Y233" i="1" s="1"/>
  <c r="X476" i="1"/>
  <c r="Y476" i="1" s="1"/>
  <c r="X719" i="1"/>
  <c r="Y719" i="1" s="1"/>
  <c r="X962" i="1"/>
  <c r="Y962" i="1" s="1"/>
  <c r="X237" i="1"/>
  <c r="Y237" i="1" s="1"/>
  <c r="X519" i="1"/>
  <c r="Y519" i="1" s="1"/>
  <c r="X885" i="1"/>
  <c r="Y885" i="1" s="1"/>
  <c r="X1398" i="1"/>
  <c r="Y1398" i="1" s="1"/>
  <c r="X1000" i="1"/>
  <c r="Y1000" i="1" s="1"/>
  <c r="X1651" i="1"/>
  <c r="Y1651" i="1" s="1"/>
  <c r="X1616" i="1"/>
  <c r="Y1616" i="1" s="1"/>
  <c r="X585" i="1"/>
  <c r="Y585" i="1" s="1"/>
  <c r="X828" i="1"/>
  <c r="Y828" i="1" s="1"/>
  <c r="X1221" i="1"/>
  <c r="Y1221" i="1" s="1"/>
  <c r="X1464" i="1"/>
  <c r="Y1464" i="1" s="1"/>
  <c r="X1745" i="1"/>
  <c r="Y1745" i="1" s="1"/>
  <c r="X1186" i="1"/>
  <c r="Y1186" i="1" s="1"/>
  <c r="X1429" i="1"/>
  <c r="Y1429" i="1" s="1"/>
  <c r="X1672" i="1"/>
  <c r="Y1672" i="1" s="1"/>
  <c r="X1151" i="1"/>
  <c r="Y1151" i="1" s="1"/>
  <c r="X1394" i="1"/>
  <c r="Y1394" i="1" s="1"/>
  <c r="X1637" i="1"/>
  <c r="Y1637" i="1" s="1"/>
  <c r="X1964" i="1"/>
  <c r="Y1964" i="1" s="1"/>
  <c r="X1827" i="1"/>
  <c r="Y1827" i="1" s="1"/>
  <c r="X2134" i="1"/>
  <c r="Y2134" i="1" s="1"/>
  <c r="X1927" i="1"/>
  <c r="Y1927" i="1" s="1"/>
  <c r="X2236" i="1"/>
  <c r="Y2236" i="1" s="1"/>
  <c r="X2105" i="1"/>
  <c r="Y2105" i="1" s="1"/>
  <c r="X2348" i="1"/>
  <c r="Y2348" i="1" s="1"/>
  <c r="X2211" i="1"/>
  <c r="Y2211" i="1" s="1"/>
  <c r="X2450" i="1"/>
  <c r="Y2450" i="1" s="1"/>
  <c r="X2693" i="1"/>
  <c r="Y2693" i="1" s="1"/>
  <c r="X2559" i="1"/>
  <c r="Y2559" i="1" s="1"/>
  <c r="X2425" i="1"/>
  <c r="Y2425" i="1" s="1"/>
  <c r="X2668" i="1"/>
  <c r="Y2668" i="1" s="1"/>
  <c r="X2895" i="1"/>
  <c r="Y2895" i="1" s="1"/>
  <c r="X2890" i="1"/>
  <c r="Y2890" i="1" s="1"/>
  <c r="X2837" i="1"/>
  <c r="Y2837" i="1" s="1"/>
  <c r="X3081" i="1"/>
  <c r="Y3081" i="1" s="1"/>
  <c r="X3126" i="1"/>
  <c r="Y3126" i="1" s="1"/>
  <c r="X3369" i="1"/>
  <c r="Y3369" i="1" s="1"/>
  <c r="X3283" i="1"/>
  <c r="Y3283" i="1" s="1"/>
  <c r="X3248" i="1"/>
  <c r="Y3248" i="1" s="1"/>
  <c r="X3518" i="1"/>
  <c r="Y3518" i="1" s="1"/>
  <c r="X3555" i="1"/>
  <c r="Y3555" i="1" s="1"/>
  <c r="X3553" i="1"/>
  <c r="Y3553" i="1" s="1"/>
  <c r="J97" i="1"/>
  <c r="K97" i="1" s="1"/>
  <c r="J340" i="1"/>
  <c r="K340" i="1" s="1"/>
  <c r="J290" i="1"/>
  <c r="K290" i="1" s="1"/>
  <c r="J201" i="1"/>
  <c r="K201" i="1" s="1"/>
  <c r="J422" i="1"/>
  <c r="K422" i="1" s="1"/>
  <c r="J740" i="1"/>
  <c r="K740" i="1" s="1"/>
  <c r="J421" i="1"/>
  <c r="K421" i="1" s="1"/>
  <c r="J1176" i="1"/>
  <c r="K1176" i="1" s="1"/>
  <c r="X1216" i="1"/>
  <c r="Y1216" i="1" s="1"/>
  <c r="X1459" i="1"/>
  <c r="Y1459" i="1" s="1"/>
  <c r="X1730" i="1"/>
  <c r="Y1730" i="1" s="1"/>
  <c r="X1181" i="1"/>
  <c r="Y1181" i="1" s="1"/>
  <c r="X1424" i="1"/>
  <c r="Y1424" i="1" s="1"/>
  <c r="X1667" i="1"/>
  <c r="Y1667" i="1" s="1"/>
  <c r="X1994" i="1"/>
  <c r="Y1994" i="1" s="1"/>
  <c r="X1857" i="1"/>
  <c r="Y1857" i="1" s="1"/>
  <c r="X1714" i="1"/>
  <c r="Y1714" i="1" s="1"/>
  <c r="X1957" i="1"/>
  <c r="Y1957" i="1" s="1"/>
  <c r="X2266" i="1"/>
  <c r="Y2266" i="1" s="1"/>
  <c r="X2135" i="1"/>
  <c r="Y2135" i="1" s="1"/>
  <c r="X2378" i="1"/>
  <c r="Y2378" i="1" s="1"/>
  <c r="X2241" i="1"/>
  <c r="Y2241" i="1" s="1"/>
  <c r="X2480" i="1"/>
  <c r="Y2480" i="1" s="1"/>
  <c r="X2723" i="1"/>
  <c r="Y2723" i="1" s="1"/>
  <c r="X2589" i="1"/>
  <c r="Y2589" i="1" s="1"/>
  <c r="X2455" i="1"/>
  <c r="Y2455" i="1" s="1"/>
  <c r="X2698" i="1"/>
  <c r="Y2698" i="1" s="1"/>
  <c r="X2925" i="1"/>
  <c r="Y2925" i="1" s="1"/>
  <c r="X2920" i="1"/>
  <c r="Y2920" i="1" s="1"/>
  <c r="X2867" i="1"/>
  <c r="Y2867" i="1" s="1"/>
  <c r="X3119" i="1"/>
  <c r="Y3119" i="1" s="1"/>
  <c r="X3156" i="1"/>
  <c r="Y3156" i="1" s="1"/>
  <c r="X3399" i="1"/>
  <c r="Y3399" i="1" s="1"/>
  <c r="X3313" i="1"/>
  <c r="Y3313" i="1" s="1"/>
  <c r="X3278" i="1"/>
  <c r="Y3278" i="1" s="1"/>
  <c r="X3548" i="1"/>
  <c r="Y3548" i="1" s="1"/>
  <c r="X3585" i="1"/>
  <c r="Y3585" i="1" s="1"/>
  <c r="X3583" i="1"/>
  <c r="Y3583" i="1" s="1"/>
  <c r="J127" i="1"/>
  <c r="K127" i="1" s="1"/>
  <c r="J370" i="1"/>
  <c r="K370" i="1" s="1"/>
  <c r="J320" i="1"/>
  <c r="K320" i="1" s="1"/>
  <c r="J231" i="1"/>
  <c r="K231" i="1" s="1"/>
  <c r="J452" i="1"/>
  <c r="K452" i="1" s="1"/>
  <c r="J785" i="1"/>
  <c r="K785" i="1" s="1"/>
  <c r="J511" i="1"/>
  <c r="K511" i="1" s="1"/>
  <c r="J1266" i="1"/>
  <c r="K1266" i="1" s="1"/>
  <c r="X2033" i="1"/>
  <c r="Y2033" i="1" s="1"/>
  <c r="X1896" i="1"/>
  <c r="Y1896" i="1" s="1"/>
  <c r="X1753" i="1"/>
  <c r="Y1753" i="1" s="1"/>
  <c r="X1996" i="1"/>
  <c r="Y1996" i="1" s="1"/>
  <c r="X2305" i="1"/>
  <c r="Y2305" i="1" s="1"/>
  <c r="X2174" i="1"/>
  <c r="Y2174" i="1" s="1"/>
  <c r="X2037" i="1"/>
  <c r="Y2037" i="1" s="1"/>
  <c r="X2280" i="1"/>
  <c r="Y2280" i="1" s="1"/>
  <c r="X2519" i="1"/>
  <c r="Y2519" i="1" s="1"/>
  <c r="X2762" i="1"/>
  <c r="Y2762" i="1" s="1"/>
  <c r="X2628" i="1"/>
  <c r="Y2628" i="1" s="1"/>
  <c r="X2494" i="1"/>
  <c r="Y2494" i="1" s="1"/>
  <c r="X2737" i="1"/>
  <c r="Y2737" i="1" s="1"/>
  <c r="X2964" i="1"/>
  <c r="Y2964" i="1" s="1"/>
  <c r="X2959" i="1"/>
  <c r="Y2959" i="1" s="1"/>
  <c r="X2906" i="1"/>
  <c r="Y2906" i="1" s="1"/>
  <c r="X3082" i="1"/>
  <c r="Y3082" i="1" s="1"/>
  <c r="X3195" i="1"/>
  <c r="Y3195" i="1" s="1"/>
  <c r="X3438" i="1"/>
  <c r="Y3438" i="1" s="1"/>
  <c r="X3352" i="1"/>
  <c r="Y3352" i="1" s="1"/>
  <c r="X3317" i="1"/>
  <c r="Y3317" i="1" s="1"/>
  <c r="X3587" i="1"/>
  <c r="Y3587" i="1" s="1"/>
  <c r="X3624" i="1"/>
  <c r="Y3624" i="1" s="1"/>
  <c r="X3622" i="1"/>
  <c r="Y3622" i="1" s="1"/>
  <c r="J166" i="1"/>
  <c r="K166" i="1" s="1"/>
  <c r="J116" i="1"/>
  <c r="K116" i="1" s="1"/>
  <c r="J359" i="1"/>
  <c r="K359" i="1" s="1"/>
  <c r="J270" i="1"/>
  <c r="K270" i="1" s="1"/>
  <c r="J491" i="1"/>
  <c r="K491" i="1" s="1"/>
  <c r="J875" i="1"/>
  <c r="K875" i="1" s="1"/>
  <c r="J628" i="1"/>
  <c r="K628" i="1" s="1"/>
  <c r="J1383" i="1"/>
  <c r="K1383" i="1" s="1"/>
  <c r="J719" i="1"/>
  <c r="K719" i="1" s="1"/>
  <c r="J516" i="1"/>
  <c r="K516" i="1" s="1"/>
  <c r="J759" i="1"/>
  <c r="K759" i="1" s="1"/>
  <c r="J496" i="1"/>
  <c r="K496" i="1" s="1"/>
  <c r="J739" i="1"/>
  <c r="K739" i="1" s="1"/>
  <c r="J1008" i="1"/>
  <c r="K1008" i="1" s="1"/>
  <c r="J1251" i="1"/>
  <c r="K1251" i="1" s="1"/>
  <c r="J1521" i="1"/>
  <c r="K1521" i="1" s="1"/>
  <c r="J973" i="1"/>
  <c r="K973" i="1" s="1"/>
  <c r="J1216" i="1"/>
  <c r="K1216" i="1" s="1"/>
  <c r="J1459" i="1"/>
  <c r="K1459" i="1" s="1"/>
  <c r="J1022" i="1"/>
  <c r="K1022" i="1" s="1"/>
  <c r="J1265" i="1"/>
  <c r="K1265" i="1" s="1"/>
  <c r="J1563" i="1"/>
  <c r="K1563" i="1" s="1"/>
  <c r="J1661" i="1"/>
  <c r="K1661" i="1" s="1"/>
  <c r="J1904" i="1"/>
  <c r="K1904" i="1" s="1"/>
  <c r="J2147" i="1"/>
  <c r="K2147" i="1" s="1"/>
  <c r="J1890" i="1"/>
  <c r="K1890" i="1" s="1"/>
  <c r="J2133" i="1"/>
  <c r="K2133" i="1" s="1"/>
  <c r="J1612" i="1"/>
  <c r="K1612" i="1" s="1"/>
  <c r="J1891" i="1"/>
  <c r="K1891" i="1" s="1"/>
  <c r="J2243" i="1"/>
  <c r="K2243" i="1" s="1"/>
  <c r="J2614" i="1"/>
  <c r="K2614" i="1" s="1"/>
  <c r="J2257" i="1"/>
  <c r="K2257" i="1" s="1"/>
  <c r="J2630" i="1"/>
  <c r="K2630" i="1" s="1"/>
  <c r="J2619" i="1"/>
  <c r="K2619" i="1" s="1"/>
  <c r="J2644" i="1"/>
  <c r="K2644" i="1" s="1"/>
  <c r="J3153" i="1"/>
  <c r="K3153" i="1" s="1"/>
  <c r="J3007" i="1"/>
  <c r="K3007" i="1" s="1"/>
  <c r="J3404" i="1"/>
  <c r="K3404" i="1" s="1"/>
  <c r="J3218" i="1"/>
  <c r="K3218" i="1" s="1"/>
  <c r="J3417" i="1"/>
  <c r="K3417" i="1" s="1"/>
  <c r="J654" i="1"/>
  <c r="K654" i="1" s="1"/>
  <c r="J2008" i="1"/>
  <c r="K2008" i="1" s="1"/>
  <c r="J2234" i="1"/>
  <c r="K2234" i="1" s="1"/>
  <c r="J2477" i="1"/>
  <c r="K2477" i="1" s="1"/>
  <c r="J2385" i="1"/>
  <c r="K2385" i="1" s="1"/>
  <c r="J2248" i="1"/>
  <c r="K2248" i="1" s="1"/>
  <c r="J2491" i="1"/>
  <c r="K2491" i="1" s="1"/>
  <c r="J2747" i="1"/>
  <c r="K2747" i="1" s="1"/>
  <c r="J2610" i="1"/>
  <c r="K2610" i="1" s="1"/>
  <c r="J2853" i="1"/>
  <c r="K2853" i="1" s="1"/>
  <c r="J2761" i="1"/>
  <c r="K2761" i="1" s="1"/>
  <c r="J3144" i="1"/>
  <c r="K3144" i="1" s="1"/>
  <c r="J3437" i="1"/>
  <c r="K3437" i="1" s="1"/>
  <c r="J3124" i="1"/>
  <c r="K3124" i="1" s="1"/>
  <c r="J3377" i="1"/>
  <c r="K3377" i="1" s="1"/>
  <c r="J3092" i="1"/>
  <c r="K3092" i="1" s="1"/>
  <c r="J3335" i="1"/>
  <c r="K3335" i="1" s="1"/>
  <c r="J3525" i="1"/>
  <c r="K3525" i="1" s="1"/>
  <c r="J609" i="1"/>
  <c r="K609" i="1" s="1"/>
  <c r="J876" i="1"/>
  <c r="K876" i="1" s="1"/>
  <c r="J589" i="1"/>
  <c r="K589" i="1" s="1"/>
  <c r="J846" i="1"/>
  <c r="K846" i="1" s="1"/>
  <c r="J1101" i="1"/>
  <c r="K1101" i="1" s="1"/>
  <c r="J1344" i="1"/>
  <c r="K1344" i="1" s="1"/>
  <c r="J823" i="1"/>
  <c r="K823" i="1" s="1"/>
  <c r="J1066" i="1"/>
  <c r="K1066" i="1" s="1"/>
  <c r="J1309" i="1"/>
  <c r="K1309" i="1" s="1"/>
  <c r="J1695" i="1"/>
  <c r="K1695" i="1" s="1"/>
  <c r="J1115" i="1"/>
  <c r="K1115" i="1" s="1"/>
  <c r="J1358" i="1"/>
  <c r="K1358" i="1" s="1"/>
  <c r="J1511" i="1"/>
  <c r="K1511" i="1" s="1"/>
  <c r="J1754" i="1"/>
  <c r="K1754" i="1" s="1"/>
  <c r="J1997" i="1"/>
  <c r="K1997" i="1" s="1"/>
  <c r="J2259" i="1"/>
  <c r="K2259" i="1" s="1"/>
  <c r="J1983" i="1"/>
  <c r="K1983" i="1" s="1"/>
  <c r="J2226" i="1"/>
  <c r="K2226" i="1" s="1"/>
  <c r="J1705" i="1"/>
  <c r="K1705" i="1" s="1"/>
  <c r="J1948" i="1"/>
  <c r="K1948" i="1" s="1"/>
  <c r="J2191" i="1"/>
  <c r="K2191" i="1" s="1"/>
  <c r="J2417" i="1"/>
  <c r="K2417" i="1" s="1"/>
  <c r="J2325" i="1"/>
  <c r="K2325" i="1" s="1"/>
  <c r="J2568" i="1"/>
  <c r="K2568" i="1" s="1"/>
  <c r="J2431" i="1"/>
  <c r="K2431" i="1" s="1"/>
  <c r="J2687" i="1"/>
  <c r="K2687" i="1" s="1"/>
  <c r="J2930" i="1"/>
  <c r="K2930" i="1" s="1"/>
  <c r="J2793" i="1"/>
  <c r="K2793" i="1" s="1"/>
  <c r="J2701" i="1"/>
  <c r="K2701" i="1" s="1"/>
  <c r="J2944" i="1"/>
  <c r="K2944" i="1" s="1"/>
  <c r="J3327" i="1"/>
  <c r="K3327" i="1" s="1"/>
  <c r="J3064" i="1"/>
  <c r="K3064" i="1" s="1"/>
  <c r="J3307" i="1"/>
  <c r="K3307" i="1" s="1"/>
  <c r="J3032" i="1"/>
  <c r="K3032" i="1" s="1"/>
  <c r="J3275" i="1"/>
  <c r="K3275" i="1" s="1"/>
  <c r="J3435" i="1"/>
  <c r="K3435" i="1" s="1"/>
  <c r="J889" i="1"/>
  <c r="K889" i="1" s="1"/>
  <c r="J1132" i="1"/>
  <c r="K1132" i="1" s="1"/>
  <c r="J1375" i="1"/>
  <c r="K1375" i="1" s="1"/>
  <c r="J938" i="1"/>
  <c r="K938" i="1" s="1"/>
  <c r="J1181" i="1"/>
  <c r="K1181" i="1" s="1"/>
  <c r="J1424" i="1"/>
  <c r="K1424" i="1" s="1"/>
  <c r="J1577" i="1"/>
  <c r="K1577" i="1" s="1"/>
  <c r="J1820" i="1"/>
  <c r="K1820" i="1" s="1"/>
  <c r="J2063" i="1"/>
  <c r="K2063" i="1" s="1"/>
  <c r="J1806" i="1"/>
  <c r="K1806" i="1" s="1"/>
  <c r="J2049" i="1"/>
  <c r="K2049" i="1" s="1"/>
  <c r="J1528" i="1"/>
  <c r="K1528" i="1" s="1"/>
  <c r="J1771" i="1"/>
  <c r="K1771" i="1" s="1"/>
  <c r="J2014" i="1"/>
  <c r="K2014" i="1" s="1"/>
  <c r="J2240" i="1"/>
  <c r="K2240" i="1" s="1"/>
  <c r="J2483" i="1"/>
  <c r="K2483" i="1" s="1"/>
  <c r="J2391" i="1"/>
  <c r="K2391" i="1" s="1"/>
  <c r="J2254" i="1"/>
  <c r="K2254" i="1" s="1"/>
  <c r="J2497" i="1"/>
  <c r="K2497" i="1" s="1"/>
  <c r="J2753" i="1"/>
  <c r="K2753" i="1" s="1"/>
  <c r="J2616" i="1"/>
  <c r="K2616" i="1" s="1"/>
  <c r="J2859" i="1"/>
  <c r="K2859" i="1" s="1"/>
  <c r="J2767" i="1"/>
  <c r="K2767" i="1" s="1"/>
  <c r="J3150" i="1"/>
  <c r="K3150" i="1" s="1"/>
  <c r="J3455" i="1"/>
  <c r="K3455" i="1" s="1"/>
  <c r="J3130" i="1"/>
  <c r="K3130" i="1" s="1"/>
  <c r="J3395" i="1"/>
  <c r="K3395" i="1" s="1"/>
  <c r="J3098" i="1"/>
  <c r="K3098" i="1" s="1"/>
  <c r="J3344" i="1"/>
  <c r="K3344" i="1" s="1"/>
  <c r="J3534" i="1"/>
  <c r="K3534" i="1" s="1"/>
  <c r="J3478" i="1"/>
  <c r="K3478" i="1" s="1"/>
  <c r="J3373" i="1"/>
  <c r="K3373" i="1" s="1"/>
  <c r="J809" i="1"/>
  <c r="K809" i="1" s="1"/>
  <c r="J544" i="1"/>
  <c r="K544" i="1" s="1"/>
  <c r="J787" i="1"/>
  <c r="K787" i="1" s="1"/>
  <c r="J1056" i="1"/>
  <c r="K1056" i="1" s="1"/>
  <c r="J1299" i="1"/>
  <c r="K1299" i="1" s="1"/>
  <c r="J1665" i="1"/>
  <c r="K1665" i="1" s="1"/>
  <c r="J1021" i="1"/>
  <c r="K1021" i="1" s="1"/>
  <c r="J1264" i="1"/>
  <c r="K1264" i="1" s="1"/>
  <c r="J1560" i="1"/>
  <c r="K1560" i="1" s="1"/>
  <c r="J1070" i="1"/>
  <c r="K1070" i="1" s="1"/>
  <c r="J1313" i="1"/>
  <c r="K1313" i="1" s="1"/>
  <c r="J1707" i="1"/>
  <c r="K1707" i="1" s="1"/>
  <c r="J1709" i="1"/>
  <c r="K1709" i="1" s="1"/>
  <c r="J1952" i="1"/>
  <c r="K1952" i="1" s="1"/>
  <c r="J2195" i="1"/>
  <c r="K2195" i="1" s="1"/>
  <c r="J1938" i="1"/>
  <c r="K1938" i="1" s="1"/>
  <c r="J2181" i="1"/>
  <c r="K2181" i="1" s="1"/>
  <c r="J1660" i="1"/>
  <c r="K1660" i="1" s="1"/>
  <c r="J1903" i="1"/>
  <c r="K1903" i="1" s="1"/>
  <c r="J2146" i="1"/>
  <c r="K2146" i="1" s="1"/>
  <c r="J2372" i="1"/>
  <c r="K2372" i="1" s="1"/>
  <c r="J2280" i="1"/>
  <c r="K2280" i="1" s="1"/>
  <c r="J2523" i="1"/>
  <c r="K2523" i="1" s="1"/>
  <c r="J2386" i="1"/>
  <c r="K2386" i="1" s="1"/>
  <c r="J2642" i="1"/>
  <c r="K2642" i="1" s="1"/>
  <c r="J2885" i="1"/>
  <c r="K2885" i="1" s="1"/>
  <c r="J2748" i="1"/>
  <c r="K2748" i="1" s="1"/>
  <c r="J2656" i="1"/>
  <c r="K2656" i="1" s="1"/>
  <c r="J2899" i="1"/>
  <c r="K2899" i="1" s="1"/>
  <c r="J3282" i="1"/>
  <c r="K3282" i="1" s="1"/>
  <c r="J3019" i="1"/>
  <c r="K3019" i="1" s="1"/>
  <c r="J3262" i="1"/>
  <c r="K3262" i="1" s="1"/>
  <c r="J2987" i="1"/>
  <c r="K2987" i="1" s="1"/>
  <c r="J3230" i="1"/>
  <c r="K3230" i="1" s="1"/>
  <c r="J3626" i="1"/>
  <c r="K3626" i="1" s="1"/>
  <c r="J1620" i="1"/>
  <c r="K1620" i="1" s="1"/>
  <c r="J1006" i="1"/>
  <c r="K1006" i="1" s="1"/>
  <c r="J1249" i="1"/>
  <c r="K1249" i="1" s="1"/>
  <c r="J1515" i="1"/>
  <c r="K1515" i="1" s="1"/>
  <c r="J1055" i="1"/>
  <c r="K1055" i="1" s="1"/>
  <c r="J1298" i="1"/>
  <c r="K1298" i="1" s="1"/>
  <c r="J1662" i="1"/>
  <c r="K1662" i="1" s="1"/>
  <c r="J1694" i="1"/>
  <c r="K1694" i="1" s="1"/>
  <c r="J1937" i="1"/>
  <c r="K1937" i="1" s="1"/>
  <c r="J2180" i="1"/>
  <c r="K2180" i="1" s="1"/>
  <c r="J1923" i="1"/>
  <c r="K1923" i="1" s="1"/>
  <c r="J2166" i="1"/>
  <c r="K2166" i="1" s="1"/>
  <c r="J1645" i="1"/>
  <c r="K1645" i="1" s="1"/>
  <c r="J1888" i="1"/>
  <c r="K1888" i="1" s="1"/>
  <c r="J2131" i="1"/>
  <c r="K2131" i="1" s="1"/>
  <c r="J2357" i="1"/>
  <c r="K2357" i="1" s="1"/>
  <c r="J2609" i="1"/>
  <c r="K2609" i="1" s="1"/>
  <c r="J2508" i="1"/>
  <c r="K2508" i="1" s="1"/>
  <c r="J2371" i="1"/>
  <c r="K2371" i="1" s="1"/>
  <c r="J2627" i="1"/>
  <c r="K2627" i="1" s="1"/>
  <c r="J2870" i="1"/>
  <c r="K2870" i="1" s="1"/>
  <c r="J2733" i="1"/>
  <c r="K2733" i="1" s="1"/>
  <c r="J2641" i="1"/>
  <c r="K2641" i="1" s="1"/>
  <c r="J2884" i="1"/>
  <c r="K2884" i="1" s="1"/>
  <c r="J3267" i="1"/>
  <c r="K3267" i="1" s="1"/>
  <c r="J3004" i="1"/>
  <c r="K3004" i="1" s="1"/>
  <c r="J3247" i="1"/>
  <c r="K3247" i="1" s="1"/>
  <c r="J2972" i="1"/>
  <c r="K2972" i="1" s="1"/>
  <c r="J3215" i="1"/>
  <c r="K3215" i="1" s="1"/>
  <c r="J3602" i="1"/>
  <c r="K3602" i="1" s="1"/>
  <c r="J3651" i="1"/>
  <c r="K3651" i="1" s="1"/>
  <c r="J3595" i="1"/>
  <c r="K3595" i="1" s="1"/>
  <c r="J681" i="1"/>
  <c r="K681" i="1" s="1"/>
  <c r="J418" i="1"/>
  <c r="K418" i="1" s="1"/>
  <c r="J661" i="1"/>
  <c r="K661" i="1" s="1"/>
  <c r="J930" i="1"/>
  <c r="K930" i="1" s="1"/>
  <c r="J1173" i="1"/>
  <c r="K1173" i="1" s="1"/>
  <c r="J1416" i="1"/>
  <c r="K1416" i="1" s="1"/>
  <c r="J895" i="1"/>
  <c r="K895" i="1" s="1"/>
  <c r="J1138" i="1"/>
  <c r="K1138" i="1" s="1"/>
  <c r="J1381" i="1"/>
  <c r="K1381" i="1" s="1"/>
  <c r="J1462" i="1"/>
  <c r="K1462" i="1" s="1"/>
  <c r="J1025" i="1"/>
  <c r="K1025" i="1" s="1"/>
  <c r="J1268" i="1"/>
  <c r="K1268" i="1" s="1"/>
  <c r="J1572" i="1"/>
  <c r="K1572" i="1" s="1"/>
  <c r="J1664" i="1"/>
  <c r="K1664" i="1" s="1"/>
  <c r="J1907" i="1"/>
  <c r="K1907" i="1" s="1"/>
  <c r="J2150" i="1"/>
  <c r="K2150" i="1" s="1"/>
  <c r="J1893" i="1"/>
  <c r="K1893" i="1" s="1"/>
  <c r="J2136" i="1"/>
  <c r="K2136" i="1" s="1"/>
  <c r="J1615" i="1"/>
  <c r="K1615" i="1" s="1"/>
  <c r="J1858" i="1"/>
  <c r="K1858" i="1" s="1"/>
  <c r="J2101" i="1"/>
  <c r="K2101" i="1" s="1"/>
  <c r="J2327" i="1"/>
  <c r="K2327" i="1" s="1"/>
  <c r="J2570" i="1"/>
  <c r="K2570" i="1" s="1"/>
  <c r="J2478" i="1"/>
  <c r="K2478" i="1" s="1"/>
  <c r="J2341" i="1"/>
  <c r="K2341" i="1" s="1"/>
  <c r="J2585" i="1"/>
  <c r="K2585" i="1" s="1"/>
  <c r="J2840" i="1"/>
  <c r="K2840" i="1" s="1"/>
  <c r="J2703" i="1"/>
  <c r="K2703" i="1" s="1"/>
  <c r="J2946" i="1"/>
  <c r="K2946" i="1" s="1"/>
  <c r="J2854" i="1"/>
  <c r="K2854" i="1" s="1"/>
  <c r="J3237" i="1"/>
  <c r="K3237" i="1" s="1"/>
  <c r="J2974" i="1"/>
  <c r="K2974" i="1" s="1"/>
  <c r="J3217" i="1"/>
  <c r="K3217" i="1" s="1"/>
  <c r="J3075" i="1"/>
  <c r="K3075" i="1" s="1"/>
  <c r="J3185" i="1"/>
  <c r="K3185" i="1" s="1"/>
  <c r="J3557" i="1"/>
  <c r="K3557" i="1" s="1"/>
  <c r="J1728" i="1"/>
  <c r="K1728" i="1" s="1"/>
  <c r="J1042" i="1"/>
  <c r="K1042" i="1" s="1"/>
  <c r="J1285" i="1"/>
  <c r="K1285" i="1" s="1"/>
  <c r="J1623" i="1"/>
  <c r="K1623" i="1" s="1"/>
  <c r="J1091" i="1"/>
  <c r="K1091" i="1" s="1"/>
  <c r="J1334" i="1"/>
  <c r="K1334" i="1" s="1"/>
  <c r="J1487" i="1"/>
  <c r="K1487" i="1" s="1"/>
  <c r="J1730" i="1"/>
  <c r="K1730" i="1" s="1"/>
  <c r="J1973" i="1"/>
  <c r="K1973" i="1" s="1"/>
  <c r="J2216" i="1"/>
  <c r="K2216" i="1" s="1"/>
  <c r="J1959" i="1"/>
  <c r="K1959" i="1" s="1"/>
  <c r="J2202" i="1"/>
  <c r="K2202" i="1" s="1"/>
  <c r="J1681" i="1"/>
  <c r="K1681" i="1" s="1"/>
  <c r="J1924" i="1"/>
  <c r="K1924" i="1" s="1"/>
  <c r="J2167" i="1"/>
  <c r="K2167" i="1" s="1"/>
  <c r="J2393" i="1"/>
  <c r="K2393" i="1" s="1"/>
  <c r="J2301" i="1"/>
  <c r="K2301" i="1" s="1"/>
  <c r="J2544" i="1"/>
  <c r="K2544" i="1" s="1"/>
  <c r="J2407" i="1"/>
  <c r="K2407" i="1" s="1"/>
  <c r="J2663" i="1"/>
  <c r="K2663" i="1" s="1"/>
  <c r="J2906" i="1"/>
  <c r="K2906" i="1" s="1"/>
  <c r="J2769" i="1"/>
  <c r="K2769" i="1" s="1"/>
  <c r="J2677" i="1"/>
  <c r="K2677" i="1" s="1"/>
  <c r="J2920" i="1"/>
  <c r="K2920" i="1" s="1"/>
  <c r="J3303" i="1"/>
  <c r="K3303" i="1" s="1"/>
  <c r="J3040" i="1"/>
  <c r="K3040" i="1" s="1"/>
  <c r="J3283" i="1"/>
  <c r="K3283" i="1" s="1"/>
  <c r="J3008" i="1"/>
  <c r="K3008" i="1" s="1"/>
  <c r="J3251" i="1"/>
  <c r="K3251" i="1" s="1"/>
  <c r="J3399" i="1"/>
  <c r="K3399" i="1" s="1"/>
  <c r="J3388" i="1"/>
  <c r="K3388" i="1" s="1"/>
  <c r="J3631" i="1"/>
  <c r="K3631" i="1" s="1"/>
  <c r="J3542" i="1"/>
  <c r="K3542" i="1" s="1"/>
  <c r="J3486" i="1"/>
  <c r="K3486" i="1" s="1"/>
  <c r="J3430" i="1"/>
  <c r="K3430" i="1" s="1"/>
  <c r="J3632" i="1"/>
  <c r="K3632" i="1" s="1"/>
  <c r="J3636" i="1"/>
  <c r="K3636" i="1" s="1"/>
  <c r="J3580" i="1"/>
  <c r="K3580" i="1" s="1"/>
  <c r="J3641" i="1"/>
  <c r="K3641" i="1" s="1"/>
  <c r="J3585" i="1"/>
  <c r="K3585" i="1" s="1"/>
  <c r="J3529" i="1"/>
  <c r="K3529" i="1" s="1"/>
  <c r="J3619" i="1"/>
  <c r="K3619" i="1" s="1"/>
  <c r="J3436" i="1"/>
  <c r="K3436" i="1" s="1"/>
  <c r="J3497" i="1"/>
  <c r="K3497" i="1" s="1"/>
  <c r="J3522" i="1"/>
  <c r="K3522" i="1" s="1"/>
  <c r="J3466" i="1"/>
  <c r="K3466" i="1" s="1"/>
  <c r="J3582" i="1"/>
  <c r="K3582" i="1" s="1"/>
  <c r="J3526" i="1"/>
  <c r="K3526" i="1" s="1"/>
  <c r="J3506" i="1"/>
  <c r="K3506" i="1" s="1"/>
  <c r="J3450" i="1"/>
  <c r="K3450" i="1" s="1"/>
  <c r="J3394" i="1"/>
  <c r="K3394" i="1" s="1"/>
  <c r="J3637" i="1"/>
  <c r="K3637" i="1" s="1"/>
  <c r="J3600" i="1"/>
  <c r="K3600" i="1" s="1"/>
  <c r="J3544" i="1"/>
  <c r="K3544" i="1" s="1"/>
  <c r="J3524" i="1"/>
  <c r="K3524" i="1" s="1"/>
  <c r="J3468" i="1"/>
  <c r="K3468" i="1" s="1"/>
  <c r="J3412" i="1"/>
  <c r="K3412" i="1" s="1"/>
  <c r="J3609" i="1"/>
  <c r="K3609" i="1" s="1"/>
  <c r="J3553" i="1"/>
  <c r="K3553" i="1" s="1"/>
  <c r="J3533" i="1"/>
  <c r="K3533" i="1" s="1"/>
  <c r="J3477" i="1"/>
  <c r="K3477" i="1" s="1"/>
  <c r="J3421" i="1"/>
  <c r="K3421" i="1" s="1"/>
  <c r="AE10" i="1"/>
  <c r="AF10" i="1" s="1"/>
  <c r="AE145" i="1"/>
  <c r="AF145" i="1" s="1"/>
  <c r="AE100" i="1"/>
  <c r="AF100" i="1" s="1"/>
  <c r="AH100" i="1" s="1"/>
  <c r="AE19" i="1"/>
  <c r="AF19" i="1" s="1"/>
  <c r="AH19" i="1" s="1"/>
  <c r="AE55" i="1"/>
  <c r="AF55" i="1" s="1"/>
  <c r="AE334" i="1"/>
  <c r="AF334" i="1" s="1"/>
  <c r="AE577" i="1"/>
  <c r="AF577" i="1" s="1"/>
  <c r="AE149" i="1"/>
  <c r="AF149" i="1" s="1"/>
  <c r="AG149" i="1" s="1"/>
  <c r="AE392" i="1"/>
  <c r="AF392" i="1" s="1"/>
  <c r="AG392" i="1" s="1"/>
  <c r="AE698" i="1"/>
  <c r="AF698" i="1" s="1"/>
  <c r="AG698" i="1" s="1"/>
  <c r="AE192" i="1"/>
  <c r="AF192" i="1" s="1"/>
  <c r="AG192" i="1" s="1"/>
  <c r="AE435" i="1"/>
  <c r="AF435" i="1" s="1"/>
  <c r="AG435" i="1" s="1"/>
  <c r="AE637" i="1"/>
  <c r="AF637" i="1" s="1"/>
  <c r="AG637" i="1" s="1"/>
  <c r="AE310" i="1"/>
  <c r="AF310" i="1" s="1"/>
  <c r="AH310" i="1" s="1"/>
  <c r="AE553" i="1"/>
  <c r="AF553" i="1" s="1"/>
  <c r="AH553" i="1" s="1"/>
  <c r="AE125" i="1"/>
  <c r="AF125" i="1" s="1"/>
  <c r="AH125" i="1" s="1"/>
  <c r="AE368" i="1"/>
  <c r="AF368" i="1" s="1"/>
  <c r="AE626" i="1"/>
  <c r="AF626" i="1" s="1"/>
  <c r="AE168" i="1"/>
  <c r="AF168" i="1" s="1"/>
  <c r="AH168" i="1" s="1"/>
  <c r="AE411" i="1"/>
  <c r="AF411" i="1" s="1"/>
  <c r="AE791" i="1"/>
  <c r="AF791" i="1" s="1"/>
  <c r="AE124" i="1"/>
  <c r="AF124" i="1" s="1"/>
  <c r="AE367" i="1"/>
  <c r="AF367" i="1" s="1"/>
  <c r="AE623" i="1"/>
  <c r="AF623" i="1" s="1"/>
  <c r="AE182" i="1"/>
  <c r="AF182" i="1" s="1"/>
  <c r="AE425" i="1"/>
  <c r="AF425" i="1" s="1"/>
  <c r="AE4" i="1"/>
  <c r="AF4" i="1" s="1"/>
  <c r="AH4" i="1" s="1"/>
  <c r="AE148" i="1"/>
  <c r="AF148" i="1" s="1"/>
  <c r="AH148" i="1" s="1"/>
  <c r="AE397" i="1"/>
  <c r="AF397" i="1" s="1"/>
  <c r="AG397" i="1" s="1"/>
  <c r="AE713" i="1"/>
  <c r="AF713" i="1" s="1"/>
  <c r="AG713" i="1" s="1"/>
  <c r="AE212" i="1"/>
  <c r="AF212" i="1" s="1"/>
  <c r="AE455" i="1"/>
  <c r="AF455" i="1" s="1"/>
  <c r="AE12" i="1"/>
  <c r="AF12" i="1" s="1"/>
  <c r="AE255" i="1"/>
  <c r="AF255" i="1" s="1"/>
  <c r="AE498" i="1"/>
  <c r="AF498" i="1" s="1"/>
  <c r="AE730" i="1"/>
  <c r="AF730" i="1" s="1"/>
  <c r="AE373" i="1"/>
  <c r="AF373" i="1" s="1"/>
  <c r="AE641" i="1"/>
  <c r="AF641" i="1" s="1"/>
  <c r="AE188" i="1"/>
  <c r="AF188" i="1" s="1"/>
  <c r="AE431" i="1"/>
  <c r="AF431" i="1" s="1"/>
  <c r="AE694" i="1"/>
  <c r="AF694" i="1" s="1"/>
  <c r="AE164" i="1"/>
  <c r="AF164" i="1" s="1"/>
  <c r="AE121" i="1"/>
  <c r="AF121" i="1" s="1"/>
  <c r="AE113" i="1"/>
  <c r="AF113" i="1" s="1"/>
  <c r="AE156" i="1"/>
  <c r="AF156" i="1" s="1"/>
  <c r="AH156" i="1" s="1"/>
  <c r="AE274" i="1"/>
  <c r="AF274" i="1" s="1"/>
  <c r="AE31" i="1"/>
  <c r="AF31" i="1" s="1"/>
  <c r="AE94" i="1"/>
  <c r="AF94" i="1" s="1"/>
  <c r="AG94" i="1" s="1"/>
  <c r="AE361" i="1"/>
  <c r="AF361" i="1" s="1"/>
  <c r="AE605" i="1"/>
  <c r="AF605" i="1" s="1"/>
  <c r="AE176" i="1"/>
  <c r="AF176" i="1" s="1"/>
  <c r="AE419" i="1"/>
  <c r="AF419" i="1" s="1"/>
  <c r="AE779" i="1"/>
  <c r="AF779" i="1" s="1"/>
  <c r="AH779" i="1" s="1"/>
  <c r="AE219" i="1"/>
  <c r="AF219" i="1" s="1"/>
  <c r="AE462" i="1"/>
  <c r="AF462" i="1" s="1"/>
  <c r="AE676" i="1"/>
  <c r="AF676" i="1" s="1"/>
  <c r="AE337" i="1"/>
  <c r="AF337" i="1" s="1"/>
  <c r="AE580" i="1"/>
  <c r="AF580" i="1" s="1"/>
  <c r="AE152" i="1"/>
  <c r="AF152" i="1" s="1"/>
  <c r="AE395" i="1"/>
  <c r="AF395" i="1" s="1"/>
  <c r="AH395" i="1" s="1"/>
  <c r="AE707" i="1"/>
  <c r="AF707" i="1" s="1"/>
  <c r="AE195" i="1"/>
  <c r="AF195" i="1" s="1"/>
  <c r="AE438" i="1"/>
  <c r="AF438" i="1" s="1"/>
  <c r="AE640" i="1"/>
  <c r="AF640" i="1" s="1"/>
  <c r="AE151" i="1"/>
  <c r="AF151" i="1" s="1"/>
  <c r="AH151" i="1" s="1"/>
  <c r="AE394" i="1"/>
  <c r="AF394" i="1" s="1"/>
  <c r="AE704" i="1"/>
  <c r="AF704" i="1" s="1"/>
  <c r="AH704" i="1" s="1"/>
  <c r="AE209" i="1"/>
  <c r="AF209" i="1" s="1"/>
  <c r="AE452" i="1"/>
  <c r="AF452" i="1" s="1"/>
  <c r="AE37" i="1"/>
  <c r="AF37" i="1" s="1"/>
  <c r="AE181" i="1"/>
  <c r="AF181" i="1" s="1"/>
  <c r="AE424" i="1"/>
  <c r="AF424" i="1" s="1"/>
  <c r="AE77" i="1"/>
  <c r="AF77" i="1" s="1"/>
  <c r="AE320" i="1"/>
  <c r="AF320" i="1" s="1"/>
  <c r="AE563" i="1"/>
  <c r="AF563" i="1" s="1"/>
  <c r="AG563" i="1" s="1"/>
  <c r="AE120" i="1"/>
  <c r="AF120" i="1" s="1"/>
  <c r="AE363" i="1"/>
  <c r="AF363" i="1" s="1"/>
  <c r="AG363" i="1" s="1"/>
  <c r="AE611" i="1"/>
  <c r="AF611" i="1" s="1"/>
  <c r="AG611" i="1" s="1"/>
  <c r="AE238" i="1"/>
  <c r="AF238" i="1" s="1"/>
  <c r="AE481" i="1"/>
  <c r="AF481" i="1" s="1"/>
  <c r="AE53" i="1"/>
  <c r="AF53" i="1" s="1"/>
  <c r="AG53" i="1" s="1"/>
  <c r="AE296" i="1"/>
  <c r="AF296" i="1" s="1"/>
  <c r="AE69" i="1"/>
  <c r="AF69" i="1" s="1"/>
  <c r="AE25" i="1"/>
  <c r="AF25" i="1" s="1"/>
  <c r="AG25" i="1" s="1"/>
  <c r="AE3654" i="1"/>
  <c r="AF3654" i="1" s="1"/>
  <c r="AE171" i="1"/>
  <c r="AF171" i="1" s="1"/>
  <c r="AH171" i="1" s="1"/>
  <c r="AE194" i="1"/>
  <c r="AF194" i="1" s="1"/>
  <c r="AE480" i="1"/>
  <c r="AF480" i="1" s="1"/>
  <c r="AE598" i="1"/>
  <c r="AF598" i="1" s="1"/>
  <c r="AE103" i="1"/>
  <c r="AF103" i="1" s="1"/>
  <c r="AE226" i="1"/>
  <c r="AF226" i="1" s="1"/>
  <c r="AE469" i="1"/>
  <c r="AF469" i="1" s="1"/>
  <c r="AG469" i="1" s="1"/>
  <c r="AE41" i="1"/>
  <c r="AF41" i="1" s="1"/>
  <c r="AG41" i="1" s="1"/>
  <c r="AE284" i="1"/>
  <c r="AF284" i="1" s="1"/>
  <c r="AE527" i="1"/>
  <c r="AF527" i="1" s="1"/>
  <c r="AE84" i="1"/>
  <c r="AF84" i="1" s="1"/>
  <c r="AG84" i="1" s="1"/>
  <c r="AE327" i="1"/>
  <c r="AF327" i="1" s="1"/>
  <c r="AE570" i="1"/>
  <c r="AF570" i="1" s="1"/>
  <c r="AE202" i="1"/>
  <c r="AF202" i="1" s="1"/>
  <c r="AE445" i="1"/>
  <c r="AF445" i="1" s="1"/>
  <c r="AE17" i="1"/>
  <c r="AF17" i="1" s="1"/>
  <c r="AE260" i="1"/>
  <c r="AF260" i="1" s="1"/>
  <c r="AH260" i="1" s="1"/>
  <c r="AE503" i="1"/>
  <c r="AF503" i="1" s="1"/>
  <c r="AE60" i="1"/>
  <c r="AF60" i="1" s="1"/>
  <c r="AE303" i="1"/>
  <c r="AF303" i="1" s="1"/>
  <c r="AE546" i="1"/>
  <c r="AF546" i="1" s="1"/>
  <c r="AE802" i="1"/>
  <c r="AF802" i="1" s="1"/>
  <c r="AE259" i="1"/>
  <c r="AF259" i="1" s="1"/>
  <c r="AE502" i="1"/>
  <c r="AF502" i="1" s="1"/>
  <c r="AH502" i="1" s="1"/>
  <c r="AE74" i="1"/>
  <c r="AF74" i="1" s="1"/>
  <c r="AE317" i="1"/>
  <c r="AF317" i="1" s="1"/>
  <c r="AG317" i="1" s="1"/>
  <c r="AE587" i="1"/>
  <c r="AF587" i="1" s="1"/>
  <c r="AE109" i="1"/>
  <c r="AF109" i="1" s="1"/>
  <c r="AE370" i="1"/>
  <c r="AF370" i="1" s="1"/>
  <c r="AE632" i="1"/>
  <c r="AF632" i="1" s="1"/>
  <c r="AE185" i="1"/>
  <c r="AF185" i="1" s="1"/>
  <c r="AE428" i="1"/>
  <c r="AF428" i="1" s="1"/>
  <c r="AE66" i="1"/>
  <c r="AF66" i="1" s="1"/>
  <c r="AE309" i="1"/>
  <c r="AF309" i="1" s="1"/>
  <c r="AE552" i="1"/>
  <c r="AF552" i="1" s="1"/>
  <c r="AE184" i="1"/>
  <c r="AF184" i="1" s="1"/>
  <c r="AE427" i="1"/>
  <c r="AF427" i="1" s="1"/>
  <c r="AE80" i="1"/>
  <c r="AF80" i="1" s="1"/>
  <c r="AE323" i="1"/>
  <c r="AF323" i="1" s="1"/>
  <c r="AG323" i="1" s="1"/>
  <c r="AE150" i="1"/>
  <c r="AF150" i="1" s="1"/>
  <c r="AH150" i="1" s="1"/>
  <c r="AE106" i="1"/>
  <c r="AF106" i="1" s="1"/>
  <c r="AG106" i="1" s="1"/>
  <c r="AE83" i="1"/>
  <c r="AF83" i="1" s="1"/>
  <c r="AH83" i="1" s="1"/>
  <c r="AE7" i="1"/>
  <c r="AF7" i="1" s="1"/>
  <c r="AE32" i="1"/>
  <c r="AF32" i="1" s="1"/>
  <c r="AE75" i="1"/>
  <c r="AF75" i="1" s="1"/>
  <c r="AE193" i="1"/>
  <c r="AF193" i="1" s="1"/>
  <c r="AE251" i="1"/>
  <c r="AF251" i="1" s="1"/>
  <c r="AE494" i="1"/>
  <c r="AF494" i="1" s="1"/>
  <c r="AE51" i="1"/>
  <c r="AF51" i="1" s="1"/>
  <c r="AE294" i="1"/>
  <c r="AF294" i="1" s="1"/>
  <c r="AG294" i="1" s="1"/>
  <c r="AE537" i="1"/>
  <c r="AF537" i="1" s="1"/>
  <c r="AG537" i="1" s="1"/>
  <c r="AE790" i="1"/>
  <c r="AF790" i="1" s="1"/>
  <c r="AE250" i="1"/>
  <c r="AF250" i="1" s="1"/>
  <c r="AE493" i="1"/>
  <c r="AF493" i="1" s="1"/>
  <c r="AE65" i="1"/>
  <c r="AF65" i="1" s="1"/>
  <c r="AG65" i="1" s="1"/>
  <c r="AE308" i="1"/>
  <c r="AF308" i="1" s="1"/>
  <c r="AE560" i="1"/>
  <c r="AF560" i="1" s="1"/>
  <c r="AE387" i="1"/>
  <c r="AF387" i="1" s="1"/>
  <c r="AH387" i="1" s="1"/>
  <c r="AE683" i="1"/>
  <c r="AF683" i="1" s="1"/>
  <c r="AE889" i="1"/>
  <c r="AF889" i="1" s="1"/>
  <c r="AE1132" i="1"/>
  <c r="AF1132" i="1" s="1"/>
  <c r="AE800" i="1"/>
  <c r="AF800" i="1" s="1"/>
  <c r="AE1043" i="1"/>
  <c r="AF1043" i="1" s="1"/>
  <c r="AE1286" i="1"/>
  <c r="AF1286" i="1" s="1"/>
  <c r="AE765" i="1"/>
  <c r="AF765" i="1" s="1"/>
  <c r="AE1008" i="1"/>
  <c r="AF1008" i="1" s="1"/>
  <c r="AE1251" i="1"/>
  <c r="AF1251" i="1" s="1"/>
  <c r="AE1538" i="1"/>
  <c r="AF1538" i="1" s="1"/>
  <c r="AH1538" i="1" s="1"/>
  <c r="AE1027" i="1"/>
  <c r="AF1027" i="1" s="1"/>
  <c r="AE1270" i="1"/>
  <c r="AF1270" i="1" s="1"/>
  <c r="AE938" i="1"/>
  <c r="AF938" i="1" s="1"/>
  <c r="AE1181" i="1"/>
  <c r="AF1181" i="1" s="1"/>
  <c r="AE660" i="1"/>
  <c r="AF660" i="1" s="1"/>
  <c r="AE903" i="1"/>
  <c r="AF903" i="1" s="1"/>
  <c r="AE1146" i="1"/>
  <c r="AF1146" i="1" s="1"/>
  <c r="AE1382" i="1"/>
  <c r="AF1382" i="1" s="1"/>
  <c r="AE679" i="1"/>
  <c r="AF679" i="1" s="1"/>
  <c r="AE922" i="1"/>
  <c r="AF922" i="1" s="1"/>
  <c r="AE1165" i="1"/>
  <c r="AF1165" i="1" s="1"/>
  <c r="AE833" i="1"/>
  <c r="AF833" i="1" s="1"/>
  <c r="AE1076" i="1"/>
  <c r="AF1076" i="1" s="1"/>
  <c r="AH1076" i="1" s="1"/>
  <c r="AE1319" i="1"/>
  <c r="AF1319" i="1" s="1"/>
  <c r="AE1032" i="1"/>
  <c r="AF1032" i="1" s="1"/>
  <c r="AE153" i="1"/>
  <c r="AF153" i="1" s="1"/>
  <c r="AG153" i="1" s="1"/>
  <c r="AE396" i="1"/>
  <c r="AF396" i="1" s="1"/>
  <c r="AG396" i="1" s="1"/>
  <c r="AE719" i="1"/>
  <c r="AF719" i="1" s="1"/>
  <c r="AG719" i="1" s="1"/>
  <c r="AE898" i="1"/>
  <c r="AF898" i="1" s="1"/>
  <c r="AG898" i="1" s="1"/>
  <c r="AE1141" i="1"/>
  <c r="AF1141" i="1" s="1"/>
  <c r="AG1141" i="1" s="1"/>
  <c r="AE809" i="1"/>
  <c r="AF809" i="1" s="1"/>
  <c r="AG809" i="1" s="1"/>
  <c r="AE1052" i="1"/>
  <c r="AF1052" i="1" s="1"/>
  <c r="AG1052" i="1" s="1"/>
  <c r="AE1295" i="1"/>
  <c r="AF1295" i="1" s="1"/>
  <c r="AG1295" i="1" s="1"/>
  <c r="AE774" i="1"/>
  <c r="AF774" i="1" s="1"/>
  <c r="AG774" i="1" s="1"/>
  <c r="AE1017" i="1"/>
  <c r="AF1017" i="1" s="1"/>
  <c r="AG1017" i="1" s="1"/>
  <c r="AE1260" i="1"/>
  <c r="AF1260" i="1" s="1"/>
  <c r="AG1260" i="1" s="1"/>
  <c r="AE1553" i="1"/>
  <c r="AF1553" i="1" s="1"/>
  <c r="AH1553" i="1" s="1"/>
  <c r="AE1036" i="1"/>
  <c r="AF1036" i="1" s="1"/>
  <c r="AG1036" i="1" s="1"/>
  <c r="AE1279" i="1"/>
  <c r="AF1279" i="1" s="1"/>
  <c r="AG1279" i="1" s="1"/>
  <c r="AE947" i="1"/>
  <c r="AF947" i="1" s="1"/>
  <c r="AG947" i="1" s="1"/>
  <c r="AE1190" i="1"/>
  <c r="AF1190" i="1" s="1"/>
  <c r="AG1190" i="1" s="1"/>
  <c r="AE669" i="1"/>
  <c r="AF669" i="1" s="1"/>
  <c r="AG669" i="1" s="1"/>
  <c r="AE912" i="1"/>
  <c r="AF912" i="1" s="1"/>
  <c r="AG912" i="1" s="1"/>
  <c r="AE1155" i="1"/>
  <c r="AF1155" i="1" s="1"/>
  <c r="AG1155" i="1" s="1"/>
  <c r="AE1394" i="1"/>
  <c r="AF1394" i="1" s="1"/>
  <c r="AG1394" i="1" s="1"/>
  <c r="AE688" i="1"/>
  <c r="AF688" i="1" s="1"/>
  <c r="AG688" i="1" s="1"/>
  <c r="AE931" i="1"/>
  <c r="AF931" i="1" s="1"/>
  <c r="AG931" i="1" s="1"/>
  <c r="AE1174" i="1"/>
  <c r="AF1174" i="1" s="1"/>
  <c r="AG1174" i="1" s="1"/>
  <c r="AE842" i="1"/>
  <c r="AF842" i="1" s="1"/>
  <c r="AG842" i="1" s="1"/>
  <c r="AE1085" i="1"/>
  <c r="AF1085" i="1" s="1"/>
  <c r="AG1085" i="1" s="1"/>
  <c r="AE1328" i="1"/>
  <c r="AF1328" i="1" s="1"/>
  <c r="AG1328" i="1" s="1"/>
  <c r="AE1059" i="1"/>
  <c r="AF1059" i="1" s="1"/>
  <c r="AG1059" i="1" s="1"/>
  <c r="AE54" i="1"/>
  <c r="AF54" i="1" s="1"/>
  <c r="AG54" i="1" s="1"/>
  <c r="AE297" i="1"/>
  <c r="AF297" i="1" s="1"/>
  <c r="AG297" i="1" s="1"/>
  <c r="AE540" i="1"/>
  <c r="AF540" i="1" s="1"/>
  <c r="AG540" i="1" s="1"/>
  <c r="AE793" i="1"/>
  <c r="AF793" i="1" s="1"/>
  <c r="AH793" i="1" s="1"/>
  <c r="AE1042" i="1"/>
  <c r="AF1042" i="1" s="1"/>
  <c r="AG1042" i="1" s="1"/>
  <c r="AE1285" i="1"/>
  <c r="AF1285" i="1" s="1"/>
  <c r="AG1285" i="1" s="1"/>
  <c r="AE953" i="1"/>
  <c r="AF953" i="1" s="1"/>
  <c r="AG953" i="1" s="1"/>
  <c r="AE918" i="1"/>
  <c r="AF918" i="1" s="1"/>
  <c r="AG918" i="1" s="1"/>
  <c r="AE937" i="1"/>
  <c r="AF937" i="1" s="1"/>
  <c r="AH937" i="1" s="1"/>
  <c r="AE1091" i="1"/>
  <c r="AF1091" i="1" s="1"/>
  <c r="AH1091" i="1" s="1"/>
  <c r="AE1056" i="1"/>
  <c r="AF1056" i="1" s="1"/>
  <c r="AH1056" i="1" s="1"/>
  <c r="AE832" i="1"/>
  <c r="AF832" i="1" s="1"/>
  <c r="AG832" i="1" s="1"/>
  <c r="AE986" i="1"/>
  <c r="AF986" i="1" s="1"/>
  <c r="AG986" i="1" s="1"/>
  <c r="AE1275" i="1"/>
  <c r="AF1275" i="1" s="1"/>
  <c r="AG1275" i="1" s="1"/>
  <c r="AE1555" i="1"/>
  <c r="AF1555" i="1" s="1"/>
  <c r="AE1835" i="1"/>
  <c r="AF1835" i="1" s="1"/>
  <c r="AE1749" i="1"/>
  <c r="AF1749" i="1" s="1"/>
  <c r="AE458" i="1"/>
  <c r="AF458" i="1" s="1"/>
  <c r="AE15" i="1"/>
  <c r="AF15" i="1" s="1"/>
  <c r="AE258" i="1"/>
  <c r="AF258" i="1" s="1"/>
  <c r="AE501" i="1"/>
  <c r="AF501" i="1" s="1"/>
  <c r="AE736" i="1"/>
  <c r="AF736" i="1" s="1"/>
  <c r="AE214" i="1"/>
  <c r="AF214" i="1" s="1"/>
  <c r="AE457" i="1"/>
  <c r="AF457" i="1" s="1"/>
  <c r="AE29" i="1"/>
  <c r="AF29" i="1" s="1"/>
  <c r="AE272" i="1"/>
  <c r="AF272" i="1" s="1"/>
  <c r="AE515" i="1"/>
  <c r="AF515" i="1" s="1"/>
  <c r="AE13" i="1"/>
  <c r="AF13" i="1" s="1"/>
  <c r="AE163" i="1"/>
  <c r="AF163" i="1" s="1"/>
  <c r="AG163" i="1" s="1"/>
  <c r="AE406" i="1"/>
  <c r="AF406" i="1" s="1"/>
  <c r="AE740" i="1"/>
  <c r="AF740" i="1" s="1"/>
  <c r="AE221" i="1"/>
  <c r="AF221" i="1" s="1"/>
  <c r="AE464" i="1"/>
  <c r="AF464" i="1" s="1"/>
  <c r="AE21" i="1"/>
  <c r="AF21" i="1" s="1"/>
  <c r="AE264" i="1"/>
  <c r="AF264" i="1" s="1"/>
  <c r="AG264" i="1" s="1"/>
  <c r="AE507" i="1"/>
  <c r="AF507" i="1" s="1"/>
  <c r="AE745" i="1"/>
  <c r="AF745" i="1" s="1"/>
  <c r="AE382" i="1"/>
  <c r="AF382" i="1" s="1"/>
  <c r="AE668" i="1"/>
  <c r="AF668" i="1" s="1"/>
  <c r="AE197" i="1"/>
  <c r="AF197" i="1" s="1"/>
  <c r="AE440" i="1"/>
  <c r="AF440" i="1" s="1"/>
  <c r="AG440" i="1" s="1"/>
  <c r="AE78" i="1"/>
  <c r="AF78" i="1" s="1"/>
  <c r="AG78" i="1" s="1"/>
  <c r="AE321" i="1"/>
  <c r="AF321" i="1" s="1"/>
  <c r="AG321" i="1" s="1"/>
  <c r="AE564" i="1"/>
  <c r="AF564" i="1" s="1"/>
  <c r="AG564" i="1" s="1"/>
  <c r="AE34" i="1"/>
  <c r="AF34" i="1" s="1"/>
  <c r="AH34" i="1" s="1"/>
  <c r="AE277" i="1"/>
  <c r="AF277" i="1" s="1"/>
  <c r="AH277" i="1" s="1"/>
  <c r="AE520" i="1"/>
  <c r="AF520" i="1" s="1"/>
  <c r="AH520" i="1" s="1"/>
  <c r="AE92" i="1"/>
  <c r="AF92" i="1" s="1"/>
  <c r="AE335" i="1"/>
  <c r="AF335" i="1" s="1"/>
  <c r="AE716" i="1"/>
  <c r="AF716" i="1" s="1"/>
  <c r="AE414" i="1"/>
  <c r="AF414" i="1" s="1"/>
  <c r="AG414" i="1" s="1"/>
  <c r="AE604" i="1"/>
  <c r="AF604" i="1" s="1"/>
  <c r="AH604" i="1" s="1"/>
  <c r="AE916" i="1"/>
  <c r="AF916" i="1" s="1"/>
  <c r="AH916" i="1" s="1"/>
  <c r="AE1159" i="1"/>
  <c r="AF1159" i="1" s="1"/>
  <c r="AH1159" i="1" s="1"/>
  <c r="AE827" i="1"/>
  <c r="AF827" i="1" s="1"/>
  <c r="AE1070" i="1"/>
  <c r="AF1070" i="1" s="1"/>
  <c r="AE1313" i="1"/>
  <c r="AF1313" i="1" s="1"/>
  <c r="AE792" i="1"/>
  <c r="AF792" i="1" s="1"/>
  <c r="AH792" i="1" s="1"/>
  <c r="AE1035" i="1"/>
  <c r="AF1035" i="1" s="1"/>
  <c r="AE1278" i="1"/>
  <c r="AF1278" i="1" s="1"/>
  <c r="AE811" i="1"/>
  <c r="AF811" i="1" s="1"/>
  <c r="AE1054" i="1"/>
  <c r="AF1054" i="1" s="1"/>
  <c r="AH1054" i="1" s="1"/>
  <c r="AE1297" i="1"/>
  <c r="AF1297" i="1" s="1"/>
  <c r="AE965" i="1"/>
  <c r="AF965" i="1" s="1"/>
  <c r="AE1208" i="1"/>
  <c r="AF1208" i="1" s="1"/>
  <c r="AH1208" i="1" s="1"/>
  <c r="AE687" i="1"/>
  <c r="AF687" i="1" s="1"/>
  <c r="AE930" i="1"/>
  <c r="AF930" i="1" s="1"/>
  <c r="AE1173" i="1"/>
  <c r="AF1173" i="1" s="1"/>
  <c r="AH1173" i="1" s="1"/>
  <c r="AE1421" i="1"/>
  <c r="AF1421" i="1" s="1"/>
  <c r="AE706" i="1"/>
  <c r="AF706" i="1" s="1"/>
  <c r="AE949" i="1"/>
  <c r="AF949" i="1" s="1"/>
  <c r="AG949" i="1" s="1"/>
  <c r="AE1192" i="1"/>
  <c r="AF1192" i="1" s="1"/>
  <c r="AE860" i="1"/>
  <c r="AF860" i="1" s="1"/>
  <c r="AE1103" i="1"/>
  <c r="AF1103" i="1" s="1"/>
  <c r="AH1103" i="1" s="1"/>
  <c r="AE1359" i="1"/>
  <c r="AF1359" i="1" s="1"/>
  <c r="AH1359" i="1" s="1"/>
  <c r="AE1113" i="1"/>
  <c r="AF1113" i="1" s="1"/>
  <c r="AE99" i="1"/>
  <c r="AF99" i="1" s="1"/>
  <c r="AE342" i="1"/>
  <c r="AF342" i="1" s="1"/>
  <c r="AG342" i="1" s="1"/>
  <c r="AE585" i="1"/>
  <c r="AF585" i="1" s="1"/>
  <c r="AG585" i="1" s="1"/>
  <c r="AE844" i="1"/>
  <c r="AF844" i="1" s="1"/>
  <c r="AH844" i="1" s="1"/>
  <c r="AE1087" i="1"/>
  <c r="AF1087" i="1" s="1"/>
  <c r="AE1330" i="1"/>
  <c r="AF1330" i="1" s="1"/>
  <c r="AE998" i="1"/>
  <c r="AF998" i="1" s="1"/>
  <c r="AE1241" i="1"/>
  <c r="AF1241" i="1" s="1"/>
  <c r="AE720" i="1"/>
  <c r="AF720" i="1" s="1"/>
  <c r="AE963" i="1"/>
  <c r="AF963" i="1" s="1"/>
  <c r="AG963" i="1" s="1"/>
  <c r="AE1206" i="1"/>
  <c r="AF1206" i="1" s="1"/>
  <c r="AG1206" i="1" s="1"/>
  <c r="AE1472" i="1"/>
  <c r="AF1472" i="1" s="1"/>
  <c r="AH1472" i="1" s="1"/>
  <c r="AE982" i="1"/>
  <c r="AF982" i="1" s="1"/>
  <c r="AE1225" i="1"/>
  <c r="AF1225" i="1" s="1"/>
  <c r="AG1225" i="1" s="1"/>
  <c r="AE893" i="1"/>
  <c r="AF893" i="1" s="1"/>
  <c r="AE1136" i="1"/>
  <c r="AF1136" i="1" s="1"/>
  <c r="AG1136" i="1" s="1"/>
  <c r="AE615" i="1"/>
  <c r="AF615" i="1" s="1"/>
  <c r="AG615" i="1" s="1"/>
  <c r="AE858" i="1"/>
  <c r="AF858" i="1" s="1"/>
  <c r="AG858" i="1" s="1"/>
  <c r="AE1101" i="1"/>
  <c r="AF1101" i="1" s="1"/>
  <c r="AE1353" i="1"/>
  <c r="AF1353" i="1" s="1"/>
  <c r="AE634" i="1"/>
  <c r="AF634" i="1" s="1"/>
  <c r="AE877" i="1"/>
  <c r="AF877" i="1" s="1"/>
  <c r="AE1120" i="1"/>
  <c r="AF1120" i="1" s="1"/>
  <c r="AE1410" i="1"/>
  <c r="AF1410" i="1" s="1"/>
  <c r="AG1410" i="1" s="1"/>
  <c r="AE1031" i="1"/>
  <c r="AF1031" i="1" s="1"/>
  <c r="AE1274" i="1"/>
  <c r="AF1274" i="1" s="1"/>
  <c r="AE897" i="1"/>
  <c r="AF897" i="1" s="1"/>
  <c r="AE81" i="1"/>
  <c r="AF81" i="1" s="1"/>
  <c r="AE324" i="1"/>
  <c r="AF324" i="1" s="1"/>
  <c r="AG324" i="1" s="1"/>
  <c r="AE567" i="1"/>
  <c r="AF567" i="1" s="1"/>
  <c r="AE826" i="1"/>
  <c r="AF826" i="1" s="1"/>
  <c r="AE1069" i="1"/>
  <c r="AF1069" i="1" s="1"/>
  <c r="AE1312" i="1"/>
  <c r="AF1312" i="1" s="1"/>
  <c r="AG1312" i="1" s="1"/>
  <c r="AE1034" i="1"/>
  <c r="AF1034" i="1" s="1"/>
  <c r="AG1034" i="1" s="1"/>
  <c r="AE999" i="1"/>
  <c r="AF999" i="1" s="1"/>
  <c r="AG999" i="1" s="1"/>
  <c r="AE1018" i="1"/>
  <c r="AF1018" i="1" s="1"/>
  <c r="AH1018" i="1" s="1"/>
  <c r="AE1172" i="1"/>
  <c r="AF1172" i="1" s="1"/>
  <c r="AH1172" i="1" s="1"/>
  <c r="AE1137" i="1"/>
  <c r="AF1137" i="1" s="1"/>
  <c r="AH1137" i="1" s="1"/>
  <c r="AE913" i="1"/>
  <c r="AF913" i="1" s="1"/>
  <c r="AG913" i="1" s="1"/>
  <c r="AE1067" i="1"/>
  <c r="AF1067" i="1" s="1"/>
  <c r="AG1067" i="1" s="1"/>
  <c r="AE1398" i="1"/>
  <c r="AF1398" i="1" s="1"/>
  <c r="AH1398" i="1" s="1"/>
  <c r="AE1681" i="1"/>
  <c r="AF1681" i="1" s="1"/>
  <c r="AE1433" i="1"/>
  <c r="AF1433" i="1" s="1"/>
  <c r="AG1433" i="1" s="1"/>
  <c r="AE1802" i="1"/>
  <c r="AF1802" i="1" s="1"/>
  <c r="AG1802" i="1" s="1"/>
  <c r="AE485" i="1"/>
  <c r="AF485" i="1" s="1"/>
  <c r="AE42" i="1"/>
  <c r="AF42" i="1" s="1"/>
  <c r="AE285" i="1"/>
  <c r="AF285" i="1" s="1"/>
  <c r="AE528" i="1"/>
  <c r="AF528" i="1" s="1"/>
  <c r="AH528" i="1" s="1"/>
  <c r="AE775" i="1"/>
  <c r="AF775" i="1" s="1"/>
  <c r="AH775" i="1" s="1"/>
  <c r="AE241" i="1"/>
  <c r="AF241" i="1" s="1"/>
  <c r="AH241" i="1" s="1"/>
  <c r="AE484" i="1"/>
  <c r="AF484" i="1" s="1"/>
  <c r="AE56" i="1"/>
  <c r="AF56" i="1" s="1"/>
  <c r="AE299" i="1"/>
  <c r="AF299" i="1" s="1"/>
  <c r="AE542" i="1"/>
  <c r="AF542" i="1" s="1"/>
  <c r="AH542" i="1" s="1"/>
  <c r="AE172" i="1"/>
  <c r="AF172" i="1" s="1"/>
  <c r="AG172" i="1" s="1"/>
  <c r="AE271" i="1"/>
  <c r="AF271" i="1" s="1"/>
  <c r="AE514" i="1"/>
  <c r="AF514" i="1" s="1"/>
  <c r="AE86" i="1"/>
  <c r="AF86" i="1" s="1"/>
  <c r="AE329" i="1"/>
  <c r="AF329" i="1" s="1"/>
  <c r="AG329" i="1" s="1"/>
  <c r="AE572" i="1"/>
  <c r="AF572" i="1" s="1"/>
  <c r="AE129" i="1"/>
  <c r="AF129" i="1" s="1"/>
  <c r="AG129" i="1" s="1"/>
  <c r="AE372" i="1"/>
  <c r="AF372" i="1" s="1"/>
  <c r="AH372" i="1" s="1"/>
  <c r="AE638" i="1"/>
  <c r="AF638" i="1" s="1"/>
  <c r="AG638" i="1" s="1"/>
  <c r="AE247" i="1"/>
  <c r="AF247" i="1" s="1"/>
  <c r="AE490" i="1"/>
  <c r="AF490" i="1" s="1"/>
  <c r="AE62" i="1"/>
  <c r="AF62" i="1" s="1"/>
  <c r="AH62" i="1" s="1"/>
  <c r="AE305" i="1"/>
  <c r="AF305" i="1" s="1"/>
  <c r="AH305" i="1" s="1"/>
  <c r="AE548" i="1"/>
  <c r="AF548" i="1" s="1"/>
  <c r="AH548" i="1" s="1"/>
  <c r="AE105" i="1"/>
  <c r="AF105" i="1" s="1"/>
  <c r="AE348" i="1"/>
  <c r="AF348" i="1" s="1"/>
  <c r="AE591" i="1"/>
  <c r="AF591" i="1" s="1"/>
  <c r="AG591" i="1" s="1"/>
  <c r="AE61" i="1"/>
  <c r="AF61" i="1" s="1"/>
  <c r="AE304" i="1"/>
  <c r="AF304" i="1" s="1"/>
  <c r="AE547" i="1"/>
  <c r="AF547" i="1" s="1"/>
  <c r="AE119" i="1"/>
  <c r="AF119" i="1" s="1"/>
  <c r="AE362" i="1"/>
  <c r="AF362" i="1" s="1"/>
  <c r="AE36" i="1"/>
  <c r="AF36" i="1" s="1"/>
  <c r="AE441" i="1"/>
  <c r="AF441" i="1" s="1"/>
  <c r="AG441" i="1" s="1"/>
  <c r="AE646" i="1"/>
  <c r="AF646" i="1" s="1"/>
  <c r="AE943" i="1"/>
  <c r="AF943" i="1" s="1"/>
  <c r="AG943" i="1" s="1"/>
  <c r="AE1186" i="1"/>
  <c r="AF1186" i="1" s="1"/>
  <c r="AG1186" i="1" s="1"/>
  <c r="AE854" i="1"/>
  <c r="AF854" i="1" s="1"/>
  <c r="AG854" i="1" s="1"/>
  <c r="AE1097" i="1"/>
  <c r="AF1097" i="1" s="1"/>
  <c r="AE1341" i="1"/>
  <c r="AF1341" i="1" s="1"/>
  <c r="AG1341" i="1" s="1"/>
  <c r="AE819" i="1"/>
  <c r="AF819" i="1" s="1"/>
  <c r="AE1062" i="1"/>
  <c r="AF1062" i="1" s="1"/>
  <c r="AG1062" i="1" s="1"/>
  <c r="AE1305" i="1"/>
  <c r="AF1305" i="1" s="1"/>
  <c r="AG1305" i="1" s="1"/>
  <c r="AE838" i="1"/>
  <c r="AF838" i="1" s="1"/>
  <c r="AG838" i="1" s="1"/>
  <c r="AE1081" i="1"/>
  <c r="AF1081" i="1" s="1"/>
  <c r="AH1081" i="1" s="1"/>
  <c r="AE1324" i="1"/>
  <c r="AF1324" i="1" s="1"/>
  <c r="AE992" i="1"/>
  <c r="AF992" i="1" s="1"/>
  <c r="AH992" i="1" s="1"/>
  <c r="AE1235" i="1"/>
  <c r="AF1235" i="1" s="1"/>
  <c r="AG1235" i="1" s="1"/>
  <c r="AE714" i="1"/>
  <c r="AF714" i="1" s="1"/>
  <c r="AG714" i="1" s="1"/>
  <c r="AE957" i="1"/>
  <c r="AF957" i="1" s="1"/>
  <c r="AE1200" i="1"/>
  <c r="AF1200" i="1" s="1"/>
  <c r="AG1200" i="1" s="1"/>
  <c r="AE1463" i="1"/>
  <c r="AF1463" i="1" s="1"/>
  <c r="AE733" i="1"/>
  <c r="AF733" i="1" s="1"/>
  <c r="AE976" i="1"/>
  <c r="AF976" i="1" s="1"/>
  <c r="AG976" i="1" s="1"/>
  <c r="AE1219" i="1"/>
  <c r="AF1219" i="1" s="1"/>
  <c r="AE887" i="1"/>
  <c r="AF887" i="1" s="1"/>
  <c r="AE1130" i="1"/>
  <c r="AF1130" i="1" s="1"/>
  <c r="AE609" i="1"/>
  <c r="AF609" i="1" s="1"/>
  <c r="AG609" i="1" s="1"/>
  <c r="AE569" i="1"/>
  <c r="AF569" i="1" s="1"/>
  <c r="AG569" i="1" s="1"/>
  <c r="AE126" i="1"/>
  <c r="AF126" i="1" s="1"/>
  <c r="AE369" i="1"/>
  <c r="AF369" i="1" s="1"/>
  <c r="AH369" i="1" s="1"/>
  <c r="AE629" i="1"/>
  <c r="AF629" i="1" s="1"/>
  <c r="AE871" i="1"/>
  <c r="AF871" i="1" s="1"/>
  <c r="AH871" i="1" s="1"/>
  <c r="AE1114" i="1"/>
  <c r="AF1114" i="1" s="1"/>
  <c r="AH1114" i="1" s="1"/>
  <c r="AE1392" i="1"/>
  <c r="AF1392" i="1" s="1"/>
  <c r="AH1392" i="1" s="1"/>
  <c r="AE1025" i="1"/>
  <c r="AF1025" i="1" s="1"/>
  <c r="AG1025" i="1" s="1"/>
  <c r="AE1268" i="1"/>
  <c r="AF1268" i="1" s="1"/>
  <c r="AE747" i="1"/>
  <c r="AF747" i="1" s="1"/>
  <c r="AE990" i="1"/>
  <c r="AF990" i="1" s="1"/>
  <c r="AH990" i="1" s="1"/>
  <c r="AE1233" i="1"/>
  <c r="AF1233" i="1" s="1"/>
  <c r="AE1511" i="1"/>
  <c r="AF1511" i="1" s="1"/>
  <c r="AH1511" i="1" s="1"/>
  <c r="AE1009" i="1"/>
  <c r="AF1009" i="1" s="1"/>
  <c r="AH1009" i="1" s="1"/>
  <c r="AE1252" i="1"/>
  <c r="AF1252" i="1" s="1"/>
  <c r="AE920" i="1"/>
  <c r="AF920" i="1" s="1"/>
  <c r="AE1163" i="1"/>
  <c r="AF1163" i="1" s="1"/>
  <c r="AE642" i="1"/>
  <c r="AF642" i="1" s="1"/>
  <c r="AH642" i="1" s="1"/>
  <c r="AE885" i="1"/>
  <c r="AF885" i="1" s="1"/>
  <c r="AE1128" i="1"/>
  <c r="AF1128" i="1" s="1"/>
  <c r="AG1128" i="1" s="1"/>
  <c r="AE1355" i="1"/>
  <c r="AF1355" i="1" s="1"/>
  <c r="AE661" i="1"/>
  <c r="AF661" i="1" s="1"/>
  <c r="AH661" i="1" s="1"/>
  <c r="AE904" i="1"/>
  <c r="AF904" i="1" s="1"/>
  <c r="AE1147" i="1"/>
  <c r="AF1147" i="1" s="1"/>
  <c r="AG1147" i="1" s="1"/>
  <c r="AE815" i="1"/>
  <c r="AF815" i="1" s="1"/>
  <c r="AE1058" i="1"/>
  <c r="AF1058" i="1" s="1"/>
  <c r="AE1301" i="1"/>
  <c r="AF1301" i="1" s="1"/>
  <c r="AE978" i="1"/>
  <c r="AF978" i="1" s="1"/>
  <c r="AE27" i="1"/>
  <c r="AF27" i="1" s="1"/>
  <c r="AH27" i="1" s="1"/>
  <c r="AE270" i="1"/>
  <c r="AF270" i="1" s="1"/>
  <c r="AE513" i="1"/>
  <c r="AF513" i="1" s="1"/>
  <c r="AE754" i="1"/>
  <c r="AF754" i="1" s="1"/>
  <c r="AG754" i="1" s="1"/>
  <c r="AE1015" i="1"/>
  <c r="AF1015" i="1" s="1"/>
  <c r="AE1258" i="1"/>
  <c r="AF1258" i="1" s="1"/>
  <c r="AE926" i="1"/>
  <c r="AF926" i="1" s="1"/>
  <c r="AH926" i="1" s="1"/>
  <c r="AE837" i="1"/>
  <c r="AF837" i="1" s="1"/>
  <c r="AE856" i="1"/>
  <c r="AF856" i="1" s="1"/>
  <c r="AE1010" i="1"/>
  <c r="AF1010" i="1" s="1"/>
  <c r="AE975" i="1"/>
  <c r="AF975" i="1" s="1"/>
  <c r="AG975" i="1" s="1"/>
  <c r="AE751" i="1"/>
  <c r="AF751" i="1" s="1"/>
  <c r="AE905" i="1"/>
  <c r="AF905" i="1" s="1"/>
  <c r="AE1194" i="1"/>
  <c r="AF1194" i="1" s="1"/>
  <c r="AE1438" i="1"/>
  <c r="AF1438" i="1" s="1"/>
  <c r="AE1648" i="1"/>
  <c r="AF1648" i="1" s="1"/>
  <c r="AE1606" i="1"/>
  <c r="AF1606" i="1" s="1"/>
  <c r="AG1606" i="1" s="1"/>
  <c r="AE1939" i="1"/>
  <c r="AF1939" i="1" s="1"/>
  <c r="AG1939" i="1" s="1"/>
  <c r="AE1877" i="1"/>
  <c r="AF1877" i="1" s="1"/>
  <c r="AH1877" i="1" s="1"/>
  <c r="AE1908" i="1"/>
  <c r="AF1908" i="1" s="1"/>
  <c r="AE1897" i="1"/>
  <c r="AF1897" i="1" s="1"/>
  <c r="J1668" i="1"/>
  <c r="K1668" i="1" s="1"/>
  <c r="J1106" i="1"/>
  <c r="K1106" i="1" s="1"/>
  <c r="J1349" i="1"/>
  <c r="K1349" i="1" s="1"/>
  <c r="J1502" i="1"/>
  <c r="K1502" i="1" s="1"/>
  <c r="J1745" i="1"/>
  <c r="K1745" i="1" s="1"/>
  <c r="J1988" i="1"/>
  <c r="K1988" i="1" s="1"/>
  <c r="J2232" i="1"/>
  <c r="K2232" i="1" s="1"/>
  <c r="J1974" i="1"/>
  <c r="K1974" i="1" s="1"/>
  <c r="J2217" i="1"/>
  <c r="K2217" i="1" s="1"/>
  <c r="J1696" i="1"/>
  <c r="K1696" i="1" s="1"/>
  <c r="J1939" i="1"/>
  <c r="K1939" i="1" s="1"/>
  <c r="J2182" i="1"/>
  <c r="K2182" i="1" s="1"/>
  <c r="J2408" i="1"/>
  <c r="K2408" i="1" s="1"/>
  <c r="J2316" i="1"/>
  <c r="K2316" i="1" s="1"/>
  <c r="J2559" i="1"/>
  <c r="K2559" i="1" s="1"/>
  <c r="J2422" i="1"/>
  <c r="K2422" i="1" s="1"/>
  <c r="J2678" i="1"/>
  <c r="K2678" i="1" s="1"/>
  <c r="J2921" i="1"/>
  <c r="K2921" i="1" s="1"/>
  <c r="J2784" i="1"/>
  <c r="K2784" i="1" s="1"/>
  <c r="J2692" i="1"/>
  <c r="K2692" i="1" s="1"/>
  <c r="J2935" i="1"/>
  <c r="K2935" i="1" s="1"/>
  <c r="J3318" i="1"/>
  <c r="K3318" i="1" s="1"/>
  <c r="J3055" i="1"/>
  <c r="K3055" i="1" s="1"/>
  <c r="J3298" i="1"/>
  <c r="K3298" i="1" s="1"/>
  <c r="J3023" i="1"/>
  <c r="K3023" i="1" s="1"/>
  <c r="J3266" i="1"/>
  <c r="K3266" i="1" s="1"/>
  <c r="J3420" i="1"/>
  <c r="K3420" i="1" s="1"/>
  <c r="J880" i="1"/>
  <c r="K880" i="1" s="1"/>
  <c r="J1123" i="1"/>
  <c r="K1123" i="1" s="1"/>
  <c r="J1366" i="1"/>
  <c r="K1366" i="1" s="1"/>
  <c r="J929" i="1"/>
  <c r="K929" i="1" s="1"/>
  <c r="J1172" i="1"/>
  <c r="K1172" i="1" s="1"/>
  <c r="J1415" i="1"/>
  <c r="K1415" i="1" s="1"/>
  <c r="J1568" i="1"/>
  <c r="K1568" i="1" s="1"/>
  <c r="J1811" i="1"/>
  <c r="K1811" i="1" s="1"/>
  <c r="J2054" i="1"/>
  <c r="K2054" i="1" s="1"/>
  <c r="J1797" i="1"/>
  <c r="K1797" i="1" s="1"/>
  <c r="J2040" i="1"/>
  <c r="K2040" i="1" s="1"/>
  <c r="J1519" i="1"/>
  <c r="K1519" i="1" s="1"/>
  <c r="J1762" i="1"/>
  <c r="K1762" i="1" s="1"/>
  <c r="J2005" i="1"/>
  <c r="K2005" i="1" s="1"/>
  <c r="J2231" i="1"/>
  <c r="K2231" i="1" s="1"/>
  <c r="J2474" i="1"/>
  <c r="K2474" i="1" s="1"/>
  <c r="J2382" i="1"/>
  <c r="K2382" i="1" s="1"/>
  <c r="J2245" i="1"/>
  <c r="K2245" i="1" s="1"/>
  <c r="J2488" i="1"/>
  <c r="K2488" i="1" s="1"/>
  <c r="J2744" i="1"/>
  <c r="K2744" i="1" s="1"/>
  <c r="J2607" i="1"/>
  <c r="K2607" i="1" s="1"/>
  <c r="J2850" i="1"/>
  <c r="K2850" i="1" s="1"/>
  <c r="J2758" i="1"/>
  <c r="K2758" i="1" s="1"/>
  <c r="J3141" i="1"/>
  <c r="K3141" i="1" s="1"/>
  <c r="J3428" i="1"/>
  <c r="K3428" i="1" s="1"/>
  <c r="J3121" i="1"/>
  <c r="K3121" i="1" s="1"/>
  <c r="J3368" i="1"/>
  <c r="K3368" i="1" s="1"/>
  <c r="J3089" i="1"/>
  <c r="K3089" i="1" s="1"/>
  <c r="J3332" i="1"/>
  <c r="K3332" i="1" s="1"/>
  <c r="J3519" i="1"/>
  <c r="K3519" i="1" s="1"/>
  <c r="J3469" i="1"/>
  <c r="K3469" i="1" s="1"/>
  <c r="J3589" i="1"/>
  <c r="K3589" i="1" s="1"/>
  <c r="J3623" i="1"/>
  <c r="K3623" i="1" s="1"/>
  <c r="J3567" i="1"/>
  <c r="K3567" i="1" s="1"/>
  <c r="J3511" i="1"/>
  <c r="K3511" i="1" s="1"/>
  <c r="J3495" i="1"/>
  <c r="K3495" i="1" s="1"/>
  <c r="J3418" i="1"/>
  <c r="K3418" i="1" s="1"/>
  <c r="J3461" i="1"/>
  <c r="K3461" i="1" s="1"/>
  <c r="J3423" i="1"/>
  <c r="K3423" i="1" s="1"/>
  <c r="J3367" i="1"/>
  <c r="K3367" i="1" s="1"/>
  <c r="J3610" i="1"/>
  <c r="K3610" i="1" s="1"/>
  <c r="J3573" i="1"/>
  <c r="K3573" i="1" s="1"/>
  <c r="J3517" i="1"/>
  <c r="K3517" i="1" s="1"/>
  <c r="J3578" i="1"/>
  <c r="K3578" i="1" s="1"/>
  <c r="J3603" i="1"/>
  <c r="K3603" i="1" s="1"/>
  <c r="J3547" i="1"/>
  <c r="K3547" i="1" s="1"/>
  <c r="J3364" i="1"/>
  <c r="K3364" i="1" s="1"/>
  <c r="J3607" i="1"/>
  <c r="K3607" i="1" s="1"/>
  <c r="J3587" i="1"/>
  <c r="K3587" i="1" s="1"/>
  <c r="J3531" i="1"/>
  <c r="K3531" i="1" s="1"/>
  <c r="J3475" i="1"/>
  <c r="K3475" i="1" s="1"/>
  <c r="J3565" i="1"/>
  <c r="K3565" i="1" s="1"/>
  <c r="J3382" i="1"/>
  <c r="K3382" i="1" s="1"/>
  <c r="J3625" i="1"/>
  <c r="K3625" i="1" s="1"/>
  <c r="J3605" i="1"/>
  <c r="K3605" i="1" s="1"/>
  <c r="J3549" i="1"/>
  <c r="K3549" i="1" s="1"/>
  <c r="J3493" i="1"/>
  <c r="K3493" i="1" s="1"/>
  <c r="J3391" i="1"/>
  <c r="K3391" i="1" s="1"/>
  <c r="J3634" i="1"/>
  <c r="K3634" i="1" s="1"/>
  <c r="J3614" i="1"/>
  <c r="K3614" i="1" s="1"/>
  <c r="J3558" i="1"/>
  <c r="K3558" i="1" s="1"/>
  <c r="J3502" i="1"/>
  <c r="K3502" i="1" s="1"/>
  <c r="AE127" i="1"/>
  <c r="AF127" i="1" s="1"/>
  <c r="AE46" i="1"/>
  <c r="AF46" i="1" s="1"/>
  <c r="AH46" i="1" s="1"/>
  <c r="AE112" i="1"/>
  <c r="AF112" i="1" s="1"/>
  <c r="AE139" i="1"/>
  <c r="AF139" i="1" s="1"/>
  <c r="AE175" i="1"/>
  <c r="AF175" i="1" s="1"/>
  <c r="AG175" i="1" s="1"/>
  <c r="AE415" i="1"/>
  <c r="AF415" i="1" s="1"/>
  <c r="AH415" i="1" s="1"/>
  <c r="AE767" i="1"/>
  <c r="AF767" i="1" s="1"/>
  <c r="AH767" i="1" s="1"/>
  <c r="AE230" i="1"/>
  <c r="AF230" i="1" s="1"/>
  <c r="AE473" i="1"/>
  <c r="AF473" i="1" s="1"/>
  <c r="AE30" i="1"/>
  <c r="AF30" i="1" s="1"/>
  <c r="AE273" i="1"/>
  <c r="AF273" i="1" s="1"/>
  <c r="AE516" i="1"/>
  <c r="AF516" i="1" s="1"/>
  <c r="AE757" i="1"/>
  <c r="AF757" i="1" s="1"/>
  <c r="AE391" i="1"/>
  <c r="AF391" i="1" s="1"/>
  <c r="AE695" i="1"/>
  <c r="AF695" i="1" s="1"/>
  <c r="AE206" i="1"/>
  <c r="AF206" i="1" s="1"/>
  <c r="AE449" i="1"/>
  <c r="AF449" i="1" s="1"/>
  <c r="AE6" i="1"/>
  <c r="AF6" i="1" s="1"/>
  <c r="AE249" i="1"/>
  <c r="AF249" i="1" s="1"/>
  <c r="AE492" i="1"/>
  <c r="AF492" i="1" s="1"/>
  <c r="AE721" i="1"/>
  <c r="AF721" i="1" s="1"/>
  <c r="AE205" i="1"/>
  <c r="AF205" i="1" s="1"/>
  <c r="AE448" i="1"/>
  <c r="AF448" i="1" s="1"/>
  <c r="AE20" i="1"/>
  <c r="AF20" i="1" s="1"/>
  <c r="AG20" i="1" s="1"/>
  <c r="AE263" i="1"/>
  <c r="AF263" i="1" s="1"/>
  <c r="AG263" i="1" s="1"/>
  <c r="AE506" i="1"/>
  <c r="AF506" i="1" s="1"/>
  <c r="AG506" i="1" s="1"/>
  <c r="AE118" i="1"/>
  <c r="AF118" i="1" s="1"/>
  <c r="AG118" i="1" s="1"/>
  <c r="AE235" i="1"/>
  <c r="AF235" i="1" s="1"/>
  <c r="AE478" i="1"/>
  <c r="AF478" i="1" s="1"/>
  <c r="AE50" i="1"/>
  <c r="AF50" i="1" s="1"/>
  <c r="AE293" i="1"/>
  <c r="AF293" i="1" s="1"/>
  <c r="AE536" i="1"/>
  <c r="AF536" i="1" s="1"/>
  <c r="AE93" i="1"/>
  <c r="AF93" i="1" s="1"/>
  <c r="AE336" i="1"/>
  <c r="AF336" i="1" s="1"/>
  <c r="AE579" i="1"/>
  <c r="AF579" i="1" s="1"/>
  <c r="AE211" i="1"/>
  <c r="AF211" i="1" s="1"/>
  <c r="AE454" i="1"/>
  <c r="AF454" i="1" s="1"/>
  <c r="AE26" i="1"/>
  <c r="AF26" i="1" s="1"/>
  <c r="AH26" i="1" s="1"/>
  <c r="AE269" i="1"/>
  <c r="AF269" i="1" s="1"/>
  <c r="AH269" i="1" s="1"/>
  <c r="AE231" i="1"/>
  <c r="AF231" i="1" s="1"/>
  <c r="AE187" i="1"/>
  <c r="AF187" i="1" s="1"/>
  <c r="AE407" i="1"/>
  <c r="AF407" i="1" s="1"/>
  <c r="AH407" i="1" s="1"/>
  <c r="AE379" i="1"/>
  <c r="AF379" i="1" s="1"/>
  <c r="AE356" i="1"/>
  <c r="AF356" i="1" s="1"/>
  <c r="AE399" i="1"/>
  <c r="AF399" i="1" s="1"/>
  <c r="AE517" i="1"/>
  <c r="AF517" i="1" s="1"/>
  <c r="AE154" i="1"/>
  <c r="AF154" i="1" s="1"/>
  <c r="AE199" i="1"/>
  <c r="AF199" i="1" s="1"/>
  <c r="AE442" i="1"/>
  <c r="AF442" i="1" s="1"/>
  <c r="AE14" i="1"/>
  <c r="AF14" i="1" s="1"/>
  <c r="AE257" i="1"/>
  <c r="AF257" i="1" s="1"/>
  <c r="AE500" i="1"/>
  <c r="AF500" i="1" s="1"/>
  <c r="AE57" i="1"/>
  <c r="AF57" i="1" s="1"/>
  <c r="AE300" i="1"/>
  <c r="AF300" i="1" s="1"/>
  <c r="AH300" i="1" s="1"/>
  <c r="AE543" i="1"/>
  <c r="AF543" i="1" s="1"/>
  <c r="AE799" i="1"/>
  <c r="AF799" i="1" s="1"/>
  <c r="AG799" i="1" s="1"/>
  <c r="AE418" i="1"/>
  <c r="AF418" i="1" s="1"/>
  <c r="AE776" i="1"/>
  <c r="AF776" i="1" s="1"/>
  <c r="AE233" i="1"/>
  <c r="AF233" i="1" s="1"/>
  <c r="AE476" i="1"/>
  <c r="AF476" i="1" s="1"/>
  <c r="AE33" i="1"/>
  <c r="AF33" i="1" s="1"/>
  <c r="AG33" i="1" s="1"/>
  <c r="AE276" i="1"/>
  <c r="AF276" i="1" s="1"/>
  <c r="AG276" i="1" s="1"/>
  <c r="AE519" i="1"/>
  <c r="AF519" i="1" s="1"/>
  <c r="AE763" i="1"/>
  <c r="AF763" i="1" s="1"/>
  <c r="AE232" i="1"/>
  <c r="AF232" i="1" s="1"/>
  <c r="AG232" i="1" s="1"/>
  <c r="AE475" i="1"/>
  <c r="AF475" i="1" s="1"/>
  <c r="AG475" i="1" s="1"/>
  <c r="AE47" i="1"/>
  <c r="AF47" i="1" s="1"/>
  <c r="AE290" i="1"/>
  <c r="AF290" i="1" s="1"/>
  <c r="AE533" i="1"/>
  <c r="AF533" i="1" s="1"/>
  <c r="AH533" i="1" s="1"/>
  <c r="AE157" i="1"/>
  <c r="AF157" i="1" s="1"/>
  <c r="AE262" i="1"/>
  <c r="AF262" i="1" s="1"/>
  <c r="AE505" i="1"/>
  <c r="AF505" i="1" s="1"/>
  <c r="AH505" i="1" s="1"/>
  <c r="AE158" i="1"/>
  <c r="AF158" i="1" s="1"/>
  <c r="AE401" i="1"/>
  <c r="AF401" i="1" s="1"/>
  <c r="AH401" i="1" s="1"/>
  <c r="AE725" i="1"/>
  <c r="AF725" i="1" s="1"/>
  <c r="AE201" i="1"/>
  <c r="AF201" i="1" s="1"/>
  <c r="AE444" i="1"/>
  <c r="AF444" i="1" s="1"/>
  <c r="AG444" i="1" s="1"/>
  <c r="AE649" i="1"/>
  <c r="AF649" i="1" s="1"/>
  <c r="AE319" i="1"/>
  <c r="AF319" i="1" s="1"/>
  <c r="AE562" i="1"/>
  <c r="AF562" i="1" s="1"/>
  <c r="AG562" i="1" s="1"/>
  <c r="AE134" i="1"/>
  <c r="AF134" i="1" s="1"/>
  <c r="AE377" i="1"/>
  <c r="AF377" i="1" s="1"/>
  <c r="AE312" i="1"/>
  <c r="AF312" i="1" s="1"/>
  <c r="AH312" i="1" s="1"/>
  <c r="AE268" i="1"/>
  <c r="AF268" i="1" s="1"/>
  <c r="AG268" i="1" s="1"/>
  <c r="AE245" i="1"/>
  <c r="AF245" i="1" s="1"/>
  <c r="AH245" i="1" s="1"/>
  <c r="AE217" i="1"/>
  <c r="AF217" i="1" s="1"/>
  <c r="AE437" i="1"/>
  <c r="AF437" i="1" s="1"/>
  <c r="AE703" i="1"/>
  <c r="AF703" i="1" s="1"/>
  <c r="AE89" i="1"/>
  <c r="AF89" i="1" s="1"/>
  <c r="AE16" i="1"/>
  <c r="AF16" i="1" s="1"/>
  <c r="AH16" i="1" s="1"/>
  <c r="AE307" i="1"/>
  <c r="AF307" i="1" s="1"/>
  <c r="AH307" i="1" s="1"/>
  <c r="AE550" i="1"/>
  <c r="AF550" i="1" s="1"/>
  <c r="AH550" i="1" s="1"/>
  <c r="AE122" i="1"/>
  <c r="AF122" i="1" s="1"/>
  <c r="AE365" i="1"/>
  <c r="AF365" i="1" s="1"/>
  <c r="AE617" i="1"/>
  <c r="AF617" i="1" s="1"/>
  <c r="AH617" i="1" s="1"/>
  <c r="AE165" i="1"/>
  <c r="AF165" i="1" s="1"/>
  <c r="AE408" i="1"/>
  <c r="AF408" i="1" s="1"/>
  <c r="AE773" i="1"/>
  <c r="AF773" i="1" s="1"/>
  <c r="AE283" i="1"/>
  <c r="AF283" i="1" s="1"/>
  <c r="AH283" i="1" s="1"/>
  <c r="AE526" i="1"/>
  <c r="AF526" i="1" s="1"/>
  <c r="AE98" i="1"/>
  <c r="AF98" i="1" s="1"/>
  <c r="AE341" i="1"/>
  <c r="AF341" i="1" s="1"/>
  <c r="AE584" i="1"/>
  <c r="AF584" i="1" s="1"/>
  <c r="AH584" i="1" s="1"/>
  <c r="AE141" i="1"/>
  <c r="AF141" i="1" s="1"/>
  <c r="AE384" i="1"/>
  <c r="AF384" i="1" s="1"/>
  <c r="AG384" i="1" s="1"/>
  <c r="AE674" i="1"/>
  <c r="AF674" i="1" s="1"/>
  <c r="AE97" i="1"/>
  <c r="AF97" i="1" s="1"/>
  <c r="AE340" i="1"/>
  <c r="AF340" i="1" s="1"/>
  <c r="AE583" i="1"/>
  <c r="AF583" i="1" s="1"/>
  <c r="AH583" i="1" s="1"/>
  <c r="AE155" i="1"/>
  <c r="AF155" i="1" s="1"/>
  <c r="AE398" i="1"/>
  <c r="AF398" i="1" s="1"/>
  <c r="AE144" i="1"/>
  <c r="AF144" i="1" s="1"/>
  <c r="AH144" i="1" s="1"/>
  <c r="AE208" i="1"/>
  <c r="AF208" i="1" s="1"/>
  <c r="AE451" i="1"/>
  <c r="AF451" i="1" s="1"/>
  <c r="AE23" i="1"/>
  <c r="AF23" i="1" s="1"/>
  <c r="AE266" i="1"/>
  <c r="AF266" i="1" s="1"/>
  <c r="AE509" i="1"/>
  <c r="AF509" i="1" s="1"/>
  <c r="AE147" i="1"/>
  <c r="AF147" i="1" s="1"/>
  <c r="AE390" i="1"/>
  <c r="AF390" i="1" s="1"/>
  <c r="AE692" i="1"/>
  <c r="AF692" i="1" s="1"/>
  <c r="AE265" i="1"/>
  <c r="AF265" i="1" s="1"/>
  <c r="AH265" i="1" s="1"/>
  <c r="AE508" i="1"/>
  <c r="AF508" i="1" s="1"/>
  <c r="AE161" i="1"/>
  <c r="AF161" i="1" s="1"/>
  <c r="AE404" i="1"/>
  <c r="AF404" i="1" s="1"/>
  <c r="AE393" i="1"/>
  <c r="AF393" i="1" s="1"/>
  <c r="AE349" i="1"/>
  <c r="AF349" i="1" s="1"/>
  <c r="AE326" i="1"/>
  <c r="AF326" i="1" s="1"/>
  <c r="AG326" i="1" s="1"/>
  <c r="AE298" i="1"/>
  <c r="AF298" i="1" s="1"/>
  <c r="AE275" i="1"/>
  <c r="AF275" i="1" s="1"/>
  <c r="AG275" i="1" s="1"/>
  <c r="AE318" i="1"/>
  <c r="AF318" i="1" s="1"/>
  <c r="AE436" i="1"/>
  <c r="AF436" i="1" s="1"/>
  <c r="AE332" i="1"/>
  <c r="AF332" i="1" s="1"/>
  <c r="AE575" i="1"/>
  <c r="AF575" i="1" s="1"/>
  <c r="AE132" i="1"/>
  <c r="AF132" i="1" s="1"/>
  <c r="AE375" i="1"/>
  <c r="AF375" i="1" s="1"/>
  <c r="AE647" i="1"/>
  <c r="AF647" i="1" s="1"/>
  <c r="AG647" i="1" s="1"/>
  <c r="AE88" i="1"/>
  <c r="AF88" i="1" s="1"/>
  <c r="AE331" i="1"/>
  <c r="AF331" i="1" s="1"/>
  <c r="AE574" i="1"/>
  <c r="AF574" i="1" s="1"/>
  <c r="AE146" i="1"/>
  <c r="AF146" i="1" s="1"/>
  <c r="AE389" i="1"/>
  <c r="AF389" i="1" s="1"/>
  <c r="AE117" i="1"/>
  <c r="AF117" i="1" s="1"/>
  <c r="AH117" i="1" s="1"/>
  <c r="AE468" i="1"/>
  <c r="AF468" i="1" s="1"/>
  <c r="AG468" i="1" s="1"/>
  <c r="AE685" i="1"/>
  <c r="AF685" i="1" s="1"/>
  <c r="AG685" i="1" s="1"/>
  <c r="AE970" i="1"/>
  <c r="AF970" i="1" s="1"/>
  <c r="AG970" i="1" s="1"/>
  <c r="AE1213" i="1"/>
  <c r="AF1213" i="1" s="1"/>
  <c r="AG1213" i="1" s="1"/>
  <c r="AE881" i="1"/>
  <c r="AF881" i="1" s="1"/>
  <c r="AG881" i="1" s="1"/>
  <c r="AE1124" i="1"/>
  <c r="AF1124" i="1" s="1"/>
  <c r="AG1124" i="1" s="1"/>
  <c r="AE1422" i="1"/>
  <c r="AF1422" i="1" s="1"/>
  <c r="AG1422" i="1" s="1"/>
  <c r="AE846" i="1"/>
  <c r="AF846" i="1" s="1"/>
  <c r="AG846" i="1" s="1"/>
  <c r="AE1089" i="1"/>
  <c r="AF1089" i="1" s="1"/>
  <c r="AG1089" i="1" s="1"/>
  <c r="AE1332" i="1"/>
  <c r="AF1332" i="1" s="1"/>
  <c r="AG1332" i="1" s="1"/>
  <c r="AE865" i="1"/>
  <c r="AF865" i="1" s="1"/>
  <c r="AG865" i="1" s="1"/>
  <c r="AE1108" i="1"/>
  <c r="AF1108" i="1" s="1"/>
  <c r="AG1108" i="1" s="1"/>
  <c r="AE1374" i="1"/>
  <c r="AF1374" i="1" s="1"/>
  <c r="AG1374" i="1" s="1"/>
  <c r="AE1019" i="1"/>
  <c r="AF1019" i="1" s="1"/>
  <c r="AG1019" i="1" s="1"/>
  <c r="AE1262" i="1"/>
  <c r="AF1262" i="1" s="1"/>
  <c r="AG1262" i="1" s="1"/>
  <c r="AE741" i="1"/>
  <c r="AF741" i="1" s="1"/>
  <c r="AG741" i="1" s="1"/>
  <c r="AE984" i="1"/>
  <c r="AF984" i="1" s="1"/>
  <c r="AG984" i="1" s="1"/>
  <c r="AE1227" i="1"/>
  <c r="AF1227" i="1" s="1"/>
  <c r="AG1227" i="1" s="1"/>
  <c r="AE1502" i="1"/>
  <c r="AF1502" i="1" s="1"/>
  <c r="AH1502" i="1" s="1"/>
  <c r="AE760" i="1"/>
  <c r="AF760" i="1" s="1"/>
  <c r="AG760" i="1" s="1"/>
  <c r="AE1003" i="1"/>
  <c r="AF1003" i="1" s="1"/>
  <c r="AG1003" i="1" s="1"/>
  <c r="AE1246" i="1"/>
  <c r="AF1246" i="1" s="1"/>
  <c r="AG1246" i="1" s="1"/>
  <c r="AE914" i="1"/>
  <c r="AF914" i="1" s="1"/>
  <c r="AG914" i="1" s="1"/>
  <c r="AE1157" i="1"/>
  <c r="AF1157" i="1" s="1"/>
  <c r="AG1157" i="1" s="1"/>
  <c r="AE636" i="1"/>
  <c r="AF636" i="1" s="1"/>
  <c r="AG636" i="1" s="1"/>
  <c r="AE596" i="1"/>
  <c r="AF596" i="1" s="1"/>
  <c r="AG596" i="1" s="1"/>
  <c r="AE234" i="1"/>
  <c r="AF234" i="1" s="1"/>
  <c r="AE477" i="1"/>
  <c r="AF477" i="1" s="1"/>
  <c r="AE700" i="1"/>
  <c r="AF700" i="1" s="1"/>
  <c r="AE979" i="1"/>
  <c r="AF979" i="1" s="1"/>
  <c r="AE1222" i="1"/>
  <c r="AF1222" i="1" s="1"/>
  <c r="AH1222" i="1" s="1"/>
  <c r="AE890" i="1"/>
  <c r="AF890" i="1" s="1"/>
  <c r="AE1133" i="1"/>
  <c r="AF1133" i="1" s="1"/>
  <c r="AE612" i="1"/>
  <c r="AF612" i="1" s="1"/>
  <c r="AG612" i="1" s="1"/>
  <c r="AE855" i="1"/>
  <c r="AF855" i="1" s="1"/>
  <c r="AE1098" i="1"/>
  <c r="AF1098" i="1" s="1"/>
  <c r="AE1344" i="1"/>
  <c r="AF1344" i="1" s="1"/>
  <c r="AE874" i="1"/>
  <c r="AF874" i="1" s="1"/>
  <c r="AE1117" i="1"/>
  <c r="AF1117" i="1" s="1"/>
  <c r="AH1117" i="1" s="1"/>
  <c r="AE1401" i="1"/>
  <c r="AF1401" i="1" s="1"/>
  <c r="AE1028" i="1"/>
  <c r="AF1028" i="1" s="1"/>
  <c r="AE1271" i="1"/>
  <c r="AF1271" i="1" s="1"/>
  <c r="AE750" i="1"/>
  <c r="AF750" i="1" s="1"/>
  <c r="AE993" i="1"/>
  <c r="AF993" i="1" s="1"/>
  <c r="AE1236" i="1"/>
  <c r="AF1236" i="1" s="1"/>
  <c r="AE1517" i="1"/>
  <c r="AF1517" i="1" s="1"/>
  <c r="AG1517" i="1" s="1"/>
  <c r="AE769" i="1"/>
  <c r="AF769" i="1" s="1"/>
  <c r="AH769" i="1" s="1"/>
  <c r="AE1012" i="1"/>
  <c r="AF1012" i="1" s="1"/>
  <c r="AE1255" i="1"/>
  <c r="AF1255" i="1" s="1"/>
  <c r="AE923" i="1"/>
  <c r="AF923" i="1" s="1"/>
  <c r="AE1166" i="1"/>
  <c r="AF1166" i="1" s="1"/>
  <c r="AE645" i="1"/>
  <c r="AF645" i="1" s="1"/>
  <c r="AE578" i="1"/>
  <c r="AF578" i="1" s="1"/>
  <c r="AE135" i="1"/>
  <c r="AF135" i="1" s="1"/>
  <c r="AG135" i="1" s="1"/>
  <c r="AE378" i="1"/>
  <c r="AF378" i="1" s="1"/>
  <c r="AG378" i="1" s="1"/>
  <c r="AE656" i="1"/>
  <c r="AF656" i="1" s="1"/>
  <c r="AE880" i="1"/>
  <c r="AF880" i="1" s="1"/>
  <c r="AE1123" i="1"/>
  <c r="AF1123" i="1" s="1"/>
  <c r="AE1419" i="1"/>
  <c r="AF1419" i="1" s="1"/>
  <c r="AH1419" i="1" s="1"/>
  <c r="AE1196" i="1"/>
  <c r="AF1196" i="1" s="1"/>
  <c r="AE1161" i="1"/>
  <c r="AF1161" i="1" s="1"/>
  <c r="AH1161" i="1" s="1"/>
  <c r="AE1180" i="1"/>
  <c r="AF1180" i="1" s="1"/>
  <c r="AE1334" i="1"/>
  <c r="AF1334" i="1" s="1"/>
  <c r="AE1299" i="1"/>
  <c r="AF1299" i="1" s="1"/>
  <c r="AE1075" i="1"/>
  <c r="AF1075" i="1" s="1"/>
  <c r="AE1229" i="1"/>
  <c r="AF1229" i="1" s="1"/>
  <c r="AE1574" i="1"/>
  <c r="AF1574" i="1" s="1"/>
  <c r="AE1431" i="1"/>
  <c r="AF1431" i="1" s="1"/>
  <c r="AE1676" i="1"/>
  <c r="AF1676" i="1" s="1"/>
  <c r="AE2064" i="1"/>
  <c r="AF2064" i="1" s="1"/>
  <c r="AE539" i="1"/>
  <c r="AF539" i="1" s="1"/>
  <c r="AE96" i="1"/>
  <c r="AF96" i="1" s="1"/>
  <c r="AE339" i="1"/>
  <c r="AF339" i="1" s="1"/>
  <c r="AE582" i="1"/>
  <c r="AF582" i="1" s="1"/>
  <c r="AE52" i="1"/>
  <c r="AF52" i="1" s="1"/>
  <c r="AE295" i="1"/>
  <c r="AF295" i="1" s="1"/>
  <c r="AE538" i="1"/>
  <c r="AF538" i="1" s="1"/>
  <c r="AE110" i="1"/>
  <c r="AF110" i="1" s="1"/>
  <c r="AE353" i="1"/>
  <c r="AF353" i="1" s="1"/>
  <c r="AE9" i="1"/>
  <c r="AF9" i="1" s="1"/>
  <c r="AE130" i="1"/>
  <c r="AF130" i="1" s="1"/>
  <c r="AE244" i="1"/>
  <c r="AF244" i="1" s="1"/>
  <c r="AE487" i="1"/>
  <c r="AF487" i="1" s="1"/>
  <c r="AE59" i="1"/>
  <c r="AF59" i="1" s="1"/>
  <c r="AE302" i="1"/>
  <c r="AF302" i="1" s="1"/>
  <c r="AE545" i="1"/>
  <c r="AF545" i="1" s="1"/>
  <c r="AE102" i="1"/>
  <c r="AF102" i="1" s="1"/>
  <c r="AE345" i="1"/>
  <c r="AF345" i="1" s="1"/>
  <c r="AE588" i="1"/>
  <c r="AF588" i="1" s="1"/>
  <c r="AE220" i="1"/>
  <c r="AF220" i="1" s="1"/>
  <c r="AH220" i="1" s="1"/>
  <c r="AE463" i="1"/>
  <c r="AF463" i="1" s="1"/>
  <c r="AG463" i="1" s="1"/>
  <c r="AE35" i="1"/>
  <c r="AF35" i="1" s="1"/>
  <c r="AE278" i="1"/>
  <c r="AF278" i="1" s="1"/>
  <c r="AE521" i="1"/>
  <c r="AF521" i="1" s="1"/>
  <c r="AE159" i="1"/>
  <c r="AF159" i="1" s="1"/>
  <c r="AE402" i="1"/>
  <c r="AF402" i="1" s="1"/>
  <c r="AE746" i="1"/>
  <c r="AF746" i="1" s="1"/>
  <c r="AE115" i="1"/>
  <c r="AF115" i="1" s="1"/>
  <c r="AE358" i="1"/>
  <c r="AF358" i="1" s="1"/>
  <c r="AH358" i="1" s="1"/>
  <c r="AE601" i="1"/>
  <c r="AF601" i="1" s="1"/>
  <c r="AG601" i="1" s="1"/>
  <c r="AE173" i="1"/>
  <c r="AF173" i="1" s="1"/>
  <c r="AE416" i="1"/>
  <c r="AF416" i="1" s="1"/>
  <c r="AE198" i="1"/>
  <c r="AF198" i="1" s="1"/>
  <c r="AE495" i="1"/>
  <c r="AF495" i="1" s="1"/>
  <c r="AE727" i="1"/>
  <c r="AF727" i="1" s="1"/>
  <c r="AE997" i="1"/>
  <c r="AF997" i="1" s="1"/>
  <c r="AE1240" i="1"/>
  <c r="AF1240" i="1" s="1"/>
  <c r="AE908" i="1"/>
  <c r="AF908" i="1" s="1"/>
  <c r="AE1151" i="1"/>
  <c r="AF1151" i="1" s="1"/>
  <c r="AE630" i="1"/>
  <c r="AF630" i="1" s="1"/>
  <c r="AE873" i="1"/>
  <c r="AF873" i="1" s="1"/>
  <c r="AE1116" i="1"/>
  <c r="AF1116" i="1" s="1"/>
  <c r="AE1416" i="1"/>
  <c r="AF1416" i="1" s="1"/>
  <c r="AE892" i="1"/>
  <c r="AF892" i="1" s="1"/>
  <c r="AE1135" i="1"/>
  <c r="AF1135" i="1" s="1"/>
  <c r="AG1135" i="1" s="1"/>
  <c r="AE803" i="1"/>
  <c r="AF803" i="1" s="1"/>
  <c r="AE1046" i="1"/>
  <c r="AF1046" i="1" s="1"/>
  <c r="AE1289" i="1"/>
  <c r="AF1289" i="1" s="1"/>
  <c r="AE768" i="1"/>
  <c r="AF768" i="1" s="1"/>
  <c r="AE1011" i="1"/>
  <c r="AF1011" i="1" s="1"/>
  <c r="AE1254" i="1"/>
  <c r="AF1254" i="1" s="1"/>
  <c r="AE1544" i="1"/>
  <c r="AF1544" i="1" s="1"/>
  <c r="AE787" i="1"/>
  <c r="AF787" i="1" s="1"/>
  <c r="AE1030" i="1"/>
  <c r="AF1030" i="1" s="1"/>
  <c r="AE1273" i="1"/>
  <c r="AF1273" i="1" s="1"/>
  <c r="AE941" i="1"/>
  <c r="AF941" i="1" s="1"/>
  <c r="AE1184" i="1"/>
  <c r="AF1184" i="1" s="1"/>
  <c r="AE663" i="1"/>
  <c r="AF663" i="1" s="1"/>
  <c r="AE662" i="1"/>
  <c r="AF662" i="1" s="1"/>
  <c r="AE180" i="1"/>
  <c r="AF180" i="1" s="1"/>
  <c r="AE423" i="1"/>
  <c r="AF423" i="1" s="1"/>
  <c r="AE619" i="1"/>
  <c r="AF619" i="1" s="1"/>
  <c r="AE925" i="1"/>
  <c r="AF925" i="1" s="1"/>
  <c r="AE1168" i="1"/>
  <c r="AF1168" i="1" s="1"/>
  <c r="AE836" i="1"/>
  <c r="AF836" i="1" s="1"/>
  <c r="AE1079" i="1"/>
  <c r="AF1079" i="1" s="1"/>
  <c r="AE1322" i="1"/>
  <c r="AF1322" i="1" s="1"/>
  <c r="AE801" i="1"/>
  <c r="AF801" i="1" s="1"/>
  <c r="AG801" i="1" s="1"/>
  <c r="AE1044" i="1"/>
  <c r="AF1044" i="1" s="1"/>
  <c r="AG1044" i="1" s="1"/>
  <c r="AE1287" i="1"/>
  <c r="AF1287" i="1" s="1"/>
  <c r="AE820" i="1"/>
  <c r="AF820" i="1" s="1"/>
  <c r="AE1063" i="1"/>
  <c r="AF1063" i="1" s="1"/>
  <c r="AE1306" i="1"/>
  <c r="AF1306" i="1" s="1"/>
  <c r="AE974" i="1"/>
  <c r="AF974" i="1" s="1"/>
  <c r="AE1217" i="1"/>
  <c r="AF1217" i="1" s="1"/>
  <c r="AG1217" i="1" s="1"/>
  <c r="AE696" i="1"/>
  <c r="AF696" i="1" s="1"/>
  <c r="AE939" i="1"/>
  <c r="AF939" i="1" s="1"/>
  <c r="AG939" i="1" s="1"/>
  <c r="AE1182" i="1"/>
  <c r="AF1182" i="1" s="1"/>
  <c r="AE1436" i="1"/>
  <c r="AF1436" i="1" s="1"/>
  <c r="AE715" i="1"/>
  <c r="AF715" i="1" s="1"/>
  <c r="AE958" i="1"/>
  <c r="AF958" i="1" s="1"/>
  <c r="AE1201" i="1"/>
  <c r="AF1201" i="1" s="1"/>
  <c r="AE869" i="1"/>
  <c r="AF869" i="1" s="1"/>
  <c r="AE1112" i="1"/>
  <c r="AF1112" i="1" s="1"/>
  <c r="AE1386" i="1"/>
  <c r="AF1386" i="1" s="1"/>
  <c r="AE1140" i="1"/>
  <c r="AF1140" i="1" s="1"/>
  <c r="AG1140" i="1" s="1"/>
  <c r="AE162" i="1"/>
  <c r="AF162" i="1" s="1"/>
  <c r="AE405" i="1"/>
  <c r="AF405" i="1" s="1"/>
  <c r="AE764" i="1"/>
  <c r="AF764" i="1" s="1"/>
  <c r="AE907" i="1"/>
  <c r="AF907" i="1" s="1"/>
  <c r="AH907" i="1" s="1"/>
  <c r="AE1150" i="1"/>
  <c r="AF1150" i="1" s="1"/>
  <c r="AE818" i="1"/>
  <c r="AF818" i="1" s="1"/>
  <c r="AE1277" i="1"/>
  <c r="AF1277" i="1" s="1"/>
  <c r="AE1242" i="1"/>
  <c r="AF1242" i="1" s="1"/>
  <c r="AG1242" i="1" s="1"/>
  <c r="AE1261" i="1"/>
  <c r="AF1261" i="1" s="1"/>
  <c r="AE651" i="1"/>
  <c r="AF651" i="1" s="1"/>
  <c r="AE1367" i="1"/>
  <c r="AF1367" i="1" s="1"/>
  <c r="AE1156" i="1"/>
  <c r="AF1156" i="1" s="1"/>
  <c r="AE1310" i="1"/>
  <c r="AF1310" i="1" s="1"/>
  <c r="AE1652" i="1"/>
  <c r="AF1652" i="1" s="1"/>
  <c r="AE1548" i="1"/>
  <c r="AF1548" i="1" s="1"/>
  <c r="AE1506" i="1"/>
  <c r="AF1506" i="1" s="1"/>
  <c r="AE1833" i="1"/>
  <c r="AF1833" i="1" s="1"/>
  <c r="AE566" i="1"/>
  <c r="AF566" i="1" s="1"/>
  <c r="AE123" i="1"/>
  <c r="AF123" i="1" s="1"/>
  <c r="AE366" i="1"/>
  <c r="AF366" i="1" s="1"/>
  <c r="AE620" i="1"/>
  <c r="AF620" i="1" s="1"/>
  <c r="AE79" i="1"/>
  <c r="AF79" i="1" s="1"/>
  <c r="AE322" i="1"/>
  <c r="AF322" i="1" s="1"/>
  <c r="AH322" i="1" s="1"/>
  <c r="AE565" i="1"/>
  <c r="AF565" i="1" s="1"/>
  <c r="AG565" i="1" s="1"/>
  <c r="AE137" i="1"/>
  <c r="AF137" i="1" s="1"/>
  <c r="AE380" i="1"/>
  <c r="AF380" i="1" s="1"/>
  <c r="AH380" i="1" s="1"/>
  <c r="AE90" i="1"/>
  <c r="AF90" i="1" s="1"/>
  <c r="AH90" i="1" s="1"/>
  <c r="AE82" i="1"/>
  <c r="AF82" i="1" s="1"/>
  <c r="AE352" i="1"/>
  <c r="AF352" i="1" s="1"/>
  <c r="AE595" i="1"/>
  <c r="AF595" i="1" s="1"/>
  <c r="AE167" i="1"/>
  <c r="AF167" i="1" s="1"/>
  <c r="AG167" i="1" s="1"/>
  <c r="AE410" i="1"/>
  <c r="AF410" i="1" s="1"/>
  <c r="AG410" i="1" s="1"/>
  <c r="AE752" i="1"/>
  <c r="AF752" i="1" s="1"/>
  <c r="AG752" i="1" s="1"/>
  <c r="AE210" i="1"/>
  <c r="AF210" i="1" s="1"/>
  <c r="AH210" i="1" s="1"/>
  <c r="AE453" i="1"/>
  <c r="AF453" i="1" s="1"/>
  <c r="AH453" i="1" s="1"/>
  <c r="AE664" i="1"/>
  <c r="AF664" i="1" s="1"/>
  <c r="AG664" i="1" s="1"/>
  <c r="AE328" i="1"/>
  <c r="AF328" i="1" s="1"/>
  <c r="AG328" i="1" s="1"/>
  <c r="AE571" i="1"/>
  <c r="AF571" i="1" s="1"/>
  <c r="AG571" i="1" s="1"/>
  <c r="AE143" i="1"/>
  <c r="AF143" i="1" s="1"/>
  <c r="AE386" i="1"/>
  <c r="AF386" i="1" s="1"/>
  <c r="AE680" i="1"/>
  <c r="AF680" i="1" s="1"/>
  <c r="AE186" i="1"/>
  <c r="AF186" i="1" s="1"/>
  <c r="AE429" i="1"/>
  <c r="AF429" i="1" s="1"/>
  <c r="AE628" i="1"/>
  <c r="AF628" i="1" s="1"/>
  <c r="AH628" i="1" s="1"/>
  <c r="AE142" i="1"/>
  <c r="AF142" i="1" s="1"/>
  <c r="AE385" i="1"/>
  <c r="AF385" i="1" s="1"/>
  <c r="AG385" i="1" s="1"/>
  <c r="AE677" i="1"/>
  <c r="AF677" i="1" s="1"/>
  <c r="AE200" i="1"/>
  <c r="AF200" i="1" s="1"/>
  <c r="AE443" i="1"/>
  <c r="AF443" i="1" s="1"/>
  <c r="AE279" i="1"/>
  <c r="AF279" i="1" s="1"/>
  <c r="AE522" i="1"/>
  <c r="AF522" i="1" s="1"/>
  <c r="AG522" i="1" s="1"/>
  <c r="AE766" i="1"/>
  <c r="AF766" i="1" s="1"/>
  <c r="AE1024" i="1"/>
  <c r="AF1024" i="1" s="1"/>
  <c r="AE1267" i="1"/>
  <c r="AF1267" i="1" s="1"/>
  <c r="AE935" i="1"/>
  <c r="AF935" i="1" s="1"/>
  <c r="AG935" i="1" s="1"/>
  <c r="AE1178" i="1"/>
  <c r="AF1178" i="1" s="1"/>
  <c r="AE657" i="1"/>
  <c r="AF657" i="1" s="1"/>
  <c r="AE900" i="1"/>
  <c r="AF900" i="1" s="1"/>
  <c r="AG900" i="1" s="1"/>
  <c r="AE1143" i="1"/>
  <c r="AF1143" i="1" s="1"/>
  <c r="AE1376" i="1"/>
  <c r="AF1376" i="1" s="1"/>
  <c r="AE919" i="1"/>
  <c r="AF919" i="1" s="1"/>
  <c r="AG919" i="1" s="1"/>
  <c r="AE1162" i="1"/>
  <c r="AF1162" i="1" s="1"/>
  <c r="AE830" i="1"/>
  <c r="AF830" i="1" s="1"/>
  <c r="AG830" i="1" s="1"/>
  <c r="AE1073" i="1"/>
  <c r="AF1073" i="1" s="1"/>
  <c r="AE1316" i="1"/>
  <c r="AF1316" i="1" s="1"/>
  <c r="AG1316" i="1" s="1"/>
  <c r="AE795" i="1"/>
  <c r="AF795" i="1" s="1"/>
  <c r="AE1038" i="1"/>
  <c r="AF1038" i="1" s="1"/>
  <c r="AE1281" i="1"/>
  <c r="AF1281" i="1" s="1"/>
  <c r="AE701" i="1"/>
  <c r="AF701" i="1" s="1"/>
  <c r="AG701" i="1" s="1"/>
  <c r="AE814" i="1"/>
  <c r="AF814" i="1" s="1"/>
  <c r="AG814" i="1" s="1"/>
  <c r="AE1057" i="1"/>
  <c r="AF1057" i="1" s="1"/>
  <c r="AG1057" i="1" s="1"/>
  <c r="AE1300" i="1"/>
  <c r="AF1300" i="1" s="1"/>
  <c r="AE968" i="1"/>
  <c r="AF968" i="1" s="1"/>
  <c r="AE1211" i="1"/>
  <c r="AF1211" i="1" s="1"/>
  <c r="AE708" i="1"/>
  <c r="AF708" i="1" s="1"/>
  <c r="AG708" i="1" s="1"/>
  <c r="AE743" i="1"/>
  <c r="AF743" i="1" s="1"/>
  <c r="AE207" i="1"/>
  <c r="AF207" i="1" s="1"/>
  <c r="AG207" i="1" s="1"/>
  <c r="AE450" i="1"/>
  <c r="AF450" i="1" s="1"/>
  <c r="AE658" i="1"/>
  <c r="AF658" i="1" s="1"/>
  <c r="AH658" i="1" s="1"/>
  <c r="AE952" i="1"/>
  <c r="AF952" i="1" s="1"/>
  <c r="AG952" i="1" s="1"/>
  <c r="AE1195" i="1"/>
  <c r="AF1195" i="1" s="1"/>
  <c r="AE863" i="1"/>
  <c r="AF863" i="1" s="1"/>
  <c r="AE1106" i="1"/>
  <c r="AF1106" i="1" s="1"/>
  <c r="AE1368" i="1"/>
  <c r="AF1368" i="1" s="1"/>
  <c r="AG1368" i="1" s="1"/>
  <c r="AE828" i="1"/>
  <c r="AF828" i="1" s="1"/>
  <c r="AE1071" i="1"/>
  <c r="AF1071" i="1" s="1"/>
  <c r="AE1314" i="1"/>
  <c r="AF1314" i="1" s="1"/>
  <c r="AG1314" i="1" s="1"/>
  <c r="AE847" i="1"/>
  <c r="AF847" i="1" s="1"/>
  <c r="AG847" i="1" s="1"/>
  <c r="AE1090" i="1"/>
  <c r="AF1090" i="1" s="1"/>
  <c r="AG1090" i="1" s="1"/>
  <c r="AE1333" i="1"/>
  <c r="AF1333" i="1" s="1"/>
  <c r="AE1001" i="1"/>
  <c r="AF1001" i="1" s="1"/>
  <c r="AG1001" i="1" s="1"/>
  <c r="AE1244" i="1"/>
  <c r="AF1244" i="1" s="1"/>
  <c r="AG1244" i="1" s="1"/>
  <c r="AE723" i="1"/>
  <c r="AF723" i="1" s="1"/>
  <c r="AE966" i="1"/>
  <c r="AF966" i="1" s="1"/>
  <c r="AE1209" i="1"/>
  <c r="AF1209" i="1" s="1"/>
  <c r="AE1475" i="1"/>
  <c r="AF1475" i="1" s="1"/>
  <c r="AH1475" i="1" s="1"/>
  <c r="AE742" i="1"/>
  <c r="AF742" i="1" s="1"/>
  <c r="AE985" i="1"/>
  <c r="AF985" i="1" s="1"/>
  <c r="AG985" i="1" s="1"/>
  <c r="AE1228" i="1"/>
  <c r="AF1228" i="1" s="1"/>
  <c r="AE896" i="1"/>
  <c r="AF896" i="1" s="1"/>
  <c r="AG896" i="1" s="1"/>
  <c r="AE1139" i="1"/>
  <c r="AF1139" i="1" s="1"/>
  <c r="AG1139" i="1" s="1"/>
  <c r="AE618" i="1"/>
  <c r="AF618" i="1" s="1"/>
  <c r="AE551" i="1"/>
  <c r="AF551" i="1" s="1"/>
  <c r="AG551" i="1" s="1"/>
  <c r="AE108" i="1"/>
  <c r="AF108" i="1" s="1"/>
  <c r="AH108" i="1" s="1"/>
  <c r="AE351" i="1"/>
  <c r="AF351" i="1" s="1"/>
  <c r="AE594" i="1"/>
  <c r="AF594" i="1" s="1"/>
  <c r="AH594" i="1" s="1"/>
  <c r="AE853" i="1"/>
  <c r="AF853" i="1" s="1"/>
  <c r="AH853" i="1" s="1"/>
  <c r="AE1096" i="1"/>
  <c r="AF1096" i="1" s="1"/>
  <c r="AH1096" i="1" s="1"/>
  <c r="AE1340" i="1"/>
  <c r="AF1340" i="1" s="1"/>
  <c r="AH1340" i="1" s="1"/>
  <c r="AE1115" i="1"/>
  <c r="AF1115" i="1" s="1"/>
  <c r="AG1115" i="1" s="1"/>
  <c r="AE1080" i="1"/>
  <c r="AF1080" i="1" s="1"/>
  <c r="AG1080" i="1" s="1"/>
  <c r="AE1099" i="1"/>
  <c r="AF1099" i="1" s="1"/>
  <c r="AH1099" i="1" s="1"/>
  <c r="AE1253" i="1"/>
  <c r="AF1253" i="1" s="1"/>
  <c r="AH1253" i="1" s="1"/>
  <c r="AE1218" i="1"/>
  <c r="AF1218" i="1" s="1"/>
  <c r="AH1218" i="1" s="1"/>
  <c r="AE994" i="1"/>
  <c r="AF994" i="1" s="1"/>
  <c r="AG994" i="1" s="1"/>
  <c r="AE1148" i="1"/>
  <c r="AF1148" i="1" s="1"/>
  <c r="AG1148" i="1" s="1"/>
  <c r="AE1454" i="1"/>
  <c r="AF1454" i="1" s="1"/>
  <c r="AE1601" i="1"/>
  <c r="AF1601" i="1" s="1"/>
  <c r="AH1601" i="1" s="1"/>
  <c r="AE1559" i="1"/>
  <c r="AF1559" i="1" s="1"/>
  <c r="AE1919" i="1"/>
  <c r="AF1919" i="1" s="1"/>
  <c r="AH1919" i="1" s="1"/>
  <c r="AE2094" i="1"/>
  <c r="AF2094" i="1" s="1"/>
  <c r="AG2094" i="1" s="1"/>
  <c r="AE1994" i="1"/>
  <c r="AF1994" i="1" s="1"/>
  <c r="AH1994" i="1" s="1"/>
  <c r="AE2048" i="1"/>
  <c r="AF2048" i="1" s="1"/>
  <c r="AE2018" i="1"/>
  <c r="AF2018" i="1" s="1"/>
  <c r="AH2018" i="1" s="1"/>
  <c r="J944" i="1"/>
  <c r="K944" i="1" s="1"/>
  <c r="J1187" i="1"/>
  <c r="K1187" i="1" s="1"/>
  <c r="J1430" i="1"/>
  <c r="K1430" i="1" s="1"/>
  <c r="J1583" i="1"/>
  <c r="K1583" i="1" s="1"/>
  <c r="J1826" i="1"/>
  <c r="K1826" i="1" s="1"/>
  <c r="J2069" i="1"/>
  <c r="K2069" i="1" s="1"/>
  <c r="J1812" i="1"/>
  <c r="K1812" i="1" s="1"/>
  <c r="J2055" i="1"/>
  <c r="K2055" i="1" s="1"/>
  <c r="J1534" i="1"/>
  <c r="K1534" i="1" s="1"/>
  <c r="J1777" i="1"/>
  <c r="K1777" i="1" s="1"/>
  <c r="J2020" i="1"/>
  <c r="K2020" i="1" s="1"/>
  <c r="J2246" i="1"/>
  <c r="K2246" i="1" s="1"/>
  <c r="J2489" i="1"/>
  <c r="K2489" i="1" s="1"/>
  <c r="J2397" i="1"/>
  <c r="K2397" i="1" s="1"/>
  <c r="J2260" i="1"/>
  <c r="K2260" i="1" s="1"/>
  <c r="J2503" i="1"/>
  <c r="K2503" i="1" s="1"/>
  <c r="J2759" i="1"/>
  <c r="K2759" i="1" s="1"/>
  <c r="J2622" i="1"/>
  <c r="K2622" i="1" s="1"/>
  <c r="J2865" i="1"/>
  <c r="K2865" i="1" s="1"/>
  <c r="J2773" i="1"/>
  <c r="K2773" i="1" s="1"/>
  <c r="J3156" i="1"/>
  <c r="K3156" i="1" s="1"/>
  <c r="J3473" i="1"/>
  <c r="K3473" i="1" s="1"/>
  <c r="J3136" i="1"/>
  <c r="K3136" i="1" s="1"/>
  <c r="J3413" i="1"/>
  <c r="K3413" i="1" s="1"/>
  <c r="J3104" i="1"/>
  <c r="K3104" i="1" s="1"/>
  <c r="J3353" i="1"/>
  <c r="K3353" i="1" s="1"/>
  <c r="J3543" i="1"/>
  <c r="K3543" i="1" s="1"/>
  <c r="J961" i="1"/>
  <c r="K961" i="1" s="1"/>
  <c r="J1204" i="1"/>
  <c r="K1204" i="1" s="1"/>
  <c r="J1447" i="1"/>
  <c r="K1447" i="1" s="1"/>
  <c r="J1010" i="1"/>
  <c r="K1010" i="1" s="1"/>
  <c r="J1253" i="1"/>
  <c r="K1253" i="1" s="1"/>
  <c r="J1527" i="1"/>
  <c r="K1527" i="1" s="1"/>
  <c r="J1649" i="1"/>
  <c r="K1649" i="1" s="1"/>
  <c r="J1892" i="1"/>
  <c r="K1892" i="1" s="1"/>
  <c r="J2135" i="1"/>
  <c r="K2135" i="1" s="1"/>
  <c r="J1878" i="1"/>
  <c r="K1878" i="1" s="1"/>
  <c r="J2121" i="1"/>
  <c r="K2121" i="1" s="1"/>
  <c r="J1600" i="1"/>
  <c r="K1600" i="1" s="1"/>
  <c r="J1843" i="1"/>
  <c r="K1843" i="1" s="1"/>
  <c r="J2086" i="1"/>
  <c r="K2086" i="1" s="1"/>
  <c r="J2312" i="1"/>
  <c r="K2312" i="1" s="1"/>
  <c r="J2555" i="1"/>
  <c r="K2555" i="1" s="1"/>
  <c r="J2463" i="1"/>
  <c r="K2463" i="1" s="1"/>
  <c r="J2326" i="1"/>
  <c r="K2326" i="1" s="1"/>
  <c r="J2569" i="1"/>
  <c r="K2569" i="1" s="1"/>
  <c r="J2825" i="1"/>
  <c r="K2825" i="1" s="1"/>
  <c r="J2688" i="1"/>
  <c r="K2688" i="1" s="1"/>
  <c r="J2931" i="1"/>
  <c r="K2931" i="1" s="1"/>
  <c r="J2839" i="1"/>
  <c r="K2839" i="1" s="1"/>
  <c r="J3222" i="1"/>
  <c r="K3222" i="1" s="1"/>
  <c r="J3114" i="1"/>
  <c r="K3114" i="1" s="1"/>
  <c r="J3202" i="1"/>
  <c r="K3202" i="1" s="1"/>
  <c r="J3042" i="1"/>
  <c r="K3042" i="1" s="1"/>
  <c r="J3170" i="1"/>
  <c r="K3170" i="1" s="1"/>
  <c r="J3536" i="1"/>
  <c r="K3536" i="1" s="1"/>
  <c r="J3606" i="1"/>
  <c r="K3606" i="1" s="1"/>
  <c r="J3550" i="1"/>
  <c r="K3550" i="1" s="1"/>
  <c r="J3407" i="1"/>
  <c r="K3407" i="1" s="1"/>
  <c r="J3405" i="1"/>
  <c r="K3405" i="1" s="1"/>
  <c r="J3648" i="1"/>
  <c r="K3648" i="1" s="1"/>
  <c r="J3571" i="1"/>
  <c r="K3571" i="1" s="1"/>
  <c r="J3601" i="1"/>
  <c r="K3601" i="1" s="1"/>
  <c r="J3499" i="1"/>
  <c r="K3499" i="1" s="1"/>
  <c r="J3560" i="1"/>
  <c r="K3560" i="1" s="1"/>
  <c r="J3504" i="1"/>
  <c r="K3504" i="1" s="1"/>
  <c r="J3448" i="1"/>
  <c r="K3448" i="1" s="1"/>
  <c r="J3538" i="1"/>
  <c r="K3538" i="1" s="1"/>
  <c r="J3654" i="1"/>
  <c r="K3654" i="1" s="1"/>
  <c r="J3598" i="1"/>
  <c r="K3598" i="1" s="1"/>
  <c r="J3441" i="1"/>
  <c r="K3441" i="1" s="1"/>
  <c r="J3385" i="1"/>
  <c r="K3385" i="1" s="1"/>
  <c r="J3628" i="1"/>
  <c r="K3628" i="1" s="1"/>
  <c r="J3445" i="1"/>
  <c r="K3445" i="1" s="1"/>
  <c r="J3341" i="1"/>
  <c r="K3341" i="1" s="1"/>
  <c r="J3369" i="1"/>
  <c r="K3369" i="1" s="1"/>
  <c r="J3612" i="1"/>
  <c r="K3612" i="1" s="1"/>
  <c r="J3556" i="1"/>
  <c r="K3556" i="1" s="1"/>
  <c r="J3646" i="1"/>
  <c r="K3646" i="1" s="1"/>
  <c r="J3463" i="1"/>
  <c r="K3463" i="1" s="1"/>
  <c r="J3359" i="1"/>
  <c r="K3359" i="1" s="1"/>
  <c r="J3387" i="1"/>
  <c r="K3387" i="1" s="1"/>
  <c r="J3630" i="1"/>
  <c r="K3630" i="1" s="1"/>
  <c r="J3574" i="1"/>
  <c r="K3574" i="1" s="1"/>
  <c r="J3472" i="1"/>
  <c r="K3472" i="1" s="1"/>
  <c r="J3380" i="1"/>
  <c r="K3380" i="1" s="1"/>
  <c r="J3396" i="1"/>
  <c r="K3396" i="1" s="1"/>
  <c r="J3639" i="1"/>
  <c r="K3639" i="1" s="1"/>
  <c r="J3583" i="1"/>
  <c r="K3583" i="1" s="1"/>
  <c r="AE58" i="1"/>
  <c r="AF58" i="1" s="1"/>
  <c r="AE166" i="1"/>
  <c r="AF166" i="1" s="1"/>
  <c r="AG166" i="1" s="1"/>
  <c r="AE85" i="1"/>
  <c r="AF85" i="1" s="1"/>
  <c r="AE22" i="1"/>
  <c r="AF22" i="1" s="1"/>
  <c r="AE253" i="1"/>
  <c r="AF253" i="1" s="1"/>
  <c r="AE496" i="1"/>
  <c r="AF496" i="1" s="1"/>
  <c r="AE68" i="1"/>
  <c r="AF68" i="1" s="1"/>
  <c r="AE311" i="1"/>
  <c r="AF311" i="1" s="1"/>
  <c r="AE554" i="1"/>
  <c r="AF554" i="1" s="1"/>
  <c r="AE111" i="1"/>
  <c r="AF111" i="1" s="1"/>
  <c r="AE354" i="1"/>
  <c r="AF354" i="1" s="1"/>
  <c r="AH354" i="1" s="1"/>
  <c r="AE597" i="1"/>
  <c r="AF597" i="1" s="1"/>
  <c r="AE229" i="1"/>
  <c r="AF229" i="1" s="1"/>
  <c r="AE472" i="1"/>
  <c r="AF472" i="1" s="1"/>
  <c r="AE44" i="1"/>
  <c r="AF44" i="1" s="1"/>
  <c r="AG44" i="1" s="1"/>
  <c r="AE287" i="1"/>
  <c r="AF287" i="1" s="1"/>
  <c r="AG287" i="1" s="1"/>
  <c r="AE530" i="1"/>
  <c r="AF530" i="1" s="1"/>
  <c r="AG530" i="1" s="1"/>
  <c r="AE87" i="1"/>
  <c r="AF87" i="1" s="1"/>
  <c r="AG87" i="1" s="1"/>
  <c r="AE330" i="1"/>
  <c r="AF330" i="1" s="1"/>
  <c r="AG330" i="1" s="1"/>
  <c r="AE573" i="1"/>
  <c r="AF573" i="1" s="1"/>
  <c r="AG573" i="1" s="1"/>
  <c r="AE43" i="1"/>
  <c r="AF43" i="1" s="1"/>
  <c r="AG43" i="1" s="1"/>
  <c r="AE286" i="1"/>
  <c r="AF286" i="1" s="1"/>
  <c r="AH286" i="1" s="1"/>
  <c r="AE529" i="1"/>
  <c r="AF529" i="1" s="1"/>
  <c r="AH529" i="1" s="1"/>
  <c r="AE101" i="1"/>
  <c r="AF101" i="1" s="1"/>
  <c r="AE344" i="1"/>
  <c r="AF344" i="1" s="1"/>
  <c r="AE225" i="1"/>
  <c r="AF225" i="1" s="1"/>
  <c r="AG225" i="1" s="1"/>
  <c r="AE28" i="1"/>
  <c r="AF28" i="1" s="1"/>
  <c r="AE316" i="1"/>
  <c r="AF316" i="1" s="1"/>
  <c r="AE559" i="1"/>
  <c r="AF559" i="1" s="1"/>
  <c r="AG559" i="1" s="1"/>
  <c r="AE131" i="1"/>
  <c r="AF131" i="1" s="1"/>
  <c r="AH131" i="1" s="1"/>
  <c r="AE374" i="1"/>
  <c r="AF374" i="1" s="1"/>
  <c r="AH374" i="1" s="1"/>
  <c r="AE644" i="1"/>
  <c r="AF644" i="1" s="1"/>
  <c r="AH644" i="1" s="1"/>
  <c r="AE174" i="1"/>
  <c r="AF174" i="1" s="1"/>
  <c r="AH174" i="1" s="1"/>
  <c r="AE417" i="1"/>
  <c r="AF417" i="1" s="1"/>
  <c r="AH417" i="1" s="1"/>
  <c r="AE610" i="1"/>
  <c r="AF610" i="1" s="1"/>
  <c r="AH610" i="1" s="1"/>
  <c r="AE292" i="1"/>
  <c r="AF292" i="1" s="1"/>
  <c r="AG292" i="1" s="1"/>
  <c r="AE535" i="1"/>
  <c r="AF535" i="1" s="1"/>
  <c r="AG535" i="1" s="1"/>
  <c r="AE107" i="1"/>
  <c r="AF107" i="1" s="1"/>
  <c r="AE350" i="1"/>
  <c r="AF350" i="1" s="1"/>
  <c r="AH350" i="1" s="1"/>
  <c r="AE474" i="1"/>
  <c r="AF474" i="1" s="1"/>
  <c r="AH474" i="1" s="1"/>
  <c r="AE430" i="1"/>
  <c r="AF430" i="1" s="1"/>
  <c r="AG430" i="1" s="1"/>
  <c r="AE91" i="1"/>
  <c r="AF91" i="1" s="1"/>
  <c r="AE659" i="1"/>
  <c r="AF659" i="1" s="1"/>
  <c r="AE599" i="1"/>
  <c r="AF599" i="1" s="1"/>
  <c r="AH599" i="1" s="1"/>
  <c r="AE737" i="1"/>
  <c r="AF737" i="1" s="1"/>
  <c r="AG737" i="1" s="1"/>
  <c r="AE8" i="1"/>
  <c r="AF8" i="1" s="1"/>
  <c r="AE64" i="1"/>
  <c r="AF64" i="1" s="1"/>
  <c r="AG64" i="1" s="1"/>
  <c r="AE280" i="1"/>
  <c r="AF280" i="1" s="1"/>
  <c r="AE523" i="1"/>
  <c r="AF523" i="1" s="1"/>
  <c r="AE95" i="1"/>
  <c r="AF95" i="1" s="1"/>
  <c r="AG95" i="1" s="1"/>
  <c r="AE338" i="1"/>
  <c r="AF338" i="1" s="1"/>
  <c r="AG338" i="1" s="1"/>
  <c r="AE581" i="1"/>
  <c r="AF581" i="1" s="1"/>
  <c r="AE138" i="1"/>
  <c r="AF138" i="1" s="1"/>
  <c r="AG138" i="1" s="1"/>
  <c r="AE381" i="1"/>
  <c r="AF381" i="1" s="1"/>
  <c r="AG381" i="1" s="1"/>
  <c r="AE665" i="1"/>
  <c r="AF665" i="1" s="1"/>
  <c r="AE256" i="1"/>
  <c r="AF256" i="1" s="1"/>
  <c r="AG256" i="1" s="1"/>
  <c r="AE499" i="1"/>
  <c r="AF499" i="1" s="1"/>
  <c r="AE71" i="1"/>
  <c r="AF71" i="1" s="1"/>
  <c r="AE314" i="1"/>
  <c r="AF314" i="1" s="1"/>
  <c r="AE557" i="1"/>
  <c r="AF557" i="1" s="1"/>
  <c r="AE114" i="1"/>
  <c r="AF114" i="1" s="1"/>
  <c r="AE357" i="1"/>
  <c r="AF357" i="1" s="1"/>
  <c r="AE600" i="1"/>
  <c r="AF600" i="1" s="1"/>
  <c r="AE70" i="1"/>
  <c r="AF70" i="1" s="1"/>
  <c r="AG70" i="1" s="1"/>
  <c r="AE313" i="1"/>
  <c r="AF313" i="1" s="1"/>
  <c r="AE556" i="1"/>
  <c r="AF556" i="1" s="1"/>
  <c r="AE128" i="1"/>
  <c r="AF128" i="1" s="1"/>
  <c r="AE371" i="1"/>
  <c r="AF371" i="1" s="1"/>
  <c r="AE63" i="1"/>
  <c r="AF63" i="1" s="1"/>
  <c r="AG63" i="1" s="1"/>
  <c r="AE67" i="1"/>
  <c r="AF67" i="1" s="1"/>
  <c r="AE343" i="1"/>
  <c r="AF343" i="1" s="1"/>
  <c r="AE586" i="1"/>
  <c r="AF586" i="1" s="1"/>
  <c r="AH586" i="1" s="1"/>
  <c r="AE239" i="1"/>
  <c r="AF239" i="1" s="1"/>
  <c r="AE482" i="1"/>
  <c r="AF482" i="1" s="1"/>
  <c r="AE39" i="1"/>
  <c r="AF39" i="1" s="1"/>
  <c r="AE282" i="1"/>
  <c r="AF282" i="1" s="1"/>
  <c r="AE525" i="1"/>
  <c r="AF525" i="1" s="1"/>
  <c r="AE772" i="1"/>
  <c r="AF772" i="1" s="1"/>
  <c r="AE400" i="1"/>
  <c r="AF400" i="1" s="1"/>
  <c r="AE722" i="1"/>
  <c r="AF722" i="1" s="1"/>
  <c r="AE215" i="1"/>
  <c r="AF215" i="1" s="1"/>
  <c r="AE512" i="1"/>
  <c r="AF512" i="1" s="1"/>
  <c r="AH512" i="1" s="1"/>
  <c r="AE555" i="1"/>
  <c r="AF555" i="1" s="1"/>
  <c r="AE511" i="1"/>
  <c r="AF511" i="1" s="1"/>
  <c r="AE488" i="1"/>
  <c r="AF488" i="1" s="1"/>
  <c r="AE460" i="1"/>
  <c r="AF460" i="1" s="1"/>
  <c r="AE237" i="1"/>
  <c r="AF237" i="1" s="1"/>
  <c r="AE355" i="1"/>
  <c r="AF355" i="1" s="1"/>
  <c r="AH355" i="1" s="1"/>
  <c r="AE73" i="1"/>
  <c r="AF73" i="1" s="1"/>
  <c r="AE136" i="1"/>
  <c r="AF136" i="1" s="1"/>
  <c r="AE388" i="1"/>
  <c r="AF388" i="1" s="1"/>
  <c r="AG388" i="1" s="1"/>
  <c r="AE686" i="1"/>
  <c r="AF686" i="1" s="1"/>
  <c r="AE203" i="1"/>
  <c r="AF203" i="1" s="1"/>
  <c r="AH203" i="1" s="1"/>
  <c r="AE446" i="1"/>
  <c r="AF446" i="1" s="1"/>
  <c r="AH446" i="1" s="1"/>
  <c r="AE3" i="1"/>
  <c r="AF3" i="1" s="1"/>
  <c r="AE246" i="1"/>
  <c r="AF246" i="1" s="1"/>
  <c r="AE489" i="1"/>
  <c r="AF489" i="1" s="1"/>
  <c r="AE718" i="1"/>
  <c r="AF718" i="1" s="1"/>
  <c r="AE364" i="1"/>
  <c r="AF364" i="1" s="1"/>
  <c r="AG364" i="1" s="1"/>
  <c r="AE614" i="1"/>
  <c r="AF614" i="1" s="1"/>
  <c r="AG614" i="1" s="1"/>
  <c r="AE179" i="1"/>
  <c r="AF179" i="1" s="1"/>
  <c r="AE422" i="1"/>
  <c r="AF422" i="1" s="1"/>
  <c r="AE788" i="1"/>
  <c r="AF788" i="1" s="1"/>
  <c r="AE222" i="1"/>
  <c r="AF222" i="1" s="1"/>
  <c r="AE465" i="1"/>
  <c r="AF465" i="1" s="1"/>
  <c r="AE682" i="1"/>
  <c r="AF682" i="1" s="1"/>
  <c r="AE178" i="1"/>
  <c r="AF178" i="1" s="1"/>
  <c r="AE421" i="1"/>
  <c r="AF421" i="1" s="1"/>
  <c r="AE785" i="1"/>
  <c r="AF785" i="1" s="1"/>
  <c r="AE236" i="1"/>
  <c r="AF236" i="1" s="1"/>
  <c r="AE479" i="1"/>
  <c r="AF479" i="1" s="1"/>
  <c r="AE76" i="1"/>
  <c r="AF76" i="1" s="1"/>
  <c r="AE289" i="1"/>
  <c r="AF289" i="1" s="1"/>
  <c r="AE532" i="1"/>
  <c r="AF532" i="1" s="1"/>
  <c r="AE104" i="1"/>
  <c r="AF104" i="1" s="1"/>
  <c r="AE347" i="1"/>
  <c r="AF347" i="1" s="1"/>
  <c r="AE590" i="1"/>
  <c r="AF590" i="1" s="1"/>
  <c r="AE228" i="1"/>
  <c r="AF228" i="1" s="1"/>
  <c r="AE471" i="1"/>
  <c r="AF471" i="1" s="1"/>
  <c r="AE691" i="1"/>
  <c r="AF691" i="1" s="1"/>
  <c r="AH691" i="1" s="1"/>
  <c r="AE346" i="1"/>
  <c r="AF346" i="1" s="1"/>
  <c r="AE589" i="1"/>
  <c r="AF589" i="1" s="1"/>
  <c r="AE242" i="1"/>
  <c r="AF242" i="1" s="1"/>
  <c r="AE593" i="1"/>
  <c r="AF593" i="1" s="1"/>
  <c r="AH593" i="1" s="1"/>
  <c r="AE710" i="1"/>
  <c r="AF710" i="1" s="1"/>
  <c r="AE592" i="1"/>
  <c r="AF592" i="1" s="1"/>
  <c r="AE635" i="1"/>
  <c r="AF635" i="1" s="1"/>
  <c r="AE541" i="1"/>
  <c r="AF541" i="1" s="1"/>
  <c r="AE518" i="1"/>
  <c r="AF518" i="1" s="1"/>
  <c r="AE561" i="1"/>
  <c r="AF561" i="1" s="1"/>
  <c r="AH561" i="1" s="1"/>
  <c r="AE170" i="1"/>
  <c r="AF170" i="1" s="1"/>
  <c r="AE413" i="1"/>
  <c r="AF413" i="1" s="1"/>
  <c r="AE761" i="1"/>
  <c r="AF761" i="1" s="1"/>
  <c r="AE213" i="1"/>
  <c r="AF213" i="1" s="1"/>
  <c r="AE456" i="1"/>
  <c r="AF456" i="1" s="1"/>
  <c r="AE667" i="1"/>
  <c r="AF667" i="1" s="1"/>
  <c r="AH667" i="1" s="1"/>
  <c r="AE169" i="1"/>
  <c r="AF169" i="1" s="1"/>
  <c r="AE412" i="1"/>
  <c r="AF412" i="1" s="1"/>
  <c r="AE758" i="1"/>
  <c r="AF758" i="1" s="1"/>
  <c r="AE227" i="1"/>
  <c r="AF227" i="1" s="1"/>
  <c r="AG227" i="1" s="1"/>
  <c r="AE470" i="1"/>
  <c r="AF470" i="1" s="1"/>
  <c r="AG470" i="1" s="1"/>
  <c r="AE306" i="1"/>
  <c r="AF306" i="1" s="1"/>
  <c r="AE549" i="1"/>
  <c r="AF549" i="1" s="1"/>
  <c r="AE808" i="1"/>
  <c r="AF808" i="1" s="1"/>
  <c r="AE1051" i="1"/>
  <c r="AF1051" i="1" s="1"/>
  <c r="AE1294" i="1"/>
  <c r="AF1294" i="1" s="1"/>
  <c r="AE962" i="1"/>
  <c r="AF962" i="1" s="1"/>
  <c r="AE1205" i="1"/>
  <c r="AF1205" i="1" s="1"/>
  <c r="AE684" i="1"/>
  <c r="AF684" i="1" s="1"/>
  <c r="AE927" i="1"/>
  <c r="AF927" i="1" s="1"/>
  <c r="AE1170" i="1"/>
  <c r="AF1170" i="1" s="1"/>
  <c r="AE1418" i="1"/>
  <c r="AF1418" i="1" s="1"/>
  <c r="AE946" i="1"/>
  <c r="AF946" i="1" s="1"/>
  <c r="AE1189" i="1"/>
  <c r="AF1189" i="1" s="1"/>
  <c r="AE857" i="1"/>
  <c r="AF857" i="1" s="1"/>
  <c r="AH857" i="1" s="1"/>
  <c r="AE1100" i="1"/>
  <c r="AF1100" i="1" s="1"/>
  <c r="AE1350" i="1"/>
  <c r="AF1350" i="1" s="1"/>
  <c r="AE822" i="1"/>
  <c r="AF822" i="1" s="1"/>
  <c r="AE1065" i="1"/>
  <c r="AF1065" i="1" s="1"/>
  <c r="AE1308" i="1"/>
  <c r="AF1308" i="1" s="1"/>
  <c r="AE782" i="1"/>
  <c r="AF782" i="1" s="1"/>
  <c r="AE841" i="1"/>
  <c r="AF841" i="1" s="1"/>
  <c r="AE1084" i="1"/>
  <c r="AF1084" i="1" s="1"/>
  <c r="AE1327" i="1"/>
  <c r="AF1327" i="1" s="1"/>
  <c r="AE995" i="1"/>
  <c r="AF995" i="1" s="1"/>
  <c r="AE1238" i="1"/>
  <c r="AF1238" i="1" s="1"/>
  <c r="AE789" i="1"/>
  <c r="AF789" i="1" s="1"/>
  <c r="AE72" i="1"/>
  <c r="AF72" i="1" s="1"/>
  <c r="AE315" i="1"/>
  <c r="AF315" i="1" s="1"/>
  <c r="AE558" i="1"/>
  <c r="AF558" i="1" s="1"/>
  <c r="AE817" i="1"/>
  <c r="AF817" i="1" s="1"/>
  <c r="AE1060" i="1"/>
  <c r="AF1060" i="1" s="1"/>
  <c r="AE1303" i="1"/>
  <c r="AF1303" i="1" s="1"/>
  <c r="AE971" i="1"/>
  <c r="AF971" i="1" s="1"/>
  <c r="AE1214" i="1"/>
  <c r="AF1214" i="1" s="1"/>
  <c r="AE693" i="1"/>
  <c r="AF693" i="1" s="1"/>
  <c r="AE936" i="1"/>
  <c r="AF936" i="1" s="1"/>
  <c r="AE1179" i="1"/>
  <c r="AF1179" i="1" s="1"/>
  <c r="AE1430" i="1"/>
  <c r="AF1430" i="1" s="1"/>
  <c r="AE955" i="1"/>
  <c r="AF955" i="1" s="1"/>
  <c r="AE1198" i="1"/>
  <c r="AF1198" i="1" s="1"/>
  <c r="AE866" i="1"/>
  <c r="AF866" i="1" s="1"/>
  <c r="AE1109" i="1"/>
  <c r="AF1109" i="1" s="1"/>
  <c r="AE1377" i="1"/>
  <c r="AF1377" i="1" s="1"/>
  <c r="AE831" i="1"/>
  <c r="AF831" i="1" s="1"/>
  <c r="AE1074" i="1"/>
  <c r="AF1074" i="1" s="1"/>
  <c r="AH1074" i="1" s="1"/>
  <c r="AE1317" i="1"/>
  <c r="AF1317" i="1" s="1"/>
  <c r="AE607" i="1"/>
  <c r="AF607" i="1" s="1"/>
  <c r="AE850" i="1"/>
  <c r="AF850" i="1" s="1"/>
  <c r="AE1093" i="1"/>
  <c r="AF1093" i="1" s="1"/>
  <c r="AE1336" i="1"/>
  <c r="AF1336" i="1" s="1"/>
  <c r="AE1004" i="1"/>
  <c r="AF1004" i="1" s="1"/>
  <c r="AE1247" i="1"/>
  <c r="AF1247" i="1" s="1"/>
  <c r="AE816" i="1"/>
  <c r="AF816" i="1" s="1"/>
  <c r="AE770" i="1"/>
  <c r="AF770" i="1" s="1"/>
  <c r="AE216" i="1"/>
  <c r="AF216" i="1" s="1"/>
  <c r="AG216" i="1" s="1"/>
  <c r="AE459" i="1"/>
  <c r="AF459" i="1" s="1"/>
  <c r="AH459" i="1" s="1"/>
  <c r="AE673" i="1"/>
  <c r="AF673" i="1" s="1"/>
  <c r="AE961" i="1"/>
  <c r="AF961" i="1" s="1"/>
  <c r="AE1204" i="1"/>
  <c r="AF1204" i="1" s="1"/>
  <c r="AE872" i="1"/>
  <c r="AF872" i="1" s="1"/>
  <c r="AE675" i="1"/>
  <c r="AF675" i="1" s="1"/>
  <c r="AE1403" i="1"/>
  <c r="AF1403" i="1" s="1"/>
  <c r="AE848" i="1"/>
  <c r="AF848" i="1" s="1"/>
  <c r="AE813" i="1"/>
  <c r="AF813" i="1" s="1"/>
  <c r="AE755" i="1"/>
  <c r="AF755" i="1" s="1"/>
  <c r="AE1318" i="1"/>
  <c r="AF1318" i="1" s="1"/>
  <c r="AE762" i="1"/>
  <c r="AF762" i="1" s="1"/>
  <c r="AE1581" i="1"/>
  <c r="AF1581" i="1" s="1"/>
  <c r="AE1405" i="1"/>
  <c r="AF1405" i="1" s="1"/>
  <c r="AE1363" i="1"/>
  <c r="AF1363" i="1" s="1"/>
  <c r="AE2111" i="1"/>
  <c r="AF2111" i="1" s="1"/>
  <c r="AH2111" i="1" s="1"/>
  <c r="AE653" i="1"/>
  <c r="AF653" i="1" s="1"/>
  <c r="AE177" i="1"/>
  <c r="AF177" i="1" s="1"/>
  <c r="AE420" i="1"/>
  <c r="AF420" i="1" s="1"/>
  <c r="AE613" i="1"/>
  <c r="AF613" i="1" s="1"/>
  <c r="AE133" i="1"/>
  <c r="AF133" i="1" s="1"/>
  <c r="AE376" i="1"/>
  <c r="AF376" i="1" s="1"/>
  <c r="AE650" i="1"/>
  <c r="AF650" i="1" s="1"/>
  <c r="AE191" i="1"/>
  <c r="AF191" i="1" s="1"/>
  <c r="AG191" i="1" s="1"/>
  <c r="AE434" i="1"/>
  <c r="AF434" i="1" s="1"/>
  <c r="AE252" i="1"/>
  <c r="AF252" i="1" s="1"/>
  <c r="AG252" i="1" s="1"/>
  <c r="AE40" i="1"/>
  <c r="AF40" i="1" s="1"/>
  <c r="AG40" i="1" s="1"/>
  <c r="AE325" i="1"/>
  <c r="AF325" i="1" s="1"/>
  <c r="AE568" i="1"/>
  <c r="AF568" i="1" s="1"/>
  <c r="AE140" i="1"/>
  <c r="AF140" i="1" s="1"/>
  <c r="AE383" i="1"/>
  <c r="AF383" i="1" s="1"/>
  <c r="AE671" i="1"/>
  <c r="AF671" i="1" s="1"/>
  <c r="AE183" i="1"/>
  <c r="AF183" i="1" s="1"/>
  <c r="AE426" i="1"/>
  <c r="AF426" i="1" s="1"/>
  <c r="AE622" i="1"/>
  <c r="AF622" i="1" s="1"/>
  <c r="AE301" i="1"/>
  <c r="AF301" i="1" s="1"/>
  <c r="AE544" i="1"/>
  <c r="AF544" i="1" s="1"/>
  <c r="AH544" i="1" s="1"/>
  <c r="AE116" i="1"/>
  <c r="AF116" i="1" s="1"/>
  <c r="AE359" i="1"/>
  <c r="AF359" i="1" s="1"/>
  <c r="AG359" i="1" s="1"/>
  <c r="AE602" i="1"/>
  <c r="AF602" i="1" s="1"/>
  <c r="AE240" i="1"/>
  <c r="AF240" i="1" s="1"/>
  <c r="AE483" i="1"/>
  <c r="AF483" i="1" s="1"/>
  <c r="AE709" i="1"/>
  <c r="AF709" i="1" s="1"/>
  <c r="AE196" i="1"/>
  <c r="AF196" i="1" s="1"/>
  <c r="AG196" i="1" s="1"/>
  <c r="AE439" i="1"/>
  <c r="AF439" i="1" s="1"/>
  <c r="AE11" i="1"/>
  <c r="AF11" i="1" s="1"/>
  <c r="AG11" i="1" s="1"/>
  <c r="AE254" i="1"/>
  <c r="AF254" i="1" s="1"/>
  <c r="AG254" i="1" s="1"/>
  <c r="AE497" i="1"/>
  <c r="AF497" i="1" s="1"/>
  <c r="AG497" i="1" s="1"/>
  <c r="AE333" i="1"/>
  <c r="AF333" i="1" s="1"/>
  <c r="AE576" i="1"/>
  <c r="AF576" i="1" s="1"/>
  <c r="AE835" i="1"/>
  <c r="AF835" i="1" s="1"/>
  <c r="AE1078" i="1"/>
  <c r="AF1078" i="1" s="1"/>
  <c r="AH1078" i="1" s="1"/>
  <c r="AE1321" i="1"/>
  <c r="AF1321" i="1" s="1"/>
  <c r="AE989" i="1"/>
  <c r="AF989" i="1" s="1"/>
  <c r="AE1232" i="1"/>
  <c r="AF1232" i="1" s="1"/>
  <c r="AE711" i="1"/>
  <c r="AF711" i="1" s="1"/>
  <c r="AH711" i="1" s="1"/>
  <c r="AE954" i="1"/>
  <c r="AF954" i="1" s="1"/>
  <c r="AG954" i="1" s="1"/>
  <c r="AE1197" i="1"/>
  <c r="AF1197" i="1" s="1"/>
  <c r="AE1457" i="1"/>
  <c r="AF1457" i="1" s="1"/>
  <c r="AE973" i="1"/>
  <c r="AF973" i="1" s="1"/>
  <c r="AH973" i="1" s="1"/>
  <c r="AE1216" i="1"/>
  <c r="AF1216" i="1" s="1"/>
  <c r="AE884" i="1"/>
  <c r="AF884" i="1" s="1"/>
  <c r="AE1127" i="1"/>
  <c r="AF1127" i="1" s="1"/>
  <c r="AE606" i="1"/>
  <c r="AF606" i="1" s="1"/>
  <c r="AE849" i="1"/>
  <c r="AF849" i="1" s="1"/>
  <c r="AH849" i="1" s="1"/>
  <c r="AE1092" i="1"/>
  <c r="AF1092" i="1" s="1"/>
  <c r="AE1335" i="1"/>
  <c r="AF1335" i="1" s="1"/>
  <c r="AE625" i="1"/>
  <c r="AF625" i="1" s="1"/>
  <c r="AH625" i="1" s="1"/>
  <c r="AE868" i="1"/>
  <c r="AF868" i="1" s="1"/>
  <c r="AE1111" i="1"/>
  <c r="AF1111" i="1" s="1"/>
  <c r="AE1383" i="1"/>
  <c r="AF1383" i="1" s="1"/>
  <c r="AE1022" i="1"/>
  <c r="AF1022" i="1" s="1"/>
  <c r="AH1022" i="1" s="1"/>
  <c r="AE1265" i="1"/>
  <c r="AF1265" i="1" s="1"/>
  <c r="AE870" i="1"/>
  <c r="AF870" i="1" s="1"/>
  <c r="AE18" i="1"/>
  <c r="AF18" i="1" s="1"/>
  <c r="AG18" i="1" s="1"/>
  <c r="AE261" i="1"/>
  <c r="AF261" i="1" s="1"/>
  <c r="AE504" i="1"/>
  <c r="AF504" i="1" s="1"/>
  <c r="AE739" i="1"/>
  <c r="AF739" i="1" s="1"/>
  <c r="AE1006" i="1"/>
  <c r="AF1006" i="1" s="1"/>
  <c r="AG1006" i="1" s="1"/>
  <c r="AE1249" i="1"/>
  <c r="AF1249" i="1" s="1"/>
  <c r="AE917" i="1"/>
  <c r="AF917" i="1" s="1"/>
  <c r="AE1160" i="1"/>
  <c r="AF1160" i="1" s="1"/>
  <c r="AE639" i="1"/>
  <c r="AF639" i="1" s="1"/>
  <c r="AE882" i="1"/>
  <c r="AF882" i="1" s="1"/>
  <c r="AE1125" i="1"/>
  <c r="AF1125" i="1" s="1"/>
  <c r="AE1349" i="1"/>
  <c r="AF1349" i="1" s="1"/>
  <c r="AE901" i="1"/>
  <c r="AF901" i="1" s="1"/>
  <c r="AG901" i="1" s="1"/>
  <c r="AE1144" i="1"/>
  <c r="AF1144" i="1" s="1"/>
  <c r="AE812" i="1"/>
  <c r="AF812" i="1" s="1"/>
  <c r="AE1055" i="1"/>
  <c r="AF1055" i="1" s="1"/>
  <c r="AE1298" i="1"/>
  <c r="AF1298" i="1" s="1"/>
  <c r="AE777" i="1"/>
  <c r="AF777" i="1" s="1"/>
  <c r="AE1020" i="1"/>
  <c r="AF1020" i="1" s="1"/>
  <c r="AE1263" i="1"/>
  <c r="AF1263" i="1" s="1"/>
  <c r="AE1556" i="1"/>
  <c r="AF1556" i="1" s="1"/>
  <c r="AG1556" i="1" s="1"/>
  <c r="AE796" i="1"/>
  <c r="AF796" i="1" s="1"/>
  <c r="AE1039" i="1"/>
  <c r="AF1039" i="1" s="1"/>
  <c r="AE1282" i="1"/>
  <c r="AF1282" i="1" s="1"/>
  <c r="AE950" i="1"/>
  <c r="AF950" i="1" s="1"/>
  <c r="AE1193" i="1"/>
  <c r="AF1193" i="1" s="1"/>
  <c r="AE672" i="1"/>
  <c r="AF672" i="1" s="1"/>
  <c r="AE608" i="1"/>
  <c r="AF608" i="1" s="1"/>
  <c r="AE243" i="1"/>
  <c r="AF243" i="1" s="1"/>
  <c r="AG243" i="1" s="1"/>
  <c r="AE486" i="1"/>
  <c r="AF486" i="1" s="1"/>
  <c r="AE712" i="1"/>
  <c r="AF712" i="1" s="1"/>
  <c r="AE988" i="1"/>
  <c r="AF988" i="1" s="1"/>
  <c r="AG988" i="1" s="1"/>
  <c r="AE1231" i="1"/>
  <c r="AF1231" i="1" s="1"/>
  <c r="AG1231" i="1" s="1"/>
  <c r="AE899" i="1"/>
  <c r="AF899" i="1" s="1"/>
  <c r="AG899" i="1" s="1"/>
  <c r="AE756" i="1"/>
  <c r="AF756" i="1" s="1"/>
  <c r="AE1526" i="1"/>
  <c r="AF1526" i="1" s="1"/>
  <c r="AE929" i="1"/>
  <c r="AF929" i="1" s="1"/>
  <c r="AG929" i="1" s="1"/>
  <c r="AE894" i="1"/>
  <c r="AF894" i="1" s="1"/>
  <c r="AE670" i="1"/>
  <c r="AF670" i="1" s="1"/>
  <c r="AE824" i="1"/>
  <c r="AF824" i="1" s="1"/>
  <c r="AE1005" i="1"/>
  <c r="AF1005" i="1" s="1"/>
  <c r="AE1698" i="1"/>
  <c r="AF1698" i="1" s="1"/>
  <c r="AG1698" i="1" s="1"/>
  <c r="AE1531" i="1"/>
  <c r="AF1531" i="1" s="1"/>
  <c r="AE1480" i="1"/>
  <c r="AF1480" i="1" s="1"/>
  <c r="AE1822" i="1"/>
  <c r="AF1822" i="1" s="1"/>
  <c r="AE734" i="1"/>
  <c r="AF734" i="1" s="1"/>
  <c r="AH734" i="1" s="1"/>
  <c r="AE204" i="1"/>
  <c r="AF204" i="1" s="1"/>
  <c r="AG204" i="1" s="1"/>
  <c r="AE447" i="1"/>
  <c r="AF447" i="1" s="1"/>
  <c r="AE655" i="1"/>
  <c r="AF655" i="1" s="1"/>
  <c r="AG655" i="1" s="1"/>
  <c r="AE160" i="1"/>
  <c r="AF160" i="1" s="1"/>
  <c r="AE403" i="1"/>
  <c r="AF403" i="1" s="1"/>
  <c r="AE731" i="1"/>
  <c r="AF731" i="1" s="1"/>
  <c r="AE218" i="1"/>
  <c r="AF218" i="1" s="1"/>
  <c r="AE461" i="1"/>
  <c r="AF461" i="1" s="1"/>
  <c r="AE49" i="1"/>
  <c r="AF49" i="1" s="1"/>
  <c r="AH49" i="1" s="1"/>
  <c r="AE190" i="1"/>
  <c r="AF190" i="1" s="1"/>
  <c r="AE433" i="1"/>
  <c r="AF433" i="1" s="1"/>
  <c r="AG433" i="1" s="1"/>
  <c r="AE5" i="1"/>
  <c r="AF5" i="1" s="1"/>
  <c r="AE248" i="1"/>
  <c r="AF248" i="1" s="1"/>
  <c r="AH248" i="1" s="1"/>
  <c r="AE491" i="1"/>
  <c r="AF491" i="1" s="1"/>
  <c r="AE48" i="1"/>
  <c r="AF48" i="1" s="1"/>
  <c r="AE291" i="1"/>
  <c r="AF291" i="1" s="1"/>
  <c r="AE534" i="1"/>
  <c r="AF534" i="1" s="1"/>
  <c r="AE784" i="1"/>
  <c r="AF784" i="1" s="1"/>
  <c r="AE409" i="1"/>
  <c r="AF409" i="1" s="1"/>
  <c r="AE749" i="1"/>
  <c r="AF749" i="1" s="1"/>
  <c r="AH749" i="1" s="1"/>
  <c r="AE224" i="1"/>
  <c r="AF224" i="1" s="1"/>
  <c r="AG224" i="1" s="1"/>
  <c r="AE467" i="1"/>
  <c r="AF467" i="1" s="1"/>
  <c r="AH467" i="1" s="1"/>
  <c r="AE24" i="1"/>
  <c r="AF24" i="1" s="1"/>
  <c r="AE267" i="1"/>
  <c r="AF267" i="1" s="1"/>
  <c r="AE510" i="1"/>
  <c r="AF510" i="1" s="1"/>
  <c r="AE748" i="1"/>
  <c r="AF748" i="1" s="1"/>
  <c r="AG748" i="1" s="1"/>
  <c r="AE223" i="1"/>
  <c r="AF223" i="1" s="1"/>
  <c r="AE466" i="1"/>
  <c r="AF466" i="1" s="1"/>
  <c r="AG466" i="1" s="1"/>
  <c r="AE38" i="1"/>
  <c r="AF38" i="1" s="1"/>
  <c r="AG38" i="1" s="1"/>
  <c r="AE281" i="1"/>
  <c r="AF281" i="1" s="1"/>
  <c r="AG281" i="1" s="1"/>
  <c r="AE524" i="1"/>
  <c r="AF524" i="1" s="1"/>
  <c r="AG524" i="1" s="1"/>
  <c r="AE360" i="1"/>
  <c r="AF360" i="1" s="1"/>
  <c r="AE603" i="1"/>
  <c r="AF603" i="1" s="1"/>
  <c r="AH603" i="1" s="1"/>
  <c r="AE862" i="1"/>
  <c r="AF862" i="1" s="1"/>
  <c r="AE1105" i="1"/>
  <c r="AF1105" i="1" s="1"/>
  <c r="AH1105" i="1" s="1"/>
  <c r="AE1365" i="1"/>
  <c r="AF1365" i="1" s="1"/>
  <c r="AE1016" i="1"/>
  <c r="AF1016" i="1" s="1"/>
  <c r="AE1259" i="1"/>
  <c r="AF1259" i="1" s="1"/>
  <c r="AE738" i="1"/>
  <c r="AF738" i="1" s="1"/>
  <c r="AE981" i="1"/>
  <c r="AF981" i="1" s="1"/>
  <c r="AE1224" i="1"/>
  <c r="AF1224" i="1" s="1"/>
  <c r="AE1499" i="1"/>
  <c r="AF1499" i="1" s="1"/>
  <c r="AG1499" i="1" s="1"/>
  <c r="AE1000" i="1"/>
  <c r="AF1000" i="1" s="1"/>
  <c r="AH1000" i="1" s="1"/>
  <c r="AE1243" i="1"/>
  <c r="AF1243" i="1" s="1"/>
  <c r="AE911" i="1"/>
  <c r="AF911" i="1" s="1"/>
  <c r="AE1154" i="1"/>
  <c r="AF1154" i="1" s="1"/>
  <c r="AH1154" i="1" s="1"/>
  <c r="AE633" i="1"/>
  <c r="AF633" i="1" s="1"/>
  <c r="AE876" i="1"/>
  <c r="AF876" i="1" s="1"/>
  <c r="AE1119" i="1"/>
  <c r="AF1119" i="1" s="1"/>
  <c r="AE1425" i="1"/>
  <c r="AF1425" i="1" s="1"/>
  <c r="AE652" i="1"/>
  <c r="AF652" i="1" s="1"/>
  <c r="AH652" i="1" s="1"/>
  <c r="AE895" i="1"/>
  <c r="AF895" i="1" s="1"/>
  <c r="AE1138" i="1"/>
  <c r="AF1138" i="1" s="1"/>
  <c r="AE806" i="1"/>
  <c r="AF806" i="1" s="1"/>
  <c r="AE1049" i="1"/>
  <c r="AF1049" i="1" s="1"/>
  <c r="AE1292" i="1"/>
  <c r="AF1292" i="1" s="1"/>
  <c r="AE951" i="1"/>
  <c r="AF951" i="1" s="1"/>
  <c r="AE45" i="1"/>
  <c r="AF45" i="1" s="1"/>
  <c r="AE288" i="1"/>
  <c r="AF288" i="1" s="1"/>
  <c r="AE531" i="1"/>
  <c r="AF531" i="1" s="1"/>
  <c r="AE781" i="1"/>
  <c r="AF781" i="1" s="1"/>
  <c r="AE1033" i="1"/>
  <c r="AF1033" i="1" s="1"/>
  <c r="AE1276" i="1"/>
  <c r="AF1276" i="1" s="1"/>
  <c r="AE944" i="1"/>
  <c r="AF944" i="1" s="1"/>
  <c r="AE1187" i="1"/>
  <c r="AF1187" i="1" s="1"/>
  <c r="AH1187" i="1" s="1"/>
  <c r="AE666" i="1"/>
  <c r="AF666" i="1" s="1"/>
  <c r="AE909" i="1"/>
  <c r="AF909" i="1" s="1"/>
  <c r="AE1152" i="1"/>
  <c r="AF1152" i="1" s="1"/>
  <c r="AE1391" i="1"/>
  <c r="AF1391" i="1" s="1"/>
  <c r="AE928" i="1"/>
  <c r="AF928" i="1" s="1"/>
  <c r="AE1171" i="1"/>
  <c r="AF1171" i="1" s="1"/>
  <c r="AE839" i="1"/>
  <c r="AF839" i="1" s="1"/>
  <c r="AG839" i="1" s="1"/>
  <c r="AE1082" i="1"/>
  <c r="AF1082" i="1" s="1"/>
  <c r="AH1082" i="1" s="1"/>
  <c r="AE1325" i="1"/>
  <c r="AF1325" i="1" s="1"/>
  <c r="AE804" i="1"/>
  <c r="AF804" i="1" s="1"/>
  <c r="AE1047" i="1"/>
  <c r="AF1047" i="1" s="1"/>
  <c r="AE1290" i="1"/>
  <c r="AF1290" i="1" s="1"/>
  <c r="AE728" i="1"/>
  <c r="AF728" i="1" s="1"/>
  <c r="AE823" i="1"/>
  <c r="AF823" i="1" s="1"/>
  <c r="AE1066" i="1"/>
  <c r="AF1066" i="1" s="1"/>
  <c r="AE1309" i="1"/>
  <c r="AF1309" i="1" s="1"/>
  <c r="AH1309" i="1" s="1"/>
  <c r="AE977" i="1"/>
  <c r="AF977" i="1" s="1"/>
  <c r="AE1220" i="1"/>
  <c r="AF1220" i="1" s="1"/>
  <c r="AE735" i="1"/>
  <c r="AF735" i="1" s="1"/>
  <c r="AE689" i="1"/>
  <c r="AF689" i="1" s="1"/>
  <c r="AE189" i="1"/>
  <c r="AF189" i="1" s="1"/>
  <c r="AE432" i="1"/>
  <c r="AF432" i="1" s="1"/>
  <c r="AH432" i="1" s="1"/>
  <c r="AE631" i="1"/>
  <c r="AF631" i="1" s="1"/>
  <c r="AE934" i="1"/>
  <c r="AF934" i="1" s="1"/>
  <c r="AE1177" i="1"/>
  <c r="AF1177" i="1" s="1"/>
  <c r="AE845" i="1"/>
  <c r="AF845" i="1" s="1"/>
  <c r="AE1395" i="1"/>
  <c r="AF1395" i="1" s="1"/>
  <c r="AG1395" i="1" s="1"/>
  <c r="AE1323" i="1"/>
  <c r="AF1323" i="1" s="1"/>
  <c r="AE1347" i="1"/>
  <c r="AF1347" i="1" s="1"/>
  <c r="AE732" i="1"/>
  <c r="AF732" i="1" s="1"/>
  <c r="AE1490" i="1"/>
  <c r="AF1490" i="1" s="1"/>
  <c r="AE1237" i="1"/>
  <c r="AF1237" i="1" s="1"/>
  <c r="AE627" i="1"/>
  <c r="AF627" i="1" s="1"/>
  <c r="AE1455" i="1"/>
  <c r="AF1455" i="1" s="1"/>
  <c r="AE1674" i="1"/>
  <c r="AF1674" i="1" s="1"/>
  <c r="AG1674" i="1" s="1"/>
  <c r="AE1623" i="1"/>
  <c r="AF1623" i="1" s="1"/>
  <c r="AG1623" i="1" s="1"/>
  <c r="AE1959" i="1"/>
  <c r="AF1959" i="1" s="1"/>
  <c r="AE1751" i="1"/>
  <c r="AF1751" i="1" s="1"/>
  <c r="AE1791" i="1"/>
  <c r="AF1791" i="1" s="1"/>
  <c r="AE1771" i="1"/>
  <c r="AF1771" i="1" s="1"/>
  <c r="AE2175" i="1"/>
  <c r="AF2175" i="1" s="1"/>
  <c r="AE1934" i="1"/>
  <c r="AF1934" i="1" s="1"/>
  <c r="AH1934" i="1" s="1"/>
  <c r="AE1974" i="1"/>
  <c r="AF1974" i="1" s="1"/>
  <c r="AE1954" i="1"/>
  <c r="AF1954" i="1" s="1"/>
  <c r="AE771" i="1"/>
  <c r="AF771" i="1" s="1"/>
  <c r="AH771" i="1" s="1"/>
  <c r="AE1014" i="1"/>
  <c r="AF1014" i="1" s="1"/>
  <c r="AE1257" i="1"/>
  <c r="AF1257" i="1" s="1"/>
  <c r="AE1547" i="1"/>
  <c r="AF1547" i="1" s="1"/>
  <c r="AE1554" i="1"/>
  <c r="AF1554" i="1" s="1"/>
  <c r="AE1528" i="1"/>
  <c r="AF1528" i="1" s="1"/>
  <c r="AE1700" i="1"/>
  <c r="AF1700" i="1" s="1"/>
  <c r="AE1378" i="1"/>
  <c r="AF1378" i="1" s="1"/>
  <c r="AE1754" i="1"/>
  <c r="AF1754" i="1" s="1"/>
  <c r="AE1649" i="1"/>
  <c r="AF1649" i="1" s="1"/>
  <c r="AE1746" i="1"/>
  <c r="AF1746" i="1" s="1"/>
  <c r="AE1696" i="1"/>
  <c r="AF1696" i="1" s="1"/>
  <c r="AH1696" i="1" s="1"/>
  <c r="AE2024" i="1"/>
  <c r="AF2024" i="1" s="1"/>
  <c r="AE2070" i="1"/>
  <c r="AF2070" i="1" s="1"/>
  <c r="AE2054" i="1"/>
  <c r="AF2054" i="1" s="1"/>
  <c r="AE1967" i="1"/>
  <c r="AF1967" i="1" s="1"/>
  <c r="AG1967" i="1" s="1"/>
  <c r="AE2007" i="1"/>
  <c r="AF2007" i="1" s="1"/>
  <c r="AE1987" i="1"/>
  <c r="AF1987" i="1" s="1"/>
  <c r="AH1987" i="1" s="1"/>
  <c r="AE2046" i="1"/>
  <c r="AF2046" i="1" s="1"/>
  <c r="AE2093" i="1"/>
  <c r="AF2093" i="1" s="1"/>
  <c r="AH2093" i="1" s="1"/>
  <c r="AE2076" i="1"/>
  <c r="AF2076" i="1" s="1"/>
  <c r="AE834" i="1"/>
  <c r="AF834" i="1" s="1"/>
  <c r="AG834" i="1" s="1"/>
  <c r="AE1077" i="1"/>
  <c r="AF1077" i="1" s="1"/>
  <c r="AE1320" i="1"/>
  <c r="AF1320" i="1" s="1"/>
  <c r="AH1320" i="1" s="1"/>
  <c r="AE1616" i="1"/>
  <c r="AF1616" i="1" s="1"/>
  <c r="AE1644" i="1"/>
  <c r="AF1644" i="1" s="1"/>
  <c r="AE1627" i="1"/>
  <c r="AF1627" i="1" s="1"/>
  <c r="AE1494" i="1"/>
  <c r="AF1494" i="1" s="1"/>
  <c r="AG1494" i="1" s="1"/>
  <c r="AE1477" i="1"/>
  <c r="AF1477" i="1" s="1"/>
  <c r="AE1379" i="1"/>
  <c r="AF1379" i="1" s="1"/>
  <c r="AH1379" i="1" s="1"/>
  <c r="AE1452" i="1"/>
  <c r="AF1452" i="1" s="1"/>
  <c r="AE1426" i="1"/>
  <c r="AF1426" i="1" s="1"/>
  <c r="AH1426" i="1" s="1"/>
  <c r="AE1748" i="1"/>
  <c r="AF1748" i="1" s="1"/>
  <c r="AE1779" i="1"/>
  <c r="AF1779" i="1" s="1"/>
  <c r="AE1768" i="1"/>
  <c r="AF1768" i="1" s="1"/>
  <c r="AE2163" i="1"/>
  <c r="AF2163" i="1" s="1"/>
  <c r="AH2163" i="1" s="1"/>
  <c r="AE2096" i="1"/>
  <c r="AF2096" i="1" s="1"/>
  <c r="AE1717" i="1"/>
  <c r="AF1717" i="1" s="1"/>
  <c r="AG1717" i="1" s="1"/>
  <c r="AE1702" i="1"/>
  <c r="AF1702" i="1" s="1"/>
  <c r="AE1429" i="1"/>
  <c r="AF1429" i="1" s="1"/>
  <c r="AE1665" i="1"/>
  <c r="AF1665" i="1" s="1"/>
  <c r="AE1550" i="1"/>
  <c r="AF1550" i="1" s="1"/>
  <c r="AH1550" i="1" s="1"/>
  <c r="AE1597" i="1"/>
  <c r="AF1597" i="1" s="1"/>
  <c r="AH1597" i="1" s="1"/>
  <c r="AE1950" i="1"/>
  <c r="AF1950" i="1" s="1"/>
  <c r="AG1950" i="1" s="1"/>
  <c r="AE1868" i="1"/>
  <c r="AF1868" i="1" s="1"/>
  <c r="AE1888" i="1"/>
  <c r="AF1888" i="1" s="1"/>
  <c r="AG1888" i="1" s="1"/>
  <c r="AE1142" i="1"/>
  <c r="AF1142" i="1" s="1"/>
  <c r="AH1142" i="1" s="1"/>
  <c r="AE621" i="1"/>
  <c r="AF621" i="1" s="1"/>
  <c r="AE864" i="1"/>
  <c r="AF864" i="1" s="1"/>
  <c r="AE1107" i="1"/>
  <c r="AF1107" i="1" s="1"/>
  <c r="AE1371" i="1"/>
  <c r="AF1371" i="1" s="1"/>
  <c r="AH1371" i="1" s="1"/>
  <c r="AE883" i="1"/>
  <c r="AF883" i="1" s="1"/>
  <c r="AE1126" i="1"/>
  <c r="AF1126" i="1" s="1"/>
  <c r="AH1126" i="1" s="1"/>
  <c r="AE794" i="1"/>
  <c r="AF794" i="1" s="1"/>
  <c r="AE1037" i="1"/>
  <c r="AF1037" i="1" s="1"/>
  <c r="AG1037" i="1" s="1"/>
  <c r="AE1280" i="1"/>
  <c r="AF1280" i="1" s="1"/>
  <c r="AH1280" i="1" s="1"/>
  <c r="AE759" i="1"/>
  <c r="AF759" i="1" s="1"/>
  <c r="AH759" i="1" s="1"/>
  <c r="AE1002" i="1"/>
  <c r="AF1002" i="1" s="1"/>
  <c r="AE1245" i="1"/>
  <c r="AF1245" i="1" s="1"/>
  <c r="AE1529" i="1"/>
  <c r="AF1529" i="1" s="1"/>
  <c r="AE778" i="1"/>
  <c r="AF778" i="1" s="1"/>
  <c r="AE1021" i="1"/>
  <c r="AF1021" i="1" s="1"/>
  <c r="AE1264" i="1"/>
  <c r="AF1264" i="1" s="1"/>
  <c r="AE932" i="1"/>
  <c r="AF932" i="1" s="1"/>
  <c r="AE1175" i="1"/>
  <c r="AF1175" i="1" s="1"/>
  <c r="AE654" i="1"/>
  <c r="AF654" i="1" s="1"/>
  <c r="AE1221" i="1"/>
  <c r="AF1221" i="1" s="1"/>
  <c r="AE1493" i="1"/>
  <c r="AF1493" i="1" s="1"/>
  <c r="AE1500" i="1"/>
  <c r="AF1500" i="1" s="1"/>
  <c r="AG1500" i="1" s="1"/>
  <c r="AE1474" i="1"/>
  <c r="AF1474" i="1" s="1"/>
  <c r="AE1646" i="1"/>
  <c r="AF1646" i="1" s="1"/>
  <c r="AE1715" i="1"/>
  <c r="AF1715" i="1" s="1"/>
  <c r="AH1715" i="1" s="1"/>
  <c r="AE1693" i="1"/>
  <c r="AF1693" i="1" s="1"/>
  <c r="AE1595" i="1"/>
  <c r="AF1595" i="1" s="1"/>
  <c r="AE1668" i="1"/>
  <c r="AF1668" i="1" s="1"/>
  <c r="AH1668" i="1" s="1"/>
  <c r="AE1642" i="1"/>
  <c r="AF1642" i="1" s="1"/>
  <c r="AH1642" i="1" s="1"/>
  <c r="AE1964" i="1"/>
  <c r="AF1964" i="1" s="1"/>
  <c r="AE1995" i="1"/>
  <c r="AF1995" i="1" s="1"/>
  <c r="AE1984" i="1"/>
  <c r="AF1984" i="1" s="1"/>
  <c r="AG1984" i="1" s="1"/>
  <c r="AE1913" i="1"/>
  <c r="AF1913" i="1" s="1"/>
  <c r="AE1953" i="1"/>
  <c r="AF1953" i="1" s="1"/>
  <c r="AG1953" i="1" s="1"/>
  <c r="AE1933" i="1"/>
  <c r="AF1933" i="1" s="1"/>
  <c r="AG1933" i="1" s="1"/>
  <c r="AE1979" i="1"/>
  <c r="AF1979" i="1" s="1"/>
  <c r="AG1979" i="1" s="1"/>
  <c r="AE2012" i="1"/>
  <c r="AF2012" i="1" s="1"/>
  <c r="AE1999" i="1"/>
  <c r="AF1999" i="1" s="1"/>
  <c r="AH1999" i="1" s="1"/>
  <c r="AE798" i="1"/>
  <c r="AF798" i="1" s="1"/>
  <c r="AE1041" i="1"/>
  <c r="AF1041" i="1" s="1"/>
  <c r="AE1284" i="1"/>
  <c r="AF1284" i="1" s="1"/>
  <c r="AE1580" i="1"/>
  <c r="AF1580" i="1" s="1"/>
  <c r="AE1590" i="1"/>
  <c r="AF1590" i="1" s="1"/>
  <c r="AE1573" i="1"/>
  <c r="AF1573" i="1" s="1"/>
  <c r="AE1440" i="1"/>
  <c r="AF1440" i="1" s="1"/>
  <c r="AE1423" i="1"/>
  <c r="AF1423" i="1" s="1"/>
  <c r="AE1380" i="1"/>
  <c r="AF1380" i="1" s="1"/>
  <c r="AE1694" i="1"/>
  <c r="AF1694" i="1" s="1"/>
  <c r="AE1372" i="1"/>
  <c r="AF1372" i="1" s="1"/>
  <c r="AE1736" i="1"/>
  <c r="AF1736" i="1" s="1"/>
  <c r="AE2078" i="1"/>
  <c r="AF2078" i="1" s="1"/>
  <c r="AE1714" i="1"/>
  <c r="AF1714" i="1" s="1"/>
  <c r="AE2108" i="1"/>
  <c r="AF2108" i="1" s="1"/>
  <c r="AE2015" i="1"/>
  <c r="AF2015" i="1" s="1"/>
  <c r="AE2061" i="1"/>
  <c r="AF2061" i="1" s="1"/>
  <c r="AH2061" i="1" s="1"/>
  <c r="AE2045" i="1"/>
  <c r="AF2045" i="1" s="1"/>
  <c r="AE2100" i="1"/>
  <c r="AF2100" i="1" s="1"/>
  <c r="AG2100" i="1" s="1"/>
  <c r="AE1729" i="1"/>
  <c r="AF1729" i="1" s="1"/>
  <c r="AE2124" i="1"/>
  <c r="AF2124" i="1" s="1"/>
  <c r="AE861" i="1"/>
  <c r="AF861" i="1" s="1"/>
  <c r="AE1104" i="1"/>
  <c r="AF1104" i="1" s="1"/>
  <c r="AG1104" i="1" s="1"/>
  <c r="AE1362" i="1"/>
  <c r="AF1362" i="1" s="1"/>
  <c r="AE1643" i="1"/>
  <c r="AF1643" i="1" s="1"/>
  <c r="AE1689" i="1"/>
  <c r="AF1689" i="1" s="1"/>
  <c r="AE1663" i="1"/>
  <c r="AF1663" i="1" s="1"/>
  <c r="AE1539" i="1"/>
  <c r="AF1539" i="1" s="1"/>
  <c r="AE1513" i="1"/>
  <c r="AF1513" i="1" s="1"/>
  <c r="AH1513" i="1" s="1"/>
  <c r="AE1424" i="1"/>
  <c r="AF1424" i="1" s="1"/>
  <c r="AE1488" i="1"/>
  <c r="AF1488" i="1" s="1"/>
  <c r="AH1488" i="1" s="1"/>
  <c r="AE1471" i="1"/>
  <c r="AF1471" i="1" s="1"/>
  <c r="AE1784" i="1"/>
  <c r="AF1784" i="1" s="1"/>
  <c r="AE1824" i="1"/>
  <c r="AF1824" i="1" s="1"/>
  <c r="AE1804" i="1"/>
  <c r="AF1804" i="1" s="1"/>
  <c r="AE1742" i="1"/>
  <c r="AF1742" i="1" s="1"/>
  <c r="AE1773" i="1"/>
  <c r="AF1773" i="1" s="1"/>
  <c r="AG1773" i="1" s="1"/>
  <c r="AE1762" i="1"/>
  <c r="AF1762" i="1" s="1"/>
  <c r="AE1819" i="1"/>
  <c r="AF1819" i="1" s="1"/>
  <c r="AE1510" i="1"/>
  <c r="AF1510" i="1" s="1"/>
  <c r="AE1360" i="1"/>
  <c r="AF1360" i="1" s="1"/>
  <c r="AE1631" i="1"/>
  <c r="AF1631" i="1" s="1"/>
  <c r="AE1678" i="1"/>
  <c r="AF1678" i="1" s="1"/>
  <c r="AE2043" i="1"/>
  <c r="AF2043" i="1" s="1"/>
  <c r="AE1949" i="1"/>
  <c r="AF1949" i="1" s="1"/>
  <c r="AE1969" i="1"/>
  <c r="AF1969" i="1" s="1"/>
  <c r="AE1169" i="1"/>
  <c r="AF1169" i="1" s="1"/>
  <c r="AE648" i="1"/>
  <c r="AF648" i="1" s="1"/>
  <c r="AG648" i="1" s="1"/>
  <c r="AE891" i="1"/>
  <c r="AF891" i="1" s="1"/>
  <c r="AG891" i="1" s="1"/>
  <c r="AE1134" i="1"/>
  <c r="AF1134" i="1" s="1"/>
  <c r="AH1134" i="1" s="1"/>
  <c r="AE1364" i="1"/>
  <c r="AF1364" i="1" s="1"/>
  <c r="AE910" i="1"/>
  <c r="AF910" i="1" s="1"/>
  <c r="AH910" i="1" s="1"/>
  <c r="AE1153" i="1"/>
  <c r="AF1153" i="1" s="1"/>
  <c r="AE821" i="1"/>
  <c r="AF821" i="1" s="1"/>
  <c r="AE1064" i="1"/>
  <c r="AF1064" i="1" s="1"/>
  <c r="AE1307" i="1"/>
  <c r="AF1307" i="1" s="1"/>
  <c r="AE786" i="1"/>
  <c r="AF786" i="1" s="1"/>
  <c r="AH786" i="1" s="1"/>
  <c r="AE1029" i="1"/>
  <c r="AF1029" i="1" s="1"/>
  <c r="AE1272" i="1"/>
  <c r="AF1272" i="1" s="1"/>
  <c r="AE1571" i="1"/>
  <c r="AF1571" i="1" s="1"/>
  <c r="AE805" i="1"/>
  <c r="AF805" i="1" s="1"/>
  <c r="AE1048" i="1"/>
  <c r="AF1048" i="1" s="1"/>
  <c r="AE1291" i="1"/>
  <c r="AF1291" i="1" s="1"/>
  <c r="AE959" i="1"/>
  <c r="AF959" i="1" s="1"/>
  <c r="AE1202" i="1"/>
  <c r="AF1202" i="1" s="1"/>
  <c r="AE681" i="1"/>
  <c r="AF681" i="1" s="1"/>
  <c r="AE1248" i="1"/>
  <c r="AF1248" i="1" s="1"/>
  <c r="AE1535" i="1"/>
  <c r="AF1535" i="1" s="1"/>
  <c r="AE1536" i="1"/>
  <c r="AF1536" i="1" s="1"/>
  <c r="AH1536" i="1" s="1"/>
  <c r="AE1519" i="1"/>
  <c r="AF1519" i="1" s="1"/>
  <c r="AE1682" i="1"/>
  <c r="AF1682" i="1" s="1"/>
  <c r="AE1369" i="1"/>
  <c r="AF1369" i="1" s="1"/>
  <c r="AE1724" i="1"/>
  <c r="AF1724" i="1" s="1"/>
  <c r="AE1640" i="1"/>
  <c r="AF1640" i="1" s="1"/>
  <c r="AG1640" i="1" s="1"/>
  <c r="AE1706" i="1"/>
  <c r="AF1706" i="1" s="1"/>
  <c r="AE1687" i="1"/>
  <c r="AF1687" i="1" s="1"/>
  <c r="AE2000" i="1"/>
  <c r="AF2000" i="1" s="1"/>
  <c r="AG2000" i="1" s="1"/>
  <c r="AE2057" i="1"/>
  <c r="AF2057" i="1" s="1"/>
  <c r="AE2027" i="1"/>
  <c r="AF2027" i="1" s="1"/>
  <c r="AE1958" i="1"/>
  <c r="AF1958" i="1" s="1"/>
  <c r="AH1958" i="1" s="1"/>
  <c r="AE1989" i="1"/>
  <c r="AF1989" i="1" s="1"/>
  <c r="AE1978" i="1"/>
  <c r="AF1978" i="1" s="1"/>
  <c r="AG1978" i="1" s="1"/>
  <c r="AE2019" i="1"/>
  <c r="AF2019" i="1" s="1"/>
  <c r="AE2079" i="1"/>
  <c r="AF2079" i="1" s="1"/>
  <c r="AG2079" i="1" s="1"/>
  <c r="AE2049" i="1"/>
  <c r="AF2049" i="1" s="1"/>
  <c r="AE825" i="1"/>
  <c r="AF825" i="1" s="1"/>
  <c r="AE1068" i="1"/>
  <c r="AF1068" i="1" s="1"/>
  <c r="AE1311" i="1"/>
  <c r="AF1311" i="1" s="1"/>
  <c r="AE1607" i="1"/>
  <c r="AF1607" i="1" s="1"/>
  <c r="AE1635" i="1"/>
  <c r="AF1635" i="1" s="1"/>
  <c r="AE1609" i="1"/>
  <c r="AF1609" i="1" s="1"/>
  <c r="AE1485" i="1"/>
  <c r="AF1485" i="1" s="1"/>
  <c r="AE1459" i="1"/>
  <c r="AF1459" i="1" s="1"/>
  <c r="AE1370" i="1"/>
  <c r="AF1370" i="1" s="1"/>
  <c r="AE1434" i="1"/>
  <c r="AF1434" i="1" s="1"/>
  <c r="AE1417" i="1"/>
  <c r="AF1417" i="1" s="1"/>
  <c r="AG1417" i="1" s="1"/>
  <c r="AE1844" i="1"/>
  <c r="AF1844" i="1" s="1"/>
  <c r="AE1770" i="1"/>
  <c r="AF1770" i="1" s="1"/>
  <c r="AG1770" i="1" s="1"/>
  <c r="AE1750" i="1"/>
  <c r="AF1750" i="1" s="1"/>
  <c r="AH1750" i="1" s="1"/>
  <c r="AE2154" i="1"/>
  <c r="AF2154" i="1" s="1"/>
  <c r="AE2069" i="1"/>
  <c r="AF2069" i="1" s="1"/>
  <c r="AE1708" i="1"/>
  <c r="AF1708" i="1" s="1"/>
  <c r="AE2099" i="1"/>
  <c r="AF2099" i="1" s="1"/>
  <c r="AE1785" i="1"/>
  <c r="AF1785" i="1" s="1"/>
  <c r="AE1765" i="1"/>
  <c r="AF1765" i="1" s="1"/>
  <c r="AE2169" i="1"/>
  <c r="AF2169" i="1" s="1"/>
  <c r="AH2169" i="1" s="1"/>
  <c r="AE888" i="1"/>
  <c r="AF888" i="1" s="1"/>
  <c r="AH888" i="1" s="1"/>
  <c r="AE1131" i="1"/>
  <c r="AF1131" i="1" s="1"/>
  <c r="AE1358" i="1"/>
  <c r="AF1358" i="1" s="1"/>
  <c r="AE1670" i="1"/>
  <c r="AF1670" i="1" s="1"/>
  <c r="AE1339" i="1"/>
  <c r="AF1339" i="1" s="1"/>
  <c r="AE1712" i="1"/>
  <c r="AF1712" i="1" s="1"/>
  <c r="AE1575" i="1"/>
  <c r="AF1575" i="1" s="1"/>
  <c r="AE1558" i="1"/>
  <c r="AF1558" i="1" s="1"/>
  <c r="AE1460" i="1"/>
  <c r="AF1460" i="1" s="1"/>
  <c r="AE1533" i="1"/>
  <c r="AF1533" i="1" s="1"/>
  <c r="AE1507" i="1"/>
  <c r="AF1507" i="1" s="1"/>
  <c r="AE1829" i="1"/>
  <c r="AF1829" i="1" s="1"/>
  <c r="AE1860" i="1"/>
  <c r="AF1860" i="1" s="1"/>
  <c r="AE1849" i="1"/>
  <c r="AF1849" i="1" s="1"/>
  <c r="AE1778" i="1"/>
  <c r="AF1778" i="1" s="1"/>
  <c r="AE1818" i="1"/>
  <c r="AF1818" i="1" s="1"/>
  <c r="AE1879" i="1"/>
  <c r="AF1879" i="1" s="1"/>
  <c r="AH1879" i="1" s="1"/>
  <c r="AE1945" i="1"/>
  <c r="AF1945" i="1" s="1"/>
  <c r="AE1591" i="1"/>
  <c r="AF1591" i="1" s="1"/>
  <c r="AE1441" i="1"/>
  <c r="AF1441" i="1" s="1"/>
  <c r="AE1718" i="1"/>
  <c r="AF1718" i="1" s="1"/>
  <c r="AG1718" i="1" s="1"/>
  <c r="AE1790" i="1"/>
  <c r="AF1790" i="1" s="1"/>
  <c r="AE1732" i="1"/>
  <c r="AF1732" i="1" s="1"/>
  <c r="AE2042" i="1"/>
  <c r="AF2042" i="1" s="1"/>
  <c r="AE2072" i="1"/>
  <c r="AF2072" i="1" s="1"/>
  <c r="AH2072" i="1" s="1"/>
  <c r="AE1970" i="1"/>
  <c r="AF1970" i="1" s="1"/>
  <c r="AH1970" i="1" s="1"/>
  <c r="AE1884" i="1"/>
  <c r="AF1884" i="1" s="1"/>
  <c r="AE1747" i="1"/>
  <c r="AF1747" i="1" s="1"/>
  <c r="AE1990" i="1"/>
  <c r="AF1990" i="1" s="1"/>
  <c r="AE2014" i="1"/>
  <c r="AF2014" i="1" s="1"/>
  <c r="AE2113" i="1"/>
  <c r="AF2113" i="1" s="1"/>
  <c r="AE2194" i="1"/>
  <c r="AF2194" i="1" s="1"/>
  <c r="AE2275" i="1"/>
  <c r="AF2275" i="1" s="1"/>
  <c r="AE2356" i="1"/>
  <c r="AF2356" i="1" s="1"/>
  <c r="AE2168" i="1"/>
  <c r="AF2168" i="1" s="1"/>
  <c r="AE2249" i="1"/>
  <c r="AF2249" i="1" s="1"/>
  <c r="AE2330" i="1"/>
  <c r="AF2330" i="1" s="1"/>
  <c r="AE2453" i="1"/>
  <c r="AF2453" i="1" s="1"/>
  <c r="AE2223" i="1"/>
  <c r="AF2223" i="1" s="1"/>
  <c r="AE2023" i="1"/>
  <c r="AF2023" i="1" s="1"/>
  <c r="AE2280" i="1"/>
  <c r="AF2280" i="1" s="1"/>
  <c r="AE2361" i="1"/>
  <c r="AF2361" i="1" s="1"/>
  <c r="AE2062" i="1"/>
  <c r="AF2062" i="1" s="1"/>
  <c r="AE2143" i="1"/>
  <c r="AF2143" i="1" s="1"/>
  <c r="AE2224" i="1"/>
  <c r="AF2224" i="1" s="1"/>
  <c r="AE2305" i="1"/>
  <c r="AF2305" i="1" s="1"/>
  <c r="AH2305" i="1" s="1"/>
  <c r="AE2386" i="1"/>
  <c r="AF2386" i="1" s="1"/>
  <c r="AE2198" i="1"/>
  <c r="AF2198" i="1" s="1"/>
  <c r="AE2279" i="1"/>
  <c r="AF2279" i="1" s="1"/>
  <c r="AE2360" i="1"/>
  <c r="AF2360" i="1" s="1"/>
  <c r="AE2498" i="1"/>
  <c r="AF2498" i="1" s="1"/>
  <c r="AE2277" i="1"/>
  <c r="AF2277" i="1" s="1"/>
  <c r="AE2229" i="1"/>
  <c r="AF2229" i="1" s="1"/>
  <c r="AE2310" i="1"/>
  <c r="AF2310" i="1" s="1"/>
  <c r="AE2011" i="1"/>
  <c r="AF2011" i="1" s="1"/>
  <c r="AH2011" i="1" s="1"/>
  <c r="AE2092" i="1"/>
  <c r="AF2092" i="1" s="1"/>
  <c r="AE2173" i="1"/>
  <c r="AF2173" i="1" s="1"/>
  <c r="AE2254" i="1"/>
  <c r="AF2254" i="1" s="1"/>
  <c r="AE2335" i="1"/>
  <c r="AF2335" i="1" s="1"/>
  <c r="AE2192" i="1"/>
  <c r="AF2192" i="1" s="1"/>
  <c r="AE2489" i="1"/>
  <c r="AF2489" i="1" s="1"/>
  <c r="AE2087" i="1"/>
  <c r="AF2087" i="1" s="1"/>
  <c r="AG2087" i="1" s="1"/>
  <c r="AE1711" i="1"/>
  <c r="AF1711" i="1" s="1"/>
  <c r="AG1711" i="1" s="1"/>
  <c r="AE2117" i="1"/>
  <c r="AF2117" i="1" s="1"/>
  <c r="AE852" i="1"/>
  <c r="AF852" i="1" s="1"/>
  <c r="AE1095" i="1"/>
  <c r="AF1095" i="1" s="1"/>
  <c r="AE1338" i="1"/>
  <c r="AF1338" i="1" s="1"/>
  <c r="AH1338" i="1" s="1"/>
  <c r="AE1634" i="1"/>
  <c r="AF1634" i="1" s="1"/>
  <c r="AE1671" i="1"/>
  <c r="AF1671" i="1" s="1"/>
  <c r="AG1671" i="1" s="1"/>
  <c r="AE1654" i="1"/>
  <c r="AF1654" i="1" s="1"/>
  <c r="AE1521" i="1"/>
  <c r="AF1521" i="1" s="1"/>
  <c r="AG1521" i="1" s="1"/>
  <c r="AE1504" i="1"/>
  <c r="AF1504" i="1" s="1"/>
  <c r="AG1504" i="1" s="1"/>
  <c r="AE1406" i="1"/>
  <c r="AF1406" i="1" s="1"/>
  <c r="AE1479" i="1"/>
  <c r="AF1479" i="1" s="1"/>
  <c r="AH1479" i="1" s="1"/>
  <c r="AE1453" i="1"/>
  <c r="AF1453" i="1" s="1"/>
  <c r="AG1453" i="1" s="1"/>
  <c r="AE1775" i="1"/>
  <c r="AF1775" i="1" s="1"/>
  <c r="AE1806" i="1"/>
  <c r="AF1806" i="1" s="1"/>
  <c r="AE1795" i="1"/>
  <c r="AF1795" i="1" s="1"/>
  <c r="AE2190" i="1"/>
  <c r="AF2190" i="1" s="1"/>
  <c r="AG2190" i="1" s="1"/>
  <c r="AE1764" i="1"/>
  <c r="AF1764" i="1" s="1"/>
  <c r="AE1744" i="1"/>
  <c r="AF1744" i="1" s="1"/>
  <c r="AE2148" i="1"/>
  <c r="AF2148" i="1" s="1"/>
  <c r="AG2148" i="1" s="1"/>
  <c r="AE1821" i="1"/>
  <c r="AF1821" i="1" s="1"/>
  <c r="AE1810" i="1"/>
  <c r="AF1810" i="1" s="1"/>
  <c r="AE2205" i="1"/>
  <c r="AF2205" i="1" s="1"/>
  <c r="AG2205" i="1" s="1"/>
  <c r="AE915" i="1"/>
  <c r="AF915" i="1" s="1"/>
  <c r="AG915" i="1" s="1"/>
  <c r="AE1158" i="1"/>
  <c r="AF1158" i="1" s="1"/>
  <c r="AE1400" i="1"/>
  <c r="AF1400" i="1" s="1"/>
  <c r="AH1400" i="1" s="1"/>
  <c r="AE1697" i="1"/>
  <c r="AF1697" i="1" s="1"/>
  <c r="AG1697" i="1" s="1"/>
  <c r="AE1384" i="1"/>
  <c r="AF1384" i="1" s="1"/>
  <c r="AE1745" i="1"/>
  <c r="AF1745" i="1" s="1"/>
  <c r="AG1745" i="1" s="1"/>
  <c r="AE1620" i="1"/>
  <c r="AF1620" i="1" s="1"/>
  <c r="AE1594" i="1"/>
  <c r="AF1594" i="1" s="1"/>
  <c r="AG1594" i="1" s="1"/>
  <c r="AE1505" i="1"/>
  <c r="AF1505" i="1" s="1"/>
  <c r="AG1505" i="1" s="1"/>
  <c r="AE1569" i="1"/>
  <c r="AF1569" i="1" s="1"/>
  <c r="AE1552" i="1"/>
  <c r="AF1552" i="1" s="1"/>
  <c r="AG1552" i="1" s="1"/>
  <c r="AE1865" i="1"/>
  <c r="AF1865" i="1" s="1"/>
  <c r="AG1865" i="1" s="1"/>
  <c r="AE1905" i="1"/>
  <c r="AF1905" i="1" s="1"/>
  <c r="AE1885" i="1"/>
  <c r="AF1885" i="1" s="1"/>
  <c r="AE1823" i="1"/>
  <c r="AF1823" i="1" s="1"/>
  <c r="AG1823" i="1" s="1"/>
  <c r="AE1854" i="1"/>
  <c r="AF1854" i="1" s="1"/>
  <c r="AE2005" i="1"/>
  <c r="AF2005" i="1" s="1"/>
  <c r="AE2090" i="1"/>
  <c r="AF2090" i="1" s="1"/>
  <c r="AG2090" i="1" s="1"/>
  <c r="AE1672" i="1"/>
  <c r="AF1672" i="1" s="1"/>
  <c r="AE1522" i="1"/>
  <c r="AF1522" i="1" s="1"/>
  <c r="AH1522" i="1" s="1"/>
  <c r="AE1497" i="1"/>
  <c r="AF1497" i="1" s="1"/>
  <c r="AE1793" i="1"/>
  <c r="AF1793" i="1" s="1"/>
  <c r="AG1793" i="1" s="1"/>
  <c r="AE1813" i="1"/>
  <c r="AF1813" i="1" s="1"/>
  <c r="AG1813" i="1" s="1"/>
  <c r="AE1782" i="1"/>
  <c r="AF1782" i="1" s="1"/>
  <c r="AE980" i="1"/>
  <c r="AF980" i="1" s="1"/>
  <c r="AG980" i="1" s="1"/>
  <c r="AE1223" i="1"/>
  <c r="AF1223" i="1" s="1"/>
  <c r="AE702" i="1"/>
  <c r="AF702" i="1" s="1"/>
  <c r="AG702" i="1" s="1"/>
  <c r="AE945" i="1"/>
  <c r="AF945" i="1" s="1"/>
  <c r="AG945" i="1" s="1"/>
  <c r="AE1188" i="1"/>
  <c r="AF1188" i="1" s="1"/>
  <c r="AG1188" i="1" s="1"/>
  <c r="AE1445" i="1"/>
  <c r="AF1445" i="1" s="1"/>
  <c r="AG1445" i="1" s="1"/>
  <c r="AE964" i="1"/>
  <c r="AF964" i="1" s="1"/>
  <c r="AH964" i="1" s="1"/>
  <c r="AE1207" i="1"/>
  <c r="AF1207" i="1" s="1"/>
  <c r="AH1207" i="1" s="1"/>
  <c r="AE875" i="1"/>
  <c r="AF875" i="1" s="1"/>
  <c r="AE1118" i="1"/>
  <c r="AF1118" i="1" s="1"/>
  <c r="AE1404" i="1"/>
  <c r="AF1404" i="1" s="1"/>
  <c r="AH1404" i="1" s="1"/>
  <c r="AE840" i="1"/>
  <c r="AF840" i="1" s="1"/>
  <c r="AH840" i="1" s="1"/>
  <c r="AE1083" i="1"/>
  <c r="AF1083" i="1" s="1"/>
  <c r="AE1326" i="1"/>
  <c r="AF1326" i="1" s="1"/>
  <c r="AE616" i="1"/>
  <c r="AF616" i="1" s="1"/>
  <c r="AE859" i="1"/>
  <c r="AF859" i="1" s="1"/>
  <c r="AE1102" i="1"/>
  <c r="AF1102" i="1" s="1"/>
  <c r="AE1356" i="1"/>
  <c r="AF1356" i="1" s="1"/>
  <c r="AE1013" i="1"/>
  <c r="AF1013" i="1" s="1"/>
  <c r="AE1256" i="1"/>
  <c r="AF1256" i="1" s="1"/>
  <c r="AE843" i="1"/>
  <c r="AF843" i="1" s="1"/>
  <c r="AG843" i="1" s="1"/>
  <c r="AE1302" i="1"/>
  <c r="AF1302" i="1" s="1"/>
  <c r="AE1598" i="1"/>
  <c r="AF1598" i="1" s="1"/>
  <c r="AG1598" i="1" s="1"/>
  <c r="AE1617" i="1"/>
  <c r="AF1617" i="1" s="1"/>
  <c r="AG1617" i="1" s="1"/>
  <c r="AE1600" i="1"/>
  <c r="AF1600" i="1" s="1"/>
  <c r="AE1467" i="1"/>
  <c r="AF1467" i="1" s="1"/>
  <c r="AE1450" i="1"/>
  <c r="AF1450" i="1" s="1"/>
  <c r="AG1450" i="1" s="1"/>
  <c r="AE1352" i="1"/>
  <c r="AF1352" i="1" s="1"/>
  <c r="AH1352" i="1" s="1"/>
  <c r="AE1743" i="1"/>
  <c r="AF1743" i="1" s="1"/>
  <c r="AH1743" i="1" s="1"/>
  <c r="AE1399" i="1"/>
  <c r="AF1399" i="1" s="1"/>
  <c r="AE1817" i="1"/>
  <c r="AF1817" i="1" s="1"/>
  <c r="AE1752" i="1"/>
  <c r="AF1752" i="1" s="1"/>
  <c r="AE1741" i="1"/>
  <c r="AF1741" i="1" s="1"/>
  <c r="AE2136" i="1"/>
  <c r="AF2136" i="1" s="1"/>
  <c r="AE2055" i="1"/>
  <c r="AF2055" i="1" s="1"/>
  <c r="AH2055" i="1" s="1"/>
  <c r="AE2102" i="1"/>
  <c r="AF2102" i="1" s="1"/>
  <c r="AE2085" i="1"/>
  <c r="AF2085" i="1" s="1"/>
  <c r="AE1767" i="1"/>
  <c r="AF1767" i="1" s="1"/>
  <c r="AE1756" i="1"/>
  <c r="AF1756" i="1" s="1"/>
  <c r="AH1756" i="1" s="1"/>
  <c r="AE2151" i="1"/>
  <c r="AF2151" i="1" s="1"/>
  <c r="AH2151" i="1" s="1"/>
  <c r="AE879" i="1"/>
  <c r="AF879" i="1" s="1"/>
  <c r="AH879" i="1" s="1"/>
  <c r="AE1122" i="1"/>
  <c r="AF1122" i="1" s="1"/>
  <c r="AH1122" i="1" s="1"/>
  <c r="AE1346" i="1"/>
  <c r="AF1346" i="1" s="1"/>
  <c r="AH1346" i="1" s="1"/>
  <c r="AE1661" i="1"/>
  <c r="AF1661" i="1" s="1"/>
  <c r="AH1661" i="1" s="1"/>
  <c r="AE1728" i="1"/>
  <c r="AF1728" i="1" s="1"/>
  <c r="AE1690" i="1"/>
  <c r="AF1690" i="1" s="1"/>
  <c r="AH1690" i="1" s="1"/>
  <c r="AE1566" i="1"/>
  <c r="AF1566" i="1" s="1"/>
  <c r="AE1540" i="1"/>
  <c r="AF1540" i="1" s="1"/>
  <c r="AE1451" i="1"/>
  <c r="AF1451" i="1" s="1"/>
  <c r="AH1451" i="1" s="1"/>
  <c r="AE1515" i="1"/>
  <c r="AF1515" i="1" s="1"/>
  <c r="AE1498" i="1"/>
  <c r="AF1498" i="1" s="1"/>
  <c r="AE1811" i="1"/>
  <c r="AF1811" i="1" s="1"/>
  <c r="AG1811" i="1" s="1"/>
  <c r="AE1851" i="1"/>
  <c r="AF1851" i="1" s="1"/>
  <c r="AG1851" i="1" s="1"/>
  <c r="AE1831" i="1"/>
  <c r="AF1831" i="1" s="1"/>
  <c r="AE1769" i="1"/>
  <c r="AF1769" i="1" s="1"/>
  <c r="AH1769" i="1" s="1"/>
  <c r="AE1800" i="1"/>
  <c r="AF1800" i="1" s="1"/>
  <c r="AH1800" i="1" s="1"/>
  <c r="AE1789" i="1"/>
  <c r="AF1789" i="1" s="1"/>
  <c r="AE2184" i="1"/>
  <c r="AF2184" i="1" s="1"/>
  <c r="AH2184" i="1" s="1"/>
  <c r="AE1866" i="1"/>
  <c r="AF1866" i="1" s="1"/>
  <c r="AH1866" i="1" s="1"/>
  <c r="AE1846" i="1"/>
  <c r="AF1846" i="1" s="1"/>
  <c r="AE699" i="1"/>
  <c r="AF699" i="1" s="1"/>
  <c r="AE942" i="1"/>
  <c r="AF942" i="1" s="1"/>
  <c r="AG942" i="1" s="1"/>
  <c r="AE1185" i="1"/>
  <c r="AF1185" i="1" s="1"/>
  <c r="AE1439" i="1"/>
  <c r="AF1439" i="1" s="1"/>
  <c r="AE1446" i="1"/>
  <c r="AF1446" i="1" s="1"/>
  <c r="AH1446" i="1" s="1"/>
  <c r="AE1420" i="1"/>
  <c r="AF1420" i="1" s="1"/>
  <c r="AH1420" i="1" s="1"/>
  <c r="AE1592" i="1"/>
  <c r="AF1592" i="1" s="1"/>
  <c r="AE1656" i="1"/>
  <c r="AF1656" i="1" s="1"/>
  <c r="AH1656" i="1" s="1"/>
  <c r="AE1639" i="1"/>
  <c r="AF1639" i="1" s="1"/>
  <c r="AE1541" i="1"/>
  <c r="AF1541" i="1" s="1"/>
  <c r="AE1614" i="1"/>
  <c r="AF1614" i="1" s="1"/>
  <c r="AH1614" i="1" s="1"/>
  <c r="AE1588" i="1"/>
  <c r="AF1588" i="1" s="1"/>
  <c r="AE1910" i="1"/>
  <c r="AF1910" i="1" s="1"/>
  <c r="AE1941" i="1"/>
  <c r="AF1941" i="1" s="1"/>
  <c r="AH1941" i="1" s="1"/>
  <c r="AE1930" i="1"/>
  <c r="AF1930" i="1" s="1"/>
  <c r="AH1930" i="1" s="1"/>
  <c r="AE1859" i="1"/>
  <c r="AF1859" i="1" s="1"/>
  <c r="AE1899" i="1"/>
  <c r="AF1899" i="1" s="1"/>
  <c r="AG1899" i="1" s="1"/>
  <c r="AE2157" i="1"/>
  <c r="AF2157" i="1" s="1"/>
  <c r="AH2157" i="1" s="1"/>
  <c r="AE1709" i="1"/>
  <c r="AF1709" i="1" s="1"/>
  <c r="AG1709" i="1" s="1"/>
  <c r="AE1772" i="1"/>
  <c r="AF1772" i="1" s="1"/>
  <c r="AE1603" i="1"/>
  <c r="AF1603" i="1" s="1"/>
  <c r="AE1578" i="1"/>
  <c r="AF1578" i="1" s="1"/>
  <c r="AG1578" i="1" s="1"/>
  <c r="AE1874" i="1"/>
  <c r="AF1874" i="1" s="1"/>
  <c r="AG1874" i="1" s="1"/>
  <c r="AE1894" i="1"/>
  <c r="AF1894" i="1" s="1"/>
  <c r="AG1894" i="1" s="1"/>
  <c r="AE1863" i="1"/>
  <c r="AF1863" i="1" s="1"/>
  <c r="AG1863" i="1" s="1"/>
  <c r="AE1007" i="1"/>
  <c r="AF1007" i="1" s="1"/>
  <c r="AE1250" i="1"/>
  <c r="AF1250" i="1" s="1"/>
  <c r="AH1250" i="1" s="1"/>
  <c r="AE729" i="1"/>
  <c r="AF729" i="1" s="1"/>
  <c r="AE972" i="1"/>
  <c r="AF972" i="1" s="1"/>
  <c r="AH972" i="1" s="1"/>
  <c r="AE1215" i="1"/>
  <c r="AF1215" i="1" s="1"/>
  <c r="AE1484" i="1"/>
  <c r="AF1484" i="1" s="1"/>
  <c r="AG1484" i="1" s="1"/>
  <c r="AE991" i="1"/>
  <c r="AF991" i="1" s="1"/>
  <c r="AE1234" i="1"/>
  <c r="AF1234" i="1" s="1"/>
  <c r="AG1234" i="1" s="1"/>
  <c r="AE902" i="1"/>
  <c r="AF902" i="1" s="1"/>
  <c r="AG902" i="1" s="1"/>
  <c r="AE1145" i="1"/>
  <c r="AF1145" i="1" s="1"/>
  <c r="AE624" i="1"/>
  <c r="AF624" i="1" s="1"/>
  <c r="AE867" i="1"/>
  <c r="AF867" i="1" s="1"/>
  <c r="AG867" i="1" s="1"/>
  <c r="AE1110" i="1"/>
  <c r="AF1110" i="1" s="1"/>
  <c r="AG1110" i="1" s="1"/>
  <c r="AE1389" i="1"/>
  <c r="AF1389" i="1" s="1"/>
  <c r="AG1389" i="1" s="1"/>
  <c r="AE643" i="1"/>
  <c r="AF643" i="1" s="1"/>
  <c r="AG643" i="1" s="1"/>
  <c r="AE886" i="1"/>
  <c r="AF886" i="1" s="1"/>
  <c r="AE1129" i="1"/>
  <c r="AF1129" i="1" s="1"/>
  <c r="AG1129" i="1" s="1"/>
  <c r="AE797" i="1"/>
  <c r="AF797" i="1" s="1"/>
  <c r="AG797" i="1" s="1"/>
  <c r="AE1040" i="1"/>
  <c r="AF1040" i="1" s="1"/>
  <c r="AE1283" i="1"/>
  <c r="AF1283" i="1" s="1"/>
  <c r="AG1283" i="1" s="1"/>
  <c r="AE924" i="1"/>
  <c r="AF924" i="1" s="1"/>
  <c r="AE1329" i="1"/>
  <c r="AF1329" i="1" s="1"/>
  <c r="AE1625" i="1"/>
  <c r="AF1625" i="1" s="1"/>
  <c r="AG1625" i="1" s="1"/>
  <c r="AE1662" i="1"/>
  <c r="AF1662" i="1" s="1"/>
  <c r="AG1662" i="1" s="1"/>
  <c r="AE1636" i="1"/>
  <c r="AF1636" i="1" s="1"/>
  <c r="AH1636" i="1" s="1"/>
  <c r="AE1512" i="1"/>
  <c r="AF1512" i="1" s="1"/>
  <c r="AH1512" i="1" s="1"/>
  <c r="AE1486" i="1"/>
  <c r="AF1486" i="1" s="1"/>
  <c r="AH1486" i="1" s="1"/>
  <c r="AE1397" i="1"/>
  <c r="AF1397" i="1" s="1"/>
  <c r="AG1397" i="1" s="1"/>
  <c r="AE1461" i="1"/>
  <c r="AF1461" i="1" s="1"/>
  <c r="AG1461" i="1" s="1"/>
  <c r="AE1444" i="1"/>
  <c r="AF1444" i="1" s="1"/>
  <c r="AG1444" i="1" s="1"/>
  <c r="AE1757" i="1"/>
  <c r="AF1757" i="1" s="1"/>
  <c r="AH1757" i="1" s="1"/>
  <c r="AE1797" i="1"/>
  <c r="AF1797" i="1" s="1"/>
  <c r="AG1797" i="1" s="1"/>
  <c r="AE1777" i="1"/>
  <c r="AF1777" i="1" s="1"/>
  <c r="AH1777" i="1" s="1"/>
  <c r="AE2181" i="1"/>
  <c r="AF2181" i="1" s="1"/>
  <c r="AG2181" i="1" s="1"/>
  <c r="AE2109" i="1"/>
  <c r="AF2109" i="1" s="1"/>
  <c r="AH2109" i="1" s="1"/>
  <c r="AE1735" i="1"/>
  <c r="AF1735" i="1" s="1"/>
  <c r="AG1735" i="1" s="1"/>
  <c r="AE2130" i="1"/>
  <c r="AF2130" i="1" s="1"/>
  <c r="AH2130" i="1" s="1"/>
  <c r="AE1812" i="1"/>
  <c r="AF1812" i="1" s="1"/>
  <c r="AG1812" i="1" s="1"/>
  <c r="AE1792" i="1"/>
  <c r="AF1792" i="1" s="1"/>
  <c r="AG1792" i="1" s="1"/>
  <c r="AE2196" i="1"/>
  <c r="AF2196" i="1" s="1"/>
  <c r="AG2196" i="1" s="1"/>
  <c r="AE906" i="1"/>
  <c r="AF906" i="1" s="1"/>
  <c r="AG906" i="1" s="1"/>
  <c r="AE1149" i="1"/>
  <c r="AF1149" i="1" s="1"/>
  <c r="AG1149" i="1" s="1"/>
  <c r="AE1385" i="1"/>
  <c r="AF1385" i="1" s="1"/>
  <c r="AH1385" i="1" s="1"/>
  <c r="AE1688" i="1"/>
  <c r="AF1688" i="1" s="1"/>
  <c r="AH1688" i="1" s="1"/>
  <c r="AE1366" i="1"/>
  <c r="AF1366" i="1" s="1"/>
  <c r="AG1366" i="1" s="1"/>
  <c r="AE1730" i="1"/>
  <c r="AF1730" i="1" s="1"/>
  <c r="AH1730" i="1" s="1"/>
  <c r="AE1602" i="1"/>
  <c r="AF1602" i="1" s="1"/>
  <c r="AG1602" i="1" s="1"/>
  <c r="AE1585" i="1"/>
  <c r="AF1585" i="1" s="1"/>
  <c r="AG1585" i="1" s="1"/>
  <c r="AE1487" i="1"/>
  <c r="AF1487" i="1" s="1"/>
  <c r="AH1487" i="1" s="1"/>
  <c r="AE1560" i="1"/>
  <c r="AF1560" i="1" s="1"/>
  <c r="AH1560" i="1" s="1"/>
  <c r="AE1534" i="1"/>
  <c r="AF1534" i="1" s="1"/>
  <c r="AG1534" i="1" s="1"/>
  <c r="AE1856" i="1"/>
  <c r="AF1856" i="1" s="1"/>
  <c r="AH1856" i="1" s="1"/>
  <c r="AE1887" i="1"/>
  <c r="AF1887" i="1" s="1"/>
  <c r="AG1887" i="1" s="1"/>
  <c r="AE1876" i="1"/>
  <c r="AF1876" i="1" s="1"/>
  <c r="AH1876" i="1" s="1"/>
  <c r="AE1805" i="1"/>
  <c r="AF1805" i="1" s="1"/>
  <c r="AH1805" i="1" s="1"/>
  <c r="AE1845" i="1"/>
  <c r="AF1845" i="1" s="1"/>
  <c r="AG1845" i="1" s="1"/>
  <c r="AE1825" i="1"/>
  <c r="AF1825" i="1" s="1"/>
  <c r="AG1825" i="1" s="1"/>
  <c r="AE1871" i="1"/>
  <c r="AF1871" i="1" s="1"/>
  <c r="AG1871" i="1" s="1"/>
  <c r="AE1902" i="1"/>
  <c r="AF1902" i="1" s="1"/>
  <c r="AG1902" i="1" s="1"/>
  <c r="AE1891" i="1"/>
  <c r="AF1891" i="1" s="1"/>
  <c r="AG1891" i="1" s="1"/>
  <c r="AE726" i="1"/>
  <c r="AF726" i="1" s="1"/>
  <c r="AG726" i="1" s="1"/>
  <c r="AE969" i="1"/>
  <c r="AF969" i="1" s="1"/>
  <c r="AG969" i="1" s="1"/>
  <c r="AE1212" i="1"/>
  <c r="AF1212" i="1" s="1"/>
  <c r="AG1212" i="1" s="1"/>
  <c r="AE1481" i="1"/>
  <c r="AF1481" i="1" s="1"/>
  <c r="AH1481" i="1" s="1"/>
  <c r="AE1482" i="1"/>
  <c r="AF1482" i="1" s="1"/>
  <c r="AG1482" i="1" s="1"/>
  <c r="AE1465" i="1"/>
  <c r="AF1465" i="1" s="1"/>
  <c r="AG1465" i="1" s="1"/>
  <c r="AE1628" i="1"/>
  <c r="AF1628" i="1" s="1"/>
  <c r="AG1628" i="1" s="1"/>
  <c r="AE1701" i="1"/>
  <c r="AF1701" i="1" s="1"/>
  <c r="AG1701" i="1" s="1"/>
  <c r="AE1675" i="1"/>
  <c r="AF1675" i="1" s="1"/>
  <c r="AG1675" i="1" s="1"/>
  <c r="AE1586" i="1"/>
  <c r="AF1586" i="1" s="1"/>
  <c r="AG1586" i="1" s="1"/>
  <c r="AE1650" i="1"/>
  <c r="AF1650" i="1" s="1"/>
  <c r="AH1650" i="1" s="1"/>
  <c r="AE1633" i="1"/>
  <c r="AF1633" i="1" s="1"/>
  <c r="AG1633" i="1" s="1"/>
  <c r="AE1946" i="1"/>
  <c r="AF1946" i="1" s="1"/>
  <c r="AG1946" i="1" s="1"/>
  <c r="AE1986" i="1"/>
  <c r="AF1986" i="1" s="1"/>
  <c r="AG1986" i="1" s="1"/>
  <c r="AE1966" i="1"/>
  <c r="AF1966" i="1" s="1"/>
  <c r="AG1966" i="1" s="1"/>
  <c r="AE1904" i="1"/>
  <c r="AF1904" i="1" s="1"/>
  <c r="AH1904" i="1" s="1"/>
  <c r="AE1935" i="1"/>
  <c r="AF1935" i="1" s="1"/>
  <c r="AG1935" i="1" s="1"/>
  <c r="AE1925" i="1"/>
  <c r="AF1925" i="1" s="1"/>
  <c r="AG1925" i="1" s="1"/>
  <c r="AE1491" i="1"/>
  <c r="AF1491" i="1" s="1"/>
  <c r="AG1491" i="1" s="1"/>
  <c r="AE1637" i="1"/>
  <c r="AF1637" i="1" s="1"/>
  <c r="AH1637" i="1" s="1"/>
  <c r="AE1684" i="1"/>
  <c r="AF1684" i="1" s="1"/>
  <c r="AH1684" i="1" s="1"/>
  <c r="AE1659" i="1"/>
  <c r="AF1659" i="1" s="1"/>
  <c r="AG1659" i="1" s="1"/>
  <c r="AE1955" i="1"/>
  <c r="AF1955" i="1" s="1"/>
  <c r="AE1975" i="1"/>
  <c r="AF1975" i="1" s="1"/>
  <c r="AE1944" i="1"/>
  <c r="AF1944" i="1" s="1"/>
  <c r="AG1944" i="1" s="1"/>
  <c r="AE2166" i="1"/>
  <c r="AF2166" i="1" s="1"/>
  <c r="AG2166" i="1" s="1"/>
  <c r="AE2073" i="1"/>
  <c r="AF2073" i="1" s="1"/>
  <c r="AH2073" i="1" s="1"/>
  <c r="AE1965" i="1"/>
  <c r="AF1965" i="1" s="1"/>
  <c r="AH1965" i="1" s="1"/>
  <c r="AE1828" i="1"/>
  <c r="AF1828" i="1" s="1"/>
  <c r="AH1828" i="1" s="1"/>
  <c r="AE2103" i="1"/>
  <c r="AF2103" i="1" s="1"/>
  <c r="AH2103" i="1" s="1"/>
  <c r="AE2059" i="1"/>
  <c r="AF2059" i="1" s="1"/>
  <c r="AG2059" i="1" s="1"/>
  <c r="AE2140" i="1"/>
  <c r="AF2140" i="1" s="1"/>
  <c r="AG2140" i="1" s="1"/>
  <c r="AE2221" i="1"/>
  <c r="AF2221" i="1" s="1"/>
  <c r="AG2221" i="1" s="1"/>
  <c r="AE2302" i="1"/>
  <c r="AF2302" i="1" s="1"/>
  <c r="AG2302" i="1" s="1"/>
  <c r="AE2383" i="1"/>
  <c r="AF2383" i="1" s="1"/>
  <c r="AG2383" i="1" s="1"/>
  <c r="AE2195" i="1"/>
  <c r="AF2195" i="1" s="1"/>
  <c r="AG2195" i="1" s="1"/>
  <c r="AE2276" i="1"/>
  <c r="AF2276" i="1" s="1"/>
  <c r="AG2276" i="1" s="1"/>
  <c r="AE2357" i="1"/>
  <c r="AF2357" i="1" s="1"/>
  <c r="AG2357" i="1" s="1"/>
  <c r="AE2492" i="1"/>
  <c r="AF2492" i="1" s="1"/>
  <c r="AG2492" i="1" s="1"/>
  <c r="AE2286" i="1"/>
  <c r="AF2286" i="1" s="1"/>
  <c r="AG2286" i="1" s="1"/>
  <c r="AE2226" i="1"/>
  <c r="AF2226" i="1" s="1"/>
  <c r="AG2226" i="1" s="1"/>
  <c r="AE2307" i="1"/>
  <c r="AF2307" i="1" s="1"/>
  <c r="AG2307" i="1" s="1"/>
  <c r="AE2008" i="1"/>
  <c r="AF2008" i="1" s="1"/>
  <c r="AG2008" i="1" s="1"/>
  <c r="AE2089" i="1"/>
  <c r="AF2089" i="1" s="1"/>
  <c r="AG2089" i="1" s="1"/>
  <c r="AE2170" i="1"/>
  <c r="AF2170" i="1" s="1"/>
  <c r="AG2170" i="1" s="1"/>
  <c r="AE2251" i="1"/>
  <c r="AF2251" i="1" s="1"/>
  <c r="AG2251" i="1" s="1"/>
  <c r="AE2332" i="1"/>
  <c r="AF2332" i="1" s="1"/>
  <c r="AE2144" i="1"/>
  <c r="AF2144" i="1" s="1"/>
  <c r="AG2144" i="1" s="1"/>
  <c r="AE2225" i="1"/>
  <c r="AF2225" i="1" s="1"/>
  <c r="AG2225" i="1" s="1"/>
  <c r="AE2306" i="1"/>
  <c r="AF2306" i="1" s="1"/>
  <c r="AG2306" i="1" s="1"/>
  <c r="AE2405" i="1"/>
  <c r="AF2405" i="1" s="1"/>
  <c r="AH2405" i="1" s="1"/>
  <c r="AE2537" i="1"/>
  <c r="AF2537" i="1" s="1"/>
  <c r="AG2537" i="1" s="1"/>
  <c r="AE2331" i="1"/>
  <c r="AF2331" i="1" s="1"/>
  <c r="AG2331" i="1" s="1"/>
  <c r="AE2256" i="1"/>
  <c r="AF2256" i="1" s="1"/>
  <c r="AH2256" i="1" s="1"/>
  <c r="AE2337" i="1"/>
  <c r="AF2337" i="1" s="1"/>
  <c r="AH2337" i="1" s="1"/>
  <c r="AE2038" i="1"/>
  <c r="AF2038" i="1" s="1"/>
  <c r="AH2038" i="1" s="1"/>
  <c r="AE2119" i="1"/>
  <c r="AF2119" i="1" s="1"/>
  <c r="AH2119" i="1" s="1"/>
  <c r="AE2200" i="1"/>
  <c r="AF2200" i="1" s="1"/>
  <c r="AH2200" i="1" s="1"/>
  <c r="AE2281" i="1"/>
  <c r="AF2281" i="1" s="1"/>
  <c r="AH2281" i="1" s="1"/>
  <c r="AE2362" i="1"/>
  <c r="AF2362" i="1" s="1"/>
  <c r="AH2362" i="1" s="1"/>
  <c r="AE2273" i="1"/>
  <c r="AF2273" i="1" s="1"/>
  <c r="AH2273" i="1" s="1"/>
  <c r="AE2387" i="1"/>
  <c r="AF2387" i="1" s="1"/>
  <c r="AG2387" i="1" s="1"/>
  <c r="AE1848" i="1"/>
  <c r="AF1848" i="1" s="1"/>
  <c r="AE1837" i="1"/>
  <c r="AF1837" i="1" s="1"/>
  <c r="AE690" i="1"/>
  <c r="AF690" i="1" s="1"/>
  <c r="AH690" i="1" s="1"/>
  <c r="AE933" i="1"/>
  <c r="AF933" i="1" s="1"/>
  <c r="AE1176" i="1"/>
  <c r="AF1176" i="1" s="1"/>
  <c r="AE1427" i="1"/>
  <c r="AF1427" i="1" s="1"/>
  <c r="AE1428" i="1"/>
  <c r="AF1428" i="1" s="1"/>
  <c r="AE1411" i="1"/>
  <c r="AF1411" i="1" s="1"/>
  <c r="AE1826" i="1"/>
  <c r="AF1826" i="1" s="1"/>
  <c r="AE1647" i="1"/>
  <c r="AF1647" i="1" s="1"/>
  <c r="AH1647" i="1" s="1"/>
  <c r="AE1621" i="1"/>
  <c r="AF1621" i="1" s="1"/>
  <c r="AG1621" i="1" s="1"/>
  <c r="AE1532" i="1"/>
  <c r="AF1532" i="1" s="1"/>
  <c r="AE1596" i="1"/>
  <c r="AF1596" i="1" s="1"/>
  <c r="AE1579" i="1"/>
  <c r="AF1579" i="1" s="1"/>
  <c r="AE1892" i="1"/>
  <c r="AF1892" i="1" s="1"/>
  <c r="AE1932" i="1"/>
  <c r="AF1932" i="1" s="1"/>
  <c r="AE1912" i="1"/>
  <c r="AF1912" i="1" s="1"/>
  <c r="AE1850" i="1"/>
  <c r="AF1850" i="1" s="1"/>
  <c r="AH1850" i="1" s="1"/>
  <c r="AE1881" i="1"/>
  <c r="AF1881" i="1" s="1"/>
  <c r="AE1870" i="1"/>
  <c r="AF1870" i="1" s="1"/>
  <c r="AE1907" i="1"/>
  <c r="AF1907" i="1" s="1"/>
  <c r="AE1947" i="1"/>
  <c r="AF1947" i="1" s="1"/>
  <c r="AE1927" i="1"/>
  <c r="AF1927" i="1" s="1"/>
  <c r="AE753" i="1"/>
  <c r="AF753" i="1" s="1"/>
  <c r="AE996" i="1"/>
  <c r="AF996" i="1" s="1"/>
  <c r="AE1239" i="1"/>
  <c r="AF1239" i="1" s="1"/>
  <c r="AH1239" i="1" s="1"/>
  <c r="AE1520" i="1"/>
  <c r="AF1520" i="1" s="1"/>
  <c r="AH1520" i="1" s="1"/>
  <c r="AE1527" i="1"/>
  <c r="AF1527" i="1" s="1"/>
  <c r="AE1501" i="1"/>
  <c r="AF1501" i="1" s="1"/>
  <c r="AE1673" i="1"/>
  <c r="AF1673" i="1" s="1"/>
  <c r="AE1351" i="1"/>
  <c r="AF1351" i="1" s="1"/>
  <c r="AE1740" i="1"/>
  <c r="AF1740" i="1" s="1"/>
  <c r="AE1622" i="1"/>
  <c r="AF1622" i="1" s="1"/>
  <c r="AE1695" i="1"/>
  <c r="AF1695" i="1" s="1"/>
  <c r="AE1669" i="1"/>
  <c r="AF1669" i="1" s="1"/>
  <c r="AH1669" i="1" s="1"/>
  <c r="AE1991" i="1"/>
  <c r="AF1991" i="1" s="1"/>
  <c r="AE2030" i="1"/>
  <c r="AF2030" i="1" s="1"/>
  <c r="AE2013" i="1"/>
  <c r="AF2013" i="1" s="1"/>
  <c r="AE1940" i="1"/>
  <c r="AF1940" i="1" s="1"/>
  <c r="AE1980" i="1"/>
  <c r="AF1980" i="1" s="1"/>
  <c r="AE2060" i="1"/>
  <c r="AF2060" i="1" s="1"/>
  <c r="AE1572" i="1"/>
  <c r="AF1572" i="1" s="1"/>
  <c r="AE1734" i="1"/>
  <c r="AF1734" i="1" s="1"/>
  <c r="AE1808" i="1"/>
  <c r="AF1808" i="1" s="1"/>
  <c r="AE1354" i="1"/>
  <c r="AF1354" i="1" s="1"/>
  <c r="AE2051" i="1"/>
  <c r="AF2051" i="1" s="1"/>
  <c r="AE2081" i="1"/>
  <c r="AF2081" i="1" s="1"/>
  <c r="AE2034" i="1"/>
  <c r="AF2034" i="1" s="1"/>
  <c r="AE1061" i="1"/>
  <c r="AF1061" i="1" s="1"/>
  <c r="AG1061" i="1" s="1"/>
  <c r="AE1304" i="1"/>
  <c r="AF1304" i="1" s="1"/>
  <c r="AG1304" i="1" s="1"/>
  <c r="AE783" i="1"/>
  <c r="AF783" i="1" s="1"/>
  <c r="AH783" i="1" s="1"/>
  <c r="AE1026" i="1"/>
  <c r="AF1026" i="1" s="1"/>
  <c r="AE1269" i="1"/>
  <c r="AF1269" i="1" s="1"/>
  <c r="AE1565" i="1"/>
  <c r="AF1565" i="1" s="1"/>
  <c r="AG1565" i="1" s="1"/>
  <c r="AE1045" i="1"/>
  <c r="AF1045" i="1" s="1"/>
  <c r="AG1045" i="1" s="1"/>
  <c r="AE1288" i="1"/>
  <c r="AF1288" i="1" s="1"/>
  <c r="AE956" i="1"/>
  <c r="AF956" i="1" s="1"/>
  <c r="AE1199" i="1"/>
  <c r="AF1199" i="1" s="1"/>
  <c r="AH1199" i="1" s="1"/>
  <c r="AE678" i="1"/>
  <c r="AF678" i="1" s="1"/>
  <c r="AE921" i="1"/>
  <c r="AF921" i="1" s="1"/>
  <c r="AE1164" i="1"/>
  <c r="AF1164" i="1" s="1"/>
  <c r="AE1409" i="1"/>
  <c r="AF1409" i="1" s="1"/>
  <c r="AE697" i="1"/>
  <c r="AF697" i="1" s="1"/>
  <c r="AE940" i="1"/>
  <c r="AF940" i="1" s="1"/>
  <c r="AE1183" i="1"/>
  <c r="AF1183" i="1" s="1"/>
  <c r="AE851" i="1"/>
  <c r="AF851" i="1" s="1"/>
  <c r="AE1094" i="1"/>
  <c r="AF1094" i="1" s="1"/>
  <c r="AE1337" i="1"/>
  <c r="AF1337" i="1" s="1"/>
  <c r="AE1086" i="1"/>
  <c r="AF1086" i="1" s="1"/>
  <c r="AE1373" i="1"/>
  <c r="AF1373" i="1" s="1"/>
  <c r="AE1679" i="1"/>
  <c r="AF1679" i="1" s="1"/>
  <c r="AE1357" i="1"/>
  <c r="AF1357" i="1" s="1"/>
  <c r="AE1731" i="1"/>
  <c r="AF1731" i="1" s="1"/>
  <c r="AH1731" i="1" s="1"/>
  <c r="AE1593" i="1"/>
  <c r="AF1593" i="1" s="1"/>
  <c r="AG1593" i="1" s="1"/>
  <c r="AE1567" i="1"/>
  <c r="AF1567" i="1" s="1"/>
  <c r="AH1567" i="1" s="1"/>
  <c r="AE1478" i="1"/>
  <c r="AF1478" i="1" s="1"/>
  <c r="AE1542" i="1"/>
  <c r="AF1542" i="1" s="1"/>
  <c r="AE1525" i="1"/>
  <c r="AF1525" i="1" s="1"/>
  <c r="AG1525" i="1" s="1"/>
  <c r="AE1838" i="1"/>
  <c r="AF1838" i="1" s="1"/>
  <c r="AE1878" i="1"/>
  <c r="AF1878" i="1" s="1"/>
  <c r="AE1858" i="1"/>
  <c r="AF1858" i="1" s="1"/>
  <c r="AE1796" i="1"/>
  <c r="AF1796" i="1" s="1"/>
  <c r="AG1796" i="1" s="1"/>
  <c r="AE1827" i="1"/>
  <c r="AF1827" i="1" s="1"/>
  <c r="AE1816" i="1"/>
  <c r="AF1816" i="1" s="1"/>
  <c r="AE1853" i="1"/>
  <c r="AF1853" i="1" s="1"/>
  <c r="AE1893" i="1"/>
  <c r="AF1893" i="1" s="1"/>
  <c r="AG1893" i="1" s="1"/>
  <c r="AE1873" i="1"/>
  <c r="AF1873" i="1" s="1"/>
  <c r="AE717" i="1"/>
  <c r="AF717" i="1" s="1"/>
  <c r="AE960" i="1"/>
  <c r="AF960" i="1" s="1"/>
  <c r="AE1203" i="1"/>
  <c r="AF1203" i="1" s="1"/>
  <c r="AE1466" i="1"/>
  <c r="AF1466" i="1" s="1"/>
  <c r="AE1473" i="1"/>
  <c r="AF1473" i="1" s="1"/>
  <c r="AE1447" i="1"/>
  <c r="AF1447" i="1" s="1"/>
  <c r="AE1619" i="1"/>
  <c r="AF1619" i="1" s="1"/>
  <c r="AG1619" i="1" s="1"/>
  <c r="AE1683" i="1"/>
  <c r="AF1683" i="1" s="1"/>
  <c r="AE1666" i="1"/>
  <c r="AF1666" i="1" s="1"/>
  <c r="AE1568" i="1"/>
  <c r="AF1568" i="1" s="1"/>
  <c r="AE1641" i="1"/>
  <c r="AF1641" i="1" s="1"/>
  <c r="AE1615" i="1"/>
  <c r="AF1615" i="1" s="1"/>
  <c r="AE1937" i="1"/>
  <c r="AF1937" i="1" s="1"/>
  <c r="AG1937" i="1" s="1"/>
  <c r="AE1968" i="1"/>
  <c r="AF1968" i="1" s="1"/>
  <c r="AE1957" i="1"/>
  <c r="AF1957" i="1" s="1"/>
  <c r="AH1957" i="1" s="1"/>
  <c r="AE1886" i="1"/>
  <c r="AF1886" i="1" s="1"/>
  <c r="AE1926" i="1"/>
  <c r="AF1926" i="1" s="1"/>
  <c r="AE1906" i="1"/>
  <c r="AF1906" i="1" s="1"/>
  <c r="AE1952" i="1"/>
  <c r="AF1952" i="1" s="1"/>
  <c r="AE1983" i="1"/>
  <c r="AF1983" i="1" s="1"/>
  <c r="AE1972" i="1"/>
  <c r="AF1972" i="1" s="1"/>
  <c r="AE780" i="1"/>
  <c r="AF780" i="1" s="1"/>
  <c r="AE1023" i="1"/>
  <c r="AF1023" i="1" s="1"/>
  <c r="AE1266" i="1"/>
  <c r="AF1266" i="1" s="1"/>
  <c r="AH1266" i="1" s="1"/>
  <c r="AE1562" i="1"/>
  <c r="AF1562" i="1" s="1"/>
  <c r="AE1563" i="1"/>
  <c r="AF1563" i="1" s="1"/>
  <c r="AE1546" i="1"/>
  <c r="AF1546" i="1" s="1"/>
  <c r="AE1713" i="1"/>
  <c r="AF1713" i="1" s="1"/>
  <c r="AG1713" i="1" s="1"/>
  <c r="AE1396" i="1"/>
  <c r="AF1396" i="1" s="1"/>
  <c r="AE1781" i="1"/>
  <c r="AF1781" i="1" s="1"/>
  <c r="AE1667" i="1"/>
  <c r="AF1667" i="1" s="1"/>
  <c r="AG1667" i="1" s="1"/>
  <c r="AE1345" i="1"/>
  <c r="AF1345" i="1" s="1"/>
  <c r="AE1722" i="1"/>
  <c r="AF1722" i="1" s="1"/>
  <c r="AE2037" i="1"/>
  <c r="AF2037" i="1" s="1"/>
  <c r="AE2097" i="1"/>
  <c r="AF2097" i="1" s="1"/>
  <c r="AH2097" i="1" s="1"/>
  <c r="AE2067" i="1"/>
  <c r="AF2067" i="1" s="1"/>
  <c r="AE1985" i="1"/>
  <c r="AF1985" i="1" s="1"/>
  <c r="AE2021" i="1"/>
  <c r="AF2021" i="1" s="1"/>
  <c r="AE1839" i="1"/>
  <c r="AF1839" i="1" s="1"/>
  <c r="AE1653" i="1"/>
  <c r="AF1653" i="1" s="1"/>
  <c r="AE1503" i="1"/>
  <c r="AF1503" i="1" s="1"/>
  <c r="AE1388" i="1"/>
  <c r="AF1388" i="1" s="1"/>
  <c r="AE1435" i="1"/>
  <c r="AF1435" i="1" s="1"/>
  <c r="AG1435" i="1" s="1"/>
  <c r="AE1788" i="1"/>
  <c r="AF1788" i="1" s="1"/>
  <c r="AE2172" i="1"/>
  <c r="AF2172" i="1" s="1"/>
  <c r="AE1726" i="1"/>
  <c r="AF1726" i="1" s="1"/>
  <c r="AE1088" i="1"/>
  <c r="AF1088" i="1" s="1"/>
  <c r="AE1331" i="1"/>
  <c r="AF1331" i="1" s="1"/>
  <c r="AE810" i="1"/>
  <c r="AF810" i="1" s="1"/>
  <c r="AE1053" i="1"/>
  <c r="AF1053" i="1" s="1"/>
  <c r="AE1296" i="1"/>
  <c r="AF1296" i="1" s="1"/>
  <c r="AH1296" i="1" s="1"/>
  <c r="AE829" i="1"/>
  <c r="AF829" i="1" s="1"/>
  <c r="AE1072" i="1"/>
  <c r="AF1072" i="1" s="1"/>
  <c r="AE1315" i="1"/>
  <c r="AF1315" i="1" s="1"/>
  <c r="AE983" i="1"/>
  <c r="AF983" i="1" s="1"/>
  <c r="AH983" i="1" s="1"/>
  <c r="AE1226" i="1"/>
  <c r="AF1226" i="1" s="1"/>
  <c r="AE705" i="1"/>
  <c r="AF705" i="1" s="1"/>
  <c r="AE948" i="1"/>
  <c r="AF948" i="1" s="1"/>
  <c r="AE1191" i="1"/>
  <c r="AF1191" i="1" s="1"/>
  <c r="AH1191" i="1" s="1"/>
  <c r="AE1448" i="1"/>
  <c r="AF1448" i="1" s="1"/>
  <c r="AE724" i="1"/>
  <c r="AF724" i="1" s="1"/>
  <c r="AE967" i="1"/>
  <c r="AF967" i="1" s="1"/>
  <c r="AE1210" i="1"/>
  <c r="AF1210" i="1" s="1"/>
  <c r="AE878" i="1"/>
  <c r="AF878" i="1" s="1"/>
  <c r="AE1121" i="1"/>
  <c r="AF1121" i="1" s="1"/>
  <c r="AE1413" i="1"/>
  <c r="AF1413" i="1" s="1"/>
  <c r="AE1167" i="1"/>
  <c r="AF1167" i="1" s="1"/>
  <c r="AE1412" i="1"/>
  <c r="AF1412" i="1" s="1"/>
  <c r="AE1725" i="1"/>
  <c r="AF1725" i="1" s="1"/>
  <c r="AE1393" i="1"/>
  <c r="AF1393" i="1" s="1"/>
  <c r="AG1393" i="1" s="1"/>
  <c r="AE1799" i="1"/>
  <c r="AF1799" i="1" s="1"/>
  <c r="AE1629" i="1"/>
  <c r="AF1629" i="1" s="1"/>
  <c r="AE1612" i="1"/>
  <c r="AF1612" i="1" s="1"/>
  <c r="AE1514" i="1"/>
  <c r="AF1514" i="1" s="1"/>
  <c r="AH1514" i="1" s="1"/>
  <c r="AE1587" i="1"/>
  <c r="AF1587" i="1" s="1"/>
  <c r="AE1561" i="1"/>
  <c r="AF1561" i="1" s="1"/>
  <c r="AE1883" i="1"/>
  <c r="AF1883" i="1" s="1"/>
  <c r="AE1914" i="1"/>
  <c r="AF1914" i="1" s="1"/>
  <c r="AE1903" i="1"/>
  <c r="AF1903" i="1" s="1"/>
  <c r="AG1903" i="1" s="1"/>
  <c r="AE1832" i="1"/>
  <c r="AF1832" i="1" s="1"/>
  <c r="AE1872" i="1"/>
  <c r="AF1872" i="1" s="1"/>
  <c r="AE1852" i="1"/>
  <c r="AF1852" i="1" s="1"/>
  <c r="AE1898" i="1"/>
  <c r="AF1898" i="1" s="1"/>
  <c r="AH1898" i="1" s="1"/>
  <c r="AE1929" i="1"/>
  <c r="AF1929" i="1" s="1"/>
  <c r="AE1918" i="1"/>
  <c r="AF1918" i="1" s="1"/>
  <c r="AE744" i="1"/>
  <c r="AF744" i="1" s="1"/>
  <c r="AE987" i="1"/>
  <c r="AF987" i="1" s="1"/>
  <c r="AG987" i="1" s="1"/>
  <c r="AE1230" i="1"/>
  <c r="AF1230" i="1" s="1"/>
  <c r="AE1508" i="1"/>
  <c r="AF1508" i="1" s="1"/>
  <c r="AE1509" i="1"/>
  <c r="AF1509" i="1" s="1"/>
  <c r="AE1492" i="1"/>
  <c r="AF1492" i="1" s="1"/>
  <c r="AG1492" i="1" s="1"/>
  <c r="AE1655" i="1"/>
  <c r="AF1655" i="1" s="1"/>
  <c r="AE1342" i="1"/>
  <c r="AF1342" i="1" s="1"/>
  <c r="AE1703" i="1"/>
  <c r="AF1703" i="1" s="1"/>
  <c r="AH1703" i="1" s="1"/>
  <c r="AE1613" i="1"/>
  <c r="AF1613" i="1" s="1"/>
  <c r="AH1613" i="1" s="1"/>
  <c r="AE1677" i="1"/>
  <c r="AF1677" i="1" s="1"/>
  <c r="AE1660" i="1"/>
  <c r="AF1660" i="1" s="1"/>
  <c r="AE1973" i="1"/>
  <c r="AF1973" i="1" s="1"/>
  <c r="AE2016" i="1"/>
  <c r="AF2016" i="1" s="1"/>
  <c r="AG2016" i="1" s="1"/>
  <c r="AE1993" i="1"/>
  <c r="AF1993" i="1" s="1"/>
  <c r="AE1931" i="1"/>
  <c r="AF1931" i="1" s="1"/>
  <c r="AE1962" i="1"/>
  <c r="AF1962" i="1" s="1"/>
  <c r="AE1951" i="1"/>
  <c r="AF1951" i="1" s="1"/>
  <c r="AE1988" i="1"/>
  <c r="AF1988" i="1" s="1"/>
  <c r="AE2039" i="1"/>
  <c r="AF2039" i="1" s="1"/>
  <c r="AE2009" i="1"/>
  <c r="AF2009" i="1" s="1"/>
  <c r="AE807" i="1"/>
  <c r="AF807" i="1" s="1"/>
  <c r="AG807" i="1" s="1"/>
  <c r="AE1050" i="1"/>
  <c r="AF1050" i="1" s="1"/>
  <c r="AE1293" i="1"/>
  <c r="AF1293" i="1" s="1"/>
  <c r="AE1589" i="1"/>
  <c r="AF1589" i="1" s="1"/>
  <c r="AE1608" i="1"/>
  <c r="AF1608" i="1" s="1"/>
  <c r="AH1608" i="1" s="1"/>
  <c r="AE1582" i="1"/>
  <c r="AF1582" i="1" s="1"/>
  <c r="AH1582" i="1" s="1"/>
  <c r="AE1458" i="1"/>
  <c r="AF1458" i="1" s="1"/>
  <c r="AE1432" i="1"/>
  <c r="AF1432" i="1" s="1"/>
  <c r="AE1343" i="1"/>
  <c r="AF1343" i="1" s="1"/>
  <c r="AG1343" i="1" s="1"/>
  <c r="AE1704" i="1"/>
  <c r="AF1704" i="1" s="1"/>
  <c r="AG1704" i="1" s="1"/>
  <c r="AE1390" i="1"/>
  <c r="AF1390" i="1" s="1"/>
  <c r="AE1763" i="1"/>
  <c r="AF1763" i="1" s="1"/>
  <c r="AE2105" i="1"/>
  <c r="AF2105" i="1" s="1"/>
  <c r="AH2105" i="1" s="1"/>
  <c r="AE1723" i="1"/>
  <c r="AF1723" i="1" s="1"/>
  <c r="AG1723" i="1" s="1"/>
  <c r="AE2127" i="1"/>
  <c r="AF2127" i="1" s="1"/>
  <c r="AE2028" i="1"/>
  <c r="AF2028" i="1" s="1"/>
  <c r="AH2028" i="1" s="1"/>
  <c r="AE2088" i="1"/>
  <c r="AF2088" i="1" s="1"/>
  <c r="AH2088" i="1" s="1"/>
  <c r="AE1956" i="1"/>
  <c r="AF1956" i="1" s="1"/>
  <c r="AE1348" i="1"/>
  <c r="AF1348" i="1" s="1"/>
  <c r="AE1584" i="1"/>
  <c r="AF1584" i="1" s="1"/>
  <c r="AE1469" i="1"/>
  <c r="AF1469" i="1" s="1"/>
  <c r="AE1516" i="1"/>
  <c r="AF1516" i="1" s="1"/>
  <c r="AE1869" i="1"/>
  <c r="AF1869" i="1" s="1"/>
  <c r="AE1787" i="1"/>
  <c r="AF1787" i="1" s="1"/>
  <c r="AE1807" i="1"/>
  <c r="AF1807" i="1" s="1"/>
  <c r="AE1889" i="1"/>
  <c r="AF1889" i="1" s="1"/>
  <c r="AE1803" i="1"/>
  <c r="AF1803" i="1" s="1"/>
  <c r="AE2066" i="1"/>
  <c r="AF2066" i="1" s="1"/>
  <c r="AE1909" i="1"/>
  <c r="AF1909" i="1" s="1"/>
  <c r="AG1909" i="1" s="1"/>
  <c r="AE2187" i="1"/>
  <c r="AF2187" i="1" s="1"/>
  <c r="AE2086" i="1"/>
  <c r="AF2086" i="1" s="1"/>
  <c r="AE2167" i="1"/>
  <c r="AF2167" i="1" s="1"/>
  <c r="AE2248" i="1"/>
  <c r="AF2248" i="1" s="1"/>
  <c r="AE2329" i="1"/>
  <c r="AF2329" i="1" s="1"/>
  <c r="AE2141" i="1"/>
  <c r="AF2141" i="1" s="1"/>
  <c r="AE2222" i="1"/>
  <c r="AF2222" i="1" s="1"/>
  <c r="AE2303" i="1"/>
  <c r="AF2303" i="1" s="1"/>
  <c r="AG2303" i="1" s="1"/>
  <c r="AE2393" i="1"/>
  <c r="AF2393" i="1" s="1"/>
  <c r="AG2393" i="1" s="1"/>
  <c r="AE2534" i="1"/>
  <c r="AF2534" i="1" s="1"/>
  <c r="AE2349" i="1"/>
  <c r="AF2349" i="1" s="1"/>
  <c r="AE2253" i="1"/>
  <c r="AF2253" i="1" s="1"/>
  <c r="AG2253" i="1" s="1"/>
  <c r="AE2334" i="1"/>
  <c r="AF2334" i="1" s="1"/>
  <c r="AG2334" i="1" s="1"/>
  <c r="AE2035" i="1"/>
  <c r="AF2035" i="1" s="1"/>
  <c r="AE2116" i="1"/>
  <c r="AF2116" i="1" s="1"/>
  <c r="AE2197" i="1"/>
  <c r="AF2197" i="1" s="1"/>
  <c r="AE2278" i="1"/>
  <c r="AF2278" i="1" s="1"/>
  <c r="AE2359" i="1"/>
  <c r="AF2359" i="1" s="1"/>
  <c r="AE2171" i="1"/>
  <c r="AF2171" i="1" s="1"/>
  <c r="AE2252" i="1"/>
  <c r="AF2252" i="1" s="1"/>
  <c r="AG2252" i="1" s="1"/>
  <c r="AE2333" i="1"/>
  <c r="AF2333" i="1" s="1"/>
  <c r="AE2456" i="1"/>
  <c r="AF2456" i="1" s="1"/>
  <c r="AE2214" i="1"/>
  <c r="AF2214" i="1" s="1"/>
  <c r="AE2032" i="1"/>
  <c r="AF2032" i="1" s="1"/>
  <c r="AE2283" i="1"/>
  <c r="AF2283" i="1" s="1"/>
  <c r="AE2364" i="1"/>
  <c r="AF2364" i="1" s="1"/>
  <c r="AE2065" i="1"/>
  <c r="AF2065" i="1" s="1"/>
  <c r="AE2146" i="1"/>
  <c r="AF2146" i="1" s="1"/>
  <c r="AE2227" i="1"/>
  <c r="AF2227" i="1" s="1"/>
  <c r="AG2227" i="1" s="1"/>
  <c r="AE2308" i="1"/>
  <c r="AF2308" i="1" s="1"/>
  <c r="AE2120" i="1"/>
  <c r="AF2120" i="1" s="1"/>
  <c r="AE2354" i="1"/>
  <c r="AF2354" i="1" s="1"/>
  <c r="AE2486" i="1"/>
  <c r="AF2486" i="1" s="1"/>
  <c r="AE2648" i="1"/>
  <c r="AF2648" i="1" s="1"/>
  <c r="AG2648" i="1" s="1"/>
  <c r="AE2526" i="1"/>
  <c r="AF2526" i="1" s="1"/>
  <c r="AG2526" i="1" s="1"/>
  <c r="AE2434" i="1"/>
  <c r="AF2434" i="1" s="1"/>
  <c r="AG2434" i="1" s="1"/>
  <c r="AE2677" i="1"/>
  <c r="AF2677" i="1" s="1"/>
  <c r="AG2677" i="1" s="1"/>
  <c r="AE2669" i="1"/>
  <c r="AF2669" i="1" s="1"/>
  <c r="AH2669" i="1" s="1"/>
  <c r="AE2547" i="1"/>
  <c r="AF2547" i="1" s="1"/>
  <c r="AH2547" i="1" s="1"/>
  <c r="AE2058" i="1"/>
  <c r="AF2058" i="1" s="1"/>
  <c r="AG2058" i="1" s="1"/>
  <c r="AE1758" i="1"/>
  <c r="AF1758" i="1" s="1"/>
  <c r="AH1758" i="1" s="1"/>
  <c r="AE1738" i="1"/>
  <c r="AF1738" i="1" s="1"/>
  <c r="AH1738" i="1" s="1"/>
  <c r="AE2142" i="1"/>
  <c r="AF2142" i="1" s="1"/>
  <c r="AH2142" i="1" s="1"/>
  <c r="AE1599" i="1"/>
  <c r="AF1599" i="1" s="1"/>
  <c r="AG1599" i="1" s="1"/>
  <c r="AE1456" i="1"/>
  <c r="AF1456" i="1" s="1"/>
  <c r="AG1456" i="1" s="1"/>
  <c r="AE1699" i="1"/>
  <c r="AF1699" i="1" s="1"/>
  <c r="AG1699" i="1" s="1"/>
  <c r="AE1449" i="1"/>
  <c r="AF1449" i="1" s="1"/>
  <c r="AG1449" i="1" s="1"/>
  <c r="AE1692" i="1"/>
  <c r="AF1692" i="1" s="1"/>
  <c r="AG1692" i="1" s="1"/>
  <c r="AE1549" i="1"/>
  <c r="AF1549" i="1" s="1"/>
  <c r="AG1549" i="1" s="1"/>
  <c r="AE1407" i="1"/>
  <c r="AF1407" i="1" s="1"/>
  <c r="AH1407" i="1" s="1"/>
  <c r="AE1577" i="1"/>
  <c r="AF1577" i="1" s="1"/>
  <c r="AH1577" i="1" s="1"/>
  <c r="AE1524" i="1"/>
  <c r="AF1524" i="1" s="1"/>
  <c r="AH1524" i="1" s="1"/>
  <c r="AE1381" i="1"/>
  <c r="AF1381" i="1" s="1"/>
  <c r="AH1381" i="1" s="1"/>
  <c r="AE1624" i="1"/>
  <c r="AF1624" i="1" s="1"/>
  <c r="AH1624" i="1" s="1"/>
  <c r="AE1820" i="1"/>
  <c r="AF1820" i="1" s="1"/>
  <c r="AE2091" i="1"/>
  <c r="AF2091" i="1" s="1"/>
  <c r="AG2091" i="1" s="1"/>
  <c r="AE1977" i="1"/>
  <c r="AF1977" i="1" s="1"/>
  <c r="AG1977" i="1" s="1"/>
  <c r="AE1840" i="1"/>
  <c r="AF1840" i="1" s="1"/>
  <c r="AE2118" i="1"/>
  <c r="AF2118" i="1" s="1"/>
  <c r="AG2118" i="1" s="1"/>
  <c r="AE1895" i="1"/>
  <c r="AF1895" i="1" s="1"/>
  <c r="AH1895" i="1" s="1"/>
  <c r="AE1809" i="1"/>
  <c r="AF1809" i="1" s="1"/>
  <c r="AH1809" i="1" s="1"/>
  <c r="AE2075" i="1"/>
  <c r="AF2075" i="1" s="1"/>
  <c r="AH2075" i="1" s="1"/>
  <c r="AE1915" i="1"/>
  <c r="AF1915" i="1" s="1"/>
  <c r="AH1915" i="1" s="1"/>
  <c r="AE2193" i="1"/>
  <c r="AF2193" i="1" s="1"/>
  <c r="AH2193" i="1" s="1"/>
  <c r="AE2114" i="1"/>
  <c r="AF2114" i="1" s="1"/>
  <c r="AG2114" i="1" s="1"/>
  <c r="AE1992" i="1"/>
  <c r="AF1992" i="1" s="1"/>
  <c r="AG1992" i="1" s="1"/>
  <c r="AE1855" i="1"/>
  <c r="AF1855" i="1" s="1"/>
  <c r="AG1855" i="1" s="1"/>
  <c r="AE2133" i="1"/>
  <c r="AF2133" i="1" s="1"/>
  <c r="AG2133" i="1" s="1"/>
  <c r="AE2068" i="1"/>
  <c r="AF2068" i="1" s="1"/>
  <c r="AH2068" i="1" s="1"/>
  <c r="AE2149" i="1"/>
  <c r="AF2149" i="1" s="1"/>
  <c r="AH2149" i="1" s="1"/>
  <c r="AE2230" i="1"/>
  <c r="AF2230" i="1" s="1"/>
  <c r="AH2230" i="1" s="1"/>
  <c r="AE2311" i="1"/>
  <c r="AF2311" i="1" s="1"/>
  <c r="AH2311" i="1" s="1"/>
  <c r="AE2123" i="1"/>
  <c r="AF2123" i="1" s="1"/>
  <c r="AH2123" i="1" s="1"/>
  <c r="AE2204" i="1"/>
  <c r="AF2204" i="1" s="1"/>
  <c r="AH2204" i="1" s="1"/>
  <c r="AE2285" i="1"/>
  <c r="AF2285" i="1" s="1"/>
  <c r="AH2285" i="1" s="1"/>
  <c r="AE2366" i="1"/>
  <c r="AF2366" i="1" s="1"/>
  <c r="AH2366" i="1" s="1"/>
  <c r="AE2507" i="1"/>
  <c r="AF2507" i="1" s="1"/>
  <c r="AG2507" i="1" s="1"/>
  <c r="AE2304" i="1"/>
  <c r="AF2304" i="1" s="1"/>
  <c r="AH2304" i="1" s="1"/>
  <c r="AE2235" i="1"/>
  <c r="AF2235" i="1" s="1"/>
  <c r="AH2235" i="1" s="1"/>
  <c r="AE2316" i="1"/>
  <c r="AF2316" i="1" s="1"/>
  <c r="AH2316" i="1" s="1"/>
  <c r="AE2017" i="1"/>
  <c r="AF2017" i="1" s="1"/>
  <c r="AH2017" i="1" s="1"/>
  <c r="AE2098" i="1"/>
  <c r="AF2098" i="1" s="1"/>
  <c r="AH2098" i="1" s="1"/>
  <c r="AE2179" i="1"/>
  <c r="AF2179" i="1" s="1"/>
  <c r="AH2179" i="1" s="1"/>
  <c r="AE2260" i="1"/>
  <c r="AF2260" i="1" s="1"/>
  <c r="AH2260" i="1" s="1"/>
  <c r="AE2341" i="1"/>
  <c r="AF2341" i="1" s="1"/>
  <c r="AH2341" i="1" s="1"/>
  <c r="AE2153" i="1"/>
  <c r="AF2153" i="1" s="1"/>
  <c r="AH2153" i="1" s="1"/>
  <c r="AE2234" i="1"/>
  <c r="AF2234" i="1" s="1"/>
  <c r="AH2234" i="1" s="1"/>
  <c r="AE2315" i="1"/>
  <c r="AF2315" i="1" s="1"/>
  <c r="AH2315" i="1" s="1"/>
  <c r="AE2429" i="1"/>
  <c r="AF2429" i="1" s="1"/>
  <c r="AH2429" i="1" s="1"/>
  <c r="AE2552" i="1"/>
  <c r="AF2552" i="1" s="1"/>
  <c r="AG2552" i="1" s="1"/>
  <c r="AE2358" i="1"/>
  <c r="AF2358" i="1" s="1"/>
  <c r="AH2358" i="1" s="1"/>
  <c r="AE2265" i="1"/>
  <c r="AF2265" i="1" s="1"/>
  <c r="AG2265" i="1" s="1"/>
  <c r="AE2346" i="1"/>
  <c r="AF2346" i="1" s="1"/>
  <c r="AG2346" i="1" s="1"/>
  <c r="AE2047" i="1"/>
  <c r="AF2047" i="1" s="1"/>
  <c r="AG2047" i="1" s="1"/>
  <c r="AE2128" i="1"/>
  <c r="AF2128" i="1" s="1"/>
  <c r="AG2128" i="1" s="1"/>
  <c r="AE2209" i="1"/>
  <c r="AF2209" i="1" s="1"/>
  <c r="AG2209" i="1" s="1"/>
  <c r="AE2290" i="1"/>
  <c r="AF2290" i="1" s="1"/>
  <c r="AG2290" i="1" s="1"/>
  <c r="AE2371" i="1"/>
  <c r="AF2371" i="1" s="1"/>
  <c r="AG2371" i="1" s="1"/>
  <c r="AE2300" i="1"/>
  <c r="AF2300" i="1" s="1"/>
  <c r="AH2300" i="1" s="1"/>
  <c r="AE2432" i="1"/>
  <c r="AF2432" i="1" s="1"/>
  <c r="AG2432" i="1" s="1"/>
  <c r="AE2675" i="1"/>
  <c r="AF2675" i="1" s="1"/>
  <c r="AG2675" i="1" s="1"/>
  <c r="AE2553" i="1"/>
  <c r="AF2553" i="1" s="1"/>
  <c r="AG2553" i="1" s="1"/>
  <c r="AE2461" i="1"/>
  <c r="AF2461" i="1" s="1"/>
  <c r="AG2461" i="1" s="1"/>
  <c r="AE2704" i="1"/>
  <c r="AF2704" i="1" s="1"/>
  <c r="AG2704" i="1" s="1"/>
  <c r="AE2696" i="1"/>
  <c r="AF2696" i="1" s="1"/>
  <c r="AH2696" i="1" s="1"/>
  <c r="AE2574" i="1"/>
  <c r="AF2574" i="1" s="1"/>
  <c r="AH2574" i="1" s="1"/>
  <c r="AE2121" i="1"/>
  <c r="AF2121" i="1" s="1"/>
  <c r="AH2121" i="1" s="1"/>
  <c r="AE1794" i="1"/>
  <c r="AF1794" i="1" s="1"/>
  <c r="AH1794" i="1" s="1"/>
  <c r="AE1783" i="1"/>
  <c r="AF1783" i="1" s="1"/>
  <c r="AH1783" i="1" s="1"/>
  <c r="AE2178" i="1"/>
  <c r="AF2178" i="1" s="1"/>
  <c r="AH2178" i="1" s="1"/>
  <c r="AE1626" i="1"/>
  <c r="AF1626" i="1" s="1"/>
  <c r="AG1626" i="1" s="1"/>
  <c r="AE1483" i="1"/>
  <c r="AF1483" i="1" s="1"/>
  <c r="AG1483" i="1" s="1"/>
  <c r="AE1721" i="1"/>
  <c r="AF1721" i="1" s="1"/>
  <c r="AG1721" i="1" s="1"/>
  <c r="AE1476" i="1"/>
  <c r="AF1476" i="1" s="1"/>
  <c r="AG1476" i="1" s="1"/>
  <c r="AE1737" i="1"/>
  <c r="AF1737" i="1" s="1"/>
  <c r="AG1737" i="1" s="1"/>
  <c r="AE1576" i="1"/>
  <c r="AF1576" i="1" s="1"/>
  <c r="AG1576" i="1" s="1"/>
  <c r="AE1361" i="1"/>
  <c r="AF1361" i="1" s="1"/>
  <c r="AH1361" i="1" s="1"/>
  <c r="AE1604" i="1"/>
  <c r="AF1604" i="1" s="1"/>
  <c r="AH1604" i="1" s="1"/>
  <c r="AE1551" i="1"/>
  <c r="AF1551" i="1" s="1"/>
  <c r="AH1551" i="1" s="1"/>
  <c r="AE1408" i="1"/>
  <c r="AF1408" i="1" s="1"/>
  <c r="AH1408" i="1" s="1"/>
  <c r="AE1651" i="1"/>
  <c r="AF1651" i="1" s="1"/>
  <c r="AH1651" i="1" s="1"/>
  <c r="AE1847" i="1"/>
  <c r="AF1847" i="1" s="1"/>
  <c r="AG1847" i="1" s="1"/>
  <c r="AE1761" i="1"/>
  <c r="AF1761" i="1" s="1"/>
  <c r="AG1761" i="1" s="1"/>
  <c r="AE2004" i="1"/>
  <c r="AF2004" i="1" s="1"/>
  <c r="AG2004" i="1" s="1"/>
  <c r="AE1867" i="1"/>
  <c r="AF1867" i="1" s="1"/>
  <c r="AG1867" i="1" s="1"/>
  <c r="AE2145" i="1"/>
  <c r="AF2145" i="1" s="1"/>
  <c r="AG2145" i="1" s="1"/>
  <c r="AE1922" i="1"/>
  <c r="AF1922" i="1" s="1"/>
  <c r="AG1922" i="1" s="1"/>
  <c r="AE1836" i="1"/>
  <c r="AF1836" i="1" s="1"/>
  <c r="AG1836" i="1" s="1"/>
  <c r="AE2115" i="1"/>
  <c r="AF2115" i="1" s="1"/>
  <c r="AG2115" i="1" s="1"/>
  <c r="AE1942" i="1"/>
  <c r="AF1942" i="1" s="1"/>
  <c r="AG1942" i="1" s="1"/>
  <c r="AE1862" i="1"/>
  <c r="AF1862" i="1" s="1"/>
  <c r="AH1862" i="1" s="1"/>
  <c r="AE1776" i="1"/>
  <c r="AF1776" i="1" s="1"/>
  <c r="AH1776" i="1" s="1"/>
  <c r="AE2025" i="1"/>
  <c r="AF2025" i="1" s="1"/>
  <c r="AH2025" i="1" s="1"/>
  <c r="AE1882" i="1"/>
  <c r="AF1882" i="1" s="1"/>
  <c r="AH1882" i="1" s="1"/>
  <c r="AE2160" i="1"/>
  <c r="AF2160" i="1" s="1"/>
  <c r="AH2160" i="1" s="1"/>
  <c r="AE2077" i="1"/>
  <c r="AF2077" i="1" s="1"/>
  <c r="AG2077" i="1" s="1"/>
  <c r="AE2158" i="1"/>
  <c r="AF2158" i="1" s="1"/>
  <c r="AG2158" i="1" s="1"/>
  <c r="AE2239" i="1"/>
  <c r="AF2239" i="1" s="1"/>
  <c r="AG2239" i="1" s="1"/>
  <c r="AE2320" i="1"/>
  <c r="AF2320" i="1" s="1"/>
  <c r="AG2320" i="1" s="1"/>
  <c r="AE2132" i="1"/>
  <c r="AF2132" i="1" s="1"/>
  <c r="AG2132" i="1" s="1"/>
  <c r="AE2213" i="1"/>
  <c r="AF2213" i="1" s="1"/>
  <c r="AG2213" i="1" s="1"/>
  <c r="AE2294" i="1"/>
  <c r="AF2294" i="1" s="1"/>
  <c r="AG2294" i="1" s="1"/>
  <c r="AE2381" i="1"/>
  <c r="AF2381" i="1" s="1"/>
  <c r="AH2381" i="1" s="1"/>
  <c r="AE2519" i="1"/>
  <c r="AF2519" i="1" s="1"/>
  <c r="AG2519" i="1" s="1"/>
  <c r="AE2322" i="1"/>
  <c r="AF2322" i="1" s="1"/>
  <c r="AG2322" i="1" s="1"/>
  <c r="AE2244" i="1"/>
  <c r="AF2244" i="1" s="1"/>
  <c r="AG2244" i="1" s="1"/>
  <c r="AE2325" i="1"/>
  <c r="AF2325" i="1" s="1"/>
  <c r="AG2325" i="1" s="1"/>
  <c r="AE2026" i="1"/>
  <c r="AF2026" i="1" s="1"/>
  <c r="AG2026" i="1" s="1"/>
  <c r="AE2107" i="1"/>
  <c r="AF2107" i="1" s="1"/>
  <c r="AG2107" i="1" s="1"/>
  <c r="AE2188" i="1"/>
  <c r="AF2188" i="1" s="1"/>
  <c r="AG2188" i="1" s="1"/>
  <c r="AE2269" i="1"/>
  <c r="AF2269" i="1" s="1"/>
  <c r="AG2269" i="1" s="1"/>
  <c r="AE2350" i="1"/>
  <c r="AF2350" i="1" s="1"/>
  <c r="AG2350" i="1" s="1"/>
  <c r="AE2162" i="1"/>
  <c r="AF2162" i="1" s="1"/>
  <c r="AG2162" i="1" s="1"/>
  <c r="AE2243" i="1"/>
  <c r="AF2243" i="1" s="1"/>
  <c r="AG2243" i="1" s="1"/>
  <c r="AE2324" i="1"/>
  <c r="AF2324" i="1" s="1"/>
  <c r="AG2324" i="1" s="1"/>
  <c r="AE2444" i="1"/>
  <c r="AF2444" i="1" s="1"/>
  <c r="AH2444" i="1" s="1"/>
  <c r="AE2564" i="1"/>
  <c r="AF2564" i="1" s="1"/>
  <c r="AG2564" i="1" s="1"/>
  <c r="AE2376" i="1"/>
  <c r="AF2376" i="1" s="1"/>
  <c r="AG2376" i="1" s="1"/>
  <c r="AE2274" i="1"/>
  <c r="AF2274" i="1" s="1"/>
  <c r="AH2274" i="1" s="1"/>
  <c r="AE2355" i="1"/>
  <c r="AF2355" i="1" s="1"/>
  <c r="AH2355" i="1" s="1"/>
  <c r="AE2392" i="1"/>
  <c r="AF2392" i="1" s="1"/>
  <c r="AE2607" i="1"/>
  <c r="AF2607" i="1" s="1"/>
  <c r="AE2515" i="1"/>
  <c r="AF2515" i="1" s="1"/>
  <c r="AE2908" i="1"/>
  <c r="AF2908" i="1" s="1"/>
  <c r="AE2426" i="1"/>
  <c r="AF2426" i="1" s="1"/>
  <c r="AE1798" i="1"/>
  <c r="AF1798" i="1" s="1"/>
  <c r="AE2202" i="1"/>
  <c r="AF2202" i="1" s="1"/>
  <c r="AE1875" i="1"/>
  <c r="AF1875" i="1" s="1"/>
  <c r="AE1864" i="1"/>
  <c r="AF1864" i="1" s="1"/>
  <c r="AE1437" i="1"/>
  <c r="AF1437" i="1" s="1"/>
  <c r="AE1680" i="1"/>
  <c r="AF1680" i="1" s="1"/>
  <c r="AE1537" i="1"/>
  <c r="AF1537" i="1" s="1"/>
  <c r="AE1583" i="1"/>
  <c r="AF1583" i="1" s="1"/>
  <c r="AE1530" i="1"/>
  <c r="AF1530" i="1" s="1"/>
  <c r="AE1387" i="1"/>
  <c r="AF1387" i="1" s="1"/>
  <c r="AG1387" i="1" s="1"/>
  <c r="AE1630" i="1"/>
  <c r="AF1630" i="1" s="1"/>
  <c r="AE1415" i="1"/>
  <c r="AF1415" i="1" s="1"/>
  <c r="AE1658" i="1"/>
  <c r="AF1658" i="1" s="1"/>
  <c r="AE1605" i="1"/>
  <c r="AF1605" i="1" s="1"/>
  <c r="AH1605" i="1" s="1"/>
  <c r="AE1462" i="1"/>
  <c r="AF1462" i="1" s="1"/>
  <c r="AE1707" i="1"/>
  <c r="AF1707" i="1" s="1"/>
  <c r="AE1901" i="1"/>
  <c r="AF1901" i="1" s="1"/>
  <c r="AE1815" i="1"/>
  <c r="AF1815" i="1" s="1"/>
  <c r="AE2084" i="1"/>
  <c r="AF2084" i="1" s="1"/>
  <c r="AE1921" i="1"/>
  <c r="AF1921" i="1" s="1"/>
  <c r="AE2199" i="1"/>
  <c r="AF2199" i="1" s="1"/>
  <c r="AE1976" i="1"/>
  <c r="AF1976" i="1" s="1"/>
  <c r="AH1976" i="1" s="1"/>
  <c r="AE1890" i="1"/>
  <c r="AF1890" i="1" s="1"/>
  <c r="AE1753" i="1"/>
  <c r="AF1753" i="1" s="1"/>
  <c r="AE1996" i="1"/>
  <c r="AF1996" i="1" s="1"/>
  <c r="AE1916" i="1"/>
  <c r="AF1916" i="1" s="1"/>
  <c r="AE1830" i="1"/>
  <c r="AF1830" i="1" s="1"/>
  <c r="AE2106" i="1"/>
  <c r="AF2106" i="1" s="1"/>
  <c r="AE1936" i="1"/>
  <c r="AF1936" i="1" s="1"/>
  <c r="AE2259" i="1"/>
  <c r="AF2259" i="1" s="1"/>
  <c r="AE2095" i="1"/>
  <c r="AF2095" i="1" s="1"/>
  <c r="AH2095" i="1" s="1"/>
  <c r="AE2176" i="1"/>
  <c r="AF2176" i="1" s="1"/>
  <c r="AE2257" i="1"/>
  <c r="AF2257" i="1" s="1"/>
  <c r="AE2338" i="1"/>
  <c r="AF2338" i="1" s="1"/>
  <c r="AE2150" i="1"/>
  <c r="AF2150" i="1" s="1"/>
  <c r="AE2231" i="1"/>
  <c r="AF2231" i="1" s="1"/>
  <c r="AE2312" i="1"/>
  <c r="AF2312" i="1" s="1"/>
  <c r="AE2423" i="1"/>
  <c r="AF2423" i="1" s="1"/>
  <c r="AE2546" i="1"/>
  <c r="AF2546" i="1" s="1"/>
  <c r="AE2367" i="1"/>
  <c r="AF2367" i="1" s="1"/>
  <c r="AE2262" i="1"/>
  <c r="AF2262" i="1" s="1"/>
  <c r="AE2343" i="1"/>
  <c r="AF2343" i="1" s="1"/>
  <c r="AG2343" i="1" s="1"/>
  <c r="AE2044" i="1"/>
  <c r="AF2044" i="1" s="1"/>
  <c r="AG2044" i="1" s="1"/>
  <c r="AE2125" i="1"/>
  <c r="AF2125" i="1" s="1"/>
  <c r="AE2206" i="1"/>
  <c r="AF2206" i="1" s="1"/>
  <c r="AE2287" i="1"/>
  <c r="AF2287" i="1" s="1"/>
  <c r="AE2368" i="1"/>
  <c r="AF2368" i="1" s="1"/>
  <c r="AE2180" i="1"/>
  <c r="AF2180" i="1" s="1"/>
  <c r="AE2261" i="1"/>
  <c r="AF2261" i="1" s="1"/>
  <c r="AE2342" i="1"/>
  <c r="AF2342" i="1" s="1"/>
  <c r="AE2471" i="1"/>
  <c r="AF2471" i="1" s="1"/>
  <c r="AG2471" i="1" s="1"/>
  <c r="AE2232" i="1"/>
  <c r="AF2232" i="1" s="1"/>
  <c r="AE2211" i="1"/>
  <c r="AF2211" i="1" s="1"/>
  <c r="AE2292" i="1"/>
  <c r="AF2292" i="1" s="1"/>
  <c r="AE2373" i="1"/>
  <c r="AF2373" i="1" s="1"/>
  <c r="AE2074" i="1"/>
  <c r="AF2074" i="1" s="1"/>
  <c r="AE2155" i="1"/>
  <c r="AF2155" i="1" s="1"/>
  <c r="AE2236" i="1"/>
  <c r="AF2236" i="1" s="1"/>
  <c r="AE2317" i="1"/>
  <c r="AF2317" i="1" s="1"/>
  <c r="AG2317" i="1" s="1"/>
  <c r="AE2138" i="1"/>
  <c r="AF2138" i="1" s="1"/>
  <c r="AE2395" i="1"/>
  <c r="AF2395" i="1" s="1"/>
  <c r="AE2513" i="1"/>
  <c r="AF2513" i="1" s="1"/>
  <c r="AE2391" i="1"/>
  <c r="AF2391" i="1" s="1"/>
  <c r="AE2634" i="1"/>
  <c r="AF2634" i="1" s="1"/>
  <c r="AE2542" i="1"/>
  <c r="AF2542" i="1" s="1"/>
  <c r="AE2941" i="1"/>
  <c r="AF2941" i="1" s="1"/>
  <c r="AE2412" i="1"/>
  <c r="AF2412" i="1" s="1"/>
  <c r="AE1843" i="1"/>
  <c r="AF1843" i="1" s="1"/>
  <c r="AE1880" i="1"/>
  <c r="AF1880" i="1" s="1"/>
  <c r="AE1920" i="1"/>
  <c r="AF1920" i="1" s="1"/>
  <c r="AE1900" i="1"/>
  <c r="AF1900" i="1" s="1"/>
  <c r="AE1464" i="1"/>
  <c r="AF1464" i="1" s="1"/>
  <c r="AE1710" i="1"/>
  <c r="AF1710" i="1" s="1"/>
  <c r="AE1564" i="1"/>
  <c r="AF1564" i="1" s="1"/>
  <c r="AE1610" i="1"/>
  <c r="AF1610" i="1" s="1"/>
  <c r="AE1557" i="1"/>
  <c r="AF1557" i="1" s="1"/>
  <c r="AE1414" i="1"/>
  <c r="AF1414" i="1" s="1"/>
  <c r="AE1657" i="1"/>
  <c r="AF1657" i="1" s="1"/>
  <c r="AE1442" i="1"/>
  <c r="AF1442" i="1" s="1"/>
  <c r="AE1685" i="1"/>
  <c r="AF1685" i="1" s="1"/>
  <c r="AE1632" i="1"/>
  <c r="AF1632" i="1" s="1"/>
  <c r="AE1489" i="1"/>
  <c r="AF1489" i="1" s="1"/>
  <c r="AE1727" i="1"/>
  <c r="AF1727" i="1" s="1"/>
  <c r="AH1727" i="1" s="1"/>
  <c r="AE1928" i="1"/>
  <c r="AF1928" i="1" s="1"/>
  <c r="AE1842" i="1"/>
  <c r="AF1842" i="1" s="1"/>
  <c r="AE1705" i="1"/>
  <c r="AF1705" i="1" s="1"/>
  <c r="AE1948" i="1"/>
  <c r="AF1948" i="1" s="1"/>
  <c r="AG1948" i="1" s="1"/>
  <c r="AE1760" i="1"/>
  <c r="AF1760" i="1" s="1"/>
  <c r="AE2003" i="1"/>
  <c r="AF2003" i="1" s="1"/>
  <c r="AE1917" i="1"/>
  <c r="AF1917" i="1" s="1"/>
  <c r="AE1780" i="1"/>
  <c r="AF1780" i="1" s="1"/>
  <c r="AE2031" i="1"/>
  <c r="AF2031" i="1" s="1"/>
  <c r="AE1943" i="1"/>
  <c r="AF1943" i="1" s="1"/>
  <c r="AE1857" i="1"/>
  <c r="AF1857" i="1" s="1"/>
  <c r="AH1857" i="1" s="1"/>
  <c r="AE1720" i="1"/>
  <c r="AF1720" i="1" s="1"/>
  <c r="AE1963" i="1"/>
  <c r="AF1963" i="1" s="1"/>
  <c r="AE2340" i="1"/>
  <c r="AF2340" i="1" s="1"/>
  <c r="AE2104" i="1"/>
  <c r="AF2104" i="1" s="1"/>
  <c r="AG2104" i="1" s="1"/>
  <c r="AE2185" i="1"/>
  <c r="AF2185" i="1" s="1"/>
  <c r="AG2185" i="1" s="1"/>
  <c r="AE2266" i="1"/>
  <c r="AF2266" i="1" s="1"/>
  <c r="AE2347" i="1"/>
  <c r="AF2347" i="1" s="1"/>
  <c r="AE2159" i="1"/>
  <c r="AF2159" i="1" s="1"/>
  <c r="AE2240" i="1"/>
  <c r="AF2240" i="1" s="1"/>
  <c r="AE2321" i="1"/>
  <c r="AF2321" i="1" s="1"/>
  <c r="AE2438" i="1"/>
  <c r="AF2438" i="1" s="1"/>
  <c r="AE2561" i="1"/>
  <c r="AF2561" i="1" s="1"/>
  <c r="AE2385" i="1"/>
  <c r="AF2385" i="1" s="1"/>
  <c r="AE2271" i="1"/>
  <c r="AF2271" i="1" s="1"/>
  <c r="AE2352" i="1"/>
  <c r="AF2352" i="1" s="1"/>
  <c r="AE2053" i="1"/>
  <c r="AF2053" i="1" s="1"/>
  <c r="AE2134" i="1"/>
  <c r="AF2134" i="1" s="1"/>
  <c r="AE2215" i="1"/>
  <c r="AF2215" i="1" s="1"/>
  <c r="AE2296" i="1"/>
  <c r="AF2296" i="1" s="1"/>
  <c r="AE2377" i="1"/>
  <c r="AF2377" i="1" s="1"/>
  <c r="AG2377" i="1" s="1"/>
  <c r="AE2189" i="1"/>
  <c r="AF2189" i="1" s="1"/>
  <c r="AE2270" i="1"/>
  <c r="AF2270" i="1" s="1"/>
  <c r="AE2351" i="1"/>
  <c r="AF2351" i="1" s="1"/>
  <c r="AE2483" i="1"/>
  <c r="AF2483" i="1" s="1"/>
  <c r="AE2250" i="1"/>
  <c r="AF2250" i="1" s="1"/>
  <c r="AE2220" i="1"/>
  <c r="AF2220" i="1" s="1"/>
  <c r="AE2301" i="1"/>
  <c r="AF2301" i="1" s="1"/>
  <c r="AE2382" i="1"/>
  <c r="AF2382" i="1" s="1"/>
  <c r="AE2567" i="1"/>
  <c r="AF2567" i="1" s="1"/>
  <c r="AE2445" i="1"/>
  <c r="AF2445" i="1" s="1"/>
  <c r="AE2688" i="1"/>
  <c r="AF2688" i="1" s="1"/>
  <c r="AE2596" i="1"/>
  <c r="AF2596" i="1" s="1"/>
  <c r="AE2588" i="1"/>
  <c r="AF2588" i="1" s="1"/>
  <c r="AE2466" i="1"/>
  <c r="AF2466" i="1" s="1"/>
  <c r="AE1924" i="1"/>
  <c r="AF1924" i="1" s="1"/>
  <c r="AE1961" i="1"/>
  <c r="AF1961" i="1" s="1"/>
  <c r="AE2001" i="1"/>
  <c r="AF2001" i="1" s="1"/>
  <c r="AG2001" i="1" s="1"/>
  <c r="AE1981" i="1"/>
  <c r="AF1981" i="1" s="1"/>
  <c r="AE1518" i="1"/>
  <c r="AF1518" i="1" s="1"/>
  <c r="AE1375" i="1"/>
  <c r="AF1375" i="1" s="1"/>
  <c r="AE1618" i="1"/>
  <c r="AF1618" i="1" s="1"/>
  <c r="AE1664" i="1"/>
  <c r="AF1664" i="1" s="1"/>
  <c r="AG1664" i="1" s="1"/>
  <c r="AE1611" i="1"/>
  <c r="AF1611" i="1" s="1"/>
  <c r="AE1468" i="1"/>
  <c r="AF1468" i="1" s="1"/>
  <c r="AE1716" i="1"/>
  <c r="AF1716" i="1" s="1"/>
  <c r="AE1496" i="1"/>
  <c r="AF1496" i="1" s="1"/>
  <c r="AE1443" i="1"/>
  <c r="AF1443" i="1" s="1"/>
  <c r="AE1686" i="1"/>
  <c r="AF1686" i="1" s="1"/>
  <c r="AH1686" i="1" s="1"/>
  <c r="AE1543" i="1"/>
  <c r="AF1543" i="1" s="1"/>
  <c r="AG1543" i="1" s="1"/>
  <c r="AE1739" i="1"/>
  <c r="AF1739" i="1" s="1"/>
  <c r="AE1982" i="1"/>
  <c r="AF1982" i="1" s="1"/>
  <c r="AE1896" i="1"/>
  <c r="AF1896" i="1" s="1"/>
  <c r="AE1759" i="1"/>
  <c r="AF1759" i="1" s="1"/>
  <c r="AE2002" i="1"/>
  <c r="AF2002" i="1" s="1"/>
  <c r="AE1814" i="1"/>
  <c r="AF1814" i="1" s="1"/>
  <c r="AE2082" i="1"/>
  <c r="AF2082" i="1" s="1"/>
  <c r="AE1971" i="1"/>
  <c r="AF1971" i="1" s="1"/>
  <c r="AE1834" i="1"/>
  <c r="AF1834" i="1" s="1"/>
  <c r="AE2112" i="1"/>
  <c r="AF2112" i="1" s="1"/>
  <c r="AE1997" i="1"/>
  <c r="AF1997" i="1" s="1"/>
  <c r="AG1997" i="1" s="1"/>
  <c r="AE1911" i="1"/>
  <c r="AF1911" i="1" s="1"/>
  <c r="AE1774" i="1"/>
  <c r="AF1774" i="1" s="1"/>
  <c r="AG1774" i="1" s="1"/>
  <c r="AE2022" i="1"/>
  <c r="AF2022" i="1" s="1"/>
  <c r="AE2041" i="1"/>
  <c r="AF2041" i="1" s="1"/>
  <c r="AG2041" i="1" s="1"/>
  <c r="AE2122" i="1"/>
  <c r="AF2122" i="1" s="1"/>
  <c r="AG2122" i="1" s="1"/>
  <c r="AE2203" i="1"/>
  <c r="AF2203" i="1" s="1"/>
  <c r="AE2284" i="1"/>
  <c r="AF2284" i="1" s="1"/>
  <c r="AE2365" i="1"/>
  <c r="AF2365" i="1" s="1"/>
  <c r="AE2177" i="1"/>
  <c r="AF2177" i="1" s="1"/>
  <c r="AE2258" i="1"/>
  <c r="AF2258" i="1" s="1"/>
  <c r="AE2339" i="1"/>
  <c r="AF2339" i="1" s="1"/>
  <c r="AE2465" i="1"/>
  <c r="AF2465" i="1" s="1"/>
  <c r="AG2465" i="1" s="1"/>
  <c r="AE2241" i="1"/>
  <c r="AF2241" i="1" s="1"/>
  <c r="AG2241" i="1" s="1"/>
  <c r="AE2208" i="1"/>
  <c r="AF2208" i="1" s="1"/>
  <c r="AE2289" i="1"/>
  <c r="AF2289" i="1" s="1"/>
  <c r="AE2370" i="1"/>
  <c r="AF2370" i="1" s="1"/>
  <c r="AE2071" i="1"/>
  <c r="AF2071" i="1" s="1"/>
  <c r="AE2152" i="1"/>
  <c r="AF2152" i="1" s="1"/>
  <c r="AE2233" i="1"/>
  <c r="AF2233" i="1" s="1"/>
  <c r="AE2314" i="1"/>
  <c r="AF2314" i="1" s="1"/>
  <c r="AE2126" i="1"/>
  <c r="AF2126" i="1" s="1"/>
  <c r="AE2207" i="1"/>
  <c r="AF2207" i="1" s="1"/>
  <c r="AE2288" i="1"/>
  <c r="AF2288" i="1" s="1"/>
  <c r="AE2372" i="1"/>
  <c r="AF2372" i="1" s="1"/>
  <c r="AG2372" i="1" s="1"/>
  <c r="AE2510" i="1"/>
  <c r="AF2510" i="1" s="1"/>
  <c r="AE2295" i="1"/>
  <c r="AF2295" i="1" s="1"/>
  <c r="AE2238" i="1"/>
  <c r="AF2238" i="1" s="1"/>
  <c r="AE2319" i="1"/>
  <c r="AF2319" i="1" s="1"/>
  <c r="AE2020" i="1"/>
  <c r="AF2020" i="1" s="1"/>
  <c r="AE2101" i="1"/>
  <c r="AF2101" i="1" s="1"/>
  <c r="AE2182" i="1"/>
  <c r="AF2182" i="1" s="1"/>
  <c r="AE2263" i="1"/>
  <c r="AF2263" i="1" s="1"/>
  <c r="AE2344" i="1"/>
  <c r="AF2344" i="1" s="1"/>
  <c r="AE2219" i="1"/>
  <c r="AF2219" i="1" s="1"/>
  <c r="AE2528" i="1"/>
  <c r="AF2528" i="1" s="1"/>
  <c r="AE2594" i="1"/>
  <c r="AF2594" i="1" s="1"/>
  <c r="AE2472" i="1"/>
  <c r="AF2472" i="1" s="1"/>
  <c r="AE2715" i="1"/>
  <c r="AF2715" i="1" s="1"/>
  <c r="AE2623" i="1"/>
  <c r="AF2623" i="1" s="1"/>
  <c r="AE2615" i="1"/>
  <c r="AF2615" i="1" s="1"/>
  <c r="AE2493" i="1"/>
  <c r="AF2493" i="1" s="1"/>
  <c r="AE1960" i="1"/>
  <c r="AF1960" i="1" s="1"/>
  <c r="AG1960" i="1" s="1"/>
  <c r="AE2006" i="1"/>
  <c r="AF2006" i="1" s="1"/>
  <c r="AE2052" i="1"/>
  <c r="AF2052" i="1" s="1"/>
  <c r="AE2036" i="1"/>
  <c r="AF2036" i="1" s="1"/>
  <c r="AH2036" i="1" s="1"/>
  <c r="AE1545" i="1"/>
  <c r="AF1545" i="1" s="1"/>
  <c r="AE1402" i="1"/>
  <c r="AF1402" i="1" s="1"/>
  <c r="AE1645" i="1"/>
  <c r="AF1645" i="1" s="1"/>
  <c r="AE1691" i="1"/>
  <c r="AF1691" i="1" s="1"/>
  <c r="AE1638" i="1"/>
  <c r="AF1638" i="1" s="1"/>
  <c r="AE1495" i="1"/>
  <c r="AF1495" i="1" s="1"/>
  <c r="AG1495" i="1" s="1"/>
  <c r="AE1733" i="1"/>
  <c r="AF1733" i="1" s="1"/>
  <c r="AH1733" i="1" s="1"/>
  <c r="AE1523" i="1"/>
  <c r="AF1523" i="1" s="1"/>
  <c r="AE1470" i="1"/>
  <c r="AF1470" i="1" s="1"/>
  <c r="AE1719" i="1"/>
  <c r="AF1719" i="1" s="1"/>
  <c r="AE1570" i="1"/>
  <c r="AF1570" i="1" s="1"/>
  <c r="AE1766" i="1"/>
  <c r="AF1766" i="1" s="1"/>
  <c r="AE2010" i="1"/>
  <c r="AF2010" i="1" s="1"/>
  <c r="AE1923" i="1"/>
  <c r="AF1923" i="1" s="1"/>
  <c r="AE1786" i="1"/>
  <c r="AF1786" i="1" s="1"/>
  <c r="AE2040" i="1"/>
  <c r="AF2040" i="1" s="1"/>
  <c r="AE1841" i="1"/>
  <c r="AF1841" i="1" s="1"/>
  <c r="AE1755" i="1"/>
  <c r="AF1755" i="1" s="1"/>
  <c r="AG1755" i="1" s="1"/>
  <c r="AE1998" i="1"/>
  <c r="AF1998" i="1" s="1"/>
  <c r="AH1998" i="1" s="1"/>
  <c r="AE1861" i="1"/>
  <c r="AF1861" i="1" s="1"/>
  <c r="AE2139" i="1"/>
  <c r="AF2139" i="1" s="1"/>
  <c r="AE2033" i="1"/>
  <c r="AF2033" i="1" s="1"/>
  <c r="AE1938" i="1"/>
  <c r="AF1938" i="1" s="1"/>
  <c r="AE1801" i="1"/>
  <c r="AF1801" i="1" s="1"/>
  <c r="AE2063" i="1"/>
  <c r="AF2063" i="1" s="1"/>
  <c r="AE2050" i="1"/>
  <c r="AF2050" i="1" s="1"/>
  <c r="AH2050" i="1" s="1"/>
  <c r="AE2131" i="1"/>
  <c r="AF2131" i="1" s="1"/>
  <c r="AE2212" i="1"/>
  <c r="AF2212" i="1" s="1"/>
  <c r="AE2293" i="1"/>
  <c r="AF2293" i="1" s="1"/>
  <c r="AE2374" i="1"/>
  <c r="AF2374" i="1" s="1"/>
  <c r="AE2186" i="1"/>
  <c r="AF2186" i="1" s="1"/>
  <c r="AE2267" i="1"/>
  <c r="AF2267" i="1" s="1"/>
  <c r="AE2348" i="1"/>
  <c r="AF2348" i="1" s="1"/>
  <c r="AE2480" i="1"/>
  <c r="AF2480" i="1" s="1"/>
  <c r="AE2268" i="1"/>
  <c r="AF2268" i="1" s="1"/>
  <c r="AE2217" i="1"/>
  <c r="AF2217" i="1" s="1"/>
  <c r="AE2298" i="1"/>
  <c r="AF2298" i="1" s="1"/>
  <c r="AG2298" i="1" s="1"/>
  <c r="AE2379" i="1"/>
  <c r="AF2379" i="1" s="1"/>
  <c r="AE2080" i="1"/>
  <c r="AF2080" i="1" s="1"/>
  <c r="AE2161" i="1"/>
  <c r="AF2161" i="1" s="1"/>
  <c r="AE2242" i="1"/>
  <c r="AF2242" i="1" s="1"/>
  <c r="AE2323" i="1"/>
  <c r="AF2323" i="1" s="1"/>
  <c r="AE2135" i="1"/>
  <c r="AF2135" i="1" s="1"/>
  <c r="AE2216" i="1"/>
  <c r="AF2216" i="1" s="1"/>
  <c r="AE2297" i="1"/>
  <c r="AF2297" i="1" s="1"/>
  <c r="AE2384" i="1"/>
  <c r="AF2384" i="1" s="1"/>
  <c r="AE2525" i="1"/>
  <c r="AF2525" i="1" s="1"/>
  <c r="AE2313" i="1"/>
  <c r="AF2313" i="1" s="1"/>
  <c r="AE2247" i="1"/>
  <c r="AF2247" i="1" s="1"/>
  <c r="AE2328" i="1"/>
  <c r="AF2328" i="1" s="1"/>
  <c r="AE2029" i="1"/>
  <c r="AF2029" i="1" s="1"/>
  <c r="AE2056" i="1"/>
  <c r="AF2056" i="1" s="1"/>
  <c r="AH2056" i="1" s="1"/>
  <c r="AE2137" i="1"/>
  <c r="AF2137" i="1" s="1"/>
  <c r="AH2137" i="1" s="1"/>
  <c r="AE2218" i="1"/>
  <c r="AF2218" i="1" s="1"/>
  <c r="AH2218" i="1" s="1"/>
  <c r="AE2299" i="1"/>
  <c r="AF2299" i="1" s="1"/>
  <c r="AH2299" i="1" s="1"/>
  <c r="AE2380" i="1"/>
  <c r="AF2380" i="1" s="1"/>
  <c r="AH2380" i="1" s="1"/>
  <c r="AE2327" i="1"/>
  <c r="AF2327" i="1" s="1"/>
  <c r="AH2327" i="1" s="1"/>
  <c r="AE2459" i="1"/>
  <c r="AF2459" i="1" s="1"/>
  <c r="AG2459" i="1" s="1"/>
  <c r="AE2702" i="1"/>
  <c r="AF2702" i="1" s="1"/>
  <c r="AG2702" i="1" s="1"/>
  <c r="AE2580" i="1"/>
  <c r="AF2580" i="1" s="1"/>
  <c r="AG2580" i="1" s="1"/>
  <c r="AE2488" i="1"/>
  <c r="AF2488" i="1" s="1"/>
  <c r="AG2488" i="1" s="1"/>
  <c r="AE2731" i="1"/>
  <c r="AF2731" i="1" s="1"/>
  <c r="AG2731" i="1" s="1"/>
  <c r="AE2723" i="1"/>
  <c r="AF2723" i="1" s="1"/>
  <c r="AH2723" i="1" s="1"/>
  <c r="AE2601" i="1"/>
  <c r="AF2601" i="1" s="1"/>
  <c r="AH2601" i="1" s="1"/>
  <c r="AE2682" i="1"/>
  <c r="AF2682" i="1" s="1"/>
  <c r="AH2682" i="1" s="1"/>
  <c r="AE2428" i="1"/>
  <c r="AF2428" i="1" s="1"/>
  <c r="AH2428" i="1" s="1"/>
  <c r="AE2509" i="1"/>
  <c r="AF2509" i="1" s="1"/>
  <c r="AH2509" i="1" s="1"/>
  <c r="AE2590" i="1"/>
  <c r="AF2590" i="1" s="1"/>
  <c r="AH2590" i="1" s="1"/>
  <c r="AE2671" i="1"/>
  <c r="AF2671" i="1" s="1"/>
  <c r="AH2671" i="1" s="1"/>
  <c r="AE2896" i="1"/>
  <c r="AF2896" i="1" s="1"/>
  <c r="AH2896" i="1" s="1"/>
  <c r="AE2573" i="1"/>
  <c r="AF2573" i="1" s="1"/>
  <c r="AG2573" i="1" s="1"/>
  <c r="AE2654" i="1"/>
  <c r="AF2654" i="1" s="1"/>
  <c r="AG2654" i="1" s="1"/>
  <c r="AE2396" i="1"/>
  <c r="AF2396" i="1" s="1"/>
  <c r="AG2396" i="1" s="1"/>
  <c r="AE2451" i="1"/>
  <c r="AF2451" i="1" s="1"/>
  <c r="AG2451" i="1" s="1"/>
  <c r="AE2532" i="1"/>
  <c r="AF2532" i="1" s="1"/>
  <c r="AG2532" i="1" s="1"/>
  <c r="AE2613" i="1"/>
  <c r="AF2613" i="1" s="1"/>
  <c r="AG2613" i="1" s="1"/>
  <c r="AE2694" i="1"/>
  <c r="AF2694" i="1" s="1"/>
  <c r="AG2694" i="1" s="1"/>
  <c r="AE2440" i="1"/>
  <c r="AF2440" i="1" s="1"/>
  <c r="AG2440" i="1" s="1"/>
  <c r="AE2521" i="1"/>
  <c r="AF2521" i="1" s="1"/>
  <c r="AG2521" i="1" s="1"/>
  <c r="AE2602" i="1"/>
  <c r="AF2602" i="1" s="1"/>
  <c r="AG2602" i="1" s="1"/>
  <c r="AE2683" i="1"/>
  <c r="AF2683" i="1" s="1"/>
  <c r="AG2683" i="1" s="1"/>
  <c r="AE2920" i="1"/>
  <c r="AF2920" i="1" s="1"/>
  <c r="AG2920" i="1" s="1"/>
  <c r="AE2147" i="1"/>
  <c r="AF2147" i="1" s="1"/>
  <c r="AH2147" i="1" s="1"/>
  <c r="AE2228" i="1"/>
  <c r="AF2228" i="1" s="1"/>
  <c r="AH2228" i="1" s="1"/>
  <c r="AE2309" i="1"/>
  <c r="AF2309" i="1" s="1"/>
  <c r="AE2411" i="1"/>
  <c r="AF2411" i="1" s="1"/>
  <c r="AG2411" i="1" s="1"/>
  <c r="AE2543" i="1"/>
  <c r="AF2543" i="1" s="1"/>
  <c r="AH2543" i="1" s="1"/>
  <c r="AE2441" i="1"/>
  <c r="AF2441" i="1" s="1"/>
  <c r="AG2441" i="1" s="1"/>
  <c r="AE2522" i="1"/>
  <c r="AF2522" i="1" s="1"/>
  <c r="AG2522" i="1" s="1"/>
  <c r="AE2603" i="1"/>
  <c r="AF2603" i="1" s="1"/>
  <c r="AG2603" i="1" s="1"/>
  <c r="AE2684" i="1"/>
  <c r="AF2684" i="1" s="1"/>
  <c r="AG2684" i="1" s="1"/>
  <c r="AE2400" i="1"/>
  <c r="AF2400" i="1" s="1"/>
  <c r="AG2400" i="1" s="1"/>
  <c r="AE2481" i="1"/>
  <c r="AF2481" i="1" s="1"/>
  <c r="AG2481" i="1" s="1"/>
  <c r="AE2562" i="1"/>
  <c r="AF2562" i="1" s="1"/>
  <c r="AE2643" i="1"/>
  <c r="AF2643" i="1" s="1"/>
  <c r="AG2643" i="1" s="1"/>
  <c r="AE2724" i="1"/>
  <c r="AF2724" i="1" s="1"/>
  <c r="AG2724" i="1" s="1"/>
  <c r="AE2470" i="1"/>
  <c r="AF2470" i="1" s="1"/>
  <c r="AE2551" i="1"/>
  <c r="AF2551" i="1" s="1"/>
  <c r="AG2551" i="1" s="1"/>
  <c r="AE2632" i="1"/>
  <c r="AF2632" i="1" s="1"/>
  <c r="AE2713" i="1"/>
  <c r="AF2713" i="1" s="1"/>
  <c r="AG2713" i="1" s="1"/>
  <c r="AE2950" i="1"/>
  <c r="AF2950" i="1" s="1"/>
  <c r="AG2950" i="1" s="1"/>
  <c r="AE2624" i="1"/>
  <c r="AF2624" i="1" s="1"/>
  <c r="AE2705" i="1"/>
  <c r="AF2705" i="1" s="1"/>
  <c r="AH2705" i="1" s="1"/>
  <c r="AE2421" i="1"/>
  <c r="AF2421" i="1" s="1"/>
  <c r="AH2421" i="1" s="1"/>
  <c r="AE2502" i="1"/>
  <c r="AF2502" i="1" s="1"/>
  <c r="AE2583" i="1"/>
  <c r="AF2583" i="1" s="1"/>
  <c r="AH2583" i="1" s="1"/>
  <c r="AE2664" i="1"/>
  <c r="AF2664" i="1" s="1"/>
  <c r="AH2664" i="1" s="1"/>
  <c r="AE2410" i="1"/>
  <c r="AF2410" i="1" s="1"/>
  <c r="AH2410" i="1" s="1"/>
  <c r="AE2491" i="1"/>
  <c r="AF2491" i="1" s="1"/>
  <c r="AE2572" i="1"/>
  <c r="AF2572" i="1" s="1"/>
  <c r="AH2572" i="1" s="1"/>
  <c r="AE2653" i="1"/>
  <c r="AF2653" i="1" s="1"/>
  <c r="AH2653" i="1" s="1"/>
  <c r="AE2761" i="1"/>
  <c r="AF2761" i="1" s="1"/>
  <c r="AE2971" i="1"/>
  <c r="AF2971" i="1" s="1"/>
  <c r="AH2971" i="1" s="1"/>
  <c r="AE2636" i="1"/>
  <c r="AF2636" i="1" s="1"/>
  <c r="AG2636" i="1" s="1"/>
  <c r="AE2717" i="1"/>
  <c r="AF2717" i="1" s="1"/>
  <c r="AG2717" i="1" s="1"/>
  <c r="AE2433" i="1"/>
  <c r="AF2433" i="1" s="1"/>
  <c r="AG2433" i="1" s="1"/>
  <c r="AE2514" i="1"/>
  <c r="AF2514" i="1" s="1"/>
  <c r="AG2514" i="1" s="1"/>
  <c r="AE2595" i="1"/>
  <c r="AF2595" i="1" s="1"/>
  <c r="AE2676" i="1"/>
  <c r="AF2676" i="1" s="1"/>
  <c r="AG2676" i="1" s="1"/>
  <c r="AE2422" i="1"/>
  <c r="AF2422" i="1" s="1"/>
  <c r="AG2422" i="1" s="1"/>
  <c r="AE2503" i="1"/>
  <c r="AF2503" i="1" s="1"/>
  <c r="AE2584" i="1"/>
  <c r="AF2584" i="1" s="1"/>
  <c r="AG2584" i="1" s="1"/>
  <c r="AE2665" i="1"/>
  <c r="AF2665" i="1" s="1"/>
  <c r="AE2863" i="1"/>
  <c r="AF2863" i="1" s="1"/>
  <c r="AG2863" i="1" s="1"/>
  <c r="AE2983" i="1"/>
  <c r="AF2983" i="1" s="1"/>
  <c r="AE2183" i="1"/>
  <c r="AF2183" i="1" s="1"/>
  <c r="AG2183" i="1" s="1"/>
  <c r="AE2264" i="1"/>
  <c r="AF2264" i="1" s="1"/>
  <c r="AG2264" i="1" s="1"/>
  <c r="AE2345" i="1"/>
  <c r="AF2345" i="1" s="1"/>
  <c r="AG2345" i="1" s="1"/>
  <c r="AE2474" i="1"/>
  <c r="AF2474" i="1" s="1"/>
  <c r="AH2474" i="1" s="1"/>
  <c r="AE2378" i="1"/>
  <c r="AF2378" i="1" s="1"/>
  <c r="AH2378" i="1" s="1"/>
  <c r="AE2477" i="1"/>
  <c r="AF2477" i="1" s="1"/>
  <c r="AH2477" i="1" s="1"/>
  <c r="AE2558" i="1"/>
  <c r="AF2558" i="1" s="1"/>
  <c r="AH2558" i="1" s="1"/>
  <c r="AE2639" i="1"/>
  <c r="AF2639" i="1" s="1"/>
  <c r="AH2639" i="1" s="1"/>
  <c r="AE2720" i="1"/>
  <c r="AF2720" i="1" s="1"/>
  <c r="AH2720" i="1" s="1"/>
  <c r="AE2436" i="1"/>
  <c r="AF2436" i="1" s="1"/>
  <c r="AH2436" i="1" s="1"/>
  <c r="AE2517" i="1"/>
  <c r="AF2517" i="1" s="1"/>
  <c r="AH2517" i="1" s="1"/>
  <c r="AE2598" i="1"/>
  <c r="AF2598" i="1" s="1"/>
  <c r="AH2598" i="1" s="1"/>
  <c r="AE2679" i="1"/>
  <c r="AF2679" i="1" s="1"/>
  <c r="AH2679" i="1" s="1"/>
  <c r="AE2425" i="1"/>
  <c r="AF2425" i="1" s="1"/>
  <c r="AH2425" i="1" s="1"/>
  <c r="AE2506" i="1"/>
  <c r="AF2506" i="1" s="1"/>
  <c r="AH2506" i="1" s="1"/>
  <c r="AE2587" i="1"/>
  <c r="AF2587" i="1" s="1"/>
  <c r="AH2587" i="1" s="1"/>
  <c r="AE2668" i="1"/>
  <c r="AF2668" i="1" s="1"/>
  <c r="AH2668" i="1" s="1"/>
  <c r="AE2881" i="1"/>
  <c r="AF2881" i="1" s="1"/>
  <c r="AH2881" i="1" s="1"/>
  <c r="AE2579" i="1"/>
  <c r="AF2579" i="1" s="1"/>
  <c r="AE2660" i="1"/>
  <c r="AF2660" i="1" s="1"/>
  <c r="AG2660" i="1" s="1"/>
  <c r="AE2408" i="1"/>
  <c r="AF2408" i="1" s="1"/>
  <c r="AG2408" i="1" s="1"/>
  <c r="AE2457" i="1"/>
  <c r="AF2457" i="1" s="1"/>
  <c r="AE2538" i="1"/>
  <c r="AF2538" i="1" s="1"/>
  <c r="AG2538" i="1" s="1"/>
  <c r="AE2619" i="1"/>
  <c r="AF2619" i="1" s="1"/>
  <c r="AG2619" i="1" s="1"/>
  <c r="AE2700" i="1"/>
  <c r="AF2700" i="1" s="1"/>
  <c r="AG2700" i="1" s="1"/>
  <c r="AE2446" i="1"/>
  <c r="AF2446" i="1" s="1"/>
  <c r="AE2527" i="1"/>
  <c r="AF2527" i="1" s="1"/>
  <c r="AG2527" i="1" s="1"/>
  <c r="AE2608" i="1"/>
  <c r="AF2608" i="1" s="1"/>
  <c r="AG2608" i="1" s="1"/>
  <c r="AE2689" i="1"/>
  <c r="AF2689" i="1" s="1"/>
  <c r="AE2926" i="1"/>
  <c r="AF2926" i="1" s="1"/>
  <c r="AG2926" i="1" s="1"/>
  <c r="AE2591" i="1"/>
  <c r="AF2591" i="1" s="1"/>
  <c r="AH2591" i="1" s="1"/>
  <c r="AE2672" i="1"/>
  <c r="AF2672" i="1" s="1"/>
  <c r="AE2388" i="1"/>
  <c r="AF2388" i="1" s="1"/>
  <c r="AH2388" i="1" s="1"/>
  <c r="AE2469" i="1"/>
  <c r="AF2469" i="1" s="1"/>
  <c r="AH2469" i="1" s="1"/>
  <c r="AE2550" i="1"/>
  <c r="AF2550" i="1" s="1"/>
  <c r="AH2550" i="1" s="1"/>
  <c r="AE2631" i="1"/>
  <c r="AF2631" i="1" s="1"/>
  <c r="AH2631" i="1" s="1"/>
  <c r="AE2712" i="1"/>
  <c r="AF2712" i="1" s="1"/>
  <c r="AH2712" i="1" s="1"/>
  <c r="AE2458" i="1"/>
  <c r="AF2458" i="1" s="1"/>
  <c r="AE2539" i="1"/>
  <c r="AF2539" i="1" s="1"/>
  <c r="AH2539" i="1" s="1"/>
  <c r="AE2620" i="1"/>
  <c r="AF2620" i="1" s="1"/>
  <c r="AH2620" i="1" s="1"/>
  <c r="AE2701" i="1"/>
  <c r="AF2701" i="1" s="1"/>
  <c r="AH2701" i="1" s="1"/>
  <c r="AE2938" i="1"/>
  <c r="AF2938" i="1" s="1"/>
  <c r="AE2083" i="1"/>
  <c r="AF2083" i="1" s="1"/>
  <c r="AG2083" i="1" s="1"/>
  <c r="AE2164" i="1"/>
  <c r="AF2164" i="1" s="1"/>
  <c r="AE2245" i="1"/>
  <c r="AF2245" i="1" s="1"/>
  <c r="AE2326" i="1"/>
  <c r="AF2326" i="1" s="1"/>
  <c r="AE2165" i="1"/>
  <c r="AF2165" i="1" s="1"/>
  <c r="AE2447" i="1"/>
  <c r="AF2447" i="1" s="1"/>
  <c r="AE2540" i="1"/>
  <c r="AF2540" i="1" s="1"/>
  <c r="AE2418" i="1"/>
  <c r="AF2418" i="1" s="1"/>
  <c r="AE2661" i="1"/>
  <c r="AF2661" i="1" s="1"/>
  <c r="AE2569" i="1"/>
  <c r="AF2569" i="1" s="1"/>
  <c r="AE2968" i="1"/>
  <c r="AF2968" i="1" s="1"/>
  <c r="AE2439" i="1"/>
  <c r="AF2439" i="1" s="1"/>
  <c r="AE2628" i="1"/>
  <c r="AF2628" i="1" s="1"/>
  <c r="AE2709" i="1"/>
  <c r="AF2709" i="1" s="1"/>
  <c r="AE2455" i="1"/>
  <c r="AF2455" i="1" s="1"/>
  <c r="AE2536" i="1"/>
  <c r="AF2536" i="1" s="1"/>
  <c r="AE2617" i="1"/>
  <c r="AF2617" i="1" s="1"/>
  <c r="AE2698" i="1"/>
  <c r="AF2698" i="1" s="1"/>
  <c r="AE2935" i="1"/>
  <c r="AF2935" i="1" s="1"/>
  <c r="AE2600" i="1"/>
  <c r="AF2600" i="1" s="1"/>
  <c r="AE2681" i="1"/>
  <c r="AF2681" i="1" s="1"/>
  <c r="AE2397" i="1"/>
  <c r="AF2397" i="1" s="1"/>
  <c r="AE2478" i="1"/>
  <c r="AF2478" i="1" s="1"/>
  <c r="AE2559" i="1"/>
  <c r="AF2559" i="1" s="1"/>
  <c r="AE2640" i="1"/>
  <c r="AF2640" i="1" s="1"/>
  <c r="AE2721" i="1"/>
  <c r="AF2721" i="1" s="1"/>
  <c r="AE2467" i="1"/>
  <c r="AF2467" i="1" s="1"/>
  <c r="AE2548" i="1"/>
  <c r="AF2548" i="1" s="1"/>
  <c r="AH2548" i="1" s="1"/>
  <c r="AE2629" i="1"/>
  <c r="AF2629" i="1" s="1"/>
  <c r="AE2710" i="1"/>
  <c r="AF2710" i="1" s="1"/>
  <c r="AE2947" i="1"/>
  <c r="AF2947" i="1" s="1"/>
  <c r="AE2174" i="1"/>
  <c r="AF2174" i="1" s="1"/>
  <c r="AG2174" i="1" s="1"/>
  <c r="AE2255" i="1"/>
  <c r="AF2255" i="1" s="1"/>
  <c r="AH2255" i="1" s="1"/>
  <c r="AE2336" i="1"/>
  <c r="AF2336" i="1" s="1"/>
  <c r="AE2462" i="1"/>
  <c r="AF2462" i="1" s="1"/>
  <c r="AE2369" i="1"/>
  <c r="AF2369" i="1" s="1"/>
  <c r="AE2468" i="1"/>
  <c r="AF2468" i="1" s="1"/>
  <c r="AE2549" i="1"/>
  <c r="AF2549" i="1" s="1"/>
  <c r="AE2630" i="1"/>
  <c r="AF2630" i="1" s="1"/>
  <c r="AE2711" i="1"/>
  <c r="AF2711" i="1" s="1"/>
  <c r="AH2711" i="1" s="1"/>
  <c r="AE2427" i="1"/>
  <c r="AF2427" i="1" s="1"/>
  <c r="AE2508" i="1"/>
  <c r="AF2508" i="1" s="1"/>
  <c r="AE2589" i="1"/>
  <c r="AF2589" i="1" s="1"/>
  <c r="AE2670" i="1"/>
  <c r="AF2670" i="1" s="1"/>
  <c r="AE2416" i="1"/>
  <c r="AF2416" i="1" s="1"/>
  <c r="AE2497" i="1"/>
  <c r="AF2497" i="1" s="1"/>
  <c r="AE2578" i="1"/>
  <c r="AF2578" i="1" s="1"/>
  <c r="AE2659" i="1"/>
  <c r="AF2659" i="1" s="1"/>
  <c r="AE2812" i="1"/>
  <c r="AF2812" i="1" s="1"/>
  <c r="AE2977" i="1"/>
  <c r="AF2977" i="1" s="1"/>
  <c r="AE2651" i="1"/>
  <c r="AF2651" i="1" s="1"/>
  <c r="AE2390" i="1"/>
  <c r="AF2390" i="1" s="1"/>
  <c r="AE2448" i="1"/>
  <c r="AF2448" i="1" s="1"/>
  <c r="AE2529" i="1"/>
  <c r="AF2529" i="1" s="1"/>
  <c r="AE2610" i="1"/>
  <c r="AF2610" i="1" s="1"/>
  <c r="AE2691" i="1"/>
  <c r="AF2691" i="1" s="1"/>
  <c r="AE2437" i="1"/>
  <c r="AF2437" i="1" s="1"/>
  <c r="AE2518" i="1"/>
  <c r="AF2518" i="1" s="1"/>
  <c r="AE2599" i="1"/>
  <c r="AF2599" i="1" s="1"/>
  <c r="AE2680" i="1"/>
  <c r="AF2680" i="1" s="1"/>
  <c r="AE2917" i="1"/>
  <c r="AF2917" i="1" s="1"/>
  <c r="AE2582" i="1"/>
  <c r="AF2582" i="1" s="1"/>
  <c r="AE2663" i="1"/>
  <c r="AF2663" i="1" s="1"/>
  <c r="AE2414" i="1"/>
  <c r="AF2414" i="1" s="1"/>
  <c r="AE2460" i="1"/>
  <c r="AF2460" i="1" s="1"/>
  <c r="AE2541" i="1"/>
  <c r="AF2541" i="1" s="1"/>
  <c r="AE2622" i="1"/>
  <c r="AF2622" i="1" s="1"/>
  <c r="AE2703" i="1"/>
  <c r="AF2703" i="1" s="1"/>
  <c r="AE2449" i="1"/>
  <c r="AF2449" i="1" s="1"/>
  <c r="AE2530" i="1"/>
  <c r="AF2530" i="1" s="1"/>
  <c r="AE2611" i="1"/>
  <c r="AF2611" i="1" s="1"/>
  <c r="AE2692" i="1"/>
  <c r="AF2692" i="1" s="1"/>
  <c r="AE2929" i="1"/>
  <c r="AF2929" i="1" s="1"/>
  <c r="AE2129" i="1"/>
  <c r="AF2129" i="1" s="1"/>
  <c r="AE2210" i="1"/>
  <c r="AF2210" i="1" s="1"/>
  <c r="AE2291" i="1"/>
  <c r="AF2291" i="1" s="1"/>
  <c r="AE2375" i="1"/>
  <c r="AF2375" i="1" s="1"/>
  <c r="AE2516" i="1"/>
  <c r="AF2516" i="1" s="1"/>
  <c r="AE2417" i="1"/>
  <c r="AF2417" i="1" s="1"/>
  <c r="AE2504" i="1"/>
  <c r="AF2504" i="1" s="1"/>
  <c r="AE2585" i="1"/>
  <c r="AF2585" i="1" s="1"/>
  <c r="AE2666" i="1"/>
  <c r="AF2666" i="1" s="1"/>
  <c r="AE2420" i="1"/>
  <c r="AF2420" i="1" s="1"/>
  <c r="AE2463" i="1"/>
  <c r="AF2463" i="1" s="1"/>
  <c r="AE2544" i="1"/>
  <c r="AF2544" i="1" s="1"/>
  <c r="AE2625" i="1"/>
  <c r="AF2625" i="1" s="1"/>
  <c r="AE2706" i="1"/>
  <c r="AF2706" i="1" s="1"/>
  <c r="AE2452" i="1"/>
  <c r="AF2452" i="1" s="1"/>
  <c r="AE2533" i="1"/>
  <c r="AF2533" i="1" s="1"/>
  <c r="AE2614" i="1"/>
  <c r="AF2614" i="1" s="1"/>
  <c r="AE2695" i="1"/>
  <c r="AF2695" i="1" s="1"/>
  <c r="AE2932" i="1"/>
  <c r="AF2932" i="1" s="1"/>
  <c r="AE2606" i="1"/>
  <c r="AF2606" i="1" s="1"/>
  <c r="AE2687" i="1"/>
  <c r="AF2687" i="1" s="1"/>
  <c r="AE2403" i="1"/>
  <c r="AF2403" i="1" s="1"/>
  <c r="AE2484" i="1"/>
  <c r="AF2484" i="1" s="1"/>
  <c r="AG2484" i="1" s="1"/>
  <c r="AE2565" i="1"/>
  <c r="AF2565" i="1" s="1"/>
  <c r="AE2646" i="1"/>
  <c r="AF2646" i="1" s="1"/>
  <c r="AE2727" i="1"/>
  <c r="AF2727" i="1" s="1"/>
  <c r="AE2473" i="1"/>
  <c r="AF2473" i="1" s="1"/>
  <c r="AE2554" i="1"/>
  <c r="AF2554" i="1" s="1"/>
  <c r="AE2635" i="1"/>
  <c r="AF2635" i="1" s="1"/>
  <c r="AE2716" i="1"/>
  <c r="AF2716" i="1" s="1"/>
  <c r="AE2953" i="1"/>
  <c r="AF2953" i="1" s="1"/>
  <c r="AE2618" i="1"/>
  <c r="AF2618" i="1" s="1"/>
  <c r="AE2699" i="1"/>
  <c r="AF2699" i="1" s="1"/>
  <c r="AE2415" i="1"/>
  <c r="AF2415" i="1" s="1"/>
  <c r="AE2496" i="1"/>
  <c r="AF2496" i="1" s="1"/>
  <c r="AE2577" i="1"/>
  <c r="AF2577" i="1" s="1"/>
  <c r="AE2658" i="1"/>
  <c r="AF2658" i="1" s="1"/>
  <c r="AE2404" i="1"/>
  <c r="AF2404" i="1" s="1"/>
  <c r="AE2485" i="1"/>
  <c r="AF2485" i="1" s="1"/>
  <c r="AE2566" i="1"/>
  <c r="AF2566" i="1" s="1"/>
  <c r="AE2647" i="1"/>
  <c r="AF2647" i="1" s="1"/>
  <c r="AE2728" i="1"/>
  <c r="AF2728" i="1" s="1"/>
  <c r="AE2965" i="1"/>
  <c r="AF2965" i="1" s="1"/>
  <c r="AE2110" i="1"/>
  <c r="AF2110" i="1" s="1"/>
  <c r="AE2191" i="1"/>
  <c r="AF2191" i="1" s="1"/>
  <c r="AE2272" i="1"/>
  <c r="AF2272" i="1" s="1"/>
  <c r="AE2353" i="1"/>
  <c r="AF2353" i="1" s="1"/>
  <c r="AE2246" i="1"/>
  <c r="AF2246" i="1" s="1"/>
  <c r="AE2570" i="1"/>
  <c r="AF2570" i="1" s="1"/>
  <c r="AE2621" i="1"/>
  <c r="AF2621" i="1" s="1"/>
  <c r="AE2499" i="1"/>
  <c r="AF2499" i="1" s="1"/>
  <c r="AE2407" i="1"/>
  <c r="AF2407" i="1" s="1"/>
  <c r="AE2650" i="1"/>
  <c r="AF2650" i="1" s="1"/>
  <c r="AE2642" i="1"/>
  <c r="AF2642" i="1" s="1"/>
  <c r="AE2520" i="1"/>
  <c r="AF2520" i="1" s="1"/>
  <c r="AE2655" i="1"/>
  <c r="AF2655" i="1" s="1"/>
  <c r="AE2401" i="1"/>
  <c r="AF2401" i="1" s="1"/>
  <c r="AE2482" i="1"/>
  <c r="AF2482" i="1" s="1"/>
  <c r="AE2563" i="1"/>
  <c r="AF2563" i="1" s="1"/>
  <c r="AG2563" i="1" s="1"/>
  <c r="AE2644" i="1"/>
  <c r="AF2644" i="1" s="1"/>
  <c r="AE2725" i="1"/>
  <c r="AF2725" i="1" s="1"/>
  <c r="AE2962" i="1"/>
  <c r="AF2962" i="1" s="1"/>
  <c r="AE2627" i="1"/>
  <c r="AF2627" i="1" s="1"/>
  <c r="AE2708" i="1"/>
  <c r="AF2708" i="1" s="1"/>
  <c r="AE2424" i="1"/>
  <c r="AF2424" i="1" s="1"/>
  <c r="AE2505" i="1"/>
  <c r="AF2505" i="1" s="1"/>
  <c r="AE2586" i="1"/>
  <c r="AF2586" i="1" s="1"/>
  <c r="AE2667" i="1"/>
  <c r="AF2667" i="1" s="1"/>
  <c r="AE2413" i="1"/>
  <c r="AF2413" i="1" s="1"/>
  <c r="AE2494" i="1"/>
  <c r="AF2494" i="1" s="1"/>
  <c r="AE2575" i="1"/>
  <c r="AF2575" i="1" s="1"/>
  <c r="AE2656" i="1"/>
  <c r="AF2656" i="1" s="1"/>
  <c r="AE2785" i="1"/>
  <c r="AF2785" i="1" s="1"/>
  <c r="AE2974" i="1"/>
  <c r="AF2974" i="1" s="1"/>
  <c r="AE2201" i="1"/>
  <c r="AF2201" i="1" s="1"/>
  <c r="AE2282" i="1"/>
  <c r="AF2282" i="1" s="1"/>
  <c r="AE2363" i="1"/>
  <c r="AF2363" i="1" s="1"/>
  <c r="AE2501" i="1"/>
  <c r="AF2501" i="1" s="1"/>
  <c r="AE2399" i="1"/>
  <c r="AF2399" i="1" s="1"/>
  <c r="AE2495" i="1"/>
  <c r="AF2495" i="1" s="1"/>
  <c r="AE2576" i="1"/>
  <c r="AF2576" i="1" s="1"/>
  <c r="AE2657" i="1"/>
  <c r="AF2657" i="1" s="1"/>
  <c r="AE2402" i="1"/>
  <c r="AF2402" i="1" s="1"/>
  <c r="AE2454" i="1"/>
  <c r="AF2454" i="1" s="1"/>
  <c r="AE2535" i="1"/>
  <c r="AF2535" i="1" s="1"/>
  <c r="AE2616" i="1"/>
  <c r="AF2616" i="1" s="1"/>
  <c r="AE2697" i="1"/>
  <c r="AF2697" i="1" s="1"/>
  <c r="AE2443" i="1"/>
  <c r="AF2443" i="1" s="1"/>
  <c r="AE2524" i="1"/>
  <c r="AF2524" i="1" s="1"/>
  <c r="AE2605" i="1"/>
  <c r="AF2605" i="1" s="1"/>
  <c r="AE2686" i="1"/>
  <c r="AF2686" i="1" s="1"/>
  <c r="AE2923" i="1"/>
  <c r="AF2923" i="1" s="1"/>
  <c r="AE2597" i="1"/>
  <c r="AF2597" i="1" s="1"/>
  <c r="AE2678" i="1"/>
  <c r="AF2678" i="1" s="1"/>
  <c r="AE2394" i="1"/>
  <c r="AF2394" i="1" s="1"/>
  <c r="AE2475" i="1"/>
  <c r="AF2475" i="1" s="1"/>
  <c r="AE2556" i="1"/>
  <c r="AF2556" i="1" s="1"/>
  <c r="AE2637" i="1"/>
  <c r="AF2637" i="1" s="1"/>
  <c r="AE2718" i="1"/>
  <c r="AF2718" i="1" s="1"/>
  <c r="AE2464" i="1"/>
  <c r="AF2464" i="1" s="1"/>
  <c r="AE2545" i="1"/>
  <c r="AF2545" i="1" s="1"/>
  <c r="AE2626" i="1"/>
  <c r="AF2626" i="1" s="1"/>
  <c r="AE2707" i="1"/>
  <c r="AF2707" i="1" s="1"/>
  <c r="AE2944" i="1"/>
  <c r="AF2944" i="1" s="1"/>
  <c r="AE2609" i="1"/>
  <c r="AF2609" i="1" s="1"/>
  <c r="AE2690" i="1"/>
  <c r="AF2690" i="1" s="1"/>
  <c r="AE2406" i="1"/>
  <c r="AF2406" i="1" s="1"/>
  <c r="AE2487" i="1"/>
  <c r="AF2487" i="1" s="1"/>
  <c r="AE2568" i="1"/>
  <c r="AF2568" i="1" s="1"/>
  <c r="AE2649" i="1"/>
  <c r="AF2649" i="1" s="1"/>
  <c r="AE2389" i="1"/>
  <c r="AF2389" i="1" s="1"/>
  <c r="AE2476" i="1"/>
  <c r="AF2476" i="1" s="1"/>
  <c r="AE2557" i="1"/>
  <c r="AF2557" i="1" s="1"/>
  <c r="AE2638" i="1"/>
  <c r="AF2638" i="1" s="1"/>
  <c r="AE2719" i="1"/>
  <c r="AF2719" i="1" s="1"/>
  <c r="AE2956" i="1"/>
  <c r="AF2956" i="1" s="1"/>
  <c r="AE2156" i="1"/>
  <c r="AF2156" i="1" s="1"/>
  <c r="AE2237" i="1"/>
  <c r="AF2237" i="1" s="1"/>
  <c r="AE2318" i="1"/>
  <c r="AF2318" i="1" s="1"/>
  <c r="AE2435" i="1"/>
  <c r="AF2435" i="1" s="1"/>
  <c r="AE2555" i="1"/>
  <c r="AF2555" i="1" s="1"/>
  <c r="AE2450" i="1"/>
  <c r="AF2450" i="1" s="1"/>
  <c r="AE2531" i="1"/>
  <c r="AF2531" i="1" s="1"/>
  <c r="AE2612" i="1"/>
  <c r="AF2612" i="1" s="1"/>
  <c r="AE2693" i="1"/>
  <c r="AF2693" i="1" s="1"/>
  <c r="AE2409" i="1"/>
  <c r="AF2409" i="1" s="1"/>
  <c r="AE2490" i="1"/>
  <c r="AF2490" i="1" s="1"/>
  <c r="AE2571" i="1"/>
  <c r="AF2571" i="1" s="1"/>
  <c r="AE2652" i="1"/>
  <c r="AF2652" i="1" s="1"/>
  <c r="AE2398" i="1"/>
  <c r="AF2398" i="1" s="1"/>
  <c r="AE2479" i="1"/>
  <c r="AF2479" i="1" s="1"/>
  <c r="AE2560" i="1"/>
  <c r="AF2560" i="1" s="1"/>
  <c r="AE2641" i="1"/>
  <c r="AF2641" i="1" s="1"/>
  <c r="AE2722" i="1"/>
  <c r="AF2722" i="1" s="1"/>
  <c r="AE2959" i="1"/>
  <c r="AF2959" i="1" s="1"/>
  <c r="AE2633" i="1"/>
  <c r="AF2633" i="1" s="1"/>
  <c r="AE2714" i="1"/>
  <c r="AF2714" i="1" s="1"/>
  <c r="AE2430" i="1"/>
  <c r="AF2430" i="1" s="1"/>
  <c r="AE2511" i="1"/>
  <c r="AF2511" i="1" s="1"/>
  <c r="AE2592" i="1"/>
  <c r="AF2592" i="1" s="1"/>
  <c r="AE2673" i="1"/>
  <c r="AF2673" i="1" s="1"/>
  <c r="AE2419" i="1"/>
  <c r="AF2419" i="1" s="1"/>
  <c r="AE2500" i="1"/>
  <c r="AF2500" i="1" s="1"/>
  <c r="AE2581" i="1"/>
  <c r="AF2581" i="1" s="1"/>
  <c r="AE2662" i="1"/>
  <c r="AF2662" i="1" s="1"/>
  <c r="AE2839" i="1"/>
  <c r="AF2839" i="1" s="1"/>
  <c r="AE2980" i="1"/>
  <c r="AF2980" i="1" s="1"/>
  <c r="AE2645" i="1"/>
  <c r="AF2645" i="1" s="1"/>
  <c r="AE2726" i="1"/>
  <c r="AF2726" i="1" s="1"/>
  <c r="AE2442" i="1"/>
  <c r="AF2442" i="1" s="1"/>
  <c r="AE2523" i="1"/>
  <c r="AF2523" i="1" s="1"/>
  <c r="AE2604" i="1"/>
  <c r="AF2604" i="1" s="1"/>
  <c r="AE2685" i="1"/>
  <c r="AF2685" i="1" s="1"/>
  <c r="AE2431" i="1"/>
  <c r="AF2431" i="1" s="1"/>
  <c r="AE2512" i="1"/>
  <c r="AF2512" i="1" s="1"/>
  <c r="AE2593" i="1"/>
  <c r="AF2593" i="1" s="1"/>
  <c r="AE2674" i="1"/>
  <c r="AF2674" i="1" s="1"/>
  <c r="AG2674" i="1" s="1"/>
  <c r="AE2905" i="1"/>
  <c r="AF2905" i="1" s="1"/>
  <c r="AG3240" i="1"/>
  <c r="AH3240" i="1"/>
  <c r="AG2840" i="1"/>
  <c r="AH2840" i="1"/>
  <c r="AG2792" i="1"/>
  <c r="AH2792" i="1"/>
  <c r="AG3252" i="1"/>
  <c r="AH3252" i="1"/>
  <c r="AH2996" i="1"/>
  <c r="AG2996" i="1"/>
  <c r="AG2837" i="1"/>
  <c r="AH2837" i="1"/>
  <c r="AH2860" i="1"/>
  <c r="AG2860" i="1"/>
  <c r="AG3114" i="1"/>
  <c r="AH3114" i="1"/>
  <c r="AG2813" i="1"/>
  <c r="AH2813" i="1"/>
  <c r="AG3198" i="1"/>
  <c r="AH3198" i="1"/>
  <c r="AG3021" i="1"/>
  <c r="AH3021" i="1"/>
  <c r="AH2969" i="1"/>
  <c r="AG2969" i="1"/>
  <c r="AG2783" i="1"/>
  <c r="AH2783" i="1"/>
  <c r="AG3033" i="1"/>
  <c r="AH3033" i="1"/>
  <c r="AG2786" i="1"/>
  <c r="AH2786" i="1"/>
  <c r="AG3003" i="1"/>
  <c r="AH3003" i="1"/>
  <c r="AG2940" i="1"/>
  <c r="AH2940" i="1"/>
  <c r="AH2942" i="1"/>
  <c r="AG2942" i="1"/>
  <c r="AG3002" i="1"/>
  <c r="AH3002" i="1"/>
  <c r="AG3105" i="1"/>
  <c r="AH3105" i="1"/>
  <c r="AH2922" i="1"/>
  <c r="AG2922" i="1"/>
  <c r="AH2859" i="1"/>
  <c r="AG2859" i="1"/>
  <c r="AH2915" i="1"/>
  <c r="AG2915" i="1"/>
  <c r="AH2735" i="1"/>
  <c r="AG2735" i="1"/>
  <c r="AG2975" i="1"/>
  <c r="AH2975" i="1"/>
  <c r="AG3017" i="1"/>
  <c r="AH3017" i="1"/>
  <c r="AH2841" i="1"/>
  <c r="AG2841" i="1"/>
  <c r="AG2778" i="1"/>
  <c r="AH2778" i="1"/>
  <c r="AH2888" i="1"/>
  <c r="AG2888" i="1"/>
  <c r="AG2948" i="1"/>
  <c r="AH2948" i="1"/>
  <c r="AG2981" i="1"/>
  <c r="AH2981" i="1"/>
  <c r="AH2760" i="1"/>
  <c r="AG2760" i="1"/>
  <c r="AG2842" i="1"/>
  <c r="AH2842" i="1"/>
  <c r="AH2861" i="1"/>
  <c r="AG2861" i="1"/>
  <c r="AG3246" i="1"/>
  <c r="AH2794" i="1"/>
  <c r="AH2877" i="1"/>
  <c r="AG2877" i="1"/>
  <c r="AG2921" i="1"/>
  <c r="AH2921" i="1"/>
  <c r="AG2945" i="1"/>
  <c r="AH2945" i="1"/>
  <c r="AG2803" i="1"/>
  <c r="AH2803" i="1"/>
  <c r="AG3186" i="1"/>
  <c r="AH3186" i="1"/>
  <c r="AH2834" i="1"/>
  <c r="AG2834" i="1"/>
  <c r="AG2796" i="1"/>
  <c r="AH2796" i="1"/>
  <c r="AG2894" i="1"/>
  <c r="AH2894" i="1"/>
  <c r="AG2918" i="1"/>
  <c r="AH2918" i="1"/>
  <c r="AG3078" i="1"/>
  <c r="AH3078" i="1"/>
  <c r="AH3096" i="1"/>
  <c r="AG3096" i="1"/>
  <c r="AH2807" i="1"/>
  <c r="AG2807" i="1"/>
  <c r="AH2878" i="1"/>
  <c r="AG2878" i="1"/>
  <c r="AG2867" i="1"/>
  <c r="AH2867" i="1"/>
  <c r="AG2864" i="1"/>
  <c r="AH2864" i="1"/>
  <c r="AG2909" i="1"/>
  <c r="AH2909" i="1"/>
  <c r="AH3023" i="1"/>
  <c r="AG3023" i="1"/>
  <c r="AG2891" i="1"/>
  <c r="AH2891" i="1"/>
  <c r="AG849" i="1"/>
  <c r="AG586" i="1"/>
  <c r="AH127" i="1"/>
  <c r="AG127" i="1"/>
  <c r="AG496" i="1"/>
  <c r="AH496" i="1"/>
  <c r="AG100" i="1"/>
  <c r="AG125" i="1"/>
  <c r="AH139" i="1"/>
  <c r="AG139" i="1"/>
  <c r="AH363" i="1"/>
  <c r="AG17" i="1"/>
  <c r="AH17" i="1"/>
  <c r="AH157" i="1"/>
  <c r="AG157" i="1"/>
  <c r="AH411" i="1"/>
  <c r="AG411" i="1"/>
  <c r="AH695" i="1"/>
  <c r="AG695" i="1"/>
  <c r="AH273" i="1"/>
  <c r="AG273" i="1"/>
  <c r="AG779" i="1"/>
  <c r="AG168" i="1"/>
  <c r="AH686" i="1"/>
  <c r="AG686" i="1"/>
  <c r="AH136" i="1"/>
  <c r="AG136" i="1"/>
  <c r="AH676" i="1"/>
  <c r="AG676" i="1"/>
  <c r="AH31" i="1"/>
  <c r="AG31" i="1"/>
  <c r="AG274" i="1"/>
  <c r="AH274" i="1"/>
  <c r="AG694" i="1"/>
  <c r="AH694" i="1"/>
  <c r="AH101" i="1"/>
  <c r="AG101" i="1"/>
  <c r="AG368" i="1"/>
  <c r="AH368" i="1"/>
  <c r="AG253" i="1"/>
  <c r="AH253" i="1"/>
  <c r="AG283" i="1"/>
  <c r="AG533" i="1"/>
  <c r="AG350" i="1"/>
  <c r="AG230" i="1"/>
  <c r="AH230" i="1"/>
  <c r="AG145" i="1"/>
  <c r="AH145" i="1"/>
  <c r="AG46" i="1"/>
  <c r="AG58" i="1"/>
  <c r="AH58" i="1"/>
  <c r="AH394" i="1"/>
  <c r="AG394" i="1"/>
  <c r="AG6" i="1"/>
  <c r="AH6" i="1"/>
  <c r="AG55" i="1"/>
  <c r="AH55" i="1"/>
  <c r="AH85" i="1"/>
  <c r="AG85" i="1"/>
  <c r="AG3" i="1"/>
  <c r="AH3" i="1"/>
  <c r="AG543" i="1"/>
  <c r="AH543" i="1"/>
  <c r="AH231" i="1"/>
  <c r="AG231" i="1"/>
  <c r="AG577" i="1"/>
  <c r="AH577" i="1"/>
  <c r="AG134" i="1"/>
  <c r="AH134" i="1"/>
  <c r="AH195" i="1"/>
  <c r="AG195" i="1"/>
  <c r="AG500" i="1"/>
  <c r="AH500" i="1"/>
  <c r="AH280" i="1"/>
  <c r="AG280" i="1"/>
  <c r="AH721" i="1"/>
  <c r="AG721" i="1"/>
  <c r="AH472" i="1"/>
  <c r="AG472" i="1"/>
  <c r="AG111" i="1"/>
  <c r="AH111" i="1"/>
  <c r="AG68" i="1"/>
  <c r="AH68" i="1"/>
  <c r="AH22" i="1"/>
  <c r="AG22" i="1"/>
  <c r="AG4" i="1"/>
  <c r="AG523" i="1"/>
  <c r="AH523" i="1"/>
  <c r="AH205" i="1"/>
  <c r="AG205" i="1"/>
  <c r="AG311" i="1"/>
  <c r="AH311" i="1"/>
  <c r="AG98" i="1"/>
  <c r="AH98" i="1"/>
  <c r="AH226" i="1"/>
  <c r="AG226" i="1"/>
  <c r="AG237" i="1"/>
  <c r="AH237" i="1"/>
  <c r="AH707" i="1"/>
  <c r="AG707" i="1"/>
  <c r="AG418" i="1"/>
  <c r="AH418" i="1"/>
  <c r="AH57" i="1"/>
  <c r="AG57" i="1"/>
  <c r="AG14" i="1"/>
  <c r="AH14" i="1"/>
  <c r="AH536" i="1"/>
  <c r="AG536" i="1"/>
  <c r="AG448" i="1"/>
  <c r="AH448" i="1"/>
  <c r="AH206" i="1"/>
  <c r="AG206" i="1"/>
  <c r="AG597" i="1"/>
  <c r="AH597" i="1"/>
  <c r="AG554" i="1"/>
  <c r="AH554" i="1"/>
  <c r="AG334" i="1"/>
  <c r="AH334" i="1"/>
  <c r="AG239" i="1"/>
  <c r="AH239" i="1"/>
  <c r="AG776" i="1"/>
  <c r="AH776" i="1"/>
  <c r="AH257" i="1"/>
  <c r="AG257" i="1"/>
  <c r="AG211" i="1"/>
  <c r="AH211" i="1"/>
  <c r="AG449" i="1"/>
  <c r="AH449" i="1"/>
  <c r="AH229" i="1"/>
  <c r="AG229" i="1"/>
  <c r="AH339" i="1"/>
  <c r="AG339" i="1"/>
  <c r="AG773" i="1"/>
  <c r="AH773" i="1"/>
  <c r="AG103" i="1"/>
  <c r="AH103" i="1"/>
  <c r="AG555" i="1"/>
  <c r="AH555" i="1"/>
  <c r="AG290" i="1"/>
  <c r="AH290" i="1"/>
  <c r="AG580" i="1"/>
  <c r="AH580" i="1"/>
  <c r="AG219" i="1"/>
  <c r="AH219" i="1"/>
  <c r="AG176" i="1"/>
  <c r="AH176" i="1"/>
  <c r="AH730" i="1"/>
  <c r="AG730" i="1"/>
  <c r="AH623" i="1"/>
  <c r="AG623" i="1"/>
  <c r="AG757" i="1"/>
  <c r="AH757" i="1"/>
  <c r="AH388" i="1"/>
  <c r="AH70" i="1"/>
  <c r="AH738" i="1"/>
  <c r="AG738" i="1"/>
  <c r="AH777" i="1"/>
  <c r="AG777" i="1"/>
  <c r="AH882" i="1"/>
  <c r="AG882" i="1"/>
  <c r="AH503" i="1"/>
  <c r="AG503" i="1"/>
  <c r="AH114" i="1"/>
  <c r="AG114" i="1"/>
  <c r="AG71" i="1"/>
  <c r="AH71" i="1"/>
  <c r="AG462" i="1"/>
  <c r="AH462" i="1"/>
  <c r="AG419" i="1"/>
  <c r="AH419" i="1"/>
  <c r="AG199" i="1"/>
  <c r="AH199" i="1"/>
  <c r="AG373" i="1"/>
  <c r="AH373" i="1"/>
  <c r="AG791" i="1"/>
  <c r="AH791" i="1"/>
  <c r="AG391" i="1"/>
  <c r="AH391" i="1"/>
  <c r="AH30" i="1"/>
  <c r="AG30" i="1"/>
  <c r="AH981" i="1"/>
  <c r="AG981" i="1"/>
  <c r="AG1092" i="1"/>
  <c r="AH1092" i="1"/>
  <c r="AH1197" i="1"/>
  <c r="AG1197" i="1"/>
  <c r="AH746" i="1"/>
  <c r="AG746" i="1"/>
  <c r="AH52" i="1"/>
  <c r="AG52" i="1"/>
  <c r="AH1196" i="1"/>
  <c r="AG1196" i="1"/>
  <c r="AH700" i="1"/>
  <c r="AG700" i="1"/>
  <c r="AH1327" i="1"/>
  <c r="AG1327" i="1"/>
  <c r="AH1100" i="1"/>
  <c r="AG1100" i="1"/>
  <c r="AH1205" i="1"/>
  <c r="AG1205" i="1"/>
  <c r="AH88" i="1"/>
  <c r="AG88" i="1"/>
  <c r="AG393" i="1"/>
  <c r="AH393" i="1"/>
  <c r="AG508" i="1"/>
  <c r="AH508" i="1"/>
  <c r="AG104" i="1"/>
  <c r="AH104" i="1"/>
  <c r="AH236" i="1"/>
  <c r="AG236" i="1"/>
  <c r="AH802" i="1"/>
  <c r="AG802" i="1"/>
  <c r="AG526" i="1"/>
  <c r="AH526" i="1"/>
  <c r="AH165" i="1"/>
  <c r="AG165" i="1"/>
  <c r="AH122" i="1"/>
  <c r="AG122" i="1"/>
  <c r="AG556" i="1"/>
  <c r="AH556" i="1"/>
  <c r="AH357" i="1"/>
  <c r="AG357" i="1"/>
  <c r="AH314" i="1"/>
  <c r="AG314" i="1"/>
  <c r="AG442" i="1"/>
  <c r="AH442" i="1"/>
  <c r="AH641" i="1"/>
  <c r="AG641" i="1"/>
  <c r="AG212" i="1"/>
  <c r="AH212" i="1"/>
  <c r="AH344" i="1"/>
  <c r="AG344" i="1"/>
  <c r="AH124" i="1"/>
  <c r="AG124" i="1"/>
  <c r="AH1053" i="1"/>
  <c r="AG1053" i="1"/>
  <c r="AH1349" i="1"/>
  <c r="AG1349" i="1"/>
  <c r="AG221" i="1"/>
  <c r="AH221" i="1"/>
  <c r="AH349" i="1"/>
  <c r="AG349" i="1"/>
  <c r="AH259" i="1"/>
  <c r="AG259" i="1"/>
  <c r="AG60" i="1"/>
  <c r="AH60" i="1"/>
  <c r="AG408" i="1"/>
  <c r="AH408" i="1"/>
  <c r="AG365" i="1"/>
  <c r="AH365" i="1"/>
  <c r="AH47" i="1"/>
  <c r="AG47" i="1"/>
  <c r="AH600" i="1"/>
  <c r="AG600" i="1"/>
  <c r="AG337" i="1"/>
  <c r="AH337" i="1"/>
  <c r="AH107" i="1"/>
  <c r="AG107" i="1"/>
  <c r="AG498" i="1"/>
  <c r="AH498" i="1"/>
  <c r="AH516" i="1"/>
  <c r="AG516" i="1"/>
  <c r="AH473" i="1"/>
  <c r="AG473" i="1"/>
  <c r="AG112" i="1"/>
  <c r="AH112" i="1"/>
  <c r="AH10" i="1"/>
  <c r="AG10" i="1"/>
  <c r="AH481" i="1"/>
  <c r="AG481" i="1"/>
  <c r="AG361" i="1"/>
  <c r="AH361" i="1"/>
  <c r="AH522" i="1"/>
  <c r="AG1661" i="1"/>
  <c r="AG37" i="1"/>
  <c r="AH37" i="1"/>
  <c r="AH95" i="1"/>
  <c r="AG775" i="1"/>
  <c r="AH191" i="1"/>
  <c r="AG544" i="1"/>
  <c r="AH1135" i="1"/>
  <c r="AH980" i="1"/>
  <c r="AG1398" i="1"/>
  <c r="AG1467" i="1"/>
  <c r="AH1467" i="1"/>
  <c r="AG1302" i="1"/>
  <c r="AH1302" i="1"/>
  <c r="AH1118" i="1"/>
  <c r="AG1118" i="1"/>
  <c r="AH1569" i="1"/>
  <c r="AG1569" i="1"/>
  <c r="AG1158" i="1"/>
  <c r="AH1158" i="1"/>
  <c r="AG1228" i="1"/>
  <c r="AH1228" i="1"/>
  <c r="AG1209" i="1"/>
  <c r="AH1209" i="1"/>
  <c r="AG1106" i="1"/>
  <c r="AH1106" i="1"/>
  <c r="AH766" i="1"/>
  <c r="AG766" i="1"/>
  <c r="AH461" i="1"/>
  <c r="AG461" i="1"/>
  <c r="AG869" i="1"/>
  <c r="AH869" i="1"/>
  <c r="AG820" i="1"/>
  <c r="AH820" i="1"/>
  <c r="AG925" i="1"/>
  <c r="AH925" i="1"/>
  <c r="AG941" i="1"/>
  <c r="AH941" i="1"/>
  <c r="AG35" i="1"/>
  <c r="AH35" i="1"/>
  <c r="AG426" i="1"/>
  <c r="AH426" i="1"/>
  <c r="AG9" i="1"/>
  <c r="AH9" i="1"/>
  <c r="AG258" i="1"/>
  <c r="AH258" i="1"/>
  <c r="AG1749" i="1"/>
  <c r="AH1749" i="1"/>
  <c r="AG493" i="1"/>
  <c r="AH493" i="1"/>
  <c r="AH552" i="1"/>
  <c r="AG552" i="1"/>
  <c r="AH289" i="1"/>
  <c r="AG289" i="1"/>
  <c r="AH421" i="1"/>
  <c r="AG421" i="1"/>
  <c r="AG222" i="1"/>
  <c r="AH222" i="1"/>
  <c r="AG179" i="1"/>
  <c r="AH179" i="1"/>
  <c r="AG570" i="1"/>
  <c r="AH570" i="1"/>
  <c r="AG1145" i="1"/>
  <c r="AH1145" i="1"/>
  <c r="AH1592" i="1"/>
  <c r="AG1592" i="1"/>
  <c r="AH1566" i="1"/>
  <c r="AG1566" i="1"/>
  <c r="AG1764" i="1"/>
  <c r="AH1764" i="1"/>
  <c r="AG1775" i="1"/>
  <c r="AH1775" i="1"/>
  <c r="AG1024" i="1"/>
  <c r="AH1024" i="1"/>
  <c r="AH304" i="1"/>
  <c r="AG304" i="1"/>
  <c r="AH484" i="1"/>
  <c r="AG484" i="1"/>
  <c r="AG81" i="1"/>
  <c r="AH81" i="1"/>
  <c r="AG715" i="1"/>
  <c r="AH715" i="1"/>
  <c r="AG696" i="1"/>
  <c r="AH696" i="1"/>
  <c r="AG1063" i="1"/>
  <c r="AH1063" i="1"/>
  <c r="AG787" i="1"/>
  <c r="AH787" i="1"/>
  <c r="AG768" i="1"/>
  <c r="AH768" i="1"/>
  <c r="AH130" i="1"/>
  <c r="AG130" i="1"/>
  <c r="AG458" i="1"/>
  <c r="AH458" i="1"/>
  <c r="AH494" i="1"/>
  <c r="AG494" i="1"/>
  <c r="AG518" i="1"/>
  <c r="AH518" i="1"/>
  <c r="AH184" i="1"/>
  <c r="AG184" i="1"/>
  <c r="AH532" i="1"/>
  <c r="AG532" i="1"/>
  <c r="AH785" i="1"/>
  <c r="AG785" i="1"/>
  <c r="AG465" i="1"/>
  <c r="AH465" i="1"/>
  <c r="AG422" i="1"/>
  <c r="AH422" i="1"/>
  <c r="AG1420" i="1"/>
  <c r="AH729" i="1"/>
  <c r="AG729" i="1"/>
  <c r="AH1859" i="1"/>
  <c r="AG1859" i="1"/>
  <c r="AH1846" i="1"/>
  <c r="AG1846" i="1"/>
  <c r="AG2102" i="1"/>
  <c r="AH2102" i="1"/>
  <c r="AG1752" i="1"/>
  <c r="AH1752" i="1"/>
  <c r="AG1806" i="1"/>
  <c r="AH1806" i="1"/>
  <c r="AH1406" i="1"/>
  <c r="AG1406" i="1"/>
  <c r="AH547" i="1"/>
  <c r="AG547" i="1"/>
  <c r="AH485" i="1"/>
  <c r="AG485" i="1"/>
  <c r="AG836" i="1"/>
  <c r="AH836" i="1"/>
  <c r="AG423" i="1"/>
  <c r="AH423" i="1"/>
  <c r="AG663" i="1"/>
  <c r="AH663" i="1"/>
  <c r="AG1011" i="1"/>
  <c r="AH1011" i="1"/>
  <c r="AG803" i="1"/>
  <c r="AH803" i="1"/>
  <c r="AG495" i="1"/>
  <c r="AH495" i="1"/>
  <c r="AH1555" i="1"/>
  <c r="AG1555" i="1"/>
  <c r="AH66" i="1"/>
  <c r="AG66" i="1"/>
  <c r="AH23" i="1"/>
  <c r="AG23" i="1"/>
  <c r="AG155" i="1"/>
  <c r="AH155" i="1"/>
  <c r="AG682" i="1"/>
  <c r="AH682" i="1"/>
  <c r="AG788" i="1"/>
  <c r="AH788" i="1"/>
  <c r="AH445" i="1"/>
  <c r="AG445" i="1"/>
  <c r="AH1910" i="1"/>
  <c r="AG1910" i="1"/>
  <c r="AH1789" i="1"/>
  <c r="AG1789" i="1"/>
  <c r="AH2085" i="1"/>
  <c r="AG2085" i="1"/>
  <c r="AG1497" i="1"/>
  <c r="AH1497" i="1"/>
  <c r="AG2005" i="1"/>
  <c r="AH2005" i="1"/>
  <c r="AH1095" i="1"/>
  <c r="AG1095" i="1"/>
  <c r="AG1333" i="1"/>
  <c r="AH1333" i="1"/>
  <c r="AG1071" i="1"/>
  <c r="AH1071" i="1"/>
  <c r="AG863" i="1"/>
  <c r="AH863" i="1"/>
  <c r="AH218" i="1"/>
  <c r="AG218" i="1"/>
  <c r="AG567" i="1"/>
  <c r="AH567" i="1"/>
  <c r="AG1079" i="1"/>
  <c r="AH1079" i="1"/>
  <c r="AG662" i="1"/>
  <c r="AH662" i="1"/>
  <c r="AG1273" i="1"/>
  <c r="AH1273" i="1"/>
  <c r="AG1254" i="1"/>
  <c r="AH1254" i="1"/>
  <c r="AG1416" i="1"/>
  <c r="AH1416" i="1"/>
  <c r="AG1151" i="1"/>
  <c r="AH1151" i="1"/>
  <c r="AG183" i="1"/>
  <c r="AH183" i="1"/>
  <c r="AG434" i="1"/>
  <c r="AH434" i="1"/>
  <c r="AH214" i="1"/>
  <c r="AG214" i="1"/>
  <c r="AG15" i="1"/>
  <c r="AH15" i="1"/>
  <c r="AG1835" i="1"/>
  <c r="AH1835" i="1"/>
  <c r="AG51" i="1"/>
  <c r="AH51" i="1"/>
  <c r="AG436" i="1"/>
  <c r="AH436" i="1"/>
  <c r="AH309" i="1"/>
  <c r="AG309" i="1"/>
  <c r="AH266" i="1"/>
  <c r="AG266" i="1"/>
  <c r="AG398" i="1"/>
  <c r="AH398" i="1"/>
  <c r="AH178" i="1"/>
  <c r="AG178" i="1"/>
  <c r="AH480" i="1"/>
  <c r="AG480" i="1"/>
  <c r="AG215" i="1"/>
  <c r="AH215" i="1"/>
  <c r="AH238" i="1"/>
  <c r="AG238" i="1"/>
  <c r="AG120" i="1"/>
  <c r="AH120" i="1"/>
  <c r="AG320" i="1"/>
  <c r="AH320" i="1"/>
  <c r="AH343" i="1"/>
  <c r="AG343" i="1"/>
  <c r="AH67" i="1"/>
  <c r="AG67" i="1"/>
  <c r="AG452" i="1"/>
  <c r="AH452" i="1"/>
  <c r="AG209" i="1"/>
  <c r="AH209" i="1"/>
  <c r="AH763" i="1"/>
  <c r="AG763" i="1"/>
  <c r="AG519" i="1"/>
  <c r="AH519" i="1"/>
  <c r="AG476" i="1"/>
  <c r="AH476" i="1"/>
  <c r="AG233" i="1"/>
  <c r="AH233" i="1"/>
  <c r="AG499" i="1"/>
  <c r="AH499" i="1"/>
  <c r="AG665" i="1"/>
  <c r="AH665" i="1"/>
  <c r="AG581" i="1"/>
  <c r="AH581" i="1"/>
  <c r="AG605" i="1"/>
  <c r="AH605" i="1"/>
  <c r="AH8" i="1"/>
  <c r="AG8" i="1"/>
  <c r="AG113" i="1"/>
  <c r="AH113" i="1"/>
  <c r="AH121" i="1"/>
  <c r="AG121" i="1"/>
  <c r="AH202" i="1"/>
  <c r="AG202" i="1"/>
  <c r="AG284" i="1"/>
  <c r="AH284" i="1"/>
  <c r="AG19" i="1"/>
  <c r="AH64" i="1"/>
  <c r="AG16" i="1"/>
  <c r="AH94" i="1"/>
  <c r="AG307" i="1"/>
  <c r="AG550" i="1"/>
  <c r="AH41" i="1"/>
  <c r="AH381" i="1"/>
  <c r="AH256" i="1"/>
  <c r="AH276" i="1"/>
  <c r="AH475" i="1"/>
  <c r="AH563" i="1"/>
  <c r="AH737" i="1"/>
  <c r="AG327" i="1"/>
  <c r="AH327" i="1"/>
  <c r="AG527" i="1"/>
  <c r="AH527" i="1"/>
  <c r="AH338" i="1"/>
  <c r="AH84" i="1"/>
  <c r="AH138" i="1"/>
  <c r="AH33" i="1"/>
  <c r="AH232" i="1"/>
  <c r="AH63" i="1"/>
  <c r="AH611" i="1"/>
  <c r="AG991" i="1"/>
  <c r="AH991" i="1"/>
  <c r="AH1603" i="1"/>
  <c r="AG1603" i="1"/>
  <c r="AH1639" i="1"/>
  <c r="AG1639" i="1"/>
  <c r="AG1439" i="1"/>
  <c r="AH1439" i="1"/>
  <c r="AG1498" i="1"/>
  <c r="AH1498" i="1"/>
  <c r="AG1728" i="1"/>
  <c r="AH1728" i="1"/>
  <c r="AG2136" i="1"/>
  <c r="AH2136" i="1"/>
  <c r="AH1399" i="1"/>
  <c r="AG1399" i="1"/>
  <c r="AH1600" i="1"/>
  <c r="AG1600" i="1"/>
  <c r="AH1083" i="1"/>
  <c r="AG1083" i="1"/>
  <c r="AG1905" i="1"/>
  <c r="AH1905" i="1"/>
  <c r="AG1810" i="1"/>
  <c r="AH1810" i="1"/>
  <c r="AH1795" i="1"/>
  <c r="AG1795" i="1"/>
  <c r="AG2117" i="1"/>
  <c r="AH2117" i="1"/>
  <c r="AG828" i="1"/>
  <c r="AH828" i="1"/>
  <c r="AG1300" i="1"/>
  <c r="AH1300" i="1"/>
  <c r="AG1281" i="1"/>
  <c r="AH1281" i="1"/>
  <c r="AG1038" i="1"/>
  <c r="AH1038" i="1"/>
  <c r="AG795" i="1"/>
  <c r="AH795" i="1"/>
  <c r="AG1073" i="1"/>
  <c r="AH1073" i="1"/>
  <c r="AG1376" i="1"/>
  <c r="AH1376" i="1"/>
  <c r="AG1143" i="1"/>
  <c r="AH1143" i="1"/>
  <c r="AG657" i="1"/>
  <c r="AH657" i="1"/>
  <c r="AG1267" i="1"/>
  <c r="AH1267" i="1"/>
  <c r="AH61" i="1"/>
  <c r="AG61" i="1"/>
  <c r="AH285" i="1"/>
  <c r="AG285" i="1"/>
  <c r="AH42" i="1"/>
  <c r="AG42" i="1"/>
  <c r="AG826" i="1"/>
  <c r="AH826" i="1"/>
  <c r="AG1386" i="1"/>
  <c r="AH1386" i="1"/>
  <c r="AG958" i="1"/>
  <c r="AH958" i="1"/>
  <c r="AG1182" i="1"/>
  <c r="AH1182" i="1"/>
  <c r="AG1287" i="1"/>
  <c r="AH1287" i="1"/>
  <c r="AG1168" i="1"/>
  <c r="AH1168" i="1"/>
  <c r="AG619" i="1"/>
  <c r="AH619" i="1"/>
  <c r="AG1184" i="1"/>
  <c r="AH1184" i="1"/>
  <c r="AG727" i="1"/>
  <c r="AH727" i="1"/>
  <c r="AH198" i="1"/>
  <c r="AG198" i="1"/>
  <c r="AG278" i="1"/>
  <c r="AH278" i="1"/>
  <c r="AH671" i="1"/>
  <c r="AG671" i="1"/>
  <c r="AH457" i="1"/>
  <c r="AG457" i="1"/>
  <c r="AG736" i="1"/>
  <c r="AH736" i="1"/>
  <c r="AG501" i="1"/>
  <c r="AH501" i="1"/>
  <c r="AG541" i="1"/>
  <c r="AH541" i="1"/>
  <c r="AH404" i="1"/>
  <c r="AG404" i="1"/>
  <c r="AH161" i="1"/>
  <c r="AG161" i="1"/>
  <c r="AH427" i="1"/>
  <c r="AG427" i="1"/>
  <c r="AH509" i="1"/>
  <c r="AG509" i="1"/>
  <c r="AG598" i="1"/>
  <c r="AH598" i="1"/>
  <c r="AG77" i="1"/>
  <c r="AH77" i="1"/>
  <c r="AG79" i="1"/>
  <c r="AH79" i="1"/>
  <c r="AG566" i="1"/>
  <c r="AH566" i="1"/>
  <c r="AG1277" i="1"/>
  <c r="AH1277" i="1"/>
  <c r="AG812" i="1"/>
  <c r="AH812" i="1"/>
  <c r="AG917" i="1"/>
  <c r="AH917" i="1"/>
  <c r="AH382" i="1"/>
  <c r="AG382" i="1"/>
  <c r="AG272" i="1"/>
  <c r="AH272" i="1"/>
  <c r="AG874" i="1"/>
  <c r="AH874" i="1"/>
  <c r="AG331" i="1"/>
  <c r="AH331" i="1"/>
  <c r="AG561" i="1"/>
  <c r="AH147" i="1"/>
  <c r="AG147" i="1"/>
  <c r="AH488" i="1"/>
  <c r="AG488" i="1"/>
  <c r="AG649" i="1"/>
  <c r="AH649" i="1"/>
  <c r="AH725" i="1"/>
  <c r="AG725" i="1"/>
  <c r="AH424" i="1"/>
  <c r="AG424" i="1"/>
  <c r="AG203" i="1"/>
  <c r="AG446" i="1"/>
  <c r="AH364" i="1"/>
  <c r="AG584" i="1"/>
  <c r="AG220" i="1"/>
  <c r="AG1076" i="1"/>
  <c r="AG629" i="1"/>
  <c r="AH629" i="1"/>
  <c r="AG36" i="1"/>
  <c r="AH36" i="1"/>
  <c r="AH403" i="1"/>
  <c r="AG403" i="1"/>
  <c r="AH160" i="1"/>
  <c r="AG160" i="1"/>
  <c r="AG447" i="1"/>
  <c r="AH447" i="1"/>
  <c r="AH860" i="1"/>
  <c r="AG860" i="1"/>
  <c r="AH353" i="1"/>
  <c r="AG353" i="1"/>
  <c r="AG110" i="1"/>
  <c r="AH110" i="1"/>
  <c r="AH1286" i="1"/>
  <c r="AG1286" i="1"/>
  <c r="AH800" i="1"/>
  <c r="AG800" i="1"/>
  <c r="AH1132" i="1"/>
  <c r="AG1132" i="1"/>
  <c r="AH170" i="1"/>
  <c r="AG170" i="1"/>
  <c r="AG592" i="1"/>
  <c r="AH592" i="1"/>
  <c r="AG346" i="1"/>
  <c r="AH346" i="1"/>
  <c r="AG428" i="1"/>
  <c r="AH428" i="1"/>
  <c r="AG185" i="1"/>
  <c r="AH185" i="1"/>
  <c r="AH587" i="1"/>
  <c r="AG587" i="1"/>
  <c r="AH74" i="1"/>
  <c r="AG74" i="1"/>
  <c r="AG340" i="1"/>
  <c r="AH340" i="1"/>
  <c r="AH97" i="1"/>
  <c r="AG97" i="1"/>
  <c r="AH674" i="1"/>
  <c r="AG674" i="1"/>
  <c r="AG141" i="1"/>
  <c r="AH141" i="1"/>
  <c r="AG341" i="1"/>
  <c r="AH341" i="1"/>
  <c r="AG718" i="1"/>
  <c r="AH718" i="1"/>
  <c r="AH489" i="1"/>
  <c r="AG489" i="1"/>
  <c r="AG437" i="1"/>
  <c r="AH437" i="1"/>
  <c r="AH69" i="1"/>
  <c r="AG69" i="1"/>
  <c r="AG377" i="1"/>
  <c r="AH377" i="1"/>
  <c r="AH262" i="1"/>
  <c r="AG262" i="1"/>
  <c r="AH371" i="1"/>
  <c r="AG371" i="1"/>
  <c r="AH128" i="1"/>
  <c r="AG128" i="1"/>
  <c r="AH640" i="1"/>
  <c r="AG640" i="1"/>
  <c r="AH152" i="1"/>
  <c r="AG152" i="1"/>
  <c r="AH399" i="1"/>
  <c r="AG399" i="1"/>
  <c r="AG431" i="1"/>
  <c r="AH431" i="1"/>
  <c r="AG188" i="1"/>
  <c r="AH188" i="1"/>
  <c r="AG579" i="1"/>
  <c r="AH579" i="1"/>
  <c r="AH293" i="1"/>
  <c r="AG293" i="1"/>
  <c r="AH50" i="1"/>
  <c r="AG50" i="1"/>
  <c r="AG316" i="1"/>
  <c r="AH316" i="1"/>
  <c r="AH182" i="1"/>
  <c r="AG182" i="1"/>
  <c r="AG492" i="1"/>
  <c r="AH492" i="1"/>
  <c r="AH249" i="1"/>
  <c r="AG249" i="1"/>
  <c r="AG1169" i="1"/>
  <c r="AH1169" i="1"/>
  <c r="AH40" i="1"/>
  <c r="AH275" i="1"/>
  <c r="AG667" i="1"/>
  <c r="AG528" i="1"/>
  <c r="AG241" i="1"/>
  <c r="AG90" i="1"/>
  <c r="AH935" i="1"/>
  <c r="AH900" i="1"/>
  <c r="AH919" i="1"/>
  <c r="AH830" i="1"/>
  <c r="AH814" i="1"/>
  <c r="AH207" i="1"/>
  <c r="AH801" i="1"/>
  <c r="AH1044" i="1"/>
  <c r="AH1314" i="1"/>
  <c r="AH847" i="1"/>
  <c r="AH1090" i="1"/>
  <c r="AH1217" i="1"/>
  <c r="AH939" i="1"/>
  <c r="AG1475" i="1"/>
  <c r="AH985" i="1"/>
  <c r="AH1139" i="1"/>
  <c r="AH324" i="1"/>
  <c r="AH1312" i="1"/>
  <c r="AG972" i="1"/>
  <c r="AG1207" i="1"/>
  <c r="AG840" i="1"/>
  <c r="AH1617" i="1"/>
  <c r="AG1601" i="1"/>
  <c r="AH1433" i="1"/>
  <c r="AH1802" i="1"/>
  <c r="AG1994" i="1"/>
  <c r="AG1756" i="1"/>
  <c r="AG1338" i="1"/>
  <c r="AH1521" i="1"/>
  <c r="AG1479" i="1"/>
  <c r="AH1937" i="1"/>
  <c r="AG1769" i="1"/>
  <c r="AG2184" i="1"/>
  <c r="AH915" i="1"/>
  <c r="AH1697" i="1"/>
  <c r="AH1594" i="1"/>
  <c r="AH1552" i="1"/>
  <c r="AG1930" i="1"/>
  <c r="AG2157" i="1"/>
  <c r="AH1863" i="1"/>
  <c r="AH281" i="1"/>
  <c r="AG624" i="1"/>
  <c r="AH624" i="1"/>
  <c r="AH1215" i="1"/>
  <c r="AG1215" i="1"/>
  <c r="AH1007" i="1"/>
  <c r="AG1007" i="1"/>
  <c r="AG1772" i="1"/>
  <c r="AH1772" i="1"/>
  <c r="AG1588" i="1"/>
  <c r="AH1588" i="1"/>
  <c r="AH1541" i="1"/>
  <c r="AG1541" i="1"/>
  <c r="AG1185" i="1"/>
  <c r="AH1185" i="1"/>
  <c r="AG699" i="1"/>
  <c r="AH699" i="1"/>
  <c r="AH1831" i="1"/>
  <c r="AG1831" i="1"/>
  <c r="AH1515" i="1"/>
  <c r="AG1515" i="1"/>
  <c r="AH1540" i="1"/>
  <c r="AG1540" i="1"/>
  <c r="AH1767" i="1"/>
  <c r="AG1767" i="1"/>
  <c r="AH1741" i="1"/>
  <c r="AG1741" i="1"/>
  <c r="AG1817" i="1"/>
  <c r="AH1817" i="1"/>
  <c r="AH1326" i="1"/>
  <c r="AG1326" i="1"/>
  <c r="AH875" i="1"/>
  <c r="AG875" i="1"/>
  <c r="AG1223" i="1"/>
  <c r="AH1223" i="1"/>
  <c r="AG1782" i="1"/>
  <c r="AH1782" i="1"/>
  <c r="AG1854" i="1"/>
  <c r="AH1854" i="1"/>
  <c r="AG1885" i="1"/>
  <c r="AH1885" i="1"/>
  <c r="AG1620" i="1"/>
  <c r="AH1620" i="1"/>
  <c r="AG1384" i="1"/>
  <c r="AH1384" i="1"/>
  <c r="AG1821" i="1"/>
  <c r="AH1821" i="1"/>
  <c r="AG1744" i="1"/>
  <c r="AH1744" i="1"/>
  <c r="AH1654" i="1"/>
  <c r="AG1654" i="1"/>
  <c r="AG1634" i="1"/>
  <c r="AH1634" i="1"/>
  <c r="AH852" i="1"/>
  <c r="AG852" i="1"/>
  <c r="AG2048" i="1"/>
  <c r="AH2048" i="1"/>
  <c r="AG1559" i="1"/>
  <c r="AH1559" i="1"/>
  <c r="AH351" i="1"/>
  <c r="AG351" i="1"/>
  <c r="AG618" i="1"/>
  <c r="AH618" i="1"/>
  <c r="AG742" i="1"/>
  <c r="AH742" i="1"/>
  <c r="AG966" i="1"/>
  <c r="AH966" i="1"/>
  <c r="AG723" i="1"/>
  <c r="AH723" i="1"/>
  <c r="AG1195" i="1"/>
  <c r="AH1195" i="1"/>
  <c r="AG450" i="1"/>
  <c r="AH450" i="1"/>
  <c r="AG743" i="1"/>
  <c r="AH743" i="1"/>
  <c r="AG1211" i="1"/>
  <c r="AH1211" i="1"/>
  <c r="AG968" i="1"/>
  <c r="AH968" i="1"/>
  <c r="AG1162" i="1"/>
  <c r="AH1162" i="1"/>
  <c r="AG1178" i="1"/>
  <c r="AH1178" i="1"/>
  <c r="AG279" i="1"/>
  <c r="AH279" i="1"/>
  <c r="AG1681" i="1"/>
  <c r="AH1681" i="1"/>
  <c r="AG1069" i="1"/>
  <c r="AH1069" i="1"/>
  <c r="AG1112" i="1"/>
  <c r="AH1112" i="1"/>
  <c r="AG1201" i="1"/>
  <c r="AH1201" i="1"/>
  <c r="AG1436" i="1"/>
  <c r="AH1436" i="1"/>
  <c r="AG974" i="1"/>
  <c r="AH974" i="1"/>
  <c r="AG1306" i="1"/>
  <c r="AH1306" i="1"/>
  <c r="AG1322" i="1"/>
  <c r="AH1322" i="1"/>
  <c r="AG180" i="1"/>
  <c r="AH180" i="1"/>
  <c r="AG1030" i="1"/>
  <c r="AH1030" i="1"/>
  <c r="AG1544" i="1"/>
  <c r="AH1544" i="1"/>
  <c r="AG1289" i="1"/>
  <c r="AH1289" i="1"/>
  <c r="AG1046" i="1"/>
  <c r="AH1046" i="1"/>
  <c r="AG892" i="1"/>
  <c r="AH892" i="1"/>
  <c r="AG1116" i="1"/>
  <c r="AH1116" i="1"/>
  <c r="AG873" i="1"/>
  <c r="AH873" i="1"/>
  <c r="AG630" i="1"/>
  <c r="AH630" i="1"/>
  <c r="AG908" i="1"/>
  <c r="AH908" i="1"/>
  <c r="AG1240" i="1"/>
  <c r="AH1240" i="1"/>
  <c r="AG997" i="1"/>
  <c r="AH997" i="1"/>
  <c r="AG521" i="1"/>
  <c r="AH521" i="1"/>
  <c r="AH301" i="1"/>
  <c r="AG301" i="1"/>
  <c r="AG622" i="1"/>
  <c r="AH622" i="1"/>
  <c r="AH383" i="1"/>
  <c r="AG383" i="1"/>
  <c r="AH140" i="1"/>
  <c r="AG140" i="1"/>
  <c r="AG740" i="1"/>
  <c r="AH740" i="1"/>
  <c r="AG250" i="1"/>
  <c r="AH250" i="1"/>
  <c r="AH790" i="1"/>
  <c r="AG790" i="1"/>
  <c r="AH251" i="1"/>
  <c r="AG251" i="1"/>
  <c r="AH318" i="1"/>
  <c r="AG318" i="1"/>
  <c r="AG1438" i="1"/>
  <c r="AH1438" i="1"/>
  <c r="AG490" i="1"/>
  <c r="AH490" i="1"/>
  <c r="AG572" i="1"/>
  <c r="AH572" i="1"/>
  <c r="AG1531" i="1"/>
  <c r="AH1531" i="1"/>
  <c r="AH756" i="1"/>
  <c r="AG756" i="1"/>
  <c r="AH1179" i="1"/>
  <c r="AG1179" i="1"/>
  <c r="AG1251" i="1"/>
  <c r="AH1251" i="1"/>
  <c r="AG683" i="1"/>
  <c r="AH683" i="1"/>
  <c r="AH412" i="1"/>
  <c r="AG412" i="1"/>
  <c r="AH1002" i="1"/>
  <c r="AG1002" i="1"/>
  <c r="AG137" i="1"/>
  <c r="AH137" i="1"/>
  <c r="AH965" i="1"/>
  <c r="AG965" i="1"/>
  <c r="AH709" i="1"/>
  <c r="AG709" i="1"/>
  <c r="AH102" i="1"/>
  <c r="AG102" i="1"/>
  <c r="AH59" i="1"/>
  <c r="AG59" i="1"/>
  <c r="AH133" i="1"/>
  <c r="AG133" i="1"/>
  <c r="AG675" i="1"/>
  <c r="AH675" i="1"/>
  <c r="AG673" i="1"/>
  <c r="AH673" i="1"/>
  <c r="AG1317" i="1"/>
  <c r="AH1317" i="1"/>
  <c r="AG1109" i="1"/>
  <c r="AH1109" i="1"/>
  <c r="AG1214" i="1"/>
  <c r="AH1214" i="1"/>
  <c r="AH1382" i="1"/>
  <c r="AG1382" i="1"/>
  <c r="AH1181" i="1"/>
  <c r="AG1181" i="1"/>
  <c r="AH889" i="1"/>
  <c r="AG889" i="1"/>
  <c r="AH169" i="1"/>
  <c r="AG169" i="1"/>
  <c r="AH193" i="1"/>
  <c r="AG193" i="1"/>
  <c r="AG710" i="1"/>
  <c r="AH710" i="1"/>
  <c r="AG589" i="1"/>
  <c r="AH589" i="1"/>
  <c r="AG228" i="1"/>
  <c r="AH228" i="1"/>
  <c r="AH246" i="1"/>
  <c r="AG246" i="1"/>
  <c r="AH772" i="1"/>
  <c r="AG772" i="1"/>
  <c r="AH438" i="1"/>
  <c r="AG438" i="1"/>
  <c r="AG517" i="1"/>
  <c r="AH517" i="1"/>
  <c r="AG187" i="1"/>
  <c r="AH187" i="1"/>
  <c r="AG336" i="1"/>
  <c r="AH336" i="1"/>
  <c r="AH28" i="1"/>
  <c r="AG28" i="1"/>
  <c r="AG425" i="1"/>
  <c r="AH425" i="1"/>
  <c r="AG354" i="1"/>
  <c r="AH799" i="1"/>
  <c r="AG395" i="1"/>
  <c r="AG151" i="1"/>
  <c r="AH559" i="1"/>
  <c r="AG1538" i="1"/>
  <c r="AG2111" i="1"/>
  <c r="AH1611" i="1"/>
  <c r="AG1611" i="1"/>
  <c r="AH825" i="1"/>
  <c r="AG825" i="1"/>
  <c r="AH2057" i="1"/>
  <c r="AG2057" i="1"/>
  <c r="AH821" i="1"/>
  <c r="AG821" i="1"/>
  <c r="AH1041" i="1"/>
  <c r="AG1041" i="1"/>
  <c r="AH1257" i="1"/>
  <c r="AG1257" i="1"/>
  <c r="AG1974" i="1"/>
  <c r="AH1974" i="1"/>
  <c r="AH513" i="1"/>
  <c r="AG513" i="1"/>
  <c r="AH920" i="1"/>
  <c r="AG920" i="1"/>
  <c r="AG1233" i="1"/>
  <c r="AH1233" i="1"/>
  <c r="AH1219" i="1"/>
  <c r="AG1219" i="1"/>
  <c r="AH1097" i="1"/>
  <c r="AG1097" i="1"/>
  <c r="AH646" i="1"/>
  <c r="AG646" i="1"/>
  <c r="AH86" i="1"/>
  <c r="AG86" i="1"/>
  <c r="AH1353" i="1"/>
  <c r="AG1353" i="1"/>
  <c r="AH1241" i="1"/>
  <c r="AG1241" i="1"/>
  <c r="AG1421" i="1"/>
  <c r="AH1421" i="1"/>
  <c r="AH811" i="1"/>
  <c r="AG811" i="1"/>
  <c r="AG1313" i="1"/>
  <c r="AH1313" i="1"/>
  <c r="AG345" i="1"/>
  <c r="AH345" i="1"/>
  <c r="AG302" i="1"/>
  <c r="AH302" i="1"/>
  <c r="AG376" i="1"/>
  <c r="AH376" i="1"/>
  <c r="AH177" i="1"/>
  <c r="AG177" i="1"/>
  <c r="AH1363" i="1"/>
  <c r="AG1363" i="1"/>
  <c r="AG961" i="1"/>
  <c r="AH961" i="1"/>
  <c r="AH1004" i="1"/>
  <c r="AG1004" i="1"/>
  <c r="AH607" i="1"/>
  <c r="AG607" i="1"/>
  <c r="AG955" i="1"/>
  <c r="AH955" i="1"/>
  <c r="AG693" i="1"/>
  <c r="AH693" i="1"/>
  <c r="AG1060" i="1"/>
  <c r="AH1060" i="1"/>
  <c r="AH72" i="1"/>
  <c r="AG72" i="1"/>
  <c r="AH679" i="1"/>
  <c r="AG679" i="1"/>
  <c r="AG660" i="1"/>
  <c r="AH660" i="1"/>
  <c r="AG1027" i="1"/>
  <c r="AH1027" i="1"/>
  <c r="AG765" i="1"/>
  <c r="AH765" i="1"/>
  <c r="AG80" i="1"/>
  <c r="AH80" i="1"/>
  <c r="AH471" i="1"/>
  <c r="AG471" i="1"/>
  <c r="AH208" i="1"/>
  <c r="AG208" i="1"/>
  <c r="AG400" i="1"/>
  <c r="AH400" i="1"/>
  <c r="AH39" i="1"/>
  <c r="AG39" i="1"/>
  <c r="AG164" i="1"/>
  <c r="AH164" i="1"/>
  <c r="AH223" i="1"/>
  <c r="AG223" i="1"/>
  <c r="AG1087" i="1"/>
  <c r="AH1087" i="1"/>
  <c r="AH687" i="1"/>
  <c r="AG687" i="1"/>
  <c r="AH439" i="1"/>
  <c r="AG439" i="1"/>
  <c r="AG197" i="1"/>
  <c r="AH197" i="1"/>
  <c r="AG588" i="1"/>
  <c r="AH588" i="1"/>
  <c r="AH545" i="1"/>
  <c r="AG545" i="1"/>
  <c r="AH13" i="1"/>
  <c r="AG13" i="1"/>
  <c r="AH650" i="1"/>
  <c r="AG650" i="1"/>
  <c r="AG420" i="1"/>
  <c r="AH420" i="1"/>
  <c r="AG1204" i="1"/>
  <c r="AH1204" i="1"/>
  <c r="AG850" i="1"/>
  <c r="AH850" i="1"/>
  <c r="AG1303" i="1"/>
  <c r="AH1303" i="1"/>
  <c r="AH315" i="1"/>
  <c r="AG315" i="1"/>
  <c r="AG1270" i="1"/>
  <c r="AH1270" i="1"/>
  <c r="AG1008" i="1"/>
  <c r="AH1008" i="1"/>
  <c r="AG758" i="1"/>
  <c r="AH758" i="1"/>
  <c r="AG413" i="1"/>
  <c r="AH413" i="1"/>
  <c r="AH635" i="1"/>
  <c r="AG635" i="1"/>
  <c r="AH451" i="1"/>
  <c r="AG451" i="1"/>
  <c r="AH722" i="1"/>
  <c r="AG722" i="1"/>
  <c r="AG282" i="1"/>
  <c r="AH282" i="1"/>
  <c r="AH2019" i="1"/>
  <c r="AG2019" i="1"/>
  <c r="AH469" i="1"/>
  <c r="AG300" i="1"/>
  <c r="AH614" i="1"/>
  <c r="AG583" i="1"/>
  <c r="AG505" i="1"/>
  <c r="AH25" i="1"/>
  <c r="AG171" i="1"/>
  <c r="AG355" i="1"/>
  <c r="AG387" i="1"/>
  <c r="AH856" i="1"/>
  <c r="AG856" i="1"/>
  <c r="AG1058" i="1"/>
  <c r="AH1058" i="1"/>
  <c r="AG747" i="1"/>
  <c r="AH747" i="1"/>
  <c r="AH126" i="1"/>
  <c r="AG126" i="1"/>
  <c r="AH819" i="1"/>
  <c r="AG819" i="1"/>
  <c r="AH731" i="1"/>
  <c r="AG731" i="1"/>
  <c r="AG1822" i="1"/>
  <c r="AH1822" i="1"/>
  <c r="AG1274" i="1"/>
  <c r="AH1274" i="1"/>
  <c r="AH930" i="1"/>
  <c r="AG930" i="1"/>
  <c r="AG1297" i="1"/>
  <c r="AH1297" i="1"/>
  <c r="AH827" i="1"/>
  <c r="AG827" i="1"/>
  <c r="AH613" i="1"/>
  <c r="AG613" i="1"/>
  <c r="AH653" i="1"/>
  <c r="AG653" i="1"/>
  <c r="AG1581" i="1"/>
  <c r="AH1581" i="1"/>
  <c r="AG866" i="1"/>
  <c r="AH866" i="1"/>
  <c r="AG971" i="1"/>
  <c r="AH971" i="1"/>
  <c r="AG558" i="1"/>
  <c r="AH558" i="1"/>
  <c r="AH1165" i="1"/>
  <c r="AG1165" i="1"/>
  <c r="AG1043" i="1"/>
  <c r="AH1043" i="1"/>
  <c r="AH761" i="1"/>
  <c r="AG761" i="1"/>
  <c r="AH75" i="1"/>
  <c r="AG75" i="1"/>
  <c r="AH3654" i="1"/>
  <c r="AG3654" i="1"/>
  <c r="AG525" i="1"/>
  <c r="AH525" i="1"/>
  <c r="AG482" i="1"/>
  <c r="AH482" i="1"/>
  <c r="AH454" i="1"/>
  <c r="AG454" i="1"/>
  <c r="AG93" i="1"/>
  <c r="AH93" i="1"/>
  <c r="AH1316" i="1"/>
  <c r="AH701" i="1"/>
  <c r="AH1057" i="1"/>
  <c r="AG658" i="1"/>
  <c r="AH952" i="1"/>
  <c r="AH1368" i="1"/>
  <c r="AH1001" i="1"/>
  <c r="AH1244" i="1"/>
  <c r="AH896" i="1"/>
  <c r="AG108" i="1"/>
  <c r="AG432" i="1"/>
  <c r="AG594" i="1"/>
  <c r="AG853" i="1"/>
  <c r="AG1096" i="1"/>
  <c r="AG1340" i="1"/>
  <c r="AG1250" i="1"/>
  <c r="AH702" i="1"/>
  <c r="AH945" i="1"/>
  <c r="AH1188" i="1"/>
  <c r="AG964" i="1"/>
  <c r="AH1234" i="1"/>
  <c r="AH902" i="1"/>
  <c r="AG1404" i="1"/>
  <c r="AH867" i="1"/>
  <c r="AH1110" i="1"/>
  <c r="AG1731" i="1"/>
  <c r="AH1450" i="1"/>
  <c r="AG1352" i="1"/>
  <c r="AG1743" i="1"/>
  <c r="AG1919" i="1"/>
  <c r="AH2094" i="1"/>
  <c r="AG2055" i="1"/>
  <c r="AG2018" i="1"/>
  <c r="AH2087" i="1"/>
  <c r="AH1711" i="1"/>
  <c r="AG2151" i="1"/>
  <c r="AG879" i="1"/>
  <c r="AG1122" i="1"/>
  <c r="AG1346" i="1"/>
  <c r="AH1671" i="1"/>
  <c r="AG1690" i="1"/>
  <c r="AH1504" i="1"/>
  <c r="AG1451" i="1"/>
  <c r="AH1453" i="1"/>
  <c r="AH1811" i="1"/>
  <c r="AH1851" i="1"/>
  <c r="AH2190" i="1"/>
  <c r="AG1800" i="1"/>
  <c r="AH2148" i="1"/>
  <c r="AG1866" i="1"/>
  <c r="AH2205" i="1"/>
  <c r="AH942" i="1"/>
  <c r="AG1400" i="1"/>
  <c r="AG1446" i="1"/>
  <c r="AH1745" i="1"/>
  <c r="AG1656" i="1"/>
  <c r="AH1505" i="1"/>
  <c r="AG1614" i="1"/>
  <c r="AH1865" i="1"/>
  <c r="AG1941" i="1"/>
  <c r="AH1823" i="1"/>
  <c r="AH1899" i="1"/>
  <c r="AH2090" i="1"/>
  <c r="AG1522" i="1"/>
  <c r="AH1578" i="1"/>
  <c r="AG2193" i="1"/>
  <c r="AH2302" i="1"/>
  <c r="AH1925" i="1"/>
  <c r="AG1637" i="1"/>
  <c r="AG1828" i="1"/>
  <c r="AG2281" i="1"/>
  <c r="AG1684" i="1"/>
  <c r="AH1659" i="1"/>
  <c r="AH1944" i="1"/>
  <c r="AH2140" i="1"/>
  <c r="AG380" i="1"/>
  <c r="AH129" i="1"/>
  <c r="AH224" i="1"/>
  <c r="AH748" i="1"/>
  <c r="AH196" i="1"/>
  <c r="AH441" i="1"/>
  <c r="AG916" i="1"/>
  <c r="AH1186" i="1"/>
  <c r="AH1062" i="1"/>
  <c r="AH1305" i="1"/>
  <c r="AG1054" i="1"/>
  <c r="AH1235" i="1"/>
  <c r="AH1200" i="1"/>
  <c r="AH976" i="1"/>
  <c r="AH609" i="1"/>
  <c r="AH569" i="1"/>
  <c r="AG871" i="1"/>
  <c r="AG1392" i="1"/>
  <c r="AH1025" i="1"/>
  <c r="AG1511" i="1"/>
  <c r="AH858" i="1"/>
  <c r="AH1128" i="1"/>
  <c r="AH1147" i="1"/>
  <c r="AH1410" i="1"/>
  <c r="AH243" i="1"/>
  <c r="AH988" i="1"/>
  <c r="AG926" i="1"/>
  <c r="AG1142" i="1"/>
  <c r="AG1134" i="1"/>
  <c r="AG1371" i="1"/>
  <c r="AH1037" i="1"/>
  <c r="AG1280" i="1"/>
  <c r="AG786" i="1"/>
  <c r="AH975" i="1"/>
  <c r="AH1500" i="1"/>
  <c r="AH1698" i="1"/>
  <c r="AH1640" i="1"/>
  <c r="AG1668" i="1"/>
  <c r="AH1606" i="1"/>
  <c r="AG1958" i="1"/>
  <c r="AH1953" i="1"/>
  <c r="AH1978" i="1"/>
  <c r="AH1979" i="1"/>
  <c r="AG1999" i="1"/>
  <c r="AG771" i="1"/>
  <c r="AH2100" i="1"/>
  <c r="AH1961" i="1"/>
  <c r="AG1961" i="1"/>
  <c r="AG2173" i="1"/>
  <c r="AH2173" i="1"/>
  <c r="AH1533" i="1"/>
  <c r="AG1533" i="1"/>
  <c r="AH2099" i="1"/>
  <c r="AG2099" i="1"/>
  <c r="AG1844" i="1"/>
  <c r="AH1844" i="1"/>
  <c r="AG1370" i="1"/>
  <c r="AH1370" i="1"/>
  <c r="AH1635" i="1"/>
  <c r="AG1635" i="1"/>
  <c r="AH1311" i="1"/>
  <c r="AG1311" i="1"/>
  <c r="AG2027" i="1"/>
  <c r="AH2027" i="1"/>
  <c r="AH1369" i="1"/>
  <c r="AG1369" i="1"/>
  <c r="AG1519" i="1"/>
  <c r="AH1519" i="1"/>
  <c r="AG1029" i="1"/>
  <c r="AH1029" i="1"/>
  <c r="AH1969" i="1"/>
  <c r="AG1969" i="1"/>
  <c r="AG1631" i="1"/>
  <c r="AH1631" i="1"/>
  <c r="AH1360" i="1"/>
  <c r="AG1360" i="1"/>
  <c r="AG1824" i="1"/>
  <c r="AH1824" i="1"/>
  <c r="AH1471" i="1"/>
  <c r="AG1471" i="1"/>
  <c r="AG1424" i="1"/>
  <c r="AH1424" i="1"/>
  <c r="AG1663" i="1"/>
  <c r="AH1663" i="1"/>
  <c r="AG1643" i="1"/>
  <c r="AH1643" i="1"/>
  <c r="AH1362" i="1"/>
  <c r="AG1362" i="1"/>
  <c r="AG2124" i="1"/>
  <c r="AH2124" i="1"/>
  <c r="AG2108" i="1"/>
  <c r="AH2108" i="1"/>
  <c r="AH1694" i="1"/>
  <c r="AG1694" i="1"/>
  <c r="AH1440" i="1"/>
  <c r="AG1440" i="1"/>
  <c r="AH1573" i="1"/>
  <c r="AG1573" i="1"/>
  <c r="AG1580" i="1"/>
  <c r="AH1580" i="1"/>
  <c r="AH2012" i="1"/>
  <c r="AG2012" i="1"/>
  <c r="AH1995" i="1"/>
  <c r="AG1995" i="1"/>
  <c r="AH1964" i="1"/>
  <c r="AG1964" i="1"/>
  <c r="AG1693" i="1"/>
  <c r="AH1693" i="1"/>
  <c r="AG1646" i="1"/>
  <c r="AH1646" i="1"/>
  <c r="AG1493" i="1"/>
  <c r="AH1493" i="1"/>
  <c r="AH1245" i="1"/>
  <c r="AG1245" i="1"/>
  <c r="AH864" i="1"/>
  <c r="AG864" i="1"/>
  <c r="AG1868" i="1"/>
  <c r="AH1868" i="1"/>
  <c r="AG1748" i="1"/>
  <c r="AH1748" i="1"/>
  <c r="AG1077" i="1"/>
  <c r="AH1077" i="1"/>
  <c r="AG2046" i="1"/>
  <c r="AH2046" i="1"/>
  <c r="AG2024" i="1"/>
  <c r="AH2024" i="1"/>
  <c r="AG1746" i="1"/>
  <c r="AH1746" i="1"/>
  <c r="AG1700" i="1"/>
  <c r="AH1700" i="1"/>
  <c r="AG1897" i="1"/>
  <c r="AH1897" i="1"/>
  <c r="AH1010" i="1"/>
  <c r="AG1010" i="1"/>
  <c r="AG1258" i="1"/>
  <c r="AH1258" i="1"/>
  <c r="AH904" i="1"/>
  <c r="AG904" i="1"/>
  <c r="AG1355" i="1"/>
  <c r="AH1355" i="1"/>
  <c r="AH885" i="1"/>
  <c r="AG885" i="1"/>
  <c r="AH1163" i="1"/>
  <c r="AG1163" i="1"/>
  <c r="AH1130" i="1"/>
  <c r="AG1130" i="1"/>
  <c r="AG887" i="1"/>
  <c r="AH887" i="1"/>
  <c r="AH733" i="1"/>
  <c r="AG733" i="1"/>
  <c r="AG1324" i="1"/>
  <c r="AH1324" i="1"/>
  <c r="AH1480" i="1"/>
  <c r="AG1480" i="1"/>
  <c r="AG712" i="1"/>
  <c r="AH712" i="1"/>
  <c r="AG1101" i="1"/>
  <c r="AH1101" i="1"/>
  <c r="AG893" i="1"/>
  <c r="AH893" i="1"/>
  <c r="AG982" i="1"/>
  <c r="AH982" i="1"/>
  <c r="AG720" i="1"/>
  <c r="AH720" i="1"/>
  <c r="AH1330" i="1"/>
  <c r="AG1330" i="1"/>
  <c r="AH1192" i="1"/>
  <c r="AG1192" i="1"/>
  <c r="AH1278" i="1"/>
  <c r="AG1278" i="1"/>
  <c r="AH1035" i="1"/>
  <c r="AG1035" i="1"/>
  <c r="AG1403" i="1"/>
  <c r="AH1403" i="1"/>
  <c r="AH872" i="1"/>
  <c r="AG872" i="1"/>
  <c r="AG1093" i="1"/>
  <c r="AH1093" i="1"/>
  <c r="AG1377" i="1"/>
  <c r="AH1377" i="1"/>
  <c r="AG936" i="1"/>
  <c r="AH936" i="1"/>
  <c r="AG1319" i="1"/>
  <c r="AH1319" i="1"/>
  <c r="AG833" i="1"/>
  <c r="AH833" i="1"/>
  <c r="AG922" i="1"/>
  <c r="AH922" i="1"/>
  <c r="AH1146" i="1"/>
  <c r="AG1146" i="1"/>
  <c r="AH903" i="1"/>
  <c r="AG903" i="1"/>
  <c r="AG938" i="1"/>
  <c r="AH938" i="1"/>
  <c r="AG734" i="1"/>
  <c r="AG49" i="1"/>
  <c r="AH329" i="1"/>
  <c r="AH638" i="1"/>
  <c r="AG467" i="1"/>
  <c r="AH466" i="1"/>
  <c r="AH414" i="1"/>
  <c r="AG604" i="1"/>
  <c r="AG1159" i="1"/>
  <c r="AH854" i="1"/>
  <c r="AH838" i="1"/>
  <c r="AG992" i="1"/>
  <c r="AG1208" i="1"/>
  <c r="AH714" i="1"/>
  <c r="AH949" i="1"/>
  <c r="AG1103" i="1"/>
  <c r="AG1359" i="1"/>
  <c r="AH342" i="1"/>
  <c r="AG844" i="1"/>
  <c r="AG1114" i="1"/>
  <c r="AH963" i="1"/>
  <c r="AG1472" i="1"/>
  <c r="AG1009" i="1"/>
  <c r="AH1225" i="1"/>
  <c r="AH1136" i="1"/>
  <c r="AH615" i="1"/>
  <c r="AG661" i="1"/>
  <c r="AH754" i="1"/>
  <c r="AG910" i="1"/>
  <c r="AH929" i="1"/>
  <c r="AG1715" i="1"/>
  <c r="AH2000" i="1"/>
  <c r="AH1984" i="1"/>
  <c r="AG1877" i="1"/>
  <c r="AH2079" i="1"/>
  <c r="AG2169" i="1"/>
  <c r="AG1597" i="1"/>
  <c r="AH1960" i="1"/>
  <c r="AH1664" i="1"/>
  <c r="AH1495" i="1"/>
  <c r="AG2050" i="1"/>
  <c r="AH2241" i="1"/>
  <c r="AH2674" i="1"/>
  <c r="AH1770" i="1"/>
  <c r="AG1750" i="1"/>
  <c r="AG2036" i="1"/>
  <c r="AH1543" i="1"/>
  <c r="AH1755" i="1"/>
  <c r="AH977" i="1"/>
  <c r="AG977" i="1"/>
  <c r="AG666" i="1"/>
  <c r="AH666" i="1"/>
  <c r="AG45" i="1"/>
  <c r="AH45" i="1"/>
  <c r="AH1049" i="1"/>
  <c r="AG1049" i="1"/>
  <c r="AG143" i="1"/>
  <c r="AH143" i="1"/>
  <c r="AG491" i="1"/>
  <c r="AH491" i="1"/>
  <c r="AG366" i="1"/>
  <c r="AH366" i="1"/>
  <c r="AG1833" i="1"/>
  <c r="AH1833" i="1"/>
  <c r="AG1150" i="1"/>
  <c r="AH1150" i="1"/>
  <c r="AG796" i="1"/>
  <c r="AH796" i="1"/>
  <c r="AG1265" i="1"/>
  <c r="AH1265" i="1"/>
  <c r="AG868" i="1"/>
  <c r="AH868" i="1"/>
  <c r="AG1216" i="1"/>
  <c r="AH1216" i="1"/>
  <c r="AH1321" i="1"/>
  <c r="AG1321" i="1"/>
  <c r="AH333" i="1"/>
  <c r="AG333" i="1"/>
  <c r="AG539" i="1"/>
  <c r="AH539" i="1"/>
  <c r="AG1334" i="1"/>
  <c r="AH1334" i="1"/>
  <c r="AG993" i="1"/>
  <c r="AH993" i="1"/>
  <c r="AH890" i="1"/>
  <c r="AG890" i="1"/>
  <c r="AH1065" i="1"/>
  <c r="AG1065" i="1"/>
  <c r="AH1170" i="1"/>
  <c r="AG1170" i="1"/>
  <c r="AH962" i="1"/>
  <c r="AG962" i="1"/>
  <c r="AH632" i="1"/>
  <c r="AG632" i="1"/>
  <c r="AH546" i="1"/>
  <c r="AG546" i="1"/>
  <c r="AG89" i="1"/>
  <c r="AH89" i="1"/>
  <c r="AG511" i="1"/>
  <c r="AH511" i="1"/>
  <c r="AG181" i="1"/>
  <c r="AH181" i="1"/>
  <c r="AH313" i="1"/>
  <c r="AG313" i="1"/>
  <c r="AH12" i="1"/>
  <c r="AG12" i="1"/>
  <c r="AH626" i="1"/>
  <c r="AG626" i="1"/>
  <c r="AG617" i="1"/>
  <c r="AG260" i="1"/>
  <c r="AG144" i="1"/>
  <c r="AG265" i="1"/>
  <c r="AH359" i="1"/>
  <c r="AH2232" i="1"/>
  <c r="AG2232" i="1"/>
  <c r="AH2367" i="1"/>
  <c r="AG2367" i="1"/>
  <c r="AG2106" i="1"/>
  <c r="AH2106" i="1"/>
  <c r="AH1458" i="1"/>
  <c r="AG1458" i="1"/>
  <c r="AH1660" i="1"/>
  <c r="AG1660" i="1"/>
  <c r="AH1508" i="1"/>
  <c r="AG1508" i="1"/>
  <c r="AG1883" i="1"/>
  <c r="AH1883" i="1"/>
  <c r="AH1612" i="1"/>
  <c r="AG1612" i="1"/>
  <c r="AH810" i="1"/>
  <c r="AG810" i="1"/>
  <c r="AG1722" i="1"/>
  <c r="AH1722" i="1"/>
  <c r="AG1396" i="1"/>
  <c r="AH1396" i="1"/>
  <c r="AG1478" i="1"/>
  <c r="AH1478" i="1"/>
  <c r="AH921" i="1"/>
  <c r="AG921" i="1"/>
  <c r="AG1288" i="1"/>
  <c r="AH1288" i="1"/>
  <c r="AG1026" i="1"/>
  <c r="AH1026" i="1"/>
  <c r="AG753" i="1"/>
  <c r="AH753" i="1"/>
  <c r="AG1932" i="1"/>
  <c r="AH1932" i="1"/>
  <c r="AH1959" i="1"/>
  <c r="AG1959" i="1"/>
  <c r="AH1347" i="1"/>
  <c r="AG1347" i="1"/>
  <c r="AG1177" i="1"/>
  <c r="AH1177" i="1"/>
  <c r="AG189" i="1"/>
  <c r="AH189" i="1"/>
  <c r="AH1220" i="1"/>
  <c r="AG1220" i="1"/>
  <c r="AG823" i="1"/>
  <c r="AH823" i="1"/>
  <c r="AH804" i="1"/>
  <c r="AG804" i="1"/>
  <c r="AH1171" i="1"/>
  <c r="AG1171" i="1"/>
  <c r="AH909" i="1"/>
  <c r="AG909" i="1"/>
  <c r="AH1276" i="1"/>
  <c r="AG1276" i="1"/>
  <c r="AH288" i="1"/>
  <c r="AG288" i="1"/>
  <c r="AH1292" i="1"/>
  <c r="AG1292" i="1"/>
  <c r="AH895" i="1"/>
  <c r="AG895" i="1"/>
  <c r="AH876" i="1"/>
  <c r="AG876" i="1"/>
  <c r="AH1243" i="1"/>
  <c r="AG1243" i="1"/>
  <c r="AH1365" i="1"/>
  <c r="AG1365" i="1"/>
  <c r="AH360" i="1"/>
  <c r="AG360" i="1"/>
  <c r="AG677" i="1"/>
  <c r="AH677" i="1"/>
  <c r="AH386" i="1"/>
  <c r="AG386" i="1"/>
  <c r="AG784" i="1"/>
  <c r="AH784" i="1"/>
  <c r="AG56" i="1"/>
  <c r="AH56" i="1"/>
  <c r="AG620" i="1"/>
  <c r="AH620" i="1"/>
  <c r="AH651" i="1"/>
  <c r="AG651" i="1"/>
  <c r="AG818" i="1"/>
  <c r="AH818" i="1"/>
  <c r="AG405" i="1"/>
  <c r="AH405" i="1"/>
  <c r="AH672" i="1"/>
  <c r="AG672" i="1"/>
  <c r="AH1039" i="1"/>
  <c r="AG1039" i="1"/>
  <c r="AG1020" i="1"/>
  <c r="AH1020" i="1"/>
  <c r="AG1125" i="1"/>
  <c r="AH1125" i="1"/>
  <c r="AH504" i="1"/>
  <c r="AG504" i="1"/>
  <c r="AH1111" i="1"/>
  <c r="AG1111" i="1"/>
  <c r="AH884" i="1"/>
  <c r="AG884" i="1"/>
  <c r="AH989" i="1"/>
  <c r="AG989" i="1"/>
  <c r="AG576" i="1"/>
  <c r="AH576" i="1"/>
  <c r="AG602" i="1"/>
  <c r="AH602" i="1"/>
  <c r="AG21" i="1"/>
  <c r="AH21" i="1"/>
  <c r="AG656" i="1"/>
  <c r="AH656" i="1"/>
  <c r="AG1255" i="1"/>
  <c r="AH1255" i="1"/>
  <c r="AG1236" i="1"/>
  <c r="AH1236" i="1"/>
  <c r="AH1028" i="1"/>
  <c r="AG1028" i="1"/>
  <c r="AG1344" i="1"/>
  <c r="AH1344" i="1"/>
  <c r="AG1133" i="1"/>
  <c r="AH1133" i="1"/>
  <c r="AG1308" i="1"/>
  <c r="AH1308" i="1"/>
  <c r="AH1418" i="1"/>
  <c r="AG1418" i="1"/>
  <c r="AG808" i="1"/>
  <c r="AH808" i="1"/>
  <c r="AH194" i="1"/>
  <c r="AG194" i="1"/>
  <c r="AG296" i="1"/>
  <c r="AH296" i="1"/>
  <c r="AH255" i="1"/>
  <c r="AG255" i="1"/>
  <c r="AG502" i="1"/>
  <c r="AH562" i="1"/>
  <c r="AH326" i="1"/>
  <c r="AG1222" i="1"/>
  <c r="AG2312" i="1"/>
  <c r="AH2312" i="1"/>
  <c r="AG1962" i="1"/>
  <c r="AH1962" i="1"/>
  <c r="AG1852" i="1"/>
  <c r="AH1852" i="1"/>
  <c r="AG960" i="1"/>
  <c r="AH960" i="1"/>
  <c r="AG1164" i="1"/>
  <c r="AH1164" i="1"/>
  <c r="AG1269" i="1"/>
  <c r="AH1269" i="1"/>
  <c r="AH996" i="1"/>
  <c r="AG996" i="1"/>
  <c r="AG732" i="1"/>
  <c r="AH732" i="1"/>
  <c r="AH845" i="1"/>
  <c r="AG845" i="1"/>
  <c r="AH1066" i="1"/>
  <c r="AG1066" i="1"/>
  <c r="AH1047" i="1"/>
  <c r="AG1047" i="1"/>
  <c r="AH1152" i="1"/>
  <c r="AG1152" i="1"/>
  <c r="AG944" i="1"/>
  <c r="AH944" i="1"/>
  <c r="AH531" i="1"/>
  <c r="AG531" i="1"/>
  <c r="AH1138" i="1"/>
  <c r="AG1138" i="1"/>
  <c r="AG1119" i="1"/>
  <c r="AH1119" i="1"/>
  <c r="AH911" i="1"/>
  <c r="AG911" i="1"/>
  <c r="AG1224" i="1"/>
  <c r="AH1224" i="1"/>
  <c r="AG1016" i="1"/>
  <c r="AH1016" i="1"/>
  <c r="AH680" i="1"/>
  <c r="AG680" i="1"/>
  <c r="AH409" i="1"/>
  <c r="AG409" i="1"/>
  <c r="AH48" i="1"/>
  <c r="AG48" i="1"/>
  <c r="AG5" i="1"/>
  <c r="AH5" i="1"/>
  <c r="AG299" i="1"/>
  <c r="AH299" i="1"/>
  <c r="AH764" i="1"/>
  <c r="AG764" i="1"/>
  <c r="AG1282" i="1"/>
  <c r="AH1282" i="1"/>
  <c r="AG1160" i="1"/>
  <c r="AH1160" i="1"/>
  <c r="AG739" i="1"/>
  <c r="AH739" i="1"/>
  <c r="AG1383" i="1"/>
  <c r="AH1383" i="1"/>
  <c r="AG1335" i="1"/>
  <c r="AH1335" i="1"/>
  <c r="AH1127" i="1"/>
  <c r="AG1127" i="1"/>
  <c r="AG1457" i="1"/>
  <c r="AH1457" i="1"/>
  <c r="AG1232" i="1"/>
  <c r="AH1232" i="1"/>
  <c r="AG835" i="1"/>
  <c r="AH835" i="1"/>
  <c r="AG115" i="1"/>
  <c r="AH115" i="1"/>
  <c r="AG668" i="1"/>
  <c r="AH668" i="1"/>
  <c r="AH515" i="1"/>
  <c r="AG515" i="1"/>
  <c r="AH295" i="1"/>
  <c r="AG295" i="1"/>
  <c r="AH96" i="1"/>
  <c r="AG96" i="1"/>
  <c r="AH1676" i="1"/>
  <c r="AG1676" i="1"/>
  <c r="AH1271" i="1"/>
  <c r="AG1271" i="1"/>
  <c r="AG979" i="1"/>
  <c r="AH979" i="1"/>
  <c r="AH995" i="1"/>
  <c r="AG995" i="1"/>
  <c r="AG782" i="1"/>
  <c r="AH782" i="1"/>
  <c r="AG1350" i="1"/>
  <c r="AH1350" i="1"/>
  <c r="AH946" i="1"/>
  <c r="AG946" i="1"/>
  <c r="AG684" i="1"/>
  <c r="AH684" i="1"/>
  <c r="AH1051" i="1"/>
  <c r="AG1051" i="1"/>
  <c r="AH560" i="1"/>
  <c r="AG560" i="1"/>
  <c r="AH7" i="1"/>
  <c r="AG7" i="1"/>
  <c r="AG390" i="1"/>
  <c r="AH390" i="1"/>
  <c r="AH347" i="1"/>
  <c r="AG347" i="1"/>
  <c r="AG109" i="1"/>
  <c r="AH109" i="1"/>
  <c r="AH479" i="1"/>
  <c r="AG479" i="1"/>
  <c r="AH319" i="1"/>
  <c r="AG319" i="1"/>
  <c r="AH557" i="1"/>
  <c r="AG557" i="1"/>
  <c r="AH455" i="1"/>
  <c r="AG455" i="1"/>
  <c r="AH235" i="1"/>
  <c r="AG235" i="1"/>
  <c r="AG367" i="1"/>
  <c r="AH367" i="1"/>
  <c r="AG1917" i="1"/>
  <c r="AH1917" i="1"/>
  <c r="AG1807" i="1"/>
  <c r="AH1807" i="1"/>
  <c r="AH1425" i="1"/>
  <c r="AG1425" i="1"/>
  <c r="AG1259" i="1"/>
  <c r="AH1259" i="1"/>
  <c r="AH606" i="1"/>
  <c r="AG606" i="1"/>
  <c r="AH507" i="1"/>
  <c r="AG507" i="1"/>
  <c r="AH464" i="1"/>
  <c r="AG464" i="1"/>
  <c r="AG538" i="1"/>
  <c r="AH538" i="1"/>
  <c r="AG855" i="1"/>
  <c r="AH855" i="1"/>
  <c r="AH234" i="1"/>
  <c r="AG234" i="1"/>
  <c r="AH332" i="1"/>
  <c r="AG332" i="1"/>
  <c r="AH76" i="1"/>
  <c r="AG76" i="1"/>
  <c r="AG303" i="1"/>
  <c r="AH303" i="1"/>
  <c r="AG703" i="1"/>
  <c r="AH703" i="1"/>
  <c r="AG201" i="1"/>
  <c r="AH201" i="1"/>
  <c r="AH158" i="1"/>
  <c r="AG158" i="1"/>
  <c r="AH356" i="1"/>
  <c r="AG356" i="1"/>
  <c r="AH478" i="1"/>
  <c r="AG478" i="1"/>
  <c r="AH2507" i="1"/>
  <c r="AH2684" i="1"/>
  <c r="AG2705" i="1"/>
  <c r="AG2139" i="1"/>
  <c r="AH2139" i="1"/>
  <c r="AH1470" i="1"/>
  <c r="AG1470" i="1"/>
  <c r="AH2203" i="1"/>
  <c r="AG2203" i="1"/>
  <c r="AH1834" i="1"/>
  <c r="AG1834" i="1"/>
  <c r="AG1462" i="1"/>
  <c r="AH1462" i="1"/>
  <c r="AG1496" i="1"/>
  <c r="AH1496" i="1"/>
  <c r="AH1884" i="1"/>
  <c r="AG1884" i="1"/>
  <c r="AG1778" i="1"/>
  <c r="AH1778" i="1"/>
  <c r="AH1575" i="1"/>
  <c r="AG1575" i="1"/>
  <c r="AG1358" i="1"/>
  <c r="AH1358" i="1"/>
  <c r="AG1765" i="1"/>
  <c r="AH1765" i="1"/>
  <c r="AH2069" i="1"/>
  <c r="AG2069" i="1"/>
  <c r="AG1677" i="1"/>
  <c r="AH1677" i="1"/>
  <c r="AH1459" i="1"/>
  <c r="AG1459" i="1"/>
  <c r="AH1655" i="1"/>
  <c r="AG1655" i="1"/>
  <c r="AG1607" i="1"/>
  <c r="AH1607" i="1"/>
  <c r="AH2049" i="1"/>
  <c r="AG2049" i="1"/>
  <c r="AG1989" i="1"/>
  <c r="AH1989" i="1"/>
  <c r="AG1724" i="1"/>
  <c r="AH1724" i="1"/>
  <c r="AH1153" i="1"/>
  <c r="AG1153" i="1"/>
  <c r="AH1331" i="1"/>
  <c r="AG1331" i="1"/>
  <c r="AH1949" i="1"/>
  <c r="AG1949" i="1"/>
  <c r="AH2078" i="1"/>
  <c r="AG2078" i="1"/>
  <c r="AG1380" i="1"/>
  <c r="AH1380" i="1"/>
  <c r="AH1590" i="1"/>
  <c r="AG1590" i="1"/>
  <c r="AH798" i="1"/>
  <c r="AG798" i="1"/>
  <c r="AH1827" i="1"/>
  <c r="AG1827" i="1"/>
  <c r="AH1595" i="1"/>
  <c r="AG1595" i="1"/>
  <c r="AG1474" i="1"/>
  <c r="AH1474" i="1"/>
  <c r="AH794" i="1"/>
  <c r="AG794" i="1"/>
  <c r="AG1107" i="1"/>
  <c r="AH1107" i="1"/>
  <c r="AH1940" i="1"/>
  <c r="AG1940" i="1"/>
  <c r="AH1644" i="1"/>
  <c r="AG1644" i="1"/>
  <c r="AG1927" i="1"/>
  <c r="AH1927" i="1"/>
  <c r="AH2070" i="1"/>
  <c r="AG2070" i="1"/>
  <c r="AH1649" i="1"/>
  <c r="AG1649" i="1"/>
  <c r="AH1528" i="1"/>
  <c r="AG1528" i="1"/>
  <c r="AG1014" i="1"/>
  <c r="AH1014" i="1"/>
  <c r="AG270" i="1"/>
  <c r="AH270" i="1"/>
  <c r="AH1301" i="1"/>
  <c r="AG1301" i="1"/>
  <c r="AG1325" i="1"/>
  <c r="AH1325" i="1"/>
  <c r="AH1252" i="1"/>
  <c r="AG1252" i="1"/>
  <c r="AG957" i="1"/>
  <c r="AH957" i="1"/>
  <c r="AH633" i="1"/>
  <c r="AG633" i="1"/>
  <c r="AG247" i="1"/>
  <c r="AH247" i="1"/>
  <c r="AH894" i="1"/>
  <c r="AG894" i="1"/>
  <c r="AG486" i="1"/>
  <c r="AH486" i="1"/>
  <c r="AH162" i="1"/>
  <c r="AG162" i="1"/>
  <c r="AH1193" i="1"/>
  <c r="AG1193" i="1"/>
  <c r="AG1120" i="1"/>
  <c r="AH1120" i="1"/>
  <c r="AG1144" i="1"/>
  <c r="AH1144" i="1"/>
  <c r="AG998" i="1"/>
  <c r="AH998" i="1"/>
  <c r="AG1249" i="1"/>
  <c r="AH1249" i="1"/>
  <c r="AH1070" i="1"/>
  <c r="AG1070" i="1"/>
  <c r="AH29" i="1"/>
  <c r="AG29" i="1"/>
  <c r="AG582" i="1"/>
  <c r="AH582" i="1"/>
  <c r="AH1405" i="1"/>
  <c r="AG1405" i="1"/>
  <c r="AG1574" i="1"/>
  <c r="AH1574" i="1"/>
  <c r="AG645" i="1"/>
  <c r="AH645" i="1"/>
  <c r="AG1336" i="1"/>
  <c r="AH1336" i="1"/>
  <c r="AH1012" i="1"/>
  <c r="AG1012" i="1"/>
  <c r="AH1401" i="1"/>
  <c r="AG1401" i="1"/>
  <c r="AH1430" i="1"/>
  <c r="AG1430" i="1"/>
  <c r="AG1098" i="1"/>
  <c r="AH1098" i="1"/>
  <c r="AG817" i="1"/>
  <c r="AH817" i="1"/>
  <c r="AG477" i="1"/>
  <c r="AH477" i="1"/>
  <c r="AH1084" i="1"/>
  <c r="AG1084" i="1"/>
  <c r="AH549" i="1"/>
  <c r="AG549" i="1"/>
  <c r="AG2063" i="1"/>
  <c r="AH2063" i="1"/>
  <c r="AH384" i="1"/>
  <c r="AG704" i="1"/>
  <c r="AH317" i="1"/>
  <c r="AG401" i="1"/>
  <c r="AG691" i="1"/>
  <c r="AH323" i="1"/>
  <c r="AG593" i="1"/>
  <c r="AH204" i="1"/>
  <c r="AH655" i="1"/>
  <c r="AH565" i="1"/>
  <c r="AH252" i="1"/>
  <c r="AG599" i="1"/>
  <c r="AG156" i="1"/>
  <c r="AH264" i="1"/>
  <c r="AG372" i="1"/>
  <c r="AH463" i="1"/>
  <c r="AH440" i="1"/>
  <c r="AG628" i="1"/>
  <c r="AH385" i="1"/>
  <c r="AH601" i="1"/>
  <c r="AG603" i="1"/>
  <c r="AH943" i="1"/>
  <c r="AG1105" i="1"/>
  <c r="AH1341" i="1"/>
  <c r="AG792" i="1"/>
  <c r="AH954" i="1"/>
  <c r="AG1000" i="1"/>
  <c r="AG1081" i="1"/>
  <c r="AG857" i="1"/>
  <c r="AG1173" i="1"/>
  <c r="AG652" i="1"/>
  <c r="AG369" i="1"/>
  <c r="AH585" i="1"/>
  <c r="AH612" i="1"/>
  <c r="AG990" i="1"/>
  <c r="AH1206" i="1"/>
  <c r="AH839" i="1"/>
  <c r="AG642" i="1"/>
  <c r="AG1074" i="1"/>
  <c r="AH1517" i="1"/>
  <c r="AG27" i="1"/>
  <c r="AH216" i="1"/>
  <c r="AH378" i="1"/>
  <c r="AG459" i="1"/>
  <c r="AG907" i="1"/>
  <c r="AH1231" i="1"/>
  <c r="AG1419" i="1"/>
  <c r="AH899" i="1"/>
  <c r="AH1061" i="1"/>
  <c r="AH648" i="1"/>
  <c r="AH891" i="1"/>
  <c r="AG1161" i="1"/>
  <c r="AG1126" i="1"/>
  <c r="AG759" i="1"/>
  <c r="AG1536" i="1"/>
  <c r="AH1393" i="1"/>
  <c r="AG1514" i="1"/>
  <c r="AG1642" i="1"/>
  <c r="AH1939" i="1"/>
  <c r="AH1933" i="1"/>
  <c r="AG1934" i="1"/>
  <c r="AG1703" i="1"/>
  <c r="AH1417" i="1"/>
  <c r="AG1696" i="1"/>
  <c r="AG2093" i="1"/>
  <c r="AG888" i="1"/>
  <c r="AG2028" i="1"/>
  <c r="AH2001" i="1"/>
  <c r="AG1686" i="1"/>
  <c r="AG1970" i="1"/>
  <c r="AH2122" i="1"/>
  <c r="AH2465" i="1"/>
  <c r="AG2305" i="1"/>
  <c r="AH2080" i="1"/>
  <c r="AG2080" i="1"/>
  <c r="AH2131" i="1"/>
  <c r="AG2131" i="1"/>
  <c r="AH1414" i="1"/>
  <c r="AG1414" i="1"/>
  <c r="AG2206" i="1"/>
  <c r="AH2206" i="1"/>
  <c r="AG1996" i="1"/>
  <c r="AH1996" i="1"/>
  <c r="AG1530" i="1"/>
  <c r="AH1530" i="1"/>
  <c r="AH2167" i="1"/>
  <c r="AG2167" i="1"/>
  <c r="AG1787" i="1"/>
  <c r="AH1787" i="1"/>
  <c r="AH1860" i="1"/>
  <c r="AG1860" i="1"/>
  <c r="AH1460" i="1"/>
  <c r="AG1460" i="1"/>
  <c r="AG1339" i="1"/>
  <c r="AH1339" i="1"/>
  <c r="AH1589" i="1"/>
  <c r="AG1589" i="1"/>
  <c r="AH1434" i="1"/>
  <c r="AG1434" i="1"/>
  <c r="AH1609" i="1"/>
  <c r="AG1609" i="1"/>
  <c r="AG1509" i="1"/>
  <c r="AH1509" i="1"/>
  <c r="AH1068" i="1"/>
  <c r="AG1068" i="1"/>
  <c r="AH1914" i="1"/>
  <c r="AG1914" i="1"/>
  <c r="AG1706" i="1"/>
  <c r="AH1706" i="1"/>
  <c r="AG1682" i="1"/>
  <c r="AH1682" i="1"/>
  <c r="AH1272" i="1"/>
  <c r="AG1272" i="1"/>
  <c r="AG948" i="1"/>
  <c r="AH948" i="1"/>
  <c r="AH1064" i="1"/>
  <c r="AG1064" i="1"/>
  <c r="AG1726" i="1"/>
  <c r="AH1726" i="1"/>
  <c r="AG1678" i="1"/>
  <c r="AH1678" i="1"/>
  <c r="AH1388" i="1"/>
  <c r="AG1388" i="1"/>
  <c r="AG1819" i="1"/>
  <c r="AH1819" i="1"/>
  <c r="AH1804" i="1"/>
  <c r="AG1804" i="1"/>
  <c r="AH2037" i="1"/>
  <c r="AG2037" i="1"/>
  <c r="AH1372" i="1"/>
  <c r="AG1372" i="1"/>
  <c r="AH1447" i="1"/>
  <c r="AG1447" i="1"/>
  <c r="AH1284" i="1"/>
  <c r="AG1284" i="1"/>
  <c r="AG1913" i="1"/>
  <c r="AH1913" i="1"/>
  <c r="AG1858" i="1"/>
  <c r="AH1858" i="1"/>
  <c r="AH1542" i="1"/>
  <c r="AG1542" i="1"/>
  <c r="AH1529" i="1"/>
  <c r="AG1529" i="1"/>
  <c r="AH883" i="1"/>
  <c r="AG883" i="1"/>
  <c r="AG621" i="1"/>
  <c r="AH621" i="1"/>
  <c r="AH2060" i="1"/>
  <c r="AG2060" i="1"/>
  <c r="AG1622" i="1"/>
  <c r="AH1622" i="1"/>
  <c r="AG1501" i="1"/>
  <c r="AH1501" i="1"/>
  <c r="AH1912" i="1"/>
  <c r="AG1912" i="1"/>
  <c r="AG1596" i="1"/>
  <c r="AH1596" i="1"/>
  <c r="AH1378" i="1"/>
  <c r="AG1378" i="1"/>
  <c r="AG1547" i="1"/>
  <c r="AH1547" i="1"/>
  <c r="AG1176" i="1"/>
  <c r="AH1176" i="1"/>
  <c r="AH1954" i="1"/>
  <c r="AG1954" i="1"/>
  <c r="AG1848" i="1"/>
  <c r="AH1848" i="1"/>
  <c r="AG1908" i="1"/>
  <c r="AH1908" i="1"/>
  <c r="AG1648" i="1"/>
  <c r="AH1648" i="1"/>
  <c r="AH1455" i="1"/>
  <c r="AG1455" i="1"/>
  <c r="AG837" i="1"/>
  <c r="AH837" i="1"/>
  <c r="AH815" i="1"/>
  <c r="AG815" i="1"/>
  <c r="AH1268" i="1"/>
  <c r="AG1268" i="1"/>
  <c r="AH1463" i="1"/>
  <c r="AG1463" i="1"/>
  <c r="AG1031" i="1"/>
  <c r="AH1031" i="1"/>
  <c r="AG634" i="1"/>
  <c r="AH634" i="1"/>
  <c r="AH1263" i="1"/>
  <c r="AG1263" i="1"/>
  <c r="AG1055" i="1"/>
  <c r="AH1055" i="1"/>
  <c r="AG99" i="1"/>
  <c r="AH99" i="1"/>
  <c r="AH706" i="1"/>
  <c r="AG706" i="1"/>
  <c r="AH848" i="1"/>
  <c r="AG848" i="1"/>
  <c r="AG880" i="1"/>
  <c r="AH880" i="1"/>
  <c r="AG1247" i="1"/>
  <c r="AH1247" i="1"/>
  <c r="AH923" i="1"/>
  <c r="AG923" i="1"/>
  <c r="AG831" i="1"/>
  <c r="AH831" i="1"/>
  <c r="AG1198" i="1"/>
  <c r="AH1198" i="1"/>
  <c r="AH2560" i="1"/>
  <c r="AG2560" i="1"/>
  <c r="AH2571" i="1"/>
  <c r="AG2571" i="1"/>
  <c r="AG2313" i="1"/>
  <c r="AH2313" i="1"/>
  <c r="AH2267" i="1"/>
  <c r="AG2267" i="1"/>
  <c r="AH1691" i="1"/>
  <c r="AG1691" i="1"/>
  <c r="AG2177" i="1"/>
  <c r="AH2177" i="1"/>
  <c r="AG1911" i="1"/>
  <c r="AH1911" i="1"/>
  <c r="AG1971" i="1"/>
  <c r="AH1971" i="1"/>
  <c r="AG1716" i="1"/>
  <c r="AH1716" i="1"/>
  <c r="AG1790" i="1"/>
  <c r="AH1790" i="1"/>
  <c r="AG1945" i="1"/>
  <c r="AH1945" i="1"/>
  <c r="AH1712" i="1"/>
  <c r="AG1712" i="1"/>
  <c r="AG1131" i="1"/>
  <c r="AH1131" i="1"/>
  <c r="AH1785" i="1"/>
  <c r="AG1785" i="1"/>
  <c r="AH2154" i="1"/>
  <c r="AG2154" i="1"/>
  <c r="AG1485" i="1"/>
  <c r="AH1485" i="1"/>
  <c r="AG1687" i="1"/>
  <c r="AH1687" i="1"/>
  <c r="AG1307" i="1"/>
  <c r="AH1307" i="1"/>
  <c r="AG1539" i="1"/>
  <c r="AH1539" i="1"/>
  <c r="AH1729" i="1"/>
  <c r="AG1729" i="1"/>
  <c r="AH2015" i="1"/>
  <c r="AG2015" i="1"/>
  <c r="AG1736" i="1"/>
  <c r="AH1736" i="1"/>
  <c r="AH1423" i="1"/>
  <c r="AG1423" i="1"/>
  <c r="AG1665" i="1"/>
  <c r="AH1665" i="1"/>
  <c r="AG1477" i="1"/>
  <c r="AH1477" i="1"/>
  <c r="AG1616" i="1"/>
  <c r="AH1616" i="1"/>
  <c r="AH2076" i="1"/>
  <c r="AG2076" i="1"/>
  <c r="AH2007" i="1"/>
  <c r="AG2007" i="1"/>
  <c r="AG1754" i="1"/>
  <c r="AH1754" i="1"/>
  <c r="AG1554" i="1"/>
  <c r="AH1554" i="1"/>
  <c r="AG1015" i="1"/>
  <c r="AH1015" i="1"/>
  <c r="AG806" i="1"/>
  <c r="AH806" i="1"/>
  <c r="AH862" i="1"/>
  <c r="AG862" i="1"/>
  <c r="AG267" i="1"/>
  <c r="AH267" i="1"/>
  <c r="AG123" i="1"/>
  <c r="AH123" i="1"/>
  <c r="AH877" i="1"/>
  <c r="AG877" i="1"/>
  <c r="AG716" i="1"/>
  <c r="AH716" i="1"/>
  <c r="AH116" i="1"/>
  <c r="AG116" i="1"/>
  <c r="AG2064" i="1"/>
  <c r="AH2064" i="1"/>
  <c r="AH813" i="1"/>
  <c r="AG813" i="1"/>
  <c r="AH1123" i="1"/>
  <c r="AG1123" i="1"/>
  <c r="AG1166" i="1"/>
  <c r="AH1166" i="1"/>
  <c r="AG750" i="1"/>
  <c r="AH750" i="1"/>
  <c r="AH574" i="1"/>
  <c r="AG574" i="1"/>
  <c r="AH32" i="1"/>
  <c r="AG32" i="1"/>
  <c r="AH2549" i="1"/>
  <c r="AG2549" i="1"/>
  <c r="AG2569" i="1"/>
  <c r="AH2569" i="1"/>
  <c r="AG1719" i="1"/>
  <c r="AH1719" i="1"/>
  <c r="AG2006" i="1"/>
  <c r="AH2006" i="1"/>
  <c r="AH1843" i="1"/>
  <c r="AG1843" i="1"/>
  <c r="AH2074" i="1"/>
  <c r="AG2074" i="1"/>
  <c r="AH2022" i="1"/>
  <c r="AG2022" i="1"/>
  <c r="AH1814" i="1"/>
  <c r="AG1814" i="1"/>
  <c r="AG1864" i="1"/>
  <c r="AH1864" i="1"/>
  <c r="AH2308" i="1"/>
  <c r="AG2308" i="1"/>
  <c r="AH2198" i="1"/>
  <c r="AG2198" i="1"/>
  <c r="AH1747" i="1"/>
  <c r="AG1747" i="1"/>
  <c r="AH2042" i="1"/>
  <c r="AG2042" i="1"/>
  <c r="AH1441" i="1"/>
  <c r="AG1441" i="1"/>
  <c r="AG1818" i="1"/>
  <c r="AH1818" i="1"/>
  <c r="AH1829" i="1"/>
  <c r="AG1829" i="1"/>
  <c r="AG1558" i="1"/>
  <c r="AH1558" i="1"/>
  <c r="AG1670" i="1"/>
  <c r="AH1670" i="1"/>
  <c r="AH1293" i="1"/>
  <c r="AG1293" i="1"/>
  <c r="AH2039" i="1"/>
  <c r="AG2039" i="1"/>
  <c r="AG1708" i="1"/>
  <c r="AH1708" i="1"/>
  <c r="AG1918" i="1"/>
  <c r="AH1918" i="1"/>
  <c r="AH705" i="1"/>
  <c r="AG705" i="1"/>
  <c r="AG1762" i="1"/>
  <c r="AH1762" i="1"/>
  <c r="AH1689" i="1"/>
  <c r="AG1689" i="1"/>
  <c r="AH861" i="1"/>
  <c r="AG861" i="1"/>
  <c r="AG2045" i="1"/>
  <c r="AH2045" i="1"/>
  <c r="AG1714" i="1"/>
  <c r="AH1714" i="1"/>
  <c r="AG1666" i="1"/>
  <c r="AH1666" i="1"/>
  <c r="AH717" i="1"/>
  <c r="AG717" i="1"/>
  <c r="AG1816" i="1"/>
  <c r="AH1816" i="1"/>
  <c r="AG1357" i="1"/>
  <c r="AH1357" i="1"/>
  <c r="AG1337" i="1"/>
  <c r="AH1337" i="1"/>
  <c r="AH1702" i="1"/>
  <c r="AG1702" i="1"/>
  <c r="AG1768" i="1"/>
  <c r="AH1768" i="1"/>
  <c r="AH1740" i="1"/>
  <c r="AG1740" i="1"/>
  <c r="AH1627" i="1"/>
  <c r="AG1627" i="1"/>
  <c r="AH1527" i="1"/>
  <c r="AG1527" i="1"/>
  <c r="AH1870" i="1"/>
  <c r="AG1870" i="1"/>
  <c r="AG2054" i="1"/>
  <c r="AH2054" i="1"/>
  <c r="AH1532" i="1"/>
  <c r="AG1532" i="1"/>
  <c r="AH1411" i="1"/>
  <c r="AG1411" i="1"/>
  <c r="AH2175" i="1"/>
  <c r="AG2175" i="1"/>
  <c r="AG542" i="1"/>
  <c r="AG973" i="1"/>
  <c r="AG1154" i="1"/>
  <c r="AG1187" i="1"/>
  <c r="AG1082" i="1"/>
  <c r="AG1309" i="1"/>
  <c r="AH135" i="1"/>
  <c r="AH1304" i="1"/>
  <c r="AG2088" i="1"/>
  <c r="AH2484" i="1"/>
  <c r="AH2544" i="1"/>
  <c r="AG2544" i="1"/>
  <c r="AH2375" i="1"/>
  <c r="AG2375" i="1"/>
  <c r="AH2134" i="1"/>
  <c r="AG2134" i="1"/>
  <c r="AG1720" i="1"/>
  <c r="AH1720" i="1"/>
  <c r="AG1780" i="1"/>
  <c r="AH1780" i="1"/>
  <c r="AH1900" i="1"/>
  <c r="AG1900" i="1"/>
  <c r="AH2373" i="1"/>
  <c r="AG2373" i="1"/>
  <c r="AH2546" i="1"/>
  <c r="AG2546" i="1"/>
  <c r="AG2150" i="1"/>
  <c r="AH2150" i="1"/>
  <c r="AH1830" i="1"/>
  <c r="AG1830" i="1"/>
  <c r="AG2486" i="1"/>
  <c r="AH2486" i="1"/>
  <c r="AG2187" i="1"/>
  <c r="AH2187" i="1"/>
  <c r="AG1516" i="1"/>
  <c r="AH1516" i="1"/>
  <c r="AH1050" i="1"/>
  <c r="AG1050" i="1"/>
  <c r="AH1988" i="1"/>
  <c r="AG1988" i="1"/>
  <c r="AH1993" i="1"/>
  <c r="AG1993" i="1"/>
  <c r="AG1230" i="1"/>
  <c r="AH1230" i="1"/>
  <c r="AH1929" i="1"/>
  <c r="AG1929" i="1"/>
  <c r="AG1832" i="1"/>
  <c r="AH1832" i="1"/>
  <c r="AH1561" i="1"/>
  <c r="AG1561" i="1"/>
  <c r="AH1629" i="1"/>
  <c r="AG1629" i="1"/>
  <c r="AG2067" i="1"/>
  <c r="AH2067" i="1"/>
  <c r="AH1983" i="1"/>
  <c r="AG1983" i="1"/>
  <c r="AG1886" i="1"/>
  <c r="AH1886" i="1"/>
  <c r="AG1615" i="1"/>
  <c r="AH1615" i="1"/>
  <c r="AH1466" i="1"/>
  <c r="AG1466" i="1"/>
  <c r="AH1838" i="1"/>
  <c r="AG1838" i="1"/>
  <c r="AH678" i="1"/>
  <c r="AG678" i="1"/>
  <c r="AG749" i="1"/>
  <c r="AG358" i="1"/>
  <c r="AG711" i="1"/>
  <c r="AH1499" i="1"/>
  <c r="AG1022" i="1"/>
  <c r="AH18" i="1"/>
  <c r="AH1006" i="1"/>
  <c r="AH901" i="1"/>
  <c r="AH1556" i="1"/>
  <c r="AH1242" i="1"/>
  <c r="AG1296" i="1"/>
  <c r="AG1608" i="1"/>
  <c r="AG2635" i="1"/>
  <c r="AH2635" i="1"/>
  <c r="AH2646" i="1"/>
  <c r="AG2646" i="1"/>
  <c r="AG2687" i="1"/>
  <c r="AH2687" i="1"/>
  <c r="AH2666" i="1"/>
  <c r="AG2666" i="1"/>
  <c r="AG2129" i="1"/>
  <c r="AH2129" i="1"/>
  <c r="AH2710" i="1"/>
  <c r="AG2710" i="1"/>
  <c r="AG2447" i="1"/>
  <c r="AH2447" i="1"/>
  <c r="AG2164" i="1"/>
  <c r="AH2164" i="1"/>
  <c r="AG2220" i="1"/>
  <c r="AH2220" i="1"/>
  <c r="AH2215" i="1"/>
  <c r="AG2215" i="1"/>
  <c r="AH2271" i="1"/>
  <c r="AG2271" i="1"/>
  <c r="AH2321" i="1"/>
  <c r="AG2321" i="1"/>
  <c r="AH2266" i="1"/>
  <c r="AG2266" i="1"/>
  <c r="AH1963" i="1"/>
  <c r="AG1963" i="1"/>
  <c r="AH2031" i="1"/>
  <c r="AG2031" i="1"/>
  <c r="AG1760" i="1"/>
  <c r="AH1760" i="1"/>
  <c r="AH1685" i="1"/>
  <c r="AG1685" i="1"/>
  <c r="AH1557" i="1"/>
  <c r="AG1557" i="1"/>
  <c r="AG2125" i="1"/>
  <c r="AH2125" i="1"/>
  <c r="AH2231" i="1"/>
  <c r="AG2231" i="1"/>
  <c r="AH2176" i="1"/>
  <c r="AG2176" i="1"/>
  <c r="AH1753" i="1"/>
  <c r="AG1753" i="1"/>
  <c r="AG1707" i="1"/>
  <c r="AH1707" i="1"/>
  <c r="AG1415" i="1"/>
  <c r="AH1415" i="1"/>
  <c r="AG1583" i="1"/>
  <c r="AH1583" i="1"/>
  <c r="AG2456" i="1"/>
  <c r="AH2456" i="1"/>
  <c r="AH2359" i="1"/>
  <c r="AG2359" i="1"/>
  <c r="AG2035" i="1"/>
  <c r="AH2035" i="1"/>
  <c r="AH2534" i="1"/>
  <c r="AG2534" i="1"/>
  <c r="AH2141" i="1"/>
  <c r="AG2141" i="1"/>
  <c r="AG2086" i="1"/>
  <c r="AH2086" i="1"/>
  <c r="AG1803" i="1"/>
  <c r="AH1803" i="1"/>
  <c r="AG2127" i="1"/>
  <c r="AH2127" i="1"/>
  <c r="AH1390" i="1"/>
  <c r="AG1390" i="1"/>
  <c r="AG1931" i="1"/>
  <c r="AH1931" i="1"/>
  <c r="AG1342" i="1"/>
  <c r="AH1342" i="1"/>
  <c r="AG1872" i="1"/>
  <c r="AH1872" i="1"/>
  <c r="AG1725" i="1"/>
  <c r="AH1725" i="1"/>
  <c r="AH1072" i="1"/>
  <c r="AG1072" i="1"/>
  <c r="AG1503" i="1"/>
  <c r="AH1503" i="1"/>
  <c r="AH1985" i="1"/>
  <c r="AG1985" i="1"/>
  <c r="AG1562" i="1"/>
  <c r="AH1562" i="1"/>
  <c r="AH1972" i="1"/>
  <c r="AG1972" i="1"/>
  <c r="AH1926" i="1"/>
  <c r="AG1926" i="1"/>
  <c r="AH1473" i="1"/>
  <c r="AG1473" i="1"/>
  <c r="AG1878" i="1"/>
  <c r="AH1878" i="1"/>
  <c r="AG2034" i="1"/>
  <c r="AH2034" i="1"/>
  <c r="AG1808" i="1"/>
  <c r="AH1808" i="1"/>
  <c r="AG1980" i="1"/>
  <c r="AH1980" i="1"/>
  <c r="AG1991" i="1"/>
  <c r="AH1991" i="1"/>
  <c r="AH933" i="1"/>
  <c r="AG933" i="1"/>
  <c r="AH1431" i="1"/>
  <c r="AG1431" i="1"/>
  <c r="AH1299" i="1"/>
  <c r="AG1299" i="1"/>
  <c r="AG322" i="1"/>
  <c r="AG248" i="1"/>
  <c r="AG1078" i="1"/>
  <c r="AG625" i="1"/>
  <c r="AG1117" i="1"/>
  <c r="AG769" i="1"/>
  <c r="AH1565" i="1"/>
  <c r="AH1593" i="1"/>
  <c r="AH1796" i="1"/>
  <c r="AG1647" i="1"/>
  <c r="AG1605" i="1"/>
  <c r="AH2377" i="1"/>
  <c r="AG2404" i="1"/>
  <c r="AH2404" i="1"/>
  <c r="AH2403" i="1"/>
  <c r="AG2403" i="1"/>
  <c r="AH2695" i="1"/>
  <c r="AG2695" i="1"/>
  <c r="AG2706" i="1"/>
  <c r="AH2706" i="1"/>
  <c r="AG2420" i="1"/>
  <c r="AH2420" i="1"/>
  <c r="AH2417" i="1"/>
  <c r="AG2417" i="1"/>
  <c r="AG2630" i="1"/>
  <c r="AH2630" i="1"/>
  <c r="AG2462" i="1"/>
  <c r="AH2462" i="1"/>
  <c r="AG2455" i="1"/>
  <c r="AH2455" i="1"/>
  <c r="AG2968" i="1"/>
  <c r="AH2968" i="1"/>
  <c r="AG2540" i="1"/>
  <c r="AH2540" i="1"/>
  <c r="AH2245" i="1"/>
  <c r="AG2245" i="1"/>
  <c r="AG2301" i="1"/>
  <c r="AH2301" i="1"/>
  <c r="AH2296" i="1"/>
  <c r="AG2296" i="1"/>
  <c r="AH2352" i="1"/>
  <c r="AG2352" i="1"/>
  <c r="AH2438" i="1"/>
  <c r="AG2438" i="1"/>
  <c r="AH2347" i="1"/>
  <c r="AG2347" i="1"/>
  <c r="AG2340" i="1"/>
  <c r="AH2340" i="1"/>
  <c r="AG1943" i="1"/>
  <c r="AH1943" i="1"/>
  <c r="AG2003" i="1"/>
  <c r="AH2003" i="1"/>
  <c r="AG1632" i="1"/>
  <c r="AH1632" i="1"/>
  <c r="AH1880" i="1"/>
  <c r="AG1880" i="1"/>
  <c r="AH2155" i="1"/>
  <c r="AG2155" i="1"/>
  <c r="AH2211" i="1"/>
  <c r="AG2211" i="1"/>
  <c r="AH2261" i="1"/>
  <c r="AG2261" i="1"/>
  <c r="AG2262" i="1"/>
  <c r="AH2262" i="1"/>
  <c r="AG2257" i="1"/>
  <c r="AH2257" i="1"/>
  <c r="AG1936" i="1"/>
  <c r="AH1936" i="1"/>
  <c r="AG1658" i="1"/>
  <c r="AH1658" i="1"/>
  <c r="AH1798" i="1"/>
  <c r="AG1798" i="1"/>
  <c r="AH2607" i="1"/>
  <c r="AG2607" i="1"/>
  <c r="AH2120" i="1"/>
  <c r="AG2120" i="1"/>
  <c r="AG2214" i="1"/>
  <c r="AH2214" i="1"/>
  <c r="AH2171" i="1"/>
  <c r="AG2171" i="1"/>
  <c r="AG2349" i="1"/>
  <c r="AH2349" i="1"/>
  <c r="AH2222" i="1"/>
  <c r="AG2222" i="1"/>
  <c r="AH2066" i="1"/>
  <c r="AG2066" i="1"/>
  <c r="AG1584" i="1"/>
  <c r="AH1584" i="1"/>
  <c r="AH1763" i="1"/>
  <c r="AG1763" i="1"/>
  <c r="AH1432" i="1"/>
  <c r="AG1432" i="1"/>
  <c r="AG2009" i="1"/>
  <c r="AH2009" i="1"/>
  <c r="AH1973" i="1"/>
  <c r="AG1973" i="1"/>
  <c r="AG744" i="1"/>
  <c r="AH744" i="1"/>
  <c r="AH1315" i="1"/>
  <c r="AG1315" i="1"/>
  <c r="AG2021" i="1"/>
  <c r="AH2021" i="1"/>
  <c r="AG1781" i="1"/>
  <c r="AH1781" i="1"/>
  <c r="AG1563" i="1"/>
  <c r="AH1563" i="1"/>
  <c r="AG780" i="1"/>
  <c r="AH780" i="1"/>
  <c r="AG1906" i="1"/>
  <c r="AH1906" i="1"/>
  <c r="AG1968" i="1"/>
  <c r="AH1968" i="1"/>
  <c r="AH1568" i="1"/>
  <c r="AG1568" i="1"/>
  <c r="AG1853" i="1"/>
  <c r="AH1853" i="1"/>
  <c r="AH956" i="1"/>
  <c r="AG956" i="1"/>
  <c r="AH1354" i="1"/>
  <c r="AG1354" i="1"/>
  <c r="AH2030" i="1"/>
  <c r="AG2030" i="1"/>
  <c r="AH1907" i="1"/>
  <c r="AG1907" i="1"/>
  <c r="AG1826" i="1"/>
  <c r="AH1826" i="1"/>
  <c r="AG1751" i="1"/>
  <c r="AH1751" i="1"/>
  <c r="AG119" i="1"/>
  <c r="AH119" i="1"/>
  <c r="AH1548" i="1"/>
  <c r="AG1548" i="1"/>
  <c r="AG1367" i="1"/>
  <c r="AH1367" i="1"/>
  <c r="AH2463" i="1"/>
  <c r="AG2463" i="1"/>
  <c r="AG2600" i="1"/>
  <c r="AH2600" i="1"/>
  <c r="AG2159" i="1"/>
  <c r="AH2159" i="1"/>
  <c r="AG1657" i="1"/>
  <c r="AH1657" i="1"/>
  <c r="AG1920" i="1"/>
  <c r="AH1920" i="1"/>
  <c r="AG2287" i="1"/>
  <c r="AH2287" i="1"/>
  <c r="AG2338" i="1"/>
  <c r="AH2338" i="1"/>
  <c r="AG1916" i="1"/>
  <c r="AH1916" i="1"/>
  <c r="AG2202" i="1"/>
  <c r="AH2202" i="1"/>
  <c r="AH2515" i="1"/>
  <c r="AG2515" i="1"/>
  <c r="AH1469" i="1"/>
  <c r="AG1469" i="1"/>
  <c r="AG1951" i="1"/>
  <c r="AH1951" i="1"/>
  <c r="AG1799" i="1"/>
  <c r="AH1799" i="1"/>
  <c r="AH1839" i="1"/>
  <c r="AG1839" i="1"/>
  <c r="AG1546" i="1"/>
  <c r="AH1546" i="1"/>
  <c r="AG1952" i="1"/>
  <c r="AH1952" i="1"/>
  <c r="AG1641" i="1"/>
  <c r="AH1641" i="1"/>
  <c r="AH1203" i="1"/>
  <c r="AG1203" i="1"/>
  <c r="AH2013" i="1"/>
  <c r="AG2013" i="1"/>
  <c r="AH1695" i="1"/>
  <c r="AG1695" i="1"/>
  <c r="AH1673" i="1"/>
  <c r="AG1673" i="1"/>
  <c r="AG1837" i="1"/>
  <c r="AH1837" i="1"/>
  <c r="AG2566" i="1"/>
  <c r="AH2566" i="1"/>
  <c r="AH2577" i="1"/>
  <c r="AG2577" i="1"/>
  <c r="AG2618" i="1"/>
  <c r="AH2618" i="1"/>
  <c r="AG2554" i="1"/>
  <c r="AH2554" i="1"/>
  <c r="AH2565" i="1"/>
  <c r="AG2565" i="1"/>
  <c r="AH2606" i="1"/>
  <c r="AG2606" i="1"/>
  <c r="AG2533" i="1"/>
  <c r="AH2533" i="1"/>
  <c r="AG2585" i="1"/>
  <c r="AH2585" i="1"/>
  <c r="AG2929" i="1"/>
  <c r="AH2929" i="1"/>
  <c r="AG2449" i="1"/>
  <c r="AH2449" i="1"/>
  <c r="AG2460" i="1"/>
  <c r="AH2460" i="1"/>
  <c r="AG2917" i="1"/>
  <c r="AH2917" i="1"/>
  <c r="AH2437" i="1"/>
  <c r="AG2437" i="1"/>
  <c r="AH2448" i="1"/>
  <c r="AG2448" i="1"/>
  <c r="AG2812" i="1"/>
  <c r="AH2812" i="1"/>
  <c r="AH2416" i="1"/>
  <c r="AG2416" i="1"/>
  <c r="AG2427" i="1"/>
  <c r="AH2427" i="1"/>
  <c r="AG2468" i="1"/>
  <c r="AH2468" i="1"/>
  <c r="AG2629" i="1"/>
  <c r="AH2629" i="1"/>
  <c r="AH2640" i="1"/>
  <c r="AG2640" i="1"/>
  <c r="AH2681" i="1"/>
  <c r="AG2681" i="1"/>
  <c r="AG2617" i="1"/>
  <c r="AH2617" i="1"/>
  <c r="AH2628" i="1"/>
  <c r="AG2628" i="1"/>
  <c r="AH2661" i="1"/>
  <c r="AG2661" i="1"/>
  <c r="AH2165" i="1"/>
  <c r="AG2165" i="1"/>
  <c r="AG2250" i="1"/>
  <c r="AH2250" i="1"/>
  <c r="AG2189" i="1"/>
  <c r="AH2189" i="1"/>
  <c r="AH2385" i="1"/>
  <c r="AG2385" i="1"/>
  <c r="AG2240" i="1"/>
  <c r="AH2240" i="1"/>
  <c r="AG1442" i="1"/>
  <c r="AH1442" i="1"/>
  <c r="AG1610" i="1"/>
  <c r="AH1610" i="1"/>
  <c r="AG2412" i="1"/>
  <c r="AH2412" i="1"/>
  <c r="AH2391" i="1"/>
  <c r="AG2391" i="1"/>
  <c r="AG2368" i="1"/>
  <c r="AH2368" i="1"/>
  <c r="AG1890" i="1"/>
  <c r="AH1890" i="1"/>
  <c r="AG2084" i="1"/>
  <c r="AH2084" i="1"/>
  <c r="AH1630" i="1"/>
  <c r="AG1630" i="1"/>
  <c r="AG1537" i="1"/>
  <c r="AH1537" i="1"/>
  <c r="AH1875" i="1"/>
  <c r="AG1875" i="1"/>
  <c r="AG2908" i="1"/>
  <c r="AH2908" i="1"/>
  <c r="AH2283" i="1"/>
  <c r="AG2283" i="1"/>
  <c r="AG2333" i="1"/>
  <c r="AH2333" i="1"/>
  <c r="AG2278" i="1"/>
  <c r="AH2278" i="1"/>
  <c r="AH2329" i="1"/>
  <c r="AG2329" i="1"/>
  <c r="AH1889" i="1"/>
  <c r="AG1889" i="1"/>
  <c r="AH1956" i="1"/>
  <c r="AG1956" i="1"/>
  <c r="AG1412" i="1"/>
  <c r="AH1412" i="1"/>
  <c r="AG1448" i="1"/>
  <c r="AH1448" i="1"/>
  <c r="AH1226" i="1"/>
  <c r="AG1226" i="1"/>
  <c r="AH829" i="1"/>
  <c r="AG829" i="1"/>
  <c r="AG1788" i="1"/>
  <c r="AH1788" i="1"/>
  <c r="AH1345" i="1"/>
  <c r="AG1345" i="1"/>
  <c r="AG1683" i="1"/>
  <c r="AH1683" i="1"/>
  <c r="AG1873" i="1"/>
  <c r="AH1873" i="1"/>
  <c r="AG1679" i="1"/>
  <c r="AH1679" i="1"/>
  <c r="AG1094" i="1"/>
  <c r="AH1094" i="1"/>
  <c r="AG697" i="1"/>
  <c r="AH697" i="1"/>
  <c r="AH1734" i="1"/>
  <c r="AG1734" i="1"/>
  <c r="AG1351" i="1"/>
  <c r="AH1351" i="1"/>
  <c r="AG1881" i="1"/>
  <c r="AH1881" i="1"/>
  <c r="AG1892" i="1"/>
  <c r="AH1892" i="1"/>
  <c r="AG1428" i="1"/>
  <c r="AH1428" i="1"/>
  <c r="AH1771" i="1"/>
  <c r="AG1771" i="1"/>
  <c r="AG1237" i="1"/>
  <c r="AH1237" i="1"/>
  <c r="AG1323" i="1"/>
  <c r="AH1323" i="1"/>
  <c r="AG934" i="1"/>
  <c r="AH934" i="1"/>
  <c r="AH728" i="1"/>
  <c r="AG728" i="1"/>
  <c r="AH928" i="1"/>
  <c r="AG928" i="1"/>
  <c r="AH1033" i="1"/>
  <c r="AG1033" i="1"/>
  <c r="AG186" i="1"/>
  <c r="AH186" i="1"/>
  <c r="AH534" i="1"/>
  <c r="AG534" i="1"/>
  <c r="AG1310" i="1"/>
  <c r="AH1310" i="1"/>
  <c r="AH1261" i="1"/>
  <c r="AG1261" i="1"/>
  <c r="AG261" i="1"/>
  <c r="AH261" i="1"/>
  <c r="AG402" i="1"/>
  <c r="AH402" i="1"/>
  <c r="AG745" i="1"/>
  <c r="AH745" i="1"/>
  <c r="AG789" i="1"/>
  <c r="AH789" i="1"/>
  <c r="AH575" i="1"/>
  <c r="AG575" i="1"/>
  <c r="AH1395" i="1"/>
  <c r="AH1045" i="1"/>
  <c r="AG983" i="1"/>
  <c r="AG1199" i="1"/>
  <c r="AG1191" i="1"/>
  <c r="AH1674" i="1"/>
  <c r="AG1567" i="1"/>
  <c r="AH1623" i="1"/>
  <c r="AG1898" i="1"/>
  <c r="AG690" i="1"/>
  <c r="AH1492" i="1"/>
  <c r="AH1621" i="1"/>
  <c r="AH2016" i="1"/>
  <c r="AG1239" i="1"/>
  <c r="AG1520" i="1"/>
  <c r="AG1582" i="1"/>
  <c r="AH1713" i="1"/>
  <c r="AH1667" i="1"/>
  <c r="AG1669" i="1"/>
  <c r="AG2097" i="1"/>
  <c r="AH1387" i="1"/>
  <c r="AG1727" i="1"/>
  <c r="AG1976" i="1"/>
  <c r="AG1857" i="1"/>
  <c r="AG2095" i="1"/>
  <c r="AH2185" i="1"/>
  <c r="AH2253" i="1"/>
  <c r="AH2334" i="1"/>
  <c r="AH2044" i="1"/>
  <c r="AH2471" i="1"/>
  <c r="AH2174" i="1"/>
  <c r="AG2711" i="1"/>
  <c r="AH1948" i="1"/>
  <c r="AG783" i="1"/>
  <c r="AH1525" i="1"/>
  <c r="AH1903" i="1"/>
  <c r="AH1893" i="1"/>
  <c r="AH987" i="1"/>
  <c r="AH1619" i="1"/>
  <c r="AG1613" i="1"/>
  <c r="AG1957" i="1"/>
  <c r="AG1850" i="1"/>
  <c r="AH807" i="1"/>
  <c r="AG1266" i="1"/>
  <c r="AH1343" i="1"/>
  <c r="AH1704" i="1"/>
  <c r="AG2105" i="1"/>
  <c r="AH1723" i="1"/>
  <c r="AH1435" i="1"/>
  <c r="AH1909" i="1"/>
  <c r="AH2104" i="1"/>
  <c r="AH2303" i="1"/>
  <c r="AH2393" i="1"/>
  <c r="AH2343" i="1"/>
  <c r="AH2252" i="1"/>
  <c r="AH2083" i="1"/>
  <c r="AH2227" i="1"/>
  <c r="AH2317" i="1"/>
  <c r="AG2255" i="1"/>
  <c r="AG2548" i="1"/>
  <c r="AG2965" i="1"/>
  <c r="AH2965" i="1"/>
  <c r="AH2485" i="1"/>
  <c r="AG2485" i="1"/>
  <c r="AH2496" i="1"/>
  <c r="AG2496" i="1"/>
  <c r="AG2953" i="1"/>
  <c r="AH2953" i="1"/>
  <c r="AH2473" i="1"/>
  <c r="AG2473" i="1"/>
  <c r="AH2932" i="1"/>
  <c r="AG2932" i="1"/>
  <c r="AG2452" i="1"/>
  <c r="AH2452" i="1"/>
  <c r="AH2504" i="1"/>
  <c r="AG2504" i="1"/>
  <c r="AG2291" i="1"/>
  <c r="AH2291" i="1"/>
  <c r="AG2692" i="1"/>
  <c r="AH2692" i="1"/>
  <c r="AG2703" i="1"/>
  <c r="AH2703" i="1"/>
  <c r="AH2414" i="1"/>
  <c r="AG2414" i="1"/>
  <c r="AH2680" i="1"/>
  <c r="AG2680" i="1"/>
  <c r="AG2691" i="1"/>
  <c r="AH2691" i="1"/>
  <c r="AG2390" i="1"/>
  <c r="AH2390" i="1"/>
  <c r="AG2659" i="1"/>
  <c r="AH2659" i="1"/>
  <c r="AG2670" i="1"/>
  <c r="AH2670" i="1"/>
  <c r="AG2369" i="1"/>
  <c r="AH2369" i="1"/>
  <c r="AG2559" i="1"/>
  <c r="AH2559" i="1"/>
  <c r="AG2536" i="1"/>
  <c r="AH2536" i="1"/>
  <c r="AH2439" i="1"/>
  <c r="AG2439" i="1"/>
  <c r="AG2418" i="1"/>
  <c r="AH2418" i="1"/>
  <c r="AH2326" i="1"/>
  <c r="AG2326" i="1"/>
  <c r="AG2382" i="1"/>
  <c r="AH2382" i="1"/>
  <c r="AG2483" i="1"/>
  <c r="AH2483" i="1"/>
  <c r="AG2053" i="1"/>
  <c r="AH2053" i="1"/>
  <c r="AH2561" i="1"/>
  <c r="AG2561" i="1"/>
  <c r="AG1705" i="1"/>
  <c r="AH1705" i="1"/>
  <c r="AH1489" i="1"/>
  <c r="AG1489" i="1"/>
  <c r="AG2941" i="1"/>
  <c r="AH2941" i="1"/>
  <c r="AG2513" i="1"/>
  <c r="AH2513" i="1"/>
  <c r="AH2236" i="1"/>
  <c r="AG2236" i="1"/>
  <c r="AH2292" i="1"/>
  <c r="AG2292" i="1"/>
  <c r="AH2342" i="1"/>
  <c r="AG2342" i="1"/>
  <c r="AH2423" i="1"/>
  <c r="AG2423" i="1"/>
  <c r="AG2259" i="1"/>
  <c r="AH2259" i="1"/>
  <c r="AH2354" i="1"/>
  <c r="AG2354" i="1"/>
  <c r="AH2146" i="1"/>
  <c r="AG2146" i="1"/>
  <c r="AG2032" i="1"/>
  <c r="AH2032" i="1"/>
  <c r="AG2197" i="1"/>
  <c r="AH2197" i="1"/>
  <c r="AG2248" i="1"/>
  <c r="AH2248" i="1"/>
  <c r="AG1587" i="1"/>
  <c r="AH1587" i="1"/>
  <c r="AG1167" i="1"/>
  <c r="AH1167" i="1"/>
  <c r="AG1088" i="1"/>
  <c r="AH1088" i="1"/>
  <c r="AH1023" i="1"/>
  <c r="AG1023" i="1"/>
  <c r="AG1373" i="1"/>
  <c r="AH1373" i="1"/>
  <c r="AG851" i="1"/>
  <c r="AH851" i="1"/>
  <c r="AG1409" i="1"/>
  <c r="AH1409" i="1"/>
  <c r="AG1572" i="1"/>
  <c r="AH1572" i="1"/>
  <c r="AG1947" i="1"/>
  <c r="AH1947" i="1"/>
  <c r="AH1579" i="1"/>
  <c r="AG1579" i="1"/>
  <c r="AG1427" i="1"/>
  <c r="AH1427" i="1"/>
  <c r="AG1791" i="1"/>
  <c r="AH1791" i="1"/>
  <c r="AH631" i="1"/>
  <c r="AG631" i="1"/>
  <c r="AH1290" i="1"/>
  <c r="AG1290" i="1"/>
  <c r="AH1391" i="1"/>
  <c r="AG1391" i="1"/>
  <c r="AG781" i="1"/>
  <c r="AH781" i="1"/>
  <c r="AG362" i="1"/>
  <c r="AH362" i="1"/>
  <c r="AH142" i="1"/>
  <c r="AG142" i="1"/>
  <c r="AH291" i="1"/>
  <c r="AG291" i="1"/>
  <c r="AG1506" i="1"/>
  <c r="AH1506" i="1"/>
  <c r="AG1156" i="1"/>
  <c r="AH1156" i="1"/>
  <c r="AG950" i="1"/>
  <c r="AH950" i="1"/>
  <c r="AG1298" i="1"/>
  <c r="AH1298" i="1"/>
  <c r="AG639" i="1"/>
  <c r="AH639" i="1"/>
  <c r="AH1180" i="1"/>
  <c r="AG1180" i="1"/>
  <c r="AG1238" i="1"/>
  <c r="AH1238" i="1"/>
  <c r="AG841" i="1"/>
  <c r="AH841" i="1"/>
  <c r="AG822" i="1"/>
  <c r="AH822" i="1"/>
  <c r="AG1189" i="1"/>
  <c r="AH1189" i="1"/>
  <c r="AG927" i="1"/>
  <c r="AH927" i="1"/>
  <c r="AG1294" i="1"/>
  <c r="AH1294" i="1"/>
  <c r="AG306" i="1"/>
  <c r="AH306" i="1"/>
  <c r="AG375" i="1"/>
  <c r="AH375" i="1"/>
  <c r="AG242" i="1"/>
  <c r="AH242" i="1"/>
  <c r="AG692" i="1"/>
  <c r="AH692" i="1"/>
  <c r="AG590" i="1"/>
  <c r="AH590" i="1"/>
  <c r="AG370" i="1"/>
  <c r="AH370" i="1"/>
  <c r="AG217" i="1"/>
  <c r="AH217" i="1"/>
  <c r="AH444" i="1"/>
  <c r="AH53" i="1"/>
  <c r="AH2647" i="1"/>
  <c r="AG2647" i="1"/>
  <c r="AG2658" i="1"/>
  <c r="AH2658" i="1"/>
  <c r="AG2699" i="1"/>
  <c r="AH2699" i="1"/>
  <c r="AG2614" i="1"/>
  <c r="AH2614" i="1"/>
  <c r="AG2625" i="1"/>
  <c r="AH2625" i="1"/>
  <c r="AH2516" i="1"/>
  <c r="AG2516" i="1"/>
  <c r="AG2530" i="1"/>
  <c r="AH2530" i="1"/>
  <c r="AG2541" i="1"/>
  <c r="AH2541" i="1"/>
  <c r="AG2582" i="1"/>
  <c r="AH2582" i="1"/>
  <c r="AG2518" i="1"/>
  <c r="AH2518" i="1"/>
  <c r="AH2529" i="1"/>
  <c r="AG2529" i="1"/>
  <c r="AH2977" i="1"/>
  <c r="AG2977" i="1"/>
  <c r="AG2497" i="1"/>
  <c r="AH2497" i="1"/>
  <c r="AG2508" i="1"/>
  <c r="AH2508" i="1"/>
  <c r="AH2336" i="1"/>
  <c r="AG2336" i="1"/>
  <c r="AG2721" i="1"/>
  <c r="AH2721" i="1"/>
  <c r="AG2397" i="1"/>
  <c r="AH2397" i="1"/>
  <c r="AG2698" i="1"/>
  <c r="AH2698" i="1"/>
  <c r="AH2709" i="1"/>
  <c r="AG2709" i="1"/>
  <c r="AG2270" i="1"/>
  <c r="AH2270" i="1"/>
  <c r="AG1928" i="1"/>
  <c r="AH1928" i="1"/>
  <c r="AG1464" i="1"/>
  <c r="AH1464" i="1"/>
  <c r="AG2634" i="1"/>
  <c r="AH2634" i="1"/>
  <c r="AH2138" i="1"/>
  <c r="AG2138" i="1"/>
  <c r="AG2180" i="1"/>
  <c r="AH2180" i="1"/>
  <c r="AH2426" i="1"/>
  <c r="AG2426" i="1"/>
  <c r="AG2392" i="1"/>
  <c r="AH2392" i="1"/>
  <c r="AH2364" i="1"/>
  <c r="AG2364" i="1"/>
  <c r="AG1869" i="1"/>
  <c r="AH1869" i="1"/>
  <c r="AG1348" i="1"/>
  <c r="AH1348" i="1"/>
  <c r="AG1121" i="1"/>
  <c r="AH1121" i="1"/>
  <c r="AG724" i="1"/>
  <c r="AH724" i="1"/>
  <c r="AG2172" i="1"/>
  <c r="AH2172" i="1"/>
  <c r="AG940" i="1"/>
  <c r="AH940" i="1"/>
  <c r="AG429" i="1"/>
  <c r="AH429" i="1"/>
  <c r="AG1652" i="1"/>
  <c r="AH1652" i="1"/>
  <c r="AG92" i="1"/>
  <c r="AH92" i="1"/>
  <c r="AG308" i="1"/>
  <c r="AH308" i="1"/>
  <c r="AG2728" i="1"/>
  <c r="AH2728" i="1"/>
  <c r="AG2415" i="1"/>
  <c r="AH2415" i="1"/>
  <c r="AG2716" i="1"/>
  <c r="AH2716" i="1"/>
  <c r="AH2727" i="1"/>
  <c r="AG2727" i="1"/>
  <c r="AH2210" i="1"/>
  <c r="AG2210" i="1"/>
  <c r="AH2611" i="1"/>
  <c r="AG2611" i="1"/>
  <c r="AG2622" i="1"/>
  <c r="AH2622" i="1"/>
  <c r="AG2663" i="1"/>
  <c r="AH2663" i="1"/>
  <c r="AH2599" i="1"/>
  <c r="AG2599" i="1"/>
  <c r="AG2610" i="1"/>
  <c r="AH2610" i="1"/>
  <c r="AH2651" i="1"/>
  <c r="AG2651" i="1"/>
  <c r="AH2578" i="1"/>
  <c r="AG2578" i="1"/>
  <c r="AG2589" i="1"/>
  <c r="AH2589" i="1"/>
  <c r="AG2947" i="1"/>
  <c r="AH2947" i="1"/>
  <c r="AG2467" i="1"/>
  <c r="AH2467" i="1"/>
  <c r="AH2478" i="1"/>
  <c r="AG2478" i="1"/>
  <c r="AH2935" i="1"/>
  <c r="AG2935" i="1"/>
  <c r="AG2351" i="1"/>
  <c r="AH2351" i="1"/>
  <c r="AG2542" i="1"/>
  <c r="AH2542" i="1"/>
  <c r="AH2395" i="1"/>
  <c r="AG2395" i="1"/>
  <c r="AG2199" i="1"/>
  <c r="AH2199" i="1"/>
  <c r="AG1901" i="1"/>
  <c r="AH1901" i="1"/>
  <c r="AG1437" i="1"/>
  <c r="AH1437" i="1"/>
  <c r="AH2065" i="1"/>
  <c r="AG2065" i="1"/>
  <c r="AG2116" i="1"/>
  <c r="AH2116" i="1"/>
  <c r="AG1413" i="1"/>
  <c r="AH1413" i="1"/>
  <c r="AG1183" i="1"/>
  <c r="AH1183" i="1"/>
  <c r="AG735" i="1"/>
  <c r="AH735" i="1"/>
  <c r="AG951" i="1"/>
  <c r="AH951" i="1"/>
  <c r="AG608" i="1"/>
  <c r="AH608" i="1"/>
  <c r="AG335" i="1"/>
  <c r="AH335" i="1"/>
  <c r="AG1075" i="1"/>
  <c r="AH1075" i="1"/>
  <c r="AG132" i="1"/>
  <c r="AH132" i="1"/>
  <c r="AG379" i="1"/>
  <c r="AH379" i="1"/>
  <c r="AH2726" i="1"/>
  <c r="AG2726" i="1"/>
  <c r="AG2673" i="1"/>
  <c r="AH2673" i="1"/>
  <c r="AH2652" i="1"/>
  <c r="AG2652" i="1"/>
  <c r="AH2693" i="1"/>
  <c r="AG2693" i="1"/>
  <c r="AH2156" i="1"/>
  <c r="AG2156" i="1"/>
  <c r="AH2557" i="1"/>
  <c r="AG2557" i="1"/>
  <c r="AG2568" i="1"/>
  <c r="AH2568" i="1"/>
  <c r="AH2609" i="1"/>
  <c r="AG2609" i="1"/>
  <c r="AH2524" i="1"/>
  <c r="AG2524" i="1"/>
  <c r="AG2576" i="1"/>
  <c r="AH2576" i="1"/>
  <c r="AH2363" i="1"/>
  <c r="AG2363" i="1"/>
  <c r="AH2785" i="1"/>
  <c r="AG2785" i="1"/>
  <c r="AH2424" i="1"/>
  <c r="AG2424" i="1"/>
  <c r="AH2401" i="1"/>
  <c r="AG2401" i="1"/>
  <c r="AH2570" i="1"/>
  <c r="AG2570" i="1"/>
  <c r="AH2191" i="1"/>
  <c r="AG2191" i="1"/>
  <c r="AH2247" i="1"/>
  <c r="AG2247" i="1"/>
  <c r="AG2297" i="1"/>
  <c r="AH2297" i="1"/>
  <c r="AH2242" i="1"/>
  <c r="AG2242" i="1"/>
  <c r="AH2348" i="1"/>
  <c r="AG2348" i="1"/>
  <c r="AH2293" i="1"/>
  <c r="AG2293" i="1"/>
  <c r="AH1841" i="1"/>
  <c r="AG1841" i="1"/>
  <c r="AH1638" i="1"/>
  <c r="AG1638" i="1"/>
  <c r="AH2715" i="1"/>
  <c r="AG2715" i="1"/>
  <c r="AH2219" i="1"/>
  <c r="AG2219" i="1"/>
  <c r="AG2101" i="1"/>
  <c r="AH2101" i="1"/>
  <c r="AH2295" i="1"/>
  <c r="AG2295" i="1"/>
  <c r="AH2207" i="1"/>
  <c r="AG2207" i="1"/>
  <c r="AG2152" i="1"/>
  <c r="AH2152" i="1"/>
  <c r="AG2208" i="1"/>
  <c r="AH2208" i="1"/>
  <c r="AG2258" i="1"/>
  <c r="AH2258" i="1"/>
  <c r="AG1981" i="1"/>
  <c r="AH1981" i="1"/>
  <c r="AH2445" i="1"/>
  <c r="AG2445" i="1"/>
  <c r="AH2335" i="1"/>
  <c r="AG2335" i="1"/>
  <c r="AG2498" i="1"/>
  <c r="AH2498" i="1"/>
  <c r="AH2386" i="1"/>
  <c r="AG2386" i="1"/>
  <c r="AH2062" i="1"/>
  <c r="AG2062" i="1"/>
  <c r="AH2223" i="1"/>
  <c r="AG2223" i="1"/>
  <c r="AH2168" i="1"/>
  <c r="AG2168" i="1"/>
  <c r="AH2113" i="1"/>
  <c r="AG2113" i="1"/>
  <c r="AG1507" i="1"/>
  <c r="AH1507" i="1"/>
  <c r="AH1784" i="1"/>
  <c r="AG1784" i="1"/>
  <c r="AH1779" i="1"/>
  <c r="AG1779" i="1"/>
  <c r="AG173" i="1"/>
  <c r="AH173" i="1"/>
  <c r="AG755" i="1"/>
  <c r="AH755" i="1"/>
  <c r="AG2061" i="1"/>
  <c r="AH1104" i="1"/>
  <c r="AG1513" i="1"/>
  <c r="AG1426" i="1"/>
  <c r="AG2163" i="1"/>
  <c r="AH1717" i="1"/>
  <c r="AG1733" i="1"/>
  <c r="AG1550" i="1"/>
  <c r="AG1998" i="1"/>
  <c r="AH1888" i="1"/>
  <c r="AH1997" i="1"/>
  <c r="AH1774" i="1"/>
  <c r="AH2041" i="1"/>
  <c r="AH2372" i="1"/>
  <c r="AG2011" i="1"/>
  <c r="AH2563" i="1"/>
  <c r="AG2450" i="1"/>
  <c r="AH2450" i="1"/>
  <c r="AG2237" i="1"/>
  <c r="AH2237" i="1"/>
  <c r="AH2638" i="1"/>
  <c r="AG2638" i="1"/>
  <c r="AG2649" i="1"/>
  <c r="AH2649" i="1"/>
  <c r="AG2637" i="1"/>
  <c r="AH2637" i="1"/>
  <c r="AG2678" i="1"/>
  <c r="AH2678" i="1"/>
  <c r="AH2616" i="1"/>
  <c r="AG2616" i="1"/>
  <c r="AH2657" i="1"/>
  <c r="AG2657" i="1"/>
  <c r="AH2501" i="1"/>
  <c r="AG2501" i="1"/>
  <c r="AH2974" i="1"/>
  <c r="AG2974" i="1"/>
  <c r="AG2494" i="1"/>
  <c r="AH2494" i="1"/>
  <c r="AH2505" i="1"/>
  <c r="AG2505" i="1"/>
  <c r="AH2482" i="1"/>
  <c r="AG2482" i="1"/>
  <c r="AH2272" i="1"/>
  <c r="AG2272" i="1"/>
  <c r="AH2328" i="1"/>
  <c r="AG2328" i="1"/>
  <c r="AG2384" i="1"/>
  <c r="AH2384" i="1"/>
  <c r="AH2323" i="1"/>
  <c r="AG2323" i="1"/>
  <c r="AH2379" i="1"/>
  <c r="AG2379" i="1"/>
  <c r="AG2480" i="1"/>
  <c r="AH2480" i="1"/>
  <c r="AH2374" i="1"/>
  <c r="AG2374" i="1"/>
  <c r="AG2033" i="1"/>
  <c r="AH2033" i="1"/>
  <c r="AH2623" i="1"/>
  <c r="AG2623" i="1"/>
  <c r="AG2528" i="1"/>
  <c r="AH2528" i="1"/>
  <c r="AG2182" i="1"/>
  <c r="AH2182" i="1"/>
  <c r="AG2238" i="1"/>
  <c r="AH2238" i="1"/>
  <c r="AH2288" i="1"/>
  <c r="AG2288" i="1"/>
  <c r="AG2233" i="1"/>
  <c r="AH2233" i="1"/>
  <c r="AG2289" i="1"/>
  <c r="AH2289" i="1"/>
  <c r="AG2339" i="1"/>
  <c r="AH2339" i="1"/>
  <c r="AH2284" i="1"/>
  <c r="AG2284" i="1"/>
  <c r="AH2112" i="1"/>
  <c r="AG2112" i="1"/>
  <c r="AG1443" i="1"/>
  <c r="AH1443" i="1"/>
  <c r="AG1924" i="1"/>
  <c r="AH1924" i="1"/>
  <c r="AH2688" i="1"/>
  <c r="AG2688" i="1"/>
  <c r="AH2192" i="1"/>
  <c r="AG2192" i="1"/>
  <c r="AG2092" i="1"/>
  <c r="AH2092" i="1"/>
  <c r="AG2277" i="1"/>
  <c r="AH2277" i="1"/>
  <c r="AH2143" i="1"/>
  <c r="AG2143" i="1"/>
  <c r="AH2023" i="1"/>
  <c r="AG2023" i="1"/>
  <c r="AH2249" i="1"/>
  <c r="AG2249" i="1"/>
  <c r="AG2194" i="1"/>
  <c r="AH2194" i="1"/>
  <c r="AG1264" i="1"/>
  <c r="AH1264" i="1"/>
  <c r="AH1452" i="1"/>
  <c r="AG1452" i="1"/>
  <c r="AG200" i="1"/>
  <c r="AH200" i="1"/>
  <c r="AG416" i="1"/>
  <c r="AH416" i="1"/>
  <c r="AG1318" i="1"/>
  <c r="AH1318" i="1"/>
  <c r="AG213" i="1"/>
  <c r="AH213" i="1"/>
  <c r="AH2523" i="1"/>
  <c r="AG2523" i="1"/>
  <c r="AH2980" i="1"/>
  <c r="AG2980" i="1"/>
  <c r="AG2511" i="1"/>
  <c r="AH2511" i="1"/>
  <c r="AH2479" i="1"/>
  <c r="AG2479" i="1"/>
  <c r="AG2490" i="1"/>
  <c r="AH2490" i="1"/>
  <c r="AG2531" i="1"/>
  <c r="AH2531" i="1"/>
  <c r="AH2318" i="1"/>
  <c r="AG2318" i="1"/>
  <c r="AG2719" i="1"/>
  <c r="AH2719" i="1"/>
  <c r="AH2406" i="1"/>
  <c r="AG2406" i="1"/>
  <c r="AH2697" i="1"/>
  <c r="AG2697" i="1"/>
  <c r="AH2402" i="1"/>
  <c r="AG2402" i="1"/>
  <c r="AH2399" i="1"/>
  <c r="AG2399" i="1"/>
  <c r="AH2201" i="1"/>
  <c r="AG2201" i="1"/>
  <c r="AG2575" i="1"/>
  <c r="AH2575" i="1"/>
  <c r="AG2586" i="1"/>
  <c r="AH2586" i="1"/>
  <c r="AG2499" i="1"/>
  <c r="AH2499" i="1"/>
  <c r="AG2353" i="1"/>
  <c r="AH2353" i="1"/>
  <c r="AH2029" i="1"/>
  <c r="AG2029" i="1"/>
  <c r="AH2525" i="1"/>
  <c r="AG2525" i="1"/>
  <c r="AG2135" i="1"/>
  <c r="AH2135" i="1"/>
  <c r="AH2268" i="1"/>
  <c r="AG2268" i="1"/>
  <c r="AH2186" i="1"/>
  <c r="AG2186" i="1"/>
  <c r="AG1938" i="1"/>
  <c r="AH1938" i="1"/>
  <c r="AG1570" i="1"/>
  <c r="AH1570" i="1"/>
  <c r="AG2052" i="1"/>
  <c r="AH2052" i="1"/>
  <c r="AG2263" i="1"/>
  <c r="AH2263" i="1"/>
  <c r="AG2319" i="1"/>
  <c r="AH2319" i="1"/>
  <c r="AG2314" i="1"/>
  <c r="AH2314" i="1"/>
  <c r="AG2370" i="1"/>
  <c r="AH2370" i="1"/>
  <c r="AG2365" i="1"/>
  <c r="AH2365" i="1"/>
  <c r="AH2082" i="1"/>
  <c r="AG2082" i="1"/>
  <c r="AH1468" i="1"/>
  <c r="AG1468" i="1"/>
  <c r="AG1375" i="1"/>
  <c r="AH1375" i="1"/>
  <c r="AH2596" i="1"/>
  <c r="AG2596" i="1"/>
  <c r="AH2489" i="1"/>
  <c r="AG2489" i="1"/>
  <c r="AG2229" i="1"/>
  <c r="AH2229" i="1"/>
  <c r="AG2279" i="1"/>
  <c r="AH2279" i="1"/>
  <c r="AH2224" i="1"/>
  <c r="AG2224" i="1"/>
  <c r="AH2280" i="1"/>
  <c r="AG2280" i="1"/>
  <c r="AH2330" i="1"/>
  <c r="AG2330" i="1"/>
  <c r="AG2275" i="1"/>
  <c r="AH2275" i="1"/>
  <c r="AG1990" i="1"/>
  <c r="AH1990" i="1"/>
  <c r="AG1248" i="1"/>
  <c r="AH1248" i="1"/>
  <c r="AG1429" i="1"/>
  <c r="AH1429" i="1"/>
  <c r="AG824" i="1"/>
  <c r="AH824" i="1"/>
  <c r="AG325" i="1"/>
  <c r="AH325" i="1"/>
  <c r="AG762" i="1"/>
  <c r="AH762" i="1"/>
  <c r="AG456" i="1"/>
  <c r="AH456" i="1"/>
  <c r="AG91" i="1"/>
  <c r="AH91" i="1"/>
  <c r="AH1967" i="1"/>
  <c r="AG1987" i="1"/>
  <c r="AH834" i="1"/>
  <c r="AG1320" i="1"/>
  <c r="AH1494" i="1"/>
  <c r="AG1379" i="1"/>
  <c r="AG1488" i="1"/>
  <c r="AH1773" i="1"/>
  <c r="AG1879" i="1"/>
  <c r="AH1718" i="1"/>
  <c r="AG2072" i="1"/>
  <c r="AH2298" i="1"/>
  <c r="AG2593" i="1"/>
  <c r="AH2593" i="1"/>
  <c r="AH2645" i="1"/>
  <c r="AG2645" i="1"/>
  <c r="AG2633" i="1"/>
  <c r="AH2633" i="1"/>
  <c r="AH2612" i="1"/>
  <c r="AG2612" i="1"/>
  <c r="AH2435" i="1"/>
  <c r="AG2435" i="1"/>
  <c r="AH2476" i="1"/>
  <c r="AG2476" i="1"/>
  <c r="AH2487" i="1"/>
  <c r="AG2487" i="1"/>
  <c r="AG2443" i="1"/>
  <c r="AH2443" i="1"/>
  <c r="AG2282" i="1"/>
  <c r="AH2282" i="1"/>
  <c r="AH2667" i="1"/>
  <c r="AG2667" i="1"/>
  <c r="AG2644" i="1"/>
  <c r="AH2644" i="1"/>
  <c r="AH2655" i="1"/>
  <c r="AG2655" i="1"/>
  <c r="AH2407" i="1"/>
  <c r="AG2407" i="1"/>
  <c r="AG2246" i="1"/>
  <c r="AH2246" i="1"/>
  <c r="AH2110" i="1"/>
  <c r="AG2110" i="1"/>
  <c r="AG2216" i="1"/>
  <c r="AH2216" i="1"/>
  <c r="AG2161" i="1"/>
  <c r="AH2161" i="1"/>
  <c r="AH2217" i="1"/>
  <c r="AG2217" i="1"/>
  <c r="AH2212" i="1"/>
  <c r="AG2212" i="1"/>
  <c r="AG1801" i="1"/>
  <c r="AH1801" i="1"/>
  <c r="AH1861" i="1"/>
  <c r="AG1861" i="1"/>
  <c r="AG1523" i="1"/>
  <c r="AH1523" i="1"/>
  <c r="AH2344" i="1"/>
  <c r="AG2344" i="1"/>
  <c r="AG2020" i="1"/>
  <c r="AH2020" i="1"/>
  <c r="AH2510" i="1"/>
  <c r="AG2510" i="1"/>
  <c r="AH2126" i="1"/>
  <c r="AG2126" i="1"/>
  <c r="AG2071" i="1"/>
  <c r="AH2071" i="1"/>
  <c r="AG2567" i="1"/>
  <c r="AH2567" i="1"/>
  <c r="AH2254" i="1"/>
  <c r="AG2254" i="1"/>
  <c r="AG2310" i="1"/>
  <c r="AH2310" i="1"/>
  <c r="AH2360" i="1"/>
  <c r="AG2360" i="1"/>
  <c r="AH2361" i="1"/>
  <c r="AG2361" i="1"/>
  <c r="AG2453" i="1"/>
  <c r="AH2453" i="1"/>
  <c r="AH2356" i="1"/>
  <c r="AG2356" i="1"/>
  <c r="AH2014" i="1"/>
  <c r="AG2014" i="1"/>
  <c r="AH1849" i="1"/>
  <c r="AG1849" i="1"/>
  <c r="AH1742" i="1"/>
  <c r="AG1742" i="1"/>
  <c r="AG778" i="1"/>
  <c r="AH778" i="1"/>
  <c r="AG2096" i="1"/>
  <c r="AH2096" i="1"/>
  <c r="AG352" i="1"/>
  <c r="AH352" i="1"/>
  <c r="AG816" i="1"/>
  <c r="AH816" i="1"/>
  <c r="AG2332" i="1"/>
  <c r="AH2332" i="1"/>
  <c r="AG2512" i="1"/>
  <c r="AH2512" i="1"/>
  <c r="AH2500" i="1"/>
  <c r="AG2500" i="1"/>
  <c r="AH2641" i="1"/>
  <c r="AG2641" i="1"/>
  <c r="AG2398" i="1"/>
  <c r="AH2398" i="1"/>
  <c r="AH2409" i="1"/>
  <c r="AG2409" i="1"/>
  <c r="AH2555" i="1"/>
  <c r="AG2555" i="1"/>
  <c r="AH2464" i="1"/>
  <c r="AG2464" i="1"/>
  <c r="AG2394" i="1"/>
  <c r="AH2394" i="1"/>
  <c r="AH2923" i="1"/>
  <c r="AG2923" i="1"/>
  <c r="AG2535" i="1"/>
  <c r="AH2535" i="1"/>
  <c r="AG2454" i="1"/>
  <c r="AH2454" i="1"/>
  <c r="AG2495" i="1"/>
  <c r="AH2495" i="1"/>
  <c r="AG2725" i="1"/>
  <c r="AH2725" i="1"/>
  <c r="AH2621" i="1"/>
  <c r="AG2621" i="1"/>
  <c r="AG1786" i="1"/>
  <c r="AH1786" i="1"/>
  <c r="AG1923" i="1"/>
  <c r="AH1923" i="1"/>
  <c r="AG1402" i="1"/>
  <c r="AH1402" i="1"/>
  <c r="AG2493" i="1"/>
  <c r="AH2493" i="1"/>
  <c r="AH2472" i="1"/>
  <c r="AG2472" i="1"/>
  <c r="AG2594" i="1"/>
  <c r="AH2594" i="1"/>
  <c r="AG1896" i="1"/>
  <c r="AH1896" i="1"/>
  <c r="AH2466" i="1"/>
  <c r="AG2466" i="1"/>
  <c r="AG2588" i="1"/>
  <c r="AH2588" i="1"/>
  <c r="AG1048" i="1"/>
  <c r="AH1048" i="1"/>
  <c r="AG1571" i="1"/>
  <c r="AH1571" i="1"/>
  <c r="AH1950" i="1"/>
  <c r="AG2073" i="1"/>
  <c r="AG2103" i="1"/>
  <c r="AH2221" i="1"/>
  <c r="AG2123" i="1"/>
  <c r="AH2307" i="1"/>
  <c r="AH2306" i="1"/>
  <c r="AG1809" i="1"/>
  <c r="AH2166" i="1"/>
  <c r="AG1965" i="1"/>
  <c r="AH2059" i="1"/>
  <c r="AG2230" i="1"/>
  <c r="AH2276" i="1"/>
  <c r="AH2089" i="1"/>
  <c r="AG2337" i="1"/>
  <c r="AG2121" i="1"/>
  <c r="AG2178" i="1"/>
  <c r="AH1576" i="1"/>
  <c r="AG1551" i="1"/>
  <c r="AG1895" i="1"/>
  <c r="AG2075" i="1"/>
  <c r="AG1915" i="1"/>
  <c r="AH2133" i="1"/>
  <c r="AG2149" i="1"/>
  <c r="AH2195" i="1"/>
  <c r="AH2357" i="1"/>
  <c r="AH2286" i="1"/>
  <c r="AG2316" i="1"/>
  <c r="AH2170" i="1"/>
  <c r="AH2144" i="1"/>
  <c r="AH2537" i="1"/>
  <c r="AG2038" i="1"/>
  <c r="AG1794" i="1"/>
  <c r="AG1783" i="1"/>
  <c r="AH1476" i="1"/>
  <c r="AH1737" i="1"/>
  <c r="AG1361" i="1"/>
  <c r="AG1604" i="1"/>
  <c r="AH2114" i="1"/>
  <c r="AH1855" i="1"/>
  <c r="AH2383" i="1"/>
  <c r="AG2204" i="1"/>
  <c r="AH2492" i="1"/>
  <c r="AH2226" i="1"/>
  <c r="AH2008" i="1"/>
  <c r="AH2251" i="1"/>
  <c r="AH2225" i="1"/>
  <c r="AH2331" i="1"/>
  <c r="AG2200" i="1"/>
  <c r="AG2179" i="1"/>
  <c r="AG2153" i="1"/>
  <c r="AG2429" i="1"/>
  <c r="AH2265" i="1"/>
  <c r="AH2128" i="1"/>
  <c r="AH2371" i="1"/>
  <c r="AH2441" i="1"/>
  <c r="AG2562" i="1"/>
  <c r="AH2562" i="1"/>
  <c r="AH2309" i="1"/>
  <c r="AG2309" i="1"/>
  <c r="AG1975" i="1"/>
  <c r="AH1975" i="1"/>
  <c r="AG1672" i="1"/>
  <c r="AH1672" i="1"/>
  <c r="AG105" i="1"/>
  <c r="AH105" i="1"/>
  <c r="AG406" i="1"/>
  <c r="AH406" i="1"/>
  <c r="AG2431" i="1"/>
  <c r="AH2431" i="1"/>
  <c r="AG2685" i="1"/>
  <c r="AH2685" i="1"/>
  <c r="AH2839" i="1"/>
  <c r="AG2839" i="1"/>
  <c r="AH2581" i="1"/>
  <c r="AG2581" i="1"/>
  <c r="AG2714" i="1"/>
  <c r="AH2714" i="1"/>
  <c r="AH2959" i="1"/>
  <c r="AG2959" i="1"/>
  <c r="AH2956" i="1"/>
  <c r="AG2956" i="1"/>
  <c r="AG2690" i="1"/>
  <c r="AH2690" i="1"/>
  <c r="AG2944" i="1"/>
  <c r="AH2944" i="1"/>
  <c r="AG2707" i="1"/>
  <c r="AH2707" i="1"/>
  <c r="AH2545" i="1"/>
  <c r="AG2545" i="1"/>
  <c r="AG2718" i="1"/>
  <c r="AH2718" i="1"/>
  <c r="AH2556" i="1"/>
  <c r="AG2556" i="1"/>
  <c r="AG2475" i="1"/>
  <c r="AH2475" i="1"/>
  <c r="AG2597" i="1"/>
  <c r="AH2597" i="1"/>
  <c r="AG2686" i="1"/>
  <c r="AH2686" i="1"/>
  <c r="AH2605" i="1"/>
  <c r="AG2605" i="1"/>
  <c r="AH2708" i="1"/>
  <c r="AG2708" i="1"/>
  <c r="AG2520" i="1"/>
  <c r="AH2520" i="1"/>
  <c r="AH2650" i="1"/>
  <c r="AG2650" i="1"/>
  <c r="AG2010" i="1"/>
  <c r="AH2010" i="1"/>
  <c r="AG1545" i="1"/>
  <c r="AH1545" i="1"/>
  <c r="AH2615" i="1"/>
  <c r="AG2615" i="1"/>
  <c r="AG1202" i="1"/>
  <c r="AH1202" i="1"/>
  <c r="AG1364" i="1"/>
  <c r="AH1364" i="1"/>
  <c r="AG654" i="1"/>
  <c r="AH654" i="1"/>
  <c r="AG932" i="1"/>
  <c r="AH932" i="1"/>
  <c r="AG978" i="1"/>
  <c r="AH978" i="1"/>
  <c r="AG510" i="1"/>
  <c r="AH510" i="1"/>
  <c r="AG483" i="1"/>
  <c r="AH483" i="1"/>
  <c r="AG770" i="1"/>
  <c r="AH770" i="1"/>
  <c r="AG1032" i="1"/>
  <c r="AH1032" i="1"/>
  <c r="AG146" i="1"/>
  <c r="AH146" i="1"/>
  <c r="AH2491" i="1"/>
  <c r="AG2491" i="1"/>
  <c r="AG2470" i="1"/>
  <c r="AH2470" i="1"/>
  <c r="AG190" i="1"/>
  <c r="AH190" i="1"/>
  <c r="AG2905" i="1"/>
  <c r="AH2905" i="1"/>
  <c r="AG2604" i="1"/>
  <c r="AH2604" i="1"/>
  <c r="AH2442" i="1"/>
  <c r="AG2442" i="1"/>
  <c r="AH2662" i="1"/>
  <c r="AG2662" i="1"/>
  <c r="AG2419" i="1"/>
  <c r="AH2419" i="1"/>
  <c r="AG2592" i="1"/>
  <c r="AH2592" i="1"/>
  <c r="AG2430" i="1"/>
  <c r="AH2430" i="1"/>
  <c r="AH2722" i="1"/>
  <c r="AG2722" i="1"/>
  <c r="AG2389" i="1"/>
  <c r="AH2389" i="1"/>
  <c r="AH2626" i="1"/>
  <c r="AG2626" i="1"/>
  <c r="AG2656" i="1"/>
  <c r="AH2656" i="1"/>
  <c r="AH2413" i="1"/>
  <c r="AG2413" i="1"/>
  <c r="AG2627" i="1"/>
  <c r="AH2627" i="1"/>
  <c r="AH2962" i="1"/>
  <c r="AG2962" i="1"/>
  <c r="AG2642" i="1"/>
  <c r="AH2642" i="1"/>
  <c r="AG2040" i="1"/>
  <c r="AH2040" i="1"/>
  <c r="AG1759" i="1"/>
  <c r="AH1759" i="1"/>
  <c r="AG1618" i="1"/>
  <c r="AH1618" i="1"/>
  <c r="AG1518" i="1"/>
  <c r="AH1518" i="1"/>
  <c r="AG959" i="1"/>
  <c r="AH959" i="1"/>
  <c r="AG1291" i="1"/>
  <c r="AH1291" i="1"/>
  <c r="AG2043" i="1"/>
  <c r="AH2043" i="1"/>
  <c r="AG1510" i="1"/>
  <c r="AH1510" i="1"/>
  <c r="AG1175" i="1"/>
  <c r="AH1175" i="1"/>
  <c r="AG1021" i="1"/>
  <c r="AH1021" i="1"/>
  <c r="AG1194" i="1"/>
  <c r="AH1194" i="1"/>
  <c r="AG443" i="1"/>
  <c r="AH443" i="1"/>
  <c r="AG24" i="1"/>
  <c r="AH24" i="1"/>
  <c r="AG1005" i="1"/>
  <c r="AH1005" i="1"/>
  <c r="AG670" i="1"/>
  <c r="AH670" i="1"/>
  <c r="AG1526" i="1"/>
  <c r="AH1526" i="1"/>
  <c r="AG897" i="1"/>
  <c r="AH897" i="1"/>
  <c r="AG1113" i="1"/>
  <c r="AH1113" i="1"/>
  <c r="AG240" i="1"/>
  <c r="AH240" i="1"/>
  <c r="AG568" i="1"/>
  <c r="AH568" i="1"/>
  <c r="AG389" i="1"/>
  <c r="AH389" i="1"/>
  <c r="AG298" i="1"/>
  <c r="AH298" i="1"/>
  <c r="AG73" i="1"/>
  <c r="AH73" i="1"/>
  <c r="AG460" i="1"/>
  <c r="AH460" i="1"/>
  <c r="AG154" i="1"/>
  <c r="AH154" i="1"/>
  <c r="AG659" i="1"/>
  <c r="AH659" i="1"/>
  <c r="AG1408" i="1"/>
  <c r="AG1651" i="1"/>
  <c r="AG2366" i="1"/>
  <c r="AG2235" i="1"/>
  <c r="AG2098" i="1"/>
  <c r="AG2341" i="1"/>
  <c r="AG2315" i="1"/>
  <c r="AG2358" i="1"/>
  <c r="AH2047" i="1"/>
  <c r="AH2290" i="1"/>
  <c r="AH2183" i="1"/>
  <c r="AG2228" i="1"/>
  <c r="AG2474" i="1"/>
  <c r="AG2543" i="1"/>
  <c r="AG2558" i="1"/>
  <c r="AH2603" i="1"/>
  <c r="AG2436" i="1"/>
  <c r="AH2481" i="1"/>
  <c r="AG2679" i="1"/>
  <c r="AH2724" i="1"/>
  <c r="AG2587" i="1"/>
  <c r="AH2713" i="1"/>
  <c r="AH1992" i="1"/>
  <c r="AG2068" i="1"/>
  <c r="AG2311" i="1"/>
  <c r="AG2285" i="1"/>
  <c r="AG2304" i="1"/>
  <c r="AG2017" i="1"/>
  <c r="AG2260" i="1"/>
  <c r="AG2234" i="1"/>
  <c r="AG2405" i="1"/>
  <c r="AH2552" i="1"/>
  <c r="AG2256" i="1"/>
  <c r="AH2346" i="1"/>
  <c r="AG2119" i="1"/>
  <c r="AH2209" i="1"/>
  <c r="AG2362" i="1"/>
  <c r="AG2583" i="1"/>
  <c r="AH2717" i="1"/>
  <c r="AG2550" i="1"/>
  <c r="AH2672" i="1"/>
  <c r="AG2672" i="1"/>
  <c r="AG2446" i="1"/>
  <c r="AH2446" i="1"/>
  <c r="AG2665" i="1"/>
  <c r="AH2665" i="1"/>
  <c r="AG2595" i="1"/>
  <c r="AH2595" i="1"/>
  <c r="AG1840" i="1"/>
  <c r="AH1840" i="1"/>
  <c r="AG1820" i="1"/>
  <c r="AH1820" i="1"/>
  <c r="AG1256" i="1"/>
  <c r="AH1256" i="1"/>
  <c r="AG1013" i="1"/>
  <c r="AH1013" i="1"/>
  <c r="AG1356" i="1"/>
  <c r="AH1356" i="1"/>
  <c r="AG1102" i="1"/>
  <c r="AH1102" i="1"/>
  <c r="AG859" i="1"/>
  <c r="AH859" i="1"/>
  <c r="AG616" i="1"/>
  <c r="AH616" i="1"/>
  <c r="AG1454" i="1"/>
  <c r="AH1454" i="1"/>
  <c r="AG1842" i="1"/>
  <c r="AH1842" i="1"/>
  <c r="AG1564" i="1"/>
  <c r="AH1564" i="1"/>
  <c r="AG1710" i="1"/>
  <c r="AH1710" i="1"/>
  <c r="AG1921" i="1"/>
  <c r="AH1921" i="1"/>
  <c r="AG1815" i="1"/>
  <c r="AH1815" i="1"/>
  <c r="AG1680" i="1"/>
  <c r="AH1680" i="1"/>
  <c r="AG878" i="1"/>
  <c r="AH878" i="1"/>
  <c r="AG1210" i="1"/>
  <c r="AH1210" i="1"/>
  <c r="AG967" i="1"/>
  <c r="AH967" i="1"/>
  <c r="AG1653" i="1"/>
  <c r="AH1653" i="1"/>
  <c r="AG1086" i="1"/>
  <c r="AH1086" i="1"/>
  <c r="AG2081" i="1"/>
  <c r="AH2081" i="1"/>
  <c r="AG2051" i="1"/>
  <c r="AH2051" i="1"/>
  <c r="AG627" i="1"/>
  <c r="AH627" i="1"/>
  <c r="AG1490" i="1"/>
  <c r="AH1490" i="1"/>
  <c r="AG689" i="1"/>
  <c r="AH689" i="1"/>
  <c r="AG514" i="1"/>
  <c r="AH514" i="1"/>
  <c r="AG271" i="1"/>
  <c r="AH271" i="1"/>
  <c r="AG870" i="1"/>
  <c r="AH870" i="1"/>
  <c r="AG159" i="1"/>
  <c r="AH159" i="1"/>
  <c r="AG487" i="1"/>
  <c r="AH487" i="1"/>
  <c r="AG244" i="1"/>
  <c r="AH244" i="1"/>
  <c r="AG1229" i="1"/>
  <c r="AH1229" i="1"/>
  <c r="AG578" i="1"/>
  <c r="AH578" i="1"/>
  <c r="AH647" i="1"/>
  <c r="AH65" i="1"/>
  <c r="AH2938" i="1"/>
  <c r="AG2938" i="1"/>
  <c r="AH2458" i="1"/>
  <c r="AG2458" i="1"/>
  <c r="AG2689" i="1"/>
  <c r="AH2689" i="1"/>
  <c r="AG2457" i="1"/>
  <c r="AH2457" i="1"/>
  <c r="AG2579" i="1"/>
  <c r="AH2579" i="1"/>
  <c r="AG2983" i="1"/>
  <c r="AH2983" i="1"/>
  <c r="AG2503" i="1"/>
  <c r="AH2503" i="1"/>
  <c r="AH2761" i="1"/>
  <c r="AG2761" i="1"/>
  <c r="AH2502" i="1"/>
  <c r="AG2502" i="1"/>
  <c r="AH2624" i="1"/>
  <c r="AG2624" i="1"/>
  <c r="AG2632" i="1"/>
  <c r="AH2632" i="1"/>
  <c r="AG1955" i="1"/>
  <c r="AH1955" i="1"/>
  <c r="AG1329" i="1"/>
  <c r="AH1329" i="1"/>
  <c r="AG924" i="1"/>
  <c r="AH924" i="1"/>
  <c r="AG1040" i="1"/>
  <c r="AH1040" i="1"/>
  <c r="AG886" i="1"/>
  <c r="AH886" i="1"/>
  <c r="AG348" i="1"/>
  <c r="AH348" i="1"/>
  <c r="AG1766" i="1"/>
  <c r="AH1766" i="1"/>
  <c r="AG1645" i="1"/>
  <c r="AH1645" i="1"/>
  <c r="AG2002" i="1"/>
  <c r="AH2002" i="1"/>
  <c r="AG1982" i="1"/>
  <c r="AH1982" i="1"/>
  <c r="AG1739" i="1"/>
  <c r="AH1739" i="1"/>
  <c r="AG1732" i="1"/>
  <c r="AH1732" i="1"/>
  <c r="AG1591" i="1"/>
  <c r="AH1591" i="1"/>
  <c r="AG1535" i="1"/>
  <c r="AH1535" i="1"/>
  <c r="AG681" i="1"/>
  <c r="AH681" i="1"/>
  <c r="AG805" i="1"/>
  <c r="AH805" i="1"/>
  <c r="AG1221" i="1"/>
  <c r="AH1221" i="1"/>
  <c r="AG751" i="1"/>
  <c r="AH751" i="1"/>
  <c r="AG595" i="1"/>
  <c r="AH595" i="1"/>
  <c r="AG82" i="1"/>
  <c r="AH82" i="1"/>
  <c r="AH2264" i="1"/>
  <c r="AG2378" i="1"/>
  <c r="AG2639" i="1"/>
  <c r="AG2517" i="1"/>
  <c r="AG2425" i="1"/>
  <c r="AG2668" i="1"/>
  <c r="AH2660" i="1"/>
  <c r="AH2538" i="1"/>
  <c r="AH2700" i="1"/>
  <c r="AG2410" i="1"/>
  <c r="AH2608" i="1"/>
  <c r="AG2653" i="1"/>
  <c r="AG2591" i="1"/>
  <c r="AH2636" i="1"/>
  <c r="AG2469" i="1"/>
  <c r="AH2514" i="1"/>
  <c r="AG2712" i="1"/>
  <c r="AH2422" i="1"/>
  <c r="AH2863" i="1"/>
  <c r="AH2004" i="1"/>
  <c r="AH1483" i="1"/>
  <c r="AH2091" i="1"/>
  <c r="AH2118" i="1"/>
  <c r="AH1977" i="1"/>
  <c r="AG2147" i="1"/>
  <c r="AH2345" i="1"/>
  <c r="AH2411" i="1"/>
  <c r="AG2477" i="1"/>
  <c r="AH2522" i="1"/>
  <c r="AG2720" i="1"/>
  <c r="AH2400" i="1"/>
  <c r="AG2598" i="1"/>
  <c r="AH2643" i="1"/>
  <c r="AG2506" i="1"/>
  <c r="AH2551" i="1"/>
  <c r="AG2881" i="1"/>
  <c r="AH2950" i="1"/>
  <c r="AH2408" i="1"/>
  <c r="AG2421" i="1"/>
  <c r="AH2619" i="1"/>
  <c r="AG2664" i="1"/>
  <c r="AH2527" i="1"/>
  <c r="AG2572" i="1"/>
  <c r="AH2926" i="1"/>
  <c r="AG2971" i="1"/>
  <c r="AG2388" i="1"/>
  <c r="AH2433" i="1"/>
  <c r="AG2631" i="1"/>
  <c r="AH2676" i="1"/>
  <c r="AG2539" i="1"/>
  <c r="AH2584" i="1"/>
  <c r="AG2701" i="1"/>
  <c r="AG2620" i="1"/>
  <c r="L3502" i="1"/>
  <c r="M3502" i="1"/>
  <c r="M3639" i="1"/>
  <c r="L3639" i="1"/>
  <c r="M3396" i="1"/>
  <c r="L3396" i="1"/>
  <c r="M3533" i="1"/>
  <c r="L3533" i="1"/>
  <c r="L3472" i="1"/>
  <c r="M3472" i="1"/>
  <c r="M3609" i="1"/>
  <c r="L3609" i="1"/>
  <c r="M3412" i="1"/>
  <c r="L3412" i="1"/>
  <c r="L3549" i="1"/>
  <c r="M3549" i="1"/>
  <c r="M3359" i="1"/>
  <c r="L3359" i="1"/>
  <c r="M3625" i="1"/>
  <c r="L3625" i="1"/>
  <c r="M3382" i="1"/>
  <c r="L3382" i="1"/>
  <c r="L3565" i="1"/>
  <c r="M3565" i="1"/>
  <c r="M3475" i="1"/>
  <c r="L3475" i="1"/>
  <c r="M3612" i="1"/>
  <c r="L3612" i="1"/>
  <c r="M3369" i="1"/>
  <c r="L3369" i="1"/>
  <c r="M3506" i="1"/>
  <c r="L3506" i="1"/>
  <c r="L3445" i="1"/>
  <c r="M3445" i="1"/>
  <c r="M3582" i="1"/>
  <c r="L3582" i="1"/>
  <c r="M3628" i="1"/>
  <c r="L3628" i="1"/>
  <c r="M3385" i="1"/>
  <c r="L3385" i="1"/>
  <c r="L3522" i="1"/>
  <c r="M3522" i="1"/>
  <c r="M3598" i="1"/>
  <c r="L3598" i="1"/>
  <c r="L3538" i="1"/>
  <c r="M3538" i="1"/>
  <c r="M3448" i="1"/>
  <c r="L3448" i="1"/>
  <c r="L3585" i="1"/>
  <c r="M3585" i="1"/>
  <c r="M3461" i="1"/>
  <c r="L3461" i="1"/>
  <c r="M3418" i="1"/>
  <c r="L3418" i="1"/>
  <c r="M3430" i="1"/>
  <c r="L3430" i="1"/>
  <c r="M3567" i="1"/>
  <c r="L3567" i="1"/>
  <c r="M3407" i="1"/>
  <c r="L3407" i="1"/>
  <c r="M3550" i="1"/>
  <c r="L3550" i="1"/>
  <c r="M3399" i="1"/>
  <c r="L3399" i="1"/>
  <c r="L3332" i="1"/>
  <c r="M3332" i="1"/>
  <c r="L3089" i="1"/>
  <c r="M3089" i="1"/>
  <c r="L3368" i="1"/>
  <c r="M3368" i="1"/>
  <c r="L3121" i="1"/>
  <c r="M3121" i="1"/>
  <c r="L3428" i="1"/>
  <c r="M3428" i="1"/>
  <c r="M3141" i="1"/>
  <c r="L3141" i="1"/>
  <c r="L2758" i="1"/>
  <c r="M2758" i="1"/>
  <c r="M2850" i="1"/>
  <c r="L2850" i="1"/>
  <c r="M2607" i="1"/>
  <c r="L2607" i="1"/>
  <c r="L2744" i="1"/>
  <c r="M2744" i="1"/>
  <c r="L2488" i="1"/>
  <c r="M2488" i="1"/>
  <c r="L2245" i="1"/>
  <c r="M2245" i="1"/>
  <c r="M2382" i="1"/>
  <c r="L2382" i="1"/>
  <c r="L2474" i="1"/>
  <c r="M2474" i="1"/>
  <c r="M2231" i="1"/>
  <c r="L2231" i="1"/>
  <c r="L2005" i="1"/>
  <c r="M2005" i="1"/>
  <c r="L1762" i="1"/>
  <c r="M1762" i="1"/>
  <c r="M1519" i="1"/>
  <c r="L1519" i="1"/>
  <c r="M2040" i="1"/>
  <c r="L2040" i="1"/>
  <c r="M1797" i="1"/>
  <c r="L1797" i="1"/>
  <c r="M2054" i="1"/>
  <c r="L2054" i="1"/>
  <c r="L1811" i="1"/>
  <c r="M1811" i="1"/>
  <c r="L1568" i="1"/>
  <c r="M1568" i="1"/>
  <c r="L1415" i="1"/>
  <c r="M1415" i="1"/>
  <c r="L1172" i="1"/>
  <c r="M1172" i="1"/>
  <c r="L929" i="1"/>
  <c r="M929" i="1"/>
  <c r="M1366" i="1"/>
  <c r="L1366" i="1"/>
  <c r="M1123" i="1"/>
  <c r="L1123" i="1"/>
  <c r="L880" i="1"/>
  <c r="M880" i="1"/>
  <c r="L3420" i="1"/>
  <c r="M3420" i="1"/>
  <c r="M3353" i="1"/>
  <c r="L3353" i="1"/>
  <c r="M3104" i="1"/>
  <c r="L3104" i="1"/>
  <c r="M3413" i="1"/>
  <c r="L3413" i="1"/>
  <c r="M3136" i="1"/>
  <c r="L3136" i="1"/>
  <c r="M3473" i="1"/>
  <c r="L3473" i="1"/>
  <c r="L3156" i="1"/>
  <c r="M3156" i="1"/>
  <c r="M2773" i="1"/>
  <c r="L2773" i="1"/>
  <c r="L2865" i="1"/>
  <c r="M2865" i="1"/>
  <c r="L2622" i="1"/>
  <c r="M2622" i="1"/>
  <c r="L2759" i="1"/>
  <c r="M2759" i="1"/>
  <c r="M2503" i="1"/>
  <c r="L2503" i="1"/>
  <c r="M2260" i="1"/>
  <c r="L2260" i="1"/>
  <c r="L2397" i="1"/>
  <c r="M2397" i="1"/>
  <c r="L2489" i="1"/>
  <c r="M2489" i="1"/>
  <c r="M2246" i="1"/>
  <c r="L2246" i="1"/>
  <c r="M2020" i="1"/>
  <c r="L2020" i="1"/>
  <c r="M1777" i="1"/>
  <c r="L1777" i="1"/>
  <c r="L1534" i="1"/>
  <c r="M1534" i="1"/>
  <c r="L2055" i="1"/>
  <c r="M2055" i="1"/>
  <c r="L1812" i="1"/>
  <c r="M1812" i="1"/>
  <c r="L2069" i="1"/>
  <c r="M2069" i="1"/>
  <c r="L1826" i="1"/>
  <c r="M1826" i="1"/>
  <c r="L1583" i="1"/>
  <c r="M1583" i="1"/>
  <c r="M1430" i="1"/>
  <c r="L1430" i="1"/>
  <c r="M1187" i="1"/>
  <c r="L1187" i="1"/>
  <c r="M944" i="1"/>
  <c r="L944" i="1"/>
  <c r="L1381" i="1"/>
  <c r="M1381" i="1"/>
  <c r="L1138" i="1"/>
  <c r="M1138" i="1"/>
  <c r="L895" i="1"/>
  <c r="M895" i="1"/>
  <c r="L1416" i="1"/>
  <c r="M1416" i="1"/>
  <c r="L1173" i="1"/>
  <c r="M1173" i="1"/>
  <c r="M930" i="1"/>
  <c r="L930" i="1"/>
  <c r="M661" i="1"/>
  <c r="L661" i="1"/>
  <c r="M418" i="1"/>
  <c r="L418" i="1"/>
  <c r="L681" i="1"/>
  <c r="M681" i="1"/>
  <c r="M3481" i="1"/>
  <c r="L3481" i="1"/>
  <c r="M3595" i="1"/>
  <c r="L3595" i="1"/>
  <c r="M3465" i="1"/>
  <c r="L3465" i="1"/>
  <c r="L3470" i="1"/>
  <c r="M3470" i="1"/>
  <c r="M3134" i="1"/>
  <c r="L3134" i="1"/>
  <c r="M2973" i="1"/>
  <c r="L2973" i="1"/>
  <c r="M3166" i="1"/>
  <c r="L3166" i="1"/>
  <c r="L3021" i="1"/>
  <c r="M3021" i="1"/>
  <c r="L3186" i="1"/>
  <c r="M3186" i="1"/>
  <c r="M2803" i="1"/>
  <c r="L2803" i="1"/>
  <c r="L2895" i="1"/>
  <c r="M2895" i="1"/>
  <c r="L2652" i="1"/>
  <c r="M2652" i="1"/>
  <c r="M2789" i="1"/>
  <c r="L2789" i="1"/>
  <c r="M2533" i="1"/>
  <c r="L2533" i="1"/>
  <c r="M2290" i="1"/>
  <c r="L2290" i="1"/>
  <c r="L2427" i="1"/>
  <c r="M2427" i="1"/>
  <c r="M2519" i="1"/>
  <c r="L2519" i="1"/>
  <c r="M2276" i="1"/>
  <c r="L2276" i="1"/>
  <c r="M2050" i="1"/>
  <c r="L2050" i="1"/>
  <c r="M1807" i="1"/>
  <c r="L1807" i="1"/>
  <c r="L1564" i="1"/>
  <c r="M1564" i="1"/>
  <c r="L2085" i="1"/>
  <c r="M2085" i="1"/>
  <c r="L1842" i="1"/>
  <c r="M1842" i="1"/>
  <c r="L2099" i="1"/>
  <c r="M2099" i="1"/>
  <c r="M1856" i="1"/>
  <c r="L1856" i="1"/>
  <c r="M1613" i="1"/>
  <c r="L1613" i="1"/>
  <c r="M1460" i="1"/>
  <c r="L1460" i="1"/>
  <c r="M1217" i="1"/>
  <c r="L1217" i="1"/>
  <c r="M974" i="1"/>
  <c r="L974" i="1"/>
  <c r="L1411" i="1"/>
  <c r="M1411" i="1"/>
  <c r="L1168" i="1"/>
  <c r="M1168" i="1"/>
  <c r="L925" i="1"/>
  <c r="M925" i="1"/>
  <c r="L3489" i="1"/>
  <c r="M3489" i="1"/>
  <c r="L3503" i="1"/>
  <c r="M3503" i="1"/>
  <c r="M3149" i="1"/>
  <c r="L3149" i="1"/>
  <c r="L3003" i="1"/>
  <c r="M3003" i="1"/>
  <c r="M3181" i="1"/>
  <c r="L3181" i="1"/>
  <c r="L3060" i="1"/>
  <c r="M3060" i="1"/>
  <c r="L3201" i="1"/>
  <c r="M3201" i="1"/>
  <c r="L2818" i="1"/>
  <c r="M2818" i="1"/>
  <c r="M2910" i="1"/>
  <c r="L2910" i="1"/>
  <c r="M2667" i="1"/>
  <c r="L2667" i="1"/>
  <c r="M2804" i="1"/>
  <c r="L2804" i="1"/>
  <c r="L2548" i="1"/>
  <c r="M2548" i="1"/>
  <c r="L2305" i="1"/>
  <c r="M2305" i="1"/>
  <c r="M2442" i="1"/>
  <c r="L2442" i="1"/>
  <c r="M2534" i="1"/>
  <c r="L2534" i="1"/>
  <c r="M2291" i="1"/>
  <c r="L2291" i="1"/>
  <c r="L2065" i="1"/>
  <c r="M2065" i="1"/>
  <c r="L1822" i="1"/>
  <c r="M1822" i="1"/>
  <c r="L1579" i="1"/>
  <c r="M1579" i="1"/>
  <c r="M2100" i="1"/>
  <c r="L2100" i="1"/>
  <c r="M1857" i="1"/>
  <c r="L1857" i="1"/>
  <c r="M2114" i="1"/>
  <c r="L2114" i="1"/>
  <c r="M1871" i="1"/>
  <c r="L1871" i="1"/>
  <c r="M1628" i="1"/>
  <c r="L1628" i="1"/>
  <c r="L1475" i="1"/>
  <c r="M1475" i="1"/>
  <c r="L1232" i="1"/>
  <c r="M1232" i="1"/>
  <c r="L989" i="1"/>
  <c r="M989" i="1"/>
  <c r="M1426" i="1"/>
  <c r="L1426" i="1"/>
  <c r="M1183" i="1"/>
  <c r="L1183" i="1"/>
  <c r="M940" i="1"/>
  <c r="L940" i="1"/>
  <c r="L1461" i="1"/>
  <c r="M1461" i="1"/>
  <c r="M1218" i="1"/>
  <c r="L1218" i="1"/>
  <c r="L975" i="1"/>
  <c r="M975" i="1"/>
  <c r="L706" i="1"/>
  <c r="M706" i="1"/>
  <c r="L463" i="1"/>
  <c r="M463" i="1"/>
  <c r="M726" i="1"/>
  <c r="L726" i="1"/>
  <c r="M3616" i="1"/>
  <c r="L3616" i="1"/>
  <c r="L3640" i="1"/>
  <c r="M3640" i="1"/>
  <c r="L3397" i="1"/>
  <c r="M3397" i="1"/>
  <c r="L3534" i="1"/>
  <c r="M3534" i="1"/>
  <c r="M3548" i="1"/>
  <c r="L3548" i="1"/>
  <c r="M3179" i="1"/>
  <c r="L3179" i="1"/>
  <c r="L3063" i="1"/>
  <c r="M3063" i="1"/>
  <c r="M3211" i="1"/>
  <c r="L3211" i="1"/>
  <c r="L2968" i="1"/>
  <c r="M2968" i="1"/>
  <c r="L3231" i="1"/>
  <c r="M3231" i="1"/>
  <c r="L2848" i="1"/>
  <c r="M2848" i="1"/>
  <c r="M2940" i="1"/>
  <c r="L2940" i="1"/>
  <c r="M2697" i="1"/>
  <c r="L2697" i="1"/>
  <c r="L2834" i="1"/>
  <c r="M2834" i="1"/>
  <c r="L2578" i="1"/>
  <c r="M2578" i="1"/>
  <c r="L2335" i="1"/>
  <c r="M2335" i="1"/>
  <c r="M2472" i="1"/>
  <c r="L2472" i="1"/>
  <c r="L2564" i="1"/>
  <c r="M2564" i="1"/>
  <c r="L2321" i="1"/>
  <c r="M2321" i="1"/>
  <c r="L2095" i="1"/>
  <c r="M2095" i="1"/>
  <c r="L1852" i="1"/>
  <c r="M1852" i="1"/>
  <c r="L1609" i="1"/>
  <c r="M1609" i="1"/>
  <c r="M2130" i="1"/>
  <c r="L2130" i="1"/>
  <c r="M1887" i="1"/>
  <c r="L1887" i="1"/>
  <c r="L2144" i="1"/>
  <c r="M2144" i="1"/>
  <c r="M1901" i="1"/>
  <c r="L1901" i="1"/>
  <c r="L1658" i="1"/>
  <c r="M1658" i="1"/>
  <c r="L1554" i="1"/>
  <c r="M1554" i="1"/>
  <c r="L1262" i="1"/>
  <c r="M1262" i="1"/>
  <c r="L1019" i="1"/>
  <c r="M1019" i="1"/>
  <c r="M1456" i="1"/>
  <c r="L1456" i="1"/>
  <c r="M1213" i="1"/>
  <c r="L1213" i="1"/>
  <c r="M970" i="1"/>
  <c r="L970" i="1"/>
  <c r="M3555" i="1"/>
  <c r="L3555" i="1"/>
  <c r="L3572" i="1"/>
  <c r="M3572" i="1"/>
  <c r="L3194" i="1"/>
  <c r="M3194" i="1"/>
  <c r="M3096" i="1"/>
  <c r="L3096" i="1"/>
  <c r="L3226" i="1"/>
  <c r="M3226" i="1"/>
  <c r="M2983" i="1"/>
  <c r="L2983" i="1"/>
  <c r="M3246" i="1"/>
  <c r="L3246" i="1"/>
  <c r="L2863" i="1"/>
  <c r="M2863" i="1"/>
  <c r="M2955" i="1"/>
  <c r="L2955" i="1"/>
  <c r="M2712" i="1"/>
  <c r="L2712" i="1"/>
  <c r="M2849" i="1"/>
  <c r="L2849" i="1"/>
  <c r="L2599" i="1"/>
  <c r="M2599" i="1"/>
  <c r="L2350" i="1"/>
  <c r="M2350" i="1"/>
  <c r="M2487" i="1"/>
  <c r="L2487" i="1"/>
  <c r="M2579" i="1"/>
  <c r="L2579" i="1"/>
  <c r="M2336" i="1"/>
  <c r="L2336" i="1"/>
  <c r="L2110" i="1"/>
  <c r="M2110" i="1"/>
  <c r="L1867" i="1"/>
  <c r="M1867" i="1"/>
  <c r="L1624" i="1"/>
  <c r="M1624" i="1"/>
  <c r="M2145" i="1"/>
  <c r="L2145" i="1"/>
  <c r="M1902" i="1"/>
  <c r="L1902" i="1"/>
  <c r="M2159" i="1"/>
  <c r="L2159" i="1"/>
  <c r="M1916" i="1"/>
  <c r="L1916" i="1"/>
  <c r="M1673" i="1"/>
  <c r="L1673" i="1"/>
  <c r="M1599" i="1"/>
  <c r="L1599" i="1"/>
  <c r="L1277" i="1"/>
  <c r="M1277" i="1"/>
  <c r="L1034" i="1"/>
  <c r="M1034" i="1"/>
  <c r="M1471" i="1"/>
  <c r="L1471" i="1"/>
  <c r="M1228" i="1"/>
  <c r="L1228" i="1"/>
  <c r="M985" i="1"/>
  <c r="L985" i="1"/>
  <c r="M1557" i="1"/>
  <c r="L1557" i="1"/>
  <c r="M1263" i="1"/>
  <c r="L1263" i="1"/>
  <c r="L1020" i="1"/>
  <c r="M1020" i="1"/>
  <c r="L751" i="1"/>
  <c r="M751" i="1"/>
  <c r="L508" i="1"/>
  <c r="M508" i="1"/>
  <c r="M771" i="1"/>
  <c r="L771" i="1"/>
  <c r="M528" i="1"/>
  <c r="L528" i="1"/>
  <c r="L3402" i="1"/>
  <c r="M3402" i="1"/>
  <c r="M3335" i="1"/>
  <c r="L3335" i="1"/>
  <c r="M3092" i="1"/>
  <c r="L3092" i="1"/>
  <c r="M3377" i="1"/>
  <c r="L3377" i="1"/>
  <c r="M3124" i="1"/>
  <c r="L3124" i="1"/>
  <c r="M3437" i="1"/>
  <c r="L3437" i="1"/>
  <c r="L3144" i="1"/>
  <c r="M3144" i="1"/>
  <c r="M2761" i="1"/>
  <c r="L2761" i="1"/>
  <c r="L2853" i="1"/>
  <c r="M2853" i="1"/>
  <c r="L2610" i="1"/>
  <c r="M2610" i="1"/>
  <c r="L2747" i="1"/>
  <c r="M2747" i="1"/>
  <c r="M2491" i="1"/>
  <c r="L2491" i="1"/>
  <c r="M2248" i="1"/>
  <c r="L2248" i="1"/>
  <c r="L2385" i="1"/>
  <c r="M2385" i="1"/>
  <c r="L2477" i="1"/>
  <c r="M2477" i="1"/>
  <c r="L2234" i="1"/>
  <c r="M2234" i="1"/>
  <c r="M2008" i="1"/>
  <c r="L2008" i="1"/>
  <c r="L654" i="1"/>
  <c r="M654" i="1"/>
  <c r="L3417" i="1"/>
  <c r="M3417" i="1"/>
  <c r="M3218" i="1"/>
  <c r="L3218" i="1"/>
  <c r="L3404" i="1"/>
  <c r="M3404" i="1"/>
  <c r="M3007" i="1"/>
  <c r="L3007" i="1"/>
  <c r="M3153" i="1"/>
  <c r="L3153" i="1"/>
  <c r="L2644" i="1"/>
  <c r="M2644" i="1"/>
  <c r="M2619" i="1"/>
  <c r="L2619" i="1"/>
  <c r="M2630" i="1"/>
  <c r="L2630" i="1"/>
  <c r="L2257" i="1"/>
  <c r="M2257" i="1"/>
  <c r="L2614" i="1"/>
  <c r="M2614" i="1"/>
  <c r="M2243" i="1"/>
  <c r="L2243" i="1"/>
  <c r="L1891" i="1"/>
  <c r="M1891" i="1"/>
  <c r="L1612" i="1"/>
  <c r="M1612" i="1"/>
  <c r="M2133" i="1"/>
  <c r="L2133" i="1"/>
  <c r="M1890" i="1"/>
  <c r="L1890" i="1"/>
  <c r="L2147" i="1"/>
  <c r="M2147" i="1"/>
  <c r="L1904" i="1"/>
  <c r="M1904" i="1"/>
  <c r="M1661" i="1"/>
  <c r="L1661" i="1"/>
  <c r="L1563" i="1"/>
  <c r="M1563" i="1"/>
  <c r="L1265" i="1"/>
  <c r="M1265" i="1"/>
  <c r="L1022" i="1"/>
  <c r="M1022" i="1"/>
  <c r="M1459" i="1"/>
  <c r="L1459" i="1"/>
  <c r="M1216" i="1"/>
  <c r="L1216" i="1"/>
  <c r="M973" i="1"/>
  <c r="L973" i="1"/>
  <c r="M1521" i="1"/>
  <c r="L1521" i="1"/>
  <c r="M1251" i="1"/>
  <c r="L1251" i="1"/>
  <c r="M1008" i="1"/>
  <c r="L1008" i="1"/>
  <c r="L739" i="1"/>
  <c r="M739" i="1"/>
  <c r="L496" i="1"/>
  <c r="M496" i="1"/>
  <c r="M759" i="1"/>
  <c r="L759" i="1"/>
  <c r="M516" i="1"/>
  <c r="L516" i="1"/>
  <c r="M719" i="1"/>
  <c r="L719" i="1"/>
  <c r="L1383" i="1"/>
  <c r="M1383" i="1"/>
  <c r="L628" i="1"/>
  <c r="M628" i="1"/>
  <c r="L875" i="1"/>
  <c r="M875" i="1"/>
  <c r="M491" i="1"/>
  <c r="L491" i="1"/>
  <c r="M270" i="1"/>
  <c r="L270" i="1"/>
  <c r="L359" i="1"/>
  <c r="M359" i="1"/>
  <c r="L116" i="1"/>
  <c r="M116" i="1"/>
  <c r="M166" i="1"/>
  <c r="L166" i="1"/>
  <c r="AA3622" i="1"/>
  <c r="Z3622" i="1"/>
  <c r="Z3624" i="1"/>
  <c r="AA3624" i="1"/>
  <c r="Z3587" i="1"/>
  <c r="AA3587" i="1"/>
  <c r="AA3317" i="1"/>
  <c r="Z3317" i="1"/>
  <c r="Z3352" i="1"/>
  <c r="AA3352" i="1"/>
  <c r="AA3438" i="1"/>
  <c r="Z3438" i="1"/>
  <c r="Z3195" i="1"/>
  <c r="AA3195" i="1"/>
  <c r="AA3082" i="1"/>
  <c r="Z3082" i="1"/>
  <c r="Z2906" i="1"/>
  <c r="AA2906" i="1"/>
  <c r="Z2959" i="1"/>
  <c r="AA2959" i="1"/>
  <c r="Z2964" i="1"/>
  <c r="AA2964" i="1"/>
  <c r="AA2737" i="1"/>
  <c r="Z2737" i="1"/>
  <c r="Z2494" i="1"/>
  <c r="AA2494" i="1"/>
  <c r="Z2628" i="1"/>
  <c r="AA2628" i="1"/>
  <c r="Z2762" i="1"/>
  <c r="AA2762" i="1"/>
  <c r="Z2519" i="1"/>
  <c r="AA2519" i="1"/>
  <c r="AA2280" i="1"/>
  <c r="Z2280" i="1"/>
  <c r="AA2037" i="1"/>
  <c r="Z2037" i="1"/>
  <c r="Z2174" i="1"/>
  <c r="AA2174" i="1"/>
  <c r="Z2305" i="1"/>
  <c r="AA2305" i="1"/>
  <c r="Z1996" i="1"/>
  <c r="AA1996" i="1"/>
  <c r="Z1753" i="1"/>
  <c r="AA1753" i="1"/>
  <c r="AA1896" i="1"/>
  <c r="Z1896" i="1"/>
  <c r="Z2033" i="1"/>
  <c r="AA2033" i="1"/>
  <c r="L1266" i="1"/>
  <c r="M1266" i="1"/>
  <c r="L511" i="1"/>
  <c r="M511" i="1"/>
  <c r="L785" i="1"/>
  <c r="M785" i="1"/>
  <c r="M452" i="1"/>
  <c r="L452" i="1"/>
  <c r="L231" i="1"/>
  <c r="M231" i="1"/>
  <c r="M320" i="1"/>
  <c r="L320" i="1"/>
  <c r="L370" i="1"/>
  <c r="M370" i="1"/>
  <c r="L127" i="1"/>
  <c r="M127" i="1"/>
  <c r="Z3583" i="1"/>
  <c r="AA3583" i="1"/>
  <c r="AA3585" i="1"/>
  <c r="Z3585" i="1"/>
  <c r="AA3548" i="1"/>
  <c r="Z3548" i="1"/>
  <c r="AA3278" i="1"/>
  <c r="Z3278" i="1"/>
  <c r="AA3313" i="1"/>
  <c r="Z3313" i="1"/>
  <c r="Z3399" i="1"/>
  <c r="AA3399" i="1"/>
  <c r="Z3156" i="1"/>
  <c r="AA3156" i="1"/>
  <c r="AA3119" i="1"/>
  <c r="Z3119" i="1"/>
  <c r="Z2867" i="1"/>
  <c r="AA2867" i="1"/>
  <c r="Z2920" i="1"/>
  <c r="AA2920" i="1"/>
  <c r="Z2925" i="1"/>
  <c r="AA2925" i="1"/>
  <c r="Z2698" i="1"/>
  <c r="AA2698" i="1"/>
  <c r="Z2455" i="1"/>
  <c r="AA2455" i="1"/>
  <c r="AA2589" i="1"/>
  <c r="Z2589" i="1"/>
  <c r="AA2723" i="1"/>
  <c r="Z2723" i="1"/>
  <c r="AA2480" i="1"/>
  <c r="Z2480" i="1"/>
  <c r="Z2241" i="1"/>
  <c r="AA2241" i="1"/>
  <c r="AA2378" i="1"/>
  <c r="Z2378" i="1"/>
  <c r="AA2135" i="1"/>
  <c r="Z2135" i="1"/>
  <c r="AA2266" i="1"/>
  <c r="Z2266" i="1"/>
  <c r="AA1957" i="1"/>
  <c r="Z1957" i="1"/>
  <c r="AA1714" i="1"/>
  <c r="Z1714" i="1"/>
  <c r="Z1857" i="1"/>
  <c r="AA1857" i="1"/>
  <c r="AA1994" i="1"/>
  <c r="Z1994" i="1"/>
  <c r="AA1667" i="1"/>
  <c r="Z1667" i="1"/>
  <c r="AA1424" i="1"/>
  <c r="Z1424" i="1"/>
  <c r="Z1181" i="1"/>
  <c r="AA1181" i="1"/>
  <c r="AA1730" i="1"/>
  <c r="Z1730" i="1"/>
  <c r="AA1459" i="1"/>
  <c r="Z1459" i="1"/>
  <c r="AA1216" i="1"/>
  <c r="Z1216" i="1"/>
  <c r="M1176" i="1"/>
  <c r="L1176" i="1"/>
  <c r="M421" i="1"/>
  <c r="L421" i="1"/>
  <c r="L740" i="1"/>
  <c r="M740" i="1"/>
  <c r="M422" i="1"/>
  <c r="L422" i="1"/>
  <c r="M201" i="1"/>
  <c r="L201" i="1"/>
  <c r="M290" i="1"/>
  <c r="L290" i="1"/>
  <c r="L340" i="1"/>
  <c r="M340" i="1"/>
  <c r="L97" i="1"/>
  <c r="M97" i="1"/>
  <c r="Z3553" i="1"/>
  <c r="AA3553" i="1"/>
  <c r="AA3555" i="1"/>
  <c r="Z3555" i="1"/>
  <c r="AA3518" i="1"/>
  <c r="Z3518" i="1"/>
  <c r="AA3248" i="1"/>
  <c r="Z3248" i="1"/>
  <c r="Z3283" i="1"/>
  <c r="AA3283" i="1"/>
  <c r="AA3369" i="1"/>
  <c r="Z3369" i="1"/>
  <c r="AA3126" i="1"/>
  <c r="Z3126" i="1"/>
  <c r="AA3081" i="1"/>
  <c r="Z3081" i="1"/>
  <c r="AA2837" i="1"/>
  <c r="Z2837" i="1"/>
  <c r="Z2890" i="1"/>
  <c r="AA2890" i="1"/>
  <c r="AA2895" i="1"/>
  <c r="Z2895" i="1"/>
  <c r="Z2668" i="1"/>
  <c r="AA2668" i="1"/>
  <c r="AA2425" i="1"/>
  <c r="Z2425" i="1"/>
  <c r="AA2559" i="1"/>
  <c r="Z2559" i="1"/>
  <c r="AA2693" i="1"/>
  <c r="Z2693" i="1"/>
  <c r="AA2450" i="1"/>
  <c r="Z2450" i="1"/>
  <c r="Z2211" i="1"/>
  <c r="AA2211" i="1"/>
  <c r="AA2348" i="1"/>
  <c r="Z2348" i="1"/>
  <c r="AA2105" i="1"/>
  <c r="Z2105" i="1"/>
  <c r="AA2236" i="1"/>
  <c r="Z2236" i="1"/>
  <c r="AA1927" i="1"/>
  <c r="Z1927" i="1"/>
  <c r="AA2134" i="1"/>
  <c r="Z2134" i="1"/>
  <c r="Z1827" i="1"/>
  <c r="AA1827" i="1"/>
  <c r="Z1964" i="1"/>
  <c r="AA1964" i="1"/>
  <c r="AA1637" i="1"/>
  <c r="Z1637" i="1"/>
  <c r="AA1394" i="1"/>
  <c r="Z1394" i="1"/>
  <c r="AA1151" i="1"/>
  <c r="Z1151" i="1"/>
  <c r="AA1672" i="1"/>
  <c r="Z1672" i="1"/>
  <c r="AA1429" i="1"/>
  <c r="Z1429" i="1"/>
  <c r="Z1186" i="1"/>
  <c r="AA1186" i="1"/>
  <c r="AA1745" i="1"/>
  <c r="Z1745" i="1"/>
  <c r="Z1464" i="1"/>
  <c r="AA1464" i="1"/>
  <c r="Z1221" i="1"/>
  <c r="AA1221" i="1"/>
  <c r="AA828" i="1"/>
  <c r="Z828" i="1"/>
  <c r="AA585" i="1"/>
  <c r="Z585" i="1"/>
  <c r="AA1616" i="1"/>
  <c r="Z1616" i="1"/>
  <c r="AA1651" i="1"/>
  <c r="Z1651" i="1"/>
  <c r="Z1000" i="1"/>
  <c r="AA1000" i="1"/>
  <c r="AA1398" i="1"/>
  <c r="Z1398" i="1"/>
  <c r="AA885" i="1"/>
  <c r="Z885" i="1"/>
  <c r="Z519" i="1"/>
  <c r="AA519" i="1"/>
  <c r="Z237" i="1"/>
  <c r="AA237" i="1"/>
  <c r="AA962" i="1"/>
  <c r="Z962" i="1"/>
  <c r="AA719" i="1"/>
  <c r="Z719" i="1"/>
  <c r="AA476" i="1"/>
  <c r="Z476" i="1"/>
  <c r="AA233" i="1"/>
  <c r="Z233" i="1"/>
  <c r="Z955" i="1"/>
  <c r="AA955" i="1"/>
  <c r="Z712" i="1"/>
  <c r="AA712" i="1"/>
  <c r="AA469" i="1"/>
  <c r="Z469" i="1"/>
  <c r="Z130" i="1"/>
  <c r="AA130" i="1"/>
  <c r="T3502" i="1"/>
  <c r="S3502" i="1"/>
  <c r="AA47" i="1"/>
  <c r="Z47" i="1"/>
  <c r="T3456" i="1"/>
  <c r="S3456" i="1"/>
  <c r="T3650" i="1"/>
  <c r="S3650" i="1"/>
  <c r="T3316" i="1"/>
  <c r="S3316" i="1"/>
  <c r="T3360" i="1"/>
  <c r="S3360" i="1"/>
  <c r="T3117" i="1"/>
  <c r="S3117" i="1"/>
  <c r="L3403" i="1"/>
  <c r="M3403" i="1"/>
  <c r="M3540" i="1"/>
  <c r="L3540" i="1"/>
  <c r="L3350" i="1"/>
  <c r="M3350" i="1"/>
  <c r="M3645" i="1"/>
  <c r="L3645" i="1"/>
  <c r="L3523" i="1"/>
  <c r="M3523" i="1"/>
  <c r="M3305" i="1"/>
  <c r="L3305" i="1"/>
  <c r="M3062" i="1"/>
  <c r="L3062" i="1"/>
  <c r="M3337" i="1"/>
  <c r="L3337" i="1"/>
  <c r="M3094" i="1"/>
  <c r="L3094" i="1"/>
  <c r="L3357" i="1"/>
  <c r="M3357" i="1"/>
  <c r="L3072" i="1"/>
  <c r="M3072" i="1"/>
  <c r="M2731" i="1"/>
  <c r="L2731" i="1"/>
  <c r="L2823" i="1"/>
  <c r="M2823" i="1"/>
  <c r="M2960" i="1"/>
  <c r="L2960" i="1"/>
  <c r="M2717" i="1"/>
  <c r="L2717" i="1"/>
  <c r="M2461" i="1"/>
  <c r="L2461" i="1"/>
  <c r="L2606" i="1"/>
  <c r="M2606" i="1"/>
  <c r="L2355" i="1"/>
  <c r="M2355" i="1"/>
  <c r="M2447" i="1"/>
  <c r="L2447" i="1"/>
  <c r="M2221" i="1"/>
  <c r="L2221" i="1"/>
  <c r="M1978" i="1"/>
  <c r="L1978" i="1"/>
  <c r="M1735" i="1"/>
  <c r="L1735" i="1"/>
  <c r="L1492" i="1"/>
  <c r="M1492" i="1"/>
  <c r="L2013" i="1"/>
  <c r="M2013" i="1"/>
  <c r="L1770" i="1"/>
  <c r="M1770" i="1"/>
  <c r="L2027" i="1"/>
  <c r="M2027" i="1"/>
  <c r="M1784" i="1"/>
  <c r="L1784" i="1"/>
  <c r="M1541" i="1"/>
  <c r="L1541" i="1"/>
  <c r="M1388" i="1"/>
  <c r="L1388" i="1"/>
  <c r="M1145" i="1"/>
  <c r="L1145" i="1"/>
  <c r="M902" i="1"/>
  <c r="L902" i="1"/>
  <c r="L1339" i="1"/>
  <c r="M1339" i="1"/>
  <c r="L1096" i="1"/>
  <c r="M1096" i="1"/>
  <c r="M853" i="1"/>
  <c r="L853" i="1"/>
  <c r="M3381" i="1"/>
  <c r="L3381" i="1"/>
  <c r="L3320" i="1"/>
  <c r="M3320" i="1"/>
  <c r="L3077" i="1"/>
  <c r="M3077" i="1"/>
  <c r="L3352" i="1"/>
  <c r="M3352" i="1"/>
  <c r="L3109" i="1"/>
  <c r="M3109" i="1"/>
  <c r="L3392" i="1"/>
  <c r="M3392" i="1"/>
  <c r="M3129" i="1"/>
  <c r="L3129" i="1"/>
  <c r="L2746" i="1"/>
  <c r="M2746" i="1"/>
  <c r="M2838" i="1"/>
  <c r="L2838" i="1"/>
  <c r="M2595" i="1"/>
  <c r="L2595" i="1"/>
  <c r="M2732" i="1"/>
  <c r="L2732" i="1"/>
  <c r="L2476" i="1"/>
  <c r="M2476" i="1"/>
  <c r="L2233" i="1"/>
  <c r="M2233" i="1"/>
  <c r="M2370" i="1"/>
  <c r="L2370" i="1"/>
  <c r="M2462" i="1"/>
  <c r="L2462" i="1"/>
  <c r="M2247" i="1"/>
  <c r="L2247" i="1"/>
  <c r="L1993" i="1"/>
  <c r="M1993" i="1"/>
  <c r="L1750" i="1"/>
  <c r="M1750" i="1"/>
  <c r="M1507" i="1"/>
  <c r="L1507" i="1"/>
  <c r="M2028" i="1"/>
  <c r="L2028" i="1"/>
  <c r="M1785" i="1"/>
  <c r="L1785" i="1"/>
  <c r="M2042" i="1"/>
  <c r="L2042" i="1"/>
  <c r="M1799" i="1"/>
  <c r="L1799" i="1"/>
  <c r="L1556" i="1"/>
  <c r="M1556" i="1"/>
  <c r="L1403" i="1"/>
  <c r="M1403" i="1"/>
  <c r="L1160" i="1"/>
  <c r="M1160" i="1"/>
  <c r="L917" i="1"/>
  <c r="M917" i="1"/>
  <c r="M1354" i="1"/>
  <c r="L1354" i="1"/>
  <c r="M1111" i="1"/>
  <c r="L1111" i="1"/>
  <c r="L868" i="1"/>
  <c r="M868" i="1"/>
  <c r="M1389" i="1"/>
  <c r="L1389" i="1"/>
  <c r="M1146" i="1"/>
  <c r="L1146" i="1"/>
  <c r="L903" i="1"/>
  <c r="M903" i="1"/>
  <c r="L634" i="1"/>
  <c r="M634" i="1"/>
  <c r="L391" i="1"/>
  <c r="M391" i="1"/>
  <c r="L3400" i="1"/>
  <c r="M3400" i="1"/>
  <c r="L3568" i="1"/>
  <c r="M3568" i="1"/>
  <c r="L3426" i="1"/>
  <c r="M3426" i="1"/>
  <c r="M3356" i="1"/>
  <c r="L3356" i="1"/>
  <c r="L3107" i="1"/>
  <c r="M3107" i="1"/>
  <c r="L3422" i="1"/>
  <c r="M3422" i="1"/>
  <c r="L3139" i="1"/>
  <c r="M3139" i="1"/>
  <c r="M3482" i="1"/>
  <c r="L3482" i="1"/>
  <c r="M3159" i="1"/>
  <c r="L3159" i="1"/>
  <c r="L2776" i="1"/>
  <c r="M2776" i="1"/>
  <c r="M2868" i="1"/>
  <c r="L2868" i="1"/>
  <c r="M2625" i="1"/>
  <c r="L2625" i="1"/>
  <c r="L2762" i="1"/>
  <c r="M2762" i="1"/>
  <c r="L2506" i="1"/>
  <c r="M2506" i="1"/>
  <c r="L2263" i="1"/>
  <c r="M2263" i="1"/>
  <c r="M2400" i="1"/>
  <c r="L2400" i="1"/>
  <c r="L2492" i="1"/>
  <c r="M2492" i="1"/>
  <c r="M2249" i="1"/>
  <c r="L2249" i="1"/>
  <c r="L2023" i="1"/>
  <c r="M2023" i="1"/>
  <c r="L1780" i="1"/>
  <c r="M1780" i="1"/>
  <c r="M1537" i="1"/>
  <c r="L1537" i="1"/>
  <c r="M2058" i="1"/>
  <c r="L2058" i="1"/>
  <c r="M1815" i="1"/>
  <c r="L1815" i="1"/>
  <c r="M2072" i="1"/>
  <c r="L2072" i="1"/>
  <c r="L1829" i="1"/>
  <c r="M1829" i="1"/>
  <c r="L1586" i="1"/>
  <c r="M1586" i="1"/>
  <c r="L1433" i="1"/>
  <c r="M1433" i="1"/>
  <c r="L1190" i="1"/>
  <c r="M1190" i="1"/>
  <c r="L947" i="1"/>
  <c r="M947" i="1"/>
  <c r="M1384" i="1"/>
  <c r="L1384" i="1"/>
  <c r="M1141" i="1"/>
  <c r="L1141" i="1"/>
  <c r="M898" i="1"/>
  <c r="L898" i="1"/>
  <c r="M3447" i="1"/>
  <c r="L3447" i="1"/>
  <c r="L3416" i="1"/>
  <c r="M3416" i="1"/>
  <c r="L3122" i="1"/>
  <c r="M3122" i="1"/>
  <c r="L3467" i="1"/>
  <c r="M3467" i="1"/>
  <c r="L3154" i="1"/>
  <c r="M3154" i="1"/>
  <c r="L2994" i="1"/>
  <c r="M2994" i="1"/>
  <c r="M3174" i="1"/>
  <c r="L3174" i="1"/>
  <c r="M2791" i="1"/>
  <c r="L2791" i="1"/>
  <c r="L2883" i="1"/>
  <c r="M2883" i="1"/>
  <c r="L2640" i="1"/>
  <c r="M2640" i="1"/>
  <c r="L2777" i="1"/>
  <c r="M2777" i="1"/>
  <c r="M2521" i="1"/>
  <c r="L2521" i="1"/>
  <c r="M2278" i="1"/>
  <c r="L2278" i="1"/>
  <c r="L2415" i="1"/>
  <c r="M2415" i="1"/>
  <c r="L2507" i="1"/>
  <c r="M2507" i="1"/>
  <c r="L2264" i="1"/>
  <c r="M2264" i="1"/>
  <c r="M2038" i="1"/>
  <c r="L2038" i="1"/>
  <c r="M1795" i="1"/>
  <c r="L1795" i="1"/>
  <c r="L1552" i="1"/>
  <c r="M1552" i="1"/>
  <c r="L2073" i="1"/>
  <c r="M2073" i="1"/>
  <c r="L1830" i="1"/>
  <c r="M1830" i="1"/>
  <c r="L2087" i="1"/>
  <c r="M2087" i="1"/>
  <c r="L1844" i="1"/>
  <c r="M1844" i="1"/>
  <c r="L1601" i="1"/>
  <c r="M1601" i="1"/>
  <c r="M1448" i="1"/>
  <c r="L1448" i="1"/>
  <c r="M1205" i="1"/>
  <c r="L1205" i="1"/>
  <c r="M962" i="1"/>
  <c r="L962" i="1"/>
  <c r="L1399" i="1"/>
  <c r="M1399" i="1"/>
  <c r="L1156" i="1"/>
  <c r="M1156" i="1"/>
  <c r="L913" i="1"/>
  <c r="M913" i="1"/>
  <c r="M1434" i="1"/>
  <c r="L1434" i="1"/>
  <c r="L1191" i="1"/>
  <c r="M1191" i="1"/>
  <c r="M948" i="1"/>
  <c r="L948" i="1"/>
  <c r="M679" i="1"/>
  <c r="L679" i="1"/>
  <c r="M436" i="1"/>
  <c r="L436" i="1"/>
  <c r="L699" i="1"/>
  <c r="M699" i="1"/>
  <c r="L3535" i="1"/>
  <c r="M3535" i="1"/>
  <c r="M3613" i="1"/>
  <c r="L3613" i="1"/>
  <c r="M3370" i="1"/>
  <c r="L3370" i="1"/>
  <c r="M3492" i="1"/>
  <c r="L3492" i="1"/>
  <c r="L3509" i="1"/>
  <c r="M3509" i="1"/>
  <c r="L3152" i="1"/>
  <c r="M3152" i="1"/>
  <c r="M3009" i="1"/>
  <c r="L3009" i="1"/>
  <c r="L3184" i="1"/>
  <c r="M3184" i="1"/>
  <c r="M3069" i="1"/>
  <c r="L3069" i="1"/>
  <c r="M3204" i="1"/>
  <c r="L3204" i="1"/>
  <c r="M2821" i="1"/>
  <c r="L2821" i="1"/>
  <c r="L2913" i="1"/>
  <c r="M2913" i="1"/>
  <c r="L2670" i="1"/>
  <c r="M2670" i="1"/>
  <c r="M2807" i="1"/>
  <c r="L2807" i="1"/>
  <c r="M2551" i="1"/>
  <c r="L2551" i="1"/>
  <c r="M2308" i="1"/>
  <c r="L2308" i="1"/>
  <c r="L2445" i="1"/>
  <c r="M2445" i="1"/>
  <c r="M2537" i="1"/>
  <c r="L2537" i="1"/>
  <c r="M2294" i="1"/>
  <c r="L2294" i="1"/>
  <c r="M2068" i="1"/>
  <c r="L2068" i="1"/>
  <c r="M1825" i="1"/>
  <c r="L1825" i="1"/>
  <c r="M1582" i="1"/>
  <c r="L1582" i="1"/>
  <c r="L2103" i="1"/>
  <c r="M2103" i="1"/>
  <c r="L1860" i="1"/>
  <c r="M1860" i="1"/>
  <c r="M2117" i="1"/>
  <c r="L2117" i="1"/>
  <c r="M1874" i="1"/>
  <c r="L1874" i="1"/>
  <c r="M1631" i="1"/>
  <c r="L1631" i="1"/>
  <c r="M1478" i="1"/>
  <c r="L1478" i="1"/>
  <c r="M1235" i="1"/>
  <c r="L1235" i="1"/>
  <c r="M992" i="1"/>
  <c r="L992" i="1"/>
  <c r="L1429" i="1"/>
  <c r="M1429" i="1"/>
  <c r="L1186" i="1"/>
  <c r="M1186" i="1"/>
  <c r="L943" i="1"/>
  <c r="M943" i="1"/>
  <c r="M3516" i="1"/>
  <c r="L3516" i="1"/>
  <c r="M3530" i="1"/>
  <c r="L3530" i="1"/>
  <c r="M3167" i="1"/>
  <c r="L3167" i="1"/>
  <c r="L3039" i="1"/>
  <c r="M3039" i="1"/>
  <c r="M3199" i="1"/>
  <c r="L3199" i="1"/>
  <c r="L3105" i="1"/>
  <c r="M3105" i="1"/>
  <c r="L3219" i="1"/>
  <c r="M3219" i="1"/>
  <c r="M2836" i="1"/>
  <c r="L2836" i="1"/>
  <c r="L2928" i="1"/>
  <c r="M2928" i="1"/>
  <c r="L2685" i="1"/>
  <c r="M2685" i="1"/>
  <c r="L2822" i="1"/>
  <c r="M2822" i="1"/>
  <c r="M2566" i="1"/>
  <c r="L2566" i="1"/>
  <c r="M2323" i="1"/>
  <c r="L2323" i="1"/>
  <c r="L2460" i="1"/>
  <c r="M2460" i="1"/>
  <c r="L2552" i="1"/>
  <c r="M2552" i="1"/>
  <c r="L2309" i="1"/>
  <c r="M2309" i="1"/>
  <c r="M2083" i="1"/>
  <c r="L2083" i="1"/>
  <c r="M1840" i="1"/>
  <c r="L1840" i="1"/>
  <c r="M1597" i="1"/>
  <c r="L1597" i="1"/>
  <c r="L2118" i="1"/>
  <c r="M2118" i="1"/>
  <c r="L1875" i="1"/>
  <c r="M1875" i="1"/>
  <c r="L2132" i="1"/>
  <c r="M2132" i="1"/>
  <c r="L1889" i="1"/>
  <c r="M1889" i="1"/>
  <c r="L1646" i="1"/>
  <c r="M1646" i="1"/>
  <c r="M1518" i="1"/>
  <c r="L1518" i="1"/>
  <c r="M1250" i="1"/>
  <c r="L1250" i="1"/>
  <c r="M1007" i="1"/>
  <c r="L1007" i="1"/>
  <c r="L1444" i="1"/>
  <c r="M1444" i="1"/>
  <c r="L1201" i="1"/>
  <c r="M1201" i="1"/>
  <c r="L958" i="1"/>
  <c r="M958" i="1"/>
  <c r="L1479" i="1"/>
  <c r="M1479" i="1"/>
  <c r="L1236" i="1"/>
  <c r="M1236" i="1"/>
  <c r="M993" i="1"/>
  <c r="L993" i="1"/>
  <c r="M724" i="1"/>
  <c r="L724" i="1"/>
  <c r="M481" i="1"/>
  <c r="L481" i="1"/>
  <c r="L744" i="1"/>
  <c r="M744" i="1"/>
  <c r="L501" i="1"/>
  <c r="M501" i="1"/>
  <c r="M3363" i="1"/>
  <c r="L3363" i="1"/>
  <c r="L3308" i="1"/>
  <c r="M3308" i="1"/>
  <c r="L3065" i="1"/>
  <c r="M3065" i="1"/>
  <c r="L3340" i="1"/>
  <c r="M3340" i="1"/>
  <c r="L3097" i="1"/>
  <c r="M3097" i="1"/>
  <c r="M3360" i="1"/>
  <c r="L3360" i="1"/>
  <c r="M3093" i="1"/>
  <c r="L3093" i="1"/>
  <c r="L2734" i="1"/>
  <c r="M2734" i="1"/>
  <c r="M2826" i="1"/>
  <c r="L2826" i="1"/>
  <c r="M2583" i="1"/>
  <c r="L2583" i="1"/>
  <c r="M2720" i="1"/>
  <c r="L2720" i="1"/>
  <c r="L2464" i="1"/>
  <c r="M2464" i="1"/>
  <c r="L2611" i="1"/>
  <c r="M2611" i="1"/>
  <c r="M2358" i="1"/>
  <c r="L2358" i="1"/>
  <c r="M2450" i="1"/>
  <c r="L2450" i="1"/>
  <c r="L2224" i="1"/>
  <c r="M2224" i="1"/>
  <c r="L1981" i="1"/>
  <c r="M1981" i="1"/>
  <c r="L618" i="1"/>
  <c r="M618" i="1"/>
  <c r="M3182" i="1"/>
  <c r="L3182" i="1"/>
  <c r="L3331" i="1"/>
  <c r="M3331" i="1"/>
  <c r="L2971" i="1"/>
  <c r="M2971" i="1"/>
  <c r="M3018" i="1"/>
  <c r="L3018" i="1"/>
  <c r="L2943" i="1"/>
  <c r="M2943" i="1"/>
  <c r="M2954" i="1"/>
  <c r="L2954" i="1"/>
  <c r="M2581" i="1"/>
  <c r="L2581" i="1"/>
  <c r="L2597" i="1"/>
  <c r="M2597" i="1"/>
  <c r="L2567" i="1"/>
  <c r="M2567" i="1"/>
  <c r="M2215" i="1"/>
  <c r="L2215" i="1"/>
  <c r="M1855" i="1"/>
  <c r="L1855" i="1"/>
  <c r="M1585" i="1"/>
  <c r="L1585" i="1"/>
  <c r="L2106" i="1"/>
  <c r="M2106" i="1"/>
  <c r="L1863" i="1"/>
  <c r="M1863" i="1"/>
  <c r="M2120" i="1"/>
  <c r="L2120" i="1"/>
  <c r="L1877" i="1"/>
  <c r="M1877" i="1"/>
  <c r="L1634" i="1"/>
  <c r="M1634" i="1"/>
  <c r="M1482" i="1"/>
  <c r="L1482" i="1"/>
  <c r="M1238" i="1"/>
  <c r="L1238" i="1"/>
  <c r="M995" i="1"/>
  <c r="L995" i="1"/>
  <c r="L1432" i="1"/>
  <c r="M1432" i="1"/>
  <c r="L1189" i="1"/>
  <c r="M1189" i="1"/>
  <c r="L946" i="1"/>
  <c r="M946" i="1"/>
  <c r="L1467" i="1"/>
  <c r="M1467" i="1"/>
  <c r="L1224" i="1"/>
  <c r="M1224" i="1"/>
  <c r="L981" i="1"/>
  <c r="M981" i="1"/>
  <c r="M712" i="1"/>
  <c r="L712" i="1"/>
  <c r="M469" i="1"/>
  <c r="L469" i="1"/>
  <c r="L732" i="1"/>
  <c r="M732" i="1"/>
  <c r="L489" i="1"/>
  <c r="M489" i="1"/>
  <c r="L692" i="1"/>
  <c r="M692" i="1"/>
  <c r="M1302" i="1"/>
  <c r="L1302" i="1"/>
  <c r="M547" i="1"/>
  <c r="L547" i="1"/>
  <c r="L803" i="1"/>
  <c r="M803" i="1"/>
  <c r="L464" i="1"/>
  <c r="M464" i="1"/>
  <c r="L243" i="1"/>
  <c r="M243" i="1"/>
  <c r="M332" i="1"/>
  <c r="L332" i="1"/>
  <c r="M89" i="1"/>
  <c r="L89" i="1"/>
  <c r="L139" i="1"/>
  <c r="M139" i="1"/>
  <c r="Z3595" i="1"/>
  <c r="AA3595" i="1"/>
  <c r="AA3597" i="1"/>
  <c r="Z3597" i="1"/>
  <c r="AA3560" i="1"/>
  <c r="Z3560" i="1"/>
  <c r="Z3290" i="1"/>
  <c r="AA3290" i="1"/>
  <c r="AA3325" i="1"/>
  <c r="Z3325" i="1"/>
  <c r="Z3411" i="1"/>
  <c r="AA3411" i="1"/>
  <c r="AA3168" i="1"/>
  <c r="Z3168" i="1"/>
  <c r="AA3137" i="1"/>
  <c r="Z3137" i="1"/>
  <c r="AA2879" i="1"/>
  <c r="Z2879" i="1"/>
  <c r="AA2932" i="1"/>
  <c r="Z2932" i="1"/>
  <c r="AA2937" i="1"/>
  <c r="Z2937" i="1"/>
  <c r="Z2710" i="1"/>
  <c r="AA2710" i="1"/>
  <c r="AA2467" i="1"/>
  <c r="Z2467" i="1"/>
  <c r="AA2601" i="1"/>
  <c r="Z2601" i="1"/>
  <c r="AA2735" i="1"/>
  <c r="Z2735" i="1"/>
  <c r="AA2492" i="1"/>
  <c r="Z2492" i="1"/>
  <c r="Z2253" i="1"/>
  <c r="AA2253" i="1"/>
  <c r="AA2390" i="1"/>
  <c r="Z2390" i="1"/>
  <c r="AA2147" i="1"/>
  <c r="Z2147" i="1"/>
  <c r="AA2278" i="1"/>
  <c r="Z2278" i="1"/>
  <c r="AA1969" i="1"/>
  <c r="Z1969" i="1"/>
  <c r="AA1726" i="1"/>
  <c r="Z1726" i="1"/>
  <c r="Z1869" i="1"/>
  <c r="AA1869" i="1"/>
  <c r="AA2006" i="1"/>
  <c r="Z2006" i="1"/>
  <c r="M1185" i="1"/>
  <c r="L1185" i="1"/>
  <c r="M430" i="1"/>
  <c r="L430" i="1"/>
  <c r="L743" i="1"/>
  <c r="M743" i="1"/>
  <c r="L425" i="1"/>
  <c r="M425" i="1"/>
  <c r="L204" i="1"/>
  <c r="M204" i="1"/>
  <c r="L293" i="1"/>
  <c r="M293" i="1"/>
  <c r="M343" i="1"/>
  <c r="L343" i="1"/>
  <c r="M100" i="1"/>
  <c r="L100" i="1"/>
  <c r="AA3556" i="1"/>
  <c r="Z3556" i="1"/>
  <c r="Z3558" i="1"/>
  <c r="AA3558" i="1"/>
  <c r="Z3521" i="1"/>
  <c r="AA3521" i="1"/>
  <c r="Z3251" i="1"/>
  <c r="AA3251" i="1"/>
  <c r="Z3286" i="1"/>
  <c r="AA3286" i="1"/>
  <c r="AA3372" i="1"/>
  <c r="Z3372" i="1"/>
  <c r="AA3129" i="1"/>
  <c r="Z3129" i="1"/>
  <c r="AA3084" i="1"/>
  <c r="Z3084" i="1"/>
  <c r="AA2840" i="1"/>
  <c r="Z2840" i="1"/>
  <c r="AA2893" i="1"/>
  <c r="Z2893" i="1"/>
  <c r="Z2898" i="1"/>
  <c r="AA2898" i="1"/>
  <c r="AA2671" i="1"/>
  <c r="Z2671" i="1"/>
  <c r="AA2428" i="1"/>
  <c r="Z2428" i="1"/>
  <c r="Z2562" i="1"/>
  <c r="AA2562" i="1"/>
  <c r="Z2696" i="1"/>
  <c r="AA2696" i="1"/>
  <c r="Z2453" i="1"/>
  <c r="AA2453" i="1"/>
  <c r="AA2214" i="1"/>
  <c r="Z2214" i="1"/>
  <c r="Z2351" i="1"/>
  <c r="AA2351" i="1"/>
  <c r="Z2108" i="1"/>
  <c r="AA2108" i="1"/>
  <c r="Z2239" i="1"/>
  <c r="AA2239" i="1"/>
  <c r="Z1930" i="1"/>
  <c r="AA1930" i="1"/>
  <c r="Z1687" i="1"/>
  <c r="AA1687" i="1"/>
  <c r="AA1830" i="1"/>
  <c r="Z1830" i="1"/>
  <c r="AA1967" i="1"/>
  <c r="Z1967" i="1"/>
  <c r="Z1640" i="1"/>
  <c r="AA1640" i="1"/>
  <c r="Z1397" i="1"/>
  <c r="AA1397" i="1"/>
  <c r="AA1154" i="1"/>
  <c r="Z1154" i="1"/>
  <c r="Z1675" i="1"/>
  <c r="AA1675" i="1"/>
  <c r="Z1432" i="1"/>
  <c r="AA1432" i="1"/>
  <c r="AA1189" i="1"/>
  <c r="Z1189" i="1"/>
  <c r="M1095" i="1"/>
  <c r="L1095" i="1"/>
  <c r="M867" i="1"/>
  <c r="L867" i="1"/>
  <c r="M698" i="1"/>
  <c r="L698" i="1"/>
  <c r="L395" i="1"/>
  <c r="M395" i="1"/>
  <c r="L174" i="1"/>
  <c r="M174" i="1"/>
  <c r="L263" i="1"/>
  <c r="M263" i="1"/>
  <c r="M313" i="1"/>
  <c r="L313" i="1"/>
  <c r="M70" i="1"/>
  <c r="L70" i="1"/>
  <c r="AA3526" i="1"/>
  <c r="Z3526" i="1"/>
  <c r="AA3528" i="1"/>
  <c r="Z3528" i="1"/>
  <c r="AA3464" i="1"/>
  <c r="Z3464" i="1"/>
  <c r="Z3221" i="1"/>
  <c r="AA3221" i="1"/>
  <c r="AA3256" i="1"/>
  <c r="Z3256" i="1"/>
  <c r="Z3342" i="1"/>
  <c r="AA3342" i="1"/>
  <c r="Z3099" i="1"/>
  <c r="AA3099" i="1"/>
  <c r="Z3053" i="1"/>
  <c r="AA3053" i="1"/>
  <c r="Z2810" i="1"/>
  <c r="AA2810" i="1"/>
  <c r="AA2863" i="1"/>
  <c r="Z2863" i="1"/>
  <c r="Z2868" i="1"/>
  <c r="AA2868" i="1"/>
  <c r="AA2641" i="1"/>
  <c r="Z2641" i="1"/>
  <c r="Z2775" i="1"/>
  <c r="AA2775" i="1"/>
  <c r="AA2532" i="1"/>
  <c r="Z2532" i="1"/>
  <c r="Z2666" i="1"/>
  <c r="AA2666" i="1"/>
  <c r="Z2423" i="1"/>
  <c r="AA2423" i="1"/>
  <c r="AA2184" i="1"/>
  <c r="Z2184" i="1"/>
  <c r="Z2321" i="1"/>
  <c r="AA2321" i="1"/>
  <c r="Z2078" i="1"/>
  <c r="AA2078" i="1"/>
  <c r="Z2209" i="1"/>
  <c r="AA2209" i="1"/>
  <c r="Z1900" i="1"/>
  <c r="AA1900" i="1"/>
  <c r="Z2053" i="1"/>
  <c r="AA2053" i="1"/>
  <c r="AA1800" i="1"/>
  <c r="Z1800" i="1"/>
  <c r="AA1937" i="1"/>
  <c r="Z1937" i="1"/>
  <c r="Z1610" i="1"/>
  <c r="AA1610" i="1"/>
  <c r="Z1367" i="1"/>
  <c r="AA1367" i="1"/>
  <c r="Z1124" i="1"/>
  <c r="AA1124" i="1"/>
  <c r="Z1645" i="1"/>
  <c r="AA1645" i="1"/>
  <c r="Z1402" i="1"/>
  <c r="AA1402" i="1"/>
  <c r="AA1159" i="1"/>
  <c r="Z1159" i="1"/>
  <c r="AA1680" i="1"/>
  <c r="Z1680" i="1"/>
  <c r="AA1437" i="1"/>
  <c r="Z1437" i="1"/>
  <c r="Z1194" i="1"/>
  <c r="AA1194" i="1"/>
  <c r="Z801" i="1"/>
  <c r="AA801" i="1"/>
  <c r="Z558" i="1"/>
  <c r="AA558" i="1"/>
  <c r="Z1535" i="1"/>
  <c r="AA1535" i="1"/>
  <c r="Z1570" i="1"/>
  <c r="AA1570" i="1"/>
  <c r="AA1790" i="1"/>
  <c r="Z1790" i="1"/>
  <c r="AA1359" i="1"/>
  <c r="Z1359" i="1"/>
  <c r="AA843" i="1"/>
  <c r="Z843" i="1"/>
  <c r="AA480" i="1"/>
  <c r="Z480" i="1"/>
  <c r="AA210" i="1"/>
  <c r="Z210" i="1"/>
  <c r="Z935" i="1"/>
  <c r="AA935" i="1"/>
  <c r="Z692" i="1"/>
  <c r="AA692" i="1"/>
  <c r="Z449" i="1"/>
  <c r="AA449" i="1"/>
  <c r="Z206" i="1"/>
  <c r="AA206" i="1"/>
  <c r="AA928" i="1"/>
  <c r="Z928" i="1"/>
  <c r="AA685" i="1"/>
  <c r="Z685" i="1"/>
  <c r="Z442" i="1"/>
  <c r="AA442" i="1"/>
  <c r="AA66" i="1"/>
  <c r="Z66" i="1"/>
  <c r="S3475" i="1"/>
  <c r="T3475" i="1"/>
  <c r="Z20" i="1"/>
  <c r="AA20" i="1"/>
  <c r="S3429" i="1"/>
  <c r="T3429" i="1"/>
  <c r="S3623" i="1"/>
  <c r="T3623" i="1"/>
  <c r="S3289" i="1"/>
  <c r="T3289" i="1"/>
  <c r="S3333" i="1"/>
  <c r="T3333" i="1"/>
  <c r="L3439" i="1"/>
  <c r="M3439" i="1"/>
  <c r="L3434" i="1"/>
  <c r="M3434" i="1"/>
  <c r="L3457" i="1"/>
  <c r="M3457" i="1"/>
  <c r="L3594" i="1"/>
  <c r="M3594" i="1"/>
  <c r="M3488" i="1"/>
  <c r="L3488" i="1"/>
  <c r="L3427" i="1"/>
  <c r="M3427" i="1"/>
  <c r="L3577" i="1"/>
  <c r="M3577" i="1"/>
  <c r="L3438" i="1"/>
  <c r="M3438" i="1"/>
  <c r="M3389" i="1"/>
  <c r="L3389" i="1"/>
  <c r="M3116" i="1"/>
  <c r="L3116" i="1"/>
  <c r="M3449" i="1"/>
  <c r="L3449" i="1"/>
  <c r="M3148" i="1"/>
  <c r="L3148" i="1"/>
  <c r="M2976" i="1"/>
  <c r="L2976" i="1"/>
  <c r="L3168" i="1"/>
  <c r="M3168" i="1"/>
  <c r="M2785" i="1"/>
  <c r="L2785" i="1"/>
  <c r="L2877" i="1"/>
  <c r="M2877" i="1"/>
  <c r="L2634" i="1"/>
  <c r="M2634" i="1"/>
  <c r="M2771" i="1"/>
  <c r="L2771" i="1"/>
  <c r="M2515" i="1"/>
  <c r="L2515" i="1"/>
  <c r="M2272" i="1"/>
  <c r="L2272" i="1"/>
  <c r="L2409" i="1"/>
  <c r="M2409" i="1"/>
  <c r="M2501" i="1"/>
  <c r="L2501" i="1"/>
  <c r="M2258" i="1"/>
  <c r="L2258" i="1"/>
  <c r="M2032" i="1"/>
  <c r="L2032" i="1"/>
  <c r="M1789" i="1"/>
  <c r="L1789" i="1"/>
  <c r="L1546" i="1"/>
  <c r="M1546" i="1"/>
  <c r="L2067" i="1"/>
  <c r="M2067" i="1"/>
  <c r="L1824" i="1"/>
  <c r="M1824" i="1"/>
  <c r="L2081" i="1"/>
  <c r="M2081" i="1"/>
  <c r="M1838" i="1"/>
  <c r="L1838" i="1"/>
  <c r="M1595" i="1"/>
  <c r="L1595" i="1"/>
  <c r="M1442" i="1"/>
  <c r="L1442" i="1"/>
  <c r="M1199" i="1"/>
  <c r="L1199" i="1"/>
  <c r="M956" i="1"/>
  <c r="L956" i="1"/>
  <c r="L1393" i="1"/>
  <c r="M1393" i="1"/>
  <c r="L1150" i="1"/>
  <c r="M1150" i="1"/>
  <c r="L907" i="1"/>
  <c r="M907" i="1"/>
  <c r="M3462" i="1"/>
  <c r="L3462" i="1"/>
  <c r="L3452" i="1"/>
  <c r="M3452" i="1"/>
  <c r="L3131" i="1"/>
  <c r="M3131" i="1"/>
  <c r="L2967" i="1"/>
  <c r="M2967" i="1"/>
  <c r="L3163" i="1"/>
  <c r="M3163" i="1"/>
  <c r="M3012" i="1"/>
  <c r="L3012" i="1"/>
  <c r="M3183" i="1"/>
  <c r="L3183" i="1"/>
  <c r="L2800" i="1"/>
  <c r="M2800" i="1"/>
  <c r="M2892" i="1"/>
  <c r="L2892" i="1"/>
  <c r="M2649" i="1"/>
  <c r="L2649" i="1"/>
  <c r="M2786" i="1"/>
  <c r="L2786" i="1"/>
  <c r="L2530" i="1"/>
  <c r="M2530" i="1"/>
  <c r="L2287" i="1"/>
  <c r="M2287" i="1"/>
  <c r="M2424" i="1"/>
  <c r="L2424" i="1"/>
  <c r="M2516" i="1"/>
  <c r="L2516" i="1"/>
  <c r="M2273" i="1"/>
  <c r="L2273" i="1"/>
  <c r="L2047" i="1"/>
  <c r="M2047" i="1"/>
  <c r="L1804" i="1"/>
  <c r="M1804" i="1"/>
  <c r="M1561" i="1"/>
  <c r="L1561" i="1"/>
  <c r="M2082" i="1"/>
  <c r="L2082" i="1"/>
  <c r="M1839" i="1"/>
  <c r="L1839" i="1"/>
  <c r="M2096" i="1"/>
  <c r="L2096" i="1"/>
  <c r="M1853" i="1"/>
  <c r="L1853" i="1"/>
  <c r="M1610" i="1"/>
  <c r="L1610" i="1"/>
  <c r="L1457" i="1"/>
  <c r="M1457" i="1"/>
  <c r="L1214" i="1"/>
  <c r="M1214" i="1"/>
  <c r="L971" i="1"/>
  <c r="M971" i="1"/>
  <c r="M1408" i="1"/>
  <c r="L1408" i="1"/>
  <c r="M1165" i="1"/>
  <c r="L1165" i="1"/>
  <c r="M922" i="1"/>
  <c r="L922" i="1"/>
  <c r="M1443" i="1"/>
  <c r="L1443" i="1"/>
  <c r="M1200" i="1"/>
  <c r="L1200" i="1"/>
  <c r="L957" i="1"/>
  <c r="M957" i="1"/>
  <c r="L688" i="1"/>
  <c r="M688" i="1"/>
  <c r="L445" i="1"/>
  <c r="M445" i="1"/>
  <c r="M708" i="1"/>
  <c r="L708" i="1"/>
  <c r="L3562" i="1"/>
  <c r="M3562" i="1"/>
  <c r="L3622" i="1"/>
  <c r="M3622" i="1"/>
  <c r="L3379" i="1"/>
  <c r="M3379" i="1"/>
  <c r="L3507" i="1"/>
  <c r="M3507" i="1"/>
  <c r="L3521" i="1"/>
  <c r="M3521" i="1"/>
  <c r="L3161" i="1"/>
  <c r="M3161" i="1"/>
  <c r="M3027" i="1"/>
  <c r="L3027" i="1"/>
  <c r="L3193" i="1"/>
  <c r="M3193" i="1"/>
  <c r="M3090" i="1"/>
  <c r="L3090" i="1"/>
  <c r="M3213" i="1"/>
  <c r="L3213" i="1"/>
  <c r="L2830" i="1"/>
  <c r="M2830" i="1"/>
  <c r="M2922" i="1"/>
  <c r="L2922" i="1"/>
  <c r="M2679" i="1"/>
  <c r="L2679" i="1"/>
  <c r="L2816" i="1"/>
  <c r="M2816" i="1"/>
  <c r="L2560" i="1"/>
  <c r="M2560" i="1"/>
  <c r="L2317" i="1"/>
  <c r="M2317" i="1"/>
  <c r="M2454" i="1"/>
  <c r="L2454" i="1"/>
  <c r="L2546" i="1"/>
  <c r="M2546" i="1"/>
  <c r="L2303" i="1"/>
  <c r="M2303" i="1"/>
  <c r="L2077" i="1"/>
  <c r="M2077" i="1"/>
  <c r="L1834" i="1"/>
  <c r="M1834" i="1"/>
  <c r="L1591" i="1"/>
  <c r="M1591" i="1"/>
  <c r="M2112" i="1"/>
  <c r="L2112" i="1"/>
  <c r="M1869" i="1"/>
  <c r="L1869" i="1"/>
  <c r="M2126" i="1"/>
  <c r="L2126" i="1"/>
  <c r="L1883" i="1"/>
  <c r="M1883" i="1"/>
  <c r="L1640" i="1"/>
  <c r="M1640" i="1"/>
  <c r="L1500" i="1"/>
  <c r="M1500" i="1"/>
  <c r="L1244" i="1"/>
  <c r="M1244" i="1"/>
  <c r="L1001" i="1"/>
  <c r="M1001" i="1"/>
  <c r="M1438" i="1"/>
  <c r="L1438" i="1"/>
  <c r="M1195" i="1"/>
  <c r="L1195" i="1"/>
  <c r="M952" i="1"/>
  <c r="L952" i="1"/>
  <c r="L3528" i="1"/>
  <c r="M3528" i="1"/>
  <c r="M3545" i="1"/>
  <c r="L3545" i="1"/>
  <c r="L3176" i="1"/>
  <c r="M3176" i="1"/>
  <c r="M3057" i="1"/>
  <c r="L3057" i="1"/>
  <c r="L3208" i="1"/>
  <c r="M3208" i="1"/>
  <c r="M2965" i="1"/>
  <c r="L2965" i="1"/>
  <c r="M3228" i="1"/>
  <c r="L3228" i="1"/>
  <c r="M2845" i="1"/>
  <c r="L2845" i="1"/>
  <c r="L2937" i="1"/>
  <c r="M2937" i="1"/>
  <c r="L2694" i="1"/>
  <c r="M2694" i="1"/>
  <c r="L2831" i="1"/>
  <c r="M2831" i="1"/>
  <c r="M2575" i="1"/>
  <c r="L2575" i="1"/>
  <c r="M2332" i="1"/>
  <c r="L2332" i="1"/>
  <c r="L2469" i="1"/>
  <c r="M2469" i="1"/>
  <c r="L2561" i="1"/>
  <c r="M2561" i="1"/>
  <c r="L2318" i="1"/>
  <c r="M2318" i="1"/>
  <c r="M2092" i="1"/>
  <c r="L2092" i="1"/>
  <c r="M1849" i="1"/>
  <c r="L1849" i="1"/>
  <c r="M1606" i="1"/>
  <c r="L1606" i="1"/>
  <c r="L2127" i="1"/>
  <c r="M2127" i="1"/>
  <c r="L1884" i="1"/>
  <c r="M1884" i="1"/>
  <c r="L2141" i="1"/>
  <c r="M2141" i="1"/>
  <c r="L1898" i="1"/>
  <c r="M1898" i="1"/>
  <c r="L1655" i="1"/>
  <c r="M1655" i="1"/>
  <c r="M1545" i="1"/>
  <c r="L1545" i="1"/>
  <c r="M1259" i="1"/>
  <c r="L1259" i="1"/>
  <c r="M1016" i="1"/>
  <c r="L1016" i="1"/>
  <c r="L1453" i="1"/>
  <c r="M1453" i="1"/>
  <c r="L1210" i="1"/>
  <c r="M1210" i="1"/>
  <c r="L967" i="1"/>
  <c r="M967" i="1"/>
  <c r="L1503" i="1"/>
  <c r="M1503" i="1"/>
  <c r="L1245" i="1"/>
  <c r="M1245" i="1"/>
  <c r="M1002" i="1"/>
  <c r="L1002" i="1"/>
  <c r="M733" i="1"/>
  <c r="L733" i="1"/>
  <c r="M490" i="1"/>
  <c r="L490" i="1"/>
  <c r="L753" i="1"/>
  <c r="M753" i="1"/>
  <c r="M3424" i="1"/>
  <c r="L3424" i="1"/>
  <c r="L3561" i="1"/>
  <c r="M3561" i="1"/>
  <c r="L3590" i="1"/>
  <c r="M3590" i="1"/>
  <c r="L3206" i="1"/>
  <c r="M3206" i="1"/>
  <c r="L2963" i="1"/>
  <c r="M2963" i="1"/>
  <c r="L3238" i="1"/>
  <c r="M3238" i="1"/>
  <c r="M2995" i="1"/>
  <c r="L2995" i="1"/>
  <c r="M3258" i="1"/>
  <c r="L3258" i="1"/>
  <c r="M2875" i="1"/>
  <c r="L2875" i="1"/>
  <c r="M2632" i="1"/>
  <c r="L2632" i="1"/>
  <c r="L2724" i="1"/>
  <c r="M2724" i="1"/>
  <c r="L2861" i="1"/>
  <c r="M2861" i="1"/>
  <c r="M2617" i="1"/>
  <c r="L2617" i="1"/>
  <c r="M2362" i="1"/>
  <c r="L2362" i="1"/>
  <c r="L2499" i="1"/>
  <c r="M2499" i="1"/>
  <c r="M2596" i="1"/>
  <c r="L2596" i="1"/>
  <c r="M2348" i="1"/>
  <c r="L2348" i="1"/>
  <c r="M2122" i="1"/>
  <c r="L2122" i="1"/>
  <c r="M1879" i="1"/>
  <c r="L1879" i="1"/>
  <c r="M1636" i="1"/>
  <c r="L1636" i="1"/>
  <c r="L2157" i="1"/>
  <c r="M2157" i="1"/>
  <c r="L1914" i="1"/>
  <c r="M1914" i="1"/>
  <c r="M2171" i="1"/>
  <c r="L2171" i="1"/>
  <c r="L1928" i="1"/>
  <c r="M1928" i="1"/>
  <c r="M1685" i="1"/>
  <c r="L1685" i="1"/>
  <c r="L1635" i="1"/>
  <c r="M1635" i="1"/>
  <c r="M1289" i="1"/>
  <c r="L1289" i="1"/>
  <c r="M1046" i="1"/>
  <c r="L1046" i="1"/>
  <c r="M1488" i="1"/>
  <c r="L1488" i="1"/>
  <c r="L1240" i="1"/>
  <c r="M1240" i="1"/>
  <c r="L997" i="1"/>
  <c r="M997" i="1"/>
  <c r="L1593" i="1"/>
  <c r="M1593" i="1"/>
  <c r="M3611" i="1"/>
  <c r="L3611" i="1"/>
  <c r="M3221" i="1"/>
  <c r="L3221" i="1"/>
  <c r="M2978" i="1"/>
  <c r="L2978" i="1"/>
  <c r="M3253" i="1"/>
  <c r="L3253" i="1"/>
  <c r="M3010" i="1"/>
  <c r="L3010" i="1"/>
  <c r="L3273" i="1"/>
  <c r="M3273" i="1"/>
  <c r="M2890" i="1"/>
  <c r="L2890" i="1"/>
  <c r="M2647" i="1"/>
  <c r="L2647" i="1"/>
  <c r="L2739" i="1"/>
  <c r="M2739" i="1"/>
  <c r="L2876" i="1"/>
  <c r="M2876" i="1"/>
  <c r="L2633" i="1"/>
  <c r="M2633" i="1"/>
  <c r="M2377" i="1"/>
  <c r="L2377" i="1"/>
  <c r="L2525" i="1"/>
  <c r="M2525" i="1"/>
  <c r="M1813" i="1"/>
  <c r="L1813" i="1"/>
  <c r="L1848" i="1"/>
  <c r="M1848" i="1"/>
  <c r="L1619" i="1"/>
  <c r="M1619" i="1"/>
  <c r="M980" i="1"/>
  <c r="L980" i="1"/>
  <c r="L931" i="1"/>
  <c r="M931" i="1"/>
  <c r="M966" i="1"/>
  <c r="L966" i="1"/>
  <c r="L717" i="1"/>
  <c r="M717" i="1"/>
  <c r="L3281" i="1"/>
  <c r="M3281" i="1"/>
  <c r="L3070" i="1"/>
  <c r="M3070" i="1"/>
  <c r="L2707" i="1"/>
  <c r="M2707" i="1"/>
  <c r="M2693" i="1"/>
  <c r="L2693" i="1"/>
  <c r="M2331" i="1"/>
  <c r="L2331" i="1"/>
  <c r="L1954" i="1"/>
  <c r="M1954" i="1"/>
  <c r="L3137" i="1"/>
  <c r="M3137" i="1"/>
  <c r="L2932" i="1"/>
  <c r="M2932" i="1"/>
  <c r="M2536" i="1"/>
  <c r="L2536" i="1"/>
  <c r="M2179" i="1"/>
  <c r="L2179" i="1"/>
  <c r="L2079" i="1"/>
  <c r="M2079" i="1"/>
  <c r="L1850" i="1"/>
  <c r="M1850" i="1"/>
  <c r="M1211" i="1"/>
  <c r="L1211" i="1"/>
  <c r="L1162" i="1"/>
  <c r="M1162" i="1"/>
  <c r="L1197" i="1"/>
  <c r="M1197" i="1"/>
  <c r="M442" i="1"/>
  <c r="L442" i="1"/>
  <c r="L665" i="1"/>
  <c r="M665" i="1"/>
  <c r="L761" i="1"/>
  <c r="M761" i="1"/>
  <c r="M305" i="1"/>
  <c r="L305" i="1"/>
  <c r="Z3568" i="1"/>
  <c r="AA3568" i="1"/>
  <c r="Z3263" i="1"/>
  <c r="AA3263" i="1"/>
  <c r="AA3141" i="1"/>
  <c r="Z3141" i="1"/>
  <c r="AA2905" i="1"/>
  <c r="Z2905" i="1"/>
  <c r="AA2440" i="1"/>
  <c r="Z2440" i="1"/>
  <c r="AA2465" i="1"/>
  <c r="Z2465" i="1"/>
  <c r="AA2120" i="1"/>
  <c r="Z2120" i="1"/>
  <c r="AA1699" i="1"/>
  <c r="Z1699" i="1"/>
  <c r="L1104" i="1"/>
  <c r="M1104" i="1"/>
  <c r="L398" i="1"/>
  <c r="M398" i="1"/>
  <c r="M316" i="1"/>
  <c r="L316" i="1"/>
  <c r="AA3531" i="1"/>
  <c r="Z3531" i="1"/>
  <c r="Z3259" i="1"/>
  <c r="AA3259" i="1"/>
  <c r="Z3056" i="1"/>
  <c r="AA3056" i="1"/>
  <c r="Z2871" i="1"/>
  <c r="AA2871" i="1"/>
  <c r="AA2535" i="1"/>
  <c r="Z2535" i="1"/>
  <c r="AA2187" i="1"/>
  <c r="Z2187" i="1"/>
  <c r="Z2212" i="1"/>
  <c r="AA2212" i="1"/>
  <c r="AA1803" i="1"/>
  <c r="Z1803" i="1"/>
  <c r="Z1370" i="1"/>
  <c r="AA1370" i="1"/>
  <c r="Z1405" i="1"/>
  <c r="AA1405" i="1"/>
  <c r="M765" i="1"/>
  <c r="L765" i="1"/>
  <c r="L147" i="1"/>
  <c r="M147" i="1"/>
  <c r="M43" i="1"/>
  <c r="L43" i="1"/>
  <c r="AA3437" i="1"/>
  <c r="Z3437" i="1"/>
  <c r="Z3315" i="1"/>
  <c r="AA3315" i="1"/>
  <c r="AA2803" i="1"/>
  <c r="Z2803" i="1"/>
  <c r="AA2614" i="1"/>
  <c r="Z2614" i="1"/>
  <c r="Z2639" i="1"/>
  <c r="AA2639" i="1"/>
  <c r="Z2294" i="1"/>
  <c r="AA2294" i="1"/>
  <c r="Z1873" i="1"/>
  <c r="AA1873" i="1"/>
  <c r="Z1910" i="1"/>
  <c r="AA1910" i="1"/>
  <c r="Z1097" i="1"/>
  <c r="AA1097" i="1"/>
  <c r="AA1132" i="1"/>
  <c r="Z1132" i="1"/>
  <c r="Z1119" i="1"/>
  <c r="AA1119" i="1"/>
  <c r="Z1454" i="1"/>
  <c r="AA1454" i="1"/>
  <c r="Z1317" i="1"/>
  <c r="AA1317" i="1"/>
  <c r="AA183" i="1"/>
  <c r="Z183" i="1"/>
  <c r="Z422" i="1"/>
  <c r="AA422" i="1"/>
  <c r="AA658" i="1"/>
  <c r="Z658" i="1"/>
  <c r="S3448" i="1"/>
  <c r="T3448" i="1"/>
  <c r="S3596" i="1"/>
  <c r="T3596" i="1"/>
  <c r="S3171" i="1"/>
  <c r="T3171" i="1"/>
  <c r="T3194" i="1"/>
  <c r="S3194" i="1"/>
  <c r="S2995" i="1"/>
  <c r="T2995" i="1"/>
  <c r="S2752" i="1"/>
  <c r="T2752" i="1"/>
  <c r="S2889" i="1"/>
  <c r="T2889" i="1"/>
  <c r="T2975" i="1"/>
  <c r="S2975" i="1"/>
  <c r="T2732" i="1"/>
  <c r="S2732" i="1"/>
  <c r="S2484" i="1"/>
  <c r="T2484" i="1"/>
  <c r="T2708" i="1"/>
  <c r="S2708" i="1"/>
  <c r="S2456" i="1"/>
  <c r="T2456" i="1"/>
  <c r="T2593" i="1"/>
  <c r="S2593" i="1"/>
  <c r="T2350" i="1"/>
  <c r="S2350" i="1"/>
  <c r="S2093" i="1"/>
  <c r="T2093" i="1"/>
  <c r="S1850" i="1"/>
  <c r="T1850" i="1"/>
  <c r="S1607" i="1"/>
  <c r="T1607" i="1"/>
  <c r="T2128" i="1"/>
  <c r="S2128" i="1"/>
  <c r="T1885" i="1"/>
  <c r="S1885" i="1"/>
  <c r="T1642" i="1"/>
  <c r="S1642" i="1"/>
  <c r="S2055" i="1"/>
  <c r="T2055" i="1"/>
  <c r="S1812" i="1"/>
  <c r="T1812" i="1"/>
  <c r="S1545" i="1"/>
  <c r="T1545" i="1"/>
  <c r="S1298" i="1"/>
  <c r="T1298" i="1"/>
  <c r="S1055" i="1"/>
  <c r="T1055" i="1"/>
  <c r="S812" i="1"/>
  <c r="T812" i="1"/>
  <c r="S1420" i="1"/>
  <c r="T1420" i="1"/>
  <c r="S1177" i="1"/>
  <c r="T1177" i="1"/>
  <c r="S934" i="1"/>
  <c r="T934" i="1"/>
  <c r="S1416" i="1"/>
  <c r="T1416" i="1"/>
  <c r="T1173" i="1"/>
  <c r="S1173" i="1"/>
  <c r="T930" i="1"/>
  <c r="S930" i="1"/>
  <c r="S673" i="1"/>
  <c r="T673" i="1"/>
  <c r="T430" i="1"/>
  <c r="S430" i="1"/>
  <c r="T187" i="1"/>
  <c r="S187" i="1"/>
  <c r="S853" i="1"/>
  <c r="T853" i="1"/>
  <c r="T570" i="1"/>
  <c r="S570" i="1"/>
  <c r="S327" i="1"/>
  <c r="T327" i="1"/>
  <c r="Z1769" i="1"/>
  <c r="AA1769" i="1"/>
  <c r="Z986" i="1"/>
  <c r="AA986" i="1"/>
  <c r="AA1048" i="1"/>
  <c r="Z1048" i="1"/>
  <c r="AA1449" i="1"/>
  <c r="Z1449" i="1"/>
  <c r="Z933" i="1"/>
  <c r="AA933" i="1"/>
  <c r="Z570" i="1"/>
  <c r="AA570" i="1"/>
  <c r="Z270" i="1"/>
  <c r="AA270" i="1"/>
  <c r="AA1053" i="1"/>
  <c r="Z1053" i="1"/>
  <c r="AA752" i="1"/>
  <c r="Z752" i="1"/>
  <c r="AA509" i="1"/>
  <c r="Z509" i="1"/>
  <c r="AA266" i="1"/>
  <c r="Z266" i="1"/>
  <c r="AA1032" i="1"/>
  <c r="Z1032" i="1"/>
  <c r="Z745" i="1"/>
  <c r="AA745" i="1"/>
  <c r="Z502" i="1"/>
  <c r="AA502" i="1"/>
  <c r="AA229" i="1"/>
  <c r="Z229" i="1"/>
  <c r="T3535" i="1"/>
  <c r="S3535" i="1"/>
  <c r="AA91" i="1"/>
  <c r="Z91" i="1"/>
  <c r="T3489" i="1"/>
  <c r="S3489" i="1"/>
  <c r="AA31" i="1"/>
  <c r="Z31" i="1"/>
  <c r="S3349" i="1"/>
  <c r="T3349" i="1"/>
  <c r="T3393" i="1"/>
  <c r="S3393" i="1"/>
  <c r="T3150" i="1"/>
  <c r="S3150" i="1"/>
  <c r="S3254" i="1"/>
  <c r="T3254" i="1"/>
  <c r="T3094" i="1"/>
  <c r="S3094" i="1"/>
  <c r="T2812" i="1"/>
  <c r="S2812" i="1"/>
  <c r="L870" i="1"/>
  <c r="M870" i="1"/>
  <c r="L3326" i="1"/>
  <c r="M3326" i="1"/>
  <c r="M2966" i="1"/>
  <c r="L2966" i="1"/>
  <c r="L3115" i="1"/>
  <c r="M3115" i="1"/>
  <c r="L3261" i="1"/>
  <c r="M3261" i="1"/>
  <c r="M2752" i="1"/>
  <c r="L2752" i="1"/>
  <c r="L2727" i="1"/>
  <c r="M2727" i="1"/>
  <c r="L2738" i="1"/>
  <c r="M2738" i="1"/>
  <c r="M2365" i="1"/>
  <c r="L2365" i="1"/>
  <c r="L2376" i="1"/>
  <c r="M2376" i="1"/>
  <c r="L2351" i="1"/>
  <c r="M2351" i="1"/>
  <c r="M1999" i="1"/>
  <c r="L1999" i="1"/>
  <c r="L1684" i="1"/>
  <c r="M1684" i="1"/>
  <c r="M2205" i="1"/>
  <c r="L2205" i="1"/>
  <c r="M1962" i="1"/>
  <c r="L1962" i="1"/>
  <c r="L2219" i="1"/>
  <c r="M2219" i="1"/>
  <c r="L1976" i="1"/>
  <c r="M1976" i="1"/>
  <c r="M1733" i="1"/>
  <c r="L1733" i="1"/>
  <c r="L1490" i="1"/>
  <c r="M1490" i="1"/>
  <c r="L1337" i="1"/>
  <c r="M1337" i="1"/>
  <c r="L1094" i="1"/>
  <c r="M1094" i="1"/>
  <c r="M1632" i="1"/>
  <c r="L1632" i="1"/>
  <c r="M1288" i="1"/>
  <c r="L1288" i="1"/>
  <c r="M1045" i="1"/>
  <c r="L1045" i="1"/>
  <c r="M1737" i="1"/>
  <c r="L1737" i="1"/>
  <c r="M1323" i="1"/>
  <c r="L1323" i="1"/>
  <c r="M1080" i="1"/>
  <c r="L1080" i="1"/>
  <c r="M815" i="1"/>
  <c r="L815" i="1"/>
  <c r="L568" i="1"/>
  <c r="M568" i="1"/>
  <c r="L845" i="1"/>
  <c r="M845" i="1"/>
  <c r="M588" i="1"/>
  <c r="L588" i="1"/>
  <c r="L791" i="1"/>
  <c r="M791" i="1"/>
  <c r="L548" i="1"/>
  <c r="M548" i="1"/>
  <c r="L864" i="1"/>
  <c r="M864" i="1"/>
  <c r="L621" i="1"/>
  <c r="M621" i="1"/>
  <c r="L587" i="1"/>
  <c r="M587" i="1"/>
  <c r="L342" i="1"/>
  <c r="M342" i="1"/>
  <c r="M99" i="1"/>
  <c r="L99" i="1"/>
  <c r="L188" i="1"/>
  <c r="M188" i="1"/>
  <c r="L238" i="1"/>
  <c r="M238" i="1"/>
  <c r="AA3647" i="1"/>
  <c r="Z3647" i="1"/>
  <c r="Z3491" i="1"/>
  <c r="AA3491" i="1"/>
  <c r="L15" i="1"/>
  <c r="M15" i="1"/>
  <c r="Z3389" i="1"/>
  <c r="AA3389" i="1"/>
  <c r="AA3424" i="1"/>
  <c r="Z3424" i="1"/>
  <c r="AA3181" i="1"/>
  <c r="Z3181" i="1"/>
  <c r="AA3267" i="1"/>
  <c r="Z3267" i="1"/>
  <c r="Z3077" i="1"/>
  <c r="AA3077" i="1"/>
  <c r="AA2978" i="1"/>
  <c r="Z2978" i="1"/>
  <c r="AA3031" i="1"/>
  <c r="Z3031" i="1"/>
  <c r="Z3036" i="1"/>
  <c r="AA3036" i="1"/>
  <c r="Z2824" i="1"/>
  <c r="AA2824" i="1"/>
  <c r="AA2566" i="1"/>
  <c r="Z2566" i="1"/>
  <c r="Z2700" i="1"/>
  <c r="AA2700" i="1"/>
  <c r="AA2457" i="1"/>
  <c r="Z2457" i="1"/>
  <c r="Z2591" i="1"/>
  <c r="AA2591" i="1"/>
  <c r="AA2352" i="1"/>
  <c r="Z2352" i="1"/>
  <c r="AA2109" i="1"/>
  <c r="Z2109" i="1"/>
  <c r="Z2246" i="1"/>
  <c r="AA2246" i="1"/>
  <c r="Z2377" i="1"/>
  <c r="AA2377" i="1"/>
  <c r="Z2128" i="1"/>
  <c r="AA2128" i="1"/>
  <c r="Z1825" i="1"/>
  <c r="AA1825" i="1"/>
  <c r="Z1968" i="1"/>
  <c r="AA1968" i="1"/>
  <c r="AA1725" i="1"/>
  <c r="Z1725" i="1"/>
  <c r="L1485" i="1"/>
  <c r="M1485" i="1"/>
  <c r="M727" i="1"/>
  <c r="L727" i="1"/>
  <c r="L504" i="1"/>
  <c r="M504" i="1"/>
  <c r="L527" i="1"/>
  <c r="M527" i="1"/>
  <c r="L303" i="1"/>
  <c r="M303" i="1"/>
  <c r="L60" i="1"/>
  <c r="M60" i="1"/>
  <c r="L149" i="1"/>
  <c r="M149" i="1"/>
  <c r="M199" i="1"/>
  <c r="L199" i="1"/>
  <c r="L9" i="1"/>
  <c r="M9" i="1"/>
  <c r="L12" i="1"/>
  <c r="M12" i="1"/>
  <c r="AA3620" i="1"/>
  <c r="Z3620" i="1"/>
  <c r="AA3350" i="1"/>
  <c r="Z3350" i="1"/>
  <c r="Z3385" i="1"/>
  <c r="AA3385" i="1"/>
  <c r="Z3471" i="1"/>
  <c r="AA3471" i="1"/>
  <c r="Z3228" i="1"/>
  <c r="AA3228" i="1"/>
  <c r="AA3143" i="1"/>
  <c r="Z3143" i="1"/>
  <c r="Z2939" i="1"/>
  <c r="AA2939" i="1"/>
  <c r="AA2992" i="1"/>
  <c r="Z2992" i="1"/>
  <c r="AA2997" i="1"/>
  <c r="Z2997" i="1"/>
  <c r="Z2770" i="1"/>
  <c r="AA2770" i="1"/>
  <c r="Z2527" i="1"/>
  <c r="AA2527" i="1"/>
  <c r="AA2661" i="1"/>
  <c r="Z2661" i="1"/>
  <c r="Z2418" i="1"/>
  <c r="AA2418" i="1"/>
  <c r="AA2552" i="1"/>
  <c r="Z2552" i="1"/>
  <c r="Z2313" i="1"/>
  <c r="AA2313" i="1"/>
  <c r="Z2070" i="1"/>
  <c r="AA2070" i="1"/>
  <c r="AA2207" i="1"/>
  <c r="Z2207" i="1"/>
  <c r="AA2338" i="1"/>
  <c r="Z2338" i="1"/>
  <c r="AA2029" i="1"/>
  <c r="Z2029" i="1"/>
  <c r="AA1786" i="1"/>
  <c r="Z1786" i="1"/>
  <c r="Z1929" i="1"/>
  <c r="AA1929" i="1"/>
  <c r="AA2122" i="1"/>
  <c r="Z2122" i="1"/>
  <c r="AA1823" i="1"/>
  <c r="Z1823" i="1"/>
  <c r="AA1496" i="1"/>
  <c r="Z1496" i="1"/>
  <c r="AA1253" i="1"/>
  <c r="Z1253" i="1"/>
  <c r="Z1010" i="1"/>
  <c r="AA1010" i="1"/>
  <c r="AA1531" i="1"/>
  <c r="Z1531" i="1"/>
  <c r="AA1288" i="1"/>
  <c r="Z1288" i="1"/>
  <c r="L1392" i="1"/>
  <c r="M1392" i="1"/>
  <c r="L637" i="1"/>
  <c r="M637" i="1"/>
  <c r="M375" i="1"/>
  <c r="L375" i="1"/>
  <c r="L494" i="1"/>
  <c r="M494" i="1"/>
  <c r="L273" i="1"/>
  <c r="M273" i="1"/>
  <c r="M362" i="1"/>
  <c r="L362" i="1"/>
  <c r="M119" i="1"/>
  <c r="L119" i="1"/>
  <c r="L169" i="1"/>
  <c r="M169" i="1"/>
  <c r="Z3625" i="1"/>
  <c r="AA3625" i="1"/>
  <c r="AA3627" i="1"/>
  <c r="Z3627" i="1"/>
  <c r="AA3590" i="1"/>
  <c r="Z3590" i="1"/>
  <c r="AA3320" i="1"/>
  <c r="Z3320" i="1"/>
  <c r="Z3355" i="1"/>
  <c r="AA3355" i="1"/>
  <c r="AA3441" i="1"/>
  <c r="Z3441" i="1"/>
  <c r="AA3198" i="1"/>
  <c r="Z3198" i="1"/>
  <c r="AA3088" i="1"/>
  <c r="Z3088" i="1"/>
  <c r="Z2909" i="1"/>
  <c r="AA2909" i="1"/>
  <c r="AA2962" i="1"/>
  <c r="Z2962" i="1"/>
  <c r="AA2967" i="1"/>
  <c r="Z2967" i="1"/>
  <c r="AA2740" i="1"/>
  <c r="Z2740" i="1"/>
  <c r="Z2497" i="1"/>
  <c r="AA2497" i="1"/>
  <c r="Z2631" i="1"/>
  <c r="AA2631" i="1"/>
  <c r="Z2765" i="1"/>
  <c r="AA2765" i="1"/>
  <c r="Z2522" i="1"/>
  <c r="AA2522" i="1"/>
  <c r="AA2283" i="1"/>
  <c r="Z2283" i="1"/>
  <c r="AA2040" i="1"/>
  <c r="Z2040" i="1"/>
  <c r="Z2177" i="1"/>
  <c r="AA2177" i="1"/>
  <c r="Z2308" i="1"/>
  <c r="AA2308" i="1"/>
  <c r="Z1999" i="1"/>
  <c r="AA1999" i="1"/>
  <c r="Z1756" i="1"/>
  <c r="AA1756" i="1"/>
  <c r="AA1899" i="1"/>
  <c r="Z1899" i="1"/>
  <c r="Z2036" i="1"/>
  <c r="AA2036" i="1"/>
  <c r="Z1751" i="1"/>
  <c r="AA1751" i="1"/>
  <c r="Z1466" i="1"/>
  <c r="AA1466" i="1"/>
  <c r="Z1223" i="1"/>
  <c r="AA1223" i="1"/>
  <c r="Z980" i="1"/>
  <c r="AA980" i="1"/>
  <c r="Z1501" i="1"/>
  <c r="AA1501" i="1"/>
  <c r="AA1258" i="1"/>
  <c r="Z1258" i="1"/>
  <c r="AA1015" i="1"/>
  <c r="Z1015" i="1"/>
  <c r="AA1536" i="1"/>
  <c r="Z1536" i="1"/>
  <c r="AA1293" i="1"/>
  <c r="Z1293" i="1"/>
  <c r="Z900" i="1"/>
  <c r="AA900" i="1"/>
  <c r="Z657" i="1"/>
  <c r="AA657" i="1"/>
  <c r="AA414" i="1"/>
  <c r="Z414" i="1"/>
  <c r="Z1103" i="1"/>
  <c r="AA1103" i="1"/>
  <c r="AA1138" i="1"/>
  <c r="Z1138" i="1"/>
  <c r="Z1506" i="1"/>
  <c r="AA1506" i="1"/>
  <c r="Z1047" i="1"/>
  <c r="AA1047" i="1"/>
  <c r="AA627" i="1"/>
  <c r="Z627" i="1"/>
  <c r="Z309" i="1"/>
  <c r="AA309" i="1"/>
  <c r="AA1170" i="1"/>
  <c r="Z1170" i="1"/>
  <c r="AA791" i="1"/>
  <c r="Z791" i="1"/>
  <c r="AA548" i="1"/>
  <c r="Z548" i="1"/>
  <c r="AA305" i="1"/>
  <c r="Z305" i="1"/>
  <c r="AA1149" i="1"/>
  <c r="Z1149" i="1"/>
  <c r="Z784" i="1"/>
  <c r="AA784" i="1"/>
  <c r="Z541" i="1"/>
  <c r="AA541" i="1"/>
  <c r="AA298" i="1"/>
  <c r="Z298" i="1"/>
  <c r="S3574" i="1"/>
  <c r="T3574" i="1"/>
  <c r="AA208" i="1"/>
  <c r="Z208" i="1"/>
  <c r="T3528" i="1"/>
  <c r="S3528" i="1"/>
  <c r="Z70" i="1"/>
  <c r="AA70" i="1"/>
  <c r="T3388" i="1"/>
  <c r="S3388" i="1"/>
  <c r="S3145" i="1"/>
  <c r="T3145" i="1"/>
  <c r="S3189" i="1"/>
  <c r="T3189" i="1"/>
  <c r="T3293" i="1"/>
  <c r="S3293" i="1"/>
  <c r="T3050" i="1"/>
  <c r="S3050" i="1"/>
  <c r="S2851" i="1"/>
  <c r="T2851" i="1"/>
  <c r="S2988" i="1"/>
  <c r="T2988" i="1"/>
  <c r="S2745" i="1"/>
  <c r="T2745" i="1"/>
  <c r="T2831" i="1"/>
  <c r="S2831" i="1"/>
  <c r="S2583" i="1"/>
  <c r="T2583" i="1"/>
  <c r="S2340" i="1"/>
  <c r="T2340" i="1"/>
  <c r="S2555" i="1"/>
  <c r="T2555" i="1"/>
  <c r="S2697" i="1"/>
  <c r="T2697" i="1"/>
  <c r="T2449" i="1"/>
  <c r="S2449" i="1"/>
  <c r="S2192" i="1"/>
  <c r="T2192" i="1"/>
  <c r="S1949" i="1"/>
  <c r="T1949" i="1"/>
  <c r="S1706" i="1"/>
  <c r="T1706" i="1"/>
  <c r="T2227" i="1"/>
  <c r="S2227" i="1"/>
  <c r="T1984" i="1"/>
  <c r="S1984" i="1"/>
  <c r="T1741" i="1"/>
  <c r="S1741" i="1"/>
  <c r="S2154" i="1"/>
  <c r="T2154" i="1"/>
  <c r="S1911" i="1"/>
  <c r="T1911" i="1"/>
  <c r="S1668" i="1"/>
  <c r="T1668" i="1"/>
  <c r="T1397" i="1"/>
  <c r="S1397" i="1"/>
  <c r="S1154" i="1"/>
  <c r="T1154" i="1"/>
  <c r="S911" i="1"/>
  <c r="T911" i="1"/>
  <c r="S1519" i="1"/>
  <c r="T1519" i="1"/>
  <c r="S1276" i="1"/>
  <c r="T1276" i="1"/>
  <c r="S1033" i="1"/>
  <c r="T1033" i="1"/>
  <c r="S1515" i="1"/>
  <c r="T1515" i="1"/>
  <c r="T1272" i="1"/>
  <c r="S1272" i="1"/>
  <c r="T1029" i="1"/>
  <c r="S1029" i="1"/>
  <c r="T783" i="1"/>
  <c r="S783" i="1"/>
  <c r="S529" i="1"/>
  <c r="T529" i="1"/>
  <c r="T286" i="1"/>
  <c r="S286" i="1"/>
  <c r="T43" i="1"/>
  <c r="S43" i="1"/>
  <c r="T669" i="1"/>
  <c r="S669" i="1"/>
  <c r="S426" i="1"/>
  <c r="T426" i="1"/>
  <c r="S183" i="1"/>
  <c r="T183" i="1"/>
  <c r="Z1283" i="1"/>
  <c r="AA1283" i="1"/>
  <c r="Z1318" i="1"/>
  <c r="AA1318" i="1"/>
  <c r="AA1596" i="1"/>
  <c r="Z1596" i="1"/>
  <c r="AA1233" i="1"/>
  <c r="Z1233" i="1"/>
  <c r="Z717" i="1"/>
  <c r="AA717" i="1"/>
  <c r="AA369" i="1"/>
  <c r="Z369" i="1"/>
  <c r="AA126" i="1"/>
  <c r="Z126" i="1"/>
  <c r="Z851" i="1"/>
  <c r="AA851" i="1"/>
  <c r="Z608" i="1"/>
  <c r="AA608" i="1"/>
  <c r="Z365" i="1"/>
  <c r="AA365" i="1"/>
  <c r="Z122" i="1"/>
  <c r="AA122" i="1"/>
  <c r="AA844" i="1"/>
  <c r="Z844" i="1"/>
  <c r="AA601" i="1"/>
  <c r="Z601" i="1"/>
  <c r="AA358" i="1"/>
  <c r="Z358" i="1"/>
  <c r="T3634" i="1"/>
  <c r="S3634" i="1"/>
  <c r="T3482" i="1"/>
  <c r="S3482" i="1"/>
  <c r="S3588" i="1"/>
  <c r="T3588" i="1"/>
  <c r="AA241" i="1"/>
  <c r="Z241" i="1"/>
  <c r="T3539" i="1"/>
  <c r="S3539" i="1"/>
  <c r="S3205" i="1"/>
  <c r="T3205" i="1"/>
  <c r="S3249" i="1"/>
  <c r="T3249" i="1"/>
  <c r="S3353" i="1"/>
  <c r="T3353" i="1"/>
  <c r="T3110" i="1"/>
  <c r="S3110" i="1"/>
  <c r="S2911" i="1"/>
  <c r="T2911" i="1"/>
  <c r="M546" i="1"/>
  <c r="L546" i="1"/>
  <c r="M3635" i="1"/>
  <c r="L3635" i="1"/>
  <c r="L3110" i="1"/>
  <c r="M3110" i="1"/>
  <c r="M3268" i="1"/>
  <c r="L3268" i="1"/>
  <c r="L2964" i="1"/>
  <c r="M2964" i="1"/>
  <c r="M2905" i="1"/>
  <c r="L2905" i="1"/>
  <c r="L2871" i="1"/>
  <c r="M2871" i="1"/>
  <c r="M2891" i="1"/>
  <c r="L2891" i="1"/>
  <c r="M2509" i="1"/>
  <c r="L2509" i="1"/>
  <c r="L2529" i="1"/>
  <c r="M2529" i="1"/>
  <c r="L2495" i="1"/>
  <c r="M2495" i="1"/>
  <c r="M2152" i="1"/>
  <c r="L2152" i="1"/>
  <c r="M1783" i="1"/>
  <c r="L1783" i="1"/>
  <c r="L1540" i="1"/>
  <c r="M1540" i="1"/>
  <c r="L2061" i="1"/>
  <c r="M2061" i="1"/>
  <c r="L1818" i="1"/>
  <c r="M1818" i="1"/>
  <c r="M2075" i="1"/>
  <c r="L2075" i="1"/>
  <c r="L1832" i="1"/>
  <c r="M1832" i="1"/>
  <c r="L1589" i="1"/>
  <c r="M1589" i="1"/>
  <c r="M1436" i="1"/>
  <c r="L1436" i="1"/>
  <c r="M1193" i="1"/>
  <c r="L1193" i="1"/>
  <c r="M950" i="1"/>
  <c r="L950" i="1"/>
  <c r="L1387" i="1"/>
  <c r="M1387" i="1"/>
  <c r="L1144" i="1"/>
  <c r="M1144" i="1"/>
  <c r="L901" i="1"/>
  <c r="M901" i="1"/>
  <c r="L1422" i="1"/>
  <c r="M1422" i="1"/>
  <c r="L1179" i="1"/>
  <c r="M1179" i="1"/>
  <c r="L936" i="1"/>
  <c r="M936" i="1"/>
  <c r="M667" i="1"/>
  <c r="L667" i="1"/>
  <c r="M424" i="1"/>
  <c r="L424" i="1"/>
  <c r="L687" i="1"/>
  <c r="M687" i="1"/>
  <c r="L444" i="1"/>
  <c r="M444" i="1"/>
  <c r="L647" i="1"/>
  <c r="M647" i="1"/>
  <c r="M1167" i="1"/>
  <c r="L1167" i="1"/>
  <c r="M412" i="1"/>
  <c r="L412" i="1"/>
  <c r="L734" i="1"/>
  <c r="M734" i="1"/>
  <c r="L419" i="1"/>
  <c r="M419" i="1"/>
  <c r="L198" i="1"/>
  <c r="M198" i="1"/>
  <c r="L287" i="1"/>
  <c r="M287" i="1"/>
  <c r="M337" i="1"/>
  <c r="L337" i="1"/>
  <c r="M94" i="1"/>
  <c r="L94" i="1"/>
  <c r="AA3550" i="1"/>
  <c r="Z3550" i="1"/>
  <c r="AA3552" i="1"/>
  <c r="Z3552" i="1"/>
  <c r="AA3515" i="1"/>
  <c r="Z3515" i="1"/>
  <c r="Z3245" i="1"/>
  <c r="AA3245" i="1"/>
  <c r="AA3280" i="1"/>
  <c r="Z3280" i="1"/>
  <c r="Z3366" i="1"/>
  <c r="AA3366" i="1"/>
  <c r="AA3123" i="1"/>
  <c r="Z3123" i="1"/>
  <c r="AA3078" i="1"/>
  <c r="Z3078" i="1"/>
  <c r="AA2834" i="1"/>
  <c r="Z2834" i="1"/>
  <c r="AA2887" i="1"/>
  <c r="Z2887" i="1"/>
  <c r="Z2892" i="1"/>
  <c r="AA2892" i="1"/>
  <c r="AA2665" i="1"/>
  <c r="Z2665" i="1"/>
  <c r="Z2422" i="1"/>
  <c r="AA2422" i="1"/>
  <c r="Z2556" i="1"/>
  <c r="AA2556" i="1"/>
  <c r="Z2690" i="1"/>
  <c r="AA2690" i="1"/>
  <c r="Z2447" i="1"/>
  <c r="AA2447" i="1"/>
  <c r="AA2208" i="1"/>
  <c r="Z2208" i="1"/>
  <c r="Z2345" i="1"/>
  <c r="AA2345" i="1"/>
  <c r="Z2102" i="1"/>
  <c r="AA2102" i="1"/>
  <c r="Z2233" i="1"/>
  <c r="AA2233" i="1"/>
  <c r="Z1924" i="1"/>
  <c r="AA1924" i="1"/>
  <c r="Z2125" i="1"/>
  <c r="AA2125" i="1"/>
  <c r="AA1824" i="1"/>
  <c r="Z1824" i="1"/>
  <c r="AA1961" i="1"/>
  <c r="Z1961" i="1"/>
  <c r="L1050" i="1"/>
  <c r="M1050" i="1"/>
  <c r="L801" i="1"/>
  <c r="M801" i="1"/>
  <c r="M677" i="1"/>
  <c r="L677" i="1"/>
  <c r="M380" i="1"/>
  <c r="L380" i="1"/>
  <c r="M159" i="1"/>
  <c r="L159" i="1"/>
  <c r="M248" i="1"/>
  <c r="L248" i="1"/>
  <c r="L298" i="1"/>
  <c r="M298" i="1"/>
  <c r="L55" i="1"/>
  <c r="M55" i="1"/>
  <c r="Z3511" i="1"/>
  <c r="AA3511" i="1"/>
  <c r="AA3513" i="1"/>
  <c r="Z3513" i="1"/>
  <c r="AA3449" i="1"/>
  <c r="Z3449" i="1"/>
  <c r="AA3206" i="1"/>
  <c r="Z3206" i="1"/>
  <c r="AA3241" i="1"/>
  <c r="Z3241" i="1"/>
  <c r="Z3327" i="1"/>
  <c r="AA3327" i="1"/>
  <c r="AA3170" i="1"/>
  <c r="Z3170" i="1"/>
  <c r="AA3038" i="1"/>
  <c r="Z3038" i="1"/>
  <c r="Z2795" i="1"/>
  <c r="AA2795" i="1"/>
  <c r="Z2848" i="1"/>
  <c r="AA2848" i="1"/>
  <c r="AA2853" i="1"/>
  <c r="Z2853" i="1"/>
  <c r="AA2626" i="1"/>
  <c r="Z2626" i="1"/>
  <c r="Z2760" i="1"/>
  <c r="AA2760" i="1"/>
  <c r="AA2517" i="1"/>
  <c r="Z2517" i="1"/>
  <c r="Z2651" i="1"/>
  <c r="AA2651" i="1"/>
  <c r="AA2412" i="1"/>
  <c r="Z2412" i="1"/>
  <c r="AA2169" i="1"/>
  <c r="Z2169" i="1"/>
  <c r="Z2306" i="1"/>
  <c r="AA2306" i="1"/>
  <c r="Z2063" i="1"/>
  <c r="AA2063" i="1"/>
  <c r="Z2194" i="1"/>
  <c r="AA2194" i="1"/>
  <c r="Z1885" i="1"/>
  <c r="AA1885" i="1"/>
  <c r="AA2028" i="1"/>
  <c r="Z2028" i="1"/>
  <c r="AA1785" i="1"/>
  <c r="Z1785" i="1"/>
  <c r="Z1922" i="1"/>
  <c r="AA1922" i="1"/>
  <c r="Z1595" i="1"/>
  <c r="AA1595" i="1"/>
  <c r="Z1352" i="1"/>
  <c r="AA1352" i="1"/>
  <c r="AA1109" i="1"/>
  <c r="Z1109" i="1"/>
  <c r="Z1630" i="1"/>
  <c r="AA1630" i="1"/>
  <c r="Z1387" i="1"/>
  <c r="AA1387" i="1"/>
  <c r="AA1144" i="1"/>
  <c r="Z1144" i="1"/>
  <c r="M960" i="1"/>
  <c r="L960" i="1"/>
  <c r="M711" i="1"/>
  <c r="L711" i="1"/>
  <c r="M632" i="1"/>
  <c r="L632" i="1"/>
  <c r="L372" i="1"/>
  <c r="M372" i="1"/>
  <c r="L129" i="1"/>
  <c r="M129" i="1"/>
  <c r="M218" i="1"/>
  <c r="L218" i="1"/>
  <c r="L268" i="1"/>
  <c r="M268" i="1"/>
  <c r="L25" i="1"/>
  <c r="M25" i="1"/>
  <c r="AA3481" i="1"/>
  <c r="Z3481" i="1"/>
  <c r="Z3485" i="1"/>
  <c r="AA3485" i="1"/>
  <c r="AA3419" i="1"/>
  <c r="Z3419" i="1"/>
  <c r="Z3454" i="1"/>
  <c r="AA3454" i="1"/>
  <c r="AA3211" i="1"/>
  <c r="Z3211" i="1"/>
  <c r="Z3297" i="1"/>
  <c r="AA3297" i="1"/>
  <c r="AA3113" i="1"/>
  <c r="Z3113" i="1"/>
  <c r="AA3008" i="1"/>
  <c r="Z3008" i="1"/>
  <c r="Z3061" i="1"/>
  <c r="AA3061" i="1"/>
  <c r="Z3066" i="1"/>
  <c r="AA3066" i="1"/>
  <c r="AA2823" i="1"/>
  <c r="Z2823" i="1"/>
  <c r="Z2596" i="1"/>
  <c r="AA2596" i="1"/>
  <c r="AA2730" i="1"/>
  <c r="Z2730" i="1"/>
  <c r="Z2487" i="1"/>
  <c r="AA2487" i="1"/>
  <c r="AA2621" i="1"/>
  <c r="Z2621" i="1"/>
  <c r="Z2382" i="1"/>
  <c r="AA2382" i="1"/>
  <c r="Z2139" i="1"/>
  <c r="AA2139" i="1"/>
  <c r="AA2276" i="1"/>
  <c r="Z2276" i="1"/>
  <c r="AA2407" i="1"/>
  <c r="Z2407" i="1"/>
  <c r="AA2164" i="1"/>
  <c r="Z2164" i="1"/>
  <c r="AA1855" i="1"/>
  <c r="Z1855" i="1"/>
  <c r="Z1998" i="1"/>
  <c r="AA1998" i="1"/>
  <c r="Z1755" i="1"/>
  <c r="AA1755" i="1"/>
  <c r="AA1892" i="1"/>
  <c r="Z1892" i="1"/>
  <c r="AA1565" i="1"/>
  <c r="Z1565" i="1"/>
  <c r="AA1322" i="1"/>
  <c r="Z1322" i="1"/>
  <c r="Z1079" i="1"/>
  <c r="AA1079" i="1"/>
  <c r="AA1600" i="1"/>
  <c r="Z1600" i="1"/>
  <c r="AA1357" i="1"/>
  <c r="Z1357" i="1"/>
  <c r="Z1114" i="1"/>
  <c r="AA1114" i="1"/>
  <c r="Z1635" i="1"/>
  <c r="AA1635" i="1"/>
  <c r="Z1392" i="1"/>
  <c r="AA1392" i="1"/>
  <c r="AA1065" i="1"/>
  <c r="Z1065" i="1"/>
  <c r="AA756" i="1"/>
  <c r="Z756" i="1"/>
  <c r="Z513" i="1"/>
  <c r="AA513" i="1"/>
  <c r="Z1400" i="1"/>
  <c r="AA1400" i="1"/>
  <c r="Z1435" i="1"/>
  <c r="AA1435" i="1"/>
  <c r="AA1656" i="1"/>
  <c r="Z1656" i="1"/>
  <c r="Z1290" i="1"/>
  <c r="AA1290" i="1"/>
  <c r="Z777" i="1"/>
  <c r="AA777" i="1"/>
  <c r="Z411" i="1"/>
  <c r="AA411" i="1"/>
  <c r="AA165" i="1"/>
  <c r="Z165" i="1"/>
  <c r="Z890" i="1"/>
  <c r="AA890" i="1"/>
  <c r="Z647" i="1"/>
  <c r="AA647" i="1"/>
  <c r="Z404" i="1"/>
  <c r="AA404" i="1"/>
  <c r="Z161" i="1"/>
  <c r="AA161" i="1"/>
  <c r="AA883" i="1"/>
  <c r="Z883" i="1"/>
  <c r="AA640" i="1"/>
  <c r="Z640" i="1"/>
  <c r="Z397" i="1"/>
  <c r="AA397" i="1"/>
  <c r="AA21" i="1"/>
  <c r="Z21" i="1"/>
  <c r="S3430" i="1"/>
  <c r="T3430" i="1"/>
  <c r="S3627" i="1"/>
  <c r="T3627" i="1"/>
  <c r="T3467" i="1"/>
  <c r="S3467" i="1"/>
  <c r="S3578" i="1"/>
  <c r="T3578" i="1"/>
  <c r="T3244" i="1"/>
  <c r="S3244" i="1"/>
  <c r="S3288" i="1"/>
  <c r="T3288" i="1"/>
  <c r="T3392" i="1"/>
  <c r="S3392" i="1"/>
  <c r="S3149" i="1"/>
  <c r="T3149" i="1"/>
  <c r="T2950" i="1"/>
  <c r="S2950" i="1"/>
  <c r="T2707" i="1"/>
  <c r="S2707" i="1"/>
  <c r="T2844" i="1"/>
  <c r="S2844" i="1"/>
  <c r="S2930" i="1"/>
  <c r="T2930" i="1"/>
  <c r="T2682" i="1"/>
  <c r="S2682" i="1"/>
  <c r="T2439" i="1"/>
  <c r="S2439" i="1"/>
  <c r="T2654" i="1"/>
  <c r="S2654" i="1"/>
  <c r="T2411" i="1"/>
  <c r="S2411" i="1"/>
  <c r="S2548" i="1"/>
  <c r="T2548" i="1"/>
  <c r="S2311" i="1"/>
  <c r="T2311" i="1"/>
  <c r="T2048" i="1"/>
  <c r="S2048" i="1"/>
  <c r="T1805" i="1"/>
  <c r="S1805" i="1"/>
  <c r="T1562" i="1"/>
  <c r="S1562" i="1"/>
  <c r="S2083" i="1"/>
  <c r="T2083" i="1"/>
  <c r="S1840" i="1"/>
  <c r="T1840" i="1"/>
  <c r="S2254" i="1"/>
  <c r="T2254" i="1"/>
  <c r="T2010" i="1"/>
  <c r="S2010" i="1"/>
  <c r="T1767" i="1"/>
  <c r="S1767" i="1"/>
  <c r="S1496" i="1"/>
  <c r="T1496" i="1"/>
  <c r="T1253" i="1"/>
  <c r="S1253" i="1"/>
  <c r="T1010" i="1"/>
  <c r="S1010" i="1"/>
  <c r="T767" i="1"/>
  <c r="S767" i="1"/>
  <c r="T1375" i="1"/>
  <c r="S1375" i="1"/>
  <c r="T1132" i="1"/>
  <c r="S1132" i="1"/>
  <c r="T889" i="1"/>
  <c r="S889" i="1"/>
  <c r="T1371" i="1"/>
  <c r="S1371" i="1"/>
  <c r="S1128" i="1"/>
  <c r="T1128" i="1"/>
  <c r="S885" i="1"/>
  <c r="T885" i="1"/>
  <c r="T628" i="1"/>
  <c r="S628" i="1"/>
  <c r="S385" i="1"/>
  <c r="T385" i="1"/>
  <c r="S142" i="1"/>
  <c r="T142" i="1"/>
  <c r="S777" i="1"/>
  <c r="T777" i="1"/>
  <c r="S525" i="1"/>
  <c r="T525" i="1"/>
  <c r="T282" i="1"/>
  <c r="S282" i="1"/>
  <c r="Z1580" i="1"/>
  <c r="AA1580" i="1"/>
  <c r="AA1380" i="1"/>
  <c r="Z1380" i="1"/>
  <c r="AA225" i="1"/>
  <c r="Z225" i="1"/>
  <c r="Z464" i="1"/>
  <c r="AA464" i="1"/>
  <c r="AA700" i="1"/>
  <c r="Z700" i="1"/>
  <c r="S3490" i="1"/>
  <c r="T3490" i="1"/>
  <c r="S3638" i="1"/>
  <c r="T3638" i="1"/>
  <c r="S3105" i="1"/>
  <c r="T3105" i="1"/>
  <c r="S2767" i="1"/>
  <c r="T2767" i="1"/>
  <c r="S2886" i="1"/>
  <c r="T2886" i="1"/>
  <c r="T2972" i="1"/>
  <c r="S2972" i="1"/>
  <c r="T2729" i="1"/>
  <c r="S2729" i="1"/>
  <c r="S2481" i="1"/>
  <c r="T2481" i="1"/>
  <c r="S2703" i="1"/>
  <c r="T2703" i="1"/>
  <c r="S2453" i="1"/>
  <c r="T2453" i="1"/>
  <c r="T2590" i="1"/>
  <c r="S2590" i="1"/>
  <c r="T2347" i="1"/>
  <c r="S2347" i="1"/>
  <c r="S2090" i="1"/>
  <c r="T2090" i="1"/>
  <c r="S1847" i="1"/>
  <c r="T1847" i="1"/>
  <c r="S1604" i="1"/>
  <c r="T1604" i="1"/>
  <c r="T2125" i="1"/>
  <c r="S2125" i="1"/>
  <c r="T1882" i="1"/>
  <c r="S1882" i="1"/>
  <c r="S2321" i="1"/>
  <c r="T2321" i="1"/>
  <c r="S2052" i="1"/>
  <c r="T2052" i="1"/>
  <c r="S1809" i="1"/>
  <c r="T1809" i="1"/>
  <c r="T1540" i="1"/>
  <c r="S1540" i="1"/>
  <c r="S1295" i="1"/>
  <c r="T1295" i="1"/>
  <c r="S1052" i="1"/>
  <c r="T1052" i="1"/>
  <c r="S809" i="1"/>
  <c r="T809" i="1"/>
  <c r="S1417" i="1"/>
  <c r="T1417" i="1"/>
  <c r="S1174" i="1"/>
  <c r="T1174" i="1"/>
  <c r="S931" i="1"/>
  <c r="T931" i="1"/>
  <c r="S1413" i="1"/>
  <c r="T1413" i="1"/>
  <c r="T1170" i="1"/>
  <c r="S1170" i="1"/>
  <c r="T927" i="1"/>
  <c r="S927" i="1"/>
  <c r="S670" i="1"/>
  <c r="T670" i="1"/>
  <c r="AA1274" i="1"/>
  <c r="Z1274" i="1"/>
  <c r="AA1309" i="1"/>
  <c r="Z1309" i="1"/>
  <c r="Z1593" i="1"/>
  <c r="AA1593" i="1"/>
  <c r="AA1227" i="1"/>
  <c r="Z1227" i="1"/>
  <c r="AA714" i="1"/>
  <c r="Z714" i="1"/>
  <c r="AA366" i="1"/>
  <c r="Z366" i="1"/>
  <c r="AA123" i="1"/>
  <c r="Z123" i="1"/>
  <c r="AA848" i="1"/>
  <c r="Z848" i="1"/>
  <c r="AA605" i="1"/>
  <c r="Z605" i="1"/>
  <c r="Z362" i="1"/>
  <c r="AA362" i="1"/>
  <c r="Z119" i="1"/>
  <c r="AA119" i="1"/>
  <c r="AA841" i="1"/>
  <c r="Z841" i="1"/>
  <c r="AA598" i="1"/>
  <c r="Z598" i="1"/>
  <c r="Z355" i="1"/>
  <c r="AA355" i="1"/>
  <c r="T3631" i="1"/>
  <c r="S3631" i="1"/>
  <c r="T3476" i="1"/>
  <c r="S3476" i="1"/>
  <c r="S3585" i="1"/>
  <c r="T3585" i="1"/>
  <c r="AA232" i="1"/>
  <c r="Z232" i="1"/>
  <c r="T3536" i="1"/>
  <c r="S3536" i="1"/>
  <c r="S3202" i="1"/>
  <c r="T3202" i="1"/>
  <c r="S3246" i="1"/>
  <c r="T3246" i="1"/>
  <c r="S3350" i="1"/>
  <c r="T3350" i="1"/>
  <c r="T3107" i="1"/>
  <c r="S3107" i="1"/>
  <c r="S2908" i="1"/>
  <c r="T2908" i="1"/>
  <c r="S3064" i="1"/>
  <c r="T3064" i="1"/>
  <c r="S2802" i="1"/>
  <c r="T2802" i="1"/>
  <c r="T2888" i="1"/>
  <c r="S2888" i="1"/>
  <c r="S2640" i="1"/>
  <c r="T2640" i="1"/>
  <c r="S2397" i="1"/>
  <c r="T2397" i="1"/>
  <c r="S2612" i="1"/>
  <c r="T2612" i="1"/>
  <c r="S2369" i="1"/>
  <c r="T2369" i="1"/>
  <c r="T2506" i="1"/>
  <c r="S2506" i="1"/>
  <c r="S2249" i="1"/>
  <c r="T2249" i="1"/>
  <c r="S2006" i="1"/>
  <c r="T2006" i="1"/>
  <c r="S1763" i="1"/>
  <c r="T1763" i="1"/>
  <c r="S2300" i="1"/>
  <c r="T2300" i="1"/>
  <c r="T2041" i="1"/>
  <c r="S2041" i="1"/>
  <c r="T1798" i="1"/>
  <c r="S1798" i="1"/>
  <c r="S2211" i="1"/>
  <c r="T2211" i="1"/>
  <c r="S1968" i="1"/>
  <c r="T1968" i="1"/>
  <c r="S1725" i="1"/>
  <c r="T1725" i="1"/>
  <c r="T1454" i="1"/>
  <c r="S1454" i="1"/>
  <c r="S1211" i="1"/>
  <c r="T1211" i="1"/>
  <c r="S968" i="1"/>
  <c r="T968" i="1"/>
  <c r="T1597" i="1"/>
  <c r="S1597" i="1"/>
  <c r="S1333" i="1"/>
  <c r="T1333" i="1"/>
  <c r="S1090" i="1"/>
  <c r="T1090" i="1"/>
  <c r="T1591" i="1"/>
  <c r="S1591" i="1"/>
  <c r="T1329" i="1"/>
  <c r="S1329" i="1"/>
  <c r="S1086" i="1"/>
  <c r="T1086" i="1"/>
  <c r="S843" i="1"/>
  <c r="T843" i="1"/>
  <c r="T586" i="1"/>
  <c r="S586" i="1"/>
  <c r="T343" i="1"/>
  <c r="S343" i="1"/>
  <c r="S100" i="1"/>
  <c r="T100" i="1"/>
  <c r="S726" i="1"/>
  <c r="T726" i="1"/>
  <c r="T483" i="1"/>
  <c r="S483" i="1"/>
  <c r="T240" i="1"/>
  <c r="S240" i="1"/>
  <c r="T766" i="1"/>
  <c r="S766" i="1"/>
  <c r="T518" i="1"/>
  <c r="S518" i="1"/>
  <c r="T275" i="1"/>
  <c r="S275" i="1"/>
  <c r="T32" i="1"/>
  <c r="S32" i="1"/>
  <c r="BB3544" i="1"/>
  <c r="BC3544" i="1"/>
  <c r="BC3498" i="1"/>
  <c r="BB3498" i="1"/>
  <c r="BB3482" i="1"/>
  <c r="BC3482" i="1"/>
  <c r="BB3225" i="1"/>
  <c r="BC3225" i="1"/>
  <c r="BC3362" i="1"/>
  <c r="BB3362" i="1"/>
  <c r="BC3119" i="1"/>
  <c r="BB3119" i="1"/>
  <c r="BC3256" i="1"/>
  <c r="BB3256" i="1"/>
  <c r="BC2911" i="1"/>
  <c r="BB2911" i="1"/>
  <c r="BC2668" i="1"/>
  <c r="BB2668" i="1"/>
  <c r="BC2425" i="1"/>
  <c r="BB2425" i="1"/>
  <c r="BC2853" i="1"/>
  <c r="BB2853" i="1"/>
  <c r="BC2610" i="1"/>
  <c r="BB2610" i="1"/>
  <c r="BB3076" i="1"/>
  <c r="BC3076" i="1"/>
  <c r="BB2795" i="1"/>
  <c r="BC2795" i="1"/>
  <c r="BB2360" i="1"/>
  <c r="BC2360" i="1"/>
  <c r="BB3620" i="1"/>
  <c r="BC3620" i="1"/>
  <c r="S108" i="1"/>
  <c r="T108" i="1"/>
  <c r="T506" i="1"/>
  <c r="S506" i="1"/>
  <c r="S143" i="1"/>
  <c r="T143" i="1"/>
  <c r="BC3532" i="1"/>
  <c r="BB3532" i="1"/>
  <c r="BC3593" i="1"/>
  <c r="BB3593" i="1"/>
  <c r="BB3213" i="1"/>
  <c r="BC3213" i="1"/>
  <c r="BC3230" i="1"/>
  <c r="BB3230" i="1"/>
  <c r="BC3244" i="1"/>
  <c r="BB3244" i="1"/>
  <c r="BC2779" i="1"/>
  <c r="BB2779" i="1"/>
  <c r="L2352" i="1"/>
  <c r="M2352" i="1"/>
  <c r="M1975" i="1"/>
  <c r="L1975" i="1"/>
  <c r="L2010" i="1"/>
  <c r="M2010" i="1"/>
  <c r="L1781" i="1"/>
  <c r="M1781" i="1"/>
  <c r="M1142" i="1"/>
  <c r="L1142" i="1"/>
  <c r="L1093" i="1"/>
  <c r="M1093" i="1"/>
  <c r="L1128" i="1"/>
  <c r="M1128" i="1"/>
  <c r="M373" i="1"/>
  <c r="L373" i="1"/>
  <c r="M3581" i="1"/>
  <c r="L3581" i="1"/>
  <c r="L3232" i="1"/>
  <c r="M3232" i="1"/>
  <c r="L2869" i="1"/>
  <c r="M2869" i="1"/>
  <c r="L2855" i="1"/>
  <c r="M2855" i="1"/>
  <c r="M2493" i="1"/>
  <c r="L2493" i="1"/>
  <c r="L2116" i="1"/>
  <c r="M2116" i="1"/>
  <c r="L3479" i="1"/>
  <c r="M3479" i="1"/>
  <c r="L3315" i="1"/>
  <c r="M3315" i="1"/>
  <c r="L2792" i="1"/>
  <c r="M2792" i="1"/>
  <c r="L2405" i="1"/>
  <c r="M2405" i="1"/>
  <c r="L2262" i="1"/>
  <c r="M2262" i="1"/>
  <c r="M2012" i="1"/>
  <c r="L2012" i="1"/>
  <c r="M1373" i="1"/>
  <c r="L1373" i="1"/>
  <c r="L1324" i="1"/>
  <c r="M1324" i="1"/>
  <c r="L1359" i="1"/>
  <c r="M1359" i="1"/>
  <c r="M604" i="1"/>
  <c r="L604" i="1"/>
  <c r="M839" i="1"/>
  <c r="L839" i="1"/>
  <c r="L729" i="1"/>
  <c r="M729" i="1"/>
  <c r="M135" i="1"/>
  <c r="L135" i="1"/>
  <c r="L31" i="1"/>
  <c r="M31" i="1"/>
  <c r="AA3425" i="1"/>
  <c r="Z3425" i="1"/>
  <c r="Z3303" i="1"/>
  <c r="AA3303" i="1"/>
  <c r="Z3067" i="1"/>
  <c r="AA3067" i="1"/>
  <c r="Z2602" i="1"/>
  <c r="AA2602" i="1"/>
  <c r="AA2627" i="1"/>
  <c r="Z2627" i="1"/>
  <c r="AA2282" i="1"/>
  <c r="Z2282" i="1"/>
  <c r="AA1861" i="1"/>
  <c r="Z1861" i="1"/>
  <c r="AA1898" i="1"/>
  <c r="Z1898" i="1"/>
  <c r="L581" i="1"/>
  <c r="M581" i="1"/>
  <c r="M185" i="1"/>
  <c r="L185" i="1"/>
  <c r="AA3488" i="1"/>
  <c r="Z3488" i="1"/>
  <c r="AA3421" i="1"/>
  <c r="Z3421" i="1"/>
  <c r="Z3107" i="1"/>
  <c r="AA3107" i="1"/>
  <c r="AA3033" i="1"/>
  <c r="Z3033" i="1"/>
  <c r="Z2697" i="1"/>
  <c r="AA2697" i="1"/>
  <c r="AA2349" i="1"/>
  <c r="Z2349" i="1"/>
  <c r="Z2374" i="1"/>
  <c r="AA2374" i="1"/>
  <c r="AA1965" i="1"/>
  <c r="Z1965" i="1"/>
  <c r="Z1532" i="1"/>
  <c r="AA1532" i="1"/>
  <c r="Z1567" i="1"/>
  <c r="AA1567" i="1"/>
  <c r="L745" i="1"/>
  <c r="M745" i="1"/>
  <c r="M309" i="1"/>
  <c r="L309" i="1"/>
  <c r="M205" i="1"/>
  <c r="L205" i="1"/>
  <c r="Z3626" i="1"/>
  <c r="AA3626" i="1"/>
  <c r="Z3148" i="1"/>
  <c r="AA3148" i="1"/>
  <c r="Z2945" i="1"/>
  <c r="AA2945" i="1"/>
  <c r="AA2776" i="1"/>
  <c r="Z2776" i="1"/>
  <c r="AA2424" i="1"/>
  <c r="Z2424" i="1"/>
  <c r="AA2076" i="1"/>
  <c r="Z2076" i="1"/>
  <c r="Z2035" i="1"/>
  <c r="AA2035" i="1"/>
  <c r="AA1692" i="1"/>
  <c r="Z1692" i="1"/>
  <c r="Z1259" i="1"/>
  <c r="AA1259" i="1"/>
  <c r="AA1294" i="1"/>
  <c r="Z1294" i="1"/>
  <c r="AA1329" i="1"/>
  <c r="Z1329" i="1"/>
  <c r="AA450" i="1"/>
  <c r="Z450" i="1"/>
  <c r="Z1560" i="1"/>
  <c r="AA1560" i="1"/>
  <c r="AA345" i="1"/>
  <c r="Z345" i="1"/>
  <c r="Z584" i="1"/>
  <c r="AA584" i="1"/>
  <c r="AA820" i="1"/>
  <c r="Z820" i="1"/>
  <c r="S3610" i="1"/>
  <c r="T3610" i="1"/>
  <c r="AA169" i="1"/>
  <c r="Z169" i="1"/>
  <c r="T3252" i="1"/>
  <c r="S3252" i="1"/>
  <c r="T3248" i="1"/>
  <c r="S3248" i="1"/>
  <c r="S3076" i="1"/>
  <c r="T3076" i="1"/>
  <c r="S2806" i="1"/>
  <c r="T2806" i="1"/>
  <c r="S2943" i="1"/>
  <c r="T2943" i="1"/>
  <c r="S3034" i="1"/>
  <c r="T3034" i="1"/>
  <c r="T2786" i="1"/>
  <c r="S2786" i="1"/>
  <c r="S2538" i="1"/>
  <c r="T2538" i="1"/>
  <c r="S2295" i="1"/>
  <c r="T2295" i="1"/>
  <c r="S2510" i="1"/>
  <c r="T2510" i="1"/>
  <c r="T2647" i="1"/>
  <c r="S2647" i="1"/>
  <c r="T2404" i="1"/>
  <c r="S2404" i="1"/>
  <c r="S2147" i="1"/>
  <c r="T2147" i="1"/>
  <c r="S1904" i="1"/>
  <c r="T1904" i="1"/>
  <c r="S1661" i="1"/>
  <c r="T1661" i="1"/>
  <c r="T2182" i="1"/>
  <c r="S2182" i="1"/>
  <c r="T1939" i="1"/>
  <c r="S1939" i="1"/>
  <c r="T1696" i="1"/>
  <c r="S1696" i="1"/>
  <c r="S2109" i="1"/>
  <c r="T2109" i="1"/>
  <c r="S1866" i="1"/>
  <c r="T1866" i="1"/>
  <c r="S1626" i="1"/>
  <c r="T1626" i="1"/>
  <c r="S1352" i="1"/>
  <c r="T1352" i="1"/>
  <c r="S1109" i="1"/>
  <c r="T1109" i="1"/>
  <c r="S866" i="1"/>
  <c r="T866" i="1"/>
  <c r="S1474" i="1"/>
  <c r="T1474" i="1"/>
  <c r="S1231" i="1"/>
  <c r="T1231" i="1"/>
  <c r="S988" i="1"/>
  <c r="T988" i="1"/>
  <c r="S1470" i="1"/>
  <c r="T1470" i="1"/>
  <c r="T1227" i="1"/>
  <c r="S1227" i="1"/>
  <c r="T984" i="1"/>
  <c r="S984" i="1"/>
  <c r="S727" i="1"/>
  <c r="T727" i="1"/>
  <c r="T484" i="1"/>
  <c r="S484" i="1"/>
  <c r="T241" i="1"/>
  <c r="S241" i="1"/>
  <c r="BB3650" i="1"/>
  <c r="BC3650" i="1"/>
  <c r="T624" i="1"/>
  <c r="S624" i="1"/>
  <c r="S381" i="1"/>
  <c r="T381" i="1"/>
  <c r="S138" i="1"/>
  <c r="T138" i="1"/>
  <c r="Z1148" i="1"/>
  <c r="AA1148" i="1"/>
  <c r="AA1183" i="1"/>
  <c r="Z1183" i="1"/>
  <c r="AA1530" i="1"/>
  <c r="Z1530" i="1"/>
  <c r="Z1110" i="1"/>
  <c r="AA1110" i="1"/>
  <c r="Z651" i="1"/>
  <c r="AA651" i="1"/>
  <c r="Z324" i="1"/>
  <c r="AA324" i="1"/>
  <c r="Z81" i="1"/>
  <c r="AA81" i="1"/>
  <c r="AA806" i="1"/>
  <c r="Z806" i="1"/>
  <c r="AA563" i="1"/>
  <c r="Z563" i="1"/>
  <c r="AA320" i="1"/>
  <c r="Z320" i="1"/>
  <c r="AA77" i="1"/>
  <c r="Z77" i="1"/>
  <c r="Z799" i="1"/>
  <c r="AA799" i="1"/>
  <c r="Z556" i="1"/>
  <c r="AA556" i="1"/>
  <c r="Z313" i="1"/>
  <c r="AA313" i="1"/>
  <c r="T3589" i="1"/>
  <c r="S3589" i="1"/>
  <c r="AA253" i="1"/>
  <c r="Z253" i="1"/>
  <c r="T3543" i="1"/>
  <c r="S3543" i="1"/>
  <c r="Z106" i="1"/>
  <c r="AA106" i="1"/>
  <c r="S3416" i="1"/>
  <c r="T3416" i="1"/>
  <c r="T3160" i="1"/>
  <c r="S3160" i="1"/>
  <c r="T3204" i="1"/>
  <c r="S3204" i="1"/>
  <c r="S3308" i="1"/>
  <c r="T3308" i="1"/>
  <c r="S3065" i="1"/>
  <c r="T3065" i="1"/>
  <c r="T2866" i="1"/>
  <c r="S2866" i="1"/>
  <c r="L483" i="1"/>
  <c r="M483" i="1"/>
  <c r="M3527" i="1"/>
  <c r="L3527" i="1"/>
  <c r="M3047" i="1"/>
  <c r="L3047" i="1"/>
  <c r="L3196" i="1"/>
  <c r="M3196" i="1"/>
  <c r="L3342" i="1"/>
  <c r="M3342" i="1"/>
  <c r="M2833" i="1"/>
  <c r="L2833" i="1"/>
  <c r="L2808" i="1"/>
  <c r="M2808" i="1"/>
  <c r="L2819" i="1"/>
  <c r="M2819" i="1"/>
  <c r="M2446" i="1"/>
  <c r="L2446" i="1"/>
  <c r="L2457" i="1"/>
  <c r="M2457" i="1"/>
  <c r="L2432" i="1"/>
  <c r="M2432" i="1"/>
  <c r="M2080" i="1"/>
  <c r="L2080" i="1"/>
  <c r="L1738" i="1"/>
  <c r="M1738" i="1"/>
  <c r="M1495" i="1"/>
  <c r="L1495" i="1"/>
  <c r="M2016" i="1"/>
  <c r="L2016" i="1"/>
  <c r="M1773" i="1"/>
  <c r="L1773" i="1"/>
  <c r="L2030" i="1"/>
  <c r="M2030" i="1"/>
  <c r="M1787" i="1"/>
  <c r="L1787" i="1"/>
  <c r="L1544" i="1"/>
  <c r="M1544" i="1"/>
  <c r="L1391" i="1"/>
  <c r="M1391" i="1"/>
  <c r="L1148" i="1"/>
  <c r="M1148" i="1"/>
  <c r="L905" i="1"/>
  <c r="M905" i="1"/>
  <c r="M1342" i="1"/>
  <c r="L1342" i="1"/>
  <c r="M1099" i="1"/>
  <c r="L1099" i="1"/>
  <c r="L856" i="1"/>
  <c r="M856" i="1"/>
  <c r="M1377" i="1"/>
  <c r="L1377" i="1"/>
  <c r="M1134" i="1"/>
  <c r="L1134" i="1"/>
  <c r="M891" i="1"/>
  <c r="L891" i="1"/>
  <c r="L622" i="1"/>
  <c r="M622" i="1"/>
  <c r="M379" i="1"/>
  <c r="L379" i="1"/>
  <c r="L642" i="1"/>
  <c r="M642" i="1"/>
  <c r="M866" i="1"/>
  <c r="L866" i="1"/>
  <c r="M602" i="1"/>
  <c r="L602" i="1"/>
  <c r="M1032" i="1"/>
  <c r="L1032" i="1"/>
  <c r="M783" i="1"/>
  <c r="L783" i="1"/>
  <c r="M668" i="1"/>
  <c r="L668" i="1"/>
  <c r="L374" i="1"/>
  <c r="M374" i="1"/>
  <c r="L153" i="1"/>
  <c r="M153" i="1"/>
  <c r="L242" i="1"/>
  <c r="M242" i="1"/>
  <c r="M292" i="1"/>
  <c r="L292" i="1"/>
  <c r="M49" i="1"/>
  <c r="L49" i="1"/>
  <c r="AA3505" i="1"/>
  <c r="Z3505" i="1"/>
  <c r="Z3507" i="1"/>
  <c r="AA3507" i="1"/>
  <c r="AA3443" i="1"/>
  <c r="Z3443" i="1"/>
  <c r="AA3200" i="1"/>
  <c r="Z3200" i="1"/>
  <c r="AA3235" i="1"/>
  <c r="Z3235" i="1"/>
  <c r="Z3321" i="1"/>
  <c r="AA3321" i="1"/>
  <c r="AA3152" i="1"/>
  <c r="Z3152" i="1"/>
  <c r="Z3032" i="1"/>
  <c r="AA3032" i="1"/>
  <c r="AA2818" i="1"/>
  <c r="Z2818" i="1"/>
  <c r="AA2842" i="1"/>
  <c r="Z2842" i="1"/>
  <c r="Z2847" i="1"/>
  <c r="AA2847" i="1"/>
  <c r="Z2620" i="1"/>
  <c r="AA2620" i="1"/>
  <c r="AA2754" i="1"/>
  <c r="Z2754" i="1"/>
  <c r="Z2511" i="1"/>
  <c r="AA2511" i="1"/>
  <c r="AA2645" i="1"/>
  <c r="Z2645" i="1"/>
  <c r="Z2406" i="1"/>
  <c r="AA2406" i="1"/>
  <c r="Z2163" i="1"/>
  <c r="AA2163" i="1"/>
  <c r="AA2300" i="1"/>
  <c r="Z2300" i="1"/>
  <c r="AA2057" i="1"/>
  <c r="Z2057" i="1"/>
  <c r="AA2188" i="1"/>
  <c r="Z2188" i="1"/>
  <c r="AA1879" i="1"/>
  <c r="Z1879" i="1"/>
  <c r="Z2022" i="1"/>
  <c r="AA2022" i="1"/>
  <c r="Z1779" i="1"/>
  <c r="AA1779" i="1"/>
  <c r="AA1916" i="1"/>
  <c r="Z1916" i="1"/>
  <c r="M915" i="1"/>
  <c r="L915" i="1"/>
  <c r="M666" i="1"/>
  <c r="L666" i="1"/>
  <c r="M608" i="1"/>
  <c r="L608" i="1"/>
  <c r="M357" i="1"/>
  <c r="L357" i="1"/>
  <c r="M114" i="1"/>
  <c r="L114" i="1"/>
  <c r="M203" i="1"/>
  <c r="L203" i="1"/>
  <c r="M253" i="1"/>
  <c r="L253" i="1"/>
  <c r="M10" i="1"/>
  <c r="L10" i="1"/>
  <c r="Z3489" i="1"/>
  <c r="AA3489" i="1"/>
  <c r="L38" i="1"/>
  <c r="M38" i="1"/>
  <c r="Z3404" i="1"/>
  <c r="AA3404" i="1"/>
  <c r="AA3439" i="1"/>
  <c r="Z3439" i="1"/>
  <c r="AA3196" i="1"/>
  <c r="Z3196" i="1"/>
  <c r="AA3282" i="1"/>
  <c r="Z3282" i="1"/>
  <c r="Z3092" i="1"/>
  <c r="AA3092" i="1"/>
  <c r="AA2993" i="1"/>
  <c r="Z2993" i="1"/>
  <c r="Z3046" i="1"/>
  <c r="AA3046" i="1"/>
  <c r="Z3051" i="1"/>
  <c r="AA3051" i="1"/>
  <c r="AA2808" i="1"/>
  <c r="Z2808" i="1"/>
  <c r="AA2581" i="1"/>
  <c r="Z2581" i="1"/>
  <c r="Z2715" i="1"/>
  <c r="AA2715" i="1"/>
  <c r="AA2472" i="1"/>
  <c r="Z2472" i="1"/>
  <c r="Z2606" i="1"/>
  <c r="AA2606" i="1"/>
  <c r="AA2367" i="1"/>
  <c r="Z2367" i="1"/>
  <c r="AA2124" i="1"/>
  <c r="Z2124" i="1"/>
  <c r="Z2261" i="1"/>
  <c r="AA2261" i="1"/>
  <c r="AA2392" i="1"/>
  <c r="Z2392" i="1"/>
  <c r="Z2149" i="1"/>
  <c r="AA2149" i="1"/>
  <c r="Z1840" i="1"/>
  <c r="AA1840" i="1"/>
  <c r="AA1983" i="1"/>
  <c r="Z1983" i="1"/>
  <c r="AA1740" i="1"/>
  <c r="Z1740" i="1"/>
  <c r="Z1877" i="1"/>
  <c r="AA1877" i="1"/>
  <c r="Z1550" i="1"/>
  <c r="AA1550" i="1"/>
  <c r="Z1307" i="1"/>
  <c r="AA1307" i="1"/>
  <c r="AA1064" i="1"/>
  <c r="Z1064" i="1"/>
  <c r="Z1585" i="1"/>
  <c r="AA1585" i="1"/>
  <c r="Z1342" i="1"/>
  <c r="AA1342" i="1"/>
  <c r="AA1099" i="1"/>
  <c r="Z1099" i="1"/>
  <c r="M799" i="1"/>
  <c r="L799" i="1"/>
  <c r="L576" i="1"/>
  <c r="M576" i="1"/>
  <c r="L563" i="1"/>
  <c r="M563" i="1"/>
  <c r="M327" i="1"/>
  <c r="L327" i="1"/>
  <c r="M84" i="1"/>
  <c r="L84" i="1"/>
  <c r="M173" i="1"/>
  <c r="L173" i="1"/>
  <c r="M223" i="1"/>
  <c r="L223" i="1"/>
  <c r="L50" i="1"/>
  <c r="M50" i="1"/>
  <c r="L56" i="1"/>
  <c r="M56" i="1"/>
  <c r="AA3645" i="1"/>
  <c r="Z3645" i="1"/>
  <c r="AA3374" i="1"/>
  <c r="Z3374" i="1"/>
  <c r="Z3409" i="1"/>
  <c r="AA3409" i="1"/>
  <c r="Z3166" i="1"/>
  <c r="AA3166" i="1"/>
  <c r="Z3252" i="1"/>
  <c r="AA3252" i="1"/>
  <c r="Z3079" i="1"/>
  <c r="AA3079" i="1"/>
  <c r="AA2963" i="1"/>
  <c r="Z2963" i="1"/>
  <c r="AA3016" i="1"/>
  <c r="Z3016" i="1"/>
  <c r="Z3021" i="1"/>
  <c r="AA3021" i="1"/>
  <c r="Z2794" i="1"/>
  <c r="AA2794" i="1"/>
  <c r="Z2551" i="1"/>
  <c r="AA2551" i="1"/>
  <c r="AA2685" i="1"/>
  <c r="Z2685" i="1"/>
  <c r="Z2442" i="1"/>
  <c r="AA2442" i="1"/>
  <c r="AA2576" i="1"/>
  <c r="Z2576" i="1"/>
  <c r="Z2337" i="1"/>
  <c r="AA2337" i="1"/>
  <c r="Z2094" i="1"/>
  <c r="AA2094" i="1"/>
  <c r="AA2231" i="1"/>
  <c r="Z2231" i="1"/>
  <c r="AA2362" i="1"/>
  <c r="Z2362" i="1"/>
  <c r="AA2083" i="1"/>
  <c r="Z2083" i="1"/>
  <c r="AA1810" i="1"/>
  <c r="Z1810" i="1"/>
  <c r="AA1953" i="1"/>
  <c r="Z1953" i="1"/>
  <c r="Z1710" i="1"/>
  <c r="AA1710" i="1"/>
  <c r="AA1847" i="1"/>
  <c r="Z1847" i="1"/>
  <c r="AA1520" i="1"/>
  <c r="Z1520" i="1"/>
  <c r="AA1277" i="1"/>
  <c r="Z1277" i="1"/>
  <c r="AA1034" i="1"/>
  <c r="Z1034" i="1"/>
  <c r="AA1555" i="1"/>
  <c r="Z1555" i="1"/>
  <c r="AA1312" i="1"/>
  <c r="Z1312" i="1"/>
  <c r="Z1069" i="1"/>
  <c r="AA1069" i="1"/>
  <c r="Z1590" i="1"/>
  <c r="AA1590" i="1"/>
  <c r="Z1347" i="1"/>
  <c r="AA1347" i="1"/>
  <c r="AA954" i="1"/>
  <c r="Z954" i="1"/>
  <c r="AA711" i="1"/>
  <c r="Z711" i="1"/>
  <c r="Z468" i="1"/>
  <c r="AA468" i="1"/>
  <c r="AA1265" i="1"/>
  <c r="Z1265" i="1"/>
  <c r="AA1300" i="1"/>
  <c r="Z1300" i="1"/>
  <c r="AA1587" i="1"/>
  <c r="Z1587" i="1"/>
  <c r="Z1224" i="1"/>
  <c r="AA1224" i="1"/>
  <c r="Z708" i="1"/>
  <c r="AA708" i="1"/>
  <c r="AA363" i="1"/>
  <c r="Z363" i="1"/>
  <c r="AA120" i="1"/>
  <c r="Z120" i="1"/>
  <c r="Z845" i="1"/>
  <c r="AA845" i="1"/>
  <c r="Z602" i="1"/>
  <c r="AA602" i="1"/>
  <c r="Z359" i="1"/>
  <c r="AA359" i="1"/>
  <c r="Z116" i="1"/>
  <c r="AA116" i="1"/>
  <c r="AA838" i="1"/>
  <c r="Z838" i="1"/>
  <c r="AA595" i="1"/>
  <c r="Z595" i="1"/>
  <c r="Z352" i="1"/>
  <c r="AA352" i="1"/>
  <c r="S3628" i="1"/>
  <c r="T3628" i="1"/>
  <c r="T3470" i="1"/>
  <c r="S3470" i="1"/>
  <c r="S3582" i="1"/>
  <c r="T3582" i="1"/>
  <c r="AA223" i="1"/>
  <c r="Z223" i="1"/>
  <c r="T3533" i="1"/>
  <c r="S3533" i="1"/>
  <c r="T3199" i="1"/>
  <c r="S3199" i="1"/>
  <c r="S3243" i="1"/>
  <c r="T3243" i="1"/>
  <c r="T3347" i="1"/>
  <c r="S3347" i="1"/>
  <c r="S3104" i="1"/>
  <c r="T3104" i="1"/>
  <c r="T2905" i="1"/>
  <c r="S2905" i="1"/>
  <c r="T3055" i="1"/>
  <c r="S3055" i="1"/>
  <c r="T2799" i="1"/>
  <c r="S2799" i="1"/>
  <c r="S2885" i="1"/>
  <c r="T2885" i="1"/>
  <c r="T2637" i="1"/>
  <c r="S2637" i="1"/>
  <c r="T2394" i="1"/>
  <c r="S2394" i="1"/>
  <c r="T2609" i="1"/>
  <c r="S2609" i="1"/>
  <c r="T2366" i="1"/>
  <c r="S2366" i="1"/>
  <c r="S2503" i="1"/>
  <c r="T2503" i="1"/>
  <c r="T2246" i="1"/>
  <c r="S2246" i="1"/>
  <c r="T2003" i="1"/>
  <c r="S2003" i="1"/>
  <c r="T1760" i="1"/>
  <c r="S1760" i="1"/>
  <c r="S2296" i="1"/>
  <c r="T2296" i="1"/>
  <c r="S2038" i="1"/>
  <c r="T2038" i="1"/>
  <c r="S1795" i="1"/>
  <c r="T1795" i="1"/>
  <c r="T2208" i="1"/>
  <c r="S2208" i="1"/>
  <c r="T1965" i="1"/>
  <c r="S1965" i="1"/>
  <c r="T1722" i="1"/>
  <c r="S1722" i="1"/>
  <c r="S1451" i="1"/>
  <c r="T1451" i="1"/>
  <c r="T1208" i="1"/>
  <c r="S1208" i="1"/>
  <c r="T965" i="1"/>
  <c r="S965" i="1"/>
  <c r="T1593" i="1"/>
  <c r="S1593" i="1"/>
  <c r="T1330" i="1"/>
  <c r="S1330" i="1"/>
  <c r="T1087" i="1"/>
  <c r="S1087" i="1"/>
  <c r="T1587" i="1"/>
  <c r="S1587" i="1"/>
  <c r="S1326" i="1"/>
  <c r="T1326" i="1"/>
  <c r="S1083" i="1"/>
  <c r="T1083" i="1"/>
  <c r="S840" i="1"/>
  <c r="T840" i="1"/>
  <c r="T583" i="1"/>
  <c r="S583" i="1"/>
  <c r="S340" i="1"/>
  <c r="T340" i="1"/>
  <c r="S97" i="1"/>
  <c r="T97" i="1"/>
  <c r="S723" i="1"/>
  <c r="T723" i="1"/>
  <c r="T480" i="1"/>
  <c r="S480" i="1"/>
  <c r="T237" i="1"/>
  <c r="S237" i="1"/>
  <c r="AA1445" i="1"/>
  <c r="Z1445" i="1"/>
  <c r="AA1480" i="1"/>
  <c r="Z1480" i="1"/>
  <c r="Z1677" i="1"/>
  <c r="AA1677" i="1"/>
  <c r="Z1314" i="1"/>
  <c r="AA1314" i="1"/>
  <c r="AA798" i="1"/>
  <c r="Z798" i="1"/>
  <c r="Z435" i="1"/>
  <c r="AA435" i="1"/>
  <c r="Z180" i="1"/>
  <c r="AA180" i="1"/>
  <c r="AA905" i="1"/>
  <c r="Z905" i="1"/>
  <c r="AA662" i="1"/>
  <c r="Z662" i="1"/>
  <c r="AA419" i="1"/>
  <c r="Z419" i="1"/>
  <c r="AA176" i="1"/>
  <c r="Z176" i="1"/>
  <c r="Z898" i="1"/>
  <c r="AA898" i="1"/>
  <c r="Z655" i="1"/>
  <c r="AA655" i="1"/>
  <c r="Z412" i="1"/>
  <c r="AA412" i="1"/>
  <c r="Z36" i="1"/>
  <c r="AA36" i="1"/>
  <c r="T3445" i="1"/>
  <c r="S3445" i="1"/>
  <c r="T3642" i="1"/>
  <c r="S3642" i="1"/>
  <c r="S3503" i="1"/>
  <c r="T3503" i="1"/>
  <c r="S3593" i="1"/>
  <c r="T3593" i="1"/>
  <c r="T3259" i="1"/>
  <c r="S3259" i="1"/>
  <c r="T3303" i="1"/>
  <c r="S3303" i="1"/>
  <c r="T3060" i="1"/>
  <c r="S3060" i="1"/>
  <c r="S3164" i="1"/>
  <c r="T3164" i="1"/>
  <c r="T2965" i="1"/>
  <c r="S2965" i="1"/>
  <c r="L627" i="1"/>
  <c r="M627" i="1"/>
  <c r="L3375" i="1"/>
  <c r="M3375" i="1"/>
  <c r="M3191" i="1"/>
  <c r="L3191" i="1"/>
  <c r="L3349" i="1"/>
  <c r="M3349" i="1"/>
  <c r="L2980" i="1"/>
  <c r="M2980" i="1"/>
  <c r="M3126" i="1"/>
  <c r="L3126" i="1"/>
  <c r="M2952" i="1"/>
  <c r="L2952" i="1"/>
  <c r="M2592" i="1"/>
  <c r="L2592" i="1"/>
  <c r="M2594" i="1"/>
  <c r="L2594" i="1"/>
  <c r="M2624" i="1"/>
  <c r="L2624" i="1"/>
  <c r="M2576" i="1"/>
  <c r="L2576" i="1"/>
  <c r="M2238" i="1"/>
  <c r="L2238" i="1"/>
  <c r="L1864" i="1"/>
  <c r="M1864" i="1"/>
  <c r="L1594" i="1"/>
  <c r="M1594" i="1"/>
  <c r="M2115" i="1"/>
  <c r="L2115" i="1"/>
  <c r="M1872" i="1"/>
  <c r="L1872" i="1"/>
  <c r="L2129" i="1"/>
  <c r="M2129" i="1"/>
  <c r="M1886" i="1"/>
  <c r="L1886" i="1"/>
  <c r="M1643" i="1"/>
  <c r="L1643" i="1"/>
  <c r="L1509" i="1"/>
  <c r="M1509" i="1"/>
  <c r="L1247" i="1"/>
  <c r="M1247" i="1"/>
  <c r="L1004" i="1"/>
  <c r="M1004" i="1"/>
  <c r="M1441" i="1"/>
  <c r="L1441" i="1"/>
  <c r="M1198" i="1"/>
  <c r="L1198" i="1"/>
  <c r="M955" i="1"/>
  <c r="L955" i="1"/>
  <c r="M1476" i="1"/>
  <c r="L1476" i="1"/>
  <c r="M1233" i="1"/>
  <c r="L1233" i="1"/>
  <c r="M990" i="1"/>
  <c r="L990" i="1"/>
  <c r="L721" i="1"/>
  <c r="M721" i="1"/>
  <c r="L478" i="1"/>
  <c r="M478" i="1"/>
  <c r="M741" i="1"/>
  <c r="L741" i="1"/>
  <c r="M498" i="1"/>
  <c r="L498" i="1"/>
  <c r="M701" i="1"/>
  <c r="L701" i="1"/>
  <c r="L1329" i="1"/>
  <c r="M1329" i="1"/>
  <c r="L574" i="1"/>
  <c r="M574" i="1"/>
  <c r="L821" i="1"/>
  <c r="M821" i="1"/>
  <c r="M473" i="1"/>
  <c r="L473" i="1"/>
  <c r="L252" i="1"/>
  <c r="M252" i="1"/>
  <c r="M341" i="1"/>
  <c r="L341" i="1"/>
  <c r="M98" i="1"/>
  <c r="L98" i="1"/>
  <c r="L148" i="1"/>
  <c r="M148" i="1"/>
  <c r="Z3604" i="1"/>
  <c r="AA3604" i="1"/>
  <c r="Z3606" i="1"/>
  <c r="AA3606" i="1"/>
  <c r="AA3569" i="1"/>
  <c r="Z3569" i="1"/>
  <c r="AA3299" i="1"/>
  <c r="Z3299" i="1"/>
  <c r="Z3334" i="1"/>
  <c r="AA3334" i="1"/>
  <c r="AA3420" i="1"/>
  <c r="Z3420" i="1"/>
  <c r="Z3177" i="1"/>
  <c r="AA3177" i="1"/>
  <c r="Z3155" i="1"/>
  <c r="AA3155" i="1"/>
  <c r="Z2888" i="1"/>
  <c r="AA2888" i="1"/>
  <c r="Z2941" i="1"/>
  <c r="AA2941" i="1"/>
  <c r="Z2946" i="1"/>
  <c r="AA2946" i="1"/>
  <c r="Z2719" i="1"/>
  <c r="AA2719" i="1"/>
  <c r="AA2476" i="1"/>
  <c r="Z2476" i="1"/>
  <c r="AA2610" i="1"/>
  <c r="Z2610" i="1"/>
  <c r="AA2744" i="1"/>
  <c r="Z2744" i="1"/>
  <c r="AA2501" i="1"/>
  <c r="Z2501" i="1"/>
  <c r="Z2262" i="1"/>
  <c r="AA2262" i="1"/>
  <c r="AA2399" i="1"/>
  <c r="Z2399" i="1"/>
  <c r="AA2156" i="1"/>
  <c r="Z2156" i="1"/>
  <c r="AA2287" i="1"/>
  <c r="Z2287" i="1"/>
  <c r="AA1978" i="1"/>
  <c r="Z1978" i="1"/>
  <c r="AA1735" i="1"/>
  <c r="Z1735" i="1"/>
  <c r="Z1878" i="1"/>
  <c r="AA1878" i="1"/>
  <c r="AA2015" i="1"/>
  <c r="Z2015" i="1"/>
  <c r="L1212" i="1"/>
  <c r="M1212" i="1"/>
  <c r="L457" i="1"/>
  <c r="M457" i="1"/>
  <c r="L758" i="1"/>
  <c r="M758" i="1"/>
  <c r="L434" i="1"/>
  <c r="M434" i="1"/>
  <c r="M213" i="1"/>
  <c r="L213" i="1"/>
  <c r="L302" i="1"/>
  <c r="M302" i="1"/>
  <c r="M352" i="1"/>
  <c r="L352" i="1"/>
  <c r="M109" i="1"/>
  <c r="L109" i="1"/>
  <c r="AA3565" i="1"/>
  <c r="Z3565" i="1"/>
  <c r="AA3567" i="1"/>
  <c r="Z3567" i="1"/>
  <c r="Z3530" i="1"/>
  <c r="AA3530" i="1"/>
  <c r="Z3260" i="1"/>
  <c r="AA3260" i="1"/>
  <c r="Z3295" i="1"/>
  <c r="AA3295" i="1"/>
  <c r="AA3381" i="1"/>
  <c r="Z3381" i="1"/>
  <c r="AA3138" i="1"/>
  <c r="Z3138" i="1"/>
  <c r="Z3093" i="1"/>
  <c r="AA3093" i="1"/>
  <c r="AA2849" i="1"/>
  <c r="Z2849" i="1"/>
  <c r="AA2902" i="1"/>
  <c r="Z2902" i="1"/>
  <c r="Z2907" i="1"/>
  <c r="AA2907" i="1"/>
  <c r="Z2680" i="1"/>
  <c r="AA2680" i="1"/>
  <c r="Z2437" i="1"/>
  <c r="AA2437" i="1"/>
  <c r="AA2571" i="1"/>
  <c r="Z2571" i="1"/>
  <c r="AA2705" i="1"/>
  <c r="Z2705" i="1"/>
  <c r="AA2462" i="1"/>
  <c r="Z2462" i="1"/>
  <c r="Z2223" i="1"/>
  <c r="AA2223" i="1"/>
  <c r="AA2360" i="1"/>
  <c r="Z2360" i="1"/>
  <c r="AA2117" i="1"/>
  <c r="Z2117" i="1"/>
  <c r="AA2248" i="1"/>
  <c r="Z2248" i="1"/>
  <c r="AA1939" i="1"/>
  <c r="Z1939" i="1"/>
  <c r="AA1696" i="1"/>
  <c r="Z1696" i="1"/>
  <c r="Z1839" i="1"/>
  <c r="AA1839" i="1"/>
  <c r="AA1976" i="1"/>
  <c r="Z1976" i="1"/>
  <c r="AA1649" i="1"/>
  <c r="Z1649" i="1"/>
  <c r="AA1406" i="1"/>
  <c r="Z1406" i="1"/>
  <c r="Z1163" i="1"/>
  <c r="AA1163" i="1"/>
  <c r="AA1684" i="1"/>
  <c r="Z1684" i="1"/>
  <c r="AA1441" i="1"/>
  <c r="Z1441" i="1"/>
  <c r="AA1198" i="1"/>
  <c r="Z1198" i="1"/>
  <c r="M1122" i="1"/>
  <c r="L1122" i="1"/>
  <c r="L411" i="1"/>
  <c r="M411" i="1"/>
  <c r="L713" i="1"/>
  <c r="M713" i="1"/>
  <c r="M404" i="1"/>
  <c r="L404" i="1"/>
  <c r="L183" i="1"/>
  <c r="M183" i="1"/>
  <c r="L272" i="1"/>
  <c r="M272" i="1"/>
  <c r="M322" i="1"/>
  <c r="L322" i="1"/>
  <c r="M79" i="1"/>
  <c r="L79" i="1"/>
  <c r="AA3535" i="1"/>
  <c r="Z3535" i="1"/>
  <c r="Z3537" i="1"/>
  <c r="AA3537" i="1"/>
  <c r="Z3473" i="1"/>
  <c r="AA3473" i="1"/>
  <c r="AA3230" i="1"/>
  <c r="Z3230" i="1"/>
  <c r="Z3265" i="1"/>
  <c r="AA3265" i="1"/>
  <c r="AA3351" i="1"/>
  <c r="Z3351" i="1"/>
  <c r="AA3108" i="1"/>
  <c r="Z3108" i="1"/>
  <c r="Z3062" i="1"/>
  <c r="AA3062" i="1"/>
  <c r="Z2819" i="1"/>
  <c r="AA2819" i="1"/>
  <c r="AA2872" i="1"/>
  <c r="Z2872" i="1"/>
  <c r="Z2877" i="1"/>
  <c r="AA2877" i="1"/>
  <c r="AA2650" i="1"/>
  <c r="Z2650" i="1"/>
  <c r="Z2784" i="1"/>
  <c r="AA2784" i="1"/>
  <c r="Z2541" i="1"/>
  <c r="AA2541" i="1"/>
  <c r="Z2675" i="1"/>
  <c r="AA2675" i="1"/>
  <c r="Z2432" i="1"/>
  <c r="AA2432" i="1"/>
  <c r="AA2193" i="1"/>
  <c r="Z2193" i="1"/>
  <c r="Z2330" i="1"/>
  <c r="AA2330" i="1"/>
  <c r="Z2087" i="1"/>
  <c r="AA2087" i="1"/>
  <c r="Z2218" i="1"/>
  <c r="AA2218" i="1"/>
  <c r="Z1909" i="1"/>
  <c r="AA1909" i="1"/>
  <c r="Z2080" i="1"/>
  <c r="AA2080" i="1"/>
  <c r="AA1809" i="1"/>
  <c r="Z1809" i="1"/>
  <c r="AA1946" i="1"/>
  <c r="Z1946" i="1"/>
  <c r="Z1619" i="1"/>
  <c r="AA1619" i="1"/>
  <c r="Z1376" i="1"/>
  <c r="AA1376" i="1"/>
  <c r="AA1133" i="1"/>
  <c r="Z1133" i="1"/>
  <c r="Z1654" i="1"/>
  <c r="AA1654" i="1"/>
  <c r="Z1411" i="1"/>
  <c r="AA1411" i="1"/>
  <c r="AA1168" i="1"/>
  <c r="Z1168" i="1"/>
  <c r="Z1691" i="1"/>
  <c r="AA1691" i="1"/>
  <c r="AA1446" i="1"/>
  <c r="Z1446" i="1"/>
  <c r="AA1203" i="1"/>
  <c r="Z1203" i="1"/>
  <c r="Z810" i="1"/>
  <c r="AA810" i="1"/>
  <c r="Z567" i="1"/>
  <c r="AA567" i="1"/>
  <c r="AA1562" i="1"/>
  <c r="Z1562" i="1"/>
  <c r="AA1597" i="1"/>
  <c r="Z1597" i="1"/>
  <c r="Z973" i="1"/>
  <c r="AA973" i="1"/>
  <c r="AA1371" i="1"/>
  <c r="Z1371" i="1"/>
  <c r="AA858" i="1"/>
  <c r="Z858" i="1"/>
  <c r="AA492" i="1"/>
  <c r="Z492" i="1"/>
  <c r="Z219" i="1"/>
  <c r="AA219" i="1"/>
  <c r="Z944" i="1"/>
  <c r="AA944" i="1"/>
  <c r="AA701" i="1"/>
  <c r="Z701" i="1"/>
  <c r="AA458" i="1"/>
  <c r="Z458" i="1"/>
  <c r="AA215" i="1"/>
  <c r="Z215" i="1"/>
  <c r="Z937" i="1"/>
  <c r="AA937" i="1"/>
  <c r="Z694" i="1"/>
  <c r="AA694" i="1"/>
  <c r="AA451" i="1"/>
  <c r="Z451" i="1"/>
  <c r="Z76" i="1"/>
  <c r="AA76" i="1"/>
  <c r="T3484" i="1"/>
  <c r="S3484" i="1"/>
  <c r="AA29" i="1"/>
  <c r="Z29" i="1"/>
  <c r="T3438" i="1"/>
  <c r="S3438" i="1"/>
  <c r="S3632" i="1"/>
  <c r="T3632" i="1"/>
  <c r="S3298" i="1"/>
  <c r="T3298" i="1"/>
  <c r="S3342" i="1"/>
  <c r="T3342" i="1"/>
  <c r="S3099" i="1"/>
  <c r="T3099" i="1"/>
  <c r="T3203" i="1"/>
  <c r="S3203" i="1"/>
  <c r="S3004" i="1"/>
  <c r="T3004" i="1"/>
  <c r="S2761" i="1"/>
  <c r="T2761" i="1"/>
  <c r="S2898" i="1"/>
  <c r="T2898" i="1"/>
  <c r="T2984" i="1"/>
  <c r="S2984" i="1"/>
  <c r="T2741" i="1"/>
  <c r="S2741" i="1"/>
  <c r="S2493" i="1"/>
  <c r="T2493" i="1"/>
  <c r="S2727" i="1"/>
  <c r="T2727" i="1"/>
  <c r="S2465" i="1"/>
  <c r="T2465" i="1"/>
  <c r="T2602" i="1"/>
  <c r="S2602" i="1"/>
  <c r="T2359" i="1"/>
  <c r="S2359" i="1"/>
  <c r="S2102" i="1"/>
  <c r="T2102" i="1"/>
  <c r="S1859" i="1"/>
  <c r="T1859" i="1"/>
  <c r="S1616" i="1"/>
  <c r="T1616" i="1"/>
  <c r="T2137" i="1"/>
  <c r="S2137" i="1"/>
  <c r="T1894" i="1"/>
  <c r="S1894" i="1"/>
  <c r="T1651" i="1"/>
  <c r="S1651" i="1"/>
  <c r="S2064" i="1"/>
  <c r="T2064" i="1"/>
  <c r="S1821" i="1"/>
  <c r="T1821" i="1"/>
  <c r="T1558" i="1"/>
  <c r="S1558" i="1"/>
  <c r="S1307" i="1"/>
  <c r="T1307" i="1"/>
  <c r="S1064" i="1"/>
  <c r="T1064" i="1"/>
  <c r="S821" i="1"/>
  <c r="T821" i="1"/>
  <c r="S1429" i="1"/>
  <c r="T1429" i="1"/>
  <c r="S1186" i="1"/>
  <c r="T1186" i="1"/>
  <c r="S943" i="1"/>
  <c r="T943" i="1"/>
  <c r="S1425" i="1"/>
  <c r="T1425" i="1"/>
  <c r="T1182" i="1"/>
  <c r="S1182" i="1"/>
  <c r="T939" i="1"/>
  <c r="S939" i="1"/>
  <c r="S682" i="1"/>
  <c r="T682" i="1"/>
  <c r="T439" i="1"/>
  <c r="S439" i="1"/>
  <c r="T196" i="1"/>
  <c r="S196" i="1"/>
  <c r="BB3605" i="1"/>
  <c r="BC3605" i="1"/>
  <c r="T579" i="1"/>
  <c r="S579" i="1"/>
  <c r="S336" i="1"/>
  <c r="T336" i="1"/>
  <c r="AA1826" i="1"/>
  <c r="Z1826" i="1"/>
  <c r="Z1623" i="1"/>
  <c r="AA1623" i="1"/>
  <c r="Z387" i="1"/>
  <c r="AA387" i="1"/>
  <c r="AA626" i="1"/>
  <c r="Z626" i="1"/>
  <c r="Z862" i="1"/>
  <c r="AA862" i="1"/>
  <c r="T3652" i="1"/>
  <c r="S3652" i="1"/>
  <c r="S3422" i="1"/>
  <c r="T3422" i="1"/>
  <c r="T3267" i="1"/>
  <c r="S3267" i="1"/>
  <c r="T2929" i="1"/>
  <c r="S2929" i="1"/>
  <c r="T2940" i="1"/>
  <c r="S2940" i="1"/>
  <c r="T3030" i="1"/>
  <c r="S3030" i="1"/>
  <c r="S2783" i="1"/>
  <c r="T2783" i="1"/>
  <c r="T2535" i="1"/>
  <c r="S2535" i="1"/>
  <c r="T2292" i="1"/>
  <c r="S2292" i="1"/>
  <c r="T2507" i="1"/>
  <c r="S2507" i="1"/>
  <c r="S2644" i="1"/>
  <c r="T2644" i="1"/>
  <c r="S2401" i="1"/>
  <c r="T2401" i="1"/>
  <c r="T2144" i="1"/>
  <c r="S2144" i="1"/>
  <c r="T1901" i="1"/>
  <c r="S1901" i="1"/>
  <c r="T1658" i="1"/>
  <c r="S1658" i="1"/>
  <c r="S2179" i="1"/>
  <c r="T2179" i="1"/>
  <c r="S1936" i="1"/>
  <c r="T1936" i="1"/>
  <c r="S1693" i="1"/>
  <c r="T1693" i="1"/>
  <c r="T2106" i="1"/>
  <c r="S2106" i="1"/>
  <c r="T1863" i="1"/>
  <c r="S1863" i="1"/>
  <c r="S1621" i="1"/>
  <c r="T1621" i="1"/>
  <c r="T1349" i="1"/>
  <c r="S1349" i="1"/>
  <c r="T1106" i="1"/>
  <c r="S1106" i="1"/>
  <c r="T863" i="1"/>
  <c r="S863" i="1"/>
  <c r="T1471" i="1"/>
  <c r="S1471" i="1"/>
  <c r="T1228" i="1"/>
  <c r="S1228" i="1"/>
  <c r="T985" i="1"/>
  <c r="S985" i="1"/>
  <c r="T1467" i="1"/>
  <c r="S1467" i="1"/>
  <c r="S1224" i="1"/>
  <c r="T1224" i="1"/>
  <c r="S981" i="1"/>
  <c r="T981" i="1"/>
  <c r="T724" i="1"/>
  <c r="S724" i="1"/>
  <c r="Z1436" i="1"/>
  <c r="AA1436" i="1"/>
  <c r="Z1471" i="1"/>
  <c r="AA1471" i="1"/>
  <c r="AA1674" i="1"/>
  <c r="Z1674" i="1"/>
  <c r="Z1308" i="1"/>
  <c r="AA1308" i="1"/>
  <c r="Z795" i="1"/>
  <c r="AA795" i="1"/>
  <c r="Z429" i="1"/>
  <c r="AA429" i="1"/>
  <c r="Z177" i="1"/>
  <c r="AA177" i="1"/>
  <c r="Z902" i="1"/>
  <c r="AA902" i="1"/>
  <c r="Z659" i="1"/>
  <c r="AA659" i="1"/>
  <c r="AA416" i="1"/>
  <c r="Z416" i="1"/>
  <c r="AA173" i="1"/>
  <c r="Z173" i="1"/>
  <c r="Z895" i="1"/>
  <c r="AA895" i="1"/>
  <c r="Z652" i="1"/>
  <c r="AA652" i="1"/>
  <c r="AA409" i="1"/>
  <c r="Z409" i="1"/>
  <c r="Z33" i="1"/>
  <c r="AA33" i="1"/>
  <c r="T3442" i="1"/>
  <c r="S3442" i="1"/>
  <c r="T3639" i="1"/>
  <c r="S3639" i="1"/>
  <c r="S3494" i="1"/>
  <c r="T3494" i="1"/>
  <c r="T3590" i="1"/>
  <c r="S3590" i="1"/>
  <c r="T3256" i="1"/>
  <c r="S3256" i="1"/>
  <c r="T3300" i="1"/>
  <c r="S3300" i="1"/>
  <c r="T3057" i="1"/>
  <c r="S3057" i="1"/>
  <c r="S3161" i="1"/>
  <c r="T3161" i="1"/>
  <c r="T2962" i="1"/>
  <c r="S2962" i="1"/>
  <c r="T2719" i="1"/>
  <c r="S2719" i="1"/>
  <c r="T2856" i="1"/>
  <c r="S2856" i="1"/>
  <c r="S2942" i="1"/>
  <c r="T2942" i="1"/>
  <c r="T2700" i="1"/>
  <c r="S2700" i="1"/>
  <c r="T2451" i="1"/>
  <c r="S2451" i="1"/>
  <c r="T2666" i="1"/>
  <c r="S2666" i="1"/>
  <c r="T2423" i="1"/>
  <c r="S2423" i="1"/>
  <c r="S2560" i="1"/>
  <c r="T2560" i="1"/>
  <c r="S2317" i="1"/>
  <c r="T2317" i="1"/>
  <c r="T2060" i="1"/>
  <c r="S2060" i="1"/>
  <c r="T1817" i="1"/>
  <c r="S1817" i="1"/>
  <c r="T1574" i="1"/>
  <c r="S1574" i="1"/>
  <c r="S2095" i="1"/>
  <c r="T2095" i="1"/>
  <c r="S1852" i="1"/>
  <c r="T1852" i="1"/>
  <c r="S2272" i="1"/>
  <c r="T2272" i="1"/>
  <c r="T2022" i="1"/>
  <c r="S2022" i="1"/>
  <c r="T1779" i="1"/>
  <c r="S1779" i="1"/>
  <c r="S1508" i="1"/>
  <c r="T1508" i="1"/>
  <c r="T1265" i="1"/>
  <c r="S1265" i="1"/>
  <c r="T1022" i="1"/>
  <c r="S1022" i="1"/>
  <c r="T779" i="1"/>
  <c r="S779" i="1"/>
  <c r="T1387" i="1"/>
  <c r="S1387" i="1"/>
  <c r="T1144" i="1"/>
  <c r="S1144" i="1"/>
  <c r="T901" i="1"/>
  <c r="S901" i="1"/>
  <c r="T1383" i="1"/>
  <c r="S1383" i="1"/>
  <c r="L2363" i="1"/>
  <c r="M2363" i="1"/>
  <c r="M1651" i="1"/>
  <c r="L1651" i="1"/>
  <c r="L2186" i="1"/>
  <c r="M2186" i="1"/>
  <c r="L1680" i="1"/>
  <c r="M1680" i="1"/>
  <c r="L1533" i="1"/>
  <c r="M1533" i="1"/>
  <c r="L1638" i="1"/>
  <c r="M1638" i="1"/>
  <c r="M778" i="1"/>
  <c r="L778" i="1"/>
  <c r="L555" i="1"/>
  <c r="M555" i="1"/>
  <c r="L3119" i="1"/>
  <c r="M3119" i="1"/>
  <c r="L2982" i="1"/>
  <c r="M2982" i="1"/>
  <c r="M2880" i="1"/>
  <c r="L2880" i="1"/>
  <c r="L2518" i="1"/>
  <c r="M2518" i="1"/>
  <c r="M2504" i="1"/>
  <c r="L2504" i="1"/>
  <c r="L1792" i="1"/>
  <c r="M1792" i="1"/>
  <c r="L2979" i="1"/>
  <c r="M2979" i="1"/>
  <c r="M2689" i="1"/>
  <c r="L2689" i="1"/>
  <c r="M2293" i="1"/>
  <c r="L2293" i="1"/>
  <c r="M1936" i="1"/>
  <c r="L1936" i="1"/>
  <c r="L1917" i="1"/>
  <c r="M1917" i="1"/>
  <c r="L1688" i="1"/>
  <c r="M1688" i="1"/>
  <c r="M1049" i="1"/>
  <c r="L1049" i="1"/>
  <c r="L1000" i="1"/>
  <c r="M1000" i="1"/>
  <c r="L1035" i="1"/>
  <c r="M1035" i="1"/>
  <c r="L786" i="1"/>
  <c r="M786" i="1"/>
  <c r="M1464" i="1"/>
  <c r="L1464" i="1"/>
  <c r="L518" i="1"/>
  <c r="M518" i="1"/>
  <c r="L143" i="1"/>
  <c r="M143" i="1"/>
  <c r="M3" i="1"/>
  <c r="L3" i="1"/>
  <c r="Z3379" i="1"/>
  <c r="AA3379" i="1"/>
  <c r="AA3134" i="1"/>
  <c r="Z3134" i="1"/>
  <c r="AA2991" i="1"/>
  <c r="Z2991" i="1"/>
  <c r="AA2655" i="1"/>
  <c r="Z2655" i="1"/>
  <c r="Z2307" i="1"/>
  <c r="AA2307" i="1"/>
  <c r="AA2332" i="1"/>
  <c r="Z2332" i="1"/>
  <c r="Z1923" i="1"/>
  <c r="AA1923" i="1"/>
  <c r="M592" i="1"/>
  <c r="L592" i="1"/>
  <c r="M258" i="1"/>
  <c r="L258" i="1"/>
  <c r="M154" i="1"/>
  <c r="L154" i="1"/>
  <c r="Z3575" i="1"/>
  <c r="AA3575" i="1"/>
  <c r="AA3426" i="1"/>
  <c r="Z3426" i="1"/>
  <c r="AA2894" i="1"/>
  <c r="Z2894" i="1"/>
  <c r="AA2725" i="1"/>
  <c r="Z2725" i="1"/>
  <c r="Z2750" i="1"/>
  <c r="AA2750" i="1"/>
  <c r="Z2405" i="1"/>
  <c r="AA2405" i="1"/>
  <c r="Z1984" i="1"/>
  <c r="AA1984" i="1"/>
  <c r="Z2021" i="1"/>
  <c r="AA2021" i="1"/>
  <c r="Z1208" i="1"/>
  <c r="AA1208" i="1"/>
  <c r="Z1243" i="1"/>
  <c r="AA1243" i="1"/>
  <c r="M779" i="1"/>
  <c r="L779" i="1"/>
  <c r="L317" i="1"/>
  <c r="M317" i="1"/>
  <c r="AA3580" i="1"/>
  <c r="Z3580" i="1"/>
  <c r="Z3275" i="1"/>
  <c r="AA3275" i="1"/>
  <c r="Z3153" i="1"/>
  <c r="AA3153" i="1"/>
  <c r="AA2917" i="1"/>
  <c r="Z2917" i="1"/>
  <c r="Z2452" i="1"/>
  <c r="AA2452" i="1"/>
  <c r="Z2477" i="1"/>
  <c r="AA2477" i="1"/>
  <c r="Z2132" i="1"/>
  <c r="AA2132" i="1"/>
  <c r="Z1711" i="1"/>
  <c r="AA1711" i="1"/>
  <c r="Z1664" i="1"/>
  <c r="AA1664" i="1"/>
  <c r="Z1721" i="1"/>
  <c r="AA1721" i="1"/>
  <c r="AA970" i="1"/>
  <c r="Z970" i="1"/>
  <c r="Z855" i="1"/>
  <c r="AA855" i="1"/>
  <c r="Z968" i="1"/>
  <c r="AA968" i="1"/>
  <c r="AA924" i="1"/>
  <c r="Z924" i="1"/>
  <c r="Z1035" i="1"/>
  <c r="AA1035" i="1"/>
  <c r="Z260" i="1"/>
  <c r="AA260" i="1"/>
  <c r="Z496" i="1"/>
  <c r="AA496" i="1"/>
  <c r="Z74" i="1"/>
  <c r="AA74" i="1"/>
  <c r="T3343" i="1"/>
  <c r="S3343" i="1"/>
  <c r="S3090" i="1"/>
  <c r="T3090" i="1"/>
  <c r="S3140" i="1"/>
  <c r="T3140" i="1"/>
  <c r="T2941" i="1"/>
  <c r="S2941" i="1"/>
  <c r="T2698" i="1"/>
  <c r="S2698" i="1"/>
  <c r="T2835" i="1"/>
  <c r="S2835" i="1"/>
  <c r="S2921" i="1"/>
  <c r="T2921" i="1"/>
  <c r="T2673" i="1"/>
  <c r="S2673" i="1"/>
  <c r="T2430" i="1"/>
  <c r="S2430" i="1"/>
  <c r="T2645" i="1"/>
  <c r="S2645" i="1"/>
  <c r="T2402" i="1"/>
  <c r="S2402" i="1"/>
  <c r="S2539" i="1"/>
  <c r="T2539" i="1"/>
  <c r="T2297" i="1"/>
  <c r="S2297" i="1"/>
  <c r="T2039" i="1"/>
  <c r="S2039" i="1"/>
  <c r="T1796" i="1"/>
  <c r="S1796" i="1"/>
  <c r="T1553" i="1"/>
  <c r="S1553" i="1"/>
  <c r="S2074" i="1"/>
  <c r="T2074" i="1"/>
  <c r="S1831" i="1"/>
  <c r="T1831" i="1"/>
  <c r="T2244" i="1"/>
  <c r="S2244" i="1"/>
  <c r="T2001" i="1"/>
  <c r="S2001" i="1"/>
  <c r="T1758" i="1"/>
  <c r="S1758" i="1"/>
  <c r="S1487" i="1"/>
  <c r="T1487" i="1"/>
  <c r="T1244" i="1"/>
  <c r="S1244" i="1"/>
  <c r="T1001" i="1"/>
  <c r="S1001" i="1"/>
  <c r="T758" i="1"/>
  <c r="S758" i="1"/>
  <c r="T1366" i="1"/>
  <c r="S1366" i="1"/>
  <c r="T1123" i="1"/>
  <c r="S1123" i="1"/>
  <c r="T880" i="1"/>
  <c r="S880" i="1"/>
  <c r="S1362" i="1"/>
  <c r="T1362" i="1"/>
  <c r="S1119" i="1"/>
  <c r="T1119" i="1"/>
  <c r="S876" i="1"/>
  <c r="T876" i="1"/>
  <c r="T619" i="1"/>
  <c r="S619" i="1"/>
  <c r="S376" i="1"/>
  <c r="T376" i="1"/>
  <c r="S133" i="1"/>
  <c r="T133" i="1"/>
  <c r="T763" i="1"/>
  <c r="S763" i="1"/>
  <c r="S516" i="1"/>
  <c r="T516" i="1"/>
  <c r="T273" i="1"/>
  <c r="S273" i="1"/>
  <c r="AA1553" i="1"/>
  <c r="Z1553" i="1"/>
  <c r="AA1588" i="1"/>
  <c r="Z1588" i="1"/>
  <c r="Z967" i="1"/>
  <c r="AA967" i="1"/>
  <c r="Z1368" i="1"/>
  <c r="AA1368" i="1"/>
  <c r="AA852" i="1"/>
  <c r="Z852" i="1"/>
  <c r="Z489" i="1"/>
  <c r="AA489" i="1"/>
  <c r="AA216" i="1"/>
  <c r="Z216" i="1"/>
  <c r="Z941" i="1"/>
  <c r="AA941" i="1"/>
  <c r="Z698" i="1"/>
  <c r="AA698" i="1"/>
  <c r="Z455" i="1"/>
  <c r="AA455" i="1"/>
  <c r="Z212" i="1"/>
  <c r="AA212" i="1"/>
  <c r="AA934" i="1"/>
  <c r="Z934" i="1"/>
  <c r="AA691" i="1"/>
  <c r="Z691" i="1"/>
  <c r="AA448" i="1"/>
  <c r="Z448" i="1"/>
  <c r="AA72" i="1"/>
  <c r="Z72" i="1"/>
  <c r="S3481" i="1"/>
  <c r="T3481" i="1"/>
  <c r="Z26" i="1"/>
  <c r="AA26" i="1"/>
  <c r="S3435" i="1"/>
  <c r="T3435" i="1"/>
  <c r="S3629" i="1"/>
  <c r="T3629" i="1"/>
  <c r="S3295" i="1"/>
  <c r="T3295" i="1"/>
  <c r="S3339" i="1"/>
  <c r="T3339" i="1"/>
  <c r="S3096" i="1"/>
  <c r="T3096" i="1"/>
  <c r="T3200" i="1"/>
  <c r="S3200" i="1"/>
  <c r="S3001" i="1"/>
  <c r="T3001" i="1"/>
  <c r="S2758" i="1"/>
  <c r="T2758" i="1"/>
  <c r="L3456" i="1"/>
  <c r="M3456" i="1"/>
  <c r="M3245" i="1"/>
  <c r="L3245" i="1"/>
  <c r="M3485" i="1"/>
  <c r="L3485" i="1"/>
  <c r="M3034" i="1"/>
  <c r="L3034" i="1"/>
  <c r="M3180" i="1"/>
  <c r="L3180" i="1"/>
  <c r="L2671" i="1"/>
  <c r="M2671" i="1"/>
  <c r="M2646" i="1"/>
  <c r="L2646" i="1"/>
  <c r="M2657" i="1"/>
  <c r="L2657" i="1"/>
  <c r="L2284" i="1"/>
  <c r="M2284" i="1"/>
  <c r="M2295" i="1"/>
  <c r="L2295" i="1"/>
  <c r="M2270" i="1"/>
  <c r="L2270" i="1"/>
  <c r="L1918" i="1"/>
  <c r="M1918" i="1"/>
  <c r="M1630" i="1"/>
  <c r="L1630" i="1"/>
  <c r="L2151" i="1"/>
  <c r="M2151" i="1"/>
  <c r="L1908" i="1"/>
  <c r="M1908" i="1"/>
  <c r="M2165" i="1"/>
  <c r="L2165" i="1"/>
  <c r="M1922" i="1"/>
  <c r="L1922" i="1"/>
  <c r="L1679" i="1"/>
  <c r="M1679" i="1"/>
  <c r="L1617" i="1"/>
  <c r="M1617" i="1"/>
  <c r="M1283" i="1"/>
  <c r="L1283" i="1"/>
  <c r="M1040" i="1"/>
  <c r="L1040" i="1"/>
  <c r="L1477" i="1"/>
  <c r="M1477" i="1"/>
  <c r="L1234" i="1"/>
  <c r="M1234" i="1"/>
  <c r="L991" i="1"/>
  <c r="M991" i="1"/>
  <c r="L1575" i="1"/>
  <c r="M1575" i="1"/>
  <c r="L1269" i="1"/>
  <c r="M1269" i="1"/>
  <c r="L1026" i="1"/>
  <c r="M1026" i="1"/>
  <c r="M757" i="1"/>
  <c r="L757" i="1"/>
  <c r="L514" i="1"/>
  <c r="M514" i="1"/>
  <c r="M777" i="1"/>
  <c r="L777" i="1"/>
  <c r="M534" i="1"/>
  <c r="L534" i="1"/>
  <c r="L737" i="1"/>
  <c r="M737" i="1"/>
  <c r="M1437" i="1"/>
  <c r="L1437" i="1"/>
  <c r="M682" i="1"/>
  <c r="L682" i="1"/>
  <c r="L459" i="1"/>
  <c r="M459" i="1"/>
  <c r="M509" i="1"/>
  <c r="L509" i="1"/>
  <c r="L288" i="1"/>
  <c r="M288" i="1"/>
  <c r="L45" i="1"/>
  <c r="M45" i="1"/>
  <c r="L134" i="1"/>
  <c r="M134" i="1"/>
  <c r="L184" i="1"/>
  <c r="M184" i="1"/>
  <c r="Z3640" i="1"/>
  <c r="AA3640" i="1"/>
  <c r="AA3642" i="1"/>
  <c r="Z3642" i="1"/>
  <c r="AA3605" i="1"/>
  <c r="Z3605" i="1"/>
  <c r="AA3335" i="1"/>
  <c r="Z3335" i="1"/>
  <c r="Z3370" i="1"/>
  <c r="AA3370" i="1"/>
  <c r="AA3456" i="1"/>
  <c r="Z3456" i="1"/>
  <c r="AA3213" i="1"/>
  <c r="Z3213" i="1"/>
  <c r="AA3121" i="1"/>
  <c r="Z3121" i="1"/>
  <c r="AA2924" i="1"/>
  <c r="Z2924" i="1"/>
  <c r="AA2977" i="1"/>
  <c r="Z2977" i="1"/>
  <c r="Z2982" i="1"/>
  <c r="AA2982" i="1"/>
  <c r="AA2755" i="1"/>
  <c r="Z2755" i="1"/>
  <c r="Z2512" i="1"/>
  <c r="AA2512" i="1"/>
  <c r="Z2646" i="1"/>
  <c r="AA2646" i="1"/>
  <c r="Z2780" i="1"/>
  <c r="AA2780" i="1"/>
  <c r="Z2537" i="1"/>
  <c r="AA2537" i="1"/>
  <c r="AA2298" i="1"/>
  <c r="Z2298" i="1"/>
  <c r="AA2055" i="1"/>
  <c r="Z2055" i="1"/>
  <c r="Z2192" i="1"/>
  <c r="AA2192" i="1"/>
  <c r="Z2323" i="1"/>
  <c r="AA2323" i="1"/>
  <c r="Z2014" i="1"/>
  <c r="AA2014" i="1"/>
  <c r="Z1771" i="1"/>
  <c r="AA1771" i="1"/>
  <c r="AA1914" i="1"/>
  <c r="Z1914" i="1"/>
  <c r="Z2077" i="1"/>
  <c r="AA2077" i="1"/>
  <c r="M1320" i="1"/>
  <c r="L1320" i="1"/>
  <c r="M565" i="1"/>
  <c r="L565" i="1"/>
  <c r="L816" i="1"/>
  <c r="M816" i="1"/>
  <c r="M470" i="1"/>
  <c r="L470" i="1"/>
  <c r="L249" i="1"/>
  <c r="M249" i="1"/>
  <c r="M338" i="1"/>
  <c r="L338" i="1"/>
  <c r="M95" i="1"/>
  <c r="L95" i="1"/>
  <c r="L145" i="1"/>
  <c r="M145" i="1"/>
  <c r="Z3601" i="1"/>
  <c r="AA3601" i="1"/>
  <c r="AA3603" i="1"/>
  <c r="Z3603" i="1"/>
  <c r="AA3566" i="1"/>
  <c r="Z3566" i="1"/>
  <c r="AA3296" i="1"/>
  <c r="Z3296" i="1"/>
  <c r="AA3331" i="1"/>
  <c r="Z3331" i="1"/>
  <c r="Z3417" i="1"/>
  <c r="AA3417" i="1"/>
  <c r="AA3174" i="1"/>
  <c r="Z3174" i="1"/>
  <c r="AA3146" i="1"/>
  <c r="Z3146" i="1"/>
  <c r="AA2885" i="1"/>
  <c r="Z2885" i="1"/>
  <c r="AA2938" i="1"/>
  <c r="Z2938" i="1"/>
  <c r="AA2943" i="1"/>
  <c r="Z2943" i="1"/>
  <c r="Z2716" i="1"/>
  <c r="AA2716" i="1"/>
  <c r="Z2473" i="1"/>
  <c r="AA2473" i="1"/>
  <c r="AA2607" i="1"/>
  <c r="Z2607" i="1"/>
  <c r="AA2741" i="1"/>
  <c r="Z2741" i="1"/>
  <c r="AA2498" i="1"/>
  <c r="Z2498" i="1"/>
  <c r="Z2259" i="1"/>
  <c r="AA2259" i="1"/>
  <c r="AA2396" i="1"/>
  <c r="Z2396" i="1"/>
  <c r="AA2153" i="1"/>
  <c r="Z2153" i="1"/>
  <c r="AA2284" i="1"/>
  <c r="Z2284" i="1"/>
  <c r="AA1975" i="1"/>
  <c r="Z1975" i="1"/>
  <c r="AA1732" i="1"/>
  <c r="Z1732" i="1"/>
  <c r="Z1875" i="1"/>
  <c r="AA1875" i="1"/>
  <c r="AA2012" i="1"/>
  <c r="Z2012" i="1"/>
  <c r="AA1685" i="1"/>
  <c r="Z1685" i="1"/>
  <c r="AA1442" i="1"/>
  <c r="Z1442" i="1"/>
  <c r="AA1199" i="1"/>
  <c r="Z1199" i="1"/>
  <c r="AA1784" i="1"/>
  <c r="Z1784" i="1"/>
  <c r="AA1477" i="1"/>
  <c r="Z1477" i="1"/>
  <c r="AA1234" i="1"/>
  <c r="Z1234" i="1"/>
  <c r="L1230" i="1"/>
  <c r="M1230" i="1"/>
  <c r="L475" i="1"/>
  <c r="M475" i="1"/>
  <c r="M767" i="1"/>
  <c r="L767" i="1"/>
  <c r="L440" i="1"/>
  <c r="M440" i="1"/>
  <c r="L219" i="1"/>
  <c r="M219" i="1"/>
  <c r="M308" i="1"/>
  <c r="L308" i="1"/>
  <c r="L358" i="1"/>
  <c r="M358" i="1"/>
  <c r="L115" i="1"/>
  <c r="M115" i="1"/>
  <c r="Z3571" i="1"/>
  <c r="AA3571" i="1"/>
  <c r="AA3573" i="1"/>
  <c r="Z3573" i="1"/>
  <c r="AA3536" i="1"/>
  <c r="Z3536" i="1"/>
  <c r="AA3266" i="1"/>
  <c r="Z3266" i="1"/>
  <c r="Z3301" i="1"/>
  <c r="AA3301" i="1"/>
  <c r="AA3387" i="1"/>
  <c r="Z3387" i="1"/>
  <c r="AA3144" i="1"/>
  <c r="Z3144" i="1"/>
  <c r="Z3101" i="1"/>
  <c r="AA3101" i="1"/>
  <c r="Z2855" i="1"/>
  <c r="AA2855" i="1"/>
  <c r="AA2908" i="1"/>
  <c r="Z2908" i="1"/>
  <c r="Z2913" i="1"/>
  <c r="AA2913" i="1"/>
  <c r="AA2686" i="1"/>
  <c r="Z2686" i="1"/>
  <c r="Z2443" i="1"/>
  <c r="AA2443" i="1"/>
  <c r="Z2577" i="1"/>
  <c r="AA2577" i="1"/>
  <c r="Z2711" i="1"/>
  <c r="AA2711" i="1"/>
  <c r="Z2468" i="1"/>
  <c r="AA2468" i="1"/>
  <c r="AA2229" i="1"/>
  <c r="Z2229" i="1"/>
  <c r="Z2366" i="1"/>
  <c r="AA2366" i="1"/>
  <c r="Z2123" i="1"/>
  <c r="AA2123" i="1"/>
  <c r="Z2254" i="1"/>
  <c r="AA2254" i="1"/>
  <c r="Z1945" i="1"/>
  <c r="AA1945" i="1"/>
  <c r="Z1702" i="1"/>
  <c r="AA1702" i="1"/>
  <c r="AA1845" i="1"/>
  <c r="Z1845" i="1"/>
  <c r="Z1982" i="1"/>
  <c r="AA1982" i="1"/>
  <c r="Z1655" i="1"/>
  <c r="AA1655" i="1"/>
  <c r="Z1412" i="1"/>
  <c r="AA1412" i="1"/>
  <c r="Z1169" i="1"/>
  <c r="AA1169" i="1"/>
  <c r="Z1694" i="1"/>
  <c r="AA1694" i="1"/>
  <c r="Z1447" i="1"/>
  <c r="AA1447" i="1"/>
  <c r="AA1204" i="1"/>
  <c r="Z1204" i="1"/>
  <c r="Z1799" i="1"/>
  <c r="AA1799" i="1"/>
  <c r="AA1482" i="1"/>
  <c r="Z1482" i="1"/>
  <c r="AA1239" i="1"/>
  <c r="Z1239" i="1"/>
  <c r="Z846" i="1"/>
  <c r="AA846" i="1"/>
  <c r="Z603" i="1"/>
  <c r="AA603" i="1"/>
  <c r="Z1670" i="1"/>
  <c r="AA1670" i="1"/>
  <c r="Z1739" i="1"/>
  <c r="AA1739" i="1"/>
  <c r="AA1027" i="1"/>
  <c r="Z1027" i="1"/>
  <c r="Z1425" i="1"/>
  <c r="AA1425" i="1"/>
  <c r="Z912" i="1"/>
  <c r="AA912" i="1"/>
  <c r="AA546" i="1"/>
  <c r="Z546" i="1"/>
  <c r="Z255" i="1"/>
  <c r="AA255" i="1"/>
  <c r="AA1008" i="1"/>
  <c r="Z1008" i="1"/>
  <c r="AA737" i="1"/>
  <c r="Z737" i="1"/>
  <c r="AA494" i="1"/>
  <c r="Z494" i="1"/>
  <c r="AA251" i="1"/>
  <c r="Z251" i="1"/>
  <c r="AA987" i="1"/>
  <c r="Z987" i="1"/>
  <c r="Z730" i="1"/>
  <c r="AA730" i="1"/>
  <c r="AA487" i="1"/>
  <c r="Z487" i="1"/>
  <c r="Z184" i="1"/>
  <c r="AA184" i="1"/>
  <c r="T3520" i="1"/>
  <c r="S3520" i="1"/>
  <c r="AA65" i="1"/>
  <c r="Z65" i="1"/>
  <c r="T3474" i="1"/>
  <c r="S3474" i="1"/>
  <c r="Z16" i="1"/>
  <c r="AA16" i="1"/>
  <c r="T3334" i="1"/>
  <c r="S3334" i="1"/>
  <c r="S3378" i="1"/>
  <c r="T3378" i="1"/>
  <c r="S3135" i="1"/>
  <c r="T3135" i="1"/>
  <c r="T3239" i="1"/>
  <c r="S3239" i="1"/>
  <c r="S3051" i="1"/>
  <c r="T3051" i="1"/>
  <c r="S2797" i="1"/>
  <c r="T2797" i="1"/>
  <c r="S2934" i="1"/>
  <c r="T2934" i="1"/>
  <c r="S3021" i="1"/>
  <c r="T3021" i="1"/>
  <c r="T2777" i="1"/>
  <c r="S2777" i="1"/>
  <c r="S2529" i="1"/>
  <c r="T2529" i="1"/>
  <c r="S2286" i="1"/>
  <c r="T2286" i="1"/>
  <c r="S2501" i="1"/>
  <c r="T2501" i="1"/>
  <c r="T2638" i="1"/>
  <c r="S2638" i="1"/>
  <c r="T2395" i="1"/>
  <c r="S2395" i="1"/>
  <c r="S2138" i="1"/>
  <c r="T2138" i="1"/>
  <c r="S1895" i="1"/>
  <c r="T1895" i="1"/>
  <c r="S1652" i="1"/>
  <c r="T1652" i="1"/>
  <c r="T2173" i="1"/>
  <c r="S2173" i="1"/>
  <c r="T1930" i="1"/>
  <c r="S1930" i="1"/>
  <c r="T1687" i="1"/>
  <c r="S1687" i="1"/>
  <c r="S2100" i="1"/>
  <c r="T2100" i="1"/>
  <c r="S1857" i="1"/>
  <c r="T1857" i="1"/>
  <c r="T1612" i="1"/>
  <c r="S1612" i="1"/>
  <c r="S1343" i="1"/>
  <c r="T1343" i="1"/>
  <c r="S1100" i="1"/>
  <c r="T1100" i="1"/>
  <c r="S857" i="1"/>
  <c r="T857" i="1"/>
  <c r="S1465" i="1"/>
  <c r="T1465" i="1"/>
  <c r="S1222" i="1"/>
  <c r="T1222" i="1"/>
  <c r="S979" i="1"/>
  <c r="T979" i="1"/>
  <c r="S1461" i="1"/>
  <c r="T1461" i="1"/>
  <c r="T1218" i="1"/>
  <c r="S1218" i="1"/>
  <c r="T975" i="1"/>
  <c r="S975" i="1"/>
  <c r="S718" i="1"/>
  <c r="T718" i="1"/>
  <c r="T475" i="1"/>
  <c r="S475" i="1"/>
  <c r="T232" i="1"/>
  <c r="S232" i="1"/>
  <c r="BB3641" i="1"/>
  <c r="BC3641" i="1"/>
  <c r="T615" i="1"/>
  <c r="S615" i="1"/>
  <c r="S372" i="1"/>
  <c r="T372" i="1"/>
  <c r="S129" i="1"/>
  <c r="T129" i="1"/>
  <c r="Z1121" i="1"/>
  <c r="AA1121" i="1"/>
  <c r="AA1156" i="1"/>
  <c r="Z1156" i="1"/>
  <c r="AA1515" i="1"/>
  <c r="Z1515" i="1"/>
  <c r="Z1074" i="1"/>
  <c r="AA1074" i="1"/>
  <c r="Z636" i="1"/>
  <c r="AA636" i="1"/>
  <c r="AA315" i="1"/>
  <c r="Z315" i="1"/>
  <c r="Z1188" i="1"/>
  <c r="AA1188" i="1"/>
  <c r="Z797" i="1"/>
  <c r="AA797" i="1"/>
  <c r="Z554" i="1"/>
  <c r="AA554" i="1"/>
  <c r="Z311" i="1"/>
  <c r="AA311" i="1"/>
  <c r="Z1167" i="1"/>
  <c r="AA1167" i="1"/>
  <c r="AA790" i="1"/>
  <c r="Z790" i="1"/>
  <c r="AA547" i="1"/>
  <c r="Z547" i="1"/>
  <c r="AA304" i="1"/>
  <c r="Z304" i="1"/>
  <c r="S3580" i="1"/>
  <c r="T3580" i="1"/>
  <c r="Z226" i="1"/>
  <c r="AA226" i="1"/>
  <c r="S3534" i="1"/>
  <c r="T3534" i="1"/>
  <c r="AA79" i="1"/>
  <c r="Z79" i="1"/>
  <c r="T3394" i="1"/>
  <c r="S3394" i="1"/>
  <c r="S3151" i="1"/>
  <c r="T3151" i="1"/>
  <c r="S3195" i="1"/>
  <c r="T3195" i="1"/>
  <c r="T3299" i="1"/>
  <c r="S3299" i="1"/>
  <c r="T3056" i="1"/>
  <c r="S3056" i="1"/>
  <c r="S2857" i="1"/>
  <c r="T2857" i="1"/>
  <c r="M465" i="1"/>
  <c r="L465" i="1"/>
  <c r="M3512" i="1"/>
  <c r="L3512" i="1"/>
  <c r="L3029" i="1"/>
  <c r="M3029" i="1"/>
  <c r="M3187" i="1"/>
  <c r="L3187" i="1"/>
  <c r="M3324" i="1"/>
  <c r="L3324" i="1"/>
  <c r="M2824" i="1"/>
  <c r="L2824" i="1"/>
  <c r="L2790" i="1"/>
  <c r="M2790" i="1"/>
  <c r="L2810" i="1"/>
  <c r="M2810" i="1"/>
  <c r="M2428" i="1"/>
  <c r="L2428" i="1"/>
  <c r="L2448" i="1"/>
  <c r="M2448" i="1"/>
  <c r="L2414" i="1"/>
  <c r="M2414" i="1"/>
  <c r="M2071" i="1"/>
  <c r="L2071" i="1"/>
  <c r="M1729" i="1"/>
  <c r="L1729" i="1"/>
  <c r="L1486" i="1"/>
  <c r="M1486" i="1"/>
  <c r="L2007" i="1"/>
  <c r="M2007" i="1"/>
  <c r="L1764" i="1"/>
  <c r="M1764" i="1"/>
  <c r="M2021" i="1"/>
  <c r="L2021" i="1"/>
  <c r="L1778" i="1"/>
  <c r="M1778" i="1"/>
  <c r="M1535" i="1"/>
  <c r="L1535" i="1"/>
  <c r="M1382" i="1"/>
  <c r="L1382" i="1"/>
  <c r="M1139" i="1"/>
  <c r="L1139" i="1"/>
  <c r="M896" i="1"/>
  <c r="L896" i="1"/>
  <c r="L1333" i="1"/>
  <c r="M1333" i="1"/>
  <c r="L1090" i="1"/>
  <c r="M1090" i="1"/>
  <c r="M847" i="1"/>
  <c r="L847" i="1"/>
  <c r="L1368" i="1"/>
  <c r="M1368" i="1"/>
  <c r="L1125" i="1"/>
  <c r="M1125" i="1"/>
  <c r="L882" i="1"/>
  <c r="M882" i="1"/>
  <c r="M613" i="1"/>
  <c r="L613" i="1"/>
  <c r="L714" i="1"/>
  <c r="M714" i="1"/>
  <c r="M1248" i="1"/>
  <c r="L1248" i="1"/>
  <c r="L446" i="1"/>
  <c r="M446" i="1"/>
  <c r="M364" i="1"/>
  <c r="L364" i="1"/>
  <c r="AA3579" i="1"/>
  <c r="Z3579" i="1"/>
  <c r="AA3307" i="1"/>
  <c r="Z3307" i="1"/>
  <c r="AA3110" i="1"/>
  <c r="Z3110" i="1"/>
  <c r="Z2919" i="1"/>
  <c r="AA2919" i="1"/>
  <c r="Z2583" i="1"/>
  <c r="AA2583" i="1"/>
  <c r="AA2235" i="1"/>
  <c r="Z2235" i="1"/>
  <c r="Z2260" i="1"/>
  <c r="AA2260" i="1"/>
  <c r="AA1851" i="1"/>
  <c r="Z1851" i="1"/>
  <c r="M376" i="1"/>
  <c r="L376" i="1"/>
  <c r="M186" i="1"/>
  <c r="L186" i="1"/>
  <c r="L82" i="1"/>
  <c r="M82" i="1"/>
  <c r="AA3476" i="1"/>
  <c r="Z3476" i="1"/>
  <c r="Z3354" i="1"/>
  <c r="AA3354" i="1"/>
  <c r="Z2822" i="1"/>
  <c r="AA2822" i="1"/>
  <c r="AA2653" i="1"/>
  <c r="Z2653" i="1"/>
  <c r="Z2678" i="1"/>
  <c r="AA2678" i="1"/>
  <c r="Z2333" i="1"/>
  <c r="AA2333" i="1"/>
  <c r="Z1912" i="1"/>
  <c r="AA1912" i="1"/>
  <c r="AA1949" i="1"/>
  <c r="Z1949" i="1"/>
  <c r="AA1136" i="1"/>
  <c r="Z1136" i="1"/>
  <c r="AA1171" i="1"/>
  <c r="Z1171" i="1"/>
  <c r="M671" i="1"/>
  <c r="L671" i="1"/>
  <c r="M245" i="1"/>
  <c r="L245" i="1"/>
  <c r="AA3508" i="1"/>
  <c r="Z3508" i="1"/>
  <c r="Z3203" i="1"/>
  <c r="AA3203" i="1"/>
  <c r="AA3161" i="1"/>
  <c r="Z3161" i="1"/>
  <c r="Z2845" i="1"/>
  <c r="AA2845" i="1"/>
  <c r="AA2757" i="1"/>
  <c r="Z2757" i="1"/>
  <c r="Z2409" i="1"/>
  <c r="AA2409" i="1"/>
  <c r="AA2060" i="1"/>
  <c r="Z2060" i="1"/>
  <c r="Z2025" i="1"/>
  <c r="AA2025" i="1"/>
  <c r="AA1592" i="1"/>
  <c r="Z1592" i="1"/>
  <c r="AA1627" i="1"/>
  <c r="Z1627" i="1"/>
  <c r="Z1662" i="1"/>
  <c r="AA1662" i="1"/>
  <c r="AA783" i="1"/>
  <c r="Z783" i="1"/>
  <c r="Z1516" i="1"/>
  <c r="AA1516" i="1"/>
  <c r="AA816" i="1"/>
  <c r="Z816" i="1"/>
  <c r="Z917" i="1"/>
  <c r="AA917" i="1"/>
  <c r="Z188" i="1"/>
  <c r="AA188" i="1"/>
  <c r="Z424" i="1"/>
  <c r="AA424" i="1"/>
  <c r="T3654" i="1"/>
  <c r="S3654" i="1"/>
  <c r="T3271" i="1"/>
  <c r="S3271" i="1"/>
  <c r="S3176" i="1"/>
  <c r="T3176" i="1"/>
  <c r="T2871" i="1"/>
  <c r="S2871" i="1"/>
  <c r="T2466" i="1"/>
  <c r="S2466" i="1"/>
  <c r="S2575" i="1"/>
  <c r="T2575" i="1"/>
  <c r="T1832" i="1"/>
  <c r="S1832" i="1"/>
  <c r="S1867" i="1"/>
  <c r="T1867" i="1"/>
  <c r="T1794" i="1"/>
  <c r="S1794" i="1"/>
  <c r="T1037" i="1"/>
  <c r="S1037" i="1"/>
  <c r="T1159" i="1"/>
  <c r="S1159" i="1"/>
  <c r="S1155" i="1"/>
  <c r="T1155" i="1"/>
  <c r="S412" i="1"/>
  <c r="T412" i="1"/>
  <c r="S552" i="1"/>
  <c r="T552" i="1"/>
  <c r="AA1503" i="1"/>
  <c r="Z1503" i="1"/>
  <c r="AA781" i="1"/>
  <c r="Z781" i="1"/>
  <c r="S3186" i="1"/>
  <c r="T3186" i="1"/>
  <c r="T2999" i="1"/>
  <c r="S2999" i="1"/>
  <c r="S2265" i="1"/>
  <c r="T2265" i="1"/>
  <c r="T2374" i="1"/>
  <c r="S2374" i="1"/>
  <c r="S1631" i="1"/>
  <c r="T1631" i="1"/>
  <c r="T1666" i="1"/>
  <c r="S1666" i="1"/>
  <c r="S1581" i="1"/>
  <c r="T1581" i="1"/>
  <c r="S836" i="1"/>
  <c r="T836" i="1"/>
  <c r="S958" i="1"/>
  <c r="T958" i="1"/>
  <c r="T954" i="1"/>
  <c r="S954" i="1"/>
  <c r="AA1390" i="1"/>
  <c r="Z1390" i="1"/>
  <c r="Z753" i="1"/>
  <c r="AA753" i="1"/>
  <c r="AA875" i="1"/>
  <c r="Z875" i="1"/>
  <c r="Z146" i="1"/>
  <c r="AA146" i="1"/>
  <c r="Z382" i="1"/>
  <c r="AA382" i="1"/>
  <c r="S3612" i="1"/>
  <c r="T3612" i="1"/>
  <c r="S3229" i="1"/>
  <c r="T3229" i="1"/>
  <c r="T3134" i="1"/>
  <c r="S3134" i="1"/>
  <c r="S2829" i="1"/>
  <c r="T2829" i="1"/>
  <c r="S2424" i="1"/>
  <c r="T2424" i="1"/>
  <c r="T2533" i="1"/>
  <c r="S2533" i="1"/>
  <c r="S1790" i="1"/>
  <c r="T1790" i="1"/>
  <c r="T1825" i="1"/>
  <c r="S1825" i="1"/>
  <c r="S1752" i="1"/>
  <c r="T1752" i="1"/>
  <c r="S995" i="1"/>
  <c r="T995" i="1"/>
  <c r="S1117" i="1"/>
  <c r="T1117" i="1"/>
  <c r="T1221" i="1"/>
  <c r="S1221" i="1"/>
  <c r="S870" i="1"/>
  <c r="T870" i="1"/>
  <c r="T478" i="1"/>
  <c r="S478" i="1"/>
  <c r="S127" i="1"/>
  <c r="T127" i="1"/>
  <c r="T618" i="1"/>
  <c r="S618" i="1"/>
  <c r="T267" i="1"/>
  <c r="S267" i="1"/>
  <c r="S653" i="1"/>
  <c r="T653" i="1"/>
  <c r="T302" i="1"/>
  <c r="S302" i="1"/>
  <c r="S12" i="1"/>
  <c r="T12" i="1"/>
  <c r="BB3525" i="1"/>
  <c r="BC3525" i="1"/>
  <c r="BB3360" i="1"/>
  <c r="BC3360" i="1"/>
  <c r="BB3389" i="1"/>
  <c r="BC3389" i="1"/>
  <c r="BB3391" i="1"/>
  <c r="BC3391" i="1"/>
  <c r="BC2938" i="1"/>
  <c r="BB2938" i="1"/>
  <c r="BC2560" i="1"/>
  <c r="BB2560" i="1"/>
  <c r="BC2880" i="1"/>
  <c r="BB2880" i="1"/>
  <c r="BB2502" i="1"/>
  <c r="BC2502" i="1"/>
  <c r="BB2822" i="1"/>
  <c r="BC2822" i="1"/>
  <c r="S373" i="1"/>
  <c r="T373" i="1"/>
  <c r="S189" i="1"/>
  <c r="T189" i="1"/>
  <c r="S344" i="1"/>
  <c r="T344" i="1"/>
  <c r="BC3574" i="1"/>
  <c r="BB3574" i="1"/>
  <c r="BB3425" i="1"/>
  <c r="BC3425" i="1"/>
  <c r="BC3269" i="1"/>
  <c r="BB3269" i="1"/>
  <c r="BB2980" i="1"/>
  <c r="BC2980" i="1"/>
  <c r="BB2494" i="1"/>
  <c r="BC2494" i="1"/>
  <c r="BC2802" i="1"/>
  <c r="BB2802" i="1"/>
  <c r="BC2436" i="1"/>
  <c r="BB2436" i="1"/>
  <c r="BB2744" i="1"/>
  <c r="BC2744" i="1"/>
  <c r="BB2234" i="1"/>
  <c r="BC2234" i="1"/>
  <c r="BB1991" i="1"/>
  <c r="BC1991" i="1"/>
  <c r="BB1748" i="1"/>
  <c r="BC1748" i="1"/>
  <c r="BB2269" i="1"/>
  <c r="BC2269" i="1"/>
  <c r="BB2026" i="1"/>
  <c r="BC2026" i="1"/>
  <c r="BB1783" i="1"/>
  <c r="BC1783" i="1"/>
  <c r="BC2304" i="1"/>
  <c r="BB2304" i="1"/>
  <c r="BC1881" i="1"/>
  <c r="BB1881" i="1"/>
  <c r="BB1538" i="1"/>
  <c r="BC1538" i="1"/>
  <c r="BB1295" i="1"/>
  <c r="BC1295" i="1"/>
  <c r="BB1338" i="1"/>
  <c r="BC1338" i="1"/>
  <c r="BB1726" i="1"/>
  <c r="BC1726" i="1"/>
  <c r="BC1483" i="1"/>
  <c r="BB1483" i="1"/>
  <c r="BC1240" i="1"/>
  <c r="BB1240" i="1"/>
  <c r="BB1233" i="1"/>
  <c r="BC1233" i="1"/>
  <c r="BC1689" i="1"/>
  <c r="BB1689" i="1"/>
  <c r="BC1109" i="1"/>
  <c r="BB1109" i="1"/>
  <c r="BC760" i="1"/>
  <c r="BB760" i="1"/>
  <c r="BB666" i="1"/>
  <c r="BC666" i="1"/>
  <c r="BC1067" i="1"/>
  <c r="BB1067" i="1"/>
  <c r="BB624" i="1"/>
  <c r="BC624" i="1"/>
  <c r="BC1090" i="1"/>
  <c r="BB1090" i="1"/>
  <c r="BC613" i="1"/>
  <c r="BB613" i="1"/>
  <c r="BB647" i="1"/>
  <c r="BC647" i="1"/>
  <c r="BB957" i="1"/>
  <c r="BC957" i="1"/>
  <c r="BC364" i="1"/>
  <c r="BB364" i="1"/>
  <c r="BB335" i="1"/>
  <c r="BC335" i="1"/>
  <c r="S747" i="1"/>
  <c r="T747" i="1"/>
  <c r="S63" i="1"/>
  <c r="T63" i="1"/>
  <c r="T461" i="1"/>
  <c r="S461" i="1"/>
  <c r="S98" i="1"/>
  <c r="T98" i="1"/>
  <c r="BB3487" i="1"/>
  <c r="BC3487" i="1"/>
  <c r="BB3548" i="1"/>
  <c r="BC3548" i="1"/>
  <c r="BB3168" i="1"/>
  <c r="BC3168" i="1"/>
  <c r="BB3185" i="1"/>
  <c r="BC3185" i="1"/>
  <c r="BC3199" i="1"/>
  <c r="BB3199" i="1"/>
  <c r="BB2734" i="1"/>
  <c r="BC2734" i="1"/>
  <c r="BC3079" i="1"/>
  <c r="BB3079" i="1"/>
  <c r="BC2676" i="1"/>
  <c r="BB2676" i="1"/>
  <c r="BC2981" i="1"/>
  <c r="BB2981" i="1"/>
  <c r="BB2480" i="1"/>
  <c r="BC2480" i="1"/>
  <c r="BB2150" i="1"/>
  <c r="BC2150" i="1"/>
  <c r="BB1907" i="1"/>
  <c r="BC1907" i="1"/>
  <c r="BB2486" i="1"/>
  <c r="BC2486" i="1"/>
  <c r="BB2185" i="1"/>
  <c r="BC2185" i="1"/>
  <c r="BB1942" i="1"/>
  <c r="BC1942" i="1"/>
  <c r="BB2591" i="1"/>
  <c r="BC2591" i="1"/>
  <c r="BC2220" i="1"/>
  <c r="BB2220" i="1"/>
  <c r="BB1697" i="1"/>
  <c r="BC1697" i="1"/>
  <c r="BB1454" i="1"/>
  <c r="BC1454" i="1"/>
  <c r="AA1499" i="1"/>
  <c r="Z1499" i="1"/>
  <c r="Z1341" i="1"/>
  <c r="AA1341" i="1"/>
  <c r="Z198" i="1"/>
  <c r="AA198" i="1"/>
  <c r="AA437" i="1"/>
  <c r="Z437" i="1"/>
  <c r="Z673" i="1"/>
  <c r="AA673" i="1"/>
  <c r="T3463" i="1"/>
  <c r="S3463" i="1"/>
  <c r="T3611" i="1"/>
  <c r="S3611" i="1"/>
  <c r="T3078" i="1"/>
  <c r="S3078" i="1"/>
  <c r="T2740" i="1"/>
  <c r="S2740" i="1"/>
  <c r="T2877" i="1"/>
  <c r="S2877" i="1"/>
  <c r="S2963" i="1"/>
  <c r="T2963" i="1"/>
  <c r="S2720" i="1"/>
  <c r="T2720" i="1"/>
  <c r="T2472" i="1"/>
  <c r="S2472" i="1"/>
  <c r="T2690" i="1"/>
  <c r="S2690" i="1"/>
  <c r="T2444" i="1"/>
  <c r="S2444" i="1"/>
  <c r="S2581" i="1"/>
  <c r="T2581" i="1"/>
  <c r="S2338" i="1"/>
  <c r="T2338" i="1"/>
  <c r="T2081" i="1"/>
  <c r="S2081" i="1"/>
  <c r="T1838" i="1"/>
  <c r="S1838" i="1"/>
  <c r="T1595" i="1"/>
  <c r="S1595" i="1"/>
  <c r="S2116" i="1"/>
  <c r="T2116" i="1"/>
  <c r="S1873" i="1"/>
  <c r="T1873" i="1"/>
  <c r="T2303" i="1"/>
  <c r="S2303" i="1"/>
  <c r="T2043" i="1"/>
  <c r="S2043" i="1"/>
  <c r="T1800" i="1"/>
  <c r="S1800" i="1"/>
  <c r="S1529" i="1"/>
  <c r="T1529" i="1"/>
  <c r="T1286" i="1"/>
  <c r="S1286" i="1"/>
  <c r="T1043" i="1"/>
  <c r="S1043" i="1"/>
  <c r="T800" i="1"/>
  <c r="S800" i="1"/>
  <c r="T1408" i="1"/>
  <c r="S1408" i="1"/>
  <c r="T1165" i="1"/>
  <c r="S1165" i="1"/>
  <c r="T922" i="1"/>
  <c r="S922" i="1"/>
  <c r="T1404" i="1"/>
  <c r="S1404" i="1"/>
  <c r="S1161" i="1"/>
  <c r="T1161" i="1"/>
  <c r="S918" i="1"/>
  <c r="T918" i="1"/>
  <c r="T661" i="1"/>
  <c r="S661" i="1"/>
  <c r="Z1247" i="1"/>
  <c r="AA1247" i="1"/>
  <c r="Z1282" i="1"/>
  <c r="AA1282" i="1"/>
  <c r="Z1578" i="1"/>
  <c r="AA1578" i="1"/>
  <c r="AA1215" i="1"/>
  <c r="Z1215" i="1"/>
  <c r="AA699" i="1"/>
  <c r="Z699" i="1"/>
  <c r="AA357" i="1"/>
  <c r="Z357" i="1"/>
  <c r="AA114" i="1"/>
  <c r="Z114" i="1"/>
  <c r="AA839" i="1"/>
  <c r="Z839" i="1"/>
  <c r="AA596" i="1"/>
  <c r="Z596" i="1"/>
  <c r="Z353" i="1"/>
  <c r="AA353" i="1"/>
  <c r="Z110" i="1"/>
  <c r="AA110" i="1"/>
  <c r="AA832" i="1"/>
  <c r="Z832" i="1"/>
  <c r="AA589" i="1"/>
  <c r="Z589" i="1"/>
  <c r="AA346" i="1"/>
  <c r="Z346" i="1"/>
  <c r="T3622" i="1"/>
  <c r="S3622" i="1"/>
  <c r="T3452" i="1"/>
  <c r="S3452" i="1"/>
  <c r="S3576" i="1"/>
  <c r="T3576" i="1"/>
  <c r="AA205" i="1"/>
  <c r="Z205" i="1"/>
  <c r="T3527" i="1"/>
  <c r="S3527" i="1"/>
  <c r="S3193" i="1"/>
  <c r="T3193" i="1"/>
  <c r="S3237" i="1"/>
  <c r="T3237" i="1"/>
  <c r="S3341" i="1"/>
  <c r="T3341" i="1"/>
  <c r="T3098" i="1"/>
  <c r="S3098" i="1"/>
  <c r="S2899" i="1"/>
  <c r="T2899" i="1"/>
  <c r="S3045" i="1"/>
  <c r="T3045" i="1"/>
  <c r="S2793" i="1"/>
  <c r="T2793" i="1"/>
  <c r="T2879" i="1"/>
  <c r="S2879" i="1"/>
  <c r="S2631" i="1"/>
  <c r="T2631" i="1"/>
  <c r="S2388" i="1"/>
  <c r="T2388" i="1"/>
  <c r="S2603" i="1"/>
  <c r="T2603" i="1"/>
  <c r="S2360" i="1"/>
  <c r="T2360" i="1"/>
  <c r="T2497" i="1"/>
  <c r="S2497" i="1"/>
  <c r="S2240" i="1"/>
  <c r="T2240" i="1"/>
  <c r="S1997" i="1"/>
  <c r="T1997" i="1"/>
  <c r="S1754" i="1"/>
  <c r="T1754" i="1"/>
  <c r="T2287" i="1"/>
  <c r="S2287" i="1"/>
  <c r="T2032" i="1"/>
  <c r="S2032" i="1"/>
  <c r="T1789" i="1"/>
  <c r="S1789" i="1"/>
  <c r="S2202" i="1"/>
  <c r="T2202" i="1"/>
  <c r="S1959" i="1"/>
  <c r="T1959" i="1"/>
  <c r="S1716" i="1"/>
  <c r="T1716" i="1"/>
  <c r="T1445" i="1"/>
  <c r="S1445" i="1"/>
  <c r="S1202" i="1"/>
  <c r="T1202" i="1"/>
  <c r="S959" i="1"/>
  <c r="T959" i="1"/>
  <c r="S1584" i="1"/>
  <c r="T1584" i="1"/>
  <c r="S1324" i="1"/>
  <c r="T1324" i="1"/>
  <c r="S1081" i="1"/>
  <c r="T1081" i="1"/>
  <c r="S1578" i="1"/>
  <c r="T1578" i="1"/>
  <c r="S1320" i="1"/>
  <c r="T1320" i="1"/>
  <c r="S1077" i="1"/>
  <c r="T1077" i="1"/>
  <c r="T874" i="1"/>
  <c r="S874" i="1"/>
  <c r="T577" i="1"/>
  <c r="S577" i="1"/>
  <c r="S334" i="1"/>
  <c r="T334" i="1"/>
  <c r="S91" i="1"/>
  <c r="T91" i="1"/>
  <c r="S717" i="1"/>
  <c r="T717" i="1"/>
  <c r="T474" i="1"/>
  <c r="S474" i="1"/>
  <c r="T231" i="1"/>
  <c r="S231" i="1"/>
  <c r="S753" i="1"/>
  <c r="T753" i="1"/>
  <c r="T509" i="1"/>
  <c r="S509" i="1"/>
  <c r="T266" i="1"/>
  <c r="S266" i="1"/>
  <c r="T23" i="1"/>
  <c r="S23" i="1"/>
  <c r="BB3535" i="1"/>
  <c r="BC3535" i="1"/>
  <c r="BC3489" i="1"/>
  <c r="BB3489" i="1"/>
  <c r="BB3473" i="1"/>
  <c r="BC3473" i="1"/>
  <c r="BC3216" i="1"/>
  <c r="BB3216" i="1"/>
  <c r="BB3353" i="1"/>
  <c r="BC3353" i="1"/>
  <c r="BB3110" i="1"/>
  <c r="BC3110" i="1"/>
  <c r="BB3247" i="1"/>
  <c r="BC3247" i="1"/>
  <c r="BC2902" i="1"/>
  <c r="BB2902" i="1"/>
  <c r="BB2659" i="1"/>
  <c r="BC2659" i="1"/>
  <c r="BB2416" i="1"/>
  <c r="BC2416" i="1"/>
  <c r="BC2844" i="1"/>
  <c r="BB2844" i="1"/>
  <c r="BC2601" i="1"/>
  <c r="BB2601" i="1"/>
  <c r="BB3049" i="1"/>
  <c r="BC3049" i="1"/>
  <c r="BB2786" i="1"/>
  <c r="BC2786" i="1"/>
  <c r="BB2351" i="1"/>
  <c r="BC2351" i="1"/>
  <c r="T844" i="1"/>
  <c r="S844" i="1"/>
  <c r="S93" i="1"/>
  <c r="T93" i="1"/>
  <c r="T494" i="1"/>
  <c r="S494" i="1"/>
  <c r="S128" i="1"/>
  <c r="T128" i="1"/>
  <c r="BC3520" i="1"/>
  <c r="BB3520" i="1"/>
  <c r="BC3578" i="1"/>
  <c r="BB3578" i="1"/>
  <c r="BC3201" i="1"/>
  <c r="BB3201" i="1"/>
  <c r="BB3215" i="1"/>
  <c r="BC3215" i="1"/>
  <c r="BB3232" i="1"/>
  <c r="BC3232" i="1"/>
  <c r="BB2764" i="1"/>
  <c r="BC2764" i="1"/>
  <c r="BB2401" i="1"/>
  <c r="BC2401" i="1"/>
  <c r="BC2706" i="1"/>
  <c r="BB2706" i="1"/>
  <c r="BB3014" i="1"/>
  <c r="BC3014" i="1"/>
  <c r="BB2570" i="1"/>
  <c r="BC2570" i="1"/>
  <c r="BC2171" i="1"/>
  <c r="BB2171" i="1"/>
  <c r="BC1928" i="1"/>
  <c r="BB1928" i="1"/>
  <c r="BC2549" i="1"/>
  <c r="BB2549" i="1"/>
  <c r="BC2206" i="1"/>
  <c r="BB2206" i="1"/>
  <c r="BC1963" i="1"/>
  <c r="BB1963" i="1"/>
  <c r="BC2654" i="1"/>
  <c r="BB2654" i="1"/>
  <c r="BB2241" i="1"/>
  <c r="BC2241" i="1"/>
  <c r="BC1718" i="1"/>
  <c r="BB1718" i="1"/>
  <c r="BC1475" i="1"/>
  <c r="BB1475" i="1"/>
  <c r="BC1232" i="1"/>
  <c r="BB1232" i="1"/>
  <c r="BC1188" i="1"/>
  <c r="BB1188" i="1"/>
  <c r="BC1663" i="1"/>
  <c r="BB1663" i="1"/>
  <c r="BB1420" i="1"/>
  <c r="BC1420" i="1"/>
  <c r="BB1177" i="1"/>
  <c r="BC1177" i="1"/>
  <c r="BB2145" i="1"/>
  <c r="BC2145" i="1"/>
  <c r="BC1626" i="1"/>
  <c r="BC920" i="1"/>
  <c r="BB920" i="1"/>
  <c r="BB936" i="1"/>
  <c r="BC936" i="1"/>
  <c r="BC477" i="1"/>
  <c r="BB477" i="1"/>
  <c r="BC1069" i="1"/>
  <c r="BB1069" i="1"/>
  <c r="BC626" i="1"/>
  <c r="BB626" i="1"/>
  <c r="BC901" i="1"/>
  <c r="BB901" i="1"/>
  <c r="BC424" i="1"/>
  <c r="BB424" i="1"/>
  <c r="BC319" i="1"/>
  <c r="BB319" i="1"/>
  <c r="BC466" i="1"/>
  <c r="BB466" i="1"/>
  <c r="BB761" i="1"/>
  <c r="BC761" i="1"/>
  <c r="S418" i="1"/>
  <c r="T418" i="1"/>
  <c r="S558" i="1"/>
  <c r="T558" i="1"/>
  <c r="T731" i="1"/>
  <c r="S731" i="1"/>
  <c r="S368" i="1"/>
  <c r="T368" i="1"/>
  <c r="T14" i="1"/>
  <c r="S14" i="1"/>
  <c r="BB3591" i="1"/>
  <c r="BC3591" i="1"/>
  <c r="BC3452" i="1"/>
  <c r="BB3452" i="1"/>
  <c r="BC3075" i="1"/>
  <c r="BB3075" i="1"/>
  <c r="BC3089" i="1"/>
  <c r="BB3089" i="1"/>
  <c r="BB3004" i="1"/>
  <c r="BC3004" i="1"/>
  <c r="BC2638" i="1"/>
  <c r="BB2638" i="1"/>
  <c r="BC2946" i="1"/>
  <c r="BB2946" i="1"/>
  <c r="BB2580" i="1"/>
  <c r="BC2580" i="1"/>
  <c r="BB2888" i="1"/>
  <c r="BC2888" i="1"/>
  <c r="BC2330" i="1"/>
  <c r="BB2330" i="1"/>
  <c r="BC2087" i="1"/>
  <c r="BB2087" i="1"/>
  <c r="BC1844" i="1"/>
  <c r="BB1844" i="1"/>
  <c r="BC2365" i="1"/>
  <c r="BB2365" i="1"/>
  <c r="BC2122" i="1"/>
  <c r="BB2122" i="1"/>
  <c r="BC1879" i="1"/>
  <c r="BB1879" i="1"/>
  <c r="BC2402" i="1"/>
  <c r="BB2402" i="1"/>
  <c r="BB2157" i="1"/>
  <c r="BC2157" i="1"/>
  <c r="BC1634" i="1"/>
  <c r="BB1634" i="1"/>
  <c r="BC1391" i="1"/>
  <c r="BB1391" i="1"/>
  <c r="AA1712" i="1"/>
  <c r="Z1712" i="1"/>
  <c r="AA906" i="1"/>
  <c r="Z906" i="1"/>
  <c r="AA999" i="1"/>
  <c r="Z999" i="1"/>
  <c r="AA248" i="1"/>
  <c r="Z248" i="1"/>
  <c r="Z484" i="1"/>
  <c r="AA484" i="1"/>
  <c r="AA62" i="1"/>
  <c r="Z62" i="1"/>
  <c r="T3331" i="1"/>
  <c r="S3331" i="1"/>
  <c r="S3236" i="1"/>
  <c r="T3236" i="1"/>
  <c r="S3100" i="1"/>
  <c r="T3100" i="1"/>
  <c r="S2814" i="1"/>
  <c r="T2814" i="1"/>
  <c r="T2900" i="1"/>
  <c r="S2900" i="1"/>
  <c r="S2652" i="1"/>
  <c r="T2652" i="1"/>
  <c r="S2409" i="1"/>
  <c r="T2409" i="1"/>
  <c r="S2624" i="1"/>
  <c r="T2624" i="1"/>
  <c r="S2381" i="1"/>
  <c r="T2381" i="1"/>
  <c r="T2518" i="1"/>
  <c r="S2518" i="1"/>
  <c r="T2266" i="1"/>
  <c r="S2266" i="1"/>
  <c r="S2018" i="1"/>
  <c r="T2018" i="1"/>
  <c r="S1775" i="1"/>
  <c r="T1775" i="1"/>
  <c r="S2324" i="1"/>
  <c r="T2324" i="1"/>
  <c r="T2053" i="1"/>
  <c r="S2053" i="1"/>
  <c r="T1810" i="1"/>
  <c r="S1810" i="1"/>
  <c r="S2223" i="1"/>
  <c r="T2223" i="1"/>
  <c r="S1980" i="1"/>
  <c r="T1980" i="1"/>
  <c r="S1737" i="1"/>
  <c r="T1737" i="1"/>
  <c r="T1466" i="1"/>
  <c r="S1466" i="1"/>
  <c r="S1223" i="1"/>
  <c r="T1223" i="1"/>
  <c r="S980" i="1"/>
  <c r="T980" i="1"/>
  <c r="T1615" i="1"/>
  <c r="S1615" i="1"/>
  <c r="S1345" i="1"/>
  <c r="T1345" i="1"/>
  <c r="S1102" i="1"/>
  <c r="T1102" i="1"/>
  <c r="T1609" i="1"/>
  <c r="S1609" i="1"/>
  <c r="T1341" i="1"/>
  <c r="S1341" i="1"/>
  <c r="T1098" i="1"/>
  <c r="S1098" i="1"/>
  <c r="T855" i="1"/>
  <c r="S855" i="1"/>
  <c r="S598" i="1"/>
  <c r="T598" i="1"/>
  <c r="Z1058" i="1"/>
  <c r="AA1058" i="1"/>
  <c r="AA1093" i="1"/>
  <c r="Z1093" i="1"/>
  <c r="AA1485" i="1"/>
  <c r="Z1485" i="1"/>
  <c r="AA975" i="1"/>
  <c r="Z975" i="1"/>
  <c r="Z606" i="1"/>
  <c r="AA606" i="1"/>
  <c r="Z294" i="1"/>
  <c r="AA294" i="1"/>
  <c r="AA1125" i="1"/>
  <c r="Z1125" i="1"/>
  <c r="Z776" i="1"/>
  <c r="AA776" i="1"/>
  <c r="Z533" i="1"/>
  <c r="AA533" i="1"/>
  <c r="AA290" i="1"/>
  <c r="Z290" i="1"/>
  <c r="AA1104" i="1"/>
  <c r="Z1104" i="1"/>
  <c r="Z769" i="1"/>
  <c r="AA769" i="1"/>
  <c r="Z526" i="1"/>
  <c r="AA526" i="1"/>
  <c r="AA283" i="1"/>
  <c r="Z283" i="1"/>
  <c r="S3559" i="1"/>
  <c r="T3559" i="1"/>
  <c r="AA163" i="1"/>
  <c r="Z163" i="1"/>
  <c r="T3513" i="1"/>
  <c r="S3513" i="1"/>
  <c r="AA55" i="1"/>
  <c r="Z55" i="1"/>
  <c r="S3373" i="1"/>
  <c r="T3373" i="1"/>
  <c r="T3130" i="1"/>
  <c r="S3130" i="1"/>
  <c r="T3174" i="1"/>
  <c r="S3174" i="1"/>
  <c r="S3278" i="1"/>
  <c r="T3278" i="1"/>
  <c r="S3035" i="1"/>
  <c r="T3035" i="1"/>
  <c r="T2836" i="1"/>
  <c r="S2836" i="1"/>
  <c r="T2973" i="1"/>
  <c r="S2973" i="1"/>
  <c r="T3106" i="1"/>
  <c r="S3106" i="1"/>
  <c r="S2816" i="1"/>
  <c r="T2816" i="1"/>
  <c r="T2568" i="1"/>
  <c r="S2568" i="1"/>
  <c r="T2325" i="1"/>
  <c r="S2325" i="1"/>
  <c r="T2540" i="1"/>
  <c r="S2540" i="1"/>
  <c r="S2677" i="1"/>
  <c r="T2677" i="1"/>
  <c r="S2434" i="1"/>
  <c r="T2434" i="1"/>
  <c r="T2177" i="1"/>
  <c r="S2177" i="1"/>
  <c r="T1934" i="1"/>
  <c r="S1934" i="1"/>
  <c r="T1691" i="1"/>
  <c r="S1691" i="1"/>
  <c r="S2212" i="1"/>
  <c r="T2212" i="1"/>
  <c r="S1969" i="1"/>
  <c r="T1969" i="1"/>
  <c r="S1726" i="1"/>
  <c r="T1726" i="1"/>
  <c r="T2139" i="1"/>
  <c r="S2139" i="1"/>
  <c r="T1896" i="1"/>
  <c r="S1896" i="1"/>
  <c r="T1653" i="1"/>
  <c r="S1653" i="1"/>
  <c r="S1382" i="1"/>
  <c r="T1382" i="1"/>
  <c r="T1139" i="1"/>
  <c r="S1139" i="1"/>
  <c r="T896" i="1"/>
  <c r="S896" i="1"/>
  <c r="T1504" i="1"/>
  <c r="S1504" i="1"/>
  <c r="T1261" i="1"/>
  <c r="S1261" i="1"/>
  <c r="T1018" i="1"/>
  <c r="S1018" i="1"/>
  <c r="T1500" i="1"/>
  <c r="S1500" i="1"/>
  <c r="S1257" i="1"/>
  <c r="T1257" i="1"/>
  <c r="S1014" i="1"/>
  <c r="T1014" i="1"/>
  <c r="T760" i="1"/>
  <c r="S760" i="1"/>
  <c r="S514" i="1"/>
  <c r="T514" i="1"/>
  <c r="S271" i="1"/>
  <c r="T271" i="1"/>
  <c r="S28" i="1"/>
  <c r="T28" i="1"/>
  <c r="S654" i="1"/>
  <c r="T654" i="1"/>
  <c r="T411" i="1"/>
  <c r="S411" i="1"/>
  <c r="T168" i="1"/>
  <c r="S168" i="1"/>
  <c r="T689" i="1"/>
  <c r="S689" i="1"/>
  <c r="T446" i="1"/>
  <c r="S446" i="1"/>
  <c r="T203" i="1"/>
  <c r="S203" i="1"/>
  <c r="BC3619" i="1"/>
  <c r="BB3619" i="1"/>
  <c r="BB3472" i="1"/>
  <c r="BC3472" i="1"/>
  <c r="BB3426" i="1"/>
  <c r="BC3426" i="1"/>
  <c r="BB3396" i="1"/>
  <c r="BC3396" i="1"/>
  <c r="BC3153" i="1"/>
  <c r="BB3153" i="1"/>
  <c r="BB3290" i="1"/>
  <c r="BC3290" i="1"/>
  <c r="BB3047" i="1"/>
  <c r="BC3047" i="1"/>
  <c r="BB3184" i="1"/>
  <c r="BC3184" i="1"/>
  <c r="BC2839" i="1"/>
  <c r="BB2839" i="1"/>
  <c r="BB2596" i="1"/>
  <c r="BC2596" i="1"/>
  <c r="BB3034" i="1"/>
  <c r="BC3034" i="1"/>
  <c r="BC2781" i="1"/>
  <c r="BB2781" i="1"/>
  <c r="BC2538" i="1"/>
  <c r="BB2538" i="1"/>
  <c r="BB2966" i="1"/>
  <c r="BC2966" i="1"/>
  <c r="BB2723" i="1"/>
  <c r="BC2723" i="1"/>
  <c r="S481" i="1"/>
  <c r="T481" i="1"/>
  <c r="S621" i="1"/>
  <c r="T621" i="1"/>
  <c r="T771" i="1"/>
  <c r="S771" i="1"/>
  <c r="T398" i="1"/>
  <c r="S398" i="1"/>
  <c r="S35" i="1"/>
  <c r="T35" i="1"/>
  <c r="BB3424" i="1"/>
  <c r="BC3424" i="1"/>
  <c r="BC3485" i="1"/>
  <c r="BB3485" i="1"/>
  <c r="BB3105" i="1"/>
  <c r="BC3105" i="1"/>
  <c r="BC3122" i="1"/>
  <c r="BB3122" i="1"/>
  <c r="BC3064" i="1"/>
  <c r="BB3064" i="1"/>
  <c r="BC2671" i="1"/>
  <c r="BB2671" i="1"/>
  <c r="BB2976" i="1"/>
  <c r="BC2976" i="1"/>
  <c r="BB2613" i="1"/>
  <c r="BC2613" i="1"/>
  <c r="BC2918" i="1"/>
  <c r="BB2918" i="1"/>
  <c r="BC2363" i="1"/>
  <c r="BB2363" i="1"/>
  <c r="BC2108" i="1"/>
  <c r="BB2108" i="1"/>
  <c r="BC1865" i="1"/>
  <c r="BB1865" i="1"/>
  <c r="BC2386" i="1"/>
  <c r="BB2386" i="1"/>
  <c r="BC2143" i="1"/>
  <c r="BB2143" i="1"/>
  <c r="BC1900" i="1"/>
  <c r="BB1900" i="1"/>
  <c r="BC2465" i="1"/>
  <c r="BB2465" i="1"/>
  <c r="BB2178" i="1"/>
  <c r="BC2178" i="1"/>
  <c r="BC1655" i="1"/>
  <c r="BB1655" i="1"/>
  <c r="BC1412" i="1"/>
  <c r="BB1412" i="1"/>
  <c r="BC1169" i="1"/>
  <c r="BB1169" i="1"/>
  <c r="BB2067" i="1"/>
  <c r="BC2067" i="1"/>
  <c r="BC1600" i="1"/>
  <c r="BB1357" i="1"/>
  <c r="BC1357" i="1"/>
  <c r="BB1114" i="1"/>
  <c r="BC1114" i="1"/>
  <c r="BB1956" i="1"/>
  <c r="BC1956" i="1"/>
  <c r="BC1563" i="1"/>
  <c r="BB1563" i="1"/>
  <c r="BB1111" i="1"/>
  <c r="BC1111" i="1"/>
  <c r="BB634" i="1"/>
  <c r="BC634" i="1"/>
  <c r="BB668" i="1"/>
  <c r="BC668" i="1"/>
  <c r="BC1065" i="1"/>
  <c r="BB1065" i="1"/>
  <c r="BB1061" i="1"/>
  <c r="BC1061" i="1"/>
  <c r="BC1077" i="1"/>
  <c r="BB1077" i="1"/>
  <c r="BC618" i="1"/>
  <c r="BB618" i="1"/>
  <c r="BB959" i="1"/>
  <c r="BC959" i="1"/>
  <c r="BB462" i="1"/>
  <c r="BC462" i="1"/>
  <c r="BB601" i="1"/>
  <c r="BC601" i="1"/>
  <c r="T229" i="1"/>
  <c r="S229" i="1"/>
  <c r="S369" i="1"/>
  <c r="T369" i="1"/>
  <c r="T638" i="1"/>
  <c r="S638" i="1"/>
  <c r="S272" i="1"/>
  <c r="T272" i="1"/>
  <c r="BB3642" i="1"/>
  <c r="BC3642" i="1"/>
  <c r="BC3495" i="1"/>
  <c r="BB3495" i="1"/>
  <c r="BB3345" i="1"/>
  <c r="BC3345" i="1"/>
  <c r="BB3359" i="1"/>
  <c r="BC3359" i="1"/>
  <c r="BB3376" i="1"/>
  <c r="BC3376" i="1"/>
  <c r="BB2908" i="1"/>
  <c r="BC2908" i="1"/>
  <c r="BC2545" i="1"/>
  <c r="BB2545" i="1"/>
  <c r="BC2850" i="1"/>
  <c r="BB2850" i="1"/>
  <c r="BB2487" i="1"/>
  <c r="BC2487" i="1"/>
  <c r="BB2792" i="1"/>
  <c r="BC2792" i="1"/>
  <c r="BC2267" i="1"/>
  <c r="BB2267" i="1"/>
  <c r="BC2024" i="1"/>
  <c r="BB2024" i="1"/>
  <c r="BC1781" i="1"/>
  <c r="BB1781" i="1"/>
  <c r="BC2302" i="1"/>
  <c r="BB2302" i="1"/>
  <c r="BC2059" i="1"/>
  <c r="BB2059" i="1"/>
  <c r="BC1816" i="1"/>
  <c r="BB1816" i="1"/>
  <c r="BB2337" i="1"/>
  <c r="BC2337" i="1"/>
  <c r="BB1980" i="1"/>
  <c r="BC1980" i="1"/>
  <c r="BC1571" i="1"/>
  <c r="BB1571" i="1"/>
  <c r="BC1328" i="1"/>
  <c r="BB1328" i="1"/>
  <c r="BC1410" i="1"/>
  <c r="BB1410" i="1"/>
  <c r="BB1815" i="1"/>
  <c r="BC1815" i="1"/>
  <c r="BB1516" i="1"/>
  <c r="BC1516" i="1"/>
  <c r="BB1273" i="1"/>
  <c r="BC1273" i="1"/>
  <c r="BC1302" i="1"/>
  <c r="BB1302" i="1"/>
  <c r="BB1722" i="1"/>
  <c r="BC1722" i="1"/>
  <c r="BC1473" i="1"/>
  <c r="BB1473" i="1"/>
  <c r="BB859" i="1"/>
  <c r="BC859" i="1"/>
  <c r="BC816" i="1"/>
  <c r="BB816" i="1"/>
  <c r="BB277" i="1"/>
  <c r="BC277" i="1"/>
  <c r="BB439" i="1"/>
  <c r="BC439" i="1"/>
  <c r="BB809" i="1"/>
  <c r="BC809" i="1"/>
  <c r="BB712" i="1"/>
  <c r="BC712" i="1"/>
  <c r="BC759" i="1"/>
  <c r="BB759" i="1"/>
  <c r="BB887" i="1"/>
  <c r="BC887" i="1"/>
  <c r="S738" i="1"/>
  <c r="T738" i="1"/>
  <c r="S54" i="1"/>
  <c r="T54" i="1"/>
  <c r="S458" i="1"/>
  <c r="T458" i="1"/>
  <c r="S92" i="1"/>
  <c r="T92" i="1"/>
  <c r="BC3484" i="1"/>
  <c r="BB3484" i="1"/>
  <c r="BB3542" i="1"/>
  <c r="BC3542" i="1"/>
  <c r="BC3165" i="1"/>
  <c r="BB3165" i="1"/>
  <c r="BC3179" i="1"/>
  <c r="BB3179" i="1"/>
  <c r="BB3196" i="1"/>
  <c r="BC3196" i="1"/>
  <c r="BC2728" i="1"/>
  <c r="BB2728" i="1"/>
  <c r="BB3070" i="1"/>
  <c r="BC3070" i="1"/>
  <c r="BB2670" i="1"/>
  <c r="BC2670" i="1"/>
  <c r="BB2978" i="1"/>
  <c r="BC2978" i="1"/>
  <c r="BC2462" i="1"/>
  <c r="BB2462" i="1"/>
  <c r="BC2147" i="1"/>
  <c r="BB2147" i="1"/>
  <c r="BC1904" i="1"/>
  <c r="BB1904" i="1"/>
  <c r="BC2477" i="1"/>
  <c r="BB2477" i="1"/>
  <c r="BC2182" i="1"/>
  <c r="BB2182" i="1"/>
  <c r="BC1939" i="1"/>
  <c r="BB1939" i="1"/>
  <c r="BC2582" i="1"/>
  <c r="BB2582" i="1"/>
  <c r="BB2217" i="1"/>
  <c r="BC2217" i="1"/>
  <c r="BC1694" i="1"/>
  <c r="BB1694" i="1"/>
  <c r="BC1451" i="1"/>
  <c r="BB1451" i="1"/>
  <c r="BC1208" i="1"/>
  <c r="BB1208" i="1"/>
  <c r="BB1134" i="1"/>
  <c r="BC1134" i="1"/>
  <c r="BC1639" i="1"/>
  <c r="BB1639" i="1"/>
  <c r="BC1396" i="1"/>
  <c r="BB1396" i="1"/>
  <c r="BB1153" i="1"/>
  <c r="BC1153" i="1"/>
  <c r="BC2073" i="1"/>
  <c r="BB2073" i="1"/>
  <c r="BC1602" i="1"/>
  <c r="BC848" i="1"/>
  <c r="BB848" i="1"/>
  <c r="BB774" i="1"/>
  <c r="BC774" i="1"/>
  <c r="BB876" i="1"/>
  <c r="BC876" i="1"/>
  <c r="BC925" i="1"/>
  <c r="BB925" i="1"/>
  <c r="BB334" i="1"/>
  <c r="BC334" i="1"/>
  <c r="BC829" i="1"/>
  <c r="BB829" i="1"/>
  <c r="BC736" i="1"/>
  <c r="BB736" i="1"/>
  <c r="BC2085" i="1"/>
  <c r="BB2085" i="1"/>
  <c r="BB1480" i="1"/>
  <c r="BC1480" i="1"/>
  <c r="BC1120" i="1"/>
  <c r="BB1120" i="1"/>
  <c r="BB1686" i="1"/>
  <c r="BC1686" i="1"/>
  <c r="BB749" i="1"/>
  <c r="BC749" i="1"/>
  <c r="BC657" i="1"/>
  <c r="BB657" i="1"/>
  <c r="BB1101" i="1"/>
  <c r="BC1101" i="1"/>
  <c r="BB1081" i="1"/>
  <c r="BC1081" i="1"/>
  <c r="BC636" i="1"/>
  <c r="BB636" i="1"/>
  <c r="S490" i="1"/>
  <c r="T490" i="1"/>
  <c r="T279" i="1"/>
  <c r="S279" i="1"/>
  <c r="S404" i="1"/>
  <c r="T404" i="1"/>
  <c r="BC3654" i="1"/>
  <c r="BB3654" i="1"/>
  <c r="BB3488" i="1"/>
  <c r="BC3488" i="1"/>
  <c r="BC3314" i="1"/>
  <c r="BB3314" i="1"/>
  <c r="BB3082" i="1"/>
  <c r="BC3082" i="1"/>
  <c r="BB2500" i="1"/>
  <c r="BC2500" i="1"/>
  <c r="BB2616" i="1"/>
  <c r="BC2616" i="1"/>
  <c r="BC2747" i="1"/>
  <c r="BB2747" i="1"/>
  <c r="BB2111" i="1"/>
  <c r="BC2111" i="1"/>
  <c r="BC1751" i="1"/>
  <c r="BB1751" i="1"/>
  <c r="BB2146" i="1"/>
  <c r="BC2146" i="1"/>
  <c r="BC1786" i="1"/>
  <c r="BB1786" i="1"/>
  <c r="BC2181" i="1"/>
  <c r="BB2181" i="1"/>
  <c r="BC1541" i="1"/>
  <c r="BB1541" i="1"/>
  <c r="BC1172" i="1"/>
  <c r="BB1172" i="1"/>
  <c r="BC1729" i="1"/>
  <c r="BB1729" i="1"/>
  <c r="BC1360" i="1"/>
  <c r="BB1360" i="1"/>
  <c r="BC1239" i="1"/>
  <c r="BB1239" i="1"/>
  <c r="BC1566" i="1"/>
  <c r="BB1566" i="1"/>
  <c r="BC769" i="1"/>
  <c r="BB769" i="1"/>
  <c r="BC677" i="1"/>
  <c r="BB677" i="1"/>
  <c r="BB642" i="1"/>
  <c r="BC642" i="1"/>
  <c r="BB1086" i="1"/>
  <c r="BC1086" i="1"/>
  <c r="BB813" i="1"/>
  <c r="BC813" i="1"/>
  <c r="BB835" i="1"/>
  <c r="BC835" i="1"/>
  <c r="BB516" i="1"/>
  <c r="BC516" i="1"/>
  <c r="BB524" i="1"/>
  <c r="BC524" i="1"/>
  <c r="BB629" i="1"/>
  <c r="BC629" i="1"/>
  <c r="BC1157" i="1"/>
  <c r="BB1157" i="1"/>
  <c r="BB1714" i="1"/>
  <c r="BC1714" i="1"/>
  <c r="BB1345" i="1"/>
  <c r="BC1345" i="1"/>
  <c r="BB1209" i="1"/>
  <c r="BC1209" i="1"/>
  <c r="BC1551" i="1"/>
  <c r="BB1551" i="1"/>
  <c r="BC1089" i="1"/>
  <c r="BB1089" i="1"/>
  <c r="BB632" i="1"/>
  <c r="BC632" i="1"/>
  <c r="BB552" i="1"/>
  <c r="BC552" i="1"/>
  <c r="BC1041" i="1"/>
  <c r="BB1041" i="1"/>
  <c r="BC506" i="1"/>
  <c r="BB506" i="1"/>
  <c r="S85" i="1"/>
  <c r="T85" i="1"/>
  <c r="S757" i="1"/>
  <c r="T757" i="1"/>
  <c r="S200" i="1"/>
  <c r="T200" i="1"/>
  <c r="BC3415" i="1"/>
  <c r="BB3415" i="1"/>
  <c r="BC3273" i="1"/>
  <c r="BB3273" i="1"/>
  <c r="BB3113" i="1"/>
  <c r="BC3113" i="1"/>
  <c r="BC2836" i="1"/>
  <c r="BB2836" i="1"/>
  <c r="BB2967" i="1"/>
  <c r="BC2967" i="1"/>
  <c r="BC2415" i="1"/>
  <c r="BB2415" i="1"/>
  <c r="BB2354" i="1"/>
  <c r="BC2354" i="1"/>
  <c r="BB1976" i="1"/>
  <c r="BC1976" i="1"/>
  <c r="BC2380" i="1"/>
  <c r="BB2380" i="1"/>
  <c r="BB2011" i="1"/>
  <c r="BC2011" i="1"/>
  <c r="BC2447" i="1"/>
  <c r="BB2447" i="1"/>
  <c r="BC1836" i="1"/>
  <c r="BB1836" i="1"/>
  <c r="BC1406" i="1"/>
  <c r="BB1406" i="1"/>
  <c r="BC1299" i="1"/>
  <c r="BB1299" i="1"/>
  <c r="BB1594" i="1"/>
  <c r="BC1594" i="1"/>
  <c r="BB1225" i="1"/>
  <c r="BC1225" i="1"/>
  <c r="BB1938" i="1"/>
  <c r="BC1938" i="1"/>
  <c r="BC1064" i="1"/>
  <c r="BB1064" i="1"/>
  <c r="BC616" i="1"/>
  <c r="BB616" i="1"/>
  <c r="BC977" i="1"/>
  <c r="BB977" i="1"/>
  <c r="BC1043" i="1"/>
  <c r="BB1043" i="1"/>
  <c r="BC568" i="1"/>
  <c r="BB568" i="1"/>
  <c r="BC355" i="1"/>
  <c r="BB355" i="1"/>
  <c r="BC529" i="1"/>
  <c r="BB529" i="1"/>
  <c r="BC731" i="1"/>
  <c r="BB731" i="1"/>
  <c r="BC649" i="1"/>
  <c r="BB649" i="1"/>
  <c r="BC705" i="1"/>
  <c r="BB705" i="1"/>
  <c r="BB2112" i="1"/>
  <c r="BC2112" i="1"/>
  <c r="BC1498" i="1"/>
  <c r="BB1498" i="1"/>
  <c r="BB1129" i="1"/>
  <c r="BC1129" i="1"/>
  <c r="BC1704" i="1"/>
  <c r="BB1704" i="1"/>
  <c r="BB776" i="1"/>
  <c r="BC776" i="1"/>
  <c r="BC711" i="1"/>
  <c r="BB711" i="1"/>
  <c r="BC790" i="1"/>
  <c r="BB790" i="1"/>
  <c r="BC755" i="1"/>
  <c r="BB755" i="1"/>
  <c r="BC663" i="1"/>
  <c r="BB663" i="1"/>
  <c r="T544" i="1"/>
  <c r="S544" i="1"/>
  <c r="T306" i="1"/>
  <c r="S306" i="1"/>
  <c r="S431" i="1"/>
  <c r="T431" i="1"/>
  <c r="S39" i="1"/>
  <c r="T39" i="1"/>
  <c r="BC3515" i="1"/>
  <c r="BB3515" i="1"/>
  <c r="BB3329" i="1"/>
  <c r="BC3329" i="1"/>
  <c r="BB3163" i="1"/>
  <c r="BC3163" i="1"/>
  <c r="BC2512" i="1"/>
  <c r="BB2512" i="1"/>
  <c r="BB2643" i="1"/>
  <c r="BC2643" i="1"/>
  <c r="BB2762" i="1"/>
  <c r="BC2762" i="1"/>
  <c r="BC2129" i="1"/>
  <c r="BB2129" i="1"/>
  <c r="BB1760" i="1"/>
  <c r="BC1760" i="1"/>
  <c r="BC2164" i="1"/>
  <c r="BB2164" i="1"/>
  <c r="BB1795" i="1"/>
  <c r="BC1795" i="1"/>
  <c r="BB2199" i="1"/>
  <c r="BC2199" i="1"/>
  <c r="BB1550" i="1"/>
  <c r="BC1550" i="1"/>
  <c r="BC1190" i="1"/>
  <c r="BB1190" i="1"/>
  <c r="BC1752" i="1"/>
  <c r="BB1752" i="1"/>
  <c r="BB1378" i="1"/>
  <c r="BC1378" i="1"/>
  <c r="BC1257" i="1"/>
  <c r="BB1257" i="1"/>
  <c r="BC1584" i="1"/>
  <c r="BB1584" i="1"/>
  <c r="BB918" i="1"/>
  <c r="BC918" i="1"/>
  <c r="BC2362" i="1"/>
  <c r="BB2362" i="1"/>
  <c r="BB2397" i="1"/>
  <c r="BC2397" i="1"/>
  <c r="BB1514" i="1"/>
  <c r="BC1514" i="1"/>
  <c r="BC1995" i="1"/>
  <c r="BB1995" i="1"/>
  <c r="BB1425" i="1"/>
  <c r="BC1425" i="1"/>
  <c r="BB1037" i="1"/>
  <c r="BC1037" i="1"/>
  <c r="L633" i="1"/>
  <c r="M633" i="1"/>
  <c r="L1005" i="1"/>
  <c r="M1005" i="1"/>
  <c r="L405" i="1"/>
  <c r="M405" i="1"/>
  <c r="M283" i="1"/>
  <c r="L283" i="1"/>
  <c r="Z3486" i="1"/>
  <c r="AA3486" i="1"/>
  <c r="AA3226" i="1"/>
  <c r="Z3226" i="1"/>
  <c r="Z3023" i="1"/>
  <c r="AA3023" i="1"/>
  <c r="Z2838" i="1"/>
  <c r="AA2838" i="1"/>
  <c r="AA2502" i="1"/>
  <c r="Z2502" i="1"/>
  <c r="AA2154" i="1"/>
  <c r="Z2154" i="1"/>
  <c r="Z2179" i="1"/>
  <c r="AA2179" i="1"/>
  <c r="AA1770" i="1"/>
  <c r="Z1770" i="1"/>
  <c r="L639" i="1"/>
  <c r="M639" i="1"/>
  <c r="L105" i="1"/>
  <c r="M105" i="1"/>
  <c r="AA3653" i="1"/>
  <c r="Z3653" i="1"/>
  <c r="AA3395" i="1"/>
  <c r="Z3395" i="1"/>
  <c r="Z3273" i="1"/>
  <c r="AA3273" i="1"/>
  <c r="Z3037" i="1"/>
  <c r="AA3037" i="1"/>
  <c r="AA2572" i="1"/>
  <c r="Z2572" i="1"/>
  <c r="Z2597" i="1"/>
  <c r="AA2597" i="1"/>
  <c r="Z2252" i="1"/>
  <c r="AA2252" i="1"/>
  <c r="Z1831" i="1"/>
  <c r="AA1831" i="1"/>
  <c r="Z1868" i="1"/>
  <c r="AA1868" i="1"/>
  <c r="AA1055" i="1"/>
  <c r="Z1055" i="1"/>
  <c r="AA1090" i="1"/>
  <c r="Z1090" i="1"/>
  <c r="M551" i="1"/>
  <c r="L551" i="1"/>
  <c r="L164" i="1"/>
  <c r="M164" i="1"/>
  <c r="M35" i="1"/>
  <c r="L35" i="1"/>
  <c r="Z3400" i="1"/>
  <c r="AA3400" i="1"/>
  <c r="AA3185" i="1"/>
  <c r="Z3185" i="1"/>
  <c r="Z3012" i="1"/>
  <c r="AA3012" i="1"/>
  <c r="AA2676" i="1"/>
  <c r="Z2676" i="1"/>
  <c r="Z2328" i="1"/>
  <c r="AA2328" i="1"/>
  <c r="AA2353" i="1"/>
  <c r="Z2353" i="1"/>
  <c r="AA1944" i="1"/>
  <c r="Z1944" i="1"/>
  <c r="AA1511" i="1"/>
  <c r="Z1511" i="1"/>
  <c r="AA1546" i="1"/>
  <c r="Z1546" i="1"/>
  <c r="Z1581" i="1"/>
  <c r="AA1581" i="1"/>
  <c r="AA702" i="1"/>
  <c r="Z702" i="1"/>
  <c r="Z1273" i="1"/>
  <c r="AA1273" i="1"/>
  <c r="Z696" i="1"/>
  <c r="AA696" i="1"/>
  <c r="Z836" i="1"/>
  <c r="AA836" i="1"/>
  <c r="Z107" i="1"/>
  <c r="AA107" i="1"/>
  <c r="Z343" i="1"/>
  <c r="AA343" i="1"/>
  <c r="S3573" i="1"/>
  <c r="T3573" i="1"/>
  <c r="T3190" i="1"/>
  <c r="S3190" i="1"/>
  <c r="S3095" i="1"/>
  <c r="T3095" i="1"/>
  <c r="T2790" i="1"/>
  <c r="S2790" i="1"/>
  <c r="T2385" i="1"/>
  <c r="S2385" i="1"/>
  <c r="S2494" i="1"/>
  <c r="T2494" i="1"/>
  <c r="T1751" i="1"/>
  <c r="S1751" i="1"/>
  <c r="S1786" i="1"/>
  <c r="T1786" i="1"/>
  <c r="T1713" i="1"/>
  <c r="S1713" i="1"/>
  <c r="T956" i="1"/>
  <c r="S956" i="1"/>
  <c r="T1078" i="1"/>
  <c r="S1078" i="1"/>
  <c r="S1074" i="1"/>
  <c r="T1074" i="1"/>
  <c r="S331" i="1"/>
  <c r="T331" i="1"/>
  <c r="T471" i="1"/>
  <c r="S471" i="1"/>
  <c r="Z1029" i="1"/>
  <c r="AA1029" i="1"/>
  <c r="AA538" i="1"/>
  <c r="Z538" i="1"/>
  <c r="T3290" i="1"/>
  <c r="S3290" i="1"/>
  <c r="T2918" i="1"/>
  <c r="S2918" i="1"/>
  <c r="S2642" i="1"/>
  <c r="T2642" i="1"/>
  <c r="T2293" i="1"/>
  <c r="S2293" i="1"/>
  <c r="S1550" i="1"/>
  <c r="T1550" i="1"/>
  <c r="S2241" i="1"/>
  <c r="T2241" i="1"/>
  <c r="T1484" i="1"/>
  <c r="S1484" i="1"/>
  <c r="S755" i="1"/>
  <c r="T755" i="1"/>
  <c r="S877" i="1"/>
  <c r="T877" i="1"/>
  <c r="T873" i="1"/>
  <c r="S873" i="1"/>
  <c r="Z1147" i="1"/>
  <c r="AA1147" i="1"/>
  <c r="AA633" i="1"/>
  <c r="Z633" i="1"/>
  <c r="AA794" i="1"/>
  <c r="Z794" i="1"/>
  <c r="Z1158" i="1"/>
  <c r="AA1158" i="1"/>
  <c r="Z301" i="1"/>
  <c r="AA301" i="1"/>
  <c r="S3531" i="1"/>
  <c r="T3531" i="1"/>
  <c r="S3148" i="1"/>
  <c r="T3148" i="1"/>
  <c r="T3053" i="1"/>
  <c r="S3053" i="1"/>
  <c r="S2748" i="1"/>
  <c r="T2748" i="1"/>
  <c r="S2343" i="1"/>
  <c r="T2343" i="1"/>
  <c r="T2452" i="1"/>
  <c r="S2452" i="1"/>
  <c r="S1709" i="1"/>
  <c r="T1709" i="1"/>
  <c r="T1744" i="1"/>
  <c r="S1744" i="1"/>
  <c r="S1671" i="1"/>
  <c r="T1671" i="1"/>
  <c r="S914" i="1"/>
  <c r="T914" i="1"/>
  <c r="S1036" i="1"/>
  <c r="T1036" i="1"/>
  <c r="S1194" i="1"/>
  <c r="T1194" i="1"/>
  <c r="T828" i="1"/>
  <c r="S828" i="1"/>
  <c r="S451" i="1"/>
  <c r="T451" i="1"/>
  <c r="T73" i="1"/>
  <c r="S73" i="1"/>
  <c r="S591" i="1"/>
  <c r="T591" i="1"/>
  <c r="S213" i="1"/>
  <c r="T213" i="1"/>
  <c r="T626" i="1"/>
  <c r="S626" i="1"/>
  <c r="S248" i="1"/>
  <c r="T248" i="1"/>
  <c r="BB3624" i="1"/>
  <c r="BC3624" i="1"/>
  <c r="BB3471" i="1"/>
  <c r="BC3471" i="1"/>
  <c r="BB3333" i="1"/>
  <c r="BC3333" i="1"/>
  <c r="BB3335" i="1"/>
  <c r="BC3335" i="1"/>
  <c r="BB3364" i="1"/>
  <c r="BC3364" i="1"/>
  <c r="BB2884" i="1"/>
  <c r="BC2884" i="1"/>
  <c r="BB2533" i="1"/>
  <c r="BC2533" i="1"/>
  <c r="BB2826" i="1"/>
  <c r="BC2826" i="1"/>
  <c r="BC2475" i="1"/>
  <c r="BB2475" i="1"/>
  <c r="BC2768" i="1"/>
  <c r="BB2768" i="1"/>
  <c r="T292" i="1"/>
  <c r="S292" i="1"/>
  <c r="S66" i="1"/>
  <c r="T66" i="1"/>
  <c r="S305" i="1"/>
  <c r="T305" i="1"/>
  <c r="BC3493" i="1"/>
  <c r="BB3493" i="1"/>
  <c r="BC3375" i="1"/>
  <c r="BB3375" i="1"/>
  <c r="BB3188" i="1"/>
  <c r="BC3188" i="1"/>
  <c r="BC2941" i="1"/>
  <c r="BB2941" i="1"/>
  <c r="BC2455" i="1"/>
  <c r="BB2455" i="1"/>
  <c r="BB2760" i="1"/>
  <c r="BC2760" i="1"/>
  <c r="BC3166" i="1"/>
  <c r="BB3166" i="1"/>
  <c r="BC2702" i="1"/>
  <c r="BB2702" i="1"/>
  <c r="BC2207" i="1"/>
  <c r="BB2207" i="1"/>
  <c r="BC1964" i="1"/>
  <c r="BB1964" i="1"/>
  <c r="BC2657" i="1"/>
  <c r="BB2657" i="1"/>
  <c r="BC2242" i="1"/>
  <c r="BB2242" i="1"/>
  <c r="BC1999" i="1"/>
  <c r="BB1999" i="1"/>
  <c r="BC1756" i="1"/>
  <c r="BB1756" i="1"/>
  <c r="BB2277" i="1"/>
  <c r="BC2277" i="1"/>
  <c r="BB1800" i="1"/>
  <c r="BC1800" i="1"/>
  <c r="BC1511" i="1"/>
  <c r="BB1511" i="1"/>
  <c r="BC1268" i="1"/>
  <c r="BB1268" i="1"/>
  <c r="BC1275" i="1"/>
  <c r="BB1275" i="1"/>
  <c r="BC1699" i="1"/>
  <c r="BB1699" i="1"/>
  <c r="BB1456" i="1"/>
  <c r="BC1456" i="1"/>
  <c r="BB1213" i="1"/>
  <c r="BC1213" i="1"/>
  <c r="BC1179" i="1"/>
  <c r="BB1179" i="1"/>
  <c r="BB1662" i="1"/>
  <c r="BC1662" i="1"/>
  <c r="BB1028" i="1"/>
  <c r="BC1028" i="1"/>
  <c r="BC1044" i="1"/>
  <c r="BB1044" i="1"/>
  <c r="BC585" i="1"/>
  <c r="BB585" i="1"/>
  <c r="BB914" i="1"/>
  <c r="BC914" i="1"/>
  <c r="BC453" i="1"/>
  <c r="BB453" i="1"/>
  <c r="BB1009" i="1"/>
  <c r="BC1009" i="1"/>
  <c r="BB532" i="1"/>
  <c r="BC532" i="1"/>
  <c r="BC452" i="1"/>
  <c r="BB452" i="1"/>
  <c r="BB673" i="1"/>
  <c r="BC673" i="1"/>
  <c r="BB320" i="1"/>
  <c r="BC320" i="1"/>
  <c r="S526" i="1"/>
  <c r="T526" i="1"/>
  <c r="T666" i="1"/>
  <c r="S666" i="1"/>
  <c r="S802" i="1"/>
  <c r="T802" i="1"/>
  <c r="T422" i="1"/>
  <c r="S422" i="1"/>
  <c r="S56" i="1"/>
  <c r="T56" i="1"/>
  <c r="BC3448" i="1"/>
  <c r="BB3448" i="1"/>
  <c r="BB3506" i="1"/>
  <c r="BC3506" i="1"/>
  <c r="BB3129" i="1"/>
  <c r="BC3129" i="1"/>
  <c r="BB3143" i="1"/>
  <c r="BC3143" i="1"/>
  <c r="BC3136" i="1"/>
  <c r="BB3136" i="1"/>
  <c r="BB2692" i="1"/>
  <c r="BC2692" i="1"/>
  <c r="BB3000" i="1"/>
  <c r="BC3000" i="1"/>
  <c r="BC2634" i="1"/>
  <c r="BB2634" i="1"/>
  <c r="BC2942" i="1"/>
  <c r="BB2942" i="1"/>
  <c r="BB2384" i="1"/>
  <c r="BC2384" i="1"/>
  <c r="BC2123" i="1"/>
  <c r="BB2123" i="1"/>
  <c r="BC1880" i="1"/>
  <c r="BB1880" i="1"/>
  <c r="BC2405" i="1"/>
  <c r="BB2405" i="1"/>
  <c r="BC2158" i="1"/>
  <c r="BB2158" i="1"/>
  <c r="BC1915" i="1"/>
  <c r="BB1915" i="1"/>
  <c r="BC2510" i="1"/>
  <c r="BB2510" i="1"/>
  <c r="BB2193" i="1"/>
  <c r="BC2193" i="1"/>
  <c r="BC1670" i="1"/>
  <c r="BB1670" i="1"/>
  <c r="BC1427" i="1"/>
  <c r="BB1427" i="1"/>
  <c r="Z1256" i="1"/>
  <c r="AA1256" i="1"/>
  <c r="AA1218" i="1"/>
  <c r="Z1218" i="1"/>
  <c r="AA117" i="1"/>
  <c r="Z117" i="1"/>
  <c r="Z356" i="1"/>
  <c r="AA356" i="1"/>
  <c r="AA592" i="1"/>
  <c r="Z592" i="1"/>
  <c r="T3461" i="1"/>
  <c r="S3461" i="1"/>
  <c r="T3530" i="1"/>
  <c r="S3530" i="1"/>
  <c r="S3344" i="1"/>
  <c r="T3344" i="1"/>
  <c r="S2713" i="1"/>
  <c r="T2713" i="1"/>
  <c r="S2850" i="1"/>
  <c r="T2850" i="1"/>
  <c r="T2936" i="1"/>
  <c r="S2936" i="1"/>
  <c r="S2691" i="1"/>
  <c r="T2691" i="1"/>
  <c r="S2445" i="1"/>
  <c r="T2445" i="1"/>
  <c r="S2660" i="1"/>
  <c r="T2660" i="1"/>
  <c r="S2417" i="1"/>
  <c r="T2417" i="1"/>
  <c r="T2554" i="1"/>
  <c r="S2554" i="1"/>
  <c r="S2327" i="1"/>
  <c r="T2327" i="1"/>
  <c r="S2054" i="1"/>
  <c r="T2054" i="1"/>
  <c r="S1811" i="1"/>
  <c r="T1811" i="1"/>
  <c r="S1568" i="1"/>
  <c r="T1568" i="1"/>
  <c r="T2089" i="1"/>
  <c r="S2089" i="1"/>
  <c r="T1846" i="1"/>
  <c r="S1846" i="1"/>
  <c r="T2263" i="1"/>
  <c r="S2263" i="1"/>
  <c r="S2016" i="1"/>
  <c r="T2016" i="1"/>
  <c r="S1773" i="1"/>
  <c r="T1773" i="1"/>
  <c r="T1502" i="1"/>
  <c r="S1502" i="1"/>
  <c r="S1259" i="1"/>
  <c r="T1259" i="1"/>
  <c r="S1016" i="1"/>
  <c r="T1016" i="1"/>
  <c r="S773" i="1"/>
  <c r="T773" i="1"/>
  <c r="S1381" i="1"/>
  <c r="T1381" i="1"/>
  <c r="S1138" i="1"/>
  <c r="T1138" i="1"/>
  <c r="S895" i="1"/>
  <c r="T895" i="1"/>
  <c r="S1377" i="1"/>
  <c r="T1377" i="1"/>
  <c r="T1134" i="1"/>
  <c r="S1134" i="1"/>
  <c r="T891" i="1"/>
  <c r="S891" i="1"/>
  <c r="S634" i="1"/>
  <c r="T634" i="1"/>
  <c r="AA1166" i="1"/>
  <c r="Z1166" i="1"/>
  <c r="AA1201" i="1"/>
  <c r="Z1201" i="1"/>
  <c r="Z1539" i="1"/>
  <c r="AA1539" i="1"/>
  <c r="Z1137" i="1"/>
  <c r="AA1137" i="1"/>
  <c r="AA660" i="1"/>
  <c r="Z660" i="1"/>
  <c r="Z330" i="1"/>
  <c r="AA330" i="1"/>
  <c r="Z87" i="1"/>
  <c r="AA87" i="1"/>
  <c r="Z812" i="1"/>
  <c r="AA812" i="1"/>
  <c r="Z569" i="1"/>
  <c r="AA569" i="1"/>
  <c r="AA326" i="1"/>
  <c r="Z326" i="1"/>
  <c r="AA83" i="1"/>
  <c r="Z83" i="1"/>
  <c r="Z805" i="1"/>
  <c r="AA805" i="1"/>
  <c r="Z562" i="1"/>
  <c r="AA562" i="1"/>
  <c r="Z319" i="1"/>
  <c r="AA319" i="1"/>
  <c r="S3595" i="1"/>
  <c r="T3595" i="1"/>
  <c r="AA271" i="1"/>
  <c r="Z271" i="1"/>
  <c r="T3549" i="1"/>
  <c r="S3549" i="1"/>
  <c r="Z124" i="1"/>
  <c r="AA124" i="1"/>
  <c r="S3464" i="1"/>
  <c r="T3464" i="1"/>
  <c r="T3166" i="1"/>
  <c r="S3166" i="1"/>
  <c r="T3210" i="1"/>
  <c r="S3210" i="1"/>
  <c r="S3314" i="1"/>
  <c r="T3314" i="1"/>
  <c r="S3071" i="1"/>
  <c r="T3071" i="1"/>
  <c r="T2872" i="1"/>
  <c r="S2872" i="1"/>
  <c r="T3009" i="1"/>
  <c r="S3009" i="1"/>
  <c r="T2766" i="1"/>
  <c r="S2766" i="1"/>
  <c r="S2852" i="1"/>
  <c r="T2852" i="1"/>
  <c r="T2604" i="1"/>
  <c r="S2604" i="1"/>
  <c r="T2361" i="1"/>
  <c r="S2361" i="1"/>
  <c r="T2576" i="1"/>
  <c r="S2576" i="1"/>
  <c r="T2333" i="1"/>
  <c r="S2333" i="1"/>
  <c r="S2470" i="1"/>
  <c r="T2470" i="1"/>
  <c r="T2213" i="1"/>
  <c r="S2213" i="1"/>
  <c r="T1970" i="1"/>
  <c r="S1970" i="1"/>
  <c r="T1727" i="1"/>
  <c r="S1727" i="1"/>
  <c r="S2248" i="1"/>
  <c r="T2248" i="1"/>
  <c r="S2005" i="1"/>
  <c r="T2005" i="1"/>
  <c r="S1762" i="1"/>
  <c r="T1762" i="1"/>
  <c r="T2175" i="1"/>
  <c r="S2175" i="1"/>
  <c r="T1932" i="1"/>
  <c r="S1932" i="1"/>
  <c r="T1689" i="1"/>
  <c r="S1689" i="1"/>
  <c r="S1418" i="1"/>
  <c r="T1418" i="1"/>
  <c r="T1175" i="1"/>
  <c r="S1175" i="1"/>
  <c r="T932" i="1"/>
  <c r="S932" i="1"/>
  <c r="S1543" i="1"/>
  <c r="T1543" i="1"/>
  <c r="T1297" i="1"/>
  <c r="S1297" i="1"/>
  <c r="T1054" i="1"/>
  <c r="S1054" i="1"/>
  <c r="T1537" i="1"/>
  <c r="S1537" i="1"/>
  <c r="T1293" i="1"/>
  <c r="S1293" i="1"/>
  <c r="T1050" i="1"/>
  <c r="S1050" i="1"/>
  <c r="S814" i="1"/>
  <c r="T814" i="1"/>
  <c r="S550" i="1"/>
  <c r="T550" i="1"/>
  <c r="T307" i="1"/>
  <c r="S307" i="1"/>
  <c r="T64" i="1"/>
  <c r="S64" i="1"/>
  <c r="T690" i="1"/>
  <c r="S690" i="1"/>
  <c r="S447" i="1"/>
  <c r="T447" i="1"/>
  <c r="S204" i="1"/>
  <c r="T204" i="1"/>
  <c r="S725" i="1"/>
  <c r="T725" i="1"/>
  <c r="S482" i="1"/>
  <c r="T482" i="1"/>
  <c r="S239" i="1"/>
  <c r="T239" i="1"/>
  <c r="S5" i="1"/>
  <c r="T5" i="1"/>
  <c r="BB3508" i="1"/>
  <c r="BC3508" i="1"/>
  <c r="BB3462" i="1"/>
  <c r="BC3462" i="1"/>
  <c r="BC3446" i="1"/>
  <c r="BB3446" i="1"/>
  <c r="BC3189" i="1"/>
  <c r="BB3189" i="1"/>
  <c r="BB3326" i="1"/>
  <c r="BC3326" i="1"/>
  <c r="BB3083" i="1"/>
  <c r="BC3083" i="1"/>
  <c r="BB3220" i="1"/>
  <c r="BC3220" i="1"/>
  <c r="BC2875" i="1"/>
  <c r="BB2875" i="1"/>
  <c r="BC2632" i="1"/>
  <c r="BB2632" i="1"/>
  <c r="BC3142" i="1"/>
  <c r="BB3142" i="1"/>
  <c r="BB2817" i="1"/>
  <c r="BC2817" i="1"/>
  <c r="BB2574" i="1"/>
  <c r="BC2574" i="1"/>
  <c r="BC3002" i="1"/>
  <c r="BB3002" i="1"/>
  <c r="BC2759" i="1"/>
  <c r="BB2759" i="1"/>
  <c r="S589" i="1"/>
  <c r="T589" i="1"/>
  <c r="T729" i="1"/>
  <c r="S729" i="1"/>
  <c r="S868" i="1"/>
  <c r="T868" i="1"/>
  <c r="T452" i="1"/>
  <c r="S452" i="1"/>
  <c r="S89" i="1"/>
  <c r="T89" i="1"/>
  <c r="BB3478" i="1"/>
  <c r="BC3478" i="1"/>
  <c r="BB3539" i="1"/>
  <c r="BC3539" i="1"/>
  <c r="BB3159" i="1"/>
  <c r="BC3159" i="1"/>
  <c r="BC3176" i="1"/>
  <c r="BB3176" i="1"/>
  <c r="BC3190" i="1"/>
  <c r="BB3190" i="1"/>
  <c r="BC2725" i="1"/>
  <c r="BB2725" i="1"/>
  <c r="BC3052" i="1"/>
  <c r="BB3052" i="1"/>
  <c r="BB2667" i="1"/>
  <c r="BC2667" i="1"/>
  <c r="BC2972" i="1"/>
  <c r="BB2972" i="1"/>
  <c r="BC2453" i="1"/>
  <c r="BB2453" i="1"/>
  <c r="BB2144" i="1"/>
  <c r="BC2144" i="1"/>
  <c r="BB1901" i="1"/>
  <c r="BC1901" i="1"/>
  <c r="BB2468" i="1"/>
  <c r="BC2468" i="1"/>
  <c r="BB2179" i="1"/>
  <c r="BC2179" i="1"/>
  <c r="BB1936" i="1"/>
  <c r="BC1936" i="1"/>
  <c r="BB2573" i="1"/>
  <c r="BC2573" i="1"/>
  <c r="BC2214" i="1"/>
  <c r="BB2214" i="1"/>
  <c r="BB1691" i="1"/>
  <c r="BC1691" i="1"/>
  <c r="BB1448" i="1"/>
  <c r="BC1448" i="1"/>
  <c r="BB1205" i="1"/>
  <c r="BC1205" i="1"/>
  <c r="BB1128" i="1"/>
  <c r="BC1128" i="1"/>
  <c r="BB1636" i="1"/>
  <c r="BC1636" i="1"/>
  <c r="BC1393" i="1"/>
  <c r="BB1393" i="1"/>
  <c r="BC1150" i="1"/>
  <c r="BB1150" i="1"/>
  <c r="BC2064" i="1"/>
  <c r="BB2064" i="1"/>
  <c r="BC1599" i="1"/>
  <c r="BB839" i="1"/>
  <c r="BC839" i="1"/>
  <c r="BC747" i="1"/>
  <c r="BB747" i="1"/>
  <c r="BC849" i="1"/>
  <c r="BB849" i="1"/>
  <c r="BB916" i="1"/>
  <c r="BC916" i="1"/>
  <c r="BC316" i="1"/>
  <c r="BB316" i="1"/>
  <c r="BB820" i="1"/>
  <c r="BC820" i="1"/>
  <c r="BC726" i="1"/>
  <c r="BB726" i="1"/>
  <c r="BB341" i="1"/>
  <c r="BC341" i="1"/>
  <c r="BC687" i="1"/>
  <c r="BB687" i="1"/>
  <c r="BB799" i="1"/>
  <c r="BC799" i="1"/>
  <c r="T337" i="1"/>
  <c r="S337" i="1"/>
  <c r="S477" i="1"/>
  <c r="T477" i="1"/>
  <c r="T692" i="1"/>
  <c r="S692" i="1"/>
  <c r="S326" i="1"/>
  <c r="T326" i="1"/>
  <c r="BC3607" i="1"/>
  <c r="BB3607" i="1"/>
  <c r="BC3549" i="1"/>
  <c r="BB3549" i="1"/>
  <c r="BC3399" i="1"/>
  <c r="BB3399" i="1"/>
  <c r="BC3033" i="1"/>
  <c r="BB3033" i="1"/>
  <c r="BC3050" i="1"/>
  <c r="BB3050" i="1"/>
  <c r="BB2962" i="1"/>
  <c r="BC2962" i="1"/>
  <c r="BC2599" i="1"/>
  <c r="BB2599" i="1"/>
  <c r="BC2904" i="1"/>
  <c r="BB2904" i="1"/>
  <c r="BB2541" i="1"/>
  <c r="BC2541" i="1"/>
  <c r="BB2846" i="1"/>
  <c r="BC2846" i="1"/>
  <c r="BB2303" i="1"/>
  <c r="BC2303" i="1"/>
  <c r="BB2060" i="1"/>
  <c r="BC2060" i="1"/>
  <c r="BB1817" i="1"/>
  <c r="BC1817" i="1"/>
  <c r="BB2338" i="1"/>
  <c r="BC2338" i="1"/>
  <c r="BB2095" i="1"/>
  <c r="BC2095" i="1"/>
  <c r="BB1852" i="1"/>
  <c r="BC1852" i="1"/>
  <c r="BC2373" i="1"/>
  <c r="BB2373" i="1"/>
  <c r="BC2088" i="1"/>
  <c r="BB2088" i="1"/>
  <c r="BC1607" i="1"/>
  <c r="BB1364" i="1"/>
  <c r="BC1364" i="1"/>
  <c r="Z1453" i="1"/>
  <c r="AA1453" i="1"/>
  <c r="Z786" i="1"/>
  <c r="AA786" i="1"/>
  <c r="Z896" i="1"/>
  <c r="AA896" i="1"/>
  <c r="Z167" i="1"/>
  <c r="AA167" i="1"/>
  <c r="AA403" i="1"/>
  <c r="Z403" i="1"/>
  <c r="S3633" i="1"/>
  <c r="T3633" i="1"/>
  <c r="S3250" i="1"/>
  <c r="T3250" i="1"/>
  <c r="T3155" i="1"/>
  <c r="S3155" i="1"/>
  <c r="T3036" i="1"/>
  <c r="S3036" i="1"/>
  <c r="T2787" i="1"/>
  <c r="S2787" i="1"/>
  <c r="S2873" i="1"/>
  <c r="T2873" i="1"/>
  <c r="T2625" i="1"/>
  <c r="S2625" i="1"/>
  <c r="T2382" i="1"/>
  <c r="S2382" i="1"/>
  <c r="T2597" i="1"/>
  <c r="S2597" i="1"/>
  <c r="T2354" i="1"/>
  <c r="S2354" i="1"/>
  <c r="S2491" i="1"/>
  <c r="T2491" i="1"/>
  <c r="T2234" i="1"/>
  <c r="S2234" i="1"/>
  <c r="T1991" i="1"/>
  <c r="S1991" i="1"/>
  <c r="T1748" i="1"/>
  <c r="S1748" i="1"/>
  <c r="S2278" i="1"/>
  <c r="T2278" i="1"/>
  <c r="S2026" i="1"/>
  <c r="T2026" i="1"/>
  <c r="S1783" i="1"/>
  <c r="T1783" i="1"/>
  <c r="T2196" i="1"/>
  <c r="S2196" i="1"/>
  <c r="T1953" i="1"/>
  <c r="S1953" i="1"/>
  <c r="T1710" i="1"/>
  <c r="S1710" i="1"/>
  <c r="S1439" i="1"/>
  <c r="T1439" i="1"/>
  <c r="T1196" i="1"/>
  <c r="S1196" i="1"/>
  <c r="T953" i="1"/>
  <c r="S953" i="1"/>
  <c r="T1575" i="1"/>
  <c r="S1575" i="1"/>
  <c r="T1318" i="1"/>
  <c r="S1318" i="1"/>
  <c r="T1075" i="1"/>
  <c r="S1075" i="1"/>
  <c r="T1569" i="1"/>
  <c r="S1569" i="1"/>
  <c r="S1314" i="1"/>
  <c r="T1314" i="1"/>
  <c r="S1071" i="1"/>
  <c r="T1071" i="1"/>
  <c r="T856" i="1"/>
  <c r="S856" i="1"/>
  <c r="AA1742" i="1"/>
  <c r="Z1742" i="1"/>
  <c r="AA977" i="1"/>
  <c r="Z977" i="1"/>
  <c r="Z1045" i="1"/>
  <c r="AA1045" i="1"/>
  <c r="AA1443" i="1"/>
  <c r="Z1443" i="1"/>
  <c r="AA930" i="1"/>
  <c r="Z930" i="1"/>
  <c r="Z564" i="1"/>
  <c r="AA564" i="1"/>
  <c r="AA267" i="1"/>
  <c r="Z267" i="1"/>
  <c r="Z1044" i="1"/>
  <c r="AA1044" i="1"/>
  <c r="AA749" i="1"/>
  <c r="Z749" i="1"/>
  <c r="Z506" i="1"/>
  <c r="AA506" i="1"/>
  <c r="Z263" i="1"/>
  <c r="AA263" i="1"/>
  <c r="Z1023" i="1"/>
  <c r="AA1023" i="1"/>
  <c r="AA742" i="1"/>
  <c r="Z742" i="1"/>
  <c r="Z499" i="1"/>
  <c r="AA499" i="1"/>
  <c r="Z220" i="1"/>
  <c r="AA220" i="1"/>
  <c r="S3532" i="1"/>
  <c r="T3532" i="1"/>
  <c r="Z82" i="1"/>
  <c r="AA82" i="1"/>
  <c r="S3486" i="1"/>
  <c r="T3486" i="1"/>
  <c r="Z28" i="1"/>
  <c r="AA28" i="1"/>
  <c r="T3346" i="1"/>
  <c r="S3346" i="1"/>
  <c r="S3390" i="1"/>
  <c r="T3390" i="1"/>
  <c r="S3147" i="1"/>
  <c r="T3147" i="1"/>
  <c r="T3251" i="1"/>
  <c r="S3251" i="1"/>
  <c r="S3085" i="1"/>
  <c r="T3085" i="1"/>
  <c r="S2809" i="1"/>
  <c r="T2809" i="1"/>
  <c r="S2946" i="1"/>
  <c r="T2946" i="1"/>
  <c r="S3039" i="1"/>
  <c r="T3039" i="1"/>
  <c r="T2789" i="1"/>
  <c r="S2789" i="1"/>
  <c r="S2541" i="1"/>
  <c r="T2541" i="1"/>
  <c r="S2298" i="1"/>
  <c r="T2298" i="1"/>
  <c r="S2513" i="1"/>
  <c r="T2513" i="1"/>
  <c r="T2650" i="1"/>
  <c r="S2650" i="1"/>
  <c r="T2407" i="1"/>
  <c r="S2407" i="1"/>
  <c r="S2150" i="1"/>
  <c r="T2150" i="1"/>
  <c r="S1907" i="1"/>
  <c r="T1907" i="1"/>
  <c r="S1664" i="1"/>
  <c r="T1664" i="1"/>
  <c r="T2185" i="1"/>
  <c r="S2185" i="1"/>
  <c r="T1942" i="1"/>
  <c r="S1942" i="1"/>
  <c r="T1699" i="1"/>
  <c r="S1699" i="1"/>
  <c r="S2112" i="1"/>
  <c r="T2112" i="1"/>
  <c r="S1869" i="1"/>
  <c r="T1869" i="1"/>
  <c r="T1630" i="1"/>
  <c r="S1630" i="1"/>
  <c r="S1355" i="1"/>
  <c r="T1355" i="1"/>
  <c r="S1112" i="1"/>
  <c r="T1112" i="1"/>
  <c r="S869" i="1"/>
  <c r="T869" i="1"/>
  <c r="S1477" i="1"/>
  <c r="T1477" i="1"/>
  <c r="S1234" i="1"/>
  <c r="T1234" i="1"/>
  <c r="S991" i="1"/>
  <c r="T991" i="1"/>
  <c r="S1473" i="1"/>
  <c r="T1473" i="1"/>
  <c r="T1230" i="1"/>
  <c r="S1230" i="1"/>
  <c r="T987" i="1"/>
  <c r="S987" i="1"/>
  <c r="S730" i="1"/>
  <c r="T730" i="1"/>
  <c r="T487" i="1"/>
  <c r="S487" i="1"/>
  <c r="T244" i="1"/>
  <c r="S244" i="1"/>
  <c r="BB3653" i="1"/>
  <c r="BC3653" i="1"/>
  <c r="T627" i="1"/>
  <c r="S627" i="1"/>
  <c r="S384" i="1"/>
  <c r="T384" i="1"/>
  <c r="S141" i="1"/>
  <c r="T141" i="1"/>
  <c r="S662" i="1"/>
  <c r="T662" i="1"/>
  <c r="S419" i="1"/>
  <c r="T419" i="1"/>
  <c r="S176" i="1"/>
  <c r="T176" i="1"/>
  <c r="S33" i="1"/>
  <c r="T33" i="1"/>
  <c r="BC3445" i="1"/>
  <c r="BB3445" i="1"/>
  <c r="BB3437" i="1"/>
  <c r="BC3437" i="1"/>
  <c r="BB3369" i="1"/>
  <c r="BC3369" i="1"/>
  <c r="BC3126" i="1"/>
  <c r="BB3126" i="1"/>
  <c r="BB3263" i="1"/>
  <c r="BC3263" i="1"/>
  <c r="BB3020" i="1"/>
  <c r="BC3020" i="1"/>
  <c r="BB3127" i="1"/>
  <c r="BC3127" i="1"/>
  <c r="BC2812" i="1"/>
  <c r="BB2812" i="1"/>
  <c r="BC2569" i="1"/>
  <c r="BB2569" i="1"/>
  <c r="BB2997" i="1"/>
  <c r="BC2997" i="1"/>
  <c r="BB2754" i="1"/>
  <c r="BC2754" i="1"/>
  <c r="BB2511" i="1"/>
  <c r="BC2511" i="1"/>
  <c r="BC2939" i="1"/>
  <c r="BB2939" i="1"/>
  <c r="BC2696" i="1"/>
  <c r="BB2696" i="1"/>
  <c r="T400" i="1"/>
  <c r="S400" i="1"/>
  <c r="T540" i="1"/>
  <c r="S540" i="1"/>
  <c r="S722" i="1"/>
  <c r="T722" i="1"/>
  <c r="T359" i="1"/>
  <c r="S359" i="1"/>
  <c r="BB3652" i="1"/>
  <c r="BC3652" i="1"/>
  <c r="BC3582" i="1"/>
  <c r="BB3582" i="1"/>
  <c r="BB3443" i="1"/>
  <c r="BC3443" i="1"/>
  <c r="BC3066" i="1"/>
  <c r="BB3066" i="1"/>
  <c r="BB3080" i="1"/>
  <c r="BC3080" i="1"/>
  <c r="BB2995" i="1"/>
  <c r="BC2995" i="1"/>
  <c r="BB2629" i="1"/>
  <c r="BC2629" i="1"/>
  <c r="BC2937" i="1"/>
  <c r="BB2937" i="1"/>
  <c r="BC2571" i="1"/>
  <c r="BB2571" i="1"/>
  <c r="BB2879" i="1"/>
  <c r="BC2879" i="1"/>
  <c r="BB2324" i="1"/>
  <c r="BC2324" i="1"/>
  <c r="BB2081" i="1"/>
  <c r="BC2081" i="1"/>
  <c r="BB1838" i="1"/>
  <c r="BC1838" i="1"/>
  <c r="BB2359" i="1"/>
  <c r="BC2359" i="1"/>
  <c r="BB2116" i="1"/>
  <c r="BC2116" i="1"/>
  <c r="BB1873" i="1"/>
  <c r="BC1873" i="1"/>
  <c r="BC2394" i="1"/>
  <c r="BB2394" i="1"/>
  <c r="BC2151" i="1"/>
  <c r="BB2151" i="1"/>
  <c r="BC1628" i="1"/>
  <c r="BB1385" i="1"/>
  <c r="BC1385" i="1"/>
  <c r="BB1142" i="1"/>
  <c r="BC1142" i="1"/>
  <c r="BC1986" i="1"/>
  <c r="BB1986" i="1"/>
  <c r="BC1573" i="1"/>
  <c r="BB1573" i="1"/>
  <c r="BC1330" i="1"/>
  <c r="BB1330" i="1"/>
  <c r="BB1422" i="1"/>
  <c r="BC1422" i="1"/>
  <c r="BC1875" i="1"/>
  <c r="BB1875" i="1"/>
  <c r="BB1536" i="1"/>
  <c r="BC1536" i="1"/>
  <c r="BC1030" i="1"/>
  <c r="BB1030" i="1"/>
  <c r="BC553" i="1"/>
  <c r="BB553" i="1"/>
  <c r="BB515" i="1"/>
  <c r="BC515" i="1"/>
  <c r="BB891" i="1"/>
  <c r="BC891" i="1"/>
  <c r="BC980" i="1"/>
  <c r="BB980" i="1"/>
  <c r="BB996" i="1"/>
  <c r="BC996" i="1"/>
  <c r="BC537" i="1"/>
  <c r="BB537" i="1"/>
  <c r="BC779" i="1"/>
  <c r="BB779" i="1"/>
  <c r="BC680" i="1"/>
  <c r="BB680" i="1"/>
  <c r="BC669" i="1"/>
  <c r="BB669" i="1"/>
  <c r="S148" i="1"/>
  <c r="T148" i="1"/>
  <c r="T288" i="1"/>
  <c r="S288" i="1"/>
  <c r="T596" i="1"/>
  <c r="S596" i="1"/>
  <c r="S233" i="1"/>
  <c r="T233" i="1"/>
  <c r="T6" i="1"/>
  <c r="S6" i="1"/>
  <c r="BB3456" i="1"/>
  <c r="BC3456" i="1"/>
  <c r="BB3303" i="1"/>
  <c r="BC3303" i="1"/>
  <c r="BB3320" i="1"/>
  <c r="BC3320" i="1"/>
  <c r="BC3334" i="1"/>
  <c r="BB3334" i="1"/>
  <c r="BB2869" i="1"/>
  <c r="BC2869" i="1"/>
  <c r="BC2503" i="1"/>
  <c r="BB2503" i="1"/>
  <c r="BC2811" i="1"/>
  <c r="BB2811" i="1"/>
  <c r="BB2445" i="1"/>
  <c r="BC2445" i="1"/>
  <c r="BB2753" i="1"/>
  <c r="BC2753" i="1"/>
  <c r="BB2240" i="1"/>
  <c r="BC2240" i="1"/>
  <c r="BB1997" i="1"/>
  <c r="BC1997" i="1"/>
  <c r="BB1754" i="1"/>
  <c r="BC1754" i="1"/>
  <c r="BB2275" i="1"/>
  <c r="BC2275" i="1"/>
  <c r="BB2032" i="1"/>
  <c r="BC2032" i="1"/>
  <c r="BB1789" i="1"/>
  <c r="BC1789" i="1"/>
  <c r="BC2310" i="1"/>
  <c r="BB2310" i="1"/>
  <c r="BC1899" i="1"/>
  <c r="BB1899" i="1"/>
  <c r="BB1544" i="1"/>
  <c r="BC1544" i="1"/>
  <c r="BB1301" i="1"/>
  <c r="BC1301" i="1"/>
  <c r="BB1353" i="1"/>
  <c r="BC1353" i="1"/>
  <c r="BC1734" i="1"/>
  <c r="BB1734" i="1"/>
  <c r="BC1489" i="1"/>
  <c r="BB1489" i="1"/>
  <c r="BC1246" i="1"/>
  <c r="BB1246" i="1"/>
  <c r="BB1245" i="1"/>
  <c r="BC1245" i="1"/>
  <c r="BC1695" i="1"/>
  <c r="BB1695" i="1"/>
  <c r="BB1191" i="1"/>
  <c r="BC1191" i="1"/>
  <c r="BC778" i="1"/>
  <c r="BB778" i="1"/>
  <c r="BB684" i="1"/>
  <c r="BC684" i="1"/>
  <c r="BB1112" i="1"/>
  <c r="BC1112" i="1"/>
  <c r="BB660" i="1"/>
  <c r="BC660" i="1"/>
  <c r="BC1108" i="1"/>
  <c r="BB1108" i="1"/>
  <c r="BC631" i="1"/>
  <c r="BB631" i="1"/>
  <c r="BB638" i="1"/>
  <c r="BC638" i="1"/>
  <c r="S517" i="1"/>
  <c r="T517" i="1"/>
  <c r="T657" i="1"/>
  <c r="S657" i="1"/>
  <c r="S798" i="1"/>
  <c r="T798" i="1"/>
  <c r="T416" i="1"/>
  <c r="S416" i="1"/>
  <c r="T53" i="1"/>
  <c r="S53" i="1"/>
  <c r="BB3442" i="1"/>
  <c r="BC3442" i="1"/>
  <c r="BC3503" i="1"/>
  <c r="BB3503" i="1"/>
  <c r="BC3123" i="1"/>
  <c r="BB3123" i="1"/>
  <c r="BC3140" i="1"/>
  <c r="BB3140" i="1"/>
  <c r="BB3118" i="1"/>
  <c r="BC3118" i="1"/>
  <c r="BC2689" i="1"/>
  <c r="BB2689" i="1"/>
  <c r="BC2994" i="1"/>
  <c r="BB2994" i="1"/>
  <c r="BB2631" i="1"/>
  <c r="BC2631" i="1"/>
  <c r="BB2936" i="1"/>
  <c r="BC2936" i="1"/>
  <c r="BC2381" i="1"/>
  <c r="BB2381" i="1"/>
  <c r="BB2120" i="1"/>
  <c r="BC2120" i="1"/>
  <c r="BB1877" i="1"/>
  <c r="BC1877" i="1"/>
  <c r="BB2398" i="1"/>
  <c r="BC2398" i="1"/>
  <c r="BB2155" i="1"/>
  <c r="BC2155" i="1"/>
  <c r="BB1912" i="1"/>
  <c r="BC1912" i="1"/>
  <c r="BB2501" i="1"/>
  <c r="BC2501" i="1"/>
  <c r="BC2190" i="1"/>
  <c r="BB2190" i="1"/>
  <c r="BB1667" i="1"/>
  <c r="BC1667" i="1"/>
  <c r="BB1424" i="1"/>
  <c r="BC1424" i="1"/>
  <c r="BB1181" i="1"/>
  <c r="BC1181" i="1"/>
  <c r="BC2103" i="1"/>
  <c r="BB2103" i="1"/>
  <c r="BC1612" i="1"/>
  <c r="BB1369" i="1"/>
  <c r="BC1369" i="1"/>
  <c r="BB1126" i="1"/>
  <c r="BC1126" i="1"/>
  <c r="BB1992" i="1"/>
  <c r="BC1992" i="1"/>
  <c r="BC1575" i="1"/>
  <c r="BB1575" i="1"/>
  <c r="BB767" i="1"/>
  <c r="BC767" i="1"/>
  <c r="BB670" i="1"/>
  <c r="BC670" i="1"/>
  <c r="BB704" i="1"/>
  <c r="BC704" i="1"/>
  <c r="BB763" i="1"/>
  <c r="BC763" i="1"/>
  <c r="BB1097" i="1"/>
  <c r="BC1097" i="1"/>
  <c r="BB748" i="1"/>
  <c r="BC748" i="1"/>
  <c r="BC654" i="1"/>
  <c r="BB654" i="1"/>
  <c r="BC1950" i="1"/>
  <c r="BB1950" i="1"/>
  <c r="BB1444" i="1"/>
  <c r="BC1444" i="1"/>
  <c r="BB1395" i="1"/>
  <c r="BC1395" i="1"/>
  <c r="BB1650" i="1"/>
  <c r="BC1650" i="1"/>
  <c r="BC994" i="1"/>
  <c r="BB994" i="1"/>
  <c r="BC549" i="1"/>
  <c r="BB549" i="1"/>
  <c r="BB718" i="1"/>
  <c r="BC718" i="1"/>
  <c r="BC973" i="1"/>
  <c r="BB973" i="1"/>
  <c r="BC501" i="1"/>
  <c r="BB501" i="1"/>
  <c r="T382" i="1"/>
  <c r="S382" i="1"/>
  <c r="S144" i="1"/>
  <c r="T144" i="1"/>
  <c r="T350" i="1"/>
  <c r="S350" i="1"/>
  <c r="BC3550" i="1"/>
  <c r="BB3550" i="1"/>
  <c r="BC3431" i="1"/>
  <c r="BB3431" i="1"/>
  <c r="BC3248" i="1"/>
  <c r="BB3248" i="1"/>
  <c r="BC2986" i="1"/>
  <c r="BB2986" i="1"/>
  <c r="BB2431" i="1"/>
  <c r="BC2431" i="1"/>
  <c r="BC2562" i="1"/>
  <c r="BB2562" i="1"/>
  <c r="BC2669" i="1"/>
  <c r="BB2669" i="1"/>
  <c r="BB2075" i="1"/>
  <c r="BC2075" i="1"/>
  <c r="BC2612" i="1"/>
  <c r="BB2612" i="1"/>
  <c r="BB2110" i="1"/>
  <c r="BC2110" i="1"/>
  <c r="BC1741" i="1"/>
  <c r="BB1741" i="1"/>
  <c r="BC2133" i="1"/>
  <c r="BB2133" i="1"/>
  <c r="BC1496" i="1"/>
  <c r="BB1496" i="1"/>
  <c r="BB1136" i="1"/>
  <c r="BC1136" i="1"/>
  <c r="BC1684" i="1"/>
  <c r="BB1684" i="1"/>
  <c r="BC1324" i="1"/>
  <c r="BB1324" i="1"/>
  <c r="BB1152" i="1"/>
  <c r="BC1152" i="1"/>
  <c r="BB1530" i="1"/>
  <c r="BC1530" i="1"/>
  <c r="BC999" i="1"/>
  <c r="BB999" i="1"/>
  <c r="BC461" i="1"/>
  <c r="BB461" i="1"/>
  <c r="BB750" i="1"/>
  <c r="BC750" i="1"/>
  <c r="BC978" i="1"/>
  <c r="BB978" i="1"/>
  <c r="BC683" i="1"/>
  <c r="BB683" i="1"/>
  <c r="BB1038" i="1"/>
  <c r="BC1038" i="1"/>
  <c r="BB796" i="1"/>
  <c r="BC796" i="1"/>
  <c r="BB989" i="1"/>
  <c r="BC989" i="1"/>
  <c r="BB328" i="1"/>
  <c r="BC328" i="1"/>
  <c r="BC1121" i="1"/>
  <c r="BB1121" i="1"/>
  <c r="BB1669" i="1"/>
  <c r="BC1669" i="1"/>
  <c r="BB1309" i="1"/>
  <c r="BC1309" i="1"/>
  <c r="BB1122" i="1"/>
  <c r="BC1122" i="1"/>
  <c r="BC1515" i="1"/>
  <c r="BB1515" i="1"/>
  <c r="BB954" i="1"/>
  <c r="BC954" i="1"/>
  <c r="BC385" i="1"/>
  <c r="BB385" i="1"/>
  <c r="BC662" i="1"/>
  <c r="BB662" i="1"/>
  <c r="BB933" i="1"/>
  <c r="BC933" i="1"/>
  <c r="BB1004" i="1"/>
  <c r="BC1004" i="1"/>
  <c r="BB3629" i="1"/>
  <c r="BC3629" i="1"/>
  <c r="T686" i="1"/>
  <c r="S686" i="1"/>
  <c r="T146" i="1"/>
  <c r="S146" i="1"/>
  <c r="BB3546" i="1"/>
  <c r="BC3546" i="1"/>
  <c r="BB3219" i="1"/>
  <c r="BC3219" i="1"/>
  <c r="BB3044" i="1"/>
  <c r="BC3044" i="1"/>
  <c r="BB2782" i="1"/>
  <c r="BC2782" i="1"/>
  <c r="BB2901" i="1"/>
  <c r="BC2901" i="1"/>
  <c r="BC3058" i="1"/>
  <c r="BB3058" i="1"/>
  <c r="BC2300" i="1"/>
  <c r="BB2300" i="1"/>
  <c r="BB1940" i="1"/>
  <c r="BC1940" i="1"/>
  <c r="BC2335" i="1"/>
  <c r="BB2335" i="1"/>
  <c r="BB1975" i="1"/>
  <c r="BC1975" i="1"/>
  <c r="BB2370" i="1"/>
  <c r="BC2370" i="1"/>
  <c r="BB1730" i="1"/>
  <c r="BC1730" i="1"/>
  <c r="BC1361" i="1"/>
  <c r="BB1361" i="1"/>
  <c r="BB1218" i="1"/>
  <c r="BC1218" i="1"/>
  <c r="BC1549" i="1"/>
  <c r="BB1549" i="1"/>
  <c r="BC1189" i="1"/>
  <c r="BB1189" i="1"/>
  <c r="BB1803" i="1"/>
  <c r="BC1803" i="1"/>
  <c r="BB956" i="1"/>
  <c r="BC956" i="1"/>
  <c r="BB481" i="1"/>
  <c r="BC481" i="1"/>
  <c r="BC770" i="1"/>
  <c r="BB770" i="1"/>
  <c r="BB908" i="1"/>
  <c r="BC908" i="1"/>
  <c r="BB460" i="1"/>
  <c r="BC460" i="1"/>
  <c r="BB274" i="1"/>
  <c r="BC274" i="1"/>
  <c r="BB798" i="1"/>
  <c r="BC798" i="1"/>
  <c r="BB284" i="1"/>
  <c r="BC284" i="1"/>
  <c r="BC681" i="1"/>
  <c r="BB681" i="1"/>
  <c r="BC777" i="1"/>
  <c r="BB777" i="1"/>
  <c r="BB2004" i="1"/>
  <c r="BC2004" i="1"/>
  <c r="BC1453" i="1"/>
  <c r="BB1453" i="1"/>
  <c r="BC1431" i="1"/>
  <c r="BB1431" i="1"/>
  <c r="BC1659" i="1"/>
  <c r="BB1659" i="1"/>
  <c r="BC1048" i="1"/>
  <c r="BB1048" i="1"/>
  <c r="BB576" i="1"/>
  <c r="BC576" i="1"/>
  <c r="BB948" i="1"/>
  <c r="BC948" i="1"/>
  <c r="BC1000" i="1"/>
  <c r="BB1000" i="1"/>
  <c r="BC555" i="1"/>
  <c r="BB555" i="1"/>
  <c r="T409" i="1"/>
  <c r="S409" i="1"/>
  <c r="S198" i="1"/>
  <c r="T198" i="1"/>
  <c r="T362" i="1"/>
  <c r="S362" i="1"/>
  <c r="BC3577" i="1"/>
  <c r="BB3577" i="1"/>
  <c r="BC3449" i="1"/>
  <c r="BB3449" i="1"/>
  <c r="BC3275" i="1"/>
  <c r="BB3275" i="1"/>
  <c r="BB2998" i="1"/>
  <c r="BC2998" i="1"/>
  <c r="BB2458" i="1"/>
  <c r="BC2458" i="1"/>
  <c r="BB2577" i="1"/>
  <c r="BC2577" i="1"/>
  <c r="BC2708" i="1"/>
  <c r="BB2708" i="1"/>
  <c r="BB1967" i="1"/>
  <c r="BC1967" i="1"/>
  <c r="BB2002" i="1"/>
  <c r="BC2002" i="1"/>
  <c r="BC1631" i="1"/>
  <c r="BB1702" i="1"/>
  <c r="BC1702" i="1"/>
  <c r="BB1185" i="1"/>
  <c r="BC1185" i="1"/>
  <c r="BC873" i="1"/>
  <c r="BB873" i="1"/>
  <c r="S1590" i="1"/>
  <c r="T1590" i="1"/>
  <c r="S1004" i="1"/>
  <c r="T1004" i="1"/>
  <c r="S1531" i="1"/>
  <c r="T1531" i="1"/>
  <c r="L795" i="1"/>
  <c r="M795" i="1"/>
  <c r="L1512" i="1"/>
  <c r="M1512" i="1"/>
  <c r="L533" i="1"/>
  <c r="M533" i="1"/>
  <c r="M152" i="1"/>
  <c r="L152" i="1"/>
  <c r="L17" i="1"/>
  <c r="M17" i="1"/>
  <c r="Z3388" i="1"/>
  <c r="AA3388" i="1"/>
  <c r="AA3149" i="1"/>
  <c r="Z3149" i="1"/>
  <c r="AA3000" i="1"/>
  <c r="Z3000" i="1"/>
  <c r="Z2664" i="1"/>
  <c r="AA2664" i="1"/>
  <c r="AA2316" i="1"/>
  <c r="Z2316" i="1"/>
  <c r="Z2341" i="1"/>
  <c r="AA2341" i="1"/>
  <c r="AA1932" i="1"/>
  <c r="Z1932" i="1"/>
  <c r="M619" i="1"/>
  <c r="L619" i="1"/>
  <c r="L267" i="1"/>
  <c r="M267" i="1"/>
  <c r="L163" i="1"/>
  <c r="M163" i="1"/>
  <c r="AA3584" i="1"/>
  <c r="Z3584" i="1"/>
  <c r="Z3435" i="1"/>
  <c r="AA3435" i="1"/>
  <c r="Z2903" i="1"/>
  <c r="AA2903" i="1"/>
  <c r="AA2734" i="1"/>
  <c r="Z2734" i="1"/>
  <c r="Z2759" i="1"/>
  <c r="AA2759" i="1"/>
  <c r="AA2415" i="1"/>
  <c r="Z2415" i="1"/>
  <c r="Z1993" i="1"/>
  <c r="AA1993" i="1"/>
  <c r="Z2030" i="1"/>
  <c r="AA2030" i="1"/>
  <c r="Z1217" i="1"/>
  <c r="AA1217" i="1"/>
  <c r="Z1252" i="1"/>
  <c r="AA1252" i="1"/>
  <c r="M794" i="1"/>
  <c r="L794" i="1"/>
  <c r="M326" i="1"/>
  <c r="L326" i="1"/>
  <c r="Z3589" i="1"/>
  <c r="AA3589" i="1"/>
  <c r="Z3284" i="1"/>
  <c r="AA3284" i="1"/>
  <c r="Z3162" i="1"/>
  <c r="AA3162" i="1"/>
  <c r="Z2926" i="1"/>
  <c r="AA2926" i="1"/>
  <c r="AA2461" i="1"/>
  <c r="Z2461" i="1"/>
  <c r="AA2486" i="1"/>
  <c r="Z2486" i="1"/>
  <c r="AA2141" i="1"/>
  <c r="Z2141" i="1"/>
  <c r="AA1720" i="1"/>
  <c r="Z1720" i="1"/>
  <c r="AA1673" i="1"/>
  <c r="Z1673" i="1"/>
  <c r="AA1748" i="1"/>
  <c r="Z1748" i="1"/>
  <c r="Z979" i="1"/>
  <c r="AA979" i="1"/>
  <c r="AA864" i="1"/>
  <c r="Z864" i="1"/>
  <c r="Z995" i="1"/>
  <c r="AA995" i="1"/>
  <c r="Z939" i="1"/>
  <c r="AA939" i="1"/>
  <c r="Z1062" i="1"/>
  <c r="AA1062" i="1"/>
  <c r="Z269" i="1"/>
  <c r="AA269" i="1"/>
  <c r="Z505" i="1"/>
  <c r="AA505" i="1"/>
  <c r="Z100" i="1"/>
  <c r="AA100" i="1"/>
  <c r="S3352" i="1"/>
  <c r="T3352" i="1"/>
  <c r="S3257" i="1"/>
  <c r="T3257" i="1"/>
  <c r="T2952" i="1"/>
  <c r="S2952" i="1"/>
  <c r="T2547" i="1"/>
  <c r="S2547" i="1"/>
  <c r="S2656" i="1"/>
  <c r="T2656" i="1"/>
  <c r="T1913" i="1"/>
  <c r="S1913" i="1"/>
  <c r="S1948" i="1"/>
  <c r="T1948" i="1"/>
  <c r="T1875" i="1"/>
  <c r="S1875" i="1"/>
  <c r="T1118" i="1"/>
  <c r="S1118" i="1"/>
  <c r="T1240" i="1"/>
  <c r="S1240" i="1"/>
  <c r="S1236" i="1"/>
  <c r="T1236" i="1"/>
  <c r="S493" i="1"/>
  <c r="T493" i="1"/>
  <c r="S633" i="1"/>
  <c r="T633" i="1"/>
  <c r="AA1129" i="1"/>
  <c r="Z1129" i="1"/>
  <c r="Z1140" i="1"/>
  <c r="AA1140" i="1"/>
  <c r="S3142" i="1"/>
  <c r="T3142" i="1"/>
  <c r="S2751" i="1"/>
  <c r="T2751" i="1"/>
  <c r="S2346" i="1"/>
  <c r="T2346" i="1"/>
  <c r="T2455" i="1"/>
  <c r="S2455" i="1"/>
  <c r="S1712" i="1"/>
  <c r="T1712" i="1"/>
  <c r="T1747" i="1"/>
  <c r="S1747" i="1"/>
  <c r="S1674" i="1"/>
  <c r="T1674" i="1"/>
  <c r="S917" i="1"/>
  <c r="T917" i="1"/>
  <c r="S1039" i="1"/>
  <c r="T1039" i="1"/>
  <c r="T1035" i="1"/>
  <c r="S1035" i="1"/>
  <c r="AA1633" i="1"/>
  <c r="Z1633" i="1"/>
  <c r="AA876" i="1"/>
  <c r="Z876" i="1"/>
  <c r="AA956" i="1"/>
  <c r="Z956" i="1"/>
  <c r="Z227" i="1"/>
  <c r="AA227" i="1"/>
  <c r="Z463" i="1"/>
  <c r="AA463" i="1"/>
  <c r="Z41" i="1"/>
  <c r="AA41" i="1"/>
  <c r="S3310" i="1"/>
  <c r="T3310" i="1"/>
  <c r="T3215" i="1"/>
  <c r="S3215" i="1"/>
  <c r="S2910" i="1"/>
  <c r="T2910" i="1"/>
  <c r="S2505" i="1"/>
  <c r="T2505" i="1"/>
  <c r="T2614" i="1"/>
  <c r="S2614" i="1"/>
  <c r="S1871" i="1"/>
  <c r="T1871" i="1"/>
  <c r="T1906" i="1"/>
  <c r="S1906" i="1"/>
  <c r="S1833" i="1"/>
  <c r="T1833" i="1"/>
  <c r="S1076" i="1"/>
  <c r="T1076" i="1"/>
  <c r="S1198" i="1"/>
  <c r="T1198" i="1"/>
  <c r="S1275" i="1"/>
  <c r="T1275" i="1"/>
  <c r="T897" i="1"/>
  <c r="S897" i="1"/>
  <c r="T532" i="1"/>
  <c r="S532" i="1"/>
  <c r="T154" i="1"/>
  <c r="S154" i="1"/>
  <c r="S672" i="1"/>
  <c r="T672" i="1"/>
  <c r="S294" i="1"/>
  <c r="T294" i="1"/>
  <c r="T707" i="1"/>
  <c r="S707" i="1"/>
  <c r="S329" i="1"/>
  <c r="T329" i="1"/>
  <c r="BB3630" i="1"/>
  <c r="BC3630" i="1"/>
  <c r="BB3552" i="1"/>
  <c r="BC3552" i="1"/>
  <c r="BB3419" i="1"/>
  <c r="BC3419" i="1"/>
  <c r="BC3036" i="1"/>
  <c r="BB3036" i="1"/>
  <c r="BB3065" i="1"/>
  <c r="BC3065" i="1"/>
  <c r="BC2965" i="1"/>
  <c r="BB2965" i="1"/>
  <c r="BB2614" i="1"/>
  <c r="BC2614" i="1"/>
  <c r="BB2907" i="1"/>
  <c r="BC2907" i="1"/>
  <c r="BC2556" i="1"/>
  <c r="BB2556" i="1"/>
  <c r="BC2849" i="1"/>
  <c r="BB2849" i="1"/>
  <c r="S535" i="1"/>
  <c r="T535" i="1"/>
  <c r="T270" i="1"/>
  <c r="S270" i="1"/>
  <c r="T425" i="1"/>
  <c r="S425" i="1"/>
  <c r="BC3627" i="1"/>
  <c r="BB3627" i="1"/>
  <c r="BB3512" i="1"/>
  <c r="BC3512" i="1"/>
  <c r="BB3311" i="1"/>
  <c r="BC3311" i="1"/>
  <c r="BC3145" i="1"/>
  <c r="BB3145" i="1"/>
  <c r="BC2536" i="1"/>
  <c r="BB2536" i="1"/>
  <c r="BB2841" i="1"/>
  <c r="BC2841" i="1"/>
  <c r="BB2478" i="1"/>
  <c r="BC2478" i="1"/>
  <c r="BC2783" i="1"/>
  <c r="BB2783" i="1"/>
  <c r="BC2261" i="1"/>
  <c r="BB2261" i="1"/>
  <c r="BC2018" i="1"/>
  <c r="BB2018" i="1"/>
  <c r="BC1775" i="1"/>
  <c r="BB1775" i="1"/>
  <c r="BC2296" i="1"/>
  <c r="BB2296" i="1"/>
  <c r="BC2053" i="1"/>
  <c r="BB2053" i="1"/>
  <c r="BC1810" i="1"/>
  <c r="BB1810" i="1"/>
  <c r="BB2331" i="1"/>
  <c r="BC2331" i="1"/>
  <c r="BB1962" i="1"/>
  <c r="BC1962" i="1"/>
  <c r="BC1565" i="1"/>
  <c r="BB1565" i="1"/>
  <c r="BC1322" i="1"/>
  <c r="BB1322" i="1"/>
  <c r="BC1398" i="1"/>
  <c r="BB1398" i="1"/>
  <c r="BB1797" i="1"/>
  <c r="BC1797" i="1"/>
  <c r="BB1510" i="1"/>
  <c r="BC1510" i="1"/>
  <c r="BB1267" i="1"/>
  <c r="BC1267" i="1"/>
  <c r="BC1290" i="1"/>
  <c r="BB1290" i="1"/>
  <c r="BB1716" i="1"/>
  <c r="BC1716" i="1"/>
  <c r="BC1449" i="1"/>
  <c r="BB1449" i="1"/>
  <c r="BB841" i="1"/>
  <c r="BC841" i="1"/>
  <c r="BC762" i="1"/>
  <c r="BB762" i="1"/>
  <c r="BC279" i="1"/>
  <c r="BB279" i="1"/>
  <c r="BC906" i="1"/>
  <c r="BB906" i="1"/>
  <c r="BB791" i="1"/>
  <c r="BC791" i="1"/>
  <c r="BB694" i="1"/>
  <c r="BC694" i="1"/>
  <c r="BC728" i="1"/>
  <c r="BB728" i="1"/>
  <c r="BB772" i="1"/>
  <c r="BC772" i="1"/>
  <c r="BB943" i="1"/>
  <c r="BC943" i="1"/>
  <c r="BB307" i="1"/>
  <c r="BC307" i="1"/>
  <c r="BB3611" i="1"/>
  <c r="BC3611" i="1"/>
  <c r="S102" i="1"/>
  <c r="T102" i="1"/>
  <c r="T503" i="1"/>
  <c r="S503" i="1"/>
  <c r="S137" i="1"/>
  <c r="T137" i="1"/>
  <c r="BB3529" i="1"/>
  <c r="BC3529" i="1"/>
  <c r="BC3587" i="1"/>
  <c r="BB3587" i="1"/>
  <c r="BB3210" i="1"/>
  <c r="BC3210" i="1"/>
  <c r="BB3224" i="1"/>
  <c r="BC3224" i="1"/>
  <c r="BC3241" i="1"/>
  <c r="BB3241" i="1"/>
  <c r="BB2773" i="1"/>
  <c r="BC2773" i="1"/>
  <c r="BC2410" i="1"/>
  <c r="BB2410" i="1"/>
  <c r="BC2715" i="1"/>
  <c r="BB2715" i="1"/>
  <c r="BC3031" i="1"/>
  <c r="BB3031" i="1"/>
  <c r="BB2597" i="1"/>
  <c r="BC2597" i="1"/>
  <c r="BC2177" i="1"/>
  <c r="BB2177" i="1"/>
  <c r="BC1934" i="1"/>
  <c r="BB1934" i="1"/>
  <c r="BC2567" i="1"/>
  <c r="BB2567" i="1"/>
  <c r="BC2212" i="1"/>
  <c r="BB2212" i="1"/>
  <c r="BC1969" i="1"/>
  <c r="BB1969" i="1"/>
  <c r="BC2672" i="1"/>
  <c r="BB2672" i="1"/>
  <c r="BB2247" i="1"/>
  <c r="BC2247" i="1"/>
  <c r="BC1724" i="1"/>
  <c r="BB1724" i="1"/>
  <c r="BC1481" i="1"/>
  <c r="BB1481" i="1"/>
  <c r="BC1238" i="1"/>
  <c r="BB1238" i="1"/>
  <c r="AA1461" i="1"/>
  <c r="Z1461" i="1"/>
  <c r="AA279" i="1"/>
  <c r="Z279" i="1"/>
  <c r="Z518" i="1"/>
  <c r="AA518" i="1"/>
  <c r="AA754" i="1"/>
  <c r="Z754" i="1"/>
  <c r="T3544" i="1"/>
  <c r="S3544" i="1"/>
  <c r="Z40" i="1"/>
  <c r="AA40" i="1"/>
  <c r="S3159" i="1"/>
  <c r="T3159" i="1"/>
  <c r="S2821" i="1"/>
  <c r="T2821" i="1"/>
  <c r="S2904" i="1"/>
  <c r="T2904" i="1"/>
  <c r="T2990" i="1"/>
  <c r="S2990" i="1"/>
  <c r="T2747" i="1"/>
  <c r="S2747" i="1"/>
  <c r="S2499" i="1"/>
  <c r="T2499" i="1"/>
  <c r="S2256" i="1"/>
  <c r="T2256" i="1"/>
  <c r="S2471" i="1"/>
  <c r="T2471" i="1"/>
  <c r="T2608" i="1"/>
  <c r="S2608" i="1"/>
  <c r="T2365" i="1"/>
  <c r="S2365" i="1"/>
  <c r="S2108" i="1"/>
  <c r="T2108" i="1"/>
  <c r="S1865" i="1"/>
  <c r="T1865" i="1"/>
  <c r="S1622" i="1"/>
  <c r="T1622" i="1"/>
  <c r="T2143" i="1"/>
  <c r="S2143" i="1"/>
  <c r="T1900" i="1"/>
  <c r="S1900" i="1"/>
  <c r="T1657" i="1"/>
  <c r="S1657" i="1"/>
  <c r="S2070" i="1"/>
  <c r="T2070" i="1"/>
  <c r="S1827" i="1"/>
  <c r="T1827" i="1"/>
  <c r="T1567" i="1"/>
  <c r="S1567" i="1"/>
  <c r="S1313" i="1"/>
  <c r="T1313" i="1"/>
  <c r="S1070" i="1"/>
  <c r="T1070" i="1"/>
  <c r="S827" i="1"/>
  <c r="T827" i="1"/>
  <c r="S1435" i="1"/>
  <c r="T1435" i="1"/>
  <c r="S1192" i="1"/>
  <c r="T1192" i="1"/>
  <c r="S949" i="1"/>
  <c r="T949" i="1"/>
  <c r="S1431" i="1"/>
  <c r="T1431" i="1"/>
  <c r="T1188" i="1"/>
  <c r="S1188" i="1"/>
  <c r="T945" i="1"/>
  <c r="S945" i="1"/>
  <c r="S688" i="1"/>
  <c r="T688" i="1"/>
  <c r="AA1328" i="1"/>
  <c r="Z1328" i="1"/>
  <c r="AA1363" i="1"/>
  <c r="Z1363" i="1"/>
  <c r="Z1620" i="1"/>
  <c r="AA1620" i="1"/>
  <c r="AA1254" i="1"/>
  <c r="Z1254" i="1"/>
  <c r="AA741" i="1"/>
  <c r="Z741" i="1"/>
  <c r="Z384" i="1"/>
  <c r="AA384" i="1"/>
  <c r="Z141" i="1"/>
  <c r="AA141" i="1"/>
  <c r="Z866" i="1"/>
  <c r="AA866" i="1"/>
  <c r="Z623" i="1"/>
  <c r="AA623" i="1"/>
  <c r="AA380" i="1"/>
  <c r="Z380" i="1"/>
  <c r="AA137" i="1"/>
  <c r="Z137" i="1"/>
  <c r="Z859" i="1"/>
  <c r="AA859" i="1"/>
  <c r="Z616" i="1"/>
  <c r="AA616" i="1"/>
  <c r="Z373" i="1"/>
  <c r="AA373" i="1"/>
  <c r="S3649" i="1"/>
  <c r="T3649" i="1"/>
  <c r="T3406" i="1"/>
  <c r="S3406" i="1"/>
  <c r="T3603" i="1"/>
  <c r="S3603" i="1"/>
  <c r="S3410" i="1"/>
  <c r="T3410" i="1"/>
  <c r="S3554" i="1"/>
  <c r="T3554" i="1"/>
  <c r="T3220" i="1"/>
  <c r="S3220" i="1"/>
  <c r="T3264" i="1"/>
  <c r="S3264" i="1"/>
  <c r="T3368" i="1"/>
  <c r="S3368" i="1"/>
  <c r="S3125" i="1"/>
  <c r="T3125" i="1"/>
  <c r="T2926" i="1"/>
  <c r="S2926" i="1"/>
  <c r="S2683" i="1"/>
  <c r="T2683" i="1"/>
  <c r="T2820" i="1"/>
  <c r="S2820" i="1"/>
  <c r="S2906" i="1"/>
  <c r="T2906" i="1"/>
  <c r="T2658" i="1"/>
  <c r="S2658" i="1"/>
  <c r="T2415" i="1"/>
  <c r="S2415" i="1"/>
  <c r="T2630" i="1"/>
  <c r="S2630" i="1"/>
  <c r="T2387" i="1"/>
  <c r="S2387" i="1"/>
  <c r="S2524" i="1"/>
  <c r="T2524" i="1"/>
  <c r="S2275" i="1"/>
  <c r="T2275" i="1"/>
  <c r="T2024" i="1"/>
  <c r="S2024" i="1"/>
  <c r="T1781" i="1"/>
  <c r="S1781" i="1"/>
  <c r="T1538" i="1"/>
  <c r="S1538" i="1"/>
  <c r="S2059" i="1"/>
  <c r="T2059" i="1"/>
  <c r="S1816" i="1"/>
  <c r="T1816" i="1"/>
  <c r="T2229" i="1"/>
  <c r="S2229" i="1"/>
  <c r="T1986" i="1"/>
  <c r="S1986" i="1"/>
  <c r="T1743" i="1"/>
  <c r="S1743" i="1"/>
  <c r="S1472" i="1"/>
  <c r="T1472" i="1"/>
  <c r="T1229" i="1"/>
  <c r="S1229" i="1"/>
  <c r="T986" i="1"/>
  <c r="S986" i="1"/>
  <c r="S1624" i="1"/>
  <c r="T1624" i="1"/>
  <c r="T1351" i="1"/>
  <c r="S1351" i="1"/>
  <c r="T1108" i="1"/>
  <c r="S1108" i="1"/>
  <c r="S1618" i="1"/>
  <c r="T1618" i="1"/>
  <c r="T1347" i="1"/>
  <c r="S1347" i="1"/>
  <c r="T1104" i="1"/>
  <c r="S1104" i="1"/>
  <c r="T861" i="1"/>
  <c r="S861" i="1"/>
  <c r="S604" i="1"/>
  <c r="T604" i="1"/>
  <c r="T361" i="1"/>
  <c r="S361" i="1"/>
  <c r="T118" i="1"/>
  <c r="S118" i="1"/>
  <c r="T744" i="1"/>
  <c r="S744" i="1"/>
  <c r="S501" i="1"/>
  <c r="T501" i="1"/>
  <c r="S258" i="1"/>
  <c r="T258" i="1"/>
  <c r="S793" i="1"/>
  <c r="T793" i="1"/>
  <c r="S536" i="1"/>
  <c r="T536" i="1"/>
  <c r="S293" i="1"/>
  <c r="T293" i="1"/>
  <c r="S50" i="1"/>
  <c r="T50" i="1"/>
  <c r="BB3562" i="1"/>
  <c r="BC3562" i="1"/>
  <c r="BC3516" i="1"/>
  <c r="BB3516" i="1"/>
  <c r="BC3500" i="1"/>
  <c r="BB3500" i="1"/>
  <c r="BC3243" i="1"/>
  <c r="BB3243" i="1"/>
  <c r="BB3380" i="1"/>
  <c r="BC3380" i="1"/>
  <c r="BB3137" i="1"/>
  <c r="BC3137" i="1"/>
  <c r="BB3274" i="1"/>
  <c r="BC3274" i="1"/>
  <c r="BC2929" i="1"/>
  <c r="BB2929" i="1"/>
  <c r="BB2686" i="1"/>
  <c r="BC2686" i="1"/>
  <c r="BC2443" i="1"/>
  <c r="BB2443" i="1"/>
  <c r="BB2871" i="1"/>
  <c r="BC2871" i="1"/>
  <c r="BB2628" i="1"/>
  <c r="BC2628" i="1"/>
  <c r="BC3130" i="1"/>
  <c r="BB3130" i="1"/>
  <c r="BC2813" i="1"/>
  <c r="BB2813" i="1"/>
  <c r="BC2378" i="1"/>
  <c r="BB2378" i="1"/>
  <c r="T22" i="1"/>
  <c r="S22" i="1"/>
  <c r="S162" i="1"/>
  <c r="T162" i="1"/>
  <c r="T533" i="1"/>
  <c r="S533" i="1"/>
  <c r="S170" i="1"/>
  <c r="T170" i="1"/>
  <c r="BC3559" i="1"/>
  <c r="BB3559" i="1"/>
  <c r="BC3422" i="1"/>
  <c r="BB3422" i="1"/>
  <c r="BB3240" i="1"/>
  <c r="BC3240" i="1"/>
  <c r="BC3257" i="1"/>
  <c r="BB3257" i="1"/>
  <c r="BC3271" i="1"/>
  <c r="BB3271" i="1"/>
  <c r="BC2806" i="1"/>
  <c r="BB2806" i="1"/>
  <c r="BC2440" i="1"/>
  <c r="BB2440" i="1"/>
  <c r="BB2748" i="1"/>
  <c r="BC2748" i="1"/>
  <c r="BC3121" i="1"/>
  <c r="BB3121" i="1"/>
  <c r="BC2690" i="1"/>
  <c r="BB2690" i="1"/>
  <c r="BB2198" i="1"/>
  <c r="BC2198" i="1"/>
  <c r="BB1955" i="1"/>
  <c r="BC1955" i="1"/>
  <c r="BB2630" i="1"/>
  <c r="BC2630" i="1"/>
  <c r="BB2233" i="1"/>
  <c r="BC2233" i="1"/>
  <c r="BC1990" i="1"/>
  <c r="BB1990" i="1"/>
  <c r="BB1747" i="1"/>
  <c r="BC1747" i="1"/>
  <c r="BC2268" i="1"/>
  <c r="BB2268" i="1"/>
  <c r="BC1773" i="1"/>
  <c r="BB1773" i="1"/>
  <c r="BB1502" i="1"/>
  <c r="BC1502" i="1"/>
  <c r="BB1259" i="1"/>
  <c r="BC1259" i="1"/>
  <c r="BB1254" i="1"/>
  <c r="BC1254" i="1"/>
  <c r="BB1690" i="1"/>
  <c r="BC1690" i="1"/>
  <c r="BC1447" i="1"/>
  <c r="BB1447" i="1"/>
  <c r="BC1204" i="1"/>
  <c r="BB1204" i="1"/>
  <c r="BB1164" i="1"/>
  <c r="BC1164" i="1"/>
  <c r="BC1653" i="1"/>
  <c r="BB1653" i="1"/>
  <c r="BB1001" i="1"/>
  <c r="BC1001" i="1"/>
  <c r="BC1017" i="1"/>
  <c r="BB1017" i="1"/>
  <c r="BB558" i="1"/>
  <c r="BC558" i="1"/>
  <c r="BB851" i="1"/>
  <c r="BC851" i="1"/>
  <c r="BB858" i="1"/>
  <c r="BC858" i="1"/>
  <c r="BB982" i="1"/>
  <c r="BC982" i="1"/>
  <c r="BB505" i="1"/>
  <c r="BC505" i="1"/>
  <c r="BB400" i="1"/>
  <c r="BC400" i="1"/>
  <c r="BB619" i="1"/>
  <c r="BC619" i="1"/>
  <c r="BC1058" i="1"/>
  <c r="BB1058" i="1"/>
  <c r="T499" i="1"/>
  <c r="S499" i="1"/>
  <c r="T639" i="1"/>
  <c r="S639" i="1"/>
  <c r="T784" i="1"/>
  <c r="S784" i="1"/>
  <c r="S407" i="1"/>
  <c r="T407" i="1"/>
  <c r="T44" i="1"/>
  <c r="S44" i="1"/>
  <c r="BC3433" i="1"/>
  <c r="BB3433" i="1"/>
  <c r="BB3494" i="1"/>
  <c r="BC3494" i="1"/>
  <c r="BC3114" i="1"/>
  <c r="BB3114" i="1"/>
  <c r="BC3131" i="1"/>
  <c r="BB3131" i="1"/>
  <c r="BB3091" i="1"/>
  <c r="BC3091" i="1"/>
  <c r="BC2680" i="1"/>
  <c r="BB2680" i="1"/>
  <c r="BC2985" i="1"/>
  <c r="BB2985" i="1"/>
  <c r="BB2622" i="1"/>
  <c r="BC2622" i="1"/>
  <c r="BB2927" i="1"/>
  <c r="BC2927" i="1"/>
  <c r="BC2372" i="1"/>
  <c r="BB2372" i="1"/>
  <c r="BB2114" i="1"/>
  <c r="BC2114" i="1"/>
  <c r="BB1871" i="1"/>
  <c r="BC1871" i="1"/>
  <c r="BB2392" i="1"/>
  <c r="BC2392" i="1"/>
  <c r="BB2149" i="1"/>
  <c r="BC2149" i="1"/>
  <c r="BB1906" i="1"/>
  <c r="BC1906" i="1"/>
  <c r="BB2483" i="1"/>
  <c r="BC2483" i="1"/>
  <c r="BC2184" i="1"/>
  <c r="BB2184" i="1"/>
  <c r="BB1661" i="1"/>
  <c r="BC1661" i="1"/>
  <c r="BB1418" i="1"/>
  <c r="BC1418" i="1"/>
  <c r="Z1175" i="1"/>
  <c r="AA1175" i="1"/>
  <c r="Z1155" i="1"/>
  <c r="AA1155" i="1"/>
  <c r="AA90" i="1"/>
  <c r="Z90" i="1"/>
  <c r="Z329" i="1"/>
  <c r="AA329" i="1"/>
  <c r="AA565" i="1"/>
  <c r="Z565" i="1"/>
  <c r="T3401" i="1"/>
  <c r="S3401" i="1"/>
  <c r="T3488" i="1"/>
  <c r="S3488" i="1"/>
  <c r="T3317" i="1"/>
  <c r="S3317" i="1"/>
  <c r="T2704" i="1"/>
  <c r="S2704" i="1"/>
  <c r="T2841" i="1"/>
  <c r="S2841" i="1"/>
  <c r="S2927" i="1"/>
  <c r="T2927" i="1"/>
  <c r="T2679" i="1"/>
  <c r="S2679" i="1"/>
  <c r="T2436" i="1"/>
  <c r="S2436" i="1"/>
  <c r="T2651" i="1"/>
  <c r="S2651" i="1"/>
  <c r="T2408" i="1"/>
  <c r="S2408" i="1"/>
  <c r="S2545" i="1"/>
  <c r="T2545" i="1"/>
  <c r="T2306" i="1"/>
  <c r="S2306" i="1"/>
  <c r="T2045" i="1"/>
  <c r="S2045" i="1"/>
  <c r="T1802" i="1"/>
  <c r="S1802" i="1"/>
  <c r="T1559" i="1"/>
  <c r="S1559" i="1"/>
  <c r="S2080" i="1"/>
  <c r="T2080" i="1"/>
  <c r="S1837" i="1"/>
  <c r="T1837" i="1"/>
  <c r="T2250" i="1"/>
  <c r="S2250" i="1"/>
  <c r="T2007" i="1"/>
  <c r="S2007" i="1"/>
  <c r="T1764" i="1"/>
  <c r="S1764" i="1"/>
  <c r="S1493" i="1"/>
  <c r="T1493" i="1"/>
  <c r="T1250" i="1"/>
  <c r="S1250" i="1"/>
  <c r="T1007" i="1"/>
  <c r="S1007" i="1"/>
  <c r="T764" i="1"/>
  <c r="S764" i="1"/>
  <c r="T1372" i="1"/>
  <c r="S1372" i="1"/>
  <c r="T1129" i="1"/>
  <c r="S1129" i="1"/>
  <c r="T886" i="1"/>
  <c r="S886" i="1"/>
  <c r="T1368" i="1"/>
  <c r="S1368" i="1"/>
  <c r="S1125" i="1"/>
  <c r="T1125" i="1"/>
  <c r="S882" i="1"/>
  <c r="T882" i="1"/>
  <c r="T625" i="1"/>
  <c r="S625" i="1"/>
  <c r="AA1139" i="1"/>
  <c r="Z1139" i="1"/>
  <c r="Z1174" i="1"/>
  <c r="AA1174" i="1"/>
  <c r="AA1524" i="1"/>
  <c r="Z1524" i="1"/>
  <c r="AA1101" i="1"/>
  <c r="Z1101" i="1"/>
  <c r="Z645" i="1"/>
  <c r="AA645" i="1"/>
  <c r="AA321" i="1"/>
  <c r="Z321" i="1"/>
  <c r="AA78" i="1"/>
  <c r="Z78" i="1"/>
  <c r="AA803" i="1"/>
  <c r="Z803" i="1"/>
  <c r="AA560" i="1"/>
  <c r="Z560" i="1"/>
  <c r="Z317" i="1"/>
  <c r="AA317" i="1"/>
  <c r="Z1185" i="1"/>
  <c r="AA1185" i="1"/>
  <c r="AA796" i="1"/>
  <c r="Z796" i="1"/>
  <c r="AA553" i="1"/>
  <c r="Z553" i="1"/>
  <c r="Z310" i="1"/>
  <c r="AA310" i="1"/>
  <c r="T3586" i="1"/>
  <c r="S3586" i="1"/>
  <c r="Z244" i="1"/>
  <c r="AA244" i="1"/>
  <c r="S3540" i="1"/>
  <c r="T3540" i="1"/>
  <c r="AA97" i="1"/>
  <c r="Z97" i="1"/>
  <c r="T3400" i="1"/>
  <c r="S3400" i="1"/>
  <c r="S3157" i="1"/>
  <c r="T3157" i="1"/>
  <c r="S3201" i="1"/>
  <c r="T3201" i="1"/>
  <c r="T3305" i="1"/>
  <c r="S3305" i="1"/>
  <c r="T3062" i="1"/>
  <c r="S3062" i="1"/>
  <c r="S2863" i="1"/>
  <c r="T2863" i="1"/>
  <c r="S3000" i="1"/>
  <c r="T3000" i="1"/>
  <c r="S2757" i="1"/>
  <c r="T2757" i="1"/>
  <c r="T2843" i="1"/>
  <c r="S2843" i="1"/>
  <c r="S2595" i="1"/>
  <c r="T2595" i="1"/>
  <c r="S2648" i="1"/>
  <c r="T2648" i="1"/>
  <c r="S2405" i="1"/>
  <c r="T2405" i="1"/>
  <c r="T2542" i="1"/>
  <c r="S2542" i="1"/>
  <c r="T2302" i="1"/>
  <c r="S2302" i="1"/>
  <c r="S2042" i="1"/>
  <c r="T2042" i="1"/>
  <c r="S1799" i="1"/>
  <c r="T1799" i="1"/>
  <c r="S1556" i="1"/>
  <c r="T1556" i="1"/>
  <c r="T2077" i="1"/>
  <c r="S2077" i="1"/>
  <c r="T1834" i="1"/>
  <c r="S1834" i="1"/>
  <c r="S2247" i="1"/>
  <c r="T2247" i="1"/>
  <c r="S2004" i="1"/>
  <c r="T2004" i="1"/>
  <c r="S1761" i="1"/>
  <c r="T1761" i="1"/>
  <c r="T1409" i="1"/>
  <c r="S1409" i="1"/>
  <c r="S761" i="1"/>
  <c r="T761" i="1"/>
  <c r="S883" i="1"/>
  <c r="T883" i="1"/>
  <c r="T879" i="1"/>
  <c r="S879" i="1"/>
  <c r="T136" i="1"/>
  <c r="S136" i="1"/>
  <c r="S276" i="1"/>
  <c r="T276" i="1"/>
  <c r="S311" i="1"/>
  <c r="T311" i="1"/>
  <c r="BC3534" i="1"/>
  <c r="BB3534" i="1"/>
  <c r="BC3398" i="1"/>
  <c r="BB3398" i="1"/>
  <c r="BC2947" i="1"/>
  <c r="BB2947" i="1"/>
  <c r="BB2889" i="1"/>
  <c r="BC2889" i="1"/>
  <c r="BC2831" i="1"/>
  <c r="BB2831" i="1"/>
  <c r="S216" i="1"/>
  <c r="T216" i="1"/>
  <c r="BC3586" i="1"/>
  <c r="BB3586" i="1"/>
  <c r="BC3284" i="1"/>
  <c r="BB3284" i="1"/>
  <c r="BC2467" i="1"/>
  <c r="BB2467" i="1"/>
  <c r="BC2717" i="1"/>
  <c r="BB2717" i="1"/>
  <c r="BC2684" i="1"/>
  <c r="BB2684" i="1"/>
  <c r="BC1765" i="1"/>
  <c r="BB1765" i="1"/>
  <c r="BC1520" i="1"/>
  <c r="BB1520" i="1"/>
  <c r="BC1708" i="1"/>
  <c r="BB1708" i="1"/>
  <c r="BC1200" i="1"/>
  <c r="BB1200" i="1"/>
  <c r="BC1071" i="1"/>
  <c r="BB1071" i="1"/>
  <c r="BC507" i="1"/>
  <c r="BB507" i="1"/>
  <c r="BC533" i="1"/>
  <c r="BB533" i="1"/>
  <c r="S553" i="1"/>
  <c r="T553" i="1"/>
  <c r="S434" i="1"/>
  <c r="T434" i="1"/>
  <c r="BC3521" i="1"/>
  <c r="BB3521" i="1"/>
  <c r="BB3172" i="1"/>
  <c r="BC3172" i="1"/>
  <c r="BB2649" i="1"/>
  <c r="BC2649" i="1"/>
  <c r="BC2132" i="1"/>
  <c r="BB2132" i="1"/>
  <c r="BC2167" i="1"/>
  <c r="BB2167" i="1"/>
  <c r="BB2202" i="1"/>
  <c r="BC2202" i="1"/>
  <c r="BC1193" i="1"/>
  <c r="BB1193" i="1"/>
  <c r="BB1381" i="1"/>
  <c r="BC1381" i="1"/>
  <c r="BC1587" i="1"/>
  <c r="BB1587" i="1"/>
  <c r="BC744" i="1"/>
  <c r="BB744" i="1"/>
  <c r="BB784" i="1"/>
  <c r="BC784" i="1"/>
  <c r="S193" i="1"/>
  <c r="T193" i="1"/>
  <c r="S254" i="1"/>
  <c r="T254" i="1"/>
  <c r="BC3327" i="1"/>
  <c r="BB3327" i="1"/>
  <c r="BC2890" i="1"/>
  <c r="BB2890" i="1"/>
  <c r="BC2469" i="1"/>
  <c r="BB2469" i="1"/>
  <c r="BC2012" i="1"/>
  <c r="BB2012" i="1"/>
  <c r="BC2047" i="1"/>
  <c r="BB2047" i="1"/>
  <c r="BB1944" i="1"/>
  <c r="BC1944" i="1"/>
  <c r="BB1386" i="1"/>
  <c r="BC1386" i="1"/>
  <c r="BC1261" i="1"/>
  <c r="BB1261" i="1"/>
  <c r="BB1380" i="1"/>
  <c r="BC1380" i="1"/>
  <c r="BC347" i="1"/>
  <c r="BB347" i="1"/>
  <c r="BC676" i="1"/>
  <c r="BB676" i="1"/>
  <c r="BC1282" i="1"/>
  <c r="BB1282" i="1"/>
  <c r="BC801" i="1"/>
  <c r="BB801" i="1"/>
  <c r="BB742" i="1"/>
  <c r="BC742" i="1"/>
  <c r="S647" i="1"/>
  <c r="T647" i="1"/>
  <c r="BB3177" i="1"/>
  <c r="BC3177" i="1"/>
  <c r="BB2859" i="1"/>
  <c r="BC2859" i="1"/>
  <c r="BC1913" i="1"/>
  <c r="BB1913" i="1"/>
  <c r="BC2343" i="1"/>
  <c r="BB2343" i="1"/>
  <c r="BC1155" i="1"/>
  <c r="BB1155" i="1"/>
  <c r="BB1728" i="1"/>
  <c r="BC1728" i="1"/>
  <c r="BB988" i="1"/>
  <c r="BC988" i="1"/>
  <c r="BC299" i="1"/>
  <c r="BB299" i="1"/>
  <c r="BC541" i="1"/>
  <c r="BB541" i="1"/>
  <c r="BB1507" i="1"/>
  <c r="BC1507" i="1"/>
  <c r="BB830" i="1"/>
  <c r="BC830" i="1"/>
  <c r="BB782" i="1"/>
  <c r="BC782" i="1"/>
  <c r="T360" i="1"/>
  <c r="S360" i="1"/>
  <c r="BC3530" i="1"/>
  <c r="BB3530" i="1"/>
  <c r="BC2539" i="1"/>
  <c r="BB2539" i="1"/>
  <c r="BB2138" i="1"/>
  <c r="BC2138" i="1"/>
  <c r="BC1813" i="1"/>
  <c r="BB1813" i="1"/>
  <c r="BB1199" i="1"/>
  <c r="BC1199" i="1"/>
  <c r="BC1296" i="1"/>
  <c r="BB1296" i="1"/>
  <c r="BB795" i="1"/>
  <c r="BC795" i="1"/>
  <c r="BC438" i="1"/>
  <c r="BB438" i="1"/>
  <c r="BB311" i="1"/>
  <c r="BC311" i="1"/>
  <c r="BB1660" i="1"/>
  <c r="BC1660" i="1"/>
  <c r="BC1497" i="1"/>
  <c r="BB1497" i="1"/>
  <c r="BB578" i="1"/>
  <c r="BC578" i="1"/>
  <c r="S813" i="1"/>
  <c r="T813" i="1"/>
  <c r="BC3531" i="1"/>
  <c r="BB3531" i="1"/>
  <c r="BC2755" i="1"/>
  <c r="BB2755" i="1"/>
  <c r="BC2291" i="1"/>
  <c r="BB2291" i="1"/>
  <c r="BB1957" i="1"/>
  <c r="BC1957" i="1"/>
  <c r="BC1352" i="1"/>
  <c r="BB1352" i="1"/>
  <c r="BB1171" i="1"/>
  <c r="BC1171" i="1"/>
  <c r="BB1078" i="1"/>
  <c r="BC1078" i="1"/>
  <c r="BC3395" i="1"/>
  <c r="BB3395" i="1"/>
  <c r="BC1805" i="1"/>
  <c r="BB1805" i="1"/>
  <c r="BB1226" i="1"/>
  <c r="BC1226" i="1"/>
  <c r="BC1911" i="1"/>
  <c r="BB1911" i="1"/>
  <c r="BB886" i="1"/>
  <c r="BC886" i="1"/>
  <c r="S281" i="1"/>
  <c r="T281" i="1"/>
  <c r="BC3106" i="1"/>
  <c r="BB3106" i="1"/>
  <c r="BC1998" i="1"/>
  <c r="BB1998" i="1"/>
  <c r="BC1485" i="1"/>
  <c r="BB1485" i="1"/>
  <c r="BC697" i="1"/>
  <c r="BB697" i="1"/>
  <c r="BB1264" i="1"/>
  <c r="BC1264" i="1"/>
  <c r="BB685" i="1"/>
  <c r="BC685" i="1"/>
  <c r="BB3150" i="1"/>
  <c r="BC3150" i="1"/>
  <c r="BB1895" i="1"/>
  <c r="BC1895" i="1"/>
  <c r="BC1113" i="1"/>
  <c r="BB1113" i="1"/>
  <c r="BC871" i="1"/>
  <c r="BB871" i="1"/>
  <c r="BC492" i="1"/>
  <c r="BB492" i="1"/>
  <c r="BC1623" i="1"/>
  <c r="S84" i="1"/>
  <c r="T84" i="1"/>
  <c r="BB3151" i="1"/>
  <c r="BC3151" i="1"/>
  <c r="BC2083" i="1"/>
  <c r="BB2083" i="1"/>
  <c r="BB1297" i="1"/>
  <c r="BC1297" i="1"/>
  <c r="S1288" i="1"/>
  <c r="T1288" i="1"/>
  <c r="T1284" i="1"/>
  <c r="S1284" i="1"/>
  <c r="S541" i="1"/>
  <c r="T541" i="1"/>
  <c r="T681" i="1"/>
  <c r="S681" i="1"/>
  <c r="S716" i="1"/>
  <c r="T716" i="1"/>
  <c r="BB3643" i="1"/>
  <c r="BC3643" i="1"/>
  <c r="BB3434" i="1"/>
  <c r="BC3434" i="1"/>
  <c r="BC3074" i="1"/>
  <c r="BB3074" i="1"/>
  <c r="BC2623" i="1"/>
  <c r="BB2623" i="1"/>
  <c r="BB2565" i="1"/>
  <c r="BC2565" i="1"/>
  <c r="S562" i="1"/>
  <c r="T562" i="1"/>
  <c r="S440" i="1"/>
  <c r="T440" i="1"/>
  <c r="BB3524" i="1"/>
  <c r="BC3524" i="1"/>
  <c r="BC3178" i="1"/>
  <c r="BB3178" i="1"/>
  <c r="BB2652" i="1"/>
  <c r="BC2652" i="1"/>
  <c r="BC2135" i="1"/>
  <c r="BB2135" i="1"/>
  <c r="BC2170" i="1"/>
  <c r="BB2170" i="1"/>
  <c r="BB2205" i="1"/>
  <c r="BC2205" i="1"/>
  <c r="BC1196" i="1"/>
  <c r="BB1196" i="1"/>
  <c r="BB1384" i="1"/>
  <c r="BC1384" i="1"/>
  <c r="BC1590" i="1"/>
  <c r="BB1590" i="1"/>
  <c r="BC768" i="1"/>
  <c r="BB768" i="1"/>
  <c r="BB793" i="1"/>
  <c r="BC793" i="1"/>
  <c r="BC633" i="1"/>
  <c r="BB633" i="1"/>
  <c r="S450" i="1"/>
  <c r="T450" i="1"/>
  <c r="BB3649" i="1"/>
  <c r="BC3649" i="1"/>
  <c r="BB3021" i="1"/>
  <c r="BC3021" i="1"/>
  <c r="BB2584" i="1"/>
  <c r="BC2584" i="1"/>
  <c r="BC2834" i="1"/>
  <c r="BB2834" i="1"/>
  <c r="BC1808" i="1"/>
  <c r="BB1808" i="1"/>
  <c r="BC1843" i="1"/>
  <c r="BB1843" i="1"/>
  <c r="BC1598" i="1"/>
  <c r="BB1896" i="1"/>
  <c r="BC1896" i="1"/>
  <c r="BC1356" i="1"/>
  <c r="BB1356" i="1"/>
  <c r="BB940" i="1"/>
  <c r="BC940" i="1"/>
  <c r="BC610" i="1"/>
  <c r="BB610" i="1"/>
  <c r="BB447" i="1"/>
  <c r="BC447" i="1"/>
  <c r="S99" i="1"/>
  <c r="T99" i="1"/>
  <c r="BB3523" i="1"/>
  <c r="BC3523" i="1"/>
  <c r="BB3221" i="1"/>
  <c r="BC3221" i="1"/>
  <c r="BC2404" i="1"/>
  <c r="BB2404" i="1"/>
  <c r="BB2588" i="1"/>
  <c r="BC2588" i="1"/>
  <c r="BC2558" i="1"/>
  <c r="BB2558" i="1"/>
  <c r="BC2663" i="1"/>
  <c r="BB2663" i="1"/>
  <c r="BC1478" i="1"/>
  <c r="BB1478" i="1"/>
  <c r="BB1666" i="1"/>
  <c r="BC1666" i="1"/>
  <c r="BB1116" i="1"/>
  <c r="BC1116" i="1"/>
  <c r="BB945" i="1"/>
  <c r="BC945" i="1"/>
  <c r="BB635" i="1"/>
  <c r="BC635" i="1"/>
  <c r="BC1140" i="1"/>
  <c r="BB1140" i="1"/>
  <c r="BC1731" i="1"/>
  <c r="BB1731" i="1"/>
  <c r="BC952" i="1"/>
  <c r="BB952" i="1"/>
  <c r="BC270" i="1"/>
  <c r="BB270" i="1"/>
  <c r="T3" i="1"/>
  <c r="S3" i="1"/>
  <c r="BC3208" i="1"/>
  <c r="BB3208" i="1"/>
  <c r="BC2801" i="1"/>
  <c r="BB2801" i="1"/>
  <c r="BC2191" i="1"/>
  <c r="BB2191" i="1"/>
  <c r="BB1577" i="1"/>
  <c r="BC1577" i="1"/>
  <c r="BB1405" i="1"/>
  <c r="BC1405" i="1"/>
  <c r="BC877" i="1"/>
  <c r="BB877" i="1"/>
  <c r="BC856" i="1"/>
  <c r="BB856" i="1"/>
  <c r="BC397" i="1"/>
  <c r="BB397" i="1"/>
  <c r="BB1202" i="1"/>
  <c r="BC1202" i="1"/>
  <c r="BC1284" i="1"/>
  <c r="BB1284" i="1"/>
  <c r="BC822" i="1"/>
  <c r="BB822" i="1"/>
  <c r="BC719" i="1"/>
  <c r="BB719" i="1"/>
  <c r="S269" i="1"/>
  <c r="T269" i="1"/>
  <c r="BB3167" i="1"/>
  <c r="BC3167" i="1"/>
  <c r="BB2481" i="1"/>
  <c r="BC2481" i="1"/>
  <c r="BB2450" i="1"/>
  <c r="BC2450" i="1"/>
  <c r="BB1971" i="1"/>
  <c r="BC1971" i="1"/>
  <c r="BC1630" i="1"/>
  <c r="BC1470" i="1"/>
  <c r="BB1470" i="1"/>
  <c r="BB280" i="1"/>
  <c r="BC280" i="1"/>
  <c r="BC691" i="1"/>
  <c r="BB691" i="1"/>
  <c r="BC637" i="1"/>
  <c r="BB637" i="1"/>
  <c r="BC1174" i="1"/>
  <c r="BB1174" i="1"/>
  <c r="BB436" i="1"/>
  <c r="BC436" i="1"/>
  <c r="BB415" i="1"/>
  <c r="BC415" i="1"/>
  <c r="S485" i="1"/>
  <c r="T485" i="1"/>
  <c r="BB3223" i="1"/>
  <c r="BC3223" i="1"/>
  <c r="BB2200" i="1"/>
  <c r="BC2200" i="1"/>
  <c r="BC1350" i="1"/>
  <c r="BB1350" i="1"/>
  <c r="BC1016" i="1"/>
  <c r="BB1016" i="1"/>
  <c r="BC903" i="1"/>
  <c r="BB903" i="1"/>
  <c r="BB3354" i="1"/>
  <c r="BC3354" i="1"/>
  <c r="BC2504" i="1"/>
  <c r="BB2504" i="1"/>
  <c r="BC1648" i="1"/>
  <c r="BB1648" i="1"/>
  <c r="BB388" i="1"/>
  <c r="BC388" i="1"/>
  <c r="BB1633" i="1"/>
  <c r="BC1633" i="1"/>
  <c r="BB298" i="1"/>
  <c r="BC298" i="1"/>
  <c r="BC3492" i="1"/>
  <c r="BB3492" i="1"/>
  <c r="BC2299" i="1"/>
  <c r="BB2299" i="1"/>
  <c r="BB1513" i="1"/>
  <c r="BC1513" i="1"/>
  <c r="BC800" i="1"/>
  <c r="BB800" i="1"/>
  <c r="BB1869" i="1"/>
  <c r="BC1869" i="1"/>
  <c r="BB892" i="1"/>
  <c r="BC892" i="1"/>
  <c r="BB3381" i="1"/>
  <c r="BC3381" i="1"/>
  <c r="BC2048" i="1"/>
  <c r="BB2048" i="1"/>
  <c r="BC1657" i="1"/>
  <c r="BB1657" i="1"/>
  <c r="S1207" i="1"/>
  <c r="T1207" i="1"/>
  <c r="T1203" i="1"/>
  <c r="S1203" i="1"/>
  <c r="T460" i="1"/>
  <c r="S460" i="1"/>
  <c r="T600" i="1"/>
  <c r="S600" i="1"/>
  <c r="S635" i="1"/>
  <c r="T635" i="1"/>
  <c r="BB3637" i="1"/>
  <c r="BC3637" i="1"/>
  <c r="BB3342" i="1"/>
  <c r="BC3342" i="1"/>
  <c r="BB3373" i="1"/>
  <c r="BC3373" i="1"/>
  <c r="BC2542" i="1"/>
  <c r="BB2542" i="1"/>
  <c r="BB2484" i="1"/>
  <c r="BC2484" i="1"/>
  <c r="T319" i="1"/>
  <c r="S319" i="1"/>
  <c r="T317" i="1"/>
  <c r="S317" i="1"/>
  <c r="BC3390" i="1"/>
  <c r="BB3390" i="1"/>
  <c r="BC2953" i="1"/>
  <c r="BB2953" i="1"/>
  <c r="BB2532" i="1"/>
  <c r="BC2532" i="1"/>
  <c r="BC2054" i="1"/>
  <c r="BB2054" i="1"/>
  <c r="BC2089" i="1"/>
  <c r="BB2089" i="1"/>
  <c r="BB2070" i="1"/>
  <c r="BC2070" i="1"/>
  <c r="BC1115" i="1"/>
  <c r="BB1115" i="1"/>
  <c r="BB1303" i="1"/>
  <c r="BC1303" i="1"/>
  <c r="BC1509" i="1"/>
  <c r="BB1509" i="1"/>
  <c r="BB367" i="1"/>
  <c r="BC367" i="1"/>
  <c r="BC915" i="1"/>
  <c r="BB915" i="1"/>
  <c r="BB379" i="1"/>
  <c r="BC379" i="1"/>
  <c r="S207" i="1"/>
  <c r="T207" i="1"/>
  <c r="BB3583" i="1"/>
  <c r="BC3583" i="1"/>
  <c r="BB3278" i="1"/>
  <c r="BC3278" i="1"/>
  <c r="BC2464" i="1"/>
  <c r="BB2464" i="1"/>
  <c r="BB2711" i="1"/>
  <c r="BC2711" i="1"/>
  <c r="BC2675" i="1"/>
  <c r="BB2675" i="1"/>
  <c r="BC1762" i="1"/>
  <c r="BB1762" i="1"/>
  <c r="BC1517" i="1"/>
  <c r="BB1517" i="1"/>
  <c r="BC1705" i="1"/>
  <c r="BB1705" i="1"/>
  <c r="BC1194" i="1"/>
  <c r="BB1194" i="1"/>
  <c r="BC1062" i="1"/>
  <c r="BB1062" i="1"/>
  <c r="BB489" i="1"/>
  <c r="BC489" i="1"/>
  <c r="BB391" i="1"/>
  <c r="BC391" i="1"/>
  <c r="S740" i="1"/>
  <c r="T740" i="1"/>
  <c r="BC3600" i="1"/>
  <c r="BB3600" i="1"/>
  <c r="BC3098" i="1"/>
  <c r="BB3098" i="1"/>
  <c r="BC2955" i="1"/>
  <c r="BB2955" i="1"/>
  <c r="BC2339" i="1"/>
  <c r="BB2339" i="1"/>
  <c r="BC2371" i="1"/>
  <c r="BB2371" i="1"/>
  <c r="BC2420" i="1"/>
  <c r="BB2420" i="1"/>
  <c r="BC1397" i="1"/>
  <c r="BB1397" i="1"/>
  <c r="BB1585" i="1"/>
  <c r="BC1585" i="1"/>
  <c r="BB1548" i="1"/>
  <c r="BC1548" i="1"/>
  <c r="BC975" i="1"/>
  <c r="BB975" i="1"/>
  <c r="BB838" i="1"/>
  <c r="BC838" i="1"/>
  <c r="BC2847" i="1"/>
  <c r="BB2847" i="1"/>
  <c r="AH166" i="1"/>
  <c r="AH175" i="1"/>
  <c r="AG415" i="1"/>
  <c r="AG767" i="1"/>
  <c r="AH149" i="1"/>
  <c r="AH392" i="1"/>
  <c r="AH698" i="1"/>
  <c r="AH192" i="1"/>
  <c r="AH435" i="1"/>
  <c r="AH637" i="1"/>
  <c r="AG310" i="1"/>
  <c r="AG553" i="1"/>
  <c r="AH44" i="1"/>
  <c r="AH287" i="1"/>
  <c r="AH530" i="1"/>
  <c r="AH87" i="1"/>
  <c r="AH330" i="1"/>
  <c r="AH573" i="1"/>
  <c r="AH43" i="1"/>
  <c r="AG286" i="1"/>
  <c r="AG529" i="1"/>
  <c r="AH20" i="1"/>
  <c r="AH263" i="1"/>
  <c r="AH506" i="1"/>
  <c r="AH225" i="1"/>
  <c r="AH118" i="1"/>
  <c r="AG148" i="1"/>
  <c r="AH397" i="1"/>
  <c r="AH713" i="1"/>
  <c r="AG131" i="1"/>
  <c r="AG374" i="1"/>
  <c r="AG644" i="1"/>
  <c r="AG174" i="1"/>
  <c r="AG417" i="1"/>
  <c r="AG610" i="1"/>
  <c r="AH292" i="1"/>
  <c r="AH535" i="1"/>
  <c r="AG26" i="1"/>
  <c r="AG269" i="1"/>
  <c r="AG512" i="1"/>
  <c r="AG150" i="1"/>
  <c r="AG312" i="1"/>
  <c r="AG474" i="1"/>
  <c r="AH106" i="1"/>
  <c r="AH268" i="1"/>
  <c r="AH430" i="1"/>
  <c r="AG83" i="1"/>
  <c r="AG245" i="1"/>
  <c r="AG407" i="1"/>
  <c r="AH167" i="1"/>
  <c r="AH410" i="1"/>
  <c r="AH752" i="1"/>
  <c r="AG210" i="1"/>
  <c r="AG453" i="1"/>
  <c r="AH664" i="1"/>
  <c r="AH328" i="1"/>
  <c r="AH571" i="1"/>
  <c r="AG62" i="1"/>
  <c r="AG305" i="1"/>
  <c r="AG548" i="1"/>
  <c r="AG34" i="1"/>
  <c r="AG277" i="1"/>
  <c r="AG520" i="1"/>
  <c r="AG117" i="1"/>
  <c r="AH468" i="1"/>
  <c r="AH685" i="1"/>
  <c r="AH970" i="1"/>
  <c r="AH1213" i="1"/>
  <c r="AH881" i="1"/>
  <c r="AH1124" i="1"/>
  <c r="AH1422" i="1"/>
  <c r="AH846" i="1"/>
  <c r="AH1089" i="1"/>
  <c r="AH1332" i="1"/>
  <c r="AH865" i="1"/>
  <c r="AH1108" i="1"/>
  <c r="AH1374" i="1"/>
  <c r="AH1019" i="1"/>
  <c r="AH1262" i="1"/>
  <c r="AH741" i="1"/>
  <c r="AH984" i="1"/>
  <c r="AH1227" i="1"/>
  <c r="AG1502" i="1"/>
  <c r="AH760" i="1"/>
  <c r="AH1003" i="1"/>
  <c r="AH1246" i="1"/>
  <c r="AH914" i="1"/>
  <c r="AH1157" i="1"/>
  <c r="AH636" i="1"/>
  <c r="AH596" i="1"/>
  <c r="AH153" i="1"/>
  <c r="AH396" i="1"/>
  <c r="AH719" i="1"/>
  <c r="AH898" i="1"/>
  <c r="AH1141" i="1"/>
  <c r="AH809" i="1"/>
  <c r="AH1052" i="1"/>
  <c r="AH1295" i="1"/>
  <c r="AH774" i="1"/>
  <c r="AH1017" i="1"/>
  <c r="AH1260" i="1"/>
  <c r="AG1553" i="1"/>
  <c r="AH1036" i="1"/>
  <c r="AH1279" i="1"/>
  <c r="AH947" i="1"/>
  <c r="AH1190" i="1"/>
  <c r="AH669" i="1"/>
  <c r="AH912" i="1"/>
  <c r="AH1155" i="1"/>
  <c r="AH1394" i="1"/>
  <c r="AH688" i="1"/>
  <c r="AH931" i="1"/>
  <c r="AH1174" i="1"/>
  <c r="AH842" i="1"/>
  <c r="AH1085" i="1"/>
  <c r="AH1328" i="1"/>
  <c r="AH54" i="1"/>
  <c r="AH297" i="1"/>
  <c r="AH540" i="1"/>
  <c r="AG793" i="1"/>
  <c r="AH1042" i="1"/>
  <c r="AH1285" i="1"/>
  <c r="AH953" i="1"/>
  <c r="AH1034" i="1"/>
  <c r="AH1115" i="1"/>
  <c r="AH918" i="1"/>
  <c r="AH999" i="1"/>
  <c r="AH1080" i="1"/>
  <c r="AH1484" i="1"/>
  <c r="AG937" i="1"/>
  <c r="AG1018" i="1"/>
  <c r="AG1099" i="1"/>
  <c r="AG1091" i="1"/>
  <c r="AG1172" i="1"/>
  <c r="AG1253" i="1"/>
  <c r="AG1056" i="1"/>
  <c r="AG1137" i="1"/>
  <c r="AG1218" i="1"/>
  <c r="AH1662" i="1"/>
  <c r="AG1636" i="1"/>
  <c r="AG1512" i="1"/>
  <c r="AG1486" i="1"/>
  <c r="AH1397" i="1"/>
  <c r="AH1461" i="1"/>
  <c r="AH1444" i="1"/>
  <c r="AG1757" i="1"/>
  <c r="AH1797" i="1"/>
  <c r="AG1777" i="1"/>
  <c r="AH2181" i="1"/>
  <c r="AG2109" i="1"/>
  <c r="AH1735" i="1"/>
  <c r="AG2130" i="1"/>
  <c r="AH1812" i="1"/>
  <c r="AH1792" i="1"/>
  <c r="AH2196" i="1"/>
  <c r="AH906" i="1"/>
  <c r="AH1149" i="1"/>
  <c r="AG1385" i="1"/>
  <c r="AG1688" i="1"/>
  <c r="AH1366" i="1"/>
  <c r="AG1730" i="1"/>
  <c r="AH1602" i="1"/>
  <c r="AH1585" i="1"/>
  <c r="AG1487" i="1"/>
  <c r="AG1560" i="1"/>
  <c r="AH1534" i="1"/>
  <c r="AG1856" i="1"/>
  <c r="AH1887" i="1"/>
  <c r="AG1876" i="1"/>
  <c r="AG1805" i="1"/>
  <c r="AH1845" i="1"/>
  <c r="AH1825" i="1"/>
  <c r="AH1871" i="1"/>
  <c r="AH1902" i="1"/>
  <c r="AH1891" i="1"/>
  <c r="AH726" i="1"/>
  <c r="AH969" i="1"/>
  <c r="AH1212" i="1"/>
  <c r="AG1481" i="1"/>
  <c r="AH1482" i="1"/>
  <c r="AH1465" i="1"/>
  <c r="AH1628" i="1"/>
  <c r="AH1701" i="1"/>
  <c r="AH1675" i="1"/>
  <c r="AH1586" i="1"/>
  <c r="AG1650" i="1"/>
  <c r="AH1633" i="1"/>
  <c r="AH1946" i="1"/>
  <c r="AH1986" i="1"/>
  <c r="AH1966" i="1"/>
  <c r="AG1904" i="1"/>
  <c r="AH1935" i="1"/>
  <c r="AH2058" i="1"/>
  <c r="AG1758" i="1"/>
  <c r="AG1738" i="1"/>
  <c r="AG2142" i="1"/>
  <c r="AH1449" i="1"/>
  <c r="AH1692" i="1"/>
  <c r="AH1549" i="1"/>
  <c r="AG1407" i="1"/>
  <c r="AG1577" i="1"/>
  <c r="AG1524" i="1"/>
  <c r="AG1381" i="1"/>
  <c r="AG1624" i="1"/>
  <c r="AH1922" i="1"/>
  <c r="AH1836" i="1"/>
  <c r="AH2115" i="1"/>
  <c r="AH1942" i="1"/>
  <c r="AG1862" i="1"/>
  <c r="AG1776" i="1"/>
  <c r="AG2025" i="1"/>
  <c r="AG1882" i="1"/>
  <c r="AG2160" i="1"/>
  <c r="AH2077" i="1"/>
  <c r="AH2158" i="1"/>
  <c r="AH2239" i="1"/>
  <c r="AH2320" i="1"/>
  <c r="AH2132" i="1"/>
  <c r="AH2213" i="1"/>
  <c r="AH2294" i="1"/>
  <c r="AG2381" i="1"/>
  <c r="AH2519" i="1"/>
  <c r="AH2322" i="1"/>
  <c r="AH2244" i="1"/>
  <c r="AH2325" i="1"/>
  <c r="AH2026" i="1"/>
  <c r="AH2107" i="1"/>
  <c r="AH2188" i="1"/>
  <c r="AH2269" i="1"/>
  <c r="AH2350" i="1"/>
  <c r="AH2162" i="1"/>
  <c r="AH2243" i="1"/>
  <c r="AH2324" i="1"/>
  <c r="AG2444" i="1"/>
  <c r="AH2564" i="1"/>
  <c r="AH2376" i="1"/>
  <c r="AG2274" i="1"/>
  <c r="AG2355" i="1"/>
  <c r="AG2056" i="1"/>
  <c r="AG2137" i="1"/>
  <c r="AG2218" i="1"/>
  <c r="AG2299" i="1"/>
  <c r="AG2380" i="1"/>
  <c r="AG2273" i="1"/>
  <c r="AG2300" i="1"/>
  <c r="AG2327" i="1"/>
  <c r="AH2387" i="1"/>
  <c r="AH2432" i="1"/>
  <c r="AH2459" i="1"/>
  <c r="AH2648" i="1"/>
  <c r="AH2675" i="1"/>
  <c r="AH2702" i="1"/>
  <c r="AH2526" i="1"/>
  <c r="AH2553" i="1"/>
  <c r="AH2580" i="1"/>
  <c r="AH2434" i="1"/>
  <c r="AH2461" i="1"/>
  <c r="AH2488" i="1"/>
  <c r="AH2677" i="1"/>
  <c r="AH2704" i="1"/>
  <c r="AH2731" i="1"/>
  <c r="AG2669" i="1"/>
  <c r="AG2696" i="1"/>
  <c r="AG2723" i="1"/>
  <c r="AG2547" i="1"/>
  <c r="AG2574" i="1"/>
  <c r="AG2601" i="1"/>
  <c r="AG2682" i="1"/>
  <c r="AG2428" i="1"/>
  <c r="AG2509" i="1"/>
  <c r="AG2590" i="1"/>
  <c r="AG2671" i="1"/>
  <c r="AG2896" i="1"/>
  <c r="AH2573" i="1"/>
  <c r="AH2654" i="1"/>
  <c r="AH2396" i="1"/>
  <c r="AH2451" i="1"/>
  <c r="AH2532" i="1"/>
  <c r="AH2613" i="1"/>
  <c r="AH2694" i="1"/>
  <c r="AH2440" i="1"/>
  <c r="AH2521" i="1"/>
  <c r="AH2602" i="1"/>
  <c r="AH2683" i="1"/>
  <c r="AH2920" i="1"/>
  <c r="AH163" i="1"/>
  <c r="AH1140" i="1"/>
  <c r="AH1445" i="1"/>
  <c r="AH1793" i="1"/>
  <c r="AH1813" i="1"/>
  <c r="AH843" i="1"/>
  <c r="AH1709" i="1"/>
  <c r="AH11" i="1"/>
  <c r="AH254" i="1"/>
  <c r="AH497" i="1"/>
  <c r="AH294" i="1"/>
  <c r="AH832" i="1"/>
  <c r="AH986" i="1"/>
  <c r="AH1847" i="1"/>
  <c r="AH1867" i="1"/>
  <c r="AH227" i="1"/>
  <c r="AH1721" i="1"/>
  <c r="AH1389" i="1"/>
  <c r="AH433" i="1"/>
  <c r="AH524" i="1"/>
  <c r="AH1129" i="1"/>
  <c r="AH1148" i="1"/>
  <c r="AH551" i="1"/>
  <c r="AH172" i="1"/>
  <c r="L3421" i="1"/>
  <c r="M3421" i="1"/>
  <c r="L3558" i="1"/>
  <c r="M3558" i="1"/>
  <c r="L3380" i="1"/>
  <c r="M3380" i="1"/>
  <c r="L3634" i="1"/>
  <c r="M3634" i="1"/>
  <c r="L3391" i="1"/>
  <c r="M3391" i="1"/>
  <c r="M3574" i="1"/>
  <c r="L3574" i="1"/>
  <c r="L3468" i="1"/>
  <c r="M3468" i="1"/>
  <c r="L3605" i="1"/>
  <c r="M3605" i="1"/>
  <c r="M3544" i="1"/>
  <c r="L3544" i="1"/>
  <c r="M3637" i="1"/>
  <c r="L3637" i="1"/>
  <c r="L3394" i="1"/>
  <c r="M3394" i="1"/>
  <c r="L3531" i="1"/>
  <c r="M3531" i="1"/>
  <c r="L3341" i="1"/>
  <c r="M3341" i="1"/>
  <c r="L3607" i="1"/>
  <c r="M3607" i="1"/>
  <c r="L3364" i="1"/>
  <c r="M3364" i="1"/>
  <c r="M3547" i="1"/>
  <c r="L3547" i="1"/>
  <c r="L3441" i="1"/>
  <c r="M3441" i="1"/>
  <c r="L3578" i="1"/>
  <c r="M3578" i="1"/>
  <c r="M3517" i="1"/>
  <c r="L3517" i="1"/>
  <c r="L3654" i="1"/>
  <c r="M3654" i="1"/>
  <c r="M3610" i="1"/>
  <c r="L3610" i="1"/>
  <c r="M3367" i="1"/>
  <c r="L3367" i="1"/>
  <c r="L3504" i="1"/>
  <c r="M3504" i="1"/>
  <c r="L3641" i="1"/>
  <c r="M3641" i="1"/>
  <c r="M3580" i="1"/>
  <c r="L3580" i="1"/>
  <c r="L3495" i="1"/>
  <c r="M3495" i="1"/>
  <c r="L3571" i="1"/>
  <c r="M3571" i="1"/>
  <c r="M3486" i="1"/>
  <c r="L3486" i="1"/>
  <c r="L3623" i="1"/>
  <c r="M3623" i="1"/>
  <c r="M3469" i="1"/>
  <c r="L3469" i="1"/>
  <c r="M3606" i="1"/>
  <c r="L3606" i="1"/>
  <c r="L3251" i="1"/>
  <c r="M3251" i="1"/>
  <c r="L3008" i="1"/>
  <c r="M3008" i="1"/>
  <c r="L3283" i="1"/>
  <c r="M3283" i="1"/>
  <c r="L3040" i="1"/>
  <c r="M3040" i="1"/>
  <c r="M3303" i="1"/>
  <c r="L3303" i="1"/>
  <c r="L2920" i="1"/>
  <c r="M2920" i="1"/>
  <c r="L2677" i="1"/>
  <c r="M2677" i="1"/>
  <c r="M2769" i="1"/>
  <c r="L2769" i="1"/>
  <c r="M2906" i="1"/>
  <c r="L2906" i="1"/>
  <c r="L2663" i="1"/>
  <c r="M2663" i="1"/>
  <c r="L2407" i="1"/>
  <c r="M2407" i="1"/>
  <c r="M2544" i="1"/>
  <c r="L2544" i="1"/>
  <c r="M2301" i="1"/>
  <c r="L2301" i="1"/>
  <c r="L2393" i="1"/>
  <c r="M2393" i="1"/>
  <c r="L2167" i="1"/>
  <c r="M2167" i="1"/>
  <c r="L1924" i="1"/>
  <c r="M1924" i="1"/>
  <c r="L1681" i="1"/>
  <c r="M1681" i="1"/>
  <c r="M2202" i="1"/>
  <c r="L2202" i="1"/>
  <c r="M1959" i="1"/>
  <c r="L1959" i="1"/>
  <c r="M2216" i="1"/>
  <c r="L2216" i="1"/>
  <c r="M1973" i="1"/>
  <c r="L1973" i="1"/>
  <c r="L1730" i="1"/>
  <c r="M1730" i="1"/>
  <c r="L1487" i="1"/>
  <c r="M1487" i="1"/>
  <c r="L1334" i="1"/>
  <c r="M1334" i="1"/>
  <c r="L1091" i="1"/>
  <c r="M1091" i="1"/>
  <c r="M1623" i="1"/>
  <c r="L1623" i="1"/>
  <c r="M1285" i="1"/>
  <c r="L1285" i="1"/>
  <c r="M1042" i="1"/>
  <c r="L1042" i="1"/>
  <c r="M1728" i="1"/>
  <c r="L1728" i="1"/>
  <c r="M3266" i="1"/>
  <c r="L3266" i="1"/>
  <c r="M3023" i="1"/>
  <c r="L3023" i="1"/>
  <c r="M3298" i="1"/>
  <c r="L3298" i="1"/>
  <c r="M3055" i="1"/>
  <c r="L3055" i="1"/>
  <c r="L3318" i="1"/>
  <c r="M3318" i="1"/>
  <c r="L2935" i="1"/>
  <c r="M2935" i="1"/>
  <c r="M2692" i="1"/>
  <c r="L2692" i="1"/>
  <c r="L2784" i="1"/>
  <c r="M2784" i="1"/>
  <c r="L2921" i="1"/>
  <c r="M2921" i="1"/>
  <c r="L2678" i="1"/>
  <c r="M2678" i="1"/>
  <c r="M2422" i="1"/>
  <c r="L2422" i="1"/>
  <c r="L2559" i="1"/>
  <c r="M2559" i="1"/>
  <c r="L2316" i="1"/>
  <c r="M2316" i="1"/>
  <c r="L2408" i="1"/>
  <c r="M2408" i="1"/>
  <c r="M2182" i="1"/>
  <c r="L2182" i="1"/>
  <c r="M1939" i="1"/>
  <c r="L1939" i="1"/>
  <c r="M1696" i="1"/>
  <c r="L1696" i="1"/>
  <c r="L2217" i="1"/>
  <c r="M2217" i="1"/>
  <c r="L1974" i="1"/>
  <c r="M1974" i="1"/>
  <c r="L2232" i="1"/>
  <c r="M2232" i="1"/>
  <c r="L1988" i="1"/>
  <c r="M1988" i="1"/>
  <c r="L1745" i="1"/>
  <c r="M1745" i="1"/>
  <c r="M1502" i="1"/>
  <c r="L1502" i="1"/>
  <c r="M1349" i="1"/>
  <c r="L1349" i="1"/>
  <c r="M1106" i="1"/>
  <c r="L1106" i="1"/>
  <c r="L1668" i="1"/>
  <c r="M1668" i="1"/>
  <c r="L1300" i="1"/>
  <c r="M1300" i="1"/>
  <c r="L1057" i="1"/>
  <c r="M1057" i="1"/>
  <c r="M814" i="1"/>
  <c r="L814" i="1"/>
  <c r="L1335" i="1"/>
  <c r="M1335" i="1"/>
  <c r="M1092" i="1"/>
  <c r="L1092" i="1"/>
  <c r="L833" i="1"/>
  <c r="M833" i="1"/>
  <c r="M580" i="1"/>
  <c r="L580" i="1"/>
  <c r="L863" i="1"/>
  <c r="M863" i="1"/>
  <c r="L3618" i="1"/>
  <c r="M3618" i="1"/>
  <c r="M3514" i="1"/>
  <c r="L3514" i="1"/>
  <c r="M3651" i="1"/>
  <c r="L3651" i="1"/>
  <c r="M3296" i="1"/>
  <c r="L3296" i="1"/>
  <c r="M3053" i="1"/>
  <c r="L3053" i="1"/>
  <c r="M3328" i="1"/>
  <c r="L3328" i="1"/>
  <c r="M3085" i="1"/>
  <c r="L3085" i="1"/>
  <c r="L3348" i="1"/>
  <c r="M3348" i="1"/>
  <c r="M2988" i="1"/>
  <c r="L2988" i="1"/>
  <c r="M2722" i="1"/>
  <c r="L2722" i="1"/>
  <c r="L2814" i="1"/>
  <c r="M2814" i="1"/>
  <c r="M2951" i="1"/>
  <c r="L2951" i="1"/>
  <c r="M2708" i="1"/>
  <c r="L2708" i="1"/>
  <c r="M2452" i="1"/>
  <c r="L2452" i="1"/>
  <c r="M2593" i="1"/>
  <c r="L2593" i="1"/>
  <c r="L2346" i="1"/>
  <c r="M2346" i="1"/>
  <c r="M2438" i="1"/>
  <c r="L2438" i="1"/>
  <c r="M2212" i="1"/>
  <c r="L2212" i="1"/>
  <c r="M1969" i="1"/>
  <c r="L1969" i="1"/>
  <c r="M1726" i="1"/>
  <c r="L1726" i="1"/>
  <c r="L1483" i="1"/>
  <c r="M1483" i="1"/>
  <c r="L2004" i="1"/>
  <c r="M2004" i="1"/>
  <c r="L1761" i="1"/>
  <c r="M1761" i="1"/>
  <c r="L2018" i="1"/>
  <c r="M2018" i="1"/>
  <c r="M1775" i="1"/>
  <c r="L1775" i="1"/>
  <c r="M1532" i="1"/>
  <c r="L1532" i="1"/>
  <c r="M1379" i="1"/>
  <c r="L1379" i="1"/>
  <c r="M1136" i="1"/>
  <c r="L1136" i="1"/>
  <c r="M893" i="1"/>
  <c r="L893" i="1"/>
  <c r="L1330" i="1"/>
  <c r="M1330" i="1"/>
  <c r="L1087" i="1"/>
  <c r="M1087" i="1"/>
  <c r="M844" i="1"/>
  <c r="L844" i="1"/>
  <c r="L3366" i="1"/>
  <c r="M3366" i="1"/>
  <c r="M3311" i="1"/>
  <c r="L3311" i="1"/>
  <c r="M3068" i="1"/>
  <c r="L3068" i="1"/>
  <c r="M3343" i="1"/>
  <c r="L3343" i="1"/>
  <c r="M3100" i="1"/>
  <c r="L3100" i="1"/>
  <c r="M3365" i="1"/>
  <c r="L3365" i="1"/>
  <c r="L3108" i="1"/>
  <c r="M3108" i="1"/>
  <c r="L2737" i="1"/>
  <c r="M2737" i="1"/>
  <c r="M2829" i="1"/>
  <c r="L2829" i="1"/>
  <c r="M2586" i="1"/>
  <c r="L2586" i="1"/>
  <c r="M2723" i="1"/>
  <c r="L2723" i="1"/>
  <c r="L2467" i="1"/>
  <c r="M2467" i="1"/>
  <c r="M2615" i="1"/>
  <c r="L2615" i="1"/>
  <c r="M2361" i="1"/>
  <c r="L2361" i="1"/>
  <c r="M2453" i="1"/>
  <c r="L2453" i="1"/>
  <c r="L2227" i="1"/>
  <c r="M2227" i="1"/>
  <c r="L1984" i="1"/>
  <c r="M1984" i="1"/>
  <c r="L1741" i="1"/>
  <c r="M1741" i="1"/>
  <c r="M1498" i="1"/>
  <c r="L1498" i="1"/>
  <c r="M2019" i="1"/>
  <c r="L2019" i="1"/>
  <c r="M1776" i="1"/>
  <c r="L1776" i="1"/>
  <c r="M2033" i="1"/>
  <c r="L2033" i="1"/>
  <c r="M1790" i="1"/>
  <c r="L1790" i="1"/>
  <c r="L1547" i="1"/>
  <c r="M1547" i="1"/>
  <c r="L1394" i="1"/>
  <c r="M1394" i="1"/>
  <c r="L1151" i="1"/>
  <c r="M1151" i="1"/>
  <c r="L908" i="1"/>
  <c r="M908" i="1"/>
  <c r="M1345" i="1"/>
  <c r="L1345" i="1"/>
  <c r="M1102" i="1"/>
  <c r="L1102" i="1"/>
  <c r="L859" i="1"/>
  <c r="M859" i="1"/>
  <c r="L1380" i="1"/>
  <c r="M1380" i="1"/>
  <c r="M1137" i="1"/>
  <c r="L1137" i="1"/>
  <c r="L894" i="1"/>
  <c r="M894" i="1"/>
  <c r="L625" i="1"/>
  <c r="M625" i="1"/>
  <c r="L382" i="1"/>
  <c r="M382" i="1"/>
  <c r="M3373" i="1"/>
  <c r="L3373" i="1"/>
  <c r="L3559" i="1"/>
  <c r="M3559" i="1"/>
  <c r="M3411" i="1"/>
  <c r="L3411" i="1"/>
  <c r="L3344" i="1"/>
  <c r="M3344" i="1"/>
  <c r="M3098" i="1"/>
  <c r="L3098" i="1"/>
  <c r="M3395" i="1"/>
  <c r="L3395" i="1"/>
  <c r="M3130" i="1"/>
  <c r="L3130" i="1"/>
  <c r="M3455" i="1"/>
  <c r="L3455" i="1"/>
  <c r="L3150" i="1"/>
  <c r="M3150" i="1"/>
  <c r="L2767" i="1"/>
  <c r="M2767" i="1"/>
  <c r="M2859" i="1"/>
  <c r="L2859" i="1"/>
  <c r="M2616" i="1"/>
  <c r="L2616" i="1"/>
  <c r="L2753" i="1"/>
  <c r="M2753" i="1"/>
  <c r="L2497" i="1"/>
  <c r="M2497" i="1"/>
  <c r="L2254" i="1"/>
  <c r="M2254" i="1"/>
  <c r="M2391" i="1"/>
  <c r="L2391" i="1"/>
  <c r="L2483" i="1"/>
  <c r="M2483" i="1"/>
  <c r="M2240" i="1"/>
  <c r="L2240" i="1"/>
  <c r="L2014" i="1"/>
  <c r="M2014" i="1"/>
  <c r="L1771" i="1"/>
  <c r="M1771" i="1"/>
  <c r="M1528" i="1"/>
  <c r="L1528" i="1"/>
  <c r="M2049" i="1"/>
  <c r="L2049" i="1"/>
  <c r="M1806" i="1"/>
  <c r="L1806" i="1"/>
  <c r="M2063" i="1"/>
  <c r="L2063" i="1"/>
  <c r="L1820" i="1"/>
  <c r="M1820" i="1"/>
  <c r="L1577" i="1"/>
  <c r="M1577" i="1"/>
  <c r="L1424" i="1"/>
  <c r="M1424" i="1"/>
  <c r="L1181" i="1"/>
  <c r="M1181" i="1"/>
  <c r="L938" i="1"/>
  <c r="M938" i="1"/>
  <c r="M1375" i="1"/>
  <c r="L1375" i="1"/>
  <c r="M1132" i="1"/>
  <c r="L1132" i="1"/>
  <c r="M889" i="1"/>
  <c r="L889" i="1"/>
  <c r="L3435" i="1"/>
  <c r="M3435" i="1"/>
  <c r="M3371" i="1"/>
  <c r="L3371" i="1"/>
  <c r="L3113" i="1"/>
  <c r="M3113" i="1"/>
  <c r="L3440" i="1"/>
  <c r="M3440" i="1"/>
  <c r="L3145" i="1"/>
  <c r="M3145" i="1"/>
  <c r="L2970" i="1"/>
  <c r="M2970" i="1"/>
  <c r="M3165" i="1"/>
  <c r="L3165" i="1"/>
  <c r="L2782" i="1"/>
  <c r="M2782" i="1"/>
  <c r="M2874" i="1"/>
  <c r="L2874" i="1"/>
  <c r="M2631" i="1"/>
  <c r="L2631" i="1"/>
  <c r="M2768" i="1"/>
  <c r="L2768" i="1"/>
  <c r="L2512" i="1"/>
  <c r="M2512" i="1"/>
  <c r="L2269" i="1"/>
  <c r="M2269" i="1"/>
  <c r="M2406" i="1"/>
  <c r="L2406" i="1"/>
  <c r="M2498" i="1"/>
  <c r="L2498" i="1"/>
  <c r="L2255" i="1"/>
  <c r="M2255" i="1"/>
  <c r="L2029" i="1"/>
  <c r="M2029" i="1"/>
  <c r="L1786" i="1"/>
  <c r="M1786" i="1"/>
  <c r="M1543" i="1"/>
  <c r="L1543" i="1"/>
  <c r="M2064" i="1"/>
  <c r="L2064" i="1"/>
  <c r="M1821" i="1"/>
  <c r="L1821" i="1"/>
  <c r="M2078" i="1"/>
  <c r="L2078" i="1"/>
  <c r="M1835" i="1"/>
  <c r="L1835" i="1"/>
  <c r="M1592" i="1"/>
  <c r="L1592" i="1"/>
  <c r="L1439" i="1"/>
  <c r="M1439" i="1"/>
  <c r="L1196" i="1"/>
  <c r="M1196" i="1"/>
  <c r="L953" i="1"/>
  <c r="M953" i="1"/>
  <c r="M1390" i="1"/>
  <c r="L1390" i="1"/>
  <c r="M1147" i="1"/>
  <c r="L1147" i="1"/>
  <c r="M904" i="1"/>
  <c r="L904" i="1"/>
  <c r="M1425" i="1"/>
  <c r="L1425" i="1"/>
  <c r="M1182" i="1"/>
  <c r="L1182" i="1"/>
  <c r="L939" i="1"/>
  <c r="M939" i="1"/>
  <c r="L670" i="1"/>
  <c r="M670" i="1"/>
  <c r="L427" i="1"/>
  <c r="M427" i="1"/>
  <c r="M690" i="1"/>
  <c r="L690" i="1"/>
  <c r="M447" i="1"/>
  <c r="L447" i="1"/>
  <c r="M3254" i="1"/>
  <c r="L3254" i="1"/>
  <c r="M3011" i="1"/>
  <c r="L3011" i="1"/>
  <c r="M3286" i="1"/>
  <c r="L3286" i="1"/>
  <c r="M3043" i="1"/>
  <c r="L3043" i="1"/>
  <c r="L3306" i="1"/>
  <c r="M3306" i="1"/>
  <c r="M2923" i="1"/>
  <c r="L2923" i="1"/>
  <c r="M2680" i="1"/>
  <c r="L2680" i="1"/>
  <c r="L2772" i="1"/>
  <c r="M2772" i="1"/>
  <c r="M2909" i="1"/>
  <c r="L2909" i="1"/>
  <c r="L2666" i="1"/>
  <c r="M2666" i="1"/>
  <c r="M2410" i="1"/>
  <c r="L2410" i="1"/>
  <c r="L2547" i="1"/>
  <c r="M2547" i="1"/>
  <c r="L2304" i="1"/>
  <c r="M2304" i="1"/>
  <c r="L2396" i="1"/>
  <c r="M2396" i="1"/>
  <c r="M2170" i="1"/>
  <c r="L2170" i="1"/>
  <c r="M1927" i="1"/>
  <c r="L1927" i="1"/>
  <c r="M537" i="1"/>
  <c r="L537" i="1"/>
  <c r="L3608" i="1"/>
  <c r="M3608" i="1"/>
  <c r="L3101" i="1"/>
  <c r="M3101" i="1"/>
  <c r="M3250" i="1"/>
  <c r="L3250" i="1"/>
  <c r="L3464" i="1"/>
  <c r="M3464" i="1"/>
  <c r="L2887" i="1"/>
  <c r="M2887" i="1"/>
  <c r="M2862" i="1"/>
  <c r="L2862" i="1"/>
  <c r="L2873" i="1"/>
  <c r="M2873" i="1"/>
  <c r="L2500" i="1"/>
  <c r="M2500" i="1"/>
  <c r="M2511" i="1"/>
  <c r="L2511" i="1"/>
  <c r="M2486" i="1"/>
  <c r="L2486" i="1"/>
  <c r="L2134" i="1"/>
  <c r="M2134" i="1"/>
  <c r="L1774" i="1"/>
  <c r="M1774" i="1"/>
  <c r="M1531" i="1"/>
  <c r="L1531" i="1"/>
  <c r="M2052" i="1"/>
  <c r="L2052" i="1"/>
  <c r="M1809" i="1"/>
  <c r="L1809" i="1"/>
  <c r="L2066" i="1"/>
  <c r="M2066" i="1"/>
  <c r="M1823" i="1"/>
  <c r="L1823" i="1"/>
  <c r="M1580" i="1"/>
  <c r="L1580" i="1"/>
  <c r="L1427" i="1"/>
  <c r="M1427" i="1"/>
  <c r="L1184" i="1"/>
  <c r="M1184" i="1"/>
  <c r="L941" i="1"/>
  <c r="M941" i="1"/>
  <c r="M1378" i="1"/>
  <c r="L1378" i="1"/>
  <c r="M1135" i="1"/>
  <c r="L1135" i="1"/>
  <c r="M892" i="1"/>
  <c r="L892" i="1"/>
  <c r="M1413" i="1"/>
  <c r="L1413" i="1"/>
  <c r="M1170" i="1"/>
  <c r="L1170" i="1"/>
  <c r="M927" i="1"/>
  <c r="L927" i="1"/>
  <c r="L658" i="1"/>
  <c r="M658" i="1"/>
  <c r="L415" i="1"/>
  <c r="M415" i="1"/>
  <c r="M678" i="1"/>
  <c r="L678" i="1"/>
  <c r="M435" i="1"/>
  <c r="L435" i="1"/>
  <c r="M638" i="1"/>
  <c r="L638" i="1"/>
  <c r="L1140" i="1"/>
  <c r="M1140" i="1"/>
  <c r="L385" i="1"/>
  <c r="M385" i="1"/>
  <c r="M722" i="1"/>
  <c r="L722" i="1"/>
  <c r="M410" i="1"/>
  <c r="L410" i="1"/>
  <c r="L189" i="1"/>
  <c r="M189" i="1"/>
  <c r="L278" i="1"/>
  <c r="M278" i="1"/>
  <c r="M328" i="1"/>
  <c r="L328" i="1"/>
  <c r="M85" i="1"/>
  <c r="L85" i="1"/>
  <c r="AA3541" i="1"/>
  <c r="Z3541" i="1"/>
  <c r="AA3543" i="1"/>
  <c r="Z3543" i="1"/>
  <c r="AA3479" i="1"/>
  <c r="Z3479" i="1"/>
  <c r="AA3236" i="1"/>
  <c r="Z3236" i="1"/>
  <c r="Z3271" i="1"/>
  <c r="AA3271" i="1"/>
  <c r="AA3357" i="1"/>
  <c r="Z3357" i="1"/>
  <c r="Z3114" i="1"/>
  <c r="AA3114" i="1"/>
  <c r="AA3068" i="1"/>
  <c r="Z3068" i="1"/>
  <c r="Z2825" i="1"/>
  <c r="AA2825" i="1"/>
  <c r="Z2878" i="1"/>
  <c r="AA2878" i="1"/>
  <c r="AA2883" i="1"/>
  <c r="Z2883" i="1"/>
  <c r="AA2656" i="1"/>
  <c r="Z2656" i="1"/>
  <c r="Z2790" i="1"/>
  <c r="AA2790" i="1"/>
  <c r="Z2547" i="1"/>
  <c r="AA2547" i="1"/>
  <c r="Z2681" i="1"/>
  <c r="AA2681" i="1"/>
  <c r="Z2438" i="1"/>
  <c r="AA2438" i="1"/>
  <c r="AA2199" i="1"/>
  <c r="Z2199" i="1"/>
  <c r="Z2336" i="1"/>
  <c r="AA2336" i="1"/>
  <c r="Z2093" i="1"/>
  <c r="AA2093" i="1"/>
  <c r="Z2224" i="1"/>
  <c r="AA2224" i="1"/>
  <c r="Z1915" i="1"/>
  <c r="AA1915" i="1"/>
  <c r="Z2098" i="1"/>
  <c r="AA2098" i="1"/>
  <c r="AA1815" i="1"/>
  <c r="Z1815" i="1"/>
  <c r="AA1952" i="1"/>
  <c r="Z1952" i="1"/>
  <c r="M1023" i="1"/>
  <c r="L1023" i="1"/>
  <c r="M774" i="1"/>
  <c r="L774" i="1"/>
  <c r="M662" i="1"/>
  <c r="L662" i="1"/>
  <c r="L423" i="1"/>
  <c r="M423" i="1"/>
  <c r="M150" i="1"/>
  <c r="L150" i="1"/>
  <c r="M239" i="1"/>
  <c r="L239" i="1"/>
  <c r="L289" i="1"/>
  <c r="M289" i="1"/>
  <c r="L46" i="1"/>
  <c r="M46" i="1"/>
  <c r="Z3502" i="1"/>
  <c r="AA3502" i="1"/>
  <c r="AA3501" i="1"/>
  <c r="Z3501" i="1"/>
  <c r="AA3440" i="1"/>
  <c r="Z3440" i="1"/>
  <c r="Z3475" i="1"/>
  <c r="AA3475" i="1"/>
  <c r="AA3232" i="1"/>
  <c r="Z3232" i="1"/>
  <c r="Z3318" i="1"/>
  <c r="AA3318" i="1"/>
  <c r="Z3145" i="1"/>
  <c r="AA3145" i="1"/>
  <c r="AA3029" i="1"/>
  <c r="Z3029" i="1"/>
  <c r="Z2809" i="1"/>
  <c r="AA2809" i="1"/>
  <c r="Z2839" i="1"/>
  <c r="AA2839" i="1"/>
  <c r="AA2844" i="1"/>
  <c r="Z2844" i="1"/>
  <c r="Z2617" i="1"/>
  <c r="AA2617" i="1"/>
  <c r="AA2751" i="1"/>
  <c r="Z2751" i="1"/>
  <c r="Z2508" i="1"/>
  <c r="AA2508" i="1"/>
  <c r="AA2642" i="1"/>
  <c r="Z2642" i="1"/>
  <c r="Z2403" i="1"/>
  <c r="AA2403" i="1"/>
  <c r="Z2160" i="1"/>
  <c r="AA2160" i="1"/>
  <c r="AA2297" i="1"/>
  <c r="Z2297" i="1"/>
  <c r="AA2054" i="1"/>
  <c r="Z2054" i="1"/>
  <c r="AA2185" i="1"/>
  <c r="Z2185" i="1"/>
  <c r="AA1876" i="1"/>
  <c r="Z1876" i="1"/>
  <c r="Z2019" i="1"/>
  <c r="AA2019" i="1"/>
  <c r="Z1776" i="1"/>
  <c r="AA1776" i="1"/>
  <c r="AA1913" i="1"/>
  <c r="Z1913" i="1"/>
  <c r="AA1586" i="1"/>
  <c r="Z1586" i="1"/>
  <c r="AA1343" i="1"/>
  <c r="Z1343" i="1"/>
  <c r="Z1100" i="1"/>
  <c r="AA1100" i="1"/>
  <c r="AA1621" i="1"/>
  <c r="Z1621" i="1"/>
  <c r="AA1378" i="1"/>
  <c r="Z1378" i="1"/>
  <c r="Z1135" i="1"/>
  <c r="AA1135" i="1"/>
  <c r="L933" i="1"/>
  <c r="M933" i="1"/>
  <c r="L684" i="1"/>
  <c r="M684" i="1"/>
  <c r="L617" i="1"/>
  <c r="M617" i="1"/>
  <c r="L363" i="1"/>
  <c r="M363" i="1"/>
  <c r="L120" i="1"/>
  <c r="M120" i="1"/>
  <c r="M209" i="1"/>
  <c r="L209" i="1"/>
  <c r="L259" i="1"/>
  <c r="M259" i="1"/>
  <c r="L16" i="1"/>
  <c r="M16" i="1"/>
  <c r="AA3498" i="1"/>
  <c r="Z3498" i="1"/>
  <c r="M53" i="1"/>
  <c r="L53" i="1"/>
  <c r="Z3410" i="1"/>
  <c r="AA3410" i="1"/>
  <c r="AA3445" i="1"/>
  <c r="Z3445" i="1"/>
  <c r="AA3202" i="1"/>
  <c r="Z3202" i="1"/>
  <c r="AA3288" i="1"/>
  <c r="Z3288" i="1"/>
  <c r="AA3100" i="1"/>
  <c r="Z3100" i="1"/>
  <c r="AA2999" i="1"/>
  <c r="Z2999" i="1"/>
  <c r="AA3052" i="1"/>
  <c r="Z3052" i="1"/>
  <c r="Z3057" i="1"/>
  <c r="AA3057" i="1"/>
  <c r="AA2814" i="1"/>
  <c r="Z2814" i="1"/>
  <c r="Z2587" i="1"/>
  <c r="AA2587" i="1"/>
  <c r="AA2721" i="1"/>
  <c r="Z2721" i="1"/>
  <c r="Z2478" i="1"/>
  <c r="AA2478" i="1"/>
  <c r="AA2612" i="1"/>
  <c r="Z2612" i="1"/>
  <c r="Z2373" i="1"/>
  <c r="AA2373" i="1"/>
  <c r="Z2130" i="1"/>
  <c r="AA2130" i="1"/>
  <c r="AA2267" i="1"/>
  <c r="Z2267" i="1"/>
  <c r="AA2398" i="1"/>
  <c r="Z2398" i="1"/>
  <c r="AA2155" i="1"/>
  <c r="Z2155" i="1"/>
  <c r="AA1846" i="1"/>
  <c r="Z1846" i="1"/>
  <c r="Z1989" i="1"/>
  <c r="AA1989" i="1"/>
  <c r="Z1746" i="1"/>
  <c r="AA1746" i="1"/>
  <c r="AA1883" i="1"/>
  <c r="Z1883" i="1"/>
  <c r="AA1556" i="1"/>
  <c r="Z1556" i="1"/>
  <c r="AA1313" i="1"/>
  <c r="Z1313" i="1"/>
  <c r="AA1070" i="1"/>
  <c r="Z1070" i="1"/>
  <c r="AA1591" i="1"/>
  <c r="Z1591" i="1"/>
  <c r="AA1348" i="1"/>
  <c r="Z1348" i="1"/>
  <c r="Z1105" i="1"/>
  <c r="AA1105" i="1"/>
  <c r="Z1626" i="1"/>
  <c r="AA1626" i="1"/>
  <c r="Z1383" i="1"/>
  <c r="AA1383" i="1"/>
  <c r="AA1038" i="1"/>
  <c r="Z1038" i="1"/>
  <c r="AA747" i="1"/>
  <c r="Z747" i="1"/>
  <c r="Z504" i="1"/>
  <c r="AA504" i="1"/>
  <c r="AA1373" i="1"/>
  <c r="Z1373" i="1"/>
  <c r="AA1408" i="1"/>
  <c r="Z1408" i="1"/>
  <c r="AA1641" i="1"/>
  <c r="Z1641" i="1"/>
  <c r="Z1278" i="1"/>
  <c r="AA1278" i="1"/>
  <c r="Z762" i="1"/>
  <c r="AA762" i="1"/>
  <c r="Z399" i="1"/>
  <c r="AA399" i="1"/>
  <c r="Z156" i="1"/>
  <c r="AA156" i="1"/>
  <c r="AA881" i="1"/>
  <c r="Z881" i="1"/>
  <c r="AA638" i="1"/>
  <c r="Z638" i="1"/>
  <c r="AA395" i="1"/>
  <c r="Z395" i="1"/>
  <c r="AA152" i="1"/>
  <c r="Z152" i="1"/>
  <c r="Z874" i="1"/>
  <c r="AA874" i="1"/>
  <c r="Z631" i="1"/>
  <c r="AA631" i="1"/>
  <c r="AA388" i="1"/>
  <c r="Z388" i="1"/>
  <c r="Z12" i="1"/>
  <c r="AA12" i="1"/>
  <c r="T3421" i="1"/>
  <c r="S3421" i="1"/>
  <c r="T3618" i="1"/>
  <c r="S3618" i="1"/>
  <c r="S3446" i="1"/>
  <c r="T3446" i="1"/>
  <c r="T3569" i="1"/>
  <c r="S3569" i="1"/>
  <c r="T3235" i="1"/>
  <c r="S3235" i="1"/>
  <c r="S3279" i="1"/>
  <c r="T3279" i="1"/>
  <c r="T3383" i="1"/>
  <c r="S3383" i="1"/>
  <c r="M3414" i="1"/>
  <c r="L3414" i="1"/>
  <c r="L3490" i="1"/>
  <c r="M3490" i="1"/>
  <c r="M3459" i="1"/>
  <c r="L3459" i="1"/>
  <c r="M3596" i="1"/>
  <c r="L3596" i="1"/>
  <c r="L3442" i="1"/>
  <c r="M3442" i="1"/>
  <c r="M3579" i="1"/>
  <c r="L3579" i="1"/>
  <c r="L3617" i="1"/>
  <c r="M3617" i="1"/>
  <c r="M3224" i="1"/>
  <c r="L3224" i="1"/>
  <c r="M2981" i="1"/>
  <c r="L2981" i="1"/>
  <c r="M3256" i="1"/>
  <c r="L3256" i="1"/>
  <c r="M3013" i="1"/>
  <c r="L3013" i="1"/>
  <c r="L3276" i="1"/>
  <c r="M3276" i="1"/>
  <c r="M2893" i="1"/>
  <c r="L2893" i="1"/>
  <c r="M2650" i="1"/>
  <c r="L2650" i="1"/>
  <c r="L2742" i="1"/>
  <c r="M2742" i="1"/>
  <c r="L2879" i="1"/>
  <c r="M2879" i="1"/>
  <c r="M2636" i="1"/>
  <c r="L2636" i="1"/>
  <c r="M2380" i="1"/>
  <c r="L2380" i="1"/>
  <c r="L2517" i="1"/>
  <c r="M2517" i="1"/>
  <c r="M2623" i="1"/>
  <c r="L2623" i="1"/>
  <c r="M2366" i="1"/>
  <c r="L2366" i="1"/>
  <c r="M2140" i="1"/>
  <c r="L2140" i="1"/>
  <c r="M1897" i="1"/>
  <c r="L1897" i="1"/>
  <c r="M1654" i="1"/>
  <c r="L1654" i="1"/>
  <c r="L2175" i="1"/>
  <c r="M2175" i="1"/>
  <c r="L1932" i="1"/>
  <c r="M1932" i="1"/>
  <c r="L2189" i="1"/>
  <c r="M2189" i="1"/>
  <c r="L1946" i="1"/>
  <c r="M1946" i="1"/>
  <c r="M1703" i="1"/>
  <c r="L1703" i="1"/>
  <c r="L1689" i="1"/>
  <c r="M1689" i="1"/>
  <c r="M1307" i="1"/>
  <c r="L1307" i="1"/>
  <c r="M1064" i="1"/>
  <c r="L1064" i="1"/>
  <c r="M1542" i="1"/>
  <c r="L1542" i="1"/>
  <c r="L1258" i="1"/>
  <c r="M1258" i="1"/>
  <c r="L1015" i="1"/>
  <c r="M1015" i="1"/>
  <c r="L1647" i="1"/>
  <c r="M1647" i="1"/>
  <c r="M3638" i="1"/>
  <c r="L3638" i="1"/>
  <c r="L3239" i="1"/>
  <c r="M3239" i="1"/>
  <c r="L2996" i="1"/>
  <c r="M2996" i="1"/>
  <c r="L3271" i="1"/>
  <c r="M3271" i="1"/>
  <c r="L3028" i="1"/>
  <c r="M3028" i="1"/>
  <c r="M3291" i="1"/>
  <c r="L3291" i="1"/>
  <c r="L2908" i="1"/>
  <c r="M2908" i="1"/>
  <c r="L2665" i="1"/>
  <c r="M2665" i="1"/>
  <c r="M2757" i="1"/>
  <c r="L2757" i="1"/>
  <c r="M2894" i="1"/>
  <c r="L2894" i="1"/>
  <c r="M2651" i="1"/>
  <c r="L2651" i="1"/>
  <c r="L2395" i="1"/>
  <c r="M2395" i="1"/>
  <c r="M2532" i="1"/>
  <c r="L2532" i="1"/>
  <c r="M2289" i="1"/>
  <c r="L2289" i="1"/>
  <c r="M2381" i="1"/>
  <c r="L2381" i="1"/>
  <c r="L2155" i="1"/>
  <c r="M2155" i="1"/>
  <c r="L1912" i="1"/>
  <c r="M1912" i="1"/>
  <c r="L1669" i="1"/>
  <c r="M1669" i="1"/>
  <c r="M2190" i="1"/>
  <c r="L2190" i="1"/>
  <c r="M1947" i="1"/>
  <c r="L1947" i="1"/>
  <c r="M2204" i="1"/>
  <c r="L2204" i="1"/>
  <c r="M1961" i="1"/>
  <c r="L1961" i="1"/>
  <c r="M1718" i="1"/>
  <c r="L1718" i="1"/>
  <c r="M1734" i="1"/>
  <c r="L1734" i="1"/>
  <c r="L1322" i="1"/>
  <c r="M1322" i="1"/>
  <c r="L1079" i="1"/>
  <c r="M1079" i="1"/>
  <c r="M1587" i="1"/>
  <c r="L1587" i="1"/>
  <c r="M1273" i="1"/>
  <c r="L1273" i="1"/>
  <c r="M1030" i="1"/>
  <c r="L1030" i="1"/>
  <c r="M1692" i="1"/>
  <c r="L1692" i="1"/>
  <c r="M1308" i="1"/>
  <c r="L1308" i="1"/>
  <c r="L1065" i="1"/>
  <c r="M1065" i="1"/>
  <c r="L796" i="1"/>
  <c r="M796" i="1"/>
  <c r="L553" i="1"/>
  <c r="M553" i="1"/>
  <c r="M822" i="1"/>
  <c r="L822" i="1"/>
  <c r="L3487" i="1"/>
  <c r="M3487" i="1"/>
  <c r="L3624" i="1"/>
  <c r="M3624" i="1"/>
  <c r="L3269" i="1"/>
  <c r="M3269" i="1"/>
  <c r="L3026" i="1"/>
  <c r="M3026" i="1"/>
  <c r="L3301" i="1"/>
  <c r="M3301" i="1"/>
  <c r="L3058" i="1"/>
  <c r="M3058" i="1"/>
  <c r="M3321" i="1"/>
  <c r="L3321" i="1"/>
  <c r="M2938" i="1"/>
  <c r="L2938" i="1"/>
  <c r="L2695" i="1"/>
  <c r="M2695" i="1"/>
  <c r="M2787" i="1"/>
  <c r="L2787" i="1"/>
  <c r="M2924" i="1"/>
  <c r="L2924" i="1"/>
  <c r="L2681" i="1"/>
  <c r="M2681" i="1"/>
  <c r="L2425" i="1"/>
  <c r="M2425" i="1"/>
  <c r="M2562" i="1"/>
  <c r="L2562" i="1"/>
  <c r="M2319" i="1"/>
  <c r="L2319" i="1"/>
  <c r="L2411" i="1"/>
  <c r="M2411" i="1"/>
  <c r="L2185" i="1"/>
  <c r="M2185" i="1"/>
  <c r="L1942" i="1"/>
  <c r="M1942" i="1"/>
  <c r="L1699" i="1"/>
  <c r="M1699" i="1"/>
  <c r="M2220" i="1"/>
  <c r="L2220" i="1"/>
  <c r="M1977" i="1"/>
  <c r="L1977" i="1"/>
  <c r="M2241" i="1"/>
  <c r="L2241" i="1"/>
  <c r="M1991" i="1"/>
  <c r="L1991" i="1"/>
  <c r="L1748" i="1"/>
  <c r="M1748" i="1"/>
  <c r="L1505" i="1"/>
  <c r="M1505" i="1"/>
  <c r="L1352" i="1"/>
  <c r="M1352" i="1"/>
  <c r="L1109" i="1"/>
  <c r="M1109" i="1"/>
  <c r="M1677" i="1"/>
  <c r="L1677" i="1"/>
  <c r="M1303" i="1"/>
  <c r="L1303" i="1"/>
  <c r="M1060" i="1"/>
  <c r="L1060" i="1"/>
  <c r="L817" i="1"/>
  <c r="M817" i="1"/>
  <c r="L3284" i="1"/>
  <c r="M3284" i="1"/>
  <c r="L3041" i="1"/>
  <c r="M3041" i="1"/>
  <c r="L3316" i="1"/>
  <c r="M3316" i="1"/>
  <c r="L3073" i="1"/>
  <c r="M3073" i="1"/>
  <c r="M3336" i="1"/>
  <c r="L3336" i="1"/>
  <c r="L2953" i="1"/>
  <c r="M2953" i="1"/>
  <c r="M2710" i="1"/>
  <c r="L2710" i="1"/>
  <c r="L2802" i="1"/>
  <c r="M2802" i="1"/>
  <c r="M2939" i="1"/>
  <c r="L2939" i="1"/>
  <c r="L2696" i="1"/>
  <c r="M2696" i="1"/>
  <c r="M2440" i="1"/>
  <c r="L2440" i="1"/>
  <c r="L2577" i="1"/>
  <c r="M2577" i="1"/>
  <c r="L2334" i="1"/>
  <c r="M2334" i="1"/>
  <c r="L2426" i="1"/>
  <c r="M2426" i="1"/>
  <c r="M2200" i="1"/>
  <c r="L2200" i="1"/>
  <c r="M1957" i="1"/>
  <c r="L1957" i="1"/>
  <c r="M1714" i="1"/>
  <c r="L1714" i="1"/>
  <c r="L2244" i="1"/>
  <c r="M2244" i="1"/>
  <c r="L1992" i="1"/>
  <c r="M1992" i="1"/>
  <c r="L1749" i="1"/>
  <c r="M1749" i="1"/>
  <c r="L2006" i="1"/>
  <c r="M2006" i="1"/>
  <c r="L1763" i="1"/>
  <c r="M1763" i="1"/>
  <c r="M1520" i="1"/>
  <c r="L1520" i="1"/>
  <c r="M1367" i="1"/>
  <c r="L1367" i="1"/>
  <c r="M1124" i="1"/>
  <c r="L1124" i="1"/>
  <c r="L1722" i="1"/>
  <c r="M1722" i="1"/>
  <c r="L1318" i="1"/>
  <c r="M1318" i="1"/>
  <c r="L1075" i="1"/>
  <c r="M1075" i="1"/>
  <c r="M832" i="1"/>
  <c r="L832" i="1"/>
  <c r="M1353" i="1"/>
  <c r="L1353" i="1"/>
  <c r="M1110" i="1"/>
  <c r="L1110" i="1"/>
  <c r="L860" i="1"/>
  <c r="M860" i="1"/>
  <c r="M598" i="1"/>
  <c r="L598" i="1"/>
  <c r="L384" i="1"/>
  <c r="M384" i="1"/>
  <c r="M3532" i="1"/>
  <c r="L3532" i="1"/>
  <c r="L3372" i="1"/>
  <c r="M3372" i="1"/>
  <c r="L3314" i="1"/>
  <c r="M3314" i="1"/>
  <c r="L3071" i="1"/>
  <c r="M3071" i="1"/>
  <c r="L3346" i="1"/>
  <c r="M3346" i="1"/>
  <c r="L3103" i="1"/>
  <c r="M3103" i="1"/>
  <c r="L3374" i="1"/>
  <c r="M3374" i="1"/>
  <c r="M3117" i="1"/>
  <c r="L3117" i="1"/>
  <c r="M2740" i="1"/>
  <c r="L2740" i="1"/>
  <c r="L2832" i="1"/>
  <c r="M2832" i="1"/>
  <c r="L2589" i="1"/>
  <c r="M2589" i="1"/>
  <c r="M2726" i="1"/>
  <c r="L2726" i="1"/>
  <c r="M2470" i="1"/>
  <c r="L2470" i="1"/>
  <c r="M2620" i="1"/>
  <c r="L2620" i="1"/>
  <c r="L2364" i="1"/>
  <c r="M2364" i="1"/>
  <c r="M2456" i="1"/>
  <c r="L2456" i="1"/>
  <c r="M2230" i="1"/>
  <c r="L2230" i="1"/>
  <c r="M1987" i="1"/>
  <c r="L1987" i="1"/>
  <c r="M1744" i="1"/>
  <c r="L1744" i="1"/>
  <c r="L1501" i="1"/>
  <c r="M1501" i="1"/>
  <c r="L2022" i="1"/>
  <c r="M2022" i="1"/>
  <c r="L1779" i="1"/>
  <c r="M1779" i="1"/>
  <c r="L2036" i="1"/>
  <c r="M2036" i="1"/>
  <c r="M1793" i="1"/>
  <c r="L1793" i="1"/>
  <c r="M1550" i="1"/>
  <c r="L1550" i="1"/>
  <c r="M1397" i="1"/>
  <c r="L1397" i="1"/>
  <c r="M1154" i="1"/>
  <c r="L1154" i="1"/>
  <c r="M911" i="1"/>
  <c r="L911" i="1"/>
  <c r="L1348" i="1"/>
  <c r="M1348" i="1"/>
  <c r="L1105" i="1"/>
  <c r="M1105" i="1"/>
  <c r="M862" i="1"/>
  <c r="L862" i="1"/>
  <c r="M3393" i="1"/>
  <c r="L3393" i="1"/>
  <c r="M3329" i="1"/>
  <c r="L3329" i="1"/>
  <c r="M3086" i="1"/>
  <c r="L3086" i="1"/>
  <c r="M3361" i="1"/>
  <c r="L3361" i="1"/>
  <c r="M3118" i="1"/>
  <c r="L3118" i="1"/>
  <c r="M3419" i="1"/>
  <c r="L3419" i="1"/>
  <c r="L3138" i="1"/>
  <c r="M3138" i="1"/>
  <c r="M2755" i="1"/>
  <c r="L2755" i="1"/>
  <c r="L2847" i="1"/>
  <c r="M2847" i="1"/>
  <c r="L2604" i="1"/>
  <c r="M2604" i="1"/>
  <c r="L2741" i="1"/>
  <c r="M2741" i="1"/>
  <c r="M2485" i="1"/>
  <c r="L2485" i="1"/>
  <c r="M2242" i="1"/>
  <c r="L2242" i="1"/>
  <c r="L2379" i="1"/>
  <c r="M2379" i="1"/>
  <c r="L2471" i="1"/>
  <c r="M2471" i="1"/>
  <c r="L2274" i="1"/>
  <c r="M2274" i="1"/>
  <c r="M2002" i="1"/>
  <c r="L2002" i="1"/>
  <c r="M1759" i="1"/>
  <c r="L1759" i="1"/>
  <c r="L1516" i="1"/>
  <c r="M1516" i="1"/>
  <c r="L2037" i="1"/>
  <c r="M2037" i="1"/>
  <c r="L1794" i="1"/>
  <c r="M1794" i="1"/>
  <c r="L2051" i="1"/>
  <c r="M2051" i="1"/>
  <c r="L1808" i="1"/>
  <c r="M1808" i="1"/>
  <c r="M1565" i="1"/>
  <c r="L1565" i="1"/>
  <c r="M1412" i="1"/>
  <c r="L1412" i="1"/>
  <c r="M1169" i="1"/>
  <c r="L1169" i="1"/>
  <c r="M926" i="1"/>
  <c r="L926" i="1"/>
  <c r="L1363" i="1"/>
  <c r="M1363" i="1"/>
  <c r="L1120" i="1"/>
  <c r="M1120" i="1"/>
  <c r="M877" i="1"/>
  <c r="L877" i="1"/>
  <c r="L1398" i="1"/>
  <c r="M1398" i="1"/>
  <c r="L1155" i="1"/>
  <c r="M1155" i="1"/>
  <c r="M912" i="1"/>
  <c r="L912" i="1"/>
  <c r="M643" i="1"/>
  <c r="L643" i="1"/>
  <c r="M400" i="1"/>
  <c r="L400" i="1"/>
  <c r="L663" i="1"/>
  <c r="M663" i="1"/>
  <c r="L408" i="1"/>
  <c r="M408" i="1"/>
  <c r="M3620" i="1"/>
  <c r="L3620" i="1"/>
  <c r="L3227" i="1"/>
  <c r="M3227" i="1"/>
  <c r="L2984" i="1"/>
  <c r="M2984" i="1"/>
  <c r="L3259" i="1"/>
  <c r="M3259" i="1"/>
  <c r="L3016" i="1"/>
  <c r="M3016" i="1"/>
  <c r="M3279" i="1"/>
  <c r="L3279" i="1"/>
  <c r="L2896" i="1"/>
  <c r="M2896" i="1"/>
  <c r="L2653" i="1"/>
  <c r="M2653" i="1"/>
  <c r="M2745" i="1"/>
  <c r="L2745" i="1"/>
  <c r="L2882" i="1"/>
  <c r="M2882" i="1"/>
  <c r="M2639" i="1"/>
  <c r="L2639" i="1"/>
  <c r="L2383" i="1"/>
  <c r="M2383" i="1"/>
  <c r="M2520" i="1"/>
  <c r="L2520" i="1"/>
  <c r="M2277" i="1"/>
  <c r="L2277" i="1"/>
  <c r="M2369" i="1"/>
  <c r="L2369" i="1"/>
  <c r="L2143" i="1"/>
  <c r="M2143" i="1"/>
  <c r="L1900" i="1"/>
  <c r="M1900" i="1"/>
  <c r="M492" i="1"/>
  <c r="L492" i="1"/>
  <c r="M3554" i="1"/>
  <c r="L3554" i="1"/>
  <c r="L3056" i="1"/>
  <c r="M3056" i="1"/>
  <c r="M3214" i="1"/>
  <c r="L3214" i="1"/>
  <c r="M3351" i="1"/>
  <c r="L3351" i="1"/>
  <c r="M2851" i="1"/>
  <c r="L2851" i="1"/>
  <c r="L2817" i="1"/>
  <c r="M2817" i="1"/>
  <c r="L2837" i="1"/>
  <c r="M2837" i="1"/>
  <c r="M2455" i="1"/>
  <c r="L2455" i="1"/>
  <c r="L2475" i="1"/>
  <c r="M2475" i="1"/>
  <c r="L2441" i="1"/>
  <c r="M2441" i="1"/>
  <c r="M2098" i="1"/>
  <c r="L2098" i="1"/>
  <c r="M1747" i="1"/>
  <c r="L1747" i="1"/>
  <c r="L1504" i="1"/>
  <c r="M1504" i="1"/>
  <c r="L2025" i="1"/>
  <c r="M2025" i="1"/>
  <c r="L1782" i="1"/>
  <c r="M1782" i="1"/>
  <c r="M2039" i="1"/>
  <c r="L2039" i="1"/>
  <c r="L1796" i="1"/>
  <c r="M1796" i="1"/>
  <c r="M1553" i="1"/>
  <c r="L1553" i="1"/>
  <c r="M1400" i="1"/>
  <c r="L1400" i="1"/>
  <c r="M1157" i="1"/>
  <c r="L1157" i="1"/>
  <c r="M914" i="1"/>
  <c r="L914" i="1"/>
  <c r="L1351" i="1"/>
  <c r="M1351" i="1"/>
  <c r="L1108" i="1"/>
  <c r="M1108" i="1"/>
  <c r="M865" i="1"/>
  <c r="L865" i="1"/>
  <c r="L1386" i="1"/>
  <c r="M1386" i="1"/>
  <c r="L1143" i="1"/>
  <c r="M1143" i="1"/>
  <c r="L900" i="1"/>
  <c r="M900" i="1"/>
  <c r="M631" i="1"/>
  <c r="L631" i="1"/>
  <c r="M388" i="1"/>
  <c r="L388" i="1"/>
  <c r="L651" i="1"/>
  <c r="M651" i="1"/>
  <c r="L879" i="1"/>
  <c r="M879" i="1"/>
  <c r="L611" i="1"/>
  <c r="M611" i="1"/>
  <c r="L1059" i="1"/>
  <c r="M1059" i="1"/>
  <c r="L813" i="1"/>
  <c r="M813" i="1"/>
  <c r="L680" i="1"/>
  <c r="M680" i="1"/>
  <c r="L383" i="1"/>
  <c r="M383" i="1"/>
  <c r="M162" i="1"/>
  <c r="L162" i="1"/>
  <c r="M251" i="1"/>
  <c r="L251" i="1"/>
  <c r="L301" i="1"/>
  <c r="M301" i="1"/>
  <c r="L58" i="1"/>
  <c r="M58" i="1"/>
  <c r="Z3514" i="1"/>
  <c r="AA3514" i="1"/>
  <c r="AA3516" i="1"/>
  <c r="Z3516" i="1"/>
  <c r="AA3452" i="1"/>
  <c r="Z3452" i="1"/>
  <c r="Z3209" i="1"/>
  <c r="AA3209" i="1"/>
  <c r="AA3244" i="1"/>
  <c r="Z3244" i="1"/>
  <c r="Z3330" i="1"/>
  <c r="AA3330" i="1"/>
  <c r="AA3179" i="1"/>
  <c r="Z3179" i="1"/>
  <c r="Z3041" i="1"/>
  <c r="AA3041" i="1"/>
  <c r="AA2798" i="1"/>
  <c r="Z2798" i="1"/>
  <c r="AA2851" i="1"/>
  <c r="Z2851" i="1"/>
  <c r="Z2856" i="1"/>
  <c r="AA2856" i="1"/>
  <c r="Z2629" i="1"/>
  <c r="AA2629" i="1"/>
  <c r="AA2763" i="1"/>
  <c r="Z2763" i="1"/>
  <c r="Z2520" i="1"/>
  <c r="AA2520" i="1"/>
  <c r="AA2654" i="1"/>
  <c r="Z2654" i="1"/>
  <c r="AA2416" i="1"/>
  <c r="Z2416" i="1"/>
  <c r="Z2172" i="1"/>
  <c r="AA2172" i="1"/>
  <c r="AA2309" i="1"/>
  <c r="Z2309" i="1"/>
  <c r="AA2066" i="1"/>
  <c r="Z2066" i="1"/>
  <c r="AA2197" i="1"/>
  <c r="Z2197" i="1"/>
  <c r="AA1888" i="1"/>
  <c r="Z1888" i="1"/>
  <c r="Z2031" i="1"/>
  <c r="AA2031" i="1"/>
  <c r="Z1788" i="1"/>
  <c r="AA1788" i="1"/>
  <c r="AA1925" i="1"/>
  <c r="Z1925" i="1"/>
  <c r="L942" i="1"/>
  <c r="M942" i="1"/>
  <c r="L693" i="1"/>
  <c r="M693" i="1"/>
  <c r="M623" i="1"/>
  <c r="L623" i="1"/>
  <c r="M366" i="1"/>
  <c r="L366" i="1"/>
  <c r="M123" i="1"/>
  <c r="L123" i="1"/>
  <c r="L212" i="1"/>
  <c r="M212" i="1"/>
  <c r="M262" i="1"/>
  <c r="L262" i="1"/>
  <c r="M19" i="1"/>
  <c r="L19" i="1"/>
  <c r="Z3504" i="1"/>
  <c r="AA3504" i="1"/>
  <c r="L62" i="1"/>
  <c r="M62" i="1"/>
  <c r="Z3413" i="1"/>
  <c r="AA3413" i="1"/>
  <c r="AA3448" i="1"/>
  <c r="Z3448" i="1"/>
  <c r="Z3205" i="1"/>
  <c r="AA3205" i="1"/>
  <c r="AA3291" i="1"/>
  <c r="Z3291" i="1"/>
  <c r="Z3104" i="1"/>
  <c r="AA3104" i="1"/>
  <c r="Z3002" i="1"/>
  <c r="AA3002" i="1"/>
  <c r="AA3055" i="1"/>
  <c r="Z3055" i="1"/>
  <c r="AA3060" i="1"/>
  <c r="Z3060" i="1"/>
  <c r="Z2817" i="1"/>
  <c r="AA2817" i="1"/>
  <c r="AA2590" i="1"/>
  <c r="Z2590" i="1"/>
  <c r="Z2724" i="1"/>
  <c r="AA2724" i="1"/>
  <c r="AA2481" i="1"/>
  <c r="Z2481" i="1"/>
  <c r="Z2615" i="1"/>
  <c r="AA2615" i="1"/>
  <c r="AA2376" i="1"/>
  <c r="Z2376" i="1"/>
  <c r="AA2133" i="1"/>
  <c r="Z2133" i="1"/>
  <c r="Z2270" i="1"/>
  <c r="AA2270" i="1"/>
  <c r="AA2401" i="1"/>
  <c r="Z2401" i="1"/>
  <c r="Z2158" i="1"/>
  <c r="AA2158" i="1"/>
  <c r="Z1849" i="1"/>
  <c r="AA1849" i="1"/>
  <c r="AA1992" i="1"/>
  <c r="Z1992" i="1"/>
  <c r="AA1749" i="1"/>
  <c r="Z1749" i="1"/>
  <c r="Z1886" i="1"/>
  <c r="AA1886" i="1"/>
  <c r="Z1559" i="1"/>
  <c r="AA1559" i="1"/>
  <c r="Z1316" i="1"/>
  <c r="AA1316" i="1"/>
  <c r="AA1073" i="1"/>
  <c r="Z1073" i="1"/>
  <c r="Z1594" i="1"/>
  <c r="AA1594" i="1"/>
  <c r="Z1351" i="1"/>
  <c r="AA1351" i="1"/>
  <c r="AA1108" i="1"/>
  <c r="Z1108" i="1"/>
  <c r="M837" i="1"/>
  <c r="L837" i="1"/>
  <c r="M603" i="1"/>
  <c r="L603" i="1"/>
  <c r="M578" i="1"/>
  <c r="L578" i="1"/>
  <c r="M336" i="1"/>
  <c r="L336" i="1"/>
  <c r="M93" i="1"/>
  <c r="L93" i="1"/>
  <c r="M182" i="1"/>
  <c r="L182" i="1"/>
  <c r="M232" i="1"/>
  <c r="L232" i="1"/>
  <c r="L77" i="1"/>
  <c r="M77" i="1"/>
  <c r="AA3482" i="1"/>
  <c r="Z3482" i="1"/>
  <c r="M6" i="1"/>
  <c r="L6" i="1"/>
  <c r="AA3383" i="1"/>
  <c r="Z3383" i="1"/>
  <c r="Z3418" i="1"/>
  <c r="AA3418" i="1"/>
  <c r="Z3175" i="1"/>
  <c r="AA3175" i="1"/>
  <c r="Z3261" i="1"/>
  <c r="AA3261" i="1"/>
  <c r="AA3098" i="1"/>
  <c r="Z3098" i="1"/>
  <c r="Z2972" i="1"/>
  <c r="AA2972" i="1"/>
  <c r="Z3025" i="1"/>
  <c r="AA3025" i="1"/>
  <c r="AA3030" i="1"/>
  <c r="Z3030" i="1"/>
  <c r="AA2812" i="1"/>
  <c r="Z2812" i="1"/>
  <c r="AA2560" i="1"/>
  <c r="Z2560" i="1"/>
  <c r="Z2694" i="1"/>
  <c r="AA2694" i="1"/>
  <c r="AA2451" i="1"/>
  <c r="Z2451" i="1"/>
  <c r="Z2585" i="1"/>
  <c r="AA2585" i="1"/>
  <c r="AA2346" i="1"/>
  <c r="Z2346" i="1"/>
  <c r="AA2103" i="1"/>
  <c r="Z2103" i="1"/>
  <c r="Z2240" i="1"/>
  <c r="AA2240" i="1"/>
  <c r="Z2371" i="1"/>
  <c r="AA2371" i="1"/>
  <c r="Z2110" i="1"/>
  <c r="AA2110" i="1"/>
  <c r="Z1819" i="1"/>
  <c r="AA1819" i="1"/>
  <c r="Z1962" i="1"/>
  <c r="AA1962" i="1"/>
  <c r="AA1719" i="1"/>
  <c r="Z1719" i="1"/>
  <c r="Z1856" i="1"/>
  <c r="AA1856" i="1"/>
  <c r="Z1529" i="1"/>
  <c r="AA1529" i="1"/>
  <c r="Z1286" i="1"/>
  <c r="AA1286" i="1"/>
  <c r="Z1043" i="1"/>
  <c r="AA1043" i="1"/>
  <c r="Z1564" i="1"/>
  <c r="AA1564" i="1"/>
  <c r="Z1321" i="1"/>
  <c r="AA1321" i="1"/>
  <c r="AA1078" i="1"/>
  <c r="Z1078" i="1"/>
  <c r="AA1599" i="1"/>
  <c r="Z1599" i="1"/>
  <c r="AA1356" i="1"/>
  <c r="Z1356" i="1"/>
  <c r="Z963" i="1"/>
  <c r="AA963" i="1"/>
  <c r="Z720" i="1"/>
  <c r="AA720" i="1"/>
  <c r="AA477" i="1"/>
  <c r="Z477" i="1"/>
  <c r="Z1292" i="1"/>
  <c r="AA1292" i="1"/>
  <c r="Z1327" i="1"/>
  <c r="AA1327" i="1"/>
  <c r="AA1602" i="1"/>
  <c r="Z1602" i="1"/>
  <c r="Z1236" i="1"/>
  <c r="AA1236" i="1"/>
  <c r="Z723" i="1"/>
  <c r="AA723" i="1"/>
  <c r="AA372" i="1"/>
  <c r="Z372" i="1"/>
  <c r="AA129" i="1"/>
  <c r="Z129" i="1"/>
  <c r="Z854" i="1"/>
  <c r="AA854" i="1"/>
  <c r="Z611" i="1"/>
  <c r="AA611" i="1"/>
  <c r="Z368" i="1"/>
  <c r="AA368" i="1"/>
  <c r="Z125" i="1"/>
  <c r="AA125" i="1"/>
  <c r="AA847" i="1"/>
  <c r="Z847" i="1"/>
  <c r="AA604" i="1"/>
  <c r="Z604" i="1"/>
  <c r="Z361" i="1"/>
  <c r="AA361" i="1"/>
  <c r="S3637" i="1"/>
  <c r="T3637" i="1"/>
  <c r="T3491" i="1"/>
  <c r="S3491" i="1"/>
  <c r="S3591" i="1"/>
  <c r="T3591" i="1"/>
  <c r="AA250" i="1"/>
  <c r="Z250" i="1"/>
  <c r="T3542" i="1"/>
  <c r="S3542" i="1"/>
  <c r="S3208" i="1"/>
  <c r="T3208" i="1"/>
  <c r="L3576" i="1"/>
  <c r="M3576" i="1"/>
  <c r="L3652" i="1"/>
  <c r="M3652" i="1"/>
  <c r="L3376" i="1"/>
  <c r="M3376" i="1"/>
  <c r="M3513" i="1"/>
  <c r="L3513" i="1"/>
  <c r="M3650" i="1"/>
  <c r="L3650" i="1"/>
  <c r="L3496" i="1"/>
  <c r="M3496" i="1"/>
  <c r="L3633" i="1"/>
  <c r="M3633" i="1"/>
  <c r="M3278" i="1"/>
  <c r="L3278" i="1"/>
  <c r="M3035" i="1"/>
  <c r="L3035" i="1"/>
  <c r="M3310" i="1"/>
  <c r="L3310" i="1"/>
  <c r="M3067" i="1"/>
  <c r="L3067" i="1"/>
  <c r="L3330" i="1"/>
  <c r="M3330" i="1"/>
  <c r="L2947" i="1"/>
  <c r="M2947" i="1"/>
  <c r="M2704" i="1"/>
  <c r="L2704" i="1"/>
  <c r="L2796" i="1"/>
  <c r="M2796" i="1"/>
  <c r="M2933" i="1"/>
  <c r="L2933" i="1"/>
  <c r="M2690" i="1"/>
  <c r="L2690" i="1"/>
  <c r="M2434" i="1"/>
  <c r="L2434" i="1"/>
  <c r="L2571" i="1"/>
  <c r="M2571" i="1"/>
  <c r="L2328" i="1"/>
  <c r="M2328" i="1"/>
  <c r="M2420" i="1"/>
  <c r="L2420" i="1"/>
  <c r="M2194" i="1"/>
  <c r="L2194" i="1"/>
  <c r="M1951" i="1"/>
  <c r="L1951" i="1"/>
  <c r="M1708" i="1"/>
  <c r="L1708" i="1"/>
  <c r="L2229" i="1"/>
  <c r="M2229" i="1"/>
  <c r="L1986" i="1"/>
  <c r="M1986" i="1"/>
  <c r="L2268" i="1"/>
  <c r="M2268" i="1"/>
  <c r="L2000" i="1"/>
  <c r="M2000" i="1"/>
  <c r="M1757" i="1"/>
  <c r="L1757" i="1"/>
  <c r="M1514" i="1"/>
  <c r="L1514" i="1"/>
  <c r="M1361" i="1"/>
  <c r="L1361" i="1"/>
  <c r="M1118" i="1"/>
  <c r="L1118" i="1"/>
  <c r="L1704" i="1"/>
  <c r="M1704" i="1"/>
  <c r="L1312" i="1"/>
  <c r="M1312" i="1"/>
  <c r="L1069" i="1"/>
  <c r="M1069" i="1"/>
  <c r="M826" i="1"/>
  <c r="L826" i="1"/>
  <c r="L3293" i="1"/>
  <c r="M3293" i="1"/>
  <c r="L3050" i="1"/>
  <c r="M3050" i="1"/>
  <c r="L3325" i="1"/>
  <c r="M3325" i="1"/>
  <c r="L3082" i="1"/>
  <c r="M3082" i="1"/>
  <c r="M3345" i="1"/>
  <c r="L3345" i="1"/>
  <c r="M2962" i="1"/>
  <c r="L2962" i="1"/>
  <c r="L2719" i="1"/>
  <c r="M2719" i="1"/>
  <c r="M2811" i="1"/>
  <c r="L2811" i="1"/>
  <c r="L2948" i="1"/>
  <c r="M2948" i="1"/>
  <c r="M2705" i="1"/>
  <c r="L2705" i="1"/>
  <c r="L2449" i="1"/>
  <c r="M2449" i="1"/>
  <c r="M2588" i="1"/>
  <c r="L2588" i="1"/>
  <c r="M2343" i="1"/>
  <c r="L2343" i="1"/>
  <c r="M2435" i="1"/>
  <c r="L2435" i="1"/>
  <c r="L2209" i="1"/>
  <c r="M2209" i="1"/>
  <c r="L1966" i="1"/>
  <c r="M1966" i="1"/>
  <c r="L1723" i="1"/>
  <c r="M1723" i="1"/>
  <c r="M2271" i="1"/>
  <c r="L2271" i="1"/>
  <c r="M2001" i="1"/>
  <c r="L2001" i="1"/>
  <c r="M1758" i="1"/>
  <c r="L1758" i="1"/>
  <c r="M2015" i="1"/>
  <c r="L2015" i="1"/>
  <c r="M1772" i="1"/>
  <c r="L1772" i="1"/>
  <c r="L1529" i="1"/>
  <c r="M1529" i="1"/>
  <c r="L1376" i="1"/>
  <c r="M1376" i="1"/>
  <c r="L1133" i="1"/>
  <c r="M1133" i="1"/>
  <c r="L890" i="1"/>
  <c r="M890" i="1"/>
  <c r="M1327" i="1"/>
  <c r="L1327" i="1"/>
  <c r="M1084" i="1"/>
  <c r="L1084" i="1"/>
  <c r="L841" i="1"/>
  <c r="M841" i="1"/>
  <c r="M1362" i="1"/>
  <c r="L1362" i="1"/>
  <c r="M1119" i="1"/>
  <c r="L1119" i="1"/>
  <c r="M873" i="1"/>
  <c r="L873" i="1"/>
  <c r="L607" i="1"/>
  <c r="M607" i="1"/>
  <c r="M402" i="1"/>
  <c r="L402" i="1"/>
  <c r="L3541" i="1"/>
  <c r="M3541" i="1"/>
  <c r="L3384" i="1"/>
  <c r="M3384" i="1"/>
  <c r="L3323" i="1"/>
  <c r="M3323" i="1"/>
  <c r="L3080" i="1"/>
  <c r="M3080" i="1"/>
  <c r="L3355" i="1"/>
  <c r="M3355" i="1"/>
  <c r="L3112" i="1"/>
  <c r="M3112" i="1"/>
  <c r="L3401" i="1"/>
  <c r="M3401" i="1"/>
  <c r="M3132" i="1"/>
  <c r="L3132" i="1"/>
  <c r="L2749" i="1"/>
  <c r="M2749" i="1"/>
  <c r="M2841" i="1"/>
  <c r="L2841" i="1"/>
  <c r="M2598" i="1"/>
  <c r="L2598" i="1"/>
  <c r="L2735" i="1"/>
  <c r="M2735" i="1"/>
  <c r="L2479" i="1"/>
  <c r="M2479" i="1"/>
  <c r="L2236" i="1"/>
  <c r="M2236" i="1"/>
  <c r="M2373" i="1"/>
  <c r="L2373" i="1"/>
  <c r="L2465" i="1"/>
  <c r="M2465" i="1"/>
  <c r="M2256" i="1"/>
  <c r="L2256" i="1"/>
  <c r="L1996" i="1"/>
  <c r="M1996" i="1"/>
  <c r="L1753" i="1"/>
  <c r="M1753" i="1"/>
  <c r="M1510" i="1"/>
  <c r="L1510" i="1"/>
  <c r="M2031" i="1"/>
  <c r="L2031" i="1"/>
  <c r="M1788" i="1"/>
  <c r="L1788" i="1"/>
  <c r="M2045" i="1"/>
  <c r="L2045" i="1"/>
  <c r="L1802" i="1"/>
  <c r="M1802" i="1"/>
  <c r="L1559" i="1"/>
  <c r="M1559" i="1"/>
  <c r="L1406" i="1"/>
  <c r="M1406" i="1"/>
  <c r="L1163" i="1"/>
  <c r="M1163" i="1"/>
  <c r="L920" i="1"/>
  <c r="M920" i="1"/>
  <c r="M1357" i="1"/>
  <c r="L1357" i="1"/>
  <c r="M1114" i="1"/>
  <c r="L1114" i="1"/>
  <c r="L871" i="1"/>
  <c r="M871" i="1"/>
  <c r="M3408" i="1"/>
  <c r="L3408" i="1"/>
  <c r="L3338" i="1"/>
  <c r="M3338" i="1"/>
  <c r="L3095" i="1"/>
  <c r="M3095" i="1"/>
  <c r="L3386" i="1"/>
  <c r="M3386" i="1"/>
  <c r="L3127" i="1"/>
  <c r="M3127" i="1"/>
  <c r="L3446" i="1"/>
  <c r="M3446" i="1"/>
  <c r="M3147" i="1"/>
  <c r="L3147" i="1"/>
  <c r="M2764" i="1"/>
  <c r="L2764" i="1"/>
  <c r="L2856" i="1"/>
  <c r="M2856" i="1"/>
  <c r="L2613" i="1"/>
  <c r="M2613" i="1"/>
  <c r="L2750" i="1"/>
  <c r="M2750" i="1"/>
  <c r="M2494" i="1"/>
  <c r="L2494" i="1"/>
  <c r="M2251" i="1"/>
  <c r="L2251" i="1"/>
  <c r="L2388" i="1"/>
  <c r="M2388" i="1"/>
  <c r="L2480" i="1"/>
  <c r="M2480" i="1"/>
  <c r="M2237" i="1"/>
  <c r="L2237" i="1"/>
  <c r="M2011" i="1"/>
  <c r="L2011" i="1"/>
  <c r="M1768" i="1"/>
  <c r="L1768" i="1"/>
  <c r="L1525" i="1"/>
  <c r="M1525" i="1"/>
  <c r="L2046" i="1"/>
  <c r="M2046" i="1"/>
  <c r="L1803" i="1"/>
  <c r="M1803" i="1"/>
  <c r="L2060" i="1"/>
  <c r="M2060" i="1"/>
  <c r="L1817" i="1"/>
  <c r="M1817" i="1"/>
  <c r="L1574" i="1"/>
  <c r="M1574" i="1"/>
  <c r="M1421" i="1"/>
  <c r="L1421" i="1"/>
  <c r="M1178" i="1"/>
  <c r="L1178" i="1"/>
  <c r="M935" i="1"/>
  <c r="L935" i="1"/>
  <c r="L1372" i="1"/>
  <c r="M1372" i="1"/>
  <c r="L1129" i="1"/>
  <c r="M1129" i="1"/>
  <c r="L886" i="1"/>
  <c r="M886" i="1"/>
  <c r="M1407" i="1"/>
  <c r="L1407" i="1"/>
  <c r="L1164" i="1"/>
  <c r="M1164" i="1"/>
  <c r="M921" i="1"/>
  <c r="L921" i="1"/>
  <c r="M652" i="1"/>
  <c r="L652" i="1"/>
  <c r="M409" i="1"/>
  <c r="L409" i="1"/>
  <c r="L672" i="1"/>
  <c r="M672" i="1"/>
  <c r="L3454" i="1"/>
  <c r="M3454" i="1"/>
  <c r="M3586" i="1"/>
  <c r="L3586" i="1"/>
  <c r="L3453" i="1"/>
  <c r="M3453" i="1"/>
  <c r="M3425" i="1"/>
  <c r="L3425" i="1"/>
  <c r="L3125" i="1"/>
  <c r="M3125" i="1"/>
  <c r="L3476" i="1"/>
  <c r="M3476" i="1"/>
  <c r="L3157" i="1"/>
  <c r="M3157" i="1"/>
  <c r="M3000" i="1"/>
  <c r="L3000" i="1"/>
  <c r="M3177" i="1"/>
  <c r="L3177" i="1"/>
  <c r="M2794" i="1"/>
  <c r="L2794" i="1"/>
  <c r="L2886" i="1"/>
  <c r="M2886" i="1"/>
  <c r="L2643" i="1"/>
  <c r="M2643" i="1"/>
  <c r="M2780" i="1"/>
  <c r="L2780" i="1"/>
  <c r="M2524" i="1"/>
  <c r="L2524" i="1"/>
  <c r="M2281" i="1"/>
  <c r="L2281" i="1"/>
  <c r="L2418" i="1"/>
  <c r="M2418" i="1"/>
  <c r="M2510" i="1"/>
  <c r="L2510" i="1"/>
  <c r="M2267" i="1"/>
  <c r="L2267" i="1"/>
  <c r="M2041" i="1"/>
  <c r="L2041" i="1"/>
  <c r="M1798" i="1"/>
  <c r="L1798" i="1"/>
  <c r="L1555" i="1"/>
  <c r="M1555" i="1"/>
  <c r="L2076" i="1"/>
  <c r="M2076" i="1"/>
  <c r="L1833" i="1"/>
  <c r="M1833" i="1"/>
  <c r="L2090" i="1"/>
  <c r="M2090" i="1"/>
  <c r="M1847" i="1"/>
  <c r="L1847" i="1"/>
  <c r="M1604" i="1"/>
  <c r="L1604" i="1"/>
  <c r="M1451" i="1"/>
  <c r="L1451" i="1"/>
  <c r="M1208" i="1"/>
  <c r="L1208" i="1"/>
  <c r="M965" i="1"/>
  <c r="L965" i="1"/>
  <c r="L1402" i="1"/>
  <c r="M1402" i="1"/>
  <c r="L1159" i="1"/>
  <c r="M1159" i="1"/>
  <c r="L916" i="1"/>
  <c r="M916" i="1"/>
  <c r="M3474" i="1"/>
  <c r="L3474" i="1"/>
  <c r="M3491" i="1"/>
  <c r="L3491" i="1"/>
  <c r="M3140" i="1"/>
  <c r="L3140" i="1"/>
  <c r="M2985" i="1"/>
  <c r="L2985" i="1"/>
  <c r="M3172" i="1"/>
  <c r="L3172" i="1"/>
  <c r="L3036" i="1"/>
  <c r="M3036" i="1"/>
  <c r="L3192" i="1"/>
  <c r="M3192" i="1"/>
  <c r="M2809" i="1"/>
  <c r="L2809" i="1"/>
  <c r="L2901" i="1"/>
  <c r="M2901" i="1"/>
  <c r="L2658" i="1"/>
  <c r="M2658" i="1"/>
  <c r="L2795" i="1"/>
  <c r="M2795" i="1"/>
  <c r="M2539" i="1"/>
  <c r="L2539" i="1"/>
  <c r="M2296" i="1"/>
  <c r="L2296" i="1"/>
  <c r="L2282" i="1"/>
  <c r="M2282" i="1"/>
  <c r="M1570" i="1"/>
  <c r="L1570" i="1"/>
  <c r="L2105" i="1"/>
  <c r="M2105" i="1"/>
  <c r="M1466" i="1"/>
  <c r="L1466" i="1"/>
  <c r="L1417" i="1"/>
  <c r="M1417" i="1"/>
  <c r="L1452" i="1"/>
  <c r="M1452" i="1"/>
  <c r="M697" i="1"/>
  <c r="L697" i="1"/>
  <c r="L474" i="1"/>
  <c r="M474" i="1"/>
  <c r="L3038" i="1"/>
  <c r="M3038" i="1"/>
  <c r="M3333" i="1"/>
  <c r="L3333" i="1"/>
  <c r="M2799" i="1"/>
  <c r="L2799" i="1"/>
  <c r="L2437" i="1"/>
  <c r="M2437" i="1"/>
  <c r="M2423" i="1"/>
  <c r="L2423" i="1"/>
  <c r="M573" i="1"/>
  <c r="L573" i="1"/>
  <c r="M3295" i="1"/>
  <c r="L3295" i="1"/>
  <c r="L2898" i="1"/>
  <c r="M2898" i="1"/>
  <c r="L2556" i="1"/>
  <c r="M2556" i="1"/>
  <c r="M1810" i="1"/>
  <c r="L1810" i="1"/>
  <c r="L1836" i="1"/>
  <c r="M1836" i="1"/>
  <c r="L1607" i="1"/>
  <c r="M1607" i="1"/>
  <c r="M968" i="1"/>
  <c r="L968" i="1"/>
  <c r="L919" i="1"/>
  <c r="M919" i="1"/>
  <c r="L954" i="1"/>
  <c r="M954" i="1"/>
  <c r="L705" i="1"/>
  <c r="M705" i="1"/>
  <c r="M1221" i="1"/>
  <c r="L1221" i="1"/>
  <c r="L437" i="1"/>
  <c r="M437" i="1"/>
  <c r="L355" i="1"/>
  <c r="M355" i="1"/>
  <c r="Z3570" i="1"/>
  <c r="AA3570" i="1"/>
  <c r="AA3298" i="1"/>
  <c r="Z3298" i="1"/>
  <c r="Z3097" i="1"/>
  <c r="AA3097" i="1"/>
  <c r="Z2910" i="1"/>
  <c r="AA2910" i="1"/>
  <c r="AA2574" i="1"/>
  <c r="Z2574" i="1"/>
  <c r="Z2226" i="1"/>
  <c r="AA2226" i="1"/>
  <c r="AA2251" i="1"/>
  <c r="Z2251" i="1"/>
  <c r="Z1842" i="1"/>
  <c r="AA1842" i="1"/>
  <c r="L881" i="1"/>
  <c r="M881" i="1"/>
  <c r="L177" i="1"/>
  <c r="M177" i="1"/>
  <c r="M73" i="1"/>
  <c r="L73" i="1"/>
  <c r="Z3467" i="1"/>
  <c r="AA3467" i="1"/>
  <c r="AA3345" i="1"/>
  <c r="Z3345" i="1"/>
  <c r="AA2813" i="1"/>
  <c r="Z2813" i="1"/>
  <c r="AA2644" i="1"/>
  <c r="Z2644" i="1"/>
  <c r="Z2669" i="1"/>
  <c r="AA2669" i="1"/>
  <c r="Z2324" i="1"/>
  <c r="AA2324" i="1"/>
  <c r="Z1903" i="1"/>
  <c r="AA1903" i="1"/>
  <c r="AA1940" i="1"/>
  <c r="Z1940" i="1"/>
  <c r="AA1127" i="1"/>
  <c r="Z1127" i="1"/>
  <c r="AA1162" i="1"/>
  <c r="Z1162" i="1"/>
  <c r="M659" i="1"/>
  <c r="L659" i="1"/>
  <c r="L236" i="1"/>
  <c r="M236" i="1"/>
  <c r="Z3499" i="1"/>
  <c r="AA3499" i="1"/>
  <c r="Z3472" i="1"/>
  <c r="AA3472" i="1"/>
  <c r="AA3140" i="1"/>
  <c r="Z3140" i="1"/>
  <c r="AA2836" i="1"/>
  <c r="Z2836" i="1"/>
  <c r="Z2748" i="1"/>
  <c r="AA2748" i="1"/>
  <c r="AA2400" i="1"/>
  <c r="Z2400" i="1"/>
  <c r="Z2051" i="1"/>
  <c r="AA2051" i="1"/>
  <c r="AA2016" i="1"/>
  <c r="Z2016" i="1"/>
  <c r="Z1583" i="1"/>
  <c r="AA1583" i="1"/>
  <c r="Z1618" i="1"/>
  <c r="AA1618" i="1"/>
  <c r="AA1653" i="1"/>
  <c r="Z1653" i="1"/>
  <c r="Z774" i="1"/>
  <c r="AA774" i="1"/>
  <c r="Z1489" i="1"/>
  <c r="AA1489" i="1"/>
  <c r="Z804" i="1"/>
  <c r="AA804" i="1"/>
  <c r="Z908" i="1"/>
  <c r="AA908" i="1"/>
  <c r="Z179" i="1"/>
  <c r="AA179" i="1"/>
  <c r="Z415" i="1"/>
  <c r="AA415" i="1"/>
  <c r="S3645" i="1"/>
  <c r="T3645" i="1"/>
  <c r="S3262" i="1"/>
  <c r="T3262" i="1"/>
  <c r="S3063" i="1"/>
  <c r="T3063" i="1"/>
  <c r="T3113" i="1"/>
  <c r="S3113" i="1"/>
  <c r="S2914" i="1"/>
  <c r="T2914" i="1"/>
  <c r="S3082" i="1"/>
  <c r="T3082" i="1"/>
  <c r="S2808" i="1"/>
  <c r="T2808" i="1"/>
  <c r="T2894" i="1"/>
  <c r="S2894" i="1"/>
  <c r="S2646" i="1"/>
  <c r="T2646" i="1"/>
  <c r="S2403" i="1"/>
  <c r="T2403" i="1"/>
  <c r="S2618" i="1"/>
  <c r="T2618" i="1"/>
  <c r="S2375" i="1"/>
  <c r="T2375" i="1"/>
  <c r="T2512" i="1"/>
  <c r="S2512" i="1"/>
  <c r="T2257" i="1"/>
  <c r="S2257" i="1"/>
  <c r="S2012" i="1"/>
  <c r="T2012" i="1"/>
  <c r="S1769" i="1"/>
  <c r="T1769" i="1"/>
  <c r="S2309" i="1"/>
  <c r="T2309" i="1"/>
  <c r="T2047" i="1"/>
  <c r="S2047" i="1"/>
  <c r="T1804" i="1"/>
  <c r="S1804" i="1"/>
  <c r="S2217" i="1"/>
  <c r="T2217" i="1"/>
  <c r="S1974" i="1"/>
  <c r="T1974" i="1"/>
  <c r="S1731" i="1"/>
  <c r="T1731" i="1"/>
  <c r="T1460" i="1"/>
  <c r="S1460" i="1"/>
  <c r="S1217" i="1"/>
  <c r="T1217" i="1"/>
  <c r="S974" i="1"/>
  <c r="T974" i="1"/>
  <c r="T1606" i="1"/>
  <c r="S1606" i="1"/>
  <c r="S1339" i="1"/>
  <c r="T1339" i="1"/>
  <c r="S1096" i="1"/>
  <c r="T1096" i="1"/>
  <c r="T1600" i="1"/>
  <c r="S1600" i="1"/>
  <c r="T1335" i="1"/>
  <c r="S1335" i="1"/>
  <c r="T1092" i="1"/>
  <c r="S1092" i="1"/>
  <c r="T849" i="1"/>
  <c r="S849" i="1"/>
  <c r="S592" i="1"/>
  <c r="T592" i="1"/>
  <c r="T349" i="1"/>
  <c r="S349" i="1"/>
  <c r="T106" i="1"/>
  <c r="S106" i="1"/>
  <c r="T732" i="1"/>
  <c r="S732" i="1"/>
  <c r="S489" i="1"/>
  <c r="T489" i="1"/>
  <c r="S246" i="1"/>
  <c r="T246" i="1"/>
  <c r="Z1472" i="1"/>
  <c r="AA1472" i="1"/>
  <c r="Z1507" i="1"/>
  <c r="AA1507" i="1"/>
  <c r="Z1700" i="1"/>
  <c r="AA1700" i="1"/>
  <c r="AA1326" i="1"/>
  <c r="Z1326" i="1"/>
  <c r="Z813" i="1"/>
  <c r="AA813" i="1"/>
  <c r="AA447" i="1"/>
  <c r="Z447" i="1"/>
  <c r="Z189" i="1"/>
  <c r="AA189" i="1"/>
  <c r="AA914" i="1"/>
  <c r="Z914" i="1"/>
  <c r="AA671" i="1"/>
  <c r="Z671" i="1"/>
  <c r="AA428" i="1"/>
  <c r="Z428" i="1"/>
  <c r="AA185" i="1"/>
  <c r="Z185" i="1"/>
  <c r="Z907" i="1"/>
  <c r="AA907" i="1"/>
  <c r="Z664" i="1"/>
  <c r="AA664" i="1"/>
  <c r="Z421" i="1"/>
  <c r="AA421" i="1"/>
  <c r="Z45" i="1"/>
  <c r="AA45" i="1"/>
  <c r="T3454" i="1"/>
  <c r="S3454" i="1"/>
  <c r="T3651" i="1"/>
  <c r="S3651" i="1"/>
  <c r="T3408" i="1"/>
  <c r="S3408" i="1"/>
  <c r="S3602" i="1"/>
  <c r="T3602" i="1"/>
  <c r="T3268" i="1"/>
  <c r="S3268" i="1"/>
  <c r="T3312" i="1"/>
  <c r="S3312" i="1"/>
  <c r="T3069" i="1"/>
  <c r="S3069" i="1"/>
  <c r="S3173" i="1"/>
  <c r="T3173" i="1"/>
  <c r="T2974" i="1"/>
  <c r="S2974" i="1"/>
  <c r="L645" i="1"/>
  <c r="M645" i="1"/>
  <c r="M3390" i="1"/>
  <c r="L3390" i="1"/>
  <c r="M3209" i="1"/>
  <c r="L3209" i="1"/>
  <c r="L3358" i="1"/>
  <c r="M3358" i="1"/>
  <c r="L2998" i="1"/>
  <c r="M2998" i="1"/>
  <c r="M3135" i="1"/>
  <c r="L3135" i="1"/>
  <c r="M2635" i="1"/>
  <c r="L2635" i="1"/>
  <c r="L2601" i="1"/>
  <c r="M2601" i="1"/>
  <c r="L2621" i="1"/>
  <c r="M2621" i="1"/>
  <c r="M2239" i="1"/>
  <c r="L2239" i="1"/>
  <c r="M2600" i="1"/>
  <c r="L2600" i="1"/>
  <c r="L2265" i="1"/>
  <c r="M2265" i="1"/>
  <c r="M1882" i="1"/>
  <c r="L1882" i="1"/>
  <c r="L1603" i="1"/>
  <c r="M1603" i="1"/>
  <c r="M2124" i="1"/>
  <c r="L2124" i="1"/>
  <c r="M1881" i="1"/>
  <c r="L1881" i="1"/>
  <c r="L2138" i="1"/>
  <c r="M2138" i="1"/>
  <c r="M1895" i="1"/>
  <c r="L1895" i="1"/>
  <c r="M1652" i="1"/>
  <c r="L1652" i="1"/>
  <c r="L1536" i="1"/>
  <c r="M1536" i="1"/>
  <c r="L1256" i="1"/>
  <c r="M1256" i="1"/>
  <c r="L1013" i="1"/>
  <c r="M1013" i="1"/>
  <c r="M1450" i="1"/>
  <c r="L1450" i="1"/>
  <c r="M1207" i="1"/>
  <c r="L1207" i="1"/>
  <c r="M964" i="1"/>
  <c r="L964" i="1"/>
  <c r="M1494" i="1"/>
  <c r="L1494" i="1"/>
  <c r="M1242" i="1"/>
  <c r="L1242" i="1"/>
  <c r="M999" i="1"/>
  <c r="L999" i="1"/>
  <c r="L730" i="1"/>
  <c r="M730" i="1"/>
  <c r="L487" i="1"/>
  <c r="M487" i="1"/>
  <c r="M750" i="1"/>
  <c r="L750" i="1"/>
  <c r="M507" i="1"/>
  <c r="L507" i="1"/>
  <c r="L710" i="1"/>
  <c r="M710" i="1"/>
  <c r="M1356" i="1"/>
  <c r="L1356" i="1"/>
  <c r="M601" i="1"/>
  <c r="L601" i="1"/>
  <c r="M843" i="1"/>
  <c r="L843" i="1"/>
  <c r="M482" i="1"/>
  <c r="L482" i="1"/>
  <c r="L261" i="1"/>
  <c r="M261" i="1"/>
  <c r="M350" i="1"/>
  <c r="L350" i="1"/>
  <c r="M107" i="1"/>
  <c r="L107" i="1"/>
  <c r="L157" i="1"/>
  <c r="M157" i="1"/>
  <c r="Z3613" i="1"/>
  <c r="AA3613" i="1"/>
  <c r="AA3615" i="1"/>
  <c r="Z3615" i="1"/>
  <c r="AA3578" i="1"/>
  <c r="Z3578" i="1"/>
  <c r="AA3308" i="1"/>
  <c r="Z3308" i="1"/>
  <c r="Z3343" i="1"/>
  <c r="AA3343" i="1"/>
  <c r="AA3429" i="1"/>
  <c r="Z3429" i="1"/>
  <c r="Z3186" i="1"/>
  <c r="AA3186" i="1"/>
  <c r="Z3182" i="1"/>
  <c r="AA3182" i="1"/>
  <c r="Z2897" i="1"/>
  <c r="AA2897" i="1"/>
  <c r="Z2950" i="1"/>
  <c r="AA2950" i="1"/>
  <c r="Z2955" i="1"/>
  <c r="AA2955" i="1"/>
  <c r="AA2728" i="1"/>
  <c r="Z2728" i="1"/>
  <c r="Z2485" i="1"/>
  <c r="AA2485" i="1"/>
  <c r="Z2619" i="1"/>
  <c r="AA2619" i="1"/>
  <c r="Z2753" i="1"/>
  <c r="AA2753" i="1"/>
  <c r="Z2510" i="1"/>
  <c r="AA2510" i="1"/>
  <c r="AA2271" i="1"/>
  <c r="Z2271" i="1"/>
  <c r="Z2408" i="1"/>
  <c r="AA2408" i="1"/>
  <c r="Z2165" i="1"/>
  <c r="AA2165" i="1"/>
  <c r="Z2296" i="1"/>
  <c r="AA2296" i="1"/>
  <c r="Z1987" i="1"/>
  <c r="AA1987" i="1"/>
  <c r="Z1744" i="1"/>
  <c r="AA1744" i="1"/>
  <c r="AA1887" i="1"/>
  <c r="Z1887" i="1"/>
  <c r="Z2024" i="1"/>
  <c r="AA2024" i="1"/>
  <c r="M1239" i="1"/>
  <c r="L1239" i="1"/>
  <c r="M484" i="1"/>
  <c r="L484" i="1"/>
  <c r="L770" i="1"/>
  <c r="M770" i="1"/>
  <c r="M443" i="1"/>
  <c r="L443" i="1"/>
  <c r="L222" i="1"/>
  <c r="M222" i="1"/>
  <c r="M311" i="1"/>
  <c r="L311" i="1"/>
  <c r="L361" i="1"/>
  <c r="M361" i="1"/>
  <c r="L118" i="1"/>
  <c r="M118" i="1"/>
  <c r="Z3574" i="1"/>
  <c r="AA3574" i="1"/>
  <c r="Z3576" i="1"/>
  <c r="AA3576" i="1"/>
  <c r="AA3539" i="1"/>
  <c r="Z3539" i="1"/>
  <c r="AA3269" i="1"/>
  <c r="Z3269" i="1"/>
  <c r="AA3304" i="1"/>
  <c r="Z3304" i="1"/>
  <c r="Z3390" i="1"/>
  <c r="AA3390" i="1"/>
  <c r="AA3147" i="1"/>
  <c r="Z3147" i="1"/>
  <c r="Z3106" i="1"/>
  <c r="AA3106" i="1"/>
  <c r="AA2858" i="1"/>
  <c r="Z2858" i="1"/>
  <c r="AA2911" i="1"/>
  <c r="Z2911" i="1"/>
  <c r="Z2916" i="1"/>
  <c r="AA2916" i="1"/>
  <c r="Z2689" i="1"/>
  <c r="AA2689" i="1"/>
  <c r="Z2446" i="1"/>
  <c r="AA2446" i="1"/>
  <c r="AA2580" i="1"/>
  <c r="Z2580" i="1"/>
  <c r="AA2714" i="1"/>
  <c r="Z2714" i="1"/>
  <c r="AA2471" i="1"/>
  <c r="Z2471" i="1"/>
  <c r="Z2232" i="1"/>
  <c r="AA2232" i="1"/>
  <c r="AA2369" i="1"/>
  <c r="Z2369" i="1"/>
  <c r="AA2126" i="1"/>
  <c r="Z2126" i="1"/>
  <c r="AA2257" i="1"/>
  <c r="Z2257" i="1"/>
  <c r="AA1948" i="1"/>
  <c r="Z1948" i="1"/>
  <c r="AA1705" i="1"/>
  <c r="Z1705" i="1"/>
  <c r="Z1848" i="1"/>
  <c r="AA1848" i="1"/>
  <c r="AA1985" i="1"/>
  <c r="Z1985" i="1"/>
  <c r="AA1658" i="1"/>
  <c r="Z1658" i="1"/>
  <c r="AA1415" i="1"/>
  <c r="Z1415" i="1"/>
  <c r="Z1172" i="1"/>
  <c r="AA1172" i="1"/>
  <c r="AA1703" i="1"/>
  <c r="Z1703" i="1"/>
  <c r="AA1450" i="1"/>
  <c r="Z1450" i="1"/>
  <c r="AA1207" i="1"/>
  <c r="Z1207" i="1"/>
  <c r="L1149" i="1"/>
  <c r="M1149" i="1"/>
  <c r="L394" i="1"/>
  <c r="M394" i="1"/>
  <c r="M725" i="1"/>
  <c r="L725" i="1"/>
  <c r="L413" i="1"/>
  <c r="M413" i="1"/>
  <c r="M192" i="1"/>
  <c r="L192" i="1"/>
  <c r="M281" i="1"/>
  <c r="L281" i="1"/>
  <c r="L331" i="1"/>
  <c r="M331" i="1"/>
  <c r="L88" i="1"/>
  <c r="M88" i="1"/>
  <c r="Z3544" i="1"/>
  <c r="AA3544" i="1"/>
  <c r="Z3546" i="1"/>
  <c r="AA3546" i="1"/>
  <c r="Z3497" i="1"/>
  <c r="AA3497" i="1"/>
  <c r="AA3239" i="1"/>
  <c r="Z3239" i="1"/>
  <c r="Z3274" i="1"/>
  <c r="AA3274" i="1"/>
  <c r="AA3360" i="1"/>
  <c r="Z3360" i="1"/>
  <c r="AA3117" i="1"/>
  <c r="Z3117" i="1"/>
  <c r="Z3071" i="1"/>
  <c r="AA3071" i="1"/>
  <c r="Z2828" i="1"/>
  <c r="AA2828" i="1"/>
  <c r="AA2881" i="1"/>
  <c r="Z2881" i="1"/>
  <c r="Z2886" i="1"/>
  <c r="AA2886" i="1"/>
  <c r="AA2659" i="1"/>
  <c r="Z2659" i="1"/>
  <c r="Z2793" i="1"/>
  <c r="AA2793" i="1"/>
  <c r="Z2550" i="1"/>
  <c r="AA2550" i="1"/>
  <c r="Z2684" i="1"/>
  <c r="AA2684" i="1"/>
  <c r="Z2441" i="1"/>
  <c r="AA2441" i="1"/>
  <c r="AA2202" i="1"/>
  <c r="Z2202" i="1"/>
  <c r="Z2339" i="1"/>
  <c r="AA2339" i="1"/>
  <c r="Z2096" i="1"/>
  <c r="AA2096" i="1"/>
  <c r="Z2227" i="1"/>
  <c r="AA2227" i="1"/>
  <c r="Z1918" i="1"/>
  <c r="AA1918" i="1"/>
  <c r="Z2107" i="1"/>
  <c r="AA2107" i="1"/>
  <c r="AA1818" i="1"/>
  <c r="Z1818" i="1"/>
  <c r="AA1955" i="1"/>
  <c r="Z1955" i="1"/>
  <c r="Z1628" i="1"/>
  <c r="AA1628" i="1"/>
  <c r="Z1385" i="1"/>
  <c r="AA1385" i="1"/>
  <c r="Z1142" i="1"/>
  <c r="AA1142" i="1"/>
  <c r="Z1663" i="1"/>
  <c r="AA1663" i="1"/>
  <c r="Z1420" i="1"/>
  <c r="AA1420" i="1"/>
  <c r="AA1177" i="1"/>
  <c r="Z1177" i="1"/>
  <c r="Z1718" i="1"/>
  <c r="AA1718" i="1"/>
  <c r="AA1455" i="1"/>
  <c r="Z1455" i="1"/>
  <c r="AA1212" i="1"/>
  <c r="Z1212" i="1"/>
  <c r="Z819" i="1"/>
  <c r="AA819" i="1"/>
  <c r="Z576" i="1"/>
  <c r="AA576" i="1"/>
  <c r="Z1589" i="1"/>
  <c r="AA1589" i="1"/>
  <c r="Z1624" i="1"/>
  <c r="AA1624" i="1"/>
  <c r="Z985" i="1"/>
  <c r="AA985" i="1"/>
  <c r="AA1386" i="1"/>
  <c r="Z1386" i="1"/>
  <c r="AA870" i="1"/>
  <c r="Z870" i="1"/>
  <c r="AA507" i="1"/>
  <c r="Z507" i="1"/>
  <c r="Z228" i="1"/>
  <c r="AA228" i="1"/>
  <c r="AA953" i="1"/>
  <c r="Z953" i="1"/>
  <c r="AA710" i="1"/>
  <c r="Z710" i="1"/>
  <c r="AA467" i="1"/>
  <c r="Z467" i="1"/>
  <c r="AA224" i="1"/>
  <c r="Z224" i="1"/>
  <c r="Z946" i="1"/>
  <c r="AA946" i="1"/>
  <c r="Z703" i="1"/>
  <c r="AA703" i="1"/>
  <c r="AA460" i="1"/>
  <c r="Z460" i="1"/>
  <c r="Z103" i="1"/>
  <c r="AA103" i="1"/>
  <c r="T3493" i="1"/>
  <c r="S3493" i="1"/>
  <c r="AA38" i="1"/>
  <c r="Z38" i="1"/>
  <c r="T3447" i="1"/>
  <c r="S3447" i="1"/>
  <c r="T3641" i="1"/>
  <c r="S3641" i="1"/>
  <c r="S3307" i="1"/>
  <c r="T3307" i="1"/>
  <c r="S3351" i="1"/>
  <c r="T3351" i="1"/>
  <c r="S3108" i="1"/>
  <c r="T3108" i="1"/>
  <c r="T3212" i="1"/>
  <c r="S3212" i="1"/>
  <c r="S3013" i="1"/>
  <c r="T3013" i="1"/>
  <c r="S2770" i="1"/>
  <c r="T2770" i="1"/>
  <c r="S2907" i="1"/>
  <c r="T2907" i="1"/>
  <c r="T2993" i="1"/>
  <c r="S2993" i="1"/>
  <c r="T2750" i="1"/>
  <c r="S2750" i="1"/>
  <c r="S2502" i="1"/>
  <c r="T2502" i="1"/>
  <c r="S2259" i="1"/>
  <c r="T2259" i="1"/>
  <c r="S2474" i="1"/>
  <c r="T2474" i="1"/>
  <c r="T2611" i="1"/>
  <c r="S2611" i="1"/>
  <c r="T2368" i="1"/>
  <c r="S2368" i="1"/>
  <c r="S2111" i="1"/>
  <c r="T2111" i="1"/>
  <c r="S1868" i="1"/>
  <c r="T1868" i="1"/>
  <c r="S1625" i="1"/>
  <c r="T1625" i="1"/>
  <c r="T2146" i="1"/>
  <c r="S2146" i="1"/>
  <c r="T1903" i="1"/>
  <c r="S1903" i="1"/>
  <c r="T1660" i="1"/>
  <c r="S1660" i="1"/>
  <c r="S2073" i="1"/>
  <c r="T2073" i="1"/>
  <c r="S1830" i="1"/>
  <c r="T1830" i="1"/>
  <c r="S1572" i="1"/>
  <c r="T1572" i="1"/>
  <c r="S1316" i="1"/>
  <c r="T1316" i="1"/>
  <c r="S1073" i="1"/>
  <c r="T1073" i="1"/>
  <c r="S830" i="1"/>
  <c r="T830" i="1"/>
  <c r="S1438" i="1"/>
  <c r="T1438" i="1"/>
  <c r="S1195" i="1"/>
  <c r="T1195" i="1"/>
  <c r="S952" i="1"/>
  <c r="T952" i="1"/>
  <c r="S1434" i="1"/>
  <c r="T1434" i="1"/>
  <c r="T1191" i="1"/>
  <c r="S1191" i="1"/>
  <c r="T948" i="1"/>
  <c r="S948" i="1"/>
  <c r="S691" i="1"/>
  <c r="T691" i="1"/>
  <c r="T448" i="1"/>
  <c r="S448" i="1"/>
  <c r="T205" i="1"/>
  <c r="S205" i="1"/>
  <c r="BB3614" i="1"/>
  <c r="BC3614" i="1"/>
  <c r="T588" i="1"/>
  <c r="S588" i="1"/>
  <c r="S345" i="1"/>
  <c r="T345" i="1"/>
  <c r="Z1853" i="1"/>
  <c r="AA1853" i="1"/>
  <c r="Z1040" i="1"/>
  <c r="AA1040" i="1"/>
  <c r="AA1075" i="1"/>
  <c r="Z1075" i="1"/>
  <c r="AA1476" i="1"/>
  <c r="Z1476" i="1"/>
  <c r="Z960" i="1"/>
  <c r="AA960" i="1"/>
  <c r="Z597" i="1"/>
  <c r="AA597" i="1"/>
  <c r="AA288" i="1"/>
  <c r="Z288" i="1"/>
  <c r="Z1107" i="1"/>
  <c r="AA1107" i="1"/>
  <c r="Z770" i="1"/>
  <c r="AA770" i="1"/>
  <c r="Z527" i="1"/>
  <c r="AA527" i="1"/>
  <c r="Z284" i="1"/>
  <c r="AA284" i="1"/>
  <c r="Z1086" i="1"/>
  <c r="AA1086" i="1"/>
  <c r="AA763" i="1"/>
  <c r="Z763" i="1"/>
  <c r="AA520" i="1"/>
  <c r="Z520" i="1"/>
  <c r="AA277" i="1"/>
  <c r="Z277" i="1"/>
  <c r="T3553" i="1"/>
  <c r="S3553" i="1"/>
  <c r="Z145" i="1"/>
  <c r="AA145" i="1"/>
  <c r="S3507" i="1"/>
  <c r="T3507" i="1"/>
  <c r="AA49" i="1"/>
  <c r="Z49" i="1"/>
  <c r="T3367" i="1"/>
  <c r="S3367" i="1"/>
  <c r="S3124" i="1"/>
  <c r="T3124" i="1"/>
  <c r="S3168" i="1"/>
  <c r="T3168" i="1"/>
  <c r="T3272" i="1"/>
  <c r="S3272" i="1"/>
  <c r="T3029" i="1"/>
  <c r="S3029" i="1"/>
  <c r="S2830" i="1"/>
  <c r="T2830" i="1"/>
  <c r="L429" i="1"/>
  <c r="M429" i="1"/>
  <c r="L3362" i="1"/>
  <c r="M3362" i="1"/>
  <c r="M2993" i="1"/>
  <c r="L2993" i="1"/>
  <c r="L3142" i="1"/>
  <c r="M3142" i="1"/>
  <c r="L3288" i="1"/>
  <c r="M3288" i="1"/>
  <c r="M2779" i="1"/>
  <c r="L2779" i="1"/>
  <c r="L2754" i="1"/>
  <c r="M2754" i="1"/>
  <c r="L2765" i="1"/>
  <c r="M2765" i="1"/>
  <c r="M2392" i="1"/>
  <c r="L2392" i="1"/>
  <c r="L2403" i="1"/>
  <c r="M2403" i="1"/>
  <c r="L2378" i="1"/>
  <c r="M2378" i="1"/>
  <c r="M2026" i="1"/>
  <c r="L2026" i="1"/>
  <c r="M1702" i="1"/>
  <c r="L1702" i="1"/>
  <c r="L2223" i="1"/>
  <c r="M2223" i="1"/>
  <c r="L1980" i="1"/>
  <c r="M1980" i="1"/>
  <c r="L2250" i="1"/>
  <c r="M2250" i="1"/>
  <c r="M1994" i="1"/>
  <c r="L1994" i="1"/>
  <c r="L1751" i="1"/>
  <c r="M1751" i="1"/>
  <c r="M1508" i="1"/>
  <c r="L1508" i="1"/>
  <c r="M1355" i="1"/>
  <c r="L1355" i="1"/>
  <c r="M1112" i="1"/>
  <c r="L1112" i="1"/>
  <c r="L1686" i="1"/>
  <c r="M1686" i="1"/>
  <c r="L1306" i="1"/>
  <c r="M1306" i="1"/>
  <c r="L1063" i="1"/>
  <c r="M1063" i="1"/>
  <c r="M820" i="1"/>
  <c r="L820" i="1"/>
  <c r="L1341" i="1"/>
  <c r="M1341" i="1"/>
  <c r="L1098" i="1"/>
  <c r="M1098" i="1"/>
  <c r="L842" i="1"/>
  <c r="M842" i="1"/>
  <c r="M586" i="1"/>
  <c r="L586" i="1"/>
  <c r="M872" i="1"/>
  <c r="L872" i="1"/>
  <c r="L606" i="1"/>
  <c r="M606" i="1"/>
  <c r="M812" i="1"/>
  <c r="L812" i="1"/>
  <c r="L566" i="1"/>
  <c r="M566" i="1"/>
  <c r="L924" i="1"/>
  <c r="M924" i="1"/>
  <c r="L675" i="1"/>
  <c r="M675" i="1"/>
  <c r="L614" i="1"/>
  <c r="M614" i="1"/>
  <c r="M360" i="1"/>
  <c r="L360" i="1"/>
  <c r="L117" i="1"/>
  <c r="M117" i="1"/>
  <c r="M206" i="1"/>
  <c r="L206" i="1"/>
  <c r="M256" i="1"/>
  <c r="L256" i="1"/>
  <c r="M13" i="1"/>
  <c r="L13" i="1"/>
  <c r="Z3495" i="1"/>
  <c r="AA3495" i="1"/>
  <c r="L44" i="1"/>
  <c r="M44" i="1"/>
  <c r="AA3407" i="1"/>
  <c r="Z3407" i="1"/>
  <c r="Z3442" i="1"/>
  <c r="AA3442" i="1"/>
  <c r="Z3199" i="1"/>
  <c r="AA3199" i="1"/>
  <c r="Z3285" i="1"/>
  <c r="AA3285" i="1"/>
  <c r="AA3095" i="1"/>
  <c r="Z3095" i="1"/>
  <c r="Z2996" i="1"/>
  <c r="AA2996" i="1"/>
  <c r="Z3049" i="1"/>
  <c r="AA3049" i="1"/>
  <c r="AA3054" i="1"/>
  <c r="Z3054" i="1"/>
  <c r="Z2811" i="1"/>
  <c r="AA2811" i="1"/>
  <c r="AA2584" i="1"/>
  <c r="Z2584" i="1"/>
  <c r="Z2718" i="1"/>
  <c r="AA2718" i="1"/>
  <c r="AA2475" i="1"/>
  <c r="Z2475" i="1"/>
  <c r="Z2609" i="1"/>
  <c r="AA2609" i="1"/>
  <c r="AA2370" i="1"/>
  <c r="Z2370" i="1"/>
  <c r="AA2127" i="1"/>
  <c r="Z2127" i="1"/>
  <c r="Z2264" i="1"/>
  <c r="AA2264" i="1"/>
  <c r="Z2395" i="1"/>
  <c r="AA2395" i="1"/>
  <c r="Z2152" i="1"/>
  <c r="AA2152" i="1"/>
  <c r="Z1843" i="1"/>
  <c r="AA1843" i="1"/>
  <c r="AA1986" i="1"/>
  <c r="Z1986" i="1"/>
  <c r="AA1743" i="1"/>
  <c r="Z1743" i="1"/>
  <c r="Z1880" i="1"/>
  <c r="AA1880" i="1"/>
  <c r="M781" i="1"/>
  <c r="L781" i="1"/>
  <c r="L558" i="1"/>
  <c r="M558" i="1"/>
  <c r="L554" i="1"/>
  <c r="M554" i="1"/>
  <c r="L321" i="1"/>
  <c r="M321" i="1"/>
  <c r="L78" i="1"/>
  <c r="M78" i="1"/>
  <c r="L167" i="1"/>
  <c r="M167" i="1"/>
  <c r="L217" i="1"/>
  <c r="M217" i="1"/>
  <c r="L36" i="1"/>
  <c r="M36" i="1"/>
  <c r="L39" i="1"/>
  <c r="M39" i="1"/>
  <c r="AA3638" i="1"/>
  <c r="Z3638" i="1"/>
  <c r="AA3368" i="1"/>
  <c r="Z3368" i="1"/>
  <c r="Z3403" i="1"/>
  <c r="AA3403" i="1"/>
  <c r="Z3160" i="1"/>
  <c r="AA3160" i="1"/>
  <c r="Z3246" i="1"/>
  <c r="AA3246" i="1"/>
  <c r="AA3194" i="1"/>
  <c r="Z3194" i="1"/>
  <c r="AA2957" i="1"/>
  <c r="Z2957" i="1"/>
  <c r="Z3010" i="1"/>
  <c r="AA3010" i="1"/>
  <c r="Z3015" i="1"/>
  <c r="AA3015" i="1"/>
  <c r="AA2788" i="1"/>
  <c r="Z2788" i="1"/>
  <c r="AA2545" i="1"/>
  <c r="Z2545" i="1"/>
  <c r="Z2679" i="1"/>
  <c r="AA2679" i="1"/>
  <c r="AA2436" i="1"/>
  <c r="Z2436" i="1"/>
  <c r="Z2570" i="1"/>
  <c r="AA2570" i="1"/>
  <c r="AA2331" i="1"/>
  <c r="Z2331" i="1"/>
  <c r="AA2088" i="1"/>
  <c r="Z2088" i="1"/>
  <c r="Z2225" i="1"/>
  <c r="AA2225" i="1"/>
  <c r="Z2356" i="1"/>
  <c r="AA2356" i="1"/>
  <c r="Z2065" i="1"/>
  <c r="AA2065" i="1"/>
  <c r="Z1804" i="1"/>
  <c r="AA1804" i="1"/>
  <c r="AA1947" i="1"/>
  <c r="Z1947" i="1"/>
  <c r="AA1704" i="1"/>
  <c r="Z1704" i="1"/>
  <c r="Z1841" i="1"/>
  <c r="AA1841" i="1"/>
  <c r="Z1514" i="1"/>
  <c r="AA1514" i="1"/>
  <c r="Z1271" i="1"/>
  <c r="AA1271" i="1"/>
  <c r="AA1028" i="1"/>
  <c r="Z1028" i="1"/>
  <c r="Z1549" i="1"/>
  <c r="AA1549" i="1"/>
  <c r="Z1306" i="1"/>
  <c r="AA1306" i="1"/>
  <c r="L1446" i="1"/>
  <c r="M1446" i="1"/>
  <c r="L691" i="1"/>
  <c r="M691" i="1"/>
  <c r="M468" i="1"/>
  <c r="L468" i="1"/>
  <c r="L512" i="1"/>
  <c r="M512" i="1"/>
  <c r="L291" i="1"/>
  <c r="M291" i="1"/>
  <c r="L48" i="1"/>
  <c r="M48" i="1"/>
  <c r="L137" i="1"/>
  <c r="M137" i="1"/>
  <c r="L187" i="1"/>
  <c r="M187" i="1"/>
  <c r="Z3643" i="1"/>
  <c r="AA3643" i="1"/>
  <c r="Z3646" i="1"/>
  <c r="AA3646" i="1"/>
  <c r="AA3608" i="1"/>
  <c r="Z3608" i="1"/>
  <c r="Z3338" i="1"/>
  <c r="AA3338" i="1"/>
  <c r="Z3373" i="1"/>
  <c r="AA3373" i="1"/>
  <c r="Z3459" i="1"/>
  <c r="AA3459" i="1"/>
  <c r="Z3216" i="1"/>
  <c r="AA3216" i="1"/>
  <c r="AA3125" i="1"/>
  <c r="Z3125" i="1"/>
  <c r="AA2927" i="1"/>
  <c r="Z2927" i="1"/>
  <c r="AA2980" i="1"/>
  <c r="Z2980" i="1"/>
  <c r="Z2985" i="1"/>
  <c r="AA2985" i="1"/>
  <c r="Z2758" i="1"/>
  <c r="AA2758" i="1"/>
  <c r="AA2515" i="1"/>
  <c r="Z2515" i="1"/>
  <c r="AA2649" i="1"/>
  <c r="Z2649" i="1"/>
  <c r="AA2783" i="1"/>
  <c r="Z2783" i="1"/>
  <c r="AA2540" i="1"/>
  <c r="Z2540" i="1"/>
  <c r="Z2301" i="1"/>
  <c r="AA2301" i="1"/>
  <c r="Z2058" i="1"/>
  <c r="AA2058" i="1"/>
  <c r="AA2195" i="1"/>
  <c r="Z2195" i="1"/>
  <c r="AA2326" i="1"/>
  <c r="Z2326" i="1"/>
  <c r="AA2017" i="1"/>
  <c r="Z2017" i="1"/>
  <c r="AA1774" i="1"/>
  <c r="Z1774" i="1"/>
  <c r="Z1917" i="1"/>
  <c r="AA1917" i="1"/>
  <c r="AA2086" i="1"/>
  <c r="Z2086" i="1"/>
  <c r="AA1805" i="1"/>
  <c r="Z1805" i="1"/>
  <c r="AA1484" i="1"/>
  <c r="Z1484" i="1"/>
  <c r="AA1241" i="1"/>
  <c r="Z1241" i="1"/>
  <c r="Z998" i="1"/>
  <c r="AA998" i="1"/>
  <c r="AA1519" i="1"/>
  <c r="Z1519" i="1"/>
  <c r="Z1276" i="1"/>
  <c r="AA1276" i="1"/>
  <c r="Z1033" i="1"/>
  <c r="AA1033" i="1"/>
  <c r="Z1554" i="1"/>
  <c r="AA1554" i="1"/>
  <c r="Z1311" i="1"/>
  <c r="AA1311" i="1"/>
  <c r="AA918" i="1"/>
  <c r="Z918" i="1"/>
  <c r="AA675" i="1"/>
  <c r="Z675" i="1"/>
  <c r="Z432" i="1"/>
  <c r="AA432" i="1"/>
  <c r="Z1157" i="1"/>
  <c r="AA1157" i="1"/>
  <c r="AA1192" i="1"/>
  <c r="Z1192" i="1"/>
  <c r="Z1533" i="1"/>
  <c r="AA1533" i="1"/>
  <c r="Z1128" i="1"/>
  <c r="AA1128" i="1"/>
  <c r="AA654" i="1"/>
  <c r="Z654" i="1"/>
  <c r="AA327" i="1"/>
  <c r="Z327" i="1"/>
  <c r="AA84" i="1"/>
  <c r="Z84" i="1"/>
  <c r="Z809" i="1"/>
  <c r="AA809" i="1"/>
  <c r="Z566" i="1"/>
  <c r="AA566" i="1"/>
  <c r="Z323" i="1"/>
  <c r="AA323" i="1"/>
  <c r="Z80" i="1"/>
  <c r="AA80" i="1"/>
  <c r="AA802" i="1"/>
  <c r="Z802" i="1"/>
  <c r="AA559" i="1"/>
  <c r="Z559" i="1"/>
  <c r="Z316" i="1"/>
  <c r="AA316" i="1"/>
  <c r="T3592" i="1"/>
  <c r="S3592" i="1"/>
  <c r="Z262" i="1"/>
  <c r="AA262" i="1"/>
  <c r="S3546" i="1"/>
  <c r="T3546" i="1"/>
  <c r="AA115" i="1"/>
  <c r="Z115" i="1"/>
  <c r="T3443" i="1"/>
  <c r="S3443" i="1"/>
  <c r="T3163" i="1"/>
  <c r="S3163" i="1"/>
  <c r="S3207" i="1"/>
  <c r="T3207" i="1"/>
  <c r="S3311" i="1"/>
  <c r="T3311" i="1"/>
  <c r="S3068" i="1"/>
  <c r="T3068" i="1"/>
  <c r="T2869" i="1"/>
  <c r="S2869" i="1"/>
  <c r="T3006" i="1"/>
  <c r="S3006" i="1"/>
  <c r="T2763" i="1"/>
  <c r="S2763" i="1"/>
  <c r="S2849" i="1"/>
  <c r="T2849" i="1"/>
  <c r="T2601" i="1"/>
  <c r="S2601" i="1"/>
  <c r="T2358" i="1"/>
  <c r="S2358" i="1"/>
  <c r="T2573" i="1"/>
  <c r="S2573" i="1"/>
  <c r="T2330" i="1"/>
  <c r="S2330" i="1"/>
  <c r="S2467" i="1"/>
  <c r="T2467" i="1"/>
  <c r="T2210" i="1"/>
  <c r="S2210" i="1"/>
  <c r="T1967" i="1"/>
  <c r="S1967" i="1"/>
  <c r="T1724" i="1"/>
  <c r="S1724" i="1"/>
  <c r="S2245" i="1"/>
  <c r="T2245" i="1"/>
  <c r="S2002" i="1"/>
  <c r="T2002" i="1"/>
  <c r="S1759" i="1"/>
  <c r="T1759" i="1"/>
  <c r="T2172" i="1"/>
  <c r="S2172" i="1"/>
  <c r="T1929" i="1"/>
  <c r="S1929" i="1"/>
  <c r="T1686" i="1"/>
  <c r="S1686" i="1"/>
  <c r="S1415" i="1"/>
  <c r="T1415" i="1"/>
  <c r="T1172" i="1"/>
  <c r="S1172" i="1"/>
  <c r="T929" i="1"/>
  <c r="S929" i="1"/>
  <c r="T1539" i="1"/>
  <c r="S1539" i="1"/>
  <c r="T1294" i="1"/>
  <c r="S1294" i="1"/>
  <c r="T1051" i="1"/>
  <c r="S1051" i="1"/>
  <c r="T1533" i="1"/>
  <c r="S1533" i="1"/>
  <c r="S1290" i="1"/>
  <c r="T1290" i="1"/>
  <c r="S1047" i="1"/>
  <c r="T1047" i="1"/>
  <c r="S810" i="1"/>
  <c r="T810" i="1"/>
  <c r="T547" i="1"/>
  <c r="S547" i="1"/>
  <c r="S304" i="1"/>
  <c r="T304" i="1"/>
  <c r="S61" i="1"/>
  <c r="T61" i="1"/>
  <c r="S687" i="1"/>
  <c r="T687" i="1"/>
  <c r="T444" i="1"/>
  <c r="S444" i="1"/>
  <c r="T201" i="1"/>
  <c r="S201" i="1"/>
  <c r="Z1615" i="1"/>
  <c r="AA1615" i="1"/>
  <c r="Z867" i="1"/>
  <c r="AA867" i="1"/>
  <c r="Z950" i="1"/>
  <c r="AA950" i="1"/>
  <c r="Z221" i="1"/>
  <c r="AA221" i="1"/>
  <c r="AA457" i="1"/>
  <c r="Z457" i="1"/>
  <c r="Z35" i="1"/>
  <c r="AA35" i="1"/>
  <c r="S3304" i="1"/>
  <c r="T3304" i="1"/>
  <c r="T3209" i="1"/>
  <c r="S3209" i="1"/>
  <c r="S3073" i="1"/>
  <c r="T3073" i="1"/>
  <c r="S2805" i="1"/>
  <c r="T2805" i="1"/>
  <c r="T2891" i="1"/>
  <c r="S2891" i="1"/>
  <c r="S2643" i="1"/>
  <c r="T2643" i="1"/>
  <c r="S2400" i="1"/>
  <c r="T2400" i="1"/>
  <c r="S2615" i="1"/>
  <c r="T2615" i="1"/>
  <c r="S2372" i="1"/>
  <c r="T2372" i="1"/>
  <c r="T2509" i="1"/>
  <c r="S2509" i="1"/>
  <c r="S2252" i="1"/>
  <c r="T2252" i="1"/>
  <c r="S2009" i="1"/>
  <c r="T2009" i="1"/>
  <c r="S1766" i="1"/>
  <c r="T1766" i="1"/>
  <c r="T2305" i="1"/>
  <c r="S2305" i="1"/>
  <c r="T2044" i="1"/>
  <c r="S2044" i="1"/>
  <c r="T1801" i="1"/>
  <c r="S1801" i="1"/>
  <c r="S2214" i="1"/>
  <c r="T2214" i="1"/>
  <c r="S1971" i="1"/>
  <c r="T1971" i="1"/>
  <c r="S1728" i="1"/>
  <c r="T1728" i="1"/>
  <c r="T1457" i="1"/>
  <c r="S1457" i="1"/>
  <c r="S1214" i="1"/>
  <c r="T1214" i="1"/>
  <c r="S971" i="1"/>
  <c r="T971" i="1"/>
  <c r="S1602" i="1"/>
  <c r="T1602" i="1"/>
  <c r="S1336" i="1"/>
  <c r="T1336" i="1"/>
  <c r="S1093" i="1"/>
  <c r="T1093" i="1"/>
  <c r="S1596" i="1"/>
  <c r="T1596" i="1"/>
  <c r="T1332" i="1"/>
  <c r="S1332" i="1"/>
  <c r="T1089" i="1"/>
  <c r="S1089" i="1"/>
  <c r="T846" i="1"/>
  <c r="S846" i="1"/>
  <c r="AA1844" i="1"/>
  <c r="Z1844" i="1"/>
  <c r="AA1031" i="1"/>
  <c r="Z1031" i="1"/>
  <c r="Z1072" i="1"/>
  <c r="AA1072" i="1"/>
  <c r="AA1470" i="1"/>
  <c r="Z1470" i="1"/>
  <c r="AA957" i="1"/>
  <c r="Z957" i="1"/>
  <c r="Z591" i="1"/>
  <c r="AA591" i="1"/>
  <c r="AA285" i="1"/>
  <c r="Z285" i="1"/>
  <c r="Z1098" i="1"/>
  <c r="AA1098" i="1"/>
  <c r="AA767" i="1"/>
  <c r="Z767" i="1"/>
  <c r="AA524" i="1"/>
  <c r="Z524" i="1"/>
  <c r="Z281" i="1"/>
  <c r="AA281" i="1"/>
  <c r="Z1077" i="1"/>
  <c r="AA1077" i="1"/>
  <c r="AA760" i="1"/>
  <c r="Z760" i="1"/>
  <c r="AA517" i="1"/>
  <c r="Z517" i="1"/>
  <c r="Z274" i="1"/>
  <c r="AA274" i="1"/>
  <c r="T3550" i="1"/>
  <c r="S3550" i="1"/>
  <c r="Z136" i="1"/>
  <c r="AA136" i="1"/>
  <c r="S3504" i="1"/>
  <c r="T3504" i="1"/>
  <c r="Z46" i="1"/>
  <c r="AA46" i="1"/>
  <c r="T3364" i="1"/>
  <c r="S3364" i="1"/>
  <c r="S3121" i="1"/>
  <c r="T3121" i="1"/>
  <c r="S3165" i="1"/>
  <c r="T3165" i="1"/>
  <c r="T3269" i="1"/>
  <c r="S3269" i="1"/>
  <c r="T3026" i="1"/>
  <c r="S3026" i="1"/>
  <c r="S2827" i="1"/>
  <c r="T2827" i="1"/>
  <c r="S2964" i="1"/>
  <c r="T2964" i="1"/>
  <c r="S3079" i="1"/>
  <c r="T3079" i="1"/>
  <c r="T2807" i="1"/>
  <c r="S2807" i="1"/>
  <c r="S2559" i="1"/>
  <c r="T2559" i="1"/>
  <c r="S2316" i="1"/>
  <c r="T2316" i="1"/>
  <c r="S2531" i="1"/>
  <c r="T2531" i="1"/>
  <c r="T2668" i="1"/>
  <c r="S2668" i="1"/>
  <c r="T2425" i="1"/>
  <c r="S2425" i="1"/>
  <c r="S2168" i="1"/>
  <c r="T2168" i="1"/>
  <c r="S1925" i="1"/>
  <c r="T1925" i="1"/>
  <c r="S1682" i="1"/>
  <c r="T1682" i="1"/>
  <c r="T2203" i="1"/>
  <c r="S2203" i="1"/>
  <c r="T1960" i="1"/>
  <c r="S1960" i="1"/>
  <c r="T1717" i="1"/>
  <c r="S1717" i="1"/>
  <c r="S2130" i="1"/>
  <c r="T2130" i="1"/>
  <c r="S1887" i="1"/>
  <c r="T1887" i="1"/>
  <c r="S1644" i="1"/>
  <c r="T1644" i="1"/>
  <c r="T1373" i="1"/>
  <c r="S1373" i="1"/>
  <c r="S1130" i="1"/>
  <c r="T1130" i="1"/>
  <c r="S887" i="1"/>
  <c r="T887" i="1"/>
  <c r="S1495" i="1"/>
  <c r="T1495" i="1"/>
  <c r="S1252" i="1"/>
  <c r="T1252" i="1"/>
  <c r="T1009" i="1"/>
  <c r="S1009" i="1"/>
  <c r="S1491" i="1"/>
  <c r="T1491" i="1"/>
  <c r="T1248" i="1"/>
  <c r="S1248" i="1"/>
  <c r="S1005" i="1"/>
  <c r="T1005" i="1"/>
  <c r="T748" i="1"/>
  <c r="S748" i="1"/>
  <c r="S505" i="1"/>
  <c r="T505" i="1"/>
  <c r="S262" i="1"/>
  <c r="T262" i="1"/>
  <c r="S19" i="1"/>
  <c r="T19" i="1"/>
  <c r="S645" i="1"/>
  <c r="T645" i="1"/>
  <c r="T402" i="1"/>
  <c r="S402" i="1"/>
  <c r="T159" i="1"/>
  <c r="S159" i="1"/>
  <c r="T680" i="1"/>
  <c r="S680" i="1"/>
  <c r="T437" i="1"/>
  <c r="S437" i="1"/>
  <c r="T194" i="1"/>
  <c r="S194" i="1"/>
  <c r="T21" i="1"/>
  <c r="S21" i="1"/>
  <c r="BC3463" i="1"/>
  <c r="BB3463" i="1"/>
  <c r="BC3417" i="1"/>
  <c r="BB3417" i="1"/>
  <c r="BC3387" i="1"/>
  <c r="BB3387" i="1"/>
  <c r="BB3144" i="1"/>
  <c r="BC3144" i="1"/>
  <c r="BC3281" i="1"/>
  <c r="BB3281" i="1"/>
  <c r="BC3038" i="1"/>
  <c r="BB3038" i="1"/>
  <c r="BC3175" i="1"/>
  <c r="BB3175" i="1"/>
  <c r="BC2830" i="1"/>
  <c r="BB2830" i="1"/>
  <c r="BB2587" i="1"/>
  <c r="BC2587" i="1"/>
  <c r="BC3015" i="1"/>
  <c r="BB3015" i="1"/>
  <c r="BC2772" i="1"/>
  <c r="BB2772" i="1"/>
  <c r="BC2529" i="1"/>
  <c r="BB2529" i="1"/>
  <c r="BB2957" i="1"/>
  <c r="BC2957" i="1"/>
  <c r="BB2714" i="1"/>
  <c r="BC2714" i="1"/>
  <c r="T454" i="1"/>
  <c r="S454" i="1"/>
  <c r="T594" i="1"/>
  <c r="S594" i="1"/>
  <c r="T749" i="1"/>
  <c r="S749" i="1"/>
  <c r="S386" i="1"/>
  <c r="T386" i="1"/>
  <c r="T20" i="1"/>
  <c r="S20" i="1"/>
  <c r="BB3412" i="1"/>
  <c r="BC3412" i="1"/>
  <c r="BC3470" i="1"/>
  <c r="BB3470" i="1"/>
  <c r="BB3093" i="1"/>
  <c r="BC3093" i="1"/>
  <c r="BC3107" i="1"/>
  <c r="BB3107" i="1"/>
  <c r="BC3028" i="1"/>
  <c r="BB3028" i="1"/>
  <c r="BC2656" i="1"/>
  <c r="BB2656" i="1"/>
  <c r="L2444" i="1"/>
  <c r="M2444" i="1"/>
  <c r="M1732" i="1"/>
  <c r="L1732" i="1"/>
  <c r="L1767" i="1"/>
  <c r="M1767" i="1"/>
  <c r="M1538" i="1"/>
  <c r="L1538" i="1"/>
  <c r="M899" i="1"/>
  <c r="L899" i="1"/>
  <c r="M850" i="1"/>
  <c r="L850" i="1"/>
  <c r="M887" i="1"/>
  <c r="L887" i="1"/>
  <c r="L636" i="1"/>
  <c r="M636" i="1"/>
  <c r="L3200" i="1"/>
  <c r="M3200" i="1"/>
  <c r="M2989" i="1"/>
  <c r="L2989" i="1"/>
  <c r="M2961" i="1"/>
  <c r="L2961" i="1"/>
  <c r="L2608" i="1"/>
  <c r="M2608" i="1"/>
  <c r="L2587" i="1"/>
  <c r="M2587" i="1"/>
  <c r="L1873" i="1"/>
  <c r="M1873" i="1"/>
  <c r="M3020" i="1"/>
  <c r="L3020" i="1"/>
  <c r="M2806" i="1"/>
  <c r="L2806" i="1"/>
  <c r="M2419" i="1"/>
  <c r="L2419" i="1"/>
  <c r="M2053" i="1"/>
  <c r="L2053" i="1"/>
  <c r="L1998" i="1"/>
  <c r="M1998" i="1"/>
  <c r="L1769" i="1"/>
  <c r="M1769" i="1"/>
  <c r="M1130" i="1"/>
  <c r="L1130" i="1"/>
  <c r="L1081" i="1"/>
  <c r="M1081" i="1"/>
  <c r="L1116" i="1"/>
  <c r="M1116" i="1"/>
  <c r="L399" i="1"/>
  <c r="M399" i="1"/>
  <c r="L584" i="1"/>
  <c r="M584" i="1"/>
  <c r="L641" i="1"/>
  <c r="M641" i="1"/>
  <c r="M224" i="1"/>
  <c r="L224" i="1"/>
  <c r="Z3487" i="1"/>
  <c r="AA3487" i="1"/>
  <c r="Z3460" i="1"/>
  <c r="AA3460" i="1"/>
  <c r="AA3122" i="1"/>
  <c r="Z3122" i="1"/>
  <c r="AA3072" i="1"/>
  <c r="Z3072" i="1"/>
  <c r="AA2736" i="1"/>
  <c r="Z2736" i="1"/>
  <c r="Z2388" i="1"/>
  <c r="AA2388" i="1"/>
  <c r="AA2413" i="1"/>
  <c r="Z2413" i="1"/>
  <c r="Z2004" i="1"/>
  <c r="AA2004" i="1"/>
  <c r="L851" i="1"/>
  <c r="M851" i="1"/>
  <c r="M339" i="1"/>
  <c r="L339" i="1"/>
  <c r="M235" i="1"/>
  <c r="L235" i="1"/>
  <c r="L11" i="1"/>
  <c r="M11" i="1"/>
  <c r="AA3178" i="1"/>
  <c r="Z3178" i="1"/>
  <c r="Z2975" i="1"/>
  <c r="AA2975" i="1"/>
  <c r="AA2821" i="1"/>
  <c r="Z2821" i="1"/>
  <c r="AA2454" i="1"/>
  <c r="Z2454" i="1"/>
  <c r="AA2106" i="1"/>
  <c r="Z2106" i="1"/>
  <c r="Z2119" i="1"/>
  <c r="AA2119" i="1"/>
  <c r="AA1722" i="1"/>
  <c r="Z1722" i="1"/>
  <c r="Z1289" i="1"/>
  <c r="AA1289" i="1"/>
  <c r="Z1324" i="1"/>
  <c r="AA1324" i="1"/>
  <c r="M522" i="1"/>
  <c r="L522" i="1"/>
  <c r="M66" i="1"/>
  <c r="L66" i="1"/>
  <c r="M18" i="1"/>
  <c r="L18" i="1"/>
  <c r="Z3356" i="1"/>
  <c r="AA3356" i="1"/>
  <c r="Z3234" i="1"/>
  <c r="AA3234" i="1"/>
  <c r="Z2998" i="1"/>
  <c r="AA2998" i="1"/>
  <c r="Z2533" i="1"/>
  <c r="AA2533" i="1"/>
  <c r="Z2558" i="1"/>
  <c r="AA2558" i="1"/>
  <c r="Z2213" i="1"/>
  <c r="AA2213" i="1"/>
  <c r="Z1792" i="1"/>
  <c r="AA1792" i="1"/>
  <c r="Z1829" i="1"/>
  <c r="AA1829" i="1"/>
  <c r="Z1016" i="1"/>
  <c r="AA1016" i="1"/>
  <c r="AA1051" i="1"/>
  <c r="Z1051" i="1"/>
  <c r="Z936" i="1"/>
  <c r="AA936" i="1"/>
  <c r="Z1211" i="1"/>
  <c r="AA1211" i="1"/>
  <c r="Z1197" i="1"/>
  <c r="AA1197" i="1"/>
  <c r="AA102" i="1"/>
  <c r="Z102" i="1"/>
  <c r="Z341" i="1"/>
  <c r="AA341" i="1"/>
  <c r="AA577" i="1"/>
  <c r="Z577" i="1"/>
  <c r="T3428" i="1"/>
  <c r="S3428" i="1"/>
  <c r="T3515" i="1"/>
  <c r="S3515" i="1"/>
  <c r="S3144" i="1"/>
  <c r="T3144" i="1"/>
  <c r="T3167" i="1"/>
  <c r="S3167" i="1"/>
  <c r="S2968" i="1"/>
  <c r="T2968" i="1"/>
  <c r="S2725" i="1"/>
  <c r="T2725" i="1"/>
  <c r="S2862" i="1"/>
  <c r="T2862" i="1"/>
  <c r="T2948" i="1"/>
  <c r="S2948" i="1"/>
  <c r="S2709" i="1"/>
  <c r="T2709" i="1"/>
  <c r="S2457" i="1"/>
  <c r="T2457" i="1"/>
  <c r="S2672" i="1"/>
  <c r="T2672" i="1"/>
  <c r="S2429" i="1"/>
  <c r="T2429" i="1"/>
  <c r="T2566" i="1"/>
  <c r="S2566" i="1"/>
  <c r="T2323" i="1"/>
  <c r="S2323" i="1"/>
  <c r="S2066" i="1"/>
  <c r="T2066" i="1"/>
  <c r="S1823" i="1"/>
  <c r="T1823" i="1"/>
  <c r="S1580" i="1"/>
  <c r="T1580" i="1"/>
  <c r="T2101" i="1"/>
  <c r="S2101" i="1"/>
  <c r="T1858" i="1"/>
  <c r="S1858" i="1"/>
  <c r="T2281" i="1"/>
  <c r="S2281" i="1"/>
  <c r="S2028" i="1"/>
  <c r="T2028" i="1"/>
  <c r="S1785" i="1"/>
  <c r="T1785" i="1"/>
  <c r="T1514" i="1"/>
  <c r="S1514" i="1"/>
  <c r="S1271" i="1"/>
  <c r="T1271" i="1"/>
  <c r="S1028" i="1"/>
  <c r="T1028" i="1"/>
  <c r="S785" i="1"/>
  <c r="T785" i="1"/>
  <c r="S1393" i="1"/>
  <c r="T1393" i="1"/>
  <c r="S1150" i="1"/>
  <c r="T1150" i="1"/>
  <c r="S907" i="1"/>
  <c r="T907" i="1"/>
  <c r="S1389" i="1"/>
  <c r="T1389" i="1"/>
  <c r="T1146" i="1"/>
  <c r="S1146" i="1"/>
  <c r="T903" i="1"/>
  <c r="S903" i="1"/>
  <c r="S646" i="1"/>
  <c r="T646" i="1"/>
  <c r="T403" i="1"/>
  <c r="S403" i="1"/>
  <c r="T160" i="1"/>
  <c r="S160" i="1"/>
  <c r="T804" i="1"/>
  <c r="S804" i="1"/>
  <c r="T543" i="1"/>
  <c r="S543" i="1"/>
  <c r="S300" i="1"/>
  <c r="T300" i="1"/>
  <c r="Z1634" i="1"/>
  <c r="AA1634" i="1"/>
  <c r="Z1669" i="1"/>
  <c r="AA1669" i="1"/>
  <c r="AA1009" i="1"/>
  <c r="Z1009" i="1"/>
  <c r="AA1407" i="1"/>
  <c r="Z1407" i="1"/>
  <c r="Z894" i="1"/>
  <c r="AA894" i="1"/>
  <c r="Z528" i="1"/>
  <c r="AA528" i="1"/>
  <c r="Z243" i="1"/>
  <c r="AA243" i="1"/>
  <c r="AA972" i="1"/>
  <c r="Z972" i="1"/>
  <c r="AA725" i="1"/>
  <c r="Z725" i="1"/>
  <c r="AA482" i="1"/>
  <c r="Z482" i="1"/>
  <c r="AA239" i="1"/>
  <c r="Z239" i="1"/>
  <c r="Z961" i="1"/>
  <c r="AA961" i="1"/>
  <c r="Z718" i="1"/>
  <c r="AA718" i="1"/>
  <c r="Z475" i="1"/>
  <c r="AA475" i="1"/>
  <c r="AA148" i="1"/>
  <c r="Z148" i="1"/>
  <c r="T3508" i="1"/>
  <c r="S3508" i="1"/>
  <c r="AA53" i="1"/>
  <c r="Z53" i="1"/>
  <c r="T3462" i="1"/>
  <c r="S3462" i="1"/>
  <c r="AA4" i="1"/>
  <c r="Z4" i="1"/>
  <c r="T3322" i="1"/>
  <c r="S3322" i="1"/>
  <c r="T3366" i="1"/>
  <c r="S3366" i="1"/>
  <c r="T3123" i="1"/>
  <c r="S3123" i="1"/>
  <c r="S3227" i="1"/>
  <c r="T3227" i="1"/>
  <c r="T3033" i="1"/>
  <c r="S3033" i="1"/>
  <c r="T2785" i="1"/>
  <c r="S2785" i="1"/>
  <c r="M3510" i="1"/>
  <c r="L3510" i="1"/>
  <c r="M3290" i="1"/>
  <c r="L3290" i="1"/>
  <c r="M3033" i="1"/>
  <c r="L3033" i="1"/>
  <c r="M3079" i="1"/>
  <c r="L3079" i="1"/>
  <c r="M3216" i="1"/>
  <c r="L3216" i="1"/>
  <c r="M2716" i="1"/>
  <c r="L2716" i="1"/>
  <c r="L2682" i="1"/>
  <c r="M2682" i="1"/>
  <c r="L2702" i="1"/>
  <c r="M2702" i="1"/>
  <c r="M2320" i="1"/>
  <c r="L2320" i="1"/>
  <c r="L2340" i="1"/>
  <c r="M2340" i="1"/>
  <c r="L2306" i="1"/>
  <c r="M2306" i="1"/>
  <c r="M1963" i="1"/>
  <c r="L1963" i="1"/>
  <c r="L1657" i="1"/>
  <c r="M1657" i="1"/>
  <c r="M2178" i="1"/>
  <c r="L2178" i="1"/>
  <c r="M1935" i="1"/>
  <c r="L1935" i="1"/>
  <c r="L2192" i="1"/>
  <c r="M2192" i="1"/>
  <c r="L1949" i="1"/>
  <c r="M1949" i="1"/>
  <c r="M1706" i="1"/>
  <c r="L1706" i="1"/>
  <c r="M1698" i="1"/>
  <c r="L1698" i="1"/>
  <c r="L1310" i="1"/>
  <c r="M1310" i="1"/>
  <c r="L1067" i="1"/>
  <c r="M1067" i="1"/>
  <c r="M1551" i="1"/>
  <c r="L1551" i="1"/>
  <c r="M1261" i="1"/>
  <c r="L1261" i="1"/>
  <c r="M1018" i="1"/>
  <c r="L1018" i="1"/>
  <c r="M1656" i="1"/>
  <c r="L1656" i="1"/>
  <c r="M1296" i="1"/>
  <c r="L1296" i="1"/>
  <c r="M1053" i="1"/>
  <c r="L1053" i="1"/>
  <c r="L784" i="1"/>
  <c r="M784" i="1"/>
  <c r="M541" i="1"/>
  <c r="L541" i="1"/>
  <c r="L804" i="1"/>
  <c r="M804" i="1"/>
  <c r="L561" i="1"/>
  <c r="M561" i="1"/>
  <c r="M764" i="1"/>
  <c r="L764" i="1"/>
  <c r="M521" i="1"/>
  <c r="L521" i="1"/>
  <c r="L763" i="1"/>
  <c r="M763" i="1"/>
  <c r="M540" i="1"/>
  <c r="L540" i="1"/>
  <c r="M545" i="1"/>
  <c r="L545" i="1"/>
  <c r="M315" i="1"/>
  <c r="L315" i="1"/>
  <c r="L72" i="1"/>
  <c r="M72" i="1"/>
  <c r="M161" i="1"/>
  <c r="L161" i="1"/>
  <c r="M211" i="1"/>
  <c r="L211" i="1"/>
  <c r="M27" i="1"/>
  <c r="L27" i="1"/>
  <c r="M30" i="1"/>
  <c r="L30" i="1"/>
  <c r="Z3632" i="1"/>
  <c r="AA3632" i="1"/>
  <c r="Z3362" i="1"/>
  <c r="AA3362" i="1"/>
  <c r="Z3397" i="1"/>
  <c r="AA3397" i="1"/>
  <c r="Z3154" i="1"/>
  <c r="AA3154" i="1"/>
  <c r="Z3240" i="1"/>
  <c r="AA3240" i="1"/>
  <c r="AA3176" i="1"/>
  <c r="Z3176" i="1"/>
  <c r="Z2951" i="1"/>
  <c r="AA2951" i="1"/>
  <c r="Z3004" i="1"/>
  <c r="AA3004" i="1"/>
  <c r="AA3009" i="1"/>
  <c r="Z3009" i="1"/>
  <c r="Z2782" i="1"/>
  <c r="AA2782" i="1"/>
  <c r="AA2539" i="1"/>
  <c r="Z2539" i="1"/>
  <c r="AA2673" i="1"/>
  <c r="Z2673" i="1"/>
  <c r="Z2430" i="1"/>
  <c r="AA2430" i="1"/>
  <c r="AA2564" i="1"/>
  <c r="Z2564" i="1"/>
  <c r="Z2325" i="1"/>
  <c r="AA2325" i="1"/>
  <c r="Z2082" i="1"/>
  <c r="AA2082" i="1"/>
  <c r="AA2219" i="1"/>
  <c r="Z2219" i="1"/>
  <c r="AA2350" i="1"/>
  <c r="Z2350" i="1"/>
  <c r="AA2047" i="1"/>
  <c r="Z2047" i="1"/>
  <c r="AA1798" i="1"/>
  <c r="Z1798" i="1"/>
  <c r="AA1941" i="1"/>
  <c r="Z1941" i="1"/>
  <c r="Z1698" i="1"/>
  <c r="AA1698" i="1"/>
  <c r="L1401" i="1"/>
  <c r="M1401" i="1"/>
  <c r="L646" i="1"/>
  <c r="M646" i="1"/>
  <c r="M420" i="1"/>
  <c r="L420" i="1"/>
  <c r="L497" i="1"/>
  <c r="M497" i="1"/>
  <c r="M276" i="1"/>
  <c r="L276" i="1"/>
  <c r="L365" i="1"/>
  <c r="M365" i="1"/>
  <c r="L122" i="1"/>
  <c r="M122" i="1"/>
  <c r="M172" i="1"/>
  <c r="L172" i="1"/>
  <c r="AA3628" i="1"/>
  <c r="Z3628" i="1"/>
  <c r="AA3630" i="1"/>
  <c r="Z3630" i="1"/>
  <c r="Z3593" i="1"/>
  <c r="AA3593" i="1"/>
  <c r="Z3323" i="1"/>
  <c r="AA3323" i="1"/>
  <c r="Z3358" i="1"/>
  <c r="AA3358" i="1"/>
  <c r="AA3444" i="1"/>
  <c r="Z3444" i="1"/>
  <c r="Z3201" i="1"/>
  <c r="AA3201" i="1"/>
  <c r="AA3094" i="1"/>
  <c r="Z3094" i="1"/>
  <c r="Z2912" i="1"/>
  <c r="AA2912" i="1"/>
  <c r="Z2965" i="1"/>
  <c r="AA2965" i="1"/>
  <c r="Z2970" i="1"/>
  <c r="AA2970" i="1"/>
  <c r="AA2743" i="1"/>
  <c r="Z2743" i="1"/>
  <c r="AA2500" i="1"/>
  <c r="Z2500" i="1"/>
  <c r="Z2634" i="1"/>
  <c r="AA2634" i="1"/>
  <c r="Z2768" i="1"/>
  <c r="AA2768" i="1"/>
  <c r="Z2525" i="1"/>
  <c r="AA2525" i="1"/>
  <c r="AA2286" i="1"/>
  <c r="Z2286" i="1"/>
  <c r="AA2043" i="1"/>
  <c r="Z2043" i="1"/>
  <c r="Z2180" i="1"/>
  <c r="AA2180" i="1"/>
  <c r="Z2311" i="1"/>
  <c r="AA2311" i="1"/>
  <c r="Z2002" i="1"/>
  <c r="AA2002" i="1"/>
  <c r="Z1759" i="1"/>
  <c r="AA1759" i="1"/>
  <c r="AA1902" i="1"/>
  <c r="Z1902" i="1"/>
  <c r="Z2041" i="1"/>
  <c r="AA2041" i="1"/>
  <c r="Z1760" i="1"/>
  <c r="AA1760" i="1"/>
  <c r="Z1469" i="1"/>
  <c r="AA1469" i="1"/>
  <c r="Z1226" i="1"/>
  <c r="AA1226" i="1"/>
  <c r="AA983" i="1"/>
  <c r="Z983" i="1"/>
  <c r="Z1504" i="1"/>
  <c r="AA1504" i="1"/>
  <c r="Z1261" i="1"/>
  <c r="AA1261" i="1"/>
  <c r="M1311" i="1"/>
  <c r="L1311" i="1"/>
  <c r="M556" i="1"/>
  <c r="L556" i="1"/>
  <c r="L807" i="1"/>
  <c r="M807" i="1"/>
  <c r="M467" i="1"/>
  <c r="L467" i="1"/>
  <c r="M246" i="1"/>
  <c r="L246" i="1"/>
  <c r="L335" i="1"/>
  <c r="M335" i="1"/>
  <c r="L92" i="1"/>
  <c r="M92" i="1"/>
  <c r="M142" i="1"/>
  <c r="L142" i="1"/>
  <c r="AA3598" i="1"/>
  <c r="Z3598" i="1"/>
  <c r="Z3600" i="1"/>
  <c r="AA3600" i="1"/>
  <c r="Z3563" i="1"/>
  <c r="AA3563" i="1"/>
  <c r="Z3293" i="1"/>
  <c r="AA3293" i="1"/>
  <c r="AA3328" i="1"/>
  <c r="Z3328" i="1"/>
  <c r="Z3414" i="1"/>
  <c r="AA3414" i="1"/>
  <c r="Z3171" i="1"/>
  <c r="AA3171" i="1"/>
  <c r="Z3142" i="1"/>
  <c r="AA3142" i="1"/>
  <c r="AA2882" i="1"/>
  <c r="Z2882" i="1"/>
  <c r="Z2935" i="1"/>
  <c r="AA2935" i="1"/>
  <c r="Z2940" i="1"/>
  <c r="AA2940" i="1"/>
  <c r="Z2713" i="1"/>
  <c r="AA2713" i="1"/>
  <c r="AA2470" i="1"/>
  <c r="Z2470" i="1"/>
  <c r="AA2604" i="1"/>
  <c r="Z2604" i="1"/>
  <c r="AA2738" i="1"/>
  <c r="Z2738" i="1"/>
  <c r="AA2495" i="1"/>
  <c r="Z2495" i="1"/>
  <c r="Z2256" i="1"/>
  <c r="AA2256" i="1"/>
  <c r="AA2393" i="1"/>
  <c r="Z2393" i="1"/>
  <c r="AA2150" i="1"/>
  <c r="Z2150" i="1"/>
  <c r="AA2281" i="1"/>
  <c r="Z2281" i="1"/>
  <c r="AA1972" i="1"/>
  <c r="Z1972" i="1"/>
  <c r="AA1729" i="1"/>
  <c r="Z1729" i="1"/>
  <c r="Z1872" i="1"/>
  <c r="AA1872" i="1"/>
  <c r="AA2009" i="1"/>
  <c r="Z2009" i="1"/>
  <c r="AA1682" i="1"/>
  <c r="Z1682" i="1"/>
  <c r="AA1439" i="1"/>
  <c r="Z1439" i="1"/>
  <c r="AA1196" i="1"/>
  <c r="Z1196" i="1"/>
  <c r="AA1775" i="1"/>
  <c r="Z1775" i="1"/>
  <c r="AA1474" i="1"/>
  <c r="Z1474" i="1"/>
  <c r="Z1231" i="1"/>
  <c r="AA1231" i="1"/>
  <c r="Z988" i="1"/>
  <c r="AA988" i="1"/>
  <c r="Z1509" i="1"/>
  <c r="AA1509" i="1"/>
  <c r="Z1266" i="1"/>
  <c r="AA1266" i="1"/>
  <c r="AA873" i="1"/>
  <c r="Z873" i="1"/>
  <c r="AA630" i="1"/>
  <c r="Z630" i="1"/>
  <c r="AA1835" i="1"/>
  <c r="Z1835" i="1"/>
  <c r="AA1022" i="1"/>
  <c r="Z1022" i="1"/>
  <c r="AA1066" i="1"/>
  <c r="Z1066" i="1"/>
  <c r="Z1467" i="1"/>
  <c r="AA1467" i="1"/>
  <c r="Z951" i="1"/>
  <c r="AA951" i="1"/>
  <c r="AA588" i="1"/>
  <c r="Z588" i="1"/>
  <c r="AA282" i="1"/>
  <c r="Z282" i="1"/>
  <c r="Z1089" i="1"/>
  <c r="AA1089" i="1"/>
  <c r="Z764" i="1"/>
  <c r="AA764" i="1"/>
  <c r="Z521" i="1"/>
  <c r="AA521" i="1"/>
  <c r="Z278" i="1"/>
  <c r="AA278" i="1"/>
  <c r="Z1068" i="1"/>
  <c r="AA1068" i="1"/>
  <c r="AA757" i="1"/>
  <c r="Z757" i="1"/>
  <c r="Z514" i="1"/>
  <c r="AA514" i="1"/>
  <c r="AA265" i="1"/>
  <c r="Z265" i="1"/>
  <c r="T3547" i="1"/>
  <c r="S3547" i="1"/>
  <c r="Z127" i="1"/>
  <c r="AA127" i="1"/>
  <c r="S3501" i="1"/>
  <c r="T3501" i="1"/>
  <c r="AA43" i="1"/>
  <c r="Z43" i="1"/>
  <c r="S3361" i="1"/>
  <c r="T3361" i="1"/>
  <c r="T3118" i="1"/>
  <c r="S3118" i="1"/>
  <c r="T3162" i="1"/>
  <c r="S3162" i="1"/>
  <c r="S3266" i="1"/>
  <c r="T3266" i="1"/>
  <c r="S3023" i="1"/>
  <c r="T3023" i="1"/>
  <c r="T2824" i="1"/>
  <c r="S2824" i="1"/>
  <c r="T2961" i="1"/>
  <c r="S2961" i="1"/>
  <c r="T3070" i="1"/>
  <c r="S3070" i="1"/>
  <c r="S2804" i="1"/>
  <c r="T2804" i="1"/>
  <c r="T2556" i="1"/>
  <c r="S2556" i="1"/>
  <c r="T2313" i="1"/>
  <c r="S2313" i="1"/>
  <c r="T2528" i="1"/>
  <c r="S2528" i="1"/>
  <c r="S2665" i="1"/>
  <c r="T2665" i="1"/>
  <c r="S2422" i="1"/>
  <c r="T2422" i="1"/>
  <c r="T2165" i="1"/>
  <c r="S2165" i="1"/>
  <c r="T1922" i="1"/>
  <c r="S1922" i="1"/>
  <c r="T1679" i="1"/>
  <c r="S1679" i="1"/>
  <c r="S2200" i="1"/>
  <c r="T2200" i="1"/>
  <c r="S1957" i="1"/>
  <c r="T1957" i="1"/>
  <c r="S1714" i="1"/>
  <c r="T1714" i="1"/>
  <c r="T2127" i="1"/>
  <c r="S2127" i="1"/>
  <c r="T1884" i="1"/>
  <c r="S1884" i="1"/>
  <c r="T1641" i="1"/>
  <c r="S1641" i="1"/>
  <c r="S1370" i="1"/>
  <c r="T1370" i="1"/>
  <c r="T1127" i="1"/>
  <c r="S1127" i="1"/>
  <c r="T884" i="1"/>
  <c r="S884" i="1"/>
  <c r="T1492" i="1"/>
  <c r="S1492" i="1"/>
  <c r="T1249" i="1"/>
  <c r="S1249" i="1"/>
  <c r="T1006" i="1"/>
  <c r="S1006" i="1"/>
  <c r="T1488" i="1"/>
  <c r="S1488" i="1"/>
  <c r="S1245" i="1"/>
  <c r="T1245" i="1"/>
  <c r="S1002" i="1"/>
  <c r="T1002" i="1"/>
  <c r="T745" i="1"/>
  <c r="S745" i="1"/>
  <c r="S502" i="1"/>
  <c r="T502" i="1"/>
  <c r="S259" i="1"/>
  <c r="T259" i="1"/>
  <c r="S16" i="1"/>
  <c r="T16" i="1"/>
  <c r="S642" i="1"/>
  <c r="T642" i="1"/>
  <c r="T399" i="1"/>
  <c r="S399" i="1"/>
  <c r="T156" i="1"/>
  <c r="S156" i="1"/>
  <c r="AA1202" i="1"/>
  <c r="Z1202" i="1"/>
  <c r="AA1237" i="1"/>
  <c r="Z1237" i="1"/>
  <c r="Z1557" i="1"/>
  <c r="AA1557" i="1"/>
  <c r="AA1191" i="1"/>
  <c r="Z1191" i="1"/>
  <c r="AA678" i="1"/>
  <c r="Z678" i="1"/>
  <c r="Z342" i="1"/>
  <c r="AA342" i="1"/>
  <c r="Z99" i="1"/>
  <c r="AA99" i="1"/>
  <c r="AA824" i="1"/>
  <c r="Z824" i="1"/>
  <c r="AA581" i="1"/>
  <c r="Z581" i="1"/>
  <c r="AA338" i="1"/>
  <c r="Z338" i="1"/>
  <c r="AA95" i="1"/>
  <c r="Z95" i="1"/>
  <c r="Z817" i="1"/>
  <c r="AA817" i="1"/>
  <c r="Z574" i="1"/>
  <c r="AA574" i="1"/>
  <c r="Z331" i="1"/>
  <c r="AA331" i="1"/>
  <c r="S3607" i="1"/>
  <c r="T3607" i="1"/>
  <c r="S3419" i="1"/>
  <c r="T3419" i="1"/>
  <c r="T3561" i="1"/>
  <c r="S3561" i="1"/>
  <c r="Z160" i="1"/>
  <c r="AA160" i="1"/>
  <c r="S3512" i="1"/>
  <c r="T3512" i="1"/>
  <c r="T3178" i="1"/>
  <c r="S3178" i="1"/>
  <c r="T3222" i="1"/>
  <c r="S3222" i="1"/>
  <c r="S3326" i="1"/>
  <c r="T3326" i="1"/>
  <c r="S3083" i="1"/>
  <c r="T3083" i="1"/>
  <c r="T2884" i="1"/>
  <c r="S2884" i="1"/>
  <c r="M510" i="1"/>
  <c r="L510" i="1"/>
  <c r="L3566" i="1"/>
  <c r="M3566" i="1"/>
  <c r="L3074" i="1"/>
  <c r="M3074" i="1"/>
  <c r="M3223" i="1"/>
  <c r="L3223" i="1"/>
  <c r="L3383" i="1"/>
  <c r="M3383" i="1"/>
  <c r="L2860" i="1"/>
  <c r="M2860" i="1"/>
  <c r="M2835" i="1"/>
  <c r="L2835" i="1"/>
  <c r="M2846" i="1"/>
  <c r="L2846" i="1"/>
  <c r="L2473" i="1"/>
  <c r="M2473" i="1"/>
  <c r="M2484" i="1"/>
  <c r="L2484" i="1"/>
  <c r="M2459" i="1"/>
  <c r="L2459" i="1"/>
  <c r="L2107" i="1"/>
  <c r="M2107" i="1"/>
  <c r="L1756" i="1"/>
  <c r="M1756" i="1"/>
  <c r="M1513" i="1"/>
  <c r="L1513" i="1"/>
  <c r="M2034" i="1"/>
  <c r="L2034" i="1"/>
  <c r="M1791" i="1"/>
  <c r="L1791" i="1"/>
  <c r="L2048" i="1"/>
  <c r="M2048" i="1"/>
  <c r="M1805" i="1"/>
  <c r="L1805" i="1"/>
  <c r="L1562" i="1"/>
  <c r="M1562" i="1"/>
  <c r="L1409" i="1"/>
  <c r="M1409" i="1"/>
  <c r="L1166" i="1"/>
  <c r="M1166" i="1"/>
  <c r="L923" i="1"/>
  <c r="M923" i="1"/>
  <c r="M1360" i="1"/>
  <c r="L1360" i="1"/>
  <c r="M1117" i="1"/>
  <c r="L1117" i="1"/>
  <c r="L874" i="1"/>
  <c r="M874" i="1"/>
  <c r="M1395" i="1"/>
  <c r="L1395" i="1"/>
  <c r="M1152" i="1"/>
  <c r="L1152" i="1"/>
  <c r="M909" i="1"/>
  <c r="L909" i="1"/>
  <c r="L640" i="1"/>
  <c r="M640" i="1"/>
  <c r="L397" i="1"/>
  <c r="M397" i="1"/>
  <c r="M660" i="1"/>
  <c r="L660" i="1"/>
  <c r="M393" i="1"/>
  <c r="L393" i="1"/>
  <c r="M620" i="1"/>
  <c r="L620" i="1"/>
  <c r="M1086" i="1"/>
  <c r="L1086" i="1"/>
  <c r="M854" i="1"/>
  <c r="L854" i="1"/>
  <c r="M695" i="1"/>
  <c r="L695" i="1"/>
  <c r="M392" i="1"/>
  <c r="L392" i="1"/>
  <c r="M171" i="1"/>
  <c r="L171" i="1"/>
  <c r="M260" i="1"/>
  <c r="L260" i="1"/>
  <c r="L310" i="1"/>
  <c r="M310" i="1"/>
  <c r="L67" i="1"/>
  <c r="M67" i="1"/>
  <c r="Z3523" i="1"/>
  <c r="AA3523" i="1"/>
  <c r="Z3525" i="1"/>
  <c r="AA3525" i="1"/>
  <c r="Z3461" i="1"/>
  <c r="AA3461" i="1"/>
  <c r="AA3218" i="1"/>
  <c r="Z3218" i="1"/>
  <c r="Z3253" i="1"/>
  <c r="AA3253" i="1"/>
  <c r="AA3339" i="1"/>
  <c r="Z3339" i="1"/>
  <c r="Z3096" i="1"/>
  <c r="AA3096" i="1"/>
  <c r="AA3050" i="1"/>
  <c r="Z3050" i="1"/>
  <c r="Z2807" i="1"/>
  <c r="AA2807" i="1"/>
  <c r="Z2860" i="1"/>
  <c r="AA2860" i="1"/>
  <c r="AA2865" i="1"/>
  <c r="Z2865" i="1"/>
  <c r="Z2638" i="1"/>
  <c r="AA2638" i="1"/>
  <c r="AA2772" i="1"/>
  <c r="Z2772" i="1"/>
  <c r="Z2529" i="1"/>
  <c r="AA2529" i="1"/>
  <c r="AA2663" i="1"/>
  <c r="Z2663" i="1"/>
  <c r="AA2420" i="1"/>
  <c r="Z2420" i="1"/>
  <c r="Z2181" i="1"/>
  <c r="AA2181" i="1"/>
  <c r="AA2318" i="1"/>
  <c r="Z2318" i="1"/>
  <c r="AA2075" i="1"/>
  <c r="Z2075" i="1"/>
  <c r="AA2206" i="1"/>
  <c r="Z2206" i="1"/>
  <c r="AA1897" i="1"/>
  <c r="Z1897" i="1"/>
  <c r="AA2044" i="1"/>
  <c r="Z2044" i="1"/>
  <c r="Z1797" i="1"/>
  <c r="AA1797" i="1"/>
  <c r="AA1934" i="1"/>
  <c r="Z1934" i="1"/>
  <c r="M969" i="1"/>
  <c r="L969" i="1"/>
  <c r="M720" i="1"/>
  <c r="L720" i="1"/>
  <c r="M635" i="1"/>
  <c r="L635" i="1"/>
  <c r="M378" i="1"/>
  <c r="L378" i="1"/>
  <c r="L132" i="1"/>
  <c r="M132" i="1"/>
  <c r="L221" i="1"/>
  <c r="M221" i="1"/>
  <c r="M271" i="1"/>
  <c r="L271" i="1"/>
  <c r="M28" i="1"/>
  <c r="L28" i="1"/>
  <c r="AA3484" i="1"/>
  <c r="Z3484" i="1"/>
  <c r="AA3494" i="1"/>
  <c r="Z3494" i="1"/>
  <c r="Z3422" i="1"/>
  <c r="AA3422" i="1"/>
  <c r="AA3457" i="1"/>
  <c r="Z3457" i="1"/>
  <c r="Z3214" i="1"/>
  <c r="AA3214" i="1"/>
  <c r="AA3300" i="1"/>
  <c r="Z3300" i="1"/>
  <c r="AA3118" i="1"/>
  <c r="Z3118" i="1"/>
  <c r="Z3011" i="1"/>
  <c r="AA3011" i="1"/>
  <c r="AA3064" i="1"/>
  <c r="Z3064" i="1"/>
  <c r="AA3069" i="1"/>
  <c r="Z3069" i="1"/>
  <c r="Z2826" i="1"/>
  <c r="AA2826" i="1"/>
  <c r="Z2599" i="1"/>
  <c r="AA2599" i="1"/>
  <c r="AA2733" i="1"/>
  <c r="Z2733" i="1"/>
  <c r="Z2490" i="1"/>
  <c r="AA2490" i="1"/>
  <c r="AA2624" i="1"/>
  <c r="Z2624" i="1"/>
  <c r="Z2385" i="1"/>
  <c r="AA2385" i="1"/>
  <c r="Z2142" i="1"/>
  <c r="AA2142" i="1"/>
  <c r="AA2279" i="1"/>
  <c r="Z2279" i="1"/>
  <c r="Z2410" i="1"/>
  <c r="AA2410" i="1"/>
  <c r="AA2167" i="1"/>
  <c r="Z2167" i="1"/>
  <c r="AA1858" i="1"/>
  <c r="Z1858" i="1"/>
  <c r="Z2001" i="1"/>
  <c r="AA2001" i="1"/>
  <c r="Z1758" i="1"/>
  <c r="AA1758" i="1"/>
  <c r="AA1895" i="1"/>
  <c r="Z1895" i="1"/>
  <c r="AA1568" i="1"/>
  <c r="Z1568" i="1"/>
  <c r="AA1325" i="1"/>
  <c r="Z1325" i="1"/>
  <c r="Z1082" i="1"/>
  <c r="AA1082" i="1"/>
  <c r="AA1603" i="1"/>
  <c r="Z1603" i="1"/>
  <c r="AA1360" i="1"/>
  <c r="Z1360" i="1"/>
  <c r="Z1117" i="1"/>
  <c r="AA1117" i="1"/>
  <c r="L878" i="1"/>
  <c r="M878" i="1"/>
  <c r="L630" i="1"/>
  <c r="M630" i="1"/>
  <c r="L590" i="1"/>
  <c r="M590" i="1"/>
  <c r="M345" i="1"/>
  <c r="L345" i="1"/>
  <c r="M102" i="1"/>
  <c r="L102" i="1"/>
  <c r="M191" i="1"/>
  <c r="L191" i="1"/>
  <c r="M241" i="1"/>
  <c r="L241" i="1"/>
  <c r="Z3650" i="1"/>
  <c r="AA3650" i="1"/>
  <c r="AA3503" i="1"/>
  <c r="Z3503" i="1"/>
  <c r="L20" i="1"/>
  <c r="M20" i="1"/>
  <c r="Z3392" i="1"/>
  <c r="AA3392" i="1"/>
  <c r="AA3427" i="1"/>
  <c r="Z3427" i="1"/>
  <c r="AA3184" i="1"/>
  <c r="Z3184" i="1"/>
  <c r="AA3270" i="1"/>
  <c r="Z3270" i="1"/>
  <c r="Z3080" i="1"/>
  <c r="AA3080" i="1"/>
  <c r="Z2981" i="1"/>
  <c r="AA2981" i="1"/>
  <c r="AA3034" i="1"/>
  <c r="Z3034" i="1"/>
  <c r="AA3039" i="1"/>
  <c r="Z3039" i="1"/>
  <c r="Z2796" i="1"/>
  <c r="AA2796" i="1"/>
  <c r="AA2569" i="1"/>
  <c r="Z2569" i="1"/>
  <c r="Z2703" i="1"/>
  <c r="AA2703" i="1"/>
  <c r="AA2460" i="1"/>
  <c r="Z2460" i="1"/>
  <c r="Z2594" i="1"/>
  <c r="AA2594" i="1"/>
  <c r="AA2355" i="1"/>
  <c r="Z2355" i="1"/>
  <c r="AA2112" i="1"/>
  <c r="Z2112" i="1"/>
  <c r="Z2249" i="1"/>
  <c r="AA2249" i="1"/>
  <c r="Z2380" i="1"/>
  <c r="AA2380" i="1"/>
  <c r="Z2137" i="1"/>
  <c r="AA2137" i="1"/>
  <c r="Z1828" i="1"/>
  <c r="AA1828" i="1"/>
  <c r="AA1971" i="1"/>
  <c r="Z1971" i="1"/>
  <c r="AA1728" i="1"/>
  <c r="Z1728" i="1"/>
  <c r="Z1865" i="1"/>
  <c r="AA1865" i="1"/>
  <c r="Z1538" i="1"/>
  <c r="AA1538" i="1"/>
  <c r="Z1295" i="1"/>
  <c r="AA1295" i="1"/>
  <c r="AA1052" i="1"/>
  <c r="Z1052" i="1"/>
  <c r="Z1573" i="1"/>
  <c r="AA1573" i="1"/>
  <c r="Z1330" i="1"/>
  <c r="AA1330" i="1"/>
  <c r="AA1087" i="1"/>
  <c r="Z1087" i="1"/>
  <c r="AA1608" i="1"/>
  <c r="Z1608" i="1"/>
  <c r="AA1365" i="1"/>
  <c r="Z1365" i="1"/>
  <c r="Z984" i="1"/>
  <c r="AA984" i="1"/>
  <c r="Z729" i="1"/>
  <c r="AA729" i="1"/>
  <c r="AA486" i="1"/>
  <c r="Z486" i="1"/>
  <c r="AA1319" i="1"/>
  <c r="Z1319" i="1"/>
  <c r="AA1354" i="1"/>
  <c r="Z1354" i="1"/>
  <c r="AA1614" i="1"/>
  <c r="Z1614" i="1"/>
  <c r="Z1251" i="1"/>
  <c r="AA1251" i="1"/>
  <c r="Z735" i="1"/>
  <c r="AA735" i="1"/>
  <c r="Z381" i="1"/>
  <c r="AA381" i="1"/>
  <c r="Z138" i="1"/>
  <c r="AA138" i="1"/>
  <c r="AA863" i="1"/>
  <c r="Z863" i="1"/>
  <c r="AA620" i="1"/>
  <c r="Z620" i="1"/>
  <c r="AA377" i="1"/>
  <c r="Z377" i="1"/>
  <c r="AA134" i="1"/>
  <c r="Z134" i="1"/>
  <c r="Z856" i="1"/>
  <c r="AA856" i="1"/>
  <c r="Z613" i="1"/>
  <c r="AA613" i="1"/>
  <c r="AA370" i="1"/>
  <c r="Z370" i="1"/>
  <c r="S3646" i="1"/>
  <c r="T3646" i="1"/>
  <c r="T3403" i="1"/>
  <c r="S3403" i="1"/>
  <c r="T3600" i="1"/>
  <c r="S3600" i="1"/>
  <c r="S3404" i="1"/>
  <c r="T3404" i="1"/>
  <c r="T3551" i="1"/>
  <c r="S3551" i="1"/>
  <c r="S3217" i="1"/>
  <c r="T3217" i="1"/>
  <c r="T3261" i="1"/>
  <c r="S3261" i="1"/>
  <c r="S3365" i="1"/>
  <c r="T3365" i="1"/>
  <c r="T3122" i="1"/>
  <c r="S3122" i="1"/>
  <c r="S2923" i="1"/>
  <c r="T2923" i="1"/>
  <c r="S3109" i="1"/>
  <c r="T3109" i="1"/>
  <c r="S2817" i="1"/>
  <c r="T2817" i="1"/>
  <c r="T2903" i="1"/>
  <c r="S2903" i="1"/>
  <c r="S2655" i="1"/>
  <c r="T2655" i="1"/>
  <c r="S2412" i="1"/>
  <c r="T2412" i="1"/>
  <c r="S2627" i="1"/>
  <c r="T2627" i="1"/>
  <c r="S2384" i="1"/>
  <c r="T2384" i="1"/>
  <c r="T2521" i="1"/>
  <c r="S2521" i="1"/>
  <c r="S2270" i="1"/>
  <c r="T2270" i="1"/>
  <c r="S2021" i="1"/>
  <c r="T2021" i="1"/>
  <c r="S1778" i="1"/>
  <c r="T1778" i="1"/>
  <c r="T1535" i="1"/>
  <c r="S1535" i="1"/>
  <c r="T2056" i="1"/>
  <c r="S2056" i="1"/>
  <c r="T1813" i="1"/>
  <c r="S1813" i="1"/>
  <c r="S2226" i="1"/>
  <c r="T2226" i="1"/>
  <c r="S1983" i="1"/>
  <c r="T1983" i="1"/>
  <c r="S1740" i="1"/>
  <c r="T1740" i="1"/>
  <c r="T1469" i="1"/>
  <c r="S1469" i="1"/>
  <c r="S1226" i="1"/>
  <c r="T1226" i="1"/>
  <c r="S983" i="1"/>
  <c r="T983" i="1"/>
  <c r="S1620" i="1"/>
  <c r="T1620" i="1"/>
  <c r="S1348" i="1"/>
  <c r="T1348" i="1"/>
  <c r="S1105" i="1"/>
  <c r="T1105" i="1"/>
  <c r="S1614" i="1"/>
  <c r="T1614" i="1"/>
  <c r="T1344" i="1"/>
  <c r="S1344" i="1"/>
  <c r="T1101" i="1"/>
  <c r="S1101" i="1"/>
  <c r="T858" i="1"/>
  <c r="S858" i="1"/>
  <c r="S601" i="1"/>
  <c r="T601" i="1"/>
  <c r="T358" i="1"/>
  <c r="S358" i="1"/>
  <c r="T115" i="1"/>
  <c r="S115" i="1"/>
  <c r="T741" i="1"/>
  <c r="S741" i="1"/>
  <c r="S498" i="1"/>
  <c r="T498" i="1"/>
  <c r="S255" i="1"/>
  <c r="T255" i="1"/>
  <c r="AA1337" i="1"/>
  <c r="Z1337" i="1"/>
  <c r="Z1260" i="1"/>
  <c r="AA1260" i="1"/>
  <c r="Z144" i="1"/>
  <c r="AA144" i="1"/>
  <c r="AA383" i="1"/>
  <c r="Z383" i="1"/>
  <c r="Z619" i="1"/>
  <c r="AA619" i="1"/>
  <c r="T3409" i="1"/>
  <c r="S3409" i="1"/>
  <c r="S3557" i="1"/>
  <c r="T3557" i="1"/>
  <c r="T3371" i="1"/>
  <c r="S3371" i="1"/>
  <c r="T2722" i="1"/>
  <c r="S2722" i="1"/>
  <c r="T2859" i="1"/>
  <c r="S2859" i="1"/>
  <c r="S2945" i="1"/>
  <c r="T2945" i="1"/>
  <c r="S2705" i="1"/>
  <c r="T2705" i="1"/>
  <c r="T2454" i="1"/>
  <c r="S2454" i="1"/>
  <c r="T2669" i="1"/>
  <c r="S2669" i="1"/>
  <c r="T2426" i="1"/>
  <c r="S2426" i="1"/>
  <c r="S2563" i="1"/>
  <c r="T2563" i="1"/>
  <c r="S2320" i="1"/>
  <c r="T2320" i="1"/>
  <c r="T2063" i="1"/>
  <c r="S2063" i="1"/>
  <c r="T1820" i="1"/>
  <c r="S1820" i="1"/>
  <c r="T1577" i="1"/>
  <c r="S1577" i="1"/>
  <c r="S2098" i="1"/>
  <c r="T2098" i="1"/>
  <c r="S1855" i="1"/>
  <c r="T1855" i="1"/>
  <c r="T2276" i="1"/>
  <c r="S2276" i="1"/>
  <c r="T2025" i="1"/>
  <c r="S2025" i="1"/>
  <c r="T1782" i="1"/>
  <c r="S1782" i="1"/>
  <c r="S1511" i="1"/>
  <c r="T1511" i="1"/>
  <c r="T1268" i="1"/>
  <c r="S1268" i="1"/>
  <c r="T1025" i="1"/>
  <c r="S1025" i="1"/>
  <c r="T782" i="1"/>
  <c r="S782" i="1"/>
  <c r="T1390" i="1"/>
  <c r="S1390" i="1"/>
  <c r="T1147" i="1"/>
  <c r="S1147" i="1"/>
  <c r="T904" i="1"/>
  <c r="S904" i="1"/>
  <c r="T1386" i="1"/>
  <c r="S1386" i="1"/>
  <c r="S1143" i="1"/>
  <c r="T1143" i="1"/>
  <c r="S900" i="1"/>
  <c r="T900" i="1"/>
  <c r="T643" i="1"/>
  <c r="S643" i="1"/>
  <c r="Z1193" i="1"/>
  <c r="AA1193" i="1"/>
  <c r="Z1228" i="1"/>
  <c r="AA1228" i="1"/>
  <c r="Z1551" i="1"/>
  <c r="AA1551" i="1"/>
  <c r="Z1182" i="1"/>
  <c r="AA1182" i="1"/>
  <c r="AA672" i="1"/>
  <c r="Z672" i="1"/>
  <c r="Z339" i="1"/>
  <c r="AA339" i="1"/>
  <c r="Z96" i="1"/>
  <c r="AA96" i="1"/>
  <c r="Z821" i="1"/>
  <c r="AA821" i="1"/>
  <c r="Z578" i="1"/>
  <c r="AA578" i="1"/>
  <c r="AA335" i="1"/>
  <c r="Z335" i="1"/>
  <c r="AA92" i="1"/>
  <c r="Z92" i="1"/>
  <c r="Z814" i="1"/>
  <c r="AA814" i="1"/>
  <c r="Z571" i="1"/>
  <c r="AA571" i="1"/>
  <c r="AA328" i="1"/>
  <c r="Z328" i="1"/>
  <c r="S3604" i="1"/>
  <c r="T3604" i="1"/>
  <c r="S3413" i="1"/>
  <c r="T3413" i="1"/>
  <c r="T3558" i="1"/>
  <c r="S3558" i="1"/>
  <c r="Z151" i="1"/>
  <c r="AA151" i="1"/>
  <c r="S3509" i="1"/>
  <c r="T3509" i="1"/>
  <c r="T3175" i="1"/>
  <c r="S3175" i="1"/>
  <c r="T3219" i="1"/>
  <c r="S3219" i="1"/>
  <c r="S3323" i="1"/>
  <c r="T3323" i="1"/>
  <c r="S3080" i="1"/>
  <c r="T3080" i="1"/>
  <c r="T2881" i="1"/>
  <c r="S2881" i="1"/>
  <c r="T3018" i="1"/>
  <c r="S3018" i="1"/>
  <c r="T2775" i="1"/>
  <c r="S2775" i="1"/>
  <c r="S2861" i="1"/>
  <c r="T2861" i="1"/>
  <c r="T2613" i="1"/>
  <c r="S2613" i="1"/>
  <c r="T2370" i="1"/>
  <c r="S2370" i="1"/>
  <c r="T2585" i="1"/>
  <c r="S2585" i="1"/>
  <c r="T2342" i="1"/>
  <c r="S2342" i="1"/>
  <c r="S2479" i="1"/>
  <c r="T2479" i="1"/>
  <c r="T2222" i="1"/>
  <c r="S2222" i="1"/>
  <c r="T1979" i="1"/>
  <c r="S1979" i="1"/>
  <c r="T1736" i="1"/>
  <c r="S1736" i="1"/>
  <c r="S2260" i="1"/>
  <c r="T2260" i="1"/>
  <c r="S2014" i="1"/>
  <c r="T2014" i="1"/>
  <c r="S1771" i="1"/>
  <c r="T1771" i="1"/>
  <c r="T2184" i="1"/>
  <c r="S2184" i="1"/>
  <c r="T1941" i="1"/>
  <c r="S1941" i="1"/>
  <c r="T1698" i="1"/>
  <c r="S1698" i="1"/>
  <c r="S1427" i="1"/>
  <c r="T1427" i="1"/>
  <c r="T1184" i="1"/>
  <c r="S1184" i="1"/>
  <c r="T941" i="1"/>
  <c r="S941" i="1"/>
  <c r="T1557" i="1"/>
  <c r="S1557" i="1"/>
  <c r="T1306" i="1"/>
  <c r="S1306" i="1"/>
  <c r="T1063" i="1"/>
  <c r="S1063" i="1"/>
  <c r="T1551" i="1"/>
  <c r="S1551" i="1"/>
  <c r="L2514" i="1"/>
  <c r="M2514" i="1"/>
  <c r="M2137" i="1"/>
  <c r="L2137" i="1"/>
  <c r="L2172" i="1"/>
  <c r="M2172" i="1"/>
  <c r="L1943" i="1"/>
  <c r="M1943" i="1"/>
  <c r="M1304" i="1"/>
  <c r="L1304" i="1"/>
  <c r="L1255" i="1"/>
  <c r="M1255" i="1"/>
  <c r="L1290" i="1"/>
  <c r="M1290" i="1"/>
  <c r="M535" i="1"/>
  <c r="L535" i="1"/>
  <c r="M3444" i="1"/>
  <c r="L3444" i="1"/>
  <c r="L3458" i="1"/>
  <c r="M3458" i="1"/>
  <c r="M3171" i="1"/>
  <c r="L3171" i="1"/>
  <c r="M2637" i="1"/>
  <c r="L2637" i="1"/>
  <c r="L2275" i="1"/>
  <c r="M2275" i="1"/>
  <c r="M2261" i="1"/>
  <c r="L2261" i="1"/>
  <c r="M3471" i="1"/>
  <c r="L3471" i="1"/>
  <c r="M3052" i="1"/>
  <c r="L3052" i="1"/>
  <c r="L2655" i="1"/>
  <c r="M2655" i="1"/>
  <c r="L2313" i="1"/>
  <c r="M2313" i="1"/>
  <c r="M1639" i="1"/>
  <c r="L1639" i="1"/>
  <c r="M2174" i="1"/>
  <c r="L2174" i="1"/>
  <c r="L1644" i="1"/>
  <c r="M1644" i="1"/>
  <c r="L1497" i="1"/>
  <c r="M1497" i="1"/>
  <c r="L1602" i="1"/>
  <c r="M1602" i="1"/>
  <c r="M766" i="1"/>
  <c r="L766" i="1"/>
  <c r="L543" i="1"/>
  <c r="M543" i="1"/>
  <c r="M709" i="1"/>
  <c r="L709" i="1"/>
  <c r="L297" i="1"/>
  <c r="M297" i="1"/>
  <c r="L193" i="1"/>
  <c r="M193" i="1"/>
  <c r="AA3614" i="1"/>
  <c r="Z3614" i="1"/>
  <c r="Z3465" i="1"/>
  <c r="AA3465" i="1"/>
  <c r="Z2933" i="1"/>
  <c r="AA2933" i="1"/>
  <c r="Z2764" i="1"/>
  <c r="AA2764" i="1"/>
  <c r="AA2789" i="1"/>
  <c r="Z2789" i="1"/>
  <c r="Z2064" i="1"/>
  <c r="AA2064" i="1"/>
  <c r="AA2023" i="1"/>
  <c r="Z2023" i="1"/>
  <c r="AA2104" i="1"/>
  <c r="Z2104" i="1"/>
  <c r="L834" i="1"/>
  <c r="M834" i="1"/>
  <c r="L347" i="1"/>
  <c r="M347" i="1"/>
  <c r="AA3610" i="1"/>
  <c r="Z3610" i="1"/>
  <c r="Z3305" i="1"/>
  <c r="AA3305" i="1"/>
  <c r="AA3183" i="1"/>
  <c r="Z3183" i="1"/>
  <c r="AA2947" i="1"/>
  <c r="Z2947" i="1"/>
  <c r="AA2482" i="1"/>
  <c r="Z2482" i="1"/>
  <c r="Z2507" i="1"/>
  <c r="AA2507" i="1"/>
  <c r="Z2162" i="1"/>
  <c r="AA2162" i="1"/>
  <c r="Z1741" i="1"/>
  <c r="AA1741" i="1"/>
  <c r="Z1706" i="1"/>
  <c r="AA1706" i="1"/>
  <c r="Z1811" i="1"/>
  <c r="AA1811" i="1"/>
  <c r="L1257" i="1"/>
  <c r="M1257" i="1"/>
  <c r="L449" i="1"/>
  <c r="M449" i="1"/>
  <c r="M367" i="1"/>
  <c r="L367" i="1"/>
  <c r="Z3582" i="1"/>
  <c r="AA3582" i="1"/>
  <c r="AA3310" i="1"/>
  <c r="Z3310" i="1"/>
  <c r="Z3115" i="1"/>
  <c r="AA3115" i="1"/>
  <c r="Z2922" i="1"/>
  <c r="AA2922" i="1"/>
  <c r="Z2586" i="1"/>
  <c r="AA2586" i="1"/>
  <c r="AA2238" i="1"/>
  <c r="Z2238" i="1"/>
  <c r="Z2263" i="1"/>
  <c r="AA2263" i="1"/>
  <c r="AA1854" i="1"/>
  <c r="Z1854" i="1"/>
  <c r="Z1421" i="1"/>
  <c r="AA1421" i="1"/>
  <c r="Z1456" i="1"/>
  <c r="AA1456" i="1"/>
  <c r="AA1491" i="1"/>
  <c r="Z1491" i="1"/>
  <c r="Z612" i="1"/>
  <c r="AA612" i="1"/>
  <c r="Z1039" i="1"/>
  <c r="AA1039" i="1"/>
  <c r="Z561" i="1"/>
  <c r="AA561" i="1"/>
  <c r="Z746" i="1"/>
  <c r="AA746" i="1"/>
  <c r="Z1014" i="1"/>
  <c r="AA1014" i="1"/>
  <c r="AA211" i="1"/>
  <c r="Z211" i="1"/>
  <c r="S3483" i="1"/>
  <c r="T3483" i="1"/>
  <c r="S3387" i="1"/>
  <c r="T3387" i="1"/>
  <c r="T3329" i="1"/>
  <c r="S3329" i="1"/>
  <c r="S3059" i="1"/>
  <c r="T3059" i="1"/>
  <c r="T2860" i="1"/>
  <c r="S2860" i="1"/>
  <c r="T2997" i="1"/>
  <c r="S2997" i="1"/>
  <c r="T2754" i="1"/>
  <c r="S2754" i="1"/>
  <c r="S2840" i="1"/>
  <c r="T2840" i="1"/>
  <c r="T2592" i="1"/>
  <c r="S2592" i="1"/>
  <c r="T2349" i="1"/>
  <c r="S2349" i="1"/>
  <c r="T2564" i="1"/>
  <c r="S2564" i="1"/>
  <c r="S2711" i="1"/>
  <c r="T2711" i="1"/>
  <c r="S2458" i="1"/>
  <c r="T2458" i="1"/>
  <c r="T2201" i="1"/>
  <c r="S2201" i="1"/>
  <c r="T1958" i="1"/>
  <c r="S1958" i="1"/>
  <c r="T1715" i="1"/>
  <c r="S1715" i="1"/>
  <c r="S2236" i="1"/>
  <c r="T2236" i="1"/>
  <c r="S1993" i="1"/>
  <c r="T1993" i="1"/>
  <c r="S1750" i="1"/>
  <c r="T1750" i="1"/>
  <c r="T2163" i="1"/>
  <c r="S2163" i="1"/>
  <c r="T1920" i="1"/>
  <c r="S1920" i="1"/>
  <c r="T1677" i="1"/>
  <c r="S1677" i="1"/>
  <c r="S1406" i="1"/>
  <c r="T1406" i="1"/>
  <c r="T1163" i="1"/>
  <c r="S1163" i="1"/>
  <c r="T920" i="1"/>
  <c r="S920" i="1"/>
  <c r="T1528" i="1"/>
  <c r="S1528" i="1"/>
  <c r="T1285" i="1"/>
  <c r="S1285" i="1"/>
  <c r="T1042" i="1"/>
  <c r="S1042" i="1"/>
  <c r="T1524" i="1"/>
  <c r="S1524" i="1"/>
  <c r="S1281" i="1"/>
  <c r="T1281" i="1"/>
  <c r="S1038" i="1"/>
  <c r="T1038" i="1"/>
  <c r="T796" i="1"/>
  <c r="S796" i="1"/>
  <c r="T538" i="1"/>
  <c r="S538" i="1"/>
  <c r="S295" i="1"/>
  <c r="T295" i="1"/>
  <c r="S52" i="1"/>
  <c r="T52" i="1"/>
  <c r="S678" i="1"/>
  <c r="T678" i="1"/>
  <c r="T435" i="1"/>
  <c r="S435" i="1"/>
  <c r="T192" i="1"/>
  <c r="S192" i="1"/>
  <c r="AA1310" i="1"/>
  <c r="Z1310" i="1"/>
  <c r="AA1345" i="1"/>
  <c r="Z1345" i="1"/>
  <c r="Z1611" i="1"/>
  <c r="AA1611" i="1"/>
  <c r="Z1245" i="1"/>
  <c r="AA1245" i="1"/>
  <c r="AA732" i="1"/>
  <c r="Z732" i="1"/>
  <c r="AA378" i="1"/>
  <c r="Z378" i="1"/>
  <c r="AA135" i="1"/>
  <c r="Z135" i="1"/>
  <c r="Z860" i="1"/>
  <c r="AA860" i="1"/>
  <c r="Z617" i="1"/>
  <c r="AA617" i="1"/>
  <c r="Z374" i="1"/>
  <c r="AA374" i="1"/>
  <c r="Z131" i="1"/>
  <c r="AA131" i="1"/>
  <c r="AA853" i="1"/>
  <c r="Z853" i="1"/>
  <c r="AA610" i="1"/>
  <c r="Z610" i="1"/>
  <c r="AA367" i="1"/>
  <c r="Z367" i="1"/>
  <c r="S3643" i="1"/>
  <c r="T3643" i="1"/>
  <c r="T3506" i="1"/>
  <c r="S3506" i="1"/>
  <c r="S3597" i="1"/>
  <c r="T3597" i="1"/>
  <c r="AA268" i="1"/>
  <c r="Z268" i="1"/>
  <c r="T3548" i="1"/>
  <c r="S3548" i="1"/>
  <c r="S3214" i="1"/>
  <c r="T3214" i="1"/>
  <c r="S3258" i="1"/>
  <c r="T3258" i="1"/>
  <c r="S3362" i="1"/>
  <c r="T3362" i="1"/>
  <c r="T3119" i="1"/>
  <c r="S3119" i="1"/>
  <c r="S2920" i="1"/>
  <c r="T2920" i="1"/>
  <c r="M564" i="1"/>
  <c r="L564" i="1"/>
  <c r="L3647" i="1"/>
  <c r="M3647" i="1"/>
  <c r="L3128" i="1"/>
  <c r="M3128" i="1"/>
  <c r="M3277" i="1"/>
  <c r="L3277" i="1"/>
  <c r="M3006" i="1"/>
  <c r="L3006" i="1"/>
  <c r="L2914" i="1"/>
  <c r="M2914" i="1"/>
  <c r="M2889" i="1"/>
  <c r="L2889" i="1"/>
  <c r="L2900" i="1"/>
  <c r="M2900" i="1"/>
  <c r="L2527" i="1"/>
  <c r="M2527" i="1"/>
  <c r="M2538" i="1"/>
  <c r="L2538" i="1"/>
  <c r="M2513" i="1"/>
  <c r="L2513" i="1"/>
  <c r="L2161" i="1"/>
  <c r="M2161" i="1"/>
  <c r="L1801" i="1"/>
  <c r="M1801" i="1"/>
  <c r="L1549" i="1"/>
  <c r="M1549" i="1"/>
  <c r="L2070" i="1"/>
  <c r="M2070" i="1"/>
  <c r="L1827" i="1"/>
  <c r="M1827" i="1"/>
  <c r="M2084" i="1"/>
  <c r="L2084" i="1"/>
  <c r="L1841" i="1"/>
  <c r="M1841" i="1"/>
  <c r="L1598" i="1"/>
  <c r="M1598" i="1"/>
  <c r="M1445" i="1"/>
  <c r="L1445" i="1"/>
  <c r="M1202" i="1"/>
  <c r="L1202" i="1"/>
  <c r="M959" i="1"/>
  <c r="L959" i="1"/>
  <c r="L1396" i="1"/>
  <c r="M1396" i="1"/>
  <c r="L1153" i="1"/>
  <c r="M1153" i="1"/>
  <c r="L910" i="1"/>
  <c r="M910" i="1"/>
  <c r="L1431" i="1"/>
  <c r="M1431" i="1"/>
  <c r="L1188" i="1"/>
  <c r="M1188" i="1"/>
  <c r="L945" i="1"/>
  <c r="M945" i="1"/>
  <c r="M676" i="1"/>
  <c r="L676" i="1"/>
  <c r="L433" i="1"/>
  <c r="M433" i="1"/>
  <c r="M696" i="1"/>
  <c r="L696" i="1"/>
  <c r="M453" i="1"/>
  <c r="L453" i="1"/>
  <c r="L656" i="1"/>
  <c r="M656" i="1"/>
  <c r="M1194" i="1"/>
  <c r="L1194" i="1"/>
  <c r="M439" i="1"/>
  <c r="L439" i="1"/>
  <c r="L749" i="1"/>
  <c r="M749" i="1"/>
  <c r="M428" i="1"/>
  <c r="L428" i="1"/>
  <c r="L207" i="1"/>
  <c r="M207" i="1"/>
  <c r="M296" i="1"/>
  <c r="L296" i="1"/>
  <c r="L346" i="1"/>
  <c r="M346" i="1"/>
  <c r="L103" i="1"/>
  <c r="M103" i="1"/>
  <c r="Z3559" i="1"/>
  <c r="AA3559" i="1"/>
  <c r="AA3561" i="1"/>
  <c r="Z3561" i="1"/>
  <c r="AA3524" i="1"/>
  <c r="Z3524" i="1"/>
  <c r="AA3254" i="1"/>
  <c r="Z3254" i="1"/>
  <c r="Z3289" i="1"/>
  <c r="AA3289" i="1"/>
  <c r="AA3375" i="1"/>
  <c r="Z3375" i="1"/>
  <c r="Z3132" i="1"/>
  <c r="AA3132" i="1"/>
  <c r="Z3087" i="1"/>
  <c r="AA3087" i="1"/>
  <c r="Z2843" i="1"/>
  <c r="AA2843" i="1"/>
  <c r="Z2896" i="1"/>
  <c r="AA2896" i="1"/>
  <c r="AA2901" i="1"/>
  <c r="Z2901" i="1"/>
  <c r="AA2674" i="1"/>
  <c r="Z2674" i="1"/>
  <c r="Z2431" i="1"/>
  <c r="AA2431" i="1"/>
  <c r="Z2565" i="1"/>
  <c r="AA2565" i="1"/>
  <c r="Z2699" i="1"/>
  <c r="AA2699" i="1"/>
  <c r="Z2456" i="1"/>
  <c r="AA2456" i="1"/>
  <c r="AA2217" i="1"/>
  <c r="Z2217" i="1"/>
  <c r="Z2354" i="1"/>
  <c r="AA2354" i="1"/>
  <c r="Z2111" i="1"/>
  <c r="AA2111" i="1"/>
  <c r="Z2242" i="1"/>
  <c r="AA2242" i="1"/>
  <c r="Z1933" i="1"/>
  <c r="AA1933" i="1"/>
  <c r="Z1690" i="1"/>
  <c r="AA1690" i="1"/>
  <c r="AA1833" i="1"/>
  <c r="Z1833" i="1"/>
  <c r="Z1970" i="1"/>
  <c r="AA1970" i="1"/>
  <c r="L1077" i="1"/>
  <c r="M1077" i="1"/>
  <c r="L840" i="1"/>
  <c r="M840" i="1"/>
  <c r="L689" i="1"/>
  <c r="M689" i="1"/>
  <c r="M389" i="1"/>
  <c r="L389" i="1"/>
  <c r="M168" i="1"/>
  <c r="L168" i="1"/>
  <c r="M257" i="1"/>
  <c r="L257" i="1"/>
  <c r="L307" i="1"/>
  <c r="M307" i="1"/>
  <c r="L64" i="1"/>
  <c r="M64" i="1"/>
  <c r="Z3520" i="1"/>
  <c r="AA3520" i="1"/>
  <c r="Z3522" i="1"/>
  <c r="AA3522" i="1"/>
  <c r="AA3458" i="1"/>
  <c r="Z3458" i="1"/>
  <c r="AA3215" i="1"/>
  <c r="Z3215" i="1"/>
  <c r="AA3250" i="1"/>
  <c r="Z3250" i="1"/>
  <c r="Z3336" i="1"/>
  <c r="AA3336" i="1"/>
  <c r="AA3197" i="1"/>
  <c r="Z3197" i="1"/>
  <c r="Z3047" i="1"/>
  <c r="AA3047" i="1"/>
  <c r="AA2804" i="1"/>
  <c r="Z2804" i="1"/>
  <c r="AA2857" i="1"/>
  <c r="Z2857" i="1"/>
  <c r="Z2862" i="1"/>
  <c r="AA2862" i="1"/>
  <c r="Z2635" i="1"/>
  <c r="AA2635" i="1"/>
  <c r="AA2769" i="1"/>
  <c r="Z2769" i="1"/>
  <c r="Z2526" i="1"/>
  <c r="AA2526" i="1"/>
  <c r="AA2660" i="1"/>
  <c r="Z2660" i="1"/>
  <c r="AA2417" i="1"/>
  <c r="Z2417" i="1"/>
  <c r="Z2178" i="1"/>
  <c r="AA2178" i="1"/>
  <c r="AA2315" i="1"/>
  <c r="Z2315" i="1"/>
  <c r="AA2072" i="1"/>
  <c r="Z2072" i="1"/>
  <c r="AA2203" i="1"/>
  <c r="Z2203" i="1"/>
  <c r="AA1894" i="1"/>
  <c r="Z1894" i="1"/>
  <c r="AA2038" i="1"/>
  <c r="Z2038" i="1"/>
  <c r="Z1794" i="1"/>
  <c r="AA1794" i="1"/>
  <c r="AA1931" i="1"/>
  <c r="Z1931" i="1"/>
  <c r="AA1604" i="1"/>
  <c r="Z1604" i="1"/>
  <c r="AA1361" i="1"/>
  <c r="Z1361" i="1"/>
  <c r="Z1118" i="1"/>
  <c r="AA1118" i="1"/>
  <c r="AA1639" i="1"/>
  <c r="Z1639" i="1"/>
  <c r="AA1396" i="1"/>
  <c r="Z1396" i="1"/>
  <c r="Z1153" i="1"/>
  <c r="AA1153" i="1"/>
  <c r="M987" i="1"/>
  <c r="L987" i="1"/>
  <c r="M738" i="1"/>
  <c r="L738" i="1"/>
  <c r="M644" i="1"/>
  <c r="L644" i="1"/>
  <c r="M387" i="1"/>
  <c r="L387" i="1"/>
  <c r="M138" i="1"/>
  <c r="L138" i="1"/>
  <c r="M227" i="1"/>
  <c r="L227" i="1"/>
  <c r="L277" i="1"/>
  <c r="M277" i="1"/>
  <c r="L34" i="1"/>
  <c r="M34" i="1"/>
  <c r="AA3490" i="1"/>
  <c r="Z3490" i="1"/>
  <c r="Z3512" i="1"/>
  <c r="AA3512" i="1"/>
  <c r="Z3428" i="1"/>
  <c r="AA3428" i="1"/>
  <c r="AA3463" i="1"/>
  <c r="Z3463" i="1"/>
  <c r="Z3220" i="1"/>
  <c r="AA3220" i="1"/>
  <c r="AA3306" i="1"/>
  <c r="Z3306" i="1"/>
  <c r="AA3127" i="1"/>
  <c r="Z3127" i="1"/>
  <c r="Z3017" i="1"/>
  <c r="AA3017" i="1"/>
  <c r="AA3070" i="1"/>
  <c r="Z3070" i="1"/>
  <c r="AA2815" i="1"/>
  <c r="Z2815" i="1"/>
  <c r="Z2832" i="1"/>
  <c r="AA2832" i="1"/>
  <c r="AA2605" i="1"/>
  <c r="Z2605" i="1"/>
  <c r="Z2739" i="1"/>
  <c r="AA2739" i="1"/>
  <c r="AA2496" i="1"/>
  <c r="Z2496" i="1"/>
  <c r="Z2630" i="1"/>
  <c r="AA2630" i="1"/>
  <c r="AA2391" i="1"/>
  <c r="Z2391" i="1"/>
  <c r="AA2148" i="1"/>
  <c r="Z2148" i="1"/>
  <c r="Z2285" i="1"/>
  <c r="AA2285" i="1"/>
  <c r="Z2042" i="1"/>
  <c r="AA2042" i="1"/>
  <c r="Z2173" i="1"/>
  <c r="AA2173" i="1"/>
  <c r="Z1864" i="1"/>
  <c r="AA1864" i="1"/>
  <c r="AA2007" i="1"/>
  <c r="Z2007" i="1"/>
  <c r="AA1764" i="1"/>
  <c r="Z1764" i="1"/>
  <c r="Z1901" i="1"/>
  <c r="AA1901" i="1"/>
  <c r="Z1574" i="1"/>
  <c r="AA1574" i="1"/>
  <c r="Z1331" i="1"/>
  <c r="AA1331" i="1"/>
  <c r="Z1088" i="1"/>
  <c r="AA1088" i="1"/>
  <c r="Z1609" i="1"/>
  <c r="AA1609" i="1"/>
  <c r="Z1366" i="1"/>
  <c r="AA1366" i="1"/>
  <c r="AA1123" i="1"/>
  <c r="Z1123" i="1"/>
  <c r="AA1644" i="1"/>
  <c r="Z1644" i="1"/>
  <c r="AA1401" i="1"/>
  <c r="Z1401" i="1"/>
  <c r="Z1092" i="1"/>
  <c r="AA1092" i="1"/>
  <c r="Z765" i="1"/>
  <c r="AA765" i="1"/>
  <c r="Z522" i="1"/>
  <c r="AA522" i="1"/>
  <c r="Z1427" i="1"/>
  <c r="AA1427" i="1"/>
  <c r="Z1462" i="1"/>
  <c r="AA1462" i="1"/>
  <c r="Z1668" i="1"/>
  <c r="AA1668" i="1"/>
  <c r="AA1305" i="1"/>
  <c r="Z1305" i="1"/>
  <c r="AA789" i="1"/>
  <c r="Z789" i="1"/>
  <c r="AA426" i="1"/>
  <c r="Z426" i="1"/>
  <c r="Z174" i="1"/>
  <c r="AA174" i="1"/>
  <c r="AA899" i="1"/>
  <c r="Z899" i="1"/>
  <c r="AA656" i="1"/>
  <c r="Z656" i="1"/>
  <c r="AA413" i="1"/>
  <c r="Z413" i="1"/>
  <c r="AA170" i="1"/>
  <c r="Z170" i="1"/>
  <c r="Z892" i="1"/>
  <c r="AA892" i="1"/>
  <c r="Z649" i="1"/>
  <c r="AA649" i="1"/>
  <c r="AA406" i="1"/>
  <c r="Z406" i="1"/>
  <c r="Z30" i="1"/>
  <c r="AA30" i="1"/>
  <c r="T3439" i="1"/>
  <c r="S3439" i="1"/>
  <c r="T3636" i="1"/>
  <c r="S3636" i="1"/>
  <c r="S3485" i="1"/>
  <c r="T3485" i="1"/>
  <c r="T3587" i="1"/>
  <c r="S3587" i="1"/>
  <c r="S3253" i="1"/>
  <c r="T3253" i="1"/>
  <c r="T3297" i="1"/>
  <c r="S3297" i="1"/>
  <c r="S3054" i="1"/>
  <c r="T3054" i="1"/>
  <c r="T3158" i="1"/>
  <c r="S3158" i="1"/>
  <c r="S2959" i="1"/>
  <c r="T2959" i="1"/>
  <c r="S2716" i="1"/>
  <c r="T2716" i="1"/>
  <c r="S2853" i="1"/>
  <c r="T2853" i="1"/>
  <c r="T2939" i="1"/>
  <c r="S2939" i="1"/>
  <c r="T2696" i="1"/>
  <c r="S2696" i="1"/>
  <c r="S2448" i="1"/>
  <c r="T2448" i="1"/>
  <c r="S2663" i="1"/>
  <c r="T2663" i="1"/>
  <c r="S2420" i="1"/>
  <c r="T2420" i="1"/>
  <c r="T2557" i="1"/>
  <c r="S2557" i="1"/>
  <c r="T2314" i="1"/>
  <c r="S2314" i="1"/>
  <c r="S2057" i="1"/>
  <c r="T2057" i="1"/>
  <c r="S1814" i="1"/>
  <c r="T1814" i="1"/>
  <c r="S1571" i="1"/>
  <c r="T1571" i="1"/>
  <c r="T2092" i="1"/>
  <c r="S2092" i="1"/>
  <c r="T1849" i="1"/>
  <c r="S1849" i="1"/>
  <c r="S2267" i="1"/>
  <c r="T2267" i="1"/>
  <c r="S2019" i="1"/>
  <c r="T2019" i="1"/>
  <c r="S1776" i="1"/>
  <c r="T1776" i="1"/>
  <c r="T1505" i="1"/>
  <c r="S1505" i="1"/>
  <c r="S1262" i="1"/>
  <c r="T1262" i="1"/>
  <c r="S1019" i="1"/>
  <c r="T1019" i="1"/>
  <c r="S776" i="1"/>
  <c r="T776" i="1"/>
  <c r="S1384" i="1"/>
  <c r="T1384" i="1"/>
  <c r="S1141" i="1"/>
  <c r="T1141" i="1"/>
  <c r="S898" i="1"/>
  <c r="T898" i="1"/>
  <c r="S1380" i="1"/>
  <c r="T1380" i="1"/>
  <c r="T1137" i="1"/>
  <c r="S1137" i="1"/>
  <c r="T894" i="1"/>
  <c r="S894" i="1"/>
  <c r="S637" i="1"/>
  <c r="T637" i="1"/>
  <c r="T394" i="1"/>
  <c r="S394" i="1"/>
  <c r="T151" i="1"/>
  <c r="S151" i="1"/>
  <c r="S790" i="1"/>
  <c r="T790" i="1"/>
  <c r="T534" i="1"/>
  <c r="S534" i="1"/>
  <c r="S291" i="1"/>
  <c r="T291" i="1"/>
  <c r="Z1607" i="1"/>
  <c r="AA1607" i="1"/>
  <c r="Z1642" i="1"/>
  <c r="AA1642" i="1"/>
  <c r="AA994" i="1"/>
  <c r="Z994" i="1"/>
  <c r="AA1395" i="1"/>
  <c r="Z1395" i="1"/>
  <c r="Z879" i="1"/>
  <c r="AA879" i="1"/>
  <c r="Z516" i="1"/>
  <c r="AA516" i="1"/>
  <c r="AA234" i="1"/>
  <c r="Z234" i="1"/>
  <c r="Z959" i="1"/>
  <c r="AA959" i="1"/>
  <c r="Z716" i="1"/>
  <c r="AA716" i="1"/>
  <c r="Z473" i="1"/>
  <c r="AA473" i="1"/>
  <c r="Z230" i="1"/>
  <c r="AA230" i="1"/>
  <c r="AA952" i="1"/>
  <c r="Z952" i="1"/>
  <c r="AA709" i="1"/>
  <c r="Z709" i="1"/>
  <c r="AA466" i="1"/>
  <c r="Z466" i="1"/>
  <c r="Z121" i="1"/>
  <c r="AA121" i="1"/>
  <c r="S3499" i="1"/>
  <c r="T3499" i="1"/>
  <c r="Z44" i="1"/>
  <c r="AA44" i="1"/>
  <c r="S3453" i="1"/>
  <c r="T3453" i="1"/>
  <c r="T3647" i="1"/>
  <c r="S3647" i="1"/>
  <c r="S3313" i="1"/>
  <c r="T3313" i="1"/>
  <c r="S3357" i="1"/>
  <c r="T3357" i="1"/>
  <c r="S3114" i="1"/>
  <c r="T3114" i="1"/>
  <c r="T3218" i="1"/>
  <c r="S3218" i="1"/>
  <c r="S3019" i="1"/>
  <c r="T3019" i="1"/>
  <c r="S2776" i="1"/>
  <c r="T2776" i="1"/>
  <c r="M3498" i="1"/>
  <c r="L3498" i="1"/>
  <c r="L3272" i="1"/>
  <c r="M3272" i="1"/>
  <c r="L3015" i="1"/>
  <c r="M3015" i="1"/>
  <c r="L3061" i="1"/>
  <c r="M3061" i="1"/>
  <c r="L3207" i="1"/>
  <c r="M3207" i="1"/>
  <c r="M2698" i="1"/>
  <c r="L2698" i="1"/>
  <c r="L2673" i="1"/>
  <c r="M2673" i="1"/>
  <c r="L2684" i="1"/>
  <c r="M2684" i="1"/>
  <c r="M2311" i="1"/>
  <c r="L2311" i="1"/>
  <c r="L2322" i="1"/>
  <c r="M2322" i="1"/>
  <c r="L2297" i="1"/>
  <c r="M2297" i="1"/>
  <c r="M1945" i="1"/>
  <c r="L1945" i="1"/>
  <c r="M1648" i="1"/>
  <c r="L1648" i="1"/>
  <c r="L2169" i="1"/>
  <c r="M2169" i="1"/>
  <c r="L1926" i="1"/>
  <c r="M1926" i="1"/>
  <c r="M2183" i="1"/>
  <c r="L2183" i="1"/>
  <c r="M1940" i="1"/>
  <c r="L1940" i="1"/>
  <c r="L1697" i="1"/>
  <c r="M1697" i="1"/>
  <c r="L1671" i="1"/>
  <c r="M1671" i="1"/>
  <c r="M1301" i="1"/>
  <c r="L1301" i="1"/>
  <c r="M1058" i="1"/>
  <c r="L1058" i="1"/>
  <c r="L1524" i="1"/>
  <c r="M1524" i="1"/>
  <c r="L1252" i="1"/>
  <c r="M1252" i="1"/>
  <c r="L1009" i="1"/>
  <c r="M1009" i="1"/>
  <c r="L1629" i="1"/>
  <c r="M1629" i="1"/>
  <c r="L1287" i="1"/>
  <c r="M1287" i="1"/>
  <c r="L1044" i="1"/>
  <c r="M1044" i="1"/>
  <c r="M775" i="1"/>
  <c r="L775" i="1"/>
  <c r="M532" i="1"/>
  <c r="L532" i="1"/>
  <c r="L471" i="1"/>
  <c r="M471" i="1"/>
  <c r="M493" i="1"/>
  <c r="L493" i="1"/>
  <c r="M225" i="1"/>
  <c r="L225" i="1"/>
  <c r="M121" i="1"/>
  <c r="L121" i="1"/>
  <c r="Z3542" i="1"/>
  <c r="AA3542" i="1"/>
  <c r="Z3393" i="1"/>
  <c r="AA3393" i="1"/>
  <c r="AA2861" i="1"/>
  <c r="Z2861" i="1"/>
  <c r="AA2692" i="1"/>
  <c r="Z2692" i="1"/>
  <c r="Z2717" i="1"/>
  <c r="AA2717" i="1"/>
  <c r="Z2372" i="1"/>
  <c r="AA2372" i="1"/>
  <c r="Z1951" i="1"/>
  <c r="AA1951" i="1"/>
  <c r="Z1988" i="1"/>
  <c r="AA1988" i="1"/>
  <c r="L716" i="1"/>
  <c r="M716" i="1"/>
  <c r="M275" i="1"/>
  <c r="L275" i="1"/>
  <c r="Z3538" i="1"/>
  <c r="AA3538" i="1"/>
  <c r="AA3233" i="1"/>
  <c r="Z3233" i="1"/>
  <c r="Z3111" i="1"/>
  <c r="AA3111" i="1"/>
  <c r="Z2875" i="1"/>
  <c r="AA2875" i="1"/>
  <c r="Z2787" i="1"/>
  <c r="AA2787" i="1"/>
  <c r="Z2435" i="1"/>
  <c r="AA2435" i="1"/>
  <c r="Z2090" i="1"/>
  <c r="AA2090" i="1"/>
  <c r="Z2089" i="1"/>
  <c r="AA2089" i="1"/>
  <c r="Z1622" i="1"/>
  <c r="AA1622" i="1"/>
  <c r="Z1657" i="1"/>
  <c r="AA1657" i="1"/>
  <c r="M1041" i="1"/>
  <c r="L1041" i="1"/>
  <c r="L377" i="1"/>
  <c r="M377" i="1"/>
  <c r="L295" i="1"/>
  <c r="M295" i="1"/>
  <c r="AA3510" i="1"/>
  <c r="Z3510" i="1"/>
  <c r="AA3238" i="1"/>
  <c r="Z3238" i="1"/>
  <c r="AA3035" i="1"/>
  <c r="Z3035" i="1"/>
  <c r="AA2850" i="1"/>
  <c r="Z2850" i="1"/>
  <c r="Z2514" i="1"/>
  <c r="AA2514" i="1"/>
  <c r="Z2166" i="1"/>
  <c r="AA2166" i="1"/>
  <c r="AA2191" i="1"/>
  <c r="Z2191" i="1"/>
  <c r="Z1782" i="1"/>
  <c r="AA1782" i="1"/>
  <c r="AA1349" i="1"/>
  <c r="Z1349" i="1"/>
  <c r="AA1384" i="1"/>
  <c r="Z1384" i="1"/>
  <c r="Z1419" i="1"/>
  <c r="AA1419" i="1"/>
  <c r="AA540" i="1"/>
  <c r="Z540" i="1"/>
  <c r="AA1709" i="1"/>
  <c r="Z1709" i="1"/>
  <c r="AA453" i="1"/>
  <c r="Z453" i="1"/>
  <c r="Z674" i="1"/>
  <c r="AA674" i="1"/>
  <c r="AA910" i="1"/>
  <c r="Z910" i="1"/>
  <c r="AA48" i="1"/>
  <c r="Z48" i="1"/>
  <c r="S3411" i="1"/>
  <c r="T3411" i="1"/>
  <c r="S3315" i="1"/>
  <c r="T3315" i="1"/>
  <c r="T2977" i="1"/>
  <c r="S2977" i="1"/>
  <c r="S2957" i="1"/>
  <c r="T2957" i="1"/>
  <c r="T2681" i="1"/>
  <c r="S2681" i="1"/>
  <c r="S2332" i="1"/>
  <c r="T2332" i="1"/>
  <c r="T1589" i="1"/>
  <c r="S1589" i="1"/>
  <c r="T2294" i="1"/>
  <c r="S2294" i="1"/>
  <c r="S1523" i="1"/>
  <c r="T1523" i="1"/>
  <c r="T794" i="1"/>
  <c r="S794" i="1"/>
  <c r="T916" i="1"/>
  <c r="S916" i="1"/>
  <c r="S912" i="1"/>
  <c r="T912" i="1"/>
  <c r="S169" i="1"/>
  <c r="T169" i="1"/>
  <c r="T309" i="1"/>
  <c r="S309" i="1"/>
  <c r="AA306" i="1"/>
  <c r="Z306" i="1"/>
  <c r="S3571" i="1"/>
  <c r="T3571" i="1"/>
  <c r="S2848" i="1"/>
  <c r="T2848" i="1"/>
  <c r="T2756" i="1"/>
  <c r="S2756" i="1"/>
  <c r="S2480" i="1"/>
  <c r="T2480" i="1"/>
  <c r="S2117" i="1"/>
  <c r="T2117" i="1"/>
  <c r="T2152" i="1"/>
  <c r="S2152" i="1"/>
  <c r="S2079" i="1"/>
  <c r="T2079" i="1"/>
  <c r="S1322" i="1"/>
  <c r="T1322" i="1"/>
  <c r="S1444" i="1"/>
  <c r="T1444" i="1"/>
  <c r="S1440" i="1"/>
  <c r="T1440" i="1"/>
  <c r="S697" i="1"/>
  <c r="T697" i="1"/>
  <c r="AA1632" i="1"/>
  <c r="Z1632" i="1"/>
  <c r="AA393" i="1"/>
  <c r="Z393" i="1"/>
  <c r="AA632" i="1"/>
  <c r="Z632" i="1"/>
  <c r="AA868" i="1"/>
  <c r="Z868" i="1"/>
  <c r="AA6" i="1"/>
  <c r="Z6" i="1"/>
  <c r="T3431" i="1"/>
  <c r="S3431" i="1"/>
  <c r="S3273" i="1"/>
  <c r="T3273" i="1"/>
  <c r="S2935" i="1"/>
  <c r="T2935" i="1"/>
  <c r="T2915" i="1"/>
  <c r="S2915" i="1"/>
  <c r="S2639" i="1"/>
  <c r="T2639" i="1"/>
  <c r="S2288" i="1"/>
  <c r="T2288" i="1"/>
  <c r="S1547" i="1"/>
  <c r="T1547" i="1"/>
  <c r="S2238" i="1"/>
  <c r="T2238" i="1"/>
  <c r="T1481" i="1"/>
  <c r="S1481" i="1"/>
  <c r="T752" i="1"/>
  <c r="S752" i="1"/>
  <c r="T1633" i="1"/>
  <c r="S1633" i="1"/>
  <c r="T1113" i="1"/>
  <c r="S1113" i="1"/>
  <c r="S721" i="1"/>
  <c r="T721" i="1"/>
  <c r="S370" i="1"/>
  <c r="T370" i="1"/>
  <c r="BB3644" i="1"/>
  <c r="BC3644" i="1"/>
  <c r="T510" i="1"/>
  <c r="S510" i="1"/>
  <c r="S132" i="1"/>
  <c r="T132" i="1"/>
  <c r="T545" i="1"/>
  <c r="S545" i="1"/>
  <c r="S167" i="1"/>
  <c r="T167" i="1"/>
  <c r="BB3571" i="1"/>
  <c r="BC3571" i="1"/>
  <c r="BC3416" i="1"/>
  <c r="BB3416" i="1"/>
  <c r="BC3252" i="1"/>
  <c r="BB3252" i="1"/>
  <c r="BC3254" i="1"/>
  <c r="BB3254" i="1"/>
  <c r="BB3283" i="1"/>
  <c r="BC3283" i="1"/>
  <c r="BB2803" i="1"/>
  <c r="BC2803" i="1"/>
  <c r="BB2452" i="1"/>
  <c r="BC2452" i="1"/>
  <c r="BB2745" i="1"/>
  <c r="BC2745" i="1"/>
  <c r="BB3157" i="1"/>
  <c r="BC3157" i="1"/>
  <c r="BC2687" i="1"/>
  <c r="BB2687" i="1"/>
  <c r="T49" i="1"/>
  <c r="S49" i="1"/>
  <c r="T710" i="1"/>
  <c r="S710" i="1"/>
  <c r="T182" i="1"/>
  <c r="S182" i="1"/>
  <c r="BC3567" i="1"/>
  <c r="BB3567" i="1"/>
  <c r="BB3255" i="1"/>
  <c r="BC3255" i="1"/>
  <c r="BB3068" i="1"/>
  <c r="BC3068" i="1"/>
  <c r="BC2818" i="1"/>
  <c r="BB2818" i="1"/>
  <c r="BB3097" i="1"/>
  <c r="BC3097" i="1"/>
  <c r="BC2679" i="1"/>
  <c r="BB2679" i="1"/>
  <c r="BB2987" i="1"/>
  <c r="BC2987" i="1"/>
  <c r="BB2489" i="1"/>
  <c r="BC2489" i="1"/>
  <c r="BB2153" i="1"/>
  <c r="BC2153" i="1"/>
  <c r="BB1910" i="1"/>
  <c r="BC1910" i="1"/>
  <c r="BB2495" i="1"/>
  <c r="BC2495" i="1"/>
  <c r="BB2188" i="1"/>
  <c r="BC2188" i="1"/>
  <c r="BB1945" i="1"/>
  <c r="BC1945" i="1"/>
  <c r="BB2600" i="1"/>
  <c r="BC2600" i="1"/>
  <c r="BC2223" i="1"/>
  <c r="BB2223" i="1"/>
  <c r="BB1700" i="1"/>
  <c r="BC1700" i="1"/>
  <c r="BB1457" i="1"/>
  <c r="BC1457" i="1"/>
  <c r="BB1214" i="1"/>
  <c r="BC1214" i="1"/>
  <c r="BB1149" i="1"/>
  <c r="BC1149" i="1"/>
  <c r="BB1645" i="1"/>
  <c r="BC1645" i="1"/>
  <c r="BC1402" i="1"/>
  <c r="BB1402" i="1"/>
  <c r="BC1159" i="1"/>
  <c r="BB1159" i="1"/>
  <c r="BC2091" i="1"/>
  <c r="BB2091" i="1"/>
  <c r="BC1608" i="1"/>
  <c r="BC866" i="1"/>
  <c r="BB866" i="1"/>
  <c r="BB828" i="1"/>
  <c r="BC828" i="1"/>
  <c r="BC423" i="1"/>
  <c r="BB423" i="1"/>
  <c r="BC970" i="1"/>
  <c r="BB970" i="1"/>
  <c r="BB370" i="1"/>
  <c r="BC370" i="1"/>
  <c r="BC847" i="1"/>
  <c r="BB847" i="1"/>
  <c r="BB780" i="1"/>
  <c r="BC780" i="1"/>
  <c r="BC265" i="1"/>
  <c r="BB265" i="1"/>
  <c r="BC745" i="1"/>
  <c r="BB745" i="1"/>
  <c r="BC907" i="1"/>
  <c r="BB907" i="1"/>
  <c r="S364" i="1"/>
  <c r="T364" i="1"/>
  <c r="T504" i="1"/>
  <c r="S504" i="1"/>
  <c r="T704" i="1"/>
  <c r="S704" i="1"/>
  <c r="S341" i="1"/>
  <c r="T341" i="1"/>
  <c r="BC3625" i="1"/>
  <c r="BB3625" i="1"/>
  <c r="BB3564" i="1"/>
  <c r="BC3564" i="1"/>
  <c r="BC3413" i="1"/>
  <c r="BB3413" i="1"/>
  <c r="BC3048" i="1"/>
  <c r="BB3048" i="1"/>
  <c r="BC3062" i="1"/>
  <c r="BB3062" i="1"/>
  <c r="BB2977" i="1"/>
  <c r="BC2977" i="1"/>
  <c r="BC2611" i="1"/>
  <c r="BB2611" i="1"/>
  <c r="BC2919" i="1"/>
  <c r="BB2919" i="1"/>
  <c r="BB2553" i="1"/>
  <c r="BC2553" i="1"/>
  <c r="BB2861" i="1"/>
  <c r="BC2861" i="1"/>
  <c r="BB2312" i="1"/>
  <c r="BC2312" i="1"/>
  <c r="BB2069" i="1"/>
  <c r="BC2069" i="1"/>
  <c r="BB1826" i="1"/>
  <c r="BC1826" i="1"/>
  <c r="BB2347" i="1"/>
  <c r="BC2347" i="1"/>
  <c r="BB2104" i="1"/>
  <c r="BC2104" i="1"/>
  <c r="BB1861" i="1"/>
  <c r="BC1861" i="1"/>
  <c r="BC2382" i="1"/>
  <c r="BB2382" i="1"/>
  <c r="BC2115" i="1"/>
  <c r="BB2115" i="1"/>
  <c r="BC1616" i="1"/>
  <c r="BB1373" i="1"/>
  <c r="BC1373" i="1"/>
  <c r="AA1534" i="1"/>
  <c r="Z1534" i="1"/>
  <c r="AA825" i="1"/>
  <c r="Z825" i="1"/>
  <c r="AA923" i="1"/>
  <c r="Z923" i="1"/>
  <c r="AA194" i="1"/>
  <c r="Z194" i="1"/>
  <c r="Z430" i="1"/>
  <c r="AA430" i="1"/>
  <c r="AA8" i="1"/>
  <c r="Z8" i="1"/>
  <c r="T3277" i="1"/>
  <c r="S3277" i="1"/>
  <c r="S3182" i="1"/>
  <c r="T3182" i="1"/>
  <c r="T3049" i="1"/>
  <c r="S3049" i="1"/>
  <c r="T2796" i="1"/>
  <c r="S2796" i="1"/>
  <c r="S2882" i="1"/>
  <c r="T2882" i="1"/>
  <c r="T2634" i="1"/>
  <c r="S2634" i="1"/>
  <c r="T2391" i="1"/>
  <c r="S2391" i="1"/>
  <c r="T2606" i="1"/>
  <c r="S2606" i="1"/>
  <c r="T2363" i="1"/>
  <c r="S2363" i="1"/>
  <c r="S2500" i="1"/>
  <c r="T2500" i="1"/>
  <c r="T2243" i="1"/>
  <c r="S2243" i="1"/>
  <c r="T2000" i="1"/>
  <c r="S2000" i="1"/>
  <c r="T1757" i="1"/>
  <c r="S1757" i="1"/>
  <c r="T2291" i="1"/>
  <c r="S2291" i="1"/>
  <c r="S2035" i="1"/>
  <c r="T2035" i="1"/>
  <c r="S1792" i="1"/>
  <c r="T1792" i="1"/>
  <c r="T2205" i="1"/>
  <c r="S2205" i="1"/>
  <c r="T1962" i="1"/>
  <c r="S1962" i="1"/>
  <c r="T1719" i="1"/>
  <c r="S1719" i="1"/>
  <c r="S1448" i="1"/>
  <c r="T1448" i="1"/>
  <c r="T1205" i="1"/>
  <c r="S1205" i="1"/>
  <c r="T962" i="1"/>
  <c r="S962" i="1"/>
  <c r="S1588" i="1"/>
  <c r="T1588" i="1"/>
  <c r="T1327" i="1"/>
  <c r="S1327" i="1"/>
  <c r="T1084" i="1"/>
  <c r="S1084" i="1"/>
  <c r="S1582" i="1"/>
  <c r="T1582" i="1"/>
  <c r="S1323" i="1"/>
  <c r="T1323" i="1"/>
  <c r="S1080" i="1"/>
  <c r="T1080" i="1"/>
  <c r="S837" i="1"/>
  <c r="T837" i="1"/>
  <c r="Z1817" i="1"/>
  <c r="AA1817" i="1"/>
  <c r="Z1004" i="1"/>
  <c r="AA1004" i="1"/>
  <c r="Z1057" i="1"/>
  <c r="AA1057" i="1"/>
  <c r="AA1458" i="1"/>
  <c r="Z1458" i="1"/>
  <c r="AA942" i="1"/>
  <c r="Z942" i="1"/>
  <c r="Z579" i="1"/>
  <c r="AA579" i="1"/>
  <c r="AA276" i="1"/>
  <c r="Z276" i="1"/>
  <c r="Z1071" i="1"/>
  <c r="AA1071" i="1"/>
  <c r="AA758" i="1"/>
  <c r="Z758" i="1"/>
  <c r="Z515" i="1"/>
  <c r="AA515" i="1"/>
  <c r="Z272" i="1"/>
  <c r="AA272" i="1"/>
  <c r="Z1050" i="1"/>
  <c r="AA1050" i="1"/>
  <c r="AA751" i="1"/>
  <c r="Z751" i="1"/>
  <c r="AA508" i="1"/>
  <c r="Z508" i="1"/>
  <c r="Z247" i="1"/>
  <c r="AA247" i="1"/>
  <c r="T3541" i="1"/>
  <c r="S3541" i="1"/>
  <c r="Z109" i="1"/>
  <c r="AA109" i="1"/>
  <c r="S3495" i="1"/>
  <c r="T3495" i="1"/>
  <c r="Z37" i="1"/>
  <c r="AA37" i="1"/>
  <c r="T3355" i="1"/>
  <c r="S3355" i="1"/>
  <c r="S3399" i="1"/>
  <c r="T3399" i="1"/>
  <c r="S3156" i="1"/>
  <c r="T3156" i="1"/>
  <c r="T3260" i="1"/>
  <c r="S3260" i="1"/>
  <c r="S3112" i="1"/>
  <c r="T3112" i="1"/>
  <c r="S2818" i="1"/>
  <c r="T2818" i="1"/>
  <c r="S2955" i="1"/>
  <c r="T2955" i="1"/>
  <c r="S3052" i="1"/>
  <c r="T3052" i="1"/>
  <c r="T2798" i="1"/>
  <c r="S2798" i="1"/>
  <c r="S2550" i="1"/>
  <c r="T2550" i="1"/>
  <c r="S2307" i="1"/>
  <c r="T2307" i="1"/>
  <c r="S2522" i="1"/>
  <c r="T2522" i="1"/>
  <c r="T2659" i="1"/>
  <c r="S2659" i="1"/>
  <c r="T2416" i="1"/>
  <c r="S2416" i="1"/>
  <c r="S2159" i="1"/>
  <c r="T2159" i="1"/>
  <c r="S1916" i="1"/>
  <c r="T1916" i="1"/>
  <c r="S1673" i="1"/>
  <c r="T1673" i="1"/>
  <c r="T2194" i="1"/>
  <c r="S2194" i="1"/>
  <c r="T1951" i="1"/>
  <c r="S1951" i="1"/>
  <c r="T1708" i="1"/>
  <c r="S1708" i="1"/>
  <c r="S2121" i="1"/>
  <c r="T2121" i="1"/>
  <c r="S1878" i="1"/>
  <c r="T1878" i="1"/>
  <c r="S1635" i="1"/>
  <c r="T1635" i="1"/>
  <c r="S1364" i="1"/>
  <c r="T1364" i="1"/>
  <c r="S1121" i="1"/>
  <c r="T1121" i="1"/>
  <c r="S878" i="1"/>
  <c r="T878" i="1"/>
  <c r="S1486" i="1"/>
  <c r="T1486" i="1"/>
  <c r="S1243" i="1"/>
  <c r="T1243" i="1"/>
  <c r="S1000" i="1"/>
  <c r="T1000" i="1"/>
  <c r="S1482" i="1"/>
  <c r="T1482" i="1"/>
  <c r="S1239" i="1"/>
  <c r="T1239" i="1"/>
  <c r="S996" i="1"/>
  <c r="T996" i="1"/>
  <c r="T739" i="1"/>
  <c r="S739" i="1"/>
  <c r="S496" i="1"/>
  <c r="T496" i="1"/>
  <c r="S253" i="1"/>
  <c r="T253" i="1"/>
  <c r="S10" i="1"/>
  <c r="T10" i="1"/>
  <c r="S636" i="1"/>
  <c r="T636" i="1"/>
  <c r="T393" i="1"/>
  <c r="S393" i="1"/>
  <c r="T150" i="1"/>
  <c r="S150" i="1"/>
  <c r="T671" i="1"/>
  <c r="S671" i="1"/>
  <c r="T428" i="1"/>
  <c r="S428" i="1"/>
  <c r="T185" i="1"/>
  <c r="S185" i="1"/>
  <c r="BC3613" i="1"/>
  <c r="BB3613" i="1"/>
  <c r="BC3454" i="1"/>
  <c r="BB3454" i="1"/>
  <c r="BC3408" i="1"/>
  <c r="BB3408" i="1"/>
  <c r="BC3378" i="1"/>
  <c r="BB3378" i="1"/>
  <c r="BC3135" i="1"/>
  <c r="BB3135" i="1"/>
  <c r="BB3272" i="1"/>
  <c r="BC3272" i="1"/>
  <c r="BB3029" i="1"/>
  <c r="BC3029" i="1"/>
  <c r="BB3154" i="1"/>
  <c r="BC3154" i="1"/>
  <c r="BB2821" i="1"/>
  <c r="BC2821" i="1"/>
  <c r="BB2578" i="1"/>
  <c r="BC2578" i="1"/>
  <c r="BC3006" i="1"/>
  <c r="BB3006" i="1"/>
  <c r="BC2763" i="1"/>
  <c r="BB2763" i="1"/>
  <c r="BC2520" i="1"/>
  <c r="BB2520" i="1"/>
  <c r="BB2948" i="1"/>
  <c r="BC2948" i="1"/>
  <c r="BB2705" i="1"/>
  <c r="BC2705" i="1"/>
  <c r="S427" i="1"/>
  <c r="T427" i="1"/>
  <c r="S567" i="1"/>
  <c r="T567" i="1"/>
  <c r="T737" i="1"/>
  <c r="S737" i="1"/>
  <c r="S371" i="1"/>
  <c r="T371" i="1"/>
  <c r="T27" i="1"/>
  <c r="S27" i="1"/>
  <c r="BC3594" i="1"/>
  <c r="BB3594" i="1"/>
  <c r="BB3458" i="1"/>
  <c r="BC3458" i="1"/>
  <c r="BC3078" i="1"/>
  <c r="BB3078" i="1"/>
  <c r="BB3095" i="1"/>
  <c r="BC3095" i="1"/>
  <c r="BB3007" i="1"/>
  <c r="BC3007" i="1"/>
  <c r="BB2644" i="1"/>
  <c r="BC2644" i="1"/>
  <c r="BC2949" i="1"/>
  <c r="BB2949" i="1"/>
  <c r="BC2586" i="1"/>
  <c r="BB2586" i="1"/>
  <c r="BB2891" i="1"/>
  <c r="BC2891" i="1"/>
  <c r="BB2336" i="1"/>
  <c r="BC2336" i="1"/>
  <c r="BC2090" i="1"/>
  <c r="BB2090" i="1"/>
  <c r="BC1847" i="1"/>
  <c r="BB1847" i="1"/>
  <c r="BC2368" i="1"/>
  <c r="BB2368" i="1"/>
  <c r="BC2125" i="1"/>
  <c r="BB2125" i="1"/>
  <c r="BC1882" i="1"/>
  <c r="BB1882" i="1"/>
  <c r="BC2411" i="1"/>
  <c r="BB2411" i="1"/>
  <c r="BB2160" i="1"/>
  <c r="BC2160" i="1"/>
  <c r="BC1637" i="1"/>
  <c r="BB1637" i="1"/>
  <c r="BC1394" i="1"/>
  <c r="BB1394" i="1"/>
  <c r="BC1151" i="1"/>
  <c r="BB1151" i="1"/>
  <c r="BB2013" i="1"/>
  <c r="BC2013" i="1"/>
  <c r="BB1582" i="1"/>
  <c r="BC1582" i="1"/>
  <c r="BB1339" i="1"/>
  <c r="BC1339" i="1"/>
  <c r="BC1437" i="1"/>
  <c r="BB1437" i="1"/>
  <c r="BB1902" i="1"/>
  <c r="BC1902" i="1"/>
  <c r="BC1545" i="1"/>
  <c r="BB1545" i="1"/>
  <c r="BC1057" i="1"/>
  <c r="BB1057" i="1"/>
  <c r="BC580" i="1"/>
  <c r="BB580" i="1"/>
  <c r="BC596" i="1"/>
  <c r="BB596" i="1"/>
  <c r="BC966" i="1"/>
  <c r="BB966" i="1"/>
  <c r="BC1007" i="1"/>
  <c r="BB1007" i="1"/>
  <c r="BB1023" i="1"/>
  <c r="BC1023" i="1"/>
  <c r="BB564" i="1"/>
  <c r="BC564" i="1"/>
  <c r="BB842" i="1"/>
  <c r="BC842" i="1"/>
  <c r="BB725" i="1"/>
  <c r="BC725" i="1"/>
  <c r="BB825" i="1"/>
  <c r="BC825" i="1"/>
  <c r="S175" i="1"/>
  <c r="T175" i="1"/>
  <c r="T315" i="1"/>
  <c r="S315" i="1"/>
  <c r="S611" i="1"/>
  <c r="T611" i="1"/>
  <c r="T245" i="1"/>
  <c r="S245" i="1"/>
  <c r="BB3622" i="1"/>
  <c r="BC3622" i="1"/>
  <c r="BB3468" i="1"/>
  <c r="BC3468" i="1"/>
  <c r="BC3318" i="1"/>
  <c r="BB3318" i="1"/>
  <c r="BC3332" i="1"/>
  <c r="BB3332" i="1"/>
  <c r="BB3349" i="1"/>
  <c r="BC3349" i="1"/>
  <c r="BC2881" i="1"/>
  <c r="BB2881" i="1"/>
  <c r="BB2518" i="1"/>
  <c r="BC2518" i="1"/>
  <c r="BB2823" i="1"/>
  <c r="BC2823" i="1"/>
  <c r="BC2460" i="1"/>
  <c r="BB2460" i="1"/>
  <c r="BC2765" i="1"/>
  <c r="BB2765" i="1"/>
  <c r="BC2249" i="1"/>
  <c r="BB2249" i="1"/>
  <c r="BC2006" i="1"/>
  <c r="BB2006" i="1"/>
  <c r="BC1763" i="1"/>
  <c r="BB1763" i="1"/>
  <c r="BC2284" i="1"/>
  <c r="BB2284" i="1"/>
  <c r="BC2041" i="1"/>
  <c r="BB2041" i="1"/>
  <c r="BC1798" i="1"/>
  <c r="BB1798" i="1"/>
  <c r="BB2319" i="1"/>
  <c r="BC2319" i="1"/>
  <c r="BB1926" i="1"/>
  <c r="BC1926" i="1"/>
  <c r="BC1553" i="1"/>
  <c r="BB1553" i="1"/>
  <c r="BC1310" i="1"/>
  <c r="BB1310" i="1"/>
  <c r="Z1021" i="1"/>
  <c r="AA1021" i="1"/>
  <c r="AA543" i="1"/>
  <c r="Z543" i="1"/>
  <c r="AA734" i="1"/>
  <c r="Z734" i="1"/>
  <c r="AA978" i="1"/>
  <c r="Z978" i="1"/>
  <c r="AA175" i="1"/>
  <c r="Z175" i="1"/>
  <c r="T3471" i="1"/>
  <c r="S3471" i="1"/>
  <c r="T3375" i="1"/>
  <c r="S3375" i="1"/>
  <c r="T3046" i="1"/>
  <c r="S3046" i="1"/>
  <c r="S2976" i="1"/>
  <c r="T2976" i="1"/>
  <c r="S2733" i="1"/>
  <c r="T2733" i="1"/>
  <c r="T2819" i="1"/>
  <c r="S2819" i="1"/>
  <c r="S2571" i="1"/>
  <c r="T2571" i="1"/>
  <c r="S2328" i="1"/>
  <c r="T2328" i="1"/>
  <c r="S2543" i="1"/>
  <c r="T2543" i="1"/>
  <c r="T2680" i="1"/>
  <c r="S2680" i="1"/>
  <c r="T2437" i="1"/>
  <c r="S2437" i="1"/>
  <c r="S2180" i="1"/>
  <c r="T2180" i="1"/>
  <c r="S1937" i="1"/>
  <c r="T1937" i="1"/>
  <c r="S1694" i="1"/>
  <c r="T1694" i="1"/>
  <c r="T2215" i="1"/>
  <c r="S2215" i="1"/>
  <c r="T1972" i="1"/>
  <c r="S1972" i="1"/>
  <c r="T1729" i="1"/>
  <c r="S1729" i="1"/>
  <c r="S2142" i="1"/>
  <c r="T2142" i="1"/>
  <c r="S1899" i="1"/>
  <c r="T1899" i="1"/>
  <c r="S1656" i="1"/>
  <c r="T1656" i="1"/>
  <c r="T1385" i="1"/>
  <c r="S1385" i="1"/>
  <c r="S1142" i="1"/>
  <c r="T1142" i="1"/>
  <c r="S899" i="1"/>
  <c r="T899" i="1"/>
  <c r="S1507" i="1"/>
  <c r="T1507" i="1"/>
  <c r="S1264" i="1"/>
  <c r="T1264" i="1"/>
  <c r="S1021" i="1"/>
  <c r="T1021" i="1"/>
  <c r="S1503" i="1"/>
  <c r="T1503" i="1"/>
  <c r="T1260" i="1"/>
  <c r="S1260" i="1"/>
  <c r="T1017" i="1"/>
  <c r="S1017" i="1"/>
  <c r="T765" i="1"/>
  <c r="S765" i="1"/>
  <c r="Z1544" i="1"/>
  <c r="AA1544" i="1"/>
  <c r="Z1579" i="1"/>
  <c r="AA1579" i="1"/>
  <c r="Z1808" i="1"/>
  <c r="AA1808" i="1"/>
  <c r="Z1362" i="1"/>
  <c r="AA1362" i="1"/>
  <c r="Z849" i="1"/>
  <c r="AA849" i="1"/>
  <c r="Z483" i="1"/>
  <c r="AA483" i="1"/>
  <c r="Z213" i="1"/>
  <c r="AA213" i="1"/>
  <c r="Z938" i="1"/>
  <c r="AA938" i="1"/>
  <c r="Z695" i="1"/>
  <c r="AA695" i="1"/>
  <c r="AA452" i="1"/>
  <c r="Z452" i="1"/>
  <c r="AA209" i="1"/>
  <c r="Z209" i="1"/>
  <c r="Z931" i="1"/>
  <c r="AA931" i="1"/>
  <c r="Z688" i="1"/>
  <c r="AA688" i="1"/>
  <c r="AA445" i="1"/>
  <c r="Z445" i="1"/>
  <c r="Z69" i="1"/>
  <c r="AA69" i="1"/>
  <c r="T3478" i="1"/>
  <c r="S3478" i="1"/>
  <c r="AA23" i="1"/>
  <c r="Z23" i="1"/>
  <c r="T3432" i="1"/>
  <c r="S3432" i="1"/>
  <c r="T3626" i="1"/>
  <c r="S3626" i="1"/>
  <c r="T3292" i="1"/>
  <c r="S3292" i="1"/>
  <c r="T3336" i="1"/>
  <c r="S3336" i="1"/>
  <c r="T3093" i="1"/>
  <c r="S3093" i="1"/>
  <c r="S3197" i="1"/>
  <c r="T3197" i="1"/>
  <c r="T2998" i="1"/>
  <c r="S2998" i="1"/>
  <c r="T2755" i="1"/>
  <c r="S2755" i="1"/>
  <c r="T2892" i="1"/>
  <c r="S2892" i="1"/>
  <c r="S2978" i="1"/>
  <c r="T2978" i="1"/>
  <c r="S2735" i="1"/>
  <c r="T2735" i="1"/>
  <c r="T2487" i="1"/>
  <c r="S2487" i="1"/>
  <c r="T2712" i="1"/>
  <c r="S2712" i="1"/>
  <c r="T2459" i="1"/>
  <c r="S2459" i="1"/>
  <c r="S2596" i="1"/>
  <c r="T2596" i="1"/>
  <c r="S2353" i="1"/>
  <c r="T2353" i="1"/>
  <c r="T2096" i="1"/>
  <c r="S2096" i="1"/>
  <c r="T1853" i="1"/>
  <c r="S1853" i="1"/>
  <c r="T1610" i="1"/>
  <c r="S1610" i="1"/>
  <c r="S2131" i="1"/>
  <c r="T2131" i="1"/>
  <c r="S1888" i="1"/>
  <c r="T1888" i="1"/>
  <c r="S1645" i="1"/>
  <c r="T1645" i="1"/>
  <c r="T2058" i="1"/>
  <c r="S2058" i="1"/>
  <c r="T1815" i="1"/>
  <c r="S1815" i="1"/>
  <c r="S1549" i="1"/>
  <c r="T1549" i="1"/>
  <c r="T1301" i="1"/>
  <c r="S1301" i="1"/>
  <c r="T1058" i="1"/>
  <c r="S1058" i="1"/>
  <c r="T815" i="1"/>
  <c r="S815" i="1"/>
  <c r="T1423" i="1"/>
  <c r="S1423" i="1"/>
  <c r="T1180" i="1"/>
  <c r="S1180" i="1"/>
  <c r="T937" i="1"/>
  <c r="S937" i="1"/>
  <c r="T1419" i="1"/>
  <c r="S1419" i="1"/>
  <c r="S1176" i="1"/>
  <c r="T1176" i="1"/>
  <c r="S933" i="1"/>
  <c r="T933" i="1"/>
  <c r="T676" i="1"/>
  <c r="S676" i="1"/>
  <c r="S433" i="1"/>
  <c r="T433" i="1"/>
  <c r="S190" i="1"/>
  <c r="T190" i="1"/>
  <c r="T862" i="1"/>
  <c r="S862" i="1"/>
  <c r="S573" i="1"/>
  <c r="T573" i="1"/>
  <c r="T330" i="1"/>
  <c r="S330" i="1"/>
  <c r="T87" i="1"/>
  <c r="S87" i="1"/>
  <c r="T608" i="1"/>
  <c r="S608" i="1"/>
  <c r="T365" i="1"/>
  <c r="S365" i="1"/>
  <c r="T122" i="1"/>
  <c r="S122" i="1"/>
  <c r="T48" i="1"/>
  <c r="S48" i="1"/>
  <c r="BB3588" i="1"/>
  <c r="BC3588" i="1"/>
  <c r="BB3572" i="1"/>
  <c r="BC3572" i="1"/>
  <c r="BB3315" i="1"/>
  <c r="BC3315" i="1"/>
  <c r="BC3072" i="1"/>
  <c r="BB3072" i="1"/>
  <c r="BB3209" i="1"/>
  <c r="BC3209" i="1"/>
  <c r="BB3346" i="1"/>
  <c r="BC3346" i="1"/>
  <c r="BC3001" i="1"/>
  <c r="BB3001" i="1"/>
  <c r="BB2758" i="1"/>
  <c r="BC2758" i="1"/>
  <c r="BB2515" i="1"/>
  <c r="BC2515" i="1"/>
  <c r="BC2943" i="1"/>
  <c r="BB2943" i="1"/>
  <c r="BC2700" i="1"/>
  <c r="BB2700" i="1"/>
  <c r="BC2457" i="1"/>
  <c r="BB2457" i="1"/>
  <c r="BB2885" i="1"/>
  <c r="BC2885" i="1"/>
  <c r="BB2552" i="1"/>
  <c r="BC2552" i="1"/>
  <c r="S238" i="1"/>
  <c r="T238" i="1"/>
  <c r="T378" i="1"/>
  <c r="S378" i="1"/>
  <c r="T641" i="1"/>
  <c r="S641" i="1"/>
  <c r="S278" i="1"/>
  <c r="T278" i="1"/>
  <c r="BC3646" i="1"/>
  <c r="BB3646" i="1"/>
  <c r="BB3501" i="1"/>
  <c r="BC3501" i="1"/>
  <c r="BB3348" i="1"/>
  <c r="BC3348" i="1"/>
  <c r="BC3365" i="1"/>
  <c r="BB3365" i="1"/>
  <c r="BB3379" i="1"/>
  <c r="BC3379" i="1"/>
  <c r="BC2914" i="1"/>
  <c r="BB2914" i="1"/>
  <c r="BC2548" i="1"/>
  <c r="BB2548" i="1"/>
  <c r="BB2856" i="1"/>
  <c r="BC2856" i="1"/>
  <c r="BB2490" i="1"/>
  <c r="BC2490" i="1"/>
  <c r="BC2798" i="1"/>
  <c r="BB2798" i="1"/>
  <c r="BC2270" i="1"/>
  <c r="BB2270" i="1"/>
  <c r="BC2027" i="1"/>
  <c r="BB2027" i="1"/>
  <c r="BC1784" i="1"/>
  <c r="BB1784" i="1"/>
  <c r="BC2305" i="1"/>
  <c r="BB2305" i="1"/>
  <c r="BC2062" i="1"/>
  <c r="BB2062" i="1"/>
  <c r="BC1819" i="1"/>
  <c r="BB1819" i="1"/>
  <c r="BB2340" i="1"/>
  <c r="BC2340" i="1"/>
  <c r="BB1989" i="1"/>
  <c r="BC1989" i="1"/>
  <c r="BC1574" i="1"/>
  <c r="BB1574" i="1"/>
  <c r="BC1331" i="1"/>
  <c r="BB1331" i="1"/>
  <c r="BC1419" i="1"/>
  <c r="BB1419" i="1"/>
  <c r="BB1824" i="1"/>
  <c r="BC1824" i="1"/>
  <c r="BB1519" i="1"/>
  <c r="BC1519" i="1"/>
  <c r="BB1276" i="1"/>
  <c r="BC1276" i="1"/>
  <c r="BC1308" i="1"/>
  <c r="BB1308" i="1"/>
  <c r="BB1725" i="1"/>
  <c r="BC1725" i="1"/>
  <c r="BC1479" i="1"/>
  <c r="BB1479" i="1"/>
  <c r="BB868" i="1"/>
  <c r="BC868" i="1"/>
  <c r="BC843" i="1"/>
  <c r="BB843" i="1"/>
  <c r="BB286" i="1"/>
  <c r="BC286" i="1"/>
  <c r="BB457" i="1"/>
  <c r="BC457" i="1"/>
  <c r="BB818" i="1"/>
  <c r="BC818" i="1"/>
  <c r="BB721" i="1"/>
  <c r="BC721" i="1"/>
  <c r="BC786" i="1"/>
  <c r="BB786" i="1"/>
  <c r="BC817" i="1"/>
  <c r="BB817" i="1"/>
  <c r="BB290" i="1"/>
  <c r="BC290" i="1"/>
  <c r="BB361" i="1"/>
  <c r="BC361" i="1"/>
  <c r="BB3638" i="1"/>
  <c r="BC3638" i="1"/>
  <c r="S126" i="1"/>
  <c r="T126" i="1"/>
  <c r="S515" i="1"/>
  <c r="T515" i="1"/>
  <c r="T152" i="1"/>
  <c r="S152" i="1"/>
  <c r="BB3541" i="1"/>
  <c r="BC3541" i="1"/>
  <c r="BB3602" i="1"/>
  <c r="BC3602" i="1"/>
  <c r="BC3222" i="1"/>
  <c r="BB3222" i="1"/>
  <c r="BC3239" i="1"/>
  <c r="BB3239" i="1"/>
  <c r="BB3253" i="1"/>
  <c r="BC3253" i="1"/>
  <c r="BC2788" i="1"/>
  <c r="BB2788" i="1"/>
  <c r="BB2422" i="1"/>
  <c r="BC2422" i="1"/>
  <c r="BB2730" i="1"/>
  <c r="BC2730" i="1"/>
  <c r="BB3067" i="1"/>
  <c r="BC3067" i="1"/>
  <c r="BC2642" i="1"/>
  <c r="BB2642" i="1"/>
  <c r="BC2186" i="1"/>
  <c r="BB2186" i="1"/>
  <c r="BC1943" i="1"/>
  <c r="BB1943" i="1"/>
  <c r="BC2594" i="1"/>
  <c r="BB2594" i="1"/>
  <c r="BC2221" i="1"/>
  <c r="BB2221" i="1"/>
  <c r="BC1978" i="1"/>
  <c r="BB1978" i="1"/>
  <c r="BC1735" i="1"/>
  <c r="BB1735" i="1"/>
  <c r="BB2256" i="1"/>
  <c r="BC2256" i="1"/>
  <c r="BB1737" i="1"/>
  <c r="BC1737" i="1"/>
  <c r="BC1490" i="1"/>
  <c r="BB1490" i="1"/>
  <c r="BC1247" i="1"/>
  <c r="BB1247" i="1"/>
  <c r="BC1224" i="1"/>
  <c r="BB1224" i="1"/>
  <c r="BC1678" i="1"/>
  <c r="BB1678" i="1"/>
  <c r="BB1435" i="1"/>
  <c r="BC1435" i="1"/>
  <c r="BB1192" i="1"/>
  <c r="BC1192" i="1"/>
  <c r="BC1137" i="1"/>
  <c r="BB1137" i="1"/>
  <c r="BB1641" i="1"/>
  <c r="BC1641" i="1"/>
  <c r="BB965" i="1"/>
  <c r="BC965" i="1"/>
  <c r="BC981" i="1"/>
  <c r="BB981" i="1"/>
  <c r="BB522" i="1"/>
  <c r="BC522" i="1"/>
  <c r="BC788" i="1"/>
  <c r="BB788" i="1"/>
  <c r="BB707" i="1"/>
  <c r="BC707" i="1"/>
  <c r="BB946" i="1"/>
  <c r="BC946" i="1"/>
  <c r="BB469" i="1"/>
  <c r="BC469" i="1"/>
  <c r="BC620" i="1"/>
  <c r="BB620" i="1"/>
  <c r="S355" i="1"/>
  <c r="T355" i="1"/>
  <c r="T495" i="1"/>
  <c r="S495" i="1"/>
  <c r="S701" i="1"/>
  <c r="T701" i="1"/>
  <c r="S335" i="1"/>
  <c r="T335" i="1"/>
  <c r="BC3621" i="1"/>
  <c r="BB3621" i="1"/>
  <c r="BC3558" i="1"/>
  <c r="BB3558" i="1"/>
  <c r="BB3407" i="1"/>
  <c r="BC3407" i="1"/>
  <c r="BB3042" i="1"/>
  <c r="BC3042" i="1"/>
  <c r="BB3059" i="1"/>
  <c r="BC3059" i="1"/>
  <c r="BC2971" i="1"/>
  <c r="BB2971" i="1"/>
  <c r="BB2608" i="1"/>
  <c r="BC2608" i="1"/>
  <c r="BB2913" i="1"/>
  <c r="BC2913" i="1"/>
  <c r="BC2550" i="1"/>
  <c r="BB2550" i="1"/>
  <c r="BC2855" i="1"/>
  <c r="BB2855" i="1"/>
  <c r="BC2309" i="1"/>
  <c r="BB2309" i="1"/>
  <c r="BC2066" i="1"/>
  <c r="BB2066" i="1"/>
  <c r="BC1823" i="1"/>
  <c r="BB1823" i="1"/>
  <c r="BC2344" i="1"/>
  <c r="BB2344" i="1"/>
  <c r="BC2101" i="1"/>
  <c r="BB2101" i="1"/>
  <c r="BC1858" i="1"/>
  <c r="BB1858" i="1"/>
  <c r="BB2379" i="1"/>
  <c r="BC2379" i="1"/>
  <c r="BB2106" i="1"/>
  <c r="BC2106" i="1"/>
  <c r="BC1613" i="1"/>
  <c r="BC1370" i="1"/>
  <c r="BB1370" i="1"/>
  <c r="BC1127" i="1"/>
  <c r="BB1127" i="1"/>
  <c r="BB1941" i="1"/>
  <c r="BC1941" i="1"/>
  <c r="BC1558" i="1"/>
  <c r="BB1558" i="1"/>
  <c r="BC1315" i="1"/>
  <c r="BB1315" i="1"/>
  <c r="BC1389" i="1"/>
  <c r="BB1389" i="1"/>
  <c r="BC1830" i="1"/>
  <c r="BB1830" i="1"/>
  <c r="BB1521" i="1"/>
  <c r="BC1521" i="1"/>
  <c r="BC985" i="1"/>
  <c r="BB985" i="1"/>
  <c r="BC508" i="1"/>
  <c r="BB508" i="1"/>
  <c r="BC403" i="1"/>
  <c r="BB403" i="1"/>
  <c r="BB700" i="1"/>
  <c r="BC700" i="1"/>
  <c r="BC935" i="1"/>
  <c r="BB935" i="1"/>
  <c r="BB951" i="1"/>
  <c r="BC951" i="1"/>
  <c r="BB1175" i="1"/>
  <c r="BC1175" i="1"/>
  <c r="BC1723" i="1"/>
  <c r="BB1723" i="1"/>
  <c r="BC1363" i="1"/>
  <c r="BB1363" i="1"/>
  <c r="BC1227" i="1"/>
  <c r="BB1227" i="1"/>
  <c r="BB1569" i="1"/>
  <c r="BC1569" i="1"/>
  <c r="BB751" i="1"/>
  <c r="BC751" i="1"/>
  <c r="BB686" i="1"/>
  <c r="BC686" i="1"/>
  <c r="BC606" i="1"/>
  <c r="BB606" i="1"/>
  <c r="BC1095" i="1"/>
  <c r="BB1095" i="1"/>
  <c r="BB587" i="1"/>
  <c r="BC587" i="1"/>
  <c r="S139" i="1"/>
  <c r="T139" i="1"/>
  <c r="S775" i="1"/>
  <c r="T775" i="1"/>
  <c r="S227" i="1"/>
  <c r="T227" i="1"/>
  <c r="BC3430" i="1"/>
  <c r="BB3430" i="1"/>
  <c r="BC3300" i="1"/>
  <c r="BB3300" i="1"/>
  <c r="BC3125" i="1"/>
  <c r="BB3125" i="1"/>
  <c r="BC2863" i="1"/>
  <c r="BB2863" i="1"/>
  <c r="BC2982" i="1"/>
  <c r="BB2982" i="1"/>
  <c r="BC2442" i="1"/>
  <c r="BB2442" i="1"/>
  <c r="BC2366" i="1"/>
  <c r="BB2366" i="1"/>
  <c r="BC1994" i="1"/>
  <c r="BB1994" i="1"/>
  <c r="BB2389" i="1"/>
  <c r="BC2389" i="1"/>
  <c r="BC2029" i="1"/>
  <c r="BB2029" i="1"/>
  <c r="BB2474" i="1"/>
  <c r="BC2474" i="1"/>
  <c r="BB1890" i="1"/>
  <c r="BC1890" i="1"/>
  <c r="BB1415" i="1"/>
  <c r="BC1415" i="1"/>
  <c r="BC1347" i="1"/>
  <c r="BB1347" i="1"/>
  <c r="BC1603" i="1"/>
  <c r="BB1243" i="1"/>
  <c r="BC1243" i="1"/>
  <c r="BB1965" i="1"/>
  <c r="BC1965" i="1"/>
  <c r="BC1146" i="1"/>
  <c r="BB1146" i="1"/>
  <c r="BC643" i="1"/>
  <c r="BB643" i="1"/>
  <c r="BC1085" i="1"/>
  <c r="BB1085" i="1"/>
  <c r="BC1070" i="1"/>
  <c r="BB1070" i="1"/>
  <c r="BC622" i="1"/>
  <c r="BB622" i="1"/>
  <c r="BC382" i="1"/>
  <c r="BB382" i="1"/>
  <c r="BC583" i="1"/>
  <c r="BB583" i="1"/>
  <c r="BB702" i="1"/>
  <c r="BC702" i="1"/>
  <c r="BC1018" i="1"/>
  <c r="BB1018" i="1"/>
  <c r="BB889" i="1"/>
  <c r="BC889" i="1"/>
  <c r="BB1311" i="1"/>
  <c r="BC1311" i="1"/>
  <c r="BB1588" i="1"/>
  <c r="BC1588" i="1"/>
  <c r="BC1228" i="1"/>
  <c r="BB1228" i="1"/>
  <c r="BB1920" i="1"/>
  <c r="BC1920" i="1"/>
  <c r="BB1073" i="1"/>
  <c r="BC1073" i="1"/>
  <c r="BB598" i="1"/>
  <c r="BC598" i="1"/>
  <c r="BB995" i="1"/>
  <c r="BC995" i="1"/>
  <c r="BB1025" i="1"/>
  <c r="BC1025" i="1"/>
  <c r="BB577" i="1"/>
  <c r="BC577" i="1"/>
  <c r="BB547" i="1"/>
  <c r="BC547" i="1"/>
  <c r="S603" i="1"/>
  <c r="T603" i="1"/>
  <c r="S566" i="1"/>
  <c r="T566" i="1"/>
  <c r="S26" i="1"/>
  <c r="T26" i="1"/>
  <c r="BC3423" i="1"/>
  <c r="BB3423" i="1"/>
  <c r="BB3096" i="1"/>
  <c r="BC3096" i="1"/>
  <c r="BB3304" i="1"/>
  <c r="BC3304" i="1"/>
  <c r="BB2662" i="1"/>
  <c r="BC2662" i="1"/>
  <c r="BB2778" i="1"/>
  <c r="BC2778" i="1"/>
  <c r="BC2909" i="1"/>
  <c r="BB2909" i="1"/>
  <c r="BB2219" i="1"/>
  <c r="BC2219" i="1"/>
  <c r="BC1859" i="1"/>
  <c r="BB1859" i="1"/>
  <c r="BB2254" i="1"/>
  <c r="BC2254" i="1"/>
  <c r="BC1894" i="1"/>
  <c r="BB1894" i="1"/>
  <c r="BC2289" i="1"/>
  <c r="BB2289" i="1"/>
  <c r="BC1649" i="1"/>
  <c r="BB1649" i="1"/>
  <c r="BB1280" i="1"/>
  <c r="BC1280" i="1"/>
  <c r="BB2049" i="1"/>
  <c r="BC2049" i="1"/>
  <c r="BB1468" i="1"/>
  <c r="BC1468" i="1"/>
  <c r="BC1467" i="1"/>
  <c r="BB1467" i="1"/>
  <c r="BB1674" i="1"/>
  <c r="BC1674" i="1"/>
  <c r="BC1093" i="1"/>
  <c r="BB1093" i="1"/>
  <c r="BB621" i="1"/>
  <c r="BC621" i="1"/>
  <c r="BC1029" i="1"/>
  <c r="BB1029" i="1"/>
  <c r="BC1045" i="1"/>
  <c r="BB1045" i="1"/>
  <c r="BB600" i="1"/>
  <c r="BC600" i="1"/>
  <c r="BC923" i="1"/>
  <c r="BB923" i="1"/>
  <c r="BC426" i="1"/>
  <c r="BB426" i="1"/>
  <c r="BC921" i="1"/>
  <c r="BB921" i="1"/>
  <c r="BB710" i="1"/>
  <c r="BC710" i="1"/>
  <c r="BC1184" i="1"/>
  <c r="BB1184" i="1"/>
  <c r="BC1761" i="1"/>
  <c r="BB1761" i="1"/>
  <c r="BB1372" i="1"/>
  <c r="BC1372" i="1"/>
  <c r="BB1263" i="1"/>
  <c r="BC1263" i="1"/>
  <c r="BC1578" i="1"/>
  <c r="BB1578" i="1"/>
  <c r="BB805" i="1"/>
  <c r="BC805" i="1"/>
  <c r="BB713" i="1"/>
  <c r="BC713" i="1"/>
  <c r="BC714" i="1"/>
  <c r="BB714" i="1"/>
  <c r="BB757" i="1"/>
  <c r="BC757" i="1"/>
  <c r="BC665" i="1"/>
  <c r="BB665" i="1"/>
  <c r="S166" i="1"/>
  <c r="T166" i="1"/>
  <c r="T816" i="1"/>
  <c r="S816" i="1"/>
  <c r="S242" i="1"/>
  <c r="T242" i="1"/>
  <c r="BC3457" i="1"/>
  <c r="BB3457" i="1"/>
  <c r="BB3312" i="1"/>
  <c r="BC3312" i="1"/>
  <c r="BC3152" i="1"/>
  <c r="BB3152" i="1"/>
  <c r="BB2878" i="1"/>
  <c r="BC2878" i="1"/>
  <c r="BC3009" i="1"/>
  <c r="BB3009" i="1"/>
  <c r="BB2454" i="1"/>
  <c r="BC2454" i="1"/>
  <c r="BC2393" i="1"/>
  <c r="BB2393" i="1"/>
  <c r="BB2003" i="1"/>
  <c r="BC2003" i="1"/>
  <c r="BC2423" i="1"/>
  <c r="BB2423" i="1"/>
  <c r="BB2038" i="1"/>
  <c r="BC2038" i="1"/>
  <c r="BC2528" i="1"/>
  <c r="BB2528" i="1"/>
  <c r="BC1917" i="1"/>
  <c r="BB1917" i="1"/>
  <c r="BC1433" i="1"/>
  <c r="BB1433" i="1"/>
  <c r="BB1365" i="1"/>
  <c r="BC1365" i="1"/>
  <c r="BC1621" i="1"/>
  <c r="BB1252" i="1"/>
  <c r="BC1252" i="1"/>
  <c r="BB2019" i="1"/>
  <c r="BC2019" i="1"/>
  <c r="BC1266" i="1"/>
  <c r="BB1266" i="1"/>
  <c r="BB696" i="1"/>
  <c r="BC696" i="1"/>
  <c r="BB2210" i="1"/>
  <c r="BC2210" i="1"/>
  <c r="BC2119" i="1"/>
  <c r="BB2119" i="1"/>
  <c r="BC2280" i="1"/>
  <c r="BB2280" i="1"/>
  <c r="BB1271" i="1"/>
  <c r="BC1271" i="1"/>
  <c r="BC1576" i="1"/>
  <c r="BB1576" i="1"/>
  <c r="BC1884" i="1"/>
  <c r="BB1884" i="1"/>
  <c r="BB454" i="1"/>
  <c r="BC454" i="1"/>
  <c r="L852" i="1"/>
  <c r="M852" i="1"/>
  <c r="L756" i="1"/>
  <c r="M756" i="1"/>
  <c r="L144" i="1"/>
  <c r="M144" i="1"/>
  <c r="M40" i="1"/>
  <c r="L40" i="1"/>
  <c r="AA3434" i="1"/>
  <c r="Z3434" i="1"/>
  <c r="Z3312" i="1"/>
  <c r="AA3312" i="1"/>
  <c r="AA2800" i="1"/>
  <c r="Z2800" i="1"/>
  <c r="AA2611" i="1"/>
  <c r="Z2611" i="1"/>
  <c r="Z2636" i="1"/>
  <c r="AA2636" i="1"/>
  <c r="Z2291" i="1"/>
  <c r="AA2291" i="1"/>
  <c r="Z1870" i="1"/>
  <c r="AA1870" i="1"/>
  <c r="Z1907" i="1"/>
  <c r="AA1907" i="1"/>
  <c r="M596" i="1"/>
  <c r="L596" i="1"/>
  <c r="L194" i="1"/>
  <c r="M194" i="1"/>
  <c r="Z3509" i="1"/>
  <c r="AA3509" i="1"/>
  <c r="Z3430" i="1"/>
  <c r="AA3430" i="1"/>
  <c r="AA3083" i="1"/>
  <c r="Z3083" i="1"/>
  <c r="Z3042" i="1"/>
  <c r="AA3042" i="1"/>
  <c r="Z2706" i="1"/>
  <c r="AA2706" i="1"/>
  <c r="AA2358" i="1"/>
  <c r="Z2358" i="1"/>
  <c r="AA2383" i="1"/>
  <c r="Z2383" i="1"/>
  <c r="AA1974" i="1"/>
  <c r="Z1974" i="1"/>
  <c r="Z1541" i="1"/>
  <c r="AA1541" i="1"/>
  <c r="Z1576" i="1"/>
  <c r="AA1576" i="1"/>
  <c r="L772" i="1"/>
  <c r="M772" i="1"/>
  <c r="L318" i="1"/>
  <c r="M318" i="1"/>
  <c r="L214" i="1"/>
  <c r="M214" i="1"/>
  <c r="AA3635" i="1"/>
  <c r="Z3635" i="1"/>
  <c r="Z3157" i="1"/>
  <c r="AA3157" i="1"/>
  <c r="AA2954" i="1"/>
  <c r="Z2954" i="1"/>
  <c r="Z2785" i="1"/>
  <c r="AA2785" i="1"/>
  <c r="Z2433" i="1"/>
  <c r="AA2433" i="1"/>
  <c r="Z2085" i="1"/>
  <c r="AA2085" i="1"/>
  <c r="AA2056" i="1"/>
  <c r="Z2056" i="1"/>
  <c r="Z1701" i="1"/>
  <c r="AA1701" i="1"/>
  <c r="AA1268" i="1"/>
  <c r="Z1268" i="1"/>
  <c r="AA1303" i="1"/>
  <c r="Z1303" i="1"/>
  <c r="Z1338" i="1"/>
  <c r="AA1338" i="1"/>
  <c r="Z459" i="1"/>
  <c r="AA459" i="1"/>
  <c r="AA1575" i="1"/>
  <c r="Z1575" i="1"/>
  <c r="AA354" i="1"/>
  <c r="Z354" i="1"/>
  <c r="Z593" i="1"/>
  <c r="AA593" i="1"/>
  <c r="AA829" i="1"/>
  <c r="Z829" i="1"/>
  <c r="T3619" i="1"/>
  <c r="S3619" i="1"/>
  <c r="AA196" i="1"/>
  <c r="Z196" i="1"/>
  <c r="S3234" i="1"/>
  <c r="T3234" i="1"/>
  <c r="T2896" i="1"/>
  <c r="S2896" i="1"/>
  <c r="S2876" i="1"/>
  <c r="T2876" i="1"/>
  <c r="T2600" i="1"/>
  <c r="S2600" i="1"/>
  <c r="T2237" i="1"/>
  <c r="S2237" i="1"/>
  <c r="T2282" i="1"/>
  <c r="S2282" i="1"/>
  <c r="T2199" i="1"/>
  <c r="S2199" i="1"/>
  <c r="S1442" i="1"/>
  <c r="T1442" i="1"/>
  <c r="S1579" i="1"/>
  <c r="T1579" i="1"/>
  <c r="S1573" i="1"/>
  <c r="T1573" i="1"/>
  <c r="T865" i="1"/>
  <c r="S865" i="1"/>
  <c r="S88" i="1"/>
  <c r="T88" i="1"/>
  <c r="T228" i="1"/>
  <c r="S228" i="1"/>
  <c r="Z1161" i="1"/>
  <c r="AA1161" i="1"/>
  <c r="Z199" i="1"/>
  <c r="AA199" i="1"/>
  <c r="S2695" i="1"/>
  <c r="T2695" i="1"/>
  <c r="S2670" i="1"/>
  <c r="T2670" i="1"/>
  <c r="S2399" i="1"/>
  <c r="T2399" i="1"/>
  <c r="S2036" i="1"/>
  <c r="T2036" i="1"/>
  <c r="T2071" i="1"/>
  <c r="S2071" i="1"/>
  <c r="S1998" i="1"/>
  <c r="T1998" i="1"/>
  <c r="S1241" i="1"/>
  <c r="T1241" i="1"/>
  <c r="S1363" i="1"/>
  <c r="T1363" i="1"/>
  <c r="T1359" i="1"/>
  <c r="S1359" i="1"/>
  <c r="S616" i="1"/>
  <c r="T616" i="1"/>
  <c r="Z1512" i="1"/>
  <c r="AA1512" i="1"/>
  <c r="AA312" i="1"/>
  <c r="Z312" i="1"/>
  <c r="AA551" i="1"/>
  <c r="Z551" i="1"/>
  <c r="AA787" i="1"/>
  <c r="Z787" i="1"/>
  <c r="T3577" i="1"/>
  <c r="S3577" i="1"/>
  <c r="Z73" i="1"/>
  <c r="AA73" i="1"/>
  <c r="S3192" i="1"/>
  <c r="T3192" i="1"/>
  <c r="S2854" i="1"/>
  <c r="T2854" i="1"/>
  <c r="T2834" i="1"/>
  <c r="S2834" i="1"/>
  <c r="S2558" i="1"/>
  <c r="T2558" i="1"/>
  <c r="S2195" i="1"/>
  <c r="T2195" i="1"/>
  <c r="T2230" i="1"/>
  <c r="S2230" i="1"/>
  <c r="S2157" i="1"/>
  <c r="T2157" i="1"/>
  <c r="T1400" i="1"/>
  <c r="S1400" i="1"/>
  <c r="S1522" i="1"/>
  <c r="T1522" i="1"/>
  <c r="S1518" i="1"/>
  <c r="T1518" i="1"/>
  <c r="T1059" i="1"/>
  <c r="S1059" i="1"/>
  <c r="T694" i="1"/>
  <c r="S694" i="1"/>
  <c r="T316" i="1"/>
  <c r="S316" i="1"/>
  <c r="BC3617" i="1"/>
  <c r="BB3617" i="1"/>
  <c r="S456" i="1"/>
  <c r="T456" i="1"/>
  <c r="T105" i="1"/>
  <c r="S105" i="1"/>
  <c r="S491" i="1"/>
  <c r="T491" i="1"/>
  <c r="T140" i="1"/>
  <c r="S140" i="1"/>
  <c r="BB3517" i="1"/>
  <c r="BC3517" i="1"/>
  <c r="BC3590" i="1"/>
  <c r="BB3590" i="1"/>
  <c r="BB3198" i="1"/>
  <c r="BC3198" i="1"/>
  <c r="BC3227" i="1"/>
  <c r="BB3227" i="1"/>
  <c r="BB3229" i="1"/>
  <c r="BC3229" i="1"/>
  <c r="BC2776" i="1"/>
  <c r="BB2776" i="1"/>
  <c r="BC3169" i="1"/>
  <c r="BB3169" i="1"/>
  <c r="BC2718" i="1"/>
  <c r="BB2718" i="1"/>
  <c r="BC3011" i="1"/>
  <c r="BB3011" i="1"/>
  <c r="BB2606" i="1"/>
  <c r="BC2606" i="1"/>
  <c r="S759" i="1"/>
  <c r="T759" i="1"/>
  <c r="T668" i="1"/>
  <c r="S668" i="1"/>
  <c r="S101" i="1"/>
  <c r="T101" i="1"/>
  <c r="BB3528" i="1"/>
  <c r="BC3528" i="1"/>
  <c r="BC3174" i="1"/>
  <c r="BB3174" i="1"/>
  <c r="BC3026" i="1"/>
  <c r="BB3026" i="1"/>
  <c r="BB2737" i="1"/>
  <c r="BC2737" i="1"/>
  <c r="BB3003" i="1"/>
  <c r="BC3003" i="1"/>
  <c r="BB2640" i="1"/>
  <c r="BC2640" i="1"/>
  <c r="BC2945" i="1"/>
  <c r="BB2945" i="1"/>
  <c r="BC2390" i="1"/>
  <c r="BB2390" i="1"/>
  <c r="BC2126" i="1"/>
  <c r="BB2126" i="1"/>
  <c r="BC1883" i="1"/>
  <c r="BB1883" i="1"/>
  <c r="BC2414" i="1"/>
  <c r="BB2414" i="1"/>
  <c r="BC2161" i="1"/>
  <c r="BB2161" i="1"/>
  <c r="BC1918" i="1"/>
  <c r="BB1918" i="1"/>
  <c r="BC2519" i="1"/>
  <c r="BB2519" i="1"/>
  <c r="BB2196" i="1"/>
  <c r="BC2196" i="1"/>
  <c r="BC1673" i="1"/>
  <c r="BB1673" i="1"/>
  <c r="BC1430" i="1"/>
  <c r="BB1430" i="1"/>
  <c r="BC1187" i="1"/>
  <c r="BB1187" i="1"/>
  <c r="BB2121" i="1"/>
  <c r="BC2121" i="1"/>
  <c r="BC1618" i="1"/>
  <c r="BB1375" i="1"/>
  <c r="BC1375" i="1"/>
  <c r="BB1132" i="1"/>
  <c r="BC1132" i="1"/>
  <c r="BB2010" i="1"/>
  <c r="BC2010" i="1"/>
  <c r="BC1581" i="1"/>
  <c r="BB1581" i="1"/>
  <c r="BB785" i="1"/>
  <c r="BC785" i="1"/>
  <c r="BB688" i="1"/>
  <c r="BC688" i="1"/>
  <c r="BB722" i="1"/>
  <c r="BC722" i="1"/>
  <c r="BB808" i="1"/>
  <c r="BC808" i="1"/>
  <c r="BC269" i="1"/>
  <c r="BB269" i="1"/>
  <c r="BB766" i="1"/>
  <c r="BC766" i="1"/>
  <c r="BC672" i="1"/>
  <c r="BB672" i="1"/>
  <c r="BB1076" i="1"/>
  <c r="BC1076" i="1"/>
  <c r="BC579" i="1"/>
  <c r="BB579" i="1"/>
  <c r="BB939" i="1"/>
  <c r="BC939" i="1"/>
  <c r="T283" i="1"/>
  <c r="S283" i="1"/>
  <c r="S423" i="1"/>
  <c r="T423" i="1"/>
  <c r="T665" i="1"/>
  <c r="S665" i="1"/>
  <c r="S299" i="1"/>
  <c r="T299" i="1"/>
  <c r="T42" i="1"/>
  <c r="S42" i="1"/>
  <c r="BB3522" i="1"/>
  <c r="BC3522" i="1"/>
  <c r="BC3372" i="1"/>
  <c r="BB3372" i="1"/>
  <c r="BB3386" i="1"/>
  <c r="BC3386" i="1"/>
  <c r="BC3023" i="1"/>
  <c r="BB3023" i="1"/>
  <c r="BB2935" i="1"/>
  <c r="BC2935" i="1"/>
  <c r="BC2572" i="1"/>
  <c r="BB2572" i="1"/>
  <c r="BC2877" i="1"/>
  <c r="BB2877" i="1"/>
  <c r="BB2514" i="1"/>
  <c r="BC2514" i="1"/>
  <c r="BB2819" i="1"/>
  <c r="BC2819" i="1"/>
  <c r="BC2285" i="1"/>
  <c r="BB2285" i="1"/>
  <c r="BC2042" i="1"/>
  <c r="BB2042" i="1"/>
  <c r="BC1799" i="1"/>
  <c r="BB1799" i="1"/>
  <c r="BC2320" i="1"/>
  <c r="BB2320" i="1"/>
  <c r="BC2077" i="1"/>
  <c r="BB2077" i="1"/>
  <c r="BC1834" i="1"/>
  <c r="BB1834" i="1"/>
  <c r="BB2355" i="1"/>
  <c r="BC2355" i="1"/>
  <c r="BB2034" i="1"/>
  <c r="BC2034" i="1"/>
  <c r="BC1589" i="1"/>
  <c r="BB1589" i="1"/>
  <c r="BC1346" i="1"/>
  <c r="BB1346" i="1"/>
  <c r="Z1291" i="1"/>
  <c r="AA1291" i="1"/>
  <c r="Z705" i="1"/>
  <c r="AA705" i="1"/>
  <c r="Z842" i="1"/>
  <c r="AA842" i="1"/>
  <c r="Z113" i="1"/>
  <c r="AA113" i="1"/>
  <c r="AA349" i="1"/>
  <c r="Z349" i="1"/>
  <c r="S3579" i="1"/>
  <c r="T3579" i="1"/>
  <c r="S3196" i="1"/>
  <c r="T3196" i="1"/>
  <c r="T3101" i="1"/>
  <c r="S3101" i="1"/>
  <c r="S3012" i="1"/>
  <c r="T3012" i="1"/>
  <c r="S2769" i="1"/>
  <c r="T2769" i="1"/>
  <c r="T2855" i="1"/>
  <c r="S2855" i="1"/>
  <c r="S2607" i="1"/>
  <c r="T2607" i="1"/>
  <c r="S2364" i="1"/>
  <c r="T2364" i="1"/>
  <c r="S2579" i="1"/>
  <c r="T2579" i="1"/>
  <c r="S2336" i="1"/>
  <c r="T2336" i="1"/>
  <c r="T2473" i="1"/>
  <c r="S2473" i="1"/>
  <c r="S2216" i="1"/>
  <c r="T2216" i="1"/>
  <c r="S1973" i="1"/>
  <c r="T1973" i="1"/>
  <c r="S1730" i="1"/>
  <c r="T1730" i="1"/>
  <c r="T2251" i="1"/>
  <c r="S2251" i="1"/>
  <c r="T2008" i="1"/>
  <c r="S2008" i="1"/>
  <c r="T1765" i="1"/>
  <c r="S1765" i="1"/>
  <c r="S2178" i="1"/>
  <c r="T2178" i="1"/>
  <c r="S1935" i="1"/>
  <c r="T1935" i="1"/>
  <c r="S1692" i="1"/>
  <c r="T1692" i="1"/>
  <c r="T1421" i="1"/>
  <c r="S1421" i="1"/>
  <c r="S1178" i="1"/>
  <c r="T1178" i="1"/>
  <c r="S935" i="1"/>
  <c r="T935" i="1"/>
  <c r="S1548" i="1"/>
  <c r="T1548" i="1"/>
  <c r="S1300" i="1"/>
  <c r="T1300" i="1"/>
  <c r="S1057" i="1"/>
  <c r="T1057" i="1"/>
  <c r="S1542" i="1"/>
  <c r="T1542" i="1"/>
  <c r="T1296" i="1"/>
  <c r="S1296" i="1"/>
  <c r="T1053" i="1"/>
  <c r="S1053" i="1"/>
  <c r="T819" i="1"/>
  <c r="S819" i="1"/>
  <c r="AA1652" i="1"/>
  <c r="Z1652" i="1"/>
  <c r="AA1688" i="1"/>
  <c r="Z1688" i="1"/>
  <c r="Z1018" i="1"/>
  <c r="AA1018" i="1"/>
  <c r="AA1416" i="1"/>
  <c r="Z1416" i="1"/>
  <c r="AA903" i="1"/>
  <c r="Z903" i="1"/>
  <c r="Z537" i="1"/>
  <c r="AA537" i="1"/>
  <c r="Z249" i="1"/>
  <c r="AA249" i="1"/>
  <c r="AA990" i="1"/>
  <c r="Z990" i="1"/>
  <c r="Z731" i="1"/>
  <c r="AA731" i="1"/>
  <c r="AA488" i="1"/>
  <c r="Z488" i="1"/>
  <c r="AA245" i="1"/>
  <c r="Z245" i="1"/>
  <c r="AA969" i="1"/>
  <c r="Z969" i="1"/>
  <c r="Z724" i="1"/>
  <c r="AA724" i="1"/>
  <c r="Z481" i="1"/>
  <c r="AA481" i="1"/>
  <c r="AA166" i="1"/>
  <c r="Z166" i="1"/>
  <c r="T3514" i="1"/>
  <c r="S3514" i="1"/>
  <c r="AA59" i="1"/>
  <c r="Z59" i="1"/>
  <c r="T3468" i="1"/>
  <c r="S3468" i="1"/>
  <c r="AA10" i="1"/>
  <c r="Z10" i="1"/>
  <c r="T3328" i="1"/>
  <c r="S3328" i="1"/>
  <c r="T3372" i="1"/>
  <c r="S3372" i="1"/>
  <c r="T3129" i="1"/>
  <c r="S3129" i="1"/>
  <c r="S3233" i="1"/>
  <c r="T3233" i="1"/>
  <c r="T3042" i="1"/>
  <c r="S3042" i="1"/>
  <c r="T2791" i="1"/>
  <c r="S2791" i="1"/>
  <c r="T2928" i="1"/>
  <c r="S2928" i="1"/>
  <c r="S3014" i="1"/>
  <c r="T3014" i="1"/>
  <c r="S2771" i="1"/>
  <c r="T2771" i="1"/>
  <c r="S2523" i="1"/>
  <c r="T2523" i="1"/>
  <c r="T2280" i="1"/>
  <c r="S2280" i="1"/>
  <c r="T2495" i="1"/>
  <c r="S2495" i="1"/>
  <c r="S2632" i="1"/>
  <c r="T2632" i="1"/>
  <c r="S2389" i="1"/>
  <c r="T2389" i="1"/>
  <c r="T2132" i="1"/>
  <c r="S2132" i="1"/>
  <c r="T1889" i="1"/>
  <c r="S1889" i="1"/>
  <c r="T1646" i="1"/>
  <c r="S1646" i="1"/>
  <c r="S2167" i="1"/>
  <c r="T2167" i="1"/>
  <c r="S1924" i="1"/>
  <c r="T1924" i="1"/>
  <c r="S1681" i="1"/>
  <c r="T1681" i="1"/>
  <c r="T2094" i="1"/>
  <c r="S2094" i="1"/>
  <c r="T1851" i="1"/>
  <c r="S1851" i="1"/>
  <c r="S1603" i="1"/>
  <c r="T1603" i="1"/>
  <c r="T1337" i="1"/>
  <c r="S1337" i="1"/>
  <c r="T1094" i="1"/>
  <c r="S1094" i="1"/>
  <c r="T851" i="1"/>
  <c r="S851" i="1"/>
  <c r="T1459" i="1"/>
  <c r="S1459" i="1"/>
  <c r="T1216" i="1"/>
  <c r="S1216" i="1"/>
  <c r="T973" i="1"/>
  <c r="S973" i="1"/>
  <c r="T1455" i="1"/>
  <c r="S1455" i="1"/>
  <c r="T1212" i="1"/>
  <c r="S1212" i="1"/>
  <c r="T969" i="1"/>
  <c r="S969" i="1"/>
  <c r="S712" i="1"/>
  <c r="T712" i="1"/>
  <c r="T469" i="1"/>
  <c r="S469" i="1"/>
  <c r="T226" i="1"/>
  <c r="S226" i="1"/>
  <c r="BB3635" i="1"/>
  <c r="BC3635" i="1"/>
  <c r="T609" i="1"/>
  <c r="S609" i="1"/>
  <c r="S366" i="1"/>
  <c r="T366" i="1"/>
  <c r="S123" i="1"/>
  <c r="T123" i="1"/>
  <c r="S644" i="1"/>
  <c r="T644" i="1"/>
  <c r="S401" i="1"/>
  <c r="T401" i="1"/>
  <c r="S158" i="1"/>
  <c r="T158" i="1"/>
  <c r="BC3651" i="1"/>
  <c r="BB3651" i="1"/>
  <c r="BB3427" i="1"/>
  <c r="BC3427" i="1"/>
  <c r="BC3401" i="1"/>
  <c r="BB3401" i="1"/>
  <c r="BC3351" i="1"/>
  <c r="BB3351" i="1"/>
  <c r="BB3108" i="1"/>
  <c r="BC3108" i="1"/>
  <c r="BC3245" i="1"/>
  <c r="BB3245" i="1"/>
  <c r="BB3382" i="1"/>
  <c r="BC3382" i="1"/>
  <c r="BB3073" i="1"/>
  <c r="BC3073" i="1"/>
  <c r="BB2794" i="1"/>
  <c r="BC2794" i="1"/>
  <c r="BC2551" i="1"/>
  <c r="BB2551" i="1"/>
  <c r="BB2979" i="1"/>
  <c r="BC2979" i="1"/>
  <c r="BB2736" i="1"/>
  <c r="BC2736" i="1"/>
  <c r="BB2493" i="1"/>
  <c r="BC2493" i="1"/>
  <c r="BC2921" i="1"/>
  <c r="BB2921" i="1"/>
  <c r="BC2660" i="1"/>
  <c r="BB2660" i="1"/>
  <c r="T346" i="1"/>
  <c r="S346" i="1"/>
  <c r="S486" i="1"/>
  <c r="T486" i="1"/>
  <c r="T695" i="1"/>
  <c r="S695" i="1"/>
  <c r="S332" i="1"/>
  <c r="T332" i="1"/>
  <c r="BB3612" i="1"/>
  <c r="BC3612" i="1"/>
  <c r="BB3555" i="1"/>
  <c r="BC3555" i="1"/>
  <c r="BB3400" i="1"/>
  <c r="BC3400" i="1"/>
  <c r="BB3039" i="1"/>
  <c r="BC3039" i="1"/>
  <c r="BC3053" i="1"/>
  <c r="BB3053" i="1"/>
  <c r="BC2968" i="1"/>
  <c r="BB2968" i="1"/>
  <c r="BC2602" i="1"/>
  <c r="BB2602" i="1"/>
  <c r="BB2910" i="1"/>
  <c r="BC2910" i="1"/>
  <c r="BB2544" i="1"/>
  <c r="BC2544" i="1"/>
  <c r="BC2852" i="1"/>
  <c r="BB2852" i="1"/>
  <c r="BB2306" i="1"/>
  <c r="BC2306" i="1"/>
  <c r="BB2063" i="1"/>
  <c r="BC2063" i="1"/>
  <c r="BB1820" i="1"/>
  <c r="BC1820" i="1"/>
  <c r="BB2341" i="1"/>
  <c r="BC2341" i="1"/>
  <c r="BB2098" i="1"/>
  <c r="BC2098" i="1"/>
  <c r="BB1855" i="1"/>
  <c r="BC1855" i="1"/>
  <c r="BC2376" i="1"/>
  <c r="BB2376" i="1"/>
  <c r="BC2097" i="1"/>
  <c r="BB2097" i="1"/>
  <c r="BC1610" i="1"/>
  <c r="BB1367" i="1"/>
  <c r="BC1367" i="1"/>
  <c r="BB1124" i="1"/>
  <c r="BC1124" i="1"/>
  <c r="BC1932" i="1"/>
  <c r="BB1932" i="1"/>
  <c r="BC1555" i="1"/>
  <c r="BB1555" i="1"/>
  <c r="BC1312" i="1"/>
  <c r="BB1312" i="1"/>
  <c r="BB1383" i="1"/>
  <c r="BC1383" i="1"/>
  <c r="BC1821" i="1"/>
  <c r="BB1821" i="1"/>
  <c r="BB1518" i="1"/>
  <c r="BC1518" i="1"/>
  <c r="BB976" i="1"/>
  <c r="BC976" i="1"/>
  <c r="BB499" i="1"/>
  <c r="BC499" i="1"/>
  <c r="BB394" i="1"/>
  <c r="BC394" i="1"/>
  <c r="BB682" i="1"/>
  <c r="BC682" i="1"/>
  <c r="BB926" i="1"/>
  <c r="BC926" i="1"/>
  <c r="BC942" i="1"/>
  <c r="BB942" i="1"/>
  <c r="BB483" i="1"/>
  <c r="BC483" i="1"/>
  <c r="BC1060" i="1"/>
  <c r="BB1060" i="1"/>
  <c r="BC470" i="1"/>
  <c r="BB470" i="1"/>
  <c r="BB498" i="1"/>
  <c r="BC498" i="1"/>
  <c r="T94" i="1"/>
  <c r="S94" i="1"/>
  <c r="S234" i="1"/>
  <c r="T234" i="1"/>
  <c r="S569" i="1"/>
  <c r="T569" i="1"/>
  <c r="T206" i="1"/>
  <c r="S206" i="1"/>
  <c r="BB3595" i="1"/>
  <c r="BC3595" i="1"/>
  <c r="BC3429" i="1"/>
  <c r="BB3429" i="1"/>
  <c r="BC3276" i="1"/>
  <c r="BB3276" i="1"/>
  <c r="BC3293" i="1"/>
  <c r="BB3293" i="1"/>
  <c r="BB3307" i="1"/>
  <c r="BC3307" i="1"/>
  <c r="BC2842" i="1"/>
  <c r="BB2842" i="1"/>
  <c r="BB2476" i="1"/>
  <c r="BC2476" i="1"/>
  <c r="BB2784" i="1"/>
  <c r="BC2784" i="1"/>
  <c r="BC2418" i="1"/>
  <c r="BB2418" i="1"/>
  <c r="BC2726" i="1"/>
  <c r="BB2726" i="1"/>
  <c r="BB2222" i="1"/>
  <c r="BC2222" i="1"/>
  <c r="BB1979" i="1"/>
  <c r="BC1979" i="1"/>
  <c r="BB1736" i="1"/>
  <c r="BC1736" i="1"/>
  <c r="BB2257" i="1"/>
  <c r="BC2257" i="1"/>
  <c r="BB2014" i="1"/>
  <c r="BC2014" i="1"/>
  <c r="BB1771" i="1"/>
  <c r="BC1771" i="1"/>
  <c r="BC2292" i="1"/>
  <c r="BB2292" i="1"/>
  <c r="BC1845" i="1"/>
  <c r="BB1845" i="1"/>
  <c r="BB1526" i="1"/>
  <c r="BC1526" i="1"/>
  <c r="BB1283" i="1"/>
  <c r="BC1283" i="1"/>
  <c r="AA1665" i="1"/>
  <c r="Z1665" i="1"/>
  <c r="AA420" i="1"/>
  <c r="Z420" i="1"/>
  <c r="Z653" i="1"/>
  <c r="AA653" i="1"/>
  <c r="AA889" i="1"/>
  <c r="Z889" i="1"/>
  <c r="AA27" i="1"/>
  <c r="Z27" i="1"/>
  <c r="T3479" i="1"/>
  <c r="S3479" i="1"/>
  <c r="S3294" i="1"/>
  <c r="T3294" i="1"/>
  <c r="S2956" i="1"/>
  <c r="T2956" i="1"/>
  <c r="T2949" i="1"/>
  <c r="S2949" i="1"/>
  <c r="T3043" i="1"/>
  <c r="S3043" i="1"/>
  <c r="S2792" i="1"/>
  <c r="T2792" i="1"/>
  <c r="T2544" i="1"/>
  <c r="S2544" i="1"/>
  <c r="T2301" i="1"/>
  <c r="S2301" i="1"/>
  <c r="T2516" i="1"/>
  <c r="S2516" i="1"/>
  <c r="S2653" i="1"/>
  <c r="T2653" i="1"/>
  <c r="S2410" i="1"/>
  <c r="T2410" i="1"/>
  <c r="T2153" i="1"/>
  <c r="S2153" i="1"/>
  <c r="T1910" i="1"/>
  <c r="S1910" i="1"/>
  <c r="T1667" i="1"/>
  <c r="S1667" i="1"/>
  <c r="S2188" i="1"/>
  <c r="T2188" i="1"/>
  <c r="S1945" i="1"/>
  <c r="T1945" i="1"/>
  <c r="S1702" i="1"/>
  <c r="T1702" i="1"/>
  <c r="T2115" i="1"/>
  <c r="S2115" i="1"/>
  <c r="T1872" i="1"/>
  <c r="S1872" i="1"/>
  <c r="S1639" i="1"/>
  <c r="T1639" i="1"/>
  <c r="T1358" i="1"/>
  <c r="S1358" i="1"/>
  <c r="T1115" i="1"/>
  <c r="S1115" i="1"/>
  <c r="T872" i="1"/>
  <c r="S872" i="1"/>
  <c r="T1480" i="1"/>
  <c r="S1480" i="1"/>
  <c r="T1237" i="1"/>
  <c r="S1237" i="1"/>
  <c r="T994" i="1"/>
  <c r="S994" i="1"/>
  <c r="T1476" i="1"/>
  <c r="S1476" i="1"/>
  <c r="S1233" i="1"/>
  <c r="T1233" i="1"/>
  <c r="S990" i="1"/>
  <c r="T990" i="1"/>
  <c r="T733" i="1"/>
  <c r="S733" i="1"/>
  <c r="AA1463" i="1"/>
  <c r="Z1463" i="1"/>
  <c r="AA1498" i="1"/>
  <c r="Z1498" i="1"/>
  <c r="AA1686" i="1"/>
  <c r="Z1686" i="1"/>
  <c r="Z1323" i="1"/>
  <c r="AA1323" i="1"/>
  <c r="Z807" i="1"/>
  <c r="AA807" i="1"/>
  <c r="Z444" i="1"/>
  <c r="AA444" i="1"/>
  <c r="AA186" i="1"/>
  <c r="Z186" i="1"/>
  <c r="AA911" i="1"/>
  <c r="Z911" i="1"/>
  <c r="AA668" i="1"/>
  <c r="Z668" i="1"/>
  <c r="Z425" i="1"/>
  <c r="AA425" i="1"/>
  <c r="Z182" i="1"/>
  <c r="AA182" i="1"/>
  <c r="AA904" i="1"/>
  <c r="Z904" i="1"/>
  <c r="AA661" i="1"/>
  <c r="Z661" i="1"/>
  <c r="Z418" i="1"/>
  <c r="AA418" i="1"/>
  <c r="AA42" i="1"/>
  <c r="Z42" i="1"/>
  <c r="S3451" i="1"/>
  <c r="T3451" i="1"/>
  <c r="S3648" i="1"/>
  <c r="T3648" i="1"/>
  <c r="S3405" i="1"/>
  <c r="T3405" i="1"/>
  <c r="S3599" i="1"/>
  <c r="T3599" i="1"/>
  <c r="S3265" i="1"/>
  <c r="T3265" i="1"/>
  <c r="S3309" i="1"/>
  <c r="T3309" i="1"/>
  <c r="S3066" i="1"/>
  <c r="T3066" i="1"/>
  <c r="T3170" i="1"/>
  <c r="S3170" i="1"/>
  <c r="S2971" i="1"/>
  <c r="T2971" i="1"/>
  <c r="S2728" i="1"/>
  <c r="T2728" i="1"/>
  <c r="S2865" i="1"/>
  <c r="T2865" i="1"/>
  <c r="T2951" i="1"/>
  <c r="S2951" i="1"/>
  <c r="T2714" i="1"/>
  <c r="S2714" i="1"/>
  <c r="S2460" i="1"/>
  <c r="T2460" i="1"/>
  <c r="S2675" i="1"/>
  <c r="T2675" i="1"/>
  <c r="S2432" i="1"/>
  <c r="T2432" i="1"/>
  <c r="T2569" i="1"/>
  <c r="S2569" i="1"/>
  <c r="T2326" i="1"/>
  <c r="S2326" i="1"/>
  <c r="S2069" i="1"/>
  <c r="T2069" i="1"/>
  <c r="S1826" i="1"/>
  <c r="T1826" i="1"/>
  <c r="S1583" i="1"/>
  <c r="T1583" i="1"/>
  <c r="T2104" i="1"/>
  <c r="S2104" i="1"/>
  <c r="T1861" i="1"/>
  <c r="S1861" i="1"/>
  <c r="S2285" i="1"/>
  <c r="T2285" i="1"/>
  <c r="S2031" i="1"/>
  <c r="T2031" i="1"/>
  <c r="S1788" i="1"/>
  <c r="T1788" i="1"/>
  <c r="T1517" i="1"/>
  <c r="S1517" i="1"/>
  <c r="S1274" i="1"/>
  <c r="T1274" i="1"/>
  <c r="S1031" i="1"/>
  <c r="T1031" i="1"/>
  <c r="S788" i="1"/>
  <c r="T788" i="1"/>
  <c r="S1396" i="1"/>
  <c r="T1396" i="1"/>
  <c r="S1153" i="1"/>
  <c r="T1153" i="1"/>
  <c r="S910" i="1"/>
  <c r="T910" i="1"/>
  <c r="S1392" i="1"/>
  <c r="T1392" i="1"/>
  <c r="T1149" i="1"/>
  <c r="S1149" i="1"/>
  <c r="T906" i="1"/>
  <c r="S906" i="1"/>
  <c r="S649" i="1"/>
  <c r="T649" i="1"/>
  <c r="T406" i="1"/>
  <c r="S406" i="1"/>
  <c r="T163" i="1"/>
  <c r="S163" i="1"/>
  <c r="S808" i="1"/>
  <c r="T808" i="1"/>
  <c r="T546" i="1"/>
  <c r="S546" i="1"/>
  <c r="S303" i="1"/>
  <c r="T303" i="1"/>
  <c r="S60" i="1"/>
  <c r="T60" i="1"/>
  <c r="S581" i="1"/>
  <c r="T581" i="1"/>
  <c r="S338" i="1"/>
  <c r="T338" i="1"/>
  <c r="S95" i="1"/>
  <c r="T95" i="1"/>
  <c r="BC3609" i="1"/>
  <c r="BB3609" i="1"/>
  <c r="BC3561" i="1"/>
  <c r="BB3561" i="1"/>
  <c r="BC3545" i="1"/>
  <c r="BB3545" i="1"/>
  <c r="BB3288" i="1"/>
  <c r="BC3288" i="1"/>
  <c r="BB3045" i="1"/>
  <c r="BC3045" i="1"/>
  <c r="BC3182" i="1"/>
  <c r="BB3182" i="1"/>
  <c r="BC3319" i="1"/>
  <c r="BB3319" i="1"/>
  <c r="BC2974" i="1"/>
  <c r="BB2974" i="1"/>
  <c r="BC2731" i="1"/>
  <c r="BB2731" i="1"/>
  <c r="BC2488" i="1"/>
  <c r="BB2488" i="1"/>
  <c r="BB2916" i="1"/>
  <c r="BC2916" i="1"/>
  <c r="BB2673" i="1"/>
  <c r="BC2673" i="1"/>
  <c r="BB2430" i="1"/>
  <c r="BC2430" i="1"/>
  <c r="BC2858" i="1"/>
  <c r="BB2858" i="1"/>
  <c r="BC2471" i="1"/>
  <c r="BB2471" i="1"/>
  <c r="T157" i="1"/>
  <c r="S157" i="1"/>
  <c r="S297" i="1"/>
  <c r="T297" i="1"/>
  <c r="T602" i="1"/>
  <c r="S602" i="1"/>
  <c r="S236" i="1"/>
  <c r="T236" i="1"/>
  <c r="T30" i="1"/>
  <c r="S30" i="1"/>
  <c r="BC3459" i="1"/>
  <c r="BB3459" i="1"/>
  <c r="BC3309" i="1"/>
  <c r="BB3309" i="1"/>
  <c r="BB3323" i="1"/>
  <c r="BC3323" i="1"/>
  <c r="BB3340" i="1"/>
  <c r="BC3340" i="1"/>
  <c r="BB2872" i="1"/>
  <c r="BC2872" i="1"/>
  <c r="BB2509" i="1"/>
  <c r="BC2509" i="1"/>
  <c r="BC2814" i="1"/>
  <c r="BB2814" i="1"/>
  <c r="BC2451" i="1"/>
  <c r="BB2451" i="1"/>
  <c r="BB2756" i="1"/>
  <c r="BC2756" i="1"/>
  <c r="BB2243" i="1"/>
  <c r="BC2243" i="1"/>
  <c r="BB2000" i="1"/>
  <c r="BC2000" i="1"/>
  <c r="BB1757" i="1"/>
  <c r="BC1757" i="1"/>
  <c r="BB2278" i="1"/>
  <c r="BC2278" i="1"/>
  <c r="BB2035" i="1"/>
  <c r="BC2035" i="1"/>
  <c r="BB1792" i="1"/>
  <c r="BC1792" i="1"/>
  <c r="BC2313" i="1"/>
  <c r="BB2313" i="1"/>
  <c r="BC1908" i="1"/>
  <c r="BB1908" i="1"/>
  <c r="BB1547" i="1"/>
  <c r="BC1547" i="1"/>
  <c r="BB1304" i="1"/>
  <c r="BC1304" i="1"/>
  <c r="BB1359" i="1"/>
  <c r="BC1359" i="1"/>
  <c r="BC1743" i="1"/>
  <c r="BB1743" i="1"/>
  <c r="BC1492" i="1"/>
  <c r="BB1492" i="1"/>
  <c r="BC1249" i="1"/>
  <c r="BB1249" i="1"/>
  <c r="BB1251" i="1"/>
  <c r="BC1251" i="1"/>
  <c r="BC1698" i="1"/>
  <c r="BB1698" i="1"/>
  <c r="BB1230" i="1"/>
  <c r="BC1230" i="1"/>
  <c r="BC787" i="1"/>
  <c r="BB787" i="1"/>
  <c r="BB693" i="1"/>
  <c r="BC693" i="1"/>
  <c r="BC263" i="1"/>
  <c r="BB263" i="1"/>
  <c r="BB678" i="1"/>
  <c r="BC678" i="1"/>
  <c r="BB737" i="1"/>
  <c r="BC737" i="1"/>
  <c r="BC640" i="1"/>
  <c r="BB640" i="1"/>
  <c r="BB674" i="1"/>
  <c r="BC674" i="1"/>
  <c r="BB1011" i="1"/>
  <c r="BC1011" i="1"/>
  <c r="BB425" i="1"/>
  <c r="BC425" i="1"/>
  <c r="BB738" i="1"/>
  <c r="BC738" i="1"/>
  <c r="S786" i="1"/>
  <c r="T786" i="1"/>
  <c r="T75" i="1"/>
  <c r="S75" i="1"/>
  <c r="S476" i="1"/>
  <c r="T476" i="1"/>
  <c r="T110" i="1"/>
  <c r="S110" i="1"/>
  <c r="BB3502" i="1"/>
  <c r="BC3502" i="1"/>
  <c r="BB3560" i="1"/>
  <c r="BC3560" i="1"/>
  <c r="BC3183" i="1"/>
  <c r="BB3183" i="1"/>
  <c r="BC3197" i="1"/>
  <c r="BB3197" i="1"/>
  <c r="BB3214" i="1"/>
  <c r="BC3214" i="1"/>
  <c r="BC2746" i="1"/>
  <c r="BB2746" i="1"/>
  <c r="BB3124" i="1"/>
  <c r="BC3124" i="1"/>
  <c r="BB2688" i="1"/>
  <c r="BC2688" i="1"/>
  <c r="BB2996" i="1"/>
  <c r="BC2996" i="1"/>
  <c r="BC2516" i="1"/>
  <c r="BB2516" i="1"/>
  <c r="BB2159" i="1"/>
  <c r="BC2159" i="1"/>
  <c r="BB1916" i="1"/>
  <c r="BC1916" i="1"/>
  <c r="BB2513" i="1"/>
  <c r="BC2513" i="1"/>
  <c r="BB2194" i="1"/>
  <c r="BC2194" i="1"/>
  <c r="BB1951" i="1"/>
  <c r="BC1951" i="1"/>
  <c r="BB2618" i="1"/>
  <c r="BC2618" i="1"/>
  <c r="BC2229" i="1"/>
  <c r="BB2229" i="1"/>
  <c r="BB1706" i="1"/>
  <c r="BC1706" i="1"/>
  <c r="BB1463" i="1"/>
  <c r="BC1463" i="1"/>
  <c r="BB1220" i="1"/>
  <c r="BC1220" i="1"/>
  <c r="BB1161" i="1"/>
  <c r="BC1161" i="1"/>
  <c r="BB1651" i="1"/>
  <c r="BC1651" i="1"/>
  <c r="BC1408" i="1"/>
  <c r="BB1408" i="1"/>
  <c r="BC1165" i="1"/>
  <c r="BB1165" i="1"/>
  <c r="BC2109" i="1"/>
  <c r="BB2109" i="1"/>
  <c r="BC1614" i="1"/>
  <c r="BC884" i="1"/>
  <c r="BB884" i="1"/>
  <c r="BB882" i="1"/>
  <c r="BC882" i="1"/>
  <c r="BC441" i="1"/>
  <c r="BB441" i="1"/>
  <c r="BC997" i="1"/>
  <c r="BB997" i="1"/>
  <c r="BC406" i="1"/>
  <c r="BB406" i="1"/>
  <c r="BC865" i="1"/>
  <c r="BB865" i="1"/>
  <c r="BB834" i="1"/>
  <c r="BC834" i="1"/>
  <c r="BC1096" i="1"/>
  <c r="BB1096" i="1"/>
  <c r="T274" i="1"/>
  <c r="S274" i="1"/>
  <c r="S414" i="1"/>
  <c r="T414" i="1"/>
  <c r="T659" i="1"/>
  <c r="S659" i="1"/>
  <c r="T296" i="1"/>
  <c r="S296" i="1"/>
  <c r="T24" i="1"/>
  <c r="S24" i="1"/>
  <c r="BC3519" i="1"/>
  <c r="BB3519" i="1"/>
  <c r="BB3366" i="1"/>
  <c r="BC3366" i="1"/>
  <c r="BC3383" i="1"/>
  <c r="BB3383" i="1"/>
  <c r="BC3397" i="1"/>
  <c r="BB3397" i="1"/>
  <c r="BC2932" i="1"/>
  <c r="BB2932" i="1"/>
  <c r="BB2566" i="1"/>
  <c r="BC2566" i="1"/>
  <c r="BB2874" i="1"/>
  <c r="BC2874" i="1"/>
  <c r="BC2508" i="1"/>
  <c r="BB2508" i="1"/>
  <c r="BC2816" i="1"/>
  <c r="BB2816" i="1"/>
  <c r="BB2282" i="1"/>
  <c r="BC2282" i="1"/>
  <c r="BB2039" i="1"/>
  <c r="BC2039" i="1"/>
  <c r="BB1796" i="1"/>
  <c r="BC1796" i="1"/>
  <c r="BB2317" i="1"/>
  <c r="BC2317" i="1"/>
  <c r="BB2074" i="1"/>
  <c r="BC2074" i="1"/>
  <c r="BB1831" i="1"/>
  <c r="BC1831" i="1"/>
  <c r="BC2352" i="1"/>
  <c r="BB2352" i="1"/>
  <c r="BC2025" i="1"/>
  <c r="BB2025" i="1"/>
  <c r="BB1586" i="1"/>
  <c r="BC1586" i="1"/>
  <c r="BB1343" i="1"/>
  <c r="BC1343" i="1"/>
  <c r="BB1446" i="1"/>
  <c r="BC1446" i="1"/>
  <c r="BB1860" i="1"/>
  <c r="BC1860" i="1"/>
  <c r="BC1531" i="1"/>
  <c r="BB1531" i="1"/>
  <c r="BB1288" i="1"/>
  <c r="BC1288" i="1"/>
  <c r="BC1329" i="1"/>
  <c r="BB1329" i="1"/>
  <c r="BB1749" i="1"/>
  <c r="BC1749" i="1"/>
  <c r="BC1494" i="1"/>
  <c r="BB1494" i="1"/>
  <c r="BB904" i="1"/>
  <c r="BC904" i="1"/>
  <c r="BB427" i="1"/>
  <c r="BC427" i="1"/>
  <c r="BB322" i="1"/>
  <c r="BC322" i="1"/>
  <c r="BC538" i="1"/>
  <c r="BB538" i="1"/>
  <c r="BB854" i="1"/>
  <c r="BC854" i="1"/>
  <c r="BC792" i="1"/>
  <c r="BB792" i="1"/>
  <c r="BB1130" i="1"/>
  <c r="BC1130" i="1"/>
  <c r="BC1687" i="1"/>
  <c r="BB1687" i="1"/>
  <c r="BC1318" i="1"/>
  <c r="BB1318" i="1"/>
  <c r="BC1158" i="1"/>
  <c r="BB1158" i="1"/>
  <c r="BB1524" i="1"/>
  <c r="BC1524" i="1"/>
  <c r="BB1008" i="1"/>
  <c r="BC1008" i="1"/>
  <c r="BC412" i="1"/>
  <c r="BB412" i="1"/>
  <c r="BB804" i="1"/>
  <c r="BC804" i="1"/>
  <c r="BB960" i="1"/>
  <c r="BC960" i="1"/>
  <c r="BB273" i="1"/>
  <c r="BC273" i="1"/>
  <c r="T4" i="1"/>
  <c r="S4" i="1"/>
  <c r="T713" i="1"/>
  <c r="S713" i="1"/>
  <c r="T161" i="1"/>
  <c r="S161" i="1"/>
  <c r="BB3573" i="1"/>
  <c r="BC3573" i="1"/>
  <c r="BC3231" i="1"/>
  <c r="BB3231" i="1"/>
  <c r="BB3071" i="1"/>
  <c r="BC3071" i="1"/>
  <c r="BC2797" i="1"/>
  <c r="BB2797" i="1"/>
  <c r="BB2928" i="1"/>
  <c r="BC2928" i="1"/>
  <c r="BB3094" i="1"/>
  <c r="BC3094" i="1"/>
  <c r="BB2318" i="1"/>
  <c r="BC2318" i="1"/>
  <c r="BC1949" i="1"/>
  <c r="BB1949" i="1"/>
  <c r="BB2353" i="1"/>
  <c r="BC2353" i="1"/>
  <c r="BC1984" i="1"/>
  <c r="BB1984" i="1"/>
  <c r="BC2388" i="1"/>
  <c r="BB2388" i="1"/>
  <c r="BB1755" i="1"/>
  <c r="BC1755" i="1"/>
  <c r="BB1379" i="1"/>
  <c r="BC1379" i="1"/>
  <c r="BC1242" i="1"/>
  <c r="BB1242" i="1"/>
  <c r="BC1567" i="1"/>
  <c r="BB1567" i="1"/>
  <c r="BC1198" i="1"/>
  <c r="BB1198" i="1"/>
  <c r="BC1857" i="1"/>
  <c r="BB1857" i="1"/>
  <c r="BB983" i="1"/>
  <c r="BC983" i="1"/>
  <c r="BB535" i="1"/>
  <c r="BC535" i="1"/>
  <c r="BC824" i="1"/>
  <c r="BB824" i="1"/>
  <c r="BB962" i="1"/>
  <c r="BC962" i="1"/>
  <c r="BB487" i="1"/>
  <c r="BC487" i="1"/>
  <c r="BB301" i="1"/>
  <c r="BC301" i="1"/>
  <c r="BB421" i="1"/>
  <c r="BC421" i="1"/>
  <c r="BB459" i="1"/>
  <c r="BC459" i="1"/>
  <c r="BC1005" i="1"/>
  <c r="BB1005" i="1"/>
  <c r="BB930" i="1"/>
  <c r="BC930" i="1"/>
  <c r="BB1203" i="1"/>
  <c r="BC1203" i="1"/>
  <c r="BB1552" i="1"/>
  <c r="BC1552" i="1"/>
  <c r="BC1183" i="1"/>
  <c r="BB1183" i="1"/>
  <c r="BB1812" i="1"/>
  <c r="BC1812" i="1"/>
  <c r="BC938" i="1"/>
  <c r="BB938" i="1"/>
  <c r="BC490" i="1"/>
  <c r="BB490" i="1"/>
  <c r="BB734" i="1"/>
  <c r="BC734" i="1"/>
  <c r="BC917" i="1"/>
  <c r="BB917" i="1"/>
  <c r="BC442" i="1"/>
  <c r="BB442" i="1"/>
  <c r="BC444" i="1"/>
  <c r="BB444" i="1"/>
  <c r="S468" i="1"/>
  <c r="T468" i="1"/>
  <c r="T512" i="1"/>
  <c r="S512" i="1"/>
  <c r="BB3615" i="1"/>
  <c r="BC3615" i="1"/>
  <c r="BB3596" i="1"/>
  <c r="BC3596" i="1"/>
  <c r="BB3030" i="1"/>
  <c r="BC3030" i="1"/>
  <c r="BC3250" i="1"/>
  <c r="BB3250" i="1"/>
  <c r="BB2593" i="1"/>
  <c r="BC2593" i="1"/>
  <c r="BC2724" i="1"/>
  <c r="BB2724" i="1"/>
  <c r="BC2843" i="1"/>
  <c r="BB2843" i="1"/>
  <c r="BB2183" i="1"/>
  <c r="BC2183" i="1"/>
  <c r="BC1814" i="1"/>
  <c r="BB1814" i="1"/>
  <c r="BB2218" i="1"/>
  <c r="BC2218" i="1"/>
  <c r="BC1849" i="1"/>
  <c r="BB1849" i="1"/>
  <c r="BC2253" i="1"/>
  <c r="BB2253" i="1"/>
  <c r="BC1604" i="1"/>
  <c r="BB1244" i="1"/>
  <c r="BC1244" i="1"/>
  <c r="BC1914" i="1"/>
  <c r="BB1914" i="1"/>
  <c r="BC1432" i="1"/>
  <c r="BB1432" i="1"/>
  <c r="BB1368" i="1"/>
  <c r="BC1368" i="1"/>
  <c r="BC1638" i="1"/>
  <c r="BB1638" i="1"/>
  <c r="BB958" i="1"/>
  <c r="BC958" i="1"/>
  <c r="BB513" i="1"/>
  <c r="BC513" i="1"/>
  <c r="BC646" i="1"/>
  <c r="BB646" i="1"/>
  <c r="BB937" i="1"/>
  <c r="BC937" i="1"/>
  <c r="BB519" i="1"/>
  <c r="BC519" i="1"/>
  <c r="BC743" i="1"/>
  <c r="BB743" i="1"/>
  <c r="BB644" i="1"/>
  <c r="BC644" i="1"/>
  <c r="BC471" i="1"/>
  <c r="BB471" i="1"/>
  <c r="BB409" i="1"/>
  <c r="BC409" i="1"/>
  <c r="BC1148" i="1"/>
  <c r="BB1148" i="1"/>
  <c r="BB1696" i="1"/>
  <c r="BC1696" i="1"/>
  <c r="BB1336" i="1"/>
  <c r="BC1336" i="1"/>
  <c r="BB1173" i="1"/>
  <c r="BC1173" i="1"/>
  <c r="BC1542" i="1"/>
  <c r="BB1542" i="1"/>
  <c r="BB1035" i="1"/>
  <c r="BC1035" i="1"/>
  <c r="BC569" i="1"/>
  <c r="BB569" i="1"/>
  <c r="BC435" i="1"/>
  <c r="BB435" i="1"/>
  <c r="BB1014" i="1"/>
  <c r="BC1014" i="1"/>
  <c r="BC310" i="1"/>
  <c r="BB310" i="1"/>
  <c r="T58" i="1"/>
  <c r="S58" i="1"/>
  <c r="T728" i="1"/>
  <c r="S728" i="1"/>
  <c r="T188" i="1"/>
  <c r="S188" i="1"/>
  <c r="BB3585" i="1"/>
  <c r="BC3585" i="1"/>
  <c r="BC3258" i="1"/>
  <c r="BB3258" i="1"/>
  <c r="BC3086" i="1"/>
  <c r="BB3086" i="1"/>
  <c r="BC2824" i="1"/>
  <c r="BB2824" i="1"/>
  <c r="BC2940" i="1"/>
  <c r="BB2940" i="1"/>
  <c r="BC2400" i="1"/>
  <c r="BB2400" i="1"/>
  <c r="BC2327" i="1"/>
  <c r="BB2327" i="1"/>
  <c r="BB2666" i="1"/>
  <c r="BC2666" i="1"/>
  <c r="BB1759" i="1"/>
  <c r="BC1759" i="1"/>
  <c r="BC1388" i="1"/>
  <c r="BB1388" i="1"/>
  <c r="BC1459" i="1"/>
  <c r="BB1459" i="1"/>
  <c r="BC1665" i="1"/>
  <c r="BB1665" i="1"/>
  <c r="S1247" i="1"/>
  <c r="T1247" i="1"/>
  <c r="S923" i="1"/>
  <c r="T923" i="1"/>
  <c r="S1450" i="1"/>
  <c r="T1450" i="1"/>
  <c r="L552" i="1"/>
  <c r="M552" i="1"/>
  <c r="M736" i="1"/>
  <c r="L736" i="1"/>
  <c r="M306" i="1"/>
  <c r="L306" i="1"/>
  <c r="M202" i="1"/>
  <c r="L202" i="1"/>
  <c r="Z3623" i="1"/>
  <c r="AA3623" i="1"/>
  <c r="Z3474" i="1"/>
  <c r="AA3474" i="1"/>
  <c r="Z2942" i="1"/>
  <c r="AA2942" i="1"/>
  <c r="AA2773" i="1"/>
  <c r="Z2773" i="1"/>
  <c r="AA2421" i="1"/>
  <c r="Z2421" i="1"/>
  <c r="AA2073" i="1"/>
  <c r="Z2073" i="1"/>
  <c r="Z2032" i="1"/>
  <c r="AA2032" i="1"/>
  <c r="Z2131" i="1"/>
  <c r="AA2131" i="1"/>
  <c r="L861" i="1"/>
  <c r="M861" i="1"/>
  <c r="M356" i="1"/>
  <c r="L356" i="1"/>
  <c r="Z3619" i="1"/>
  <c r="AA3619" i="1"/>
  <c r="AA3314" i="1"/>
  <c r="Z3314" i="1"/>
  <c r="Z3192" i="1"/>
  <c r="AA3192" i="1"/>
  <c r="Z2956" i="1"/>
  <c r="AA2956" i="1"/>
  <c r="AA2491" i="1"/>
  <c r="Z2491" i="1"/>
  <c r="Z2516" i="1"/>
  <c r="AA2516" i="1"/>
  <c r="Z2171" i="1"/>
  <c r="AA2171" i="1"/>
  <c r="Z1750" i="1"/>
  <c r="AA1750" i="1"/>
  <c r="Z1733" i="1"/>
  <c r="AA1733" i="1"/>
  <c r="AA974" i="1"/>
  <c r="Z974" i="1"/>
  <c r="L1284" i="1"/>
  <c r="M1284" i="1"/>
  <c r="L458" i="1"/>
  <c r="M458" i="1"/>
  <c r="M83" i="1"/>
  <c r="L83" i="1"/>
  <c r="Z3591" i="1"/>
  <c r="AA3591" i="1"/>
  <c r="AA3319" i="1"/>
  <c r="Z3319" i="1"/>
  <c r="AA3128" i="1"/>
  <c r="Z3128" i="1"/>
  <c r="Z2931" i="1"/>
  <c r="AA2931" i="1"/>
  <c r="AA2595" i="1"/>
  <c r="Z2595" i="1"/>
  <c r="Z2247" i="1"/>
  <c r="AA2247" i="1"/>
  <c r="AA2272" i="1"/>
  <c r="Z2272" i="1"/>
  <c r="Z1863" i="1"/>
  <c r="AA1863" i="1"/>
  <c r="AA1430" i="1"/>
  <c r="Z1430" i="1"/>
  <c r="AA1465" i="1"/>
  <c r="Z1465" i="1"/>
  <c r="Z1500" i="1"/>
  <c r="AA1500" i="1"/>
  <c r="AA621" i="1"/>
  <c r="Z621" i="1"/>
  <c r="AA1054" i="1"/>
  <c r="Z1054" i="1"/>
  <c r="AA573" i="1"/>
  <c r="Z573" i="1"/>
  <c r="Z755" i="1"/>
  <c r="AA755" i="1"/>
  <c r="Z1041" i="1"/>
  <c r="AA1041" i="1"/>
  <c r="AA238" i="1"/>
  <c r="Z238" i="1"/>
  <c r="S3492" i="1"/>
  <c r="T3492" i="1"/>
  <c r="T3396" i="1"/>
  <c r="S3396" i="1"/>
  <c r="T3103" i="1"/>
  <c r="S3103" i="1"/>
  <c r="T3048" i="1"/>
  <c r="S3048" i="1"/>
  <c r="T2304" i="1"/>
  <c r="S2304" i="1"/>
  <c r="S2413" i="1"/>
  <c r="T2413" i="1"/>
  <c r="T1670" i="1"/>
  <c r="S1670" i="1"/>
  <c r="S1705" i="1"/>
  <c r="T1705" i="1"/>
  <c r="T1632" i="1"/>
  <c r="S1632" i="1"/>
  <c r="T875" i="1"/>
  <c r="S875" i="1"/>
  <c r="T997" i="1"/>
  <c r="S997" i="1"/>
  <c r="S993" i="1"/>
  <c r="T993" i="1"/>
  <c r="S250" i="1"/>
  <c r="T250" i="1"/>
  <c r="T390" i="1"/>
  <c r="S390" i="1"/>
  <c r="Z624" i="1"/>
  <c r="AA624" i="1"/>
  <c r="AA295" i="1"/>
  <c r="Z295" i="1"/>
  <c r="T3047" i="1"/>
  <c r="S3047" i="1"/>
  <c r="T2837" i="1"/>
  <c r="S2837" i="1"/>
  <c r="S2561" i="1"/>
  <c r="T2561" i="1"/>
  <c r="S2198" i="1"/>
  <c r="T2198" i="1"/>
  <c r="T2233" i="1"/>
  <c r="S2233" i="1"/>
  <c r="S2160" i="1"/>
  <c r="T2160" i="1"/>
  <c r="T1403" i="1"/>
  <c r="S1403" i="1"/>
  <c r="S1525" i="1"/>
  <c r="T1525" i="1"/>
  <c r="S1521" i="1"/>
  <c r="T1521" i="1"/>
  <c r="T792" i="1"/>
  <c r="S792" i="1"/>
  <c r="Z991" i="1"/>
  <c r="AA991" i="1"/>
  <c r="AA510" i="1"/>
  <c r="Z510" i="1"/>
  <c r="AA713" i="1"/>
  <c r="Z713" i="1"/>
  <c r="AA949" i="1"/>
  <c r="Z949" i="1"/>
  <c r="Z112" i="1"/>
  <c r="AA112" i="1"/>
  <c r="S3450" i="1"/>
  <c r="T3450" i="1"/>
  <c r="S3354" i="1"/>
  <c r="T3354" i="1"/>
  <c r="S3016" i="1"/>
  <c r="T3016" i="1"/>
  <c r="T2996" i="1"/>
  <c r="S2996" i="1"/>
  <c r="S2262" i="1"/>
  <c r="T2262" i="1"/>
  <c r="T2371" i="1"/>
  <c r="S2371" i="1"/>
  <c r="S1628" i="1"/>
  <c r="T1628" i="1"/>
  <c r="T1663" i="1"/>
  <c r="S1663" i="1"/>
  <c r="T1576" i="1"/>
  <c r="S1576" i="1"/>
  <c r="S833" i="1"/>
  <c r="T833" i="1"/>
  <c r="S955" i="1"/>
  <c r="T955" i="1"/>
  <c r="T1140" i="1"/>
  <c r="S1140" i="1"/>
  <c r="S787" i="1"/>
  <c r="T787" i="1"/>
  <c r="T397" i="1"/>
  <c r="S397" i="1"/>
  <c r="S46" i="1"/>
  <c r="T46" i="1"/>
  <c r="T537" i="1"/>
  <c r="S537" i="1"/>
  <c r="T186" i="1"/>
  <c r="S186" i="1"/>
  <c r="S572" i="1"/>
  <c r="T572" i="1"/>
  <c r="T221" i="1"/>
  <c r="S221" i="1"/>
  <c r="BC3598" i="1"/>
  <c r="BB3598" i="1"/>
  <c r="BC3444" i="1"/>
  <c r="BB3444" i="1"/>
  <c r="BC3279" i="1"/>
  <c r="BB3279" i="1"/>
  <c r="BC3308" i="1"/>
  <c r="BB3308" i="1"/>
  <c r="BB3310" i="1"/>
  <c r="BC3310" i="1"/>
  <c r="BC2857" i="1"/>
  <c r="BB2857" i="1"/>
  <c r="BC2479" i="1"/>
  <c r="BB2479" i="1"/>
  <c r="BC2799" i="1"/>
  <c r="BB2799" i="1"/>
  <c r="BB2421" i="1"/>
  <c r="BC2421" i="1"/>
  <c r="BB2741" i="1"/>
  <c r="BC2741" i="1"/>
  <c r="S130" i="1"/>
  <c r="T130" i="1"/>
  <c r="S811" i="1"/>
  <c r="T811" i="1"/>
  <c r="T224" i="1"/>
  <c r="S224" i="1"/>
  <c r="BB3451" i="1"/>
  <c r="BC3451" i="1"/>
  <c r="BC3294" i="1"/>
  <c r="BB3294" i="1"/>
  <c r="BC3149" i="1"/>
  <c r="BB3149" i="1"/>
  <c r="BB2860" i="1"/>
  <c r="BC2860" i="1"/>
  <c r="BC2413" i="1"/>
  <c r="BB2413" i="1"/>
  <c r="BB2721" i="1"/>
  <c r="BC2721" i="1"/>
  <c r="BC3040" i="1"/>
  <c r="BB3040" i="1"/>
  <c r="BC2615" i="1"/>
  <c r="BB2615" i="1"/>
  <c r="BC2180" i="1"/>
  <c r="BB2180" i="1"/>
  <c r="BC1937" i="1"/>
  <c r="BB1937" i="1"/>
  <c r="BC2576" i="1"/>
  <c r="BB2576" i="1"/>
  <c r="BC2215" i="1"/>
  <c r="BB2215" i="1"/>
  <c r="BC1972" i="1"/>
  <c r="BB1972" i="1"/>
  <c r="BC2681" i="1"/>
  <c r="BB2681" i="1"/>
  <c r="BB2250" i="1"/>
  <c r="BC2250" i="1"/>
  <c r="BC1727" i="1"/>
  <c r="BB1727" i="1"/>
  <c r="BC1484" i="1"/>
  <c r="BB1484" i="1"/>
  <c r="BC1241" i="1"/>
  <c r="BB1241" i="1"/>
  <c r="BC1212" i="1"/>
  <c r="BB1212" i="1"/>
  <c r="BC1672" i="1"/>
  <c r="BB1672" i="1"/>
  <c r="BB1429" i="1"/>
  <c r="BC1429" i="1"/>
  <c r="BB1186" i="1"/>
  <c r="BC1186" i="1"/>
  <c r="BC1125" i="1"/>
  <c r="BB1125" i="1"/>
  <c r="BB1635" i="1"/>
  <c r="BC1635" i="1"/>
  <c r="BB947" i="1"/>
  <c r="BC947" i="1"/>
  <c r="BC963" i="1"/>
  <c r="BB963" i="1"/>
  <c r="BB504" i="1"/>
  <c r="BC504" i="1"/>
  <c r="BB752" i="1"/>
  <c r="BC752" i="1"/>
  <c r="BC671" i="1"/>
  <c r="BB671" i="1"/>
  <c r="BB928" i="1"/>
  <c r="BC928" i="1"/>
  <c r="BB451" i="1"/>
  <c r="BC451" i="1"/>
  <c r="BB346" i="1"/>
  <c r="BC346" i="1"/>
  <c r="BB520" i="1"/>
  <c r="BC520" i="1"/>
  <c r="BC815" i="1"/>
  <c r="BB815" i="1"/>
  <c r="T445" i="1"/>
  <c r="S445" i="1"/>
  <c r="T585" i="1"/>
  <c r="S585" i="1"/>
  <c r="T746" i="1"/>
  <c r="S746" i="1"/>
  <c r="S380" i="1"/>
  <c r="T380" i="1"/>
  <c r="T57" i="1"/>
  <c r="S57" i="1"/>
  <c r="BC3603" i="1"/>
  <c r="BB3603" i="1"/>
  <c r="BB3467" i="1"/>
  <c r="BC3467" i="1"/>
  <c r="BC3087" i="1"/>
  <c r="BB3087" i="1"/>
  <c r="BC3104" i="1"/>
  <c r="BB3104" i="1"/>
  <c r="BB3016" i="1"/>
  <c r="BC3016" i="1"/>
  <c r="BC2653" i="1"/>
  <c r="BB2653" i="1"/>
  <c r="BC2958" i="1"/>
  <c r="BB2958" i="1"/>
  <c r="BB2595" i="1"/>
  <c r="BC2595" i="1"/>
  <c r="BB2900" i="1"/>
  <c r="BC2900" i="1"/>
  <c r="BC2345" i="1"/>
  <c r="BB2345" i="1"/>
  <c r="BC2096" i="1"/>
  <c r="BB2096" i="1"/>
  <c r="BC1853" i="1"/>
  <c r="BB1853" i="1"/>
  <c r="BC2374" i="1"/>
  <c r="BB2374" i="1"/>
  <c r="BC2131" i="1"/>
  <c r="BB2131" i="1"/>
  <c r="BC1888" i="1"/>
  <c r="BB1888" i="1"/>
  <c r="BC2429" i="1"/>
  <c r="BB2429" i="1"/>
  <c r="BB2166" i="1"/>
  <c r="BC2166" i="1"/>
  <c r="BC1643" i="1"/>
  <c r="BB1643" i="1"/>
  <c r="BC1400" i="1"/>
  <c r="BB1400" i="1"/>
  <c r="Z1013" i="1"/>
  <c r="AA1013" i="1"/>
  <c r="Z948" i="1"/>
  <c r="AA948" i="1"/>
  <c r="Z1080" i="1"/>
  <c r="AA1080" i="1"/>
  <c r="Z275" i="1"/>
  <c r="AA275" i="1"/>
  <c r="AA511" i="1"/>
  <c r="Z511" i="1"/>
  <c r="Z118" i="1"/>
  <c r="AA118" i="1"/>
  <c r="T3358" i="1"/>
  <c r="S3358" i="1"/>
  <c r="T3263" i="1"/>
  <c r="S3263" i="1"/>
  <c r="T2686" i="1"/>
  <c r="S2686" i="1"/>
  <c r="S2823" i="1"/>
  <c r="T2823" i="1"/>
  <c r="T2909" i="1"/>
  <c r="S2909" i="1"/>
  <c r="S2661" i="1"/>
  <c r="T2661" i="1"/>
  <c r="S2418" i="1"/>
  <c r="T2418" i="1"/>
  <c r="S2633" i="1"/>
  <c r="T2633" i="1"/>
  <c r="S2390" i="1"/>
  <c r="T2390" i="1"/>
  <c r="T2527" i="1"/>
  <c r="S2527" i="1"/>
  <c r="S2279" i="1"/>
  <c r="T2279" i="1"/>
  <c r="S2027" i="1"/>
  <c r="T2027" i="1"/>
  <c r="S1784" i="1"/>
  <c r="T1784" i="1"/>
  <c r="S1541" i="1"/>
  <c r="T1541" i="1"/>
  <c r="T2062" i="1"/>
  <c r="S2062" i="1"/>
  <c r="T1819" i="1"/>
  <c r="S1819" i="1"/>
  <c r="S2232" i="1"/>
  <c r="T2232" i="1"/>
  <c r="S1989" i="1"/>
  <c r="T1989" i="1"/>
  <c r="S1746" i="1"/>
  <c r="T1746" i="1"/>
  <c r="T1475" i="1"/>
  <c r="S1475" i="1"/>
  <c r="S1232" i="1"/>
  <c r="T1232" i="1"/>
  <c r="S989" i="1"/>
  <c r="T989" i="1"/>
  <c r="S1629" i="1"/>
  <c r="T1629" i="1"/>
  <c r="S1354" i="1"/>
  <c r="T1354" i="1"/>
  <c r="S1111" i="1"/>
  <c r="T1111" i="1"/>
  <c r="S1623" i="1"/>
  <c r="T1623" i="1"/>
  <c r="T1350" i="1"/>
  <c r="S1350" i="1"/>
  <c r="T1107" i="1"/>
  <c r="S1107" i="1"/>
  <c r="T864" i="1"/>
  <c r="S864" i="1"/>
  <c r="S607" i="1"/>
  <c r="T607" i="1"/>
  <c r="AA1085" i="1"/>
  <c r="Z1085" i="1"/>
  <c r="Z1120" i="1"/>
  <c r="AA1120" i="1"/>
  <c r="AA1497" i="1"/>
  <c r="Z1497" i="1"/>
  <c r="AA1020" i="1"/>
  <c r="Z1020" i="1"/>
  <c r="Z618" i="1"/>
  <c r="AA618" i="1"/>
  <c r="Z303" i="1"/>
  <c r="AA303" i="1"/>
  <c r="AA1152" i="1"/>
  <c r="Z1152" i="1"/>
  <c r="Z785" i="1"/>
  <c r="AA785" i="1"/>
  <c r="Z542" i="1"/>
  <c r="AA542" i="1"/>
  <c r="AA299" i="1"/>
  <c r="Z299" i="1"/>
  <c r="AA1131" i="1"/>
  <c r="Z1131" i="1"/>
  <c r="Z778" i="1"/>
  <c r="AA778" i="1"/>
  <c r="Z535" i="1"/>
  <c r="AA535" i="1"/>
  <c r="Z292" i="1"/>
  <c r="AA292" i="1"/>
  <c r="S3568" i="1"/>
  <c r="T3568" i="1"/>
  <c r="AA190" i="1"/>
  <c r="Z190" i="1"/>
  <c r="T3522" i="1"/>
  <c r="S3522" i="1"/>
  <c r="AA64" i="1"/>
  <c r="Z64" i="1"/>
  <c r="S3382" i="1"/>
  <c r="T3382" i="1"/>
  <c r="T3139" i="1"/>
  <c r="S3139" i="1"/>
  <c r="T3183" i="1"/>
  <c r="S3183" i="1"/>
  <c r="S3287" i="1"/>
  <c r="T3287" i="1"/>
  <c r="S3044" i="1"/>
  <c r="T3044" i="1"/>
  <c r="T2845" i="1"/>
  <c r="S2845" i="1"/>
  <c r="T2982" i="1"/>
  <c r="S2982" i="1"/>
  <c r="T2739" i="1"/>
  <c r="S2739" i="1"/>
  <c r="S2825" i="1"/>
  <c r="T2825" i="1"/>
  <c r="T2577" i="1"/>
  <c r="S2577" i="1"/>
  <c r="T2334" i="1"/>
  <c r="S2334" i="1"/>
  <c r="T2549" i="1"/>
  <c r="S2549" i="1"/>
  <c r="T2688" i="1"/>
  <c r="S2688" i="1"/>
  <c r="S2443" i="1"/>
  <c r="T2443" i="1"/>
  <c r="T2186" i="1"/>
  <c r="S2186" i="1"/>
  <c r="T1943" i="1"/>
  <c r="S1943" i="1"/>
  <c r="T1700" i="1"/>
  <c r="S1700" i="1"/>
  <c r="S2221" i="1"/>
  <c r="T2221" i="1"/>
  <c r="S1978" i="1"/>
  <c r="T1978" i="1"/>
  <c r="S1735" i="1"/>
  <c r="T1735" i="1"/>
  <c r="T2148" i="1"/>
  <c r="S2148" i="1"/>
  <c r="T1905" i="1"/>
  <c r="S1905" i="1"/>
  <c r="T1662" i="1"/>
  <c r="S1662" i="1"/>
  <c r="S1391" i="1"/>
  <c r="T1391" i="1"/>
  <c r="T1148" i="1"/>
  <c r="S1148" i="1"/>
  <c r="T905" i="1"/>
  <c r="S905" i="1"/>
  <c r="T1513" i="1"/>
  <c r="S1513" i="1"/>
  <c r="T1270" i="1"/>
  <c r="S1270" i="1"/>
  <c r="T1027" i="1"/>
  <c r="S1027" i="1"/>
  <c r="S1509" i="1"/>
  <c r="T1509" i="1"/>
  <c r="T1266" i="1"/>
  <c r="S1266" i="1"/>
  <c r="S1023" i="1"/>
  <c r="T1023" i="1"/>
  <c r="T774" i="1"/>
  <c r="S774" i="1"/>
  <c r="S523" i="1"/>
  <c r="T523" i="1"/>
  <c r="T280" i="1"/>
  <c r="S280" i="1"/>
  <c r="T37" i="1"/>
  <c r="S37" i="1"/>
  <c r="S663" i="1"/>
  <c r="T663" i="1"/>
  <c r="S420" i="1"/>
  <c r="T420" i="1"/>
  <c r="S177" i="1"/>
  <c r="T177" i="1"/>
  <c r="S698" i="1"/>
  <c r="T698" i="1"/>
  <c r="S455" i="1"/>
  <c r="T455" i="1"/>
  <c r="S212" i="1"/>
  <c r="T212" i="1"/>
  <c r="BB3616" i="1"/>
  <c r="BC3616" i="1"/>
  <c r="BB3481" i="1"/>
  <c r="BC3481" i="1"/>
  <c r="BB3435" i="1"/>
  <c r="BC3435" i="1"/>
  <c r="BB3409" i="1"/>
  <c r="BC3409" i="1"/>
  <c r="BB3162" i="1"/>
  <c r="BC3162" i="1"/>
  <c r="BC3299" i="1"/>
  <c r="BB3299" i="1"/>
  <c r="BC3056" i="1"/>
  <c r="BB3056" i="1"/>
  <c r="BC3193" i="1"/>
  <c r="BB3193" i="1"/>
  <c r="BB2848" i="1"/>
  <c r="BC2848" i="1"/>
  <c r="BC2605" i="1"/>
  <c r="BB2605" i="1"/>
  <c r="BC3061" i="1"/>
  <c r="BB3061" i="1"/>
  <c r="BB2790" i="1"/>
  <c r="BC2790" i="1"/>
  <c r="BB2547" i="1"/>
  <c r="BC2547" i="1"/>
  <c r="BC2975" i="1"/>
  <c r="BB2975" i="1"/>
  <c r="BC2732" i="1"/>
  <c r="BB2732" i="1"/>
  <c r="T508" i="1"/>
  <c r="S508" i="1"/>
  <c r="T648" i="1"/>
  <c r="S648" i="1"/>
  <c r="S789" i="1"/>
  <c r="T789" i="1"/>
  <c r="S413" i="1"/>
  <c r="T413" i="1"/>
  <c r="T47" i="1"/>
  <c r="S47" i="1"/>
  <c r="BB3439" i="1"/>
  <c r="BC3439" i="1"/>
  <c r="BC3497" i="1"/>
  <c r="BB3497" i="1"/>
  <c r="BB3120" i="1"/>
  <c r="BC3120" i="1"/>
  <c r="BC3134" i="1"/>
  <c r="BB3134" i="1"/>
  <c r="BC3109" i="1"/>
  <c r="BB3109" i="1"/>
  <c r="BC2683" i="1"/>
  <c r="BB2683" i="1"/>
  <c r="BB2991" i="1"/>
  <c r="BC2991" i="1"/>
  <c r="BB2625" i="1"/>
  <c r="BC2625" i="1"/>
  <c r="BC2933" i="1"/>
  <c r="BB2933" i="1"/>
  <c r="BC2375" i="1"/>
  <c r="BB2375" i="1"/>
  <c r="BB2117" i="1"/>
  <c r="BC2117" i="1"/>
  <c r="BB1874" i="1"/>
  <c r="BC1874" i="1"/>
  <c r="BB2395" i="1"/>
  <c r="BC2395" i="1"/>
  <c r="BB2152" i="1"/>
  <c r="BC2152" i="1"/>
  <c r="BB1909" i="1"/>
  <c r="BC1909" i="1"/>
  <c r="BB2492" i="1"/>
  <c r="BC2492" i="1"/>
  <c r="BC2187" i="1"/>
  <c r="BB2187" i="1"/>
  <c r="BB1664" i="1"/>
  <c r="BC1664" i="1"/>
  <c r="BB1421" i="1"/>
  <c r="BC1421" i="1"/>
  <c r="BB1178" i="1"/>
  <c r="BC1178" i="1"/>
  <c r="BC2094" i="1"/>
  <c r="BB2094" i="1"/>
  <c r="BC1609" i="1"/>
  <c r="BC1366" i="1"/>
  <c r="BB1366" i="1"/>
  <c r="BC1123" i="1"/>
  <c r="BB1123" i="1"/>
  <c r="BC1983" i="1"/>
  <c r="BB1983" i="1"/>
  <c r="BB1572" i="1"/>
  <c r="BC1572" i="1"/>
  <c r="BB758" i="1"/>
  <c r="BC758" i="1"/>
  <c r="BB661" i="1"/>
  <c r="BC661" i="1"/>
  <c r="BB695" i="1"/>
  <c r="BC695" i="1"/>
  <c r="BB754" i="1"/>
  <c r="BC754" i="1"/>
  <c r="BB1088" i="1"/>
  <c r="BC1088" i="1"/>
  <c r="BC1104" i="1"/>
  <c r="BB1104" i="1"/>
  <c r="BC645" i="1"/>
  <c r="BB645" i="1"/>
  <c r="BB1022" i="1"/>
  <c r="BC1022" i="1"/>
  <c r="BB525" i="1"/>
  <c r="BC525" i="1"/>
  <c r="BB709" i="1"/>
  <c r="BC709" i="1"/>
  <c r="T256" i="1"/>
  <c r="S256" i="1"/>
  <c r="S396" i="1"/>
  <c r="T396" i="1"/>
  <c r="S650" i="1"/>
  <c r="T650" i="1"/>
  <c r="T287" i="1"/>
  <c r="S287" i="1"/>
  <c r="S8" i="1"/>
  <c r="T8" i="1"/>
  <c r="BB3510" i="1"/>
  <c r="BC3510" i="1"/>
  <c r="BB3357" i="1"/>
  <c r="BC3357" i="1"/>
  <c r="BC3374" i="1"/>
  <c r="BB3374" i="1"/>
  <c r="BC3388" i="1"/>
  <c r="BB3388" i="1"/>
  <c r="BC2923" i="1"/>
  <c r="BB2923" i="1"/>
  <c r="BB2557" i="1"/>
  <c r="BC2557" i="1"/>
  <c r="BB2865" i="1"/>
  <c r="BC2865" i="1"/>
  <c r="BC2499" i="1"/>
  <c r="BB2499" i="1"/>
  <c r="BC2807" i="1"/>
  <c r="BB2807" i="1"/>
  <c r="BB2276" i="1"/>
  <c r="BC2276" i="1"/>
  <c r="BB2033" i="1"/>
  <c r="BC2033" i="1"/>
  <c r="BB1790" i="1"/>
  <c r="BC1790" i="1"/>
  <c r="BB2311" i="1"/>
  <c r="BC2311" i="1"/>
  <c r="BB2068" i="1"/>
  <c r="BC2068" i="1"/>
  <c r="BB1825" i="1"/>
  <c r="BC1825" i="1"/>
  <c r="BC2346" i="1"/>
  <c r="BB2346" i="1"/>
  <c r="BC2007" i="1"/>
  <c r="BB2007" i="1"/>
  <c r="BB1580" i="1"/>
  <c r="BC1580" i="1"/>
  <c r="BB1337" i="1"/>
  <c r="BC1337" i="1"/>
  <c r="Z1210" i="1"/>
  <c r="AA1210" i="1"/>
  <c r="Z663" i="1"/>
  <c r="AA663" i="1"/>
  <c r="Z815" i="1"/>
  <c r="AA815" i="1"/>
  <c r="Z86" i="1"/>
  <c r="AA86" i="1"/>
  <c r="AA322" i="1"/>
  <c r="Z322" i="1"/>
  <c r="S3552" i="1"/>
  <c r="T3552" i="1"/>
  <c r="S3169" i="1"/>
  <c r="T3169" i="1"/>
  <c r="T3074" i="1"/>
  <c r="S3074" i="1"/>
  <c r="T3003" i="1"/>
  <c r="S3003" i="1"/>
  <c r="T2760" i="1"/>
  <c r="S2760" i="1"/>
  <c r="S2846" i="1"/>
  <c r="T2846" i="1"/>
  <c r="T2598" i="1"/>
  <c r="S2598" i="1"/>
  <c r="T2355" i="1"/>
  <c r="S2355" i="1"/>
  <c r="T2570" i="1"/>
  <c r="S2570" i="1"/>
  <c r="T2724" i="1"/>
  <c r="S2724" i="1"/>
  <c r="S2464" i="1"/>
  <c r="T2464" i="1"/>
  <c r="T2207" i="1"/>
  <c r="S2207" i="1"/>
  <c r="T1964" i="1"/>
  <c r="S1964" i="1"/>
  <c r="T1721" i="1"/>
  <c r="S1721" i="1"/>
  <c r="S2242" i="1"/>
  <c r="T2242" i="1"/>
  <c r="S1999" i="1"/>
  <c r="T1999" i="1"/>
  <c r="S1756" i="1"/>
  <c r="T1756" i="1"/>
  <c r="T2169" i="1"/>
  <c r="S2169" i="1"/>
  <c r="T1926" i="1"/>
  <c r="S1926" i="1"/>
  <c r="T1683" i="1"/>
  <c r="S1683" i="1"/>
  <c r="S1412" i="1"/>
  <c r="T1412" i="1"/>
  <c r="T1169" i="1"/>
  <c r="S1169" i="1"/>
  <c r="T926" i="1"/>
  <c r="S926" i="1"/>
  <c r="T1534" i="1"/>
  <c r="S1534" i="1"/>
  <c r="T1291" i="1"/>
  <c r="S1291" i="1"/>
  <c r="T1048" i="1"/>
  <c r="S1048" i="1"/>
  <c r="T1530" i="1"/>
  <c r="S1530" i="1"/>
  <c r="S1287" i="1"/>
  <c r="T1287" i="1"/>
  <c r="S1044" i="1"/>
  <c r="T1044" i="1"/>
  <c r="T805" i="1"/>
  <c r="S805" i="1"/>
  <c r="AA1625" i="1"/>
  <c r="Z1625" i="1"/>
  <c r="AA1660" i="1"/>
  <c r="Z1660" i="1"/>
  <c r="AA1003" i="1"/>
  <c r="Z1003" i="1"/>
  <c r="Z1404" i="1"/>
  <c r="AA1404" i="1"/>
  <c r="Z888" i="1"/>
  <c r="AA888" i="1"/>
  <c r="AA525" i="1"/>
  <c r="Z525" i="1"/>
  <c r="AA240" i="1"/>
  <c r="Z240" i="1"/>
  <c r="AA965" i="1"/>
  <c r="Z965" i="1"/>
  <c r="AA722" i="1"/>
  <c r="Z722" i="1"/>
  <c r="Z479" i="1"/>
  <c r="AA479" i="1"/>
  <c r="Z236" i="1"/>
  <c r="AA236" i="1"/>
  <c r="AA958" i="1"/>
  <c r="Z958" i="1"/>
  <c r="AA715" i="1"/>
  <c r="Z715" i="1"/>
  <c r="Z472" i="1"/>
  <c r="AA472" i="1"/>
  <c r="Z139" i="1"/>
  <c r="AA139" i="1"/>
  <c r="T3505" i="1"/>
  <c r="S3505" i="1"/>
  <c r="Z50" i="1"/>
  <c r="AA50" i="1"/>
  <c r="S3459" i="1"/>
  <c r="T3459" i="1"/>
  <c r="S3653" i="1"/>
  <c r="T3653" i="1"/>
  <c r="S3319" i="1"/>
  <c r="T3319" i="1"/>
  <c r="S3363" i="1"/>
  <c r="T3363" i="1"/>
  <c r="S3120" i="1"/>
  <c r="T3120" i="1"/>
  <c r="T3224" i="1"/>
  <c r="S3224" i="1"/>
  <c r="S3028" i="1"/>
  <c r="T3028" i="1"/>
  <c r="S2782" i="1"/>
  <c r="T2782" i="1"/>
  <c r="S2919" i="1"/>
  <c r="T2919" i="1"/>
  <c r="T3005" i="1"/>
  <c r="S3005" i="1"/>
  <c r="T2762" i="1"/>
  <c r="S2762" i="1"/>
  <c r="S2352" i="1"/>
  <c r="T2352" i="1"/>
  <c r="S2567" i="1"/>
  <c r="T2567" i="1"/>
  <c r="S2715" i="1"/>
  <c r="T2715" i="1"/>
  <c r="T2461" i="1"/>
  <c r="S2461" i="1"/>
  <c r="S2204" i="1"/>
  <c r="T2204" i="1"/>
  <c r="S1961" i="1"/>
  <c r="T1961" i="1"/>
  <c r="S1718" i="1"/>
  <c r="T1718" i="1"/>
  <c r="T2239" i="1"/>
  <c r="S2239" i="1"/>
  <c r="T1996" i="1"/>
  <c r="S1996" i="1"/>
  <c r="T1753" i="1"/>
  <c r="S1753" i="1"/>
  <c r="S2166" i="1"/>
  <c r="T2166" i="1"/>
  <c r="S1923" i="1"/>
  <c r="T1923" i="1"/>
  <c r="S1680" i="1"/>
  <c r="T1680" i="1"/>
  <c r="S1328" i="1"/>
  <c r="T1328" i="1"/>
  <c r="S2514" i="1"/>
  <c r="T2514" i="1"/>
  <c r="T1365" i="1"/>
  <c r="S1365" i="1"/>
  <c r="S622" i="1"/>
  <c r="T622" i="1"/>
  <c r="T768" i="1"/>
  <c r="S768" i="1"/>
  <c r="S820" i="1"/>
  <c r="T820" i="1"/>
  <c r="S68" i="1"/>
  <c r="T68" i="1"/>
  <c r="BC3518" i="1"/>
  <c r="BB3518" i="1"/>
  <c r="BC3155" i="1"/>
  <c r="BB3155" i="1"/>
  <c r="BC2704" i="1"/>
  <c r="BB2704" i="1"/>
  <c r="BB2646" i="1"/>
  <c r="BC2646" i="1"/>
  <c r="BC2396" i="1"/>
  <c r="BB2396" i="1"/>
  <c r="T560" i="1"/>
  <c r="S560" i="1"/>
  <c r="BB3420" i="1"/>
  <c r="BC3420" i="1"/>
  <c r="BC3298" i="1"/>
  <c r="BB3298" i="1"/>
  <c r="BB2775" i="1"/>
  <c r="BC2775" i="1"/>
  <c r="BC2216" i="1"/>
  <c r="BB2216" i="1"/>
  <c r="BC2251" i="1"/>
  <c r="BB2251" i="1"/>
  <c r="BB2286" i="1"/>
  <c r="BC2286" i="1"/>
  <c r="BC1277" i="1"/>
  <c r="BB1277" i="1"/>
  <c r="BB1465" i="1"/>
  <c r="BC1465" i="1"/>
  <c r="BB1671" i="1"/>
  <c r="BC1671" i="1"/>
  <c r="BC612" i="1"/>
  <c r="BB612" i="1"/>
  <c r="BB1036" i="1"/>
  <c r="BC1036" i="1"/>
  <c r="BB727" i="1"/>
  <c r="BC727" i="1"/>
  <c r="T693" i="1"/>
  <c r="S693" i="1"/>
  <c r="T71" i="1"/>
  <c r="S71" i="1"/>
  <c r="BC3141" i="1"/>
  <c r="BB3141" i="1"/>
  <c r="BC2707" i="1"/>
  <c r="BB2707" i="1"/>
  <c r="BB2954" i="1"/>
  <c r="BC2954" i="1"/>
  <c r="BC1889" i="1"/>
  <c r="BB1889" i="1"/>
  <c r="BC1924" i="1"/>
  <c r="BB1924" i="1"/>
  <c r="BC1679" i="1"/>
  <c r="BB1679" i="1"/>
  <c r="BB2139" i="1"/>
  <c r="BC2139" i="1"/>
  <c r="BB1138" i="1"/>
  <c r="BC1138" i="1"/>
  <c r="BB803" i="1"/>
  <c r="BC803" i="1"/>
  <c r="BC844" i="1"/>
  <c r="BB844" i="1"/>
  <c r="BC690" i="1"/>
  <c r="BB690" i="1"/>
  <c r="T333" i="1"/>
  <c r="S333" i="1"/>
  <c r="S11" i="1"/>
  <c r="T11" i="1"/>
  <c r="BC3341" i="1"/>
  <c r="BB3341" i="1"/>
  <c r="BB2527" i="1"/>
  <c r="BC2527" i="1"/>
  <c r="BC2774" i="1"/>
  <c r="BB2774" i="1"/>
  <c r="BC1769" i="1"/>
  <c r="BB1769" i="1"/>
  <c r="BC1804" i="1"/>
  <c r="BB1804" i="1"/>
  <c r="BC1559" i="1"/>
  <c r="BB1559" i="1"/>
  <c r="BC1779" i="1"/>
  <c r="BB1779" i="1"/>
  <c r="BB1278" i="1"/>
  <c r="BC1278" i="1"/>
  <c r="BC823" i="1"/>
  <c r="BB823" i="1"/>
  <c r="BB771" i="1"/>
  <c r="BC771" i="1"/>
  <c r="BB1434" i="1"/>
  <c r="BC1434" i="1"/>
  <c r="BB2082" i="1"/>
  <c r="BC2082" i="1"/>
  <c r="BB304" i="1"/>
  <c r="BC304" i="1"/>
  <c r="BC979" i="1"/>
  <c r="BB979" i="1"/>
  <c r="S107" i="1"/>
  <c r="T107" i="1"/>
  <c r="BC3385" i="1"/>
  <c r="BB3385" i="1"/>
  <c r="BC2990" i="1"/>
  <c r="BB2990" i="1"/>
  <c r="BB2308" i="1"/>
  <c r="BC2308" i="1"/>
  <c r="BC1703" i="1"/>
  <c r="BB1703" i="1"/>
  <c r="BB1522" i="1"/>
  <c r="BC1522" i="1"/>
  <c r="BC875" i="1"/>
  <c r="BB875" i="1"/>
  <c r="BC827" i="1"/>
  <c r="BB827" i="1"/>
  <c r="BC651" i="1"/>
  <c r="BB651" i="1"/>
  <c r="BC475" i="1"/>
  <c r="BB475" i="1"/>
  <c r="BC1147" i="1"/>
  <c r="BB1147" i="1"/>
  <c r="BC741" i="1"/>
  <c r="BB741" i="1"/>
  <c r="BC717" i="1"/>
  <c r="BB717" i="1"/>
  <c r="S443" i="1"/>
  <c r="T443" i="1"/>
  <c r="BC3356" i="1"/>
  <c r="BB3356" i="1"/>
  <c r="BC2658" i="1"/>
  <c r="BB2658" i="1"/>
  <c r="BC1778" i="1"/>
  <c r="BB1778" i="1"/>
  <c r="BB2208" i="1"/>
  <c r="BC2208" i="1"/>
  <c r="BB1806" i="1"/>
  <c r="BC1806" i="1"/>
  <c r="BC1593" i="1"/>
  <c r="BB1593" i="1"/>
  <c r="BB430" i="1"/>
  <c r="BC430" i="1"/>
  <c r="BB961" i="1"/>
  <c r="BC961" i="1"/>
  <c r="BC365" i="1"/>
  <c r="BB365" i="1"/>
  <c r="BB1291" i="1"/>
  <c r="BC1291" i="1"/>
  <c r="BC927" i="1"/>
  <c r="BB927" i="1"/>
  <c r="BC819" i="1"/>
  <c r="BB819" i="1"/>
  <c r="S674" i="1"/>
  <c r="T674" i="1"/>
  <c r="BC3192" i="1"/>
  <c r="BB3192" i="1"/>
  <c r="BB2886" i="1"/>
  <c r="BC2886" i="1"/>
  <c r="BB1922" i="1"/>
  <c r="BC1922" i="1"/>
  <c r="BB2361" i="1"/>
  <c r="BC2361" i="1"/>
  <c r="BC1176" i="1"/>
  <c r="BB1176" i="1"/>
  <c r="BB1776" i="1"/>
  <c r="BC1776" i="1"/>
  <c r="BB2697" i="1"/>
  <c r="BC2697" i="1"/>
  <c r="BC1840" i="1"/>
  <c r="BB1840" i="1"/>
  <c r="BB1414" i="1"/>
  <c r="BC1414" i="1"/>
  <c r="BC1842" i="1"/>
  <c r="BB1842" i="1"/>
  <c r="BB493" i="1"/>
  <c r="BC493" i="1"/>
  <c r="BC3496" i="1"/>
  <c r="BB3496" i="1"/>
  <c r="BB2030" i="1"/>
  <c r="BC2030" i="1"/>
  <c r="BC1428" i="1"/>
  <c r="BB1428" i="1"/>
  <c r="BC295" i="1"/>
  <c r="BB295" i="1"/>
  <c r="BB1040" i="1"/>
  <c r="BC1040" i="1"/>
  <c r="BC1416" i="1"/>
  <c r="BB1416" i="1"/>
  <c r="S711" i="1"/>
  <c r="T711" i="1"/>
  <c r="BB3370" i="1"/>
  <c r="BC3370" i="1"/>
  <c r="BB1930" i="1"/>
  <c r="BC1930" i="1"/>
  <c r="BB1144" i="1"/>
  <c r="BC1144" i="1"/>
  <c r="BB708" i="1"/>
  <c r="BC708" i="1"/>
  <c r="BC289" i="1"/>
  <c r="BB289" i="1"/>
  <c r="BB468" i="1"/>
  <c r="BC468" i="1"/>
  <c r="BC3511" i="1"/>
  <c r="BB3511" i="1"/>
  <c r="BC2543" i="1"/>
  <c r="BB2543" i="1"/>
  <c r="BB2052" i="1"/>
  <c r="BC2052" i="1"/>
  <c r="BC1503" i="1"/>
  <c r="BB1503" i="1"/>
  <c r="S1045" i="1"/>
  <c r="T1045" i="1"/>
  <c r="T1041" i="1"/>
  <c r="S1041" i="1"/>
  <c r="T298" i="1"/>
  <c r="S298" i="1"/>
  <c r="S438" i="1"/>
  <c r="T438" i="1"/>
  <c r="S473" i="1"/>
  <c r="T473" i="1"/>
  <c r="BC3499" i="1"/>
  <c r="BB3499" i="1"/>
  <c r="BC3180" i="1"/>
  <c r="BB3180" i="1"/>
  <c r="BB3211" i="1"/>
  <c r="BC3211" i="1"/>
  <c r="BC3115" i="1"/>
  <c r="BB3115" i="1"/>
  <c r="BC2993" i="1"/>
  <c r="BB2993" i="1"/>
  <c r="T702" i="1"/>
  <c r="S702" i="1"/>
  <c r="T74" i="1"/>
  <c r="S74" i="1"/>
  <c r="BB3147" i="1"/>
  <c r="BC3147" i="1"/>
  <c r="BC2710" i="1"/>
  <c r="BB2710" i="1"/>
  <c r="BC2960" i="1"/>
  <c r="BB2960" i="1"/>
  <c r="BC1892" i="1"/>
  <c r="BB1892" i="1"/>
  <c r="BC1927" i="1"/>
  <c r="BB1927" i="1"/>
  <c r="BC1682" i="1"/>
  <c r="BB1682" i="1"/>
  <c r="BB2148" i="1"/>
  <c r="BC2148" i="1"/>
  <c r="BB1141" i="1"/>
  <c r="BC1141" i="1"/>
  <c r="BB812" i="1"/>
  <c r="BC812" i="1"/>
  <c r="BB853" i="1"/>
  <c r="BC853" i="1"/>
  <c r="BC699" i="1"/>
  <c r="BB699" i="1"/>
  <c r="BC1056" i="1"/>
  <c r="BB1056" i="1"/>
  <c r="S677" i="1"/>
  <c r="T677" i="1"/>
  <c r="BC3537" i="1"/>
  <c r="BB3537" i="1"/>
  <c r="BB3035" i="1"/>
  <c r="BC3035" i="1"/>
  <c r="BB2892" i="1"/>
  <c r="BC2892" i="1"/>
  <c r="BC2294" i="1"/>
  <c r="BB2294" i="1"/>
  <c r="BC2329" i="1"/>
  <c r="BB2329" i="1"/>
  <c r="BB2364" i="1"/>
  <c r="BC2364" i="1"/>
  <c r="BC1355" i="1"/>
  <c r="BB1355" i="1"/>
  <c r="BB1543" i="1"/>
  <c r="BC1543" i="1"/>
  <c r="BB1785" i="1"/>
  <c r="BC1785" i="1"/>
  <c r="BB463" i="1"/>
  <c r="BC463" i="1"/>
  <c r="BB890" i="1"/>
  <c r="BC890" i="1"/>
  <c r="BB653" i="1"/>
  <c r="BC653" i="1"/>
  <c r="S497" i="1"/>
  <c r="T497" i="1"/>
  <c r="BB3584" i="1"/>
  <c r="BC3584" i="1"/>
  <c r="BC3235" i="1"/>
  <c r="BB3235" i="1"/>
  <c r="BC2712" i="1"/>
  <c r="BB2712" i="1"/>
  <c r="BC2174" i="1"/>
  <c r="BB2174" i="1"/>
  <c r="BC2209" i="1"/>
  <c r="BB2209" i="1"/>
  <c r="BB2244" i="1"/>
  <c r="BC2244" i="1"/>
  <c r="BC1235" i="1"/>
  <c r="BB1235" i="1"/>
  <c r="BB1423" i="1"/>
  <c r="BC1423" i="1"/>
  <c r="BC1629" i="1"/>
  <c r="BC486" i="1"/>
  <c r="BB486" i="1"/>
  <c r="BC910" i="1"/>
  <c r="BB910" i="1"/>
  <c r="BC1525" i="1"/>
  <c r="BB1525" i="1"/>
  <c r="BB857" i="1"/>
  <c r="BC857" i="1"/>
  <c r="BB836" i="1"/>
  <c r="BC836" i="1"/>
  <c r="T387" i="1"/>
  <c r="S387" i="1"/>
  <c r="BB3557" i="1"/>
  <c r="BC3557" i="1"/>
  <c r="BB2554" i="1"/>
  <c r="BC2554" i="1"/>
  <c r="BC2156" i="1"/>
  <c r="BB2156" i="1"/>
  <c r="BB1822" i="1"/>
  <c r="BC1822" i="1"/>
  <c r="BC1217" i="1"/>
  <c r="BB1217" i="1"/>
  <c r="BC1314" i="1"/>
  <c r="BB1314" i="1"/>
  <c r="BC432" i="1"/>
  <c r="BB432" i="1"/>
  <c r="BC465" i="1"/>
  <c r="BB465" i="1"/>
  <c r="BB592" i="1"/>
  <c r="BC592" i="1"/>
  <c r="BB1788" i="1"/>
  <c r="BC1788" i="1"/>
  <c r="BC1596" i="1"/>
  <c r="BB852" i="1"/>
  <c r="BC852" i="1"/>
  <c r="S220" i="1"/>
  <c r="T220" i="1"/>
  <c r="BC3469" i="1"/>
  <c r="BB3469" i="1"/>
  <c r="BB2905" i="1"/>
  <c r="BC2905" i="1"/>
  <c r="BB2426" i="1"/>
  <c r="BC2426" i="1"/>
  <c r="BC2056" i="1"/>
  <c r="BB2056" i="1"/>
  <c r="BC1442" i="1"/>
  <c r="BB1442" i="1"/>
  <c r="BB1270" i="1"/>
  <c r="BC1270" i="1"/>
  <c r="BC724" i="1"/>
  <c r="BB724" i="1"/>
  <c r="BC703" i="1"/>
  <c r="BB703" i="1"/>
  <c r="BB594" i="1"/>
  <c r="BC594" i="1"/>
  <c r="BB1182" i="1"/>
  <c r="BC1182" i="1"/>
  <c r="BB1758" i="1"/>
  <c r="BC1758" i="1"/>
  <c r="BB1051" i="1"/>
  <c r="BC1051" i="1"/>
  <c r="BC416" i="1"/>
  <c r="BB416" i="1"/>
  <c r="BC3636" i="1"/>
  <c r="BB3636" i="1"/>
  <c r="BB2581" i="1"/>
  <c r="BC2581" i="1"/>
  <c r="BC2235" i="1"/>
  <c r="BB2235" i="1"/>
  <c r="BC931" i="1"/>
  <c r="BB931" i="1"/>
  <c r="BC1211" i="1"/>
  <c r="BB1211" i="1"/>
  <c r="BC840" i="1"/>
  <c r="BB840" i="1"/>
  <c r="BB3194" i="1"/>
  <c r="BC3194" i="1"/>
  <c r="BC2609" i="1"/>
  <c r="BB2609" i="1"/>
  <c r="BB2100" i="1"/>
  <c r="BC2100" i="1"/>
  <c r="BC783" i="1"/>
  <c r="BB783" i="1"/>
  <c r="BC2055" i="1"/>
  <c r="BB2055" i="1"/>
  <c r="BB862" i="1"/>
  <c r="BC862" i="1"/>
  <c r="BB2716" i="1"/>
  <c r="BC2716" i="1"/>
  <c r="BB2334" i="1"/>
  <c r="BC2334" i="1"/>
  <c r="BB1719" i="1"/>
  <c r="BC1719" i="1"/>
  <c r="BB1103" i="1"/>
  <c r="BC1103" i="1"/>
  <c r="BC1335" i="1"/>
  <c r="BB1335" i="1"/>
  <c r="S301" i="1"/>
  <c r="T301" i="1"/>
  <c r="BC2944" i="1"/>
  <c r="BB2944" i="1"/>
  <c r="BB2636" i="1"/>
  <c r="BC2636" i="1"/>
  <c r="BB2127" i="1"/>
  <c r="BC2127" i="1"/>
  <c r="S964" i="1"/>
  <c r="T964" i="1"/>
  <c r="T960" i="1"/>
  <c r="S960" i="1"/>
  <c r="T217" i="1"/>
  <c r="S217" i="1"/>
  <c r="S357" i="1"/>
  <c r="T357" i="1"/>
  <c r="S392" i="1"/>
  <c r="T392" i="1"/>
  <c r="BC3418" i="1"/>
  <c r="BB3418" i="1"/>
  <c r="BB3099" i="1"/>
  <c r="BC3099" i="1"/>
  <c r="BC3046" i="1"/>
  <c r="BB3046" i="1"/>
  <c r="BB2970" i="1"/>
  <c r="BC2970" i="1"/>
  <c r="BC2912" i="1"/>
  <c r="BB2912" i="1"/>
  <c r="S459" i="1"/>
  <c r="T459" i="1"/>
  <c r="BC3606" i="1"/>
  <c r="BB3606" i="1"/>
  <c r="BB3024" i="1"/>
  <c r="BC3024" i="1"/>
  <c r="BC2590" i="1"/>
  <c r="BB2590" i="1"/>
  <c r="BC2837" i="1"/>
  <c r="BB2837" i="1"/>
  <c r="BC1811" i="1"/>
  <c r="BB1811" i="1"/>
  <c r="BC1846" i="1"/>
  <c r="BB1846" i="1"/>
  <c r="BC1601" i="1"/>
  <c r="BB1905" i="1"/>
  <c r="BC1905" i="1"/>
  <c r="BC1362" i="1"/>
  <c r="BB1362" i="1"/>
  <c r="BB949" i="1"/>
  <c r="BC949" i="1"/>
  <c r="BB628" i="1"/>
  <c r="BC628" i="1"/>
  <c r="BB456" i="1"/>
  <c r="BC456" i="1"/>
  <c r="BC831" i="1"/>
  <c r="BB831" i="1"/>
  <c r="T557" i="1"/>
  <c r="S557" i="1"/>
  <c r="BC3414" i="1"/>
  <c r="BB3414" i="1"/>
  <c r="BC3295" i="1"/>
  <c r="BB3295" i="1"/>
  <c r="BC2769" i="1"/>
  <c r="BB2769" i="1"/>
  <c r="BB2213" i="1"/>
  <c r="BC2213" i="1"/>
  <c r="BC2248" i="1"/>
  <c r="BB2248" i="1"/>
  <c r="BB2283" i="1"/>
  <c r="BC2283" i="1"/>
  <c r="BC1274" i="1"/>
  <c r="BB1274" i="1"/>
  <c r="BB1462" i="1"/>
  <c r="BC1462" i="1"/>
  <c r="BB1668" i="1"/>
  <c r="BC1668" i="1"/>
  <c r="BC603" i="1"/>
  <c r="BB603" i="1"/>
  <c r="BB1027" i="1"/>
  <c r="BC1027" i="1"/>
  <c r="S436" i="1"/>
  <c r="T436" i="1"/>
  <c r="S377" i="1"/>
  <c r="T377" i="1"/>
  <c r="BB3461" i="1"/>
  <c r="BC3461" i="1"/>
  <c r="BB3013" i="1"/>
  <c r="BC3013" i="1"/>
  <c r="BB2589" i="1"/>
  <c r="BC2589" i="1"/>
  <c r="BC2093" i="1"/>
  <c r="BB2093" i="1"/>
  <c r="BC2128" i="1"/>
  <c r="BB2128" i="1"/>
  <c r="BB2163" i="1"/>
  <c r="BC2163" i="1"/>
  <c r="BC1154" i="1"/>
  <c r="BB1154" i="1"/>
  <c r="BC1342" i="1"/>
  <c r="BB1342" i="1"/>
  <c r="BC589" i="1"/>
  <c r="BB589" i="1"/>
  <c r="BB1032" i="1"/>
  <c r="BC1032" i="1"/>
  <c r="BB2507" i="1"/>
  <c r="BC2507" i="1"/>
  <c r="BC556" i="1"/>
  <c r="BB556" i="1"/>
  <c r="AH1598" i="1"/>
  <c r="AH1874" i="1"/>
  <c r="AH1894" i="1"/>
  <c r="AH1491" i="1"/>
  <c r="AH78" i="1"/>
  <c r="AH321" i="1"/>
  <c r="AH564" i="1"/>
  <c r="AH537" i="1"/>
  <c r="AH1275" i="1"/>
  <c r="AH1761" i="1"/>
  <c r="AH2145" i="1"/>
  <c r="AH470" i="1"/>
  <c r="AH913" i="1"/>
  <c r="AH1067" i="1"/>
  <c r="AH1059" i="1"/>
  <c r="AH1626" i="1"/>
  <c r="AH643" i="1"/>
  <c r="AH797" i="1"/>
  <c r="AH708" i="1"/>
  <c r="AH1625" i="1"/>
  <c r="AH1699" i="1"/>
  <c r="AH1599" i="1"/>
  <c r="AH38" i="1"/>
  <c r="AH1283" i="1"/>
  <c r="AH1456" i="1"/>
  <c r="AH591" i="1"/>
  <c r="AH994" i="1"/>
  <c r="L3583" i="1"/>
  <c r="M3583" i="1"/>
  <c r="M3477" i="1"/>
  <c r="L3477" i="1"/>
  <c r="M3614" i="1"/>
  <c r="L3614" i="1"/>
  <c r="L3553" i="1"/>
  <c r="M3553" i="1"/>
  <c r="M3493" i="1"/>
  <c r="L3493" i="1"/>
  <c r="M3630" i="1"/>
  <c r="L3630" i="1"/>
  <c r="L3387" i="1"/>
  <c r="M3387" i="1"/>
  <c r="L3524" i="1"/>
  <c r="M3524" i="1"/>
  <c r="M3463" i="1"/>
  <c r="L3463" i="1"/>
  <c r="L3600" i="1"/>
  <c r="M3600" i="1"/>
  <c r="L3646" i="1"/>
  <c r="M3646" i="1"/>
  <c r="M3556" i="1"/>
  <c r="L3556" i="1"/>
  <c r="M3450" i="1"/>
  <c r="L3450" i="1"/>
  <c r="M3587" i="1"/>
  <c r="L3587" i="1"/>
  <c r="L3526" i="1"/>
  <c r="M3526" i="1"/>
  <c r="M3466" i="1"/>
  <c r="L3466" i="1"/>
  <c r="M3603" i="1"/>
  <c r="L3603" i="1"/>
  <c r="L3497" i="1"/>
  <c r="M3497" i="1"/>
  <c r="M3436" i="1"/>
  <c r="L3436" i="1"/>
  <c r="M3573" i="1"/>
  <c r="L3573" i="1"/>
  <c r="L3619" i="1"/>
  <c r="M3619" i="1"/>
  <c r="M3529" i="1"/>
  <c r="L3529" i="1"/>
  <c r="L3423" i="1"/>
  <c r="M3423" i="1"/>
  <c r="L3560" i="1"/>
  <c r="M3560" i="1"/>
  <c r="M3499" i="1"/>
  <c r="L3499" i="1"/>
  <c r="M3636" i="1"/>
  <c r="L3636" i="1"/>
  <c r="L3601" i="1"/>
  <c r="M3601" i="1"/>
  <c r="M3632" i="1"/>
  <c r="L3632" i="1"/>
  <c r="M3511" i="1"/>
  <c r="L3511" i="1"/>
  <c r="M3648" i="1"/>
  <c r="L3648" i="1"/>
  <c r="L3405" i="1"/>
  <c r="M3405" i="1"/>
  <c r="L3542" i="1"/>
  <c r="M3542" i="1"/>
  <c r="M3589" i="1"/>
  <c r="L3589" i="1"/>
  <c r="M3631" i="1"/>
  <c r="L3631" i="1"/>
  <c r="M3388" i="1"/>
  <c r="L3388" i="1"/>
  <c r="M3519" i="1"/>
  <c r="L3519" i="1"/>
  <c r="M3536" i="1"/>
  <c r="L3536" i="1"/>
  <c r="L3170" i="1"/>
  <c r="M3170" i="1"/>
  <c r="M3042" i="1"/>
  <c r="L3042" i="1"/>
  <c r="L3202" i="1"/>
  <c r="M3202" i="1"/>
  <c r="M3114" i="1"/>
  <c r="L3114" i="1"/>
  <c r="M3222" i="1"/>
  <c r="L3222" i="1"/>
  <c r="L2839" i="1"/>
  <c r="M2839" i="1"/>
  <c r="M2931" i="1"/>
  <c r="L2931" i="1"/>
  <c r="M2688" i="1"/>
  <c r="L2688" i="1"/>
  <c r="L2825" i="1"/>
  <c r="M2825" i="1"/>
  <c r="L2569" i="1"/>
  <c r="M2569" i="1"/>
  <c r="L2326" i="1"/>
  <c r="M2326" i="1"/>
  <c r="M2463" i="1"/>
  <c r="L2463" i="1"/>
  <c r="L2555" i="1"/>
  <c r="M2555" i="1"/>
  <c r="L2312" i="1"/>
  <c r="M2312" i="1"/>
  <c r="L2086" i="1"/>
  <c r="M2086" i="1"/>
  <c r="L1843" i="1"/>
  <c r="M1843" i="1"/>
  <c r="L1600" i="1"/>
  <c r="M1600" i="1"/>
  <c r="M2121" i="1"/>
  <c r="L2121" i="1"/>
  <c r="M1878" i="1"/>
  <c r="L1878" i="1"/>
  <c r="M2135" i="1"/>
  <c r="L2135" i="1"/>
  <c r="L1892" i="1"/>
  <c r="M1892" i="1"/>
  <c r="L1649" i="1"/>
  <c r="M1649" i="1"/>
  <c r="L1527" i="1"/>
  <c r="M1527" i="1"/>
  <c r="L1253" i="1"/>
  <c r="M1253" i="1"/>
  <c r="L1010" i="1"/>
  <c r="M1010" i="1"/>
  <c r="M1447" i="1"/>
  <c r="L1447" i="1"/>
  <c r="M1204" i="1"/>
  <c r="L1204" i="1"/>
  <c r="M961" i="1"/>
  <c r="L961" i="1"/>
  <c r="L3543" i="1"/>
  <c r="M3543" i="1"/>
  <c r="L3557" i="1"/>
  <c r="M3557" i="1"/>
  <c r="M3185" i="1"/>
  <c r="L3185" i="1"/>
  <c r="L3075" i="1"/>
  <c r="M3075" i="1"/>
  <c r="M3217" i="1"/>
  <c r="L3217" i="1"/>
  <c r="L2974" i="1"/>
  <c r="M2974" i="1"/>
  <c r="L3237" i="1"/>
  <c r="M3237" i="1"/>
  <c r="M2854" i="1"/>
  <c r="L2854" i="1"/>
  <c r="L2946" i="1"/>
  <c r="M2946" i="1"/>
  <c r="L2703" i="1"/>
  <c r="M2703" i="1"/>
  <c r="L2840" i="1"/>
  <c r="M2840" i="1"/>
  <c r="L2585" i="1"/>
  <c r="M2585" i="1"/>
  <c r="M2341" i="1"/>
  <c r="L2341" i="1"/>
  <c r="L2478" i="1"/>
  <c r="M2478" i="1"/>
  <c r="L2570" i="1"/>
  <c r="M2570" i="1"/>
  <c r="L2327" i="1"/>
  <c r="M2327" i="1"/>
  <c r="M2101" i="1"/>
  <c r="L2101" i="1"/>
  <c r="M1858" i="1"/>
  <c r="L1858" i="1"/>
  <c r="M1615" i="1"/>
  <c r="L1615" i="1"/>
  <c r="L2136" i="1"/>
  <c r="M2136" i="1"/>
  <c r="L1893" i="1"/>
  <c r="M1893" i="1"/>
  <c r="L2150" i="1"/>
  <c r="M2150" i="1"/>
  <c r="L1907" i="1"/>
  <c r="M1907" i="1"/>
  <c r="L1664" i="1"/>
  <c r="M1664" i="1"/>
  <c r="L1572" i="1"/>
  <c r="M1572" i="1"/>
  <c r="M1268" i="1"/>
  <c r="L1268" i="1"/>
  <c r="M1025" i="1"/>
  <c r="L1025" i="1"/>
  <c r="L1462" i="1"/>
  <c r="M1462" i="1"/>
  <c r="L1219" i="1"/>
  <c r="M1219" i="1"/>
  <c r="L976" i="1"/>
  <c r="M976" i="1"/>
  <c r="L1530" i="1"/>
  <c r="M1530" i="1"/>
  <c r="L1254" i="1"/>
  <c r="M1254" i="1"/>
  <c r="M1011" i="1"/>
  <c r="L1011" i="1"/>
  <c r="M742" i="1"/>
  <c r="L742" i="1"/>
  <c r="M499" i="1"/>
  <c r="L499" i="1"/>
  <c r="L762" i="1"/>
  <c r="M762" i="1"/>
  <c r="M3433" i="1"/>
  <c r="L3433" i="1"/>
  <c r="M3570" i="1"/>
  <c r="L3570" i="1"/>
  <c r="M3602" i="1"/>
  <c r="L3602" i="1"/>
  <c r="M3215" i="1"/>
  <c r="L3215" i="1"/>
  <c r="M2972" i="1"/>
  <c r="L2972" i="1"/>
  <c r="M3247" i="1"/>
  <c r="L3247" i="1"/>
  <c r="M3004" i="1"/>
  <c r="L3004" i="1"/>
  <c r="L3267" i="1"/>
  <c r="M3267" i="1"/>
  <c r="M2884" i="1"/>
  <c r="L2884" i="1"/>
  <c r="M2641" i="1"/>
  <c r="L2641" i="1"/>
  <c r="L2733" i="1"/>
  <c r="M2733" i="1"/>
  <c r="L2870" i="1"/>
  <c r="M2870" i="1"/>
  <c r="M2627" i="1"/>
  <c r="L2627" i="1"/>
  <c r="M2371" i="1"/>
  <c r="L2371" i="1"/>
  <c r="L2508" i="1"/>
  <c r="M2508" i="1"/>
  <c r="M2609" i="1"/>
  <c r="L2609" i="1"/>
  <c r="M2357" i="1"/>
  <c r="L2357" i="1"/>
  <c r="M2131" i="1"/>
  <c r="L2131" i="1"/>
  <c r="M1888" i="1"/>
  <c r="L1888" i="1"/>
  <c r="M1645" i="1"/>
  <c r="L1645" i="1"/>
  <c r="L2166" i="1"/>
  <c r="M2166" i="1"/>
  <c r="L1923" i="1"/>
  <c r="M1923" i="1"/>
  <c r="L2180" i="1"/>
  <c r="M2180" i="1"/>
  <c r="L1937" i="1"/>
  <c r="M1937" i="1"/>
  <c r="M1694" i="1"/>
  <c r="L1694" i="1"/>
  <c r="L1662" i="1"/>
  <c r="M1662" i="1"/>
  <c r="M1298" i="1"/>
  <c r="L1298" i="1"/>
  <c r="M1055" i="1"/>
  <c r="L1055" i="1"/>
  <c r="M1515" i="1"/>
  <c r="L1515" i="1"/>
  <c r="L1249" i="1"/>
  <c r="M1249" i="1"/>
  <c r="L1006" i="1"/>
  <c r="M1006" i="1"/>
  <c r="L1620" i="1"/>
  <c r="M1620" i="1"/>
  <c r="L3626" i="1"/>
  <c r="M3626" i="1"/>
  <c r="M3230" i="1"/>
  <c r="L3230" i="1"/>
  <c r="M2987" i="1"/>
  <c r="L2987" i="1"/>
  <c r="M3262" i="1"/>
  <c r="L3262" i="1"/>
  <c r="M3019" i="1"/>
  <c r="L3019" i="1"/>
  <c r="L3282" i="1"/>
  <c r="M3282" i="1"/>
  <c r="L2899" i="1"/>
  <c r="M2899" i="1"/>
  <c r="L2656" i="1"/>
  <c r="M2656" i="1"/>
  <c r="M2748" i="1"/>
  <c r="L2748" i="1"/>
  <c r="M2885" i="1"/>
  <c r="L2885" i="1"/>
  <c r="M2642" i="1"/>
  <c r="L2642" i="1"/>
  <c r="L2386" i="1"/>
  <c r="M2386" i="1"/>
  <c r="M2523" i="1"/>
  <c r="L2523" i="1"/>
  <c r="M2280" i="1"/>
  <c r="L2280" i="1"/>
  <c r="M2372" i="1"/>
  <c r="L2372" i="1"/>
  <c r="L2146" i="1"/>
  <c r="M2146" i="1"/>
  <c r="L1903" i="1"/>
  <c r="M1903" i="1"/>
  <c r="L1660" i="1"/>
  <c r="M1660" i="1"/>
  <c r="M2181" i="1"/>
  <c r="L2181" i="1"/>
  <c r="M1938" i="1"/>
  <c r="L1938" i="1"/>
  <c r="M2195" i="1"/>
  <c r="L2195" i="1"/>
  <c r="M1952" i="1"/>
  <c r="L1952" i="1"/>
  <c r="M1709" i="1"/>
  <c r="L1709" i="1"/>
  <c r="M1707" i="1"/>
  <c r="L1707" i="1"/>
  <c r="L1313" i="1"/>
  <c r="M1313" i="1"/>
  <c r="L1070" i="1"/>
  <c r="M1070" i="1"/>
  <c r="M1560" i="1"/>
  <c r="L1560" i="1"/>
  <c r="M1264" i="1"/>
  <c r="L1264" i="1"/>
  <c r="M1021" i="1"/>
  <c r="L1021" i="1"/>
  <c r="M1665" i="1"/>
  <c r="L1665" i="1"/>
  <c r="M1299" i="1"/>
  <c r="L1299" i="1"/>
  <c r="L1056" i="1"/>
  <c r="M1056" i="1"/>
  <c r="L787" i="1"/>
  <c r="M787" i="1"/>
  <c r="L544" i="1"/>
  <c r="M544" i="1"/>
  <c r="M809" i="1"/>
  <c r="L809" i="1"/>
  <c r="L3478" i="1"/>
  <c r="M3478" i="1"/>
  <c r="M3615" i="1"/>
  <c r="L3615" i="1"/>
  <c r="M3260" i="1"/>
  <c r="L3260" i="1"/>
  <c r="M3017" i="1"/>
  <c r="L3017" i="1"/>
  <c r="M3292" i="1"/>
  <c r="L3292" i="1"/>
  <c r="M3049" i="1"/>
  <c r="L3049" i="1"/>
  <c r="L3312" i="1"/>
  <c r="M3312" i="1"/>
  <c r="L2929" i="1"/>
  <c r="M2929" i="1"/>
  <c r="L2686" i="1"/>
  <c r="M2686" i="1"/>
  <c r="M2778" i="1"/>
  <c r="L2778" i="1"/>
  <c r="M2915" i="1"/>
  <c r="L2915" i="1"/>
  <c r="L2672" i="1"/>
  <c r="M2672" i="1"/>
  <c r="L2416" i="1"/>
  <c r="M2416" i="1"/>
  <c r="M2553" i="1"/>
  <c r="L2553" i="1"/>
  <c r="M2310" i="1"/>
  <c r="L2310" i="1"/>
  <c r="L2402" i="1"/>
  <c r="M2402" i="1"/>
  <c r="L2176" i="1"/>
  <c r="M2176" i="1"/>
  <c r="L1933" i="1"/>
  <c r="M1933" i="1"/>
  <c r="L1690" i="1"/>
  <c r="M1690" i="1"/>
  <c r="M2211" i="1"/>
  <c r="L2211" i="1"/>
  <c r="M1968" i="1"/>
  <c r="L1968" i="1"/>
  <c r="L2225" i="1"/>
  <c r="M2225" i="1"/>
  <c r="M1982" i="1"/>
  <c r="L1982" i="1"/>
  <c r="L1739" i="1"/>
  <c r="M1739" i="1"/>
  <c r="L1496" i="1"/>
  <c r="M1496" i="1"/>
  <c r="L1343" i="1"/>
  <c r="M1343" i="1"/>
  <c r="L1100" i="1"/>
  <c r="M1100" i="1"/>
  <c r="M1650" i="1"/>
  <c r="L1650" i="1"/>
  <c r="M1294" i="1"/>
  <c r="L1294" i="1"/>
  <c r="M1051" i="1"/>
  <c r="L1051" i="1"/>
  <c r="L808" i="1"/>
  <c r="M808" i="1"/>
  <c r="L3275" i="1"/>
  <c r="M3275" i="1"/>
  <c r="L3032" i="1"/>
  <c r="M3032" i="1"/>
  <c r="L3307" i="1"/>
  <c r="M3307" i="1"/>
  <c r="L3064" i="1"/>
  <c r="M3064" i="1"/>
  <c r="M3327" i="1"/>
  <c r="L3327" i="1"/>
  <c r="M2944" i="1"/>
  <c r="L2944" i="1"/>
  <c r="L2701" i="1"/>
  <c r="M2701" i="1"/>
  <c r="M2793" i="1"/>
  <c r="L2793" i="1"/>
  <c r="M2930" i="1"/>
  <c r="L2930" i="1"/>
  <c r="M2687" i="1"/>
  <c r="L2687" i="1"/>
  <c r="L2431" i="1"/>
  <c r="M2431" i="1"/>
  <c r="M2568" i="1"/>
  <c r="L2568" i="1"/>
  <c r="M2325" i="1"/>
  <c r="L2325" i="1"/>
  <c r="M2417" i="1"/>
  <c r="L2417" i="1"/>
  <c r="L2191" i="1"/>
  <c r="M2191" i="1"/>
  <c r="L1948" i="1"/>
  <c r="M1948" i="1"/>
  <c r="L1705" i="1"/>
  <c r="M1705" i="1"/>
  <c r="M2226" i="1"/>
  <c r="L2226" i="1"/>
  <c r="M1983" i="1"/>
  <c r="L1983" i="1"/>
  <c r="M2259" i="1"/>
  <c r="L2259" i="1"/>
  <c r="M1997" i="1"/>
  <c r="L1997" i="1"/>
  <c r="M1754" i="1"/>
  <c r="L1754" i="1"/>
  <c r="L1511" i="1"/>
  <c r="M1511" i="1"/>
  <c r="L1358" i="1"/>
  <c r="M1358" i="1"/>
  <c r="L1115" i="1"/>
  <c r="M1115" i="1"/>
  <c r="M1695" i="1"/>
  <c r="L1695" i="1"/>
  <c r="M1309" i="1"/>
  <c r="L1309" i="1"/>
  <c r="M1066" i="1"/>
  <c r="L1066" i="1"/>
  <c r="L823" i="1"/>
  <c r="M823" i="1"/>
  <c r="M1344" i="1"/>
  <c r="L1344" i="1"/>
  <c r="L1101" i="1"/>
  <c r="M1101" i="1"/>
  <c r="M846" i="1"/>
  <c r="L846" i="1"/>
  <c r="L589" i="1"/>
  <c r="M589" i="1"/>
  <c r="M876" i="1"/>
  <c r="L876" i="1"/>
  <c r="M609" i="1"/>
  <c r="L609" i="1"/>
  <c r="M3525" i="1"/>
  <c r="L3525" i="1"/>
  <c r="L3539" i="1"/>
  <c r="M3539" i="1"/>
  <c r="M3173" i="1"/>
  <c r="L3173" i="1"/>
  <c r="L3051" i="1"/>
  <c r="M3051" i="1"/>
  <c r="M3205" i="1"/>
  <c r="L3205" i="1"/>
  <c r="L3120" i="1"/>
  <c r="M3120" i="1"/>
  <c r="L3225" i="1"/>
  <c r="M3225" i="1"/>
  <c r="M2842" i="1"/>
  <c r="L2842" i="1"/>
  <c r="L2934" i="1"/>
  <c r="M2934" i="1"/>
  <c r="L2691" i="1"/>
  <c r="M2691" i="1"/>
  <c r="L2828" i="1"/>
  <c r="M2828" i="1"/>
  <c r="M2572" i="1"/>
  <c r="L2572" i="1"/>
  <c r="M2329" i="1"/>
  <c r="L2329" i="1"/>
  <c r="L2466" i="1"/>
  <c r="M2466" i="1"/>
  <c r="L2558" i="1"/>
  <c r="M2558" i="1"/>
  <c r="L2315" i="1"/>
  <c r="M2315" i="1"/>
  <c r="M2089" i="1"/>
  <c r="L2089" i="1"/>
  <c r="M1846" i="1"/>
  <c r="L1846" i="1"/>
  <c r="M884" i="1"/>
  <c r="L884" i="1"/>
  <c r="M3347" i="1"/>
  <c r="L3347" i="1"/>
  <c r="M2975" i="1"/>
  <c r="L2975" i="1"/>
  <c r="L3133" i="1"/>
  <c r="M3133" i="1"/>
  <c r="L3270" i="1"/>
  <c r="M3270" i="1"/>
  <c r="L2770" i="1"/>
  <c r="M2770" i="1"/>
  <c r="M2736" i="1"/>
  <c r="L2736" i="1"/>
  <c r="M2756" i="1"/>
  <c r="L2756" i="1"/>
  <c r="L2374" i="1"/>
  <c r="M2374" i="1"/>
  <c r="M2394" i="1"/>
  <c r="L2394" i="1"/>
  <c r="M2360" i="1"/>
  <c r="L2360" i="1"/>
  <c r="L2017" i="1"/>
  <c r="M2017" i="1"/>
  <c r="L1693" i="1"/>
  <c r="M1693" i="1"/>
  <c r="M2214" i="1"/>
  <c r="L2214" i="1"/>
  <c r="M1971" i="1"/>
  <c r="L1971" i="1"/>
  <c r="L2228" i="1"/>
  <c r="M2228" i="1"/>
  <c r="L1985" i="1"/>
  <c r="M1985" i="1"/>
  <c r="M1742" i="1"/>
  <c r="L1742" i="1"/>
  <c r="L1499" i="1"/>
  <c r="M1499" i="1"/>
  <c r="L1346" i="1"/>
  <c r="M1346" i="1"/>
  <c r="L1103" i="1"/>
  <c r="M1103" i="1"/>
  <c r="M1659" i="1"/>
  <c r="L1659" i="1"/>
  <c r="M1297" i="1"/>
  <c r="L1297" i="1"/>
  <c r="M1054" i="1"/>
  <c r="L1054" i="1"/>
  <c r="L811" i="1"/>
  <c r="M811" i="1"/>
  <c r="M1332" i="1"/>
  <c r="L1332" i="1"/>
  <c r="M1089" i="1"/>
  <c r="L1089" i="1"/>
  <c r="M828" i="1"/>
  <c r="L828" i="1"/>
  <c r="L577" i="1"/>
  <c r="M577" i="1"/>
  <c r="M858" i="1"/>
  <c r="L858" i="1"/>
  <c r="M597" i="1"/>
  <c r="L597" i="1"/>
  <c r="M800" i="1"/>
  <c r="L800" i="1"/>
  <c r="M557" i="1"/>
  <c r="L557" i="1"/>
  <c r="M897" i="1"/>
  <c r="L897" i="1"/>
  <c r="M648" i="1"/>
  <c r="L648" i="1"/>
  <c r="M599" i="1"/>
  <c r="L599" i="1"/>
  <c r="M351" i="1"/>
  <c r="L351" i="1"/>
  <c r="L108" i="1"/>
  <c r="M108" i="1"/>
  <c r="M197" i="1"/>
  <c r="L197" i="1"/>
  <c r="M247" i="1"/>
  <c r="L247" i="1"/>
  <c r="M4" i="1"/>
  <c r="L4" i="1"/>
  <c r="Z3477" i="1"/>
  <c r="AA3477" i="1"/>
  <c r="L29" i="1"/>
  <c r="M29" i="1"/>
  <c r="Z3398" i="1"/>
  <c r="AA3398" i="1"/>
  <c r="AA3433" i="1"/>
  <c r="Z3433" i="1"/>
  <c r="AA3190" i="1"/>
  <c r="Z3190" i="1"/>
  <c r="AA3276" i="1"/>
  <c r="Z3276" i="1"/>
  <c r="Z3086" i="1"/>
  <c r="AA3086" i="1"/>
  <c r="AA2987" i="1"/>
  <c r="Z2987" i="1"/>
  <c r="AA3040" i="1"/>
  <c r="Z3040" i="1"/>
  <c r="Z3045" i="1"/>
  <c r="AA3045" i="1"/>
  <c r="AA2802" i="1"/>
  <c r="Z2802" i="1"/>
  <c r="AA2575" i="1"/>
  <c r="Z2575" i="1"/>
  <c r="Z2709" i="1"/>
  <c r="AA2709" i="1"/>
  <c r="AA2466" i="1"/>
  <c r="Z2466" i="1"/>
  <c r="Z2600" i="1"/>
  <c r="AA2600" i="1"/>
  <c r="AA2361" i="1"/>
  <c r="Z2361" i="1"/>
  <c r="AA2118" i="1"/>
  <c r="Z2118" i="1"/>
  <c r="Z2255" i="1"/>
  <c r="AA2255" i="1"/>
  <c r="Z2386" i="1"/>
  <c r="AA2386" i="1"/>
  <c r="Z2143" i="1"/>
  <c r="AA2143" i="1"/>
  <c r="Z1834" i="1"/>
  <c r="AA1834" i="1"/>
  <c r="AA1977" i="1"/>
  <c r="Z1977" i="1"/>
  <c r="AA1734" i="1"/>
  <c r="Z1734" i="1"/>
  <c r="Z1871" i="1"/>
  <c r="AA1871" i="1"/>
  <c r="L754" i="1"/>
  <c r="M754" i="1"/>
  <c r="M531" i="1"/>
  <c r="L531" i="1"/>
  <c r="L542" i="1"/>
  <c r="M542" i="1"/>
  <c r="L312" i="1"/>
  <c r="M312" i="1"/>
  <c r="L69" i="1"/>
  <c r="M69" i="1"/>
  <c r="L158" i="1"/>
  <c r="M158" i="1"/>
  <c r="L208" i="1"/>
  <c r="M208" i="1"/>
  <c r="M23" i="1"/>
  <c r="L23" i="1"/>
  <c r="M26" i="1"/>
  <c r="L26" i="1"/>
  <c r="AA3629" i="1"/>
  <c r="Z3629" i="1"/>
  <c r="AA3359" i="1"/>
  <c r="Z3359" i="1"/>
  <c r="Z3394" i="1"/>
  <c r="AA3394" i="1"/>
  <c r="Z3151" i="1"/>
  <c r="AA3151" i="1"/>
  <c r="Z3237" i="1"/>
  <c r="AA3237" i="1"/>
  <c r="AA3167" i="1"/>
  <c r="Z3167" i="1"/>
  <c r="AA2948" i="1"/>
  <c r="Z2948" i="1"/>
  <c r="Z3001" i="1"/>
  <c r="AA3001" i="1"/>
  <c r="Z3006" i="1"/>
  <c r="AA3006" i="1"/>
  <c r="Z2779" i="1"/>
  <c r="AA2779" i="1"/>
  <c r="Z2536" i="1"/>
  <c r="AA2536" i="1"/>
  <c r="AA2670" i="1"/>
  <c r="Z2670" i="1"/>
  <c r="Z2427" i="1"/>
  <c r="AA2427" i="1"/>
  <c r="AA2561" i="1"/>
  <c r="Z2561" i="1"/>
  <c r="Z2322" i="1"/>
  <c r="AA2322" i="1"/>
  <c r="Z2079" i="1"/>
  <c r="AA2079" i="1"/>
  <c r="AA2216" i="1"/>
  <c r="Z2216" i="1"/>
  <c r="AA2347" i="1"/>
  <c r="Z2347" i="1"/>
  <c r="AA2039" i="1"/>
  <c r="Z2039" i="1"/>
  <c r="AA1795" i="1"/>
  <c r="Z1795" i="1"/>
  <c r="Z1938" i="1"/>
  <c r="AA1938" i="1"/>
  <c r="Z1695" i="1"/>
  <c r="AA1695" i="1"/>
  <c r="AA1832" i="1"/>
  <c r="Z1832" i="1"/>
  <c r="AA1505" i="1"/>
  <c r="Z1505" i="1"/>
  <c r="AA1262" i="1"/>
  <c r="Z1262" i="1"/>
  <c r="Z1019" i="1"/>
  <c r="AA1019" i="1"/>
  <c r="AA1540" i="1"/>
  <c r="Z1540" i="1"/>
  <c r="AA1297" i="1"/>
  <c r="Z1297" i="1"/>
  <c r="M1419" i="1"/>
  <c r="L1419" i="1"/>
  <c r="M664" i="1"/>
  <c r="L664" i="1"/>
  <c r="L441" i="1"/>
  <c r="M441" i="1"/>
  <c r="M503" i="1"/>
  <c r="L503" i="1"/>
  <c r="L282" i="1"/>
  <c r="M282" i="1"/>
  <c r="M371" i="1"/>
  <c r="L371" i="1"/>
  <c r="M128" i="1"/>
  <c r="L128" i="1"/>
  <c r="L178" i="1"/>
  <c r="M178" i="1"/>
  <c r="Z3634" i="1"/>
  <c r="AA3634" i="1"/>
  <c r="Z3636" i="1"/>
  <c r="AA3636" i="1"/>
  <c r="AA3599" i="1"/>
  <c r="Z3599" i="1"/>
  <c r="AA3329" i="1"/>
  <c r="Z3329" i="1"/>
  <c r="Z3364" i="1"/>
  <c r="AA3364" i="1"/>
  <c r="AA3450" i="1"/>
  <c r="Z3450" i="1"/>
  <c r="AA3207" i="1"/>
  <c r="Z3207" i="1"/>
  <c r="AA3112" i="1"/>
  <c r="Z3112" i="1"/>
  <c r="AA2918" i="1"/>
  <c r="Z2918" i="1"/>
  <c r="AA2971" i="1"/>
  <c r="Z2971" i="1"/>
  <c r="Z2976" i="1"/>
  <c r="AA2976" i="1"/>
  <c r="Z2749" i="1"/>
  <c r="AA2749" i="1"/>
  <c r="AA2506" i="1"/>
  <c r="Z2506" i="1"/>
  <c r="AA2640" i="1"/>
  <c r="Z2640" i="1"/>
  <c r="AA2774" i="1"/>
  <c r="Z2774" i="1"/>
  <c r="AA2531" i="1"/>
  <c r="Z2531" i="1"/>
  <c r="Z2292" i="1"/>
  <c r="AA2292" i="1"/>
  <c r="Z2049" i="1"/>
  <c r="AA2049" i="1"/>
  <c r="AA2186" i="1"/>
  <c r="Z2186" i="1"/>
  <c r="AA2317" i="1"/>
  <c r="Z2317" i="1"/>
  <c r="AA2008" i="1"/>
  <c r="Z2008" i="1"/>
  <c r="AA1765" i="1"/>
  <c r="Z1765" i="1"/>
  <c r="Z1908" i="1"/>
  <c r="AA1908" i="1"/>
  <c r="AA2059" i="1"/>
  <c r="Z2059" i="1"/>
  <c r="AA1778" i="1"/>
  <c r="Z1778" i="1"/>
  <c r="AA1475" i="1"/>
  <c r="Z1475" i="1"/>
  <c r="AA1232" i="1"/>
  <c r="Z1232" i="1"/>
  <c r="AA989" i="1"/>
  <c r="Z989" i="1"/>
  <c r="AA1510" i="1"/>
  <c r="Z1510" i="1"/>
  <c r="Z1267" i="1"/>
  <c r="AA1267" i="1"/>
  <c r="Z1024" i="1"/>
  <c r="AA1024" i="1"/>
  <c r="Z1545" i="1"/>
  <c r="AA1545" i="1"/>
  <c r="Z1302" i="1"/>
  <c r="AA1302" i="1"/>
  <c r="AA909" i="1"/>
  <c r="Z909" i="1"/>
  <c r="AA666" i="1"/>
  <c r="Z666" i="1"/>
  <c r="Z423" i="1"/>
  <c r="AA423" i="1"/>
  <c r="AA1130" i="1"/>
  <c r="Z1130" i="1"/>
  <c r="Z1165" i="1"/>
  <c r="AA1165" i="1"/>
  <c r="Z1521" i="1"/>
  <c r="AA1521" i="1"/>
  <c r="Z1083" i="1"/>
  <c r="AA1083" i="1"/>
  <c r="AA642" i="1"/>
  <c r="Z642" i="1"/>
  <c r="Z318" i="1"/>
  <c r="AA318" i="1"/>
  <c r="Z75" i="1"/>
  <c r="AA75" i="1"/>
  <c r="AA800" i="1"/>
  <c r="Z800" i="1"/>
  <c r="AA557" i="1"/>
  <c r="Z557" i="1"/>
  <c r="AA314" i="1"/>
  <c r="Z314" i="1"/>
  <c r="AA1176" i="1"/>
  <c r="Z1176" i="1"/>
  <c r="Z793" i="1"/>
  <c r="AA793" i="1"/>
  <c r="Z550" i="1"/>
  <c r="AA550" i="1"/>
  <c r="AA307" i="1"/>
  <c r="Z307" i="1"/>
  <c r="T3583" i="1"/>
  <c r="S3583" i="1"/>
  <c r="AA235" i="1"/>
  <c r="Z235" i="1"/>
  <c r="T3537" i="1"/>
  <c r="S3537" i="1"/>
  <c r="Z88" i="1"/>
  <c r="AA88" i="1"/>
  <c r="S3397" i="1"/>
  <c r="T3397" i="1"/>
  <c r="T3154" i="1"/>
  <c r="S3154" i="1"/>
  <c r="S3198" i="1"/>
  <c r="T3198" i="1"/>
  <c r="S3302" i="1"/>
  <c r="T3302" i="1"/>
  <c r="L3520" i="1"/>
  <c r="M3520" i="1"/>
  <c r="M3551" i="1"/>
  <c r="L3551" i="1"/>
  <c r="L3627" i="1"/>
  <c r="M3627" i="1"/>
  <c r="L3484" i="1"/>
  <c r="M3484" i="1"/>
  <c r="L3621" i="1"/>
  <c r="M3621" i="1"/>
  <c r="M3378" i="1"/>
  <c r="L3378" i="1"/>
  <c r="M3515" i="1"/>
  <c r="L3515" i="1"/>
  <c r="L3508" i="1"/>
  <c r="M3508" i="1"/>
  <c r="L3604" i="1"/>
  <c r="M3604" i="1"/>
  <c r="L3480" i="1"/>
  <c r="M3480" i="1"/>
  <c r="L3494" i="1"/>
  <c r="M3494" i="1"/>
  <c r="M3143" i="1"/>
  <c r="L3143" i="1"/>
  <c r="M2991" i="1"/>
  <c r="L2991" i="1"/>
  <c r="M3175" i="1"/>
  <c r="L3175" i="1"/>
  <c r="L3045" i="1"/>
  <c r="M3045" i="1"/>
  <c r="L3195" i="1"/>
  <c r="M3195" i="1"/>
  <c r="M2812" i="1"/>
  <c r="L2812" i="1"/>
  <c r="L2904" i="1"/>
  <c r="M2904" i="1"/>
  <c r="L2661" i="1"/>
  <c r="M2661" i="1"/>
  <c r="M2798" i="1"/>
  <c r="L2798" i="1"/>
  <c r="M2542" i="1"/>
  <c r="L2542" i="1"/>
  <c r="M2299" i="1"/>
  <c r="L2299" i="1"/>
  <c r="L2436" i="1"/>
  <c r="M2436" i="1"/>
  <c r="M2528" i="1"/>
  <c r="L2528" i="1"/>
  <c r="M2285" i="1"/>
  <c r="L2285" i="1"/>
  <c r="M2059" i="1"/>
  <c r="L2059" i="1"/>
  <c r="M1816" i="1"/>
  <c r="L1816" i="1"/>
  <c r="M1573" i="1"/>
  <c r="L1573" i="1"/>
  <c r="L2094" i="1"/>
  <c r="M2094" i="1"/>
  <c r="L1851" i="1"/>
  <c r="M1851" i="1"/>
  <c r="L2108" i="1"/>
  <c r="M2108" i="1"/>
  <c r="M1865" i="1"/>
  <c r="L1865" i="1"/>
  <c r="M1622" i="1"/>
  <c r="L1622" i="1"/>
  <c r="M1469" i="1"/>
  <c r="L1469" i="1"/>
  <c r="M1226" i="1"/>
  <c r="L1226" i="1"/>
  <c r="M983" i="1"/>
  <c r="L983" i="1"/>
  <c r="L1420" i="1"/>
  <c r="M1420" i="1"/>
  <c r="L1177" i="1"/>
  <c r="M1177" i="1"/>
  <c r="L934" i="1"/>
  <c r="M934" i="1"/>
  <c r="M3501" i="1"/>
  <c r="L3501" i="1"/>
  <c r="M3518" i="1"/>
  <c r="L3518" i="1"/>
  <c r="L3158" i="1"/>
  <c r="M3158" i="1"/>
  <c r="M3024" i="1"/>
  <c r="L3024" i="1"/>
  <c r="L3190" i="1"/>
  <c r="M3190" i="1"/>
  <c r="M3084" i="1"/>
  <c r="L3084" i="1"/>
  <c r="M3210" i="1"/>
  <c r="L3210" i="1"/>
  <c r="L2827" i="1"/>
  <c r="M2827" i="1"/>
  <c r="M2919" i="1"/>
  <c r="L2919" i="1"/>
  <c r="M2676" i="1"/>
  <c r="L2676" i="1"/>
  <c r="M2813" i="1"/>
  <c r="L2813" i="1"/>
  <c r="L2557" i="1"/>
  <c r="M2557" i="1"/>
  <c r="L2314" i="1"/>
  <c r="M2314" i="1"/>
  <c r="M2451" i="1"/>
  <c r="L2451" i="1"/>
  <c r="M2543" i="1"/>
  <c r="L2543" i="1"/>
  <c r="M2300" i="1"/>
  <c r="L2300" i="1"/>
  <c r="L2074" i="1"/>
  <c r="M2074" i="1"/>
  <c r="L1831" i="1"/>
  <c r="M1831" i="1"/>
  <c r="L1588" i="1"/>
  <c r="M1588" i="1"/>
  <c r="M2109" i="1"/>
  <c r="L2109" i="1"/>
  <c r="M1866" i="1"/>
  <c r="L1866" i="1"/>
  <c r="M2123" i="1"/>
  <c r="L2123" i="1"/>
  <c r="M1880" i="1"/>
  <c r="L1880" i="1"/>
  <c r="M1637" i="1"/>
  <c r="L1637" i="1"/>
  <c r="L1491" i="1"/>
  <c r="M1491" i="1"/>
  <c r="L1241" i="1"/>
  <c r="M1241" i="1"/>
  <c r="L998" i="1"/>
  <c r="M998" i="1"/>
  <c r="M1435" i="1"/>
  <c r="L1435" i="1"/>
  <c r="M1192" i="1"/>
  <c r="L1192" i="1"/>
  <c r="M949" i="1"/>
  <c r="L949" i="1"/>
  <c r="M1470" i="1"/>
  <c r="L1470" i="1"/>
  <c r="M1227" i="1"/>
  <c r="L1227" i="1"/>
  <c r="L984" i="1"/>
  <c r="M984" i="1"/>
  <c r="L715" i="1"/>
  <c r="M715" i="1"/>
  <c r="L472" i="1"/>
  <c r="M472" i="1"/>
  <c r="M735" i="1"/>
  <c r="L735" i="1"/>
  <c r="L3643" i="1"/>
  <c r="M3643" i="1"/>
  <c r="L3649" i="1"/>
  <c r="M3649" i="1"/>
  <c r="L3406" i="1"/>
  <c r="M3406" i="1"/>
  <c r="L3546" i="1"/>
  <c r="M3546" i="1"/>
  <c r="L3563" i="1"/>
  <c r="M3563" i="1"/>
  <c r="L3188" i="1"/>
  <c r="M3188" i="1"/>
  <c r="M3081" i="1"/>
  <c r="L3081" i="1"/>
  <c r="L3220" i="1"/>
  <c r="M3220" i="1"/>
  <c r="M2977" i="1"/>
  <c r="L2977" i="1"/>
  <c r="M3240" i="1"/>
  <c r="L3240" i="1"/>
  <c r="L2857" i="1"/>
  <c r="M2857" i="1"/>
  <c r="M2949" i="1"/>
  <c r="L2949" i="1"/>
  <c r="M2706" i="1"/>
  <c r="L2706" i="1"/>
  <c r="L2843" i="1"/>
  <c r="M2843" i="1"/>
  <c r="L2590" i="1"/>
  <c r="M2590" i="1"/>
  <c r="L2344" i="1"/>
  <c r="M2344" i="1"/>
  <c r="M2481" i="1"/>
  <c r="L2481" i="1"/>
  <c r="L2573" i="1"/>
  <c r="M2573" i="1"/>
  <c r="L2330" i="1"/>
  <c r="M2330" i="1"/>
  <c r="L2104" i="1"/>
  <c r="M2104" i="1"/>
  <c r="L1861" i="1"/>
  <c r="M1861" i="1"/>
  <c r="L1618" i="1"/>
  <c r="M1618" i="1"/>
  <c r="M2139" i="1"/>
  <c r="L2139" i="1"/>
  <c r="M1896" i="1"/>
  <c r="L1896" i="1"/>
  <c r="M2153" i="1"/>
  <c r="L2153" i="1"/>
  <c r="M1910" i="1"/>
  <c r="L1910" i="1"/>
  <c r="L1667" i="1"/>
  <c r="M1667" i="1"/>
  <c r="M1581" i="1"/>
  <c r="L1581" i="1"/>
  <c r="L1271" i="1"/>
  <c r="M1271" i="1"/>
  <c r="L1028" i="1"/>
  <c r="M1028" i="1"/>
  <c r="M1465" i="1"/>
  <c r="L1465" i="1"/>
  <c r="M1222" i="1"/>
  <c r="L1222" i="1"/>
  <c r="M979" i="1"/>
  <c r="L979" i="1"/>
  <c r="M1539" i="1"/>
  <c r="L1539" i="1"/>
  <c r="M3584" i="1"/>
  <c r="L3584" i="1"/>
  <c r="L3203" i="1"/>
  <c r="M3203" i="1"/>
  <c r="M3123" i="1"/>
  <c r="L3123" i="1"/>
  <c r="L3235" i="1"/>
  <c r="M3235" i="1"/>
  <c r="M2992" i="1"/>
  <c r="L2992" i="1"/>
  <c r="M3255" i="1"/>
  <c r="L3255" i="1"/>
  <c r="M2872" i="1"/>
  <c r="L2872" i="1"/>
  <c r="M2629" i="1"/>
  <c r="L2629" i="1"/>
  <c r="L2721" i="1"/>
  <c r="M2721" i="1"/>
  <c r="L2858" i="1"/>
  <c r="M2858" i="1"/>
  <c r="L2612" i="1"/>
  <c r="M2612" i="1"/>
  <c r="M2359" i="1"/>
  <c r="L2359" i="1"/>
  <c r="L2496" i="1"/>
  <c r="M2496" i="1"/>
  <c r="M2591" i="1"/>
  <c r="L2591" i="1"/>
  <c r="L2345" i="1"/>
  <c r="M2345" i="1"/>
  <c r="M2119" i="1"/>
  <c r="L2119" i="1"/>
  <c r="M1876" i="1"/>
  <c r="L1876" i="1"/>
  <c r="M1633" i="1"/>
  <c r="L1633" i="1"/>
  <c r="L2154" i="1"/>
  <c r="M2154" i="1"/>
  <c r="L1911" i="1"/>
  <c r="M1911" i="1"/>
  <c r="L2168" i="1"/>
  <c r="M2168" i="1"/>
  <c r="L1925" i="1"/>
  <c r="M1925" i="1"/>
  <c r="L1682" i="1"/>
  <c r="M1682" i="1"/>
  <c r="L1626" i="1"/>
  <c r="M1626" i="1"/>
  <c r="M1286" i="1"/>
  <c r="L1286" i="1"/>
  <c r="M1043" i="1"/>
  <c r="L1043" i="1"/>
  <c r="L1480" i="1"/>
  <c r="M1480" i="1"/>
  <c r="L1237" i="1"/>
  <c r="M1237" i="1"/>
  <c r="L994" i="1"/>
  <c r="M994" i="1"/>
  <c r="L1584" i="1"/>
  <c r="M1584" i="1"/>
  <c r="L1272" i="1"/>
  <c r="M1272" i="1"/>
  <c r="M1029" i="1"/>
  <c r="L1029" i="1"/>
  <c r="M760" i="1"/>
  <c r="L760" i="1"/>
  <c r="M517" i="1"/>
  <c r="L517" i="1"/>
  <c r="L780" i="1"/>
  <c r="M780" i="1"/>
  <c r="M3451" i="1"/>
  <c r="L3451" i="1"/>
  <c r="L3588" i="1"/>
  <c r="M3588" i="1"/>
  <c r="L3629" i="1"/>
  <c r="M3629" i="1"/>
  <c r="L3233" i="1"/>
  <c r="M3233" i="1"/>
  <c r="L2990" i="1"/>
  <c r="M2990" i="1"/>
  <c r="L3265" i="1"/>
  <c r="M3265" i="1"/>
  <c r="L3022" i="1"/>
  <c r="M3022" i="1"/>
  <c r="M3285" i="1"/>
  <c r="L3285" i="1"/>
  <c r="M2902" i="1"/>
  <c r="L2902" i="1"/>
  <c r="M2659" i="1"/>
  <c r="L2659" i="1"/>
  <c r="L2751" i="1"/>
  <c r="M2751" i="1"/>
  <c r="L2888" i="1"/>
  <c r="M2888" i="1"/>
  <c r="M2645" i="1"/>
  <c r="L2645" i="1"/>
  <c r="M2389" i="1"/>
  <c r="L2389" i="1"/>
  <c r="L2526" i="1"/>
  <c r="M2526" i="1"/>
  <c r="L2283" i="1"/>
  <c r="M2283" i="1"/>
  <c r="M2375" i="1"/>
  <c r="L2375" i="1"/>
  <c r="M2149" i="1"/>
  <c r="L2149" i="1"/>
  <c r="M1906" i="1"/>
  <c r="L1906" i="1"/>
  <c r="M1663" i="1"/>
  <c r="L1663" i="1"/>
  <c r="L2184" i="1"/>
  <c r="M2184" i="1"/>
  <c r="L1941" i="1"/>
  <c r="M1941" i="1"/>
  <c r="M2198" i="1"/>
  <c r="L2198" i="1"/>
  <c r="L1955" i="1"/>
  <c r="M1955" i="1"/>
  <c r="M1712" i="1"/>
  <c r="L1712" i="1"/>
  <c r="L1716" i="1"/>
  <c r="M1716" i="1"/>
  <c r="M1316" i="1"/>
  <c r="L1316" i="1"/>
  <c r="M1073" i="1"/>
  <c r="L1073" i="1"/>
  <c r="L1569" i="1"/>
  <c r="M1569" i="1"/>
  <c r="L1267" i="1"/>
  <c r="M1267" i="1"/>
  <c r="L1024" i="1"/>
  <c r="M1024" i="1"/>
  <c r="L1674" i="1"/>
  <c r="M1674" i="1"/>
  <c r="M3653" i="1"/>
  <c r="L3653" i="1"/>
  <c r="M3248" i="1"/>
  <c r="L3248" i="1"/>
  <c r="M3005" i="1"/>
  <c r="L3005" i="1"/>
  <c r="M3280" i="1"/>
  <c r="L3280" i="1"/>
  <c r="M3037" i="1"/>
  <c r="L3037" i="1"/>
  <c r="L3300" i="1"/>
  <c r="M3300" i="1"/>
  <c r="M2917" i="1"/>
  <c r="L2917" i="1"/>
  <c r="M2674" i="1"/>
  <c r="L2674" i="1"/>
  <c r="L2766" i="1"/>
  <c r="M2766" i="1"/>
  <c r="L2903" i="1"/>
  <c r="M2903" i="1"/>
  <c r="L2660" i="1"/>
  <c r="M2660" i="1"/>
  <c r="M2404" i="1"/>
  <c r="L2404" i="1"/>
  <c r="L2541" i="1"/>
  <c r="M2541" i="1"/>
  <c r="L2298" i="1"/>
  <c r="M2298" i="1"/>
  <c r="L2390" i="1"/>
  <c r="M2390" i="1"/>
  <c r="M2164" i="1"/>
  <c r="L2164" i="1"/>
  <c r="M1921" i="1"/>
  <c r="L1921" i="1"/>
  <c r="M1678" i="1"/>
  <c r="L1678" i="1"/>
  <c r="L2199" i="1"/>
  <c r="M2199" i="1"/>
  <c r="L1956" i="1"/>
  <c r="M1956" i="1"/>
  <c r="L2213" i="1"/>
  <c r="M2213" i="1"/>
  <c r="L1970" i="1"/>
  <c r="M1970" i="1"/>
  <c r="L1727" i="1"/>
  <c r="M1727" i="1"/>
  <c r="M1484" i="1"/>
  <c r="L1484" i="1"/>
  <c r="M1331" i="1"/>
  <c r="L1331" i="1"/>
  <c r="M1088" i="1"/>
  <c r="L1088" i="1"/>
  <c r="L1614" i="1"/>
  <c r="M1614" i="1"/>
  <c r="L1282" i="1"/>
  <c r="M1282" i="1"/>
  <c r="L1039" i="1"/>
  <c r="M1039" i="1"/>
  <c r="L1719" i="1"/>
  <c r="M1719" i="1"/>
  <c r="L1317" i="1"/>
  <c r="M1317" i="1"/>
  <c r="M1074" i="1"/>
  <c r="L1074" i="1"/>
  <c r="L806" i="1"/>
  <c r="M806" i="1"/>
  <c r="M562" i="1"/>
  <c r="L562" i="1"/>
  <c r="L836" i="1"/>
  <c r="M836" i="1"/>
  <c r="L582" i="1"/>
  <c r="M582" i="1"/>
  <c r="L3483" i="1"/>
  <c r="M3483" i="1"/>
  <c r="M3500" i="1"/>
  <c r="L3500" i="1"/>
  <c r="L3146" i="1"/>
  <c r="M3146" i="1"/>
  <c r="L2997" i="1"/>
  <c r="M2997" i="1"/>
  <c r="L3178" i="1"/>
  <c r="M3178" i="1"/>
  <c r="M3054" i="1"/>
  <c r="L3054" i="1"/>
  <c r="M3198" i="1"/>
  <c r="L3198" i="1"/>
  <c r="L2815" i="1"/>
  <c r="M2815" i="1"/>
  <c r="M2907" i="1"/>
  <c r="L2907" i="1"/>
  <c r="M2664" i="1"/>
  <c r="L2664" i="1"/>
  <c r="M2801" i="1"/>
  <c r="L2801" i="1"/>
  <c r="L2545" i="1"/>
  <c r="M2545" i="1"/>
  <c r="L2302" i="1"/>
  <c r="M2302" i="1"/>
  <c r="M2439" i="1"/>
  <c r="L2439" i="1"/>
  <c r="M2531" i="1"/>
  <c r="L2531" i="1"/>
  <c r="M2288" i="1"/>
  <c r="L2288" i="1"/>
  <c r="L2062" i="1"/>
  <c r="M2062" i="1"/>
  <c r="L1819" i="1"/>
  <c r="M1819" i="1"/>
  <c r="M3537" i="1"/>
  <c r="L3537" i="1"/>
  <c r="L3299" i="1"/>
  <c r="M3299" i="1"/>
  <c r="L3066" i="1"/>
  <c r="M3066" i="1"/>
  <c r="L3088" i="1"/>
  <c r="M3088" i="1"/>
  <c r="L3234" i="1"/>
  <c r="M3234" i="1"/>
  <c r="M2725" i="1"/>
  <c r="L2725" i="1"/>
  <c r="L2700" i="1"/>
  <c r="M2700" i="1"/>
  <c r="L2711" i="1"/>
  <c r="M2711" i="1"/>
  <c r="M2338" i="1"/>
  <c r="L2338" i="1"/>
  <c r="L2349" i="1"/>
  <c r="M2349" i="1"/>
  <c r="L2324" i="1"/>
  <c r="M2324" i="1"/>
  <c r="M1972" i="1"/>
  <c r="L1972" i="1"/>
  <c r="M1666" i="1"/>
  <c r="L1666" i="1"/>
  <c r="L2187" i="1"/>
  <c r="M2187" i="1"/>
  <c r="L1944" i="1"/>
  <c r="M1944" i="1"/>
  <c r="M2201" i="1"/>
  <c r="L2201" i="1"/>
  <c r="M1958" i="1"/>
  <c r="L1958" i="1"/>
  <c r="L1715" i="1"/>
  <c r="M1715" i="1"/>
  <c r="L1725" i="1"/>
  <c r="M1725" i="1"/>
  <c r="M1319" i="1"/>
  <c r="L1319" i="1"/>
  <c r="M1076" i="1"/>
  <c r="L1076" i="1"/>
  <c r="L1578" i="1"/>
  <c r="M1578" i="1"/>
  <c r="L1270" i="1"/>
  <c r="M1270" i="1"/>
  <c r="L1027" i="1"/>
  <c r="M1027" i="1"/>
  <c r="L1683" i="1"/>
  <c r="M1683" i="1"/>
  <c r="L1305" i="1"/>
  <c r="M1305" i="1"/>
  <c r="L1062" i="1"/>
  <c r="M1062" i="1"/>
  <c r="M793" i="1"/>
  <c r="L793" i="1"/>
  <c r="M550" i="1"/>
  <c r="L550" i="1"/>
  <c r="M818" i="1"/>
  <c r="L818" i="1"/>
  <c r="L570" i="1"/>
  <c r="M570" i="1"/>
  <c r="L773" i="1"/>
  <c r="M773" i="1"/>
  <c r="L530" i="1"/>
  <c r="M530" i="1"/>
  <c r="M790" i="1"/>
  <c r="L790" i="1"/>
  <c r="L567" i="1"/>
  <c r="M567" i="1"/>
  <c r="L560" i="1"/>
  <c r="M560" i="1"/>
  <c r="L324" i="1"/>
  <c r="M324" i="1"/>
  <c r="M81" i="1"/>
  <c r="L81" i="1"/>
  <c r="L170" i="1"/>
  <c r="M170" i="1"/>
  <c r="L220" i="1"/>
  <c r="M220" i="1"/>
  <c r="M41" i="1"/>
  <c r="L41" i="1"/>
  <c r="M47" i="1"/>
  <c r="L47" i="1"/>
  <c r="AA3641" i="1"/>
  <c r="Z3641" i="1"/>
  <c r="Z3371" i="1"/>
  <c r="AA3371" i="1"/>
  <c r="Z3406" i="1"/>
  <c r="AA3406" i="1"/>
  <c r="Z3163" i="1"/>
  <c r="AA3163" i="1"/>
  <c r="Z3249" i="1"/>
  <c r="AA3249" i="1"/>
  <c r="Z3075" i="1"/>
  <c r="AA3075" i="1"/>
  <c r="Z2960" i="1"/>
  <c r="AA2960" i="1"/>
  <c r="Z3013" i="1"/>
  <c r="AA3013" i="1"/>
  <c r="AA3018" i="1"/>
  <c r="Z3018" i="1"/>
  <c r="Z2791" i="1"/>
  <c r="AA2791" i="1"/>
  <c r="Z2548" i="1"/>
  <c r="AA2548" i="1"/>
  <c r="AA2682" i="1"/>
  <c r="Z2682" i="1"/>
  <c r="Z2439" i="1"/>
  <c r="AA2439" i="1"/>
  <c r="AA2573" i="1"/>
  <c r="Z2573" i="1"/>
  <c r="Z2334" i="1"/>
  <c r="AA2334" i="1"/>
  <c r="Z2091" i="1"/>
  <c r="AA2091" i="1"/>
  <c r="AA2228" i="1"/>
  <c r="Z2228" i="1"/>
  <c r="AA2359" i="1"/>
  <c r="Z2359" i="1"/>
  <c r="AA2074" i="1"/>
  <c r="Z2074" i="1"/>
  <c r="AA1807" i="1"/>
  <c r="Z1807" i="1"/>
  <c r="AA1950" i="1"/>
  <c r="Z1950" i="1"/>
  <c r="Z1707" i="1"/>
  <c r="AA1707" i="1"/>
  <c r="M1428" i="1"/>
  <c r="L1428" i="1"/>
  <c r="M673" i="1"/>
  <c r="L673" i="1"/>
  <c r="L450" i="1"/>
  <c r="M450" i="1"/>
  <c r="L506" i="1"/>
  <c r="M506" i="1"/>
  <c r="M285" i="1"/>
  <c r="L285" i="1"/>
  <c r="M42" i="1"/>
  <c r="L42" i="1"/>
  <c r="M131" i="1"/>
  <c r="L131" i="1"/>
  <c r="M181" i="1"/>
  <c r="L181" i="1"/>
  <c r="AA3637" i="1"/>
  <c r="Z3637" i="1"/>
  <c r="Z3639" i="1"/>
  <c r="AA3639" i="1"/>
  <c r="Z3602" i="1"/>
  <c r="AA3602" i="1"/>
  <c r="Z3332" i="1"/>
  <c r="AA3332" i="1"/>
  <c r="Z3367" i="1"/>
  <c r="AA3367" i="1"/>
  <c r="AA3453" i="1"/>
  <c r="Z3453" i="1"/>
  <c r="AA3210" i="1"/>
  <c r="Z3210" i="1"/>
  <c r="Z3116" i="1"/>
  <c r="AA3116" i="1"/>
  <c r="AA2921" i="1"/>
  <c r="Z2921" i="1"/>
  <c r="AA2974" i="1"/>
  <c r="Z2974" i="1"/>
  <c r="AA2979" i="1"/>
  <c r="Z2979" i="1"/>
  <c r="AA2752" i="1"/>
  <c r="Z2752" i="1"/>
  <c r="AA2509" i="1"/>
  <c r="Z2509" i="1"/>
  <c r="Z2643" i="1"/>
  <c r="AA2643" i="1"/>
  <c r="Z2777" i="1"/>
  <c r="AA2777" i="1"/>
  <c r="Z2534" i="1"/>
  <c r="AA2534" i="1"/>
  <c r="AA2295" i="1"/>
  <c r="Z2295" i="1"/>
  <c r="AA2052" i="1"/>
  <c r="Z2052" i="1"/>
  <c r="Z2189" i="1"/>
  <c r="AA2189" i="1"/>
  <c r="Z2320" i="1"/>
  <c r="AA2320" i="1"/>
  <c r="Z2011" i="1"/>
  <c r="AA2011" i="1"/>
  <c r="Z1768" i="1"/>
  <c r="AA1768" i="1"/>
  <c r="AA1911" i="1"/>
  <c r="Z1911" i="1"/>
  <c r="Z2068" i="1"/>
  <c r="AA2068" i="1"/>
  <c r="Z1787" i="1"/>
  <c r="AA1787" i="1"/>
  <c r="Z1478" i="1"/>
  <c r="AA1478" i="1"/>
  <c r="Z1235" i="1"/>
  <c r="AA1235" i="1"/>
  <c r="AA992" i="1"/>
  <c r="Z992" i="1"/>
  <c r="Z1513" i="1"/>
  <c r="AA1513" i="1"/>
  <c r="Z1270" i="1"/>
  <c r="AA1270" i="1"/>
  <c r="L1338" i="1"/>
  <c r="M1338" i="1"/>
  <c r="L583" i="1"/>
  <c r="M583" i="1"/>
  <c r="M830" i="1"/>
  <c r="L830" i="1"/>
  <c r="L476" i="1"/>
  <c r="M476" i="1"/>
  <c r="M255" i="1"/>
  <c r="L255" i="1"/>
  <c r="L344" i="1"/>
  <c r="M344" i="1"/>
  <c r="L101" i="1"/>
  <c r="M101" i="1"/>
  <c r="M151" i="1"/>
  <c r="L151" i="1"/>
  <c r="AA3607" i="1"/>
  <c r="Z3607" i="1"/>
  <c r="AA3609" i="1"/>
  <c r="Z3609" i="1"/>
  <c r="Z3572" i="1"/>
  <c r="AA3572" i="1"/>
  <c r="Z3302" i="1"/>
  <c r="AA3302" i="1"/>
  <c r="AA3337" i="1"/>
  <c r="Z3337" i="1"/>
  <c r="Z3423" i="1"/>
  <c r="AA3423" i="1"/>
  <c r="Z3180" i="1"/>
  <c r="AA3180" i="1"/>
  <c r="AA3164" i="1"/>
  <c r="Z3164" i="1"/>
  <c r="Z2891" i="1"/>
  <c r="AA2891" i="1"/>
  <c r="AA2944" i="1"/>
  <c r="Z2944" i="1"/>
  <c r="AA2949" i="1"/>
  <c r="Z2949" i="1"/>
  <c r="AA2722" i="1"/>
  <c r="Z2722" i="1"/>
  <c r="Z2479" i="1"/>
  <c r="AA2479" i="1"/>
  <c r="Z2613" i="1"/>
  <c r="AA2613" i="1"/>
  <c r="Z2747" i="1"/>
  <c r="AA2747" i="1"/>
  <c r="Z2504" i="1"/>
  <c r="AA2504" i="1"/>
  <c r="AA2265" i="1"/>
  <c r="Z2265" i="1"/>
  <c r="Z2402" i="1"/>
  <c r="AA2402" i="1"/>
  <c r="Z2159" i="1"/>
  <c r="AA2159" i="1"/>
  <c r="Z2290" i="1"/>
  <c r="AA2290" i="1"/>
  <c r="Z1981" i="1"/>
  <c r="AA1981" i="1"/>
  <c r="Z1738" i="1"/>
  <c r="AA1738" i="1"/>
  <c r="AA1881" i="1"/>
  <c r="Z1881" i="1"/>
  <c r="Z2018" i="1"/>
  <c r="AA2018" i="1"/>
  <c r="Z1697" i="1"/>
  <c r="AA1697" i="1"/>
  <c r="Z1448" i="1"/>
  <c r="AA1448" i="1"/>
  <c r="Z1205" i="1"/>
  <c r="AA1205" i="1"/>
  <c r="Z1802" i="1"/>
  <c r="AA1802" i="1"/>
  <c r="Z1483" i="1"/>
  <c r="AA1483" i="1"/>
  <c r="AA1240" i="1"/>
  <c r="Z1240" i="1"/>
  <c r="AA997" i="1"/>
  <c r="Z997" i="1"/>
  <c r="AA1518" i="1"/>
  <c r="Z1518" i="1"/>
  <c r="AA1275" i="1"/>
  <c r="Z1275" i="1"/>
  <c r="Z882" i="1"/>
  <c r="AA882" i="1"/>
  <c r="Z639" i="1"/>
  <c r="AA639" i="1"/>
  <c r="Z1862" i="1"/>
  <c r="AA1862" i="1"/>
  <c r="Z1049" i="1"/>
  <c r="AA1049" i="1"/>
  <c r="AA1084" i="1"/>
  <c r="Z1084" i="1"/>
  <c r="Z1479" i="1"/>
  <c r="AA1479" i="1"/>
  <c r="Z966" i="1"/>
  <c r="AA966" i="1"/>
  <c r="AA600" i="1"/>
  <c r="Z600" i="1"/>
  <c r="AA291" i="1"/>
  <c r="Z291" i="1"/>
  <c r="Z1116" i="1"/>
  <c r="AA1116" i="1"/>
  <c r="Z773" i="1"/>
  <c r="AA773" i="1"/>
  <c r="Z530" i="1"/>
  <c r="AA530" i="1"/>
  <c r="Z287" i="1"/>
  <c r="AA287" i="1"/>
  <c r="Z1095" i="1"/>
  <c r="AA1095" i="1"/>
  <c r="AA766" i="1"/>
  <c r="Z766" i="1"/>
  <c r="AA523" i="1"/>
  <c r="Z523" i="1"/>
  <c r="Z280" i="1"/>
  <c r="AA280" i="1"/>
  <c r="T3556" i="1"/>
  <c r="S3556" i="1"/>
  <c r="Z154" i="1"/>
  <c r="AA154" i="1"/>
  <c r="S3510" i="1"/>
  <c r="T3510" i="1"/>
  <c r="AA52" i="1"/>
  <c r="Z52" i="1"/>
  <c r="T3370" i="1"/>
  <c r="S3370" i="1"/>
  <c r="S3127" i="1"/>
  <c r="T3127" i="1"/>
  <c r="L3409" i="1"/>
  <c r="M3409" i="1"/>
  <c r="M3592" i="1"/>
  <c r="L3592" i="1"/>
  <c r="M3432" i="1"/>
  <c r="L3432" i="1"/>
  <c r="M3569" i="1"/>
  <c r="L3569" i="1"/>
  <c r="L3415" i="1"/>
  <c r="M3415" i="1"/>
  <c r="L3564" i="1"/>
  <c r="M3564" i="1"/>
  <c r="L3575" i="1"/>
  <c r="M3575" i="1"/>
  <c r="M3197" i="1"/>
  <c r="L3197" i="1"/>
  <c r="L3102" i="1"/>
  <c r="M3102" i="1"/>
  <c r="M3229" i="1"/>
  <c r="L3229" i="1"/>
  <c r="L2986" i="1"/>
  <c r="M2986" i="1"/>
  <c r="L3249" i="1"/>
  <c r="M3249" i="1"/>
  <c r="M2866" i="1"/>
  <c r="L2866" i="1"/>
  <c r="L2958" i="1"/>
  <c r="M2958" i="1"/>
  <c r="L2715" i="1"/>
  <c r="M2715" i="1"/>
  <c r="L2852" i="1"/>
  <c r="M2852" i="1"/>
  <c r="L2603" i="1"/>
  <c r="M2603" i="1"/>
  <c r="M2353" i="1"/>
  <c r="L2353" i="1"/>
  <c r="L2490" i="1"/>
  <c r="M2490" i="1"/>
  <c r="M2582" i="1"/>
  <c r="L2582" i="1"/>
  <c r="M2339" i="1"/>
  <c r="L2339" i="1"/>
  <c r="M2113" i="1"/>
  <c r="L2113" i="1"/>
  <c r="M1870" i="1"/>
  <c r="L1870" i="1"/>
  <c r="M1627" i="1"/>
  <c r="L1627" i="1"/>
  <c r="L2148" i="1"/>
  <c r="M2148" i="1"/>
  <c r="L1905" i="1"/>
  <c r="M1905" i="1"/>
  <c r="L2162" i="1"/>
  <c r="M2162" i="1"/>
  <c r="L1919" i="1"/>
  <c r="M1919" i="1"/>
  <c r="M1676" i="1"/>
  <c r="L1676" i="1"/>
  <c r="L1608" i="1"/>
  <c r="M1608" i="1"/>
  <c r="M1280" i="1"/>
  <c r="L1280" i="1"/>
  <c r="M1037" i="1"/>
  <c r="L1037" i="1"/>
  <c r="L1474" i="1"/>
  <c r="M1474" i="1"/>
  <c r="L1231" i="1"/>
  <c r="M1231" i="1"/>
  <c r="L988" i="1"/>
  <c r="M988" i="1"/>
  <c r="L1566" i="1"/>
  <c r="M1566" i="1"/>
  <c r="M3599" i="1"/>
  <c r="L3599" i="1"/>
  <c r="L3212" i="1"/>
  <c r="M3212" i="1"/>
  <c r="L2969" i="1"/>
  <c r="M2969" i="1"/>
  <c r="L3244" i="1"/>
  <c r="M3244" i="1"/>
  <c r="L3001" i="1"/>
  <c r="M3001" i="1"/>
  <c r="M3264" i="1"/>
  <c r="L3264" i="1"/>
  <c r="L2881" i="1"/>
  <c r="M2881" i="1"/>
  <c r="L2638" i="1"/>
  <c r="M2638" i="1"/>
  <c r="M2730" i="1"/>
  <c r="L2730" i="1"/>
  <c r="M2867" i="1"/>
  <c r="L2867" i="1"/>
  <c r="L2626" i="1"/>
  <c r="M2626" i="1"/>
  <c r="L2368" i="1"/>
  <c r="M2368" i="1"/>
  <c r="M2505" i="1"/>
  <c r="L2505" i="1"/>
  <c r="L2605" i="1"/>
  <c r="M2605" i="1"/>
  <c r="M2354" i="1"/>
  <c r="L2354" i="1"/>
  <c r="L2128" i="1"/>
  <c r="M2128" i="1"/>
  <c r="L1885" i="1"/>
  <c r="M1885" i="1"/>
  <c r="L1642" i="1"/>
  <c r="M1642" i="1"/>
  <c r="M2163" i="1"/>
  <c r="L2163" i="1"/>
  <c r="M1920" i="1"/>
  <c r="L1920" i="1"/>
  <c r="M2177" i="1"/>
  <c r="L2177" i="1"/>
  <c r="M1934" i="1"/>
  <c r="L1934" i="1"/>
  <c r="M1691" i="1"/>
  <c r="L1691" i="1"/>
  <c r="M1653" i="1"/>
  <c r="L1653" i="1"/>
  <c r="L1295" i="1"/>
  <c r="M1295" i="1"/>
  <c r="L1052" i="1"/>
  <c r="M1052" i="1"/>
  <c r="M1506" i="1"/>
  <c r="L1506" i="1"/>
  <c r="M1246" i="1"/>
  <c r="L1246" i="1"/>
  <c r="M1003" i="1"/>
  <c r="L1003" i="1"/>
  <c r="M1611" i="1"/>
  <c r="L1611" i="1"/>
  <c r="M1281" i="1"/>
  <c r="L1281" i="1"/>
  <c r="L1038" i="1"/>
  <c r="M1038" i="1"/>
  <c r="L769" i="1"/>
  <c r="M769" i="1"/>
  <c r="L526" i="1"/>
  <c r="M526" i="1"/>
  <c r="M789" i="1"/>
  <c r="L789" i="1"/>
  <c r="L3460" i="1"/>
  <c r="M3460" i="1"/>
  <c r="M3597" i="1"/>
  <c r="L3597" i="1"/>
  <c r="L3644" i="1"/>
  <c r="M3644" i="1"/>
  <c r="L3242" i="1"/>
  <c r="M3242" i="1"/>
  <c r="L2999" i="1"/>
  <c r="M2999" i="1"/>
  <c r="L3274" i="1"/>
  <c r="M3274" i="1"/>
  <c r="L3031" i="1"/>
  <c r="M3031" i="1"/>
  <c r="M3294" i="1"/>
  <c r="L3294" i="1"/>
  <c r="L2911" i="1"/>
  <c r="M2911" i="1"/>
  <c r="L2668" i="1"/>
  <c r="M2668" i="1"/>
  <c r="M2760" i="1"/>
  <c r="L2760" i="1"/>
  <c r="M2897" i="1"/>
  <c r="L2897" i="1"/>
  <c r="L2654" i="1"/>
  <c r="M2654" i="1"/>
  <c r="L2398" i="1"/>
  <c r="M2398" i="1"/>
  <c r="M2535" i="1"/>
  <c r="L2535" i="1"/>
  <c r="M2292" i="1"/>
  <c r="L2292" i="1"/>
  <c r="L2384" i="1"/>
  <c r="M2384" i="1"/>
  <c r="L2158" i="1"/>
  <c r="M2158" i="1"/>
  <c r="L1915" i="1"/>
  <c r="M1915" i="1"/>
  <c r="L1672" i="1"/>
  <c r="M1672" i="1"/>
  <c r="M2193" i="1"/>
  <c r="L2193" i="1"/>
  <c r="M1950" i="1"/>
  <c r="L1950" i="1"/>
  <c r="M2207" i="1"/>
  <c r="L2207" i="1"/>
  <c r="M1964" i="1"/>
  <c r="L1964" i="1"/>
  <c r="L1721" i="1"/>
  <c r="M1721" i="1"/>
  <c r="M1743" i="1"/>
  <c r="L1743" i="1"/>
  <c r="L1325" i="1"/>
  <c r="M1325" i="1"/>
  <c r="L1082" i="1"/>
  <c r="M1082" i="1"/>
  <c r="M1596" i="1"/>
  <c r="L1596" i="1"/>
  <c r="M1276" i="1"/>
  <c r="L1276" i="1"/>
  <c r="M1033" i="1"/>
  <c r="L1033" i="1"/>
  <c r="M1701" i="1"/>
  <c r="L1701" i="1"/>
  <c r="L3257" i="1"/>
  <c r="M3257" i="1"/>
  <c r="L3014" i="1"/>
  <c r="M3014" i="1"/>
  <c r="L3289" i="1"/>
  <c r="M3289" i="1"/>
  <c r="L3046" i="1"/>
  <c r="M3046" i="1"/>
  <c r="M3309" i="1"/>
  <c r="L3309" i="1"/>
  <c r="M2926" i="1"/>
  <c r="L2926" i="1"/>
  <c r="M2683" i="1"/>
  <c r="L2683" i="1"/>
  <c r="L2775" i="1"/>
  <c r="M2775" i="1"/>
  <c r="L2912" i="1"/>
  <c r="M2912" i="1"/>
  <c r="L2669" i="1"/>
  <c r="M2669" i="1"/>
  <c r="M2413" i="1"/>
  <c r="L2413" i="1"/>
  <c r="L2550" i="1"/>
  <c r="M2550" i="1"/>
  <c r="L2307" i="1"/>
  <c r="M2307" i="1"/>
  <c r="L2399" i="1"/>
  <c r="M2399" i="1"/>
  <c r="M2173" i="1"/>
  <c r="L2173" i="1"/>
  <c r="M1930" i="1"/>
  <c r="L1930" i="1"/>
  <c r="M1687" i="1"/>
  <c r="L1687" i="1"/>
  <c r="L2208" i="1"/>
  <c r="M2208" i="1"/>
  <c r="L1965" i="1"/>
  <c r="M1965" i="1"/>
  <c r="L2222" i="1"/>
  <c r="M2222" i="1"/>
  <c r="L1979" i="1"/>
  <c r="M1979" i="1"/>
  <c r="L1736" i="1"/>
  <c r="M1736" i="1"/>
  <c r="M1493" i="1"/>
  <c r="L1493" i="1"/>
  <c r="M1340" i="1"/>
  <c r="L1340" i="1"/>
  <c r="M1097" i="1"/>
  <c r="L1097" i="1"/>
  <c r="L1641" i="1"/>
  <c r="M1641" i="1"/>
  <c r="L1291" i="1"/>
  <c r="M1291" i="1"/>
  <c r="L1048" i="1"/>
  <c r="M1048" i="1"/>
  <c r="M805" i="1"/>
  <c r="L805" i="1"/>
  <c r="M1326" i="1"/>
  <c r="L1326" i="1"/>
  <c r="M1083" i="1"/>
  <c r="L1083" i="1"/>
  <c r="L819" i="1"/>
  <c r="M819" i="1"/>
  <c r="M571" i="1"/>
  <c r="L571" i="1"/>
  <c r="L849" i="1"/>
  <c r="M849" i="1"/>
  <c r="M3591" i="1"/>
  <c r="L3591" i="1"/>
  <c r="M3505" i="1"/>
  <c r="L3505" i="1"/>
  <c r="L3642" i="1"/>
  <c r="M3642" i="1"/>
  <c r="L3287" i="1"/>
  <c r="M3287" i="1"/>
  <c r="L3044" i="1"/>
  <c r="M3044" i="1"/>
  <c r="L3319" i="1"/>
  <c r="M3319" i="1"/>
  <c r="L3076" i="1"/>
  <c r="M3076" i="1"/>
  <c r="M3339" i="1"/>
  <c r="L3339" i="1"/>
  <c r="L2956" i="1"/>
  <c r="M2956" i="1"/>
  <c r="M2713" i="1"/>
  <c r="L2713" i="1"/>
  <c r="L2805" i="1"/>
  <c r="M2805" i="1"/>
  <c r="M2942" i="1"/>
  <c r="L2942" i="1"/>
  <c r="M2699" i="1"/>
  <c r="L2699" i="1"/>
  <c r="M2443" i="1"/>
  <c r="L2443" i="1"/>
  <c r="L2580" i="1"/>
  <c r="M2580" i="1"/>
  <c r="L2337" i="1"/>
  <c r="M2337" i="1"/>
  <c r="M2429" i="1"/>
  <c r="L2429" i="1"/>
  <c r="M2203" i="1"/>
  <c r="L2203" i="1"/>
  <c r="M1960" i="1"/>
  <c r="L1960" i="1"/>
  <c r="M1717" i="1"/>
  <c r="L1717" i="1"/>
  <c r="L2253" i="1"/>
  <c r="M2253" i="1"/>
  <c r="L1995" i="1"/>
  <c r="M1995" i="1"/>
  <c r="L1752" i="1"/>
  <c r="M1752" i="1"/>
  <c r="L2009" i="1"/>
  <c r="M2009" i="1"/>
  <c r="M1766" i="1"/>
  <c r="L1766" i="1"/>
  <c r="M1523" i="1"/>
  <c r="L1523" i="1"/>
  <c r="M1370" i="1"/>
  <c r="L1370" i="1"/>
  <c r="M1127" i="1"/>
  <c r="L1127" i="1"/>
  <c r="L1731" i="1"/>
  <c r="M1731" i="1"/>
  <c r="L1321" i="1"/>
  <c r="M1321" i="1"/>
  <c r="L1078" i="1"/>
  <c r="M1078" i="1"/>
  <c r="M835" i="1"/>
  <c r="L835" i="1"/>
  <c r="M3302" i="1"/>
  <c r="L3302" i="1"/>
  <c r="M3059" i="1"/>
  <c r="L3059" i="1"/>
  <c r="M3334" i="1"/>
  <c r="L3334" i="1"/>
  <c r="M3091" i="1"/>
  <c r="L3091" i="1"/>
  <c r="L3354" i="1"/>
  <c r="M3354" i="1"/>
  <c r="L3048" i="1"/>
  <c r="M3048" i="1"/>
  <c r="M2728" i="1"/>
  <c r="L2728" i="1"/>
  <c r="L2820" i="1"/>
  <c r="M2820" i="1"/>
  <c r="M2957" i="1"/>
  <c r="L2957" i="1"/>
  <c r="L2714" i="1"/>
  <c r="M2714" i="1"/>
  <c r="M2458" i="1"/>
  <c r="L2458" i="1"/>
  <c r="L2433" i="1"/>
  <c r="M2433" i="1"/>
  <c r="M2056" i="1"/>
  <c r="L2056" i="1"/>
  <c r="L2091" i="1"/>
  <c r="M2091" i="1"/>
  <c r="L1862" i="1"/>
  <c r="M1862" i="1"/>
  <c r="M1223" i="1"/>
  <c r="L1223" i="1"/>
  <c r="L1174" i="1"/>
  <c r="M1174" i="1"/>
  <c r="L1209" i="1"/>
  <c r="M1209" i="1"/>
  <c r="M454" i="1"/>
  <c r="L454" i="1"/>
  <c r="L3313" i="1"/>
  <c r="M3313" i="1"/>
  <c r="M2950" i="1"/>
  <c r="L2950" i="1"/>
  <c r="L2936" i="1"/>
  <c r="M2936" i="1"/>
  <c r="M2574" i="1"/>
  <c r="L2574" i="1"/>
  <c r="L2197" i="1"/>
  <c r="M2197" i="1"/>
  <c r="M3030" i="1"/>
  <c r="L3030" i="1"/>
  <c r="M2918" i="1"/>
  <c r="L2918" i="1"/>
  <c r="L2522" i="1"/>
  <c r="M2522" i="1"/>
  <c r="L1558" i="1"/>
  <c r="M1558" i="1"/>
  <c r="M2093" i="1"/>
  <c r="L2093" i="1"/>
  <c r="M1454" i="1"/>
  <c r="L1454" i="1"/>
  <c r="L1405" i="1"/>
  <c r="M1405" i="1"/>
  <c r="L1440" i="1"/>
  <c r="M1440" i="1"/>
  <c r="M685" i="1"/>
  <c r="L685" i="1"/>
  <c r="L462" i="1"/>
  <c r="M462" i="1"/>
  <c r="M466" i="1"/>
  <c r="L466" i="1"/>
  <c r="L216" i="1"/>
  <c r="M216" i="1"/>
  <c r="L112" i="1"/>
  <c r="M112" i="1"/>
  <c r="AA3533" i="1"/>
  <c r="Z3533" i="1"/>
  <c r="Z3384" i="1"/>
  <c r="AA3384" i="1"/>
  <c r="AA2852" i="1"/>
  <c r="Z2852" i="1"/>
  <c r="Z2683" i="1"/>
  <c r="AA2683" i="1"/>
  <c r="AA2708" i="1"/>
  <c r="Z2708" i="1"/>
  <c r="AA2363" i="1"/>
  <c r="Z2363" i="1"/>
  <c r="AA1942" i="1"/>
  <c r="Z1942" i="1"/>
  <c r="AA1979" i="1"/>
  <c r="Z1979" i="1"/>
  <c r="M704" i="1"/>
  <c r="L704" i="1"/>
  <c r="L266" i="1"/>
  <c r="M266" i="1"/>
  <c r="AA3529" i="1"/>
  <c r="Z3529" i="1"/>
  <c r="Z3224" i="1"/>
  <c r="AA3224" i="1"/>
  <c r="AA3102" i="1"/>
  <c r="Z3102" i="1"/>
  <c r="AA2866" i="1"/>
  <c r="Z2866" i="1"/>
  <c r="Z2778" i="1"/>
  <c r="AA2778" i="1"/>
  <c r="Z2426" i="1"/>
  <c r="AA2426" i="1"/>
  <c r="Z2081" i="1"/>
  <c r="AA2081" i="1"/>
  <c r="Z2062" i="1"/>
  <c r="AA2062" i="1"/>
  <c r="Z1613" i="1"/>
  <c r="AA1613" i="1"/>
  <c r="Z1648" i="1"/>
  <c r="AA1648" i="1"/>
  <c r="M1014" i="1"/>
  <c r="L1014" i="1"/>
  <c r="L414" i="1"/>
  <c r="M414" i="1"/>
  <c r="M286" i="1"/>
  <c r="L286" i="1"/>
  <c r="Z3492" i="1"/>
  <c r="AA3492" i="1"/>
  <c r="AA3229" i="1"/>
  <c r="Z3229" i="1"/>
  <c r="Z3026" i="1"/>
  <c r="AA3026" i="1"/>
  <c r="Z2841" i="1"/>
  <c r="AA2841" i="1"/>
  <c r="AA2505" i="1"/>
  <c r="Z2505" i="1"/>
  <c r="AA2157" i="1"/>
  <c r="Z2157" i="1"/>
  <c r="Z2182" i="1"/>
  <c r="AA2182" i="1"/>
  <c r="AA1773" i="1"/>
  <c r="Z1773" i="1"/>
  <c r="Z1340" i="1"/>
  <c r="AA1340" i="1"/>
  <c r="Z1375" i="1"/>
  <c r="AA1375" i="1"/>
  <c r="AA1410" i="1"/>
  <c r="Z1410" i="1"/>
  <c r="Z531" i="1"/>
  <c r="AA531" i="1"/>
  <c r="AA1683" i="1"/>
  <c r="Z1683" i="1"/>
  <c r="Z438" i="1"/>
  <c r="AA438" i="1"/>
  <c r="Z665" i="1"/>
  <c r="AA665" i="1"/>
  <c r="AA901" i="1"/>
  <c r="Z901" i="1"/>
  <c r="AA39" i="1"/>
  <c r="Z39" i="1"/>
  <c r="S3402" i="1"/>
  <c r="T3402" i="1"/>
  <c r="T3306" i="1"/>
  <c r="S3306" i="1"/>
  <c r="T3275" i="1"/>
  <c r="S3275" i="1"/>
  <c r="T3032" i="1"/>
  <c r="S3032" i="1"/>
  <c r="S2833" i="1"/>
  <c r="T2833" i="1"/>
  <c r="S2970" i="1"/>
  <c r="T2970" i="1"/>
  <c r="S3097" i="1"/>
  <c r="T3097" i="1"/>
  <c r="T2813" i="1"/>
  <c r="S2813" i="1"/>
  <c r="S2565" i="1"/>
  <c r="T2565" i="1"/>
  <c r="S2322" i="1"/>
  <c r="T2322" i="1"/>
  <c r="S2537" i="1"/>
  <c r="T2537" i="1"/>
  <c r="T2674" i="1"/>
  <c r="S2674" i="1"/>
  <c r="T2431" i="1"/>
  <c r="S2431" i="1"/>
  <c r="S2174" i="1"/>
  <c r="T2174" i="1"/>
  <c r="S1931" i="1"/>
  <c r="T1931" i="1"/>
  <c r="S1688" i="1"/>
  <c r="T1688" i="1"/>
  <c r="T2209" i="1"/>
  <c r="S2209" i="1"/>
  <c r="T1966" i="1"/>
  <c r="S1966" i="1"/>
  <c r="T1723" i="1"/>
  <c r="S1723" i="1"/>
  <c r="S2136" i="1"/>
  <c r="T2136" i="1"/>
  <c r="S1893" i="1"/>
  <c r="T1893" i="1"/>
  <c r="S1650" i="1"/>
  <c r="T1650" i="1"/>
  <c r="T1379" i="1"/>
  <c r="S1379" i="1"/>
  <c r="S1136" i="1"/>
  <c r="T1136" i="1"/>
  <c r="S893" i="1"/>
  <c r="T893" i="1"/>
  <c r="S1501" i="1"/>
  <c r="T1501" i="1"/>
  <c r="S1258" i="1"/>
  <c r="T1258" i="1"/>
  <c r="S1015" i="1"/>
  <c r="T1015" i="1"/>
  <c r="S1497" i="1"/>
  <c r="T1497" i="1"/>
  <c r="T1254" i="1"/>
  <c r="S1254" i="1"/>
  <c r="T1011" i="1"/>
  <c r="S1011" i="1"/>
  <c r="T756" i="1"/>
  <c r="S756" i="1"/>
  <c r="T511" i="1"/>
  <c r="S511" i="1"/>
  <c r="T268" i="1"/>
  <c r="S268" i="1"/>
  <c r="T25" i="1"/>
  <c r="S25" i="1"/>
  <c r="T651" i="1"/>
  <c r="S651" i="1"/>
  <c r="S408" i="1"/>
  <c r="T408" i="1"/>
  <c r="S165" i="1"/>
  <c r="T165" i="1"/>
  <c r="Z1229" i="1"/>
  <c r="AA1229" i="1"/>
  <c r="Z1264" i="1"/>
  <c r="AA1264" i="1"/>
  <c r="AA1569" i="1"/>
  <c r="Z1569" i="1"/>
  <c r="AA1206" i="1"/>
  <c r="Z1206" i="1"/>
  <c r="Z690" i="1"/>
  <c r="AA690" i="1"/>
  <c r="Z351" i="1"/>
  <c r="AA351" i="1"/>
  <c r="Z108" i="1"/>
  <c r="AA108" i="1"/>
  <c r="AA833" i="1"/>
  <c r="Z833" i="1"/>
  <c r="AA590" i="1"/>
  <c r="Z590" i="1"/>
  <c r="AA347" i="1"/>
  <c r="Z347" i="1"/>
  <c r="AA104" i="1"/>
  <c r="Z104" i="1"/>
  <c r="Z826" i="1"/>
  <c r="AA826" i="1"/>
  <c r="Z583" i="1"/>
  <c r="AA583" i="1"/>
  <c r="Z340" i="1"/>
  <c r="AA340" i="1"/>
  <c r="S3616" i="1"/>
  <c r="T3616" i="1"/>
  <c r="S3440" i="1"/>
  <c r="T3440" i="1"/>
  <c r="T3570" i="1"/>
  <c r="S3570" i="1"/>
  <c r="Z187" i="1"/>
  <c r="AA187" i="1"/>
  <c r="S3521" i="1"/>
  <c r="T3521" i="1"/>
  <c r="T3187" i="1"/>
  <c r="S3187" i="1"/>
  <c r="T3231" i="1"/>
  <c r="S3231" i="1"/>
  <c r="T3335" i="1"/>
  <c r="S3335" i="1"/>
  <c r="S3092" i="1"/>
  <c r="T3092" i="1"/>
  <c r="T2893" i="1"/>
  <c r="S2893" i="1"/>
  <c r="M519" i="1"/>
  <c r="L519" i="1"/>
  <c r="M3593" i="1"/>
  <c r="L3593" i="1"/>
  <c r="L3083" i="1"/>
  <c r="M3083" i="1"/>
  <c r="M3241" i="1"/>
  <c r="L3241" i="1"/>
  <c r="L3410" i="1"/>
  <c r="M3410" i="1"/>
  <c r="M2878" i="1"/>
  <c r="L2878" i="1"/>
  <c r="L2844" i="1"/>
  <c r="M2844" i="1"/>
  <c r="M2864" i="1"/>
  <c r="L2864" i="1"/>
  <c r="M2482" i="1"/>
  <c r="L2482" i="1"/>
  <c r="L2502" i="1"/>
  <c r="M2502" i="1"/>
  <c r="L2468" i="1"/>
  <c r="M2468" i="1"/>
  <c r="M2125" i="1"/>
  <c r="L2125" i="1"/>
  <c r="L1765" i="1"/>
  <c r="M1765" i="1"/>
  <c r="M1522" i="1"/>
  <c r="L1522" i="1"/>
  <c r="M2043" i="1"/>
  <c r="L2043" i="1"/>
  <c r="M1800" i="1"/>
  <c r="L1800" i="1"/>
  <c r="L2057" i="1"/>
  <c r="M2057" i="1"/>
  <c r="M1814" i="1"/>
  <c r="L1814" i="1"/>
  <c r="M1571" i="1"/>
  <c r="L1571" i="1"/>
  <c r="L1418" i="1"/>
  <c r="M1418" i="1"/>
  <c r="L1175" i="1"/>
  <c r="M1175" i="1"/>
  <c r="L932" i="1"/>
  <c r="M932" i="1"/>
  <c r="M1369" i="1"/>
  <c r="L1369" i="1"/>
  <c r="M1126" i="1"/>
  <c r="L1126" i="1"/>
  <c r="L883" i="1"/>
  <c r="M883" i="1"/>
  <c r="M1404" i="1"/>
  <c r="L1404" i="1"/>
  <c r="M1161" i="1"/>
  <c r="L1161" i="1"/>
  <c r="M918" i="1"/>
  <c r="L918" i="1"/>
  <c r="L649" i="1"/>
  <c r="M649" i="1"/>
  <c r="L406" i="1"/>
  <c r="M406" i="1"/>
  <c r="M669" i="1"/>
  <c r="L669" i="1"/>
  <c r="M426" i="1"/>
  <c r="L426" i="1"/>
  <c r="L629" i="1"/>
  <c r="M629" i="1"/>
  <c r="L1113" i="1"/>
  <c r="M1113" i="1"/>
  <c r="L390" i="1"/>
  <c r="M390" i="1"/>
  <c r="L707" i="1"/>
  <c r="M707" i="1"/>
  <c r="M401" i="1"/>
  <c r="L401" i="1"/>
  <c r="M180" i="1"/>
  <c r="L180" i="1"/>
  <c r="M269" i="1"/>
  <c r="L269" i="1"/>
  <c r="L319" i="1"/>
  <c r="M319" i="1"/>
  <c r="L76" i="1"/>
  <c r="M76" i="1"/>
  <c r="Z3532" i="1"/>
  <c r="AA3532" i="1"/>
  <c r="AA3534" i="1"/>
  <c r="Z3534" i="1"/>
  <c r="Z3470" i="1"/>
  <c r="AA3470" i="1"/>
  <c r="AA3227" i="1"/>
  <c r="Z3227" i="1"/>
  <c r="Z3262" i="1"/>
  <c r="AA3262" i="1"/>
  <c r="AA3348" i="1"/>
  <c r="Z3348" i="1"/>
  <c r="Z3105" i="1"/>
  <c r="AA3105" i="1"/>
  <c r="AA3059" i="1"/>
  <c r="Z3059" i="1"/>
  <c r="Z2816" i="1"/>
  <c r="AA2816" i="1"/>
  <c r="Z2869" i="1"/>
  <c r="AA2869" i="1"/>
  <c r="AA2874" i="1"/>
  <c r="Z2874" i="1"/>
  <c r="AA2647" i="1"/>
  <c r="Z2647" i="1"/>
  <c r="Z2781" i="1"/>
  <c r="AA2781" i="1"/>
  <c r="AA2538" i="1"/>
  <c r="Z2538" i="1"/>
  <c r="Z2672" i="1"/>
  <c r="AA2672" i="1"/>
  <c r="Z2429" i="1"/>
  <c r="AA2429" i="1"/>
  <c r="AA2190" i="1"/>
  <c r="Z2190" i="1"/>
  <c r="Z2327" i="1"/>
  <c r="AA2327" i="1"/>
  <c r="Z2084" i="1"/>
  <c r="AA2084" i="1"/>
  <c r="Z2215" i="1"/>
  <c r="AA2215" i="1"/>
  <c r="Z1906" i="1"/>
  <c r="AA1906" i="1"/>
  <c r="Z2071" i="1"/>
  <c r="AA2071" i="1"/>
  <c r="AA1806" i="1"/>
  <c r="Z1806" i="1"/>
  <c r="AA1943" i="1"/>
  <c r="Z1943" i="1"/>
  <c r="L996" i="1"/>
  <c r="M996" i="1"/>
  <c r="L747" i="1"/>
  <c r="M747" i="1"/>
  <c r="M650" i="1"/>
  <c r="L650" i="1"/>
  <c r="L396" i="1"/>
  <c r="M396" i="1"/>
  <c r="M141" i="1"/>
  <c r="L141" i="1"/>
  <c r="M230" i="1"/>
  <c r="L230" i="1"/>
  <c r="L280" i="1"/>
  <c r="M280" i="1"/>
  <c r="L37" i="1"/>
  <c r="M37" i="1"/>
  <c r="Z3493" i="1"/>
  <c r="AA3493" i="1"/>
  <c r="AA3480" i="1"/>
  <c r="Z3480" i="1"/>
  <c r="AA3431" i="1"/>
  <c r="Z3431" i="1"/>
  <c r="Z3466" i="1"/>
  <c r="AA3466" i="1"/>
  <c r="AA3223" i="1"/>
  <c r="Z3223" i="1"/>
  <c r="Z3309" i="1"/>
  <c r="AA3309" i="1"/>
  <c r="AA3131" i="1"/>
  <c r="Z3131" i="1"/>
  <c r="Z3020" i="1"/>
  <c r="AA3020" i="1"/>
  <c r="AA3073" i="1"/>
  <c r="Z3073" i="1"/>
  <c r="AA2830" i="1"/>
  <c r="Z2830" i="1"/>
  <c r="Z2835" i="1"/>
  <c r="AA2835" i="1"/>
  <c r="Z2608" i="1"/>
  <c r="AA2608" i="1"/>
  <c r="AA2742" i="1"/>
  <c r="Z2742" i="1"/>
  <c r="Z2499" i="1"/>
  <c r="AA2499" i="1"/>
  <c r="AA2633" i="1"/>
  <c r="Z2633" i="1"/>
  <c r="Z2394" i="1"/>
  <c r="AA2394" i="1"/>
  <c r="Z2151" i="1"/>
  <c r="AA2151" i="1"/>
  <c r="AA2288" i="1"/>
  <c r="Z2288" i="1"/>
  <c r="AA2045" i="1"/>
  <c r="Z2045" i="1"/>
  <c r="AA2176" i="1"/>
  <c r="Z2176" i="1"/>
  <c r="AA1867" i="1"/>
  <c r="Z1867" i="1"/>
  <c r="Z2010" i="1"/>
  <c r="AA2010" i="1"/>
  <c r="Z1767" i="1"/>
  <c r="AA1767" i="1"/>
  <c r="AA1904" i="1"/>
  <c r="Z1904" i="1"/>
  <c r="AA1577" i="1"/>
  <c r="Z1577" i="1"/>
  <c r="AA1334" i="1"/>
  <c r="Z1334" i="1"/>
  <c r="Z1091" i="1"/>
  <c r="AA1091" i="1"/>
  <c r="AA1612" i="1"/>
  <c r="Z1612" i="1"/>
  <c r="AA1369" i="1"/>
  <c r="Z1369" i="1"/>
  <c r="Z1126" i="1"/>
  <c r="AA1126" i="1"/>
  <c r="M906" i="1"/>
  <c r="L906" i="1"/>
  <c r="M657" i="1"/>
  <c r="L657" i="1"/>
  <c r="M605" i="1"/>
  <c r="L605" i="1"/>
  <c r="L354" i="1"/>
  <c r="M354" i="1"/>
  <c r="L111" i="1"/>
  <c r="M111" i="1"/>
  <c r="L200" i="1"/>
  <c r="M200" i="1"/>
  <c r="L250" i="1"/>
  <c r="M250" i="1"/>
  <c r="L7" i="1"/>
  <c r="M7" i="1"/>
  <c r="AA3483" i="1"/>
  <c r="Z3483" i="1"/>
  <c r="L33" i="1"/>
  <c r="M33" i="1"/>
  <c r="Z3401" i="1"/>
  <c r="AA3401" i="1"/>
  <c r="AA3436" i="1"/>
  <c r="Z3436" i="1"/>
  <c r="AA3193" i="1"/>
  <c r="Z3193" i="1"/>
  <c r="AA3279" i="1"/>
  <c r="Z3279" i="1"/>
  <c r="Z3089" i="1"/>
  <c r="AA3089" i="1"/>
  <c r="Z2990" i="1"/>
  <c r="AA2990" i="1"/>
  <c r="Z3043" i="1"/>
  <c r="AA3043" i="1"/>
  <c r="AA3048" i="1"/>
  <c r="Z3048" i="1"/>
  <c r="Z2805" i="1"/>
  <c r="AA2805" i="1"/>
  <c r="AA2578" i="1"/>
  <c r="Z2578" i="1"/>
  <c r="Z2712" i="1"/>
  <c r="AA2712" i="1"/>
  <c r="AA2469" i="1"/>
  <c r="Z2469" i="1"/>
  <c r="Z2603" i="1"/>
  <c r="AA2603" i="1"/>
  <c r="AA2364" i="1"/>
  <c r="Z2364" i="1"/>
  <c r="AA2121" i="1"/>
  <c r="Z2121" i="1"/>
  <c r="Z2258" i="1"/>
  <c r="AA2258" i="1"/>
  <c r="Z2389" i="1"/>
  <c r="AA2389" i="1"/>
  <c r="Z2146" i="1"/>
  <c r="AA2146" i="1"/>
  <c r="Z1837" i="1"/>
  <c r="AA1837" i="1"/>
  <c r="AA1980" i="1"/>
  <c r="Z1980" i="1"/>
  <c r="AA1737" i="1"/>
  <c r="Z1737" i="1"/>
  <c r="Z1874" i="1"/>
  <c r="AA1874" i="1"/>
  <c r="Z1547" i="1"/>
  <c r="AA1547" i="1"/>
  <c r="Z1304" i="1"/>
  <c r="AA1304" i="1"/>
  <c r="Z1061" i="1"/>
  <c r="AA1061" i="1"/>
  <c r="Z1582" i="1"/>
  <c r="AA1582" i="1"/>
  <c r="Z1339" i="1"/>
  <c r="AA1339" i="1"/>
  <c r="AA1096" i="1"/>
  <c r="Z1096" i="1"/>
  <c r="AA1617" i="1"/>
  <c r="Z1617" i="1"/>
  <c r="AA1374" i="1"/>
  <c r="Z1374" i="1"/>
  <c r="Z1011" i="1"/>
  <c r="AA1011" i="1"/>
  <c r="Z738" i="1"/>
  <c r="AA738" i="1"/>
  <c r="AA495" i="1"/>
  <c r="Z495" i="1"/>
  <c r="Z1346" i="1"/>
  <c r="AA1346" i="1"/>
  <c r="Z1381" i="1"/>
  <c r="AA1381" i="1"/>
  <c r="AA1629" i="1"/>
  <c r="Z1629" i="1"/>
  <c r="Z1263" i="1"/>
  <c r="AA1263" i="1"/>
  <c r="Z750" i="1"/>
  <c r="AA750" i="1"/>
  <c r="Z390" i="1"/>
  <c r="AA390" i="1"/>
  <c r="Z147" i="1"/>
  <c r="AA147" i="1"/>
  <c r="AA872" i="1"/>
  <c r="Z872" i="1"/>
  <c r="AA629" i="1"/>
  <c r="Z629" i="1"/>
  <c r="AA386" i="1"/>
  <c r="Z386" i="1"/>
  <c r="AA143" i="1"/>
  <c r="Z143" i="1"/>
  <c r="Z865" i="1"/>
  <c r="AA865" i="1"/>
  <c r="Z622" i="1"/>
  <c r="AA622" i="1"/>
  <c r="AA379" i="1"/>
  <c r="Z379" i="1"/>
  <c r="Z3" i="1"/>
  <c r="AA3" i="1"/>
  <c r="T3412" i="1"/>
  <c r="S3412" i="1"/>
  <c r="T3609" i="1"/>
  <c r="S3609" i="1"/>
  <c r="S3425" i="1"/>
  <c r="T3425" i="1"/>
  <c r="S3560" i="1"/>
  <c r="T3560" i="1"/>
  <c r="S3226" i="1"/>
  <c r="T3226" i="1"/>
  <c r="T3270" i="1"/>
  <c r="S3270" i="1"/>
  <c r="S3374" i="1"/>
  <c r="T3374" i="1"/>
  <c r="T3131" i="1"/>
  <c r="S3131" i="1"/>
  <c r="S2932" i="1"/>
  <c r="T2932" i="1"/>
  <c r="T2689" i="1"/>
  <c r="S2689" i="1"/>
  <c r="S2826" i="1"/>
  <c r="T2826" i="1"/>
  <c r="T2912" i="1"/>
  <c r="S2912" i="1"/>
  <c r="S2664" i="1"/>
  <c r="T2664" i="1"/>
  <c r="S2421" i="1"/>
  <c r="T2421" i="1"/>
  <c r="S2636" i="1"/>
  <c r="T2636" i="1"/>
  <c r="S2393" i="1"/>
  <c r="T2393" i="1"/>
  <c r="T2530" i="1"/>
  <c r="S2530" i="1"/>
  <c r="T2284" i="1"/>
  <c r="S2284" i="1"/>
  <c r="S2030" i="1"/>
  <c r="T2030" i="1"/>
  <c r="S1787" i="1"/>
  <c r="T1787" i="1"/>
  <c r="S1544" i="1"/>
  <c r="T1544" i="1"/>
  <c r="T2065" i="1"/>
  <c r="S2065" i="1"/>
  <c r="T1822" i="1"/>
  <c r="S1822" i="1"/>
  <c r="S2235" i="1"/>
  <c r="T2235" i="1"/>
  <c r="S1992" i="1"/>
  <c r="T1992" i="1"/>
  <c r="S1749" i="1"/>
  <c r="T1749" i="1"/>
  <c r="T1478" i="1"/>
  <c r="S1478" i="1"/>
  <c r="S1235" i="1"/>
  <c r="T1235" i="1"/>
  <c r="S992" i="1"/>
  <c r="T992" i="1"/>
  <c r="T1636" i="1"/>
  <c r="S1636" i="1"/>
  <c r="S1357" i="1"/>
  <c r="T1357" i="1"/>
  <c r="S1114" i="1"/>
  <c r="T1114" i="1"/>
  <c r="T1627" i="1"/>
  <c r="S1627" i="1"/>
  <c r="T1353" i="1"/>
  <c r="S1353" i="1"/>
  <c r="T1110" i="1"/>
  <c r="S1110" i="1"/>
  <c r="T867" i="1"/>
  <c r="S867" i="1"/>
  <c r="S610" i="1"/>
  <c r="T610" i="1"/>
  <c r="T367" i="1"/>
  <c r="S367" i="1"/>
  <c r="T124" i="1"/>
  <c r="S124" i="1"/>
  <c r="T750" i="1"/>
  <c r="S750" i="1"/>
  <c r="S507" i="1"/>
  <c r="T507" i="1"/>
  <c r="S264" i="1"/>
  <c r="T264" i="1"/>
  <c r="Z1526" i="1"/>
  <c r="AA1526" i="1"/>
  <c r="Z1561" i="1"/>
  <c r="AA1561" i="1"/>
  <c r="Z1781" i="1"/>
  <c r="AA1781" i="1"/>
  <c r="AA1353" i="1"/>
  <c r="Z1353" i="1"/>
  <c r="Z840" i="1"/>
  <c r="AA840" i="1"/>
  <c r="AA474" i="1"/>
  <c r="Z474" i="1"/>
  <c r="AA207" i="1"/>
  <c r="Z207" i="1"/>
  <c r="Z932" i="1"/>
  <c r="AA932" i="1"/>
  <c r="Z689" i="1"/>
  <c r="AA689" i="1"/>
  <c r="Z446" i="1"/>
  <c r="AA446" i="1"/>
  <c r="Z203" i="1"/>
  <c r="AA203" i="1"/>
  <c r="AA925" i="1"/>
  <c r="Z925" i="1"/>
  <c r="AA682" i="1"/>
  <c r="Z682" i="1"/>
  <c r="AA439" i="1"/>
  <c r="Z439" i="1"/>
  <c r="AA63" i="1"/>
  <c r="Z63" i="1"/>
  <c r="S3472" i="1"/>
  <c r="T3472" i="1"/>
  <c r="Z17" i="1"/>
  <c r="AA17" i="1"/>
  <c r="S3426" i="1"/>
  <c r="T3426" i="1"/>
  <c r="T3620" i="1"/>
  <c r="S3620" i="1"/>
  <c r="S3286" i="1"/>
  <c r="T3286" i="1"/>
  <c r="S3330" i="1"/>
  <c r="T3330" i="1"/>
  <c r="S3087" i="1"/>
  <c r="T3087" i="1"/>
  <c r="T3191" i="1"/>
  <c r="S3191" i="1"/>
  <c r="S2992" i="1"/>
  <c r="T2992" i="1"/>
  <c r="S2749" i="1"/>
  <c r="T2749" i="1"/>
  <c r="M3429" i="1"/>
  <c r="L3429" i="1"/>
  <c r="M3236" i="1"/>
  <c r="L3236" i="1"/>
  <c r="L3431" i="1"/>
  <c r="M3431" i="1"/>
  <c r="M3025" i="1"/>
  <c r="L3025" i="1"/>
  <c r="M3162" i="1"/>
  <c r="L3162" i="1"/>
  <c r="M2662" i="1"/>
  <c r="L2662" i="1"/>
  <c r="L2628" i="1"/>
  <c r="M2628" i="1"/>
  <c r="L2648" i="1"/>
  <c r="M2648" i="1"/>
  <c r="M2266" i="1"/>
  <c r="L2266" i="1"/>
  <c r="L2286" i="1"/>
  <c r="M2286" i="1"/>
  <c r="M2252" i="1"/>
  <c r="L2252" i="1"/>
  <c r="M1909" i="1"/>
  <c r="L1909" i="1"/>
  <c r="M1621" i="1"/>
  <c r="L1621" i="1"/>
  <c r="L2142" i="1"/>
  <c r="M2142" i="1"/>
  <c r="L1899" i="1"/>
  <c r="M1899" i="1"/>
  <c r="M2156" i="1"/>
  <c r="L2156" i="1"/>
  <c r="M1913" i="1"/>
  <c r="L1913" i="1"/>
  <c r="L1670" i="1"/>
  <c r="M1670" i="1"/>
  <c r="L1590" i="1"/>
  <c r="M1590" i="1"/>
  <c r="M1274" i="1"/>
  <c r="L1274" i="1"/>
  <c r="M1031" i="1"/>
  <c r="L1031" i="1"/>
  <c r="L1468" i="1"/>
  <c r="M1468" i="1"/>
  <c r="L1225" i="1"/>
  <c r="M1225" i="1"/>
  <c r="L982" i="1"/>
  <c r="M982" i="1"/>
  <c r="L1548" i="1"/>
  <c r="M1548" i="1"/>
  <c r="L1260" i="1"/>
  <c r="M1260" i="1"/>
  <c r="L1017" i="1"/>
  <c r="M1017" i="1"/>
  <c r="M748" i="1"/>
  <c r="L748" i="1"/>
  <c r="M505" i="1"/>
  <c r="L505" i="1"/>
  <c r="L768" i="1"/>
  <c r="M768" i="1"/>
  <c r="L525" i="1"/>
  <c r="M525" i="1"/>
  <c r="L728" i="1"/>
  <c r="M728" i="1"/>
  <c r="M1410" i="1"/>
  <c r="L1410" i="1"/>
  <c r="M655" i="1"/>
  <c r="L655" i="1"/>
  <c r="L432" i="1"/>
  <c r="M432" i="1"/>
  <c r="L500" i="1"/>
  <c r="M500" i="1"/>
  <c r="M279" i="1"/>
  <c r="L279" i="1"/>
  <c r="L368" i="1"/>
  <c r="M368" i="1"/>
  <c r="L125" i="1"/>
  <c r="M125" i="1"/>
  <c r="M175" i="1"/>
  <c r="L175" i="1"/>
  <c r="AA3631" i="1"/>
  <c r="Z3631" i="1"/>
  <c r="AA3633" i="1"/>
  <c r="Z3633" i="1"/>
  <c r="Z3596" i="1"/>
  <c r="AA3596" i="1"/>
  <c r="Z3326" i="1"/>
  <c r="AA3326" i="1"/>
  <c r="AA3361" i="1"/>
  <c r="Z3361" i="1"/>
  <c r="Z3447" i="1"/>
  <c r="AA3447" i="1"/>
  <c r="Z3204" i="1"/>
  <c r="AA3204" i="1"/>
  <c r="Z3103" i="1"/>
  <c r="AA3103" i="1"/>
  <c r="AA2915" i="1"/>
  <c r="Z2915" i="1"/>
  <c r="Z2968" i="1"/>
  <c r="AA2968" i="1"/>
  <c r="AA2973" i="1"/>
  <c r="Z2973" i="1"/>
  <c r="AA2746" i="1"/>
  <c r="Z2746" i="1"/>
  <c r="Z2503" i="1"/>
  <c r="AA2503" i="1"/>
  <c r="Z2637" i="1"/>
  <c r="AA2637" i="1"/>
  <c r="Z2771" i="1"/>
  <c r="AA2771" i="1"/>
  <c r="Z2528" i="1"/>
  <c r="AA2528" i="1"/>
  <c r="AA2289" i="1"/>
  <c r="Z2289" i="1"/>
  <c r="AA2046" i="1"/>
  <c r="Z2046" i="1"/>
  <c r="Z2183" i="1"/>
  <c r="AA2183" i="1"/>
  <c r="Z2314" i="1"/>
  <c r="AA2314" i="1"/>
  <c r="Z2005" i="1"/>
  <c r="AA2005" i="1"/>
  <c r="Z1762" i="1"/>
  <c r="AA1762" i="1"/>
  <c r="AA1905" i="1"/>
  <c r="Z1905" i="1"/>
  <c r="Z2050" i="1"/>
  <c r="AA2050" i="1"/>
  <c r="M1293" i="1"/>
  <c r="L1293" i="1"/>
  <c r="M538" i="1"/>
  <c r="L538" i="1"/>
  <c r="L797" i="1"/>
  <c r="M797" i="1"/>
  <c r="M461" i="1"/>
  <c r="L461" i="1"/>
  <c r="L240" i="1"/>
  <c r="M240" i="1"/>
  <c r="M329" i="1"/>
  <c r="L329" i="1"/>
  <c r="M86" i="1"/>
  <c r="L86" i="1"/>
  <c r="L136" i="1"/>
  <c r="M136" i="1"/>
  <c r="Z3592" i="1"/>
  <c r="AA3592" i="1"/>
  <c r="Z3594" i="1"/>
  <c r="AA3594" i="1"/>
  <c r="AA3557" i="1"/>
  <c r="Z3557" i="1"/>
  <c r="AA3287" i="1"/>
  <c r="Z3287" i="1"/>
  <c r="AA3322" i="1"/>
  <c r="Z3322" i="1"/>
  <c r="Z3408" i="1"/>
  <c r="AA3408" i="1"/>
  <c r="Z3165" i="1"/>
  <c r="AA3165" i="1"/>
  <c r="Z3133" i="1"/>
  <c r="AA3133" i="1"/>
  <c r="Z2876" i="1"/>
  <c r="AA2876" i="1"/>
  <c r="Z2929" i="1"/>
  <c r="AA2929" i="1"/>
  <c r="Z2934" i="1"/>
  <c r="AA2934" i="1"/>
  <c r="AA2707" i="1"/>
  <c r="Z2707" i="1"/>
  <c r="AA2464" i="1"/>
  <c r="Z2464" i="1"/>
  <c r="Z2598" i="1"/>
  <c r="AA2598" i="1"/>
  <c r="Z2732" i="1"/>
  <c r="AA2732" i="1"/>
  <c r="Z2489" i="1"/>
  <c r="AA2489" i="1"/>
  <c r="AA2250" i="1"/>
  <c r="Z2250" i="1"/>
  <c r="Z2387" i="1"/>
  <c r="AA2387" i="1"/>
  <c r="Z2144" i="1"/>
  <c r="AA2144" i="1"/>
  <c r="Z2275" i="1"/>
  <c r="AA2275" i="1"/>
  <c r="Z1966" i="1"/>
  <c r="AA1966" i="1"/>
  <c r="Z1723" i="1"/>
  <c r="AA1723" i="1"/>
  <c r="AA1866" i="1"/>
  <c r="Z1866" i="1"/>
  <c r="Z2003" i="1"/>
  <c r="AA2003" i="1"/>
  <c r="Z1676" i="1"/>
  <c r="AA1676" i="1"/>
  <c r="Z1433" i="1"/>
  <c r="AA1433" i="1"/>
  <c r="AA1190" i="1"/>
  <c r="Z1190" i="1"/>
  <c r="Z1757" i="1"/>
  <c r="AA1757" i="1"/>
  <c r="Z1468" i="1"/>
  <c r="AA1468" i="1"/>
  <c r="Z1225" i="1"/>
  <c r="AA1225" i="1"/>
  <c r="L1203" i="1"/>
  <c r="M1203" i="1"/>
  <c r="L448" i="1"/>
  <c r="M448" i="1"/>
  <c r="M752" i="1"/>
  <c r="L752" i="1"/>
  <c r="L431" i="1"/>
  <c r="M431" i="1"/>
  <c r="L210" i="1"/>
  <c r="M210" i="1"/>
  <c r="M299" i="1"/>
  <c r="L299" i="1"/>
  <c r="L349" i="1"/>
  <c r="M349" i="1"/>
  <c r="L106" i="1"/>
  <c r="M106" i="1"/>
  <c r="Z3562" i="1"/>
  <c r="AA3562" i="1"/>
  <c r="Z3564" i="1"/>
  <c r="AA3564" i="1"/>
  <c r="AA3527" i="1"/>
  <c r="Z3527" i="1"/>
  <c r="Z3257" i="1"/>
  <c r="AA3257" i="1"/>
  <c r="AA3292" i="1"/>
  <c r="Z3292" i="1"/>
  <c r="Z3378" i="1"/>
  <c r="AA3378" i="1"/>
  <c r="Z3135" i="1"/>
  <c r="AA3135" i="1"/>
  <c r="Z3090" i="1"/>
  <c r="AA3090" i="1"/>
  <c r="AA2846" i="1"/>
  <c r="Z2846" i="1"/>
  <c r="Z2899" i="1"/>
  <c r="AA2899" i="1"/>
  <c r="AA2904" i="1"/>
  <c r="Z2904" i="1"/>
  <c r="Z2677" i="1"/>
  <c r="AA2677" i="1"/>
  <c r="AA2434" i="1"/>
  <c r="Z2434" i="1"/>
  <c r="AA2568" i="1"/>
  <c r="Z2568" i="1"/>
  <c r="AA2702" i="1"/>
  <c r="Z2702" i="1"/>
  <c r="AA2459" i="1"/>
  <c r="Z2459" i="1"/>
  <c r="Z2220" i="1"/>
  <c r="AA2220" i="1"/>
  <c r="AA2357" i="1"/>
  <c r="Z2357" i="1"/>
  <c r="AA2114" i="1"/>
  <c r="Z2114" i="1"/>
  <c r="AA2245" i="1"/>
  <c r="Z2245" i="1"/>
  <c r="AA1936" i="1"/>
  <c r="Z1936" i="1"/>
  <c r="AA1693" i="1"/>
  <c r="Z1693" i="1"/>
  <c r="Z1836" i="1"/>
  <c r="AA1836" i="1"/>
  <c r="AA1973" i="1"/>
  <c r="Z1973" i="1"/>
  <c r="AA1646" i="1"/>
  <c r="Z1646" i="1"/>
  <c r="AA1403" i="1"/>
  <c r="Z1403" i="1"/>
  <c r="Z1160" i="1"/>
  <c r="AA1160" i="1"/>
  <c r="AA1681" i="1"/>
  <c r="Z1681" i="1"/>
  <c r="AA1438" i="1"/>
  <c r="Z1438" i="1"/>
  <c r="Z1195" i="1"/>
  <c r="AA1195" i="1"/>
  <c r="AA1772" i="1"/>
  <c r="Z1772" i="1"/>
  <c r="Z1473" i="1"/>
  <c r="AA1473" i="1"/>
  <c r="Z1230" i="1"/>
  <c r="AA1230" i="1"/>
  <c r="AA837" i="1"/>
  <c r="Z837" i="1"/>
  <c r="AA594" i="1"/>
  <c r="Z594" i="1"/>
  <c r="Z1643" i="1"/>
  <c r="AA1643" i="1"/>
  <c r="Z1678" i="1"/>
  <c r="AA1678" i="1"/>
  <c r="Z1012" i="1"/>
  <c r="AA1012" i="1"/>
  <c r="AA1413" i="1"/>
  <c r="Z1413" i="1"/>
  <c r="AA897" i="1"/>
  <c r="Z897" i="1"/>
  <c r="Z534" i="1"/>
  <c r="AA534" i="1"/>
  <c r="AA246" i="1"/>
  <c r="Z246" i="1"/>
  <c r="Z981" i="1"/>
  <c r="AA981" i="1"/>
  <c r="Z728" i="1"/>
  <c r="AA728" i="1"/>
  <c r="Z485" i="1"/>
  <c r="AA485" i="1"/>
  <c r="Z242" i="1"/>
  <c r="AA242" i="1"/>
  <c r="AA964" i="1"/>
  <c r="Z964" i="1"/>
  <c r="AA721" i="1"/>
  <c r="Z721" i="1"/>
  <c r="Z478" i="1"/>
  <c r="AA478" i="1"/>
  <c r="AA157" i="1"/>
  <c r="Z157" i="1"/>
  <c r="S3511" i="1"/>
  <c r="T3511" i="1"/>
  <c r="Z56" i="1"/>
  <c r="AA56" i="1"/>
  <c r="S3465" i="1"/>
  <c r="T3465" i="1"/>
  <c r="AA7" i="1"/>
  <c r="Z7" i="1"/>
  <c r="T3325" i="1"/>
  <c r="S3325" i="1"/>
  <c r="T3369" i="1"/>
  <c r="S3369" i="1"/>
  <c r="T3126" i="1"/>
  <c r="S3126" i="1"/>
  <c r="S3230" i="1"/>
  <c r="T3230" i="1"/>
  <c r="T3037" i="1"/>
  <c r="S3037" i="1"/>
  <c r="T2788" i="1"/>
  <c r="S2788" i="1"/>
  <c r="T2925" i="1"/>
  <c r="S2925" i="1"/>
  <c r="S3011" i="1"/>
  <c r="T3011" i="1"/>
  <c r="S2768" i="1"/>
  <c r="T2768" i="1"/>
  <c r="T2520" i="1"/>
  <c r="S2520" i="1"/>
  <c r="T2277" i="1"/>
  <c r="S2277" i="1"/>
  <c r="T2492" i="1"/>
  <c r="S2492" i="1"/>
  <c r="S2629" i="1"/>
  <c r="T2629" i="1"/>
  <c r="S2386" i="1"/>
  <c r="T2386" i="1"/>
  <c r="T2129" i="1"/>
  <c r="S2129" i="1"/>
  <c r="T1886" i="1"/>
  <c r="S1886" i="1"/>
  <c r="T1643" i="1"/>
  <c r="S1643" i="1"/>
  <c r="S2164" i="1"/>
  <c r="T2164" i="1"/>
  <c r="S1921" i="1"/>
  <c r="T1921" i="1"/>
  <c r="S1678" i="1"/>
  <c r="T1678" i="1"/>
  <c r="T2091" i="1"/>
  <c r="S2091" i="1"/>
  <c r="T1848" i="1"/>
  <c r="S1848" i="1"/>
  <c r="T1599" i="1"/>
  <c r="S1599" i="1"/>
  <c r="T1334" i="1"/>
  <c r="S1334" i="1"/>
  <c r="T1091" i="1"/>
  <c r="S1091" i="1"/>
  <c r="T848" i="1"/>
  <c r="S848" i="1"/>
  <c r="T1456" i="1"/>
  <c r="S1456" i="1"/>
  <c r="T1213" i="1"/>
  <c r="S1213" i="1"/>
  <c r="T970" i="1"/>
  <c r="S970" i="1"/>
  <c r="T1452" i="1"/>
  <c r="S1452" i="1"/>
  <c r="S1209" i="1"/>
  <c r="T1209" i="1"/>
  <c r="S966" i="1"/>
  <c r="T966" i="1"/>
  <c r="T709" i="1"/>
  <c r="S709" i="1"/>
  <c r="S466" i="1"/>
  <c r="T466" i="1"/>
  <c r="S223" i="1"/>
  <c r="T223" i="1"/>
  <c r="BC3632" i="1"/>
  <c r="BB3632" i="1"/>
  <c r="S606" i="1"/>
  <c r="T606" i="1"/>
  <c r="T363" i="1"/>
  <c r="S363" i="1"/>
  <c r="T120" i="1"/>
  <c r="S120" i="1"/>
  <c r="AA982" i="1"/>
  <c r="Z982" i="1"/>
  <c r="AA501" i="1"/>
  <c r="Z501" i="1"/>
  <c r="Z707" i="1"/>
  <c r="AA707" i="1"/>
  <c r="AA943" i="1"/>
  <c r="Z943" i="1"/>
  <c r="Z94" i="1"/>
  <c r="AA94" i="1"/>
  <c r="S3444" i="1"/>
  <c r="T3444" i="1"/>
  <c r="S3348" i="1"/>
  <c r="T3348" i="1"/>
  <c r="S3010" i="1"/>
  <c r="T3010" i="1"/>
  <c r="S2967" i="1"/>
  <c r="T2967" i="1"/>
  <c r="S3088" i="1"/>
  <c r="T3088" i="1"/>
  <c r="T2810" i="1"/>
  <c r="S2810" i="1"/>
  <c r="S2562" i="1"/>
  <c r="T2562" i="1"/>
  <c r="S2319" i="1"/>
  <c r="T2319" i="1"/>
  <c r="S2534" i="1"/>
  <c r="T2534" i="1"/>
  <c r="T2671" i="1"/>
  <c r="S2671" i="1"/>
  <c r="T2428" i="1"/>
  <c r="S2428" i="1"/>
  <c r="S2171" i="1"/>
  <c r="T2171" i="1"/>
  <c r="S1928" i="1"/>
  <c r="T1928" i="1"/>
  <c r="S1685" i="1"/>
  <c r="T1685" i="1"/>
  <c r="T2206" i="1"/>
  <c r="S2206" i="1"/>
  <c r="T1963" i="1"/>
  <c r="S1963" i="1"/>
  <c r="T1720" i="1"/>
  <c r="S1720" i="1"/>
  <c r="S2133" i="1"/>
  <c r="T2133" i="1"/>
  <c r="S1890" i="1"/>
  <c r="T1890" i="1"/>
  <c r="S1647" i="1"/>
  <c r="T1647" i="1"/>
  <c r="T1376" i="1"/>
  <c r="S1376" i="1"/>
  <c r="S1133" i="1"/>
  <c r="T1133" i="1"/>
  <c r="S890" i="1"/>
  <c r="T890" i="1"/>
  <c r="S1498" i="1"/>
  <c r="T1498" i="1"/>
  <c r="S1255" i="1"/>
  <c r="T1255" i="1"/>
  <c r="S1012" i="1"/>
  <c r="T1012" i="1"/>
  <c r="S1494" i="1"/>
  <c r="T1494" i="1"/>
  <c r="T1251" i="1"/>
  <c r="S1251" i="1"/>
  <c r="T1008" i="1"/>
  <c r="S1008" i="1"/>
  <c r="S751" i="1"/>
  <c r="T751" i="1"/>
  <c r="AA1517" i="1"/>
  <c r="Z1517" i="1"/>
  <c r="AA1552" i="1"/>
  <c r="Z1552" i="1"/>
  <c r="Z1763" i="1"/>
  <c r="AA1763" i="1"/>
  <c r="Z1350" i="1"/>
  <c r="AA1350" i="1"/>
  <c r="Z834" i="1"/>
  <c r="AA834" i="1"/>
  <c r="Z471" i="1"/>
  <c r="AA471" i="1"/>
  <c r="AA204" i="1"/>
  <c r="Z204" i="1"/>
  <c r="AA929" i="1"/>
  <c r="Z929" i="1"/>
  <c r="AA686" i="1"/>
  <c r="Z686" i="1"/>
  <c r="Z443" i="1"/>
  <c r="AA443" i="1"/>
  <c r="Z200" i="1"/>
  <c r="AA200" i="1"/>
  <c r="AA922" i="1"/>
  <c r="Z922" i="1"/>
  <c r="AA679" i="1"/>
  <c r="Z679" i="1"/>
  <c r="Z436" i="1"/>
  <c r="AA436" i="1"/>
  <c r="AA60" i="1"/>
  <c r="Z60" i="1"/>
  <c r="S3469" i="1"/>
  <c r="T3469" i="1"/>
  <c r="Z14" i="1"/>
  <c r="AA14" i="1"/>
  <c r="S3423" i="1"/>
  <c r="T3423" i="1"/>
  <c r="T3617" i="1"/>
  <c r="S3617" i="1"/>
  <c r="S3283" i="1"/>
  <c r="T3283" i="1"/>
  <c r="S3327" i="1"/>
  <c r="T3327" i="1"/>
  <c r="S3084" i="1"/>
  <c r="T3084" i="1"/>
  <c r="T3188" i="1"/>
  <c r="S3188" i="1"/>
  <c r="S2989" i="1"/>
  <c r="T2989" i="1"/>
  <c r="S2746" i="1"/>
  <c r="T2746" i="1"/>
  <c r="S2883" i="1"/>
  <c r="T2883" i="1"/>
  <c r="T2969" i="1"/>
  <c r="S2969" i="1"/>
  <c r="T2726" i="1"/>
  <c r="S2726" i="1"/>
  <c r="S2478" i="1"/>
  <c r="T2478" i="1"/>
  <c r="T2699" i="1"/>
  <c r="S2699" i="1"/>
  <c r="S2450" i="1"/>
  <c r="T2450" i="1"/>
  <c r="T2587" i="1"/>
  <c r="S2587" i="1"/>
  <c r="T2344" i="1"/>
  <c r="S2344" i="1"/>
  <c r="S2087" i="1"/>
  <c r="T2087" i="1"/>
  <c r="S1844" i="1"/>
  <c r="T1844" i="1"/>
  <c r="S1601" i="1"/>
  <c r="T1601" i="1"/>
  <c r="T2122" i="1"/>
  <c r="S2122" i="1"/>
  <c r="T1879" i="1"/>
  <c r="S1879" i="1"/>
  <c r="S2312" i="1"/>
  <c r="T2312" i="1"/>
  <c r="S2049" i="1"/>
  <c r="T2049" i="1"/>
  <c r="S1806" i="1"/>
  <c r="T1806" i="1"/>
  <c r="S1536" i="1"/>
  <c r="T1536" i="1"/>
  <c r="S1292" i="1"/>
  <c r="T1292" i="1"/>
  <c r="S1049" i="1"/>
  <c r="T1049" i="1"/>
  <c r="S806" i="1"/>
  <c r="T806" i="1"/>
  <c r="S1414" i="1"/>
  <c r="T1414" i="1"/>
  <c r="S1171" i="1"/>
  <c r="T1171" i="1"/>
  <c r="S928" i="1"/>
  <c r="T928" i="1"/>
  <c r="S1410" i="1"/>
  <c r="T1410" i="1"/>
  <c r="S1167" i="1"/>
  <c r="T1167" i="1"/>
  <c r="S924" i="1"/>
  <c r="T924" i="1"/>
  <c r="T667" i="1"/>
  <c r="S667" i="1"/>
  <c r="S424" i="1"/>
  <c r="T424" i="1"/>
  <c r="S181" i="1"/>
  <c r="T181" i="1"/>
  <c r="T835" i="1"/>
  <c r="S835" i="1"/>
  <c r="S564" i="1"/>
  <c r="T564" i="1"/>
  <c r="T321" i="1"/>
  <c r="S321" i="1"/>
  <c r="T78" i="1"/>
  <c r="S78" i="1"/>
  <c r="T599" i="1"/>
  <c r="S599" i="1"/>
  <c r="T356" i="1"/>
  <c r="S356" i="1"/>
  <c r="T113" i="1"/>
  <c r="S113" i="1"/>
  <c r="T15" i="1"/>
  <c r="S15" i="1"/>
  <c r="BC3579" i="1"/>
  <c r="BB3579" i="1"/>
  <c r="BC3563" i="1"/>
  <c r="BB3563" i="1"/>
  <c r="BC3306" i="1"/>
  <c r="BB3306" i="1"/>
  <c r="BC3063" i="1"/>
  <c r="BB3063" i="1"/>
  <c r="BB3200" i="1"/>
  <c r="BC3200" i="1"/>
  <c r="BB3337" i="1"/>
  <c r="BC3337" i="1"/>
  <c r="BB2992" i="1"/>
  <c r="BC2992" i="1"/>
  <c r="BC2749" i="1"/>
  <c r="BB2749" i="1"/>
  <c r="BB2506" i="1"/>
  <c r="BC2506" i="1"/>
  <c r="BC2934" i="1"/>
  <c r="BB2934" i="1"/>
  <c r="BC2691" i="1"/>
  <c r="BB2691" i="1"/>
  <c r="BC2448" i="1"/>
  <c r="BB2448" i="1"/>
  <c r="BB2876" i="1"/>
  <c r="BC2876" i="1"/>
  <c r="BB2525" i="1"/>
  <c r="BC2525" i="1"/>
  <c r="T211" i="1"/>
  <c r="S211" i="1"/>
  <c r="S351" i="1"/>
  <c r="T351" i="1"/>
  <c r="S629" i="1"/>
  <c r="T629" i="1"/>
  <c r="T263" i="1"/>
  <c r="S263" i="1"/>
  <c r="BB3628" i="1"/>
  <c r="BC3628" i="1"/>
  <c r="BB3486" i="1"/>
  <c r="BC3486" i="1"/>
  <c r="BB3336" i="1"/>
  <c r="BC3336" i="1"/>
  <c r="BC3350" i="1"/>
  <c r="BB3350" i="1"/>
  <c r="BB3367" i="1"/>
  <c r="BC3367" i="1"/>
  <c r="BC2899" i="1"/>
  <c r="BB2899" i="1"/>
  <c r="M2602" i="1"/>
  <c r="L2602" i="1"/>
  <c r="M2218" i="1"/>
  <c r="L2218" i="1"/>
  <c r="L1489" i="1"/>
  <c r="M1489" i="1"/>
  <c r="L2024" i="1"/>
  <c r="M2024" i="1"/>
  <c r="M1385" i="1"/>
  <c r="L1385" i="1"/>
  <c r="L1336" i="1"/>
  <c r="M1336" i="1"/>
  <c r="L1371" i="1"/>
  <c r="M1371" i="1"/>
  <c r="M616" i="1"/>
  <c r="L616" i="1"/>
  <c r="M857" i="1"/>
  <c r="L857" i="1"/>
  <c r="M3111" i="1"/>
  <c r="L3111" i="1"/>
  <c r="M3252" i="1"/>
  <c r="L3252" i="1"/>
  <c r="M2718" i="1"/>
  <c r="L2718" i="1"/>
  <c r="L2356" i="1"/>
  <c r="M2356" i="1"/>
  <c r="M2342" i="1"/>
  <c r="L2342" i="1"/>
  <c r="L456" i="1"/>
  <c r="M456" i="1"/>
  <c r="L3169" i="1"/>
  <c r="M3169" i="1"/>
  <c r="L2781" i="1"/>
  <c r="M2781" i="1"/>
  <c r="L2430" i="1"/>
  <c r="M2430" i="1"/>
  <c r="M1720" i="1"/>
  <c r="L1720" i="1"/>
  <c r="L1755" i="1"/>
  <c r="M1755" i="1"/>
  <c r="M1526" i="1"/>
  <c r="L1526" i="1"/>
  <c r="L1740" i="1"/>
  <c r="M1740" i="1"/>
  <c r="M838" i="1"/>
  <c r="L838" i="1"/>
  <c r="L869" i="1"/>
  <c r="M869" i="1"/>
  <c r="L624" i="1"/>
  <c r="M624" i="1"/>
  <c r="L978" i="1"/>
  <c r="M978" i="1"/>
  <c r="L381" i="1"/>
  <c r="M381" i="1"/>
  <c r="L274" i="1"/>
  <c r="M274" i="1"/>
  <c r="Z3500" i="1"/>
  <c r="AA3500" i="1"/>
  <c r="AA3217" i="1"/>
  <c r="Z3217" i="1"/>
  <c r="Z3014" i="1"/>
  <c r="AA3014" i="1"/>
  <c r="Z2829" i="1"/>
  <c r="AA2829" i="1"/>
  <c r="Z2493" i="1"/>
  <c r="AA2493" i="1"/>
  <c r="Z2145" i="1"/>
  <c r="AA2145" i="1"/>
  <c r="AA2170" i="1"/>
  <c r="Z2170" i="1"/>
  <c r="Z1761" i="1"/>
  <c r="AA1761" i="1"/>
  <c r="L612" i="1"/>
  <c r="M612" i="1"/>
  <c r="M96" i="1"/>
  <c r="L96" i="1"/>
  <c r="Z3644" i="1"/>
  <c r="AA3644" i="1"/>
  <c r="Z3386" i="1"/>
  <c r="AA3386" i="1"/>
  <c r="AA3264" i="1"/>
  <c r="Z3264" i="1"/>
  <c r="AA3028" i="1"/>
  <c r="Z3028" i="1"/>
  <c r="AA2563" i="1"/>
  <c r="Z2563" i="1"/>
  <c r="Z2588" i="1"/>
  <c r="AA2588" i="1"/>
  <c r="Z2243" i="1"/>
  <c r="AA2243" i="1"/>
  <c r="Z1822" i="1"/>
  <c r="AA1822" i="1"/>
  <c r="Z1859" i="1"/>
  <c r="AA1859" i="1"/>
  <c r="AA1046" i="1"/>
  <c r="Z1046" i="1"/>
  <c r="AA1081" i="1"/>
  <c r="Z1081" i="1"/>
  <c r="M536" i="1"/>
  <c r="L536" i="1"/>
  <c r="M155" i="1"/>
  <c r="L155" i="1"/>
  <c r="M21" i="1"/>
  <c r="L21" i="1"/>
  <c r="Z3391" i="1"/>
  <c r="AA3391" i="1"/>
  <c r="AA3158" i="1"/>
  <c r="Z3158" i="1"/>
  <c r="AA3003" i="1"/>
  <c r="Z3003" i="1"/>
  <c r="Z2667" i="1"/>
  <c r="AA2667" i="1"/>
  <c r="AA2319" i="1"/>
  <c r="Z2319" i="1"/>
  <c r="Z2344" i="1"/>
  <c r="AA2344" i="1"/>
  <c r="AA1935" i="1"/>
  <c r="Z1935" i="1"/>
  <c r="Z1502" i="1"/>
  <c r="AA1502" i="1"/>
  <c r="Z1537" i="1"/>
  <c r="AA1537" i="1"/>
  <c r="AA1572" i="1"/>
  <c r="Z1572" i="1"/>
  <c r="Z693" i="1"/>
  <c r="AA693" i="1"/>
  <c r="Z1246" i="1"/>
  <c r="AA1246" i="1"/>
  <c r="AA681" i="1"/>
  <c r="Z681" i="1"/>
  <c r="Z827" i="1"/>
  <c r="AA827" i="1"/>
  <c r="Z98" i="1"/>
  <c r="AA98" i="1"/>
  <c r="Z334" i="1"/>
  <c r="AA334" i="1"/>
  <c r="S3564" i="1"/>
  <c r="T3564" i="1"/>
  <c r="S3181" i="1"/>
  <c r="T3181" i="1"/>
  <c r="S3356" i="1"/>
  <c r="T3356" i="1"/>
  <c r="T3086" i="1"/>
  <c r="S3086" i="1"/>
  <c r="S2887" i="1"/>
  <c r="T2887" i="1"/>
  <c r="S3027" i="1"/>
  <c r="T3027" i="1"/>
  <c r="S2781" i="1"/>
  <c r="T2781" i="1"/>
  <c r="T2867" i="1"/>
  <c r="S2867" i="1"/>
  <c r="S2619" i="1"/>
  <c r="T2619" i="1"/>
  <c r="S2376" i="1"/>
  <c r="T2376" i="1"/>
  <c r="S2591" i="1"/>
  <c r="T2591" i="1"/>
  <c r="S2348" i="1"/>
  <c r="T2348" i="1"/>
  <c r="T2485" i="1"/>
  <c r="S2485" i="1"/>
  <c r="S2228" i="1"/>
  <c r="T2228" i="1"/>
  <c r="S1985" i="1"/>
  <c r="T1985" i="1"/>
  <c r="S1742" i="1"/>
  <c r="T1742" i="1"/>
  <c r="T2269" i="1"/>
  <c r="S2269" i="1"/>
  <c r="T2020" i="1"/>
  <c r="S2020" i="1"/>
  <c r="T1777" i="1"/>
  <c r="S1777" i="1"/>
  <c r="S2190" i="1"/>
  <c r="T2190" i="1"/>
  <c r="S1947" i="1"/>
  <c r="T1947" i="1"/>
  <c r="S1704" i="1"/>
  <c r="T1704" i="1"/>
  <c r="T1433" i="1"/>
  <c r="S1433" i="1"/>
  <c r="S1190" i="1"/>
  <c r="T1190" i="1"/>
  <c r="S947" i="1"/>
  <c r="T947" i="1"/>
  <c r="S1566" i="1"/>
  <c r="T1566" i="1"/>
  <c r="S1312" i="1"/>
  <c r="T1312" i="1"/>
  <c r="S1069" i="1"/>
  <c r="T1069" i="1"/>
  <c r="S1560" i="1"/>
  <c r="T1560" i="1"/>
  <c r="T1308" i="1"/>
  <c r="S1308" i="1"/>
  <c r="T1065" i="1"/>
  <c r="S1065" i="1"/>
  <c r="S838" i="1"/>
  <c r="T838" i="1"/>
  <c r="S565" i="1"/>
  <c r="T565" i="1"/>
  <c r="T322" i="1"/>
  <c r="S322" i="1"/>
  <c r="T79" i="1"/>
  <c r="S79" i="1"/>
  <c r="T705" i="1"/>
  <c r="S705" i="1"/>
  <c r="S462" i="1"/>
  <c r="T462" i="1"/>
  <c r="S219" i="1"/>
  <c r="T219" i="1"/>
  <c r="Z1391" i="1"/>
  <c r="AA1391" i="1"/>
  <c r="Z1426" i="1"/>
  <c r="AA1426" i="1"/>
  <c r="AA1650" i="1"/>
  <c r="Z1650" i="1"/>
  <c r="AA1287" i="1"/>
  <c r="Z1287" i="1"/>
  <c r="Z771" i="1"/>
  <c r="AA771" i="1"/>
  <c r="AA408" i="1"/>
  <c r="Z408" i="1"/>
  <c r="Z162" i="1"/>
  <c r="AA162" i="1"/>
  <c r="AA887" i="1"/>
  <c r="Z887" i="1"/>
  <c r="AA644" i="1"/>
  <c r="Z644" i="1"/>
  <c r="AA401" i="1"/>
  <c r="Z401" i="1"/>
  <c r="AA158" i="1"/>
  <c r="Z158" i="1"/>
  <c r="Z880" i="1"/>
  <c r="AA880" i="1"/>
  <c r="Z637" i="1"/>
  <c r="AA637" i="1"/>
  <c r="Z394" i="1"/>
  <c r="AA394" i="1"/>
  <c r="Z18" i="1"/>
  <c r="AA18" i="1"/>
  <c r="T3427" i="1"/>
  <c r="S3427" i="1"/>
  <c r="T3624" i="1"/>
  <c r="S3624" i="1"/>
  <c r="S3458" i="1"/>
  <c r="T3458" i="1"/>
  <c r="S3575" i="1"/>
  <c r="T3575" i="1"/>
  <c r="T3241" i="1"/>
  <c r="S3241" i="1"/>
  <c r="T3285" i="1"/>
  <c r="S3285" i="1"/>
  <c r="T3389" i="1"/>
  <c r="S3389" i="1"/>
  <c r="S3146" i="1"/>
  <c r="T3146" i="1"/>
  <c r="T2947" i="1"/>
  <c r="S2947" i="1"/>
  <c r="M600" i="1"/>
  <c r="L600" i="1"/>
  <c r="L3164" i="1"/>
  <c r="M3164" i="1"/>
  <c r="M3322" i="1"/>
  <c r="L3322" i="1"/>
  <c r="M3099" i="1"/>
  <c r="L3099" i="1"/>
  <c r="L2959" i="1"/>
  <c r="M2959" i="1"/>
  <c r="L2925" i="1"/>
  <c r="M2925" i="1"/>
  <c r="M2945" i="1"/>
  <c r="L2945" i="1"/>
  <c r="M2563" i="1"/>
  <c r="L2563" i="1"/>
  <c r="M2584" i="1"/>
  <c r="L2584" i="1"/>
  <c r="L2549" i="1"/>
  <c r="M2549" i="1"/>
  <c r="M2206" i="1"/>
  <c r="L2206" i="1"/>
  <c r="M1837" i="1"/>
  <c r="L1837" i="1"/>
  <c r="L1576" i="1"/>
  <c r="M1576" i="1"/>
  <c r="M2097" i="1"/>
  <c r="L2097" i="1"/>
  <c r="M1854" i="1"/>
  <c r="L1854" i="1"/>
  <c r="L2111" i="1"/>
  <c r="M2111" i="1"/>
  <c r="M1868" i="1"/>
  <c r="L1868" i="1"/>
  <c r="M1625" i="1"/>
  <c r="L1625" i="1"/>
  <c r="L1472" i="1"/>
  <c r="M1472" i="1"/>
  <c r="L1229" i="1"/>
  <c r="M1229" i="1"/>
  <c r="L986" i="1"/>
  <c r="M986" i="1"/>
  <c r="M1423" i="1"/>
  <c r="L1423" i="1"/>
  <c r="M1180" i="1"/>
  <c r="L1180" i="1"/>
  <c r="M937" i="1"/>
  <c r="L937" i="1"/>
  <c r="M1458" i="1"/>
  <c r="L1458" i="1"/>
  <c r="M1215" i="1"/>
  <c r="L1215" i="1"/>
  <c r="M972" i="1"/>
  <c r="L972" i="1"/>
  <c r="L703" i="1"/>
  <c r="M703" i="1"/>
  <c r="M460" i="1"/>
  <c r="L460" i="1"/>
  <c r="L723" i="1"/>
  <c r="M723" i="1"/>
  <c r="L480" i="1"/>
  <c r="M480" i="1"/>
  <c r="M683" i="1"/>
  <c r="L683" i="1"/>
  <c r="L1275" i="1"/>
  <c r="M1275" i="1"/>
  <c r="L520" i="1"/>
  <c r="M520" i="1"/>
  <c r="M788" i="1"/>
  <c r="L788" i="1"/>
  <c r="L455" i="1"/>
  <c r="M455" i="1"/>
  <c r="M234" i="1"/>
  <c r="L234" i="1"/>
  <c r="L323" i="1"/>
  <c r="M323" i="1"/>
  <c r="L80" i="1"/>
  <c r="M80" i="1"/>
  <c r="M130" i="1"/>
  <c r="L130" i="1"/>
  <c r="AA3586" i="1"/>
  <c r="Z3586" i="1"/>
  <c r="AA3588" i="1"/>
  <c r="Z3588" i="1"/>
  <c r="Z3551" i="1"/>
  <c r="AA3551" i="1"/>
  <c r="Z3281" i="1"/>
  <c r="AA3281" i="1"/>
  <c r="AA3316" i="1"/>
  <c r="Z3316" i="1"/>
  <c r="Z3402" i="1"/>
  <c r="AA3402" i="1"/>
  <c r="AA3159" i="1"/>
  <c r="Z3159" i="1"/>
  <c r="Z3124" i="1"/>
  <c r="AA3124" i="1"/>
  <c r="AA2870" i="1"/>
  <c r="Z2870" i="1"/>
  <c r="AA2923" i="1"/>
  <c r="Z2923" i="1"/>
  <c r="AA2928" i="1"/>
  <c r="Z2928" i="1"/>
  <c r="Z2701" i="1"/>
  <c r="AA2701" i="1"/>
  <c r="AA2458" i="1"/>
  <c r="Z2458" i="1"/>
  <c r="AA2592" i="1"/>
  <c r="Z2592" i="1"/>
  <c r="AA2726" i="1"/>
  <c r="Z2726" i="1"/>
  <c r="AA2483" i="1"/>
  <c r="Z2483" i="1"/>
  <c r="Z2244" i="1"/>
  <c r="AA2244" i="1"/>
  <c r="AA2381" i="1"/>
  <c r="Z2381" i="1"/>
  <c r="AA2138" i="1"/>
  <c r="Z2138" i="1"/>
  <c r="AA2269" i="1"/>
  <c r="Z2269" i="1"/>
  <c r="AA1960" i="1"/>
  <c r="Z1960" i="1"/>
  <c r="AA1717" i="1"/>
  <c r="Z1717" i="1"/>
  <c r="Z1860" i="1"/>
  <c r="AA1860" i="1"/>
  <c r="AA1997" i="1"/>
  <c r="Z1997" i="1"/>
  <c r="L1158" i="1"/>
  <c r="M1158" i="1"/>
  <c r="L403" i="1"/>
  <c r="M403" i="1"/>
  <c r="L731" i="1"/>
  <c r="M731" i="1"/>
  <c r="L416" i="1"/>
  <c r="M416" i="1"/>
  <c r="L195" i="1"/>
  <c r="M195" i="1"/>
  <c r="L284" i="1"/>
  <c r="M284" i="1"/>
  <c r="M334" i="1"/>
  <c r="L334" i="1"/>
  <c r="M91" i="1"/>
  <c r="L91" i="1"/>
  <c r="AA3547" i="1"/>
  <c r="Z3547" i="1"/>
  <c r="AA3549" i="1"/>
  <c r="Z3549" i="1"/>
  <c r="AA3506" i="1"/>
  <c r="Z3506" i="1"/>
  <c r="Z3242" i="1"/>
  <c r="AA3242" i="1"/>
  <c r="Z3277" i="1"/>
  <c r="AA3277" i="1"/>
  <c r="AA3363" i="1"/>
  <c r="Z3363" i="1"/>
  <c r="Z3120" i="1"/>
  <c r="AA3120" i="1"/>
  <c r="AA3074" i="1"/>
  <c r="Z3074" i="1"/>
  <c r="Z2831" i="1"/>
  <c r="AA2831" i="1"/>
  <c r="Z2884" i="1"/>
  <c r="AA2884" i="1"/>
  <c r="AA2889" i="1"/>
  <c r="Z2889" i="1"/>
  <c r="AA2662" i="1"/>
  <c r="Z2662" i="1"/>
  <c r="AA2419" i="1"/>
  <c r="Z2419" i="1"/>
  <c r="Z2553" i="1"/>
  <c r="AA2553" i="1"/>
  <c r="Z2687" i="1"/>
  <c r="AA2687" i="1"/>
  <c r="Z2444" i="1"/>
  <c r="AA2444" i="1"/>
  <c r="AA2205" i="1"/>
  <c r="Z2205" i="1"/>
  <c r="Z2342" i="1"/>
  <c r="AA2342" i="1"/>
  <c r="Z2099" i="1"/>
  <c r="AA2099" i="1"/>
  <c r="Z2230" i="1"/>
  <c r="AA2230" i="1"/>
  <c r="Z1921" i="1"/>
  <c r="AA1921" i="1"/>
  <c r="Z2116" i="1"/>
  <c r="AA2116" i="1"/>
  <c r="AA1821" i="1"/>
  <c r="Z1821" i="1"/>
  <c r="AA1958" i="1"/>
  <c r="Z1958" i="1"/>
  <c r="Z1631" i="1"/>
  <c r="AA1631" i="1"/>
  <c r="Z1388" i="1"/>
  <c r="AA1388" i="1"/>
  <c r="AA1145" i="1"/>
  <c r="Z1145" i="1"/>
  <c r="Z1666" i="1"/>
  <c r="AA1666" i="1"/>
  <c r="Z1423" i="1"/>
  <c r="AA1423" i="1"/>
  <c r="AA1180" i="1"/>
  <c r="Z1180" i="1"/>
  <c r="L1068" i="1"/>
  <c r="M1068" i="1"/>
  <c r="L827" i="1"/>
  <c r="M827" i="1"/>
  <c r="L686" i="1"/>
  <c r="M686" i="1"/>
  <c r="M386" i="1"/>
  <c r="L386" i="1"/>
  <c r="L165" i="1"/>
  <c r="M165" i="1"/>
  <c r="L254" i="1"/>
  <c r="M254" i="1"/>
  <c r="M304" i="1"/>
  <c r="L304" i="1"/>
  <c r="M61" i="1"/>
  <c r="L61" i="1"/>
  <c r="AA3517" i="1"/>
  <c r="Z3517" i="1"/>
  <c r="AA3519" i="1"/>
  <c r="Z3519" i="1"/>
  <c r="AA3455" i="1"/>
  <c r="Z3455" i="1"/>
  <c r="Z3212" i="1"/>
  <c r="AA3212" i="1"/>
  <c r="AA3247" i="1"/>
  <c r="Z3247" i="1"/>
  <c r="Z3333" i="1"/>
  <c r="AA3333" i="1"/>
  <c r="AA3188" i="1"/>
  <c r="Z3188" i="1"/>
  <c r="AA3044" i="1"/>
  <c r="Z3044" i="1"/>
  <c r="AA2801" i="1"/>
  <c r="Z2801" i="1"/>
  <c r="Z2854" i="1"/>
  <c r="AA2854" i="1"/>
  <c r="AA2859" i="1"/>
  <c r="Z2859" i="1"/>
  <c r="Z2632" i="1"/>
  <c r="AA2632" i="1"/>
  <c r="AA2766" i="1"/>
  <c r="Z2766" i="1"/>
  <c r="Z2523" i="1"/>
  <c r="AA2523" i="1"/>
  <c r="AA2657" i="1"/>
  <c r="Z2657" i="1"/>
  <c r="AA2414" i="1"/>
  <c r="Z2414" i="1"/>
  <c r="Z2175" i="1"/>
  <c r="AA2175" i="1"/>
  <c r="AA2312" i="1"/>
  <c r="Z2312" i="1"/>
  <c r="AA2069" i="1"/>
  <c r="Z2069" i="1"/>
  <c r="AA2200" i="1"/>
  <c r="Z2200" i="1"/>
  <c r="AA1891" i="1"/>
  <c r="Z1891" i="1"/>
  <c r="Z2034" i="1"/>
  <c r="AA2034" i="1"/>
  <c r="Z1791" i="1"/>
  <c r="AA1791" i="1"/>
  <c r="AA1928" i="1"/>
  <c r="Z1928" i="1"/>
  <c r="AA1601" i="1"/>
  <c r="Z1601" i="1"/>
  <c r="AA1358" i="1"/>
  <c r="Z1358" i="1"/>
  <c r="AA1115" i="1"/>
  <c r="Z1115" i="1"/>
  <c r="AA1636" i="1"/>
  <c r="Z1636" i="1"/>
  <c r="AA1393" i="1"/>
  <c r="Z1393" i="1"/>
  <c r="Z1150" i="1"/>
  <c r="AA1150" i="1"/>
  <c r="Z1671" i="1"/>
  <c r="AA1671" i="1"/>
  <c r="Z1428" i="1"/>
  <c r="AA1428" i="1"/>
  <c r="AA1173" i="1"/>
  <c r="Z1173" i="1"/>
  <c r="AA792" i="1"/>
  <c r="Z792" i="1"/>
  <c r="AA549" i="1"/>
  <c r="Z549" i="1"/>
  <c r="AA1508" i="1"/>
  <c r="Z1508" i="1"/>
  <c r="AA1543" i="1"/>
  <c r="Z1543" i="1"/>
  <c r="AA1754" i="1"/>
  <c r="Z1754" i="1"/>
  <c r="AA1344" i="1"/>
  <c r="Z1344" i="1"/>
  <c r="AA831" i="1"/>
  <c r="Z831" i="1"/>
  <c r="AA465" i="1"/>
  <c r="Z465" i="1"/>
  <c r="AA201" i="1"/>
  <c r="Z201" i="1"/>
  <c r="Z926" i="1"/>
  <c r="AA926" i="1"/>
  <c r="Z683" i="1"/>
  <c r="AA683" i="1"/>
  <c r="Z440" i="1"/>
  <c r="AA440" i="1"/>
  <c r="Z197" i="1"/>
  <c r="AA197" i="1"/>
  <c r="AA919" i="1"/>
  <c r="Z919" i="1"/>
  <c r="AA676" i="1"/>
  <c r="Z676" i="1"/>
  <c r="Z433" i="1"/>
  <c r="AA433" i="1"/>
  <c r="AA57" i="1"/>
  <c r="Z57" i="1"/>
  <c r="S3466" i="1"/>
  <c r="T3466" i="1"/>
  <c r="Z11" i="1"/>
  <c r="AA11" i="1"/>
  <c r="S3420" i="1"/>
  <c r="T3420" i="1"/>
  <c r="S3614" i="1"/>
  <c r="T3614" i="1"/>
  <c r="T3280" i="1"/>
  <c r="S3280" i="1"/>
  <c r="S3324" i="1"/>
  <c r="T3324" i="1"/>
  <c r="T3081" i="1"/>
  <c r="S3081" i="1"/>
  <c r="S3185" i="1"/>
  <c r="T3185" i="1"/>
  <c r="T2986" i="1"/>
  <c r="S2986" i="1"/>
  <c r="T2743" i="1"/>
  <c r="S2743" i="1"/>
  <c r="T2880" i="1"/>
  <c r="S2880" i="1"/>
  <c r="S2966" i="1"/>
  <c r="T2966" i="1"/>
  <c r="S2723" i="1"/>
  <c r="T2723" i="1"/>
  <c r="T2475" i="1"/>
  <c r="S2475" i="1"/>
  <c r="T2694" i="1"/>
  <c r="S2694" i="1"/>
  <c r="T2447" i="1"/>
  <c r="S2447" i="1"/>
  <c r="S2584" i="1"/>
  <c r="T2584" i="1"/>
  <c r="S2341" i="1"/>
  <c r="T2341" i="1"/>
  <c r="T2084" i="1"/>
  <c r="S2084" i="1"/>
  <c r="T1841" i="1"/>
  <c r="S1841" i="1"/>
  <c r="T1598" i="1"/>
  <c r="S1598" i="1"/>
  <c r="S2119" i="1"/>
  <c r="T2119" i="1"/>
  <c r="S1876" i="1"/>
  <c r="T1876" i="1"/>
  <c r="S2308" i="1"/>
  <c r="T2308" i="1"/>
  <c r="T2046" i="1"/>
  <c r="S2046" i="1"/>
  <c r="T1803" i="1"/>
  <c r="S1803" i="1"/>
  <c r="S1532" i="1"/>
  <c r="T1532" i="1"/>
  <c r="T1289" i="1"/>
  <c r="S1289" i="1"/>
  <c r="T1046" i="1"/>
  <c r="S1046" i="1"/>
  <c r="T803" i="1"/>
  <c r="S803" i="1"/>
  <c r="T1411" i="1"/>
  <c r="S1411" i="1"/>
  <c r="T1168" i="1"/>
  <c r="S1168" i="1"/>
  <c r="T925" i="1"/>
  <c r="S925" i="1"/>
  <c r="T1407" i="1"/>
  <c r="S1407" i="1"/>
  <c r="S1164" i="1"/>
  <c r="T1164" i="1"/>
  <c r="S921" i="1"/>
  <c r="T921" i="1"/>
  <c r="T664" i="1"/>
  <c r="S664" i="1"/>
  <c r="S421" i="1"/>
  <c r="T421" i="1"/>
  <c r="S178" i="1"/>
  <c r="T178" i="1"/>
  <c r="S831" i="1"/>
  <c r="T831" i="1"/>
  <c r="S561" i="1"/>
  <c r="T561" i="1"/>
  <c r="T318" i="1"/>
  <c r="S318" i="1"/>
  <c r="Z1689" i="1"/>
  <c r="AA1689" i="1"/>
  <c r="AA1793" i="1"/>
  <c r="Z1793" i="1"/>
  <c r="Z1036" i="1"/>
  <c r="AA1036" i="1"/>
  <c r="Z1434" i="1"/>
  <c r="AA1434" i="1"/>
  <c r="AA921" i="1"/>
  <c r="Z921" i="1"/>
  <c r="AA555" i="1"/>
  <c r="Z555" i="1"/>
  <c r="Z261" i="1"/>
  <c r="AA261" i="1"/>
  <c r="AA1026" i="1"/>
  <c r="Z1026" i="1"/>
  <c r="AA743" i="1"/>
  <c r="Z743" i="1"/>
  <c r="AA500" i="1"/>
  <c r="Z500" i="1"/>
  <c r="AA257" i="1"/>
  <c r="Z257" i="1"/>
  <c r="AA1005" i="1"/>
  <c r="Z1005" i="1"/>
  <c r="Z736" i="1"/>
  <c r="AA736" i="1"/>
  <c r="Z493" i="1"/>
  <c r="AA493" i="1"/>
  <c r="AA202" i="1"/>
  <c r="Z202" i="1"/>
  <c r="T3526" i="1"/>
  <c r="S3526" i="1"/>
  <c r="AA71" i="1"/>
  <c r="Z71" i="1"/>
  <c r="T3480" i="1"/>
  <c r="S3480" i="1"/>
  <c r="Z22" i="1"/>
  <c r="AA22" i="1"/>
  <c r="S3340" i="1"/>
  <c r="T3340" i="1"/>
  <c r="T3384" i="1"/>
  <c r="S3384" i="1"/>
  <c r="T3141" i="1"/>
  <c r="S3141" i="1"/>
  <c r="S3245" i="1"/>
  <c r="T3245" i="1"/>
  <c r="T3067" i="1"/>
  <c r="S3067" i="1"/>
  <c r="T2803" i="1"/>
  <c r="S2803" i="1"/>
  <c r="L3552" i="1"/>
  <c r="M3552" i="1"/>
  <c r="L3317" i="1"/>
  <c r="M3317" i="1"/>
  <c r="L3087" i="1"/>
  <c r="M3087" i="1"/>
  <c r="L3106" i="1"/>
  <c r="M3106" i="1"/>
  <c r="L3243" i="1"/>
  <c r="M3243" i="1"/>
  <c r="L2743" i="1"/>
  <c r="M2743" i="1"/>
  <c r="M2709" i="1"/>
  <c r="L2709" i="1"/>
  <c r="M2729" i="1"/>
  <c r="L2729" i="1"/>
  <c r="L2347" i="1"/>
  <c r="M2347" i="1"/>
  <c r="M2367" i="1"/>
  <c r="L2367" i="1"/>
  <c r="M2333" i="1"/>
  <c r="L2333" i="1"/>
  <c r="L1990" i="1"/>
  <c r="M1990" i="1"/>
  <c r="L1675" i="1"/>
  <c r="M1675" i="1"/>
  <c r="M2196" i="1"/>
  <c r="L2196" i="1"/>
  <c r="M1953" i="1"/>
  <c r="L1953" i="1"/>
  <c r="L2210" i="1"/>
  <c r="M2210" i="1"/>
  <c r="L1967" i="1"/>
  <c r="M1967" i="1"/>
  <c r="M1724" i="1"/>
  <c r="L1724" i="1"/>
  <c r="L1481" i="1"/>
  <c r="M1481" i="1"/>
  <c r="L1328" i="1"/>
  <c r="M1328" i="1"/>
  <c r="L1085" i="1"/>
  <c r="M1085" i="1"/>
  <c r="M1605" i="1"/>
  <c r="L1605" i="1"/>
  <c r="M1279" i="1"/>
  <c r="L1279" i="1"/>
  <c r="M1036" i="1"/>
  <c r="L1036" i="1"/>
  <c r="M1710" i="1"/>
  <c r="L1710" i="1"/>
  <c r="M1314" i="1"/>
  <c r="L1314" i="1"/>
  <c r="M1071" i="1"/>
  <c r="L1071" i="1"/>
  <c r="L802" i="1"/>
  <c r="M802" i="1"/>
  <c r="L559" i="1"/>
  <c r="M559" i="1"/>
  <c r="M831" i="1"/>
  <c r="L831" i="1"/>
  <c r="M579" i="1"/>
  <c r="L579" i="1"/>
  <c r="M782" i="1"/>
  <c r="L782" i="1"/>
  <c r="M539" i="1"/>
  <c r="L539" i="1"/>
  <c r="M824" i="1"/>
  <c r="L824" i="1"/>
  <c r="M594" i="1"/>
  <c r="L594" i="1"/>
  <c r="M572" i="1"/>
  <c r="L572" i="1"/>
  <c r="L333" i="1"/>
  <c r="M333" i="1"/>
  <c r="M90" i="1"/>
  <c r="L90" i="1"/>
  <c r="L179" i="1"/>
  <c r="M179" i="1"/>
  <c r="L229" i="1"/>
  <c r="M229" i="1"/>
  <c r="M68" i="1"/>
  <c r="L68" i="1"/>
  <c r="M74" i="1"/>
  <c r="L74" i="1"/>
  <c r="AA3654" i="1"/>
  <c r="Z3654" i="1"/>
  <c r="Z3380" i="1"/>
  <c r="AA3380" i="1"/>
  <c r="AA3415" i="1"/>
  <c r="Z3415" i="1"/>
  <c r="AA3172" i="1"/>
  <c r="Z3172" i="1"/>
  <c r="AA3258" i="1"/>
  <c r="Z3258" i="1"/>
  <c r="AA3091" i="1"/>
  <c r="Z3091" i="1"/>
  <c r="AA2969" i="1"/>
  <c r="Z2969" i="1"/>
  <c r="AA3022" i="1"/>
  <c r="Z3022" i="1"/>
  <c r="Z3027" i="1"/>
  <c r="AA3027" i="1"/>
  <c r="Z2806" i="1"/>
  <c r="AA2806" i="1"/>
  <c r="Z2557" i="1"/>
  <c r="AA2557" i="1"/>
  <c r="AA2691" i="1"/>
  <c r="Z2691" i="1"/>
  <c r="Z2448" i="1"/>
  <c r="AA2448" i="1"/>
  <c r="AA2582" i="1"/>
  <c r="Z2582" i="1"/>
  <c r="Z2343" i="1"/>
  <c r="AA2343" i="1"/>
  <c r="Z2100" i="1"/>
  <c r="AA2100" i="1"/>
  <c r="AA2237" i="1"/>
  <c r="Z2237" i="1"/>
  <c r="AA2368" i="1"/>
  <c r="Z2368" i="1"/>
  <c r="AA2101" i="1"/>
  <c r="Z2101" i="1"/>
  <c r="AA1816" i="1"/>
  <c r="Z1816" i="1"/>
  <c r="AA1959" i="1"/>
  <c r="Z1959" i="1"/>
  <c r="Z1716" i="1"/>
  <c r="AA1716" i="1"/>
  <c r="L1455" i="1"/>
  <c r="M1455" i="1"/>
  <c r="L700" i="1"/>
  <c r="M700" i="1"/>
  <c r="M477" i="1"/>
  <c r="L477" i="1"/>
  <c r="L515" i="1"/>
  <c r="M515" i="1"/>
  <c r="M294" i="1"/>
  <c r="L294" i="1"/>
  <c r="M51" i="1"/>
  <c r="L51" i="1"/>
  <c r="M140" i="1"/>
  <c r="L140" i="1"/>
  <c r="M190" i="1"/>
  <c r="L190" i="1"/>
  <c r="AA3648" i="1"/>
  <c r="Z3648" i="1"/>
  <c r="AA3651" i="1"/>
  <c r="Z3651" i="1"/>
  <c r="Z3611" i="1"/>
  <c r="AA3611" i="1"/>
  <c r="Z3341" i="1"/>
  <c r="AA3341" i="1"/>
  <c r="AA3376" i="1"/>
  <c r="Z3376" i="1"/>
  <c r="AA3462" i="1"/>
  <c r="Z3462" i="1"/>
  <c r="AA3219" i="1"/>
  <c r="Z3219" i="1"/>
  <c r="AA3130" i="1"/>
  <c r="Z3130" i="1"/>
  <c r="Z2930" i="1"/>
  <c r="AA2930" i="1"/>
  <c r="AA2983" i="1"/>
  <c r="Z2983" i="1"/>
  <c r="AA2988" i="1"/>
  <c r="Z2988" i="1"/>
  <c r="Z2761" i="1"/>
  <c r="AA2761" i="1"/>
  <c r="Z2518" i="1"/>
  <c r="AA2518" i="1"/>
  <c r="AA2652" i="1"/>
  <c r="Z2652" i="1"/>
  <c r="AA2786" i="1"/>
  <c r="Z2786" i="1"/>
  <c r="AA2543" i="1"/>
  <c r="Z2543" i="1"/>
  <c r="Z2304" i="1"/>
  <c r="AA2304" i="1"/>
  <c r="Z2061" i="1"/>
  <c r="AA2061" i="1"/>
  <c r="AA2198" i="1"/>
  <c r="Z2198" i="1"/>
  <c r="AA2329" i="1"/>
  <c r="Z2329" i="1"/>
  <c r="AA2020" i="1"/>
  <c r="Z2020" i="1"/>
  <c r="AA1777" i="1"/>
  <c r="Z1777" i="1"/>
  <c r="Z1920" i="1"/>
  <c r="AA1920" i="1"/>
  <c r="AA2095" i="1"/>
  <c r="Z2095" i="1"/>
  <c r="AA1814" i="1"/>
  <c r="Z1814" i="1"/>
  <c r="AA1487" i="1"/>
  <c r="Z1487" i="1"/>
  <c r="AA1244" i="1"/>
  <c r="Z1244" i="1"/>
  <c r="Z1001" i="1"/>
  <c r="AA1001" i="1"/>
  <c r="AA1522" i="1"/>
  <c r="Z1522" i="1"/>
  <c r="AA1279" i="1"/>
  <c r="Z1279" i="1"/>
  <c r="M1365" i="1"/>
  <c r="L1365" i="1"/>
  <c r="M610" i="1"/>
  <c r="L610" i="1"/>
  <c r="M848" i="1"/>
  <c r="L848" i="1"/>
  <c r="M485" i="1"/>
  <c r="L485" i="1"/>
  <c r="M264" i="1"/>
  <c r="L264" i="1"/>
  <c r="L353" i="1"/>
  <c r="M353" i="1"/>
  <c r="L110" i="1"/>
  <c r="M110" i="1"/>
  <c r="M160" i="1"/>
  <c r="L160" i="1"/>
  <c r="AA3616" i="1"/>
  <c r="Z3616" i="1"/>
  <c r="AA3618" i="1"/>
  <c r="Z3618" i="1"/>
  <c r="Z3581" i="1"/>
  <c r="AA3581" i="1"/>
  <c r="AA3311" i="1"/>
  <c r="Z3311" i="1"/>
  <c r="Z3346" i="1"/>
  <c r="AA3346" i="1"/>
  <c r="AA3432" i="1"/>
  <c r="Z3432" i="1"/>
  <c r="AA3189" i="1"/>
  <c r="Z3189" i="1"/>
  <c r="Z3191" i="1"/>
  <c r="AA3191" i="1"/>
  <c r="Z2900" i="1"/>
  <c r="AA2900" i="1"/>
  <c r="AA2953" i="1"/>
  <c r="Z2953" i="1"/>
  <c r="AA2958" i="1"/>
  <c r="Z2958" i="1"/>
  <c r="AA2731" i="1"/>
  <c r="Z2731" i="1"/>
  <c r="Z2488" i="1"/>
  <c r="AA2488" i="1"/>
  <c r="Z2622" i="1"/>
  <c r="AA2622" i="1"/>
  <c r="Z2756" i="1"/>
  <c r="AA2756" i="1"/>
  <c r="Z2513" i="1"/>
  <c r="AA2513" i="1"/>
  <c r="AA2274" i="1"/>
  <c r="Z2274" i="1"/>
  <c r="Z2411" i="1"/>
  <c r="AA2411" i="1"/>
  <c r="Z2168" i="1"/>
  <c r="AA2168" i="1"/>
  <c r="Z2299" i="1"/>
  <c r="AA2299" i="1"/>
  <c r="Z1990" i="1"/>
  <c r="AA1990" i="1"/>
  <c r="Z1747" i="1"/>
  <c r="AA1747" i="1"/>
  <c r="AA1890" i="1"/>
  <c r="Z1890" i="1"/>
  <c r="Z2027" i="1"/>
  <c r="AA2027" i="1"/>
  <c r="Z1724" i="1"/>
  <c r="AA1724" i="1"/>
  <c r="Z1457" i="1"/>
  <c r="AA1457" i="1"/>
  <c r="Z1214" i="1"/>
  <c r="AA1214" i="1"/>
  <c r="AA971" i="1"/>
  <c r="Z971" i="1"/>
  <c r="Z1492" i="1"/>
  <c r="AA1492" i="1"/>
  <c r="AA1249" i="1"/>
  <c r="Z1249" i="1"/>
  <c r="AA1006" i="1"/>
  <c r="Z1006" i="1"/>
  <c r="AA1527" i="1"/>
  <c r="Z1527" i="1"/>
  <c r="AA1284" i="1"/>
  <c r="Z1284" i="1"/>
  <c r="Z891" i="1"/>
  <c r="AA891" i="1"/>
  <c r="Z648" i="1"/>
  <c r="AA648" i="1"/>
  <c r="AA405" i="1"/>
  <c r="Z405" i="1"/>
  <c r="AA1076" i="1"/>
  <c r="Z1076" i="1"/>
  <c r="Z1111" i="1"/>
  <c r="AA1111" i="1"/>
  <c r="Z1494" i="1"/>
  <c r="AA1494" i="1"/>
  <c r="Z1002" i="1"/>
  <c r="AA1002" i="1"/>
  <c r="AA615" i="1"/>
  <c r="Z615" i="1"/>
  <c r="Z300" i="1"/>
  <c r="AA300" i="1"/>
  <c r="AA1143" i="1"/>
  <c r="Z1143" i="1"/>
  <c r="AA782" i="1"/>
  <c r="Z782" i="1"/>
  <c r="AA539" i="1"/>
  <c r="Z539" i="1"/>
  <c r="AA296" i="1"/>
  <c r="Z296" i="1"/>
  <c r="AA1122" i="1"/>
  <c r="Z1122" i="1"/>
  <c r="Z775" i="1"/>
  <c r="AA775" i="1"/>
  <c r="Z532" i="1"/>
  <c r="AA532" i="1"/>
  <c r="AA289" i="1"/>
  <c r="Z289" i="1"/>
  <c r="S3565" i="1"/>
  <c r="T3565" i="1"/>
  <c r="AA181" i="1"/>
  <c r="Z181" i="1"/>
  <c r="T3519" i="1"/>
  <c r="S3519" i="1"/>
  <c r="Z61" i="1"/>
  <c r="AA61" i="1"/>
  <c r="T3379" i="1"/>
  <c r="S3379" i="1"/>
  <c r="S3136" i="1"/>
  <c r="T3136" i="1"/>
  <c r="S3180" i="1"/>
  <c r="T3180" i="1"/>
  <c r="T3284" i="1"/>
  <c r="S3284" i="1"/>
  <c r="T3041" i="1"/>
  <c r="S3041" i="1"/>
  <c r="S2842" i="1"/>
  <c r="T2842" i="1"/>
  <c r="S2979" i="1"/>
  <c r="T2979" i="1"/>
  <c r="S2736" i="1"/>
  <c r="T2736" i="1"/>
  <c r="T2822" i="1"/>
  <c r="S2822" i="1"/>
  <c r="S2574" i="1"/>
  <c r="T2574" i="1"/>
  <c r="S2331" i="1"/>
  <c r="T2331" i="1"/>
  <c r="S2546" i="1"/>
  <c r="T2546" i="1"/>
  <c r="S2684" i="1"/>
  <c r="T2684" i="1"/>
  <c r="T2440" i="1"/>
  <c r="S2440" i="1"/>
  <c r="S2183" i="1"/>
  <c r="T2183" i="1"/>
  <c r="S1940" i="1"/>
  <c r="T1940" i="1"/>
  <c r="S1697" i="1"/>
  <c r="T1697" i="1"/>
  <c r="T2218" i="1"/>
  <c r="S2218" i="1"/>
  <c r="T1975" i="1"/>
  <c r="S1975" i="1"/>
  <c r="T1732" i="1"/>
  <c r="S1732" i="1"/>
  <c r="S2145" i="1"/>
  <c r="T2145" i="1"/>
  <c r="S1902" i="1"/>
  <c r="T1902" i="1"/>
  <c r="S1659" i="1"/>
  <c r="T1659" i="1"/>
  <c r="T1388" i="1"/>
  <c r="S1388" i="1"/>
  <c r="S1145" i="1"/>
  <c r="T1145" i="1"/>
  <c r="S902" i="1"/>
  <c r="T902" i="1"/>
  <c r="S1510" i="1"/>
  <c r="T1510" i="1"/>
  <c r="S1267" i="1"/>
  <c r="T1267" i="1"/>
  <c r="S1024" i="1"/>
  <c r="T1024" i="1"/>
  <c r="S1506" i="1"/>
  <c r="T1506" i="1"/>
  <c r="T1263" i="1"/>
  <c r="S1263" i="1"/>
  <c r="T1020" i="1"/>
  <c r="S1020" i="1"/>
  <c r="S769" i="1"/>
  <c r="T769" i="1"/>
  <c r="S520" i="1"/>
  <c r="T520" i="1"/>
  <c r="T277" i="1"/>
  <c r="S277" i="1"/>
  <c r="T34" i="1"/>
  <c r="S34" i="1"/>
  <c r="T660" i="1"/>
  <c r="S660" i="1"/>
  <c r="S417" i="1"/>
  <c r="T417" i="1"/>
  <c r="S174" i="1"/>
  <c r="T174" i="1"/>
  <c r="AA1372" i="1"/>
  <c r="Z1372" i="1"/>
  <c r="AA744" i="1"/>
  <c r="Z744" i="1"/>
  <c r="AA869" i="1"/>
  <c r="Z869" i="1"/>
  <c r="AA140" i="1"/>
  <c r="Z140" i="1"/>
  <c r="Z376" i="1"/>
  <c r="AA376" i="1"/>
  <c r="T3606" i="1"/>
  <c r="S3606" i="1"/>
  <c r="T3223" i="1"/>
  <c r="S3223" i="1"/>
  <c r="S3128" i="1"/>
  <c r="T3128" i="1"/>
  <c r="T3022" i="1"/>
  <c r="S3022" i="1"/>
  <c r="T2778" i="1"/>
  <c r="S2778" i="1"/>
  <c r="S2864" i="1"/>
  <c r="T2864" i="1"/>
  <c r="T2616" i="1"/>
  <c r="S2616" i="1"/>
  <c r="T2373" i="1"/>
  <c r="S2373" i="1"/>
  <c r="T2588" i="1"/>
  <c r="S2588" i="1"/>
  <c r="T2345" i="1"/>
  <c r="S2345" i="1"/>
  <c r="S2482" i="1"/>
  <c r="T2482" i="1"/>
  <c r="T2225" i="1"/>
  <c r="S2225" i="1"/>
  <c r="T1982" i="1"/>
  <c r="S1982" i="1"/>
  <c r="T1739" i="1"/>
  <c r="S1739" i="1"/>
  <c r="T2264" i="1"/>
  <c r="S2264" i="1"/>
  <c r="S2017" i="1"/>
  <c r="T2017" i="1"/>
  <c r="S1774" i="1"/>
  <c r="T1774" i="1"/>
  <c r="T2187" i="1"/>
  <c r="S2187" i="1"/>
  <c r="T1944" i="1"/>
  <c r="S1944" i="1"/>
  <c r="T1701" i="1"/>
  <c r="S1701" i="1"/>
  <c r="S1430" i="1"/>
  <c r="T1430" i="1"/>
  <c r="T1187" i="1"/>
  <c r="S1187" i="1"/>
  <c r="T944" i="1"/>
  <c r="S944" i="1"/>
  <c r="S1561" i="1"/>
  <c r="T1561" i="1"/>
  <c r="T1309" i="1"/>
  <c r="S1309" i="1"/>
  <c r="T1066" i="1"/>
  <c r="S1066" i="1"/>
  <c r="S1555" i="1"/>
  <c r="T1555" i="1"/>
  <c r="S1305" i="1"/>
  <c r="T1305" i="1"/>
  <c r="S1062" i="1"/>
  <c r="T1062" i="1"/>
  <c r="T832" i="1"/>
  <c r="S832" i="1"/>
  <c r="Z1679" i="1"/>
  <c r="AA1679" i="1"/>
  <c r="Z1766" i="1"/>
  <c r="AA1766" i="1"/>
  <c r="Z1030" i="1"/>
  <c r="AA1030" i="1"/>
  <c r="AA1431" i="1"/>
  <c r="Z1431" i="1"/>
  <c r="AA915" i="1"/>
  <c r="Z915" i="1"/>
  <c r="Z552" i="1"/>
  <c r="AA552" i="1"/>
  <c r="Z258" i="1"/>
  <c r="AA258" i="1"/>
  <c r="AA1017" i="1"/>
  <c r="Z1017" i="1"/>
  <c r="Z740" i="1"/>
  <c r="AA740" i="1"/>
  <c r="AA497" i="1"/>
  <c r="Z497" i="1"/>
  <c r="AA254" i="1"/>
  <c r="Z254" i="1"/>
  <c r="AA996" i="1"/>
  <c r="Z996" i="1"/>
  <c r="Z733" i="1"/>
  <c r="AA733" i="1"/>
  <c r="AA490" i="1"/>
  <c r="Z490" i="1"/>
  <c r="AA193" i="1"/>
  <c r="Z193" i="1"/>
  <c r="T3523" i="1"/>
  <c r="S3523" i="1"/>
  <c r="AA68" i="1"/>
  <c r="Z68" i="1"/>
  <c r="T3477" i="1"/>
  <c r="S3477" i="1"/>
  <c r="AA19" i="1"/>
  <c r="Z19" i="1"/>
  <c r="S3337" i="1"/>
  <c r="T3337" i="1"/>
  <c r="T3381" i="1"/>
  <c r="S3381" i="1"/>
  <c r="T3138" i="1"/>
  <c r="S3138" i="1"/>
  <c r="S3242" i="1"/>
  <c r="T3242" i="1"/>
  <c r="T3058" i="1"/>
  <c r="S3058" i="1"/>
  <c r="T2800" i="1"/>
  <c r="S2800" i="1"/>
  <c r="T2937" i="1"/>
  <c r="S2937" i="1"/>
  <c r="T3025" i="1"/>
  <c r="S3025" i="1"/>
  <c r="S2780" i="1"/>
  <c r="T2780" i="1"/>
  <c r="T2532" i="1"/>
  <c r="S2532" i="1"/>
  <c r="T2289" i="1"/>
  <c r="S2289" i="1"/>
  <c r="T2504" i="1"/>
  <c r="S2504" i="1"/>
  <c r="S2641" i="1"/>
  <c r="T2641" i="1"/>
  <c r="S2398" i="1"/>
  <c r="T2398" i="1"/>
  <c r="T2141" i="1"/>
  <c r="S2141" i="1"/>
  <c r="T1898" i="1"/>
  <c r="S1898" i="1"/>
  <c r="T1655" i="1"/>
  <c r="S1655" i="1"/>
  <c r="S2176" i="1"/>
  <c r="T2176" i="1"/>
  <c r="S1933" i="1"/>
  <c r="T1933" i="1"/>
  <c r="S1690" i="1"/>
  <c r="T1690" i="1"/>
  <c r="T2103" i="1"/>
  <c r="S2103" i="1"/>
  <c r="T1860" i="1"/>
  <c r="S1860" i="1"/>
  <c r="T1617" i="1"/>
  <c r="S1617" i="1"/>
  <c r="T1346" i="1"/>
  <c r="S1346" i="1"/>
  <c r="T1103" i="1"/>
  <c r="S1103" i="1"/>
  <c r="T860" i="1"/>
  <c r="S860" i="1"/>
  <c r="T1468" i="1"/>
  <c r="S1468" i="1"/>
  <c r="T1225" i="1"/>
  <c r="S1225" i="1"/>
  <c r="T982" i="1"/>
  <c r="S982" i="1"/>
  <c r="T1464" i="1"/>
  <c r="S1464" i="1"/>
  <c r="M2618" i="1"/>
  <c r="L2618" i="1"/>
  <c r="M1894" i="1"/>
  <c r="L1894" i="1"/>
  <c r="L1929" i="1"/>
  <c r="M1929" i="1"/>
  <c r="L1700" i="1"/>
  <c r="M1700" i="1"/>
  <c r="M1061" i="1"/>
  <c r="L1061" i="1"/>
  <c r="L1012" i="1"/>
  <c r="M1012" i="1"/>
  <c r="M1047" i="1"/>
  <c r="L1047" i="1"/>
  <c r="L798" i="1"/>
  <c r="M798" i="1"/>
  <c r="L3398" i="1"/>
  <c r="M3398" i="1"/>
  <c r="L3151" i="1"/>
  <c r="M3151" i="1"/>
  <c r="L2788" i="1"/>
  <c r="M2788" i="1"/>
  <c r="M2774" i="1"/>
  <c r="L2774" i="1"/>
  <c r="M2412" i="1"/>
  <c r="L2412" i="1"/>
  <c r="L2035" i="1"/>
  <c r="M2035" i="1"/>
  <c r="M3263" i="1"/>
  <c r="L3263" i="1"/>
  <c r="M3189" i="1"/>
  <c r="L3189" i="1"/>
  <c r="L2675" i="1"/>
  <c r="M2675" i="1"/>
  <c r="L2279" i="1"/>
  <c r="M2279" i="1"/>
  <c r="L2160" i="1"/>
  <c r="M2160" i="1"/>
  <c r="M1931" i="1"/>
  <c r="L1931" i="1"/>
  <c r="M1292" i="1"/>
  <c r="L1292" i="1"/>
  <c r="L1243" i="1"/>
  <c r="M1243" i="1"/>
  <c r="L1278" i="1"/>
  <c r="M1278" i="1"/>
  <c r="M523" i="1"/>
  <c r="L523" i="1"/>
  <c r="L746" i="1"/>
  <c r="M746" i="1"/>
  <c r="L486" i="1"/>
  <c r="M486" i="1"/>
  <c r="L54" i="1"/>
  <c r="M54" i="1"/>
  <c r="Z3652" i="1"/>
  <c r="AA3652" i="1"/>
  <c r="Z3344" i="1"/>
  <c r="AA3344" i="1"/>
  <c r="Z3222" i="1"/>
  <c r="AA3222" i="1"/>
  <c r="Z2986" i="1"/>
  <c r="AA2986" i="1"/>
  <c r="AA2521" i="1"/>
  <c r="Z2521" i="1"/>
  <c r="AA2546" i="1"/>
  <c r="Z2546" i="1"/>
  <c r="AA2201" i="1"/>
  <c r="Z2201" i="1"/>
  <c r="AA1780" i="1"/>
  <c r="Z1780" i="1"/>
  <c r="M1347" i="1"/>
  <c r="L1347" i="1"/>
  <c r="L479" i="1"/>
  <c r="M479" i="1"/>
  <c r="L104" i="1"/>
  <c r="M104" i="1"/>
  <c r="AA3612" i="1"/>
  <c r="Z3612" i="1"/>
  <c r="Z3340" i="1"/>
  <c r="AA3340" i="1"/>
  <c r="Z3173" i="1"/>
  <c r="AA3173" i="1"/>
  <c r="AA2952" i="1"/>
  <c r="Z2952" i="1"/>
  <c r="Z2616" i="1"/>
  <c r="AA2616" i="1"/>
  <c r="AA2268" i="1"/>
  <c r="Z2268" i="1"/>
  <c r="Z2293" i="1"/>
  <c r="AA2293" i="1"/>
  <c r="AA1884" i="1"/>
  <c r="Z1884" i="1"/>
  <c r="Z1451" i="1"/>
  <c r="AA1451" i="1"/>
  <c r="Z1486" i="1"/>
  <c r="AA1486" i="1"/>
  <c r="L502" i="1"/>
  <c r="M502" i="1"/>
  <c r="M228" i="1"/>
  <c r="L228" i="1"/>
  <c r="M124" i="1"/>
  <c r="L124" i="1"/>
  <c r="Z3545" i="1"/>
  <c r="AA3545" i="1"/>
  <c r="Z3396" i="1"/>
  <c r="AA3396" i="1"/>
  <c r="Z2864" i="1"/>
  <c r="AA2864" i="1"/>
  <c r="AA2695" i="1"/>
  <c r="Z2695" i="1"/>
  <c r="Z2720" i="1"/>
  <c r="AA2720" i="1"/>
  <c r="Z2375" i="1"/>
  <c r="AA2375" i="1"/>
  <c r="Z1954" i="1"/>
  <c r="AA1954" i="1"/>
  <c r="Z1991" i="1"/>
  <c r="AA1991" i="1"/>
  <c r="Z1178" i="1"/>
  <c r="AA1178" i="1"/>
  <c r="AA1213" i="1"/>
  <c r="Z1213" i="1"/>
  <c r="AA1248" i="1"/>
  <c r="Z1248" i="1"/>
  <c r="Z1715" i="1"/>
  <c r="AA1715" i="1"/>
  <c r="AA1440" i="1"/>
  <c r="Z1440" i="1"/>
  <c r="AA264" i="1"/>
  <c r="Z264" i="1"/>
  <c r="Z503" i="1"/>
  <c r="AA503" i="1"/>
  <c r="AA739" i="1"/>
  <c r="Z739" i="1"/>
  <c r="S3529" i="1"/>
  <c r="T3529" i="1"/>
  <c r="AA25" i="1"/>
  <c r="Z25" i="1"/>
  <c r="T3225" i="1"/>
  <c r="S3225" i="1"/>
  <c r="S3221" i="1"/>
  <c r="T3221" i="1"/>
  <c r="T3024" i="1"/>
  <c r="S3024" i="1"/>
  <c r="T2779" i="1"/>
  <c r="S2779" i="1"/>
  <c r="T2916" i="1"/>
  <c r="S2916" i="1"/>
  <c r="S3002" i="1"/>
  <c r="T3002" i="1"/>
  <c r="S2759" i="1"/>
  <c r="T2759" i="1"/>
  <c r="T2511" i="1"/>
  <c r="S2511" i="1"/>
  <c r="T2268" i="1"/>
  <c r="S2268" i="1"/>
  <c r="T2483" i="1"/>
  <c r="S2483" i="1"/>
  <c r="S2620" i="1"/>
  <c r="T2620" i="1"/>
  <c r="S2377" i="1"/>
  <c r="T2377" i="1"/>
  <c r="T2120" i="1"/>
  <c r="S2120" i="1"/>
  <c r="T1877" i="1"/>
  <c r="S1877" i="1"/>
  <c r="T1634" i="1"/>
  <c r="S1634" i="1"/>
  <c r="S2155" i="1"/>
  <c r="T2155" i="1"/>
  <c r="S1912" i="1"/>
  <c r="T1912" i="1"/>
  <c r="S1669" i="1"/>
  <c r="T1669" i="1"/>
  <c r="T2082" i="1"/>
  <c r="S2082" i="1"/>
  <c r="T1839" i="1"/>
  <c r="S1839" i="1"/>
  <c r="S1585" i="1"/>
  <c r="T1585" i="1"/>
  <c r="T1325" i="1"/>
  <c r="S1325" i="1"/>
  <c r="T1082" i="1"/>
  <c r="S1082" i="1"/>
  <c r="T839" i="1"/>
  <c r="S839" i="1"/>
  <c r="T1447" i="1"/>
  <c r="S1447" i="1"/>
  <c r="T1204" i="1"/>
  <c r="S1204" i="1"/>
  <c r="T961" i="1"/>
  <c r="S961" i="1"/>
  <c r="T1443" i="1"/>
  <c r="S1443" i="1"/>
  <c r="S1200" i="1"/>
  <c r="T1200" i="1"/>
  <c r="S957" i="1"/>
  <c r="T957" i="1"/>
  <c r="T700" i="1"/>
  <c r="S700" i="1"/>
  <c r="S457" i="1"/>
  <c r="T457" i="1"/>
  <c r="S214" i="1"/>
  <c r="T214" i="1"/>
  <c r="BC3623" i="1"/>
  <c r="BB3623" i="1"/>
  <c r="S597" i="1"/>
  <c r="T597" i="1"/>
  <c r="T354" i="1"/>
  <c r="S354" i="1"/>
  <c r="T111" i="1"/>
  <c r="S111" i="1"/>
  <c r="AA1067" i="1"/>
  <c r="Z1067" i="1"/>
  <c r="Z1102" i="1"/>
  <c r="AA1102" i="1"/>
  <c r="Z1488" i="1"/>
  <c r="AA1488" i="1"/>
  <c r="AA993" i="1"/>
  <c r="Z993" i="1"/>
  <c r="AA609" i="1"/>
  <c r="Z609" i="1"/>
  <c r="AA297" i="1"/>
  <c r="Z297" i="1"/>
  <c r="Z1134" i="1"/>
  <c r="AA1134" i="1"/>
  <c r="Z779" i="1"/>
  <c r="AA779" i="1"/>
  <c r="Z536" i="1"/>
  <c r="AA536" i="1"/>
  <c r="Z293" i="1"/>
  <c r="AA293" i="1"/>
  <c r="Z1113" i="1"/>
  <c r="AA1113" i="1"/>
  <c r="AA772" i="1"/>
  <c r="Z772" i="1"/>
  <c r="AA529" i="1"/>
  <c r="Z529" i="1"/>
  <c r="AA286" i="1"/>
  <c r="Z286" i="1"/>
  <c r="T3562" i="1"/>
  <c r="S3562" i="1"/>
  <c r="Z172" i="1"/>
  <c r="AA172" i="1"/>
  <c r="S3516" i="1"/>
  <c r="T3516" i="1"/>
  <c r="Z58" i="1"/>
  <c r="AA58" i="1"/>
  <c r="T3376" i="1"/>
  <c r="S3376" i="1"/>
  <c r="S3133" i="1"/>
  <c r="T3133" i="1"/>
  <c r="S3177" i="1"/>
  <c r="T3177" i="1"/>
  <c r="T3281" i="1"/>
  <c r="S3281" i="1"/>
  <c r="T3038" i="1"/>
  <c r="S3038" i="1"/>
  <c r="S2839" i="1"/>
  <c r="T2839" i="1"/>
  <c r="L438" i="1"/>
  <c r="M438" i="1"/>
  <c r="M3443" i="1"/>
  <c r="L3443" i="1"/>
  <c r="M3002" i="1"/>
  <c r="L3002" i="1"/>
  <c r="L3160" i="1"/>
  <c r="M3160" i="1"/>
  <c r="L3297" i="1"/>
  <c r="M3297" i="1"/>
  <c r="L2797" i="1"/>
  <c r="M2797" i="1"/>
  <c r="M2763" i="1"/>
  <c r="L2763" i="1"/>
  <c r="M2783" i="1"/>
  <c r="L2783" i="1"/>
  <c r="L2401" i="1"/>
  <c r="M2401" i="1"/>
  <c r="M2421" i="1"/>
  <c r="L2421" i="1"/>
  <c r="M2387" i="1"/>
  <c r="L2387" i="1"/>
  <c r="L2044" i="1"/>
  <c r="M2044" i="1"/>
  <c r="M1711" i="1"/>
  <c r="L1711" i="1"/>
  <c r="L2235" i="1"/>
  <c r="M2235" i="1"/>
  <c r="L1989" i="1"/>
  <c r="M1989" i="1"/>
  <c r="L1746" i="1"/>
  <c r="M1746" i="1"/>
  <c r="M2003" i="1"/>
  <c r="L2003" i="1"/>
  <c r="L1760" i="1"/>
  <c r="M1760" i="1"/>
  <c r="M1517" i="1"/>
  <c r="L1517" i="1"/>
  <c r="M1364" i="1"/>
  <c r="L1364" i="1"/>
  <c r="M1121" i="1"/>
  <c r="L1121" i="1"/>
  <c r="L1713" i="1"/>
  <c r="M1713" i="1"/>
  <c r="L1315" i="1"/>
  <c r="M1315" i="1"/>
  <c r="L1072" i="1"/>
  <c r="M1072" i="1"/>
  <c r="M829" i="1"/>
  <c r="L829" i="1"/>
  <c r="L1350" i="1"/>
  <c r="M1350" i="1"/>
  <c r="L1107" i="1"/>
  <c r="M1107" i="1"/>
  <c r="L855" i="1"/>
  <c r="M855" i="1"/>
  <c r="M595" i="1"/>
  <c r="L595" i="1"/>
  <c r="L885" i="1"/>
  <c r="M885" i="1"/>
  <c r="M615" i="1"/>
  <c r="L615" i="1"/>
  <c r="M825" i="1"/>
  <c r="L825" i="1"/>
  <c r="L575" i="1"/>
  <c r="M575" i="1"/>
  <c r="L951" i="1"/>
  <c r="M951" i="1"/>
  <c r="L702" i="1"/>
  <c r="M702" i="1"/>
  <c r="L626" i="1"/>
  <c r="M626" i="1"/>
  <c r="L369" i="1"/>
  <c r="M369" i="1"/>
  <c r="M126" i="1"/>
  <c r="L126" i="1"/>
  <c r="M215" i="1"/>
  <c r="L215" i="1"/>
  <c r="L265" i="1"/>
  <c r="M265" i="1"/>
  <c r="L22" i="1"/>
  <c r="M22" i="1"/>
  <c r="AA3478" i="1"/>
  <c r="Z3478" i="1"/>
  <c r="M71" i="1"/>
  <c r="L71" i="1"/>
  <c r="Z3416" i="1"/>
  <c r="AA3416" i="1"/>
  <c r="AA3451" i="1"/>
  <c r="Z3451" i="1"/>
  <c r="Z3208" i="1"/>
  <c r="AA3208" i="1"/>
  <c r="AA3294" i="1"/>
  <c r="Z3294" i="1"/>
  <c r="AA3109" i="1"/>
  <c r="Z3109" i="1"/>
  <c r="AA3005" i="1"/>
  <c r="Z3005" i="1"/>
  <c r="AA3058" i="1"/>
  <c r="Z3058" i="1"/>
  <c r="Z3063" i="1"/>
  <c r="AA3063" i="1"/>
  <c r="AA2820" i="1"/>
  <c r="Z2820" i="1"/>
  <c r="AA2593" i="1"/>
  <c r="Z2593" i="1"/>
  <c r="Z2727" i="1"/>
  <c r="AA2727" i="1"/>
  <c r="AA2484" i="1"/>
  <c r="Z2484" i="1"/>
  <c r="Z2618" i="1"/>
  <c r="AA2618" i="1"/>
  <c r="AA2379" i="1"/>
  <c r="Z2379" i="1"/>
  <c r="AA2136" i="1"/>
  <c r="Z2136" i="1"/>
  <c r="Z2273" i="1"/>
  <c r="AA2273" i="1"/>
  <c r="Z2404" i="1"/>
  <c r="AA2404" i="1"/>
  <c r="Z2161" i="1"/>
  <c r="AA2161" i="1"/>
  <c r="Z1852" i="1"/>
  <c r="AA1852" i="1"/>
  <c r="AA1995" i="1"/>
  <c r="Z1995" i="1"/>
  <c r="AA1752" i="1"/>
  <c r="Z1752" i="1"/>
  <c r="Z1889" i="1"/>
  <c r="AA1889" i="1"/>
  <c r="L810" i="1"/>
  <c r="M810" i="1"/>
  <c r="L585" i="1"/>
  <c r="M585" i="1"/>
  <c r="M569" i="1"/>
  <c r="L569" i="1"/>
  <c r="L330" i="1"/>
  <c r="M330" i="1"/>
  <c r="L87" i="1"/>
  <c r="M87" i="1"/>
  <c r="L176" i="1"/>
  <c r="M176" i="1"/>
  <c r="L226" i="1"/>
  <c r="M226" i="1"/>
  <c r="M59" i="1"/>
  <c r="L59" i="1"/>
  <c r="M65" i="1"/>
  <c r="L65" i="1"/>
  <c r="Z3649" i="1"/>
  <c r="AA3649" i="1"/>
  <c r="AA3377" i="1"/>
  <c r="Z3377" i="1"/>
  <c r="Z3412" i="1"/>
  <c r="AA3412" i="1"/>
  <c r="Z3169" i="1"/>
  <c r="AA3169" i="1"/>
  <c r="Z3255" i="1"/>
  <c r="AA3255" i="1"/>
  <c r="Z3085" i="1"/>
  <c r="AA3085" i="1"/>
  <c r="Z2966" i="1"/>
  <c r="AA2966" i="1"/>
  <c r="AA3019" i="1"/>
  <c r="Z3019" i="1"/>
  <c r="AA3024" i="1"/>
  <c r="Z3024" i="1"/>
  <c r="AA2797" i="1"/>
  <c r="Z2797" i="1"/>
  <c r="Z2554" i="1"/>
  <c r="AA2554" i="1"/>
  <c r="AA2688" i="1"/>
  <c r="Z2688" i="1"/>
  <c r="Z2445" i="1"/>
  <c r="AA2445" i="1"/>
  <c r="AA2579" i="1"/>
  <c r="Z2579" i="1"/>
  <c r="Z2340" i="1"/>
  <c r="AA2340" i="1"/>
  <c r="Z2097" i="1"/>
  <c r="AA2097" i="1"/>
  <c r="AA2234" i="1"/>
  <c r="Z2234" i="1"/>
  <c r="AA2365" i="1"/>
  <c r="Z2365" i="1"/>
  <c r="AA2092" i="1"/>
  <c r="Z2092" i="1"/>
  <c r="AA1813" i="1"/>
  <c r="Z1813" i="1"/>
  <c r="Z1956" i="1"/>
  <c r="AA1956" i="1"/>
  <c r="Z1713" i="1"/>
  <c r="AA1713" i="1"/>
  <c r="AA1850" i="1"/>
  <c r="Z1850" i="1"/>
  <c r="AA1523" i="1"/>
  <c r="Z1523" i="1"/>
  <c r="AA1280" i="1"/>
  <c r="Z1280" i="1"/>
  <c r="Z1037" i="1"/>
  <c r="AA1037" i="1"/>
  <c r="AA1558" i="1"/>
  <c r="Z1558" i="1"/>
  <c r="AA1315" i="1"/>
  <c r="Z1315" i="1"/>
  <c r="L1473" i="1"/>
  <c r="M1473" i="1"/>
  <c r="L718" i="1"/>
  <c r="M718" i="1"/>
  <c r="M495" i="1"/>
  <c r="L495" i="1"/>
  <c r="M524" i="1"/>
  <c r="L524" i="1"/>
  <c r="L300" i="1"/>
  <c r="M300" i="1"/>
  <c r="L57" i="1"/>
  <c r="M57" i="1"/>
  <c r="L146" i="1"/>
  <c r="M146" i="1"/>
  <c r="L196" i="1"/>
  <c r="M196" i="1"/>
  <c r="M5" i="1"/>
  <c r="L5" i="1"/>
  <c r="M8" i="1"/>
  <c r="L8" i="1"/>
  <c r="AA3617" i="1"/>
  <c r="Z3617" i="1"/>
  <c r="AA3347" i="1"/>
  <c r="Z3347" i="1"/>
  <c r="AA3382" i="1"/>
  <c r="Z3382" i="1"/>
  <c r="AA3468" i="1"/>
  <c r="Z3468" i="1"/>
  <c r="AA3225" i="1"/>
  <c r="Z3225" i="1"/>
  <c r="AA3139" i="1"/>
  <c r="Z3139" i="1"/>
  <c r="Z2936" i="1"/>
  <c r="AA2936" i="1"/>
  <c r="Z2989" i="1"/>
  <c r="AA2989" i="1"/>
  <c r="AA2994" i="1"/>
  <c r="Z2994" i="1"/>
  <c r="AA2767" i="1"/>
  <c r="Z2767" i="1"/>
  <c r="Z2524" i="1"/>
  <c r="AA2524" i="1"/>
  <c r="Z2658" i="1"/>
  <c r="AA2658" i="1"/>
  <c r="Z2792" i="1"/>
  <c r="AA2792" i="1"/>
  <c r="Z2549" i="1"/>
  <c r="AA2549" i="1"/>
  <c r="AA2310" i="1"/>
  <c r="Z2310" i="1"/>
  <c r="AA2067" i="1"/>
  <c r="Z2067" i="1"/>
  <c r="Z2204" i="1"/>
  <c r="AA2204" i="1"/>
  <c r="Z2335" i="1"/>
  <c r="AA2335" i="1"/>
  <c r="Z2026" i="1"/>
  <c r="AA2026" i="1"/>
  <c r="Z1783" i="1"/>
  <c r="AA1783" i="1"/>
  <c r="AA1926" i="1"/>
  <c r="Z1926" i="1"/>
  <c r="Z2113" i="1"/>
  <c r="AA2113" i="1"/>
  <c r="Z1820" i="1"/>
  <c r="AA1820" i="1"/>
  <c r="Z1493" i="1"/>
  <c r="AA1493" i="1"/>
  <c r="Z1250" i="1"/>
  <c r="AA1250" i="1"/>
  <c r="Z1007" i="1"/>
  <c r="AA1007" i="1"/>
  <c r="Z1528" i="1"/>
  <c r="AA1528" i="1"/>
  <c r="AA1285" i="1"/>
  <c r="Z1285" i="1"/>
  <c r="AA1042" i="1"/>
  <c r="Z1042" i="1"/>
  <c r="AA1563" i="1"/>
  <c r="Z1563" i="1"/>
  <c r="AA1320" i="1"/>
  <c r="Z1320" i="1"/>
  <c r="Z927" i="1"/>
  <c r="AA927" i="1"/>
  <c r="Z684" i="1"/>
  <c r="AA684" i="1"/>
  <c r="AA441" i="1"/>
  <c r="Z441" i="1"/>
  <c r="Z1184" i="1"/>
  <c r="AA1184" i="1"/>
  <c r="Z1219" i="1"/>
  <c r="AA1219" i="1"/>
  <c r="AA1548" i="1"/>
  <c r="Z1548" i="1"/>
  <c r="AA1164" i="1"/>
  <c r="Z1164" i="1"/>
  <c r="Z669" i="1"/>
  <c r="AA669" i="1"/>
  <c r="Z336" i="1"/>
  <c r="AA336" i="1"/>
  <c r="Z93" i="1"/>
  <c r="AA93" i="1"/>
  <c r="AA818" i="1"/>
  <c r="Z818" i="1"/>
  <c r="AA575" i="1"/>
  <c r="Z575" i="1"/>
  <c r="AA332" i="1"/>
  <c r="Z332" i="1"/>
  <c r="AA89" i="1"/>
  <c r="Z89" i="1"/>
  <c r="Z811" i="1"/>
  <c r="AA811" i="1"/>
  <c r="Z568" i="1"/>
  <c r="AA568" i="1"/>
  <c r="AA325" i="1"/>
  <c r="Z325" i="1"/>
  <c r="S3601" i="1"/>
  <c r="T3601" i="1"/>
  <c r="S3407" i="1"/>
  <c r="T3407" i="1"/>
  <c r="T3555" i="1"/>
  <c r="S3555" i="1"/>
  <c r="Z142" i="1"/>
  <c r="AA142" i="1"/>
  <c r="S3500" i="1"/>
  <c r="T3500" i="1"/>
  <c r="S3172" i="1"/>
  <c r="T3172" i="1"/>
  <c r="T3216" i="1"/>
  <c r="S3216" i="1"/>
  <c r="T3320" i="1"/>
  <c r="S3320" i="1"/>
  <c r="T3077" i="1"/>
  <c r="S3077" i="1"/>
  <c r="S2878" i="1"/>
  <c r="T2878" i="1"/>
  <c r="S3015" i="1"/>
  <c r="T3015" i="1"/>
  <c r="S2772" i="1"/>
  <c r="T2772" i="1"/>
  <c r="T2858" i="1"/>
  <c r="S2858" i="1"/>
  <c r="S2610" i="1"/>
  <c r="T2610" i="1"/>
  <c r="S2367" i="1"/>
  <c r="T2367" i="1"/>
  <c r="S2582" i="1"/>
  <c r="T2582" i="1"/>
  <c r="S2339" i="1"/>
  <c r="T2339" i="1"/>
  <c r="T2476" i="1"/>
  <c r="S2476" i="1"/>
  <c r="S2219" i="1"/>
  <c r="T2219" i="1"/>
  <c r="S1976" i="1"/>
  <c r="T1976" i="1"/>
  <c r="S1733" i="1"/>
  <c r="T1733" i="1"/>
  <c r="S2255" i="1"/>
  <c r="T2255" i="1"/>
  <c r="T2011" i="1"/>
  <c r="S2011" i="1"/>
  <c r="T1768" i="1"/>
  <c r="S1768" i="1"/>
  <c r="S2181" i="1"/>
  <c r="T2181" i="1"/>
  <c r="S1938" i="1"/>
  <c r="T1938" i="1"/>
  <c r="S1695" i="1"/>
  <c r="T1695" i="1"/>
  <c r="T1424" i="1"/>
  <c r="S1424" i="1"/>
  <c r="S1181" i="1"/>
  <c r="T1181" i="1"/>
  <c r="S938" i="1"/>
  <c r="T938" i="1"/>
  <c r="T1552" i="1"/>
  <c r="S1552" i="1"/>
  <c r="S1303" i="1"/>
  <c r="T1303" i="1"/>
  <c r="S1060" i="1"/>
  <c r="T1060" i="1"/>
  <c r="T1546" i="1"/>
  <c r="S1546" i="1"/>
  <c r="T1299" i="1"/>
  <c r="S1299" i="1"/>
  <c r="T1056" i="1"/>
  <c r="S1056" i="1"/>
  <c r="S823" i="1"/>
  <c r="T823" i="1"/>
  <c r="S556" i="1"/>
  <c r="T556" i="1"/>
  <c r="T313" i="1"/>
  <c r="S313" i="1"/>
  <c r="T70" i="1"/>
  <c r="S70" i="1"/>
  <c r="T696" i="1"/>
  <c r="S696" i="1"/>
  <c r="S453" i="1"/>
  <c r="T453" i="1"/>
  <c r="S210" i="1"/>
  <c r="T210" i="1"/>
  <c r="Z1364" i="1"/>
  <c r="AA1364" i="1"/>
  <c r="Z1399" i="1"/>
  <c r="AA1399" i="1"/>
  <c r="AA1638" i="1"/>
  <c r="Z1638" i="1"/>
  <c r="AA1272" i="1"/>
  <c r="Z1272" i="1"/>
  <c r="Z759" i="1"/>
  <c r="AA759" i="1"/>
  <c r="AA396" i="1"/>
  <c r="Z396" i="1"/>
  <c r="AA153" i="1"/>
  <c r="Z153" i="1"/>
  <c r="Z878" i="1"/>
  <c r="AA878" i="1"/>
  <c r="Z635" i="1"/>
  <c r="AA635" i="1"/>
  <c r="Z392" i="1"/>
  <c r="AA392" i="1"/>
  <c r="Z149" i="1"/>
  <c r="AA149" i="1"/>
  <c r="AA871" i="1"/>
  <c r="Z871" i="1"/>
  <c r="AA628" i="1"/>
  <c r="Z628" i="1"/>
  <c r="AA385" i="1"/>
  <c r="Z385" i="1"/>
  <c r="AA9" i="1"/>
  <c r="Z9" i="1"/>
  <c r="S3418" i="1"/>
  <c r="T3418" i="1"/>
  <c r="S3615" i="1"/>
  <c r="T3615" i="1"/>
  <c r="T3437" i="1"/>
  <c r="S3437" i="1"/>
  <c r="T3566" i="1"/>
  <c r="S3566" i="1"/>
  <c r="S3232" i="1"/>
  <c r="T3232" i="1"/>
  <c r="S3276" i="1"/>
  <c r="T3276" i="1"/>
  <c r="S3380" i="1"/>
  <c r="T3380" i="1"/>
  <c r="T3137" i="1"/>
  <c r="S3137" i="1"/>
  <c r="S2938" i="1"/>
  <c r="T2938" i="1"/>
  <c r="L591" i="1"/>
  <c r="M591" i="1"/>
  <c r="M3155" i="1"/>
  <c r="L3155" i="1"/>
  <c r="L3304" i="1"/>
  <c r="M3304" i="1"/>
  <c r="L3078" i="1"/>
  <c r="M3078" i="1"/>
  <c r="L2941" i="1"/>
  <c r="M2941" i="1"/>
  <c r="L2916" i="1"/>
  <c r="M2916" i="1"/>
  <c r="M2927" i="1"/>
  <c r="L2927" i="1"/>
  <c r="M2554" i="1"/>
  <c r="L2554" i="1"/>
  <c r="L2565" i="1"/>
  <c r="M2565" i="1"/>
  <c r="L2540" i="1"/>
  <c r="M2540" i="1"/>
  <c r="M2188" i="1"/>
  <c r="L2188" i="1"/>
  <c r="M1828" i="1"/>
  <c r="L1828" i="1"/>
  <c r="M1567" i="1"/>
  <c r="L1567" i="1"/>
  <c r="L2088" i="1"/>
  <c r="M2088" i="1"/>
  <c r="L1845" i="1"/>
  <c r="M1845" i="1"/>
  <c r="M2102" i="1"/>
  <c r="L2102" i="1"/>
  <c r="L1859" i="1"/>
  <c r="M1859" i="1"/>
  <c r="L1616" i="1"/>
  <c r="M1616" i="1"/>
  <c r="M1463" i="1"/>
  <c r="L1463" i="1"/>
  <c r="M1220" i="1"/>
  <c r="L1220" i="1"/>
  <c r="M977" i="1"/>
  <c r="L977" i="1"/>
  <c r="L1414" i="1"/>
  <c r="M1414" i="1"/>
  <c r="L1171" i="1"/>
  <c r="M1171" i="1"/>
  <c r="L928" i="1"/>
  <c r="M928" i="1"/>
  <c r="L1449" i="1"/>
  <c r="M1449" i="1"/>
  <c r="L1206" i="1"/>
  <c r="M1206" i="1"/>
  <c r="L963" i="1"/>
  <c r="M963" i="1"/>
  <c r="M694" i="1"/>
  <c r="L694" i="1"/>
  <c r="M451" i="1"/>
  <c r="L451" i="1"/>
  <c r="L674" i="1"/>
  <c r="M674" i="1"/>
  <c r="L776" i="1"/>
  <c r="M776" i="1"/>
  <c r="L314" i="1"/>
  <c r="M314" i="1"/>
  <c r="AA3577" i="1"/>
  <c r="Z3577" i="1"/>
  <c r="Z3272" i="1"/>
  <c r="AA3272" i="1"/>
  <c r="AA3150" i="1"/>
  <c r="Z3150" i="1"/>
  <c r="AA2914" i="1"/>
  <c r="Z2914" i="1"/>
  <c r="Z2449" i="1"/>
  <c r="AA2449" i="1"/>
  <c r="Z2474" i="1"/>
  <c r="AA2474" i="1"/>
  <c r="Z2129" i="1"/>
  <c r="AA2129" i="1"/>
  <c r="Z1708" i="1"/>
  <c r="AA1708" i="1"/>
  <c r="M1131" i="1"/>
  <c r="L1131" i="1"/>
  <c r="M407" i="1"/>
  <c r="L407" i="1"/>
  <c r="L325" i="1"/>
  <c r="M325" i="1"/>
  <c r="AA3540" i="1"/>
  <c r="Z3540" i="1"/>
  <c r="AA3268" i="1"/>
  <c r="Z3268" i="1"/>
  <c r="AA3065" i="1"/>
  <c r="Z3065" i="1"/>
  <c r="AA2880" i="1"/>
  <c r="Z2880" i="1"/>
  <c r="Z2544" i="1"/>
  <c r="AA2544" i="1"/>
  <c r="AA2196" i="1"/>
  <c r="Z2196" i="1"/>
  <c r="Z2221" i="1"/>
  <c r="AA2221" i="1"/>
  <c r="AA1812" i="1"/>
  <c r="Z1812" i="1"/>
  <c r="Z1379" i="1"/>
  <c r="AA1379" i="1"/>
  <c r="Z1414" i="1"/>
  <c r="AA1414" i="1"/>
  <c r="M792" i="1"/>
  <c r="L792" i="1"/>
  <c r="M156" i="1"/>
  <c r="L156" i="1"/>
  <c r="L52" i="1"/>
  <c r="M52" i="1"/>
  <c r="AA3446" i="1"/>
  <c r="Z3446" i="1"/>
  <c r="Z3324" i="1"/>
  <c r="AA3324" i="1"/>
  <c r="Z2827" i="1"/>
  <c r="AA2827" i="1"/>
  <c r="Z2623" i="1"/>
  <c r="AA2623" i="1"/>
  <c r="AA2648" i="1"/>
  <c r="Z2648" i="1"/>
  <c r="AA2303" i="1"/>
  <c r="Z2303" i="1"/>
  <c r="AA1882" i="1"/>
  <c r="Z1882" i="1"/>
  <c r="AA1919" i="1"/>
  <c r="Z1919" i="1"/>
  <c r="Z1106" i="1"/>
  <c r="AA1106" i="1"/>
  <c r="Z1141" i="1"/>
  <c r="AA1141" i="1"/>
  <c r="AA1146" i="1"/>
  <c r="Z1146" i="1"/>
  <c r="Z1481" i="1"/>
  <c r="AA1481" i="1"/>
  <c r="AA1332" i="1"/>
  <c r="Z1332" i="1"/>
  <c r="AA192" i="1"/>
  <c r="Z192" i="1"/>
  <c r="Z431" i="1"/>
  <c r="AA431" i="1"/>
  <c r="AA667" i="1"/>
  <c r="Z667" i="1"/>
  <c r="S3457" i="1"/>
  <c r="T3457" i="1"/>
  <c r="T3605" i="1"/>
  <c r="S3605" i="1"/>
  <c r="T3072" i="1"/>
  <c r="S3072" i="1"/>
  <c r="T2734" i="1"/>
  <c r="S2734" i="1"/>
  <c r="T2730" i="1"/>
  <c r="S2730" i="1"/>
  <c r="T2438" i="1"/>
  <c r="S2438" i="1"/>
  <c r="T2075" i="1"/>
  <c r="S2075" i="1"/>
  <c r="S2110" i="1"/>
  <c r="T2110" i="1"/>
  <c r="T2037" i="1"/>
  <c r="S2037" i="1"/>
  <c r="T1280" i="1"/>
  <c r="S1280" i="1"/>
  <c r="T1402" i="1"/>
  <c r="S1402" i="1"/>
  <c r="T1398" i="1"/>
  <c r="S1398" i="1"/>
  <c r="T655" i="1"/>
  <c r="S655" i="1"/>
  <c r="T817" i="1"/>
  <c r="S817" i="1"/>
  <c r="Z1661" i="1"/>
  <c r="AA1661" i="1"/>
  <c r="Z545" i="1"/>
  <c r="AA545" i="1"/>
  <c r="Z67" i="1"/>
  <c r="AA67" i="1"/>
  <c r="S2913" i="1"/>
  <c r="T2913" i="1"/>
  <c r="S2508" i="1"/>
  <c r="T2508" i="1"/>
  <c r="T2617" i="1"/>
  <c r="S2617" i="1"/>
  <c r="S1874" i="1"/>
  <c r="T1874" i="1"/>
  <c r="T1909" i="1"/>
  <c r="S1909" i="1"/>
  <c r="S1836" i="1"/>
  <c r="T1836" i="1"/>
  <c r="S1079" i="1"/>
  <c r="T1079" i="1"/>
  <c r="S1201" i="1"/>
  <c r="T1201" i="1"/>
  <c r="T1197" i="1"/>
  <c r="S1197" i="1"/>
  <c r="AA1355" i="1"/>
  <c r="Z1355" i="1"/>
  <c r="Z1269" i="1"/>
  <c r="AA1269" i="1"/>
  <c r="AA150" i="1"/>
  <c r="Z150" i="1"/>
  <c r="Z389" i="1"/>
  <c r="AA389" i="1"/>
  <c r="AA625" i="1"/>
  <c r="Z625" i="1"/>
  <c r="S3415" i="1"/>
  <c r="T3415" i="1"/>
  <c r="S3563" i="1"/>
  <c r="T3563" i="1"/>
  <c r="S3377" i="1"/>
  <c r="T3377" i="1"/>
  <c r="T2692" i="1"/>
  <c r="S2692" i="1"/>
  <c r="S2667" i="1"/>
  <c r="T2667" i="1"/>
  <c r="S2396" i="1"/>
  <c r="T2396" i="1"/>
  <c r="S2033" i="1"/>
  <c r="T2033" i="1"/>
  <c r="T2068" i="1"/>
  <c r="S2068" i="1"/>
  <c r="S1995" i="1"/>
  <c r="T1995" i="1"/>
  <c r="S1238" i="1"/>
  <c r="T1238" i="1"/>
  <c r="S1360" i="1"/>
  <c r="T1360" i="1"/>
  <c r="T1356" i="1"/>
  <c r="S1356" i="1"/>
  <c r="T978" i="1"/>
  <c r="S978" i="1"/>
  <c r="T613" i="1"/>
  <c r="S613" i="1"/>
  <c r="T235" i="1"/>
  <c r="S235" i="1"/>
  <c r="T754" i="1"/>
  <c r="S754" i="1"/>
  <c r="S375" i="1"/>
  <c r="T375" i="1"/>
  <c r="S807" i="1"/>
  <c r="T807" i="1"/>
  <c r="S410" i="1"/>
  <c r="T410" i="1"/>
  <c r="T59" i="1"/>
  <c r="S59" i="1"/>
  <c r="BB3436" i="1"/>
  <c r="BC3436" i="1"/>
  <c r="BB3509" i="1"/>
  <c r="BC3509" i="1"/>
  <c r="BB3117" i="1"/>
  <c r="BC3117" i="1"/>
  <c r="BB3146" i="1"/>
  <c r="BC3146" i="1"/>
  <c r="BB3100" i="1"/>
  <c r="BC3100" i="1"/>
  <c r="BC2695" i="1"/>
  <c r="BB2695" i="1"/>
  <c r="BB2988" i="1"/>
  <c r="BC2988" i="1"/>
  <c r="BC2637" i="1"/>
  <c r="BB2637" i="1"/>
  <c r="BC2930" i="1"/>
  <c r="BB2930" i="1"/>
  <c r="BB2387" i="1"/>
  <c r="BC2387" i="1"/>
  <c r="T513" i="1"/>
  <c r="S513" i="1"/>
  <c r="S548" i="1"/>
  <c r="T548" i="1"/>
  <c r="BC3634" i="1"/>
  <c r="BB3634" i="1"/>
  <c r="BB3405" i="1"/>
  <c r="BC3405" i="1"/>
  <c r="BC3051" i="1"/>
  <c r="BB3051" i="1"/>
  <c r="BC3286" i="1"/>
  <c r="BB3286" i="1"/>
  <c r="BB2617" i="1"/>
  <c r="BC2617" i="1"/>
  <c r="BC2922" i="1"/>
  <c r="BB2922" i="1"/>
  <c r="BC2559" i="1"/>
  <c r="BB2559" i="1"/>
  <c r="BB2864" i="1"/>
  <c r="BC2864" i="1"/>
  <c r="BB2315" i="1"/>
  <c r="BC2315" i="1"/>
  <c r="BB2072" i="1"/>
  <c r="BC2072" i="1"/>
  <c r="BB1829" i="1"/>
  <c r="BC1829" i="1"/>
  <c r="BB2350" i="1"/>
  <c r="BC2350" i="1"/>
  <c r="BB2107" i="1"/>
  <c r="BC2107" i="1"/>
  <c r="BB1864" i="1"/>
  <c r="BC1864" i="1"/>
  <c r="BC2385" i="1"/>
  <c r="BB2385" i="1"/>
  <c r="BC2124" i="1"/>
  <c r="BB2124" i="1"/>
  <c r="BC1619" i="1"/>
  <c r="BB1376" i="1"/>
  <c r="BC1376" i="1"/>
  <c r="BB1133" i="1"/>
  <c r="BC1133" i="1"/>
  <c r="BC1959" i="1"/>
  <c r="BB1959" i="1"/>
  <c r="BC1564" i="1"/>
  <c r="BB1564" i="1"/>
  <c r="BC1321" i="1"/>
  <c r="BB1321" i="1"/>
  <c r="BB1401" i="1"/>
  <c r="BC1401" i="1"/>
  <c r="BC1848" i="1"/>
  <c r="BB1848" i="1"/>
  <c r="BB1527" i="1"/>
  <c r="BC1527" i="1"/>
  <c r="BC1003" i="1"/>
  <c r="BB1003" i="1"/>
  <c r="BC526" i="1"/>
  <c r="BB526" i="1"/>
  <c r="BB434" i="1"/>
  <c r="BC434" i="1"/>
  <c r="BC756" i="1"/>
  <c r="BB756" i="1"/>
  <c r="BC953" i="1"/>
  <c r="BB953" i="1"/>
  <c r="BB969" i="1"/>
  <c r="BC969" i="1"/>
  <c r="BC510" i="1"/>
  <c r="BB510" i="1"/>
  <c r="BC1105" i="1"/>
  <c r="BB1105" i="1"/>
  <c r="BB605" i="1"/>
  <c r="BC605" i="1"/>
  <c r="BB561" i="1"/>
  <c r="BC561" i="1"/>
  <c r="S121" i="1"/>
  <c r="T121" i="1"/>
  <c r="T261" i="1"/>
  <c r="S261" i="1"/>
  <c r="S584" i="1"/>
  <c r="T584" i="1"/>
  <c r="T218" i="1"/>
  <c r="S218" i="1"/>
  <c r="BC3618" i="1"/>
  <c r="BB3618" i="1"/>
  <c r="BB3441" i="1"/>
  <c r="BC3441" i="1"/>
  <c r="BC3291" i="1"/>
  <c r="BB3291" i="1"/>
  <c r="BC3305" i="1"/>
  <c r="BB3305" i="1"/>
  <c r="BB3322" i="1"/>
  <c r="BC3322" i="1"/>
  <c r="BC2854" i="1"/>
  <c r="BB2854" i="1"/>
  <c r="BB2491" i="1"/>
  <c r="BC2491" i="1"/>
  <c r="BB2796" i="1"/>
  <c r="BC2796" i="1"/>
  <c r="BC2433" i="1"/>
  <c r="BB2433" i="1"/>
  <c r="BC2738" i="1"/>
  <c r="BB2738" i="1"/>
  <c r="BB2231" i="1"/>
  <c r="BC2231" i="1"/>
  <c r="BB1988" i="1"/>
  <c r="BC1988" i="1"/>
  <c r="BB1745" i="1"/>
  <c r="BC1745" i="1"/>
  <c r="BB2266" i="1"/>
  <c r="BC2266" i="1"/>
  <c r="BB2023" i="1"/>
  <c r="BC2023" i="1"/>
  <c r="BB1780" i="1"/>
  <c r="BC1780" i="1"/>
  <c r="BC2301" i="1"/>
  <c r="BB2301" i="1"/>
  <c r="BC1872" i="1"/>
  <c r="BB1872" i="1"/>
  <c r="BB1535" i="1"/>
  <c r="BC1535" i="1"/>
  <c r="BB1292" i="1"/>
  <c r="BC1292" i="1"/>
  <c r="AA1736" i="1"/>
  <c r="Z1736" i="1"/>
  <c r="Z462" i="1"/>
  <c r="AA462" i="1"/>
  <c r="AA680" i="1"/>
  <c r="Z680" i="1"/>
  <c r="Z916" i="1"/>
  <c r="AA916" i="1"/>
  <c r="Z54" i="1"/>
  <c r="AA54" i="1"/>
  <c r="T3417" i="1"/>
  <c r="S3417" i="1"/>
  <c r="T3321" i="1"/>
  <c r="S3321" i="1"/>
  <c r="T2983" i="1"/>
  <c r="S2983" i="1"/>
  <c r="T2958" i="1"/>
  <c r="S2958" i="1"/>
  <c r="T3061" i="1"/>
  <c r="S3061" i="1"/>
  <c r="S2801" i="1"/>
  <c r="T2801" i="1"/>
  <c r="T2553" i="1"/>
  <c r="S2553" i="1"/>
  <c r="T2310" i="1"/>
  <c r="S2310" i="1"/>
  <c r="T2525" i="1"/>
  <c r="S2525" i="1"/>
  <c r="S2662" i="1"/>
  <c r="T2662" i="1"/>
  <c r="S2419" i="1"/>
  <c r="T2419" i="1"/>
  <c r="T2162" i="1"/>
  <c r="S2162" i="1"/>
  <c r="T1919" i="1"/>
  <c r="S1919" i="1"/>
  <c r="T1676" i="1"/>
  <c r="S1676" i="1"/>
  <c r="S2197" i="1"/>
  <c r="T2197" i="1"/>
  <c r="S1954" i="1"/>
  <c r="T1954" i="1"/>
  <c r="S1711" i="1"/>
  <c r="T1711" i="1"/>
  <c r="T2124" i="1"/>
  <c r="S2124" i="1"/>
  <c r="T1881" i="1"/>
  <c r="S1881" i="1"/>
  <c r="T1638" i="1"/>
  <c r="S1638" i="1"/>
  <c r="T1367" i="1"/>
  <c r="S1367" i="1"/>
  <c r="T1124" i="1"/>
  <c r="S1124" i="1"/>
  <c r="T881" i="1"/>
  <c r="S881" i="1"/>
  <c r="T1489" i="1"/>
  <c r="S1489" i="1"/>
  <c r="T1246" i="1"/>
  <c r="S1246" i="1"/>
  <c r="T1003" i="1"/>
  <c r="S1003" i="1"/>
  <c r="T1485" i="1"/>
  <c r="S1485" i="1"/>
  <c r="S1242" i="1"/>
  <c r="T1242" i="1"/>
  <c r="S999" i="1"/>
  <c r="T999" i="1"/>
  <c r="T742" i="1"/>
  <c r="S742" i="1"/>
  <c r="Z1490" i="1"/>
  <c r="AA1490" i="1"/>
  <c r="Z1525" i="1"/>
  <c r="AA1525" i="1"/>
  <c r="Z1727" i="1"/>
  <c r="AA1727" i="1"/>
  <c r="Z1335" i="1"/>
  <c r="AA1335" i="1"/>
  <c r="Z822" i="1"/>
  <c r="AA822" i="1"/>
  <c r="Z456" i="1"/>
  <c r="AA456" i="1"/>
  <c r="AA195" i="1"/>
  <c r="Z195" i="1"/>
  <c r="AA920" i="1"/>
  <c r="Z920" i="1"/>
  <c r="AA677" i="1"/>
  <c r="Z677" i="1"/>
  <c r="Z434" i="1"/>
  <c r="AA434" i="1"/>
  <c r="Z191" i="1"/>
  <c r="AA191" i="1"/>
  <c r="AA913" i="1"/>
  <c r="Z913" i="1"/>
  <c r="AA670" i="1"/>
  <c r="Z670" i="1"/>
  <c r="AA427" i="1"/>
  <c r="Z427" i="1"/>
  <c r="AA51" i="1"/>
  <c r="Z51" i="1"/>
  <c r="S3460" i="1"/>
  <c r="T3460" i="1"/>
  <c r="Z5" i="1"/>
  <c r="AA5" i="1"/>
  <c r="S3414" i="1"/>
  <c r="T3414" i="1"/>
  <c r="S3608" i="1"/>
  <c r="T3608" i="1"/>
  <c r="S3274" i="1"/>
  <c r="T3274" i="1"/>
  <c r="S3318" i="1"/>
  <c r="T3318" i="1"/>
  <c r="S3075" i="1"/>
  <c r="T3075" i="1"/>
  <c r="T3179" i="1"/>
  <c r="S3179" i="1"/>
  <c r="S2980" i="1"/>
  <c r="T2980" i="1"/>
  <c r="S2737" i="1"/>
  <c r="T2737" i="1"/>
  <c r="S2874" i="1"/>
  <c r="T2874" i="1"/>
  <c r="T2960" i="1"/>
  <c r="S2960" i="1"/>
  <c r="T2717" i="1"/>
  <c r="S2717" i="1"/>
  <c r="S2469" i="1"/>
  <c r="T2469" i="1"/>
  <c r="S2685" i="1"/>
  <c r="T2685" i="1"/>
  <c r="S2441" i="1"/>
  <c r="T2441" i="1"/>
  <c r="T2578" i="1"/>
  <c r="S2578" i="1"/>
  <c r="T2335" i="1"/>
  <c r="S2335" i="1"/>
  <c r="S2078" i="1"/>
  <c r="T2078" i="1"/>
  <c r="S1835" i="1"/>
  <c r="T1835" i="1"/>
  <c r="S1592" i="1"/>
  <c r="T1592" i="1"/>
  <c r="T2113" i="1"/>
  <c r="S2113" i="1"/>
  <c r="T1870" i="1"/>
  <c r="S1870" i="1"/>
  <c r="T2299" i="1"/>
  <c r="S2299" i="1"/>
  <c r="S2040" i="1"/>
  <c r="T2040" i="1"/>
  <c r="S1797" i="1"/>
  <c r="T1797" i="1"/>
  <c r="T1526" i="1"/>
  <c r="S1526" i="1"/>
  <c r="S1283" i="1"/>
  <c r="T1283" i="1"/>
  <c r="S1040" i="1"/>
  <c r="T1040" i="1"/>
  <c r="S797" i="1"/>
  <c r="T797" i="1"/>
  <c r="S1405" i="1"/>
  <c r="T1405" i="1"/>
  <c r="S1162" i="1"/>
  <c r="T1162" i="1"/>
  <c r="S919" i="1"/>
  <c r="T919" i="1"/>
  <c r="T1401" i="1"/>
  <c r="S1401" i="1"/>
  <c r="S1158" i="1"/>
  <c r="T1158" i="1"/>
  <c r="T915" i="1"/>
  <c r="S915" i="1"/>
  <c r="T658" i="1"/>
  <c r="S658" i="1"/>
  <c r="S415" i="1"/>
  <c r="T415" i="1"/>
  <c r="S172" i="1"/>
  <c r="T172" i="1"/>
  <c r="S822" i="1"/>
  <c r="T822" i="1"/>
  <c r="S555" i="1"/>
  <c r="T555" i="1"/>
  <c r="T312" i="1"/>
  <c r="S312" i="1"/>
  <c r="T69" i="1"/>
  <c r="S69" i="1"/>
  <c r="T590" i="1"/>
  <c r="S590" i="1"/>
  <c r="T347" i="1"/>
  <c r="S347" i="1"/>
  <c r="T104" i="1"/>
  <c r="S104" i="1"/>
  <c r="BC3640" i="1"/>
  <c r="BB3640" i="1"/>
  <c r="BC3570" i="1"/>
  <c r="BB3570" i="1"/>
  <c r="BC3554" i="1"/>
  <c r="BB3554" i="1"/>
  <c r="BC3297" i="1"/>
  <c r="BB3297" i="1"/>
  <c r="BB3054" i="1"/>
  <c r="BC3054" i="1"/>
  <c r="BC3191" i="1"/>
  <c r="BB3191" i="1"/>
  <c r="BC3328" i="1"/>
  <c r="BB3328" i="1"/>
  <c r="BB2983" i="1"/>
  <c r="BC2983" i="1"/>
  <c r="BC2740" i="1"/>
  <c r="BB2740" i="1"/>
  <c r="BB2497" i="1"/>
  <c r="BC2497" i="1"/>
  <c r="BC2925" i="1"/>
  <c r="BB2925" i="1"/>
  <c r="BC2682" i="1"/>
  <c r="BB2682" i="1"/>
  <c r="BC2439" i="1"/>
  <c r="BB2439" i="1"/>
  <c r="BB2867" i="1"/>
  <c r="BC2867" i="1"/>
  <c r="BB2498" i="1"/>
  <c r="BC2498" i="1"/>
  <c r="S184" i="1"/>
  <c r="T184" i="1"/>
  <c r="T324" i="1"/>
  <c r="S324" i="1"/>
  <c r="S614" i="1"/>
  <c r="T614" i="1"/>
  <c r="T251" i="1"/>
  <c r="S251" i="1"/>
  <c r="BB3631" i="1"/>
  <c r="BC3631" i="1"/>
  <c r="BC3474" i="1"/>
  <c r="BB3474" i="1"/>
  <c r="BC3321" i="1"/>
  <c r="BB3321" i="1"/>
  <c r="BB3338" i="1"/>
  <c r="BC3338" i="1"/>
  <c r="BC3352" i="1"/>
  <c r="BB3352" i="1"/>
  <c r="BB2887" i="1"/>
  <c r="BC2887" i="1"/>
  <c r="BB2521" i="1"/>
  <c r="BC2521" i="1"/>
  <c r="BC2829" i="1"/>
  <c r="BB2829" i="1"/>
  <c r="BC2463" i="1"/>
  <c r="BB2463" i="1"/>
  <c r="BB2771" i="1"/>
  <c r="BC2771" i="1"/>
  <c r="BC2252" i="1"/>
  <c r="BB2252" i="1"/>
  <c r="BC2009" i="1"/>
  <c r="BB2009" i="1"/>
  <c r="BC1766" i="1"/>
  <c r="BB1766" i="1"/>
  <c r="BC2287" i="1"/>
  <c r="BB2287" i="1"/>
  <c r="BC2044" i="1"/>
  <c r="BB2044" i="1"/>
  <c r="BC1801" i="1"/>
  <c r="BB1801" i="1"/>
  <c r="BB2322" i="1"/>
  <c r="BC2322" i="1"/>
  <c r="BB1935" i="1"/>
  <c r="BC1935" i="1"/>
  <c r="BC1556" i="1"/>
  <c r="BB1556" i="1"/>
  <c r="BC1313" i="1"/>
  <c r="BB1313" i="1"/>
  <c r="BC1377" i="1"/>
  <c r="BB1377" i="1"/>
  <c r="BB1770" i="1"/>
  <c r="BC1770" i="1"/>
  <c r="BB1501" i="1"/>
  <c r="BC1501" i="1"/>
  <c r="BB1258" i="1"/>
  <c r="BC1258" i="1"/>
  <c r="BC1272" i="1"/>
  <c r="BB1272" i="1"/>
  <c r="BB1707" i="1"/>
  <c r="BC1707" i="1"/>
  <c r="BC1344" i="1"/>
  <c r="BB1344" i="1"/>
  <c r="BC814" i="1"/>
  <c r="BB814" i="1"/>
  <c r="BB720" i="1"/>
  <c r="BC720" i="1"/>
  <c r="BC326" i="1"/>
  <c r="BB326" i="1"/>
  <c r="BB732" i="1"/>
  <c r="BC732" i="1"/>
  <c r="BC764" i="1"/>
  <c r="BB764" i="1"/>
  <c r="BC667" i="1"/>
  <c r="BB667" i="1"/>
  <c r="BB701" i="1"/>
  <c r="BC701" i="1"/>
  <c r="BC1074" i="1"/>
  <c r="BB1074" i="1"/>
  <c r="BB692" i="1"/>
  <c r="BC692" i="1"/>
  <c r="BB1094" i="1"/>
  <c r="BC1094" i="1"/>
  <c r="T826" i="1"/>
  <c r="S826" i="1"/>
  <c r="S90" i="1"/>
  <c r="T90" i="1"/>
  <c r="T488" i="1"/>
  <c r="S488" i="1"/>
  <c r="S125" i="1"/>
  <c r="T125" i="1"/>
  <c r="BC3514" i="1"/>
  <c r="BB3514" i="1"/>
  <c r="BC3575" i="1"/>
  <c r="BB3575" i="1"/>
  <c r="BB3195" i="1"/>
  <c r="BC3195" i="1"/>
  <c r="BB3212" i="1"/>
  <c r="BC3212" i="1"/>
  <c r="BC3226" i="1"/>
  <c r="BB3226" i="1"/>
  <c r="BB2761" i="1"/>
  <c r="BC2761" i="1"/>
  <c r="BC3160" i="1"/>
  <c r="BB3160" i="1"/>
  <c r="BC2703" i="1"/>
  <c r="BB2703" i="1"/>
  <c r="BC3008" i="1"/>
  <c r="BB3008" i="1"/>
  <c r="BB2561" i="1"/>
  <c r="BC2561" i="1"/>
  <c r="BC2168" i="1"/>
  <c r="BB2168" i="1"/>
  <c r="BC1925" i="1"/>
  <c r="BB1925" i="1"/>
  <c r="BC2540" i="1"/>
  <c r="BB2540" i="1"/>
  <c r="BC2203" i="1"/>
  <c r="BB2203" i="1"/>
  <c r="BC1960" i="1"/>
  <c r="BB1960" i="1"/>
  <c r="BC2645" i="1"/>
  <c r="BB2645" i="1"/>
  <c r="BB2238" i="1"/>
  <c r="BC2238" i="1"/>
  <c r="BC1715" i="1"/>
  <c r="BB1715" i="1"/>
  <c r="BC1472" i="1"/>
  <c r="BB1472" i="1"/>
  <c r="BC1229" i="1"/>
  <c r="BB1229" i="1"/>
  <c r="Z1422" i="1"/>
  <c r="AA1422" i="1"/>
  <c r="Z252" i="1"/>
  <c r="AA252" i="1"/>
  <c r="AA491" i="1"/>
  <c r="Z491" i="1"/>
  <c r="Z727" i="1"/>
  <c r="AA727" i="1"/>
  <c r="T3517" i="1"/>
  <c r="S3517" i="1"/>
  <c r="AA13" i="1"/>
  <c r="Z13" i="1"/>
  <c r="T3132" i="1"/>
  <c r="S3132" i="1"/>
  <c r="T2794" i="1"/>
  <c r="S2794" i="1"/>
  <c r="S2895" i="1"/>
  <c r="T2895" i="1"/>
  <c r="T2981" i="1"/>
  <c r="S2981" i="1"/>
  <c r="T2738" i="1"/>
  <c r="S2738" i="1"/>
  <c r="S2490" i="1"/>
  <c r="T2490" i="1"/>
  <c r="S2718" i="1"/>
  <c r="T2718" i="1"/>
  <c r="S2462" i="1"/>
  <c r="T2462" i="1"/>
  <c r="T2599" i="1"/>
  <c r="S2599" i="1"/>
  <c r="T2356" i="1"/>
  <c r="S2356" i="1"/>
  <c r="S2099" i="1"/>
  <c r="T2099" i="1"/>
  <c r="S1856" i="1"/>
  <c r="T1856" i="1"/>
  <c r="S1613" i="1"/>
  <c r="T1613" i="1"/>
  <c r="T2134" i="1"/>
  <c r="S2134" i="1"/>
  <c r="T1891" i="1"/>
  <c r="S1891" i="1"/>
  <c r="T1648" i="1"/>
  <c r="S1648" i="1"/>
  <c r="S2061" i="1"/>
  <c r="T2061" i="1"/>
  <c r="S1818" i="1"/>
  <c r="T1818" i="1"/>
  <c r="S1554" i="1"/>
  <c r="T1554" i="1"/>
  <c r="S1304" i="1"/>
  <c r="T1304" i="1"/>
  <c r="S1061" i="1"/>
  <c r="T1061" i="1"/>
  <c r="S818" i="1"/>
  <c r="T818" i="1"/>
  <c r="S1426" i="1"/>
  <c r="T1426" i="1"/>
  <c r="S1183" i="1"/>
  <c r="T1183" i="1"/>
  <c r="S940" i="1"/>
  <c r="T940" i="1"/>
  <c r="S1422" i="1"/>
  <c r="T1422" i="1"/>
  <c r="T1179" i="1"/>
  <c r="S1179" i="1"/>
  <c r="T936" i="1"/>
  <c r="S936" i="1"/>
  <c r="S679" i="1"/>
  <c r="T679" i="1"/>
  <c r="Z1301" i="1"/>
  <c r="AA1301" i="1"/>
  <c r="Z1336" i="1"/>
  <c r="AA1336" i="1"/>
  <c r="Z1605" i="1"/>
  <c r="AA1605" i="1"/>
  <c r="AA1242" i="1"/>
  <c r="Z1242" i="1"/>
  <c r="AA726" i="1"/>
  <c r="Z726" i="1"/>
  <c r="Z375" i="1"/>
  <c r="AA375" i="1"/>
  <c r="Z132" i="1"/>
  <c r="AA132" i="1"/>
  <c r="Z857" i="1"/>
  <c r="AA857" i="1"/>
  <c r="Z614" i="1"/>
  <c r="AA614" i="1"/>
  <c r="AA371" i="1"/>
  <c r="Z371" i="1"/>
  <c r="AA128" i="1"/>
  <c r="Z128" i="1"/>
  <c r="Z850" i="1"/>
  <c r="AA850" i="1"/>
  <c r="Z607" i="1"/>
  <c r="AA607" i="1"/>
  <c r="AA364" i="1"/>
  <c r="Z364" i="1"/>
  <c r="S3640" i="1"/>
  <c r="T3640" i="1"/>
  <c r="S3497" i="1"/>
  <c r="T3497" i="1"/>
  <c r="T3594" i="1"/>
  <c r="S3594" i="1"/>
  <c r="Z259" i="1"/>
  <c r="AA259" i="1"/>
  <c r="S3545" i="1"/>
  <c r="T3545" i="1"/>
  <c r="T3211" i="1"/>
  <c r="S3211" i="1"/>
  <c r="T3255" i="1"/>
  <c r="S3255" i="1"/>
  <c r="T3359" i="1"/>
  <c r="S3359" i="1"/>
  <c r="S3116" i="1"/>
  <c r="T3116" i="1"/>
  <c r="T2917" i="1"/>
  <c r="S2917" i="1"/>
  <c r="T3091" i="1"/>
  <c r="S3091" i="1"/>
  <c r="T2811" i="1"/>
  <c r="S2811" i="1"/>
  <c r="S2897" i="1"/>
  <c r="T2897" i="1"/>
  <c r="T2649" i="1"/>
  <c r="S2649" i="1"/>
  <c r="T2406" i="1"/>
  <c r="S2406" i="1"/>
  <c r="T2621" i="1"/>
  <c r="S2621" i="1"/>
  <c r="T2378" i="1"/>
  <c r="S2378" i="1"/>
  <c r="S2515" i="1"/>
  <c r="T2515" i="1"/>
  <c r="T2261" i="1"/>
  <c r="S2261" i="1"/>
  <c r="T2015" i="1"/>
  <c r="S2015" i="1"/>
  <c r="T1772" i="1"/>
  <c r="S1772" i="1"/>
  <c r="T2315" i="1"/>
  <c r="S2315" i="1"/>
  <c r="S2050" i="1"/>
  <c r="T2050" i="1"/>
  <c r="S1807" i="1"/>
  <c r="T1807" i="1"/>
  <c r="T2220" i="1"/>
  <c r="S2220" i="1"/>
  <c r="T1977" i="1"/>
  <c r="S1977" i="1"/>
  <c r="T1734" i="1"/>
  <c r="S1734" i="1"/>
  <c r="S1463" i="1"/>
  <c r="T1463" i="1"/>
  <c r="T1220" i="1"/>
  <c r="S1220" i="1"/>
  <c r="T977" i="1"/>
  <c r="S977" i="1"/>
  <c r="T1611" i="1"/>
  <c r="S1611" i="1"/>
  <c r="T1342" i="1"/>
  <c r="S1342" i="1"/>
  <c r="T1099" i="1"/>
  <c r="S1099" i="1"/>
  <c r="T1605" i="1"/>
  <c r="S1605" i="1"/>
  <c r="S1338" i="1"/>
  <c r="T1338" i="1"/>
  <c r="S1095" i="1"/>
  <c r="T1095" i="1"/>
  <c r="S852" i="1"/>
  <c r="T852" i="1"/>
  <c r="T595" i="1"/>
  <c r="S595" i="1"/>
  <c r="S352" i="1"/>
  <c r="T352" i="1"/>
  <c r="S109" i="1"/>
  <c r="T109" i="1"/>
  <c r="S735" i="1"/>
  <c r="T735" i="1"/>
  <c r="T492" i="1"/>
  <c r="S492" i="1"/>
  <c r="T249" i="1"/>
  <c r="S249" i="1"/>
  <c r="S780" i="1"/>
  <c r="T780" i="1"/>
  <c r="T527" i="1"/>
  <c r="S527" i="1"/>
  <c r="T284" i="1"/>
  <c r="S284" i="1"/>
  <c r="T41" i="1"/>
  <c r="S41" i="1"/>
  <c r="BC3553" i="1"/>
  <c r="BB3553" i="1"/>
  <c r="BB3507" i="1"/>
  <c r="BC3507" i="1"/>
  <c r="BC3491" i="1"/>
  <c r="BB3491" i="1"/>
  <c r="BC3234" i="1"/>
  <c r="BB3234" i="1"/>
  <c r="BC3371" i="1"/>
  <c r="BB3371" i="1"/>
  <c r="BC3128" i="1"/>
  <c r="BB3128" i="1"/>
  <c r="BC3265" i="1"/>
  <c r="BB3265" i="1"/>
  <c r="BC2920" i="1"/>
  <c r="BB2920" i="1"/>
  <c r="BC2677" i="1"/>
  <c r="BB2677" i="1"/>
  <c r="BB2434" i="1"/>
  <c r="BC2434" i="1"/>
  <c r="BC2862" i="1"/>
  <c r="BB2862" i="1"/>
  <c r="BC2619" i="1"/>
  <c r="BB2619" i="1"/>
  <c r="BB3103" i="1"/>
  <c r="BC3103" i="1"/>
  <c r="BB2804" i="1"/>
  <c r="BC2804" i="1"/>
  <c r="BB2369" i="1"/>
  <c r="BC2369" i="1"/>
  <c r="BC3647" i="1"/>
  <c r="BB3647" i="1"/>
  <c r="S135" i="1"/>
  <c r="T135" i="1"/>
  <c r="S521" i="1"/>
  <c r="T521" i="1"/>
  <c r="T155" i="1"/>
  <c r="S155" i="1"/>
  <c r="BC3547" i="1"/>
  <c r="BB3547" i="1"/>
  <c r="BB3403" i="1"/>
  <c r="BC3403" i="1"/>
  <c r="BB3228" i="1"/>
  <c r="BC3228" i="1"/>
  <c r="BC3242" i="1"/>
  <c r="BB3242" i="1"/>
  <c r="BC3259" i="1"/>
  <c r="BB3259" i="1"/>
  <c r="BC2791" i="1"/>
  <c r="BB2791" i="1"/>
  <c r="BC2428" i="1"/>
  <c r="BB2428" i="1"/>
  <c r="BB2733" i="1"/>
  <c r="BC2733" i="1"/>
  <c r="BC3085" i="1"/>
  <c r="BB3085" i="1"/>
  <c r="BC2651" i="1"/>
  <c r="BB2651" i="1"/>
  <c r="BC2189" i="1"/>
  <c r="BB2189" i="1"/>
  <c r="BC1946" i="1"/>
  <c r="BB1946" i="1"/>
  <c r="BC2603" i="1"/>
  <c r="BB2603" i="1"/>
  <c r="BC2224" i="1"/>
  <c r="BB2224" i="1"/>
  <c r="BC1981" i="1"/>
  <c r="BB1981" i="1"/>
  <c r="BC1738" i="1"/>
  <c r="BB1738" i="1"/>
  <c r="BB2259" i="1"/>
  <c r="BC2259" i="1"/>
  <c r="BB1746" i="1"/>
  <c r="BC1746" i="1"/>
  <c r="BC1493" i="1"/>
  <c r="BB1493" i="1"/>
  <c r="BC1250" i="1"/>
  <c r="BB1250" i="1"/>
  <c r="BC1236" i="1"/>
  <c r="BB1236" i="1"/>
  <c r="BC1681" i="1"/>
  <c r="BB1681" i="1"/>
  <c r="BB1438" i="1"/>
  <c r="BC1438" i="1"/>
  <c r="BB1195" i="1"/>
  <c r="BC1195" i="1"/>
  <c r="BC1143" i="1"/>
  <c r="BB1143" i="1"/>
  <c r="BB1644" i="1"/>
  <c r="BC1644" i="1"/>
  <c r="BB974" i="1"/>
  <c r="BC974" i="1"/>
  <c r="BC990" i="1"/>
  <c r="BB990" i="1"/>
  <c r="BB531" i="1"/>
  <c r="BC531" i="1"/>
  <c r="BB806" i="1"/>
  <c r="BC806" i="1"/>
  <c r="BC735" i="1"/>
  <c r="BB735" i="1"/>
  <c r="BB955" i="1"/>
  <c r="BC955" i="1"/>
  <c r="BB478" i="1"/>
  <c r="BC478" i="1"/>
  <c r="BB373" i="1"/>
  <c r="BC373" i="1"/>
  <c r="BB565" i="1"/>
  <c r="BC565" i="1"/>
  <c r="BC950" i="1"/>
  <c r="BB950" i="1"/>
  <c r="T472" i="1"/>
  <c r="S472" i="1"/>
  <c r="T612" i="1"/>
  <c r="S612" i="1"/>
  <c r="T762" i="1"/>
  <c r="S762" i="1"/>
  <c r="T395" i="1"/>
  <c r="S395" i="1"/>
  <c r="S29" i="1"/>
  <c r="T29" i="1"/>
  <c r="BC3421" i="1"/>
  <c r="BB3421" i="1"/>
  <c r="BB3479" i="1"/>
  <c r="BC3479" i="1"/>
  <c r="BB3102" i="1"/>
  <c r="BC3102" i="1"/>
  <c r="BB3116" i="1"/>
  <c r="BC3116" i="1"/>
  <c r="BC3055" i="1"/>
  <c r="BB3055" i="1"/>
  <c r="BB2665" i="1"/>
  <c r="BC2665" i="1"/>
  <c r="BB2973" i="1"/>
  <c r="BC2973" i="1"/>
  <c r="BC2607" i="1"/>
  <c r="BB2607" i="1"/>
  <c r="BC2915" i="1"/>
  <c r="BB2915" i="1"/>
  <c r="BB2357" i="1"/>
  <c r="BC2357" i="1"/>
  <c r="BC2105" i="1"/>
  <c r="BB2105" i="1"/>
  <c r="BC1862" i="1"/>
  <c r="BB1862" i="1"/>
  <c r="BC2383" i="1"/>
  <c r="BB2383" i="1"/>
  <c r="BC2140" i="1"/>
  <c r="BB2140" i="1"/>
  <c r="BC1897" i="1"/>
  <c r="BB1897" i="1"/>
  <c r="BC2456" i="1"/>
  <c r="BB2456" i="1"/>
  <c r="BB2175" i="1"/>
  <c r="BC2175" i="1"/>
  <c r="BC1652" i="1"/>
  <c r="BB1652" i="1"/>
  <c r="BC1409" i="1"/>
  <c r="BB1409" i="1"/>
  <c r="BC1166" i="1"/>
  <c r="BB1166" i="1"/>
  <c r="BB2058" i="1"/>
  <c r="BC2058" i="1"/>
  <c r="BC1597" i="1"/>
  <c r="BB1354" i="1"/>
  <c r="BC1354" i="1"/>
  <c r="BC1476" i="1"/>
  <c r="BB1476" i="1"/>
  <c r="BB1947" i="1"/>
  <c r="BC1947" i="1"/>
  <c r="BC1560" i="1"/>
  <c r="BB1560" i="1"/>
  <c r="BB1102" i="1"/>
  <c r="BC1102" i="1"/>
  <c r="BB625" i="1"/>
  <c r="BC625" i="1"/>
  <c r="BB659" i="1"/>
  <c r="BC659" i="1"/>
  <c r="BB1047" i="1"/>
  <c r="BC1047" i="1"/>
  <c r="BB1052" i="1"/>
  <c r="BC1052" i="1"/>
  <c r="BC1068" i="1"/>
  <c r="BB1068" i="1"/>
  <c r="BC609" i="1"/>
  <c r="BB609" i="1"/>
  <c r="BB655" i="1"/>
  <c r="BC655" i="1"/>
  <c r="S112" i="1"/>
  <c r="T112" i="1"/>
  <c r="T252" i="1"/>
  <c r="S252" i="1"/>
  <c r="S578" i="1"/>
  <c r="T578" i="1"/>
  <c r="S215" i="1"/>
  <c r="T215" i="1"/>
  <c r="BB3604" i="1"/>
  <c r="BC3604" i="1"/>
  <c r="BC3438" i="1"/>
  <c r="BB3438" i="1"/>
  <c r="BB3285" i="1"/>
  <c r="BC3285" i="1"/>
  <c r="BB3302" i="1"/>
  <c r="BC3302" i="1"/>
  <c r="BC3316" i="1"/>
  <c r="BB3316" i="1"/>
  <c r="BC2851" i="1"/>
  <c r="BB2851" i="1"/>
  <c r="BC2485" i="1"/>
  <c r="BB2485" i="1"/>
  <c r="BC2793" i="1"/>
  <c r="BB2793" i="1"/>
  <c r="BB2427" i="1"/>
  <c r="BC2427" i="1"/>
  <c r="BB2735" i="1"/>
  <c r="BC2735" i="1"/>
  <c r="BC2228" i="1"/>
  <c r="BB2228" i="1"/>
  <c r="BC1985" i="1"/>
  <c r="BB1985" i="1"/>
  <c r="BC1742" i="1"/>
  <c r="BB1742" i="1"/>
  <c r="BC2263" i="1"/>
  <c r="BB2263" i="1"/>
  <c r="BC2020" i="1"/>
  <c r="BB2020" i="1"/>
  <c r="BC1777" i="1"/>
  <c r="BB1777" i="1"/>
  <c r="BB2298" i="1"/>
  <c r="BC2298" i="1"/>
  <c r="BB1863" i="1"/>
  <c r="BC1863" i="1"/>
  <c r="BC1532" i="1"/>
  <c r="BB1532" i="1"/>
  <c r="BC1289" i="1"/>
  <c r="BB1289" i="1"/>
  <c r="BB1323" i="1"/>
  <c r="BC1323" i="1"/>
  <c r="BB1720" i="1"/>
  <c r="BC1720" i="1"/>
  <c r="BB1477" i="1"/>
  <c r="BC1477" i="1"/>
  <c r="BB1234" i="1"/>
  <c r="BC1234" i="1"/>
  <c r="BC1221" i="1"/>
  <c r="BB1221" i="1"/>
  <c r="BC1683" i="1"/>
  <c r="BB1683" i="1"/>
  <c r="BC1091" i="1"/>
  <c r="BB1091" i="1"/>
  <c r="BB1107" i="1"/>
  <c r="BC1107" i="1"/>
  <c r="BB648" i="1"/>
  <c r="BC648" i="1"/>
  <c r="BC1031" i="1"/>
  <c r="BB1031" i="1"/>
  <c r="BB588" i="1"/>
  <c r="BC588" i="1"/>
  <c r="BC1072" i="1"/>
  <c r="BB1072" i="1"/>
  <c r="BC595" i="1"/>
  <c r="BB595" i="1"/>
  <c r="BC1332" i="1"/>
  <c r="BB1332" i="1"/>
  <c r="BC1606" i="1"/>
  <c r="BB1237" i="1"/>
  <c r="BC1237" i="1"/>
  <c r="BC1974" i="1"/>
  <c r="BB1974" i="1"/>
  <c r="BB1100" i="1"/>
  <c r="BC1100" i="1"/>
  <c r="BB652" i="1"/>
  <c r="BC652" i="1"/>
  <c r="BB1049" i="1"/>
  <c r="BC1049" i="1"/>
  <c r="BB1079" i="1"/>
  <c r="BC1079" i="1"/>
  <c r="BB604" i="1"/>
  <c r="BC604" i="1"/>
  <c r="BB837" i="1"/>
  <c r="BC837" i="1"/>
  <c r="S630" i="1"/>
  <c r="T630" i="1"/>
  <c r="S593" i="1"/>
  <c r="T593" i="1"/>
  <c r="S38" i="1"/>
  <c r="T38" i="1"/>
  <c r="BC3450" i="1"/>
  <c r="BB3450" i="1"/>
  <c r="BC3111" i="1"/>
  <c r="BB3111" i="1"/>
  <c r="BB3331" i="1"/>
  <c r="BC3331" i="1"/>
  <c r="BC2674" i="1"/>
  <c r="BB2674" i="1"/>
  <c r="BB2805" i="1"/>
  <c r="BC2805" i="1"/>
  <c r="BB2924" i="1"/>
  <c r="BC2924" i="1"/>
  <c r="BC2237" i="1"/>
  <c r="BB2237" i="1"/>
  <c r="BB1868" i="1"/>
  <c r="BC1868" i="1"/>
  <c r="BC2272" i="1"/>
  <c r="BB2272" i="1"/>
  <c r="BB1903" i="1"/>
  <c r="BC1903" i="1"/>
  <c r="BB2307" i="1"/>
  <c r="BC2307" i="1"/>
  <c r="BB1658" i="1"/>
  <c r="BC1658" i="1"/>
  <c r="BC1298" i="1"/>
  <c r="BB1298" i="1"/>
  <c r="BB2076" i="1"/>
  <c r="BC2076" i="1"/>
  <c r="BB1486" i="1"/>
  <c r="BC1486" i="1"/>
  <c r="BB1117" i="1"/>
  <c r="BC1117" i="1"/>
  <c r="BB1692" i="1"/>
  <c r="BC1692" i="1"/>
  <c r="BC740" i="1"/>
  <c r="BB740" i="1"/>
  <c r="BB675" i="1"/>
  <c r="BC675" i="1"/>
  <c r="BC1083" i="1"/>
  <c r="BB1083" i="1"/>
  <c r="BC1099" i="1"/>
  <c r="BB1099" i="1"/>
  <c r="BB627" i="1"/>
  <c r="BC627" i="1"/>
  <c r="BB986" i="1"/>
  <c r="BC986" i="1"/>
  <c r="BC480" i="1"/>
  <c r="BB480" i="1"/>
  <c r="BB932" i="1"/>
  <c r="BC932" i="1"/>
  <c r="BB888" i="1"/>
  <c r="BC888" i="1"/>
  <c r="BB543" i="1"/>
  <c r="BC543" i="1"/>
  <c r="BB2031" i="1"/>
  <c r="BC2031" i="1"/>
  <c r="BC1471" i="1"/>
  <c r="BB1471" i="1"/>
  <c r="BC1452" i="1"/>
  <c r="BB1452" i="1"/>
  <c r="BC1677" i="1"/>
  <c r="BB1677" i="1"/>
  <c r="BB1075" i="1"/>
  <c r="BC1075" i="1"/>
  <c r="BC630" i="1"/>
  <c r="BB630" i="1"/>
  <c r="BB993" i="1"/>
  <c r="BC993" i="1"/>
  <c r="BB1054" i="1"/>
  <c r="BC1054" i="1"/>
  <c r="BC582" i="1"/>
  <c r="BB582" i="1"/>
  <c r="S463" i="1"/>
  <c r="T463" i="1"/>
  <c r="T225" i="1"/>
  <c r="S225" i="1"/>
  <c r="S389" i="1"/>
  <c r="T389" i="1"/>
  <c r="BB3592" i="1"/>
  <c r="BC3592" i="1"/>
  <c r="BB3476" i="1"/>
  <c r="BC3476" i="1"/>
  <c r="BC3287" i="1"/>
  <c r="BB3287" i="1"/>
  <c r="BC3037" i="1"/>
  <c r="BB3037" i="1"/>
  <c r="BB2473" i="1"/>
  <c r="BC2473" i="1"/>
  <c r="BC2604" i="1"/>
  <c r="BB2604" i="1"/>
  <c r="BC2720" i="1"/>
  <c r="BB2720" i="1"/>
  <c r="BC2102" i="1"/>
  <c r="BB2102" i="1"/>
  <c r="BB1733" i="1"/>
  <c r="BC1733" i="1"/>
  <c r="BC2137" i="1"/>
  <c r="BB2137" i="1"/>
  <c r="BB1768" i="1"/>
  <c r="BC1768" i="1"/>
  <c r="BB2172" i="1"/>
  <c r="BC2172" i="1"/>
  <c r="BB1523" i="1"/>
  <c r="BC1523" i="1"/>
  <c r="BC1163" i="1"/>
  <c r="BB1163" i="1"/>
  <c r="BC1711" i="1"/>
  <c r="BB1711" i="1"/>
  <c r="BB1351" i="1"/>
  <c r="BC1351" i="1"/>
  <c r="BC1206" i="1"/>
  <c r="BB1206" i="1"/>
  <c r="BC1557" i="1"/>
  <c r="BB1557" i="1"/>
  <c r="BB1080" i="1"/>
  <c r="BC1080" i="1"/>
  <c r="BC650" i="1"/>
  <c r="BB650" i="1"/>
  <c r="BC534" i="1"/>
  <c r="BB534" i="1"/>
  <c r="BB1059" i="1"/>
  <c r="BC1059" i="1"/>
  <c r="BC739" i="1"/>
  <c r="BB739" i="1"/>
  <c r="BB781" i="1"/>
  <c r="BC781" i="1"/>
  <c r="BB1053" i="1"/>
  <c r="BC1053" i="1"/>
  <c r="BC881" i="1"/>
  <c r="BB881" i="1"/>
  <c r="BB860" i="1"/>
  <c r="BC860" i="1"/>
  <c r="BB1371" i="1"/>
  <c r="BC1371" i="1"/>
  <c r="BC1615" i="1"/>
  <c r="BC1255" i="1"/>
  <c r="BB1255" i="1"/>
  <c r="BB2001" i="1"/>
  <c r="BC2001" i="1"/>
  <c r="BB1305" i="1"/>
  <c r="BC1305" i="1"/>
  <c r="BB679" i="1"/>
  <c r="BC679" i="1"/>
  <c r="BB305" i="1"/>
  <c r="BC305" i="1"/>
  <c r="BB1106" i="1"/>
  <c r="BC1106" i="1"/>
  <c r="BB658" i="1"/>
  <c r="BC658" i="1"/>
  <c r="BC1002" i="1"/>
  <c r="BB1002" i="1"/>
  <c r="S684" i="1"/>
  <c r="T684" i="1"/>
  <c r="S605" i="1"/>
  <c r="T605" i="1"/>
  <c r="S65" i="1"/>
  <c r="T65" i="1"/>
  <c r="BC3465" i="1"/>
  <c r="BB3465" i="1"/>
  <c r="BC3138" i="1"/>
  <c r="BB3138" i="1"/>
  <c r="BC3343" i="1"/>
  <c r="BB3343" i="1"/>
  <c r="BC2701" i="1"/>
  <c r="BB2701" i="1"/>
  <c r="BC2820" i="1"/>
  <c r="BB2820" i="1"/>
  <c r="BB2951" i="1"/>
  <c r="BC2951" i="1"/>
  <c r="BB2246" i="1"/>
  <c r="BC2246" i="1"/>
  <c r="BC1886" i="1"/>
  <c r="BB1886" i="1"/>
  <c r="BB2281" i="1"/>
  <c r="BC2281" i="1"/>
  <c r="BC1921" i="1"/>
  <c r="BB1921" i="1"/>
  <c r="BC2316" i="1"/>
  <c r="BB2316" i="1"/>
  <c r="BC1676" i="1"/>
  <c r="BB1676" i="1"/>
  <c r="BB1307" i="1"/>
  <c r="BC1307" i="1"/>
  <c r="BB2130" i="1"/>
  <c r="BC2130" i="1"/>
  <c r="BB1495" i="1"/>
  <c r="BC1495" i="1"/>
  <c r="BB1135" i="1"/>
  <c r="BC1135" i="1"/>
  <c r="BB1701" i="1"/>
  <c r="BC1701" i="1"/>
  <c r="BC794" i="1"/>
  <c r="BB794" i="1"/>
  <c r="BC1841" i="1"/>
  <c r="BB1841" i="1"/>
  <c r="BC1876" i="1"/>
  <c r="BB1876" i="1"/>
  <c r="BC1809" i="1"/>
  <c r="BB1809" i="1"/>
  <c r="BB1281" i="1"/>
  <c r="BC1281" i="1"/>
  <c r="BC1333" i="1"/>
  <c r="BB1333" i="1"/>
  <c r="BB1539" i="1"/>
  <c r="BC1539" i="1"/>
  <c r="L417" i="1"/>
  <c r="M417" i="1"/>
  <c r="L593" i="1"/>
  <c r="M593" i="1"/>
  <c r="L653" i="1"/>
  <c r="M653" i="1"/>
  <c r="L233" i="1"/>
  <c r="M233" i="1"/>
  <c r="AA3496" i="1"/>
  <c r="Z3496" i="1"/>
  <c r="Z3469" i="1"/>
  <c r="AA3469" i="1"/>
  <c r="Z3136" i="1"/>
  <c r="AA3136" i="1"/>
  <c r="AA2833" i="1"/>
  <c r="Z2833" i="1"/>
  <c r="Z2745" i="1"/>
  <c r="AA2745" i="1"/>
  <c r="AA2397" i="1"/>
  <c r="Z2397" i="1"/>
  <c r="Z2048" i="1"/>
  <c r="AA2048" i="1"/>
  <c r="AA2013" i="1"/>
  <c r="Z2013" i="1"/>
  <c r="L888" i="1"/>
  <c r="M888" i="1"/>
  <c r="L348" i="1"/>
  <c r="M348" i="1"/>
  <c r="L244" i="1"/>
  <c r="M244" i="1"/>
  <c r="L24" i="1"/>
  <c r="M24" i="1"/>
  <c r="Z3187" i="1"/>
  <c r="AA3187" i="1"/>
  <c r="AA2984" i="1"/>
  <c r="Z2984" i="1"/>
  <c r="AA2799" i="1"/>
  <c r="Z2799" i="1"/>
  <c r="AA2463" i="1"/>
  <c r="Z2463" i="1"/>
  <c r="AA2115" i="1"/>
  <c r="Z2115" i="1"/>
  <c r="Z2140" i="1"/>
  <c r="AA2140" i="1"/>
  <c r="AA1731" i="1"/>
  <c r="Z1731" i="1"/>
  <c r="Z1298" i="1"/>
  <c r="AA1298" i="1"/>
  <c r="Z1333" i="1"/>
  <c r="AA1333" i="1"/>
  <c r="M549" i="1"/>
  <c r="L549" i="1"/>
  <c r="L75" i="1"/>
  <c r="M75" i="1"/>
  <c r="M32" i="1"/>
  <c r="L32" i="1"/>
  <c r="Z3365" i="1"/>
  <c r="AA3365" i="1"/>
  <c r="Z3243" i="1"/>
  <c r="AA3243" i="1"/>
  <c r="AA3007" i="1"/>
  <c r="Z3007" i="1"/>
  <c r="Z2542" i="1"/>
  <c r="AA2542" i="1"/>
  <c r="AA2567" i="1"/>
  <c r="Z2567" i="1"/>
  <c r="AA2222" i="1"/>
  <c r="Z2222" i="1"/>
  <c r="AA1801" i="1"/>
  <c r="Z1801" i="1"/>
  <c r="AA1838" i="1"/>
  <c r="Z1838" i="1"/>
  <c r="Z1025" i="1"/>
  <c r="AA1025" i="1"/>
  <c r="Z1060" i="1"/>
  <c r="AA1060" i="1"/>
  <c r="AA945" i="1"/>
  <c r="Z945" i="1"/>
  <c r="Z1238" i="1"/>
  <c r="AA1238" i="1"/>
  <c r="Z1209" i="1"/>
  <c r="AA1209" i="1"/>
  <c r="AA111" i="1"/>
  <c r="Z111" i="1"/>
  <c r="Z350" i="1"/>
  <c r="AA350" i="1"/>
  <c r="AA586" i="1"/>
  <c r="Z586" i="1"/>
  <c r="T3449" i="1"/>
  <c r="S3449" i="1"/>
  <c r="T3524" i="1"/>
  <c r="S3524" i="1"/>
  <c r="T3338" i="1"/>
  <c r="S3338" i="1"/>
  <c r="T3040" i="1"/>
  <c r="S3040" i="1"/>
  <c r="T2628" i="1"/>
  <c r="S2628" i="1"/>
  <c r="T2357" i="1"/>
  <c r="S2357" i="1"/>
  <c r="T1994" i="1"/>
  <c r="S1994" i="1"/>
  <c r="S2029" i="1"/>
  <c r="T2029" i="1"/>
  <c r="T1956" i="1"/>
  <c r="S1956" i="1"/>
  <c r="T1199" i="1"/>
  <c r="S1199" i="1"/>
  <c r="T1321" i="1"/>
  <c r="S1321" i="1"/>
  <c r="S1317" i="1"/>
  <c r="T1317" i="1"/>
  <c r="T574" i="1"/>
  <c r="S574" i="1"/>
  <c r="S714" i="1"/>
  <c r="T714" i="1"/>
  <c r="Z1094" i="1"/>
  <c r="AA1094" i="1"/>
  <c r="Z302" i="1"/>
  <c r="AA302" i="1"/>
  <c r="T3385" i="1"/>
  <c r="S3385" i="1"/>
  <c r="S2832" i="1"/>
  <c r="T2832" i="1"/>
  <c r="S2427" i="1"/>
  <c r="T2427" i="1"/>
  <c r="T2536" i="1"/>
  <c r="S2536" i="1"/>
  <c r="S1793" i="1"/>
  <c r="T1793" i="1"/>
  <c r="T1828" i="1"/>
  <c r="S1828" i="1"/>
  <c r="S1755" i="1"/>
  <c r="T1755" i="1"/>
  <c r="S998" i="1"/>
  <c r="T998" i="1"/>
  <c r="S1120" i="1"/>
  <c r="T1120" i="1"/>
  <c r="T1116" i="1"/>
  <c r="S1116" i="1"/>
  <c r="AA1112" i="1"/>
  <c r="Z1112" i="1"/>
  <c r="Z1056" i="1"/>
  <c r="AA1056" i="1"/>
  <c r="Z1179" i="1"/>
  <c r="AA1179" i="1"/>
  <c r="Z308" i="1"/>
  <c r="AA308" i="1"/>
  <c r="AA544" i="1"/>
  <c r="Z544" i="1"/>
  <c r="Z217" i="1"/>
  <c r="AA217" i="1"/>
  <c r="T3391" i="1"/>
  <c r="S3391" i="1"/>
  <c r="T3296" i="1"/>
  <c r="S3296" i="1"/>
  <c r="S2991" i="1"/>
  <c r="T2991" i="1"/>
  <c r="S2586" i="1"/>
  <c r="T2586" i="1"/>
  <c r="T2702" i="1"/>
  <c r="S2702" i="1"/>
  <c r="S1952" i="1"/>
  <c r="T1952" i="1"/>
  <c r="T1987" i="1"/>
  <c r="S1987" i="1"/>
  <c r="S1914" i="1"/>
  <c r="T1914" i="1"/>
  <c r="S1157" i="1"/>
  <c r="T1157" i="1"/>
  <c r="S1279" i="1"/>
  <c r="T1279" i="1"/>
  <c r="S1302" i="1"/>
  <c r="T1302" i="1"/>
  <c r="S951" i="1"/>
  <c r="T951" i="1"/>
  <c r="S559" i="1"/>
  <c r="T559" i="1"/>
  <c r="S208" i="1"/>
  <c r="T208" i="1"/>
  <c r="T699" i="1"/>
  <c r="S699" i="1"/>
  <c r="T348" i="1"/>
  <c r="S348" i="1"/>
  <c r="S734" i="1"/>
  <c r="T734" i="1"/>
  <c r="T383" i="1"/>
  <c r="S383" i="1"/>
  <c r="S18" i="1"/>
  <c r="T18" i="1"/>
  <c r="BC3406" i="1"/>
  <c r="BB3406" i="1"/>
  <c r="BC3455" i="1"/>
  <c r="BB3455" i="1"/>
  <c r="BB3090" i="1"/>
  <c r="BC3090" i="1"/>
  <c r="BB3092" i="1"/>
  <c r="BC3092" i="1"/>
  <c r="BC3019" i="1"/>
  <c r="BB3019" i="1"/>
  <c r="BC2641" i="1"/>
  <c r="BB2641" i="1"/>
  <c r="BC2961" i="1"/>
  <c r="BB2961" i="1"/>
  <c r="BB2583" i="1"/>
  <c r="BC2583" i="1"/>
  <c r="BB2903" i="1"/>
  <c r="BC2903" i="1"/>
  <c r="BC2333" i="1"/>
  <c r="BB2333" i="1"/>
  <c r="S432" i="1"/>
  <c r="T432" i="1"/>
  <c r="T467" i="1"/>
  <c r="S467" i="1"/>
  <c r="T51" i="1"/>
  <c r="S51" i="1"/>
  <c r="BC3551" i="1"/>
  <c r="BB3551" i="1"/>
  <c r="BC3392" i="1"/>
  <c r="BB3392" i="1"/>
  <c r="BB3205" i="1"/>
  <c r="BC3205" i="1"/>
  <c r="BC2575" i="1"/>
  <c r="BB2575" i="1"/>
  <c r="BB2883" i="1"/>
  <c r="BC2883" i="1"/>
  <c r="BB2517" i="1"/>
  <c r="BC2517" i="1"/>
  <c r="BC2825" i="1"/>
  <c r="BB2825" i="1"/>
  <c r="BC2288" i="1"/>
  <c r="BB2288" i="1"/>
  <c r="BC2045" i="1"/>
  <c r="BB2045" i="1"/>
  <c r="BC1802" i="1"/>
  <c r="BB1802" i="1"/>
  <c r="BC2323" i="1"/>
  <c r="BB2323" i="1"/>
  <c r="BC2080" i="1"/>
  <c r="BB2080" i="1"/>
  <c r="BC1837" i="1"/>
  <c r="BB1837" i="1"/>
  <c r="BB2358" i="1"/>
  <c r="BC2358" i="1"/>
  <c r="BB2043" i="1"/>
  <c r="BC2043" i="1"/>
  <c r="BC1592" i="1"/>
  <c r="BB1592" i="1"/>
  <c r="BC1349" i="1"/>
  <c r="BB1349" i="1"/>
  <c r="BC1461" i="1"/>
  <c r="BB1461" i="1"/>
  <c r="BB1878" i="1"/>
  <c r="BC1878" i="1"/>
  <c r="BB1537" i="1"/>
  <c r="BC1537" i="1"/>
  <c r="BB1294" i="1"/>
  <c r="BC1294" i="1"/>
  <c r="BC1341" i="1"/>
  <c r="BB1341" i="1"/>
  <c r="BB1767" i="1"/>
  <c r="BC1767" i="1"/>
  <c r="BC1500" i="1"/>
  <c r="BB1500" i="1"/>
  <c r="BB922" i="1"/>
  <c r="BC922" i="1"/>
  <c r="BB445" i="1"/>
  <c r="BC445" i="1"/>
  <c r="BB340" i="1"/>
  <c r="BC340" i="1"/>
  <c r="BB574" i="1"/>
  <c r="BC574" i="1"/>
  <c r="BB872" i="1"/>
  <c r="BC872" i="1"/>
  <c r="BC846" i="1"/>
  <c r="BB846" i="1"/>
  <c r="BB429" i="1"/>
  <c r="BC429" i="1"/>
  <c r="BB934" i="1"/>
  <c r="BC934" i="1"/>
  <c r="BB325" i="1"/>
  <c r="BC325" i="1"/>
  <c r="BB716" i="1"/>
  <c r="BC716" i="1"/>
  <c r="T40" i="1"/>
  <c r="S40" i="1"/>
  <c r="S180" i="1"/>
  <c r="T180" i="1"/>
  <c r="S542" i="1"/>
  <c r="T542" i="1"/>
  <c r="T179" i="1"/>
  <c r="S179" i="1"/>
  <c r="BB3568" i="1"/>
  <c r="BC3568" i="1"/>
  <c r="BC3402" i="1"/>
  <c r="BB3402" i="1"/>
  <c r="BC3249" i="1"/>
  <c r="BB3249" i="1"/>
  <c r="BC3266" i="1"/>
  <c r="BB3266" i="1"/>
  <c r="BB3280" i="1"/>
  <c r="BC3280" i="1"/>
  <c r="BC2815" i="1"/>
  <c r="BB2815" i="1"/>
  <c r="BB2449" i="1"/>
  <c r="BC2449" i="1"/>
  <c r="BB2757" i="1"/>
  <c r="BC2757" i="1"/>
  <c r="BB3148" i="1"/>
  <c r="BC3148" i="1"/>
  <c r="BC2699" i="1"/>
  <c r="BB2699" i="1"/>
  <c r="BC2204" i="1"/>
  <c r="BB2204" i="1"/>
  <c r="BC1961" i="1"/>
  <c r="BB1961" i="1"/>
  <c r="BC2648" i="1"/>
  <c r="BB2648" i="1"/>
  <c r="BC2239" i="1"/>
  <c r="BB2239" i="1"/>
  <c r="BC1996" i="1"/>
  <c r="BB1996" i="1"/>
  <c r="BC1753" i="1"/>
  <c r="BB1753" i="1"/>
  <c r="BB2274" i="1"/>
  <c r="BC2274" i="1"/>
  <c r="BB1791" i="1"/>
  <c r="BC1791" i="1"/>
  <c r="BC1508" i="1"/>
  <c r="BB1508" i="1"/>
  <c r="BC1265" i="1"/>
  <c r="BB1265" i="1"/>
  <c r="AA1584" i="1"/>
  <c r="Z1584" i="1"/>
  <c r="AA360" i="1"/>
  <c r="Z360" i="1"/>
  <c r="Z599" i="1"/>
  <c r="AA599" i="1"/>
  <c r="AA835" i="1"/>
  <c r="Z835" i="1"/>
  <c r="S3625" i="1"/>
  <c r="T3625" i="1"/>
  <c r="AA214" i="1"/>
  <c r="Z214" i="1"/>
  <c r="S3240" i="1"/>
  <c r="T3240" i="1"/>
  <c r="S2902" i="1"/>
  <c r="T2902" i="1"/>
  <c r="S2931" i="1"/>
  <c r="T2931" i="1"/>
  <c r="T3017" i="1"/>
  <c r="S3017" i="1"/>
  <c r="T2774" i="1"/>
  <c r="S2774" i="1"/>
  <c r="S2526" i="1"/>
  <c r="T2526" i="1"/>
  <c r="S2283" i="1"/>
  <c r="T2283" i="1"/>
  <c r="S2498" i="1"/>
  <c r="T2498" i="1"/>
  <c r="T2635" i="1"/>
  <c r="S2635" i="1"/>
  <c r="T2392" i="1"/>
  <c r="S2392" i="1"/>
  <c r="S2135" i="1"/>
  <c r="T2135" i="1"/>
  <c r="S1892" i="1"/>
  <c r="T1892" i="1"/>
  <c r="S1649" i="1"/>
  <c r="T1649" i="1"/>
  <c r="T2170" i="1"/>
  <c r="S2170" i="1"/>
  <c r="T1927" i="1"/>
  <c r="S1927" i="1"/>
  <c r="T1684" i="1"/>
  <c r="S1684" i="1"/>
  <c r="S2097" i="1"/>
  <c r="T2097" i="1"/>
  <c r="S1854" i="1"/>
  <c r="T1854" i="1"/>
  <c r="S1608" i="1"/>
  <c r="T1608" i="1"/>
  <c r="S1340" i="1"/>
  <c r="T1340" i="1"/>
  <c r="S1097" i="1"/>
  <c r="T1097" i="1"/>
  <c r="S854" i="1"/>
  <c r="T854" i="1"/>
  <c r="S1462" i="1"/>
  <c r="T1462" i="1"/>
  <c r="S1219" i="1"/>
  <c r="T1219" i="1"/>
  <c r="S976" i="1"/>
  <c r="T976" i="1"/>
  <c r="S1458" i="1"/>
  <c r="T1458" i="1"/>
  <c r="T1215" i="1"/>
  <c r="S1215" i="1"/>
  <c r="T972" i="1"/>
  <c r="S972" i="1"/>
  <c r="S715" i="1"/>
  <c r="T715" i="1"/>
  <c r="AA1409" i="1"/>
  <c r="Z1409" i="1"/>
  <c r="AA1444" i="1"/>
  <c r="Z1444" i="1"/>
  <c r="AA1659" i="1"/>
  <c r="Z1659" i="1"/>
  <c r="Z1296" i="1"/>
  <c r="AA1296" i="1"/>
  <c r="Z780" i="1"/>
  <c r="AA780" i="1"/>
  <c r="Z417" i="1"/>
  <c r="AA417" i="1"/>
  <c r="Z168" i="1"/>
  <c r="AA168" i="1"/>
  <c r="Z893" i="1"/>
  <c r="AA893" i="1"/>
  <c r="Z650" i="1"/>
  <c r="AA650" i="1"/>
  <c r="AA407" i="1"/>
  <c r="Z407" i="1"/>
  <c r="AA164" i="1"/>
  <c r="Z164" i="1"/>
  <c r="Z886" i="1"/>
  <c r="AA886" i="1"/>
  <c r="Z643" i="1"/>
  <c r="AA643" i="1"/>
  <c r="Z400" i="1"/>
  <c r="AA400" i="1"/>
  <c r="Z24" i="1"/>
  <c r="AA24" i="1"/>
  <c r="T3433" i="1"/>
  <c r="S3433" i="1"/>
  <c r="T3630" i="1"/>
  <c r="S3630" i="1"/>
  <c r="S3473" i="1"/>
  <c r="T3473" i="1"/>
  <c r="T3581" i="1"/>
  <c r="S3581" i="1"/>
  <c r="T3247" i="1"/>
  <c r="S3247" i="1"/>
  <c r="T3291" i="1"/>
  <c r="S3291" i="1"/>
  <c r="T3395" i="1"/>
  <c r="S3395" i="1"/>
  <c r="S3152" i="1"/>
  <c r="T3152" i="1"/>
  <c r="T2953" i="1"/>
  <c r="S2953" i="1"/>
  <c r="T2710" i="1"/>
  <c r="S2710" i="1"/>
  <c r="T2847" i="1"/>
  <c r="S2847" i="1"/>
  <c r="S2933" i="1"/>
  <c r="T2933" i="1"/>
  <c r="T2687" i="1"/>
  <c r="S2687" i="1"/>
  <c r="T2442" i="1"/>
  <c r="S2442" i="1"/>
  <c r="T2657" i="1"/>
  <c r="S2657" i="1"/>
  <c r="T2414" i="1"/>
  <c r="S2414" i="1"/>
  <c r="S2551" i="1"/>
  <c r="T2551" i="1"/>
  <c r="T2318" i="1"/>
  <c r="S2318" i="1"/>
  <c r="T2051" i="1"/>
  <c r="S2051" i="1"/>
  <c r="T1808" i="1"/>
  <c r="S1808" i="1"/>
  <c r="T1565" i="1"/>
  <c r="S1565" i="1"/>
  <c r="S2086" i="1"/>
  <c r="T2086" i="1"/>
  <c r="S1843" i="1"/>
  <c r="T1843" i="1"/>
  <c r="T2258" i="1"/>
  <c r="S2258" i="1"/>
  <c r="T2013" i="1"/>
  <c r="S2013" i="1"/>
  <c r="T1770" i="1"/>
  <c r="S1770" i="1"/>
  <c r="S1499" i="1"/>
  <c r="T1499" i="1"/>
  <c r="T1256" i="1"/>
  <c r="S1256" i="1"/>
  <c r="T1013" i="1"/>
  <c r="S1013" i="1"/>
  <c r="T770" i="1"/>
  <c r="S770" i="1"/>
  <c r="T1378" i="1"/>
  <c r="S1378" i="1"/>
  <c r="T1135" i="1"/>
  <c r="S1135" i="1"/>
  <c r="T892" i="1"/>
  <c r="S892" i="1"/>
  <c r="T1374" i="1"/>
  <c r="S1374" i="1"/>
  <c r="T1131" i="1"/>
  <c r="S1131" i="1"/>
  <c r="T888" i="1"/>
  <c r="S888" i="1"/>
  <c r="T631" i="1"/>
  <c r="S631" i="1"/>
  <c r="T388" i="1"/>
  <c r="S388" i="1"/>
  <c r="T145" i="1"/>
  <c r="S145" i="1"/>
  <c r="S781" i="1"/>
  <c r="T781" i="1"/>
  <c r="T528" i="1"/>
  <c r="S528" i="1"/>
  <c r="S285" i="1"/>
  <c r="T285" i="1"/>
  <c r="T834" i="1"/>
  <c r="S834" i="1"/>
  <c r="T563" i="1"/>
  <c r="S563" i="1"/>
  <c r="S320" i="1"/>
  <c r="T320" i="1"/>
  <c r="S77" i="1"/>
  <c r="T77" i="1"/>
  <c r="BC3589" i="1"/>
  <c r="BB3589" i="1"/>
  <c r="BB3543" i="1"/>
  <c r="BC3543" i="1"/>
  <c r="BB3527" i="1"/>
  <c r="BC3527" i="1"/>
  <c r="BB3270" i="1"/>
  <c r="BC3270" i="1"/>
  <c r="BB3027" i="1"/>
  <c r="BC3027" i="1"/>
  <c r="BC3164" i="1"/>
  <c r="BB3164" i="1"/>
  <c r="BC3301" i="1"/>
  <c r="BB3301" i="1"/>
  <c r="BC2956" i="1"/>
  <c r="BB2956" i="1"/>
  <c r="BB2713" i="1"/>
  <c r="BC2713" i="1"/>
  <c r="BC2470" i="1"/>
  <c r="BB2470" i="1"/>
  <c r="BB2898" i="1"/>
  <c r="BC2898" i="1"/>
  <c r="BB2655" i="1"/>
  <c r="BC2655" i="1"/>
  <c r="BB2412" i="1"/>
  <c r="BC2412" i="1"/>
  <c r="BC2840" i="1"/>
  <c r="BB2840" i="1"/>
  <c r="BC2417" i="1"/>
  <c r="BB2417" i="1"/>
  <c r="T103" i="1"/>
  <c r="S103" i="1"/>
  <c r="S243" i="1"/>
  <c r="T243" i="1"/>
  <c r="S575" i="1"/>
  <c r="T575" i="1"/>
  <c r="T209" i="1"/>
  <c r="S209" i="1"/>
  <c r="BC3601" i="1"/>
  <c r="BB3601" i="1"/>
  <c r="BB3432" i="1"/>
  <c r="BC3432" i="1"/>
  <c r="BB3282" i="1"/>
  <c r="BC3282" i="1"/>
  <c r="BC3296" i="1"/>
  <c r="BB3296" i="1"/>
  <c r="BC3313" i="1"/>
  <c r="BB3313" i="1"/>
  <c r="BC2845" i="1"/>
  <c r="BB2845" i="1"/>
  <c r="BC2482" i="1"/>
  <c r="BB2482" i="1"/>
  <c r="BB2787" i="1"/>
  <c r="BC2787" i="1"/>
  <c r="BB2424" i="1"/>
  <c r="BC2424" i="1"/>
  <c r="BC2729" i="1"/>
  <c r="BB2729" i="1"/>
  <c r="BB2225" i="1"/>
  <c r="BC2225" i="1"/>
  <c r="BB1982" i="1"/>
  <c r="BC1982" i="1"/>
  <c r="BB1739" i="1"/>
  <c r="BC1739" i="1"/>
  <c r="BB2260" i="1"/>
  <c r="BC2260" i="1"/>
  <c r="BB2017" i="1"/>
  <c r="BC2017" i="1"/>
  <c r="BB1774" i="1"/>
  <c r="BC1774" i="1"/>
  <c r="BC2295" i="1"/>
  <c r="BB2295" i="1"/>
  <c r="BC1854" i="1"/>
  <c r="BB1854" i="1"/>
  <c r="BB1529" i="1"/>
  <c r="BC1529" i="1"/>
  <c r="BB1286" i="1"/>
  <c r="BC1286" i="1"/>
  <c r="BB1317" i="1"/>
  <c r="BC1317" i="1"/>
  <c r="BB1717" i="1"/>
  <c r="BC1717" i="1"/>
  <c r="BC1474" i="1"/>
  <c r="BB1474" i="1"/>
  <c r="BC1231" i="1"/>
  <c r="BB1231" i="1"/>
  <c r="BB1215" i="1"/>
  <c r="BC1215" i="1"/>
  <c r="BC1680" i="1"/>
  <c r="BB1680" i="1"/>
  <c r="BB1082" i="1"/>
  <c r="BC1082" i="1"/>
  <c r="BC1098" i="1"/>
  <c r="BB1098" i="1"/>
  <c r="BC639" i="1"/>
  <c r="BB639" i="1"/>
  <c r="BB1013" i="1"/>
  <c r="BC1013" i="1"/>
  <c r="BC570" i="1"/>
  <c r="BB570" i="1"/>
  <c r="BB1063" i="1"/>
  <c r="BC1063" i="1"/>
  <c r="BB586" i="1"/>
  <c r="BC586" i="1"/>
  <c r="BC614" i="1"/>
  <c r="BB614" i="1"/>
  <c r="BB912" i="1"/>
  <c r="BC912" i="1"/>
  <c r="BB337" i="1"/>
  <c r="BC337" i="1"/>
  <c r="S580" i="1"/>
  <c r="T580" i="1"/>
  <c r="T720" i="1"/>
  <c r="S720" i="1"/>
  <c r="S850" i="1"/>
  <c r="T850" i="1"/>
  <c r="T449" i="1"/>
  <c r="S449" i="1"/>
  <c r="S83" i="1"/>
  <c r="T83" i="1"/>
  <c r="BC3475" i="1"/>
  <c r="BB3475" i="1"/>
  <c r="BC3533" i="1"/>
  <c r="BB3533" i="1"/>
  <c r="BB3156" i="1"/>
  <c r="BC3156" i="1"/>
  <c r="BB3170" i="1"/>
  <c r="BC3170" i="1"/>
  <c r="BC3187" i="1"/>
  <c r="BB3187" i="1"/>
  <c r="BB2719" i="1"/>
  <c r="BC2719" i="1"/>
  <c r="BC3043" i="1"/>
  <c r="BB3043" i="1"/>
  <c r="BC2661" i="1"/>
  <c r="BB2661" i="1"/>
  <c r="BC2969" i="1"/>
  <c r="BB2969" i="1"/>
  <c r="BB2435" i="1"/>
  <c r="BC2435" i="1"/>
  <c r="BB2141" i="1"/>
  <c r="BC2141" i="1"/>
  <c r="BB1898" i="1"/>
  <c r="BC1898" i="1"/>
  <c r="BB2459" i="1"/>
  <c r="BC2459" i="1"/>
  <c r="BB2176" i="1"/>
  <c r="BC2176" i="1"/>
  <c r="BB1933" i="1"/>
  <c r="BC1933" i="1"/>
  <c r="BB2564" i="1"/>
  <c r="BC2564" i="1"/>
  <c r="BC2211" i="1"/>
  <c r="BB2211" i="1"/>
  <c r="BB1688" i="1"/>
  <c r="BC1688" i="1"/>
  <c r="BB1445" i="1"/>
  <c r="BC1445" i="1"/>
  <c r="Z1418" i="1"/>
  <c r="AA1418" i="1"/>
  <c r="AA1299" i="1"/>
  <c r="Z1299" i="1"/>
  <c r="AA171" i="1"/>
  <c r="Z171" i="1"/>
  <c r="Z410" i="1"/>
  <c r="AA410" i="1"/>
  <c r="AA646" i="1"/>
  <c r="Z646" i="1"/>
  <c r="S3436" i="1"/>
  <c r="T3436" i="1"/>
  <c r="S3584" i="1"/>
  <c r="T3584" i="1"/>
  <c r="S3398" i="1"/>
  <c r="T3398" i="1"/>
  <c r="T2731" i="1"/>
  <c r="S2731" i="1"/>
  <c r="T2868" i="1"/>
  <c r="S2868" i="1"/>
  <c r="S2954" i="1"/>
  <c r="T2954" i="1"/>
  <c r="T2721" i="1"/>
  <c r="S2721" i="1"/>
  <c r="T2463" i="1"/>
  <c r="S2463" i="1"/>
  <c r="T2678" i="1"/>
  <c r="S2678" i="1"/>
  <c r="T2435" i="1"/>
  <c r="S2435" i="1"/>
  <c r="S2572" i="1"/>
  <c r="T2572" i="1"/>
  <c r="S2329" i="1"/>
  <c r="T2329" i="1"/>
  <c r="T2072" i="1"/>
  <c r="S2072" i="1"/>
  <c r="T1829" i="1"/>
  <c r="S1829" i="1"/>
  <c r="T1586" i="1"/>
  <c r="S1586" i="1"/>
  <c r="S2107" i="1"/>
  <c r="T2107" i="1"/>
  <c r="S1864" i="1"/>
  <c r="T1864" i="1"/>
  <c r="S2290" i="1"/>
  <c r="T2290" i="1"/>
  <c r="T2034" i="1"/>
  <c r="S2034" i="1"/>
  <c r="T1791" i="1"/>
  <c r="S1791" i="1"/>
  <c r="S1520" i="1"/>
  <c r="T1520" i="1"/>
  <c r="T1277" i="1"/>
  <c r="S1277" i="1"/>
  <c r="T1034" i="1"/>
  <c r="S1034" i="1"/>
  <c r="T791" i="1"/>
  <c r="S791" i="1"/>
  <c r="T1399" i="1"/>
  <c r="S1399" i="1"/>
  <c r="T1156" i="1"/>
  <c r="S1156" i="1"/>
  <c r="T913" i="1"/>
  <c r="S913" i="1"/>
  <c r="T1395" i="1"/>
  <c r="S1395" i="1"/>
  <c r="S1152" i="1"/>
  <c r="T1152" i="1"/>
  <c r="S909" i="1"/>
  <c r="T909" i="1"/>
  <c r="T652" i="1"/>
  <c r="S652" i="1"/>
  <c r="AA1220" i="1"/>
  <c r="Z1220" i="1"/>
  <c r="AA1255" i="1"/>
  <c r="Z1255" i="1"/>
  <c r="Z1566" i="1"/>
  <c r="AA1566" i="1"/>
  <c r="AA1200" i="1"/>
  <c r="Z1200" i="1"/>
  <c r="AA687" i="1"/>
  <c r="Z687" i="1"/>
  <c r="AA348" i="1"/>
  <c r="Z348" i="1"/>
  <c r="AA105" i="1"/>
  <c r="Z105" i="1"/>
  <c r="AA830" i="1"/>
  <c r="Z830" i="1"/>
  <c r="AA587" i="1"/>
  <c r="Z587" i="1"/>
  <c r="Z344" i="1"/>
  <c r="AA344" i="1"/>
  <c r="Z101" i="1"/>
  <c r="AA101" i="1"/>
  <c r="AA823" i="1"/>
  <c r="Z823" i="1"/>
  <c r="AA580" i="1"/>
  <c r="Z580" i="1"/>
  <c r="Z337" i="1"/>
  <c r="AA337" i="1"/>
  <c r="S3613" i="1"/>
  <c r="T3613" i="1"/>
  <c r="T3434" i="1"/>
  <c r="S3434" i="1"/>
  <c r="S3567" i="1"/>
  <c r="T3567" i="1"/>
  <c r="AA178" i="1"/>
  <c r="Z178" i="1"/>
  <c r="T3518" i="1"/>
  <c r="S3518" i="1"/>
  <c r="S3184" i="1"/>
  <c r="T3184" i="1"/>
  <c r="S3228" i="1"/>
  <c r="T3228" i="1"/>
  <c r="S3332" i="1"/>
  <c r="T3332" i="1"/>
  <c r="T3089" i="1"/>
  <c r="S3089" i="1"/>
  <c r="S2890" i="1"/>
  <c r="T2890" i="1"/>
  <c r="S3031" i="1"/>
  <c r="T3031" i="1"/>
  <c r="S2784" i="1"/>
  <c r="T2784" i="1"/>
  <c r="T2870" i="1"/>
  <c r="S2870" i="1"/>
  <c r="S2622" i="1"/>
  <c r="T2622" i="1"/>
  <c r="S2379" i="1"/>
  <c r="T2379" i="1"/>
  <c r="S2594" i="1"/>
  <c r="T2594" i="1"/>
  <c r="S2351" i="1"/>
  <c r="T2351" i="1"/>
  <c r="T2488" i="1"/>
  <c r="S2488" i="1"/>
  <c r="S2231" i="1"/>
  <c r="T2231" i="1"/>
  <c r="S1988" i="1"/>
  <c r="T1988" i="1"/>
  <c r="S1745" i="1"/>
  <c r="T1745" i="1"/>
  <c r="S2273" i="1"/>
  <c r="T2273" i="1"/>
  <c r="T2023" i="1"/>
  <c r="S2023" i="1"/>
  <c r="T1780" i="1"/>
  <c r="S1780" i="1"/>
  <c r="S2193" i="1"/>
  <c r="T2193" i="1"/>
  <c r="S1950" i="1"/>
  <c r="T1950" i="1"/>
  <c r="S1707" i="1"/>
  <c r="T1707" i="1"/>
  <c r="T1436" i="1"/>
  <c r="S1436" i="1"/>
  <c r="S1193" i="1"/>
  <c r="T1193" i="1"/>
  <c r="S950" i="1"/>
  <c r="T950" i="1"/>
  <c r="T1570" i="1"/>
  <c r="S1570" i="1"/>
  <c r="S1315" i="1"/>
  <c r="T1315" i="1"/>
  <c r="S1072" i="1"/>
  <c r="T1072" i="1"/>
  <c r="T1564" i="1"/>
  <c r="S1564" i="1"/>
  <c r="T1311" i="1"/>
  <c r="S1311" i="1"/>
  <c r="T1068" i="1"/>
  <c r="S1068" i="1"/>
  <c r="S847" i="1"/>
  <c r="T847" i="1"/>
  <c r="S568" i="1"/>
  <c r="T568" i="1"/>
  <c r="T325" i="1"/>
  <c r="S325" i="1"/>
  <c r="T82" i="1"/>
  <c r="S82" i="1"/>
  <c r="T708" i="1"/>
  <c r="S708" i="1"/>
  <c r="S465" i="1"/>
  <c r="T465" i="1"/>
  <c r="S222" i="1"/>
  <c r="T222" i="1"/>
  <c r="S743" i="1"/>
  <c r="T743" i="1"/>
  <c r="S500" i="1"/>
  <c r="T500" i="1"/>
  <c r="S257" i="1"/>
  <c r="T257" i="1"/>
  <c r="S45" i="1"/>
  <c r="T45" i="1"/>
  <c r="BC3526" i="1"/>
  <c r="BB3526" i="1"/>
  <c r="BC3480" i="1"/>
  <c r="BB3480" i="1"/>
  <c r="BB3464" i="1"/>
  <c r="BC3464" i="1"/>
  <c r="BB3207" i="1"/>
  <c r="BC3207" i="1"/>
  <c r="BC3344" i="1"/>
  <c r="BB3344" i="1"/>
  <c r="BC3101" i="1"/>
  <c r="BB3101" i="1"/>
  <c r="BC3238" i="1"/>
  <c r="BB3238" i="1"/>
  <c r="BC2893" i="1"/>
  <c r="BB2893" i="1"/>
  <c r="BC2650" i="1"/>
  <c r="BB2650" i="1"/>
  <c r="BC2407" i="1"/>
  <c r="BB2407" i="1"/>
  <c r="BB2835" i="1"/>
  <c r="BC2835" i="1"/>
  <c r="BB2592" i="1"/>
  <c r="BC2592" i="1"/>
  <c r="BC3022" i="1"/>
  <c r="BB3022" i="1"/>
  <c r="BC2777" i="1"/>
  <c r="BB2777" i="1"/>
  <c r="BC2342" i="1"/>
  <c r="BB2342" i="1"/>
  <c r="S799" i="1"/>
  <c r="T799" i="1"/>
  <c r="T81" i="1"/>
  <c r="S81" i="1"/>
  <c r="S479" i="1"/>
  <c r="T479" i="1"/>
  <c r="T116" i="1"/>
  <c r="S116" i="1"/>
  <c r="BC3505" i="1"/>
  <c r="BB3505" i="1"/>
  <c r="BB3566" i="1"/>
  <c r="BC3566" i="1"/>
  <c r="BC3186" i="1"/>
  <c r="BB3186" i="1"/>
  <c r="BB3203" i="1"/>
  <c r="BC3203" i="1"/>
  <c r="BB3217" i="1"/>
  <c r="BC3217" i="1"/>
  <c r="BB2752" i="1"/>
  <c r="BC2752" i="1"/>
  <c r="BB3133" i="1"/>
  <c r="BC3133" i="1"/>
  <c r="BC2694" i="1"/>
  <c r="BB2694" i="1"/>
  <c r="BB2999" i="1"/>
  <c r="BC2999" i="1"/>
  <c r="BB2534" i="1"/>
  <c r="BC2534" i="1"/>
  <c r="BB2162" i="1"/>
  <c r="BC2162" i="1"/>
  <c r="BB1919" i="1"/>
  <c r="BC1919" i="1"/>
  <c r="BB2522" i="1"/>
  <c r="BC2522" i="1"/>
  <c r="BB2197" i="1"/>
  <c r="BC2197" i="1"/>
  <c r="BB1954" i="1"/>
  <c r="BC1954" i="1"/>
  <c r="BB2627" i="1"/>
  <c r="BC2627" i="1"/>
  <c r="BC2232" i="1"/>
  <c r="BB2232" i="1"/>
  <c r="BB1709" i="1"/>
  <c r="BC1709" i="1"/>
  <c r="BB1466" i="1"/>
  <c r="BC1466" i="1"/>
  <c r="BB1223" i="1"/>
  <c r="BC1223" i="1"/>
  <c r="BB1167" i="1"/>
  <c r="BC1167" i="1"/>
  <c r="BB1654" i="1"/>
  <c r="BC1654" i="1"/>
  <c r="BC1411" i="1"/>
  <c r="BB1411" i="1"/>
  <c r="BC1168" i="1"/>
  <c r="BB1168" i="1"/>
  <c r="BC2118" i="1"/>
  <c r="BB2118" i="1"/>
  <c r="BC1617" i="1"/>
  <c r="BC893" i="1"/>
  <c r="BB893" i="1"/>
  <c r="BB909" i="1"/>
  <c r="BC909" i="1"/>
  <c r="BC450" i="1"/>
  <c r="BB450" i="1"/>
  <c r="BC1024" i="1"/>
  <c r="BB1024" i="1"/>
  <c r="BC443" i="1"/>
  <c r="BB443" i="1"/>
  <c r="BC874" i="1"/>
  <c r="BB874" i="1"/>
  <c r="BB861" i="1"/>
  <c r="BC861" i="1"/>
  <c r="BC292" i="1"/>
  <c r="BB292" i="1"/>
  <c r="BB879" i="1"/>
  <c r="BC879" i="1"/>
  <c r="BB1033" i="1"/>
  <c r="BC1033" i="1"/>
  <c r="S391" i="1"/>
  <c r="T391" i="1"/>
  <c r="S531" i="1"/>
  <c r="T531" i="1"/>
  <c r="S719" i="1"/>
  <c r="T719" i="1"/>
  <c r="T353" i="1"/>
  <c r="S353" i="1"/>
  <c r="BC3648" i="1"/>
  <c r="BB3648" i="1"/>
  <c r="BB3576" i="1"/>
  <c r="BC3576" i="1"/>
  <c r="BC3440" i="1"/>
  <c r="BB3440" i="1"/>
  <c r="BB3060" i="1"/>
  <c r="BC3060" i="1"/>
  <c r="BB3077" i="1"/>
  <c r="BC3077" i="1"/>
  <c r="BC2989" i="1"/>
  <c r="BB2989" i="1"/>
  <c r="BB2626" i="1"/>
  <c r="BC2626" i="1"/>
  <c r="BB2931" i="1"/>
  <c r="BC2931" i="1"/>
  <c r="BC2568" i="1"/>
  <c r="BB2568" i="1"/>
  <c r="BC2873" i="1"/>
  <c r="BB2873" i="1"/>
  <c r="BB2321" i="1"/>
  <c r="BC2321" i="1"/>
  <c r="BB2078" i="1"/>
  <c r="BC2078" i="1"/>
  <c r="BB1835" i="1"/>
  <c r="BC1835" i="1"/>
  <c r="BB2356" i="1"/>
  <c r="BC2356" i="1"/>
  <c r="BB2113" i="1"/>
  <c r="BC2113" i="1"/>
  <c r="BB1870" i="1"/>
  <c r="BC1870" i="1"/>
  <c r="BC2391" i="1"/>
  <c r="BB2391" i="1"/>
  <c r="BC2142" i="1"/>
  <c r="BB2142" i="1"/>
  <c r="BC1625" i="1"/>
  <c r="BB1382" i="1"/>
  <c r="BC1382" i="1"/>
  <c r="BB1139" i="1"/>
  <c r="BC1139" i="1"/>
  <c r="BC1977" i="1"/>
  <c r="BB1977" i="1"/>
  <c r="BC1570" i="1"/>
  <c r="BB1570" i="1"/>
  <c r="BC1327" i="1"/>
  <c r="BB1327" i="1"/>
  <c r="BB1413" i="1"/>
  <c r="BC1413" i="1"/>
  <c r="BC1866" i="1"/>
  <c r="BB1866" i="1"/>
  <c r="BB1533" i="1"/>
  <c r="BC1533" i="1"/>
  <c r="BC1021" i="1"/>
  <c r="BB1021" i="1"/>
  <c r="BC544" i="1"/>
  <c r="BB544" i="1"/>
  <c r="BB488" i="1"/>
  <c r="BC488" i="1"/>
  <c r="BB864" i="1"/>
  <c r="BC864" i="1"/>
  <c r="BC971" i="1"/>
  <c r="BB971" i="1"/>
  <c r="BB987" i="1"/>
  <c r="BC987" i="1"/>
  <c r="BC528" i="1"/>
  <c r="BB528" i="1"/>
  <c r="BC723" i="1"/>
  <c r="BB723" i="1"/>
  <c r="T31" i="1"/>
  <c r="S31" i="1"/>
  <c r="S171" i="1"/>
  <c r="T171" i="1"/>
  <c r="T539" i="1"/>
  <c r="S539" i="1"/>
  <c r="T173" i="1"/>
  <c r="S173" i="1"/>
  <c r="BC3565" i="1"/>
  <c r="BB3565" i="1"/>
  <c r="BC3428" i="1"/>
  <c r="BB3428" i="1"/>
  <c r="BB3246" i="1"/>
  <c r="BC3246" i="1"/>
  <c r="BB3260" i="1"/>
  <c r="BC3260" i="1"/>
  <c r="BC3277" i="1"/>
  <c r="BB3277" i="1"/>
  <c r="BB2809" i="1"/>
  <c r="BC2809" i="1"/>
  <c r="BC2446" i="1"/>
  <c r="BB2446" i="1"/>
  <c r="BC2751" i="1"/>
  <c r="BB2751" i="1"/>
  <c r="BC3139" i="1"/>
  <c r="BB3139" i="1"/>
  <c r="BB2693" i="1"/>
  <c r="BC2693" i="1"/>
  <c r="BB2201" i="1"/>
  <c r="BC2201" i="1"/>
  <c r="BB1958" i="1"/>
  <c r="BC1958" i="1"/>
  <c r="BB2639" i="1"/>
  <c r="BC2639" i="1"/>
  <c r="BB2236" i="1"/>
  <c r="BC2236" i="1"/>
  <c r="BB1993" i="1"/>
  <c r="BC1993" i="1"/>
  <c r="BB1750" i="1"/>
  <c r="BC1750" i="1"/>
  <c r="BC2271" i="1"/>
  <c r="BB2271" i="1"/>
  <c r="BC1782" i="1"/>
  <c r="BB1782" i="1"/>
  <c r="BB1505" i="1"/>
  <c r="BC1505" i="1"/>
  <c r="BB1262" i="1"/>
  <c r="BC1262" i="1"/>
  <c r="BC1260" i="1"/>
  <c r="BB1260" i="1"/>
  <c r="BC1693" i="1"/>
  <c r="BB1693" i="1"/>
  <c r="BB1450" i="1"/>
  <c r="BC1450" i="1"/>
  <c r="BB1207" i="1"/>
  <c r="BC1207" i="1"/>
  <c r="BC1170" i="1"/>
  <c r="BB1170" i="1"/>
  <c r="BC1656" i="1"/>
  <c r="BB1656" i="1"/>
  <c r="BB1010" i="1"/>
  <c r="BC1010" i="1"/>
  <c r="BC1026" i="1"/>
  <c r="BB1026" i="1"/>
  <c r="BC567" i="1"/>
  <c r="BB567" i="1"/>
  <c r="BB869" i="1"/>
  <c r="BC869" i="1"/>
  <c r="BC417" i="1"/>
  <c r="BB417" i="1"/>
  <c r="BB991" i="1"/>
  <c r="BC991" i="1"/>
  <c r="BB514" i="1"/>
  <c r="BC514" i="1"/>
  <c r="BC1248" i="1"/>
  <c r="BB1248" i="1"/>
  <c r="BC1561" i="1"/>
  <c r="BB1561" i="1"/>
  <c r="BB1201" i="1"/>
  <c r="BC1201" i="1"/>
  <c r="BC1839" i="1"/>
  <c r="BB1839" i="1"/>
  <c r="BC992" i="1"/>
  <c r="BB992" i="1"/>
  <c r="BC517" i="1"/>
  <c r="BB517" i="1"/>
  <c r="BC833" i="1"/>
  <c r="BB833" i="1"/>
  <c r="BC944" i="1"/>
  <c r="BB944" i="1"/>
  <c r="BC496" i="1"/>
  <c r="BB496" i="1"/>
  <c r="BC615" i="1"/>
  <c r="BB615" i="1"/>
  <c r="T522" i="1"/>
  <c r="S522" i="1"/>
  <c r="T524" i="1"/>
  <c r="S524" i="1"/>
  <c r="BB3639" i="1"/>
  <c r="BC3639" i="1"/>
  <c r="BC3404" i="1"/>
  <c r="BB3404" i="1"/>
  <c r="BB3057" i="1"/>
  <c r="BC3057" i="1"/>
  <c r="BB3262" i="1"/>
  <c r="BC3262" i="1"/>
  <c r="BB2620" i="1"/>
  <c r="BC2620" i="1"/>
  <c r="BB2739" i="1"/>
  <c r="BC2739" i="1"/>
  <c r="BC2870" i="1"/>
  <c r="BB2870" i="1"/>
  <c r="BC2192" i="1"/>
  <c r="BB2192" i="1"/>
  <c r="BB1832" i="1"/>
  <c r="BC1832" i="1"/>
  <c r="BC2227" i="1"/>
  <c r="BB2227" i="1"/>
  <c r="BB1867" i="1"/>
  <c r="BC1867" i="1"/>
  <c r="BB2262" i="1"/>
  <c r="BC2262" i="1"/>
  <c r="BC1622" i="1"/>
  <c r="BB1253" i="1"/>
  <c r="BC1253" i="1"/>
  <c r="BC1968" i="1"/>
  <c r="BB1968" i="1"/>
  <c r="BC1441" i="1"/>
  <c r="BB1441" i="1"/>
  <c r="BB1407" i="1"/>
  <c r="BC1407" i="1"/>
  <c r="BC1647" i="1"/>
  <c r="BB1647" i="1"/>
  <c r="BB1012" i="1"/>
  <c r="BC1012" i="1"/>
  <c r="BB540" i="1"/>
  <c r="BC540" i="1"/>
  <c r="BB810" i="1"/>
  <c r="BC810" i="1"/>
  <c r="BB964" i="1"/>
  <c r="BC964" i="1"/>
  <c r="BB546" i="1"/>
  <c r="BC546" i="1"/>
  <c r="BC797" i="1"/>
  <c r="BB797" i="1"/>
  <c r="BB698" i="1"/>
  <c r="BC698" i="1"/>
  <c r="BC826" i="1"/>
  <c r="BB826" i="1"/>
  <c r="BC573" i="1"/>
  <c r="BB573" i="1"/>
  <c r="BB497" i="1"/>
  <c r="BC497" i="1"/>
  <c r="BB1923" i="1"/>
  <c r="BC1923" i="1"/>
  <c r="BC1426" i="1"/>
  <c r="BB1426" i="1"/>
  <c r="BC1374" i="1"/>
  <c r="BB1374" i="1"/>
  <c r="BC1632" i="1"/>
  <c r="BC967" i="1"/>
  <c r="BB967" i="1"/>
  <c r="BC495" i="1"/>
  <c r="BB495" i="1"/>
  <c r="BB664" i="1"/>
  <c r="BC664" i="1"/>
  <c r="BC919" i="1"/>
  <c r="BB919" i="1"/>
  <c r="BC474" i="1"/>
  <c r="BB474" i="1"/>
  <c r="T328" i="1"/>
  <c r="S328" i="1"/>
  <c r="S117" i="1"/>
  <c r="T117" i="1"/>
  <c r="T323" i="1"/>
  <c r="S323" i="1"/>
  <c r="BC3538" i="1"/>
  <c r="BB3538" i="1"/>
  <c r="BB3393" i="1"/>
  <c r="BC3393" i="1"/>
  <c r="BB3233" i="1"/>
  <c r="BC3233" i="1"/>
  <c r="BC2959" i="1"/>
  <c r="BB2959" i="1"/>
  <c r="BC2419" i="1"/>
  <c r="BB2419" i="1"/>
  <c r="BC2535" i="1"/>
  <c r="BB2535" i="1"/>
  <c r="BB2624" i="1"/>
  <c r="BC2624" i="1"/>
  <c r="BC2057" i="1"/>
  <c r="BB2057" i="1"/>
  <c r="BB2585" i="1"/>
  <c r="BC2585" i="1"/>
  <c r="BC2092" i="1"/>
  <c r="BB2092" i="1"/>
  <c r="BB1732" i="1"/>
  <c r="BC1732" i="1"/>
  <c r="BB2079" i="1"/>
  <c r="BC2079" i="1"/>
  <c r="BB1487" i="1"/>
  <c r="BC1487" i="1"/>
  <c r="BB1118" i="1"/>
  <c r="BC1118" i="1"/>
  <c r="BB1675" i="1"/>
  <c r="BC1675" i="1"/>
  <c r="BB1306" i="1"/>
  <c r="BC1306" i="1"/>
  <c r="BB1131" i="1"/>
  <c r="BC1131" i="1"/>
  <c r="BB1512" i="1"/>
  <c r="BC1512" i="1"/>
  <c r="BC972" i="1"/>
  <c r="BB972" i="1"/>
  <c r="BB376" i="1"/>
  <c r="BC376" i="1"/>
  <c r="BC689" i="1"/>
  <c r="BB689" i="1"/>
  <c r="BC924" i="1"/>
  <c r="BB924" i="1"/>
  <c r="BC656" i="1"/>
  <c r="BB656" i="1"/>
  <c r="BB984" i="1"/>
  <c r="BC984" i="1"/>
  <c r="BB562" i="1"/>
  <c r="BC562" i="1"/>
  <c r="BB883" i="1"/>
  <c r="BC883" i="1"/>
  <c r="BB1092" i="1"/>
  <c r="BC1092" i="1"/>
  <c r="BB1269" i="1"/>
  <c r="BC1269" i="1"/>
  <c r="BB1579" i="1"/>
  <c r="BC1579" i="1"/>
  <c r="BC1210" i="1"/>
  <c r="BB1210" i="1"/>
  <c r="BB1893" i="1"/>
  <c r="BC1893" i="1"/>
  <c r="BC1019" i="1"/>
  <c r="BB1019" i="1"/>
  <c r="BC571" i="1"/>
  <c r="BB571" i="1"/>
  <c r="BB896" i="1"/>
  <c r="BC896" i="1"/>
  <c r="BC998" i="1"/>
  <c r="BB998" i="1"/>
  <c r="BC523" i="1"/>
  <c r="BB523" i="1"/>
  <c r="BB448" i="1"/>
  <c r="BC448" i="1"/>
  <c r="T549" i="1"/>
  <c r="S549" i="1"/>
  <c r="T551" i="1"/>
  <c r="S551" i="1"/>
  <c r="T9" i="1"/>
  <c r="S9" i="1"/>
  <c r="BB3411" i="1"/>
  <c r="BC3411" i="1"/>
  <c r="BC3069" i="1"/>
  <c r="BB3069" i="1"/>
  <c r="BB3289" i="1"/>
  <c r="BC3289" i="1"/>
  <c r="BC2635" i="1"/>
  <c r="BB2635" i="1"/>
  <c r="BB2766" i="1"/>
  <c r="BC2766" i="1"/>
  <c r="BB2882" i="1"/>
  <c r="BC2882" i="1"/>
  <c r="BC2084" i="1"/>
  <c r="BB2084" i="1"/>
  <c r="BB2245" i="1"/>
  <c r="BC2245" i="1"/>
  <c r="BB2154" i="1"/>
  <c r="BC2154" i="1"/>
  <c r="BC1145" i="1"/>
  <c r="BB1145" i="1"/>
  <c r="BC1216" i="1"/>
  <c r="BB1216" i="1"/>
  <c r="BB1039" i="1"/>
  <c r="BC1039" i="1"/>
  <c r="S2433" i="1"/>
  <c r="T2433" i="1"/>
  <c r="S1166" i="1"/>
  <c r="T1166" i="1"/>
  <c r="S842" i="1"/>
  <c r="T842" i="1"/>
  <c r="S1369" i="1"/>
  <c r="T1369" i="1"/>
  <c r="L755" i="1"/>
  <c r="M755" i="1"/>
  <c r="L513" i="1"/>
  <c r="M513" i="1"/>
  <c r="M63" i="1"/>
  <c r="L63" i="1"/>
  <c r="L14" i="1"/>
  <c r="M14" i="1"/>
  <c r="Z3353" i="1"/>
  <c r="AA3353" i="1"/>
  <c r="Z3231" i="1"/>
  <c r="AA3231" i="1"/>
  <c r="Z2995" i="1"/>
  <c r="AA2995" i="1"/>
  <c r="Z2530" i="1"/>
  <c r="AA2530" i="1"/>
  <c r="Z2555" i="1"/>
  <c r="AA2555" i="1"/>
  <c r="Z2210" i="1"/>
  <c r="AA2210" i="1"/>
  <c r="Z1789" i="1"/>
  <c r="AA1789" i="1"/>
  <c r="M1374" i="1"/>
  <c r="L1374" i="1"/>
  <c r="M488" i="1"/>
  <c r="L488" i="1"/>
  <c r="M113" i="1"/>
  <c r="L113" i="1"/>
  <c r="AA3621" i="1"/>
  <c r="Z3621" i="1"/>
  <c r="AA3349" i="1"/>
  <c r="Z3349" i="1"/>
  <c r="Z3076" i="1"/>
  <c r="AA3076" i="1"/>
  <c r="Z2961" i="1"/>
  <c r="AA2961" i="1"/>
  <c r="Z2625" i="1"/>
  <c r="AA2625" i="1"/>
  <c r="AA2277" i="1"/>
  <c r="Z2277" i="1"/>
  <c r="Z2302" i="1"/>
  <c r="AA2302" i="1"/>
  <c r="AA1893" i="1"/>
  <c r="Z1893" i="1"/>
  <c r="Z1460" i="1"/>
  <c r="AA1460" i="1"/>
  <c r="Z1495" i="1"/>
  <c r="AA1495" i="1"/>
  <c r="L529" i="1"/>
  <c r="M529" i="1"/>
  <c r="L237" i="1"/>
  <c r="M237" i="1"/>
  <c r="L133" i="1"/>
  <c r="M133" i="1"/>
  <c r="AA3554" i="1"/>
  <c r="Z3554" i="1"/>
  <c r="Z3405" i="1"/>
  <c r="AA3405" i="1"/>
  <c r="AA2873" i="1"/>
  <c r="Z2873" i="1"/>
  <c r="Z2704" i="1"/>
  <c r="AA2704" i="1"/>
  <c r="AA2729" i="1"/>
  <c r="Z2729" i="1"/>
  <c r="AA2384" i="1"/>
  <c r="Z2384" i="1"/>
  <c r="AA1963" i="1"/>
  <c r="Z1963" i="1"/>
  <c r="AA2000" i="1"/>
  <c r="Z2000" i="1"/>
  <c r="Z1187" i="1"/>
  <c r="AA1187" i="1"/>
  <c r="Z1222" i="1"/>
  <c r="AA1222" i="1"/>
  <c r="Z1257" i="1"/>
  <c r="AA1257" i="1"/>
  <c r="Z1796" i="1"/>
  <c r="AA1796" i="1"/>
  <c r="Z1452" i="1"/>
  <c r="AA1452" i="1"/>
  <c r="AA273" i="1"/>
  <c r="Z273" i="1"/>
  <c r="Z512" i="1"/>
  <c r="AA512" i="1"/>
  <c r="AA748" i="1"/>
  <c r="Z748" i="1"/>
  <c r="S3538" i="1"/>
  <c r="T3538" i="1"/>
  <c r="AA34" i="1"/>
  <c r="Z34" i="1"/>
  <c r="T3153" i="1"/>
  <c r="S3153" i="1"/>
  <c r="T2815" i="1"/>
  <c r="S2815" i="1"/>
  <c r="S2795" i="1"/>
  <c r="T2795" i="1"/>
  <c r="T2519" i="1"/>
  <c r="S2519" i="1"/>
  <c r="T2156" i="1"/>
  <c r="S2156" i="1"/>
  <c r="S2191" i="1"/>
  <c r="T2191" i="1"/>
  <c r="T2118" i="1"/>
  <c r="S2118" i="1"/>
  <c r="T1361" i="1"/>
  <c r="S1361" i="1"/>
  <c r="T1483" i="1"/>
  <c r="S1483" i="1"/>
  <c r="T1479" i="1"/>
  <c r="S1479" i="1"/>
  <c r="T736" i="1"/>
  <c r="S736" i="1"/>
  <c r="S7" i="1"/>
  <c r="T7" i="1"/>
  <c r="T147" i="1"/>
  <c r="S147" i="1"/>
  <c r="Z788" i="1"/>
  <c r="AA788" i="1"/>
  <c r="S3525" i="1"/>
  <c r="T3525" i="1"/>
  <c r="S2994" i="1"/>
  <c r="T2994" i="1"/>
  <c r="S2589" i="1"/>
  <c r="T2589" i="1"/>
  <c r="S2706" i="1"/>
  <c r="T2706" i="1"/>
  <c r="S1955" i="1"/>
  <c r="T1955" i="1"/>
  <c r="T1990" i="1"/>
  <c r="S1990" i="1"/>
  <c r="S1917" i="1"/>
  <c r="T1917" i="1"/>
  <c r="S1160" i="1"/>
  <c r="T1160" i="1"/>
  <c r="S1282" i="1"/>
  <c r="T1282" i="1"/>
  <c r="T1278" i="1"/>
  <c r="S1278" i="1"/>
  <c r="AA1598" i="1"/>
  <c r="Z1598" i="1"/>
  <c r="AA1389" i="1"/>
  <c r="Z1389" i="1"/>
  <c r="AA231" i="1"/>
  <c r="Z231" i="1"/>
  <c r="Z470" i="1"/>
  <c r="AA470" i="1"/>
  <c r="AA706" i="1"/>
  <c r="Z706" i="1"/>
  <c r="S3496" i="1"/>
  <c r="T3496" i="1"/>
  <c r="S3644" i="1"/>
  <c r="T3644" i="1"/>
  <c r="S3111" i="1"/>
  <c r="T3111" i="1"/>
  <c r="S2773" i="1"/>
  <c r="T2773" i="1"/>
  <c r="T2753" i="1"/>
  <c r="S2753" i="1"/>
  <c r="S2477" i="1"/>
  <c r="T2477" i="1"/>
  <c r="S2114" i="1"/>
  <c r="T2114" i="1"/>
  <c r="T2149" i="1"/>
  <c r="S2149" i="1"/>
  <c r="S2076" i="1"/>
  <c r="T2076" i="1"/>
  <c r="S1319" i="1"/>
  <c r="T1319" i="1"/>
  <c r="S1441" i="1"/>
  <c r="T1441" i="1"/>
  <c r="S1437" i="1"/>
  <c r="T1437" i="1"/>
  <c r="S1032" i="1"/>
  <c r="T1032" i="1"/>
  <c r="S640" i="1"/>
  <c r="T640" i="1"/>
  <c r="S289" i="1"/>
  <c r="T289" i="1"/>
  <c r="T795" i="1"/>
  <c r="S795" i="1"/>
  <c r="T429" i="1"/>
  <c r="S429" i="1"/>
  <c r="S859" i="1"/>
  <c r="T859" i="1"/>
  <c r="T464" i="1"/>
  <c r="S464" i="1"/>
  <c r="S86" i="1"/>
  <c r="T86" i="1"/>
  <c r="BC3490" i="1"/>
  <c r="BB3490" i="1"/>
  <c r="BB3536" i="1"/>
  <c r="BC3536" i="1"/>
  <c r="BB3171" i="1"/>
  <c r="BC3171" i="1"/>
  <c r="BB3173" i="1"/>
  <c r="BC3173" i="1"/>
  <c r="BC3202" i="1"/>
  <c r="BB3202" i="1"/>
  <c r="BB2722" i="1"/>
  <c r="BC2722" i="1"/>
  <c r="BB3088" i="1"/>
  <c r="BC3088" i="1"/>
  <c r="BB2664" i="1"/>
  <c r="BC2664" i="1"/>
  <c r="BB2984" i="1"/>
  <c r="BC2984" i="1"/>
  <c r="BC2444" i="1"/>
  <c r="BB2444" i="1"/>
  <c r="T675" i="1"/>
  <c r="S675" i="1"/>
  <c r="S587" i="1"/>
  <c r="T587" i="1"/>
  <c r="S62" i="1"/>
  <c r="T62" i="1"/>
  <c r="BC3447" i="1"/>
  <c r="BB3447" i="1"/>
  <c r="BB3132" i="1"/>
  <c r="BC3132" i="1"/>
  <c r="BB3325" i="1"/>
  <c r="BC3325" i="1"/>
  <c r="BC2698" i="1"/>
  <c r="BB2698" i="1"/>
  <c r="BB2964" i="1"/>
  <c r="BC2964" i="1"/>
  <c r="BB2598" i="1"/>
  <c r="BC2598" i="1"/>
  <c r="BC2906" i="1"/>
  <c r="BB2906" i="1"/>
  <c r="BC2348" i="1"/>
  <c r="BB2348" i="1"/>
  <c r="BC2099" i="1"/>
  <c r="BB2099" i="1"/>
  <c r="BC1856" i="1"/>
  <c r="BB1856" i="1"/>
  <c r="BC2377" i="1"/>
  <c r="BB2377" i="1"/>
  <c r="BC2134" i="1"/>
  <c r="BB2134" i="1"/>
  <c r="BC1891" i="1"/>
  <c r="BB1891" i="1"/>
  <c r="BC2438" i="1"/>
  <c r="BB2438" i="1"/>
  <c r="BB2169" i="1"/>
  <c r="BC2169" i="1"/>
  <c r="BC1646" i="1"/>
  <c r="BB1646" i="1"/>
  <c r="BC1403" i="1"/>
  <c r="BB1403" i="1"/>
  <c r="BC1160" i="1"/>
  <c r="BB1160" i="1"/>
  <c r="BB2040" i="1"/>
  <c r="BC2040" i="1"/>
  <c r="BB1591" i="1"/>
  <c r="BC1591" i="1"/>
  <c r="BB1348" i="1"/>
  <c r="BC1348" i="1"/>
  <c r="BC1458" i="1"/>
  <c r="BB1458" i="1"/>
  <c r="BB1929" i="1"/>
  <c r="BC1929" i="1"/>
  <c r="BC1554" i="1"/>
  <c r="BB1554" i="1"/>
  <c r="BB1084" i="1"/>
  <c r="BC1084" i="1"/>
  <c r="BB607" i="1"/>
  <c r="BC607" i="1"/>
  <c r="BB641" i="1"/>
  <c r="BC641" i="1"/>
  <c r="BB1020" i="1"/>
  <c r="BC1020" i="1"/>
  <c r="BB1034" i="1"/>
  <c r="BC1034" i="1"/>
  <c r="BC1050" i="1"/>
  <c r="BB1050" i="1"/>
  <c r="BC591" i="1"/>
  <c r="BB591" i="1"/>
  <c r="BB905" i="1"/>
  <c r="BC905" i="1"/>
  <c r="BC885" i="1"/>
  <c r="BB885" i="1"/>
  <c r="BC502" i="1"/>
  <c r="BB502" i="1"/>
  <c r="T202" i="1"/>
  <c r="S202" i="1"/>
  <c r="S342" i="1"/>
  <c r="T342" i="1"/>
  <c r="S623" i="1"/>
  <c r="T623" i="1"/>
  <c r="T260" i="1"/>
  <c r="S260" i="1"/>
  <c r="BB3610" i="1"/>
  <c r="BC3610" i="1"/>
  <c r="BC3483" i="1"/>
  <c r="BB3483" i="1"/>
  <c r="BC3330" i="1"/>
  <c r="BB3330" i="1"/>
  <c r="BC3347" i="1"/>
  <c r="BB3347" i="1"/>
  <c r="BC3361" i="1"/>
  <c r="BB3361" i="1"/>
  <c r="BC2896" i="1"/>
  <c r="BB2896" i="1"/>
  <c r="BB2530" i="1"/>
  <c r="BC2530" i="1"/>
  <c r="BB2838" i="1"/>
  <c r="BC2838" i="1"/>
  <c r="BC2472" i="1"/>
  <c r="BB2472" i="1"/>
  <c r="BC2780" i="1"/>
  <c r="BB2780" i="1"/>
  <c r="BC2258" i="1"/>
  <c r="BB2258" i="1"/>
  <c r="BC2015" i="1"/>
  <c r="BB2015" i="1"/>
  <c r="BC1772" i="1"/>
  <c r="BB1772" i="1"/>
  <c r="BC2293" i="1"/>
  <c r="BB2293" i="1"/>
  <c r="BC2050" i="1"/>
  <c r="BB2050" i="1"/>
  <c r="BC1807" i="1"/>
  <c r="BB1807" i="1"/>
  <c r="BB2328" i="1"/>
  <c r="BC2328" i="1"/>
  <c r="BB1953" i="1"/>
  <c r="BC1953" i="1"/>
  <c r="BC1562" i="1"/>
  <c r="BB1562" i="1"/>
  <c r="BC1319" i="1"/>
  <c r="BB1319" i="1"/>
  <c r="AA1063" i="1"/>
  <c r="Z1063" i="1"/>
  <c r="Z582" i="1"/>
  <c r="AA582" i="1"/>
  <c r="Z761" i="1"/>
  <c r="AA761" i="1"/>
  <c r="Z1059" i="1"/>
  <c r="AA1059" i="1"/>
  <c r="Z256" i="1"/>
  <c r="AA256" i="1"/>
  <c r="S3498" i="1"/>
  <c r="T3498" i="1"/>
  <c r="S3115" i="1"/>
  <c r="T3115" i="1"/>
  <c r="T3020" i="1"/>
  <c r="S3020" i="1"/>
  <c r="S2985" i="1"/>
  <c r="T2985" i="1"/>
  <c r="S2742" i="1"/>
  <c r="T2742" i="1"/>
  <c r="T2828" i="1"/>
  <c r="S2828" i="1"/>
  <c r="S2580" i="1"/>
  <c r="T2580" i="1"/>
  <c r="S2337" i="1"/>
  <c r="T2337" i="1"/>
  <c r="S2552" i="1"/>
  <c r="T2552" i="1"/>
  <c r="S2693" i="1"/>
  <c r="T2693" i="1"/>
  <c r="T2446" i="1"/>
  <c r="S2446" i="1"/>
  <c r="S2189" i="1"/>
  <c r="T2189" i="1"/>
  <c r="S1946" i="1"/>
  <c r="T1946" i="1"/>
  <c r="S1703" i="1"/>
  <c r="T1703" i="1"/>
  <c r="T2224" i="1"/>
  <c r="S2224" i="1"/>
  <c r="T1981" i="1"/>
  <c r="S1981" i="1"/>
  <c r="T1738" i="1"/>
  <c r="S1738" i="1"/>
  <c r="S2151" i="1"/>
  <c r="T2151" i="1"/>
  <c r="S1908" i="1"/>
  <c r="T1908" i="1"/>
  <c r="S1665" i="1"/>
  <c r="T1665" i="1"/>
  <c r="T1394" i="1"/>
  <c r="S1394" i="1"/>
  <c r="S1151" i="1"/>
  <c r="T1151" i="1"/>
  <c r="S908" i="1"/>
  <c r="T908" i="1"/>
  <c r="S1516" i="1"/>
  <c r="T1516" i="1"/>
  <c r="S1273" i="1"/>
  <c r="T1273" i="1"/>
  <c r="S1030" i="1"/>
  <c r="T1030" i="1"/>
  <c r="S1512" i="1"/>
  <c r="T1512" i="1"/>
  <c r="T1269" i="1"/>
  <c r="S1269" i="1"/>
  <c r="T1026" i="1"/>
  <c r="S1026" i="1"/>
  <c r="S778" i="1"/>
  <c r="T778" i="1"/>
  <c r="AA1571" i="1"/>
  <c r="Z1571" i="1"/>
  <c r="AA1606" i="1"/>
  <c r="Z1606" i="1"/>
  <c r="AA976" i="1"/>
  <c r="Z976" i="1"/>
  <c r="Z1377" i="1"/>
  <c r="AA1377" i="1"/>
  <c r="Z861" i="1"/>
  <c r="AA861" i="1"/>
  <c r="Z498" i="1"/>
  <c r="AA498" i="1"/>
  <c r="Z222" i="1"/>
  <c r="AA222" i="1"/>
  <c r="Z947" i="1"/>
  <c r="AA947" i="1"/>
  <c r="Z704" i="1"/>
  <c r="AA704" i="1"/>
  <c r="AA461" i="1"/>
  <c r="Z461" i="1"/>
  <c r="AA218" i="1"/>
  <c r="Z218" i="1"/>
  <c r="Z940" i="1"/>
  <c r="AA940" i="1"/>
  <c r="Z697" i="1"/>
  <c r="AA697" i="1"/>
  <c r="Z454" i="1"/>
  <c r="AA454" i="1"/>
  <c r="AA85" i="1"/>
  <c r="Z85" i="1"/>
  <c r="T3487" i="1"/>
  <c r="S3487" i="1"/>
  <c r="AA32" i="1"/>
  <c r="Z32" i="1"/>
  <c r="T3441" i="1"/>
  <c r="S3441" i="1"/>
  <c r="T3635" i="1"/>
  <c r="S3635" i="1"/>
  <c r="T3301" i="1"/>
  <c r="S3301" i="1"/>
  <c r="T3345" i="1"/>
  <c r="S3345" i="1"/>
  <c r="T3102" i="1"/>
  <c r="S3102" i="1"/>
  <c r="S3206" i="1"/>
  <c r="T3206" i="1"/>
  <c r="T3007" i="1"/>
  <c r="S3007" i="1"/>
  <c r="T2764" i="1"/>
  <c r="S2764" i="1"/>
  <c r="T2901" i="1"/>
  <c r="S2901" i="1"/>
  <c r="S2987" i="1"/>
  <c r="T2987" i="1"/>
  <c r="S2744" i="1"/>
  <c r="T2744" i="1"/>
  <c r="T2496" i="1"/>
  <c r="S2496" i="1"/>
  <c r="T2253" i="1"/>
  <c r="S2253" i="1"/>
  <c r="T2468" i="1"/>
  <c r="S2468" i="1"/>
  <c r="S2605" i="1"/>
  <c r="T2605" i="1"/>
  <c r="S2362" i="1"/>
  <c r="T2362" i="1"/>
  <c r="T2105" i="1"/>
  <c r="S2105" i="1"/>
  <c r="T1862" i="1"/>
  <c r="S1862" i="1"/>
  <c r="T1619" i="1"/>
  <c r="S1619" i="1"/>
  <c r="S2140" i="1"/>
  <c r="T2140" i="1"/>
  <c r="S1897" i="1"/>
  <c r="T1897" i="1"/>
  <c r="S1654" i="1"/>
  <c r="T1654" i="1"/>
  <c r="T2067" i="1"/>
  <c r="S2067" i="1"/>
  <c r="T1824" i="1"/>
  <c r="S1824" i="1"/>
  <c r="T1563" i="1"/>
  <c r="S1563" i="1"/>
  <c r="T1310" i="1"/>
  <c r="S1310" i="1"/>
  <c r="T1067" i="1"/>
  <c r="S1067" i="1"/>
  <c r="T824" i="1"/>
  <c r="S824" i="1"/>
  <c r="T1432" i="1"/>
  <c r="S1432" i="1"/>
  <c r="T1189" i="1"/>
  <c r="S1189" i="1"/>
  <c r="T946" i="1"/>
  <c r="S946" i="1"/>
  <c r="T1428" i="1"/>
  <c r="S1428" i="1"/>
  <c r="S1185" i="1"/>
  <c r="T1185" i="1"/>
  <c r="T942" i="1"/>
  <c r="S942" i="1"/>
  <c r="S685" i="1"/>
  <c r="T685" i="1"/>
  <c r="T442" i="1"/>
  <c r="S442" i="1"/>
  <c r="T199" i="1"/>
  <c r="S199" i="1"/>
  <c r="BB3608" i="1"/>
  <c r="BC3608" i="1"/>
  <c r="T582" i="1"/>
  <c r="S582" i="1"/>
  <c r="S339" i="1"/>
  <c r="T339" i="1"/>
  <c r="S96" i="1"/>
  <c r="T96" i="1"/>
  <c r="S617" i="1"/>
  <c r="T617" i="1"/>
  <c r="S374" i="1"/>
  <c r="T374" i="1"/>
  <c r="S131" i="1"/>
  <c r="T131" i="1"/>
  <c r="BC3645" i="1"/>
  <c r="BB3645" i="1"/>
  <c r="BB3597" i="1"/>
  <c r="BC3597" i="1"/>
  <c r="BB3581" i="1"/>
  <c r="BC3581" i="1"/>
  <c r="BB3324" i="1"/>
  <c r="BC3324" i="1"/>
  <c r="BB3081" i="1"/>
  <c r="BC3081" i="1"/>
  <c r="BC3218" i="1"/>
  <c r="BB3218" i="1"/>
  <c r="BB3355" i="1"/>
  <c r="BC3355" i="1"/>
  <c r="BC3010" i="1"/>
  <c r="BB3010" i="1"/>
  <c r="BB2767" i="1"/>
  <c r="BC2767" i="1"/>
  <c r="BC2524" i="1"/>
  <c r="BB2524" i="1"/>
  <c r="BB2952" i="1"/>
  <c r="BC2952" i="1"/>
  <c r="BB2709" i="1"/>
  <c r="BC2709" i="1"/>
  <c r="BB2466" i="1"/>
  <c r="BC2466" i="1"/>
  <c r="BC2894" i="1"/>
  <c r="BB2894" i="1"/>
  <c r="BC2579" i="1"/>
  <c r="BB2579" i="1"/>
  <c r="T265" i="1"/>
  <c r="S265" i="1"/>
  <c r="S405" i="1"/>
  <c r="T405" i="1"/>
  <c r="S656" i="1"/>
  <c r="T656" i="1"/>
  <c r="T290" i="1"/>
  <c r="S290" i="1"/>
  <c r="S17" i="1"/>
  <c r="T17" i="1"/>
  <c r="BC3513" i="1"/>
  <c r="BB3513" i="1"/>
  <c r="BC3363" i="1"/>
  <c r="BB3363" i="1"/>
  <c r="BC3377" i="1"/>
  <c r="BB3377" i="1"/>
  <c r="BB3394" i="1"/>
  <c r="BC3394" i="1"/>
  <c r="BC2926" i="1"/>
  <c r="BB2926" i="1"/>
  <c r="BC2563" i="1"/>
  <c r="BB2563" i="1"/>
  <c r="BB2868" i="1"/>
  <c r="BC2868" i="1"/>
  <c r="BB2505" i="1"/>
  <c r="BC2505" i="1"/>
  <c r="BC2810" i="1"/>
  <c r="BB2810" i="1"/>
  <c r="BB2279" i="1"/>
  <c r="BC2279" i="1"/>
  <c r="BB2036" i="1"/>
  <c r="BC2036" i="1"/>
  <c r="BB1793" i="1"/>
  <c r="BC1793" i="1"/>
  <c r="BB2314" i="1"/>
  <c r="BC2314" i="1"/>
  <c r="BB2071" i="1"/>
  <c r="BC2071" i="1"/>
  <c r="BB1828" i="1"/>
  <c r="BC1828" i="1"/>
  <c r="BC2349" i="1"/>
  <c r="BB2349" i="1"/>
  <c r="BC2016" i="1"/>
  <c r="BB2016" i="1"/>
  <c r="BB1583" i="1"/>
  <c r="BC1583" i="1"/>
  <c r="BB1340" i="1"/>
  <c r="BC1340" i="1"/>
  <c r="BB1440" i="1"/>
  <c r="BC1440" i="1"/>
  <c r="BC1851" i="1"/>
  <c r="BB1851" i="1"/>
  <c r="BC1528" i="1"/>
  <c r="BB1528" i="1"/>
  <c r="BC1285" i="1"/>
  <c r="BB1285" i="1"/>
  <c r="BB1326" i="1"/>
  <c r="BC1326" i="1"/>
  <c r="BC1740" i="1"/>
  <c r="BB1740" i="1"/>
  <c r="BB1491" i="1"/>
  <c r="BC1491" i="1"/>
  <c r="BB895" i="1"/>
  <c r="BC895" i="1"/>
  <c r="BB418" i="1"/>
  <c r="BC418" i="1"/>
  <c r="BB313" i="1"/>
  <c r="BC313" i="1"/>
  <c r="BB511" i="1"/>
  <c r="BC511" i="1"/>
  <c r="BB845" i="1"/>
  <c r="BC845" i="1"/>
  <c r="BC765" i="1"/>
  <c r="BB765" i="1"/>
  <c r="BC867" i="1"/>
  <c r="BB867" i="1"/>
  <c r="BB880" i="1"/>
  <c r="BC880" i="1"/>
  <c r="BB271" i="1"/>
  <c r="BC271" i="1"/>
  <c r="BC551" i="1"/>
  <c r="BB551" i="1"/>
  <c r="T13" i="1"/>
  <c r="S13" i="1"/>
  <c r="S153" i="1"/>
  <c r="T153" i="1"/>
  <c r="T530" i="1"/>
  <c r="S530" i="1"/>
  <c r="S164" i="1"/>
  <c r="T164" i="1"/>
  <c r="BB3556" i="1"/>
  <c r="BC3556" i="1"/>
  <c r="BB3410" i="1"/>
  <c r="BC3410" i="1"/>
  <c r="BB3237" i="1"/>
  <c r="BC3237" i="1"/>
  <c r="BB3251" i="1"/>
  <c r="BC3251" i="1"/>
  <c r="BC3268" i="1"/>
  <c r="BB3268" i="1"/>
  <c r="BB2800" i="1"/>
  <c r="BC2800" i="1"/>
  <c r="BC2437" i="1"/>
  <c r="BB2437" i="1"/>
  <c r="BC2742" i="1"/>
  <c r="BB2742" i="1"/>
  <c r="BC3112" i="1"/>
  <c r="BB3112" i="1"/>
  <c r="BB2678" i="1"/>
  <c r="BC2678" i="1"/>
  <c r="BB2195" i="1"/>
  <c r="BC2195" i="1"/>
  <c r="BB1952" i="1"/>
  <c r="BC1952" i="1"/>
  <c r="BB2621" i="1"/>
  <c r="BC2621" i="1"/>
  <c r="BB2230" i="1"/>
  <c r="BC2230" i="1"/>
  <c r="BB1987" i="1"/>
  <c r="BC1987" i="1"/>
  <c r="BB1744" i="1"/>
  <c r="BC1744" i="1"/>
  <c r="BC2265" i="1"/>
  <c r="BB2265" i="1"/>
  <c r="BC1764" i="1"/>
  <c r="BB1764" i="1"/>
  <c r="BB1499" i="1"/>
  <c r="BC1499" i="1"/>
  <c r="BB1256" i="1"/>
  <c r="BC1256" i="1"/>
  <c r="AA1542" i="1"/>
  <c r="Z1542" i="1"/>
  <c r="AA333" i="1"/>
  <c r="Z333" i="1"/>
  <c r="Z572" i="1"/>
  <c r="AA572" i="1"/>
  <c r="AA808" i="1"/>
  <c r="Z808" i="1"/>
  <c r="S3598" i="1"/>
  <c r="T3598" i="1"/>
  <c r="AA133" i="1"/>
  <c r="Z133" i="1"/>
  <c r="S3213" i="1"/>
  <c r="T3213" i="1"/>
  <c r="S2875" i="1"/>
  <c r="T2875" i="1"/>
  <c r="T2922" i="1"/>
  <c r="S2922" i="1"/>
  <c r="S3008" i="1"/>
  <c r="T3008" i="1"/>
  <c r="S2765" i="1"/>
  <c r="T2765" i="1"/>
  <c r="T2517" i="1"/>
  <c r="S2517" i="1"/>
  <c r="T2274" i="1"/>
  <c r="S2274" i="1"/>
  <c r="T2489" i="1"/>
  <c r="S2489" i="1"/>
  <c r="S2626" i="1"/>
  <c r="T2626" i="1"/>
  <c r="S2383" i="1"/>
  <c r="T2383" i="1"/>
  <c r="T2126" i="1"/>
  <c r="S2126" i="1"/>
  <c r="T1883" i="1"/>
  <c r="S1883" i="1"/>
  <c r="T1640" i="1"/>
  <c r="S1640" i="1"/>
  <c r="S2161" i="1"/>
  <c r="T2161" i="1"/>
  <c r="S1918" i="1"/>
  <c r="T1918" i="1"/>
  <c r="S1675" i="1"/>
  <c r="T1675" i="1"/>
  <c r="T2088" i="1"/>
  <c r="S2088" i="1"/>
  <c r="T1845" i="1"/>
  <c r="S1845" i="1"/>
  <c r="S1594" i="1"/>
  <c r="T1594" i="1"/>
  <c r="T1331" i="1"/>
  <c r="S1331" i="1"/>
  <c r="T1088" i="1"/>
  <c r="S1088" i="1"/>
  <c r="T845" i="1"/>
  <c r="S845" i="1"/>
  <c r="T1453" i="1"/>
  <c r="S1453" i="1"/>
  <c r="T1210" i="1"/>
  <c r="S1210" i="1"/>
  <c r="T967" i="1"/>
  <c r="S967" i="1"/>
  <c r="T1449" i="1"/>
  <c r="S1449" i="1"/>
  <c r="S1206" i="1"/>
  <c r="T1206" i="1"/>
  <c r="S963" i="1"/>
  <c r="T963" i="1"/>
  <c r="T706" i="1"/>
  <c r="S706" i="1"/>
  <c r="AA1382" i="1"/>
  <c r="Z1382" i="1"/>
  <c r="AA1417" i="1"/>
  <c r="Z1417" i="1"/>
  <c r="Z1647" i="1"/>
  <c r="AA1647" i="1"/>
  <c r="AA1281" i="1"/>
  <c r="Z1281" i="1"/>
  <c r="AA768" i="1"/>
  <c r="Z768" i="1"/>
  <c r="AA402" i="1"/>
  <c r="Z402" i="1"/>
  <c r="AA159" i="1"/>
  <c r="Z159" i="1"/>
  <c r="AA884" i="1"/>
  <c r="Z884" i="1"/>
  <c r="AA641" i="1"/>
  <c r="Z641" i="1"/>
  <c r="Z398" i="1"/>
  <c r="AA398" i="1"/>
  <c r="Z155" i="1"/>
  <c r="AA155" i="1"/>
  <c r="AA877" i="1"/>
  <c r="Z877" i="1"/>
  <c r="AA634" i="1"/>
  <c r="Z634" i="1"/>
  <c r="Z391" i="1"/>
  <c r="AA391" i="1"/>
  <c r="AA15" i="1"/>
  <c r="Z15" i="1"/>
  <c r="S3424" i="1"/>
  <c r="T3424" i="1"/>
  <c r="S3621" i="1"/>
  <c r="T3621" i="1"/>
  <c r="T3455" i="1"/>
  <c r="S3455" i="1"/>
  <c r="S3572" i="1"/>
  <c r="T3572" i="1"/>
  <c r="S3238" i="1"/>
  <c r="T3238" i="1"/>
  <c r="S3282" i="1"/>
  <c r="T3282" i="1"/>
  <c r="S3386" i="1"/>
  <c r="T3386" i="1"/>
  <c r="T3143" i="1"/>
  <c r="S3143" i="1"/>
  <c r="S2944" i="1"/>
  <c r="T2944" i="1"/>
  <c r="S2701" i="1"/>
  <c r="T2701" i="1"/>
  <c r="S2838" i="1"/>
  <c r="T2838" i="1"/>
  <c r="T2924" i="1"/>
  <c r="S2924" i="1"/>
  <c r="S2676" i="1"/>
  <c r="T2676" i="1"/>
  <c r="S2271" i="1"/>
  <c r="T2271" i="1"/>
  <c r="S2486" i="1"/>
  <c r="T2486" i="1"/>
  <c r="T2623" i="1"/>
  <c r="S2623" i="1"/>
  <c r="T2380" i="1"/>
  <c r="S2380" i="1"/>
  <c r="S2123" i="1"/>
  <c r="T2123" i="1"/>
  <c r="S1880" i="1"/>
  <c r="T1880" i="1"/>
  <c r="S1637" i="1"/>
  <c r="T1637" i="1"/>
  <c r="T2158" i="1"/>
  <c r="S2158" i="1"/>
  <c r="T1915" i="1"/>
  <c r="S1915" i="1"/>
  <c r="T1672" i="1"/>
  <c r="S1672" i="1"/>
  <c r="S2085" i="1"/>
  <c r="T2085" i="1"/>
  <c r="S1842" i="1"/>
  <c r="T1842" i="1"/>
  <c r="T1490" i="1"/>
  <c r="S1490" i="1"/>
  <c r="S1085" i="1"/>
  <c r="T1085" i="1"/>
  <c r="S1126" i="1"/>
  <c r="T1126" i="1"/>
  <c r="T1122" i="1"/>
  <c r="S1122" i="1"/>
  <c r="T379" i="1"/>
  <c r="S379" i="1"/>
  <c r="T519" i="1"/>
  <c r="S519" i="1"/>
  <c r="S554" i="1"/>
  <c r="T554" i="1"/>
  <c r="BB3580" i="1"/>
  <c r="BC3580" i="1"/>
  <c r="BB3261" i="1"/>
  <c r="BC3261" i="1"/>
  <c r="BC3292" i="1"/>
  <c r="BB3292" i="1"/>
  <c r="BC2461" i="1"/>
  <c r="BB2461" i="1"/>
  <c r="BB2403" i="1"/>
  <c r="BC2403" i="1"/>
  <c r="T76" i="1"/>
  <c r="S76" i="1"/>
  <c r="S197" i="1"/>
  <c r="T197" i="1"/>
  <c r="BB3267" i="1"/>
  <c r="BC3267" i="1"/>
  <c r="BC2833" i="1"/>
  <c r="BB2833" i="1"/>
  <c r="BB2409" i="1"/>
  <c r="BC2409" i="1"/>
  <c r="BC1973" i="1"/>
  <c r="BB1973" i="1"/>
  <c r="BC2008" i="1"/>
  <c r="BB2008" i="1"/>
  <c r="BB1827" i="1"/>
  <c r="BC1827" i="1"/>
  <c r="BC1293" i="1"/>
  <c r="BB1293" i="1"/>
  <c r="BB1222" i="1"/>
  <c r="BC1222" i="1"/>
  <c r="BB1055" i="1"/>
  <c r="BC1055" i="1"/>
  <c r="BB968" i="1"/>
  <c r="BC968" i="1"/>
  <c r="BB559" i="1"/>
  <c r="BC559" i="1"/>
  <c r="BB283" i="1"/>
  <c r="BC283" i="1"/>
  <c r="S825" i="1"/>
  <c r="T825" i="1"/>
  <c r="BC3460" i="1"/>
  <c r="BB3460" i="1"/>
  <c r="BC3158" i="1"/>
  <c r="BB3158" i="1"/>
  <c r="BC3012" i="1"/>
  <c r="BB3012" i="1"/>
  <c r="BC2399" i="1"/>
  <c r="BB2399" i="1"/>
  <c r="BC2432" i="1"/>
  <c r="BB2432" i="1"/>
  <c r="BC2537" i="1"/>
  <c r="BB2537" i="1"/>
  <c r="BC1436" i="1"/>
  <c r="BB1436" i="1"/>
  <c r="BC1624" i="1"/>
  <c r="BB2028" i="1"/>
  <c r="BC2028" i="1"/>
  <c r="BB706" i="1"/>
  <c r="BC706" i="1"/>
  <c r="BB356" i="1"/>
  <c r="BC356" i="1"/>
  <c r="BC1110" i="1"/>
  <c r="BB1110" i="1"/>
  <c r="S620" i="1"/>
  <c r="T620" i="1"/>
  <c r="BC3477" i="1"/>
  <c r="BB3477" i="1"/>
  <c r="BC3358" i="1"/>
  <c r="BB3358" i="1"/>
  <c r="BB2832" i="1"/>
  <c r="BC2832" i="1"/>
  <c r="BC2255" i="1"/>
  <c r="BB2255" i="1"/>
  <c r="BC2290" i="1"/>
  <c r="BB2290" i="1"/>
  <c r="BB2325" i="1"/>
  <c r="BC2325" i="1"/>
  <c r="BC1316" i="1"/>
  <c r="BB1316" i="1"/>
  <c r="BC1504" i="1"/>
  <c r="BB1504" i="1"/>
  <c r="BC1710" i="1"/>
  <c r="BB1710" i="1"/>
  <c r="BB729" i="1"/>
  <c r="BC729" i="1"/>
  <c r="BC773" i="1"/>
  <c r="BB773" i="1"/>
  <c r="BC1642" i="1"/>
  <c r="BB1642" i="1"/>
  <c r="BB1488" i="1"/>
  <c r="BC1488" i="1"/>
  <c r="BB352" i="1"/>
  <c r="BC352" i="1"/>
  <c r="T772" i="1"/>
  <c r="S772" i="1"/>
  <c r="BC3504" i="1"/>
  <c r="BB3504" i="1"/>
  <c r="BB2743" i="1"/>
  <c r="BC2743" i="1"/>
  <c r="BB2273" i="1"/>
  <c r="BC2273" i="1"/>
  <c r="BC1948" i="1"/>
  <c r="BB1948" i="1"/>
  <c r="BB1334" i="1"/>
  <c r="BC1334" i="1"/>
  <c r="BB1162" i="1"/>
  <c r="BC1162" i="1"/>
  <c r="BB870" i="1"/>
  <c r="BC870" i="1"/>
  <c r="BB807" i="1"/>
  <c r="BC807" i="1"/>
  <c r="BB542" i="1"/>
  <c r="BC542" i="1"/>
  <c r="BB1119" i="1"/>
  <c r="BC1119" i="1"/>
  <c r="BB1713" i="1"/>
  <c r="BC1713" i="1"/>
  <c r="BC898" i="1"/>
  <c r="BB898" i="1"/>
  <c r="T571" i="1"/>
  <c r="S571" i="1"/>
  <c r="BC3633" i="1"/>
  <c r="BB3633" i="1"/>
  <c r="BC3181" i="1"/>
  <c r="BB3181" i="1"/>
  <c r="BB2789" i="1"/>
  <c r="BC2789" i="1"/>
  <c r="BB2173" i="1"/>
  <c r="BC2173" i="1"/>
  <c r="BC1568" i="1"/>
  <c r="BB1568" i="1"/>
  <c r="BB1387" i="1"/>
  <c r="BC1387" i="1"/>
  <c r="BC850" i="1"/>
  <c r="BB850" i="1"/>
  <c r="BC802" i="1"/>
  <c r="BB802" i="1"/>
  <c r="BC343" i="1"/>
  <c r="BB343" i="1"/>
  <c r="BC1455" i="1"/>
  <c r="BB1455" i="1"/>
  <c r="BC2136" i="1"/>
  <c r="BB2136" i="1"/>
  <c r="BB331" i="1"/>
  <c r="BC331" i="1"/>
  <c r="BB878" i="1"/>
  <c r="BC878" i="1"/>
  <c r="S119" i="1"/>
  <c r="T119" i="1"/>
  <c r="BB3032" i="1"/>
  <c r="BC3032" i="1"/>
  <c r="BB3005" i="1"/>
  <c r="BC3005" i="1"/>
  <c r="BC2326" i="1"/>
  <c r="BB2326" i="1"/>
  <c r="BB1712" i="1"/>
  <c r="BC1712" i="1"/>
  <c r="BB1540" i="1"/>
  <c r="BC1540" i="1"/>
  <c r="BC902" i="1"/>
  <c r="BB902" i="1"/>
  <c r="BB2165" i="1"/>
  <c r="BC2165" i="1"/>
  <c r="BC1595" i="1"/>
  <c r="BB1595" i="1"/>
  <c r="BC1620" i="1"/>
  <c r="BB1320" i="1"/>
  <c r="BC1320" i="1"/>
  <c r="S247" i="1"/>
  <c r="T247" i="1"/>
  <c r="BC2917" i="1"/>
  <c r="BB2917" i="1"/>
  <c r="BB2065" i="1"/>
  <c r="BC2065" i="1"/>
  <c r="BB1279" i="1"/>
  <c r="BC1279" i="1"/>
  <c r="BC730" i="1"/>
  <c r="BB730" i="1"/>
  <c r="BC1392" i="1"/>
  <c r="BB1392" i="1"/>
  <c r="BC264" i="1"/>
  <c r="BB264" i="1"/>
  <c r="S80" i="1"/>
  <c r="T80" i="1"/>
  <c r="BC2963" i="1"/>
  <c r="BB2963" i="1"/>
  <c r="BB1685" i="1"/>
  <c r="BC1685" i="1"/>
  <c r="BC821" i="1"/>
  <c r="BB821" i="1"/>
  <c r="BC597" i="1"/>
  <c r="BB597" i="1"/>
  <c r="BC1417" i="1"/>
  <c r="BB1417" i="1"/>
  <c r="BB420" i="1"/>
  <c r="BC420" i="1"/>
  <c r="BC3206" i="1"/>
  <c r="BB3206" i="1"/>
  <c r="BB2531" i="1"/>
  <c r="BC2531" i="1"/>
  <c r="BC1464" i="1"/>
  <c r="BB1464" i="1"/>
  <c r="S1527" i="1"/>
  <c r="T1527" i="1"/>
  <c r="T801" i="1"/>
  <c r="S801" i="1"/>
  <c r="T55" i="1"/>
  <c r="S55" i="1"/>
  <c r="S195" i="1"/>
  <c r="T195" i="1"/>
  <c r="S230" i="1"/>
  <c r="T230" i="1"/>
  <c r="BC3453" i="1"/>
  <c r="BB3453" i="1"/>
  <c r="BB3317" i="1"/>
  <c r="BC3317" i="1"/>
  <c r="BB2866" i="1"/>
  <c r="BC2866" i="1"/>
  <c r="BB2808" i="1"/>
  <c r="BC2808" i="1"/>
  <c r="BC2750" i="1"/>
  <c r="BB2750" i="1"/>
  <c r="T829" i="1"/>
  <c r="S829" i="1"/>
  <c r="BB3466" i="1"/>
  <c r="BC3466" i="1"/>
  <c r="BC3161" i="1"/>
  <c r="BB3161" i="1"/>
  <c r="BB3018" i="1"/>
  <c r="BC3018" i="1"/>
  <c r="BC2408" i="1"/>
  <c r="BB2408" i="1"/>
  <c r="BC2441" i="1"/>
  <c r="BB2441" i="1"/>
  <c r="BC2546" i="1"/>
  <c r="BB2546" i="1"/>
  <c r="BC1439" i="1"/>
  <c r="BB1439" i="1"/>
  <c r="BC1627" i="1"/>
  <c r="BB2037" i="1"/>
  <c r="BC2037" i="1"/>
  <c r="BB715" i="1"/>
  <c r="BC715" i="1"/>
  <c r="BC262" i="1"/>
  <c r="BB262" i="1"/>
  <c r="BB278" i="1"/>
  <c r="BC278" i="1"/>
  <c r="T310" i="1"/>
  <c r="S310" i="1"/>
  <c r="T314" i="1"/>
  <c r="S314" i="1"/>
  <c r="BB3384" i="1"/>
  <c r="BC3384" i="1"/>
  <c r="BC2950" i="1"/>
  <c r="BB2950" i="1"/>
  <c r="BC2526" i="1"/>
  <c r="BB2526" i="1"/>
  <c r="BC2051" i="1"/>
  <c r="BB2051" i="1"/>
  <c r="BC2086" i="1"/>
  <c r="BB2086" i="1"/>
  <c r="BB2061" i="1"/>
  <c r="BC2061" i="1"/>
  <c r="BC1482" i="1"/>
  <c r="BB1482" i="1"/>
  <c r="BB1300" i="1"/>
  <c r="BC1300" i="1"/>
  <c r="BC1506" i="1"/>
  <c r="BB1506" i="1"/>
  <c r="BB358" i="1"/>
  <c r="BC358" i="1"/>
  <c r="BC900" i="1"/>
  <c r="BB900" i="1"/>
  <c r="T871" i="1"/>
  <c r="S871" i="1"/>
  <c r="S134" i="1"/>
  <c r="T134" i="1"/>
  <c r="BB3204" i="1"/>
  <c r="BC3204" i="1"/>
  <c r="BB2770" i="1"/>
  <c r="BC2770" i="1"/>
  <c r="BC3017" i="1"/>
  <c r="BB3017" i="1"/>
  <c r="BC1931" i="1"/>
  <c r="BB1931" i="1"/>
  <c r="BC1966" i="1"/>
  <c r="BB1966" i="1"/>
  <c r="BC1721" i="1"/>
  <c r="BB1721" i="1"/>
  <c r="BB1197" i="1"/>
  <c r="BC1197" i="1"/>
  <c r="BC1180" i="1"/>
  <c r="BB1180" i="1"/>
  <c r="BC929" i="1"/>
  <c r="BB929" i="1"/>
  <c r="BC1087" i="1"/>
  <c r="BB1087" i="1"/>
  <c r="BC433" i="1"/>
  <c r="BB433" i="1"/>
  <c r="BB1156" i="1"/>
  <c r="BC1156" i="1"/>
  <c r="BC897" i="1"/>
  <c r="BB897" i="1"/>
  <c r="BC753" i="1"/>
  <c r="BB753" i="1"/>
  <c r="S470" i="1"/>
  <c r="T470" i="1"/>
  <c r="BC3368" i="1"/>
  <c r="BB3368" i="1"/>
  <c r="BC2685" i="1"/>
  <c r="BB2685" i="1"/>
  <c r="BB1787" i="1"/>
  <c r="BC1787" i="1"/>
  <c r="BB2226" i="1"/>
  <c r="BC2226" i="1"/>
  <c r="BB1833" i="1"/>
  <c r="BC1833" i="1"/>
  <c r="BC1611" i="1"/>
  <c r="BB484" i="1"/>
  <c r="BC484" i="1"/>
  <c r="BB1015" i="1"/>
  <c r="BC1015" i="1"/>
  <c r="BB894" i="1"/>
  <c r="BC894" i="1"/>
  <c r="BC1390" i="1"/>
  <c r="BB1390" i="1"/>
  <c r="BB832" i="1"/>
  <c r="BC832" i="1"/>
  <c r="BB811" i="1"/>
  <c r="BC811" i="1"/>
  <c r="S841" i="1"/>
  <c r="T841" i="1"/>
  <c r="BB3339" i="1"/>
  <c r="BC3339" i="1"/>
  <c r="BC3025" i="1"/>
  <c r="BB3025" i="1"/>
  <c r="BC2021" i="1"/>
  <c r="BB2021" i="1"/>
  <c r="BB2555" i="1"/>
  <c r="BC2555" i="1"/>
  <c r="BC1404" i="1"/>
  <c r="BB1404" i="1"/>
  <c r="BC2046" i="1"/>
  <c r="BB2046" i="1"/>
  <c r="BC268" i="1"/>
  <c r="BB268" i="1"/>
  <c r="BB479" i="1"/>
  <c r="BC479" i="1"/>
  <c r="BC775" i="1"/>
  <c r="BB775" i="1"/>
  <c r="BB1534" i="1"/>
  <c r="BC1534" i="1"/>
  <c r="BB911" i="1"/>
  <c r="BC911" i="1"/>
  <c r="BB863" i="1"/>
  <c r="BC863" i="1"/>
  <c r="T441" i="1"/>
  <c r="S441" i="1"/>
  <c r="BC3569" i="1"/>
  <c r="BB3569" i="1"/>
  <c r="BC2828" i="1"/>
  <c r="BB2828" i="1"/>
  <c r="BB1887" i="1"/>
  <c r="BC1887" i="1"/>
  <c r="BC1066" i="1"/>
  <c r="BB1066" i="1"/>
  <c r="BC1605" i="1"/>
  <c r="S72" i="1"/>
  <c r="T72" i="1"/>
  <c r="BC2496" i="1"/>
  <c r="BB2496" i="1"/>
  <c r="BC1460" i="1"/>
  <c r="BB1460" i="1"/>
  <c r="BB855" i="1"/>
  <c r="BC855" i="1"/>
  <c r="BB746" i="1"/>
  <c r="BC746" i="1"/>
  <c r="BB733" i="1"/>
  <c r="BC733" i="1"/>
  <c r="S632" i="1"/>
  <c r="T632" i="1"/>
  <c r="BC2264" i="1"/>
  <c r="BB2264" i="1"/>
  <c r="BC1325" i="1"/>
  <c r="BB1325" i="1"/>
  <c r="BB789" i="1"/>
  <c r="BC789" i="1"/>
  <c r="BB1042" i="1"/>
  <c r="BC1042" i="1"/>
  <c r="BB913" i="1"/>
  <c r="BC913" i="1"/>
  <c r="S308" i="1"/>
  <c r="T308" i="1"/>
  <c r="BC2523" i="1"/>
  <c r="BB2523" i="1"/>
  <c r="BB1469" i="1"/>
  <c r="BC1469" i="1"/>
  <c r="BC349" i="1"/>
  <c r="BB349" i="1"/>
  <c r="S1446" i="1"/>
  <c r="T1446" i="1"/>
  <c r="S703" i="1"/>
  <c r="T703" i="1"/>
  <c r="BB3626" i="1"/>
  <c r="BC3626" i="1"/>
  <c r="S114" i="1"/>
  <c r="T114" i="1"/>
  <c r="S149" i="1"/>
  <c r="T149" i="1"/>
  <c r="BC3599" i="1"/>
  <c r="BB3599" i="1"/>
  <c r="BC3236" i="1"/>
  <c r="BB3236" i="1"/>
  <c r="BC2785" i="1"/>
  <c r="BB2785" i="1"/>
  <c r="BB2727" i="1"/>
  <c r="BC2727" i="1"/>
  <c r="BC2633" i="1"/>
  <c r="BB2633" i="1"/>
  <c r="S683" i="1"/>
  <c r="T683" i="1"/>
  <c r="BB3540" i="1"/>
  <c r="BC3540" i="1"/>
  <c r="BC3041" i="1"/>
  <c r="BB3041" i="1"/>
  <c r="BB2895" i="1"/>
  <c r="BC2895" i="1"/>
  <c r="BC2297" i="1"/>
  <c r="BB2297" i="1"/>
  <c r="BC2332" i="1"/>
  <c r="BB2332" i="1"/>
  <c r="BB2367" i="1"/>
  <c r="BC2367" i="1"/>
  <c r="BC1358" i="1"/>
  <c r="BB1358" i="1"/>
  <c r="BB1546" i="1"/>
  <c r="BC1546" i="1"/>
  <c r="BB1794" i="1"/>
  <c r="BC1794" i="1"/>
  <c r="BB472" i="1"/>
  <c r="BC472" i="1"/>
  <c r="BB899" i="1"/>
  <c r="BC899" i="1"/>
  <c r="BC1006" i="1"/>
  <c r="BB1006" i="1"/>
  <c r="T67" i="1"/>
  <c r="S67" i="1"/>
  <c r="S191" i="1"/>
  <c r="T191" i="1"/>
  <c r="BB3264" i="1"/>
  <c r="BC3264" i="1"/>
  <c r="BB2827" i="1"/>
  <c r="BC2827" i="1"/>
  <c r="BB2406" i="1"/>
  <c r="BC2406" i="1"/>
  <c r="BC1970" i="1"/>
  <c r="BB1970" i="1"/>
  <c r="BC2005" i="1"/>
  <c r="BB2005" i="1"/>
  <c r="BB1818" i="1"/>
  <c r="BC1818" i="1"/>
  <c r="BC1287" i="1"/>
  <c r="BB1287" i="1"/>
  <c r="BB1219" i="1"/>
  <c r="BC1219" i="1"/>
  <c r="BB1046" i="1"/>
  <c r="BC1046" i="1"/>
  <c r="BB941" i="1"/>
  <c r="BC941" i="1"/>
  <c r="BB550" i="1"/>
  <c r="BC550" i="1"/>
  <c r="S576" i="1"/>
  <c r="T576" i="1"/>
  <c r="S36" i="1"/>
  <c r="T36" i="1"/>
  <c r="BC3084" i="1"/>
  <c r="BB3084" i="1"/>
  <c r="BC2647" i="1"/>
  <c r="BB2647" i="1"/>
  <c r="BB2897" i="1"/>
  <c r="BC2897" i="1"/>
  <c r="BC1850" i="1"/>
  <c r="BB1850" i="1"/>
  <c r="BC1885" i="1"/>
  <c r="BB1885" i="1"/>
  <c r="BC1640" i="1"/>
  <c r="BB1640" i="1"/>
  <c r="BC2022" i="1"/>
  <c r="BB2022" i="1"/>
  <c r="BB1443" i="1"/>
  <c r="BC1443" i="1"/>
  <c r="BC623" i="1"/>
  <c r="BB623" i="1"/>
  <c r="BB1399" i="1"/>
  <c r="BC1399" i="1"/>
  <c r="BB560" i="1"/>
  <c r="BC560" i="1"/>
  <c r="C399" i="1"/>
  <c r="D399" i="1" s="1"/>
  <c r="C139" i="1"/>
  <c r="D139" i="1" s="1"/>
  <c r="C582" i="1"/>
  <c r="D582" i="1" s="1"/>
  <c r="C207" i="1"/>
  <c r="D207" i="1" s="1"/>
  <c r="C980" i="1"/>
  <c r="D980" i="1" s="1"/>
  <c r="C1090" i="1"/>
  <c r="D1090" i="1" s="1"/>
  <c r="C404" i="1"/>
  <c r="D404" i="1" s="1"/>
  <c r="C884" i="1"/>
  <c r="D884" i="1" s="1"/>
  <c r="C1086" i="1"/>
  <c r="D1086" i="1" s="1"/>
  <c r="C244" i="1"/>
  <c r="D244" i="1" s="1"/>
  <c r="C1375" i="1"/>
  <c r="D1375" i="1" s="1"/>
  <c r="C20" i="1"/>
  <c r="D20" i="1" s="1"/>
  <c r="C562" i="1"/>
  <c r="D562" i="1" s="1"/>
  <c r="C800" i="1"/>
  <c r="D800" i="1" s="1"/>
  <c r="C501" i="1"/>
  <c r="D501" i="1" s="1"/>
  <c r="C834" i="1"/>
  <c r="D834" i="1" s="1"/>
  <c r="C228" i="1"/>
  <c r="D228" i="1" s="1"/>
  <c r="C851" i="1"/>
  <c r="D851" i="1" s="1"/>
  <c r="C1524" i="1"/>
  <c r="D1524" i="1" s="1"/>
  <c r="C1329" i="1"/>
  <c r="D1329" i="1" s="1"/>
  <c r="C429" i="1"/>
  <c r="D429" i="1" s="1"/>
  <c r="C84" i="1"/>
  <c r="D84" i="1" s="1"/>
  <c r="C653" i="1"/>
  <c r="D653" i="1" s="1"/>
  <c r="C135" i="1"/>
  <c r="D135" i="1" s="1"/>
  <c r="C271" i="1"/>
  <c r="D271" i="1" s="1"/>
  <c r="C826" i="1"/>
  <c r="D826" i="1" s="1"/>
  <c r="C1178" i="1"/>
  <c r="D1178" i="1" s="1"/>
  <c r="C668" i="1"/>
  <c r="D668" i="1" s="1"/>
  <c r="C1047" i="1"/>
  <c r="D1047" i="1" s="1"/>
  <c r="C531" i="1"/>
  <c r="D531" i="1" s="1"/>
  <c r="C1443" i="1"/>
  <c r="D1443" i="1" s="1"/>
  <c r="C144" i="1"/>
  <c r="D144" i="1" s="1"/>
  <c r="C92" i="1"/>
  <c r="D92" i="1" s="1"/>
  <c r="C216" i="1"/>
  <c r="D216" i="1" s="1"/>
  <c r="C122" i="1"/>
  <c r="D122" i="1" s="1"/>
  <c r="C361" i="1"/>
  <c r="D361" i="1" s="1"/>
  <c r="C947" i="1"/>
  <c r="D947" i="1" s="1"/>
  <c r="C1502" i="1"/>
  <c r="D1502" i="1" s="1"/>
  <c r="C27" i="1"/>
  <c r="D27" i="1" s="1"/>
  <c r="C1371" i="1"/>
  <c r="D1371" i="1" s="1"/>
  <c r="C871" i="1"/>
  <c r="D871" i="1" s="1"/>
  <c r="C265" i="1"/>
  <c r="D265" i="1" s="1"/>
  <c r="C156" i="1"/>
  <c r="D156" i="1" s="1"/>
  <c r="C510" i="1"/>
  <c r="D510" i="1" s="1"/>
  <c r="C1303" i="1"/>
  <c r="D1303" i="1" s="1"/>
  <c r="C130" i="1"/>
  <c r="D130" i="1" s="1"/>
  <c r="C275" i="1"/>
  <c r="D275" i="1" s="1"/>
  <c r="C635" i="1"/>
  <c r="D635" i="1" s="1"/>
  <c r="C197" i="1"/>
  <c r="D197" i="1" s="1"/>
  <c r="C881" i="1"/>
  <c r="D881" i="1" s="1"/>
  <c r="C161" i="1"/>
  <c r="D161" i="1" s="1"/>
  <c r="C378" i="1"/>
  <c r="D378" i="1" s="1"/>
  <c r="C841" i="1"/>
  <c r="D841" i="1" s="1"/>
  <c r="C455" i="1"/>
  <c r="D455" i="1" s="1"/>
  <c r="C1073" i="1"/>
  <c r="D1073" i="1" s="1"/>
  <c r="C523" i="1"/>
  <c r="D523" i="1" s="1"/>
  <c r="C1656" i="1"/>
  <c r="D1656" i="1" s="1"/>
  <c r="C142" i="1"/>
  <c r="D142" i="1" s="1"/>
  <c r="C1362" i="1"/>
  <c r="D1362" i="1" s="1"/>
  <c r="C1097" i="1"/>
  <c r="D1097" i="1" s="1"/>
  <c r="C1786" i="1"/>
  <c r="D1786" i="1" s="1"/>
  <c r="C439" i="1"/>
  <c r="D439" i="1" s="1"/>
  <c r="C1572" i="1"/>
  <c r="D1572" i="1" s="1"/>
  <c r="C587" i="1"/>
  <c r="D587" i="1" s="1"/>
  <c r="C1037" i="1"/>
  <c r="D1037" i="1" s="1"/>
  <c r="C1260" i="1"/>
  <c r="D1260" i="1" s="1"/>
  <c r="C672" i="1"/>
  <c r="D672" i="1" s="1"/>
  <c r="C966" i="1"/>
  <c r="D966" i="1" s="1"/>
  <c r="C1465" i="1"/>
  <c r="D1465" i="1" s="1"/>
  <c r="C1872" i="1"/>
  <c r="D1872" i="1" s="1"/>
  <c r="C71" i="1"/>
  <c r="D71" i="1" s="1"/>
  <c r="C450" i="1"/>
  <c r="D450" i="1" s="1"/>
  <c r="C949" i="1"/>
  <c r="D949" i="1" s="1"/>
  <c r="C626" i="1"/>
  <c r="D626" i="1" s="1"/>
  <c r="C624" i="1"/>
  <c r="D624" i="1" s="1"/>
  <c r="C338" i="1"/>
  <c r="D338" i="1" s="1"/>
  <c r="C25" i="1"/>
  <c r="D25" i="1" s="1"/>
  <c r="C224" i="1"/>
  <c r="D224" i="1" s="1"/>
  <c r="C440" i="1"/>
  <c r="D440" i="1" s="1"/>
  <c r="C567" i="1"/>
  <c r="D567" i="1" s="1"/>
  <c r="C861" i="1"/>
  <c r="D861" i="1" s="1"/>
  <c r="C76" i="1"/>
  <c r="D76" i="1" s="1"/>
  <c r="C255" i="1"/>
  <c r="D255" i="1" s="1"/>
  <c r="C712" i="1"/>
  <c r="D712" i="1" s="1"/>
  <c r="C905" i="1"/>
  <c r="D905" i="1" s="1"/>
  <c r="C418" i="1"/>
  <c r="D418" i="1" s="1"/>
  <c r="C1551" i="1"/>
  <c r="D1551" i="1" s="1"/>
  <c r="C1286" i="1"/>
  <c r="D1286" i="1" s="1"/>
  <c r="C1252" i="1"/>
  <c r="D1252" i="1" s="1"/>
  <c r="C628" i="1"/>
  <c r="D628" i="1" s="1"/>
  <c r="C23" i="1"/>
  <c r="D23" i="1" s="1"/>
  <c r="C776" i="1"/>
  <c r="D776" i="1" s="1"/>
  <c r="C316" i="1"/>
  <c r="D316" i="1" s="1"/>
  <c r="C1449" i="1"/>
  <c r="D1449" i="1" s="1"/>
  <c r="C880" i="1"/>
  <c r="D880" i="1" s="1"/>
  <c r="C1155" i="1"/>
  <c r="D1155" i="1" s="1"/>
  <c r="C1654" i="1"/>
  <c r="D1654" i="1" s="1"/>
  <c r="C2061" i="1"/>
  <c r="D2061" i="1" s="1"/>
  <c r="C260" i="1"/>
  <c r="D260" i="1" s="1"/>
  <c r="C639" i="1"/>
  <c r="D639" i="1" s="1"/>
  <c r="C933" i="1"/>
  <c r="D933" i="1" s="1"/>
  <c r="C193" i="1"/>
  <c r="D193" i="1" s="1"/>
  <c r="C352" i="1"/>
  <c r="D352" i="1" s="1"/>
  <c r="C296" i="1"/>
  <c r="D296" i="1" s="1"/>
  <c r="C134" i="1"/>
  <c r="D134" i="1" s="1"/>
  <c r="C548" i="1"/>
  <c r="D548" i="1" s="1"/>
  <c r="C1064" i="1"/>
  <c r="D1064" i="1" s="1"/>
  <c r="C756" i="1"/>
  <c r="D756" i="1" s="1"/>
  <c r="C1050" i="1"/>
  <c r="D1050" i="1" s="1"/>
  <c r="C65" i="1"/>
  <c r="D65" i="1" s="1"/>
  <c r="C444" i="1"/>
  <c r="D444" i="1" s="1"/>
  <c r="C940" i="1"/>
  <c r="D940" i="1" s="1"/>
  <c r="C150" i="1"/>
  <c r="D150" i="1" s="1"/>
  <c r="C607" i="1"/>
  <c r="D607" i="1" s="1"/>
  <c r="C1741" i="1"/>
  <c r="D1741" i="1" s="1"/>
  <c r="C1475" i="1"/>
  <c r="D1475" i="1" s="1"/>
  <c r="C360" i="1"/>
  <c r="D360" i="1" s="1"/>
  <c r="C817" i="1"/>
  <c r="D817" i="1" s="1"/>
  <c r="C419" i="1"/>
  <c r="D419" i="1" s="1"/>
  <c r="C1036" i="1"/>
  <c r="D1036" i="1" s="1"/>
  <c r="C505" i="1"/>
  <c r="D505" i="1" s="1"/>
  <c r="C1638" i="1"/>
  <c r="D1638" i="1" s="1"/>
  <c r="C100" i="1"/>
  <c r="D100" i="1" s="1"/>
  <c r="C1344" i="1"/>
  <c r="D1344" i="1" s="1"/>
  <c r="C1943" i="1"/>
  <c r="D1943" i="1" s="1"/>
  <c r="C1745" i="1"/>
  <c r="D1745" i="1" s="1"/>
  <c r="C449" i="1"/>
  <c r="D449" i="1" s="1"/>
  <c r="C830" i="1"/>
  <c r="D830" i="1" s="1"/>
  <c r="C1122" i="1"/>
  <c r="D1122" i="1" s="1"/>
  <c r="C785" i="1"/>
  <c r="D785" i="1" s="1"/>
  <c r="C1434" i="1"/>
  <c r="D1434" i="1" s="1"/>
  <c r="C1081" i="1"/>
  <c r="D1081" i="1" s="1"/>
  <c r="C1489" i="1"/>
  <c r="D1489" i="1" s="1"/>
  <c r="C2353" i="1"/>
  <c r="D2353" i="1" s="1"/>
  <c r="C1417" i="1"/>
  <c r="D1417" i="1" s="1"/>
  <c r="C1153" i="1"/>
  <c r="D1153" i="1" s="1"/>
  <c r="C214" i="1"/>
  <c r="D214" i="1" s="1"/>
  <c r="C1826" i="1"/>
  <c r="D1826" i="1" s="1"/>
  <c r="C2299" i="1"/>
  <c r="D2299" i="1" s="1"/>
  <c r="C1571" i="1"/>
  <c r="D1571" i="1" s="1"/>
  <c r="C1631" i="1"/>
  <c r="D1631" i="1" s="1"/>
  <c r="C1149" i="1"/>
  <c r="D1149" i="1" s="1"/>
  <c r="C458" i="1"/>
  <c r="D458" i="1" s="1"/>
  <c r="C1266" i="1"/>
  <c r="D1266" i="1" s="1"/>
  <c r="C366" i="1"/>
  <c r="D366" i="1" s="1"/>
  <c r="C576" i="1"/>
  <c r="D576" i="1" s="1"/>
  <c r="C721" i="1"/>
  <c r="D721" i="1" s="1"/>
  <c r="C1295" i="1"/>
  <c r="D1295" i="1" s="1"/>
  <c r="C1338" i="1"/>
  <c r="D1338" i="1" s="1"/>
  <c r="C81" i="1"/>
  <c r="D81" i="1" s="1"/>
  <c r="C1455" i="1"/>
  <c r="D1455" i="1" s="1"/>
  <c r="C555" i="1"/>
  <c r="D555" i="1" s="1"/>
  <c r="C765" i="1"/>
  <c r="D765" i="1" s="1"/>
  <c r="C1618" i="1"/>
  <c r="D1618" i="1" s="1"/>
  <c r="C1259" i="1"/>
  <c r="D1259" i="1" s="1"/>
  <c r="C527" i="1"/>
  <c r="D527" i="1" s="1"/>
  <c r="C996" i="1"/>
  <c r="D996" i="1" s="1"/>
  <c r="C11" i="1"/>
  <c r="D11" i="1" s="1"/>
  <c r="C93" i="1"/>
  <c r="D93" i="1" s="1"/>
  <c r="C553" i="1"/>
  <c r="D553" i="1" s="1"/>
  <c r="C1680" i="1"/>
  <c r="D1680" i="1" s="1"/>
  <c r="C1421" i="1"/>
  <c r="D1421" i="1" s="1"/>
  <c r="C1459" i="1"/>
  <c r="D1459" i="1" s="1"/>
  <c r="C763" i="1"/>
  <c r="D763" i="1" s="1"/>
  <c r="C311" i="1"/>
  <c r="D311" i="1" s="1"/>
  <c r="C955" i="1"/>
  <c r="D955" i="1" s="1"/>
  <c r="C451" i="1"/>
  <c r="D451" i="1" s="1"/>
  <c r="C1584" i="1"/>
  <c r="D1584" i="1" s="1"/>
  <c r="C33" i="1"/>
  <c r="D33" i="1" s="1"/>
  <c r="C1290" i="1"/>
  <c r="D1290" i="1" s="1"/>
  <c r="C1823" i="1"/>
  <c r="D1823" i="1" s="1"/>
  <c r="C2310" i="1"/>
  <c r="D2310" i="1" s="1"/>
  <c r="C395" i="1"/>
  <c r="D395" i="1" s="1"/>
  <c r="C774" i="1"/>
  <c r="D774" i="1" s="1"/>
  <c r="C1068" i="1"/>
  <c r="D1068" i="1" s="1"/>
  <c r="C83" i="1"/>
  <c r="D83" i="1" s="1"/>
  <c r="C757" i="1"/>
  <c r="D757" i="1" s="1"/>
  <c r="C856" i="1"/>
  <c r="D856" i="1" s="1"/>
  <c r="C332" i="1"/>
  <c r="D332" i="1" s="1"/>
  <c r="C1018" i="1"/>
  <c r="D1018" i="1" s="1"/>
  <c r="C512" i="1"/>
  <c r="D512" i="1" s="1"/>
  <c r="C925" i="1"/>
  <c r="D925" i="1" s="1"/>
  <c r="C1185" i="1"/>
  <c r="D1185" i="1" s="1"/>
  <c r="C200" i="1"/>
  <c r="D200" i="1" s="1"/>
  <c r="C579" i="1"/>
  <c r="D579" i="1" s="1"/>
  <c r="C873" i="1"/>
  <c r="D873" i="1" s="1"/>
  <c r="C285" i="1"/>
  <c r="D285" i="1" s="1"/>
  <c r="C742" i="1"/>
  <c r="D742" i="1" s="1"/>
  <c r="C1078" i="1"/>
  <c r="D1078" i="1" s="1"/>
  <c r="C1610" i="1"/>
  <c r="D1610" i="1" s="1"/>
  <c r="C495" i="1"/>
  <c r="D495" i="1" s="1"/>
  <c r="C1016" i="1"/>
  <c r="D1016" i="1" s="1"/>
  <c r="C30" i="1"/>
  <c r="D30" i="1" s="1"/>
  <c r="C183" i="1"/>
  <c r="D183" i="1" s="1"/>
  <c r="C640" i="1"/>
  <c r="D640" i="1" s="1"/>
  <c r="C797" i="1"/>
  <c r="D797" i="1" s="1"/>
  <c r="C346" i="1"/>
  <c r="D346" i="1" s="1"/>
  <c r="C1479" i="1"/>
  <c r="D1479" i="1" s="1"/>
  <c r="C1214" i="1"/>
  <c r="D1214" i="1" s="1"/>
  <c r="C1144" i="1"/>
  <c r="D1144" i="1" s="1"/>
  <c r="C584" i="1"/>
  <c r="D584" i="1" s="1"/>
  <c r="C1033" i="1"/>
  <c r="D1033" i="1" s="1"/>
  <c r="C1257" i="1"/>
  <c r="D1257" i="1" s="1"/>
  <c r="C272" i="1"/>
  <c r="D272" i="1" s="1"/>
  <c r="C1161" i="1"/>
  <c r="D1161" i="1" s="1"/>
  <c r="C66" i="1"/>
  <c r="D66" i="1" s="1"/>
  <c r="C764" i="1"/>
  <c r="D764" i="1" s="1"/>
  <c r="C79" i="1"/>
  <c r="D79" i="1" s="1"/>
  <c r="C701" i="1"/>
  <c r="D701" i="1" s="1"/>
  <c r="C172" i="1"/>
  <c r="D172" i="1" s="1"/>
  <c r="C1374" i="1"/>
  <c r="D1374" i="1" s="1"/>
  <c r="C389" i="1"/>
  <c r="D389" i="1" s="1"/>
  <c r="C768" i="1"/>
  <c r="D768" i="1" s="1"/>
  <c r="C1062" i="1"/>
  <c r="D1062" i="1" s="1"/>
  <c r="C474" i="1"/>
  <c r="D474" i="1" s="1"/>
  <c r="C985" i="1"/>
  <c r="D985" i="1" s="1"/>
  <c r="C1267" i="1"/>
  <c r="D1267" i="1" s="1"/>
  <c r="C1838" i="1"/>
  <c r="D1838" i="1" s="1"/>
  <c r="C684" i="1"/>
  <c r="D684" i="1" s="1"/>
  <c r="C978" i="1"/>
  <c r="D978" i="1" s="1"/>
  <c r="C268" i="1"/>
  <c r="D268" i="1" s="1"/>
  <c r="C372" i="1"/>
  <c r="D372" i="1" s="1"/>
  <c r="C832" i="1"/>
  <c r="D832" i="1" s="1"/>
  <c r="C39" i="1"/>
  <c r="D39" i="1" s="1"/>
  <c r="C535" i="1"/>
  <c r="D535" i="1" s="1"/>
  <c r="C1662" i="1"/>
  <c r="D1662" i="1" s="1"/>
  <c r="C1403" i="1"/>
  <c r="D1403" i="1" s="1"/>
  <c r="C1432" i="1"/>
  <c r="D1432" i="1" s="1"/>
  <c r="C773" i="1"/>
  <c r="D773" i="1" s="1"/>
  <c r="C313" i="1"/>
  <c r="D313" i="1" s="1"/>
  <c r="C1446" i="1"/>
  <c r="D1446" i="1" s="1"/>
  <c r="C786" i="1"/>
  <c r="D786" i="1" s="1"/>
  <c r="C1768" i="1"/>
  <c r="D1768" i="1" s="1"/>
  <c r="C1513" i="1"/>
  <c r="D1513" i="1" s="1"/>
  <c r="C1859" i="1"/>
  <c r="D1859" i="1" s="1"/>
  <c r="C1997" i="1"/>
  <c r="D1997" i="1" s="1"/>
  <c r="C1824" i="1"/>
  <c r="D1824" i="1" s="1"/>
  <c r="C1237" i="1"/>
  <c r="D1237" i="1" s="1"/>
  <c r="C190" i="1"/>
  <c r="D190" i="1" s="1"/>
  <c r="C1667" i="1"/>
  <c r="D1667" i="1" s="1"/>
  <c r="C2455" i="1"/>
  <c r="D2455" i="1" s="1"/>
  <c r="C1903" i="1"/>
  <c r="D1903" i="1" s="1"/>
  <c r="C2263" i="1"/>
  <c r="D2263" i="1" s="1"/>
  <c r="C164" i="1"/>
  <c r="D164" i="1" s="1"/>
  <c r="C279" i="1"/>
  <c r="D279" i="1" s="1"/>
  <c r="C281" i="1"/>
  <c r="D281" i="1" s="1"/>
  <c r="C823" i="1"/>
  <c r="D823" i="1" s="1"/>
  <c r="C870" i="1"/>
  <c r="D870" i="1" s="1"/>
  <c r="C919" i="1"/>
  <c r="D919" i="1" s="1"/>
  <c r="C1270" i="1"/>
  <c r="D1270" i="1" s="1"/>
  <c r="C353" i="1"/>
  <c r="D353" i="1" s="1"/>
  <c r="C50" i="1"/>
  <c r="D50" i="1" s="1"/>
  <c r="C470" i="1"/>
  <c r="D470" i="1" s="1"/>
  <c r="C849" i="1"/>
  <c r="D849" i="1" s="1"/>
  <c r="C1059" i="1"/>
  <c r="D1059" i="1" s="1"/>
  <c r="C1892" i="1"/>
  <c r="D1892" i="1" s="1"/>
  <c r="C1689" i="1"/>
  <c r="D1689" i="1" s="1"/>
  <c r="C1482" i="1"/>
  <c r="D1482" i="1" s="1"/>
  <c r="C917" i="1"/>
  <c r="D917" i="1" s="1"/>
  <c r="C604" i="1"/>
  <c r="D604" i="1" s="1"/>
  <c r="C634" i="1"/>
  <c r="D634" i="1" s="1"/>
  <c r="C1546" i="1"/>
  <c r="D1546" i="1" s="1"/>
  <c r="C160" i="1"/>
  <c r="D160" i="1" s="1"/>
  <c r="C846" i="1"/>
  <c r="D846" i="1" s="1"/>
  <c r="C387" i="1"/>
  <c r="D387" i="1" s="1"/>
  <c r="C1106" i="1"/>
  <c r="D1106" i="1" s="1"/>
  <c r="C319" i="1"/>
  <c r="D319" i="1" s="1"/>
  <c r="C288" i="1"/>
  <c r="D288" i="1" s="1"/>
  <c r="C89" i="1"/>
  <c r="D89" i="1" s="1"/>
  <c r="C702" i="1"/>
  <c r="D702" i="1" s="1"/>
  <c r="C859" i="1"/>
  <c r="D859" i="1" s="1"/>
  <c r="C698" i="1"/>
  <c r="D698" i="1" s="1"/>
  <c r="C711" i="1"/>
  <c r="D711" i="1" s="1"/>
  <c r="C872" i="1"/>
  <c r="D872" i="1" s="1"/>
  <c r="C1430" i="1"/>
  <c r="D1430" i="1" s="1"/>
  <c r="C1401" i="1"/>
  <c r="D1401" i="1" s="1"/>
  <c r="C809" i="1"/>
  <c r="D809" i="1" s="1"/>
  <c r="C28" i="1"/>
  <c r="D28" i="1" s="1"/>
  <c r="C685" i="1"/>
  <c r="D685" i="1" s="1"/>
  <c r="C391" i="1"/>
  <c r="D391" i="1" s="1"/>
  <c r="C2025" i="1"/>
  <c r="D2025" i="1" s="1"/>
  <c r="C723" i="1"/>
  <c r="D723" i="1" s="1"/>
  <c r="C1222" i="1"/>
  <c r="D1222" i="1" s="1"/>
  <c r="C629" i="1"/>
  <c r="D629" i="1" s="1"/>
  <c r="C1089" i="1"/>
  <c r="D1089" i="1" s="1"/>
  <c r="C740" i="1"/>
  <c r="D740" i="1" s="1"/>
  <c r="C1413" i="1"/>
  <c r="D1413" i="1" s="1"/>
  <c r="C1119" i="1"/>
  <c r="D1119" i="1" s="1"/>
  <c r="C520" i="1"/>
  <c r="D520" i="1" s="1"/>
  <c r="C1341" i="1"/>
  <c r="D1341" i="1" s="1"/>
  <c r="C1953" i="1"/>
  <c r="D1953" i="1" s="1"/>
  <c r="C962" i="1"/>
  <c r="D962" i="1" s="1"/>
  <c r="C540" i="1"/>
  <c r="D540" i="1" s="1"/>
  <c r="C592" i="1"/>
  <c r="D592" i="1" s="1"/>
  <c r="C145" i="1"/>
  <c r="D145" i="1" s="1"/>
  <c r="C673" i="1"/>
  <c r="D673" i="1" s="1"/>
  <c r="C821" i="1"/>
  <c r="D821" i="1" s="1"/>
  <c r="C1494" i="1"/>
  <c r="D1494" i="1" s="1"/>
  <c r="C1200" i="1"/>
  <c r="D1200" i="1" s="1"/>
  <c r="C854" i="1"/>
  <c r="D854" i="1" s="1"/>
  <c r="C36" i="1"/>
  <c r="D36" i="1" s="1"/>
  <c r="C1799" i="1"/>
  <c r="D1799" i="1" s="1"/>
  <c r="C1782" i="1"/>
  <c r="D1782" i="1" s="1"/>
  <c r="C229" i="1"/>
  <c r="D229" i="1" s="1"/>
  <c r="C994" i="1"/>
  <c r="D994" i="1" s="1"/>
  <c r="C1039" i="1"/>
  <c r="D1039" i="1" s="1"/>
  <c r="C1919" i="1"/>
  <c r="D1919" i="1" s="1"/>
  <c r="C421" i="1"/>
  <c r="D421" i="1" s="1"/>
  <c r="C138" i="1"/>
  <c r="D138" i="1" s="1"/>
  <c r="C203" i="1"/>
  <c r="D203" i="1" s="1"/>
  <c r="C405" i="1"/>
  <c r="D405" i="1" s="1"/>
  <c r="C187" i="1"/>
  <c r="D187" i="1" s="1"/>
  <c r="C647" i="1"/>
  <c r="D647" i="1" s="1"/>
  <c r="C40" i="1"/>
  <c r="D40" i="1" s="1"/>
  <c r="C1320" i="1"/>
  <c r="D1320" i="1" s="1"/>
  <c r="C335" i="1"/>
  <c r="D335" i="1" s="1"/>
  <c r="C714" i="1"/>
  <c r="D714" i="1" s="1"/>
  <c r="C1008" i="1"/>
  <c r="D1008" i="1" s="1"/>
  <c r="C420" i="1"/>
  <c r="D420" i="1" s="1"/>
  <c r="C904" i="1"/>
  <c r="D904" i="1" s="1"/>
  <c r="C1213" i="1"/>
  <c r="D1213" i="1" s="1"/>
  <c r="C1757" i="1"/>
  <c r="D1757" i="1" s="1"/>
  <c r="C630" i="1"/>
  <c r="D630" i="1" s="1"/>
  <c r="C924" i="1"/>
  <c r="D924" i="1" s="1"/>
  <c r="C178" i="1"/>
  <c r="D178" i="1" s="1"/>
  <c r="C318" i="1"/>
  <c r="D318" i="1" s="1"/>
  <c r="C775" i="1"/>
  <c r="D775" i="1" s="1"/>
  <c r="C1000" i="1"/>
  <c r="D1000" i="1" s="1"/>
  <c r="C481" i="1"/>
  <c r="D481" i="1" s="1"/>
  <c r="C1614" i="1"/>
  <c r="D1614" i="1" s="1"/>
  <c r="C1349" i="1"/>
  <c r="D1349" i="1" s="1"/>
  <c r="C1351" i="1"/>
  <c r="D1351" i="1" s="1"/>
  <c r="C719" i="1"/>
  <c r="D719" i="1" s="1"/>
  <c r="C217" i="1"/>
  <c r="D217" i="1" s="1"/>
  <c r="C1392" i="1"/>
  <c r="D1392" i="1" s="1"/>
  <c r="C407" i="1"/>
  <c r="D407" i="1" s="1"/>
  <c r="C1566" i="1"/>
  <c r="D1566" i="1" s="1"/>
  <c r="C305" i="1"/>
  <c r="D305" i="1" s="1"/>
  <c r="C252" i="1"/>
  <c r="D252" i="1" s="1"/>
  <c r="C158" i="1"/>
  <c r="D158" i="1" s="1"/>
  <c r="C842" i="1"/>
  <c r="D842" i="1" s="1"/>
  <c r="C376" i="1"/>
  <c r="D376" i="1" s="1"/>
  <c r="C1509" i="1"/>
  <c r="D1509" i="1" s="1"/>
  <c r="C524" i="1"/>
  <c r="D524" i="1" s="1"/>
  <c r="C943" i="1"/>
  <c r="D943" i="1" s="1"/>
  <c r="C1197" i="1"/>
  <c r="D1197" i="1" s="1"/>
  <c r="C609" i="1"/>
  <c r="D609" i="1" s="1"/>
  <c r="C903" i="1"/>
  <c r="D903" i="1" s="1"/>
  <c r="C1402" i="1"/>
  <c r="D1402" i="1" s="1"/>
  <c r="C1809" i="1"/>
  <c r="D1809" i="1" s="1"/>
  <c r="C819" i="1"/>
  <c r="D819" i="1" s="1"/>
  <c r="C1113" i="1"/>
  <c r="D1113" i="1" s="1"/>
  <c r="C128" i="1"/>
  <c r="D128" i="1" s="1"/>
  <c r="C507" i="1"/>
  <c r="D507" i="1" s="1"/>
  <c r="C1034" i="1"/>
  <c r="D1034" i="1" s="1"/>
  <c r="C213" i="1"/>
  <c r="D213" i="1" s="1"/>
  <c r="C670" i="1"/>
  <c r="D670" i="1" s="1"/>
  <c r="C1835" i="1"/>
  <c r="D1835" i="1" s="1"/>
  <c r="C1538" i="1"/>
  <c r="D1538" i="1" s="1"/>
  <c r="C446" i="1"/>
  <c r="D446" i="1" s="1"/>
  <c r="C950" i="1"/>
  <c r="D950" i="1" s="1"/>
  <c r="C448" i="1"/>
  <c r="D448" i="1" s="1"/>
  <c r="C1581" i="1"/>
  <c r="D1581" i="1" s="1"/>
  <c r="C596" i="1"/>
  <c r="D596" i="1" s="1"/>
  <c r="C249" i="1"/>
  <c r="D249" i="1" s="1"/>
  <c r="C113" i="1"/>
  <c r="D113" i="1" s="1"/>
  <c r="C284" i="1"/>
  <c r="D284" i="1" s="1"/>
  <c r="C725" i="1"/>
  <c r="D725" i="1" s="1"/>
  <c r="C108" i="1"/>
  <c r="D108" i="1" s="1"/>
  <c r="C565" i="1"/>
  <c r="D565" i="1" s="1"/>
  <c r="C94" i="1"/>
  <c r="D94" i="1" s="1"/>
  <c r="C713" i="1"/>
  <c r="D713" i="1" s="1"/>
  <c r="C202" i="1"/>
  <c r="D202" i="1" s="1"/>
  <c r="C1386" i="1"/>
  <c r="D1386" i="1" s="1"/>
  <c r="C798" i="1"/>
  <c r="D798" i="1" s="1"/>
  <c r="C1092" i="1"/>
  <c r="D1092" i="1" s="1"/>
  <c r="C1591" i="1"/>
  <c r="D1591" i="1" s="1"/>
  <c r="C1998" i="1"/>
  <c r="D1998" i="1" s="1"/>
  <c r="C75" i="1"/>
  <c r="D75" i="1" s="1"/>
  <c r="C1302" i="1"/>
  <c r="D1302" i="1" s="1"/>
  <c r="C317" i="1"/>
  <c r="D317" i="1" s="1"/>
  <c r="C696" i="1"/>
  <c r="D696" i="1" s="1"/>
  <c r="C990" i="1"/>
  <c r="D990" i="1" s="1"/>
  <c r="C402" i="1"/>
  <c r="D402" i="1" s="1"/>
  <c r="C877" i="1"/>
  <c r="D877" i="1" s="1"/>
  <c r="C1195" i="1"/>
  <c r="D1195" i="1" s="1"/>
  <c r="C1730" i="1"/>
  <c r="D1730" i="1" s="1"/>
  <c r="C24" i="1"/>
  <c r="D24" i="1" s="1"/>
  <c r="C180" i="1"/>
  <c r="D180" i="1" s="1"/>
  <c r="C637" i="1"/>
  <c r="D637" i="1" s="1"/>
  <c r="C41" i="1"/>
  <c r="D41" i="1" s="1"/>
  <c r="C816" i="1"/>
  <c r="D816" i="1" s="1"/>
  <c r="C1169" i="1"/>
  <c r="D1169" i="1" s="1"/>
  <c r="C1721" i="1"/>
  <c r="D1721" i="1" s="1"/>
  <c r="C1896" i="1"/>
  <c r="D1896" i="1" s="1"/>
  <c r="C2412" i="1"/>
  <c r="D2412" i="1" s="1"/>
  <c r="C2281" i="1"/>
  <c r="D2281" i="1" s="1"/>
  <c r="C60" i="1"/>
  <c r="D60" i="1" s="1"/>
  <c r="C1380" i="1"/>
  <c r="D1380" i="1" s="1"/>
  <c r="C1435" i="1"/>
  <c r="D1435" i="1" s="1"/>
  <c r="C1271" i="1"/>
  <c r="D1271" i="1" s="1"/>
  <c r="C2059" i="1"/>
  <c r="D2059" i="1" s="1"/>
  <c r="C54" i="1"/>
  <c r="D54" i="1" s="1"/>
  <c r="C837" i="1"/>
  <c r="D837" i="1" s="1"/>
  <c r="C593" i="1"/>
  <c r="D593" i="1" s="1"/>
  <c r="C660" i="1"/>
  <c r="D660" i="1" s="1"/>
  <c r="C1159" i="1"/>
  <c r="D1159" i="1" s="1"/>
  <c r="C88" i="1"/>
  <c r="D88" i="1" s="1"/>
  <c r="C427" i="1"/>
  <c r="D427" i="1" s="1"/>
  <c r="C665" i="1"/>
  <c r="D665" i="1" s="1"/>
  <c r="C1404" i="1"/>
  <c r="D1404" i="1" s="1"/>
  <c r="C782" i="1"/>
  <c r="D782" i="1" s="1"/>
  <c r="C862" i="1"/>
  <c r="D862" i="1" s="1"/>
  <c r="C1348" i="1"/>
  <c r="D1348" i="1" s="1"/>
  <c r="C74" i="1"/>
  <c r="D74" i="1" s="1"/>
  <c r="C416" i="1"/>
  <c r="D416" i="1" s="1"/>
  <c r="C278" i="1"/>
  <c r="D278" i="1" s="1"/>
  <c r="C902" i="1"/>
  <c r="D902" i="1" s="1"/>
  <c r="C344" i="1"/>
  <c r="D344" i="1" s="1"/>
  <c r="C184" i="1"/>
  <c r="D184" i="1" s="1"/>
  <c r="C91" i="1"/>
  <c r="D91" i="1" s="1"/>
  <c r="C728" i="1"/>
  <c r="D728" i="1" s="1"/>
  <c r="C783" i="1"/>
  <c r="D783" i="1" s="1"/>
  <c r="C173" i="1"/>
  <c r="D173" i="1" s="1"/>
  <c r="C715" i="1"/>
  <c r="D715" i="1" s="1"/>
  <c r="C532" i="1"/>
  <c r="D532" i="1" s="1"/>
  <c r="C286" i="1"/>
  <c r="D286" i="1" s="1"/>
  <c r="C1187" i="1"/>
  <c r="D1187" i="1" s="1"/>
  <c r="C245" i="1"/>
  <c r="D245" i="1" s="1"/>
  <c r="C674" i="1"/>
  <c r="D674" i="1" s="1"/>
  <c r="C818" i="1"/>
  <c r="D818" i="1" s="1"/>
  <c r="C390" i="1"/>
  <c r="D390" i="1" s="1"/>
  <c r="C1025" i="1"/>
  <c r="D1025" i="1" s="1"/>
  <c r="C1005" i="1"/>
  <c r="D1005" i="1" s="1"/>
  <c r="C105" i="1"/>
  <c r="D105" i="1" s="1"/>
  <c r="C1468" i="1"/>
  <c r="D1468" i="1" s="1"/>
  <c r="C795" i="1"/>
  <c r="D795" i="1" s="1"/>
  <c r="C349" i="1"/>
  <c r="D349" i="1" s="1"/>
  <c r="C497" i="1"/>
  <c r="D497" i="1" s="1"/>
  <c r="C1170" i="1"/>
  <c r="D1170" i="1" s="1"/>
  <c r="C876" i="1"/>
  <c r="D876" i="1" s="1"/>
  <c r="C58" i="1"/>
  <c r="D58" i="1" s="1"/>
  <c r="C1017" i="1"/>
  <c r="D1017" i="1" s="1"/>
  <c r="C1771" i="1"/>
  <c r="D1771" i="1" s="1"/>
  <c r="C459" i="1"/>
  <c r="D459" i="1" s="1"/>
  <c r="C310" i="1"/>
  <c r="D310" i="1" s="1"/>
  <c r="C471" i="1"/>
  <c r="D471" i="1" s="1"/>
  <c r="C177" i="1"/>
  <c r="D177" i="1" s="1"/>
  <c r="C1781" i="1"/>
  <c r="D1781" i="1" s="1"/>
  <c r="C1653" i="1"/>
  <c r="D1653" i="1" s="1"/>
  <c r="C753" i="1"/>
  <c r="D753" i="1" s="1"/>
  <c r="C152" i="1"/>
  <c r="D152" i="1" s="1"/>
  <c r="C147" i="1"/>
  <c r="D147" i="1" s="1"/>
  <c r="C878" i="1"/>
  <c r="D878" i="1" s="1"/>
  <c r="C1077" i="1"/>
  <c r="D1077" i="1" s="1"/>
  <c r="C485" i="1"/>
  <c r="D485" i="1" s="1"/>
  <c r="C1158" i="1"/>
  <c r="D1158" i="1" s="1"/>
  <c r="C552" i="1"/>
  <c r="D552" i="1" s="1"/>
  <c r="C258" i="1"/>
  <c r="D258" i="1" s="1"/>
  <c r="C1294" i="1"/>
  <c r="D1294" i="1" s="1"/>
  <c r="C473" i="1"/>
  <c r="D473" i="1" s="1"/>
  <c r="C163" i="1"/>
  <c r="D163" i="1" s="1"/>
  <c r="C476" i="1"/>
  <c r="D476" i="1" s="1"/>
  <c r="C468" i="1"/>
  <c r="D468" i="1" s="1"/>
  <c r="C425" i="1"/>
  <c r="D425" i="1" s="1"/>
  <c r="C1422" i="1"/>
  <c r="D1422" i="1" s="1"/>
  <c r="C1452" i="1"/>
  <c r="D1452" i="1" s="1"/>
  <c r="C1108" i="1"/>
  <c r="D1108" i="1" s="1"/>
  <c r="C906" i="1"/>
  <c r="D906" i="1" s="1"/>
  <c r="C301" i="1"/>
  <c r="D301" i="1" s="1"/>
  <c r="C467" i="1"/>
  <c r="D467" i="1" s="1"/>
  <c r="C109" i="1"/>
  <c r="D109" i="1" s="1"/>
  <c r="C572" i="1"/>
  <c r="D572" i="1" s="1"/>
  <c r="C1045" i="1"/>
  <c r="D1045" i="1" s="1"/>
  <c r="C511" i="1"/>
  <c r="D511" i="1" s="1"/>
  <c r="C1644" i="1"/>
  <c r="D1644" i="1" s="1"/>
  <c r="C659" i="1"/>
  <c r="D659" i="1" s="1"/>
  <c r="C67" i="1"/>
  <c r="D67" i="1" s="1"/>
  <c r="C1332" i="1"/>
  <c r="D1332" i="1" s="1"/>
  <c r="C744" i="1"/>
  <c r="D744" i="1" s="1"/>
  <c r="C1038" i="1"/>
  <c r="D1038" i="1" s="1"/>
  <c r="C1537" i="1"/>
  <c r="D1537" i="1" s="1"/>
  <c r="C1944" i="1"/>
  <c r="D1944" i="1" s="1"/>
  <c r="C1019" i="1"/>
  <c r="D1019" i="1" s="1"/>
  <c r="C1248" i="1"/>
  <c r="D1248" i="1" s="1"/>
  <c r="C263" i="1"/>
  <c r="D263" i="1" s="1"/>
  <c r="C642" i="1"/>
  <c r="D642" i="1" s="1"/>
  <c r="C936" i="1"/>
  <c r="D936" i="1" s="1"/>
  <c r="C348" i="1"/>
  <c r="D348" i="1" s="1"/>
  <c r="C805" i="1"/>
  <c r="D805" i="1" s="1"/>
  <c r="C1141" i="1"/>
  <c r="D1141" i="1" s="1"/>
  <c r="C1673" i="1"/>
  <c r="D1673" i="1" s="1"/>
  <c r="C716" i="1"/>
  <c r="D716" i="1" s="1"/>
  <c r="C126" i="1"/>
  <c r="D126" i="1" s="1"/>
  <c r="C583" i="1"/>
  <c r="D583" i="1" s="1"/>
  <c r="C154" i="1"/>
  <c r="D154" i="1" s="1"/>
  <c r="C731" i="1"/>
  <c r="D731" i="1" s="1"/>
  <c r="C654" i="1"/>
  <c r="D654" i="1" s="1"/>
  <c r="C14" i="1"/>
  <c r="D14" i="1" s="1"/>
  <c r="C707" i="1"/>
  <c r="D707" i="1" s="1"/>
  <c r="C205" i="1"/>
  <c r="D205" i="1" s="1"/>
  <c r="C243" i="1"/>
  <c r="D243" i="1" s="1"/>
  <c r="C700" i="1"/>
  <c r="D700" i="1" s="1"/>
  <c r="C176" i="1"/>
  <c r="D176" i="1" s="1"/>
  <c r="C860" i="1"/>
  <c r="D860" i="1" s="1"/>
  <c r="C388" i="1"/>
  <c r="D388" i="1" s="1"/>
  <c r="C1521" i="1"/>
  <c r="D1521" i="1" s="1"/>
  <c r="C988" i="1"/>
  <c r="D988" i="1" s="1"/>
  <c r="C1227" i="1"/>
  <c r="D1227" i="1" s="1"/>
  <c r="C1729" i="1"/>
  <c r="D1729" i="1" s="1"/>
  <c r="C2169" i="1"/>
  <c r="D2169" i="1" s="1"/>
  <c r="C304" i="1"/>
  <c r="D304" i="1" s="1"/>
  <c r="C1437" i="1"/>
  <c r="D1437" i="1" s="1"/>
  <c r="C452" i="1"/>
  <c r="D452" i="1" s="1"/>
  <c r="C835" i="1"/>
  <c r="D835" i="1" s="1"/>
  <c r="C1125" i="1"/>
  <c r="D1125" i="1" s="1"/>
  <c r="C537" i="1"/>
  <c r="D537" i="1" s="1"/>
  <c r="C831" i="1"/>
  <c r="D831" i="1" s="1"/>
  <c r="C1330" i="1"/>
  <c r="D1330" i="1" s="1"/>
  <c r="C1737" i="1"/>
  <c r="D1737" i="1" s="1"/>
  <c r="C175" i="1"/>
  <c r="D175" i="1" s="1"/>
  <c r="C315" i="1"/>
  <c r="D315" i="1" s="1"/>
  <c r="C772" i="1"/>
  <c r="D772" i="1" s="1"/>
  <c r="C329" i="1"/>
  <c r="D329" i="1" s="1"/>
  <c r="C219" i="1"/>
  <c r="D219" i="1" s="1"/>
  <c r="C382" i="1"/>
  <c r="D382" i="1" s="1"/>
  <c r="C518" i="1"/>
  <c r="D518" i="1" s="1"/>
  <c r="C26" i="1"/>
  <c r="D26" i="1" s="1"/>
  <c r="C242" i="1"/>
  <c r="D242" i="1" s="1"/>
  <c r="C432" i="1"/>
  <c r="D432" i="1" s="1"/>
  <c r="C922" i="1"/>
  <c r="D922" i="1" s="1"/>
  <c r="C590" i="1"/>
  <c r="D590" i="1" s="1"/>
  <c r="C120" i="1"/>
  <c r="D120" i="1" s="1"/>
  <c r="C577" i="1"/>
  <c r="D577" i="1" s="1"/>
  <c r="C491" i="1"/>
  <c r="D491" i="1" s="1"/>
  <c r="C274" i="1"/>
  <c r="D274" i="1" s="1"/>
  <c r="C1416" i="1"/>
  <c r="D1416" i="1" s="1"/>
  <c r="C1151" i="1"/>
  <c r="D1151" i="1" s="1"/>
  <c r="C1054" i="1"/>
  <c r="D1054" i="1" s="1"/>
  <c r="C493" i="1"/>
  <c r="D493" i="1" s="1"/>
  <c r="C1626" i="1"/>
  <c r="D1626" i="1" s="1"/>
  <c r="C641" i="1"/>
  <c r="D641" i="1" s="1"/>
  <c r="C22" i="1"/>
  <c r="D22" i="1" s="1"/>
  <c r="C1314" i="1"/>
  <c r="D1314" i="1" s="1"/>
  <c r="C726" i="1"/>
  <c r="D726" i="1" s="1"/>
  <c r="C1020" i="1"/>
  <c r="D1020" i="1" s="1"/>
  <c r="C1519" i="1"/>
  <c r="D1519" i="1" s="1"/>
  <c r="C1926" i="1"/>
  <c r="D1926" i="1" s="1"/>
  <c r="C125" i="1"/>
  <c r="D125" i="1" s="1"/>
  <c r="C504" i="1"/>
  <c r="D504" i="1" s="1"/>
  <c r="C1030" i="1"/>
  <c r="D1030" i="1" s="1"/>
  <c r="C51" i="1"/>
  <c r="D51" i="1" s="1"/>
  <c r="C625" i="1"/>
  <c r="D625" i="1" s="1"/>
  <c r="C1493" i="1"/>
  <c r="D1493" i="1" s="1"/>
  <c r="C1920" i="1"/>
  <c r="D1920" i="1" s="1"/>
  <c r="C2229" i="1"/>
  <c r="D2229" i="1" s="1"/>
  <c r="C1649" i="1"/>
  <c r="D1649" i="1" s="1"/>
  <c r="C2437" i="1"/>
  <c r="D2437" i="1" s="1"/>
  <c r="C541" i="1"/>
  <c r="D541" i="1" s="1"/>
  <c r="C1115" i="1"/>
  <c r="D1115" i="1" s="1"/>
  <c r="C1842" i="1"/>
  <c r="D1842" i="1" s="1"/>
  <c r="C1904" i="1"/>
  <c r="D1904" i="1" s="1"/>
  <c r="C2178" i="1"/>
  <c r="D2178" i="1" s="1"/>
  <c r="C1296" i="1"/>
  <c r="D1296" i="1" s="1"/>
  <c r="C149" i="1"/>
  <c r="D149" i="1" s="1"/>
  <c r="C1046" i="1"/>
  <c r="D1046" i="1" s="1"/>
  <c r="C954" i="1"/>
  <c r="D954" i="1" s="1"/>
  <c r="C1691" i="1"/>
  <c r="D1691" i="1" s="1"/>
  <c r="C264" i="1"/>
  <c r="D264" i="1" s="1"/>
  <c r="C1560" i="1"/>
  <c r="D1560" i="1" s="1"/>
  <c r="C82" i="1"/>
  <c r="D82" i="1" s="1"/>
  <c r="C188" i="1"/>
  <c r="D188" i="1" s="1"/>
  <c r="C322" i="1"/>
  <c r="D322" i="1" s="1"/>
  <c r="C1143" i="1"/>
  <c r="D1143" i="1" s="1"/>
  <c r="C1755" i="1"/>
  <c r="D1755" i="1" s="1"/>
  <c r="C453" i="1"/>
  <c r="D453" i="1" s="1"/>
  <c r="C2509" i="1"/>
  <c r="D2509" i="1" s="1"/>
  <c r="C1325" i="1"/>
  <c r="D1325" i="1" s="1"/>
  <c r="C1093" i="1"/>
  <c r="D1093" i="1" s="1"/>
  <c r="C1625" i="1"/>
  <c r="D1625" i="1" s="1"/>
  <c r="C1957" i="1"/>
  <c r="D1957" i="1" s="1"/>
  <c r="C2113" i="1"/>
  <c r="D2113" i="1" s="1"/>
  <c r="C2247" i="1"/>
  <c r="D2247" i="1" s="1"/>
  <c r="C1829" i="1"/>
  <c r="D1829" i="1" s="1"/>
  <c r="C2425" i="1"/>
  <c r="D2425" i="1" s="1"/>
  <c r="C115" i="1"/>
  <c r="D115" i="1" s="1"/>
  <c r="C1350" i="1"/>
  <c r="D1350" i="1" s="1"/>
  <c r="C762" i="1"/>
  <c r="D762" i="1" s="1"/>
  <c r="C1056" i="1"/>
  <c r="D1056" i="1" s="1"/>
  <c r="C1555" i="1"/>
  <c r="D1555" i="1" s="1"/>
  <c r="C1962" i="1"/>
  <c r="D1962" i="1" s="1"/>
  <c r="C1343" i="1"/>
  <c r="D1343" i="1" s="1"/>
  <c r="C1111" i="1"/>
  <c r="D1111" i="1" s="1"/>
  <c r="C1643" i="1"/>
  <c r="D1643" i="1" s="1"/>
  <c r="C1975" i="1"/>
  <c r="D1975" i="1" s="1"/>
  <c r="C2131" i="1"/>
  <c r="D2131" i="1" s="1"/>
  <c r="C1711" i="1"/>
  <c r="D1711" i="1" s="1"/>
  <c r="C2118" i="1"/>
  <c r="D2118" i="1" s="1"/>
  <c r="C1247" i="1"/>
  <c r="D1247" i="1" s="1"/>
  <c r="C2343" i="1"/>
  <c r="D2343" i="1" s="1"/>
  <c r="C2499" i="1"/>
  <c r="D2499" i="1" s="1"/>
  <c r="C1936" i="1"/>
  <c r="D1936" i="1" s="1"/>
  <c r="C1760" i="1"/>
  <c r="D1760" i="1" s="1"/>
  <c r="C2130" i="1"/>
  <c r="D2130" i="1" s="1"/>
  <c r="C678" i="1"/>
  <c r="D678" i="1" s="1"/>
  <c r="C972" i="1"/>
  <c r="D972" i="1" s="1"/>
  <c r="C825" i="1"/>
  <c r="D825" i="1" s="1"/>
  <c r="C16" i="1"/>
  <c r="D16" i="1" s="1"/>
  <c r="C889" i="1"/>
  <c r="D889" i="1" s="1"/>
  <c r="C42" i="1"/>
  <c r="D42" i="1" s="1"/>
  <c r="C232" i="1"/>
  <c r="D232" i="1" s="1"/>
  <c r="C350" i="1"/>
  <c r="D350" i="1" s="1"/>
  <c r="C656" i="1"/>
  <c r="D656" i="1" s="1"/>
  <c r="C648" i="1"/>
  <c r="D648" i="1" s="1"/>
  <c r="C942" i="1"/>
  <c r="D942" i="1" s="1"/>
  <c r="C208" i="1"/>
  <c r="D208" i="1" s="1"/>
  <c r="C336" i="1"/>
  <c r="D336" i="1" s="1"/>
  <c r="C793" i="1"/>
  <c r="D793" i="1" s="1"/>
  <c r="C1027" i="1"/>
  <c r="D1027" i="1" s="1"/>
  <c r="C499" i="1"/>
  <c r="D499" i="1" s="1"/>
  <c r="C1632" i="1"/>
  <c r="D1632" i="1" s="1"/>
  <c r="C1367" i="1"/>
  <c r="D1367" i="1" s="1"/>
  <c r="C1378" i="1"/>
  <c r="D1378" i="1" s="1"/>
  <c r="C709" i="1"/>
  <c r="D709" i="1" s="1"/>
  <c r="C194" i="1"/>
  <c r="D194" i="1" s="1"/>
  <c r="C874" i="1"/>
  <c r="D874" i="1" s="1"/>
  <c r="C397" i="1"/>
  <c r="D397" i="1" s="1"/>
  <c r="C1530" i="1"/>
  <c r="D1530" i="1" s="1"/>
  <c r="C1001" i="1"/>
  <c r="D1001" i="1" s="1"/>
  <c r="C1236" i="1"/>
  <c r="D1236" i="1" s="1"/>
  <c r="C1742" i="1"/>
  <c r="D1742" i="1" s="1"/>
  <c r="C2187" i="1"/>
  <c r="D2187" i="1" s="1"/>
  <c r="C341" i="1"/>
  <c r="D341" i="1" s="1"/>
  <c r="C720" i="1"/>
  <c r="D720" i="1" s="1"/>
  <c r="C1014" i="1"/>
  <c r="D1014" i="1" s="1"/>
  <c r="C29" i="1"/>
  <c r="D29" i="1" s="1"/>
  <c r="C595" i="1"/>
  <c r="D595" i="1" s="1"/>
  <c r="C602" i="1"/>
  <c r="D602" i="1" s="1"/>
  <c r="C251" i="1"/>
  <c r="D251" i="1" s="1"/>
  <c r="C791" i="1"/>
  <c r="D791" i="1" s="1"/>
  <c r="C306" i="1"/>
  <c r="D306" i="1" s="1"/>
  <c r="C844" i="1"/>
  <c r="D844" i="1" s="1"/>
  <c r="C1131" i="1"/>
  <c r="D1131" i="1" s="1"/>
  <c r="C146" i="1"/>
  <c r="D146" i="1" s="1"/>
  <c r="C525" i="1"/>
  <c r="D525" i="1" s="1"/>
  <c r="C1070" i="1"/>
  <c r="D1070" i="1" s="1"/>
  <c r="C231" i="1"/>
  <c r="D231" i="1" s="1"/>
  <c r="C688" i="1"/>
  <c r="D688" i="1" s="1"/>
  <c r="C1862" i="1"/>
  <c r="D1862" i="1" s="1"/>
  <c r="C1556" i="1"/>
  <c r="D1556" i="1" s="1"/>
  <c r="C441" i="1"/>
  <c r="D441" i="1" s="1"/>
  <c r="C935" i="1"/>
  <c r="D935" i="1" s="1"/>
  <c r="C608" i="1"/>
  <c r="D608" i="1" s="1"/>
  <c r="C129" i="1"/>
  <c r="D129" i="1" s="1"/>
  <c r="C586" i="1"/>
  <c r="D586" i="1" s="1"/>
  <c r="C581" i="1"/>
  <c r="D581" i="1" s="1"/>
  <c r="C289" i="1"/>
  <c r="D289" i="1" s="1"/>
  <c r="C1425" i="1"/>
  <c r="D1425" i="1" s="1"/>
  <c r="C1160" i="1"/>
  <c r="D1160" i="1" s="1"/>
  <c r="C1063" i="1"/>
  <c r="D1063" i="1" s="1"/>
  <c r="C530" i="1"/>
  <c r="D530" i="1" s="1"/>
  <c r="C952" i="1"/>
  <c r="D952" i="1" s="1"/>
  <c r="C1203" i="1"/>
  <c r="D1203" i="1" s="1"/>
  <c r="C218" i="1"/>
  <c r="D218" i="1" s="1"/>
  <c r="C999" i="1"/>
  <c r="D999" i="1" s="1"/>
  <c r="C867" i="1"/>
  <c r="D867" i="1" s="1"/>
  <c r="C1366" i="1"/>
  <c r="D1366" i="1" s="1"/>
  <c r="C1773" i="1"/>
  <c r="D1773" i="1" s="1"/>
  <c r="C1154" i="1"/>
  <c r="D1154" i="1" s="1"/>
  <c r="C1713" i="1"/>
  <c r="D1713" i="1" s="1"/>
  <c r="C1454" i="1"/>
  <c r="D1454" i="1" s="1"/>
  <c r="C2566" i="1"/>
  <c r="D2566" i="1" s="1"/>
  <c r="C1942" i="1"/>
  <c r="D1942" i="1" s="1"/>
  <c r="C1522" i="1"/>
  <c r="D1522" i="1" s="1"/>
  <c r="C1929" i="1"/>
  <c r="D1929" i="1" s="1"/>
  <c r="C1880" i="1"/>
  <c r="D1880" i="1" s="1"/>
  <c r="C2241" i="1"/>
  <c r="D2241" i="1" s="1"/>
  <c r="C2009" i="1"/>
  <c r="D2009" i="1" s="1"/>
  <c r="C2421" i="1"/>
  <c r="D2421" i="1" s="1"/>
  <c r="C1558" i="1"/>
  <c r="D1558" i="1" s="1"/>
  <c r="C1688" i="1"/>
  <c r="D1688" i="1" s="1"/>
  <c r="C489" i="1"/>
  <c r="D489" i="1" s="1"/>
  <c r="C1007" i="1"/>
  <c r="D1007" i="1" s="1"/>
  <c r="C195" i="1"/>
  <c r="D195" i="1" s="1"/>
  <c r="C652" i="1"/>
  <c r="D652" i="1" s="1"/>
  <c r="C1808" i="1"/>
  <c r="D1808" i="1" s="1"/>
  <c r="C1520" i="1"/>
  <c r="D1520" i="1" s="1"/>
  <c r="C1540" i="1"/>
  <c r="D1540" i="1" s="1"/>
  <c r="C1947" i="1"/>
  <c r="D1947" i="1" s="1"/>
  <c r="C1934" i="1"/>
  <c r="D1934" i="1" s="1"/>
  <c r="C2268" i="1"/>
  <c r="D2268" i="1" s="1"/>
  <c r="C2036" i="1"/>
  <c r="D2036" i="1" s="1"/>
  <c r="C2448" i="1"/>
  <c r="D2448" i="1" s="1"/>
  <c r="C1676" i="1"/>
  <c r="D1676" i="1" s="1"/>
  <c r="C1444" i="1"/>
  <c r="D1444" i="1" s="1"/>
  <c r="C1851" i="1"/>
  <c r="D1851" i="1" s="1"/>
  <c r="C2308" i="1"/>
  <c r="D2308" i="1" s="1"/>
  <c r="C2464" i="1"/>
  <c r="D2464" i="1" s="1"/>
  <c r="C1180" i="1"/>
  <c r="D1180" i="1" s="1"/>
  <c r="C1318" i="1"/>
  <c r="D1318" i="1" s="1"/>
  <c r="C111" i="1"/>
  <c r="D111" i="1" s="1"/>
  <c r="C568" i="1"/>
  <c r="D568" i="1" s="1"/>
  <c r="C734" i="1"/>
  <c r="D734" i="1" s="1"/>
  <c r="C729" i="1"/>
  <c r="D729" i="1" s="1"/>
  <c r="C38" i="1"/>
  <c r="D38" i="1" s="1"/>
  <c r="C417" i="1"/>
  <c r="D417" i="1" s="1"/>
  <c r="C899" i="1"/>
  <c r="D899" i="1" s="1"/>
  <c r="C123" i="1"/>
  <c r="D123" i="1" s="1"/>
  <c r="C580" i="1"/>
  <c r="D580" i="1" s="1"/>
  <c r="C1707" i="1"/>
  <c r="D1707" i="1" s="1"/>
  <c r="C1448" i="1"/>
  <c r="D1448" i="1" s="1"/>
  <c r="C333" i="1"/>
  <c r="D333" i="1" s="1"/>
  <c r="C790" i="1"/>
  <c r="D790" i="1" s="1"/>
  <c r="C365" i="1"/>
  <c r="D365" i="1" s="1"/>
  <c r="C995" i="1"/>
  <c r="D995" i="1" s="1"/>
  <c r="C478" i="1"/>
  <c r="D478" i="1" s="1"/>
  <c r="C1611" i="1"/>
  <c r="D1611" i="1" s="1"/>
  <c r="C31" i="1"/>
  <c r="D31" i="1" s="1"/>
  <c r="C1317" i="1"/>
  <c r="D1317" i="1" s="1"/>
  <c r="C1864" i="1"/>
  <c r="D1864" i="1" s="1"/>
  <c r="C1692" i="1"/>
  <c r="D1692" i="1" s="1"/>
  <c r="C422" i="1"/>
  <c r="D422" i="1" s="1"/>
  <c r="C801" i="1"/>
  <c r="D801" i="1" s="1"/>
  <c r="C1095" i="1"/>
  <c r="D1095" i="1" s="1"/>
  <c r="C110" i="1"/>
  <c r="D110" i="1" s="1"/>
  <c r="C845" i="1"/>
  <c r="D845" i="1" s="1"/>
  <c r="C241" i="1"/>
  <c r="D241" i="1" s="1"/>
  <c r="C377" i="1"/>
  <c r="D377" i="1" s="1"/>
  <c r="C117" i="1"/>
  <c r="D117" i="1" s="1"/>
  <c r="C539" i="1"/>
  <c r="D539" i="1" s="1"/>
  <c r="C965" i="1"/>
  <c r="D965" i="1" s="1"/>
  <c r="C1212" i="1"/>
  <c r="D1212" i="1" s="1"/>
  <c r="C227" i="1"/>
  <c r="D227" i="1" s="1"/>
  <c r="C606" i="1"/>
  <c r="D606" i="1" s="1"/>
  <c r="C900" i="1"/>
  <c r="D900" i="1" s="1"/>
  <c r="C312" i="1"/>
  <c r="D312" i="1" s="1"/>
  <c r="C769" i="1"/>
  <c r="D769" i="1" s="1"/>
  <c r="C1105" i="1"/>
  <c r="D1105" i="1" s="1"/>
  <c r="C1637" i="1"/>
  <c r="D1637" i="1" s="1"/>
  <c r="C522" i="1"/>
  <c r="D522" i="1" s="1"/>
  <c r="C1061" i="1"/>
  <c r="D1061" i="1" s="1"/>
  <c r="C99" i="1"/>
  <c r="D99" i="1" s="1"/>
  <c r="C210" i="1"/>
  <c r="D210" i="1" s="1"/>
  <c r="C667" i="1"/>
  <c r="D667" i="1" s="1"/>
  <c r="C824" i="1"/>
  <c r="D824" i="1" s="1"/>
  <c r="C373" i="1"/>
  <c r="D373" i="1" s="1"/>
  <c r="C1506" i="1"/>
  <c r="D1506" i="1" s="1"/>
  <c r="C1241" i="1"/>
  <c r="D1241" i="1" s="1"/>
  <c r="C1189" i="1"/>
  <c r="D1189" i="1" s="1"/>
  <c r="C611" i="1"/>
  <c r="D611" i="1" s="1"/>
  <c r="C9" i="1"/>
  <c r="D9" i="1" s="1"/>
  <c r="C1284" i="1"/>
  <c r="D1284" i="1" s="1"/>
  <c r="C299" i="1"/>
  <c r="D299" i="1" s="1"/>
  <c r="C1242" i="1"/>
  <c r="D1242" i="1" s="1"/>
  <c r="C948" i="1"/>
  <c r="D948" i="1" s="1"/>
  <c r="C1447" i="1"/>
  <c r="D1447" i="1" s="1"/>
  <c r="C1854" i="1"/>
  <c r="D1854" i="1" s="1"/>
  <c r="C1235" i="1"/>
  <c r="D1235" i="1" s="1"/>
  <c r="C1831" i="1"/>
  <c r="D1831" i="1" s="1"/>
  <c r="C1535" i="1"/>
  <c r="D1535" i="1" s="1"/>
  <c r="C1867" i="1"/>
  <c r="D1867" i="1" s="1"/>
  <c r="C2023" i="1"/>
  <c r="D2023" i="1" s="1"/>
  <c r="C1603" i="1"/>
  <c r="D1603" i="1" s="1"/>
  <c r="C2010" i="1"/>
  <c r="D2010" i="1" s="1"/>
  <c r="C1139" i="1"/>
  <c r="D1139" i="1" s="1"/>
  <c r="C2235" i="1"/>
  <c r="D2235" i="1" s="1"/>
  <c r="C2391" i="1"/>
  <c r="D2391" i="1" s="1"/>
  <c r="C2548" i="1"/>
  <c r="D2548" i="1" s="1"/>
  <c r="C1639" i="1"/>
  <c r="D1639" i="1" s="1"/>
  <c r="C1806" i="1"/>
  <c r="D1806" i="1" s="1"/>
  <c r="C570" i="1"/>
  <c r="D570" i="1" s="1"/>
  <c r="C864" i="1"/>
  <c r="D864" i="1" s="1"/>
  <c r="C276" i="1"/>
  <c r="D276" i="1" s="1"/>
  <c r="C733" i="1"/>
  <c r="D733" i="1" s="1"/>
  <c r="C1069" i="1"/>
  <c r="D1069" i="1" s="1"/>
  <c r="C1601" i="1"/>
  <c r="D1601" i="1" s="1"/>
  <c r="C1621" i="1"/>
  <c r="D1621" i="1" s="1"/>
  <c r="C2028" i="1"/>
  <c r="D2028" i="1" s="1"/>
  <c r="C1157" i="1"/>
  <c r="D1157" i="1" s="1"/>
  <c r="C2253" i="1"/>
  <c r="D2253" i="1" s="1"/>
  <c r="C2409" i="1"/>
  <c r="D2409" i="1" s="1"/>
  <c r="C2589" i="1"/>
  <c r="D2589" i="1" s="1"/>
  <c r="C1775" i="1"/>
  <c r="D1775" i="1" s="1"/>
  <c r="C1525" i="1"/>
  <c r="D1525" i="1" s="1"/>
  <c r="C1932" i="1"/>
  <c r="D1932" i="1" s="1"/>
  <c r="C2389" i="1"/>
  <c r="D2389" i="1" s="1"/>
  <c r="C2559" i="1"/>
  <c r="D2559" i="1" s="1"/>
  <c r="C1261" i="1"/>
  <c r="D1261" i="1" s="1"/>
  <c r="C1561" i="1"/>
  <c r="D1561" i="1" s="1"/>
  <c r="C192" i="1"/>
  <c r="D192" i="1" s="1"/>
  <c r="C649" i="1"/>
  <c r="D649" i="1" s="1"/>
  <c r="C1940" i="1"/>
  <c r="D1940" i="1" s="1"/>
  <c r="C1216" i="1"/>
  <c r="D1216" i="1" s="1"/>
  <c r="C1410" i="1"/>
  <c r="D1410" i="1" s="1"/>
  <c r="C480" i="1"/>
  <c r="D480" i="1" s="1"/>
  <c r="C186" i="1"/>
  <c r="D186" i="1" s="1"/>
  <c r="C1795" i="1"/>
  <c r="D1795" i="1" s="1"/>
  <c r="C383" i="1"/>
  <c r="D383" i="1" s="1"/>
  <c r="C992" i="1"/>
  <c r="D992" i="1" s="1"/>
  <c r="C151" i="1"/>
  <c r="D151" i="1" s="1"/>
  <c r="C170" i="1"/>
  <c r="D170" i="1" s="1"/>
  <c r="C247" i="1"/>
  <c r="D247" i="1" s="1"/>
  <c r="C7" i="1"/>
  <c r="D7" i="1" s="1"/>
  <c r="C575" i="1"/>
  <c r="D575" i="1" s="1"/>
  <c r="C621" i="1"/>
  <c r="D621" i="1" s="1"/>
  <c r="C915" i="1"/>
  <c r="D915" i="1" s="1"/>
  <c r="C309" i="1"/>
  <c r="D309" i="1" s="1"/>
  <c r="C986" i="1"/>
  <c r="D986" i="1" s="1"/>
  <c r="C1605" i="1"/>
  <c r="D1605" i="1" s="1"/>
  <c r="C1333" i="1"/>
  <c r="D1333" i="1" s="1"/>
  <c r="C140" i="1"/>
  <c r="D140" i="1" s="1"/>
  <c r="C370" i="1"/>
  <c r="D370" i="1" s="1"/>
  <c r="C961" i="1"/>
  <c r="D961" i="1" s="1"/>
  <c r="C1708" i="1"/>
  <c r="D1708" i="1" s="1"/>
  <c r="C314" i="1"/>
  <c r="D314" i="1" s="1"/>
  <c r="C987" i="1"/>
  <c r="D987" i="1" s="1"/>
  <c r="C514" i="1"/>
  <c r="D514" i="1" s="1"/>
  <c r="C215" i="1"/>
  <c r="D215" i="1" s="1"/>
  <c r="C225" i="1"/>
  <c r="D225" i="1" s="1"/>
  <c r="C119" i="1"/>
  <c r="D119" i="1" s="1"/>
  <c r="C661" i="1"/>
  <c r="D661" i="1" s="1"/>
  <c r="C895" i="1"/>
  <c r="D895" i="1" s="1"/>
  <c r="C266" i="1"/>
  <c r="D266" i="1" s="1"/>
  <c r="C1868" i="1"/>
  <c r="D1868" i="1" s="1"/>
  <c r="C191" i="1"/>
  <c r="D191" i="1" s="1"/>
  <c r="C15" i="1"/>
  <c r="D15" i="1" s="1"/>
  <c r="C308" i="1"/>
  <c r="D308" i="1" s="1"/>
  <c r="C863" i="1"/>
  <c r="D863" i="1" s="1"/>
  <c r="C897" i="1"/>
  <c r="D897" i="1" s="1"/>
  <c r="C959" i="1"/>
  <c r="D959" i="1" s="1"/>
  <c r="C1306" i="1"/>
  <c r="D1306" i="1" s="1"/>
  <c r="C953" i="1"/>
  <c r="D953" i="1" s="1"/>
  <c r="C159" i="1"/>
  <c r="D159" i="1" s="1"/>
  <c r="C616" i="1"/>
  <c r="D616" i="1" s="1"/>
  <c r="C1754" i="1"/>
  <c r="D1754" i="1" s="1"/>
  <c r="C1484" i="1"/>
  <c r="D1484" i="1" s="1"/>
  <c r="C320" i="1"/>
  <c r="D320" i="1" s="1"/>
  <c r="C869" i="1"/>
  <c r="D869" i="1" s="1"/>
  <c r="C394" i="1"/>
  <c r="D394" i="1" s="1"/>
  <c r="C1527" i="1"/>
  <c r="D1527" i="1" s="1"/>
  <c r="C542" i="1"/>
  <c r="D542" i="1" s="1"/>
  <c r="C69" i="1"/>
  <c r="D69" i="1" s="1"/>
  <c r="C1191" i="1"/>
  <c r="D1191" i="1" s="1"/>
  <c r="C1690" i="1"/>
  <c r="D1690" i="1" s="1"/>
  <c r="C2115" i="1"/>
  <c r="D2115" i="1" s="1"/>
  <c r="C1478" i="1"/>
  <c r="D1478" i="1" s="1"/>
  <c r="C1246" i="1"/>
  <c r="D1246" i="1" s="1"/>
  <c r="C1807" i="1"/>
  <c r="D1807" i="1" s="1"/>
  <c r="C2110" i="1"/>
  <c r="D2110" i="1" s="1"/>
  <c r="C2266" i="1"/>
  <c r="D2266" i="1" s="1"/>
  <c r="C1082" i="1"/>
  <c r="D1082" i="1" s="1"/>
  <c r="C2277" i="1"/>
  <c r="D2277" i="1" s="1"/>
  <c r="C1382" i="1"/>
  <c r="D1382" i="1" s="1"/>
  <c r="C2478" i="1"/>
  <c r="D2478" i="1" s="1"/>
  <c r="C1870" i="1"/>
  <c r="D1870" i="1" s="1"/>
  <c r="C2143" i="1"/>
  <c r="D2143" i="1" s="1"/>
  <c r="C1118" i="1"/>
  <c r="D1118" i="1" s="1"/>
  <c r="C2460" i="1"/>
  <c r="D2460" i="1" s="1"/>
  <c r="C813" i="1"/>
  <c r="D813" i="1" s="1"/>
  <c r="C1107" i="1"/>
  <c r="D1107" i="1" s="1"/>
  <c r="C519" i="1"/>
  <c r="D519" i="1" s="1"/>
  <c r="C1052" i="1"/>
  <c r="D1052" i="1" s="1"/>
  <c r="C1312" i="1"/>
  <c r="D1312" i="1" s="1"/>
  <c r="C1946" i="1"/>
  <c r="D1946" i="1" s="1"/>
  <c r="C1100" i="1"/>
  <c r="D1100" i="1" s="1"/>
  <c r="C2319" i="1"/>
  <c r="D2319" i="1" s="1"/>
  <c r="C1400" i="1"/>
  <c r="D1400" i="1" s="1"/>
  <c r="C2496" i="1"/>
  <c r="D2496" i="1" s="1"/>
  <c r="C1888" i="1"/>
  <c r="D1888" i="1" s="1"/>
  <c r="C2170" i="1"/>
  <c r="D2170" i="1" s="1"/>
  <c r="C1875" i="1"/>
  <c r="D1875" i="1" s="1"/>
  <c r="C1792" i="1"/>
  <c r="D1792" i="1" s="1"/>
  <c r="C2175" i="1"/>
  <c r="D2175" i="1" s="1"/>
  <c r="C1949" i="1"/>
  <c r="D1949" i="1" s="1"/>
  <c r="C2367" i="1"/>
  <c r="D2367" i="1" s="1"/>
  <c r="C1504" i="1"/>
  <c r="D1504" i="1" s="1"/>
  <c r="C1526" i="1"/>
  <c r="D1526" i="1" s="1"/>
  <c r="C435" i="1"/>
  <c r="D435" i="1" s="1"/>
  <c r="C926" i="1"/>
  <c r="D926" i="1" s="1"/>
  <c r="C557" i="1"/>
  <c r="D557" i="1" s="1"/>
  <c r="C538" i="1"/>
  <c r="D538" i="1" s="1"/>
  <c r="C362" i="1"/>
  <c r="D362" i="1" s="1"/>
  <c r="C741" i="1"/>
  <c r="D741" i="1" s="1"/>
  <c r="C1035" i="1"/>
  <c r="D1035" i="1" s="1"/>
  <c r="C447" i="1"/>
  <c r="D447" i="1" s="1"/>
  <c r="C944" i="1"/>
  <c r="D944" i="1" s="1"/>
  <c r="C1240" i="1"/>
  <c r="D1240" i="1" s="1"/>
  <c r="C1798" i="1"/>
  <c r="D1798" i="1" s="1"/>
  <c r="C657" i="1"/>
  <c r="D657" i="1" s="1"/>
  <c r="C951" i="1"/>
  <c r="D951" i="1" s="1"/>
  <c r="C226" i="1"/>
  <c r="D226" i="1" s="1"/>
  <c r="C345" i="1"/>
  <c r="D345" i="1" s="1"/>
  <c r="C802" i="1"/>
  <c r="D802" i="1" s="1"/>
  <c r="C1040" i="1"/>
  <c r="D1040" i="1" s="1"/>
  <c r="C508" i="1"/>
  <c r="D508" i="1" s="1"/>
  <c r="C1641" i="1"/>
  <c r="D1641" i="1" s="1"/>
  <c r="C1376" i="1"/>
  <c r="D1376" i="1" s="1"/>
  <c r="C1387" i="1"/>
  <c r="D1387" i="1" s="1"/>
  <c r="C746" i="1"/>
  <c r="D746" i="1" s="1"/>
  <c r="C280" i="1"/>
  <c r="D280" i="1" s="1"/>
  <c r="C1419" i="1"/>
  <c r="D1419" i="1" s="1"/>
  <c r="C434" i="1"/>
  <c r="D434" i="1" s="1"/>
  <c r="C1647" i="1"/>
  <c r="D1647" i="1" s="1"/>
  <c r="C431" i="1"/>
  <c r="D431" i="1" s="1"/>
  <c r="C49" i="1"/>
  <c r="D49" i="1" s="1"/>
  <c r="C221" i="1"/>
  <c r="D221" i="1" s="1"/>
  <c r="C883" i="1"/>
  <c r="D883" i="1" s="1"/>
  <c r="C403" i="1"/>
  <c r="D403" i="1" s="1"/>
  <c r="C1536" i="1"/>
  <c r="D1536" i="1" s="1"/>
  <c r="C551" i="1"/>
  <c r="D551" i="1" s="1"/>
  <c r="C983" i="1"/>
  <c r="D983" i="1" s="1"/>
  <c r="C1224" i="1"/>
  <c r="D1224" i="1" s="1"/>
  <c r="C636" i="1"/>
  <c r="D636" i="1" s="1"/>
  <c r="C930" i="1"/>
  <c r="D930" i="1" s="1"/>
  <c r="C1429" i="1"/>
  <c r="D1429" i="1" s="1"/>
  <c r="C1836" i="1"/>
  <c r="D1836" i="1" s="1"/>
  <c r="C857" i="1"/>
  <c r="D857" i="1" s="1"/>
  <c r="C1140" i="1"/>
  <c r="D1140" i="1" s="1"/>
  <c r="C155" i="1"/>
  <c r="D155" i="1" s="1"/>
  <c r="C534" i="1"/>
  <c r="D534" i="1" s="1"/>
  <c r="C828" i="1"/>
  <c r="D828" i="1" s="1"/>
  <c r="C240" i="1"/>
  <c r="D240" i="1" s="1"/>
  <c r="C697" i="1"/>
  <c r="D697" i="1" s="1"/>
  <c r="C1886" i="1"/>
  <c r="D1886" i="1" s="1"/>
  <c r="C1565" i="1"/>
  <c r="D1565" i="1" s="1"/>
  <c r="C509" i="1"/>
  <c r="D509" i="1" s="1"/>
  <c r="C991" i="1"/>
  <c r="D991" i="1" s="1"/>
  <c r="C475" i="1"/>
  <c r="D475" i="1" s="1"/>
  <c r="C1608" i="1"/>
  <c r="D1608" i="1" s="1"/>
  <c r="C623" i="1"/>
  <c r="D623" i="1" s="1"/>
  <c r="C330" i="1"/>
  <c r="D330" i="1" s="1"/>
  <c r="C1272" i="1"/>
  <c r="D1272" i="1" s="1"/>
  <c r="C1796" i="1"/>
  <c r="D1796" i="1" s="1"/>
  <c r="C2259" i="1"/>
  <c r="D2259" i="1" s="1"/>
  <c r="C1559" i="1"/>
  <c r="D1559" i="1" s="1"/>
  <c r="C1327" i="1"/>
  <c r="D1327" i="1" s="1"/>
  <c r="C1734" i="1"/>
  <c r="D1734" i="1" s="1"/>
  <c r="C2191" i="1"/>
  <c r="D2191" i="1" s="1"/>
  <c r="C2347" i="1"/>
  <c r="D2347" i="1" s="1"/>
  <c r="C1163" i="1"/>
  <c r="D1163" i="1" s="1"/>
  <c r="C1723" i="1"/>
  <c r="D1723" i="1" s="1"/>
  <c r="C1463" i="1"/>
  <c r="D1463" i="1" s="1"/>
  <c r="C2580" i="1"/>
  <c r="D2580" i="1" s="1"/>
  <c r="C1951" i="1"/>
  <c r="D1951" i="1" s="1"/>
  <c r="C2070" i="1"/>
  <c r="D2070" i="1" s="1"/>
  <c r="C1307" i="1"/>
  <c r="D1307" i="1" s="1"/>
  <c r="C1939" i="1"/>
  <c r="D1939" i="1" s="1"/>
  <c r="C929" i="1"/>
  <c r="D929" i="1" s="1"/>
  <c r="C1188" i="1"/>
  <c r="D1188" i="1" s="1"/>
  <c r="C600" i="1"/>
  <c r="D600" i="1" s="1"/>
  <c r="C894" i="1"/>
  <c r="D894" i="1" s="1"/>
  <c r="C1393" i="1"/>
  <c r="D1393" i="1" s="1"/>
  <c r="C1800" i="1"/>
  <c r="D1800" i="1" s="1"/>
  <c r="C1181" i="1"/>
  <c r="D1181" i="1" s="1"/>
  <c r="C1750" i="1"/>
  <c r="D1750" i="1" s="1"/>
  <c r="C1481" i="1"/>
  <c r="D1481" i="1" s="1"/>
  <c r="C2607" i="1"/>
  <c r="D2607" i="1" s="1"/>
  <c r="C1969" i="1"/>
  <c r="D1969" i="1" s="1"/>
  <c r="C1549" i="1"/>
  <c r="D1549" i="1" s="1"/>
  <c r="C1956" i="1"/>
  <c r="D1956" i="1" s="1"/>
  <c r="C1085" i="1"/>
  <c r="D1085" i="1" s="1"/>
  <c r="C2283" i="1"/>
  <c r="D2283" i="1" s="1"/>
  <c r="C2337" i="1"/>
  <c r="D2337" i="1" s="1"/>
  <c r="C2457" i="1"/>
  <c r="D2457" i="1" s="1"/>
  <c r="C1585" i="1"/>
  <c r="D1585" i="1" s="1"/>
  <c r="C1793" i="1"/>
  <c r="D1793" i="1" s="1"/>
  <c r="C516" i="1"/>
  <c r="D516" i="1" s="1"/>
  <c r="C1048" i="1"/>
  <c r="D1048" i="1" s="1"/>
  <c r="C1699" i="1"/>
  <c r="D1699" i="1" s="1"/>
  <c r="C792" i="1"/>
  <c r="D792" i="1" s="1"/>
  <c r="C680" i="1"/>
  <c r="D680" i="1" s="1"/>
  <c r="C804" i="1"/>
  <c r="D804" i="1" s="1"/>
  <c r="C839" i="1"/>
  <c r="D839" i="1" s="1"/>
  <c r="C1627" i="1"/>
  <c r="D1627" i="1" s="1"/>
  <c r="C233" i="1"/>
  <c r="D233" i="1" s="1"/>
  <c r="C745" i="1"/>
  <c r="D745" i="1" s="1"/>
  <c r="C569" i="1"/>
  <c r="D569" i="1" s="1"/>
  <c r="C169" i="1"/>
  <c r="D169" i="1" s="1"/>
  <c r="C78" i="1"/>
  <c r="D78" i="1" s="1"/>
  <c r="C171" i="1"/>
  <c r="D171" i="1" s="1"/>
  <c r="C566" i="1"/>
  <c r="D566" i="1" s="1"/>
  <c r="C1006" i="1"/>
  <c r="D1006" i="1" s="1"/>
  <c r="C293" i="1"/>
  <c r="D293" i="1" s="1"/>
  <c r="C442" i="1"/>
  <c r="D442" i="1" s="1"/>
  <c r="C3" i="1"/>
  <c r="D3" i="1" s="1"/>
  <c r="C1810" i="1"/>
  <c r="D1810" i="1" s="1"/>
  <c r="C358" i="1"/>
  <c r="D358" i="1" s="1"/>
  <c r="C506" i="1"/>
  <c r="D506" i="1" s="1"/>
  <c r="C1179" i="1"/>
  <c r="D1179" i="1" s="1"/>
  <c r="C885" i="1"/>
  <c r="D885" i="1" s="1"/>
  <c r="C1791" i="1"/>
  <c r="D1791" i="1" s="1"/>
  <c r="C369" i="1"/>
  <c r="D369" i="1" s="1"/>
  <c r="C437" i="1"/>
  <c r="D437" i="1" s="1"/>
  <c r="C199" i="1"/>
  <c r="D199" i="1" s="1"/>
  <c r="C107" i="1"/>
  <c r="D107" i="1" s="1"/>
  <c r="C486" i="1"/>
  <c r="D486" i="1" s="1"/>
  <c r="C498" i="1"/>
  <c r="D498" i="1" s="1"/>
  <c r="C1822" i="1"/>
  <c r="D1822" i="1" s="1"/>
  <c r="C545" i="1"/>
  <c r="D545" i="1" s="1"/>
  <c r="C235" i="1"/>
  <c r="D235" i="1" s="1"/>
  <c r="C503" i="1"/>
  <c r="D503" i="1" s="1"/>
  <c r="C918" i="1"/>
  <c r="D918" i="1" s="1"/>
  <c r="C620" i="1"/>
  <c r="D620" i="1" s="1"/>
  <c r="C687" i="1"/>
  <c r="D687" i="1" s="1"/>
  <c r="C1186" i="1"/>
  <c r="D1186" i="1" s="1"/>
  <c r="C133" i="1"/>
  <c r="D133" i="1" s="1"/>
  <c r="C454" i="1"/>
  <c r="D454" i="1" s="1"/>
  <c r="C692" i="1"/>
  <c r="D692" i="1" s="1"/>
  <c r="C137" i="1"/>
  <c r="D137" i="1" s="1"/>
  <c r="C967" i="1"/>
  <c r="D967" i="1" s="1"/>
  <c r="C1012" i="1"/>
  <c r="D1012" i="1" s="1"/>
  <c r="C1285" i="1"/>
  <c r="D1285" i="1" s="1"/>
  <c r="C1865" i="1"/>
  <c r="D1865" i="1" s="1"/>
  <c r="C1925" i="1"/>
  <c r="D1925" i="1" s="1"/>
  <c r="C2265" i="1"/>
  <c r="D2265" i="1" s="1"/>
  <c r="C1373" i="1"/>
  <c r="D1373" i="1" s="1"/>
  <c r="C2469" i="1"/>
  <c r="D2469" i="1" s="1"/>
  <c r="C2725" i="1"/>
  <c r="D2725" i="1" s="1"/>
  <c r="C2125" i="1"/>
  <c r="D2125" i="1" s="1"/>
  <c r="C1848" i="1"/>
  <c r="D1848" i="1" s="1"/>
  <c r="C1751" i="1"/>
  <c r="D1751" i="1" s="1"/>
  <c r="C2148" i="1"/>
  <c r="D2148" i="1" s="1"/>
  <c r="C2665" i="1"/>
  <c r="D2665" i="1" s="1"/>
  <c r="C2340" i="1"/>
  <c r="D2340" i="1" s="1"/>
  <c r="C1477" i="1"/>
  <c r="D1477" i="1" s="1"/>
  <c r="C1445" i="1"/>
  <c r="D1445" i="1" s="1"/>
  <c r="C408" i="1"/>
  <c r="D408" i="1" s="1"/>
  <c r="C886" i="1"/>
  <c r="D886" i="1" s="1"/>
  <c r="C114" i="1"/>
  <c r="D114" i="1" s="1"/>
  <c r="C571" i="1"/>
  <c r="D571" i="1" s="1"/>
  <c r="C1698" i="1"/>
  <c r="D1698" i="1" s="1"/>
  <c r="C1439" i="1"/>
  <c r="D1439" i="1" s="1"/>
  <c r="C1495" i="1"/>
  <c r="D1495" i="1" s="1"/>
  <c r="C1866" i="1"/>
  <c r="D1866" i="1" s="1"/>
  <c r="C1778" i="1"/>
  <c r="D1778" i="1" s="1"/>
  <c r="C2166" i="1"/>
  <c r="D2166" i="1" s="1"/>
  <c r="C2719" i="1"/>
  <c r="D2719" i="1" s="1"/>
  <c r="C2358" i="1"/>
  <c r="D2358" i="1" s="1"/>
  <c r="C1595" i="1"/>
  <c r="D1595" i="1" s="1"/>
  <c r="C1363" i="1"/>
  <c r="D1363" i="1" s="1"/>
  <c r="C1770" i="1"/>
  <c r="D1770" i="1" s="1"/>
  <c r="C2227" i="1"/>
  <c r="D2227" i="1" s="1"/>
  <c r="C2383" i="1"/>
  <c r="D2383" i="1" s="1"/>
  <c r="C1099" i="1"/>
  <c r="D1099" i="1" s="1"/>
  <c r="C1075" i="1"/>
  <c r="D1075" i="1" s="1"/>
  <c r="C1009" i="1"/>
  <c r="D1009" i="1" s="1"/>
  <c r="C487" i="1"/>
  <c r="D487" i="1" s="1"/>
  <c r="C340" i="1"/>
  <c r="D340" i="1" s="1"/>
  <c r="C1473" i="1"/>
  <c r="D1473" i="1" s="1"/>
  <c r="C488" i="1"/>
  <c r="D488" i="1" s="1"/>
  <c r="C838" i="1"/>
  <c r="D838" i="1" s="1"/>
  <c r="C198" i="1"/>
  <c r="D198" i="1" s="1"/>
  <c r="C32" i="1"/>
  <c r="D32" i="1" s="1"/>
  <c r="C410" i="1"/>
  <c r="D410" i="1" s="1"/>
  <c r="C964" i="1"/>
  <c r="D964" i="1" s="1"/>
  <c r="C457" i="1"/>
  <c r="D457" i="1" s="1"/>
  <c r="C1590" i="1"/>
  <c r="D1590" i="1" s="1"/>
  <c r="C605" i="1"/>
  <c r="D605" i="1" s="1"/>
  <c r="C1076" i="1"/>
  <c r="D1076" i="1" s="1"/>
  <c r="C1278" i="1"/>
  <c r="D1278" i="1" s="1"/>
  <c r="C690" i="1"/>
  <c r="D690" i="1" s="1"/>
  <c r="C984" i="1"/>
  <c r="D984" i="1" s="1"/>
  <c r="C1483" i="1"/>
  <c r="D1483" i="1" s="1"/>
  <c r="C1890" i="1"/>
  <c r="D1890" i="1" s="1"/>
  <c r="C938" i="1"/>
  <c r="D938" i="1" s="1"/>
  <c r="C1194" i="1"/>
  <c r="D1194" i="1" s="1"/>
  <c r="C209" i="1"/>
  <c r="D209" i="1" s="1"/>
  <c r="C588" i="1"/>
  <c r="D588" i="1" s="1"/>
  <c r="C882" i="1"/>
  <c r="D882" i="1" s="1"/>
  <c r="C294" i="1"/>
  <c r="D294" i="1" s="1"/>
  <c r="C751" i="1"/>
  <c r="D751" i="1" s="1"/>
  <c r="C1087" i="1"/>
  <c r="D1087" i="1" s="1"/>
  <c r="C1619" i="1"/>
  <c r="D1619" i="1" s="1"/>
  <c r="C617" i="1"/>
  <c r="D617" i="1" s="1"/>
  <c r="C18" i="1"/>
  <c r="D18" i="1" s="1"/>
  <c r="C529" i="1"/>
  <c r="D529" i="1" s="1"/>
  <c r="C57" i="1"/>
  <c r="D57" i="1" s="1"/>
  <c r="C677" i="1"/>
  <c r="D677" i="1" s="1"/>
  <c r="C492" i="1"/>
  <c r="D492" i="1" s="1"/>
  <c r="C106" i="1"/>
  <c r="D106" i="1" s="1"/>
  <c r="C536" i="1"/>
  <c r="D536" i="1" s="1"/>
  <c r="C70" i="1"/>
  <c r="D70" i="1" s="1"/>
  <c r="C189" i="1"/>
  <c r="D189" i="1" s="1"/>
  <c r="C646" i="1"/>
  <c r="D646" i="1" s="1"/>
  <c r="C59" i="1"/>
  <c r="D59" i="1" s="1"/>
  <c r="C794" i="1"/>
  <c r="D794" i="1" s="1"/>
  <c r="C334" i="1"/>
  <c r="D334" i="1" s="1"/>
  <c r="C1467" i="1"/>
  <c r="D1467" i="1" s="1"/>
  <c r="C907" i="1"/>
  <c r="D907" i="1" s="1"/>
  <c r="C1173" i="1"/>
  <c r="D1173" i="1" s="1"/>
  <c r="C1672" i="1"/>
  <c r="D1672" i="1" s="1"/>
  <c r="C2088" i="1"/>
  <c r="D2088" i="1" s="1"/>
  <c r="C196" i="1"/>
  <c r="D196" i="1" s="1"/>
  <c r="C1383" i="1"/>
  <c r="D1383" i="1" s="1"/>
  <c r="C398" i="1"/>
  <c r="D398" i="1" s="1"/>
  <c r="C777" i="1"/>
  <c r="D777" i="1" s="1"/>
  <c r="C1071" i="1"/>
  <c r="D1071" i="1" s="1"/>
  <c r="C483" i="1"/>
  <c r="D483" i="1" s="1"/>
  <c r="C998" i="1"/>
  <c r="D998" i="1" s="1"/>
  <c r="C1276" i="1"/>
  <c r="D1276" i="1" s="1"/>
  <c r="C1852" i="1"/>
  <c r="D1852" i="1" s="1"/>
  <c r="C85" i="1"/>
  <c r="D85" i="1" s="1"/>
  <c r="C261" i="1"/>
  <c r="D261" i="1" s="1"/>
  <c r="C718" i="1"/>
  <c r="D718" i="1" s="1"/>
  <c r="C212" i="1"/>
  <c r="D212" i="1" s="1"/>
  <c r="C1049" i="1"/>
  <c r="D1049" i="1" s="1"/>
  <c r="C121" i="1"/>
  <c r="D121" i="1" s="1"/>
  <c r="C1515" i="1"/>
  <c r="D1515" i="1" s="1"/>
  <c r="C1250" i="1"/>
  <c r="D1250" i="1" s="1"/>
  <c r="C1198" i="1"/>
  <c r="D1198" i="1" s="1"/>
  <c r="C1843" i="1"/>
  <c r="D1843" i="1" s="1"/>
  <c r="C1570" i="1"/>
  <c r="D1570" i="1" s="1"/>
  <c r="C1977" i="1"/>
  <c r="D1977" i="1" s="1"/>
  <c r="C2434" i="1"/>
  <c r="D2434" i="1" s="1"/>
  <c r="C2626" i="1"/>
  <c r="D2626" i="1" s="1"/>
  <c r="C1406" i="1"/>
  <c r="D1406" i="1" s="1"/>
  <c r="C1174" i="1"/>
  <c r="D1174" i="1" s="1"/>
  <c r="C1706" i="1"/>
  <c r="D1706" i="1" s="1"/>
  <c r="C2038" i="1"/>
  <c r="D2038" i="1" s="1"/>
  <c r="C2194" i="1"/>
  <c r="D2194" i="1" s="1"/>
  <c r="C1701" i="1"/>
  <c r="D1701" i="1" s="1"/>
  <c r="C1911" i="1"/>
  <c r="D1911" i="1" s="1"/>
  <c r="C1985" i="1"/>
  <c r="D1985" i="1" s="1"/>
  <c r="C298" i="1"/>
  <c r="D298" i="1" s="1"/>
  <c r="C1431" i="1"/>
  <c r="D1431" i="1" s="1"/>
  <c r="C853" i="1"/>
  <c r="D853" i="1" s="1"/>
  <c r="C1137" i="1"/>
  <c r="D1137" i="1" s="1"/>
  <c r="C1636" i="1"/>
  <c r="D1636" i="1" s="1"/>
  <c r="C2043" i="1"/>
  <c r="D2043" i="1" s="1"/>
  <c r="C1424" i="1"/>
  <c r="D1424" i="1" s="1"/>
  <c r="C1192" i="1"/>
  <c r="D1192" i="1" s="1"/>
  <c r="C1726" i="1"/>
  <c r="D1726" i="1" s="1"/>
  <c r="C2056" i="1"/>
  <c r="D2056" i="1" s="1"/>
  <c r="C2212" i="1"/>
  <c r="D2212" i="1" s="1"/>
  <c r="C1828" i="1"/>
  <c r="D1828" i="1" s="1"/>
  <c r="C2199" i="1"/>
  <c r="D2199" i="1" s="1"/>
  <c r="C1328" i="1"/>
  <c r="D1328" i="1" s="1"/>
  <c r="C2424" i="1"/>
  <c r="D2424" i="1" s="1"/>
  <c r="C2611" i="1"/>
  <c r="D2611" i="1" s="1"/>
  <c r="C2062" i="1"/>
  <c r="D2062" i="1" s="1"/>
  <c r="C1898" i="1"/>
  <c r="D1898" i="1" s="1"/>
  <c r="C2298" i="1"/>
  <c r="D2298" i="1" s="1"/>
  <c r="C759" i="1"/>
  <c r="D759" i="1" s="1"/>
  <c r="C1053" i="1"/>
  <c r="D1053" i="1" s="1"/>
  <c r="C1080" i="1"/>
  <c r="D1080" i="1" s="1"/>
  <c r="C1023" i="1"/>
  <c r="D1023" i="1" s="1"/>
  <c r="C686" i="1"/>
  <c r="D686" i="1" s="1"/>
  <c r="C136" i="1"/>
  <c r="D136" i="1" s="1"/>
  <c r="C1359" i="1"/>
  <c r="D1359" i="1" s="1"/>
  <c r="C771" i="1"/>
  <c r="D771" i="1" s="1"/>
  <c r="C1065" i="1"/>
  <c r="D1065" i="1" s="1"/>
  <c r="C1564" i="1"/>
  <c r="D1564" i="1" s="1"/>
  <c r="C1971" i="1"/>
  <c r="D1971" i="1" s="1"/>
  <c r="C1067" i="1"/>
  <c r="D1067" i="1" s="1"/>
  <c r="C1275" i="1"/>
  <c r="D1275" i="1" s="1"/>
  <c r="C290" i="1"/>
  <c r="D290" i="1" s="1"/>
  <c r="C669" i="1"/>
  <c r="D669" i="1" s="1"/>
  <c r="C963" i="1"/>
  <c r="D963" i="1" s="1"/>
  <c r="C375" i="1"/>
  <c r="D375" i="1" s="1"/>
  <c r="C836" i="1"/>
  <c r="D836" i="1" s="1"/>
  <c r="C1168" i="1"/>
  <c r="D1168" i="1" s="1"/>
  <c r="C1700" i="1"/>
  <c r="D1700" i="1" s="1"/>
  <c r="C770" i="1"/>
  <c r="D770" i="1" s="1"/>
  <c r="C153" i="1"/>
  <c r="D153" i="1" s="1"/>
  <c r="C610" i="1"/>
  <c r="D610" i="1" s="1"/>
  <c r="C256" i="1"/>
  <c r="D256" i="1" s="1"/>
  <c r="C758" i="1"/>
  <c r="D758" i="1" s="1"/>
  <c r="C735" i="1"/>
  <c r="D735" i="1" s="1"/>
  <c r="C68" i="1"/>
  <c r="D68" i="1" s="1"/>
  <c r="C788" i="1"/>
  <c r="D788" i="1" s="1"/>
  <c r="C283" i="1"/>
  <c r="D283" i="1" s="1"/>
  <c r="C270" i="1"/>
  <c r="D270" i="1" s="1"/>
  <c r="C727" i="1"/>
  <c r="D727" i="1" s="1"/>
  <c r="C230" i="1"/>
  <c r="D230" i="1" s="1"/>
  <c r="C901" i="1"/>
  <c r="D901" i="1" s="1"/>
  <c r="C415" i="1"/>
  <c r="D415" i="1" s="1"/>
  <c r="C1548" i="1"/>
  <c r="D1548" i="1" s="1"/>
  <c r="C1028" i="1"/>
  <c r="D1028" i="1" s="1"/>
  <c r="C1254" i="1"/>
  <c r="D1254" i="1" s="1"/>
  <c r="C1769" i="1"/>
  <c r="D1769" i="1" s="1"/>
  <c r="C2220" i="1"/>
  <c r="D2220" i="1" s="1"/>
  <c r="C331" i="1"/>
  <c r="D331" i="1" s="1"/>
  <c r="C1464" i="1"/>
  <c r="D1464" i="1" s="1"/>
  <c r="C479" i="1"/>
  <c r="D479" i="1" s="1"/>
  <c r="C875" i="1"/>
  <c r="D875" i="1" s="1"/>
  <c r="C1152" i="1"/>
  <c r="D1152" i="1" s="1"/>
  <c r="C564" i="1"/>
  <c r="D564" i="1" s="1"/>
  <c r="C858" i="1"/>
  <c r="D858" i="1" s="1"/>
  <c r="C1357" i="1"/>
  <c r="D1357" i="1" s="1"/>
  <c r="C1764" i="1"/>
  <c r="D1764" i="1" s="1"/>
  <c r="C220" i="1"/>
  <c r="D220" i="1" s="1"/>
  <c r="C342" i="1"/>
  <c r="D342" i="1" s="1"/>
  <c r="C799" i="1"/>
  <c r="D799" i="1" s="1"/>
  <c r="C374" i="1"/>
  <c r="D374" i="1" s="1"/>
  <c r="C300" i="1"/>
  <c r="D300" i="1" s="1"/>
  <c r="C463" i="1"/>
  <c r="D463" i="1" s="1"/>
  <c r="C1596" i="1"/>
  <c r="D1596" i="1" s="1"/>
  <c r="C1331" i="1"/>
  <c r="D1331" i="1" s="1"/>
  <c r="C1324" i="1"/>
  <c r="D1324" i="1" s="1"/>
  <c r="C1758" i="1"/>
  <c r="D1758" i="1" s="1"/>
  <c r="C1651" i="1"/>
  <c r="D1651" i="1" s="1"/>
  <c r="C2058" i="1"/>
  <c r="D2058" i="1" s="1"/>
  <c r="C2515" i="1"/>
  <c r="D2515" i="1" s="1"/>
  <c r="C1988" i="1"/>
  <c r="D1988" i="1" s="1"/>
  <c r="C1487" i="1"/>
  <c r="D1487" i="1" s="1"/>
  <c r="C1255" i="1"/>
  <c r="D1255" i="1" s="1"/>
  <c r="C1820" i="1"/>
  <c r="D1820" i="1" s="1"/>
  <c r="C2119" i="1"/>
  <c r="D2119" i="1" s="1"/>
  <c r="C2275" i="1"/>
  <c r="D2275" i="1" s="1"/>
  <c r="C1813" i="1"/>
  <c r="D1813" i="1" s="1"/>
  <c r="C2154" i="1"/>
  <c r="D2154" i="1" s="1"/>
  <c r="C847" i="1"/>
  <c r="D847" i="1" s="1"/>
  <c r="C379" i="1"/>
  <c r="D379" i="1" s="1"/>
  <c r="C1512" i="1"/>
  <c r="D1512" i="1" s="1"/>
  <c r="C974" i="1"/>
  <c r="D974" i="1" s="1"/>
  <c r="C1218" i="1"/>
  <c r="D1218" i="1" s="1"/>
  <c r="C1717" i="1"/>
  <c r="D1717" i="1" s="1"/>
  <c r="C2160" i="1"/>
  <c r="D2160" i="1" s="1"/>
  <c r="C1505" i="1"/>
  <c r="D1505" i="1" s="1"/>
  <c r="C1273" i="1"/>
  <c r="D1273" i="1" s="1"/>
  <c r="C1847" i="1"/>
  <c r="D1847" i="1" s="1"/>
  <c r="C2137" i="1"/>
  <c r="D2137" i="1" s="1"/>
  <c r="C2293" i="1"/>
  <c r="D2293" i="1" s="1"/>
  <c r="C1109" i="1"/>
  <c r="D1109" i="1" s="1"/>
  <c r="C1668" i="1"/>
  <c r="D1668" i="1" s="1"/>
  <c r="C1409" i="1"/>
  <c r="D1409" i="1" s="1"/>
  <c r="C2505" i="1"/>
  <c r="D2505" i="1" s="1"/>
  <c r="C1897" i="1"/>
  <c r="D1897" i="1" s="1"/>
  <c r="C2179" i="1"/>
  <c r="D2179" i="1" s="1"/>
  <c r="C1145" i="1"/>
  <c r="D1145" i="1" s="1"/>
  <c r="C2553" i="1"/>
  <c r="D2553" i="1" s="1"/>
  <c r="C848" i="1"/>
  <c r="D848" i="1" s="1"/>
  <c r="C1134" i="1"/>
  <c r="D1134" i="1" s="1"/>
  <c r="C1583" i="1"/>
  <c r="D1583" i="1" s="1"/>
  <c r="C601" i="1"/>
  <c r="D601" i="1" s="1"/>
  <c r="C101" i="1"/>
  <c r="D101" i="1" s="1"/>
  <c r="C613" i="1"/>
  <c r="D613" i="1" s="1"/>
  <c r="C643" i="1"/>
  <c r="D643" i="1" s="1"/>
  <c r="C1511" i="1"/>
  <c r="D1511" i="1" s="1"/>
  <c r="C910" i="1"/>
  <c r="D910" i="1" s="1"/>
  <c r="C1230" i="1"/>
  <c r="D1230" i="1" s="1"/>
  <c r="C250" i="1"/>
  <c r="D250" i="1" s="1"/>
  <c r="C428" i="1"/>
  <c r="D428" i="1" s="1"/>
  <c r="C937" i="1"/>
  <c r="D937" i="1" s="1"/>
  <c r="C302" i="1"/>
  <c r="D302" i="1" s="1"/>
  <c r="C923" i="1"/>
  <c r="D923" i="1" s="1"/>
  <c r="C430" i="1"/>
  <c r="D430" i="1" s="1"/>
  <c r="C166" i="1"/>
  <c r="D166" i="1" s="1"/>
  <c r="C766" i="1"/>
  <c r="D766" i="1" s="1"/>
  <c r="C472" i="1"/>
  <c r="D472" i="1" s="1"/>
  <c r="C1340" i="1"/>
  <c r="D1340" i="1" s="1"/>
  <c r="C682" i="1"/>
  <c r="D682" i="1" s="1"/>
  <c r="C833" i="1"/>
  <c r="D833" i="1" s="1"/>
  <c r="C1503" i="1"/>
  <c r="D1503" i="1" s="1"/>
  <c r="C1209" i="1"/>
  <c r="D1209" i="1" s="1"/>
  <c r="C2142" i="1"/>
  <c r="D2142" i="1" s="1"/>
  <c r="C693" i="1"/>
  <c r="D693" i="1" s="1"/>
  <c r="C292" i="1"/>
  <c r="D292" i="1" s="1"/>
  <c r="C413" i="1"/>
  <c r="D413" i="1" s="1"/>
  <c r="C710" i="1"/>
  <c r="D710" i="1" s="1"/>
  <c r="C810" i="1"/>
  <c r="D810" i="1" s="1"/>
  <c r="C1021" i="1"/>
  <c r="D1021" i="1" s="1"/>
  <c r="C1529" i="1"/>
  <c r="D1529" i="1" s="1"/>
  <c r="C102" i="1"/>
  <c r="D102" i="1" s="1"/>
  <c r="C1398" i="1"/>
  <c r="D1398" i="1" s="1"/>
  <c r="C911" i="1"/>
  <c r="D911" i="1" s="1"/>
  <c r="C356" i="1"/>
  <c r="D356" i="1" s="1"/>
  <c r="C45" i="1"/>
  <c r="D45" i="1" s="1"/>
  <c r="C981" i="1"/>
  <c r="D981" i="1" s="1"/>
  <c r="C1718" i="1"/>
  <c r="D1718" i="1" s="1"/>
  <c r="C291" i="1"/>
  <c r="D291" i="1" s="1"/>
  <c r="C1587" i="1"/>
  <c r="D1587" i="1" s="1"/>
  <c r="C148" i="1"/>
  <c r="D148" i="1" s="1"/>
  <c r="C461" i="1"/>
  <c r="D461" i="1" s="1"/>
  <c r="C644" i="1"/>
  <c r="D644" i="1" s="1"/>
  <c r="C1110" i="1"/>
  <c r="D1110" i="1" s="1"/>
  <c r="C1609" i="1"/>
  <c r="D1609" i="1" s="1"/>
  <c r="C2016" i="1"/>
  <c r="D2016" i="1" s="1"/>
  <c r="C1397" i="1"/>
  <c r="D1397" i="1" s="1"/>
  <c r="C1165" i="1"/>
  <c r="D1165" i="1" s="1"/>
  <c r="C1697" i="1"/>
  <c r="D1697" i="1" s="1"/>
  <c r="C2029" i="1"/>
  <c r="D2029" i="1" s="1"/>
  <c r="C2185" i="1"/>
  <c r="D2185" i="1" s="1"/>
  <c r="C1787" i="1"/>
  <c r="D1787" i="1" s="1"/>
  <c r="C2172" i="1"/>
  <c r="D2172" i="1" s="1"/>
  <c r="C1301" i="1"/>
  <c r="D1301" i="1" s="1"/>
  <c r="C2397" i="1"/>
  <c r="D2397" i="1" s="1"/>
  <c r="C2571" i="1"/>
  <c r="D2571" i="1" s="1"/>
  <c r="C2017" i="1"/>
  <c r="D2017" i="1" s="1"/>
  <c r="C1841" i="1"/>
  <c r="D1841" i="1" s="1"/>
  <c r="C2217" i="1"/>
  <c r="D2217" i="1" s="1"/>
  <c r="C732" i="1"/>
  <c r="D732" i="1" s="1"/>
  <c r="C1026" i="1"/>
  <c r="D1026" i="1" s="1"/>
  <c r="C438" i="1"/>
  <c r="D438" i="1" s="1"/>
  <c r="C931" i="1"/>
  <c r="D931" i="1" s="1"/>
  <c r="C1231" i="1"/>
  <c r="D1231" i="1" s="1"/>
  <c r="C1784" i="1"/>
  <c r="D1784" i="1" s="1"/>
  <c r="C1814" i="1"/>
  <c r="D1814" i="1" s="1"/>
  <c r="C2190" i="1"/>
  <c r="D2190" i="1" s="1"/>
  <c r="C1319" i="1"/>
  <c r="D1319" i="1" s="1"/>
  <c r="C2415" i="1"/>
  <c r="D2415" i="1" s="1"/>
  <c r="C2598" i="1"/>
  <c r="D2598" i="1" s="1"/>
  <c r="C2044" i="1"/>
  <c r="D2044" i="1" s="1"/>
  <c r="C1794" i="1"/>
  <c r="D1794" i="1" s="1"/>
  <c r="C1687" i="1"/>
  <c r="D1687" i="1" s="1"/>
  <c r="C2094" i="1"/>
  <c r="D2094" i="1" s="1"/>
  <c r="C2568" i="1"/>
  <c r="D2568" i="1" s="1"/>
  <c r="C2042" i="1"/>
  <c r="D2042" i="1" s="1"/>
  <c r="C1423" i="1"/>
  <c r="D1423" i="1" s="1"/>
  <c r="C1283" i="1"/>
  <c r="D1283" i="1" s="1"/>
  <c r="C354" i="1"/>
  <c r="D354" i="1" s="1"/>
  <c r="C811" i="1"/>
  <c r="D811" i="1" s="1"/>
  <c r="C664" i="1"/>
  <c r="D664" i="1" s="1"/>
  <c r="C95" i="1"/>
  <c r="D95" i="1" s="1"/>
  <c r="C812" i="1"/>
  <c r="D812" i="1" s="1"/>
  <c r="C934" i="1"/>
  <c r="D934" i="1" s="1"/>
  <c r="C185" i="1"/>
  <c r="D185" i="1" s="1"/>
  <c r="C55" i="1"/>
  <c r="D55" i="1" s="1"/>
  <c r="C80" i="1"/>
  <c r="D80" i="1" s="1"/>
  <c r="C324" i="1"/>
  <c r="D324" i="1" s="1"/>
  <c r="C781" i="1"/>
  <c r="D781" i="1" s="1"/>
  <c r="C347" i="1"/>
  <c r="D347" i="1" s="1"/>
  <c r="C982" i="1"/>
  <c r="D982" i="1" s="1"/>
  <c r="C469" i="1"/>
  <c r="D469" i="1" s="1"/>
  <c r="C1602" i="1"/>
  <c r="D1602" i="1" s="1"/>
  <c r="C4" i="1"/>
  <c r="D4" i="1" s="1"/>
  <c r="C1308" i="1"/>
  <c r="D1308" i="1" s="1"/>
  <c r="C1850" i="1"/>
  <c r="D1850" i="1" s="1"/>
  <c r="C1683" i="1"/>
  <c r="D1683" i="1" s="1"/>
  <c r="C385" i="1"/>
  <c r="D385" i="1" s="1"/>
  <c r="C1518" i="1"/>
  <c r="D1518" i="1" s="1"/>
  <c r="C533" i="1"/>
  <c r="D533" i="1" s="1"/>
  <c r="C956" i="1"/>
  <c r="D956" i="1" s="1"/>
  <c r="C1206" i="1"/>
  <c r="D1206" i="1" s="1"/>
  <c r="C618" i="1"/>
  <c r="D618" i="1" s="1"/>
  <c r="C912" i="1"/>
  <c r="D912" i="1" s="1"/>
  <c r="C1411" i="1"/>
  <c r="D1411" i="1" s="1"/>
  <c r="C1818" i="1"/>
  <c r="D1818" i="1" s="1"/>
  <c r="C17" i="1"/>
  <c r="D17" i="1" s="1"/>
  <c r="C396" i="1"/>
  <c r="D396" i="1" s="1"/>
  <c r="C868" i="1"/>
  <c r="D868" i="1" s="1"/>
  <c r="C500" i="1"/>
  <c r="D500" i="1" s="1"/>
  <c r="C462" i="1"/>
  <c r="D462" i="1" s="1"/>
  <c r="C131" i="1"/>
  <c r="D131" i="1" s="1"/>
  <c r="C743" i="1"/>
  <c r="D743" i="1" s="1"/>
  <c r="C143" i="1"/>
  <c r="D143" i="1" s="1"/>
  <c r="C359" i="1"/>
  <c r="D359" i="1" s="1"/>
  <c r="C513" i="1"/>
  <c r="D513" i="1" s="1"/>
  <c r="C1043" i="1"/>
  <c r="D1043" i="1" s="1"/>
  <c r="C72" i="1"/>
  <c r="D72" i="1" s="1"/>
  <c r="C201" i="1"/>
  <c r="D201" i="1" s="1"/>
  <c r="C658" i="1"/>
  <c r="D658" i="1" s="1"/>
  <c r="C815" i="1"/>
  <c r="D815" i="1" s="1"/>
  <c r="C364" i="1"/>
  <c r="D364" i="1" s="1"/>
  <c r="C1497" i="1"/>
  <c r="D1497" i="1" s="1"/>
  <c r="C1232" i="1"/>
  <c r="D1232" i="1" s="1"/>
  <c r="C1171" i="1"/>
  <c r="D1171" i="1" s="1"/>
  <c r="C574" i="1"/>
  <c r="D574" i="1" s="1"/>
  <c r="C124" i="1"/>
  <c r="D124" i="1" s="1"/>
  <c r="C722" i="1"/>
  <c r="D722" i="1" s="1"/>
  <c r="C223" i="1"/>
  <c r="D223" i="1" s="1"/>
  <c r="C1395" i="1"/>
  <c r="D1395" i="1" s="1"/>
  <c r="C807" i="1"/>
  <c r="D807" i="1" s="1"/>
  <c r="C1101" i="1"/>
  <c r="D1101" i="1" s="1"/>
  <c r="C1600" i="1"/>
  <c r="D1600" i="1" s="1"/>
  <c r="C2007" i="1"/>
  <c r="D2007" i="1" s="1"/>
  <c r="C206" i="1"/>
  <c r="D206" i="1" s="1"/>
  <c r="C585" i="1"/>
  <c r="D585" i="1" s="1"/>
  <c r="C879" i="1"/>
  <c r="D879" i="1" s="1"/>
  <c r="C103" i="1"/>
  <c r="D103" i="1" s="1"/>
  <c r="C46" i="1"/>
  <c r="D46" i="1" s="1"/>
  <c r="C706" i="1"/>
  <c r="D706" i="1" s="1"/>
  <c r="C1913" i="1"/>
  <c r="D1913" i="1" s="1"/>
  <c r="C1574" i="1"/>
  <c r="D1574" i="1" s="1"/>
  <c r="C1594" i="1"/>
  <c r="D1594" i="1" s="1"/>
  <c r="C2001" i="1"/>
  <c r="D2001" i="1" s="1"/>
  <c r="C1130" i="1"/>
  <c r="D1130" i="1" s="1"/>
  <c r="C2226" i="1"/>
  <c r="D2226" i="1" s="1"/>
  <c r="C2382" i="1"/>
  <c r="D2382" i="1" s="1"/>
  <c r="C2535" i="1"/>
  <c r="D2535" i="1" s="1"/>
  <c r="C1735" i="1"/>
  <c r="D1735" i="1" s="1"/>
  <c r="C1498" i="1"/>
  <c r="D1498" i="1" s="1"/>
  <c r="C1905" i="1"/>
  <c r="D1905" i="1" s="1"/>
  <c r="C2362" i="1"/>
  <c r="D2362" i="1" s="1"/>
  <c r="C2518" i="1"/>
  <c r="D2518" i="1" s="1"/>
  <c r="C1234" i="1"/>
  <c r="D1234" i="1" s="1"/>
  <c r="C1480" i="1"/>
  <c r="D1480" i="1" s="1"/>
  <c r="C165" i="1"/>
  <c r="D165" i="1" s="1"/>
  <c r="C622" i="1"/>
  <c r="D622" i="1" s="1"/>
  <c r="C761" i="1"/>
  <c r="D761" i="1" s="1"/>
  <c r="C328" i="1"/>
  <c r="D328" i="1" s="1"/>
  <c r="C1461" i="1"/>
  <c r="D1461" i="1" s="1"/>
  <c r="C1196" i="1"/>
  <c r="D1196" i="1" s="1"/>
  <c r="C1117" i="1"/>
  <c r="D1117" i="1" s="1"/>
  <c r="C1762" i="1"/>
  <c r="D1762" i="1" s="1"/>
  <c r="C1516" i="1"/>
  <c r="D1516" i="1" s="1"/>
  <c r="C1923" i="1"/>
  <c r="D1923" i="1" s="1"/>
  <c r="C2380" i="1"/>
  <c r="D2380" i="1" s="1"/>
  <c r="C2545" i="1"/>
  <c r="D2545" i="1" s="1"/>
  <c r="C1352" i="1"/>
  <c r="D1352" i="1" s="1"/>
  <c r="C1120" i="1"/>
  <c r="D1120" i="1" s="1"/>
  <c r="C1652" i="1"/>
  <c r="D1652" i="1" s="1"/>
  <c r="C1984" i="1"/>
  <c r="D1984" i="1" s="1"/>
  <c r="C2140" i="1"/>
  <c r="D2140" i="1" s="1"/>
  <c r="C2286" i="1"/>
  <c r="D2286" i="1" s="1"/>
  <c r="C1749" i="1"/>
  <c r="D1749" i="1" s="1"/>
  <c r="C2506" i="1"/>
  <c r="D2506" i="1" s="1"/>
  <c r="C181" i="1"/>
  <c r="D181" i="1" s="1"/>
  <c r="C1377" i="1"/>
  <c r="D1377" i="1" s="1"/>
  <c r="C662" i="1"/>
  <c r="D662" i="1" s="1"/>
  <c r="C1347" i="1"/>
  <c r="D1347" i="1" s="1"/>
  <c r="C87" i="1"/>
  <c r="D87" i="1" s="1"/>
  <c r="C550" i="1"/>
  <c r="D550" i="1" s="1"/>
  <c r="C104" i="1"/>
  <c r="D104" i="1" s="1"/>
  <c r="C211" i="1"/>
  <c r="D211" i="1" s="1"/>
  <c r="C1389" i="1"/>
  <c r="D1389" i="1" s="1"/>
  <c r="C1124" i="1"/>
  <c r="D1124" i="1" s="1"/>
  <c r="C1840" i="1"/>
  <c r="D1840" i="1" s="1"/>
  <c r="C466" i="1"/>
  <c r="D466" i="1" s="1"/>
  <c r="C1599" i="1"/>
  <c r="D1599" i="1" s="1"/>
  <c r="C614" i="1"/>
  <c r="D614" i="1" s="1"/>
  <c r="C21" i="1"/>
  <c r="D21" i="1" s="1"/>
  <c r="C1287" i="1"/>
  <c r="D1287" i="1" s="1"/>
  <c r="C699" i="1"/>
  <c r="D699" i="1" s="1"/>
  <c r="C993" i="1"/>
  <c r="D993" i="1" s="1"/>
  <c r="C1492" i="1"/>
  <c r="D1492" i="1" s="1"/>
  <c r="C1899" i="1"/>
  <c r="D1899" i="1" s="1"/>
  <c r="C98" i="1"/>
  <c r="D98" i="1" s="1"/>
  <c r="C477" i="1"/>
  <c r="D477" i="1" s="1"/>
  <c r="C989" i="1"/>
  <c r="D989" i="1" s="1"/>
  <c r="C752" i="1"/>
  <c r="D752" i="1" s="1"/>
  <c r="C705" i="1"/>
  <c r="D705" i="1" s="1"/>
  <c r="C599" i="1"/>
  <c r="D599" i="1" s="1"/>
  <c r="C97" i="1"/>
  <c r="D97" i="1" s="1"/>
  <c r="C269" i="1"/>
  <c r="D269" i="1" s="1"/>
  <c r="C494" i="1"/>
  <c r="D494" i="1" s="1"/>
  <c r="C594" i="1"/>
  <c r="D594" i="1" s="1"/>
  <c r="C888" i="1"/>
  <c r="D888" i="1" s="1"/>
  <c r="C118" i="1"/>
  <c r="D118" i="1" s="1"/>
  <c r="C282" i="1"/>
  <c r="D282" i="1" s="1"/>
  <c r="C739" i="1"/>
  <c r="D739" i="1" s="1"/>
  <c r="C946" i="1"/>
  <c r="D946" i="1" s="1"/>
  <c r="C445" i="1"/>
  <c r="D445" i="1" s="1"/>
  <c r="C1578" i="1"/>
  <c r="D1578" i="1" s="1"/>
  <c r="C1313" i="1"/>
  <c r="D1313" i="1" s="1"/>
  <c r="C1297" i="1"/>
  <c r="D1297" i="1" s="1"/>
  <c r="C655" i="1"/>
  <c r="D655" i="1" s="1"/>
  <c r="C77" i="1"/>
  <c r="D77" i="1" s="1"/>
  <c r="C803" i="1"/>
  <c r="D803" i="1" s="1"/>
  <c r="C343" i="1"/>
  <c r="D343" i="1" s="1"/>
  <c r="C1476" i="1"/>
  <c r="D1476" i="1" s="1"/>
  <c r="C920" i="1"/>
  <c r="D920" i="1" s="1"/>
  <c r="C1182" i="1"/>
  <c r="D1182" i="1" s="1"/>
  <c r="C1681" i="1"/>
  <c r="D1681" i="1" s="1"/>
  <c r="C2106" i="1"/>
  <c r="D2106" i="1" s="1"/>
  <c r="C287" i="1"/>
  <c r="D287" i="1" s="1"/>
  <c r="C666" i="1"/>
  <c r="D666" i="1" s="1"/>
  <c r="C960" i="1"/>
  <c r="D960" i="1" s="1"/>
  <c r="C238" i="1"/>
  <c r="D238" i="1" s="1"/>
  <c r="C433" i="1"/>
  <c r="D433" i="1" s="1"/>
  <c r="C787" i="1"/>
  <c r="D787" i="1" s="1"/>
  <c r="C1123" i="1"/>
  <c r="D1123" i="1" s="1"/>
  <c r="C1655" i="1"/>
  <c r="D1655" i="1" s="1"/>
  <c r="C1675" i="1"/>
  <c r="D1675" i="1" s="1"/>
  <c r="C2082" i="1"/>
  <c r="D2082" i="1" s="1"/>
  <c r="C1211" i="1"/>
  <c r="D1211" i="1" s="1"/>
  <c r="C2307" i="1"/>
  <c r="D2307" i="1" s="1"/>
  <c r="C2463" i="1"/>
  <c r="D2463" i="1" s="1"/>
  <c r="C1882" i="1"/>
  <c r="D1882" i="1" s="1"/>
  <c r="C1856" i="1"/>
  <c r="D1856" i="1" s="1"/>
  <c r="C1579" i="1"/>
  <c r="D1579" i="1" s="1"/>
  <c r="C1986" i="1"/>
  <c r="D1986" i="1" s="1"/>
  <c r="C2443" i="1"/>
  <c r="D2443" i="1" s="1"/>
  <c r="C2647" i="1"/>
  <c r="D2647" i="1" s="1"/>
  <c r="C1315" i="1"/>
  <c r="D1315" i="1" s="1"/>
  <c r="C1724" i="1"/>
  <c r="D1724" i="1" s="1"/>
  <c r="C246" i="1"/>
  <c r="D246" i="1" s="1"/>
  <c r="C703" i="1"/>
  <c r="D703" i="1" s="1"/>
  <c r="C892" i="1"/>
  <c r="D892" i="1" s="1"/>
  <c r="C409" i="1"/>
  <c r="D409" i="1" s="1"/>
  <c r="C1542" i="1"/>
  <c r="D1542" i="1" s="1"/>
  <c r="C1277" i="1"/>
  <c r="D1277" i="1" s="1"/>
  <c r="C1243" i="1"/>
  <c r="D1243" i="1" s="1"/>
  <c r="C1901" i="1"/>
  <c r="D1901" i="1" s="1"/>
  <c r="C1597" i="1"/>
  <c r="D1597" i="1" s="1"/>
  <c r="C2004" i="1"/>
  <c r="D2004" i="1" s="1"/>
  <c r="C2461" i="1"/>
  <c r="D2461" i="1" s="1"/>
  <c r="C2701" i="1"/>
  <c r="D2701" i="1" s="1"/>
  <c r="C1433" i="1"/>
  <c r="D1433" i="1" s="1"/>
  <c r="C1201" i="1"/>
  <c r="D1201" i="1" s="1"/>
  <c r="C1739" i="1"/>
  <c r="D1739" i="1" s="1"/>
  <c r="C2065" i="1"/>
  <c r="D2065" i="1" s="1"/>
  <c r="C2221" i="1"/>
  <c r="D2221" i="1" s="1"/>
  <c r="C1732" i="1"/>
  <c r="D1732" i="1" s="1"/>
  <c r="C1992" i="1"/>
  <c r="D1992" i="1" s="1"/>
  <c r="C2373" i="1"/>
  <c r="D2373" i="1" s="1"/>
  <c r="C325" i="1"/>
  <c r="D325" i="1" s="1"/>
  <c r="C1458" i="1"/>
  <c r="D1458" i="1" s="1"/>
  <c r="C2133" i="1"/>
  <c r="D2133" i="1" s="1"/>
  <c r="C976" i="1"/>
  <c r="D976" i="1" s="1"/>
  <c r="C749" i="1"/>
  <c r="D749" i="1" s="1"/>
  <c r="C1098" i="1"/>
  <c r="D1098" i="1" s="1"/>
  <c r="C1128" i="1"/>
  <c r="D1128" i="1" s="1"/>
  <c r="C2034" i="1"/>
  <c r="D2034" i="1" s="1"/>
  <c r="C612" i="1"/>
  <c r="D612" i="1" s="1"/>
  <c r="C1554" i="1"/>
  <c r="D1554" i="1" s="1"/>
  <c r="C168" i="1"/>
  <c r="D168" i="1" s="1"/>
  <c r="C683" i="1"/>
  <c r="D683" i="1" s="1"/>
  <c r="C48" i="1"/>
  <c r="D48" i="1" s="1"/>
  <c r="C35" i="1"/>
  <c r="D35" i="1" s="1"/>
  <c r="C297" i="1"/>
  <c r="D297" i="1" s="1"/>
  <c r="C754" i="1"/>
  <c r="D754" i="1" s="1"/>
  <c r="C941" i="1"/>
  <c r="D941" i="1" s="1"/>
  <c r="C1575" i="1"/>
  <c r="D1575" i="1" s="1"/>
  <c r="C1281" i="1"/>
  <c r="D1281" i="1" s="1"/>
  <c r="C2274" i="1"/>
  <c r="D2274" i="1" s="1"/>
  <c r="C1491" i="1"/>
  <c r="D1491" i="1" s="1"/>
  <c r="C916" i="1"/>
  <c r="D916" i="1" s="1"/>
  <c r="C591" i="1"/>
  <c r="D591" i="1" s="1"/>
  <c r="C1384" i="1"/>
  <c r="D1384" i="1" s="1"/>
  <c r="C262" i="1"/>
  <c r="D262" i="1" s="1"/>
  <c r="C827" i="1"/>
  <c r="D827" i="1" s="1"/>
  <c r="C381" i="1"/>
  <c r="D381" i="1" s="1"/>
  <c r="C689" i="1"/>
  <c r="D689" i="1" s="1"/>
  <c r="C323" i="1"/>
  <c r="D323" i="1" s="1"/>
  <c r="C1104" i="1"/>
  <c r="D1104" i="1" s="1"/>
  <c r="C204" i="1"/>
  <c r="D204" i="1" s="1"/>
  <c r="C414" i="1"/>
  <c r="D414" i="1" s="1"/>
  <c r="C559" i="1"/>
  <c r="D559" i="1" s="1"/>
  <c r="C1133" i="1"/>
  <c r="D1133" i="1" s="1"/>
  <c r="C1176" i="1"/>
  <c r="D1176" i="1" s="1"/>
  <c r="C521" i="1"/>
  <c r="D521" i="1" s="1"/>
  <c r="C1293" i="1"/>
  <c r="D1293" i="1" s="1"/>
  <c r="C393" i="1"/>
  <c r="D393" i="1" s="1"/>
  <c r="C603" i="1"/>
  <c r="D603" i="1" s="1"/>
  <c r="C748" i="1"/>
  <c r="D748" i="1" s="1"/>
  <c r="C1322" i="1"/>
  <c r="D1322" i="1" s="1"/>
  <c r="C1365" i="1"/>
  <c r="D1365" i="1" s="1"/>
  <c r="C1003" i="1"/>
  <c r="D1003" i="1" s="1"/>
  <c r="C6" i="1"/>
  <c r="D6" i="1" s="1"/>
  <c r="C174" i="1"/>
  <c r="D174" i="1" s="1"/>
  <c r="C631" i="1"/>
  <c r="D631" i="1" s="1"/>
  <c r="C779" i="1"/>
  <c r="D779" i="1" s="1"/>
  <c r="C337" i="1"/>
  <c r="D337" i="1" s="1"/>
  <c r="C1470" i="1"/>
  <c r="D1470" i="1" s="1"/>
  <c r="C1205" i="1"/>
  <c r="D1205" i="1" s="1"/>
  <c r="C1135" i="1"/>
  <c r="D1135" i="1" s="1"/>
  <c r="C547" i="1"/>
  <c r="D547" i="1" s="1"/>
  <c r="C34" i="1"/>
  <c r="D34" i="1" s="1"/>
  <c r="C695" i="1"/>
  <c r="D695" i="1" s="1"/>
  <c r="C157" i="1"/>
  <c r="D157" i="1" s="1"/>
  <c r="C1368" i="1"/>
  <c r="D1368" i="1" s="1"/>
  <c r="C780" i="1"/>
  <c r="D780" i="1" s="1"/>
  <c r="C1074" i="1"/>
  <c r="D1074" i="1" s="1"/>
  <c r="C1573" i="1"/>
  <c r="D1573" i="1" s="1"/>
  <c r="C1980" i="1"/>
  <c r="D1980" i="1" s="1"/>
  <c r="C179" i="1"/>
  <c r="D179" i="1" s="1"/>
  <c r="C558" i="1"/>
  <c r="D558" i="1" s="1"/>
  <c r="C852" i="1"/>
  <c r="D852" i="1" s="1"/>
  <c r="C61" i="1"/>
  <c r="D61" i="1" s="1"/>
  <c r="C1010" i="1"/>
  <c r="D1010" i="1" s="1"/>
  <c r="C53" i="1"/>
  <c r="D53" i="1" s="1"/>
  <c r="C8" i="1"/>
  <c r="D8" i="1" s="1"/>
  <c r="C386" i="1"/>
  <c r="D386" i="1" s="1"/>
  <c r="C737" i="1"/>
  <c r="D737" i="1" s="1"/>
  <c r="C675" i="1"/>
  <c r="D675" i="1" s="1"/>
  <c r="C969" i="1"/>
  <c r="D969" i="1" s="1"/>
  <c r="C253" i="1"/>
  <c r="D253" i="1" s="1"/>
  <c r="C363" i="1"/>
  <c r="D363" i="1" s="1"/>
  <c r="C820" i="1"/>
  <c r="D820" i="1" s="1"/>
  <c r="C12" i="1"/>
  <c r="D12" i="1" s="1"/>
  <c r="C526" i="1"/>
  <c r="D526" i="1" s="1"/>
  <c r="C1659" i="1"/>
  <c r="D1659" i="1" s="1"/>
  <c r="C1394" i="1"/>
  <c r="D1394" i="1" s="1"/>
  <c r="C1414" i="1"/>
  <c r="D1414" i="1" s="1"/>
  <c r="C736" i="1"/>
  <c r="D736" i="1" s="1"/>
  <c r="C248" i="1"/>
  <c r="D248" i="1" s="1"/>
  <c r="C914" i="1"/>
  <c r="D914" i="1" s="1"/>
  <c r="C424" i="1"/>
  <c r="D424" i="1" s="1"/>
  <c r="C1557" i="1"/>
  <c r="D1557" i="1" s="1"/>
  <c r="C1042" i="1"/>
  <c r="D1042" i="1" s="1"/>
  <c r="C1263" i="1"/>
  <c r="D1263" i="1" s="1"/>
  <c r="C1783" i="1"/>
  <c r="D1783" i="1" s="1"/>
  <c r="C2232" i="1"/>
  <c r="D2232" i="1" s="1"/>
  <c r="C368" i="1"/>
  <c r="D368" i="1" s="1"/>
  <c r="C747" i="1"/>
  <c r="D747" i="1" s="1"/>
  <c r="C1041" i="1"/>
  <c r="D1041" i="1" s="1"/>
  <c r="C56" i="1"/>
  <c r="D56" i="1" s="1"/>
  <c r="C676" i="1"/>
  <c r="D676" i="1" s="1"/>
  <c r="C890" i="1"/>
  <c r="D890" i="1" s="1"/>
  <c r="C1204" i="1"/>
  <c r="D1204" i="1" s="1"/>
  <c r="C1744" i="1"/>
  <c r="D1744" i="1" s="1"/>
  <c r="C1774" i="1"/>
  <c r="D1774" i="1" s="1"/>
  <c r="C2163" i="1"/>
  <c r="D2163" i="1" s="1"/>
  <c r="C1292" i="1"/>
  <c r="D1292" i="1" s="1"/>
  <c r="C2388" i="1"/>
  <c r="D2388" i="1" s="1"/>
  <c r="C2557" i="1"/>
  <c r="D2557" i="1" s="1"/>
  <c r="C2008" i="1"/>
  <c r="D2008" i="1" s="1"/>
  <c r="C1767" i="1"/>
  <c r="D1767" i="1" s="1"/>
  <c r="C1660" i="1"/>
  <c r="D1660" i="1" s="1"/>
  <c r="C2067" i="1"/>
  <c r="D2067" i="1" s="1"/>
  <c r="C2527" i="1"/>
  <c r="D2527" i="1" s="1"/>
  <c r="C2000" i="1"/>
  <c r="D2000" i="1" s="1"/>
  <c r="C1396" i="1"/>
  <c r="D1396" i="1" s="1"/>
  <c r="C1202" i="1"/>
  <c r="D1202" i="1" s="1"/>
  <c r="C327" i="1"/>
  <c r="D327" i="1" s="1"/>
  <c r="C784" i="1"/>
  <c r="D784" i="1" s="1"/>
  <c r="C1013" i="1"/>
  <c r="D1013" i="1" s="1"/>
  <c r="C490" i="1"/>
  <c r="D490" i="1" s="1"/>
  <c r="C1623" i="1"/>
  <c r="D1623" i="1" s="1"/>
  <c r="C1358" i="1"/>
  <c r="D1358" i="1" s="1"/>
  <c r="C1360" i="1"/>
  <c r="D1360" i="1" s="1"/>
  <c r="C1785" i="1"/>
  <c r="D1785" i="1" s="1"/>
  <c r="C1678" i="1"/>
  <c r="D1678" i="1" s="1"/>
  <c r="C2085" i="1"/>
  <c r="D2085" i="1" s="1"/>
  <c r="C2554" i="1"/>
  <c r="D2554" i="1" s="1"/>
  <c r="C2027" i="1"/>
  <c r="D2027" i="1" s="1"/>
  <c r="C1514" i="1"/>
  <c r="D1514" i="1" s="1"/>
  <c r="C1282" i="1"/>
  <c r="D1282" i="1" s="1"/>
  <c r="C1861" i="1"/>
  <c r="D1861" i="1" s="1"/>
  <c r="C2146" i="1"/>
  <c r="D2146" i="1" s="1"/>
  <c r="C2302" i="1"/>
  <c r="D2302" i="1" s="1"/>
  <c r="C1853" i="1"/>
  <c r="D1853" i="1" s="1"/>
  <c r="C2250" i="1"/>
  <c r="D2250" i="1" s="1"/>
  <c r="C887" i="1"/>
  <c r="D887" i="1" s="1"/>
  <c r="C406" i="1"/>
  <c r="D406" i="1" s="1"/>
  <c r="C392" i="1"/>
  <c r="D392" i="1" s="1"/>
  <c r="C259" i="1"/>
  <c r="D259" i="1" s="1"/>
  <c r="C1407" i="1"/>
  <c r="D1407" i="1" s="1"/>
  <c r="C1142" i="1"/>
  <c r="D1142" i="1" s="1"/>
  <c r="C1895" i="1"/>
  <c r="D1895" i="1" s="1"/>
  <c r="C1694" i="1"/>
  <c r="D1694" i="1" s="1"/>
  <c r="C1462" i="1"/>
  <c r="D1462" i="1" s="1"/>
  <c r="C1869" i="1"/>
  <c r="D1869" i="1" s="1"/>
  <c r="C2326" i="1"/>
  <c r="D2326" i="1" s="1"/>
  <c r="C2482" i="1"/>
  <c r="D2482" i="1" s="1"/>
  <c r="C1298" i="1"/>
  <c r="D1298" i="1" s="1"/>
  <c r="C1066" i="1"/>
  <c r="D1066" i="1" s="1"/>
  <c r="C1598" i="1"/>
  <c r="D1598" i="1" s="1"/>
  <c r="C1930" i="1"/>
  <c r="D1930" i="1" s="1"/>
  <c r="C2086" i="1"/>
  <c r="D2086" i="1" s="1"/>
  <c r="C2205" i="1"/>
  <c r="D2205" i="1" s="1"/>
  <c r="C1712" i="1"/>
  <c r="D1712" i="1" s="1"/>
  <c r="C2344" i="1"/>
  <c r="D2344" i="1" s="1"/>
  <c r="C2403" i="1"/>
  <c r="D2403" i="1" s="1"/>
  <c r="C2420" i="1"/>
  <c r="D2420" i="1" s="1"/>
  <c r="C2525" i="1"/>
  <c r="D2525" i="1" s="1"/>
  <c r="C2681" i="1"/>
  <c r="D2681" i="1" s="1"/>
  <c r="C3207" i="1"/>
  <c r="D3207" i="1" s="1"/>
  <c r="C3033" i="1"/>
  <c r="D3033" i="1" s="1"/>
  <c r="C2531" i="1"/>
  <c r="D2531" i="1" s="1"/>
  <c r="C2750" i="1"/>
  <c r="D2750" i="1" s="1"/>
  <c r="C2909" i="1"/>
  <c r="D2909" i="1" s="1"/>
  <c r="C3023" i="1"/>
  <c r="D3023" i="1" s="1"/>
  <c r="C3251" i="1"/>
  <c r="D3251" i="1" s="1"/>
  <c r="C2969" i="1"/>
  <c r="D2969" i="1" s="1"/>
  <c r="C2019" i="1"/>
  <c r="D2019" i="1" s="1"/>
  <c r="C1148" i="1"/>
  <c r="D1148" i="1" s="1"/>
  <c r="C2244" i="1"/>
  <c r="D2244" i="1" s="1"/>
  <c r="C2400" i="1"/>
  <c r="D2400" i="1" s="1"/>
  <c r="C2575" i="1"/>
  <c r="D2575" i="1" s="1"/>
  <c r="C2533" i="1"/>
  <c r="D2533" i="1" s="1"/>
  <c r="C2633" i="1"/>
  <c r="D2633" i="1" s="1"/>
  <c r="C2789" i="1"/>
  <c r="D2789" i="1" s="1"/>
  <c r="C2773" i="1"/>
  <c r="D2773" i="1" s="1"/>
  <c r="C2815" i="1"/>
  <c r="D2815" i="1" s="1"/>
  <c r="C2639" i="1"/>
  <c r="D2639" i="1" s="1"/>
  <c r="C2858" i="1"/>
  <c r="D2858" i="1" s="1"/>
  <c r="C3161" i="1"/>
  <c r="D3161" i="1" s="1"/>
  <c r="C3131" i="1"/>
  <c r="D3131" i="1" s="1"/>
  <c r="C2493" i="1"/>
  <c r="D2493" i="1" s="1"/>
  <c r="C2306" i="1"/>
  <c r="D2306" i="1" s="1"/>
  <c r="C2127" i="1"/>
  <c r="D2127" i="1" s="1"/>
  <c r="C1256" i="1"/>
  <c r="D1256" i="1" s="1"/>
  <c r="C2352" i="1"/>
  <c r="D2352" i="1" s="1"/>
  <c r="C2508" i="1"/>
  <c r="D2508" i="1" s="1"/>
  <c r="C1954" i="1"/>
  <c r="D1954" i="1" s="1"/>
  <c r="C2522" i="1"/>
  <c r="D2522" i="1" s="1"/>
  <c r="C2741" i="1"/>
  <c r="D2741" i="1" s="1"/>
  <c r="C2897" i="1"/>
  <c r="D2897" i="1" s="1"/>
  <c r="C3014" i="1"/>
  <c r="D3014" i="1" s="1"/>
  <c r="C2999" i="1"/>
  <c r="D2999" i="1" s="1"/>
  <c r="C2672" i="1"/>
  <c r="D2672" i="1" s="1"/>
  <c r="C3046" i="1"/>
  <c r="D3046" i="1" s="1"/>
  <c r="C2780" i="1"/>
  <c r="D2780" i="1" s="1"/>
  <c r="C3154" i="1"/>
  <c r="D3154" i="1" s="1"/>
  <c r="C2888" i="1"/>
  <c r="D2888" i="1" s="1"/>
  <c r="C3274" i="1"/>
  <c r="D3274" i="1" s="1"/>
  <c r="C2916" i="1"/>
  <c r="D2916" i="1" s="1"/>
  <c r="C3157" i="1"/>
  <c r="D3157" i="1" s="1"/>
  <c r="C806" i="1"/>
  <c r="D806" i="1" s="1"/>
  <c r="C355" i="1"/>
  <c r="D355" i="1" s="1"/>
  <c r="C1488" i="1"/>
  <c r="D1488" i="1" s="1"/>
  <c r="C1223" i="1"/>
  <c r="D1223" i="1" s="1"/>
  <c r="C1162" i="1"/>
  <c r="D1162" i="1" s="1"/>
  <c r="C1802" i="1"/>
  <c r="D1802" i="1" s="1"/>
  <c r="C1543" i="1"/>
  <c r="D1543" i="1" s="1"/>
  <c r="C1950" i="1"/>
  <c r="D1950" i="1" s="1"/>
  <c r="C2407" i="1"/>
  <c r="D2407" i="1" s="1"/>
  <c r="C2586" i="1"/>
  <c r="D2586" i="1" s="1"/>
  <c r="C1379" i="1"/>
  <c r="D1379" i="1" s="1"/>
  <c r="C1147" i="1"/>
  <c r="D1147" i="1" s="1"/>
  <c r="C1679" i="1"/>
  <c r="D1679" i="1" s="1"/>
  <c r="C2011" i="1"/>
  <c r="D2011" i="1" s="1"/>
  <c r="C2167" i="1"/>
  <c r="D2167" i="1" s="1"/>
  <c r="C1674" i="1"/>
  <c r="D1674" i="1" s="1"/>
  <c r="C1830" i="1"/>
  <c r="D1830" i="1" s="1"/>
  <c r="C2622" i="1"/>
  <c r="D2622" i="1" s="1"/>
  <c r="C2511" i="1"/>
  <c r="D2511" i="1" s="1"/>
  <c r="C2501" i="1"/>
  <c r="D2501" i="1" s="1"/>
  <c r="C2606" i="1"/>
  <c r="D2606" i="1" s="1"/>
  <c r="C2762" i="1"/>
  <c r="D2762" i="1" s="1"/>
  <c r="C2746" i="1"/>
  <c r="D2746" i="1" s="1"/>
  <c r="C3327" i="1"/>
  <c r="D3327" i="1" s="1"/>
  <c r="C2612" i="1"/>
  <c r="D2612" i="1" s="1"/>
  <c r="C2831" i="1"/>
  <c r="D2831" i="1" s="1"/>
  <c r="C3080" i="1"/>
  <c r="D3080" i="1" s="1"/>
  <c r="C3104" i="1"/>
  <c r="D3104" i="1" s="1"/>
  <c r="C2466" i="1"/>
  <c r="D2466" i="1" s="1"/>
  <c r="C2225" i="1"/>
  <c r="D2225" i="1" s="1"/>
  <c r="C2100" i="1"/>
  <c r="D2100" i="1" s="1"/>
  <c r="C1229" i="1"/>
  <c r="D1229" i="1" s="1"/>
  <c r="C2325" i="1"/>
  <c r="D2325" i="1" s="1"/>
  <c r="C2481" i="1"/>
  <c r="D2481" i="1" s="1"/>
  <c r="C1909" i="1"/>
  <c r="D1909" i="1" s="1"/>
  <c r="C2677" i="1"/>
  <c r="D2677" i="1" s="1"/>
  <c r="C2714" i="1"/>
  <c r="D2714" i="1" s="1"/>
  <c r="C2870" i="1"/>
  <c r="D2870" i="1" s="1"/>
  <c r="C2987" i="1"/>
  <c r="D2987" i="1" s="1"/>
  <c r="C2968" i="1"/>
  <c r="D2968" i="1" s="1"/>
  <c r="C2720" i="1"/>
  <c r="D2720" i="1" s="1"/>
  <c r="C2960" i="1"/>
  <c r="D2960" i="1" s="1"/>
  <c r="C2975" i="1"/>
  <c r="D2975" i="1" s="1"/>
  <c r="C3212" i="1"/>
  <c r="D3212" i="1" s="1"/>
  <c r="C2602" i="1"/>
  <c r="D2602" i="1" s="1"/>
  <c r="C2565" i="1"/>
  <c r="D2565" i="1" s="1"/>
  <c r="C2211" i="1"/>
  <c r="D2211" i="1" s="1"/>
  <c r="C1337" i="1"/>
  <c r="D1337" i="1" s="1"/>
  <c r="C2317" i="1"/>
  <c r="D2317" i="1" s="1"/>
  <c r="C2069" i="1"/>
  <c r="D2069" i="1" s="1"/>
  <c r="C2856" i="1"/>
  <c r="D2856" i="1" s="1"/>
  <c r="C2729" i="1"/>
  <c r="D2729" i="1" s="1"/>
  <c r="C3440" i="1"/>
  <c r="D3440" i="1" s="1"/>
  <c r="C760" i="1"/>
  <c r="D760" i="1" s="1"/>
  <c r="C2055" i="1"/>
  <c r="D2055" i="1" s="1"/>
  <c r="C2680" i="1"/>
  <c r="D2680" i="1" s="1"/>
  <c r="C2416" i="1"/>
  <c r="D2416" i="1" s="1"/>
  <c r="C2014" i="1"/>
  <c r="D2014" i="1" s="1"/>
  <c r="C3047" i="1"/>
  <c r="D3047" i="1" s="1"/>
  <c r="C2210" i="1"/>
  <c r="D2210" i="1" s="1"/>
  <c r="C1334" i="1"/>
  <c r="D1334" i="1" s="1"/>
  <c r="C2122" i="1"/>
  <c r="D2122" i="1" s="1"/>
  <c r="C3155" i="1"/>
  <c r="D3155" i="1" s="1"/>
  <c r="C2318" i="1"/>
  <c r="D2318" i="1" s="1"/>
  <c r="C1442" i="1"/>
  <c r="D1442" i="1" s="1"/>
  <c r="C2230" i="1"/>
  <c r="D2230" i="1" s="1"/>
  <c r="C3288" i="1"/>
  <c r="D3288" i="1" s="1"/>
  <c r="C2550" i="1"/>
  <c r="D2550" i="1" s="1"/>
  <c r="C3328" i="1"/>
  <c r="D3328" i="1" s="1"/>
  <c r="C517" i="1"/>
  <c r="D517" i="1" s="1"/>
  <c r="C1812" i="1"/>
  <c r="D1812" i="1" s="1"/>
  <c r="C2304" i="1"/>
  <c r="D2304" i="1" s="1"/>
  <c r="C2173" i="1"/>
  <c r="D2173" i="1" s="1"/>
  <c r="C2544" i="1"/>
  <c r="D2544" i="1" s="1"/>
  <c r="C2936" i="1"/>
  <c r="D2936" i="1" s="1"/>
  <c r="C380" i="1"/>
  <c r="D380" i="1" s="1"/>
  <c r="C1485" i="1"/>
  <c r="D1485" i="1" s="1"/>
  <c r="C1029" i="1"/>
  <c r="D1029" i="1" s="1"/>
  <c r="C1528" i="1"/>
  <c r="D1528" i="1" s="1"/>
  <c r="C1935" i="1"/>
  <c r="D1935" i="1" s="1"/>
  <c r="C1316" i="1"/>
  <c r="D1316" i="1" s="1"/>
  <c r="C1084" i="1"/>
  <c r="D1084" i="1" s="1"/>
  <c r="C1616" i="1"/>
  <c r="D1616" i="1" s="1"/>
  <c r="C1948" i="1"/>
  <c r="D1948" i="1" s="1"/>
  <c r="C2104" i="1"/>
  <c r="D2104" i="1" s="1"/>
  <c r="C1684" i="1"/>
  <c r="D1684" i="1" s="1"/>
  <c r="C2091" i="1"/>
  <c r="D2091" i="1" s="1"/>
  <c r="C1220" i="1"/>
  <c r="D1220" i="1" s="1"/>
  <c r="C2316" i="1"/>
  <c r="D2316" i="1" s="1"/>
  <c r="C2472" i="1"/>
  <c r="D2472" i="1" s="1"/>
  <c r="C1900" i="1"/>
  <c r="D1900" i="1" s="1"/>
  <c r="C1720" i="1"/>
  <c r="D1720" i="1" s="1"/>
  <c r="C2049" i="1"/>
  <c r="D2049" i="1" s="1"/>
  <c r="C651" i="1"/>
  <c r="D651" i="1" s="1"/>
  <c r="C945" i="1"/>
  <c r="D945" i="1" s="1"/>
  <c r="C357" i="1"/>
  <c r="D357" i="1" s="1"/>
  <c r="C814" i="1"/>
  <c r="D814" i="1" s="1"/>
  <c r="C1150" i="1"/>
  <c r="D1150" i="1" s="1"/>
  <c r="C1682" i="1"/>
  <c r="D1682" i="1" s="1"/>
  <c r="C1702" i="1"/>
  <c r="D1702" i="1" s="1"/>
  <c r="C2109" i="1"/>
  <c r="D2109" i="1" s="1"/>
  <c r="C1238" i="1"/>
  <c r="D1238" i="1" s="1"/>
  <c r="C2334" i="1"/>
  <c r="D2334" i="1" s="1"/>
  <c r="C2490" i="1"/>
  <c r="D2490" i="1" s="1"/>
  <c r="C1927" i="1"/>
  <c r="D1927" i="1" s="1"/>
  <c r="C1928" i="1"/>
  <c r="D1928" i="1" s="1"/>
  <c r="C1606" i="1"/>
  <c r="D1606" i="1" s="1"/>
  <c r="C2013" i="1"/>
  <c r="D2013" i="1" s="1"/>
  <c r="C2470" i="1"/>
  <c r="D2470" i="1" s="1"/>
  <c r="C2728" i="1"/>
  <c r="D2728" i="1" s="1"/>
  <c r="C1342" i="1"/>
  <c r="D1342" i="1" s="1"/>
  <c r="C1846" i="1"/>
  <c r="D1846" i="1" s="1"/>
  <c r="C273" i="1"/>
  <c r="D273" i="1" s="1"/>
  <c r="C730" i="1"/>
  <c r="D730" i="1" s="1"/>
  <c r="C141" i="1"/>
  <c r="D141" i="1" s="1"/>
  <c r="C598" i="1"/>
  <c r="D598" i="1" s="1"/>
  <c r="C1727" i="1"/>
  <c r="D1727" i="1" s="1"/>
  <c r="C1466" i="1"/>
  <c r="D1466" i="1" s="1"/>
  <c r="C1486" i="1"/>
  <c r="D1486" i="1" s="1"/>
  <c r="C1893" i="1"/>
  <c r="D1893" i="1" s="1"/>
  <c r="C1819" i="1"/>
  <c r="D1819" i="1" s="1"/>
  <c r="C2193" i="1"/>
  <c r="D2193" i="1" s="1"/>
  <c r="C1967" i="1"/>
  <c r="D1967" i="1" s="1"/>
  <c r="C2385" i="1"/>
  <c r="D2385" i="1" s="1"/>
  <c r="C1622" i="1"/>
  <c r="D1622" i="1" s="1"/>
  <c r="C1390" i="1"/>
  <c r="D1390" i="1" s="1"/>
  <c r="C1797" i="1"/>
  <c r="D1797" i="1" s="1"/>
  <c r="C2254" i="1"/>
  <c r="D2254" i="1" s="1"/>
  <c r="C2410" i="1"/>
  <c r="D2410" i="1" s="1"/>
  <c r="C1126" i="1"/>
  <c r="D1126" i="1" s="1"/>
  <c r="C1156" i="1"/>
  <c r="D1156" i="1" s="1"/>
  <c r="C2698" i="1"/>
  <c r="D2698" i="1" s="1"/>
  <c r="C2116" i="1"/>
  <c r="D2116" i="1" s="1"/>
  <c r="C2630" i="1"/>
  <c r="D2630" i="1" s="1"/>
  <c r="C2849" i="1"/>
  <c r="D2849" i="1" s="1"/>
  <c r="C3134" i="1"/>
  <c r="D3134" i="1" s="1"/>
  <c r="C3122" i="1"/>
  <c r="D3122" i="1" s="1"/>
  <c r="C2341" i="1"/>
  <c r="D2341" i="1" s="1"/>
  <c r="C2855" i="1"/>
  <c r="D2855" i="1" s="1"/>
  <c r="C2048" i="1"/>
  <c r="D2048" i="1" s="1"/>
  <c r="C3110" i="1"/>
  <c r="D3110" i="1" s="1"/>
  <c r="C2697" i="1"/>
  <c r="D2697" i="1" s="1"/>
  <c r="C1945" i="1"/>
  <c r="D1945" i="1" s="1"/>
  <c r="C1172" i="1"/>
  <c r="D1172" i="1" s="1"/>
  <c r="C1736" i="1"/>
  <c r="D1736" i="1" s="1"/>
  <c r="C1472" i="1"/>
  <c r="D1472" i="1" s="1"/>
  <c r="C2593" i="1"/>
  <c r="D2593" i="1" s="1"/>
  <c r="C1960" i="1"/>
  <c r="D1960" i="1" s="1"/>
  <c r="C2224" i="1"/>
  <c r="D2224" i="1" s="1"/>
  <c r="C2738" i="1"/>
  <c r="D2738" i="1" s="1"/>
  <c r="C2990" i="1"/>
  <c r="D2990" i="1" s="1"/>
  <c r="C2993" i="1"/>
  <c r="D2993" i="1" s="1"/>
  <c r="C3230" i="1"/>
  <c r="D3230" i="1" s="1"/>
  <c r="C2449" i="1"/>
  <c r="D2449" i="1" s="1"/>
  <c r="C3008" i="1"/>
  <c r="D3008" i="1" s="1"/>
  <c r="C2156" i="1"/>
  <c r="D2156" i="1" s="1"/>
  <c r="C3218" i="1"/>
  <c r="D3218" i="1" s="1"/>
  <c r="C2805" i="1"/>
  <c r="D2805" i="1" s="1"/>
  <c r="C2053" i="1"/>
  <c r="D2053" i="1" s="1"/>
  <c r="C1280" i="1"/>
  <c r="D1280" i="1" s="1"/>
  <c r="C1931" i="1"/>
  <c r="D1931" i="1" s="1"/>
  <c r="C1580" i="1"/>
  <c r="D1580" i="1" s="1"/>
  <c r="C1912" i="1"/>
  <c r="D1912" i="1" s="1"/>
  <c r="C2068" i="1"/>
  <c r="D2068" i="1" s="1"/>
  <c r="C2332" i="1"/>
  <c r="D2332" i="1" s="1"/>
  <c r="C2846" i="1"/>
  <c r="D2846" i="1" s="1"/>
  <c r="C2039" i="1"/>
  <c r="D2039" i="1" s="1"/>
  <c r="C3101" i="1"/>
  <c r="D3101" i="1" s="1"/>
  <c r="C3195" i="1"/>
  <c r="D3195" i="1" s="1"/>
  <c r="C3077" i="1"/>
  <c r="D3077" i="1" s="1"/>
  <c r="C3198" i="1"/>
  <c r="D3198" i="1" s="1"/>
  <c r="C3271" i="1"/>
  <c r="D3271" i="1" s="1"/>
  <c r="C2764" i="1"/>
  <c r="D2764" i="1" s="1"/>
  <c r="C3433" i="1"/>
  <c r="D3433" i="1" s="1"/>
  <c r="C3005" i="1"/>
  <c r="D3005" i="1" s="1"/>
  <c r="C3595" i="1"/>
  <c r="D3595" i="1" s="1"/>
  <c r="C2956" i="1"/>
  <c r="D2956" i="1" s="1"/>
  <c r="C3405" i="1"/>
  <c r="D3405" i="1" s="1"/>
  <c r="C222" i="1"/>
  <c r="D222" i="1" s="1"/>
  <c r="C679" i="1"/>
  <c r="D679" i="1" s="1"/>
  <c r="C1849" i="1"/>
  <c r="D1849" i="1" s="1"/>
  <c r="C1547" i="1"/>
  <c r="D1547" i="1" s="1"/>
  <c r="C1567" i="1"/>
  <c r="D1567" i="1" s="1"/>
  <c r="C1974" i="1"/>
  <c r="D1974" i="1" s="1"/>
  <c r="C1103" i="1"/>
  <c r="D1103" i="1" s="1"/>
  <c r="C2328" i="1"/>
  <c r="D2328" i="1" s="1"/>
  <c r="C2355" i="1"/>
  <c r="D2355" i="1" s="1"/>
  <c r="C2484" i="1"/>
  <c r="D2484" i="1" s="1"/>
  <c r="C1703" i="1"/>
  <c r="D1703" i="1" s="1"/>
  <c r="C1471" i="1"/>
  <c r="D1471" i="1" s="1"/>
  <c r="C1878" i="1"/>
  <c r="D1878" i="1" s="1"/>
  <c r="C2335" i="1"/>
  <c r="D2335" i="1" s="1"/>
  <c r="C2491" i="1"/>
  <c r="D2491" i="1" s="1"/>
  <c r="C1207" i="1"/>
  <c r="D1207" i="1" s="1"/>
  <c r="C1399" i="1"/>
  <c r="D1399" i="1" s="1"/>
  <c r="C1933" i="1"/>
  <c r="D1933" i="1" s="1"/>
  <c r="C2260" i="1"/>
  <c r="D2260" i="1" s="1"/>
  <c r="C2711" i="1"/>
  <c r="D2711" i="1" s="1"/>
  <c r="C2945" i="1"/>
  <c r="D2945" i="1" s="1"/>
  <c r="C2966" i="1"/>
  <c r="D2966" i="1" s="1"/>
  <c r="C3203" i="1"/>
  <c r="D3203" i="1" s="1"/>
  <c r="C2422" i="1"/>
  <c r="D2422" i="1" s="1"/>
  <c r="C2954" i="1"/>
  <c r="D2954" i="1" s="1"/>
  <c r="C2129" i="1"/>
  <c r="D2129" i="1" s="1"/>
  <c r="C3191" i="1"/>
  <c r="D3191" i="1" s="1"/>
  <c r="C2778" i="1"/>
  <c r="D2778" i="1" s="1"/>
  <c r="C2026" i="1"/>
  <c r="D2026" i="1" s="1"/>
  <c r="C1253" i="1"/>
  <c r="D1253" i="1" s="1"/>
  <c r="C1858" i="1"/>
  <c r="D1858" i="1" s="1"/>
  <c r="C1553" i="1"/>
  <c r="D1553" i="1" s="1"/>
  <c r="C1885" i="1"/>
  <c r="D1885" i="1" s="1"/>
  <c r="C2041" i="1"/>
  <c r="D2041" i="1" s="1"/>
  <c r="C2305" i="1"/>
  <c r="D2305" i="1" s="1"/>
  <c r="C2819" i="1"/>
  <c r="D2819" i="1" s="1"/>
  <c r="C2012" i="1"/>
  <c r="D2012" i="1" s="1"/>
  <c r="C3074" i="1"/>
  <c r="D3074" i="1" s="1"/>
  <c r="C2661" i="1"/>
  <c r="D2661" i="1" s="1"/>
  <c r="C2536" i="1"/>
  <c r="D2536" i="1" s="1"/>
  <c r="C2081" i="1"/>
  <c r="D2081" i="1" s="1"/>
  <c r="C2237" i="1"/>
  <c r="D2237" i="1" s="1"/>
  <c r="C2649" i="1"/>
  <c r="D2649" i="1" s="1"/>
  <c r="C2886" i="1"/>
  <c r="D2886" i="1" s="1"/>
  <c r="C2134" i="1"/>
  <c r="D2134" i="1" s="1"/>
  <c r="C1361" i="1"/>
  <c r="D1361" i="1" s="1"/>
  <c r="C1129" i="1"/>
  <c r="D1129" i="1" s="1"/>
  <c r="C1661" i="1"/>
  <c r="D1661" i="1" s="1"/>
  <c r="C2149" i="1"/>
  <c r="D2149" i="1" s="1"/>
  <c r="C2942" i="1"/>
  <c r="D2942" i="1" s="1"/>
  <c r="C2915" i="1"/>
  <c r="D2915" i="1" s="1"/>
  <c r="C3249" i="1"/>
  <c r="D3249" i="1" s="1"/>
  <c r="C3449" i="1"/>
  <c r="D3449" i="1" s="1"/>
  <c r="C1096" i="1"/>
  <c r="D1096" i="1" s="1"/>
  <c r="C1184" i="1"/>
  <c r="D1184" i="1" s="1"/>
  <c r="C1816" i="1"/>
  <c r="D1816" i="1" s="1"/>
  <c r="C2599" i="1"/>
  <c r="D2599" i="1" s="1"/>
  <c r="C2278" i="1"/>
  <c r="D2278" i="1" s="1"/>
  <c r="C2634" i="1"/>
  <c r="D2634" i="1" s="1"/>
  <c r="C3315" i="1"/>
  <c r="D3315" i="1" s="1"/>
  <c r="C1102" i="1"/>
  <c r="D1102" i="1" s="1"/>
  <c r="C2386" i="1"/>
  <c r="D2386" i="1" s="1"/>
  <c r="C2742" i="1"/>
  <c r="D2742" i="1" s="1"/>
  <c r="C2730" i="1"/>
  <c r="D2730" i="1" s="1"/>
  <c r="C1210" i="1"/>
  <c r="D1210" i="1" s="1"/>
  <c r="C2494" i="1"/>
  <c r="D2494" i="1" s="1"/>
  <c r="C2051" i="1"/>
  <c r="D2051" i="1" s="1"/>
  <c r="C2895" i="1"/>
  <c r="D2895" i="1" s="1"/>
  <c r="C3337" i="1"/>
  <c r="D3337" i="1" s="1"/>
  <c r="C1650" i="1"/>
  <c r="D1650" i="1" s="1"/>
  <c r="C1705" i="1"/>
  <c r="D1705" i="1" s="1"/>
  <c r="C1541" i="1"/>
  <c r="D1541" i="1" s="1"/>
  <c r="C2329" i="1"/>
  <c r="D2329" i="1" s="1"/>
  <c r="C1990" i="1"/>
  <c r="D1990" i="1" s="1"/>
  <c r="C3041" i="1"/>
  <c r="D3041" i="1" s="1"/>
  <c r="C1239" i="1"/>
  <c r="D1239" i="1" s="1"/>
  <c r="C254" i="1"/>
  <c r="D254" i="1" s="1"/>
  <c r="C633" i="1"/>
  <c r="D633" i="1" s="1"/>
  <c r="C927" i="1"/>
  <c r="D927" i="1" s="1"/>
  <c r="C339" i="1"/>
  <c r="D339" i="1" s="1"/>
  <c r="C796" i="1"/>
  <c r="D796" i="1" s="1"/>
  <c r="C1132" i="1"/>
  <c r="D1132" i="1" s="1"/>
  <c r="C1664" i="1"/>
  <c r="D1664" i="1" s="1"/>
  <c r="C549" i="1"/>
  <c r="D549" i="1" s="1"/>
  <c r="C843" i="1"/>
  <c r="D843" i="1" s="1"/>
  <c r="C43" i="1"/>
  <c r="D43" i="1" s="1"/>
  <c r="C237" i="1"/>
  <c r="D237" i="1" s="1"/>
  <c r="C694" i="1"/>
  <c r="D694" i="1" s="1"/>
  <c r="C865" i="1"/>
  <c r="D865" i="1" s="1"/>
  <c r="C400" i="1"/>
  <c r="D400" i="1" s="1"/>
  <c r="C1533" i="1"/>
  <c r="D1533" i="1" s="1"/>
  <c r="C1268" i="1"/>
  <c r="D1268" i="1" s="1"/>
  <c r="C1225" i="1"/>
  <c r="D1225" i="1" s="1"/>
  <c r="C638" i="1"/>
  <c r="D638" i="1" s="1"/>
  <c r="C13" i="1"/>
  <c r="D13" i="1" s="1"/>
  <c r="C1311" i="1"/>
  <c r="D1311" i="1" s="1"/>
  <c r="C326" i="1"/>
  <c r="D326" i="1" s="1"/>
  <c r="C1323" i="1"/>
  <c r="D1323" i="1" s="1"/>
  <c r="C62" i="1"/>
  <c r="D62" i="1" s="1"/>
  <c r="C977" i="1"/>
  <c r="D977" i="1" s="1"/>
  <c r="C277" i="1"/>
  <c r="D277" i="1" s="1"/>
  <c r="C755" i="1"/>
  <c r="D755" i="1" s="1"/>
  <c r="C295" i="1"/>
  <c r="D295" i="1" s="1"/>
  <c r="C1428" i="1"/>
  <c r="D1428" i="1" s="1"/>
  <c r="C443" i="1"/>
  <c r="D443" i="1" s="1"/>
  <c r="C822" i="1"/>
  <c r="D822" i="1" s="1"/>
  <c r="C1116" i="1"/>
  <c r="D1116" i="1" s="1"/>
  <c r="C528" i="1"/>
  <c r="D528" i="1" s="1"/>
  <c r="C1079" i="1"/>
  <c r="D1079" i="1" s="1"/>
  <c r="C1321" i="1"/>
  <c r="D1321" i="1" s="1"/>
  <c r="C1728" i="1"/>
  <c r="D1728" i="1" s="1"/>
  <c r="C738" i="1"/>
  <c r="D738" i="1" s="1"/>
  <c r="C1032" i="1"/>
  <c r="D1032" i="1" s="1"/>
  <c r="C47" i="1"/>
  <c r="D47" i="1" s="1"/>
  <c r="C426" i="1"/>
  <c r="D426" i="1" s="1"/>
  <c r="C913" i="1"/>
  <c r="D913" i="1" s="1"/>
  <c r="C132" i="1"/>
  <c r="D132" i="1" s="1"/>
  <c r="C589" i="1"/>
  <c r="D589" i="1" s="1"/>
  <c r="C1716" i="1"/>
  <c r="D1716" i="1" s="1"/>
  <c r="C1457" i="1"/>
  <c r="D1457" i="1" s="1"/>
  <c r="C257" i="1"/>
  <c r="D257" i="1" s="1"/>
  <c r="C829" i="1"/>
  <c r="D829" i="1" s="1"/>
  <c r="C367" i="1"/>
  <c r="D367" i="1" s="1"/>
  <c r="C1500" i="1"/>
  <c r="D1500" i="1" s="1"/>
  <c r="C515" i="1"/>
  <c r="D515" i="1" s="1"/>
  <c r="C973" i="1"/>
  <c r="D973" i="1" s="1"/>
  <c r="C896" i="1"/>
  <c r="D896" i="1" s="1"/>
  <c r="C86" i="1"/>
  <c r="D86" i="1" s="1"/>
  <c r="C482" i="1"/>
  <c r="D482" i="1" s="1"/>
  <c r="C1004" i="1"/>
  <c r="D1004" i="1" s="1"/>
  <c r="C484" i="1"/>
  <c r="D484" i="1" s="1"/>
  <c r="C1617" i="1"/>
  <c r="D1617" i="1" s="1"/>
  <c r="C632" i="1"/>
  <c r="D632" i="1" s="1"/>
  <c r="C90" i="1"/>
  <c r="D90" i="1" s="1"/>
  <c r="C1305" i="1"/>
  <c r="D1305" i="1" s="1"/>
  <c r="C717" i="1"/>
  <c r="D717" i="1" s="1"/>
  <c r="C1011" i="1"/>
  <c r="D1011" i="1" s="1"/>
  <c r="C1510" i="1"/>
  <c r="D1510" i="1" s="1"/>
  <c r="C1917" i="1"/>
  <c r="D1917" i="1" s="1"/>
  <c r="C979" i="1"/>
  <c r="D979" i="1" s="1"/>
  <c r="C1221" i="1"/>
  <c r="D1221" i="1" s="1"/>
  <c r="C236" i="1"/>
  <c r="D236" i="1" s="1"/>
  <c r="C615" i="1"/>
  <c r="D615" i="1" s="1"/>
  <c r="C909" i="1"/>
  <c r="D909" i="1" s="1"/>
  <c r="C321" i="1"/>
  <c r="D321" i="1" s="1"/>
  <c r="C778" i="1"/>
  <c r="D778" i="1" s="1"/>
  <c r="C1114" i="1"/>
  <c r="D1114" i="1" s="1"/>
  <c r="C1646" i="1"/>
  <c r="D1646" i="1" s="1"/>
  <c r="C671" i="1"/>
  <c r="D671" i="1" s="1"/>
  <c r="C96" i="1"/>
  <c r="D96" i="1" s="1"/>
  <c r="C556" i="1"/>
  <c r="D556" i="1" s="1"/>
  <c r="C64" i="1"/>
  <c r="D64" i="1" s="1"/>
  <c r="C704" i="1"/>
  <c r="D704" i="1" s="1"/>
  <c r="C573" i="1"/>
  <c r="D573" i="1" s="1"/>
  <c r="C1353" i="1"/>
  <c r="D1353" i="1" s="1"/>
  <c r="C1088" i="1"/>
  <c r="D1088" i="1" s="1"/>
  <c r="C1759" i="1"/>
  <c r="D1759" i="1" s="1"/>
  <c r="C1640" i="1"/>
  <c r="D1640" i="1" s="1"/>
  <c r="C1408" i="1"/>
  <c r="D1408" i="1" s="1"/>
  <c r="C1815" i="1"/>
  <c r="D1815" i="1" s="1"/>
  <c r="C2272" i="1"/>
  <c r="D2272" i="1" s="1"/>
  <c r="C2428" i="1"/>
  <c r="D2428" i="1" s="1"/>
  <c r="C1244" i="1"/>
  <c r="D1244" i="1" s="1"/>
  <c r="C1844" i="1"/>
  <c r="D1844" i="1" s="1"/>
  <c r="C1544" i="1"/>
  <c r="D1544" i="1" s="1"/>
  <c r="C1876" i="1"/>
  <c r="D1876" i="1" s="1"/>
  <c r="C2032" i="1"/>
  <c r="D2032" i="1" s="1"/>
  <c r="C2151" i="1"/>
  <c r="D2151" i="1" s="1"/>
  <c r="C1550" i="1"/>
  <c r="D1550" i="1" s="1"/>
  <c r="C2182" i="1"/>
  <c r="D2182" i="1" s="1"/>
  <c r="C1051" i="1"/>
  <c r="D1051" i="1" s="1"/>
  <c r="C1269" i="1"/>
  <c r="D1269" i="1" s="1"/>
  <c r="C681" i="1"/>
  <c r="D681" i="1" s="1"/>
  <c r="C975" i="1"/>
  <c r="D975" i="1" s="1"/>
  <c r="C1474" i="1"/>
  <c r="D1474" i="1" s="1"/>
  <c r="C1881" i="1"/>
  <c r="D1881" i="1" s="1"/>
  <c r="C1262" i="1"/>
  <c r="D1262" i="1" s="1"/>
  <c r="C1877" i="1"/>
  <c r="D1877" i="1" s="1"/>
  <c r="C1562" i="1"/>
  <c r="D1562" i="1" s="1"/>
  <c r="C1894" i="1"/>
  <c r="D1894" i="1" s="1"/>
  <c r="C2050" i="1"/>
  <c r="D2050" i="1" s="1"/>
  <c r="C1630" i="1"/>
  <c r="D1630" i="1" s="1"/>
  <c r="C2037" i="1"/>
  <c r="D2037" i="1" s="1"/>
  <c r="C1166" i="1"/>
  <c r="D1166" i="1" s="1"/>
  <c r="C2262" i="1"/>
  <c r="D2262" i="1" s="1"/>
  <c r="C2418" i="1"/>
  <c r="D2418" i="1" s="1"/>
  <c r="C2616" i="1"/>
  <c r="D2616" i="1" s="1"/>
  <c r="C1666" i="1"/>
  <c r="D1666" i="1" s="1"/>
  <c r="C1887" i="1"/>
  <c r="D1887" i="1" s="1"/>
  <c r="C597" i="1"/>
  <c r="D597" i="1" s="1"/>
  <c r="C891" i="1"/>
  <c r="D891" i="1" s="1"/>
  <c r="C465" i="1"/>
  <c r="D465" i="1" s="1"/>
  <c r="C971" i="1"/>
  <c r="D971" i="1" s="1"/>
  <c r="C1258" i="1"/>
  <c r="D1258" i="1" s="1"/>
  <c r="C1825" i="1"/>
  <c r="D1825" i="1" s="1"/>
  <c r="C1855" i="1"/>
  <c r="D1855" i="1" s="1"/>
  <c r="C2223" i="1"/>
  <c r="D2223" i="1" s="1"/>
  <c r="C1346" i="1"/>
  <c r="D1346" i="1" s="1"/>
  <c r="C2442" i="1"/>
  <c r="D2442" i="1" s="1"/>
  <c r="C2644" i="1"/>
  <c r="D2644" i="1" s="1"/>
  <c r="C2089" i="1"/>
  <c r="D2089" i="1" s="1"/>
  <c r="C1821" i="1"/>
  <c r="D1821" i="1" s="1"/>
  <c r="C1714" i="1"/>
  <c r="D1714" i="1" s="1"/>
  <c r="C2121" i="1"/>
  <c r="D2121" i="1" s="1"/>
  <c r="C2608" i="1"/>
  <c r="D2608" i="1" s="1"/>
  <c r="C2313" i="1"/>
  <c r="D2313" i="1" s="1"/>
  <c r="C1450" i="1"/>
  <c r="D1450" i="1" s="1"/>
  <c r="C1364" i="1"/>
  <c r="D1364" i="1" s="1"/>
  <c r="C2176" i="1"/>
  <c r="D2176" i="1" s="1"/>
  <c r="C2440" i="1"/>
  <c r="D2440" i="1" s="1"/>
  <c r="C2981" i="1"/>
  <c r="D2981" i="1" s="1"/>
  <c r="C2147" i="1"/>
  <c r="D2147" i="1" s="1"/>
  <c r="C3209" i="1"/>
  <c r="D3209" i="1" s="1"/>
  <c r="C2796" i="1"/>
  <c r="D2796" i="1" s="1"/>
  <c r="C1982" i="1"/>
  <c r="D1982" i="1" s="1"/>
  <c r="C2216" i="1"/>
  <c r="D2216" i="1" s="1"/>
  <c r="C2372" i="1"/>
  <c r="D2372" i="1" s="1"/>
  <c r="C2784" i="1"/>
  <c r="D2784" i="1" s="1"/>
  <c r="C3021" i="1"/>
  <c r="D3021" i="1" s="1"/>
  <c r="C2269" i="1"/>
  <c r="D2269" i="1" s="1"/>
  <c r="C1496" i="1"/>
  <c r="D1496" i="1" s="1"/>
  <c r="C1264" i="1"/>
  <c r="D1264" i="1" s="1"/>
  <c r="C1834" i="1"/>
  <c r="D1834" i="1" s="1"/>
  <c r="C2128" i="1"/>
  <c r="D2128" i="1" s="1"/>
  <c r="C2284" i="1"/>
  <c r="D2284" i="1" s="1"/>
  <c r="C2563" i="1"/>
  <c r="D2563" i="1" s="1"/>
  <c r="C2099" i="1"/>
  <c r="D2099" i="1" s="1"/>
  <c r="C2255" i="1"/>
  <c r="D2255" i="1" s="1"/>
  <c r="C2667" i="1"/>
  <c r="D2667" i="1" s="1"/>
  <c r="C2904" i="1"/>
  <c r="D2904" i="1" s="1"/>
  <c r="C2105" i="1"/>
  <c r="D2105" i="1" s="1"/>
  <c r="C2324" i="1"/>
  <c r="D2324" i="1" s="1"/>
  <c r="C2480" i="1"/>
  <c r="D2480" i="1" s="1"/>
  <c r="C2892" i="1"/>
  <c r="D2892" i="1" s="1"/>
  <c r="C3147" i="1"/>
  <c r="D3147" i="1" s="1"/>
  <c r="C2377" i="1"/>
  <c r="D2377" i="1" s="1"/>
  <c r="C1604" i="1"/>
  <c r="D1604" i="1" s="1"/>
  <c r="C1372" i="1"/>
  <c r="D1372" i="1" s="1"/>
  <c r="C1779" i="1"/>
  <c r="D1779" i="1" s="1"/>
  <c r="C2236" i="1"/>
  <c r="D2236" i="1" s="1"/>
  <c r="C2392" i="1"/>
  <c r="D2392" i="1" s="1"/>
  <c r="C1973" i="1"/>
  <c r="D1973" i="1" s="1"/>
  <c r="C2207" i="1"/>
  <c r="D2207" i="1" s="1"/>
  <c r="C2363" i="1"/>
  <c r="D2363" i="1" s="1"/>
  <c r="C2775" i="1"/>
  <c r="D2775" i="1" s="1"/>
  <c r="C2585" i="1"/>
  <c r="D2585" i="1" s="1"/>
  <c r="C2439" i="1"/>
  <c r="D2439" i="1" s="1"/>
  <c r="C3006" i="1"/>
  <c r="D3006" i="1" s="1"/>
  <c r="C2520" i="1"/>
  <c r="D2520" i="1" s="1"/>
  <c r="C2788" i="1"/>
  <c r="D2788" i="1" s="1"/>
  <c r="C2731" i="1"/>
  <c r="D2731" i="1" s="1"/>
  <c r="C3085" i="1"/>
  <c r="D3085" i="1" s="1"/>
  <c r="C3599" i="1"/>
  <c r="D3599" i="1" s="1"/>
  <c r="C3608" i="1"/>
  <c r="D3608" i="1" s="1"/>
  <c r="C3105" i="1"/>
  <c r="D3105" i="1" s="1"/>
  <c r="C546" i="1"/>
  <c r="D546" i="1" s="1"/>
  <c r="C840" i="1"/>
  <c r="D840" i="1" s="1"/>
  <c r="C1339" i="1"/>
  <c r="D1339" i="1" s="1"/>
  <c r="C1746" i="1"/>
  <c r="D1746" i="1" s="1"/>
  <c r="C1127" i="1"/>
  <c r="D1127" i="1" s="1"/>
  <c r="C1686" i="1"/>
  <c r="D1686" i="1" s="1"/>
  <c r="C1427" i="1"/>
  <c r="D1427" i="1" s="1"/>
  <c r="C2526" i="1"/>
  <c r="D2526" i="1" s="1"/>
  <c r="C1915" i="1"/>
  <c r="D1915" i="1" s="1"/>
  <c r="C2206" i="1"/>
  <c r="D2206" i="1" s="1"/>
  <c r="C1902" i="1"/>
  <c r="D1902" i="1" s="1"/>
  <c r="C1832" i="1"/>
  <c r="D1832" i="1" s="1"/>
  <c r="C2202" i="1"/>
  <c r="D2202" i="1" s="1"/>
  <c r="C1976" i="1"/>
  <c r="D1976" i="1" s="1"/>
  <c r="C2394" i="1"/>
  <c r="D2394" i="1" s="1"/>
  <c r="C1531" i="1"/>
  <c r="D1531" i="1" s="1"/>
  <c r="C1607" i="1"/>
  <c r="D1607" i="1" s="1"/>
  <c r="C2257" i="1"/>
  <c r="D2257" i="1" s="1"/>
  <c r="C2523" i="1"/>
  <c r="D2523" i="1" s="1"/>
  <c r="C2072" i="1"/>
  <c r="D2072" i="1" s="1"/>
  <c r="C2228" i="1"/>
  <c r="D2228" i="1" s="1"/>
  <c r="C2640" i="1"/>
  <c r="D2640" i="1" s="1"/>
  <c r="C2877" i="1"/>
  <c r="D2877" i="1" s="1"/>
  <c r="C2078" i="1"/>
  <c r="D2078" i="1" s="1"/>
  <c r="C2297" i="1"/>
  <c r="D2297" i="1" s="1"/>
  <c r="C2453" i="1"/>
  <c r="D2453" i="1" s="1"/>
  <c r="C2865" i="1"/>
  <c r="D2865" i="1" s="1"/>
  <c r="C3102" i="1"/>
  <c r="D3102" i="1" s="1"/>
  <c r="C2350" i="1"/>
  <c r="D2350" i="1" s="1"/>
  <c r="C1577" i="1"/>
  <c r="D1577" i="1" s="1"/>
  <c r="C1345" i="1"/>
  <c r="D1345" i="1" s="1"/>
  <c r="C1752" i="1"/>
  <c r="D1752" i="1" s="1"/>
  <c r="C2209" i="1"/>
  <c r="D2209" i="1" s="1"/>
  <c r="C2365" i="1"/>
  <c r="D2365" i="1" s="1"/>
  <c r="C2737" i="1"/>
  <c r="D2737" i="1" s="1"/>
  <c r="C2180" i="1"/>
  <c r="D2180" i="1" s="1"/>
  <c r="C2336" i="1"/>
  <c r="D2336" i="1" s="1"/>
  <c r="C2748" i="1"/>
  <c r="D2748" i="1" s="1"/>
  <c r="C2985" i="1"/>
  <c r="D2985" i="1" s="1"/>
  <c r="C2186" i="1"/>
  <c r="D2186" i="1" s="1"/>
  <c r="C2405" i="1"/>
  <c r="D2405" i="1" s="1"/>
  <c r="C2583" i="1"/>
  <c r="D2583" i="1" s="1"/>
  <c r="C2973" i="1"/>
  <c r="D2973" i="1" s="1"/>
  <c r="C3291" i="1"/>
  <c r="D3291" i="1" s="1"/>
  <c r="C2458" i="1"/>
  <c r="D2458" i="1" s="1"/>
  <c r="C1685" i="1"/>
  <c r="D1685" i="1" s="1"/>
  <c r="C1453" i="1"/>
  <c r="D1453" i="1" s="1"/>
  <c r="C1860" i="1"/>
  <c r="D1860" i="1" s="1"/>
  <c r="C2473" i="1"/>
  <c r="D2473" i="1" s="1"/>
  <c r="C2288" i="1"/>
  <c r="D2288" i="1" s="1"/>
  <c r="C1999" i="1"/>
  <c r="D1999" i="1" s="1"/>
  <c r="C2837" i="1"/>
  <c r="D2837" i="1" s="1"/>
  <c r="C2899" i="1"/>
  <c r="D2899" i="1" s="1"/>
  <c r="C1628" i="1"/>
  <c r="D1628" i="1" s="1"/>
  <c r="C2280" i="1"/>
  <c r="D2280" i="1" s="1"/>
  <c r="C1552" i="1"/>
  <c r="D1552" i="1" s="1"/>
  <c r="C1288" i="1"/>
  <c r="D1288" i="1" s="1"/>
  <c r="C2792" i="1"/>
  <c r="D2792" i="1" s="1"/>
  <c r="C2503" i="1"/>
  <c r="D2503" i="1" s="1"/>
  <c r="C2859" i="1"/>
  <c r="D2859" i="1" s="1"/>
  <c r="C1634" i="1"/>
  <c r="D1634" i="1" s="1"/>
  <c r="C2900" i="1"/>
  <c r="D2900" i="1" s="1"/>
  <c r="C2683" i="1"/>
  <c r="D2683" i="1" s="1"/>
  <c r="C2967" i="1"/>
  <c r="D2967" i="1" s="1"/>
  <c r="C1753" i="1"/>
  <c r="D1753" i="1" s="1"/>
  <c r="C3143" i="1"/>
  <c r="D3143" i="1" s="1"/>
  <c r="C3075" i="1"/>
  <c r="D3075" i="1" s="1"/>
  <c r="C1964" i="1"/>
  <c r="D1964" i="1" s="1"/>
  <c r="C2794" i="1"/>
  <c r="D2794" i="1" s="1"/>
  <c r="C1385" i="1"/>
  <c r="D1385" i="1" s="1"/>
  <c r="C2112" i="1"/>
  <c r="D2112" i="1" s="1"/>
  <c r="C1309" i="1"/>
  <c r="D1309" i="1" s="1"/>
  <c r="C1922" i="1"/>
  <c r="D1922" i="1" s="1"/>
  <c r="C2549" i="1"/>
  <c r="D2549" i="1" s="1"/>
  <c r="C3367" i="1"/>
  <c r="D3367" i="1" s="1"/>
  <c r="C1563" i="1"/>
  <c r="D1563" i="1" s="1"/>
  <c r="C578" i="1"/>
  <c r="D578" i="1" s="1"/>
  <c r="C1024" i="1"/>
  <c r="D1024" i="1" s="1"/>
  <c r="C1251" i="1"/>
  <c r="D1251" i="1" s="1"/>
  <c r="C663" i="1"/>
  <c r="D663" i="1" s="1"/>
  <c r="C957" i="1"/>
  <c r="D957" i="1" s="1"/>
  <c r="C1456" i="1"/>
  <c r="D1456" i="1" s="1"/>
  <c r="C1863" i="1"/>
  <c r="D1863" i="1" s="1"/>
  <c r="C898" i="1"/>
  <c r="D898" i="1" s="1"/>
  <c r="C1167" i="1"/>
  <c r="D1167" i="1" s="1"/>
  <c r="C182" i="1"/>
  <c r="D182" i="1" s="1"/>
  <c r="C561" i="1"/>
  <c r="D561" i="1" s="1"/>
  <c r="C855" i="1"/>
  <c r="D855" i="1" s="1"/>
  <c r="C267" i="1"/>
  <c r="D267" i="1" s="1"/>
  <c r="C724" i="1"/>
  <c r="D724" i="1" s="1"/>
  <c r="C1060" i="1"/>
  <c r="D1060" i="1" s="1"/>
  <c r="C1592" i="1"/>
  <c r="D1592" i="1" s="1"/>
  <c r="C554" i="1"/>
  <c r="D554" i="1" s="1"/>
  <c r="C1031" i="1"/>
  <c r="D1031" i="1" s="1"/>
  <c r="C502" i="1"/>
  <c r="D502" i="1" s="1"/>
  <c r="C1635" i="1"/>
  <c r="D1635" i="1" s="1"/>
  <c r="C650" i="1"/>
  <c r="D650" i="1" s="1"/>
  <c r="C411" i="1"/>
  <c r="D411" i="1" s="1"/>
  <c r="C19" i="1"/>
  <c r="D19" i="1" s="1"/>
  <c r="C464" i="1"/>
  <c r="D464" i="1" s="1"/>
  <c r="C10" i="1"/>
  <c r="D10" i="1" s="1"/>
  <c r="C162" i="1"/>
  <c r="D162" i="1" s="1"/>
  <c r="C619" i="1"/>
  <c r="D619" i="1" s="1"/>
  <c r="C5" i="1"/>
  <c r="D5" i="1" s="1"/>
  <c r="C767" i="1"/>
  <c r="D767" i="1" s="1"/>
  <c r="C307" i="1"/>
  <c r="D307" i="1" s="1"/>
  <c r="C1440" i="1"/>
  <c r="D1440" i="1" s="1"/>
  <c r="C866" i="1"/>
  <c r="D866" i="1" s="1"/>
  <c r="C1146" i="1"/>
  <c r="D1146" i="1" s="1"/>
  <c r="C1645" i="1"/>
  <c r="D1645" i="1" s="1"/>
  <c r="C2052" i="1"/>
  <c r="D2052" i="1" s="1"/>
  <c r="C127" i="1"/>
  <c r="D127" i="1" s="1"/>
  <c r="C1356" i="1"/>
  <c r="D1356" i="1" s="1"/>
  <c r="C371" i="1"/>
  <c r="D371" i="1" s="1"/>
  <c r="C750" i="1"/>
  <c r="D750" i="1" s="1"/>
  <c r="C1044" i="1"/>
  <c r="D1044" i="1" s="1"/>
  <c r="C456" i="1"/>
  <c r="D456" i="1" s="1"/>
  <c r="C958" i="1"/>
  <c r="D958" i="1" s="1"/>
  <c r="C1249" i="1"/>
  <c r="D1249" i="1" s="1"/>
  <c r="C1811" i="1"/>
  <c r="D1811" i="1" s="1"/>
  <c r="C37" i="1"/>
  <c r="D37" i="1" s="1"/>
  <c r="C234" i="1"/>
  <c r="D234" i="1" s="1"/>
  <c r="C691" i="1"/>
  <c r="D691" i="1" s="1"/>
  <c r="C167" i="1"/>
  <c r="D167" i="1" s="1"/>
  <c r="C928" i="1"/>
  <c r="D928" i="1" s="1"/>
  <c r="C1058" i="1"/>
  <c r="D1058" i="1" s="1"/>
  <c r="C239" i="1"/>
  <c r="D239" i="1" s="1"/>
  <c r="C112" i="1"/>
  <c r="D112" i="1" s="1"/>
  <c r="C116" i="1"/>
  <c r="D116" i="1" s="1"/>
  <c r="C351" i="1"/>
  <c r="D351" i="1" s="1"/>
  <c r="C808" i="1"/>
  <c r="D808" i="1" s="1"/>
  <c r="C401" i="1"/>
  <c r="D401" i="1" s="1"/>
  <c r="C1022" i="1"/>
  <c r="D1022" i="1" s="1"/>
  <c r="C496" i="1"/>
  <c r="D496" i="1" s="1"/>
  <c r="C1629" i="1"/>
  <c r="D1629" i="1" s="1"/>
  <c r="C73" i="1"/>
  <c r="D73" i="1" s="1"/>
  <c r="C1335" i="1"/>
  <c r="D1335" i="1" s="1"/>
  <c r="C1916" i="1"/>
  <c r="D1916" i="1" s="1"/>
  <c r="C1719" i="1"/>
  <c r="D1719" i="1" s="1"/>
  <c r="C412" i="1"/>
  <c r="D412" i="1" s="1"/>
  <c r="C1545" i="1"/>
  <c r="D1545" i="1" s="1"/>
  <c r="C560" i="1"/>
  <c r="D560" i="1" s="1"/>
  <c r="C997" i="1"/>
  <c r="D997" i="1" s="1"/>
  <c r="C1233" i="1"/>
  <c r="D1233" i="1" s="1"/>
  <c r="C645" i="1"/>
  <c r="D645" i="1" s="1"/>
  <c r="C939" i="1"/>
  <c r="D939" i="1" s="1"/>
  <c r="C1438" i="1"/>
  <c r="D1438" i="1" s="1"/>
  <c r="C1845" i="1"/>
  <c r="D1845" i="1" s="1"/>
  <c r="C44" i="1"/>
  <c r="D44" i="1" s="1"/>
  <c r="C423" i="1"/>
  <c r="D423" i="1" s="1"/>
  <c r="C908" i="1"/>
  <c r="D908" i="1" s="1"/>
  <c r="C563" i="1"/>
  <c r="D563" i="1" s="1"/>
  <c r="C543" i="1"/>
  <c r="D543" i="1" s="1"/>
  <c r="C544" i="1"/>
  <c r="D544" i="1" s="1"/>
  <c r="C1671" i="1"/>
  <c r="D1671" i="1" s="1"/>
  <c r="C1412" i="1"/>
  <c r="D1412" i="1" s="1"/>
  <c r="C1441" i="1"/>
  <c r="D1441" i="1" s="1"/>
  <c r="C1839" i="1"/>
  <c r="D1839" i="1" s="1"/>
  <c r="C1738" i="1"/>
  <c r="D1738" i="1" s="1"/>
  <c r="C2139" i="1"/>
  <c r="D2139" i="1" s="1"/>
  <c r="C2638" i="1"/>
  <c r="D2638" i="1" s="1"/>
  <c r="C2331" i="1"/>
  <c r="D2331" i="1" s="1"/>
  <c r="C1568" i="1"/>
  <c r="D1568" i="1" s="1"/>
  <c r="C1336" i="1"/>
  <c r="D1336" i="1" s="1"/>
  <c r="C1743" i="1"/>
  <c r="D1743" i="1" s="1"/>
  <c r="C2200" i="1"/>
  <c r="D2200" i="1" s="1"/>
  <c r="C2356" i="1"/>
  <c r="D2356" i="1" s="1"/>
  <c r="C1072" i="1"/>
  <c r="D1072" i="1" s="1"/>
  <c r="C1817" i="1"/>
  <c r="D1817" i="1" s="1"/>
  <c r="C968" i="1"/>
  <c r="D968" i="1" s="1"/>
  <c r="C460" i="1"/>
  <c r="D460" i="1" s="1"/>
  <c r="C1593" i="1"/>
  <c r="D1593" i="1" s="1"/>
  <c r="C63" i="1"/>
  <c r="D63" i="1" s="1"/>
  <c r="C1299" i="1"/>
  <c r="D1299" i="1" s="1"/>
  <c r="C1837" i="1"/>
  <c r="D1837" i="1" s="1"/>
  <c r="C1665" i="1"/>
  <c r="D1665" i="1" s="1"/>
  <c r="C1586" i="1"/>
  <c r="D1586" i="1" s="1"/>
  <c r="C1354" i="1"/>
  <c r="D1354" i="1" s="1"/>
  <c r="C1761" i="1"/>
  <c r="D1761" i="1" s="1"/>
  <c r="C2218" i="1"/>
  <c r="D2218" i="1" s="1"/>
  <c r="C2374" i="1"/>
  <c r="D2374" i="1" s="1"/>
  <c r="C1190" i="1"/>
  <c r="D1190" i="1" s="1"/>
  <c r="C1763" i="1"/>
  <c r="D1763" i="1" s="1"/>
  <c r="C1490" i="1"/>
  <c r="D1490" i="1" s="1"/>
  <c r="C2620" i="1"/>
  <c r="D2620" i="1" s="1"/>
  <c r="C1978" i="1"/>
  <c r="D1978" i="1" s="1"/>
  <c r="C2097" i="1"/>
  <c r="D2097" i="1" s="1"/>
  <c r="C1388" i="1"/>
  <c r="D1388" i="1" s="1"/>
  <c r="C2020" i="1"/>
  <c r="D2020" i="1" s="1"/>
  <c r="C970" i="1"/>
  <c r="D970" i="1" s="1"/>
  <c r="C1215" i="1"/>
  <c r="D1215" i="1" s="1"/>
  <c r="C789" i="1"/>
  <c r="D789" i="1" s="1"/>
  <c r="C1083" i="1"/>
  <c r="D1083" i="1" s="1"/>
  <c r="C1582" i="1"/>
  <c r="D1582" i="1" s="1"/>
  <c r="C1989" i="1"/>
  <c r="D1989" i="1" s="1"/>
  <c r="C1370" i="1"/>
  <c r="D1370" i="1" s="1"/>
  <c r="C1138" i="1"/>
  <c r="D1138" i="1" s="1"/>
  <c r="C1670" i="1"/>
  <c r="D1670" i="1" s="1"/>
  <c r="C2002" i="1"/>
  <c r="D2002" i="1" s="1"/>
  <c r="C2158" i="1"/>
  <c r="D2158" i="1" s="1"/>
  <c r="C1747" i="1"/>
  <c r="D1747" i="1" s="1"/>
  <c r="C2145" i="1"/>
  <c r="D2145" i="1" s="1"/>
  <c r="C1274" i="1"/>
  <c r="D1274" i="1" s="1"/>
  <c r="C2370" i="1"/>
  <c r="D2370" i="1" s="1"/>
  <c r="C2530" i="1"/>
  <c r="D2530" i="1" s="1"/>
  <c r="C1981" i="1"/>
  <c r="D1981" i="1" s="1"/>
  <c r="C1801" i="1"/>
  <c r="D1801" i="1" s="1"/>
  <c r="C2214" i="1"/>
  <c r="D2214" i="1" s="1"/>
  <c r="C2500" i="1"/>
  <c r="D2500" i="1" s="1"/>
  <c r="C2096" i="1"/>
  <c r="D2096" i="1" s="1"/>
  <c r="C2315" i="1"/>
  <c r="D2315" i="1" s="1"/>
  <c r="C2471" i="1"/>
  <c r="D2471" i="1" s="1"/>
  <c r="C2883" i="1"/>
  <c r="D2883" i="1" s="1"/>
  <c r="C3129" i="1"/>
  <c r="D3129" i="1" s="1"/>
  <c r="C2321" i="1"/>
  <c r="D2321" i="1" s="1"/>
  <c r="C2551" i="1"/>
  <c r="D2551" i="1" s="1"/>
  <c r="C2582" i="1"/>
  <c r="D2582" i="1" s="1"/>
  <c r="C3108" i="1"/>
  <c r="D3108" i="1" s="1"/>
  <c r="C2736" i="1"/>
  <c r="D2736" i="1" s="1"/>
  <c r="C2087" i="1"/>
  <c r="D2087" i="1" s="1"/>
  <c r="C1874" i="1"/>
  <c r="D1874" i="1" s="1"/>
  <c r="C1588" i="1"/>
  <c r="D1588" i="1" s="1"/>
  <c r="C1995" i="1"/>
  <c r="D1995" i="1" s="1"/>
  <c r="C2452" i="1"/>
  <c r="D2452" i="1" s="1"/>
  <c r="C2674" i="1"/>
  <c r="D2674" i="1" s="1"/>
  <c r="C2204" i="1"/>
  <c r="D2204" i="1" s="1"/>
  <c r="C2423" i="1"/>
  <c r="D2423" i="1" s="1"/>
  <c r="C2610" i="1"/>
  <c r="D2610" i="1" s="1"/>
  <c r="C2991" i="1"/>
  <c r="D2991" i="1" s="1"/>
  <c r="C2749" i="1"/>
  <c r="D2749" i="1" s="1"/>
  <c r="C2429" i="1"/>
  <c r="D2429" i="1" s="1"/>
  <c r="C2534" i="1"/>
  <c r="D2534" i="1" s="1"/>
  <c r="C2690" i="1"/>
  <c r="D2690" i="1" s="1"/>
  <c r="C3216" i="1"/>
  <c r="D3216" i="1" s="1"/>
  <c r="C3060" i="1"/>
  <c r="D3060" i="1" s="1"/>
  <c r="C2411" i="1"/>
  <c r="D2411" i="1" s="1"/>
  <c r="C1803" i="1"/>
  <c r="D1803" i="1" s="1"/>
  <c r="C1696" i="1"/>
  <c r="D1696" i="1" s="1"/>
  <c r="C2103" i="1"/>
  <c r="D2103" i="1" s="1"/>
  <c r="C2581" i="1"/>
  <c r="D2581" i="1" s="1"/>
  <c r="C2295" i="1"/>
  <c r="D2295" i="1" s="1"/>
  <c r="C2312" i="1"/>
  <c r="D2312" i="1" s="1"/>
  <c r="C2538" i="1"/>
  <c r="D2538" i="1" s="1"/>
  <c r="C2573" i="1"/>
  <c r="D2573" i="1" s="1"/>
  <c r="C3099" i="1"/>
  <c r="D3099" i="1" s="1"/>
  <c r="C2804" i="1"/>
  <c r="D2804" i="1" s="1"/>
  <c r="C2144" i="1"/>
  <c r="D2144" i="1" s="1"/>
  <c r="C3231" i="1"/>
  <c r="D3231" i="1" s="1"/>
  <c r="C2624" i="1"/>
  <c r="D2624" i="1" s="1"/>
  <c r="C2797" i="1"/>
  <c r="D2797" i="1" s="1"/>
  <c r="C2732" i="1"/>
  <c r="D2732" i="1" s="1"/>
  <c r="C2917" i="1"/>
  <c r="D2917" i="1" s="1"/>
  <c r="C3272" i="1"/>
  <c r="D3272" i="1" s="1"/>
  <c r="C3281" i="1"/>
  <c r="D3281" i="1" s="1"/>
  <c r="C3412" i="1"/>
  <c r="D3412" i="1" s="1"/>
  <c r="C893" i="1"/>
  <c r="D893" i="1" s="1"/>
  <c r="C1164" i="1"/>
  <c r="D1164" i="1" s="1"/>
  <c r="C1663" i="1"/>
  <c r="D1663" i="1" s="1"/>
  <c r="C2079" i="1"/>
  <c r="D2079" i="1" s="1"/>
  <c r="C1451" i="1"/>
  <c r="D1451" i="1" s="1"/>
  <c r="C1219" i="1"/>
  <c r="D1219" i="1" s="1"/>
  <c r="C1766" i="1"/>
  <c r="D1766" i="1" s="1"/>
  <c r="C2083" i="1"/>
  <c r="D2083" i="1" s="1"/>
  <c r="C2239" i="1"/>
  <c r="D2239" i="1" s="1"/>
  <c r="C1871" i="1"/>
  <c r="D1871" i="1" s="1"/>
  <c r="C2238" i="1"/>
  <c r="D2238" i="1" s="1"/>
  <c r="C1355" i="1"/>
  <c r="D1355" i="1" s="1"/>
  <c r="C2451" i="1"/>
  <c r="D2451" i="1" s="1"/>
  <c r="C2671" i="1"/>
  <c r="D2671" i="1" s="1"/>
  <c r="C2098" i="1"/>
  <c r="D2098" i="1" s="1"/>
  <c r="C1091" i="1"/>
  <c r="D1091" i="1" s="1"/>
  <c r="C2379" i="1"/>
  <c r="D2379" i="1" s="1"/>
  <c r="C2613" i="1"/>
  <c r="D2613" i="1" s="1"/>
  <c r="C2177" i="1"/>
  <c r="D2177" i="1" s="1"/>
  <c r="C2396" i="1"/>
  <c r="D2396" i="1" s="1"/>
  <c r="C2569" i="1"/>
  <c r="D2569" i="1" s="1"/>
  <c r="C2964" i="1"/>
  <c r="D2964" i="1" s="1"/>
  <c r="C3264" i="1"/>
  <c r="D3264" i="1" s="1"/>
  <c r="C2402" i="1"/>
  <c r="D2402" i="1" s="1"/>
  <c r="C2713" i="1"/>
  <c r="D2713" i="1" s="1"/>
  <c r="C2663" i="1"/>
  <c r="D2663" i="1" s="1"/>
  <c r="C3189" i="1"/>
  <c r="D3189" i="1" s="1"/>
  <c r="C2979" i="1"/>
  <c r="D2979" i="1" s="1"/>
  <c r="C2330" i="1"/>
  <c r="D2330" i="1" s="1"/>
  <c r="C1776" i="1"/>
  <c r="D1776" i="1" s="1"/>
  <c r="C1669" i="1"/>
  <c r="D1669" i="1" s="1"/>
  <c r="C2076" i="1"/>
  <c r="D2076" i="1" s="1"/>
  <c r="C2541" i="1"/>
  <c r="D2541" i="1" s="1"/>
  <c r="C2015" i="1"/>
  <c r="D2015" i="1" s="1"/>
  <c r="C2285" i="1"/>
  <c r="D2285" i="1" s="1"/>
  <c r="C2504" i="1"/>
  <c r="D2504" i="1" s="1"/>
  <c r="C2546" i="1"/>
  <c r="D2546" i="1" s="1"/>
  <c r="C3072" i="1"/>
  <c r="D3072" i="1" s="1"/>
  <c r="C3333" i="1"/>
  <c r="D3333" i="1" s="1"/>
  <c r="C2510" i="1"/>
  <c r="D2510" i="1" s="1"/>
  <c r="C2615" i="1"/>
  <c r="D2615" i="1" s="1"/>
  <c r="C2771" i="1"/>
  <c r="D2771" i="1" s="1"/>
  <c r="C2755" i="1"/>
  <c r="D2755" i="1" s="1"/>
  <c r="C2761" i="1"/>
  <c r="D2761" i="1" s="1"/>
  <c r="C2540" i="1"/>
  <c r="D2540" i="1" s="1"/>
  <c r="C1884" i="1"/>
  <c r="D1884" i="1" s="1"/>
  <c r="C1805" i="1"/>
  <c r="D1805" i="1" s="1"/>
  <c r="C1993" i="1"/>
  <c r="D1993" i="1" s="1"/>
  <c r="C2413" i="1"/>
  <c r="D2413" i="1" s="1"/>
  <c r="C2444" i="1"/>
  <c r="D2444" i="1" s="1"/>
  <c r="C3138" i="1"/>
  <c r="D3138" i="1" s="1"/>
  <c r="C2812" i="1"/>
  <c r="D2812" i="1" s="1"/>
  <c r="C303" i="1"/>
  <c r="D303" i="1" s="1"/>
  <c r="C1648" i="1"/>
  <c r="D1648" i="1" s="1"/>
  <c r="C2436" i="1"/>
  <c r="D2436" i="1" s="1"/>
  <c r="C1959" i="1"/>
  <c r="D1959" i="1" s="1"/>
  <c r="C1642" i="1"/>
  <c r="D1642" i="1" s="1"/>
  <c r="C3152" i="1"/>
  <c r="D3152" i="1" s="1"/>
  <c r="C2054" i="1"/>
  <c r="D2054" i="1" s="1"/>
  <c r="C2107" i="1"/>
  <c r="D2107" i="1" s="1"/>
  <c r="C1966" i="1"/>
  <c r="D1966" i="1" s="1"/>
  <c r="C2093" i="1"/>
  <c r="D2093" i="1" s="1"/>
  <c r="C2162" i="1"/>
  <c r="D2162" i="1" s="1"/>
  <c r="C2215" i="1"/>
  <c r="D2215" i="1" s="1"/>
  <c r="C2074" i="1"/>
  <c r="D2074" i="1" s="1"/>
  <c r="C2201" i="1"/>
  <c r="D2201" i="1" s="1"/>
  <c r="C2787" i="1"/>
  <c r="D2787" i="1" s="1"/>
  <c r="C3003" i="1"/>
  <c r="D3003" i="1" s="1"/>
  <c r="C1055" i="1"/>
  <c r="D1055" i="1" s="1"/>
  <c r="C1405" i="1"/>
  <c r="D1405" i="1" s="1"/>
  <c r="C2595" i="1"/>
  <c r="D2595" i="1" s="1"/>
  <c r="C1937" i="1"/>
  <c r="D1937" i="1" s="1"/>
  <c r="C1704" i="1"/>
  <c r="D1704" i="1" s="1"/>
  <c r="C2768" i="1"/>
  <c r="D2768" i="1" s="1"/>
  <c r="C2774" i="1"/>
  <c r="D2774" i="1" s="1"/>
  <c r="C2120" i="1"/>
  <c r="D2120" i="1" s="1"/>
  <c r="C3182" i="1"/>
  <c r="D3182" i="1" s="1"/>
  <c r="C2395" i="1"/>
  <c r="D2395" i="1" s="1"/>
  <c r="C2751" i="1"/>
  <c r="D2751" i="1" s="1"/>
  <c r="C3113" i="1"/>
  <c r="D3113" i="1" s="1"/>
  <c r="C3380" i="1"/>
  <c r="D3380" i="1" s="1"/>
  <c r="C3221" i="1"/>
  <c r="D3221" i="1" s="1"/>
  <c r="C3542" i="1"/>
  <c r="D3542" i="1" s="1"/>
  <c r="C2679" i="1"/>
  <c r="D2679" i="1" s="1"/>
  <c r="C3411" i="1"/>
  <c r="D3411" i="1" s="1"/>
  <c r="C3055" i="1"/>
  <c r="D3055" i="1" s="1"/>
  <c r="C3539" i="1"/>
  <c r="D3539" i="1" s="1"/>
  <c r="C932" i="1"/>
  <c r="D932" i="1" s="1"/>
  <c r="C436" i="1"/>
  <c r="D436" i="1" s="1"/>
  <c r="C1569" i="1"/>
  <c r="D1569" i="1" s="1"/>
  <c r="C1304" i="1"/>
  <c r="D1304" i="1" s="1"/>
  <c r="C1279" i="1"/>
  <c r="D1279" i="1" s="1"/>
  <c r="C1731" i="1"/>
  <c r="D1731" i="1" s="1"/>
  <c r="C1624" i="1"/>
  <c r="D1624" i="1" s="1"/>
  <c r="C2031" i="1"/>
  <c r="D2031" i="1" s="1"/>
  <c r="C2488" i="1"/>
  <c r="D2488" i="1" s="1"/>
  <c r="C1961" i="1"/>
  <c r="D1961" i="1" s="1"/>
  <c r="C1460" i="1"/>
  <c r="D1460" i="1" s="1"/>
  <c r="C1228" i="1"/>
  <c r="D1228" i="1" s="1"/>
  <c r="C1780" i="1"/>
  <c r="D1780" i="1" s="1"/>
  <c r="C2092" i="1"/>
  <c r="D2092" i="1" s="1"/>
  <c r="C2248" i="1"/>
  <c r="D2248" i="1" s="1"/>
  <c r="C1772" i="1"/>
  <c r="D1772" i="1" s="1"/>
  <c r="C2073" i="1"/>
  <c r="D2073" i="1" s="1"/>
  <c r="C2454" i="1"/>
  <c r="D2454" i="1" s="1"/>
  <c r="C1873" i="1"/>
  <c r="D1873" i="1" s="1"/>
  <c r="C2614" i="1"/>
  <c r="D2614" i="1" s="1"/>
  <c r="C2687" i="1"/>
  <c r="D2687" i="1" s="1"/>
  <c r="C2843" i="1"/>
  <c r="D2843" i="1" s="1"/>
  <c r="C2827" i="1"/>
  <c r="D2827" i="1" s="1"/>
  <c r="C2887" i="1"/>
  <c r="D2887" i="1" s="1"/>
  <c r="C2693" i="1"/>
  <c r="D2693" i="1" s="1"/>
  <c r="C2918" i="1"/>
  <c r="D2918" i="1" s="1"/>
  <c r="C2948" i="1"/>
  <c r="D2948" i="1" s="1"/>
  <c r="C3185" i="1"/>
  <c r="D3185" i="1" s="1"/>
  <c r="C2562" i="1"/>
  <c r="D2562" i="1" s="1"/>
  <c r="C2468" i="1"/>
  <c r="D2468" i="1" s="1"/>
  <c r="C2181" i="1"/>
  <c r="D2181" i="1" s="1"/>
  <c r="C1310" i="1"/>
  <c r="D1310" i="1" s="1"/>
  <c r="C2406" i="1"/>
  <c r="D2406" i="1" s="1"/>
  <c r="C2584" i="1"/>
  <c r="D2584" i="1" s="1"/>
  <c r="C2035" i="1"/>
  <c r="D2035" i="1" s="1"/>
  <c r="C2576" i="1"/>
  <c r="D2576" i="1" s="1"/>
  <c r="C2795" i="1"/>
  <c r="D2795" i="1" s="1"/>
  <c r="C2978" i="1"/>
  <c r="D2978" i="1" s="1"/>
  <c r="C3068" i="1"/>
  <c r="D3068" i="1" s="1"/>
  <c r="C2287" i="1"/>
  <c r="D2287" i="1" s="1"/>
  <c r="C2801" i="1"/>
  <c r="D2801" i="1" s="1"/>
  <c r="C1994" i="1"/>
  <c r="D1994" i="1" s="1"/>
  <c r="C3056" i="1"/>
  <c r="D3056" i="1" s="1"/>
  <c r="C2643" i="1"/>
  <c r="D2643" i="1" s="1"/>
  <c r="C1891" i="1"/>
  <c r="D1891" i="1" s="1"/>
  <c r="C2678" i="1"/>
  <c r="D2678" i="1" s="1"/>
  <c r="C1677" i="1"/>
  <c r="D1677" i="1" s="1"/>
  <c r="C1418" i="1"/>
  <c r="D1418" i="1" s="1"/>
  <c r="C2514" i="1"/>
  <c r="D2514" i="1" s="1"/>
  <c r="C1906" i="1"/>
  <c r="D1906" i="1" s="1"/>
  <c r="C2197" i="1"/>
  <c r="D2197" i="1" s="1"/>
  <c r="C2684" i="1"/>
  <c r="D2684" i="1" s="1"/>
  <c r="C2906" i="1"/>
  <c r="D2906" i="1" s="1"/>
  <c r="C2939" i="1"/>
  <c r="D2939" i="1" s="1"/>
  <c r="C2850" i="1"/>
  <c r="D2850" i="1" s="1"/>
  <c r="C2838" i="1"/>
  <c r="D2838" i="1" s="1"/>
  <c r="C3200" i="1"/>
  <c r="D3200" i="1" s="1"/>
  <c r="C3545" i="1"/>
  <c r="D3545" i="1" s="1"/>
  <c r="C2658" i="1"/>
  <c r="D2658" i="1" s="1"/>
  <c r="C3414" i="1"/>
  <c r="D3414" i="1" s="1"/>
  <c r="C2766" i="1"/>
  <c r="D2766" i="1" s="1"/>
  <c r="C3386" i="1"/>
  <c r="D3386" i="1" s="1"/>
  <c r="C2932" i="1"/>
  <c r="D2932" i="1" s="1"/>
  <c r="C3427" i="1"/>
  <c r="D3427" i="1" s="1"/>
  <c r="C1620" i="1"/>
  <c r="D1620" i="1" s="1"/>
  <c r="C52" i="1"/>
  <c r="D52" i="1" s="1"/>
  <c r="C1326" i="1"/>
  <c r="D1326" i="1" s="1"/>
  <c r="C1889" i="1"/>
  <c r="D1889" i="1" s="1"/>
  <c r="C1710" i="1"/>
  <c r="D1710" i="1" s="1"/>
  <c r="C1613" i="1"/>
  <c r="D1613" i="1" s="1"/>
  <c r="C1381" i="1"/>
  <c r="D1381" i="1" s="1"/>
  <c r="C1788" i="1"/>
  <c r="D1788" i="1" s="1"/>
  <c r="C2245" i="1"/>
  <c r="D2245" i="1" s="1"/>
  <c r="C2401" i="1"/>
  <c r="D2401" i="1" s="1"/>
  <c r="C1217" i="1"/>
  <c r="D1217" i="1" s="1"/>
  <c r="C1804" i="1"/>
  <c r="D1804" i="1" s="1"/>
  <c r="C1517" i="1"/>
  <c r="D1517" i="1" s="1"/>
  <c r="C2689" i="1"/>
  <c r="D2689" i="1" s="1"/>
  <c r="C2005" i="1"/>
  <c r="D2005" i="1" s="1"/>
  <c r="C2124" i="1"/>
  <c r="D2124" i="1" s="1"/>
  <c r="C1469" i="1"/>
  <c r="D1469" i="1" s="1"/>
  <c r="C2101" i="1"/>
  <c r="D2101" i="1" s="1"/>
  <c r="C2322" i="1"/>
  <c r="D2322" i="1" s="1"/>
  <c r="C2339" i="1"/>
  <c r="D2339" i="1" s="1"/>
  <c r="C2578" i="1"/>
  <c r="D2578" i="1" s="1"/>
  <c r="C2600" i="1"/>
  <c r="D2600" i="1" s="1"/>
  <c r="C3126" i="1"/>
  <c r="D3126" i="1" s="1"/>
  <c r="C2790" i="1"/>
  <c r="D2790" i="1" s="1"/>
  <c r="C2587" i="1"/>
  <c r="D2587" i="1" s="1"/>
  <c r="C2669" i="1"/>
  <c r="D2669" i="1" s="1"/>
  <c r="C2825" i="1"/>
  <c r="D2825" i="1" s="1"/>
  <c r="C2809" i="1"/>
  <c r="D2809" i="1" s="1"/>
  <c r="C2944" i="1"/>
  <c r="D2944" i="1" s="1"/>
  <c r="C2702" i="1"/>
  <c r="D2702" i="1" s="1"/>
  <c r="C1938" i="1"/>
  <c r="D1938" i="1" s="1"/>
  <c r="C1907" i="1"/>
  <c r="D1907" i="1" s="1"/>
  <c r="C2256" i="1"/>
  <c r="D2256" i="1" s="1"/>
  <c r="C2024" i="1"/>
  <c r="D2024" i="1" s="1"/>
  <c r="C2430" i="1"/>
  <c r="D2430" i="1" s="1"/>
  <c r="C2447" i="1"/>
  <c r="D2447" i="1" s="1"/>
  <c r="C2552" i="1"/>
  <c r="D2552" i="1" s="1"/>
  <c r="C2708" i="1"/>
  <c r="D2708" i="1" s="1"/>
  <c r="C3234" i="1"/>
  <c r="D3234" i="1" s="1"/>
  <c r="C3114" i="1"/>
  <c r="D3114" i="1" s="1"/>
  <c r="C2558" i="1"/>
  <c r="D2558" i="1" s="1"/>
  <c r="C2777" i="1"/>
  <c r="D2777" i="1" s="1"/>
  <c r="C2951" i="1"/>
  <c r="D2951" i="1" s="1"/>
  <c r="C3050" i="1"/>
  <c r="D3050" i="1" s="1"/>
  <c r="C3448" i="1"/>
  <c r="D3448" i="1" s="1"/>
  <c r="C2063" i="1"/>
  <c r="D2063" i="1" s="1"/>
  <c r="C2046" i="1"/>
  <c r="D2046" i="1" s="1"/>
  <c r="C1175" i="1"/>
  <c r="D1175" i="1" s="1"/>
  <c r="C2271" i="1"/>
  <c r="D2271" i="1" s="1"/>
  <c r="C2427" i="1"/>
  <c r="D2427" i="1" s="1"/>
  <c r="C2629" i="1"/>
  <c r="D2629" i="1" s="1"/>
  <c r="C2574" i="1"/>
  <c r="D2574" i="1" s="1"/>
  <c r="C2660" i="1"/>
  <c r="D2660" i="1" s="1"/>
  <c r="C2816" i="1"/>
  <c r="D2816" i="1" s="1"/>
  <c r="C2800" i="1"/>
  <c r="D2800" i="1" s="1"/>
  <c r="C2636" i="1"/>
  <c r="D2636" i="1" s="1"/>
  <c r="C2462" i="1"/>
  <c r="D2462" i="1" s="1"/>
  <c r="C2947" i="1"/>
  <c r="D2947" i="1" s="1"/>
  <c r="C2596" i="1"/>
  <c r="D2596" i="1" s="1"/>
  <c r="C3184" i="1"/>
  <c r="D3184" i="1" s="1"/>
  <c r="C2564" i="1"/>
  <c r="D2564" i="1" s="1"/>
  <c r="C3466" i="1"/>
  <c r="D3466" i="1" s="1"/>
  <c r="C3243" i="1"/>
  <c r="D3243" i="1" s="1"/>
  <c r="C3430" i="1"/>
  <c r="D3430" i="1" s="1"/>
  <c r="C3473" i="1"/>
  <c r="D3473" i="1" s="1"/>
  <c r="C3523" i="1"/>
  <c r="D3523" i="1" s="1"/>
  <c r="C2911" i="1"/>
  <c r="D2911" i="1" s="1"/>
  <c r="C3563" i="1"/>
  <c r="D3563" i="1" s="1"/>
  <c r="C2970" i="1"/>
  <c r="D2970" i="1" s="1"/>
  <c r="C3049" i="1"/>
  <c r="D3049" i="1" s="1"/>
  <c r="C3369" i="1"/>
  <c r="D3369" i="1" s="1"/>
  <c r="C3335" i="1"/>
  <c r="D3335" i="1" s="1"/>
  <c r="C3277" i="1"/>
  <c r="D3277" i="1" s="1"/>
  <c r="C3269" i="1"/>
  <c r="D3269" i="1" s="1"/>
  <c r="C3371" i="1"/>
  <c r="D3371" i="1" s="1"/>
  <c r="C3627" i="1"/>
  <c r="D3627" i="1" s="1"/>
  <c r="AZ61" i="1"/>
  <c r="BA61" i="1" s="1"/>
  <c r="AZ145" i="1"/>
  <c r="BA145" i="1" s="1"/>
  <c r="AZ308" i="1"/>
  <c r="BA308" i="1" s="1"/>
  <c r="AZ156" i="1"/>
  <c r="BA156" i="1" s="1"/>
  <c r="AZ248" i="1"/>
  <c r="BA248" i="1" s="1"/>
  <c r="C3088" i="1"/>
  <c r="D3088" i="1" s="1"/>
  <c r="C3486" i="1"/>
  <c r="D3486" i="1" s="1"/>
  <c r="C3652" i="1"/>
  <c r="D3652" i="1" s="1"/>
  <c r="AZ90" i="1"/>
  <c r="BA90" i="1" s="1"/>
  <c r="AZ182" i="1"/>
  <c r="BA182" i="1" s="1"/>
  <c r="AZ512" i="1"/>
  <c r="BA512" i="1" s="1"/>
  <c r="AZ175" i="1"/>
  <c r="BA175" i="1" s="1"/>
  <c r="AZ276" i="1"/>
  <c r="BA276" i="1" s="1"/>
  <c r="C3263" i="1"/>
  <c r="D3263" i="1" s="1"/>
  <c r="C3653" i="1"/>
  <c r="D3653" i="1" s="1"/>
  <c r="AZ13" i="1"/>
  <c r="BA13" i="1" s="1"/>
  <c r="AZ109" i="1"/>
  <c r="BA109" i="1" s="1"/>
  <c r="AZ572" i="1"/>
  <c r="BA572" i="1" s="1"/>
  <c r="AZ120" i="1"/>
  <c r="BA120" i="1" s="1"/>
  <c r="AZ212" i="1"/>
  <c r="BA212" i="1" s="1"/>
  <c r="C3270" i="1"/>
  <c r="D3270" i="1" s="1"/>
  <c r="C2476" i="1"/>
  <c r="D2476" i="1" s="1"/>
  <c r="C3089" i="1"/>
  <c r="D3089" i="1" s="1"/>
  <c r="C2183" i="1"/>
  <c r="D2183" i="1" s="1"/>
  <c r="C3248" i="1"/>
  <c r="D3248" i="1" s="1"/>
  <c r="C2832" i="1"/>
  <c r="D2832" i="1" s="1"/>
  <c r="C2080" i="1"/>
  <c r="D2080" i="1" s="1"/>
  <c r="C2933" i="1"/>
  <c r="D2933" i="1" s="1"/>
  <c r="C2957" i="1"/>
  <c r="D2957" i="1" s="1"/>
  <c r="C3194" i="1"/>
  <c r="D3194" i="1" s="1"/>
  <c r="C3219" i="1"/>
  <c r="D3219" i="1" s="1"/>
  <c r="C3031" i="1"/>
  <c r="D3031" i="1" s="1"/>
  <c r="C3544" i="1"/>
  <c r="D3544" i="1" s="1"/>
  <c r="C3488" i="1"/>
  <c r="D3488" i="1" s="1"/>
  <c r="C2810" i="1"/>
  <c r="D2810" i="1" s="1"/>
  <c r="C2003" i="1"/>
  <c r="D2003" i="1" s="1"/>
  <c r="C3065" i="1"/>
  <c r="D3065" i="1" s="1"/>
  <c r="C2652" i="1"/>
  <c r="D2652" i="1" s="1"/>
  <c r="C2785" i="1"/>
  <c r="D2785" i="1" s="1"/>
  <c r="C3313" i="1"/>
  <c r="D3313" i="1" s="1"/>
  <c r="C3329" i="1"/>
  <c r="D3329" i="1" s="1"/>
  <c r="C3357" i="1"/>
  <c r="D3357" i="1" s="1"/>
  <c r="C2927" i="1"/>
  <c r="D2927" i="1" s="1"/>
  <c r="C2111" i="1"/>
  <c r="D2111" i="1" s="1"/>
  <c r="C2925" i="1"/>
  <c r="D2925" i="1" s="1"/>
  <c r="C3356" i="1"/>
  <c r="D3356" i="1" s="1"/>
  <c r="C3365" i="1"/>
  <c r="D3365" i="1" s="1"/>
  <c r="C2862" i="1"/>
  <c r="D2862" i="1" s="1"/>
  <c r="C2995" i="1"/>
  <c r="D2995" i="1" s="1"/>
  <c r="C3646" i="1"/>
  <c r="D3646" i="1" s="1"/>
  <c r="C3452" i="1"/>
  <c r="D3452" i="1" s="1"/>
  <c r="AZ267" i="1"/>
  <c r="BA267" i="1" s="1"/>
  <c r="C3498" i="1"/>
  <c r="D3498" i="1" s="1"/>
  <c r="AZ593" i="1"/>
  <c r="BA593" i="1" s="1"/>
  <c r="C3600" i="1"/>
  <c r="D3600" i="1" s="1"/>
  <c r="AZ147" i="1"/>
  <c r="BA147" i="1" s="1"/>
  <c r="C2108" i="1"/>
  <c r="D2108" i="1" s="1"/>
  <c r="C2161" i="1"/>
  <c r="D2161" i="1" s="1"/>
  <c r="C2758" i="1"/>
  <c r="D2758" i="1" s="1"/>
  <c r="C2891" i="1"/>
  <c r="D2891" i="1" s="1"/>
  <c r="C3179" i="1"/>
  <c r="D3179" i="1" s="1"/>
  <c r="C3116" i="1"/>
  <c r="D3116" i="1" s="1"/>
  <c r="C2637" i="1"/>
  <c r="D2637" i="1" s="1"/>
  <c r="C3602" i="1"/>
  <c r="D3602" i="1" s="1"/>
  <c r="C3611" i="1"/>
  <c r="D3611" i="1" s="1"/>
  <c r="C2959" i="1"/>
  <c r="D2959" i="1" s="1"/>
  <c r="C3454" i="1"/>
  <c r="D3454" i="1" s="1"/>
  <c r="C3303" i="1"/>
  <c r="D3303" i="1" s="1"/>
  <c r="AZ59" i="1"/>
  <c r="BA59" i="1" s="1"/>
  <c r="C3651" i="1"/>
  <c r="D3651" i="1" s="1"/>
  <c r="C1991" i="1"/>
  <c r="D1991" i="1" s="1"/>
  <c r="C2934" i="1"/>
  <c r="D2934" i="1" s="1"/>
  <c r="C3244" i="1"/>
  <c r="D3244" i="1" s="1"/>
  <c r="C3482" i="1"/>
  <c r="D3482" i="1" s="1"/>
  <c r="AZ129" i="1"/>
  <c r="BA129" i="1" s="1"/>
  <c r="C3618" i="1"/>
  <c r="D3618" i="1" s="1"/>
  <c r="C3098" i="1"/>
  <c r="D3098" i="1" s="1"/>
  <c r="C3029" i="1"/>
  <c r="D3029" i="1" s="1"/>
  <c r="C3297" i="1"/>
  <c r="D3297" i="1" s="1"/>
  <c r="C2734" i="1"/>
  <c r="D2734" i="1" s="1"/>
  <c r="C2597" i="1"/>
  <c r="D2597" i="1" s="1"/>
  <c r="C2292" i="1"/>
  <c r="D2292" i="1" s="1"/>
  <c r="C1391" i="1"/>
  <c r="D1391" i="1" s="1"/>
  <c r="C2487" i="1"/>
  <c r="D2487" i="1" s="1"/>
  <c r="C1879" i="1"/>
  <c r="D1879" i="1" s="1"/>
  <c r="C2152" i="1"/>
  <c r="D2152" i="1" s="1"/>
  <c r="C2657" i="1"/>
  <c r="D2657" i="1" s="1"/>
  <c r="C2876" i="1"/>
  <c r="D2876" i="1" s="1"/>
  <c r="C2912" i="1"/>
  <c r="D2912" i="1" s="1"/>
  <c r="C3149" i="1"/>
  <c r="D3149" i="1" s="1"/>
  <c r="C2368" i="1"/>
  <c r="D2368" i="1" s="1"/>
  <c r="C2882" i="1"/>
  <c r="D2882" i="1" s="1"/>
  <c r="C2075" i="1"/>
  <c r="D2075" i="1" s="1"/>
  <c r="C3137" i="1"/>
  <c r="D3137" i="1" s="1"/>
  <c r="C2724" i="1"/>
  <c r="D2724" i="1" s="1"/>
  <c r="C1972" i="1"/>
  <c r="D1972" i="1" s="1"/>
  <c r="C1199" i="1"/>
  <c r="D1199" i="1" s="1"/>
  <c r="C1777" i="1"/>
  <c r="D1777" i="1" s="1"/>
  <c r="C1499" i="1"/>
  <c r="D1499" i="1" s="1"/>
  <c r="C2635" i="1"/>
  <c r="D2635" i="1" s="1"/>
  <c r="C1987" i="1"/>
  <c r="D1987" i="1" s="1"/>
  <c r="C2251" i="1"/>
  <c r="D2251" i="1" s="1"/>
  <c r="C2765" i="1"/>
  <c r="D2765" i="1" s="1"/>
  <c r="C3071" i="1"/>
  <c r="D3071" i="1" s="1"/>
  <c r="C3020" i="1"/>
  <c r="D3020" i="1" s="1"/>
  <c r="C3210" i="1"/>
  <c r="D3210" i="1" s="1"/>
  <c r="C3162" i="1"/>
  <c r="D3162" i="1" s="1"/>
  <c r="C2874" i="1"/>
  <c r="D2874" i="1" s="1"/>
  <c r="C3548" i="1"/>
  <c r="D3548" i="1" s="1"/>
  <c r="C2982" i="1"/>
  <c r="D2982" i="1" s="1"/>
  <c r="C3417" i="1"/>
  <c r="D3417" i="1" s="1"/>
  <c r="C3090" i="1"/>
  <c r="D3090" i="1" s="1"/>
  <c r="C3151" i="1"/>
  <c r="D3151" i="1" s="1"/>
  <c r="C3202" i="1"/>
  <c r="D3202" i="1" s="1"/>
  <c r="C3374" i="1"/>
  <c r="D3374" i="1" s="1"/>
  <c r="C3314" i="1"/>
  <c r="D3314" i="1" s="1"/>
  <c r="C3470" i="1"/>
  <c r="D3470" i="1" s="1"/>
  <c r="C3010" i="1"/>
  <c r="D3010" i="1" s="1"/>
  <c r="C3404" i="1"/>
  <c r="D3404" i="1" s="1"/>
  <c r="C2752" i="1"/>
  <c r="D2752" i="1" s="1"/>
  <c r="C3109" i="1"/>
  <c r="D3109" i="1" s="1"/>
  <c r="C3503" i="1"/>
  <c r="D3503" i="1" s="1"/>
  <c r="C3366" i="1"/>
  <c r="D3366" i="1" s="1"/>
  <c r="C3199" i="1"/>
  <c r="D3199" i="1" s="1"/>
  <c r="C3593" i="1"/>
  <c r="D3593" i="1" s="1"/>
  <c r="C3402" i="1"/>
  <c r="D3402" i="1" s="1"/>
  <c r="C3612" i="1"/>
  <c r="D3612" i="1" s="1"/>
  <c r="AZ6" i="1"/>
  <c r="BA6" i="1" s="1"/>
  <c r="AZ253" i="1"/>
  <c r="BA253" i="1" s="1"/>
  <c r="AZ357" i="1"/>
  <c r="BA357" i="1" s="1"/>
  <c r="AZ98" i="1"/>
  <c r="BA98" i="1" s="1"/>
  <c r="AZ500" i="1"/>
  <c r="BA500" i="1" s="1"/>
  <c r="C3370" i="1"/>
  <c r="D3370" i="1" s="1"/>
  <c r="C3489" i="1"/>
  <c r="D3489" i="1" s="1"/>
  <c r="C3594" i="1"/>
  <c r="D3594" i="1" s="1"/>
  <c r="AZ198" i="1"/>
  <c r="BA198" i="1" s="1"/>
  <c r="AZ377" i="1"/>
  <c r="BA377" i="1" s="1"/>
  <c r="AZ36" i="1"/>
  <c r="BA36" i="1" s="1"/>
  <c r="AZ122" i="1"/>
  <c r="BA122" i="1" s="1"/>
  <c r="AZ387" i="1"/>
  <c r="BA387" i="1" s="1"/>
  <c r="C3587" i="1"/>
  <c r="D3587" i="1" s="1"/>
  <c r="AZ79" i="1"/>
  <c r="BA79" i="1" s="1"/>
  <c r="AZ8" i="1"/>
  <c r="BA8" i="1" s="1"/>
  <c r="AZ217" i="1"/>
  <c r="BA217" i="1" s="1"/>
  <c r="AZ321" i="1"/>
  <c r="BA321" i="1" s="1"/>
  <c r="AZ228" i="1"/>
  <c r="BA228" i="1" s="1"/>
  <c r="AZ407" i="1"/>
  <c r="BA407" i="1" s="1"/>
  <c r="C2931" i="1"/>
  <c r="D2931" i="1" s="1"/>
  <c r="C2132" i="1"/>
  <c r="D2132" i="1" s="1"/>
  <c r="C2351" i="1"/>
  <c r="D2351" i="1" s="1"/>
  <c r="C2507" i="1"/>
  <c r="D2507" i="1" s="1"/>
  <c r="C2919" i="1"/>
  <c r="D2919" i="1" s="1"/>
  <c r="C3183" i="1"/>
  <c r="D3183" i="1" s="1"/>
  <c r="C2404" i="1"/>
  <c r="D2404" i="1" s="1"/>
  <c r="C2219" i="1"/>
  <c r="D2219" i="1" s="1"/>
  <c r="C3342" i="1"/>
  <c r="D3342" i="1" s="1"/>
  <c r="C2868" i="1"/>
  <c r="D2868" i="1" s="1"/>
  <c r="C2664" i="1"/>
  <c r="D2664" i="1" s="1"/>
  <c r="C3376" i="1"/>
  <c r="D3376" i="1" s="1"/>
  <c r="C3360" i="1"/>
  <c r="D3360" i="1" s="1"/>
  <c r="C2710" i="1"/>
  <c r="D2710" i="1" s="1"/>
  <c r="C2171" i="1"/>
  <c r="D2171" i="1" s="1"/>
  <c r="C2327" i="1"/>
  <c r="D2327" i="1" s="1"/>
  <c r="C2739" i="1"/>
  <c r="D2739" i="1" s="1"/>
  <c r="C2976" i="1"/>
  <c r="D2976" i="1" s="1"/>
  <c r="C2772" i="1"/>
  <c r="D2772" i="1" s="1"/>
  <c r="C2989" i="1"/>
  <c r="D2989" i="1" s="1"/>
  <c r="C3332" i="1"/>
  <c r="D3332" i="1" s="1"/>
  <c r="C2060" i="1"/>
  <c r="D2060" i="1" s="1"/>
  <c r="C2279" i="1"/>
  <c r="D2279" i="1" s="1"/>
  <c r="C2435" i="1"/>
  <c r="D2435" i="1" s="1"/>
  <c r="C3204" i="1"/>
  <c r="D3204" i="1" s="1"/>
  <c r="C3406" i="1"/>
  <c r="D3406" i="1" s="1"/>
  <c r="C3415" i="1"/>
  <c r="D3415" i="1" s="1"/>
  <c r="C2902" i="1"/>
  <c r="D2902" i="1" s="1"/>
  <c r="C3351" i="1"/>
  <c r="D3351" i="1" s="1"/>
  <c r="C3416" i="1"/>
  <c r="D3416" i="1" s="1"/>
  <c r="AZ19" i="1"/>
  <c r="BA19" i="1" s="1"/>
  <c r="AZ183" i="1"/>
  <c r="BA183" i="1" s="1"/>
  <c r="C3609" i="1"/>
  <c r="D3609" i="1" s="1"/>
  <c r="AZ202" i="1"/>
  <c r="BA202" i="1" s="1"/>
  <c r="AZ49" i="1"/>
  <c r="BA49" i="1" s="1"/>
  <c r="AZ239" i="1"/>
  <c r="BA239" i="1" s="1"/>
  <c r="C2264" i="1"/>
  <c r="D2264" i="1" s="1"/>
  <c r="C3125" i="1"/>
  <c r="D3125" i="1" s="1"/>
  <c r="C3321" i="1"/>
  <c r="D3321" i="1" s="1"/>
  <c r="C2084" i="1"/>
  <c r="D2084" i="1" s="1"/>
  <c r="C3556" i="1"/>
  <c r="D3556" i="1" s="1"/>
  <c r="C2192" i="1"/>
  <c r="D2192" i="1" s="1"/>
  <c r="C3295" i="1"/>
  <c r="D3295" i="1" s="1"/>
  <c r="C3501" i="1"/>
  <c r="D3501" i="1" s="1"/>
  <c r="C3510" i="1"/>
  <c r="D3510" i="1" s="1"/>
  <c r="C3364" i="1"/>
  <c r="D3364" i="1" s="1"/>
  <c r="C2821" i="1"/>
  <c r="D2821" i="1" s="1"/>
  <c r="C3067" i="1"/>
  <c r="D3067" i="1" s="1"/>
  <c r="C3479" i="1"/>
  <c r="D3479" i="1" s="1"/>
  <c r="AZ7" i="1"/>
  <c r="BA7" i="1" s="1"/>
  <c r="C3030" i="1"/>
  <c r="D3030" i="1" s="1"/>
  <c r="C2222" i="1"/>
  <c r="D2222" i="1" s="1"/>
  <c r="C3580" i="1"/>
  <c r="D3580" i="1" s="1"/>
  <c r="C3581" i="1"/>
  <c r="D3581" i="1" s="1"/>
  <c r="C3558" i="1"/>
  <c r="D3558" i="1" s="1"/>
  <c r="AZ93" i="1"/>
  <c r="BA93" i="1" s="1"/>
  <c r="C2184" i="1"/>
  <c r="D2184" i="1" s="1"/>
  <c r="C1958" i="1"/>
  <c r="D1958" i="1" s="1"/>
  <c r="C2376" i="1"/>
  <c r="D2376" i="1" s="1"/>
  <c r="C2393" i="1"/>
  <c r="D2393" i="1" s="1"/>
  <c r="C2686" i="1"/>
  <c r="D2686" i="1" s="1"/>
  <c r="C2654" i="1"/>
  <c r="D2654" i="1" s="1"/>
  <c r="C3180" i="1"/>
  <c r="D3180" i="1" s="1"/>
  <c r="C2102" i="1"/>
  <c r="D2102" i="1" s="1"/>
  <c r="C2840" i="1"/>
  <c r="D2840" i="1" s="1"/>
  <c r="C2923" i="1"/>
  <c r="D2923" i="1" s="1"/>
  <c r="C2972" i="1"/>
  <c r="D2972" i="1" s="1"/>
  <c r="C3112" i="1"/>
  <c r="D3112" i="1" s="1"/>
  <c r="C2030" i="1"/>
  <c r="D2030" i="1" s="1"/>
  <c r="C3394" i="1"/>
  <c r="D3394" i="1" s="1"/>
  <c r="C3596" i="1"/>
  <c r="D3596" i="1" s="1"/>
  <c r="C3605" i="1"/>
  <c r="D3605" i="1" s="1"/>
  <c r="C3246" i="1"/>
  <c r="D3246" i="1" s="1"/>
  <c r="C627" i="1"/>
  <c r="D627" i="1" s="1"/>
  <c r="C921" i="1"/>
  <c r="D921" i="1" s="1"/>
  <c r="C1420" i="1"/>
  <c r="D1420" i="1" s="1"/>
  <c r="C1827" i="1"/>
  <c r="D1827" i="1" s="1"/>
  <c r="C1208" i="1"/>
  <c r="D1208" i="1" s="1"/>
  <c r="C1790" i="1"/>
  <c r="D1790" i="1" s="1"/>
  <c r="C1508" i="1"/>
  <c r="D1508" i="1" s="1"/>
  <c r="C2662" i="1"/>
  <c r="D2662" i="1" s="1"/>
  <c r="C1996" i="1"/>
  <c r="D1996" i="1" s="1"/>
  <c r="C1576" i="1"/>
  <c r="D1576" i="1" s="1"/>
  <c r="C1983" i="1"/>
  <c r="D1983" i="1" s="1"/>
  <c r="C1112" i="1"/>
  <c r="D1112" i="1" s="1"/>
  <c r="C2208" i="1"/>
  <c r="D2208" i="1" s="1"/>
  <c r="C2364" i="1"/>
  <c r="D2364" i="1" s="1"/>
  <c r="C2502" i="1"/>
  <c r="D2502" i="1" s="1"/>
  <c r="C1612" i="1"/>
  <c r="D1612" i="1" s="1"/>
  <c r="C1725" i="1"/>
  <c r="D1725" i="1" s="1"/>
  <c r="C2338" i="1"/>
  <c r="D2338" i="1" s="1"/>
  <c r="C2656" i="1"/>
  <c r="D2656" i="1" s="1"/>
  <c r="C2153" i="1"/>
  <c r="D2153" i="1" s="1"/>
  <c r="C2309" i="1"/>
  <c r="D2309" i="1" s="1"/>
  <c r="C2721" i="1"/>
  <c r="D2721" i="1" s="1"/>
  <c r="C2958" i="1"/>
  <c r="D2958" i="1" s="1"/>
  <c r="C2159" i="1"/>
  <c r="D2159" i="1" s="1"/>
  <c r="C2378" i="1"/>
  <c r="D2378" i="1" s="1"/>
  <c r="C2542" i="1"/>
  <c r="D2542" i="1" s="1"/>
  <c r="C2946" i="1"/>
  <c r="D2946" i="1" s="1"/>
  <c r="C3228" i="1"/>
  <c r="D3228" i="1" s="1"/>
  <c r="C2431" i="1"/>
  <c r="D2431" i="1" s="1"/>
  <c r="C1658" i="1"/>
  <c r="D1658" i="1" s="1"/>
  <c r="C1426" i="1"/>
  <c r="D1426" i="1" s="1"/>
  <c r="C1833" i="1"/>
  <c r="D1833" i="1" s="1"/>
  <c r="C2290" i="1"/>
  <c r="D2290" i="1" s="1"/>
  <c r="C2446" i="1"/>
  <c r="D2446" i="1" s="1"/>
  <c r="C2045" i="1"/>
  <c r="D2045" i="1" s="1"/>
  <c r="C2261" i="1"/>
  <c r="D2261" i="1" s="1"/>
  <c r="C2417" i="1"/>
  <c r="D2417" i="1" s="1"/>
  <c r="C2829" i="1"/>
  <c r="D2829" i="1" s="1"/>
  <c r="C3066" i="1"/>
  <c r="D3066" i="1" s="1"/>
  <c r="C2267" i="1"/>
  <c r="D2267" i="1" s="1"/>
  <c r="C2486" i="1"/>
  <c r="D2486" i="1" s="1"/>
  <c r="C2528" i="1"/>
  <c r="D2528" i="1" s="1"/>
  <c r="C3054" i="1"/>
  <c r="D3054" i="1" s="1"/>
  <c r="C3224" i="1"/>
  <c r="D3224" i="1" s="1"/>
  <c r="C2631" i="1"/>
  <c r="D2631" i="1" s="1"/>
  <c r="C1789" i="1"/>
  <c r="D1789" i="1" s="1"/>
  <c r="C1534" i="1"/>
  <c r="D1534" i="1" s="1"/>
  <c r="C1941" i="1"/>
  <c r="D1941" i="1" s="1"/>
  <c r="C2398" i="1"/>
  <c r="D2398" i="1" s="1"/>
  <c r="C2572" i="1"/>
  <c r="D2572" i="1" s="1"/>
  <c r="C2150" i="1"/>
  <c r="D2150" i="1" s="1"/>
  <c r="C2369" i="1"/>
  <c r="D2369" i="1" s="1"/>
  <c r="C2529" i="1"/>
  <c r="D2529" i="1" s="1"/>
  <c r="C2937" i="1"/>
  <c r="D2937" i="1" s="1"/>
  <c r="C2270" i="1"/>
  <c r="D2270" i="1" s="1"/>
  <c r="C2323" i="1"/>
  <c r="D2323" i="1" s="1"/>
  <c r="C3233" i="1"/>
  <c r="D3233" i="1" s="1"/>
  <c r="C2090" i="1"/>
  <c r="D2090" i="1" s="1"/>
  <c r="C2691" i="1"/>
  <c r="D2691" i="1" s="1"/>
  <c r="C2198" i="1"/>
  <c r="D2198" i="1" s="1"/>
  <c r="C2799" i="1"/>
  <c r="D2799" i="1" s="1"/>
  <c r="C3043" i="1"/>
  <c r="D3043" i="1" s="1"/>
  <c r="C3052" i="1"/>
  <c r="D3052" i="1" s="1"/>
  <c r="C3340" i="1"/>
  <c r="D3340" i="1" s="1"/>
  <c r="C384" i="1"/>
  <c r="D384" i="1" s="1"/>
  <c r="C850" i="1"/>
  <c r="D850" i="1" s="1"/>
  <c r="C1177" i="1"/>
  <c r="D1177" i="1" s="1"/>
  <c r="C1709" i="1"/>
  <c r="D1709" i="1" s="1"/>
  <c r="C1733" i="1"/>
  <c r="D1733" i="1" s="1"/>
  <c r="C2136" i="1"/>
  <c r="D2136" i="1" s="1"/>
  <c r="C1265" i="1"/>
  <c r="D1265" i="1" s="1"/>
  <c r="C2361" i="1"/>
  <c r="D2361" i="1" s="1"/>
  <c r="C2517" i="1"/>
  <c r="D2517" i="1" s="1"/>
  <c r="C1963" i="1"/>
  <c r="D1963" i="1" s="1"/>
  <c r="C1740" i="1"/>
  <c r="D1740" i="1" s="1"/>
  <c r="C1633" i="1"/>
  <c r="D1633" i="1" s="1"/>
  <c r="C2040" i="1"/>
  <c r="D2040" i="1" s="1"/>
  <c r="C2497" i="1"/>
  <c r="D2497" i="1" s="1"/>
  <c r="C1970" i="1"/>
  <c r="D1970" i="1" s="1"/>
  <c r="C1369" i="1"/>
  <c r="D1369" i="1" s="1"/>
  <c r="C1121" i="1"/>
  <c r="D1121" i="1" s="1"/>
  <c r="C2095" i="1"/>
  <c r="D2095" i="1" s="1"/>
  <c r="C2359" i="1"/>
  <c r="D2359" i="1" s="1"/>
  <c r="C2873" i="1"/>
  <c r="D2873" i="1" s="1"/>
  <c r="C2066" i="1"/>
  <c r="D2066" i="1" s="1"/>
  <c r="C3128" i="1"/>
  <c r="D3128" i="1" s="1"/>
  <c r="C2715" i="1"/>
  <c r="D2715" i="1" s="1"/>
  <c r="C2617" i="1"/>
  <c r="D2617" i="1" s="1"/>
  <c r="C2135" i="1"/>
  <c r="D2135" i="1" s="1"/>
  <c r="C2291" i="1"/>
  <c r="D2291" i="1" s="1"/>
  <c r="C2703" i="1"/>
  <c r="D2703" i="1" s="1"/>
  <c r="C2940" i="1"/>
  <c r="D2940" i="1" s="1"/>
  <c r="C2188" i="1"/>
  <c r="D2188" i="1" s="1"/>
  <c r="C1415" i="1"/>
  <c r="D1415" i="1" s="1"/>
  <c r="C1183" i="1"/>
  <c r="D1183" i="1" s="1"/>
  <c r="C1715" i="1"/>
  <c r="D1715" i="1" s="1"/>
  <c r="C2047" i="1"/>
  <c r="D2047" i="1" s="1"/>
  <c r="C2203" i="1"/>
  <c r="D2203" i="1" s="1"/>
  <c r="C2467" i="1"/>
  <c r="D2467" i="1" s="1"/>
  <c r="C3062" i="1"/>
  <c r="D3062" i="1" s="1"/>
  <c r="C2174" i="1"/>
  <c r="D2174" i="1" s="1"/>
  <c r="C3236" i="1"/>
  <c r="D3236" i="1" s="1"/>
  <c r="C2823" i="1"/>
  <c r="D2823" i="1" s="1"/>
  <c r="C2018" i="1"/>
  <c r="D2018" i="1" s="1"/>
  <c r="C2243" i="1"/>
  <c r="D2243" i="1" s="1"/>
  <c r="C2399" i="1"/>
  <c r="D2399" i="1" s="1"/>
  <c r="C2811" i="1"/>
  <c r="D2811" i="1" s="1"/>
  <c r="C3048" i="1"/>
  <c r="D3048" i="1" s="1"/>
  <c r="C2296" i="1"/>
  <c r="D2296" i="1" s="1"/>
  <c r="C1523" i="1"/>
  <c r="D1523" i="1" s="1"/>
  <c r="C1291" i="1"/>
  <c r="D1291" i="1" s="1"/>
  <c r="C1883" i="1"/>
  <c r="D1883" i="1" s="1"/>
  <c r="C2155" i="1"/>
  <c r="D2155" i="1" s="1"/>
  <c r="C2311" i="1"/>
  <c r="D2311" i="1" s="1"/>
  <c r="C2604" i="1"/>
  <c r="D2604" i="1" s="1"/>
  <c r="C2126" i="1"/>
  <c r="D2126" i="1" s="1"/>
  <c r="C2282" i="1"/>
  <c r="D2282" i="1" s="1"/>
  <c r="C2694" i="1"/>
  <c r="D2694" i="1" s="1"/>
  <c r="C2375" i="1"/>
  <c r="D2375" i="1" s="1"/>
  <c r="C2898" i="1"/>
  <c r="D2898" i="1" s="1"/>
  <c r="C3120" i="1"/>
  <c r="D3120" i="1" s="1"/>
  <c r="C2195" i="1"/>
  <c r="D2195" i="1" s="1"/>
  <c r="C3345" i="1"/>
  <c r="D3345" i="1" s="1"/>
  <c r="C2303" i="1"/>
  <c r="D2303" i="1" s="1"/>
  <c r="C2682" i="1"/>
  <c r="D2682" i="1" s="1"/>
  <c r="C3275" i="1"/>
  <c r="D3275" i="1" s="1"/>
  <c r="C3284" i="1"/>
  <c r="D3284" i="1" s="1"/>
  <c r="C2781" i="1"/>
  <c r="D2781" i="1" s="1"/>
  <c r="C3649" i="1"/>
  <c r="D3649" i="1" s="1"/>
  <c r="C3537" i="1"/>
  <c r="D3537" i="1" s="1"/>
  <c r="C3292" i="1"/>
  <c r="D3292" i="1" s="1"/>
  <c r="C3504" i="1"/>
  <c r="D3504" i="1" s="1"/>
  <c r="C2986" i="1"/>
  <c r="D2986" i="1" s="1"/>
  <c r="C3391" i="1"/>
  <c r="D3391" i="1" s="1"/>
  <c r="C3106" i="1"/>
  <c r="D3106" i="1" s="1"/>
  <c r="C3522" i="1"/>
  <c r="D3522" i="1" s="1"/>
  <c r="C3481" i="1"/>
  <c r="D3481" i="1" s="1"/>
  <c r="C3142" i="1"/>
  <c r="D3142" i="1" s="1"/>
  <c r="C3453" i="1"/>
  <c r="D3453" i="1" s="1"/>
  <c r="C3624" i="1"/>
  <c r="D3624" i="1" s="1"/>
  <c r="AZ108" i="1"/>
  <c r="BA108" i="1" s="1"/>
  <c r="AZ200" i="1"/>
  <c r="BA200" i="1" s="1"/>
  <c r="AZ566" i="1"/>
  <c r="BA566" i="1" s="1"/>
  <c r="AZ193" i="1"/>
  <c r="BA193" i="1" s="1"/>
  <c r="AZ297" i="1"/>
  <c r="BA297" i="1" s="1"/>
  <c r="C3317" i="1"/>
  <c r="D3317" i="1" s="1"/>
  <c r="C3638" i="1"/>
  <c r="D3638" i="1" s="1"/>
  <c r="AZ34" i="1"/>
  <c r="BA34" i="1" s="1"/>
  <c r="AZ127" i="1"/>
  <c r="BA127" i="1" s="1"/>
  <c r="AZ266" i="1"/>
  <c r="BA266" i="1" s="1"/>
  <c r="AZ138" i="1"/>
  <c r="BA138" i="1" s="1"/>
  <c r="AZ230" i="1"/>
  <c r="BA230" i="1" s="1"/>
  <c r="C3034" i="1"/>
  <c r="D3034" i="1" s="1"/>
  <c r="C3438" i="1"/>
  <c r="D3438" i="1" s="1"/>
  <c r="AZ71" i="1"/>
  <c r="BA71" i="1" s="1"/>
  <c r="AZ78" i="1"/>
  <c r="BA78" i="1" s="1"/>
  <c r="AZ164" i="1"/>
  <c r="BA164" i="1" s="1"/>
  <c r="AZ458" i="1"/>
  <c r="BA458" i="1" s="1"/>
  <c r="AZ157" i="1"/>
  <c r="BA157" i="1" s="1"/>
  <c r="AZ338" i="1"/>
  <c r="BA338" i="1" s="1"/>
  <c r="C2803" i="1"/>
  <c r="D2803" i="1" s="1"/>
  <c r="C2456" i="1"/>
  <c r="D2456" i="1" s="1"/>
  <c r="C2561" i="1"/>
  <c r="D2561" i="1" s="1"/>
  <c r="C2717" i="1"/>
  <c r="D2717" i="1" s="1"/>
  <c r="C3245" i="1"/>
  <c r="D3245" i="1" s="1"/>
  <c r="C3141" i="1"/>
  <c r="D3141" i="1" s="1"/>
  <c r="C2492" i="1"/>
  <c r="D2492" i="1" s="1"/>
  <c r="C2556" i="1"/>
  <c r="D2556" i="1" s="1"/>
  <c r="C2955" i="1"/>
  <c r="D2955" i="1" s="1"/>
  <c r="C3237" i="1"/>
  <c r="D3237" i="1" s="1"/>
  <c r="C2988" i="1"/>
  <c r="D2988" i="1" s="1"/>
  <c r="C3103" i="1"/>
  <c r="D3103" i="1" s="1"/>
  <c r="C3363" i="1"/>
  <c r="D3363" i="1" s="1"/>
  <c r="C2276" i="1"/>
  <c r="D2276" i="1" s="1"/>
  <c r="C2495" i="1"/>
  <c r="D2495" i="1" s="1"/>
  <c r="C2537" i="1"/>
  <c r="D2537" i="1" s="1"/>
  <c r="C3063" i="1"/>
  <c r="D3063" i="1" s="1"/>
  <c r="C3257" i="1"/>
  <c r="D3257" i="1" s="1"/>
  <c r="C3096" i="1"/>
  <c r="D3096" i="1" s="1"/>
  <c r="C3385" i="1"/>
  <c r="D3385" i="1" s="1"/>
  <c r="C3097" i="1"/>
  <c r="D3097" i="1" s="1"/>
  <c r="C2384" i="1"/>
  <c r="D2384" i="1" s="1"/>
  <c r="C2659" i="1"/>
  <c r="D2659" i="1" s="1"/>
  <c r="C2645" i="1"/>
  <c r="D2645" i="1" s="1"/>
  <c r="C3019" i="1"/>
  <c r="D3019" i="1" s="1"/>
  <c r="C2673" i="1"/>
  <c r="D2673" i="1" s="1"/>
  <c r="C2980" i="1"/>
  <c r="D2980" i="1" s="1"/>
  <c r="C3554" i="1"/>
  <c r="D3554" i="1" s="1"/>
  <c r="C3051" i="1"/>
  <c r="D3051" i="1" s="1"/>
  <c r="C3520" i="1"/>
  <c r="D3520" i="1" s="1"/>
  <c r="AZ38" i="1"/>
  <c r="BA38" i="1" s="1"/>
  <c r="AZ350" i="1"/>
  <c r="BA350" i="1" s="1"/>
  <c r="AZ117" i="1"/>
  <c r="BA117" i="1" s="1"/>
  <c r="AZ306" i="1"/>
  <c r="BA306" i="1" s="1"/>
  <c r="AZ136" i="1"/>
  <c r="BA136" i="1" s="1"/>
  <c r="C2688" i="1"/>
  <c r="D2688" i="1" s="1"/>
  <c r="C2676" i="1"/>
  <c r="D2676" i="1" s="1"/>
  <c r="C3038" i="1"/>
  <c r="D3038" i="1" s="1"/>
  <c r="C3302" i="1"/>
  <c r="D3302" i="1" s="1"/>
  <c r="C3146" i="1"/>
  <c r="D3146" i="1" s="1"/>
  <c r="C3464" i="1"/>
  <c r="D3464" i="1" s="1"/>
  <c r="C3261" i="1"/>
  <c r="D3261" i="1" s="1"/>
  <c r="C3626" i="1"/>
  <c r="D3626" i="1" s="1"/>
  <c r="C2863" i="1"/>
  <c r="D2863" i="1" s="1"/>
  <c r="C3265" i="1"/>
  <c r="D3265" i="1" s="1"/>
  <c r="C3079" i="1"/>
  <c r="D3079" i="1" s="1"/>
  <c r="C3421" i="1"/>
  <c r="D3421" i="1" s="1"/>
  <c r="C3266" i="1"/>
  <c r="D3266" i="1" s="1"/>
  <c r="AZ181" i="1"/>
  <c r="BA181" i="1" s="1"/>
  <c r="C3093" i="1"/>
  <c r="D3093" i="1" s="1"/>
  <c r="C3413" i="1"/>
  <c r="D3413" i="1" s="1"/>
  <c r="C3009" i="1"/>
  <c r="D3009" i="1" s="1"/>
  <c r="C3293" i="1"/>
  <c r="D3293" i="1" s="1"/>
  <c r="C3378" i="1"/>
  <c r="D3378" i="1" s="1"/>
  <c r="AZ155" i="1"/>
  <c r="BA155" i="1" s="1"/>
  <c r="C2433" i="1"/>
  <c r="D2433" i="1" s="1"/>
  <c r="C2625" i="1"/>
  <c r="D2625" i="1" s="1"/>
  <c r="C2071" i="1"/>
  <c r="D2071" i="1" s="1"/>
  <c r="C2603" i="1"/>
  <c r="D2603" i="1" s="1"/>
  <c r="C2822" i="1"/>
  <c r="D2822" i="1" s="1"/>
  <c r="C3053" i="1"/>
  <c r="D3053" i="1" s="1"/>
  <c r="C3176" i="1"/>
  <c r="D3176" i="1" s="1"/>
  <c r="C3164" i="1"/>
  <c r="D3164" i="1" s="1"/>
  <c r="C3107" i="1"/>
  <c r="D3107" i="1" s="1"/>
  <c r="C3436" i="1"/>
  <c r="D3436" i="1" s="1"/>
  <c r="C2984" i="1"/>
  <c r="D2984" i="1" s="1"/>
  <c r="C3598" i="1"/>
  <c r="D3598" i="1" s="1"/>
  <c r="C3092" i="1"/>
  <c r="D3092" i="1" s="1"/>
  <c r="C3383" i="1"/>
  <c r="D3383" i="1" s="1"/>
  <c r="C3240" i="1"/>
  <c r="D3240" i="1" s="1"/>
  <c r="C3145" i="1"/>
  <c r="D3145" i="1" s="1"/>
  <c r="C1539" i="1"/>
  <c r="D1539" i="1" s="1"/>
  <c r="C1015" i="1"/>
  <c r="D1015" i="1" s="1"/>
  <c r="C1245" i="1"/>
  <c r="D1245" i="1" s="1"/>
  <c r="C1756" i="1"/>
  <c r="D1756" i="1" s="1"/>
  <c r="C2196" i="1"/>
  <c r="D2196" i="1" s="1"/>
  <c r="C1532" i="1"/>
  <c r="D1532" i="1" s="1"/>
  <c r="C1300" i="1"/>
  <c r="D1300" i="1" s="1"/>
  <c r="C1910" i="1"/>
  <c r="D1910" i="1" s="1"/>
  <c r="C2164" i="1"/>
  <c r="D2164" i="1" s="1"/>
  <c r="C2320" i="1"/>
  <c r="D2320" i="1" s="1"/>
  <c r="C1136" i="1"/>
  <c r="D1136" i="1" s="1"/>
  <c r="C1695" i="1"/>
  <c r="D1695" i="1" s="1"/>
  <c r="C1436" i="1"/>
  <c r="D1436" i="1" s="1"/>
  <c r="C2539" i="1"/>
  <c r="D2539" i="1" s="1"/>
  <c r="C1924" i="1"/>
  <c r="D1924" i="1" s="1"/>
  <c r="C2233" i="1"/>
  <c r="D2233" i="1" s="1"/>
  <c r="C1226" i="1"/>
  <c r="D1226" i="1" s="1"/>
  <c r="C2716" i="1"/>
  <c r="D2716" i="1" s="1"/>
  <c r="C1979" i="1"/>
  <c r="D1979" i="1" s="1"/>
  <c r="C2258" i="1"/>
  <c r="D2258" i="1" s="1"/>
  <c r="C2477" i="1"/>
  <c r="D2477" i="1" s="1"/>
  <c r="C2519" i="1"/>
  <c r="D2519" i="1" s="1"/>
  <c r="C3045" i="1"/>
  <c r="D3045" i="1" s="1"/>
  <c r="C3197" i="1"/>
  <c r="D3197" i="1" s="1"/>
  <c r="C2483" i="1"/>
  <c r="D2483" i="1" s="1"/>
  <c r="C2588" i="1"/>
  <c r="D2588" i="1" s="1"/>
  <c r="C2744" i="1"/>
  <c r="D2744" i="1" s="1"/>
  <c r="C3309" i="1"/>
  <c r="D3309" i="1" s="1"/>
  <c r="C3222" i="1"/>
  <c r="D3222" i="1" s="1"/>
  <c r="C2601" i="1"/>
  <c r="D2601" i="1" s="1"/>
  <c r="C1857" i="1"/>
  <c r="D1857" i="1" s="1"/>
  <c r="C1765" i="1"/>
  <c r="D1765" i="1" s="1"/>
  <c r="C2157" i="1"/>
  <c r="D2157" i="1" s="1"/>
  <c r="C2692" i="1"/>
  <c r="D2692" i="1" s="1"/>
  <c r="C2349" i="1"/>
  <c r="D2349" i="1" s="1"/>
  <c r="C2366" i="1"/>
  <c r="D2366" i="1" s="1"/>
  <c r="C2619" i="1"/>
  <c r="D2619" i="1" s="1"/>
  <c r="C2627" i="1"/>
  <c r="D2627" i="1" s="1"/>
  <c r="C3153" i="1"/>
  <c r="D3153" i="1" s="1"/>
  <c r="C2871" i="1"/>
  <c r="D2871" i="1" s="1"/>
  <c r="C2628" i="1"/>
  <c r="D2628" i="1" s="1"/>
  <c r="C2696" i="1"/>
  <c r="D2696" i="1" s="1"/>
  <c r="C2852" i="1"/>
  <c r="D2852" i="1" s="1"/>
  <c r="C2836" i="1"/>
  <c r="D2836" i="1" s="1"/>
  <c r="C2914" i="1"/>
  <c r="D2914" i="1" s="1"/>
  <c r="C2783" i="1"/>
  <c r="D2783" i="1" s="1"/>
  <c r="C1965" i="1"/>
  <c r="D1965" i="1" s="1"/>
  <c r="C1094" i="1"/>
  <c r="D1094" i="1" s="1"/>
  <c r="C2301" i="1"/>
  <c r="D2301" i="1" s="1"/>
  <c r="C2346" i="1"/>
  <c r="D2346" i="1" s="1"/>
  <c r="C2475" i="1"/>
  <c r="D2475" i="1" s="1"/>
  <c r="C2474" i="1"/>
  <c r="D2474" i="1" s="1"/>
  <c r="C2579" i="1"/>
  <c r="D2579" i="1" s="1"/>
  <c r="C2735" i="1"/>
  <c r="D2735" i="1" s="1"/>
  <c r="C3282" i="1"/>
  <c r="D3282" i="1" s="1"/>
  <c r="C2426" i="1"/>
  <c r="D2426" i="1" s="1"/>
  <c r="C2138" i="1"/>
  <c r="D2138" i="1" s="1"/>
  <c r="C3148" i="1"/>
  <c r="D3148" i="1" s="1"/>
  <c r="C2246" i="1"/>
  <c r="D2246" i="1" s="1"/>
  <c r="C3457" i="1"/>
  <c r="D3457" i="1" s="1"/>
  <c r="C2354" i="1"/>
  <c r="D2354" i="1" s="1"/>
  <c r="C3121" i="1"/>
  <c r="D3121" i="1" s="1"/>
  <c r="C3456" i="1"/>
  <c r="D3456" i="1" s="1"/>
  <c r="C3483" i="1"/>
  <c r="D3483" i="1" s="1"/>
  <c r="C3526" i="1"/>
  <c r="D3526" i="1" s="1"/>
  <c r="C708" i="1"/>
  <c r="D708" i="1" s="1"/>
  <c r="C1002" i="1"/>
  <c r="D1002" i="1" s="1"/>
  <c r="C1501" i="1"/>
  <c r="D1501" i="1" s="1"/>
  <c r="C1908" i="1"/>
  <c r="D1908" i="1" s="1"/>
  <c r="C1289" i="1"/>
  <c r="D1289" i="1" s="1"/>
  <c r="C1057" i="1"/>
  <c r="D1057" i="1" s="1"/>
  <c r="C1589" i="1"/>
  <c r="D1589" i="1" s="1"/>
  <c r="C1921" i="1"/>
  <c r="D1921" i="1" s="1"/>
  <c r="C2077" i="1"/>
  <c r="D2077" i="1" s="1"/>
  <c r="C1657" i="1"/>
  <c r="D1657" i="1" s="1"/>
  <c r="C2064" i="1"/>
  <c r="D2064" i="1" s="1"/>
  <c r="C1193" i="1"/>
  <c r="D1193" i="1" s="1"/>
  <c r="C2289" i="1"/>
  <c r="D2289" i="1" s="1"/>
  <c r="C2445" i="1"/>
  <c r="D2445" i="1" s="1"/>
  <c r="C2707" i="1"/>
  <c r="D2707" i="1" s="1"/>
  <c r="C1693" i="1"/>
  <c r="D1693" i="1" s="1"/>
  <c r="C1968" i="1"/>
  <c r="D1968" i="1" s="1"/>
  <c r="C2419" i="1"/>
  <c r="D2419" i="1" s="1"/>
  <c r="C2006" i="1"/>
  <c r="D2006" i="1" s="1"/>
  <c r="C2234" i="1"/>
  <c r="D2234" i="1" s="1"/>
  <c r="C2390" i="1"/>
  <c r="D2390" i="1" s="1"/>
  <c r="C2802" i="1"/>
  <c r="D2802" i="1" s="1"/>
  <c r="C3039" i="1"/>
  <c r="D3039" i="1" s="1"/>
  <c r="C2240" i="1"/>
  <c r="D2240" i="1" s="1"/>
  <c r="C2459" i="1"/>
  <c r="D2459" i="1" s="1"/>
  <c r="C2695" i="1"/>
  <c r="D2695" i="1" s="1"/>
  <c r="C3027" i="1"/>
  <c r="D3027" i="1" s="1"/>
  <c r="C2830" i="1"/>
  <c r="D2830" i="1" s="1"/>
  <c r="C2512" i="1"/>
  <c r="D2512" i="1" s="1"/>
  <c r="C1748" i="1"/>
  <c r="D1748" i="1" s="1"/>
  <c r="C1507" i="1"/>
  <c r="D1507" i="1" s="1"/>
  <c r="C1914" i="1"/>
  <c r="D1914" i="1" s="1"/>
  <c r="C2371" i="1"/>
  <c r="D2371" i="1" s="1"/>
  <c r="C2532" i="1"/>
  <c r="D2532" i="1" s="1"/>
  <c r="C2123" i="1"/>
  <c r="D2123" i="1" s="1"/>
  <c r="C2342" i="1"/>
  <c r="D2342" i="1" s="1"/>
  <c r="C2498" i="1"/>
  <c r="D2498" i="1" s="1"/>
  <c r="C2910" i="1"/>
  <c r="D2910" i="1" s="1"/>
  <c r="C3174" i="1"/>
  <c r="D3174" i="1" s="1"/>
  <c r="C2348" i="1"/>
  <c r="D2348" i="1" s="1"/>
  <c r="C2592" i="1"/>
  <c r="D2592" i="1" s="1"/>
  <c r="C2609" i="1"/>
  <c r="D2609" i="1" s="1"/>
  <c r="C3135" i="1"/>
  <c r="D3135" i="1" s="1"/>
  <c r="C2817" i="1"/>
  <c r="D2817" i="1" s="1"/>
  <c r="C2168" i="1"/>
  <c r="D2168" i="1" s="1"/>
  <c r="C1722" i="1"/>
  <c r="D1722" i="1" s="1"/>
  <c r="C1615" i="1"/>
  <c r="D1615" i="1" s="1"/>
  <c r="C2022" i="1"/>
  <c r="D2022" i="1" s="1"/>
  <c r="C2479" i="1"/>
  <c r="D2479" i="1" s="1"/>
  <c r="C1952" i="1"/>
  <c r="D1952" i="1" s="1"/>
  <c r="C2231" i="1"/>
  <c r="D2231" i="1" s="1"/>
  <c r="C2450" i="1"/>
  <c r="D2450" i="1" s="1"/>
  <c r="C2668" i="1"/>
  <c r="D2668" i="1" s="1"/>
  <c r="C3018" i="1"/>
  <c r="D3018" i="1" s="1"/>
  <c r="C2632" i="1"/>
  <c r="D2632" i="1" s="1"/>
  <c r="C2249" i="1"/>
  <c r="D2249" i="1" s="1"/>
  <c r="C2907" i="1"/>
  <c r="D2907" i="1" s="1"/>
  <c r="C2414" i="1"/>
  <c r="D2414" i="1" s="1"/>
  <c r="C3015" i="1"/>
  <c r="D3015" i="1" s="1"/>
  <c r="C2524" i="1"/>
  <c r="D2524" i="1" s="1"/>
  <c r="C3123" i="1"/>
  <c r="D3123" i="1" s="1"/>
  <c r="C3325" i="1"/>
  <c r="D3325" i="1" s="1"/>
  <c r="C3334" i="1"/>
  <c r="D3334" i="1" s="1"/>
  <c r="C3040" i="1"/>
  <c r="D3040" i="1" s="1"/>
  <c r="C3242" i="1"/>
  <c r="D3242" i="1" s="1"/>
  <c r="C2854" i="1"/>
  <c r="D2854" i="1" s="1"/>
  <c r="C3616" i="1"/>
  <c r="D3616" i="1" s="1"/>
  <c r="C2646" i="1"/>
  <c r="D2646" i="1" s="1"/>
  <c r="C3322" i="1"/>
  <c r="D3322" i="1" s="1"/>
  <c r="C3338" i="1"/>
  <c r="D3338" i="1" s="1"/>
  <c r="C3388" i="1"/>
  <c r="D3388" i="1" s="1"/>
  <c r="C3592" i="1"/>
  <c r="D3592" i="1" s="1"/>
  <c r="C3428" i="1"/>
  <c r="D3428" i="1" s="1"/>
  <c r="C3424" i="1"/>
  <c r="D3424" i="1" s="1"/>
  <c r="C3543" i="1"/>
  <c r="D3543" i="1" s="1"/>
  <c r="C3636" i="1"/>
  <c r="D3636" i="1" s="1"/>
  <c r="AZ216" i="1"/>
  <c r="BA216" i="1" s="1"/>
  <c r="AZ395" i="1"/>
  <c r="BA395" i="1" s="1"/>
  <c r="AZ54" i="1"/>
  <c r="BA54" i="1" s="1"/>
  <c r="AZ140" i="1"/>
  <c r="BA140" i="1" s="1"/>
  <c r="AZ405" i="1"/>
  <c r="BA405" i="1" s="1"/>
  <c r="C3348" i="1"/>
  <c r="D3348" i="1" s="1"/>
  <c r="AZ47" i="1"/>
  <c r="BA47" i="1" s="1"/>
  <c r="AZ35" i="1"/>
  <c r="BA35" i="1" s="1"/>
  <c r="AZ235" i="1"/>
  <c r="BA235" i="1" s="1"/>
  <c r="AZ339" i="1"/>
  <c r="BA339" i="1" s="1"/>
  <c r="AZ246" i="1"/>
  <c r="BA246" i="1" s="1"/>
  <c r="AZ446" i="1"/>
  <c r="BA446" i="1" s="1"/>
  <c r="C3316" i="1"/>
  <c r="D3316" i="1" s="1"/>
  <c r="C3435" i="1"/>
  <c r="D3435" i="1" s="1"/>
  <c r="C3597" i="1"/>
  <c r="D3597" i="1" s="1"/>
  <c r="AZ180" i="1"/>
  <c r="BA180" i="1" s="1"/>
  <c r="AZ332" i="1"/>
  <c r="BA332" i="1" s="1"/>
  <c r="AZ18" i="1"/>
  <c r="BA18" i="1" s="1"/>
  <c r="AZ104" i="1"/>
  <c r="BA104" i="1" s="1"/>
  <c r="AZ369" i="1"/>
  <c r="BA369" i="1" s="1"/>
  <c r="C2908" i="1"/>
  <c r="D2908" i="1" s="1"/>
  <c r="C2666" i="1"/>
  <c r="D2666" i="1" s="1"/>
  <c r="C2885" i="1"/>
  <c r="D2885" i="1" s="1"/>
  <c r="C2921" i="1"/>
  <c r="D2921" i="1" s="1"/>
  <c r="C3158" i="1"/>
  <c r="D3158" i="1" s="1"/>
  <c r="C2521" i="1"/>
  <c r="D2521" i="1" s="1"/>
  <c r="C2387" i="1"/>
  <c r="D2387" i="1" s="1"/>
  <c r="C2753" i="1"/>
  <c r="D2753" i="1" s="1"/>
  <c r="C3336" i="1"/>
  <c r="D3336" i="1" s="1"/>
  <c r="C3254" i="1"/>
  <c r="D3254" i="1" s="1"/>
  <c r="C2770" i="1"/>
  <c r="D2770" i="1" s="1"/>
  <c r="C3127" i="1"/>
  <c r="D3127" i="1" s="1"/>
  <c r="C3379" i="1"/>
  <c r="D3379" i="1" s="1"/>
  <c r="C2650" i="1"/>
  <c r="D2650" i="1" s="1"/>
  <c r="C2705" i="1"/>
  <c r="D2705" i="1" s="1"/>
  <c r="C2861" i="1"/>
  <c r="D2861" i="1" s="1"/>
  <c r="C2845" i="1"/>
  <c r="D2845" i="1" s="1"/>
  <c r="C2941" i="1"/>
  <c r="D2941" i="1" s="1"/>
  <c r="C2890" i="1"/>
  <c r="D2890" i="1" s="1"/>
  <c r="C3285" i="1"/>
  <c r="D3285" i="1" s="1"/>
  <c r="C3541" i="1"/>
  <c r="D3541" i="1" s="1"/>
  <c r="C2594" i="1"/>
  <c r="D2594" i="1" s="1"/>
  <c r="C2813" i="1"/>
  <c r="D2813" i="1" s="1"/>
  <c r="C3171" i="1"/>
  <c r="D3171" i="1" s="1"/>
  <c r="C3276" i="1"/>
  <c r="D3276" i="1" s="1"/>
  <c r="C3403" i="1"/>
  <c r="D3403" i="1" s="1"/>
  <c r="C3455" i="1"/>
  <c r="D3455" i="1" s="1"/>
  <c r="C3604" i="1"/>
  <c r="D3604" i="1" s="1"/>
  <c r="C3250" i="1"/>
  <c r="D3250" i="1" s="1"/>
  <c r="C3350" i="1"/>
  <c r="D3350" i="1" s="1"/>
  <c r="AZ172" i="1"/>
  <c r="BA172" i="1" s="1"/>
  <c r="C3169" i="1"/>
  <c r="D3169" i="1" s="1"/>
  <c r="AZ209" i="1"/>
  <c r="BA209" i="1" s="1"/>
  <c r="C3344" i="1"/>
  <c r="D3344" i="1" s="1"/>
  <c r="AZ287" i="1"/>
  <c r="BA287" i="1" s="1"/>
  <c r="C2577" i="1"/>
  <c r="D2577" i="1" s="1"/>
  <c r="C2913" i="1"/>
  <c r="D2913" i="1" s="1"/>
  <c r="C3324" i="1"/>
  <c r="D3324" i="1" s="1"/>
  <c r="C3623" i="1"/>
  <c r="D3623" i="1" s="1"/>
  <c r="C2733" i="1"/>
  <c r="D2733" i="1" s="1"/>
  <c r="C3528" i="1"/>
  <c r="D3528" i="1" s="1"/>
  <c r="C2841" i="1"/>
  <c r="D2841" i="1" s="1"/>
  <c r="C3208" i="1"/>
  <c r="D3208" i="1" s="1"/>
  <c r="C3217" i="1"/>
  <c r="D3217" i="1" s="1"/>
  <c r="C3450" i="1"/>
  <c r="D3450" i="1" s="1"/>
  <c r="C3468" i="1"/>
  <c r="D3468" i="1" s="1"/>
  <c r="C3553" i="1"/>
  <c r="D3553" i="1" s="1"/>
  <c r="AZ85" i="1"/>
  <c r="BA85" i="1" s="1"/>
  <c r="AZ371" i="1"/>
  <c r="BA371" i="1" s="1"/>
  <c r="C2555" i="1"/>
  <c r="D2555" i="1" s="1"/>
  <c r="C2489" i="1"/>
  <c r="D2489" i="1" s="1"/>
  <c r="C3294" i="1"/>
  <c r="D3294" i="1" s="1"/>
  <c r="C3392" i="1"/>
  <c r="D3392" i="1" s="1"/>
  <c r="AZ25" i="1"/>
  <c r="BA25" i="1" s="1"/>
  <c r="AZ317" i="1"/>
  <c r="BA317" i="1" s="1"/>
  <c r="C2847" i="1"/>
  <c r="D2847" i="1" s="1"/>
  <c r="C3084" i="1"/>
  <c r="D3084" i="1" s="1"/>
  <c r="C2880" i="1"/>
  <c r="D2880" i="1" s="1"/>
  <c r="C2920" i="1"/>
  <c r="D2920" i="1" s="1"/>
  <c r="C3494" i="1"/>
  <c r="D3494" i="1" s="1"/>
  <c r="C3409" i="1"/>
  <c r="D3409" i="1" s="1"/>
  <c r="C3124" i="1"/>
  <c r="D3124" i="1" s="1"/>
  <c r="C3426" i="1"/>
  <c r="D3426" i="1" s="1"/>
  <c r="C3058" i="1"/>
  <c r="D3058" i="1" s="1"/>
  <c r="C3418" i="1"/>
  <c r="D3418" i="1" s="1"/>
  <c r="C3133" i="1"/>
  <c r="D3133" i="1" s="1"/>
  <c r="C3444" i="1"/>
  <c r="D3444" i="1" s="1"/>
  <c r="C3508" i="1"/>
  <c r="D3508" i="1" s="1"/>
  <c r="C3188" i="1"/>
  <c r="D3188" i="1" s="1"/>
  <c r="C3583" i="1"/>
  <c r="D3583" i="1" s="1"/>
  <c r="C3607" i="1"/>
  <c r="D3607" i="1" s="1"/>
  <c r="C3280" i="1"/>
  <c r="D3280" i="1" s="1"/>
  <c r="C3268" i="1"/>
  <c r="D3268" i="1" s="1"/>
  <c r="C3320" i="1"/>
  <c r="D3320" i="1" s="1"/>
  <c r="C2727" i="1"/>
  <c r="D2727" i="1" s="1"/>
  <c r="C3565" i="1"/>
  <c r="D3565" i="1" s="1"/>
  <c r="C3419" i="1"/>
  <c r="D3419" i="1" s="1"/>
  <c r="C3469" i="1"/>
  <c r="D3469" i="1" s="1"/>
  <c r="C2857" i="1"/>
  <c r="D2857" i="1" s="1"/>
  <c r="C3509" i="1"/>
  <c r="D3509" i="1" s="1"/>
  <c r="C3505" i="1"/>
  <c r="D3505" i="1" s="1"/>
  <c r="C3615" i="1"/>
  <c r="D3615" i="1" s="1"/>
  <c r="C3639" i="1"/>
  <c r="D3639" i="1" s="1"/>
  <c r="AZ243" i="1"/>
  <c r="BA243" i="1" s="1"/>
  <c r="AZ437" i="1"/>
  <c r="BA437" i="1" s="1"/>
  <c r="AZ81" i="1"/>
  <c r="BA81" i="1" s="1"/>
  <c r="AZ167" i="1"/>
  <c r="BA167" i="1" s="1"/>
  <c r="AZ467" i="1"/>
  <c r="BA467" i="1" s="1"/>
  <c r="C3447" i="1"/>
  <c r="D3447" i="1" s="1"/>
  <c r="C3654" i="1"/>
  <c r="D3654" i="1" s="1"/>
  <c r="AZ15" i="1"/>
  <c r="BA15" i="1" s="1"/>
  <c r="AZ95" i="1"/>
  <c r="BA95" i="1" s="1"/>
  <c r="AZ366" i="1"/>
  <c r="BA366" i="1" s="1"/>
  <c r="AZ94" i="1"/>
  <c r="BA94" i="1" s="1"/>
  <c r="AZ527" i="1"/>
  <c r="BA527" i="1" s="1"/>
  <c r="C3397" i="1"/>
  <c r="D3397" i="1" s="1"/>
  <c r="C3516" i="1"/>
  <c r="D3516" i="1" s="1"/>
  <c r="C3621" i="1"/>
  <c r="D3621" i="1" s="1"/>
  <c r="AZ207" i="1"/>
  <c r="BA207" i="1" s="1"/>
  <c r="AZ386" i="1"/>
  <c r="BA386" i="1" s="1"/>
  <c r="AZ45" i="1"/>
  <c r="BA45" i="1" s="1"/>
  <c r="AZ131" i="1"/>
  <c r="BA131" i="1" s="1"/>
  <c r="AZ396" i="1"/>
  <c r="BA396" i="1" s="1"/>
  <c r="C3166" i="1"/>
  <c r="D3166" i="1" s="1"/>
  <c r="C2747" i="1"/>
  <c r="D2747" i="1" s="1"/>
  <c r="C3017" i="1"/>
  <c r="D3017" i="1" s="1"/>
  <c r="C3002" i="1"/>
  <c r="D3002" i="1" s="1"/>
  <c r="C3239" i="1"/>
  <c r="D3239" i="1" s="1"/>
  <c r="C2653" i="1"/>
  <c r="D2653" i="1" s="1"/>
  <c r="C2740" i="1"/>
  <c r="D2740" i="1" s="1"/>
  <c r="C2834" i="1"/>
  <c r="D2834" i="1" s="1"/>
  <c r="C2818" i="1"/>
  <c r="D2818" i="1" s="1"/>
  <c r="C2860" i="1"/>
  <c r="D2860" i="1" s="1"/>
  <c r="C2851" i="1"/>
  <c r="D2851" i="1" s="1"/>
  <c r="C3235" i="1"/>
  <c r="D3235" i="1" s="1"/>
  <c r="C3514" i="1"/>
  <c r="D3514" i="1" s="1"/>
  <c r="C2567" i="1"/>
  <c r="D2567" i="1" s="1"/>
  <c r="C2786" i="1"/>
  <c r="D2786" i="1" s="1"/>
  <c r="C2963" i="1"/>
  <c r="D2963" i="1" s="1"/>
  <c r="C3059" i="1"/>
  <c r="D3059" i="1" s="1"/>
  <c r="C3529" i="1"/>
  <c r="D3529" i="1" s="1"/>
  <c r="C2869" i="1"/>
  <c r="D2869" i="1" s="1"/>
  <c r="C3355" i="1"/>
  <c r="D3355" i="1" s="1"/>
  <c r="C3299" i="1"/>
  <c r="D3299" i="1" s="1"/>
  <c r="C2675" i="1"/>
  <c r="D2675" i="1" s="1"/>
  <c r="C2894" i="1"/>
  <c r="D2894" i="1" s="1"/>
  <c r="C2930" i="1"/>
  <c r="D2930" i="1" s="1"/>
  <c r="C3167" i="1"/>
  <c r="D3167" i="1" s="1"/>
  <c r="C3192" i="1"/>
  <c r="D3192" i="1" s="1"/>
  <c r="C2977" i="1"/>
  <c r="D2977" i="1" s="1"/>
  <c r="C3517" i="1"/>
  <c r="D3517" i="1" s="1"/>
  <c r="C3461" i="1"/>
  <c r="D3461" i="1" s="1"/>
  <c r="C3278" i="1"/>
  <c r="D3278" i="1" s="1"/>
  <c r="C3434" i="1"/>
  <c r="D3434" i="1" s="1"/>
  <c r="C3078" i="1"/>
  <c r="D3078" i="1" s="1"/>
  <c r="C3331" i="1"/>
  <c r="D3331" i="1" s="1"/>
  <c r="C3287" i="1"/>
  <c r="D3287" i="1" s="1"/>
  <c r="C3443" i="1"/>
  <c r="D3443" i="1" s="1"/>
  <c r="C3601" i="1"/>
  <c r="D3601" i="1" s="1"/>
  <c r="C3377" i="1"/>
  <c r="D3377" i="1" s="1"/>
  <c r="C3300" i="1"/>
  <c r="D3300" i="1" s="1"/>
  <c r="C3082" i="1"/>
  <c r="D3082" i="1" s="1"/>
  <c r="C3476" i="1"/>
  <c r="D3476" i="1" s="1"/>
  <c r="C3634" i="1"/>
  <c r="D3634" i="1" s="1"/>
  <c r="C3172" i="1"/>
  <c r="D3172" i="1" s="1"/>
  <c r="C3566" i="1"/>
  <c r="D3566" i="1" s="1"/>
  <c r="C2926" i="1"/>
  <c r="D2926" i="1" s="1"/>
  <c r="C3312" i="1"/>
  <c r="D3312" i="1" s="1"/>
  <c r="C3372" i="1"/>
  <c r="D3372" i="1" s="1"/>
  <c r="C3564" i="1"/>
  <c r="D3564" i="1" s="1"/>
  <c r="C3319" i="1"/>
  <c r="D3319" i="1" s="1"/>
  <c r="C3631" i="1"/>
  <c r="D3631" i="1" s="1"/>
  <c r="AZ518" i="1"/>
  <c r="BA518" i="1" s="1"/>
  <c r="C3354" i="1"/>
  <c r="D3354" i="1" s="1"/>
  <c r="AZ42" i="1"/>
  <c r="BA42" i="1" s="1"/>
  <c r="AZ121" i="1"/>
  <c r="BA121" i="1" s="1"/>
  <c r="C3635" i="1"/>
  <c r="D3635" i="1" s="1"/>
  <c r="AZ413" i="1"/>
  <c r="BA413" i="1" s="1"/>
  <c r="AZ440" i="1"/>
  <c r="BA440" i="1" s="1"/>
  <c r="C2723" i="1"/>
  <c r="D2723" i="1" s="1"/>
  <c r="C3004" i="1"/>
  <c r="D3004" i="1" s="1"/>
  <c r="C3117" i="1"/>
  <c r="D3117" i="1" s="1"/>
  <c r="C3547" i="1"/>
  <c r="D3547" i="1" s="1"/>
  <c r="C2543" i="1"/>
  <c r="D2543" i="1" s="1"/>
  <c r="C3087" i="1"/>
  <c r="D3087" i="1" s="1"/>
  <c r="C3298" i="1"/>
  <c r="D3298" i="1" s="1"/>
  <c r="C2807" i="1"/>
  <c r="D2807" i="1" s="1"/>
  <c r="C2824" i="1"/>
  <c r="D2824" i="1" s="1"/>
  <c r="C3518" i="1"/>
  <c r="D3518" i="1" s="1"/>
  <c r="C2875" i="1"/>
  <c r="D2875" i="1" s="1"/>
  <c r="C2965" i="1"/>
  <c r="D2965" i="1" s="1"/>
  <c r="C3211" i="1"/>
  <c r="D3211" i="1" s="1"/>
  <c r="C3439" i="1"/>
  <c r="D3439" i="1" s="1"/>
  <c r="C3028" i="1"/>
  <c r="D3028" i="1" s="1"/>
  <c r="C3118" i="1"/>
  <c r="D3118" i="1" s="1"/>
  <c r="AZ14" i="1"/>
  <c r="BA14" i="1" s="1"/>
  <c r="AZ330" i="1"/>
  <c r="BA330" i="1" s="1"/>
  <c r="C3289" i="1"/>
  <c r="D3289" i="1" s="1"/>
  <c r="AZ171" i="1"/>
  <c r="BA171" i="1" s="1"/>
  <c r="AZ256" i="1"/>
  <c r="BA256" i="1" s="1"/>
  <c r="AZ40" i="1"/>
  <c r="BA40" i="1" s="1"/>
  <c r="AZ294" i="1"/>
  <c r="BA294" i="1" s="1"/>
  <c r="C3026" i="1"/>
  <c r="D3026" i="1" s="1"/>
  <c r="C3086" i="1"/>
  <c r="D3086" i="1" s="1"/>
  <c r="C3111" i="1"/>
  <c r="D3111" i="1" s="1"/>
  <c r="C2896" i="1"/>
  <c r="D2896" i="1" s="1"/>
  <c r="C3382" i="1"/>
  <c r="D3382" i="1" s="1"/>
  <c r="C3326" i="1"/>
  <c r="D3326" i="1" s="1"/>
  <c r="C3387" i="1"/>
  <c r="D3387" i="1" s="1"/>
  <c r="C3353" i="1"/>
  <c r="D3353" i="1" s="1"/>
  <c r="C2997" i="1"/>
  <c r="D2997" i="1" s="1"/>
  <c r="C3130" i="1"/>
  <c r="D3130" i="1" s="1"/>
  <c r="C3396" i="1"/>
  <c r="D3396" i="1" s="1"/>
  <c r="C3362" i="1"/>
  <c r="D3362" i="1" s="1"/>
  <c r="C3358" i="1"/>
  <c r="D3358" i="1" s="1"/>
  <c r="C3296" i="1"/>
  <c r="D3296" i="1" s="1"/>
  <c r="C3186" i="1"/>
  <c r="D3186" i="1" s="1"/>
  <c r="C3001" i="1"/>
  <c r="D3001" i="1" s="1"/>
  <c r="C3395" i="1"/>
  <c r="D3395" i="1" s="1"/>
  <c r="C3551" i="1"/>
  <c r="D3551" i="1" s="1"/>
  <c r="C3091" i="1"/>
  <c r="D3091" i="1" s="1"/>
  <c r="C3485" i="1"/>
  <c r="D3485" i="1" s="1"/>
  <c r="C2833" i="1"/>
  <c r="D2833" i="1" s="1"/>
  <c r="C3190" i="1"/>
  <c r="D3190" i="1" s="1"/>
  <c r="C3584" i="1"/>
  <c r="D3584" i="1" s="1"/>
  <c r="C3474" i="1"/>
  <c r="D3474" i="1" s="1"/>
  <c r="C3339" i="1"/>
  <c r="D3339" i="1" s="1"/>
  <c r="C3620" i="1"/>
  <c r="D3620" i="1" s="1"/>
  <c r="C3519" i="1"/>
  <c r="D3519" i="1" s="1"/>
  <c r="C3643" i="1"/>
  <c r="D3643" i="1" s="1"/>
  <c r="AZ33" i="1"/>
  <c r="BA33" i="1" s="1"/>
  <c r="AZ119" i="1"/>
  <c r="BA119" i="1" s="1"/>
  <c r="AZ384" i="1"/>
  <c r="BA384" i="1" s="1"/>
  <c r="AZ112" i="1"/>
  <c r="BA112" i="1" s="1"/>
  <c r="AZ581" i="1"/>
  <c r="BA581" i="1" s="1"/>
  <c r="C3451" i="1"/>
  <c r="D3451" i="1" s="1"/>
  <c r="C3570" i="1"/>
  <c r="D3570" i="1" s="1"/>
  <c r="C3644" i="1"/>
  <c r="D3644" i="1" s="1"/>
  <c r="AZ225" i="1"/>
  <c r="BA225" i="1" s="1"/>
  <c r="AZ404" i="1"/>
  <c r="BA404" i="1" s="1"/>
  <c r="AZ63" i="1"/>
  <c r="BA63" i="1" s="1"/>
  <c r="AZ149" i="1"/>
  <c r="BA149" i="1" s="1"/>
  <c r="AZ414" i="1"/>
  <c r="BA414" i="1" s="1"/>
  <c r="C3375" i="1"/>
  <c r="D3375" i="1" s="1"/>
  <c r="AZ68" i="1"/>
  <c r="BA68" i="1" s="1"/>
  <c r="AZ50" i="1"/>
  <c r="BA50" i="1" s="1"/>
  <c r="AZ244" i="1"/>
  <c r="BA244" i="1" s="1"/>
  <c r="AZ348" i="1"/>
  <c r="BA348" i="1" s="1"/>
  <c r="AZ255" i="1"/>
  <c r="BA255" i="1" s="1"/>
  <c r="AZ473" i="1"/>
  <c r="BA473" i="1" s="1"/>
  <c r="C3012" i="1"/>
  <c r="D3012" i="1" s="1"/>
  <c r="C2213" i="1"/>
  <c r="D2213" i="1" s="1"/>
  <c r="C2432" i="1"/>
  <c r="D2432" i="1" s="1"/>
  <c r="C2623" i="1"/>
  <c r="D2623" i="1" s="1"/>
  <c r="C3000" i="1"/>
  <c r="D3000" i="1" s="1"/>
  <c r="C2767" i="1"/>
  <c r="D2767" i="1" s="1"/>
  <c r="C2485" i="1"/>
  <c r="D2485" i="1" s="1"/>
  <c r="C2300" i="1"/>
  <c r="D2300" i="1" s="1"/>
  <c r="C2712" i="1"/>
  <c r="D2712" i="1" s="1"/>
  <c r="C2949" i="1"/>
  <c r="D2949" i="1" s="1"/>
  <c r="C2745" i="1"/>
  <c r="D2745" i="1" s="1"/>
  <c r="C2953" i="1"/>
  <c r="D2953" i="1" s="1"/>
  <c r="C3305" i="1"/>
  <c r="D3305" i="1" s="1"/>
  <c r="C2033" i="1"/>
  <c r="D2033" i="1" s="1"/>
  <c r="C2252" i="1"/>
  <c r="D2252" i="1" s="1"/>
  <c r="C2408" i="1"/>
  <c r="D2408" i="1" s="1"/>
  <c r="C2820" i="1"/>
  <c r="D2820" i="1" s="1"/>
  <c r="C3057" i="1"/>
  <c r="D3057" i="1" s="1"/>
  <c r="C2853" i="1"/>
  <c r="D2853" i="1" s="1"/>
  <c r="C2893" i="1"/>
  <c r="D2893" i="1" s="1"/>
  <c r="C3467" i="1"/>
  <c r="D3467" i="1" s="1"/>
  <c r="C2141" i="1"/>
  <c r="D2141" i="1" s="1"/>
  <c r="C2360" i="1"/>
  <c r="D2360" i="1" s="1"/>
  <c r="C2516" i="1"/>
  <c r="D2516" i="1" s="1"/>
  <c r="C2928" i="1"/>
  <c r="D2928" i="1" s="1"/>
  <c r="C3201" i="1"/>
  <c r="D3201" i="1" s="1"/>
  <c r="C2961" i="1"/>
  <c r="D2961" i="1" s="1"/>
  <c r="C3022" i="1"/>
  <c r="D3022" i="1" s="1"/>
  <c r="C3629" i="1"/>
  <c r="D3629" i="1" s="1"/>
  <c r="C3490" i="1"/>
  <c r="D3490" i="1" s="1"/>
  <c r="C3205" i="1"/>
  <c r="D3205" i="1" s="1"/>
  <c r="C3552" i="1"/>
  <c r="D3552" i="1" s="1"/>
  <c r="C3259" i="1"/>
  <c r="D3259" i="1" s="1"/>
  <c r="C3499" i="1"/>
  <c r="D3499" i="1" s="1"/>
  <c r="C3214" i="1"/>
  <c r="D3214" i="1" s="1"/>
  <c r="C3561" i="1"/>
  <c r="D3561" i="1" s="1"/>
  <c r="C3589" i="1"/>
  <c r="D3589" i="1" s="1"/>
  <c r="C3306" i="1"/>
  <c r="D3306" i="1" s="1"/>
  <c r="C3241" i="1"/>
  <c r="D3241" i="1" s="1"/>
  <c r="C3311" i="1"/>
  <c r="D3311" i="1" s="1"/>
  <c r="C3361" i="1"/>
  <c r="D3361" i="1" s="1"/>
  <c r="C3511" i="1"/>
  <c r="D3511" i="1" s="1"/>
  <c r="C3401" i="1"/>
  <c r="D3401" i="1" s="1"/>
  <c r="C2808" i="1"/>
  <c r="D2808" i="1" s="1"/>
  <c r="C3175" i="1"/>
  <c r="D3175" i="1" s="1"/>
  <c r="C3500" i="1"/>
  <c r="D3500" i="1" s="1"/>
  <c r="C3550" i="1"/>
  <c r="D3550" i="1" s="1"/>
  <c r="C2938" i="1"/>
  <c r="D2938" i="1" s="1"/>
  <c r="C3408" i="1"/>
  <c r="D3408" i="1" s="1"/>
  <c r="AZ60" i="1"/>
  <c r="BA60" i="1" s="1"/>
  <c r="AZ139" i="1"/>
  <c r="BA139" i="1" s="1"/>
  <c r="C3648" i="1"/>
  <c r="D3648" i="1" s="1"/>
  <c r="AZ464" i="1"/>
  <c r="BA464" i="1" s="1"/>
  <c r="AZ494" i="1"/>
  <c r="BA494" i="1" s="1"/>
  <c r="AZ24" i="1"/>
  <c r="BA24" i="1" s="1"/>
  <c r="AZ103" i="1"/>
  <c r="BA103" i="1" s="1"/>
  <c r="C1955" i="1"/>
  <c r="D1955" i="1" s="1"/>
  <c r="C2757" i="1"/>
  <c r="D2757" i="1" s="1"/>
  <c r="C2057" i="1"/>
  <c r="D2057" i="1" s="1"/>
  <c r="C2839" i="1"/>
  <c r="D2839" i="1" s="1"/>
  <c r="C3465" i="1"/>
  <c r="D3465" i="1" s="1"/>
  <c r="C3227" i="1"/>
  <c r="D3227" i="1" s="1"/>
  <c r="C3267" i="1"/>
  <c r="D3267" i="1" s="1"/>
  <c r="C2117" i="1"/>
  <c r="D2117" i="1" s="1"/>
  <c r="C2922" i="1"/>
  <c r="D2922" i="1" s="1"/>
  <c r="C3628" i="1"/>
  <c r="D3628" i="1" s="1"/>
  <c r="C3429" i="1"/>
  <c r="D3429" i="1" s="1"/>
  <c r="C3399" i="1"/>
  <c r="D3399" i="1" s="1"/>
  <c r="C3471" i="1"/>
  <c r="D3471" i="1" s="1"/>
  <c r="C3160" i="1"/>
  <c r="D3160" i="1" s="1"/>
  <c r="C3215" i="1"/>
  <c r="D3215" i="1" s="1"/>
  <c r="C3307" i="1"/>
  <c r="D3307" i="1" s="1"/>
  <c r="C3343" i="1"/>
  <c r="D3343" i="1" s="1"/>
  <c r="AZ189" i="1"/>
  <c r="BA189" i="1" s="1"/>
  <c r="AZ113" i="1"/>
  <c r="BA113" i="1" s="1"/>
  <c r="AZ67" i="1"/>
  <c r="BA67" i="1" s="1"/>
  <c r="AZ312" i="1"/>
  <c r="BA312" i="1" s="1"/>
  <c r="C3330" i="1"/>
  <c r="D3330" i="1" s="1"/>
  <c r="AZ153" i="1"/>
  <c r="BA153" i="1" s="1"/>
  <c r="AZ238" i="1"/>
  <c r="BA238" i="1" s="1"/>
  <c r="C3173" i="1"/>
  <c r="D3173" i="1" s="1"/>
  <c r="C2760" i="1"/>
  <c r="D2760" i="1" s="1"/>
  <c r="C3206" i="1"/>
  <c r="D3206" i="1" s="1"/>
  <c r="C2872" i="1"/>
  <c r="D2872" i="1" s="1"/>
  <c r="C3491" i="1"/>
  <c r="D3491" i="1" s="1"/>
  <c r="C3555" i="1"/>
  <c r="D3555" i="1" s="1"/>
  <c r="C3521" i="1"/>
  <c r="D3521" i="1" s="1"/>
  <c r="C3384" i="1"/>
  <c r="D3384" i="1" s="1"/>
  <c r="C2779" i="1"/>
  <c r="D2779" i="1" s="1"/>
  <c r="C3136" i="1"/>
  <c r="D3136" i="1" s="1"/>
  <c r="C3530" i="1"/>
  <c r="D3530" i="1" s="1"/>
  <c r="C3393" i="1"/>
  <c r="D3393" i="1" s="1"/>
  <c r="C3226" i="1"/>
  <c r="D3226" i="1" s="1"/>
  <c r="C3513" i="1"/>
  <c r="D3513" i="1" s="1"/>
  <c r="C2878" i="1"/>
  <c r="D2878" i="1" s="1"/>
  <c r="C3283" i="1"/>
  <c r="D3283" i="1" s="1"/>
  <c r="C2998" i="1"/>
  <c r="D2998" i="1" s="1"/>
  <c r="C3540" i="1"/>
  <c r="D3540" i="1" s="1"/>
  <c r="C3373" i="1"/>
  <c r="D3373" i="1" s="1"/>
  <c r="C3507" i="1"/>
  <c r="D3507" i="1" s="1"/>
  <c r="C3220" i="1"/>
  <c r="D3220" i="1" s="1"/>
  <c r="C3472" i="1"/>
  <c r="D3472" i="1" s="1"/>
  <c r="C3187" i="1"/>
  <c r="D3187" i="1" s="1"/>
  <c r="C3525" i="1"/>
  <c r="D3525" i="1" s="1"/>
  <c r="C3562" i="1"/>
  <c r="D3562" i="1" s="1"/>
  <c r="C3223" i="1"/>
  <c r="D3223" i="1" s="1"/>
  <c r="C3579" i="1"/>
  <c r="D3579" i="1" s="1"/>
  <c r="AZ22" i="1"/>
  <c r="BA22" i="1" s="1"/>
  <c r="AZ135" i="1"/>
  <c r="BA135" i="1" s="1"/>
  <c r="AZ227" i="1"/>
  <c r="BA227" i="1" s="1"/>
  <c r="AZ11" i="1"/>
  <c r="BA11" i="1" s="1"/>
  <c r="AZ220" i="1"/>
  <c r="BA220" i="1" s="1"/>
  <c r="AZ324" i="1"/>
  <c r="BA324" i="1" s="1"/>
  <c r="C3398" i="1"/>
  <c r="D3398" i="1" s="1"/>
  <c r="C3642" i="1"/>
  <c r="D3642" i="1" s="1"/>
  <c r="AZ76" i="1"/>
  <c r="BA76" i="1" s="1"/>
  <c r="AZ154" i="1"/>
  <c r="BA154" i="1" s="1"/>
  <c r="AZ329" i="1"/>
  <c r="BA329" i="1" s="1"/>
  <c r="AZ165" i="1"/>
  <c r="BA165" i="1" s="1"/>
  <c r="AZ257" i="1"/>
  <c r="BA257" i="1" s="1"/>
  <c r="C3115" i="1"/>
  <c r="D3115" i="1" s="1"/>
  <c r="C3549" i="1"/>
  <c r="D3549" i="1" s="1"/>
  <c r="C3647" i="1"/>
  <c r="D3647" i="1" s="1"/>
  <c r="AZ99" i="1"/>
  <c r="BA99" i="1" s="1"/>
  <c r="AZ191" i="1"/>
  <c r="BA191" i="1" s="1"/>
  <c r="AZ539" i="1"/>
  <c r="BA539" i="1" s="1"/>
  <c r="AZ184" i="1"/>
  <c r="BA184" i="1" s="1"/>
  <c r="AZ288" i="1"/>
  <c r="BA288" i="1" s="1"/>
  <c r="C2709" i="1"/>
  <c r="D2709" i="1" s="1"/>
  <c r="C2547" i="1"/>
  <c r="D2547" i="1" s="1"/>
  <c r="C2642" i="1"/>
  <c r="D2642" i="1" s="1"/>
  <c r="C2798" i="1"/>
  <c r="D2798" i="1" s="1"/>
  <c r="C2782" i="1"/>
  <c r="D2782" i="1" s="1"/>
  <c r="C2842" i="1"/>
  <c r="D2842" i="1" s="1"/>
  <c r="C2621" i="1"/>
  <c r="D2621" i="1" s="1"/>
  <c r="C2722" i="1"/>
  <c r="D2722" i="1" s="1"/>
  <c r="C3036" i="1"/>
  <c r="D3036" i="1" s="1"/>
  <c r="C3170" i="1"/>
  <c r="D3170" i="1" s="1"/>
  <c r="C3069" i="1"/>
  <c r="D3069" i="1" s="1"/>
  <c r="C3304" i="1"/>
  <c r="D3304" i="1" s="1"/>
  <c r="C3070" i="1"/>
  <c r="D3070" i="1" s="1"/>
  <c r="C2357" i="1"/>
  <c r="D2357" i="1" s="1"/>
  <c r="C2605" i="1"/>
  <c r="D2605" i="1" s="1"/>
  <c r="C2618" i="1"/>
  <c r="D2618" i="1" s="1"/>
  <c r="C3144" i="1"/>
  <c r="D3144" i="1" s="1"/>
  <c r="C2844" i="1"/>
  <c r="D2844" i="1" s="1"/>
  <c r="C3177" i="1"/>
  <c r="D3177" i="1" s="1"/>
  <c r="C2992" i="1"/>
  <c r="D2992" i="1" s="1"/>
  <c r="C3232" i="1"/>
  <c r="D3232" i="1" s="1"/>
  <c r="C2465" i="1"/>
  <c r="D2465" i="1" s="1"/>
  <c r="C2570" i="1"/>
  <c r="D2570" i="1" s="1"/>
  <c r="C2726" i="1"/>
  <c r="D2726" i="1" s="1"/>
  <c r="C3258" i="1"/>
  <c r="D3258" i="1" s="1"/>
  <c r="C3168" i="1"/>
  <c r="D3168" i="1" s="1"/>
  <c r="C2743" i="1"/>
  <c r="D2743" i="1" s="1"/>
  <c r="C3100" i="1"/>
  <c r="D3100" i="1" s="1"/>
  <c r="C3352" i="1"/>
  <c r="D3352" i="1" s="1"/>
  <c r="C3437" i="1"/>
  <c r="D3437" i="1" s="1"/>
  <c r="C3487" i="1"/>
  <c r="D3487" i="1" s="1"/>
  <c r="C2754" i="1"/>
  <c r="D2754" i="1" s="1"/>
  <c r="C2962" i="1"/>
  <c r="D2962" i="1" s="1"/>
  <c r="C3446" i="1"/>
  <c r="D3446" i="1" s="1"/>
  <c r="C3496" i="1"/>
  <c r="D3496" i="1" s="1"/>
  <c r="C2884" i="1"/>
  <c r="D2884" i="1" s="1"/>
  <c r="C3536" i="1"/>
  <c r="D3536" i="1" s="1"/>
  <c r="C2943" i="1"/>
  <c r="D2943" i="1" s="1"/>
  <c r="C2983" i="1"/>
  <c r="D2983" i="1" s="1"/>
  <c r="C3640" i="1"/>
  <c r="D3640" i="1" s="1"/>
  <c r="C3308" i="1"/>
  <c r="D3308" i="1" s="1"/>
  <c r="C3238" i="1"/>
  <c r="D3238" i="1" s="1"/>
  <c r="C3619" i="1"/>
  <c r="D3619" i="1" s="1"/>
  <c r="C3132" i="1"/>
  <c r="D3132" i="1" s="1"/>
  <c r="C3493" i="1"/>
  <c r="D3493" i="1" s="1"/>
  <c r="C3341" i="1"/>
  <c r="D3341" i="1" s="1"/>
  <c r="C3497" i="1"/>
  <c r="D3497" i="1" s="1"/>
  <c r="C3037" i="1"/>
  <c r="D3037" i="1" s="1"/>
  <c r="C3533" i="1"/>
  <c r="D3533" i="1" s="1"/>
  <c r="AZ199" i="1"/>
  <c r="BA199" i="1" s="1"/>
  <c r="AZ389" i="1"/>
  <c r="BA389" i="1" s="1"/>
  <c r="AZ43" i="1"/>
  <c r="BA43" i="1" s="1"/>
  <c r="AZ26" i="1"/>
  <c r="BA26" i="1" s="1"/>
  <c r="C3425" i="1"/>
  <c r="D3425" i="1" s="1"/>
  <c r="AZ163" i="1"/>
  <c r="BA163" i="1" s="1"/>
  <c r="AZ296" i="1"/>
  <c r="BA296" i="1" s="1"/>
  <c r="C2828" i="1"/>
  <c r="D2828" i="1" s="1"/>
  <c r="C2670" i="1"/>
  <c r="D2670" i="1" s="1"/>
  <c r="C2924" i="1"/>
  <c r="D2924" i="1" s="1"/>
  <c r="C2971" i="1"/>
  <c r="D2971" i="1" s="1"/>
  <c r="C2648" i="1"/>
  <c r="D2648" i="1" s="1"/>
  <c r="C3140" i="1"/>
  <c r="D3140" i="1" s="1"/>
  <c r="C3463" i="1"/>
  <c r="D3463" i="1" s="1"/>
  <c r="C3044" i="1"/>
  <c r="D3044" i="1" s="1"/>
  <c r="C3318" i="1"/>
  <c r="D3318" i="1" s="1"/>
  <c r="C3569" i="1"/>
  <c r="D3569" i="1" s="1"/>
  <c r="C3159" i="1"/>
  <c r="D3159" i="1" s="1"/>
  <c r="C3524" i="1"/>
  <c r="D3524" i="1" s="1"/>
  <c r="C2806" i="1"/>
  <c r="D2806" i="1" s="1"/>
  <c r="C3420" i="1"/>
  <c r="D3420" i="1" s="1"/>
  <c r="C2905" i="1"/>
  <c r="D2905" i="1" s="1"/>
  <c r="C3576" i="1"/>
  <c r="D3576" i="1" s="1"/>
  <c r="C3441" i="1"/>
  <c r="D3441" i="1" s="1"/>
  <c r="AZ173" i="1"/>
  <c r="BA173" i="1" s="1"/>
  <c r="AZ362" i="1"/>
  <c r="BA362" i="1" s="1"/>
  <c r="C3641" i="1"/>
  <c r="D3641" i="1" s="1"/>
  <c r="AZ111" i="1"/>
  <c r="BA111" i="1" s="1"/>
  <c r="C3573" i="1"/>
  <c r="D3573" i="1" s="1"/>
  <c r="AZ137" i="1"/>
  <c r="BA137" i="1" s="1"/>
  <c r="AZ275" i="1"/>
  <c r="BA275" i="1" s="1"/>
  <c r="C3590" i="1"/>
  <c r="D3590" i="1" s="1"/>
  <c r="C3262" i="1"/>
  <c r="D3262" i="1" s="1"/>
  <c r="C3477" i="1"/>
  <c r="D3477" i="1" s="1"/>
  <c r="AZ52" i="1"/>
  <c r="BA52" i="1" s="1"/>
  <c r="C3633" i="1"/>
  <c r="D3633" i="1" s="1"/>
  <c r="AZ162" i="1"/>
  <c r="BA162" i="1" s="1"/>
  <c r="AZ146" i="1"/>
  <c r="BA146" i="1" s="1"/>
  <c r="AZ303" i="1"/>
  <c r="BA303" i="1" s="1"/>
  <c r="AZ102" i="1"/>
  <c r="BA102" i="1" s="1"/>
  <c r="AZ247" i="1"/>
  <c r="BA247" i="1" s="1"/>
  <c r="AZ293" i="1"/>
  <c r="BA293" i="1" s="1"/>
  <c r="C3255" i="1"/>
  <c r="D3255" i="1" s="1"/>
  <c r="C3546" i="1"/>
  <c r="D3546" i="1" s="1"/>
  <c r="AZ28" i="1"/>
  <c r="BA28" i="1" s="1"/>
  <c r="C3591" i="1"/>
  <c r="D3591" i="1" s="1"/>
  <c r="AZ144" i="1"/>
  <c r="BA144" i="1" s="1"/>
  <c r="AZ128" i="1"/>
  <c r="BA128" i="1" s="1"/>
  <c r="AZ285" i="1"/>
  <c r="BA285" i="1" s="1"/>
  <c r="AZ92" i="1"/>
  <c r="BA92" i="1" s="1"/>
  <c r="AZ229" i="1"/>
  <c r="BA229" i="1" s="1"/>
  <c r="AZ608" i="1"/>
  <c r="BA608" i="1" s="1"/>
  <c r="C3196" i="1"/>
  <c r="D3196" i="1" s="1"/>
  <c r="C3492" i="1"/>
  <c r="D3492" i="1" s="1"/>
  <c r="C3650" i="1"/>
  <c r="D3650" i="1" s="1"/>
  <c r="C3588" i="1"/>
  <c r="D3588" i="1" s="1"/>
  <c r="AZ126" i="1"/>
  <c r="BA126" i="1" s="1"/>
  <c r="AZ110" i="1"/>
  <c r="BA110" i="1" s="1"/>
  <c r="AZ353" i="1"/>
  <c r="BA353" i="1" s="1"/>
  <c r="AZ72" i="1"/>
  <c r="BA72" i="1" s="1"/>
  <c r="AZ211" i="1"/>
  <c r="BA211" i="1" s="1"/>
  <c r="AZ554" i="1"/>
  <c r="BA554" i="1" s="1"/>
  <c r="C3095" i="1"/>
  <c r="D3095" i="1" s="1"/>
  <c r="C2952" i="1"/>
  <c r="D2952" i="1" s="1"/>
  <c r="C2294" i="1"/>
  <c r="D2294" i="1" s="1"/>
  <c r="C2189" i="1"/>
  <c r="D2189" i="1" s="1"/>
  <c r="C2021" i="1"/>
  <c r="D2021" i="1" s="1"/>
  <c r="C2879" i="1"/>
  <c r="D2879" i="1" s="1"/>
  <c r="C3081" i="1"/>
  <c r="D3081" i="1" s="1"/>
  <c r="C2994" i="1"/>
  <c r="D2994" i="1" s="1"/>
  <c r="C1918" i="1"/>
  <c r="D1918" i="1" s="1"/>
  <c r="C2864" i="1"/>
  <c r="D2864" i="1" s="1"/>
  <c r="C2381" i="1"/>
  <c r="D2381" i="1" s="1"/>
  <c r="C3119" i="1"/>
  <c r="D3119" i="1" s="1"/>
  <c r="C3032" i="1"/>
  <c r="D3032" i="1" s="1"/>
  <c r="C2763" i="1"/>
  <c r="D2763" i="1" s="1"/>
  <c r="C2826" i="1"/>
  <c r="D2826" i="1" s="1"/>
  <c r="C3475" i="1"/>
  <c r="D3475" i="1" s="1"/>
  <c r="C3301" i="1"/>
  <c r="D3301" i="1" s="1"/>
  <c r="C3178" i="1"/>
  <c r="D3178" i="1" s="1"/>
  <c r="C2114" i="1"/>
  <c r="D2114" i="1" s="1"/>
  <c r="C3035" i="1"/>
  <c r="D3035" i="1" s="1"/>
  <c r="C2867" i="1"/>
  <c r="D2867" i="1" s="1"/>
  <c r="C2699" i="1"/>
  <c r="D2699" i="1" s="1"/>
  <c r="C2901" i="1"/>
  <c r="D2901" i="1" s="1"/>
  <c r="C2814" i="1"/>
  <c r="D2814" i="1" s="1"/>
  <c r="C3165" i="1"/>
  <c r="D3165" i="1" s="1"/>
  <c r="C3273" i="1"/>
  <c r="D3273" i="1" s="1"/>
  <c r="C2974" i="1"/>
  <c r="D2974" i="1" s="1"/>
  <c r="C3572" i="1"/>
  <c r="D3572" i="1" s="1"/>
  <c r="C3407" i="1"/>
  <c r="D3407" i="1" s="1"/>
  <c r="C2560" i="1"/>
  <c r="D2560" i="1" s="1"/>
  <c r="C2441" i="1"/>
  <c r="D2441" i="1" s="1"/>
  <c r="C2273" i="1"/>
  <c r="D2273" i="1" s="1"/>
  <c r="C3011" i="1"/>
  <c r="D3011" i="1" s="1"/>
  <c r="C2791" i="1"/>
  <c r="D2791" i="1" s="1"/>
  <c r="C2776" i="1"/>
  <c r="D2776" i="1" s="1"/>
  <c r="C2718" i="1"/>
  <c r="D2718" i="1" s="1"/>
  <c r="C3193" i="1"/>
  <c r="D3193" i="1" s="1"/>
  <c r="C3181" i="1"/>
  <c r="D3181" i="1" s="1"/>
  <c r="C3016" i="1"/>
  <c r="D3016" i="1" s="1"/>
  <c r="C3247" i="1"/>
  <c r="D3247" i="1" s="1"/>
  <c r="C3359" i="1"/>
  <c r="D3359" i="1" s="1"/>
  <c r="C3568" i="1"/>
  <c r="D3568" i="1" s="1"/>
  <c r="C2848" i="1"/>
  <c r="D2848" i="1" s="1"/>
  <c r="C3013" i="1"/>
  <c r="D3013" i="1" s="1"/>
  <c r="C3574" i="1"/>
  <c r="D3574" i="1" s="1"/>
  <c r="C3527" i="1"/>
  <c r="D3527" i="1" s="1"/>
  <c r="C3253" i="1"/>
  <c r="D3253" i="1" s="1"/>
  <c r="C3432" i="1"/>
  <c r="D3432" i="1" s="1"/>
  <c r="C3064" i="1"/>
  <c r="D3064" i="1" s="1"/>
  <c r="C3617" i="1"/>
  <c r="D3617" i="1" s="1"/>
  <c r="C2700" i="1"/>
  <c r="D2700" i="1" s="1"/>
  <c r="C3139" i="1"/>
  <c r="D3139" i="1" s="1"/>
  <c r="C3163" i="1"/>
  <c r="D3163" i="1" s="1"/>
  <c r="C3610" i="1"/>
  <c r="D3610" i="1" s="1"/>
  <c r="C3442" i="1"/>
  <c r="D3442" i="1" s="1"/>
  <c r="C3480" i="1"/>
  <c r="D3480" i="1" s="1"/>
  <c r="C3260" i="1"/>
  <c r="D3260" i="1" s="1"/>
  <c r="C3323" i="1"/>
  <c r="D3323" i="1" s="1"/>
  <c r="C2889" i="1"/>
  <c r="D2889" i="1" s="1"/>
  <c r="C2935" i="1"/>
  <c r="D2935" i="1" s="1"/>
  <c r="C3310" i="1"/>
  <c r="D3310" i="1" s="1"/>
  <c r="C3422" i="1"/>
  <c r="D3422" i="1" s="1"/>
  <c r="C3632" i="1"/>
  <c r="D3632" i="1" s="1"/>
  <c r="C3349" i="1"/>
  <c r="D3349" i="1" s="1"/>
  <c r="C3400" i="1"/>
  <c r="D3400" i="1" s="1"/>
  <c r="C3512" i="1"/>
  <c r="D3512" i="1" s="1"/>
  <c r="C3290" i="1"/>
  <c r="D3290" i="1" s="1"/>
  <c r="C3462" i="1"/>
  <c r="D3462" i="1" s="1"/>
  <c r="C3585" i="1"/>
  <c r="D3585" i="1" s="1"/>
  <c r="AZ20" i="1"/>
  <c r="BA20" i="1" s="1"/>
  <c r="AZ118" i="1"/>
  <c r="BA118" i="1" s="1"/>
  <c r="AZ368" i="1"/>
  <c r="BA368" i="1" s="1"/>
  <c r="AZ485" i="1"/>
  <c r="BA485" i="1" s="1"/>
  <c r="AZ237" i="1"/>
  <c r="BA237" i="1" s="1"/>
  <c r="AZ221" i="1"/>
  <c r="BA221" i="1" s="1"/>
  <c r="AZ378" i="1"/>
  <c r="BA378" i="1" s="1"/>
  <c r="C3613" i="1"/>
  <c r="D3613" i="1" s="1"/>
  <c r="C3531" i="1"/>
  <c r="D3531" i="1" s="1"/>
  <c r="AZ23" i="1"/>
  <c r="BA23" i="1" s="1"/>
  <c r="AZ86" i="1"/>
  <c r="BA86" i="1" s="1"/>
  <c r="AZ100" i="1"/>
  <c r="BA100" i="1" s="1"/>
  <c r="AZ272" i="1"/>
  <c r="BA272" i="1" s="1"/>
  <c r="AZ431" i="1"/>
  <c r="BA431" i="1" s="1"/>
  <c r="AZ219" i="1"/>
  <c r="BA219" i="1" s="1"/>
  <c r="AZ203" i="1"/>
  <c r="BA203" i="1" s="1"/>
  <c r="AZ360" i="1"/>
  <c r="BA360" i="1" s="1"/>
  <c r="C3559" i="1"/>
  <c r="D3559" i="1" s="1"/>
  <c r="C3459" i="1"/>
  <c r="D3459" i="1" s="1"/>
  <c r="AZ31" i="1"/>
  <c r="BA31" i="1" s="1"/>
  <c r="AZ80" i="1"/>
  <c r="BA80" i="1" s="1"/>
  <c r="AZ89" i="1"/>
  <c r="BA89" i="1" s="1"/>
  <c r="AZ245" i="1"/>
  <c r="BA245" i="1" s="1"/>
  <c r="AZ402" i="1"/>
  <c r="BA402" i="1" s="1"/>
  <c r="AZ201" i="1"/>
  <c r="BA201" i="1" s="1"/>
  <c r="AZ185" i="1"/>
  <c r="BA185" i="1" s="1"/>
  <c r="AZ342" i="1"/>
  <c r="BA342" i="1" s="1"/>
  <c r="C3431" i="1"/>
  <c r="D3431" i="1" s="1"/>
  <c r="C3586" i="1"/>
  <c r="D3586" i="1" s="1"/>
  <c r="C3495" i="1"/>
  <c r="D3495" i="1" s="1"/>
  <c r="AZ70" i="1"/>
  <c r="BA70" i="1" s="1"/>
  <c r="AZ77" i="1"/>
  <c r="BA77" i="1" s="1"/>
  <c r="AZ91" i="1"/>
  <c r="BA91" i="1" s="1"/>
  <c r="AZ254" i="1"/>
  <c r="BA254" i="1" s="1"/>
  <c r="AZ411" i="1"/>
  <c r="BA411" i="1" s="1"/>
  <c r="AZ210" i="1"/>
  <c r="BA210" i="1" s="1"/>
  <c r="AZ194" i="1"/>
  <c r="BA194" i="1" s="1"/>
  <c r="AZ351" i="1"/>
  <c r="BA351" i="1" s="1"/>
  <c r="C3532" i="1"/>
  <c r="D3532" i="1" s="1"/>
  <c r="C3423" i="1"/>
  <c r="D3423" i="1" s="1"/>
  <c r="AZ4" i="1"/>
  <c r="BA4" i="1" s="1"/>
  <c r="AZ62" i="1"/>
  <c r="BA62" i="1" s="1"/>
  <c r="AZ252" i="1"/>
  <c r="BA252" i="1" s="1"/>
  <c r="AZ236" i="1"/>
  <c r="BA236" i="1" s="1"/>
  <c r="AZ393" i="1"/>
  <c r="BA393" i="1" s="1"/>
  <c r="AZ192" i="1"/>
  <c r="BA192" i="1" s="1"/>
  <c r="AZ176" i="1"/>
  <c r="BA176" i="1" s="1"/>
  <c r="AZ333" i="1"/>
  <c r="BA333" i="1" s="1"/>
  <c r="C3478" i="1"/>
  <c r="D3478" i="1" s="1"/>
  <c r="C3534" i="1"/>
  <c r="D3534" i="1" s="1"/>
  <c r="C3582" i="1"/>
  <c r="D3582" i="1" s="1"/>
  <c r="AZ10" i="1"/>
  <c r="BA10" i="1" s="1"/>
  <c r="AZ234" i="1"/>
  <c r="BA234" i="1" s="1"/>
  <c r="AZ218" i="1"/>
  <c r="BA218" i="1" s="1"/>
  <c r="AZ375" i="1"/>
  <c r="BA375" i="1" s="1"/>
  <c r="AZ174" i="1"/>
  <c r="BA174" i="1" s="1"/>
  <c r="AZ158" i="1"/>
  <c r="BA158" i="1" s="1"/>
  <c r="AZ315" i="1"/>
  <c r="BA315" i="1" s="1"/>
  <c r="C2769" i="1"/>
  <c r="D2769" i="1" s="1"/>
  <c r="C2314" i="1"/>
  <c r="D2314" i="1" s="1"/>
  <c r="C2704" i="1"/>
  <c r="D2704" i="1" s="1"/>
  <c r="C2513" i="1"/>
  <c r="D2513" i="1" s="1"/>
  <c r="C2345" i="1"/>
  <c r="D2345" i="1" s="1"/>
  <c r="C3083" i="1"/>
  <c r="D3083" i="1" s="1"/>
  <c r="C2996" i="1"/>
  <c r="D2996" i="1" s="1"/>
  <c r="C2655" i="1"/>
  <c r="D2655" i="1" s="1"/>
  <c r="C2242" i="1"/>
  <c r="D2242" i="1" s="1"/>
  <c r="C2759" i="1"/>
  <c r="D2759" i="1" s="1"/>
  <c r="C2591" i="1"/>
  <c r="D2591" i="1" s="1"/>
  <c r="C2793" i="1"/>
  <c r="D2793" i="1" s="1"/>
  <c r="C2706" i="1"/>
  <c r="D2706" i="1" s="1"/>
  <c r="C3286" i="1"/>
  <c r="D3286" i="1" s="1"/>
  <c r="C3150" i="1"/>
  <c r="D3150" i="1" s="1"/>
  <c r="C2866" i="1"/>
  <c r="D2866" i="1" s="1"/>
  <c r="C3410" i="1"/>
  <c r="D3410" i="1" s="1"/>
  <c r="C3622" i="1"/>
  <c r="D3622" i="1" s="1"/>
  <c r="C2438" i="1"/>
  <c r="D2438" i="1" s="1"/>
  <c r="C2333" i="1"/>
  <c r="D2333" i="1" s="1"/>
  <c r="C2165" i="1"/>
  <c r="D2165" i="1" s="1"/>
  <c r="C2903" i="1"/>
  <c r="D2903" i="1" s="1"/>
  <c r="C3225" i="1"/>
  <c r="D3225" i="1" s="1"/>
  <c r="C3156" i="1"/>
  <c r="D3156" i="1" s="1"/>
  <c r="C3279" i="1"/>
  <c r="D3279" i="1" s="1"/>
  <c r="C2950" i="1"/>
  <c r="D2950" i="1" s="1"/>
  <c r="C3073" i="1"/>
  <c r="D3073" i="1" s="1"/>
  <c r="C3575" i="1"/>
  <c r="D3575" i="1" s="1"/>
  <c r="C2590" i="1"/>
  <c r="D2590" i="1" s="1"/>
  <c r="C2756" i="1"/>
  <c r="D2756" i="1" s="1"/>
  <c r="C2651" i="1"/>
  <c r="D2651" i="1" s="1"/>
  <c r="C2641" i="1"/>
  <c r="D2641" i="1" s="1"/>
  <c r="C2685" i="1"/>
  <c r="D2685" i="1" s="1"/>
  <c r="C3252" i="1"/>
  <c r="D3252" i="1" s="1"/>
  <c r="C2881" i="1"/>
  <c r="D2881" i="1" s="1"/>
  <c r="C3042" i="1"/>
  <c r="D3042" i="1" s="1"/>
  <c r="C3538" i="1"/>
  <c r="D3538" i="1" s="1"/>
  <c r="C3625" i="1"/>
  <c r="D3625" i="1" s="1"/>
  <c r="C3460" i="1"/>
  <c r="D3460" i="1" s="1"/>
  <c r="C3571" i="1"/>
  <c r="D3571" i="1" s="1"/>
  <c r="C3390" i="1"/>
  <c r="D3390" i="1" s="1"/>
  <c r="C3515" i="1"/>
  <c r="D3515" i="1" s="1"/>
  <c r="C2835" i="1"/>
  <c r="D2835" i="1" s="1"/>
  <c r="C3502" i="1"/>
  <c r="D3502" i="1" s="1"/>
  <c r="C3256" i="1"/>
  <c r="D3256" i="1" s="1"/>
  <c r="C3368" i="1"/>
  <c r="D3368" i="1" s="1"/>
  <c r="C3577" i="1"/>
  <c r="D3577" i="1" s="1"/>
  <c r="C3229" i="1"/>
  <c r="D3229" i="1" s="1"/>
  <c r="C3346" i="1"/>
  <c r="D3346" i="1" s="1"/>
  <c r="C3458" i="1"/>
  <c r="D3458" i="1" s="1"/>
  <c r="C3024" i="1"/>
  <c r="D3024" i="1" s="1"/>
  <c r="C3484" i="1"/>
  <c r="D3484" i="1" s="1"/>
  <c r="C3445" i="1"/>
  <c r="D3445" i="1" s="1"/>
  <c r="C3557" i="1"/>
  <c r="D3557" i="1" s="1"/>
  <c r="C3389" i="1"/>
  <c r="D3389" i="1" s="1"/>
  <c r="C3094" i="1"/>
  <c r="D3094" i="1" s="1"/>
  <c r="C3535" i="1"/>
  <c r="D3535" i="1" s="1"/>
  <c r="C3567" i="1"/>
  <c r="D3567" i="1" s="1"/>
  <c r="C3213" i="1"/>
  <c r="D3213" i="1" s="1"/>
  <c r="C2929" i="1"/>
  <c r="D2929" i="1" s="1"/>
  <c r="C3637" i="1"/>
  <c r="D3637" i="1" s="1"/>
  <c r="C3025" i="1"/>
  <c r="D3025" i="1" s="1"/>
  <c r="C3578" i="1"/>
  <c r="D3578" i="1" s="1"/>
  <c r="C3076" i="1"/>
  <c r="D3076" i="1" s="1"/>
  <c r="C3347" i="1"/>
  <c r="D3347" i="1" s="1"/>
  <c r="C3061" i="1"/>
  <c r="D3061" i="1" s="1"/>
  <c r="C3614" i="1"/>
  <c r="D3614" i="1" s="1"/>
  <c r="C3606" i="1"/>
  <c r="D3606" i="1" s="1"/>
  <c r="C3630" i="1"/>
  <c r="D3630" i="1" s="1"/>
  <c r="AZ87" i="1"/>
  <c r="BA87" i="1" s="1"/>
  <c r="AZ226" i="1"/>
  <c r="BA226" i="1" s="1"/>
  <c r="AZ599" i="1"/>
  <c r="BA599" i="1" s="1"/>
  <c r="AZ27" i="1"/>
  <c r="BA27" i="1" s="1"/>
  <c r="AZ166" i="1"/>
  <c r="BA166" i="1" s="1"/>
  <c r="AZ419" i="1"/>
  <c r="BA419" i="1" s="1"/>
  <c r="C3007" i="1"/>
  <c r="D3007" i="1" s="1"/>
  <c r="C3560" i="1"/>
  <c r="D3560" i="1" s="1"/>
  <c r="C3645" i="1"/>
  <c r="D3645" i="1" s="1"/>
  <c r="AZ56" i="1"/>
  <c r="BA56" i="1" s="1"/>
  <c r="AZ69" i="1"/>
  <c r="BA69" i="1" s="1"/>
  <c r="AZ208" i="1"/>
  <c r="BA208" i="1" s="1"/>
  <c r="AZ545" i="1"/>
  <c r="BA545" i="1" s="1"/>
  <c r="AZ9" i="1"/>
  <c r="BA9" i="1" s="1"/>
  <c r="AZ148" i="1"/>
  <c r="BA148" i="1" s="1"/>
  <c r="AZ398" i="1"/>
  <c r="BA398" i="1" s="1"/>
  <c r="C3381" i="1"/>
  <c r="D3381" i="1" s="1"/>
  <c r="C3506" i="1"/>
  <c r="D3506" i="1" s="1"/>
  <c r="C3603" i="1"/>
  <c r="D3603" i="1" s="1"/>
  <c r="AZ58" i="1"/>
  <c r="BA58" i="1" s="1"/>
  <c r="AZ51" i="1"/>
  <c r="BA51" i="1" s="1"/>
  <c r="AZ190" i="1"/>
  <c r="BA190" i="1" s="1"/>
  <c r="AZ491" i="1"/>
  <c r="BA491" i="1" s="1"/>
  <c r="AZ41" i="1"/>
  <c r="BA41" i="1" s="1"/>
  <c r="AZ130" i="1"/>
  <c r="BA130" i="1" s="1"/>
  <c r="AZ380" i="1"/>
  <c r="BA380" i="1" s="1"/>
  <c r="AZ521" i="1"/>
  <c r="BA521" i="1" s="1"/>
  <c r="BB482" i="1" l="1"/>
  <c r="BC482" i="1"/>
  <c r="BC37" i="1"/>
  <c r="BB37" i="1"/>
  <c r="BB259" i="1"/>
  <c r="BC259" i="1"/>
  <c r="BB178" i="1"/>
  <c r="BC178" i="1"/>
  <c r="BC132" i="1"/>
  <c r="BB132" i="1"/>
  <c r="BB39" i="1"/>
  <c r="BC39" i="1"/>
  <c r="BB116" i="1"/>
  <c r="BC116" i="1"/>
  <c r="BB281" i="1"/>
  <c r="BC281" i="1"/>
  <c r="BC161" i="1"/>
  <c r="BB161" i="1"/>
  <c r="BB74" i="1"/>
  <c r="BC74" i="1"/>
  <c r="BB449" i="1"/>
  <c r="BC449" i="1"/>
  <c r="BB240" i="1"/>
  <c r="BC240" i="1"/>
  <c r="BC106" i="1"/>
  <c r="BB106" i="1"/>
  <c r="BB160" i="1"/>
  <c r="BC160" i="1"/>
  <c r="BB372" i="1"/>
  <c r="BC372" i="1"/>
  <c r="BB125" i="1"/>
  <c r="BC125" i="1"/>
  <c r="BC123" i="1"/>
  <c r="BB123" i="1"/>
  <c r="BB611" i="1"/>
  <c r="BC611" i="1"/>
  <c r="BB21" i="1"/>
  <c r="BC21" i="1"/>
  <c r="BC133" i="1"/>
  <c r="BB133" i="1"/>
  <c r="BC196" i="1"/>
  <c r="BB196" i="1"/>
  <c r="BC231" i="1"/>
  <c r="BB231" i="1"/>
  <c r="BC170" i="1"/>
  <c r="BB170" i="1"/>
  <c r="BC168" i="1"/>
  <c r="BB168" i="1"/>
  <c r="BC323" i="1"/>
  <c r="BB323" i="1"/>
  <c r="BC503" i="1"/>
  <c r="BB503" i="1"/>
  <c r="BC392" i="1"/>
  <c r="BB392" i="1"/>
  <c r="BB345" i="1"/>
  <c r="BC345" i="1"/>
  <c r="BB96" i="1"/>
  <c r="BC96" i="1"/>
  <c r="BB30" i="1"/>
  <c r="BC30" i="1"/>
  <c r="BC222" i="1"/>
  <c r="BB222" i="1"/>
  <c r="BC363" i="1"/>
  <c r="BB363" i="1"/>
  <c r="BB241" i="1"/>
  <c r="BC241" i="1"/>
  <c r="BC575" i="1"/>
  <c r="BB575" i="1"/>
  <c r="BB188" i="1"/>
  <c r="BC188" i="1"/>
  <c r="BC214" i="1"/>
  <c r="BB214" i="1"/>
  <c r="BB374" i="1"/>
  <c r="BC374" i="1"/>
  <c r="BB142" i="1"/>
  <c r="BC142" i="1"/>
  <c r="BC390" i="1"/>
  <c r="BB390" i="1"/>
  <c r="BB159" i="1"/>
  <c r="BC159" i="1"/>
  <c r="BB258" i="1"/>
  <c r="BC258" i="1"/>
  <c r="BB476" i="1"/>
  <c r="BC476" i="1"/>
  <c r="BB261" i="1"/>
  <c r="BC261" i="1"/>
  <c r="BC410" i="1"/>
  <c r="BB410" i="1"/>
  <c r="BC300" i="1"/>
  <c r="BB300" i="1"/>
  <c r="BC44" i="1"/>
  <c r="BB44" i="1"/>
  <c r="BB134" i="1"/>
  <c r="BC134" i="1"/>
  <c r="BC17" i="1"/>
  <c r="BB17" i="1"/>
  <c r="BC204" i="1"/>
  <c r="BB204" i="1"/>
  <c r="BC53" i="1"/>
  <c r="BB53" i="1"/>
  <c r="BC282" i="1"/>
  <c r="BB282" i="1"/>
  <c r="BC143" i="1"/>
  <c r="BB143" i="1"/>
  <c r="BC215" i="1"/>
  <c r="BB215" i="1"/>
  <c r="BB250" i="1"/>
  <c r="BC250" i="1"/>
  <c r="BB84" i="1"/>
  <c r="BC84" i="1"/>
  <c r="BC205" i="1"/>
  <c r="BB205" i="1"/>
  <c r="BB169" i="1"/>
  <c r="BC169" i="1"/>
  <c r="BB584" i="1"/>
  <c r="BC584" i="1"/>
  <c r="BB152" i="1"/>
  <c r="BC152" i="1"/>
  <c r="BB107" i="1"/>
  <c r="BC107" i="1"/>
  <c r="BC344" i="1"/>
  <c r="BB344" i="1"/>
  <c r="BB73" i="1"/>
  <c r="BC73" i="1"/>
  <c r="BC318" i="1"/>
  <c r="BB318" i="1"/>
  <c r="BC115" i="1"/>
  <c r="BB115" i="1"/>
  <c r="BB233" i="1"/>
  <c r="BC233" i="1"/>
  <c r="BC590" i="1"/>
  <c r="BB590" i="1"/>
  <c r="BC251" i="1"/>
  <c r="BB251" i="1"/>
  <c r="BC557" i="1"/>
  <c r="BB557" i="1"/>
  <c r="BC48" i="1"/>
  <c r="BB48" i="1"/>
  <c r="BC232" i="1"/>
  <c r="BB232" i="1"/>
  <c r="BB354" i="1"/>
  <c r="BC354" i="1"/>
  <c r="BC359" i="1"/>
  <c r="BB359" i="1"/>
  <c r="BB455" i="1"/>
  <c r="BC455" i="1"/>
  <c r="BB223" i="1"/>
  <c r="BC223" i="1"/>
  <c r="BB617" i="1"/>
  <c r="BC617" i="1"/>
  <c r="BC314" i="1"/>
  <c r="BB314" i="1"/>
  <c r="BC401" i="1"/>
  <c r="BB401" i="1"/>
  <c r="BC428" i="1"/>
  <c r="BB428" i="1"/>
  <c r="BB186" i="1"/>
  <c r="BC186" i="1"/>
  <c r="BB195" i="1"/>
  <c r="BC195" i="1"/>
  <c r="BC383" i="1"/>
  <c r="BB383" i="1"/>
  <c r="BC5" i="1"/>
  <c r="BB5" i="1"/>
  <c r="BB408" i="1"/>
  <c r="BC408" i="1"/>
  <c r="BC187" i="1"/>
  <c r="BB187" i="1"/>
  <c r="BB177" i="1"/>
  <c r="BC177" i="1"/>
  <c r="BC213" i="1"/>
  <c r="BB213" i="1"/>
  <c r="BB602" i="1"/>
  <c r="BC602" i="1"/>
  <c r="BB399" i="1"/>
  <c r="BC399" i="1"/>
  <c r="BC75" i="1"/>
  <c r="BB75" i="1"/>
  <c r="AG905" i="1"/>
  <c r="AH905" i="1"/>
  <c r="BC141" i="1"/>
  <c r="BB141" i="1"/>
  <c r="BB197" i="1"/>
  <c r="BC197" i="1"/>
  <c r="BC309" i="1"/>
  <c r="BB309" i="1"/>
  <c r="BC150" i="1"/>
  <c r="BB150" i="1"/>
  <c r="BB336" i="1"/>
  <c r="BC336" i="1"/>
  <c r="BC381" i="1"/>
  <c r="BB381" i="1"/>
  <c r="BC151" i="1"/>
  <c r="BB151" i="1"/>
  <c r="BC548" i="1"/>
  <c r="BB548" i="1"/>
  <c r="BC12" i="1"/>
  <c r="BB12" i="1"/>
  <c r="BB291" i="1"/>
  <c r="BC291" i="1"/>
  <c r="BB101" i="1"/>
  <c r="BC101" i="1"/>
  <c r="BB530" i="1"/>
  <c r="BC530" i="1"/>
  <c r="BC179" i="1"/>
  <c r="BB179" i="1"/>
  <c r="BB83" i="1"/>
  <c r="BC83" i="1"/>
  <c r="BB97" i="1"/>
  <c r="BC97" i="1"/>
  <c r="BC224" i="1"/>
  <c r="BB224" i="1"/>
  <c r="BB64" i="1"/>
  <c r="BC64" i="1"/>
  <c r="BC32" i="1"/>
  <c r="BB32" i="1"/>
  <c r="BC66" i="1"/>
  <c r="BB66" i="1"/>
  <c r="BC242" i="1"/>
  <c r="BB242" i="1"/>
  <c r="BB82" i="1"/>
  <c r="BC82" i="1"/>
  <c r="BB422" i="1"/>
  <c r="BC422" i="1"/>
  <c r="BB563" i="1"/>
  <c r="BC563" i="1"/>
  <c r="BB105" i="1"/>
  <c r="BC105" i="1"/>
  <c r="BB29" i="1"/>
  <c r="BC29" i="1"/>
  <c r="BC260" i="1"/>
  <c r="BB260" i="1"/>
  <c r="BC57" i="1"/>
  <c r="BB57" i="1"/>
  <c r="BB302" i="1"/>
  <c r="BC302" i="1"/>
  <c r="BC124" i="1"/>
  <c r="BB124" i="1"/>
  <c r="BB509" i="1"/>
  <c r="BC509" i="1"/>
  <c r="BB88" i="1"/>
  <c r="BC88" i="1"/>
  <c r="BB65" i="1"/>
  <c r="BC65" i="1"/>
  <c r="BC249" i="1"/>
  <c r="BB249" i="1"/>
  <c r="BC327" i="1"/>
  <c r="BB327" i="1"/>
  <c r="BB16" i="1"/>
  <c r="BC16" i="1"/>
  <c r="BB114" i="1"/>
  <c r="BC114" i="1"/>
  <c r="BB206" i="1"/>
  <c r="BC206" i="1"/>
  <c r="BB3" i="1"/>
  <c r="BC3" i="1"/>
  <c r="BC55" i="1"/>
  <c r="BB55" i="1"/>
  <c r="BC536" i="1"/>
  <c r="BB536" i="1"/>
  <c r="BC46" i="1"/>
  <c r="BB46" i="1"/>
  <c r="BB58" i="1"/>
  <c r="BC58" i="1"/>
  <c r="BB27" i="1"/>
  <c r="BC27" i="1"/>
  <c r="F3535" i="1"/>
  <c r="E3535" i="1"/>
  <c r="F3538" i="1"/>
  <c r="E3538" i="1"/>
  <c r="F3279" i="1"/>
  <c r="E3279" i="1"/>
  <c r="E2242" i="1"/>
  <c r="F2242" i="1"/>
  <c r="F3582" i="1"/>
  <c r="E3582" i="1"/>
  <c r="F3532" i="1"/>
  <c r="E3532" i="1"/>
  <c r="BB245" i="1"/>
  <c r="BC245" i="1"/>
  <c r="BC86" i="1"/>
  <c r="BB86" i="1"/>
  <c r="F3349" i="1"/>
  <c r="E3349" i="1"/>
  <c r="F3013" i="1"/>
  <c r="E3013" i="1"/>
  <c r="E2814" i="1"/>
  <c r="F2814" i="1"/>
  <c r="BC491" i="1"/>
  <c r="BB491" i="1"/>
  <c r="BC148" i="1"/>
  <c r="BB148" i="1"/>
  <c r="BB599" i="1"/>
  <c r="BC599" i="1"/>
  <c r="F3606" i="1"/>
  <c r="E3606" i="1"/>
  <c r="E3094" i="1"/>
  <c r="F3094" i="1"/>
  <c r="E3229" i="1"/>
  <c r="F3229" i="1"/>
  <c r="F3042" i="1"/>
  <c r="E3042" i="1"/>
  <c r="E2641" i="1"/>
  <c r="F2641" i="1"/>
  <c r="E2333" i="1"/>
  <c r="F2333" i="1"/>
  <c r="F2655" i="1"/>
  <c r="E2655" i="1"/>
  <c r="F2513" i="1"/>
  <c r="E2513" i="1"/>
  <c r="E3534" i="1"/>
  <c r="F3534" i="1"/>
  <c r="BC351" i="1"/>
  <c r="BB351" i="1"/>
  <c r="BC185" i="1"/>
  <c r="BB185" i="1"/>
  <c r="E3559" i="1"/>
  <c r="F3559" i="1"/>
  <c r="BC221" i="1"/>
  <c r="BB221" i="1"/>
  <c r="F3632" i="1"/>
  <c r="E3632" i="1"/>
  <c r="F3253" i="1"/>
  <c r="E3253" i="1"/>
  <c r="E3016" i="1"/>
  <c r="F3016" i="1"/>
  <c r="F2901" i="1"/>
  <c r="E2901" i="1"/>
  <c r="E2381" i="1"/>
  <c r="F2381" i="1"/>
  <c r="BC211" i="1"/>
  <c r="BB211" i="1"/>
  <c r="BB285" i="1"/>
  <c r="BC285" i="1"/>
  <c r="BB162" i="1"/>
  <c r="BC162" i="1"/>
  <c r="BB173" i="1"/>
  <c r="BC173" i="1"/>
  <c r="E3140" i="1"/>
  <c r="F3140" i="1"/>
  <c r="F2670" i="1"/>
  <c r="E2670" i="1"/>
  <c r="BB199" i="1"/>
  <c r="BC199" i="1"/>
  <c r="F2943" i="1"/>
  <c r="E2943" i="1"/>
  <c r="E3437" i="1"/>
  <c r="F3437" i="1"/>
  <c r="F2465" i="1"/>
  <c r="E2465" i="1"/>
  <c r="E2357" i="1"/>
  <c r="F2357" i="1"/>
  <c r="F3170" i="1"/>
  <c r="E3170" i="1"/>
  <c r="E2547" i="1"/>
  <c r="F2547" i="1"/>
  <c r="BC329" i="1"/>
  <c r="BB329" i="1"/>
  <c r="BC227" i="1"/>
  <c r="BB227" i="1"/>
  <c r="F3472" i="1"/>
  <c r="E3472" i="1"/>
  <c r="E3513" i="1"/>
  <c r="F3513" i="1"/>
  <c r="E3555" i="1"/>
  <c r="F3555" i="1"/>
  <c r="F3160" i="1"/>
  <c r="E3160" i="1"/>
  <c r="F3614" i="1"/>
  <c r="E3614" i="1"/>
  <c r="E3610" i="1"/>
  <c r="F3610" i="1"/>
  <c r="F3232" i="1"/>
  <c r="E3232" i="1"/>
  <c r="F3012" i="1"/>
  <c r="E3012" i="1"/>
  <c r="BC207" i="1"/>
  <c r="BB207" i="1"/>
  <c r="F3015" i="1"/>
  <c r="E3015" i="1"/>
  <c r="F3164" i="1"/>
  <c r="E3164" i="1"/>
  <c r="F2811" i="1"/>
  <c r="E2811" i="1"/>
  <c r="F1508" i="1"/>
  <c r="E1508" i="1"/>
  <c r="BB407" i="1"/>
  <c r="BC407" i="1"/>
  <c r="E2368" i="1"/>
  <c r="F2368" i="1"/>
  <c r="E3600" i="1"/>
  <c r="F3600" i="1"/>
  <c r="F2810" i="1"/>
  <c r="E2810" i="1"/>
  <c r="F2080" i="1"/>
  <c r="E2080" i="1"/>
  <c r="BC120" i="1"/>
  <c r="BB120" i="1"/>
  <c r="F3653" i="1"/>
  <c r="E3653" i="1"/>
  <c r="BC512" i="1"/>
  <c r="BB512" i="1"/>
  <c r="BB308" i="1"/>
  <c r="BC308" i="1"/>
  <c r="E3371" i="1"/>
  <c r="F3371" i="1"/>
  <c r="F3369" i="1"/>
  <c r="E3369" i="1"/>
  <c r="F2911" i="1"/>
  <c r="E2911" i="1"/>
  <c r="F3243" i="1"/>
  <c r="E3243" i="1"/>
  <c r="E2596" i="1"/>
  <c r="F2596" i="1"/>
  <c r="E2800" i="1"/>
  <c r="F2800" i="1"/>
  <c r="E2629" i="1"/>
  <c r="F2629" i="1"/>
  <c r="F2046" i="1"/>
  <c r="E2046" i="1"/>
  <c r="F2951" i="1"/>
  <c r="E2951" i="1"/>
  <c r="E3234" i="1"/>
  <c r="F3234" i="1"/>
  <c r="E2430" i="1"/>
  <c r="F2430" i="1"/>
  <c r="E1938" i="1"/>
  <c r="F1938" i="1"/>
  <c r="F2825" i="1"/>
  <c r="E2825" i="1"/>
  <c r="F3126" i="1"/>
  <c r="E3126" i="1"/>
  <c r="E2322" i="1"/>
  <c r="F2322" i="1"/>
  <c r="F2005" i="1"/>
  <c r="E2005" i="1"/>
  <c r="F1217" i="1"/>
  <c r="E1217" i="1"/>
  <c r="E1381" i="1"/>
  <c r="F1381" i="1"/>
  <c r="F1326" i="1"/>
  <c r="E1326" i="1"/>
  <c r="F2658" i="1"/>
  <c r="E2658" i="1"/>
  <c r="F2850" i="1"/>
  <c r="E2850" i="1"/>
  <c r="E2197" i="1"/>
  <c r="F2197" i="1"/>
  <c r="E1677" i="1"/>
  <c r="F1677" i="1"/>
  <c r="E3056" i="1"/>
  <c r="F3056" i="1"/>
  <c r="E3068" i="1"/>
  <c r="F3068" i="1"/>
  <c r="E2035" i="1"/>
  <c r="F2035" i="1"/>
  <c r="E2181" i="1"/>
  <c r="F2181" i="1"/>
  <c r="F2948" i="1"/>
  <c r="E2948" i="1"/>
  <c r="E2827" i="1"/>
  <c r="F2827" i="1"/>
  <c r="F1873" i="1"/>
  <c r="E1873" i="1"/>
  <c r="F2248" i="1"/>
  <c r="E2248" i="1"/>
  <c r="F1460" i="1"/>
  <c r="E1460" i="1"/>
  <c r="E1624" i="1"/>
  <c r="F1624" i="1"/>
  <c r="E1569" i="1"/>
  <c r="F1569" i="1"/>
  <c r="F3055" i="1"/>
  <c r="E3055" i="1"/>
  <c r="F3221" i="1"/>
  <c r="E3221" i="1"/>
  <c r="E2395" i="1"/>
  <c r="F2395" i="1"/>
  <c r="F2768" i="1"/>
  <c r="E2768" i="1"/>
  <c r="F1405" i="1"/>
  <c r="E1405" i="1"/>
  <c r="E2201" i="1"/>
  <c r="F2201" i="1"/>
  <c r="F2093" i="1"/>
  <c r="E2093" i="1"/>
  <c r="F3152" i="1"/>
  <c r="E3152" i="1"/>
  <c r="E1648" i="1"/>
  <c r="F1648" i="1"/>
  <c r="F2444" i="1"/>
  <c r="E2444" i="1"/>
  <c r="F1884" i="1"/>
  <c r="E1884" i="1"/>
  <c r="F2771" i="1"/>
  <c r="E2771" i="1"/>
  <c r="E3072" i="1"/>
  <c r="F3072" i="1"/>
  <c r="E2015" i="1"/>
  <c r="F2015" i="1"/>
  <c r="E1776" i="1"/>
  <c r="F1776" i="1"/>
  <c r="F2663" i="1"/>
  <c r="E2663" i="1"/>
  <c r="E2964" i="1"/>
  <c r="F2964" i="1"/>
  <c r="E2613" i="1"/>
  <c r="F2613" i="1"/>
  <c r="F2671" i="1"/>
  <c r="E2671" i="1"/>
  <c r="F1871" i="1"/>
  <c r="E1871" i="1"/>
  <c r="E1219" i="1"/>
  <c r="F1219" i="1"/>
  <c r="E1164" i="1"/>
  <c r="F1164" i="1"/>
  <c r="E3272" i="1"/>
  <c r="F3272" i="1"/>
  <c r="E2624" i="1"/>
  <c r="F2624" i="1"/>
  <c r="F3099" i="1"/>
  <c r="E3099" i="1"/>
  <c r="E2295" i="1"/>
  <c r="F2295" i="1"/>
  <c r="E1803" i="1"/>
  <c r="F1803" i="1"/>
  <c r="E2690" i="1"/>
  <c r="F2690" i="1"/>
  <c r="F2991" i="1"/>
  <c r="E2991" i="1"/>
  <c r="E2674" i="1"/>
  <c r="F2674" i="1"/>
  <c r="F1874" i="1"/>
  <c r="E1874" i="1"/>
  <c r="F2582" i="1"/>
  <c r="E2582" i="1"/>
  <c r="F2883" i="1"/>
  <c r="E2883" i="1"/>
  <c r="E2500" i="1"/>
  <c r="F2500" i="1"/>
  <c r="F2530" i="1"/>
  <c r="E2530" i="1"/>
  <c r="E1747" i="1"/>
  <c r="F1747" i="1"/>
  <c r="E1138" i="1"/>
  <c r="F1138" i="1"/>
  <c r="E1083" i="1"/>
  <c r="F1083" i="1"/>
  <c r="E2020" i="1"/>
  <c r="F2020" i="1"/>
  <c r="F2620" i="1"/>
  <c r="E2620" i="1"/>
  <c r="E2374" i="1"/>
  <c r="F2374" i="1"/>
  <c r="E1586" i="1"/>
  <c r="F1586" i="1"/>
  <c r="F63" i="1"/>
  <c r="E63" i="1"/>
  <c r="F1817" i="1"/>
  <c r="E1817" i="1"/>
  <c r="F1743" i="1"/>
  <c r="E1743" i="1"/>
  <c r="F2638" i="1"/>
  <c r="E2638" i="1"/>
  <c r="E1441" i="1"/>
  <c r="F1441" i="1"/>
  <c r="F543" i="1"/>
  <c r="E543" i="1"/>
  <c r="E44" i="1"/>
  <c r="F44" i="1"/>
  <c r="E645" i="1"/>
  <c r="F645" i="1"/>
  <c r="F1545" i="1"/>
  <c r="E1545" i="1"/>
  <c r="F1335" i="1"/>
  <c r="E1335" i="1"/>
  <c r="F1022" i="1"/>
  <c r="E1022" i="1"/>
  <c r="E116" i="1"/>
  <c r="F116" i="1"/>
  <c r="E928" i="1"/>
  <c r="F928" i="1"/>
  <c r="E37" i="1"/>
  <c r="F37" i="1"/>
  <c r="E456" i="1"/>
  <c r="F456" i="1"/>
  <c r="F1356" i="1"/>
  <c r="E1356" i="1"/>
  <c r="E1146" i="1"/>
  <c r="F1146" i="1"/>
  <c r="F767" i="1"/>
  <c r="E767" i="1"/>
  <c r="F10" i="1"/>
  <c r="E10" i="1"/>
  <c r="F650" i="1"/>
  <c r="E650" i="1"/>
  <c r="F554" i="1"/>
  <c r="E554" i="1"/>
  <c r="F267" i="1"/>
  <c r="E267" i="1"/>
  <c r="E1167" i="1"/>
  <c r="F1167" i="1"/>
  <c r="E957" i="1"/>
  <c r="F957" i="1"/>
  <c r="F578" i="1"/>
  <c r="E578" i="1"/>
  <c r="F1922" i="1"/>
  <c r="E1922" i="1"/>
  <c r="E2794" i="1"/>
  <c r="F2794" i="1"/>
  <c r="F1753" i="1"/>
  <c r="E1753" i="1"/>
  <c r="F1634" i="1"/>
  <c r="E1634" i="1"/>
  <c r="E1288" i="1"/>
  <c r="F1288" i="1"/>
  <c r="E2899" i="1"/>
  <c r="F2899" i="1"/>
  <c r="F2473" i="1"/>
  <c r="E2473" i="1"/>
  <c r="F2458" i="1"/>
  <c r="E2458" i="1"/>
  <c r="E2405" i="1"/>
  <c r="F2405" i="1"/>
  <c r="E2336" i="1"/>
  <c r="F2336" i="1"/>
  <c r="E2209" i="1"/>
  <c r="F2209" i="1"/>
  <c r="E2350" i="1"/>
  <c r="F2350" i="1"/>
  <c r="E2297" i="1"/>
  <c r="F2297" i="1"/>
  <c r="F2228" i="1"/>
  <c r="E2228" i="1"/>
  <c r="F1607" i="1"/>
  <c r="E1607" i="1"/>
  <c r="E2202" i="1"/>
  <c r="F2202" i="1"/>
  <c r="F1915" i="1"/>
  <c r="E1915" i="1"/>
  <c r="E1127" i="1"/>
  <c r="F1127" i="1"/>
  <c r="F546" i="1"/>
  <c r="E546" i="1"/>
  <c r="F3085" i="1"/>
  <c r="E3085" i="1"/>
  <c r="E3006" i="1"/>
  <c r="F3006" i="1"/>
  <c r="E2363" i="1"/>
  <c r="F2363" i="1"/>
  <c r="F2236" i="1"/>
  <c r="E2236" i="1"/>
  <c r="E2377" i="1"/>
  <c r="F2377" i="1"/>
  <c r="F2324" i="1"/>
  <c r="E2324" i="1"/>
  <c r="E2255" i="1"/>
  <c r="F2255" i="1"/>
  <c r="E2128" i="1"/>
  <c r="F2128" i="1"/>
  <c r="E2269" i="1"/>
  <c r="F2269" i="1"/>
  <c r="E2216" i="1"/>
  <c r="F2216" i="1"/>
  <c r="F2147" i="1"/>
  <c r="E2147" i="1"/>
  <c r="F1364" i="1"/>
  <c r="E1364" i="1"/>
  <c r="E2121" i="1"/>
  <c r="F2121" i="1"/>
  <c r="E2644" i="1"/>
  <c r="F2644" i="1"/>
  <c r="F1855" i="1"/>
  <c r="E1855" i="1"/>
  <c r="E465" i="1"/>
  <c r="F465" i="1"/>
  <c r="E1666" i="1"/>
  <c r="F1666" i="1"/>
  <c r="F1166" i="1"/>
  <c r="E1166" i="1"/>
  <c r="F1894" i="1"/>
  <c r="E1894" i="1"/>
  <c r="E1881" i="1"/>
  <c r="F1881" i="1"/>
  <c r="F1269" i="1"/>
  <c r="E1269" i="1"/>
  <c r="F2151" i="1"/>
  <c r="E2151" i="1"/>
  <c r="F1844" i="1"/>
  <c r="E1844" i="1"/>
  <c r="E1815" i="1"/>
  <c r="F1815" i="1"/>
  <c r="F1088" i="1"/>
  <c r="E1088" i="1"/>
  <c r="E64" i="1"/>
  <c r="F64" i="1"/>
  <c r="E1646" i="1"/>
  <c r="F1646" i="1"/>
  <c r="E909" i="1"/>
  <c r="F909" i="1"/>
  <c r="E979" i="1"/>
  <c r="F979" i="1"/>
  <c r="F717" i="1"/>
  <c r="E717" i="1"/>
  <c r="F1617" i="1"/>
  <c r="E1617" i="1"/>
  <c r="E86" i="1"/>
  <c r="F86" i="1"/>
  <c r="E1500" i="1"/>
  <c r="F1500" i="1"/>
  <c r="E1457" i="1"/>
  <c r="F1457" i="1"/>
  <c r="E913" i="1"/>
  <c r="F913" i="1"/>
  <c r="F738" i="1"/>
  <c r="E738" i="1"/>
  <c r="F528" i="1"/>
  <c r="E528" i="1"/>
  <c r="E1428" i="1"/>
  <c r="F1428" i="1"/>
  <c r="E977" i="1"/>
  <c r="F977" i="1"/>
  <c r="E1311" i="1"/>
  <c r="F1311" i="1"/>
  <c r="F1268" i="1"/>
  <c r="E1268" i="1"/>
  <c r="F694" i="1"/>
  <c r="E694" i="1"/>
  <c r="E549" i="1"/>
  <c r="F549" i="1"/>
  <c r="F339" i="1"/>
  <c r="E339" i="1"/>
  <c r="F1239" i="1"/>
  <c r="E1239" i="1"/>
  <c r="F1541" i="1"/>
  <c r="E1541" i="1"/>
  <c r="F2895" i="1"/>
  <c r="E2895" i="1"/>
  <c r="E2730" i="1"/>
  <c r="F2730" i="1"/>
  <c r="E3315" i="1"/>
  <c r="F3315" i="1"/>
  <c r="E1816" i="1"/>
  <c r="F1816" i="1"/>
  <c r="F3249" i="1"/>
  <c r="E3249" i="1"/>
  <c r="E1661" i="1"/>
  <c r="F1661" i="1"/>
  <c r="E2886" i="1"/>
  <c r="F2886" i="1"/>
  <c r="F2536" i="1"/>
  <c r="E2536" i="1"/>
  <c r="F2819" i="1"/>
  <c r="E2819" i="1"/>
  <c r="F1553" i="1"/>
  <c r="E1553" i="1"/>
  <c r="F2778" i="1"/>
  <c r="E2778" i="1"/>
  <c r="F2422" i="1"/>
  <c r="E2422" i="1"/>
  <c r="F2711" i="1"/>
  <c r="E2711" i="1"/>
  <c r="F1207" i="1"/>
  <c r="E1207" i="1"/>
  <c r="E1471" i="1"/>
  <c r="F1471" i="1"/>
  <c r="E2328" i="1"/>
  <c r="F2328" i="1"/>
  <c r="F1547" i="1"/>
  <c r="E1547" i="1"/>
  <c r="F3405" i="1"/>
  <c r="E3405" i="1"/>
  <c r="E3433" i="1"/>
  <c r="F3433" i="1"/>
  <c r="E3077" i="1"/>
  <c r="F3077" i="1"/>
  <c r="F2846" i="1"/>
  <c r="E2846" i="1"/>
  <c r="F1580" i="1"/>
  <c r="E1580" i="1"/>
  <c r="F2805" i="1"/>
  <c r="E2805" i="1"/>
  <c r="E2449" i="1"/>
  <c r="F2449" i="1"/>
  <c r="E2738" i="1"/>
  <c r="F2738" i="1"/>
  <c r="F1472" i="1"/>
  <c r="E1472" i="1"/>
  <c r="E2697" i="1"/>
  <c r="F2697" i="1"/>
  <c r="F2341" i="1"/>
  <c r="E2341" i="1"/>
  <c r="F2630" i="1"/>
  <c r="E2630" i="1"/>
  <c r="F1126" i="1"/>
  <c r="E1126" i="1"/>
  <c r="E1390" i="1"/>
  <c r="F1390" i="1"/>
  <c r="E2193" i="1"/>
  <c r="F2193" i="1"/>
  <c r="F1466" i="1"/>
  <c r="E1466" i="1"/>
  <c r="F730" i="1"/>
  <c r="E730" i="1"/>
  <c r="F2728" i="1"/>
  <c r="E2728" i="1"/>
  <c r="E1928" i="1"/>
  <c r="F1928" i="1"/>
  <c r="E1238" i="1"/>
  <c r="F1238" i="1"/>
  <c r="E1150" i="1"/>
  <c r="F1150" i="1"/>
  <c r="F651" i="1"/>
  <c r="E651" i="1"/>
  <c r="F2472" i="1"/>
  <c r="E2472" i="1"/>
  <c r="E1684" i="1"/>
  <c r="F1684" i="1"/>
  <c r="F1084" i="1"/>
  <c r="E1084" i="1"/>
  <c r="F1029" i="1"/>
  <c r="E1029" i="1"/>
  <c r="E2544" i="1"/>
  <c r="F2544" i="1"/>
  <c r="F517" i="1"/>
  <c r="E517" i="1"/>
  <c r="E2230" i="1"/>
  <c r="F2230" i="1"/>
  <c r="F2122" i="1"/>
  <c r="E2122" i="1"/>
  <c r="F2014" i="1"/>
  <c r="E2014" i="1"/>
  <c r="F760" i="1"/>
  <c r="E760" i="1"/>
  <c r="F2069" i="1"/>
  <c r="E2069" i="1"/>
  <c r="F2565" i="1"/>
  <c r="E2565" i="1"/>
  <c r="F2960" i="1"/>
  <c r="E2960" i="1"/>
  <c r="F2870" i="1"/>
  <c r="E2870" i="1"/>
  <c r="F2481" i="1"/>
  <c r="E2481" i="1"/>
  <c r="F2225" i="1"/>
  <c r="E2225" i="1"/>
  <c r="F2831" i="1"/>
  <c r="E2831" i="1"/>
  <c r="F2762" i="1"/>
  <c r="E2762" i="1"/>
  <c r="E2622" i="1"/>
  <c r="F2622" i="1"/>
  <c r="F2011" i="1"/>
  <c r="E2011" i="1"/>
  <c r="F2586" i="1"/>
  <c r="E2586" i="1"/>
  <c r="F1802" i="1"/>
  <c r="E1802" i="1"/>
  <c r="F355" i="1"/>
  <c r="E355" i="1"/>
  <c r="E3274" i="1"/>
  <c r="F3274" i="1"/>
  <c r="F3046" i="1"/>
  <c r="E3046" i="1"/>
  <c r="F2897" i="1"/>
  <c r="E2897" i="1"/>
  <c r="E2508" i="1"/>
  <c r="F2508" i="1"/>
  <c r="F2306" i="1"/>
  <c r="E2306" i="1"/>
  <c r="E2858" i="1"/>
  <c r="F2858" i="1"/>
  <c r="E2789" i="1"/>
  <c r="F2789" i="1"/>
  <c r="E2400" i="1"/>
  <c r="F2400" i="1"/>
  <c r="E2969" i="1"/>
  <c r="F2969" i="1"/>
  <c r="E2750" i="1"/>
  <c r="F2750" i="1"/>
  <c r="F2681" i="1"/>
  <c r="E2681" i="1"/>
  <c r="E2344" i="1"/>
  <c r="F2344" i="1"/>
  <c r="E1930" i="1"/>
  <c r="F1930" i="1"/>
  <c r="E2482" i="1"/>
  <c r="F2482" i="1"/>
  <c r="F1694" i="1"/>
  <c r="E1694" i="1"/>
  <c r="E259" i="1"/>
  <c r="F259" i="1"/>
  <c r="F2250" i="1"/>
  <c r="E2250" i="1"/>
  <c r="E1861" i="1"/>
  <c r="F1861" i="1"/>
  <c r="E2554" i="1"/>
  <c r="F2554" i="1"/>
  <c r="F1360" i="1"/>
  <c r="E1360" i="1"/>
  <c r="F1013" i="1"/>
  <c r="E1013" i="1"/>
  <c r="F1396" i="1"/>
  <c r="E1396" i="1"/>
  <c r="F1660" i="1"/>
  <c r="E1660" i="1"/>
  <c r="F2388" i="1"/>
  <c r="E2388" i="1"/>
  <c r="E1744" i="1"/>
  <c r="F1744" i="1"/>
  <c r="F56" i="1"/>
  <c r="E56" i="1"/>
  <c r="F2232" i="1"/>
  <c r="E2232" i="1"/>
  <c r="E1557" i="1"/>
  <c r="F1557" i="1"/>
  <c r="E736" i="1"/>
  <c r="F736" i="1"/>
  <c r="F526" i="1"/>
  <c r="E526" i="1"/>
  <c r="E253" i="1"/>
  <c r="F253" i="1"/>
  <c r="E386" i="1"/>
  <c r="F386" i="1"/>
  <c r="E61" i="1"/>
  <c r="F61" i="1"/>
  <c r="E1980" i="1"/>
  <c r="F1980" i="1"/>
  <c r="F1368" i="1"/>
  <c r="E1368" i="1"/>
  <c r="E547" i="1"/>
  <c r="F547" i="1"/>
  <c r="E337" i="1"/>
  <c r="F337" i="1"/>
  <c r="F6" i="1"/>
  <c r="E6" i="1"/>
  <c r="F748" i="1"/>
  <c r="E748" i="1"/>
  <c r="F521" i="1"/>
  <c r="E521" i="1"/>
  <c r="E414" i="1"/>
  <c r="F414" i="1"/>
  <c r="E689" i="1"/>
  <c r="F689" i="1"/>
  <c r="E1384" i="1"/>
  <c r="F1384" i="1"/>
  <c r="E2274" i="1"/>
  <c r="F2274" i="1"/>
  <c r="F754" i="1"/>
  <c r="E754" i="1"/>
  <c r="E683" i="1"/>
  <c r="F683" i="1"/>
  <c r="F2034" i="1"/>
  <c r="E2034" i="1"/>
  <c r="F976" i="1"/>
  <c r="E976" i="1"/>
  <c r="E2373" i="1"/>
  <c r="F2373" i="1"/>
  <c r="E2065" i="1"/>
  <c r="F2065" i="1"/>
  <c r="E2701" i="1"/>
  <c r="F2701" i="1"/>
  <c r="F1901" i="1"/>
  <c r="E1901" i="1"/>
  <c r="F409" i="1"/>
  <c r="E409" i="1"/>
  <c r="F1724" i="1"/>
  <c r="E1724" i="1"/>
  <c r="E1986" i="1"/>
  <c r="F1986" i="1"/>
  <c r="F2463" i="1"/>
  <c r="E2463" i="1"/>
  <c r="F1675" i="1"/>
  <c r="E1675" i="1"/>
  <c r="E433" i="1"/>
  <c r="F433" i="1"/>
  <c r="F287" i="1"/>
  <c r="E287" i="1"/>
  <c r="F920" i="1"/>
  <c r="E920" i="1"/>
  <c r="F77" i="1"/>
  <c r="E77" i="1"/>
  <c r="F1578" i="1"/>
  <c r="E1578" i="1"/>
  <c r="E282" i="1"/>
  <c r="F282" i="1"/>
  <c r="F494" i="1"/>
  <c r="E494" i="1"/>
  <c r="E705" i="1"/>
  <c r="F705" i="1"/>
  <c r="F98" i="1"/>
  <c r="E98" i="1"/>
  <c r="E699" i="1"/>
  <c r="F699" i="1"/>
  <c r="F1599" i="1"/>
  <c r="E1599" i="1"/>
  <c r="E1389" i="1"/>
  <c r="F1389" i="1"/>
  <c r="E87" i="1"/>
  <c r="F87" i="1"/>
  <c r="E181" i="1"/>
  <c r="F181" i="1"/>
  <c r="F2140" i="1"/>
  <c r="E2140" i="1"/>
  <c r="E1352" i="1"/>
  <c r="F1352" i="1"/>
  <c r="F1516" i="1"/>
  <c r="E1516" i="1"/>
  <c r="E1461" i="1"/>
  <c r="F1461" i="1"/>
  <c r="E165" i="1"/>
  <c r="F165" i="1"/>
  <c r="F2362" i="1"/>
  <c r="E2362" i="1"/>
  <c r="F2535" i="1"/>
  <c r="E2535" i="1"/>
  <c r="F2001" i="1"/>
  <c r="E2001" i="1"/>
  <c r="E706" i="1"/>
  <c r="F706" i="1"/>
  <c r="F585" i="1"/>
  <c r="E585" i="1"/>
  <c r="E1101" i="1"/>
  <c r="F1101" i="1"/>
  <c r="E722" i="1"/>
  <c r="F722" i="1"/>
  <c r="E1232" i="1"/>
  <c r="F1232" i="1"/>
  <c r="F658" i="1"/>
  <c r="E658" i="1"/>
  <c r="F513" i="1"/>
  <c r="E513" i="1"/>
  <c r="E131" i="1"/>
  <c r="F131" i="1"/>
  <c r="E396" i="1"/>
  <c r="F396" i="1"/>
  <c r="E912" i="1"/>
  <c r="F912" i="1"/>
  <c r="F533" i="1"/>
  <c r="E533" i="1"/>
  <c r="F1850" i="1"/>
  <c r="E1850" i="1"/>
  <c r="F469" i="1"/>
  <c r="E469" i="1"/>
  <c r="F324" i="1"/>
  <c r="E324" i="1"/>
  <c r="E934" i="1"/>
  <c r="F934" i="1"/>
  <c r="E811" i="1"/>
  <c r="F811" i="1"/>
  <c r="E2042" i="1"/>
  <c r="F2042" i="1"/>
  <c r="F1794" i="1"/>
  <c r="E1794" i="1"/>
  <c r="F1319" i="1"/>
  <c r="E1319" i="1"/>
  <c r="E1231" i="1"/>
  <c r="F1231" i="1"/>
  <c r="F732" i="1"/>
  <c r="E732" i="1"/>
  <c r="E2571" i="1"/>
  <c r="F2571" i="1"/>
  <c r="F1787" i="1"/>
  <c r="E1787" i="1"/>
  <c r="F1165" i="1"/>
  <c r="E1165" i="1"/>
  <c r="E1110" i="1"/>
  <c r="F1110" i="1"/>
  <c r="E1587" i="1"/>
  <c r="F1587" i="1"/>
  <c r="E45" i="1"/>
  <c r="F45" i="1"/>
  <c r="E102" i="1"/>
  <c r="F102" i="1"/>
  <c r="F710" i="1"/>
  <c r="E710" i="1"/>
  <c r="F2142" i="1"/>
  <c r="E2142" i="1"/>
  <c r="F682" i="1"/>
  <c r="E682" i="1"/>
  <c r="F166" i="1"/>
  <c r="E166" i="1"/>
  <c r="F937" i="1"/>
  <c r="E937" i="1"/>
  <c r="F910" i="1"/>
  <c r="E910" i="1"/>
  <c r="F101" i="1"/>
  <c r="E101" i="1"/>
  <c r="E848" i="1"/>
  <c r="F848" i="1"/>
  <c r="E1897" i="1"/>
  <c r="F1897" i="1"/>
  <c r="E1109" i="1"/>
  <c r="F1109" i="1"/>
  <c r="E1273" i="1"/>
  <c r="F1273" i="1"/>
  <c r="F1218" i="1"/>
  <c r="E1218" i="1"/>
  <c r="F847" i="1"/>
  <c r="E847" i="1"/>
  <c r="F2119" i="1"/>
  <c r="E2119" i="1"/>
  <c r="E1988" i="1"/>
  <c r="F1988" i="1"/>
  <c r="F1758" i="1"/>
  <c r="E1758" i="1"/>
  <c r="E463" i="1"/>
  <c r="F463" i="1"/>
  <c r="E342" i="1"/>
  <c r="F342" i="1"/>
  <c r="E858" i="1"/>
  <c r="F858" i="1"/>
  <c r="E479" i="1"/>
  <c r="F479" i="1"/>
  <c r="E1769" i="1"/>
  <c r="F1769" i="1"/>
  <c r="F415" i="1"/>
  <c r="E415" i="1"/>
  <c r="F270" i="1"/>
  <c r="E270" i="1"/>
  <c r="E735" i="1"/>
  <c r="F735" i="1"/>
  <c r="F153" i="1"/>
  <c r="E153" i="1"/>
  <c r="F836" i="1"/>
  <c r="E836" i="1"/>
  <c r="F290" i="1"/>
  <c r="E290" i="1"/>
  <c r="E1564" i="1"/>
  <c r="F1564" i="1"/>
  <c r="F136" i="1"/>
  <c r="E136" i="1"/>
  <c r="E1053" i="1"/>
  <c r="F1053" i="1"/>
  <c r="F2062" i="1"/>
  <c r="E2062" i="1"/>
  <c r="F2199" i="1"/>
  <c r="E2199" i="1"/>
  <c r="F1726" i="1"/>
  <c r="E1726" i="1"/>
  <c r="E1636" i="1"/>
  <c r="F1636" i="1"/>
  <c r="F298" i="1"/>
  <c r="E298" i="1"/>
  <c r="F2194" i="1"/>
  <c r="E2194" i="1"/>
  <c r="F1406" i="1"/>
  <c r="E1406" i="1"/>
  <c r="F1570" i="1"/>
  <c r="E1570" i="1"/>
  <c r="F1515" i="1"/>
  <c r="E1515" i="1"/>
  <c r="E718" i="1"/>
  <c r="F718" i="1"/>
  <c r="E1276" i="1"/>
  <c r="F1276" i="1"/>
  <c r="F777" i="1"/>
  <c r="E777" i="1"/>
  <c r="E2088" i="1"/>
  <c r="F2088" i="1"/>
  <c r="E1467" i="1"/>
  <c r="F1467" i="1"/>
  <c r="E646" i="1"/>
  <c r="F646" i="1"/>
  <c r="F106" i="1"/>
  <c r="E106" i="1"/>
  <c r="F529" i="1"/>
  <c r="E529" i="1"/>
  <c r="F1087" i="1"/>
  <c r="E1087" i="1"/>
  <c r="F588" i="1"/>
  <c r="E588" i="1"/>
  <c r="F1890" i="1"/>
  <c r="E1890" i="1"/>
  <c r="E1278" i="1"/>
  <c r="F1278" i="1"/>
  <c r="E457" i="1"/>
  <c r="F457" i="1"/>
  <c r="F198" i="1"/>
  <c r="E198" i="1"/>
  <c r="E340" i="1"/>
  <c r="F340" i="1"/>
  <c r="E1099" i="1"/>
  <c r="F1099" i="1"/>
  <c r="F1363" i="1"/>
  <c r="E1363" i="1"/>
  <c r="E2166" i="1"/>
  <c r="F2166" i="1"/>
  <c r="F1439" i="1"/>
  <c r="E1439" i="1"/>
  <c r="F886" i="1"/>
  <c r="E886" i="1"/>
  <c r="E2340" i="1"/>
  <c r="F2340" i="1"/>
  <c r="E1848" i="1"/>
  <c r="F1848" i="1"/>
  <c r="E1373" i="1"/>
  <c r="F1373" i="1"/>
  <c r="E1285" i="1"/>
  <c r="F1285" i="1"/>
  <c r="E692" i="1"/>
  <c r="F692" i="1"/>
  <c r="F687" i="1"/>
  <c r="E687" i="1"/>
  <c r="F235" i="1"/>
  <c r="E235" i="1"/>
  <c r="F486" i="1"/>
  <c r="E486" i="1"/>
  <c r="F369" i="1"/>
  <c r="E369" i="1"/>
  <c r="E506" i="1"/>
  <c r="F506" i="1"/>
  <c r="E442" i="1"/>
  <c r="F442" i="1"/>
  <c r="F171" i="1"/>
  <c r="E171" i="1"/>
  <c r="F745" i="1"/>
  <c r="E745" i="1"/>
  <c r="F804" i="1"/>
  <c r="E804" i="1"/>
  <c r="F1048" i="1"/>
  <c r="E1048" i="1"/>
  <c r="F2457" i="1"/>
  <c r="E2457" i="1"/>
  <c r="F1956" i="1"/>
  <c r="E1956" i="1"/>
  <c r="F1481" i="1"/>
  <c r="E1481" i="1"/>
  <c r="E1393" i="1"/>
  <c r="F1393" i="1"/>
  <c r="E929" i="1"/>
  <c r="F929" i="1"/>
  <c r="F1951" i="1"/>
  <c r="E1951" i="1"/>
  <c r="F1163" i="1"/>
  <c r="E1163" i="1"/>
  <c r="F1327" i="1"/>
  <c r="E1327" i="1"/>
  <c r="E1272" i="1"/>
  <c r="F1272" i="1"/>
  <c r="F475" i="1"/>
  <c r="E475" i="1"/>
  <c r="F1886" i="1"/>
  <c r="E1886" i="1"/>
  <c r="F534" i="1"/>
  <c r="E534" i="1"/>
  <c r="F1836" i="1"/>
  <c r="E1836" i="1"/>
  <c r="F1224" i="1"/>
  <c r="E1224" i="1"/>
  <c r="E403" i="1"/>
  <c r="F403" i="1"/>
  <c r="E431" i="1"/>
  <c r="F431" i="1"/>
  <c r="E280" i="1"/>
  <c r="F280" i="1"/>
  <c r="E1641" i="1"/>
  <c r="F1641" i="1"/>
  <c r="E345" i="1"/>
  <c r="F345" i="1"/>
  <c r="E1798" i="1"/>
  <c r="F1798" i="1"/>
  <c r="F1035" i="1"/>
  <c r="E1035" i="1"/>
  <c r="F557" i="1"/>
  <c r="E557" i="1"/>
  <c r="E1504" i="1"/>
  <c r="F1504" i="1"/>
  <c r="F1792" i="1"/>
  <c r="E1792" i="1"/>
  <c r="F2496" i="1"/>
  <c r="E2496" i="1"/>
  <c r="F1946" i="1"/>
  <c r="E1946" i="1"/>
  <c r="E1107" i="1"/>
  <c r="F1107" i="1"/>
  <c r="F2143" i="1"/>
  <c r="E2143" i="1"/>
  <c r="E2277" i="1"/>
  <c r="F2277" i="1"/>
  <c r="F1807" i="1"/>
  <c r="E1807" i="1"/>
  <c r="F1690" i="1"/>
  <c r="E1690" i="1"/>
  <c r="F1527" i="1"/>
  <c r="E1527" i="1"/>
  <c r="F1484" i="1"/>
  <c r="E1484" i="1"/>
  <c r="E953" i="1"/>
  <c r="F953" i="1"/>
  <c r="E863" i="1"/>
  <c r="F863" i="1"/>
  <c r="E1868" i="1"/>
  <c r="F1868" i="1"/>
  <c r="F119" i="1"/>
  <c r="E119" i="1"/>
  <c r="E987" i="1"/>
  <c r="F987" i="1"/>
  <c r="E370" i="1"/>
  <c r="F370" i="1"/>
  <c r="E986" i="1"/>
  <c r="F986" i="1"/>
  <c r="E575" i="1"/>
  <c r="F575" i="1"/>
  <c r="E151" i="1"/>
  <c r="F151" i="1"/>
  <c r="F186" i="1"/>
  <c r="E186" i="1"/>
  <c r="F1940" i="1"/>
  <c r="E1940" i="1"/>
  <c r="E1261" i="1"/>
  <c r="F1261" i="1"/>
  <c r="F1525" i="1"/>
  <c r="E1525" i="1"/>
  <c r="E2253" i="1"/>
  <c r="F2253" i="1"/>
  <c r="F1601" i="1"/>
  <c r="E1601" i="1"/>
  <c r="F864" i="1"/>
  <c r="E864" i="1"/>
  <c r="F2548" i="1"/>
  <c r="E2548" i="1"/>
  <c r="E2010" i="1"/>
  <c r="F2010" i="1"/>
  <c r="E1535" i="1"/>
  <c r="F1535" i="1"/>
  <c r="E1447" i="1"/>
  <c r="F1447" i="1"/>
  <c r="F1284" i="1"/>
  <c r="E1284" i="1"/>
  <c r="F1241" i="1"/>
  <c r="E1241" i="1"/>
  <c r="F667" i="1"/>
  <c r="E667" i="1"/>
  <c r="F522" i="1"/>
  <c r="E522" i="1"/>
  <c r="E312" i="1"/>
  <c r="F312" i="1"/>
  <c r="E1212" i="1"/>
  <c r="F1212" i="1"/>
  <c r="F377" i="1"/>
  <c r="E377" i="1"/>
  <c r="E1095" i="1"/>
  <c r="F1095" i="1"/>
  <c r="F1864" i="1"/>
  <c r="E1864" i="1"/>
  <c r="F478" i="1"/>
  <c r="E478" i="1"/>
  <c r="E333" i="1"/>
  <c r="F333" i="1"/>
  <c r="E123" i="1"/>
  <c r="F123" i="1"/>
  <c r="E729" i="1"/>
  <c r="F729" i="1"/>
  <c r="E1318" i="1"/>
  <c r="F1318" i="1"/>
  <c r="F1851" i="1"/>
  <c r="E1851" i="1"/>
  <c r="E2036" i="1"/>
  <c r="F2036" i="1"/>
  <c r="E1540" i="1"/>
  <c r="F1540" i="1"/>
  <c r="F195" i="1"/>
  <c r="E195" i="1"/>
  <c r="E1558" i="1"/>
  <c r="F1558" i="1"/>
  <c r="F1880" i="1"/>
  <c r="E1880" i="1"/>
  <c r="F2566" i="1"/>
  <c r="E2566" i="1"/>
  <c r="F1773" i="1"/>
  <c r="E1773" i="1"/>
  <c r="F218" i="1"/>
  <c r="E218" i="1"/>
  <c r="F1063" i="1"/>
  <c r="E1063" i="1"/>
  <c r="E581" i="1"/>
  <c r="F581" i="1"/>
  <c r="F935" i="1"/>
  <c r="E935" i="1"/>
  <c r="F688" i="1"/>
  <c r="E688" i="1"/>
  <c r="F146" i="1"/>
  <c r="E146" i="1"/>
  <c r="F791" i="1"/>
  <c r="E791" i="1"/>
  <c r="F29" i="1"/>
  <c r="E29" i="1"/>
  <c r="F2187" i="1"/>
  <c r="E2187" i="1"/>
  <c r="F1530" i="1"/>
  <c r="E1530" i="1"/>
  <c r="F709" i="1"/>
  <c r="E709" i="1"/>
  <c r="E499" i="1"/>
  <c r="F499" i="1"/>
  <c r="E208" i="1"/>
  <c r="F208" i="1"/>
  <c r="E350" i="1"/>
  <c r="F350" i="1"/>
  <c r="F16" i="1"/>
  <c r="E16" i="1"/>
  <c r="E2130" i="1"/>
  <c r="F2130" i="1"/>
  <c r="F2343" i="1"/>
  <c r="E2343" i="1"/>
  <c r="E2131" i="1"/>
  <c r="F2131" i="1"/>
  <c r="F1343" i="1"/>
  <c r="E1343" i="1"/>
  <c r="E762" i="1"/>
  <c r="F762" i="1"/>
  <c r="F1829" i="1"/>
  <c r="E1829" i="1"/>
  <c r="F1625" i="1"/>
  <c r="E1625" i="1"/>
  <c r="F453" i="1"/>
  <c r="E453" i="1"/>
  <c r="F188" i="1"/>
  <c r="E188" i="1"/>
  <c r="E1691" i="1"/>
  <c r="F1691" i="1"/>
  <c r="F1296" i="1"/>
  <c r="E1296" i="1"/>
  <c r="F1115" i="1"/>
  <c r="E1115" i="1"/>
  <c r="F2229" i="1"/>
  <c r="E2229" i="1"/>
  <c r="E51" i="1"/>
  <c r="F51" i="1"/>
  <c r="E1926" i="1"/>
  <c r="F1926" i="1"/>
  <c r="E1314" i="1"/>
  <c r="F1314" i="1"/>
  <c r="E493" i="1"/>
  <c r="F493" i="1"/>
  <c r="F274" i="1"/>
  <c r="E274" i="1"/>
  <c r="E590" i="1"/>
  <c r="F590" i="1"/>
  <c r="E26" i="1"/>
  <c r="F26" i="1"/>
  <c r="F329" i="1"/>
  <c r="E329" i="1"/>
  <c r="F1737" i="1"/>
  <c r="E1737" i="1"/>
  <c r="E1125" i="1"/>
  <c r="F1125" i="1"/>
  <c r="F304" i="1"/>
  <c r="E304" i="1"/>
  <c r="E988" i="1"/>
  <c r="F988" i="1"/>
  <c r="F176" i="1"/>
  <c r="E176" i="1"/>
  <c r="F707" i="1"/>
  <c r="E707" i="1"/>
  <c r="E154" i="1"/>
  <c r="F154" i="1"/>
  <c r="E1673" i="1"/>
  <c r="F1673" i="1"/>
  <c r="F936" i="1"/>
  <c r="E936" i="1"/>
  <c r="F1019" i="1"/>
  <c r="E1019" i="1"/>
  <c r="E744" i="1"/>
  <c r="F744" i="1"/>
  <c r="F1644" i="1"/>
  <c r="E1644" i="1"/>
  <c r="F109" i="1"/>
  <c r="E109" i="1"/>
  <c r="F1108" i="1"/>
  <c r="E1108" i="1"/>
  <c r="F468" i="1"/>
  <c r="E468" i="1"/>
  <c r="F1294" i="1"/>
  <c r="E1294" i="1"/>
  <c r="E485" i="1"/>
  <c r="F485" i="1"/>
  <c r="E152" i="1"/>
  <c r="F152" i="1"/>
  <c r="F177" i="1"/>
  <c r="E177" i="1"/>
  <c r="E1771" i="1"/>
  <c r="F1771" i="1"/>
  <c r="F1170" i="1"/>
  <c r="E1170" i="1"/>
  <c r="F1468" i="1"/>
  <c r="E1468" i="1"/>
  <c r="E390" i="1"/>
  <c r="F390" i="1"/>
  <c r="E1187" i="1"/>
  <c r="F1187" i="1"/>
  <c r="E173" i="1"/>
  <c r="F173" i="1"/>
  <c r="F184" i="1"/>
  <c r="E184" i="1"/>
  <c r="F416" i="1"/>
  <c r="E416" i="1"/>
  <c r="F782" i="1"/>
  <c r="E782" i="1"/>
  <c r="F88" i="1"/>
  <c r="E88" i="1"/>
  <c r="E837" i="1"/>
  <c r="F837" i="1"/>
  <c r="E1435" i="1"/>
  <c r="F1435" i="1"/>
  <c r="F2412" i="1"/>
  <c r="E2412" i="1"/>
  <c r="E816" i="1"/>
  <c r="F816" i="1"/>
  <c r="E24" i="1"/>
  <c r="F24" i="1"/>
  <c r="F402" i="1"/>
  <c r="E402" i="1"/>
  <c r="E1302" i="1"/>
  <c r="F1302" i="1"/>
  <c r="F1092" i="1"/>
  <c r="E1092" i="1"/>
  <c r="E713" i="1"/>
  <c r="F713" i="1"/>
  <c r="E725" i="1"/>
  <c r="F725" i="1"/>
  <c r="E596" i="1"/>
  <c r="F596" i="1"/>
  <c r="E446" i="1"/>
  <c r="F446" i="1"/>
  <c r="F213" i="1"/>
  <c r="E213" i="1"/>
  <c r="F1113" i="1"/>
  <c r="E1113" i="1"/>
  <c r="E903" i="1"/>
  <c r="F903" i="1"/>
  <c r="F524" i="1"/>
  <c r="E524" i="1"/>
  <c r="E158" i="1"/>
  <c r="F158" i="1"/>
  <c r="E407" i="1"/>
  <c r="F407" i="1"/>
  <c r="E1351" i="1"/>
  <c r="F1351" i="1"/>
  <c r="F1000" i="1"/>
  <c r="E1000" i="1"/>
  <c r="E924" i="1"/>
  <c r="F924" i="1"/>
  <c r="F904" i="1"/>
  <c r="E904" i="1"/>
  <c r="E335" i="1"/>
  <c r="F335" i="1"/>
  <c r="E187" i="1"/>
  <c r="F187" i="1"/>
  <c r="E421" i="1"/>
  <c r="F421" i="1"/>
  <c r="F229" i="1"/>
  <c r="E229" i="1"/>
  <c r="F854" i="1"/>
  <c r="E854" i="1"/>
  <c r="F673" i="1"/>
  <c r="E673" i="1"/>
  <c r="E962" i="1"/>
  <c r="F962" i="1"/>
  <c r="F1119" i="1"/>
  <c r="E1119" i="1"/>
  <c r="F629" i="1"/>
  <c r="E629" i="1"/>
  <c r="F391" i="1"/>
  <c r="E391" i="1"/>
  <c r="E1401" i="1"/>
  <c r="F1401" i="1"/>
  <c r="F698" i="1"/>
  <c r="E698" i="1"/>
  <c r="F288" i="1"/>
  <c r="E288" i="1"/>
  <c r="F846" i="1"/>
  <c r="E846" i="1"/>
  <c r="E604" i="1"/>
  <c r="F604" i="1"/>
  <c r="E1892" i="1"/>
  <c r="F1892" i="1"/>
  <c r="E50" i="1"/>
  <c r="F50" i="1"/>
  <c r="F870" i="1"/>
  <c r="E870" i="1"/>
  <c r="E164" i="1"/>
  <c r="F164" i="1"/>
  <c r="F1667" i="1"/>
  <c r="E1667" i="1"/>
  <c r="E1997" i="1"/>
  <c r="F1997" i="1"/>
  <c r="E786" i="1"/>
  <c r="F786" i="1"/>
  <c r="F1432" i="1"/>
  <c r="E1432" i="1"/>
  <c r="F39" i="1"/>
  <c r="E39" i="1"/>
  <c r="E978" i="1"/>
  <c r="F978" i="1"/>
  <c r="F985" i="1"/>
  <c r="E985" i="1"/>
  <c r="E389" i="1"/>
  <c r="F389" i="1"/>
  <c r="F79" i="1"/>
  <c r="E79" i="1"/>
  <c r="F272" i="1"/>
  <c r="E272" i="1"/>
  <c r="E1144" i="1"/>
  <c r="F1144" i="1"/>
  <c r="E797" i="1"/>
  <c r="F797" i="1"/>
  <c r="E1016" i="1"/>
  <c r="F1016" i="1"/>
  <c r="E742" i="1"/>
  <c r="F742" i="1"/>
  <c r="E200" i="1"/>
  <c r="F200" i="1"/>
  <c r="E1018" i="1"/>
  <c r="F1018" i="1"/>
  <c r="E83" i="1"/>
  <c r="F83" i="1"/>
  <c r="F2310" i="1"/>
  <c r="E2310" i="1"/>
  <c r="E1584" i="1"/>
  <c r="F1584" i="1"/>
  <c r="E763" i="1"/>
  <c r="F763" i="1"/>
  <c r="E553" i="1"/>
  <c r="F553" i="1"/>
  <c r="F527" i="1"/>
  <c r="E527" i="1"/>
  <c r="E555" i="1"/>
  <c r="F555" i="1"/>
  <c r="F1295" i="1"/>
  <c r="E1295" i="1"/>
  <c r="E1266" i="1"/>
  <c r="F1266" i="1"/>
  <c r="E1571" i="1"/>
  <c r="F1571" i="1"/>
  <c r="F1153" i="1"/>
  <c r="E1153" i="1"/>
  <c r="E1081" i="1"/>
  <c r="F1081" i="1"/>
  <c r="E830" i="1"/>
  <c r="F830" i="1"/>
  <c r="E1344" i="1"/>
  <c r="F1344" i="1"/>
  <c r="E1036" i="1"/>
  <c r="F1036" i="1"/>
  <c r="E1475" i="1"/>
  <c r="F1475" i="1"/>
  <c r="F940" i="1"/>
  <c r="E940" i="1"/>
  <c r="E756" i="1"/>
  <c r="F756" i="1"/>
  <c r="F296" i="1"/>
  <c r="E296" i="1"/>
  <c r="E639" i="1"/>
  <c r="F639" i="1"/>
  <c r="E1155" i="1"/>
  <c r="F1155" i="1"/>
  <c r="E776" i="1"/>
  <c r="F776" i="1"/>
  <c r="F1286" i="1"/>
  <c r="E1286" i="1"/>
  <c r="E712" i="1"/>
  <c r="F712" i="1"/>
  <c r="E567" i="1"/>
  <c r="F567" i="1"/>
  <c r="F338" i="1"/>
  <c r="E338" i="1"/>
  <c r="E450" i="1"/>
  <c r="F450" i="1"/>
  <c r="E966" i="1"/>
  <c r="F966" i="1"/>
  <c r="F587" i="1"/>
  <c r="E587" i="1"/>
  <c r="F1097" i="1"/>
  <c r="E1097" i="1"/>
  <c r="E523" i="1"/>
  <c r="F523" i="1"/>
  <c r="F378" i="1"/>
  <c r="E378" i="1"/>
  <c r="F635" i="1"/>
  <c r="E635" i="1"/>
  <c r="E510" i="1"/>
  <c r="F510" i="1"/>
  <c r="E1371" i="1"/>
  <c r="F1371" i="1"/>
  <c r="E361" i="1"/>
  <c r="F361" i="1"/>
  <c r="F144" i="1"/>
  <c r="E144" i="1"/>
  <c r="F668" i="1"/>
  <c r="E668" i="1"/>
  <c r="F135" i="1"/>
  <c r="E135" i="1"/>
  <c r="F1329" i="1"/>
  <c r="E1329" i="1"/>
  <c r="E834" i="1"/>
  <c r="F834" i="1"/>
  <c r="F20" i="1"/>
  <c r="E20" i="1"/>
  <c r="F884" i="1"/>
  <c r="E884" i="1"/>
  <c r="E207" i="1"/>
  <c r="F207" i="1"/>
  <c r="BB41" i="1"/>
  <c r="BC41" i="1"/>
  <c r="F3560" i="1"/>
  <c r="E3560" i="1"/>
  <c r="E3637" i="1"/>
  <c r="F3637" i="1"/>
  <c r="F3346" i="1"/>
  <c r="E3346" i="1"/>
  <c r="F2685" i="1"/>
  <c r="E2685" i="1"/>
  <c r="F3410" i="1"/>
  <c r="E3410" i="1"/>
  <c r="F2345" i="1"/>
  <c r="E2345" i="1"/>
  <c r="BB176" i="1"/>
  <c r="BC176" i="1"/>
  <c r="BB70" i="1"/>
  <c r="BC70" i="1"/>
  <c r="F3459" i="1"/>
  <c r="E3459" i="1"/>
  <c r="BB368" i="1"/>
  <c r="BC368" i="1"/>
  <c r="F3480" i="1"/>
  <c r="E3480" i="1"/>
  <c r="F2718" i="1"/>
  <c r="E2718" i="1"/>
  <c r="BB69" i="1"/>
  <c r="BC69" i="1"/>
  <c r="E2929" i="1"/>
  <c r="F2929" i="1"/>
  <c r="E3502" i="1"/>
  <c r="F3502" i="1"/>
  <c r="F3156" i="1"/>
  <c r="E3156" i="1"/>
  <c r="E2793" i="1"/>
  <c r="F2793" i="1"/>
  <c r="BC218" i="1"/>
  <c r="BB218" i="1"/>
  <c r="BC62" i="1"/>
  <c r="BB62" i="1"/>
  <c r="E3495" i="1"/>
  <c r="F3495" i="1"/>
  <c r="BB89" i="1"/>
  <c r="BC89" i="1"/>
  <c r="BB23" i="1"/>
  <c r="BC23" i="1"/>
  <c r="BB118" i="1"/>
  <c r="BC118" i="1"/>
  <c r="E2889" i="1"/>
  <c r="F2889" i="1"/>
  <c r="E3442" i="1"/>
  <c r="F3442" i="1"/>
  <c r="E2848" i="1"/>
  <c r="F2848" i="1"/>
  <c r="F2441" i="1"/>
  <c r="E2441" i="1"/>
  <c r="E2974" i="1"/>
  <c r="F2974" i="1"/>
  <c r="F2826" i="1"/>
  <c r="E2826" i="1"/>
  <c r="F2294" i="1"/>
  <c r="E2294" i="1"/>
  <c r="BB126" i="1"/>
  <c r="BC126" i="1"/>
  <c r="BC28" i="1"/>
  <c r="BB28" i="1"/>
  <c r="E3262" i="1"/>
  <c r="F3262" i="1"/>
  <c r="F3420" i="1"/>
  <c r="E3420" i="1"/>
  <c r="E3341" i="1"/>
  <c r="F3341" i="1"/>
  <c r="BB539" i="1"/>
  <c r="BC539" i="1"/>
  <c r="E3190" i="1"/>
  <c r="F3190" i="1"/>
  <c r="BC380" i="1"/>
  <c r="BB380" i="1"/>
  <c r="BC190" i="1"/>
  <c r="BB190" i="1"/>
  <c r="E3506" i="1"/>
  <c r="F3506" i="1"/>
  <c r="BB9" i="1"/>
  <c r="BC9" i="1"/>
  <c r="BB56" i="1"/>
  <c r="BC56" i="1"/>
  <c r="BB419" i="1"/>
  <c r="BC419" i="1"/>
  <c r="BB226" i="1"/>
  <c r="BC226" i="1"/>
  <c r="F3578" i="1"/>
  <c r="E3578" i="1"/>
  <c r="F3213" i="1"/>
  <c r="E3213" i="1"/>
  <c r="F3389" i="1"/>
  <c r="E3389" i="1"/>
  <c r="F3024" i="1"/>
  <c r="E3024" i="1"/>
  <c r="E3577" i="1"/>
  <c r="F3577" i="1"/>
  <c r="E2835" i="1"/>
  <c r="F2835" i="1"/>
  <c r="E3460" i="1"/>
  <c r="F3460" i="1"/>
  <c r="F2881" i="1"/>
  <c r="E2881" i="1"/>
  <c r="F2651" i="1"/>
  <c r="E2651" i="1"/>
  <c r="F3073" i="1"/>
  <c r="E3073" i="1"/>
  <c r="E3225" i="1"/>
  <c r="F3225" i="1"/>
  <c r="E2438" i="1"/>
  <c r="F2438" i="1"/>
  <c r="E3150" i="1"/>
  <c r="F3150" i="1"/>
  <c r="F2591" i="1"/>
  <c r="E2591" i="1"/>
  <c r="F2996" i="1"/>
  <c r="E2996" i="1"/>
  <c r="E2704" i="1"/>
  <c r="F2704" i="1"/>
  <c r="BB158" i="1"/>
  <c r="BC158" i="1"/>
  <c r="BB234" i="1"/>
  <c r="BC234" i="1"/>
  <c r="F3478" i="1"/>
  <c r="E3478" i="1"/>
  <c r="BC393" i="1"/>
  <c r="BB393" i="1"/>
  <c r="BC4" i="1"/>
  <c r="BB4" i="1"/>
  <c r="BC194" i="1"/>
  <c r="BB194" i="1"/>
  <c r="BB91" i="1"/>
  <c r="BC91" i="1"/>
  <c r="E3586" i="1"/>
  <c r="F3586" i="1"/>
  <c r="BB201" i="1"/>
  <c r="BC201" i="1"/>
  <c r="BC80" i="1"/>
  <c r="BB80" i="1"/>
  <c r="BC360" i="1"/>
  <c r="BB360" i="1"/>
  <c r="BC272" i="1"/>
  <c r="BB272" i="1"/>
  <c r="F3531" i="1"/>
  <c r="E3531" i="1"/>
  <c r="BB237" i="1"/>
  <c r="BC237" i="1"/>
  <c r="BC20" i="1"/>
  <c r="BB20" i="1"/>
  <c r="E3512" i="1"/>
  <c r="F3512" i="1"/>
  <c r="E3422" i="1"/>
  <c r="F3422" i="1"/>
  <c r="E3323" i="1"/>
  <c r="F3323" i="1"/>
  <c r="E3617" i="1"/>
  <c r="F3617" i="1"/>
  <c r="F3527" i="1"/>
  <c r="E3527" i="1"/>
  <c r="E3568" i="1"/>
  <c r="F3568" i="1"/>
  <c r="F3181" i="1"/>
  <c r="E3181" i="1"/>
  <c r="E2791" i="1"/>
  <c r="F2791" i="1"/>
  <c r="E2560" i="1"/>
  <c r="F2560" i="1"/>
  <c r="F3273" i="1"/>
  <c r="E3273" i="1"/>
  <c r="F2699" i="1"/>
  <c r="E2699" i="1"/>
  <c r="F3178" i="1"/>
  <c r="E3178" i="1"/>
  <c r="F2763" i="1"/>
  <c r="E2763" i="1"/>
  <c r="E2864" i="1"/>
  <c r="F2864" i="1"/>
  <c r="F2879" i="1"/>
  <c r="E2879" i="1"/>
  <c r="E2952" i="1"/>
  <c r="F2952" i="1"/>
  <c r="BC72" i="1"/>
  <c r="BB72" i="1"/>
  <c r="E3588" i="1"/>
  <c r="F3588" i="1"/>
  <c r="BB608" i="1"/>
  <c r="BC608" i="1"/>
  <c r="BC128" i="1"/>
  <c r="BB128" i="1"/>
  <c r="F3546" i="1"/>
  <c r="E3546" i="1"/>
  <c r="BB102" i="1"/>
  <c r="BC102" i="1"/>
  <c r="E3633" i="1"/>
  <c r="F3633" i="1"/>
  <c r="F3590" i="1"/>
  <c r="E3590" i="1"/>
  <c r="BC111" i="1"/>
  <c r="BB111" i="1"/>
  <c r="E3441" i="1"/>
  <c r="F3441" i="1"/>
  <c r="F2806" i="1"/>
  <c r="E2806" i="1"/>
  <c r="F3318" i="1"/>
  <c r="E3318" i="1"/>
  <c r="F2648" i="1"/>
  <c r="E2648" i="1"/>
  <c r="E2828" i="1"/>
  <c r="F2828" i="1"/>
  <c r="BC26" i="1"/>
  <c r="BB26" i="1"/>
  <c r="E3533" i="1"/>
  <c r="F3533" i="1"/>
  <c r="E3493" i="1"/>
  <c r="F3493" i="1"/>
  <c r="F3308" i="1"/>
  <c r="E3308" i="1"/>
  <c r="E3536" i="1"/>
  <c r="F3536" i="1"/>
  <c r="E2962" i="1"/>
  <c r="F2962" i="1"/>
  <c r="F3352" i="1"/>
  <c r="E3352" i="1"/>
  <c r="F3258" i="1"/>
  <c r="E3258" i="1"/>
  <c r="E3144" i="1"/>
  <c r="F3144" i="1"/>
  <c r="E3070" i="1"/>
  <c r="F3070" i="1"/>
  <c r="F3036" i="1"/>
  <c r="E3036" i="1"/>
  <c r="E2782" i="1"/>
  <c r="F2782" i="1"/>
  <c r="E2709" i="1"/>
  <c r="F2709" i="1"/>
  <c r="BB191" i="1"/>
  <c r="BC191" i="1"/>
  <c r="E3115" i="1"/>
  <c r="F3115" i="1"/>
  <c r="BC154" i="1"/>
  <c r="BB154" i="1"/>
  <c r="BC324" i="1"/>
  <c r="BB324" i="1"/>
  <c r="BC135" i="1"/>
  <c r="BB135" i="1"/>
  <c r="F3562" i="1"/>
  <c r="E3562" i="1"/>
  <c r="F3220" i="1"/>
  <c r="E3220" i="1"/>
  <c r="E2998" i="1"/>
  <c r="F2998" i="1"/>
  <c r="E3226" i="1"/>
  <c r="F3226" i="1"/>
  <c r="E2779" i="1"/>
  <c r="F2779" i="1"/>
  <c r="E3491" i="1"/>
  <c r="F3491" i="1"/>
  <c r="E3173" i="1"/>
  <c r="F3173" i="1"/>
  <c r="BC312" i="1"/>
  <c r="BB312" i="1"/>
  <c r="F3343" i="1"/>
  <c r="E3343" i="1"/>
  <c r="F3471" i="1"/>
  <c r="E3471" i="1"/>
  <c r="E2922" i="1"/>
  <c r="F2922" i="1"/>
  <c r="E3465" i="1"/>
  <c r="F3465" i="1"/>
  <c r="F1955" i="1"/>
  <c r="E1955" i="1"/>
  <c r="BB464" i="1"/>
  <c r="BC464" i="1"/>
  <c r="F3408" i="1"/>
  <c r="E3408" i="1"/>
  <c r="F3175" i="1"/>
  <c r="E3175" i="1"/>
  <c r="E3361" i="1"/>
  <c r="F3361" i="1"/>
  <c r="E3589" i="1"/>
  <c r="F3589" i="1"/>
  <c r="F3259" i="1"/>
  <c r="E3259" i="1"/>
  <c r="F3629" i="1"/>
  <c r="E3629" i="1"/>
  <c r="E2928" i="1"/>
  <c r="F2928" i="1"/>
  <c r="F3467" i="1"/>
  <c r="E3467" i="1"/>
  <c r="F2820" i="1"/>
  <c r="E2820" i="1"/>
  <c r="F3305" i="1"/>
  <c r="E3305" i="1"/>
  <c r="E2712" i="1"/>
  <c r="F2712" i="1"/>
  <c r="E3000" i="1"/>
  <c r="F3000" i="1"/>
  <c r="BC244" i="1"/>
  <c r="BB244" i="1"/>
  <c r="BB414" i="1"/>
  <c r="BC414" i="1"/>
  <c r="BB225" i="1"/>
  <c r="BC225" i="1"/>
  <c r="BB581" i="1"/>
  <c r="BC581" i="1"/>
  <c r="BC33" i="1"/>
  <c r="BB33" i="1"/>
  <c r="E3339" i="1"/>
  <c r="F3339" i="1"/>
  <c r="F2833" i="1"/>
  <c r="E2833" i="1"/>
  <c r="E3395" i="1"/>
  <c r="F3395" i="1"/>
  <c r="F3358" i="1"/>
  <c r="E3358" i="1"/>
  <c r="F2997" i="1"/>
  <c r="E2997" i="1"/>
  <c r="E3382" i="1"/>
  <c r="F3382" i="1"/>
  <c r="E3026" i="1"/>
  <c r="F3026" i="1"/>
  <c r="BB171" i="1"/>
  <c r="BC171" i="1"/>
  <c r="F3118" i="1"/>
  <c r="E3118" i="1"/>
  <c r="F2965" i="1"/>
  <c r="E2965" i="1"/>
  <c r="E2807" i="1"/>
  <c r="F2807" i="1"/>
  <c r="F3547" i="1"/>
  <c r="E3547" i="1"/>
  <c r="BC440" i="1"/>
  <c r="BB440" i="1"/>
  <c r="BB42" i="1"/>
  <c r="BC42" i="1"/>
  <c r="F3319" i="1"/>
  <c r="E3319" i="1"/>
  <c r="E2926" i="1"/>
  <c r="F2926" i="1"/>
  <c r="F3476" i="1"/>
  <c r="E3476" i="1"/>
  <c r="F3601" i="1"/>
  <c r="E3601" i="1"/>
  <c r="F3078" i="1"/>
  <c r="E3078" i="1"/>
  <c r="F3517" i="1"/>
  <c r="E3517" i="1"/>
  <c r="F2930" i="1"/>
  <c r="E2930" i="1"/>
  <c r="F3355" i="1"/>
  <c r="E3355" i="1"/>
  <c r="E2963" i="1"/>
  <c r="F2963" i="1"/>
  <c r="E3235" i="1"/>
  <c r="F3235" i="1"/>
  <c r="E2834" i="1"/>
  <c r="F2834" i="1"/>
  <c r="E3002" i="1"/>
  <c r="F3002" i="1"/>
  <c r="BC396" i="1"/>
  <c r="BB396" i="1"/>
  <c r="BC527" i="1"/>
  <c r="BB527" i="1"/>
  <c r="BB15" i="1"/>
  <c r="BC15" i="1"/>
  <c r="BC167" i="1"/>
  <c r="BB167" i="1"/>
  <c r="F3639" i="1"/>
  <c r="E3639" i="1"/>
  <c r="F2857" i="1"/>
  <c r="E2857" i="1"/>
  <c r="F2727" i="1"/>
  <c r="E2727" i="1"/>
  <c r="F3607" i="1"/>
  <c r="E3607" i="1"/>
  <c r="E3444" i="1"/>
  <c r="F3444" i="1"/>
  <c r="F3426" i="1"/>
  <c r="E3426" i="1"/>
  <c r="E2920" i="1"/>
  <c r="F2920" i="1"/>
  <c r="BB317" i="1"/>
  <c r="BC317" i="1"/>
  <c r="E2489" i="1"/>
  <c r="F2489" i="1"/>
  <c r="E3553" i="1"/>
  <c r="F3553" i="1"/>
  <c r="E3208" i="1"/>
  <c r="F3208" i="1"/>
  <c r="F3623" i="1"/>
  <c r="E3623" i="1"/>
  <c r="BB287" i="1"/>
  <c r="BC287" i="1"/>
  <c r="BB172" i="1"/>
  <c r="BC172" i="1"/>
  <c r="F3455" i="1"/>
  <c r="E3455" i="1"/>
  <c r="F2813" i="1"/>
  <c r="E2813" i="1"/>
  <c r="E2890" i="1"/>
  <c r="F2890" i="1"/>
  <c r="F2705" i="1"/>
  <c r="E2705" i="1"/>
  <c r="E2770" i="1"/>
  <c r="F2770" i="1"/>
  <c r="E2387" i="1"/>
  <c r="F2387" i="1"/>
  <c r="F2885" i="1"/>
  <c r="E2885" i="1"/>
  <c r="BB104" i="1"/>
  <c r="BC104" i="1"/>
  <c r="E3597" i="1"/>
  <c r="F3597" i="1"/>
  <c r="BC246" i="1"/>
  <c r="BB246" i="1"/>
  <c r="BC47" i="1"/>
  <c r="BB47" i="1"/>
  <c r="BB54" i="1"/>
  <c r="BC54" i="1"/>
  <c r="F3543" i="1"/>
  <c r="E3543" i="1"/>
  <c r="E3388" i="1"/>
  <c r="F3388" i="1"/>
  <c r="F3616" i="1"/>
  <c r="E3616" i="1"/>
  <c r="F3334" i="1"/>
  <c r="E3334" i="1"/>
  <c r="F2632" i="1"/>
  <c r="E2632" i="1"/>
  <c r="F2231" i="1"/>
  <c r="E2231" i="1"/>
  <c r="F1615" i="1"/>
  <c r="E1615" i="1"/>
  <c r="F3135" i="1"/>
  <c r="E3135" i="1"/>
  <c r="F3174" i="1"/>
  <c r="E3174" i="1"/>
  <c r="F2123" i="1"/>
  <c r="E2123" i="1"/>
  <c r="E1507" i="1"/>
  <c r="F1507" i="1"/>
  <c r="E3027" i="1"/>
  <c r="F3027" i="1"/>
  <c r="E3039" i="1"/>
  <c r="F3039" i="1"/>
  <c r="F2006" i="1"/>
  <c r="E2006" i="1"/>
  <c r="F2707" i="1"/>
  <c r="E2707" i="1"/>
  <c r="E2064" i="1"/>
  <c r="F2064" i="1"/>
  <c r="F1589" i="1"/>
  <c r="E1589" i="1"/>
  <c r="F1501" i="1"/>
  <c r="E1501" i="1"/>
  <c r="E3483" i="1"/>
  <c r="F3483" i="1"/>
  <c r="E3457" i="1"/>
  <c r="F3457" i="1"/>
  <c r="E2426" i="1"/>
  <c r="F2426" i="1"/>
  <c r="F2474" i="1"/>
  <c r="E2474" i="1"/>
  <c r="F1094" i="1"/>
  <c r="E1094" i="1"/>
  <c r="F2836" i="1"/>
  <c r="E2836" i="1"/>
  <c r="E2871" i="1"/>
  <c r="F2871" i="1"/>
  <c r="F2366" i="1"/>
  <c r="E2366" i="1"/>
  <c r="E1765" i="1"/>
  <c r="F1765" i="1"/>
  <c r="F3309" i="1"/>
  <c r="E3309" i="1"/>
  <c r="F3197" i="1"/>
  <c r="E3197" i="1"/>
  <c r="E2258" i="1"/>
  <c r="F2258" i="1"/>
  <c r="F2233" i="1"/>
  <c r="E2233" i="1"/>
  <c r="E1695" i="1"/>
  <c r="F1695" i="1"/>
  <c r="F1910" i="1"/>
  <c r="E1910" i="1"/>
  <c r="E1756" i="1"/>
  <c r="F1756" i="1"/>
  <c r="F3145" i="1"/>
  <c r="E3145" i="1"/>
  <c r="E3598" i="1"/>
  <c r="F3598" i="1"/>
  <c r="E2603" i="1"/>
  <c r="F2603" i="1"/>
  <c r="BC155" i="1"/>
  <c r="BB155" i="1"/>
  <c r="F3413" i="1"/>
  <c r="E3413" i="1"/>
  <c r="E3421" i="1"/>
  <c r="F3421" i="1"/>
  <c r="E3626" i="1"/>
  <c r="F3626" i="1"/>
  <c r="F3302" i="1"/>
  <c r="E3302" i="1"/>
  <c r="BC136" i="1"/>
  <c r="BB136" i="1"/>
  <c r="BB38" i="1"/>
  <c r="BC38" i="1"/>
  <c r="F2980" i="1"/>
  <c r="E2980" i="1"/>
  <c r="E2659" i="1"/>
  <c r="F2659" i="1"/>
  <c r="E3096" i="1"/>
  <c r="F3096" i="1"/>
  <c r="E2495" i="1"/>
  <c r="F2495" i="1"/>
  <c r="F2988" i="1"/>
  <c r="E2988" i="1"/>
  <c r="F2492" i="1"/>
  <c r="E2492" i="1"/>
  <c r="F2561" i="1"/>
  <c r="E2561" i="1"/>
  <c r="BB157" i="1"/>
  <c r="BC157" i="1"/>
  <c r="BB71" i="1"/>
  <c r="BC71" i="1"/>
  <c r="BB138" i="1"/>
  <c r="BC138" i="1"/>
  <c r="F3638" i="1"/>
  <c r="E3638" i="1"/>
  <c r="BC566" i="1"/>
  <c r="BB566" i="1"/>
  <c r="F3453" i="1"/>
  <c r="E3453" i="1"/>
  <c r="F3106" i="1"/>
  <c r="E3106" i="1"/>
  <c r="E3292" i="1"/>
  <c r="F3292" i="1"/>
  <c r="E3284" i="1"/>
  <c r="F3284" i="1"/>
  <c r="F3345" i="1"/>
  <c r="E3345" i="1"/>
  <c r="F2375" i="1"/>
  <c r="E2375" i="1"/>
  <c r="E2604" i="1"/>
  <c r="F2604" i="1"/>
  <c r="F1291" i="1"/>
  <c r="E1291" i="1"/>
  <c r="F2823" i="1"/>
  <c r="E2823" i="1"/>
  <c r="E2467" i="1"/>
  <c r="F2467" i="1"/>
  <c r="F1183" i="1"/>
  <c r="E1183" i="1"/>
  <c r="E2703" i="1"/>
  <c r="F2703" i="1"/>
  <c r="F2715" i="1"/>
  <c r="E2715" i="1"/>
  <c r="F2359" i="1"/>
  <c r="E2359" i="1"/>
  <c r="F1970" i="1"/>
  <c r="E1970" i="1"/>
  <c r="E1740" i="1"/>
  <c r="F1740" i="1"/>
  <c r="E1265" i="1"/>
  <c r="F1265" i="1"/>
  <c r="F1177" i="1"/>
  <c r="E1177" i="1"/>
  <c r="E3052" i="1"/>
  <c r="F3052" i="1"/>
  <c r="E2691" i="1"/>
  <c r="F2691" i="1"/>
  <c r="F2270" i="1"/>
  <c r="E2270" i="1"/>
  <c r="F2150" i="1"/>
  <c r="E2150" i="1"/>
  <c r="F1534" i="1"/>
  <c r="E1534" i="1"/>
  <c r="F3054" i="1"/>
  <c r="E3054" i="1"/>
  <c r="E3066" i="1"/>
  <c r="F3066" i="1"/>
  <c r="E2045" i="1"/>
  <c r="F2045" i="1"/>
  <c r="E1426" i="1"/>
  <c r="F1426" i="1"/>
  <c r="F2946" i="1"/>
  <c r="E2946" i="1"/>
  <c r="E2958" i="1"/>
  <c r="F2958" i="1"/>
  <c r="E2656" i="1"/>
  <c r="F2656" i="1"/>
  <c r="F2502" i="1"/>
  <c r="E2502" i="1"/>
  <c r="E1983" i="1"/>
  <c r="F1983" i="1"/>
  <c r="F1420" i="1"/>
  <c r="E1420" i="1"/>
  <c r="E3605" i="1"/>
  <c r="F3605" i="1"/>
  <c r="F3112" i="1"/>
  <c r="E3112" i="1"/>
  <c r="F2102" i="1"/>
  <c r="E2102" i="1"/>
  <c r="F2393" i="1"/>
  <c r="E2393" i="1"/>
  <c r="BB93" i="1"/>
  <c r="BC93" i="1"/>
  <c r="F2222" i="1"/>
  <c r="E2222" i="1"/>
  <c r="E3067" i="1"/>
  <c r="F3067" i="1"/>
  <c r="F3501" i="1"/>
  <c r="E3501" i="1"/>
  <c r="E2084" i="1"/>
  <c r="F2084" i="1"/>
  <c r="BC239" i="1"/>
  <c r="BB239" i="1"/>
  <c r="BB183" i="1"/>
  <c r="BC183" i="1"/>
  <c r="F2902" i="1"/>
  <c r="E2902" i="1"/>
  <c r="F2435" i="1"/>
  <c r="E2435" i="1"/>
  <c r="E2989" i="1"/>
  <c r="F2989" i="1"/>
  <c r="E2327" i="1"/>
  <c r="F2327" i="1"/>
  <c r="E3376" i="1"/>
  <c r="F3376" i="1"/>
  <c r="F2219" i="1"/>
  <c r="E2219" i="1"/>
  <c r="E2507" i="1"/>
  <c r="F2507" i="1"/>
  <c r="BB8" i="1"/>
  <c r="BC8" i="1"/>
  <c r="BB122" i="1"/>
  <c r="BC122" i="1"/>
  <c r="F3594" i="1"/>
  <c r="E3594" i="1"/>
  <c r="BC98" i="1"/>
  <c r="BB98" i="1"/>
  <c r="E3612" i="1"/>
  <c r="F3612" i="1"/>
  <c r="F3366" i="1"/>
  <c r="E3366" i="1"/>
  <c r="E3404" i="1"/>
  <c r="F3404" i="1"/>
  <c r="E3374" i="1"/>
  <c r="F3374" i="1"/>
  <c r="E3417" i="1"/>
  <c r="F3417" i="1"/>
  <c r="F3162" i="1"/>
  <c r="E3162" i="1"/>
  <c r="F2765" i="1"/>
  <c r="E2765" i="1"/>
  <c r="E1499" i="1"/>
  <c r="F1499" i="1"/>
  <c r="F2724" i="1"/>
  <c r="E2724" i="1"/>
  <c r="E2657" i="1"/>
  <c r="F2657" i="1"/>
  <c r="E1391" i="1"/>
  <c r="F1391" i="1"/>
  <c r="E3297" i="1"/>
  <c r="F3297" i="1"/>
  <c r="BC129" i="1"/>
  <c r="BB129" i="1"/>
  <c r="F1991" i="1"/>
  <c r="E1991" i="1"/>
  <c r="E3454" i="1"/>
  <c r="F3454" i="1"/>
  <c r="E2637" i="1"/>
  <c r="F2637" i="1"/>
  <c r="F2758" i="1"/>
  <c r="E2758" i="1"/>
  <c r="E3452" i="1"/>
  <c r="F3452" i="1"/>
  <c r="E3365" i="1"/>
  <c r="F3365" i="1"/>
  <c r="F2927" i="1"/>
  <c r="E2927" i="1"/>
  <c r="E2785" i="1"/>
  <c r="F2785" i="1"/>
  <c r="E3219" i="1"/>
  <c r="F3219" i="1"/>
  <c r="E3089" i="1"/>
  <c r="F3089" i="1"/>
  <c r="E3486" i="1"/>
  <c r="F3486" i="1"/>
  <c r="F2932" i="1"/>
  <c r="E2932" i="1"/>
  <c r="BC130" i="1"/>
  <c r="BB130" i="1"/>
  <c r="BB51" i="1"/>
  <c r="BC51" i="1"/>
  <c r="E3381" i="1"/>
  <c r="F3381" i="1"/>
  <c r="BC545" i="1"/>
  <c r="BB545" i="1"/>
  <c r="F3645" i="1"/>
  <c r="E3645" i="1"/>
  <c r="BC166" i="1"/>
  <c r="BB166" i="1"/>
  <c r="BC87" i="1"/>
  <c r="BB87" i="1"/>
  <c r="E3061" i="1"/>
  <c r="F3061" i="1"/>
  <c r="F3025" i="1"/>
  <c r="E3025" i="1"/>
  <c r="E3567" i="1"/>
  <c r="F3567" i="1"/>
  <c r="E3557" i="1"/>
  <c r="F3557" i="1"/>
  <c r="F3458" i="1"/>
  <c r="E3458" i="1"/>
  <c r="F3368" i="1"/>
  <c r="E3368" i="1"/>
  <c r="F3515" i="1"/>
  <c r="E3515" i="1"/>
  <c r="F3625" i="1"/>
  <c r="E3625" i="1"/>
  <c r="E3252" i="1"/>
  <c r="F3252" i="1"/>
  <c r="E2756" i="1"/>
  <c r="F2756" i="1"/>
  <c r="E2950" i="1"/>
  <c r="F2950" i="1"/>
  <c r="F2903" i="1"/>
  <c r="E2903" i="1"/>
  <c r="F3622" i="1"/>
  <c r="E3622" i="1"/>
  <c r="F3286" i="1"/>
  <c r="E3286" i="1"/>
  <c r="E2759" i="1"/>
  <c r="F2759" i="1"/>
  <c r="E3083" i="1"/>
  <c r="F3083" i="1"/>
  <c r="E2314" i="1"/>
  <c r="F2314" i="1"/>
  <c r="BB174" i="1"/>
  <c r="BC174" i="1"/>
  <c r="BC10" i="1"/>
  <c r="BB10" i="1"/>
  <c r="BB333" i="1"/>
  <c r="BC333" i="1"/>
  <c r="BB236" i="1"/>
  <c r="BC236" i="1"/>
  <c r="F3423" i="1"/>
  <c r="E3423" i="1"/>
  <c r="BB210" i="1"/>
  <c r="BC210" i="1"/>
  <c r="BB77" i="1"/>
  <c r="BC77" i="1"/>
  <c r="E3431" i="1"/>
  <c r="F3431" i="1"/>
  <c r="BB402" i="1"/>
  <c r="BC402" i="1"/>
  <c r="BB31" i="1"/>
  <c r="BC31" i="1"/>
  <c r="BC203" i="1"/>
  <c r="BB203" i="1"/>
  <c r="BB100" i="1"/>
  <c r="BC100" i="1"/>
  <c r="E3613" i="1"/>
  <c r="F3613" i="1"/>
  <c r="BB485" i="1"/>
  <c r="BC485" i="1"/>
  <c r="E3585" i="1"/>
  <c r="F3585" i="1"/>
  <c r="E3400" i="1"/>
  <c r="F3400" i="1"/>
  <c r="E3310" i="1"/>
  <c r="F3310" i="1"/>
  <c r="E3260" i="1"/>
  <c r="F3260" i="1"/>
  <c r="F3163" i="1"/>
  <c r="E3163" i="1"/>
  <c r="F3064" i="1"/>
  <c r="E3064" i="1"/>
  <c r="F3574" i="1"/>
  <c r="E3574" i="1"/>
  <c r="F3359" i="1"/>
  <c r="E3359" i="1"/>
  <c r="E3193" i="1"/>
  <c r="F3193" i="1"/>
  <c r="E3011" i="1"/>
  <c r="F3011" i="1"/>
  <c r="F3407" i="1"/>
  <c r="E3407" i="1"/>
  <c r="F3165" i="1"/>
  <c r="E3165" i="1"/>
  <c r="F2867" i="1"/>
  <c r="E2867" i="1"/>
  <c r="F3301" i="1"/>
  <c r="E3301" i="1"/>
  <c r="F3032" i="1"/>
  <c r="E3032" i="1"/>
  <c r="F1918" i="1"/>
  <c r="E1918" i="1"/>
  <c r="F2021" i="1"/>
  <c r="E2021" i="1"/>
  <c r="F3095" i="1"/>
  <c r="E3095" i="1"/>
  <c r="BC353" i="1"/>
  <c r="BB353" i="1"/>
  <c r="E3650" i="1"/>
  <c r="F3650" i="1"/>
  <c r="BB229" i="1"/>
  <c r="BC229" i="1"/>
  <c r="BC144" i="1"/>
  <c r="BB144" i="1"/>
  <c r="E3255" i="1"/>
  <c r="F3255" i="1"/>
  <c r="BC303" i="1"/>
  <c r="BB303" i="1"/>
  <c r="BC52" i="1"/>
  <c r="BB52" i="1"/>
  <c r="BC275" i="1"/>
  <c r="BB275" i="1"/>
  <c r="F3641" i="1"/>
  <c r="E3641" i="1"/>
  <c r="F3576" i="1"/>
  <c r="E3576" i="1"/>
  <c r="F3524" i="1"/>
  <c r="E3524" i="1"/>
  <c r="F3044" i="1"/>
  <c r="E3044" i="1"/>
  <c r="F2971" i="1"/>
  <c r="E2971" i="1"/>
  <c r="BB296" i="1"/>
  <c r="BC296" i="1"/>
  <c r="BB43" i="1"/>
  <c r="BC43" i="1"/>
  <c r="E3037" i="1"/>
  <c r="F3037" i="1"/>
  <c r="F3132" i="1"/>
  <c r="E3132" i="1"/>
  <c r="F3640" i="1"/>
  <c r="E3640" i="1"/>
  <c r="E2884" i="1"/>
  <c r="F2884" i="1"/>
  <c r="E2754" i="1"/>
  <c r="F2754" i="1"/>
  <c r="E3100" i="1"/>
  <c r="F3100" i="1"/>
  <c r="E2726" i="1"/>
  <c r="F2726" i="1"/>
  <c r="E2992" i="1"/>
  <c r="F2992" i="1"/>
  <c r="E2618" i="1"/>
  <c r="F2618" i="1"/>
  <c r="E3304" i="1"/>
  <c r="F3304" i="1"/>
  <c r="F2722" i="1"/>
  <c r="E2722" i="1"/>
  <c r="E2798" i="1"/>
  <c r="F2798" i="1"/>
  <c r="BC288" i="1"/>
  <c r="BB288" i="1"/>
  <c r="BB99" i="1"/>
  <c r="BC99" i="1"/>
  <c r="BB257" i="1"/>
  <c r="BC257" i="1"/>
  <c r="BB76" i="1"/>
  <c r="BC76" i="1"/>
  <c r="BB220" i="1"/>
  <c r="BC220" i="1"/>
  <c r="BB22" i="1"/>
  <c r="BC22" i="1"/>
  <c r="E3525" i="1"/>
  <c r="F3525" i="1"/>
  <c r="E3507" i="1"/>
  <c r="F3507" i="1"/>
  <c r="F3283" i="1"/>
  <c r="E3283" i="1"/>
  <c r="F3393" i="1"/>
  <c r="E3393" i="1"/>
  <c r="E3384" i="1"/>
  <c r="F3384" i="1"/>
  <c r="F2872" i="1"/>
  <c r="E2872" i="1"/>
  <c r="BC238" i="1"/>
  <c r="BB238" i="1"/>
  <c r="BC67" i="1"/>
  <c r="BB67" i="1"/>
  <c r="F3307" i="1"/>
  <c r="E3307" i="1"/>
  <c r="F3399" i="1"/>
  <c r="E3399" i="1"/>
  <c r="F2117" i="1"/>
  <c r="E2117" i="1"/>
  <c r="E2839" i="1"/>
  <c r="F2839" i="1"/>
  <c r="BB103" i="1"/>
  <c r="BC103" i="1"/>
  <c r="E3648" i="1"/>
  <c r="F3648" i="1"/>
  <c r="E2938" i="1"/>
  <c r="F2938" i="1"/>
  <c r="E2808" i="1"/>
  <c r="F2808" i="1"/>
  <c r="E3311" i="1"/>
  <c r="F3311" i="1"/>
  <c r="E3561" i="1"/>
  <c r="F3561" i="1"/>
  <c r="E3552" i="1"/>
  <c r="F3552" i="1"/>
  <c r="E3022" i="1"/>
  <c r="F3022" i="1"/>
  <c r="E2516" i="1"/>
  <c r="F2516" i="1"/>
  <c r="E2893" i="1"/>
  <c r="F2893" i="1"/>
  <c r="E2408" i="1"/>
  <c r="F2408" i="1"/>
  <c r="E2953" i="1"/>
  <c r="F2953" i="1"/>
  <c r="F2300" i="1"/>
  <c r="E2300" i="1"/>
  <c r="E2623" i="1"/>
  <c r="F2623" i="1"/>
  <c r="BB473" i="1"/>
  <c r="BC473" i="1"/>
  <c r="BB50" i="1"/>
  <c r="BC50" i="1"/>
  <c r="BB149" i="1"/>
  <c r="BC149" i="1"/>
  <c r="E3644" i="1"/>
  <c r="F3644" i="1"/>
  <c r="BB112" i="1"/>
  <c r="BC112" i="1"/>
  <c r="F3643" i="1"/>
  <c r="E3643" i="1"/>
  <c r="E3474" i="1"/>
  <c r="F3474" i="1"/>
  <c r="F3485" i="1"/>
  <c r="E3485" i="1"/>
  <c r="E3001" i="1"/>
  <c r="F3001" i="1"/>
  <c r="E3362" i="1"/>
  <c r="F3362" i="1"/>
  <c r="E3353" i="1"/>
  <c r="F3353" i="1"/>
  <c r="F2896" i="1"/>
  <c r="E2896" i="1"/>
  <c r="BC294" i="1"/>
  <c r="BB294" i="1"/>
  <c r="F3289" i="1"/>
  <c r="E3289" i="1"/>
  <c r="F3028" i="1"/>
  <c r="E3028" i="1"/>
  <c r="E2875" i="1"/>
  <c r="F2875" i="1"/>
  <c r="E3298" i="1"/>
  <c r="F3298" i="1"/>
  <c r="E3117" i="1"/>
  <c r="F3117" i="1"/>
  <c r="BB413" i="1"/>
  <c r="BC413" i="1"/>
  <c r="F3354" i="1"/>
  <c r="E3354" i="1"/>
  <c r="E3564" i="1"/>
  <c r="F3564" i="1"/>
  <c r="E3566" i="1"/>
  <c r="F3566" i="1"/>
  <c r="F3082" i="1"/>
  <c r="E3082" i="1"/>
  <c r="F3443" i="1"/>
  <c r="E3443" i="1"/>
  <c r="F3434" i="1"/>
  <c r="E3434" i="1"/>
  <c r="F2977" i="1"/>
  <c r="E2977" i="1"/>
  <c r="F2894" i="1"/>
  <c r="E2894" i="1"/>
  <c r="F2869" i="1"/>
  <c r="E2869" i="1"/>
  <c r="F2786" i="1"/>
  <c r="E2786" i="1"/>
  <c r="F2851" i="1"/>
  <c r="E2851" i="1"/>
  <c r="E2740" i="1"/>
  <c r="F2740" i="1"/>
  <c r="F3017" i="1"/>
  <c r="E3017" i="1"/>
  <c r="BB131" i="1"/>
  <c r="BC131" i="1"/>
  <c r="E3621" i="1"/>
  <c r="F3621" i="1"/>
  <c r="BB94" i="1"/>
  <c r="BC94" i="1"/>
  <c r="F3654" i="1"/>
  <c r="E3654" i="1"/>
  <c r="BB81" i="1"/>
  <c r="BC81" i="1"/>
  <c r="E3615" i="1"/>
  <c r="F3615" i="1"/>
  <c r="F3469" i="1"/>
  <c r="E3469" i="1"/>
  <c r="E3320" i="1"/>
  <c r="F3320" i="1"/>
  <c r="E3583" i="1"/>
  <c r="F3583" i="1"/>
  <c r="E3133" i="1"/>
  <c r="F3133" i="1"/>
  <c r="E3124" i="1"/>
  <c r="F3124" i="1"/>
  <c r="E2880" i="1"/>
  <c r="F2880" i="1"/>
  <c r="BC25" i="1"/>
  <c r="BB25" i="1"/>
  <c r="F2555" i="1"/>
  <c r="E2555" i="1"/>
  <c r="E3468" i="1"/>
  <c r="F3468" i="1"/>
  <c r="E2841" i="1"/>
  <c r="F2841" i="1"/>
  <c r="F3324" i="1"/>
  <c r="E3324" i="1"/>
  <c r="F3344" i="1"/>
  <c r="E3344" i="1"/>
  <c r="F3350" i="1"/>
  <c r="E3350" i="1"/>
  <c r="F3403" i="1"/>
  <c r="E3403" i="1"/>
  <c r="F2594" i="1"/>
  <c r="E2594" i="1"/>
  <c r="F2941" i="1"/>
  <c r="E2941" i="1"/>
  <c r="F2650" i="1"/>
  <c r="E2650" i="1"/>
  <c r="F3254" i="1"/>
  <c r="E3254" i="1"/>
  <c r="E2521" i="1"/>
  <c r="F2521" i="1"/>
  <c r="E2666" i="1"/>
  <c r="F2666" i="1"/>
  <c r="BB18" i="1"/>
  <c r="BC18" i="1"/>
  <c r="E3435" i="1"/>
  <c r="F3435" i="1"/>
  <c r="BC339" i="1"/>
  <c r="BB339" i="1"/>
  <c r="E3348" i="1"/>
  <c r="F3348" i="1"/>
  <c r="BB395" i="1"/>
  <c r="BC395" i="1"/>
  <c r="F3424" i="1"/>
  <c r="E3424" i="1"/>
  <c r="F3338" i="1"/>
  <c r="E3338" i="1"/>
  <c r="E2854" i="1"/>
  <c r="F2854" i="1"/>
  <c r="F3325" i="1"/>
  <c r="E3325" i="1"/>
  <c r="F2414" i="1"/>
  <c r="E2414" i="1"/>
  <c r="F3018" i="1"/>
  <c r="E3018" i="1"/>
  <c r="E1952" i="1"/>
  <c r="F1952" i="1"/>
  <c r="F1722" i="1"/>
  <c r="E1722" i="1"/>
  <c r="E2609" i="1"/>
  <c r="F2609" i="1"/>
  <c r="F2910" i="1"/>
  <c r="E2910" i="1"/>
  <c r="E2532" i="1"/>
  <c r="F2532" i="1"/>
  <c r="E1748" i="1"/>
  <c r="F1748" i="1"/>
  <c r="F2695" i="1"/>
  <c r="E2695" i="1"/>
  <c r="F2802" i="1"/>
  <c r="E2802" i="1"/>
  <c r="E2419" i="1"/>
  <c r="F2419" i="1"/>
  <c r="E2445" i="1"/>
  <c r="F2445" i="1"/>
  <c r="E1657" i="1"/>
  <c r="F1657" i="1"/>
  <c r="F1057" i="1"/>
  <c r="E1057" i="1"/>
  <c r="F1002" i="1"/>
  <c r="E1002" i="1"/>
  <c r="F3456" i="1"/>
  <c r="E3456" i="1"/>
  <c r="F2246" i="1"/>
  <c r="E2246" i="1"/>
  <c r="E3282" i="1"/>
  <c r="F3282" i="1"/>
  <c r="E2475" i="1"/>
  <c r="F2475" i="1"/>
  <c r="E1965" i="1"/>
  <c r="F1965" i="1"/>
  <c r="E2852" i="1"/>
  <c r="F2852" i="1"/>
  <c r="F3153" i="1"/>
  <c r="E3153" i="1"/>
  <c r="F2349" i="1"/>
  <c r="E2349" i="1"/>
  <c r="E1857" i="1"/>
  <c r="F1857" i="1"/>
  <c r="F2744" i="1"/>
  <c r="E2744" i="1"/>
  <c r="E3045" i="1"/>
  <c r="F3045" i="1"/>
  <c r="E1979" i="1"/>
  <c r="F1979" i="1"/>
  <c r="F1924" i="1"/>
  <c r="E1924" i="1"/>
  <c r="E1136" i="1"/>
  <c r="F1136" i="1"/>
  <c r="E1300" i="1"/>
  <c r="F1300" i="1"/>
  <c r="F1245" i="1"/>
  <c r="E1245" i="1"/>
  <c r="F3240" i="1"/>
  <c r="E3240" i="1"/>
  <c r="F2984" i="1"/>
  <c r="E2984" i="1"/>
  <c r="E3176" i="1"/>
  <c r="F3176" i="1"/>
  <c r="E2071" i="1"/>
  <c r="F2071" i="1"/>
  <c r="E3378" i="1"/>
  <c r="F3378" i="1"/>
  <c r="F3093" i="1"/>
  <c r="E3093" i="1"/>
  <c r="F3079" i="1"/>
  <c r="E3079" i="1"/>
  <c r="F3261" i="1"/>
  <c r="E3261" i="1"/>
  <c r="E3038" i="1"/>
  <c r="F3038" i="1"/>
  <c r="BC306" i="1"/>
  <c r="BB306" i="1"/>
  <c r="F3520" i="1"/>
  <c r="E3520" i="1"/>
  <c r="E2673" i="1"/>
  <c r="F2673" i="1"/>
  <c r="F2384" i="1"/>
  <c r="E2384" i="1"/>
  <c r="E3257" i="1"/>
  <c r="F3257" i="1"/>
  <c r="E2276" i="1"/>
  <c r="F2276" i="1"/>
  <c r="F3237" i="1"/>
  <c r="E3237" i="1"/>
  <c r="F3141" i="1"/>
  <c r="E3141" i="1"/>
  <c r="E2456" i="1"/>
  <c r="F2456" i="1"/>
  <c r="BB458" i="1"/>
  <c r="BC458" i="1"/>
  <c r="F3438" i="1"/>
  <c r="E3438" i="1"/>
  <c r="BC266" i="1"/>
  <c r="BB266" i="1"/>
  <c r="F3317" i="1"/>
  <c r="E3317" i="1"/>
  <c r="BC200" i="1"/>
  <c r="BB200" i="1"/>
  <c r="F3142" i="1"/>
  <c r="E3142" i="1"/>
  <c r="E3391" i="1"/>
  <c r="F3391" i="1"/>
  <c r="F3537" i="1"/>
  <c r="E3537" i="1"/>
  <c r="F3275" i="1"/>
  <c r="E3275" i="1"/>
  <c r="E2195" i="1"/>
  <c r="F2195" i="1"/>
  <c r="F2694" i="1"/>
  <c r="E2694" i="1"/>
  <c r="F2311" i="1"/>
  <c r="E2311" i="1"/>
  <c r="E1523" i="1"/>
  <c r="F1523" i="1"/>
  <c r="E2399" i="1"/>
  <c r="F2399" i="1"/>
  <c r="F3236" i="1"/>
  <c r="E3236" i="1"/>
  <c r="F2203" i="1"/>
  <c r="E2203" i="1"/>
  <c r="F1415" i="1"/>
  <c r="E1415" i="1"/>
  <c r="E2291" i="1"/>
  <c r="F2291" i="1"/>
  <c r="E3128" i="1"/>
  <c r="F3128" i="1"/>
  <c r="F2095" i="1"/>
  <c r="E2095" i="1"/>
  <c r="E2497" i="1"/>
  <c r="F2497" i="1"/>
  <c r="F1963" i="1"/>
  <c r="E1963" i="1"/>
  <c r="E2136" i="1"/>
  <c r="F2136" i="1"/>
  <c r="E850" i="1"/>
  <c r="F850" i="1"/>
  <c r="E3043" i="1"/>
  <c r="F3043" i="1"/>
  <c r="E2090" i="1"/>
  <c r="F2090" i="1"/>
  <c r="E2937" i="1"/>
  <c r="F2937" i="1"/>
  <c r="F2572" i="1"/>
  <c r="E2572" i="1"/>
  <c r="E1789" i="1"/>
  <c r="F1789" i="1"/>
  <c r="F2528" i="1"/>
  <c r="E2528" i="1"/>
  <c r="E2829" i="1"/>
  <c r="F2829" i="1"/>
  <c r="E2446" i="1"/>
  <c r="F2446" i="1"/>
  <c r="F1658" i="1"/>
  <c r="E1658" i="1"/>
  <c r="F2542" i="1"/>
  <c r="E2542" i="1"/>
  <c r="E2721" i="1"/>
  <c r="F2721" i="1"/>
  <c r="E2338" i="1"/>
  <c r="F2338" i="1"/>
  <c r="E2364" i="1"/>
  <c r="F2364" i="1"/>
  <c r="F1576" i="1"/>
  <c r="E1576" i="1"/>
  <c r="F1790" i="1"/>
  <c r="E1790" i="1"/>
  <c r="F921" i="1"/>
  <c r="E921" i="1"/>
  <c r="F3596" i="1"/>
  <c r="E3596" i="1"/>
  <c r="F2972" i="1"/>
  <c r="E2972" i="1"/>
  <c r="F3180" i="1"/>
  <c r="E3180" i="1"/>
  <c r="F2376" i="1"/>
  <c r="E2376" i="1"/>
  <c r="F3558" i="1"/>
  <c r="E3558" i="1"/>
  <c r="E3030" i="1"/>
  <c r="F3030" i="1"/>
  <c r="E2821" i="1"/>
  <c r="F2821" i="1"/>
  <c r="E3295" i="1"/>
  <c r="F3295" i="1"/>
  <c r="F3321" i="1"/>
  <c r="E3321" i="1"/>
  <c r="BB49" i="1"/>
  <c r="BC49" i="1"/>
  <c r="BB19" i="1"/>
  <c r="BC19" i="1"/>
  <c r="F3415" i="1"/>
  <c r="E3415" i="1"/>
  <c r="E2279" i="1"/>
  <c r="F2279" i="1"/>
  <c r="E2772" i="1"/>
  <c r="F2772" i="1"/>
  <c r="E2171" i="1"/>
  <c r="F2171" i="1"/>
  <c r="E2664" i="1"/>
  <c r="F2664" i="1"/>
  <c r="E2404" i="1"/>
  <c r="F2404" i="1"/>
  <c r="F2351" i="1"/>
  <c r="E2351" i="1"/>
  <c r="BC228" i="1"/>
  <c r="BB228" i="1"/>
  <c r="BB79" i="1"/>
  <c r="BC79" i="1"/>
  <c r="BC36" i="1"/>
  <c r="BB36" i="1"/>
  <c r="F3489" i="1"/>
  <c r="E3489" i="1"/>
  <c r="BB357" i="1"/>
  <c r="BC357" i="1"/>
  <c r="E3402" i="1"/>
  <c r="F3402" i="1"/>
  <c r="F3503" i="1"/>
  <c r="E3503" i="1"/>
  <c r="F3010" i="1"/>
  <c r="E3010" i="1"/>
  <c r="F3202" i="1"/>
  <c r="E3202" i="1"/>
  <c r="E2982" i="1"/>
  <c r="F2982" i="1"/>
  <c r="E3210" i="1"/>
  <c r="F3210" i="1"/>
  <c r="E2251" i="1"/>
  <c r="F2251" i="1"/>
  <c r="F1777" i="1"/>
  <c r="E1777" i="1"/>
  <c r="F3137" i="1"/>
  <c r="E3137" i="1"/>
  <c r="E3149" i="1"/>
  <c r="F3149" i="1"/>
  <c r="F2152" i="1"/>
  <c r="E2152" i="1"/>
  <c r="E2292" i="1"/>
  <c r="F2292" i="1"/>
  <c r="E3029" i="1"/>
  <c r="F3029" i="1"/>
  <c r="E3482" i="1"/>
  <c r="F3482" i="1"/>
  <c r="F3651" i="1"/>
  <c r="E3651" i="1"/>
  <c r="E2959" i="1"/>
  <c r="F2959" i="1"/>
  <c r="E3116" i="1"/>
  <c r="F3116" i="1"/>
  <c r="E2161" i="1"/>
  <c r="F2161" i="1"/>
  <c r="BC593" i="1"/>
  <c r="BB593" i="1"/>
  <c r="E3646" i="1"/>
  <c r="F3646" i="1"/>
  <c r="F3356" i="1"/>
  <c r="E3356" i="1"/>
  <c r="F3357" i="1"/>
  <c r="E3357" i="1"/>
  <c r="F2652" i="1"/>
  <c r="E2652" i="1"/>
  <c r="F3488" i="1"/>
  <c r="E3488" i="1"/>
  <c r="F3194" i="1"/>
  <c r="E3194" i="1"/>
  <c r="F2832" i="1"/>
  <c r="E2832" i="1"/>
  <c r="E2476" i="1"/>
  <c r="F2476" i="1"/>
  <c r="BC572" i="1"/>
  <c r="BB572" i="1"/>
  <c r="F3263" i="1"/>
  <c r="E3263" i="1"/>
  <c r="BC182" i="1"/>
  <c r="BB182" i="1"/>
  <c r="F3088" i="1"/>
  <c r="E3088" i="1"/>
  <c r="BC145" i="1"/>
  <c r="BB145" i="1"/>
  <c r="F3269" i="1"/>
  <c r="E3269" i="1"/>
  <c r="E3049" i="1"/>
  <c r="F3049" i="1"/>
  <c r="F3523" i="1"/>
  <c r="E3523" i="1"/>
  <c r="F3466" i="1"/>
  <c r="E3466" i="1"/>
  <c r="E2947" i="1"/>
  <c r="F2947" i="1"/>
  <c r="E2816" i="1"/>
  <c r="F2816" i="1"/>
  <c r="E2427" i="1"/>
  <c r="F2427" i="1"/>
  <c r="E2063" i="1"/>
  <c r="F2063" i="1"/>
  <c r="F2777" i="1"/>
  <c r="E2777" i="1"/>
  <c r="F2708" i="1"/>
  <c r="E2708" i="1"/>
  <c r="F2024" i="1"/>
  <c r="E2024" i="1"/>
  <c r="F2702" i="1"/>
  <c r="E2702" i="1"/>
  <c r="F2669" i="1"/>
  <c r="E2669" i="1"/>
  <c r="F2600" i="1"/>
  <c r="E2600" i="1"/>
  <c r="F2101" i="1"/>
  <c r="E2101" i="1"/>
  <c r="E2689" i="1"/>
  <c r="F2689" i="1"/>
  <c r="E2401" i="1"/>
  <c r="F2401" i="1"/>
  <c r="E1613" i="1"/>
  <c r="F1613" i="1"/>
  <c r="E52" i="1"/>
  <c r="F52" i="1"/>
  <c r="F3386" i="1"/>
  <c r="E3386" i="1"/>
  <c r="E3545" i="1"/>
  <c r="F3545" i="1"/>
  <c r="F2939" i="1"/>
  <c r="E2939" i="1"/>
  <c r="E1906" i="1"/>
  <c r="F1906" i="1"/>
  <c r="E2678" i="1"/>
  <c r="F2678" i="1"/>
  <c r="F1994" i="1"/>
  <c r="E1994" i="1"/>
  <c r="E2978" i="1"/>
  <c r="F2978" i="1"/>
  <c r="F2584" i="1"/>
  <c r="E2584" i="1"/>
  <c r="F2468" i="1"/>
  <c r="E2468" i="1"/>
  <c r="F2918" i="1"/>
  <c r="E2918" i="1"/>
  <c r="E2843" i="1"/>
  <c r="F2843" i="1"/>
  <c r="F2454" i="1"/>
  <c r="E2454" i="1"/>
  <c r="F2092" i="1"/>
  <c r="E2092" i="1"/>
  <c r="E1961" i="1"/>
  <c r="F1961" i="1"/>
  <c r="E1731" i="1"/>
  <c r="F1731" i="1"/>
  <c r="F436" i="1"/>
  <c r="E436" i="1"/>
  <c r="F3411" i="1"/>
  <c r="E3411" i="1"/>
  <c r="E3380" i="1"/>
  <c r="F3380" i="1"/>
  <c r="F3182" i="1"/>
  <c r="E3182" i="1"/>
  <c r="E1704" i="1"/>
  <c r="F1704" i="1"/>
  <c r="E1055" i="1"/>
  <c r="F1055" i="1"/>
  <c r="E2074" i="1"/>
  <c r="F2074" i="1"/>
  <c r="E1966" i="1"/>
  <c r="F1966" i="1"/>
  <c r="F1642" i="1"/>
  <c r="E1642" i="1"/>
  <c r="E303" i="1"/>
  <c r="F303" i="1"/>
  <c r="E2413" i="1"/>
  <c r="F2413" i="1"/>
  <c r="E2540" i="1"/>
  <c r="F2540" i="1"/>
  <c r="F2615" i="1"/>
  <c r="E2615" i="1"/>
  <c r="E2546" i="1"/>
  <c r="F2546" i="1"/>
  <c r="E2541" i="1"/>
  <c r="F2541" i="1"/>
  <c r="F2330" i="1"/>
  <c r="E2330" i="1"/>
  <c r="F2713" i="1"/>
  <c r="E2713" i="1"/>
  <c r="E2569" i="1"/>
  <c r="F2569" i="1"/>
  <c r="E2379" i="1"/>
  <c r="F2379" i="1"/>
  <c r="E2451" i="1"/>
  <c r="F2451" i="1"/>
  <c r="E2239" i="1"/>
  <c r="F2239" i="1"/>
  <c r="F1451" i="1"/>
  <c r="E1451" i="1"/>
  <c r="E893" i="1"/>
  <c r="F893" i="1"/>
  <c r="E2917" i="1"/>
  <c r="F2917" i="1"/>
  <c r="E3231" i="1"/>
  <c r="F3231" i="1"/>
  <c r="F2573" i="1"/>
  <c r="E2573" i="1"/>
  <c r="E2581" i="1"/>
  <c r="F2581" i="1"/>
  <c r="F2411" i="1"/>
  <c r="E2411" i="1"/>
  <c r="F2534" i="1"/>
  <c r="E2534" i="1"/>
  <c r="F2610" i="1"/>
  <c r="E2610" i="1"/>
  <c r="F2452" i="1"/>
  <c r="E2452" i="1"/>
  <c r="F2087" i="1"/>
  <c r="E2087" i="1"/>
  <c r="F2551" i="1"/>
  <c r="E2551" i="1"/>
  <c r="F2471" i="1"/>
  <c r="E2471" i="1"/>
  <c r="F2214" i="1"/>
  <c r="E2214" i="1"/>
  <c r="E2370" i="1"/>
  <c r="F2370" i="1"/>
  <c r="F2158" i="1"/>
  <c r="E2158" i="1"/>
  <c r="F1370" i="1"/>
  <c r="E1370" i="1"/>
  <c r="F789" i="1"/>
  <c r="E789" i="1"/>
  <c r="F1388" i="1"/>
  <c r="E1388" i="1"/>
  <c r="E1490" i="1"/>
  <c r="F1490" i="1"/>
  <c r="F2218" i="1"/>
  <c r="E2218" i="1"/>
  <c r="E1665" i="1"/>
  <c r="F1665" i="1"/>
  <c r="E1593" i="1"/>
  <c r="F1593" i="1"/>
  <c r="E1072" i="1"/>
  <c r="F1072" i="1"/>
  <c r="E1336" i="1"/>
  <c r="F1336" i="1"/>
  <c r="F2139" i="1"/>
  <c r="E2139" i="1"/>
  <c r="E1412" i="1"/>
  <c r="F1412" i="1"/>
  <c r="E563" i="1"/>
  <c r="F563" i="1"/>
  <c r="E1845" i="1"/>
  <c r="F1845" i="1"/>
  <c r="F1233" i="1"/>
  <c r="E1233" i="1"/>
  <c r="E412" i="1"/>
  <c r="F412" i="1"/>
  <c r="F73" i="1"/>
  <c r="E73" i="1"/>
  <c r="F401" i="1"/>
  <c r="E401" i="1"/>
  <c r="F112" i="1"/>
  <c r="E112" i="1"/>
  <c r="F167" i="1"/>
  <c r="E167" i="1"/>
  <c r="E1811" i="1"/>
  <c r="F1811" i="1"/>
  <c r="F1044" i="1"/>
  <c r="E1044" i="1"/>
  <c r="F127" i="1"/>
  <c r="E127" i="1"/>
  <c r="F866" i="1"/>
  <c r="E866" i="1"/>
  <c r="F5" i="1"/>
  <c r="E5" i="1"/>
  <c r="E464" i="1"/>
  <c r="F464" i="1"/>
  <c r="E1635" i="1"/>
  <c r="F1635" i="1"/>
  <c r="F1592" i="1"/>
  <c r="E1592" i="1"/>
  <c r="E855" i="1"/>
  <c r="F855" i="1"/>
  <c r="E898" i="1"/>
  <c r="F898" i="1"/>
  <c r="E663" i="1"/>
  <c r="F663" i="1"/>
  <c r="E1563" i="1"/>
  <c r="F1563" i="1"/>
  <c r="E1309" i="1"/>
  <c r="F1309" i="1"/>
  <c r="F1964" i="1"/>
  <c r="E1964" i="1"/>
  <c r="F2967" i="1"/>
  <c r="E2967" i="1"/>
  <c r="E2859" i="1"/>
  <c r="F2859" i="1"/>
  <c r="E1552" i="1"/>
  <c r="F1552" i="1"/>
  <c r="E2837" i="1"/>
  <c r="F2837" i="1"/>
  <c r="F1860" i="1"/>
  <c r="E1860" i="1"/>
  <c r="F3291" i="1"/>
  <c r="E3291" i="1"/>
  <c r="F2186" i="1"/>
  <c r="E2186" i="1"/>
  <c r="E2180" i="1"/>
  <c r="F2180" i="1"/>
  <c r="F1752" i="1"/>
  <c r="E1752" i="1"/>
  <c r="F3102" i="1"/>
  <c r="E3102" i="1"/>
  <c r="E2078" i="1"/>
  <c r="F2078" i="1"/>
  <c r="E2072" i="1"/>
  <c r="F2072" i="1"/>
  <c r="E1531" i="1"/>
  <c r="F1531" i="1"/>
  <c r="F1832" i="1"/>
  <c r="E1832" i="1"/>
  <c r="F2526" i="1"/>
  <c r="E2526" i="1"/>
  <c r="F1746" i="1"/>
  <c r="E1746" i="1"/>
  <c r="E3105" i="1"/>
  <c r="F3105" i="1"/>
  <c r="F2731" i="1"/>
  <c r="E2731" i="1"/>
  <c r="E2439" i="1"/>
  <c r="F2439" i="1"/>
  <c r="F2207" i="1"/>
  <c r="E2207" i="1"/>
  <c r="E1779" i="1"/>
  <c r="F1779" i="1"/>
  <c r="E3147" i="1"/>
  <c r="F3147" i="1"/>
  <c r="F2105" i="1"/>
  <c r="E2105" i="1"/>
  <c r="E2099" i="1"/>
  <c r="F2099" i="1"/>
  <c r="F1834" i="1"/>
  <c r="E1834" i="1"/>
  <c r="F3021" i="1"/>
  <c r="E3021" i="1"/>
  <c r="F1982" i="1"/>
  <c r="E1982" i="1"/>
  <c r="E2981" i="1"/>
  <c r="F2981" i="1"/>
  <c r="E1450" i="1"/>
  <c r="F1450" i="1"/>
  <c r="F1714" i="1"/>
  <c r="E1714" i="1"/>
  <c r="E2442" i="1"/>
  <c r="F2442" i="1"/>
  <c r="E1825" i="1"/>
  <c r="F1825" i="1"/>
  <c r="F891" i="1"/>
  <c r="E891" i="1"/>
  <c r="F2616" i="1"/>
  <c r="E2616" i="1"/>
  <c r="F2037" i="1"/>
  <c r="E2037" i="1"/>
  <c r="F1562" i="1"/>
  <c r="E1562" i="1"/>
  <c r="F1474" i="1"/>
  <c r="E1474" i="1"/>
  <c r="F1051" i="1"/>
  <c r="E1051" i="1"/>
  <c r="F2032" i="1"/>
  <c r="E2032" i="1"/>
  <c r="E1244" i="1"/>
  <c r="F1244" i="1"/>
  <c r="F1408" i="1"/>
  <c r="E1408" i="1"/>
  <c r="E1353" i="1"/>
  <c r="F1353" i="1"/>
  <c r="F556" i="1"/>
  <c r="E556" i="1"/>
  <c r="E1114" i="1"/>
  <c r="F1114" i="1"/>
  <c r="E615" i="1"/>
  <c r="F615" i="1"/>
  <c r="F1917" i="1"/>
  <c r="E1917" i="1"/>
  <c r="F1305" i="1"/>
  <c r="E1305" i="1"/>
  <c r="E484" i="1"/>
  <c r="F484" i="1"/>
  <c r="F896" i="1"/>
  <c r="E896" i="1"/>
  <c r="E367" i="1"/>
  <c r="F367" i="1"/>
  <c r="E1716" i="1"/>
  <c r="F1716" i="1"/>
  <c r="E426" i="1"/>
  <c r="F426" i="1"/>
  <c r="E1728" i="1"/>
  <c r="F1728" i="1"/>
  <c r="E1116" i="1"/>
  <c r="F1116" i="1"/>
  <c r="E295" i="1"/>
  <c r="F295" i="1"/>
  <c r="F62" i="1"/>
  <c r="E62" i="1"/>
  <c r="F13" i="1"/>
  <c r="E13" i="1"/>
  <c r="E1533" i="1"/>
  <c r="F1533" i="1"/>
  <c r="F237" i="1"/>
  <c r="E237" i="1"/>
  <c r="E1664" i="1"/>
  <c r="F1664" i="1"/>
  <c r="F927" i="1"/>
  <c r="E927" i="1"/>
  <c r="E3041" i="1"/>
  <c r="F3041" i="1"/>
  <c r="E1705" i="1"/>
  <c r="F1705" i="1"/>
  <c r="F2051" i="1"/>
  <c r="E2051" i="1"/>
  <c r="E2742" i="1"/>
  <c r="F2742" i="1"/>
  <c r="F2634" i="1"/>
  <c r="E2634" i="1"/>
  <c r="F1184" i="1"/>
  <c r="E1184" i="1"/>
  <c r="E2915" i="1"/>
  <c r="F2915" i="1"/>
  <c r="F1129" i="1"/>
  <c r="E1129" i="1"/>
  <c r="F2649" i="1"/>
  <c r="E2649" i="1"/>
  <c r="F2661" i="1"/>
  <c r="E2661" i="1"/>
  <c r="E2305" i="1"/>
  <c r="F2305" i="1"/>
  <c r="F1858" i="1"/>
  <c r="E1858" i="1"/>
  <c r="F3191" i="1"/>
  <c r="E3191" i="1"/>
  <c r="F3203" i="1"/>
  <c r="E3203" i="1"/>
  <c r="F2260" i="1"/>
  <c r="E2260" i="1"/>
  <c r="E2491" i="1"/>
  <c r="F2491" i="1"/>
  <c r="F1703" i="1"/>
  <c r="E1703" i="1"/>
  <c r="F1103" i="1"/>
  <c r="E1103" i="1"/>
  <c r="E1849" i="1"/>
  <c r="F1849" i="1"/>
  <c r="E2956" i="1"/>
  <c r="F2956" i="1"/>
  <c r="F2764" i="1"/>
  <c r="E2764" i="1"/>
  <c r="F3195" i="1"/>
  <c r="E3195" i="1"/>
  <c r="F2332" i="1"/>
  <c r="E2332" i="1"/>
  <c r="F1931" i="1"/>
  <c r="E1931" i="1"/>
  <c r="F3218" i="1"/>
  <c r="E3218" i="1"/>
  <c r="E3230" i="1"/>
  <c r="F3230" i="1"/>
  <c r="F2224" i="1"/>
  <c r="E2224" i="1"/>
  <c r="F1736" i="1"/>
  <c r="E1736" i="1"/>
  <c r="F3110" i="1"/>
  <c r="E3110" i="1"/>
  <c r="F3122" i="1"/>
  <c r="E3122" i="1"/>
  <c r="F2116" i="1"/>
  <c r="E2116" i="1"/>
  <c r="E2410" i="1"/>
  <c r="F2410" i="1"/>
  <c r="E1622" i="1"/>
  <c r="F1622" i="1"/>
  <c r="F1819" i="1"/>
  <c r="E1819" i="1"/>
  <c r="E1727" i="1"/>
  <c r="F1727" i="1"/>
  <c r="E273" i="1"/>
  <c r="F273" i="1"/>
  <c r="F2470" i="1"/>
  <c r="E2470" i="1"/>
  <c r="F1927" i="1"/>
  <c r="E1927" i="1"/>
  <c r="E2109" i="1"/>
  <c r="F2109" i="1"/>
  <c r="E814" i="1"/>
  <c r="F814" i="1"/>
  <c r="F2049" i="1"/>
  <c r="E2049" i="1"/>
  <c r="E2316" i="1"/>
  <c r="F2316" i="1"/>
  <c r="E2104" i="1"/>
  <c r="F2104" i="1"/>
  <c r="F1316" i="1"/>
  <c r="E1316" i="1"/>
  <c r="E1485" i="1"/>
  <c r="F1485" i="1"/>
  <c r="E2173" i="1"/>
  <c r="F2173" i="1"/>
  <c r="E3328" i="1"/>
  <c r="F3328" i="1"/>
  <c r="F1442" i="1"/>
  <c r="E1442" i="1"/>
  <c r="F1334" i="1"/>
  <c r="E1334" i="1"/>
  <c r="F2416" i="1"/>
  <c r="E2416" i="1"/>
  <c r="F3440" i="1"/>
  <c r="E3440" i="1"/>
  <c r="E2317" i="1"/>
  <c r="F2317" i="1"/>
  <c r="E2602" i="1"/>
  <c r="F2602" i="1"/>
  <c r="F2720" i="1"/>
  <c r="E2720" i="1"/>
  <c r="F2714" i="1"/>
  <c r="E2714" i="1"/>
  <c r="E2325" i="1"/>
  <c r="F2325" i="1"/>
  <c r="F2466" i="1"/>
  <c r="E2466" i="1"/>
  <c r="E2612" i="1"/>
  <c r="F2612" i="1"/>
  <c r="F2606" i="1"/>
  <c r="E2606" i="1"/>
  <c r="F1830" i="1"/>
  <c r="E1830" i="1"/>
  <c r="F1679" i="1"/>
  <c r="E1679" i="1"/>
  <c r="E2407" i="1"/>
  <c r="F2407" i="1"/>
  <c r="E1162" i="1"/>
  <c r="F1162" i="1"/>
  <c r="E806" i="1"/>
  <c r="F806" i="1"/>
  <c r="E2888" i="1"/>
  <c r="F2888" i="1"/>
  <c r="E2672" i="1"/>
  <c r="F2672" i="1"/>
  <c r="F2741" i="1"/>
  <c r="E2741" i="1"/>
  <c r="E2352" i="1"/>
  <c r="F2352" i="1"/>
  <c r="E2493" i="1"/>
  <c r="F2493" i="1"/>
  <c r="E2639" i="1"/>
  <c r="F2639" i="1"/>
  <c r="E2633" i="1"/>
  <c r="F2633" i="1"/>
  <c r="F2244" i="1"/>
  <c r="E2244" i="1"/>
  <c r="F3251" i="1"/>
  <c r="E3251" i="1"/>
  <c r="E2531" i="1"/>
  <c r="F2531" i="1"/>
  <c r="E2525" i="1"/>
  <c r="F2525" i="1"/>
  <c r="E1712" i="1"/>
  <c r="F1712" i="1"/>
  <c r="F1598" i="1"/>
  <c r="E1598" i="1"/>
  <c r="F2326" i="1"/>
  <c r="E2326" i="1"/>
  <c r="E1895" i="1"/>
  <c r="F1895" i="1"/>
  <c r="F392" i="1"/>
  <c r="E392" i="1"/>
  <c r="F1853" i="1"/>
  <c r="E1853" i="1"/>
  <c r="F1282" i="1"/>
  <c r="E1282" i="1"/>
  <c r="F2085" i="1"/>
  <c r="E2085" i="1"/>
  <c r="F1358" i="1"/>
  <c r="E1358" i="1"/>
  <c r="F784" i="1"/>
  <c r="E784" i="1"/>
  <c r="E2000" i="1"/>
  <c r="F2000" i="1"/>
  <c r="E1767" i="1"/>
  <c r="F1767" i="1"/>
  <c r="E1292" i="1"/>
  <c r="F1292" i="1"/>
  <c r="F1204" i="1"/>
  <c r="E1204" i="1"/>
  <c r="F1041" i="1"/>
  <c r="E1041" i="1"/>
  <c r="E1783" i="1"/>
  <c r="F1783" i="1"/>
  <c r="F424" i="1"/>
  <c r="E424" i="1"/>
  <c r="E1414" i="1"/>
  <c r="F1414" i="1"/>
  <c r="F12" i="1"/>
  <c r="E12" i="1"/>
  <c r="F969" i="1"/>
  <c r="E969" i="1"/>
  <c r="F8" i="1"/>
  <c r="E8" i="1"/>
  <c r="F852" i="1"/>
  <c r="E852" i="1"/>
  <c r="F1573" i="1"/>
  <c r="E1573" i="1"/>
  <c r="F157" i="1"/>
  <c r="E157" i="1"/>
  <c r="F1135" i="1"/>
  <c r="E1135" i="1"/>
  <c r="F779" i="1"/>
  <c r="E779" i="1"/>
  <c r="E1003" i="1"/>
  <c r="F1003" i="1"/>
  <c r="F603" i="1"/>
  <c r="E603" i="1"/>
  <c r="E1176" i="1"/>
  <c r="F1176" i="1"/>
  <c r="F204" i="1"/>
  <c r="E204" i="1"/>
  <c r="F381" i="1"/>
  <c r="E381" i="1"/>
  <c r="E591" i="1"/>
  <c r="F591" i="1"/>
  <c r="F1281" i="1"/>
  <c r="E1281" i="1"/>
  <c r="E297" i="1"/>
  <c r="F297" i="1"/>
  <c r="F168" i="1"/>
  <c r="E168" i="1"/>
  <c r="E1128" i="1"/>
  <c r="F1128" i="1"/>
  <c r="F2133" i="1"/>
  <c r="E2133" i="1"/>
  <c r="E1992" i="1"/>
  <c r="F1992" i="1"/>
  <c r="E1739" i="1"/>
  <c r="F1739" i="1"/>
  <c r="E2461" i="1"/>
  <c r="F2461" i="1"/>
  <c r="E1243" i="1"/>
  <c r="F1243" i="1"/>
  <c r="E892" i="1"/>
  <c r="F892" i="1"/>
  <c r="F1315" i="1"/>
  <c r="E1315" i="1"/>
  <c r="E1579" i="1"/>
  <c r="F1579" i="1"/>
  <c r="F2307" i="1"/>
  <c r="E2307" i="1"/>
  <c r="F1655" i="1"/>
  <c r="E1655" i="1"/>
  <c r="F238" i="1"/>
  <c r="E238" i="1"/>
  <c r="F2106" i="1"/>
  <c r="E2106" i="1"/>
  <c r="E1476" i="1"/>
  <c r="F1476" i="1"/>
  <c r="F655" i="1"/>
  <c r="E655" i="1"/>
  <c r="F445" i="1"/>
  <c r="E445" i="1"/>
  <c r="F118" i="1"/>
  <c r="E118" i="1"/>
  <c r="E269" i="1"/>
  <c r="F269" i="1"/>
  <c r="E752" i="1"/>
  <c r="F752" i="1"/>
  <c r="E1899" i="1"/>
  <c r="F1899" i="1"/>
  <c r="F1287" i="1"/>
  <c r="E1287" i="1"/>
  <c r="F466" i="1"/>
  <c r="E466" i="1"/>
  <c r="F211" i="1"/>
  <c r="E211" i="1"/>
  <c r="F1347" i="1"/>
  <c r="E1347" i="1"/>
  <c r="E2506" i="1"/>
  <c r="F2506" i="1"/>
  <c r="E1984" i="1"/>
  <c r="F1984" i="1"/>
  <c r="F2545" i="1"/>
  <c r="E2545" i="1"/>
  <c r="E1762" i="1"/>
  <c r="F1762" i="1"/>
  <c r="E328" i="1"/>
  <c r="F328" i="1"/>
  <c r="F1480" i="1"/>
  <c r="E1480" i="1"/>
  <c r="E1905" i="1"/>
  <c r="F1905" i="1"/>
  <c r="F2382" i="1"/>
  <c r="E2382" i="1"/>
  <c r="E1594" i="1"/>
  <c r="F1594" i="1"/>
  <c r="F46" i="1"/>
  <c r="E46" i="1"/>
  <c r="F206" i="1"/>
  <c r="E206" i="1"/>
  <c r="F807" i="1"/>
  <c r="E807" i="1"/>
  <c r="F124" i="1"/>
  <c r="E124" i="1"/>
  <c r="E1497" i="1"/>
  <c r="F1497" i="1"/>
  <c r="F201" i="1"/>
  <c r="E201" i="1"/>
  <c r="F359" i="1"/>
  <c r="E359" i="1"/>
  <c r="E462" i="1"/>
  <c r="F462" i="1"/>
  <c r="E17" i="1"/>
  <c r="F17" i="1"/>
  <c r="F618" i="1"/>
  <c r="E618" i="1"/>
  <c r="E1518" i="1"/>
  <c r="F1518" i="1"/>
  <c r="F1308" i="1"/>
  <c r="E1308" i="1"/>
  <c r="E982" i="1"/>
  <c r="F982" i="1"/>
  <c r="F80" i="1"/>
  <c r="E80" i="1"/>
  <c r="E812" i="1"/>
  <c r="F812" i="1"/>
  <c r="E354" i="1"/>
  <c r="F354" i="1"/>
  <c r="F2568" i="1"/>
  <c r="E2568" i="1"/>
  <c r="F2044" i="1"/>
  <c r="E2044" i="1"/>
  <c r="E2190" i="1"/>
  <c r="F2190" i="1"/>
  <c r="F931" i="1"/>
  <c r="E931" i="1"/>
  <c r="E2217" i="1"/>
  <c r="F2217" i="1"/>
  <c r="E2397" i="1"/>
  <c r="F2397" i="1"/>
  <c r="F2185" i="1"/>
  <c r="E2185" i="1"/>
  <c r="E1397" i="1"/>
  <c r="F1397" i="1"/>
  <c r="F644" i="1"/>
  <c r="E644" i="1"/>
  <c r="E291" i="1"/>
  <c r="F291" i="1"/>
  <c r="E356" i="1"/>
  <c r="F356" i="1"/>
  <c r="E1529" i="1"/>
  <c r="F1529" i="1"/>
  <c r="E413" i="1"/>
  <c r="F413" i="1"/>
  <c r="E1209" i="1"/>
  <c r="F1209" i="1"/>
  <c r="E1340" i="1"/>
  <c r="F1340" i="1"/>
  <c r="F430" i="1"/>
  <c r="E430" i="1"/>
  <c r="F428" i="1"/>
  <c r="E428" i="1"/>
  <c r="F1511" i="1"/>
  <c r="E1511" i="1"/>
  <c r="F601" i="1"/>
  <c r="E601" i="1"/>
  <c r="E2553" i="1"/>
  <c r="F2553" i="1"/>
  <c r="F2505" i="1"/>
  <c r="E2505" i="1"/>
  <c r="E2293" i="1"/>
  <c r="F2293" i="1"/>
  <c r="F1505" i="1"/>
  <c r="E1505" i="1"/>
  <c r="F974" i="1"/>
  <c r="E974" i="1"/>
  <c r="E2154" i="1"/>
  <c r="F2154" i="1"/>
  <c r="F1820" i="1"/>
  <c r="E1820" i="1"/>
  <c r="F2515" i="1"/>
  <c r="E2515" i="1"/>
  <c r="E1324" i="1"/>
  <c r="F1324" i="1"/>
  <c r="F300" i="1"/>
  <c r="E300" i="1"/>
  <c r="F220" i="1"/>
  <c r="E220" i="1"/>
  <c r="E564" i="1"/>
  <c r="F564" i="1"/>
  <c r="E1464" i="1"/>
  <c r="F1464" i="1"/>
  <c r="E1254" i="1"/>
  <c r="F1254" i="1"/>
  <c r="E901" i="1"/>
  <c r="F901" i="1"/>
  <c r="E283" i="1"/>
  <c r="F283" i="1"/>
  <c r="E758" i="1"/>
  <c r="F758" i="1"/>
  <c r="E770" i="1"/>
  <c r="F770" i="1"/>
  <c r="E375" i="1"/>
  <c r="F375" i="1"/>
  <c r="F1275" i="1"/>
  <c r="E1275" i="1"/>
  <c r="F1065" i="1"/>
  <c r="E1065" i="1"/>
  <c r="F686" i="1"/>
  <c r="E686" i="1"/>
  <c r="F759" i="1"/>
  <c r="E759" i="1"/>
  <c r="F2611" i="1"/>
  <c r="E2611" i="1"/>
  <c r="F1828" i="1"/>
  <c r="E1828" i="1"/>
  <c r="E1192" i="1"/>
  <c r="F1192" i="1"/>
  <c r="F1137" i="1"/>
  <c r="E1137" i="1"/>
  <c r="E1985" i="1"/>
  <c r="F1985" i="1"/>
  <c r="F2038" i="1"/>
  <c r="E2038" i="1"/>
  <c r="F2626" i="1"/>
  <c r="E2626" i="1"/>
  <c r="F1843" i="1"/>
  <c r="E1843" i="1"/>
  <c r="F121" i="1"/>
  <c r="E121" i="1"/>
  <c r="E261" i="1"/>
  <c r="F261" i="1"/>
  <c r="E998" i="1"/>
  <c r="F998" i="1"/>
  <c r="E398" i="1"/>
  <c r="F398" i="1"/>
  <c r="E1672" i="1"/>
  <c r="F1672" i="1"/>
  <c r="F334" i="1"/>
  <c r="E334" i="1"/>
  <c r="E189" i="1"/>
  <c r="F189" i="1"/>
  <c r="E492" i="1"/>
  <c r="F492" i="1"/>
  <c r="F18" i="1"/>
  <c r="E18" i="1"/>
  <c r="E751" i="1"/>
  <c r="F751" i="1"/>
  <c r="E209" i="1"/>
  <c r="F209" i="1"/>
  <c r="E1483" i="1"/>
  <c r="F1483" i="1"/>
  <c r="F1076" i="1"/>
  <c r="E1076" i="1"/>
  <c r="E964" i="1"/>
  <c r="F964" i="1"/>
  <c r="F838" i="1"/>
  <c r="E838" i="1"/>
  <c r="F487" i="1"/>
  <c r="E487" i="1"/>
  <c r="F2383" i="1"/>
  <c r="E2383" i="1"/>
  <c r="E1595" i="1"/>
  <c r="F1595" i="1"/>
  <c r="F1778" i="1"/>
  <c r="E1778" i="1"/>
  <c r="E1698" i="1"/>
  <c r="F1698" i="1"/>
  <c r="E408" i="1"/>
  <c r="F408" i="1"/>
  <c r="E2665" i="1"/>
  <c r="F2665" i="1"/>
  <c r="F2125" i="1"/>
  <c r="E2125" i="1"/>
  <c r="F2265" i="1"/>
  <c r="E2265" i="1"/>
  <c r="E1012" i="1"/>
  <c r="F1012" i="1"/>
  <c r="F454" i="1"/>
  <c r="E454" i="1"/>
  <c r="E620" i="1"/>
  <c r="F620" i="1"/>
  <c r="F545" i="1"/>
  <c r="E545" i="1"/>
  <c r="F107" i="1"/>
  <c r="E107" i="1"/>
  <c r="E1791" i="1"/>
  <c r="F1791" i="1"/>
  <c r="E358" i="1"/>
  <c r="F358" i="1"/>
  <c r="E293" i="1"/>
  <c r="F293" i="1"/>
  <c r="F78" i="1"/>
  <c r="E78" i="1"/>
  <c r="E233" i="1"/>
  <c r="F233" i="1"/>
  <c r="E680" i="1"/>
  <c r="F680" i="1"/>
  <c r="E516" i="1"/>
  <c r="F516" i="1"/>
  <c r="F2337" i="1"/>
  <c r="E2337" i="1"/>
  <c r="F1549" i="1"/>
  <c r="E1549" i="1"/>
  <c r="E1750" i="1"/>
  <c r="F1750" i="1"/>
  <c r="F894" i="1"/>
  <c r="E894" i="1"/>
  <c r="F1939" i="1"/>
  <c r="E1939" i="1"/>
  <c r="E2580" i="1"/>
  <c r="F2580" i="1"/>
  <c r="F2347" i="1"/>
  <c r="E2347" i="1"/>
  <c r="E1559" i="1"/>
  <c r="F1559" i="1"/>
  <c r="F330" i="1"/>
  <c r="E330" i="1"/>
  <c r="F991" i="1"/>
  <c r="E991" i="1"/>
  <c r="F697" i="1"/>
  <c r="E697" i="1"/>
  <c r="E155" i="1"/>
  <c r="F155" i="1"/>
  <c r="E1429" i="1"/>
  <c r="F1429" i="1"/>
  <c r="F983" i="1"/>
  <c r="E983" i="1"/>
  <c r="E883" i="1"/>
  <c r="F883" i="1"/>
  <c r="E1647" i="1"/>
  <c r="F1647" i="1"/>
  <c r="E746" i="1"/>
  <c r="F746" i="1"/>
  <c r="F508" i="1"/>
  <c r="E508" i="1"/>
  <c r="F226" i="1"/>
  <c r="E226" i="1"/>
  <c r="F1240" i="1"/>
  <c r="E1240" i="1"/>
  <c r="E741" i="1"/>
  <c r="F741" i="1"/>
  <c r="E926" i="1"/>
  <c r="F926" i="1"/>
  <c r="F2367" i="1"/>
  <c r="E2367" i="1"/>
  <c r="E1875" i="1"/>
  <c r="F1875" i="1"/>
  <c r="F1400" i="1"/>
  <c r="E1400" i="1"/>
  <c r="E1312" i="1"/>
  <c r="F1312" i="1"/>
  <c r="E813" i="1"/>
  <c r="F813" i="1"/>
  <c r="F1870" i="1"/>
  <c r="E1870" i="1"/>
  <c r="F1082" i="1"/>
  <c r="E1082" i="1"/>
  <c r="E1246" i="1"/>
  <c r="F1246" i="1"/>
  <c r="E1191" i="1"/>
  <c r="F1191" i="1"/>
  <c r="F394" i="1"/>
  <c r="E394" i="1"/>
  <c r="E1754" i="1"/>
  <c r="F1754" i="1"/>
  <c r="E1306" i="1"/>
  <c r="F1306" i="1"/>
  <c r="F308" i="1"/>
  <c r="E308" i="1"/>
  <c r="E266" i="1"/>
  <c r="F266" i="1"/>
  <c r="F225" i="1"/>
  <c r="E225" i="1"/>
  <c r="E314" i="1"/>
  <c r="F314" i="1"/>
  <c r="E140" i="1"/>
  <c r="F140" i="1"/>
  <c r="F309" i="1"/>
  <c r="E309" i="1"/>
  <c r="F7" i="1"/>
  <c r="E7" i="1"/>
  <c r="E992" i="1"/>
  <c r="F992" i="1"/>
  <c r="E480" i="1"/>
  <c r="F480" i="1"/>
  <c r="E649" i="1"/>
  <c r="F649" i="1"/>
  <c r="F2559" i="1"/>
  <c r="E2559" i="1"/>
  <c r="E1775" i="1"/>
  <c r="F1775" i="1"/>
  <c r="F1157" i="1"/>
  <c r="E1157" i="1"/>
  <c r="E1069" i="1"/>
  <c r="F1069" i="1"/>
  <c r="F570" i="1"/>
  <c r="E570" i="1"/>
  <c r="E2391" i="1"/>
  <c r="F2391" i="1"/>
  <c r="E1603" i="1"/>
  <c r="F1603" i="1"/>
  <c r="E1831" i="1"/>
  <c r="F1831" i="1"/>
  <c r="E948" i="1"/>
  <c r="F948" i="1"/>
  <c r="E9" i="1"/>
  <c r="F9" i="1"/>
  <c r="E1506" i="1"/>
  <c r="F1506" i="1"/>
  <c r="F210" i="1"/>
  <c r="E210" i="1"/>
  <c r="F1637" i="1"/>
  <c r="E1637" i="1"/>
  <c r="E900" i="1"/>
  <c r="F900" i="1"/>
  <c r="E965" i="1"/>
  <c r="F965" i="1"/>
  <c r="F241" i="1"/>
  <c r="E241" i="1"/>
  <c r="F801" i="1"/>
  <c r="E801" i="1"/>
  <c r="F1317" i="1"/>
  <c r="E1317" i="1"/>
  <c r="E995" i="1"/>
  <c r="F995" i="1"/>
  <c r="E1448" i="1"/>
  <c r="F1448" i="1"/>
  <c r="F899" i="1"/>
  <c r="E899" i="1"/>
  <c r="E734" i="1"/>
  <c r="F734" i="1"/>
  <c r="E1180" i="1"/>
  <c r="F1180" i="1"/>
  <c r="E1444" i="1"/>
  <c r="F1444" i="1"/>
  <c r="E2268" i="1"/>
  <c r="F2268" i="1"/>
  <c r="F1520" i="1"/>
  <c r="E1520" i="1"/>
  <c r="E1007" i="1"/>
  <c r="F1007" i="1"/>
  <c r="E2421" i="1"/>
  <c r="F2421" i="1"/>
  <c r="E1929" i="1"/>
  <c r="F1929" i="1"/>
  <c r="F1454" i="1"/>
  <c r="E1454" i="1"/>
  <c r="E1366" i="1"/>
  <c r="F1366" i="1"/>
  <c r="F1203" i="1"/>
  <c r="E1203" i="1"/>
  <c r="E1160" i="1"/>
  <c r="F1160" i="1"/>
  <c r="F586" i="1"/>
  <c r="E586" i="1"/>
  <c r="F441" i="1"/>
  <c r="E441" i="1"/>
  <c r="E231" i="1"/>
  <c r="F231" i="1"/>
  <c r="F1131" i="1"/>
  <c r="E1131" i="1"/>
  <c r="F251" i="1"/>
  <c r="E251" i="1"/>
  <c r="E1014" i="1"/>
  <c r="F1014" i="1"/>
  <c r="E1742" i="1"/>
  <c r="F1742" i="1"/>
  <c r="E397" i="1"/>
  <c r="F397" i="1"/>
  <c r="E1378" i="1"/>
  <c r="F1378" i="1"/>
  <c r="E1027" i="1"/>
  <c r="F1027" i="1"/>
  <c r="E942" i="1"/>
  <c r="F942" i="1"/>
  <c r="F232" i="1"/>
  <c r="E232" i="1"/>
  <c r="E825" i="1"/>
  <c r="F825" i="1"/>
  <c r="F1760" i="1"/>
  <c r="E1760" i="1"/>
  <c r="E1247" i="1"/>
  <c r="F1247" i="1"/>
  <c r="F1975" i="1"/>
  <c r="E1975" i="1"/>
  <c r="E1962" i="1"/>
  <c r="F1962" i="1"/>
  <c r="E1350" i="1"/>
  <c r="F1350" i="1"/>
  <c r="F2247" i="1"/>
  <c r="E2247" i="1"/>
  <c r="E1093" i="1"/>
  <c r="F1093" i="1"/>
  <c r="E1755" i="1"/>
  <c r="F1755" i="1"/>
  <c r="E82" i="1"/>
  <c r="F82" i="1"/>
  <c r="E954" i="1"/>
  <c r="F954" i="1"/>
  <c r="E2178" i="1"/>
  <c r="F2178" i="1"/>
  <c r="E541" i="1"/>
  <c r="F541" i="1"/>
  <c r="F1920" i="1"/>
  <c r="E1920" i="1"/>
  <c r="F1030" i="1"/>
  <c r="E1030" i="1"/>
  <c r="E1519" i="1"/>
  <c r="F1519" i="1"/>
  <c r="F22" i="1"/>
  <c r="E22" i="1"/>
  <c r="E1054" i="1"/>
  <c r="F1054" i="1"/>
  <c r="F491" i="1"/>
  <c r="E491" i="1"/>
  <c r="E922" i="1"/>
  <c r="F922" i="1"/>
  <c r="F518" i="1"/>
  <c r="E518" i="1"/>
  <c r="F772" i="1"/>
  <c r="E772" i="1"/>
  <c r="E1330" i="1"/>
  <c r="F1330" i="1"/>
  <c r="E835" i="1"/>
  <c r="F835" i="1"/>
  <c r="E2169" i="1"/>
  <c r="F2169" i="1"/>
  <c r="F1521" i="1"/>
  <c r="E1521" i="1"/>
  <c r="E700" i="1"/>
  <c r="F700" i="1"/>
  <c r="F14" i="1"/>
  <c r="E14" i="1"/>
  <c r="E583" i="1"/>
  <c r="F583" i="1"/>
  <c r="E1141" i="1"/>
  <c r="F1141" i="1"/>
  <c r="E642" i="1"/>
  <c r="F642" i="1"/>
  <c r="E1944" i="1"/>
  <c r="F1944" i="1"/>
  <c r="F1332" i="1"/>
  <c r="E1332" i="1"/>
  <c r="E511" i="1"/>
  <c r="F511" i="1"/>
  <c r="E467" i="1"/>
  <c r="F467" i="1"/>
  <c r="F1452" i="1"/>
  <c r="E1452" i="1"/>
  <c r="E476" i="1"/>
  <c r="F476" i="1"/>
  <c r="F258" i="1"/>
  <c r="E258" i="1"/>
  <c r="E1077" i="1"/>
  <c r="F1077" i="1"/>
  <c r="E753" i="1"/>
  <c r="F753" i="1"/>
  <c r="E471" i="1"/>
  <c r="F471" i="1"/>
  <c r="F1017" i="1"/>
  <c r="E1017" i="1"/>
  <c r="E497" i="1"/>
  <c r="F497" i="1"/>
  <c r="F105" i="1"/>
  <c r="E105" i="1"/>
  <c r="F818" i="1"/>
  <c r="E818" i="1"/>
  <c r="E286" i="1"/>
  <c r="F286" i="1"/>
  <c r="F783" i="1"/>
  <c r="E783" i="1"/>
  <c r="E344" i="1"/>
  <c r="F344" i="1"/>
  <c r="F74" i="1"/>
  <c r="E74" i="1"/>
  <c r="F1404" i="1"/>
  <c r="E1404" i="1"/>
  <c r="E1159" i="1"/>
  <c r="F1159" i="1"/>
  <c r="E54" i="1"/>
  <c r="F54" i="1"/>
  <c r="E1380" i="1"/>
  <c r="F1380" i="1"/>
  <c r="F1896" i="1"/>
  <c r="E1896" i="1"/>
  <c r="E41" i="1"/>
  <c r="F41" i="1"/>
  <c r="F1730" i="1"/>
  <c r="E1730" i="1"/>
  <c r="E990" i="1"/>
  <c r="F990" i="1"/>
  <c r="F75" i="1"/>
  <c r="E75" i="1"/>
  <c r="F798" i="1"/>
  <c r="E798" i="1"/>
  <c r="F94" i="1"/>
  <c r="E94" i="1"/>
  <c r="E284" i="1"/>
  <c r="F284" i="1"/>
  <c r="F1581" i="1"/>
  <c r="E1581" i="1"/>
  <c r="F1538" i="1"/>
  <c r="E1538" i="1"/>
  <c r="E1034" i="1"/>
  <c r="F1034" i="1"/>
  <c r="F819" i="1"/>
  <c r="E819" i="1"/>
  <c r="F609" i="1"/>
  <c r="E609" i="1"/>
  <c r="E1509" i="1"/>
  <c r="F1509" i="1"/>
  <c r="E252" i="1"/>
  <c r="F252" i="1"/>
  <c r="F1392" i="1"/>
  <c r="E1392" i="1"/>
  <c r="F1349" i="1"/>
  <c r="E1349" i="1"/>
  <c r="F775" i="1"/>
  <c r="E775" i="1"/>
  <c r="F630" i="1"/>
  <c r="E630" i="1"/>
  <c r="F420" i="1"/>
  <c r="E420" i="1"/>
  <c r="E1320" i="1"/>
  <c r="F1320" i="1"/>
  <c r="E405" i="1"/>
  <c r="F405" i="1"/>
  <c r="E1919" i="1"/>
  <c r="F1919" i="1"/>
  <c r="F1782" i="1"/>
  <c r="E1782" i="1"/>
  <c r="E1200" i="1"/>
  <c r="F1200" i="1"/>
  <c r="E145" i="1"/>
  <c r="F145" i="1"/>
  <c r="E1953" i="1"/>
  <c r="F1953" i="1"/>
  <c r="F1413" i="1"/>
  <c r="E1413" i="1"/>
  <c r="F1222" i="1"/>
  <c r="E1222" i="1"/>
  <c r="F685" i="1"/>
  <c r="E685" i="1"/>
  <c r="F1430" i="1"/>
  <c r="E1430" i="1"/>
  <c r="F859" i="1"/>
  <c r="E859" i="1"/>
  <c r="E319" i="1"/>
  <c r="F319" i="1"/>
  <c r="E160" i="1"/>
  <c r="F160" i="1"/>
  <c r="F917" i="1"/>
  <c r="E917" i="1"/>
  <c r="F1059" i="1"/>
  <c r="E1059" i="1"/>
  <c r="F353" i="1"/>
  <c r="E353" i="1"/>
  <c r="F823" i="1"/>
  <c r="E823" i="1"/>
  <c r="E2263" i="1"/>
  <c r="F2263" i="1"/>
  <c r="E190" i="1"/>
  <c r="F190" i="1"/>
  <c r="E1859" i="1"/>
  <c r="F1859" i="1"/>
  <c r="F1446" i="1"/>
  <c r="E1446" i="1"/>
  <c r="F1403" i="1"/>
  <c r="E1403" i="1"/>
  <c r="F832" i="1"/>
  <c r="E832" i="1"/>
  <c r="E684" i="1"/>
  <c r="F684" i="1"/>
  <c r="F474" i="1"/>
  <c r="E474" i="1"/>
  <c r="F1374" i="1"/>
  <c r="E1374" i="1"/>
  <c r="E764" i="1"/>
  <c r="F764" i="1"/>
  <c r="F1257" i="1"/>
  <c r="E1257" i="1"/>
  <c r="E1214" i="1"/>
  <c r="F1214" i="1"/>
  <c r="E640" i="1"/>
  <c r="F640" i="1"/>
  <c r="F495" i="1"/>
  <c r="E495" i="1"/>
  <c r="F285" i="1"/>
  <c r="E285" i="1"/>
  <c r="E1185" i="1"/>
  <c r="F1185" i="1"/>
  <c r="F332" i="1"/>
  <c r="E332" i="1"/>
  <c r="E1068" i="1"/>
  <c r="F1068" i="1"/>
  <c r="F1823" i="1"/>
  <c r="E1823" i="1"/>
  <c r="F451" i="1"/>
  <c r="E451" i="1"/>
  <c r="F1459" i="1"/>
  <c r="E1459" i="1"/>
  <c r="F93" i="1"/>
  <c r="E93" i="1"/>
  <c r="F1259" i="1"/>
  <c r="E1259" i="1"/>
  <c r="E1455" i="1"/>
  <c r="F1455" i="1"/>
  <c r="E721" i="1"/>
  <c r="F721" i="1"/>
  <c r="F458" i="1"/>
  <c r="E458" i="1"/>
  <c r="E2299" i="1"/>
  <c r="F2299" i="1"/>
  <c r="E1417" i="1"/>
  <c r="F1417" i="1"/>
  <c r="E1434" i="1"/>
  <c r="F1434" i="1"/>
  <c r="F449" i="1"/>
  <c r="E449" i="1"/>
  <c r="F100" i="1"/>
  <c r="E100" i="1"/>
  <c r="E419" i="1"/>
  <c r="F419" i="1"/>
  <c r="E1741" i="1"/>
  <c r="F1741" i="1"/>
  <c r="F444" i="1"/>
  <c r="E444" i="1"/>
  <c r="F1064" i="1"/>
  <c r="E1064" i="1"/>
  <c r="E352" i="1"/>
  <c r="F352" i="1"/>
  <c r="F260" i="1"/>
  <c r="E260" i="1"/>
  <c r="E880" i="1"/>
  <c r="F880" i="1"/>
  <c r="E23" i="1"/>
  <c r="F23" i="1"/>
  <c r="F1551" i="1"/>
  <c r="E1551" i="1"/>
  <c r="F255" i="1"/>
  <c r="E255" i="1"/>
  <c r="F440" i="1"/>
  <c r="E440" i="1"/>
  <c r="F624" i="1"/>
  <c r="E624" i="1"/>
  <c r="E71" i="1"/>
  <c r="F71" i="1"/>
  <c r="E672" i="1"/>
  <c r="F672" i="1"/>
  <c r="F1572" i="1"/>
  <c r="E1572" i="1"/>
  <c r="E1362" i="1"/>
  <c r="F1362" i="1"/>
  <c r="F1073" i="1"/>
  <c r="E1073" i="1"/>
  <c r="E161" i="1"/>
  <c r="F161" i="1"/>
  <c r="F275" i="1"/>
  <c r="E275" i="1"/>
  <c r="F156" i="1"/>
  <c r="E156" i="1"/>
  <c r="E27" i="1"/>
  <c r="F27" i="1"/>
  <c r="F122" i="1"/>
  <c r="E122" i="1"/>
  <c r="F1443" i="1"/>
  <c r="E1443" i="1"/>
  <c r="E1178" i="1"/>
  <c r="F1178" i="1"/>
  <c r="F653" i="1"/>
  <c r="E653" i="1"/>
  <c r="F1524" i="1"/>
  <c r="E1524" i="1"/>
  <c r="E501" i="1"/>
  <c r="F501" i="1"/>
  <c r="E1375" i="1"/>
  <c r="F1375" i="1"/>
  <c r="F404" i="1"/>
  <c r="E404" i="1"/>
  <c r="E582" i="1"/>
  <c r="F582" i="1"/>
  <c r="BB398" i="1"/>
  <c r="BC398" i="1"/>
  <c r="E3347" i="1"/>
  <c r="F3347" i="1"/>
  <c r="E3256" i="1"/>
  <c r="F3256" i="1"/>
  <c r="E2165" i="1"/>
  <c r="F2165" i="1"/>
  <c r="F2769" i="1"/>
  <c r="E2769" i="1"/>
  <c r="BC411" i="1"/>
  <c r="BB411" i="1"/>
  <c r="BC219" i="1"/>
  <c r="BB219" i="1"/>
  <c r="E3462" i="1"/>
  <c r="F3462" i="1"/>
  <c r="E3432" i="1"/>
  <c r="F3432" i="1"/>
  <c r="F3247" i="1"/>
  <c r="E3247" i="1"/>
  <c r="F3572" i="1"/>
  <c r="E3572" i="1"/>
  <c r="F3035" i="1"/>
  <c r="E3035" i="1"/>
  <c r="F3475" i="1"/>
  <c r="E3475" i="1"/>
  <c r="E3119" i="1"/>
  <c r="F3119" i="1"/>
  <c r="F2994" i="1"/>
  <c r="E2994" i="1"/>
  <c r="F2189" i="1"/>
  <c r="E2189" i="1"/>
  <c r="BC554" i="1"/>
  <c r="BB554" i="1"/>
  <c r="BB110" i="1"/>
  <c r="BC110" i="1"/>
  <c r="E3492" i="1"/>
  <c r="F3492" i="1"/>
  <c r="BC92" i="1"/>
  <c r="BB92" i="1"/>
  <c r="F3591" i="1"/>
  <c r="E3591" i="1"/>
  <c r="BC293" i="1"/>
  <c r="BB293" i="1"/>
  <c r="BC146" i="1"/>
  <c r="BB146" i="1"/>
  <c r="F3477" i="1"/>
  <c r="E3477" i="1"/>
  <c r="BC137" i="1"/>
  <c r="BB137" i="1"/>
  <c r="BC362" i="1"/>
  <c r="BB362" i="1"/>
  <c r="E2905" i="1"/>
  <c r="F2905" i="1"/>
  <c r="F3159" i="1"/>
  <c r="E3159" i="1"/>
  <c r="F3463" i="1"/>
  <c r="E3463" i="1"/>
  <c r="F2924" i="1"/>
  <c r="E2924" i="1"/>
  <c r="BC163" i="1"/>
  <c r="BB163" i="1"/>
  <c r="BC389" i="1"/>
  <c r="BB389" i="1"/>
  <c r="E3497" i="1"/>
  <c r="F3497" i="1"/>
  <c r="F3619" i="1"/>
  <c r="E3619" i="1"/>
  <c r="E2983" i="1"/>
  <c r="F2983" i="1"/>
  <c r="F3496" i="1"/>
  <c r="E3496" i="1"/>
  <c r="F3487" i="1"/>
  <c r="E3487" i="1"/>
  <c r="E2743" i="1"/>
  <c r="F2743" i="1"/>
  <c r="E2570" i="1"/>
  <c r="F2570" i="1"/>
  <c r="E3177" i="1"/>
  <c r="F3177" i="1"/>
  <c r="E2605" i="1"/>
  <c r="F2605" i="1"/>
  <c r="E3069" i="1"/>
  <c r="F3069" i="1"/>
  <c r="E2621" i="1"/>
  <c r="F2621" i="1"/>
  <c r="E2642" i="1"/>
  <c r="F2642" i="1"/>
  <c r="BB184" i="1"/>
  <c r="BC184" i="1"/>
  <c r="E3647" i="1"/>
  <c r="F3647" i="1"/>
  <c r="BB165" i="1"/>
  <c r="BC165" i="1"/>
  <c r="E3642" i="1"/>
  <c r="F3642" i="1"/>
  <c r="BC11" i="1"/>
  <c r="BB11" i="1"/>
  <c r="F3579" i="1"/>
  <c r="E3579" i="1"/>
  <c r="F3187" i="1"/>
  <c r="E3187" i="1"/>
  <c r="F3373" i="1"/>
  <c r="E3373" i="1"/>
  <c r="E2878" i="1"/>
  <c r="F2878" i="1"/>
  <c r="F3530" i="1"/>
  <c r="E3530" i="1"/>
  <c r="F3521" i="1"/>
  <c r="E3521" i="1"/>
  <c r="F3206" i="1"/>
  <c r="E3206" i="1"/>
  <c r="BC153" i="1"/>
  <c r="BB153" i="1"/>
  <c r="BB113" i="1"/>
  <c r="BC113" i="1"/>
  <c r="F3215" i="1"/>
  <c r="E3215" i="1"/>
  <c r="E3429" i="1"/>
  <c r="F3429" i="1"/>
  <c r="F3267" i="1"/>
  <c r="E3267" i="1"/>
  <c r="F2057" i="1"/>
  <c r="E2057" i="1"/>
  <c r="BC24" i="1"/>
  <c r="BB24" i="1"/>
  <c r="BB139" i="1"/>
  <c r="BC139" i="1"/>
  <c r="E3550" i="1"/>
  <c r="F3550" i="1"/>
  <c r="F3401" i="1"/>
  <c r="E3401" i="1"/>
  <c r="F3241" i="1"/>
  <c r="E3241" i="1"/>
  <c r="E3214" i="1"/>
  <c r="F3214" i="1"/>
  <c r="E3205" i="1"/>
  <c r="F3205" i="1"/>
  <c r="E2961" i="1"/>
  <c r="F2961" i="1"/>
  <c r="F2360" i="1"/>
  <c r="E2360" i="1"/>
  <c r="E2853" i="1"/>
  <c r="F2853" i="1"/>
  <c r="E2252" i="1"/>
  <c r="F2252" i="1"/>
  <c r="F2745" i="1"/>
  <c r="E2745" i="1"/>
  <c r="F2485" i="1"/>
  <c r="E2485" i="1"/>
  <c r="F2432" i="1"/>
  <c r="E2432" i="1"/>
  <c r="BB255" i="1"/>
  <c r="BC255" i="1"/>
  <c r="BB68" i="1"/>
  <c r="BC68" i="1"/>
  <c r="BB63" i="1"/>
  <c r="BC63" i="1"/>
  <c r="F3570" i="1"/>
  <c r="E3570" i="1"/>
  <c r="BB384" i="1"/>
  <c r="BC384" i="1"/>
  <c r="F3519" i="1"/>
  <c r="E3519" i="1"/>
  <c r="F3584" i="1"/>
  <c r="E3584" i="1"/>
  <c r="E3091" i="1"/>
  <c r="F3091" i="1"/>
  <c r="E3186" i="1"/>
  <c r="F3186" i="1"/>
  <c r="E3396" i="1"/>
  <c r="F3396" i="1"/>
  <c r="E3387" i="1"/>
  <c r="F3387" i="1"/>
  <c r="E3111" i="1"/>
  <c r="F3111" i="1"/>
  <c r="BC40" i="1"/>
  <c r="BB40" i="1"/>
  <c r="BB330" i="1"/>
  <c r="BC330" i="1"/>
  <c r="F3439" i="1"/>
  <c r="E3439" i="1"/>
  <c r="F3518" i="1"/>
  <c r="E3518" i="1"/>
  <c r="F3087" i="1"/>
  <c r="E3087" i="1"/>
  <c r="F3004" i="1"/>
  <c r="E3004" i="1"/>
  <c r="F3635" i="1"/>
  <c r="E3635" i="1"/>
  <c r="BB518" i="1"/>
  <c r="BC518" i="1"/>
  <c r="F3372" i="1"/>
  <c r="E3372" i="1"/>
  <c r="E3172" i="1"/>
  <c r="F3172" i="1"/>
  <c r="F3300" i="1"/>
  <c r="E3300" i="1"/>
  <c r="E3287" i="1"/>
  <c r="F3287" i="1"/>
  <c r="F3278" i="1"/>
  <c r="E3278" i="1"/>
  <c r="F3192" i="1"/>
  <c r="E3192" i="1"/>
  <c r="E2675" i="1"/>
  <c r="F2675" i="1"/>
  <c r="F3529" i="1"/>
  <c r="E3529" i="1"/>
  <c r="E2567" i="1"/>
  <c r="F2567" i="1"/>
  <c r="E2860" i="1"/>
  <c r="F2860" i="1"/>
  <c r="E2653" i="1"/>
  <c r="F2653" i="1"/>
  <c r="E2747" i="1"/>
  <c r="F2747" i="1"/>
  <c r="BB45" i="1"/>
  <c r="BC45" i="1"/>
  <c r="F3516" i="1"/>
  <c r="E3516" i="1"/>
  <c r="BB366" i="1"/>
  <c r="BC366" i="1"/>
  <c r="E3447" i="1"/>
  <c r="F3447" i="1"/>
  <c r="BB437" i="1"/>
  <c r="BC437" i="1"/>
  <c r="E3505" i="1"/>
  <c r="F3505" i="1"/>
  <c r="F3419" i="1"/>
  <c r="E3419" i="1"/>
  <c r="F3268" i="1"/>
  <c r="E3268" i="1"/>
  <c r="F3188" i="1"/>
  <c r="E3188" i="1"/>
  <c r="F3418" i="1"/>
  <c r="E3418" i="1"/>
  <c r="F3409" i="1"/>
  <c r="E3409" i="1"/>
  <c r="E3084" i="1"/>
  <c r="F3084" i="1"/>
  <c r="E3392" i="1"/>
  <c r="F3392" i="1"/>
  <c r="BC371" i="1"/>
  <c r="BB371" i="1"/>
  <c r="E3450" i="1"/>
  <c r="F3450" i="1"/>
  <c r="F3528" i="1"/>
  <c r="E3528" i="1"/>
  <c r="E2913" i="1"/>
  <c r="F2913" i="1"/>
  <c r="BC209" i="1"/>
  <c r="BB209" i="1"/>
  <c r="E3250" i="1"/>
  <c r="F3250" i="1"/>
  <c r="F3276" i="1"/>
  <c r="E3276" i="1"/>
  <c r="F3541" i="1"/>
  <c r="E3541" i="1"/>
  <c r="F2845" i="1"/>
  <c r="E2845" i="1"/>
  <c r="E3379" i="1"/>
  <c r="F3379" i="1"/>
  <c r="F3336" i="1"/>
  <c r="E3336" i="1"/>
  <c r="E3158" i="1"/>
  <c r="F3158" i="1"/>
  <c r="E2908" i="1"/>
  <c r="F2908" i="1"/>
  <c r="BC332" i="1"/>
  <c r="BB332" i="1"/>
  <c r="F3316" i="1"/>
  <c r="E3316" i="1"/>
  <c r="BC235" i="1"/>
  <c r="BB235" i="1"/>
  <c r="BC405" i="1"/>
  <c r="BB405" i="1"/>
  <c r="BC216" i="1"/>
  <c r="BB216" i="1"/>
  <c r="E3428" i="1"/>
  <c r="F3428" i="1"/>
  <c r="E3322" i="1"/>
  <c r="F3322" i="1"/>
  <c r="E3242" i="1"/>
  <c r="F3242" i="1"/>
  <c r="F3123" i="1"/>
  <c r="E3123" i="1"/>
  <c r="E2907" i="1"/>
  <c r="F2907" i="1"/>
  <c r="F2668" i="1"/>
  <c r="E2668" i="1"/>
  <c r="F2479" i="1"/>
  <c r="E2479" i="1"/>
  <c r="E2168" i="1"/>
  <c r="F2168" i="1"/>
  <c r="F2592" i="1"/>
  <c r="E2592" i="1"/>
  <c r="F2498" i="1"/>
  <c r="E2498" i="1"/>
  <c r="F2371" i="1"/>
  <c r="E2371" i="1"/>
  <c r="E2512" i="1"/>
  <c r="F2512" i="1"/>
  <c r="E2459" i="1"/>
  <c r="F2459" i="1"/>
  <c r="F2390" i="1"/>
  <c r="E2390" i="1"/>
  <c r="E1968" i="1"/>
  <c r="F1968" i="1"/>
  <c r="E2289" i="1"/>
  <c r="F2289" i="1"/>
  <c r="E2077" i="1"/>
  <c r="F2077" i="1"/>
  <c r="F1289" i="1"/>
  <c r="E1289" i="1"/>
  <c r="F708" i="1"/>
  <c r="E708" i="1"/>
  <c r="F3121" i="1"/>
  <c r="E3121" i="1"/>
  <c r="E3148" i="1"/>
  <c r="F3148" i="1"/>
  <c r="E2735" i="1"/>
  <c r="F2735" i="1"/>
  <c r="F2346" i="1"/>
  <c r="E2346" i="1"/>
  <c r="E2783" i="1"/>
  <c r="F2783" i="1"/>
  <c r="F2696" i="1"/>
  <c r="E2696" i="1"/>
  <c r="F2627" i="1"/>
  <c r="E2627" i="1"/>
  <c r="E2692" i="1"/>
  <c r="F2692" i="1"/>
  <c r="E2601" i="1"/>
  <c r="F2601" i="1"/>
  <c r="E2588" i="1"/>
  <c r="F2588" i="1"/>
  <c r="E2519" i="1"/>
  <c r="F2519" i="1"/>
  <c r="E2716" i="1"/>
  <c r="F2716" i="1"/>
  <c r="E2539" i="1"/>
  <c r="F2539" i="1"/>
  <c r="E2320" i="1"/>
  <c r="F2320" i="1"/>
  <c r="F1532" i="1"/>
  <c r="E1532" i="1"/>
  <c r="F1015" i="1"/>
  <c r="E1015" i="1"/>
  <c r="F3383" i="1"/>
  <c r="E3383" i="1"/>
  <c r="F3436" i="1"/>
  <c r="E3436" i="1"/>
  <c r="F3053" i="1"/>
  <c r="E3053" i="1"/>
  <c r="F2625" i="1"/>
  <c r="E2625" i="1"/>
  <c r="F3293" i="1"/>
  <c r="E3293" i="1"/>
  <c r="BB181" i="1"/>
  <c r="BC181" i="1"/>
  <c r="F3265" i="1"/>
  <c r="E3265" i="1"/>
  <c r="F3464" i="1"/>
  <c r="E3464" i="1"/>
  <c r="F2676" i="1"/>
  <c r="E2676" i="1"/>
  <c r="BB117" i="1"/>
  <c r="BC117" i="1"/>
  <c r="E3051" i="1"/>
  <c r="F3051" i="1"/>
  <c r="F3019" i="1"/>
  <c r="E3019" i="1"/>
  <c r="E3097" i="1"/>
  <c r="F3097" i="1"/>
  <c r="E3063" i="1"/>
  <c r="F3063" i="1"/>
  <c r="F3363" i="1"/>
  <c r="E3363" i="1"/>
  <c r="F2955" i="1"/>
  <c r="E2955" i="1"/>
  <c r="E3245" i="1"/>
  <c r="F3245" i="1"/>
  <c r="E2803" i="1"/>
  <c r="F2803" i="1"/>
  <c r="BC164" i="1"/>
  <c r="BB164" i="1"/>
  <c r="F3034" i="1"/>
  <c r="E3034" i="1"/>
  <c r="BB127" i="1"/>
  <c r="BC127" i="1"/>
  <c r="BB297" i="1"/>
  <c r="BC297" i="1"/>
  <c r="BC108" i="1"/>
  <c r="BB108" i="1"/>
  <c r="F3481" i="1"/>
  <c r="E3481" i="1"/>
  <c r="E2986" i="1"/>
  <c r="F2986" i="1"/>
  <c r="E3649" i="1"/>
  <c r="F3649" i="1"/>
  <c r="F2682" i="1"/>
  <c r="E2682" i="1"/>
  <c r="F3120" i="1"/>
  <c r="E3120" i="1"/>
  <c r="F2282" i="1"/>
  <c r="E2282" i="1"/>
  <c r="F2155" i="1"/>
  <c r="E2155" i="1"/>
  <c r="F2296" i="1"/>
  <c r="E2296" i="1"/>
  <c r="F2243" i="1"/>
  <c r="E2243" i="1"/>
  <c r="E2174" i="1"/>
  <c r="F2174" i="1"/>
  <c r="F2047" i="1"/>
  <c r="E2047" i="1"/>
  <c r="E2188" i="1"/>
  <c r="F2188" i="1"/>
  <c r="E2135" i="1"/>
  <c r="F2135" i="1"/>
  <c r="F2066" i="1"/>
  <c r="E2066" i="1"/>
  <c r="F1121" i="1"/>
  <c r="E1121" i="1"/>
  <c r="E2040" i="1"/>
  <c r="F2040" i="1"/>
  <c r="E2517" i="1"/>
  <c r="F2517" i="1"/>
  <c r="F1733" i="1"/>
  <c r="E1733" i="1"/>
  <c r="E384" i="1"/>
  <c r="F384" i="1"/>
  <c r="F2799" i="1"/>
  <c r="E2799" i="1"/>
  <c r="F3233" i="1"/>
  <c r="E3233" i="1"/>
  <c r="E2529" i="1"/>
  <c r="F2529" i="1"/>
  <c r="E2398" i="1"/>
  <c r="F2398" i="1"/>
  <c r="E2631" i="1"/>
  <c r="F2631" i="1"/>
  <c r="F2486" i="1"/>
  <c r="E2486" i="1"/>
  <c r="E2417" i="1"/>
  <c r="F2417" i="1"/>
  <c r="E2290" i="1"/>
  <c r="F2290" i="1"/>
  <c r="E2431" i="1"/>
  <c r="F2431" i="1"/>
  <c r="F2378" i="1"/>
  <c r="E2378" i="1"/>
  <c r="F2309" i="1"/>
  <c r="E2309" i="1"/>
  <c r="E1725" i="1"/>
  <c r="F1725" i="1"/>
  <c r="F2208" i="1"/>
  <c r="E2208" i="1"/>
  <c r="F1996" i="1"/>
  <c r="E1996" i="1"/>
  <c r="F1208" i="1"/>
  <c r="E1208" i="1"/>
  <c r="E627" i="1"/>
  <c r="F627" i="1"/>
  <c r="F3394" i="1"/>
  <c r="E3394" i="1"/>
  <c r="E2923" i="1"/>
  <c r="F2923" i="1"/>
  <c r="F2654" i="1"/>
  <c r="E2654" i="1"/>
  <c r="E1958" i="1"/>
  <c r="F1958" i="1"/>
  <c r="E3581" i="1"/>
  <c r="F3581" i="1"/>
  <c r="BB7" i="1"/>
  <c r="BC7" i="1"/>
  <c r="F3364" i="1"/>
  <c r="E3364" i="1"/>
  <c r="F2192" i="1"/>
  <c r="E2192" i="1"/>
  <c r="E3125" i="1"/>
  <c r="F3125" i="1"/>
  <c r="BC202" i="1"/>
  <c r="BB202" i="1"/>
  <c r="F3416" i="1"/>
  <c r="E3416" i="1"/>
  <c r="F3406" i="1"/>
  <c r="E3406" i="1"/>
  <c r="F2060" i="1"/>
  <c r="E2060" i="1"/>
  <c r="E2976" i="1"/>
  <c r="F2976" i="1"/>
  <c r="F2710" i="1"/>
  <c r="E2710" i="1"/>
  <c r="F2868" i="1"/>
  <c r="E2868" i="1"/>
  <c r="F3183" i="1"/>
  <c r="E3183" i="1"/>
  <c r="E2132" i="1"/>
  <c r="F2132" i="1"/>
  <c r="BC321" i="1"/>
  <c r="BB321" i="1"/>
  <c r="F3587" i="1"/>
  <c r="E3587" i="1"/>
  <c r="BC377" i="1"/>
  <c r="BB377" i="1"/>
  <c r="E3370" i="1"/>
  <c r="F3370" i="1"/>
  <c r="BB253" i="1"/>
  <c r="BC253" i="1"/>
  <c r="F3593" i="1"/>
  <c r="E3593" i="1"/>
  <c r="E3109" i="1"/>
  <c r="F3109" i="1"/>
  <c r="E3470" i="1"/>
  <c r="F3470" i="1"/>
  <c r="E3151" i="1"/>
  <c r="F3151" i="1"/>
  <c r="E3548" i="1"/>
  <c r="F3548" i="1"/>
  <c r="E3020" i="1"/>
  <c r="F3020" i="1"/>
  <c r="E1987" i="1"/>
  <c r="F1987" i="1"/>
  <c r="E1199" i="1"/>
  <c r="F1199" i="1"/>
  <c r="F2075" i="1"/>
  <c r="E2075" i="1"/>
  <c r="F2912" i="1"/>
  <c r="E2912" i="1"/>
  <c r="F1879" i="1"/>
  <c r="E1879" i="1"/>
  <c r="F2597" i="1"/>
  <c r="E2597" i="1"/>
  <c r="F3098" i="1"/>
  <c r="E3098" i="1"/>
  <c r="F3244" i="1"/>
  <c r="E3244" i="1"/>
  <c r="BB59" i="1"/>
  <c r="BC59" i="1"/>
  <c r="F3611" i="1"/>
  <c r="E3611" i="1"/>
  <c r="F3179" i="1"/>
  <c r="E3179" i="1"/>
  <c r="F2108" i="1"/>
  <c r="E2108" i="1"/>
  <c r="E3498" i="1"/>
  <c r="F3498" i="1"/>
  <c r="F2995" i="1"/>
  <c r="E2995" i="1"/>
  <c r="F2925" i="1"/>
  <c r="E2925" i="1"/>
  <c r="F3329" i="1"/>
  <c r="E3329" i="1"/>
  <c r="F3065" i="1"/>
  <c r="E3065" i="1"/>
  <c r="F3544" i="1"/>
  <c r="E3544" i="1"/>
  <c r="E2957" i="1"/>
  <c r="F2957" i="1"/>
  <c r="F3248" i="1"/>
  <c r="E3248" i="1"/>
  <c r="F3270" i="1"/>
  <c r="E3270" i="1"/>
  <c r="BB109" i="1"/>
  <c r="BC109" i="1"/>
  <c r="BB276" i="1"/>
  <c r="BC276" i="1"/>
  <c r="BC90" i="1"/>
  <c r="BB90" i="1"/>
  <c r="BC248" i="1"/>
  <c r="BB248" i="1"/>
  <c r="BB61" i="1"/>
  <c r="BC61" i="1"/>
  <c r="E3277" i="1"/>
  <c r="F3277" i="1"/>
  <c r="F2970" i="1"/>
  <c r="E2970" i="1"/>
  <c r="F3473" i="1"/>
  <c r="E3473" i="1"/>
  <c r="E2564" i="1"/>
  <c r="F2564" i="1"/>
  <c r="F2462" i="1"/>
  <c r="E2462" i="1"/>
  <c r="F2660" i="1"/>
  <c r="E2660" i="1"/>
  <c r="F2271" i="1"/>
  <c r="E2271" i="1"/>
  <c r="E3448" i="1"/>
  <c r="F3448" i="1"/>
  <c r="F2558" i="1"/>
  <c r="E2558" i="1"/>
  <c r="E2552" i="1"/>
  <c r="F2552" i="1"/>
  <c r="F2256" i="1"/>
  <c r="E2256" i="1"/>
  <c r="E2944" i="1"/>
  <c r="F2944" i="1"/>
  <c r="F2587" i="1"/>
  <c r="E2587" i="1"/>
  <c r="E2578" i="1"/>
  <c r="F2578" i="1"/>
  <c r="F1469" i="1"/>
  <c r="E1469" i="1"/>
  <c r="F1517" i="1"/>
  <c r="E1517" i="1"/>
  <c r="F2245" i="1"/>
  <c r="E2245" i="1"/>
  <c r="F1710" i="1"/>
  <c r="E1710" i="1"/>
  <c r="F1620" i="1"/>
  <c r="E1620" i="1"/>
  <c r="F2766" i="1"/>
  <c r="E2766" i="1"/>
  <c r="E3200" i="1"/>
  <c r="F3200" i="1"/>
  <c r="F2906" i="1"/>
  <c r="E2906" i="1"/>
  <c r="F2514" i="1"/>
  <c r="E2514" i="1"/>
  <c r="F1891" i="1"/>
  <c r="E1891" i="1"/>
  <c r="E2801" i="1"/>
  <c r="F2801" i="1"/>
  <c r="E2795" i="1"/>
  <c r="F2795" i="1"/>
  <c r="E2406" i="1"/>
  <c r="F2406" i="1"/>
  <c r="E2562" i="1"/>
  <c r="F2562" i="1"/>
  <c r="F2693" i="1"/>
  <c r="E2693" i="1"/>
  <c r="F2687" i="1"/>
  <c r="E2687" i="1"/>
  <c r="E2073" i="1"/>
  <c r="F2073" i="1"/>
  <c r="E1780" i="1"/>
  <c r="F1780" i="1"/>
  <c r="E2488" i="1"/>
  <c r="F2488" i="1"/>
  <c r="E1279" i="1"/>
  <c r="F1279" i="1"/>
  <c r="E932" i="1"/>
  <c r="F932" i="1"/>
  <c r="E2679" i="1"/>
  <c r="F2679" i="1"/>
  <c r="E3113" i="1"/>
  <c r="F3113" i="1"/>
  <c r="E2120" i="1"/>
  <c r="F2120" i="1"/>
  <c r="F1937" i="1"/>
  <c r="E1937" i="1"/>
  <c r="F3003" i="1"/>
  <c r="E3003" i="1"/>
  <c r="E2215" i="1"/>
  <c r="F2215" i="1"/>
  <c r="E2107" i="1"/>
  <c r="F2107" i="1"/>
  <c r="E1959" i="1"/>
  <c r="F1959" i="1"/>
  <c r="F2812" i="1"/>
  <c r="E2812" i="1"/>
  <c r="E1993" i="1"/>
  <c r="F1993" i="1"/>
  <c r="F2761" i="1"/>
  <c r="E2761" i="1"/>
  <c r="E2510" i="1"/>
  <c r="F2510" i="1"/>
  <c r="E2504" i="1"/>
  <c r="F2504" i="1"/>
  <c r="E2076" i="1"/>
  <c r="F2076" i="1"/>
  <c r="E2979" i="1"/>
  <c r="F2979" i="1"/>
  <c r="E2402" i="1"/>
  <c r="F2402" i="1"/>
  <c r="F2396" i="1"/>
  <c r="E2396" i="1"/>
  <c r="F1091" i="1"/>
  <c r="E1091" i="1"/>
  <c r="F1355" i="1"/>
  <c r="E1355" i="1"/>
  <c r="F2083" i="1"/>
  <c r="E2083" i="1"/>
  <c r="F2079" i="1"/>
  <c r="E2079" i="1"/>
  <c r="E3412" i="1"/>
  <c r="F3412" i="1"/>
  <c r="E2732" i="1"/>
  <c r="F2732" i="1"/>
  <c r="F2144" i="1"/>
  <c r="E2144" i="1"/>
  <c r="F2538" i="1"/>
  <c r="E2538" i="1"/>
  <c r="F2103" i="1"/>
  <c r="E2103" i="1"/>
  <c r="F3060" i="1"/>
  <c r="E3060" i="1"/>
  <c r="F2429" i="1"/>
  <c r="E2429" i="1"/>
  <c r="F2423" i="1"/>
  <c r="E2423" i="1"/>
  <c r="E1995" i="1"/>
  <c r="F1995" i="1"/>
  <c r="E2736" i="1"/>
  <c r="F2736" i="1"/>
  <c r="E2321" i="1"/>
  <c r="F2321" i="1"/>
  <c r="E2315" i="1"/>
  <c r="F2315" i="1"/>
  <c r="E1801" i="1"/>
  <c r="F1801" i="1"/>
  <c r="F1274" i="1"/>
  <c r="E1274" i="1"/>
  <c r="F2002" i="1"/>
  <c r="E2002" i="1"/>
  <c r="F1989" i="1"/>
  <c r="E1989" i="1"/>
  <c r="F1215" i="1"/>
  <c r="E1215" i="1"/>
  <c r="E2097" i="1"/>
  <c r="F2097" i="1"/>
  <c r="F1763" i="1"/>
  <c r="E1763" i="1"/>
  <c r="E1761" i="1"/>
  <c r="F1761" i="1"/>
  <c r="F1837" i="1"/>
  <c r="E1837" i="1"/>
  <c r="E460" i="1"/>
  <c r="F460" i="1"/>
  <c r="E2356" i="1"/>
  <c r="F2356" i="1"/>
  <c r="F1568" i="1"/>
  <c r="E1568" i="1"/>
  <c r="E1738" i="1"/>
  <c r="F1738" i="1"/>
  <c r="E1671" i="1"/>
  <c r="F1671" i="1"/>
  <c r="E908" i="1"/>
  <c r="F908" i="1"/>
  <c r="F1438" i="1"/>
  <c r="E1438" i="1"/>
  <c r="E997" i="1"/>
  <c r="F997" i="1"/>
  <c r="E1719" i="1"/>
  <c r="F1719" i="1"/>
  <c r="F1629" i="1"/>
  <c r="E1629" i="1"/>
  <c r="E808" i="1"/>
  <c r="F808" i="1"/>
  <c r="F239" i="1"/>
  <c r="E239" i="1"/>
  <c r="F691" i="1"/>
  <c r="E691" i="1"/>
  <c r="F1249" i="1"/>
  <c r="E1249" i="1"/>
  <c r="E750" i="1"/>
  <c r="F750" i="1"/>
  <c r="E2052" i="1"/>
  <c r="F2052" i="1"/>
  <c r="E1440" i="1"/>
  <c r="F1440" i="1"/>
  <c r="F619" i="1"/>
  <c r="E619" i="1"/>
  <c r="F19" i="1"/>
  <c r="E19" i="1"/>
  <c r="E502" i="1"/>
  <c r="F502" i="1"/>
  <c r="E1060" i="1"/>
  <c r="F1060" i="1"/>
  <c r="E561" i="1"/>
  <c r="F561" i="1"/>
  <c r="F1863" i="1"/>
  <c r="E1863" i="1"/>
  <c r="E1251" i="1"/>
  <c r="F1251" i="1"/>
  <c r="E3367" i="1"/>
  <c r="F3367" i="1"/>
  <c r="F2112" i="1"/>
  <c r="E2112" i="1"/>
  <c r="F3075" i="1"/>
  <c r="E3075" i="1"/>
  <c r="E2683" i="1"/>
  <c r="F2683" i="1"/>
  <c r="F2503" i="1"/>
  <c r="E2503" i="1"/>
  <c r="E2280" i="1"/>
  <c r="F2280" i="1"/>
  <c r="E1999" i="1"/>
  <c r="F1999" i="1"/>
  <c r="F1453" i="1"/>
  <c r="E1453" i="1"/>
  <c r="F2973" i="1"/>
  <c r="E2973" i="1"/>
  <c r="E2985" i="1"/>
  <c r="F2985" i="1"/>
  <c r="F2737" i="1"/>
  <c r="E2737" i="1"/>
  <c r="E1345" i="1"/>
  <c r="F1345" i="1"/>
  <c r="E2865" i="1"/>
  <c r="F2865" i="1"/>
  <c r="F2877" i="1"/>
  <c r="E2877" i="1"/>
  <c r="F2523" i="1"/>
  <c r="E2523" i="1"/>
  <c r="F2394" i="1"/>
  <c r="E2394" i="1"/>
  <c r="E1902" i="1"/>
  <c r="F1902" i="1"/>
  <c r="F1427" i="1"/>
  <c r="E1427" i="1"/>
  <c r="E1339" i="1"/>
  <c r="F1339" i="1"/>
  <c r="E3608" i="1"/>
  <c r="F3608" i="1"/>
  <c r="E2788" i="1"/>
  <c r="F2788" i="1"/>
  <c r="F2585" i="1"/>
  <c r="E2585" i="1"/>
  <c r="E1973" i="1"/>
  <c r="F1973" i="1"/>
  <c r="E1372" i="1"/>
  <c r="F1372" i="1"/>
  <c r="E2892" i="1"/>
  <c r="F2892" i="1"/>
  <c r="F2904" i="1"/>
  <c r="E2904" i="1"/>
  <c r="F2563" i="1"/>
  <c r="E2563" i="1"/>
  <c r="E1264" i="1"/>
  <c r="F1264" i="1"/>
  <c r="E2784" i="1"/>
  <c r="F2784" i="1"/>
  <c r="F2796" i="1"/>
  <c r="E2796" i="1"/>
  <c r="F2440" i="1"/>
  <c r="E2440" i="1"/>
  <c r="F2313" i="1"/>
  <c r="E2313" i="1"/>
  <c r="E1821" i="1"/>
  <c r="F1821" i="1"/>
  <c r="F1346" i="1"/>
  <c r="E1346" i="1"/>
  <c r="E1258" i="1"/>
  <c r="F1258" i="1"/>
  <c r="E597" i="1"/>
  <c r="F597" i="1"/>
  <c r="F2418" i="1"/>
  <c r="E2418" i="1"/>
  <c r="F1630" i="1"/>
  <c r="E1630" i="1"/>
  <c r="E1877" i="1"/>
  <c r="F1877" i="1"/>
  <c r="E975" i="1"/>
  <c r="F975" i="1"/>
  <c r="E2182" i="1"/>
  <c r="F2182" i="1"/>
  <c r="E1876" i="1"/>
  <c r="F1876" i="1"/>
  <c r="F2428" i="1"/>
  <c r="E2428" i="1"/>
  <c r="E1640" i="1"/>
  <c r="F1640" i="1"/>
  <c r="F573" i="1"/>
  <c r="E573" i="1"/>
  <c r="E96" i="1"/>
  <c r="F96" i="1"/>
  <c r="F778" i="1"/>
  <c r="E778" i="1"/>
  <c r="F236" i="1"/>
  <c r="E236" i="1"/>
  <c r="F1510" i="1"/>
  <c r="E1510" i="1"/>
  <c r="F90" i="1"/>
  <c r="E90" i="1"/>
  <c r="E1004" i="1"/>
  <c r="F1004" i="1"/>
  <c r="E973" i="1"/>
  <c r="F973" i="1"/>
  <c r="E829" i="1"/>
  <c r="F829" i="1"/>
  <c r="E589" i="1"/>
  <c r="F589" i="1"/>
  <c r="E47" i="1"/>
  <c r="F47" i="1"/>
  <c r="E1321" i="1"/>
  <c r="F1321" i="1"/>
  <c r="E822" i="1"/>
  <c r="F822" i="1"/>
  <c r="F755" i="1"/>
  <c r="E755" i="1"/>
  <c r="E1323" i="1"/>
  <c r="F1323" i="1"/>
  <c r="F638" i="1"/>
  <c r="E638" i="1"/>
  <c r="E400" i="1"/>
  <c r="F400" i="1"/>
  <c r="F43" i="1"/>
  <c r="E43" i="1"/>
  <c r="F1132" i="1"/>
  <c r="E1132" i="1"/>
  <c r="E633" i="1"/>
  <c r="F633" i="1"/>
  <c r="F1990" i="1"/>
  <c r="E1990" i="1"/>
  <c r="E1650" i="1"/>
  <c r="F1650" i="1"/>
  <c r="F2494" i="1"/>
  <c r="E2494" i="1"/>
  <c r="E2386" i="1"/>
  <c r="F2386" i="1"/>
  <c r="F2278" i="1"/>
  <c r="E2278" i="1"/>
  <c r="F1096" i="1"/>
  <c r="E1096" i="1"/>
  <c r="F2942" i="1"/>
  <c r="E2942" i="1"/>
  <c r="E1361" i="1"/>
  <c r="F1361" i="1"/>
  <c r="E2237" i="1"/>
  <c r="F2237" i="1"/>
  <c r="F3074" i="1"/>
  <c r="E3074" i="1"/>
  <c r="F2041" i="1"/>
  <c r="E2041" i="1"/>
  <c r="E1253" i="1"/>
  <c r="F1253" i="1"/>
  <c r="E2129" i="1"/>
  <c r="F2129" i="1"/>
  <c r="F2966" i="1"/>
  <c r="E2966" i="1"/>
  <c r="F1933" i="1"/>
  <c r="E1933" i="1"/>
  <c r="E2335" i="1"/>
  <c r="F2335" i="1"/>
  <c r="E2484" i="1"/>
  <c r="F2484" i="1"/>
  <c r="F1974" i="1"/>
  <c r="E1974" i="1"/>
  <c r="E679" i="1"/>
  <c r="F679" i="1"/>
  <c r="E3595" i="1"/>
  <c r="F3595" i="1"/>
  <c r="F3271" i="1"/>
  <c r="E3271" i="1"/>
  <c r="E3101" i="1"/>
  <c r="F3101" i="1"/>
  <c r="E2068" i="1"/>
  <c r="F2068" i="1"/>
  <c r="F1280" i="1"/>
  <c r="E1280" i="1"/>
  <c r="F2156" i="1"/>
  <c r="E2156" i="1"/>
  <c r="E2993" i="1"/>
  <c r="F2993" i="1"/>
  <c r="F1960" i="1"/>
  <c r="E1960" i="1"/>
  <c r="F1172" i="1"/>
  <c r="E1172" i="1"/>
  <c r="E2048" i="1"/>
  <c r="F2048" i="1"/>
  <c r="E3134" i="1"/>
  <c r="F3134" i="1"/>
  <c r="E2698" i="1"/>
  <c r="F2698" i="1"/>
  <c r="E2254" i="1"/>
  <c r="F2254" i="1"/>
  <c r="E2385" i="1"/>
  <c r="F2385" i="1"/>
  <c r="E1893" i="1"/>
  <c r="F1893" i="1"/>
  <c r="E598" i="1"/>
  <c r="F598" i="1"/>
  <c r="F1846" i="1"/>
  <c r="E1846" i="1"/>
  <c r="E2013" i="1"/>
  <c r="F2013" i="1"/>
  <c r="E2490" i="1"/>
  <c r="F2490" i="1"/>
  <c r="E1702" i="1"/>
  <c r="F1702" i="1"/>
  <c r="E357" i="1"/>
  <c r="F357" i="1"/>
  <c r="F1720" i="1"/>
  <c r="E1720" i="1"/>
  <c r="F1220" i="1"/>
  <c r="E1220" i="1"/>
  <c r="F1948" i="1"/>
  <c r="E1948" i="1"/>
  <c r="E1935" i="1"/>
  <c r="F1935" i="1"/>
  <c r="F380" i="1"/>
  <c r="E380" i="1"/>
  <c r="E2304" i="1"/>
  <c r="F2304" i="1"/>
  <c r="E2550" i="1"/>
  <c r="F2550" i="1"/>
  <c r="F2318" i="1"/>
  <c r="E2318" i="1"/>
  <c r="F2210" i="1"/>
  <c r="E2210" i="1"/>
  <c r="F2680" i="1"/>
  <c r="E2680" i="1"/>
  <c r="F2729" i="1"/>
  <c r="E2729" i="1"/>
  <c r="F1337" i="1"/>
  <c r="E1337" i="1"/>
  <c r="E3212" i="1"/>
  <c r="F3212" i="1"/>
  <c r="E2968" i="1"/>
  <c r="F2968" i="1"/>
  <c r="F2677" i="1"/>
  <c r="E2677" i="1"/>
  <c r="F1229" i="1"/>
  <c r="E1229" i="1"/>
  <c r="F3104" i="1"/>
  <c r="E3104" i="1"/>
  <c r="E3327" i="1"/>
  <c r="F3327" i="1"/>
  <c r="F2501" i="1"/>
  <c r="E2501" i="1"/>
  <c r="E1674" i="1"/>
  <c r="F1674" i="1"/>
  <c r="E1147" i="1"/>
  <c r="F1147" i="1"/>
  <c r="E1950" i="1"/>
  <c r="F1950" i="1"/>
  <c r="E1223" i="1"/>
  <c r="F1223" i="1"/>
  <c r="E3157" i="1"/>
  <c r="F3157" i="1"/>
  <c r="F3154" i="1"/>
  <c r="E3154" i="1"/>
  <c r="E2999" i="1"/>
  <c r="F2999" i="1"/>
  <c r="F2522" i="1"/>
  <c r="E2522" i="1"/>
  <c r="E1256" i="1"/>
  <c r="F1256" i="1"/>
  <c r="E3131" i="1"/>
  <c r="F3131" i="1"/>
  <c r="E2815" i="1"/>
  <c r="F2815" i="1"/>
  <c r="E2533" i="1"/>
  <c r="F2533" i="1"/>
  <c r="F1148" i="1"/>
  <c r="E1148" i="1"/>
  <c r="F3023" i="1"/>
  <c r="E3023" i="1"/>
  <c r="F3033" i="1"/>
  <c r="E3033" i="1"/>
  <c r="F2420" i="1"/>
  <c r="E2420" i="1"/>
  <c r="E2205" i="1"/>
  <c r="F2205" i="1"/>
  <c r="E1066" i="1"/>
  <c r="F1066" i="1"/>
  <c r="E1869" i="1"/>
  <c r="F1869" i="1"/>
  <c r="E1142" i="1"/>
  <c r="F1142" i="1"/>
  <c r="F406" i="1"/>
  <c r="E406" i="1"/>
  <c r="F2302" i="1"/>
  <c r="E2302" i="1"/>
  <c r="F1514" i="1"/>
  <c r="E1514" i="1"/>
  <c r="E1678" i="1"/>
  <c r="F1678" i="1"/>
  <c r="E1623" i="1"/>
  <c r="F1623" i="1"/>
  <c r="F327" i="1"/>
  <c r="E327" i="1"/>
  <c r="E2527" i="1"/>
  <c r="F2527" i="1"/>
  <c r="E2008" i="1"/>
  <c r="F2008" i="1"/>
  <c r="E2163" i="1"/>
  <c r="F2163" i="1"/>
  <c r="F890" i="1"/>
  <c r="E890" i="1"/>
  <c r="F747" i="1"/>
  <c r="E747" i="1"/>
  <c r="F1263" i="1"/>
  <c r="E1263" i="1"/>
  <c r="F914" i="1"/>
  <c r="E914" i="1"/>
  <c r="F1394" i="1"/>
  <c r="E1394" i="1"/>
  <c r="E820" i="1"/>
  <c r="F820" i="1"/>
  <c r="F675" i="1"/>
  <c r="E675" i="1"/>
  <c r="F53" i="1"/>
  <c r="E53" i="1"/>
  <c r="E558" i="1"/>
  <c r="F558" i="1"/>
  <c r="F1074" i="1"/>
  <c r="E1074" i="1"/>
  <c r="F695" i="1"/>
  <c r="E695" i="1"/>
  <c r="F1205" i="1"/>
  <c r="E1205" i="1"/>
  <c r="F631" i="1"/>
  <c r="E631" i="1"/>
  <c r="E1365" i="1"/>
  <c r="F1365" i="1"/>
  <c r="E393" i="1"/>
  <c r="F393" i="1"/>
  <c r="F1133" i="1"/>
  <c r="E1133" i="1"/>
  <c r="E1104" i="1"/>
  <c r="F1104" i="1"/>
  <c r="F827" i="1"/>
  <c r="E827" i="1"/>
  <c r="E916" i="1"/>
  <c r="F916" i="1"/>
  <c r="E1575" i="1"/>
  <c r="F1575" i="1"/>
  <c r="E35" i="1"/>
  <c r="F35" i="1"/>
  <c r="F1554" i="1"/>
  <c r="E1554" i="1"/>
  <c r="E1098" i="1"/>
  <c r="F1098" i="1"/>
  <c r="F1458" i="1"/>
  <c r="E1458" i="1"/>
  <c r="E1732" i="1"/>
  <c r="F1732" i="1"/>
  <c r="F1201" i="1"/>
  <c r="E1201" i="1"/>
  <c r="E2004" i="1"/>
  <c r="F2004" i="1"/>
  <c r="F1277" i="1"/>
  <c r="E1277" i="1"/>
  <c r="E703" i="1"/>
  <c r="F703" i="1"/>
  <c r="E2647" i="1"/>
  <c r="F2647" i="1"/>
  <c r="F1856" i="1"/>
  <c r="E1856" i="1"/>
  <c r="E1211" i="1"/>
  <c r="F1211" i="1"/>
  <c r="E1123" i="1"/>
  <c r="F1123" i="1"/>
  <c r="F960" i="1"/>
  <c r="E960" i="1"/>
  <c r="E1681" i="1"/>
  <c r="F1681" i="1"/>
  <c r="E343" i="1"/>
  <c r="F343" i="1"/>
  <c r="E1297" i="1"/>
  <c r="F1297" i="1"/>
  <c r="E946" i="1"/>
  <c r="F946" i="1"/>
  <c r="F888" i="1"/>
  <c r="E888" i="1"/>
  <c r="E97" i="1"/>
  <c r="F97" i="1"/>
  <c r="E989" i="1"/>
  <c r="F989" i="1"/>
  <c r="F1492" i="1"/>
  <c r="E1492" i="1"/>
  <c r="E21" i="1"/>
  <c r="F21" i="1"/>
  <c r="E1840" i="1"/>
  <c r="F1840" i="1"/>
  <c r="E104" i="1"/>
  <c r="F104" i="1"/>
  <c r="E662" i="1"/>
  <c r="F662" i="1"/>
  <c r="E1749" i="1"/>
  <c r="F1749" i="1"/>
  <c r="F1652" i="1"/>
  <c r="E1652" i="1"/>
  <c r="E2380" i="1"/>
  <c r="F2380" i="1"/>
  <c r="E1117" i="1"/>
  <c r="F1117" i="1"/>
  <c r="E761" i="1"/>
  <c r="F761" i="1"/>
  <c r="F1234" i="1"/>
  <c r="E1234" i="1"/>
  <c r="E1498" i="1"/>
  <c r="F1498" i="1"/>
  <c r="E2226" i="1"/>
  <c r="F2226" i="1"/>
  <c r="F1574" i="1"/>
  <c r="E1574" i="1"/>
  <c r="E103" i="1"/>
  <c r="F103" i="1"/>
  <c r="F2007" i="1"/>
  <c r="E2007" i="1"/>
  <c r="E1395" i="1"/>
  <c r="F1395" i="1"/>
  <c r="F574" i="1"/>
  <c r="E574" i="1"/>
  <c r="E364" i="1"/>
  <c r="F364" i="1"/>
  <c r="E72" i="1"/>
  <c r="F72" i="1"/>
  <c r="F143" i="1"/>
  <c r="E143" i="1"/>
  <c r="E500" i="1"/>
  <c r="F500" i="1"/>
  <c r="F1818" i="1"/>
  <c r="E1818" i="1"/>
  <c r="E1206" i="1"/>
  <c r="F1206" i="1"/>
  <c r="E385" i="1"/>
  <c r="F385" i="1"/>
  <c r="F4" i="1"/>
  <c r="E4" i="1"/>
  <c r="E347" i="1"/>
  <c r="F347" i="1"/>
  <c r="E55" i="1"/>
  <c r="F55" i="1"/>
  <c r="F95" i="1"/>
  <c r="E95" i="1"/>
  <c r="F1283" i="1"/>
  <c r="E1283" i="1"/>
  <c r="F2094" i="1"/>
  <c r="E2094" i="1"/>
  <c r="E2598" i="1"/>
  <c r="F2598" i="1"/>
  <c r="F1814" i="1"/>
  <c r="E1814" i="1"/>
  <c r="F438" i="1"/>
  <c r="E438" i="1"/>
  <c r="E1841" i="1"/>
  <c r="F1841" i="1"/>
  <c r="F1301" i="1"/>
  <c r="E1301" i="1"/>
  <c r="E2029" i="1"/>
  <c r="F2029" i="1"/>
  <c r="E2016" i="1"/>
  <c r="F2016" i="1"/>
  <c r="F461" i="1"/>
  <c r="E461" i="1"/>
  <c r="E1718" i="1"/>
  <c r="F1718" i="1"/>
  <c r="E911" i="1"/>
  <c r="F911" i="1"/>
  <c r="E1021" i="1"/>
  <c r="F1021" i="1"/>
  <c r="E292" i="1"/>
  <c r="F292" i="1"/>
  <c r="E1503" i="1"/>
  <c r="F1503" i="1"/>
  <c r="E472" i="1"/>
  <c r="F472" i="1"/>
  <c r="F923" i="1"/>
  <c r="E923" i="1"/>
  <c r="F250" i="1"/>
  <c r="E250" i="1"/>
  <c r="E643" i="1"/>
  <c r="F643" i="1"/>
  <c r="F1583" i="1"/>
  <c r="E1583" i="1"/>
  <c r="F1145" i="1"/>
  <c r="E1145" i="1"/>
  <c r="E1409" i="1"/>
  <c r="F1409" i="1"/>
  <c r="E2137" i="1"/>
  <c r="F2137" i="1"/>
  <c r="E2160" i="1"/>
  <c r="F2160" i="1"/>
  <c r="E1512" i="1"/>
  <c r="F1512" i="1"/>
  <c r="E1813" i="1"/>
  <c r="F1813" i="1"/>
  <c r="E1255" i="1"/>
  <c r="F1255" i="1"/>
  <c r="F2058" i="1"/>
  <c r="E2058" i="1"/>
  <c r="F1331" i="1"/>
  <c r="E1331" i="1"/>
  <c r="F374" i="1"/>
  <c r="E374" i="1"/>
  <c r="E1764" i="1"/>
  <c r="F1764" i="1"/>
  <c r="E1152" i="1"/>
  <c r="F1152" i="1"/>
  <c r="E331" i="1"/>
  <c r="F331" i="1"/>
  <c r="F1028" i="1"/>
  <c r="E1028" i="1"/>
  <c r="F230" i="1"/>
  <c r="E230" i="1"/>
  <c r="F788" i="1"/>
  <c r="E788" i="1"/>
  <c r="E256" i="1"/>
  <c r="F256" i="1"/>
  <c r="E1700" i="1"/>
  <c r="F1700" i="1"/>
  <c r="F963" i="1"/>
  <c r="E963" i="1"/>
  <c r="F1067" i="1"/>
  <c r="E1067" i="1"/>
  <c r="E771" i="1"/>
  <c r="F771" i="1"/>
  <c r="E1023" i="1"/>
  <c r="F1023" i="1"/>
  <c r="E2298" i="1"/>
  <c r="F2298" i="1"/>
  <c r="E2424" i="1"/>
  <c r="F2424" i="1"/>
  <c r="E2212" i="1"/>
  <c r="F2212" i="1"/>
  <c r="F1424" i="1"/>
  <c r="E1424" i="1"/>
  <c r="E853" i="1"/>
  <c r="F853" i="1"/>
  <c r="E1911" i="1"/>
  <c r="F1911" i="1"/>
  <c r="F1706" i="1"/>
  <c r="E1706" i="1"/>
  <c r="E2434" i="1"/>
  <c r="F2434" i="1"/>
  <c r="E1198" i="1"/>
  <c r="F1198" i="1"/>
  <c r="F1049" i="1"/>
  <c r="E1049" i="1"/>
  <c r="F85" i="1"/>
  <c r="E85" i="1"/>
  <c r="F483" i="1"/>
  <c r="E483" i="1"/>
  <c r="E1383" i="1"/>
  <c r="F1383" i="1"/>
  <c r="E1173" i="1"/>
  <c r="F1173" i="1"/>
  <c r="E794" i="1"/>
  <c r="F794" i="1"/>
  <c r="F70" i="1"/>
  <c r="E70" i="1"/>
  <c r="F677" i="1"/>
  <c r="E677" i="1"/>
  <c r="F617" i="1"/>
  <c r="E617" i="1"/>
  <c r="F294" i="1"/>
  <c r="E294" i="1"/>
  <c r="F1194" i="1"/>
  <c r="E1194" i="1"/>
  <c r="E984" i="1"/>
  <c r="F984" i="1"/>
  <c r="F605" i="1"/>
  <c r="E605" i="1"/>
  <c r="E410" i="1"/>
  <c r="F410" i="1"/>
  <c r="E488" i="1"/>
  <c r="F488" i="1"/>
  <c r="F1009" i="1"/>
  <c r="E1009" i="1"/>
  <c r="F2227" i="1"/>
  <c r="E2227" i="1"/>
  <c r="E2358" i="1"/>
  <c r="F2358" i="1"/>
  <c r="E1866" i="1"/>
  <c r="F1866" i="1"/>
  <c r="F571" i="1"/>
  <c r="E571" i="1"/>
  <c r="F1445" i="1"/>
  <c r="E1445" i="1"/>
  <c r="E2148" i="1"/>
  <c r="F2148" i="1"/>
  <c r="F2725" i="1"/>
  <c r="E2725" i="1"/>
  <c r="E1925" i="1"/>
  <c r="F1925" i="1"/>
  <c r="E967" i="1"/>
  <c r="F967" i="1"/>
  <c r="F133" i="1"/>
  <c r="E133" i="1"/>
  <c r="F918" i="1"/>
  <c r="E918" i="1"/>
  <c r="F1822" i="1"/>
  <c r="E1822" i="1"/>
  <c r="F199" i="1"/>
  <c r="E199" i="1"/>
  <c r="E885" i="1"/>
  <c r="F885" i="1"/>
  <c r="E1810" i="1"/>
  <c r="F1810" i="1"/>
  <c r="E1006" i="1"/>
  <c r="F1006" i="1"/>
  <c r="E169" i="1"/>
  <c r="F169" i="1"/>
  <c r="F1627" i="1"/>
  <c r="E1627" i="1"/>
  <c r="F792" i="1"/>
  <c r="E792" i="1"/>
  <c r="F1793" i="1"/>
  <c r="E1793" i="1"/>
  <c r="F2283" i="1"/>
  <c r="E2283" i="1"/>
  <c r="F1969" i="1"/>
  <c r="E1969" i="1"/>
  <c r="F1181" i="1"/>
  <c r="E1181" i="1"/>
  <c r="E600" i="1"/>
  <c r="F600" i="1"/>
  <c r="F1307" i="1"/>
  <c r="E1307" i="1"/>
  <c r="F1463" i="1"/>
  <c r="E1463" i="1"/>
  <c r="F2191" i="1"/>
  <c r="E2191" i="1"/>
  <c r="E2259" i="1"/>
  <c r="F2259" i="1"/>
  <c r="E623" i="1"/>
  <c r="F623" i="1"/>
  <c r="F509" i="1"/>
  <c r="E509" i="1"/>
  <c r="F240" i="1"/>
  <c r="E240" i="1"/>
  <c r="E1140" i="1"/>
  <c r="F1140" i="1"/>
  <c r="E930" i="1"/>
  <c r="F930" i="1"/>
  <c r="E551" i="1"/>
  <c r="F551" i="1"/>
  <c r="E221" i="1"/>
  <c r="F221" i="1"/>
  <c r="E434" i="1"/>
  <c r="F434" i="1"/>
  <c r="F1387" i="1"/>
  <c r="E1387" i="1"/>
  <c r="E1040" i="1"/>
  <c r="F1040" i="1"/>
  <c r="E951" i="1"/>
  <c r="F951" i="1"/>
  <c r="F944" i="1"/>
  <c r="E944" i="1"/>
  <c r="E362" i="1"/>
  <c r="F362" i="1"/>
  <c r="E435" i="1"/>
  <c r="F435" i="1"/>
  <c r="F1949" i="1"/>
  <c r="E1949" i="1"/>
  <c r="E2170" i="1"/>
  <c r="F2170" i="1"/>
  <c r="E2319" i="1"/>
  <c r="F2319" i="1"/>
  <c r="F1052" i="1"/>
  <c r="E1052" i="1"/>
  <c r="E2460" i="1"/>
  <c r="F2460" i="1"/>
  <c r="E2478" i="1"/>
  <c r="F2478" i="1"/>
  <c r="E2266" i="1"/>
  <c r="F2266" i="1"/>
  <c r="E1478" i="1"/>
  <c r="F1478" i="1"/>
  <c r="F69" i="1"/>
  <c r="E69" i="1"/>
  <c r="F869" i="1"/>
  <c r="E869" i="1"/>
  <c r="F616" i="1"/>
  <c r="E616" i="1"/>
  <c r="F959" i="1"/>
  <c r="E959" i="1"/>
  <c r="F15" i="1"/>
  <c r="E15" i="1"/>
  <c r="F895" i="1"/>
  <c r="E895" i="1"/>
  <c r="F215" i="1"/>
  <c r="E215" i="1"/>
  <c r="E1708" i="1"/>
  <c r="F1708" i="1"/>
  <c r="E1333" i="1"/>
  <c r="F1333" i="1"/>
  <c r="E915" i="1"/>
  <c r="F915" i="1"/>
  <c r="E247" i="1"/>
  <c r="F247" i="1"/>
  <c r="E383" i="1"/>
  <c r="F383" i="1"/>
  <c r="E1410" i="1"/>
  <c r="F1410" i="1"/>
  <c r="E192" i="1"/>
  <c r="F192" i="1"/>
  <c r="F2389" i="1"/>
  <c r="E2389" i="1"/>
  <c r="E2589" i="1"/>
  <c r="F2589" i="1"/>
  <c r="E2028" i="1"/>
  <c r="F2028" i="1"/>
  <c r="E733" i="1"/>
  <c r="F733" i="1"/>
  <c r="E1806" i="1"/>
  <c r="F1806" i="1"/>
  <c r="E2235" i="1"/>
  <c r="F2235" i="1"/>
  <c r="E2023" i="1"/>
  <c r="F2023" i="1"/>
  <c r="E1235" i="1"/>
  <c r="F1235" i="1"/>
  <c r="E1242" i="1"/>
  <c r="F1242" i="1"/>
  <c r="E611" i="1"/>
  <c r="F611" i="1"/>
  <c r="E373" i="1"/>
  <c r="F373" i="1"/>
  <c r="F99" i="1"/>
  <c r="E99" i="1"/>
  <c r="E1105" i="1"/>
  <c r="F1105" i="1"/>
  <c r="F606" i="1"/>
  <c r="E606" i="1"/>
  <c r="E539" i="1"/>
  <c r="F539" i="1"/>
  <c r="E845" i="1"/>
  <c r="F845" i="1"/>
  <c r="E422" i="1"/>
  <c r="F422" i="1"/>
  <c r="E31" i="1"/>
  <c r="F31" i="1"/>
  <c r="E365" i="1"/>
  <c r="F365" i="1"/>
  <c r="E1707" i="1"/>
  <c r="F1707" i="1"/>
  <c r="F417" i="1"/>
  <c r="E417" i="1"/>
  <c r="E568" i="1"/>
  <c r="F568" i="1"/>
  <c r="E2464" i="1"/>
  <c r="F2464" i="1"/>
  <c r="E1676" i="1"/>
  <c r="F1676" i="1"/>
  <c r="F1934" i="1"/>
  <c r="E1934" i="1"/>
  <c r="F1808" i="1"/>
  <c r="E1808" i="1"/>
  <c r="E489" i="1"/>
  <c r="F489" i="1"/>
  <c r="F2009" i="1"/>
  <c r="E2009" i="1"/>
  <c r="F1522" i="1"/>
  <c r="E1522" i="1"/>
  <c r="F1713" i="1"/>
  <c r="E1713" i="1"/>
  <c r="E867" i="1"/>
  <c r="F867" i="1"/>
  <c r="E952" i="1"/>
  <c r="F952" i="1"/>
  <c r="E1425" i="1"/>
  <c r="F1425" i="1"/>
  <c r="F129" i="1"/>
  <c r="E129" i="1"/>
  <c r="E1556" i="1"/>
  <c r="F1556" i="1"/>
  <c r="E1070" i="1"/>
  <c r="F1070" i="1"/>
  <c r="F844" i="1"/>
  <c r="E844" i="1"/>
  <c r="E602" i="1"/>
  <c r="F602" i="1"/>
  <c r="E720" i="1"/>
  <c r="F720" i="1"/>
  <c r="E1236" i="1"/>
  <c r="F1236" i="1"/>
  <c r="E874" i="1"/>
  <c r="F874" i="1"/>
  <c r="F1367" i="1"/>
  <c r="E1367" i="1"/>
  <c r="F793" i="1"/>
  <c r="E793" i="1"/>
  <c r="E648" i="1"/>
  <c r="F648" i="1"/>
  <c r="E42" i="1"/>
  <c r="F42" i="1"/>
  <c r="F972" i="1"/>
  <c r="E972" i="1"/>
  <c r="E1936" i="1"/>
  <c r="F1936" i="1"/>
  <c r="F2118" i="1"/>
  <c r="E2118" i="1"/>
  <c r="F1643" i="1"/>
  <c r="E1643" i="1"/>
  <c r="E1555" i="1"/>
  <c r="F1555" i="1"/>
  <c r="E115" i="1"/>
  <c r="F115" i="1"/>
  <c r="F2113" i="1"/>
  <c r="E2113" i="1"/>
  <c r="F1325" i="1"/>
  <c r="E1325" i="1"/>
  <c r="E1143" i="1"/>
  <c r="F1143" i="1"/>
  <c r="F1560" i="1"/>
  <c r="E1560" i="1"/>
  <c r="F1046" i="1"/>
  <c r="E1046" i="1"/>
  <c r="E1904" i="1"/>
  <c r="F1904" i="1"/>
  <c r="E2437" i="1"/>
  <c r="F2437" i="1"/>
  <c r="F1493" i="1"/>
  <c r="E1493" i="1"/>
  <c r="E504" i="1"/>
  <c r="F504" i="1"/>
  <c r="E1020" i="1"/>
  <c r="F1020" i="1"/>
  <c r="F641" i="1"/>
  <c r="E641" i="1"/>
  <c r="F1151" i="1"/>
  <c r="E1151" i="1"/>
  <c r="F577" i="1"/>
  <c r="E577" i="1"/>
  <c r="E432" i="1"/>
  <c r="F432" i="1"/>
  <c r="E382" i="1"/>
  <c r="F382" i="1"/>
  <c r="E315" i="1"/>
  <c r="F315" i="1"/>
  <c r="F831" i="1"/>
  <c r="E831" i="1"/>
  <c r="F452" i="1"/>
  <c r="E452" i="1"/>
  <c r="F1729" i="1"/>
  <c r="E1729" i="1"/>
  <c r="E388" i="1"/>
  <c r="F388" i="1"/>
  <c r="F243" i="1"/>
  <c r="E243" i="1"/>
  <c r="F654" i="1"/>
  <c r="E654" i="1"/>
  <c r="F126" i="1"/>
  <c r="E126" i="1"/>
  <c r="F805" i="1"/>
  <c r="E805" i="1"/>
  <c r="F263" i="1"/>
  <c r="E263" i="1"/>
  <c r="E1537" i="1"/>
  <c r="F1537" i="1"/>
  <c r="F67" i="1"/>
  <c r="E67" i="1"/>
  <c r="E1045" i="1"/>
  <c r="F1045" i="1"/>
  <c r="E301" i="1"/>
  <c r="F301" i="1"/>
  <c r="E1422" i="1"/>
  <c r="F1422" i="1"/>
  <c r="F163" i="1"/>
  <c r="E163" i="1"/>
  <c r="E552" i="1"/>
  <c r="F552" i="1"/>
  <c r="F878" i="1"/>
  <c r="E878" i="1"/>
  <c r="E1653" i="1"/>
  <c r="F1653" i="1"/>
  <c r="E310" i="1"/>
  <c r="F310" i="1"/>
  <c r="F58" i="1"/>
  <c r="E58" i="1"/>
  <c r="F349" i="1"/>
  <c r="E349" i="1"/>
  <c r="E1005" i="1"/>
  <c r="F1005" i="1"/>
  <c r="F674" i="1"/>
  <c r="E674" i="1"/>
  <c r="E532" i="1"/>
  <c r="F532" i="1"/>
  <c r="E728" i="1"/>
  <c r="F728" i="1"/>
  <c r="F902" i="1"/>
  <c r="E902" i="1"/>
  <c r="F1348" i="1"/>
  <c r="E1348" i="1"/>
  <c r="F665" i="1"/>
  <c r="E665" i="1"/>
  <c r="E660" i="1"/>
  <c r="F660" i="1"/>
  <c r="E2059" i="1"/>
  <c r="F2059" i="1"/>
  <c r="E60" i="1"/>
  <c r="F60" i="1"/>
  <c r="E1721" i="1"/>
  <c r="F1721" i="1"/>
  <c r="E637" i="1"/>
  <c r="F637" i="1"/>
  <c r="E1195" i="1"/>
  <c r="F1195" i="1"/>
  <c r="E696" i="1"/>
  <c r="F696" i="1"/>
  <c r="E1998" i="1"/>
  <c r="F1998" i="1"/>
  <c r="E1386" i="1"/>
  <c r="F1386" i="1"/>
  <c r="E565" i="1"/>
  <c r="F565" i="1"/>
  <c r="F113" i="1"/>
  <c r="E113" i="1"/>
  <c r="F448" i="1"/>
  <c r="E448" i="1"/>
  <c r="E1835" i="1"/>
  <c r="F1835" i="1"/>
  <c r="E507" i="1"/>
  <c r="F507" i="1"/>
  <c r="F1809" i="1"/>
  <c r="E1809" i="1"/>
  <c r="E1197" i="1"/>
  <c r="F1197" i="1"/>
  <c r="E376" i="1"/>
  <c r="F376" i="1"/>
  <c r="F305" i="1"/>
  <c r="E305" i="1"/>
  <c r="E217" i="1"/>
  <c r="F217" i="1"/>
  <c r="E1614" i="1"/>
  <c r="F1614" i="1"/>
  <c r="E318" i="1"/>
  <c r="F318" i="1"/>
  <c r="F1757" i="1"/>
  <c r="E1757" i="1"/>
  <c r="E1008" i="1"/>
  <c r="F1008" i="1"/>
  <c r="F40" i="1"/>
  <c r="E40" i="1"/>
  <c r="F203" i="1"/>
  <c r="E203" i="1"/>
  <c r="F1039" i="1"/>
  <c r="E1039" i="1"/>
  <c r="F1799" i="1"/>
  <c r="E1799" i="1"/>
  <c r="E1494" i="1"/>
  <c r="F1494" i="1"/>
  <c r="F592" i="1"/>
  <c r="E592" i="1"/>
  <c r="E1341" i="1"/>
  <c r="F1341" i="1"/>
  <c r="F740" i="1"/>
  <c r="E740" i="1"/>
  <c r="E723" i="1"/>
  <c r="F723" i="1"/>
  <c r="E28" i="1"/>
  <c r="F28" i="1"/>
  <c r="F872" i="1"/>
  <c r="E872" i="1"/>
  <c r="F702" i="1"/>
  <c r="E702" i="1"/>
  <c r="F1106" i="1"/>
  <c r="E1106" i="1"/>
  <c r="E1546" i="1"/>
  <c r="F1546" i="1"/>
  <c r="F1482" i="1"/>
  <c r="E1482" i="1"/>
  <c r="F849" i="1"/>
  <c r="E849" i="1"/>
  <c r="E1270" i="1"/>
  <c r="F1270" i="1"/>
  <c r="F281" i="1"/>
  <c r="E281" i="1"/>
  <c r="E1903" i="1"/>
  <c r="F1903" i="1"/>
  <c r="E1237" i="1"/>
  <c r="F1237" i="1"/>
  <c r="F1513" i="1"/>
  <c r="E1513" i="1"/>
  <c r="F313" i="1"/>
  <c r="E313" i="1"/>
  <c r="E1662" i="1"/>
  <c r="F1662" i="1"/>
  <c r="F372" i="1"/>
  <c r="E372" i="1"/>
  <c r="F1838" i="1"/>
  <c r="E1838" i="1"/>
  <c r="F1062" i="1"/>
  <c r="E1062" i="1"/>
  <c r="F172" i="1"/>
  <c r="E172" i="1"/>
  <c r="E66" i="1"/>
  <c r="F66" i="1"/>
  <c r="E1033" i="1"/>
  <c r="F1033" i="1"/>
  <c r="F1479" i="1"/>
  <c r="E1479" i="1"/>
  <c r="F183" i="1"/>
  <c r="E183" i="1"/>
  <c r="F1610" i="1"/>
  <c r="E1610" i="1"/>
  <c r="E873" i="1"/>
  <c r="F873" i="1"/>
  <c r="F925" i="1"/>
  <c r="E925" i="1"/>
  <c r="E856" i="1"/>
  <c r="F856" i="1"/>
  <c r="E774" i="1"/>
  <c r="F774" i="1"/>
  <c r="F1290" i="1"/>
  <c r="E1290" i="1"/>
  <c r="E955" i="1"/>
  <c r="F955" i="1"/>
  <c r="E1421" i="1"/>
  <c r="F1421" i="1"/>
  <c r="F11" i="1"/>
  <c r="E11" i="1"/>
  <c r="E1618" i="1"/>
  <c r="F1618" i="1"/>
  <c r="E81" i="1"/>
  <c r="F81" i="1"/>
  <c r="E576" i="1"/>
  <c r="F576" i="1"/>
  <c r="F1149" i="1"/>
  <c r="E1149" i="1"/>
  <c r="F1826" i="1"/>
  <c r="E1826" i="1"/>
  <c r="F2353" i="1"/>
  <c r="E2353" i="1"/>
  <c r="E785" i="1"/>
  <c r="F785" i="1"/>
  <c r="E1745" i="1"/>
  <c r="F1745" i="1"/>
  <c r="E1638" i="1"/>
  <c r="F1638" i="1"/>
  <c r="F817" i="1"/>
  <c r="E817" i="1"/>
  <c r="F607" i="1"/>
  <c r="E607" i="1"/>
  <c r="E65" i="1"/>
  <c r="F65" i="1"/>
  <c r="F548" i="1"/>
  <c r="E548" i="1"/>
  <c r="E193" i="1"/>
  <c r="F193" i="1"/>
  <c r="F2061" i="1"/>
  <c r="E2061" i="1"/>
  <c r="F1449" i="1"/>
  <c r="E1449" i="1"/>
  <c r="F628" i="1"/>
  <c r="E628" i="1"/>
  <c r="E418" i="1"/>
  <c r="F418" i="1"/>
  <c r="F76" i="1"/>
  <c r="E76" i="1"/>
  <c r="F224" i="1"/>
  <c r="E224" i="1"/>
  <c r="F626" i="1"/>
  <c r="E626" i="1"/>
  <c r="E1872" i="1"/>
  <c r="F1872" i="1"/>
  <c r="F1260" i="1"/>
  <c r="E1260" i="1"/>
  <c r="E439" i="1"/>
  <c r="F439" i="1"/>
  <c r="E142" i="1"/>
  <c r="F142" i="1"/>
  <c r="E455" i="1"/>
  <c r="F455" i="1"/>
  <c r="F881" i="1"/>
  <c r="E881" i="1"/>
  <c r="E130" i="1"/>
  <c r="F130" i="1"/>
  <c r="F265" i="1"/>
  <c r="E265" i="1"/>
  <c r="E1502" i="1"/>
  <c r="F1502" i="1"/>
  <c r="F216" i="1"/>
  <c r="E216" i="1"/>
  <c r="F531" i="1"/>
  <c r="E531" i="1"/>
  <c r="F826" i="1"/>
  <c r="E826" i="1"/>
  <c r="F84" i="1"/>
  <c r="E84" i="1"/>
  <c r="F851" i="1"/>
  <c r="E851" i="1"/>
  <c r="F800" i="1"/>
  <c r="E800" i="1"/>
  <c r="E244" i="1"/>
  <c r="F244" i="1"/>
  <c r="E1090" i="1"/>
  <c r="F1090" i="1"/>
  <c r="F139" i="1"/>
  <c r="E139" i="1"/>
  <c r="BB208" i="1"/>
  <c r="BC208" i="1"/>
  <c r="E3630" i="1"/>
  <c r="F3630" i="1"/>
  <c r="F3445" i="1"/>
  <c r="E3445" i="1"/>
  <c r="E3390" i="1"/>
  <c r="F3390" i="1"/>
  <c r="E2590" i="1"/>
  <c r="F2590" i="1"/>
  <c r="E2706" i="1"/>
  <c r="F2706" i="1"/>
  <c r="BB375" i="1"/>
  <c r="BC375" i="1"/>
  <c r="BB252" i="1"/>
  <c r="BC252" i="1"/>
  <c r="BB342" i="1"/>
  <c r="BC342" i="1"/>
  <c r="BB378" i="1"/>
  <c r="BC378" i="1"/>
  <c r="E2935" i="1"/>
  <c r="F2935" i="1"/>
  <c r="F3139" i="1"/>
  <c r="E3139" i="1"/>
  <c r="F2273" i="1"/>
  <c r="E2273" i="1"/>
  <c r="BB521" i="1"/>
  <c r="BC521" i="1"/>
  <c r="E3603" i="1"/>
  <c r="F3603" i="1"/>
  <c r="E3007" i="1"/>
  <c r="F3007" i="1"/>
  <c r="E3076" i="1"/>
  <c r="F3076" i="1"/>
  <c r="F3484" i="1"/>
  <c r="E3484" i="1"/>
  <c r="E3571" i="1"/>
  <c r="F3571" i="1"/>
  <c r="F3575" i="1"/>
  <c r="E3575" i="1"/>
  <c r="E2866" i="1"/>
  <c r="F2866" i="1"/>
  <c r="BB315" i="1"/>
  <c r="BC315" i="1"/>
  <c r="BC192" i="1"/>
  <c r="BB192" i="1"/>
  <c r="BB254" i="1"/>
  <c r="BC254" i="1"/>
  <c r="BC431" i="1"/>
  <c r="BB431" i="1"/>
  <c r="E3290" i="1"/>
  <c r="F3290" i="1"/>
  <c r="F2700" i="1"/>
  <c r="E2700" i="1"/>
  <c r="E2776" i="1"/>
  <c r="F2776" i="1"/>
  <c r="E2114" i="1"/>
  <c r="F2114" i="1"/>
  <c r="F3081" i="1"/>
  <c r="E3081" i="1"/>
  <c r="F3196" i="1"/>
  <c r="E3196" i="1"/>
  <c r="BC247" i="1"/>
  <c r="BB247" i="1"/>
  <c r="F3573" i="1"/>
  <c r="E3573" i="1"/>
  <c r="E3569" i="1"/>
  <c r="F3569" i="1"/>
  <c r="F3425" i="1"/>
  <c r="E3425" i="1"/>
  <c r="E3238" i="1"/>
  <c r="F3238" i="1"/>
  <c r="E3446" i="1"/>
  <c r="F3446" i="1"/>
  <c r="F3168" i="1"/>
  <c r="E3168" i="1"/>
  <c r="E2844" i="1"/>
  <c r="F2844" i="1"/>
  <c r="F2842" i="1"/>
  <c r="E2842" i="1"/>
  <c r="F3549" i="1"/>
  <c r="E3549" i="1"/>
  <c r="F3398" i="1"/>
  <c r="E3398" i="1"/>
  <c r="F3223" i="1"/>
  <c r="E3223" i="1"/>
  <c r="E3540" i="1"/>
  <c r="F3540" i="1"/>
  <c r="E3136" i="1"/>
  <c r="F3136" i="1"/>
  <c r="E2760" i="1"/>
  <c r="F2760" i="1"/>
  <c r="F3330" i="1"/>
  <c r="E3330" i="1"/>
  <c r="BB189" i="1"/>
  <c r="BC189" i="1"/>
  <c r="F3628" i="1"/>
  <c r="E3628" i="1"/>
  <c r="F3227" i="1"/>
  <c r="E3227" i="1"/>
  <c r="E2757" i="1"/>
  <c r="F2757" i="1"/>
  <c r="BC494" i="1"/>
  <c r="BB494" i="1"/>
  <c r="BB60" i="1"/>
  <c r="BC60" i="1"/>
  <c r="F3500" i="1"/>
  <c r="E3500" i="1"/>
  <c r="E3511" i="1"/>
  <c r="F3511" i="1"/>
  <c r="F3306" i="1"/>
  <c r="E3306" i="1"/>
  <c r="E3499" i="1"/>
  <c r="F3499" i="1"/>
  <c r="E3490" i="1"/>
  <c r="F3490" i="1"/>
  <c r="F3201" i="1"/>
  <c r="E3201" i="1"/>
  <c r="F2141" i="1"/>
  <c r="E2141" i="1"/>
  <c r="F3057" i="1"/>
  <c r="E3057" i="1"/>
  <c r="E2033" i="1"/>
  <c r="F2033" i="1"/>
  <c r="F2949" i="1"/>
  <c r="E2949" i="1"/>
  <c r="E2767" i="1"/>
  <c r="F2767" i="1"/>
  <c r="F2213" i="1"/>
  <c r="E2213" i="1"/>
  <c r="BC348" i="1"/>
  <c r="BB348" i="1"/>
  <c r="E3375" i="1"/>
  <c r="F3375" i="1"/>
  <c r="BB404" i="1"/>
  <c r="BC404" i="1"/>
  <c r="E3451" i="1"/>
  <c r="F3451" i="1"/>
  <c r="BC119" i="1"/>
  <c r="BB119" i="1"/>
  <c r="E3620" i="1"/>
  <c r="F3620" i="1"/>
  <c r="E3551" i="1"/>
  <c r="F3551" i="1"/>
  <c r="E3296" i="1"/>
  <c r="F3296" i="1"/>
  <c r="E3130" i="1"/>
  <c r="F3130" i="1"/>
  <c r="E3326" i="1"/>
  <c r="F3326" i="1"/>
  <c r="E3086" i="1"/>
  <c r="F3086" i="1"/>
  <c r="BC256" i="1"/>
  <c r="BB256" i="1"/>
  <c r="BB14" i="1"/>
  <c r="BC14" i="1"/>
  <c r="E3211" i="1"/>
  <c r="F3211" i="1"/>
  <c r="F2824" i="1"/>
  <c r="E2824" i="1"/>
  <c r="E2543" i="1"/>
  <c r="F2543" i="1"/>
  <c r="E2723" i="1"/>
  <c r="F2723" i="1"/>
  <c r="BB121" i="1"/>
  <c r="BC121" i="1"/>
  <c r="E3631" i="1"/>
  <c r="F3631" i="1"/>
  <c r="F3312" i="1"/>
  <c r="E3312" i="1"/>
  <c r="F3634" i="1"/>
  <c r="E3634" i="1"/>
  <c r="E3377" i="1"/>
  <c r="F3377" i="1"/>
  <c r="F3331" i="1"/>
  <c r="E3331" i="1"/>
  <c r="E3461" i="1"/>
  <c r="F3461" i="1"/>
  <c r="E3167" i="1"/>
  <c r="F3167" i="1"/>
  <c r="E3299" i="1"/>
  <c r="F3299" i="1"/>
  <c r="E3059" i="1"/>
  <c r="F3059" i="1"/>
  <c r="F3514" i="1"/>
  <c r="E3514" i="1"/>
  <c r="E2818" i="1"/>
  <c r="F2818" i="1"/>
  <c r="E3239" i="1"/>
  <c r="F3239" i="1"/>
  <c r="E3166" i="1"/>
  <c r="F3166" i="1"/>
  <c r="BC386" i="1"/>
  <c r="BB386" i="1"/>
  <c r="F3397" i="1"/>
  <c r="E3397" i="1"/>
  <c r="BB95" i="1"/>
  <c r="BC95" i="1"/>
  <c r="BC467" i="1"/>
  <c r="BB467" i="1"/>
  <c r="BC243" i="1"/>
  <c r="BB243" i="1"/>
  <c r="E3509" i="1"/>
  <c r="F3509" i="1"/>
  <c r="F3565" i="1"/>
  <c r="E3565" i="1"/>
  <c r="E3280" i="1"/>
  <c r="F3280" i="1"/>
  <c r="E3508" i="1"/>
  <c r="F3508" i="1"/>
  <c r="E3058" i="1"/>
  <c r="F3058" i="1"/>
  <c r="F3494" i="1"/>
  <c r="E3494" i="1"/>
  <c r="E2847" i="1"/>
  <c r="F2847" i="1"/>
  <c r="E3294" i="1"/>
  <c r="F3294" i="1"/>
  <c r="BC85" i="1"/>
  <c r="BB85" i="1"/>
  <c r="F3217" i="1"/>
  <c r="E3217" i="1"/>
  <c r="F2733" i="1"/>
  <c r="E2733" i="1"/>
  <c r="E2577" i="1"/>
  <c r="F2577" i="1"/>
  <c r="F3169" i="1"/>
  <c r="E3169" i="1"/>
  <c r="F3604" i="1"/>
  <c r="E3604" i="1"/>
  <c r="F3171" i="1"/>
  <c r="E3171" i="1"/>
  <c r="F3285" i="1"/>
  <c r="E3285" i="1"/>
  <c r="F2861" i="1"/>
  <c r="E2861" i="1"/>
  <c r="F3127" i="1"/>
  <c r="E3127" i="1"/>
  <c r="E2753" i="1"/>
  <c r="F2753" i="1"/>
  <c r="F2921" i="1"/>
  <c r="E2921" i="1"/>
  <c r="BC369" i="1"/>
  <c r="BB369" i="1"/>
  <c r="BB180" i="1"/>
  <c r="BC180" i="1"/>
  <c r="BB446" i="1"/>
  <c r="BC446" i="1"/>
  <c r="BB35" i="1"/>
  <c r="BC35" i="1"/>
  <c r="BC140" i="1"/>
  <c r="BB140" i="1"/>
  <c r="E3636" i="1"/>
  <c r="F3636" i="1"/>
  <c r="F3592" i="1"/>
  <c r="E3592" i="1"/>
  <c r="F2646" i="1"/>
  <c r="E2646" i="1"/>
  <c r="E3040" i="1"/>
  <c r="F3040" i="1"/>
  <c r="E2524" i="1"/>
  <c r="F2524" i="1"/>
  <c r="F2249" i="1"/>
  <c r="E2249" i="1"/>
  <c r="E2450" i="1"/>
  <c r="F2450" i="1"/>
  <c r="F2022" i="1"/>
  <c r="E2022" i="1"/>
  <c r="F2817" i="1"/>
  <c r="E2817" i="1"/>
  <c r="E2348" i="1"/>
  <c r="F2348" i="1"/>
  <c r="E2342" i="1"/>
  <c r="F2342" i="1"/>
  <c r="E1914" i="1"/>
  <c r="F1914" i="1"/>
  <c r="F2830" i="1"/>
  <c r="E2830" i="1"/>
  <c r="E2240" i="1"/>
  <c r="F2240" i="1"/>
  <c r="E2234" i="1"/>
  <c r="F2234" i="1"/>
  <c r="F1693" i="1"/>
  <c r="E1693" i="1"/>
  <c r="F1193" i="1"/>
  <c r="E1193" i="1"/>
  <c r="F1921" i="1"/>
  <c r="E1921" i="1"/>
  <c r="E1908" i="1"/>
  <c r="F1908" i="1"/>
  <c r="F3526" i="1"/>
  <c r="E3526" i="1"/>
  <c r="F2354" i="1"/>
  <c r="E2354" i="1"/>
  <c r="E2138" i="1"/>
  <c r="F2138" i="1"/>
  <c r="F2579" i="1"/>
  <c r="E2579" i="1"/>
  <c r="E2301" i="1"/>
  <c r="F2301" i="1"/>
  <c r="E2914" i="1"/>
  <c r="F2914" i="1"/>
  <c r="E2628" i="1"/>
  <c r="F2628" i="1"/>
  <c r="E2619" i="1"/>
  <c r="F2619" i="1"/>
  <c r="E2157" i="1"/>
  <c r="F2157" i="1"/>
  <c r="F3222" i="1"/>
  <c r="E3222" i="1"/>
  <c r="F2483" i="1"/>
  <c r="E2483" i="1"/>
  <c r="F2477" i="1"/>
  <c r="E2477" i="1"/>
  <c r="F1226" i="1"/>
  <c r="E1226" i="1"/>
  <c r="E1436" i="1"/>
  <c r="F1436" i="1"/>
  <c r="E2164" i="1"/>
  <c r="F2164" i="1"/>
  <c r="E2196" i="1"/>
  <c r="F2196" i="1"/>
  <c r="E1539" i="1"/>
  <c r="F1539" i="1"/>
  <c r="E3092" i="1"/>
  <c r="F3092" i="1"/>
  <c r="F3107" i="1"/>
  <c r="E3107" i="1"/>
  <c r="E2822" i="1"/>
  <c r="F2822" i="1"/>
  <c r="F2433" i="1"/>
  <c r="E2433" i="1"/>
  <c r="F3009" i="1"/>
  <c r="E3009" i="1"/>
  <c r="F3266" i="1"/>
  <c r="E3266" i="1"/>
  <c r="E2863" i="1"/>
  <c r="F2863" i="1"/>
  <c r="F3146" i="1"/>
  <c r="E3146" i="1"/>
  <c r="F2688" i="1"/>
  <c r="E2688" i="1"/>
  <c r="BC350" i="1"/>
  <c r="BB350" i="1"/>
  <c r="E3554" i="1"/>
  <c r="F3554" i="1"/>
  <c r="E2645" i="1"/>
  <c r="F2645" i="1"/>
  <c r="E3385" i="1"/>
  <c r="F3385" i="1"/>
  <c r="E2537" i="1"/>
  <c r="F2537" i="1"/>
  <c r="E3103" i="1"/>
  <c r="F3103" i="1"/>
  <c r="E2556" i="1"/>
  <c r="F2556" i="1"/>
  <c r="E2717" i="1"/>
  <c r="F2717" i="1"/>
  <c r="BB338" i="1"/>
  <c r="BC338" i="1"/>
  <c r="BC78" i="1"/>
  <c r="BB78" i="1"/>
  <c r="BB230" i="1"/>
  <c r="BC230" i="1"/>
  <c r="BB34" i="1"/>
  <c r="BC34" i="1"/>
  <c r="BB193" i="1"/>
  <c r="BC193" i="1"/>
  <c r="F3624" i="1"/>
  <c r="E3624" i="1"/>
  <c r="E3522" i="1"/>
  <c r="F3522" i="1"/>
  <c r="E3504" i="1"/>
  <c r="F3504" i="1"/>
  <c r="E2781" i="1"/>
  <c r="F2781" i="1"/>
  <c r="F2303" i="1"/>
  <c r="E2303" i="1"/>
  <c r="E2898" i="1"/>
  <c r="F2898" i="1"/>
  <c r="F2126" i="1"/>
  <c r="E2126" i="1"/>
  <c r="E1883" i="1"/>
  <c r="F1883" i="1"/>
  <c r="E3048" i="1"/>
  <c r="F3048" i="1"/>
  <c r="E2018" i="1"/>
  <c r="F2018" i="1"/>
  <c r="E3062" i="1"/>
  <c r="F3062" i="1"/>
  <c r="F1715" i="1"/>
  <c r="E1715" i="1"/>
  <c r="E2940" i="1"/>
  <c r="F2940" i="1"/>
  <c r="F2617" i="1"/>
  <c r="E2617" i="1"/>
  <c r="F2873" i="1"/>
  <c r="E2873" i="1"/>
  <c r="E1369" i="1"/>
  <c r="F1369" i="1"/>
  <c r="E1633" i="1"/>
  <c r="F1633" i="1"/>
  <c r="E2361" i="1"/>
  <c r="F2361" i="1"/>
  <c r="E1709" i="1"/>
  <c r="F1709" i="1"/>
  <c r="F3340" i="1"/>
  <c r="E3340" i="1"/>
  <c r="F2198" i="1"/>
  <c r="E2198" i="1"/>
  <c r="E2323" i="1"/>
  <c r="F2323" i="1"/>
  <c r="F2369" i="1"/>
  <c r="E2369" i="1"/>
  <c r="E1941" i="1"/>
  <c r="F1941" i="1"/>
  <c r="E3224" i="1"/>
  <c r="F3224" i="1"/>
  <c r="F2267" i="1"/>
  <c r="E2267" i="1"/>
  <c r="E2261" i="1"/>
  <c r="F2261" i="1"/>
  <c r="E1833" i="1"/>
  <c r="F1833" i="1"/>
  <c r="E3228" i="1"/>
  <c r="F3228" i="1"/>
  <c r="E2159" i="1"/>
  <c r="F2159" i="1"/>
  <c r="F2153" i="1"/>
  <c r="E2153" i="1"/>
  <c r="F1612" i="1"/>
  <c r="E1612" i="1"/>
  <c r="F1112" i="1"/>
  <c r="E1112" i="1"/>
  <c r="E2662" i="1"/>
  <c r="F2662" i="1"/>
  <c r="E1827" i="1"/>
  <c r="F1827" i="1"/>
  <c r="F3246" i="1"/>
  <c r="E3246" i="1"/>
  <c r="E2030" i="1"/>
  <c r="F2030" i="1"/>
  <c r="F2840" i="1"/>
  <c r="E2840" i="1"/>
  <c r="F2686" i="1"/>
  <c r="E2686" i="1"/>
  <c r="F2184" i="1"/>
  <c r="E2184" i="1"/>
  <c r="E3580" i="1"/>
  <c r="F3580" i="1"/>
  <c r="F3479" i="1"/>
  <c r="E3479" i="1"/>
  <c r="E3510" i="1"/>
  <c r="F3510" i="1"/>
  <c r="E3556" i="1"/>
  <c r="F3556" i="1"/>
  <c r="F2264" i="1"/>
  <c r="E2264" i="1"/>
  <c r="E3609" i="1"/>
  <c r="F3609" i="1"/>
  <c r="E3351" i="1"/>
  <c r="F3351" i="1"/>
  <c r="E3204" i="1"/>
  <c r="F3204" i="1"/>
  <c r="F3332" i="1"/>
  <c r="E3332" i="1"/>
  <c r="E2739" i="1"/>
  <c r="F2739" i="1"/>
  <c r="E3360" i="1"/>
  <c r="F3360" i="1"/>
  <c r="F3342" i="1"/>
  <c r="E3342" i="1"/>
  <c r="F2919" i="1"/>
  <c r="E2919" i="1"/>
  <c r="E2931" i="1"/>
  <c r="F2931" i="1"/>
  <c r="BB217" i="1"/>
  <c r="BC217" i="1"/>
  <c r="BC387" i="1"/>
  <c r="BB387" i="1"/>
  <c r="BB198" i="1"/>
  <c r="BC198" i="1"/>
  <c r="BB500" i="1"/>
  <c r="BC500" i="1"/>
  <c r="BB6" i="1"/>
  <c r="BC6" i="1"/>
  <c r="E3199" i="1"/>
  <c r="F3199" i="1"/>
  <c r="E2752" i="1"/>
  <c r="F2752" i="1"/>
  <c r="F3314" i="1"/>
  <c r="E3314" i="1"/>
  <c r="F3090" i="1"/>
  <c r="E3090" i="1"/>
  <c r="E2874" i="1"/>
  <c r="F2874" i="1"/>
  <c r="F3071" i="1"/>
  <c r="E3071" i="1"/>
  <c r="F2635" i="1"/>
  <c r="E2635" i="1"/>
  <c r="E1972" i="1"/>
  <c r="F1972" i="1"/>
  <c r="F2882" i="1"/>
  <c r="E2882" i="1"/>
  <c r="F2876" i="1"/>
  <c r="E2876" i="1"/>
  <c r="E2487" i="1"/>
  <c r="F2487" i="1"/>
  <c r="E2734" i="1"/>
  <c r="F2734" i="1"/>
  <c r="E3618" i="1"/>
  <c r="F3618" i="1"/>
  <c r="E2934" i="1"/>
  <c r="F2934" i="1"/>
  <c r="E3303" i="1"/>
  <c r="F3303" i="1"/>
  <c r="E3602" i="1"/>
  <c r="F3602" i="1"/>
  <c r="F2891" i="1"/>
  <c r="E2891" i="1"/>
  <c r="BB147" i="1"/>
  <c r="BC147" i="1"/>
  <c r="BB267" i="1"/>
  <c r="BC267" i="1"/>
  <c r="F2862" i="1"/>
  <c r="E2862" i="1"/>
  <c r="E2111" i="1"/>
  <c r="F2111" i="1"/>
  <c r="E3313" i="1"/>
  <c r="F3313" i="1"/>
  <c r="E2003" i="1"/>
  <c r="F2003" i="1"/>
  <c r="E3031" i="1"/>
  <c r="F3031" i="1"/>
  <c r="F2933" i="1"/>
  <c r="E2933" i="1"/>
  <c r="F2183" i="1"/>
  <c r="E2183" i="1"/>
  <c r="BC212" i="1"/>
  <c r="BB212" i="1"/>
  <c r="BC13" i="1"/>
  <c r="BB13" i="1"/>
  <c r="BC175" i="1"/>
  <c r="BB175" i="1"/>
  <c r="F3652" i="1"/>
  <c r="E3652" i="1"/>
  <c r="BC156" i="1"/>
  <c r="BB156" i="1"/>
  <c r="E3627" i="1"/>
  <c r="F3627" i="1"/>
  <c r="F3335" i="1"/>
  <c r="E3335" i="1"/>
  <c r="E3563" i="1"/>
  <c r="F3563" i="1"/>
  <c r="E3430" i="1"/>
  <c r="F3430" i="1"/>
  <c r="E3184" i="1"/>
  <c r="F3184" i="1"/>
  <c r="F2636" i="1"/>
  <c r="E2636" i="1"/>
  <c r="F2574" i="1"/>
  <c r="E2574" i="1"/>
  <c r="E1175" i="1"/>
  <c r="F1175" i="1"/>
  <c r="F3050" i="1"/>
  <c r="E3050" i="1"/>
  <c r="E3114" i="1"/>
  <c r="F3114" i="1"/>
  <c r="F2447" i="1"/>
  <c r="E2447" i="1"/>
  <c r="F1907" i="1"/>
  <c r="E1907" i="1"/>
  <c r="F2809" i="1"/>
  <c r="E2809" i="1"/>
  <c r="E2790" i="1"/>
  <c r="F2790" i="1"/>
  <c r="F2339" i="1"/>
  <c r="E2339" i="1"/>
  <c r="F2124" i="1"/>
  <c r="E2124" i="1"/>
  <c r="E1804" i="1"/>
  <c r="F1804" i="1"/>
  <c r="E1788" i="1"/>
  <c r="F1788" i="1"/>
  <c r="F1889" i="1"/>
  <c r="E1889" i="1"/>
  <c r="E3427" i="1"/>
  <c r="F3427" i="1"/>
  <c r="F3414" i="1"/>
  <c r="E3414" i="1"/>
  <c r="E2838" i="1"/>
  <c r="F2838" i="1"/>
  <c r="E2684" i="1"/>
  <c r="F2684" i="1"/>
  <c r="F1418" i="1"/>
  <c r="E1418" i="1"/>
  <c r="E2643" i="1"/>
  <c r="F2643" i="1"/>
  <c r="E2287" i="1"/>
  <c r="F2287" i="1"/>
  <c r="E2576" i="1"/>
  <c r="F2576" i="1"/>
  <c r="F1310" i="1"/>
  <c r="E1310" i="1"/>
  <c r="F3185" i="1"/>
  <c r="E3185" i="1"/>
  <c r="E2887" i="1"/>
  <c r="F2887" i="1"/>
  <c r="E2614" i="1"/>
  <c r="F2614" i="1"/>
  <c r="F1772" i="1"/>
  <c r="E1772" i="1"/>
  <c r="F1228" i="1"/>
  <c r="E1228" i="1"/>
  <c r="E2031" i="1"/>
  <c r="F2031" i="1"/>
  <c r="E1304" i="1"/>
  <c r="F1304" i="1"/>
  <c r="F3539" i="1"/>
  <c r="E3539" i="1"/>
  <c r="E3542" i="1"/>
  <c r="F3542" i="1"/>
  <c r="F2751" i="1"/>
  <c r="E2751" i="1"/>
  <c r="F2774" i="1"/>
  <c r="E2774" i="1"/>
  <c r="E2595" i="1"/>
  <c r="F2595" i="1"/>
  <c r="F2787" i="1"/>
  <c r="E2787" i="1"/>
  <c r="F2162" i="1"/>
  <c r="E2162" i="1"/>
  <c r="E2054" i="1"/>
  <c r="F2054" i="1"/>
  <c r="F2436" i="1"/>
  <c r="E2436" i="1"/>
  <c r="E3138" i="1"/>
  <c r="F3138" i="1"/>
  <c r="E1805" i="1"/>
  <c r="F1805" i="1"/>
  <c r="E2755" i="1"/>
  <c r="F2755" i="1"/>
  <c r="F3333" i="1"/>
  <c r="E3333" i="1"/>
  <c r="E2285" i="1"/>
  <c r="F2285" i="1"/>
  <c r="F1669" i="1"/>
  <c r="E1669" i="1"/>
  <c r="E3189" i="1"/>
  <c r="F3189" i="1"/>
  <c r="E3264" i="1"/>
  <c r="F3264" i="1"/>
  <c r="E2177" i="1"/>
  <c r="F2177" i="1"/>
  <c r="E2098" i="1"/>
  <c r="F2098" i="1"/>
  <c r="E2238" i="1"/>
  <c r="F2238" i="1"/>
  <c r="E1766" i="1"/>
  <c r="F1766" i="1"/>
  <c r="F1663" i="1"/>
  <c r="E1663" i="1"/>
  <c r="E3281" i="1"/>
  <c r="F3281" i="1"/>
  <c r="F2797" i="1"/>
  <c r="E2797" i="1"/>
  <c r="E2804" i="1"/>
  <c r="F2804" i="1"/>
  <c r="E2312" i="1"/>
  <c r="F2312" i="1"/>
  <c r="E1696" i="1"/>
  <c r="F1696" i="1"/>
  <c r="E3216" i="1"/>
  <c r="F3216" i="1"/>
  <c r="E2749" i="1"/>
  <c r="F2749" i="1"/>
  <c r="F2204" i="1"/>
  <c r="E2204" i="1"/>
  <c r="E1588" i="1"/>
  <c r="F1588" i="1"/>
  <c r="E3108" i="1"/>
  <c r="F3108" i="1"/>
  <c r="F3129" i="1"/>
  <c r="E3129" i="1"/>
  <c r="F2096" i="1"/>
  <c r="E2096" i="1"/>
  <c r="F1981" i="1"/>
  <c r="E1981" i="1"/>
  <c r="F2145" i="1"/>
  <c r="E2145" i="1"/>
  <c r="F1670" i="1"/>
  <c r="E1670" i="1"/>
  <c r="F1582" i="1"/>
  <c r="E1582" i="1"/>
  <c r="F970" i="1"/>
  <c r="E970" i="1"/>
  <c r="F1978" i="1"/>
  <c r="E1978" i="1"/>
  <c r="E1190" i="1"/>
  <c r="F1190" i="1"/>
  <c r="E1354" i="1"/>
  <c r="F1354" i="1"/>
  <c r="F1299" i="1"/>
  <c r="E1299" i="1"/>
  <c r="E968" i="1"/>
  <c r="F968" i="1"/>
  <c r="E2200" i="1"/>
  <c r="F2200" i="1"/>
  <c r="E2331" i="1"/>
  <c r="F2331" i="1"/>
  <c r="F1839" i="1"/>
  <c r="E1839" i="1"/>
  <c r="F544" i="1"/>
  <c r="E544" i="1"/>
  <c r="F423" i="1"/>
  <c r="E423" i="1"/>
  <c r="E939" i="1"/>
  <c r="F939" i="1"/>
  <c r="F560" i="1"/>
  <c r="E560" i="1"/>
  <c r="E1916" i="1"/>
  <c r="F1916" i="1"/>
  <c r="F496" i="1"/>
  <c r="E496" i="1"/>
  <c r="F351" i="1"/>
  <c r="E351" i="1"/>
  <c r="F1058" i="1"/>
  <c r="E1058" i="1"/>
  <c r="F234" i="1"/>
  <c r="E234" i="1"/>
  <c r="E958" i="1"/>
  <c r="F958" i="1"/>
  <c r="F371" i="1"/>
  <c r="E371" i="1"/>
  <c r="E1645" i="1"/>
  <c r="F1645" i="1"/>
  <c r="E307" i="1"/>
  <c r="F307" i="1"/>
  <c r="F162" i="1"/>
  <c r="E162" i="1"/>
  <c r="F411" i="1"/>
  <c r="E411" i="1"/>
  <c r="F1031" i="1"/>
  <c r="E1031" i="1"/>
  <c r="F724" i="1"/>
  <c r="E724" i="1"/>
  <c r="E182" i="1"/>
  <c r="F182" i="1"/>
  <c r="F1456" i="1"/>
  <c r="E1456" i="1"/>
  <c r="F1024" i="1"/>
  <c r="E1024" i="1"/>
  <c r="E2549" i="1"/>
  <c r="F2549" i="1"/>
  <c r="E1385" i="1"/>
  <c r="F1385" i="1"/>
  <c r="E3143" i="1"/>
  <c r="F3143" i="1"/>
  <c r="E2900" i="1"/>
  <c r="F2900" i="1"/>
  <c r="E2792" i="1"/>
  <c r="F2792" i="1"/>
  <c r="E1628" i="1"/>
  <c r="F1628" i="1"/>
  <c r="E2288" i="1"/>
  <c r="F2288" i="1"/>
  <c r="F1685" i="1"/>
  <c r="E1685" i="1"/>
  <c r="E2583" i="1"/>
  <c r="F2583" i="1"/>
  <c r="F2748" i="1"/>
  <c r="E2748" i="1"/>
  <c r="E2365" i="1"/>
  <c r="F2365" i="1"/>
  <c r="F1577" i="1"/>
  <c r="E1577" i="1"/>
  <c r="E2453" i="1"/>
  <c r="F2453" i="1"/>
  <c r="E2640" i="1"/>
  <c r="F2640" i="1"/>
  <c r="E2257" i="1"/>
  <c r="F2257" i="1"/>
  <c r="F1976" i="1"/>
  <c r="E1976" i="1"/>
  <c r="E2206" i="1"/>
  <c r="F2206" i="1"/>
  <c r="E1686" i="1"/>
  <c r="F1686" i="1"/>
  <c r="F840" i="1"/>
  <c r="E840" i="1"/>
  <c r="E3599" i="1"/>
  <c r="F3599" i="1"/>
  <c r="F2520" i="1"/>
  <c r="E2520" i="1"/>
  <c r="E2775" i="1"/>
  <c r="F2775" i="1"/>
  <c r="E2392" i="1"/>
  <c r="F2392" i="1"/>
  <c r="F1604" i="1"/>
  <c r="E1604" i="1"/>
  <c r="F2480" i="1"/>
  <c r="E2480" i="1"/>
  <c r="F2667" i="1"/>
  <c r="E2667" i="1"/>
  <c r="F2284" i="1"/>
  <c r="E2284" i="1"/>
  <c r="F1496" i="1"/>
  <c r="E1496" i="1"/>
  <c r="E2372" i="1"/>
  <c r="F2372" i="1"/>
  <c r="F3209" i="1"/>
  <c r="E3209" i="1"/>
  <c r="F2176" i="1"/>
  <c r="E2176" i="1"/>
  <c r="E2608" i="1"/>
  <c r="F2608" i="1"/>
  <c r="E2089" i="1"/>
  <c r="F2089" i="1"/>
  <c r="E2223" i="1"/>
  <c r="F2223" i="1"/>
  <c r="E971" i="1"/>
  <c r="F971" i="1"/>
  <c r="E1887" i="1"/>
  <c r="F1887" i="1"/>
  <c r="F2262" i="1"/>
  <c r="E2262" i="1"/>
  <c r="E2050" i="1"/>
  <c r="F2050" i="1"/>
  <c r="F1262" i="1"/>
  <c r="E1262" i="1"/>
  <c r="E681" i="1"/>
  <c r="F681" i="1"/>
  <c r="E1550" i="1"/>
  <c r="F1550" i="1"/>
  <c r="F1544" i="1"/>
  <c r="E1544" i="1"/>
  <c r="F2272" i="1"/>
  <c r="E2272" i="1"/>
  <c r="F1759" i="1"/>
  <c r="E1759" i="1"/>
  <c r="E704" i="1"/>
  <c r="F704" i="1"/>
  <c r="E671" i="1"/>
  <c r="F671" i="1"/>
  <c r="E321" i="1"/>
  <c r="F321" i="1"/>
  <c r="E1221" i="1"/>
  <c r="F1221" i="1"/>
  <c r="F1011" i="1"/>
  <c r="E1011" i="1"/>
  <c r="E632" i="1"/>
  <c r="F632" i="1"/>
  <c r="F482" i="1"/>
  <c r="E482" i="1"/>
  <c r="E515" i="1"/>
  <c r="F515" i="1"/>
  <c r="E257" i="1"/>
  <c r="F257" i="1"/>
  <c r="E132" i="1"/>
  <c r="F132" i="1"/>
  <c r="E1032" i="1"/>
  <c r="F1032" i="1"/>
  <c r="F1079" i="1"/>
  <c r="E1079" i="1"/>
  <c r="E443" i="1"/>
  <c r="F443" i="1"/>
  <c r="F277" i="1"/>
  <c r="E277" i="1"/>
  <c r="E326" i="1"/>
  <c r="F326" i="1"/>
  <c r="F1225" i="1"/>
  <c r="E1225" i="1"/>
  <c r="F865" i="1"/>
  <c r="E865" i="1"/>
  <c r="E843" i="1"/>
  <c r="F843" i="1"/>
  <c r="F796" i="1"/>
  <c r="E796" i="1"/>
  <c r="E254" i="1"/>
  <c r="F254" i="1"/>
  <c r="F2329" i="1"/>
  <c r="E2329" i="1"/>
  <c r="E3337" i="1"/>
  <c r="F3337" i="1"/>
  <c r="E1210" i="1"/>
  <c r="F1210" i="1"/>
  <c r="E1102" i="1"/>
  <c r="F1102" i="1"/>
  <c r="E2599" i="1"/>
  <c r="F2599" i="1"/>
  <c r="F3449" i="1"/>
  <c r="E3449" i="1"/>
  <c r="E2149" i="1"/>
  <c r="F2149" i="1"/>
  <c r="F2134" i="1"/>
  <c r="E2134" i="1"/>
  <c r="F2081" i="1"/>
  <c r="E2081" i="1"/>
  <c r="F2012" i="1"/>
  <c r="E2012" i="1"/>
  <c r="E1885" i="1"/>
  <c r="F1885" i="1"/>
  <c r="F2026" i="1"/>
  <c r="E2026" i="1"/>
  <c r="E2954" i="1"/>
  <c r="F2954" i="1"/>
  <c r="E2945" i="1"/>
  <c r="F2945" i="1"/>
  <c r="E1399" i="1"/>
  <c r="F1399" i="1"/>
  <c r="E1878" i="1"/>
  <c r="F1878" i="1"/>
  <c r="F2355" i="1"/>
  <c r="E2355" i="1"/>
  <c r="E1567" i="1"/>
  <c r="F1567" i="1"/>
  <c r="E222" i="1"/>
  <c r="F222" i="1"/>
  <c r="F3005" i="1"/>
  <c r="E3005" i="1"/>
  <c r="E3198" i="1"/>
  <c r="F3198" i="1"/>
  <c r="E2039" i="1"/>
  <c r="F2039" i="1"/>
  <c r="F1912" i="1"/>
  <c r="E1912" i="1"/>
  <c r="F2053" i="1"/>
  <c r="E2053" i="1"/>
  <c r="E3008" i="1"/>
  <c r="F3008" i="1"/>
  <c r="F2990" i="1"/>
  <c r="E2990" i="1"/>
  <c r="E2593" i="1"/>
  <c r="F2593" i="1"/>
  <c r="F1945" i="1"/>
  <c r="E1945" i="1"/>
  <c r="E2855" i="1"/>
  <c r="F2855" i="1"/>
  <c r="F2849" i="1"/>
  <c r="E2849" i="1"/>
  <c r="E1156" i="1"/>
  <c r="F1156" i="1"/>
  <c r="F1797" i="1"/>
  <c r="E1797" i="1"/>
  <c r="F1967" i="1"/>
  <c r="E1967" i="1"/>
  <c r="E1486" i="1"/>
  <c r="F1486" i="1"/>
  <c r="F141" i="1"/>
  <c r="E141" i="1"/>
  <c r="F1342" i="1"/>
  <c r="E1342" i="1"/>
  <c r="F1606" i="1"/>
  <c r="E1606" i="1"/>
  <c r="E2334" i="1"/>
  <c r="F2334" i="1"/>
  <c r="E1682" i="1"/>
  <c r="F1682" i="1"/>
  <c r="E945" i="1"/>
  <c r="F945" i="1"/>
  <c r="F1900" i="1"/>
  <c r="E1900" i="1"/>
  <c r="F2091" i="1"/>
  <c r="E2091" i="1"/>
  <c r="E1616" i="1"/>
  <c r="F1616" i="1"/>
  <c r="E1528" i="1"/>
  <c r="F1528" i="1"/>
  <c r="E2936" i="1"/>
  <c r="F2936" i="1"/>
  <c r="E1812" i="1"/>
  <c r="F1812" i="1"/>
  <c r="F3288" i="1"/>
  <c r="E3288" i="1"/>
  <c r="E3155" i="1"/>
  <c r="F3155" i="1"/>
  <c r="E3047" i="1"/>
  <c r="F3047" i="1"/>
  <c r="E2055" i="1"/>
  <c r="F2055" i="1"/>
  <c r="E2856" i="1"/>
  <c r="F2856" i="1"/>
  <c r="F2211" i="1"/>
  <c r="E2211" i="1"/>
  <c r="E2975" i="1"/>
  <c r="F2975" i="1"/>
  <c r="F2987" i="1"/>
  <c r="E2987" i="1"/>
  <c r="F1909" i="1"/>
  <c r="E1909" i="1"/>
  <c r="F2100" i="1"/>
  <c r="E2100" i="1"/>
  <c r="F3080" i="1"/>
  <c r="E3080" i="1"/>
  <c r="F2746" i="1"/>
  <c r="E2746" i="1"/>
  <c r="E2511" i="1"/>
  <c r="F2511" i="1"/>
  <c r="E2167" i="1"/>
  <c r="F2167" i="1"/>
  <c r="F1379" i="1"/>
  <c r="E1379" i="1"/>
  <c r="F1543" i="1"/>
  <c r="E1543" i="1"/>
  <c r="F1488" i="1"/>
  <c r="E1488" i="1"/>
  <c r="E2916" i="1"/>
  <c r="F2916" i="1"/>
  <c r="F2780" i="1"/>
  <c r="E2780" i="1"/>
  <c r="F3014" i="1"/>
  <c r="E3014" i="1"/>
  <c r="F1954" i="1"/>
  <c r="E1954" i="1"/>
  <c r="E2127" i="1"/>
  <c r="F2127" i="1"/>
  <c r="E3161" i="1"/>
  <c r="F3161" i="1"/>
  <c r="E2773" i="1"/>
  <c r="F2773" i="1"/>
  <c r="E2575" i="1"/>
  <c r="F2575" i="1"/>
  <c r="E2019" i="1"/>
  <c r="F2019" i="1"/>
  <c r="F2909" i="1"/>
  <c r="E2909" i="1"/>
  <c r="F3207" i="1"/>
  <c r="E3207" i="1"/>
  <c r="E2403" i="1"/>
  <c r="F2403" i="1"/>
  <c r="F2086" i="1"/>
  <c r="E2086" i="1"/>
  <c r="E1298" i="1"/>
  <c r="F1298" i="1"/>
  <c r="E1462" i="1"/>
  <c r="F1462" i="1"/>
  <c r="F1407" i="1"/>
  <c r="E1407" i="1"/>
  <c r="E887" i="1"/>
  <c r="F887" i="1"/>
  <c r="E2146" i="1"/>
  <c r="F2146" i="1"/>
  <c r="F2027" i="1"/>
  <c r="E2027" i="1"/>
  <c r="E1785" i="1"/>
  <c r="F1785" i="1"/>
  <c r="F490" i="1"/>
  <c r="E490" i="1"/>
  <c r="F1202" i="1"/>
  <c r="E1202" i="1"/>
  <c r="E2067" i="1"/>
  <c r="F2067" i="1"/>
  <c r="E2557" i="1"/>
  <c r="F2557" i="1"/>
  <c r="F1774" i="1"/>
  <c r="E1774" i="1"/>
  <c r="F676" i="1"/>
  <c r="E676" i="1"/>
  <c r="E368" i="1"/>
  <c r="F368" i="1"/>
  <c r="E1042" i="1"/>
  <c r="F1042" i="1"/>
  <c r="E248" i="1"/>
  <c r="F248" i="1"/>
  <c r="F1659" i="1"/>
  <c r="E1659" i="1"/>
  <c r="E363" i="1"/>
  <c r="F363" i="1"/>
  <c r="E737" i="1"/>
  <c r="F737" i="1"/>
  <c r="F1010" i="1"/>
  <c r="E1010" i="1"/>
  <c r="E179" i="1"/>
  <c r="F179" i="1"/>
  <c r="E780" i="1"/>
  <c r="F780" i="1"/>
  <c r="E34" i="1"/>
  <c r="F34" i="1"/>
  <c r="E1470" i="1"/>
  <c r="F1470" i="1"/>
  <c r="F174" i="1"/>
  <c r="E174" i="1"/>
  <c r="F1322" i="1"/>
  <c r="E1322" i="1"/>
  <c r="E1293" i="1"/>
  <c r="F1293" i="1"/>
  <c r="E559" i="1"/>
  <c r="F559" i="1"/>
  <c r="E323" i="1"/>
  <c r="F323" i="1"/>
  <c r="E262" i="1"/>
  <c r="F262" i="1"/>
  <c r="E1491" i="1"/>
  <c r="F1491" i="1"/>
  <c r="E941" i="1"/>
  <c r="F941" i="1"/>
  <c r="E48" i="1"/>
  <c r="F48" i="1"/>
  <c r="F612" i="1"/>
  <c r="E612" i="1"/>
  <c r="E749" i="1"/>
  <c r="F749" i="1"/>
  <c r="F325" i="1"/>
  <c r="E325" i="1"/>
  <c r="F2221" i="1"/>
  <c r="E2221" i="1"/>
  <c r="E1433" i="1"/>
  <c r="F1433" i="1"/>
  <c r="E1597" i="1"/>
  <c r="F1597" i="1"/>
  <c r="E1542" i="1"/>
  <c r="F1542" i="1"/>
  <c r="E246" i="1"/>
  <c r="F246" i="1"/>
  <c r="E2443" i="1"/>
  <c r="F2443" i="1"/>
  <c r="F1882" i="1"/>
  <c r="E1882" i="1"/>
  <c r="F2082" i="1"/>
  <c r="E2082" i="1"/>
  <c r="F787" i="1"/>
  <c r="E787" i="1"/>
  <c r="F666" i="1"/>
  <c r="E666" i="1"/>
  <c r="E1182" i="1"/>
  <c r="F1182" i="1"/>
  <c r="F803" i="1"/>
  <c r="E803" i="1"/>
  <c r="F1313" i="1"/>
  <c r="E1313" i="1"/>
  <c r="E739" i="1"/>
  <c r="F739" i="1"/>
  <c r="F594" i="1"/>
  <c r="E594" i="1"/>
  <c r="E599" i="1"/>
  <c r="F599" i="1"/>
  <c r="F477" i="1"/>
  <c r="E477" i="1"/>
  <c r="F993" i="1"/>
  <c r="E993" i="1"/>
  <c r="F614" i="1"/>
  <c r="E614" i="1"/>
  <c r="F1124" i="1"/>
  <c r="E1124" i="1"/>
  <c r="F550" i="1"/>
  <c r="E550" i="1"/>
  <c r="F1377" i="1"/>
  <c r="E1377" i="1"/>
  <c r="F2286" i="1"/>
  <c r="E2286" i="1"/>
  <c r="F1120" i="1"/>
  <c r="E1120" i="1"/>
  <c r="E1923" i="1"/>
  <c r="F1923" i="1"/>
  <c r="E1196" i="1"/>
  <c r="F1196" i="1"/>
  <c r="E622" i="1"/>
  <c r="F622" i="1"/>
  <c r="E2518" i="1"/>
  <c r="F2518" i="1"/>
  <c r="F1735" i="1"/>
  <c r="E1735" i="1"/>
  <c r="E1130" i="1"/>
  <c r="F1130" i="1"/>
  <c r="F1913" i="1"/>
  <c r="E1913" i="1"/>
  <c r="E879" i="1"/>
  <c r="F879" i="1"/>
  <c r="E1600" i="1"/>
  <c r="F1600" i="1"/>
  <c r="E223" i="1"/>
  <c r="F223" i="1"/>
  <c r="F1171" i="1"/>
  <c r="E1171" i="1"/>
  <c r="E815" i="1"/>
  <c r="F815" i="1"/>
  <c r="F1043" i="1"/>
  <c r="E1043" i="1"/>
  <c r="E743" i="1"/>
  <c r="F743" i="1"/>
  <c r="F868" i="1"/>
  <c r="E868" i="1"/>
  <c r="E1411" i="1"/>
  <c r="F1411" i="1"/>
  <c r="F956" i="1"/>
  <c r="E956" i="1"/>
  <c r="E1683" i="1"/>
  <c r="F1683" i="1"/>
  <c r="E1602" i="1"/>
  <c r="F1602" i="1"/>
  <c r="E781" i="1"/>
  <c r="F781" i="1"/>
  <c r="E185" i="1"/>
  <c r="F185" i="1"/>
  <c r="F664" i="1"/>
  <c r="E664" i="1"/>
  <c r="E1423" i="1"/>
  <c r="F1423" i="1"/>
  <c r="F1687" i="1"/>
  <c r="E1687" i="1"/>
  <c r="E2415" i="1"/>
  <c r="F2415" i="1"/>
  <c r="F1784" i="1"/>
  <c r="E1784" i="1"/>
  <c r="E1026" i="1"/>
  <c r="F1026" i="1"/>
  <c r="E2017" i="1"/>
  <c r="F2017" i="1"/>
  <c r="E2172" i="1"/>
  <c r="F2172" i="1"/>
  <c r="E1697" i="1"/>
  <c r="F1697" i="1"/>
  <c r="E1609" i="1"/>
  <c r="F1609" i="1"/>
  <c r="F148" i="1"/>
  <c r="E148" i="1"/>
  <c r="E981" i="1"/>
  <c r="F981" i="1"/>
  <c r="F1398" i="1"/>
  <c r="E1398" i="1"/>
  <c r="E810" i="1"/>
  <c r="F810" i="1"/>
  <c r="E693" i="1"/>
  <c r="F693" i="1"/>
  <c r="F833" i="1"/>
  <c r="E833" i="1"/>
  <c r="F766" i="1"/>
  <c r="E766" i="1"/>
  <c r="F302" i="1"/>
  <c r="E302" i="1"/>
  <c r="E1230" i="1"/>
  <c r="F1230" i="1"/>
  <c r="E613" i="1"/>
  <c r="F613" i="1"/>
  <c r="F1134" i="1"/>
  <c r="E1134" i="1"/>
  <c r="F2179" i="1"/>
  <c r="E2179" i="1"/>
  <c r="F1668" i="1"/>
  <c r="E1668" i="1"/>
  <c r="F1847" i="1"/>
  <c r="E1847" i="1"/>
  <c r="E1717" i="1"/>
  <c r="F1717" i="1"/>
  <c r="E379" i="1"/>
  <c r="F379" i="1"/>
  <c r="E2275" i="1"/>
  <c r="F2275" i="1"/>
  <c r="F1487" i="1"/>
  <c r="E1487" i="1"/>
  <c r="F1651" i="1"/>
  <c r="E1651" i="1"/>
  <c r="E1596" i="1"/>
  <c r="F1596" i="1"/>
  <c r="E799" i="1"/>
  <c r="F799" i="1"/>
  <c r="E1357" i="1"/>
  <c r="F1357" i="1"/>
  <c r="F875" i="1"/>
  <c r="E875" i="1"/>
  <c r="E2220" i="1"/>
  <c r="F2220" i="1"/>
  <c r="F1548" i="1"/>
  <c r="E1548" i="1"/>
  <c r="E727" i="1"/>
  <c r="F727" i="1"/>
  <c r="E68" i="1"/>
  <c r="F68" i="1"/>
  <c r="F610" i="1"/>
  <c r="E610" i="1"/>
  <c r="F1168" i="1"/>
  <c r="E1168" i="1"/>
  <c r="E669" i="1"/>
  <c r="F669" i="1"/>
  <c r="E1971" i="1"/>
  <c r="F1971" i="1"/>
  <c r="E1359" i="1"/>
  <c r="F1359" i="1"/>
  <c r="F1080" i="1"/>
  <c r="E1080" i="1"/>
  <c r="E1898" i="1"/>
  <c r="F1898" i="1"/>
  <c r="E1328" i="1"/>
  <c r="F1328" i="1"/>
  <c r="F2056" i="1"/>
  <c r="E2056" i="1"/>
  <c r="F2043" i="1"/>
  <c r="E2043" i="1"/>
  <c r="E1431" i="1"/>
  <c r="F1431" i="1"/>
  <c r="F1701" i="1"/>
  <c r="E1701" i="1"/>
  <c r="F1174" i="1"/>
  <c r="E1174" i="1"/>
  <c r="F1977" i="1"/>
  <c r="E1977" i="1"/>
  <c r="F1250" i="1"/>
  <c r="E1250" i="1"/>
  <c r="E212" i="1"/>
  <c r="F212" i="1"/>
  <c r="F1852" i="1"/>
  <c r="E1852" i="1"/>
  <c r="E1071" i="1"/>
  <c r="F1071" i="1"/>
  <c r="F196" i="1"/>
  <c r="E196" i="1"/>
  <c r="F907" i="1"/>
  <c r="E907" i="1"/>
  <c r="F59" i="1"/>
  <c r="E59" i="1"/>
  <c r="F536" i="1"/>
  <c r="E536" i="1"/>
  <c r="E57" i="1"/>
  <c r="F57" i="1"/>
  <c r="F1619" i="1"/>
  <c r="E1619" i="1"/>
  <c r="F882" i="1"/>
  <c r="E882" i="1"/>
  <c r="E938" i="1"/>
  <c r="F938" i="1"/>
  <c r="E690" i="1"/>
  <c r="F690" i="1"/>
  <c r="E1590" i="1"/>
  <c r="F1590" i="1"/>
  <c r="F32" i="1"/>
  <c r="E32" i="1"/>
  <c r="E1473" i="1"/>
  <c r="F1473" i="1"/>
  <c r="E1075" i="1"/>
  <c r="F1075" i="1"/>
  <c r="F1770" i="1"/>
  <c r="E1770" i="1"/>
  <c r="E2719" i="1"/>
  <c r="F2719" i="1"/>
  <c r="E1495" i="1"/>
  <c r="F1495" i="1"/>
  <c r="F114" i="1"/>
  <c r="E114" i="1"/>
  <c r="F1477" i="1"/>
  <c r="E1477" i="1"/>
  <c r="F1751" i="1"/>
  <c r="E1751" i="1"/>
  <c r="F2469" i="1"/>
  <c r="E2469" i="1"/>
  <c r="F1865" i="1"/>
  <c r="E1865" i="1"/>
  <c r="F137" i="1"/>
  <c r="E137" i="1"/>
  <c r="E1186" i="1"/>
  <c r="F1186" i="1"/>
  <c r="E503" i="1"/>
  <c r="F503" i="1"/>
  <c r="F498" i="1"/>
  <c r="E498" i="1"/>
  <c r="E437" i="1"/>
  <c r="F437" i="1"/>
  <c r="E1179" i="1"/>
  <c r="F1179" i="1"/>
  <c r="E3" i="1"/>
  <c r="F3" i="1"/>
  <c r="F566" i="1"/>
  <c r="E566" i="1"/>
  <c r="E569" i="1"/>
  <c r="F569" i="1"/>
  <c r="E839" i="1"/>
  <c r="F839" i="1"/>
  <c r="F1699" i="1"/>
  <c r="E1699" i="1"/>
  <c r="E1585" i="1"/>
  <c r="F1585" i="1"/>
  <c r="E1085" i="1"/>
  <c r="F1085" i="1"/>
  <c r="E2607" i="1"/>
  <c r="F2607" i="1"/>
  <c r="E1800" i="1"/>
  <c r="F1800" i="1"/>
  <c r="E1188" i="1"/>
  <c r="F1188" i="1"/>
  <c r="F2070" i="1"/>
  <c r="E2070" i="1"/>
  <c r="E1723" i="1"/>
  <c r="F1723" i="1"/>
  <c r="F1734" i="1"/>
  <c r="E1734" i="1"/>
  <c r="F1796" i="1"/>
  <c r="E1796" i="1"/>
  <c r="F1608" i="1"/>
  <c r="E1608" i="1"/>
  <c r="F1565" i="1"/>
  <c r="E1565" i="1"/>
  <c r="E828" i="1"/>
  <c r="F828" i="1"/>
  <c r="F857" i="1"/>
  <c r="E857" i="1"/>
  <c r="F636" i="1"/>
  <c r="E636" i="1"/>
  <c r="F1536" i="1"/>
  <c r="E1536" i="1"/>
  <c r="E49" i="1"/>
  <c r="F49" i="1"/>
  <c r="E1419" i="1"/>
  <c r="F1419" i="1"/>
  <c r="E1376" i="1"/>
  <c r="F1376" i="1"/>
  <c r="F802" i="1"/>
  <c r="E802" i="1"/>
  <c r="F657" i="1"/>
  <c r="E657" i="1"/>
  <c r="F447" i="1"/>
  <c r="E447" i="1"/>
  <c r="E538" i="1"/>
  <c r="F538" i="1"/>
  <c r="E1526" i="1"/>
  <c r="F1526" i="1"/>
  <c r="F2175" i="1"/>
  <c r="E2175" i="1"/>
  <c r="F1888" i="1"/>
  <c r="E1888" i="1"/>
  <c r="E1100" i="1"/>
  <c r="F1100" i="1"/>
  <c r="F519" i="1"/>
  <c r="E519" i="1"/>
  <c r="E1118" i="1"/>
  <c r="F1118" i="1"/>
  <c r="E1382" i="1"/>
  <c r="F1382" i="1"/>
  <c r="E2110" i="1"/>
  <c r="F2110" i="1"/>
  <c r="E2115" i="1"/>
  <c r="F2115" i="1"/>
  <c r="F542" i="1"/>
  <c r="E542" i="1"/>
  <c r="F320" i="1"/>
  <c r="E320" i="1"/>
  <c r="F159" i="1"/>
  <c r="E159" i="1"/>
  <c r="E897" i="1"/>
  <c r="F897" i="1"/>
  <c r="F191" i="1"/>
  <c r="E191" i="1"/>
  <c r="F661" i="1"/>
  <c r="E661" i="1"/>
  <c r="E514" i="1"/>
  <c r="F514" i="1"/>
  <c r="E961" i="1"/>
  <c r="F961" i="1"/>
  <c r="F1605" i="1"/>
  <c r="E1605" i="1"/>
  <c r="E621" i="1"/>
  <c r="F621" i="1"/>
  <c r="F170" i="1"/>
  <c r="E170" i="1"/>
  <c r="F1795" i="1"/>
  <c r="E1795" i="1"/>
  <c r="F1216" i="1"/>
  <c r="E1216" i="1"/>
  <c r="E1561" i="1"/>
  <c r="F1561" i="1"/>
  <c r="F1932" i="1"/>
  <c r="E1932" i="1"/>
  <c r="E2409" i="1"/>
  <c r="F2409" i="1"/>
  <c r="E1621" i="1"/>
  <c r="F1621" i="1"/>
  <c r="F276" i="1"/>
  <c r="E276" i="1"/>
  <c r="F1639" i="1"/>
  <c r="E1639" i="1"/>
  <c r="F1139" i="1"/>
  <c r="E1139" i="1"/>
  <c r="E1867" i="1"/>
  <c r="F1867" i="1"/>
  <c r="E1854" i="1"/>
  <c r="F1854" i="1"/>
  <c r="F299" i="1"/>
  <c r="E299" i="1"/>
  <c r="F1189" i="1"/>
  <c r="E1189" i="1"/>
  <c r="F824" i="1"/>
  <c r="E824" i="1"/>
  <c r="F1061" i="1"/>
  <c r="E1061" i="1"/>
  <c r="E769" i="1"/>
  <c r="F769" i="1"/>
  <c r="F227" i="1"/>
  <c r="E227" i="1"/>
  <c r="E117" i="1"/>
  <c r="F117" i="1"/>
  <c r="E110" i="1"/>
  <c r="F110" i="1"/>
  <c r="F1692" i="1"/>
  <c r="E1692" i="1"/>
  <c r="E1611" i="1"/>
  <c r="F1611" i="1"/>
  <c r="E790" i="1"/>
  <c r="F790" i="1"/>
  <c r="F580" i="1"/>
  <c r="E580" i="1"/>
  <c r="E38" i="1"/>
  <c r="F38" i="1"/>
  <c r="F111" i="1"/>
  <c r="E111" i="1"/>
  <c r="F2308" i="1"/>
  <c r="E2308" i="1"/>
  <c r="F2448" i="1"/>
  <c r="E2448" i="1"/>
  <c r="F1947" i="1"/>
  <c r="E1947" i="1"/>
  <c r="E652" i="1"/>
  <c r="F652" i="1"/>
  <c r="F1688" i="1"/>
  <c r="E1688" i="1"/>
  <c r="F2241" i="1"/>
  <c r="E2241" i="1"/>
  <c r="E1942" i="1"/>
  <c r="F1942" i="1"/>
  <c r="E1154" i="1"/>
  <c r="F1154" i="1"/>
  <c r="F999" i="1"/>
  <c r="E999" i="1"/>
  <c r="F530" i="1"/>
  <c r="E530" i="1"/>
  <c r="E289" i="1"/>
  <c r="F289" i="1"/>
  <c r="E608" i="1"/>
  <c r="F608" i="1"/>
  <c r="E1862" i="1"/>
  <c r="F1862" i="1"/>
  <c r="F525" i="1"/>
  <c r="E525" i="1"/>
  <c r="F306" i="1"/>
  <c r="E306" i="1"/>
  <c r="F595" i="1"/>
  <c r="E595" i="1"/>
  <c r="F341" i="1"/>
  <c r="E341" i="1"/>
  <c r="E1001" i="1"/>
  <c r="F1001" i="1"/>
  <c r="F194" i="1"/>
  <c r="E194" i="1"/>
  <c r="E1632" i="1"/>
  <c r="F1632" i="1"/>
  <c r="F336" i="1"/>
  <c r="E336" i="1"/>
  <c r="F656" i="1"/>
  <c r="E656" i="1"/>
  <c r="F889" i="1"/>
  <c r="E889" i="1"/>
  <c r="F678" i="1"/>
  <c r="E678" i="1"/>
  <c r="F2499" i="1"/>
  <c r="E2499" i="1"/>
  <c r="F1711" i="1"/>
  <c r="E1711" i="1"/>
  <c r="E1111" i="1"/>
  <c r="F1111" i="1"/>
  <c r="E1056" i="1"/>
  <c r="F1056" i="1"/>
  <c r="E2425" i="1"/>
  <c r="F2425" i="1"/>
  <c r="F1957" i="1"/>
  <c r="E1957" i="1"/>
  <c r="F2509" i="1"/>
  <c r="E2509" i="1"/>
  <c r="F322" i="1"/>
  <c r="E322" i="1"/>
  <c r="F264" i="1"/>
  <c r="E264" i="1"/>
  <c r="E149" i="1"/>
  <c r="F149" i="1"/>
  <c r="E1842" i="1"/>
  <c r="F1842" i="1"/>
  <c r="F1649" i="1"/>
  <c r="E1649" i="1"/>
  <c r="F625" i="1"/>
  <c r="E625" i="1"/>
  <c r="E125" i="1"/>
  <c r="F125" i="1"/>
  <c r="E726" i="1"/>
  <c r="F726" i="1"/>
  <c r="E1626" i="1"/>
  <c r="F1626" i="1"/>
  <c r="F1416" i="1"/>
  <c r="E1416" i="1"/>
  <c r="E120" i="1"/>
  <c r="F120" i="1"/>
  <c r="E242" i="1"/>
  <c r="F242" i="1"/>
  <c r="E219" i="1"/>
  <c r="F219" i="1"/>
  <c r="E175" i="1"/>
  <c r="F175" i="1"/>
  <c r="F537" i="1"/>
  <c r="E537" i="1"/>
  <c r="E1437" i="1"/>
  <c r="F1437" i="1"/>
  <c r="E1227" i="1"/>
  <c r="F1227" i="1"/>
  <c r="F860" i="1"/>
  <c r="E860" i="1"/>
  <c r="E205" i="1"/>
  <c r="F205" i="1"/>
  <c r="F731" i="1"/>
  <c r="E731" i="1"/>
  <c r="F716" i="1"/>
  <c r="E716" i="1"/>
  <c r="E348" i="1"/>
  <c r="F348" i="1"/>
  <c r="F1248" i="1"/>
  <c r="E1248" i="1"/>
  <c r="E1038" i="1"/>
  <c r="F1038" i="1"/>
  <c r="F659" i="1"/>
  <c r="E659" i="1"/>
  <c r="F572" i="1"/>
  <c r="E572" i="1"/>
  <c r="F906" i="1"/>
  <c r="E906" i="1"/>
  <c r="F425" i="1"/>
  <c r="E425" i="1"/>
  <c r="E473" i="1"/>
  <c r="F473" i="1"/>
  <c r="E1158" i="1"/>
  <c r="F1158" i="1"/>
  <c r="F147" i="1"/>
  <c r="E147" i="1"/>
  <c r="E1781" i="1"/>
  <c r="F1781" i="1"/>
  <c r="F459" i="1"/>
  <c r="E459" i="1"/>
  <c r="E876" i="1"/>
  <c r="F876" i="1"/>
  <c r="E795" i="1"/>
  <c r="F795" i="1"/>
  <c r="F1025" i="1"/>
  <c r="E1025" i="1"/>
  <c r="E245" i="1"/>
  <c r="F245" i="1"/>
  <c r="F715" i="1"/>
  <c r="E715" i="1"/>
  <c r="F91" i="1"/>
  <c r="E91" i="1"/>
  <c r="F278" i="1"/>
  <c r="E278" i="1"/>
  <c r="E862" i="1"/>
  <c r="F862" i="1"/>
  <c r="E427" i="1"/>
  <c r="F427" i="1"/>
  <c r="E593" i="1"/>
  <c r="F593" i="1"/>
  <c r="E1271" i="1"/>
  <c r="F1271" i="1"/>
  <c r="E2281" i="1"/>
  <c r="F2281" i="1"/>
  <c r="F1169" i="1"/>
  <c r="E1169" i="1"/>
  <c r="E180" i="1"/>
  <c r="F180" i="1"/>
  <c r="F877" i="1"/>
  <c r="E877" i="1"/>
  <c r="E317" i="1"/>
  <c r="F317" i="1"/>
  <c r="E1591" i="1"/>
  <c r="F1591" i="1"/>
  <c r="F202" i="1"/>
  <c r="E202" i="1"/>
  <c r="E108" i="1"/>
  <c r="F108" i="1"/>
  <c r="E249" i="1"/>
  <c r="F249" i="1"/>
  <c r="F950" i="1"/>
  <c r="E950" i="1"/>
  <c r="E670" i="1"/>
  <c r="F670" i="1"/>
  <c r="F128" i="1"/>
  <c r="E128" i="1"/>
  <c r="E1402" i="1"/>
  <c r="F1402" i="1"/>
  <c r="E943" i="1"/>
  <c r="F943" i="1"/>
  <c r="E842" i="1"/>
  <c r="F842" i="1"/>
  <c r="E1566" i="1"/>
  <c r="F1566" i="1"/>
  <c r="F719" i="1"/>
  <c r="E719" i="1"/>
  <c r="F481" i="1"/>
  <c r="E481" i="1"/>
  <c r="E178" i="1"/>
  <c r="F178" i="1"/>
  <c r="F1213" i="1"/>
  <c r="E1213" i="1"/>
  <c r="E714" i="1"/>
  <c r="F714" i="1"/>
  <c r="E647" i="1"/>
  <c r="F647" i="1"/>
  <c r="F138" i="1"/>
  <c r="E138" i="1"/>
  <c r="F994" i="1"/>
  <c r="E994" i="1"/>
  <c r="F36" i="1"/>
  <c r="E36" i="1"/>
  <c r="E821" i="1"/>
  <c r="F821" i="1"/>
  <c r="F540" i="1"/>
  <c r="E540" i="1"/>
  <c r="E520" i="1"/>
  <c r="F520" i="1"/>
  <c r="E1089" i="1"/>
  <c r="F1089" i="1"/>
  <c r="F2025" i="1"/>
  <c r="E2025" i="1"/>
  <c r="F809" i="1"/>
  <c r="E809" i="1"/>
  <c r="E711" i="1"/>
  <c r="F711" i="1"/>
  <c r="F89" i="1"/>
  <c r="E89" i="1"/>
  <c r="E387" i="1"/>
  <c r="F387" i="1"/>
  <c r="E634" i="1"/>
  <c r="F634" i="1"/>
  <c r="E1689" i="1"/>
  <c r="F1689" i="1"/>
  <c r="E470" i="1"/>
  <c r="F470" i="1"/>
  <c r="E919" i="1"/>
  <c r="F919" i="1"/>
  <c r="F279" i="1"/>
  <c r="E279" i="1"/>
  <c r="E2455" i="1"/>
  <c r="F2455" i="1"/>
  <c r="E1824" i="1"/>
  <c r="F1824" i="1"/>
  <c r="E1768" i="1"/>
  <c r="F1768" i="1"/>
  <c r="E773" i="1"/>
  <c r="F773" i="1"/>
  <c r="E535" i="1"/>
  <c r="F535" i="1"/>
  <c r="E268" i="1"/>
  <c r="F268" i="1"/>
  <c r="F1267" i="1"/>
  <c r="E1267" i="1"/>
  <c r="F768" i="1"/>
  <c r="E768" i="1"/>
  <c r="F701" i="1"/>
  <c r="E701" i="1"/>
  <c r="E1161" i="1"/>
  <c r="F1161" i="1"/>
  <c r="F584" i="1"/>
  <c r="E584" i="1"/>
  <c r="E346" i="1"/>
  <c r="F346" i="1"/>
  <c r="E30" i="1"/>
  <c r="F30" i="1"/>
  <c r="E1078" i="1"/>
  <c r="F1078" i="1"/>
  <c r="F579" i="1"/>
  <c r="E579" i="1"/>
  <c r="E512" i="1"/>
  <c r="F512" i="1"/>
  <c r="F757" i="1"/>
  <c r="E757" i="1"/>
  <c r="F395" i="1"/>
  <c r="E395" i="1"/>
  <c r="F33" i="1"/>
  <c r="E33" i="1"/>
  <c r="E311" i="1"/>
  <c r="F311" i="1"/>
  <c r="E1680" i="1"/>
  <c r="F1680" i="1"/>
  <c r="E996" i="1"/>
  <c r="F996" i="1"/>
  <c r="E765" i="1"/>
  <c r="F765" i="1"/>
  <c r="F1338" i="1"/>
  <c r="E1338" i="1"/>
  <c r="E366" i="1"/>
  <c r="F366" i="1"/>
  <c r="F1631" i="1"/>
  <c r="E1631" i="1"/>
  <c r="E214" i="1"/>
  <c r="F214" i="1"/>
  <c r="F1489" i="1"/>
  <c r="E1489" i="1"/>
  <c r="F1122" i="1"/>
  <c r="E1122" i="1"/>
  <c r="F1943" i="1"/>
  <c r="E1943" i="1"/>
  <c r="E505" i="1"/>
  <c r="F505" i="1"/>
  <c r="F360" i="1"/>
  <c r="E360" i="1"/>
  <c r="E150" i="1"/>
  <c r="F150" i="1"/>
  <c r="F1050" i="1"/>
  <c r="E1050" i="1"/>
  <c r="E134" i="1"/>
  <c r="F134" i="1"/>
  <c r="E933" i="1"/>
  <c r="F933" i="1"/>
  <c r="F1654" i="1"/>
  <c r="E1654" i="1"/>
  <c r="E316" i="1"/>
  <c r="F316" i="1"/>
  <c r="E1252" i="1"/>
  <c r="F1252" i="1"/>
  <c r="F905" i="1"/>
  <c r="E905" i="1"/>
  <c r="F861" i="1"/>
  <c r="E861" i="1"/>
  <c r="E25" i="1"/>
  <c r="F25" i="1"/>
  <c r="E949" i="1"/>
  <c r="F949" i="1"/>
  <c r="F1465" i="1"/>
  <c r="E1465" i="1"/>
  <c r="E1037" i="1"/>
  <c r="F1037" i="1"/>
  <c r="E1786" i="1"/>
  <c r="F1786" i="1"/>
  <c r="E1656" i="1"/>
  <c r="F1656" i="1"/>
  <c r="F841" i="1"/>
  <c r="E841" i="1"/>
  <c r="F197" i="1"/>
  <c r="E197" i="1"/>
  <c r="E1303" i="1"/>
  <c r="F1303" i="1"/>
  <c r="F871" i="1"/>
  <c r="E871" i="1"/>
  <c r="E947" i="1"/>
  <c r="F947" i="1"/>
  <c r="F92" i="1"/>
  <c r="E92" i="1"/>
  <c r="E1047" i="1"/>
  <c r="F1047" i="1"/>
  <c r="E271" i="1"/>
  <c r="F271" i="1"/>
  <c r="F429" i="1"/>
  <c r="E429" i="1"/>
  <c r="E228" i="1"/>
  <c r="F228" i="1"/>
  <c r="F562" i="1"/>
  <c r="E562" i="1"/>
  <c r="F1086" i="1"/>
  <c r="E1086" i="1"/>
  <c r="F980" i="1"/>
  <c r="E980" i="1"/>
  <c r="F399" i="1"/>
  <c r="E39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<sst xmlns="http://schemas.openxmlformats.org/spreadsheetml/2006/main" count="54948" uniqueCount="8869">
  <si>
    <t>Aitkin Data</t>
  </si>
  <si>
    <t>St. Cloud Data</t>
  </si>
  <si>
    <t>Brooklyn Park Data</t>
  </si>
  <si>
    <t>Grafton Data</t>
  </si>
  <si>
    <t>Thebes Data</t>
  </si>
  <si>
    <t>New Madrid Data</t>
  </si>
  <si>
    <t>Memphis Data</t>
  </si>
  <si>
    <t>Baton Rouge Data</t>
  </si>
  <si>
    <t>Date</t>
  </si>
  <si>
    <t>Initial</t>
  </si>
  <si>
    <t>Remove</t>
  </si>
  <si>
    <t>Convert</t>
  </si>
  <si>
    <t>Over</t>
  </si>
  <si>
    <t>%</t>
  </si>
  <si>
    <t>01/01/2013 </t>
  </si>
  <si>
    <r>
      <t>1,440</t>
    </r>
    <r>
      <rPr>
        <vertAlign val="superscript"/>
        <sz val="12"/>
        <color rgb="FF000000"/>
        <rFont val="Angsana New"/>
      </rPr>
      <t>A  e</t>
    </r>
  </si>
  <si>
    <r>
      <t>2,810</t>
    </r>
    <r>
      <rPr>
        <vertAlign val="superscript"/>
        <sz val="12"/>
        <color rgb="FF000000"/>
        <rFont val="Angsana New"/>
      </rPr>
      <t>A  </t>
    </r>
  </si>
  <si>
    <r>
      <t>3,300</t>
    </r>
    <r>
      <rPr>
        <vertAlign val="superscript"/>
        <sz val="12"/>
        <color rgb="FF000000"/>
        <rFont val="Angsana New"/>
      </rPr>
      <t>A  e</t>
    </r>
  </si>
  <si>
    <r>
      <t>31,500</t>
    </r>
    <r>
      <rPr>
        <vertAlign val="superscript"/>
        <sz val="12"/>
        <color rgb="FF000000"/>
        <rFont val="Angsana New"/>
      </rPr>
      <t>A  </t>
    </r>
  </si>
  <si>
    <r>
      <t>68,000</t>
    </r>
    <r>
      <rPr>
        <vertAlign val="superscript"/>
        <sz val="12"/>
        <color rgb="FF000000"/>
        <rFont val="Angsana New"/>
      </rPr>
      <t>A  </t>
    </r>
  </si>
  <si>
    <t>02/23/2016 </t>
  </si>
  <si>
    <r>
      <t>769,000</t>
    </r>
    <r>
      <rPr>
        <vertAlign val="superscript"/>
        <sz val="10"/>
        <color rgb="FF000000"/>
        <rFont val="Angsana New"/>
      </rPr>
      <t>A  </t>
    </r>
  </si>
  <si>
    <t>10/01/2014 </t>
  </si>
  <si>
    <r>
      <t>308,000</t>
    </r>
    <r>
      <rPr>
        <vertAlign val="superscript"/>
        <sz val="12"/>
        <color rgb="FF000000"/>
        <rFont val="Angsana New"/>
      </rPr>
      <t>A  </t>
    </r>
  </si>
  <si>
    <r>
      <t>375,000</t>
    </r>
    <r>
      <rPr>
        <vertAlign val="superscript"/>
        <sz val="12"/>
        <color rgb="FF000000"/>
        <rFont val="Angsana New"/>
      </rPr>
      <t>A  </t>
    </r>
  </si>
  <si>
    <t>01/02/2013 </t>
  </si>
  <si>
    <r>
      <t>1,430</t>
    </r>
    <r>
      <rPr>
        <vertAlign val="superscript"/>
        <sz val="12"/>
        <color rgb="FF000000"/>
        <rFont val="Angsana New"/>
      </rPr>
      <t>A  e</t>
    </r>
  </si>
  <si>
    <r>
      <t>2,700</t>
    </r>
    <r>
      <rPr>
        <vertAlign val="superscript"/>
        <sz val="12"/>
        <color rgb="FF000000"/>
        <rFont val="Angsana New"/>
      </rPr>
      <t>A  </t>
    </r>
  </si>
  <si>
    <r>
      <t>3,340</t>
    </r>
    <r>
      <rPr>
        <vertAlign val="superscript"/>
        <sz val="12"/>
        <color rgb="FF000000"/>
        <rFont val="Angsana New"/>
      </rPr>
      <t>A  e</t>
    </r>
  </si>
  <si>
    <r>
      <t>34,900</t>
    </r>
    <r>
      <rPr>
        <vertAlign val="superscript"/>
        <sz val="12"/>
        <color rgb="FF000000"/>
        <rFont val="Angsana New"/>
      </rPr>
      <t>A  </t>
    </r>
  </si>
  <si>
    <r>
      <t>66,900</t>
    </r>
    <r>
      <rPr>
        <vertAlign val="superscript"/>
        <sz val="12"/>
        <color rgb="FF000000"/>
        <rFont val="Angsana New"/>
      </rPr>
      <t>A  </t>
    </r>
  </si>
  <si>
    <t>02/24/2016 </t>
  </si>
  <si>
    <r>
      <t>795,000</t>
    </r>
    <r>
      <rPr>
        <vertAlign val="superscript"/>
        <sz val="10"/>
        <color rgb="FF000000"/>
        <rFont val="Angsana New"/>
      </rPr>
      <t>A  </t>
    </r>
  </si>
  <si>
    <t>10/02/2014 </t>
  </si>
  <si>
    <r>
      <t>294,000</t>
    </r>
    <r>
      <rPr>
        <vertAlign val="superscript"/>
        <sz val="12"/>
        <color rgb="FF000000"/>
        <rFont val="Angsana New"/>
      </rPr>
      <t>A  </t>
    </r>
  </si>
  <si>
    <r>
      <t>402,000</t>
    </r>
    <r>
      <rPr>
        <vertAlign val="superscript"/>
        <sz val="12"/>
        <color rgb="FF000000"/>
        <rFont val="Angsana New"/>
      </rPr>
      <t>A  </t>
    </r>
  </si>
  <si>
    <t>01/03/2013 </t>
  </si>
  <si>
    <r>
      <t>1,410</t>
    </r>
    <r>
      <rPr>
        <vertAlign val="superscript"/>
        <sz val="12"/>
        <color rgb="FF000000"/>
        <rFont val="Angsana New"/>
      </rPr>
      <t>A  e</t>
    </r>
  </si>
  <si>
    <r>
      <t>2,740</t>
    </r>
    <r>
      <rPr>
        <vertAlign val="superscript"/>
        <sz val="12"/>
        <color rgb="FF000000"/>
        <rFont val="Angsana New"/>
      </rPr>
      <t>A  </t>
    </r>
  </si>
  <si>
    <r>
      <t>3,480</t>
    </r>
    <r>
      <rPr>
        <vertAlign val="superscript"/>
        <sz val="12"/>
        <color rgb="FF000000"/>
        <rFont val="Angsana New"/>
      </rPr>
      <t>A  e</t>
    </r>
  </si>
  <si>
    <r>
      <t>32,500</t>
    </r>
    <r>
      <rPr>
        <vertAlign val="superscript"/>
        <sz val="12"/>
        <color rgb="FF000000"/>
        <rFont val="Angsana New"/>
      </rPr>
      <t>A  </t>
    </r>
  </si>
  <si>
    <r>
      <t>65,900</t>
    </r>
    <r>
      <rPr>
        <vertAlign val="superscript"/>
        <sz val="12"/>
        <color rgb="FF000000"/>
        <rFont val="Angsana New"/>
      </rPr>
      <t>A  </t>
    </r>
  </si>
  <si>
    <t>02/25/2016 </t>
  </si>
  <si>
    <r>
      <t>839,000</t>
    </r>
    <r>
      <rPr>
        <vertAlign val="superscript"/>
        <sz val="10"/>
        <color rgb="FF000000"/>
        <rFont val="Angsana New"/>
      </rPr>
      <t>A  </t>
    </r>
  </si>
  <si>
    <t>10/03/2014 </t>
  </si>
  <si>
    <r>
      <t>283,000</t>
    </r>
    <r>
      <rPr>
        <vertAlign val="superscript"/>
        <sz val="12"/>
        <color rgb="FF000000"/>
        <rFont val="Angsana New"/>
      </rPr>
      <t>A  </t>
    </r>
  </si>
  <si>
    <r>
      <t>426,000</t>
    </r>
    <r>
      <rPr>
        <vertAlign val="superscript"/>
        <sz val="12"/>
        <color rgb="FF000000"/>
        <rFont val="Angsana New"/>
      </rPr>
      <t>A  </t>
    </r>
  </si>
  <si>
    <t>01/04/2013 </t>
  </si>
  <si>
    <r>
      <t>1,400</t>
    </r>
    <r>
      <rPr>
        <vertAlign val="superscript"/>
        <sz val="12"/>
        <color rgb="FF000000"/>
        <rFont val="Angsana New"/>
      </rPr>
      <t>A  e</t>
    </r>
  </si>
  <si>
    <r>
      <t>2,770</t>
    </r>
    <r>
      <rPr>
        <vertAlign val="superscript"/>
        <sz val="12"/>
        <color rgb="FF000000"/>
        <rFont val="Angsana New"/>
      </rPr>
      <t>A  e</t>
    </r>
  </si>
  <si>
    <r>
      <t>3,400</t>
    </r>
    <r>
      <rPr>
        <vertAlign val="superscript"/>
        <sz val="12"/>
        <color rgb="FF000000"/>
        <rFont val="Angsana New"/>
      </rPr>
      <t>A  e</t>
    </r>
  </si>
  <si>
    <r>
      <t>29,700</t>
    </r>
    <r>
      <rPr>
        <vertAlign val="superscript"/>
        <sz val="12"/>
        <color rgb="FF000000"/>
        <rFont val="Angsana New"/>
      </rPr>
      <t>A  </t>
    </r>
  </si>
  <si>
    <r>
      <t>65,600</t>
    </r>
    <r>
      <rPr>
        <vertAlign val="superscript"/>
        <sz val="12"/>
        <color rgb="FF000000"/>
        <rFont val="Angsana New"/>
      </rPr>
      <t>A  </t>
    </r>
  </si>
  <si>
    <t>02/26/2016 </t>
  </si>
  <si>
    <r>
      <t>890,000</t>
    </r>
    <r>
      <rPr>
        <vertAlign val="superscript"/>
        <sz val="10"/>
        <color rgb="FF000000"/>
        <rFont val="Angsana New"/>
      </rPr>
      <t>A  </t>
    </r>
  </si>
  <si>
    <t>10/04/2014 </t>
  </si>
  <si>
    <r>
      <t>273,000</t>
    </r>
    <r>
      <rPr>
        <vertAlign val="superscript"/>
        <sz val="12"/>
        <color rgb="FF000000"/>
        <rFont val="Angsana New"/>
      </rPr>
      <t>A  </t>
    </r>
  </si>
  <si>
    <r>
      <t>437,000</t>
    </r>
    <r>
      <rPr>
        <vertAlign val="superscript"/>
        <sz val="12"/>
        <color rgb="FF000000"/>
        <rFont val="Angsana New"/>
      </rPr>
      <t>A  </t>
    </r>
  </si>
  <si>
    <t>01/05/2013 </t>
  </si>
  <si>
    <r>
      <t>1,390</t>
    </r>
    <r>
      <rPr>
        <vertAlign val="superscript"/>
        <sz val="12"/>
        <color rgb="FF000000"/>
        <rFont val="Angsana New"/>
      </rPr>
      <t>A  e</t>
    </r>
  </si>
  <si>
    <r>
      <t>2,780</t>
    </r>
    <r>
      <rPr>
        <vertAlign val="superscript"/>
        <sz val="12"/>
        <color rgb="FF000000"/>
        <rFont val="Angsana New"/>
      </rPr>
      <t>A  e</t>
    </r>
  </si>
  <si>
    <r>
      <t>3,350</t>
    </r>
    <r>
      <rPr>
        <vertAlign val="superscript"/>
        <sz val="12"/>
        <color rgb="FF000000"/>
        <rFont val="Angsana New"/>
      </rPr>
      <t>A  e</t>
    </r>
  </si>
  <si>
    <r>
      <t>29,500</t>
    </r>
    <r>
      <rPr>
        <vertAlign val="superscript"/>
        <sz val="12"/>
        <color rgb="FF000000"/>
        <rFont val="Angsana New"/>
      </rPr>
      <t>A  </t>
    </r>
  </si>
  <si>
    <r>
      <t>66,700</t>
    </r>
    <r>
      <rPr>
        <vertAlign val="superscript"/>
        <sz val="12"/>
        <color rgb="FF000000"/>
        <rFont val="Angsana New"/>
      </rPr>
      <t>A  </t>
    </r>
  </si>
  <si>
    <t>02/27/2016 </t>
  </si>
  <si>
    <r>
      <t>937,000</t>
    </r>
    <r>
      <rPr>
        <vertAlign val="superscript"/>
        <sz val="10"/>
        <color rgb="FF000000"/>
        <rFont val="Angsana New"/>
      </rPr>
      <t>A  </t>
    </r>
  </si>
  <si>
    <t>10/05/2014 </t>
  </si>
  <si>
    <r>
      <t>271,000</t>
    </r>
    <r>
      <rPr>
        <vertAlign val="superscript"/>
        <sz val="12"/>
        <color rgb="FF000000"/>
        <rFont val="Angsana New"/>
      </rPr>
      <t>A  </t>
    </r>
  </si>
  <si>
    <r>
      <t>439,000</t>
    </r>
    <r>
      <rPr>
        <vertAlign val="superscript"/>
        <sz val="12"/>
        <color rgb="FF000000"/>
        <rFont val="Angsana New"/>
      </rPr>
      <t>A  </t>
    </r>
  </si>
  <si>
    <t>01/06/2013 </t>
  </si>
  <si>
    <r>
      <t>1,370</t>
    </r>
    <r>
      <rPr>
        <vertAlign val="superscript"/>
        <sz val="12"/>
        <color rgb="FF000000"/>
        <rFont val="Angsana New"/>
      </rPr>
      <t>A  e</t>
    </r>
  </si>
  <si>
    <r>
      <t>2,740</t>
    </r>
    <r>
      <rPr>
        <vertAlign val="superscript"/>
        <sz val="12"/>
        <color rgb="FF000000"/>
        <rFont val="Angsana New"/>
      </rPr>
      <t>A  e</t>
    </r>
  </si>
  <si>
    <r>
      <t>3,600</t>
    </r>
    <r>
      <rPr>
        <vertAlign val="superscript"/>
        <sz val="12"/>
        <color rgb="FF000000"/>
        <rFont val="Angsana New"/>
      </rPr>
      <t>A  e</t>
    </r>
  </si>
  <si>
    <r>
      <t>29,000</t>
    </r>
    <r>
      <rPr>
        <vertAlign val="superscript"/>
        <sz val="12"/>
        <color rgb="FF000000"/>
        <rFont val="Angsana New"/>
      </rPr>
      <t>A  </t>
    </r>
  </si>
  <si>
    <r>
      <t>67,000</t>
    </r>
    <r>
      <rPr>
        <vertAlign val="superscript"/>
        <sz val="12"/>
        <color rgb="FF000000"/>
        <rFont val="Angsana New"/>
      </rPr>
      <t>A  </t>
    </r>
  </si>
  <si>
    <t>02/28/2016 </t>
  </si>
  <si>
    <r>
      <t>969,000</t>
    </r>
    <r>
      <rPr>
        <vertAlign val="superscript"/>
        <sz val="10"/>
        <color rgb="FF000000"/>
        <rFont val="Angsana New"/>
      </rPr>
      <t>A  </t>
    </r>
  </si>
  <si>
    <t>10/06/2014 </t>
  </si>
  <si>
    <r>
      <t>442,000</t>
    </r>
    <r>
      <rPr>
        <vertAlign val="superscript"/>
        <sz val="12"/>
        <color rgb="FF000000"/>
        <rFont val="Angsana New"/>
      </rPr>
      <t>A  </t>
    </r>
  </si>
  <si>
    <t>01/07/2013 </t>
  </si>
  <si>
    <r>
      <t>1,360</t>
    </r>
    <r>
      <rPr>
        <vertAlign val="superscript"/>
        <sz val="12"/>
        <color rgb="FF000000"/>
        <rFont val="Angsana New"/>
      </rPr>
      <t>A  e</t>
    </r>
  </si>
  <si>
    <r>
      <t>2,750</t>
    </r>
    <r>
      <rPr>
        <vertAlign val="superscript"/>
        <sz val="12"/>
        <color rgb="FF000000"/>
        <rFont val="Angsana New"/>
      </rPr>
      <t>A  e</t>
    </r>
  </si>
  <si>
    <r>
      <t>3,700</t>
    </r>
    <r>
      <rPr>
        <vertAlign val="superscript"/>
        <sz val="12"/>
        <color rgb="FF000000"/>
        <rFont val="Angsana New"/>
      </rPr>
      <t>A  e</t>
    </r>
  </si>
  <si>
    <r>
      <t>31,900</t>
    </r>
    <r>
      <rPr>
        <vertAlign val="superscript"/>
        <sz val="12"/>
        <color rgb="FF000000"/>
        <rFont val="Angsana New"/>
      </rPr>
      <t>A  </t>
    </r>
  </si>
  <si>
    <r>
      <t>66,400</t>
    </r>
    <r>
      <rPr>
        <vertAlign val="superscript"/>
        <sz val="12"/>
        <color rgb="FF000000"/>
        <rFont val="Angsana New"/>
      </rPr>
      <t>A  </t>
    </r>
  </si>
  <si>
    <t>02/29/2016 </t>
  </si>
  <si>
    <r>
      <t>988,000</t>
    </r>
    <r>
      <rPr>
        <vertAlign val="superscript"/>
        <sz val="10"/>
        <color rgb="FF000000"/>
        <rFont val="Angsana New"/>
      </rPr>
      <t>A  </t>
    </r>
  </si>
  <si>
    <t>10/07/2014 </t>
  </si>
  <si>
    <r>
      <t>321,000</t>
    </r>
    <r>
      <rPr>
        <vertAlign val="superscript"/>
        <sz val="12"/>
        <color rgb="FF000000"/>
        <rFont val="Angsana New"/>
      </rPr>
      <t>A  </t>
    </r>
  </si>
  <si>
    <r>
      <t>443,000</t>
    </r>
    <r>
      <rPr>
        <vertAlign val="superscript"/>
        <sz val="12"/>
        <color rgb="FF000000"/>
        <rFont val="Angsana New"/>
      </rPr>
      <t>A  </t>
    </r>
  </si>
  <si>
    <t>01/08/2013 </t>
  </si>
  <si>
    <r>
      <t>1,350</t>
    </r>
    <r>
      <rPr>
        <vertAlign val="superscript"/>
        <sz val="12"/>
        <color rgb="FF000000"/>
        <rFont val="Angsana New"/>
      </rPr>
      <t>A  e</t>
    </r>
  </si>
  <si>
    <r>
      <t>2,710</t>
    </r>
    <r>
      <rPr>
        <vertAlign val="superscript"/>
        <sz val="12"/>
        <color rgb="FF000000"/>
        <rFont val="Angsana New"/>
      </rPr>
      <t>A  </t>
    </r>
  </si>
  <si>
    <r>
      <t>3,540</t>
    </r>
    <r>
      <rPr>
        <vertAlign val="superscript"/>
        <sz val="12"/>
        <color rgb="FF000000"/>
        <rFont val="Angsana New"/>
      </rPr>
      <t>A  e</t>
    </r>
  </si>
  <si>
    <r>
      <t>33,400</t>
    </r>
    <r>
      <rPr>
        <vertAlign val="superscript"/>
        <sz val="12"/>
        <color rgb="FF000000"/>
        <rFont val="Angsana New"/>
      </rPr>
      <t>A  </t>
    </r>
  </si>
  <si>
    <r>
      <t>65,700</t>
    </r>
    <r>
      <rPr>
        <vertAlign val="superscript"/>
        <sz val="12"/>
        <color rgb="FF000000"/>
        <rFont val="Angsana New"/>
      </rPr>
      <t>A  </t>
    </r>
  </si>
  <si>
    <t>03/01/2016 </t>
  </si>
  <si>
    <r>
      <t>997,000</t>
    </r>
    <r>
      <rPr>
        <vertAlign val="superscript"/>
        <sz val="10"/>
        <color rgb="FF000000"/>
        <rFont val="Angsana New"/>
      </rPr>
      <t>A  </t>
    </r>
  </si>
  <si>
    <t>10/08/2014 </t>
  </si>
  <si>
    <r>
      <t>377,000</t>
    </r>
    <r>
      <rPr>
        <vertAlign val="superscript"/>
        <sz val="12"/>
        <color rgb="FF000000"/>
        <rFont val="Angsana New"/>
      </rPr>
      <t>A  </t>
    </r>
  </si>
  <si>
    <r>
      <t>448,000</t>
    </r>
    <r>
      <rPr>
        <vertAlign val="superscript"/>
        <sz val="12"/>
        <color rgb="FF000000"/>
        <rFont val="Angsana New"/>
      </rPr>
      <t>A  </t>
    </r>
  </si>
  <si>
    <t>01/09/2013 </t>
  </si>
  <si>
    <r>
      <t>1,340</t>
    </r>
    <r>
      <rPr>
        <vertAlign val="superscript"/>
        <sz val="12"/>
        <color rgb="FF000000"/>
        <rFont val="Angsana New"/>
      </rPr>
      <t>A  e</t>
    </r>
  </si>
  <si>
    <r>
      <t>36,000</t>
    </r>
    <r>
      <rPr>
        <vertAlign val="superscript"/>
        <sz val="12"/>
        <color rgb="FF000000"/>
        <rFont val="Angsana New"/>
      </rPr>
      <t>A  </t>
    </r>
  </si>
  <si>
    <r>
      <t>65,100</t>
    </r>
    <r>
      <rPr>
        <vertAlign val="superscript"/>
        <sz val="12"/>
        <color rgb="FF000000"/>
        <rFont val="Angsana New"/>
      </rPr>
      <t>A  </t>
    </r>
  </si>
  <si>
    <t>03/02/2016 </t>
  </si>
  <si>
    <r>
      <t>1,000,000</t>
    </r>
    <r>
      <rPr>
        <vertAlign val="superscript"/>
        <sz val="10"/>
        <color rgb="FF000000"/>
        <rFont val="Angsana New"/>
      </rPr>
      <t>A  </t>
    </r>
  </si>
  <si>
    <t>10/09/2014 </t>
  </si>
  <si>
    <r>
      <t>458,000</t>
    </r>
    <r>
      <rPr>
        <vertAlign val="superscript"/>
        <sz val="12"/>
        <color rgb="FF000000"/>
        <rFont val="Angsana New"/>
      </rPr>
      <t>A  </t>
    </r>
  </si>
  <si>
    <t>01/10/2013 </t>
  </si>
  <si>
    <r>
      <t>3,420</t>
    </r>
    <r>
      <rPr>
        <vertAlign val="superscript"/>
        <sz val="12"/>
        <color rgb="FF000000"/>
        <rFont val="Angsana New"/>
      </rPr>
      <t>A  e</t>
    </r>
  </si>
  <si>
    <r>
      <t>38,500</t>
    </r>
    <r>
      <rPr>
        <vertAlign val="superscript"/>
        <sz val="12"/>
        <color rgb="FF000000"/>
        <rFont val="Angsana New"/>
      </rPr>
      <t>A  </t>
    </r>
  </si>
  <si>
    <r>
      <t>65,000</t>
    </r>
    <r>
      <rPr>
        <vertAlign val="superscript"/>
        <sz val="12"/>
        <color rgb="FF000000"/>
        <rFont val="Angsana New"/>
      </rPr>
      <t>A  </t>
    </r>
  </si>
  <si>
    <t>03/03/2016 </t>
  </si>
  <si>
    <t>10/10/2014 </t>
  </si>
  <si>
    <r>
      <t>468,000</t>
    </r>
    <r>
      <rPr>
        <vertAlign val="superscript"/>
        <sz val="12"/>
        <color rgb="FF000000"/>
        <rFont val="Angsana New"/>
      </rPr>
      <t>A  </t>
    </r>
  </si>
  <si>
    <t>01/11/2013 </t>
  </si>
  <si>
    <r>
      <t>2,760</t>
    </r>
    <r>
      <rPr>
        <vertAlign val="superscript"/>
        <sz val="12"/>
        <color rgb="FF000000"/>
        <rFont val="Angsana New"/>
      </rPr>
      <t>A  e</t>
    </r>
  </si>
  <si>
    <r>
      <t>3,850</t>
    </r>
    <r>
      <rPr>
        <vertAlign val="superscript"/>
        <sz val="12"/>
        <color rgb="FF000000"/>
        <rFont val="Angsana New"/>
      </rPr>
      <t>A  e</t>
    </r>
  </si>
  <si>
    <r>
      <t>33,600</t>
    </r>
    <r>
      <rPr>
        <vertAlign val="superscript"/>
        <sz val="12"/>
        <color rgb="FF000000"/>
        <rFont val="Angsana New"/>
      </rPr>
      <t>A  </t>
    </r>
  </si>
  <si>
    <r>
      <t>68,400</t>
    </r>
    <r>
      <rPr>
        <vertAlign val="superscript"/>
        <sz val="12"/>
        <color rgb="FF000000"/>
        <rFont val="Angsana New"/>
      </rPr>
      <t>A  </t>
    </r>
  </si>
  <si>
    <t>03/04/2016 </t>
  </si>
  <si>
    <t>10/11/2014 </t>
  </si>
  <si>
    <r>
      <t>436,000</t>
    </r>
    <r>
      <rPr>
        <vertAlign val="superscript"/>
        <sz val="12"/>
        <color rgb="FF000000"/>
        <rFont val="Angsana New"/>
      </rPr>
      <t>A  </t>
    </r>
  </si>
  <si>
    <r>
      <t>509,000</t>
    </r>
    <r>
      <rPr>
        <vertAlign val="superscript"/>
        <sz val="12"/>
        <color rgb="FF000000"/>
        <rFont val="Angsana New"/>
      </rPr>
      <t>A  </t>
    </r>
  </si>
  <si>
    <t>01/12/2013 </t>
  </si>
  <si>
    <r>
      <t>3,640</t>
    </r>
    <r>
      <rPr>
        <vertAlign val="superscript"/>
        <sz val="12"/>
        <color rgb="FF000000"/>
        <rFont val="Angsana New"/>
      </rPr>
      <t>A  e</t>
    </r>
  </si>
  <si>
    <r>
      <t>31,200</t>
    </r>
    <r>
      <rPr>
        <vertAlign val="superscript"/>
        <sz val="12"/>
        <color rgb="FF000000"/>
        <rFont val="Angsana New"/>
      </rPr>
      <t>A  </t>
    </r>
  </si>
  <si>
    <r>
      <t>76,100</t>
    </r>
    <r>
      <rPr>
        <vertAlign val="superscript"/>
        <sz val="12"/>
        <color rgb="FF000000"/>
        <rFont val="Angsana New"/>
      </rPr>
      <t>A  </t>
    </r>
  </si>
  <si>
    <t>03/05/2016 </t>
  </si>
  <si>
    <t>10/12/2014 </t>
  </si>
  <si>
    <r>
      <t>417,000</t>
    </r>
    <r>
      <rPr>
        <vertAlign val="superscript"/>
        <sz val="12"/>
        <color rgb="FF000000"/>
        <rFont val="Angsana New"/>
      </rPr>
      <t>A  </t>
    </r>
  </si>
  <si>
    <r>
      <t>512,000</t>
    </r>
    <r>
      <rPr>
        <vertAlign val="superscript"/>
        <sz val="12"/>
        <color rgb="FF000000"/>
        <rFont val="Angsana New"/>
      </rPr>
      <t>A  </t>
    </r>
  </si>
  <si>
    <t>01/13/2013 </t>
  </si>
  <si>
    <r>
      <t>3,230</t>
    </r>
    <r>
      <rPr>
        <vertAlign val="superscript"/>
        <sz val="12"/>
        <color rgb="FF000000"/>
        <rFont val="Angsana New"/>
      </rPr>
      <t>A  e</t>
    </r>
  </si>
  <si>
    <r>
      <t>36,400</t>
    </r>
    <r>
      <rPr>
        <vertAlign val="superscript"/>
        <sz val="12"/>
        <color rgb="FF000000"/>
        <rFont val="Angsana New"/>
      </rPr>
      <t>A  </t>
    </r>
  </si>
  <si>
    <r>
      <t>113,000</t>
    </r>
    <r>
      <rPr>
        <vertAlign val="superscript"/>
        <sz val="12"/>
        <color rgb="FF000000"/>
        <rFont val="Angsana New"/>
      </rPr>
      <t>A  </t>
    </r>
  </si>
  <si>
    <t>03/06/2016 </t>
  </si>
  <si>
    <r>
      <t>993,000</t>
    </r>
    <r>
      <rPr>
        <vertAlign val="superscript"/>
        <sz val="10"/>
        <color rgb="FF000000"/>
        <rFont val="Angsana New"/>
      </rPr>
      <t>A  </t>
    </r>
  </si>
  <si>
    <t>10/13/2014 </t>
  </si>
  <si>
    <r>
      <t>407,000</t>
    </r>
    <r>
      <rPr>
        <vertAlign val="superscript"/>
        <sz val="12"/>
        <color rgb="FF000000"/>
        <rFont val="Angsana New"/>
      </rPr>
      <t>A  </t>
    </r>
  </si>
  <si>
    <r>
      <t>499,000</t>
    </r>
    <r>
      <rPr>
        <vertAlign val="superscript"/>
        <sz val="12"/>
        <color rgb="FF000000"/>
        <rFont val="Angsana New"/>
      </rPr>
      <t>A  </t>
    </r>
  </si>
  <si>
    <t>01/14/2013 </t>
  </si>
  <si>
    <r>
      <t>3,070</t>
    </r>
    <r>
      <rPr>
        <vertAlign val="superscript"/>
        <sz val="12"/>
        <color rgb="FF000000"/>
        <rFont val="Angsana New"/>
      </rPr>
      <t>A  e</t>
    </r>
  </si>
  <si>
    <r>
      <t>40,600</t>
    </r>
    <r>
      <rPr>
        <vertAlign val="superscript"/>
        <sz val="12"/>
        <color rgb="FF000000"/>
        <rFont val="Angsana New"/>
      </rPr>
      <t>A  </t>
    </r>
  </si>
  <si>
    <r>
      <t>136,000</t>
    </r>
    <r>
      <rPr>
        <vertAlign val="superscript"/>
        <sz val="12"/>
        <color rgb="FF000000"/>
        <rFont val="Angsana New"/>
      </rPr>
      <t>A  </t>
    </r>
  </si>
  <si>
    <t>03/07/2016 </t>
  </si>
  <si>
    <r>
      <t>970,000</t>
    </r>
    <r>
      <rPr>
        <vertAlign val="superscript"/>
        <sz val="10"/>
        <color rgb="FF000000"/>
        <rFont val="Angsana New"/>
      </rPr>
      <t>A  </t>
    </r>
  </si>
  <si>
    <t>10/14/2014 </t>
  </si>
  <si>
    <r>
      <t>418,000</t>
    </r>
    <r>
      <rPr>
        <vertAlign val="superscript"/>
        <sz val="12"/>
        <color rgb="FF000000"/>
        <rFont val="Angsana New"/>
      </rPr>
      <t>A  </t>
    </r>
  </si>
  <si>
    <r>
      <t>496,000</t>
    </r>
    <r>
      <rPr>
        <vertAlign val="superscript"/>
        <sz val="12"/>
        <color rgb="FF000000"/>
        <rFont val="Angsana New"/>
      </rPr>
      <t>A  </t>
    </r>
  </si>
  <si>
    <t>01/15/2013 </t>
  </si>
  <si>
    <r>
      <t>2,860</t>
    </r>
    <r>
      <rPr>
        <vertAlign val="superscript"/>
        <sz val="12"/>
        <color rgb="FF000000"/>
        <rFont val="Angsana New"/>
      </rPr>
      <t>A  e</t>
    </r>
  </si>
  <si>
    <r>
      <t>3,370</t>
    </r>
    <r>
      <rPr>
        <vertAlign val="superscript"/>
        <sz val="12"/>
        <color rgb="FF000000"/>
        <rFont val="Angsana New"/>
      </rPr>
      <t>A  e</t>
    </r>
  </si>
  <si>
    <r>
      <t>45,500</t>
    </r>
    <r>
      <rPr>
        <vertAlign val="superscript"/>
        <sz val="12"/>
        <color rgb="FF000000"/>
        <rFont val="Angsana New"/>
      </rPr>
      <t>A  </t>
    </r>
  </si>
  <si>
    <r>
      <t>122,000</t>
    </r>
    <r>
      <rPr>
        <vertAlign val="superscript"/>
        <sz val="12"/>
        <color rgb="FF000000"/>
        <rFont val="Angsana New"/>
      </rPr>
      <t>A  </t>
    </r>
  </si>
  <si>
    <t>03/08/2016 </t>
  </si>
  <si>
    <r>
      <t>931,000</t>
    </r>
    <r>
      <rPr>
        <vertAlign val="superscript"/>
        <sz val="10"/>
        <color rgb="FF000000"/>
        <rFont val="Angsana New"/>
      </rPr>
      <t>A  </t>
    </r>
  </si>
  <si>
    <t>10/15/2014 </t>
  </si>
  <si>
    <r>
      <t>438,000</t>
    </r>
    <r>
      <rPr>
        <vertAlign val="superscript"/>
        <sz val="12"/>
        <color rgb="FF000000"/>
        <rFont val="Angsana New"/>
      </rPr>
      <t>A  </t>
    </r>
  </si>
  <si>
    <r>
      <t>505,000</t>
    </r>
    <r>
      <rPr>
        <vertAlign val="superscript"/>
        <sz val="12"/>
        <color rgb="FF000000"/>
        <rFont val="Angsana New"/>
      </rPr>
      <t>A  </t>
    </r>
  </si>
  <si>
    <t>01/16/2013 </t>
  </si>
  <si>
    <r>
      <t>2,820</t>
    </r>
    <r>
      <rPr>
        <vertAlign val="superscript"/>
        <sz val="12"/>
        <color rgb="FF000000"/>
        <rFont val="Angsana New"/>
      </rPr>
      <t>A  e</t>
    </r>
  </si>
  <si>
    <r>
      <t>47,200</t>
    </r>
    <r>
      <rPr>
        <vertAlign val="superscript"/>
        <sz val="12"/>
        <color rgb="FF000000"/>
        <rFont val="Angsana New"/>
      </rPr>
      <t>A  </t>
    </r>
  </si>
  <si>
    <r>
      <t>117,000</t>
    </r>
    <r>
      <rPr>
        <vertAlign val="superscript"/>
        <sz val="12"/>
        <color rgb="FF000000"/>
        <rFont val="Angsana New"/>
      </rPr>
      <t>A  </t>
    </r>
  </si>
  <si>
    <t>03/09/2016 </t>
  </si>
  <si>
    <r>
      <t>874,000</t>
    </r>
    <r>
      <rPr>
        <vertAlign val="superscript"/>
        <sz val="10"/>
        <color rgb="FF000000"/>
        <rFont val="Angsana New"/>
      </rPr>
      <t>A  e</t>
    </r>
  </si>
  <si>
    <t>10/16/2014 </t>
  </si>
  <si>
    <r>
      <t>521,000</t>
    </r>
    <r>
      <rPr>
        <vertAlign val="superscript"/>
        <sz val="12"/>
        <color rgb="FF000000"/>
        <rFont val="Angsana New"/>
      </rPr>
      <t>A  </t>
    </r>
  </si>
  <si>
    <t>01/17/2013 </t>
  </si>
  <si>
    <r>
      <t>3,110</t>
    </r>
    <r>
      <rPr>
        <vertAlign val="superscript"/>
        <sz val="12"/>
        <color rgb="FF000000"/>
        <rFont val="Angsana New"/>
      </rPr>
      <t>A  e</t>
    </r>
  </si>
  <si>
    <r>
      <t>46,300</t>
    </r>
    <r>
      <rPr>
        <vertAlign val="superscript"/>
        <sz val="12"/>
        <color rgb="FF000000"/>
        <rFont val="Angsana New"/>
      </rPr>
      <t>A  </t>
    </r>
  </si>
  <si>
    <t>03/10/2016 </t>
  </si>
  <si>
    <r>
      <t>828,000</t>
    </r>
    <r>
      <rPr>
        <vertAlign val="superscript"/>
        <sz val="10"/>
        <color rgb="FF000000"/>
        <rFont val="Angsana New"/>
      </rPr>
      <t>A  e</t>
    </r>
  </si>
  <si>
    <t>10/17/2014 </t>
  </si>
  <si>
    <r>
      <t>528,000</t>
    </r>
    <r>
      <rPr>
        <vertAlign val="superscript"/>
        <sz val="12"/>
        <color rgb="FF000000"/>
        <rFont val="Angsana New"/>
      </rPr>
      <t>A  </t>
    </r>
  </si>
  <si>
    <r>
      <t>537,000</t>
    </r>
    <r>
      <rPr>
        <vertAlign val="superscript"/>
        <sz val="12"/>
        <color rgb="FF000000"/>
        <rFont val="Angsana New"/>
      </rPr>
      <t>A  </t>
    </r>
  </si>
  <si>
    <t>01/18/2013 </t>
  </si>
  <si>
    <r>
      <t>2,690</t>
    </r>
    <r>
      <rPr>
        <vertAlign val="superscript"/>
        <sz val="12"/>
        <color rgb="FF000000"/>
        <rFont val="Angsana New"/>
      </rPr>
      <t>A  e</t>
    </r>
  </si>
  <si>
    <r>
      <t>3,310</t>
    </r>
    <r>
      <rPr>
        <vertAlign val="superscript"/>
        <sz val="12"/>
        <color rgb="FF000000"/>
        <rFont val="Angsana New"/>
      </rPr>
      <t>A  e</t>
    </r>
  </si>
  <si>
    <r>
      <t>40,200</t>
    </r>
    <r>
      <rPr>
        <vertAlign val="superscript"/>
        <sz val="12"/>
        <color rgb="FF000000"/>
        <rFont val="Angsana New"/>
      </rPr>
      <t>A  </t>
    </r>
  </si>
  <si>
    <r>
      <t>114,000</t>
    </r>
    <r>
      <rPr>
        <vertAlign val="superscript"/>
        <sz val="12"/>
        <color rgb="FF000000"/>
        <rFont val="Angsana New"/>
      </rPr>
      <t>A  </t>
    </r>
  </si>
  <si>
    <t>03/11/2016 </t>
  </si>
  <si>
    <r>
      <t>825,000</t>
    </r>
    <r>
      <rPr>
        <vertAlign val="superscript"/>
        <sz val="10"/>
        <color rgb="FF000000"/>
        <rFont val="Angsana New"/>
      </rPr>
      <t>A  </t>
    </r>
  </si>
  <si>
    <t>10/18/2014 </t>
  </si>
  <si>
    <r>
      <t>587,000</t>
    </r>
    <r>
      <rPr>
        <vertAlign val="superscript"/>
        <sz val="12"/>
        <color rgb="FF000000"/>
        <rFont val="Angsana New"/>
      </rPr>
      <t>A  </t>
    </r>
  </si>
  <si>
    <r>
      <t>550,000</t>
    </r>
    <r>
      <rPr>
        <vertAlign val="superscript"/>
        <sz val="12"/>
        <color rgb="FF000000"/>
        <rFont val="Angsana New"/>
      </rPr>
      <t>A  </t>
    </r>
  </si>
  <si>
    <t>01/19/2013 </t>
  </si>
  <si>
    <r>
      <t>2,670</t>
    </r>
    <r>
      <rPr>
        <vertAlign val="superscript"/>
        <sz val="12"/>
        <color rgb="FF000000"/>
        <rFont val="Angsana New"/>
      </rPr>
      <t>A  e</t>
    </r>
  </si>
  <si>
    <r>
      <t>3,450</t>
    </r>
    <r>
      <rPr>
        <vertAlign val="superscript"/>
        <sz val="12"/>
        <color rgb="FF000000"/>
        <rFont val="Angsana New"/>
      </rPr>
      <t>A  e</t>
    </r>
  </si>
  <si>
    <r>
      <t>36,100</t>
    </r>
    <r>
      <rPr>
        <vertAlign val="superscript"/>
        <sz val="12"/>
        <color rgb="FF000000"/>
        <rFont val="Angsana New"/>
      </rPr>
      <t>A  </t>
    </r>
  </si>
  <si>
    <r>
      <t>107,000</t>
    </r>
    <r>
      <rPr>
        <vertAlign val="superscript"/>
        <sz val="12"/>
        <color rgb="FF000000"/>
        <rFont val="Angsana New"/>
      </rPr>
      <t>A  </t>
    </r>
  </si>
  <si>
    <t>03/12/2016 </t>
  </si>
  <si>
    <r>
      <t>827,000</t>
    </r>
    <r>
      <rPr>
        <vertAlign val="superscript"/>
        <sz val="10"/>
        <color rgb="FF000000"/>
        <rFont val="Angsana New"/>
      </rPr>
      <t>A  </t>
    </r>
  </si>
  <si>
    <t>10/19/2014 </t>
  </si>
  <si>
    <r>
      <t>625,000</t>
    </r>
    <r>
      <rPr>
        <vertAlign val="superscript"/>
        <sz val="12"/>
        <color rgb="FF000000"/>
        <rFont val="Angsana New"/>
      </rPr>
      <t>A  </t>
    </r>
  </si>
  <si>
    <r>
      <t>568,000</t>
    </r>
    <r>
      <rPr>
        <vertAlign val="superscript"/>
        <sz val="12"/>
        <color rgb="FF000000"/>
        <rFont val="Angsana New"/>
      </rPr>
      <t>A  </t>
    </r>
  </si>
  <si>
    <t>01/20/2013 </t>
  </si>
  <si>
    <r>
      <t>2,680</t>
    </r>
    <r>
      <rPr>
        <vertAlign val="superscript"/>
        <sz val="12"/>
        <color rgb="FF000000"/>
        <rFont val="Angsana New"/>
      </rPr>
      <t>A  e</t>
    </r>
  </si>
  <si>
    <r>
      <t>3,030</t>
    </r>
    <r>
      <rPr>
        <vertAlign val="superscript"/>
        <sz val="12"/>
        <color rgb="FF000000"/>
        <rFont val="Angsana New"/>
      </rPr>
      <t>A  e</t>
    </r>
  </si>
  <si>
    <r>
      <t>41,600</t>
    </r>
    <r>
      <rPr>
        <vertAlign val="superscript"/>
        <sz val="12"/>
        <color rgb="FF000000"/>
        <rFont val="Angsana New"/>
      </rPr>
      <t>A  </t>
    </r>
  </si>
  <si>
    <r>
      <t>97,700</t>
    </r>
    <r>
      <rPr>
        <vertAlign val="superscript"/>
        <sz val="12"/>
        <color rgb="FF000000"/>
        <rFont val="Angsana New"/>
      </rPr>
      <t>A  </t>
    </r>
  </si>
  <si>
    <t>03/13/2016 </t>
  </si>
  <si>
    <r>
      <t>820,000</t>
    </r>
    <r>
      <rPr>
        <vertAlign val="superscript"/>
        <sz val="10"/>
        <color rgb="FF000000"/>
        <rFont val="Angsana New"/>
      </rPr>
      <t>A  </t>
    </r>
  </si>
  <si>
    <t>10/20/2014 </t>
  </si>
  <si>
    <r>
      <t>660,000</t>
    </r>
    <r>
      <rPr>
        <vertAlign val="superscript"/>
        <sz val="12"/>
        <color rgb="FF000000"/>
        <rFont val="Angsana New"/>
      </rPr>
      <t>A  </t>
    </r>
  </si>
  <si>
    <r>
      <t>591,000</t>
    </r>
    <r>
      <rPr>
        <vertAlign val="superscript"/>
        <sz val="12"/>
        <color rgb="FF000000"/>
        <rFont val="Angsana New"/>
      </rPr>
      <t>A  </t>
    </r>
  </si>
  <si>
    <t>01/21/2013 </t>
  </si>
  <si>
    <r>
      <t>37,600</t>
    </r>
    <r>
      <rPr>
        <vertAlign val="superscript"/>
        <sz val="12"/>
        <color rgb="FF000000"/>
        <rFont val="Angsana New"/>
      </rPr>
      <t>A  </t>
    </r>
  </si>
  <si>
    <r>
      <t>89,800</t>
    </r>
    <r>
      <rPr>
        <vertAlign val="superscript"/>
        <sz val="12"/>
        <color rgb="FF000000"/>
        <rFont val="Angsana New"/>
      </rPr>
      <t>A  </t>
    </r>
  </si>
  <si>
    <t>03/14/2016 </t>
  </si>
  <si>
    <r>
      <t>816,000</t>
    </r>
    <r>
      <rPr>
        <vertAlign val="superscript"/>
        <sz val="10"/>
        <color rgb="FF000000"/>
        <rFont val="Angsana New"/>
      </rPr>
      <t>A  </t>
    </r>
  </si>
  <si>
    <t>10/21/2014 </t>
  </si>
  <si>
    <r>
      <t>685,000</t>
    </r>
    <r>
      <rPr>
        <vertAlign val="superscript"/>
        <sz val="12"/>
        <color rgb="FF000000"/>
        <rFont val="Angsana New"/>
      </rPr>
      <t>A  </t>
    </r>
  </si>
  <si>
    <r>
      <t>615,000</t>
    </r>
    <r>
      <rPr>
        <vertAlign val="superscript"/>
        <sz val="12"/>
        <color rgb="FF000000"/>
        <rFont val="Angsana New"/>
      </rPr>
      <t>A  </t>
    </r>
  </si>
  <si>
    <t>01/22/2013 </t>
  </si>
  <si>
    <r>
      <t>2,650</t>
    </r>
    <r>
      <rPr>
        <vertAlign val="superscript"/>
        <sz val="12"/>
        <color rgb="FF000000"/>
        <rFont val="Angsana New"/>
      </rPr>
      <t>A  e</t>
    </r>
  </si>
  <si>
    <r>
      <t>2,840</t>
    </r>
    <r>
      <rPr>
        <vertAlign val="superscript"/>
        <sz val="12"/>
        <color rgb="FF000000"/>
        <rFont val="Angsana New"/>
      </rPr>
      <t>A  e</t>
    </r>
  </si>
  <si>
    <r>
      <t>33,700</t>
    </r>
    <r>
      <rPr>
        <vertAlign val="superscript"/>
        <sz val="12"/>
        <color rgb="FF000000"/>
        <rFont val="Angsana New"/>
      </rPr>
      <t>A  </t>
    </r>
  </si>
  <si>
    <r>
      <t>86,000</t>
    </r>
    <r>
      <rPr>
        <vertAlign val="superscript"/>
        <sz val="12"/>
        <color rgb="FF000000"/>
        <rFont val="Angsana New"/>
      </rPr>
      <t>A  </t>
    </r>
  </si>
  <si>
    <t>03/15/2016 </t>
  </si>
  <si>
    <r>
      <t>813,000</t>
    </r>
    <r>
      <rPr>
        <vertAlign val="superscript"/>
        <sz val="10"/>
        <color rgb="FF000000"/>
        <rFont val="Angsana New"/>
      </rPr>
      <t>A  </t>
    </r>
  </si>
  <si>
    <t>10/22/2014 </t>
  </si>
  <si>
    <r>
      <t>681,000</t>
    </r>
    <r>
      <rPr>
        <vertAlign val="superscript"/>
        <sz val="12"/>
        <color rgb="FF000000"/>
        <rFont val="Angsana New"/>
      </rPr>
      <t>A  </t>
    </r>
  </si>
  <si>
    <r>
      <t>636,000</t>
    </r>
    <r>
      <rPr>
        <vertAlign val="superscript"/>
        <sz val="12"/>
        <color rgb="FF000000"/>
        <rFont val="Angsana New"/>
      </rPr>
      <t>A  </t>
    </r>
  </si>
  <si>
    <t>01/23/2013 </t>
  </si>
  <si>
    <r>
      <t>2,630</t>
    </r>
    <r>
      <rPr>
        <vertAlign val="superscript"/>
        <sz val="12"/>
        <color rgb="FF000000"/>
        <rFont val="Angsana New"/>
      </rPr>
      <t>A  e</t>
    </r>
  </si>
  <si>
    <r>
      <t>3,280</t>
    </r>
    <r>
      <rPr>
        <vertAlign val="superscript"/>
        <sz val="12"/>
        <color rgb="FF000000"/>
        <rFont val="Angsana New"/>
      </rPr>
      <t>A  e</t>
    </r>
  </si>
  <si>
    <r>
      <t>83,100</t>
    </r>
    <r>
      <rPr>
        <vertAlign val="superscript"/>
        <sz val="12"/>
        <color rgb="FF000000"/>
        <rFont val="Angsana New"/>
      </rPr>
      <t>A  </t>
    </r>
  </si>
  <si>
    <t>03/16/2016 </t>
  </si>
  <si>
    <r>
      <t>804,000</t>
    </r>
    <r>
      <rPr>
        <vertAlign val="superscript"/>
        <sz val="10"/>
        <color rgb="FF000000"/>
        <rFont val="Angsana New"/>
      </rPr>
      <t>A  </t>
    </r>
  </si>
  <si>
    <t>10/23/2014 </t>
  </si>
  <si>
    <r>
      <t>645,000</t>
    </r>
    <r>
      <rPr>
        <vertAlign val="superscript"/>
        <sz val="12"/>
        <color rgb="FF000000"/>
        <rFont val="Angsana New"/>
      </rPr>
      <t>A  </t>
    </r>
  </si>
  <si>
    <r>
      <t>652,000</t>
    </r>
    <r>
      <rPr>
        <vertAlign val="superscript"/>
        <sz val="12"/>
        <color rgb="FF000000"/>
        <rFont val="Angsana New"/>
      </rPr>
      <t>A  </t>
    </r>
  </si>
  <si>
    <t>01/24/2013 </t>
  </si>
  <si>
    <r>
      <t>2,580</t>
    </r>
    <r>
      <rPr>
        <vertAlign val="superscript"/>
        <sz val="12"/>
        <color rgb="FF000000"/>
        <rFont val="Angsana New"/>
      </rPr>
      <t>A  e</t>
    </r>
  </si>
  <si>
    <r>
      <t>3,200</t>
    </r>
    <r>
      <rPr>
        <vertAlign val="superscript"/>
        <sz val="12"/>
        <color rgb="FF000000"/>
        <rFont val="Angsana New"/>
      </rPr>
      <t>A  e</t>
    </r>
  </si>
  <si>
    <r>
      <t>32,100</t>
    </r>
    <r>
      <rPr>
        <vertAlign val="superscript"/>
        <sz val="12"/>
        <color rgb="FF000000"/>
        <rFont val="Angsana New"/>
      </rPr>
      <t>A  </t>
    </r>
  </si>
  <si>
    <r>
      <t>79,200</t>
    </r>
    <r>
      <rPr>
        <vertAlign val="superscript"/>
        <sz val="12"/>
        <color rgb="FF000000"/>
        <rFont val="Angsana New"/>
      </rPr>
      <t>A  </t>
    </r>
  </si>
  <si>
    <t>03/17/2016 </t>
  </si>
  <si>
    <r>
      <t>799,000</t>
    </r>
    <r>
      <rPr>
        <vertAlign val="superscript"/>
        <sz val="10"/>
        <color rgb="FF000000"/>
        <rFont val="Angsana New"/>
      </rPr>
      <t>A  </t>
    </r>
  </si>
  <si>
    <t>10/24/2014 </t>
  </si>
  <si>
    <r>
      <t>593,000</t>
    </r>
    <r>
      <rPr>
        <vertAlign val="superscript"/>
        <sz val="12"/>
        <color rgb="FF000000"/>
        <rFont val="Angsana New"/>
      </rPr>
      <t>A  </t>
    </r>
  </si>
  <si>
    <r>
      <t>663,000</t>
    </r>
    <r>
      <rPr>
        <vertAlign val="superscript"/>
        <sz val="12"/>
        <color rgb="FF000000"/>
        <rFont val="Angsana New"/>
      </rPr>
      <t>A  </t>
    </r>
  </si>
  <si>
    <t>01/25/2013 </t>
  </si>
  <si>
    <r>
      <t>2,530</t>
    </r>
    <r>
      <rPr>
        <vertAlign val="superscript"/>
        <sz val="12"/>
        <color rgb="FF000000"/>
        <rFont val="Angsana New"/>
      </rPr>
      <t>A  e</t>
    </r>
  </si>
  <si>
    <r>
      <t>3,190</t>
    </r>
    <r>
      <rPr>
        <vertAlign val="superscript"/>
        <sz val="12"/>
        <color rgb="FF000000"/>
        <rFont val="Angsana New"/>
      </rPr>
      <t>A  e</t>
    </r>
  </si>
  <si>
    <r>
      <t>33,500</t>
    </r>
    <r>
      <rPr>
        <vertAlign val="superscript"/>
        <sz val="12"/>
        <color rgb="FF000000"/>
        <rFont val="Angsana New"/>
      </rPr>
      <t>A  </t>
    </r>
  </si>
  <si>
    <r>
      <t>75,300</t>
    </r>
    <r>
      <rPr>
        <vertAlign val="superscript"/>
        <sz val="12"/>
        <color rgb="FF000000"/>
        <rFont val="Angsana New"/>
      </rPr>
      <t>A  </t>
    </r>
  </si>
  <si>
    <t>03/18/2016 </t>
  </si>
  <si>
    <r>
      <t>789,000</t>
    </r>
    <r>
      <rPr>
        <vertAlign val="superscript"/>
        <sz val="10"/>
        <color rgb="FF000000"/>
        <rFont val="Angsana New"/>
      </rPr>
      <t>A  </t>
    </r>
  </si>
  <si>
    <t>10/25/2014 </t>
  </si>
  <si>
    <r>
      <t>539,000</t>
    </r>
    <r>
      <rPr>
        <vertAlign val="superscript"/>
        <sz val="12"/>
        <color rgb="FF000000"/>
        <rFont val="Angsana New"/>
      </rPr>
      <t>A  </t>
    </r>
  </si>
  <si>
    <r>
      <t>673,000</t>
    </r>
    <r>
      <rPr>
        <vertAlign val="superscript"/>
        <sz val="12"/>
        <color rgb="FF000000"/>
        <rFont val="Angsana New"/>
      </rPr>
      <t>A  </t>
    </r>
  </si>
  <si>
    <t>01/26/2013 </t>
  </si>
  <si>
    <r>
      <t>2,490</t>
    </r>
    <r>
      <rPr>
        <vertAlign val="superscript"/>
        <sz val="12"/>
        <color rgb="FF000000"/>
        <rFont val="Angsana New"/>
      </rPr>
      <t>A  e</t>
    </r>
  </si>
  <si>
    <r>
      <t>3,270</t>
    </r>
    <r>
      <rPr>
        <vertAlign val="superscript"/>
        <sz val="12"/>
        <color rgb="FF000000"/>
        <rFont val="Angsana New"/>
      </rPr>
      <t>A  e</t>
    </r>
  </si>
  <si>
    <r>
      <t>45,900</t>
    </r>
    <r>
      <rPr>
        <vertAlign val="superscript"/>
        <sz val="12"/>
        <color rgb="FF000000"/>
        <rFont val="Angsana New"/>
      </rPr>
      <t>A  </t>
    </r>
  </si>
  <si>
    <r>
      <t>73,100</t>
    </r>
    <r>
      <rPr>
        <vertAlign val="superscript"/>
        <sz val="12"/>
        <color rgb="FF000000"/>
        <rFont val="Angsana New"/>
      </rPr>
      <t>A  </t>
    </r>
  </si>
  <si>
    <t>03/19/2016 </t>
  </si>
  <si>
    <r>
      <t>772,000</t>
    </r>
    <r>
      <rPr>
        <vertAlign val="superscript"/>
        <sz val="10"/>
        <color rgb="FF000000"/>
        <rFont val="Angsana New"/>
      </rPr>
      <t>A  </t>
    </r>
  </si>
  <si>
    <t>10/26/2014 </t>
  </si>
  <si>
    <t>01/27/2013 </t>
  </si>
  <si>
    <r>
      <t>3,140</t>
    </r>
    <r>
      <rPr>
        <vertAlign val="superscript"/>
        <sz val="12"/>
        <color rgb="FF000000"/>
        <rFont val="Angsana New"/>
      </rPr>
      <t>A  e</t>
    </r>
  </si>
  <si>
    <r>
      <t>50,500</t>
    </r>
    <r>
      <rPr>
        <vertAlign val="superscript"/>
        <sz val="12"/>
        <color rgb="FF000000"/>
        <rFont val="Angsana New"/>
      </rPr>
      <t>A  </t>
    </r>
  </si>
  <si>
    <r>
      <t>73,700</t>
    </r>
    <r>
      <rPr>
        <vertAlign val="superscript"/>
        <sz val="12"/>
        <color rgb="FF000000"/>
        <rFont val="Angsana New"/>
      </rPr>
      <t>A  </t>
    </r>
  </si>
  <si>
    <t>03/20/2016 </t>
  </si>
  <si>
    <r>
      <t>766,000</t>
    </r>
    <r>
      <rPr>
        <vertAlign val="superscript"/>
        <sz val="10"/>
        <color rgb="FF000000"/>
        <rFont val="Angsana New"/>
      </rPr>
      <t>A  </t>
    </r>
  </si>
  <si>
    <t>10/27/2014 </t>
  </si>
  <si>
    <r>
      <t>461,000</t>
    </r>
    <r>
      <rPr>
        <vertAlign val="superscript"/>
        <sz val="12"/>
        <color rgb="FF000000"/>
        <rFont val="Angsana New"/>
      </rPr>
      <t>A  </t>
    </r>
  </si>
  <si>
    <r>
      <t>694,000</t>
    </r>
    <r>
      <rPr>
        <vertAlign val="superscript"/>
        <sz val="12"/>
        <color rgb="FF000000"/>
        <rFont val="Angsana New"/>
      </rPr>
      <t>A  </t>
    </r>
  </si>
  <si>
    <t>01/28/2013 </t>
  </si>
  <si>
    <r>
      <t>1,380</t>
    </r>
    <r>
      <rPr>
        <vertAlign val="superscript"/>
        <sz val="12"/>
        <color rgb="FF000000"/>
        <rFont val="Angsana New"/>
      </rPr>
      <t>A  e</t>
    </r>
  </si>
  <si>
    <r>
      <t>2,570</t>
    </r>
    <r>
      <rPr>
        <vertAlign val="superscript"/>
        <sz val="12"/>
        <color rgb="FF000000"/>
        <rFont val="Angsana New"/>
      </rPr>
      <t>A  e</t>
    </r>
  </si>
  <si>
    <r>
      <t>48,300</t>
    </r>
    <r>
      <rPr>
        <vertAlign val="superscript"/>
        <sz val="12"/>
        <color rgb="FF000000"/>
        <rFont val="Angsana New"/>
      </rPr>
      <t>A  </t>
    </r>
  </si>
  <si>
    <r>
      <t>76,000</t>
    </r>
    <r>
      <rPr>
        <vertAlign val="superscript"/>
        <sz val="12"/>
        <color rgb="FF000000"/>
        <rFont val="Angsana New"/>
      </rPr>
      <t>A  </t>
    </r>
  </si>
  <si>
    <t>03/21/2016 </t>
  </si>
  <si>
    <r>
      <t>773,000</t>
    </r>
    <r>
      <rPr>
        <vertAlign val="superscript"/>
        <sz val="10"/>
        <color rgb="FF000000"/>
        <rFont val="Angsana New"/>
      </rPr>
      <t>A  </t>
    </r>
  </si>
  <si>
    <t>10/28/2014 </t>
  </si>
  <si>
    <r>
      <t>431,000</t>
    </r>
    <r>
      <rPr>
        <vertAlign val="superscript"/>
        <sz val="12"/>
        <color rgb="FF000000"/>
        <rFont val="Angsana New"/>
      </rPr>
      <t>A  </t>
    </r>
  </si>
  <si>
    <r>
      <t>704,000</t>
    </r>
    <r>
      <rPr>
        <vertAlign val="superscript"/>
        <sz val="12"/>
        <color rgb="FF000000"/>
        <rFont val="Angsana New"/>
      </rPr>
      <t>A  </t>
    </r>
  </si>
  <si>
    <t>01/29/2013 </t>
  </si>
  <si>
    <r>
      <t>2,590</t>
    </r>
    <r>
      <rPr>
        <vertAlign val="superscript"/>
        <sz val="12"/>
        <color rgb="FF000000"/>
        <rFont val="Angsana New"/>
      </rPr>
      <t>A  e</t>
    </r>
  </si>
  <si>
    <r>
      <t>38,700</t>
    </r>
    <r>
      <rPr>
        <vertAlign val="superscript"/>
        <sz val="12"/>
        <color rgb="FF000000"/>
        <rFont val="Angsana New"/>
      </rPr>
      <t>A  </t>
    </r>
  </si>
  <si>
    <r>
      <t>76,200</t>
    </r>
    <r>
      <rPr>
        <vertAlign val="superscript"/>
        <sz val="12"/>
        <color rgb="FF000000"/>
        <rFont val="Angsana New"/>
      </rPr>
      <t>A  </t>
    </r>
  </si>
  <si>
    <t>03/22/2016 </t>
  </si>
  <si>
    <r>
      <t>783,000</t>
    </r>
    <r>
      <rPr>
        <vertAlign val="superscript"/>
        <sz val="10"/>
        <color rgb="FF000000"/>
        <rFont val="Angsana New"/>
      </rPr>
      <t>A  </t>
    </r>
  </si>
  <si>
    <t>10/29/2014 </t>
  </si>
  <si>
    <r>
      <t>416,000</t>
    </r>
    <r>
      <rPr>
        <vertAlign val="superscript"/>
        <sz val="12"/>
        <color rgb="FF000000"/>
        <rFont val="Angsana New"/>
      </rPr>
      <t>A  </t>
    </r>
  </si>
  <si>
    <r>
      <t>710,000</t>
    </r>
    <r>
      <rPr>
        <vertAlign val="superscript"/>
        <sz val="12"/>
        <color rgb="FF000000"/>
        <rFont val="Angsana New"/>
      </rPr>
      <t>A  </t>
    </r>
  </si>
  <si>
    <t>01/30/2013 </t>
  </si>
  <si>
    <r>
      <t>2,560</t>
    </r>
    <r>
      <rPr>
        <vertAlign val="superscript"/>
        <sz val="12"/>
        <color rgb="FF000000"/>
        <rFont val="Angsana New"/>
      </rPr>
      <t>A  e</t>
    </r>
  </si>
  <si>
    <r>
      <t>3,330</t>
    </r>
    <r>
      <rPr>
        <vertAlign val="superscript"/>
        <sz val="12"/>
        <color rgb="FF000000"/>
        <rFont val="Angsana New"/>
      </rPr>
      <t>A  </t>
    </r>
  </si>
  <si>
    <r>
      <t>36,900</t>
    </r>
    <r>
      <rPr>
        <vertAlign val="superscript"/>
        <sz val="12"/>
        <color rgb="FF000000"/>
        <rFont val="Angsana New"/>
      </rPr>
      <t>A  </t>
    </r>
  </si>
  <si>
    <r>
      <t>84,300</t>
    </r>
    <r>
      <rPr>
        <vertAlign val="superscript"/>
        <sz val="12"/>
        <color rgb="FF000000"/>
        <rFont val="Angsana New"/>
      </rPr>
      <t>A  </t>
    </r>
  </si>
  <si>
    <t>03/23/2016 </t>
  </si>
  <si>
    <r>
      <t>782,000</t>
    </r>
    <r>
      <rPr>
        <vertAlign val="superscript"/>
        <sz val="10"/>
        <color rgb="FF000000"/>
        <rFont val="Angsana New"/>
      </rPr>
      <t>A  </t>
    </r>
  </si>
  <si>
    <t>10/30/2014 </t>
  </si>
  <si>
    <r>
      <t>401,000</t>
    </r>
    <r>
      <rPr>
        <vertAlign val="superscript"/>
        <sz val="12"/>
        <color rgb="FF000000"/>
        <rFont val="Angsana New"/>
      </rPr>
      <t>A  </t>
    </r>
  </si>
  <si>
    <r>
      <t>717,000</t>
    </r>
    <r>
      <rPr>
        <vertAlign val="superscript"/>
        <sz val="12"/>
        <color rgb="FF000000"/>
        <rFont val="Angsana New"/>
      </rPr>
      <t>A  </t>
    </r>
  </si>
  <si>
    <t>01/31/2013 </t>
  </si>
  <si>
    <r>
      <t>2,970</t>
    </r>
    <r>
      <rPr>
        <vertAlign val="superscript"/>
        <sz val="12"/>
        <color rgb="FF000000"/>
        <rFont val="Angsana New"/>
      </rPr>
      <t>A  </t>
    </r>
  </si>
  <si>
    <r>
      <t>34,000</t>
    </r>
    <r>
      <rPr>
        <vertAlign val="superscript"/>
        <sz val="12"/>
        <color rgb="FF000000"/>
        <rFont val="Angsana New"/>
      </rPr>
      <t>A  </t>
    </r>
  </si>
  <si>
    <t>03/24/2016 </t>
  </si>
  <si>
    <r>
      <t>749,000</t>
    </r>
    <r>
      <rPr>
        <vertAlign val="superscript"/>
        <sz val="10"/>
        <color rgb="FF000000"/>
        <rFont val="Angsana New"/>
      </rPr>
      <t>A  </t>
    </r>
  </si>
  <si>
    <t>10/31/2014 </t>
  </si>
  <si>
    <r>
      <t>383,000</t>
    </r>
    <r>
      <rPr>
        <vertAlign val="superscript"/>
        <sz val="12"/>
        <color rgb="FF000000"/>
        <rFont val="Angsana New"/>
      </rPr>
      <t>A  </t>
    </r>
  </si>
  <si>
    <r>
      <t>713,000</t>
    </r>
    <r>
      <rPr>
        <vertAlign val="superscript"/>
        <sz val="12"/>
        <color rgb="FF000000"/>
        <rFont val="Angsana New"/>
      </rPr>
      <t>A  </t>
    </r>
  </si>
  <si>
    <t>02/01/2013 </t>
  </si>
  <si>
    <r>
      <t>32,300</t>
    </r>
    <r>
      <rPr>
        <vertAlign val="superscript"/>
        <sz val="12"/>
        <color rgb="FF000000"/>
        <rFont val="Angsana New"/>
      </rPr>
      <t>A  </t>
    </r>
  </si>
  <si>
    <r>
      <t>139,000</t>
    </r>
    <r>
      <rPr>
        <vertAlign val="superscript"/>
        <sz val="12"/>
        <color rgb="FF000000"/>
        <rFont val="Angsana New"/>
      </rPr>
      <t>A  </t>
    </r>
  </si>
  <si>
    <t>03/25/2016 </t>
  </si>
  <si>
    <r>
      <t>683,000</t>
    </r>
    <r>
      <rPr>
        <vertAlign val="superscript"/>
        <sz val="10"/>
        <color rgb="FF000000"/>
        <rFont val="Angsana New"/>
      </rPr>
      <t>A  </t>
    </r>
  </si>
  <si>
    <t>11/01/2014 </t>
  </si>
  <si>
    <r>
      <t>363,000</t>
    </r>
    <r>
      <rPr>
        <vertAlign val="superscript"/>
        <sz val="12"/>
        <color rgb="FF000000"/>
        <rFont val="Angsana New"/>
      </rPr>
      <t>A  </t>
    </r>
  </si>
  <si>
    <r>
      <t>708,000</t>
    </r>
    <r>
      <rPr>
        <vertAlign val="superscript"/>
        <sz val="12"/>
        <color rgb="FF000000"/>
        <rFont val="Angsana New"/>
      </rPr>
      <t>A  </t>
    </r>
  </si>
  <si>
    <t>02/02/2013 </t>
  </si>
  <si>
    <r>
      <t>2,830</t>
    </r>
    <r>
      <rPr>
        <vertAlign val="superscript"/>
        <sz val="12"/>
        <color rgb="FF000000"/>
        <rFont val="Angsana New"/>
      </rPr>
      <t>A  e</t>
    </r>
  </si>
  <si>
    <r>
      <t>58,600</t>
    </r>
    <r>
      <rPr>
        <vertAlign val="superscript"/>
        <sz val="12"/>
        <color rgb="FF000000"/>
        <rFont val="Angsana New"/>
      </rPr>
      <t>A  </t>
    </r>
  </si>
  <si>
    <r>
      <t>152,000</t>
    </r>
    <r>
      <rPr>
        <vertAlign val="superscript"/>
        <sz val="12"/>
        <color rgb="FF000000"/>
        <rFont val="Angsana New"/>
      </rPr>
      <t>A  </t>
    </r>
  </si>
  <si>
    <t>03/26/2016 </t>
  </si>
  <si>
    <r>
      <t>610,000</t>
    </r>
    <r>
      <rPr>
        <vertAlign val="superscript"/>
        <sz val="10"/>
        <color rgb="FF000000"/>
        <rFont val="Angsana New"/>
      </rPr>
      <t>A  </t>
    </r>
  </si>
  <si>
    <t>11/02/2014 </t>
  </si>
  <si>
    <r>
      <t>346,000</t>
    </r>
    <r>
      <rPr>
        <vertAlign val="superscript"/>
        <sz val="12"/>
        <color rgb="FF000000"/>
        <rFont val="Angsana New"/>
      </rPr>
      <t>A  </t>
    </r>
  </si>
  <si>
    <r>
      <t>697,000</t>
    </r>
    <r>
      <rPr>
        <vertAlign val="superscript"/>
        <sz val="12"/>
        <color rgb="FF000000"/>
        <rFont val="Angsana New"/>
      </rPr>
      <t>A  </t>
    </r>
  </si>
  <si>
    <t>02/03/2013 </t>
  </si>
  <si>
    <r>
      <t>2,540</t>
    </r>
    <r>
      <rPr>
        <vertAlign val="superscript"/>
        <sz val="12"/>
        <color rgb="FF000000"/>
        <rFont val="Angsana New"/>
      </rPr>
      <t>A  e</t>
    </r>
  </si>
  <si>
    <r>
      <t>2,950</t>
    </r>
    <r>
      <rPr>
        <vertAlign val="superscript"/>
        <sz val="12"/>
        <color rgb="FF000000"/>
        <rFont val="Angsana New"/>
      </rPr>
      <t>A  e</t>
    </r>
  </si>
  <si>
    <r>
      <t>57,100</t>
    </r>
    <r>
      <rPr>
        <vertAlign val="superscript"/>
        <sz val="12"/>
        <color rgb="FF000000"/>
        <rFont val="Angsana New"/>
      </rPr>
      <t>A  </t>
    </r>
  </si>
  <si>
    <r>
      <t>149,000</t>
    </r>
    <r>
      <rPr>
        <vertAlign val="superscript"/>
        <sz val="12"/>
        <color rgb="FF000000"/>
        <rFont val="Angsana New"/>
      </rPr>
      <t>A  </t>
    </r>
  </si>
  <si>
    <t>03/27/2016 </t>
  </si>
  <si>
    <r>
      <t>553,000</t>
    </r>
    <r>
      <rPr>
        <vertAlign val="superscript"/>
        <sz val="10"/>
        <color rgb="FF000000"/>
        <rFont val="Angsana New"/>
      </rPr>
      <t>A  </t>
    </r>
  </si>
  <si>
    <t>11/03/2014 </t>
  </si>
  <si>
    <r>
      <t>332,000</t>
    </r>
    <r>
      <rPr>
        <vertAlign val="superscript"/>
        <sz val="12"/>
        <color rgb="FF000000"/>
        <rFont val="Angsana New"/>
      </rPr>
      <t>A  </t>
    </r>
  </si>
  <si>
    <r>
      <t>679,000</t>
    </r>
    <r>
      <rPr>
        <vertAlign val="superscript"/>
        <sz val="12"/>
        <color rgb="FF000000"/>
        <rFont val="Angsana New"/>
      </rPr>
      <t>A  </t>
    </r>
  </si>
  <si>
    <t>02/04/2013 </t>
  </si>
  <si>
    <r>
      <t>54,200</t>
    </r>
    <r>
      <rPr>
        <vertAlign val="superscript"/>
        <sz val="12"/>
        <color rgb="FF000000"/>
        <rFont val="Angsana New"/>
      </rPr>
      <t>A  </t>
    </r>
  </si>
  <si>
    <r>
      <t>148,000</t>
    </r>
    <r>
      <rPr>
        <vertAlign val="superscript"/>
        <sz val="12"/>
        <color rgb="FF000000"/>
        <rFont val="Angsana New"/>
      </rPr>
      <t>A  </t>
    </r>
  </si>
  <si>
    <t>03/28/2016 </t>
  </si>
  <si>
    <r>
      <t>519,000</t>
    </r>
    <r>
      <rPr>
        <vertAlign val="superscript"/>
        <sz val="10"/>
        <color rgb="FF000000"/>
        <rFont val="Angsana New"/>
      </rPr>
      <t>A  </t>
    </r>
  </si>
  <si>
    <t>11/04/2014 </t>
  </si>
  <si>
    <r>
      <t>326,000</t>
    </r>
    <r>
      <rPr>
        <vertAlign val="superscript"/>
        <sz val="12"/>
        <color rgb="FF000000"/>
        <rFont val="Angsana New"/>
      </rPr>
      <t>A  </t>
    </r>
  </si>
  <si>
    <r>
      <t>659,000</t>
    </r>
    <r>
      <rPr>
        <vertAlign val="superscript"/>
        <sz val="12"/>
        <color rgb="FF000000"/>
        <rFont val="Angsana New"/>
      </rPr>
      <t>A  </t>
    </r>
  </si>
  <si>
    <t>02/05/2013 </t>
  </si>
  <si>
    <r>
      <t>3,020</t>
    </r>
    <r>
      <rPr>
        <vertAlign val="superscript"/>
        <sz val="12"/>
        <color rgb="FF000000"/>
        <rFont val="Angsana New"/>
      </rPr>
      <t>A  e</t>
    </r>
  </si>
  <si>
    <r>
      <t>60,500</t>
    </r>
    <r>
      <rPr>
        <vertAlign val="superscript"/>
        <sz val="12"/>
        <color rgb="FF000000"/>
        <rFont val="Angsana New"/>
      </rPr>
      <t>A  </t>
    </r>
  </si>
  <si>
    <t>03/29/2016 </t>
  </si>
  <si>
    <r>
      <t>500,000</t>
    </r>
    <r>
      <rPr>
        <vertAlign val="superscript"/>
        <sz val="10"/>
        <color rgb="FF000000"/>
        <rFont val="Angsana New"/>
      </rPr>
      <t>A  </t>
    </r>
  </si>
  <si>
    <t>11/05/2014 </t>
  </si>
  <si>
    <r>
      <t>642,000</t>
    </r>
    <r>
      <rPr>
        <vertAlign val="superscript"/>
        <sz val="12"/>
        <color rgb="FF000000"/>
        <rFont val="Angsana New"/>
      </rPr>
      <t>A  </t>
    </r>
  </si>
  <si>
    <t>02/06/2013 </t>
  </si>
  <si>
    <r>
      <t>2,510</t>
    </r>
    <r>
      <rPr>
        <vertAlign val="superscript"/>
        <sz val="12"/>
        <color rgb="FF000000"/>
        <rFont val="Angsana New"/>
      </rPr>
      <t>A  e</t>
    </r>
  </si>
  <si>
    <r>
      <t>3,050</t>
    </r>
    <r>
      <rPr>
        <vertAlign val="superscript"/>
        <sz val="12"/>
        <color rgb="FF000000"/>
        <rFont val="Angsana New"/>
      </rPr>
      <t>A  e</t>
    </r>
  </si>
  <si>
    <r>
      <t>142,000</t>
    </r>
    <r>
      <rPr>
        <vertAlign val="superscript"/>
        <sz val="12"/>
        <color rgb="FF000000"/>
        <rFont val="Angsana New"/>
      </rPr>
      <t>A  </t>
    </r>
  </si>
  <si>
    <t>03/30/2016 </t>
  </si>
  <si>
    <r>
      <t>498,000</t>
    </r>
    <r>
      <rPr>
        <vertAlign val="superscript"/>
        <sz val="10"/>
        <color rgb="FF000000"/>
        <rFont val="Angsana New"/>
      </rPr>
      <t>A  </t>
    </r>
  </si>
  <si>
    <t>11/06/2014 </t>
  </si>
  <si>
    <r>
      <t>329,000</t>
    </r>
    <r>
      <rPr>
        <vertAlign val="superscript"/>
        <sz val="12"/>
        <color rgb="FF000000"/>
        <rFont val="Angsana New"/>
      </rPr>
      <t>A  </t>
    </r>
  </si>
  <si>
    <r>
      <t>629,000</t>
    </r>
    <r>
      <rPr>
        <vertAlign val="superscript"/>
        <sz val="12"/>
        <color rgb="FF000000"/>
        <rFont val="Angsana New"/>
      </rPr>
      <t>A  </t>
    </r>
  </si>
  <si>
    <t>02/07/2013 </t>
  </si>
  <si>
    <r>
      <t>2,450</t>
    </r>
    <r>
      <rPr>
        <vertAlign val="superscript"/>
        <sz val="12"/>
        <color rgb="FF000000"/>
        <rFont val="Angsana New"/>
      </rPr>
      <t>A  e</t>
    </r>
  </si>
  <si>
    <r>
      <t>60,400</t>
    </r>
    <r>
      <rPr>
        <vertAlign val="superscript"/>
        <sz val="12"/>
        <color rgb="FF000000"/>
        <rFont val="Angsana New"/>
      </rPr>
      <t>A  </t>
    </r>
  </si>
  <si>
    <t>03/31/2016 </t>
  </si>
  <si>
    <r>
      <t>527,000</t>
    </r>
    <r>
      <rPr>
        <vertAlign val="superscript"/>
        <sz val="10"/>
        <color rgb="FF000000"/>
        <rFont val="Angsana New"/>
      </rPr>
      <t>A  </t>
    </r>
  </si>
  <si>
    <t>11/07/2014 </t>
  </si>
  <si>
    <r>
      <t>324,000</t>
    </r>
    <r>
      <rPr>
        <vertAlign val="superscript"/>
        <sz val="12"/>
        <color rgb="FF000000"/>
        <rFont val="Angsana New"/>
      </rPr>
      <t>A  </t>
    </r>
  </si>
  <si>
    <r>
      <t>623,000</t>
    </r>
    <r>
      <rPr>
        <vertAlign val="superscript"/>
        <sz val="12"/>
        <color rgb="FF000000"/>
        <rFont val="Angsana New"/>
      </rPr>
      <t>A  </t>
    </r>
  </si>
  <si>
    <t>02/08/2013 </t>
  </si>
  <si>
    <r>
      <t>2,440</t>
    </r>
    <r>
      <rPr>
        <vertAlign val="superscript"/>
        <sz val="12"/>
        <color rgb="FF000000"/>
        <rFont val="Angsana New"/>
      </rPr>
      <t>A  e</t>
    </r>
  </si>
  <si>
    <r>
      <t>3,000</t>
    </r>
    <r>
      <rPr>
        <vertAlign val="superscript"/>
        <sz val="12"/>
        <color rgb="FF000000"/>
        <rFont val="Angsana New"/>
      </rPr>
      <t>A  e</t>
    </r>
  </si>
  <si>
    <r>
      <t>57,700</t>
    </r>
    <r>
      <rPr>
        <vertAlign val="superscript"/>
        <sz val="12"/>
        <color rgb="FF000000"/>
        <rFont val="Angsana New"/>
      </rPr>
      <t>A  </t>
    </r>
  </si>
  <si>
    <r>
      <t>132,000</t>
    </r>
    <r>
      <rPr>
        <vertAlign val="superscript"/>
        <sz val="12"/>
        <color rgb="FF000000"/>
        <rFont val="Angsana New"/>
      </rPr>
      <t>A  </t>
    </r>
  </si>
  <si>
    <t>04/01/2016 </t>
  </si>
  <si>
    <r>
      <t>597,000</t>
    </r>
    <r>
      <rPr>
        <vertAlign val="superscript"/>
        <sz val="10"/>
        <color rgb="FF000000"/>
        <rFont val="Angsana New"/>
      </rPr>
      <t>A  </t>
    </r>
  </si>
  <si>
    <t>11/08/2014 </t>
  </si>
  <si>
    <r>
      <t>316,000</t>
    </r>
    <r>
      <rPr>
        <vertAlign val="superscript"/>
        <sz val="12"/>
        <color rgb="FF000000"/>
        <rFont val="Angsana New"/>
      </rPr>
      <t>A  </t>
    </r>
  </si>
  <si>
    <r>
      <t>618,000</t>
    </r>
    <r>
      <rPr>
        <vertAlign val="superscript"/>
        <sz val="12"/>
        <color rgb="FF000000"/>
        <rFont val="Angsana New"/>
      </rPr>
      <t>A  </t>
    </r>
  </si>
  <si>
    <t>02/09/2013 </t>
  </si>
  <si>
    <r>
      <t>2,500</t>
    </r>
    <r>
      <rPr>
        <vertAlign val="superscript"/>
        <sz val="12"/>
        <color rgb="FF000000"/>
        <rFont val="Angsana New"/>
      </rPr>
      <t>A  e</t>
    </r>
  </si>
  <si>
    <r>
      <t>3,110</t>
    </r>
    <r>
      <rPr>
        <vertAlign val="superscript"/>
        <sz val="12"/>
        <color rgb="FF000000"/>
        <rFont val="Angsana New"/>
      </rPr>
      <t>A  </t>
    </r>
  </si>
  <si>
    <r>
      <t>73,500</t>
    </r>
    <r>
      <rPr>
        <vertAlign val="superscript"/>
        <sz val="12"/>
        <color rgb="FF000000"/>
        <rFont val="Angsana New"/>
      </rPr>
      <t>A  </t>
    </r>
  </si>
  <si>
    <r>
      <t>125,000</t>
    </r>
    <r>
      <rPr>
        <vertAlign val="superscript"/>
        <sz val="12"/>
        <color rgb="FF000000"/>
        <rFont val="Angsana New"/>
      </rPr>
      <t>A  </t>
    </r>
  </si>
  <si>
    <t>04/02/2016 </t>
  </si>
  <si>
    <r>
      <t>642,000</t>
    </r>
    <r>
      <rPr>
        <vertAlign val="superscript"/>
        <sz val="10"/>
        <color rgb="FF000000"/>
        <rFont val="Angsana New"/>
      </rPr>
      <t>A  </t>
    </r>
  </si>
  <si>
    <t>11/09/2014 </t>
  </si>
  <si>
    <r>
      <t>310,000</t>
    </r>
    <r>
      <rPr>
        <vertAlign val="superscript"/>
        <sz val="12"/>
        <color rgb="FF000000"/>
        <rFont val="Angsana New"/>
      </rPr>
      <t>A  </t>
    </r>
  </si>
  <si>
    <r>
      <t>617,000</t>
    </r>
    <r>
      <rPr>
        <vertAlign val="superscript"/>
        <sz val="12"/>
        <color rgb="FF000000"/>
        <rFont val="Angsana New"/>
      </rPr>
      <t>A  </t>
    </r>
  </si>
  <si>
    <t>02/10/2013 </t>
  </si>
  <si>
    <r>
      <t>2,930</t>
    </r>
    <r>
      <rPr>
        <vertAlign val="superscript"/>
        <sz val="12"/>
        <color rgb="FF000000"/>
        <rFont val="Angsana New"/>
      </rPr>
      <t>A  </t>
    </r>
  </si>
  <si>
    <r>
      <t>85,000</t>
    </r>
    <r>
      <rPr>
        <vertAlign val="superscript"/>
        <sz val="12"/>
        <color rgb="FF000000"/>
        <rFont val="Angsana New"/>
      </rPr>
      <t>A  </t>
    </r>
  </si>
  <si>
    <t>04/03/2016 </t>
  </si>
  <si>
    <r>
      <t>676,000</t>
    </r>
    <r>
      <rPr>
        <vertAlign val="superscript"/>
        <sz val="10"/>
        <color rgb="FF000000"/>
        <rFont val="Angsana New"/>
      </rPr>
      <t>A  </t>
    </r>
  </si>
  <si>
    <t>11/10/2014 </t>
  </si>
  <si>
    <r>
      <t>306,000</t>
    </r>
    <r>
      <rPr>
        <vertAlign val="superscript"/>
        <sz val="12"/>
        <color rgb="FF000000"/>
        <rFont val="Angsana New"/>
      </rPr>
      <t>A  </t>
    </r>
  </si>
  <si>
    <r>
      <t>621,000</t>
    </r>
    <r>
      <rPr>
        <vertAlign val="superscript"/>
        <sz val="12"/>
        <color rgb="FF000000"/>
        <rFont val="Angsana New"/>
      </rPr>
      <t>A  </t>
    </r>
  </si>
  <si>
    <t>02/11/2013 </t>
  </si>
  <si>
    <r>
      <t>2,750</t>
    </r>
    <r>
      <rPr>
        <vertAlign val="superscript"/>
        <sz val="12"/>
        <color rgb="FF000000"/>
        <rFont val="Angsana New"/>
      </rPr>
      <t>A  </t>
    </r>
  </si>
  <si>
    <r>
      <t>71,200</t>
    </r>
    <r>
      <rPr>
        <vertAlign val="superscript"/>
        <sz val="12"/>
        <color rgb="FF000000"/>
        <rFont val="Angsana New"/>
      </rPr>
      <t>A  </t>
    </r>
  </si>
  <si>
    <r>
      <t>126,000</t>
    </r>
    <r>
      <rPr>
        <vertAlign val="superscript"/>
        <sz val="12"/>
        <color rgb="FF000000"/>
        <rFont val="Angsana New"/>
      </rPr>
      <t>A  </t>
    </r>
  </si>
  <si>
    <t>04/04/2016 </t>
  </si>
  <si>
    <r>
      <t>689,000</t>
    </r>
    <r>
      <rPr>
        <vertAlign val="superscript"/>
        <sz val="10"/>
        <color rgb="FF000000"/>
        <rFont val="Angsana New"/>
      </rPr>
      <t>A  </t>
    </r>
  </si>
  <si>
    <t>11/11/2014 </t>
  </si>
  <si>
    <r>
      <t>302,000</t>
    </r>
    <r>
      <rPr>
        <vertAlign val="superscript"/>
        <sz val="12"/>
        <color rgb="FF000000"/>
        <rFont val="Angsana New"/>
      </rPr>
      <t>A  </t>
    </r>
  </si>
  <si>
    <t>02/12/2013 </t>
  </si>
  <si>
    <r>
      <t>2,600</t>
    </r>
    <r>
      <rPr>
        <vertAlign val="superscript"/>
        <sz val="12"/>
        <color rgb="FF000000"/>
        <rFont val="Angsana New"/>
      </rPr>
      <t>A  e</t>
    </r>
  </si>
  <si>
    <r>
      <t>82,900</t>
    </r>
    <r>
      <rPr>
        <vertAlign val="superscript"/>
        <sz val="12"/>
        <color rgb="FF000000"/>
        <rFont val="Angsana New"/>
      </rPr>
      <t>A  </t>
    </r>
  </si>
  <si>
    <r>
      <t>135,000</t>
    </r>
    <r>
      <rPr>
        <vertAlign val="superscript"/>
        <sz val="12"/>
        <color rgb="FF000000"/>
        <rFont val="Angsana New"/>
      </rPr>
      <t>A  </t>
    </r>
  </si>
  <si>
    <t>04/05/2016 </t>
  </si>
  <si>
    <r>
      <t>677,000</t>
    </r>
    <r>
      <rPr>
        <vertAlign val="superscript"/>
        <sz val="10"/>
        <color rgb="FF000000"/>
        <rFont val="Angsana New"/>
      </rPr>
      <t>A  </t>
    </r>
  </si>
  <si>
    <t>11/12/2014 </t>
  </si>
  <si>
    <r>
      <t>305,000</t>
    </r>
    <r>
      <rPr>
        <vertAlign val="superscript"/>
        <sz val="12"/>
        <color rgb="FF000000"/>
        <rFont val="Angsana New"/>
      </rPr>
      <t>A  </t>
    </r>
  </si>
  <si>
    <r>
      <t>661,000</t>
    </r>
    <r>
      <rPr>
        <vertAlign val="superscript"/>
        <sz val="12"/>
        <color rgb="FF000000"/>
        <rFont val="Angsana New"/>
      </rPr>
      <t>A  </t>
    </r>
  </si>
  <si>
    <t>02/13/2013 </t>
  </si>
  <si>
    <r>
      <t>3,240</t>
    </r>
    <r>
      <rPr>
        <vertAlign val="superscript"/>
        <sz val="12"/>
        <color rgb="FF000000"/>
        <rFont val="Angsana New"/>
      </rPr>
      <t>A  </t>
    </r>
  </si>
  <si>
    <r>
      <t>92,900</t>
    </r>
    <r>
      <rPr>
        <vertAlign val="superscript"/>
        <sz val="12"/>
        <color rgb="FF000000"/>
        <rFont val="Angsana New"/>
      </rPr>
      <t>A  </t>
    </r>
  </si>
  <si>
    <r>
      <t>138,000</t>
    </r>
    <r>
      <rPr>
        <vertAlign val="superscript"/>
        <sz val="12"/>
        <color rgb="FF000000"/>
        <rFont val="Angsana New"/>
      </rPr>
      <t>A  </t>
    </r>
  </si>
  <si>
    <t>04/06/2016 </t>
  </si>
  <si>
    <r>
      <t>648,000</t>
    </r>
    <r>
      <rPr>
        <vertAlign val="superscript"/>
        <sz val="10"/>
        <color rgb="FF000000"/>
        <rFont val="Angsana New"/>
      </rPr>
      <t>A  </t>
    </r>
  </si>
  <si>
    <t>11/13/2014 </t>
  </si>
  <si>
    <r>
      <t>323,000</t>
    </r>
    <r>
      <rPr>
        <vertAlign val="superscript"/>
        <sz val="12"/>
        <color rgb="FF000000"/>
        <rFont val="Angsana New"/>
      </rPr>
      <t>A  </t>
    </r>
  </si>
  <si>
    <r>
      <t>676,000</t>
    </r>
    <r>
      <rPr>
        <vertAlign val="superscript"/>
        <sz val="12"/>
        <color rgb="FF000000"/>
        <rFont val="Angsana New"/>
      </rPr>
      <t>A  </t>
    </r>
  </si>
  <si>
    <t>02/14/2013 </t>
  </si>
  <si>
    <r>
      <t>3,380</t>
    </r>
    <r>
      <rPr>
        <vertAlign val="superscript"/>
        <sz val="12"/>
        <color rgb="FF000000"/>
        <rFont val="Angsana New"/>
      </rPr>
      <t>A  </t>
    </r>
  </si>
  <si>
    <r>
      <t>90,000</t>
    </r>
    <r>
      <rPr>
        <vertAlign val="superscript"/>
        <sz val="12"/>
        <color rgb="FF000000"/>
        <rFont val="Angsana New"/>
      </rPr>
      <t>A  </t>
    </r>
  </si>
  <si>
    <r>
      <t>143,000</t>
    </r>
    <r>
      <rPr>
        <vertAlign val="superscript"/>
        <sz val="12"/>
        <color rgb="FF000000"/>
        <rFont val="Angsana New"/>
      </rPr>
      <t>A  </t>
    </r>
  </si>
  <si>
    <t>04/07/2016 </t>
  </si>
  <si>
    <r>
      <t>622,000</t>
    </r>
    <r>
      <rPr>
        <vertAlign val="superscript"/>
        <sz val="10"/>
        <color rgb="FF000000"/>
        <rFont val="Angsana New"/>
      </rPr>
      <t>A  </t>
    </r>
  </si>
  <si>
    <t>11/14/2014 </t>
  </si>
  <si>
    <r>
      <t>339,000</t>
    </r>
    <r>
      <rPr>
        <vertAlign val="superscript"/>
        <sz val="12"/>
        <color rgb="FF000000"/>
        <rFont val="Angsana New"/>
      </rPr>
      <t>A  </t>
    </r>
  </si>
  <si>
    <r>
      <t>691,000</t>
    </r>
    <r>
      <rPr>
        <vertAlign val="superscript"/>
        <sz val="12"/>
        <color rgb="FF000000"/>
        <rFont val="Angsana New"/>
      </rPr>
      <t>A  </t>
    </r>
  </si>
  <si>
    <t>02/15/2013 </t>
  </si>
  <si>
    <r>
      <t>3,160</t>
    </r>
    <r>
      <rPr>
        <vertAlign val="superscript"/>
        <sz val="12"/>
        <color rgb="FF000000"/>
        <rFont val="Angsana New"/>
      </rPr>
      <t>A  </t>
    </r>
  </si>
  <si>
    <r>
      <t>86,300</t>
    </r>
    <r>
      <rPr>
        <vertAlign val="superscript"/>
        <sz val="12"/>
        <color rgb="FF000000"/>
        <rFont val="Angsana New"/>
      </rPr>
      <t>A  </t>
    </r>
  </si>
  <si>
    <r>
      <t>153,000</t>
    </r>
    <r>
      <rPr>
        <vertAlign val="superscript"/>
        <sz val="12"/>
        <color rgb="FF000000"/>
        <rFont val="Angsana New"/>
      </rPr>
      <t>A  </t>
    </r>
  </si>
  <si>
    <t>04/08/2016 </t>
  </si>
  <si>
    <r>
      <t>604,000</t>
    </r>
    <r>
      <rPr>
        <vertAlign val="superscript"/>
        <sz val="10"/>
        <color rgb="FF000000"/>
        <rFont val="Angsana New"/>
      </rPr>
      <t>A  </t>
    </r>
  </si>
  <si>
    <t>11/15/2014 </t>
  </si>
  <si>
    <r>
      <t>345,000</t>
    </r>
    <r>
      <rPr>
        <vertAlign val="superscript"/>
        <sz val="12"/>
        <color rgb="FF000000"/>
        <rFont val="Angsana New"/>
      </rPr>
      <t>A  </t>
    </r>
  </si>
  <si>
    <r>
      <t>703,000</t>
    </r>
    <r>
      <rPr>
        <vertAlign val="superscript"/>
        <sz val="12"/>
        <color rgb="FF000000"/>
        <rFont val="Angsana New"/>
      </rPr>
      <t>A  </t>
    </r>
  </si>
  <si>
    <t>02/16/2013 </t>
  </si>
  <si>
    <r>
      <t>3,100</t>
    </r>
    <r>
      <rPr>
        <vertAlign val="superscript"/>
        <sz val="12"/>
        <color rgb="FF000000"/>
        <rFont val="Angsana New"/>
      </rPr>
      <t>A  </t>
    </r>
  </si>
  <si>
    <r>
      <t>70,900</t>
    </r>
    <r>
      <rPr>
        <vertAlign val="superscript"/>
        <sz val="12"/>
        <color rgb="FF000000"/>
        <rFont val="Angsana New"/>
      </rPr>
      <t>A  </t>
    </r>
  </si>
  <si>
    <r>
      <t>156,000</t>
    </r>
    <r>
      <rPr>
        <vertAlign val="superscript"/>
        <sz val="12"/>
        <color rgb="FF000000"/>
        <rFont val="Angsana New"/>
      </rPr>
      <t>A  </t>
    </r>
  </si>
  <si>
    <t>04/09/2016 </t>
  </si>
  <si>
    <r>
      <t>583,000</t>
    </r>
    <r>
      <rPr>
        <vertAlign val="superscript"/>
        <sz val="10"/>
        <color rgb="FF000000"/>
        <rFont val="Angsana New"/>
      </rPr>
      <t>A  </t>
    </r>
  </si>
  <si>
    <t>11/16/2014 </t>
  </si>
  <si>
    <r>
      <t>337,000</t>
    </r>
    <r>
      <rPr>
        <vertAlign val="superscript"/>
        <sz val="12"/>
        <color rgb="FF000000"/>
        <rFont val="Angsana New"/>
      </rPr>
      <t>A  </t>
    </r>
  </si>
  <si>
    <r>
      <t>707,000</t>
    </r>
    <r>
      <rPr>
        <vertAlign val="superscript"/>
        <sz val="12"/>
        <color rgb="FF000000"/>
        <rFont val="Angsana New"/>
      </rPr>
      <t>A  </t>
    </r>
  </si>
  <si>
    <t>02/17/2013 </t>
  </si>
  <si>
    <r>
      <t>2,790</t>
    </r>
    <r>
      <rPr>
        <vertAlign val="superscript"/>
        <sz val="12"/>
        <color rgb="FF000000"/>
        <rFont val="Angsana New"/>
      </rPr>
      <t>A  </t>
    </r>
  </si>
  <si>
    <r>
      <t>77,900</t>
    </r>
    <r>
      <rPr>
        <vertAlign val="superscript"/>
        <sz val="12"/>
        <color rgb="FF000000"/>
        <rFont val="Angsana New"/>
      </rPr>
      <t>A  </t>
    </r>
  </si>
  <si>
    <t>04/10/2016 </t>
  </si>
  <si>
    <r>
      <t>550,000</t>
    </r>
    <r>
      <rPr>
        <vertAlign val="superscript"/>
        <sz val="10"/>
        <color rgb="FF000000"/>
        <rFont val="Angsana New"/>
      </rPr>
      <t>A  </t>
    </r>
  </si>
  <si>
    <t>11/17/2014 </t>
  </si>
  <si>
    <r>
      <t>702,000</t>
    </r>
    <r>
      <rPr>
        <vertAlign val="superscript"/>
        <sz val="12"/>
        <color rgb="FF000000"/>
        <rFont val="Angsana New"/>
      </rPr>
      <t>A  </t>
    </r>
  </si>
  <si>
    <t>02/18/2013 </t>
  </si>
  <si>
    <r>
      <t>2,960</t>
    </r>
    <r>
      <rPr>
        <vertAlign val="superscript"/>
        <sz val="12"/>
        <color rgb="FF000000"/>
        <rFont val="Angsana New"/>
      </rPr>
      <t>A  </t>
    </r>
  </si>
  <si>
    <r>
      <t>73,000</t>
    </r>
    <r>
      <rPr>
        <vertAlign val="superscript"/>
        <sz val="12"/>
        <color rgb="FF000000"/>
        <rFont val="Angsana New"/>
      </rPr>
      <t>A  </t>
    </r>
  </si>
  <si>
    <r>
      <t>145,000</t>
    </r>
    <r>
      <rPr>
        <vertAlign val="superscript"/>
        <sz val="12"/>
        <color rgb="FF000000"/>
        <rFont val="Angsana New"/>
      </rPr>
      <t>A  </t>
    </r>
  </si>
  <si>
    <t>04/11/2016 </t>
  </si>
  <si>
    <r>
      <t>524,000</t>
    </r>
    <r>
      <rPr>
        <vertAlign val="superscript"/>
        <sz val="10"/>
        <color rgb="FF000000"/>
        <rFont val="Angsana New"/>
      </rPr>
      <t>A  </t>
    </r>
  </si>
  <si>
    <t>11/18/2014 </t>
  </si>
  <si>
    <r>
      <t>307,000</t>
    </r>
    <r>
      <rPr>
        <vertAlign val="superscript"/>
        <sz val="12"/>
        <color rgb="FF000000"/>
        <rFont val="Angsana New"/>
      </rPr>
      <t>A  </t>
    </r>
  </si>
  <si>
    <r>
      <t>689,000</t>
    </r>
    <r>
      <rPr>
        <vertAlign val="superscript"/>
        <sz val="12"/>
        <color rgb="FF000000"/>
        <rFont val="Angsana New"/>
      </rPr>
      <t>A  </t>
    </r>
  </si>
  <si>
    <t>02/19/2013 </t>
  </si>
  <si>
    <r>
      <t>2,810</t>
    </r>
    <r>
      <rPr>
        <vertAlign val="superscript"/>
        <sz val="12"/>
        <color rgb="FF000000"/>
        <rFont val="Angsana New"/>
      </rPr>
      <t>A  e</t>
    </r>
  </si>
  <si>
    <r>
      <t>2,980</t>
    </r>
    <r>
      <rPr>
        <vertAlign val="superscript"/>
        <sz val="12"/>
        <color rgb="FF000000"/>
        <rFont val="Angsana New"/>
      </rPr>
      <t>A  </t>
    </r>
  </si>
  <si>
    <r>
      <t>52,700</t>
    </r>
    <r>
      <rPr>
        <vertAlign val="superscript"/>
        <sz val="12"/>
        <color rgb="FF000000"/>
        <rFont val="Angsana New"/>
      </rPr>
      <t>A  </t>
    </r>
  </si>
  <si>
    <r>
      <t>141,000</t>
    </r>
    <r>
      <rPr>
        <vertAlign val="superscript"/>
        <sz val="12"/>
        <color rgb="FF000000"/>
        <rFont val="Angsana New"/>
      </rPr>
      <t>A  </t>
    </r>
  </si>
  <si>
    <t>04/12/2016 </t>
  </si>
  <si>
    <r>
      <t>518,000</t>
    </r>
    <r>
      <rPr>
        <vertAlign val="superscript"/>
        <sz val="10"/>
        <color rgb="FF000000"/>
        <rFont val="Angsana New"/>
      </rPr>
      <t>A  </t>
    </r>
  </si>
  <si>
    <t>11/19/2014 </t>
  </si>
  <si>
    <r>
      <t>298,000</t>
    </r>
    <r>
      <rPr>
        <vertAlign val="superscript"/>
        <sz val="12"/>
        <color rgb="FF000000"/>
        <rFont val="Angsana New"/>
      </rPr>
      <t>A  </t>
    </r>
  </si>
  <si>
    <t>02/20/2013 </t>
  </si>
  <si>
    <r>
      <t>2,900</t>
    </r>
    <r>
      <rPr>
        <vertAlign val="superscript"/>
        <sz val="12"/>
        <color rgb="FF000000"/>
        <rFont val="Angsana New"/>
      </rPr>
      <t>A  e</t>
    </r>
  </si>
  <si>
    <r>
      <t>72,900</t>
    </r>
    <r>
      <rPr>
        <vertAlign val="superscript"/>
        <sz val="12"/>
        <color rgb="FF000000"/>
        <rFont val="Angsana New"/>
      </rPr>
      <t>A  </t>
    </r>
  </si>
  <si>
    <t>04/13/2016 </t>
  </si>
  <si>
    <r>
      <t>535,000</t>
    </r>
    <r>
      <rPr>
        <vertAlign val="superscript"/>
        <sz val="10"/>
        <color rgb="FF000000"/>
        <rFont val="Angsana New"/>
      </rPr>
      <t>A  </t>
    </r>
  </si>
  <si>
    <t>11/20/2014 </t>
  </si>
  <si>
    <r>
      <t>291,000</t>
    </r>
    <r>
      <rPr>
        <vertAlign val="superscript"/>
        <sz val="12"/>
        <color rgb="FF000000"/>
        <rFont val="Angsana New"/>
      </rPr>
      <t>A  </t>
    </r>
  </si>
  <si>
    <r>
      <t>658,000</t>
    </r>
    <r>
      <rPr>
        <vertAlign val="superscript"/>
        <sz val="12"/>
        <color rgb="FF000000"/>
        <rFont val="Angsana New"/>
      </rPr>
      <t>A  </t>
    </r>
  </si>
  <si>
    <t>02/21/2013 </t>
  </si>
  <si>
    <r>
      <t>81,700</t>
    </r>
    <r>
      <rPr>
        <vertAlign val="superscript"/>
        <sz val="12"/>
        <color rgb="FF000000"/>
        <rFont val="Angsana New"/>
      </rPr>
      <t>A  </t>
    </r>
  </si>
  <si>
    <t>04/14/2016 </t>
  </si>
  <si>
    <r>
      <t>571,000</t>
    </r>
    <r>
      <rPr>
        <vertAlign val="superscript"/>
        <sz val="10"/>
        <color rgb="FF000000"/>
        <rFont val="Angsana New"/>
      </rPr>
      <t>A  </t>
    </r>
  </si>
  <si>
    <t>11/21/2014 </t>
  </si>
  <si>
    <r>
      <t>287,000</t>
    </r>
    <r>
      <rPr>
        <vertAlign val="superscript"/>
        <sz val="12"/>
        <color rgb="FF000000"/>
        <rFont val="Angsana New"/>
      </rPr>
      <t>A  </t>
    </r>
  </si>
  <si>
    <r>
      <t>646,000</t>
    </r>
    <r>
      <rPr>
        <vertAlign val="superscript"/>
        <sz val="12"/>
        <color rgb="FF000000"/>
        <rFont val="Angsana New"/>
      </rPr>
      <t>A  </t>
    </r>
  </si>
  <si>
    <t>02/22/2013 </t>
  </si>
  <si>
    <r>
      <t>1,330</t>
    </r>
    <r>
      <rPr>
        <vertAlign val="superscript"/>
        <sz val="12"/>
        <color rgb="FF000000"/>
        <rFont val="Angsana New"/>
      </rPr>
      <t>A  e</t>
    </r>
  </si>
  <si>
    <r>
      <t>3,580</t>
    </r>
    <r>
      <rPr>
        <vertAlign val="superscript"/>
        <sz val="12"/>
        <color rgb="FF000000"/>
        <rFont val="Angsana New"/>
      </rPr>
      <t>A  </t>
    </r>
  </si>
  <si>
    <r>
      <t>68,700</t>
    </r>
    <r>
      <rPr>
        <vertAlign val="superscript"/>
        <sz val="12"/>
        <color rgb="FF000000"/>
        <rFont val="Angsana New"/>
      </rPr>
      <t>A  </t>
    </r>
  </si>
  <si>
    <r>
      <t>120,000</t>
    </r>
    <r>
      <rPr>
        <vertAlign val="superscript"/>
        <sz val="12"/>
        <color rgb="FF000000"/>
        <rFont val="Angsana New"/>
      </rPr>
      <t>A  </t>
    </r>
  </si>
  <si>
    <t>04/15/2016 </t>
  </si>
  <si>
    <r>
      <t>605,000</t>
    </r>
    <r>
      <rPr>
        <vertAlign val="superscript"/>
        <sz val="10"/>
        <color rgb="FF000000"/>
        <rFont val="Angsana New"/>
      </rPr>
      <t>A  </t>
    </r>
  </si>
  <si>
    <t>11/22/2014 </t>
  </si>
  <si>
    <r>
      <t>299,000</t>
    </r>
    <r>
      <rPr>
        <vertAlign val="superscript"/>
        <sz val="12"/>
        <color rgb="FF000000"/>
        <rFont val="Angsana New"/>
      </rPr>
      <t>A  </t>
    </r>
  </si>
  <si>
    <r>
      <t>637,000</t>
    </r>
    <r>
      <rPr>
        <vertAlign val="superscript"/>
        <sz val="12"/>
        <color rgb="FF000000"/>
        <rFont val="Angsana New"/>
      </rPr>
      <t>A  </t>
    </r>
  </si>
  <si>
    <t>02/23/2013 </t>
  </si>
  <si>
    <r>
      <t>3,570</t>
    </r>
    <r>
      <rPr>
        <vertAlign val="superscript"/>
        <sz val="12"/>
        <color rgb="FF000000"/>
        <rFont val="Angsana New"/>
      </rPr>
      <t>A  </t>
    </r>
  </si>
  <si>
    <r>
      <t>60,200</t>
    </r>
    <r>
      <rPr>
        <vertAlign val="superscript"/>
        <sz val="12"/>
        <color rgb="FF000000"/>
        <rFont val="Angsana New"/>
      </rPr>
      <t>A  </t>
    </r>
  </si>
  <si>
    <r>
      <t>115,000</t>
    </r>
    <r>
      <rPr>
        <vertAlign val="superscript"/>
        <sz val="12"/>
        <color rgb="FF000000"/>
        <rFont val="Angsana New"/>
      </rPr>
      <t>A  </t>
    </r>
  </si>
  <si>
    <t>04/16/2016 </t>
  </si>
  <si>
    <r>
      <t>614,000</t>
    </r>
    <r>
      <rPr>
        <vertAlign val="superscript"/>
        <sz val="10"/>
        <color rgb="FF000000"/>
        <rFont val="Angsana New"/>
      </rPr>
      <t>A  </t>
    </r>
  </si>
  <si>
    <t>11/23/2014 </t>
  </si>
  <si>
    <r>
      <t>317,000</t>
    </r>
    <r>
      <rPr>
        <vertAlign val="superscript"/>
        <sz val="12"/>
        <color rgb="FF000000"/>
        <rFont val="Angsana New"/>
      </rPr>
      <t>A  </t>
    </r>
  </si>
  <si>
    <r>
      <t>632,000</t>
    </r>
    <r>
      <rPr>
        <vertAlign val="superscript"/>
        <sz val="12"/>
        <color rgb="FF000000"/>
        <rFont val="Angsana New"/>
      </rPr>
      <t>A  </t>
    </r>
  </si>
  <si>
    <t>02/24/2013 </t>
  </si>
  <si>
    <r>
      <t>60,700</t>
    </r>
    <r>
      <rPr>
        <vertAlign val="superscript"/>
        <sz val="12"/>
        <color rgb="FF000000"/>
        <rFont val="Angsana New"/>
      </rPr>
      <t>A  </t>
    </r>
  </si>
  <si>
    <r>
      <t>108,000</t>
    </r>
    <r>
      <rPr>
        <vertAlign val="superscript"/>
        <sz val="12"/>
        <color rgb="FF000000"/>
        <rFont val="Angsana New"/>
      </rPr>
      <t>A  </t>
    </r>
  </si>
  <si>
    <t>04/17/2016 </t>
  </si>
  <si>
    <r>
      <t>613,000</t>
    </r>
    <r>
      <rPr>
        <vertAlign val="superscript"/>
        <sz val="10"/>
        <color rgb="FF000000"/>
        <rFont val="Angsana New"/>
      </rPr>
      <t>A  </t>
    </r>
  </si>
  <si>
    <t>11/24/2014 </t>
  </si>
  <si>
    <r>
      <t>331,000</t>
    </r>
    <r>
      <rPr>
        <vertAlign val="superscript"/>
        <sz val="12"/>
        <color rgb="FF000000"/>
        <rFont val="Angsana New"/>
      </rPr>
      <t>A  </t>
    </r>
  </si>
  <si>
    <r>
      <t>620,000</t>
    </r>
    <r>
      <rPr>
        <vertAlign val="superscript"/>
        <sz val="12"/>
        <color rgb="FF000000"/>
        <rFont val="Angsana New"/>
      </rPr>
      <t>A  </t>
    </r>
  </si>
  <si>
    <t>02/25/2013 </t>
  </si>
  <si>
    <r>
      <t>3,440</t>
    </r>
    <r>
      <rPr>
        <vertAlign val="superscript"/>
        <sz val="12"/>
        <color rgb="FF000000"/>
        <rFont val="Angsana New"/>
      </rPr>
      <t>A  </t>
    </r>
  </si>
  <si>
    <r>
      <t>103,000</t>
    </r>
    <r>
      <rPr>
        <vertAlign val="superscript"/>
        <sz val="12"/>
        <color rgb="FF000000"/>
        <rFont val="Angsana New"/>
      </rPr>
      <t>A  </t>
    </r>
  </si>
  <si>
    <t>04/18/2016 </t>
  </si>
  <si>
    <r>
      <t>615,000</t>
    </r>
    <r>
      <rPr>
        <vertAlign val="superscript"/>
        <sz val="10"/>
        <color rgb="FF000000"/>
        <rFont val="Angsana New"/>
      </rPr>
      <t>A  </t>
    </r>
  </si>
  <si>
    <t>11/25/2014 </t>
  </si>
  <si>
    <r>
      <t>334,000</t>
    </r>
    <r>
      <rPr>
        <vertAlign val="superscript"/>
        <sz val="12"/>
        <color rgb="FF000000"/>
        <rFont val="Angsana New"/>
      </rPr>
      <t>A  </t>
    </r>
  </si>
  <si>
    <r>
      <t>613,000</t>
    </r>
    <r>
      <rPr>
        <vertAlign val="superscript"/>
        <sz val="12"/>
        <color rgb="FF000000"/>
        <rFont val="Angsana New"/>
      </rPr>
      <t>A  </t>
    </r>
  </si>
  <si>
    <t>02/26/2013 </t>
  </si>
  <si>
    <r>
      <t>3,410</t>
    </r>
    <r>
      <rPr>
        <vertAlign val="superscript"/>
        <sz val="12"/>
        <color rgb="FF000000"/>
        <rFont val="Angsana New"/>
      </rPr>
      <t>A  </t>
    </r>
  </si>
  <si>
    <r>
      <t>79,600</t>
    </r>
    <r>
      <rPr>
        <vertAlign val="superscript"/>
        <sz val="12"/>
        <color rgb="FF000000"/>
        <rFont val="Angsana New"/>
      </rPr>
      <t>A  </t>
    </r>
  </si>
  <si>
    <t>04/19/2016 </t>
  </si>
  <si>
    <r>
      <t>609,000</t>
    </r>
    <r>
      <rPr>
        <vertAlign val="superscript"/>
        <sz val="10"/>
        <color rgb="FF000000"/>
        <rFont val="Angsana New"/>
      </rPr>
      <t>A  </t>
    </r>
  </si>
  <si>
    <t>11/26/2014 </t>
  </si>
  <si>
    <r>
      <t>603,000</t>
    </r>
    <r>
      <rPr>
        <vertAlign val="superscript"/>
        <sz val="12"/>
        <color rgb="FF000000"/>
        <rFont val="Angsana New"/>
      </rPr>
      <t>A  </t>
    </r>
  </si>
  <si>
    <t>02/27/2013 </t>
  </si>
  <si>
    <r>
      <t>3,360</t>
    </r>
    <r>
      <rPr>
        <vertAlign val="superscript"/>
        <sz val="12"/>
        <color rgb="FF000000"/>
        <rFont val="Angsana New"/>
      </rPr>
      <t>A  </t>
    </r>
  </si>
  <si>
    <t>04/20/2016 </t>
  </si>
  <si>
    <r>
      <t>587,000</t>
    </r>
    <r>
      <rPr>
        <vertAlign val="superscript"/>
        <sz val="10"/>
        <color rgb="FF000000"/>
        <rFont val="Angsana New"/>
      </rPr>
      <t>A  </t>
    </r>
  </si>
  <si>
    <t>11/27/2014 </t>
  </si>
  <si>
    <r>
      <t>585,000</t>
    </r>
    <r>
      <rPr>
        <vertAlign val="superscript"/>
        <sz val="12"/>
        <color rgb="FF000000"/>
        <rFont val="Angsana New"/>
      </rPr>
      <t>A  </t>
    </r>
  </si>
  <si>
    <t>02/28/2013 </t>
  </si>
  <si>
    <r>
      <t>3,340</t>
    </r>
    <r>
      <rPr>
        <vertAlign val="superscript"/>
        <sz val="12"/>
        <color rgb="FF000000"/>
        <rFont val="Angsana New"/>
      </rPr>
      <t>A  </t>
    </r>
  </si>
  <si>
    <r>
      <t>62,200</t>
    </r>
    <r>
      <rPr>
        <vertAlign val="superscript"/>
        <sz val="12"/>
        <color rgb="FF000000"/>
        <rFont val="Angsana New"/>
      </rPr>
      <t>A  </t>
    </r>
  </si>
  <si>
    <r>
      <t>147,000</t>
    </r>
    <r>
      <rPr>
        <vertAlign val="superscript"/>
        <sz val="12"/>
        <color rgb="FF000000"/>
        <rFont val="Angsana New"/>
      </rPr>
      <t>A  </t>
    </r>
  </si>
  <si>
    <t>04/21/2016 </t>
  </si>
  <si>
    <r>
      <t>554,000</t>
    </r>
    <r>
      <rPr>
        <vertAlign val="superscript"/>
        <sz val="10"/>
        <color rgb="FF000000"/>
        <rFont val="Angsana New"/>
      </rPr>
      <t>A  </t>
    </r>
  </si>
  <si>
    <t>11/28/2014 </t>
  </si>
  <si>
    <r>
      <t>330,000</t>
    </r>
    <r>
      <rPr>
        <vertAlign val="superscript"/>
        <sz val="12"/>
        <color rgb="FF000000"/>
        <rFont val="Angsana New"/>
      </rPr>
      <t>A  </t>
    </r>
  </si>
  <si>
    <r>
      <t>571,000</t>
    </r>
    <r>
      <rPr>
        <vertAlign val="superscript"/>
        <sz val="12"/>
        <color rgb="FF000000"/>
        <rFont val="Angsana New"/>
      </rPr>
      <t>A  </t>
    </r>
  </si>
  <si>
    <t>03/01/2013 </t>
  </si>
  <si>
    <r>
      <t>1,320</t>
    </r>
    <r>
      <rPr>
        <vertAlign val="superscript"/>
        <sz val="12"/>
        <color rgb="FF000000"/>
        <rFont val="Angsana New"/>
      </rPr>
      <t>A  e</t>
    </r>
  </si>
  <si>
    <r>
      <t>2,710</t>
    </r>
    <r>
      <rPr>
        <vertAlign val="superscript"/>
        <sz val="12"/>
        <color rgb="FF000000"/>
        <rFont val="Angsana New"/>
      </rPr>
      <t>A  e</t>
    </r>
  </si>
  <si>
    <r>
      <t>3,280</t>
    </r>
    <r>
      <rPr>
        <vertAlign val="superscript"/>
        <sz val="12"/>
        <color rgb="FF000000"/>
        <rFont val="Angsana New"/>
      </rPr>
      <t>A  </t>
    </r>
  </si>
  <si>
    <r>
      <t>58,700</t>
    </r>
    <r>
      <rPr>
        <vertAlign val="superscript"/>
        <sz val="12"/>
        <color rgb="FF000000"/>
        <rFont val="Angsana New"/>
      </rPr>
      <t>A  </t>
    </r>
  </si>
  <si>
    <t>04/22/2016 </t>
  </si>
  <si>
    <r>
      <t>522,000</t>
    </r>
    <r>
      <rPr>
        <vertAlign val="superscript"/>
        <sz val="10"/>
        <color rgb="FF000000"/>
        <rFont val="Angsana New"/>
      </rPr>
      <t>A  </t>
    </r>
  </si>
  <si>
    <t>11/29/2014 </t>
  </si>
  <si>
    <r>
      <t>343,000</t>
    </r>
    <r>
      <rPr>
        <vertAlign val="superscript"/>
        <sz val="12"/>
        <color rgb="FF000000"/>
        <rFont val="Angsana New"/>
      </rPr>
      <t>A  </t>
    </r>
  </si>
  <si>
    <r>
      <t>561,000</t>
    </r>
    <r>
      <rPr>
        <vertAlign val="superscript"/>
        <sz val="12"/>
        <color rgb="FF000000"/>
        <rFont val="Angsana New"/>
      </rPr>
      <t>A  </t>
    </r>
  </si>
  <si>
    <t>03/02/2013 </t>
  </si>
  <si>
    <r>
      <t>61,900</t>
    </r>
    <r>
      <rPr>
        <vertAlign val="superscript"/>
        <sz val="12"/>
        <color rgb="FF000000"/>
        <rFont val="Angsana New"/>
      </rPr>
      <t>A  </t>
    </r>
  </si>
  <si>
    <r>
      <t>154,000</t>
    </r>
    <r>
      <rPr>
        <vertAlign val="superscript"/>
        <sz val="12"/>
        <color rgb="FF000000"/>
        <rFont val="Angsana New"/>
      </rPr>
      <t>A  </t>
    </r>
  </si>
  <si>
    <t>04/23/2016 </t>
  </si>
  <si>
    <r>
      <t>493,000</t>
    </r>
    <r>
      <rPr>
        <vertAlign val="superscript"/>
        <sz val="10"/>
        <color rgb="FF000000"/>
        <rFont val="Angsana New"/>
      </rPr>
      <t>A  </t>
    </r>
  </si>
  <si>
    <t>11/30/2014 </t>
  </si>
  <si>
    <r>
      <t>357,000</t>
    </r>
    <r>
      <rPr>
        <vertAlign val="superscript"/>
        <sz val="12"/>
        <color rgb="FF000000"/>
        <rFont val="Angsana New"/>
      </rPr>
      <t>A  </t>
    </r>
  </si>
  <si>
    <t>03/03/2013 </t>
  </si>
  <si>
    <r>
      <t>1,310</t>
    </r>
    <r>
      <rPr>
        <vertAlign val="superscript"/>
        <sz val="12"/>
        <color rgb="FF000000"/>
        <rFont val="Angsana New"/>
      </rPr>
      <t>A  e</t>
    </r>
  </si>
  <si>
    <r>
      <t>2,610</t>
    </r>
    <r>
      <rPr>
        <vertAlign val="superscript"/>
        <sz val="12"/>
        <color rgb="FF000000"/>
        <rFont val="Angsana New"/>
      </rPr>
      <t>A  e</t>
    </r>
  </si>
  <si>
    <r>
      <t>3,290</t>
    </r>
    <r>
      <rPr>
        <vertAlign val="superscript"/>
        <sz val="12"/>
        <color rgb="FF000000"/>
        <rFont val="Angsana New"/>
      </rPr>
      <t>A  </t>
    </r>
  </si>
  <si>
    <r>
      <t>68,800</t>
    </r>
    <r>
      <rPr>
        <vertAlign val="superscript"/>
        <sz val="12"/>
        <color rgb="FF000000"/>
        <rFont val="Angsana New"/>
      </rPr>
      <t>A  </t>
    </r>
  </si>
  <si>
    <t>04/24/2016 </t>
  </si>
  <si>
    <r>
      <t>464,000</t>
    </r>
    <r>
      <rPr>
        <vertAlign val="superscript"/>
        <sz val="10"/>
        <color rgb="FF000000"/>
        <rFont val="Angsana New"/>
      </rPr>
      <t>A  </t>
    </r>
  </si>
  <si>
    <t>12/01/2014 </t>
  </si>
  <si>
    <r>
      <t>372,000</t>
    </r>
    <r>
      <rPr>
        <vertAlign val="superscript"/>
        <sz val="12"/>
        <color rgb="FF000000"/>
        <rFont val="Angsana New"/>
      </rPr>
      <t>A  </t>
    </r>
  </si>
  <si>
    <r>
      <t>538,000</t>
    </r>
    <r>
      <rPr>
        <vertAlign val="superscript"/>
        <sz val="12"/>
        <color rgb="FF000000"/>
        <rFont val="Angsana New"/>
      </rPr>
      <t>A  </t>
    </r>
  </si>
  <si>
    <t>03/04/2013 </t>
  </si>
  <si>
    <r>
      <t>1,300</t>
    </r>
    <r>
      <rPr>
        <vertAlign val="superscript"/>
        <sz val="12"/>
        <color rgb="FF000000"/>
        <rFont val="Angsana New"/>
      </rPr>
      <t>A  e</t>
    </r>
  </si>
  <si>
    <r>
      <t>2,620</t>
    </r>
    <r>
      <rPr>
        <vertAlign val="superscript"/>
        <sz val="12"/>
        <color rgb="FF000000"/>
        <rFont val="Angsana New"/>
      </rPr>
      <t>A  e</t>
    </r>
  </si>
  <si>
    <r>
      <t>80,900</t>
    </r>
    <r>
      <rPr>
        <vertAlign val="superscript"/>
        <sz val="12"/>
        <color rgb="FF000000"/>
        <rFont val="Angsana New"/>
      </rPr>
      <t>A  </t>
    </r>
  </si>
  <si>
    <t>04/25/2016 </t>
  </si>
  <si>
    <r>
      <t>440,000</t>
    </r>
    <r>
      <rPr>
        <vertAlign val="superscript"/>
        <sz val="10"/>
        <color rgb="FF000000"/>
        <rFont val="Angsana New"/>
      </rPr>
      <t>A  e</t>
    </r>
  </si>
  <si>
    <t>12/02/2014 </t>
  </si>
  <si>
    <r>
      <t>389,000</t>
    </r>
    <r>
      <rPr>
        <vertAlign val="superscript"/>
        <sz val="12"/>
        <color rgb="FF000000"/>
        <rFont val="Angsana New"/>
      </rPr>
      <t>A  </t>
    </r>
  </si>
  <si>
    <r>
      <t>524,000</t>
    </r>
    <r>
      <rPr>
        <vertAlign val="superscript"/>
        <sz val="12"/>
        <color rgb="FF000000"/>
        <rFont val="Angsana New"/>
      </rPr>
      <t>A  </t>
    </r>
  </si>
  <si>
    <t>03/05/2013 </t>
  </si>
  <si>
    <r>
      <t>3,320</t>
    </r>
    <r>
      <rPr>
        <vertAlign val="superscript"/>
        <sz val="12"/>
        <color rgb="FF000000"/>
        <rFont val="Angsana New"/>
      </rPr>
      <t>A  </t>
    </r>
  </si>
  <si>
    <r>
      <t>59,000</t>
    </r>
    <r>
      <rPr>
        <vertAlign val="superscript"/>
        <sz val="12"/>
        <color rgb="FF000000"/>
        <rFont val="Angsana New"/>
      </rPr>
      <t>A  </t>
    </r>
  </si>
  <si>
    <r>
      <t>133,000</t>
    </r>
    <r>
      <rPr>
        <vertAlign val="superscript"/>
        <sz val="12"/>
        <color rgb="FF000000"/>
        <rFont val="Angsana New"/>
      </rPr>
      <t>A  </t>
    </r>
  </si>
  <si>
    <t>04/26/2016 </t>
  </si>
  <si>
    <r>
      <t>430,000</t>
    </r>
    <r>
      <rPr>
        <vertAlign val="superscript"/>
        <sz val="10"/>
        <color rgb="FF000000"/>
        <rFont val="Angsana New"/>
      </rPr>
      <t>A  e</t>
    </r>
  </si>
  <si>
    <t>12/03/2014 </t>
  </si>
  <si>
    <r>
      <t>397,000</t>
    </r>
    <r>
      <rPr>
        <vertAlign val="superscript"/>
        <sz val="12"/>
        <color rgb="FF000000"/>
        <rFont val="Angsana New"/>
      </rPr>
      <t>A  </t>
    </r>
  </si>
  <si>
    <r>
      <t>507,000</t>
    </r>
    <r>
      <rPr>
        <vertAlign val="superscript"/>
        <sz val="12"/>
        <color rgb="FF000000"/>
        <rFont val="Angsana New"/>
      </rPr>
      <t>A  </t>
    </r>
  </si>
  <si>
    <t>03/06/2013 </t>
  </si>
  <si>
    <r>
      <t>3,080</t>
    </r>
    <r>
      <rPr>
        <vertAlign val="superscript"/>
        <sz val="12"/>
        <color rgb="FF000000"/>
        <rFont val="Angsana New"/>
      </rPr>
      <t>A  e</t>
    </r>
  </si>
  <si>
    <r>
      <t>54,700</t>
    </r>
    <r>
      <rPr>
        <vertAlign val="superscript"/>
        <sz val="12"/>
        <color rgb="FF000000"/>
        <rFont val="Angsana New"/>
      </rPr>
      <t>A  </t>
    </r>
  </si>
  <si>
    <r>
      <t>128,000</t>
    </r>
    <r>
      <rPr>
        <vertAlign val="superscript"/>
        <sz val="12"/>
        <color rgb="FF000000"/>
        <rFont val="Angsana New"/>
      </rPr>
      <t>A  </t>
    </r>
  </si>
  <si>
    <t>04/27/2016 </t>
  </si>
  <si>
    <r>
      <t>432,000</t>
    </r>
    <r>
      <rPr>
        <vertAlign val="superscript"/>
        <sz val="10"/>
        <color rgb="FF000000"/>
        <rFont val="Angsana New"/>
      </rPr>
      <t>A  </t>
    </r>
  </si>
  <si>
    <t>12/04/2014 </t>
  </si>
  <si>
    <r>
      <t>391,000</t>
    </r>
    <r>
      <rPr>
        <vertAlign val="superscript"/>
        <sz val="12"/>
        <color rgb="FF000000"/>
        <rFont val="Angsana New"/>
      </rPr>
      <t>A  </t>
    </r>
  </si>
  <si>
    <r>
      <t>491,000</t>
    </r>
    <r>
      <rPr>
        <vertAlign val="superscript"/>
        <sz val="12"/>
        <color rgb="FF000000"/>
        <rFont val="Angsana New"/>
      </rPr>
      <t>A  </t>
    </r>
  </si>
  <si>
    <t>03/07/2013 </t>
  </si>
  <si>
    <t>04/28/2016 </t>
  </si>
  <si>
    <r>
      <t>444,000</t>
    </r>
    <r>
      <rPr>
        <vertAlign val="superscript"/>
        <sz val="10"/>
        <color rgb="FF000000"/>
        <rFont val="Angsana New"/>
      </rPr>
      <t>A  </t>
    </r>
  </si>
  <si>
    <t>12/05/2014 </t>
  </si>
  <si>
    <r>
      <t>382,000</t>
    </r>
    <r>
      <rPr>
        <vertAlign val="superscript"/>
        <sz val="12"/>
        <color rgb="FF000000"/>
        <rFont val="Angsana New"/>
      </rPr>
      <t>A  </t>
    </r>
  </si>
  <si>
    <r>
      <t>481,000</t>
    </r>
    <r>
      <rPr>
        <vertAlign val="superscript"/>
        <sz val="12"/>
        <color rgb="FF000000"/>
        <rFont val="Angsana New"/>
      </rPr>
      <t>A  </t>
    </r>
  </si>
  <si>
    <t>03/08/2013 </t>
  </si>
  <si>
    <r>
      <t>3,100</t>
    </r>
    <r>
      <rPr>
        <vertAlign val="superscript"/>
        <sz val="12"/>
        <color rgb="FF000000"/>
        <rFont val="Angsana New"/>
      </rPr>
      <t>A  e</t>
    </r>
  </si>
  <si>
    <r>
      <t>80,200</t>
    </r>
    <r>
      <rPr>
        <vertAlign val="superscript"/>
        <sz val="12"/>
        <color rgb="FF000000"/>
        <rFont val="Angsana New"/>
      </rPr>
      <t>A  </t>
    </r>
  </si>
  <si>
    <t>04/29/2016 </t>
  </si>
  <si>
    <r>
      <t>481,000</t>
    </r>
    <r>
      <rPr>
        <vertAlign val="superscript"/>
        <sz val="10"/>
        <color rgb="FF000000"/>
        <rFont val="Angsana New"/>
      </rPr>
      <t>A  </t>
    </r>
  </si>
  <si>
    <t>12/06/2014 </t>
  </si>
  <si>
    <r>
      <t>388,000</t>
    </r>
    <r>
      <rPr>
        <vertAlign val="superscript"/>
        <sz val="12"/>
        <color rgb="FF000000"/>
        <rFont val="Angsana New"/>
      </rPr>
      <t>A  </t>
    </r>
  </si>
  <si>
    <r>
      <t>478,000</t>
    </r>
    <r>
      <rPr>
        <vertAlign val="superscript"/>
        <sz val="12"/>
        <color rgb="FF000000"/>
        <rFont val="Angsana New"/>
      </rPr>
      <t>A  </t>
    </r>
  </si>
  <si>
    <t>03/09/2013 </t>
  </si>
  <si>
    <r>
      <t>2,800</t>
    </r>
    <r>
      <rPr>
        <vertAlign val="superscript"/>
        <sz val="12"/>
        <color rgb="FF000000"/>
        <rFont val="Angsana New"/>
      </rPr>
      <t>A  e</t>
    </r>
  </si>
  <si>
    <r>
      <t>3,540</t>
    </r>
    <r>
      <rPr>
        <vertAlign val="superscript"/>
        <sz val="12"/>
        <color rgb="FF000000"/>
        <rFont val="Angsana New"/>
      </rPr>
      <t>A  </t>
    </r>
  </si>
  <si>
    <r>
      <t>80,000</t>
    </r>
    <r>
      <rPr>
        <vertAlign val="superscript"/>
        <sz val="12"/>
        <color rgb="FF000000"/>
        <rFont val="Angsana New"/>
      </rPr>
      <t>A  </t>
    </r>
  </si>
  <si>
    <r>
      <t>118,000</t>
    </r>
    <r>
      <rPr>
        <vertAlign val="superscript"/>
        <sz val="12"/>
        <color rgb="FF000000"/>
        <rFont val="Angsana New"/>
      </rPr>
      <t>A  </t>
    </r>
  </si>
  <si>
    <t>04/30/2016 </t>
  </si>
  <si>
    <t>12/07/2014 </t>
  </si>
  <si>
    <r>
      <t>394,000</t>
    </r>
    <r>
      <rPr>
        <vertAlign val="superscript"/>
        <sz val="12"/>
        <color rgb="FF000000"/>
        <rFont val="Angsana New"/>
      </rPr>
      <t>A  </t>
    </r>
  </si>
  <si>
    <r>
      <t>477,000</t>
    </r>
    <r>
      <rPr>
        <vertAlign val="superscript"/>
        <sz val="12"/>
        <color rgb="FF000000"/>
        <rFont val="Angsana New"/>
      </rPr>
      <t>A  </t>
    </r>
  </si>
  <si>
    <t>03/10/2013 </t>
  </si>
  <si>
    <r>
      <t>2,790</t>
    </r>
    <r>
      <rPr>
        <vertAlign val="superscript"/>
        <sz val="12"/>
        <color rgb="FF000000"/>
        <rFont val="Angsana New"/>
      </rPr>
      <t>A  e</t>
    </r>
  </si>
  <si>
    <r>
      <t>121,000</t>
    </r>
    <r>
      <rPr>
        <vertAlign val="superscript"/>
        <sz val="12"/>
        <color rgb="FF000000"/>
        <rFont val="Angsana New"/>
      </rPr>
      <t>A  </t>
    </r>
  </si>
  <si>
    <t>05/01/2016 </t>
  </si>
  <si>
    <r>
      <t>566,000</t>
    </r>
    <r>
      <rPr>
        <vertAlign val="superscript"/>
        <sz val="10"/>
        <color rgb="FF000000"/>
        <rFont val="Angsana New"/>
      </rPr>
      <t>A  </t>
    </r>
  </si>
  <si>
    <t>12/08/2014 </t>
  </si>
  <si>
    <r>
      <t>406,000</t>
    </r>
    <r>
      <rPr>
        <vertAlign val="superscript"/>
        <sz val="12"/>
        <color rgb="FF000000"/>
        <rFont val="Angsana New"/>
      </rPr>
      <t>A  </t>
    </r>
  </si>
  <si>
    <t>03/11/2013 </t>
  </si>
  <si>
    <r>
      <t>204,000</t>
    </r>
    <r>
      <rPr>
        <vertAlign val="superscript"/>
        <sz val="12"/>
        <color rgb="FF000000"/>
        <rFont val="Angsana New"/>
      </rPr>
      <t>A  </t>
    </r>
  </si>
  <si>
    <r>
      <t>155,000</t>
    </r>
    <r>
      <rPr>
        <vertAlign val="superscript"/>
        <sz val="12"/>
        <color rgb="FF000000"/>
        <rFont val="Angsana New"/>
      </rPr>
      <t>A  </t>
    </r>
  </si>
  <si>
    <t>05/02/2016 </t>
  </si>
  <si>
    <r>
      <t>623,000</t>
    </r>
    <r>
      <rPr>
        <vertAlign val="superscript"/>
        <sz val="10"/>
        <color rgb="FF000000"/>
        <rFont val="Angsana New"/>
      </rPr>
      <t>A  </t>
    </r>
  </si>
  <si>
    <t>12/09/2014 </t>
  </si>
  <si>
    <r>
      <t>492,000</t>
    </r>
    <r>
      <rPr>
        <vertAlign val="superscript"/>
        <sz val="12"/>
        <color rgb="FF000000"/>
        <rFont val="Angsana New"/>
      </rPr>
      <t>A  </t>
    </r>
  </si>
  <si>
    <t>03/12/2013 </t>
  </si>
  <si>
    <r>
      <t>3,220</t>
    </r>
    <r>
      <rPr>
        <vertAlign val="superscript"/>
        <sz val="12"/>
        <color rgb="FF000000"/>
        <rFont val="Angsana New"/>
      </rPr>
      <t>A  e</t>
    </r>
  </si>
  <si>
    <r>
      <t>240,000</t>
    </r>
    <r>
      <rPr>
        <vertAlign val="superscript"/>
        <sz val="12"/>
        <color rgb="FF000000"/>
        <rFont val="Angsana New"/>
      </rPr>
      <t>A  </t>
    </r>
  </si>
  <si>
    <t>05/03/2016 </t>
  </si>
  <si>
    <t>12/10/2014 </t>
  </si>
  <si>
    <r>
      <t>506,000</t>
    </r>
    <r>
      <rPr>
        <vertAlign val="superscript"/>
        <sz val="12"/>
        <color rgb="FF000000"/>
        <rFont val="Angsana New"/>
      </rPr>
      <t>A  </t>
    </r>
  </si>
  <si>
    <r>
      <t>501,000</t>
    </r>
    <r>
      <rPr>
        <vertAlign val="superscript"/>
        <sz val="12"/>
        <color rgb="FF000000"/>
        <rFont val="Angsana New"/>
      </rPr>
      <t>A  </t>
    </r>
  </si>
  <si>
    <t>03/13/2013 </t>
  </si>
  <si>
    <r>
      <t>252,000</t>
    </r>
    <r>
      <rPr>
        <vertAlign val="superscript"/>
        <sz val="12"/>
        <color rgb="FF000000"/>
        <rFont val="Angsana New"/>
      </rPr>
      <t>A  </t>
    </r>
  </si>
  <si>
    <t>05/04/2016 </t>
  </si>
  <si>
    <r>
      <t>700,000</t>
    </r>
    <r>
      <rPr>
        <vertAlign val="superscript"/>
        <sz val="10"/>
        <color rgb="FF000000"/>
        <rFont val="Angsana New"/>
      </rPr>
      <t>A  </t>
    </r>
  </si>
  <si>
    <t>12/11/2014 </t>
  </si>
  <si>
    <r>
      <t>572,000</t>
    </r>
    <r>
      <rPr>
        <vertAlign val="superscript"/>
        <sz val="12"/>
        <color rgb="FF000000"/>
        <rFont val="Angsana New"/>
      </rPr>
      <t>A  </t>
    </r>
  </si>
  <si>
    <t>03/14/2013 </t>
  </si>
  <si>
    <r>
      <t>3,810</t>
    </r>
    <r>
      <rPr>
        <vertAlign val="superscript"/>
        <sz val="12"/>
        <color rgb="FF000000"/>
        <rFont val="Angsana New"/>
      </rPr>
      <t>A  </t>
    </r>
  </si>
  <si>
    <r>
      <t>260,000</t>
    </r>
    <r>
      <rPr>
        <vertAlign val="superscript"/>
        <sz val="12"/>
        <color rgb="FF000000"/>
        <rFont val="Angsana New"/>
      </rPr>
      <t>A  </t>
    </r>
  </si>
  <si>
    <r>
      <t>467,000</t>
    </r>
    <r>
      <rPr>
        <vertAlign val="superscript"/>
        <sz val="12"/>
        <color rgb="FF000000"/>
        <rFont val="Angsana New"/>
      </rPr>
      <t>A  </t>
    </r>
  </si>
  <si>
    <t>05/05/2016 </t>
  </si>
  <si>
    <r>
      <t>709,000</t>
    </r>
    <r>
      <rPr>
        <vertAlign val="superscript"/>
        <sz val="10"/>
        <color rgb="FF000000"/>
        <rFont val="Angsana New"/>
      </rPr>
      <t>A  </t>
    </r>
  </si>
  <si>
    <t>12/12/2014 </t>
  </si>
  <si>
    <r>
      <t>504,000</t>
    </r>
    <r>
      <rPr>
        <vertAlign val="superscript"/>
        <sz val="12"/>
        <color rgb="FF000000"/>
        <rFont val="Angsana New"/>
      </rPr>
      <t>A  </t>
    </r>
  </si>
  <si>
    <t>03/15/2013 </t>
  </si>
  <si>
    <r>
      <t>3,630</t>
    </r>
    <r>
      <rPr>
        <vertAlign val="superscript"/>
        <sz val="12"/>
        <color rgb="FF000000"/>
        <rFont val="Angsana New"/>
      </rPr>
      <t>A  </t>
    </r>
  </si>
  <si>
    <r>
      <t>263,000</t>
    </r>
    <r>
      <rPr>
        <vertAlign val="superscript"/>
        <sz val="12"/>
        <color rgb="FF000000"/>
        <rFont val="Angsana New"/>
      </rPr>
      <t>A  </t>
    </r>
  </si>
  <si>
    <t>05/06/2016 </t>
  </si>
  <si>
    <r>
      <t>728,000</t>
    </r>
    <r>
      <rPr>
        <vertAlign val="superscript"/>
        <sz val="10"/>
        <color rgb="FF000000"/>
        <rFont val="Angsana New"/>
      </rPr>
      <t>A  </t>
    </r>
  </si>
  <si>
    <t>12/13/2014 </t>
  </si>
  <si>
    <t>03/16/2013 </t>
  </si>
  <si>
    <r>
      <t>2,890</t>
    </r>
    <r>
      <rPr>
        <vertAlign val="superscript"/>
        <sz val="12"/>
        <color rgb="FF000000"/>
        <rFont val="Angsana New"/>
      </rPr>
      <t>A  e</t>
    </r>
  </si>
  <si>
    <r>
      <t>3,510</t>
    </r>
    <r>
      <rPr>
        <vertAlign val="superscript"/>
        <sz val="12"/>
        <color rgb="FF000000"/>
        <rFont val="Angsana New"/>
      </rPr>
      <t>A  </t>
    </r>
  </si>
  <si>
    <r>
      <t>463,000</t>
    </r>
    <r>
      <rPr>
        <vertAlign val="superscript"/>
        <sz val="12"/>
        <color rgb="FF000000"/>
        <rFont val="Angsana New"/>
      </rPr>
      <t>A  </t>
    </r>
  </si>
  <si>
    <t>05/07/2016 </t>
  </si>
  <si>
    <r>
      <t>751,000</t>
    </r>
    <r>
      <rPr>
        <vertAlign val="superscript"/>
        <sz val="10"/>
        <color rgb="FF000000"/>
        <rFont val="Angsana New"/>
      </rPr>
      <t>A  e</t>
    </r>
  </si>
  <si>
    <t>12/14/2014 </t>
  </si>
  <si>
    <r>
      <t>508,000</t>
    </r>
    <r>
      <rPr>
        <vertAlign val="superscript"/>
        <sz val="12"/>
        <color rgb="FF000000"/>
        <rFont val="Angsana New"/>
      </rPr>
      <t>A  </t>
    </r>
  </si>
  <si>
    <t>03/17/2013 </t>
  </si>
  <si>
    <r>
      <t>3,400</t>
    </r>
    <r>
      <rPr>
        <vertAlign val="superscript"/>
        <sz val="12"/>
        <color rgb="FF000000"/>
        <rFont val="Angsana New"/>
      </rPr>
      <t>A  </t>
    </r>
  </si>
  <si>
    <r>
      <t>255,000</t>
    </r>
    <r>
      <rPr>
        <vertAlign val="superscript"/>
        <sz val="12"/>
        <color rgb="FF000000"/>
        <rFont val="Angsana New"/>
      </rPr>
      <t>A  </t>
    </r>
  </si>
  <si>
    <r>
      <t>447,000</t>
    </r>
    <r>
      <rPr>
        <vertAlign val="superscript"/>
        <sz val="12"/>
        <color rgb="FF000000"/>
        <rFont val="Angsana New"/>
      </rPr>
      <t>A  </t>
    </r>
  </si>
  <si>
    <t>05/08/2016 </t>
  </si>
  <si>
    <r>
      <t>768,000</t>
    </r>
    <r>
      <rPr>
        <vertAlign val="superscript"/>
        <sz val="10"/>
        <color rgb="FF000000"/>
        <rFont val="Angsana New"/>
      </rPr>
      <t>A  </t>
    </r>
  </si>
  <si>
    <t>12/15/2014 </t>
  </si>
  <si>
    <r>
      <t>649,000</t>
    </r>
    <r>
      <rPr>
        <vertAlign val="superscript"/>
        <sz val="12"/>
        <color rgb="FF000000"/>
        <rFont val="Angsana New"/>
      </rPr>
      <t>A  </t>
    </r>
  </si>
  <si>
    <r>
      <t>518,000</t>
    </r>
    <r>
      <rPr>
        <vertAlign val="superscript"/>
        <sz val="12"/>
        <color rgb="FF000000"/>
        <rFont val="Angsana New"/>
      </rPr>
      <t>A  </t>
    </r>
  </si>
  <si>
    <t>03/18/2013 </t>
  </si>
  <si>
    <r>
      <t>2,960</t>
    </r>
    <r>
      <rPr>
        <vertAlign val="superscript"/>
        <sz val="12"/>
        <color rgb="FF000000"/>
        <rFont val="Angsana New"/>
      </rPr>
      <t>A  e</t>
    </r>
  </si>
  <si>
    <r>
      <t>249,000</t>
    </r>
    <r>
      <rPr>
        <vertAlign val="superscript"/>
        <sz val="12"/>
        <color rgb="FF000000"/>
        <rFont val="Angsana New"/>
      </rPr>
      <t>A  </t>
    </r>
  </si>
  <si>
    <t>05/09/2016 </t>
  </si>
  <si>
    <r>
      <t>775,000</t>
    </r>
    <r>
      <rPr>
        <vertAlign val="superscript"/>
        <sz val="10"/>
        <color rgb="FF000000"/>
        <rFont val="Angsana New"/>
      </rPr>
      <t>A  </t>
    </r>
  </si>
  <si>
    <t>12/16/2014 </t>
  </si>
  <si>
    <t>03/19/2013 </t>
  </si>
  <si>
    <r>
      <t>3,010</t>
    </r>
    <r>
      <rPr>
        <vertAlign val="superscript"/>
        <sz val="12"/>
        <color rgb="FF000000"/>
        <rFont val="Angsana New"/>
      </rPr>
      <t>A  e</t>
    </r>
  </si>
  <si>
    <r>
      <t>3,250</t>
    </r>
    <r>
      <rPr>
        <vertAlign val="superscript"/>
        <sz val="12"/>
        <color rgb="FF000000"/>
        <rFont val="Angsana New"/>
      </rPr>
      <t>A  e</t>
    </r>
  </si>
  <si>
    <r>
      <t>235,000</t>
    </r>
    <r>
      <rPr>
        <vertAlign val="superscript"/>
        <sz val="12"/>
        <color rgb="FF000000"/>
        <rFont val="Angsana New"/>
      </rPr>
      <t>A  </t>
    </r>
  </si>
  <si>
    <r>
      <t>469,000</t>
    </r>
    <r>
      <rPr>
        <vertAlign val="superscript"/>
        <sz val="12"/>
        <color rgb="FF000000"/>
        <rFont val="Angsana New"/>
      </rPr>
      <t>A  </t>
    </r>
  </si>
  <si>
    <t>05/10/2016 </t>
  </si>
  <si>
    <r>
      <t>770,000</t>
    </r>
    <r>
      <rPr>
        <vertAlign val="superscript"/>
        <sz val="10"/>
        <color rgb="FF000000"/>
        <rFont val="Angsana New"/>
      </rPr>
      <t>A  </t>
    </r>
  </si>
  <si>
    <t>12/17/2014 </t>
  </si>
  <si>
    <r>
      <t>563,000</t>
    </r>
    <r>
      <rPr>
        <vertAlign val="superscript"/>
        <sz val="12"/>
        <color rgb="FF000000"/>
        <rFont val="Angsana New"/>
      </rPr>
      <t>A  </t>
    </r>
  </si>
  <si>
    <t>03/20/2013 </t>
  </si>
  <si>
    <r>
      <t>2,990</t>
    </r>
    <r>
      <rPr>
        <vertAlign val="superscript"/>
        <sz val="12"/>
        <color rgb="FF000000"/>
        <rFont val="Angsana New"/>
      </rPr>
      <t>A  e</t>
    </r>
  </si>
  <si>
    <r>
      <t>219,000</t>
    </r>
    <r>
      <rPr>
        <vertAlign val="superscript"/>
        <sz val="12"/>
        <color rgb="FF000000"/>
        <rFont val="Angsana New"/>
      </rPr>
      <t>A  </t>
    </r>
  </si>
  <si>
    <r>
      <t>444,000</t>
    </r>
    <r>
      <rPr>
        <vertAlign val="superscript"/>
        <sz val="12"/>
        <color rgb="FF000000"/>
        <rFont val="Angsana New"/>
      </rPr>
      <t>A  </t>
    </r>
  </si>
  <si>
    <t>05/11/2016 </t>
  </si>
  <si>
    <r>
      <t>759,000</t>
    </r>
    <r>
      <rPr>
        <vertAlign val="superscript"/>
        <sz val="10"/>
        <color rgb="FF000000"/>
        <rFont val="Angsana New"/>
      </rPr>
      <t>A  </t>
    </r>
  </si>
  <si>
    <t>12/18/2014 </t>
  </si>
  <si>
    <t>03/21/2013 </t>
  </si>
  <si>
    <r>
      <t>184,000</t>
    </r>
    <r>
      <rPr>
        <vertAlign val="superscript"/>
        <sz val="12"/>
        <color rgb="FF000000"/>
        <rFont val="Angsana New"/>
      </rPr>
      <t>A  </t>
    </r>
  </si>
  <si>
    <r>
      <t>428,000</t>
    </r>
    <r>
      <rPr>
        <vertAlign val="superscript"/>
        <sz val="12"/>
        <color rgb="FF000000"/>
        <rFont val="Angsana New"/>
      </rPr>
      <t>A  </t>
    </r>
  </si>
  <si>
    <t>05/12/2016 </t>
  </si>
  <si>
    <r>
      <t>755,000</t>
    </r>
    <r>
      <rPr>
        <vertAlign val="superscript"/>
        <sz val="10"/>
        <color rgb="FF000000"/>
        <rFont val="Angsana New"/>
      </rPr>
      <t>A  </t>
    </r>
  </si>
  <si>
    <t>12/19/2014 </t>
  </si>
  <si>
    <r>
      <t>454,000</t>
    </r>
    <r>
      <rPr>
        <vertAlign val="superscript"/>
        <sz val="12"/>
        <color rgb="FF000000"/>
        <rFont val="Angsana New"/>
      </rPr>
      <t>A  </t>
    </r>
  </si>
  <si>
    <r>
      <t>608,000</t>
    </r>
    <r>
      <rPr>
        <vertAlign val="superscript"/>
        <sz val="12"/>
        <color rgb="FF000000"/>
        <rFont val="Angsana New"/>
      </rPr>
      <t>A  </t>
    </r>
  </si>
  <si>
    <t>03/22/2013 </t>
  </si>
  <si>
    <r>
      <t>3,040</t>
    </r>
    <r>
      <rPr>
        <vertAlign val="superscript"/>
        <sz val="12"/>
        <color rgb="FF000000"/>
        <rFont val="Angsana New"/>
      </rPr>
      <t>A  e</t>
    </r>
  </si>
  <si>
    <r>
      <t>3,680</t>
    </r>
    <r>
      <rPr>
        <vertAlign val="superscript"/>
        <sz val="12"/>
        <color rgb="FF000000"/>
        <rFont val="Angsana New"/>
      </rPr>
      <t>A  e</t>
    </r>
  </si>
  <si>
    <r>
      <t>409,000</t>
    </r>
    <r>
      <rPr>
        <vertAlign val="superscript"/>
        <sz val="12"/>
        <color rgb="FF000000"/>
        <rFont val="Angsana New"/>
      </rPr>
      <t>A  </t>
    </r>
  </si>
  <si>
    <t>05/13/2016 </t>
  </si>
  <si>
    <t>12/20/2014 </t>
  </si>
  <si>
    <r>
      <t>405,000</t>
    </r>
    <r>
      <rPr>
        <vertAlign val="superscript"/>
        <sz val="12"/>
        <color rgb="FF000000"/>
        <rFont val="Angsana New"/>
      </rPr>
      <t>A  </t>
    </r>
  </si>
  <si>
    <r>
      <t>627,000</t>
    </r>
    <r>
      <rPr>
        <vertAlign val="superscript"/>
        <sz val="12"/>
        <color rgb="FF000000"/>
        <rFont val="Angsana New"/>
      </rPr>
      <t>A  </t>
    </r>
  </si>
  <si>
    <t>03/23/2013 </t>
  </si>
  <si>
    <r>
      <t>3,760</t>
    </r>
    <r>
      <rPr>
        <vertAlign val="superscript"/>
        <sz val="12"/>
        <color rgb="FF000000"/>
        <rFont val="Angsana New"/>
      </rPr>
      <t>A  e</t>
    </r>
  </si>
  <si>
    <r>
      <t>90,400</t>
    </r>
    <r>
      <rPr>
        <vertAlign val="superscript"/>
        <sz val="12"/>
        <color rgb="FF000000"/>
        <rFont val="Angsana New"/>
      </rPr>
      <t>A  </t>
    </r>
  </si>
  <si>
    <r>
      <t>368,000</t>
    </r>
    <r>
      <rPr>
        <vertAlign val="superscript"/>
        <sz val="12"/>
        <color rgb="FF000000"/>
        <rFont val="Angsana New"/>
      </rPr>
      <t>A  </t>
    </r>
  </si>
  <si>
    <t>05/14/2016 </t>
  </si>
  <si>
    <t>12/21/2014 </t>
  </si>
  <si>
    <r>
      <t>641,000</t>
    </r>
    <r>
      <rPr>
        <vertAlign val="superscript"/>
        <sz val="12"/>
        <color rgb="FF000000"/>
        <rFont val="Angsana New"/>
      </rPr>
      <t>A  </t>
    </r>
  </si>
  <si>
    <t>03/24/2013 </t>
  </si>
  <si>
    <r>
      <t>4,310</t>
    </r>
    <r>
      <rPr>
        <vertAlign val="superscript"/>
        <sz val="12"/>
        <color rgb="FF000000"/>
        <rFont val="Angsana New"/>
      </rPr>
      <t>A  </t>
    </r>
  </si>
  <si>
    <t>05/15/2016 </t>
  </si>
  <si>
    <r>
      <t>850,000</t>
    </r>
    <r>
      <rPr>
        <vertAlign val="superscript"/>
        <sz val="10"/>
        <color rgb="FF000000"/>
        <rFont val="Angsana New"/>
      </rPr>
      <t>A  </t>
    </r>
  </si>
  <si>
    <t>12/22/2014 </t>
  </si>
  <si>
    <r>
      <t>655,000</t>
    </r>
    <r>
      <rPr>
        <vertAlign val="superscript"/>
        <sz val="12"/>
        <color rgb="FF000000"/>
        <rFont val="Angsana New"/>
      </rPr>
      <t>A  </t>
    </r>
  </si>
  <si>
    <t>03/25/2013 </t>
  </si>
  <si>
    <r>
      <t>4,390</t>
    </r>
    <r>
      <rPr>
        <vertAlign val="superscript"/>
        <sz val="12"/>
        <color rgb="FF000000"/>
        <rFont val="Angsana New"/>
      </rPr>
      <t>A  </t>
    </r>
  </si>
  <si>
    <t>05/16/2016 </t>
  </si>
  <si>
    <r>
      <t>859,000</t>
    </r>
    <r>
      <rPr>
        <vertAlign val="superscript"/>
        <sz val="10"/>
        <color rgb="FF000000"/>
        <rFont val="Angsana New"/>
      </rPr>
      <t>A  </t>
    </r>
  </si>
  <si>
    <t>12/23/2014 </t>
  </si>
  <si>
    <r>
      <t>666,000</t>
    </r>
    <r>
      <rPr>
        <vertAlign val="superscript"/>
        <sz val="12"/>
        <color rgb="FF000000"/>
        <rFont val="Angsana New"/>
      </rPr>
      <t>A  </t>
    </r>
  </si>
  <si>
    <t>03/26/2013 </t>
  </si>
  <si>
    <r>
      <t>4,460</t>
    </r>
    <r>
      <rPr>
        <vertAlign val="superscript"/>
        <sz val="12"/>
        <color rgb="FF000000"/>
        <rFont val="Angsana New"/>
      </rPr>
      <t>A  </t>
    </r>
  </si>
  <si>
    <r>
      <t>105,000</t>
    </r>
    <r>
      <rPr>
        <vertAlign val="superscript"/>
        <sz val="12"/>
        <color rgb="FF000000"/>
        <rFont val="Angsana New"/>
      </rPr>
      <t>A  </t>
    </r>
  </si>
  <si>
    <t>05/17/2016 </t>
  </si>
  <si>
    <r>
      <t>860,000</t>
    </r>
    <r>
      <rPr>
        <vertAlign val="superscript"/>
        <sz val="10"/>
        <color rgb="FF000000"/>
        <rFont val="Angsana New"/>
      </rPr>
      <t>A  </t>
    </r>
  </si>
  <si>
    <t>12/24/2014 </t>
  </si>
  <si>
    <r>
      <t>327,000</t>
    </r>
    <r>
      <rPr>
        <vertAlign val="superscript"/>
        <sz val="12"/>
        <color rgb="FF000000"/>
        <rFont val="Angsana New"/>
      </rPr>
      <t>A  </t>
    </r>
  </si>
  <si>
    <r>
      <t>677,000</t>
    </r>
    <r>
      <rPr>
        <vertAlign val="superscript"/>
        <sz val="12"/>
        <color rgb="FF000000"/>
        <rFont val="Angsana New"/>
      </rPr>
      <t>A  </t>
    </r>
  </si>
  <si>
    <t>03/27/2013 </t>
  </si>
  <si>
    <r>
      <t>1,460</t>
    </r>
    <r>
      <rPr>
        <vertAlign val="superscript"/>
        <sz val="12"/>
        <color rgb="FF000000"/>
        <rFont val="Angsana New"/>
      </rPr>
      <t>A  e</t>
    </r>
  </si>
  <si>
    <r>
      <t>4,520</t>
    </r>
    <r>
      <rPr>
        <vertAlign val="superscript"/>
        <sz val="12"/>
        <color rgb="FF000000"/>
        <rFont val="Angsana New"/>
      </rPr>
      <t>A  </t>
    </r>
  </si>
  <si>
    <r>
      <t>110,000</t>
    </r>
    <r>
      <rPr>
        <vertAlign val="superscript"/>
        <sz val="12"/>
        <color rgb="FF000000"/>
        <rFont val="Angsana New"/>
      </rPr>
      <t>A  </t>
    </r>
  </si>
  <si>
    <r>
      <t>258,000</t>
    </r>
    <r>
      <rPr>
        <vertAlign val="superscript"/>
        <sz val="12"/>
        <color rgb="FF000000"/>
        <rFont val="Angsana New"/>
      </rPr>
      <t>A  </t>
    </r>
  </si>
  <si>
    <t>05/18/2016 </t>
  </si>
  <si>
    <r>
      <t>844,000</t>
    </r>
    <r>
      <rPr>
        <vertAlign val="superscript"/>
        <sz val="10"/>
        <color rgb="FF000000"/>
        <rFont val="Angsana New"/>
      </rPr>
      <t>A  </t>
    </r>
  </si>
  <si>
    <t>12/25/2014 </t>
  </si>
  <si>
    <t>03/28/2013 </t>
  </si>
  <si>
    <r>
      <t>1,500</t>
    </r>
    <r>
      <rPr>
        <vertAlign val="superscript"/>
        <sz val="12"/>
        <color rgb="FF000000"/>
        <rFont val="Angsana New"/>
      </rPr>
      <t>A  e</t>
    </r>
  </si>
  <si>
    <r>
      <t>4,530</t>
    </r>
    <r>
      <rPr>
        <vertAlign val="superscript"/>
        <sz val="12"/>
        <color rgb="FF000000"/>
        <rFont val="Angsana New"/>
      </rPr>
      <t>A  </t>
    </r>
  </si>
  <si>
    <r>
      <t>233,000</t>
    </r>
    <r>
      <rPr>
        <vertAlign val="superscript"/>
        <sz val="12"/>
        <color rgb="FF000000"/>
        <rFont val="Angsana New"/>
      </rPr>
      <t>A  </t>
    </r>
  </si>
  <si>
    <t>05/19/2016 </t>
  </si>
  <si>
    <t>12/26/2014 </t>
  </si>
  <si>
    <r>
      <t>338,000</t>
    </r>
    <r>
      <rPr>
        <vertAlign val="superscript"/>
        <sz val="12"/>
        <color rgb="FF000000"/>
        <rFont val="Angsana New"/>
      </rPr>
      <t>A  </t>
    </r>
  </si>
  <si>
    <r>
      <t>709,000</t>
    </r>
    <r>
      <rPr>
        <vertAlign val="superscript"/>
        <sz val="12"/>
        <color rgb="FF000000"/>
        <rFont val="Angsana New"/>
      </rPr>
      <t>A  </t>
    </r>
  </si>
  <si>
    <t>03/29/2013 </t>
  </si>
  <si>
    <r>
      <t>1,570</t>
    </r>
    <r>
      <rPr>
        <vertAlign val="superscript"/>
        <sz val="12"/>
        <color rgb="FF000000"/>
        <rFont val="Angsana New"/>
      </rPr>
      <t>A  e</t>
    </r>
  </si>
  <si>
    <r>
      <t>3,090</t>
    </r>
    <r>
      <rPr>
        <vertAlign val="superscript"/>
        <sz val="12"/>
        <color rgb="FF000000"/>
        <rFont val="Angsana New"/>
      </rPr>
      <t>A  e</t>
    </r>
  </si>
  <si>
    <r>
      <t>4,810</t>
    </r>
    <r>
      <rPr>
        <vertAlign val="superscript"/>
        <sz val="12"/>
        <color rgb="FF000000"/>
        <rFont val="Angsana New"/>
      </rPr>
      <t>A  </t>
    </r>
  </si>
  <si>
    <r>
      <t>228,000</t>
    </r>
    <r>
      <rPr>
        <vertAlign val="superscript"/>
        <sz val="12"/>
        <color rgb="FF000000"/>
        <rFont val="Angsana New"/>
      </rPr>
      <t>A  </t>
    </r>
  </si>
  <si>
    <t>05/20/2016 </t>
  </si>
  <si>
    <r>
      <t>777,000</t>
    </r>
    <r>
      <rPr>
        <vertAlign val="superscript"/>
        <sz val="10"/>
        <color rgb="FF000000"/>
        <rFont val="Angsana New"/>
      </rPr>
      <t>A  </t>
    </r>
  </si>
  <si>
    <t>12/27/2014 </t>
  </si>
  <si>
    <r>
      <t>344,000</t>
    </r>
    <r>
      <rPr>
        <vertAlign val="superscript"/>
        <sz val="12"/>
        <color rgb="FF000000"/>
        <rFont val="Angsana New"/>
      </rPr>
      <t>A  </t>
    </r>
  </si>
  <si>
    <r>
      <t>719,000</t>
    </r>
    <r>
      <rPr>
        <vertAlign val="superscript"/>
        <sz val="12"/>
        <color rgb="FF000000"/>
        <rFont val="Angsana New"/>
      </rPr>
      <t>A  </t>
    </r>
  </si>
  <si>
    <t>03/30/2013 </t>
  </si>
  <si>
    <r>
      <t>1,660</t>
    </r>
    <r>
      <rPr>
        <vertAlign val="superscript"/>
        <sz val="12"/>
        <color rgb="FF000000"/>
        <rFont val="Angsana New"/>
      </rPr>
      <t>A  e</t>
    </r>
  </si>
  <si>
    <r>
      <t>5,600</t>
    </r>
    <r>
      <rPr>
        <vertAlign val="superscript"/>
        <sz val="12"/>
        <color rgb="FF000000"/>
        <rFont val="Angsana New"/>
      </rPr>
      <t>A  </t>
    </r>
  </si>
  <si>
    <r>
      <t>129,000</t>
    </r>
    <r>
      <rPr>
        <vertAlign val="superscript"/>
        <sz val="12"/>
        <color rgb="FF000000"/>
        <rFont val="Angsana New"/>
      </rPr>
      <t>A  </t>
    </r>
  </si>
  <si>
    <r>
      <t>242,000</t>
    </r>
    <r>
      <rPr>
        <vertAlign val="superscript"/>
        <sz val="12"/>
        <color rgb="FF000000"/>
        <rFont val="Angsana New"/>
      </rPr>
      <t>A  </t>
    </r>
  </si>
  <si>
    <t>05/21/2016 </t>
  </si>
  <si>
    <r>
      <t>730,000</t>
    </r>
    <r>
      <rPr>
        <vertAlign val="superscript"/>
        <sz val="10"/>
        <color rgb="FF000000"/>
        <rFont val="Angsana New"/>
      </rPr>
      <t>A  </t>
    </r>
  </si>
  <si>
    <t>12/28/2014 </t>
  </si>
  <si>
    <r>
      <t>353,000</t>
    </r>
    <r>
      <rPr>
        <vertAlign val="superscript"/>
        <sz val="12"/>
        <color rgb="FF000000"/>
        <rFont val="Angsana New"/>
      </rPr>
      <t>A  </t>
    </r>
  </si>
  <si>
    <r>
      <t>721,000</t>
    </r>
    <r>
      <rPr>
        <vertAlign val="superscript"/>
        <sz val="12"/>
        <color rgb="FF000000"/>
        <rFont val="Angsana New"/>
      </rPr>
      <t>A  </t>
    </r>
  </si>
  <si>
    <t>03/31/2013 </t>
  </si>
  <si>
    <r>
      <t>1,770</t>
    </r>
    <r>
      <rPr>
        <vertAlign val="superscript"/>
        <sz val="12"/>
        <color rgb="FF000000"/>
        <rFont val="Angsana New"/>
      </rPr>
      <t>A  e</t>
    </r>
  </si>
  <si>
    <r>
      <t>6,550</t>
    </r>
    <r>
      <rPr>
        <vertAlign val="superscript"/>
        <sz val="12"/>
        <color rgb="FF000000"/>
        <rFont val="Angsana New"/>
      </rPr>
      <t>A  </t>
    </r>
  </si>
  <si>
    <r>
      <t>251,000</t>
    </r>
    <r>
      <rPr>
        <vertAlign val="superscript"/>
        <sz val="12"/>
        <color rgb="FF000000"/>
        <rFont val="Angsana New"/>
      </rPr>
      <t>A  </t>
    </r>
  </si>
  <si>
    <t>05/22/2016 </t>
  </si>
  <si>
    <t>12/29/2014 </t>
  </si>
  <si>
    <r>
      <t>370,000</t>
    </r>
    <r>
      <rPr>
        <vertAlign val="superscript"/>
        <sz val="12"/>
        <color rgb="FF000000"/>
        <rFont val="Angsana New"/>
      </rPr>
      <t>A  </t>
    </r>
  </si>
  <si>
    <r>
      <t>720,000</t>
    </r>
    <r>
      <rPr>
        <vertAlign val="superscript"/>
        <sz val="12"/>
        <color rgb="FF000000"/>
        <rFont val="Angsana New"/>
      </rPr>
      <t>A  </t>
    </r>
  </si>
  <si>
    <t>04/01/2013 </t>
  </si>
  <si>
    <r>
      <t>1,830</t>
    </r>
    <r>
      <rPr>
        <vertAlign val="superscript"/>
        <sz val="12"/>
        <color rgb="FF000000"/>
        <rFont val="Angsana New"/>
      </rPr>
      <t>A  e</t>
    </r>
  </si>
  <si>
    <r>
      <t>3,290</t>
    </r>
    <r>
      <rPr>
        <vertAlign val="superscript"/>
        <sz val="12"/>
        <color rgb="FF000000"/>
        <rFont val="Angsana New"/>
      </rPr>
      <t>A  e</t>
    </r>
  </si>
  <si>
    <r>
      <t>6,850</t>
    </r>
    <r>
      <rPr>
        <vertAlign val="superscript"/>
        <sz val="12"/>
        <color rgb="FF000000"/>
        <rFont val="Angsana New"/>
      </rPr>
      <t>A  </t>
    </r>
  </si>
  <si>
    <r>
      <t>243,000</t>
    </r>
    <r>
      <rPr>
        <vertAlign val="superscript"/>
        <sz val="12"/>
        <color rgb="FF000000"/>
        <rFont val="Angsana New"/>
      </rPr>
      <t>A  </t>
    </r>
  </si>
  <si>
    <t>05/23/2016 </t>
  </si>
  <si>
    <r>
      <t>640,000</t>
    </r>
    <r>
      <rPr>
        <vertAlign val="superscript"/>
        <sz val="10"/>
        <color rgb="FF000000"/>
        <rFont val="Angsana New"/>
      </rPr>
      <t>A  </t>
    </r>
  </si>
  <si>
    <t>12/30/2014 </t>
  </si>
  <si>
    <r>
      <t>392,000</t>
    </r>
    <r>
      <rPr>
        <vertAlign val="superscript"/>
        <sz val="12"/>
        <color rgb="FF000000"/>
        <rFont val="Angsana New"/>
      </rPr>
      <t>A  </t>
    </r>
  </si>
  <si>
    <r>
      <t>716,000</t>
    </r>
    <r>
      <rPr>
        <vertAlign val="superscript"/>
        <sz val="12"/>
        <color rgb="FF000000"/>
        <rFont val="Angsana New"/>
      </rPr>
      <t>A  </t>
    </r>
  </si>
  <si>
    <t>04/02/2013 </t>
  </si>
  <si>
    <r>
      <t>2,000</t>
    </r>
    <r>
      <rPr>
        <vertAlign val="superscript"/>
        <sz val="12"/>
        <color rgb="FF000000"/>
        <rFont val="Angsana New"/>
      </rPr>
      <t>A  e</t>
    </r>
  </si>
  <si>
    <r>
      <t>3,500</t>
    </r>
    <r>
      <rPr>
        <vertAlign val="superscript"/>
        <sz val="12"/>
        <color rgb="FF000000"/>
        <rFont val="Angsana New"/>
      </rPr>
      <t>A  </t>
    </r>
  </si>
  <si>
    <r>
      <t>7,530</t>
    </r>
    <r>
      <rPr>
        <vertAlign val="superscript"/>
        <sz val="12"/>
        <color rgb="FF000000"/>
        <rFont val="Angsana New"/>
      </rPr>
      <t>A  </t>
    </r>
  </si>
  <si>
    <r>
      <t>116,000</t>
    </r>
    <r>
      <rPr>
        <vertAlign val="superscript"/>
        <sz val="12"/>
        <color rgb="FF000000"/>
        <rFont val="Angsana New"/>
      </rPr>
      <t>A  </t>
    </r>
  </si>
  <si>
    <r>
      <t>232,000</t>
    </r>
    <r>
      <rPr>
        <vertAlign val="superscript"/>
        <sz val="12"/>
        <color rgb="FF000000"/>
        <rFont val="Angsana New"/>
      </rPr>
      <t>A  </t>
    </r>
  </si>
  <si>
    <t>05/24/2016 </t>
  </si>
  <si>
    <r>
      <t>629,000</t>
    </r>
    <r>
      <rPr>
        <vertAlign val="superscript"/>
        <sz val="10"/>
        <color rgb="FF000000"/>
        <rFont val="Angsana New"/>
      </rPr>
      <t>A  </t>
    </r>
  </si>
  <si>
    <t>12/31/2014 </t>
  </si>
  <si>
    <r>
      <t>414,000</t>
    </r>
    <r>
      <rPr>
        <vertAlign val="superscript"/>
        <sz val="12"/>
        <color rgb="FF000000"/>
        <rFont val="Angsana New"/>
      </rPr>
      <t>A  </t>
    </r>
  </si>
  <si>
    <t>04/03/2013 </t>
  </si>
  <si>
    <r>
      <t>2,170</t>
    </r>
    <r>
      <rPr>
        <vertAlign val="superscript"/>
        <sz val="12"/>
        <color rgb="FF000000"/>
        <rFont val="Angsana New"/>
      </rPr>
      <t>A  e</t>
    </r>
  </si>
  <si>
    <r>
      <t>5,020</t>
    </r>
    <r>
      <rPr>
        <vertAlign val="superscript"/>
        <sz val="12"/>
        <color rgb="FF000000"/>
        <rFont val="Angsana New"/>
      </rPr>
      <t>A  </t>
    </r>
  </si>
  <si>
    <r>
      <t>8,040</t>
    </r>
    <r>
      <rPr>
        <vertAlign val="superscript"/>
        <sz val="12"/>
        <color rgb="FF000000"/>
        <rFont val="Angsana New"/>
      </rPr>
      <t>A  </t>
    </r>
  </si>
  <si>
    <r>
      <t>224,000</t>
    </r>
    <r>
      <rPr>
        <vertAlign val="superscript"/>
        <sz val="12"/>
        <color rgb="FF000000"/>
        <rFont val="Angsana New"/>
      </rPr>
      <t>A  </t>
    </r>
  </si>
  <si>
    <t>05/25/2016 </t>
  </si>
  <si>
    <t>01/01/2015 </t>
  </si>
  <si>
    <r>
      <t>455,000</t>
    </r>
    <r>
      <rPr>
        <vertAlign val="superscript"/>
        <sz val="12"/>
        <color rgb="FF000000"/>
        <rFont val="Angsana New"/>
      </rPr>
      <t>A  </t>
    </r>
  </si>
  <si>
    <t>04/04/2013 </t>
  </si>
  <si>
    <r>
      <t>2,350</t>
    </r>
    <r>
      <rPr>
        <vertAlign val="superscript"/>
        <sz val="12"/>
        <color rgb="FF000000"/>
        <rFont val="Angsana New"/>
      </rPr>
      <t>A  e</t>
    </r>
  </si>
  <si>
    <r>
      <t>6,560</t>
    </r>
    <r>
      <rPr>
        <vertAlign val="superscript"/>
        <sz val="12"/>
        <color rgb="FF000000"/>
        <rFont val="Angsana New"/>
      </rPr>
      <t>A  </t>
    </r>
  </si>
  <si>
    <r>
      <t>9,440</t>
    </r>
    <r>
      <rPr>
        <vertAlign val="superscript"/>
        <sz val="12"/>
        <color rgb="FF000000"/>
        <rFont val="Angsana New"/>
      </rPr>
      <t>A  </t>
    </r>
  </si>
  <si>
    <r>
      <t>227,000</t>
    </r>
    <r>
      <rPr>
        <vertAlign val="superscript"/>
        <sz val="12"/>
        <color rgb="FF000000"/>
        <rFont val="Angsana New"/>
      </rPr>
      <t>A  </t>
    </r>
  </si>
  <si>
    <t>05/26/2016 </t>
  </si>
  <si>
    <r>
      <t>618,000</t>
    </r>
    <r>
      <rPr>
        <vertAlign val="superscript"/>
        <sz val="10"/>
        <color rgb="FF000000"/>
        <rFont val="Angsana New"/>
      </rPr>
      <t>A  </t>
    </r>
  </si>
  <si>
    <t>01/02/2015 </t>
  </si>
  <si>
    <r>
      <t>490,000</t>
    </r>
    <r>
      <rPr>
        <vertAlign val="superscript"/>
        <sz val="12"/>
        <color rgb="FF000000"/>
        <rFont val="Angsana New"/>
      </rPr>
      <t>A  </t>
    </r>
  </si>
  <si>
    <t>04/05/2013 </t>
  </si>
  <si>
    <r>
      <t>6,940</t>
    </r>
    <r>
      <rPr>
        <vertAlign val="superscript"/>
        <sz val="12"/>
        <color rgb="FF000000"/>
        <rFont val="Angsana New"/>
      </rPr>
      <t>A  </t>
    </r>
  </si>
  <si>
    <r>
      <t>10,100</t>
    </r>
    <r>
      <rPr>
        <vertAlign val="superscript"/>
        <sz val="12"/>
        <color rgb="FF000000"/>
        <rFont val="Angsana New"/>
      </rPr>
      <t>A  </t>
    </r>
  </si>
  <si>
    <r>
      <t>239,000</t>
    </r>
    <r>
      <rPr>
        <vertAlign val="superscript"/>
        <sz val="12"/>
        <color rgb="FF000000"/>
        <rFont val="Angsana New"/>
      </rPr>
      <t>A  </t>
    </r>
  </si>
  <si>
    <t>05/27/2016 </t>
  </si>
  <si>
    <r>
      <t>631,000</t>
    </r>
    <r>
      <rPr>
        <vertAlign val="superscript"/>
        <sz val="10"/>
        <color rgb="FF000000"/>
        <rFont val="Angsana New"/>
      </rPr>
      <t>A  </t>
    </r>
  </si>
  <si>
    <t>01/03/2015 </t>
  </si>
  <si>
    <r>
      <t>502,000</t>
    </r>
    <r>
      <rPr>
        <vertAlign val="superscript"/>
        <sz val="12"/>
        <color rgb="FF000000"/>
        <rFont val="Angsana New"/>
      </rPr>
      <t>A  </t>
    </r>
  </si>
  <si>
    <r>
      <t>669,000</t>
    </r>
    <r>
      <rPr>
        <vertAlign val="superscript"/>
        <sz val="12"/>
        <color rgb="FF000000"/>
        <rFont val="Angsana New"/>
      </rPr>
      <t>A  </t>
    </r>
  </si>
  <si>
    <t>04/06/2013 </t>
  </si>
  <si>
    <r>
      <t>7,030</t>
    </r>
    <r>
      <rPr>
        <vertAlign val="superscript"/>
        <sz val="12"/>
        <color rgb="FF000000"/>
        <rFont val="Angsana New"/>
      </rPr>
      <t>A  </t>
    </r>
  </si>
  <si>
    <r>
      <t>11,100</t>
    </r>
    <r>
      <rPr>
        <vertAlign val="superscript"/>
        <sz val="12"/>
        <color rgb="FF000000"/>
        <rFont val="Angsana New"/>
      </rPr>
      <t>A  </t>
    </r>
  </si>
  <si>
    <r>
      <t>248,000</t>
    </r>
    <r>
      <rPr>
        <vertAlign val="superscript"/>
        <sz val="12"/>
        <color rgb="FF000000"/>
        <rFont val="Angsana New"/>
      </rPr>
      <t>A  </t>
    </r>
  </si>
  <si>
    <t>05/28/2016 </t>
  </si>
  <si>
    <r>
      <t>650,000</t>
    </r>
    <r>
      <rPr>
        <vertAlign val="superscript"/>
        <sz val="10"/>
        <color rgb="FF000000"/>
        <rFont val="Angsana New"/>
      </rPr>
      <t>A  </t>
    </r>
  </si>
  <si>
    <t>01/04/2015 </t>
  </si>
  <si>
    <r>
      <t>654,000</t>
    </r>
    <r>
      <rPr>
        <vertAlign val="superscript"/>
        <sz val="12"/>
        <color rgb="FF000000"/>
        <rFont val="Angsana New"/>
      </rPr>
      <t>A  </t>
    </r>
  </si>
  <si>
    <t>04/07/2013 </t>
  </si>
  <si>
    <r>
      <t>2,970</t>
    </r>
    <r>
      <rPr>
        <vertAlign val="superscript"/>
        <sz val="12"/>
        <color rgb="FF000000"/>
        <rFont val="Angsana New"/>
      </rPr>
      <t>A  e</t>
    </r>
  </si>
  <si>
    <r>
      <t>7,220</t>
    </r>
    <r>
      <rPr>
        <vertAlign val="superscript"/>
        <sz val="12"/>
        <color rgb="FF000000"/>
        <rFont val="Angsana New"/>
      </rPr>
      <t>A  </t>
    </r>
  </si>
  <si>
    <r>
      <t>12,200</t>
    </r>
    <r>
      <rPr>
        <vertAlign val="superscript"/>
        <sz val="12"/>
        <color rgb="FF000000"/>
        <rFont val="Angsana New"/>
      </rPr>
      <t>A  </t>
    </r>
  </si>
  <si>
    <r>
      <t>246,000</t>
    </r>
    <r>
      <rPr>
        <vertAlign val="superscript"/>
        <sz val="12"/>
        <color rgb="FF000000"/>
        <rFont val="Angsana New"/>
      </rPr>
      <t>A  </t>
    </r>
  </si>
  <si>
    <t>05/29/2016 </t>
  </si>
  <si>
    <r>
      <t>662,000</t>
    </r>
    <r>
      <rPr>
        <vertAlign val="superscript"/>
        <sz val="10"/>
        <color rgb="FF000000"/>
        <rFont val="Angsana New"/>
      </rPr>
      <t>A  </t>
    </r>
  </si>
  <si>
    <t>01/05/2015 </t>
  </si>
  <si>
    <r>
      <t>503,000</t>
    </r>
    <r>
      <rPr>
        <vertAlign val="superscript"/>
        <sz val="12"/>
        <color rgb="FF000000"/>
        <rFont val="Angsana New"/>
      </rPr>
      <t>A  </t>
    </r>
  </si>
  <si>
    <r>
      <t>640,000</t>
    </r>
    <r>
      <rPr>
        <vertAlign val="superscript"/>
        <sz val="12"/>
        <color rgb="FF000000"/>
        <rFont val="Angsana New"/>
      </rPr>
      <t>A  </t>
    </r>
  </si>
  <si>
    <t>04/08/2013 </t>
  </si>
  <si>
    <r>
      <t>3,180</t>
    </r>
    <r>
      <rPr>
        <vertAlign val="superscript"/>
        <sz val="12"/>
        <color rgb="FF000000"/>
        <rFont val="Angsana New"/>
      </rPr>
      <t>A  e</t>
    </r>
  </si>
  <si>
    <r>
      <t>8,550</t>
    </r>
    <r>
      <rPr>
        <vertAlign val="superscript"/>
        <sz val="12"/>
        <color rgb="FF000000"/>
        <rFont val="Angsana New"/>
      </rPr>
      <t>A  </t>
    </r>
  </si>
  <si>
    <r>
      <t>13,300</t>
    </r>
    <r>
      <rPr>
        <vertAlign val="superscript"/>
        <sz val="12"/>
        <color rgb="FF000000"/>
        <rFont val="Angsana New"/>
      </rPr>
      <t>A  </t>
    </r>
  </si>
  <si>
    <r>
      <t>250,000</t>
    </r>
    <r>
      <rPr>
        <vertAlign val="superscript"/>
        <sz val="12"/>
        <color rgb="FF000000"/>
        <rFont val="Angsana New"/>
      </rPr>
      <t>A  </t>
    </r>
  </si>
  <si>
    <t>05/30/2016 </t>
  </si>
  <si>
    <r>
      <t>658,000</t>
    </r>
    <r>
      <rPr>
        <vertAlign val="superscript"/>
        <sz val="10"/>
        <color rgb="FF000000"/>
        <rFont val="Angsana New"/>
      </rPr>
      <t>A  </t>
    </r>
  </si>
  <si>
    <t>01/06/2015 </t>
  </si>
  <si>
    <r>
      <t>513,000</t>
    </r>
    <r>
      <rPr>
        <vertAlign val="superscript"/>
        <sz val="12"/>
        <color rgb="FF000000"/>
        <rFont val="Angsana New"/>
      </rPr>
      <t>A  </t>
    </r>
  </si>
  <si>
    <t>04/09/2013 </t>
  </si>
  <si>
    <r>
      <t>9,490</t>
    </r>
    <r>
      <rPr>
        <vertAlign val="superscript"/>
        <sz val="12"/>
        <color rgb="FF000000"/>
        <rFont val="Angsana New"/>
      </rPr>
      <t>A  </t>
    </r>
  </si>
  <si>
    <r>
      <t>14,700</t>
    </r>
    <r>
      <rPr>
        <vertAlign val="superscript"/>
        <sz val="12"/>
        <color rgb="FF000000"/>
        <rFont val="Angsana New"/>
      </rPr>
      <t>A  </t>
    </r>
  </si>
  <si>
    <r>
      <t>157,000</t>
    </r>
    <r>
      <rPr>
        <vertAlign val="superscript"/>
        <sz val="12"/>
        <color rgb="FF000000"/>
        <rFont val="Angsana New"/>
      </rPr>
      <t>A  </t>
    </r>
  </si>
  <si>
    <t>05/31/2016 </t>
  </si>
  <si>
    <r>
      <t>649,000</t>
    </r>
    <r>
      <rPr>
        <vertAlign val="superscript"/>
        <sz val="10"/>
        <color rgb="FF000000"/>
        <rFont val="Angsana New"/>
      </rPr>
      <t>A  </t>
    </r>
  </si>
  <si>
    <t>01/07/2015 </t>
  </si>
  <si>
    <r>
      <t>605,000</t>
    </r>
    <r>
      <rPr>
        <vertAlign val="superscript"/>
        <sz val="12"/>
        <color rgb="FF000000"/>
        <rFont val="Angsana New"/>
      </rPr>
      <t>A  </t>
    </r>
  </si>
  <si>
    <t>04/10/2013 </t>
  </si>
  <si>
    <r>
      <t>3,630</t>
    </r>
    <r>
      <rPr>
        <vertAlign val="superscript"/>
        <sz val="12"/>
        <color rgb="FF000000"/>
        <rFont val="Angsana New"/>
      </rPr>
      <t>A  e</t>
    </r>
  </si>
  <si>
    <r>
      <t>10,300</t>
    </r>
    <r>
      <rPr>
        <vertAlign val="superscript"/>
        <sz val="12"/>
        <color rgb="FF000000"/>
        <rFont val="Angsana New"/>
      </rPr>
      <t>A  </t>
    </r>
  </si>
  <si>
    <r>
      <t>15,700</t>
    </r>
    <r>
      <rPr>
        <vertAlign val="superscript"/>
        <sz val="12"/>
        <color rgb="FF000000"/>
        <rFont val="Angsana New"/>
      </rPr>
      <t>A  </t>
    </r>
  </si>
  <si>
    <r>
      <t>166,000</t>
    </r>
    <r>
      <rPr>
        <vertAlign val="superscript"/>
        <sz val="12"/>
        <color rgb="FF000000"/>
        <rFont val="Angsana New"/>
      </rPr>
      <t>A  </t>
    </r>
  </si>
  <si>
    <r>
      <t>245,000</t>
    </r>
    <r>
      <rPr>
        <vertAlign val="superscript"/>
        <sz val="12"/>
        <color rgb="FF000000"/>
        <rFont val="Angsana New"/>
      </rPr>
      <t>A  </t>
    </r>
  </si>
  <si>
    <t>06/01/2016 </t>
  </si>
  <si>
    <r>
      <t>633,000</t>
    </r>
    <r>
      <rPr>
        <vertAlign val="superscript"/>
        <sz val="10"/>
        <color rgb="FF000000"/>
        <rFont val="Angsana New"/>
      </rPr>
      <t>A  </t>
    </r>
  </si>
  <si>
    <t>01/08/2015 </t>
  </si>
  <si>
    <r>
      <t>540,000</t>
    </r>
    <r>
      <rPr>
        <vertAlign val="superscript"/>
        <sz val="12"/>
        <color rgb="FF000000"/>
        <rFont val="Angsana New"/>
      </rPr>
      <t>A  </t>
    </r>
  </si>
  <si>
    <r>
      <t>586,000</t>
    </r>
    <r>
      <rPr>
        <vertAlign val="superscript"/>
        <sz val="12"/>
        <color rgb="FF000000"/>
        <rFont val="Angsana New"/>
      </rPr>
      <t>A  </t>
    </r>
  </si>
  <si>
    <t>04/11/2013 </t>
  </si>
  <si>
    <r>
      <t>3,800</t>
    </r>
    <r>
      <rPr>
        <vertAlign val="superscript"/>
        <sz val="12"/>
        <color rgb="FF000000"/>
        <rFont val="Angsana New"/>
      </rPr>
      <t>A  e</t>
    </r>
  </si>
  <si>
    <r>
      <t>10,400</t>
    </r>
    <r>
      <rPr>
        <vertAlign val="superscript"/>
        <sz val="12"/>
        <color rgb="FF000000"/>
        <rFont val="Angsana New"/>
      </rPr>
      <t>A  </t>
    </r>
  </si>
  <si>
    <r>
      <t>16,500</t>
    </r>
    <r>
      <rPr>
        <vertAlign val="superscript"/>
        <sz val="12"/>
        <color rgb="FF000000"/>
        <rFont val="Angsana New"/>
      </rPr>
      <t>A  </t>
    </r>
  </si>
  <si>
    <r>
      <t>203,000</t>
    </r>
    <r>
      <rPr>
        <vertAlign val="superscript"/>
        <sz val="12"/>
        <color rgb="FF000000"/>
        <rFont val="Angsana New"/>
      </rPr>
      <t>A  </t>
    </r>
  </si>
  <si>
    <r>
      <t>256,000</t>
    </r>
    <r>
      <rPr>
        <vertAlign val="superscript"/>
        <sz val="12"/>
        <color rgb="FF000000"/>
        <rFont val="Angsana New"/>
      </rPr>
      <t>A  </t>
    </r>
  </si>
  <si>
    <t>06/02/2016 </t>
  </si>
  <si>
    <r>
      <t>625,000</t>
    </r>
    <r>
      <rPr>
        <vertAlign val="superscript"/>
        <sz val="10"/>
        <color rgb="FF000000"/>
        <rFont val="Angsana New"/>
      </rPr>
      <t>A  </t>
    </r>
  </si>
  <si>
    <t>01/09/2015 </t>
  </si>
  <si>
    <r>
      <t>553,000</t>
    </r>
    <r>
      <rPr>
        <vertAlign val="superscript"/>
        <sz val="12"/>
        <color rgb="FF000000"/>
        <rFont val="Angsana New"/>
      </rPr>
      <t>A  </t>
    </r>
  </si>
  <si>
    <t>04/12/2013 </t>
  </si>
  <si>
    <r>
      <t>16,400</t>
    </r>
    <r>
      <rPr>
        <vertAlign val="superscript"/>
        <sz val="12"/>
        <color rgb="FF000000"/>
        <rFont val="Angsana New"/>
      </rPr>
      <t>A  </t>
    </r>
  </si>
  <si>
    <r>
      <t>231,000</t>
    </r>
    <r>
      <rPr>
        <vertAlign val="superscript"/>
        <sz val="12"/>
        <color rgb="FF000000"/>
        <rFont val="Angsana New"/>
      </rPr>
      <t>A  </t>
    </r>
  </si>
  <si>
    <t>06/03/2016 </t>
  </si>
  <si>
    <t>01/10/2015 </t>
  </si>
  <si>
    <r>
      <t>545,000</t>
    </r>
    <r>
      <rPr>
        <vertAlign val="superscript"/>
        <sz val="12"/>
        <color rgb="FF000000"/>
        <rFont val="Angsana New"/>
      </rPr>
      <t>A  </t>
    </r>
  </si>
  <si>
    <t>04/13/2013 </t>
  </si>
  <si>
    <r>
      <t>4,120</t>
    </r>
    <r>
      <rPr>
        <vertAlign val="superscript"/>
        <sz val="12"/>
        <color rgb="FF000000"/>
        <rFont val="Angsana New"/>
      </rPr>
      <t>A  e</t>
    </r>
  </si>
  <si>
    <r>
      <t>15,800</t>
    </r>
    <r>
      <rPr>
        <vertAlign val="superscript"/>
        <sz val="12"/>
        <color rgb="FF000000"/>
        <rFont val="Angsana New"/>
      </rPr>
      <t>A  </t>
    </r>
  </si>
  <si>
    <r>
      <t>364,000</t>
    </r>
    <r>
      <rPr>
        <vertAlign val="superscript"/>
        <sz val="12"/>
        <color rgb="FF000000"/>
        <rFont val="Angsana New"/>
      </rPr>
      <t>A  </t>
    </r>
  </si>
  <si>
    <t>06/04/2016 </t>
  </si>
  <si>
    <r>
      <t>600,000</t>
    </r>
    <r>
      <rPr>
        <vertAlign val="superscript"/>
        <sz val="10"/>
        <color rgb="FF000000"/>
        <rFont val="Angsana New"/>
      </rPr>
      <t>A  </t>
    </r>
  </si>
  <si>
    <t>01/11/2015 </t>
  </si>
  <si>
    <r>
      <t>534,000</t>
    </r>
    <r>
      <rPr>
        <vertAlign val="superscript"/>
        <sz val="12"/>
        <color rgb="FF000000"/>
        <rFont val="Angsana New"/>
      </rPr>
      <t>A  </t>
    </r>
  </si>
  <si>
    <t>04/14/2013 </t>
  </si>
  <si>
    <r>
      <t>4,180</t>
    </r>
    <r>
      <rPr>
        <vertAlign val="superscript"/>
        <sz val="12"/>
        <color rgb="FF000000"/>
        <rFont val="Angsana New"/>
      </rPr>
      <t>A  e</t>
    </r>
  </si>
  <si>
    <r>
      <t>10,600</t>
    </r>
    <r>
      <rPr>
        <vertAlign val="superscript"/>
        <sz val="12"/>
        <color rgb="FF000000"/>
        <rFont val="Angsana New"/>
      </rPr>
      <t>A  </t>
    </r>
  </si>
  <si>
    <r>
      <t>16,000</t>
    </r>
    <r>
      <rPr>
        <vertAlign val="superscript"/>
        <sz val="12"/>
        <color rgb="FF000000"/>
        <rFont val="Angsana New"/>
      </rPr>
      <t>A  </t>
    </r>
  </si>
  <si>
    <t>06/05/2016 </t>
  </si>
  <si>
    <r>
      <t>575,000</t>
    </r>
    <r>
      <rPr>
        <vertAlign val="superscript"/>
        <sz val="10"/>
        <color rgb="FF000000"/>
        <rFont val="Angsana New"/>
      </rPr>
      <t>A  e</t>
    </r>
  </si>
  <si>
    <t>01/12/2015 </t>
  </si>
  <si>
    <r>
      <t>551,000</t>
    </r>
    <r>
      <rPr>
        <vertAlign val="superscript"/>
        <sz val="12"/>
        <color rgb="FF000000"/>
        <rFont val="Angsana New"/>
      </rPr>
      <t>A  </t>
    </r>
  </si>
  <si>
    <t>04/15/2013 </t>
  </si>
  <si>
    <r>
      <t>4,220</t>
    </r>
    <r>
      <rPr>
        <vertAlign val="superscript"/>
        <sz val="12"/>
        <color rgb="FF000000"/>
        <rFont val="Angsana New"/>
      </rPr>
      <t>A  e</t>
    </r>
  </si>
  <si>
    <r>
      <t>10,500</t>
    </r>
    <r>
      <rPr>
        <vertAlign val="superscript"/>
        <sz val="12"/>
        <color rgb="FF000000"/>
        <rFont val="Angsana New"/>
      </rPr>
      <t>A  </t>
    </r>
  </si>
  <si>
    <r>
      <t>16,200</t>
    </r>
    <r>
      <rPr>
        <vertAlign val="superscript"/>
        <sz val="12"/>
        <color rgb="FF000000"/>
        <rFont val="Angsana New"/>
      </rPr>
      <t>A  </t>
    </r>
  </si>
  <si>
    <r>
      <t>440,000</t>
    </r>
    <r>
      <rPr>
        <vertAlign val="superscript"/>
        <sz val="12"/>
        <color rgb="FF000000"/>
        <rFont val="Angsana New"/>
      </rPr>
      <t>A  </t>
    </r>
  </si>
  <si>
    <t>06/06/2016 </t>
  </si>
  <si>
    <r>
      <t>561,000</t>
    </r>
    <r>
      <rPr>
        <vertAlign val="superscript"/>
        <sz val="10"/>
        <color rgb="FF000000"/>
        <rFont val="Angsana New"/>
      </rPr>
      <t>A  </t>
    </r>
  </si>
  <si>
    <t>01/13/2015 </t>
  </si>
  <si>
    <r>
      <t>559,000</t>
    </r>
    <r>
      <rPr>
        <vertAlign val="superscript"/>
        <sz val="12"/>
        <color rgb="FF000000"/>
        <rFont val="Angsana New"/>
      </rPr>
      <t>A  </t>
    </r>
  </si>
  <si>
    <t>04/16/2013 </t>
  </si>
  <si>
    <t>06/07/2016 </t>
  </si>
  <si>
    <r>
      <t>545,000</t>
    </r>
    <r>
      <rPr>
        <vertAlign val="superscript"/>
        <sz val="10"/>
        <color rgb="FF000000"/>
        <rFont val="Angsana New"/>
      </rPr>
      <t>A  </t>
    </r>
  </si>
  <si>
    <t>01/14/2015 </t>
  </si>
  <si>
    <t>04/17/2013 </t>
  </si>
  <si>
    <r>
      <t>4,100</t>
    </r>
    <r>
      <rPr>
        <vertAlign val="superscript"/>
        <sz val="12"/>
        <color rgb="FF000000"/>
        <rFont val="Angsana New"/>
      </rPr>
      <t>A  e</t>
    </r>
  </si>
  <si>
    <r>
      <t>266,000</t>
    </r>
    <r>
      <rPr>
        <vertAlign val="superscript"/>
        <sz val="12"/>
        <color rgb="FF000000"/>
        <rFont val="Angsana New"/>
      </rPr>
      <t>A  </t>
    </r>
  </si>
  <si>
    <t>06/08/2016 </t>
  </si>
  <si>
    <r>
      <t>539,000</t>
    </r>
    <r>
      <rPr>
        <vertAlign val="superscript"/>
        <sz val="10"/>
        <color rgb="FF000000"/>
        <rFont val="Angsana New"/>
      </rPr>
      <t>A  </t>
    </r>
  </si>
  <si>
    <t>01/15/2015 </t>
  </si>
  <si>
    <t>04/18/2013 </t>
  </si>
  <si>
    <r>
      <t>3,950</t>
    </r>
    <r>
      <rPr>
        <vertAlign val="superscript"/>
        <sz val="12"/>
        <color rgb="FF000000"/>
        <rFont val="Angsana New"/>
      </rPr>
      <t>A  e</t>
    </r>
  </si>
  <si>
    <r>
      <t>15,900</t>
    </r>
    <r>
      <rPr>
        <vertAlign val="superscript"/>
        <sz val="12"/>
        <color rgb="FF000000"/>
        <rFont val="Angsana New"/>
      </rPr>
      <t>A  </t>
    </r>
  </si>
  <si>
    <r>
      <t>277,000</t>
    </r>
    <r>
      <rPr>
        <vertAlign val="superscript"/>
        <sz val="12"/>
        <color rgb="FF000000"/>
        <rFont val="Angsana New"/>
      </rPr>
      <t>A  </t>
    </r>
  </si>
  <si>
    <r>
      <t>452,000</t>
    </r>
    <r>
      <rPr>
        <vertAlign val="superscript"/>
        <sz val="12"/>
        <color rgb="FF000000"/>
        <rFont val="Angsana New"/>
      </rPr>
      <t>A  </t>
    </r>
  </si>
  <si>
    <t>06/09/2016 </t>
  </si>
  <si>
    <r>
      <t>532,000</t>
    </r>
    <r>
      <rPr>
        <vertAlign val="superscript"/>
        <sz val="10"/>
        <color rgb="FF000000"/>
        <rFont val="Angsana New"/>
      </rPr>
      <t>A  </t>
    </r>
  </si>
  <si>
    <t>01/16/2015 </t>
  </si>
  <si>
    <r>
      <t>427,000</t>
    </r>
    <r>
      <rPr>
        <vertAlign val="superscript"/>
        <sz val="12"/>
        <color rgb="FF000000"/>
        <rFont val="Angsana New"/>
      </rPr>
      <t>A  </t>
    </r>
  </si>
  <si>
    <t>04/19/2013 </t>
  </si>
  <si>
    <r>
      <t>3,790</t>
    </r>
    <r>
      <rPr>
        <vertAlign val="superscript"/>
        <sz val="12"/>
        <color rgb="FF000000"/>
        <rFont val="Angsana New"/>
      </rPr>
      <t>A  e</t>
    </r>
  </si>
  <si>
    <r>
      <t>9,740</t>
    </r>
    <r>
      <rPr>
        <vertAlign val="superscript"/>
        <sz val="12"/>
        <color rgb="FF000000"/>
        <rFont val="Angsana New"/>
      </rPr>
      <t>A  </t>
    </r>
  </si>
  <si>
    <t>06/10/2016 </t>
  </si>
  <si>
    <t>01/17/2015 </t>
  </si>
  <si>
    <t>04/20/2013 </t>
  </si>
  <si>
    <r>
      <t>3,930</t>
    </r>
    <r>
      <rPr>
        <vertAlign val="superscript"/>
        <sz val="12"/>
        <color rgb="FF000000"/>
        <rFont val="Angsana New"/>
      </rPr>
      <t>A  e</t>
    </r>
  </si>
  <si>
    <r>
      <t>10,800</t>
    </r>
    <r>
      <rPr>
        <vertAlign val="superscript"/>
        <sz val="12"/>
        <color rgb="FF000000"/>
        <rFont val="Angsana New"/>
      </rPr>
      <t>A  </t>
    </r>
  </si>
  <si>
    <r>
      <t>14,900</t>
    </r>
    <r>
      <rPr>
        <vertAlign val="superscript"/>
        <sz val="12"/>
        <color rgb="FF000000"/>
        <rFont val="Angsana New"/>
      </rPr>
      <t>A  </t>
    </r>
  </si>
  <si>
    <r>
      <t>350,000</t>
    </r>
    <r>
      <rPr>
        <vertAlign val="superscript"/>
        <sz val="12"/>
        <color rgb="FF000000"/>
        <rFont val="Angsana New"/>
      </rPr>
      <t>A  </t>
    </r>
  </si>
  <si>
    <r>
      <t>541,000</t>
    </r>
    <r>
      <rPr>
        <vertAlign val="superscript"/>
        <sz val="12"/>
        <color rgb="FF000000"/>
        <rFont val="Angsana New"/>
      </rPr>
      <t>A  </t>
    </r>
  </si>
  <si>
    <t>06/11/2016 </t>
  </si>
  <si>
    <r>
      <t>512,000</t>
    </r>
    <r>
      <rPr>
        <vertAlign val="superscript"/>
        <sz val="10"/>
        <color rgb="FF000000"/>
        <rFont val="Angsana New"/>
      </rPr>
      <t>A  e</t>
    </r>
  </si>
  <si>
    <t>01/18/2015 </t>
  </si>
  <si>
    <r>
      <t>393,000</t>
    </r>
    <r>
      <rPr>
        <vertAlign val="superscript"/>
        <sz val="12"/>
        <color rgb="FF000000"/>
        <rFont val="Angsana New"/>
      </rPr>
      <t>A  </t>
    </r>
  </si>
  <si>
    <t>04/21/2013 </t>
  </si>
  <si>
    <r>
      <t>4,060</t>
    </r>
    <r>
      <rPr>
        <vertAlign val="superscript"/>
        <sz val="12"/>
        <color rgb="FF000000"/>
        <rFont val="Angsana New"/>
      </rPr>
      <t>A  e</t>
    </r>
  </si>
  <si>
    <r>
      <t>15,600</t>
    </r>
    <r>
      <rPr>
        <vertAlign val="superscript"/>
        <sz val="12"/>
        <color rgb="FF000000"/>
        <rFont val="Angsana New"/>
      </rPr>
      <t>A  </t>
    </r>
  </si>
  <si>
    <r>
      <t>396,000</t>
    </r>
    <r>
      <rPr>
        <vertAlign val="superscript"/>
        <sz val="12"/>
        <color rgb="FF000000"/>
        <rFont val="Angsana New"/>
      </rPr>
      <t>A  </t>
    </r>
  </si>
  <si>
    <r>
      <t>576,000</t>
    </r>
    <r>
      <rPr>
        <vertAlign val="superscript"/>
        <sz val="12"/>
        <color rgb="FF000000"/>
        <rFont val="Angsana New"/>
      </rPr>
      <t>A  </t>
    </r>
  </si>
  <si>
    <t>06/12/2016 </t>
  </si>
  <si>
    <r>
      <t>489,000</t>
    </r>
    <r>
      <rPr>
        <vertAlign val="superscript"/>
        <sz val="10"/>
        <color rgb="FF000000"/>
        <rFont val="Angsana New"/>
      </rPr>
      <t>A  </t>
    </r>
  </si>
  <si>
    <t>01/19/2015 </t>
  </si>
  <si>
    <t>04/22/2013 </t>
  </si>
  <si>
    <r>
      <t>425,000</t>
    </r>
    <r>
      <rPr>
        <vertAlign val="superscript"/>
        <sz val="12"/>
        <color rgb="FF000000"/>
        <rFont val="Angsana New"/>
      </rPr>
      <t>A  </t>
    </r>
  </si>
  <si>
    <t>06/13/2016 </t>
  </si>
  <si>
    <r>
      <t>451,000</t>
    </r>
    <r>
      <rPr>
        <vertAlign val="superscript"/>
        <sz val="10"/>
        <color rgb="FF000000"/>
        <rFont val="Angsana New"/>
      </rPr>
      <t>A  </t>
    </r>
  </si>
  <si>
    <t>01/20/2015 </t>
  </si>
  <si>
    <t>04/23/2013 </t>
  </si>
  <si>
    <r>
      <t>4,130</t>
    </r>
    <r>
      <rPr>
        <vertAlign val="superscript"/>
        <sz val="12"/>
        <color rgb="FF000000"/>
        <rFont val="Angsana New"/>
      </rPr>
      <t>A  </t>
    </r>
  </si>
  <si>
    <r>
      <t>17,000</t>
    </r>
    <r>
      <rPr>
        <vertAlign val="superscript"/>
        <sz val="12"/>
        <color rgb="FF000000"/>
        <rFont val="Angsana New"/>
      </rPr>
      <t>A  </t>
    </r>
  </si>
  <si>
    <r>
      <t>667,000</t>
    </r>
    <r>
      <rPr>
        <vertAlign val="superscript"/>
        <sz val="12"/>
        <color rgb="FF000000"/>
        <rFont val="Angsana New"/>
      </rPr>
      <t>A  </t>
    </r>
  </si>
  <si>
    <t>06/14/2016 </t>
  </si>
  <si>
    <r>
      <t>430,000</t>
    </r>
    <r>
      <rPr>
        <vertAlign val="superscript"/>
        <sz val="10"/>
        <color rgb="FF000000"/>
        <rFont val="Angsana New"/>
      </rPr>
      <t>A  </t>
    </r>
  </si>
  <si>
    <t>01/21/2015 </t>
  </si>
  <si>
    <r>
      <t>648,000</t>
    </r>
    <r>
      <rPr>
        <vertAlign val="superscript"/>
        <sz val="12"/>
        <color rgb="FF000000"/>
        <rFont val="Angsana New"/>
      </rPr>
      <t>A  </t>
    </r>
  </si>
  <si>
    <t>04/24/2013 </t>
  </si>
  <si>
    <r>
      <t>4,050</t>
    </r>
    <r>
      <rPr>
        <vertAlign val="superscript"/>
        <sz val="12"/>
        <color rgb="FF000000"/>
        <rFont val="Angsana New"/>
      </rPr>
      <t>A  </t>
    </r>
  </si>
  <si>
    <r>
      <t>16,600</t>
    </r>
    <r>
      <rPr>
        <vertAlign val="superscript"/>
        <sz val="12"/>
        <color rgb="FF000000"/>
        <rFont val="Angsana New"/>
      </rPr>
      <t>A  </t>
    </r>
  </si>
  <si>
    <r>
      <t>449,000</t>
    </r>
    <r>
      <rPr>
        <vertAlign val="superscript"/>
        <sz val="12"/>
        <color rgb="FF000000"/>
        <rFont val="Angsana New"/>
      </rPr>
      <t>A  </t>
    </r>
  </si>
  <si>
    <r>
      <t>696,000</t>
    </r>
    <r>
      <rPr>
        <vertAlign val="superscript"/>
        <sz val="12"/>
        <color rgb="FF000000"/>
        <rFont val="Angsana New"/>
      </rPr>
      <t>A  </t>
    </r>
  </si>
  <si>
    <t>06/15/2016 </t>
  </si>
  <si>
    <r>
      <t>419,000</t>
    </r>
    <r>
      <rPr>
        <vertAlign val="superscript"/>
        <sz val="10"/>
        <color rgb="FF000000"/>
        <rFont val="Angsana New"/>
      </rPr>
      <t>A  </t>
    </r>
  </si>
  <si>
    <t>01/22/2015 </t>
  </si>
  <si>
    <r>
      <t>378,000</t>
    </r>
    <r>
      <rPr>
        <vertAlign val="superscript"/>
        <sz val="12"/>
        <color rgb="FF000000"/>
        <rFont val="Angsana New"/>
      </rPr>
      <t>A  </t>
    </r>
  </si>
  <si>
    <t>04/25/2013 </t>
  </si>
  <si>
    <r>
      <t>4,090</t>
    </r>
    <r>
      <rPr>
        <vertAlign val="superscript"/>
        <sz val="12"/>
        <color rgb="FF000000"/>
        <rFont val="Angsana New"/>
      </rPr>
      <t>A  </t>
    </r>
  </si>
  <si>
    <r>
      <t>17,100</t>
    </r>
    <r>
      <rPr>
        <vertAlign val="superscript"/>
        <sz val="12"/>
        <color rgb="FF000000"/>
        <rFont val="Angsana New"/>
      </rPr>
      <t>A  </t>
    </r>
  </si>
  <si>
    <r>
      <t>712,000</t>
    </r>
    <r>
      <rPr>
        <vertAlign val="superscript"/>
        <sz val="12"/>
        <color rgb="FF000000"/>
        <rFont val="Angsana New"/>
      </rPr>
      <t>A  </t>
    </r>
  </si>
  <si>
    <t>06/16/2016 </t>
  </si>
  <si>
    <r>
      <t>420,000</t>
    </r>
    <r>
      <rPr>
        <vertAlign val="superscript"/>
        <sz val="10"/>
        <color rgb="FF000000"/>
        <rFont val="Angsana New"/>
      </rPr>
      <t>A  </t>
    </r>
  </si>
  <si>
    <t>01/23/2015 </t>
  </si>
  <si>
    <r>
      <t>360,000</t>
    </r>
    <r>
      <rPr>
        <vertAlign val="superscript"/>
        <sz val="12"/>
        <color rgb="FF000000"/>
        <rFont val="Angsana New"/>
      </rPr>
      <t>A  </t>
    </r>
  </si>
  <si>
    <r>
      <t>692,000</t>
    </r>
    <r>
      <rPr>
        <vertAlign val="superscript"/>
        <sz val="12"/>
        <color rgb="FF000000"/>
        <rFont val="Angsana New"/>
      </rPr>
      <t>A  </t>
    </r>
  </si>
  <si>
    <t>04/26/2013 </t>
  </si>
  <si>
    <r>
      <t>4,350</t>
    </r>
    <r>
      <rPr>
        <vertAlign val="superscript"/>
        <sz val="12"/>
        <color rgb="FF000000"/>
        <rFont val="Angsana New"/>
      </rPr>
      <t>A  </t>
    </r>
  </si>
  <si>
    <r>
      <t>17,300</t>
    </r>
    <r>
      <rPr>
        <vertAlign val="superscript"/>
        <sz val="12"/>
        <color rgb="FF000000"/>
        <rFont val="Angsana New"/>
      </rPr>
      <t>A  </t>
    </r>
  </si>
  <si>
    <r>
      <t>715,000</t>
    </r>
    <r>
      <rPr>
        <vertAlign val="superscript"/>
        <sz val="12"/>
        <color rgb="FF000000"/>
        <rFont val="Angsana New"/>
      </rPr>
      <t>A  </t>
    </r>
  </si>
  <si>
    <t>06/17/2016 </t>
  </si>
  <si>
    <r>
      <t>412,000</t>
    </r>
    <r>
      <rPr>
        <vertAlign val="superscript"/>
        <sz val="10"/>
        <color rgb="FF000000"/>
        <rFont val="Angsana New"/>
      </rPr>
      <t>A  </t>
    </r>
  </si>
  <si>
    <t>01/24/2015 </t>
  </si>
  <si>
    <r>
      <t>336,000</t>
    </r>
    <r>
      <rPr>
        <vertAlign val="superscript"/>
        <sz val="12"/>
        <color rgb="FF000000"/>
        <rFont val="Angsana New"/>
      </rPr>
      <t>A  </t>
    </r>
  </si>
  <si>
    <t>04/27/2013 </t>
  </si>
  <si>
    <r>
      <t>5,150</t>
    </r>
    <r>
      <rPr>
        <vertAlign val="superscript"/>
        <sz val="12"/>
        <color rgb="FF000000"/>
        <rFont val="Angsana New"/>
      </rPr>
      <t>A  </t>
    </r>
  </si>
  <si>
    <r>
      <t>12,500</t>
    </r>
    <r>
      <rPr>
        <vertAlign val="superscript"/>
        <sz val="12"/>
        <color rgb="FF000000"/>
        <rFont val="Angsana New"/>
      </rPr>
      <t>A  </t>
    </r>
  </si>
  <si>
    <r>
      <t>18,600</t>
    </r>
    <r>
      <rPr>
        <vertAlign val="superscript"/>
        <sz val="12"/>
        <color rgb="FF000000"/>
        <rFont val="Angsana New"/>
      </rPr>
      <t>A  </t>
    </r>
  </si>
  <si>
    <r>
      <t>445,000</t>
    </r>
    <r>
      <rPr>
        <vertAlign val="superscript"/>
        <sz val="12"/>
        <color rgb="FF000000"/>
        <rFont val="Angsana New"/>
      </rPr>
      <t>A  </t>
    </r>
  </si>
  <si>
    <t>06/18/2016 </t>
  </si>
  <si>
    <r>
      <t>409,000</t>
    </r>
    <r>
      <rPr>
        <vertAlign val="superscript"/>
        <sz val="10"/>
        <color rgb="FF000000"/>
        <rFont val="Angsana New"/>
      </rPr>
      <t>A  </t>
    </r>
  </si>
  <si>
    <t>01/25/2015 </t>
  </si>
  <si>
    <r>
      <t>747,000</t>
    </r>
    <r>
      <rPr>
        <vertAlign val="superscript"/>
        <sz val="12"/>
        <color rgb="FF000000"/>
        <rFont val="Angsana New"/>
      </rPr>
      <t>A  </t>
    </r>
  </si>
  <si>
    <t>04/28/2013 </t>
  </si>
  <si>
    <r>
      <t>6,220</t>
    </r>
    <r>
      <rPr>
        <vertAlign val="superscript"/>
        <sz val="12"/>
        <color rgb="FF000000"/>
        <rFont val="Angsana New"/>
      </rPr>
      <t>A  </t>
    </r>
  </si>
  <si>
    <r>
      <t>20,100</t>
    </r>
    <r>
      <rPr>
        <vertAlign val="superscript"/>
        <sz val="12"/>
        <color rgb="FF000000"/>
        <rFont val="Angsana New"/>
      </rPr>
      <t>A  </t>
    </r>
  </si>
  <si>
    <t>06/19/2016 </t>
  </si>
  <si>
    <r>
      <t>413,000</t>
    </r>
    <r>
      <rPr>
        <vertAlign val="superscript"/>
        <sz val="10"/>
        <color rgb="FF000000"/>
        <rFont val="Angsana New"/>
      </rPr>
      <t>A  </t>
    </r>
  </si>
  <si>
    <t>01/26/2015 </t>
  </si>
  <si>
    <r>
      <t>293,000</t>
    </r>
    <r>
      <rPr>
        <vertAlign val="superscript"/>
        <sz val="12"/>
        <color rgb="FF000000"/>
        <rFont val="Angsana New"/>
      </rPr>
      <t>A  </t>
    </r>
  </si>
  <si>
    <r>
      <t>770,000</t>
    </r>
    <r>
      <rPr>
        <vertAlign val="superscript"/>
        <sz val="12"/>
        <color rgb="FF000000"/>
        <rFont val="Angsana New"/>
      </rPr>
      <t>A  </t>
    </r>
  </si>
  <si>
    <t>04/29/2013 </t>
  </si>
  <si>
    <r>
      <t>7,050</t>
    </r>
    <r>
      <rPr>
        <vertAlign val="superscript"/>
        <sz val="12"/>
        <color rgb="FF000000"/>
        <rFont val="Angsana New"/>
      </rPr>
      <t>A  </t>
    </r>
  </si>
  <si>
    <r>
      <t>18,200</t>
    </r>
    <r>
      <rPr>
        <vertAlign val="superscript"/>
        <sz val="12"/>
        <color rgb="FF000000"/>
        <rFont val="Angsana New"/>
      </rPr>
      <t>A  </t>
    </r>
  </si>
  <si>
    <r>
      <t>23,100</t>
    </r>
    <r>
      <rPr>
        <vertAlign val="superscript"/>
        <sz val="12"/>
        <color rgb="FF000000"/>
        <rFont val="Angsana New"/>
      </rPr>
      <t>A  </t>
    </r>
  </si>
  <si>
    <t>06/20/2016 </t>
  </si>
  <si>
    <r>
      <t>425,000</t>
    </r>
    <r>
      <rPr>
        <vertAlign val="superscript"/>
        <sz val="10"/>
        <color rgb="FF000000"/>
        <rFont val="Angsana New"/>
      </rPr>
      <t>A  </t>
    </r>
  </si>
  <si>
    <t>01/27/2015 </t>
  </si>
  <si>
    <r>
      <t>290,000</t>
    </r>
    <r>
      <rPr>
        <vertAlign val="superscript"/>
        <sz val="12"/>
        <color rgb="FF000000"/>
        <rFont val="Angsana New"/>
      </rPr>
      <t>A  </t>
    </r>
  </si>
  <si>
    <r>
      <t>790,000</t>
    </r>
    <r>
      <rPr>
        <vertAlign val="superscript"/>
        <sz val="12"/>
        <color rgb="FF000000"/>
        <rFont val="Angsana New"/>
      </rPr>
      <t>A  </t>
    </r>
  </si>
  <si>
    <t>04/30/2013 </t>
  </si>
  <si>
    <r>
      <t>7,520</t>
    </r>
    <r>
      <rPr>
        <vertAlign val="superscript"/>
        <sz val="12"/>
        <color rgb="FF000000"/>
        <rFont val="Angsana New"/>
      </rPr>
      <t>A  </t>
    </r>
  </si>
  <si>
    <r>
      <t>20,200</t>
    </r>
    <r>
      <rPr>
        <vertAlign val="superscript"/>
        <sz val="12"/>
        <color rgb="FF000000"/>
        <rFont val="Angsana New"/>
      </rPr>
      <t>A  </t>
    </r>
  </si>
  <si>
    <r>
      <t>25,300</t>
    </r>
    <r>
      <rPr>
        <vertAlign val="superscript"/>
        <sz val="12"/>
        <color rgb="FF000000"/>
        <rFont val="Angsana New"/>
      </rPr>
      <t>A  </t>
    </r>
  </si>
  <si>
    <r>
      <t>421,000</t>
    </r>
    <r>
      <rPr>
        <vertAlign val="superscript"/>
        <sz val="12"/>
        <color rgb="FF000000"/>
        <rFont val="Angsana New"/>
      </rPr>
      <t>A  </t>
    </r>
  </si>
  <si>
    <r>
      <t>664,000</t>
    </r>
    <r>
      <rPr>
        <vertAlign val="superscript"/>
        <sz val="12"/>
        <color rgb="FF000000"/>
        <rFont val="Angsana New"/>
      </rPr>
      <t>A  </t>
    </r>
  </si>
  <si>
    <t>06/21/2016 </t>
  </si>
  <si>
    <r>
      <t>436,000</t>
    </r>
    <r>
      <rPr>
        <vertAlign val="superscript"/>
        <sz val="10"/>
        <color rgb="FF000000"/>
        <rFont val="Angsana New"/>
      </rPr>
      <t>A  </t>
    </r>
  </si>
  <si>
    <t>01/28/2015 </t>
  </si>
  <si>
    <r>
      <t>301,000</t>
    </r>
    <r>
      <rPr>
        <vertAlign val="superscript"/>
        <sz val="12"/>
        <color rgb="FF000000"/>
        <rFont val="Angsana New"/>
      </rPr>
      <t>A  </t>
    </r>
  </si>
  <si>
    <r>
      <t>809,000</t>
    </r>
    <r>
      <rPr>
        <vertAlign val="superscript"/>
        <sz val="12"/>
        <color rgb="FF000000"/>
        <rFont val="Angsana New"/>
      </rPr>
      <t>A  </t>
    </r>
  </si>
  <si>
    <t>05/01/2013 </t>
  </si>
  <si>
    <r>
      <t>7,940</t>
    </r>
    <r>
      <rPr>
        <vertAlign val="superscript"/>
        <sz val="12"/>
        <color rgb="FF000000"/>
        <rFont val="Angsana New"/>
      </rPr>
      <t>A  </t>
    </r>
  </si>
  <si>
    <r>
      <t>21,600</t>
    </r>
    <r>
      <rPr>
        <vertAlign val="superscript"/>
        <sz val="12"/>
        <color rgb="FF000000"/>
        <rFont val="Angsana New"/>
      </rPr>
      <t>A  </t>
    </r>
  </si>
  <si>
    <r>
      <t>27,200</t>
    </r>
    <r>
      <rPr>
        <vertAlign val="superscript"/>
        <sz val="12"/>
        <color rgb="FF000000"/>
        <rFont val="Angsana New"/>
      </rPr>
      <t>A  </t>
    </r>
  </si>
  <si>
    <r>
      <t>410,000</t>
    </r>
    <r>
      <rPr>
        <vertAlign val="superscript"/>
        <sz val="12"/>
        <color rgb="FF000000"/>
        <rFont val="Angsana New"/>
      </rPr>
      <t>A  </t>
    </r>
  </si>
  <si>
    <t>06/22/2016 </t>
  </si>
  <si>
    <r>
      <t>432,000</t>
    </r>
    <r>
      <rPr>
        <vertAlign val="superscript"/>
        <sz val="10"/>
        <color rgb="FF000000"/>
        <rFont val="Angsana New"/>
      </rPr>
      <t>A  e</t>
    </r>
  </si>
  <si>
    <t>01/29/2015 </t>
  </si>
  <si>
    <r>
      <t>311,000</t>
    </r>
    <r>
      <rPr>
        <vertAlign val="superscript"/>
        <sz val="12"/>
        <color rgb="FF000000"/>
        <rFont val="Angsana New"/>
      </rPr>
      <t>A  </t>
    </r>
  </si>
  <si>
    <r>
      <t>828,000</t>
    </r>
    <r>
      <rPr>
        <vertAlign val="superscript"/>
        <sz val="12"/>
        <color rgb="FF000000"/>
        <rFont val="Angsana New"/>
      </rPr>
      <t>A  </t>
    </r>
  </si>
  <si>
    <t>05/02/2013 </t>
  </si>
  <si>
    <r>
      <t>8,260</t>
    </r>
    <r>
      <rPr>
        <vertAlign val="superscript"/>
        <sz val="12"/>
        <color rgb="FF000000"/>
        <rFont val="Angsana New"/>
      </rPr>
      <t>A  </t>
    </r>
  </si>
  <si>
    <r>
      <t>22,200</t>
    </r>
    <r>
      <rPr>
        <vertAlign val="superscript"/>
        <sz val="12"/>
        <color rgb="FF000000"/>
        <rFont val="Angsana New"/>
      </rPr>
      <t>A  </t>
    </r>
  </si>
  <si>
    <r>
      <t>28,100</t>
    </r>
    <r>
      <rPr>
        <vertAlign val="superscript"/>
        <sz val="12"/>
        <color rgb="FF000000"/>
        <rFont val="Angsana New"/>
      </rPr>
      <t>A  </t>
    </r>
  </si>
  <si>
    <r>
      <t>638,000</t>
    </r>
    <r>
      <rPr>
        <vertAlign val="superscript"/>
        <sz val="12"/>
        <color rgb="FF000000"/>
        <rFont val="Angsana New"/>
      </rPr>
      <t>A  </t>
    </r>
  </si>
  <si>
    <t>06/23/2016 </t>
  </si>
  <si>
    <r>
      <t>409,000</t>
    </r>
    <r>
      <rPr>
        <vertAlign val="superscript"/>
        <sz val="10"/>
        <color rgb="FF000000"/>
        <rFont val="Angsana New"/>
      </rPr>
      <t>A  e</t>
    </r>
  </si>
  <si>
    <t>01/30/2015 </t>
  </si>
  <si>
    <r>
      <t>845,000</t>
    </r>
    <r>
      <rPr>
        <vertAlign val="superscript"/>
        <sz val="12"/>
        <color rgb="FF000000"/>
        <rFont val="Angsana New"/>
      </rPr>
      <t>A  </t>
    </r>
  </si>
  <si>
    <t>05/03/2013 </t>
  </si>
  <si>
    <r>
      <t>8,480</t>
    </r>
    <r>
      <rPr>
        <vertAlign val="superscript"/>
        <sz val="12"/>
        <color rgb="FF000000"/>
        <rFont val="Angsana New"/>
      </rPr>
      <t>A  </t>
    </r>
  </si>
  <si>
    <r>
      <t>22,300</t>
    </r>
    <r>
      <rPr>
        <vertAlign val="superscript"/>
        <sz val="12"/>
        <color rgb="FF000000"/>
        <rFont val="Angsana New"/>
      </rPr>
      <t>A  </t>
    </r>
  </si>
  <si>
    <r>
      <t>28,800</t>
    </r>
    <r>
      <rPr>
        <vertAlign val="superscript"/>
        <sz val="12"/>
        <color rgb="FF000000"/>
        <rFont val="Angsana New"/>
      </rPr>
      <t>A  </t>
    </r>
  </si>
  <si>
    <t>06/24/2016 </t>
  </si>
  <si>
    <r>
      <t>410,000</t>
    </r>
    <r>
      <rPr>
        <vertAlign val="superscript"/>
        <sz val="10"/>
        <color rgb="FF000000"/>
        <rFont val="Angsana New"/>
      </rPr>
      <t>A  </t>
    </r>
  </si>
  <si>
    <t>01/31/2015 </t>
  </si>
  <si>
    <r>
      <t>320,000</t>
    </r>
    <r>
      <rPr>
        <vertAlign val="superscript"/>
        <sz val="12"/>
        <color rgb="FF000000"/>
        <rFont val="Angsana New"/>
      </rPr>
      <t>A  </t>
    </r>
  </si>
  <si>
    <r>
      <t>862,000</t>
    </r>
    <r>
      <rPr>
        <vertAlign val="superscript"/>
        <sz val="12"/>
        <color rgb="FF000000"/>
        <rFont val="Angsana New"/>
      </rPr>
      <t>A  </t>
    </r>
  </si>
  <si>
    <t>05/04/2013 </t>
  </si>
  <si>
    <r>
      <t>8,640</t>
    </r>
    <r>
      <rPr>
        <vertAlign val="superscript"/>
        <sz val="12"/>
        <color rgb="FF000000"/>
        <rFont val="Angsana New"/>
      </rPr>
      <t>A  </t>
    </r>
  </si>
  <si>
    <r>
      <t>28,900</t>
    </r>
    <r>
      <rPr>
        <vertAlign val="superscript"/>
        <sz val="12"/>
        <color rgb="FF000000"/>
        <rFont val="Angsana New"/>
      </rPr>
      <t>A  </t>
    </r>
  </si>
  <si>
    <r>
      <t>634,000</t>
    </r>
    <r>
      <rPr>
        <vertAlign val="superscript"/>
        <sz val="12"/>
        <color rgb="FF000000"/>
        <rFont val="Angsana New"/>
      </rPr>
      <t>A  </t>
    </r>
  </si>
  <si>
    <t>06/25/2016 </t>
  </si>
  <si>
    <r>
      <t>427,000</t>
    </r>
    <r>
      <rPr>
        <vertAlign val="superscript"/>
        <sz val="10"/>
        <color rgb="FF000000"/>
        <rFont val="Angsana New"/>
      </rPr>
      <t>A  </t>
    </r>
  </si>
  <si>
    <t>02/01/2015 </t>
  </si>
  <si>
    <r>
      <t>328,000</t>
    </r>
    <r>
      <rPr>
        <vertAlign val="superscript"/>
        <sz val="12"/>
        <color rgb="FF000000"/>
        <rFont val="Angsana New"/>
      </rPr>
      <t>A  </t>
    </r>
  </si>
  <si>
    <r>
      <t>873,000</t>
    </r>
    <r>
      <rPr>
        <vertAlign val="superscript"/>
        <sz val="12"/>
        <color rgb="FF000000"/>
        <rFont val="Angsana New"/>
      </rPr>
      <t>A  </t>
    </r>
  </si>
  <si>
    <t>05/05/2013 </t>
  </si>
  <si>
    <r>
      <t>8,750</t>
    </r>
    <r>
      <rPr>
        <vertAlign val="superscript"/>
        <sz val="12"/>
        <color rgb="FF000000"/>
        <rFont val="Angsana New"/>
      </rPr>
      <t>A  </t>
    </r>
  </si>
  <si>
    <r>
      <t>22,000</t>
    </r>
    <r>
      <rPr>
        <vertAlign val="superscript"/>
        <sz val="12"/>
        <color rgb="FF000000"/>
        <rFont val="Angsana New"/>
      </rPr>
      <t>A  </t>
    </r>
  </si>
  <si>
    <r>
      <t>28,700</t>
    </r>
    <r>
      <rPr>
        <vertAlign val="superscript"/>
        <sz val="12"/>
        <color rgb="FF000000"/>
        <rFont val="Angsana New"/>
      </rPr>
      <t>A  </t>
    </r>
  </si>
  <si>
    <r>
      <t>400,000</t>
    </r>
    <r>
      <rPr>
        <vertAlign val="superscript"/>
        <sz val="12"/>
        <color rgb="FF000000"/>
        <rFont val="Angsana New"/>
      </rPr>
      <t>A  </t>
    </r>
  </si>
  <si>
    <r>
      <t>639,000</t>
    </r>
    <r>
      <rPr>
        <vertAlign val="superscript"/>
        <sz val="12"/>
        <color rgb="FF000000"/>
        <rFont val="Angsana New"/>
      </rPr>
      <t>A  </t>
    </r>
  </si>
  <si>
    <t>06/26/2016 </t>
  </si>
  <si>
    <r>
      <t>458,000</t>
    </r>
    <r>
      <rPr>
        <vertAlign val="superscript"/>
        <sz val="10"/>
        <color rgb="FF000000"/>
        <rFont val="Angsana New"/>
      </rPr>
      <t>A  e</t>
    </r>
  </si>
  <si>
    <t>02/02/2015 </t>
  </si>
  <si>
    <r>
      <t>886,000</t>
    </r>
    <r>
      <rPr>
        <vertAlign val="superscript"/>
        <sz val="12"/>
        <color rgb="FF000000"/>
        <rFont val="Angsana New"/>
      </rPr>
      <t>A  </t>
    </r>
  </si>
  <si>
    <t>05/06/2013 </t>
  </si>
  <si>
    <r>
      <t>8,830</t>
    </r>
    <r>
      <rPr>
        <vertAlign val="superscript"/>
        <sz val="12"/>
        <color rgb="FF000000"/>
        <rFont val="Angsana New"/>
      </rPr>
      <t>A  </t>
    </r>
  </si>
  <si>
    <r>
      <t>21,200</t>
    </r>
    <r>
      <rPr>
        <vertAlign val="superscript"/>
        <sz val="12"/>
        <color rgb="FF000000"/>
        <rFont val="Angsana New"/>
      </rPr>
      <t>A  </t>
    </r>
  </si>
  <si>
    <r>
      <t>27,800</t>
    </r>
    <r>
      <rPr>
        <vertAlign val="superscript"/>
        <sz val="12"/>
        <color rgb="FF000000"/>
        <rFont val="Angsana New"/>
      </rPr>
      <t>A  </t>
    </r>
  </si>
  <si>
    <r>
      <t>398,000</t>
    </r>
    <r>
      <rPr>
        <vertAlign val="superscript"/>
        <sz val="12"/>
        <color rgb="FF000000"/>
        <rFont val="Angsana New"/>
      </rPr>
      <t>A  </t>
    </r>
  </si>
  <si>
    <t>06/27/2016 </t>
  </si>
  <si>
    <r>
      <t>495,000</t>
    </r>
    <r>
      <rPr>
        <vertAlign val="superscript"/>
        <sz val="10"/>
        <color rgb="FF000000"/>
        <rFont val="Angsana New"/>
      </rPr>
      <t>A  </t>
    </r>
  </si>
  <si>
    <t>02/03/2015 </t>
  </si>
  <si>
    <r>
      <t>894,000</t>
    </r>
    <r>
      <rPr>
        <vertAlign val="superscript"/>
        <sz val="12"/>
        <color rgb="FF000000"/>
        <rFont val="Angsana New"/>
      </rPr>
      <t>A  </t>
    </r>
  </si>
  <si>
    <t>05/07/2013 </t>
  </si>
  <si>
    <r>
      <t>8,860</t>
    </r>
    <r>
      <rPr>
        <vertAlign val="superscript"/>
        <sz val="12"/>
        <color rgb="FF000000"/>
        <rFont val="Angsana New"/>
      </rPr>
      <t>A  </t>
    </r>
  </si>
  <si>
    <r>
      <t>20,300</t>
    </r>
    <r>
      <rPr>
        <vertAlign val="superscript"/>
        <sz val="12"/>
        <color rgb="FF000000"/>
        <rFont val="Angsana New"/>
      </rPr>
      <t>A  </t>
    </r>
  </si>
  <si>
    <r>
      <t>26,600</t>
    </r>
    <r>
      <rPr>
        <vertAlign val="superscript"/>
        <sz val="12"/>
        <color rgb="FF000000"/>
        <rFont val="Angsana New"/>
      </rPr>
      <t>A  </t>
    </r>
  </si>
  <si>
    <r>
      <t>395,000</t>
    </r>
    <r>
      <rPr>
        <vertAlign val="superscript"/>
        <sz val="12"/>
        <color rgb="FF000000"/>
        <rFont val="Angsana New"/>
      </rPr>
      <t>A  </t>
    </r>
  </si>
  <si>
    <r>
      <t>635,000</t>
    </r>
    <r>
      <rPr>
        <vertAlign val="superscript"/>
        <sz val="12"/>
        <color rgb="FF000000"/>
        <rFont val="Angsana New"/>
      </rPr>
      <t>A  </t>
    </r>
  </si>
  <si>
    <t>06/28/2016 </t>
  </si>
  <si>
    <t>02/04/2015 </t>
  </si>
  <si>
    <r>
      <t>342,000</t>
    </r>
    <r>
      <rPr>
        <vertAlign val="superscript"/>
        <sz val="12"/>
        <color rgb="FF000000"/>
        <rFont val="Angsana New"/>
      </rPr>
      <t>A  </t>
    </r>
  </si>
  <si>
    <r>
      <t>904,000</t>
    </r>
    <r>
      <rPr>
        <vertAlign val="superscript"/>
        <sz val="12"/>
        <color rgb="FF000000"/>
        <rFont val="Angsana New"/>
      </rPr>
      <t>A  </t>
    </r>
  </si>
  <si>
    <t>05/08/2013 </t>
  </si>
  <si>
    <r>
      <t>8,870</t>
    </r>
    <r>
      <rPr>
        <vertAlign val="superscript"/>
        <sz val="12"/>
        <color rgb="FF000000"/>
        <rFont val="Angsana New"/>
      </rPr>
      <t>A  </t>
    </r>
  </si>
  <si>
    <r>
      <t>19,500</t>
    </r>
    <r>
      <rPr>
        <vertAlign val="superscript"/>
        <sz val="12"/>
        <color rgb="FF000000"/>
        <rFont val="Angsana New"/>
      </rPr>
      <t>A  </t>
    </r>
  </si>
  <si>
    <r>
      <t>25,200</t>
    </r>
    <r>
      <rPr>
        <vertAlign val="superscript"/>
        <sz val="12"/>
        <color rgb="FF000000"/>
        <rFont val="Angsana New"/>
      </rPr>
      <t>A  </t>
    </r>
  </si>
  <si>
    <t>06/29/2016 </t>
  </si>
  <si>
    <r>
      <t>555,000</t>
    </r>
    <r>
      <rPr>
        <vertAlign val="superscript"/>
        <sz val="10"/>
        <color rgb="FF000000"/>
        <rFont val="Angsana New"/>
      </rPr>
      <t>A  </t>
    </r>
  </si>
  <si>
    <t>02/05/2015 </t>
  </si>
  <si>
    <r>
      <t>335,000</t>
    </r>
    <r>
      <rPr>
        <vertAlign val="superscript"/>
        <sz val="12"/>
        <color rgb="FF000000"/>
        <rFont val="Angsana New"/>
      </rPr>
      <t>A  </t>
    </r>
  </si>
  <si>
    <r>
      <t>911,000</t>
    </r>
    <r>
      <rPr>
        <vertAlign val="superscript"/>
        <sz val="12"/>
        <color rgb="FF000000"/>
        <rFont val="Angsana New"/>
      </rPr>
      <t>A  </t>
    </r>
  </si>
  <si>
    <t>05/09/2013 </t>
  </si>
  <si>
    <r>
      <t>8,840</t>
    </r>
    <r>
      <rPr>
        <vertAlign val="superscript"/>
        <sz val="12"/>
        <color rgb="FF000000"/>
        <rFont val="Angsana New"/>
      </rPr>
      <t>A  </t>
    </r>
  </si>
  <si>
    <r>
      <t>18,800</t>
    </r>
    <r>
      <rPr>
        <vertAlign val="superscript"/>
        <sz val="12"/>
        <color rgb="FF000000"/>
        <rFont val="Angsana New"/>
      </rPr>
      <t>A  </t>
    </r>
  </si>
  <si>
    <r>
      <t>24,400</t>
    </r>
    <r>
      <rPr>
        <vertAlign val="superscript"/>
        <sz val="12"/>
        <color rgb="FF000000"/>
        <rFont val="Angsana New"/>
      </rPr>
      <t>A  </t>
    </r>
  </si>
  <si>
    <r>
      <t>384,000</t>
    </r>
    <r>
      <rPr>
        <vertAlign val="superscript"/>
        <sz val="12"/>
        <color rgb="FF000000"/>
        <rFont val="Angsana New"/>
      </rPr>
      <t>A  </t>
    </r>
  </si>
  <si>
    <r>
      <t>624,000</t>
    </r>
    <r>
      <rPr>
        <vertAlign val="superscript"/>
        <sz val="12"/>
        <color rgb="FF000000"/>
        <rFont val="Angsana New"/>
      </rPr>
      <t>A  </t>
    </r>
  </si>
  <si>
    <t>06/30/2016 </t>
  </si>
  <si>
    <r>
      <t>562,000</t>
    </r>
    <r>
      <rPr>
        <vertAlign val="superscript"/>
        <sz val="10"/>
        <color rgb="FF000000"/>
        <rFont val="Angsana New"/>
      </rPr>
      <t>A  </t>
    </r>
  </si>
  <si>
    <t>02/06/2015 </t>
  </si>
  <si>
    <r>
      <t>917,000</t>
    </r>
    <r>
      <rPr>
        <vertAlign val="superscript"/>
        <sz val="12"/>
        <color rgb="FF000000"/>
        <rFont val="Angsana New"/>
      </rPr>
      <t>A  </t>
    </r>
  </si>
  <si>
    <t>05/10/2013 </t>
  </si>
  <si>
    <r>
      <t>8,780</t>
    </r>
    <r>
      <rPr>
        <vertAlign val="superscript"/>
        <sz val="12"/>
        <color rgb="FF000000"/>
        <rFont val="Angsana New"/>
      </rPr>
      <t>A  </t>
    </r>
  </si>
  <si>
    <r>
      <t>17,800</t>
    </r>
    <r>
      <rPr>
        <vertAlign val="superscript"/>
        <sz val="12"/>
        <color rgb="FF000000"/>
        <rFont val="Angsana New"/>
      </rPr>
      <t>A  </t>
    </r>
  </si>
  <si>
    <r>
      <t>23,400</t>
    </r>
    <r>
      <rPr>
        <vertAlign val="superscript"/>
        <sz val="12"/>
        <color rgb="FF000000"/>
        <rFont val="Angsana New"/>
      </rPr>
      <t>A  </t>
    </r>
  </si>
  <si>
    <r>
      <t>376,000</t>
    </r>
    <r>
      <rPr>
        <vertAlign val="superscript"/>
        <sz val="12"/>
        <color rgb="FF000000"/>
        <rFont val="Angsana New"/>
      </rPr>
      <t>A  </t>
    </r>
  </si>
  <si>
    <t>07/01/2016 </t>
  </si>
  <si>
    <r>
      <t>534,000</t>
    </r>
    <r>
      <rPr>
        <vertAlign val="superscript"/>
        <sz val="10"/>
        <color rgb="FF000000"/>
        <rFont val="Angsana New"/>
      </rPr>
      <t>A  </t>
    </r>
  </si>
  <si>
    <t>02/07/2015 </t>
  </si>
  <si>
    <r>
      <t>934,000</t>
    </r>
    <r>
      <rPr>
        <vertAlign val="superscript"/>
        <sz val="12"/>
        <color rgb="FF000000"/>
        <rFont val="Angsana New"/>
      </rPr>
      <t>A  </t>
    </r>
  </si>
  <si>
    <t>05/11/2013 </t>
  </si>
  <si>
    <r>
      <t>8,700</t>
    </r>
    <r>
      <rPr>
        <vertAlign val="superscript"/>
        <sz val="12"/>
        <color rgb="FF000000"/>
        <rFont val="Angsana New"/>
      </rPr>
      <t>A  </t>
    </r>
  </si>
  <si>
    <r>
      <t>367,000</t>
    </r>
    <r>
      <rPr>
        <vertAlign val="superscript"/>
        <sz val="12"/>
        <color rgb="FF000000"/>
        <rFont val="Angsana New"/>
      </rPr>
      <t>A  </t>
    </r>
  </si>
  <si>
    <r>
      <t>600,000</t>
    </r>
    <r>
      <rPr>
        <vertAlign val="superscript"/>
        <sz val="12"/>
        <color rgb="FF000000"/>
        <rFont val="Angsana New"/>
      </rPr>
      <t>A  </t>
    </r>
  </si>
  <si>
    <t>07/02/2016 </t>
  </si>
  <si>
    <r>
      <t>485,000</t>
    </r>
    <r>
      <rPr>
        <vertAlign val="superscript"/>
        <sz val="10"/>
        <color rgb="FF000000"/>
        <rFont val="Angsana New"/>
      </rPr>
      <t>A  </t>
    </r>
  </si>
  <si>
    <t>02/08/2015 </t>
  </si>
  <si>
    <r>
      <t>371,000</t>
    </r>
    <r>
      <rPr>
        <vertAlign val="superscript"/>
        <sz val="12"/>
        <color rgb="FF000000"/>
        <rFont val="Angsana New"/>
      </rPr>
      <t>A  </t>
    </r>
  </si>
  <si>
    <r>
      <t>946,000</t>
    </r>
    <r>
      <rPr>
        <vertAlign val="superscript"/>
        <sz val="12"/>
        <color rgb="FF000000"/>
        <rFont val="Angsana New"/>
      </rPr>
      <t>A  </t>
    </r>
  </si>
  <si>
    <t>05/12/2013 </t>
  </si>
  <si>
    <r>
      <t>8,570</t>
    </r>
    <r>
      <rPr>
        <vertAlign val="superscript"/>
        <sz val="12"/>
        <color rgb="FF000000"/>
        <rFont val="Angsana New"/>
      </rPr>
      <t>A  </t>
    </r>
  </si>
  <si>
    <r>
      <t>21,300</t>
    </r>
    <r>
      <rPr>
        <vertAlign val="superscript"/>
        <sz val="12"/>
        <color rgb="FF000000"/>
        <rFont val="Angsana New"/>
      </rPr>
      <t>A  </t>
    </r>
  </si>
  <si>
    <r>
      <t>358,000</t>
    </r>
    <r>
      <rPr>
        <vertAlign val="superscript"/>
        <sz val="12"/>
        <color rgb="FF000000"/>
        <rFont val="Angsana New"/>
      </rPr>
      <t>A  </t>
    </r>
  </si>
  <si>
    <r>
      <t>582,000</t>
    </r>
    <r>
      <rPr>
        <vertAlign val="superscript"/>
        <sz val="12"/>
        <color rgb="FF000000"/>
        <rFont val="Angsana New"/>
      </rPr>
      <t>A  </t>
    </r>
  </si>
  <si>
    <t>07/03/2016 </t>
  </si>
  <si>
    <t>02/09/2015 </t>
  </si>
  <si>
    <r>
      <t>953,000</t>
    </r>
    <r>
      <rPr>
        <vertAlign val="superscript"/>
        <sz val="12"/>
        <color rgb="FF000000"/>
        <rFont val="Angsana New"/>
      </rPr>
      <t>A  </t>
    </r>
  </si>
  <si>
    <t>05/13/2013 </t>
  </si>
  <si>
    <r>
      <t>8,390</t>
    </r>
    <r>
      <rPr>
        <vertAlign val="superscript"/>
        <sz val="12"/>
        <color rgb="FF000000"/>
        <rFont val="Angsana New"/>
      </rPr>
      <t>A  </t>
    </r>
  </si>
  <si>
    <r>
      <t>349,000</t>
    </r>
    <r>
      <rPr>
        <vertAlign val="superscript"/>
        <sz val="12"/>
        <color rgb="FF000000"/>
        <rFont val="Angsana New"/>
      </rPr>
      <t>A  </t>
    </r>
  </si>
  <si>
    <r>
      <t>566,000</t>
    </r>
    <r>
      <rPr>
        <vertAlign val="superscript"/>
        <sz val="12"/>
        <color rgb="FF000000"/>
        <rFont val="Angsana New"/>
      </rPr>
      <t>A  </t>
    </r>
  </si>
  <si>
    <t>07/04/2016 </t>
  </si>
  <si>
    <r>
      <t>388,000</t>
    </r>
    <r>
      <rPr>
        <vertAlign val="superscript"/>
        <sz val="10"/>
        <color rgb="FF000000"/>
        <rFont val="Angsana New"/>
      </rPr>
      <t>A  </t>
    </r>
  </si>
  <si>
    <t>02/10/2015 </t>
  </si>
  <si>
    <r>
      <t>435,000</t>
    </r>
    <r>
      <rPr>
        <vertAlign val="superscript"/>
        <sz val="12"/>
        <color rgb="FF000000"/>
        <rFont val="Angsana New"/>
      </rPr>
      <t>A  </t>
    </r>
  </si>
  <si>
    <r>
      <t>959,000</t>
    </r>
    <r>
      <rPr>
        <vertAlign val="superscript"/>
        <sz val="12"/>
        <color rgb="FF000000"/>
        <rFont val="Angsana New"/>
      </rPr>
      <t>A  </t>
    </r>
  </si>
  <si>
    <t>05/14/2013 </t>
  </si>
  <si>
    <r>
      <t>8,180</t>
    </r>
    <r>
      <rPr>
        <vertAlign val="superscript"/>
        <sz val="12"/>
        <color rgb="FF000000"/>
        <rFont val="Angsana New"/>
      </rPr>
      <t>A  </t>
    </r>
  </si>
  <si>
    <r>
      <t>19,600</t>
    </r>
    <r>
      <rPr>
        <vertAlign val="superscript"/>
        <sz val="12"/>
        <color rgb="FF000000"/>
        <rFont val="Angsana New"/>
      </rPr>
      <t>A  </t>
    </r>
  </si>
  <si>
    <r>
      <t>340,000</t>
    </r>
    <r>
      <rPr>
        <vertAlign val="superscript"/>
        <sz val="12"/>
        <color rgb="FF000000"/>
        <rFont val="Angsana New"/>
      </rPr>
      <t>A  </t>
    </r>
  </si>
  <si>
    <t>07/05/2016 </t>
  </si>
  <si>
    <r>
      <t>416,000</t>
    </r>
    <r>
      <rPr>
        <vertAlign val="superscript"/>
        <sz val="10"/>
        <color rgb="FF000000"/>
        <rFont val="Angsana New"/>
      </rPr>
      <t>A  </t>
    </r>
  </si>
  <si>
    <t>02/11/2015 </t>
  </si>
  <si>
    <r>
      <t>433,000</t>
    </r>
    <r>
      <rPr>
        <vertAlign val="superscript"/>
        <sz val="12"/>
        <color rgb="FF000000"/>
        <rFont val="Angsana New"/>
      </rPr>
      <t>A  </t>
    </r>
  </si>
  <si>
    <r>
      <t>963,000</t>
    </r>
    <r>
      <rPr>
        <vertAlign val="superscript"/>
        <sz val="12"/>
        <color rgb="FF000000"/>
        <rFont val="Angsana New"/>
      </rPr>
      <t>A  </t>
    </r>
  </si>
  <si>
    <t>05/15/2013 </t>
  </si>
  <si>
    <r>
      <t>15,300</t>
    </r>
    <r>
      <rPr>
        <vertAlign val="superscript"/>
        <sz val="12"/>
        <color rgb="FF000000"/>
        <rFont val="Angsana New"/>
      </rPr>
      <t>A  </t>
    </r>
  </si>
  <si>
    <r>
      <t>19,200</t>
    </r>
    <r>
      <rPr>
        <vertAlign val="superscript"/>
        <sz val="12"/>
        <color rgb="FF000000"/>
        <rFont val="Angsana New"/>
      </rPr>
      <t>A  </t>
    </r>
  </si>
  <si>
    <r>
      <t>333,000</t>
    </r>
    <r>
      <rPr>
        <vertAlign val="superscript"/>
        <sz val="12"/>
        <color rgb="FF000000"/>
        <rFont val="Angsana New"/>
      </rPr>
      <t>A  </t>
    </r>
  </si>
  <si>
    <t>07/06/2016 </t>
  </si>
  <si>
    <r>
      <t>469,000</t>
    </r>
    <r>
      <rPr>
        <vertAlign val="superscript"/>
        <sz val="10"/>
        <color rgb="FF000000"/>
        <rFont val="Angsana New"/>
      </rPr>
      <t>A  </t>
    </r>
  </si>
  <si>
    <t>02/12/2015 </t>
  </si>
  <si>
    <r>
      <t>966,000</t>
    </r>
    <r>
      <rPr>
        <vertAlign val="superscript"/>
        <sz val="12"/>
        <color rgb="FF000000"/>
        <rFont val="Angsana New"/>
      </rPr>
      <t>A  </t>
    </r>
  </si>
  <si>
    <t>05/16/2013 </t>
  </si>
  <si>
    <r>
      <t>7,660</t>
    </r>
    <r>
      <rPr>
        <vertAlign val="superscript"/>
        <sz val="12"/>
        <color rgb="FF000000"/>
        <rFont val="Angsana New"/>
      </rPr>
      <t>A  </t>
    </r>
  </si>
  <si>
    <r>
      <t>14,400</t>
    </r>
    <r>
      <rPr>
        <vertAlign val="superscript"/>
        <sz val="12"/>
        <color rgb="FF000000"/>
        <rFont val="Angsana New"/>
      </rPr>
      <t>A  </t>
    </r>
  </si>
  <si>
    <r>
      <t>520,000</t>
    </r>
    <r>
      <rPr>
        <vertAlign val="superscript"/>
        <sz val="12"/>
        <color rgb="FF000000"/>
        <rFont val="Angsana New"/>
      </rPr>
      <t>A  </t>
    </r>
  </si>
  <si>
    <t>07/07/2016 </t>
  </si>
  <si>
    <r>
      <t>530,000</t>
    </r>
    <r>
      <rPr>
        <vertAlign val="superscript"/>
        <sz val="10"/>
        <color rgb="FF000000"/>
        <rFont val="Angsana New"/>
      </rPr>
      <t>A  </t>
    </r>
  </si>
  <si>
    <t>02/13/2015 </t>
  </si>
  <si>
    <r>
      <t>374,000</t>
    </r>
    <r>
      <rPr>
        <vertAlign val="superscript"/>
        <sz val="12"/>
        <color rgb="FF000000"/>
        <rFont val="Angsana New"/>
      </rPr>
      <t>A  </t>
    </r>
  </si>
  <si>
    <r>
      <t>968,000</t>
    </r>
    <r>
      <rPr>
        <vertAlign val="superscript"/>
        <sz val="12"/>
        <color rgb="FF000000"/>
        <rFont val="Angsana New"/>
      </rPr>
      <t>A  </t>
    </r>
  </si>
  <si>
    <t>05/17/2013 </t>
  </si>
  <si>
    <r>
      <t>7,340</t>
    </r>
    <r>
      <rPr>
        <vertAlign val="superscript"/>
        <sz val="12"/>
        <color rgb="FF000000"/>
        <rFont val="Angsana New"/>
      </rPr>
      <t>A  </t>
    </r>
  </si>
  <si>
    <r>
      <t>13,600</t>
    </r>
    <r>
      <rPr>
        <vertAlign val="superscript"/>
        <sz val="12"/>
        <color rgb="FF000000"/>
        <rFont val="Angsana New"/>
      </rPr>
      <t>A  </t>
    </r>
  </si>
  <si>
    <t>07/08/2016 </t>
  </si>
  <si>
    <r>
      <t>620,000</t>
    </r>
    <r>
      <rPr>
        <vertAlign val="superscript"/>
        <sz val="10"/>
        <color rgb="FF000000"/>
        <rFont val="Angsana New"/>
      </rPr>
      <t>A  </t>
    </r>
  </si>
  <si>
    <t>02/14/2015 </t>
  </si>
  <si>
    <r>
      <t>969,000</t>
    </r>
    <r>
      <rPr>
        <vertAlign val="superscript"/>
        <sz val="12"/>
        <color rgb="FF000000"/>
        <rFont val="Angsana New"/>
      </rPr>
      <t>A  </t>
    </r>
  </si>
  <si>
    <t>05/18/2013 </t>
  </si>
  <si>
    <r>
      <t>7,080</t>
    </r>
    <r>
      <rPr>
        <vertAlign val="superscript"/>
        <sz val="12"/>
        <color rgb="FF000000"/>
        <rFont val="Angsana New"/>
      </rPr>
      <t>A  </t>
    </r>
  </si>
  <si>
    <r>
      <t>14,100</t>
    </r>
    <r>
      <rPr>
        <vertAlign val="superscript"/>
        <sz val="12"/>
        <color rgb="FF000000"/>
        <rFont val="Angsana New"/>
      </rPr>
      <t>A  </t>
    </r>
  </si>
  <si>
    <t>07/09/2016 </t>
  </si>
  <si>
    <r>
      <t>660,000</t>
    </r>
    <r>
      <rPr>
        <vertAlign val="superscript"/>
        <sz val="10"/>
        <color rgb="FF000000"/>
        <rFont val="Angsana New"/>
      </rPr>
      <t>A  </t>
    </r>
  </si>
  <si>
    <t>02/15/2015 </t>
  </si>
  <si>
    <r>
      <t>970,000</t>
    </r>
    <r>
      <rPr>
        <vertAlign val="superscript"/>
        <sz val="12"/>
        <color rgb="FF000000"/>
        <rFont val="Angsana New"/>
      </rPr>
      <t>A  </t>
    </r>
  </si>
  <si>
    <t>05/19/2013 </t>
  </si>
  <si>
    <r>
      <t>6,840</t>
    </r>
    <r>
      <rPr>
        <vertAlign val="superscript"/>
        <sz val="12"/>
        <color rgb="FF000000"/>
        <rFont val="Angsana New"/>
      </rPr>
      <t>A  </t>
    </r>
  </si>
  <si>
    <r>
      <t>15,400</t>
    </r>
    <r>
      <rPr>
        <vertAlign val="superscript"/>
        <sz val="12"/>
        <color rgb="FF000000"/>
        <rFont val="Angsana New"/>
      </rPr>
      <t>A  </t>
    </r>
  </si>
  <si>
    <r>
      <t>312,000</t>
    </r>
    <r>
      <rPr>
        <vertAlign val="superscript"/>
        <sz val="12"/>
        <color rgb="FF000000"/>
        <rFont val="Angsana New"/>
      </rPr>
      <t>A  </t>
    </r>
  </si>
  <si>
    <r>
      <t>488,000</t>
    </r>
    <r>
      <rPr>
        <vertAlign val="superscript"/>
        <sz val="12"/>
        <color rgb="FF000000"/>
        <rFont val="Angsana New"/>
      </rPr>
      <t>A  </t>
    </r>
  </si>
  <si>
    <t>07/10/2016 </t>
  </si>
  <si>
    <r>
      <t>673,000</t>
    </r>
    <r>
      <rPr>
        <vertAlign val="superscript"/>
        <sz val="10"/>
        <color rgb="FF000000"/>
        <rFont val="Angsana New"/>
      </rPr>
      <t>A  </t>
    </r>
  </si>
  <si>
    <t>02/16/2015 </t>
  </si>
  <si>
    <r>
      <t>971,000</t>
    </r>
    <r>
      <rPr>
        <vertAlign val="superscript"/>
        <sz val="12"/>
        <color rgb="FF000000"/>
        <rFont val="Angsana New"/>
      </rPr>
      <t>A  </t>
    </r>
  </si>
  <si>
    <t>05/20/2013 </t>
  </si>
  <si>
    <r>
      <t>6,710</t>
    </r>
    <r>
      <rPr>
        <vertAlign val="superscript"/>
        <sz val="12"/>
        <color rgb="FF000000"/>
        <rFont val="Angsana New"/>
      </rPr>
      <t>A  </t>
    </r>
  </si>
  <si>
    <r>
      <t>20,600</t>
    </r>
    <r>
      <rPr>
        <vertAlign val="superscript"/>
        <sz val="12"/>
        <color rgb="FF000000"/>
        <rFont val="Angsana New"/>
      </rPr>
      <t>A  </t>
    </r>
  </si>
  <si>
    <t>07/11/2016 </t>
  </si>
  <si>
    <r>
      <t>670,000</t>
    </r>
    <r>
      <rPr>
        <vertAlign val="superscript"/>
        <sz val="10"/>
        <color rgb="FF000000"/>
        <rFont val="Angsana New"/>
      </rPr>
      <t>A  </t>
    </r>
  </si>
  <si>
    <t>02/17/2015 </t>
  </si>
  <si>
    <r>
      <t>975,000</t>
    </r>
    <r>
      <rPr>
        <vertAlign val="superscript"/>
        <sz val="12"/>
        <color rgb="FF000000"/>
        <rFont val="Angsana New"/>
      </rPr>
      <t>A  </t>
    </r>
  </si>
  <si>
    <t>05/21/2013 </t>
  </si>
  <si>
    <r>
      <t>23,000</t>
    </r>
    <r>
      <rPr>
        <vertAlign val="superscript"/>
        <sz val="12"/>
        <color rgb="FF000000"/>
        <rFont val="Angsana New"/>
      </rPr>
      <t>A  </t>
    </r>
  </si>
  <si>
    <r>
      <t>315,000</t>
    </r>
    <r>
      <rPr>
        <vertAlign val="superscript"/>
        <sz val="12"/>
        <color rgb="FF000000"/>
        <rFont val="Angsana New"/>
      </rPr>
      <t>A  </t>
    </r>
  </si>
  <si>
    <t>07/12/2016 </t>
  </si>
  <si>
    <r>
      <t>643,000</t>
    </r>
    <r>
      <rPr>
        <vertAlign val="superscript"/>
        <sz val="10"/>
        <color rgb="FF000000"/>
        <rFont val="Angsana New"/>
      </rPr>
      <t>A  e</t>
    </r>
  </si>
  <si>
    <t>02/18/2015 </t>
  </si>
  <si>
    <r>
      <t>978,000</t>
    </r>
    <r>
      <rPr>
        <vertAlign val="superscript"/>
        <sz val="12"/>
        <color rgb="FF000000"/>
        <rFont val="Angsana New"/>
      </rPr>
      <t>A  </t>
    </r>
  </si>
  <si>
    <t>05/22/2013 </t>
  </si>
  <si>
    <r>
      <t>7,100</t>
    </r>
    <r>
      <rPr>
        <vertAlign val="superscript"/>
        <sz val="12"/>
        <color rgb="FF000000"/>
        <rFont val="Angsana New"/>
      </rPr>
      <t>A  </t>
    </r>
  </si>
  <si>
    <r>
      <t>25,700</t>
    </r>
    <r>
      <rPr>
        <vertAlign val="superscript"/>
        <sz val="12"/>
        <color rgb="FF000000"/>
        <rFont val="Angsana New"/>
      </rPr>
      <t>A  </t>
    </r>
  </si>
  <si>
    <r>
      <t>314,000</t>
    </r>
    <r>
      <rPr>
        <vertAlign val="superscript"/>
        <sz val="12"/>
        <color rgb="FF000000"/>
        <rFont val="Angsana New"/>
      </rPr>
      <t>A  </t>
    </r>
  </si>
  <si>
    <t>07/13/2016 </t>
  </si>
  <si>
    <r>
      <t>595,000</t>
    </r>
    <r>
      <rPr>
        <vertAlign val="superscript"/>
        <sz val="10"/>
        <color rgb="FF000000"/>
        <rFont val="Angsana New"/>
      </rPr>
      <t>A  </t>
    </r>
  </si>
  <si>
    <t>02/19/2015 </t>
  </si>
  <si>
    <r>
      <t>991,000</t>
    </r>
    <r>
      <rPr>
        <vertAlign val="superscript"/>
        <sz val="12"/>
        <color rgb="FF000000"/>
        <rFont val="Angsana New"/>
      </rPr>
      <t>A  </t>
    </r>
  </si>
  <si>
    <t>05/23/2013 </t>
  </si>
  <si>
    <r>
      <t>7,360</t>
    </r>
    <r>
      <rPr>
        <vertAlign val="superscript"/>
        <sz val="12"/>
        <color rgb="FF000000"/>
        <rFont val="Angsana New"/>
      </rPr>
      <t>A  </t>
    </r>
  </si>
  <si>
    <r>
      <t>27,600</t>
    </r>
    <r>
      <rPr>
        <vertAlign val="superscript"/>
        <sz val="12"/>
        <color rgb="FF000000"/>
        <rFont val="Angsana New"/>
      </rPr>
      <t>A  </t>
    </r>
  </si>
  <si>
    <r>
      <t>471,000</t>
    </r>
    <r>
      <rPr>
        <vertAlign val="superscript"/>
        <sz val="12"/>
        <color rgb="FF000000"/>
        <rFont val="Angsana New"/>
      </rPr>
      <t>A  </t>
    </r>
  </si>
  <si>
    <t>07/14/2016 </t>
  </si>
  <si>
    <r>
      <t>557,000</t>
    </r>
    <r>
      <rPr>
        <vertAlign val="superscript"/>
        <sz val="10"/>
        <color rgb="FF000000"/>
        <rFont val="Angsana New"/>
      </rPr>
      <t>A  e</t>
    </r>
  </si>
  <si>
    <t>02/20/2015 </t>
  </si>
  <si>
    <r>
      <t>998,000</t>
    </r>
    <r>
      <rPr>
        <vertAlign val="superscript"/>
        <sz val="12"/>
        <color rgb="FF000000"/>
        <rFont val="Angsana New"/>
      </rPr>
      <t>A  </t>
    </r>
  </si>
  <si>
    <t>05/24/2013 </t>
  </si>
  <si>
    <r>
      <t>7,500</t>
    </r>
    <r>
      <rPr>
        <vertAlign val="superscript"/>
        <sz val="12"/>
        <color rgb="FF000000"/>
        <rFont val="Angsana New"/>
      </rPr>
      <t>A  </t>
    </r>
  </si>
  <si>
    <r>
      <t>29,300</t>
    </r>
    <r>
      <rPr>
        <vertAlign val="superscript"/>
        <sz val="12"/>
        <color rgb="FF000000"/>
        <rFont val="Angsana New"/>
      </rPr>
      <t>A  </t>
    </r>
  </si>
  <si>
    <r>
      <t>296,000</t>
    </r>
    <r>
      <rPr>
        <vertAlign val="superscript"/>
        <sz val="12"/>
        <color rgb="FF000000"/>
        <rFont val="Angsana New"/>
      </rPr>
      <t>A  </t>
    </r>
  </si>
  <si>
    <r>
      <t>473,000</t>
    </r>
    <r>
      <rPr>
        <vertAlign val="superscript"/>
        <sz val="12"/>
        <color rgb="FF000000"/>
        <rFont val="Angsana New"/>
      </rPr>
      <t>A  </t>
    </r>
  </si>
  <si>
    <t>07/15/2016 </t>
  </si>
  <si>
    <r>
      <t>514,000</t>
    </r>
    <r>
      <rPr>
        <vertAlign val="superscript"/>
        <sz val="10"/>
        <color rgb="FF000000"/>
        <rFont val="Angsana New"/>
      </rPr>
      <t>A  </t>
    </r>
  </si>
  <si>
    <t>02/21/2015 </t>
  </si>
  <si>
    <r>
      <t>322,000</t>
    </r>
    <r>
      <rPr>
        <vertAlign val="superscript"/>
        <sz val="12"/>
        <color rgb="FF000000"/>
        <rFont val="Angsana New"/>
      </rPr>
      <t>A  </t>
    </r>
  </si>
  <si>
    <r>
      <t>1,000,000</t>
    </r>
    <r>
      <rPr>
        <vertAlign val="superscript"/>
        <sz val="12"/>
        <color rgb="FF000000"/>
        <rFont val="Angsana New"/>
      </rPr>
      <t>A  </t>
    </r>
  </si>
  <si>
    <t>05/25/2013 </t>
  </si>
  <si>
    <r>
      <t>7,510</t>
    </r>
    <r>
      <rPr>
        <vertAlign val="superscript"/>
        <sz val="12"/>
        <color rgb="FF000000"/>
        <rFont val="Angsana New"/>
      </rPr>
      <t>A  </t>
    </r>
  </si>
  <si>
    <r>
      <t>22,400</t>
    </r>
    <r>
      <rPr>
        <vertAlign val="superscript"/>
        <sz val="12"/>
        <color rgb="FF000000"/>
        <rFont val="Angsana New"/>
      </rPr>
      <t>A  </t>
    </r>
  </si>
  <si>
    <r>
      <t>30,400</t>
    </r>
    <r>
      <rPr>
        <vertAlign val="superscript"/>
        <sz val="12"/>
        <color rgb="FF000000"/>
        <rFont val="Angsana New"/>
      </rPr>
      <t>A  </t>
    </r>
  </si>
  <si>
    <r>
      <t>466,000</t>
    </r>
    <r>
      <rPr>
        <vertAlign val="superscript"/>
        <sz val="12"/>
        <color rgb="FF000000"/>
        <rFont val="Angsana New"/>
      </rPr>
      <t>A  </t>
    </r>
  </si>
  <si>
    <t>07/16/2016 </t>
  </si>
  <si>
    <r>
      <t>469,000</t>
    </r>
    <r>
      <rPr>
        <vertAlign val="superscript"/>
        <sz val="10"/>
        <color rgb="FF000000"/>
        <rFont val="Angsana New"/>
      </rPr>
      <t>A  e</t>
    </r>
  </si>
  <si>
    <t>02/22/2015 </t>
  </si>
  <si>
    <t>05/26/2013 </t>
  </si>
  <si>
    <r>
      <t>7,460</t>
    </r>
    <r>
      <rPr>
        <vertAlign val="superscript"/>
        <sz val="12"/>
        <color rgb="FF000000"/>
        <rFont val="Angsana New"/>
      </rPr>
      <t>A  </t>
    </r>
  </si>
  <si>
    <r>
      <t>22,600</t>
    </r>
    <r>
      <rPr>
        <vertAlign val="superscript"/>
        <sz val="12"/>
        <color rgb="FF000000"/>
        <rFont val="Angsana New"/>
      </rPr>
      <t>A  </t>
    </r>
  </si>
  <si>
    <r>
      <t>31,100</t>
    </r>
    <r>
      <rPr>
        <vertAlign val="superscript"/>
        <sz val="12"/>
        <color rgb="FF000000"/>
        <rFont val="Angsana New"/>
      </rPr>
      <t>A  </t>
    </r>
  </si>
  <si>
    <r>
      <t>270,000</t>
    </r>
    <r>
      <rPr>
        <vertAlign val="superscript"/>
        <sz val="12"/>
        <color rgb="FF000000"/>
        <rFont val="Angsana New"/>
      </rPr>
      <t>A  </t>
    </r>
  </si>
  <si>
    <r>
      <t>451,000</t>
    </r>
    <r>
      <rPr>
        <vertAlign val="superscript"/>
        <sz val="12"/>
        <color rgb="FF000000"/>
        <rFont val="Angsana New"/>
      </rPr>
      <t>A  </t>
    </r>
  </si>
  <si>
    <t>07/17/2016 </t>
  </si>
  <si>
    <r>
      <t>451,000</t>
    </r>
    <r>
      <rPr>
        <vertAlign val="superscript"/>
        <sz val="10"/>
        <color rgb="FF000000"/>
        <rFont val="Angsana New"/>
      </rPr>
      <t>A  e</t>
    </r>
  </si>
  <si>
    <t>02/23/2015 </t>
  </si>
  <si>
    <r>
      <t>999,000</t>
    </r>
    <r>
      <rPr>
        <vertAlign val="superscript"/>
        <sz val="12"/>
        <color rgb="FF000000"/>
        <rFont val="Angsana New"/>
      </rPr>
      <t>A  </t>
    </r>
  </si>
  <si>
    <t>05/27/2013 </t>
  </si>
  <si>
    <r>
      <t>7,330</t>
    </r>
    <r>
      <rPr>
        <vertAlign val="superscript"/>
        <sz val="12"/>
        <color rgb="FF000000"/>
        <rFont val="Angsana New"/>
      </rPr>
      <t>A  </t>
    </r>
  </si>
  <si>
    <r>
      <t>21,800</t>
    </r>
    <r>
      <rPr>
        <vertAlign val="superscript"/>
        <sz val="12"/>
        <color rgb="FF000000"/>
        <rFont val="Angsana New"/>
      </rPr>
      <t>A  </t>
    </r>
  </si>
  <si>
    <r>
      <t>267,000</t>
    </r>
    <r>
      <rPr>
        <vertAlign val="superscript"/>
        <sz val="12"/>
        <color rgb="FF000000"/>
        <rFont val="Angsana New"/>
      </rPr>
      <t>A  </t>
    </r>
  </si>
  <si>
    <r>
      <t>430,000</t>
    </r>
    <r>
      <rPr>
        <vertAlign val="superscript"/>
        <sz val="12"/>
        <color rgb="FF000000"/>
        <rFont val="Angsana New"/>
      </rPr>
      <t>A  </t>
    </r>
  </si>
  <si>
    <t>07/18/2016 </t>
  </si>
  <si>
    <r>
      <t>454,000</t>
    </r>
    <r>
      <rPr>
        <vertAlign val="superscript"/>
        <sz val="10"/>
        <color rgb="FF000000"/>
        <rFont val="Angsana New"/>
      </rPr>
      <t>A  e</t>
    </r>
  </si>
  <si>
    <t>02/24/2015 </t>
  </si>
  <si>
    <r>
      <t>996,000</t>
    </r>
    <r>
      <rPr>
        <vertAlign val="superscript"/>
        <sz val="12"/>
        <color rgb="FF000000"/>
        <rFont val="Angsana New"/>
      </rPr>
      <t>A  </t>
    </r>
  </si>
  <si>
    <t>05/28/2013 </t>
  </si>
  <si>
    <r>
      <t>7,160</t>
    </r>
    <r>
      <rPr>
        <vertAlign val="superscript"/>
        <sz val="12"/>
        <color rgb="FF000000"/>
        <rFont val="Angsana New"/>
      </rPr>
      <t>A  </t>
    </r>
  </si>
  <si>
    <r>
      <t>20,500</t>
    </r>
    <r>
      <rPr>
        <vertAlign val="superscript"/>
        <sz val="12"/>
        <color rgb="FF000000"/>
        <rFont val="Angsana New"/>
      </rPr>
      <t>A  </t>
    </r>
  </si>
  <si>
    <r>
      <t>30,500</t>
    </r>
    <r>
      <rPr>
        <vertAlign val="superscript"/>
        <sz val="12"/>
        <color rgb="FF000000"/>
        <rFont val="Angsana New"/>
      </rPr>
      <t>A  </t>
    </r>
  </si>
  <si>
    <r>
      <t>284,000</t>
    </r>
    <r>
      <rPr>
        <vertAlign val="superscript"/>
        <sz val="12"/>
        <color rgb="FF000000"/>
        <rFont val="Angsana New"/>
      </rPr>
      <t>A  </t>
    </r>
  </si>
  <si>
    <t>07/19/2016 </t>
  </si>
  <si>
    <r>
      <t>448,000</t>
    </r>
    <r>
      <rPr>
        <vertAlign val="superscript"/>
        <sz val="10"/>
        <color rgb="FF000000"/>
        <rFont val="Angsana New"/>
      </rPr>
      <t>A  </t>
    </r>
  </si>
  <si>
    <t>02/25/2015 </t>
  </si>
  <si>
    <t>05/29/2013 </t>
  </si>
  <si>
    <r>
      <t>404,000</t>
    </r>
    <r>
      <rPr>
        <vertAlign val="superscript"/>
        <sz val="12"/>
        <color rgb="FF000000"/>
        <rFont val="Angsana New"/>
      </rPr>
      <t>A  </t>
    </r>
  </si>
  <si>
    <t>07/20/2016 </t>
  </si>
  <si>
    <r>
      <t>418,000</t>
    </r>
    <r>
      <rPr>
        <vertAlign val="superscript"/>
        <sz val="10"/>
        <color rgb="FF000000"/>
        <rFont val="Angsana New"/>
      </rPr>
      <t>A  </t>
    </r>
  </si>
  <si>
    <t>02/26/2015 </t>
  </si>
  <si>
    <r>
      <t>986,000</t>
    </r>
    <r>
      <rPr>
        <vertAlign val="superscript"/>
        <sz val="12"/>
        <color rgb="FF000000"/>
        <rFont val="Angsana New"/>
      </rPr>
      <t>A  </t>
    </r>
  </si>
  <si>
    <t>05/30/2013 </t>
  </si>
  <si>
    <r>
      <t>18,100</t>
    </r>
    <r>
      <rPr>
        <vertAlign val="superscript"/>
        <sz val="12"/>
        <color rgb="FF000000"/>
        <rFont val="Angsana New"/>
      </rPr>
      <t>A  </t>
    </r>
  </si>
  <si>
    <r>
      <t>318,000</t>
    </r>
    <r>
      <rPr>
        <vertAlign val="superscript"/>
        <sz val="12"/>
        <color rgb="FF000000"/>
        <rFont val="Angsana New"/>
      </rPr>
      <t>A  </t>
    </r>
  </si>
  <si>
    <t>07/21/2016 </t>
  </si>
  <si>
    <r>
      <t>386,000</t>
    </r>
    <r>
      <rPr>
        <vertAlign val="superscript"/>
        <sz val="10"/>
        <color rgb="FF000000"/>
        <rFont val="Angsana New"/>
      </rPr>
      <t>A  </t>
    </r>
  </si>
  <si>
    <t>02/27/2015 </t>
  </si>
  <si>
    <r>
      <t>977,000</t>
    </r>
    <r>
      <rPr>
        <vertAlign val="superscript"/>
        <sz val="12"/>
        <color rgb="FF000000"/>
        <rFont val="Angsana New"/>
      </rPr>
      <t>A  </t>
    </r>
  </si>
  <si>
    <t>05/31/2013 </t>
  </si>
  <si>
    <r>
      <t>6,920</t>
    </r>
    <r>
      <rPr>
        <vertAlign val="superscript"/>
        <sz val="12"/>
        <color rgb="FF000000"/>
        <rFont val="Angsana New"/>
      </rPr>
      <t>A  </t>
    </r>
  </si>
  <si>
    <r>
      <t>17,700</t>
    </r>
    <r>
      <rPr>
        <vertAlign val="superscript"/>
        <sz val="12"/>
        <color rgb="FF000000"/>
        <rFont val="Angsana New"/>
      </rPr>
      <t>A  </t>
    </r>
  </si>
  <si>
    <r>
      <t>26,100</t>
    </r>
    <r>
      <rPr>
        <vertAlign val="superscript"/>
        <sz val="12"/>
        <color rgb="FF000000"/>
        <rFont val="Angsana New"/>
      </rPr>
      <t>A  </t>
    </r>
  </si>
  <si>
    <r>
      <t>464,000</t>
    </r>
    <r>
      <rPr>
        <vertAlign val="superscript"/>
        <sz val="12"/>
        <color rgb="FF000000"/>
        <rFont val="Angsana New"/>
      </rPr>
      <t>A  </t>
    </r>
  </si>
  <si>
    <t>07/22/2016 </t>
  </si>
  <si>
    <r>
      <t>362,000</t>
    </r>
    <r>
      <rPr>
        <vertAlign val="superscript"/>
        <sz val="10"/>
        <color rgb="FF000000"/>
        <rFont val="Angsana New"/>
      </rPr>
      <t>A  </t>
    </r>
  </si>
  <si>
    <t>02/28/2015 </t>
  </si>
  <si>
    <r>
      <t>542,000</t>
    </r>
    <r>
      <rPr>
        <vertAlign val="superscript"/>
        <sz val="12"/>
        <color rgb="FF000000"/>
        <rFont val="Angsana New"/>
      </rPr>
      <t>A  </t>
    </r>
  </si>
  <si>
    <t>06/01/2013 </t>
  </si>
  <si>
    <r>
      <t>6,950</t>
    </r>
    <r>
      <rPr>
        <vertAlign val="superscript"/>
        <sz val="12"/>
        <color rgb="FF000000"/>
        <rFont val="Angsana New"/>
      </rPr>
      <t>A  </t>
    </r>
  </si>
  <si>
    <r>
      <t>17,500</t>
    </r>
    <r>
      <rPr>
        <vertAlign val="superscript"/>
        <sz val="12"/>
        <color rgb="FF000000"/>
        <rFont val="Angsana New"/>
      </rPr>
      <t>A  </t>
    </r>
  </si>
  <si>
    <r>
      <t>25,000</t>
    </r>
    <r>
      <rPr>
        <vertAlign val="superscript"/>
        <sz val="12"/>
        <color rgb="FF000000"/>
        <rFont val="Angsana New"/>
      </rPr>
      <t>A  </t>
    </r>
  </si>
  <si>
    <r>
      <t>380,000</t>
    </r>
    <r>
      <rPr>
        <vertAlign val="superscript"/>
        <sz val="12"/>
        <color rgb="FF000000"/>
        <rFont val="Angsana New"/>
      </rPr>
      <t>A  </t>
    </r>
  </si>
  <si>
    <r>
      <t>516,000</t>
    </r>
    <r>
      <rPr>
        <vertAlign val="superscript"/>
        <sz val="12"/>
        <color rgb="FF000000"/>
        <rFont val="Angsana New"/>
      </rPr>
      <t>A  </t>
    </r>
  </si>
  <si>
    <t>07/23/2016 </t>
  </si>
  <si>
    <r>
      <t>357,000</t>
    </r>
    <r>
      <rPr>
        <vertAlign val="superscript"/>
        <sz val="10"/>
        <color rgb="FF000000"/>
        <rFont val="Angsana New"/>
      </rPr>
      <t>A  </t>
    </r>
  </si>
  <si>
    <t>03/01/2015 </t>
  </si>
  <si>
    <r>
      <t>947,000</t>
    </r>
    <r>
      <rPr>
        <vertAlign val="superscript"/>
        <sz val="12"/>
        <color rgb="FF000000"/>
        <rFont val="Angsana New"/>
      </rPr>
      <t>A  </t>
    </r>
  </si>
  <si>
    <t>06/02/2013 </t>
  </si>
  <si>
    <r>
      <t>6,890</t>
    </r>
    <r>
      <rPr>
        <vertAlign val="superscript"/>
        <sz val="12"/>
        <color rgb="FF000000"/>
        <rFont val="Angsana New"/>
      </rPr>
      <t>A  </t>
    </r>
  </si>
  <si>
    <r>
      <t>412,000</t>
    </r>
    <r>
      <rPr>
        <vertAlign val="superscript"/>
        <sz val="12"/>
        <color rgb="FF000000"/>
        <rFont val="Angsana New"/>
      </rPr>
      <t>A  </t>
    </r>
  </si>
  <si>
    <r>
      <t>573,000</t>
    </r>
    <r>
      <rPr>
        <vertAlign val="superscript"/>
        <sz val="12"/>
        <color rgb="FF000000"/>
        <rFont val="Angsana New"/>
      </rPr>
      <t>A  </t>
    </r>
  </si>
  <si>
    <t>07/24/2016 </t>
  </si>
  <si>
    <r>
      <t>364,000</t>
    </r>
    <r>
      <rPr>
        <vertAlign val="superscript"/>
        <sz val="10"/>
        <color rgb="FF000000"/>
        <rFont val="Angsana New"/>
      </rPr>
      <t>A  </t>
    </r>
  </si>
  <si>
    <t>03/02/2015 </t>
  </si>
  <si>
    <r>
      <t>544,000</t>
    </r>
    <r>
      <rPr>
        <vertAlign val="superscript"/>
        <sz val="12"/>
        <color rgb="FF000000"/>
        <rFont val="Angsana New"/>
      </rPr>
      <t>A  </t>
    </r>
  </si>
  <si>
    <r>
      <t>928,000</t>
    </r>
    <r>
      <rPr>
        <vertAlign val="superscript"/>
        <sz val="12"/>
        <color rgb="FF000000"/>
        <rFont val="Angsana New"/>
      </rPr>
      <t>A  </t>
    </r>
  </si>
  <si>
    <t>06/03/2013 </t>
  </si>
  <si>
    <r>
      <t>6,780</t>
    </r>
    <r>
      <rPr>
        <vertAlign val="superscript"/>
        <sz val="12"/>
        <color rgb="FF000000"/>
        <rFont val="Angsana New"/>
      </rPr>
      <t>A  </t>
    </r>
  </si>
  <si>
    <r>
      <t>23,300</t>
    </r>
    <r>
      <rPr>
        <vertAlign val="superscript"/>
        <sz val="12"/>
        <color rgb="FF000000"/>
        <rFont val="Angsana New"/>
      </rPr>
      <t>A  </t>
    </r>
  </si>
  <si>
    <r>
      <t>423,000</t>
    </r>
    <r>
      <rPr>
        <vertAlign val="superscript"/>
        <sz val="12"/>
        <color rgb="FF000000"/>
        <rFont val="Angsana New"/>
      </rPr>
      <t>A  </t>
    </r>
  </si>
  <si>
    <t>07/25/2016 </t>
  </si>
  <si>
    <r>
      <t>377,000</t>
    </r>
    <r>
      <rPr>
        <vertAlign val="superscript"/>
        <sz val="10"/>
        <color rgb="FF000000"/>
        <rFont val="Angsana New"/>
      </rPr>
      <t>A  </t>
    </r>
  </si>
  <si>
    <t>03/03/2015 </t>
  </si>
  <si>
    <r>
      <t>525,000</t>
    </r>
    <r>
      <rPr>
        <vertAlign val="superscript"/>
        <sz val="12"/>
        <color rgb="FF000000"/>
        <rFont val="Angsana New"/>
      </rPr>
      <t>A  </t>
    </r>
  </si>
  <si>
    <r>
      <t>909,000</t>
    </r>
    <r>
      <rPr>
        <vertAlign val="superscript"/>
        <sz val="12"/>
        <color rgb="FF000000"/>
        <rFont val="Angsana New"/>
      </rPr>
      <t>A  </t>
    </r>
  </si>
  <si>
    <t>06/04/2013 </t>
  </si>
  <si>
    <r>
      <t>6,630</t>
    </r>
    <r>
      <rPr>
        <vertAlign val="superscript"/>
        <sz val="12"/>
        <color rgb="FF000000"/>
        <rFont val="Angsana New"/>
      </rPr>
      <t>A  </t>
    </r>
  </si>
  <si>
    <r>
      <t>16,300</t>
    </r>
    <r>
      <rPr>
        <vertAlign val="superscript"/>
        <sz val="12"/>
        <color rgb="FF000000"/>
        <rFont val="Angsana New"/>
      </rPr>
      <t>A  </t>
    </r>
  </si>
  <si>
    <r>
      <t>21,900</t>
    </r>
    <r>
      <rPr>
        <vertAlign val="superscript"/>
        <sz val="12"/>
        <color rgb="FF000000"/>
        <rFont val="Angsana New"/>
      </rPr>
      <t>A  </t>
    </r>
  </si>
  <si>
    <r>
      <t>711,000</t>
    </r>
    <r>
      <rPr>
        <vertAlign val="superscript"/>
        <sz val="12"/>
        <color rgb="FF000000"/>
        <rFont val="Angsana New"/>
      </rPr>
      <t>A  </t>
    </r>
  </si>
  <si>
    <t>07/26/2016 </t>
  </si>
  <si>
    <r>
      <t>411,000</t>
    </r>
    <r>
      <rPr>
        <vertAlign val="superscript"/>
        <sz val="10"/>
        <color rgb="FF000000"/>
        <rFont val="Angsana New"/>
      </rPr>
      <t>A  </t>
    </r>
  </si>
  <si>
    <t>03/04/2015 </t>
  </si>
  <si>
    <r>
      <t>885,000</t>
    </r>
    <r>
      <rPr>
        <vertAlign val="superscript"/>
        <sz val="12"/>
        <color rgb="FF000000"/>
        <rFont val="Angsana New"/>
      </rPr>
      <t>A  </t>
    </r>
  </si>
  <si>
    <t>06/05/2013 </t>
  </si>
  <si>
    <r>
      <t>6,530</t>
    </r>
    <r>
      <rPr>
        <vertAlign val="superscript"/>
        <sz val="12"/>
        <color rgb="FF000000"/>
        <rFont val="Angsana New"/>
      </rPr>
      <t>A  </t>
    </r>
  </si>
  <si>
    <r>
      <t>17,200</t>
    </r>
    <r>
      <rPr>
        <vertAlign val="superscript"/>
        <sz val="12"/>
        <color rgb="FF000000"/>
        <rFont val="Angsana New"/>
      </rPr>
      <t>A  </t>
    </r>
  </si>
  <si>
    <r>
      <t>424,000</t>
    </r>
    <r>
      <rPr>
        <vertAlign val="superscript"/>
        <sz val="12"/>
        <color rgb="FF000000"/>
        <rFont val="Angsana New"/>
      </rPr>
      <t>A  </t>
    </r>
  </si>
  <si>
    <r>
      <t>771,000</t>
    </r>
    <r>
      <rPr>
        <vertAlign val="superscript"/>
        <sz val="12"/>
        <color rgb="FF000000"/>
        <rFont val="Angsana New"/>
      </rPr>
      <t>A  </t>
    </r>
  </si>
  <si>
    <t>07/27/2016 </t>
  </si>
  <si>
    <r>
      <t>429,000</t>
    </r>
    <r>
      <rPr>
        <vertAlign val="superscript"/>
        <sz val="10"/>
        <color rgb="FF000000"/>
        <rFont val="Angsana New"/>
      </rPr>
      <t>A  </t>
    </r>
  </si>
  <si>
    <t>03/05/2015 </t>
  </si>
  <si>
    <t>06/06/2013 </t>
  </si>
  <si>
    <r>
      <t>6,510</t>
    </r>
    <r>
      <rPr>
        <vertAlign val="superscript"/>
        <sz val="12"/>
        <color rgb="FF000000"/>
        <rFont val="Angsana New"/>
      </rPr>
      <t>A  </t>
    </r>
  </si>
  <si>
    <r>
      <t>18,000</t>
    </r>
    <r>
      <rPr>
        <vertAlign val="superscript"/>
        <sz val="12"/>
        <color rgb="FF000000"/>
        <rFont val="Angsana New"/>
      </rPr>
      <t>A  </t>
    </r>
  </si>
  <si>
    <r>
      <t>22,500</t>
    </r>
    <r>
      <rPr>
        <vertAlign val="superscript"/>
        <sz val="12"/>
        <color rgb="FF000000"/>
        <rFont val="Angsana New"/>
      </rPr>
      <t>A  </t>
    </r>
  </si>
  <si>
    <r>
      <t>795,000</t>
    </r>
    <r>
      <rPr>
        <vertAlign val="superscript"/>
        <sz val="12"/>
        <color rgb="FF000000"/>
        <rFont val="Angsana New"/>
      </rPr>
      <t>A  </t>
    </r>
  </si>
  <si>
    <t>07/28/2016 </t>
  </si>
  <si>
    <r>
      <t>447,000</t>
    </r>
    <r>
      <rPr>
        <vertAlign val="superscript"/>
        <sz val="10"/>
        <color rgb="FF000000"/>
        <rFont val="Angsana New"/>
      </rPr>
      <t>A  </t>
    </r>
  </si>
  <si>
    <t>03/06/2015 </t>
  </si>
  <si>
    <r>
      <t>843,000</t>
    </r>
    <r>
      <rPr>
        <vertAlign val="superscript"/>
        <sz val="12"/>
        <color rgb="FF000000"/>
        <rFont val="Angsana New"/>
      </rPr>
      <t>A  </t>
    </r>
  </si>
  <si>
    <t>06/07/2013 </t>
  </si>
  <si>
    <r>
      <t>6,360</t>
    </r>
    <r>
      <rPr>
        <vertAlign val="superscript"/>
        <sz val="12"/>
        <color rgb="FF000000"/>
        <rFont val="Angsana New"/>
      </rPr>
      <t>A  </t>
    </r>
  </si>
  <si>
    <r>
      <t>22,700</t>
    </r>
    <r>
      <rPr>
        <vertAlign val="superscript"/>
        <sz val="12"/>
        <color rgb="FF000000"/>
        <rFont val="Angsana New"/>
      </rPr>
      <t>A  </t>
    </r>
  </si>
  <si>
    <r>
      <t>789,000</t>
    </r>
    <r>
      <rPr>
        <vertAlign val="superscript"/>
        <sz val="12"/>
        <color rgb="FF000000"/>
        <rFont val="Angsana New"/>
      </rPr>
      <t>A  </t>
    </r>
  </si>
  <si>
    <t>07/29/2016 </t>
  </si>
  <si>
    <r>
      <t>453,000</t>
    </r>
    <r>
      <rPr>
        <vertAlign val="superscript"/>
        <sz val="10"/>
        <color rgb="FF000000"/>
        <rFont val="Angsana New"/>
      </rPr>
      <t>A  </t>
    </r>
  </si>
  <si>
    <t>03/07/2015 </t>
  </si>
  <si>
    <r>
      <t>588,000</t>
    </r>
    <r>
      <rPr>
        <vertAlign val="superscript"/>
        <sz val="12"/>
        <color rgb="FF000000"/>
        <rFont val="Angsana New"/>
      </rPr>
      <t>A  </t>
    </r>
  </si>
  <si>
    <r>
      <t>833,000</t>
    </r>
    <r>
      <rPr>
        <vertAlign val="superscript"/>
        <sz val="12"/>
        <color rgb="FF000000"/>
        <rFont val="Angsana New"/>
      </rPr>
      <t>A  </t>
    </r>
  </si>
  <si>
    <t>06/08/2013 </t>
  </si>
  <si>
    <r>
      <t>6,160</t>
    </r>
    <r>
      <rPr>
        <vertAlign val="superscript"/>
        <sz val="12"/>
        <color rgb="FF000000"/>
        <rFont val="Angsana New"/>
      </rPr>
      <t>A  </t>
    </r>
  </si>
  <si>
    <r>
      <t>17,400</t>
    </r>
    <r>
      <rPr>
        <vertAlign val="superscript"/>
        <sz val="12"/>
        <color rgb="FF000000"/>
        <rFont val="Angsana New"/>
      </rPr>
      <t>A  </t>
    </r>
  </si>
  <si>
    <r>
      <t>413,000</t>
    </r>
    <r>
      <rPr>
        <vertAlign val="superscript"/>
        <sz val="12"/>
        <color rgb="FF000000"/>
        <rFont val="Angsana New"/>
      </rPr>
      <t>A  </t>
    </r>
  </si>
  <si>
    <r>
      <t>766,000</t>
    </r>
    <r>
      <rPr>
        <vertAlign val="superscript"/>
        <sz val="12"/>
        <color rgb="FF000000"/>
        <rFont val="Angsana New"/>
      </rPr>
      <t>A  </t>
    </r>
  </si>
  <si>
    <t>07/30/2016 </t>
  </si>
  <si>
    <r>
      <t>463,000</t>
    </r>
    <r>
      <rPr>
        <vertAlign val="superscript"/>
        <sz val="10"/>
        <color rgb="FF000000"/>
        <rFont val="Angsana New"/>
      </rPr>
      <t>A  </t>
    </r>
  </si>
  <si>
    <t>03/08/2015 </t>
  </si>
  <si>
    <r>
      <t>823,000</t>
    </r>
    <r>
      <rPr>
        <vertAlign val="superscript"/>
        <sz val="12"/>
        <color rgb="FF000000"/>
        <rFont val="Angsana New"/>
      </rPr>
      <t>A  </t>
    </r>
  </si>
  <si>
    <t>06/09/2013 </t>
  </si>
  <si>
    <r>
      <t>6,070</t>
    </r>
    <r>
      <rPr>
        <vertAlign val="superscript"/>
        <sz val="12"/>
        <color rgb="FF000000"/>
        <rFont val="Angsana New"/>
      </rPr>
      <t>A  </t>
    </r>
  </si>
  <si>
    <r>
      <t>403,000</t>
    </r>
    <r>
      <rPr>
        <vertAlign val="superscript"/>
        <sz val="12"/>
        <color rgb="FF000000"/>
        <rFont val="Angsana New"/>
      </rPr>
      <t>A  </t>
    </r>
  </si>
  <si>
    <r>
      <t>734,000</t>
    </r>
    <r>
      <rPr>
        <vertAlign val="superscript"/>
        <sz val="12"/>
        <color rgb="FF000000"/>
        <rFont val="Angsana New"/>
      </rPr>
      <t>A  </t>
    </r>
  </si>
  <si>
    <t>07/31/2016 </t>
  </si>
  <si>
    <t>03/09/2015 </t>
  </si>
  <si>
    <r>
      <t>731,000</t>
    </r>
    <r>
      <rPr>
        <vertAlign val="superscript"/>
        <sz val="12"/>
        <color rgb="FF000000"/>
        <rFont val="Angsana New"/>
      </rPr>
      <t>A  </t>
    </r>
  </si>
  <si>
    <r>
      <t>820,000</t>
    </r>
    <r>
      <rPr>
        <vertAlign val="superscript"/>
        <sz val="12"/>
        <color rgb="FF000000"/>
        <rFont val="Angsana New"/>
      </rPr>
      <t>A  </t>
    </r>
  </si>
  <si>
    <t>06/10/2013 </t>
  </si>
  <si>
    <r>
      <t>6,130</t>
    </r>
    <r>
      <rPr>
        <vertAlign val="superscript"/>
        <sz val="12"/>
        <color rgb="FF000000"/>
        <rFont val="Angsana New"/>
      </rPr>
      <t>A  </t>
    </r>
  </si>
  <si>
    <t>08/01/2016 </t>
  </si>
  <si>
    <r>
      <t>499,000</t>
    </r>
    <r>
      <rPr>
        <vertAlign val="superscript"/>
        <sz val="10"/>
        <color rgb="FF000000"/>
        <rFont val="Angsana New"/>
      </rPr>
      <t>A  </t>
    </r>
  </si>
  <si>
    <t>03/10/2015 </t>
  </si>
  <si>
    <r>
      <t>786,000</t>
    </r>
    <r>
      <rPr>
        <vertAlign val="superscript"/>
        <sz val="12"/>
        <color rgb="FF000000"/>
        <rFont val="Angsana New"/>
      </rPr>
      <t>A  </t>
    </r>
  </si>
  <si>
    <r>
      <t>822,000</t>
    </r>
    <r>
      <rPr>
        <vertAlign val="superscript"/>
        <sz val="12"/>
        <color rgb="FF000000"/>
        <rFont val="Angsana New"/>
      </rPr>
      <t>A  </t>
    </r>
  </si>
  <si>
    <t>06/11/2013 </t>
  </si>
  <si>
    <r>
      <t>6,120</t>
    </r>
    <r>
      <rPr>
        <vertAlign val="superscript"/>
        <sz val="12"/>
        <color rgb="FF000000"/>
        <rFont val="Angsana New"/>
      </rPr>
      <t>A  </t>
    </r>
  </si>
  <si>
    <r>
      <t>386,000</t>
    </r>
    <r>
      <rPr>
        <vertAlign val="superscript"/>
        <sz val="12"/>
        <color rgb="FF000000"/>
        <rFont val="Angsana New"/>
      </rPr>
      <t>A  </t>
    </r>
  </si>
  <si>
    <t>08/02/2016 </t>
  </si>
  <si>
    <t>03/11/2015 </t>
  </si>
  <si>
    <r>
      <t>825,000</t>
    </r>
    <r>
      <rPr>
        <vertAlign val="superscript"/>
        <sz val="12"/>
        <color rgb="FF000000"/>
        <rFont val="Angsana New"/>
      </rPr>
      <t>A  </t>
    </r>
  </si>
  <si>
    <t>06/12/2013 </t>
  </si>
  <si>
    <r>
      <t>6,020</t>
    </r>
    <r>
      <rPr>
        <vertAlign val="superscript"/>
        <sz val="12"/>
        <color rgb="FF000000"/>
        <rFont val="Angsana New"/>
      </rPr>
      <t>A  </t>
    </r>
  </si>
  <si>
    <r>
      <t>16,100</t>
    </r>
    <r>
      <rPr>
        <vertAlign val="superscript"/>
        <sz val="12"/>
        <color rgb="FF000000"/>
        <rFont val="Angsana New"/>
      </rPr>
      <t>A  </t>
    </r>
  </si>
  <si>
    <t>08/03/2016 </t>
  </si>
  <si>
    <r>
      <t>494,000</t>
    </r>
    <r>
      <rPr>
        <vertAlign val="superscript"/>
        <sz val="10"/>
        <color rgb="FF000000"/>
        <rFont val="Angsana New"/>
      </rPr>
      <t>A  </t>
    </r>
  </si>
  <si>
    <t>03/12/2015 </t>
  </si>
  <si>
    <r>
      <t>856,000</t>
    </r>
    <r>
      <rPr>
        <vertAlign val="superscript"/>
        <sz val="12"/>
        <color rgb="FF000000"/>
        <rFont val="Angsana New"/>
      </rPr>
      <t>A  </t>
    </r>
  </si>
  <si>
    <r>
      <t>834,000</t>
    </r>
    <r>
      <rPr>
        <vertAlign val="superscript"/>
        <sz val="12"/>
        <color rgb="FF000000"/>
        <rFont val="Angsana New"/>
      </rPr>
      <t>A  </t>
    </r>
  </si>
  <si>
    <t>06/13/2013 </t>
  </si>
  <si>
    <r>
      <t>5,860</t>
    </r>
    <r>
      <rPr>
        <vertAlign val="superscript"/>
        <sz val="12"/>
        <color rgb="FF000000"/>
        <rFont val="Angsana New"/>
      </rPr>
      <t>A  </t>
    </r>
  </si>
  <si>
    <r>
      <t>15,500</t>
    </r>
    <r>
      <rPr>
        <vertAlign val="superscript"/>
        <sz val="12"/>
        <color rgb="FF000000"/>
        <rFont val="Angsana New"/>
      </rPr>
      <t>A  </t>
    </r>
  </si>
  <si>
    <r>
      <t>610,000</t>
    </r>
    <r>
      <rPr>
        <vertAlign val="superscript"/>
        <sz val="12"/>
        <color rgb="FF000000"/>
        <rFont val="Angsana New"/>
      </rPr>
      <t>A  </t>
    </r>
  </si>
  <si>
    <t>08/04/2016 </t>
  </si>
  <si>
    <r>
      <t>491,000</t>
    </r>
    <r>
      <rPr>
        <vertAlign val="superscript"/>
        <sz val="10"/>
        <color rgb="FF000000"/>
        <rFont val="Angsana New"/>
      </rPr>
      <t>A  </t>
    </r>
  </si>
  <si>
    <t>03/13/2015 </t>
  </si>
  <si>
    <r>
      <t>898,000</t>
    </r>
    <r>
      <rPr>
        <vertAlign val="superscript"/>
        <sz val="12"/>
        <color rgb="FF000000"/>
        <rFont val="Angsana New"/>
      </rPr>
      <t>A  </t>
    </r>
  </si>
  <si>
    <t>06/14/2013 </t>
  </si>
  <si>
    <r>
      <t>5,700</t>
    </r>
    <r>
      <rPr>
        <vertAlign val="superscript"/>
        <sz val="12"/>
        <color rgb="FF000000"/>
        <rFont val="Angsana New"/>
      </rPr>
      <t>A  </t>
    </r>
  </si>
  <si>
    <r>
      <t>21,000</t>
    </r>
    <r>
      <rPr>
        <vertAlign val="superscript"/>
        <sz val="12"/>
        <color rgb="FF000000"/>
        <rFont val="Angsana New"/>
      </rPr>
      <t>A  </t>
    </r>
  </si>
  <si>
    <r>
      <t>362,000</t>
    </r>
    <r>
      <rPr>
        <vertAlign val="superscript"/>
        <sz val="12"/>
        <color rgb="FF000000"/>
        <rFont val="Angsana New"/>
      </rPr>
      <t>A  </t>
    </r>
  </si>
  <si>
    <t>08/05/2016 </t>
  </si>
  <si>
    <r>
      <t>520,000</t>
    </r>
    <r>
      <rPr>
        <vertAlign val="superscript"/>
        <sz val="10"/>
        <color rgb="FF000000"/>
        <rFont val="Angsana New"/>
      </rPr>
      <t>A  </t>
    </r>
  </si>
  <si>
    <t>03/14/2015 </t>
  </si>
  <si>
    <r>
      <t>943,000</t>
    </r>
    <r>
      <rPr>
        <vertAlign val="superscript"/>
        <sz val="12"/>
        <color rgb="FF000000"/>
        <rFont val="Angsana New"/>
      </rPr>
      <t>A  </t>
    </r>
  </si>
  <si>
    <r>
      <t>851,000</t>
    </r>
    <r>
      <rPr>
        <vertAlign val="superscript"/>
        <sz val="12"/>
        <color rgb="FF000000"/>
        <rFont val="Angsana New"/>
      </rPr>
      <t>A  </t>
    </r>
  </si>
  <si>
    <t>06/15/2013 </t>
  </si>
  <si>
    <r>
      <t>5,480</t>
    </r>
    <r>
      <rPr>
        <vertAlign val="superscript"/>
        <sz val="12"/>
        <color rgb="FF000000"/>
        <rFont val="Angsana New"/>
      </rPr>
      <t>A  </t>
    </r>
  </si>
  <si>
    <r>
      <t>569,000</t>
    </r>
    <r>
      <rPr>
        <vertAlign val="superscript"/>
        <sz val="12"/>
        <color rgb="FF000000"/>
        <rFont val="Angsana New"/>
      </rPr>
      <t>A  </t>
    </r>
  </si>
  <si>
    <t>08/06/2016 </t>
  </si>
  <si>
    <r>
      <t>541,000</t>
    </r>
    <r>
      <rPr>
        <vertAlign val="superscript"/>
        <sz val="10"/>
        <color rgb="FF000000"/>
        <rFont val="Angsana New"/>
      </rPr>
      <t>A  </t>
    </r>
  </si>
  <si>
    <t>03/15/2015 </t>
  </si>
  <si>
    <r>
      <t>979,000</t>
    </r>
    <r>
      <rPr>
        <vertAlign val="superscript"/>
        <sz val="12"/>
        <color rgb="FF000000"/>
        <rFont val="Angsana New"/>
      </rPr>
      <t>A  </t>
    </r>
  </si>
  <si>
    <r>
      <t>859,000</t>
    </r>
    <r>
      <rPr>
        <vertAlign val="superscript"/>
        <sz val="12"/>
        <color rgb="FF000000"/>
        <rFont val="Angsana New"/>
      </rPr>
      <t>A  </t>
    </r>
  </si>
  <si>
    <t>06/16/2013 </t>
  </si>
  <si>
    <r>
      <t>5,200</t>
    </r>
    <r>
      <rPr>
        <vertAlign val="superscript"/>
        <sz val="12"/>
        <color rgb="FF000000"/>
        <rFont val="Angsana New"/>
      </rPr>
      <t>A  </t>
    </r>
  </si>
  <si>
    <r>
      <t>12,800</t>
    </r>
    <r>
      <rPr>
        <vertAlign val="superscript"/>
        <sz val="12"/>
        <color rgb="FF000000"/>
        <rFont val="Angsana New"/>
      </rPr>
      <t>A  </t>
    </r>
  </si>
  <si>
    <r>
      <t>19,400</t>
    </r>
    <r>
      <rPr>
        <vertAlign val="superscript"/>
        <sz val="12"/>
        <color rgb="FF000000"/>
        <rFont val="Angsana New"/>
      </rPr>
      <t>A  </t>
    </r>
  </si>
  <si>
    <r>
      <t>554,000</t>
    </r>
    <r>
      <rPr>
        <vertAlign val="superscript"/>
        <sz val="12"/>
        <color rgb="FF000000"/>
        <rFont val="Angsana New"/>
      </rPr>
      <t>A  </t>
    </r>
  </si>
  <si>
    <t>08/07/2016 </t>
  </si>
  <si>
    <t>03/16/2015 </t>
  </si>
  <si>
    <r>
      <t>1,020,000</t>
    </r>
    <r>
      <rPr>
        <vertAlign val="superscript"/>
        <sz val="12"/>
        <color rgb="FF000000"/>
        <rFont val="Angsana New"/>
      </rPr>
      <t>A  </t>
    </r>
  </si>
  <si>
    <r>
      <t>868,000</t>
    </r>
    <r>
      <rPr>
        <vertAlign val="superscript"/>
        <sz val="12"/>
        <color rgb="FF000000"/>
        <rFont val="Angsana New"/>
      </rPr>
      <t>A  </t>
    </r>
  </si>
  <si>
    <t>06/17/2013 </t>
  </si>
  <si>
    <r>
      <t>4,880</t>
    </r>
    <r>
      <rPr>
        <vertAlign val="superscript"/>
        <sz val="12"/>
        <color rgb="FF000000"/>
        <rFont val="Angsana New"/>
      </rPr>
      <t>A  </t>
    </r>
  </si>
  <si>
    <r>
      <t>11,500</t>
    </r>
    <r>
      <rPr>
        <vertAlign val="superscript"/>
        <sz val="12"/>
        <color rgb="FF000000"/>
        <rFont val="Angsana New"/>
      </rPr>
      <t>A  </t>
    </r>
  </si>
  <si>
    <t>08/08/2016 </t>
  </si>
  <si>
    <r>
      <t>517,000</t>
    </r>
    <r>
      <rPr>
        <vertAlign val="superscript"/>
        <sz val="10"/>
        <color rgb="FF000000"/>
        <rFont val="Angsana New"/>
      </rPr>
      <t>A  </t>
    </r>
  </si>
  <si>
    <t>03/17/2015 </t>
  </si>
  <si>
    <r>
      <t>1,050,000</t>
    </r>
    <r>
      <rPr>
        <vertAlign val="superscript"/>
        <sz val="12"/>
        <color rgb="FF000000"/>
        <rFont val="Angsana New"/>
      </rPr>
      <t>A  </t>
    </r>
  </si>
  <si>
    <r>
      <t>875,000</t>
    </r>
    <r>
      <rPr>
        <vertAlign val="superscript"/>
        <sz val="12"/>
        <color rgb="FF000000"/>
        <rFont val="Angsana New"/>
      </rPr>
      <t>A  </t>
    </r>
  </si>
  <si>
    <t>06/18/2013 </t>
  </si>
  <si>
    <r>
      <t>4,580</t>
    </r>
    <r>
      <rPr>
        <vertAlign val="superscript"/>
        <sz val="12"/>
        <color rgb="FF000000"/>
        <rFont val="Angsana New"/>
      </rPr>
      <t>A  </t>
    </r>
  </si>
  <si>
    <r>
      <t>11,000</t>
    </r>
    <r>
      <rPr>
        <vertAlign val="superscript"/>
        <sz val="12"/>
        <color rgb="FF000000"/>
        <rFont val="Angsana New"/>
      </rPr>
      <t>A  </t>
    </r>
  </si>
  <si>
    <r>
      <t>527,000</t>
    </r>
    <r>
      <rPr>
        <vertAlign val="superscript"/>
        <sz val="12"/>
        <color rgb="FF000000"/>
        <rFont val="Angsana New"/>
      </rPr>
      <t>A  </t>
    </r>
  </si>
  <si>
    <t>08/09/2016 </t>
  </si>
  <si>
    <r>
      <t>501,000</t>
    </r>
    <r>
      <rPr>
        <vertAlign val="superscript"/>
        <sz val="10"/>
        <color rgb="FF000000"/>
        <rFont val="Angsana New"/>
      </rPr>
      <t>A  </t>
    </r>
  </si>
  <si>
    <t>03/18/2015 </t>
  </si>
  <si>
    <r>
      <t>1,080,000</t>
    </r>
    <r>
      <rPr>
        <vertAlign val="superscript"/>
        <sz val="12"/>
        <color rgb="FF000000"/>
        <rFont val="Angsana New"/>
      </rPr>
      <t>A  </t>
    </r>
  </si>
  <si>
    <r>
      <t>878,000</t>
    </r>
    <r>
      <rPr>
        <vertAlign val="superscript"/>
        <sz val="12"/>
        <color rgb="FF000000"/>
        <rFont val="Angsana New"/>
      </rPr>
      <t>A  </t>
    </r>
  </si>
  <si>
    <t>06/19/2013 </t>
  </si>
  <si>
    <r>
      <t>4,300</t>
    </r>
    <r>
      <rPr>
        <vertAlign val="superscript"/>
        <sz val="12"/>
        <color rgb="FF000000"/>
        <rFont val="Angsana New"/>
      </rPr>
      <t>A  </t>
    </r>
  </si>
  <si>
    <t>08/10/2016 </t>
  </si>
  <si>
    <r>
      <t>458,000</t>
    </r>
    <r>
      <rPr>
        <vertAlign val="superscript"/>
        <sz val="10"/>
        <color rgb="FF000000"/>
        <rFont val="Angsana New"/>
      </rPr>
      <t>A  </t>
    </r>
  </si>
  <si>
    <t>03/19/2015 </t>
  </si>
  <si>
    <r>
      <t>1,110,000</t>
    </r>
    <r>
      <rPr>
        <vertAlign val="superscript"/>
        <sz val="12"/>
        <color rgb="FF000000"/>
        <rFont val="Angsana New"/>
      </rPr>
      <t>A  </t>
    </r>
  </si>
  <si>
    <r>
      <t>880,000</t>
    </r>
    <r>
      <rPr>
        <vertAlign val="superscript"/>
        <sz val="12"/>
        <color rgb="FF000000"/>
        <rFont val="Angsana New"/>
      </rPr>
      <t>A  </t>
    </r>
  </si>
  <si>
    <t>06/20/2013 </t>
  </si>
  <si>
    <r>
      <t>4,110</t>
    </r>
    <r>
      <rPr>
        <vertAlign val="superscript"/>
        <sz val="12"/>
        <color rgb="FF000000"/>
        <rFont val="Angsana New"/>
      </rPr>
      <t>A  </t>
    </r>
  </si>
  <si>
    <r>
      <t>9,550</t>
    </r>
    <r>
      <rPr>
        <vertAlign val="superscript"/>
        <sz val="12"/>
        <color rgb="FF000000"/>
        <rFont val="Angsana New"/>
      </rPr>
      <t>A  </t>
    </r>
  </si>
  <si>
    <r>
      <t>14,600</t>
    </r>
    <r>
      <rPr>
        <vertAlign val="superscript"/>
        <sz val="12"/>
        <color rgb="FF000000"/>
        <rFont val="Angsana New"/>
      </rPr>
      <t>A  </t>
    </r>
  </si>
  <si>
    <t>08/11/2016 </t>
  </si>
  <si>
    <r>
      <t>433,000</t>
    </r>
    <r>
      <rPr>
        <vertAlign val="superscript"/>
        <sz val="10"/>
        <color rgb="FF000000"/>
        <rFont val="Angsana New"/>
      </rPr>
      <t>A  </t>
    </r>
  </si>
  <si>
    <t>03/20/2015 </t>
  </si>
  <si>
    <r>
      <t>1,140,000</t>
    </r>
    <r>
      <rPr>
        <vertAlign val="superscript"/>
        <sz val="12"/>
        <color rgb="FF000000"/>
        <rFont val="Angsana New"/>
      </rPr>
      <t>A  </t>
    </r>
  </si>
  <si>
    <r>
      <t>879,000</t>
    </r>
    <r>
      <rPr>
        <vertAlign val="superscript"/>
        <sz val="12"/>
        <color rgb="FF000000"/>
        <rFont val="Angsana New"/>
      </rPr>
      <t>A  </t>
    </r>
  </si>
  <si>
    <t>06/21/2013 </t>
  </si>
  <si>
    <r>
      <t>4,450</t>
    </r>
    <r>
      <rPr>
        <vertAlign val="superscript"/>
        <sz val="12"/>
        <color rgb="FF000000"/>
        <rFont val="Angsana New"/>
      </rPr>
      <t>A  </t>
    </r>
  </si>
  <si>
    <r>
      <t>13,900</t>
    </r>
    <r>
      <rPr>
        <vertAlign val="superscript"/>
        <sz val="12"/>
        <color rgb="FF000000"/>
        <rFont val="Angsana New"/>
      </rPr>
      <t>A  e</t>
    </r>
  </si>
  <si>
    <t>08/12/2016 </t>
  </si>
  <si>
    <r>
      <t>424,000</t>
    </r>
    <r>
      <rPr>
        <vertAlign val="superscript"/>
        <sz val="10"/>
        <color rgb="FF000000"/>
        <rFont val="Angsana New"/>
      </rPr>
      <t>A  </t>
    </r>
  </si>
  <si>
    <t>03/21/2015 </t>
  </si>
  <si>
    <r>
      <t>1,150,000</t>
    </r>
    <r>
      <rPr>
        <vertAlign val="superscript"/>
        <sz val="12"/>
        <color rgb="FF000000"/>
        <rFont val="Angsana New"/>
      </rPr>
      <t>A  </t>
    </r>
  </si>
  <si>
    <r>
      <t>876,000</t>
    </r>
    <r>
      <rPr>
        <vertAlign val="superscript"/>
        <sz val="12"/>
        <color rgb="FF000000"/>
        <rFont val="Angsana New"/>
      </rPr>
      <t>A  </t>
    </r>
  </si>
  <si>
    <t>06/22/2013 </t>
  </si>
  <si>
    <r>
      <t>5,220</t>
    </r>
    <r>
      <rPr>
        <vertAlign val="superscript"/>
        <sz val="12"/>
        <color rgb="FF000000"/>
        <rFont val="Angsana New"/>
      </rPr>
      <t>A  </t>
    </r>
  </si>
  <si>
    <t>08/13/2016 </t>
  </si>
  <si>
    <r>
      <t>404,000</t>
    </r>
    <r>
      <rPr>
        <vertAlign val="superscript"/>
        <sz val="10"/>
        <color rgb="FF000000"/>
        <rFont val="Angsana New"/>
      </rPr>
      <t>A  </t>
    </r>
  </si>
  <si>
    <t>03/22/2015 </t>
  </si>
  <si>
    <r>
      <t>1,160,000</t>
    </r>
    <r>
      <rPr>
        <vertAlign val="superscript"/>
        <sz val="12"/>
        <color rgb="FF000000"/>
        <rFont val="Angsana New"/>
      </rPr>
      <t>A  </t>
    </r>
  </si>
  <si>
    <r>
      <t>871,000</t>
    </r>
    <r>
      <rPr>
        <vertAlign val="superscript"/>
        <sz val="12"/>
        <color rgb="FF000000"/>
        <rFont val="Angsana New"/>
      </rPr>
      <t>A  </t>
    </r>
  </si>
  <si>
    <t>06/23/2013 </t>
  </si>
  <si>
    <r>
      <t>5,840</t>
    </r>
    <r>
      <rPr>
        <vertAlign val="superscript"/>
        <sz val="12"/>
        <color rgb="FF000000"/>
        <rFont val="Angsana New"/>
      </rPr>
      <t>A  </t>
    </r>
  </si>
  <si>
    <r>
      <t>21,500</t>
    </r>
    <r>
      <rPr>
        <vertAlign val="superscript"/>
        <sz val="12"/>
        <color rgb="FF000000"/>
        <rFont val="Angsana New"/>
      </rPr>
      <t>A  </t>
    </r>
  </si>
  <si>
    <r>
      <t>26,000</t>
    </r>
    <r>
      <rPr>
        <vertAlign val="superscript"/>
        <sz val="12"/>
        <color rgb="FF000000"/>
        <rFont val="Angsana New"/>
      </rPr>
      <t>A  </t>
    </r>
  </si>
  <si>
    <r>
      <t>497,000</t>
    </r>
    <r>
      <rPr>
        <vertAlign val="superscript"/>
        <sz val="12"/>
        <color rgb="FF000000"/>
        <rFont val="Angsana New"/>
      </rPr>
      <t>A  </t>
    </r>
  </si>
  <si>
    <t>08/14/2016 </t>
  </si>
  <si>
    <r>
      <t>367,000</t>
    </r>
    <r>
      <rPr>
        <vertAlign val="superscript"/>
        <sz val="10"/>
        <color rgb="FF000000"/>
        <rFont val="Angsana New"/>
      </rPr>
      <t>A  </t>
    </r>
  </si>
  <si>
    <t>03/23/2015 </t>
  </si>
  <si>
    <r>
      <t>1,170,000</t>
    </r>
    <r>
      <rPr>
        <vertAlign val="superscript"/>
        <sz val="12"/>
        <color rgb="FF000000"/>
        <rFont val="Angsana New"/>
      </rPr>
      <t>A  </t>
    </r>
  </si>
  <si>
    <r>
      <t>866,000</t>
    </r>
    <r>
      <rPr>
        <vertAlign val="superscript"/>
        <sz val="12"/>
        <color rgb="FF000000"/>
        <rFont val="Angsana New"/>
      </rPr>
      <t>A  </t>
    </r>
  </si>
  <si>
    <t>06/24/2013 </t>
  </si>
  <si>
    <r>
      <t>6,320</t>
    </r>
    <r>
      <rPr>
        <vertAlign val="superscript"/>
        <sz val="12"/>
        <color rgb="FF000000"/>
        <rFont val="Angsana New"/>
      </rPr>
      <t>A  </t>
    </r>
  </si>
  <si>
    <r>
      <t>23,200</t>
    </r>
    <r>
      <rPr>
        <vertAlign val="superscript"/>
        <sz val="12"/>
        <color rgb="FF000000"/>
        <rFont val="Angsana New"/>
      </rPr>
      <t>A  </t>
    </r>
  </si>
  <si>
    <r>
      <t>30,700</t>
    </r>
    <r>
      <rPr>
        <vertAlign val="superscript"/>
        <sz val="12"/>
        <color rgb="FF000000"/>
        <rFont val="Angsana New"/>
      </rPr>
      <t>A  </t>
    </r>
  </si>
  <si>
    <r>
      <t>292,000</t>
    </r>
    <r>
      <rPr>
        <vertAlign val="superscript"/>
        <sz val="12"/>
        <color rgb="FF000000"/>
        <rFont val="Angsana New"/>
      </rPr>
      <t>A  </t>
    </r>
  </si>
  <si>
    <t>08/15/2016 </t>
  </si>
  <si>
    <r>
      <t>374,000</t>
    </r>
    <r>
      <rPr>
        <vertAlign val="superscript"/>
        <sz val="10"/>
        <color rgb="FF000000"/>
        <rFont val="Angsana New"/>
      </rPr>
      <t>A  </t>
    </r>
  </si>
  <si>
    <t>03/24/2015 </t>
  </si>
  <si>
    <r>
      <t>1,180,000</t>
    </r>
    <r>
      <rPr>
        <vertAlign val="superscript"/>
        <sz val="12"/>
        <color rgb="FF000000"/>
        <rFont val="Angsana New"/>
      </rPr>
      <t>A  </t>
    </r>
  </si>
  <si>
    <t>06/25/2013 </t>
  </si>
  <si>
    <r>
      <t>24,000</t>
    </r>
    <r>
      <rPr>
        <vertAlign val="superscript"/>
        <sz val="12"/>
        <color rgb="FF000000"/>
        <rFont val="Angsana New"/>
      </rPr>
      <t>A  </t>
    </r>
  </si>
  <si>
    <r>
      <t>33,100</t>
    </r>
    <r>
      <rPr>
        <vertAlign val="superscript"/>
        <sz val="12"/>
        <color rgb="FF000000"/>
        <rFont val="Angsana New"/>
      </rPr>
      <t>A  </t>
    </r>
  </si>
  <si>
    <r>
      <t>285,000</t>
    </r>
    <r>
      <rPr>
        <vertAlign val="superscript"/>
        <sz val="12"/>
        <color rgb="FF000000"/>
        <rFont val="Angsana New"/>
      </rPr>
      <t>A  </t>
    </r>
  </si>
  <si>
    <t>08/16/2016 </t>
  </si>
  <si>
    <r>
      <t>446,000</t>
    </r>
    <r>
      <rPr>
        <vertAlign val="superscript"/>
        <sz val="10"/>
        <color rgb="FF000000"/>
        <rFont val="Angsana New"/>
      </rPr>
      <t>A  </t>
    </r>
  </si>
  <si>
    <t>03/25/2015 </t>
  </si>
  <si>
    <r>
      <t>854,000</t>
    </r>
    <r>
      <rPr>
        <vertAlign val="superscript"/>
        <sz val="12"/>
        <color rgb="FF000000"/>
        <rFont val="Angsana New"/>
      </rPr>
      <t>A  </t>
    </r>
  </si>
  <si>
    <t>06/26/2013 </t>
  </si>
  <si>
    <r>
      <t>6,750</t>
    </r>
    <r>
      <rPr>
        <vertAlign val="superscript"/>
        <sz val="12"/>
        <color rgb="FF000000"/>
        <rFont val="Angsana New"/>
      </rPr>
      <t>A  </t>
    </r>
  </si>
  <si>
    <r>
      <t>24,100</t>
    </r>
    <r>
      <rPr>
        <vertAlign val="superscript"/>
        <sz val="12"/>
        <color rgb="FF000000"/>
        <rFont val="Angsana New"/>
      </rPr>
      <t>A  </t>
    </r>
  </si>
  <si>
    <r>
      <t>35,300</t>
    </r>
    <r>
      <rPr>
        <vertAlign val="superscript"/>
        <sz val="12"/>
        <color rgb="FF000000"/>
        <rFont val="Angsana New"/>
      </rPr>
      <t>A  </t>
    </r>
  </si>
  <si>
    <r>
      <t>281,000</t>
    </r>
    <r>
      <rPr>
        <vertAlign val="superscript"/>
        <sz val="12"/>
        <color rgb="FF000000"/>
        <rFont val="Angsana New"/>
      </rPr>
      <t>A  </t>
    </r>
  </si>
  <si>
    <t>08/17/2016 </t>
  </si>
  <si>
    <r>
      <t>507,000</t>
    </r>
    <r>
      <rPr>
        <vertAlign val="superscript"/>
        <sz val="10"/>
        <color rgb="FF000000"/>
        <rFont val="Angsana New"/>
      </rPr>
      <t>A  </t>
    </r>
  </si>
  <si>
    <t>03/26/2015 </t>
  </si>
  <si>
    <r>
      <t>848,000</t>
    </r>
    <r>
      <rPr>
        <vertAlign val="superscript"/>
        <sz val="12"/>
        <color rgb="FF000000"/>
        <rFont val="Angsana New"/>
      </rPr>
      <t>A  </t>
    </r>
  </si>
  <si>
    <t>06/27/2013 </t>
  </si>
  <si>
    <r>
      <t>7,040</t>
    </r>
    <r>
      <rPr>
        <vertAlign val="superscript"/>
        <sz val="12"/>
        <color rgb="FF000000"/>
        <rFont val="Angsana New"/>
      </rPr>
      <t>A  </t>
    </r>
  </si>
  <si>
    <r>
      <t>36,800</t>
    </r>
    <r>
      <rPr>
        <vertAlign val="superscript"/>
        <sz val="12"/>
        <color rgb="FF000000"/>
        <rFont val="Angsana New"/>
      </rPr>
      <t>A  </t>
    </r>
  </si>
  <si>
    <t>08/18/2016 </t>
  </si>
  <si>
    <r>
      <t>544,000</t>
    </r>
    <r>
      <rPr>
        <vertAlign val="superscript"/>
        <sz val="10"/>
        <color rgb="FF000000"/>
        <rFont val="Angsana New"/>
      </rPr>
      <t>A  </t>
    </r>
  </si>
  <si>
    <t>03/27/2015 </t>
  </si>
  <si>
    <t>06/28/2013 </t>
  </si>
  <si>
    <r>
      <t>7,180</t>
    </r>
    <r>
      <rPr>
        <vertAlign val="superscript"/>
        <sz val="12"/>
        <color rgb="FF000000"/>
        <rFont val="Angsana New"/>
      </rPr>
      <t>A  </t>
    </r>
  </si>
  <si>
    <r>
      <t>37,100</t>
    </r>
    <r>
      <rPr>
        <vertAlign val="superscript"/>
        <sz val="12"/>
        <color rgb="FF000000"/>
        <rFont val="Angsana New"/>
      </rPr>
      <t>A  </t>
    </r>
  </si>
  <si>
    <t>08/19/2016 </t>
  </si>
  <si>
    <t>03/28/2015 </t>
  </si>
  <si>
    <r>
      <t>835,000</t>
    </r>
    <r>
      <rPr>
        <vertAlign val="superscript"/>
        <sz val="12"/>
        <color rgb="FF000000"/>
        <rFont val="Angsana New"/>
      </rPr>
      <t>A  </t>
    </r>
  </si>
  <si>
    <t>06/29/2013 </t>
  </si>
  <si>
    <r>
      <t>7,290</t>
    </r>
    <r>
      <rPr>
        <vertAlign val="superscript"/>
        <sz val="12"/>
        <color rgb="FF000000"/>
        <rFont val="Angsana New"/>
      </rPr>
      <t>A  </t>
    </r>
  </si>
  <si>
    <r>
      <t>21,400</t>
    </r>
    <r>
      <rPr>
        <vertAlign val="superscript"/>
        <sz val="12"/>
        <color rgb="FF000000"/>
        <rFont val="Angsana New"/>
      </rPr>
      <t>A  </t>
    </r>
  </si>
  <si>
    <r>
      <t>37,700</t>
    </r>
    <r>
      <rPr>
        <vertAlign val="superscript"/>
        <sz val="12"/>
        <color rgb="FF000000"/>
        <rFont val="Angsana New"/>
      </rPr>
      <t>A  </t>
    </r>
  </si>
  <si>
    <r>
      <t>286,000</t>
    </r>
    <r>
      <rPr>
        <vertAlign val="superscript"/>
        <sz val="12"/>
        <color rgb="FF000000"/>
        <rFont val="Angsana New"/>
      </rPr>
      <t>A  </t>
    </r>
  </si>
  <si>
    <t>08/20/2016 </t>
  </si>
  <si>
    <r>
      <t>542,000</t>
    </r>
    <r>
      <rPr>
        <vertAlign val="superscript"/>
        <sz val="10"/>
        <color rgb="FF000000"/>
        <rFont val="Angsana New"/>
      </rPr>
      <t>A  </t>
    </r>
  </si>
  <si>
    <t>03/29/2015 </t>
  </si>
  <si>
    <r>
      <t>827,000</t>
    </r>
    <r>
      <rPr>
        <vertAlign val="superscript"/>
        <sz val="12"/>
        <color rgb="FF000000"/>
        <rFont val="Angsana New"/>
      </rPr>
      <t>A  </t>
    </r>
  </si>
  <si>
    <t>06/30/2013 </t>
  </si>
  <si>
    <r>
      <t>7,250</t>
    </r>
    <r>
      <rPr>
        <vertAlign val="superscript"/>
        <sz val="12"/>
        <color rgb="FF000000"/>
        <rFont val="Angsana New"/>
      </rPr>
      <t>A  </t>
    </r>
  </si>
  <si>
    <t>08/21/2016 </t>
  </si>
  <si>
    <t>03/30/2015 </t>
  </si>
  <si>
    <r>
      <t>1,130,000</t>
    </r>
    <r>
      <rPr>
        <vertAlign val="superscript"/>
        <sz val="12"/>
        <color rgb="FF000000"/>
        <rFont val="Angsana New"/>
      </rPr>
      <t>A  </t>
    </r>
  </si>
  <si>
    <r>
      <t>812,000</t>
    </r>
    <r>
      <rPr>
        <vertAlign val="superscript"/>
        <sz val="12"/>
        <color rgb="FF000000"/>
        <rFont val="Angsana New"/>
      </rPr>
      <t>A  </t>
    </r>
  </si>
  <si>
    <t>07/01/2013 </t>
  </si>
  <si>
    <r>
      <t>7,020</t>
    </r>
    <r>
      <rPr>
        <vertAlign val="superscript"/>
        <sz val="12"/>
        <color rgb="FF000000"/>
        <rFont val="Angsana New"/>
      </rPr>
      <t>A  </t>
    </r>
  </si>
  <si>
    <r>
      <t>19,000</t>
    </r>
    <r>
      <rPr>
        <vertAlign val="superscript"/>
        <sz val="12"/>
        <color rgb="FF000000"/>
        <rFont val="Angsana New"/>
      </rPr>
      <t>A  </t>
    </r>
  </si>
  <si>
    <r>
      <t>35,900</t>
    </r>
    <r>
      <rPr>
        <vertAlign val="superscript"/>
        <sz val="12"/>
        <color rgb="FF000000"/>
        <rFont val="Angsana New"/>
      </rPr>
      <t>A  </t>
    </r>
  </si>
  <si>
    <r>
      <t>303,000</t>
    </r>
    <r>
      <rPr>
        <vertAlign val="superscript"/>
        <sz val="12"/>
        <color rgb="FF000000"/>
        <rFont val="Angsana New"/>
      </rPr>
      <t>A  </t>
    </r>
  </si>
  <si>
    <r>
      <t>411,000</t>
    </r>
    <r>
      <rPr>
        <vertAlign val="superscript"/>
        <sz val="12"/>
        <color rgb="FF000000"/>
        <rFont val="Angsana New"/>
      </rPr>
      <t>A  </t>
    </r>
  </si>
  <si>
    <t>08/22/2016 </t>
  </si>
  <si>
    <t>03/31/2015 </t>
  </si>
  <si>
    <r>
      <t>1,090,000</t>
    </r>
    <r>
      <rPr>
        <vertAlign val="superscript"/>
        <sz val="12"/>
        <color rgb="FF000000"/>
        <rFont val="Angsana New"/>
      </rPr>
      <t>A  </t>
    </r>
  </si>
  <si>
    <r>
      <t>793,000</t>
    </r>
    <r>
      <rPr>
        <vertAlign val="superscript"/>
        <sz val="12"/>
        <color rgb="FF000000"/>
        <rFont val="Angsana New"/>
      </rPr>
      <t>A  </t>
    </r>
  </si>
  <si>
    <t>07/02/2013 </t>
  </si>
  <si>
    <r>
      <t>6,690</t>
    </r>
    <r>
      <rPr>
        <vertAlign val="superscript"/>
        <sz val="12"/>
        <color rgb="FF000000"/>
        <rFont val="Angsana New"/>
      </rPr>
      <t>A  </t>
    </r>
  </si>
  <si>
    <t>08/23/2016 </t>
  </si>
  <si>
    <r>
      <t>479,000</t>
    </r>
    <r>
      <rPr>
        <vertAlign val="superscript"/>
        <sz val="10"/>
        <color rgb="FF000000"/>
        <rFont val="Angsana New"/>
      </rPr>
      <t>A  </t>
    </r>
  </si>
  <si>
    <t>04/01/2015 </t>
  </si>
  <si>
    <r>
      <t>767,000</t>
    </r>
    <r>
      <rPr>
        <vertAlign val="superscript"/>
        <sz val="12"/>
        <color rgb="FF000000"/>
        <rFont val="Angsana New"/>
      </rPr>
      <t>A  </t>
    </r>
  </si>
  <si>
    <t>07/03/2013 </t>
  </si>
  <si>
    <t>08/24/2016 </t>
  </si>
  <si>
    <r>
      <t>482,000</t>
    </r>
    <r>
      <rPr>
        <vertAlign val="superscript"/>
        <sz val="10"/>
        <color rgb="FF000000"/>
        <rFont val="Angsana New"/>
      </rPr>
      <t>A  </t>
    </r>
  </si>
  <si>
    <t>04/02/2015 </t>
  </si>
  <si>
    <r>
      <t>737,000</t>
    </r>
    <r>
      <rPr>
        <vertAlign val="superscript"/>
        <sz val="12"/>
        <color rgb="FF000000"/>
        <rFont val="Angsana New"/>
      </rPr>
      <t>A  </t>
    </r>
  </si>
  <si>
    <t>07/04/2013 </t>
  </si>
  <si>
    <r>
      <t>5,890</t>
    </r>
    <r>
      <rPr>
        <vertAlign val="superscript"/>
        <sz val="12"/>
        <color rgb="FF000000"/>
        <rFont val="Angsana New"/>
      </rPr>
      <t>A  </t>
    </r>
  </si>
  <si>
    <r>
      <t>28,400</t>
    </r>
    <r>
      <rPr>
        <vertAlign val="superscript"/>
        <sz val="12"/>
        <color rgb="FF000000"/>
        <rFont val="Angsana New"/>
      </rPr>
      <t>A  </t>
    </r>
  </si>
  <si>
    <t>08/25/2016 </t>
  </si>
  <si>
    <r>
      <t>475,000</t>
    </r>
    <r>
      <rPr>
        <vertAlign val="superscript"/>
        <sz val="10"/>
        <color rgb="FF000000"/>
        <rFont val="Angsana New"/>
      </rPr>
      <t>A  </t>
    </r>
  </si>
  <si>
    <t>04/03/2015 </t>
  </si>
  <si>
    <r>
      <t>865,000</t>
    </r>
    <r>
      <rPr>
        <vertAlign val="superscript"/>
        <sz val="12"/>
        <color rgb="FF000000"/>
        <rFont val="Angsana New"/>
      </rPr>
      <t>A  </t>
    </r>
  </si>
  <si>
    <t>07/05/2013 </t>
  </si>
  <si>
    <r>
      <t>5,460</t>
    </r>
    <r>
      <rPr>
        <vertAlign val="superscript"/>
        <sz val="12"/>
        <color rgb="FF000000"/>
        <rFont val="Angsana New"/>
      </rPr>
      <t>A  </t>
    </r>
  </si>
  <si>
    <r>
      <t>13,700</t>
    </r>
    <r>
      <rPr>
        <vertAlign val="superscript"/>
        <sz val="12"/>
        <color rgb="FF000000"/>
        <rFont val="Angsana New"/>
      </rPr>
      <t>A  </t>
    </r>
  </si>
  <si>
    <r>
      <t>25,400</t>
    </r>
    <r>
      <rPr>
        <vertAlign val="superscript"/>
        <sz val="12"/>
        <color rgb="FF000000"/>
        <rFont val="Angsana New"/>
      </rPr>
      <t>A  </t>
    </r>
  </si>
  <si>
    <t>08/26/2016 </t>
  </si>
  <si>
    <r>
      <t>468,000</t>
    </r>
    <r>
      <rPr>
        <vertAlign val="superscript"/>
        <sz val="10"/>
        <color rgb="FF000000"/>
        <rFont val="Angsana New"/>
      </rPr>
      <t>A  </t>
    </r>
  </si>
  <si>
    <t>04/04/2015 </t>
  </si>
  <si>
    <t>07/06/2013 </t>
  </si>
  <si>
    <r>
      <t>5,140</t>
    </r>
    <r>
      <rPr>
        <vertAlign val="superscript"/>
        <sz val="12"/>
        <color rgb="FF000000"/>
        <rFont val="Angsana New"/>
      </rPr>
      <t>A  </t>
    </r>
  </si>
  <si>
    <r>
      <t>12,400</t>
    </r>
    <r>
      <rPr>
        <vertAlign val="superscript"/>
        <sz val="12"/>
        <color rgb="FF000000"/>
        <rFont val="Angsana New"/>
      </rPr>
      <t>A  </t>
    </r>
  </si>
  <si>
    <t>08/27/2016 </t>
  </si>
  <si>
    <t>04/05/2015 </t>
  </si>
  <si>
    <t>07/07/2013 </t>
  </si>
  <si>
    <r>
      <t>4,900</t>
    </r>
    <r>
      <rPr>
        <vertAlign val="superscript"/>
        <sz val="12"/>
        <color rgb="FF000000"/>
        <rFont val="Angsana New"/>
      </rPr>
      <t>A  </t>
    </r>
  </si>
  <si>
    <r>
      <t>20,400</t>
    </r>
    <r>
      <rPr>
        <vertAlign val="superscript"/>
        <sz val="12"/>
        <color rgb="FF000000"/>
        <rFont val="Angsana New"/>
      </rPr>
      <t>A  </t>
    </r>
  </si>
  <si>
    <t>08/28/2016 </t>
  </si>
  <si>
    <t>04/06/2015 </t>
  </si>
  <si>
    <r>
      <t>643,000</t>
    </r>
    <r>
      <rPr>
        <vertAlign val="superscript"/>
        <sz val="12"/>
        <color rgb="FF000000"/>
        <rFont val="Angsana New"/>
      </rPr>
      <t>A  </t>
    </r>
  </si>
  <si>
    <t>07/08/2013 </t>
  </si>
  <si>
    <r>
      <t>4,650</t>
    </r>
    <r>
      <rPr>
        <vertAlign val="superscript"/>
        <sz val="12"/>
        <color rgb="FF000000"/>
        <rFont val="Angsana New"/>
      </rPr>
      <t>A  </t>
    </r>
  </si>
  <si>
    <r>
      <t>10,700</t>
    </r>
    <r>
      <rPr>
        <vertAlign val="superscript"/>
        <sz val="12"/>
        <color rgb="FF000000"/>
        <rFont val="Angsana New"/>
      </rPr>
      <t>A  </t>
    </r>
  </si>
  <si>
    <r>
      <t>18,500</t>
    </r>
    <r>
      <rPr>
        <vertAlign val="superscript"/>
        <sz val="12"/>
        <color rgb="FF000000"/>
        <rFont val="Angsana New"/>
      </rPr>
      <t>A  </t>
    </r>
  </si>
  <si>
    <t>08/29/2016 </t>
  </si>
  <si>
    <t>04/07/2015 </t>
  </si>
  <si>
    <t>07/09/2013 </t>
  </si>
  <si>
    <r>
      <t>10,000</t>
    </r>
    <r>
      <rPr>
        <vertAlign val="superscript"/>
        <sz val="12"/>
        <color rgb="FF000000"/>
        <rFont val="Angsana New"/>
      </rPr>
      <t>A  </t>
    </r>
  </si>
  <si>
    <r>
      <t>17,600</t>
    </r>
    <r>
      <rPr>
        <vertAlign val="superscript"/>
        <sz val="12"/>
        <color rgb="FF000000"/>
        <rFont val="Angsana New"/>
      </rPr>
      <t>A  </t>
    </r>
  </si>
  <si>
    <t>08/30/2016 </t>
  </si>
  <si>
    <r>
      <t>395,000</t>
    </r>
    <r>
      <rPr>
        <vertAlign val="superscript"/>
        <sz val="10"/>
        <color rgb="FF000000"/>
        <rFont val="Angsana New"/>
      </rPr>
      <t>A  </t>
    </r>
  </si>
  <si>
    <t>04/08/2015 </t>
  </si>
  <si>
    <r>
      <t>736,000</t>
    </r>
    <r>
      <rPr>
        <vertAlign val="superscript"/>
        <sz val="12"/>
        <color rgb="FF000000"/>
        <rFont val="Angsana New"/>
      </rPr>
      <t>A  </t>
    </r>
  </si>
  <si>
    <r>
      <t>611,000</t>
    </r>
    <r>
      <rPr>
        <vertAlign val="superscript"/>
        <sz val="12"/>
        <color rgb="FF000000"/>
        <rFont val="Angsana New"/>
      </rPr>
      <t>A  </t>
    </r>
  </si>
  <si>
    <t>07/10/2013 </t>
  </si>
  <si>
    <r>
      <t>9,640</t>
    </r>
    <r>
      <rPr>
        <vertAlign val="superscript"/>
        <sz val="12"/>
        <color rgb="FF000000"/>
        <rFont val="Angsana New"/>
      </rPr>
      <t>A  </t>
    </r>
  </si>
  <si>
    <t>08/31/2016 </t>
  </si>
  <si>
    <r>
      <t>398,000</t>
    </r>
    <r>
      <rPr>
        <vertAlign val="superscript"/>
        <sz val="10"/>
        <color rgb="FF000000"/>
        <rFont val="Angsana New"/>
      </rPr>
      <t>A  </t>
    </r>
  </si>
  <si>
    <t>04/09/2015 </t>
  </si>
  <si>
    <r>
      <t>773,000</t>
    </r>
    <r>
      <rPr>
        <vertAlign val="superscript"/>
        <sz val="12"/>
        <color rgb="FF000000"/>
        <rFont val="Angsana New"/>
      </rPr>
      <t>A  </t>
    </r>
  </si>
  <si>
    <r>
      <t>602,000</t>
    </r>
    <r>
      <rPr>
        <vertAlign val="superscript"/>
        <sz val="12"/>
        <color rgb="FF000000"/>
        <rFont val="Angsana New"/>
      </rPr>
      <t>A  </t>
    </r>
  </si>
  <si>
    <t>07/11/2013 </t>
  </si>
  <si>
    <r>
      <t>4,150</t>
    </r>
    <r>
      <rPr>
        <vertAlign val="superscript"/>
        <sz val="12"/>
        <color rgb="FF000000"/>
        <rFont val="Angsana New"/>
      </rPr>
      <t>A  </t>
    </r>
  </si>
  <si>
    <r>
      <t>9,010</t>
    </r>
    <r>
      <rPr>
        <vertAlign val="superscript"/>
        <sz val="12"/>
        <color rgb="FF000000"/>
        <rFont val="Angsana New"/>
      </rPr>
      <t>A  </t>
    </r>
  </si>
  <si>
    <r>
      <t>420,000</t>
    </r>
    <r>
      <rPr>
        <vertAlign val="superscript"/>
        <sz val="12"/>
        <color rgb="FF000000"/>
        <rFont val="Angsana New"/>
      </rPr>
      <t>A  </t>
    </r>
  </si>
  <si>
    <t>09/01/2016 </t>
  </si>
  <si>
    <t>04/10/2015 </t>
  </si>
  <si>
    <r>
      <t>811,000</t>
    </r>
    <r>
      <rPr>
        <vertAlign val="superscript"/>
        <sz val="12"/>
        <color rgb="FF000000"/>
        <rFont val="Angsana New"/>
      </rPr>
      <t>A  </t>
    </r>
  </si>
  <si>
    <r>
      <t>598,000</t>
    </r>
    <r>
      <rPr>
        <vertAlign val="superscript"/>
        <sz val="12"/>
        <color rgb="FF000000"/>
        <rFont val="Angsana New"/>
      </rPr>
      <t>A  </t>
    </r>
  </si>
  <si>
    <t>07/12/2013 </t>
  </si>
  <si>
    <r>
      <t>3,970</t>
    </r>
    <r>
      <rPr>
        <vertAlign val="superscript"/>
        <sz val="12"/>
        <color rgb="FF000000"/>
        <rFont val="Angsana New"/>
      </rPr>
      <t>A  </t>
    </r>
  </si>
  <si>
    <r>
      <t>8,320</t>
    </r>
    <r>
      <rPr>
        <vertAlign val="superscript"/>
        <sz val="12"/>
        <color rgb="FF000000"/>
        <rFont val="Angsana New"/>
      </rPr>
      <t>A  </t>
    </r>
  </si>
  <si>
    <r>
      <t>14,200</t>
    </r>
    <r>
      <rPr>
        <vertAlign val="superscript"/>
        <sz val="12"/>
        <color rgb="FF000000"/>
        <rFont val="Angsana New"/>
      </rPr>
      <t>A  </t>
    </r>
  </si>
  <si>
    <t>09/02/2016 </t>
  </si>
  <si>
    <t>04/11/2015 </t>
  </si>
  <si>
    <r>
      <t>846,000</t>
    </r>
    <r>
      <rPr>
        <vertAlign val="superscript"/>
        <sz val="12"/>
        <color rgb="FF000000"/>
        <rFont val="Angsana New"/>
      </rPr>
      <t>A  </t>
    </r>
  </si>
  <si>
    <t>07/13/2013 </t>
  </si>
  <si>
    <r>
      <t>3,830</t>
    </r>
    <r>
      <rPr>
        <vertAlign val="superscript"/>
        <sz val="12"/>
        <color rgb="FF000000"/>
        <rFont val="Angsana New"/>
      </rPr>
      <t>A  </t>
    </r>
  </si>
  <si>
    <r>
      <t>8,530</t>
    </r>
    <r>
      <rPr>
        <vertAlign val="superscript"/>
        <sz val="12"/>
        <color rgb="FF000000"/>
        <rFont val="Angsana New"/>
      </rPr>
      <t>A  </t>
    </r>
  </si>
  <si>
    <r>
      <t>15,000</t>
    </r>
    <r>
      <rPr>
        <vertAlign val="superscript"/>
        <sz val="12"/>
        <color rgb="FF000000"/>
        <rFont val="Angsana New"/>
      </rPr>
      <t>A  </t>
    </r>
  </si>
  <si>
    <t>09/03/2016 </t>
  </si>
  <si>
    <r>
      <t>450,000</t>
    </r>
    <r>
      <rPr>
        <vertAlign val="superscript"/>
        <sz val="10"/>
        <color rgb="FF000000"/>
        <rFont val="Angsana New"/>
      </rPr>
      <t>A  </t>
    </r>
  </si>
  <si>
    <t>04/12/2015 </t>
  </si>
  <si>
    <r>
      <t>882,000</t>
    </r>
    <r>
      <rPr>
        <vertAlign val="superscript"/>
        <sz val="12"/>
        <color rgb="FF000000"/>
        <rFont val="Angsana New"/>
      </rPr>
      <t>A  </t>
    </r>
  </si>
  <si>
    <t>07/14/2013 </t>
  </si>
  <si>
    <r>
      <t>3,750</t>
    </r>
    <r>
      <rPr>
        <vertAlign val="superscript"/>
        <sz val="12"/>
        <color rgb="FF000000"/>
        <rFont val="Angsana New"/>
      </rPr>
      <t>A  </t>
    </r>
  </si>
  <si>
    <r>
      <t>8,140</t>
    </r>
    <r>
      <rPr>
        <vertAlign val="superscript"/>
        <sz val="12"/>
        <color rgb="FF000000"/>
        <rFont val="Angsana New"/>
      </rPr>
      <t>A  </t>
    </r>
  </si>
  <si>
    <r>
      <t>14,500</t>
    </r>
    <r>
      <rPr>
        <vertAlign val="superscript"/>
        <sz val="12"/>
        <color rgb="FF000000"/>
        <rFont val="Angsana New"/>
      </rPr>
      <t>A  </t>
    </r>
  </si>
  <si>
    <r>
      <t>385,000</t>
    </r>
    <r>
      <rPr>
        <vertAlign val="superscript"/>
        <sz val="12"/>
        <color rgb="FF000000"/>
        <rFont val="Angsana New"/>
      </rPr>
      <t>A  </t>
    </r>
  </si>
  <si>
    <t>09/04/2016 </t>
  </si>
  <si>
    <t>04/13/2015 </t>
  </si>
  <si>
    <t>07/15/2013 </t>
  </si>
  <si>
    <r>
      <t>3,720</t>
    </r>
    <r>
      <rPr>
        <vertAlign val="superscript"/>
        <sz val="12"/>
        <color rgb="FF000000"/>
        <rFont val="Angsana New"/>
      </rPr>
      <t>A  </t>
    </r>
  </si>
  <si>
    <r>
      <t>8,420</t>
    </r>
    <r>
      <rPr>
        <vertAlign val="superscript"/>
        <sz val="12"/>
        <color rgb="FF000000"/>
        <rFont val="Angsana New"/>
      </rPr>
      <t>A  </t>
    </r>
  </si>
  <si>
    <t>09/05/2016 </t>
  </si>
  <si>
    <r>
      <t>438,000</t>
    </r>
    <r>
      <rPr>
        <vertAlign val="superscript"/>
        <sz val="10"/>
        <color rgb="FF000000"/>
        <rFont val="Angsana New"/>
      </rPr>
      <t>A  </t>
    </r>
  </si>
  <si>
    <t>04/14/2015 </t>
  </si>
  <si>
    <r>
      <t>955,000</t>
    </r>
    <r>
      <rPr>
        <vertAlign val="superscript"/>
        <sz val="12"/>
        <color rgb="FF000000"/>
        <rFont val="Angsana New"/>
      </rPr>
      <t>A  </t>
    </r>
  </si>
  <si>
    <t>07/16/2013 </t>
  </si>
  <si>
    <r>
      <t>3,780</t>
    </r>
    <r>
      <rPr>
        <vertAlign val="superscript"/>
        <sz val="12"/>
        <color rgb="FF000000"/>
        <rFont val="Angsana New"/>
      </rPr>
      <t>A  </t>
    </r>
  </si>
  <si>
    <r>
      <t>8,820</t>
    </r>
    <r>
      <rPr>
        <vertAlign val="superscript"/>
        <sz val="12"/>
        <color rgb="FF000000"/>
        <rFont val="Angsana New"/>
      </rPr>
      <t>A  </t>
    </r>
  </si>
  <si>
    <r>
      <t>14,000</t>
    </r>
    <r>
      <rPr>
        <vertAlign val="superscript"/>
        <sz val="12"/>
        <color rgb="FF000000"/>
        <rFont val="Angsana New"/>
      </rPr>
      <t>A  </t>
    </r>
  </si>
  <si>
    <r>
      <t>253,000</t>
    </r>
    <r>
      <rPr>
        <vertAlign val="superscript"/>
        <sz val="12"/>
        <color rgb="FF000000"/>
        <rFont val="Angsana New"/>
      </rPr>
      <t>A  </t>
    </r>
  </si>
  <si>
    <t>09/06/2016 </t>
  </si>
  <si>
    <r>
      <t>431,000</t>
    </r>
    <r>
      <rPr>
        <vertAlign val="superscript"/>
        <sz val="10"/>
        <color rgb="FF000000"/>
        <rFont val="Angsana New"/>
      </rPr>
      <t>A  </t>
    </r>
  </si>
  <si>
    <t>04/15/2015 </t>
  </si>
  <si>
    <r>
      <t>967,000</t>
    </r>
    <r>
      <rPr>
        <vertAlign val="superscript"/>
        <sz val="12"/>
        <color rgb="FF000000"/>
        <rFont val="Angsana New"/>
      </rPr>
      <t>A  </t>
    </r>
  </si>
  <si>
    <r>
      <t>644,000</t>
    </r>
    <r>
      <rPr>
        <vertAlign val="superscript"/>
        <sz val="12"/>
        <color rgb="FF000000"/>
        <rFont val="Angsana New"/>
      </rPr>
      <t>A  </t>
    </r>
  </si>
  <si>
    <t>07/17/2013 </t>
  </si>
  <si>
    <r>
      <t>3,910</t>
    </r>
    <r>
      <rPr>
        <vertAlign val="superscript"/>
        <sz val="12"/>
        <color rgb="FF000000"/>
        <rFont val="Angsana New"/>
      </rPr>
      <t>A  </t>
    </r>
  </si>
  <si>
    <r>
      <t>9,300</t>
    </r>
    <r>
      <rPr>
        <vertAlign val="superscript"/>
        <sz val="12"/>
        <color rgb="FF000000"/>
        <rFont val="Angsana New"/>
      </rPr>
      <t>A  </t>
    </r>
  </si>
  <si>
    <r>
      <t>244,000</t>
    </r>
    <r>
      <rPr>
        <vertAlign val="superscript"/>
        <sz val="12"/>
        <color rgb="FF000000"/>
        <rFont val="Angsana New"/>
      </rPr>
      <t>A  </t>
    </r>
  </si>
  <si>
    <t>09/07/2016 </t>
  </si>
  <si>
    <t>04/16/2015 </t>
  </si>
  <si>
    <r>
      <t>651,000</t>
    </r>
    <r>
      <rPr>
        <vertAlign val="superscript"/>
        <sz val="12"/>
        <color rgb="FF000000"/>
        <rFont val="Angsana New"/>
      </rPr>
      <t>A  </t>
    </r>
  </si>
  <si>
    <t>07/18/2013 </t>
  </si>
  <si>
    <r>
      <t>3,960</t>
    </r>
    <r>
      <rPr>
        <vertAlign val="superscript"/>
        <sz val="12"/>
        <color rgb="FF000000"/>
        <rFont val="Angsana New"/>
      </rPr>
      <t>A  </t>
    </r>
  </si>
  <si>
    <r>
      <t>9,130</t>
    </r>
    <r>
      <rPr>
        <vertAlign val="superscript"/>
        <sz val="12"/>
        <color rgb="FF000000"/>
        <rFont val="Angsana New"/>
      </rPr>
      <t>A  </t>
    </r>
  </si>
  <si>
    <r>
      <t>13,500</t>
    </r>
    <r>
      <rPr>
        <vertAlign val="superscript"/>
        <sz val="12"/>
        <color rgb="FF000000"/>
        <rFont val="Angsana New"/>
      </rPr>
      <t>A  </t>
    </r>
  </si>
  <si>
    <t>09/08/2016 </t>
  </si>
  <si>
    <r>
      <t>403,000</t>
    </r>
    <r>
      <rPr>
        <vertAlign val="superscript"/>
        <sz val="10"/>
        <color rgb="FF000000"/>
        <rFont val="Angsana New"/>
      </rPr>
      <t>A  </t>
    </r>
  </si>
  <si>
    <t>04/17/2015 </t>
  </si>
  <si>
    <r>
      <t>982,000</t>
    </r>
    <r>
      <rPr>
        <vertAlign val="superscript"/>
        <sz val="12"/>
        <color rgb="FF000000"/>
        <rFont val="Angsana New"/>
      </rPr>
      <t>A  </t>
    </r>
  </si>
  <si>
    <t>07/19/2013 </t>
  </si>
  <si>
    <r>
      <t>3,860</t>
    </r>
    <r>
      <rPr>
        <vertAlign val="superscript"/>
        <sz val="12"/>
        <color rgb="FF000000"/>
        <rFont val="Angsana New"/>
      </rPr>
      <t>A  </t>
    </r>
  </si>
  <si>
    <r>
      <t>8,850</t>
    </r>
    <r>
      <rPr>
        <vertAlign val="superscript"/>
        <sz val="12"/>
        <color rgb="FF000000"/>
        <rFont val="Angsana New"/>
      </rPr>
      <t>A  </t>
    </r>
  </si>
  <si>
    <r>
      <t>221,000</t>
    </r>
    <r>
      <rPr>
        <vertAlign val="superscript"/>
        <sz val="12"/>
        <color rgb="FF000000"/>
        <rFont val="Angsana New"/>
      </rPr>
      <t>A  </t>
    </r>
  </si>
  <si>
    <r>
      <t>300,000</t>
    </r>
    <r>
      <rPr>
        <vertAlign val="superscript"/>
        <sz val="12"/>
        <color rgb="FF000000"/>
        <rFont val="Angsana New"/>
      </rPr>
      <t>A  </t>
    </r>
  </si>
  <si>
    <t>09/09/2016 </t>
  </si>
  <si>
    <r>
      <t>384,000</t>
    </r>
    <r>
      <rPr>
        <vertAlign val="superscript"/>
        <sz val="10"/>
        <color rgb="FF000000"/>
        <rFont val="Angsana New"/>
      </rPr>
      <t>A  </t>
    </r>
  </si>
  <si>
    <t>04/18/2015 </t>
  </si>
  <si>
    <r>
      <t>988,000</t>
    </r>
    <r>
      <rPr>
        <vertAlign val="superscript"/>
        <sz val="12"/>
        <color rgb="FF000000"/>
        <rFont val="Angsana New"/>
      </rPr>
      <t>A  </t>
    </r>
  </si>
  <si>
    <r>
      <t>668,000</t>
    </r>
    <r>
      <rPr>
        <vertAlign val="superscript"/>
        <sz val="12"/>
        <color rgb="FF000000"/>
        <rFont val="Angsana New"/>
      </rPr>
      <t>A  </t>
    </r>
  </si>
  <si>
    <t>07/20/2013 </t>
  </si>
  <si>
    <r>
      <t>3,640</t>
    </r>
    <r>
      <rPr>
        <vertAlign val="superscript"/>
        <sz val="12"/>
        <color rgb="FF000000"/>
        <rFont val="Angsana New"/>
      </rPr>
      <t>A  </t>
    </r>
  </si>
  <si>
    <r>
      <t>8,490</t>
    </r>
    <r>
      <rPr>
        <vertAlign val="superscript"/>
        <sz val="12"/>
        <color rgb="FF000000"/>
        <rFont val="Angsana New"/>
      </rPr>
      <t>A  </t>
    </r>
  </si>
  <si>
    <r>
      <t>12,600</t>
    </r>
    <r>
      <rPr>
        <vertAlign val="superscript"/>
        <sz val="12"/>
        <color rgb="FF000000"/>
        <rFont val="Angsana New"/>
      </rPr>
      <t>A  </t>
    </r>
  </si>
  <si>
    <r>
      <t>212,000</t>
    </r>
    <r>
      <rPr>
        <vertAlign val="superscript"/>
        <sz val="12"/>
        <color rgb="FF000000"/>
        <rFont val="Angsana New"/>
      </rPr>
      <t>A  </t>
    </r>
  </si>
  <si>
    <t>09/10/2016 </t>
  </si>
  <si>
    <r>
      <t>363,000</t>
    </r>
    <r>
      <rPr>
        <vertAlign val="superscript"/>
        <sz val="10"/>
        <color rgb="FF000000"/>
        <rFont val="Angsana New"/>
      </rPr>
      <t>A  </t>
    </r>
  </si>
  <si>
    <t>04/19/2015 </t>
  </si>
  <si>
    <r>
      <t>995,000</t>
    </r>
    <r>
      <rPr>
        <vertAlign val="superscript"/>
        <sz val="12"/>
        <color rgb="FF000000"/>
        <rFont val="Angsana New"/>
      </rPr>
      <t>A  </t>
    </r>
  </si>
  <si>
    <t>07/21/2013 </t>
  </si>
  <si>
    <r>
      <t>3,420</t>
    </r>
    <r>
      <rPr>
        <vertAlign val="superscript"/>
        <sz val="12"/>
        <color rgb="FF000000"/>
        <rFont val="Angsana New"/>
      </rPr>
      <t>A  </t>
    </r>
  </si>
  <si>
    <r>
      <t>7,980</t>
    </r>
    <r>
      <rPr>
        <vertAlign val="superscript"/>
        <sz val="12"/>
        <color rgb="FF000000"/>
        <rFont val="Angsana New"/>
      </rPr>
      <t>A  </t>
    </r>
  </si>
  <si>
    <r>
      <t>11,400</t>
    </r>
    <r>
      <rPr>
        <vertAlign val="superscript"/>
        <sz val="12"/>
        <color rgb="FF000000"/>
        <rFont val="Angsana New"/>
      </rPr>
      <t>A  e</t>
    </r>
  </si>
  <si>
    <r>
      <t>192,000</t>
    </r>
    <r>
      <rPr>
        <vertAlign val="superscript"/>
        <sz val="12"/>
        <color rgb="FF000000"/>
        <rFont val="Angsana New"/>
      </rPr>
      <t>A  </t>
    </r>
  </si>
  <si>
    <r>
      <t>272,000</t>
    </r>
    <r>
      <rPr>
        <vertAlign val="superscript"/>
        <sz val="12"/>
        <color rgb="FF000000"/>
        <rFont val="Angsana New"/>
      </rPr>
      <t>A  </t>
    </r>
  </si>
  <si>
    <t>09/11/2016 </t>
  </si>
  <si>
    <t>04/20/2015 </t>
  </si>
  <si>
    <r>
      <t>1,010,000</t>
    </r>
    <r>
      <rPr>
        <vertAlign val="superscript"/>
        <sz val="12"/>
        <color rgb="FF000000"/>
        <rFont val="Angsana New"/>
      </rPr>
      <t>A  </t>
    </r>
  </si>
  <si>
    <r>
      <t>684,000</t>
    </r>
    <r>
      <rPr>
        <vertAlign val="superscript"/>
        <sz val="12"/>
        <color rgb="FF000000"/>
        <rFont val="Angsana New"/>
      </rPr>
      <t>A  </t>
    </r>
  </si>
  <si>
    <t>07/22/2013 </t>
  </si>
  <si>
    <r>
      <t>7,000</t>
    </r>
    <r>
      <rPr>
        <vertAlign val="superscript"/>
        <sz val="12"/>
        <color rgb="FF000000"/>
        <rFont val="Angsana New"/>
      </rPr>
      <t>A  </t>
    </r>
  </si>
  <si>
    <r>
      <t>10,700</t>
    </r>
    <r>
      <rPr>
        <vertAlign val="superscript"/>
        <sz val="12"/>
        <color rgb="FF000000"/>
        <rFont val="Angsana New"/>
      </rPr>
      <t>A  e</t>
    </r>
  </si>
  <si>
    <r>
      <t>169,000</t>
    </r>
    <r>
      <rPr>
        <vertAlign val="superscript"/>
        <sz val="12"/>
        <color rgb="FF000000"/>
        <rFont val="Angsana New"/>
      </rPr>
      <t>A  </t>
    </r>
  </si>
  <si>
    <r>
      <t>262,000</t>
    </r>
    <r>
      <rPr>
        <vertAlign val="superscript"/>
        <sz val="12"/>
        <color rgb="FF000000"/>
        <rFont val="Angsana New"/>
      </rPr>
      <t>A  </t>
    </r>
  </si>
  <si>
    <t>09/12/2016 </t>
  </si>
  <si>
    <r>
      <t>401,000</t>
    </r>
    <r>
      <rPr>
        <vertAlign val="superscript"/>
        <sz val="10"/>
        <color rgb="FF000000"/>
        <rFont val="Angsana New"/>
      </rPr>
      <t>A  </t>
    </r>
  </si>
  <si>
    <t>04/21/2015 </t>
  </si>
  <si>
    <t>07/23/2013 </t>
  </si>
  <si>
    <r>
      <t>3,080</t>
    </r>
    <r>
      <rPr>
        <vertAlign val="superscript"/>
        <sz val="12"/>
        <color rgb="FF000000"/>
        <rFont val="Angsana New"/>
      </rPr>
      <t>A  </t>
    </r>
  </si>
  <si>
    <r>
      <t>247,000</t>
    </r>
    <r>
      <rPr>
        <vertAlign val="superscript"/>
        <sz val="12"/>
        <color rgb="FF000000"/>
        <rFont val="Angsana New"/>
      </rPr>
      <t>A  </t>
    </r>
  </si>
  <si>
    <t>09/13/2016 </t>
  </si>
  <si>
    <r>
      <t>456,000</t>
    </r>
    <r>
      <rPr>
        <vertAlign val="superscript"/>
        <sz val="10"/>
        <color rgb="FF000000"/>
        <rFont val="Angsana New"/>
      </rPr>
      <t>A  </t>
    </r>
  </si>
  <si>
    <t>04/22/2015 </t>
  </si>
  <si>
    <r>
      <t>1,030,000</t>
    </r>
    <r>
      <rPr>
        <vertAlign val="superscript"/>
        <sz val="12"/>
        <color rgb="FF000000"/>
        <rFont val="Angsana New"/>
      </rPr>
      <t>A  </t>
    </r>
  </si>
  <si>
    <t>07/24/2013 </t>
  </si>
  <si>
    <r>
      <t>2,910</t>
    </r>
    <r>
      <rPr>
        <vertAlign val="superscript"/>
        <sz val="12"/>
        <color rgb="FF000000"/>
        <rFont val="Angsana New"/>
      </rPr>
      <t>A  </t>
    </r>
  </si>
  <si>
    <r>
      <t>6,310</t>
    </r>
    <r>
      <rPr>
        <vertAlign val="superscript"/>
        <sz val="12"/>
        <color rgb="FF000000"/>
        <rFont val="Angsana New"/>
      </rPr>
      <t>A  </t>
    </r>
  </si>
  <si>
    <r>
      <t>9,540</t>
    </r>
    <r>
      <rPr>
        <vertAlign val="superscript"/>
        <sz val="12"/>
        <color rgb="FF000000"/>
        <rFont val="Angsana New"/>
      </rPr>
      <t>A  </t>
    </r>
  </si>
  <si>
    <t>09/14/2016 </t>
  </si>
  <si>
    <r>
      <t>465,000</t>
    </r>
    <r>
      <rPr>
        <vertAlign val="superscript"/>
        <sz val="10"/>
        <color rgb="FF000000"/>
        <rFont val="Angsana New"/>
      </rPr>
      <t>A  </t>
    </r>
  </si>
  <si>
    <t>04/23/2015 </t>
  </si>
  <si>
    <r>
      <t>1,040,000</t>
    </r>
    <r>
      <rPr>
        <vertAlign val="superscript"/>
        <sz val="12"/>
        <color rgb="FF000000"/>
        <rFont val="Angsana New"/>
      </rPr>
      <t>A  </t>
    </r>
  </si>
  <si>
    <r>
      <t>688,000</t>
    </r>
    <r>
      <rPr>
        <vertAlign val="superscript"/>
        <sz val="12"/>
        <color rgb="FF000000"/>
        <rFont val="Angsana New"/>
      </rPr>
      <t>A  </t>
    </r>
  </si>
  <si>
    <t>07/25/2013 </t>
  </si>
  <si>
    <r>
      <t>2,730</t>
    </r>
    <r>
      <rPr>
        <vertAlign val="superscript"/>
        <sz val="12"/>
        <color rgb="FF000000"/>
        <rFont val="Angsana New"/>
      </rPr>
      <t>A  </t>
    </r>
  </si>
  <si>
    <r>
      <t>5,760</t>
    </r>
    <r>
      <rPr>
        <vertAlign val="superscript"/>
        <sz val="12"/>
        <color rgb="FF000000"/>
        <rFont val="Angsana New"/>
      </rPr>
      <t>A  </t>
    </r>
  </si>
  <si>
    <r>
      <t>8,930</t>
    </r>
    <r>
      <rPr>
        <vertAlign val="superscript"/>
        <sz val="12"/>
        <color rgb="FF000000"/>
        <rFont val="Angsana New"/>
      </rPr>
      <t>A  </t>
    </r>
  </si>
  <si>
    <r>
      <t>215,000</t>
    </r>
    <r>
      <rPr>
        <vertAlign val="superscript"/>
        <sz val="12"/>
        <color rgb="FF000000"/>
        <rFont val="Angsana New"/>
      </rPr>
      <t>A  </t>
    </r>
  </si>
  <si>
    <t>09/15/2016 </t>
  </si>
  <si>
    <t>04/24/2015 </t>
  </si>
  <si>
    <t>07/26/2013 </t>
  </si>
  <si>
    <r>
      <t>2,540</t>
    </r>
    <r>
      <rPr>
        <vertAlign val="superscript"/>
        <sz val="12"/>
        <color rgb="FF000000"/>
        <rFont val="Angsana New"/>
      </rPr>
      <t>A  </t>
    </r>
  </si>
  <si>
    <r>
      <t>8,250</t>
    </r>
    <r>
      <rPr>
        <vertAlign val="superscript"/>
        <sz val="12"/>
        <color rgb="FF000000"/>
        <rFont val="Angsana New"/>
      </rPr>
      <t>A  </t>
    </r>
  </si>
  <si>
    <r>
      <t>131,000</t>
    </r>
    <r>
      <rPr>
        <vertAlign val="superscript"/>
        <sz val="12"/>
        <color rgb="FF000000"/>
        <rFont val="Angsana New"/>
      </rPr>
      <t>A  </t>
    </r>
  </si>
  <si>
    <t>09/16/2016 </t>
  </si>
  <si>
    <t>04/25/2015 </t>
  </si>
  <si>
    <r>
      <t>1,060,000</t>
    </r>
    <r>
      <rPr>
        <vertAlign val="superscript"/>
        <sz val="12"/>
        <color rgb="FF000000"/>
        <rFont val="Angsana New"/>
      </rPr>
      <t>A  </t>
    </r>
  </si>
  <si>
    <t>07/27/2013 </t>
  </si>
  <si>
    <r>
      <t>2,420</t>
    </r>
    <r>
      <rPr>
        <vertAlign val="superscript"/>
        <sz val="12"/>
        <color rgb="FF000000"/>
        <rFont val="Angsana New"/>
      </rPr>
      <t>A  </t>
    </r>
  </si>
  <si>
    <r>
      <t>5,570</t>
    </r>
    <r>
      <rPr>
        <vertAlign val="superscript"/>
        <sz val="12"/>
        <color rgb="FF000000"/>
        <rFont val="Angsana New"/>
      </rPr>
      <t>A  </t>
    </r>
  </si>
  <si>
    <r>
      <t>8,050</t>
    </r>
    <r>
      <rPr>
        <vertAlign val="superscript"/>
        <sz val="12"/>
        <color rgb="FF000000"/>
        <rFont val="Angsana New"/>
      </rPr>
      <t>A  </t>
    </r>
  </si>
  <si>
    <r>
      <t>198,000</t>
    </r>
    <r>
      <rPr>
        <vertAlign val="superscript"/>
        <sz val="12"/>
        <color rgb="FF000000"/>
        <rFont val="Angsana New"/>
      </rPr>
      <t>A  </t>
    </r>
  </si>
  <si>
    <t>09/17/2016 </t>
  </si>
  <si>
    <t>04/26/2015 </t>
  </si>
  <si>
    <t>07/28/2013 </t>
  </si>
  <si>
    <r>
      <t>2,370</t>
    </r>
    <r>
      <rPr>
        <vertAlign val="superscript"/>
        <sz val="12"/>
        <color rgb="FF000000"/>
        <rFont val="Angsana New"/>
      </rPr>
      <t>A  </t>
    </r>
  </si>
  <si>
    <r>
      <t>5,110</t>
    </r>
    <r>
      <rPr>
        <vertAlign val="superscript"/>
        <sz val="12"/>
        <color rgb="FF000000"/>
        <rFont val="Angsana New"/>
      </rPr>
      <t>A  </t>
    </r>
  </si>
  <si>
    <r>
      <t>7,880</t>
    </r>
    <r>
      <rPr>
        <vertAlign val="superscript"/>
        <sz val="12"/>
        <color rgb="FF000000"/>
        <rFont val="Angsana New"/>
      </rPr>
      <t>A  </t>
    </r>
  </si>
  <si>
    <r>
      <t>92,400</t>
    </r>
    <r>
      <rPr>
        <vertAlign val="superscript"/>
        <sz val="12"/>
        <color rgb="FF000000"/>
        <rFont val="Angsana New"/>
      </rPr>
      <t>A  </t>
    </r>
  </si>
  <si>
    <r>
      <t>195,000</t>
    </r>
    <r>
      <rPr>
        <vertAlign val="superscript"/>
        <sz val="12"/>
        <color rgb="FF000000"/>
        <rFont val="Angsana New"/>
      </rPr>
      <t>A  </t>
    </r>
  </si>
  <si>
    <t>09/18/2016 </t>
  </si>
  <si>
    <r>
      <t>415,000</t>
    </r>
    <r>
      <rPr>
        <vertAlign val="superscript"/>
        <sz val="10"/>
        <color rgb="FF000000"/>
        <rFont val="Angsana New"/>
      </rPr>
      <t>A  </t>
    </r>
  </si>
  <si>
    <t>04/27/2015 </t>
  </si>
  <si>
    <t>07/29/2013 </t>
  </si>
  <si>
    <r>
      <t>2,330</t>
    </r>
    <r>
      <rPr>
        <vertAlign val="superscript"/>
        <sz val="12"/>
        <color rgb="FF000000"/>
        <rFont val="Angsana New"/>
      </rPr>
      <t>A  </t>
    </r>
  </si>
  <si>
    <r>
      <t>4,860</t>
    </r>
    <r>
      <rPr>
        <vertAlign val="superscript"/>
        <sz val="12"/>
        <color rgb="FF000000"/>
        <rFont val="Angsana New"/>
      </rPr>
      <t>A  </t>
    </r>
  </si>
  <si>
    <r>
      <t>83,300</t>
    </r>
    <r>
      <rPr>
        <vertAlign val="superscript"/>
        <sz val="12"/>
        <color rgb="FF000000"/>
        <rFont val="Angsana New"/>
      </rPr>
      <t>A  </t>
    </r>
  </si>
  <si>
    <r>
      <t>182,000</t>
    </r>
    <r>
      <rPr>
        <vertAlign val="superscript"/>
        <sz val="12"/>
        <color rgb="FF000000"/>
        <rFont val="Angsana New"/>
      </rPr>
      <t>A  </t>
    </r>
  </si>
  <si>
    <t>09/19/2016 </t>
  </si>
  <si>
    <t>04/28/2015 </t>
  </si>
  <si>
    <t>07/30/2013 </t>
  </si>
  <si>
    <r>
      <t>2,300</t>
    </r>
    <r>
      <rPr>
        <vertAlign val="superscript"/>
        <sz val="12"/>
        <color rgb="FF000000"/>
        <rFont val="Angsana New"/>
      </rPr>
      <t>A  </t>
    </r>
  </si>
  <si>
    <r>
      <t>5,190</t>
    </r>
    <r>
      <rPr>
        <vertAlign val="superscript"/>
        <sz val="12"/>
        <color rgb="FF000000"/>
        <rFont val="Angsana New"/>
      </rPr>
      <t>A  </t>
    </r>
  </si>
  <si>
    <r>
      <t>7,130</t>
    </r>
    <r>
      <rPr>
        <vertAlign val="superscript"/>
        <sz val="12"/>
        <color rgb="FF000000"/>
        <rFont val="Angsana New"/>
      </rPr>
      <t>A  </t>
    </r>
  </si>
  <si>
    <r>
      <t>89,700</t>
    </r>
    <r>
      <rPr>
        <vertAlign val="superscript"/>
        <sz val="12"/>
        <color rgb="FF000000"/>
        <rFont val="Angsana New"/>
      </rPr>
      <t>A  </t>
    </r>
  </si>
  <si>
    <r>
      <t>172,000</t>
    </r>
    <r>
      <rPr>
        <vertAlign val="superscript"/>
        <sz val="12"/>
        <color rgb="FF000000"/>
        <rFont val="Angsana New"/>
      </rPr>
      <t>A  </t>
    </r>
  </si>
  <si>
    <t>09/20/2016 </t>
  </si>
  <si>
    <t>04/29/2015 </t>
  </si>
  <si>
    <t>07/31/2013 </t>
  </si>
  <si>
    <r>
      <t>2,270</t>
    </r>
    <r>
      <rPr>
        <vertAlign val="superscript"/>
        <sz val="12"/>
        <color rgb="FF000000"/>
        <rFont val="Angsana New"/>
      </rPr>
      <t>A  </t>
    </r>
  </si>
  <si>
    <r>
      <t>5,030</t>
    </r>
    <r>
      <rPr>
        <vertAlign val="superscript"/>
        <sz val="12"/>
        <color rgb="FF000000"/>
        <rFont val="Angsana New"/>
      </rPr>
      <t>A  </t>
    </r>
  </si>
  <si>
    <r>
      <t>7,380</t>
    </r>
    <r>
      <rPr>
        <vertAlign val="superscript"/>
        <sz val="12"/>
        <color rgb="FF000000"/>
        <rFont val="Angsana New"/>
      </rPr>
      <t>A  </t>
    </r>
  </si>
  <si>
    <r>
      <t>87,400</t>
    </r>
    <r>
      <rPr>
        <vertAlign val="superscript"/>
        <sz val="12"/>
        <color rgb="FF000000"/>
        <rFont val="Angsana New"/>
      </rPr>
      <t>A  </t>
    </r>
  </si>
  <si>
    <r>
      <t>165,000</t>
    </r>
    <r>
      <rPr>
        <vertAlign val="superscript"/>
        <sz val="12"/>
        <color rgb="FF000000"/>
        <rFont val="Angsana New"/>
      </rPr>
      <t>A  </t>
    </r>
  </si>
  <si>
    <t>09/21/2016 </t>
  </si>
  <si>
    <r>
      <t>484,000</t>
    </r>
    <r>
      <rPr>
        <vertAlign val="superscript"/>
        <sz val="10"/>
        <color rgb="FF000000"/>
        <rFont val="Angsana New"/>
      </rPr>
      <t>A  </t>
    </r>
  </si>
  <si>
    <t>04/30/2015 </t>
  </si>
  <si>
    <t>08/01/2013 </t>
  </si>
  <si>
    <r>
      <t>2,230</t>
    </r>
    <r>
      <rPr>
        <vertAlign val="superscript"/>
        <sz val="12"/>
        <color rgb="FF000000"/>
        <rFont val="Angsana New"/>
      </rPr>
      <t>A  </t>
    </r>
  </si>
  <si>
    <r>
      <t>77,400</t>
    </r>
    <r>
      <rPr>
        <vertAlign val="superscript"/>
        <sz val="12"/>
        <color rgb="FF000000"/>
        <rFont val="Angsana New"/>
      </rPr>
      <t>A  </t>
    </r>
  </si>
  <si>
    <t>09/22/2016 </t>
  </si>
  <si>
    <r>
      <t>474,000</t>
    </r>
    <r>
      <rPr>
        <vertAlign val="superscript"/>
        <sz val="10"/>
        <color rgb="FF000000"/>
        <rFont val="Angsana New"/>
      </rPr>
      <t>A  </t>
    </r>
  </si>
  <si>
    <t>05/01/2015 </t>
  </si>
  <si>
    <r>
      <t>522,000</t>
    </r>
    <r>
      <rPr>
        <vertAlign val="superscript"/>
        <sz val="12"/>
        <color rgb="FF000000"/>
        <rFont val="Angsana New"/>
      </rPr>
      <t>A  </t>
    </r>
  </si>
  <si>
    <t>08/02/2013 </t>
  </si>
  <si>
    <r>
      <t>2,140</t>
    </r>
    <r>
      <rPr>
        <vertAlign val="superscript"/>
        <sz val="12"/>
        <color rgb="FF000000"/>
        <rFont val="Angsana New"/>
      </rPr>
      <t>A  </t>
    </r>
  </si>
  <si>
    <r>
      <t>4,180</t>
    </r>
    <r>
      <rPr>
        <vertAlign val="superscript"/>
        <sz val="12"/>
        <color rgb="FF000000"/>
        <rFont val="Angsana New"/>
      </rPr>
      <t>A  </t>
    </r>
  </si>
  <si>
    <r>
      <t>6,340</t>
    </r>
    <r>
      <rPr>
        <vertAlign val="superscript"/>
        <sz val="12"/>
        <color rgb="FF000000"/>
        <rFont val="Angsana New"/>
      </rPr>
      <t>A  </t>
    </r>
  </si>
  <si>
    <r>
      <t>70,800</t>
    </r>
    <r>
      <rPr>
        <vertAlign val="superscript"/>
        <sz val="12"/>
        <color rgb="FF000000"/>
        <rFont val="Angsana New"/>
      </rPr>
      <t>A  </t>
    </r>
  </si>
  <si>
    <t>09/23/2016 </t>
  </si>
  <si>
    <t>05/02/2015 </t>
  </si>
  <si>
    <r>
      <t>889,000</t>
    </r>
    <r>
      <rPr>
        <vertAlign val="superscript"/>
        <sz val="12"/>
        <color rgb="FF000000"/>
        <rFont val="Angsana New"/>
      </rPr>
      <t>A  </t>
    </r>
  </si>
  <si>
    <r>
      <t>500,000</t>
    </r>
    <r>
      <rPr>
        <vertAlign val="superscript"/>
        <sz val="12"/>
        <color rgb="FF000000"/>
        <rFont val="Angsana New"/>
      </rPr>
      <t>A  </t>
    </r>
  </si>
  <si>
    <t>08/03/2013 </t>
  </si>
  <si>
    <r>
      <t>2,010</t>
    </r>
    <r>
      <rPr>
        <vertAlign val="superscript"/>
        <sz val="12"/>
        <color rgb="FF000000"/>
        <rFont val="Angsana New"/>
      </rPr>
      <t>A  </t>
    </r>
  </si>
  <si>
    <r>
      <t>4,190</t>
    </r>
    <r>
      <rPr>
        <vertAlign val="superscript"/>
        <sz val="12"/>
        <color rgb="FF000000"/>
        <rFont val="Angsana New"/>
      </rPr>
      <t>A  </t>
    </r>
  </si>
  <si>
    <r>
      <t>95,100</t>
    </r>
    <r>
      <rPr>
        <vertAlign val="superscript"/>
        <sz val="12"/>
        <color rgb="FF000000"/>
        <rFont val="Angsana New"/>
      </rPr>
      <t>A  </t>
    </r>
  </si>
  <si>
    <t>09/24/2016 </t>
  </si>
  <si>
    <r>
      <t>461,000</t>
    </r>
    <r>
      <rPr>
        <vertAlign val="superscript"/>
        <sz val="10"/>
        <color rgb="FF000000"/>
        <rFont val="Angsana New"/>
      </rPr>
      <t>A  </t>
    </r>
  </si>
  <si>
    <t>05/03/2015 </t>
  </si>
  <si>
    <r>
      <t>791,000</t>
    </r>
    <r>
      <rPr>
        <vertAlign val="superscript"/>
        <sz val="12"/>
        <color rgb="FF000000"/>
        <rFont val="Angsana New"/>
      </rPr>
      <t>A  </t>
    </r>
  </si>
  <si>
    <r>
      <t>475,000</t>
    </r>
    <r>
      <rPr>
        <vertAlign val="superscript"/>
        <sz val="12"/>
        <color rgb="FF000000"/>
        <rFont val="Angsana New"/>
      </rPr>
      <t>A  </t>
    </r>
  </si>
  <si>
    <t>08/04/2013 </t>
  </si>
  <si>
    <r>
      <t>1,920</t>
    </r>
    <r>
      <rPr>
        <vertAlign val="superscript"/>
        <sz val="12"/>
        <color rgb="FF000000"/>
        <rFont val="Angsana New"/>
      </rPr>
      <t>A  </t>
    </r>
  </si>
  <si>
    <r>
      <t>4,140</t>
    </r>
    <r>
      <rPr>
        <vertAlign val="superscript"/>
        <sz val="12"/>
        <color rgb="FF000000"/>
        <rFont val="Angsana New"/>
      </rPr>
      <t>A  </t>
    </r>
  </si>
  <si>
    <r>
      <t>5,970</t>
    </r>
    <r>
      <rPr>
        <vertAlign val="superscript"/>
        <sz val="12"/>
        <color rgb="FF000000"/>
        <rFont val="Angsana New"/>
      </rPr>
      <t>A  </t>
    </r>
  </si>
  <si>
    <r>
      <t>94,500</t>
    </r>
    <r>
      <rPr>
        <vertAlign val="superscript"/>
        <sz val="12"/>
        <color rgb="FF000000"/>
        <rFont val="Angsana New"/>
      </rPr>
      <t>A  </t>
    </r>
  </si>
  <si>
    <r>
      <t>137,000</t>
    </r>
    <r>
      <rPr>
        <vertAlign val="superscript"/>
        <sz val="12"/>
        <color rgb="FF000000"/>
        <rFont val="Angsana New"/>
      </rPr>
      <t>A  </t>
    </r>
  </si>
  <si>
    <t>09/25/2016 </t>
  </si>
  <si>
    <t>05/04/2015 </t>
  </si>
  <si>
    <t>08/05/2013 </t>
  </si>
  <si>
    <r>
      <t>1,870</t>
    </r>
    <r>
      <rPr>
        <vertAlign val="superscript"/>
        <sz val="12"/>
        <color rgb="FF000000"/>
        <rFont val="Angsana New"/>
      </rPr>
      <t>A  </t>
    </r>
  </si>
  <si>
    <r>
      <t>3,680</t>
    </r>
    <r>
      <rPr>
        <vertAlign val="superscript"/>
        <sz val="12"/>
        <color rgb="FF000000"/>
        <rFont val="Angsana New"/>
      </rPr>
      <t>A  </t>
    </r>
  </si>
  <si>
    <r>
      <t>6,050</t>
    </r>
    <r>
      <rPr>
        <vertAlign val="superscript"/>
        <sz val="12"/>
        <color rgb="FF000000"/>
        <rFont val="Angsana New"/>
      </rPr>
      <t>A  </t>
    </r>
  </si>
  <si>
    <r>
      <t>88,600</t>
    </r>
    <r>
      <rPr>
        <vertAlign val="superscript"/>
        <sz val="12"/>
        <color rgb="FF000000"/>
        <rFont val="Angsana New"/>
      </rPr>
      <t>A  </t>
    </r>
  </si>
  <si>
    <r>
      <t>140,000</t>
    </r>
    <r>
      <rPr>
        <vertAlign val="superscript"/>
        <sz val="12"/>
        <color rgb="FF000000"/>
        <rFont val="Angsana New"/>
      </rPr>
      <t>A  </t>
    </r>
  </si>
  <si>
    <t>09/26/2016 </t>
  </si>
  <si>
    <r>
      <t>437,000</t>
    </r>
    <r>
      <rPr>
        <vertAlign val="superscript"/>
        <sz val="10"/>
        <color rgb="FF000000"/>
        <rFont val="Angsana New"/>
      </rPr>
      <t>A  </t>
    </r>
  </si>
  <si>
    <t>05/05/2015 </t>
  </si>
  <si>
    <r>
      <t>432,000</t>
    </r>
    <r>
      <rPr>
        <vertAlign val="superscript"/>
        <sz val="12"/>
        <color rgb="FF000000"/>
        <rFont val="Angsana New"/>
      </rPr>
      <t>A  </t>
    </r>
  </si>
  <si>
    <t>08/06/2013 </t>
  </si>
  <si>
    <r>
      <t>1,830</t>
    </r>
    <r>
      <rPr>
        <vertAlign val="superscript"/>
        <sz val="12"/>
        <color rgb="FF000000"/>
        <rFont val="Angsana New"/>
      </rPr>
      <t>A  </t>
    </r>
  </si>
  <si>
    <r>
      <t>5,450</t>
    </r>
    <r>
      <rPr>
        <vertAlign val="superscript"/>
        <sz val="12"/>
        <color rgb="FF000000"/>
        <rFont val="Angsana New"/>
      </rPr>
      <t>A  </t>
    </r>
  </si>
  <si>
    <r>
      <t>79,300</t>
    </r>
    <r>
      <rPr>
        <vertAlign val="superscript"/>
        <sz val="12"/>
        <color rgb="FF000000"/>
        <rFont val="Angsana New"/>
      </rPr>
      <t>A  </t>
    </r>
  </si>
  <si>
    <t>09/27/2016 </t>
  </si>
  <si>
    <r>
      <t>428,000</t>
    </r>
    <r>
      <rPr>
        <vertAlign val="superscript"/>
        <sz val="10"/>
        <color rgb="FF000000"/>
        <rFont val="Angsana New"/>
      </rPr>
      <t>A  </t>
    </r>
  </si>
  <si>
    <t>05/06/2015 </t>
  </si>
  <si>
    <t>08/07/2013 </t>
  </si>
  <si>
    <r>
      <t>1,790</t>
    </r>
    <r>
      <rPr>
        <vertAlign val="superscript"/>
        <sz val="12"/>
        <color rgb="FF000000"/>
        <rFont val="Angsana New"/>
      </rPr>
      <t>A  </t>
    </r>
  </si>
  <si>
    <r>
      <t>76,700</t>
    </r>
    <r>
      <rPr>
        <vertAlign val="superscript"/>
        <sz val="12"/>
        <color rgb="FF000000"/>
        <rFont val="Angsana New"/>
      </rPr>
      <t>A  </t>
    </r>
  </si>
  <si>
    <t>09/28/2016 </t>
  </si>
  <si>
    <t>05/07/2015 </t>
  </si>
  <si>
    <r>
      <t>486,000</t>
    </r>
    <r>
      <rPr>
        <vertAlign val="superscript"/>
        <sz val="12"/>
        <color rgb="FF000000"/>
        <rFont val="Angsana New"/>
      </rPr>
      <t>A  </t>
    </r>
  </si>
  <si>
    <t>08/08/2013 </t>
  </si>
  <si>
    <r>
      <t>1,670</t>
    </r>
    <r>
      <rPr>
        <vertAlign val="superscript"/>
        <sz val="12"/>
        <color rgb="FF000000"/>
        <rFont val="Angsana New"/>
      </rPr>
      <t>A  </t>
    </r>
  </si>
  <si>
    <r>
      <t>3,480</t>
    </r>
    <r>
      <rPr>
        <vertAlign val="superscript"/>
        <sz val="12"/>
        <color rgb="FF000000"/>
        <rFont val="Angsana New"/>
      </rPr>
      <t>A  </t>
    </r>
  </si>
  <si>
    <r>
      <t>5,730</t>
    </r>
    <r>
      <rPr>
        <vertAlign val="superscript"/>
        <sz val="12"/>
        <color rgb="FF000000"/>
        <rFont val="Angsana New"/>
      </rPr>
      <t>A  </t>
    </r>
  </si>
  <si>
    <t>09/29/2016 </t>
  </si>
  <si>
    <r>
      <t>392,000</t>
    </r>
    <r>
      <rPr>
        <vertAlign val="superscript"/>
        <sz val="10"/>
        <color rgb="FF000000"/>
        <rFont val="Angsana New"/>
      </rPr>
      <t>A  </t>
    </r>
  </si>
  <si>
    <t>05/08/2015 </t>
  </si>
  <si>
    <r>
      <t>441,000</t>
    </r>
    <r>
      <rPr>
        <vertAlign val="superscript"/>
        <sz val="12"/>
        <color rgb="FF000000"/>
        <rFont val="Angsana New"/>
      </rPr>
      <t>A  </t>
    </r>
  </si>
  <si>
    <t>08/09/2013 </t>
  </si>
  <si>
    <r>
      <t>1,560</t>
    </r>
    <r>
      <rPr>
        <vertAlign val="superscript"/>
        <sz val="12"/>
        <color rgb="FF000000"/>
        <rFont val="Angsana New"/>
      </rPr>
      <t>A  </t>
    </r>
  </si>
  <si>
    <r>
      <t>5,280</t>
    </r>
    <r>
      <rPr>
        <vertAlign val="superscript"/>
        <sz val="12"/>
        <color rgb="FF000000"/>
        <rFont val="Angsana New"/>
      </rPr>
      <t>A  </t>
    </r>
  </si>
  <si>
    <r>
      <t>71,500</t>
    </r>
    <r>
      <rPr>
        <vertAlign val="superscript"/>
        <sz val="12"/>
        <color rgb="FF000000"/>
        <rFont val="Angsana New"/>
      </rPr>
      <t>A  </t>
    </r>
  </si>
  <si>
    <t>09/30/2016 </t>
  </si>
  <si>
    <r>
      <t>375,000</t>
    </r>
    <r>
      <rPr>
        <vertAlign val="superscript"/>
        <sz val="10"/>
        <color rgb="FF000000"/>
        <rFont val="Angsana New"/>
      </rPr>
      <t>A  </t>
    </r>
  </si>
  <si>
    <t>05/09/2015 </t>
  </si>
  <si>
    <t>08/10/2013 </t>
  </si>
  <si>
    <r>
      <t>1,470</t>
    </r>
    <r>
      <rPr>
        <vertAlign val="superscript"/>
        <sz val="12"/>
        <color rgb="FF000000"/>
        <rFont val="Angsana New"/>
      </rPr>
      <t>A  </t>
    </r>
  </si>
  <si>
    <r>
      <t>3,450</t>
    </r>
    <r>
      <rPr>
        <vertAlign val="superscript"/>
        <sz val="12"/>
        <color rgb="FF000000"/>
        <rFont val="Angsana New"/>
      </rPr>
      <t>A  </t>
    </r>
  </si>
  <si>
    <r>
      <t>65,400</t>
    </r>
    <r>
      <rPr>
        <vertAlign val="superscript"/>
        <sz val="12"/>
        <color rgb="FF000000"/>
        <rFont val="Angsana New"/>
      </rPr>
      <t>A  </t>
    </r>
  </si>
  <si>
    <t>10/01/2016 </t>
  </si>
  <si>
    <t>05/10/2015 </t>
  </si>
  <si>
    <t>08/11/2013 </t>
  </si>
  <si>
    <r>
      <t>1,420</t>
    </r>
    <r>
      <rPr>
        <vertAlign val="superscript"/>
        <sz val="12"/>
        <color rgb="FF000000"/>
        <rFont val="Angsana New"/>
      </rPr>
      <t>A  </t>
    </r>
  </si>
  <si>
    <r>
      <t>58,300</t>
    </r>
    <r>
      <rPr>
        <vertAlign val="superscript"/>
        <sz val="12"/>
        <color rgb="FF000000"/>
        <rFont val="Angsana New"/>
      </rPr>
      <t>A  </t>
    </r>
  </si>
  <si>
    <t>10/02/2016 </t>
  </si>
  <si>
    <r>
      <t>397,000</t>
    </r>
    <r>
      <rPr>
        <vertAlign val="superscript"/>
        <sz val="10"/>
        <color rgb="FF000000"/>
        <rFont val="Angsana New"/>
      </rPr>
      <t>A  </t>
    </r>
  </si>
  <si>
    <t>05/11/2015 </t>
  </si>
  <si>
    <r>
      <t>351,000</t>
    </r>
    <r>
      <rPr>
        <vertAlign val="superscript"/>
        <sz val="12"/>
        <color rgb="FF000000"/>
        <rFont val="Angsana New"/>
      </rPr>
      <t>A  </t>
    </r>
  </si>
  <si>
    <t>08/12/2013 </t>
  </si>
  <si>
    <r>
      <t>1,350</t>
    </r>
    <r>
      <rPr>
        <vertAlign val="superscript"/>
        <sz val="12"/>
        <color rgb="FF000000"/>
        <rFont val="Angsana New"/>
      </rPr>
      <t>A  </t>
    </r>
  </si>
  <si>
    <r>
      <t>5,050</t>
    </r>
    <r>
      <rPr>
        <vertAlign val="superscript"/>
        <sz val="12"/>
        <color rgb="FF000000"/>
        <rFont val="Angsana New"/>
      </rPr>
      <t>A  </t>
    </r>
  </si>
  <si>
    <r>
      <t>49,200</t>
    </r>
    <r>
      <rPr>
        <vertAlign val="superscript"/>
        <sz val="12"/>
        <color rgb="FF000000"/>
        <rFont val="Angsana New"/>
      </rPr>
      <t>A  </t>
    </r>
  </si>
  <si>
    <t>10/03/2016 </t>
  </si>
  <si>
    <t>05/12/2015 </t>
  </si>
  <si>
    <t>08/13/2013 </t>
  </si>
  <si>
    <r>
      <t>1,280</t>
    </r>
    <r>
      <rPr>
        <vertAlign val="superscript"/>
        <sz val="12"/>
        <color rgb="FF000000"/>
        <rFont val="Angsana New"/>
      </rPr>
      <t>A  </t>
    </r>
  </si>
  <si>
    <r>
      <t>3,190</t>
    </r>
    <r>
      <rPr>
        <vertAlign val="superscript"/>
        <sz val="12"/>
        <color rgb="FF000000"/>
        <rFont val="Angsana New"/>
      </rPr>
      <t>A  </t>
    </r>
  </si>
  <si>
    <r>
      <t>4,940</t>
    </r>
    <r>
      <rPr>
        <vertAlign val="superscript"/>
        <sz val="12"/>
        <color rgb="FF000000"/>
        <rFont val="Angsana New"/>
      </rPr>
      <t>A  </t>
    </r>
  </si>
  <si>
    <r>
      <t>44,900</t>
    </r>
    <r>
      <rPr>
        <vertAlign val="superscript"/>
        <sz val="12"/>
        <color rgb="FF000000"/>
        <rFont val="Angsana New"/>
      </rPr>
      <t>A  </t>
    </r>
  </si>
  <si>
    <t>10/04/2016 </t>
  </si>
  <si>
    <t>05/13/2015 </t>
  </si>
  <si>
    <t>08/14/2013 </t>
  </si>
  <si>
    <r>
      <t>1,210</t>
    </r>
    <r>
      <rPr>
        <vertAlign val="superscript"/>
        <sz val="12"/>
        <color rgb="FF000000"/>
        <rFont val="Angsana New"/>
      </rPr>
      <t>A  </t>
    </r>
  </si>
  <si>
    <r>
      <t>2,780</t>
    </r>
    <r>
      <rPr>
        <vertAlign val="superscript"/>
        <sz val="12"/>
        <color rgb="FF000000"/>
        <rFont val="Angsana New"/>
      </rPr>
      <t>A  </t>
    </r>
  </si>
  <si>
    <r>
      <t>4,680</t>
    </r>
    <r>
      <rPr>
        <vertAlign val="superscript"/>
        <sz val="12"/>
        <color rgb="FF000000"/>
        <rFont val="Angsana New"/>
      </rPr>
      <t>A  </t>
    </r>
  </si>
  <si>
    <r>
      <t>49,800</t>
    </r>
    <r>
      <rPr>
        <vertAlign val="superscript"/>
        <sz val="12"/>
        <color rgb="FF000000"/>
        <rFont val="Angsana New"/>
      </rPr>
      <t>A  </t>
    </r>
  </si>
  <si>
    <t>10/05/2016 </t>
  </si>
  <si>
    <t>05/14/2015 </t>
  </si>
  <si>
    <t>08/15/2013 </t>
  </si>
  <si>
    <r>
      <t>1,110</t>
    </r>
    <r>
      <rPr>
        <vertAlign val="superscript"/>
        <sz val="12"/>
        <color rgb="FF000000"/>
        <rFont val="Angsana New"/>
      </rPr>
      <t>A  </t>
    </r>
  </si>
  <si>
    <r>
      <t>2,460</t>
    </r>
    <r>
      <rPr>
        <vertAlign val="superscript"/>
        <sz val="12"/>
        <color rgb="FF000000"/>
        <rFont val="Angsana New"/>
      </rPr>
      <t>A  </t>
    </r>
  </si>
  <si>
    <r>
      <t>4,200</t>
    </r>
    <r>
      <rPr>
        <vertAlign val="superscript"/>
        <sz val="12"/>
        <color rgb="FF000000"/>
        <rFont val="Angsana New"/>
      </rPr>
      <t>A  </t>
    </r>
  </si>
  <si>
    <r>
      <t>51,200</t>
    </r>
    <r>
      <rPr>
        <vertAlign val="superscript"/>
        <sz val="12"/>
        <color rgb="FF000000"/>
        <rFont val="Angsana New"/>
      </rPr>
      <t>A  </t>
    </r>
  </si>
  <si>
    <r>
      <t>223,000</t>
    </r>
    <r>
      <rPr>
        <vertAlign val="superscript"/>
        <sz val="12"/>
        <color rgb="FF000000"/>
        <rFont val="Angsana New"/>
      </rPr>
      <t>A  </t>
    </r>
  </si>
  <si>
    <t>10/06/2016 </t>
  </si>
  <si>
    <r>
      <t>435,000</t>
    </r>
    <r>
      <rPr>
        <vertAlign val="superscript"/>
        <sz val="10"/>
        <color rgb="FF000000"/>
        <rFont val="Angsana New"/>
      </rPr>
      <t>A  </t>
    </r>
  </si>
  <si>
    <t>05/15/2015 </t>
  </si>
  <si>
    <r>
      <t>369,000</t>
    </r>
    <r>
      <rPr>
        <vertAlign val="superscript"/>
        <sz val="12"/>
        <color rgb="FF000000"/>
        <rFont val="Angsana New"/>
      </rPr>
      <t>A  </t>
    </r>
  </si>
  <si>
    <t>08/16/2013 </t>
  </si>
  <si>
    <r>
      <t>1,000</t>
    </r>
    <r>
      <rPr>
        <vertAlign val="superscript"/>
        <sz val="12"/>
        <color rgb="FF000000"/>
        <rFont val="Angsana New"/>
      </rPr>
      <t>A  </t>
    </r>
  </si>
  <si>
    <r>
      <t>2,510</t>
    </r>
    <r>
      <rPr>
        <vertAlign val="superscript"/>
        <sz val="12"/>
        <color rgb="FF000000"/>
        <rFont val="Angsana New"/>
      </rPr>
      <t>A  </t>
    </r>
  </si>
  <si>
    <r>
      <t>3,840</t>
    </r>
    <r>
      <rPr>
        <vertAlign val="superscript"/>
        <sz val="12"/>
        <color rgb="FF000000"/>
        <rFont val="Angsana New"/>
      </rPr>
      <t>A  </t>
    </r>
  </si>
  <si>
    <r>
      <t>207,000</t>
    </r>
    <r>
      <rPr>
        <vertAlign val="superscript"/>
        <sz val="12"/>
        <color rgb="FF000000"/>
        <rFont val="Angsana New"/>
      </rPr>
      <t>A  </t>
    </r>
  </si>
  <si>
    <t>10/07/2016 </t>
  </si>
  <si>
    <t>05/16/2015 </t>
  </si>
  <si>
    <t>08/17/2013 </t>
  </si>
  <si>
    <r>
      <t>955</t>
    </r>
    <r>
      <rPr>
        <vertAlign val="superscript"/>
        <sz val="12"/>
        <color rgb="FF000000"/>
        <rFont val="Angsana New"/>
      </rPr>
      <t>A  </t>
    </r>
  </si>
  <si>
    <r>
      <t>2,500</t>
    </r>
    <r>
      <rPr>
        <vertAlign val="superscript"/>
        <sz val="12"/>
        <color rgb="FF000000"/>
        <rFont val="Angsana New"/>
      </rPr>
      <t>A  </t>
    </r>
  </si>
  <si>
    <r>
      <t>3,760</t>
    </r>
    <r>
      <rPr>
        <vertAlign val="superscript"/>
        <sz val="12"/>
        <color rgb="FF000000"/>
        <rFont val="Angsana New"/>
      </rPr>
      <t>A  </t>
    </r>
  </si>
  <si>
    <r>
      <t>47,100</t>
    </r>
    <r>
      <rPr>
        <vertAlign val="superscript"/>
        <sz val="12"/>
        <color rgb="FF000000"/>
        <rFont val="Angsana New"/>
      </rPr>
      <t>A  </t>
    </r>
  </si>
  <si>
    <r>
      <t>186,000</t>
    </r>
    <r>
      <rPr>
        <vertAlign val="superscript"/>
        <sz val="12"/>
        <color rgb="FF000000"/>
        <rFont val="Angsana New"/>
      </rPr>
      <t>A  </t>
    </r>
  </si>
  <si>
    <t>10/08/2016 </t>
  </si>
  <si>
    <r>
      <t>406,000</t>
    </r>
    <r>
      <rPr>
        <vertAlign val="superscript"/>
        <sz val="10"/>
        <color rgb="FF000000"/>
        <rFont val="Angsana New"/>
      </rPr>
      <t>A  </t>
    </r>
  </si>
  <si>
    <t>05/17/2015 </t>
  </si>
  <si>
    <t>08/18/2013 </t>
  </si>
  <si>
    <r>
      <t>929</t>
    </r>
    <r>
      <rPr>
        <vertAlign val="superscript"/>
        <sz val="12"/>
        <color rgb="FF000000"/>
        <rFont val="Angsana New"/>
      </rPr>
      <t>A  </t>
    </r>
  </si>
  <si>
    <r>
      <t>47,300</t>
    </r>
    <r>
      <rPr>
        <vertAlign val="superscript"/>
        <sz val="12"/>
        <color rgb="FF000000"/>
        <rFont val="Angsana New"/>
      </rPr>
      <t>A  </t>
    </r>
  </si>
  <si>
    <t>10/09/2016 </t>
  </si>
  <si>
    <t>05/18/2015 </t>
  </si>
  <si>
    <t>08/19/2013 </t>
  </si>
  <si>
    <r>
      <t>904</t>
    </r>
    <r>
      <rPr>
        <vertAlign val="superscript"/>
        <sz val="12"/>
        <color rgb="FF000000"/>
        <rFont val="Angsana New"/>
      </rPr>
      <t>A  </t>
    </r>
  </si>
  <si>
    <r>
      <t>2,290</t>
    </r>
    <r>
      <rPr>
        <vertAlign val="superscript"/>
        <sz val="12"/>
        <color rgb="FF000000"/>
        <rFont val="Angsana New"/>
      </rPr>
      <t>A  </t>
    </r>
  </si>
  <si>
    <r>
      <t>3,470</t>
    </r>
    <r>
      <rPr>
        <vertAlign val="superscript"/>
        <sz val="12"/>
        <color rgb="FF000000"/>
        <rFont val="Angsana New"/>
      </rPr>
      <t>A  </t>
    </r>
  </si>
  <si>
    <r>
      <t>48,100</t>
    </r>
    <r>
      <rPr>
        <vertAlign val="superscript"/>
        <sz val="12"/>
        <color rgb="FF000000"/>
        <rFont val="Angsana New"/>
      </rPr>
      <t>A  </t>
    </r>
  </si>
  <si>
    <t>10/10/2016 </t>
  </si>
  <si>
    <t>05/19/2015 </t>
  </si>
  <si>
    <t>08/20/2013 </t>
  </si>
  <si>
    <r>
      <t>885</t>
    </r>
    <r>
      <rPr>
        <vertAlign val="superscript"/>
        <sz val="12"/>
        <color rgb="FF000000"/>
        <rFont val="Angsana New"/>
      </rPr>
      <t>A  </t>
    </r>
  </si>
  <si>
    <r>
      <t>2,090</t>
    </r>
    <r>
      <rPr>
        <vertAlign val="superscript"/>
        <sz val="12"/>
        <color rgb="FF000000"/>
        <rFont val="Angsana New"/>
      </rPr>
      <t>A  </t>
    </r>
  </si>
  <si>
    <r>
      <t>55,900</t>
    </r>
    <r>
      <rPr>
        <vertAlign val="superscript"/>
        <sz val="12"/>
        <color rgb="FF000000"/>
        <rFont val="Angsana New"/>
      </rPr>
      <t>A  </t>
    </r>
  </si>
  <si>
    <t>10/11/2016 </t>
  </si>
  <si>
    <t>05/20/2015 </t>
  </si>
  <si>
    <t>08/21/2013 </t>
  </si>
  <si>
    <r>
      <t>873</t>
    </r>
    <r>
      <rPr>
        <vertAlign val="superscript"/>
        <sz val="12"/>
        <color rgb="FF000000"/>
        <rFont val="Angsana New"/>
      </rPr>
      <t>A  </t>
    </r>
  </si>
  <si>
    <r>
      <t>1,930</t>
    </r>
    <r>
      <rPr>
        <vertAlign val="superscript"/>
        <sz val="12"/>
        <color rgb="FF000000"/>
        <rFont val="Angsana New"/>
      </rPr>
      <t>A  </t>
    </r>
  </si>
  <si>
    <t>10/12/2016 </t>
  </si>
  <si>
    <t>05/21/2015 </t>
  </si>
  <si>
    <r>
      <t>465,000</t>
    </r>
    <r>
      <rPr>
        <vertAlign val="superscript"/>
        <sz val="12"/>
        <color rgb="FF000000"/>
        <rFont val="Angsana New"/>
      </rPr>
      <t>A  </t>
    </r>
  </si>
  <si>
    <t>08/22/2013 </t>
  </si>
  <si>
    <r>
      <t>828</t>
    </r>
    <r>
      <rPr>
        <vertAlign val="superscript"/>
        <sz val="12"/>
        <color rgb="FF000000"/>
        <rFont val="Angsana New"/>
      </rPr>
      <t>A  </t>
    </r>
  </si>
  <si>
    <r>
      <t>1,970</t>
    </r>
    <r>
      <rPr>
        <vertAlign val="superscript"/>
        <sz val="12"/>
        <color rgb="FF000000"/>
        <rFont val="Angsana New"/>
      </rPr>
      <t>A  </t>
    </r>
  </si>
  <si>
    <r>
      <t>3,020</t>
    </r>
    <r>
      <rPr>
        <vertAlign val="superscript"/>
        <sz val="12"/>
        <color rgb="FF000000"/>
        <rFont val="Angsana New"/>
      </rPr>
      <t>A  </t>
    </r>
  </si>
  <si>
    <r>
      <t>44,000</t>
    </r>
    <r>
      <rPr>
        <vertAlign val="superscript"/>
        <sz val="12"/>
        <color rgb="FF000000"/>
        <rFont val="Angsana New"/>
      </rPr>
      <t>A  </t>
    </r>
  </si>
  <si>
    <t>10/13/2016 </t>
  </si>
  <si>
    <r>
      <t>442,000</t>
    </r>
    <r>
      <rPr>
        <vertAlign val="superscript"/>
        <sz val="10"/>
        <color rgb="FF000000"/>
        <rFont val="Angsana New"/>
      </rPr>
      <t>A  </t>
    </r>
  </si>
  <si>
    <t>05/22/2015 </t>
  </si>
  <si>
    <r>
      <t>470,000</t>
    </r>
    <r>
      <rPr>
        <vertAlign val="superscript"/>
        <sz val="12"/>
        <color rgb="FF000000"/>
        <rFont val="Angsana New"/>
      </rPr>
      <t>A  </t>
    </r>
  </si>
  <si>
    <t>08/23/2013 </t>
  </si>
  <si>
    <r>
      <t>755</t>
    </r>
    <r>
      <rPr>
        <vertAlign val="superscript"/>
        <sz val="12"/>
        <color rgb="FF000000"/>
        <rFont val="Angsana New"/>
      </rPr>
      <t>A  </t>
    </r>
  </si>
  <si>
    <r>
      <t>1,960</t>
    </r>
    <r>
      <rPr>
        <vertAlign val="superscript"/>
        <sz val="12"/>
        <color rgb="FF000000"/>
        <rFont val="Angsana New"/>
      </rPr>
      <t>A  </t>
    </r>
  </si>
  <si>
    <r>
      <t>47,600</t>
    </r>
    <r>
      <rPr>
        <vertAlign val="superscript"/>
        <sz val="12"/>
        <color rgb="FF000000"/>
        <rFont val="Angsana New"/>
      </rPr>
      <t>A  </t>
    </r>
  </si>
  <si>
    <t>10/14/2016 </t>
  </si>
  <si>
    <t>05/23/2015 </t>
  </si>
  <si>
    <t>08/24/2013 </t>
  </si>
  <si>
    <r>
      <t>719</t>
    </r>
    <r>
      <rPr>
        <vertAlign val="superscript"/>
        <sz val="12"/>
        <color rgb="FF000000"/>
        <rFont val="Angsana New"/>
      </rPr>
      <t>A  </t>
    </r>
  </si>
  <si>
    <r>
      <t>1,770</t>
    </r>
    <r>
      <rPr>
        <vertAlign val="superscript"/>
        <sz val="12"/>
        <color rgb="FF000000"/>
        <rFont val="Angsana New"/>
      </rPr>
      <t>A  </t>
    </r>
  </si>
  <si>
    <r>
      <t>2,850</t>
    </r>
    <r>
      <rPr>
        <vertAlign val="superscript"/>
        <sz val="12"/>
        <color rgb="FF000000"/>
        <rFont val="Angsana New"/>
      </rPr>
      <t>A  </t>
    </r>
  </si>
  <si>
    <r>
      <t>49,500</t>
    </r>
    <r>
      <rPr>
        <vertAlign val="superscript"/>
        <sz val="12"/>
        <color rgb="FF000000"/>
        <rFont val="Angsana New"/>
      </rPr>
      <t>A  </t>
    </r>
  </si>
  <si>
    <t>10/15/2016 </t>
  </si>
  <si>
    <t>05/24/2015 </t>
  </si>
  <si>
    <r>
      <t>482,000</t>
    </r>
    <r>
      <rPr>
        <vertAlign val="superscript"/>
        <sz val="12"/>
        <color rgb="FF000000"/>
        <rFont val="Angsana New"/>
      </rPr>
      <t>A  </t>
    </r>
  </si>
  <si>
    <t>08/25/2013 </t>
  </si>
  <si>
    <r>
      <t>709</t>
    </r>
    <r>
      <rPr>
        <vertAlign val="superscript"/>
        <sz val="12"/>
        <color rgb="FF000000"/>
        <rFont val="Angsana New"/>
      </rPr>
      <t>A  </t>
    </r>
  </si>
  <si>
    <r>
      <t>1,700</t>
    </r>
    <r>
      <rPr>
        <vertAlign val="superscript"/>
        <sz val="12"/>
        <color rgb="FF000000"/>
        <rFont val="Angsana New"/>
      </rPr>
      <t>A  </t>
    </r>
  </si>
  <si>
    <r>
      <t>44,700</t>
    </r>
    <r>
      <rPr>
        <vertAlign val="superscript"/>
        <sz val="12"/>
        <color rgb="FF000000"/>
        <rFont val="Angsana New"/>
      </rPr>
      <t>A  </t>
    </r>
  </si>
  <si>
    <r>
      <t>134,000</t>
    </r>
    <r>
      <rPr>
        <vertAlign val="superscript"/>
        <sz val="12"/>
        <color rgb="FF000000"/>
        <rFont val="Angsana New"/>
      </rPr>
      <t>A  </t>
    </r>
  </si>
  <si>
    <t>10/16/2016 </t>
  </si>
  <si>
    <t>05/25/2015 </t>
  </si>
  <si>
    <r>
      <t>459,000</t>
    </r>
    <r>
      <rPr>
        <vertAlign val="superscript"/>
        <sz val="12"/>
        <color rgb="FF000000"/>
        <rFont val="Angsana New"/>
      </rPr>
      <t>A  </t>
    </r>
  </si>
  <si>
    <t>08/26/2013 </t>
  </si>
  <si>
    <r>
      <t>720</t>
    </r>
    <r>
      <rPr>
        <vertAlign val="superscript"/>
        <sz val="12"/>
        <color rgb="FF000000"/>
        <rFont val="Angsana New"/>
      </rPr>
      <t>A  </t>
    </r>
  </si>
  <si>
    <r>
      <t>1,820</t>
    </r>
    <r>
      <rPr>
        <vertAlign val="superscript"/>
        <sz val="12"/>
        <color rgb="FF000000"/>
        <rFont val="Angsana New"/>
      </rPr>
      <t>A  </t>
    </r>
  </si>
  <si>
    <r>
      <t>2,680</t>
    </r>
    <r>
      <rPr>
        <vertAlign val="superscript"/>
        <sz val="12"/>
        <color rgb="FF000000"/>
        <rFont val="Angsana New"/>
      </rPr>
      <t>A  </t>
    </r>
  </si>
  <si>
    <r>
      <t>52,800</t>
    </r>
    <r>
      <rPr>
        <vertAlign val="superscript"/>
        <sz val="12"/>
        <color rgb="FF000000"/>
        <rFont val="Angsana New"/>
      </rPr>
      <t>A  </t>
    </r>
  </si>
  <si>
    <t>10/17/2016 </t>
  </si>
  <si>
    <r>
      <t>381,000</t>
    </r>
    <r>
      <rPr>
        <vertAlign val="superscript"/>
        <sz val="10"/>
        <color rgb="FF000000"/>
        <rFont val="Angsana New"/>
      </rPr>
      <t>A  </t>
    </r>
  </si>
  <si>
    <t>05/26/2015 </t>
  </si>
  <si>
    <t>08/27/2013 </t>
  </si>
  <si>
    <r>
      <t>779</t>
    </r>
    <r>
      <rPr>
        <vertAlign val="superscript"/>
        <sz val="12"/>
        <color rgb="FF000000"/>
        <rFont val="Angsana New"/>
      </rPr>
      <t>A  </t>
    </r>
  </si>
  <si>
    <r>
      <t>2,760</t>
    </r>
    <r>
      <rPr>
        <vertAlign val="superscript"/>
        <sz val="12"/>
        <color rgb="FF000000"/>
        <rFont val="Angsana New"/>
      </rPr>
      <t>A  </t>
    </r>
  </si>
  <si>
    <r>
      <t>48,000</t>
    </r>
    <r>
      <rPr>
        <vertAlign val="superscript"/>
        <sz val="12"/>
        <color rgb="FF000000"/>
        <rFont val="Angsana New"/>
      </rPr>
      <t>A  </t>
    </r>
  </si>
  <si>
    <t>10/18/2016 </t>
  </si>
  <si>
    <t>05/27/2015 </t>
  </si>
  <si>
    <t>08/28/2013 </t>
  </si>
  <si>
    <r>
      <t>774</t>
    </r>
    <r>
      <rPr>
        <vertAlign val="superscript"/>
        <sz val="12"/>
        <color rgb="FF000000"/>
        <rFont val="Angsana New"/>
      </rPr>
      <t>A  </t>
    </r>
  </si>
  <si>
    <r>
      <t>2,040</t>
    </r>
    <r>
      <rPr>
        <vertAlign val="superscript"/>
        <sz val="12"/>
        <color rgb="FF000000"/>
        <rFont val="Angsana New"/>
      </rPr>
      <t>A  </t>
    </r>
  </si>
  <si>
    <r>
      <t>2,840</t>
    </r>
    <r>
      <rPr>
        <vertAlign val="superscript"/>
        <sz val="12"/>
        <color rgb="FF000000"/>
        <rFont val="Angsana New"/>
      </rPr>
      <t>A  </t>
    </r>
  </si>
  <si>
    <r>
      <t>127,000</t>
    </r>
    <r>
      <rPr>
        <vertAlign val="superscript"/>
        <sz val="12"/>
        <color rgb="FF000000"/>
        <rFont val="Angsana New"/>
      </rPr>
      <t>A  </t>
    </r>
  </si>
  <si>
    <t>10/19/2016 </t>
  </si>
  <si>
    <r>
      <t>349,000</t>
    </r>
    <r>
      <rPr>
        <vertAlign val="superscript"/>
        <sz val="10"/>
        <color rgb="FF000000"/>
        <rFont val="Angsana New"/>
      </rPr>
      <t>A  </t>
    </r>
  </si>
  <si>
    <t>05/28/2015 </t>
  </si>
  <si>
    <r>
      <t>453,000</t>
    </r>
    <r>
      <rPr>
        <vertAlign val="superscript"/>
        <sz val="12"/>
        <color rgb="FF000000"/>
        <rFont val="Angsana New"/>
      </rPr>
      <t>A  </t>
    </r>
  </si>
  <si>
    <t>08/29/2013 </t>
  </si>
  <si>
    <r>
      <t>777</t>
    </r>
    <r>
      <rPr>
        <vertAlign val="superscript"/>
        <sz val="12"/>
        <color rgb="FF000000"/>
        <rFont val="Angsana New"/>
      </rPr>
      <t>A  </t>
    </r>
  </si>
  <si>
    <r>
      <t>1,740</t>
    </r>
    <r>
      <rPr>
        <vertAlign val="superscript"/>
        <sz val="12"/>
        <color rgb="FF000000"/>
        <rFont val="Angsana New"/>
      </rPr>
      <t>A  </t>
    </r>
  </si>
  <si>
    <r>
      <t>2,950</t>
    </r>
    <r>
      <rPr>
        <vertAlign val="superscript"/>
        <sz val="12"/>
        <color rgb="FF000000"/>
        <rFont val="Angsana New"/>
      </rPr>
      <t>A  </t>
    </r>
  </si>
  <si>
    <r>
      <t>38,400</t>
    </r>
    <r>
      <rPr>
        <vertAlign val="superscript"/>
        <sz val="12"/>
        <color rgb="FF000000"/>
        <rFont val="Angsana New"/>
      </rPr>
      <t>A  </t>
    </r>
  </si>
  <si>
    <t>10/20/2016 </t>
  </si>
  <si>
    <r>
      <t>331,000</t>
    </r>
    <r>
      <rPr>
        <vertAlign val="superscript"/>
        <sz val="10"/>
        <color rgb="FF000000"/>
        <rFont val="Angsana New"/>
      </rPr>
      <t>A  </t>
    </r>
  </si>
  <si>
    <t>05/29/2015 </t>
  </si>
  <si>
    <t>08/30/2013 </t>
  </si>
  <si>
    <r>
      <t>825</t>
    </r>
    <r>
      <rPr>
        <vertAlign val="superscript"/>
        <sz val="12"/>
        <color rgb="FF000000"/>
        <rFont val="Angsana New"/>
      </rPr>
      <t>A  </t>
    </r>
  </si>
  <si>
    <r>
      <t>37,800</t>
    </r>
    <r>
      <rPr>
        <vertAlign val="superscript"/>
        <sz val="12"/>
        <color rgb="FF000000"/>
        <rFont val="Angsana New"/>
      </rPr>
      <t>A  </t>
    </r>
  </si>
  <si>
    <t>10/21/2016 </t>
  </si>
  <si>
    <r>
      <t>319,000</t>
    </r>
    <r>
      <rPr>
        <vertAlign val="superscript"/>
        <sz val="10"/>
        <color rgb="FF000000"/>
        <rFont val="Angsana New"/>
      </rPr>
      <t>A  </t>
    </r>
  </si>
  <si>
    <t>05/30/2015 </t>
  </si>
  <si>
    <r>
      <t>355,000</t>
    </r>
    <r>
      <rPr>
        <vertAlign val="superscript"/>
        <sz val="12"/>
        <color rgb="FF000000"/>
        <rFont val="Angsana New"/>
      </rPr>
      <t>A  </t>
    </r>
  </si>
  <si>
    <t>08/31/2013 </t>
  </si>
  <si>
    <r>
      <t>843</t>
    </r>
    <r>
      <rPr>
        <vertAlign val="superscript"/>
        <sz val="12"/>
        <color rgb="FF000000"/>
        <rFont val="Angsana New"/>
      </rPr>
      <t>A  </t>
    </r>
  </si>
  <si>
    <r>
      <t>1,940</t>
    </r>
    <r>
      <rPr>
        <vertAlign val="superscript"/>
        <sz val="12"/>
        <color rgb="FF000000"/>
        <rFont val="Angsana New"/>
      </rPr>
      <t>A  </t>
    </r>
  </si>
  <si>
    <r>
      <t>41,800</t>
    </r>
    <r>
      <rPr>
        <vertAlign val="superscript"/>
        <sz val="12"/>
        <color rgb="FF000000"/>
        <rFont val="Angsana New"/>
      </rPr>
      <t>A  </t>
    </r>
  </si>
  <si>
    <r>
      <t>106,000</t>
    </r>
    <r>
      <rPr>
        <vertAlign val="superscript"/>
        <sz val="12"/>
        <color rgb="FF000000"/>
        <rFont val="Angsana New"/>
      </rPr>
      <t>A  </t>
    </r>
  </si>
  <si>
    <t>10/22/2016 </t>
  </si>
  <si>
    <r>
      <t>344,000</t>
    </r>
    <r>
      <rPr>
        <vertAlign val="superscript"/>
        <sz val="10"/>
        <color rgb="FF000000"/>
        <rFont val="Angsana New"/>
      </rPr>
      <t>A  </t>
    </r>
  </si>
  <si>
    <t>05/31/2015 </t>
  </si>
  <si>
    <r>
      <t>498,000</t>
    </r>
    <r>
      <rPr>
        <vertAlign val="superscript"/>
        <sz val="12"/>
        <color rgb="FF000000"/>
        <rFont val="Angsana New"/>
      </rPr>
      <t>A  </t>
    </r>
  </si>
  <si>
    <t>09/01/2013 </t>
  </si>
  <si>
    <r>
      <t>884</t>
    </r>
    <r>
      <rPr>
        <vertAlign val="superscript"/>
        <sz val="12"/>
        <color rgb="FF000000"/>
        <rFont val="Angsana New"/>
      </rPr>
      <t>A  </t>
    </r>
  </si>
  <si>
    <r>
      <t>51,000</t>
    </r>
    <r>
      <rPr>
        <vertAlign val="superscript"/>
        <sz val="12"/>
        <color rgb="FF000000"/>
        <rFont val="Angsana New"/>
      </rPr>
      <t>A  </t>
    </r>
  </si>
  <si>
    <r>
      <t>102,000</t>
    </r>
    <r>
      <rPr>
        <vertAlign val="superscript"/>
        <sz val="12"/>
        <color rgb="FF000000"/>
        <rFont val="Angsana New"/>
      </rPr>
      <t>A  </t>
    </r>
  </si>
  <si>
    <t>10/23/2016 </t>
  </si>
  <si>
    <r>
      <t>365,000</t>
    </r>
    <r>
      <rPr>
        <vertAlign val="superscript"/>
        <sz val="10"/>
        <color rgb="FF000000"/>
        <rFont val="Angsana New"/>
      </rPr>
      <t>A  </t>
    </r>
  </si>
  <si>
    <t>06/01/2015 </t>
  </si>
  <si>
    <r>
      <t>325,000</t>
    </r>
    <r>
      <rPr>
        <vertAlign val="superscript"/>
        <sz val="12"/>
        <color rgb="FF000000"/>
        <rFont val="Angsana New"/>
      </rPr>
      <t>A  </t>
    </r>
  </si>
  <si>
    <t>09/02/2013 </t>
  </si>
  <si>
    <r>
      <t>922</t>
    </r>
    <r>
      <rPr>
        <vertAlign val="superscript"/>
        <sz val="12"/>
        <color rgb="FF000000"/>
        <rFont val="Angsana New"/>
      </rPr>
      <t>A  </t>
    </r>
  </si>
  <si>
    <r>
      <t>1,980</t>
    </r>
    <r>
      <rPr>
        <vertAlign val="superscript"/>
        <sz val="12"/>
        <color rgb="FF000000"/>
        <rFont val="Angsana New"/>
      </rPr>
      <t>A  </t>
    </r>
  </si>
  <si>
    <r>
      <t>50,000</t>
    </r>
    <r>
      <rPr>
        <vertAlign val="superscript"/>
        <sz val="12"/>
        <color rgb="FF000000"/>
        <rFont val="Angsana New"/>
      </rPr>
      <t>A  </t>
    </r>
  </si>
  <si>
    <r>
      <t>101,000</t>
    </r>
    <r>
      <rPr>
        <vertAlign val="superscript"/>
        <sz val="12"/>
        <color rgb="FF000000"/>
        <rFont val="Angsana New"/>
      </rPr>
      <t>A  </t>
    </r>
  </si>
  <si>
    <t>10/24/2016 </t>
  </si>
  <si>
    <r>
      <t>391,000</t>
    </r>
    <r>
      <rPr>
        <vertAlign val="superscript"/>
        <sz val="10"/>
        <color rgb="FF000000"/>
        <rFont val="Angsana New"/>
      </rPr>
      <t>A  </t>
    </r>
  </si>
  <si>
    <t>06/02/2015 </t>
  </si>
  <si>
    <t>09/03/2013 </t>
  </si>
  <si>
    <r>
      <t>908</t>
    </r>
    <r>
      <rPr>
        <vertAlign val="superscript"/>
        <sz val="12"/>
        <color rgb="FF000000"/>
        <rFont val="Angsana New"/>
      </rPr>
      <t>A  </t>
    </r>
  </si>
  <si>
    <t>10/25/2016 </t>
  </si>
  <si>
    <t>06/03/2015 </t>
  </si>
  <si>
    <r>
      <t>558,000</t>
    </r>
    <r>
      <rPr>
        <vertAlign val="superscript"/>
        <sz val="12"/>
        <color rgb="FF000000"/>
        <rFont val="Angsana New"/>
      </rPr>
      <t>A  </t>
    </r>
  </si>
  <si>
    <r>
      <t>304,000</t>
    </r>
    <r>
      <rPr>
        <vertAlign val="superscript"/>
        <sz val="12"/>
        <color rgb="FF000000"/>
        <rFont val="Angsana New"/>
      </rPr>
      <t>A  </t>
    </r>
  </si>
  <si>
    <t>09/04/2013 </t>
  </si>
  <si>
    <r>
      <t>864</t>
    </r>
    <r>
      <rPr>
        <vertAlign val="superscript"/>
        <sz val="12"/>
        <color rgb="FF000000"/>
        <rFont val="Angsana New"/>
      </rPr>
      <t>A  </t>
    </r>
  </si>
  <si>
    <r>
      <t>1,620</t>
    </r>
    <r>
      <rPr>
        <vertAlign val="superscript"/>
        <sz val="12"/>
        <color rgb="FF000000"/>
        <rFont val="Angsana New"/>
      </rPr>
      <t>A  </t>
    </r>
  </si>
  <si>
    <r>
      <t>2,890</t>
    </r>
    <r>
      <rPr>
        <vertAlign val="superscript"/>
        <sz val="12"/>
        <color rgb="FF000000"/>
        <rFont val="Angsana New"/>
      </rPr>
      <t>A  </t>
    </r>
  </si>
  <si>
    <r>
      <t>35,000</t>
    </r>
    <r>
      <rPr>
        <vertAlign val="superscript"/>
        <sz val="12"/>
        <color rgb="FF000000"/>
        <rFont val="Angsana New"/>
      </rPr>
      <t>A  </t>
    </r>
  </si>
  <si>
    <r>
      <t>104,000</t>
    </r>
    <r>
      <rPr>
        <vertAlign val="superscript"/>
        <sz val="12"/>
        <color rgb="FF000000"/>
        <rFont val="Angsana New"/>
      </rPr>
      <t>A  </t>
    </r>
  </si>
  <si>
    <t>10/26/2016 </t>
  </si>
  <si>
    <t>06/04/2015 </t>
  </si>
  <si>
    <r>
      <t>562,000</t>
    </r>
    <r>
      <rPr>
        <vertAlign val="superscript"/>
        <sz val="12"/>
        <color rgb="FF000000"/>
        <rFont val="Angsana New"/>
      </rPr>
      <t>A  </t>
    </r>
  </si>
  <si>
    <r>
      <t>295,000</t>
    </r>
    <r>
      <rPr>
        <vertAlign val="superscript"/>
        <sz val="12"/>
        <color rgb="FF000000"/>
        <rFont val="Angsana New"/>
      </rPr>
      <t>A  </t>
    </r>
  </si>
  <si>
    <t>09/05/2013 </t>
  </si>
  <si>
    <r>
      <t>823</t>
    </r>
    <r>
      <rPr>
        <vertAlign val="superscript"/>
        <sz val="12"/>
        <color rgb="FF000000"/>
        <rFont val="Angsana New"/>
      </rPr>
      <t>A  </t>
    </r>
  </si>
  <si>
    <r>
      <t>1,910</t>
    </r>
    <r>
      <rPr>
        <vertAlign val="superscript"/>
        <sz val="12"/>
        <color rgb="FF000000"/>
        <rFont val="Angsana New"/>
      </rPr>
      <t>A  </t>
    </r>
  </si>
  <si>
    <r>
      <t>2,480</t>
    </r>
    <r>
      <rPr>
        <vertAlign val="superscript"/>
        <sz val="12"/>
        <color rgb="FF000000"/>
        <rFont val="Angsana New"/>
      </rPr>
      <t>A  </t>
    </r>
  </si>
  <si>
    <r>
      <t>37,400</t>
    </r>
    <r>
      <rPr>
        <vertAlign val="superscript"/>
        <sz val="12"/>
        <color rgb="FF000000"/>
        <rFont val="Angsana New"/>
      </rPr>
      <t>A  </t>
    </r>
  </si>
  <si>
    <r>
      <t>100,000</t>
    </r>
    <r>
      <rPr>
        <vertAlign val="superscript"/>
        <sz val="12"/>
        <color rgb="FF000000"/>
        <rFont val="Angsana New"/>
      </rPr>
      <t>A  </t>
    </r>
  </si>
  <si>
    <t>10/27/2016 </t>
  </si>
  <si>
    <r>
      <t>421,000</t>
    </r>
    <r>
      <rPr>
        <vertAlign val="superscript"/>
        <sz val="10"/>
        <color rgb="FF000000"/>
        <rFont val="Angsana New"/>
      </rPr>
      <t>A  </t>
    </r>
  </si>
  <si>
    <t>06/05/2015 </t>
  </si>
  <si>
    <t>09/06/2013 </t>
  </si>
  <si>
    <r>
      <t>837</t>
    </r>
    <r>
      <rPr>
        <vertAlign val="superscript"/>
        <sz val="12"/>
        <color rgb="FF000000"/>
        <rFont val="Angsana New"/>
      </rPr>
      <t>A  </t>
    </r>
  </si>
  <si>
    <r>
      <t>2,620</t>
    </r>
    <r>
      <rPr>
        <vertAlign val="superscript"/>
        <sz val="12"/>
        <color rgb="FF000000"/>
        <rFont val="Angsana New"/>
      </rPr>
      <t>A  </t>
    </r>
  </si>
  <si>
    <r>
      <t>45,400</t>
    </r>
    <r>
      <rPr>
        <vertAlign val="superscript"/>
        <sz val="12"/>
        <color rgb="FF000000"/>
        <rFont val="Angsana New"/>
      </rPr>
      <t>A  </t>
    </r>
  </si>
  <si>
    <r>
      <t>95,200</t>
    </r>
    <r>
      <rPr>
        <vertAlign val="superscript"/>
        <sz val="12"/>
        <color rgb="FF000000"/>
        <rFont val="Angsana New"/>
      </rPr>
      <t>A  </t>
    </r>
  </si>
  <si>
    <t>10/28/2016 </t>
  </si>
  <si>
    <t>06/06/2015 </t>
  </si>
  <si>
    <r>
      <t>275,000</t>
    </r>
    <r>
      <rPr>
        <vertAlign val="superscript"/>
        <sz val="12"/>
        <color rgb="FF000000"/>
        <rFont val="Angsana New"/>
      </rPr>
      <t>A  </t>
    </r>
  </si>
  <si>
    <t>09/07/2013 </t>
  </si>
  <si>
    <r>
      <t>900</t>
    </r>
    <r>
      <rPr>
        <vertAlign val="superscript"/>
        <sz val="12"/>
        <color rgb="FF000000"/>
        <rFont val="Angsana New"/>
      </rPr>
      <t>A  </t>
    </r>
  </si>
  <si>
    <r>
      <t>1,900</t>
    </r>
    <r>
      <rPr>
        <vertAlign val="superscript"/>
        <sz val="12"/>
        <color rgb="FF000000"/>
        <rFont val="Angsana New"/>
      </rPr>
      <t>A  </t>
    </r>
  </si>
  <si>
    <r>
      <t>92,300</t>
    </r>
    <r>
      <rPr>
        <vertAlign val="superscript"/>
        <sz val="12"/>
        <color rgb="FF000000"/>
        <rFont val="Angsana New"/>
      </rPr>
      <t>A  </t>
    </r>
  </si>
  <si>
    <t>10/29/2016 </t>
  </si>
  <si>
    <t>06/07/2015 </t>
  </si>
  <si>
    <r>
      <t>546,000</t>
    </r>
    <r>
      <rPr>
        <vertAlign val="superscript"/>
        <sz val="12"/>
        <color rgb="FF000000"/>
        <rFont val="Angsana New"/>
      </rPr>
      <t>A  </t>
    </r>
  </si>
  <si>
    <t>09/08/2013 </t>
  </si>
  <si>
    <r>
      <t>924</t>
    </r>
    <r>
      <rPr>
        <vertAlign val="superscript"/>
        <sz val="12"/>
        <color rgb="FF000000"/>
        <rFont val="Angsana New"/>
      </rPr>
      <t>A  </t>
    </r>
  </si>
  <si>
    <r>
      <t>2,660</t>
    </r>
    <r>
      <rPr>
        <vertAlign val="superscript"/>
        <sz val="12"/>
        <color rgb="FF000000"/>
        <rFont val="Angsana New"/>
      </rPr>
      <t>A  </t>
    </r>
  </si>
  <si>
    <r>
      <t>48,200</t>
    </r>
    <r>
      <rPr>
        <vertAlign val="superscript"/>
        <sz val="12"/>
        <color rgb="FF000000"/>
        <rFont val="Angsana New"/>
      </rPr>
      <t>A  </t>
    </r>
  </si>
  <si>
    <r>
      <t>91,700</t>
    </r>
    <r>
      <rPr>
        <vertAlign val="superscript"/>
        <sz val="12"/>
        <color rgb="FF000000"/>
        <rFont val="Angsana New"/>
      </rPr>
      <t>A  </t>
    </r>
  </si>
  <si>
    <t>10/30/2016 </t>
  </si>
  <si>
    <r>
      <t>342,000</t>
    </r>
    <r>
      <rPr>
        <vertAlign val="superscript"/>
        <sz val="10"/>
        <color rgb="FF000000"/>
        <rFont val="Angsana New"/>
      </rPr>
      <t>A  </t>
    </r>
  </si>
  <si>
    <t>06/08/2015 </t>
  </si>
  <si>
    <r>
      <t>535,000</t>
    </r>
    <r>
      <rPr>
        <vertAlign val="superscript"/>
        <sz val="12"/>
        <color rgb="FF000000"/>
        <rFont val="Angsana New"/>
      </rPr>
      <t>A  </t>
    </r>
  </si>
  <si>
    <r>
      <t>265,000</t>
    </r>
    <r>
      <rPr>
        <vertAlign val="superscript"/>
        <sz val="12"/>
        <color rgb="FF000000"/>
        <rFont val="Angsana New"/>
      </rPr>
      <t>A  </t>
    </r>
  </si>
  <si>
    <t>09/09/2013 </t>
  </si>
  <si>
    <r>
      <t>944</t>
    </r>
    <r>
      <rPr>
        <vertAlign val="superscript"/>
        <sz val="12"/>
        <color rgb="FF000000"/>
        <rFont val="Angsana New"/>
      </rPr>
      <t>A  </t>
    </r>
  </si>
  <si>
    <r>
      <t>45,600</t>
    </r>
    <r>
      <rPr>
        <vertAlign val="superscript"/>
        <sz val="12"/>
        <color rgb="FF000000"/>
        <rFont val="Angsana New"/>
      </rPr>
      <t>A  </t>
    </r>
  </si>
  <si>
    <r>
      <t>93,100</t>
    </r>
    <r>
      <rPr>
        <vertAlign val="superscript"/>
        <sz val="12"/>
        <color rgb="FF000000"/>
        <rFont val="Angsana New"/>
      </rPr>
      <t>A  </t>
    </r>
  </si>
  <si>
    <t>10/31/2016 </t>
  </si>
  <si>
    <r>
      <t>333,000</t>
    </r>
    <r>
      <rPr>
        <vertAlign val="superscript"/>
        <sz val="10"/>
        <color rgb="FF000000"/>
        <rFont val="Angsana New"/>
      </rPr>
      <t>A  </t>
    </r>
  </si>
  <si>
    <t>06/09/2015 </t>
  </si>
  <si>
    <r>
      <t>264,000</t>
    </r>
    <r>
      <rPr>
        <vertAlign val="superscript"/>
        <sz val="12"/>
        <color rgb="FF000000"/>
        <rFont val="Angsana New"/>
      </rPr>
      <t>A  </t>
    </r>
  </si>
  <si>
    <t>09/10/2013 </t>
  </si>
  <si>
    <r>
      <t>938</t>
    </r>
    <r>
      <rPr>
        <vertAlign val="superscript"/>
        <sz val="12"/>
        <color rgb="FF000000"/>
        <rFont val="Angsana New"/>
      </rPr>
      <t>A  </t>
    </r>
  </si>
  <si>
    <r>
      <t>2,590</t>
    </r>
    <r>
      <rPr>
        <vertAlign val="superscript"/>
        <sz val="12"/>
        <color rgb="FF000000"/>
        <rFont val="Angsana New"/>
      </rPr>
      <t>A  </t>
    </r>
  </si>
  <si>
    <r>
      <t>3,200</t>
    </r>
    <r>
      <rPr>
        <vertAlign val="superscript"/>
        <sz val="12"/>
        <color rgb="FF000000"/>
        <rFont val="Angsana New"/>
      </rPr>
      <t>A  </t>
    </r>
  </si>
  <si>
    <r>
      <t>38,800</t>
    </r>
    <r>
      <rPr>
        <vertAlign val="superscript"/>
        <sz val="12"/>
        <color rgb="FF000000"/>
        <rFont val="Angsana New"/>
      </rPr>
      <t>A  </t>
    </r>
  </si>
  <si>
    <r>
      <t>95,700</t>
    </r>
    <r>
      <rPr>
        <vertAlign val="superscript"/>
        <sz val="12"/>
        <color rgb="FF000000"/>
        <rFont val="Angsana New"/>
      </rPr>
      <t>A  </t>
    </r>
  </si>
  <si>
    <t>11/01/2016 </t>
  </si>
  <si>
    <r>
      <t>321,000</t>
    </r>
    <r>
      <rPr>
        <vertAlign val="superscript"/>
        <sz val="10"/>
        <color rgb="FF000000"/>
        <rFont val="Angsana New"/>
      </rPr>
      <t>A  </t>
    </r>
  </si>
  <si>
    <t>06/10/2015 </t>
  </si>
  <si>
    <r>
      <t>523,000</t>
    </r>
    <r>
      <rPr>
        <vertAlign val="superscript"/>
        <sz val="12"/>
        <color rgb="FF000000"/>
        <rFont val="Angsana New"/>
      </rPr>
      <t>A  </t>
    </r>
  </si>
  <si>
    <t>09/11/2013 </t>
  </si>
  <si>
    <r>
      <t>925</t>
    </r>
    <r>
      <rPr>
        <vertAlign val="superscript"/>
        <sz val="12"/>
        <color rgb="FF000000"/>
        <rFont val="Angsana New"/>
      </rPr>
      <t>A  </t>
    </r>
  </si>
  <si>
    <r>
      <t>2,830</t>
    </r>
    <r>
      <rPr>
        <vertAlign val="superscript"/>
        <sz val="12"/>
        <color rgb="FF000000"/>
        <rFont val="Angsana New"/>
      </rPr>
      <t>A  </t>
    </r>
  </si>
  <si>
    <r>
      <t>33,000</t>
    </r>
    <r>
      <rPr>
        <vertAlign val="superscript"/>
        <sz val="12"/>
        <color rgb="FF000000"/>
        <rFont val="Angsana New"/>
      </rPr>
      <t>A  </t>
    </r>
  </si>
  <si>
    <r>
      <t>96,500</t>
    </r>
    <r>
      <rPr>
        <vertAlign val="superscript"/>
        <sz val="12"/>
        <color rgb="FF000000"/>
        <rFont val="Angsana New"/>
      </rPr>
      <t>A  </t>
    </r>
  </si>
  <si>
    <t>11/02/2016 </t>
  </si>
  <si>
    <r>
      <t>312,000</t>
    </r>
    <r>
      <rPr>
        <vertAlign val="superscript"/>
        <sz val="10"/>
        <color rgb="FF000000"/>
        <rFont val="Angsana New"/>
      </rPr>
      <t>A  </t>
    </r>
  </si>
  <si>
    <t>06/11/2015 </t>
  </si>
  <si>
    <r>
      <t>259,000</t>
    </r>
    <r>
      <rPr>
        <vertAlign val="superscript"/>
        <sz val="12"/>
        <color rgb="FF000000"/>
        <rFont val="Angsana New"/>
      </rPr>
      <t>A  </t>
    </r>
  </si>
  <si>
    <t>09/12/2013 </t>
  </si>
  <si>
    <r>
      <t>912</t>
    </r>
    <r>
      <rPr>
        <vertAlign val="superscript"/>
        <sz val="12"/>
        <color rgb="FF000000"/>
        <rFont val="Angsana New"/>
      </rPr>
      <t>A  </t>
    </r>
  </si>
  <si>
    <r>
      <t>2,120</t>
    </r>
    <r>
      <rPr>
        <vertAlign val="superscript"/>
        <sz val="12"/>
        <color rgb="FF000000"/>
        <rFont val="Angsana New"/>
      </rPr>
      <t>A  </t>
    </r>
  </si>
  <si>
    <r>
      <t>94,400</t>
    </r>
    <r>
      <rPr>
        <vertAlign val="superscript"/>
        <sz val="12"/>
        <color rgb="FF000000"/>
        <rFont val="Angsana New"/>
      </rPr>
      <t>A  </t>
    </r>
  </si>
  <si>
    <t>11/03/2016 </t>
  </si>
  <si>
    <t>06/12/2015 </t>
  </si>
  <si>
    <r>
      <t>565,000</t>
    </r>
    <r>
      <rPr>
        <vertAlign val="superscript"/>
        <sz val="12"/>
        <color rgb="FF000000"/>
        <rFont val="Angsana New"/>
      </rPr>
      <t>A  </t>
    </r>
  </si>
  <si>
    <r>
      <t>257,000</t>
    </r>
    <r>
      <rPr>
        <vertAlign val="superscript"/>
        <sz val="12"/>
        <color rgb="FF000000"/>
        <rFont val="Angsana New"/>
      </rPr>
      <t>A  </t>
    </r>
  </si>
  <si>
    <t>09/13/2013 </t>
  </si>
  <si>
    <r>
      <t>887</t>
    </r>
    <r>
      <rPr>
        <vertAlign val="superscript"/>
        <sz val="12"/>
        <color rgb="FF000000"/>
        <rFont val="Angsana New"/>
      </rPr>
      <t>A  </t>
    </r>
  </si>
  <si>
    <t>11/04/2016 </t>
  </si>
  <si>
    <r>
      <t>310,000</t>
    </r>
    <r>
      <rPr>
        <vertAlign val="superscript"/>
        <sz val="10"/>
        <color rgb="FF000000"/>
        <rFont val="Angsana New"/>
      </rPr>
      <t>A  </t>
    </r>
  </si>
  <si>
    <t>06/13/2015 </t>
  </si>
  <si>
    <r>
      <t>590,000</t>
    </r>
    <r>
      <rPr>
        <vertAlign val="superscript"/>
        <sz val="12"/>
        <color rgb="FF000000"/>
        <rFont val="Angsana New"/>
      </rPr>
      <t>A  </t>
    </r>
  </si>
  <si>
    <t>09/14/2013 </t>
  </si>
  <si>
    <r>
      <t>890</t>
    </r>
    <r>
      <rPr>
        <vertAlign val="superscript"/>
        <sz val="12"/>
        <color rgb="FF000000"/>
        <rFont val="Angsana New"/>
      </rPr>
      <t>A  </t>
    </r>
  </si>
  <si>
    <r>
      <t>2,560</t>
    </r>
    <r>
      <rPr>
        <vertAlign val="superscript"/>
        <sz val="12"/>
        <color rgb="FF000000"/>
        <rFont val="Angsana New"/>
      </rPr>
      <t>A  </t>
    </r>
  </si>
  <si>
    <r>
      <t>89,900</t>
    </r>
    <r>
      <rPr>
        <vertAlign val="superscript"/>
        <sz val="12"/>
        <color rgb="FF000000"/>
        <rFont val="Angsana New"/>
      </rPr>
      <t>A  </t>
    </r>
  </si>
  <si>
    <t>11/05/2016 </t>
  </si>
  <si>
    <r>
      <t>313,000</t>
    </r>
    <r>
      <rPr>
        <vertAlign val="superscript"/>
        <sz val="10"/>
        <color rgb="FF000000"/>
        <rFont val="Angsana New"/>
      </rPr>
      <t>A  </t>
    </r>
  </si>
  <si>
    <t>06/14/2015 </t>
  </si>
  <si>
    <t>09/15/2013 </t>
  </si>
  <si>
    <r>
      <t>3,560</t>
    </r>
    <r>
      <rPr>
        <vertAlign val="superscript"/>
        <sz val="12"/>
        <color rgb="FF000000"/>
        <rFont val="Angsana New"/>
      </rPr>
      <t>A  </t>
    </r>
  </si>
  <si>
    <r>
      <t>42,500</t>
    </r>
    <r>
      <rPr>
        <vertAlign val="superscript"/>
        <sz val="12"/>
        <color rgb="FF000000"/>
        <rFont val="Angsana New"/>
      </rPr>
      <t>A  </t>
    </r>
  </si>
  <si>
    <r>
      <t>92,800</t>
    </r>
    <r>
      <rPr>
        <vertAlign val="superscript"/>
        <sz val="12"/>
        <color rgb="FF000000"/>
        <rFont val="Angsana New"/>
      </rPr>
      <t>A  </t>
    </r>
  </si>
  <si>
    <t>11/06/2016 </t>
  </si>
  <si>
    <r>
      <t>323,000</t>
    </r>
    <r>
      <rPr>
        <vertAlign val="superscript"/>
        <sz val="10"/>
        <color rgb="FF000000"/>
        <rFont val="Angsana New"/>
      </rPr>
      <t>A  </t>
    </r>
  </si>
  <si>
    <t>06/15/2015 </t>
  </si>
  <si>
    <r>
      <t>609,000</t>
    </r>
    <r>
      <rPr>
        <vertAlign val="superscript"/>
        <sz val="12"/>
        <color rgb="FF000000"/>
        <rFont val="Angsana New"/>
      </rPr>
      <t>A  </t>
    </r>
  </si>
  <si>
    <r>
      <t>234,000</t>
    </r>
    <r>
      <rPr>
        <vertAlign val="superscript"/>
        <sz val="12"/>
        <color rgb="FF000000"/>
        <rFont val="Angsana New"/>
      </rPr>
      <t>A  </t>
    </r>
  </si>
  <si>
    <t>09/16/2013 </t>
  </si>
  <si>
    <r>
      <t>923</t>
    </r>
    <r>
      <rPr>
        <vertAlign val="superscript"/>
        <sz val="12"/>
        <color rgb="FF000000"/>
        <rFont val="Angsana New"/>
      </rPr>
      <t>A  </t>
    </r>
  </si>
  <si>
    <r>
      <t>44,300</t>
    </r>
    <r>
      <rPr>
        <vertAlign val="superscript"/>
        <sz val="12"/>
        <color rgb="FF000000"/>
        <rFont val="Angsana New"/>
      </rPr>
      <t>A  </t>
    </r>
  </si>
  <si>
    <r>
      <t>94,900</t>
    </r>
    <r>
      <rPr>
        <vertAlign val="superscript"/>
        <sz val="12"/>
        <color rgb="FF000000"/>
        <rFont val="Angsana New"/>
      </rPr>
      <t>A  </t>
    </r>
  </si>
  <si>
    <t>11/07/2016 </t>
  </si>
  <si>
    <t>06/16/2015 </t>
  </si>
  <si>
    <r>
      <t>222,000</t>
    </r>
    <r>
      <rPr>
        <vertAlign val="superscript"/>
        <sz val="12"/>
        <color rgb="FF000000"/>
        <rFont val="Angsana New"/>
      </rPr>
      <t>A  </t>
    </r>
  </si>
  <si>
    <t>09/17/2013 </t>
  </si>
  <si>
    <r>
      <t>846</t>
    </r>
    <r>
      <rPr>
        <vertAlign val="superscript"/>
        <sz val="12"/>
        <color rgb="FF000000"/>
        <rFont val="Angsana New"/>
      </rPr>
      <t>A  </t>
    </r>
  </si>
  <si>
    <r>
      <t>3,730</t>
    </r>
    <r>
      <rPr>
        <vertAlign val="superscript"/>
        <sz val="12"/>
        <color rgb="FF000000"/>
        <rFont val="Angsana New"/>
      </rPr>
      <t>A  </t>
    </r>
  </si>
  <si>
    <r>
      <t>53,500</t>
    </r>
    <r>
      <rPr>
        <vertAlign val="superscript"/>
        <sz val="12"/>
        <color rgb="FF000000"/>
        <rFont val="Angsana New"/>
      </rPr>
      <t>A  </t>
    </r>
  </si>
  <si>
    <r>
      <t>94,300</t>
    </r>
    <r>
      <rPr>
        <vertAlign val="superscript"/>
        <sz val="12"/>
        <color rgb="FF000000"/>
        <rFont val="Angsana New"/>
      </rPr>
      <t>A  </t>
    </r>
  </si>
  <si>
    <t>11/08/2016 </t>
  </si>
  <si>
    <t>06/17/2015 </t>
  </si>
  <si>
    <r>
      <t>577,000</t>
    </r>
    <r>
      <rPr>
        <vertAlign val="superscript"/>
        <sz val="12"/>
        <color rgb="FF000000"/>
        <rFont val="Angsana New"/>
      </rPr>
      <t>A  </t>
    </r>
  </si>
  <si>
    <r>
      <t>217,000</t>
    </r>
    <r>
      <rPr>
        <vertAlign val="superscript"/>
        <sz val="12"/>
        <color rgb="FF000000"/>
        <rFont val="Angsana New"/>
      </rPr>
      <t>A  </t>
    </r>
  </si>
  <si>
    <t>09/18/2013 </t>
  </si>
  <si>
    <r>
      <t>784</t>
    </r>
    <r>
      <rPr>
        <vertAlign val="superscript"/>
        <sz val="12"/>
        <color rgb="FF000000"/>
        <rFont val="Angsana New"/>
      </rPr>
      <t>A  </t>
    </r>
  </si>
  <si>
    <r>
      <t>3,430</t>
    </r>
    <r>
      <rPr>
        <vertAlign val="superscript"/>
        <sz val="12"/>
        <color rgb="FF000000"/>
        <rFont val="Angsana New"/>
      </rPr>
      <t>A  </t>
    </r>
  </si>
  <si>
    <r>
      <t>53,700</t>
    </r>
    <r>
      <rPr>
        <vertAlign val="superscript"/>
        <sz val="12"/>
        <color rgb="FF000000"/>
        <rFont val="Angsana New"/>
      </rPr>
      <t>A  </t>
    </r>
  </si>
  <si>
    <r>
      <t>90,200</t>
    </r>
    <r>
      <rPr>
        <vertAlign val="superscript"/>
        <sz val="12"/>
        <color rgb="FF000000"/>
        <rFont val="Angsana New"/>
      </rPr>
      <t>A  </t>
    </r>
  </si>
  <si>
    <t>11/09/2016 </t>
  </si>
  <si>
    <r>
      <t>330,000</t>
    </r>
    <r>
      <rPr>
        <vertAlign val="superscript"/>
        <sz val="10"/>
        <color rgb="FF000000"/>
        <rFont val="Angsana New"/>
      </rPr>
      <t>A  </t>
    </r>
  </si>
  <si>
    <t>06/18/2015 </t>
  </si>
  <si>
    <r>
      <t>214,000</t>
    </r>
    <r>
      <rPr>
        <vertAlign val="superscript"/>
        <sz val="12"/>
        <color rgb="FF000000"/>
        <rFont val="Angsana New"/>
      </rPr>
      <t>A  </t>
    </r>
  </si>
  <si>
    <t>09/19/2013 </t>
  </si>
  <si>
    <r>
      <t>764</t>
    </r>
    <r>
      <rPr>
        <vertAlign val="superscript"/>
        <sz val="12"/>
        <color rgb="FF000000"/>
        <rFont val="Angsana New"/>
      </rPr>
      <t>A  </t>
    </r>
  </si>
  <si>
    <r>
      <t>43,100</t>
    </r>
    <r>
      <rPr>
        <vertAlign val="superscript"/>
        <sz val="12"/>
        <color rgb="FF000000"/>
        <rFont val="Angsana New"/>
      </rPr>
      <t>A  </t>
    </r>
  </si>
  <si>
    <r>
      <t>88,000</t>
    </r>
    <r>
      <rPr>
        <vertAlign val="superscript"/>
        <sz val="12"/>
        <color rgb="FF000000"/>
        <rFont val="Angsana New"/>
      </rPr>
      <t>A  </t>
    </r>
  </si>
  <si>
    <t>11/10/2016 </t>
  </si>
  <si>
    <t>06/19/2015 </t>
  </si>
  <si>
    <r>
      <t>614,000</t>
    </r>
    <r>
      <rPr>
        <vertAlign val="superscript"/>
        <sz val="12"/>
        <color rgb="FF000000"/>
        <rFont val="Angsana New"/>
      </rPr>
      <t>A  </t>
    </r>
  </si>
  <si>
    <r>
      <t>216,000</t>
    </r>
    <r>
      <rPr>
        <vertAlign val="superscript"/>
        <sz val="12"/>
        <color rgb="FF000000"/>
        <rFont val="Angsana New"/>
      </rPr>
      <t>A  </t>
    </r>
  </si>
  <si>
    <t>09/20/2013 </t>
  </si>
  <si>
    <r>
      <t>770</t>
    </r>
    <r>
      <rPr>
        <vertAlign val="superscript"/>
        <sz val="12"/>
        <color rgb="FF000000"/>
        <rFont val="Angsana New"/>
      </rPr>
      <t>A  </t>
    </r>
  </si>
  <si>
    <r>
      <t>43,200</t>
    </r>
    <r>
      <rPr>
        <vertAlign val="superscript"/>
        <sz val="12"/>
        <color rgb="FF000000"/>
        <rFont val="Angsana New"/>
      </rPr>
      <t>A  </t>
    </r>
  </si>
  <si>
    <r>
      <t>90,100</t>
    </r>
    <r>
      <rPr>
        <vertAlign val="superscript"/>
        <sz val="12"/>
        <color rgb="FF000000"/>
        <rFont val="Angsana New"/>
      </rPr>
      <t>A  </t>
    </r>
  </si>
  <si>
    <t>11/11/2016 </t>
  </si>
  <si>
    <r>
      <t>304,000</t>
    </r>
    <r>
      <rPr>
        <vertAlign val="superscript"/>
        <sz val="10"/>
        <color rgb="FF000000"/>
        <rFont val="Angsana New"/>
      </rPr>
      <t>A  </t>
    </r>
  </si>
  <si>
    <t>06/20/2015 </t>
  </si>
  <si>
    <r>
      <t>683,000</t>
    </r>
    <r>
      <rPr>
        <vertAlign val="superscript"/>
        <sz val="12"/>
        <color rgb="FF000000"/>
        <rFont val="Angsana New"/>
      </rPr>
      <t>A  </t>
    </r>
  </si>
  <si>
    <r>
      <t>211,000</t>
    </r>
    <r>
      <rPr>
        <vertAlign val="superscript"/>
        <sz val="12"/>
        <color rgb="FF000000"/>
        <rFont val="Angsana New"/>
      </rPr>
      <t>A  </t>
    </r>
  </si>
  <si>
    <t>09/21/2013 </t>
  </si>
  <si>
    <r>
      <t>765</t>
    </r>
    <r>
      <rPr>
        <vertAlign val="superscript"/>
        <sz val="12"/>
        <color rgb="FF000000"/>
        <rFont val="Angsana New"/>
      </rPr>
      <t>A  </t>
    </r>
  </si>
  <si>
    <r>
      <t>2,490</t>
    </r>
    <r>
      <rPr>
        <vertAlign val="superscript"/>
        <sz val="12"/>
        <color rgb="FF000000"/>
        <rFont val="Angsana New"/>
      </rPr>
      <t>A  </t>
    </r>
  </si>
  <si>
    <r>
      <t>48,700</t>
    </r>
    <r>
      <rPr>
        <vertAlign val="superscript"/>
        <sz val="12"/>
        <color rgb="FF000000"/>
        <rFont val="Angsana New"/>
      </rPr>
      <t>A  </t>
    </r>
  </si>
  <si>
    <r>
      <t>91,300</t>
    </r>
    <r>
      <rPr>
        <vertAlign val="superscript"/>
        <sz val="12"/>
        <color rgb="FF000000"/>
        <rFont val="Angsana New"/>
      </rPr>
      <t>A  </t>
    </r>
  </si>
  <si>
    <t>11/12/2016 </t>
  </si>
  <si>
    <r>
      <t>292,000</t>
    </r>
    <r>
      <rPr>
        <vertAlign val="superscript"/>
        <sz val="10"/>
        <color rgb="FF000000"/>
        <rFont val="Angsana New"/>
      </rPr>
      <t>A  </t>
    </r>
  </si>
  <si>
    <t>06/21/2015 </t>
  </si>
  <si>
    <r>
      <t>751,000</t>
    </r>
    <r>
      <rPr>
        <vertAlign val="superscript"/>
        <sz val="12"/>
        <color rgb="FF000000"/>
        <rFont val="Angsana New"/>
      </rPr>
      <t>A  </t>
    </r>
  </si>
  <si>
    <t>09/22/2013 </t>
  </si>
  <si>
    <r>
      <t>756</t>
    </r>
    <r>
      <rPr>
        <vertAlign val="superscript"/>
        <sz val="12"/>
        <color rgb="FF000000"/>
        <rFont val="Angsana New"/>
      </rPr>
      <t>A  </t>
    </r>
  </si>
  <si>
    <r>
      <t>46,900</t>
    </r>
    <r>
      <rPr>
        <vertAlign val="superscript"/>
        <sz val="12"/>
        <color rgb="FF000000"/>
        <rFont val="Angsana New"/>
      </rPr>
      <t>A  </t>
    </r>
  </si>
  <si>
    <r>
      <t>91,900</t>
    </r>
    <r>
      <rPr>
        <vertAlign val="superscript"/>
        <sz val="12"/>
        <color rgb="FF000000"/>
        <rFont val="Angsana New"/>
      </rPr>
      <t>A  </t>
    </r>
  </si>
  <si>
    <t>11/13/2016 </t>
  </si>
  <si>
    <r>
      <t>283,000</t>
    </r>
    <r>
      <rPr>
        <vertAlign val="superscript"/>
        <sz val="10"/>
        <color rgb="FF000000"/>
        <rFont val="Angsana New"/>
      </rPr>
      <t>A  </t>
    </r>
  </si>
  <si>
    <t>06/22/2015 </t>
  </si>
  <si>
    <r>
      <t>817,000</t>
    </r>
    <r>
      <rPr>
        <vertAlign val="superscript"/>
        <sz val="12"/>
        <color rgb="FF000000"/>
        <rFont val="Angsana New"/>
      </rPr>
      <t>A  </t>
    </r>
  </si>
  <si>
    <t>09/23/2013 </t>
  </si>
  <si>
    <r>
      <t>747</t>
    </r>
    <r>
      <rPr>
        <vertAlign val="superscript"/>
        <sz val="12"/>
        <color rgb="FF000000"/>
        <rFont val="Angsana New"/>
      </rPr>
      <t>A  </t>
    </r>
  </si>
  <si>
    <r>
      <t>2,610</t>
    </r>
    <r>
      <rPr>
        <vertAlign val="superscript"/>
        <sz val="12"/>
        <color rgb="FF000000"/>
        <rFont val="Angsana New"/>
      </rPr>
      <t>A  </t>
    </r>
  </si>
  <si>
    <r>
      <t>44,500</t>
    </r>
    <r>
      <rPr>
        <vertAlign val="superscript"/>
        <sz val="12"/>
        <color rgb="FF000000"/>
        <rFont val="Angsana New"/>
      </rPr>
      <t>A  </t>
    </r>
  </si>
  <si>
    <r>
      <t>94,100</t>
    </r>
    <r>
      <rPr>
        <vertAlign val="superscript"/>
        <sz val="12"/>
        <color rgb="FF000000"/>
        <rFont val="Angsana New"/>
      </rPr>
      <t>A  </t>
    </r>
  </si>
  <si>
    <t>11/14/2016 </t>
  </si>
  <si>
    <r>
      <t>274,000</t>
    </r>
    <r>
      <rPr>
        <vertAlign val="superscript"/>
        <sz val="10"/>
        <color rgb="FF000000"/>
        <rFont val="Angsana New"/>
      </rPr>
      <t>A  </t>
    </r>
  </si>
  <si>
    <t>06/23/2015 </t>
  </si>
  <si>
    <t>09/24/2013 </t>
  </si>
  <si>
    <r>
      <t>740</t>
    </r>
    <r>
      <rPr>
        <vertAlign val="superscript"/>
        <sz val="12"/>
        <color rgb="FF000000"/>
        <rFont val="Angsana New"/>
      </rPr>
      <t>A  </t>
    </r>
  </si>
  <si>
    <r>
      <t>2,580</t>
    </r>
    <r>
      <rPr>
        <vertAlign val="superscript"/>
        <sz val="12"/>
        <color rgb="FF000000"/>
        <rFont val="Angsana New"/>
      </rPr>
      <t>A  </t>
    </r>
  </si>
  <si>
    <r>
      <t>3,620</t>
    </r>
    <r>
      <rPr>
        <vertAlign val="superscript"/>
        <sz val="12"/>
        <color rgb="FF000000"/>
        <rFont val="Angsana New"/>
      </rPr>
      <t>A  </t>
    </r>
  </si>
  <si>
    <r>
      <t>43,700</t>
    </r>
    <r>
      <rPr>
        <vertAlign val="superscript"/>
        <sz val="12"/>
        <color rgb="FF000000"/>
        <rFont val="Angsana New"/>
      </rPr>
      <t>A  </t>
    </r>
  </si>
  <si>
    <r>
      <t>96,300</t>
    </r>
    <r>
      <rPr>
        <vertAlign val="superscript"/>
        <sz val="12"/>
        <color rgb="FF000000"/>
        <rFont val="Angsana New"/>
      </rPr>
      <t>A  </t>
    </r>
  </si>
  <si>
    <t>11/15/2016 </t>
  </si>
  <si>
    <r>
      <t>267,000</t>
    </r>
    <r>
      <rPr>
        <vertAlign val="superscript"/>
        <sz val="10"/>
        <color rgb="FF000000"/>
        <rFont val="Angsana New"/>
      </rPr>
      <t>A  </t>
    </r>
  </si>
  <si>
    <t>06/24/2015 </t>
  </si>
  <si>
    <r>
      <t>924,000</t>
    </r>
    <r>
      <rPr>
        <vertAlign val="superscript"/>
        <sz val="12"/>
        <color rgb="FF000000"/>
        <rFont val="Angsana New"/>
      </rPr>
      <t>A  </t>
    </r>
  </si>
  <si>
    <t>09/25/2013 </t>
  </si>
  <si>
    <r>
      <t>734</t>
    </r>
    <r>
      <rPr>
        <vertAlign val="superscript"/>
        <sz val="12"/>
        <color rgb="FF000000"/>
        <rFont val="Angsana New"/>
      </rPr>
      <t>A  </t>
    </r>
  </si>
  <si>
    <r>
      <t>2,350</t>
    </r>
    <r>
      <rPr>
        <vertAlign val="superscript"/>
        <sz val="12"/>
        <color rgb="FF000000"/>
        <rFont val="Angsana New"/>
      </rPr>
      <t>A  </t>
    </r>
  </si>
  <si>
    <r>
      <t>3,530</t>
    </r>
    <r>
      <rPr>
        <vertAlign val="superscript"/>
        <sz val="12"/>
        <color rgb="FF000000"/>
        <rFont val="Angsana New"/>
      </rPr>
      <t>A  </t>
    </r>
  </si>
  <si>
    <r>
      <t>40,700</t>
    </r>
    <r>
      <rPr>
        <vertAlign val="superscript"/>
        <sz val="12"/>
        <color rgb="FF000000"/>
        <rFont val="Angsana New"/>
      </rPr>
      <t>A  </t>
    </r>
  </si>
  <si>
    <t>11/16/2016 </t>
  </si>
  <si>
    <r>
      <t>262,000</t>
    </r>
    <r>
      <rPr>
        <vertAlign val="superscript"/>
        <sz val="10"/>
        <color rgb="FF000000"/>
        <rFont val="Angsana New"/>
      </rPr>
      <t>A  </t>
    </r>
  </si>
  <si>
    <t>06/25/2015 </t>
  </si>
  <si>
    <t>09/26/2013 </t>
  </si>
  <si>
    <r>
      <t>710</t>
    </r>
    <r>
      <rPr>
        <vertAlign val="superscript"/>
        <sz val="12"/>
        <color rgb="FF000000"/>
        <rFont val="Angsana New"/>
      </rPr>
      <t>A  </t>
    </r>
  </si>
  <si>
    <r>
      <t>2,240</t>
    </r>
    <r>
      <rPr>
        <vertAlign val="superscript"/>
        <sz val="12"/>
        <color rgb="FF000000"/>
        <rFont val="Angsana New"/>
      </rPr>
      <t>A  </t>
    </r>
  </si>
  <si>
    <r>
      <t>3,150</t>
    </r>
    <r>
      <rPr>
        <vertAlign val="superscript"/>
        <sz val="12"/>
        <color rgb="FF000000"/>
        <rFont val="Angsana New"/>
      </rPr>
      <t>A  </t>
    </r>
  </si>
  <si>
    <r>
      <t>96,100</t>
    </r>
    <r>
      <rPr>
        <vertAlign val="superscript"/>
        <sz val="12"/>
        <color rgb="FF000000"/>
        <rFont val="Angsana New"/>
      </rPr>
      <t>A  </t>
    </r>
  </si>
  <si>
    <t>11/17/2016 </t>
  </si>
  <si>
    <r>
      <t>255,000</t>
    </r>
    <r>
      <rPr>
        <vertAlign val="superscript"/>
        <sz val="10"/>
        <color rgb="FF000000"/>
        <rFont val="Angsana New"/>
      </rPr>
      <t>A  </t>
    </r>
  </si>
  <si>
    <t>06/26/2015 </t>
  </si>
  <si>
    <r>
      <t>994,000</t>
    </r>
    <r>
      <rPr>
        <vertAlign val="superscript"/>
        <sz val="12"/>
        <color rgb="FF000000"/>
        <rFont val="Angsana New"/>
      </rPr>
      <t>A  </t>
    </r>
  </si>
  <si>
    <t>09/27/2013 </t>
  </si>
  <si>
    <r>
      <t>665</t>
    </r>
    <r>
      <rPr>
        <vertAlign val="superscript"/>
        <sz val="12"/>
        <color rgb="FF000000"/>
        <rFont val="Angsana New"/>
      </rPr>
      <t>A  </t>
    </r>
  </si>
  <si>
    <r>
      <t>2,380</t>
    </r>
    <r>
      <rPr>
        <vertAlign val="superscript"/>
        <sz val="12"/>
        <color rgb="FF000000"/>
        <rFont val="Angsana New"/>
      </rPr>
      <t>A  </t>
    </r>
  </si>
  <si>
    <r>
      <t>3,010</t>
    </r>
    <r>
      <rPr>
        <vertAlign val="superscript"/>
        <sz val="12"/>
        <color rgb="FF000000"/>
        <rFont val="Angsana New"/>
      </rPr>
      <t>A  </t>
    </r>
  </si>
  <si>
    <r>
      <t>44,200</t>
    </r>
    <r>
      <rPr>
        <vertAlign val="superscript"/>
        <sz val="12"/>
        <color rgb="FF000000"/>
        <rFont val="Angsana New"/>
      </rPr>
      <t>A  </t>
    </r>
  </si>
  <si>
    <r>
      <t>95,900</t>
    </r>
    <r>
      <rPr>
        <vertAlign val="superscript"/>
        <sz val="12"/>
        <color rgb="FF000000"/>
        <rFont val="Angsana New"/>
      </rPr>
      <t>A  </t>
    </r>
  </si>
  <si>
    <t>11/18/2016 </t>
  </si>
  <si>
    <r>
      <t>241,000</t>
    </r>
    <r>
      <rPr>
        <vertAlign val="superscript"/>
        <sz val="10"/>
        <color rgb="FF000000"/>
        <rFont val="Angsana New"/>
      </rPr>
      <t>A  </t>
    </r>
  </si>
  <si>
    <t>06/27/2015 </t>
  </si>
  <si>
    <t>09/28/2013 </t>
  </si>
  <si>
    <r>
      <t>629</t>
    </r>
    <r>
      <rPr>
        <vertAlign val="superscript"/>
        <sz val="12"/>
        <color rgb="FF000000"/>
        <rFont val="Angsana New"/>
      </rPr>
      <t>A  </t>
    </r>
  </si>
  <si>
    <r>
      <t>3,250</t>
    </r>
    <r>
      <rPr>
        <vertAlign val="superscript"/>
        <sz val="12"/>
        <color rgb="FF000000"/>
        <rFont val="Angsana New"/>
      </rPr>
      <t>A  </t>
    </r>
  </si>
  <si>
    <r>
      <t>93,400</t>
    </r>
    <r>
      <rPr>
        <vertAlign val="superscript"/>
        <sz val="12"/>
        <color rgb="FF000000"/>
        <rFont val="Angsana New"/>
      </rPr>
      <t>A  </t>
    </r>
  </si>
  <si>
    <t>11/19/2016 </t>
  </si>
  <si>
    <r>
      <t>227,000</t>
    </r>
    <r>
      <rPr>
        <vertAlign val="superscript"/>
        <sz val="10"/>
        <color rgb="FF000000"/>
        <rFont val="Angsana New"/>
      </rPr>
      <t>A  </t>
    </r>
  </si>
  <si>
    <t>06/28/2015 </t>
  </si>
  <si>
    <t>09/29/2013 </t>
  </si>
  <si>
    <r>
      <t>605</t>
    </r>
    <r>
      <rPr>
        <vertAlign val="superscript"/>
        <sz val="12"/>
        <color rgb="FF000000"/>
        <rFont val="Angsana New"/>
      </rPr>
      <t>A  </t>
    </r>
  </si>
  <si>
    <r>
      <t>2,160</t>
    </r>
    <r>
      <rPr>
        <vertAlign val="superscript"/>
        <sz val="12"/>
        <color rgb="FF000000"/>
        <rFont val="Angsana New"/>
      </rPr>
      <t>A  </t>
    </r>
  </si>
  <si>
    <r>
      <t>3,300</t>
    </r>
    <r>
      <rPr>
        <vertAlign val="superscript"/>
        <sz val="12"/>
        <color rgb="FF000000"/>
        <rFont val="Angsana New"/>
      </rPr>
      <t>A  </t>
    </r>
  </si>
  <si>
    <r>
      <t>46,600</t>
    </r>
    <r>
      <rPr>
        <vertAlign val="superscript"/>
        <sz val="12"/>
        <color rgb="FF000000"/>
        <rFont val="Angsana New"/>
      </rPr>
      <t>A  </t>
    </r>
  </si>
  <si>
    <r>
      <t>91,200</t>
    </r>
    <r>
      <rPr>
        <vertAlign val="superscript"/>
        <sz val="12"/>
        <color rgb="FF000000"/>
        <rFont val="Angsana New"/>
      </rPr>
      <t>A  </t>
    </r>
  </si>
  <si>
    <t>11/20/2016 </t>
  </si>
  <si>
    <r>
      <t>228,000</t>
    </r>
    <r>
      <rPr>
        <vertAlign val="superscript"/>
        <sz val="10"/>
        <color rgb="FF000000"/>
        <rFont val="Angsana New"/>
      </rPr>
      <t>A  </t>
    </r>
  </si>
  <si>
    <t>06/29/2015 </t>
  </si>
  <si>
    <r>
      <t>213,000</t>
    </r>
    <r>
      <rPr>
        <vertAlign val="superscript"/>
        <sz val="12"/>
        <color rgb="FF000000"/>
        <rFont val="Angsana New"/>
      </rPr>
      <t>A  </t>
    </r>
  </si>
  <si>
    <t>09/30/2013 </t>
  </si>
  <si>
    <r>
      <t>585</t>
    </r>
    <r>
      <rPr>
        <vertAlign val="superscript"/>
        <sz val="12"/>
        <color rgb="FF000000"/>
        <rFont val="Angsana New"/>
      </rPr>
      <t>A  </t>
    </r>
  </si>
  <si>
    <r>
      <t>2,940</t>
    </r>
    <r>
      <rPr>
        <vertAlign val="superscript"/>
        <sz val="12"/>
        <color rgb="FF000000"/>
        <rFont val="Angsana New"/>
      </rPr>
      <t>A  </t>
    </r>
  </si>
  <si>
    <t>11/21/2016 </t>
  </si>
  <si>
    <r>
      <t>224,000</t>
    </r>
    <r>
      <rPr>
        <vertAlign val="superscript"/>
        <sz val="10"/>
        <color rgb="FF000000"/>
        <rFont val="Angsana New"/>
      </rPr>
      <t>A  </t>
    </r>
  </si>
  <si>
    <t>06/30/2015 </t>
  </si>
  <si>
    <r>
      <t>208,000</t>
    </r>
    <r>
      <rPr>
        <vertAlign val="superscript"/>
        <sz val="12"/>
        <color rgb="FF000000"/>
        <rFont val="Angsana New"/>
      </rPr>
      <t>A  </t>
    </r>
  </si>
  <si>
    <t>10/01/2013 </t>
  </si>
  <si>
    <r>
      <t>595</t>
    </r>
    <r>
      <rPr>
        <vertAlign val="superscript"/>
        <sz val="12"/>
        <color rgb="FF000000"/>
        <rFont val="Angsana New"/>
      </rPr>
      <t>A  </t>
    </r>
  </si>
  <si>
    <r>
      <t>2,080</t>
    </r>
    <r>
      <rPr>
        <vertAlign val="superscript"/>
        <sz val="12"/>
        <color rgb="FF000000"/>
        <rFont val="Angsana New"/>
      </rPr>
      <t>A  </t>
    </r>
  </si>
  <si>
    <r>
      <t>46,200</t>
    </r>
    <r>
      <rPr>
        <vertAlign val="superscript"/>
        <sz val="12"/>
        <color rgb="FF000000"/>
        <rFont val="Angsana New"/>
      </rPr>
      <t>A  </t>
    </r>
  </si>
  <si>
    <r>
      <t>88,400</t>
    </r>
    <r>
      <rPr>
        <vertAlign val="superscript"/>
        <sz val="12"/>
        <color rgb="FF000000"/>
        <rFont val="Angsana New"/>
      </rPr>
      <t>A  </t>
    </r>
  </si>
  <si>
    <t>11/22/2016 </t>
  </si>
  <si>
    <r>
      <t>217,000</t>
    </r>
    <r>
      <rPr>
        <vertAlign val="superscript"/>
        <sz val="10"/>
        <color rgb="FF000000"/>
        <rFont val="Angsana New"/>
      </rPr>
      <t>A  </t>
    </r>
  </si>
  <si>
    <t>07/01/2015 </t>
  </si>
  <si>
    <r>
      <t>1,070,000</t>
    </r>
    <r>
      <rPr>
        <vertAlign val="superscript"/>
        <sz val="12"/>
        <color rgb="FF000000"/>
        <rFont val="Angsana New"/>
      </rPr>
      <t>A  </t>
    </r>
  </si>
  <si>
    <r>
      <t>210,000</t>
    </r>
    <r>
      <rPr>
        <vertAlign val="superscript"/>
        <sz val="12"/>
        <color rgb="FF000000"/>
        <rFont val="Angsana New"/>
      </rPr>
      <t>A  </t>
    </r>
  </si>
  <si>
    <t>10/02/2013 </t>
  </si>
  <si>
    <r>
      <t>631</t>
    </r>
    <r>
      <rPr>
        <vertAlign val="superscript"/>
        <sz val="12"/>
        <color rgb="FF000000"/>
        <rFont val="Angsana New"/>
      </rPr>
      <t>A  </t>
    </r>
  </si>
  <si>
    <r>
      <t>42,000</t>
    </r>
    <r>
      <rPr>
        <vertAlign val="superscript"/>
        <sz val="12"/>
        <color rgb="FF000000"/>
        <rFont val="Angsana New"/>
      </rPr>
      <t>A  </t>
    </r>
  </si>
  <si>
    <r>
      <t>85,500</t>
    </r>
    <r>
      <rPr>
        <vertAlign val="superscript"/>
        <sz val="12"/>
        <color rgb="FF000000"/>
        <rFont val="Angsana New"/>
      </rPr>
      <t>A  </t>
    </r>
  </si>
  <si>
    <t>11/23/2016 </t>
  </si>
  <si>
    <r>
      <t>211,000</t>
    </r>
    <r>
      <rPr>
        <vertAlign val="superscript"/>
        <sz val="10"/>
        <color rgb="FF000000"/>
        <rFont val="Angsana New"/>
      </rPr>
      <t>A  </t>
    </r>
  </si>
  <si>
    <t>07/02/2015 </t>
  </si>
  <si>
    <t>10/03/2013 </t>
  </si>
  <si>
    <r>
      <t>650</t>
    </r>
    <r>
      <rPr>
        <vertAlign val="superscript"/>
        <sz val="12"/>
        <color rgb="FF000000"/>
        <rFont val="Angsana New"/>
      </rPr>
      <t>A  </t>
    </r>
  </si>
  <si>
    <r>
      <t>83,800</t>
    </r>
    <r>
      <rPr>
        <vertAlign val="superscript"/>
        <sz val="12"/>
        <color rgb="FF000000"/>
        <rFont val="Angsana New"/>
      </rPr>
      <t>A  </t>
    </r>
  </si>
  <si>
    <t>11/24/2016 </t>
  </si>
  <si>
    <r>
      <t>209,000</t>
    </r>
    <r>
      <rPr>
        <vertAlign val="superscript"/>
        <sz val="10"/>
        <color rgb="FF000000"/>
        <rFont val="Angsana New"/>
      </rPr>
      <t>A  </t>
    </r>
  </si>
  <si>
    <t>07/03/2015 </t>
  </si>
  <si>
    <t>10/04/2013 </t>
  </si>
  <si>
    <r>
      <t>648</t>
    </r>
    <r>
      <rPr>
        <vertAlign val="superscript"/>
        <sz val="12"/>
        <color rgb="FF000000"/>
        <rFont val="Angsana New"/>
      </rPr>
      <t>A  </t>
    </r>
  </si>
  <si>
    <r>
      <t>2,770</t>
    </r>
    <r>
      <rPr>
        <vertAlign val="superscript"/>
        <sz val="12"/>
        <color rgb="FF000000"/>
        <rFont val="Angsana New"/>
      </rPr>
      <t>A  </t>
    </r>
  </si>
  <si>
    <t>11/25/2016 </t>
  </si>
  <si>
    <t>07/04/2015 </t>
  </si>
  <si>
    <r>
      <t>226,000</t>
    </r>
    <r>
      <rPr>
        <vertAlign val="superscript"/>
        <sz val="12"/>
        <color rgb="FF000000"/>
        <rFont val="Angsana New"/>
      </rPr>
      <t>A  </t>
    </r>
  </si>
  <si>
    <t>10/05/2013 </t>
  </si>
  <si>
    <r>
      <t>652</t>
    </r>
    <r>
      <rPr>
        <vertAlign val="superscript"/>
        <sz val="12"/>
        <color rgb="FF000000"/>
        <rFont val="Angsana New"/>
      </rPr>
      <t>A  </t>
    </r>
  </si>
  <si>
    <r>
      <t>3,880</t>
    </r>
    <r>
      <rPr>
        <vertAlign val="superscript"/>
        <sz val="12"/>
        <color rgb="FF000000"/>
        <rFont val="Angsana New"/>
      </rPr>
      <t>A  </t>
    </r>
  </si>
  <si>
    <r>
      <t>82,200</t>
    </r>
    <r>
      <rPr>
        <vertAlign val="superscript"/>
        <sz val="12"/>
        <color rgb="FF000000"/>
        <rFont val="Angsana New"/>
      </rPr>
      <t>A  </t>
    </r>
  </si>
  <si>
    <t>11/26/2016 </t>
  </si>
  <si>
    <r>
      <t>212,000</t>
    </r>
    <r>
      <rPr>
        <vertAlign val="superscript"/>
        <sz val="10"/>
        <color rgb="FF000000"/>
        <rFont val="Angsana New"/>
      </rPr>
      <t>A  </t>
    </r>
  </si>
  <si>
    <t>07/05/2015 </t>
  </si>
  <si>
    <r>
      <t>1,120,000</t>
    </r>
    <r>
      <rPr>
        <vertAlign val="superscript"/>
        <sz val="12"/>
        <color rgb="FF000000"/>
        <rFont val="Angsana New"/>
      </rPr>
      <t>A  </t>
    </r>
  </si>
  <si>
    <t>10/06/2013 </t>
  </si>
  <si>
    <r>
      <t>735</t>
    </r>
    <r>
      <rPr>
        <vertAlign val="superscript"/>
        <sz val="12"/>
        <color rgb="FF000000"/>
        <rFont val="Angsana New"/>
      </rPr>
      <t>A  </t>
    </r>
  </si>
  <si>
    <r>
      <t>3,740</t>
    </r>
    <r>
      <rPr>
        <vertAlign val="superscript"/>
        <sz val="12"/>
        <color rgb="FF000000"/>
        <rFont val="Angsana New"/>
      </rPr>
      <t>A  </t>
    </r>
  </si>
  <si>
    <r>
      <t>47,800</t>
    </r>
    <r>
      <rPr>
        <vertAlign val="superscript"/>
        <sz val="12"/>
        <color rgb="FF000000"/>
        <rFont val="Angsana New"/>
      </rPr>
      <t>A  </t>
    </r>
  </si>
  <si>
    <r>
      <t>82,400</t>
    </r>
    <r>
      <rPr>
        <vertAlign val="superscript"/>
        <sz val="12"/>
        <color rgb="FF000000"/>
        <rFont val="Angsana New"/>
      </rPr>
      <t>A  </t>
    </r>
  </si>
  <si>
    <t>11/27/2016 </t>
  </si>
  <si>
    <r>
      <t>213,000</t>
    </r>
    <r>
      <rPr>
        <vertAlign val="superscript"/>
        <sz val="10"/>
        <color rgb="FF000000"/>
        <rFont val="Angsana New"/>
      </rPr>
      <t>A  </t>
    </r>
  </si>
  <si>
    <t>07/06/2015 </t>
  </si>
  <si>
    <r>
      <t>225,000</t>
    </r>
    <r>
      <rPr>
        <vertAlign val="superscript"/>
        <sz val="12"/>
        <color rgb="FF000000"/>
        <rFont val="Angsana New"/>
      </rPr>
      <t>A  </t>
    </r>
  </si>
  <si>
    <t>10/07/2013 </t>
  </si>
  <si>
    <r>
      <t>906</t>
    </r>
    <r>
      <rPr>
        <vertAlign val="superscript"/>
        <sz val="12"/>
        <color rgb="FF000000"/>
        <rFont val="Angsana New"/>
      </rPr>
      <t>A  </t>
    </r>
  </si>
  <si>
    <r>
      <t>3,060</t>
    </r>
    <r>
      <rPr>
        <vertAlign val="superscript"/>
        <sz val="12"/>
        <color rgb="FF000000"/>
        <rFont val="Angsana New"/>
      </rPr>
      <t>A  </t>
    </r>
  </si>
  <si>
    <r>
      <t>3,800</t>
    </r>
    <r>
      <rPr>
        <vertAlign val="superscript"/>
        <sz val="12"/>
        <color rgb="FF000000"/>
        <rFont val="Angsana New"/>
      </rPr>
      <t>A  </t>
    </r>
  </si>
  <si>
    <r>
      <t>84,500</t>
    </r>
    <r>
      <rPr>
        <vertAlign val="superscript"/>
        <sz val="12"/>
        <color rgb="FF000000"/>
        <rFont val="Angsana New"/>
      </rPr>
      <t>A  </t>
    </r>
  </si>
  <si>
    <t>11/28/2016 </t>
  </si>
  <si>
    <r>
      <t>215,000</t>
    </r>
    <r>
      <rPr>
        <vertAlign val="superscript"/>
        <sz val="10"/>
        <color rgb="FF000000"/>
        <rFont val="Angsana New"/>
      </rPr>
      <t>A  </t>
    </r>
  </si>
  <si>
    <t>07/07/2015 </t>
  </si>
  <si>
    <t>10/08/2013 </t>
  </si>
  <si>
    <r>
      <t>1,100</t>
    </r>
    <r>
      <rPr>
        <vertAlign val="superscript"/>
        <sz val="12"/>
        <color rgb="FF000000"/>
        <rFont val="Angsana New"/>
      </rPr>
      <t>A  </t>
    </r>
  </si>
  <si>
    <r>
      <t>47,000</t>
    </r>
    <r>
      <rPr>
        <vertAlign val="superscript"/>
        <sz val="12"/>
        <color rgb="FF000000"/>
        <rFont val="Angsana New"/>
      </rPr>
      <t>A  </t>
    </r>
  </si>
  <si>
    <r>
      <t>89,600</t>
    </r>
    <r>
      <rPr>
        <vertAlign val="superscript"/>
        <sz val="12"/>
        <color rgb="FF000000"/>
        <rFont val="Angsana New"/>
      </rPr>
      <t>A  </t>
    </r>
  </si>
  <si>
    <t>11/29/2016 </t>
  </si>
  <si>
    <r>
      <t>219,000</t>
    </r>
    <r>
      <rPr>
        <vertAlign val="superscript"/>
        <sz val="10"/>
        <color rgb="FF000000"/>
        <rFont val="Angsana New"/>
      </rPr>
      <t>A  </t>
    </r>
  </si>
  <si>
    <t>07/08/2015 </t>
  </si>
  <si>
    <t>10/09/2013 </t>
  </si>
  <si>
    <r>
      <t>1,220</t>
    </r>
    <r>
      <rPr>
        <vertAlign val="superscript"/>
        <sz val="12"/>
        <color rgb="FF000000"/>
        <rFont val="Angsana New"/>
      </rPr>
      <t>A  </t>
    </r>
  </si>
  <si>
    <r>
      <t>4,100</t>
    </r>
    <r>
      <rPr>
        <vertAlign val="superscript"/>
        <sz val="12"/>
        <color rgb="FF000000"/>
        <rFont val="Angsana New"/>
      </rPr>
      <t>A  </t>
    </r>
  </si>
  <si>
    <r>
      <t>51,700</t>
    </r>
    <r>
      <rPr>
        <vertAlign val="superscript"/>
        <sz val="12"/>
        <color rgb="FF000000"/>
        <rFont val="Angsana New"/>
      </rPr>
      <t>A  </t>
    </r>
  </si>
  <si>
    <t>11/30/2016 </t>
  </si>
  <si>
    <t>07/09/2015 </t>
  </si>
  <si>
    <r>
      <t>206,000</t>
    </r>
    <r>
      <rPr>
        <vertAlign val="superscript"/>
        <sz val="12"/>
        <color rgb="FF000000"/>
        <rFont val="Angsana New"/>
      </rPr>
      <t>A  </t>
    </r>
  </si>
  <si>
    <t>10/10/2013 </t>
  </si>
  <si>
    <r>
      <t>1,250</t>
    </r>
    <r>
      <rPr>
        <vertAlign val="superscript"/>
        <sz val="12"/>
        <color rgb="FF000000"/>
        <rFont val="Angsana New"/>
      </rPr>
      <t>A  </t>
    </r>
  </si>
  <si>
    <r>
      <t>3,700</t>
    </r>
    <r>
      <rPr>
        <vertAlign val="superscript"/>
        <sz val="12"/>
        <color rgb="FF000000"/>
        <rFont val="Angsana New"/>
      </rPr>
      <t>A  </t>
    </r>
  </si>
  <si>
    <r>
      <t>54,500</t>
    </r>
    <r>
      <rPr>
        <vertAlign val="superscript"/>
        <sz val="12"/>
        <color rgb="FF000000"/>
        <rFont val="Angsana New"/>
      </rPr>
      <t>A  </t>
    </r>
  </si>
  <si>
    <t>12/01/2016 </t>
  </si>
  <si>
    <r>
      <t>252,000</t>
    </r>
    <r>
      <rPr>
        <vertAlign val="superscript"/>
        <sz val="10"/>
        <color rgb="FF000000"/>
        <rFont val="Angsana New"/>
      </rPr>
      <t>A  </t>
    </r>
  </si>
  <si>
    <t>07/10/2015 </t>
  </si>
  <si>
    <r>
      <t>1,190,000</t>
    </r>
    <r>
      <rPr>
        <vertAlign val="superscript"/>
        <sz val="12"/>
        <color rgb="FF000000"/>
        <rFont val="Angsana New"/>
      </rPr>
      <t>A  </t>
    </r>
  </si>
  <si>
    <t>10/11/2013 </t>
  </si>
  <si>
    <r>
      <t>3,550</t>
    </r>
    <r>
      <rPr>
        <vertAlign val="superscript"/>
        <sz val="12"/>
        <color rgb="FF000000"/>
        <rFont val="Angsana New"/>
      </rPr>
      <t>A  </t>
    </r>
  </si>
  <si>
    <r>
      <t>55,700</t>
    </r>
    <r>
      <rPr>
        <vertAlign val="superscript"/>
        <sz val="12"/>
        <color rgb="FF000000"/>
        <rFont val="Angsana New"/>
      </rPr>
      <t>A  </t>
    </r>
  </si>
  <si>
    <r>
      <t>98,000</t>
    </r>
    <r>
      <rPr>
        <vertAlign val="superscript"/>
        <sz val="12"/>
        <color rgb="FF000000"/>
        <rFont val="Angsana New"/>
      </rPr>
      <t>A  </t>
    </r>
  </si>
  <si>
    <t>12/02/2016 </t>
  </si>
  <si>
    <r>
      <t>275,000</t>
    </r>
    <r>
      <rPr>
        <vertAlign val="superscript"/>
        <sz val="10"/>
        <color rgb="FF000000"/>
        <rFont val="Angsana New"/>
      </rPr>
      <t>A  </t>
    </r>
  </si>
  <si>
    <t>07/11/2015 </t>
  </si>
  <si>
    <t>10/12/2013 </t>
  </si>
  <si>
    <r>
      <t>1,330</t>
    </r>
    <r>
      <rPr>
        <vertAlign val="superscript"/>
        <sz val="12"/>
        <color rgb="FF000000"/>
        <rFont val="Angsana New"/>
      </rPr>
      <t>A  </t>
    </r>
  </si>
  <si>
    <r>
      <t>3,920</t>
    </r>
    <r>
      <rPr>
        <vertAlign val="superscript"/>
        <sz val="12"/>
        <color rgb="FF000000"/>
        <rFont val="Angsana New"/>
      </rPr>
      <t>A  </t>
    </r>
  </si>
  <si>
    <r>
      <t>53,300</t>
    </r>
    <r>
      <rPr>
        <vertAlign val="superscript"/>
        <sz val="12"/>
        <color rgb="FF000000"/>
        <rFont val="Angsana New"/>
      </rPr>
      <t>A  </t>
    </r>
  </si>
  <si>
    <r>
      <t>99,500</t>
    </r>
    <r>
      <rPr>
        <vertAlign val="superscript"/>
        <sz val="12"/>
        <color rgb="FF000000"/>
        <rFont val="Angsana New"/>
      </rPr>
      <t>A  </t>
    </r>
  </si>
  <si>
    <t>12/03/2016 </t>
  </si>
  <si>
    <r>
      <t>279,000</t>
    </r>
    <r>
      <rPr>
        <vertAlign val="superscript"/>
        <sz val="10"/>
        <color rgb="FF000000"/>
        <rFont val="Angsana New"/>
      </rPr>
      <t>A  </t>
    </r>
  </si>
  <si>
    <t>07/12/2015 </t>
  </si>
  <si>
    <r>
      <t>205,000</t>
    </r>
    <r>
      <rPr>
        <vertAlign val="superscript"/>
        <sz val="12"/>
        <color rgb="FF000000"/>
        <rFont val="Angsana New"/>
      </rPr>
      <t>A  </t>
    </r>
  </si>
  <si>
    <t>10/13/2013 </t>
  </si>
  <si>
    <r>
      <t>1,370</t>
    </r>
    <r>
      <rPr>
        <vertAlign val="superscript"/>
        <sz val="12"/>
        <color rgb="FF000000"/>
        <rFont val="Angsana New"/>
      </rPr>
      <t>A  </t>
    </r>
  </si>
  <si>
    <r>
      <t>4,070</t>
    </r>
    <r>
      <rPr>
        <vertAlign val="superscript"/>
        <sz val="12"/>
        <color rgb="FF000000"/>
        <rFont val="Angsana New"/>
      </rPr>
      <t>A  </t>
    </r>
  </si>
  <si>
    <r>
      <t>5,080</t>
    </r>
    <r>
      <rPr>
        <vertAlign val="superscript"/>
        <sz val="12"/>
        <color rgb="FF000000"/>
        <rFont val="Angsana New"/>
      </rPr>
      <t>A  </t>
    </r>
  </si>
  <si>
    <r>
      <t>42,900</t>
    </r>
    <r>
      <rPr>
        <vertAlign val="superscript"/>
        <sz val="12"/>
        <color rgb="FF000000"/>
        <rFont val="Angsana New"/>
      </rPr>
      <t>A  </t>
    </r>
  </si>
  <si>
    <t>12/04/2016 </t>
  </si>
  <si>
    <r>
      <t>300,000</t>
    </r>
    <r>
      <rPr>
        <vertAlign val="superscript"/>
        <sz val="10"/>
        <color rgb="FF000000"/>
        <rFont val="Angsana New"/>
      </rPr>
      <t>A  </t>
    </r>
  </si>
  <si>
    <t>07/13/2015 </t>
  </si>
  <si>
    <t>10/14/2013 </t>
  </si>
  <si>
    <r>
      <t>1,380</t>
    </r>
    <r>
      <rPr>
        <vertAlign val="superscript"/>
        <sz val="12"/>
        <color rgb="FF000000"/>
        <rFont val="Angsana New"/>
      </rPr>
      <t>A  </t>
    </r>
  </si>
  <si>
    <r>
      <t>4,040</t>
    </r>
    <r>
      <rPr>
        <vertAlign val="superscript"/>
        <sz val="12"/>
        <color rgb="FF000000"/>
        <rFont val="Angsana New"/>
      </rPr>
      <t>A  </t>
    </r>
  </si>
  <si>
    <r>
      <t>5,130</t>
    </r>
    <r>
      <rPr>
        <vertAlign val="superscript"/>
        <sz val="12"/>
        <color rgb="FF000000"/>
        <rFont val="Angsana New"/>
      </rPr>
      <t>A  </t>
    </r>
  </si>
  <si>
    <r>
      <t>42,400</t>
    </r>
    <r>
      <rPr>
        <vertAlign val="superscript"/>
        <sz val="12"/>
        <color rgb="FF000000"/>
        <rFont val="Angsana New"/>
      </rPr>
      <t>A  </t>
    </r>
  </si>
  <si>
    <t>12/05/2016 </t>
  </si>
  <si>
    <r>
      <t>337,000</t>
    </r>
    <r>
      <rPr>
        <vertAlign val="superscript"/>
        <sz val="10"/>
        <color rgb="FF000000"/>
        <rFont val="Angsana New"/>
      </rPr>
      <t>A  </t>
    </r>
  </si>
  <si>
    <t>07/14/2015 </t>
  </si>
  <si>
    <t>10/15/2013 </t>
  </si>
  <si>
    <r>
      <t>1,520</t>
    </r>
    <r>
      <rPr>
        <vertAlign val="superscript"/>
        <sz val="12"/>
        <color rgb="FF000000"/>
        <rFont val="Angsana New"/>
      </rPr>
      <t>A  </t>
    </r>
  </si>
  <si>
    <r>
      <t>4,500</t>
    </r>
    <r>
      <rPr>
        <vertAlign val="superscript"/>
        <sz val="12"/>
        <color rgb="FF000000"/>
        <rFont val="Angsana New"/>
      </rPr>
      <t>A  </t>
    </r>
  </si>
  <si>
    <r>
      <t>5,710</t>
    </r>
    <r>
      <rPr>
        <vertAlign val="superscript"/>
        <sz val="12"/>
        <color rgb="FF000000"/>
        <rFont val="Angsana New"/>
      </rPr>
      <t>A  </t>
    </r>
  </si>
  <si>
    <t>12/06/2016 </t>
  </si>
  <si>
    <r>
      <t>366,000</t>
    </r>
    <r>
      <rPr>
        <vertAlign val="superscript"/>
        <sz val="10"/>
        <color rgb="FF000000"/>
        <rFont val="Angsana New"/>
      </rPr>
      <t>A  </t>
    </r>
  </si>
  <si>
    <t>07/15/2015 </t>
  </si>
  <si>
    <t>10/16/2013 </t>
  </si>
  <si>
    <r>
      <t>1,720</t>
    </r>
    <r>
      <rPr>
        <vertAlign val="superscript"/>
        <sz val="12"/>
        <color rgb="FF000000"/>
        <rFont val="Angsana New"/>
      </rPr>
      <t>A  </t>
    </r>
  </si>
  <si>
    <r>
      <t>4,980</t>
    </r>
    <r>
      <rPr>
        <vertAlign val="superscript"/>
        <sz val="12"/>
        <color rgb="FF000000"/>
        <rFont val="Angsana New"/>
      </rPr>
      <t>A  </t>
    </r>
  </si>
  <si>
    <r>
      <t>6,080</t>
    </r>
    <r>
      <rPr>
        <vertAlign val="superscript"/>
        <sz val="12"/>
        <color rgb="FF000000"/>
        <rFont val="Angsana New"/>
      </rPr>
      <t>A  </t>
    </r>
  </si>
  <si>
    <r>
      <t>54,300</t>
    </r>
    <r>
      <rPr>
        <vertAlign val="superscript"/>
        <sz val="12"/>
        <color rgb="FF000000"/>
        <rFont val="Angsana New"/>
      </rPr>
      <t>A  </t>
    </r>
  </si>
  <si>
    <t>12/07/2016 </t>
  </si>
  <si>
    <r>
      <t>390,000</t>
    </r>
    <r>
      <rPr>
        <vertAlign val="superscript"/>
        <sz val="10"/>
        <color rgb="FF000000"/>
        <rFont val="Angsana New"/>
      </rPr>
      <t>A  </t>
    </r>
  </si>
  <si>
    <t>07/16/2015 </t>
  </si>
  <si>
    <r>
      <t>1,100,000</t>
    </r>
    <r>
      <rPr>
        <vertAlign val="superscript"/>
        <sz val="12"/>
        <color rgb="FF000000"/>
        <rFont val="Angsana New"/>
      </rPr>
      <t>A  </t>
    </r>
  </si>
  <si>
    <t>10/17/2013 </t>
  </si>
  <si>
    <r>
      <t>5,560</t>
    </r>
    <r>
      <rPr>
        <vertAlign val="superscript"/>
        <sz val="12"/>
        <color rgb="FF000000"/>
        <rFont val="Angsana New"/>
      </rPr>
      <t>A  </t>
    </r>
  </si>
  <si>
    <r>
      <t>6,650</t>
    </r>
    <r>
      <rPr>
        <vertAlign val="superscript"/>
        <sz val="12"/>
        <color rgb="FF000000"/>
        <rFont val="Angsana New"/>
      </rPr>
      <t>A  </t>
    </r>
  </si>
  <si>
    <r>
      <t>56,000</t>
    </r>
    <r>
      <rPr>
        <vertAlign val="superscript"/>
        <sz val="12"/>
        <color rgb="FF000000"/>
        <rFont val="Angsana New"/>
      </rPr>
      <t>A  </t>
    </r>
  </si>
  <si>
    <r>
      <t>97,200</t>
    </r>
    <r>
      <rPr>
        <vertAlign val="superscript"/>
        <sz val="12"/>
        <color rgb="FF000000"/>
        <rFont val="Angsana New"/>
      </rPr>
      <t>A  </t>
    </r>
  </si>
  <si>
    <t>12/08/2016 </t>
  </si>
  <si>
    <r>
      <t>396,000</t>
    </r>
    <r>
      <rPr>
        <vertAlign val="superscript"/>
        <sz val="10"/>
        <color rgb="FF000000"/>
        <rFont val="Angsana New"/>
      </rPr>
      <t>A  </t>
    </r>
  </si>
  <si>
    <t>07/17/2015 </t>
  </si>
  <si>
    <r>
      <t>268,000</t>
    </r>
    <r>
      <rPr>
        <vertAlign val="superscript"/>
        <sz val="12"/>
        <color rgb="FF000000"/>
        <rFont val="Angsana New"/>
      </rPr>
      <t>A  </t>
    </r>
  </si>
  <si>
    <t>10/18/2013 </t>
  </si>
  <si>
    <r>
      <t>6,230</t>
    </r>
    <r>
      <rPr>
        <vertAlign val="superscript"/>
        <sz val="12"/>
        <color rgb="FF000000"/>
        <rFont val="Angsana New"/>
      </rPr>
      <t>A  </t>
    </r>
  </si>
  <si>
    <r>
      <t>7,610</t>
    </r>
    <r>
      <rPr>
        <vertAlign val="superscript"/>
        <sz val="12"/>
        <color rgb="FF000000"/>
        <rFont val="Angsana New"/>
      </rPr>
      <t>A  </t>
    </r>
  </si>
  <si>
    <r>
      <t>68,300</t>
    </r>
    <r>
      <rPr>
        <vertAlign val="superscript"/>
        <sz val="12"/>
        <color rgb="FF000000"/>
        <rFont val="Angsana New"/>
      </rPr>
      <t>A  </t>
    </r>
  </si>
  <si>
    <r>
      <t>93,000</t>
    </r>
    <r>
      <rPr>
        <vertAlign val="superscript"/>
        <sz val="12"/>
        <color rgb="FF000000"/>
        <rFont val="Angsana New"/>
      </rPr>
      <t>A  </t>
    </r>
  </si>
  <si>
    <t>12/09/2016 </t>
  </si>
  <si>
    <r>
      <t>389,000</t>
    </r>
    <r>
      <rPr>
        <vertAlign val="superscript"/>
        <sz val="10"/>
        <color rgb="FF000000"/>
        <rFont val="Angsana New"/>
      </rPr>
      <t>A  </t>
    </r>
  </si>
  <si>
    <t>07/18/2015 </t>
  </si>
  <si>
    <t>10/19/2013 </t>
  </si>
  <si>
    <r>
      <t>6,330</t>
    </r>
    <r>
      <rPr>
        <vertAlign val="superscript"/>
        <sz val="12"/>
        <color rgb="FF000000"/>
        <rFont val="Angsana New"/>
      </rPr>
      <t>A  </t>
    </r>
  </si>
  <si>
    <r>
      <t>8,090</t>
    </r>
    <r>
      <rPr>
        <vertAlign val="superscript"/>
        <sz val="12"/>
        <color rgb="FF000000"/>
        <rFont val="Angsana New"/>
      </rPr>
      <t>A  </t>
    </r>
  </si>
  <si>
    <r>
      <t>63,700</t>
    </r>
    <r>
      <rPr>
        <vertAlign val="superscript"/>
        <sz val="12"/>
        <color rgb="FF000000"/>
        <rFont val="Angsana New"/>
      </rPr>
      <t>A  </t>
    </r>
  </si>
  <si>
    <r>
      <t>87,200</t>
    </r>
    <r>
      <rPr>
        <vertAlign val="superscript"/>
        <sz val="12"/>
        <color rgb="FF000000"/>
        <rFont val="Angsana New"/>
      </rPr>
      <t>A  </t>
    </r>
  </si>
  <si>
    <t>12/10/2016 </t>
  </si>
  <si>
    <r>
      <t>379,000</t>
    </r>
    <r>
      <rPr>
        <vertAlign val="superscript"/>
        <sz val="10"/>
        <color rgb="FF000000"/>
        <rFont val="Angsana New"/>
      </rPr>
      <t>A  </t>
    </r>
  </si>
  <si>
    <t>07/19/2015 </t>
  </si>
  <si>
    <t>10/20/2013 </t>
  </si>
  <si>
    <r>
      <t>2,130</t>
    </r>
    <r>
      <rPr>
        <vertAlign val="superscript"/>
        <sz val="12"/>
        <color rgb="FF000000"/>
        <rFont val="Angsana New"/>
      </rPr>
      <t>A  </t>
    </r>
  </si>
  <si>
    <r>
      <t>6,930</t>
    </r>
    <r>
      <rPr>
        <vertAlign val="superscript"/>
        <sz val="12"/>
        <color rgb="FF000000"/>
        <rFont val="Angsana New"/>
      </rPr>
      <t>A  </t>
    </r>
  </si>
  <si>
    <r>
      <t>8,460</t>
    </r>
    <r>
      <rPr>
        <vertAlign val="superscript"/>
        <sz val="12"/>
        <color rgb="FF000000"/>
        <rFont val="Angsana New"/>
      </rPr>
      <t>A  </t>
    </r>
  </si>
  <si>
    <r>
      <t>54,600</t>
    </r>
    <r>
      <rPr>
        <vertAlign val="superscript"/>
        <sz val="12"/>
        <color rgb="FF000000"/>
        <rFont val="Angsana New"/>
      </rPr>
      <t>A  </t>
    </r>
  </si>
  <si>
    <r>
      <t>85,700</t>
    </r>
    <r>
      <rPr>
        <vertAlign val="superscript"/>
        <sz val="12"/>
        <color rgb="FF000000"/>
        <rFont val="Angsana New"/>
      </rPr>
      <t>A  </t>
    </r>
  </si>
  <si>
    <t>12/11/2016 </t>
  </si>
  <si>
    <r>
      <t>359,000</t>
    </r>
    <r>
      <rPr>
        <vertAlign val="superscript"/>
        <sz val="10"/>
        <color rgb="FF000000"/>
        <rFont val="Angsana New"/>
      </rPr>
      <t>A  </t>
    </r>
  </si>
  <si>
    <t>07/20/2015 </t>
  </si>
  <si>
    <t>10/21/2013 </t>
  </si>
  <si>
    <r>
      <t>2,190</t>
    </r>
    <r>
      <rPr>
        <vertAlign val="superscript"/>
        <sz val="12"/>
        <color rgb="FF000000"/>
        <rFont val="Angsana New"/>
      </rPr>
      <t>A  </t>
    </r>
  </si>
  <si>
    <r>
      <t>7,280</t>
    </r>
    <r>
      <rPr>
        <vertAlign val="superscript"/>
        <sz val="12"/>
        <color rgb="FF000000"/>
        <rFont val="Angsana New"/>
      </rPr>
      <t>A  </t>
    </r>
  </si>
  <si>
    <r>
      <t>9,040</t>
    </r>
    <r>
      <rPr>
        <vertAlign val="superscript"/>
        <sz val="12"/>
        <color rgb="FF000000"/>
        <rFont val="Angsana New"/>
      </rPr>
      <t>A  </t>
    </r>
  </si>
  <si>
    <r>
      <t>57,800</t>
    </r>
    <r>
      <rPr>
        <vertAlign val="superscript"/>
        <sz val="12"/>
        <color rgb="FF000000"/>
        <rFont val="Angsana New"/>
      </rPr>
      <t>A  </t>
    </r>
  </si>
  <si>
    <r>
      <t>87,900</t>
    </r>
    <r>
      <rPr>
        <vertAlign val="superscript"/>
        <sz val="12"/>
        <color rgb="FF000000"/>
        <rFont val="Angsana New"/>
      </rPr>
      <t>A  </t>
    </r>
  </si>
  <si>
    <t>12/12/2016 </t>
  </si>
  <si>
    <r>
      <t>343,000</t>
    </r>
    <r>
      <rPr>
        <vertAlign val="superscript"/>
        <sz val="10"/>
        <color rgb="FF000000"/>
        <rFont val="Angsana New"/>
      </rPr>
      <t>A  </t>
    </r>
  </si>
  <si>
    <t>07/21/2015 </t>
  </si>
  <si>
    <r>
      <t>987,000</t>
    </r>
    <r>
      <rPr>
        <vertAlign val="superscript"/>
        <sz val="12"/>
        <color rgb="FF000000"/>
        <rFont val="Angsana New"/>
      </rPr>
      <t>A  </t>
    </r>
  </si>
  <si>
    <t>10/22/2013 </t>
  </si>
  <si>
    <r>
      <t>2,210</t>
    </r>
    <r>
      <rPr>
        <vertAlign val="superscript"/>
        <sz val="12"/>
        <color rgb="FF000000"/>
        <rFont val="Angsana New"/>
      </rPr>
      <t>A  </t>
    </r>
  </si>
  <si>
    <r>
      <t>9,350</t>
    </r>
    <r>
      <rPr>
        <vertAlign val="superscript"/>
        <sz val="12"/>
        <color rgb="FF000000"/>
        <rFont val="Angsana New"/>
      </rPr>
      <t>A  </t>
    </r>
  </si>
  <si>
    <r>
      <t>66,200</t>
    </r>
    <r>
      <rPr>
        <vertAlign val="superscript"/>
        <sz val="12"/>
        <color rgb="FF000000"/>
        <rFont val="Angsana New"/>
      </rPr>
      <t>A  </t>
    </r>
  </si>
  <si>
    <t>12/13/2016 </t>
  </si>
  <si>
    <r>
      <t>350,000</t>
    </r>
    <r>
      <rPr>
        <vertAlign val="superscript"/>
        <sz val="10"/>
        <color rgb="FF000000"/>
        <rFont val="Angsana New"/>
      </rPr>
      <t>A  </t>
    </r>
  </si>
  <si>
    <t>07/22/2015 </t>
  </si>
  <si>
    <r>
      <t>989,000</t>
    </r>
    <r>
      <rPr>
        <vertAlign val="superscript"/>
        <sz val="12"/>
        <color rgb="FF000000"/>
        <rFont val="Angsana New"/>
      </rPr>
      <t>A  </t>
    </r>
  </si>
  <si>
    <r>
      <t>238,000</t>
    </r>
    <r>
      <rPr>
        <vertAlign val="superscript"/>
        <sz val="12"/>
        <color rgb="FF000000"/>
        <rFont val="Angsana New"/>
      </rPr>
      <t>A  </t>
    </r>
  </si>
  <si>
    <t>10/23/2013 </t>
  </si>
  <si>
    <r>
      <t>2,220</t>
    </r>
    <r>
      <rPr>
        <vertAlign val="superscript"/>
        <sz val="12"/>
        <color rgb="FF000000"/>
        <rFont val="Angsana New"/>
      </rPr>
      <t>A  </t>
    </r>
  </si>
  <si>
    <r>
      <t>7,140</t>
    </r>
    <r>
      <rPr>
        <vertAlign val="superscript"/>
        <sz val="12"/>
        <color rgb="FF000000"/>
        <rFont val="Angsana New"/>
      </rPr>
      <t>A  </t>
    </r>
  </si>
  <si>
    <r>
      <t>9,050</t>
    </r>
    <r>
      <rPr>
        <vertAlign val="superscript"/>
        <sz val="12"/>
        <color rgb="FF000000"/>
        <rFont val="Angsana New"/>
      </rPr>
      <t>A  </t>
    </r>
  </si>
  <si>
    <t>12/14/2016 </t>
  </si>
  <si>
    <t>07/23/2015 </t>
  </si>
  <si>
    <t>10/24/2013 </t>
  </si>
  <si>
    <r>
      <t>9,170</t>
    </r>
    <r>
      <rPr>
        <vertAlign val="superscript"/>
        <sz val="12"/>
        <color rgb="FF000000"/>
        <rFont val="Angsana New"/>
      </rPr>
      <t>A  </t>
    </r>
  </si>
  <si>
    <r>
      <t>99,400</t>
    </r>
    <r>
      <rPr>
        <vertAlign val="superscript"/>
        <sz val="12"/>
        <color rgb="FF000000"/>
        <rFont val="Angsana New"/>
      </rPr>
      <t>A  </t>
    </r>
  </si>
  <si>
    <t>12/15/2016 </t>
  </si>
  <si>
    <t>07/24/2015 </t>
  </si>
  <si>
    <t>10/25/2013 </t>
  </si>
  <si>
    <r>
      <t>40,100</t>
    </r>
    <r>
      <rPr>
        <vertAlign val="superscript"/>
        <sz val="12"/>
        <color rgb="FF000000"/>
        <rFont val="Angsana New"/>
      </rPr>
      <t>A  </t>
    </r>
  </si>
  <si>
    <t>12/16/2016 </t>
  </si>
  <si>
    <r>
      <t>348,000</t>
    </r>
    <r>
      <rPr>
        <vertAlign val="superscript"/>
        <sz val="10"/>
        <color rgb="FF000000"/>
        <rFont val="Angsana New"/>
      </rPr>
      <t>A  </t>
    </r>
  </si>
  <si>
    <t>07/25/2015 </t>
  </si>
  <si>
    <t>10/26/2013 </t>
  </si>
  <si>
    <r>
      <t>2,260</t>
    </r>
    <r>
      <rPr>
        <vertAlign val="superscript"/>
        <sz val="12"/>
        <color rgb="FF000000"/>
        <rFont val="Angsana New"/>
      </rPr>
      <t>A  </t>
    </r>
  </si>
  <si>
    <r>
      <t>49,400</t>
    </r>
    <r>
      <rPr>
        <vertAlign val="superscript"/>
        <sz val="12"/>
        <color rgb="FF000000"/>
        <rFont val="Angsana New"/>
      </rPr>
      <t>A  </t>
    </r>
  </si>
  <si>
    <t>12/17/2016 </t>
  </si>
  <si>
    <r>
      <t>339,000</t>
    </r>
    <r>
      <rPr>
        <vertAlign val="superscript"/>
        <sz val="10"/>
        <color rgb="FF000000"/>
        <rFont val="Angsana New"/>
      </rPr>
      <t>A  </t>
    </r>
  </si>
  <si>
    <t>07/26/2015 </t>
  </si>
  <si>
    <r>
      <t>191,000</t>
    </r>
    <r>
      <rPr>
        <vertAlign val="superscript"/>
        <sz val="12"/>
        <color rgb="FF000000"/>
        <rFont val="Angsana New"/>
      </rPr>
      <t>A  </t>
    </r>
  </si>
  <si>
    <t>10/27/2013 </t>
  </si>
  <si>
    <r>
      <t>6,500</t>
    </r>
    <r>
      <rPr>
        <vertAlign val="superscript"/>
        <sz val="12"/>
        <color rgb="FF000000"/>
        <rFont val="Angsana New"/>
      </rPr>
      <t>A  </t>
    </r>
  </si>
  <si>
    <r>
      <t>8,270</t>
    </r>
    <r>
      <rPr>
        <vertAlign val="superscript"/>
        <sz val="12"/>
        <color rgb="FF000000"/>
        <rFont val="Angsana New"/>
      </rPr>
      <t>A  </t>
    </r>
  </si>
  <si>
    <r>
      <t>64,100</t>
    </r>
    <r>
      <rPr>
        <vertAlign val="superscript"/>
        <sz val="12"/>
        <color rgb="FF000000"/>
        <rFont val="Angsana New"/>
      </rPr>
      <t>A  </t>
    </r>
  </si>
  <si>
    <t>12/18/2016 </t>
  </si>
  <si>
    <t>07/27/2015 </t>
  </si>
  <si>
    <r>
      <t>185,000</t>
    </r>
    <r>
      <rPr>
        <vertAlign val="superscript"/>
        <sz val="12"/>
        <color rgb="FF000000"/>
        <rFont val="Angsana New"/>
      </rPr>
      <t>A  </t>
    </r>
  </si>
  <si>
    <t>10/28/2013 </t>
  </si>
  <si>
    <r>
      <t>2,180</t>
    </r>
    <r>
      <rPr>
        <vertAlign val="superscript"/>
        <sz val="12"/>
        <color rgb="FF000000"/>
        <rFont val="Angsana New"/>
      </rPr>
      <t>A  </t>
    </r>
  </si>
  <si>
    <r>
      <t>6,250</t>
    </r>
    <r>
      <rPr>
        <vertAlign val="superscript"/>
        <sz val="12"/>
        <color rgb="FF000000"/>
        <rFont val="Angsana New"/>
      </rPr>
      <t>A  </t>
    </r>
  </si>
  <si>
    <r>
      <t>68,600</t>
    </r>
    <r>
      <rPr>
        <vertAlign val="superscript"/>
        <sz val="12"/>
        <color rgb="FF000000"/>
        <rFont val="Angsana New"/>
      </rPr>
      <t>A  </t>
    </r>
  </si>
  <si>
    <r>
      <t>93,600</t>
    </r>
    <r>
      <rPr>
        <vertAlign val="superscript"/>
        <sz val="12"/>
        <color rgb="FF000000"/>
        <rFont val="Angsana New"/>
      </rPr>
      <t>A  </t>
    </r>
  </si>
  <si>
    <t>12/19/2016 </t>
  </si>
  <si>
    <r>
      <t>340,000</t>
    </r>
    <r>
      <rPr>
        <vertAlign val="superscript"/>
        <sz val="10"/>
        <color rgb="FF000000"/>
        <rFont val="Angsana New"/>
      </rPr>
      <t>A  </t>
    </r>
  </si>
  <si>
    <t>07/28/2015 </t>
  </si>
  <si>
    <t>10/29/2013 </t>
  </si>
  <si>
    <r>
      <t>5,580</t>
    </r>
    <r>
      <rPr>
        <vertAlign val="superscript"/>
        <sz val="12"/>
        <color rgb="FF000000"/>
        <rFont val="Angsana New"/>
      </rPr>
      <t>A  </t>
    </r>
  </si>
  <si>
    <t>12/20/2016 </t>
  </si>
  <si>
    <t>07/29/2015 </t>
  </si>
  <si>
    <r>
      <t>929,000</t>
    </r>
    <r>
      <rPr>
        <vertAlign val="superscript"/>
        <sz val="12"/>
        <color rgb="FF000000"/>
        <rFont val="Angsana New"/>
      </rPr>
      <t>A  </t>
    </r>
  </si>
  <si>
    <t>10/30/2013 </t>
  </si>
  <si>
    <r>
      <t>5,240</t>
    </r>
    <r>
      <rPr>
        <vertAlign val="superscript"/>
        <sz val="12"/>
        <color rgb="FF000000"/>
        <rFont val="Angsana New"/>
      </rPr>
      <t>A  </t>
    </r>
  </si>
  <si>
    <r>
      <t>7,310</t>
    </r>
    <r>
      <rPr>
        <vertAlign val="superscript"/>
        <sz val="12"/>
        <color rgb="FF000000"/>
        <rFont val="Angsana New"/>
      </rPr>
      <t>A  </t>
    </r>
  </si>
  <si>
    <r>
      <t>56,300</t>
    </r>
    <r>
      <rPr>
        <vertAlign val="superscript"/>
        <sz val="12"/>
        <color rgb="FF000000"/>
        <rFont val="Angsana New"/>
      </rPr>
      <t>A  </t>
    </r>
  </si>
  <si>
    <t>12/21/2016 </t>
  </si>
  <si>
    <t>07/30/2015 </t>
  </si>
  <si>
    <r>
      <t>869,000</t>
    </r>
    <r>
      <rPr>
        <vertAlign val="superscript"/>
        <sz val="12"/>
        <color rgb="FF000000"/>
        <rFont val="Angsana New"/>
      </rPr>
      <t>A  </t>
    </r>
  </si>
  <si>
    <t>10/31/2013 </t>
  </si>
  <si>
    <r>
      <t>5,680</t>
    </r>
    <r>
      <rPr>
        <vertAlign val="superscript"/>
        <sz val="12"/>
        <color rgb="FF000000"/>
        <rFont val="Angsana New"/>
      </rPr>
      <t>A  </t>
    </r>
  </si>
  <si>
    <r>
      <t>59,400</t>
    </r>
    <r>
      <rPr>
        <vertAlign val="superscript"/>
        <sz val="12"/>
        <color rgb="FF000000"/>
        <rFont val="Angsana New"/>
      </rPr>
      <t>A  </t>
    </r>
  </si>
  <si>
    <r>
      <t>99,800</t>
    </r>
    <r>
      <rPr>
        <vertAlign val="superscript"/>
        <sz val="12"/>
        <color rgb="FF000000"/>
        <rFont val="Angsana New"/>
      </rPr>
      <t>A  </t>
    </r>
  </si>
  <si>
    <t>12/22/2016 </t>
  </si>
  <si>
    <t>07/31/2015 </t>
  </si>
  <si>
    <r>
      <t>802,000</t>
    </r>
    <r>
      <rPr>
        <vertAlign val="superscript"/>
        <sz val="12"/>
        <color rgb="FF000000"/>
        <rFont val="Angsana New"/>
      </rPr>
      <t>A  </t>
    </r>
  </si>
  <si>
    <r>
      <t>189,000</t>
    </r>
    <r>
      <rPr>
        <vertAlign val="superscript"/>
        <sz val="12"/>
        <color rgb="FF000000"/>
        <rFont val="Angsana New"/>
      </rPr>
      <t>A  </t>
    </r>
  </si>
  <si>
    <t>11/01/2013 </t>
  </si>
  <si>
    <r>
      <t>2,070</t>
    </r>
    <r>
      <rPr>
        <vertAlign val="superscript"/>
        <sz val="12"/>
        <color rgb="FF000000"/>
        <rFont val="Angsana New"/>
      </rPr>
      <t>A  </t>
    </r>
  </si>
  <si>
    <r>
      <t>7,260</t>
    </r>
    <r>
      <rPr>
        <vertAlign val="superscript"/>
        <sz val="12"/>
        <color rgb="FF000000"/>
        <rFont val="Angsana New"/>
      </rPr>
      <t>A  </t>
    </r>
  </si>
  <si>
    <r>
      <t>112,000</t>
    </r>
    <r>
      <rPr>
        <vertAlign val="superscript"/>
        <sz val="12"/>
        <color rgb="FF000000"/>
        <rFont val="Angsana New"/>
      </rPr>
      <t>A  </t>
    </r>
  </si>
  <si>
    <t>12/23/2016 </t>
  </si>
  <si>
    <r>
      <t>454,000</t>
    </r>
    <r>
      <rPr>
        <vertAlign val="superscript"/>
        <sz val="10"/>
        <color rgb="FF000000"/>
        <rFont val="Angsana New"/>
      </rPr>
      <t>A  </t>
    </r>
  </si>
  <si>
    <t>08/01/2015 </t>
  </si>
  <si>
    <r>
      <t>741,000</t>
    </r>
    <r>
      <rPr>
        <vertAlign val="superscript"/>
        <sz val="12"/>
        <color rgb="FF000000"/>
        <rFont val="Angsana New"/>
      </rPr>
      <t>A  </t>
    </r>
  </si>
  <si>
    <r>
      <t>196,000</t>
    </r>
    <r>
      <rPr>
        <vertAlign val="superscript"/>
        <sz val="12"/>
        <color rgb="FF000000"/>
        <rFont val="Angsana New"/>
      </rPr>
      <t>A  </t>
    </r>
  </si>
  <si>
    <t>11/02/2013 </t>
  </si>
  <si>
    <r>
      <t>5,470</t>
    </r>
    <r>
      <rPr>
        <vertAlign val="superscript"/>
        <sz val="12"/>
        <color rgb="FF000000"/>
        <rFont val="Angsana New"/>
      </rPr>
      <t>A  </t>
    </r>
  </si>
  <si>
    <r>
      <t>52,200</t>
    </r>
    <r>
      <rPr>
        <vertAlign val="superscript"/>
        <sz val="12"/>
        <color rgb="FF000000"/>
        <rFont val="Angsana New"/>
      </rPr>
      <t>A  </t>
    </r>
  </si>
  <si>
    <t>12/24/2016 </t>
  </si>
  <si>
    <r>
      <t>480,000</t>
    </r>
    <r>
      <rPr>
        <vertAlign val="superscript"/>
        <sz val="10"/>
        <color rgb="FF000000"/>
        <rFont val="Angsana New"/>
      </rPr>
      <t>A  </t>
    </r>
  </si>
  <si>
    <t>08/02/2015 </t>
  </si>
  <si>
    <t>11/03/2013 </t>
  </si>
  <si>
    <r>
      <t>2,100</t>
    </r>
    <r>
      <rPr>
        <vertAlign val="superscript"/>
        <sz val="12"/>
        <color rgb="FF000000"/>
        <rFont val="Angsana New"/>
      </rPr>
      <t>A  </t>
    </r>
  </si>
  <si>
    <r>
      <t>6,760</t>
    </r>
    <r>
      <rPr>
        <vertAlign val="superscript"/>
        <sz val="12"/>
        <color rgb="FF000000"/>
        <rFont val="Angsana New"/>
      </rPr>
      <t>A  </t>
    </r>
  </si>
  <si>
    <r>
      <t>41,300</t>
    </r>
    <r>
      <rPr>
        <vertAlign val="superscript"/>
        <sz val="12"/>
        <color rgb="FF000000"/>
        <rFont val="Angsana New"/>
      </rPr>
      <t>A  </t>
    </r>
  </si>
  <si>
    <t>12/25/2016 </t>
  </si>
  <si>
    <t>08/03/2015 </t>
  </si>
  <si>
    <t>11/04/2013 </t>
  </si>
  <si>
    <r>
      <t>60,300</t>
    </r>
    <r>
      <rPr>
        <vertAlign val="superscript"/>
        <sz val="12"/>
        <color rgb="FF000000"/>
        <rFont val="Angsana New"/>
      </rPr>
      <t>A  </t>
    </r>
  </si>
  <si>
    <t>12/26/2016 </t>
  </si>
  <si>
    <r>
      <t>503,000</t>
    </r>
    <r>
      <rPr>
        <vertAlign val="superscript"/>
        <sz val="10"/>
        <color rgb="FF000000"/>
        <rFont val="Angsana New"/>
      </rPr>
      <t>A  </t>
    </r>
  </si>
  <si>
    <t>08/04/2015 </t>
  </si>
  <si>
    <r>
      <t>630,000</t>
    </r>
    <r>
      <rPr>
        <vertAlign val="superscript"/>
        <sz val="12"/>
        <color rgb="FF000000"/>
        <rFont val="Angsana New"/>
      </rPr>
      <t>A  </t>
    </r>
  </si>
  <si>
    <t>11/05/2013 </t>
  </si>
  <si>
    <r>
      <t>5,420</t>
    </r>
    <r>
      <rPr>
        <vertAlign val="superscript"/>
        <sz val="12"/>
        <color rgb="FF000000"/>
        <rFont val="Angsana New"/>
      </rPr>
      <t>A  </t>
    </r>
  </si>
  <si>
    <t>12/27/2016 </t>
  </si>
  <si>
    <t>08/05/2015 </t>
  </si>
  <si>
    <r>
      <t>606,000</t>
    </r>
    <r>
      <rPr>
        <vertAlign val="superscript"/>
        <sz val="12"/>
        <color rgb="FF000000"/>
        <rFont val="Angsana New"/>
      </rPr>
      <t>A  </t>
    </r>
  </si>
  <si>
    <t>11/06/2013 </t>
  </si>
  <si>
    <r>
      <t>2,110</t>
    </r>
    <r>
      <rPr>
        <vertAlign val="superscript"/>
        <sz val="12"/>
        <color rgb="FF000000"/>
        <rFont val="Angsana New"/>
      </rPr>
      <t>A  </t>
    </r>
  </si>
  <si>
    <r>
      <t>5,320</t>
    </r>
    <r>
      <rPr>
        <vertAlign val="superscript"/>
        <sz val="12"/>
        <color rgb="FF000000"/>
        <rFont val="Angsana New"/>
      </rPr>
      <t>A  </t>
    </r>
  </si>
  <si>
    <r>
      <t>7,150</t>
    </r>
    <r>
      <rPr>
        <vertAlign val="superscript"/>
        <sz val="12"/>
        <color rgb="FF000000"/>
        <rFont val="Angsana New"/>
      </rPr>
      <t>A  </t>
    </r>
  </si>
  <si>
    <r>
      <t>111,000</t>
    </r>
    <r>
      <rPr>
        <vertAlign val="superscript"/>
        <sz val="12"/>
        <color rgb="FF000000"/>
        <rFont val="Angsana New"/>
      </rPr>
      <t>A  </t>
    </r>
  </si>
  <si>
    <t>12/28/2016 </t>
  </si>
  <si>
    <r>
      <t>483,000</t>
    </r>
    <r>
      <rPr>
        <vertAlign val="superscript"/>
        <sz val="10"/>
        <color rgb="FF000000"/>
        <rFont val="Angsana New"/>
      </rPr>
      <t>A  </t>
    </r>
  </si>
  <si>
    <t>08/06/2015 </t>
  </si>
  <si>
    <t>11/07/2013 </t>
  </si>
  <si>
    <r>
      <t>5,120</t>
    </r>
    <r>
      <rPr>
        <vertAlign val="superscript"/>
        <sz val="12"/>
        <color rgb="FF000000"/>
        <rFont val="Angsana New"/>
      </rPr>
      <t>A  </t>
    </r>
  </si>
  <si>
    <r>
      <t>46,000</t>
    </r>
    <r>
      <rPr>
        <vertAlign val="superscript"/>
        <sz val="12"/>
        <color rgb="FF000000"/>
        <rFont val="Angsana New"/>
      </rPr>
      <t>A  </t>
    </r>
  </si>
  <si>
    <t>12/29/2016 </t>
  </si>
  <si>
    <t>08/07/2015 </t>
  </si>
  <si>
    <r>
      <t>579,000</t>
    </r>
    <r>
      <rPr>
        <vertAlign val="superscript"/>
        <sz val="12"/>
        <color rgb="FF000000"/>
        <rFont val="Angsana New"/>
      </rPr>
      <t>A  </t>
    </r>
  </si>
  <si>
    <t>11/08/2013 </t>
  </si>
  <si>
    <r>
      <t>42,700</t>
    </r>
    <r>
      <rPr>
        <vertAlign val="superscript"/>
        <sz val="12"/>
        <color rgb="FF000000"/>
        <rFont val="Angsana New"/>
      </rPr>
      <t>A  </t>
    </r>
  </si>
  <si>
    <t>12/30/2016 </t>
  </si>
  <si>
    <r>
      <t>497,000</t>
    </r>
    <r>
      <rPr>
        <vertAlign val="superscript"/>
        <sz val="10"/>
        <color rgb="FF000000"/>
        <rFont val="Angsana New"/>
      </rPr>
      <t>A  </t>
    </r>
  </si>
  <si>
    <t>08/08/2015 </t>
  </si>
  <si>
    <r>
      <t>560,000</t>
    </r>
    <r>
      <rPr>
        <vertAlign val="superscript"/>
        <sz val="12"/>
        <color rgb="FF000000"/>
        <rFont val="Angsana New"/>
      </rPr>
      <t>A  </t>
    </r>
  </si>
  <si>
    <t>11/09/2013 </t>
  </si>
  <si>
    <r>
      <t>6,740</t>
    </r>
    <r>
      <rPr>
        <vertAlign val="superscript"/>
        <sz val="12"/>
        <color rgb="FF000000"/>
        <rFont val="Angsana New"/>
      </rPr>
      <t>A  </t>
    </r>
  </si>
  <si>
    <t>12/31/2016 </t>
  </si>
  <si>
    <t>08/09/2015 </t>
  </si>
  <si>
    <r>
      <t>549,000</t>
    </r>
    <r>
      <rPr>
        <vertAlign val="superscript"/>
        <sz val="12"/>
        <color rgb="FF000000"/>
        <rFont val="Angsana New"/>
      </rPr>
      <t>A  </t>
    </r>
  </si>
  <si>
    <t>11/10/2013 </t>
  </si>
  <si>
    <r>
      <t>2,050</t>
    </r>
    <r>
      <rPr>
        <vertAlign val="superscript"/>
        <sz val="12"/>
        <color rgb="FF000000"/>
        <rFont val="Angsana New"/>
      </rPr>
      <t>A  </t>
    </r>
  </si>
  <si>
    <r>
      <t>6,720</t>
    </r>
    <r>
      <rPr>
        <vertAlign val="superscript"/>
        <sz val="12"/>
        <color rgb="FF000000"/>
        <rFont val="Angsana New"/>
      </rPr>
      <t>A  </t>
    </r>
  </si>
  <si>
    <r>
      <t>59,900</t>
    </r>
    <r>
      <rPr>
        <vertAlign val="superscript"/>
        <sz val="12"/>
        <color rgb="FF000000"/>
        <rFont val="Angsana New"/>
      </rPr>
      <t>A  </t>
    </r>
  </si>
  <si>
    <t>01/01/2017 </t>
  </si>
  <si>
    <t>08/10/2015 </t>
  </si>
  <si>
    <t>11/11/2013 </t>
  </si>
  <si>
    <r>
      <t>2,020</t>
    </r>
    <r>
      <rPr>
        <vertAlign val="superscript"/>
        <sz val="12"/>
        <color rgb="FF000000"/>
        <rFont val="Angsana New"/>
      </rPr>
      <t>A  </t>
    </r>
  </si>
  <si>
    <t>01/02/2017 </t>
  </si>
  <si>
    <r>
      <t>549,000</t>
    </r>
    <r>
      <rPr>
        <vertAlign val="superscript"/>
        <sz val="10"/>
        <color rgb="FF000000"/>
        <rFont val="Angsana New"/>
      </rPr>
      <t>A  </t>
    </r>
  </si>
  <si>
    <t>08/11/2015 </t>
  </si>
  <si>
    <r>
      <t>241,000</t>
    </r>
    <r>
      <rPr>
        <vertAlign val="superscript"/>
        <sz val="12"/>
        <color rgb="FF000000"/>
        <rFont val="Angsana New"/>
      </rPr>
      <t>A  </t>
    </r>
  </si>
  <si>
    <t>11/12/2013 </t>
  </si>
  <si>
    <r>
      <t>1,950</t>
    </r>
    <r>
      <rPr>
        <vertAlign val="superscript"/>
        <sz val="12"/>
        <color rgb="FF000000"/>
        <rFont val="Angsana New"/>
      </rPr>
      <t>A  </t>
    </r>
  </si>
  <si>
    <r>
      <t>4,720</t>
    </r>
    <r>
      <rPr>
        <vertAlign val="superscript"/>
        <sz val="12"/>
        <color rgb="FF000000"/>
        <rFont val="Angsana New"/>
      </rPr>
      <t>A  </t>
    </r>
  </si>
  <si>
    <r>
      <t>6,640</t>
    </r>
    <r>
      <rPr>
        <vertAlign val="superscript"/>
        <sz val="12"/>
        <color rgb="FF000000"/>
        <rFont val="Angsana New"/>
      </rPr>
      <t>A  </t>
    </r>
  </si>
  <si>
    <t>01/03/2017 </t>
  </si>
  <si>
    <r>
      <t>560,000</t>
    </r>
    <r>
      <rPr>
        <vertAlign val="superscript"/>
        <sz val="10"/>
        <color rgb="FF000000"/>
        <rFont val="Angsana New"/>
      </rPr>
      <t>A  </t>
    </r>
  </si>
  <si>
    <t>08/12/2015 </t>
  </si>
  <si>
    <t>11/13/2013 </t>
  </si>
  <si>
    <r>
      <t>6,010</t>
    </r>
    <r>
      <rPr>
        <vertAlign val="superscript"/>
        <sz val="12"/>
        <color rgb="FF000000"/>
        <rFont val="Angsana New"/>
      </rPr>
      <t>A  </t>
    </r>
  </si>
  <si>
    <r>
      <t>62,700</t>
    </r>
    <r>
      <rPr>
        <vertAlign val="superscript"/>
        <sz val="12"/>
        <color rgb="FF000000"/>
        <rFont val="Angsana New"/>
      </rPr>
      <t>A  </t>
    </r>
  </si>
  <si>
    <t>01/04/2017 </t>
  </si>
  <si>
    <t>08/13/2015 </t>
  </si>
  <si>
    <r>
      <t>495,000</t>
    </r>
    <r>
      <rPr>
        <vertAlign val="superscript"/>
        <sz val="12"/>
        <color rgb="FF000000"/>
        <rFont val="Angsana New"/>
      </rPr>
      <t>A  </t>
    </r>
  </si>
  <si>
    <t>11/14/2013 </t>
  </si>
  <si>
    <r>
      <t>5,660</t>
    </r>
    <r>
      <rPr>
        <vertAlign val="superscript"/>
        <sz val="12"/>
        <color rgb="FF000000"/>
        <rFont val="Angsana New"/>
      </rPr>
      <t>A  </t>
    </r>
  </si>
  <si>
    <r>
      <t>57,600</t>
    </r>
    <r>
      <rPr>
        <vertAlign val="superscript"/>
        <sz val="12"/>
        <color rgb="FF000000"/>
        <rFont val="Angsana New"/>
      </rPr>
      <t>A  </t>
    </r>
  </si>
  <si>
    <t>01/05/2017 </t>
  </si>
  <si>
    <t>08/14/2015 </t>
  </si>
  <si>
    <t>11/15/2013 </t>
  </si>
  <si>
    <r>
      <t>4,670</t>
    </r>
    <r>
      <rPr>
        <vertAlign val="superscript"/>
        <sz val="12"/>
        <color rgb="FF000000"/>
        <rFont val="Angsana New"/>
      </rPr>
      <t>A  </t>
    </r>
  </si>
  <si>
    <r>
      <t>5,630</t>
    </r>
    <r>
      <rPr>
        <vertAlign val="superscript"/>
        <sz val="12"/>
        <color rgb="FF000000"/>
        <rFont val="Angsana New"/>
      </rPr>
      <t>A  </t>
    </r>
  </si>
  <si>
    <r>
      <t>51,400</t>
    </r>
    <r>
      <rPr>
        <vertAlign val="superscript"/>
        <sz val="12"/>
        <color rgb="FF000000"/>
        <rFont val="Angsana New"/>
      </rPr>
      <t>A  </t>
    </r>
  </si>
  <si>
    <t>01/06/2017 </t>
  </si>
  <si>
    <t>08/15/2015 </t>
  </si>
  <si>
    <t>11/16/2013 </t>
  </si>
  <si>
    <r>
      <t>5,160</t>
    </r>
    <r>
      <rPr>
        <vertAlign val="superscript"/>
        <sz val="12"/>
        <color rgb="FF000000"/>
        <rFont val="Angsana New"/>
      </rPr>
      <t>A  </t>
    </r>
  </si>
  <si>
    <r>
      <t>6,150</t>
    </r>
    <r>
      <rPr>
        <vertAlign val="superscript"/>
        <sz val="12"/>
        <color rgb="FF000000"/>
        <rFont val="Angsana New"/>
      </rPr>
      <t>A  </t>
    </r>
  </si>
  <si>
    <r>
      <t>47,700</t>
    </r>
    <r>
      <rPr>
        <vertAlign val="superscript"/>
        <sz val="12"/>
        <color rgb="FF000000"/>
        <rFont val="Angsana New"/>
      </rPr>
      <t>A  </t>
    </r>
  </si>
  <si>
    <t>01/07/2017 </t>
  </si>
  <si>
    <t>08/16/2015 </t>
  </si>
  <si>
    <t>11/17/2013 </t>
  </si>
  <si>
    <r>
      <t>4,950</t>
    </r>
    <r>
      <rPr>
        <vertAlign val="superscript"/>
        <sz val="12"/>
        <color rgb="FF000000"/>
        <rFont val="Angsana New"/>
      </rPr>
      <t>A  </t>
    </r>
  </si>
  <si>
    <r>
      <t>6,700</t>
    </r>
    <r>
      <rPr>
        <vertAlign val="superscript"/>
        <sz val="12"/>
        <color rgb="FF000000"/>
        <rFont val="Angsana New"/>
      </rPr>
      <t>A  </t>
    </r>
  </si>
  <si>
    <r>
      <t>53,100</t>
    </r>
    <r>
      <rPr>
        <vertAlign val="superscript"/>
        <sz val="12"/>
        <color rgb="FF000000"/>
        <rFont val="Angsana New"/>
      </rPr>
      <t>A  </t>
    </r>
  </si>
  <si>
    <r>
      <t>119,000</t>
    </r>
    <r>
      <rPr>
        <vertAlign val="superscript"/>
        <sz val="12"/>
        <color rgb="FF000000"/>
        <rFont val="Angsana New"/>
      </rPr>
      <t>A  </t>
    </r>
  </si>
  <si>
    <t>01/08/2017 </t>
  </si>
  <si>
    <r>
      <t>547,000</t>
    </r>
    <r>
      <rPr>
        <vertAlign val="superscript"/>
        <sz val="10"/>
        <color rgb="FF000000"/>
        <rFont val="Angsana New"/>
      </rPr>
      <t>A  </t>
    </r>
  </si>
  <si>
    <t>08/17/2015 </t>
  </si>
  <si>
    <t>11/18/2013 </t>
  </si>
  <si>
    <r>
      <t>4,780</t>
    </r>
    <r>
      <rPr>
        <vertAlign val="superscript"/>
        <sz val="12"/>
        <color rgb="FF000000"/>
        <rFont val="Angsana New"/>
      </rPr>
      <t>A  </t>
    </r>
  </si>
  <si>
    <r>
      <t>64,500</t>
    </r>
    <r>
      <rPr>
        <vertAlign val="superscript"/>
        <sz val="12"/>
        <color rgb="FF000000"/>
        <rFont val="Angsana New"/>
      </rPr>
      <t>A  </t>
    </r>
  </si>
  <si>
    <t>01/09/2017 </t>
  </si>
  <si>
    <r>
      <t>551,000</t>
    </r>
    <r>
      <rPr>
        <vertAlign val="superscript"/>
        <sz val="10"/>
        <color rgb="FF000000"/>
        <rFont val="Angsana New"/>
      </rPr>
      <t>A  </t>
    </r>
  </si>
  <si>
    <t>08/18/2015 </t>
  </si>
  <si>
    <t>11/19/2013 </t>
  </si>
  <si>
    <r>
      <t>4,540</t>
    </r>
    <r>
      <rPr>
        <vertAlign val="superscript"/>
        <sz val="12"/>
        <color rgb="FF000000"/>
        <rFont val="Angsana New"/>
      </rPr>
      <t>A  </t>
    </r>
  </si>
  <si>
    <r>
      <t>6,000</t>
    </r>
    <r>
      <rPr>
        <vertAlign val="superscript"/>
        <sz val="12"/>
        <color rgb="FF000000"/>
        <rFont val="Angsana New"/>
      </rPr>
      <t>A  </t>
    </r>
  </si>
  <si>
    <r>
      <t>70,400</t>
    </r>
    <r>
      <rPr>
        <vertAlign val="superscript"/>
        <sz val="12"/>
        <color rgb="FF000000"/>
        <rFont val="Angsana New"/>
      </rPr>
      <t>A  </t>
    </r>
  </si>
  <si>
    <r>
      <t>109,000</t>
    </r>
    <r>
      <rPr>
        <vertAlign val="superscript"/>
        <sz val="12"/>
        <color rgb="FF000000"/>
        <rFont val="Angsana New"/>
      </rPr>
      <t>A  </t>
    </r>
  </si>
  <si>
    <t>01/10/2017 </t>
  </si>
  <si>
    <t>08/19/2015 </t>
  </si>
  <si>
    <t>11/20/2013 </t>
  </si>
  <si>
    <r>
      <t>4,280</t>
    </r>
    <r>
      <rPr>
        <vertAlign val="superscript"/>
        <sz val="12"/>
        <color rgb="FF000000"/>
        <rFont val="Angsana New"/>
      </rPr>
      <t>A  </t>
    </r>
  </si>
  <si>
    <r>
      <t>5,780</t>
    </r>
    <r>
      <rPr>
        <vertAlign val="superscript"/>
        <sz val="12"/>
        <color rgb="FF000000"/>
        <rFont val="Angsana New"/>
      </rPr>
      <t>A  </t>
    </r>
  </si>
  <si>
    <r>
      <t>63,900</t>
    </r>
    <r>
      <rPr>
        <vertAlign val="superscript"/>
        <sz val="12"/>
        <color rgb="FF000000"/>
        <rFont val="Angsana New"/>
      </rPr>
      <t>A  </t>
    </r>
  </si>
  <si>
    <t>01/11/2017 </t>
  </si>
  <si>
    <r>
      <t>556,000</t>
    </r>
    <r>
      <rPr>
        <vertAlign val="superscript"/>
        <sz val="10"/>
        <color rgb="FF000000"/>
        <rFont val="Angsana New"/>
      </rPr>
      <t>A  </t>
    </r>
  </si>
  <si>
    <t>08/20/2015 </t>
  </si>
  <si>
    <t>11/21/2013 </t>
  </si>
  <si>
    <r>
      <t>55,600</t>
    </r>
    <r>
      <rPr>
        <vertAlign val="superscript"/>
        <sz val="12"/>
        <color rgb="FF000000"/>
        <rFont val="Angsana New"/>
      </rPr>
      <t>A  </t>
    </r>
  </si>
  <si>
    <t>01/12/2017 </t>
  </si>
  <si>
    <t>08/21/2015 </t>
  </si>
  <si>
    <t>11/22/2013 </t>
  </si>
  <si>
    <r>
      <t>1,880</t>
    </r>
    <r>
      <rPr>
        <vertAlign val="superscript"/>
        <sz val="12"/>
        <color rgb="FF000000"/>
        <rFont val="Angsana New"/>
      </rPr>
      <t>A  </t>
    </r>
  </si>
  <si>
    <r>
      <t>4,330</t>
    </r>
    <r>
      <rPr>
        <vertAlign val="superscript"/>
        <sz val="12"/>
        <color rgb="FF000000"/>
        <rFont val="Angsana New"/>
      </rPr>
      <t>A  </t>
    </r>
  </si>
  <si>
    <t>01/13/2017 </t>
  </si>
  <si>
    <r>
      <t>502,000</t>
    </r>
    <r>
      <rPr>
        <vertAlign val="superscript"/>
        <sz val="10"/>
        <color rgb="FF000000"/>
        <rFont val="Angsana New"/>
      </rPr>
      <t>A  </t>
    </r>
  </si>
  <si>
    <t>08/22/2015 </t>
  </si>
  <si>
    <t>11/23/2013 </t>
  </si>
  <si>
    <r>
      <t>4,960</t>
    </r>
    <r>
      <rPr>
        <vertAlign val="superscript"/>
        <sz val="12"/>
        <color rgb="FF000000"/>
        <rFont val="Angsana New"/>
      </rPr>
      <t>A  </t>
    </r>
  </si>
  <si>
    <r>
      <t>58,800</t>
    </r>
    <r>
      <rPr>
        <vertAlign val="superscript"/>
        <sz val="12"/>
        <color rgb="FF000000"/>
        <rFont val="Angsana New"/>
      </rPr>
      <t>A  </t>
    </r>
  </si>
  <si>
    <t>01/14/2017 </t>
  </si>
  <si>
    <r>
      <t>462,000</t>
    </r>
    <r>
      <rPr>
        <vertAlign val="superscript"/>
        <sz val="10"/>
        <color rgb="FF000000"/>
        <rFont val="Angsana New"/>
      </rPr>
      <t>A  </t>
    </r>
  </si>
  <si>
    <t>08/23/2015 </t>
  </si>
  <si>
    <t>11/24/2013 </t>
  </si>
  <si>
    <r>
      <t>1,690</t>
    </r>
    <r>
      <rPr>
        <vertAlign val="superscript"/>
        <sz val="12"/>
        <color rgb="FF000000"/>
        <rFont val="Angsana New"/>
      </rPr>
      <t>A  </t>
    </r>
  </si>
  <si>
    <r>
      <t>4,120</t>
    </r>
    <r>
      <rPr>
        <vertAlign val="superscript"/>
        <sz val="12"/>
        <color rgb="FF000000"/>
        <rFont val="Angsana New"/>
      </rPr>
      <t>A  </t>
    </r>
  </si>
  <si>
    <t>01/15/2017 </t>
  </si>
  <si>
    <r>
      <t>455,000</t>
    </r>
    <r>
      <rPr>
        <vertAlign val="superscript"/>
        <sz val="10"/>
        <color rgb="FF000000"/>
        <rFont val="Angsana New"/>
      </rPr>
      <t>A  </t>
    </r>
  </si>
  <si>
    <t>08/24/2015 </t>
  </si>
  <si>
    <r>
      <t>359,000</t>
    </r>
    <r>
      <rPr>
        <vertAlign val="superscript"/>
        <sz val="12"/>
        <color rgb="FF000000"/>
        <rFont val="Angsana New"/>
      </rPr>
      <t>A  </t>
    </r>
  </si>
  <si>
    <t>11/25/2013 </t>
  </si>
  <si>
    <r>
      <t>1,760</t>
    </r>
    <r>
      <rPr>
        <vertAlign val="superscript"/>
        <sz val="12"/>
        <color rgb="FF000000"/>
        <rFont val="Angsana New"/>
      </rPr>
      <t>A  </t>
    </r>
  </si>
  <si>
    <r>
      <t>3,070</t>
    </r>
    <r>
      <rPr>
        <vertAlign val="superscript"/>
        <sz val="12"/>
        <color rgb="FF000000"/>
        <rFont val="Angsana New"/>
      </rPr>
      <t>A  </t>
    </r>
  </si>
  <si>
    <r>
      <t>71,800</t>
    </r>
    <r>
      <rPr>
        <vertAlign val="superscript"/>
        <sz val="12"/>
        <color rgb="FF000000"/>
        <rFont val="Angsana New"/>
      </rPr>
      <t>A  </t>
    </r>
  </si>
  <si>
    <t>01/16/2017 </t>
  </si>
  <si>
    <r>
      <t>477,000</t>
    </r>
    <r>
      <rPr>
        <vertAlign val="superscript"/>
        <sz val="10"/>
        <color rgb="FF000000"/>
        <rFont val="Angsana New"/>
      </rPr>
      <t>A  </t>
    </r>
  </si>
  <si>
    <t>08/25/2015 </t>
  </si>
  <si>
    <t>11/26/2013 </t>
  </si>
  <si>
    <r>
      <t>1,780</t>
    </r>
    <r>
      <rPr>
        <vertAlign val="superscript"/>
        <sz val="12"/>
        <color rgb="FF000000"/>
        <rFont val="Angsana New"/>
      </rPr>
      <t>A  e</t>
    </r>
  </si>
  <si>
    <r>
      <t>3,310</t>
    </r>
    <r>
      <rPr>
        <vertAlign val="superscript"/>
        <sz val="12"/>
        <color rgb="FF000000"/>
        <rFont val="Angsana New"/>
      </rPr>
      <t>A  </t>
    </r>
  </si>
  <si>
    <r>
      <t>4,170</t>
    </r>
    <r>
      <rPr>
        <vertAlign val="superscript"/>
        <sz val="12"/>
        <color rgb="FF000000"/>
        <rFont val="Angsana New"/>
      </rPr>
      <t>A  </t>
    </r>
  </si>
  <si>
    <r>
      <t>60,900</t>
    </r>
    <r>
      <rPr>
        <vertAlign val="superscript"/>
        <sz val="12"/>
        <color rgb="FF000000"/>
        <rFont val="Angsana New"/>
      </rPr>
      <t>A  </t>
    </r>
  </si>
  <si>
    <t>01/17/2017 </t>
  </si>
  <si>
    <r>
      <t>515,000</t>
    </r>
    <r>
      <rPr>
        <vertAlign val="superscript"/>
        <sz val="10"/>
        <color rgb="FF000000"/>
        <rFont val="Angsana New"/>
      </rPr>
      <t>A  </t>
    </r>
  </si>
  <si>
    <t>08/26/2015 </t>
  </si>
  <si>
    <r>
      <t>279,000</t>
    </r>
    <r>
      <rPr>
        <vertAlign val="superscript"/>
        <sz val="12"/>
        <color rgb="FF000000"/>
        <rFont val="Angsana New"/>
      </rPr>
      <t>A  </t>
    </r>
  </si>
  <si>
    <t>11/27/2013 </t>
  </si>
  <si>
    <r>
      <t>1,760</t>
    </r>
    <r>
      <rPr>
        <vertAlign val="superscript"/>
        <sz val="12"/>
        <color rgb="FF000000"/>
        <rFont val="Angsana New"/>
      </rPr>
      <t>A  e</t>
    </r>
  </si>
  <si>
    <t>01/18/2017 </t>
  </si>
  <si>
    <r>
      <t>573,000</t>
    </r>
    <r>
      <rPr>
        <vertAlign val="superscript"/>
        <sz val="10"/>
        <color rgb="FF000000"/>
        <rFont val="Angsana New"/>
      </rPr>
      <t>A  </t>
    </r>
  </si>
  <si>
    <t>08/27/2015 </t>
  </si>
  <si>
    <t>11/28/2013 </t>
  </si>
  <si>
    <r>
      <t>1,730</t>
    </r>
    <r>
      <rPr>
        <vertAlign val="superscript"/>
        <sz val="12"/>
        <color rgb="FF000000"/>
        <rFont val="Angsana New"/>
      </rPr>
      <t>A  e</t>
    </r>
  </si>
  <si>
    <r>
      <t>43,400</t>
    </r>
    <r>
      <rPr>
        <vertAlign val="superscript"/>
        <sz val="12"/>
        <color rgb="FF000000"/>
        <rFont val="Angsana New"/>
      </rPr>
      <t>A  </t>
    </r>
  </si>
  <si>
    <t>01/19/2017 </t>
  </si>
  <si>
    <r>
      <t>644,000</t>
    </r>
    <r>
      <rPr>
        <vertAlign val="superscript"/>
        <sz val="10"/>
        <color rgb="FF000000"/>
        <rFont val="Angsana New"/>
      </rPr>
      <t>A  </t>
    </r>
  </si>
  <si>
    <t>08/28/2015 </t>
  </si>
  <si>
    <t>11/29/2013 </t>
  </si>
  <si>
    <r>
      <t>49,300</t>
    </r>
    <r>
      <rPr>
        <vertAlign val="superscript"/>
        <sz val="12"/>
        <color rgb="FF000000"/>
        <rFont val="Angsana New"/>
      </rPr>
      <t>A  </t>
    </r>
  </si>
  <si>
    <t>01/20/2017 </t>
  </si>
  <si>
    <r>
      <t>710,000</t>
    </r>
    <r>
      <rPr>
        <vertAlign val="superscript"/>
        <sz val="10"/>
        <color rgb="FF000000"/>
        <rFont val="Angsana New"/>
      </rPr>
      <t>A  </t>
    </r>
  </si>
  <si>
    <t>08/29/2015 </t>
  </si>
  <si>
    <r>
      <t>356,000</t>
    </r>
    <r>
      <rPr>
        <vertAlign val="superscript"/>
        <sz val="12"/>
        <color rgb="FF000000"/>
        <rFont val="Angsana New"/>
      </rPr>
      <t>A  </t>
    </r>
  </si>
  <si>
    <t>11/30/2013 </t>
  </si>
  <si>
    <r>
      <t>1,590</t>
    </r>
    <r>
      <rPr>
        <vertAlign val="superscript"/>
        <sz val="12"/>
        <color rgb="FF000000"/>
        <rFont val="Angsana New"/>
      </rPr>
      <t>A  e</t>
    </r>
  </si>
  <si>
    <r>
      <t>3,520</t>
    </r>
    <r>
      <rPr>
        <vertAlign val="superscript"/>
        <sz val="12"/>
        <color rgb="FF000000"/>
        <rFont val="Angsana New"/>
      </rPr>
      <t>A  </t>
    </r>
  </si>
  <si>
    <r>
      <t>42,200</t>
    </r>
    <r>
      <rPr>
        <vertAlign val="superscript"/>
        <sz val="12"/>
        <color rgb="FF000000"/>
        <rFont val="Angsana New"/>
      </rPr>
      <t>A  </t>
    </r>
  </si>
  <si>
    <t>01/21/2017 </t>
  </si>
  <si>
    <t>08/30/2015 </t>
  </si>
  <si>
    <t>12/01/2013 </t>
  </si>
  <si>
    <r>
      <t>1,550</t>
    </r>
    <r>
      <rPr>
        <vertAlign val="superscript"/>
        <sz val="12"/>
        <color rgb="FF000000"/>
        <rFont val="Angsana New"/>
      </rPr>
      <t>A  e</t>
    </r>
  </si>
  <si>
    <r>
      <t>4,230</t>
    </r>
    <r>
      <rPr>
        <vertAlign val="superscript"/>
        <sz val="12"/>
        <color rgb="FF000000"/>
        <rFont val="Angsana New"/>
      </rPr>
      <t>A  </t>
    </r>
  </si>
  <si>
    <r>
      <t>4,770</t>
    </r>
    <r>
      <rPr>
        <vertAlign val="superscript"/>
        <sz val="12"/>
        <color rgb="FF000000"/>
        <rFont val="Angsana New"/>
      </rPr>
      <t>A  </t>
    </r>
  </si>
  <si>
    <r>
      <t>89,100</t>
    </r>
    <r>
      <rPr>
        <vertAlign val="superscript"/>
        <sz val="12"/>
        <color rgb="FF000000"/>
        <rFont val="Angsana New"/>
      </rPr>
      <t>A  </t>
    </r>
  </si>
  <si>
    <t>01/22/2017 </t>
  </si>
  <si>
    <r>
      <t>831,000</t>
    </r>
    <r>
      <rPr>
        <vertAlign val="superscript"/>
        <sz val="10"/>
        <color rgb="FF000000"/>
        <rFont val="Angsana New"/>
      </rPr>
      <t>A  </t>
    </r>
  </si>
  <si>
    <t>08/31/2015 </t>
  </si>
  <si>
    <r>
      <t>319,000</t>
    </r>
    <r>
      <rPr>
        <vertAlign val="superscript"/>
        <sz val="12"/>
        <color rgb="FF000000"/>
        <rFont val="Angsana New"/>
      </rPr>
      <t>A  </t>
    </r>
  </si>
  <si>
    <t>12/02/2013 </t>
  </si>
  <si>
    <r>
      <t>1,510</t>
    </r>
    <r>
      <rPr>
        <vertAlign val="superscript"/>
        <sz val="12"/>
        <color rgb="FF000000"/>
        <rFont val="Angsana New"/>
      </rPr>
      <t>A  e</t>
    </r>
  </si>
  <si>
    <r>
      <t>4,240</t>
    </r>
    <r>
      <rPr>
        <vertAlign val="superscript"/>
        <sz val="12"/>
        <color rgb="FF000000"/>
        <rFont val="Angsana New"/>
      </rPr>
      <t>A  </t>
    </r>
  </si>
  <si>
    <r>
      <t>5,430</t>
    </r>
    <r>
      <rPr>
        <vertAlign val="superscript"/>
        <sz val="12"/>
        <color rgb="FF000000"/>
        <rFont val="Angsana New"/>
      </rPr>
      <t>A  </t>
    </r>
  </si>
  <si>
    <r>
      <t>52,400</t>
    </r>
    <r>
      <rPr>
        <vertAlign val="superscript"/>
        <sz val="12"/>
        <color rgb="FF000000"/>
        <rFont val="Angsana New"/>
      </rPr>
      <t>A  </t>
    </r>
  </si>
  <si>
    <t>01/23/2017 </t>
  </si>
  <si>
    <r>
      <t>867,000</t>
    </r>
    <r>
      <rPr>
        <vertAlign val="superscript"/>
        <sz val="10"/>
        <color rgb="FF000000"/>
        <rFont val="Angsana New"/>
      </rPr>
      <t>A  </t>
    </r>
  </si>
  <si>
    <t>09/01/2015 </t>
  </si>
  <si>
    <r>
      <t>361,000</t>
    </r>
    <r>
      <rPr>
        <vertAlign val="superscript"/>
        <sz val="12"/>
        <color rgb="FF000000"/>
        <rFont val="Angsana New"/>
      </rPr>
      <t>A  </t>
    </r>
  </si>
  <si>
    <t>12/03/2013 </t>
  </si>
  <si>
    <r>
      <t>4,000</t>
    </r>
    <r>
      <rPr>
        <vertAlign val="superscript"/>
        <sz val="12"/>
        <color rgb="FF000000"/>
        <rFont val="Angsana New"/>
      </rPr>
      <t>A  </t>
    </r>
  </si>
  <si>
    <r>
      <t>5,500</t>
    </r>
    <r>
      <rPr>
        <vertAlign val="superscript"/>
        <sz val="12"/>
        <color rgb="FF000000"/>
        <rFont val="Angsana New"/>
      </rPr>
      <t>A  </t>
    </r>
  </si>
  <si>
    <r>
      <t>47,900</t>
    </r>
    <r>
      <rPr>
        <vertAlign val="superscript"/>
        <sz val="12"/>
        <color rgb="FF000000"/>
        <rFont val="Angsana New"/>
      </rPr>
      <t>A  </t>
    </r>
  </si>
  <si>
    <r>
      <t>87,000</t>
    </r>
    <r>
      <rPr>
        <vertAlign val="superscript"/>
        <sz val="12"/>
        <color rgb="FF000000"/>
        <rFont val="Angsana New"/>
      </rPr>
      <t>A  </t>
    </r>
  </si>
  <si>
    <t>01/24/2017 </t>
  </si>
  <si>
    <r>
      <t>896,000</t>
    </r>
    <r>
      <rPr>
        <vertAlign val="superscript"/>
        <sz val="10"/>
        <color rgb="FF000000"/>
        <rFont val="Angsana New"/>
      </rPr>
      <t>A  </t>
    </r>
  </si>
  <si>
    <t>09/02/2015 </t>
  </si>
  <si>
    <r>
      <t>282,000</t>
    </r>
    <r>
      <rPr>
        <vertAlign val="superscript"/>
        <sz val="12"/>
        <color rgb="FF000000"/>
        <rFont val="Angsana New"/>
      </rPr>
      <t>A  </t>
    </r>
  </si>
  <si>
    <r>
      <t>348,000</t>
    </r>
    <r>
      <rPr>
        <vertAlign val="superscript"/>
        <sz val="12"/>
        <color rgb="FF000000"/>
        <rFont val="Angsana New"/>
      </rPr>
      <t>A  </t>
    </r>
  </si>
  <si>
    <t>12/04/2013 </t>
  </si>
  <si>
    <r>
      <t>3,940</t>
    </r>
    <r>
      <rPr>
        <vertAlign val="superscript"/>
        <sz val="12"/>
        <color rgb="FF000000"/>
        <rFont val="Angsana New"/>
      </rPr>
      <t>A  </t>
    </r>
  </si>
  <si>
    <r>
      <t>5,330</t>
    </r>
    <r>
      <rPr>
        <vertAlign val="superscript"/>
        <sz val="12"/>
        <color rgb="FF000000"/>
        <rFont val="Angsana New"/>
      </rPr>
      <t>A  </t>
    </r>
  </si>
  <si>
    <r>
      <t>87,700</t>
    </r>
    <r>
      <rPr>
        <vertAlign val="superscript"/>
        <sz val="12"/>
        <color rgb="FF000000"/>
        <rFont val="Angsana New"/>
      </rPr>
      <t>A  </t>
    </r>
  </si>
  <si>
    <t>01/25/2017 </t>
  </si>
  <si>
    <r>
      <t>908,000</t>
    </r>
    <r>
      <rPr>
        <vertAlign val="superscript"/>
        <sz val="10"/>
        <color rgb="FF000000"/>
        <rFont val="Angsana New"/>
      </rPr>
      <t>A  </t>
    </r>
  </si>
  <si>
    <t>09/03/2015 </t>
  </si>
  <si>
    <t>12/05/2013 </t>
  </si>
  <si>
    <r>
      <t>89,300</t>
    </r>
    <r>
      <rPr>
        <vertAlign val="superscript"/>
        <sz val="12"/>
        <color rgb="FF000000"/>
        <rFont val="Angsana New"/>
      </rPr>
      <t>A  </t>
    </r>
  </si>
  <si>
    <t>01/26/2017 </t>
  </si>
  <si>
    <r>
      <t>913,000</t>
    </r>
    <r>
      <rPr>
        <vertAlign val="superscript"/>
        <sz val="10"/>
        <color rgb="FF000000"/>
        <rFont val="Angsana New"/>
      </rPr>
      <t>A  </t>
    </r>
  </si>
  <si>
    <t>09/04/2015 </t>
  </si>
  <si>
    <r>
      <t>261,000</t>
    </r>
    <r>
      <rPr>
        <vertAlign val="superscript"/>
        <sz val="12"/>
        <color rgb="FF000000"/>
        <rFont val="Angsana New"/>
      </rPr>
      <t>A  </t>
    </r>
  </si>
  <si>
    <t>12/06/2013 </t>
  </si>
  <si>
    <r>
      <t>2,400</t>
    </r>
    <r>
      <rPr>
        <vertAlign val="superscript"/>
        <sz val="12"/>
        <color rgb="FF000000"/>
        <rFont val="Angsana New"/>
      </rPr>
      <t>A  </t>
    </r>
  </si>
  <si>
    <t>01/27/2017 </t>
  </si>
  <si>
    <r>
      <t>909,000</t>
    </r>
    <r>
      <rPr>
        <vertAlign val="superscript"/>
        <sz val="10"/>
        <color rgb="FF000000"/>
        <rFont val="Angsana New"/>
      </rPr>
      <t>A  </t>
    </r>
  </si>
  <si>
    <t>09/05/2015 </t>
  </si>
  <si>
    <t>12/07/2013 </t>
  </si>
  <si>
    <r>
      <t>1,530</t>
    </r>
    <r>
      <rPr>
        <vertAlign val="superscript"/>
        <sz val="12"/>
        <color rgb="FF000000"/>
        <rFont val="Angsana New"/>
      </rPr>
      <t>A  e</t>
    </r>
  </si>
  <si>
    <r>
      <t>50,900</t>
    </r>
    <r>
      <rPr>
        <vertAlign val="superscript"/>
        <sz val="12"/>
        <color rgb="FF000000"/>
        <rFont val="Angsana New"/>
      </rPr>
      <t>A  </t>
    </r>
  </si>
  <si>
    <r>
      <t>86,100</t>
    </r>
    <r>
      <rPr>
        <vertAlign val="superscript"/>
        <sz val="12"/>
        <color rgb="FF000000"/>
        <rFont val="Angsana New"/>
      </rPr>
      <t>A  </t>
    </r>
  </si>
  <si>
    <t>01/28/2017 </t>
  </si>
  <si>
    <r>
      <t>904,000</t>
    </r>
    <r>
      <rPr>
        <vertAlign val="superscript"/>
        <sz val="10"/>
        <color rgb="FF000000"/>
        <rFont val="Angsana New"/>
      </rPr>
      <t>A  </t>
    </r>
  </si>
  <si>
    <t>09/06/2015 </t>
  </si>
  <si>
    <t>12/08/2013 </t>
  </si>
  <si>
    <r>
      <t>2,910</t>
    </r>
    <r>
      <rPr>
        <vertAlign val="superscript"/>
        <sz val="12"/>
        <color rgb="FF000000"/>
        <rFont val="Angsana New"/>
      </rPr>
      <t>A  e</t>
    </r>
  </si>
  <si>
    <t>01/29/2017 </t>
  </si>
  <si>
    <r>
      <t>902,000</t>
    </r>
    <r>
      <rPr>
        <vertAlign val="superscript"/>
        <sz val="10"/>
        <color rgb="FF000000"/>
        <rFont val="Angsana New"/>
      </rPr>
      <t>A  </t>
    </r>
  </si>
  <si>
    <t>09/07/2015 </t>
  </si>
  <si>
    <t>12/09/2013 </t>
  </si>
  <si>
    <r>
      <t>3,530</t>
    </r>
    <r>
      <rPr>
        <vertAlign val="superscript"/>
        <sz val="12"/>
        <color rgb="FF000000"/>
        <rFont val="Angsana New"/>
      </rPr>
      <t>A  e</t>
    </r>
  </si>
  <si>
    <r>
      <t>42,600</t>
    </r>
    <r>
      <rPr>
        <vertAlign val="superscript"/>
        <sz val="12"/>
        <color rgb="FF000000"/>
        <rFont val="Angsana New"/>
      </rPr>
      <t>A  </t>
    </r>
  </si>
  <si>
    <t>01/30/2017 </t>
  </si>
  <si>
    <r>
      <t>905,000</t>
    </r>
    <r>
      <rPr>
        <vertAlign val="superscript"/>
        <sz val="10"/>
        <color rgb="FF000000"/>
        <rFont val="Angsana New"/>
      </rPr>
      <t>A  </t>
    </r>
  </si>
  <si>
    <t>09/08/2015 </t>
  </si>
  <si>
    <t>12/10/2013 </t>
  </si>
  <si>
    <r>
      <t>1,600</t>
    </r>
    <r>
      <rPr>
        <vertAlign val="superscript"/>
        <sz val="12"/>
        <color rgb="FF000000"/>
        <rFont val="Angsana New"/>
      </rPr>
      <t>A  e</t>
    </r>
  </si>
  <si>
    <r>
      <t>3,820</t>
    </r>
    <r>
      <rPr>
        <vertAlign val="superscript"/>
        <sz val="12"/>
        <color rgb="FF000000"/>
        <rFont val="Angsana New"/>
      </rPr>
      <t>A  e</t>
    </r>
  </si>
  <si>
    <r>
      <t>34,700</t>
    </r>
    <r>
      <rPr>
        <vertAlign val="superscript"/>
        <sz val="12"/>
        <color rgb="FF000000"/>
        <rFont val="Angsana New"/>
      </rPr>
      <t>A  </t>
    </r>
  </si>
  <si>
    <r>
      <t>86,400</t>
    </r>
    <r>
      <rPr>
        <vertAlign val="superscript"/>
        <sz val="12"/>
        <color rgb="FF000000"/>
        <rFont val="Angsana New"/>
      </rPr>
      <t>A  </t>
    </r>
  </si>
  <si>
    <t>01/31/2017 </t>
  </si>
  <si>
    <r>
      <t>910,000</t>
    </r>
    <r>
      <rPr>
        <vertAlign val="superscript"/>
        <sz val="10"/>
        <color rgb="FF000000"/>
        <rFont val="Angsana New"/>
      </rPr>
      <t>A  </t>
    </r>
  </si>
  <si>
    <t>09/09/2015 </t>
  </si>
  <si>
    <t>12/11/2013 </t>
  </si>
  <si>
    <r>
      <t>1,610</t>
    </r>
    <r>
      <rPr>
        <vertAlign val="superscript"/>
        <sz val="12"/>
        <color rgb="FF000000"/>
        <rFont val="Angsana New"/>
      </rPr>
      <t>A  e</t>
    </r>
  </si>
  <si>
    <r>
      <t>3,240</t>
    </r>
    <r>
      <rPr>
        <vertAlign val="superscript"/>
        <sz val="12"/>
        <color rgb="FF000000"/>
        <rFont val="Angsana New"/>
      </rPr>
      <t>A  e</t>
    </r>
  </si>
  <si>
    <r>
      <t>3,970</t>
    </r>
    <r>
      <rPr>
        <vertAlign val="superscript"/>
        <sz val="12"/>
        <color rgb="FF000000"/>
        <rFont val="Angsana New"/>
      </rPr>
      <t>A  e</t>
    </r>
  </si>
  <si>
    <r>
      <t>32,700</t>
    </r>
    <r>
      <rPr>
        <vertAlign val="superscript"/>
        <sz val="12"/>
        <color rgb="FF000000"/>
        <rFont val="Angsana New"/>
      </rPr>
      <t>A  </t>
    </r>
  </si>
  <si>
    <r>
      <t>85,600</t>
    </r>
    <r>
      <rPr>
        <vertAlign val="superscript"/>
        <sz val="12"/>
        <color rgb="FF000000"/>
        <rFont val="Angsana New"/>
      </rPr>
      <t>A  </t>
    </r>
  </si>
  <si>
    <t>02/01/2017 </t>
  </si>
  <si>
    <r>
      <t>911,000</t>
    </r>
    <r>
      <rPr>
        <vertAlign val="superscript"/>
        <sz val="10"/>
        <color rgb="FF000000"/>
        <rFont val="Angsana New"/>
      </rPr>
      <t>A  </t>
    </r>
  </si>
  <si>
    <t>09/10/2015 </t>
  </si>
  <si>
    <t>12/12/2013 </t>
  </si>
  <si>
    <r>
      <t>1,620</t>
    </r>
    <r>
      <rPr>
        <vertAlign val="superscript"/>
        <sz val="12"/>
        <color rgb="FF000000"/>
        <rFont val="Angsana New"/>
      </rPr>
      <t>A  e</t>
    </r>
  </si>
  <si>
    <r>
      <t>84,600</t>
    </r>
    <r>
      <rPr>
        <vertAlign val="superscript"/>
        <sz val="12"/>
        <color rgb="FF000000"/>
        <rFont val="Angsana New"/>
      </rPr>
      <t>A  </t>
    </r>
  </si>
  <si>
    <t>02/02/2017 </t>
  </si>
  <si>
    <r>
      <t>889,000</t>
    </r>
    <r>
      <rPr>
        <vertAlign val="superscript"/>
        <sz val="10"/>
        <color rgb="FF000000"/>
        <rFont val="Angsana New"/>
      </rPr>
      <t>A  </t>
    </r>
  </si>
  <si>
    <t>09/11/2015 </t>
  </si>
  <si>
    <t>12/13/2013 </t>
  </si>
  <si>
    <r>
      <t>1,630</t>
    </r>
    <r>
      <rPr>
        <vertAlign val="superscript"/>
        <sz val="12"/>
        <color rgb="FF000000"/>
        <rFont val="Angsana New"/>
      </rPr>
      <t>A  e</t>
    </r>
  </si>
  <si>
    <r>
      <t>3,330</t>
    </r>
    <r>
      <rPr>
        <vertAlign val="superscript"/>
        <sz val="12"/>
        <color rgb="FF000000"/>
        <rFont val="Angsana New"/>
      </rPr>
      <t>A  e</t>
    </r>
  </si>
  <si>
    <r>
      <t>4,010</t>
    </r>
    <r>
      <rPr>
        <vertAlign val="superscript"/>
        <sz val="12"/>
        <color rgb="FF000000"/>
        <rFont val="Angsana New"/>
      </rPr>
      <t>A  e</t>
    </r>
  </si>
  <si>
    <r>
      <t>45,100</t>
    </r>
    <r>
      <rPr>
        <vertAlign val="superscript"/>
        <sz val="12"/>
        <color rgb="FF000000"/>
        <rFont val="Angsana New"/>
      </rPr>
      <t>A  </t>
    </r>
  </si>
  <si>
    <r>
      <t>82,700</t>
    </r>
    <r>
      <rPr>
        <vertAlign val="superscript"/>
        <sz val="12"/>
        <color rgb="FF000000"/>
        <rFont val="Angsana New"/>
      </rPr>
      <t>A  </t>
    </r>
  </si>
  <si>
    <t>02/03/2017 </t>
  </si>
  <si>
    <t>09/12/2015 </t>
  </si>
  <si>
    <t>12/14/2013 </t>
  </si>
  <si>
    <r>
      <t>3,380</t>
    </r>
    <r>
      <rPr>
        <vertAlign val="superscript"/>
        <sz val="12"/>
        <color rgb="FF000000"/>
        <rFont val="Angsana New"/>
      </rPr>
      <t>A  e</t>
    </r>
  </si>
  <si>
    <r>
      <t>4,040</t>
    </r>
    <r>
      <rPr>
        <vertAlign val="superscript"/>
        <sz val="12"/>
        <color rgb="FF000000"/>
        <rFont val="Angsana New"/>
      </rPr>
      <t>A  e</t>
    </r>
  </si>
  <si>
    <r>
      <t>51,500</t>
    </r>
    <r>
      <rPr>
        <vertAlign val="superscript"/>
        <sz val="12"/>
        <color rgb="FF000000"/>
        <rFont val="Angsana New"/>
      </rPr>
      <t>A  </t>
    </r>
  </si>
  <si>
    <r>
      <t>79,800</t>
    </r>
    <r>
      <rPr>
        <vertAlign val="superscript"/>
        <sz val="12"/>
        <color rgb="FF000000"/>
        <rFont val="Angsana New"/>
      </rPr>
      <t>A  e</t>
    </r>
  </si>
  <si>
    <t>02/04/2017 </t>
  </si>
  <si>
    <r>
      <t>741,000</t>
    </r>
    <r>
      <rPr>
        <vertAlign val="superscript"/>
        <sz val="10"/>
        <color rgb="FF000000"/>
        <rFont val="Angsana New"/>
      </rPr>
      <t>A  </t>
    </r>
  </si>
  <si>
    <t>09/13/2015 </t>
  </si>
  <si>
    <t>12/15/2013 </t>
  </si>
  <si>
    <r>
      <t>3,500</t>
    </r>
    <r>
      <rPr>
        <vertAlign val="superscript"/>
        <sz val="12"/>
        <color rgb="FF000000"/>
        <rFont val="Angsana New"/>
      </rPr>
      <t>A  e</t>
    </r>
  </si>
  <si>
    <r>
      <t>4,070</t>
    </r>
    <r>
      <rPr>
        <vertAlign val="superscript"/>
        <sz val="12"/>
        <color rgb="FF000000"/>
        <rFont val="Angsana New"/>
      </rPr>
      <t>A  e</t>
    </r>
  </si>
  <si>
    <r>
      <t>45,700</t>
    </r>
    <r>
      <rPr>
        <vertAlign val="superscript"/>
        <sz val="12"/>
        <color rgb="FF000000"/>
        <rFont val="Angsana New"/>
      </rPr>
      <t>A  </t>
    </r>
  </si>
  <si>
    <r>
      <t>80,800</t>
    </r>
    <r>
      <rPr>
        <vertAlign val="superscript"/>
        <sz val="12"/>
        <color rgb="FF000000"/>
        <rFont val="Angsana New"/>
      </rPr>
      <t>A  e</t>
    </r>
  </si>
  <si>
    <t>02/05/2017 </t>
  </si>
  <si>
    <r>
      <t>646,000</t>
    </r>
    <r>
      <rPr>
        <vertAlign val="superscript"/>
        <sz val="10"/>
        <color rgb="FF000000"/>
        <rFont val="Angsana New"/>
      </rPr>
      <t>A  </t>
    </r>
  </si>
  <si>
    <t>09/14/2015 </t>
  </si>
  <si>
    <t>12/16/2013 </t>
  </si>
  <si>
    <r>
      <t>3,580</t>
    </r>
    <r>
      <rPr>
        <vertAlign val="superscript"/>
        <sz val="12"/>
        <color rgb="FF000000"/>
        <rFont val="Angsana New"/>
      </rPr>
      <t>A  e</t>
    </r>
  </si>
  <si>
    <r>
      <t>4,150</t>
    </r>
    <r>
      <rPr>
        <vertAlign val="superscript"/>
        <sz val="12"/>
        <color rgb="FF000000"/>
        <rFont val="Angsana New"/>
      </rPr>
      <t>A  e</t>
    </r>
  </si>
  <si>
    <r>
      <t>82,600</t>
    </r>
    <r>
      <rPr>
        <vertAlign val="superscript"/>
        <sz val="12"/>
        <color rgb="FF000000"/>
        <rFont val="Angsana New"/>
      </rPr>
      <t>A  </t>
    </r>
  </si>
  <si>
    <t>02/06/2017 </t>
  </si>
  <si>
    <r>
      <t>570,000</t>
    </r>
    <r>
      <rPr>
        <vertAlign val="superscript"/>
        <sz val="10"/>
        <color rgb="FF000000"/>
        <rFont val="Angsana New"/>
      </rPr>
      <t>A  </t>
    </r>
  </si>
  <si>
    <t>09/15/2015 </t>
  </si>
  <si>
    <t>12/17/2013 </t>
  </si>
  <si>
    <r>
      <t>4,240</t>
    </r>
    <r>
      <rPr>
        <vertAlign val="superscript"/>
        <sz val="12"/>
        <color rgb="FF000000"/>
        <rFont val="Angsana New"/>
      </rPr>
      <t>A  e</t>
    </r>
  </si>
  <si>
    <r>
      <t>84,900</t>
    </r>
    <r>
      <rPr>
        <vertAlign val="superscript"/>
        <sz val="12"/>
        <color rgb="FF000000"/>
        <rFont val="Angsana New"/>
      </rPr>
      <t>A  </t>
    </r>
  </si>
  <si>
    <t>02/07/2017 </t>
  </si>
  <si>
    <t>09/16/2015 </t>
  </si>
  <si>
    <r>
      <t>274,000</t>
    </r>
    <r>
      <rPr>
        <vertAlign val="superscript"/>
        <sz val="12"/>
        <color rgb="FF000000"/>
        <rFont val="Angsana New"/>
      </rPr>
      <t>A  </t>
    </r>
  </si>
  <si>
    <t>12/18/2013 </t>
  </si>
  <si>
    <r>
      <t>3,550</t>
    </r>
    <r>
      <rPr>
        <vertAlign val="superscript"/>
        <sz val="12"/>
        <color rgb="FF000000"/>
        <rFont val="Angsana New"/>
      </rPr>
      <t>A  e</t>
    </r>
  </si>
  <si>
    <r>
      <t>4,250</t>
    </r>
    <r>
      <rPr>
        <vertAlign val="superscript"/>
        <sz val="12"/>
        <color rgb="FF000000"/>
        <rFont val="Angsana New"/>
      </rPr>
      <t>A  e</t>
    </r>
  </si>
  <si>
    <r>
      <t>41,900</t>
    </r>
    <r>
      <rPr>
        <vertAlign val="superscript"/>
        <sz val="12"/>
        <color rgb="FF000000"/>
        <rFont val="Angsana New"/>
      </rPr>
      <t>A  </t>
    </r>
  </si>
  <si>
    <r>
      <t>84,000</t>
    </r>
    <r>
      <rPr>
        <vertAlign val="superscript"/>
        <sz val="12"/>
        <color rgb="FF000000"/>
        <rFont val="Angsana New"/>
      </rPr>
      <t>A  </t>
    </r>
  </si>
  <si>
    <t>02/08/2017 </t>
  </si>
  <si>
    <t>09/17/2015 </t>
  </si>
  <si>
    <t>12/19/2013 </t>
  </si>
  <si>
    <r>
      <t>39,100</t>
    </r>
    <r>
      <rPr>
        <vertAlign val="superscript"/>
        <sz val="12"/>
        <color rgb="FF000000"/>
        <rFont val="Angsana New"/>
      </rPr>
      <t>A  </t>
    </r>
  </si>
  <si>
    <r>
      <t>83,500</t>
    </r>
    <r>
      <rPr>
        <vertAlign val="superscript"/>
        <sz val="12"/>
        <color rgb="FF000000"/>
        <rFont val="Angsana New"/>
      </rPr>
      <t>A  </t>
    </r>
  </si>
  <si>
    <t>02/09/2017 </t>
  </si>
  <si>
    <r>
      <t>476,000</t>
    </r>
    <r>
      <rPr>
        <vertAlign val="superscript"/>
        <sz val="10"/>
        <color rgb="FF000000"/>
        <rFont val="Angsana New"/>
      </rPr>
      <t>A  </t>
    </r>
  </si>
  <si>
    <t>09/18/2015 </t>
  </si>
  <si>
    <t>12/20/2013 </t>
  </si>
  <si>
    <r>
      <t>1,650</t>
    </r>
    <r>
      <rPr>
        <vertAlign val="superscript"/>
        <sz val="12"/>
        <color rgb="FF000000"/>
        <rFont val="Angsana New"/>
      </rPr>
      <t>A  e</t>
    </r>
  </si>
  <si>
    <r>
      <t>3,510</t>
    </r>
    <r>
      <rPr>
        <vertAlign val="superscript"/>
        <sz val="12"/>
        <color rgb="FF000000"/>
        <rFont val="Angsana New"/>
      </rPr>
      <t>A  e</t>
    </r>
  </si>
  <si>
    <r>
      <t>4,200</t>
    </r>
    <r>
      <rPr>
        <vertAlign val="superscript"/>
        <sz val="12"/>
        <color rgb="FF000000"/>
        <rFont val="Angsana New"/>
      </rPr>
      <t>A  e</t>
    </r>
  </si>
  <si>
    <r>
      <t>32,400</t>
    </r>
    <r>
      <rPr>
        <vertAlign val="superscript"/>
        <sz val="12"/>
        <color rgb="FF000000"/>
        <rFont val="Angsana New"/>
      </rPr>
      <t>A  </t>
    </r>
  </si>
  <si>
    <t>02/10/2017 </t>
  </si>
  <si>
    <t>09/19/2015 </t>
  </si>
  <si>
    <t>12/21/2013 </t>
  </si>
  <si>
    <r>
      <t>1,680</t>
    </r>
    <r>
      <rPr>
        <vertAlign val="superscript"/>
        <sz val="12"/>
        <color rgb="FF000000"/>
        <rFont val="Angsana New"/>
      </rPr>
      <t>A  e</t>
    </r>
  </si>
  <si>
    <r>
      <t>3,620</t>
    </r>
    <r>
      <rPr>
        <vertAlign val="superscript"/>
        <sz val="12"/>
        <color rgb="FF000000"/>
        <rFont val="Angsana New"/>
      </rPr>
      <t>A  e</t>
    </r>
  </si>
  <si>
    <r>
      <t>33,800</t>
    </r>
    <r>
      <rPr>
        <vertAlign val="superscript"/>
        <sz val="12"/>
        <color rgb="FF000000"/>
        <rFont val="Angsana New"/>
      </rPr>
      <t>A  </t>
    </r>
  </si>
  <si>
    <t>02/11/2017 </t>
  </si>
  <si>
    <t>09/20/2015 </t>
  </si>
  <si>
    <r>
      <t>511,000</t>
    </r>
    <r>
      <rPr>
        <vertAlign val="superscript"/>
        <sz val="12"/>
        <color rgb="FF000000"/>
        <rFont val="Angsana New"/>
      </rPr>
      <t>A  </t>
    </r>
  </si>
  <si>
    <t>12/22/2013 </t>
  </si>
  <si>
    <r>
      <t>1,710</t>
    </r>
    <r>
      <rPr>
        <vertAlign val="superscript"/>
        <sz val="12"/>
        <color rgb="FF000000"/>
        <rFont val="Angsana New"/>
      </rPr>
      <t>A  e</t>
    </r>
  </si>
  <si>
    <r>
      <t>4,210</t>
    </r>
    <r>
      <rPr>
        <vertAlign val="superscript"/>
        <sz val="12"/>
        <color rgb="FF000000"/>
        <rFont val="Angsana New"/>
      </rPr>
      <t>A  e</t>
    </r>
  </si>
  <si>
    <r>
      <t>41,500</t>
    </r>
    <r>
      <rPr>
        <vertAlign val="superscript"/>
        <sz val="12"/>
        <color rgb="FF000000"/>
        <rFont val="Angsana New"/>
      </rPr>
      <t>A  </t>
    </r>
  </si>
  <si>
    <r>
      <t>150,000</t>
    </r>
    <r>
      <rPr>
        <vertAlign val="superscript"/>
        <sz val="12"/>
        <color rgb="FF000000"/>
        <rFont val="Angsana New"/>
      </rPr>
      <t>A  </t>
    </r>
  </si>
  <si>
    <t>02/12/2017 </t>
  </si>
  <si>
    <r>
      <t>511,000</t>
    </r>
    <r>
      <rPr>
        <vertAlign val="superscript"/>
        <sz val="10"/>
        <color rgb="FF000000"/>
        <rFont val="Angsana New"/>
      </rPr>
      <t>A  </t>
    </r>
  </si>
  <si>
    <t>09/21/2015 </t>
  </si>
  <si>
    <t>12/23/2013 </t>
  </si>
  <si>
    <r>
      <t>1,720</t>
    </r>
    <r>
      <rPr>
        <vertAlign val="superscript"/>
        <sz val="12"/>
        <color rgb="FF000000"/>
        <rFont val="Angsana New"/>
      </rPr>
      <t>A  e</t>
    </r>
  </si>
  <si>
    <r>
      <t>41,000</t>
    </r>
    <r>
      <rPr>
        <vertAlign val="superscript"/>
        <sz val="12"/>
        <color rgb="FF000000"/>
        <rFont val="Angsana New"/>
      </rPr>
      <t>A  </t>
    </r>
  </si>
  <si>
    <t>02/13/2017 </t>
  </si>
  <si>
    <r>
      <t>513,000</t>
    </r>
    <r>
      <rPr>
        <vertAlign val="superscript"/>
        <sz val="10"/>
        <color rgb="FF000000"/>
        <rFont val="Angsana New"/>
      </rPr>
      <t>A  </t>
    </r>
  </si>
  <si>
    <t>09/22/2015 </t>
  </si>
  <si>
    <r>
      <t>533,000</t>
    </r>
    <r>
      <rPr>
        <vertAlign val="superscript"/>
        <sz val="12"/>
        <color rgb="FF000000"/>
        <rFont val="Angsana New"/>
      </rPr>
      <t>A  </t>
    </r>
  </si>
  <si>
    <t>12/24/2013 </t>
  </si>
  <si>
    <r>
      <t>3,490</t>
    </r>
    <r>
      <rPr>
        <vertAlign val="superscript"/>
        <sz val="12"/>
        <color rgb="FF000000"/>
        <rFont val="Angsana New"/>
      </rPr>
      <t>A  e</t>
    </r>
  </si>
  <si>
    <r>
      <t>3,980</t>
    </r>
    <r>
      <rPr>
        <vertAlign val="superscript"/>
        <sz val="12"/>
        <color rgb="FF000000"/>
        <rFont val="Angsana New"/>
      </rPr>
      <t>A  e</t>
    </r>
  </si>
  <si>
    <r>
      <t>43,800</t>
    </r>
    <r>
      <rPr>
        <vertAlign val="superscript"/>
        <sz val="12"/>
        <color rgb="FF000000"/>
        <rFont val="Angsana New"/>
      </rPr>
      <t>A  </t>
    </r>
  </si>
  <si>
    <t>02/14/2017 </t>
  </si>
  <si>
    <t>09/23/2015 </t>
  </si>
  <si>
    <r>
      <t>543,000</t>
    </r>
    <r>
      <rPr>
        <vertAlign val="superscript"/>
        <sz val="12"/>
        <color rgb="FF000000"/>
        <rFont val="Angsana New"/>
      </rPr>
      <t>A  </t>
    </r>
  </si>
  <si>
    <t>12/25/2013 </t>
  </si>
  <si>
    <r>
      <t>1,740</t>
    </r>
    <r>
      <rPr>
        <vertAlign val="superscript"/>
        <sz val="12"/>
        <color rgb="FF000000"/>
        <rFont val="Angsana New"/>
      </rPr>
      <t>A  e</t>
    </r>
  </si>
  <si>
    <r>
      <t>3,520</t>
    </r>
    <r>
      <rPr>
        <vertAlign val="superscript"/>
        <sz val="12"/>
        <color rgb="FF000000"/>
        <rFont val="Angsana New"/>
      </rPr>
      <t>A  e</t>
    </r>
  </si>
  <si>
    <r>
      <t>4,050</t>
    </r>
    <r>
      <rPr>
        <vertAlign val="superscript"/>
        <sz val="12"/>
        <color rgb="FF000000"/>
        <rFont val="Angsana New"/>
      </rPr>
      <t>A  e</t>
    </r>
  </si>
  <si>
    <r>
      <t>40,500</t>
    </r>
    <r>
      <rPr>
        <vertAlign val="superscript"/>
        <sz val="12"/>
        <color rgb="FF000000"/>
        <rFont val="Angsana New"/>
      </rPr>
      <t>A  </t>
    </r>
  </si>
  <si>
    <t>02/15/2017 </t>
  </si>
  <si>
    <t>09/24/2015 </t>
  </si>
  <si>
    <t>12/26/2013 </t>
  </si>
  <si>
    <r>
      <t>51,100</t>
    </r>
    <r>
      <rPr>
        <vertAlign val="superscript"/>
        <sz val="12"/>
        <color rgb="FF000000"/>
        <rFont val="Angsana New"/>
      </rPr>
      <t>A  </t>
    </r>
  </si>
  <si>
    <t>02/16/2017 </t>
  </si>
  <si>
    <t>09/25/2015 </t>
  </si>
  <si>
    <t>12/27/2013 </t>
  </si>
  <si>
    <r>
      <t>3,660</t>
    </r>
    <r>
      <rPr>
        <vertAlign val="superscript"/>
        <sz val="12"/>
        <color rgb="FF000000"/>
        <rFont val="Angsana New"/>
      </rPr>
      <t>A  e</t>
    </r>
  </si>
  <si>
    <t>02/17/2017 </t>
  </si>
  <si>
    <r>
      <t>488,000</t>
    </r>
    <r>
      <rPr>
        <vertAlign val="superscript"/>
        <sz val="10"/>
        <color rgb="FF000000"/>
        <rFont val="Angsana New"/>
      </rPr>
      <t>A  </t>
    </r>
  </si>
  <si>
    <t>09/26/2015 </t>
  </si>
  <si>
    <r>
      <t>254,000</t>
    </r>
    <r>
      <rPr>
        <vertAlign val="superscript"/>
        <sz val="12"/>
        <color rgb="FF000000"/>
        <rFont val="Angsana New"/>
      </rPr>
      <t>A  </t>
    </r>
  </si>
  <si>
    <t>12/28/2013 </t>
  </si>
  <si>
    <r>
      <t>1,800</t>
    </r>
    <r>
      <rPr>
        <vertAlign val="superscript"/>
        <sz val="12"/>
        <color rgb="FF000000"/>
        <rFont val="Angsana New"/>
      </rPr>
      <t>A  e</t>
    </r>
  </si>
  <si>
    <r>
      <t>3,690</t>
    </r>
    <r>
      <rPr>
        <vertAlign val="superscript"/>
        <sz val="12"/>
        <color rgb="FF000000"/>
        <rFont val="Angsana New"/>
      </rPr>
      <t>A  e</t>
    </r>
  </si>
  <si>
    <t>02/18/2017 </t>
  </si>
  <si>
    <t>09/27/2015 </t>
  </si>
  <si>
    <t>12/29/2013 </t>
  </si>
  <si>
    <r>
      <t>38,300</t>
    </r>
    <r>
      <rPr>
        <vertAlign val="superscript"/>
        <sz val="12"/>
        <color rgb="FF000000"/>
        <rFont val="Angsana New"/>
      </rPr>
      <t>A  </t>
    </r>
  </si>
  <si>
    <t>02/19/2017 </t>
  </si>
  <si>
    <t>09/28/2015 </t>
  </si>
  <si>
    <t>12/30/2013 </t>
  </si>
  <si>
    <r>
      <t>1,810</t>
    </r>
    <r>
      <rPr>
        <vertAlign val="superscript"/>
        <sz val="12"/>
        <color rgb="FF000000"/>
        <rFont val="Angsana New"/>
      </rPr>
      <t>A  e</t>
    </r>
  </si>
  <si>
    <r>
      <t>3,570</t>
    </r>
    <r>
      <rPr>
        <vertAlign val="superscript"/>
        <sz val="12"/>
        <color rgb="FF000000"/>
        <rFont val="Angsana New"/>
      </rPr>
      <t>A  e</t>
    </r>
  </si>
  <si>
    <t>02/20/2017 </t>
  </si>
  <si>
    <t>09/29/2015 </t>
  </si>
  <si>
    <t>12/31/2013 </t>
  </si>
  <si>
    <t>02/21/2017 </t>
  </si>
  <si>
    <t>09/30/2015 </t>
  </si>
  <si>
    <t>01/01/2014 </t>
  </si>
  <si>
    <r>
      <t>4,000</t>
    </r>
    <r>
      <rPr>
        <vertAlign val="superscript"/>
        <sz val="12"/>
        <color rgb="FF000000"/>
        <rFont val="Angsana New"/>
      </rPr>
      <t>A  e</t>
    </r>
  </si>
  <si>
    <r>
      <t>43,000</t>
    </r>
    <r>
      <rPr>
        <vertAlign val="superscript"/>
        <sz val="12"/>
        <color rgb="FF000000"/>
        <rFont val="Angsana New"/>
      </rPr>
      <t>A  </t>
    </r>
  </si>
  <si>
    <t>02/22/2017 </t>
  </si>
  <si>
    <t>10/01/2015 </t>
  </si>
  <si>
    <r>
      <t>656,000</t>
    </r>
    <r>
      <rPr>
        <vertAlign val="superscript"/>
        <sz val="12"/>
        <color rgb="FF000000"/>
        <rFont val="Angsana New"/>
      </rPr>
      <t>A  </t>
    </r>
  </si>
  <si>
    <t>01/02/2014 </t>
  </si>
  <si>
    <r>
      <t>1,790</t>
    </r>
    <r>
      <rPr>
        <vertAlign val="superscript"/>
        <sz val="12"/>
        <color rgb="FF000000"/>
        <rFont val="Angsana New"/>
      </rPr>
      <t>A  e</t>
    </r>
  </si>
  <si>
    <r>
      <t>3,560</t>
    </r>
    <r>
      <rPr>
        <vertAlign val="superscript"/>
        <sz val="12"/>
        <color rgb="FF000000"/>
        <rFont val="Angsana New"/>
      </rPr>
      <t>A  e</t>
    </r>
  </si>
  <si>
    <r>
      <t>99,300</t>
    </r>
    <r>
      <rPr>
        <vertAlign val="superscript"/>
        <sz val="12"/>
        <color rgb="FF000000"/>
        <rFont val="Angsana New"/>
      </rPr>
      <t>A  </t>
    </r>
  </si>
  <si>
    <t>02/23/2017 </t>
  </si>
  <si>
    <r>
      <t>423,000</t>
    </r>
    <r>
      <rPr>
        <vertAlign val="superscript"/>
        <sz val="10"/>
        <color rgb="FF000000"/>
        <rFont val="Angsana New"/>
      </rPr>
      <t>A  </t>
    </r>
  </si>
  <si>
    <t>10/02/2015 </t>
  </si>
  <si>
    <t>01/03/2014 </t>
  </si>
  <si>
    <r>
      <t>33,900</t>
    </r>
    <r>
      <rPr>
        <vertAlign val="superscript"/>
        <sz val="12"/>
        <color rgb="FF000000"/>
        <rFont val="Angsana New"/>
      </rPr>
      <t>A  </t>
    </r>
  </si>
  <si>
    <r>
      <t>99,200</t>
    </r>
    <r>
      <rPr>
        <vertAlign val="superscript"/>
        <sz val="12"/>
        <color rgb="FF000000"/>
        <rFont val="Angsana New"/>
      </rPr>
      <t>A  </t>
    </r>
  </si>
  <si>
    <t>02/24/2017 </t>
  </si>
  <si>
    <t>10/03/2015 </t>
  </si>
  <si>
    <t>01/04/2014 </t>
  </si>
  <si>
    <r>
      <t>3,940</t>
    </r>
    <r>
      <rPr>
        <vertAlign val="superscript"/>
        <sz val="12"/>
        <color rgb="FF000000"/>
        <rFont val="Angsana New"/>
      </rPr>
      <t>A  e</t>
    </r>
  </si>
  <si>
    <r>
      <t>36,500</t>
    </r>
    <r>
      <rPr>
        <vertAlign val="superscript"/>
        <sz val="12"/>
        <color rgb="FF000000"/>
        <rFont val="Angsana New"/>
      </rPr>
      <t>A  </t>
    </r>
  </si>
  <si>
    <r>
      <t>98,400</t>
    </r>
    <r>
      <rPr>
        <vertAlign val="superscript"/>
        <sz val="12"/>
        <color rgb="FF000000"/>
        <rFont val="Angsana New"/>
      </rPr>
      <t>A  </t>
    </r>
  </si>
  <si>
    <t>02/25/2017 </t>
  </si>
  <si>
    <r>
      <t>380,000</t>
    </r>
    <r>
      <rPr>
        <vertAlign val="superscript"/>
        <sz val="10"/>
        <color rgb="FF000000"/>
        <rFont val="Angsana New"/>
      </rPr>
      <t>A  </t>
    </r>
  </si>
  <si>
    <t>10/04/2015 </t>
  </si>
  <si>
    <r>
      <t>276,000</t>
    </r>
    <r>
      <rPr>
        <vertAlign val="superscript"/>
        <sz val="12"/>
        <color rgb="FF000000"/>
        <rFont val="Angsana New"/>
      </rPr>
      <t>A  </t>
    </r>
  </si>
  <si>
    <t>01/05/2014 </t>
  </si>
  <si>
    <r>
      <t>3,990</t>
    </r>
    <r>
      <rPr>
        <vertAlign val="superscript"/>
        <sz val="12"/>
        <color rgb="FF000000"/>
        <rFont val="Angsana New"/>
      </rPr>
      <t>A  e</t>
    </r>
  </si>
  <si>
    <t>02/26/2017 </t>
  </si>
  <si>
    <t>10/05/2015 </t>
  </si>
  <si>
    <r>
      <t>678,000</t>
    </r>
    <r>
      <rPr>
        <vertAlign val="superscript"/>
        <sz val="12"/>
        <color rgb="FF000000"/>
        <rFont val="Angsana New"/>
      </rPr>
      <t>A  </t>
    </r>
  </si>
  <si>
    <t>01/06/2014 </t>
  </si>
  <si>
    <r>
      <t>26,500</t>
    </r>
    <r>
      <rPr>
        <vertAlign val="superscript"/>
        <sz val="12"/>
        <color rgb="FF000000"/>
        <rFont val="Angsana New"/>
      </rPr>
      <t>A  </t>
    </r>
  </si>
  <si>
    <r>
      <t>91,800</t>
    </r>
    <r>
      <rPr>
        <vertAlign val="superscript"/>
        <sz val="12"/>
        <color rgb="FF000000"/>
        <rFont val="Angsana New"/>
      </rPr>
      <t>A  </t>
    </r>
  </si>
  <si>
    <t>02/27/2017 </t>
  </si>
  <si>
    <r>
      <t>345,000</t>
    </r>
    <r>
      <rPr>
        <vertAlign val="superscript"/>
        <sz val="10"/>
        <color rgb="FF000000"/>
        <rFont val="Angsana New"/>
      </rPr>
      <t>A  </t>
    </r>
  </si>
  <si>
    <t>10/06/2015 </t>
  </si>
  <si>
    <t>01/07/2014 </t>
  </si>
  <si>
    <r>
      <t>43,300</t>
    </r>
    <r>
      <rPr>
        <vertAlign val="superscript"/>
        <sz val="12"/>
        <color rgb="FF000000"/>
        <rFont val="Angsana New"/>
      </rPr>
      <t>A  </t>
    </r>
  </si>
  <si>
    <r>
      <t>86,800</t>
    </r>
    <r>
      <rPr>
        <vertAlign val="superscript"/>
        <sz val="12"/>
        <color rgb="FF000000"/>
        <rFont val="Angsana New"/>
      </rPr>
      <t>A  </t>
    </r>
  </si>
  <si>
    <t>02/28/2017 </t>
  </si>
  <si>
    <t>10/07/2015 </t>
  </si>
  <si>
    <t>01/08/2014 </t>
  </si>
  <si>
    <r>
      <t>3,880</t>
    </r>
    <r>
      <rPr>
        <vertAlign val="superscript"/>
        <sz val="12"/>
        <color rgb="FF000000"/>
        <rFont val="Angsana New"/>
      </rPr>
      <t>A  e</t>
    </r>
  </si>
  <si>
    <r>
      <t>83,700</t>
    </r>
    <r>
      <rPr>
        <vertAlign val="superscript"/>
        <sz val="12"/>
        <color rgb="FF000000"/>
        <rFont val="Angsana New"/>
      </rPr>
      <t>A  </t>
    </r>
  </si>
  <si>
    <t>03/01/2017 </t>
  </si>
  <si>
    <r>
      <t>373,000</t>
    </r>
    <r>
      <rPr>
        <vertAlign val="superscript"/>
        <sz val="10"/>
        <color rgb="FF000000"/>
        <rFont val="Angsana New"/>
      </rPr>
      <t>A  </t>
    </r>
  </si>
  <si>
    <t>10/08/2015 </t>
  </si>
  <si>
    <t>01/09/2014 </t>
  </si>
  <si>
    <r>
      <t>82,500</t>
    </r>
    <r>
      <rPr>
        <vertAlign val="superscript"/>
        <sz val="12"/>
        <color rgb="FF000000"/>
        <rFont val="Angsana New"/>
      </rPr>
      <t>A  </t>
    </r>
  </si>
  <si>
    <t>03/02/2017 </t>
  </si>
  <si>
    <t>10/09/2015 </t>
  </si>
  <si>
    <t>01/10/2014 </t>
  </si>
  <si>
    <r>
      <t>1,750</t>
    </r>
    <r>
      <rPr>
        <vertAlign val="superscript"/>
        <sz val="12"/>
        <color rgb="FF000000"/>
        <rFont val="Angsana New"/>
      </rPr>
      <t>A  e</t>
    </r>
  </si>
  <si>
    <r>
      <t>3,390</t>
    </r>
    <r>
      <rPr>
        <vertAlign val="superscript"/>
        <sz val="12"/>
        <color rgb="FF000000"/>
        <rFont val="Angsana New"/>
      </rPr>
      <t>A  e</t>
    </r>
  </si>
  <si>
    <r>
      <t>3,780</t>
    </r>
    <r>
      <rPr>
        <vertAlign val="superscript"/>
        <sz val="12"/>
        <color rgb="FF000000"/>
        <rFont val="Angsana New"/>
      </rPr>
      <t>A  e</t>
    </r>
  </si>
  <si>
    <r>
      <t>45,300</t>
    </r>
    <r>
      <rPr>
        <vertAlign val="superscript"/>
        <sz val="12"/>
        <color rgb="FF000000"/>
        <rFont val="Angsana New"/>
      </rPr>
      <t>A  </t>
    </r>
  </si>
  <si>
    <r>
      <t>81,400</t>
    </r>
    <r>
      <rPr>
        <vertAlign val="superscript"/>
        <sz val="12"/>
        <color rgb="FF000000"/>
        <rFont val="Angsana New"/>
      </rPr>
      <t>A  </t>
    </r>
  </si>
  <si>
    <t>03/03/2017 </t>
  </si>
  <si>
    <r>
      <t>478,000</t>
    </r>
    <r>
      <rPr>
        <vertAlign val="superscript"/>
        <sz val="10"/>
        <color rgb="FF000000"/>
        <rFont val="Angsana New"/>
      </rPr>
      <t>A  </t>
    </r>
  </si>
  <si>
    <t>10/10/2015 </t>
  </si>
  <si>
    <r>
      <t>672,000</t>
    </r>
    <r>
      <rPr>
        <vertAlign val="superscript"/>
        <sz val="12"/>
        <color rgb="FF000000"/>
        <rFont val="Angsana New"/>
      </rPr>
      <t>A  </t>
    </r>
  </si>
  <si>
    <t>01/11/2014 </t>
  </si>
  <si>
    <r>
      <t>3,730</t>
    </r>
    <r>
      <rPr>
        <vertAlign val="superscript"/>
        <sz val="12"/>
        <color rgb="FF000000"/>
        <rFont val="Angsana New"/>
      </rPr>
      <t>A  e</t>
    </r>
  </si>
  <si>
    <r>
      <t>45,000</t>
    </r>
    <r>
      <rPr>
        <vertAlign val="superscript"/>
        <sz val="12"/>
        <color rgb="FF000000"/>
        <rFont val="Angsana New"/>
      </rPr>
      <t>A  </t>
    </r>
  </si>
  <si>
    <r>
      <t>97,400</t>
    </r>
    <r>
      <rPr>
        <vertAlign val="superscript"/>
        <sz val="12"/>
        <color rgb="FF000000"/>
        <rFont val="Angsana New"/>
      </rPr>
      <t>A  </t>
    </r>
  </si>
  <si>
    <t>03/04/2017 </t>
  </si>
  <si>
    <r>
      <t>552,000</t>
    </r>
    <r>
      <rPr>
        <vertAlign val="superscript"/>
        <sz val="10"/>
        <color rgb="FF000000"/>
        <rFont val="Angsana New"/>
      </rPr>
      <t>A  </t>
    </r>
  </si>
  <si>
    <t>10/11/2015 </t>
  </si>
  <si>
    <t>01/12/2014 </t>
  </si>
  <si>
    <r>
      <t>3,460</t>
    </r>
    <r>
      <rPr>
        <vertAlign val="superscript"/>
        <sz val="12"/>
        <color rgb="FF000000"/>
        <rFont val="Angsana New"/>
      </rPr>
      <t>A  e</t>
    </r>
  </si>
  <si>
    <t>03/05/2017 </t>
  </si>
  <si>
    <r>
      <t>632,000</t>
    </r>
    <r>
      <rPr>
        <vertAlign val="superscript"/>
        <sz val="10"/>
        <color rgb="FF000000"/>
        <rFont val="Angsana New"/>
      </rPr>
      <t>A  </t>
    </r>
  </si>
  <si>
    <t>10/12/2015 </t>
  </si>
  <si>
    <t>01/13/2014 </t>
  </si>
  <si>
    <r>
      <t>3,590</t>
    </r>
    <r>
      <rPr>
        <vertAlign val="superscript"/>
        <sz val="12"/>
        <color rgb="FF000000"/>
        <rFont val="Angsana New"/>
      </rPr>
      <t>A  e</t>
    </r>
  </si>
  <si>
    <r>
      <t>3,870</t>
    </r>
    <r>
      <rPr>
        <vertAlign val="superscript"/>
        <sz val="12"/>
        <color rgb="FF000000"/>
        <rFont val="Angsana New"/>
      </rPr>
      <t>A  e</t>
    </r>
  </si>
  <si>
    <r>
      <t>63,600</t>
    </r>
    <r>
      <rPr>
        <vertAlign val="superscript"/>
        <sz val="12"/>
        <color rgb="FF000000"/>
        <rFont val="Angsana New"/>
      </rPr>
      <t>A  </t>
    </r>
  </si>
  <si>
    <t>03/06/2017 </t>
  </si>
  <si>
    <r>
      <t>691,000</t>
    </r>
    <r>
      <rPr>
        <vertAlign val="superscript"/>
        <sz val="10"/>
        <color rgb="FF000000"/>
        <rFont val="Angsana New"/>
      </rPr>
      <t>A  </t>
    </r>
  </si>
  <si>
    <t>10/13/2015 </t>
  </si>
  <si>
    <r>
      <t>647,000</t>
    </r>
    <r>
      <rPr>
        <vertAlign val="superscript"/>
        <sz val="12"/>
        <color rgb="FF000000"/>
        <rFont val="Angsana New"/>
      </rPr>
      <t>A  </t>
    </r>
  </si>
  <si>
    <t>01/14/2014 </t>
  </si>
  <si>
    <r>
      <t>3,830</t>
    </r>
    <r>
      <rPr>
        <vertAlign val="superscript"/>
        <sz val="12"/>
        <color rgb="FF000000"/>
        <rFont val="Angsana New"/>
      </rPr>
      <t>A  e</t>
    </r>
  </si>
  <si>
    <r>
      <t>61,300</t>
    </r>
    <r>
      <rPr>
        <vertAlign val="superscript"/>
        <sz val="12"/>
        <color rgb="FF000000"/>
        <rFont val="Angsana New"/>
      </rPr>
      <t>A  </t>
    </r>
  </si>
  <si>
    <t>03/07/2017 </t>
  </si>
  <si>
    <r>
      <t>734,000</t>
    </r>
    <r>
      <rPr>
        <vertAlign val="superscript"/>
        <sz val="10"/>
        <color rgb="FF000000"/>
        <rFont val="Angsana New"/>
      </rPr>
      <t>A  </t>
    </r>
  </si>
  <si>
    <t>10/14/2015 </t>
  </si>
  <si>
    <r>
      <t>236,000</t>
    </r>
    <r>
      <rPr>
        <vertAlign val="superscript"/>
        <sz val="12"/>
        <color rgb="FF000000"/>
        <rFont val="Angsana New"/>
      </rPr>
      <t>A  </t>
    </r>
  </si>
  <si>
    <r>
      <t>633,000</t>
    </r>
    <r>
      <rPr>
        <vertAlign val="superscript"/>
        <sz val="12"/>
        <color rgb="FF000000"/>
        <rFont val="Angsana New"/>
      </rPr>
      <t>A  </t>
    </r>
  </si>
  <si>
    <t>01/15/2014 </t>
  </si>
  <si>
    <r>
      <t>56,100</t>
    </r>
    <r>
      <rPr>
        <vertAlign val="superscript"/>
        <sz val="12"/>
        <color rgb="FF000000"/>
        <rFont val="Angsana New"/>
      </rPr>
      <t>A  </t>
    </r>
  </si>
  <si>
    <t>03/08/2017 </t>
  </si>
  <si>
    <r>
      <t>780,000</t>
    </r>
    <r>
      <rPr>
        <vertAlign val="superscript"/>
        <sz val="10"/>
        <color rgb="FF000000"/>
        <rFont val="Angsana New"/>
      </rPr>
      <t>A  </t>
    </r>
  </si>
  <si>
    <t>10/15/2015 </t>
  </si>
  <si>
    <t>01/16/2014 </t>
  </si>
  <si>
    <t>03/09/2017 </t>
  </si>
  <si>
    <t>10/16/2015 </t>
  </si>
  <si>
    <r>
      <t>607,000</t>
    </r>
    <r>
      <rPr>
        <vertAlign val="superscript"/>
        <sz val="12"/>
        <color rgb="FF000000"/>
        <rFont val="Angsana New"/>
      </rPr>
      <t>A  </t>
    </r>
  </si>
  <si>
    <t>01/17/2014 </t>
  </si>
  <si>
    <r>
      <t>61,000</t>
    </r>
    <r>
      <rPr>
        <vertAlign val="superscript"/>
        <sz val="12"/>
        <color rgb="FF000000"/>
        <rFont val="Angsana New"/>
      </rPr>
      <t>A  </t>
    </r>
  </si>
  <si>
    <t>03/10/2017 </t>
  </si>
  <si>
    <r>
      <t>807,000</t>
    </r>
    <r>
      <rPr>
        <vertAlign val="superscript"/>
        <sz val="10"/>
        <color rgb="FF000000"/>
        <rFont val="Angsana New"/>
      </rPr>
      <t>A  </t>
    </r>
  </si>
  <si>
    <t>10/17/2015 </t>
  </si>
  <si>
    <r>
      <t>220,000</t>
    </r>
    <r>
      <rPr>
        <vertAlign val="superscript"/>
        <sz val="12"/>
        <color rgb="FF000000"/>
        <rFont val="Angsana New"/>
      </rPr>
      <t>A  </t>
    </r>
  </si>
  <si>
    <r>
      <t>596,000</t>
    </r>
    <r>
      <rPr>
        <vertAlign val="superscript"/>
        <sz val="12"/>
        <color rgb="FF000000"/>
        <rFont val="Angsana New"/>
      </rPr>
      <t>A  </t>
    </r>
  </si>
  <si>
    <t>01/18/2014 </t>
  </si>
  <si>
    <r>
      <t>3,810</t>
    </r>
    <r>
      <rPr>
        <vertAlign val="superscript"/>
        <sz val="12"/>
        <color rgb="FF000000"/>
        <rFont val="Angsana New"/>
      </rPr>
      <t>A  e</t>
    </r>
  </si>
  <si>
    <t>03/11/2017 </t>
  </si>
  <si>
    <t>10/18/2015 </t>
  </si>
  <si>
    <r>
      <t>583,000</t>
    </r>
    <r>
      <rPr>
        <vertAlign val="superscript"/>
        <sz val="12"/>
        <color rgb="FF000000"/>
        <rFont val="Angsana New"/>
      </rPr>
      <t>A  </t>
    </r>
  </si>
  <si>
    <t>01/19/2014 </t>
  </si>
  <si>
    <r>
      <t>3,900</t>
    </r>
    <r>
      <rPr>
        <vertAlign val="superscript"/>
        <sz val="12"/>
        <color rgb="FF000000"/>
        <rFont val="Angsana New"/>
      </rPr>
      <t>A  e</t>
    </r>
  </si>
  <si>
    <t>03/12/2017 </t>
  </si>
  <si>
    <t>10/19/2015 </t>
  </si>
  <si>
    <t>01/20/2014 </t>
  </si>
  <si>
    <r>
      <t>76,800</t>
    </r>
    <r>
      <rPr>
        <vertAlign val="superscript"/>
        <sz val="12"/>
        <color rgb="FF000000"/>
        <rFont val="Angsana New"/>
      </rPr>
      <t>A  </t>
    </r>
  </si>
  <si>
    <t>03/13/2017 </t>
  </si>
  <si>
    <r>
      <t>744,000</t>
    </r>
    <r>
      <rPr>
        <vertAlign val="superscript"/>
        <sz val="10"/>
        <color rgb="FF000000"/>
        <rFont val="Angsana New"/>
      </rPr>
      <t>A  </t>
    </r>
  </si>
  <si>
    <t>10/20/2015 </t>
  </si>
  <si>
    <r>
      <t>220,000</t>
    </r>
    <r>
      <rPr>
        <vertAlign val="superscript"/>
        <sz val="12"/>
        <color rgb="FF000000"/>
        <rFont val="Angsana New"/>
      </rPr>
      <t>A  e</t>
    </r>
  </si>
  <si>
    <r>
      <t>567,000</t>
    </r>
    <r>
      <rPr>
        <vertAlign val="superscript"/>
        <sz val="12"/>
        <color rgb="FF000000"/>
        <rFont val="Angsana New"/>
      </rPr>
      <t>A  </t>
    </r>
  </si>
  <si>
    <t>01/21/2014 </t>
  </si>
  <si>
    <r>
      <t>1,840</t>
    </r>
    <r>
      <rPr>
        <vertAlign val="superscript"/>
        <sz val="12"/>
        <color rgb="FF000000"/>
        <rFont val="Angsana New"/>
      </rPr>
      <t>A  e</t>
    </r>
  </si>
  <si>
    <t>03/14/2017 </t>
  </si>
  <si>
    <r>
      <t>717,000</t>
    </r>
    <r>
      <rPr>
        <vertAlign val="superscript"/>
        <sz val="10"/>
        <color rgb="FF000000"/>
        <rFont val="Angsana New"/>
      </rPr>
      <t>A  </t>
    </r>
  </si>
  <si>
    <t>10/21/2015 </t>
  </si>
  <si>
    <r>
      <t>205,000</t>
    </r>
    <r>
      <rPr>
        <vertAlign val="superscript"/>
        <sz val="12"/>
        <color rgb="FF000000"/>
        <rFont val="Angsana New"/>
      </rPr>
      <t>A  e</t>
    </r>
  </si>
  <si>
    <t>01/22/2014 </t>
  </si>
  <si>
    <r>
      <t>3,650</t>
    </r>
    <r>
      <rPr>
        <vertAlign val="superscript"/>
        <sz val="12"/>
        <color rgb="FF000000"/>
        <rFont val="Angsana New"/>
      </rPr>
      <t>A  e</t>
    </r>
  </si>
  <si>
    <r>
      <t>69,500</t>
    </r>
    <r>
      <rPr>
        <vertAlign val="superscript"/>
        <sz val="12"/>
        <color rgb="FF000000"/>
        <rFont val="Angsana New"/>
      </rPr>
      <t>A  </t>
    </r>
  </si>
  <si>
    <t>03/15/2017 </t>
  </si>
  <si>
    <t>10/22/2015 </t>
  </si>
  <si>
    <t>01/23/2014 </t>
  </si>
  <si>
    <r>
      <t>1,820</t>
    </r>
    <r>
      <rPr>
        <vertAlign val="superscript"/>
        <sz val="12"/>
        <color rgb="FF000000"/>
        <rFont val="Angsana New"/>
      </rPr>
      <t>A  e</t>
    </r>
  </si>
  <si>
    <r>
      <t>3,960</t>
    </r>
    <r>
      <rPr>
        <vertAlign val="superscript"/>
        <sz val="12"/>
        <color rgb="FF000000"/>
        <rFont val="Angsana New"/>
      </rPr>
      <t>A  e</t>
    </r>
  </si>
  <si>
    <r>
      <t>54,400</t>
    </r>
    <r>
      <rPr>
        <vertAlign val="superscript"/>
        <sz val="12"/>
        <color rgb="FF000000"/>
        <rFont val="Angsana New"/>
      </rPr>
      <t>A  </t>
    </r>
  </si>
  <si>
    <t>03/16/2017 </t>
  </si>
  <si>
    <r>
      <t>681,000</t>
    </r>
    <r>
      <rPr>
        <vertAlign val="superscript"/>
        <sz val="10"/>
        <color rgb="FF000000"/>
        <rFont val="Angsana New"/>
      </rPr>
      <t>A  </t>
    </r>
  </si>
  <si>
    <t>10/23/2015 </t>
  </si>
  <si>
    <r>
      <t>570,000</t>
    </r>
    <r>
      <rPr>
        <vertAlign val="superscript"/>
        <sz val="12"/>
        <color rgb="FF000000"/>
        <rFont val="Angsana New"/>
      </rPr>
      <t>A  </t>
    </r>
  </si>
  <si>
    <t>01/24/2014 </t>
  </si>
  <si>
    <r>
      <t>41,100</t>
    </r>
    <r>
      <rPr>
        <vertAlign val="superscript"/>
        <sz val="12"/>
        <color rgb="FF000000"/>
        <rFont val="Angsana New"/>
      </rPr>
      <t>A  </t>
    </r>
  </si>
  <si>
    <r>
      <t>96,900</t>
    </r>
    <r>
      <rPr>
        <vertAlign val="superscript"/>
        <sz val="12"/>
        <color rgb="FF000000"/>
        <rFont val="Angsana New"/>
      </rPr>
      <t>A  </t>
    </r>
  </si>
  <si>
    <t>03/17/2017 </t>
  </si>
  <si>
    <r>
      <t>645,000</t>
    </r>
    <r>
      <rPr>
        <vertAlign val="superscript"/>
        <sz val="10"/>
        <color rgb="FF000000"/>
        <rFont val="Angsana New"/>
      </rPr>
      <t>A  </t>
    </r>
  </si>
  <si>
    <t>10/24/2015 </t>
  </si>
  <si>
    <r>
      <t>180,000</t>
    </r>
    <r>
      <rPr>
        <vertAlign val="superscript"/>
        <sz val="12"/>
        <color rgb="FF000000"/>
        <rFont val="Angsana New"/>
      </rPr>
      <t>A  </t>
    </r>
  </si>
  <si>
    <t>01/25/2014 </t>
  </si>
  <si>
    <r>
      <t>3,710</t>
    </r>
    <r>
      <rPr>
        <vertAlign val="superscript"/>
        <sz val="12"/>
        <color rgb="FF000000"/>
        <rFont val="Angsana New"/>
      </rPr>
      <t>A  e</t>
    </r>
  </si>
  <si>
    <r>
      <t>4,080</t>
    </r>
    <r>
      <rPr>
        <vertAlign val="superscript"/>
        <sz val="12"/>
        <color rgb="FF000000"/>
        <rFont val="Angsana New"/>
      </rPr>
      <t>A  e</t>
    </r>
  </si>
  <si>
    <r>
      <t>54,800</t>
    </r>
    <r>
      <rPr>
        <vertAlign val="superscript"/>
        <sz val="12"/>
        <color rgb="FF000000"/>
        <rFont val="Angsana New"/>
      </rPr>
      <t>A  </t>
    </r>
  </si>
  <si>
    <t>03/18/2017 </t>
  </si>
  <si>
    <r>
      <t>590,000</t>
    </r>
    <r>
      <rPr>
        <vertAlign val="superscript"/>
        <sz val="10"/>
        <color rgb="FF000000"/>
        <rFont val="Angsana New"/>
      </rPr>
      <t>A  </t>
    </r>
  </si>
  <si>
    <t>10/25/2015 </t>
  </si>
  <si>
    <r>
      <t>181,000</t>
    </r>
    <r>
      <rPr>
        <vertAlign val="superscript"/>
        <sz val="12"/>
        <color rgb="FF000000"/>
        <rFont val="Angsana New"/>
      </rPr>
      <t>A  </t>
    </r>
  </si>
  <si>
    <t>01/26/2014 </t>
  </si>
  <si>
    <r>
      <t>3,610</t>
    </r>
    <r>
      <rPr>
        <vertAlign val="superscript"/>
        <sz val="12"/>
        <color rgb="FF000000"/>
        <rFont val="Angsana New"/>
      </rPr>
      <t>A  e</t>
    </r>
  </si>
  <si>
    <r>
      <t>63,400</t>
    </r>
    <r>
      <rPr>
        <vertAlign val="superscript"/>
        <sz val="12"/>
        <color rgb="FF000000"/>
        <rFont val="Angsana New"/>
      </rPr>
      <t>A  </t>
    </r>
  </si>
  <si>
    <r>
      <t>86,700</t>
    </r>
    <r>
      <rPr>
        <vertAlign val="superscript"/>
        <sz val="12"/>
        <color rgb="FF000000"/>
        <rFont val="Angsana New"/>
      </rPr>
      <t>A  </t>
    </r>
  </si>
  <si>
    <t>03/19/2017 </t>
  </si>
  <si>
    <t>10/26/2015 </t>
  </si>
  <si>
    <r>
      <t>187,000</t>
    </r>
    <r>
      <rPr>
        <vertAlign val="superscript"/>
        <sz val="12"/>
        <color rgb="FF000000"/>
        <rFont val="Angsana New"/>
      </rPr>
      <t>A  </t>
    </r>
  </si>
  <si>
    <r>
      <t>592,000</t>
    </r>
    <r>
      <rPr>
        <vertAlign val="superscript"/>
        <sz val="12"/>
        <color rgb="FF000000"/>
        <rFont val="Angsana New"/>
      </rPr>
      <t>A  </t>
    </r>
  </si>
  <si>
    <t>01/27/2014 </t>
  </si>
  <si>
    <r>
      <t>89,000</t>
    </r>
    <r>
      <rPr>
        <vertAlign val="superscript"/>
        <sz val="12"/>
        <color rgb="FF000000"/>
        <rFont val="Angsana New"/>
      </rPr>
      <t>A  </t>
    </r>
  </si>
  <si>
    <t>03/20/2017 </t>
  </si>
  <si>
    <r>
      <t>504,000</t>
    </r>
    <r>
      <rPr>
        <vertAlign val="superscript"/>
        <sz val="10"/>
        <color rgb="FF000000"/>
        <rFont val="Angsana New"/>
      </rPr>
      <t>A  </t>
    </r>
  </si>
  <si>
    <t>10/27/2015 </t>
  </si>
  <si>
    <r>
      <t>194,000</t>
    </r>
    <r>
      <rPr>
        <vertAlign val="superscript"/>
        <sz val="12"/>
        <color rgb="FF000000"/>
        <rFont val="Angsana New"/>
      </rPr>
      <t>A  </t>
    </r>
  </si>
  <si>
    <r>
      <t>595,000</t>
    </r>
    <r>
      <rPr>
        <vertAlign val="superscript"/>
        <sz val="12"/>
        <color rgb="FF000000"/>
        <rFont val="Angsana New"/>
      </rPr>
      <t>A  </t>
    </r>
  </si>
  <si>
    <t>01/28/2014 </t>
  </si>
  <si>
    <r>
      <t>47,400</t>
    </r>
    <r>
      <rPr>
        <vertAlign val="superscript"/>
        <sz val="12"/>
        <color rgb="FF000000"/>
        <rFont val="Angsana New"/>
      </rPr>
      <t>A  </t>
    </r>
  </si>
  <si>
    <t>03/21/2017 </t>
  </si>
  <si>
    <r>
      <t>473,000</t>
    </r>
    <r>
      <rPr>
        <vertAlign val="superscript"/>
        <sz val="10"/>
        <color rgb="FF000000"/>
        <rFont val="Angsana New"/>
      </rPr>
      <t>A  </t>
    </r>
  </si>
  <si>
    <t>10/28/2015 </t>
  </si>
  <si>
    <r>
      <t>199,000</t>
    </r>
    <r>
      <rPr>
        <vertAlign val="superscript"/>
        <sz val="12"/>
        <color rgb="FF000000"/>
        <rFont val="Angsana New"/>
      </rPr>
      <t>A  </t>
    </r>
  </si>
  <si>
    <t>01/29/2014 </t>
  </si>
  <si>
    <r>
      <t>40,400</t>
    </r>
    <r>
      <rPr>
        <vertAlign val="superscript"/>
        <sz val="12"/>
        <color rgb="FF000000"/>
        <rFont val="Angsana New"/>
      </rPr>
      <t>A  </t>
    </r>
  </si>
  <si>
    <r>
      <t>85,900</t>
    </r>
    <r>
      <rPr>
        <vertAlign val="superscript"/>
        <sz val="12"/>
        <color rgb="FF000000"/>
        <rFont val="Angsana New"/>
      </rPr>
      <t>A  </t>
    </r>
  </si>
  <si>
    <t>03/22/2017 </t>
  </si>
  <si>
    <t>10/29/2015 </t>
  </si>
  <si>
    <t>01/30/2014 </t>
  </si>
  <si>
    <r>
      <t>3,840</t>
    </r>
    <r>
      <rPr>
        <vertAlign val="superscript"/>
        <sz val="12"/>
        <color rgb="FF000000"/>
        <rFont val="Angsana New"/>
      </rPr>
      <t>A  e</t>
    </r>
  </si>
  <si>
    <r>
      <t>39,900</t>
    </r>
    <r>
      <rPr>
        <vertAlign val="superscript"/>
        <sz val="12"/>
        <color rgb="FF000000"/>
        <rFont val="Angsana New"/>
      </rPr>
      <t>A  </t>
    </r>
  </si>
  <si>
    <r>
      <t>79,800</t>
    </r>
    <r>
      <rPr>
        <vertAlign val="superscript"/>
        <sz val="12"/>
        <color rgb="FF000000"/>
        <rFont val="Angsana New"/>
      </rPr>
      <t>A  </t>
    </r>
  </si>
  <si>
    <t>03/23/2017 </t>
  </si>
  <si>
    <t>10/30/2015 </t>
  </si>
  <si>
    <t>01/31/2014 </t>
  </si>
  <si>
    <r>
      <t>78,400</t>
    </r>
    <r>
      <rPr>
        <vertAlign val="superscript"/>
        <sz val="12"/>
        <color rgb="FF000000"/>
        <rFont val="Angsana New"/>
      </rPr>
      <t>A  </t>
    </r>
  </si>
  <si>
    <t>03/24/2017 </t>
  </si>
  <si>
    <t>10/31/2015 </t>
  </si>
  <si>
    <t>02/01/2014 </t>
  </si>
  <si>
    <r>
      <t>82,300</t>
    </r>
    <r>
      <rPr>
        <vertAlign val="superscript"/>
        <sz val="12"/>
        <color rgb="FF000000"/>
        <rFont val="Angsana New"/>
      </rPr>
      <t>A  </t>
    </r>
  </si>
  <si>
    <t>03/25/2017 </t>
  </si>
  <si>
    <t>11/01/2015 </t>
  </si>
  <si>
    <r>
      <t>480,000</t>
    </r>
    <r>
      <rPr>
        <vertAlign val="superscript"/>
        <sz val="12"/>
        <color rgb="FF000000"/>
        <rFont val="Angsana New"/>
      </rPr>
      <t>A  </t>
    </r>
  </si>
  <si>
    <t>02/02/2014 </t>
  </si>
  <si>
    <r>
      <t>1,690</t>
    </r>
    <r>
      <rPr>
        <vertAlign val="superscript"/>
        <sz val="12"/>
        <color rgb="FF000000"/>
        <rFont val="Angsana New"/>
      </rPr>
      <t>A  e</t>
    </r>
  </si>
  <si>
    <r>
      <t>50,200</t>
    </r>
    <r>
      <rPr>
        <vertAlign val="superscript"/>
        <sz val="12"/>
        <color rgb="FF000000"/>
        <rFont val="Angsana New"/>
      </rPr>
      <t>A  </t>
    </r>
  </si>
  <si>
    <t>03/26/2017 </t>
  </si>
  <si>
    <t>11/02/2015 </t>
  </si>
  <si>
    <t>02/03/2014 </t>
  </si>
  <si>
    <t>03/27/2017 </t>
  </si>
  <si>
    <t>11/03/2015 </t>
  </si>
  <si>
    <t>02/04/2014 </t>
  </si>
  <si>
    <r>
      <t>1,640</t>
    </r>
    <r>
      <rPr>
        <vertAlign val="superscript"/>
        <sz val="12"/>
        <color rgb="FF000000"/>
        <rFont val="Angsana New"/>
      </rPr>
      <t>A  e</t>
    </r>
  </si>
  <si>
    <r>
      <t>3,860</t>
    </r>
    <r>
      <rPr>
        <vertAlign val="superscript"/>
        <sz val="12"/>
        <color rgb="FF000000"/>
        <rFont val="Angsana New"/>
      </rPr>
      <t>A  e</t>
    </r>
  </si>
  <si>
    <r>
      <t>42,800</t>
    </r>
    <r>
      <rPr>
        <vertAlign val="superscript"/>
        <sz val="12"/>
        <color rgb="FF000000"/>
        <rFont val="Angsana New"/>
      </rPr>
      <t>A  </t>
    </r>
  </si>
  <si>
    <t>03/28/2017 </t>
  </si>
  <si>
    <r>
      <t>470,000</t>
    </r>
    <r>
      <rPr>
        <vertAlign val="superscript"/>
        <sz val="10"/>
        <color rgb="FF000000"/>
        <rFont val="Angsana New"/>
      </rPr>
      <t>A  </t>
    </r>
  </si>
  <si>
    <t>11/04/2015 </t>
  </si>
  <si>
    <t>02/05/2014 </t>
  </si>
  <si>
    <r>
      <t>3,770</t>
    </r>
    <r>
      <rPr>
        <vertAlign val="superscript"/>
        <sz val="12"/>
        <color rgb="FF000000"/>
        <rFont val="Angsana New"/>
      </rPr>
      <t>A  e</t>
    </r>
  </si>
  <si>
    <r>
      <t>80,300</t>
    </r>
    <r>
      <rPr>
        <vertAlign val="superscript"/>
        <sz val="12"/>
        <color rgb="FF000000"/>
        <rFont val="Angsana New"/>
      </rPr>
      <t>A  </t>
    </r>
  </si>
  <si>
    <t>03/29/2017 </t>
  </si>
  <si>
    <t>11/05/2015 </t>
  </si>
  <si>
    <r>
      <t>387,000</t>
    </r>
    <r>
      <rPr>
        <vertAlign val="superscript"/>
        <sz val="12"/>
        <color rgb="FF000000"/>
        <rFont val="Angsana New"/>
      </rPr>
      <t>A  </t>
    </r>
  </si>
  <si>
    <t>02/06/2014 </t>
  </si>
  <si>
    <r>
      <t>39,700</t>
    </r>
    <r>
      <rPr>
        <vertAlign val="superscript"/>
        <sz val="12"/>
        <color rgb="FF000000"/>
        <rFont val="Angsana New"/>
      </rPr>
      <t>A  </t>
    </r>
  </si>
  <si>
    <t>03/30/2017 </t>
  </si>
  <si>
    <t>11/06/2015 </t>
  </si>
  <si>
    <r>
      <t>373,000</t>
    </r>
    <r>
      <rPr>
        <vertAlign val="superscript"/>
        <sz val="12"/>
        <color rgb="FF000000"/>
        <rFont val="Angsana New"/>
      </rPr>
      <t>A  </t>
    </r>
  </si>
  <si>
    <t>02/07/2014 </t>
  </si>
  <si>
    <r>
      <t>3,430</t>
    </r>
    <r>
      <rPr>
        <vertAlign val="superscript"/>
        <sz val="12"/>
        <color rgb="FF000000"/>
        <rFont val="Angsana New"/>
      </rPr>
      <t>A  e</t>
    </r>
  </si>
  <si>
    <r>
      <t>38,100</t>
    </r>
    <r>
      <rPr>
        <vertAlign val="superscript"/>
        <sz val="12"/>
        <color rgb="FF000000"/>
        <rFont val="Angsana New"/>
      </rPr>
      <t>A  </t>
    </r>
  </si>
  <si>
    <t>03/31/2017 </t>
  </si>
  <si>
    <r>
      <t>508,000</t>
    </r>
    <r>
      <rPr>
        <vertAlign val="superscript"/>
        <sz val="10"/>
        <color rgb="FF000000"/>
        <rFont val="Angsana New"/>
      </rPr>
      <t>A  </t>
    </r>
  </si>
  <si>
    <t>11/07/2015 </t>
  </si>
  <si>
    <t>02/08/2014 </t>
  </si>
  <si>
    <t>04/01/2017 </t>
  </si>
  <si>
    <r>
      <t>540,000</t>
    </r>
    <r>
      <rPr>
        <vertAlign val="superscript"/>
        <sz val="10"/>
        <color rgb="FF000000"/>
        <rFont val="Angsana New"/>
      </rPr>
      <t>A  </t>
    </r>
  </si>
  <si>
    <t>11/08/2015 </t>
  </si>
  <si>
    <r>
      <t>381,000</t>
    </r>
    <r>
      <rPr>
        <vertAlign val="superscript"/>
        <sz val="12"/>
        <color rgb="FF000000"/>
        <rFont val="Angsana New"/>
      </rPr>
      <t>A  </t>
    </r>
  </si>
  <si>
    <t>02/09/2014 </t>
  </si>
  <si>
    <r>
      <t>3,440</t>
    </r>
    <r>
      <rPr>
        <vertAlign val="superscript"/>
        <sz val="12"/>
        <color rgb="FF000000"/>
        <rFont val="Angsana New"/>
      </rPr>
      <t>A  e</t>
    </r>
  </si>
  <si>
    <r>
      <t>3,750</t>
    </r>
    <r>
      <rPr>
        <vertAlign val="superscript"/>
        <sz val="12"/>
        <color rgb="FF000000"/>
        <rFont val="Angsana New"/>
      </rPr>
      <t>A  e</t>
    </r>
  </si>
  <si>
    <r>
      <t>88,700</t>
    </r>
    <r>
      <rPr>
        <vertAlign val="superscript"/>
        <sz val="12"/>
        <color rgb="FF000000"/>
        <rFont val="Angsana New"/>
      </rPr>
      <t>A  </t>
    </r>
  </si>
  <si>
    <t>04/02/2017 </t>
  </si>
  <si>
    <r>
      <t>580,000</t>
    </r>
    <r>
      <rPr>
        <vertAlign val="superscript"/>
        <sz val="10"/>
        <color rgb="FF000000"/>
        <rFont val="Angsana New"/>
      </rPr>
      <t>A  </t>
    </r>
  </si>
  <si>
    <t>11/09/2015 </t>
  </si>
  <si>
    <t>02/10/2014 </t>
  </si>
  <si>
    <t>04/03/2017 </t>
  </si>
  <si>
    <t>11/10/2015 </t>
  </si>
  <si>
    <t>02/11/2014 </t>
  </si>
  <si>
    <t>04/04/2017 </t>
  </si>
  <si>
    <r>
      <t>692,000</t>
    </r>
    <r>
      <rPr>
        <vertAlign val="superscript"/>
        <sz val="10"/>
        <color rgb="FF000000"/>
        <rFont val="Angsana New"/>
      </rPr>
      <t>A  </t>
    </r>
  </si>
  <si>
    <t>11/11/2015 </t>
  </si>
  <si>
    <r>
      <t>429,000</t>
    </r>
    <r>
      <rPr>
        <vertAlign val="superscript"/>
        <sz val="12"/>
        <color rgb="FF000000"/>
        <rFont val="Angsana New"/>
      </rPr>
      <t>A  </t>
    </r>
  </si>
  <si>
    <t>02/12/2014 </t>
  </si>
  <si>
    <r>
      <t>91,100</t>
    </r>
    <r>
      <rPr>
        <vertAlign val="superscript"/>
        <sz val="12"/>
        <color rgb="FF000000"/>
        <rFont val="Angsana New"/>
      </rPr>
      <t>A  </t>
    </r>
  </si>
  <si>
    <t>04/05/2017 </t>
  </si>
  <si>
    <r>
      <t>752,000</t>
    </r>
    <r>
      <rPr>
        <vertAlign val="superscript"/>
        <sz val="10"/>
        <color rgb="FF000000"/>
        <rFont val="Angsana New"/>
      </rPr>
      <t>A  </t>
    </r>
  </si>
  <si>
    <t>11/12/2015 </t>
  </si>
  <si>
    <t>02/13/2014 </t>
  </si>
  <si>
    <r>
      <t>3,410</t>
    </r>
    <r>
      <rPr>
        <vertAlign val="superscript"/>
        <sz val="12"/>
        <color rgb="FF000000"/>
        <rFont val="Angsana New"/>
      </rPr>
      <t>A  e</t>
    </r>
  </si>
  <si>
    <r>
      <t>86,600</t>
    </r>
    <r>
      <rPr>
        <vertAlign val="superscript"/>
        <sz val="12"/>
        <color rgb="FF000000"/>
        <rFont val="Angsana New"/>
      </rPr>
      <t>A  </t>
    </r>
  </si>
  <si>
    <t>04/06/2017 </t>
  </si>
  <si>
    <r>
      <t>794,000</t>
    </r>
    <r>
      <rPr>
        <vertAlign val="superscript"/>
        <sz val="10"/>
        <color rgb="FF000000"/>
        <rFont val="Angsana New"/>
      </rPr>
      <t>A  </t>
    </r>
  </si>
  <si>
    <t>11/13/2015 </t>
  </si>
  <si>
    <r>
      <t>288,000</t>
    </r>
    <r>
      <rPr>
        <vertAlign val="superscript"/>
        <sz val="12"/>
        <color rgb="FF000000"/>
        <rFont val="Angsana New"/>
      </rPr>
      <t>A  </t>
    </r>
  </si>
  <si>
    <t>02/14/2014 </t>
  </si>
  <si>
    <r>
      <t>1,580</t>
    </r>
    <r>
      <rPr>
        <vertAlign val="superscript"/>
        <sz val="12"/>
        <color rgb="FF000000"/>
        <rFont val="Angsana New"/>
      </rPr>
      <t>A  e</t>
    </r>
  </si>
  <si>
    <r>
      <t>46,400</t>
    </r>
    <r>
      <rPr>
        <vertAlign val="superscript"/>
        <sz val="12"/>
        <color rgb="FF000000"/>
        <rFont val="Angsana New"/>
      </rPr>
      <t>A  </t>
    </r>
  </si>
  <si>
    <r>
      <t>82,100</t>
    </r>
    <r>
      <rPr>
        <vertAlign val="superscript"/>
        <sz val="12"/>
        <color rgb="FF000000"/>
        <rFont val="Angsana New"/>
      </rPr>
      <t>A  </t>
    </r>
  </si>
  <si>
    <t>04/07/2017 </t>
  </si>
  <si>
    <r>
      <t>833,000</t>
    </r>
    <r>
      <rPr>
        <vertAlign val="superscript"/>
        <sz val="10"/>
        <color rgb="FF000000"/>
        <rFont val="Angsana New"/>
      </rPr>
      <t>A  </t>
    </r>
  </si>
  <si>
    <t>11/14/2015 </t>
  </si>
  <si>
    <t>02/15/2014 </t>
  </si>
  <si>
    <r>
      <t>3,910</t>
    </r>
    <r>
      <rPr>
        <vertAlign val="superscript"/>
        <sz val="12"/>
        <color rgb="FF000000"/>
        <rFont val="Angsana New"/>
      </rPr>
      <t>A  e</t>
    </r>
  </si>
  <si>
    <t>04/08/2017 </t>
  </si>
  <si>
    <r>
      <t>863,000</t>
    </r>
    <r>
      <rPr>
        <vertAlign val="superscript"/>
        <sz val="10"/>
        <color rgb="FF000000"/>
        <rFont val="Angsana New"/>
      </rPr>
      <t>A  </t>
    </r>
  </si>
  <si>
    <t>11/15/2015 </t>
  </si>
  <si>
    <t>02/16/2014 </t>
  </si>
  <si>
    <r>
      <t>74,300</t>
    </r>
    <r>
      <rPr>
        <vertAlign val="superscript"/>
        <sz val="12"/>
        <color rgb="FF000000"/>
        <rFont val="Angsana New"/>
      </rPr>
      <t>A  </t>
    </r>
  </si>
  <si>
    <t>04/09/2017 </t>
  </si>
  <si>
    <r>
      <t>879,000</t>
    </r>
    <r>
      <rPr>
        <vertAlign val="superscript"/>
        <sz val="10"/>
        <color rgb="FF000000"/>
        <rFont val="Angsana New"/>
      </rPr>
      <t>A  </t>
    </r>
  </si>
  <si>
    <t>11/16/2015 </t>
  </si>
  <si>
    <t>02/17/2014 </t>
  </si>
  <si>
    <r>
      <t>3,470</t>
    </r>
    <r>
      <rPr>
        <vertAlign val="superscript"/>
        <sz val="12"/>
        <color rgb="FF000000"/>
        <rFont val="Angsana New"/>
      </rPr>
      <t>A  e</t>
    </r>
  </si>
  <si>
    <r>
      <t>43,500</t>
    </r>
    <r>
      <rPr>
        <vertAlign val="superscript"/>
        <sz val="12"/>
        <color rgb="FF000000"/>
        <rFont val="Angsana New"/>
      </rPr>
      <t>A  </t>
    </r>
  </si>
  <si>
    <r>
      <t>74,000</t>
    </r>
    <r>
      <rPr>
        <vertAlign val="superscript"/>
        <sz val="12"/>
        <color rgb="FF000000"/>
        <rFont val="Angsana New"/>
      </rPr>
      <t>A  </t>
    </r>
  </si>
  <si>
    <t>04/10/2017 </t>
  </si>
  <si>
    <r>
      <t>892,000</t>
    </r>
    <r>
      <rPr>
        <vertAlign val="superscript"/>
        <sz val="10"/>
        <color rgb="FF000000"/>
        <rFont val="Angsana New"/>
      </rPr>
      <t>A  </t>
    </r>
  </si>
  <si>
    <t>11/17/2015 </t>
  </si>
  <si>
    <r>
      <t>581,000</t>
    </r>
    <r>
      <rPr>
        <vertAlign val="superscript"/>
        <sz val="12"/>
        <color rgb="FF000000"/>
        <rFont val="Angsana New"/>
      </rPr>
      <t>A  </t>
    </r>
  </si>
  <si>
    <t>02/18/2014 </t>
  </si>
  <si>
    <r>
      <t>1,560</t>
    </r>
    <r>
      <rPr>
        <vertAlign val="superscript"/>
        <sz val="12"/>
        <color rgb="FF000000"/>
        <rFont val="Angsana New"/>
      </rPr>
      <t>A  e</t>
    </r>
  </si>
  <si>
    <r>
      <t>42,300</t>
    </r>
    <r>
      <rPr>
        <vertAlign val="superscript"/>
        <sz val="12"/>
        <color rgb="FF000000"/>
        <rFont val="Angsana New"/>
      </rPr>
      <t>A  </t>
    </r>
  </si>
  <si>
    <r>
      <t>75,000</t>
    </r>
    <r>
      <rPr>
        <vertAlign val="superscript"/>
        <sz val="12"/>
        <color rgb="FF000000"/>
        <rFont val="Angsana New"/>
      </rPr>
      <t>A  </t>
    </r>
  </si>
  <si>
    <t>04/11/2017 </t>
  </si>
  <si>
    <r>
      <t>903,000</t>
    </r>
    <r>
      <rPr>
        <vertAlign val="superscript"/>
        <sz val="10"/>
        <color rgb="FF000000"/>
        <rFont val="Angsana New"/>
      </rPr>
      <t>A  </t>
    </r>
  </si>
  <si>
    <t>11/18/2015 </t>
  </si>
  <si>
    <t>02/19/2014 </t>
  </si>
  <si>
    <r>
      <t>62,900</t>
    </r>
    <r>
      <rPr>
        <vertAlign val="superscript"/>
        <sz val="12"/>
        <color rgb="FF000000"/>
        <rFont val="Angsana New"/>
      </rPr>
      <t>A  </t>
    </r>
  </si>
  <si>
    <t>04/12/2017 </t>
  </si>
  <si>
    <r>
      <t>906,000</t>
    </r>
    <r>
      <rPr>
        <vertAlign val="superscript"/>
        <sz val="10"/>
        <color rgb="FF000000"/>
        <rFont val="Angsana New"/>
      </rPr>
      <t>A  </t>
    </r>
  </si>
  <si>
    <t>11/19/2015 </t>
  </si>
  <si>
    <r>
      <t>589,000</t>
    </r>
    <r>
      <rPr>
        <vertAlign val="superscript"/>
        <sz val="12"/>
        <color rgb="FF000000"/>
        <rFont val="Angsana New"/>
      </rPr>
      <t>A  </t>
    </r>
  </si>
  <si>
    <t>02/20/2014 </t>
  </si>
  <si>
    <r>
      <t>1,540</t>
    </r>
    <r>
      <rPr>
        <vertAlign val="superscript"/>
        <sz val="12"/>
        <color rgb="FF000000"/>
        <rFont val="Angsana New"/>
      </rPr>
      <t>A  e</t>
    </r>
  </si>
  <si>
    <r>
      <t>94,800</t>
    </r>
    <r>
      <rPr>
        <vertAlign val="superscript"/>
        <sz val="12"/>
        <color rgb="FF000000"/>
        <rFont val="Angsana New"/>
      </rPr>
      <t>A  </t>
    </r>
  </si>
  <si>
    <r>
      <t>78,700</t>
    </r>
    <r>
      <rPr>
        <vertAlign val="superscript"/>
        <sz val="12"/>
        <color rgb="FF000000"/>
        <rFont val="Angsana New"/>
      </rPr>
      <t>A  </t>
    </r>
  </si>
  <si>
    <t>04/13/2017 </t>
  </si>
  <si>
    <r>
      <t>898,000</t>
    </r>
    <r>
      <rPr>
        <vertAlign val="superscript"/>
        <sz val="10"/>
        <color rgb="FF000000"/>
        <rFont val="Angsana New"/>
      </rPr>
      <t>A  </t>
    </r>
  </si>
  <si>
    <t>11/20/2015 </t>
  </si>
  <si>
    <r>
      <t>574,000</t>
    </r>
    <r>
      <rPr>
        <vertAlign val="superscript"/>
        <sz val="12"/>
        <color rgb="FF000000"/>
        <rFont val="Angsana New"/>
      </rPr>
      <t>A  </t>
    </r>
  </si>
  <si>
    <t>02/21/2014 </t>
  </si>
  <si>
    <r>
      <t>84,400</t>
    </r>
    <r>
      <rPr>
        <vertAlign val="superscript"/>
        <sz val="12"/>
        <color rgb="FF000000"/>
        <rFont val="Angsana New"/>
      </rPr>
      <t>A  </t>
    </r>
  </si>
  <si>
    <t>04/14/2017 </t>
  </si>
  <si>
    <t>11/21/2015 </t>
  </si>
  <si>
    <r>
      <t>450,000</t>
    </r>
    <r>
      <rPr>
        <vertAlign val="superscript"/>
        <sz val="12"/>
        <color rgb="FF000000"/>
        <rFont val="Angsana New"/>
      </rPr>
      <t>A  e</t>
    </r>
  </si>
  <si>
    <t>02/22/2014 </t>
  </si>
  <si>
    <r>
      <t>3,890</t>
    </r>
    <r>
      <rPr>
        <vertAlign val="superscript"/>
        <sz val="12"/>
        <color rgb="FF000000"/>
        <rFont val="Angsana New"/>
      </rPr>
      <t>A  e</t>
    </r>
  </si>
  <si>
    <r>
      <t>200,000</t>
    </r>
    <r>
      <rPr>
        <vertAlign val="superscript"/>
        <sz val="12"/>
        <color rgb="FF000000"/>
        <rFont val="Angsana New"/>
      </rPr>
      <t>A  </t>
    </r>
  </si>
  <si>
    <t>04/15/2017 </t>
  </si>
  <si>
    <r>
      <t>871,000</t>
    </r>
    <r>
      <rPr>
        <vertAlign val="superscript"/>
        <sz val="10"/>
        <color rgb="FF000000"/>
        <rFont val="Angsana New"/>
      </rPr>
      <t>A  </t>
    </r>
  </si>
  <si>
    <t>11/22/2015 </t>
  </si>
  <si>
    <r>
      <t>600,000</t>
    </r>
    <r>
      <rPr>
        <vertAlign val="superscript"/>
        <sz val="12"/>
        <color rgb="FF000000"/>
        <rFont val="Angsana New"/>
      </rPr>
      <t>A  e</t>
    </r>
  </si>
  <si>
    <t>02/23/2014 </t>
  </si>
  <si>
    <r>
      <t>1,520</t>
    </r>
    <r>
      <rPr>
        <vertAlign val="superscript"/>
        <sz val="12"/>
        <color rgb="FF000000"/>
        <rFont val="Angsana New"/>
      </rPr>
      <t>A  e</t>
    </r>
  </si>
  <si>
    <r>
      <t>3,920</t>
    </r>
    <r>
      <rPr>
        <vertAlign val="superscript"/>
        <sz val="12"/>
        <color rgb="FF000000"/>
        <rFont val="Angsana New"/>
      </rPr>
      <t>A  e</t>
    </r>
  </si>
  <si>
    <t>04/16/2017 </t>
  </si>
  <si>
    <r>
      <t>823,000</t>
    </r>
    <r>
      <rPr>
        <vertAlign val="superscript"/>
        <sz val="10"/>
        <color rgb="FF000000"/>
        <rFont val="Angsana New"/>
      </rPr>
      <t>A  </t>
    </r>
  </si>
  <si>
    <t>11/23/2015 </t>
  </si>
  <si>
    <r>
      <t>618,000</t>
    </r>
    <r>
      <rPr>
        <vertAlign val="superscript"/>
        <sz val="12"/>
        <color rgb="FF000000"/>
        <rFont val="Angsana New"/>
      </rPr>
      <t>A  e</t>
    </r>
  </si>
  <si>
    <r>
      <t>515,000</t>
    </r>
    <r>
      <rPr>
        <vertAlign val="superscript"/>
        <sz val="12"/>
        <color rgb="FF000000"/>
        <rFont val="Angsana New"/>
      </rPr>
      <t>A  </t>
    </r>
  </si>
  <si>
    <t>02/24/2014 </t>
  </si>
  <si>
    <t>04/17/2017 </t>
  </si>
  <si>
    <r>
      <t>764,000</t>
    </r>
    <r>
      <rPr>
        <vertAlign val="superscript"/>
        <sz val="10"/>
        <color rgb="FF000000"/>
        <rFont val="Angsana New"/>
      </rPr>
      <t>A  </t>
    </r>
  </si>
  <si>
    <t>11/24/2015 </t>
  </si>
  <si>
    <r>
      <t>489,000</t>
    </r>
    <r>
      <rPr>
        <vertAlign val="superscript"/>
        <sz val="12"/>
        <color rgb="FF000000"/>
        <rFont val="Angsana New"/>
      </rPr>
      <t>A  </t>
    </r>
  </si>
  <si>
    <t>02/25/2014 </t>
  </si>
  <si>
    <r>
      <t>269,000</t>
    </r>
    <r>
      <rPr>
        <vertAlign val="superscript"/>
        <sz val="12"/>
        <color rgb="FF000000"/>
        <rFont val="Angsana New"/>
      </rPr>
      <t>A  </t>
    </r>
  </si>
  <si>
    <t>04/18/2017 </t>
  </si>
  <si>
    <t>11/25/2015 </t>
  </si>
  <si>
    <r>
      <t>594,000</t>
    </r>
    <r>
      <rPr>
        <vertAlign val="superscript"/>
        <sz val="12"/>
        <color rgb="FF000000"/>
        <rFont val="Angsana New"/>
      </rPr>
      <t>A  </t>
    </r>
  </si>
  <si>
    <t>02/26/2014 </t>
  </si>
  <si>
    <t>04/19/2017 </t>
  </si>
  <si>
    <r>
      <t>671,000</t>
    </r>
    <r>
      <rPr>
        <vertAlign val="superscript"/>
        <sz val="10"/>
        <color rgb="FF000000"/>
        <rFont val="Angsana New"/>
      </rPr>
      <t>A  </t>
    </r>
  </si>
  <si>
    <t>11/26/2015 </t>
  </si>
  <si>
    <r>
      <t>575,000</t>
    </r>
    <r>
      <rPr>
        <vertAlign val="superscript"/>
        <sz val="12"/>
        <color rgb="FF000000"/>
        <rFont val="Angsana New"/>
      </rPr>
      <t>A  </t>
    </r>
  </si>
  <si>
    <t>02/27/2014 </t>
  </si>
  <si>
    <r>
      <t>1,490</t>
    </r>
    <r>
      <rPr>
        <vertAlign val="superscript"/>
        <sz val="12"/>
        <color rgb="FF000000"/>
        <rFont val="Angsana New"/>
      </rPr>
      <t>A  e</t>
    </r>
  </si>
  <si>
    <t>04/20/2017 </t>
  </si>
  <si>
    <r>
      <t>638,000</t>
    </r>
    <r>
      <rPr>
        <vertAlign val="superscript"/>
        <sz val="10"/>
        <color rgb="FF000000"/>
        <rFont val="Angsana New"/>
      </rPr>
      <t>A  </t>
    </r>
  </si>
  <si>
    <t>11/27/2015 </t>
  </si>
  <si>
    <r>
      <t>460,000</t>
    </r>
    <r>
      <rPr>
        <vertAlign val="superscript"/>
        <sz val="12"/>
        <color rgb="FF000000"/>
        <rFont val="Angsana New"/>
      </rPr>
      <t>A  </t>
    </r>
  </si>
  <si>
    <t>02/28/2014 </t>
  </si>
  <si>
    <t>04/21/2017 </t>
  </si>
  <si>
    <t>11/28/2015 </t>
  </si>
  <si>
    <r>
      <t>529,000</t>
    </r>
    <r>
      <rPr>
        <vertAlign val="superscript"/>
        <sz val="12"/>
        <color rgb="FF000000"/>
        <rFont val="Angsana New"/>
      </rPr>
      <t>A  </t>
    </r>
  </si>
  <si>
    <r>
      <t>462,000</t>
    </r>
    <r>
      <rPr>
        <vertAlign val="superscript"/>
        <sz val="12"/>
        <color rgb="FF000000"/>
        <rFont val="Angsana New"/>
      </rPr>
      <t>A  </t>
    </r>
  </si>
  <si>
    <t>03/01/2014 </t>
  </si>
  <si>
    <r>
      <t>1,480</t>
    </r>
    <r>
      <rPr>
        <vertAlign val="superscript"/>
        <sz val="12"/>
        <color rgb="FF000000"/>
        <rFont val="Angsana New"/>
      </rPr>
      <t>A  e</t>
    </r>
  </si>
  <si>
    <t>04/22/2017 </t>
  </si>
  <si>
    <r>
      <t>636,000</t>
    </r>
    <r>
      <rPr>
        <vertAlign val="superscript"/>
        <sz val="10"/>
        <color rgb="FF000000"/>
        <rFont val="Angsana New"/>
      </rPr>
      <t>A  </t>
    </r>
  </si>
  <si>
    <t>11/29/2015 </t>
  </si>
  <si>
    <r>
      <t>476,000</t>
    </r>
    <r>
      <rPr>
        <vertAlign val="superscript"/>
        <sz val="12"/>
        <color rgb="FF000000"/>
        <rFont val="Angsana New"/>
      </rPr>
      <t>A  </t>
    </r>
  </si>
  <si>
    <t>03/02/2014 </t>
  </si>
  <si>
    <r>
      <t>99,100</t>
    </r>
    <r>
      <rPr>
        <vertAlign val="superscript"/>
        <sz val="12"/>
        <color rgb="FF000000"/>
        <rFont val="Angsana New"/>
      </rPr>
      <t>A  </t>
    </r>
  </si>
  <si>
    <r>
      <t>173,000</t>
    </r>
    <r>
      <rPr>
        <vertAlign val="superscript"/>
        <sz val="12"/>
        <color rgb="FF000000"/>
        <rFont val="Angsana New"/>
      </rPr>
      <t>A  </t>
    </r>
  </si>
  <si>
    <t>04/23/2017 </t>
  </si>
  <si>
    <r>
      <t>664,000</t>
    </r>
    <r>
      <rPr>
        <vertAlign val="superscript"/>
        <sz val="10"/>
        <color rgb="FF000000"/>
        <rFont val="Angsana New"/>
      </rPr>
      <t>A  </t>
    </r>
  </si>
  <si>
    <t>11/30/2015 </t>
  </si>
  <si>
    <r>
      <t>552,000</t>
    </r>
    <r>
      <rPr>
        <vertAlign val="superscript"/>
        <sz val="12"/>
        <color rgb="FF000000"/>
        <rFont val="Angsana New"/>
      </rPr>
      <t>A  </t>
    </r>
  </si>
  <si>
    <t>03/03/2014 </t>
  </si>
  <si>
    <r>
      <t>1,470</t>
    </r>
    <r>
      <rPr>
        <vertAlign val="superscript"/>
        <sz val="12"/>
        <color rgb="FF000000"/>
        <rFont val="Angsana New"/>
      </rPr>
      <t>A  e</t>
    </r>
  </si>
  <si>
    <t>04/24/2017 </t>
  </si>
  <si>
    <r>
      <t>694,000</t>
    </r>
    <r>
      <rPr>
        <vertAlign val="superscript"/>
        <sz val="10"/>
        <color rgb="FF000000"/>
        <rFont val="Angsana New"/>
      </rPr>
      <t>A  </t>
    </r>
  </si>
  <si>
    <t>12/01/2015 </t>
  </si>
  <si>
    <r>
      <t>530,000</t>
    </r>
    <r>
      <rPr>
        <vertAlign val="superscript"/>
        <sz val="12"/>
        <color rgb="FF000000"/>
        <rFont val="Angsana New"/>
      </rPr>
      <t>A  </t>
    </r>
  </si>
  <si>
    <t>03/04/2014 </t>
  </si>
  <si>
    <r>
      <t>124,000</t>
    </r>
    <r>
      <rPr>
        <vertAlign val="superscript"/>
        <sz val="12"/>
        <color rgb="FF000000"/>
        <rFont val="Angsana New"/>
      </rPr>
      <t>A  </t>
    </r>
  </si>
  <si>
    <t>04/25/2017 </t>
  </si>
  <si>
    <r>
      <t>747,000</t>
    </r>
    <r>
      <rPr>
        <vertAlign val="superscript"/>
        <sz val="10"/>
        <color rgb="FF000000"/>
        <rFont val="Angsana New"/>
      </rPr>
      <t>A  </t>
    </r>
  </si>
  <si>
    <t>12/02/2015 </t>
  </si>
  <si>
    <t>03/05/2014 </t>
  </si>
  <si>
    <t>04/26/2017 </t>
  </si>
  <si>
    <r>
      <t>779,000</t>
    </r>
    <r>
      <rPr>
        <vertAlign val="superscript"/>
        <sz val="10"/>
        <color rgb="FF000000"/>
        <rFont val="Angsana New"/>
      </rPr>
      <t>A  </t>
    </r>
  </si>
  <si>
    <t>12/03/2015 </t>
  </si>
  <si>
    <r>
      <t>739,000</t>
    </r>
    <r>
      <rPr>
        <vertAlign val="superscript"/>
        <sz val="12"/>
        <color rgb="FF000000"/>
        <rFont val="Angsana New"/>
      </rPr>
      <t>A  </t>
    </r>
  </si>
  <si>
    <r>
      <t>578,000</t>
    </r>
    <r>
      <rPr>
        <vertAlign val="superscript"/>
        <sz val="12"/>
        <color rgb="FF000000"/>
        <rFont val="Angsana New"/>
      </rPr>
      <t>A  </t>
    </r>
  </si>
  <si>
    <t>03/06/2014 </t>
  </si>
  <si>
    <r>
      <t>4,030</t>
    </r>
    <r>
      <rPr>
        <vertAlign val="superscript"/>
        <sz val="12"/>
        <color rgb="FF000000"/>
        <rFont val="Angsana New"/>
      </rPr>
      <t>A  e</t>
    </r>
  </si>
  <si>
    <t>04/27/2017 </t>
  </si>
  <si>
    <t>12/04/2015 </t>
  </si>
  <si>
    <r>
      <t>814,000</t>
    </r>
    <r>
      <rPr>
        <vertAlign val="superscript"/>
        <sz val="12"/>
        <color rgb="FF000000"/>
        <rFont val="Angsana New"/>
      </rPr>
      <t>A  </t>
    </r>
  </si>
  <si>
    <t>03/07/2014 </t>
  </si>
  <si>
    <r>
      <t>1,450</t>
    </r>
    <r>
      <rPr>
        <vertAlign val="superscript"/>
        <sz val="12"/>
        <color rgb="FF000000"/>
        <rFont val="Angsana New"/>
      </rPr>
      <t>A  e</t>
    </r>
  </si>
  <si>
    <r>
      <t>91,000</t>
    </r>
    <r>
      <rPr>
        <vertAlign val="superscript"/>
        <sz val="12"/>
        <color rgb="FF000000"/>
        <rFont val="Angsana New"/>
      </rPr>
      <t>A  </t>
    </r>
  </si>
  <si>
    <t>04/28/2017 </t>
  </si>
  <si>
    <r>
      <t>885,000</t>
    </r>
    <r>
      <rPr>
        <vertAlign val="superscript"/>
        <sz val="10"/>
        <color rgb="FF000000"/>
        <rFont val="Angsana New"/>
      </rPr>
      <t>A  </t>
    </r>
  </si>
  <si>
    <t>12/05/2015 </t>
  </si>
  <si>
    <t>03/08/2014 </t>
  </si>
  <si>
    <r>
      <t>4,140</t>
    </r>
    <r>
      <rPr>
        <vertAlign val="superscript"/>
        <sz val="12"/>
        <color rgb="FF000000"/>
        <rFont val="Angsana New"/>
      </rPr>
      <t>A  e</t>
    </r>
  </si>
  <si>
    <r>
      <t>77,700</t>
    </r>
    <r>
      <rPr>
        <vertAlign val="superscript"/>
        <sz val="12"/>
        <color rgb="FF000000"/>
        <rFont val="Angsana New"/>
      </rPr>
      <t>A  </t>
    </r>
  </si>
  <si>
    <t>04/29/2017 </t>
  </si>
  <si>
    <r>
      <t>927,000</t>
    </r>
    <r>
      <rPr>
        <vertAlign val="superscript"/>
        <sz val="10"/>
        <color rgb="FF000000"/>
        <rFont val="Angsana New"/>
      </rPr>
      <t>A  </t>
    </r>
  </si>
  <si>
    <t>12/06/2015 </t>
  </si>
  <si>
    <r>
      <t>626,000</t>
    </r>
    <r>
      <rPr>
        <vertAlign val="superscript"/>
        <sz val="12"/>
        <color rgb="FF000000"/>
        <rFont val="Angsana New"/>
      </rPr>
      <t>A  </t>
    </r>
  </si>
  <si>
    <t>03/09/2014 </t>
  </si>
  <si>
    <r>
      <t>4,230</t>
    </r>
    <r>
      <rPr>
        <vertAlign val="superscript"/>
        <sz val="12"/>
        <color rgb="FF000000"/>
        <rFont val="Angsana New"/>
      </rPr>
      <t>A  e</t>
    </r>
  </si>
  <si>
    <r>
      <t>69,000</t>
    </r>
    <r>
      <rPr>
        <vertAlign val="superscript"/>
        <sz val="12"/>
        <color rgb="FF000000"/>
        <rFont val="Angsana New"/>
      </rPr>
      <t>A  </t>
    </r>
  </si>
  <si>
    <t>04/30/2017 </t>
  </si>
  <si>
    <r>
      <t>985,000</t>
    </r>
    <r>
      <rPr>
        <vertAlign val="superscript"/>
        <sz val="10"/>
        <color rgb="FF000000"/>
        <rFont val="Angsana New"/>
      </rPr>
      <t>A  </t>
    </r>
  </si>
  <si>
    <t>12/07/2015 </t>
  </si>
  <si>
    <r>
      <t>941,000</t>
    </r>
    <r>
      <rPr>
        <vertAlign val="superscript"/>
        <sz val="12"/>
        <color rgb="FF000000"/>
        <rFont val="Angsana New"/>
      </rPr>
      <t>A  </t>
    </r>
  </si>
  <si>
    <t>03/10/2014 </t>
  </si>
  <si>
    <r>
      <t>78,600</t>
    </r>
    <r>
      <rPr>
        <vertAlign val="superscript"/>
        <sz val="12"/>
        <color rgb="FF000000"/>
        <rFont val="Angsana New"/>
      </rPr>
      <t>A  </t>
    </r>
  </si>
  <si>
    <t>05/01/2017 </t>
  </si>
  <si>
    <r>
      <t>1,060,000</t>
    </r>
    <r>
      <rPr>
        <vertAlign val="superscript"/>
        <sz val="10"/>
        <color rgb="FF000000"/>
        <rFont val="Angsana New"/>
      </rPr>
      <t>A  </t>
    </r>
  </si>
  <si>
    <t>12/08/2015 </t>
  </si>
  <si>
    <r>
      <t>950,000</t>
    </r>
    <r>
      <rPr>
        <vertAlign val="superscript"/>
        <sz val="12"/>
        <color rgb="FF000000"/>
        <rFont val="Angsana New"/>
      </rPr>
      <t>A  </t>
    </r>
  </si>
  <si>
    <t>03/11/2014 </t>
  </si>
  <si>
    <r>
      <t>98,300</t>
    </r>
    <r>
      <rPr>
        <vertAlign val="superscript"/>
        <sz val="12"/>
        <color rgb="FF000000"/>
        <rFont val="Angsana New"/>
      </rPr>
      <t>A  </t>
    </r>
  </si>
  <si>
    <t>05/02/2017 </t>
  </si>
  <si>
    <r>
      <t>1,130,000</t>
    </r>
    <r>
      <rPr>
        <vertAlign val="superscript"/>
        <sz val="10"/>
        <color rgb="FF000000"/>
        <rFont val="Angsana New"/>
      </rPr>
      <t>A  </t>
    </r>
  </si>
  <si>
    <t>12/09/2015 </t>
  </si>
  <si>
    <r>
      <t>948,000</t>
    </r>
    <r>
      <rPr>
        <vertAlign val="superscript"/>
        <sz val="12"/>
        <color rgb="FF000000"/>
        <rFont val="Angsana New"/>
      </rPr>
      <t>A  </t>
    </r>
  </si>
  <si>
    <t>03/12/2014 </t>
  </si>
  <si>
    <r>
      <t>123,000</t>
    </r>
    <r>
      <rPr>
        <vertAlign val="superscript"/>
        <sz val="12"/>
        <color rgb="FF000000"/>
        <rFont val="Angsana New"/>
      </rPr>
      <t>A  </t>
    </r>
  </si>
  <si>
    <t>05/03/2017 </t>
  </si>
  <si>
    <r>
      <t>1,190,000</t>
    </r>
    <r>
      <rPr>
        <vertAlign val="superscript"/>
        <sz val="10"/>
        <color rgb="FF000000"/>
        <rFont val="Angsana New"/>
      </rPr>
      <t>A  </t>
    </r>
  </si>
  <si>
    <t>12/10/2015 </t>
  </si>
  <si>
    <r>
      <t>926,000</t>
    </r>
    <r>
      <rPr>
        <vertAlign val="superscript"/>
        <sz val="12"/>
        <color rgb="FF000000"/>
        <rFont val="Angsana New"/>
      </rPr>
      <t>A  </t>
    </r>
  </si>
  <si>
    <t>03/13/2014 </t>
  </si>
  <si>
    <r>
      <t>4,430</t>
    </r>
    <r>
      <rPr>
        <vertAlign val="superscript"/>
        <sz val="12"/>
        <color rgb="FF000000"/>
        <rFont val="Angsana New"/>
      </rPr>
      <t>A  </t>
    </r>
  </si>
  <si>
    <t>05/04/2017 </t>
  </si>
  <si>
    <r>
      <t>1,230,000</t>
    </r>
    <r>
      <rPr>
        <vertAlign val="superscript"/>
        <sz val="10"/>
        <color rgb="FF000000"/>
        <rFont val="Angsana New"/>
      </rPr>
      <t>A  </t>
    </r>
  </si>
  <si>
    <t>12/11/2015 </t>
  </si>
  <si>
    <r>
      <t>622,000</t>
    </r>
    <r>
      <rPr>
        <vertAlign val="superscript"/>
        <sz val="12"/>
        <color rgb="FF000000"/>
        <rFont val="Angsana New"/>
      </rPr>
      <t>A  </t>
    </r>
  </si>
  <si>
    <t>03/14/2014 </t>
  </si>
  <si>
    <r>
      <t>162,000</t>
    </r>
    <r>
      <rPr>
        <vertAlign val="superscript"/>
        <sz val="12"/>
        <color rgb="FF000000"/>
        <rFont val="Angsana New"/>
      </rPr>
      <t>A  </t>
    </r>
  </si>
  <si>
    <r>
      <t>161,000</t>
    </r>
    <r>
      <rPr>
        <vertAlign val="superscript"/>
        <sz val="12"/>
        <color rgb="FF000000"/>
        <rFont val="Angsana New"/>
      </rPr>
      <t>A  </t>
    </r>
  </si>
  <si>
    <t>05/05/2017 </t>
  </si>
  <si>
    <r>
      <t>1,270,000</t>
    </r>
    <r>
      <rPr>
        <vertAlign val="superscript"/>
        <sz val="10"/>
        <color rgb="FF000000"/>
        <rFont val="Angsana New"/>
      </rPr>
      <t>A  </t>
    </r>
  </si>
  <si>
    <t>12/12/2015 </t>
  </si>
  <si>
    <r>
      <t>815,000</t>
    </r>
    <r>
      <rPr>
        <vertAlign val="superscript"/>
        <sz val="12"/>
        <color rgb="FF000000"/>
        <rFont val="Angsana New"/>
      </rPr>
      <t>A  </t>
    </r>
  </si>
  <si>
    <r>
      <t>612,000</t>
    </r>
    <r>
      <rPr>
        <vertAlign val="superscript"/>
        <sz val="12"/>
        <color rgb="FF000000"/>
        <rFont val="Angsana New"/>
      </rPr>
      <t>A  </t>
    </r>
  </si>
  <si>
    <t>03/15/2014 </t>
  </si>
  <si>
    <t>05/06/2017 </t>
  </si>
  <si>
    <r>
      <t>1,310,000</t>
    </r>
    <r>
      <rPr>
        <vertAlign val="superscript"/>
        <sz val="10"/>
        <color rgb="FF000000"/>
        <rFont val="Angsana New"/>
      </rPr>
      <t>A  </t>
    </r>
  </si>
  <si>
    <t>12/13/2015 </t>
  </si>
  <si>
    <r>
      <t>750,000</t>
    </r>
    <r>
      <rPr>
        <vertAlign val="superscript"/>
        <sz val="12"/>
        <color rgb="FF000000"/>
        <rFont val="Angsana New"/>
      </rPr>
      <t>A  </t>
    </r>
  </si>
  <si>
    <r>
      <t>601,000</t>
    </r>
    <r>
      <rPr>
        <vertAlign val="superscript"/>
        <sz val="12"/>
        <color rgb="FF000000"/>
        <rFont val="Angsana New"/>
      </rPr>
      <t>A  </t>
    </r>
  </si>
  <si>
    <t>03/16/2014 </t>
  </si>
  <si>
    <r>
      <t>4,920</t>
    </r>
    <r>
      <rPr>
        <vertAlign val="superscript"/>
        <sz val="12"/>
        <color rgb="FF000000"/>
        <rFont val="Angsana New"/>
      </rPr>
      <t>A  </t>
    </r>
  </si>
  <si>
    <t>05/07/2017 </t>
  </si>
  <si>
    <r>
      <t>1,340,000</t>
    </r>
    <r>
      <rPr>
        <vertAlign val="superscript"/>
        <sz val="10"/>
        <color rgb="FF000000"/>
        <rFont val="Angsana New"/>
      </rPr>
      <t>A  </t>
    </r>
  </si>
  <si>
    <t>12/14/2015 </t>
  </si>
  <si>
    <r>
      <t>699,000</t>
    </r>
    <r>
      <rPr>
        <vertAlign val="superscript"/>
        <sz val="12"/>
        <color rgb="FF000000"/>
        <rFont val="Angsana New"/>
      </rPr>
      <t>A  </t>
    </r>
  </si>
  <si>
    <t>03/17/2014 </t>
  </si>
  <si>
    <r>
      <t>4,090</t>
    </r>
    <r>
      <rPr>
        <vertAlign val="superscript"/>
        <sz val="12"/>
        <color rgb="FF000000"/>
        <rFont val="Angsana New"/>
      </rPr>
      <t>A  e</t>
    </r>
  </si>
  <si>
    <r>
      <t>178,000</t>
    </r>
    <r>
      <rPr>
        <vertAlign val="superscript"/>
        <sz val="12"/>
        <color rgb="FF000000"/>
        <rFont val="Angsana New"/>
      </rPr>
      <t>A  </t>
    </r>
  </si>
  <si>
    <t>05/08/2017 </t>
  </si>
  <si>
    <r>
      <t>1,360,000</t>
    </r>
    <r>
      <rPr>
        <vertAlign val="superscript"/>
        <sz val="10"/>
        <color rgb="FF000000"/>
        <rFont val="Angsana New"/>
      </rPr>
      <t>A  </t>
    </r>
  </si>
  <si>
    <t>12/15/2015 </t>
  </si>
  <si>
    <t>03/18/2014 </t>
  </si>
  <si>
    <r>
      <t>5,230</t>
    </r>
    <r>
      <rPr>
        <vertAlign val="superscript"/>
        <sz val="12"/>
        <color rgb="FF000000"/>
        <rFont val="Angsana New"/>
      </rPr>
      <t>A  </t>
    </r>
  </si>
  <si>
    <r>
      <t>159,000</t>
    </r>
    <r>
      <rPr>
        <vertAlign val="superscript"/>
        <sz val="12"/>
        <color rgb="FF000000"/>
        <rFont val="Angsana New"/>
      </rPr>
      <t>A  </t>
    </r>
  </si>
  <si>
    <t>05/09/2017 </t>
  </si>
  <si>
    <t>12/16/2015 </t>
  </si>
  <si>
    <r>
      <t>619,000</t>
    </r>
    <r>
      <rPr>
        <vertAlign val="superscript"/>
        <sz val="12"/>
        <color rgb="FF000000"/>
        <rFont val="Angsana New"/>
      </rPr>
      <t>A  </t>
    </r>
  </si>
  <si>
    <t>03/19/2014 </t>
  </si>
  <si>
    <r>
      <t>168,000</t>
    </r>
    <r>
      <rPr>
        <vertAlign val="superscript"/>
        <sz val="12"/>
        <color rgb="FF000000"/>
        <rFont val="Angsana New"/>
      </rPr>
      <t>A  </t>
    </r>
  </si>
  <si>
    <r>
      <t>209,000</t>
    </r>
    <r>
      <rPr>
        <vertAlign val="superscript"/>
        <sz val="12"/>
        <color rgb="FF000000"/>
        <rFont val="Angsana New"/>
      </rPr>
      <t>A  </t>
    </r>
  </si>
  <si>
    <t>05/10/2017 </t>
  </si>
  <si>
    <t>12/17/2015 </t>
  </si>
  <si>
    <t>03/20/2014 </t>
  </si>
  <si>
    <r>
      <t>4,260</t>
    </r>
    <r>
      <rPr>
        <vertAlign val="superscript"/>
        <sz val="12"/>
        <color rgb="FF000000"/>
        <rFont val="Angsana New"/>
      </rPr>
      <t>A  e</t>
    </r>
  </si>
  <si>
    <r>
      <t>164,000</t>
    </r>
    <r>
      <rPr>
        <vertAlign val="superscript"/>
        <sz val="12"/>
        <color rgb="FF000000"/>
        <rFont val="Angsana New"/>
      </rPr>
      <t>A  </t>
    </r>
  </si>
  <si>
    <t>05/11/2017 </t>
  </si>
  <si>
    <t>12/18/2015 </t>
  </si>
  <si>
    <t>03/21/2014 </t>
  </si>
  <si>
    <r>
      <t>5,210</t>
    </r>
    <r>
      <rPr>
        <vertAlign val="superscript"/>
        <sz val="12"/>
        <color rgb="FF000000"/>
        <rFont val="Angsana New"/>
      </rPr>
      <t>A  </t>
    </r>
  </si>
  <si>
    <t>05/12/2017 </t>
  </si>
  <si>
    <r>
      <t>1,350,000</t>
    </r>
    <r>
      <rPr>
        <vertAlign val="superscript"/>
        <sz val="10"/>
        <color rgb="FF000000"/>
        <rFont val="Angsana New"/>
      </rPr>
      <t>A  </t>
    </r>
  </si>
  <si>
    <t>12/19/2015 </t>
  </si>
  <si>
    <r>
      <t>557,000</t>
    </r>
    <r>
      <rPr>
        <vertAlign val="superscript"/>
        <sz val="12"/>
        <color rgb="FF000000"/>
        <rFont val="Angsana New"/>
      </rPr>
      <t>A  </t>
    </r>
  </si>
  <si>
    <t>03/22/2014 </t>
  </si>
  <si>
    <r>
      <t>5,060</t>
    </r>
    <r>
      <rPr>
        <vertAlign val="superscript"/>
        <sz val="12"/>
        <color rgb="FF000000"/>
        <rFont val="Angsana New"/>
      </rPr>
      <t>A  </t>
    </r>
  </si>
  <si>
    <t>05/13/2017 </t>
  </si>
  <si>
    <t>12/20/2015 </t>
  </si>
  <si>
    <t>03/23/2014 </t>
  </si>
  <si>
    <r>
      <t>4,170</t>
    </r>
    <r>
      <rPr>
        <vertAlign val="superscript"/>
        <sz val="12"/>
        <color rgb="FF000000"/>
        <rFont val="Angsana New"/>
      </rPr>
      <t>A  e</t>
    </r>
  </si>
  <si>
    <r>
      <t>5,400</t>
    </r>
    <r>
      <rPr>
        <vertAlign val="superscript"/>
        <sz val="12"/>
        <color rgb="FF000000"/>
        <rFont val="Angsana New"/>
      </rPr>
      <t>A  </t>
    </r>
  </si>
  <si>
    <r>
      <t>207,000</t>
    </r>
    <r>
      <rPr>
        <vertAlign val="superscript"/>
        <sz val="12"/>
        <color rgb="FF000000"/>
        <rFont val="Angsana New"/>
      </rPr>
      <t>A  e</t>
    </r>
  </si>
  <si>
    <t>05/14/2017 </t>
  </si>
  <si>
    <r>
      <t>1,330,000</t>
    </r>
    <r>
      <rPr>
        <vertAlign val="superscript"/>
        <sz val="10"/>
        <color rgb="FF000000"/>
        <rFont val="Angsana New"/>
      </rPr>
      <t>A  </t>
    </r>
  </si>
  <si>
    <t>12/21/2015 </t>
  </si>
  <si>
    <t>03/24/2014 </t>
  </si>
  <si>
    <r>
      <t>4,270</t>
    </r>
    <r>
      <rPr>
        <vertAlign val="superscript"/>
        <sz val="12"/>
        <color rgb="FF000000"/>
        <rFont val="Angsana New"/>
      </rPr>
      <t>A  e</t>
    </r>
  </si>
  <si>
    <r>
      <t>5,550</t>
    </r>
    <r>
      <rPr>
        <vertAlign val="superscript"/>
        <sz val="12"/>
        <color rgb="FF000000"/>
        <rFont val="Angsana New"/>
      </rPr>
      <t>A  </t>
    </r>
  </si>
  <si>
    <r>
      <t>144,000</t>
    </r>
    <r>
      <rPr>
        <vertAlign val="superscript"/>
        <sz val="12"/>
        <color rgb="FF000000"/>
        <rFont val="Angsana New"/>
      </rPr>
      <t>A  </t>
    </r>
  </si>
  <si>
    <t>05/15/2017 </t>
  </si>
  <si>
    <t>12/22/2015 </t>
  </si>
  <si>
    <r>
      <t>752,000</t>
    </r>
    <r>
      <rPr>
        <vertAlign val="superscript"/>
        <sz val="12"/>
        <color rgb="FF000000"/>
        <rFont val="Angsana New"/>
      </rPr>
      <t>A  </t>
    </r>
  </si>
  <si>
    <t>03/25/2014 </t>
  </si>
  <si>
    <r>
      <t>4,310</t>
    </r>
    <r>
      <rPr>
        <vertAlign val="superscript"/>
        <sz val="12"/>
        <color rgb="FF000000"/>
        <rFont val="Angsana New"/>
      </rPr>
      <t>A  e</t>
    </r>
  </si>
  <si>
    <r>
      <t>5,390</t>
    </r>
    <r>
      <rPr>
        <vertAlign val="superscript"/>
        <sz val="12"/>
        <color rgb="FF000000"/>
        <rFont val="Angsana New"/>
      </rPr>
      <t>A  </t>
    </r>
  </si>
  <si>
    <r>
      <t>151,000</t>
    </r>
    <r>
      <rPr>
        <vertAlign val="superscript"/>
        <sz val="12"/>
        <color rgb="FF000000"/>
        <rFont val="Angsana New"/>
      </rPr>
      <t>A  </t>
    </r>
  </si>
  <si>
    <t>05/16/2017 </t>
  </si>
  <si>
    <r>
      <t>1,290,000</t>
    </r>
    <r>
      <rPr>
        <vertAlign val="superscript"/>
        <sz val="10"/>
        <color rgb="FF000000"/>
        <rFont val="Angsana New"/>
      </rPr>
      <t>A  </t>
    </r>
  </si>
  <si>
    <t>12/23/2015 </t>
  </si>
  <si>
    <r>
      <t>780,000</t>
    </r>
    <r>
      <rPr>
        <vertAlign val="superscript"/>
        <sz val="12"/>
        <color rgb="FF000000"/>
        <rFont val="Angsana New"/>
      </rPr>
      <t>A  </t>
    </r>
  </si>
  <si>
    <t>03/26/2014 </t>
  </si>
  <si>
    <r>
      <t>5,250</t>
    </r>
    <r>
      <rPr>
        <vertAlign val="superscript"/>
        <sz val="12"/>
        <color rgb="FF000000"/>
        <rFont val="Angsana New"/>
      </rPr>
      <t>A  </t>
    </r>
  </si>
  <si>
    <t>05/17/2017 </t>
  </si>
  <si>
    <t>12/24/2015 </t>
  </si>
  <si>
    <r>
      <t>805,000</t>
    </r>
    <r>
      <rPr>
        <vertAlign val="superscript"/>
        <sz val="12"/>
        <color rgb="FF000000"/>
        <rFont val="Angsana New"/>
      </rPr>
      <t>A  </t>
    </r>
  </si>
  <si>
    <r>
      <t>548,000</t>
    </r>
    <r>
      <rPr>
        <vertAlign val="superscript"/>
        <sz val="12"/>
        <color rgb="FF000000"/>
        <rFont val="Angsana New"/>
      </rPr>
      <t>A  </t>
    </r>
  </si>
  <si>
    <t>03/27/2014 </t>
  </si>
  <si>
    <r>
      <t>5,590</t>
    </r>
    <r>
      <rPr>
        <vertAlign val="superscript"/>
        <sz val="12"/>
        <color rgb="FF000000"/>
        <rFont val="Angsana New"/>
      </rPr>
      <t>A  </t>
    </r>
  </si>
  <si>
    <t>05/18/2017 </t>
  </si>
  <si>
    <r>
      <t>1,250,000</t>
    </r>
    <r>
      <rPr>
        <vertAlign val="superscript"/>
        <sz val="10"/>
        <color rgb="FF000000"/>
        <rFont val="Angsana New"/>
      </rPr>
      <t>A  </t>
    </r>
  </si>
  <si>
    <t>12/25/2015 </t>
  </si>
  <si>
    <r>
      <t>844,000</t>
    </r>
    <r>
      <rPr>
        <vertAlign val="superscript"/>
        <sz val="12"/>
        <color rgb="FF000000"/>
        <rFont val="Angsana New"/>
      </rPr>
      <t>A  </t>
    </r>
  </si>
  <si>
    <t>03/28/2014 </t>
  </si>
  <si>
    <t>05/19/2017 </t>
  </si>
  <si>
    <r>
      <t>1,220,000</t>
    </r>
    <r>
      <rPr>
        <vertAlign val="superscript"/>
        <sz val="10"/>
        <color rgb="FF000000"/>
        <rFont val="Angsana New"/>
      </rPr>
      <t>A  </t>
    </r>
  </si>
  <si>
    <t>12/26/2015 </t>
  </si>
  <si>
    <r>
      <t>884,000</t>
    </r>
    <r>
      <rPr>
        <vertAlign val="superscript"/>
        <sz val="12"/>
        <color rgb="FF000000"/>
        <rFont val="Angsana New"/>
      </rPr>
      <t>A  </t>
    </r>
  </si>
  <si>
    <t>03/29/2014 </t>
  </si>
  <si>
    <t>05/20/2017 </t>
  </si>
  <si>
    <r>
      <t>1,200,000</t>
    </r>
    <r>
      <rPr>
        <vertAlign val="superscript"/>
        <sz val="10"/>
        <color rgb="FF000000"/>
        <rFont val="Angsana New"/>
      </rPr>
      <t>A  </t>
    </r>
  </si>
  <si>
    <t>12/27/2015 </t>
  </si>
  <si>
    <r>
      <t>925,000</t>
    </r>
    <r>
      <rPr>
        <vertAlign val="superscript"/>
        <sz val="12"/>
        <color rgb="FF000000"/>
        <rFont val="Angsana New"/>
      </rPr>
      <t>A  </t>
    </r>
  </si>
  <si>
    <r>
      <t>555,000</t>
    </r>
    <r>
      <rPr>
        <vertAlign val="superscript"/>
        <sz val="12"/>
        <color rgb="FF000000"/>
        <rFont val="Angsana New"/>
      </rPr>
      <t>A  </t>
    </r>
  </si>
  <si>
    <t>03/30/2014 </t>
  </si>
  <si>
    <r>
      <t>4,340</t>
    </r>
    <r>
      <rPr>
        <vertAlign val="superscript"/>
        <sz val="12"/>
        <color rgb="FF000000"/>
        <rFont val="Angsana New"/>
      </rPr>
      <t>A  e</t>
    </r>
  </si>
  <si>
    <t>05/21/2017 </t>
  </si>
  <si>
    <r>
      <t>1,160,000</t>
    </r>
    <r>
      <rPr>
        <vertAlign val="superscript"/>
        <sz val="10"/>
        <color rgb="FF000000"/>
        <rFont val="Angsana New"/>
      </rPr>
      <t>A  </t>
    </r>
  </si>
  <si>
    <t>12/28/2015 </t>
  </si>
  <si>
    <t>03/31/2014 </t>
  </si>
  <si>
    <r>
      <t>4,490</t>
    </r>
    <r>
      <rPr>
        <vertAlign val="superscript"/>
        <sz val="12"/>
        <color rgb="FF000000"/>
        <rFont val="Angsana New"/>
      </rPr>
      <t>A  e</t>
    </r>
  </si>
  <si>
    <r>
      <t>6,300</t>
    </r>
    <r>
      <rPr>
        <vertAlign val="superscript"/>
        <sz val="12"/>
        <color rgb="FF000000"/>
        <rFont val="Angsana New"/>
      </rPr>
      <t>A  </t>
    </r>
  </si>
  <si>
    <t>05/22/2017 </t>
  </si>
  <si>
    <r>
      <t>1,110,000</t>
    </r>
    <r>
      <rPr>
        <vertAlign val="superscript"/>
        <sz val="10"/>
        <color rgb="FF000000"/>
        <rFont val="Angsana New"/>
      </rPr>
      <t>A  </t>
    </r>
  </si>
  <si>
    <t>12/29/2015 </t>
  </si>
  <si>
    <t>04/01/2014 </t>
  </si>
  <si>
    <r>
      <t>4,770</t>
    </r>
    <r>
      <rPr>
        <vertAlign val="superscript"/>
        <sz val="12"/>
        <color rgb="FF000000"/>
        <rFont val="Angsana New"/>
      </rPr>
      <t>A  e</t>
    </r>
  </si>
  <si>
    <r>
      <t>6,910</t>
    </r>
    <r>
      <rPr>
        <vertAlign val="superscript"/>
        <sz val="12"/>
        <color rgb="FF000000"/>
        <rFont val="Angsana New"/>
      </rPr>
      <t>A  </t>
    </r>
  </si>
  <si>
    <r>
      <t>179,000</t>
    </r>
    <r>
      <rPr>
        <vertAlign val="superscript"/>
        <sz val="12"/>
        <color rgb="FF000000"/>
        <rFont val="Angsana New"/>
      </rPr>
      <t>A  </t>
    </r>
  </si>
  <si>
    <t>05/23/2017 </t>
  </si>
  <si>
    <r>
      <t>1,050,000</t>
    </r>
    <r>
      <rPr>
        <vertAlign val="superscript"/>
        <sz val="10"/>
        <color rgb="FF000000"/>
        <rFont val="Angsana New"/>
      </rPr>
      <t>A  </t>
    </r>
  </si>
  <si>
    <t>12/30/2015 </t>
  </si>
  <si>
    <t>04/02/2014 </t>
  </si>
  <si>
    <r>
      <t>5,240</t>
    </r>
    <r>
      <rPr>
        <vertAlign val="superscript"/>
        <sz val="12"/>
        <color rgb="FF000000"/>
        <rFont val="Angsana New"/>
      </rPr>
      <t>A  e</t>
    </r>
  </si>
  <si>
    <r>
      <t>7,620</t>
    </r>
    <r>
      <rPr>
        <vertAlign val="superscript"/>
        <sz val="12"/>
        <color rgb="FF000000"/>
        <rFont val="Angsana New"/>
      </rPr>
      <t>A  </t>
    </r>
  </si>
  <si>
    <t>05/24/2017 </t>
  </si>
  <si>
    <r>
      <t>1,010,000</t>
    </r>
    <r>
      <rPr>
        <vertAlign val="superscript"/>
        <sz val="10"/>
        <color rgb="FF000000"/>
        <rFont val="Angsana New"/>
      </rPr>
      <t>A  </t>
    </r>
  </si>
  <si>
    <t>12/31/2015 </t>
  </si>
  <si>
    <t>04/03/2014 </t>
  </si>
  <si>
    <r>
      <t>5,730</t>
    </r>
    <r>
      <rPr>
        <vertAlign val="superscript"/>
        <sz val="12"/>
        <color rgb="FF000000"/>
        <rFont val="Angsana New"/>
      </rPr>
      <t>A  e</t>
    </r>
  </si>
  <si>
    <r>
      <t>8,760</t>
    </r>
    <r>
      <rPr>
        <vertAlign val="superscript"/>
        <sz val="12"/>
        <color rgb="FF000000"/>
        <rFont val="Angsana New"/>
      </rPr>
      <t>A  </t>
    </r>
  </si>
  <si>
    <r>
      <t>174,000</t>
    </r>
    <r>
      <rPr>
        <vertAlign val="superscript"/>
        <sz val="12"/>
        <color rgb="FF000000"/>
        <rFont val="Angsana New"/>
      </rPr>
      <t>A  </t>
    </r>
  </si>
  <si>
    <r>
      <t>190,000</t>
    </r>
    <r>
      <rPr>
        <vertAlign val="superscript"/>
        <sz val="12"/>
        <color rgb="FF000000"/>
        <rFont val="Angsana New"/>
      </rPr>
      <t>A  </t>
    </r>
  </si>
  <si>
    <t>05/25/2017 </t>
  </si>
  <si>
    <t>01/01/2016 </t>
  </si>
  <si>
    <r>
      <t>1,260,000</t>
    </r>
    <r>
      <rPr>
        <vertAlign val="superscript"/>
        <sz val="12"/>
        <color rgb="FF000000"/>
        <rFont val="Angsana New"/>
      </rPr>
      <t>A  </t>
    </r>
  </si>
  <si>
    <t>04/04/2014 </t>
  </si>
  <si>
    <r>
      <t>6,300</t>
    </r>
    <r>
      <rPr>
        <vertAlign val="superscript"/>
        <sz val="12"/>
        <color rgb="FF000000"/>
        <rFont val="Angsana New"/>
      </rPr>
      <t>A  e</t>
    </r>
  </si>
  <si>
    <r>
      <t>8,980</t>
    </r>
    <r>
      <rPr>
        <vertAlign val="superscript"/>
        <sz val="12"/>
        <color rgb="FF000000"/>
        <rFont val="Angsana New"/>
      </rPr>
      <t>A  </t>
    </r>
  </si>
  <si>
    <r>
      <t>280,000</t>
    </r>
    <r>
      <rPr>
        <vertAlign val="superscript"/>
        <sz val="12"/>
        <color rgb="FF000000"/>
        <rFont val="Angsana New"/>
      </rPr>
      <t>A  </t>
    </r>
  </si>
  <si>
    <t>05/26/2017 </t>
  </si>
  <si>
    <r>
      <t>972,000</t>
    </r>
    <r>
      <rPr>
        <vertAlign val="superscript"/>
        <sz val="10"/>
        <color rgb="FF000000"/>
        <rFont val="Angsana New"/>
      </rPr>
      <t>A  </t>
    </r>
  </si>
  <si>
    <t>01/02/2016 </t>
  </si>
  <si>
    <r>
      <t>1,340,000</t>
    </r>
    <r>
      <rPr>
        <vertAlign val="superscript"/>
        <sz val="12"/>
        <color rgb="FF000000"/>
        <rFont val="Angsana New"/>
      </rPr>
      <t>A  </t>
    </r>
  </si>
  <si>
    <r>
      <t>536,000</t>
    </r>
    <r>
      <rPr>
        <vertAlign val="superscript"/>
        <sz val="12"/>
        <color rgb="FF000000"/>
        <rFont val="Angsana New"/>
      </rPr>
      <t>A  </t>
    </r>
  </si>
  <si>
    <t>04/05/2014 </t>
  </si>
  <si>
    <r>
      <t>6,850</t>
    </r>
    <r>
      <rPr>
        <vertAlign val="superscript"/>
        <sz val="12"/>
        <color rgb="FF000000"/>
        <rFont val="Angsana New"/>
      </rPr>
      <t>A  e</t>
    </r>
  </si>
  <si>
    <r>
      <t>9,810</t>
    </r>
    <r>
      <rPr>
        <vertAlign val="superscript"/>
        <sz val="12"/>
        <color rgb="FF000000"/>
        <rFont val="Angsana New"/>
      </rPr>
      <t>A  </t>
    </r>
  </si>
  <si>
    <t>05/27/2017 </t>
  </si>
  <si>
    <r>
      <t>960,000</t>
    </r>
    <r>
      <rPr>
        <vertAlign val="superscript"/>
        <sz val="10"/>
        <color rgb="FF000000"/>
        <rFont val="Angsana New"/>
      </rPr>
      <t>A  </t>
    </r>
  </si>
  <si>
    <t>01/03/2016 </t>
  </si>
  <si>
    <r>
      <t>1,420,000</t>
    </r>
    <r>
      <rPr>
        <vertAlign val="superscript"/>
        <sz val="12"/>
        <color rgb="FF000000"/>
        <rFont val="Angsana New"/>
      </rPr>
      <t>A  </t>
    </r>
  </si>
  <si>
    <r>
      <t>531,000</t>
    </r>
    <r>
      <rPr>
        <vertAlign val="superscript"/>
        <sz val="12"/>
        <color rgb="FF000000"/>
        <rFont val="Angsana New"/>
      </rPr>
      <t>A  </t>
    </r>
  </si>
  <si>
    <t>04/06/2014 </t>
  </si>
  <si>
    <r>
      <t>1,700</t>
    </r>
    <r>
      <rPr>
        <vertAlign val="superscript"/>
        <sz val="12"/>
        <color rgb="FF000000"/>
        <rFont val="Angsana New"/>
      </rPr>
      <t>A  e</t>
    </r>
  </si>
  <si>
    <r>
      <t>7,480</t>
    </r>
    <r>
      <rPr>
        <vertAlign val="superscript"/>
        <sz val="12"/>
        <color rgb="FF000000"/>
        <rFont val="Angsana New"/>
      </rPr>
      <t>A  e</t>
    </r>
  </si>
  <si>
    <r>
      <t>11,200</t>
    </r>
    <r>
      <rPr>
        <vertAlign val="superscript"/>
        <sz val="12"/>
        <color rgb="FF000000"/>
        <rFont val="Angsana New"/>
      </rPr>
      <t>A  </t>
    </r>
  </si>
  <si>
    <t>05/28/2017 </t>
  </si>
  <si>
    <r>
      <t>959,000</t>
    </r>
    <r>
      <rPr>
        <vertAlign val="superscript"/>
        <sz val="10"/>
        <color rgb="FF000000"/>
        <rFont val="Angsana New"/>
      </rPr>
      <t>A  </t>
    </r>
  </si>
  <si>
    <t>01/04/2016 </t>
  </si>
  <si>
    <r>
      <t>1,500,000</t>
    </r>
    <r>
      <rPr>
        <vertAlign val="superscript"/>
        <sz val="12"/>
        <color rgb="FF000000"/>
        <rFont val="Angsana New"/>
      </rPr>
      <t>A  </t>
    </r>
  </si>
  <si>
    <r>
      <t>526,000</t>
    </r>
    <r>
      <rPr>
        <vertAlign val="superscript"/>
        <sz val="12"/>
        <color rgb="FF000000"/>
        <rFont val="Angsana New"/>
      </rPr>
      <t>A  </t>
    </r>
  </si>
  <si>
    <t>04/07/2014 </t>
  </si>
  <si>
    <r>
      <t>8,110</t>
    </r>
    <r>
      <rPr>
        <vertAlign val="superscript"/>
        <sz val="12"/>
        <color rgb="FF000000"/>
        <rFont val="Angsana New"/>
      </rPr>
      <t>A  </t>
    </r>
  </si>
  <si>
    <r>
      <t>434,000</t>
    </r>
    <r>
      <rPr>
        <vertAlign val="superscript"/>
        <sz val="12"/>
        <color rgb="FF000000"/>
        <rFont val="Angsana New"/>
      </rPr>
      <t>A  </t>
    </r>
  </si>
  <si>
    <t>05/29/2017 </t>
  </si>
  <si>
    <r>
      <t>966,000</t>
    </r>
    <r>
      <rPr>
        <vertAlign val="superscript"/>
        <sz val="10"/>
        <color rgb="FF000000"/>
        <rFont val="Angsana New"/>
      </rPr>
      <t>A  </t>
    </r>
  </si>
  <si>
    <t>01/05/2016 </t>
  </si>
  <si>
    <r>
      <t>1,570,000</t>
    </r>
    <r>
      <rPr>
        <vertAlign val="superscript"/>
        <sz val="12"/>
        <color rgb="FF000000"/>
        <rFont val="Angsana New"/>
      </rPr>
      <t>A  </t>
    </r>
  </si>
  <si>
    <t>04/08/2014 </t>
  </si>
  <si>
    <r>
      <t>1,910</t>
    </r>
    <r>
      <rPr>
        <vertAlign val="superscript"/>
        <sz val="12"/>
        <color rgb="FF000000"/>
        <rFont val="Angsana New"/>
      </rPr>
      <t>A  e</t>
    </r>
  </si>
  <si>
    <r>
      <t>10,900</t>
    </r>
    <r>
      <rPr>
        <vertAlign val="superscript"/>
        <sz val="12"/>
        <color rgb="FF000000"/>
        <rFont val="Angsana New"/>
      </rPr>
      <t>A  </t>
    </r>
  </si>
  <si>
    <t>05/30/2017 </t>
  </si>
  <si>
    <r>
      <t>976,000</t>
    </r>
    <r>
      <rPr>
        <vertAlign val="superscript"/>
        <sz val="10"/>
        <color rgb="FF000000"/>
        <rFont val="Angsana New"/>
      </rPr>
      <t>A  </t>
    </r>
  </si>
  <si>
    <t>01/06/2016 </t>
  </si>
  <si>
    <r>
      <t>1,610,000</t>
    </r>
    <r>
      <rPr>
        <vertAlign val="superscript"/>
        <sz val="12"/>
        <color rgb="FF000000"/>
        <rFont val="Angsana New"/>
      </rPr>
      <t>A  </t>
    </r>
  </si>
  <si>
    <t>04/09/2014 </t>
  </si>
  <si>
    <r>
      <t>2,360</t>
    </r>
    <r>
      <rPr>
        <vertAlign val="superscript"/>
        <sz val="12"/>
        <color rgb="FF000000"/>
        <rFont val="Angsana New"/>
      </rPr>
      <t>A  e</t>
    </r>
  </si>
  <si>
    <t>05/31/2017 </t>
  </si>
  <si>
    <r>
      <t>979,000</t>
    </r>
    <r>
      <rPr>
        <vertAlign val="superscript"/>
        <sz val="10"/>
        <color rgb="FF000000"/>
        <rFont val="Angsana New"/>
      </rPr>
      <t>A  </t>
    </r>
  </si>
  <si>
    <t>01/07/2016 </t>
  </si>
  <si>
    <r>
      <t>1,630,000</t>
    </r>
    <r>
      <rPr>
        <vertAlign val="superscript"/>
        <sz val="12"/>
        <color rgb="FF000000"/>
        <rFont val="Angsana New"/>
      </rPr>
      <t>A  </t>
    </r>
  </si>
  <si>
    <t>04/10/2014 </t>
  </si>
  <si>
    <r>
      <t>3,320</t>
    </r>
    <r>
      <rPr>
        <vertAlign val="superscript"/>
        <sz val="12"/>
        <color rgb="FF000000"/>
        <rFont val="Angsana New"/>
      </rPr>
      <t>A  e</t>
    </r>
  </si>
  <si>
    <t>06/01/2017 </t>
  </si>
  <si>
    <t>01/08/2016 </t>
  </si>
  <si>
    <r>
      <t>1,640,000</t>
    </r>
    <r>
      <rPr>
        <vertAlign val="superscript"/>
        <sz val="12"/>
        <color rgb="FF000000"/>
        <rFont val="Angsana New"/>
      </rPr>
      <t>A  </t>
    </r>
  </si>
  <si>
    <r>
      <t>597,000</t>
    </r>
    <r>
      <rPr>
        <vertAlign val="superscript"/>
        <sz val="12"/>
        <color rgb="FF000000"/>
        <rFont val="Angsana New"/>
      </rPr>
      <t>A  </t>
    </r>
  </si>
  <si>
    <t>04/11/2014 </t>
  </si>
  <si>
    <r>
      <t>4,630</t>
    </r>
    <r>
      <rPr>
        <vertAlign val="superscript"/>
        <sz val="12"/>
        <color rgb="FF000000"/>
        <rFont val="Angsana New"/>
      </rPr>
      <t>A  e</t>
    </r>
  </si>
  <si>
    <r>
      <t>26,800</t>
    </r>
    <r>
      <rPr>
        <vertAlign val="superscript"/>
        <sz val="12"/>
        <color rgb="FF000000"/>
        <rFont val="Angsana New"/>
      </rPr>
      <t>A  </t>
    </r>
  </si>
  <si>
    <t>06/02/2017 </t>
  </si>
  <si>
    <r>
      <t>971,000</t>
    </r>
    <r>
      <rPr>
        <vertAlign val="superscript"/>
        <sz val="10"/>
        <color rgb="FF000000"/>
        <rFont val="Angsana New"/>
      </rPr>
      <t>A  </t>
    </r>
  </si>
  <si>
    <t>01/09/2016 </t>
  </si>
  <si>
    <t>04/12/2014 </t>
  </si>
  <si>
    <r>
      <t>5,760</t>
    </r>
    <r>
      <rPr>
        <vertAlign val="superscript"/>
        <sz val="12"/>
        <color rgb="FF000000"/>
        <rFont val="Angsana New"/>
      </rPr>
      <t>A  e</t>
    </r>
  </si>
  <si>
    <r>
      <t>28,300</t>
    </r>
    <r>
      <rPr>
        <vertAlign val="superscript"/>
        <sz val="12"/>
        <color rgb="FF000000"/>
        <rFont val="Angsana New"/>
      </rPr>
      <t>A  </t>
    </r>
  </si>
  <si>
    <t>06/03/2017 </t>
  </si>
  <si>
    <r>
      <t>947,000</t>
    </r>
    <r>
      <rPr>
        <vertAlign val="superscript"/>
        <sz val="10"/>
        <color rgb="FF000000"/>
        <rFont val="Angsana New"/>
      </rPr>
      <t>A  </t>
    </r>
  </si>
  <si>
    <t>01/10/2016 </t>
  </si>
  <si>
    <t>04/13/2014 </t>
  </si>
  <si>
    <r>
      <t>7,010</t>
    </r>
    <r>
      <rPr>
        <vertAlign val="superscript"/>
        <sz val="12"/>
        <color rgb="FF000000"/>
        <rFont val="Angsana New"/>
      </rPr>
      <t>A  e</t>
    </r>
  </si>
  <si>
    <r>
      <t>21,700</t>
    </r>
    <r>
      <rPr>
        <vertAlign val="superscript"/>
        <sz val="12"/>
        <color rgb="FF000000"/>
        <rFont val="Angsana New"/>
      </rPr>
      <t>A  </t>
    </r>
  </si>
  <si>
    <t>06/04/2017 </t>
  </si>
  <si>
    <r>
      <t>918,000</t>
    </r>
    <r>
      <rPr>
        <vertAlign val="superscript"/>
        <sz val="10"/>
        <color rgb="FF000000"/>
        <rFont val="Angsana New"/>
      </rPr>
      <t>A  </t>
    </r>
  </si>
  <si>
    <t>01/11/2016 </t>
  </si>
  <si>
    <r>
      <t>1,580,000</t>
    </r>
    <r>
      <rPr>
        <vertAlign val="superscript"/>
        <sz val="12"/>
        <color rgb="FF000000"/>
        <rFont val="Angsana New"/>
      </rPr>
      <t>A  </t>
    </r>
  </si>
  <si>
    <r>
      <t>680,000</t>
    </r>
    <r>
      <rPr>
        <vertAlign val="superscript"/>
        <sz val="12"/>
        <color rgb="FF000000"/>
        <rFont val="Angsana New"/>
      </rPr>
      <t>A  </t>
    </r>
  </si>
  <si>
    <t>04/14/2014 </t>
  </si>
  <si>
    <r>
      <t>7,600</t>
    </r>
    <r>
      <rPr>
        <vertAlign val="superscript"/>
        <sz val="12"/>
        <color rgb="FF000000"/>
        <rFont val="Angsana New"/>
      </rPr>
      <t>A  e</t>
    </r>
  </si>
  <si>
    <r>
      <t>30,200</t>
    </r>
    <r>
      <rPr>
        <vertAlign val="superscript"/>
        <sz val="12"/>
        <color rgb="FF000000"/>
        <rFont val="Angsana New"/>
      </rPr>
      <t>A  </t>
    </r>
  </si>
  <si>
    <t>06/05/2017 </t>
  </si>
  <si>
    <r>
      <t>888,000</t>
    </r>
    <r>
      <rPr>
        <vertAlign val="superscript"/>
        <sz val="10"/>
        <color rgb="FF000000"/>
        <rFont val="Angsana New"/>
      </rPr>
      <t>A  </t>
    </r>
  </si>
  <si>
    <t>01/12/2016 </t>
  </si>
  <si>
    <r>
      <t>1,530,000</t>
    </r>
    <r>
      <rPr>
        <vertAlign val="superscript"/>
        <sz val="12"/>
        <color rgb="FF000000"/>
        <rFont val="Angsana New"/>
      </rPr>
      <t>A  </t>
    </r>
  </si>
  <si>
    <t>04/15/2014 </t>
  </si>
  <si>
    <r>
      <t>7,560</t>
    </r>
    <r>
      <rPr>
        <vertAlign val="superscript"/>
        <sz val="12"/>
        <color rgb="FF000000"/>
        <rFont val="Angsana New"/>
      </rPr>
      <t>A  e</t>
    </r>
  </si>
  <si>
    <r>
      <t>31,300</t>
    </r>
    <r>
      <rPr>
        <vertAlign val="superscript"/>
        <sz val="12"/>
        <color rgb="FF000000"/>
        <rFont val="Angsana New"/>
      </rPr>
      <t>A  </t>
    </r>
  </si>
  <si>
    <t>06/06/2017 </t>
  </si>
  <si>
    <t>01/13/2016 </t>
  </si>
  <si>
    <r>
      <t>1,490,000</t>
    </r>
    <r>
      <rPr>
        <vertAlign val="superscript"/>
        <sz val="12"/>
        <color rgb="FF000000"/>
        <rFont val="Angsana New"/>
      </rPr>
      <t>A  </t>
    </r>
  </si>
  <si>
    <r>
      <t>745,000</t>
    </r>
    <r>
      <rPr>
        <vertAlign val="superscript"/>
        <sz val="12"/>
        <color rgb="FF000000"/>
        <rFont val="Angsana New"/>
      </rPr>
      <t>A  </t>
    </r>
  </si>
  <si>
    <t>04/16/2014 </t>
  </si>
  <si>
    <r>
      <t>7,700</t>
    </r>
    <r>
      <rPr>
        <vertAlign val="superscript"/>
        <sz val="12"/>
        <color rgb="FF000000"/>
        <rFont val="Angsana New"/>
      </rPr>
      <t>A  </t>
    </r>
  </si>
  <si>
    <r>
      <t>31,600</t>
    </r>
    <r>
      <rPr>
        <vertAlign val="superscript"/>
        <sz val="12"/>
        <color rgb="FF000000"/>
        <rFont val="Angsana New"/>
      </rPr>
      <t>A  </t>
    </r>
  </si>
  <si>
    <t>06/07/2017 </t>
  </si>
  <si>
    <r>
      <t>817,000</t>
    </r>
    <r>
      <rPr>
        <vertAlign val="superscript"/>
        <sz val="10"/>
        <color rgb="FF000000"/>
        <rFont val="Angsana New"/>
      </rPr>
      <t>A  </t>
    </r>
  </si>
  <si>
    <t>01/14/2016 </t>
  </si>
  <si>
    <r>
      <t>1,450,000</t>
    </r>
    <r>
      <rPr>
        <vertAlign val="superscript"/>
        <sz val="12"/>
        <color rgb="FF000000"/>
        <rFont val="Angsana New"/>
      </rPr>
      <t>A  </t>
    </r>
  </si>
  <si>
    <r>
      <t>772,000</t>
    </r>
    <r>
      <rPr>
        <vertAlign val="superscript"/>
        <sz val="12"/>
        <color rgb="FF000000"/>
        <rFont val="Angsana New"/>
      </rPr>
      <t>A  </t>
    </r>
  </si>
  <si>
    <t>04/17/2014 </t>
  </si>
  <si>
    <r>
      <t>7,780</t>
    </r>
    <r>
      <rPr>
        <vertAlign val="superscript"/>
        <sz val="12"/>
        <color rgb="FF000000"/>
        <rFont val="Angsana New"/>
      </rPr>
      <t>A  </t>
    </r>
  </si>
  <si>
    <r>
      <t>171,000</t>
    </r>
    <r>
      <rPr>
        <vertAlign val="superscript"/>
        <sz val="12"/>
        <color rgb="FF000000"/>
        <rFont val="Angsana New"/>
      </rPr>
      <t>A  </t>
    </r>
  </si>
  <si>
    <t>06/08/2017 </t>
  </si>
  <si>
    <t>01/15/2016 </t>
  </si>
  <si>
    <r>
      <t>1,410,000</t>
    </r>
    <r>
      <rPr>
        <vertAlign val="superscript"/>
        <sz val="12"/>
        <color rgb="FF000000"/>
        <rFont val="Angsana New"/>
      </rPr>
      <t>A  </t>
    </r>
  </si>
  <si>
    <r>
      <t>792,000</t>
    </r>
    <r>
      <rPr>
        <vertAlign val="superscript"/>
        <sz val="12"/>
        <color rgb="FF000000"/>
        <rFont val="Angsana New"/>
      </rPr>
      <t>A  </t>
    </r>
  </si>
  <si>
    <t>04/18/2014 </t>
  </si>
  <si>
    <r>
      <t>7,920</t>
    </r>
    <r>
      <rPr>
        <vertAlign val="superscript"/>
        <sz val="12"/>
        <color rgb="FF000000"/>
        <rFont val="Angsana New"/>
      </rPr>
      <t>A  </t>
    </r>
  </si>
  <si>
    <r>
      <t>29,200</t>
    </r>
    <r>
      <rPr>
        <vertAlign val="superscript"/>
        <sz val="12"/>
        <color rgb="FF000000"/>
        <rFont val="Angsana New"/>
      </rPr>
      <t>A  </t>
    </r>
  </si>
  <si>
    <r>
      <t>197,000</t>
    </r>
    <r>
      <rPr>
        <vertAlign val="superscript"/>
        <sz val="12"/>
        <color rgb="FF000000"/>
        <rFont val="Angsana New"/>
      </rPr>
      <t>A  </t>
    </r>
  </si>
  <si>
    <t>06/09/2017 </t>
  </si>
  <si>
    <r>
      <t>756,000</t>
    </r>
    <r>
      <rPr>
        <vertAlign val="superscript"/>
        <sz val="10"/>
        <color rgb="FF000000"/>
        <rFont val="Angsana New"/>
      </rPr>
      <t>A  </t>
    </r>
  </si>
  <si>
    <t>01/16/2016 </t>
  </si>
  <si>
    <r>
      <t>1,370,000</t>
    </r>
    <r>
      <rPr>
        <vertAlign val="superscript"/>
        <sz val="12"/>
        <color rgb="FF000000"/>
        <rFont val="Angsana New"/>
      </rPr>
      <t>A  </t>
    </r>
  </si>
  <si>
    <r>
      <t>810,000</t>
    </r>
    <r>
      <rPr>
        <vertAlign val="superscript"/>
        <sz val="12"/>
        <color rgb="FF000000"/>
        <rFont val="Angsana New"/>
      </rPr>
      <t>A  </t>
    </r>
  </si>
  <si>
    <t>04/19/2014 </t>
  </si>
  <si>
    <r>
      <t>8,020</t>
    </r>
    <r>
      <rPr>
        <vertAlign val="superscript"/>
        <sz val="12"/>
        <color rgb="FF000000"/>
        <rFont val="Angsana New"/>
      </rPr>
      <t>A  </t>
    </r>
  </si>
  <si>
    <r>
      <t>27,700</t>
    </r>
    <r>
      <rPr>
        <vertAlign val="superscript"/>
        <sz val="12"/>
        <color rgb="FF000000"/>
        <rFont val="Angsana New"/>
      </rPr>
      <t>A  </t>
    </r>
  </si>
  <si>
    <r>
      <t>202,000</t>
    </r>
    <r>
      <rPr>
        <vertAlign val="superscript"/>
        <sz val="12"/>
        <color rgb="FF000000"/>
        <rFont val="Angsana New"/>
      </rPr>
      <t>A  </t>
    </r>
  </si>
  <si>
    <t>06/10/2017 </t>
  </si>
  <si>
    <r>
      <t>750,000</t>
    </r>
    <r>
      <rPr>
        <vertAlign val="superscript"/>
        <sz val="10"/>
        <color rgb="FF000000"/>
        <rFont val="Angsana New"/>
      </rPr>
      <t>A  </t>
    </r>
  </si>
  <si>
    <t>01/17/2016 </t>
  </si>
  <si>
    <r>
      <t>1,330,000</t>
    </r>
    <r>
      <rPr>
        <vertAlign val="superscript"/>
        <sz val="12"/>
        <color rgb="FF000000"/>
        <rFont val="Angsana New"/>
      </rPr>
      <t>A  </t>
    </r>
  </si>
  <si>
    <t>04/20/2014 </t>
  </si>
  <si>
    <r>
      <t>8,120</t>
    </r>
    <r>
      <rPr>
        <vertAlign val="superscript"/>
        <sz val="12"/>
        <color rgb="FF000000"/>
        <rFont val="Angsana New"/>
      </rPr>
      <t>A  </t>
    </r>
  </si>
  <si>
    <r>
      <t>17,900</t>
    </r>
    <r>
      <rPr>
        <vertAlign val="superscript"/>
        <sz val="12"/>
        <color rgb="FF000000"/>
        <rFont val="Angsana New"/>
      </rPr>
      <t>A  </t>
    </r>
  </si>
  <si>
    <r>
      <t>201,000</t>
    </r>
    <r>
      <rPr>
        <vertAlign val="superscript"/>
        <sz val="12"/>
        <color rgb="FF000000"/>
        <rFont val="Angsana New"/>
      </rPr>
      <t>A  </t>
    </r>
  </si>
  <si>
    <t>06/11/2017 </t>
  </si>
  <si>
    <r>
      <t>732,000</t>
    </r>
    <r>
      <rPr>
        <vertAlign val="superscript"/>
        <sz val="10"/>
        <color rgb="FF000000"/>
        <rFont val="Angsana New"/>
      </rPr>
      <t>A  </t>
    </r>
  </si>
  <si>
    <t>01/18/2016 </t>
  </si>
  <si>
    <r>
      <t>1,270,000</t>
    </r>
    <r>
      <rPr>
        <vertAlign val="superscript"/>
        <sz val="12"/>
        <color rgb="FF000000"/>
        <rFont val="Angsana New"/>
      </rPr>
      <t>A  </t>
    </r>
  </si>
  <si>
    <r>
      <t>840,000</t>
    </r>
    <r>
      <rPr>
        <vertAlign val="superscript"/>
        <sz val="12"/>
        <color rgb="FF000000"/>
        <rFont val="Angsana New"/>
      </rPr>
      <t>A  </t>
    </r>
  </si>
  <si>
    <t>04/21/2014 </t>
  </si>
  <si>
    <t>06/12/2017 </t>
  </si>
  <si>
    <r>
      <t>685,000</t>
    </r>
    <r>
      <rPr>
        <vertAlign val="superscript"/>
        <sz val="10"/>
        <color rgb="FF000000"/>
        <rFont val="Angsana New"/>
      </rPr>
      <t>A  </t>
    </r>
  </si>
  <si>
    <t>01/19/2016 </t>
  </si>
  <si>
    <r>
      <t>1,200,000</t>
    </r>
    <r>
      <rPr>
        <vertAlign val="superscript"/>
        <sz val="12"/>
        <color rgb="FF000000"/>
        <rFont val="Angsana New"/>
      </rPr>
      <t>A  </t>
    </r>
  </si>
  <si>
    <r>
      <t>849,000</t>
    </r>
    <r>
      <rPr>
        <vertAlign val="superscript"/>
        <sz val="12"/>
        <color rgb="FF000000"/>
        <rFont val="Angsana New"/>
      </rPr>
      <t>A  </t>
    </r>
  </si>
  <si>
    <t>04/22/2014 </t>
  </si>
  <si>
    <r>
      <t>8,080</t>
    </r>
    <r>
      <rPr>
        <vertAlign val="superscript"/>
        <sz val="12"/>
        <color rgb="FF000000"/>
        <rFont val="Angsana New"/>
      </rPr>
      <t>A  </t>
    </r>
  </si>
  <si>
    <r>
      <t>25,100</t>
    </r>
    <r>
      <rPr>
        <vertAlign val="superscript"/>
        <sz val="12"/>
        <color rgb="FF000000"/>
        <rFont val="Angsana New"/>
      </rPr>
      <t>A  </t>
    </r>
  </si>
  <si>
    <t>06/13/2017 </t>
  </si>
  <si>
    <t>01/20/2016 </t>
  </si>
  <si>
    <r>
      <t>855,000</t>
    </r>
    <r>
      <rPr>
        <vertAlign val="superscript"/>
        <sz val="12"/>
        <color rgb="FF000000"/>
        <rFont val="Angsana New"/>
      </rPr>
      <t>A  </t>
    </r>
  </si>
  <si>
    <t>04/23/2014 </t>
  </si>
  <si>
    <r>
      <t>23,500</t>
    </r>
    <r>
      <rPr>
        <vertAlign val="superscript"/>
        <sz val="12"/>
        <color rgb="FF000000"/>
        <rFont val="Angsana New"/>
      </rPr>
      <t>A  </t>
    </r>
  </si>
  <si>
    <t>06/14/2017 </t>
  </si>
  <si>
    <t>01/21/2016 </t>
  </si>
  <si>
    <t>04/24/2014 </t>
  </si>
  <si>
    <r>
      <t>7,960</t>
    </r>
    <r>
      <rPr>
        <vertAlign val="superscript"/>
        <sz val="12"/>
        <color rgb="FF000000"/>
        <rFont val="Angsana New"/>
      </rPr>
      <t>A  </t>
    </r>
  </si>
  <si>
    <t>06/15/2017 </t>
  </si>
  <si>
    <t>01/22/2016 </t>
  </si>
  <si>
    <t>04/25/2014 </t>
  </si>
  <si>
    <r>
      <t>23,900</t>
    </r>
    <r>
      <rPr>
        <vertAlign val="superscript"/>
        <sz val="12"/>
        <color rgb="FF000000"/>
        <rFont val="Angsana New"/>
      </rPr>
      <t>A  </t>
    </r>
  </si>
  <si>
    <t>06/16/2017 </t>
  </si>
  <si>
    <r>
      <t>531,000</t>
    </r>
    <r>
      <rPr>
        <vertAlign val="superscript"/>
        <sz val="10"/>
        <color rgb="FF000000"/>
        <rFont val="Angsana New"/>
      </rPr>
      <t>A  </t>
    </r>
  </si>
  <si>
    <t>01/23/2016 </t>
  </si>
  <si>
    <r>
      <t>838,000</t>
    </r>
    <r>
      <rPr>
        <vertAlign val="superscript"/>
        <sz val="12"/>
        <color rgb="FF000000"/>
        <rFont val="Angsana New"/>
      </rPr>
      <t>A  </t>
    </r>
  </si>
  <si>
    <t>04/26/2014 </t>
  </si>
  <si>
    <r>
      <t>8,100</t>
    </r>
    <r>
      <rPr>
        <vertAlign val="superscript"/>
        <sz val="12"/>
        <color rgb="FF000000"/>
        <rFont val="Angsana New"/>
      </rPr>
      <t>A  </t>
    </r>
  </si>
  <si>
    <r>
      <t>23,800</t>
    </r>
    <r>
      <rPr>
        <vertAlign val="superscript"/>
        <sz val="12"/>
        <color rgb="FF000000"/>
        <rFont val="Angsana New"/>
      </rPr>
      <t>A  </t>
    </r>
  </si>
  <si>
    <t>06/17/2017 </t>
  </si>
  <si>
    <t>01/24/2016 </t>
  </si>
  <si>
    <r>
      <t>755,000</t>
    </r>
    <r>
      <rPr>
        <vertAlign val="superscript"/>
        <sz val="12"/>
        <color rgb="FF000000"/>
        <rFont val="Angsana New"/>
      </rPr>
      <t>A  </t>
    </r>
  </si>
  <si>
    <r>
      <t>818,000</t>
    </r>
    <r>
      <rPr>
        <vertAlign val="superscript"/>
        <sz val="12"/>
        <color rgb="FF000000"/>
        <rFont val="Angsana New"/>
      </rPr>
      <t>A  </t>
    </r>
  </si>
  <si>
    <t>04/27/2014 </t>
  </si>
  <si>
    <r>
      <t>24,800</t>
    </r>
    <r>
      <rPr>
        <vertAlign val="superscript"/>
        <sz val="12"/>
        <color rgb="FF000000"/>
        <rFont val="Angsana New"/>
      </rPr>
      <t>A  </t>
    </r>
  </si>
  <si>
    <t>06/18/2017 </t>
  </si>
  <si>
    <r>
      <t>510,000</t>
    </r>
    <r>
      <rPr>
        <vertAlign val="superscript"/>
        <sz val="10"/>
        <color rgb="FF000000"/>
        <rFont val="Angsana New"/>
      </rPr>
      <t>A  </t>
    </r>
  </si>
  <si>
    <t>01/25/2016 </t>
  </si>
  <si>
    <r>
      <t>701,000</t>
    </r>
    <r>
      <rPr>
        <vertAlign val="superscript"/>
        <sz val="12"/>
        <color rgb="FF000000"/>
        <rFont val="Angsana New"/>
      </rPr>
      <t>A  </t>
    </r>
  </si>
  <si>
    <r>
      <t>794,000</t>
    </r>
    <r>
      <rPr>
        <vertAlign val="superscript"/>
        <sz val="12"/>
        <color rgb="FF000000"/>
        <rFont val="Angsana New"/>
      </rPr>
      <t>A  </t>
    </r>
  </si>
  <si>
    <t>04/28/2014 </t>
  </si>
  <si>
    <r>
      <t>8,230</t>
    </r>
    <r>
      <rPr>
        <vertAlign val="superscript"/>
        <sz val="12"/>
        <color rgb="FF000000"/>
        <rFont val="Angsana New"/>
      </rPr>
      <t>A  </t>
    </r>
  </si>
  <si>
    <r>
      <t>20,000</t>
    </r>
    <r>
      <rPr>
        <vertAlign val="superscript"/>
        <sz val="12"/>
        <color rgb="FF000000"/>
        <rFont val="Angsana New"/>
      </rPr>
      <t>A  </t>
    </r>
  </si>
  <si>
    <t>06/19/2017 </t>
  </si>
  <si>
    <r>
      <t>509,000</t>
    </r>
    <r>
      <rPr>
        <vertAlign val="superscript"/>
        <sz val="10"/>
        <color rgb="FF000000"/>
        <rFont val="Angsana New"/>
      </rPr>
      <t>A  </t>
    </r>
  </si>
  <si>
    <t>01/26/2016 </t>
  </si>
  <si>
    <r>
      <t>653,000</t>
    </r>
    <r>
      <rPr>
        <vertAlign val="superscript"/>
        <sz val="12"/>
        <color rgb="FF000000"/>
        <rFont val="Angsana New"/>
      </rPr>
      <t>A  </t>
    </r>
  </si>
  <si>
    <t>04/29/2014 </t>
  </si>
  <si>
    <r>
      <t>8,410</t>
    </r>
    <r>
      <rPr>
        <vertAlign val="superscript"/>
        <sz val="12"/>
        <color rgb="FF000000"/>
        <rFont val="Angsana New"/>
      </rPr>
      <t>A  </t>
    </r>
  </si>
  <si>
    <r>
      <t>32,600</t>
    </r>
    <r>
      <rPr>
        <vertAlign val="superscript"/>
        <sz val="12"/>
        <color rgb="FF000000"/>
        <rFont val="Angsana New"/>
      </rPr>
      <t>A  </t>
    </r>
  </si>
  <si>
    <t>06/20/2017 </t>
  </si>
  <si>
    <t>01/27/2016 </t>
  </si>
  <si>
    <t>04/30/2014 </t>
  </si>
  <si>
    <r>
      <t>24,200</t>
    </r>
    <r>
      <rPr>
        <vertAlign val="superscript"/>
        <sz val="12"/>
        <color rgb="FF000000"/>
        <rFont val="Angsana New"/>
      </rPr>
      <t>A  </t>
    </r>
  </si>
  <si>
    <t>06/21/2017 </t>
  </si>
  <si>
    <t>01/28/2016 </t>
  </si>
  <si>
    <r>
      <t>616,000</t>
    </r>
    <r>
      <rPr>
        <vertAlign val="superscript"/>
        <sz val="12"/>
        <color rgb="FF000000"/>
        <rFont val="Angsana New"/>
      </rPr>
      <t>A  </t>
    </r>
  </si>
  <si>
    <t>05/01/2014 </t>
  </si>
  <si>
    <r>
      <t>8,680</t>
    </r>
    <r>
      <rPr>
        <vertAlign val="superscript"/>
        <sz val="12"/>
        <color rgb="FF000000"/>
        <rFont val="Angsana New"/>
      </rPr>
      <t>A  </t>
    </r>
  </si>
  <si>
    <r>
      <t>37,500</t>
    </r>
    <r>
      <rPr>
        <vertAlign val="superscript"/>
        <sz val="12"/>
        <color rgb="FF000000"/>
        <rFont val="Angsana New"/>
      </rPr>
      <t>A  </t>
    </r>
  </si>
  <si>
    <t>06/22/2017 </t>
  </si>
  <si>
    <t>01/29/2016 </t>
  </si>
  <si>
    <t>05/02/2014 </t>
  </si>
  <si>
    <r>
      <t>8,730</t>
    </r>
    <r>
      <rPr>
        <vertAlign val="superscript"/>
        <sz val="12"/>
        <color rgb="FF000000"/>
        <rFont val="Angsana New"/>
      </rPr>
      <t>A  </t>
    </r>
  </si>
  <si>
    <r>
      <t>39,000</t>
    </r>
    <r>
      <rPr>
        <vertAlign val="superscript"/>
        <sz val="12"/>
        <color rgb="FF000000"/>
        <rFont val="Angsana New"/>
      </rPr>
      <t>A  </t>
    </r>
  </si>
  <si>
    <t>06/23/2017 </t>
  </si>
  <si>
    <t>01/30/2016 </t>
  </si>
  <si>
    <r>
      <t>604,000</t>
    </r>
    <r>
      <rPr>
        <vertAlign val="superscript"/>
        <sz val="12"/>
        <color rgb="FF000000"/>
        <rFont val="Angsana New"/>
      </rPr>
      <t>A  </t>
    </r>
  </si>
  <si>
    <t>05/03/2014 </t>
  </si>
  <si>
    <r>
      <t>8,670</t>
    </r>
    <r>
      <rPr>
        <vertAlign val="superscript"/>
        <sz val="12"/>
        <color rgb="FF000000"/>
        <rFont val="Angsana New"/>
      </rPr>
      <t>A  </t>
    </r>
  </si>
  <si>
    <t>06/24/2017 </t>
  </si>
  <si>
    <t>01/31/2016 </t>
  </si>
  <si>
    <t>05/04/2014 </t>
  </si>
  <si>
    <r>
      <t>8,540</t>
    </r>
    <r>
      <rPr>
        <vertAlign val="superscript"/>
        <sz val="12"/>
        <color rgb="FF000000"/>
        <rFont val="Angsana New"/>
      </rPr>
      <t>A  </t>
    </r>
  </si>
  <si>
    <r>
      <t>41,400</t>
    </r>
    <r>
      <rPr>
        <vertAlign val="superscript"/>
        <sz val="12"/>
        <color rgb="FF000000"/>
        <rFont val="Angsana New"/>
      </rPr>
      <t>A  </t>
    </r>
  </si>
  <si>
    <t>06/25/2017 </t>
  </si>
  <si>
    <r>
      <t>630,000</t>
    </r>
    <r>
      <rPr>
        <vertAlign val="superscript"/>
        <sz val="10"/>
        <color rgb="FF000000"/>
        <rFont val="Angsana New"/>
      </rPr>
      <t>A  </t>
    </r>
  </si>
  <si>
    <t>02/01/2016 </t>
  </si>
  <si>
    <t>05/05/2014 </t>
  </si>
  <si>
    <t>06/26/2017 </t>
  </si>
  <si>
    <t>02/02/2016 </t>
  </si>
  <si>
    <t>05/06/2014 </t>
  </si>
  <si>
    <r>
      <t>8,210</t>
    </r>
    <r>
      <rPr>
        <vertAlign val="superscript"/>
        <sz val="12"/>
        <color rgb="FF000000"/>
        <rFont val="Angsana New"/>
      </rPr>
      <t>A  </t>
    </r>
  </si>
  <si>
    <r>
      <t>39,600</t>
    </r>
    <r>
      <rPr>
        <vertAlign val="superscript"/>
        <sz val="12"/>
        <color rgb="FF000000"/>
        <rFont val="Angsana New"/>
      </rPr>
      <t>A  </t>
    </r>
  </si>
  <si>
    <r>
      <t>218,000</t>
    </r>
    <r>
      <rPr>
        <vertAlign val="superscript"/>
        <sz val="12"/>
        <color rgb="FF000000"/>
        <rFont val="Angsana New"/>
      </rPr>
      <t>A  </t>
    </r>
  </si>
  <si>
    <r>
      <t>313,000</t>
    </r>
    <r>
      <rPr>
        <vertAlign val="superscript"/>
        <sz val="12"/>
        <color rgb="FF000000"/>
        <rFont val="Angsana New"/>
      </rPr>
      <t>A  </t>
    </r>
  </si>
  <si>
    <t>06/27/2017 </t>
  </si>
  <si>
    <t>02/03/2016 </t>
  </si>
  <si>
    <t>05/07/2014 </t>
  </si>
  <si>
    <r>
      <t>8,030</t>
    </r>
    <r>
      <rPr>
        <vertAlign val="superscript"/>
        <sz val="12"/>
        <color rgb="FF000000"/>
        <rFont val="Angsana New"/>
      </rPr>
      <t>A  </t>
    </r>
  </si>
  <si>
    <r>
      <t>37,300</t>
    </r>
    <r>
      <rPr>
        <vertAlign val="superscript"/>
        <sz val="12"/>
        <color rgb="FF000000"/>
        <rFont val="Angsana New"/>
      </rPr>
      <t>A  </t>
    </r>
  </si>
  <si>
    <t>06/28/2017 </t>
  </si>
  <si>
    <t>02/04/2016 </t>
  </si>
  <si>
    <t>05/08/2014 </t>
  </si>
  <si>
    <r>
      <t>20,800</t>
    </r>
    <r>
      <rPr>
        <vertAlign val="superscript"/>
        <sz val="12"/>
        <color rgb="FF000000"/>
        <rFont val="Angsana New"/>
      </rPr>
      <t>A  </t>
    </r>
  </si>
  <si>
    <r>
      <t>35,500</t>
    </r>
    <r>
      <rPr>
        <vertAlign val="superscript"/>
        <sz val="12"/>
        <color rgb="FF000000"/>
        <rFont val="Angsana New"/>
      </rPr>
      <t>A  </t>
    </r>
  </si>
  <si>
    <t>06/29/2017 </t>
  </si>
  <si>
    <r>
      <t>655,000</t>
    </r>
    <r>
      <rPr>
        <vertAlign val="superscript"/>
        <sz val="10"/>
        <color rgb="FF000000"/>
        <rFont val="Angsana New"/>
      </rPr>
      <t>A  </t>
    </r>
  </si>
  <si>
    <t>02/05/2016 </t>
  </si>
  <si>
    <t>05/09/2014 </t>
  </si>
  <si>
    <r>
      <t>8,890</t>
    </r>
    <r>
      <rPr>
        <vertAlign val="superscript"/>
        <sz val="12"/>
        <color rgb="FF000000"/>
        <rFont val="Angsana New"/>
      </rPr>
      <t>A  </t>
    </r>
  </si>
  <si>
    <r>
      <t>35,000</t>
    </r>
    <r>
      <rPr>
        <vertAlign val="superscript"/>
        <sz val="12"/>
        <color rgb="FF000000"/>
        <rFont val="Angsana New"/>
      </rPr>
      <t>A  e</t>
    </r>
  </si>
  <si>
    <t>06/30/2017 </t>
  </si>
  <si>
    <r>
      <t>657,000</t>
    </r>
    <r>
      <rPr>
        <vertAlign val="superscript"/>
        <sz val="10"/>
        <color rgb="FF000000"/>
        <rFont val="Angsana New"/>
      </rPr>
      <t>A  </t>
    </r>
  </si>
  <si>
    <t>02/06/2016 </t>
  </si>
  <si>
    <t>05/10/2014 </t>
  </si>
  <si>
    <r>
      <t>9,460</t>
    </r>
    <r>
      <rPr>
        <vertAlign val="superscript"/>
        <sz val="12"/>
        <color rgb="FF000000"/>
        <rFont val="Angsana New"/>
      </rPr>
      <t>A  </t>
    </r>
  </si>
  <si>
    <r>
      <t>34,800</t>
    </r>
    <r>
      <rPr>
        <vertAlign val="superscript"/>
        <sz val="12"/>
        <color rgb="FF000000"/>
        <rFont val="Angsana New"/>
      </rPr>
      <t>A  e</t>
    </r>
  </si>
  <si>
    <t>07/01/2017 </t>
  </si>
  <si>
    <t>02/07/2016 </t>
  </si>
  <si>
    <r>
      <t>760,000</t>
    </r>
    <r>
      <rPr>
        <vertAlign val="superscript"/>
        <sz val="12"/>
        <color rgb="FF000000"/>
        <rFont val="Angsana New"/>
      </rPr>
      <t>A  </t>
    </r>
  </si>
  <si>
    <t>05/11/2014 </t>
  </si>
  <si>
    <r>
      <t>9,710</t>
    </r>
    <r>
      <rPr>
        <vertAlign val="superscript"/>
        <sz val="12"/>
        <color rgb="FF000000"/>
        <rFont val="Angsana New"/>
      </rPr>
      <t>A  </t>
    </r>
  </si>
  <si>
    <r>
      <t>22,800</t>
    </r>
    <r>
      <rPr>
        <vertAlign val="superscript"/>
        <sz val="12"/>
        <color rgb="FF000000"/>
        <rFont val="Angsana New"/>
      </rPr>
      <t>A  </t>
    </r>
  </si>
  <si>
    <t>07/02/2017 </t>
  </si>
  <si>
    <r>
      <t>576,000</t>
    </r>
    <r>
      <rPr>
        <vertAlign val="superscript"/>
        <sz val="10"/>
        <color rgb="FF000000"/>
        <rFont val="Angsana New"/>
      </rPr>
      <t>A  </t>
    </r>
  </si>
  <si>
    <t>02/08/2016 </t>
  </si>
  <si>
    <r>
      <t>674,000</t>
    </r>
    <r>
      <rPr>
        <vertAlign val="superscript"/>
        <sz val="12"/>
        <color rgb="FF000000"/>
        <rFont val="Angsana New"/>
      </rPr>
      <t>A  </t>
    </r>
  </si>
  <si>
    <t>05/12/2014 </t>
  </si>
  <si>
    <r>
      <t>9,910</t>
    </r>
    <r>
      <rPr>
        <vertAlign val="superscript"/>
        <sz val="12"/>
        <color rgb="FF000000"/>
        <rFont val="Angsana New"/>
      </rPr>
      <t>A  </t>
    </r>
  </si>
  <si>
    <r>
      <t>37,200</t>
    </r>
    <r>
      <rPr>
        <vertAlign val="superscript"/>
        <sz val="12"/>
        <color rgb="FF000000"/>
        <rFont val="Angsana New"/>
      </rPr>
      <t>A  </t>
    </r>
  </si>
  <si>
    <r>
      <t>289,000</t>
    </r>
    <r>
      <rPr>
        <vertAlign val="superscript"/>
        <sz val="12"/>
        <color rgb="FF000000"/>
        <rFont val="Angsana New"/>
      </rPr>
      <t>A  </t>
    </r>
  </si>
  <si>
    <t>07/03/2017 </t>
  </si>
  <si>
    <r>
      <t>525,000</t>
    </r>
    <r>
      <rPr>
        <vertAlign val="superscript"/>
        <sz val="10"/>
        <color rgb="FF000000"/>
        <rFont val="Angsana New"/>
      </rPr>
      <t>A  </t>
    </r>
  </si>
  <si>
    <t>02/09/2016 </t>
  </si>
  <si>
    <r>
      <t>858,000</t>
    </r>
    <r>
      <rPr>
        <vertAlign val="superscript"/>
        <sz val="12"/>
        <color rgb="FF000000"/>
        <rFont val="Angsana New"/>
      </rPr>
      <t>A  </t>
    </r>
  </si>
  <si>
    <r>
      <t>686,000</t>
    </r>
    <r>
      <rPr>
        <vertAlign val="superscript"/>
        <sz val="12"/>
        <color rgb="FF000000"/>
        <rFont val="Angsana New"/>
      </rPr>
      <t>A  </t>
    </r>
  </si>
  <si>
    <t>05/13/2014 </t>
  </si>
  <si>
    <r>
      <t>38,600</t>
    </r>
    <r>
      <rPr>
        <vertAlign val="superscript"/>
        <sz val="12"/>
        <color rgb="FF000000"/>
        <rFont val="Angsana New"/>
      </rPr>
      <t>A  </t>
    </r>
  </si>
  <si>
    <t>07/04/2017 </t>
  </si>
  <si>
    <t>02/10/2016 </t>
  </si>
  <si>
    <t>05/14/2014 </t>
  </si>
  <si>
    <r>
      <t>10,200</t>
    </r>
    <r>
      <rPr>
        <vertAlign val="superscript"/>
        <sz val="12"/>
        <color rgb="FF000000"/>
        <rFont val="Angsana New"/>
      </rPr>
      <t>A  </t>
    </r>
  </si>
  <si>
    <t>07/05/2017 </t>
  </si>
  <si>
    <r>
      <t>565,000</t>
    </r>
    <r>
      <rPr>
        <vertAlign val="superscript"/>
        <sz val="10"/>
        <color rgb="FF000000"/>
        <rFont val="Angsana New"/>
      </rPr>
      <t>A  </t>
    </r>
  </si>
  <si>
    <t>02/11/2016 </t>
  </si>
  <si>
    <r>
      <t>893,000</t>
    </r>
    <r>
      <rPr>
        <vertAlign val="superscript"/>
        <sz val="12"/>
        <color rgb="FF000000"/>
        <rFont val="Angsana New"/>
      </rPr>
      <t>A  </t>
    </r>
  </si>
  <si>
    <t>05/15/2014 </t>
  </si>
  <si>
    <t>07/06/2017 </t>
  </si>
  <si>
    <r>
      <t>602,000</t>
    </r>
    <r>
      <rPr>
        <vertAlign val="superscript"/>
        <sz val="10"/>
        <color rgb="FF000000"/>
        <rFont val="Angsana New"/>
      </rPr>
      <t>A  </t>
    </r>
  </si>
  <si>
    <t>02/12/2016 </t>
  </si>
  <si>
    <t>05/16/2014 </t>
  </si>
  <si>
    <r>
      <t>24,700</t>
    </r>
    <r>
      <rPr>
        <vertAlign val="superscript"/>
        <sz val="12"/>
        <color rgb="FF000000"/>
        <rFont val="Angsana New"/>
      </rPr>
      <t>A  </t>
    </r>
  </si>
  <si>
    <r>
      <t>39,400</t>
    </r>
    <r>
      <rPr>
        <vertAlign val="superscript"/>
        <sz val="12"/>
        <color rgb="FF000000"/>
        <rFont val="Angsana New"/>
      </rPr>
      <t>A  </t>
    </r>
  </si>
  <si>
    <t>07/07/2017 </t>
  </si>
  <si>
    <t>02/13/2016 </t>
  </si>
  <si>
    <t>05/17/2014 </t>
  </si>
  <si>
    <r>
      <t>9,950</t>
    </r>
    <r>
      <rPr>
        <vertAlign val="superscript"/>
        <sz val="12"/>
        <color rgb="FF000000"/>
        <rFont val="Angsana New"/>
      </rPr>
      <t>A  </t>
    </r>
  </si>
  <si>
    <r>
      <t>24,600</t>
    </r>
    <r>
      <rPr>
        <vertAlign val="superscript"/>
        <sz val="12"/>
        <color rgb="FF000000"/>
        <rFont val="Angsana New"/>
      </rPr>
      <t>A  </t>
    </r>
  </si>
  <si>
    <t>07/08/2017 </t>
  </si>
  <si>
    <r>
      <t>654,000</t>
    </r>
    <r>
      <rPr>
        <vertAlign val="superscript"/>
        <sz val="10"/>
        <color rgb="FF000000"/>
        <rFont val="Angsana New"/>
      </rPr>
      <t>A  </t>
    </r>
  </si>
  <si>
    <t>02/14/2016 </t>
  </si>
  <si>
    <t>05/18/2014 </t>
  </si>
  <si>
    <r>
      <t>9,730</t>
    </r>
    <r>
      <rPr>
        <vertAlign val="superscript"/>
        <sz val="12"/>
        <color rgb="FF000000"/>
        <rFont val="Angsana New"/>
      </rPr>
      <t>A  </t>
    </r>
  </si>
  <si>
    <t>07/09/2017 </t>
  </si>
  <si>
    <t>02/15/2016 </t>
  </si>
  <si>
    <r>
      <t>816,000</t>
    </r>
    <r>
      <rPr>
        <vertAlign val="superscript"/>
        <sz val="12"/>
        <color rgb="FF000000"/>
        <rFont val="Angsana New"/>
      </rPr>
      <t>A  </t>
    </r>
  </si>
  <si>
    <t>05/19/2014 </t>
  </si>
  <si>
    <r>
      <t>9,480</t>
    </r>
    <r>
      <rPr>
        <vertAlign val="superscript"/>
        <sz val="12"/>
        <color rgb="FF000000"/>
        <rFont val="Angsana New"/>
      </rPr>
      <t>A  </t>
    </r>
  </si>
  <si>
    <t>07/10/2017 </t>
  </si>
  <si>
    <r>
      <t>647,000</t>
    </r>
    <r>
      <rPr>
        <vertAlign val="superscript"/>
        <sz val="10"/>
        <color rgb="FF000000"/>
        <rFont val="Angsana New"/>
      </rPr>
      <t>A  </t>
    </r>
  </si>
  <si>
    <t>02/16/2016 </t>
  </si>
  <si>
    <r>
      <t>761,000</t>
    </r>
    <r>
      <rPr>
        <vertAlign val="superscript"/>
        <sz val="12"/>
        <color rgb="FF000000"/>
        <rFont val="Angsana New"/>
      </rPr>
      <t>A  </t>
    </r>
  </si>
  <si>
    <r>
      <t>665,000</t>
    </r>
    <r>
      <rPr>
        <vertAlign val="superscript"/>
        <sz val="12"/>
        <color rgb="FF000000"/>
        <rFont val="Angsana New"/>
      </rPr>
      <t>A  </t>
    </r>
  </si>
  <si>
    <t>05/20/2014 </t>
  </si>
  <si>
    <r>
      <t>9,260</t>
    </r>
    <r>
      <rPr>
        <vertAlign val="superscript"/>
        <sz val="12"/>
        <color rgb="FF000000"/>
        <rFont val="Angsana New"/>
      </rPr>
      <t>A  </t>
    </r>
  </si>
  <si>
    <r>
      <t>36,200</t>
    </r>
    <r>
      <rPr>
        <vertAlign val="superscript"/>
        <sz val="12"/>
        <color rgb="FF000000"/>
        <rFont val="Angsana New"/>
      </rPr>
      <t>A  </t>
    </r>
  </si>
  <si>
    <t>07/11/2017 </t>
  </si>
  <si>
    <r>
      <t>626,000</t>
    </r>
    <r>
      <rPr>
        <vertAlign val="superscript"/>
        <sz val="10"/>
        <color rgb="FF000000"/>
        <rFont val="Angsana New"/>
      </rPr>
      <t>A  </t>
    </r>
  </si>
  <si>
    <t>02/17/2016 </t>
  </si>
  <si>
    <r>
      <t>657,000</t>
    </r>
    <r>
      <rPr>
        <vertAlign val="superscript"/>
        <sz val="12"/>
        <color rgb="FF000000"/>
        <rFont val="Angsana New"/>
      </rPr>
      <t>A  </t>
    </r>
  </si>
  <si>
    <t>05/21/2014 </t>
  </si>
  <si>
    <r>
      <t>35,500</t>
    </r>
    <r>
      <rPr>
        <vertAlign val="superscript"/>
        <sz val="12"/>
        <color rgb="FF000000"/>
        <rFont val="Angsana New"/>
      </rPr>
      <t>A  e</t>
    </r>
  </si>
  <si>
    <t>07/12/2017 </t>
  </si>
  <si>
    <r>
      <t>589,000</t>
    </r>
    <r>
      <rPr>
        <vertAlign val="superscript"/>
        <sz val="10"/>
        <color rgb="FF000000"/>
        <rFont val="Angsana New"/>
      </rPr>
      <t>A  </t>
    </r>
  </si>
  <si>
    <t>02/18/2016 </t>
  </si>
  <si>
    <t>05/22/2014 </t>
  </si>
  <si>
    <r>
      <t>8,770</t>
    </r>
    <r>
      <rPr>
        <vertAlign val="superscript"/>
        <sz val="12"/>
        <color rgb="FF000000"/>
        <rFont val="Angsana New"/>
      </rPr>
      <t>A  </t>
    </r>
  </si>
  <si>
    <t>07/13/2017 </t>
  </si>
  <si>
    <t>02/19/2016 </t>
  </si>
  <si>
    <t>05/23/2014 </t>
  </si>
  <si>
    <r>
      <t>19,700</t>
    </r>
    <r>
      <rPr>
        <vertAlign val="superscript"/>
        <sz val="12"/>
        <color rgb="FF000000"/>
        <rFont val="Angsana New"/>
      </rPr>
      <t>A  </t>
    </r>
  </si>
  <si>
    <t>07/14/2017 </t>
  </si>
  <si>
    <t>02/20/2016 </t>
  </si>
  <si>
    <t>05/24/2014 </t>
  </si>
  <si>
    <t>07/15/2017 </t>
  </si>
  <si>
    <r>
      <t>490,000</t>
    </r>
    <r>
      <rPr>
        <vertAlign val="superscript"/>
        <sz val="10"/>
        <color rgb="FF000000"/>
        <rFont val="Angsana New"/>
      </rPr>
      <t>A  </t>
    </r>
  </si>
  <si>
    <t>02/21/2016 </t>
  </si>
  <si>
    <t>05/25/2014 </t>
  </si>
  <si>
    <r>
      <t>7,990</t>
    </r>
    <r>
      <rPr>
        <vertAlign val="superscript"/>
        <sz val="12"/>
        <color rgb="FF000000"/>
        <rFont val="Angsana New"/>
      </rPr>
      <t>A  </t>
    </r>
  </si>
  <si>
    <r>
      <t>29,600</t>
    </r>
    <r>
      <rPr>
        <vertAlign val="superscript"/>
        <sz val="12"/>
        <color rgb="FF000000"/>
        <rFont val="Angsana New"/>
      </rPr>
      <t>A  </t>
    </r>
  </si>
  <si>
    <r>
      <t>334,000</t>
    </r>
    <r>
      <rPr>
        <vertAlign val="superscript"/>
        <sz val="12"/>
        <color rgb="FF000000"/>
        <rFont val="Angsana New"/>
      </rPr>
      <t>A  e</t>
    </r>
  </si>
  <si>
    <t>07/16/2017 </t>
  </si>
  <si>
    <t>02/22/2016 </t>
  </si>
  <si>
    <t>05/26/2014 </t>
  </si>
  <si>
    <r>
      <t>7,740</t>
    </r>
    <r>
      <rPr>
        <vertAlign val="superscript"/>
        <sz val="12"/>
        <color rgb="FF000000"/>
        <rFont val="Angsana New"/>
      </rPr>
      <t>A  </t>
    </r>
  </si>
  <si>
    <r>
      <t>28,200</t>
    </r>
    <r>
      <rPr>
        <vertAlign val="superscript"/>
        <sz val="12"/>
        <color rgb="FF000000"/>
        <rFont val="Angsana New"/>
      </rPr>
      <t>A  </t>
    </r>
  </si>
  <si>
    <r>
      <t>329,000</t>
    </r>
    <r>
      <rPr>
        <vertAlign val="superscript"/>
        <sz val="12"/>
        <color rgb="FF000000"/>
        <rFont val="Angsana New"/>
      </rPr>
      <t>A  e</t>
    </r>
  </si>
  <si>
    <t>07/17/2017 </t>
  </si>
  <si>
    <t>05/27/2014 </t>
  </si>
  <si>
    <r>
      <t>7,470</t>
    </r>
    <r>
      <rPr>
        <vertAlign val="superscript"/>
        <sz val="12"/>
        <color rgb="FF000000"/>
        <rFont val="Angsana New"/>
      </rPr>
      <t>A  </t>
    </r>
  </si>
  <si>
    <r>
      <t>16,800</t>
    </r>
    <r>
      <rPr>
        <vertAlign val="superscript"/>
        <sz val="12"/>
        <color rgb="FF000000"/>
        <rFont val="Angsana New"/>
      </rPr>
      <t>A  </t>
    </r>
  </si>
  <si>
    <r>
      <t>324,000</t>
    </r>
    <r>
      <rPr>
        <vertAlign val="superscript"/>
        <sz val="12"/>
        <color rgb="FF000000"/>
        <rFont val="Angsana New"/>
      </rPr>
      <t>A  e</t>
    </r>
  </si>
  <si>
    <t>07/18/2017 </t>
  </si>
  <si>
    <r>
      <t>777,000</t>
    </r>
    <r>
      <rPr>
        <vertAlign val="superscript"/>
        <sz val="12"/>
        <color rgb="FF000000"/>
        <rFont val="Angsana New"/>
      </rPr>
      <t>A  </t>
    </r>
  </si>
  <si>
    <t>05/28/2014 </t>
  </si>
  <si>
    <r>
      <t>319,000</t>
    </r>
    <r>
      <rPr>
        <vertAlign val="superscript"/>
        <sz val="12"/>
        <color rgb="FF000000"/>
        <rFont val="Angsana New"/>
      </rPr>
      <t>A  e</t>
    </r>
  </si>
  <si>
    <t>07/19/2017 </t>
  </si>
  <si>
    <r>
      <t>505,000</t>
    </r>
    <r>
      <rPr>
        <vertAlign val="superscript"/>
        <sz val="10"/>
        <color rgb="FF000000"/>
        <rFont val="Angsana New"/>
      </rPr>
      <t>A  </t>
    </r>
  </si>
  <si>
    <t>05/29/2014 </t>
  </si>
  <si>
    <r>
      <t>6,880</t>
    </r>
    <r>
      <rPr>
        <vertAlign val="superscript"/>
        <sz val="12"/>
        <color rgb="FF000000"/>
        <rFont val="Angsana New"/>
      </rPr>
      <t>A  </t>
    </r>
  </si>
  <si>
    <r>
      <t>24,900</t>
    </r>
    <r>
      <rPr>
        <vertAlign val="superscript"/>
        <sz val="12"/>
        <color rgb="FF000000"/>
        <rFont val="Angsana New"/>
      </rPr>
      <t>A  e</t>
    </r>
  </si>
  <si>
    <r>
      <t>314,000</t>
    </r>
    <r>
      <rPr>
        <vertAlign val="superscript"/>
        <sz val="12"/>
        <color rgb="FF000000"/>
        <rFont val="Angsana New"/>
      </rPr>
      <t>A  e</t>
    </r>
  </si>
  <si>
    <t>07/20/2017 </t>
  </si>
  <si>
    <r>
      <t>832,000</t>
    </r>
    <r>
      <rPr>
        <vertAlign val="superscript"/>
        <sz val="12"/>
        <color rgb="FF000000"/>
        <rFont val="Angsana New"/>
      </rPr>
      <t>A  </t>
    </r>
  </si>
  <si>
    <t>05/30/2014 </t>
  </si>
  <si>
    <r>
      <t>6,600</t>
    </r>
    <r>
      <rPr>
        <vertAlign val="superscript"/>
        <sz val="12"/>
        <color rgb="FF000000"/>
        <rFont val="Angsana New"/>
      </rPr>
      <t>A  </t>
    </r>
  </si>
  <si>
    <r>
      <t>309,000</t>
    </r>
    <r>
      <rPr>
        <vertAlign val="superscript"/>
        <sz val="12"/>
        <color rgb="FF000000"/>
        <rFont val="Angsana New"/>
      </rPr>
      <t>A  e</t>
    </r>
  </si>
  <si>
    <t>07/21/2017 </t>
  </si>
  <si>
    <t>05/31/2014 </t>
  </si>
  <si>
    <r>
      <t>6,490</t>
    </r>
    <r>
      <rPr>
        <vertAlign val="superscript"/>
        <sz val="12"/>
        <color rgb="FF000000"/>
        <rFont val="Angsana New"/>
      </rPr>
      <t>A  </t>
    </r>
  </si>
  <si>
    <t>07/22/2017 </t>
  </si>
  <si>
    <r>
      <t>908,000</t>
    </r>
    <r>
      <rPr>
        <vertAlign val="superscript"/>
        <sz val="12"/>
        <color rgb="FF000000"/>
        <rFont val="Angsana New"/>
      </rPr>
      <t>A  </t>
    </r>
  </si>
  <si>
    <t>06/01/2014 </t>
  </si>
  <si>
    <r>
      <t>6,970</t>
    </r>
    <r>
      <rPr>
        <vertAlign val="superscript"/>
        <sz val="12"/>
        <color rgb="FF000000"/>
        <rFont val="Angsana New"/>
      </rPr>
      <t>A  </t>
    </r>
  </si>
  <si>
    <r>
      <t>19,800</t>
    </r>
    <r>
      <rPr>
        <vertAlign val="superscript"/>
        <sz val="12"/>
        <color rgb="FF000000"/>
        <rFont val="Angsana New"/>
      </rPr>
      <t>A  </t>
    </r>
  </si>
  <si>
    <r>
      <t>29,400</t>
    </r>
    <r>
      <rPr>
        <vertAlign val="superscript"/>
        <sz val="12"/>
        <color rgb="FF000000"/>
        <rFont val="Angsana New"/>
      </rPr>
      <t>A  </t>
    </r>
  </si>
  <si>
    <r>
      <t>230,000</t>
    </r>
    <r>
      <rPr>
        <vertAlign val="superscript"/>
        <sz val="12"/>
        <color rgb="FF000000"/>
        <rFont val="Angsana New"/>
      </rPr>
      <t>A  </t>
    </r>
  </si>
  <si>
    <r>
      <t>297,000</t>
    </r>
    <r>
      <rPr>
        <vertAlign val="superscript"/>
        <sz val="12"/>
        <color rgb="FF000000"/>
        <rFont val="Angsana New"/>
      </rPr>
      <t>A  </t>
    </r>
  </si>
  <si>
    <t>07/23/2017 </t>
  </si>
  <si>
    <t>06/02/2014 </t>
  </si>
  <si>
    <r>
      <t>7,370</t>
    </r>
    <r>
      <rPr>
        <vertAlign val="superscript"/>
        <sz val="12"/>
        <color rgb="FF000000"/>
        <rFont val="Angsana New"/>
      </rPr>
      <t>A  </t>
    </r>
  </si>
  <si>
    <t>07/24/2017 </t>
  </si>
  <si>
    <r>
      <t>965,000</t>
    </r>
    <r>
      <rPr>
        <vertAlign val="superscript"/>
        <sz val="12"/>
        <color rgb="FF000000"/>
        <rFont val="Angsana New"/>
      </rPr>
      <t>A  </t>
    </r>
  </si>
  <si>
    <t>06/03/2014 </t>
  </si>
  <si>
    <r>
      <t>7,600</t>
    </r>
    <r>
      <rPr>
        <vertAlign val="superscript"/>
        <sz val="12"/>
        <color rgb="FF000000"/>
        <rFont val="Angsana New"/>
      </rPr>
      <t>A  </t>
    </r>
  </si>
  <si>
    <r>
      <t>35,400</t>
    </r>
    <r>
      <rPr>
        <vertAlign val="superscript"/>
        <sz val="12"/>
        <color rgb="FF000000"/>
        <rFont val="Angsana New"/>
      </rPr>
      <t>A  </t>
    </r>
  </si>
  <si>
    <t>07/25/2017 </t>
  </si>
  <si>
    <r>
      <t>408,000</t>
    </r>
    <r>
      <rPr>
        <vertAlign val="superscript"/>
        <sz val="10"/>
        <color rgb="FF000000"/>
        <rFont val="Angsana New"/>
      </rPr>
      <t>A  </t>
    </r>
  </si>
  <si>
    <r>
      <t>675,000</t>
    </r>
    <r>
      <rPr>
        <vertAlign val="superscript"/>
        <sz val="12"/>
        <color rgb="FF000000"/>
        <rFont val="Angsana New"/>
      </rPr>
      <t>A  </t>
    </r>
  </si>
  <si>
    <t>06/04/2014 </t>
  </si>
  <si>
    <r>
      <t>7,710</t>
    </r>
    <r>
      <rPr>
        <vertAlign val="superscript"/>
        <sz val="12"/>
        <color rgb="FF000000"/>
        <rFont val="Angsana New"/>
      </rPr>
      <t>A  </t>
    </r>
  </si>
  <si>
    <t>07/26/2017 </t>
  </si>
  <si>
    <r>
      <t>985,000</t>
    </r>
    <r>
      <rPr>
        <vertAlign val="superscript"/>
        <sz val="12"/>
        <color rgb="FF000000"/>
        <rFont val="Angsana New"/>
      </rPr>
      <t>A  </t>
    </r>
  </si>
  <si>
    <t>06/05/2014 </t>
  </si>
  <si>
    <r>
      <t>7,760</t>
    </r>
    <r>
      <rPr>
        <vertAlign val="superscript"/>
        <sz val="12"/>
        <color rgb="FF000000"/>
        <rFont val="Angsana New"/>
      </rPr>
      <t>A  </t>
    </r>
  </si>
  <si>
    <r>
      <t>39,200</t>
    </r>
    <r>
      <rPr>
        <vertAlign val="superscript"/>
        <sz val="12"/>
        <color rgb="FF000000"/>
        <rFont val="Angsana New"/>
      </rPr>
      <t>A  </t>
    </r>
  </si>
  <si>
    <r>
      <t>229,000</t>
    </r>
    <r>
      <rPr>
        <vertAlign val="superscript"/>
        <sz val="12"/>
        <color rgb="FF000000"/>
        <rFont val="Angsana New"/>
      </rPr>
      <t>A  </t>
    </r>
  </si>
  <si>
    <t>07/27/2017 </t>
  </si>
  <si>
    <t>06/06/2014 </t>
  </si>
  <si>
    <t>07/28/2017 </t>
  </si>
  <si>
    <r>
      <t>631,000</t>
    </r>
    <r>
      <rPr>
        <vertAlign val="superscript"/>
        <sz val="12"/>
        <color rgb="FF000000"/>
        <rFont val="Angsana New"/>
      </rPr>
      <t>A  </t>
    </r>
  </si>
  <si>
    <t>06/07/2014 </t>
  </si>
  <si>
    <r>
      <t>42,100</t>
    </r>
    <r>
      <rPr>
        <vertAlign val="superscript"/>
        <sz val="12"/>
        <color rgb="FF000000"/>
        <rFont val="Angsana New"/>
      </rPr>
      <t>A  </t>
    </r>
  </si>
  <si>
    <t>07/29/2017 </t>
  </si>
  <si>
    <t>06/08/2014 </t>
  </si>
  <si>
    <t>07/30/2017 </t>
  </si>
  <si>
    <r>
      <t>512,000</t>
    </r>
    <r>
      <rPr>
        <vertAlign val="superscript"/>
        <sz val="10"/>
        <color rgb="FF000000"/>
        <rFont val="Angsana New"/>
      </rPr>
      <t>A  </t>
    </r>
  </si>
  <si>
    <t>06/09/2014 </t>
  </si>
  <si>
    <r>
      <t>22,900</t>
    </r>
    <r>
      <rPr>
        <vertAlign val="superscript"/>
        <sz val="12"/>
        <color rgb="FF000000"/>
        <rFont val="Angsana New"/>
      </rPr>
      <t>A  </t>
    </r>
  </si>
  <si>
    <t>07/31/2017 </t>
  </si>
  <si>
    <t>06/10/2014 </t>
  </si>
  <si>
    <r>
      <t>7,440</t>
    </r>
    <r>
      <rPr>
        <vertAlign val="superscript"/>
        <sz val="12"/>
        <color rgb="FF000000"/>
        <rFont val="Angsana New"/>
      </rPr>
      <t>A  </t>
    </r>
  </si>
  <si>
    <t>08/01/2017 </t>
  </si>
  <si>
    <t>06/11/2014 </t>
  </si>
  <si>
    <r>
      <t>408,000</t>
    </r>
    <r>
      <rPr>
        <vertAlign val="superscript"/>
        <sz val="12"/>
        <color rgb="FF000000"/>
        <rFont val="Angsana New"/>
      </rPr>
      <t>A  </t>
    </r>
  </si>
  <si>
    <t>08/02/2017 </t>
  </si>
  <si>
    <r>
      <t>961,000</t>
    </r>
    <r>
      <rPr>
        <vertAlign val="superscript"/>
        <sz val="12"/>
        <color rgb="FF000000"/>
        <rFont val="Angsana New"/>
      </rPr>
      <t>A  </t>
    </r>
  </si>
  <si>
    <r>
      <t>547,000</t>
    </r>
    <r>
      <rPr>
        <vertAlign val="superscript"/>
        <sz val="12"/>
        <color rgb="FF000000"/>
        <rFont val="Angsana New"/>
      </rPr>
      <t>A  </t>
    </r>
  </si>
  <si>
    <t>06/12/2014 </t>
  </si>
  <si>
    <t>08/03/2017 </t>
  </si>
  <si>
    <r>
      <t>935,000</t>
    </r>
    <r>
      <rPr>
        <vertAlign val="superscript"/>
        <sz val="12"/>
        <color rgb="FF000000"/>
        <rFont val="Angsana New"/>
      </rPr>
      <t>A  </t>
    </r>
  </si>
  <si>
    <t>06/13/2014 </t>
  </si>
  <si>
    <r>
      <t>7,800</t>
    </r>
    <r>
      <rPr>
        <vertAlign val="superscript"/>
        <sz val="12"/>
        <color rgb="FF000000"/>
        <rFont val="Angsana New"/>
      </rPr>
      <t>A  </t>
    </r>
  </si>
  <si>
    <t>08/04/2017 </t>
  </si>
  <si>
    <r>
      <t>913,000</t>
    </r>
    <r>
      <rPr>
        <vertAlign val="superscript"/>
        <sz val="12"/>
        <color rgb="FF000000"/>
        <rFont val="Angsana New"/>
      </rPr>
      <t>A  </t>
    </r>
  </si>
  <si>
    <t>06/14/2014 </t>
  </si>
  <si>
    <r>
      <t>7,680</t>
    </r>
    <r>
      <rPr>
        <vertAlign val="superscript"/>
        <sz val="12"/>
        <color rgb="FF000000"/>
        <rFont val="Angsana New"/>
      </rPr>
      <t>A  </t>
    </r>
  </si>
  <si>
    <r>
      <t>31,800</t>
    </r>
    <r>
      <rPr>
        <vertAlign val="superscript"/>
        <sz val="12"/>
        <color rgb="FF000000"/>
        <rFont val="Angsana New"/>
      </rPr>
      <t>A  </t>
    </r>
  </si>
  <si>
    <t>08/05/2017 </t>
  </si>
  <si>
    <r>
      <t>506,000</t>
    </r>
    <r>
      <rPr>
        <vertAlign val="superscript"/>
        <sz val="10"/>
        <color rgb="FF000000"/>
        <rFont val="Angsana New"/>
      </rPr>
      <t>A  </t>
    </r>
  </si>
  <si>
    <t>06/15/2014 </t>
  </si>
  <si>
    <r>
      <t>422,000</t>
    </r>
    <r>
      <rPr>
        <vertAlign val="superscript"/>
        <sz val="12"/>
        <color rgb="FF000000"/>
        <rFont val="Angsana New"/>
      </rPr>
      <t>A  </t>
    </r>
  </si>
  <si>
    <t>08/06/2017 </t>
  </si>
  <si>
    <r>
      <t>902,000</t>
    </r>
    <r>
      <rPr>
        <vertAlign val="superscript"/>
        <sz val="12"/>
        <color rgb="FF000000"/>
        <rFont val="Angsana New"/>
      </rPr>
      <t>A  </t>
    </r>
  </si>
  <si>
    <t>06/16/2014 </t>
  </si>
  <si>
    <r>
      <t>7,890</t>
    </r>
    <r>
      <rPr>
        <vertAlign val="superscript"/>
        <sz val="12"/>
        <color rgb="FF000000"/>
        <rFont val="Angsana New"/>
      </rPr>
      <t>A  </t>
    </r>
  </si>
  <si>
    <r>
      <t>36,700</t>
    </r>
    <r>
      <rPr>
        <vertAlign val="superscript"/>
        <sz val="12"/>
        <color rgb="FF000000"/>
        <rFont val="Angsana New"/>
      </rPr>
      <t>A  </t>
    </r>
  </si>
  <si>
    <t>08/07/2017 </t>
  </si>
  <si>
    <r>
      <t>881,000</t>
    </r>
    <r>
      <rPr>
        <vertAlign val="superscript"/>
        <sz val="12"/>
        <color rgb="FF000000"/>
        <rFont val="Angsana New"/>
      </rPr>
      <t>A  </t>
    </r>
  </si>
  <si>
    <t>06/17/2014 </t>
  </si>
  <si>
    <r>
      <t>26,400</t>
    </r>
    <r>
      <rPr>
        <vertAlign val="superscript"/>
        <sz val="12"/>
        <color rgb="FF000000"/>
        <rFont val="Angsana New"/>
      </rPr>
      <t>A  </t>
    </r>
  </si>
  <si>
    <r>
      <t>38,200</t>
    </r>
    <r>
      <rPr>
        <vertAlign val="superscript"/>
        <sz val="12"/>
        <color rgb="FF000000"/>
        <rFont val="Angsana New"/>
      </rPr>
      <t>A  </t>
    </r>
  </si>
  <si>
    <t>08/08/2017 </t>
  </si>
  <si>
    <r>
      <t>351,000</t>
    </r>
    <r>
      <rPr>
        <vertAlign val="superscript"/>
        <sz val="10"/>
        <color rgb="FF000000"/>
        <rFont val="Angsana New"/>
      </rPr>
      <t>A  </t>
    </r>
  </si>
  <si>
    <t>06/18/2014 </t>
  </si>
  <si>
    <r>
      <t>7,900</t>
    </r>
    <r>
      <rPr>
        <vertAlign val="superscript"/>
        <sz val="12"/>
        <color rgb="FF000000"/>
        <rFont val="Angsana New"/>
      </rPr>
      <t>A  </t>
    </r>
  </si>
  <si>
    <r>
      <t>26,700</t>
    </r>
    <r>
      <rPr>
        <vertAlign val="superscript"/>
        <sz val="12"/>
        <color rgb="FF000000"/>
        <rFont val="Angsana New"/>
      </rPr>
      <t>A  </t>
    </r>
  </si>
  <si>
    <t>08/09/2017 </t>
  </si>
  <si>
    <r>
      <t>335,000</t>
    </r>
    <r>
      <rPr>
        <vertAlign val="superscript"/>
        <sz val="10"/>
        <color rgb="FF000000"/>
        <rFont val="Angsana New"/>
      </rPr>
      <t>A  </t>
    </r>
  </si>
  <si>
    <t>06/19/2014 </t>
  </si>
  <si>
    <r>
      <t>7,950</t>
    </r>
    <r>
      <rPr>
        <vertAlign val="superscript"/>
        <sz val="12"/>
        <color rgb="FF000000"/>
        <rFont val="Angsana New"/>
      </rPr>
      <t>A  </t>
    </r>
  </si>
  <si>
    <r>
      <t>27,000</t>
    </r>
    <r>
      <rPr>
        <vertAlign val="superscript"/>
        <sz val="12"/>
        <color rgb="FF000000"/>
        <rFont val="Angsana New"/>
      </rPr>
      <t>A  </t>
    </r>
  </si>
  <si>
    <r>
      <t>40,900</t>
    </r>
    <r>
      <rPr>
        <vertAlign val="superscript"/>
        <sz val="12"/>
        <color rgb="FF000000"/>
        <rFont val="Angsana New"/>
      </rPr>
      <t>A  </t>
    </r>
  </si>
  <si>
    <t>08/10/2017 </t>
  </si>
  <si>
    <r>
      <t>316,000</t>
    </r>
    <r>
      <rPr>
        <vertAlign val="superscript"/>
        <sz val="10"/>
        <color rgb="FF000000"/>
        <rFont val="Angsana New"/>
      </rPr>
      <t>A  </t>
    </r>
  </si>
  <si>
    <r>
      <t>826,000</t>
    </r>
    <r>
      <rPr>
        <vertAlign val="superscript"/>
        <sz val="12"/>
        <color rgb="FF000000"/>
        <rFont val="Angsana New"/>
      </rPr>
      <t>A  </t>
    </r>
  </si>
  <si>
    <t>06/20/2014 </t>
  </si>
  <si>
    <t>08/11/2017 </t>
  </si>
  <si>
    <r>
      <t>318,000</t>
    </r>
    <r>
      <rPr>
        <vertAlign val="superscript"/>
        <sz val="10"/>
        <color rgb="FF000000"/>
        <rFont val="Angsana New"/>
      </rPr>
      <t>A  </t>
    </r>
  </si>
  <si>
    <t>06/21/2014 </t>
  </si>
  <si>
    <r>
      <t>26,900</t>
    </r>
    <r>
      <rPr>
        <vertAlign val="superscript"/>
        <sz val="12"/>
        <color rgb="FF000000"/>
        <rFont val="Angsana New"/>
      </rPr>
      <t>A  </t>
    </r>
  </si>
  <si>
    <t>08/12/2017 </t>
  </si>
  <si>
    <r>
      <t>336,000</t>
    </r>
    <r>
      <rPr>
        <vertAlign val="superscript"/>
        <sz val="10"/>
        <color rgb="FF000000"/>
        <rFont val="Angsana New"/>
      </rPr>
      <t>A  </t>
    </r>
  </si>
  <si>
    <r>
      <t>798,000</t>
    </r>
    <r>
      <rPr>
        <vertAlign val="superscript"/>
        <sz val="12"/>
        <color rgb="FF000000"/>
        <rFont val="Angsana New"/>
      </rPr>
      <t>A  </t>
    </r>
  </si>
  <si>
    <t>06/22/2014 </t>
  </si>
  <si>
    <r>
      <t>8,190</t>
    </r>
    <r>
      <rPr>
        <vertAlign val="superscript"/>
        <sz val="12"/>
        <color rgb="FF000000"/>
        <rFont val="Angsana New"/>
      </rPr>
      <t>A  </t>
    </r>
  </si>
  <si>
    <r>
      <t>26,200</t>
    </r>
    <r>
      <rPr>
        <vertAlign val="superscript"/>
        <sz val="12"/>
        <color rgb="FF000000"/>
        <rFont val="Angsana New"/>
      </rPr>
      <t>A  </t>
    </r>
  </si>
  <si>
    <r>
      <t>45,800</t>
    </r>
    <r>
      <rPr>
        <vertAlign val="superscript"/>
        <sz val="12"/>
        <color rgb="FF000000"/>
        <rFont val="Angsana New"/>
      </rPr>
      <t>A  </t>
    </r>
  </si>
  <si>
    <t>08/13/2017 </t>
  </si>
  <si>
    <r>
      <t>784,000</t>
    </r>
    <r>
      <rPr>
        <vertAlign val="superscript"/>
        <sz val="12"/>
        <color rgb="FF000000"/>
        <rFont val="Angsana New"/>
      </rPr>
      <t>A  </t>
    </r>
  </si>
  <si>
    <t>06/23/2014 </t>
  </si>
  <si>
    <r>
      <t>24,900</t>
    </r>
    <r>
      <rPr>
        <vertAlign val="superscript"/>
        <sz val="12"/>
        <color rgb="FF000000"/>
        <rFont val="Angsana New"/>
      </rPr>
      <t>A  </t>
    </r>
  </si>
  <si>
    <t>08/14/2017 </t>
  </si>
  <si>
    <r>
      <t>332,000</t>
    </r>
    <r>
      <rPr>
        <vertAlign val="superscript"/>
        <sz val="10"/>
        <color rgb="FF000000"/>
        <rFont val="Angsana New"/>
      </rPr>
      <t>A  </t>
    </r>
  </si>
  <si>
    <r>
      <t>779,000</t>
    </r>
    <r>
      <rPr>
        <vertAlign val="superscript"/>
        <sz val="12"/>
        <color rgb="FF000000"/>
        <rFont val="Angsana New"/>
      </rPr>
      <t>A  </t>
    </r>
  </si>
  <si>
    <t>06/24/2014 </t>
  </si>
  <si>
    <r>
      <t>23,600</t>
    </r>
    <r>
      <rPr>
        <vertAlign val="superscript"/>
        <sz val="12"/>
        <color rgb="FF000000"/>
        <rFont val="Angsana New"/>
      </rPr>
      <t>A  </t>
    </r>
  </si>
  <si>
    <t>08/15/2017 </t>
  </si>
  <si>
    <r>
      <t>326,000</t>
    </r>
    <r>
      <rPr>
        <vertAlign val="superscript"/>
        <sz val="10"/>
        <color rgb="FF000000"/>
        <rFont val="Angsana New"/>
      </rPr>
      <t>A  </t>
    </r>
  </si>
  <si>
    <t>06/25/2014 </t>
  </si>
  <si>
    <t>08/16/2017 </t>
  </si>
  <si>
    <t>06/26/2014 </t>
  </si>
  <si>
    <t>08/17/2017 </t>
  </si>
  <si>
    <r>
      <t>757,000</t>
    </r>
    <r>
      <rPr>
        <vertAlign val="superscript"/>
        <sz val="12"/>
        <color rgb="FF000000"/>
        <rFont val="Angsana New"/>
      </rPr>
      <t>A  </t>
    </r>
  </si>
  <si>
    <t>06/27/2014 </t>
  </si>
  <si>
    <r>
      <t>7,670</t>
    </r>
    <r>
      <rPr>
        <vertAlign val="superscript"/>
        <sz val="12"/>
        <color rgb="FF000000"/>
        <rFont val="Angsana New"/>
      </rPr>
      <t>A  </t>
    </r>
  </si>
  <si>
    <t>08/18/2017 </t>
  </si>
  <si>
    <t>06/28/2014 </t>
  </si>
  <si>
    <r>
      <t>7,540</t>
    </r>
    <r>
      <rPr>
        <vertAlign val="superscript"/>
        <sz val="12"/>
        <color rgb="FF000000"/>
        <rFont val="Angsana New"/>
      </rPr>
      <t>A  </t>
    </r>
  </si>
  <si>
    <t>08/19/2017 </t>
  </si>
  <si>
    <r>
      <t>296,000</t>
    </r>
    <r>
      <rPr>
        <vertAlign val="superscript"/>
        <sz val="10"/>
        <color rgb="FF000000"/>
        <rFont val="Angsana New"/>
      </rPr>
      <t>A  </t>
    </r>
  </si>
  <si>
    <t>06/29/2014 </t>
  </si>
  <si>
    <r>
      <t>7,450</t>
    </r>
    <r>
      <rPr>
        <vertAlign val="superscript"/>
        <sz val="12"/>
        <color rgb="FF000000"/>
        <rFont val="Angsana New"/>
      </rPr>
      <t>A  </t>
    </r>
  </si>
  <si>
    <r>
      <t>18,900</t>
    </r>
    <r>
      <rPr>
        <vertAlign val="superscript"/>
        <sz val="12"/>
        <color rgb="FF000000"/>
        <rFont val="Angsana New"/>
      </rPr>
      <t>A  </t>
    </r>
  </si>
  <si>
    <t>08/20/2017 </t>
  </si>
  <si>
    <r>
      <t>293,000</t>
    </r>
    <r>
      <rPr>
        <vertAlign val="superscript"/>
        <sz val="10"/>
        <color rgb="FF000000"/>
        <rFont val="Angsana New"/>
      </rPr>
      <t>A  </t>
    </r>
  </si>
  <si>
    <t>06/30/2014 </t>
  </si>
  <si>
    <r>
      <t>7,320</t>
    </r>
    <r>
      <rPr>
        <vertAlign val="superscript"/>
        <sz val="12"/>
        <color rgb="FF000000"/>
        <rFont val="Angsana New"/>
      </rPr>
      <t>A  </t>
    </r>
  </si>
  <si>
    <t>08/21/2017 </t>
  </si>
  <si>
    <r>
      <t>277,000</t>
    </r>
    <r>
      <rPr>
        <vertAlign val="superscript"/>
        <sz val="10"/>
        <color rgb="FF000000"/>
        <rFont val="Angsana New"/>
      </rPr>
      <t>A  </t>
    </r>
  </si>
  <si>
    <t>07/01/2014 </t>
  </si>
  <si>
    <r>
      <t>415,000</t>
    </r>
    <r>
      <rPr>
        <vertAlign val="superscript"/>
        <sz val="12"/>
        <color rgb="FF000000"/>
        <rFont val="Angsana New"/>
      </rPr>
      <t>A  </t>
    </r>
  </si>
  <si>
    <t>08/22/2017 </t>
  </si>
  <si>
    <r>
      <t>281,000</t>
    </r>
    <r>
      <rPr>
        <vertAlign val="superscript"/>
        <sz val="10"/>
        <color rgb="FF000000"/>
        <rFont val="Angsana New"/>
      </rPr>
      <t>A  </t>
    </r>
  </si>
  <si>
    <t>07/02/2014 </t>
  </si>
  <si>
    <r>
      <t>30,100</t>
    </r>
    <r>
      <rPr>
        <vertAlign val="superscript"/>
        <sz val="12"/>
        <color rgb="FF000000"/>
        <rFont val="Angsana New"/>
      </rPr>
      <t>A  </t>
    </r>
  </si>
  <si>
    <t>08/23/2017 </t>
  </si>
  <si>
    <r>
      <t>287,000</t>
    </r>
    <r>
      <rPr>
        <vertAlign val="superscript"/>
        <sz val="10"/>
        <color rgb="FF000000"/>
        <rFont val="Angsana New"/>
      </rPr>
      <t>A  </t>
    </r>
  </si>
  <si>
    <t>07/03/2014 </t>
  </si>
  <si>
    <t>08/24/2017 </t>
  </si>
  <si>
    <t>07/04/2014 </t>
  </si>
  <si>
    <r>
      <t>6,580</t>
    </r>
    <r>
      <rPr>
        <vertAlign val="superscript"/>
        <sz val="12"/>
        <color rgb="FF000000"/>
        <rFont val="Angsana New"/>
      </rPr>
      <t>A  </t>
    </r>
  </si>
  <si>
    <t>08/25/2017 </t>
  </si>
  <si>
    <t>07/05/2014 </t>
  </si>
  <si>
    <r>
      <t>6,480</t>
    </r>
    <r>
      <rPr>
        <vertAlign val="superscript"/>
        <sz val="12"/>
        <color rgb="FF000000"/>
        <rFont val="Angsana New"/>
      </rPr>
      <t>A  </t>
    </r>
  </si>
  <si>
    <t>08/26/2017 </t>
  </si>
  <si>
    <t>07/06/2014 </t>
  </si>
  <si>
    <t>08/27/2017 </t>
  </si>
  <si>
    <t>07/07/2014 </t>
  </si>
  <si>
    <r>
      <t>6,470</t>
    </r>
    <r>
      <rPr>
        <vertAlign val="superscript"/>
        <sz val="12"/>
        <color rgb="FF000000"/>
        <rFont val="Angsana New"/>
      </rPr>
      <t>A  </t>
    </r>
  </si>
  <si>
    <r>
      <t>12,300</t>
    </r>
    <r>
      <rPr>
        <vertAlign val="superscript"/>
        <sz val="12"/>
        <color rgb="FF000000"/>
        <rFont val="Angsana New"/>
      </rPr>
      <t>A  </t>
    </r>
  </si>
  <si>
    <t>08/28/2017 </t>
  </si>
  <si>
    <t>07/08/2014 </t>
  </si>
  <si>
    <r>
      <t>6,400</t>
    </r>
    <r>
      <rPr>
        <vertAlign val="superscript"/>
        <sz val="12"/>
        <color rgb="FF000000"/>
        <rFont val="Angsana New"/>
      </rPr>
      <t>A  </t>
    </r>
  </si>
  <si>
    <r>
      <t>352,000</t>
    </r>
    <r>
      <rPr>
        <vertAlign val="superscript"/>
        <sz val="12"/>
        <color rgb="FF000000"/>
        <rFont val="Angsana New"/>
      </rPr>
      <t>A  </t>
    </r>
  </si>
  <si>
    <t>08/29/2017 </t>
  </si>
  <si>
    <r>
      <t>356,000</t>
    </r>
    <r>
      <rPr>
        <vertAlign val="superscript"/>
        <sz val="10"/>
        <color rgb="FF000000"/>
        <rFont val="Angsana New"/>
      </rPr>
      <t>A  </t>
    </r>
  </si>
  <si>
    <t>07/09/2014 </t>
  </si>
  <si>
    <t>08/30/2017 </t>
  </si>
  <si>
    <r>
      <t>693,000</t>
    </r>
    <r>
      <rPr>
        <vertAlign val="superscript"/>
        <sz val="12"/>
        <color rgb="FF000000"/>
        <rFont val="Angsana New"/>
      </rPr>
      <t>A  </t>
    </r>
  </si>
  <si>
    <t>07/10/2014 </t>
  </si>
  <si>
    <r>
      <t>11,900</t>
    </r>
    <r>
      <rPr>
        <vertAlign val="superscript"/>
        <sz val="12"/>
        <color rgb="FF000000"/>
        <rFont val="Angsana New"/>
      </rPr>
      <t>A  </t>
    </r>
  </si>
  <si>
    <r>
      <t>493,000</t>
    </r>
    <r>
      <rPr>
        <vertAlign val="superscript"/>
        <sz val="12"/>
        <color rgb="FF000000"/>
        <rFont val="Angsana New"/>
      </rPr>
      <t>A  </t>
    </r>
  </si>
  <si>
    <t>08/31/2017 </t>
  </si>
  <si>
    <r>
      <t>352,000</t>
    </r>
    <r>
      <rPr>
        <vertAlign val="superscript"/>
        <sz val="10"/>
        <color rgb="FF000000"/>
        <rFont val="Angsana New"/>
      </rPr>
      <t>A  </t>
    </r>
  </si>
  <si>
    <t>07/11/2014 </t>
  </si>
  <si>
    <r>
      <t>19,300</t>
    </r>
    <r>
      <rPr>
        <vertAlign val="superscript"/>
        <sz val="12"/>
        <color rgb="FF000000"/>
        <rFont val="Angsana New"/>
      </rPr>
      <t>A  </t>
    </r>
  </si>
  <si>
    <r>
      <t>510,000</t>
    </r>
    <r>
      <rPr>
        <vertAlign val="superscript"/>
        <sz val="12"/>
        <color rgb="FF000000"/>
        <rFont val="Angsana New"/>
      </rPr>
      <t>A  </t>
    </r>
  </si>
  <si>
    <t>09/01/2017 </t>
  </si>
  <si>
    <t>07/12/2014 </t>
  </si>
  <si>
    <r>
      <t>5,530</t>
    </r>
    <r>
      <rPr>
        <vertAlign val="superscript"/>
        <sz val="12"/>
        <color rgb="FF000000"/>
        <rFont val="Angsana New"/>
      </rPr>
      <t>A  </t>
    </r>
  </si>
  <si>
    <r>
      <t>20,900</t>
    </r>
    <r>
      <rPr>
        <vertAlign val="superscript"/>
        <sz val="12"/>
        <color rgb="FF000000"/>
        <rFont val="Angsana New"/>
      </rPr>
      <t>A  </t>
    </r>
  </si>
  <si>
    <t>09/02/2017 </t>
  </si>
  <si>
    <t>07/13/2014 </t>
  </si>
  <si>
    <r>
      <t>22,100</t>
    </r>
    <r>
      <rPr>
        <vertAlign val="superscript"/>
        <sz val="12"/>
        <color rgb="FF000000"/>
        <rFont val="Angsana New"/>
      </rPr>
      <t>A  </t>
    </r>
  </si>
  <si>
    <t>09/03/2017 </t>
  </si>
  <si>
    <t>07/14/2014 </t>
  </si>
  <si>
    <r>
      <t>4,890</t>
    </r>
    <r>
      <rPr>
        <vertAlign val="superscript"/>
        <sz val="12"/>
        <color rgb="FF000000"/>
        <rFont val="Angsana New"/>
      </rPr>
      <t>A  </t>
    </r>
  </si>
  <si>
    <r>
      <t>15,200</t>
    </r>
    <r>
      <rPr>
        <vertAlign val="superscript"/>
        <sz val="12"/>
        <color rgb="FF000000"/>
        <rFont val="Angsana New"/>
      </rPr>
      <t>A  </t>
    </r>
  </si>
  <si>
    <t>09/04/2017 </t>
  </si>
  <si>
    <t>07/15/2014 </t>
  </si>
  <si>
    <r>
      <t>4,790</t>
    </r>
    <r>
      <rPr>
        <vertAlign val="superscript"/>
        <sz val="12"/>
        <color rgb="FF000000"/>
        <rFont val="Angsana New"/>
      </rPr>
      <t>A  </t>
    </r>
  </si>
  <si>
    <r>
      <t>15,100</t>
    </r>
    <r>
      <rPr>
        <vertAlign val="superscript"/>
        <sz val="12"/>
        <color rgb="FF000000"/>
        <rFont val="Angsana New"/>
      </rPr>
      <t>A  </t>
    </r>
  </si>
  <si>
    <t>09/05/2017 </t>
  </si>
  <si>
    <t>07/16/2014 </t>
  </si>
  <si>
    <r>
      <t>4,660</t>
    </r>
    <r>
      <rPr>
        <vertAlign val="superscript"/>
        <sz val="12"/>
        <color rgb="FF000000"/>
        <rFont val="Angsana New"/>
      </rPr>
      <t>A  </t>
    </r>
  </si>
  <si>
    <t>09/06/2017 </t>
  </si>
  <si>
    <t>07/17/2014 </t>
  </si>
  <si>
    <t>09/07/2017 </t>
  </si>
  <si>
    <r>
      <t>382,000</t>
    </r>
    <r>
      <rPr>
        <vertAlign val="superscript"/>
        <sz val="10"/>
        <color rgb="FF000000"/>
        <rFont val="Angsana New"/>
      </rPr>
      <t>A  </t>
    </r>
  </si>
  <si>
    <t>07/18/2014 </t>
  </si>
  <si>
    <r>
      <t>4,340</t>
    </r>
    <r>
      <rPr>
        <vertAlign val="superscript"/>
        <sz val="12"/>
        <color rgb="FF000000"/>
        <rFont val="Angsana New"/>
      </rPr>
      <t>A  </t>
    </r>
  </si>
  <si>
    <r>
      <t>13,100</t>
    </r>
    <r>
      <rPr>
        <vertAlign val="superscript"/>
        <sz val="12"/>
        <color rgb="FF000000"/>
        <rFont val="Angsana New"/>
      </rPr>
      <t>A  </t>
    </r>
  </si>
  <si>
    <r>
      <t>485,000</t>
    </r>
    <r>
      <rPr>
        <vertAlign val="superscript"/>
        <sz val="12"/>
        <color rgb="FF000000"/>
        <rFont val="Angsana New"/>
      </rPr>
      <t>A  </t>
    </r>
  </si>
  <si>
    <t>09/08/2017 </t>
  </si>
  <si>
    <t>07/19/2014 </t>
  </si>
  <si>
    <t>09/09/2017 </t>
  </si>
  <si>
    <t>07/20/2014 </t>
  </si>
  <si>
    <r>
      <t>11,400</t>
    </r>
    <r>
      <rPr>
        <vertAlign val="superscript"/>
        <sz val="12"/>
        <color rgb="FF000000"/>
        <rFont val="Angsana New"/>
      </rPr>
      <t>A  </t>
    </r>
  </si>
  <si>
    <t>09/10/2017 </t>
  </si>
  <si>
    <r>
      <t>315,000</t>
    </r>
    <r>
      <rPr>
        <vertAlign val="superscript"/>
        <sz val="10"/>
        <color rgb="FF000000"/>
        <rFont val="Angsana New"/>
      </rPr>
      <t>A  </t>
    </r>
  </si>
  <si>
    <t>07/21/2014 </t>
  </si>
  <si>
    <r>
      <t>3,930</t>
    </r>
    <r>
      <rPr>
        <vertAlign val="superscript"/>
        <sz val="12"/>
        <color rgb="FF000000"/>
        <rFont val="Angsana New"/>
      </rPr>
      <t>A  </t>
    </r>
  </si>
  <si>
    <r>
      <t>9,870</t>
    </r>
    <r>
      <rPr>
        <vertAlign val="superscript"/>
        <sz val="12"/>
        <color rgb="FF000000"/>
        <rFont val="Angsana New"/>
      </rPr>
      <t>A  </t>
    </r>
  </si>
  <si>
    <r>
      <t>16,900</t>
    </r>
    <r>
      <rPr>
        <vertAlign val="superscript"/>
        <sz val="12"/>
        <color rgb="FF000000"/>
        <rFont val="Angsana New"/>
      </rPr>
      <t>A  </t>
    </r>
  </si>
  <si>
    <t>09/11/2017 </t>
  </si>
  <si>
    <r>
      <t>556,000</t>
    </r>
    <r>
      <rPr>
        <vertAlign val="superscript"/>
        <sz val="12"/>
        <color rgb="FF000000"/>
        <rFont val="Angsana New"/>
      </rPr>
      <t>A  </t>
    </r>
  </si>
  <si>
    <t>07/22/2014 </t>
  </si>
  <si>
    <t>09/12/2017 </t>
  </si>
  <si>
    <t>07/23/2014 </t>
  </si>
  <si>
    <r>
      <t>8,520</t>
    </r>
    <r>
      <rPr>
        <vertAlign val="superscript"/>
        <sz val="12"/>
        <color rgb="FF000000"/>
        <rFont val="Angsana New"/>
      </rPr>
      <t>A  </t>
    </r>
  </si>
  <si>
    <t>09/13/2017 </t>
  </si>
  <si>
    <r>
      <t>294,000</t>
    </r>
    <r>
      <rPr>
        <vertAlign val="superscript"/>
        <sz val="10"/>
        <color rgb="FF000000"/>
        <rFont val="Angsana New"/>
      </rPr>
      <t>A  </t>
    </r>
  </si>
  <si>
    <t>07/24/2014 </t>
  </si>
  <si>
    <r>
      <t>3,660</t>
    </r>
    <r>
      <rPr>
        <vertAlign val="superscript"/>
        <sz val="12"/>
        <color rgb="FF000000"/>
        <rFont val="Angsana New"/>
      </rPr>
      <t>A  </t>
    </r>
  </si>
  <si>
    <r>
      <t>13,200</t>
    </r>
    <r>
      <rPr>
        <vertAlign val="superscript"/>
        <sz val="12"/>
        <color rgb="FF000000"/>
        <rFont val="Angsana New"/>
      </rPr>
      <t>A  </t>
    </r>
  </si>
  <si>
    <t>09/14/2017 </t>
  </si>
  <si>
    <r>
      <t>264,000</t>
    </r>
    <r>
      <rPr>
        <vertAlign val="superscript"/>
        <sz val="10"/>
        <color rgb="FF000000"/>
        <rFont val="Angsana New"/>
      </rPr>
      <t>A  </t>
    </r>
  </si>
  <si>
    <t>07/25/2014 </t>
  </si>
  <si>
    <r>
      <t>13,000</t>
    </r>
    <r>
      <rPr>
        <vertAlign val="superscript"/>
        <sz val="12"/>
        <color rgb="FF000000"/>
        <rFont val="Angsana New"/>
      </rPr>
      <t>A  </t>
    </r>
  </si>
  <si>
    <r>
      <t>237,000</t>
    </r>
    <r>
      <rPr>
        <vertAlign val="superscript"/>
        <sz val="12"/>
        <color rgb="FF000000"/>
        <rFont val="Angsana New"/>
      </rPr>
      <t>A  </t>
    </r>
  </si>
  <si>
    <t>09/15/2017 </t>
  </si>
  <si>
    <r>
      <t>260,000</t>
    </r>
    <r>
      <rPr>
        <vertAlign val="superscript"/>
        <sz val="10"/>
        <color rgb="FF000000"/>
        <rFont val="Angsana New"/>
      </rPr>
      <t>A  </t>
    </r>
  </si>
  <si>
    <t>07/26/2014 </t>
  </si>
  <si>
    <r>
      <t>8,060</t>
    </r>
    <r>
      <rPr>
        <vertAlign val="superscript"/>
        <sz val="12"/>
        <color rgb="FF000000"/>
        <rFont val="Angsana New"/>
      </rPr>
      <t>A  </t>
    </r>
  </si>
  <si>
    <t>09/16/2017 </t>
  </si>
  <si>
    <t>07/27/2014 </t>
  </si>
  <si>
    <r>
      <t>3,460</t>
    </r>
    <r>
      <rPr>
        <vertAlign val="superscript"/>
        <sz val="12"/>
        <color rgb="FF000000"/>
        <rFont val="Angsana New"/>
      </rPr>
      <t>A  </t>
    </r>
  </si>
  <si>
    <r>
      <t>7,870</t>
    </r>
    <r>
      <rPr>
        <vertAlign val="superscript"/>
        <sz val="12"/>
        <color rgb="FF000000"/>
        <rFont val="Angsana New"/>
      </rPr>
      <t>A  </t>
    </r>
  </si>
  <si>
    <t>09/17/2017 </t>
  </si>
  <si>
    <r>
      <t>229,000</t>
    </r>
    <r>
      <rPr>
        <vertAlign val="superscript"/>
        <sz val="10"/>
        <color rgb="FF000000"/>
        <rFont val="Angsana New"/>
      </rPr>
      <t>A  </t>
    </r>
  </si>
  <si>
    <t>07/28/2014 </t>
  </si>
  <si>
    <r>
      <t>6,900</t>
    </r>
    <r>
      <rPr>
        <vertAlign val="superscript"/>
        <sz val="12"/>
        <color rgb="FF000000"/>
        <rFont val="Angsana New"/>
      </rPr>
      <t>A  </t>
    </r>
  </si>
  <si>
    <r>
      <t>12,000</t>
    </r>
    <r>
      <rPr>
        <vertAlign val="superscript"/>
        <sz val="12"/>
        <color rgb="FF000000"/>
        <rFont val="Angsana New"/>
      </rPr>
      <t>A  </t>
    </r>
  </si>
  <si>
    <t>09/18/2017 </t>
  </si>
  <si>
    <r>
      <t>203,000</t>
    </r>
    <r>
      <rPr>
        <vertAlign val="superscript"/>
        <sz val="10"/>
        <color rgb="FF000000"/>
        <rFont val="Angsana New"/>
      </rPr>
      <t>A  </t>
    </r>
  </si>
  <si>
    <t>07/29/2014 </t>
  </si>
  <si>
    <t>09/19/2017 </t>
  </si>
  <si>
    <r>
      <t>205,000</t>
    </r>
    <r>
      <rPr>
        <vertAlign val="superscript"/>
        <sz val="10"/>
        <color rgb="FF000000"/>
        <rFont val="Angsana New"/>
      </rPr>
      <t>A  </t>
    </r>
  </si>
  <si>
    <t>07/30/2014 </t>
  </si>
  <si>
    <r>
      <t>3,370</t>
    </r>
    <r>
      <rPr>
        <vertAlign val="superscript"/>
        <sz val="12"/>
        <color rgb="FF000000"/>
        <rFont val="Angsana New"/>
      </rPr>
      <t>A  </t>
    </r>
  </si>
  <si>
    <t>09/20/2017 </t>
  </si>
  <si>
    <t>07/31/2014 </t>
  </si>
  <si>
    <t>09/21/2017 </t>
  </si>
  <si>
    <r>
      <t>216,000</t>
    </r>
    <r>
      <rPr>
        <vertAlign val="superscript"/>
        <sz val="10"/>
        <color rgb="FF000000"/>
        <rFont val="Angsana New"/>
      </rPr>
      <t>A  </t>
    </r>
  </si>
  <si>
    <t>08/01/2014 </t>
  </si>
  <si>
    <t>09/22/2017 </t>
  </si>
  <si>
    <r>
      <t>214,000</t>
    </r>
    <r>
      <rPr>
        <vertAlign val="superscript"/>
        <sz val="10"/>
        <color rgb="FF000000"/>
        <rFont val="Angsana New"/>
      </rPr>
      <t>A  </t>
    </r>
  </si>
  <si>
    <t>08/02/2014 </t>
  </si>
  <si>
    <r>
      <t>3,230</t>
    </r>
    <r>
      <rPr>
        <vertAlign val="superscript"/>
        <sz val="12"/>
        <color rgb="FF000000"/>
        <rFont val="Angsana New"/>
      </rPr>
      <t>A  </t>
    </r>
  </si>
  <si>
    <r>
      <t>5,800</t>
    </r>
    <r>
      <rPr>
        <vertAlign val="superscript"/>
        <sz val="12"/>
        <color rgb="FF000000"/>
        <rFont val="Angsana New"/>
      </rPr>
      <t>A  </t>
    </r>
  </si>
  <si>
    <r>
      <t>9,630</t>
    </r>
    <r>
      <rPr>
        <vertAlign val="superscript"/>
        <sz val="12"/>
        <color rgb="FF000000"/>
        <rFont val="Angsana New"/>
      </rPr>
      <t>A  </t>
    </r>
  </si>
  <si>
    <t>09/23/2017 </t>
  </si>
  <si>
    <r>
      <t>198,000</t>
    </r>
    <r>
      <rPr>
        <vertAlign val="superscript"/>
        <sz val="10"/>
        <color rgb="FF000000"/>
        <rFont val="Angsana New"/>
      </rPr>
      <t>A  </t>
    </r>
  </si>
  <si>
    <t>08/03/2014 </t>
  </si>
  <si>
    <r>
      <t>3,180</t>
    </r>
    <r>
      <rPr>
        <vertAlign val="superscript"/>
        <sz val="12"/>
        <color rgb="FF000000"/>
        <rFont val="Angsana New"/>
      </rPr>
      <t>A  </t>
    </r>
  </si>
  <si>
    <t>09/24/2017 </t>
  </si>
  <si>
    <r>
      <t>200,000</t>
    </r>
    <r>
      <rPr>
        <vertAlign val="superscript"/>
        <sz val="10"/>
        <color rgb="FF000000"/>
        <rFont val="Angsana New"/>
      </rPr>
      <t>A  </t>
    </r>
  </si>
  <si>
    <t>08/04/2014 </t>
  </si>
  <si>
    <r>
      <t>3,140</t>
    </r>
    <r>
      <rPr>
        <vertAlign val="superscript"/>
        <sz val="12"/>
        <color rgb="FF000000"/>
        <rFont val="Angsana New"/>
      </rPr>
      <t>A  </t>
    </r>
  </si>
  <si>
    <r>
      <t>9,590</t>
    </r>
    <r>
      <rPr>
        <vertAlign val="superscript"/>
        <sz val="12"/>
        <color rgb="FF000000"/>
        <rFont val="Angsana New"/>
      </rPr>
      <t>A  </t>
    </r>
  </si>
  <si>
    <r>
      <t>83,200</t>
    </r>
    <r>
      <rPr>
        <vertAlign val="superscript"/>
        <sz val="12"/>
        <color rgb="FF000000"/>
        <rFont val="Angsana New"/>
      </rPr>
      <t>A  </t>
    </r>
  </si>
  <si>
    <r>
      <t>176,000</t>
    </r>
    <r>
      <rPr>
        <vertAlign val="superscript"/>
        <sz val="12"/>
        <color rgb="FF000000"/>
        <rFont val="Angsana New"/>
      </rPr>
      <t>A  </t>
    </r>
  </si>
  <si>
    <t>09/25/2017 </t>
  </si>
  <si>
    <t>08/05/2014 </t>
  </si>
  <si>
    <r>
      <t>5,980</t>
    </r>
    <r>
      <rPr>
        <vertAlign val="superscript"/>
        <sz val="12"/>
        <color rgb="FF000000"/>
        <rFont val="Angsana New"/>
      </rPr>
      <t>A  </t>
    </r>
  </si>
  <si>
    <r>
      <t>8,960</t>
    </r>
    <r>
      <rPr>
        <vertAlign val="superscript"/>
        <sz val="12"/>
        <color rgb="FF000000"/>
        <rFont val="Angsana New"/>
      </rPr>
      <t>A  </t>
    </r>
  </si>
  <si>
    <r>
      <t>87,300</t>
    </r>
    <r>
      <rPr>
        <vertAlign val="superscript"/>
        <sz val="12"/>
        <color rgb="FF000000"/>
        <rFont val="Angsana New"/>
      </rPr>
      <t>A  </t>
    </r>
  </si>
  <si>
    <t>09/26/2017 </t>
  </si>
  <si>
    <r>
      <t>194,000</t>
    </r>
    <r>
      <rPr>
        <vertAlign val="superscript"/>
        <sz val="10"/>
        <color rgb="FF000000"/>
        <rFont val="Angsana New"/>
      </rPr>
      <t>A  </t>
    </r>
  </si>
  <si>
    <r>
      <t>379,000</t>
    </r>
    <r>
      <rPr>
        <vertAlign val="superscript"/>
        <sz val="12"/>
        <color rgb="FF000000"/>
        <rFont val="Angsana New"/>
      </rPr>
      <t>A  </t>
    </r>
  </si>
  <si>
    <t>08/06/2014 </t>
  </si>
  <si>
    <r>
      <t>3,040</t>
    </r>
    <r>
      <rPr>
        <vertAlign val="superscript"/>
        <sz val="12"/>
        <color rgb="FF000000"/>
        <rFont val="Angsana New"/>
      </rPr>
      <t>A  </t>
    </r>
  </si>
  <si>
    <r>
      <t>5,380</t>
    </r>
    <r>
      <rPr>
        <vertAlign val="superscript"/>
        <sz val="12"/>
        <color rgb="FF000000"/>
        <rFont val="Angsana New"/>
      </rPr>
      <t>A  </t>
    </r>
  </si>
  <si>
    <t>09/27/2017 </t>
  </si>
  <si>
    <t>08/07/2014 </t>
  </si>
  <si>
    <r>
      <t>158,000</t>
    </r>
    <r>
      <rPr>
        <vertAlign val="superscript"/>
        <sz val="12"/>
        <color rgb="FF000000"/>
        <rFont val="Angsana New"/>
      </rPr>
      <t>A  </t>
    </r>
  </si>
  <si>
    <t>09/28/2017 </t>
  </si>
  <si>
    <r>
      <t>365,000</t>
    </r>
    <r>
      <rPr>
        <vertAlign val="superscript"/>
        <sz val="12"/>
        <color rgb="FF000000"/>
        <rFont val="Angsana New"/>
      </rPr>
      <t>A  </t>
    </r>
  </si>
  <si>
    <t>08/08/2014 </t>
  </si>
  <si>
    <r>
      <t>5,350</t>
    </r>
    <r>
      <rPr>
        <vertAlign val="superscript"/>
        <sz val="12"/>
        <color rgb="FF000000"/>
        <rFont val="Angsana New"/>
      </rPr>
      <t>A  </t>
    </r>
  </si>
  <si>
    <r>
      <t>7,690</t>
    </r>
    <r>
      <rPr>
        <vertAlign val="superscript"/>
        <sz val="12"/>
        <color rgb="FF000000"/>
        <rFont val="Angsana New"/>
      </rPr>
      <t>A  </t>
    </r>
  </si>
  <si>
    <t>09/29/2017 </t>
  </si>
  <si>
    <r>
      <t>184,000</t>
    </r>
    <r>
      <rPr>
        <vertAlign val="superscript"/>
        <sz val="10"/>
        <color rgb="FF000000"/>
        <rFont val="Angsana New"/>
      </rPr>
      <t>A  </t>
    </r>
  </si>
  <si>
    <t>08/09/2014 </t>
  </si>
  <si>
    <r>
      <t>2,720</t>
    </r>
    <r>
      <rPr>
        <vertAlign val="superscript"/>
        <sz val="12"/>
        <color rgb="FF000000"/>
        <rFont val="Angsana New"/>
      </rPr>
      <t>A  </t>
    </r>
  </si>
  <si>
    <r>
      <t>5,610</t>
    </r>
    <r>
      <rPr>
        <vertAlign val="superscript"/>
        <sz val="12"/>
        <color rgb="FF000000"/>
        <rFont val="Angsana New"/>
      </rPr>
      <t>A  </t>
    </r>
  </si>
  <si>
    <t>09/30/2017 </t>
  </si>
  <si>
    <r>
      <t>183,000</t>
    </r>
    <r>
      <rPr>
        <vertAlign val="superscript"/>
        <sz val="10"/>
        <color rgb="FF000000"/>
        <rFont val="Angsana New"/>
      </rPr>
      <t>A  </t>
    </r>
  </si>
  <si>
    <r>
      <t>735,000</t>
    </r>
    <r>
      <rPr>
        <vertAlign val="superscript"/>
        <sz val="12"/>
        <color rgb="FF000000"/>
        <rFont val="Angsana New"/>
      </rPr>
      <t>A  </t>
    </r>
  </si>
  <si>
    <t>08/10/2014 </t>
  </si>
  <si>
    <r>
      <t>2,670</t>
    </r>
    <r>
      <rPr>
        <vertAlign val="superscript"/>
        <sz val="12"/>
        <color rgb="FF000000"/>
        <rFont val="Angsana New"/>
      </rPr>
      <t>A  </t>
    </r>
  </si>
  <si>
    <r>
      <t>5,990</t>
    </r>
    <r>
      <rPr>
        <vertAlign val="superscript"/>
        <sz val="12"/>
        <color rgb="FF000000"/>
        <rFont val="Angsana New"/>
      </rPr>
      <t>A  </t>
    </r>
  </si>
  <si>
    <t>10/01/2017 </t>
  </si>
  <si>
    <r>
      <t>179,000</t>
    </r>
    <r>
      <rPr>
        <vertAlign val="superscript"/>
        <sz val="10"/>
        <color rgb="FF000000"/>
        <rFont val="Angsana New"/>
      </rPr>
      <t>A  </t>
    </r>
  </si>
  <si>
    <t>08/11/2014 </t>
  </si>
  <si>
    <r>
      <t>2,690</t>
    </r>
    <r>
      <rPr>
        <vertAlign val="superscript"/>
        <sz val="12"/>
        <color rgb="FF000000"/>
        <rFont val="Angsana New"/>
      </rPr>
      <t>A  </t>
    </r>
  </si>
  <si>
    <r>
      <t>8,650</t>
    </r>
    <r>
      <rPr>
        <vertAlign val="superscript"/>
        <sz val="12"/>
        <color rgb="FF000000"/>
        <rFont val="Angsana New"/>
      </rPr>
      <t>A  </t>
    </r>
  </si>
  <si>
    <r>
      <t>63,200</t>
    </r>
    <r>
      <rPr>
        <vertAlign val="superscript"/>
        <sz val="12"/>
        <color rgb="FF000000"/>
        <rFont val="Angsana New"/>
      </rPr>
      <t>A  </t>
    </r>
  </si>
  <si>
    <t>10/02/2017 </t>
  </si>
  <si>
    <r>
      <t>177,000</t>
    </r>
    <r>
      <rPr>
        <vertAlign val="superscript"/>
        <sz val="10"/>
        <color rgb="FF000000"/>
        <rFont val="Angsana New"/>
      </rPr>
      <t>A  </t>
    </r>
  </si>
  <si>
    <t>08/12/2014 </t>
  </si>
  <si>
    <r>
      <t>6,280</t>
    </r>
    <r>
      <rPr>
        <vertAlign val="superscript"/>
        <sz val="12"/>
        <color rgb="FF000000"/>
        <rFont val="Angsana New"/>
      </rPr>
      <t>A  </t>
    </r>
  </si>
  <si>
    <r>
      <t>9,280</t>
    </r>
    <r>
      <rPr>
        <vertAlign val="superscript"/>
        <sz val="12"/>
        <color rgb="FF000000"/>
        <rFont val="Angsana New"/>
      </rPr>
      <t>A  </t>
    </r>
  </si>
  <si>
    <r>
      <t>183,000</t>
    </r>
    <r>
      <rPr>
        <vertAlign val="superscript"/>
        <sz val="12"/>
        <color rgb="FF000000"/>
        <rFont val="Angsana New"/>
      </rPr>
      <t>A  </t>
    </r>
  </si>
  <si>
    <t>10/03/2017 </t>
  </si>
  <si>
    <r>
      <t>175,000</t>
    </r>
    <r>
      <rPr>
        <vertAlign val="superscript"/>
        <sz val="10"/>
        <color rgb="FF000000"/>
        <rFont val="Angsana New"/>
      </rPr>
      <t>A  </t>
    </r>
  </si>
  <si>
    <t>08/13/2014 </t>
  </si>
  <si>
    <r>
      <t>8,450</t>
    </r>
    <r>
      <rPr>
        <vertAlign val="superscript"/>
        <sz val="12"/>
        <color rgb="FF000000"/>
        <rFont val="Angsana New"/>
      </rPr>
      <t>A  </t>
    </r>
  </si>
  <si>
    <r>
      <t>97,300</t>
    </r>
    <r>
      <rPr>
        <vertAlign val="superscript"/>
        <sz val="12"/>
        <color rgb="FF000000"/>
        <rFont val="Angsana New"/>
      </rPr>
      <t>A  </t>
    </r>
  </si>
  <si>
    <t>10/04/2017 </t>
  </si>
  <si>
    <r>
      <t>172,000</t>
    </r>
    <r>
      <rPr>
        <vertAlign val="superscript"/>
        <sz val="10"/>
        <color rgb="FF000000"/>
        <rFont val="Angsana New"/>
      </rPr>
      <t>A  </t>
    </r>
  </si>
  <si>
    <r>
      <t>756,000</t>
    </r>
    <r>
      <rPr>
        <vertAlign val="superscript"/>
        <sz val="12"/>
        <color rgb="FF000000"/>
        <rFont val="Angsana New"/>
      </rPr>
      <t>A  </t>
    </r>
  </si>
  <si>
    <t>08/14/2014 </t>
  </si>
  <si>
    <r>
      <t>2,800</t>
    </r>
    <r>
      <rPr>
        <vertAlign val="superscript"/>
        <sz val="12"/>
        <color rgb="FF000000"/>
        <rFont val="Angsana New"/>
      </rPr>
      <t>A  </t>
    </r>
  </si>
  <si>
    <r>
      <t>5,720</t>
    </r>
    <r>
      <rPr>
        <vertAlign val="superscript"/>
        <sz val="12"/>
        <color rgb="FF000000"/>
        <rFont val="Angsana New"/>
      </rPr>
      <t>A  </t>
    </r>
  </si>
  <si>
    <r>
      <t>7,910</t>
    </r>
    <r>
      <rPr>
        <vertAlign val="superscript"/>
        <sz val="12"/>
        <color rgb="FF000000"/>
        <rFont val="Angsana New"/>
      </rPr>
      <t>A  </t>
    </r>
  </si>
  <si>
    <r>
      <t>89,200</t>
    </r>
    <r>
      <rPr>
        <vertAlign val="superscript"/>
        <sz val="12"/>
        <color rgb="FF000000"/>
        <rFont val="Angsana New"/>
      </rPr>
      <t>A  </t>
    </r>
  </si>
  <si>
    <t>10/05/2017 </t>
  </si>
  <si>
    <r>
      <t>167,000</t>
    </r>
    <r>
      <rPr>
        <vertAlign val="superscript"/>
        <sz val="10"/>
        <color rgb="FF000000"/>
        <rFont val="Angsana New"/>
      </rPr>
      <t>A  </t>
    </r>
  </si>
  <si>
    <t>08/15/2014 </t>
  </si>
  <si>
    <r>
      <t>7,820</t>
    </r>
    <r>
      <rPr>
        <vertAlign val="superscript"/>
        <sz val="12"/>
        <color rgb="FF000000"/>
        <rFont val="Angsana New"/>
      </rPr>
      <t>A  </t>
    </r>
  </si>
  <si>
    <t>10/06/2017 </t>
  </si>
  <si>
    <t>08/16/2014 </t>
  </si>
  <si>
    <r>
      <t>5,670</t>
    </r>
    <r>
      <rPr>
        <vertAlign val="superscript"/>
        <sz val="12"/>
        <color rgb="FF000000"/>
        <rFont val="Angsana New"/>
      </rPr>
      <t>A  </t>
    </r>
  </si>
  <si>
    <t>10/07/2017 </t>
  </si>
  <si>
    <r>
      <t>174,000</t>
    </r>
    <r>
      <rPr>
        <vertAlign val="superscript"/>
        <sz val="10"/>
        <color rgb="FF000000"/>
        <rFont val="Angsana New"/>
      </rPr>
      <t>A  </t>
    </r>
  </si>
  <si>
    <t>08/17/2014 </t>
  </si>
  <si>
    <r>
      <t>6,240</t>
    </r>
    <r>
      <rPr>
        <vertAlign val="superscript"/>
        <sz val="12"/>
        <color rgb="FF000000"/>
        <rFont val="Angsana New"/>
      </rPr>
      <t>A  </t>
    </r>
  </si>
  <si>
    <r>
      <t>7,810</t>
    </r>
    <r>
      <rPr>
        <vertAlign val="superscript"/>
        <sz val="12"/>
        <color rgb="FF000000"/>
        <rFont val="Angsana New"/>
      </rPr>
      <t>A  </t>
    </r>
  </si>
  <si>
    <r>
      <t>130,000</t>
    </r>
    <r>
      <rPr>
        <vertAlign val="superscript"/>
        <sz val="12"/>
        <color rgb="FF000000"/>
        <rFont val="Angsana New"/>
      </rPr>
      <t>A  </t>
    </r>
  </si>
  <si>
    <t>10/08/2017 </t>
  </si>
  <si>
    <r>
      <t>182,000</t>
    </r>
    <r>
      <rPr>
        <vertAlign val="superscript"/>
        <sz val="10"/>
        <color rgb="FF000000"/>
        <rFont val="Angsana New"/>
      </rPr>
      <t>A  </t>
    </r>
  </si>
  <si>
    <t>08/18/2014 </t>
  </si>
  <si>
    <r>
      <t>6,060</t>
    </r>
    <r>
      <rPr>
        <vertAlign val="superscript"/>
        <sz val="12"/>
        <color rgb="FF000000"/>
        <rFont val="Angsana New"/>
      </rPr>
      <t>A  </t>
    </r>
  </si>
  <si>
    <r>
      <t>8,220</t>
    </r>
    <r>
      <rPr>
        <vertAlign val="superscript"/>
        <sz val="12"/>
        <color rgb="FF000000"/>
        <rFont val="Angsana New"/>
      </rPr>
      <t>A  </t>
    </r>
  </si>
  <si>
    <r>
      <t>160,000</t>
    </r>
    <r>
      <rPr>
        <vertAlign val="superscript"/>
        <sz val="12"/>
        <color rgb="FF000000"/>
        <rFont val="Angsana New"/>
      </rPr>
      <t>A  </t>
    </r>
  </si>
  <si>
    <t>10/09/2017 </t>
  </si>
  <si>
    <r>
      <t>188,000</t>
    </r>
    <r>
      <rPr>
        <vertAlign val="superscript"/>
        <sz val="10"/>
        <color rgb="FF000000"/>
        <rFont val="Angsana New"/>
      </rPr>
      <t>A  </t>
    </r>
  </si>
  <si>
    <r>
      <t>831,000</t>
    </r>
    <r>
      <rPr>
        <vertAlign val="superscript"/>
        <sz val="12"/>
        <color rgb="FF000000"/>
        <rFont val="Angsana New"/>
      </rPr>
      <t>A  </t>
    </r>
  </si>
  <si>
    <t>08/19/2014 </t>
  </si>
  <si>
    <t>10/10/2017 </t>
  </si>
  <si>
    <r>
      <t>221,000</t>
    </r>
    <r>
      <rPr>
        <vertAlign val="superscript"/>
        <sz val="10"/>
        <color rgb="FF000000"/>
        <rFont val="Angsana New"/>
      </rPr>
      <t>A  </t>
    </r>
  </si>
  <si>
    <r>
      <t>837,000</t>
    </r>
    <r>
      <rPr>
        <vertAlign val="superscript"/>
        <sz val="12"/>
        <color rgb="FF000000"/>
        <rFont val="Angsana New"/>
      </rPr>
      <t>A  </t>
    </r>
  </si>
  <si>
    <t>08/20/2014 </t>
  </si>
  <si>
    <r>
      <t>2,870</t>
    </r>
    <r>
      <rPr>
        <vertAlign val="superscript"/>
        <sz val="12"/>
        <color rgb="FF000000"/>
        <rFont val="Angsana New"/>
      </rPr>
      <t>A  </t>
    </r>
  </si>
  <si>
    <r>
      <t>8,000</t>
    </r>
    <r>
      <rPr>
        <vertAlign val="superscript"/>
        <sz val="12"/>
        <color rgb="FF000000"/>
        <rFont val="Angsana New"/>
      </rPr>
      <t>A  </t>
    </r>
  </si>
  <si>
    <t>10/11/2017 </t>
  </si>
  <si>
    <t>08/21/2014 </t>
  </si>
  <si>
    <r>
      <t>9,120</t>
    </r>
    <r>
      <rPr>
        <vertAlign val="superscript"/>
        <sz val="12"/>
        <color rgb="FF000000"/>
        <rFont val="Angsana New"/>
      </rPr>
      <t>A  </t>
    </r>
  </si>
  <si>
    <r>
      <t>175,000</t>
    </r>
    <r>
      <rPr>
        <vertAlign val="superscript"/>
        <sz val="12"/>
        <color rgb="FF000000"/>
        <rFont val="Angsana New"/>
      </rPr>
      <t>A  </t>
    </r>
  </si>
  <si>
    <t>10/12/2017 </t>
  </si>
  <si>
    <r>
      <t>303,000</t>
    </r>
    <r>
      <rPr>
        <vertAlign val="superscript"/>
        <sz val="10"/>
        <color rgb="FF000000"/>
        <rFont val="Angsana New"/>
      </rPr>
      <t>A  </t>
    </r>
  </si>
  <si>
    <t>08/22/2014 </t>
  </si>
  <si>
    <r>
      <t>3,120</t>
    </r>
    <r>
      <rPr>
        <vertAlign val="superscript"/>
        <sz val="12"/>
        <color rgb="FF000000"/>
        <rFont val="Angsana New"/>
      </rPr>
      <t>A  </t>
    </r>
  </si>
  <si>
    <r>
      <t>9,320</t>
    </r>
    <r>
      <rPr>
        <vertAlign val="superscript"/>
        <sz val="12"/>
        <color rgb="FF000000"/>
        <rFont val="Angsana New"/>
      </rPr>
      <t>A  </t>
    </r>
  </si>
  <si>
    <r>
      <t>83,900</t>
    </r>
    <r>
      <rPr>
        <vertAlign val="superscript"/>
        <sz val="12"/>
        <color rgb="FF000000"/>
        <rFont val="Angsana New"/>
      </rPr>
      <t>A  </t>
    </r>
  </si>
  <si>
    <t>10/13/2017 </t>
  </si>
  <si>
    <r>
      <t>341,000</t>
    </r>
    <r>
      <rPr>
        <vertAlign val="superscript"/>
        <sz val="10"/>
        <color rgb="FF000000"/>
        <rFont val="Angsana New"/>
      </rPr>
      <t>A  </t>
    </r>
  </si>
  <si>
    <r>
      <t>788,000</t>
    </r>
    <r>
      <rPr>
        <vertAlign val="superscript"/>
        <sz val="12"/>
        <color rgb="FF000000"/>
        <rFont val="Angsana New"/>
      </rPr>
      <t>A  </t>
    </r>
  </si>
  <si>
    <t>08/23/2014 </t>
  </si>
  <si>
    <r>
      <t>7,630</t>
    </r>
    <r>
      <rPr>
        <vertAlign val="superscript"/>
        <sz val="12"/>
        <color rgb="FF000000"/>
        <rFont val="Angsana New"/>
      </rPr>
      <t>A  </t>
    </r>
  </si>
  <si>
    <r>
      <t>9,760</t>
    </r>
    <r>
      <rPr>
        <vertAlign val="superscript"/>
        <sz val="12"/>
        <color rgb="FF000000"/>
        <rFont val="Angsana New"/>
      </rPr>
      <t>A  </t>
    </r>
  </si>
  <si>
    <t>10/14/2017 </t>
  </si>
  <si>
    <t>08/24/2014 </t>
  </si>
  <si>
    <r>
      <t>9,850</t>
    </r>
    <r>
      <rPr>
        <vertAlign val="superscript"/>
        <sz val="12"/>
        <color rgb="FF000000"/>
        <rFont val="Angsana New"/>
      </rPr>
      <t>A  </t>
    </r>
  </si>
  <si>
    <t>10/15/2017 </t>
  </si>
  <si>
    <t>08/25/2014 </t>
  </si>
  <si>
    <r>
      <t>9,000</t>
    </r>
    <r>
      <rPr>
        <vertAlign val="superscript"/>
        <sz val="12"/>
        <color rgb="FF000000"/>
        <rFont val="Angsana New"/>
      </rPr>
      <t>A  </t>
    </r>
  </si>
  <si>
    <r>
      <t>177,000</t>
    </r>
    <r>
      <rPr>
        <vertAlign val="superscript"/>
        <sz val="12"/>
        <color rgb="FF000000"/>
        <rFont val="Angsana New"/>
      </rPr>
      <t>A  </t>
    </r>
  </si>
  <si>
    <t>10/16/2017 </t>
  </si>
  <si>
    <r>
      <t>370,000</t>
    </r>
    <r>
      <rPr>
        <vertAlign val="superscript"/>
        <sz val="10"/>
        <color rgb="FF000000"/>
        <rFont val="Angsana New"/>
      </rPr>
      <t>A  </t>
    </r>
  </si>
  <si>
    <t>08/26/2014 </t>
  </si>
  <si>
    <t>10/17/2017 </t>
  </si>
  <si>
    <t>08/27/2014 </t>
  </si>
  <si>
    <t>10/18/2017 </t>
  </si>
  <si>
    <r>
      <t>376,000</t>
    </r>
    <r>
      <rPr>
        <vertAlign val="superscript"/>
        <sz val="10"/>
        <color rgb="FF000000"/>
        <rFont val="Angsana New"/>
      </rPr>
      <t>A  </t>
    </r>
  </si>
  <si>
    <t>08/28/2014 </t>
  </si>
  <si>
    <r>
      <t>8,560</t>
    </r>
    <r>
      <rPr>
        <vertAlign val="superscript"/>
        <sz val="12"/>
        <color rgb="FF000000"/>
        <rFont val="Angsana New"/>
      </rPr>
      <t>A  </t>
    </r>
  </si>
  <si>
    <t>10/19/2017 </t>
  </si>
  <si>
    <r>
      <t>278,000</t>
    </r>
    <r>
      <rPr>
        <vertAlign val="superscript"/>
        <sz val="12"/>
        <color rgb="FF000000"/>
        <rFont val="Angsana New"/>
      </rPr>
      <t>A  </t>
    </r>
  </si>
  <si>
    <t>08/29/2014 </t>
  </si>
  <si>
    <r>
      <t>8,790</t>
    </r>
    <r>
      <rPr>
        <vertAlign val="superscript"/>
        <sz val="12"/>
        <color rgb="FF000000"/>
        <rFont val="Angsana New"/>
      </rPr>
      <t>A  </t>
    </r>
  </si>
  <si>
    <t>10/20/2017 </t>
  </si>
  <si>
    <r>
      <t>387,000</t>
    </r>
    <r>
      <rPr>
        <vertAlign val="superscript"/>
        <sz val="10"/>
        <color rgb="FF000000"/>
        <rFont val="Angsana New"/>
      </rPr>
      <t>A  </t>
    </r>
  </si>
  <si>
    <t>08/30/2014 </t>
  </si>
  <si>
    <r>
      <t>11,700</t>
    </r>
    <r>
      <rPr>
        <vertAlign val="superscript"/>
        <sz val="12"/>
        <color rgb="FF000000"/>
        <rFont val="Angsana New"/>
      </rPr>
      <t>A  </t>
    </r>
  </si>
  <si>
    <t>10/21/2017 </t>
  </si>
  <si>
    <t>08/31/2014 </t>
  </si>
  <si>
    <r>
      <t>3,390</t>
    </r>
    <r>
      <rPr>
        <vertAlign val="superscript"/>
        <sz val="12"/>
        <color rgb="FF000000"/>
        <rFont val="Angsana New"/>
      </rPr>
      <t>A  </t>
    </r>
  </si>
  <si>
    <r>
      <t>9,160</t>
    </r>
    <r>
      <rPr>
        <vertAlign val="superscript"/>
        <sz val="12"/>
        <color rgb="FF000000"/>
        <rFont val="Angsana New"/>
      </rPr>
      <t>A  </t>
    </r>
  </si>
  <si>
    <r>
      <t>193,000</t>
    </r>
    <r>
      <rPr>
        <vertAlign val="superscript"/>
        <sz val="12"/>
        <color rgb="FF000000"/>
        <rFont val="Angsana New"/>
      </rPr>
      <t>A  </t>
    </r>
  </si>
  <si>
    <t>10/22/2017 </t>
  </si>
  <si>
    <r>
      <t>385,000</t>
    </r>
    <r>
      <rPr>
        <vertAlign val="superscript"/>
        <sz val="10"/>
        <color rgb="FF000000"/>
        <rFont val="Angsana New"/>
      </rPr>
      <t>A  </t>
    </r>
  </si>
  <si>
    <t>09/01/2014 </t>
  </si>
  <si>
    <r>
      <t>9,700</t>
    </r>
    <r>
      <rPr>
        <vertAlign val="superscript"/>
        <sz val="12"/>
        <color rgb="FF000000"/>
        <rFont val="Angsana New"/>
      </rPr>
      <t>A  </t>
    </r>
  </si>
  <si>
    <t>10/23/2017 </t>
  </si>
  <si>
    <r>
      <t>378,000</t>
    </r>
    <r>
      <rPr>
        <vertAlign val="superscript"/>
        <sz val="10"/>
        <color rgb="FF000000"/>
        <rFont val="Angsana New"/>
      </rPr>
      <t>A  </t>
    </r>
  </si>
  <si>
    <t>09/02/2014 </t>
  </si>
  <si>
    <r>
      <t>3,260</t>
    </r>
    <r>
      <rPr>
        <vertAlign val="superscript"/>
        <sz val="12"/>
        <color rgb="FF000000"/>
        <rFont val="Angsana New"/>
      </rPr>
      <t>A  </t>
    </r>
  </si>
  <si>
    <r>
      <t>9,270</t>
    </r>
    <r>
      <rPr>
        <vertAlign val="superscript"/>
        <sz val="12"/>
        <color rgb="FF000000"/>
        <rFont val="Angsana New"/>
      </rPr>
      <t>A  </t>
    </r>
  </si>
  <si>
    <t>10/24/2017 </t>
  </si>
  <si>
    <t>09/03/2014 </t>
  </si>
  <si>
    <r>
      <t>9,180</t>
    </r>
    <r>
      <rPr>
        <vertAlign val="superscript"/>
        <sz val="12"/>
        <color rgb="FF000000"/>
        <rFont val="Angsana New"/>
      </rPr>
      <t>A  </t>
    </r>
  </si>
  <si>
    <t>10/25/2017 </t>
  </si>
  <si>
    <r>
      <t>628,000</t>
    </r>
    <r>
      <rPr>
        <vertAlign val="superscript"/>
        <sz val="12"/>
        <color rgb="FF000000"/>
        <rFont val="Angsana New"/>
      </rPr>
      <t>A  </t>
    </r>
  </si>
  <si>
    <t>09/04/2014 </t>
  </si>
  <si>
    <r>
      <t>11,800</t>
    </r>
    <r>
      <rPr>
        <vertAlign val="superscript"/>
        <sz val="12"/>
        <color rgb="FF000000"/>
        <rFont val="Angsana New"/>
      </rPr>
      <t>A  </t>
    </r>
  </si>
  <si>
    <t>10/26/2017 </t>
  </si>
  <si>
    <t>09/05/2014 </t>
  </si>
  <si>
    <t>10/27/2017 </t>
  </si>
  <si>
    <r>
      <t>383,000</t>
    </r>
    <r>
      <rPr>
        <vertAlign val="superscript"/>
        <sz val="10"/>
        <color rgb="FF000000"/>
        <rFont val="Angsana New"/>
      </rPr>
      <t>A  </t>
    </r>
  </si>
  <si>
    <t>09/06/2014 </t>
  </si>
  <si>
    <r>
      <t>18,300</t>
    </r>
    <r>
      <rPr>
        <vertAlign val="superscript"/>
        <sz val="12"/>
        <color rgb="FF000000"/>
        <rFont val="Angsana New"/>
      </rPr>
      <t>A  </t>
    </r>
  </si>
  <si>
    <t>10/28/2017 </t>
  </si>
  <si>
    <r>
      <t>599,000</t>
    </r>
    <r>
      <rPr>
        <vertAlign val="superscript"/>
        <sz val="12"/>
        <color rgb="FF000000"/>
        <rFont val="Angsana New"/>
      </rPr>
      <t>A  </t>
    </r>
  </si>
  <si>
    <t>09/07/2014 </t>
  </si>
  <si>
    <t>10/29/2017 </t>
  </si>
  <si>
    <r>
      <t>443,000</t>
    </r>
    <r>
      <rPr>
        <vertAlign val="superscript"/>
        <sz val="10"/>
        <color rgb="FF000000"/>
        <rFont val="Angsana New"/>
      </rPr>
      <t>A  </t>
    </r>
  </si>
  <si>
    <t>09/08/2014 </t>
  </si>
  <si>
    <r>
      <t>19,100</t>
    </r>
    <r>
      <rPr>
        <vertAlign val="superscript"/>
        <sz val="12"/>
        <color rgb="FF000000"/>
        <rFont val="Angsana New"/>
      </rPr>
      <t>A  </t>
    </r>
  </si>
  <si>
    <t>10/30/2017 </t>
  </si>
  <si>
    <t>09/09/2014 </t>
  </si>
  <si>
    <r>
      <t>3,170</t>
    </r>
    <r>
      <rPr>
        <vertAlign val="superscript"/>
        <sz val="12"/>
        <color rgb="FF000000"/>
        <rFont val="Angsana New"/>
      </rPr>
      <t>A  </t>
    </r>
  </si>
  <si>
    <t>10/31/2017 </t>
  </si>
  <si>
    <r>
      <t>434,000</t>
    </r>
    <r>
      <rPr>
        <vertAlign val="superscript"/>
        <sz val="10"/>
        <color rgb="FF000000"/>
        <rFont val="Angsana New"/>
      </rPr>
      <t>A  </t>
    </r>
  </si>
  <si>
    <t>09/10/2014 </t>
  </si>
  <si>
    <r>
      <t>3,130</t>
    </r>
    <r>
      <rPr>
        <vertAlign val="superscript"/>
        <sz val="12"/>
        <color rgb="FF000000"/>
        <rFont val="Angsana New"/>
      </rPr>
      <t>A  </t>
    </r>
  </si>
  <si>
    <t>11/01/2017 </t>
  </si>
  <si>
    <t>09/11/2014 </t>
  </si>
  <si>
    <t>11/02/2017 </t>
  </si>
  <si>
    <t>09/12/2014 </t>
  </si>
  <si>
    <t>11/03/2017 </t>
  </si>
  <si>
    <t>09/13/2014 </t>
  </si>
  <si>
    <r>
      <t>2,820</t>
    </r>
    <r>
      <rPr>
        <vertAlign val="superscript"/>
        <sz val="12"/>
        <color rgb="FF000000"/>
        <rFont val="Angsana New"/>
      </rPr>
      <t>A  </t>
    </r>
  </si>
  <si>
    <t>11/04/2017 </t>
  </si>
  <si>
    <t>09/14/2014 </t>
  </si>
  <si>
    <t>11/05/2017 </t>
  </si>
  <si>
    <t>09/15/2014 </t>
  </si>
  <si>
    <r>
      <t>2,600</t>
    </r>
    <r>
      <rPr>
        <vertAlign val="superscript"/>
        <sz val="12"/>
        <color rgb="FF000000"/>
        <rFont val="Angsana New"/>
      </rPr>
      <t>A  </t>
    </r>
  </si>
  <si>
    <r>
      <t>9,210</t>
    </r>
    <r>
      <rPr>
        <vertAlign val="superscript"/>
        <sz val="12"/>
        <color rgb="FF000000"/>
        <rFont val="Angsana New"/>
      </rPr>
      <t>A  </t>
    </r>
  </si>
  <si>
    <t>11/06/2017 </t>
  </si>
  <si>
    <t>09/16/2014 </t>
  </si>
  <si>
    <r>
      <t>2,520</t>
    </r>
    <r>
      <rPr>
        <vertAlign val="superscript"/>
        <sz val="12"/>
        <color rgb="FF000000"/>
        <rFont val="Angsana New"/>
      </rPr>
      <t>A  </t>
    </r>
  </si>
  <si>
    <r>
      <t>8,310</t>
    </r>
    <r>
      <rPr>
        <vertAlign val="superscript"/>
        <sz val="12"/>
        <color rgb="FF000000"/>
        <rFont val="Angsana New"/>
      </rPr>
      <t>A  </t>
    </r>
  </si>
  <si>
    <t>11/07/2017 </t>
  </si>
  <si>
    <r>
      <t>399,000</t>
    </r>
    <r>
      <rPr>
        <vertAlign val="superscript"/>
        <sz val="12"/>
        <color rgb="FF000000"/>
        <rFont val="Angsana New"/>
      </rPr>
      <t>A  </t>
    </r>
  </si>
  <si>
    <t>09/17/2014 </t>
  </si>
  <si>
    <r>
      <t>2,450</t>
    </r>
    <r>
      <rPr>
        <vertAlign val="superscript"/>
        <sz val="12"/>
        <color rgb="FF000000"/>
        <rFont val="Angsana New"/>
      </rPr>
      <t>A  </t>
    </r>
  </si>
  <si>
    <t>11/08/2017 </t>
  </si>
  <si>
    <r>
      <t>441,000</t>
    </r>
    <r>
      <rPr>
        <vertAlign val="superscript"/>
        <sz val="10"/>
        <color rgb="FF000000"/>
        <rFont val="Angsana New"/>
      </rPr>
      <t>A  </t>
    </r>
  </si>
  <si>
    <t>09/18/2014 </t>
  </si>
  <si>
    <t>11/09/2017 </t>
  </si>
  <si>
    <r>
      <t>487,000</t>
    </r>
    <r>
      <rPr>
        <vertAlign val="superscript"/>
        <sz val="10"/>
        <color rgb="FF000000"/>
        <rFont val="Angsana New"/>
      </rPr>
      <t>A  </t>
    </r>
  </si>
  <si>
    <t>09/19/2014 </t>
  </si>
  <si>
    <r>
      <t>2,310</t>
    </r>
    <r>
      <rPr>
        <vertAlign val="superscript"/>
        <sz val="12"/>
        <color rgb="FF000000"/>
        <rFont val="Angsana New"/>
      </rPr>
      <t>A  </t>
    </r>
  </si>
  <si>
    <t>11/10/2017 </t>
  </si>
  <si>
    <t>09/20/2014 </t>
  </si>
  <si>
    <t>11/11/2017 </t>
  </si>
  <si>
    <t>09/21/2014 </t>
  </si>
  <si>
    <r>
      <t>2,250</t>
    </r>
    <r>
      <rPr>
        <vertAlign val="superscript"/>
        <sz val="12"/>
        <color rgb="FF000000"/>
        <rFont val="Angsana New"/>
      </rPr>
      <t>A  </t>
    </r>
  </si>
  <si>
    <r>
      <t>7,090</t>
    </r>
    <r>
      <rPr>
        <vertAlign val="superscript"/>
        <sz val="12"/>
        <color rgb="FF000000"/>
        <rFont val="Angsana New"/>
      </rPr>
      <t>A  </t>
    </r>
  </si>
  <si>
    <t>11/12/2017 </t>
  </si>
  <si>
    <t>09/22/2014 </t>
  </si>
  <si>
    <r>
      <t>6,450</t>
    </r>
    <r>
      <rPr>
        <vertAlign val="superscript"/>
        <sz val="12"/>
        <color rgb="FF000000"/>
        <rFont val="Angsana New"/>
      </rPr>
      <t>A  </t>
    </r>
  </si>
  <si>
    <t>11/13/2017 </t>
  </si>
  <si>
    <r>
      <t>354,000</t>
    </r>
    <r>
      <rPr>
        <vertAlign val="superscript"/>
        <sz val="12"/>
        <color rgb="FF000000"/>
        <rFont val="Angsana New"/>
      </rPr>
      <t>A  </t>
    </r>
  </si>
  <si>
    <t>09/23/2014 </t>
  </si>
  <si>
    <r>
      <t>6,350</t>
    </r>
    <r>
      <rPr>
        <vertAlign val="superscript"/>
        <sz val="12"/>
        <color rgb="FF000000"/>
        <rFont val="Angsana New"/>
      </rPr>
      <t>A  </t>
    </r>
  </si>
  <si>
    <r>
      <t>9,240</t>
    </r>
    <r>
      <rPr>
        <vertAlign val="superscript"/>
        <sz val="12"/>
        <color rgb="FF000000"/>
        <rFont val="Angsana New"/>
      </rPr>
      <t>A  </t>
    </r>
  </si>
  <si>
    <t>11/14/2017 </t>
  </si>
  <si>
    <r>
      <t>592,000</t>
    </r>
    <r>
      <rPr>
        <vertAlign val="superscript"/>
        <sz val="10"/>
        <color rgb="FF000000"/>
        <rFont val="Angsana New"/>
      </rPr>
      <t>A  </t>
    </r>
  </si>
  <si>
    <t>09/24/2014 </t>
  </si>
  <si>
    <t>11/15/2017 </t>
  </si>
  <si>
    <r>
      <t>366,000</t>
    </r>
    <r>
      <rPr>
        <vertAlign val="superscript"/>
        <sz val="12"/>
        <color rgb="FF000000"/>
        <rFont val="Angsana New"/>
      </rPr>
      <t>A  </t>
    </r>
  </si>
  <si>
    <t>09/25/2014 </t>
  </si>
  <si>
    <r>
      <t>2,200</t>
    </r>
    <r>
      <rPr>
        <vertAlign val="superscript"/>
        <sz val="12"/>
        <color rgb="FF000000"/>
        <rFont val="Angsana New"/>
      </rPr>
      <t>A  </t>
    </r>
  </si>
  <si>
    <r>
      <t>6,260</t>
    </r>
    <r>
      <rPr>
        <vertAlign val="superscript"/>
        <sz val="12"/>
        <color rgb="FF000000"/>
        <rFont val="Angsana New"/>
      </rPr>
      <t>A  </t>
    </r>
  </si>
  <si>
    <t>11/16/2017 </t>
  </si>
  <si>
    <t>09/26/2014 </t>
  </si>
  <si>
    <r>
      <t>8,800</t>
    </r>
    <r>
      <rPr>
        <vertAlign val="superscript"/>
        <sz val="12"/>
        <color rgb="FF000000"/>
        <rFont val="Angsana New"/>
      </rPr>
      <t>A  </t>
    </r>
  </si>
  <si>
    <r>
      <t>146,000</t>
    </r>
    <r>
      <rPr>
        <vertAlign val="superscript"/>
        <sz val="12"/>
        <color rgb="FF000000"/>
        <rFont val="Angsana New"/>
      </rPr>
      <t>A  </t>
    </r>
  </si>
  <si>
    <t>11/17/2017 </t>
  </si>
  <si>
    <t>09/27/2014 </t>
  </si>
  <si>
    <r>
      <t>2,170</t>
    </r>
    <r>
      <rPr>
        <vertAlign val="superscript"/>
        <sz val="12"/>
        <color rgb="FF000000"/>
        <rFont val="Angsana New"/>
      </rPr>
      <t>A  </t>
    </r>
  </si>
  <si>
    <r>
      <t>8,970</t>
    </r>
    <r>
      <rPr>
        <vertAlign val="superscript"/>
        <sz val="12"/>
        <color rgb="FF000000"/>
        <rFont val="Angsana New"/>
      </rPr>
      <t>A  </t>
    </r>
  </si>
  <si>
    <t>11/18/2017 </t>
  </si>
  <si>
    <r>
      <t>390,000</t>
    </r>
    <r>
      <rPr>
        <vertAlign val="superscript"/>
        <sz val="12"/>
        <color rgb="FF000000"/>
        <rFont val="Angsana New"/>
      </rPr>
      <t>A  </t>
    </r>
  </si>
  <si>
    <t>09/28/2014 </t>
  </si>
  <si>
    <t>11/19/2017 </t>
  </si>
  <si>
    <t>09/29/2014 </t>
  </si>
  <si>
    <r>
      <t>5,520</t>
    </r>
    <r>
      <rPr>
        <vertAlign val="superscript"/>
        <sz val="12"/>
        <color rgb="FF000000"/>
        <rFont val="Angsana New"/>
      </rPr>
      <t>A  </t>
    </r>
  </si>
  <si>
    <r>
      <t>8,720</t>
    </r>
    <r>
      <rPr>
        <vertAlign val="superscript"/>
        <sz val="12"/>
        <color rgb="FF000000"/>
        <rFont val="Angsana New"/>
      </rPr>
      <t>A  </t>
    </r>
  </si>
  <si>
    <t>11/20/2017 </t>
  </si>
  <si>
    <t>09/30/2014 </t>
  </si>
  <si>
    <r>
      <t>5,830</t>
    </r>
    <r>
      <rPr>
        <vertAlign val="superscript"/>
        <sz val="12"/>
        <color rgb="FF000000"/>
        <rFont val="Angsana New"/>
      </rPr>
      <t>A  </t>
    </r>
  </si>
  <si>
    <r>
      <t>99,700</t>
    </r>
    <r>
      <rPr>
        <vertAlign val="superscript"/>
        <sz val="12"/>
        <color rgb="FF000000"/>
        <rFont val="Angsana New"/>
      </rPr>
      <t>A  </t>
    </r>
  </si>
  <si>
    <t>11/21/2017 </t>
  </si>
  <si>
    <r>
      <t>368,000</t>
    </r>
    <r>
      <rPr>
        <vertAlign val="superscript"/>
        <sz val="10"/>
        <color rgb="FF000000"/>
        <rFont val="Angsana New"/>
      </rPr>
      <t>A  </t>
    </r>
  </si>
  <si>
    <r>
      <t>5,880</t>
    </r>
    <r>
      <rPr>
        <vertAlign val="superscript"/>
        <sz val="12"/>
        <color rgb="FF000000"/>
        <rFont val="Angsana New"/>
      </rPr>
      <t>A  </t>
    </r>
  </si>
  <si>
    <t>11/22/2017 </t>
  </si>
  <si>
    <t>11/23/2017 </t>
  </si>
  <si>
    <r>
      <t>399,000</t>
    </r>
    <r>
      <rPr>
        <vertAlign val="superscript"/>
        <sz val="10"/>
        <color rgb="FF000000"/>
        <rFont val="Angsana New"/>
      </rPr>
      <t>A  </t>
    </r>
  </si>
  <si>
    <r>
      <t>7,830</t>
    </r>
    <r>
      <rPr>
        <vertAlign val="superscript"/>
        <sz val="12"/>
        <color rgb="FF000000"/>
        <rFont val="Angsana New"/>
      </rPr>
      <t>A  </t>
    </r>
  </si>
  <si>
    <t>11/24/2017 </t>
  </si>
  <si>
    <r>
      <t>417,000</t>
    </r>
    <r>
      <rPr>
        <vertAlign val="superscript"/>
        <sz val="10"/>
        <color rgb="FF000000"/>
        <rFont val="Angsana New"/>
      </rPr>
      <t>A  </t>
    </r>
  </si>
  <si>
    <r>
      <t>7,930</t>
    </r>
    <r>
      <rPr>
        <vertAlign val="superscript"/>
        <sz val="12"/>
        <color rgb="FF000000"/>
        <rFont val="Angsana New"/>
      </rPr>
      <t>A  </t>
    </r>
  </si>
  <si>
    <t>11/25/2017 </t>
  </si>
  <si>
    <r>
      <t>440,000</t>
    </r>
    <r>
      <rPr>
        <vertAlign val="superscript"/>
        <sz val="10"/>
        <color rgb="FF000000"/>
        <rFont val="Angsana New"/>
      </rPr>
      <t>A  </t>
    </r>
  </si>
  <si>
    <r>
      <t>5,370</t>
    </r>
    <r>
      <rPr>
        <vertAlign val="superscript"/>
        <sz val="12"/>
        <color rgb="FF000000"/>
        <rFont val="Angsana New"/>
      </rPr>
      <t>A  </t>
    </r>
  </si>
  <si>
    <t>11/26/2017 </t>
  </si>
  <si>
    <r>
      <t>2,440</t>
    </r>
    <r>
      <rPr>
        <vertAlign val="superscript"/>
        <sz val="12"/>
        <color rgb="FF000000"/>
        <rFont val="Angsana New"/>
      </rPr>
      <t>A  </t>
    </r>
  </si>
  <si>
    <r>
      <t>5,620</t>
    </r>
    <r>
      <rPr>
        <vertAlign val="superscript"/>
        <sz val="12"/>
        <color rgb="FF000000"/>
        <rFont val="Angsana New"/>
      </rPr>
      <t>A  </t>
    </r>
  </si>
  <si>
    <r>
      <t>7,490</t>
    </r>
    <r>
      <rPr>
        <vertAlign val="superscript"/>
        <sz val="12"/>
        <color rgb="FF000000"/>
        <rFont val="Angsana New"/>
      </rPr>
      <t>A  </t>
    </r>
  </si>
  <si>
    <t>11/27/2017 </t>
  </si>
  <si>
    <t>11/28/2017 </t>
  </si>
  <si>
    <r>
      <t>5,960</t>
    </r>
    <r>
      <rPr>
        <vertAlign val="superscript"/>
        <sz val="12"/>
        <color rgb="FF000000"/>
        <rFont val="Angsana New"/>
      </rPr>
      <t>A  </t>
    </r>
  </si>
  <si>
    <t>11/29/2017 </t>
  </si>
  <si>
    <r>
      <t>8,010</t>
    </r>
    <r>
      <rPr>
        <vertAlign val="superscript"/>
        <sz val="12"/>
        <color rgb="FF000000"/>
        <rFont val="Angsana New"/>
      </rPr>
      <t>A  </t>
    </r>
  </si>
  <si>
    <t>11/30/2017 </t>
  </si>
  <si>
    <r>
      <t>7,970</t>
    </r>
    <r>
      <rPr>
        <vertAlign val="superscript"/>
        <sz val="12"/>
        <color rgb="FF000000"/>
        <rFont val="Angsana New"/>
      </rPr>
      <t>A  </t>
    </r>
  </si>
  <si>
    <t>12/01/2017 </t>
  </si>
  <si>
    <r>
      <t>6,190</t>
    </r>
    <r>
      <rPr>
        <vertAlign val="superscript"/>
        <sz val="12"/>
        <color rgb="FF000000"/>
        <rFont val="Angsana New"/>
      </rPr>
      <t>A  </t>
    </r>
  </si>
  <si>
    <t>12/02/2017 </t>
  </si>
  <si>
    <t>12/03/2017 </t>
  </si>
  <si>
    <r>
      <t>5,640</t>
    </r>
    <r>
      <rPr>
        <vertAlign val="superscript"/>
        <sz val="12"/>
        <color rgb="FF000000"/>
        <rFont val="Angsana New"/>
      </rPr>
      <t>A  </t>
    </r>
  </si>
  <si>
    <t>12/04/2017 </t>
  </si>
  <si>
    <r>
      <t>5,940</t>
    </r>
    <r>
      <rPr>
        <vertAlign val="superscript"/>
        <sz val="12"/>
        <color rgb="FF000000"/>
        <rFont val="Angsana New"/>
      </rPr>
      <t>A  </t>
    </r>
  </si>
  <si>
    <r>
      <t>7,480</t>
    </r>
    <r>
      <rPr>
        <vertAlign val="superscript"/>
        <sz val="12"/>
        <color rgb="FF000000"/>
        <rFont val="Angsana New"/>
      </rPr>
      <t>A  </t>
    </r>
  </si>
  <si>
    <t>12/05/2017 </t>
  </si>
  <si>
    <r>
      <t>314,000</t>
    </r>
    <r>
      <rPr>
        <vertAlign val="superscript"/>
        <sz val="10"/>
        <color rgb="FF000000"/>
        <rFont val="Angsana New"/>
      </rPr>
      <t>A  </t>
    </r>
  </si>
  <si>
    <r>
      <t>5,850</t>
    </r>
    <r>
      <rPr>
        <vertAlign val="superscript"/>
        <sz val="12"/>
        <color rgb="FF000000"/>
        <rFont val="Angsana New"/>
      </rPr>
      <t>A  </t>
    </r>
  </si>
  <si>
    <t>12/06/2017 </t>
  </si>
  <si>
    <r>
      <t>299,000</t>
    </r>
    <r>
      <rPr>
        <vertAlign val="superscript"/>
        <sz val="10"/>
        <color rgb="FF000000"/>
        <rFont val="Angsana New"/>
      </rPr>
      <t>A  </t>
    </r>
  </si>
  <si>
    <r>
      <t>341,000</t>
    </r>
    <r>
      <rPr>
        <vertAlign val="superscript"/>
        <sz val="12"/>
        <color rgb="FF000000"/>
        <rFont val="Angsana New"/>
      </rPr>
      <t>A  </t>
    </r>
  </si>
  <si>
    <r>
      <t>5,650</t>
    </r>
    <r>
      <rPr>
        <vertAlign val="superscript"/>
        <sz val="12"/>
        <color rgb="FF000000"/>
        <rFont val="Angsana New"/>
      </rPr>
      <t>A  </t>
    </r>
  </si>
  <si>
    <t>12/07/2017 </t>
  </si>
  <si>
    <t>12/08/2017 </t>
  </si>
  <si>
    <r>
      <t>271,000</t>
    </r>
    <r>
      <rPr>
        <vertAlign val="superscript"/>
        <sz val="10"/>
        <color rgb="FF000000"/>
        <rFont val="Angsana New"/>
      </rPr>
      <t>A  </t>
    </r>
  </si>
  <si>
    <r>
      <t>2,470</t>
    </r>
    <r>
      <rPr>
        <vertAlign val="superscript"/>
        <sz val="12"/>
        <color rgb="FF000000"/>
        <rFont val="Angsana New"/>
      </rPr>
      <t>A  </t>
    </r>
  </si>
  <si>
    <r>
      <t>7,210</t>
    </r>
    <r>
      <rPr>
        <vertAlign val="superscript"/>
        <sz val="12"/>
        <color rgb="FF000000"/>
        <rFont val="Angsana New"/>
      </rPr>
      <t>A  </t>
    </r>
  </si>
  <si>
    <t>12/09/2017 </t>
  </si>
  <si>
    <r>
      <t>266,000</t>
    </r>
    <r>
      <rPr>
        <vertAlign val="superscript"/>
        <sz val="10"/>
        <color rgb="FF000000"/>
        <rFont val="Angsana New"/>
      </rPr>
      <t>A  </t>
    </r>
  </si>
  <si>
    <r>
      <t>6,810</t>
    </r>
    <r>
      <rPr>
        <vertAlign val="superscript"/>
        <sz val="12"/>
        <color rgb="FF000000"/>
        <rFont val="Angsana New"/>
      </rPr>
      <t>A  </t>
    </r>
  </si>
  <si>
    <t>12/10/2017 </t>
  </si>
  <si>
    <r>
      <t>253,000</t>
    </r>
    <r>
      <rPr>
        <vertAlign val="superscript"/>
        <sz val="10"/>
        <color rgb="FF000000"/>
        <rFont val="Angsana New"/>
      </rPr>
      <t>A  </t>
    </r>
  </si>
  <si>
    <t>12/11/2017 </t>
  </si>
  <si>
    <r>
      <t>230,000</t>
    </r>
    <r>
      <rPr>
        <vertAlign val="superscript"/>
        <sz val="10"/>
        <color rgb="FF000000"/>
        <rFont val="Angsana New"/>
      </rPr>
      <t>A  </t>
    </r>
  </si>
  <si>
    <t>12/12/2017 </t>
  </si>
  <si>
    <r>
      <t>235,000</t>
    </r>
    <r>
      <rPr>
        <vertAlign val="superscript"/>
        <sz val="10"/>
        <color rgb="FF000000"/>
        <rFont val="Angsana New"/>
      </rPr>
      <t>A  </t>
    </r>
  </si>
  <si>
    <r>
      <t>2,430</t>
    </r>
    <r>
      <rPr>
        <vertAlign val="superscript"/>
        <sz val="12"/>
        <color rgb="FF000000"/>
        <rFont val="Angsana New"/>
      </rPr>
      <t>A  </t>
    </r>
  </si>
  <si>
    <r>
      <t>7,420</t>
    </r>
    <r>
      <rPr>
        <vertAlign val="superscript"/>
        <sz val="12"/>
        <color rgb="FF000000"/>
        <rFont val="Angsana New"/>
      </rPr>
      <t>A  </t>
    </r>
  </si>
  <si>
    <t>12/13/2017 </t>
  </si>
  <si>
    <r>
      <t>239,000</t>
    </r>
    <r>
      <rPr>
        <vertAlign val="superscript"/>
        <sz val="10"/>
        <color rgb="FF000000"/>
        <rFont val="Angsana New"/>
      </rPr>
      <t>A  </t>
    </r>
  </si>
  <si>
    <r>
      <t>7,300</t>
    </r>
    <r>
      <rPr>
        <vertAlign val="superscript"/>
        <sz val="12"/>
        <color rgb="FF000000"/>
        <rFont val="Angsana New"/>
      </rPr>
      <t>A  </t>
    </r>
  </si>
  <si>
    <t>12/14/2017 </t>
  </si>
  <si>
    <r>
      <t>7,350</t>
    </r>
    <r>
      <rPr>
        <vertAlign val="superscript"/>
        <sz val="12"/>
        <color rgb="FF000000"/>
        <rFont val="Angsana New"/>
      </rPr>
      <t>A  </t>
    </r>
  </si>
  <si>
    <t>12/15/2017 </t>
  </si>
  <si>
    <r>
      <t>218,000</t>
    </r>
    <r>
      <rPr>
        <vertAlign val="superscript"/>
        <sz val="10"/>
        <color rgb="FF000000"/>
        <rFont val="Angsana New"/>
      </rPr>
      <t>A  </t>
    </r>
  </si>
  <si>
    <r>
      <t>5,510</t>
    </r>
    <r>
      <rPr>
        <vertAlign val="superscript"/>
        <sz val="12"/>
        <color rgb="FF000000"/>
        <rFont val="Angsana New"/>
      </rPr>
      <t>A  </t>
    </r>
  </si>
  <si>
    <t>12/16/2017 </t>
  </si>
  <si>
    <t>12/17/2017 </t>
  </si>
  <si>
    <r>
      <t>204,000</t>
    </r>
    <r>
      <rPr>
        <vertAlign val="superscript"/>
        <sz val="10"/>
        <color rgb="FF000000"/>
        <rFont val="Angsana New"/>
      </rPr>
      <t>A  </t>
    </r>
  </si>
  <si>
    <r>
      <t>347,000</t>
    </r>
    <r>
      <rPr>
        <vertAlign val="superscript"/>
        <sz val="12"/>
        <color rgb="FF000000"/>
        <rFont val="Angsana New"/>
      </rPr>
      <t>A  </t>
    </r>
  </si>
  <si>
    <t>12/18/2017 </t>
  </si>
  <si>
    <r>
      <t>7,390</t>
    </r>
    <r>
      <rPr>
        <vertAlign val="superscript"/>
        <sz val="12"/>
        <color rgb="FF000000"/>
        <rFont val="Angsana New"/>
      </rPr>
      <t>A  </t>
    </r>
  </si>
  <si>
    <t>12/19/2017 </t>
  </si>
  <si>
    <t>12/20/2017 </t>
  </si>
  <si>
    <r>
      <t>207,000</t>
    </r>
    <r>
      <rPr>
        <vertAlign val="superscript"/>
        <sz val="10"/>
        <color rgb="FF000000"/>
        <rFont val="Angsana New"/>
      </rPr>
      <t>A  </t>
    </r>
  </si>
  <si>
    <r>
      <t>2,550</t>
    </r>
    <r>
      <rPr>
        <vertAlign val="superscript"/>
        <sz val="12"/>
        <color rgb="FF000000"/>
        <rFont val="Angsana New"/>
      </rPr>
      <t>A  </t>
    </r>
  </si>
  <si>
    <t>12/21/2017 </t>
  </si>
  <si>
    <r>
      <t>2,570</t>
    </r>
    <r>
      <rPr>
        <vertAlign val="superscript"/>
        <sz val="12"/>
        <color rgb="FF000000"/>
        <rFont val="Angsana New"/>
      </rPr>
      <t>A  </t>
    </r>
  </si>
  <si>
    <t>12/22/2017 </t>
  </si>
  <si>
    <r>
      <t>7,110</t>
    </r>
    <r>
      <rPr>
        <vertAlign val="superscript"/>
        <sz val="12"/>
        <color rgb="FF000000"/>
        <rFont val="Angsana New"/>
      </rPr>
      <t>A  </t>
    </r>
  </si>
  <si>
    <t>12/23/2017 </t>
  </si>
  <si>
    <r>
      <t>247,000</t>
    </r>
    <r>
      <rPr>
        <vertAlign val="superscript"/>
        <sz val="10"/>
        <color rgb="FF000000"/>
        <rFont val="Angsana New"/>
      </rPr>
      <t>A  </t>
    </r>
  </si>
  <si>
    <t>12/24/2017 </t>
  </si>
  <si>
    <t>12/25/2017 </t>
  </si>
  <si>
    <r>
      <t>78,800</t>
    </r>
    <r>
      <rPr>
        <vertAlign val="superscript"/>
        <sz val="12"/>
        <color rgb="FF000000"/>
        <rFont val="Angsana New"/>
      </rPr>
      <t>A  </t>
    </r>
  </si>
  <si>
    <t>12/26/2017 </t>
  </si>
  <si>
    <r>
      <t>6,110</t>
    </r>
    <r>
      <rPr>
        <vertAlign val="superscript"/>
        <sz val="12"/>
        <color rgb="FF000000"/>
        <rFont val="Angsana New"/>
      </rPr>
      <t>A  </t>
    </r>
  </si>
  <si>
    <t>12/27/2017 </t>
  </si>
  <si>
    <r>
      <t>7,790</t>
    </r>
    <r>
      <rPr>
        <vertAlign val="superscript"/>
        <sz val="12"/>
        <color rgb="FF000000"/>
        <rFont val="Angsana New"/>
      </rPr>
      <t>A  </t>
    </r>
  </si>
  <si>
    <r>
      <t>73,200</t>
    </r>
    <r>
      <rPr>
        <vertAlign val="superscript"/>
        <sz val="12"/>
        <color rgb="FF000000"/>
        <rFont val="Angsana New"/>
      </rPr>
      <t>A  </t>
    </r>
  </si>
  <si>
    <t>12/28/2017 </t>
  </si>
  <si>
    <r>
      <t>7,570</t>
    </r>
    <r>
      <rPr>
        <vertAlign val="superscript"/>
        <sz val="12"/>
        <color rgb="FF000000"/>
        <rFont val="Angsana New"/>
      </rPr>
      <t>A  </t>
    </r>
  </si>
  <si>
    <r>
      <t>79,700</t>
    </r>
    <r>
      <rPr>
        <vertAlign val="superscript"/>
        <sz val="12"/>
        <color rgb="FF000000"/>
        <rFont val="Angsana New"/>
      </rPr>
      <t>A  </t>
    </r>
  </si>
  <si>
    <t>12/29/2017 </t>
  </si>
  <si>
    <r>
      <t>528,000</t>
    </r>
    <r>
      <rPr>
        <vertAlign val="superscript"/>
        <sz val="10"/>
        <color rgb="FF000000"/>
        <rFont val="Angsana New"/>
      </rPr>
      <t>A  </t>
    </r>
  </si>
  <si>
    <t>12/30/2017 </t>
  </si>
  <si>
    <r>
      <t>6,100</t>
    </r>
    <r>
      <rPr>
        <vertAlign val="superscript"/>
        <sz val="12"/>
        <color rgb="FF000000"/>
        <rFont val="Angsana New"/>
      </rPr>
      <t>A  </t>
    </r>
  </si>
  <si>
    <r>
      <t>7,770</t>
    </r>
    <r>
      <rPr>
        <vertAlign val="superscript"/>
        <sz val="12"/>
        <color rgb="FF000000"/>
        <rFont val="Angsana New"/>
      </rPr>
      <t>A  </t>
    </r>
  </si>
  <si>
    <r>
      <t>72,300</t>
    </r>
    <r>
      <rPr>
        <vertAlign val="superscript"/>
        <sz val="12"/>
        <color rgb="FF000000"/>
        <rFont val="Angsana New"/>
      </rPr>
      <t>A  </t>
    </r>
  </si>
  <si>
    <t>12/31/2017 </t>
  </si>
  <si>
    <r>
      <t>74,600</t>
    </r>
    <r>
      <rPr>
        <vertAlign val="superscript"/>
        <sz val="12"/>
        <color rgb="FF000000"/>
        <rFont val="Angsana New"/>
      </rPr>
      <t>A  </t>
    </r>
  </si>
  <si>
    <t>01/01/2018 </t>
  </si>
  <si>
    <r>
      <t>6,410</t>
    </r>
    <r>
      <rPr>
        <vertAlign val="superscript"/>
        <sz val="12"/>
        <color rgb="FF000000"/>
        <rFont val="Angsana New"/>
      </rPr>
      <t>A  </t>
    </r>
  </si>
  <si>
    <r>
      <t>163,000</t>
    </r>
    <r>
      <rPr>
        <vertAlign val="superscript"/>
        <sz val="12"/>
        <color rgb="FF000000"/>
        <rFont val="Angsana New"/>
      </rPr>
      <t>A  </t>
    </r>
  </si>
  <si>
    <t>01/02/2018 </t>
  </si>
  <si>
    <r>
      <t>483,000</t>
    </r>
    <r>
      <rPr>
        <vertAlign val="superscript"/>
        <sz val="12"/>
        <color rgb="FF000000"/>
        <rFont val="Angsana New"/>
      </rPr>
      <t>A  </t>
    </r>
  </si>
  <si>
    <r>
      <t>6,180</t>
    </r>
    <r>
      <rPr>
        <vertAlign val="superscript"/>
        <sz val="12"/>
        <color rgb="FF000000"/>
        <rFont val="Angsana New"/>
      </rPr>
      <t>A  </t>
    </r>
  </si>
  <si>
    <r>
      <t>8,160</t>
    </r>
    <r>
      <rPr>
        <vertAlign val="superscript"/>
        <sz val="12"/>
        <color rgb="FF000000"/>
        <rFont val="Angsana New"/>
      </rPr>
      <t>A  </t>
    </r>
  </si>
  <si>
    <t>01/03/2018 </t>
  </si>
  <si>
    <r>
      <t>354,000</t>
    </r>
    <r>
      <rPr>
        <vertAlign val="superscript"/>
        <sz val="10"/>
        <color rgb="FF000000"/>
        <rFont val="Angsana New"/>
      </rPr>
      <t>A  </t>
    </r>
  </si>
  <si>
    <r>
      <t>5,770</t>
    </r>
    <r>
      <rPr>
        <vertAlign val="superscript"/>
        <sz val="12"/>
        <color rgb="FF000000"/>
        <rFont val="Angsana New"/>
      </rPr>
      <t>A  </t>
    </r>
  </si>
  <si>
    <t>01/04/2018 </t>
  </si>
  <si>
    <r>
      <t>308,000</t>
    </r>
    <r>
      <rPr>
        <vertAlign val="superscript"/>
        <sz val="10"/>
        <color rgb="FF000000"/>
        <rFont val="Angsana New"/>
      </rPr>
      <t>A  </t>
    </r>
  </si>
  <si>
    <r>
      <t>7,400</t>
    </r>
    <r>
      <rPr>
        <vertAlign val="superscript"/>
        <sz val="12"/>
        <color rgb="FF000000"/>
        <rFont val="Angsana New"/>
      </rPr>
      <t>A  </t>
    </r>
  </si>
  <si>
    <t>01/05/2018 </t>
  </si>
  <si>
    <r>
      <t>4,600</t>
    </r>
    <r>
      <rPr>
        <vertAlign val="superscript"/>
        <sz val="12"/>
        <color rgb="FF000000"/>
        <rFont val="Angsana New"/>
      </rPr>
      <t>A  </t>
    </r>
  </si>
  <si>
    <r>
      <t>6,440</t>
    </r>
    <r>
      <rPr>
        <vertAlign val="superscript"/>
        <sz val="12"/>
        <color rgb="FF000000"/>
        <rFont val="Angsana New"/>
      </rPr>
      <t>A  </t>
    </r>
  </si>
  <si>
    <r>
      <t>81,000</t>
    </r>
    <r>
      <rPr>
        <vertAlign val="superscript"/>
        <sz val="12"/>
        <color rgb="FF000000"/>
        <rFont val="Angsana New"/>
      </rPr>
      <t>A  </t>
    </r>
  </si>
  <si>
    <t>01/06/2018 </t>
  </si>
  <si>
    <r>
      <t>226,000</t>
    </r>
    <r>
      <rPr>
        <vertAlign val="superscript"/>
        <sz val="10"/>
        <color rgb="FF000000"/>
        <rFont val="Angsana New"/>
      </rPr>
      <t>A  </t>
    </r>
  </si>
  <si>
    <r>
      <t>1,990</t>
    </r>
    <r>
      <rPr>
        <vertAlign val="superscript"/>
        <sz val="12"/>
        <color rgb="FF000000"/>
        <rFont val="Angsana New"/>
      </rPr>
      <t>A  e</t>
    </r>
  </si>
  <si>
    <r>
      <t>4,270</t>
    </r>
    <r>
      <rPr>
        <vertAlign val="superscript"/>
        <sz val="12"/>
        <color rgb="FF000000"/>
        <rFont val="Angsana New"/>
      </rPr>
      <t>A  </t>
    </r>
  </si>
  <si>
    <r>
      <t>78,300</t>
    </r>
    <r>
      <rPr>
        <vertAlign val="superscript"/>
        <sz val="12"/>
        <color rgb="FF000000"/>
        <rFont val="Angsana New"/>
      </rPr>
      <t>A  </t>
    </r>
  </si>
  <si>
    <t>01/07/2018 </t>
  </si>
  <si>
    <r>
      <t>206,000</t>
    </r>
    <r>
      <rPr>
        <vertAlign val="superscript"/>
        <sz val="10"/>
        <color rgb="FF000000"/>
        <rFont val="Angsana New"/>
      </rPr>
      <t>A  </t>
    </r>
  </si>
  <si>
    <r>
      <t>1,890</t>
    </r>
    <r>
      <rPr>
        <vertAlign val="superscript"/>
        <sz val="12"/>
        <color rgb="FF000000"/>
        <rFont val="Angsana New"/>
      </rPr>
      <t>A  e</t>
    </r>
  </si>
  <si>
    <r>
      <t>5,540</t>
    </r>
    <r>
      <rPr>
        <vertAlign val="superscript"/>
        <sz val="12"/>
        <color rgb="FF000000"/>
        <rFont val="Angsana New"/>
      </rPr>
      <t>A  </t>
    </r>
  </si>
  <si>
    <r>
      <t>63,500</t>
    </r>
    <r>
      <rPr>
        <vertAlign val="superscript"/>
        <sz val="12"/>
        <color rgb="FF000000"/>
        <rFont val="Angsana New"/>
      </rPr>
      <t>A  </t>
    </r>
  </si>
  <si>
    <t>01/08/2018 </t>
  </si>
  <si>
    <t>01/09/2018 </t>
  </si>
  <si>
    <r>
      <t>201,000</t>
    </r>
    <r>
      <rPr>
        <vertAlign val="superscript"/>
        <sz val="10"/>
        <color rgb="FF000000"/>
        <rFont val="Angsana New"/>
      </rPr>
      <t>A  </t>
    </r>
  </si>
  <si>
    <t>01/10/2018 </t>
  </si>
  <si>
    <r>
      <t>190,000</t>
    </r>
    <r>
      <rPr>
        <vertAlign val="superscript"/>
        <sz val="10"/>
        <color rgb="FF000000"/>
        <rFont val="Angsana New"/>
      </rPr>
      <t>A  </t>
    </r>
  </si>
  <si>
    <r>
      <t>4,300</t>
    </r>
    <r>
      <rPr>
        <vertAlign val="superscript"/>
        <sz val="12"/>
        <color rgb="FF000000"/>
        <rFont val="Angsana New"/>
      </rPr>
      <t>A  e</t>
    </r>
  </si>
  <si>
    <t>01/11/2018 </t>
  </si>
  <si>
    <r>
      <t>4,390</t>
    </r>
    <r>
      <rPr>
        <vertAlign val="superscript"/>
        <sz val="12"/>
        <color rgb="FF000000"/>
        <rFont val="Angsana New"/>
      </rPr>
      <t>A  e</t>
    </r>
  </si>
  <si>
    <r>
      <t>5,600</t>
    </r>
    <r>
      <rPr>
        <vertAlign val="superscript"/>
        <sz val="12"/>
        <color rgb="FF000000"/>
        <rFont val="Angsana New"/>
      </rPr>
      <t>A  e</t>
    </r>
  </si>
  <si>
    <r>
      <t>54,100</t>
    </r>
    <r>
      <rPr>
        <vertAlign val="superscript"/>
        <sz val="12"/>
        <color rgb="FF000000"/>
        <rFont val="Angsana New"/>
      </rPr>
      <t>A  </t>
    </r>
  </si>
  <si>
    <t>01/12/2018 </t>
  </si>
  <si>
    <r>
      <t>181,000</t>
    </r>
    <r>
      <rPr>
        <vertAlign val="superscript"/>
        <sz val="10"/>
        <color rgb="FF000000"/>
        <rFont val="Angsana New"/>
      </rPr>
      <t>A  </t>
    </r>
  </si>
  <si>
    <r>
      <t>6,500</t>
    </r>
    <r>
      <rPr>
        <vertAlign val="superscript"/>
        <sz val="12"/>
        <color rgb="FF000000"/>
        <rFont val="Angsana New"/>
      </rPr>
      <t>A  e</t>
    </r>
  </si>
  <si>
    <r>
      <t>44,600</t>
    </r>
    <r>
      <rPr>
        <vertAlign val="superscript"/>
        <sz val="12"/>
        <color rgb="FF000000"/>
        <rFont val="Angsana New"/>
      </rPr>
      <t>A  </t>
    </r>
  </si>
  <si>
    <t>01/13/2018 </t>
  </si>
  <si>
    <r>
      <t>4,750</t>
    </r>
    <r>
      <rPr>
        <vertAlign val="superscript"/>
        <sz val="12"/>
        <color rgb="FF000000"/>
        <rFont val="Angsana New"/>
      </rPr>
      <t>A  </t>
    </r>
  </si>
  <si>
    <r>
      <t>39,800</t>
    </r>
    <r>
      <rPr>
        <vertAlign val="superscript"/>
        <sz val="12"/>
        <color rgb="FF000000"/>
        <rFont val="Angsana New"/>
      </rPr>
      <t>A  </t>
    </r>
  </si>
  <si>
    <t>01/14/2018 </t>
  </si>
  <si>
    <r>
      <t>248,000</t>
    </r>
    <r>
      <rPr>
        <vertAlign val="superscript"/>
        <sz val="10"/>
        <color rgb="FF000000"/>
        <rFont val="Angsana New"/>
      </rPr>
      <t>A  </t>
    </r>
  </si>
  <si>
    <t>01/15/2018 </t>
  </si>
  <si>
    <r>
      <t>282,000</t>
    </r>
    <r>
      <rPr>
        <vertAlign val="superscript"/>
        <sz val="10"/>
        <color rgb="FF000000"/>
        <rFont val="Angsana New"/>
      </rPr>
      <t>A  </t>
    </r>
  </si>
  <si>
    <r>
      <t>517,000</t>
    </r>
    <r>
      <rPr>
        <vertAlign val="superscript"/>
        <sz val="12"/>
        <color rgb="FF000000"/>
        <rFont val="Angsana New"/>
      </rPr>
      <t>A  </t>
    </r>
  </si>
  <si>
    <r>
      <t>80,700</t>
    </r>
    <r>
      <rPr>
        <vertAlign val="superscript"/>
        <sz val="12"/>
        <color rgb="FF000000"/>
        <rFont val="Angsana New"/>
      </rPr>
      <t>A  </t>
    </r>
  </si>
  <si>
    <t>01/16/2018 </t>
  </si>
  <si>
    <r>
      <t>494,000</t>
    </r>
    <r>
      <rPr>
        <vertAlign val="superscript"/>
        <sz val="12"/>
        <color rgb="FF000000"/>
        <rFont val="Angsana New"/>
      </rPr>
      <t>A  </t>
    </r>
  </si>
  <si>
    <r>
      <t>90,500</t>
    </r>
    <r>
      <rPr>
        <vertAlign val="superscript"/>
        <sz val="12"/>
        <color rgb="FF000000"/>
        <rFont val="Angsana New"/>
      </rPr>
      <t>A  </t>
    </r>
  </si>
  <si>
    <t>01/17/2018 </t>
  </si>
  <si>
    <r>
      <t>400,000</t>
    </r>
    <r>
      <rPr>
        <vertAlign val="superscript"/>
        <sz val="10"/>
        <color rgb="FF000000"/>
        <rFont val="Angsana New"/>
      </rPr>
      <t>A  </t>
    </r>
  </si>
  <si>
    <r>
      <t>4,420</t>
    </r>
    <r>
      <rPr>
        <vertAlign val="superscript"/>
        <sz val="12"/>
        <color rgb="FF000000"/>
        <rFont val="Angsana New"/>
      </rPr>
      <t>A  </t>
    </r>
  </si>
  <si>
    <r>
      <t>97,800</t>
    </r>
    <r>
      <rPr>
        <vertAlign val="superscript"/>
        <sz val="12"/>
        <color rgb="FF000000"/>
        <rFont val="Angsana New"/>
      </rPr>
      <t>A  </t>
    </r>
  </si>
  <si>
    <t>01/18/2018 </t>
  </si>
  <si>
    <r>
      <t>484,000</t>
    </r>
    <r>
      <rPr>
        <vertAlign val="superscript"/>
        <sz val="12"/>
        <color rgb="FF000000"/>
        <rFont val="Angsana New"/>
      </rPr>
      <t>A  </t>
    </r>
  </si>
  <si>
    <t>01/19/2018 </t>
  </si>
  <si>
    <t>01/20/2018 </t>
  </si>
  <si>
    <r>
      <t>87,500</t>
    </r>
    <r>
      <rPr>
        <vertAlign val="superscript"/>
        <sz val="12"/>
        <color rgb="FF000000"/>
        <rFont val="Angsana New"/>
      </rPr>
      <t>A  </t>
    </r>
  </si>
  <si>
    <t>01/21/2018 </t>
  </si>
  <si>
    <t>01/22/2018 </t>
  </si>
  <si>
    <r>
      <t>5,960</t>
    </r>
    <r>
      <rPr>
        <vertAlign val="superscript"/>
        <sz val="12"/>
        <color rgb="FF000000"/>
        <rFont val="Angsana New"/>
      </rPr>
      <t>A  e</t>
    </r>
  </si>
  <si>
    <t>01/23/2018 </t>
  </si>
  <si>
    <r>
      <t>6,050</t>
    </r>
    <r>
      <rPr>
        <vertAlign val="superscript"/>
        <sz val="12"/>
        <color rgb="FF000000"/>
        <rFont val="Angsana New"/>
      </rPr>
      <t>A  e</t>
    </r>
  </si>
  <si>
    <r>
      <t>92,100</t>
    </r>
    <r>
      <rPr>
        <vertAlign val="superscript"/>
        <sz val="12"/>
        <color rgb="FF000000"/>
        <rFont val="Angsana New"/>
      </rPr>
      <t>A  </t>
    </r>
  </si>
  <si>
    <t>01/24/2018 </t>
  </si>
  <si>
    <r>
      <t>6,130</t>
    </r>
    <r>
      <rPr>
        <vertAlign val="superscript"/>
        <sz val="12"/>
        <color rgb="FF000000"/>
        <rFont val="Angsana New"/>
      </rPr>
      <t>A  e</t>
    </r>
  </si>
  <si>
    <r>
      <t>85,800</t>
    </r>
    <r>
      <rPr>
        <vertAlign val="superscript"/>
        <sz val="12"/>
        <color rgb="FF000000"/>
        <rFont val="Angsana New"/>
      </rPr>
      <t>A  </t>
    </r>
  </si>
  <si>
    <t>01/25/2018 </t>
  </si>
  <si>
    <r>
      <t>405,000</t>
    </r>
    <r>
      <rPr>
        <vertAlign val="superscript"/>
        <sz val="10"/>
        <color rgb="FF000000"/>
        <rFont val="Angsana New"/>
      </rPr>
      <t>A  </t>
    </r>
  </si>
  <si>
    <r>
      <t>4,030</t>
    </r>
    <r>
      <rPr>
        <vertAlign val="superscript"/>
        <sz val="12"/>
        <color rgb="FF000000"/>
        <rFont val="Angsana New"/>
      </rPr>
      <t>A  </t>
    </r>
  </si>
  <si>
    <r>
      <t>6,170</t>
    </r>
    <r>
      <rPr>
        <vertAlign val="superscript"/>
        <sz val="12"/>
        <color rgb="FF000000"/>
        <rFont val="Angsana New"/>
      </rPr>
      <t>A  e</t>
    </r>
  </si>
  <si>
    <r>
      <t>81,200</t>
    </r>
    <r>
      <rPr>
        <vertAlign val="superscript"/>
        <sz val="12"/>
        <color rgb="FF000000"/>
        <rFont val="Angsana New"/>
      </rPr>
      <t>A  </t>
    </r>
  </si>
  <si>
    <t>01/26/2018 </t>
  </si>
  <si>
    <r>
      <t>87,600</t>
    </r>
    <r>
      <rPr>
        <vertAlign val="superscript"/>
        <sz val="12"/>
        <color rgb="FF000000"/>
        <rFont val="Angsana New"/>
      </rPr>
      <t>A  </t>
    </r>
  </si>
  <si>
    <t>01/27/2018 </t>
  </si>
  <si>
    <r>
      <t>457,000</t>
    </r>
    <r>
      <rPr>
        <vertAlign val="superscript"/>
        <sz val="12"/>
        <color rgb="FF000000"/>
        <rFont val="Angsana New"/>
      </rPr>
      <t>A  </t>
    </r>
  </si>
  <si>
    <r>
      <t>5,910</t>
    </r>
    <r>
      <rPr>
        <vertAlign val="superscript"/>
        <sz val="12"/>
        <color rgb="FF000000"/>
        <rFont val="Angsana New"/>
      </rPr>
      <t>A  </t>
    </r>
  </si>
  <si>
    <r>
      <t>86,900</t>
    </r>
    <r>
      <rPr>
        <vertAlign val="superscript"/>
        <sz val="12"/>
        <color rgb="FF000000"/>
        <rFont val="Angsana New"/>
      </rPr>
      <t>A  </t>
    </r>
  </si>
  <si>
    <t>01/28/2018 </t>
  </si>
  <si>
    <r>
      <t>449,000</t>
    </r>
    <r>
      <rPr>
        <vertAlign val="superscript"/>
        <sz val="10"/>
        <color rgb="FF000000"/>
        <rFont val="Angsana New"/>
      </rPr>
      <t>A  </t>
    </r>
  </si>
  <si>
    <t>01/29/2018 </t>
  </si>
  <si>
    <r>
      <t>80,800</t>
    </r>
    <r>
      <rPr>
        <vertAlign val="superscript"/>
        <sz val="12"/>
        <color rgb="FF000000"/>
        <rFont val="Angsana New"/>
      </rPr>
      <t>A  </t>
    </r>
  </si>
  <si>
    <t>01/30/2018 </t>
  </si>
  <si>
    <r>
      <t>82,800</t>
    </r>
    <r>
      <rPr>
        <vertAlign val="superscript"/>
        <sz val="12"/>
        <color rgb="FF000000"/>
        <rFont val="Angsana New"/>
      </rPr>
      <t>A  </t>
    </r>
  </si>
  <si>
    <t>01/31/2018 </t>
  </si>
  <si>
    <r>
      <t>6,040</t>
    </r>
    <r>
      <rPr>
        <vertAlign val="superscript"/>
        <sz val="12"/>
        <color rgb="FF000000"/>
        <rFont val="Angsana New"/>
      </rPr>
      <t>A  </t>
    </r>
  </si>
  <si>
    <r>
      <t>93,800</t>
    </r>
    <r>
      <rPr>
        <vertAlign val="superscript"/>
        <sz val="12"/>
        <color rgb="FF000000"/>
        <rFont val="Angsana New"/>
      </rPr>
      <t>A  </t>
    </r>
  </si>
  <si>
    <t>02/01/2018 </t>
  </si>
  <si>
    <r>
      <t>4,320</t>
    </r>
    <r>
      <rPr>
        <vertAlign val="superscript"/>
        <sz val="12"/>
        <color rgb="FF000000"/>
        <rFont val="Angsana New"/>
      </rPr>
      <t>A  </t>
    </r>
  </si>
  <si>
    <r>
      <t>5,820</t>
    </r>
    <r>
      <rPr>
        <vertAlign val="superscript"/>
        <sz val="12"/>
        <color rgb="FF000000"/>
        <rFont val="Angsana New"/>
      </rPr>
      <t>A  </t>
    </r>
  </si>
  <si>
    <r>
      <t>99,600</t>
    </r>
    <r>
      <rPr>
        <vertAlign val="superscript"/>
        <sz val="12"/>
        <color rgb="FF000000"/>
        <rFont val="Angsana New"/>
      </rPr>
      <t>A  </t>
    </r>
  </si>
  <si>
    <t>02/02/2018 </t>
  </si>
  <si>
    <r>
      <t>4,400</t>
    </r>
    <r>
      <rPr>
        <vertAlign val="superscript"/>
        <sz val="12"/>
        <color rgb="FF000000"/>
        <rFont val="Angsana New"/>
      </rPr>
      <t>A  </t>
    </r>
  </si>
  <si>
    <r>
      <t>94,600</t>
    </r>
    <r>
      <rPr>
        <vertAlign val="superscript"/>
        <sz val="12"/>
        <color rgb="FF000000"/>
        <rFont val="Angsana New"/>
      </rPr>
      <t>A  </t>
    </r>
  </si>
  <si>
    <t>02/03/2018 </t>
  </si>
  <si>
    <r>
      <t>4,260</t>
    </r>
    <r>
      <rPr>
        <vertAlign val="superscript"/>
        <sz val="12"/>
        <color rgb="FF000000"/>
        <rFont val="Angsana New"/>
      </rPr>
      <t>A  </t>
    </r>
  </si>
  <si>
    <t>02/04/2018 </t>
  </si>
  <si>
    <r>
      <t>6,770</t>
    </r>
    <r>
      <rPr>
        <vertAlign val="superscript"/>
        <sz val="12"/>
        <color rgb="FF000000"/>
        <rFont val="Angsana New"/>
      </rPr>
      <t>A  </t>
    </r>
  </si>
  <si>
    <r>
      <t>167,000</t>
    </r>
    <r>
      <rPr>
        <vertAlign val="superscript"/>
        <sz val="12"/>
        <color rgb="FF000000"/>
        <rFont val="Angsana New"/>
      </rPr>
      <t>A  </t>
    </r>
  </si>
  <si>
    <t>02/05/2018 </t>
  </si>
  <si>
    <r>
      <t>4,360</t>
    </r>
    <r>
      <rPr>
        <vertAlign val="superscript"/>
        <sz val="12"/>
        <color rgb="FF000000"/>
        <rFont val="Angsana New"/>
      </rPr>
      <t>A  </t>
    </r>
  </si>
  <si>
    <r>
      <t>6,670</t>
    </r>
    <r>
      <rPr>
        <vertAlign val="superscript"/>
        <sz val="12"/>
        <color rgb="FF000000"/>
        <rFont val="Angsana New"/>
      </rPr>
      <t>A  </t>
    </r>
  </si>
  <si>
    <t>02/06/2018 </t>
  </si>
  <si>
    <t>02/07/2018 </t>
  </si>
  <si>
    <r>
      <t>4,470</t>
    </r>
    <r>
      <rPr>
        <vertAlign val="superscript"/>
        <sz val="12"/>
        <color rgb="FF000000"/>
        <rFont val="Angsana New"/>
      </rPr>
      <t>A  </t>
    </r>
  </si>
  <si>
    <r>
      <t>92,000</t>
    </r>
    <r>
      <rPr>
        <vertAlign val="superscript"/>
        <sz val="12"/>
        <color rgb="FF000000"/>
        <rFont val="Angsana New"/>
      </rPr>
      <t>A  </t>
    </r>
  </si>
  <si>
    <t>02/08/2018 </t>
  </si>
  <si>
    <r>
      <t>4,370</t>
    </r>
    <r>
      <rPr>
        <vertAlign val="superscript"/>
        <sz val="12"/>
        <color rgb="FF000000"/>
        <rFont val="Angsana New"/>
      </rPr>
      <t>A  </t>
    </r>
  </si>
  <si>
    <r>
      <t>7,010</t>
    </r>
    <r>
      <rPr>
        <vertAlign val="superscript"/>
        <sz val="12"/>
        <color rgb="FF000000"/>
        <rFont val="Angsana New"/>
      </rPr>
      <t>A  </t>
    </r>
  </si>
  <si>
    <t>02/09/2018 </t>
  </si>
  <si>
    <r>
      <t>4,560</t>
    </r>
    <r>
      <rPr>
        <vertAlign val="superscript"/>
        <sz val="12"/>
        <color rgb="FF000000"/>
        <rFont val="Angsana New"/>
      </rPr>
      <t>A  </t>
    </r>
  </si>
  <si>
    <r>
      <t>7,170</t>
    </r>
    <r>
      <rPr>
        <vertAlign val="superscript"/>
        <sz val="12"/>
        <color rgb="FF000000"/>
        <rFont val="Angsana New"/>
      </rPr>
      <t>A  </t>
    </r>
  </si>
  <si>
    <r>
      <t>88,900</t>
    </r>
    <r>
      <rPr>
        <vertAlign val="superscript"/>
        <sz val="12"/>
        <color rgb="FF000000"/>
        <rFont val="Angsana New"/>
      </rPr>
      <t>A  </t>
    </r>
  </si>
  <si>
    <t>02/10/2018 </t>
  </si>
  <si>
    <t>02/11/2018 </t>
  </si>
  <si>
    <r>
      <t>92,700</t>
    </r>
    <r>
      <rPr>
        <vertAlign val="superscript"/>
        <sz val="12"/>
        <color rgb="FF000000"/>
        <rFont val="Angsana New"/>
      </rPr>
      <t>A  </t>
    </r>
  </si>
  <si>
    <t>02/12/2018 </t>
  </si>
  <si>
    <r>
      <t>617,000</t>
    </r>
    <r>
      <rPr>
        <vertAlign val="superscript"/>
        <sz val="10"/>
        <color rgb="FF000000"/>
        <rFont val="Angsana New"/>
      </rPr>
      <t>A  </t>
    </r>
  </si>
  <si>
    <r>
      <t>419,000</t>
    </r>
    <r>
      <rPr>
        <vertAlign val="superscript"/>
        <sz val="12"/>
        <color rgb="FF000000"/>
        <rFont val="Angsana New"/>
      </rPr>
      <t>A  </t>
    </r>
  </si>
  <si>
    <r>
      <t>1,860</t>
    </r>
    <r>
      <rPr>
        <vertAlign val="superscript"/>
        <sz val="12"/>
        <color rgb="FF000000"/>
        <rFont val="Angsana New"/>
      </rPr>
      <t>A  e</t>
    </r>
  </si>
  <si>
    <r>
      <t>5,180</t>
    </r>
    <r>
      <rPr>
        <vertAlign val="superscript"/>
        <sz val="12"/>
        <color rgb="FF000000"/>
        <rFont val="Angsana New"/>
      </rPr>
      <t>A  </t>
    </r>
  </si>
  <si>
    <r>
      <t>89,400</t>
    </r>
    <r>
      <rPr>
        <vertAlign val="superscript"/>
        <sz val="12"/>
        <color rgb="FF000000"/>
        <rFont val="Angsana New"/>
      </rPr>
      <t>A  </t>
    </r>
  </si>
  <si>
    <t>02/13/2018 </t>
  </si>
  <si>
    <r>
      <t>690,000</t>
    </r>
    <r>
      <rPr>
        <vertAlign val="superscript"/>
        <sz val="10"/>
        <color rgb="FF000000"/>
        <rFont val="Angsana New"/>
      </rPr>
      <t>A  </t>
    </r>
  </si>
  <si>
    <r>
      <t>1,900</t>
    </r>
    <r>
      <rPr>
        <vertAlign val="superscript"/>
        <sz val="12"/>
        <color rgb="FF000000"/>
        <rFont val="Angsana New"/>
      </rPr>
      <t>A  e</t>
    </r>
  </si>
  <si>
    <r>
      <t>5,000</t>
    </r>
    <r>
      <rPr>
        <vertAlign val="superscript"/>
        <sz val="12"/>
        <color rgb="FF000000"/>
        <rFont val="Angsana New"/>
      </rPr>
      <t>A  </t>
    </r>
  </si>
  <si>
    <t>02/14/2018 </t>
  </si>
  <si>
    <r>
      <t>743,000</t>
    </r>
    <r>
      <rPr>
        <vertAlign val="superscript"/>
        <sz val="10"/>
        <color rgb="FF000000"/>
        <rFont val="Angsana New"/>
      </rPr>
      <t>A  </t>
    </r>
  </si>
  <si>
    <r>
      <t>1,920</t>
    </r>
    <r>
      <rPr>
        <vertAlign val="superscript"/>
        <sz val="12"/>
        <color rgb="FF000000"/>
        <rFont val="Angsana New"/>
      </rPr>
      <t>A  e</t>
    </r>
  </si>
  <si>
    <t>02/15/2018 </t>
  </si>
  <si>
    <t>02/16/2018 </t>
  </si>
  <si>
    <r>
      <t>5,170</t>
    </r>
    <r>
      <rPr>
        <vertAlign val="superscript"/>
        <sz val="12"/>
        <color rgb="FF000000"/>
        <rFont val="Angsana New"/>
      </rPr>
      <t>A  </t>
    </r>
  </si>
  <si>
    <t>02/17/2018 </t>
  </si>
  <si>
    <r>
      <t>1,880</t>
    </r>
    <r>
      <rPr>
        <vertAlign val="superscript"/>
        <sz val="12"/>
        <color rgb="FF000000"/>
        <rFont val="Angsana New"/>
      </rPr>
      <t>A  e</t>
    </r>
  </si>
  <si>
    <r>
      <t>4,870</t>
    </r>
    <r>
      <rPr>
        <vertAlign val="superscript"/>
        <sz val="12"/>
        <color rgb="FF000000"/>
        <rFont val="Angsana New"/>
      </rPr>
      <t>A  e</t>
    </r>
  </si>
  <si>
    <t>02/18/2018 </t>
  </si>
  <si>
    <r>
      <t>836,000</t>
    </r>
    <r>
      <rPr>
        <vertAlign val="superscript"/>
        <sz val="10"/>
        <color rgb="FF000000"/>
        <rFont val="Angsana New"/>
      </rPr>
      <t>A  </t>
    </r>
  </si>
  <si>
    <r>
      <t>4,440</t>
    </r>
    <r>
      <rPr>
        <vertAlign val="superscript"/>
        <sz val="12"/>
        <color rgb="FF000000"/>
        <rFont val="Angsana New"/>
      </rPr>
      <t>A  e</t>
    </r>
  </si>
  <si>
    <t>02/19/2018 </t>
  </si>
  <si>
    <r>
      <t>856,000</t>
    </r>
    <r>
      <rPr>
        <vertAlign val="superscript"/>
        <sz val="10"/>
        <color rgb="FF000000"/>
        <rFont val="Angsana New"/>
      </rPr>
      <t>A  </t>
    </r>
  </si>
  <si>
    <r>
      <t>6,430</t>
    </r>
    <r>
      <rPr>
        <vertAlign val="superscript"/>
        <sz val="12"/>
        <color rgb="FF000000"/>
        <rFont val="Angsana New"/>
      </rPr>
      <t>A  </t>
    </r>
  </si>
  <si>
    <r>
      <t>96,000</t>
    </r>
    <r>
      <rPr>
        <vertAlign val="superscript"/>
        <sz val="12"/>
        <color rgb="FF000000"/>
        <rFont val="Angsana New"/>
      </rPr>
      <t>A  </t>
    </r>
  </si>
  <si>
    <t>02/20/2018 </t>
  </si>
  <si>
    <r>
      <t>875,000</t>
    </r>
    <r>
      <rPr>
        <vertAlign val="superscript"/>
        <sz val="10"/>
        <color rgb="FF000000"/>
        <rFont val="Angsana New"/>
      </rPr>
      <t>A  </t>
    </r>
  </si>
  <si>
    <r>
      <t>6,650</t>
    </r>
    <r>
      <rPr>
        <vertAlign val="superscript"/>
        <sz val="12"/>
        <color rgb="FF000000"/>
        <rFont val="Angsana New"/>
      </rPr>
      <t>A  e</t>
    </r>
  </si>
  <si>
    <r>
      <t>94,200</t>
    </r>
    <r>
      <rPr>
        <vertAlign val="superscript"/>
        <sz val="12"/>
        <color rgb="FF000000"/>
        <rFont val="Angsana New"/>
      </rPr>
      <t>A  </t>
    </r>
  </si>
  <si>
    <t>02/21/2018 </t>
  </si>
  <si>
    <r>
      <t>900,000</t>
    </r>
    <r>
      <rPr>
        <vertAlign val="superscript"/>
        <sz val="10"/>
        <color rgb="FF000000"/>
        <rFont val="Angsana New"/>
      </rPr>
      <t>A  </t>
    </r>
  </si>
  <si>
    <r>
      <t>6,620</t>
    </r>
    <r>
      <rPr>
        <vertAlign val="superscript"/>
        <sz val="12"/>
        <color rgb="FF000000"/>
        <rFont val="Angsana New"/>
      </rPr>
      <t>A  e</t>
    </r>
  </si>
  <si>
    <t>02/22/2018 </t>
  </si>
  <si>
    <r>
      <t>948,000</t>
    </r>
    <r>
      <rPr>
        <vertAlign val="superscript"/>
        <sz val="10"/>
        <color rgb="FF000000"/>
        <rFont val="Angsana New"/>
      </rPr>
      <t>A  </t>
    </r>
  </si>
  <si>
    <r>
      <t>6,530</t>
    </r>
    <r>
      <rPr>
        <vertAlign val="superscript"/>
        <sz val="12"/>
        <color rgb="FF000000"/>
        <rFont val="Angsana New"/>
      </rPr>
      <t>A  e</t>
    </r>
  </si>
  <si>
    <t>02/23/2018 </t>
  </si>
  <si>
    <r>
      <t>1,020,000</t>
    </r>
    <r>
      <rPr>
        <vertAlign val="superscript"/>
        <sz val="10"/>
        <color rgb="FF000000"/>
        <rFont val="Angsana New"/>
      </rPr>
      <t>A  </t>
    </r>
  </si>
  <si>
    <r>
      <t>6,470</t>
    </r>
    <r>
      <rPr>
        <vertAlign val="superscript"/>
        <sz val="12"/>
        <color rgb="FF000000"/>
        <rFont val="Angsana New"/>
      </rPr>
      <t>A  e</t>
    </r>
  </si>
  <si>
    <t>02/24/2018 </t>
  </si>
  <si>
    <r>
      <t>1,100,000</t>
    </r>
    <r>
      <rPr>
        <vertAlign val="superscript"/>
        <sz val="10"/>
        <color rgb="FF000000"/>
        <rFont val="Angsana New"/>
      </rPr>
      <t>A  </t>
    </r>
  </si>
  <si>
    <r>
      <t>6,380</t>
    </r>
    <r>
      <rPr>
        <vertAlign val="superscript"/>
        <sz val="12"/>
        <color rgb="FF000000"/>
        <rFont val="Angsana New"/>
      </rPr>
      <t>A  e</t>
    </r>
  </si>
  <si>
    <r>
      <t>66,100</t>
    </r>
    <r>
      <rPr>
        <vertAlign val="superscript"/>
        <sz val="12"/>
        <color rgb="FF000000"/>
        <rFont val="Angsana New"/>
      </rPr>
      <t>A  </t>
    </r>
  </si>
  <si>
    <t>02/25/2018 </t>
  </si>
  <si>
    <r>
      <t>6,220</t>
    </r>
    <r>
      <rPr>
        <vertAlign val="superscript"/>
        <sz val="12"/>
        <color rgb="FF000000"/>
        <rFont val="Angsana New"/>
      </rPr>
      <t>A  e</t>
    </r>
  </si>
  <si>
    <r>
      <t>68,900</t>
    </r>
    <r>
      <rPr>
        <vertAlign val="superscript"/>
        <sz val="12"/>
        <color rgb="FF000000"/>
        <rFont val="Angsana New"/>
      </rPr>
      <t>A  </t>
    </r>
  </si>
  <si>
    <t>02/26/2018 </t>
  </si>
  <si>
    <r>
      <t>1,260,000</t>
    </r>
    <r>
      <rPr>
        <vertAlign val="superscript"/>
        <sz val="10"/>
        <color rgb="FF000000"/>
        <rFont val="Angsana New"/>
      </rPr>
      <t>A  </t>
    </r>
  </si>
  <si>
    <r>
      <t>5,980</t>
    </r>
    <r>
      <rPr>
        <vertAlign val="superscript"/>
        <sz val="12"/>
        <color rgb="FF000000"/>
        <rFont val="Angsana New"/>
      </rPr>
      <t>A  e</t>
    </r>
  </si>
  <si>
    <t>02/27/2018 </t>
  </si>
  <si>
    <r>
      <t>3,670</t>
    </r>
    <r>
      <rPr>
        <vertAlign val="superscript"/>
        <sz val="12"/>
        <color rgb="FF000000"/>
        <rFont val="Angsana New"/>
      </rPr>
      <t>A  e</t>
    </r>
  </si>
  <si>
    <r>
      <t>5,650</t>
    </r>
    <r>
      <rPr>
        <vertAlign val="superscript"/>
        <sz val="12"/>
        <color rgb="FF000000"/>
        <rFont val="Angsana New"/>
      </rPr>
      <t>A  e</t>
    </r>
  </si>
  <si>
    <r>
      <t>62,100</t>
    </r>
    <r>
      <rPr>
        <vertAlign val="superscript"/>
        <sz val="12"/>
        <color rgb="FF000000"/>
        <rFont val="Angsana New"/>
      </rPr>
      <t>A  </t>
    </r>
  </si>
  <si>
    <t>02/28/2018 </t>
  </si>
  <si>
    <r>
      <t>5,470</t>
    </r>
    <r>
      <rPr>
        <vertAlign val="superscript"/>
        <sz val="12"/>
        <color rgb="FF000000"/>
        <rFont val="Angsana New"/>
      </rPr>
      <t>A  e</t>
    </r>
  </si>
  <si>
    <t>03/01/2018 </t>
  </si>
  <si>
    <r>
      <t>1,390,000</t>
    </r>
    <r>
      <rPr>
        <vertAlign val="superscript"/>
        <sz val="10"/>
        <color rgb="FF000000"/>
        <rFont val="Angsana New"/>
      </rPr>
      <t>A  </t>
    </r>
  </si>
  <si>
    <r>
      <t>5,350</t>
    </r>
    <r>
      <rPr>
        <vertAlign val="superscript"/>
        <sz val="12"/>
        <color rgb="FF000000"/>
        <rFont val="Angsana New"/>
      </rPr>
      <t>A  e</t>
    </r>
  </si>
  <si>
    <t>03/02/2018 </t>
  </si>
  <si>
    <r>
      <t>1,420,000</t>
    </r>
    <r>
      <rPr>
        <vertAlign val="superscript"/>
        <sz val="10"/>
        <color rgb="FF000000"/>
        <rFont val="Angsana New"/>
      </rPr>
      <t>A  </t>
    </r>
  </si>
  <si>
    <r>
      <t>49,000</t>
    </r>
    <r>
      <rPr>
        <vertAlign val="superscript"/>
        <sz val="12"/>
        <color rgb="FF000000"/>
        <rFont val="Angsana New"/>
      </rPr>
      <t>A  </t>
    </r>
  </si>
  <si>
    <t>03/03/2018 </t>
  </si>
  <si>
    <r>
      <t>1,430,000</t>
    </r>
    <r>
      <rPr>
        <vertAlign val="superscript"/>
        <sz val="10"/>
        <color rgb="FF000000"/>
        <rFont val="Angsana New"/>
      </rPr>
      <t>A  </t>
    </r>
  </si>
  <si>
    <r>
      <t>5,190</t>
    </r>
    <r>
      <rPr>
        <vertAlign val="superscript"/>
        <sz val="12"/>
        <color rgb="FF000000"/>
        <rFont val="Angsana New"/>
      </rPr>
      <t>A  e</t>
    </r>
  </si>
  <si>
    <r>
      <t>61,200</t>
    </r>
    <r>
      <rPr>
        <vertAlign val="superscript"/>
        <sz val="12"/>
        <color rgb="FF000000"/>
        <rFont val="Angsana New"/>
      </rPr>
      <t>A  </t>
    </r>
  </si>
  <si>
    <t>03/04/2018 </t>
  </si>
  <si>
    <r>
      <t>1,440,000</t>
    </r>
    <r>
      <rPr>
        <vertAlign val="superscript"/>
        <sz val="10"/>
        <color rgb="FF000000"/>
        <rFont val="Angsana New"/>
      </rPr>
      <t>A  </t>
    </r>
  </si>
  <si>
    <r>
      <t>5,160</t>
    </r>
    <r>
      <rPr>
        <vertAlign val="superscript"/>
        <sz val="12"/>
        <color rgb="FF000000"/>
        <rFont val="Angsana New"/>
      </rPr>
      <t>A  e</t>
    </r>
  </si>
  <si>
    <t>03/05/2018 </t>
  </si>
  <si>
    <r>
      <t>5,100</t>
    </r>
    <r>
      <rPr>
        <vertAlign val="superscript"/>
        <sz val="12"/>
        <color rgb="FF000000"/>
        <rFont val="Angsana New"/>
      </rPr>
      <t>A  e</t>
    </r>
  </si>
  <si>
    <t>03/06/2018 </t>
  </si>
  <si>
    <r>
      <t>5,070</t>
    </r>
    <r>
      <rPr>
        <vertAlign val="superscript"/>
        <sz val="12"/>
        <color rgb="FF000000"/>
        <rFont val="Angsana New"/>
      </rPr>
      <t>A  e</t>
    </r>
  </si>
  <si>
    <r>
      <t>56,600</t>
    </r>
    <r>
      <rPr>
        <vertAlign val="superscript"/>
        <sz val="12"/>
        <color rgb="FF000000"/>
        <rFont val="Angsana New"/>
      </rPr>
      <t>A  </t>
    </r>
  </si>
  <si>
    <t>03/07/2018 </t>
  </si>
  <si>
    <r>
      <t>5,030</t>
    </r>
    <r>
      <rPr>
        <vertAlign val="superscript"/>
        <sz val="12"/>
        <color rgb="FF000000"/>
        <rFont val="Angsana New"/>
      </rPr>
      <t>A  e</t>
    </r>
  </si>
  <si>
    <t>03/08/2018 </t>
  </si>
  <si>
    <r>
      <t>5,000</t>
    </r>
    <r>
      <rPr>
        <vertAlign val="superscript"/>
        <sz val="12"/>
        <color rgb="FF000000"/>
        <rFont val="Angsana New"/>
      </rPr>
      <t>A  e</t>
    </r>
  </si>
  <si>
    <r>
      <t>72,800</t>
    </r>
    <r>
      <rPr>
        <vertAlign val="superscript"/>
        <sz val="12"/>
        <color rgb="FF000000"/>
        <rFont val="Angsana New"/>
      </rPr>
      <t>A  </t>
    </r>
  </si>
  <si>
    <t>03/09/2018 </t>
  </si>
  <si>
    <r>
      <t>4,970</t>
    </r>
    <r>
      <rPr>
        <vertAlign val="superscript"/>
        <sz val="12"/>
        <color rgb="FF000000"/>
        <rFont val="Angsana New"/>
      </rPr>
      <t>A  e</t>
    </r>
  </si>
  <si>
    <t>03/10/2018 </t>
  </si>
  <si>
    <r>
      <t>5,010</t>
    </r>
    <r>
      <rPr>
        <vertAlign val="superscript"/>
        <sz val="12"/>
        <color rgb="FF000000"/>
        <rFont val="Angsana New"/>
      </rPr>
      <t>A  e</t>
    </r>
  </si>
  <si>
    <r>
      <t>61,700</t>
    </r>
    <r>
      <rPr>
        <vertAlign val="superscript"/>
        <sz val="12"/>
        <color rgb="FF000000"/>
        <rFont val="Angsana New"/>
      </rPr>
      <t>A  </t>
    </r>
  </si>
  <si>
    <t>03/11/2018 </t>
  </si>
  <si>
    <r>
      <t>4,990</t>
    </r>
    <r>
      <rPr>
        <vertAlign val="superscript"/>
        <sz val="12"/>
        <color rgb="FF000000"/>
        <rFont val="Angsana New"/>
      </rPr>
      <t>A  e</t>
    </r>
  </si>
  <si>
    <r>
      <t>69,800</t>
    </r>
    <r>
      <rPr>
        <vertAlign val="superscript"/>
        <sz val="12"/>
        <color rgb="FF000000"/>
        <rFont val="Angsana New"/>
      </rPr>
      <t>A  </t>
    </r>
  </si>
  <si>
    <t>03/12/2018 </t>
  </si>
  <si>
    <r>
      <t>1,400,000</t>
    </r>
    <r>
      <rPr>
        <vertAlign val="superscript"/>
        <sz val="10"/>
        <color rgb="FF000000"/>
        <rFont val="Angsana New"/>
      </rPr>
      <t>A  </t>
    </r>
  </si>
  <si>
    <r>
      <t>68,200</t>
    </r>
    <r>
      <rPr>
        <vertAlign val="superscript"/>
        <sz val="12"/>
        <color rgb="FF000000"/>
        <rFont val="Angsana New"/>
      </rPr>
      <t>A  </t>
    </r>
  </si>
  <si>
    <t>03/13/2018 </t>
  </si>
  <si>
    <r>
      <t>1,370,000</t>
    </r>
    <r>
      <rPr>
        <vertAlign val="superscript"/>
        <sz val="10"/>
        <color rgb="FF000000"/>
        <rFont val="Angsana New"/>
      </rPr>
      <t>A  </t>
    </r>
  </si>
  <si>
    <r>
      <t>5,040</t>
    </r>
    <r>
      <rPr>
        <vertAlign val="superscript"/>
        <sz val="12"/>
        <color rgb="FF000000"/>
        <rFont val="Angsana New"/>
      </rPr>
      <t>A  e</t>
    </r>
  </si>
  <si>
    <r>
      <t>66,600</t>
    </r>
    <r>
      <rPr>
        <vertAlign val="superscript"/>
        <sz val="12"/>
        <color rgb="FF000000"/>
        <rFont val="Angsana New"/>
      </rPr>
      <t>A  </t>
    </r>
  </si>
  <si>
    <t>03/14/2018 </t>
  </si>
  <si>
    <r>
      <t>4,980</t>
    </r>
    <r>
      <rPr>
        <vertAlign val="superscript"/>
        <sz val="12"/>
        <color rgb="FF000000"/>
        <rFont val="Angsana New"/>
      </rPr>
      <t>A  e</t>
    </r>
  </si>
  <si>
    <r>
      <t>69,700</t>
    </r>
    <r>
      <rPr>
        <vertAlign val="superscript"/>
        <sz val="12"/>
        <color rgb="FF000000"/>
        <rFont val="Angsana New"/>
      </rPr>
      <t>A  </t>
    </r>
  </si>
  <si>
    <t>03/15/2018 </t>
  </si>
  <si>
    <r>
      <t>1,280,000</t>
    </r>
    <r>
      <rPr>
        <vertAlign val="superscript"/>
        <sz val="10"/>
        <color rgb="FF000000"/>
        <rFont val="Angsana New"/>
      </rPr>
      <t>A  </t>
    </r>
  </si>
  <si>
    <r>
      <t>450,000</t>
    </r>
    <r>
      <rPr>
        <vertAlign val="superscript"/>
        <sz val="12"/>
        <color rgb="FF000000"/>
        <rFont val="Angsana New"/>
      </rPr>
      <t>A  </t>
    </r>
  </si>
  <si>
    <r>
      <t>4,860</t>
    </r>
    <r>
      <rPr>
        <vertAlign val="superscript"/>
        <sz val="12"/>
        <color rgb="FF000000"/>
        <rFont val="Angsana New"/>
      </rPr>
      <t>A  e</t>
    </r>
  </si>
  <si>
    <r>
      <t>70,000</t>
    </r>
    <r>
      <rPr>
        <vertAlign val="superscript"/>
        <sz val="12"/>
        <color rgb="FF000000"/>
        <rFont val="Angsana New"/>
      </rPr>
      <t>A  </t>
    </r>
  </si>
  <si>
    <t>03/16/2018 </t>
  </si>
  <si>
    <r>
      <t>4,900</t>
    </r>
    <r>
      <rPr>
        <vertAlign val="superscript"/>
        <sz val="12"/>
        <color rgb="FF000000"/>
        <rFont val="Angsana New"/>
      </rPr>
      <t>A  e</t>
    </r>
  </si>
  <si>
    <r>
      <t>65,200</t>
    </r>
    <r>
      <rPr>
        <vertAlign val="superscript"/>
        <sz val="12"/>
        <color rgb="FF000000"/>
        <rFont val="Angsana New"/>
      </rPr>
      <t>A  </t>
    </r>
  </si>
  <si>
    <t>03/17/2018 </t>
  </si>
  <si>
    <r>
      <t>1,150,000</t>
    </r>
    <r>
      <rPr>
        <vertAlign val="superscript"/>
        <sz val="10"/>
        <color rgb="FF000000"/>
        <rFont val="Angsana New"/>
      </rPr>
      <t>A  </t>
    </r>
  </si>
  <si>
    <r>
      <t>73,900</t>
    </r>
    <r>
      <rPr>
        <vertAlign val="superscript"/>
        <sz val="12"/>
        <color rgb="FF000000"/>
        <rFont val="Angsana New"/>
      </rPr>
      <t>A  </t>
    </r>
  </si>
  <si>
    <t>03/18/2018 </t>
  </si>
  <si>
    <r>
      <t>4,840</t>
    </r>
    <r>
      <rPr>
        <vertAlign val="superscript"/>
        <sz val="12"/>
        <color rgb="FF000000"/>
        <rFont val="Angsana New"/>
      </rPr>
      <t>A  </t>
    </r>
  </si>
  <si>
    <t>03/19/2018 </t>
  </si>
  <si>
    <r>
      <t>935,000</t>
    </r>
    <r>
      <rPr>
        <vertAlign val="superscript"/>
        <sz val="10"/>
        <color rgb="FF000000"/>
        <rFont val="Angsana New"/>
      </rPr>
      <t>A  </t>
    </r>
  </si>
  <si>
    <t>03/20/2018 </t>
  </si>
  <si>
    <r>
      <t>812,000</t>
    </r>
    <r>
      <rPr>
        <vertAlign val="superscript"/>
        <sz val="10"/>
        <color rgb="FF000000"/>
        <rFont val="Angsana New"/>
      </rPr>
      <t>A  </t>
    </r>
  </si>
  <si>
    <t>03/21/2018 </t>
  </si>
  <si>
    <r>
      <t>704,000</t>
    </r>
    <r>
      <rPr>
        <vertAlign val="superscript"/>
        <sz val="10"/>
        <color rgb="FF000000"/>
        <rFont val="Angsana New"/>
      </rPr>
      <t>A  </t>
    </r>
  </si>
  <si>
    <t>03/22/2018 </t>
  </si>
  <si>
    <r>
      <t>66,800</t>
    </r>
    <r>
      <rPr>
        <vertAlign val="superscript"/>
        <sz val="12"/>
        <color rgb="FF000000"/>
        <rFont val="Angsana New"/>
      </rPr>
      <t>A  </t>
    </r>
  </si>
  <si>
    <t>03/23/2018 </t>
  </si>
  <si>
    <r>
      <t>73,400</t>
    </r>
    <r>
      <rPr>
        <vertAlign val="superscript"/>
        <sz val="12"/>
        <color rgb="FF000000"/>
        <rFont val="Angsana New"/>
      </rPr>
      <t>A  </t>
    </r>
  </si>
  <si>
    <t>03/24/2018 </t>
  </si>
  <si>
    <r>
      <t>73,800</t>
    </r>
    <r>
      <rPr>
        <vertAlign val="superscript"/>
        <sz val="12"/>
        <color rgb="FF000000"/>
        <rFont val="Angsana New"/>
      </rPr>
      <t>A  </t>
    </r>
  </si>
  <si>
    <t>03/25/2018 </t>
  </si>
  <si>
    <t>03/26/2018 </t>
  </si>
  <si>
    <r>
      <t>4,400</t>
    </r>
    <r>
      <rPr>
        <vertAlign val="superscript"/>
        <sz val="12"/>
        <color rgb="FF000000"/>
        <rFont val="Angsana New"/>
      </rPr>
      <t>A  e</t>
    </r>
  </si>
  <si>
    <r>
      <t>69,100</t>
    </r>
    <r>
      <rPr>
        <vertAlign val="superscript"/>
        <sz val="12"/>
        <color rgb="FF000000"/>
        <rFont val="Angsana New"/>
      </rPr>
      <t>A  </t>
    </r>
  </si>
  <si>
    <t>03/27/2018 </t>
  </si>
  <si>
    <r>
      <t>668,000</t>
    </r>
    <r>
      <rPr>
        <vertAlign val="superscript"/>
        <sz val="10"/>
        <color rgb="FF000000"/>
        <rFont val="Angsana New"/>
      </rPr>
      <t>A  </t>
    </r>
  </si>
  <si>
    <r>
      <t>4,290</t>
    </r>
    <r>
      <rPr>
        <vertAlign val="superscript"/>
        <sz val="12"/>
        <color rgb="FF000000"/>
        <rFont val="Angsana New"/>
      </rPr>
      <t>A  e</t>
    </r>
  </si>
  <si>
    <t>03/28/2018 </t>
  </si>
  <si>
    <r>
      <t>729,000</t>
    </r>
    <r>
      <rPr>
        <vertAlign val="superscript"/>
        <sz val="10"/>
        <color rgb="FF000000"/>
        <rFont val="Angsana New"/>
      </rPr>
      <t>A  </t>
    </r>
  </si>
  <si>
    <t>03/29/2018 </t>
  </si>
  <si>
    <r>
      <t>803,000</t>
    </r>
    <r>
      <rPr>
        <vertAlign val="superscript"/>
        <sz val="10"/>
        <color rgb="FF000000"/>
        <rFont val="Angsana New"/>
      </rPr>
      <t>A  </t>
    </r>
  </si>
  <si>
    <r>
      <t>64,400</t>
    </r>
    <r>
      <rPr>
        <vertAlign val="superscript"/>
        <sz val="12"/>
        <color rgb="FF000000"/>
        <rFont val="Angsana New"/>
      </rPr>
      <t>A  </t>
    </r>
  </si>
  <si>
    <t>03/30/2018 </t>
  </si>
  <si>
    <r>
      <t>880,000</t>
    </r>
    <r>
      <rPr>
        <vertAlign val="superscript"/>
        <sz val="10"/>
        <color rgb="FF000000"/>
        <rFont val="Angsana New"/>
      </rPr>
      <t>A  </t>
    </r>
  </si>
  <si>
    <t>03/31/2018 </t>
  </si>
  <si>
    <r>
      <t>950,000</t>
    </r>
    <r>
      <rPr>
        <vertAlign val="superscript"/>
        <sz val="10"/>
        <color rgb="FF000000"/>
        <rFont val="Angsana New"/>
      </rPr>
      <t>A  </t>
    </r>
  </si>
  <si>
    <t>04/01/2018 </t>
  </si>
  <si>
    <r>
      <t>983,000</t>
    </r>
    <r>
      <rPr>
        <vertAlign val="superscript"/>
        <sz val="10"/>
        <color rgb="FF000000"/>
        <rFont val="Angsana New"/>
      </rPr>
      <t>A  </t>
    </r>
  </si>
  <si>
    <t>04/02/2018 </t>
  </si>
  <si>
    <r>
      <t>3,210</t>
    </r>
    <r>
      <rPr>
        <vertAlign val="superscript"/>
        <sz val="12"/>
        <color rgb="FF000000"/>
        <rFont val="Angsana New"/>
      </rPr>
      <t>A  e</t>
    </r>
  </si>
  <si>
    <t>04/03/2018 </t>
  </si>
  <si>
    <r>
      <t>3,160</t>
    </r>
    <r>
      <rPr>
        <vertAlign val="superscript"/>
        <sz val="12"/>
        <color rgb="FF000000"/>
        <rFont val="Angsana New"/>
      </rPr>
      <t>A  e</t>
    </r>
  </si>
  <si>
    <r>
      <t>4,110</t>
    </r>
    <r>
      <rPr>
        <vertAlign val="superscript"/>
        <sz val="12"/>
        <color rgb="FF000000"/>
        <rFont val="Angsana New"/>
      </rPr>
      <t>A  e</t>
    </r>
  </si>
  <si>
    <t>04/04/2018 </t>
  </si>
  <si>
    <r>
      <t>1,290</t>
    </r>
    <r>
      <rPr>
        <vertAlign val="superscript"/>
        <sz val="12"/>
        <color rgb="FF000000"/>
        <rFont val="Angsana New"/>
      </rPr>
      <t>A  e</t>
    </r>
  </si>
  <si>
    <r>
      <t>72,500</t>
    </r>
    <r>
      <rPr>
        <vertAlign val="superscript"/>
        <sz val="12"/>
        <color rgb="FF000000"/>
        <rFont val="Angsana New"/>
      </rPr>
      <t>A  </t>
    </r>
  </si>
  <si>
    <t>04/05/2018 </t>
  </si>
  <si>
    <r>
      <t>3,120</t>
    </r>
    <r>
      <rPr>
        <vertAlign val="superscript"/>
        <sz val="12"/>
        <color rgb="FF000000"/>
        <rFont val="Angsana New"/>
      </rPr>
      <t>A  e</t>
    </r>
  </si>
  <si>
    <t>04/06/2018 </t>
  </si>
  <si>
    <r>
      <t>1,280</t>
    </r>
    <r>
      <rPr>
        <vertAlign val="superscript"/>
        <sz val="12"/>
        <color rgb="FF000000"/>
        <rFont val="Angsana New"/>
      </rPr>
      <t>A  e</t>
    </r>
  </si>
  <si>
    <r>
      <t>3,060</t>
    </r>
    <r>
      <rPr>
        <vertAlign val="superscript"/>
        <sz val="12"/>
        <color rgb="FF000000"/>
        <rFont val="Angsana New"/>
      </rPr>
      <t>A  e</t>
    </r>
  </si>
  <si>
    <r>
      <t>66,500</t>
    </r>
    <r>
      <rPr>
        <vertAlign val="superscript"/>
        <sz val="12"/>
        <color rgb="FF000000"/>
        <rFont val="Angsana New"/>
      </rPr>
      <t>A  </t>
    </r>
  </si>
  <si>
    <t>04/07/2018 </t>
  </si>
  <si>
    <r>
      <t>1,030,000</t>
    </r>
    <r>
      <rPr>
        <vertAlign val="superscript"/>
        <sz val="10"/>
        <color rgb="FF000000"/>
        <rFont val="Angsana New"/>
      </rPr>
      <t>A  </t>
    </r>
  </si>
  <si>
    <r>
      <t>1,270</t>
    </r>
    <r>
      <rPr>
        <vertAlign val="superscript"/>
        <sz val="12"/>
        <color rgb="FF000000"/>
        <rFont val="Angsana New"/>
      </rPr>
      <t>A  e</t>
    </r>
  </si>
  <si>
    <r>
      <t>64,700</t>
    </r>
    <r>
      <rPr>
        <vertAlign val="superscript"/>
        <sz val="12"/>
        <color rgb="FF000000"/>
        <rFont val="Angsana New"/>
      </rPr>
      <t>A  </t>
    </r>
  </si>
  <si>
    <t>04/08/2018 </t>
  </si>
  <si>
    <r>
      <t>1,040,000</t>
    </r>
    <r>
      <rPr>
        <vertAlign val="superscript"/>
        <sz val="10"/>
        <color rgb="FF000000"/>
        <rFont val="Angsana New"/>
      </rPr>
      <t>A  </t>
    </r>
  </si>
  <si>
    <r>
      <t>1,260</t>
    </r>
    <r>
      <rPr>
        <vertAlign val="superscript"/>
        <sz val="12"/>
        <color rgb="FF000000"/>
        <rFont val="Angsana New"/>
      </rPr>
      <t>A  e</t>
    </r>
  </si>
  <si>
    <t>04/09/2018 </t>
  </si>
  <si>
    <r>
      <t>1,250</t>
    </r>
    <r>
      <rPr>
        <vertAlign val="superscript"/>
        <sz val="12"/>
        <color rgb="FF000000"/>
        <rFont val="Angsana New"/>
      </rPr>
      <t>A  e</t>
    </r>
  </si>
  <si>
    <t>04/10/2018 </t>
  </si>
  <si>
    <r>
      <t>1,240</t>
    </r>
    <r>
      <rPr>
        <vertAlign val="superscript"/>
        <sz val="12"/>
        <color rgb="FF000000"/>
        <rFont val="Angsana New"/>
      </rPr>
      <t>A  e</t>
    </r>
  </si>
  <si>
    <r>
      <t>55,400</t>
    </r>
    <r>
      <rPr>
        <vertAlign val="superscript"/>
        <sz val="12"/>
        <color rgb="FF000000"/>
        <rFont val="Angsana New"/>
      </rPr>
      <t>A  </t>
    </r>
  </si>
  <si>
    <t>04/11/2018 </t>
  </si>
  <si>
    <r>
      <t>1,230</t>
    </r>
    <r>
      <rPr>
        <vertAlign val="superscript"/>
        <sz val="12"/>
        <color rgb="FF000000"/>
        <rFont val="Angsana New"/>
      </rPr>
      <t>A  e</t>
    </r>
  </si>
  <si>
    <t>04/12/2018 </t>
  </si>
  <si>
    <r>
      <t>1,070,000</t>
    </r>
    <r>
      <rPr>
        <vertAlign val="superscript"/>
        <sz val="10"/>
        <color rgb="FF000000"/>
        <rFont val="Angsana New"/>
      </rPr>
      <t>A  </t>
    </r>
  </si>
  <si>
    <r>
      <t>1,220</t>
    </r>
    <r>
      <rPr>
        <vertAlign val="superscript"/>
        <sz val="12"/>
        <color rgb="FF000000"/>
        <rFont val="Angsana New"/>
      </rPr>
      <t>A  e</t>
    </r>
  </si>
  <si>
    <r>
      <t>2,980</t>
    </r>
    <r>
      <rPr>
        <vertAlign val="superscript"/>
        <sz val="12"/>
        <color rgb="FF000000"/>
        <rFont val="Angsana New"/>
      </rPr>
      <t>A  e</t>
    </r>
  </si>
  <si>
    <t>04/13/2018 </t>
  </si>
  <si>
    <t>04/14/2018 </t>
  </si>
  <si>
    <r>
      <t>1,200</t>
    </r>
    <r>
      <rPr>
        <vertAlign val="superscript"/>
        <sz val="12"/>
        <color rgb="FF000000"/>
        <rFont val="Angsana New"/>
      </rPr>
      <t>A  e</t>
    </r>
  </si>
  <si>
    <t>04/15/2018 </t>
  </si>
  <si>
    <r>
      <t>1,190</t>
    </r>
    <r>
      <rPr>
        <vertAlign val="superscript"/>
        <sz val="12"/>
        <color rgb="FF000000"/>
        <rFont val="Angsana New"/>
      </rPr>
      <t>A  e</t>
    </r>
  </si>
  <si>
    <r>
      <t>49,900</t>
    </r>
    <r>
      <rPr>
        <vertAlign val="superscript"/>
        <sz val="12"/>
        <color rgb="FF000000"/>
        <rFont val="Angsana New"/>
      </rPr>
      <t>A  </t>
    </r>
  </si>
  <si>
    <t>04/16/2018 </t>
  </si>
  <si>
    <t>04/17/2018 </t>
  </si>
  <si>
    <r>
      <t>1,180</t>
    </r>
    <r>
      <rPr>
        <vertAlign val="superscript"/>
        <sz val="12"/>
        <color rgb="FF000000"/>
        <rFont val="Angsana New"/>
      </rPr>
      <t>A  e</t>
    </r>
  </si>
  <si>
    <t>04/18/2018 </t>
  </si>
  <si>
    <r>
      <t>1,170</t>
    </r>
    <r>
      <rPr>
        <vertAlign val="superscript"/>
        <sz val="12"/>
        <color rgb="FF000000"/>
        <rFont val="Angsana New"/>
      </rPr>
      <t>A  e</t>
    </r>
  </si>
  <si>
    <t>04/19/2018 </t>
  </si>
  <si>
    <r>
      <t>1,160</t>
    </r>
    <r>
      <rPr>
        <vertAlign val="superscript"/>
        <sz val="12"/>
        <color rgb="FF000000"/>
        <rFont val="Angsana New"/>
      </rPr>
      <t>A  e</t>
    </r>
  </si>
  <si>
    <t>04/20/2018 </t>
  </si>
  <si>
    <r>
      <t>975,000</t>
    </r>
    <r>
      <rPr>
        <vertAlign val="superscript"/>
        <sz val="10"/>
        <color rgb="FF000000"/>
        <rFont val="Angsana New"/>
      </rPr>
      <t>A  </t>
    </r>
  </si>
  <si>
    <r>
      <t>1,150</t>
    </r>
    <r>
      <rPr>
        <vertAlign val="superscript"/>
        <sz val="12"/>
        <color rgb="FF000000"/>
        <rFont val="Angsana New"/>
      </rPr>
      <t>A  e</t>
    </r>
  </si>
  <si>
    <t>04/21/2018 </t>
  </si>
  <si>
    <r>
      <t>945,000</t>
    </r>
    <r>
      <rPr>
        <vertAlign val="superscript"/>
        <sz val="10"/>
        <color rgb="FF000000"/>
        <rFont val="Angsana New"/>
      </rPr>
      <t>A  </t>
    </r>
  </si>
  <si>
    <r>
      <t>1,140</t>
    </r>
    <r>
      <rPr>
        <vertAlign val="superscript"/>
        <sz val="12"/>
        <color rgb="FF000000"/>
        <rFont val="Angsana New"/>
      </rPr>
      <t>A  e</t>
    </r>
  </si>
  <si>
    <t>04/22/2018 </t>
  </si>
  <si>
    <r>
      <t>929,000</t>
    </r>
    <r>
      <rPr>
        <vertAlign val="superscript"/>
        <sz val="10"/>
        <color rgb="FF000000"/>
        <rFont val="Angsana New"/>
      </rPr>
      <t>A  </t>
    </r>
  </si>
  <si>
    <r>
      <t>1,130</t>
    </r>
    <r>
      <rPr>
        <vertAlign val="superscript"/>
        <sz val="12"/>
        <color rgb="FF000000"/>
        <rFont val="Angsana New"/>
      </rPr>
      <t>A  e</t>
    </r>
  </si>
  <si>
    <t>04/23/2018 </t>
  </si>
  <si>
    <r>
      <t>938,000</t>
    </r>
    <r>
      <rPr>
        <vertAlign val="superscript"/>
        <sz val="10"/>
        <color rgb="FF000000"/>
        <rFont val="Angsana New"/>
      </rPr>
      <t>A  </t>
    </r>
  </si>
  <si>
    <r>
      <t>1,120</t>
    </r>
    <r>
      <rPr>
        <vertAlign val="superscript"/>
        <sz val="12"/>
        <color rgb="FF000000"/>
        <rFont val="Angsana New"/>
      </rPr>
      <t>A  e</t>
    </r>
  </si>
  <si>
    <t>04/24/2018 </t>
  </si>
  <si>
    <r>
      <t>964,000</t>
    </r>
    <r>
      <rPr>
        <vertAlign val="superscript"/>
        <sz val="10"/>
        <color rgb="FF000000"/>
        <rFont val="Angsana New"/>
      </rPr>
      <t>A  </t>
    </r>
  </si>
  <si>
    <r>
      <t>3,170</t>
    </r>
    <r>
      <rPr>
        <vertAlign val="superscript"/>
        <sz val="12"/>
        <color rgb="FF000000"/>
        <rFont val="Angsana New"/>
      </rPr>
      <t>A  e</t>
    </r>
  </si>
  <si>
    <r>
      <t>38,000</t>
    </r>
    <r>
      <rPr>
        <vertAlign val="superscript"/>
        <sz val="12"/>
        <color rgb="FF000000"/>
        <rFont val="Angsana New"/>
      </rPr>
      <t>A  </t>
    </r>
  </si>
  <si>
    <t>04/25/2018 </t>
  </si>
  <si>
    <r>
      <t>989,000</t>
    </r>
    <r>
      <rPr>
        <vertAlign val="superscript"/>
        <sz val="10"/>
        <color rgb="FF000000"/>
        <rFont val="Angsana New"/>
      </rPr>
      <t>A  </t>
    </r>
  </si>
  <si>
    <r>
      <t>4,620</t>
    </r>
    <r>
      <rPr>
        <vertAlign val="superscript"/>
        <sz val="12"/>
        <color rgb="FF000000"/>
        <rFont val="Angsana New"/>
      </rPr>
      <t>A  </t>
    </r>
  </si>
  <si>
    <r>
      <t>38,900</t>
    </r>
    <r>
      <rPr>
        <vertAlign val="superscript"/>
        <sz val="12"/>
        <color rgb="FF000000"/>
        <rFont val="Angsana New"/>
      </rPr>
      <t>A  </t>
    </r>
  </si>
  <si>
    <t>04/26/2018 </t>
  </si>
  <si>
    <r>
      <t>532,000</t>
    </r>
    <r>
      <rPr>
        <vertAlign val="superscript"/>
        <sz val="12"/>
        <color rgb="FF000000"/>
        <rFont val="Angsana New"/>
      </rPr>
      <t>A  </t>
    </r>
  </si>
  <si>
    <t>04/27/2018 </t>
  </si>
  <si>
    <t>04/28/2018 </t>
  </si>
  <si>
    <t>04/29/2018 </t>
  </si>
  <si>
    <r>
      <t>998,000</t>
    </r>
    <r>
      <rPr>
        <vertAlign val="superscript"/>
        <sz val="10"/>
        <color rgb="FF000000"/>
        <rFont val="Angsana New"/>
      </rPr>
      <t>A  </t>
    </r>
  </si>
  <si>
    <r>
      <t>4,080</t>
    </r>
    <r>
      <rPr>
        <vertAlign val="superscript"/>
        <sz val="12"/>
        <color rgb="FF000000"/>
        <rFont val="Angsana New"/>
      </rPr>
      <t>A  </t>
    </r>
  </si>
  <si>
    <t>04/30/2018 </t>
  </si>
  <si>
    <r>
      <t>62,400</t>
    </r>
    <r>
      <rPr>
        <vertAlign val="superscript"/>
        <sz val="12"/>
        <color rgb="FF000000"/>
        <rFont val="Angsana New"/>
      </rPr>
      <t>A  </t>
    </r>
  </si>
  <si>
    <t>05/01/2018 </t>
  </si>
  <si>
    <r>
      <t>1,210</t>
    </r>
    <r>
      <rPr>
        <vertAlign val="superscript"/>
        <sz val="12"/>
        <color rgb="FF000000"/>
        <rFont val="Angsana New"/>
      </rPr>
      <t>A  e</t>
    </r>
  </si>
  <si>
    <r>
      <t>4,020</t>
    </r>
    <r>
      <rPr>
        <vertAlign val="superscript"/>
        <sz val="12"/>
        <color rgb="FF000000"/>
        <rFont val="Angsana New"/>
      </rPr>
      <t>A  </t>
    </r>
  </si>
  <si>
    <r>
      <t>79,100</t>
    </r>
    <r>
      <rPr>
        <vertAlign val="superscript"/>
        <sz val="12"/>
        <color rgb="FF000000"/>
        <rFont val="Angsana New"/>
      </rPr>
      <t>A  </t>
    </r>
  </si>
  <si>
    <t>05/02/2018 </t>
  </si>
  <si>
    <t>05/03/2018 </t>
  </si>
  <si>
    <r>
      <t>845,000</t>
    </r>
    <r>
      <rPr>
        <vertAlign val="superscript"/>
        <sz val="10"/>
        <color rgb="FF000000"/>
        <rFont val="Angsana New"/>
      </rPr>
      <t>A  </t>
    </r>
  </si>
  <si>
    <r>
      <t>4,410</t>
    </r>
    <r>
      <rPr>
        <vertAlign val="superscript"/>
        <sz val="12"/>
        <color rgb="FF000000"/>
        <rFont val="Angsana New"/>
      </rPr>
      <t>A  </t>
    </r>
  </si>
  <si>
    <r>
      <t>90,800</t>
    </r>
    <r>
      <rPr>
        <vertAlign val="superscript"/>
        <sz val="12"/>
        <color rgb="FF000000"/>
        <rFont val="Angsana New"/>
      </rPr>
      <t>A  </t>
    </r>
  </si>
  <si>
    <t>05/04/2018 </t>
  </si>
  <si>
    <r>
      <t>4,640</t>
    </r>
    <r>
      <rPr>
        <vertAlign val="superscript"/>
        <sz val="12"/>
        <color rgb="FF000000"/>
        <rFont val="Angsana New"/>
      </rPr>
      <t>A  </t>
    </r>
  </si>
  <si>
    <t>05/05/2018 </t>
  </si>
  <si>
    <r>
      <t>666,000</t>
    </r>
    <r>
      <rPr>
        <vertAlign val="superscript"/>
        <sz val="10"/>
        <color rgb="FF000000"/>
        <rFont val="Angsana New"/>
      </rPr>
      <t>A  </t>
    </r>
  </si>
  <si>
    <r>
      <t>5,290</t>
    </r>
    <r>
      <rPr>
        <vertAlign val="superscript"/>
        <sz val="12"/>
        <color rgb="FF000000"/>
        <rFont val="Angsana New"/>
      </rPr>
      <t>A  </t>
    </r>
  </si>
  <si>
    <t>05/06/2018 </t>
  </si>
  <si>
    <r>
      <t>611,000</t>
    </r>
    <r>
      <rPr>
        <vertAlign val="superscript"/>
        <sz val="10"/>
        <color rgb="FF000000"/>
        <rFont val="Angsana New"/>
      </rPr>
      <t>A  </t>
    </r>
  </si>
  <si>
    <r>
      <t>714,000</t>
    </r>
    <r>
      <rPr>
        <vertAlign val="superscript"/>
        <sz val="12"/>
        <color rgb="FF000000"/>
        <rFont val="Angsana New"/>
      </rPr>
      <t>A  </t>
    </r>
  </si>
  <si>
    <t>05/07/2018 </t>
  </si>
  <si>
    <t>05/08/2018 </t>
  </si>
  <si>
    <r>
      <t>764,000</t>
    </r>
    <r>
      <rPr>
        <vertAlign val="superscript"/>
        <sz val="12"/>
        <color rgb="FF000000"/>
        <rFont val="Angsana New"/>
      </rPr>
      <t>A  </t>
    </r>
  </si>
  <si>
    <t>05/09/2018 </t>
  </si>
  <si>
    <r>
      <t>574,000</t>
    </r>
    <r>
      <rPr>
        <vertAlign val="superscript"/>
        <sz val="10"/>
        <color rgb="FF000000"/>
        <rFont val="Angsana New"/>
      </rPr>
      <t>A  </t>
    </r>
  </si>
  <si>
    <t>05/10/2018 </t>
  </si>
  <si>
    <r>
      <t>807,000</t>
    </r>
    <r>
      <rPr>
        <vertAlign val="superscript"/>
        <sz val="12"/>
        <color rgb="FF000000"/>
        <rFont val="Angsana New"/>
      </rPr>
      <t>A  </t>
    </r>
  </si>
  <si>
    <t>05/11/2018 </t>
  </si>
  <si>
    <r>
      <t>639,000</t>
    </r>
    <r>
      <rPr>
        <vertAlign val="superscript"/>
        <sz val="10"/>
        <color rgb="FF000000"/>
        <rFont val="Angsana New"/>
      </rPr>
      <t>A  </t>
    </r>
  </si>
  <si>
    <r>
      <t>830,000</t>
    </r>
    <r>
      <rPr>
        <vertAlign val="superscript"/>
        <sz val="12"/>
        <color rgb="FF000000"/>
        <rFont val="Angsana New"/>
      </rPr>
      <t>A  </t>
    </r>
  </si>
  <si>
    <r>
      <t>8,340</t>
    </r>
    <r>
      <rPr>
        <vertAlign val="superscript"/>
        <sz val="12"/>
        <color rgb="FF000000"/>
        <rFont val="Angsana New"/>
      </rPr>
      <t>A  </t>
    </r>
  </si>
  <si>
    <t>05/12/2018 </t>
  </si>
  <si>
    <r>
      <t>663,000</t>
    </r>
    <r>
      <rPr>
        <vertAlign val="superscript"/>
        <sz val="10"/>
        <color rgb="FF000000"/>
        <rFont val="Angsana New"/>
      </rPr>
      <t>A  </t>
    </r>
  </si>
  <si>
    <r>
      <t>852,000</t>
    </r>
    <r>
      <rPr>
        <vertAlign val="superscript"/>
        <sz val="12"/>
        <color rgb="FF000000"/>
        <rFont val="Angsana New"/>
      </rPr>
      <t>A  </t>
    </r>
  </si>
  <si>
    <r>
      <t>7,860</t>
    </r>
    <r>
      <rPr>
        <vertAlign val="superscript"/>
        <sz val="12"/>
        <color rgb="FF000000"/>
        <rFont val="Angsana New"/>
      </rPr>
      <t>A  </t>
    </r>
  </si>
  <si>
    <t>05/13/2018 </t>
  </si>
  <si>
    <t>05/14/2018 </t>
  </si>
  <si>
    <r>
      <t>896,000</t>
    </r>
    <r>
      <rPr>
        <vertAlign val="superscript"/>
        <sz val="12"/>
        <color rgb="FF000000"/>
        <rFont val="Angsana New"/>
      </rPr>
      <t>A  </t>
    </r>
  </si>
  <si>
    <r>
      <t>4,800</t>
    </r>
    <r>
      <rPr>
        <vertAlign val="superscript"/>
        <sz val="12"/>
        <color rgb="FF000000"/>
        <rFont val="Angsana New"/>
      </rPr>
      <t>A  </t>
    </r>
  </si>
  <si>
    <t>05/15/2018 </t>
  </si>
  <si>
    <r>
      <t>918,000</t>
    </r>
    <r>
      <rPr>
        <vertAlign val="superscript"/>
        <sz val="12"/>
        <color rgb="FF000000"/>
        <rFont val="Angsana New"/>
      </rPr>
      <t>A  </t>
    </r>
  </si>
  <si>
    <t>05/16/2018 </t>
  </si>
  <si>
    <r>
      <t>575,000</t>
    </r>
    <r>
      <rPr>
        <vertAlign val="superscript"/>
        <sz val="10"/>
        <color rgb="FF000000"/>
        <rFont val="Angsana New"/>
      </rPr>
      <t>A  </t>
    </r>
  </si>
  <si>
    <r>
      <t>936,000</t>
    </r>
    <r>
      <rPr>
        <vertAlign val="superscript"/>
        <sz val="12"/>
        <color rgb="FF000000"/>
        <rFont val="Angsana New"/>
      </rPr>
      <t>A  </t>
    </r>
  </si>
  <si>
    <r>
      <t>4,480</t>
    </r>
    <r>
      <rPr>
        <vertAlign val="superscript"/>
        <sz val="12"/>
        <color rgb="FF000000"/>
        <rFont val="Angsana New"/>
      </rPr>
      <t>A  </t>
    </r>
  </si>
  <si>
    <t>05/17/2018 </t>
  </si>
  <si>
    <r>
      <t>951,000</t>
    </r>
    <r>
      <rPr>
        <vertAlign val="superscript"/>
        <sz val="12"/>
        <color rgb="FF000000"/>
        <rFont val="Angsana New"/>
      </rPr>
      <t>A  </t>
    </r>
  </si>
  <si>
    <t>05/18/2018 </t>
  </si>
  <si>
    <t>05/19/2018 </t>
  </si>
  <si>
    <r>
      <t>514,000</t>
    </r>
    <r>
      <rPr>
        <vertAlign val="superscript"/>
        <sz val="12"/>
        <color rgb="FF000000"/>
        <rFont val="Angsana New"/>
      </rPr>
      <t>A  </t>
    </r>
  </si>
  <si>
    <t>05/20/2018 </t>
  </si>
  <si>
    <r>
      <t>608,000</t>
    </r>
    <r>
      <rPr>
        <vertAlign val="superscript"/>
        <sz val="10"/>
        <color rgb="FF000000"/>
        <rFont val="Angsana New"/>
      </rPr>
      <t>A  </t>
    </r>
  </si>
  <si>
    <r>
      <t>6,210</t>
    </r>
    <r>
      <rPr>
        <vertAlign val="superscript"/>
        <sz val="12"/>
        <color rgb="FF000000"/>
        <rFont val="Angsana New"/>
      </rPr>
      <t>A  </t>
    </r>
  </si>
  <si>
    <t>05/21/2018 </t>
  </si>
  <si>
    <r>
      <t>997,000</t>
    </r>
    <r>
      <rPr>
        <vertAlign val="superscript"/>
        <sz val="12"/>
        <color rgb="FF000000"/>
        <rFont val="Angsana New"/>
      </rPr>
      <t>A  </t>
    </r>
  </si>
  <si>
    <r>
      <t>1,390</t>
    </r>
    <r>
      <rPr>
        <vertAlign val="superscript"/>
        <sz val="12"/>
        <color rgb="FF000000"/>
        <rFont val="Angsana New"/>
      </rPr>
      <t>A  </t>
    </r>
  </si>
  <si>
    <r>
      <t>6,390</t>
    </r>
    <r>
      <rPr>
        <vertAlign val="superscript"/>
        <sz val="12"/>
        <color rgb="FF000000"/>
        <rFont val="Angsana New"/>
      </rPr>
      <t>A  </t>
    </r>
  </si>
  <si>
    <t>05/22/2018 </t>
  </si>
  <si>
    <r>
      <t>3,850</t>
    </r>
    <r>
      <rPr>
        <vertAlign val="superscript"/>
        <sz val="12"/>
        <color rgb="FF000000"/>
        <rFont val="Angsana New"/>
      </rPr>
      <t>A  </t>
    </r>
  </si>
  <si>
    <r>
      <t>6,270</t>
    </r>
    <r>
      <rPr>
        <vertAlign val="superscript"/>
        <sz val="12"/>
        <color rgb="FF000000"/>
        <rFont val="Angsana New"/>
      </rPr>
      <t>A  </t>
    </r>
  </si>
  <si>
    <t>05/23/2018 </t>
  </si>
  <si>
    <t>05/24/2018 </t>
  </si>
  <si>
    <r>
      <t>1,360</t>
    </r>
    <r>
      <rPr>
        <vertAlign val="superscript"/>
        <sz val="12"/>
        <color rgb="FF000000"/>
        <rFont val="Angsana New"/>
      </rPr>
      <t>A  </t>
    </r>
  </si>
  <si>
    <t>05/25/2018 </t>
  </si>
  <si>
    <r>
      <t>672,000</t>
    </r>
    <r>
      <rPr>
        <vertAlign val="superscript"/>
        <sz val="10"/>
        <color rgb="FF000000"/>
        <rFont val="Angsana New"/>
      </rPr>
      <t>A  </t>
    </r>
  </si>
  <si>
    <r>
      <t>1,290</t>
    </r>
    <r>
      <rPr>
        <vertAlign val="superscript"/>
        <sz val="12"/>
        <color rgb="FF000000"/>
        <rFont val="Angsana New"/>
      </rPr>
      <t>A  </t>
    </r>
  </si>
  <si>
    <r>
      <t>5,900</t>
    </r>
    <r>
      <rPr>
        <vertAlign val="superscript"/>
        <sz val="12"/>
        <color rgb="FF000000"/>
        <rFont val="Angsana New"/>
      </rPr>
      <t>A  </t>
    </r>
  </si>
  <si>
    <r>
      <t>88,200</t>
    </r>
    <r>
      <rPr>
        <vertAlign val="superscript"/>
        <sz val="12"/>
        <color rgb="FF000000"/>
        <rFont val="Angsana New"/>
      </rPr>
      <t>A  </t>
    </r>
  </si>
  <si>
    <t>05/26/2018 </t>
  </si>
  <si>
    <r>
      <t>682,000</t>
    </r>
    <r>
      <rPr>
        <vertAlign val="superscript"/>
        <sz val="10"/>
        <color rgb="FF000000"/>
        <rFont val="Angsana New"/>
      </rPr>
      <t>A  </t>
    </r>
  </si>
  <si>
    <r>
      <t>1,230</t>
    </r>
    <r>
      <rPr>
        <vertAlign val="superscript"/>
        <sz val="12"/>
        <color rgb="FF000000"/>
        <rFont val="Angsana New"/>
      </rPr>
      <t>A  </t>
    </r>
  </si>
  <si>
    <r>
      <t>5,950</t>
    </r>
    <r>
      <rPr>
        <vertAlign val="superscript"/>
        <sz val="12"/>
        <color rgb="FF000000"/>
        <rFont val="Angsana New"/>
      </rPr>
      <t>A  </t>
    </r>
  </si>
  <si>
    <t>05/27/2018 </t>
  </si>
  <si>
    <r>
      <t>1,190</t>
    </r>
    <r>
      <rPr>
        <vertAlign val="superscript"/>
        <sz val="12"/>
        <color rgb="FF000000"/>
        <rFont val="Angsana New"/>
      </rPr>
      <t>A  </t>
    </r>
  </si>
  <si>
    <r>
      <t>6,030</t>
    </r>
    <r>
      <rPr>
        <vertAlign val="superscript"/>
        <sz val="12"/>
        <color rgb="FF000000"/>
        <rFont val="Angsana New"/>
      </rPr>
      <t>A  </t>
    </r>
  </si>
  <si>
    <r>
      <t>81,500</t>
    </r>
    <r>
      <rPr>
        <vertAlign val="superscript"/>
        <sz val="12"/>
        <color rgb="FF000000"/>
        <rFont val="Angsana New"/>
      </rPr>
      <t>A  </t>
    </r>
  </si>
  <si>
    <t>05/28/2018 </t>
  </si>
  <si>
    <r>
      <t>669,000</t>
    </r>
    <r>
      <rPr>
        <vertAlign val="superscript"/>
        <sz val="10"/>
        <color rgb="FF000000"/>
        <rFont val="Angsana New"/>
      </rPr>
      <t>A  </t>
    </r>
  </si>
  <si>
    <r>
      <t>1,140</t>
    </r>
    <r>
      <rPr>
        <vertAlign val="superscript"/>
        <sz val="12"/>
        <color rgb="FF000000"/>
        <rFont val="Angsana New"/>
      </rPr>
      <t>A  </t>
    </r>
  </si>
  <si>
    <r>
      <t>81,600</t>
    </r>
    <r>
      <rPr>
        <vertAlign val="superscript"/>
        <sz val="12"/>
        <color rgb="FF000000"/>
        <rFont val="Angsana New"/>
      </rPr>
      <t>A  </t>
    </r>
  </si>
  <si>
    <t>05/29/2018 </t>
  </si>
  <si>
    <r>
      <t>84,700</t>
    </r>
    <r>
      <rPr>
        <vertAlign val="superscript"/>
        <sz val="12"/>
        <color rgb="FF000000"/>
        <rFont val="Angsana New"/>
      </rPr>
      <t>A  </t>
    </r>
  </si>
  <si>
    <t>05/30/2018 </t>
  </si>
  <si>
    <r>
      <t>653,000</t>
    </r>
    <r>
      <rPr>
        <vertAlign val="superscript"/>
        <sz val="10"/>
        <color rgb="FF000000"/>
        <rFont val="Angsana New"/>
      </rPr>
      <t>A  </t>
    </r>
  </si>
  <si>
    <r>
      <t>1,080</t>
    </r>
    <r>
      <rPr>
        <vertAlign val="superscript"/>
        <sz val="12"/>
        <color rgb="FF000000"/>
        <rFont val="Angsana New"/>
      </rPr>
      <t>A  </t>
    </r>
  </si>
  <si>
    <r>
      <t>3,690</t>
    </r>
    <r>
      <rPr>
        <vertAlign val="superscript"/>
        <sz val="12"/>
        <color rgb="FF000000"/>
        <rFont val="Angsana New"/>
      </rPr>
      <t>A  </t>
    </r>
  </si>
  <si>
    <t>05/31/2018 </t>
  </si>
  <si>
    <r>
      <t>643,000</t>
    </r>
    <r>
      <rPr>
        <vertAlign val="superscript"/>
        <sz val="10"/>
        <color rgb="FF000000"/>
        <rFont val="Angsana New"/>
      </rPr>
      <t>A  </t>
    </r>
  </si>
  <si>
    <r>
      <t>939,000</t>
    </r>
    <r>
      <rPr>
        <vertAlign val="superscript"/>
        <sz val="12"/>
        <color rgb="FF000000"/>
        <rFont val="Angsana New"/>
      </rPr>
      <t>A  </t>
    </r>
  </si>
  <si>
    <r>
      <t>93,700</t>
    </r>
    <r>
      <rPr>
        <vertAlign val="superscript"/>
        <sz val="12"/>
        <color rgb="FF000000"/>
        <rFont val="Angsana New"/>
      </rPr>
      <t>A  </t>
    </r>
  </si>
  <si>
    <t>06/01/2018 </t>
  </si>
  <si>
    <r>
      <t>915,000</t>
    </r>
    <r>
      <rPr>
        <vertAlign val="superscript"/>
        <sz val="12"/>
        <color rgb="FF000000"/>
        <rFont val="Angsana New"/>
      </rPr>
      <t>A  </t>
    </r>
  </si>
  <si>
    <r>
      <t>1,060</t>
    </r>
    <r>
      <rPr>
        <vertAlign val="superscript"/>
        <sz val="12"/>
        <color rgb="FF000000"/>
        <rFont val="Angsana New"/>
      </rPr>
      <t>A  </t>
    </r>
  </si>
  <si>
    <t>06/02/2018 </t>
  </si>
  <si>
    <r>
      <t>891,000</t>
    </r>
    <r>
      <rPr>
        <vertAlign val="superscript"/>
        <sz val="12"/>
        <color rgb="FF000000"/>
        <rFont val="Angsana New"/>
      </rPr>
      <t>A  </t>
    </r>
  </si>
  <si>
    <r>
      <t>1,050</t>
    </r>
    <r>
      <rPr>
        <vertAlign val="superscript"/>
        <sz val="12"/>
        <color rgb="FF000000"/>
        <rFont val="Angsana New"/>
      </rPr>
      <t>A  </t>
    </r>
  </si>
  <si>
    <t>06/03/2018 </t>
  </si>
  <si>
    <r>
      <t>3,210</t>
    </r>
    <r>
      <rPr>
        <vertAlign val="superscript"/>
        <sz val="12"/>
        <color rgb="FF000000"/>
        <rFont val="Angsana New"/>
      </rPr>
      <t>A  </t>
    </r>
  </si>
  <si>
    <t>06/04/2018 </t>
  </si>
  <si>
    <r>
      <t>580,000</t>
    </r>
    <r>
      <rPr>
        <vertAlign val="superscript"/>
        <sz val="12"/>
        <color rgb="FF000000"/>
        <rFont val="Angsana New"/>
      </rPr>
      <t>A  </t>
    </r>
  </si>
  <si>
    <t>06/05/2018 </t>
  </si>
  <si>
    <r>
      <t>607,000</t>
    </r>
    <r>
      <rPr>
        <vertAlign val="superscript"/>
        <sz val="10"/>
        <color rgb="FF000000"/>
        <rFont val="Angsana New"/>
      </rPr>
      <t>A  </t>
    </r>
  </si>
  <si>
    <r>
      <t>1,120</t>
    </r>
    <r>
      <rPr>
        <vertAlign val="superscript"/>
        <sz val="12"/>
        <color rgb="FF000000"/>
        <rFont val="Angsana New"/>
      </rPr>
      <t>A  </t>
    </r>
  </si>
  <si>
    <t>06/06/2018 </t>
  </si>
  <si>
    <r>
      <t>1,130</t>
    </r>
    <r>
      <rPr>
        <vertAlign val="superscript"/>
        <sz val="12"/>
        <color rgb="FF000000"/>
        <rFont val="Angsana New"/>
      </rPr>
      <t>A  </t>
    </r>
  </si>
  <si>
    <t>06/07/2018 </t>
  </si>
  <si>
    <r>
      <t>829,000</t>
    </r>
    <r>
      <rPr>
        <vertAlign val="superscript"/>
        <sz val="12"/>
        <color rgb="FF000000"/>
        <rFont val="Angsana New"/>
      </rPr>
      <t>A  </t>
    </r>
  </si>
  <si>
    <r>
      <t>3,710</t>
    </r>
    <r>
      <rPr>
        <vertAlign val="superscript"/>
        <sz val="12"/>
        <color rgb="FF000000"/>
        <rFont val="Angsana New"/>
      </rPr>
      <t>A  </t>
    </r>
  </si>
  <si>
    <t>06/08/2018 </t>
  </si>
  <si>
    <r>
      <t>836,000</t>
    </r>
    <r>
      <rPr>
        <vertAlign val="superscript"/>
        <sz val="12"/>
        <color rgb="FF000000"/>
        <rFont val="Angsana New"/>
      </rPr>
      <t>A  </t>
    </r>
  </si>
  <si>
    <r>
      <t>1,070</t>
    </r>
    <r>
      <rPr>
        <vertAlign val="superscript"/>
        <sz val="12"/>
        <color rgb="FF000000"/>
        <rFont val="Angsana New"/>
      </rPr>
      <t>A  </t>
    </r>
  </si>
  <si>
    <t>06/09/2018 </t>
  </si>
  <si>
    <r>
      <t>492,000</t>
    </r>
    <r>
      <rPr>
        <vertAlign val="superscript"/>
        <sz val="10"/>
        <color rgb="FF000000"/>
        <rFont val="Angsana New"/>
      </rPr>
      <t>A  </t>
    </r>
  </si>
  <si>
    <r>
      <t>3,490</t>
    </r>
    <r>
      <rPr>
        <vertAlign val="superscript"/>
        <sz val="12"/>
        <color rgb="FF000000"/>
        <rFont val="Angsana New"/>
      </rPr>
      <t>A  </t>
    </r>
  </si>
  <si>
    <t>06/10/2018 </t>
  </si>
  <si>
    <r>
      <t>850,000</t>
    </r>
    <r>
      <rPr>
        <vertAlign val="superscript"/>
        <sz val="12"/>
        <color rgb="FF000000"/>
        <rFont val="Angsana New"/>
      </rPr>
      <t>A  </t>
    </r>
  </si>
  <si>
    <r>
      <t>1,160</t>
    </r>
    <r>
      <rPr>
        <vertAlign val="superscript"/>
        <sz val="12"/>
        <color rgb="FF000000"/>
        <rFont val="Angsana New"/>
      </rPr>
      <t>A  </t>
    </r>
  </si>
  <si>
    <t>06/11/2018 </t>
  </si>
  <si>
    <r>
      <t>6,170</t>
    </r>
    <r>
      <rPr>
        <vertAlign val="superscript"/>
        <sz val="12"/>
        <color rgb="FF000000"/>
        <rFont val="Angsana New"/>
      </rPr>
      <t>A  </t>
    </r>
  </si>
  <si>
    <t>06/12/2018 </t>
  </si>
  <si>
    <r>
      <t>426,000</t>
    </r>
    <r>
      <rPr>
        <vertAlign val="superscript"/>
        <sz val="10"/>
        <color rgb="FF000000"/>
        <rFont val="Angsana New"/>
      </rPr>
      <t>A  </t>
    </r>
  </si>
  <si>
    <r>
      <t>877,000</t>
    </r>
    <r>
      <rPr>
        <vertAlign val="superscript"/>
        <sz val="12"/>
        <color rgb="FF000000"/>
        <rFont val="Angsana New"/>
      </rPr>
      <t>A  </t>
    </r>
  </si>
  <si>
    <t>06/13/2018 </t>
  </si>
  <si>
    <r>
      <t>1,460</t>
    </r>
    <r>
      <rPr>
        <vertAlign val="superscript"/>
        <sz val="12"/>
        <color rgb="FF000000"/>
        <rFont val="Angsana New"/>
      </rPr>
      <t>A  </t>
    </r>
  </si>
  <si>
    <t>06/14/2018 </t>
  </si>
  <si>
    <r>
      <t>445,000</t>
    </r>
    <r>
      <rPr>
        <vertAlign val="superscript"/>
        <sz val="10"/>
        <color rgb="FF000000"/>
        <rFont val="Angsana New"/>
      </rPr>
      <t>A  </t>
    </r>
  </si>
  <si>
    <r>
      <t>1,490</t>
    </r>
    <r>
      <rPr>
        <vertAlign val="superscript"/>
        <sz val="12"/>
        <color rgb="FF000000"/>
        <rFont val="Angsana New"/>
      </rPr>
      <t>A  </t>
    </r>
  </si>
  <si>
    <r>
      <t>4,510</t>
    </r>
    <r>
      <rPr>
        <vertAlign val="superscript"/>
        <sz val="12"/>
        <color rgb="FF000000"/>
        <rFont val="Angsana New"/>
      </rPr>
      <t>A  </t>
    </r>
  </si>
  <si>
    <r>
      <t>6,570</t>
    </r>
    <r>
      <rPr>
        <vertAlign val="superscript"/>
        <sz val="12"/>
        <color rgb="FF000000"/>
        <rFont val="Angsana New"/>
      </rPr>
      <t>A  </t>
    </r>
  </si>
  <si>
    <t>06/15/2018 </t>
  </si>
  <si>
    <r>
      <t>723,000</t>
    </r>
    <r>
      <rPr>
        <vertAlign val="superscript"/>
        <sz val="12"/>
        <color rgb="FF000000"/>
        <rFont val="Angsana New"/>
      </rPr>
      <t>A  </t>
    </r>
  </si>
  <si>
    <r>
      <t>1,480</t>
    </r>
    <r>
      <rPr>
        <vertAlign val="superscript"/>
        <sz val="12"/>
        <color rgb="FF000000"/>
        <rFont val="Angsana New"/>
      </rPr>
      <t>A  </t>
    </r>
  </si>
  <si>
    <t>06/16/2018 </t>
  </si>
  <si>
    <r>
      <t>516,000</t>
    </r>
    <r>
      <rPr>
        <vertAlign val="superscript"/>
        <sz val="10"/>
        <color rgb="FF000000"/>
        <rFont val="Angsana New"/>
      </rPr>
      <t>A  </t>
    </r>
  </si>
  <si>
    <r>
      <t>4,610</t>
    </r>
    <r>
      <rPr>
        <vertAlign val="superscript"/>
        <sz val="12"/>
        <color rgb="FF000000"/>
        <rFont val="Angsana New"/>
      </rPr>
      <t>A  </t>
    </r>
  </si>
  <si>
    <t>06/17/2018 </t>
  </si>
  <si>
    <r>
      <t>6,820</t>
    </r>
    <r>
      <rPr>
        <vertAlign val="superscript"/>
        <sz val="12"/>
        <color rgb="FF000000"/>
        <rFont val="Angsana New"/>
      </rPr>
      <t>A  </t>
    </r>
  </si>
  <si>
    <t>06/18/2018 </t>
  </si>
  <si>
    <r>
      <t>861,000</t>
    </r>
    <r>
      <rPr>
        <vertAlign val="superscript"/>
        <sz val="12"/>
        <color rgb="FF000000"/>
        <rFont val="Angsana New"/>
      </rPr>
      <t>A  </t>
    </r>
  </si>
  <si>
    <r>
      <t>945,000</t>
    </r>
    <r>
      <rPr>
        <vertAlign val="superscript"/>
        <sz val="12"/>
        <color rgb="FF000000"/>
        <rFont val="Angsana New"/>
      </rPr>
      <t>A  </t>
    </r>
  </si>
  <si>
    <r>
      <t>4,290</t>
    </r>
    <r>
      <rPr>
        <vertAlign val="superscript"/>
        <sz val="12"/>
        <color rgb="FF000000"/>
        <rFont val="Angsana New"/>
      </rPr>
      <t>A  </t>
    </r>
  </si>
  <si>
    <t>06/19/2018 </t>
  </si>
  <si>
    <r>
      <t>958,000</t>
    </r>
    <r>
      <rPr>
        <vertAlign val="superscript"/>
        <sz val="12"/>
        <color rgb="FF000000"/>
        <rFont val="Angsana New"/>
      </rPr>
      <t>A  </t>
    </r>
  </si>
  <si>
    <r>
      <t>1,340</t>
    </r>
    <r>
      <rPr>
        <vertAlign val="superscript"/>
        <sz val="12"/>
        <color rgb="FF000000"/>
        <rFont val="Angsana New"/>
      </rPr>
      <t>A  </t>
    </r>
  </si>
  <si>
    <t>06/20/2018 </t>
  </si>
  <si>
    <r>
      <t>1,310</t>
    </r>
    <r>
      <rPr>
        <vertAlign val="superscript"/>
        <sz val="12"/>
        <color rgb="FF000000"/>
        <rFont val="Angsana New"/>
      </rPr>
      <t>A  </t>
    </r>
  </si>
  <si>
    <t>06/21/2018 </t>
  </si>
  <si>
    <r>
      <t>905,000</t>
    </r>
    <r>
      <rPr>
        <vertAlign val="superscript"/>
        <sz val="12"/>
        <color rgb="FF000000"/>
        <rFont val="Angsana New"/>
      </rPr>
      <t>A  </t>
    </r>
  </si>
  <si>
    <t>06/22/2018 </t>
  </si>
  <si>
    <r>
      <t>906,000</t>
    </r>
    <r>
      <rPr>
        <vertAlign val="superscript"/>
        <sz val="12"/>
        <color rgb="FF000000"/>
        <rFont val="Angsana New"/>
      </rPr>
      <t>A  </t>
    </r>
  </si>
  <si>
    <r>
      <t>974,000</t>
    </r>
    <r>
      <rPr>
        <vertAlign val="superscript"/>
        <sz val="12"/>
        <color rgb="FF000000"/>
        <rFont val="Angsana New"/>
      </rPr>
      <t>A  </t>
    </r>
  </si>
  <si>
    <r>
      <t>1,240</t>
    </r>
    <r>
      <rPr>
        <vertAlign val="superscript"/>
        <sz val="12"/>
        <color rgb="FF000000"/>
        <rFont val="Angsana New"/>
      </rPr>
      <t>A  </t>
    </r>
  </si>
  <si>
    <r>
      <t>4,250</t>
    </r>
    <r>
      <rPr>
        <vertAlign val="superscript"/>
        <sz val="12"/>
        <color rgb="FF000000"/>
        <rFont val="Angsana New"/>
      </rPr>
      <t>A  </t>
    </r>
  </si>
  <si>
    <t>06/23/2018 </t>
  </si>
  <si>
    <r>
      <t>4,160</t>
    </r>
    <r>
      <rPr>
        <vertAlign val="superscript"/>
        <sz val="12"/>
        <color rgb="FF000000"/>
        <rFont val="Angsana New"/>
      </rPr>
      <t>A  </t>
    </r>
  </si>
  <si>
    <t>06/24/2018 </t>
  </si>
  <si>
    <r>
      <t>899,000</t>
    </r>
    <r>
      <rPr>
        <vertAlign val="superscript"/>
        <sz val="12"/>
        <color rgb="FF000000"/>
        <rFont val="Angsana New"/>
      </rPr>
      <t>A  </t>
    </r>
  </si>
  <si>
    <t>06/25/2018 </t>
  </si>
  <si>
    <r>
      <t>75,500</t>
    </r>
    <r>
      <rPr>
        <vertAlign val="superscript"/>
        <sz val="12"/>
        <color rgb="FF000000"/>
        <rFont val="Angsana New"/>
      </rPr>
      <t>A  </t>
    </r>
  </si>
  <si>
    <t>06/26/2018 </t>
  </si>
  <si>
    <r>
      <t>563,000</t>
    </r>
    <r>
      <rPr>
        <vertAlign val="superscript"/>
        <sz val="10"/>
        <color rgb="FF000000"/>
        <rFont val="Angsana New"/>
      </rPr>
      <t>A  </t>
    </r>
  </si>
  <si>
    <r>
      <t>5,740</t>
    </r>
    <r>
      <rPr>
        <vertAlign val="superscript"/>
        <sz val="12"/>
        <color rgb="FF000000"/>
        <rFont val="Angsana New"/>
      </rPr>
      <t>A  </t>
    </r>
  </si>
  <si>
    <t>06/27/2018 </t>
  </si>
  <si>
    <r>
      <t>619,000</t>
    </r>
    <r>
      <rPr>
        <vertAlign val="superscript"/>
        <sz val="10"/>
        <color rgb="FF000000"/>
        <rFont val="Angsana New"/>
      </rPr>
      <t>A  </t>
    </r>
  </si>
  <si>
    <r>
      <t>903,000</t>
    </r>
    <r>
      <rPr>
        <vertAlign val="superscript"/>
        <sz val="12"/>
        <color rgb="FF000000"/>
        <rFont val="Angsana New"/>
      </rPr>
      <t>A  </t>
    </r>
  </si>
  <si>
    <t>06/28/2018 </t>
  </si>
  <si>
    <r>
      <t>892,000</t>
    </r>
    <r>
      <rPr>
        <vertAlign val="superscript"/>
        <sz val="12"/>
        <color rgb="FF000000"/>
        <rFont val="Angsana New"/>
      </rPr>
      <t>A  </t>
    </r>
  </si>
  <si>
    <r>
      <t>952,000</t>
    </r>
    <r>
      <rPr>
        <vertAlign val="superscript"/>
        <sz val="12"/>
        <color rgb="FF000000"/>
        <rFont val="Angsana New"/>
      </rPr>
      <t>A  </t>
    </r>
  </si>
  <si>
    <r>
      <t>1,270</t>
    </r>
    <r>
      <rPr>
        <vertAlign val="superscript"/>
        <sz val="12"/>
        <color rgb="FF000000"/>
        <rFont val="Angsana New"/>
      </rPr>
      <t>A  </t>
    </r>
  </si>
  <si>
    <r>
      <t>4,490</t>
    </r>
    <r>
      <rPr>
        <vertAlign val="superscript"/>
        <sz val="12"/>
        <color rgb="FF000000"/>
        <rFont val="Angsana New"/>
      </rPr>
      <t>A  </t>
    </r>
  </si>
  <si>
    <t>06/29/2018 </t>
  </si>
  <si>
    <r>
      <t>721,000</t>
    </r>
    <r>
      <rPr>
        <vertAlign val="superscript"/>
        <sz val="10"/>
        <color rgb="FF000000"/>
        <rFont val="Angsana New"/>
      </rPr>
      <t>A  </t>
    </r>
  </si>
  <si>
    <r>
      <t>931,000</t>
    </r>
    <r>
      <rPr>
        <vertAlign val="superscript"/>
        <sz val="12"/>
        <color rgb="FF000000"/>
        <rFont val="Angsana New"/>
      </rPr>
      <t>A  </t>
    </r>
  </si>
  <si>
    <r>
      <t>1,260</t>
    </r>
    <r>
      <rPr>
        <vertAlign val="superscript"/>
        <sz val="12"/>
        <color rgb="FF000000"/>
        <rFont val="Angsana New"/>
      </rPr>
      <t>A  </t>
    </r>
  </si>
  <si>
    <r>
      <t>4,850</t>
    </r>
    <r>
      <rPr>
        <vertAlign val="superscript"/>
        <sz val="12"/>
        <color rgb="FF000000"/>
        <rFont val="Angsana New"/>
      </rPr>
      <t>A  </t>
    </r>
  </si>
  <si>
    <t>06/30/2018 </t>
  </si>
  <si>
    <t>07/01/2018 </t>
  </si>
  <si>
    <r>
      <t>1,400</t>
    </r>
    <r>
      <rPr>
        <vertAlign val="superscript"/>
        <sz val="12"/>
        <color rgb="FF000000"/>
        <rFont val="Angsana New"/>
      </rPr>
      <t>A  </t>
    </r>
  </si>
  <si>
    <r>
      <t>5,360</t>
    </r>
    <r>
      <rPr>
        <vertAlign val="superscript"/>
        <sz val="12"/>
        <color rgb="FF000000"/>
        <rFont val="Angsana New"/>
      </rPr>
      <t>A  </t>
    </r>
  </si>
  <si>
    <r>
      <t>7,750</t>
    </r>
    <r>
      <rPr>
        <vertAlign val="superscript"/>
        <sz val="12"/>
        <color rgb="FF000000"/>
        <rFont val="Angsana New"/>
      </rPr>
      <t>A  </t>
    </r>
  </si>
  <si>
    <t>07/02/2018 </t>
  </si>
  <si>
    <r>
      <t>762,000</t>
    </r>
    <r>
      <rPr>
        <vertAlign val="superscript"/>
        <sz val="10"/>
        <color rgb="FF000000"/>
        <rFont val="Angsana New"/>
      </rPr>
      <t>A  </t>
    </r>
  </si>
  <si>
    <t>07/03/2018 </t>
  </si>
  <si>
    <t>07/04/2018 </t>
  </si>
  <si>
    <r>
      <t>724,000</t>
    </r>
    <r>
      <rPr>
        <vertAlign val="superscript"/>
        <sz val="10"/>
        <color rgb="FF000000"/>
        <rFont val="Angsana New"/>
      </rPr>
      <t>A  </t>
    </r>
  </si>
  <si>
    <r>
      <t>742,000</t>
    </r>
    <r>
      <rPr>
        <vertAlign val="superscript"/>
        <sz val="12"/>
        <color rgb="FF000000"/>
        <rFont val="Angsana New"/>
      </rPr>
      <t>A  </t>
    </r>
  </si>
  <si>
    <r>
      <t>2,320</t>
    </r>
    <r>
      <rPr>
        <vertAlign val="superscript"/>
        <sz val="12"/>
        <color rgb="FF000000"/>
        <rFont val="Angsana New"/>
      </rPr>
      <t>A  </t>
    </r>
  </si>
  <si>
    <t>07/05/2018 </t>
  </si>
  <si>
    <r>
      <t>686,000</t>
    </r>
    <r>
      <rPr>
        <vertAlign val="superscript"/>
        <sz val="10"/>
        <color rgb="FF000000"/>
        <rFont val="Angsana New"/>
      </rPr>
      <t>A  </t>
    </r>
  </si>
  <si>
    <r>
      <t>8,660</t>
    </r>
    <r>
      <rPr>
        <vertAlign val="superscript"/>
        <sz val="12"/>
        <color rgb="FF000000"/>
        <rFont val="Angsana New"/>
      </rPr>
      <t>A  </t>
    </r>
  </si>
  <si>
    <t>07/06/2018 </t>
  </si>
  <si>
    <r>
      <t>652,000</t>
    </r>
    <r>
      <rPr>
        <vertAlign val="superscript"/>
        <sz val="10"/>
        <color rgb="FF000000"/>
        <rFont val="Angsana New"/>
      </rPr>
      <t>A  </t>
    </r>
  </si>
  <si>
    <r>
      <t>9,140</t>
    </r>
    <r>
      <rPr>
        <vertAlign val="superscript"/>
        <sz val="12"/>
        <color rgb="FF000000"/>
        <rFont val="Angsana New"/>
      </rPr>
      <t>A  </t>
    </r>
  </si>
  <si>
    <t>07/07/2018 </t>
  </si>
  <si>
    <r>
      <t>519,000</t>
    </r>
    <r>
      <rPr>
        <vertAlign val="superscript"/>
        <sz val="12"/>
        <color rgb="FF000000"/>
        <rFont val="Angsana New"/>
      </rPr>
      <t>A  </t>
    </r>
  </si>
  <si>
    <r>
      <t>11,300</t>
    </r>
    <r>
      <rPr>
        <vertAlign val="superscript"/>
        <sz val="12"/>
        <color rgb="FF000000"/>
        <rFont val="Angsana New"/>
      </rPr>
      <t>A  </t>
    </r>
  </si>
  <si>
    <r>
      <t>13,800</t>
    </r>
    <r>
      <rPr>
        <vertAlign val="superscript"/>
        <sz val="12"/>
        <color rgb="FF000000"/>
        <rFont val="Angsana New"/>
      </rPr>
      <t>A  </t>
    </r>
  </si>
  <si>
    <t>07/08/2018 </t>
  </si>
  <si>
    <r>
      <t>13,900</t>
    </r>
    <r>
      <rPr>
        <vertAlign val="superscript"/>
        <sz val="12"/>
        <color rgb="FF000000"/>
        <rFont val="Angsana New"/>
      </rPr>
      <t>A  </t>
    </r>
  </si>
  <si>
    <t>07/09/2018 </t>
  </si>
  <si>
    <r>
      <t>603,000</t>
    </r>
    <r>
      <rPr>
        <vertAlign val="superscript"/>
        <sz val="10"/>
        <color rgb="FF000000"/>
        <rFont val="Angsana New"/>
      </rPr>
      <t>A  </t>
    </r>
  </si>
  <si>
    <r>
      <t>16,700</t>
    </r>
    <r>
      <rPr>
        <vertAlign val="superscript"/>
        <sz val="12"/>
        <color rgb="FF000000"/>
        <rFont val="Angsana New"/>
      </rPr>
      <t>A  </t>
    </r>
  </si>
  <si>
    <r>
      <t>19,900</t>
    </r>
    <r>
      <rPr>
        <vertAlign val="superscript"/>
        <sz val="12"/>
        <color rgb="FF000000"/>
        <rFont val="Angsana New"/>
      </rPr>
      <t>A  </t>
    </r>
  </si>
  <si>
    <t>07/10/2018 </t>
  </si>
  <si>
    <r>
      <t>588,000</t>
    </r>
    <r>
      <rPr>
        <vertAlign val="superscript"/>
        <sz val="10"/>
        <color rgb="FF000000"/>
        <rFont val="Angsana New"/>
      </rPr>
      <t>A  </t>
    </r>
  </si>
  <si>
    <t>07/11/2018 </t>
  </si>
  <si>
    <t>07/12/2018 </t>
  </si>
  <si>
    <t>07/13/2018 </t>
  </si>
  <si>
    <r>
      <t>20,700</t>
    </r>
    <r>
      <rPr>
        <vertAlign val="superscript"/>
        <sz val="12"/>
        <color rgb="FF000000"/>
        <rFont val="Angsana New"/>
      </rPr>
      <t>A  </t>
    </r>
  </si>
  <si>
    <r>
      <t>27,500</t>
    </r>
    <r>
      <rPr>
        <vertAlign val="superscript"/>
        <sz val="12"/>
        <color rgb="FF000000"/>
        <rFont val="Angsana New"/>
      </rPr>
      <t>A  </t>
    </r>
  </si>
  <si>
    <t>07/14/2018 </t>
  </si>
  <si>
    <r>
      <t>7,060</t>
    </r>
    <r>
      <rPr>
        <vertAlign val="superscript"/>
        <sz val="12"/>
        <color rgb="FF000000"/>
        <rFont val="Angsana New"/>
      </rPr>
      <t>A  </t>
    </r>
  </si>
  <si>
    <t>07/15/2018 </t>
  </si>
  <si>
    <r>
      <t>18,700</t>
    </r>
    <r>
      <rPr>
        <vertAlign val="superscript"/>
        <sz val="12"/>
        <color rgb="FF000000"/>
        <rFont val="Angsana New"/>
      </rPr>
      <t>A  </t>
    </r>
  </si>
  <si>
    <r>
      <t>27,100</t>
    </r>
    <r>
      <rPr>
        <vertAlign val="superscript"/>
        <sz val="12"/>
        <color rgb="FF000000"/>
        <rFont val="Angsana New"/>
      </rPr>
      <t>A  </t>
    </r>
  </si>
  <si>
    <t>07/16/2018 </t>
  </si>
  <si>
    <r>
      <t>457,000</t>
    </r>
    <r>
      <rPr>
        <vertAlign val="superscript"/>
        <sz val="10"/>
        <color rgb="FF000000"/>
        <rFont val="Angsana New"/>
      </rPr>
      <t>A  </t>
    </r>
  </si>
  <si>
    <r>
      <t>7,560</t>
    </r>
    <r>
      <rPr>
        <vertAlign val="superscript"/>
        <sz val="12"/>
        <color rgb="FF000000"/>
        <rFont val="Angsana New"/>
      </rPr>
      <t>A  </t>
    </r>
  </si>
  <si>
    <r>
      <t>26,300</t>
    </r>
    <r>
      <rPr>
        <vertAlign val="superscript"/>
        <sz val="12"/>
        <color rgb="FF000000"/>
        <rFont val="Angsana New"/>
      </rPr>
      <t>A  </t>
    </r>
  </si>
  <si>
    <t>07/17/2018 </t>
  </si>
  <si>
    <r>
      <t>7,720</t>
    </r>
    <r>
      <rPr>
        <vertAlign val="superscript"/>
        <sz val="12"/>
        <color rgb="FF000000"/>
        <rFont val="Angsana New"/>
      </rPr>
      <t>A  </t>
    </r>
  </si>
  <si>
    <t>07/18/2018 </t>
  </si>
  <si>
    <r>
      <t>726,000</t>
    </r>
    <r>
      <rPr>
        <vertAlign val="superscript"/>
        <sz val="12"/>
        <color rgb="FF000000"/>
        <rFont val="Angsana New"/>
      </rPr>
      <t>A  </t>
    </r>
  </si>
  <si>
    <t>07/19/2018 </t>
  </si>
  <si>
    <r>
      <t>733,000</t>
    </r>
    <r>
      <rPr>
        <vertAlign val="superscript"/>
        <sz val="12"/>
        <color rgb="FF000000"/>
        <rFont val="Angsana New"/>
      </rPr>
      <t>A  </t>
    </r>
  </si>
  <si>
    <t>07/20/2018 </t>
  </si>
  <si>
    <r>
      <t>740,000</t>
    </r>
    <r>
      <rPr>
        <vertAlign val="superscript"/>
        <sz val="12"/>
        <color rgb="FF000000"/>
        <rFont val="Angsana New"/>
      </rPr>
      <t>A  </t>
    </r>
  </si>
  <si>
    <t>07/21/2018 </t>
  </si>
  <si>
    <r>
      <t>749,000</t>
    </r>
    <r>
      <rPr>
        <vertAlign val="superscript"/>
        <sz val="12"/>
        <color rgb="FF000000"/>
        <rFont val="Angsana New"/>
      </rPr>
      <t>A  </t>
    </r>
  </si>
  <si>
    <r>
      <t>25,900</t>
    </r>
    <r>
      <rPr>
        <vertAlign val="superscript"/>
        <sz val="12"/>
        <color rgb="FF000000"/>
        <rFont val="Angsana New"/>
      </rPr>
      <t>A  </t>
    </r>
  </si>
  <si>
    <t>07/22/2018 </t>
  </si>
  <si>
    <r>
      <t>422,000</t>
    </r>
    <r>
      <rPr>
        <vertAlign val="superscript"/>
        <sz val="10"/>
        <color rgb="FF000000"/>
        <rFont val="Angsana New"/>
      </rPr>
      <t>A  </t>
    </r>
  </si>
  <si>
    <r>
      <t>758,000</t>
    </r>
    <r>
      <rPr>
        <vertAlign val="superscript"/>
        <sz val="12"/>
        <color rgb="FF000000"/>
        <rFont val="Angsana New"/>
      </rPr>
      <t>A  </t>
    </r>
  </si>
  <si>
    <t>07/23/2018 </t>
  </si>
  <si>
    <r>
      <t>6,290</t>
    </r>
    <r>
      <rPr>
        <vertAlign val="superscript"/>
        <sz val="12"/>
        <color rgb="FF000000"/>
        <rFont val="Angsana New"/>
      </rPr>
      <t>A  </t>
    </r>
  </si>
  <si>
    <t>07/24/2018 </t>
  </si>
  <si>
    <r>
      <t>769,000</t>
    </r>
    <r>
      <rPr>
        <vertAlign val="superscript"/>
        <sz val="12"/>
        <color rgb="FF000000"/>
        <rFont val="Angsana New"/>
      </rPr>
      <t>A  </t>
    </r>
  </si>
  <si>
    <t>07/25/2018 </t>
  </si>
  <si>
    <r>
      <t>775,000</t>
    </r>
    <r>
      <rPr>
        <vertAlign val="superscript"/>
        <sz val="12"/>
        <color rgb="FF000000"/>
        <rFont val="Angsana New"/>
      </rPr>
      <t>A  </t>
    </r>
  </si>
  <si>
    <t>07/26/2018 </t>
  </si>
  <si>
    <t>07/27/2018 </t>
  </si>
  <si>
    <t>07/28/2018 </t>
  </si>
  <si>
    <r>
      <t>407,000</t>
    </r>
    <r>
      <rPr>
        <vertAlign val="superscript"/>
        <sz val="10"/>
        <color rgb="FF000000"/>
        <rFont val="Angsana New"/>
      </rPr>
      <t>A  </t>
    </r>
  </si>
  <si>
    <r>
      <t>801,000</t>
    </r>
    <r>
      <rPr>
        <vertAlign val="superscript"/>
        <sz val="12"/>
        <color rgb="FF000000"/>
        <rFont val="Angsana New"/>
      </rPr>
      <t>A  </t>
    </r>
  </si>
  <si>
    <t>07/29/2018 </t>
  </si>
  <si>
    <t>07/30/2018 </t>
  </si>
  <si>
    <r>
      <t>819,000</t>
    </r>
    <r>
      <rPr>
        <vertAlign val="superscript"/>
        <sz val="12"/>
        <color rgb="FF000000"/>
        <rFont val="Angsana New"/>
      </rPr>
      <t>A  </t>
    </r>
  </si>
  <si>
    <t>07/31/2018 </t>
  </si>
  <si>
    <t>08/01/2018 </t>
  </si>
  <si>
    <r>
      <t>12,100</t>
    </r>
    <r>
      <rPr>
        <vertAlign val="superscript"/>
        <sz val="12"/>
        <color rgb="FF000000"/>
        <rFont val="Angsana New"/>
      </rPr>
      <t>A  </t>
    </r>
  </si>
  <si>
    <t>08/02/2018 </t>
  </si>
  <si>
    <r>
      <t>4,210</t>
    </r>
    <r>
      <rPr>
        <vertAlign val="superscript"/>
        <sz val="12"/>
        <color rgb="FF000000"/>
        <rFont val="Angsana New"/>
      </rPr>
      <t>A  </t>
    </r>
  </si>
  <si>
    <t>08/03/2018 </t>
  </si>
  <si>
    <r>
      <t>393,000</t>
    </r>
    <r>
      <rPr>
        <vertAlign val="superscript"/>
        <sz val="10"/>
        <color rgb="FF000000"/>
        <rFont val="Angsana New"/>
      </rPr>
      <t>A  </t>
    </r>
  </si>
  <si>
    <t>08/04/2018 </t>
  </si>
  <si>
    <r>
      <t>402,000</t>
    </r>
    <r>
      <rPr>
        <vertAlign val="superscript"/>
        <sz val="10"/>
        <color rgb="FF000000"/>
        <rFont val="Angsana New"/>
      </rPr>
      <t>A  </t>
    </r>
  </si>
  <si>
    <r>
      <t>841,000</t>
    </r>
    <r>
      <rPr>
        <vertAlign val="superscript"/>
        <sz val="12"/>
        <color rgb="FF000000"/>
        <rFont val="Angsana New"/>
      </rPr>
      <t>A  </t>
    </r>
  </si>
  <si>
    <t>08/05/2018 </t>
  </si>
  <si>
    <r>
      <t>9,980</t>
    </r>
    <r>
      <rPr>
        <vertAlign val="superscript"/>
        <sz val="12"/>
        <color rgb="FF000000"/>
        <rFont val="Angsana New"/>
      </rPr>
      <t>A  </t>
    </r>
  </si>
  <si>
    <t>08/06/2018 </t>
  </si>
  <si>
    <r>
      <t>800,000</t>
    </r>
    <r>
      <rPr>
        <vertAlign val="superscript"/>
        <sz val="12"/>
        <color rgb="FF000000"/>
        <rFont val="Angsana New"/>
      </rPr>
      <t>A  </t>
    </r>
  </si>
  <si>
    <r>
      <t>808,000</t>
    </r>
    <r>
      <rPr>
        <vertAlign val="superscript"/>
        <sz val="12"/>
        <color rgb="FF000000"/>
        <rFont val="Angsana New"/>
      </rPr>
      <t>A  </t>
    </r>
  </si>
  <si>
    <t>08/07/2018 </t>
  </si>
  <si>
    <r>
      <t>804,000</t>
    </r>
    <r>
      <rPr>
        <vertAlign val="superscript"/>
        <sz val="12"/>
        <color rgb="FF000000"/>
        <rFont val="Angsana New"/>
      </rPr>
      <t>A  </t>
    </r>
  </si>
  <si>
    <t>08/08/2018 </t>
  </si>
  <si>
    <r>
      <t>797,000</t>
    </r>
    <r>
      <rPr>
        <vertAlign val="superscript"/>
        <sz val="12"/>
        <color rgb="FF000000"/>
        <rFont val="Angsana New"/>
      </rPr>
      <t>A  </t>
    </r>
  </si>
  <si>
    <r>
      <t>8,710</t>
    </r>
    <r>
      <rPr>
        <vertAlign val="superscript"/>
        <sz val="12"/>
        <color rgb="FF000000"/>
        <rFont val="Angsana New"/>
      </rPr>
      <t>A  </t>
    </r>
  </si>
  <si>
    <r>
      <t>12,700</t>
    </r>
    <r>
      <rPr>
        <vertAlign val="superscript"/>
        <sz val="12"/>
        <color rgb="FF000000"/>
        <rFont val="Angsana New"/>
      </rPr>
      <t>A  </t>
    </r>
  </si>
  <si>
    <t>08/09/2018 </t>
  </si>
  <si>
    <r>
      <t>732,000</t>
    </r>
    <r>
      <rPr>
        <vertAlign val="superscript"/>
        <sz val="12"/>
        <color rgb="FF000000"/>
        <rFont val="Angsana New"/>
      </rPr>
      <t>A  </t>
    </r>
  </si>
  <si>
    <t>08/10/2018 </t>
  </si>
  <si>
    <r>
      <t>2,880</t>
    </r>
    <r>
      <rPr>
        <vertAlign val="superscript"/>
        <sz val="12"/>
        <color rgb="FF000000"/>
        <rFont val="Angsana New"/>
      </rPr>
      <t>A  </t>
    </r>
  </si>
  <si>
    <r>
      <t>8,150</t>
    </r>
    <r>
      <rPr>
        <vertAlign val="superscript"/>
        <sz val="12"/>
        <color rgb="FF000000"/>
        <rFont val="Angsana New"/>
      </rPr>
      <t>A  </t>
    </r>
  </si>
  <si>
    <t>08/11/2018 </t>
  </si>
  <si>
    <r>
      <t>8,170</t>
    </r>
    <r>
      <rPr>
        <vertAlign val="superscript"/>
        <sz val="12"/>
        <color rgb="FF000000"/>
        <rFont val="Angsana New"/>
      </rPr>
      <t>A  </t>
    </r>
  </si>
  <si>
    <t>08/12/2018 </t>
  </si>
  <si>
    <r>
      <t>783,000</t>
    </r>
    <r>
      <rPr>
        <vertAlign val="superscript"/>
        <sz val="12"/>
        <color rgb="FF000000"/>
        <rFont val="Angsana New"/>
      </rPr>
      <t>A  </t>
    </r>
  </si>
  <si>
    <r>
      <t>724,000</t>
    </r>
    <r>
      <rPr>
        <vertAlign val="superscript"/>
        <sz val="12"/>
        <color rgb="FF000000"/>
        <rFont val="Angsana New"/>
      </rPr>
      <t>A  </t>
    </r>
  </si>
  <si>
    <t>08/13/2018 </t>
  </si>
  <si>
    <r>
      <t>728,000</t>
    </r>
    <r>
      <rPr>
        <vertAlign val="superscript"/>
        <sz val="12"/>
        <color rgb="FF000000"/>
        <rFont val="Angsana New"/>
      </rPr>
      <t>A  </t>
    </r>
  </si>
  <si>
    <t>08/14/2018 </t>
  </si>
  <si>
    <t>08/15/2018 </t>
  </si>
  <si>
    <r>
      <t>776,000</t>
    </r>
    <r>
      <rPr>
        <vertAlign val="superscript"/>
        <sz val="12"/>
        <color rgb="FF000000"/>
        <rFont val="Angsana New"/>
      </rPr>
      <t>A  </t>
    </r>
  </si>
  <si>
    <r>
      <t>719,000</t>
    </r>
    <r>
      <rPr>
        <vertAlign val="superscript"/>
        <sz val="12"/>
        <color rgb="FF000000"/>
        <rFont val="Angsana New"/>
      </rPr>
      <t>A  e</t>
    </r>
  </si>
  <si>
    <t>08/16/2018 </t>
  </si>
  <si>
    <r>
      <t>706,000</t>
    </r>
    <r>
      <rPr>
        <vertAlign val="superscript"/>
        <sz val="12"/>
        <color rgb="FF000000"/>
        <rFont val="Angsana New"/>
      </rPr>
      <t>A  </t>
    </r>
  </si>
  <si>
    <t>08/17/2018 </t>
  </si>
  <si>
    <r>
      <t>785,000</t>
    </r>
    <r>
      <rPr>
        <vertAlign val="superscript"/>
        <sz val="12"/>
        <color rgb="FF000000"/>
        <rFont val="Angsana New"/>
      </rPr>
      <t>A  </t>
    </r>
  </si>
  <si>
    <r>
      <t>2,920</t>
    </r>
    <r>
      <rPr>
        <vertAlign val="superscript"/>
        <sz val="12"/>
        <color rgb="FF000000"/>
        <rFont val="Angsana New"/>
      </rPr>
      <t>A  </t>
    </r>
  </si>
  <si>
    <r>
      <t>6,620</t>
    </r>
    <r>
      <rPr>
        <vertAlign val="superscript"/>
        <sz val="12"/>
        <color rgb="FF000000"/>
        <rFont val="Angsana New"/>
      </rPr>
      <t>A  </t>
    </r>
  </si>
  <si>
    <t>08/18/2018 </t>
  </si>
  <si>
    <r>
      <t>9,900</t>
    </r>
    <r>
      <rPr>
        <vertAlign val="superscript"/>
        <sz val="12"/>
        <color rgb="FF000000"/>
        <rFont val="Angsana New"/>
      </rPr>
      <t>A  </t>
    </r>
  </si>
  <si>
    <t>08/19/2018 </t>
  </si>
  <si>
    <r>
      <t>2,900</t>
    </r>
    <r>
      <rPr>
        <vertAlign val="superscript"/>
        <sz val="12"/>
        <color rgb="FF000000"/>
        <rFont val="Angsana New"/>
      </rPr>
      <t>A  </t>
    </r>
  </si>
  <si>
    <r>
      <t>6,540</t>
    </r>
    <r>
      <rPr>
        <vertAlign val="superscript"/>
        <sz val="12"/>
        <color rgb="FF000000"/>
        <rFont val="Angsana New"/>
      </rPr>
      <t>A  </t>
    </r>
  </si>
  <si>
    <r>
      <t>9,530</t>
    </r>
    <r>
      <rPr>
        <vertAlign val="superscript"/>
        <sz val="12"/>
        <color rgb="FF000000"/>
        <rFont val="Angsana New"/>
      </rPr>
      <t>A  </t>
    </r>
  </si>
  <si>
    <t>08/20/2018 </t>
  </si>
  <si>
    <r>
      <t>358,000</t>
    </r>
    <r>
      <rPr>
        <vertAlign val="superscript"/>
        <sz val="10"/>
        <color rgb="FF000000"/>
        <rFont val="Angsana New"/>
      </rPr>
      <t>A  </t>
    </r>
  </si>
  <si>
    <r>
      <t>2,860</t>
    </r>
    <r>
      <rPr>
        <vertAlign val="superscript"/>
        <sz val="12"/>
        <color rgb="FF000000"/>
        <rFont val="Angsana New"/>
      </rPr>
      <t>A  </t>
    </r>
  </si>
  <si>
    <r>
      <t>9,560</t>
    </r>
    <r>
      <rPr>
        <vertAlign val="superscript"/>
        <sz val="12"/>
        <color rgb="FF000000"/>
        <rFont val="Angsana New"/>
      </rPr>
      <t>A  </t>
    </r>
  </si>
  <si>
    <t>08/21/2018 </t>
  </si>
  <si>
    <r>
      <t>9,110</t>
    </r>
    <r>
      <rPr>
        <vertAlign val="superscript"/>
        <sz val="12"/>
        <color rgb="FF000000"/>
        <rFont val="Angsana New"/>
      </rPr>
      <t>A  </t>
    </r>
  </si>
  <si>
    <t>08/22/2018 </t>
  </si>
  <si>
    <r>
      <t>372,000</t>
    </r>
    <r>
      <rPr>
        <vertAlign val="superscript"/>
        <sz val="10"/>
        <color rgb="FF000000"/>
        <rFont val="Angsana New"/>
      </rPr>
      <t>A  </t>
    </r>
  </si>
  <si>
    <r>
      <t>8,580</t>
    </r>
    <r>
      <rPr>
        <vertAlign val="superscript"/>
        <sz val="12"/>
        <color rgb="FF000000"/>
        <rFont val="Angsana New"/>
      </rPr>
      <t>A  </t>
    </r>
  </si>
  <si>
    <r>
      <t>722,000</t>
    </r>
    <r>
      <rPr>
        <vertAlign val="superscript"/>
        <sz val="12"/>
        <color rgb="FF000000"/>
        <rFont val="Angsana New"/>
      </rPr>
      <t>A  </t>
    </r>
  </si>
  <si>
    <t>08/23/2018 </t>
  </si>
  <si>
    <r>
      <t>2,650</t>
    </r>
    <r>
      <rPr>
        <vertAlign val="superscript"/>
        <sz val="12"/>
        <color rgb="FF000000"/>
        <rFont val="Angsana New"/>
      </rPr>
      <t>A  </t>
    </r>
  </si>
  <si>
    <t>08/24/2018 </t>
  </si>
  <si>
    <t>08/25/2018 </t>
  </si>
  <si>
    <r>
      <t>883,000</t>
    </r>
    <r>
      <rPr>
        <vertAlign val="superscript"/>
        <sz val="12"/>
        <color rgb="FF000000"/>
        <rFont val="Angsana New"/>
      </rPr>
      <t>A  </t>
    </r>
  </si>
  <si>
    <r>
      <t>2,530</t>
    </r>
    <r>
      <rPr>
        <vertAlign val="superscript"/>
        <sz val="12"/>
        <color rgb="FF000000"/>
        <rFont val="Angsana New"/>
      </rPr>
      <t>A  </t>
    </r>
  </si>
  <si>
    <r>
      <t>7,730</t>
    </r>
    <r>
      <rPr>
        <vertAlign val="superscript"/>
        <sz val="12"/>
        <color rgb="FF000000"/>
        <rFont val="Angsana New"/>
      </rPr>
      <t>A  </t>
    </r>
  </si>
  <si>
    <t>08/26/2018 </t>
  </si>
  <si>
    <r>
      <t>901,000</t>
    </r>
    <r>
      <rPr>
        <vertAlign val="superscript"/>
        <sz val="12"/>
        <color rgb="FF000000"/>
        <rFont val="Angsana New"/>
      </rPr>
      <t>A  </t>
    </r>
  </si>
  <si>
    <r>
      <t>687,000</t>
    </r>
    <r>
      <rPr>
        <vertAlign val="superscript"/>
        <sz val="12"/>
        <color rgb="FF000000"/>
        <rFont val="Angsana New"/>
      </rPr>
      <t>A  </t>
    </r>
  </si>
  <si>
    <t>08/27/2018 </t>
  </si>
  <si>
    <r>
      <t>353,000</t>
    </r>
    <r>
      <rPr>
        <vertAlign val="superscript"/>
        <sz val="10"/>
        <color rgb="FF000000"/>
        <rFont val="Angsana New"/>
      </rPr>
      <t>A  </t>
    </r>
  </si>
  <si>
    <t>08/28/2018 </t>
  </si>
  <si>
    <r>
      <t>361,000</t>
    </r>
    <r>
      <rPr>
        <vertAlign val="superscript"/>
        <sz val="10"/>
        <color rgb="FF000000"/>
        <rFont val="Angsana New"/>
      </rPr>
      <t>A  </t>
    </r>
  </si>
  <si>
    <r>
      <t>698,000</t>
    </r>
    <r>
      <rPr>
        <vertAlign val="superscript"/>
        <sz val="12"/>
        <color rgb="FF000000"/>
        <rFont val="Angsana New"/>
      </rPr>
      <t>A  </t>
    </r>
  </si>
  <si>
    <t>08/29/2018 </t>
  </si>
  <si>
    <r>
      <t>944,000</t>
    </r>
    <r>
      <rPr>
        <vertAlign val="superscript"/>
        <sz val="12"/>
        <color rgb="FF000000"/>
        <rFont val="Angsana New"/>
      </rPr>
      <t>A  </t>
    </r>
  </si>
  <si>
    <r>
      <t>4,930</t>
    </r>
    <r>
      <rPr>
        <vertAlign val="superscript"/>
        <sz val="12"/>
        <color rgb="FF000000"/>
        <rFont val="Angsana New"/>
      </rPr>
      <t>A  </t>
    </r>
  </si>
  <si>
    <t>08/30/2018 </t>
  </si>
  <si>
    <r>
      <t>796,000</t>
    </r>
    <r>
      <rPr>
        <vertAlign val="superscript"/>
        <sz val="12"/>
        <color rgb="FF000000"/>
        <rFont val="Angsana New"/>
      </rPr>
      <t>A  </t>
    </r>
  </si>
  <si>
    <t>08/31/2018 </t>
  </si>
  <si>
    <r>
      <t>347,000</t>
    </r>
    <r>
      <rPr>
        <vertAlign val="superscript"/>
        <sz val="10"/>
        <color rgb="FF000000"/>
        <rFont val="Angsana New"/>
      </rPr>
      <t>A  </t>
    </r>
  </si>
  <si>
    <r>
      <t>4,910</t>
    </r>
    <r>
      <rPr>
        <vertAlign val="superscript"/>
        <sz val="12"/>
        <color rgb="FF000000"/>
        <rFont val="Angsana New"/>
      </rPr>
      <t>A  </t>
    </r>
  </si>
  <si>
    <t>09/01/2018 </t>
  </si>
  <si>
    <r>
      <t>972,000</t>
    </r>
    <r>
      <rPr>
        <vertAlign val="superscript"/>
        <sz val="12"/>
        <color rgb="FF000000"/>
        <rFont val="Angsana New"/>
      </rPr>
      <t>A  </t>
    </r>
  </si>
  <si>
    <r>
      <t>2,390</t>
    </r>
    <r>
      <rPr>
        <vertAlign val="superscript"/>
        <sz val="12"/>
        <color rgb="FF000000"/>
        <rFont val="Angsana New"/>
      </rPr>
      <t>A  </t>
    </r>
  </si>
  <si>
    <t>09/02/2018 </t>
  </si>
  <si>
    <r>
      <t>887,000</t>
    </r>
    <r>
      <rPr>
        <vertAlign val="superscript"/>
        <sz val="12"/>
        <color rgb="FF000000"/>
        <rFont val="Angsana New"/>
      </rPr>
      <t>A  </t>
    </r>
  </si>
  <si>
    <r>
      <t>981,000</t>
    </r>
    <r>
      <rPr>
        <vertAlign val="superscript"/>
        <sz val="12"/>
        <color rgb="FF000000"/>
        <rFont val="Angsana New"/>
      </rPr>
      <t>A  </t>
    </r>
  </si>
  <si>
    <r>
      <t>6,090</t>
    </r>
    <r>
      <rPr>
        <vertAlign val="superscript"/>
        <sz val="12"/>
        <color rgb="FF000000"/>
        <rFont val="Angsana New"/>
      </rPr>
      <t>A  </t>
    </r>
  </si>
  <si>
    <t>09/03/2018 </t>
  </si>
  <si>
    <r>
      <t>9,190</t>
    </r>
    <r>
      <rPr>
        <vertAlign val="superscript"/>
        <sz val="12"/>
        <color rgb="FF000000"/>
        <rFont val="Angsana New"/>
      </rPr>
      <t>A  </t>
    </r>
  </si>
  <si>
    <t>09/04/2018 </t>
  </si>
  <si>
    <r>
      <t>919,000</t>
    </r>
    <r>
      <rPr>
        <vertAlign val="superscript"/>
        <sz val="12"/>
        <color rgb="FF000000"/>
        <rFont val="Angsana New"/>
      </rPr>
      <t>A  </t>
    </r>
  </si>
  <si>
    <t>09/05/2018 </t>
  </si>
  <si>
    <t>09/06/2018 </t>
  </si>
  <si>
    <r>
      <t>346,000</t>
    </r>
    <r>
      <rPr>
        <vertAlign val="superscript"/>
        <sz val="10"/>
        <color rgb="FF000000"/>
        <rFont val="Angsana New"/>
      </rPr>
      <t>A  </t>
    </r>
  </si>
  <si>
    <r>
      <t>6,610</t>
    </r>
    <r>
      <rPr>
        <vertAlign val="superscript"/>
        <sz val="12"/>
        <color rgb="FF000000"/>
        <rFont val="Angsana New"/>
      </rPr>
      <t>A  </t>
    </r>
  </si>
  <si>
    <t>09/07/2018 </t>
  </si>
  <si>
    <t>09/08/2018 </t>
  </si>
  <si>
    <t>09/09/2018 </t>
  </si>
  <si>
    <r>
      <t>874,000</t>
    </r>
    <r>
      <rPr>
        <vertAlign val="superscript"/>
        <sz val="12"/>
        <color rgb="FF000000"/>
        <rFont val="Angsana New"/>
      </rPr>
      <t>A  </t>
    </r>
  </si>
  <si>
    <t>09/10/2018 </t>
  </si>
  <si>
    <r>
      <t>568,000</t>
    </r>
    <r>
      <rPr>
        <vertAlign val="superscript"/>
        <sz val="10"/>
        <color rgb="FF000000"/>
        <rFont val="Angsana New"/>
      </rPr>
      <t>A  </t>
    </r>
  </si>
  <si>
    <t>09/11/2018 </t>
  </si>
  <si>
    <r>
      <t>5,750</t>
    </r>
    <r>
      <rPr>
        <vertAlign val="superscript"/>
        <sz val="12"/>
        <color rgb="FF000000"/>
        <rFont val="Angsana New"/>
      </rPr>
      <t>A  </t>
    </r>
  </si>
  <si>
    <t>09/12/2018 </t>
  </si>
  <si>
    <r>
      <t>751,000</t>
    </r>
    <r>
      <rPr>
        <vertAlign val="superscript"/>
        <sz val="10"/>
        <color rgb="FF000000"/>
        <rFont val="Angsana New"/>
      </rPr>
      <t>A  </t>
    </r>
  </si>
  <si>
    <r>
      <t>729,000</t>
    </r>
    <r>
      <rPr>
        <vertAlign val="superscript"/>
        <sz val="12"/>
        <color rgb="FF000000"/>
        <rFont val="Angsana New"/>
      </rPr>
      <t>A  </t>
    </r>
  </si>
  <si>
    <t>09/13/2018 </t>
  </si>
  <si>
    <t>09/14/2018 </t>
  </si>
  <si>
    <r>
      <t>5,340</t>
    </r>
    <r>
      <rPr>
        <vertAlign val="superscript"/>
        <sz val="12"/>
        <color rgb="FF000000"/>
        <rFont val="Angsana New"/>
      </rPr>
      <t>A  </t>
    </r>
  </si>
  <si>
    <r>
      <t>8,950</t>
    </r>
    <r>
      <rPr>
        <vertAlign val="superscript"/>
        <sz val="12"/>
        <color rgb="FF000000"/>
        <rFont val="Angsana New"/>
      </rPr>
      <t>A  </t>
    </r>
  </si>
  <si>
    <t>09/15/2018 </t>
  </si>
  <si>
    <r>
      <t>9,230</t>
    </r>
    <r>
      <rPr>
        <vertAlign val="superscript"/>
        <sz val="12"/>
        <color rgb="FF000000"/>
        <rFont val="Angsana New"/>
      </rPr>
      <t>A  </t>
    </r>
  </si>
  <si>
    <t>09/16/2018 </t>
  </si>
  <si>
    <r>
      <t>878,000</t>
    </r>
    <r>
      <rPr>
        <vertAlign val="superscript"/>
        <sz val="10"/>
        <color rgb="FF000000"/>
        <rFont val="Angsana New"/>
      </rPr>
      <t>A  </t>
    </r>
  </si>
  <si>
    <r>
      <t>2,000</t>
    </r>
    <r>
      <rPr>
        <vertAlign val="superscript"/>
        <sz val="12"/>
        <color rgb="FF000000"/>
        <rFont val="Angsana New"/>
      </rPr>
      <t>A  </t>
    </r>
  </si>
  <si>
    <r>
      <t>4,690</t>
    </r>
    <r>
      <rPr>
        <vertAlign val="superscript"/>
        <sz val="12"/>
        <color rgb="FF000000"/>
        <rFont val="Angsana New"/>
      </rPr>
      <t>A  </t>
    </r>
  </si>
  <si>
    <t>09/17/2018 </t>
  </si>
  <si>
    <r>
      <t>884,000</t>
    </r>
    <r>
      <rPr>
        <vertAlign val="superscript"/>
        <sz val="10"/>
        <color rgb="FF000000"/>
        <rFont val="Angsana New"/>
      </rPr>
      <t>A  </t>
    </r>
  </si>
  <si>
    <t>09/18/2018 </t>
  </si>
  <si>
    <t>09/19/2018 </t>
  </si>
  <si>
    <r>
      <t>4,440</t>
    </r>
    <r>
      <rPr>
        <vertAlign val="superscript"/>
        <sz val="12"/>
        <color rgb="FF000000"/>
        <rFont val="Angsana New"/>
      </rPr>
      <t>A  </t>
    </r>
  </si>
  <si>
    <t>09/20/2018 </t>
  </si>
  <si>
    <r>
      <t>853,000</t>
    </r>
    <r>
      <rPr>
        <vertAlign val="superscript"/>
        <sz val="10"/>
        <color rgb="FF000000"/>
        <rFont val="Angsana New"/>
      </rPr>
      <t>A  </t>
    </r>
  </si>
  <si>
    <r>
      <t>1,800</t>
    </r>
    <r>
      <rPr>
        <vertAlign val="superscript"/>
        <sz val="12"/>
        <color rgb="FF000000"/>
        <rFont val="Angsana New"/>
      </rPr>
      <t>A  </t>
    </r>
  </si>
  <si>
    <t>09/21/2018 </t>
  </si>
  <si>
    <r>
      <t>1,050,000</t>
    </r>
    <r>
      <rPr>
        <vertAlign val="superscript"/>
        <sz val="12"/>
        <color rgb="FF000000"/>
        <rFont val="Angsana New"/>
      </rPr>
      <t>A  e</t>
    </r>
  </si>
  <si>
    <r>
      <t>1,660</t>
    </r>
    <r>
      <rPr>
        <vertAlign val="superscript"/>
        <sz val="12"/>
        <color rgb="FF000000"/>
        <rFont val="Angsana New"/>
      </rPr>
      <t>A  </t>
    </r>
  </si>
  <si>
    <t>09/22/2018 </t>
  </si>
  <si>
    <r>
      <t>1,500</t>
    </r>
    <r>
      <rPr>
        <vertAlign val="superscript"/>
        <sz val="12"/>
        <color rgb="FF000000"/>
        <rFont val="Angsana New"/>
      </rPr>
      <t>A  </t>
    </r>
  </si>
  <si>
    <t>09/23/2018 </t>
  </si>
  <si>
    <r>
      <t>1,040,000</t>
    </r>
    <r>
      <rPr>
        <vertAlign val="superscript"/>
        <sz val="12"/>
        <color rgb="FF000000"/>
        <rFont val="Angsana New"/>
      </rPr>
      <t>A  e</t>
    </r>
  </si>
  <si>
    <t>09/24/2018 </t>
  </si>
  <si>
    <r>
      <t>701,000</t>
    </r>
    <r>
      <rPr>
        <vertAlign val="superscript"/>
        <sz val="10"/>
        <color rgb="FF000000"/>
        <rFont val="Angsana New"/>
      </rPr>
      <t>A  </t>
    </r>
  </si>
  <si>
    <r>
      <t>1,030,000</t>
    </r>
    <r>
      <rPr>
        <vertAlign val="superscript"/>
        <sz val="12"/>
        <color rgb="FF000000"/>
        <rFont val="Angsana New"/>
      </rPr>
      <t>A  e</t>
    </r>
  </si>
  <si>
    <r>
      <t>6,660</t>
    </r>
    <r>
      <rPr>
        <vertAlign val="superscript"/>
        <sz val="12"/>
        <color rgb="FF000000"/>
        <rFont val="Angsana New"/>
      </rPr>
      <t>A  </t>
    </r>
  </si>
  <si>
    <t>09/25/2018 </t>
  </si>
  <si>
    <r>
      <t>1,020,000</t>
    </r>
    <r>
      <rPr>
        <vertAlign val="superscript"/>
        <sz val="12"/>
        <color rgb="FF000000"/>
        <rFont val="Angsana New"/>
      </rPr>
      <t>A  e</t>
    </r>
  </si>
  <si>
    <r>
      <t>1,200</t>
    </r>
    <r>
      <rPr>
        <vertAlign val="superscript"/>
        <sz val="12"/>
        <color rgb="FF000000"/>
        <rFont val="Angsana New"/>
      </rPr>
      <t>A  </t>
    </r>
  </si>
  <si>
    <r>
      <t>385,000</t>
    </r>
    <r>
      <rPr>
        <vertAlign val="superscript"/>
        <sz val="12"/>
        <color rgb="FF000000"/>
        <rFont val="Angsana New"/>
      </rPr>
      <t>A  e</t>
    </r>
  </si>
  <si>
    <t>09/26/2018 </t>
  </si>
  <si>
    <r>
      <t>1,000,000</t>
    </r>
    <r>
      <rPr>
        <vertAlign val="superscript"/>
        <sz val="12"/>
        <color rgb="FF000000"/>
        <rFont val="Angsana New"/>
      </rPr>
      <t>A  e</t>
    </r>
  </si>
  <si>
    <r>
      <t>1,180</t>
    </r>
    <r>
      <rPr>
        <vertAlign val="superscript"/>
        <sz val="12"/>
        <color rgb="FF000000"/>
        <rFont val="Angsana New"/>
      </rPr>
      <t>A  </t>
    </r>
  </si>
  <si>
    <r>
      <t>5,270</t>
    </r>
    <r>
      <rPr>
        <vertAlign val="superscript"/>
        <sz val="12"/>
        <color rgb="FF000000"/>
        <rFont val="Angsana New"/>
      </rPr>
      <t>A  </t>
    </r>
  </si>
  <si>
    <r>
      <t>371,000</t>
    </r>
    <r>
      <rPr>
        <vertAlign val="superscript"/>
        <sz val="12"/>
        <color rgb="FF000000"/>
        <rFont val="Angsana New"/>
      </rPr>
      <t>A  e</t>
    </r>
  </si>
  <si>
    <t>09/27/2018 </t>
  </si>
  <si>
    <r>
      <t>698,000</t>
    </r>
    <r>
      <rPr>
        <vertAlign val="superscript"/>
        <sz val="10"/>
        <color rgb="FF000000"/>
        <rFont val="Angsana New"/>
      </rPr>
      <t>A  </t>
    </r>
  </si>
  <si>
    <r>
      <t>357,000</t>
    </r>
    <r>
      <rPr>
        <vertAlign val="superscript"/>
        <sz val="12"/>
        <color rgb="FF000000"/>
        <rFont val="Angsana New"/>
      </rPr>
      <t>A  e</t>
    </r>
  </si>
  <si>
    <t>09/28/2018 </t>
  </si>
  <si>
    <r>
      <t>745,000</t>
    </r>
    <r>
      <rPr>
        <vertAlign val="superscript"/>
        <sz val="10"/>
        <color rgb="FF000000"/>
        <rFont val="Angsana New"/>
      </rPr>
      <t>A  </t>
    </r>
  </si>
  <si>
    <r>
      <t>964,000</t>
    </r>
    <r>
      <rPr>
        <vertAlign val="superscript"/>
        <sz val="12"/>
        <color rgb="FF000000"/>
        <rFont val="Angsana New"/>
      </rPr>
      <t>A  </t>
    </r>
  </si>
  <si>
    <r>
      <t>6,870</t>
    </r>
    <r>
      <rPr>
        <vertAlign val="superscript"/>
        <sz val="12"/>
        <color rgb="FF000000"/>
        <rFont val="Angsana New"/>
      </rPr>
      <t>A  </t>
    </r>
  </si>
  <si>
    <r>
      <t>341,000</t>
    </r>
    <r>
      <rPr>
        <vertAlign val="superscript"/>
        <sz val="12"/>
        <color rgb="FF000000"/>
        <rFont val="Angsana New"/>
      </rPr>
      <t>A  e</t>
    </r>
  </si>
  <si>
    <t>09/29/2018 </t>
  </si>
  <si>
    <r>
      <t>1,230,000</t>
    </r>
    <r>
      <rPr>
        <vertAlign val="superscript"/>
        <sz val="12"/>
        <color rgb="FF000000"/>
        <rFont val="Angsana New"/>
      </rPr>
      <t>A  </t>
    </r>
  </si>
  <si>
    <r>
      <t>1,300</t>
    </r>
    <r>
      <rPr>
        <vertAlign val="superscript"/>
        <sz val="12"/>
        <color rgb="FF000000"/>
        <rFont val="Angsana New"/>
      </rPr>
      <t>A  </t>
    </r>
  </si>
  <si>
    <r>
      <t>4,010</t>
    </r>
    <r>
      <rPr>
        <vertAlign val="superscript"/>
        <sz val="12"/>
        <color rgb="FF000000"/>
        <rFont val="Angsana New"/>
      </rPr>
      <t>A  </t>
    </r>
  </si>
  <si>
    <r>
      <t>316,000</t>
    </r>
    <r>
      <rPr>
        <vertAlign val="superscript"/>
        <sz val="12"/>
        <color rgb="FF000000"/>
        <rFont val="Angsana New"/>
      </rPr>
      <t>A  e</t>
    </r>
  </si>
  <si>
    <t>09/30/2018 </t>
  </si>
  <si>
    <r>
      <t>806,000</t>
    </r>
    <r>
      <rPr>
        <vertAlign val="superscript"/>
        <sz val="10"/>
        <color rgb="FF000000"/>
        <rFont val="Angsana New"/>
      </rPr>
      <t>A  </t>
    </r>
  </si>
  <si>
    <r>
      <t>912,000</t>
    </r>
    <r>
      <rPr>
        <vertAlign val="superscript"/>
        <sz val="12"/>
        <color rgb="FF000000"/>
        <rFont val="Angsana New"/>
      </rPr>
      <t>A  </t>
    </r>
  </si>
  <si>
    <r>
      <t>292,000</t>
    </r>
    <r>
      <rPr>
        <vertAlign val="superscript"/>
        <sz val="12"/>
        <color rgb="FF000000"/>
        <rFont val="Angsana New"/>
      </rPr>
      <t>A  e</t>
    </r>
  </si>
  <si>
    <t>10/01/2018 </t>
  </si>
  <si>
    <r>
      <t>1,290,000</t>
    </r>
    <r>
      <rPr>
        <vertAlign val="superscript"/>
        <sz val="12"/>
        <color rgb="FF000000"/>
        <rFont val="Angsana New"/>
      </rPr>
      <t>A  </t>
    </r>
  </si>
  <si>
    <t>10/02/2018 </t>
  </si>
  <si>
    <r>
      <t>824,000</t>
    </r>
    <r>
      <rPr>
        <vertAlign val="superscript"/>
        <sz val="10"/>
        <color rgb="FF000000"/>
        <rFont val="Angsana New"/>
      </rPr>
      <t>A  </t>
    </r>
  </si>
  <si>
    <r>
      <t>1,320,000</t>
    </r>
    <r>
      <rPr>
        <vertAlign val="superscript"/>
        <sz val="12"/>
        <color rgb="FF000000"/>
        <rFont val="Angsana New"/>
      </rPr>
      <t>A  </t>
    </r>
  </si>
  <si>
    <r>
      <t>3,900</t>
    </r>
    <r>
      <rPr>
        <vertAlign val="superscript"/>
        <sz val="12"/>
        <color rgb="FF000000"/>
        <rFont val="Angsana New"/>
      </rPr>
      <t>A  </t>
    </r>
  </si>
  <si>
    <t>10/03/2018 </t>
  </si>
  <si>
    <r>
      <t>7,190</t>
    </r>
    <r>
      <rPr>
        <vertAlign val="superscript"/>
        <sz val="12"/>
        <color rgb="FF000000"/>
        <rFont val="Angsana New"/>
      </rPr>
      <t>A  </t>
    </r>
  </si>
  <si>
    <t>10/04/2018 </t>
  </si>
  <si>
    <r>
      <t>842,000</t>
    </r>
    <r>
      <rPr>
        <vertAlign val="superscript"/>
        <sz val="10"/>
        <color rgb="FF000000"/>
        <rFont val="Angsana New"/>
      </rPr>
      <t>A  </t>
    </r>
  </si>
  <si>
    <r>
      <t>1,360,000</t>
    </r>
    <r>
      <rPr>
        <vertAlign val="superscript"/>
        <sz val="12"/>
        <color rgb="FF000000"/>
        <rFont val="Angsana New"/>
      </rPr>
      <t>A  </t>
    </r>
  </si>
  <si>
    <r>
      <t>1,450</t>
    </r>
    <r>
      <rPr>
        <vertAlign val="superscript"/>
        <sz val="12"/>
        <color rgb="FF000000"/>
        <rFont val="Angsana New"/>
      </rPr>
      <t>A  </t>
    </r>
  </si>
  <si>
    <t>10/05/2018 </t>
  </si>
  <si>
    <r>
      <t>847,000</t>
    </r>
    <r>
      <rPr>
        <vertAlign val="superscript"/>
        <sz val="10"/>
        <color rgb="FF000000"/>
        <rFont val="Angsana New"/>
      </rPr>
      <t>A  </t>
    </r>
  </si>
  <si>
    <t>10/06/2018 </t>
  </si>
  <si>
    <r>
      <t>834,000</t>
    </r>
    <r>
      <rPr>
        <vertAlign val="superscript"/>
        <sz val="10"/>
        <color rgb="FF000000"/>
        <rFont val="Angsana New"/>
      </rPr>
      <t>A  </t>
    </r>
  </si>
  <si>
    <r>
      <t>6,790</t>
    </r>
    <r>
      <rPr>
        <vertAlign val="superscript"/>
        <sz val="12"/>
        <color rgb="FF000000"/>
        <rFont val="Angsana New"/>
      </rPr>
      <t>A  </t>
    </r>
  </si>
  <si>
    <t>10/07/2018 </t>
  </si>
  <si>
    <r>
      <t>788,000</t>
    </r>
    <r>
      <rPr>
        <vertAlign val="superscript"/>
        <sz val="10"/>
        <color rgb="FF000000"/>
        <rFont val="Angsana New"/>
      </rPr>
      <t>A  </t>
    </r>
  </si>
  <si>
    <r>
      <t>3,890</t>
    </r>
    <r>
      <rPr>
        <vertAlign val="superscript"/>
        <sz val="12"/>
        <color rgb="FF000000"/>
        <rFont val="Angsana New"/>
      </rPr>
      <t>A  </t>
    </r>
  </si>
  <si>
    <r>
      <t>96,700</t>
    </r>
    <r>
      <rPr>
        <vertAlign val="superscript"/>
        <sz val="12"/>
        <color rgb="FF000000"/>
        <rFont val="Angsana New"/>
      </rPr>
      <t>A  </t>
    </r>
  </si>
  <si>
    <t>10/08/2018 </t>
  </si>
  <si>
    <r>
      <t>722,000</t>
    </r>
    <r>
      <rPr>
        <vertAlign val="superscript"/>
        <sz val="10"/>
        <color rgb="FF000000"/>
        <rFont val="Angsana New"/>
      </rPr>
      <t>A  </t>
    </r>
  </si>
  <si>
    <r>
      <t>94,000</t>
    </r>
    <r>
      <rPr>
        <vertAlign val="superscript"/>
        <sz val="12"/>
        <color rgb="FF000000"/>
        <rFont val="Angsana New"/>
      </rPr>
      <t>A  </t>
    </r>
  </si>
  <si>
    <t>10/09/2018 </t>
  </si>
  <si>
    <r>
      <t>1,350,000</t>
    </r>
    <r>
      <rPr>
        <vertAlign val="superscript"/>
        <sz val="12"/>
        <color rgb="FF000000"/>
        <rFont val="Angsana New"/>
      </rPr>
      <t>A  </t>
    </r>
  </si>
  <si>
    <t>10/10/2018 </t>
  </si>
  <si>
    <t>10/11/2018 </t>
  </si>
  <si>
    <r>
      <t>667,000</t>
    </r>
    <r>
      <rPr>
        <vertAlign val="superscript"/>
        <sz val="10"/>
        <color rgb="FF000000"/>
        <rFont val="Angsana New"/>
      </rPr>
      <t>A  </t>
    </r>
  </si>
  <si>
    <r>
      <t>1,410</t>
    </r>
    <r>
      <rPr>
        <vertAlign val="superscript"/>
        <sz val="12"/>
        <color rgb="FF000000"/>
        <rFont val="Angsana New"/>
      </rPr>
      <t>A  </t>
    </r>
  </si>
  <si>
    <t>10/12/2018 </t>
  </si>
  <si>
    <r>
      <t>678,000</t>
    </r>
    <r>
      <rPr>
        <vertAlign val="superscript"/>
        <sz val="10"/>
        <color rgb="FF000000"/>
        <rFont val="Angsana New"/>
      </rPr>
      <t>A  </t>
    </r>
  </si>
  <si>
    <r>
      <t>1,300,000</t>
    </r>
    <r>
      <rPr>
        <vertAlign val="superscript"/>
        <sz val="12"/>
        <color rgb="FF000000"/>
        <rFont val="Angsana New"/>
      </rPr>
      <t>A  </t>
    </r>
  </si>
  <si>
    <r>
      <t>1,550</t>
    </r>
    <r>
      <rPr>
        <vertAlign val="superscript"/>
        <sz val="12"/>
        <color rgb="FF000000"/>
        <rFont val="Angsana New"/>
      </rPr>
      <t>A  </t>
    </r>
  </si>
  <si>
    <t>10/13/2018 </t>
  </si>
  <si>
    <r>
      <t>1,610</t>
    </r>
    <r>
      <rPr>
        <vertAlign val="superscript"/>
        <sz val="12"/>
        <color rgb="FF000000"/>
        <rFont val="Angsana New"/>
      </rPr>
      <t>A  </t>
    </r>
  </si>
  <si>
    <r>
      <t>5,010</t>
    </r>
    <r>
      <rPr>
        <vertAlign val="superscript"/>
        <sz val="12"/>
        <color rgb="FF000000"/>
        <rFont val="Angsana New"/>
      </rPr>
      <t>A  </t>
    </r>
  </si>
  <si>
    <t>10/14/2018 </t>
  </si>
  <si>
    <r>
      <t>708,000</t>
    </r>
    <r>
      <rPr>
        <vertAlign val="superscript"/>
        <sz val="10"/>
        <color rgb="FF000000"/>
        <rFont val="Angsana New"/>
      </rPr>
      <t>A  </t>
    </r>
  </si>
  <si>
    <r>
      <t>1,240,000</t>
    </r>
    <r>
      <rPr>
        <vertAlign val="superscript"/>
        <sz val="12"/>
        <color rgb="FF000000"/>
        <rFont val="Angsana New"/>
      </rPr>
      <t>A  </t>
    </r>
  </si>
  <si>
    <r>
      <t>96,800</t>
    </r>
    <r>
      <rPr>
        <vertAlign val="superscript"/>
        <sz val="12"/>
        <color rgb="FF000000"/>
        <rFont val="Angsana New"/>
      </rPr>
      <t>A  </t>
    </r>
  </si>
  <si>
    <t>10/15/2018 </t>
  </si>
  <si>
    <r>
      <t>735,000</t>
    </r>
    <r>
      <rPr>
        <vertAlign val="superscript"/>
        <sz val="10"/>
        <color rgb="FF000000"/>
        <rFont val="Angsana New"/>
      </rPr>
      <t>A  </t>
    </r>
  </si>
  <si>
    <r>
      <t>1,210,000</t>
    </r>
    <r>
      <rPr>
        <vertAlign val="superscript"/>
        <sz val="12"/>
        <color rgb="FF000000"/>
        <rFont val="Angsana New"/>
      </rPr>
      <t>A  </t>
    </r>
  </si>
  <si>
    <r>
      <t>1,650</t>
    </r>
    <r>
      <rPr>
        <vertAlign val="superscript"/>
        <sz val="12"/>
        <color rgb="FF000000"/>
        <rFont val="Angsana New"/>
      </rPr>
      <t>A  </t>
    </r>
  </si>
  <si>
    <t>10/16/2018 </t>
  </si>
  <si>
    <r>
      <t>776,000</t>
    </r>
    <r>
      <rPr>
        <vertAlign val="superscript"/>
        <sz val="10"/>
        <color rgb="FF000000"/>
        <rFont val="Angsana New"/>
      </rPr>
      <t>A  </t>
    </r>
  </si>
  <si>
    <r>
      <t>1,630</t>
    </r>
    <r>
      <rPr>
        <vertAlign val="superscript"/>
        <sz val="12"/>
        <color rgb="FF000000"/>
        <rFont val="Angsana New"/>
      </rPr>
      <t>A  </t>
    </r>
  </si>
  <si>
    <r>
      <t>7,580</t>
    </r>
    <r>
      <rPr>
        <vertAlign val="superscript"/>
        <sz val="12"/>
        <color rgb="FF000000"/>
        <rFont val="Angsana New"/>
      </rPr>
      <t>A  </t>
    </r>
  </si>
  <si>
    <r>
      <t>97,500</t>
    </r>
    <r>
      <rPr>
        <vertAlign val="superscript"/>
        <sz val="12"/>
        <color rgb="FF000000"/>
        <rFont val="Angsana New"/>
      </rPr>
      <t>A  </t>
    </r>
  </si>
  <si>
    <t>10/17/2018 </t>
  </si>
  <si>
    <r>
      <t>809,000</t>
    </r>
    <r>
      <rPr>
        <vertAlign val="superscript"/>
        <sz val="10"/>
        <color rgb="FF000000"/>
        <rFont val="Angsana New"/>
      </rPr>
      <t>A  </t>
    </r>
  </si>
  <si>
    <t>10/18/2018 </t>
  </si>
  <si>
    <r>
      <t>837,000</t>
    </r>
    <r>
      <rPr>
        <vertAlign val="superscript"/>
        <sz val="10"/>
        <color rgb="FF000000"/>
        <rFont val="Angsana New"/>
      </rPr>
      <t>A  </t>
    </r>
  </si>
  <si>
    <r>
      <t>195,000</t>
    </r>
    <r>
      <rPr>
        <vertAlign val="superscript"/>
        <sz val="12"/>
        <color rgb="FF000000"/>
        <rFont val="Angsana New"/>
      </rPr>
      <t>A  e</t>
    </r>
  </si>
  <si>
    <t>10/19/2018 </t>
  </si>
  <si>
    <r>
      <t>846,000</t>
    </r>
    <r>
      <rPr>
        <vertAlign val="superscript"/>
        <sz val="10"/>
        <color rgb="FF000000"/>
        <rFont val="Angsana New"/>
      </rPr>
      <t>A  </t>
    </r>
  </si>
  <si>
    <r>
      <t>86,200</t>
    </r>
    <r>
      <rPr>
        <vertAlign val="superscript"/>
        <sz val="12"/>
        <color rgb="FF000000"/>
        <rFont val="Angsana New"/>
      </rPr>
      <t>A  </t>
    </r>
  </si>
  <si>
    <r>
      <t>186,000</t>
    </r>
    <r>
      <rPr>
        <vertAlign val="superscript"/>
        <sz val="12"/>
        <color rgb="FF000000"/>
        <rFont val="Angsana New"/>
      </rPr>
      <t>A  e</t>
    </r>
  </si>
  <si>
    <t>10/20/2018 </t>
  </si>
  <si>
    <r>
      <t>1,430</t>
    </r>
    <r>
      <rPr>
        <vertAlign val="superscript"/>
        <sz val="12"/>
        <color rgb="FF000000"/>
        <rFont val="Angsana New"/>
      </rPr>
      <t>A  </t>
    </r>
  </si>
  <si>
    <r>
      <t>3,950</t>
    </r>
    <r>
      <rPr>
        <vertAlign val="superscript"/>
        <sz val="12"/>
        <color rgb="FF000000"/>
        <rFont val="Angsana New"/>
      </rPr>
      <t>A  </t>
    </r>
  </si>
  <si>
    <r>
      <t>81,900</t>
    </r>
    <r>
      <rPr>
        <vertAlign val="superscript"/>
        <sz val="12"/>
        <color rgb="FF000000"/>
        <rFont val="Angsana New"/>
      </rPr>
      <t>A  </t>
    </r>
  </si>
  <si>
    <r>
      <t>178,000</t>
    </r>
    <r>
      <rPr>
        <vertAlign val="superscript"/>
        <sz val="12"/>
        <color rgb="FF000000"/>
        <rFont val="Angsana New"/>
      </rPr>
      <t>A  e</t>
    </r>
  </si>
  <si>
    <t>10/21/2018 </t>
  </si>
  <si>
    <r>
      <t>90,300</t>
    </r>
    <r>
      <rPr>
        <vertAlign val="superscript"/>
        <sz val="12"/>
        <color rgb="FF000000"/>
        <rFont val="Angsana New"/>
      </rPr>
      <t>A  </t>
    </r>
  </si>
  <si>
    <r>
      <t>172,000</t>
    </r>
    <r>
      <rPr>
        <vertAlign val="superscript"/>
        <sz val="12"/>
        <color rgb="FF000000"/>
        <rFont val="Angsana New"/>
      </rPr>
      <t>A  e</t>
    </r>
  </si>
  <si>
    <t>10/22/2018 </t>
  </si>
  <si>
    <r>
      <t>990,000</t>
    </r>
    <r>
      <rPr>
        <vertAlign val="superscript"/>
        <sz val="12"/>
        <color rgb="FF000000"/>
        <rFont val="Angsana New"/>
      </rPr>
      <t>A  </t>
    </r>
  </si>
  <si>
    <r>
      <t>3,870</t>
    </r>
    <r>
      <rPr>
        <vertAlign val="superscript"/>
        <sz val="12"/>
        <color rgb="FF000000"/>
        <rFont val="Angsana New"/>
      </rPr>
      <t>A  </t>
    </r>
  </si>
  <si>
    <r>
      <t>170,000</t>
    </r>
    <r>
      <rPr>
        <vertAlign val="superscript"/>
        <sz val="12"/>
        <color rgb="FF000000"/>
        <rFont val="Angsana New"/>
      </rPr>
      <t>A  </t>
    </r>
  </si>
  <si>
    <t>10/23/2018 </t>
  </si>
  <si>
    <r>
      <t>771,000</t>
    </r>
    <r>
      <rPr>
        <vertAlign val="superscript"/>
        <sz val="10"/>
        <color rgb="FF000000"/>
        <rFont val="Angsana New"/>
      </rPr>
      <t>A  </t>
    </r>
  </si>
  <si>
    <t>10/24/2018 </t>
  </si>
  <si>
    <r>
      <t>733,000</t>
    </r>
    <r>
      <rPr>
        <vertAlign val="superscript"/>
        <sz val="10"/>
        <color rgb="FF000000"/>
        <rFont val="Angsana New"/>
      </rPr>
      <t>A  </t>
    </r>
  </si>
  <si>
    <t>10/25/2018 </t>
  </si>
  <si>
    <t>10/26/2018 </t>
  </si>
  <si>
    <r>
      <t>976,000</t>
    </r>
    <r>
      <rPr>
        <vertAlign val="superscript"/>
        <sz val="12"/>
        <color rgb="FF000000"/>
        <rFont val="Angsana New"/>
      </rPr>
      <t>A  </t>
    </r>
  </si>
  <si>
    <r>
      <t>1,150</t>
    </r>
    <r>
      <rPr>
        <vertAlign val="superscript"/>
        <sz val="12"/>
        <color rgb="FF000000"/>
        <rFont val="Angsana New"/>
      </rPr>
      <t>A  </t>
    </r>
  </si>
  <si>
    <r>
      <t>5,260</t>
    </r>
    <r>
      <rPr>
        <vertAlign val="superscript"/>
        <sz val="12"/>
        <color rgb="FF000000"/>
        <rFont val="Angsana New"/>
      </rPr>
      <t>A  </t>
    </r>
  </si>
  <si>
    <r>
      <t>90,700</t>
    </r>
    <r>
      <rPr>
        <vertAlign val="superscript"/>
        <sz val="12"/>
        <color rgb="FF000000"/>
        <rFont val="Angsana New"/>
      </rPr>
      <t>A  </t>
    </r>
  </si>
  <si>
    <t>10/27/2018 </t>
  </si>
  <si>
    <t>10/28/2018 </t>
  </si>
  <si>
    <t>10/29/2018 </t>
  </si>
  <si>
    <t>10/30/2018 </t>
  </si>
  <si>
    <r>
      <t>2,150</t>
    </r>
    <r>
      <rPr>
        <vertAlign val="superscript"/>
        <sz val="12"/>
        <color rgb="FF000000"/>
        <rFont val="Angsana New"/>
      </rPr>
      <t>A  </t>
    </r>
  </si>
  <si>
    <t>10/31/2018 </t>
  </si>
  <si>
    <r>
      <t>591,000</t>
    </r>
    <r>
      <rPr>
        <vertAlign val="superscript"/>
        <sz val="10"/>
        <color rgb="FF000000"/>
        <rFont val="Angsana New"/>
      </rPr>
      <t>A  </t>
    </r>
  </si>
  <si>
    <t>11/01/2018 </t>
  </si>
  <si>
    <r>
      <t>627,000</t>
    </r>
    <r>
      <rPr>
        <vertAlign val="superscript"/>
        <sz val="10"/>
        <color rgb="FF000000"/>
        <rFont val="Angsana New"/>
      </rPr>
      <t>A  </t>
    </r>
  </si>
  <si>
    <r>
      <t>2,340</t>
    </r>
    <r>
      <rPr>
        <vertAlign val="superscript"/>
        <sz val="12"/>
        <color rgb="FF000000"/>
        <rFont val="Angsana New"/>
      </rPr>
      <t>A  </t>
    </r>
  </si>
  <si>
    <r>
      <t>7,410</t>
    </r>
    <r>
      <rPr>
        <vertAlign val="superscript"/>
        <sz val="12"/>
        <color rgb="FF000000"/>
        <rFont val="Angsana New"/>
      </rPr>
      <t>A  </t>
    </r>
  </si>
  <si>
    <t>11/02/2018 </t>
  </si>
  <si>
    <r>
      <t>774,000</t>
    </r>
    <r>
      <rPr>
        <vertAlign val="superscript"/>
        <sz val="12"/>
        <color rgb="FF000000"/>
        <rFont val="Angsana New"/>
      </rPr>
      <t>A  </t>
    </r>
  </si>
  <si>
    <r>
      <t>4,970</t>
    </r>
    <r>
      <rPr>
        <vertAlign val="superscript"/>
        <sz val="12"/>
        <color rgb="FF000000"/>
        <rFont val="Angsana New"/>
      </rPr>
      <t>A  </t>
    </r>
  </si>
  <si>
    <r>
      <t>95,500</t>
    </r>
    <r>
      <rPr>
        <vertAlign val="superscript"/>
        <sz val="12"/>
        <color rgb="FF000000"/>
        <rFont val="Angsana New"/>
      </rPr>
      <t>A  </t>
    </r>
  </si>
  <si>
    <t>11/03/2018 </t>
  </si>
  <si>
    <r>
      <t>96,600</t>
    </r>
    <r>
      <rPr>
        <vertAlign val="superscript"/>
        <sz val="12"/>
        <color rgb="FF000000"/>
        <rFont val="Angsana New"/>
      </rPr>
      <t>A  </t>
    </r>
  </si>
  <si>
    <t>11/04/2018 </t>
  </si>
  <si>
    <t>11/05/2018 </t>
  </si>
  <si>
    <r>
      <t>797,000</t>
    </r>
    <r>
      <rPr>
        <vertAlign val="superscript"/>
        <sz val="10"/>
        <color rgb="FF000000"/>
        <rFont val="Angsana New"/>
      </rPr>
      <t>A  </t>
    </r>
  </si>
  <si>
    <r>
      <t>4,630</t>
    </r>
    <r>
      <rPr>
        <vertAlign val="superscript"/>
        <sz val="12"/>
        <color rgb="FF000000"/>
        <rFont val="Angsana New"/>
      </rPr>
      <t>A  </t>
    </r>
  </si>
  <si>
    <r>
      <t>6,420</t>
    </r>
    <r>
      <rPr>
        <vertAlign val="superscript"/>
        <sz val="12"/>
        <color rgb="FF000000"/>
        <rFont val="Angsana New"/>
      </rPr>
      <t>A  </t>
    </r>
  </si>
  <si>
    <t>11/06/2018 </t>
  </si>
  <si>
    <r>
      <t>5,920</t>
    </r>
    <r>
      <rPr>
        <vertAlign val="superscript"/>
        <sz val="12"/>
        <color rgb="FF000000"/>
        <rFont val="Angsana New"/>
      </rPr>
      <t>A  </t>
    </r>
  </si>
  <si>
    <r>
      <t>94,700</t>
    </r>
    <r>
      <rPr>
        <vertAlign val="superscript"/>
        <sz val="12"/>
        <color rgb="FF000000"/>
        <rFont val="Angsana New"/>
      </rPr>
      <t>A  </t>
    </r>
  </si>
  <si>
    <t>11/07/2018 </t>
  </si>
  <si>
    <r>
      <t>828,000</t>
    </r>
    <r>
      <rPr>
        <vertAlign val="superscript"/>
        <sz val="10"/>
        <color rgb="FF000000"/>
        <rFont val="Angsana New"/>
      </rPr>
      <t>A  </t>
    </r>
  </si>
  <si>
    <t>11/08/2018 </t>
  </si>
  <si>
    <r>
      <t>840,000</t>
    </r>
    <r>
      <rPr>
        <vertAlign val="superscript"/>
        <sz val="10"/>
        <color rgb="FF000000"/>
        <rFont val="Angsana New"/>
      </rPr>
      <t>A  </t>
    </r>
  </si>
  <si>
    <t>11/09/2018 </t>
  </si>
  <si>
    <t>11/10/2018 </t>
  </si>
  <si>
    <r>
      <t>865,000</t>
    </r>
    <r>
      <rPr>
        <vertAlign val="superscript"/>
        <sz val="10"/>
        <color rgb="FF000000"/>
        <rFont val="Angsana New"/>
      </rPr>
      <t>A  </t>
    </r>
  </si>
  <si>
    <r>
      <t>5,100</t>
    </r>
    <r>
      <rPr>
        <vertAlign val="superscript"/>
        <sz val="12"/>
        <color rgb="FF000000"/>
        <rFont val="Angsana New"/>
      </rPr>
      <t>A  </t>
    </r>
  </si>
  <si>
    <t>11/11/2018 </t>
  </si>
  <si>
    <r>
      <t>869,000</t>
    </r>
    <r>
      <rPr>
        <vertAlign val="superscript"/>
        <sz val="10"/>
        <color rgb="FF000000"/>
        <rFont val="Angsana New"/>
      </rPr>
      <t>A  </t>
    </r>
  </si>
  <si>
    <r>
      <t>1,680</t>
    </r>
    <r>
      <rPr>
        <vertAlign val="superscript"/>
        <sz val="12"/>
        <color rgb="FF000000"/>
        <rFont val="Angsana New"/>
      </rPr>
      <t>A  </t>
    </r>
  </si>
  <si>
    <t>11/12/2018 </t>
  </si>
  <si>
    <r>
      <t>5,040</t>
    </r>
    <r>
      <rPr>
        <vertAlign val="superscript"/>
        <sz val="12"/>
        <color rgb="FF000000"/>
        <rFont val="Angsana New"/>
      </rPr>
      <t>A  </t>
    </r>
  </si>
  <si>
    <t>11/13/2018 </t>
  </si>
  <si>
    <t>11/14/2018 </t>
  </si>
  <si>
    <r>
      <t>855,000</t>
    </r>
    <r>
      <rPr>
        <vertAlign val="superscript"/>
        <sz val="10"/>
        <color rgb="FF000000"/>
        <rFont val="Angsana New"/>
      </rPr>
      <t>A  </t>
    </r>
  </si>
  <si>
    <r>
      <t>98,800</t>
    </r>
    <r>
      <rPr>
        <vertAlign val="superscript"/>
        <sz val="12"/>
        <color rgb="FF000000"/>
        <rFont val="Angsana New"/>
      </rPr>
      <t>A  </t>
    </r>
  </si>
  <si>
    <t>11/15/2018 </t>
  </si>
  <si>
    <t>11/16/2018 </t>
  </si>
  <si>
    <r>
      <t>868,000</t>
    </r>
    <r>
      <rPr>
        <vertAlign val="superscript"/>
        <sz val="10"/>
        <color rgb="FF000000"/>
        <rFont val="Angsana New"/>
      </rPr>
      <t>A  </t>
    </r>
  </si>
  <si>
    <r>
      <t>4,740</t>
    </r>
    <r>
      <rPr>
        <vertAlign val="superscript"/>
        <sz val="12"/>
        <color rgb="FF000000"/>
        <rFont val="Angsana New"/>
      </rPr>
      <t>A  </t>
    </r>
  </si>
  <si>
    <r>
      <t>96,200</t>
    </r>
    <r>
      <rPr>
        <vertAlign val="superscript"/>
        <sz val="12"/>
        <color rgb="FF000000"/>
        <rFont val="Angsana New"/>
      </rPr>
      <t>A  </t>
    </r>
  </si>
  <si>
    <t>11/17/2018 </t>
  </si>
  <si>
    <r>
      <t>862,000</t>
    </r>
    <r>
      <rPr>
        <vertAlign val="superscript"/>
        <sz val="10"/>
        <color rgb="FF000000"/>
        <rFont val="Angsana New"/>
      </rPr>
      <t>A  </t>
    </r>
  </si>
  <si>
    <t>11/18/2018 </t>
  </si>
  <si>
    <r>
      <t>851,000</t>
    </r>
    <r>
      <rPr>
        <vertAlign val="superscript"/>
        <sz val="10"/>
        <color rgb="FF000000"/>
        <rFont val="Angsana New"/>
      </rPr>
      <t>A  </t>
    </r>
  </si>
  <si>
    <r>
      <t>4,760</t>
    </r>
    <r>
      <rPr>
        <vertAlign val="superscript"/>
        <sz val="12"/>
        <color rgb="FF000000"/>
        <rFont val="Angsana New"/>
      </rPr>
      <t>A  </t>
    </r>
  </si>
  <si>
    <t>11/19/2018 </t>
  </si>
  <si>
    <r>
      <t>67,200</t>
    </r>
    <r>
      <rPr>
        <vertAlign val="superscript"/>
        <sz val="12"/>
        <color rgb="FF000000"/>
        <rFont val="Angsana New"/>
      </rPr>
      <t>A  </t>
    </r>
  </si>
  <si>
    <t>11/20/2018 </t>
  </si>
  <si>
    <t>11/21/2018 </t>
  </si>
  <si>
    <t>11/22/2018 </t>
  </si>
  <si>
    <r>
      <t>852,000</t>
    </r>
    <r>
      <rPr>
        <vertAlign val="superscript"/>
        <sz val="10"/>
        <color rgb="FF000000"/>
        <rFont val="Angsana New"/>
      </rPr>
      <t>A  </t>
    </r>
  </si>
  <si>
    <r>
      <t>650,000</t>
    </r>
    <r>
      <rPr>
        <vertAlign val="superscript"/>
        <sz val="12"/>
        <color rgb="FF000000"/>
        <rFont val="Angsana New"/>
      </rPr>
      <t>A  </t>
    </r>
  </si>
  <si>
    <t>11/23/2018 </t>
  </si>
  <si>
    <r>
      <t>61,100</t>
    </r>
    <r>
      <rPr>
        <vertAlign val="superscript"/>
        <sz val="12"/>
        <color rgb="FF000000"/>
        <rFont val="Angsana New"/>
      </rPr>
      <t>A  </t>
    </r>
  </si>
  <si>
    <t>11/24/2018 </t>
  </si>
  <si>
    <t>11/25/2018 </t>
  </si>
  <si>
    <t>11/26/2018 </t>
  </si>
  <si>
    <r>
      <t>4,590</t>
    </r>
    <r>
      <rPr>
        <vertAlign val="superscript"/>
        <sz val="12"/>
        <color rgb="FF000000"/>
        <rFont val="Angsana New"/>
      </rPr>
      <t>A  </t>
    </r>
  </si>
  <si>
    <t>11/27/2018 </t>
  </si>
  <si>
    <r>
      <t>753,000</t>
    </r>
    <r>
      <rPr>
        <vertAlign val="superscript"/>
        <sz val="10"/>
        <color rgb="FF000000"/>
        <rFont val="Angsana New"/>
      </rPr>
      <t>A  </t>
    </r>
  </si>
  <si>
    <t>11/28/2018 </t>
  </si>
  <si>
    <t>11/29/2018 </t>
  </si>
  <si>
    <r>
      <t>58,100</t>
    </r>
    <r>
      <rPr>
        <vertAlign val="superscript"/>
        <sz val="12"/>
        <color rgb="FF000000"/>
        <rFont val="Angsana New"/>
      </rPr>
      <t>A  </t>
    </r>
  </si>
  <si>
    <t>11/30/2018 </t>
  </si>
  <si>
    <r>
      <t>58,900</t>
    </r>
    <r>
      <rPr>
        <vertAlign val="superscript"/>
        <sz val="12"/>
        <color rgb="FF000000"/>
        <rFont val="Angsana New"/>
      </rPr>
      <t>A  </t>
    </r>
  </si>
  <si>
    <t>12/01/2018 </t>
  </si>
  <si>
    <r>
      <t>703,000</t>
    </r>
    <r>
      <rPr>
        <vertAlign val="superscript"/>
        <sz val="10"/>
        <color rgb="FF000000"/>
        <rFont val="Angsana New"/>
      </rPr>
      <t>A  </t>
    </r>
  </si>
  <si>
    <r>
      <t>1,890</t>
    </r>
    <r>
      <rPr>
        <vertAlign val="superscript"/>
        <sz val="12"/>
        <color rgb="FF000000"/>
        <rFont val="Angsana New"/>
      </rPr>
      <t>A  </t>
    </r>
  </si>
  <si>
    <t>12/02/2018 </t>
  </si>
  <si>
    <r>
      <t>720,000</t>
    </r>
    <r>
      <rPr>
        <vertAlign val="superscript"/>
        <sz val="10"/>
        <color rgb="FF000000"/>
        <rFont val="Angsana New"/>
      </rPr>
      <t>A  </t>
    </r>
  </si>
  <si>
    <t>12/03/2018 </t>
  </si>
  <si>
    <r>
      <t>738,000</t>
    </r>
    <r>
      <rPr>
        <vertAlign val="superscript"/>
        <sz val="10"/>
        <color rgb="FF000000"/>
        <rFont val="Angsana New"/>
      </rPr>
      <t>A  </t>
    </r>
  </si>
  <si>
    <r>
      <t>62,800</t>
    </r>
    <r>
      <rPr>
        <vertAlign val="superscript"/>
        <sz val="12"/>
        <color rgb="FF000000"/>
        <rFont val="Angsana New"/>
      </rPr>
      <t>A  </t>
    </r>
  </si>
  <si>
    <t>12/04/2018 </t>
  </si>
  <si>
    <t>12/05/2018 </t>
  </si>
  <si>
    <r>
      <t>4,220</t>
    </r>
    <r>
      <rPr>
        <vertAlign val="superscript"/>
        <sz val="12"/>
        <color rgb="FF000000"/>
        <rFont val="Angsana New"/>
      </rPr>
      <t>A  </t>
    </r>
  </si>
  <si>
    <t>12/06/2018 </t>
  </si>
  <si>
    <r>
      <t>54,000</t>
    </r>
    <r>
      <rPr>
        <vertAlign val="superscript"/>
        <sz val="12"/>
        <color rgb="FF000000"/>
        <rFont val="Angsana New"/>
      </rPr>
      <t>A  </t>
    </r>
  </si>
  <si>
    <t>12/07/2018 </t>
  </si>
  <si>
    <r>
      <t>916,000</t>
    </r>
    <r>
      <rPr>
        <vertAlign val="superscript"/>
        <sz val="10"/>
        <color rgb="FF000000"/>
        <rFont val="Angsana New"/>
      </rPr>
      <t>A  </t>
    </r>
  </si>
  <si>
    <r>
      <t>53,600</t>
    </r>
    <r>
      <rPr>
        <vertAlign val="superscript"/>
        <sz val="12"/>
        <color rgb="FF000000"/>
        <rFont val="Angsana New"/>
      </rPr>
      <t>A  </t>
    </r>
  </si>
  <si>
    <t>12/08/2018 </t>
  </si>
  <si>
    <r>
      <t>939,000</t>
    </r>
    <r>
      <rPr>
        <vertAlign val="superscript"/>
        <sz val="10"/>
        <color rgb="FF000000"/>
        <rFont val="Angsana New"/>
      </rPr>
      <t>A  </t>
    </r>
  </si>
  <si>
    <r>
      <t>57,500</t>
    </r>
    <r>
      <rPr>
        <vertAlign val="superscript"/>
        <sz val="12"/>
        <color rgb="FF000000"/>
        <rFont val="Angsana New"/>
      </rPr>
      <t>A  </t>
    </r>
  </si>
  <si>
    <t>12/09/2018 </t>
  </si>
  <si>
    <r>
      <t>943,000</t>
    </r>
    <r>
      <rPr>
        <vertAlign val="superscript"/>
        <sz val="10"/>
        <color rgb="FF000000"/>
        <rFont val="Angsana New"/>
      </rPr>
      <t>A  </t>
    </r>
  </si>
  <si>
    <r>
      <t>1,750</t>
    </r>
    <r>
      <rPr>
        <vertAlign val="superscript"/>
        <sz val="12"/>
        <color rgb="FF000000"/>
        <rFont val="Angsana New"/>
      </rPr>
      <t>A  </t>
    </r>
  </si>
  <si>
    <r>
      <t>3,350</t>
    </r>
    <r>
      <rPr>
        <vertAlign val="superscript"/>
        <sz val="12"/>
        <color rgb="FF000000"/>
        <rFont val="Angsana New"/>
      </rPr>
      <t>A  </t>
    </r>
  </si>
  <si>
    <r>
      <t>56,500</t>
    </r>
    <r>
      <rPr>
        <vertAlign val="superscript"/>
        <sz val="12"/>
        <color rgb="FF000000"/>
        <rFont val="Angsana New"/>
      </rPr>
      <t>A  </t>
    </r>
  </si>
  <si>
    <t>12/10/2018 </t>
  </si>
  <si>
    <r>
      <t>925,000</t>
    </r>
    <r>
      <rPr>
        <vertAlign val="superscript"/>
        <sz val="10"/>
        <color rgb="FF000000"/>
        <rFont val="Angsana New"/>
      </rPr>
      <t>A  </t>
    </r>
  </si>
  <si>
    <r>
      <t>1,730</t>
    </r>
    <r>
      <rPr>
        <vertAlign val="superscript"/>
        <sz val="12"/>
        <color rgb="FF000000"/>
        <rFont val="Angsana New"/>
      </rPr>
      <t>A  </t>
    </r>
  </si>
  <si>
    <t>12/11/2018 </t>
  </si>
  <si>
    <t>12/12/2018 </t>
  </si>
  <si>
    <r>
      <t>857,000</t>
    </r>
    <r>
      <rPr>
        <vertAlign val="superscript"/>
        <sz val="10"/>
        <color rgb="FF000000"/>
        <rFont val="Angsana New"/>
      </rPr>
      <t>A  </t>
    </r>
  </si>
  <si>
    <r>
      <t>57,400</t>
    </r>
    <r>
      <rPr>
        <vertAlign val="superscript"/>
        <sz val="12"/>
        <color rgb="FF000000"/>
        <rFont val="Angsana New"/>
      </rPr>
      <t>A  </t>
    </r>
  </si>
  <si>
    <t>12/13/2018 </t>
  </si>
  <si>
    <t>12/14/2018 </t>
  </si>
  <si>
    <r>
      <t>739,000</t>
    </r>
    <r>
      <rPr>
        <vertAlign val="superscript"/>
        <sz val="10"/>
        <color rgb="FF000000"/>
        <rFont val="Angsana New"/>
      </rPr>
      <t>A  </t>
    </r>
  </si>
  <si>
    <r>
      <t>55,200</t>
    </r>
    <r>
      <rPr>
        <vertAlign val="superscript"/>
        <sz val="12"/>
        <color rgb="FF000000"/>
        <rFont val="Angsana New"/>
      </rPr>
      <t>A  </t>
    </r>
  </si>
  <si>
    <t>12/15/2018 </t>
  </si>
  <si>
    <r>
      <t>3,820</t>
    </r>
    <r>
      <rPr>
        <vertAlign val="superscript"/>
        <sz val="12"/>
        <color rgb="FF000000"/>
        <rFont val="Angsana New"/>
      </rPr>
      <t>A  </t>
    </r>
  </si>
  <si>
    <r>
      <t>58,000</t>
    </r>
    <r>
      <rPr>
        <vertAlign val="superscript"/>
        <sz val="12"/>
        <color rgb="FF000000"/>
        <rFont val="Angsana New"/>
      </rPr>
      <t>A  </t>
    </r>
  </si>
  <si>
    <t>12/16/2018 </t>
  </si>
  <si>
    <t>12/17/2018 </t>
  </si>
  <si>
    <r>
      <t>1,840</t>
    </r>
    <r>
      <rPr>
        <vertAlign val="superscript"/>
        <sz val="12"/>
        <color rgb="FF000000"/>
        <rFont val="Angsana New"/>
      </rPr>
      <t>A  </t>
    </r>
  </si>
  <si>
    <r>
      <t>5,690</t>
    </r>
    <r>
      <rPr>
        <vertAlign val="superscript"/>
        <sz val="12"/>
        <color rgb="FF000000"/>
        <rFont val="Angsana New"/>
      </rPr>
      <t>A  </t>
    </r>
  </si>
  <si>
    <t>12/18/2018 </t>
  </si>
  <si>
    <t>12/19/2018 </t>
  </si>
  <si>
    <r>
      <t>821,000</t>
    </r>
    <r>
      <rPr>
        <vertAlign val="superscript"/>
        <sz val="10"/>
        <color rgb="FF000000"/>
        <rFont val="Angsana New"/>
      </rPr>
      <t>A  </t>
    </r>
  </si>
  <si>
    <r>
      <t>4,730</t>
    </r>
    <r>
      <rPr>
        <vertAlign val="superscript"/>
        <sz val="12"/>
        <color rgb="FF000000"/>
        <rFont val="Angsana New"/>
      </rPr>
      <t>A  </t>
    </r>
  </si>
  <si>
    <r>
      <t>6,460</t>
    </r>
    <r>
      <rPr>
        <vertAlign val="superscript"/>
        <sz val="12"/>
        <color rgb="FF000000"/>
        <rFont val="Angsana New"/>
      </rPr>
      <t>A  </t>
    </r>
  </si>
  <si>
    <t>12/20/2018 </t>
  </si>
  <si>
    <r>
      <t>67,600</t>
    </r>
    <r>
      <rPr>
        <vertAlign val="superscript"/>
        <sz val="12"/>
        <color rgb="FF000000"/>
        <rFont val="Angsana New"/>
      </rPr>
      <t>A  </t>
    </r>
  </si>
  <si>
    <t>12/21/2018 </t>
  </si>
  <si>
    <r>
      <t>835,000</t>
    </r>
    <r>
      <rPr>
        <vertAlign val="superscript"/>
        <sz val="10"/>
        <color rgb="FF000000"/>
        <rFont val="Angsana New"/>
      </rPr>
      <t>A  </t>
    </r>
  </si>
  <si>
    <r>
      <t>7,650</t>
    </r>
    <r>
      <rPr>
        <vertAlign val="superscript"/>
        <sz val="12"/>
        <color rgb="FF000000"/>
        <rFont val="Angsana New"/>
      </rPr>
      <t>A  </t>
    </r>
  </si>
  <si>
    <r>
      <t>68,500</t>
    </r>
    <r>
      <rPr>
        <vertAlign val="superscript"/>
        <sz val="12"/>
        <color rgb="FF000000"/>
        <rFont val="Angsana New"/>
      </rPr>
      <t>A  </t>
    </r>
  </si>
  <si>
    <t>12/22/2018 </t>
  </si>
  <si>
    <r>
      <t>841,000</t>
    </r>
    <r>
      <rPr>
        <vertAlign val="superscript"/>
        <sz val="10"/>
        <color rgb="FF000000"/>
        <rFont val="Angsana New"/>
      </rPr>
      <t>A  </t>
    </r>
  </si>
  <si>
    <r>
      <t>6,200</t>
    </r>
    <r>
      <rPr>
        <vertAlign val="superscript"/>
        <sz val="12"/>
        <color rgb="FF000000"/>
        <rFont val="Angsana New"/>
      </rPr>
      <t>A  </t>
    </r>
  </si>
  <si>
    <r>
      <t>75,200</t>
    </r>
    <r>
      <rPr>
        <vertAlign val="superscript"/>
        <sz val="12"/>
        <color rgb="FF000000"/>
        <rFont val="Angsana New"/>
      </rPr>
      <t>A  </t>
    </r>
  </si>
  <si>
    <t>12/23/2018 </t>
  </si>
  <si>
    <t>12/24/2018 </t>
  </si>
  <si>
    <r>
      <t>854,000</t>
    </r>
    <r>
      <rPr>
        <vertAlign val="superscript"/>
        <sz val="10"/>
        <color rgb="FF000000"/>
        <rFont val="Angsana New"/>
      </rPr>
      <t>A  </t>
    </r>
  </si>
  <si>
    <r>
      <t>9,090</t>
    </r>
    <r>
      <rPr>
        <vertAlign val="superscript"/>
        <sz val="12"/>
        <color rgb="FF000000"/>
        <rFont val="Angsana New"/>
      </rPr>
      <t>A  </t>
    </r>
  </si>
  <si>
    <r>
      <t>127,000</t>
    </r>
    <r>
      <rPr>
        <vertAlign val="superscript"/>
        <sz val="12"/>
        <color rgb="FF000000"/>
        <rFont val="Angsana New"/>
      </rPr>
      <t>A  e</t>
    </r>
  </si>
  <si>
    <t>12/25/2018 </t>
  </si>
  <si>
    <r>
      <t>85,400</t>
    </r>
    <r>
      <rPr>
        <vertAlign val="superscript"/>
        <sz val="12"/>
        <color rgb="FF000000"/>
        <rFont val="Angsana New"/>
      </rPr>
      <t>A  </t>
    </r>
  </si>
  <si>
    <r>
      <t>130,000</t>
    </r>
    <r>
      <rPr>
        <vertAlign val="superscript"/>
        <sz val="12"/>
        <color rgb="FF000000"/>
        <rFont val="Angsana New"/>
      </rPr>
      <t>A  e</t>
    </r>
  </si>
  <si>
    <t>12/26/2018 </t>
  </si>
  <si>
    <r>
      <t>138,000</t>
    </r>
    <r>
      <rPr>
        <vertAlign val="superscript"/>
        <sz val="12"/>
        <color rgb="FF000000"/>
        <rFont val="Angsana New"/>
      </rPr>
      <t>A  e</t>
    </r>
  </si>
  <si>
    <t>12/27/2018 </t>
  </si>
  <si>
    <r>
      <t>858,000</t>
    </r>
    <r>
      <rPr>
        <vertAlign val="superscript"/>
        <sz val="10"/>
        <color rgb="FF000000"/>
        <rFont val="Angsana New"/>
      </rPr>
      <t>A  </t>
    </r>
  </si>
  <si>
    <r>
      <t>78,500</t>
    </r>
    <r>
      <rPr>
        <vertAlign val="superscript"/>
        <sz val="12"/>
        <color rgb="FF000000"/>
        <rFont val="Angsana New"/>
      </rPr>
      <t>A  </t>
    </r>
  </si>
  <si>
    <t>12/28/2018 </t>
  </si>
  <si>
    <r>
      <t>866,000</t>
    </r>
    <r>
      <rPr>
        <vertAlign val="superscript"/>
        <sz val="10"/>
        <color rgb="FF000000"/>
        <rFont val="Angsana New"/>
      </rPr>
      <t>A  </t>
    </r>
  </si>
  <si>
    <r>
      <t>8,630</t>
    </r>
    <r>
      <rPr>
        <vertAlign val="superscript"/>
        <sz val="12"/>
        <color rgb="FF000000"/>
        <rFont val="Angsana New"/>
      </rPr>
      <t>A  </t>
    </r>
  </si>
  <si>
    <t>12/29/2018 </t>
  </si>
  <si>
    <r>
      <t>5,810</t>
    </r>
    <r>
      <rPr>
        <vertAlign val="superscript"/>
        <sz val="12"/>
        <color rgb="FF000000"/>
        <rFont val="Angsana New"/>
      </rPr>
      <t>A  </t>
    </r>
  </si>
  <si>
    <r>
      <t>79,500</t>
    </r>
    <r>
      <rPr>
        <vertAlign val="superscript"/>
        <sz val="12"/>
        <color rgb="FF000000"/>
        <rFont val="Angsana New"/>
      </rPr>
      <t>A  </t>
    </r>
  </si>
  <si>
    <t>12/30/2018 </t>
  </si>
  <si>
    <r>
      <t>77,000</t>
    </r>
    <r>
      <rPr>
        <vertAlign val="superscript"/>
        <sz val="12"/>
        <color rgb="FF000000"/>
        <rFont val="Angsana New"/>
      </rPr>
      <t>A  </t>
    </r>
  </si>
  <si>
    <t>12/31/2018 </t>
  </si>
  <si>
    <r>
      <t>928,000</t>
    </r>
    <r>
      <rPr>
        <vertAlign val="superscript"/>
        <sz val="10"/>
        <color rgb="FF000000"/>
        <rFont val="Angsana New"/>
      </rPr>
      <t>A  </t>
    </r>
  </si>
  <si>
    <t>01/01/2019 </t>
  </si>
  <si>
    <r>
      <t>83,000</t>
    </r>
    <r>
      <rPr>
        <vertAlign val="superscript"/>
        <sz val="12"/>
        <color rgb="FF000000"/>
        <rFont val="Angsana New"/>
      </rPr>
      <t>A  </t>
    </r>
  </si>
  <si>
    <t>01/02/2019 </t>
  </si>
  <si>
    <r>
      <t>7,850</t>
    </r>
    <r>
      <rPr>
        <vertAlign val="superscript"/>
        <sz val="12"/>
        <color rgb="FF000000"/>
        <rFont val="Angsana New"/>
      </rPr>
      <t>A  </t>
    </r>
  </si>
  <si>
    <t>01/03/2019 </t>
  </si>
  <si>
    <r>
      <t>1,080,000</t>
    </r>
    <r>
      <rPr>
        <vertAlign val="superscript"/>
        <sz val="10"/>
        <color rgb="FF000000"/>
        <rFont val="Angsana New"/>
      </rPr>
      <t>A  </t>
    </r>
  </si>
  <si>
    <r>
      <t>4,710</t>
    </r>
    <r>
      <rPr>
        <vertAlign val="superscript"/>
        <sz val="12"/>
        <color rgb="FF000000"/>
        <rFont val="Angsana New"/>
      </rPr>
      <t>A  </t>
    </r>
  </si>
  <si>
    <t>01/04/2019 </t>
  </si>
  <si>
    <r>
      <t>1,140,000</t>
    </r>
    <r>
      <rPr>
        <vertAlign val="superscript"/>
        <sz val="10"/>
        <color rgb="FF000000"/>
        <rFont val="Angsana New"/>
      </rPr>
      <t>A  </t>
    </r>
  </si>
  <si>
    <r>
      <t>4,380</t>
    </r>
    <r>
      <rPr>
        <vertAlign val="superscript"/>
        <sz val="12"/>
        <color rgb="FF000000"/>
        <rFont val="Angsana New"/>
      </rPr>
      <t>A  </t>
    </r>
  </si>
  <si>
    <r>
      <t>71,300</t>
    </r>
    <r>
      <rPr>
        <vertAlign val="superscript"/>
        <sz val="12"/>
        <color rgb="FF000000"/>
        <rFont val="Angsana New"/>
      </rPr>
      <t>A  </t>
    </r>
  </si>
  <si>
    <t>01/05/2019 </t>
  </si>
  <si>
    <r>
      <t>69,400</t>
    </r>
    <r>
      <rPr>
        <vertAlign val="superscript"/>
        <sz val="12"/>
        <color rgb="FF000000"/>
        <rFont val="Angsana New"/>
      </rPr>
      <t>A  </t>
    </r>
  </si>
  <si>
    <t>01/06/2019 </t>
  </si>
  <si>
    <r>
      <t>83,400</t>
    </r>
    <r>
      <rPr>
        <vertAlign val="superscript"/>
        <sz val="12"/>
        <color rgb="FF000000"/>
        <rFont val="Angsana New"/>
      </rPr>
      <t>A  </t>
    </r>
  </si>
  <si>
    <t>01/07/2019 </t>
  </si>
  <si>
    <r>
      <t>5,790</t>
    </r>
    <r>
      <rPr>
        <vertAlign val="superscript"/>
        <sz val="12"/>
        <color rgb="FF000000"/>
        <rFont val="Angsana New"/>
      </rPr>
      <t>A  </t>
    </r>
  </si>
  <si>
    <t>01/08/2019 </t>
  </si>
  <si>
    <r>
      <t>6,860</t>
    </r>
    <r>
      <rPr>
        <vertAlign val="superscript"/>
        <sz val="12"/>
        <color rgb="FF000000"/>
        <rFont val="Angsana New"/>
      </rPr>
      <t>A  </t>
    </r>
  </si>
  <si>
    <r>
      <t>9,780</t>
    </r>
    <r>
      <rPr>
        <vertAlign val="superscript"/>
        <sz val="12"/>
        <color rgb="FF000000"/>
        <rFont val="Angsana New"/>
      </rPr>
      <t>A  </t>
    </r>
  </si>
  <si>
    <t>01/09/2019 </t>
  </si>
  <si>
    <r>
      <t>1,210,000</t>
    </r>
    <r>
      <rPr>
        <vertAlign val="superscript"/>
        <sz val="10"/>
        <color rgb="FF000000"/>
        <rFont val="Angsana New"/>
      </rPr>
      <t>A  </t>
    </r>
  </si>
  <si>
    <r>
      <t>8,430</t>
    </r>
    <r>
      <rPr>
        <vertAlign val="superscript"/>
        <sz val="12"/>
        <color rgb="FF000000"/>
        <rFont val="Angsana New"/>
      </rPr>
      <t>A  </t>
    </r>
  </si>
  <si>
    <t>01/10/2019 </t>
  </si>
  <si>
    <t>01/11/2019 </t>
  </si>
  <si>
    <r>
      <t>1,180,000</t>
    </r>
    <r>
      <rPr>
        <vertAlign val="superscript"/>
        <sz val="10"/>
        <color rgb="FF000000"/>
        <rFont val="Angsana New"/>
      </rPr>
      <t>A  </t>
    </r>
  </si>
  <si>
    <r>
      <t>4,700</t>
    </r>
    <r>
      <rPr>
        <vertAlign val="superscript"/>
        <sz val="12"/>
        <color rgb="FF000000"/>
        <rFont val="Angsana New"/>
      </rPr>
      <t>A  </t>
    </r>
  </si>
  <si>
    <t>01/12/2019 </t>
  </si>
  <si>
    <r>
      <t>4,820</t>
    </r>
    <r>
      <rPr>
        <vertAlign val="superscript"/>
        <sz val="12"/>
        <color rgb="FF000000"/>
        <rFont val="Angsana New"/>
      </rPr>
      <t>A  </t>
    </r>
  </si>
  <si>
    <t>01/13/2019 </t>
  </si>
  <si>
    <t>01/14/2019 </t>
  </si>
  <si>
    <r>
      <t>1,120,000</t>
    </r>
    <r>
      <rPr>
        <vertAlign val="superscript"/>
        <sz val="10"/>
        <color rgb="FF000000"/>
        <rFont val="Angsana New"/>
      </rPr>
      <t>A  </t>
    </r>
  </si>
  <si>
    <t>01/15/2019 </t>
  </si>
  <si>
    <t>01/16/2019 </t>
  </si>
  <si>
    <r>
      <t>472,000</t>
    </r>
    <r>
      <rPr>
        <vertAlign val="superscript"/>
        <sz val="12"/>
        <color rgb="FF000000"/>
        <rFont val="Angsana New"/>
      </rPr>
      <t>A  </t>
    </r>
  </si>
  <si>
    <t>01/17/2019 </t>
  </si>
  <si>
    <r>
      <t>924,000</t>
    </r>
    <r>
      <rPr>
        <vertAlign val="superscript"/>
        <sz val="10"/>
        <color rgb="FF000000"/>
        <rFont val="Angsana New"/>
      </rPr>
      <t>A  </t>
    </r>
  </si>
  <si>
    <r>
      <t>5,090</t>
    </r>
    <r>
      <rPr>
        <vertAlign val="superscript"/>
        <sz val="12"/>
        <color rgb="FF000000"/>
        <rFont val="Angsana New"/>
      </rPr>
      <t>A  </t>
    </r>
  </si>
  <si>
    <r>
      <t>9,670</t>
    </r>
    <r>
      <rPr>
        <vertAlign val="superscript"/>
        <sz val="12"/>
        <color rgb="FF000000"/>
        <rFont val="Angsana New"/>
      </rPr>
      <t>A  </t>
    </r>
  </si>
  <si>
    <t>01/18/2019 </t>
  </si>
  <si>
    <r>
      <t>848,000</t>
    </r>
    <r>
      <rPr>
        <vertAlign val="superscript"/>
        <sz val="10"/>
        <color rgb="FF000000"/>
        <rFont val="Angsana New"/>
      </rPr>
      <t>A  </t>
    </r>
  </si>
  <si>
    <t>01/19/2019 </t>
  </si>
  <si>
    <r>
      <t>805,000</t>
    </r>
    <r>
      <rPr>
        <vertAlign val="superscript"/>
        <sz val="10"/>
        <color rgb="FF000000"/>
        <rFont val="Angsana New"/>
      </rPr>
      <t>A  </t>
    </r>
  </si>
  <si>
    <t>01/20/2019 </t>
  </si>
  <si>
    <t>01/21/2019 </t>
  </si>
  <si>
    <t>01/22/2019 </t>
  </si>
  <si>
    <r>
      <t>886,000</t>
    </r>
    <r>
      <rPr>
        <vertAlign val="superscript"/>
        <sz val="10"/>
        <color rgb="FF000000"/>
        <rFont val="Angsana New"/>
      </rPr>
      <t>A  </t>
    </r>
  </si>
  <si>
    <r>
      <t>455,000</t>
    </r>
    <r>
      <rPr>
        <vertAlign val="superscript"/>
        <sz val="12"/>
        <color rgb="FF000000"/>
        <rFont val="Angsana New"/>
      </rPr>
      <t>A  e</t>
    </r>
  </si>
  <si>
    <t>01/23/2019 </t>
  </si>
  <si>
    <r>
      <t>460,000</t>
    </r>
    <r>
      <rPr>
        <vertAlign val="superscript"/>
        <sz val="12"/>
        <color rgb="FF000000"/>
        <rFont val="Angsana New"/>
      </rPr>
      <t>A  e</t>
    </r>
  </si>
  <si>
    <t>01/24/2019 </t>
  </si>
  <si>
    <r>
      <t>965,000</t>
    </r>
    <r>
      <rPr>
        <vertAlign val="superscript"/>
        <sz val="10"/>
        <color rgb="FF000000"/>
        <rFont val="Angsana New"/>
      </rPr>
      <t>A  </t>
    </r>
  </si>
  <si>
    <r>
      <t>457,000</t>
    </r>
    <r>
      <rPr>
        <vertAlign val="superscript"/>
        <sz val="12"/>
        <color rgb="FF000000"/>
        <rFont val="Angsana New"/>
      </rPr>
      <t>A  e</t>
    </r>
  </si>
  <si>
    <t>01/25/2019 </t>
  </si>
  <si>
    <t>01/26/2019 </t>
  </si>
  <si>
    <t>01/27/2019 </t>
  </si>
  <si>
    <t>01/28/2019 </t>
  </si>
  <si>
    <r>
      <t>456,000</t>
    </r>
    <r>
      <rPr>
        <vertAlign val="superscript"/>
        <sz val="12"/>
        <color rgb="FF000000"/>
        <rFont val="Angsana New"/>
      </rPr>
      <t>A  </t>
    </r>
  </si>
  <si>
    <t>01/29/2019 </t>
  </si>
  <si>
    <r>
      <t>487,000</t>
    </r>
    <r>
      <rPr>
        <vertAlign val="superscript"/>
        <sz val="12"/>
        <color rgb="FF000000"/>
        <rFont val="Angsana New"/>
      </rPr>
      <t>A  </t>
    </r>
  </si>
  <si>
    <r>
      <t>700,000</t>
    </r>
    <r>
      <rPr>
        <vertAlign val="superscript"/>
        <sz val="12"/>
        <color rgb="FF000000"/>
        <rFont val="Angsana New"/>
      </rPr>
      <t>A  </t>
    </r>
  </si>
  <si>
    <t>01/30/2019 </t>
  </si>
  <si>
    <r>
      <t>474,000</t>
    </r>
    <r>
      <rPr>
        <vertAlign val="superscript"/>
        <sz val="12"/>
        <color rgb="FF000000"/>
        <rFont val="Angsana New"/>
      </rPr>
      <t>A  </t>
    </r>
  </si>
  <si>
    <t>01/31/2019 </t>
  </si>
  <si>
    <r>
      <t>7,120</t>
    </r>
    <r>
      <rPr>
        <vertAlign val="superscript"/>
        <sz val="12"/>
        <color rgb="FF000000"/>
        <rFont val="Angsana New"/>
      </rPr>
      <t>A  </t>
    </r>
  </si>
  <si>
    <t>02/01/2019 </t>
  </si>
  <si>
    <r>
      <t>759,000</t>
    </r>
    <r>
      <rPr>
        <vertAlign val="superscript"/>
        <sz val="12"/>
        <color rgb="FF000000"/>
        <rFont val="Angsana New"/>
      </rPr>
      <t>A  </t>
    </r>
  </si>
  <si>
    <t>02/02/2019 </t>
  </si>
  <si>
    <r>
      <t>11,600</t>
    </r>
    <r>
      <rPr>
        <vertAlign val="superscript"/>
        <sz val="12"/>
        <color rgb="FF000000"/>
        <rFont val="Angsana New"/>
      </rPr>
      <t>A  </t>
    </r>
  </si>
  <si>
    <t>02/03/2019 </t>
  </si>
  <si>
    <t>02/04/2019 </t>
  </si>
  <si>
    <t>02/05/2019 </t>
  </si>
  <si>
    <r>
      <t>8,300</t>
    </r>
    <r>
      <rPr>
        <vertAlign val="superscript"/>
        <sz val="12"/>
        <color rgb="FF000000"/>
        <rFont val="Angsana New"/>
      </rPr>
      <t>A  </t>
    </r>
  </si>
  <si>
    <t>02/06/2019 </t>
  </si>
  <si>
    <r>
      <t>944,000</t>
    </r>
    <r>
      <rPr>
        <vertAlign val="superscript"/>
        <sz val="10"/>
        <color rgb="FF000000"/>
        <rFont val="Angsana New"/>
      </rPr>
      <t>A  </t>
    </r>
  </si>
  <si>
    <t>02/07/2019 </t>
  </si>
  <si>
    <t>02/08/2019 </t>
  </si>
  <si>
    <r>
      <t>5,440</t>
    </r>
    <r>
      <rPr>
        <vertAlign val="superscript"/>
        <sz val="12"/>
        <color rgb="FF000000"/>
        <rFont val="Angsana New"/>
      </rPr>
      <t>A  </t>
    </r>
  </si>
  <si>
    <t>02/09/2019 </t>
  </si>
  <si>
    <r>
      <t>803,000</t>
    </r>
    <r>
      <rPr>
        <vertAlign val="superscript"/>
        <sz val="12"/>
        <color rgb="FF000000"/>
        <rFont val="Angsana New"/>
      </rPr>
      <t>A  </t>
    </r>
  </si>
  <si>
    <r>
      <t>514,000</t>
    </r>
    <r>
      <rPr>
        <vertAlign val="superscript"/>
        <sz val="12"/>
        <color rgb="FF000000"/>
        <rFont val="Angsana New"/>
      </rPr>
      <t>A  e</t>
    </r>
  </si>
  <si>
    <t>02/10/2019 </t>
  </si>
  <si>
    <r>
      <t>8,970</t>
    </r>
    <r>
      <rPr>
        <vertAlign val="superscript"/>
        <sz val="12"/>
        <color rgb="FF000000"/>
        <rFont val="Angsana New"/>
      </rPr>
      <t>A  e</t>
    </r>
  </si>
  <si>
    <r>
      <t>520,000</t>
    </r>
    <r>
      <rPr>
        <vertAlign val="superscript"/>
        <sz val="12"/>
        <color rgb="FF000000"/>
        <rFont val="Angsana New"/>
      </rPr>
      <t>A  e</t>
    </r>
  </si>
  <si>
    <t>02/11/2019 </t>
  </si>
  <si>
    <r>
      <t>9,020</t>
    </r>
    <r>
      <rPr>
        <vertAlign val="superscript"/>
        <sz val="12"/>
        <color rgb="FF000000"/>
        <rFont val="Angsana New"/>
      </rPr>
      <t>A  </t>
    </r>
  </si>
  <si>
    <r>
      <t>515,000</t>
    </r>
    <r>
      <rPr>
        <vertAlign val="superscript"/>
        <sz val="12"/>
        <color rgb="FF000000"/>
        <rFont val="Angsana New"/>
      </rPr>
      <t>A  e</t>
    </r>
  </si>
  <si>
    <t>02/12/2019 </t>
  </si>
  <si>
    <r>
      <t>9,890</t>
    </r>
    <r>
      <rPr>
        <vertAlign val="superscript"/>
        <sz val="12"/>
        <color rgb="FF000000"/>
        <rFont val="Angsana New"/>
      </rPr>
      <t>A  </t>
    </r>
  </si>
  <si>
    <r>
      <t>498,000</t>
    </r>
    <r>
      <rPr>
        <vertAlign val="superscript"/>
        <sz val="12"/>
        <color rgb="FF000000"/>
        <rFont val="Angsana New"/>
      </rPr>
      <t>A  e</t>
    </r>
  </si>
  <si>
    <t>02/13/2019 </t>
  </si>
  <si>
    <r>
      <t>782,000</t>
    </r>
    <r>
      <rPr>
        <vertAlign val="superscript"/>
        <sz val="12"/>
        <color rgb="FF000000"/>
        <rFont val="Angsana New"/>
      </rPr>
      <t>A  </t>
    </r>
  </si>
  <si>
    <r>
      <t>6,670</t>
    </r>
    <r>
      <rPr>
        <vertAlign val="superscript"/>
        <sz val="12"/>
        <color rgb="FF000000"/>
        <rFont val="Angsana New"/>
      </rPr>
      <t>A  e</t>
    </r>
  </si>
  <si>
    <t>02/14/2019 </t>
  </si>
  <si>
    <r>
      <t>6,680</t>
    </r>
    <r>
      <rPr>
        <vertAlign val="superscript"/>
        <sz val="12"/>
        <color rgb="FF000000"/>
        <rFont val="Angsana New"/>
      </rPr>
      <t>A  e</t>
    </r>
  </si>
  <si>
    <r>
      <t>10,200</t>
    </r>
    <r>
      <rPr>
        <vertAlign val="superscript"/>
        <sz val="12"/>
        <color rgb="FF000000"/>
        <rFont val="Angsana New"/>
      </rPr>
      <t>A  e</t>
    </r>
  </si>
  <si>
    <t>02/15/2019 </t>
  </si>
  <si>
    <r>
      <t>10,100</t>
    </r>
    <r>
      <rPr>
        <vertAlign val="superscript"/>
        <sz val="12"/>
        <color rgb="FF000000"/>
        <rFont val="Angsana New"/>
      </rPr>
      <t>A  e</t>
    </r>
  </si>
  <si>
    <t>02/16/2019 </t>
  </si>
  <si>
    <r>
      <t>6,010</t>
    </r>
    <r>
      <rPr>
        <vertAlign val="superscript"/>
        <sz val="12"/>
        <color rgb="FF000000"/>
        <rFont val="Angsana New"/>
      </rPr>
      <t>A  e</t>
    </r>
  </si>
  <si>
    <r>
      <t>9,370</t>
    </r>
    <r>
      <rPr>
        <vertAlign val="superscript"/>
        <sz val="12"/>
        <color rgb="FF000000"/>
        <rFont val="Angsana New"/>
      </rPr>
      <t>A  e</t>
    </r>
  </si>
  <si>
    <t>02/17/2019 </t>
  </si>
  <si>
    <r>
      <t>5,200</t>
    </r>
    <r>
      <rPr>
        <vertAlign val="superscript"/>
        <sz val="12"/>
        <color rgb="FF000000"/>
        <rFont val="Angsana New"/>
      </rPr>
      <t>A  e</t>
    </r>
  </si>
  <si>
    <t>02/18/2019 </t>
  </si>
  <si>
    <r>
      <t>2,940</t>
    </r>
    <r>
      <rPr>
        <vertAlign val="superscript"/>
        <sz val="12"/>
        <color rgb="FF000000"/>
        <rFont val="Angsana New"/>
      </rPr>
      <t>A  e</t>
    </r>
  </si>
  <si>
    <r>
      <t>5,180</t>
    </r>
    <r>
      <rPr>
        <vertAlign val="superscript"/>
        <sz val="12"/>
        <color rgb="FF000000"/>
        <rFont val="Angsana New"/>
      </rPr>
      <t>A  e</t>
    </r>
  </si>
  <si>
    <t>02/19/2019 </t>
  </si>
  <si>
    <r>
      <t>806,000</t>
    </r>
    <r>
      <rPr>
        <vertAlign val="superscript"/>
        <sz val="12"/>
        <color rgb="FF000000"/>
        <rFont val="Angsana New"/>
      </rPr>
      <t>A  </t>
    </r>
  </si>
  <si>
    <r>
      <t>2,920</t>
    </r>
    <r>
      <rPr>
        <vertAlign val="superscript"/>
        <sz val="12"/>
        <color rgb="FF000000"/>
        <rFont val="Angsana New"/>
      </rPr>
      <t>A  e</t>
    </r>
  </si>
  <si>
    <r>
      <t>7,570</t>
    </r>
    <r>
      <rPr>
        <vertAlign val="superscript"/>
        <sz val="12"/>
        <color rgb="FF000000"/>
        <rFont val="Angsana New"/>
      </rPr>
      <t>A  e</t>
    </r>
  </si>
  <si>
    <t>02/20/2019 </t>
  </si>
  <si>
    <r>
      <t>821,000</t>
    </r>
    <r>
      <rPr>
        <vertAlign val="superscript"/>
        <sz val="12"/>
        <color rgb="FF000000"/>
        <rFont val="Angsana New"/>
      </rPr>
      <t>A  </t>
    </r>
  </si>
  <si>
    <r>
      <t>7,660</t>
    </r>
    <r>
      <rPr>
        <vertAlign val="superscript"/>
        <sz val="12"/>
        <color rgb="FF000000"/>
        <rFont val="Angsana New"/>
      </rPr>
      <t>A  e</t>
    </r>
  </si>
  <si>
    <t>02/21/2019 </t>
  </si>
  <si>
    <r>
      <t>7,670</t>
    </r>
    <r>
      <rPr>
        <vertAlign val="superscript"/>
        <sz val="12"/>
        <color rgb="FF000000"/>
        <rFont val="Angsana New"/>
      </rPr>
      <t>A  e</t>
    </r>
  </si>
  <si>
    <t>02/22/2019 </t>
  </si>
  <si>
    <r>
      <t>2,880</t>
    </r>
    <r>
      <rPr>
        <vertAlign val="superscript"/>
        <sz val="12"/>
        <color rgb="FF000000"/>
        <rFont val="Angsana New"/>
      </rPr>
      <t>A  e</t>
    </r>
  </si>
  <si>
    <t>02/23/2019 </t>
  </si>
  <si>
    <r>
      <t>1,450,000</t>
    </r>
    <r>
      <rPr>
        <vertAlign val="superscript"/>
        <sz val="10"/>
        <color rgb="FF000000"/>
        <rFont val="Angsana New"/>
      </rPr>
      <t>A  </t>
    </r>
  </si>
  <si>
    <r>
      <t>2,870</t>
    </r>
    <r>
      <rPr>
        <vertAlign val="superscript"/>
        <sz val="12"/>
        <color rgb="FF000000"/>
        <rFont val="Angsana New"/>
      </rPr>
      <t>A  e</t>
    </r>
  </si>
  <si>
    <r>
      <t>5,210</t>
    </r>
    <r>
      <rPr>
        <vertAlign val="superscript"/>
        <sz val="12"/>
        <color rgb="FF000000"/>
        <rFont val="Angsana New"/>
      </rPr>
      <t>A  e</t>
    </r>
  </si>
  <si>
    <r>
      <t>7,580</t>
    </r>
    <r>
      <rPr>
        <vertAlign val="superscript"/>
        <sz val="12"/>
        <color rgb="FF000000"/>
        <rFont val="Angsana New"/>
      </rPr>
      <t>A  e</t>
    </r>
  </si>
  <si>
    <t>02/24/2019 </t>
  </si>
  <si>
    <r>
      <t>1,460,000</t>
    </r>
    <r>
      <rPr>
        <vertAlign val="superscript"/>
        <sz val="10"/>
        <color rgb="FF000000"/>
        <rFont val="Angsana New"/>
      </rPr>
      <t>A  </t>
    </r>
  </si>
  <si>
    <r>
      <t>7,440</t>
    </r>
    <r>
      <rPr>
        <vertAlign val="superscript"/>
        <sz val="12"/>
        <color rgb="FF000000"/>
        <rFont val="Angsana New"/>
      </rPr>
      <t>A  e</t>
    </r>
  </si>
  <si>
    <t>02/25/2019 </t>
  </si>
  <si>
    <r>
      <t>1,480,000</t>
    </r>
    <r>
      <rPr>
        <vertAlign val="superscript"/>
        <sz val="10"/>
        <color rgb="FF000000"/>
        <rFont val="Angsana New"/>
      </rPr>
      <t>A  </t>
    </r>
  </si>
  <si>
    <r>
      <t>7,400</t>
    </r>
    <r>
      <rPr>
        <vertAlign val="superscript"/>
        <sz val="12"/>
        <color rgb="FF000000"/>
        <rFont val="Angsana New"/>
      </rPr>
      <t>A  e</t>
    </r>
  </si>
  <si>
    <t>02/26/2019 </t>
  </si>
  <si>
    <r>
      <t>1,500,000</t>
    </r>
    <r>
      <rPr>
        <vertAlign val="superscript"/>
        <sz val="10"/>
        <color rgb="FF000000"/>
        <rFont val="Angsana New"/>
      </rPr>
      <t>A  </t>
    </r>
  </si>
  <si>
    <r>
      <t>7,330</t>
    </r>
    <r>
      <rPr>
        <vertAlign val="superscript"/>
        <sz val="12"/>
        <color rgb="FF000000"/>
        <rFont val="Angsana New"/>
      </rPr>
      <t>A  e</t>
    </r>
  </si>
  <si>
    <t>02/27/2019 </t>
  </si>
  <si>
    <r>
      <t>1,510,000</t>
    </r>
    <r>
      <rPr>
        <vertAlign val="superscript"/>
        <sz val="10"/>
        <color rgb="FF000000"/>
        <rFont val="Angsana New"/>
      </rPr>
      <t>A  </t>
    </r>
  </si>
  <si>
    <r>
      <t>2,850</t>
    </r>
    <r>
      <rPr>
        <vertAlign val="superscript"/>
        <sz val="12"/>
        <color rgb="FF000000"/>
        <rFont val="Angsana New"/>
      </rPr>
      <t>A  e</t>
    </r>
  </si>
  <si>
    <t>02/28/2019 </t>
  </si>
  <si>
    <r>
      <t>1,520,000</t>
    </r>
    <r>
      <rPr>
        <vertAlign val="superscript"/>
        <sz val="10"/>
        <color rgb="FF000000"/>
        <rFont val="Angsana New"/>
      </rPr>
      <t>A  </t>
    </r>
  </si>
  <si>
    <t>03/01/2019 </t>
  </si>
  <si>
    <r>
      <t>1,530,000</t>
    </r>
    <r>
      <rPr>
        <vertAlign val="superscript"/>
        <sz val="10"/>
        <color rgb="FF000000"/>
        <rFont val="Angsana New"/>
      </rPr>
      <t>A  </t>
    </r>
  </si>
  <si>
    <t>03/02/2019 </t>
  </si>
  <si>
    <r>
      <t>4,470</t>
    </r>
    <r>
      <rPr>
        <vertAlign val="superscript"/>
        <sz val="12"/>
        <color rgb="FF000000"/>
        <rFont val="Angsana New"/>
      </rPr>
      <t>A  e</t>
    </r>
  </si>
  <si>
    <t>03/03/2019 </t>
  </si>
  <si>
    <r>
      <t>2,700</t>
    </r>
    <r>
      <rPr>
        <vertAlign val="superscript"/>
        <sz val="12"/>
        <color rgb="FF000000"/>
        <rFont val="Angsana New"/>
      </rPr>
      <t>A  e</t>
    </r>
  </si>
  <si>
    <r>
      <t>4,460</t>
    </r>
    <r>
      <rPr>
        <vertAlign val="superscript"/>
        <sz val="12"/>
        <color rgb="FF000000"/>
        <rFont val="Angsana New"/>
      </rPr>
      <t>A  e</t>
    </r>
  </si>
  <si>
    <t>03/04/2019 </t>
  </si>
  <si>
    <r>
      <t>1,220,000</t>
    </r>
    <r>
      <rPr>
        <vertAlign val="superscript"/>
        <sz val="12"/>
        <color rgb="FF000000"/>
        <rFont val="Angsana New"/>
      </rPr>
      <t>A  </t>
    </r>
  </si>
  <si>
    <t>03/05/2019 </t>
  </si>
  <si>
    <r>
      <t>1,250,000</t>
    </r>
    <r>
      <rPr>
        <vertAlign val="superscript"/>
        <sz val="12"/>
        <color rgb="FF000000"/>
        <rFont val="Angsana New"/>
      </rPr>
      <t>A  </t>
    </r>
  </si>
  <si>
    <r>
      <t>6,200</t>
    </r>
    <r>
      <rPr>
        <vertAlign val="superscript"/>
        <sz val="12"/>
        <color rgb="FF000000"/>
        <rFont val="Angsana New"/>
      </rPr>
      <t>A  e</t>
    </r>
  </si>
  <si>
    <t>03/06/2019 </t>
  </si>
  <si>
    <r>
      <t>1,490,000</t>
    </r>
    <r>
      <rPr>
        <vertAlign val="superscript"/>
        <sz val="10"/>
        <color rgb="FF000000"/>
        <rFont val="Angsana New"/>
      </rPr>
      <t>A  </t>
    </r>
  </si>
  <si>
    <r>
      <t>2,420</t>
    </r>
    <r>
      <rPr>
        <vertAlign val="superscript"/>
        <sz val="12"/>
        <color rgb="FF000000"/>
        <rFont val="Angsana New"/>
      </rPr>
      <t>A  e</t>
    </r>
  </si>
  <si>
    <r>
      <t>5,390</t>
    </r>
    <r>
      <rPr>
        <vertAlign val="superscript"/>
        <sz val="12"/>
        <color rgb="FF000000"/>
        <rFont val="Angsana New"/>
      </rPr>
      <t>A  e</t>
    </r>
  </si>
  <si>
    <t>03/07/2019 </t>
  </si>
  <si>
    <r>
      <t>1,470,000</t>
    </r>
    <r>
      <rPr>
        <vertAlign val="superscript"/>
        <sz val="10"/>
        <color rgb="FF000000"/>
        <rFont val="Angsana New"/>
      </rPr>
      <t>A  </t>
    </r>
  </si>
  <si>
    <r>
      <t>5,380</t>
    </r>
    <r>
      <rPr>
        <vertAlign val="superscript"/>
        <sz val="12"/>
        <color rgb="FF000000"/>
        <rFont val="Angsana New"/>
      </rPr>
      <t>A  e</t>
    </r>
  </si>
  <si>
    <r>
      <t>6,430</t>
    </r>
    <r>
      <rPr>
        <vertAlign val="superscript"/>
        <sz val="12"/>
        <color rgb="FF000000"/>
        <rFont val="Angsana New"/>
      </rPr>
      <t>A  e</t>
    </r>
  </si>
  <si>
    <t>03/08/2019 </t>
  </si>
  <si>
    <r>
      <t>1,310,000</t>
    </r>
    <r>
      <rPr>
        <vertAlign val="superscript"/>
        <sz val="12"/>
        <color rgb="FF000000"/>
        <rFont val="Angsana New"/>
      </rPr>
      <t>A  </t>
    </r>
  </si>
  <si>
    <r>
      <t>2,300</t>
    </r>
    <r>
      <rPr>
        <vertAlign val="superscript"/>
        <sz val="12"/>
        <color rgb="FF000000"/>
        <rFont val="Angsana New"/>
      </rPr>
      <t>A  e</t>
    </r>
  </si>
  <si>
    <r>
      <t>5,300</t>
    </r>
    <r>
      <rPr>
        <vertAlign val="superscript"/>
        <sz val="12"/>
        <color rgb="FF000000"/>
        <rFont val="Angsana New"/>
      </rPr>
      <t>A  e</t>
    </r>
  </si>
  <si>
    <t>03/09/2019 </t>
  </si>
  <si>
    <r>
      <t>2,250</t>
    </r>
    <r>
      <rPr>
        <vertAlign val="superscript"/>
        <sz val="12"/>
        <color rgb="FF000000"/>
        <rFont val="Angsana New"/>
      </rPr>
      <t>A  e</t>
    </r>
  </si>
  <si>
    <r>
      <t>5,910</t>
    </r>
    <r>
      <rPr>
        <vertAlign val="superscript"/>
        <sz val="12"/>
        <color rgb="FF000000"/>
        <rFont val="Angsana New"/>
      </rPr>
      <t>A  e</t>
    </r>
  </si>
  <si>
    <t>03/10/2019 </t>
  </si>
  <si>
    <r>
      <t>1,410,000</t>
    </r>
    <r>
      <rPr>
        <vertAlign val="superscript"/>
        <sz val="10"/>
        <color rgb="FF000000"/>
        <rFont val="Angsana New"/>
      </rPr>
      <t>A  </t>
    </r>
  </si>
  <si>
    <r>
      <t>2,210</t>
    </r>
    <r>
      <rPr>
        <vertAlign val="superscript"/>
        <sz val="12"/>
        <color rgb="FF000000"/>
        <rFont val="Angsana New"/>
      </rPr>
      <t>A  e</t>
    </r>
  </si>
  <si>
    <r>
      <t>5,880</t>
    </r>
    <r>
      <rPr>
        <vertAlign val="superscript"/>
        <sz val="12"/>
        <color rgb="FF000000"/>
        <rFont val="Angsana New"/>
      </rPr>
      <t>A  e</t>
    </r>
  </si>
  <si>
    <t>03/11/2019 </t>
  </si>
  <si>
    <r>
      <t>2,180</t>
    </r>
    <r>
      <rPr>
        <vertAlign val="superscript"/>
        <sz val="12"/>
        <color rgb="FF000000"/>
        <rFont val="Angsana New"/>
      </rPr>
      <t>A  e</t>
    </r>
  </si>
  <si>
    <r>
      <t>5,940</t>
    </r>
    <r>
      <rPr>
        <vertAlign val="superscript"/>
        <sz val="12"/>
        <color rgb="FF000000"/>
        <rFont val="Angsana New"/>
      </rPr>
      <t>A  e</t>
    </r>
  </si>
  <si>
    <t>03/12/2019 </t>
  </si>
  <si>
    <r>
      <t>1,380,000</t>
    </r>
    <r>
      <rPr>
        <vertAlign val="superscript"/>
        <sz val="10"/>
        <color rgb="FF000000"/>
        <rFont val="Angsana New"/>
      </rPr>
      <t>A  </t>
    </r>
  </si>
  <si>
    <r>
      <t>2,160</t>
    </r>
    <r>
      <rPr>
        <vertAlign val="superscript"/>
        <sz val="12"/>
        <color rgb="FF000000"/>
        <rFont val="Angsana New"/>
      </rPr>
      <t>A  e</t>
    </r>
  </si>
  <si>
    <r>
      <t>5,310</t>
    </r>
    <r>
      <rPr>
        <vertAlign val="superscript"/>
        <sz val="12"/>
        <color rgb="FF000000"/>
        <rFont val="Angsana New"/>
      </rPr>
      <t>A  e</t>
    </r>
  </si>
  <si>
    <r>
      <t>6,180</t>
    </r>
    <r>
      <rPr>
        <vertAlign val="superscript"/>
        <sz val="12"/>
        <color rgb="FF000000"/>
        <rFont val="Angsana New"/>
      </rPr>
      <t>A  e</t>
    </r>
  </si>
  <si>
    <r>
      <t>340,000</t>
    </r>
    <r>
      <rPr>
        <vertAlign val="superscript"/>
        <sz val="12"/>
        <color rgb="FF000000"/>
        <rFont val="Angsana New"/>
      </rPr>
      <t>A  e</t>
    </r>
  </si>
  <si>
    <t>03/13/2019 </t>
  </si>
  <si>
    <r>
      <t>2,140</t>
    </r>
    <r>
      <rPr>
        <vertAlign val="superscript"/>
        <sz val="12"/>
        <color rgb="FF000000"/>
        <rFont val="Angsana New"/>
      </rPr>
      <t>A  e</t>
    </r>
  </si>
  <si>
    <r>
      <t>5,280</t>
    </r>
    <r>
      <rPr>
        <vertAlign val="superscript"/>
        <sz val="12"/>
        <color rgb="FF000000"/>
        <rFont val="Angsana New"/>
      </rPr>
      <t>A  e</t>
    </r>
  </si>
  <si>
    <r>
      <t>312,000</t>
    </r>
    <r>
      <rPr>
        <vertAlign val="superscript"/>
        <sz val="12"/>
        <color rgb="FF000000"/>
        <rFont val="Angsana New"/>
      </rPr>
      <t>A  e</t>
    </r>
  </si>
  <si>
    <t>03/14/2019 </t>
  </si>
  <si>
    <r>
      <t>2,120</t>
    </r>
    <r>
      <rPr>
        <vertAlign val="superscript"/>
        <sz val="12"/>
        <color rgb="FF000000"/>
        <rFont val="Angsana New"/>
      </rPr>
      <t>A  e</t>
    </r>
  </si>
  <si>
    <r>
      <t>6,090</t>
    </r>
    <r>
      <rPr>
        <vertAlign val="superscript"/>
        <sz val="12"/>
        <color rgb="FF000000"/>
        <rFont val="Angsana New"/>
      </rPr>
      <t>A  e</t>
    </r>
  </si>
  <si>
    <r>
      <t>188,000</t>
    </r>
    <r>
      <rPr>
        <vertAlign val="superscript"/>
        <sz val="12"/>
        <color rgb="FF000000"/>
        <rFont val="Angsana New"/>
      </rPr>
      <t>A  </t>
    </r>
  </si>
  <si>
    <r>
      <t>322,000</t>
    </r>
    <r>
      <rPr>
        <vertAlign val="superscript"/>
        <sz val="12"/>
        <color rgb="FF000000"/>
        <rFont val="Angsana New"/>
      </rPr>
      <t>A  e</t>
    </r>
  </si>
  <si>
    <t>03/15/2019 </t>
  </si>
  <si>
    <r>
      <t>2,100</t>
    </r>
    <r>
      <rPr>
        <vertAlign val="superscript"/>
        <sz val="12"/>
        <color rgb="FF000000"/>
        <rFont val="Angsana New"/>
      </rPr>
      <t>A  e</t>
    </r>
  </si>
  <si>
    <r>
      <t>6,150</t>
    </r>
    <r>
      <rPr>
        <vertAlign val="superscript"/>
        <sz val="12"/>
        <color rgb="FF000000"/>
        <rFont val="Angsana New"/>
      </rPr>
      <t>A  e</t>
    </r>
  </si>
  <si>
    <r>
      <t>320,000</t>
    </r>
    <r>
      <rPr>
        <vertAlign val="superscript"/>
        <sz val="12"/>
        <color rgb="FF000000"/>
        <rFont val="Angsana New"/>
      </rPr>
      <t>A  e</t>
    </r>
  </si>
  <si>
    <t>03/16/2019 </t>
  </si>
  <si>
    <r>
      <t>2,080</t>
    </r>
    <r>
      <rPr>
        <vertAlign val="superscript"/>
        <sz val="12"/>
        <color rgb="FF000000"/>
        <rFont val="Angsana New"/>
      </rPr>
      <t>A  e</t>
    </r>
  </si>
  <si>
    <r>
      <t>5,150</t>
    </r>
    <r>
      <rPr>
        <vertAlign val="superscript"/>
        <sz val="12"/>
        <color rgb="FF000000"/>
        <rFont val="Angsana New"/>
      </rPr>
      <t>A  e</t>
    </r>
  </si>
  <si>
    <r>
      <t>6,280</t>
    </r>
    <r>
      <rPr>
        <vertAlign val="superscript"/>
        <sz val="12"/>
        <color rgb="FF000000"/>
        <rFont val="Angsana New"/>
      </rPr>
      <t>A  e</t>
    </r>
  </si>
  <si>
    <r>
      <t>300,000</t>
    </r>
    <r>
      <rPr>
        <vertAlign val="superscript"/>
        <sz val="12"/>
        <color rgb="FF000000"/>
        <rFont val="Angsana New"/>
      </rPr>
      <t>A  e</t>
    </r>
  </si>
  <si>
    <t>03/17/2019 </t>
  </si>
  <si>
    <r>
      <t>2,060</t>
    </r>
    <r>
      <rPr>
        <vertAlign val="superscript"/>
        <sz val="12"/>
        <color rgb="FF000000"/>
        <rFont val="Angsana New"/>
      </rPr>
      <t>A  e</t>
    </r>
  </si>
  <si>
    <r>
      <t>4,960</t>
    </r>
    <r>
      <rPr>
        <vertAlign val="superscript"/>
        <sz val="12"/>
        <color rgb="FF000000"/>
        <rFont val="Angsana New"/>
      </rPr>
      <t>A  e</t>
    </r>
  </si>
  <si>
    <r>
      <t>287,000</t>
    </r>
    <r>
      <rPr>
        <vertAlign val="superscript"/>
        <sz val="12"/>
        <color rgb="FF000000"/>
        <rFont val="Angsana New"/>
      </rPr>
      <t>A  e</t>
    </r>
  </si>
  <si>
    <t>03/18/2019 </t>
  </si>
  <si>
    <r>
      <t>2,050</t>
    </r>
    <r>
      <rPr>
        <vertAlign val="superscript"/>
        <sz val="12"/>
        <color rgb="FF000000"/>
        <rFont val="Angsana New"/>
      </rPr>
      <t>A  e</t>
    </r>
  </si>
  <si>
    <r>
      <t>4,940</t>
    </r>
    <r>
      <rPr>
        <vertAlign val="superscript"/>
        <sz val="12"/>
        <color rgb="FF000000"/>
        <rFont val="Angsana New"/>
      </rPr>
      <t>A  e</t>
    </r>
  </si>
  <si>
    <r>
      <t>6,260</t>
    </r>
    <r>
      <rPr>
        <vertAlign val="superscript"/>
        <sz val="12"/>
        <color rgb="FF000000"/>
        <rFont val="Angsana New"/>
      </rPr>
      <t>A  e</t>
    </r>
  </si>
  <si>
    <r>
      <t>280,000</t>
    </r>
    <r>
      <rPr>
        <vertAlign val="superscript"/>
        <sz val="12"/>
        <color rgb="FF000000"/>
        <rFont val="Angsana New"/>
      </rPr>
      <t>A  e</t>
    </r>
  </si>
  <si>
    <t>03/19/2019 </t>
  </si>
  <si>
    <r>
      <t>2,040</t>
    </r>
    <r>
      <rPr>
        <vertAlign val="superscript"/>
        <sz val="12"/>
        <color rgb="FF000000"/>
        <rFont val="Angsana New"/>
      </rPr>
      <t>A  e</t>
    </r>
  </si>
  <si>
    <t>03/20/2019 </t>
  </si>
  <si>
    <r>
      <t>2,030</t>
    </r>
    <r>
      <rPr>
        <vertAlign val="superscript"/>
        <sz val="12"/>
        <color rgb="FF000000"/>
        <rFont val="Angsana New"/>
      </rPr>
      <t>A  e</t>
    </r>
  </si>
  <si>
    <r>
      <t>4,790</t>
    </r>
    <r>
      <rPr>
        <vertAlign val="superscript"/>
        <sz val="12"/>
        <color rgb="FF000000"/>
        <rFont val="Angsana New"/>
      </rPr>
      <t>A  e</t>
    </r>
  </si>
  <si>
    <t>03/21/2019 </t>
  </si>
  <si>
    <r>
      <t>2,020</t>
    </r>
    <r>
      <rPr>
        <vertAlign val="superscript"/>
        <sz val="12"/>
        <color rgb="FF000000"/>
        <rFont val="Angsana New"/>
      </rPr>
      <t>A  e</t>
    </r>
  </si>
  <si>
    <r>
      <t>4,800</t>
    </r>
    <r>
      <rPr>
        <vertAlign val="superscript"/>
        <sz val="12"/>
        <color rgb="FF000000"/>
        <rFont val="Angsana New"/>
      </rPr>
      <t>A  e</t>
    </r>
  </si>
  <si>
    <r>
      <t>281,000</t>
    </r>
    <r>
      <rPr>
        <vertAlign val="superscript"/>
        <sz val="12"/>
        <color rgb="FF000000"/>
        <rFont val="Angsana New"/>
      </rPr>
      <t>A  e</t>
    </r>
  </si>
  <si>
    <t>03/22/2019 </t>
  </si>
  <si>
    <r>
      <t>2,010</t>
    </r>
    <r>
      <rPr>
        <vertAlign val="superscript"/>
        <sz val="12"/>
        <color rgb="FF000000"/>
        <rFont val="Angsana New"/>
      </rPr>
      <t>A  e</t>
    </r>
  </si>
  <si>
    <t>03/23/2019 </t>
  </si>
  <si>
    <r>
      <t>4,760</t>
    </r>
    <r>
      <rPr>
        <vertAlign val="superscript"/>
        <sz val="12"/>
        <color rgb="FF000000"/>
        <rFont val="Angsana New"/>
      </rPr>
      <t>A  e</t>
    </r>
  </si>
  <si>
    <r>
      <t>278,000</t>
    </r>
    <r>
      <rPr>
        <vertAlign val="superscript"/>
        <sz val="12"/>
        <color rgb="FF000000"/>
        <rFont val="Angsana New"/>
      </rPr>
      <t>A  e</t>
    </r>
  </si>
  <si>
    <t>03/24/2019 </t>
  </si>
  <si>
    <r>
      <t>275,000</t>
    </r>
    <r>
      <rPr>
        <vertAlign val="superscript"/>
        <sz val="12"/>
        <color rgb="FF000000"/>
        <rFont val="Angsana New"/>
      </rPr>
      <t>A  e</t>
    </r>
  </si>
  <si>
    <t>03/25/2019 </t>
  </si>
  <si>
    <r>
      <t>1,240,000</t>
    </r>
    <r>
      <rPr>
        <vertAlign val="superscript"/>
        <sz val="10"/>
        <color rgb="FF000000"/>
        <rFont val="Angsana New"/>
      </rPr>
      <t>A  </t>
    </r>
  </si>
  <si>
    <r>
      <t>1,980</t>
    </r>
    <r>
      <rPr>
        <vertAlign val="superscript"/>
        <sz val="12"/>
        <color rgb="FF000000"/>
        <rFont val="Angsana New"/>
      </rPr>
      <t>A  e</t>
    </r>
  </si>
  <si>
    <r>
      <t>270,000</t>
    </r>
    <r>
      <rPr>
        <vertAlign val="superscript"/>
        <sz val="12"/>
        <color rgb="FF000000"/>
        <rFont val="Angsana New"/>
      </rPr>
      <t>A  e</t>
    </r>
  </si>
  <si>
    <t>03/26/2019 </t>
  </si>
  <si>
    <r>
      <t>1,970</t>
    </r>
    <r>
      <rPr>
        <vertAlign val="superscript"/>
        <sz val="12"/>
        <color rgb="FF000000"/>
        <rFont val="Angsana New"/>
      </rPr>
      <t>A  e</t>
    </r>
  </si>
  <si>
    <r>
      <t>265,000</t>
    </r>
    <r>
      <rPr>
        <vertAlign val="superscript"/>
        <sz val="12"/>
        <color rgb="FF000000"/>
        <rFont val="Angsana New"/>
      </rPr>
      <t>A  e</t>
    </r>
  </si>
  <si>
    <t>03/27/2019 </t>
  </si>
  <si>
    <r>
      <t>1,930</t>
    </r>
    <r>
      <rPr>
        <vertAlign val="superscript"/>
        <sz val="12"/>
        <color rgb="FF000000"/>
        <rFont val="Angsana New"/>
      </rPr>
      <t>A  e</t>
    </r>
  </si>
  <si>
    <r>
      <t>268,000</t>
    </r>
    <r>
      <rPr>
        <vertAlign val="superscript"/>
        <sz val="12"/>
        <color rgb="FF000000"/>
        <rFont val="Angsana New"/>
      </rPr>
      <t>A  e</t>
    </r>
  </si>
  <si>
    <t>03/28/2019 </t>
  </si>
  <si>
    <r>
      <t>1,090,000</t>
    </r>
    <r>
      <rPr>
        <vertAlign val="superscript"/>
        <sz val="10"/>
        <color rgb="FF000000"/>
        <rFont val="Angsana New"/>
      </rPr>
      <t>A  </t>
    </r>
  </si>
  <si>
    <r>
      <t>5,790</t>
    </r>
    <r>
      <rPr>
        <vertAlign val="superscript"/>
        <sz val="12"/>
        <color rgb="FF000000"/>
        <rFont val="Angsana New"/>
      </rPr>
      <t>A  e</t>
    </r>
  </si>
  <si>
    <t>03/29/2019 </t>
  </si>
  <si>
    <r>
      <t>907,000</t>
    </r>
    <r>
      <rPr>
        <vertAlign val="superscript"/>
        <sz val="12"/>
        <color rgb="FF000000"/>
        <rFont val="Angsana New"/>
      </rPr>
      <t>A  </t>
    </r>
  </si>
  <si>
    <r>
      <t>1,870</t>
    </r>
    <r>
      <rPr>
        <vertAlign val="superscript"/>
        <sz val="12"/>
        <color rgb="FF000000"/>
        <rFont val="Angsana New"/>
      </rPr>
      <t>A  e</t>
    </r>
  </si>
  <si>
    <t>03/30/2019 </t>
  </si>
  <si>
    <r>
      <t>4,780</t>
    </r>
    <r>
      <rPr>
        <vertAlign val="superscript"/>
        <sz val="12"/>
        <color rgb="FF000000"/>
        <rFont val="Angsana New"/>
      </rPr>
      <t>A  e</t>
    </r>
  </si>
  <si>
    <t>03/31/2019 </t>
  </si>
  <si>
    <r>
      <t>4,710</t>
    </r>
    <r>
      <rPr>
        <vertAlign val="superscript"/>
        <sz val="12"/>
        <color rgb="FF000000"/>
        <rFont val="Angsana New"/>
      </rPr>
      <t>A  e</t>
    </r>
  </si>
  <si>
    <r>
      <t>308,000</t>
    </r>
    <r>
      <rPr>
        <vertAlign val="superscript"/>
        <sz val="12"/>
        <color rgb="FF000000"/>
        <rFont val="Angsana New"/>
      </rPr>
      <t>A  e</t>
    </r>
  </si>
  <si>
    <t>04/01/2019 </t>
  </si>
  <si>
    <r>
      <t>4,520</t>
    </r>
    <r>
      <rPr>
        <vertAlign val="superscript"/>
        <sz val="12"/>
        <color rgb="FF000000"/>
        <rFont val="Angsana New"/>
      </rPr>
      <t>A  e</t>
    </r>
  </si>
  <si>
    <r>
      <t>289,000</t>
    </r>
    <r>
      <rPr>
        <vertAlign val="superscript"/>
        <sz val="12"/>
        <color rgb="FF000000"/>
        <rFont val="Angsana New"/>
      </rPr>
      <t>A  e</t>
    </r>
  </si>
  <si>
    <t>04/02/2019 </t>
  </si>
  <si>
    <r>
      <t>4,480</t>
    </r>
    <r>
      <rPr>
        <vertAlign val="superscript"/>
        <sz val="12"/>
        <color rgb="FF000000"/>
        <rFont val="Angsana New"/>
      </rPr>
      <t>A  e</t>
    </r>
  </si>
  <si>
    <r>
      <t>5,110</t>
    </r>
    <r>
      <rPr>
        <vertAlign val="superscript"/>
        <sz val="12"/>
        <color rgb="FF000000"/>
        <rFont val="Angsana New"/>
      </rPr>
      <t>A  e</t>
    </r>
  </si>
  <si>
    <r>
      <t>271,000</t>
    </r>
    <r>
      <rPr>
        <vertAlign val="superscript"/>
        <sz val="12"/>
        <color rgb="FF000000"/>
        <rFont val="Angsana New"/>
      </rPr>
      <t>A  e</t>
    </r>
  </si>
  <si>
    <t>04/03/2019 </t>
  </si>
  <si>
    <r>
      <t>4,370</t>
    </r>
    <r>
      <rPr>
        <vertAlign val="superscript"/>
        <sz val="12"/>
        <color rgb="FF000000"/>
        <rFont val="Angsana New"/>
      </rPr>
      <t>A  e</t>
    </r>
  </si>
  <si>
    <r>
      <t>97,000</t>
    </r>
    <r>
      <rPr>
        <vertAlign val="superscript"/>
        <sz val="12"/>
        <color rgb="FF000000"/>
        <rFont val="Angsana New"/>
      </rPr>
      <t>A  </t>
    </r>
  </si>
  <si>
    <r>
      <t>255,000</t>
    </r>
    <r>
      <rPr>
        <vertAlign val="superscript"/>
        <sz val="12"/>
        <color rgb="FF000000"/>
        <rFont val="Angsana New"/>
      </rPr>
      <t>A  e</t>
    </r>
  </si>
  <si>
    <t>04/04/2019 </t>
  </si>
  <si>
    <r>
      <t>746,000</t>
    </r>
    <r>
      <rPr>
        <vertAlign val="superscript"/>
        <sz val="12"/>
        <color rgb="FF000000"/>
        <rFont val="Angsana New"/>
      </rPr>
      <t>A  </t>
    </r>
  </si>
  <si>
    <r>
      <t>233,000</t>
    </r>
    <r>
      <rPr>
        <vertAlign val="superscript"/>
        <sz val="12"/>
        <color rgb="FF000000"/>
        <rFont val="Angsana New"/>
      </rPr>
      <t>A  e</t>
    </r>
  </si>
  <si>
    <t>04/05/2019 </t>
  </si>
  <si>
    <r>
      <t>4,920</t>
    </r>
    <r>
      <rPr>
        <vertAlign val="superscript"/>
        <sz val="12"/>
        <color rgb="FF000000"/>
        <rFont val="Angsana New"/>
      </rPr>
      <t>A  e</t>
    </r>
  </si>
  <si>
    <r>
      <t>226,000</t>
    </r>
    <r>
      <rPr>
        <vertAlign val="superscript"/>
        <sz val="12"/>
        <color rgb="FF000000"/>
        <rFont val="Angsana New"/>
      </rPr>
      <t>A  e</t>
    </r>
  </si>
  <si>
    <t>04/06/2019 </t>
  </si>
  <si>
    <r>
      <t>748,000</t>
    </r>
    <r>
      <rPr>
        <vertAlign val="superscript"/>
        <sz val="12"/>
        <color rgb="FF000000"/>
        <rFont val="Angsana New"/>
      </rPr>
      <t>A  </t>
    </r>
  </si>
  <si>
    <r>
      <t>219,000</t>
    </r>
    <r>
      <rPr>
        <vertAlign val="superscript"/>
        <sz val="12"/>
        <color rgb="FF000000"/>
        <rFont val="Angsana New"/>
      </rPr>
      <t>A  e</t>
    </r>
  </si>
  <si>
    <t>04/07/2019 </t>
  </si>
  <si>
    <r>
      <t>4,190</t>
    </r>
    <r>
      <rPr>
        <vertAlign val="superscript"/>
        <sz val="12"/>
        <color rgb="FF000000"/>
        <rFont val="Angsana New"/>
      </rPr>
      <t>A  e</t>
    </r>
  </si>
  <si>
    <r>
      <t>5,250</t>
    </r>
    <r>
      <rPr>
        <vertAlign val="superscript"/>
        <sz val="12"/>
        <color rgb="FF000000"/>
        <rFont val="Angsana New"/>
      </rPr>
      <t>A  e</t>
    </r>
  </si>
  <si>
    <r>
      <t>93,200</t>
    </r>
    <r>
      <rPr>
        <vertAlign val="superscript"/>
        <sz val="12"/>
        <color rgb="FF000000"/>
        <rFont val="Angsana New"/>
      </rPr>
      <t>A  </t>
    </r>
  </si>
  <si>
    <t>04/08/2019 </t>
  </si>
  <si>
    <r>
      <t>762,000</t>
    </r>
    <r>
      <rPr>
        <vertAlign val="superscript"/>
        <sz val="12"/>
        <color rgb="FF000000"/>
        <rFont val="Angsana New"/>
      </rPr>
      <t>A  </t>
    </r>
  </si>
  <si>
    <r>
      <t>200,000</t>
    </r>
    <r>
      <rPr>
        <vertAlign val="superscript"/>
        <sz val="12"/>
        <color rgb="FF000000"/>
        <rFont val="Angsana New"/>
      </rPr>
      <t>A  e</t>
    </r>
  </si>
  <si>
    <t>04/09/2019 </t>
  </si>
  <si>
    <r>
      <t>778,000</t>
    </r>
    <r>
      <rPr>
        <vertAlign val="superscript"/>
        <sz val="12"/>
        <color rgb="FF000000"/>
        <rFont val="Angsana New"/>
      </rPr>
      <t>A  </t>
    </r>
  </si>
  <si>
    <r>
      <t>93,500</t>
    </r>
    <r>
      <rPr>
        <vertAlign val="superscript"/>
        <sz val="12"/>
        <color rgb="FF000000"/>
        <rFont val="Angsana New"/>
      </rPr>
      <t>A  </t>
    </r>
  </si>
  <si>
    <r>
      <t>194,000</t>
    </r>
    <r>
      <rPr>
        <vertAlign val="superscript"/>
        <sz val="12"/>
        <color rgb="FF000000"/>
        <rFont val="Angsana New"/>
      </rPr>
      <t>A  e</t>
    </r>
  </si>
  <si>
    <t>04/10/2019 </t>
  </si>
  <si>
    <r>
      <t>188,000</t>
    </r>
    <r>
      <rPr>
        <vertAlign val="superscript"/>
        <sz val="12"/>
        <color rgb="FF000000"/>
        <rFont val="Angsana New"/>
      </rPr>
      <t>A  e</t>
    </r>
  </si>
  <si>
    <t>04/11/2019 </t>
  </si>
  <si>
    <r>
      <t>787,000</t>
    </r>
    <r>
      <rPr>
        <vertAlign val="superscript"/>
        <sz val="12"/>
        <color rgb="FF000000"/>
        <rFont val="Angsana New"/>
      </rPr>
      <t>A  </t>
    </r>
  </si>
  <si>
    <r>
      <t>193,000</t>
    </r>
    <r>
      <rPr>
        <vertAlign val="superscript"/>
        <sz val="12"/>
        <color rgb="FF000000"/>
        <rFont val="Angsana New"/>
      </rPr>
      <t>A  e</t>
    </r>
  </si>
  <si>
    <t>04/12/2019 </t>
  </si>
  <si>
    <r>
      <t>208,000</t>
    </r>
    <r>
      <rPr>
        <vertAlign val="superscript"/>
        <sz val="12"/>
        <color rgb="FF000000"/>
        <rFont val="Angsana New"/>
      </rPr>
      <t>A  e</t>
    </r>
  </si>
  <si>
    <t>04/13/2019 </t>
  </si>
  <si>
    <t>04/14/2019 </t>
  </si>
  <si>
    <r>
      <t>235,000</t>
    </r>
    <r>
      <rPr>
        <vertAlign val="superscript"/>
        <sz val="12"/>
        <color rgb="FF000000"/>
        <rFont val="Angsana New"/>
      </rPr>
      <t>A  e</t>
    </r>
  </si>
  <si>
    <t>04/15/2019 </t>
  </si>
  <si>
    <r>
      <t>6,380</t>
    </r>
    <r>
      <rPr>
        <vertAlign val="superscript"/>
        <sz val="12"/>
        <color rgb="FF000000"/>
        <rFont val="Angsana New"/>
      </rPr>
      <t>A  </t>
    </r>
  </si>
  <si>
    <r>
      <t>238,000</t>
    </r>
    <r>
      <rPr>
        <vertAlign val="superscript"/>
        <sz val="12"/>
        <color rgb="FF000000"/>
        <rFont val="Angsana New"/>
      </rPr>
      <t>A  e</t>
    </r>
  </si>
  <si>
    <t>04/16/2019 </t>
  </si>
  <si>
    <t>04/17/2019 </t>
  </si>
  <si>
    <r>
      <t>297,000</t>
    </r>
    <r>
      <rPr>
        <vertAlign val="superscript"/>
        <sz val="12"/>
        <color rgb="FF000000"/>
        <rFont val="Angsana New"/>
      </rPr>
      <t>A  e</t>
    </r>
  </si>
  <si>
    <t>04/18/2019 </t>
  </si>
  <si>
    <r>
      <t>6,830</t>
    </r>
    <r>
      <rPr>
        <vertAlign val="superscript"/>
        <sz val="12"/>
        <color rgb="FF000000"/>
        <rFont val="Angsana New"/>
      </rPr>
      <t>A  </t>
    </r>
  </si>
  <si>
    <t>04/19/2019 </t>
  </si>
  <si>
    <r>
      <t>1,940</t>
    </r>
    <r>
      <rPr>
        <vertAlign val="superscript"/>
        <sz val="12"/>
        <color rgb="FF000000"/>
        <rFont val="Angsana New"/>
      </rPr>
      <t>A  e</t>
    </r>
  </si>
  <si>
    <t>04/20/2019 </t>
  </si>
  <si>
    <t>04/21/2019 </t>
  </si>
  <si>
    <r>
      <t>6,960</t>
    </r>
    <r>
      <rPr>
        <vertAlign val="superscript"/>
        <sz val="12"/>
        <color rgb="FF000000"/>
        <rFont val="Angsana New"/>
      </rPr>
      <t>A  </t>
    </r>
  </si>
  <si>
    <t>04/22/2019 </t>
  </si>
  <si>
    <r>
      <t>299,000</t>
    </r>
    <r>
      <rPr>
        <vertAlign val="superscript"/>
        <sz val="12"/>
        <color rgb="FF000000"/>
        <rFont val="Angsana New"/>
      </rPr>
      <t>A  e</t>
    </r>
  </si>
  <si>
    <t>04/23/2019 </t>
  </si>
  <si>
    <r>
      <t>446,000</t>
    </r>
    <r>
      <rPr>
        <vertAlign val="superscript"/>
        <sz val="12"/>
        <color rgb="FF000000"/>
        <rFont val="Angsana New"/>
      </rPr>
      <t>A  </t>
    </r>
  </si>
  <si>
    <r>
      <t>1,960</t>
    </r>
    <r>
      <rPr>
        <vertAlign val="superscript"/>
        <sz val="12"/>
        <color rgb="FF000000"/>
        <rFont val="Angsana New"/>
      </rPr>
      <t>A  e</t>
    </r>
  </si>
  <si>
    <r>
      <t>284,000</t>
    </r>
    <r>
      <rPr>
        <vertAlign val="superscript"/>
        <sz val="12"/>
        <color rgb="FF000000"/>
        <rFont val="Angsana New"/>
      </rPr>
      <t>A  e</t>
    </r>
  </si>
  <si>
    <t>04/24/2019 </t>
  </si>
  <si>
    <t>04/25/2019 </t>
  </si>
  <si>
    <r>
      <t>283,000</t>
    </r>
    <r>
      <rPr>
        <vertAlign val="superscript"/>
        <sz val="12"/>
        <color rgb="FF000000"/>
        <rFont val="Angsana New"/>
      </rPr>
      <t>A  e</t>
    </r>
  </si>
  <si>
    <t>04/26/2019 </t>
  </si>
  <si>
    <r>
      <t>6,980</t>
    </r>
    <r>
      <rPr>
        <vertAlign val="superscript"/>
        <sz val="12"/>
        <color rgb="FF000000"/>
        <rFont val="Angsana New"/>
      </rPr>
      <t>A  </t>
    </r>
  </si>
  <si>
    <t>04/27/2019 </t>
  </si>
  <si>
    <t>04/28/2019 </t>
  </si>
  <si>
    <r>
      <t>763,000</t>
    </r>
    <r>
      <rPr>
        <vertAlign val="superscript"/>
        <sz val="12"/>
        <color rgb="FF000000"/>
        <rFont val="Angsana New"/>
      </rPr>
      <t>A  </t>
    </r>
  </si>
  <si>
    <r>
      <t>260,000</t>
    </r>
    <r>
      <rPr>
        <vertAlign val="superscript"/>
        <sz val="12"/>
        <color rgb="FF000000"/>
        <rFont val="Angsana New"/>
      </rPr>
      <t>A  e</t>
    </r>
  </si>
  <si>
    <t>04/29/2019 </t>
  </si>
  <si>
    <r>
      <t>2,070</t>
    </r>
    <r>
      <rPr>
        <vertAlign val="superscript"/>
        <sz val="12"/>
        <color rgb="FF000000"/>
        <rFont val="Angsana New"/>
      </rPr>
      <t>A  e</t>
    </r>
  </si>
  <si>
    <r>
      <t>4,830</t>
    </r>
    <r>
      <rPr>
        <vertAlign val="superscript"/>
        <sz val="12"/>
        <color rgb="FF000000"/>
        <rFont val="Angsana New"/>
      </rPr>
      <t>A  </t>
    </r>
  </si>
  <si>
    <r>
      <t>7,070</t>
    </r>
    <r>
      <rPr>
        <vertAlign val="superscript"/>
        <sz val="12"/>
        <color rgb="FF000000"/>
        <rFont val="Angsana New"/>
      </rPr>
      <t>A  </t>
    </r>
  </si>
  <si>
    <r>
      <t>253,000</t>
    </r>
    <r>
      <rPr>
        <vertAlign val="superscript"/>
        <sz val="12"/>
        <color rgb="FF000000"/>
        <rFont val="Angsana New"/>
      </rPr>
      <t>A  e</t>
    </r>
  </si>
  <si>
    <t>04/30/2019 </t>
  </si>
  <si>
    <r>
      <t>2,220</t>
    </r>
    <r>
      <rPr>
        <vertAlign val="superscript"/>
        <sz val="12"/>
        <color rgb="FF000000"/>
        <rFont val="Angsana New"/>
      </rPr>
      <t>A  e</t>
    </r>
  </si>
  <si>
    <r>
      <t>248,000</t>
    </r>
    <r>
      <rPr>
        <vertAlign val="superscript"/>
        <sz val="12"/>
        <color rgb="FF000000"/>
        <rFont val="Angsana New"/>
      </rPr>
      <t>A  e</t>
    </r>
  </si>
  <si>
    <t>05/01/2019 </t>
  </si>
  <si>
    <r>
      <t>2,410</t>
    </r>
    <r>
      <rPr>
        <vertAlign val="superscript"/>
        <sz val="12"/>
        <color rgb="FF000000"/>
        <rFont val="Angsana New"/>
      </rPr>
      <t>A  e</t>
    </r>
  </si>
  <si>
    <r>
      <t>246,000</t>
    </r>
    <r>
      <rPr>
        <vertAlign val="superscript"/>
        <sz val="12"/>
        <color rgb="FF000000"/>
        <rFont val="Angsana New"/>
      </rPr>
      <t>A  e</t>
    </r>
  </si>
  <si>
    <t>05/02/2019 </t>
  </si>
  <si>
    <r>
      <t>824,000</t>
    </r>
    <r>
      <rPr>
        <vertAlign val="superscript"/>
        <sz val="12"/>
        <color rgb="FF000000"/>
        <rFont val="Angsana New"/>
      </rPr>
      <t>A  </t>
    </r>
  </si>
  <si>
    <r>
      <t>6,590</t>
    </r>
    <r>
      <rPr>
        <vertAlign val="superscript"/>
        <sz val="12"/>
        <color rgb="FF000000"/>
        <rFont val="Angsana New"/>
      </rPr>
      <t>A  </t>
    </r>
  </si>
  <si>
    <r>
      <t>251,000</t>
    </r>
    <r>
      <rPr>
        <vertAlign val="superscript"/>
        <sz val="12"/>
        <color rgb="FF000000"/>
        <rFont val="Angsana New"/>
      </rPr>
      <t>A  e</t>
    </r>
  </si>
  <si>
    <t>05/03/2019 </t>
  </si>
  <si>
    <r>
      <t>309,000</t>
    </r>
    <r>
      <rPr>
        <vertAlign val="superscript"/>
        <sz val="12"/>
        <color rgb="FF000000"/>
        <rFont val="Angsana New"/>
      </rPr>
      <t>A  </t>
    </r>
  </si>
  <si>
    <r>
      <t>247,000</t>
    </r>
    <r>
      <rPr>
        <vertAlign val="superscript"/>
        <sz val="12"/>
        <color rgb="FF000000"/>
        <rFont val="Angsana New"/>
      </rPr>
      <t>A  e</t>
    </r>
  </si>
  <si>
    <t>05/04/2019 </t>
  </si>
  <si>
    <r>
      <t>242,000</t>
    </r>
    <r>
      <rPr>
        <vertAlign val="superscript"/>
        <sz val="12"/>
        <color rgb="FF000000"/>
        <rFont val="Angsana New"/>
      </rPr>
      <t>A  e</t>
    </r>
  </si>
  <si>
    <t>05/05/2019 </t>
  </si>
  <si>
    <t>05/06/2019 </t>
  </si>
  <si>
    <r>
      <t>8,290</t>
    </r>
    <r>
      <rPr>
        <vertAlign val="superscript"/>
        <sz val="12"/>
        <color rgb="FF000000"/>
        <rFont val="Angsana New"/>
      </rPr>
      <t>A  </t>
    </r>
  </si>
  <si>
    <r>
      <t>245,000</t>
    </r>
    <r>
      <rPr>
        <vertAlign val="superscript"/>
        <sz val="12"/>
        <color rgb="FF000000"/>
        <rFont val="Angsana New"/>
      </rPr>
      <t>A  e</t>
    </r>
  </si>
  <si>
    <t>05/07/2019 </t>
  </si>
  <si>
    <r>
      <t>1,320,000</t>
    </r>
    <r>
      <rPr>
        <vertAlign val="superscript"/>
        <sz val="10"/>
        <color rgb="FF000000"/>
        <rFont val="Angsana New"/>
      </rPr>
      <t>A  </t>
    </r>
  </si>
  <si>
    <r>
      <t>249,000</t>
    </r>
    <r>
      <rPr>
        <vertAlign val="superscript"/>
        <sz val="12"/>
        <color rgb="FF000000"/>
        <rFont val="Angsana New"/>
      </rPr>
      <t>A  e</t>
    </r>
  </si>
  <si>
    <t>05/08/2019 </t>
  </si>
  <si>
    <r>
      <t>257,000</t>
    </r>
    <r>
      <rPr>
        <vertAlign val="superscript"/>
        <sz val="12"/>
        <color rgb="FF000000"/>
        <rFont val="Angsana New"/>
      </rPr>
      <t>A  e</t>
    </r>
  </si>
  <si>
    <t>05/09/2019 </t>
  </si>
  <si>
    <r>
      <t>7,000</t>
    </r>
    <r>
      <rPr>
        <vertAlign val="superscript"/>
        <sz val="12"/>
        <color rgb="FF000000"/>
        <rFont val="Angsana New"/>
      </rPr>
      <t>A  e</t>
    </r>
  </si>
  <si>
    <r>
      <t>14,300</t>
    </r>
    <r>
      <rPr>
        <vertAlign val="superscript"/>
        <sz val="12"/>
        <color rgb="FF000000"/>
        <rFont val="Angsana New"/>
      </rPr>
      <t>A  </t>
    </r>
  </si>
  <si>
    <r>
      <t>262,000</t>
    </r>
    <r>
      <rPr>
        <vertAlign val="superscript"/>
        <sz val="12"/>
        <color rgb="FF000000"/>
        <rFont val="Angsana New"/>
      </rPr>
      <t>A  e</t>
    </r>
  </si>
  <si>
    <t>05/10/2019 </t>
  </si>
  <si>
    <t>05/11/2019 </t>
  </si>
  <si>
    <t>05/12/2019 </t>
  </si>
  <si>
    <r>
      <t>288,000</t>
    </r>
    <r>
      <rPr>
        <vertAlign val="superscript"/>
        <sz val="12"/>
        <color rgb="FF000000"/>
        <rFont val="Angsana New"/>
      </rPr>
      <t>A  e</t>
    </r>
  </si>
  <si>
    <t>05/13/2019 </t>
  </si>
  <si>
    <r>
      <t>295,000</t>
    </r>
    <r>
      <rPr>
        <vertAlign val="superscript"/>
        <sz val="12"/>
        <color rgb="FF000000"/>
        <rFont val="Angsana New"/>
      </rPr>
      <t>A  e</t>
    </r>
  </si>
  <si>
    <t>05/14/2019 </t>
  </si>
  <si>
    <r>
      <t>296,000</t>
    </r>
    <r>
      <rPr>
        <vertAlign val="superscript"/>
        <sz val="12"/>
        <color rgb="FF000000"/>
        <rFont val="Angsana New"/>
      </rPr>
      <t>A  e</t>
    </r>
  </si>
  <si>
    <t>05/15/2019 </t>
  </si>
  <si>
    <r>
      <t>1,300,000</t>
    </r>
    <r>
      <rPr>
        <vertAlign val="superscript"/>
        <sz val="10"/>
        <color rgb="FF000000"/>
        <rFont val="Angsana New"/>
      </rPr>
      <t>A  </t>
    </r>
  </si>
  <si>
    <r>
      <t>291,000</t>
    </r>
    <r>
      <rPr>
        <vertAlign val="superscript"/>
        <sz val="12"/>
        <color rgb="FF000000"/>
        <rFont val="Angsana New"/>
      </rPr>
      <t>A  e</t>
    </r>
  </si>
  <si>
    <t>05/16/2019 </t>
  </si>
  <si>
    <t>05/17/2019 </t>
  </si>
  <si>
    <r>
      <t>277,000</t>
    </r>
    <r>
      <rPr>
        <vertAlign val="superscript"/>
        <sz val="12"/>
        <color rgb="FF000000"/>
        <rFont val="Angsana New"/>
      </rPr>
      <t>A  e</t>
    </r>
  </si>
  <si>
    <t>05/18/2019 </t>
  </si>
  <si>
    <r>
      <t>273,000</t>
    </r>
    <r>
      <rPr>
        <vertAlign val="superscript"/>
        <sz val="12"/>
        <color rgb="FF000000"/>
        <rFont val="Angsana New"/>
      </rPr>
      <t>A  e</t>
    </r>
  </si>
  <si>
    <t>05/19/2019 </t>
  </si>
  <si>
    <t>05/20/2019 </t>
  </si>
  <si>
    <r>
      <t>279,000</t>
    </r>
    <r>
      <rPr>
        <vertAlign val="superscript"/>
        <sz val="12"/>
        <color rgb="FF000000"/>
        <rFont val="Angsana New"/>
      </rPr>
      <t>A  e</t>
    </r>
  </si>
  <si>
    <t>05/21/2019 </t>
  </si>
  <si>
    <t>05/22/2019 </t>
  </si>
  <si>
    <r>
      <t>318,000</t>
    </r>
    <r>
      <rPr>
        <vertAlign val="superscript"/>
        <sz val="12"/>
        <color rgb="FF000000"/>
        <rFont val="Angsana New"/>
      </rPr>
      <t>A  e</t>
    </r>
  </si>
  <si>
    <t>05/23/2019 </t>
  </si>
  <si>
    <r>
      <t>335,000</t>
    </r>
    <r>
      <rPr>
        <vertAlign val="superscript"/>
        <sz val="12"/>
        <color rgb="FF000000"/>
        <rFont val="Angsana New"/>
      </rPr>
      <t>A  e</t>
    </r>
  </si>
  <si>
    <t>05/24/2019 </t>
  </si>
  <si>
    <r>
      <t>345,000</t>
    </r>
    <r>
      <rPr>
        <vertAlign val="superscript"/>
        <sz val="12"/>
        <color rgb="FF000000"/>
        <rFont val="Angsana New"/>
      </rPr>
      <t>A  e</t>
    </r>
  </si>
  <si>
    <t>05/25/2019 </t>
  </si>
  <si>
    <r>
      <t>348,000</t>
    </r>
    <r>
      <rPr>
        <vertAlign val="superscript"/>
        <sz val="12"/>
        <color rgb="FF000000"/>
        <rFont val="Angsana New"/>
      </rPr>
      <t>A  e</t>
    </r>
  </si>
  <si>
    <t>05/26/2019 </t>
  </si>
  <si>
    <r>
      <t>6,520</t>
    </r>
    <r>
      <rPr>
        <vertAlign val="superscript"/>
        <sz val="12"/>
        <color rgb="FF000000"/>
        <rFont val="Angsana New"/>
      </rPr>
      <t>A  </t>
    </r>
  </si>
  <si>
    <r>
      <t>346,000</t>
    </r>
    <r>
      <rPr>
        <vertAlign val="superscript"/>
        <sz val="12"/>
        <color rgb="FF000000"/>
        <rFont val="Angsana New"/>
      </rPr>
      <t>A  e</t>
    </r>
  </si>
  <si>
    <t>05/27/2019 </t>
  </si>
  <si>
    <r>
      <t>338,000</t>
    </r>
    <r>
      <rPr>
        <vertAlign val="superscript"/>
        <sz val="12"/>
        <color rgb="FF000000"/>
        <rFont val="Angsana New"/>
      </rPr>
      <t>A  e</t>
    </r>
  </si>
  <si>
    <t>05/28/2019 </t>
  </si>
  <si>
    <r>
      <t>328,000</t>
    </r>
    <r>
      <rPr>
        <vertAlign val="superscript"/>
        <sz val="12"/>
        <color rgb="FF000000"/>
        <rFont val="Angsana New"/>
      </rPr>
      <t>A  e</t>
    </r>
  </si>
  <si>
    <t>05/29/2019 </t>
  </si>
  <si>
    <r>
      <t>321,000</t>
    </r>
    <r>
      <rPr>
        <vertAlign val="superscript"/>
        <sz val="12"/>
        <color rgb="FF000000"/>
        <rFont val="Angsana New"/>
      </rPr>
      <t>A  e</t>
    </r>
  </si>
  <si>
    <t>05/30/2019 </t>
  </si>
  <si>
    <r>
      <t>315,000</t>
    </r>
    <r>
      <rPr>
        <vertAlign val="superscript"/>
        <sz val="12"/>
        <color rgb="FF000000"/>
        <rFont val="Angsana New"/>
      </rPr>
      <t>A  e</t>
    </r>
  </si>
  <si>
    <t>05/31/2019 </t>
  </si>
  <si>
    <r>
      <t>9,470</t>
    </r>
    <r>
      <rPr>
        <vertAlign val="superscript"/>
        <sz val="12"/>
        <color rgb="FF000000"/>
        <rFont val="Angsana New"/>
      </rPr>
      <t>A  </t>
    </r>
  </si>
  <si>
    <r>
      <t>13,400</t>
    </r>
    <r>
      <rPr>
        <vertAlign val="superscript"/>
        <sz val="12"/>
        <color rgb="FF000000"/>
        <rFont val="Angsana New"/>
      </rPr>
      <t>A  </t>
    </r>
  </si>
  <si>
    <t>06/01/2019 </t>
  </si>
  <si>
    <r>
      <t>839,000</t>
    </r>
    <r>
      <rPr>
        <vertAlign val="superscript"/>
        <sz val="12"/>
        <color rgb="FF000000"/>
        <rFont val="Angsana New"/>
      </rPr>
      <t>A  </t>
    </r>
  </si>
  <si>
    <r>
      <t>9,030</t>
    </r>
    <r>
      <rPr>
        <vertAlign val="superscript"/>
        <sz val="12"/>
        <color rgb="FF000000"/>
        <rFont val="Angsana New"/>
      </rPr>
      <t>A  </t>
    </r>
  </si>
  <si>
    <r>
      <t>12,900</t>
    </r>
    <r>
      <rPr>
        <vertAlign val="superscript"/>
        <sz val="12"/>
        <color rgb="FF000000"/>
        <rFont val="Angsana New"/>
      </rPr>
      <t>A  </t>
    </r>
  </si>
  <si>
    <r>
      <t>302,000</t>
    </r>
    <r>
      <rPr>
        <vertAlign val="superscript"/>
        <sz val="12"/>
        <color rgb="FF000000"/>
        <rFont val="Angsana New"/>
      </rPr>
      <t>A  e</t>
    </r>
  </si>
  <si>
    <t>06/02/2019 </t>
  </si>
  <si>
    <r>
      <t>305,000</t>
    </r>
    <r>
      <rPr>
        <vertAlign val="superscript"/>
        <sz val="12"/>
        <color rgb="FF000000"/>
        <rFont val="Angsana New"/>
      </rPr>
      <t>A  e</t>
    </r>
  </si>
  <si>
    <t>06/03/2019 </t>
  </si>
  <si>
    <t>06/04/2019 </t>
  </si>
  <si>
    <r>
      <t>8,330</t>
    </r>
    <r>
      <rPr>
        <vertAlign val="superscript"/>
        <sz val="12"/>
        <color rgb="FF000000"/>
        <rFont val="Angsana New"/>
      </rPr>
      <t>A  </t>
    </r>
  </si>
  <si>
    <r>
      <t>325,000</t>
    </r>
    <r>
      <rPr>
        <vertAlign val="superscript"/>
        <sz val="12"/>
        <color rgb="FF000000"/>
        <rFont val="Angsana New"/>
      </rPr>
      <t>A  e</t>
    </r>
  </si>
  <si>
    <t>06/05/2019 </t>
  </si>
  <si>
    <r>
      <t>326,000</t>
    </r>
    <r>
      <rPr>
        <vertAlign val="superscript"/>
        <sz val="12"/>
        <color rgb="FF000000"/>
        <rFont val="Angsana New"/>
      </rPr>
      <t>A  e</t>
    </r>
  </si>
  <si>
    <t>06/06/2019 </t>
  </si>
  <si>
    <r>
      <t>813,000</t>
    </r>
    <r>
      <rPr>
        <vertAlign val="superscript"/>
        <sz val="12"/>
        <color rgb="FF000000"/>
        <rFont val="Angsana New"/>
      </rPr>
      <t>A  </t>
    </r>
  </si>
  <si>
    <t>06/07/2019 </t>
  </si>
  <si>
    <t>06/08/2019 </t>
  </si>
  <si>
    <r>
      <t>303,000</t>
    </r>
    <r>
      <rPr>
        <vertAlign val="superscript"/>
        <sz val="12"/>
        <color rgb="FF000000"/>
        <rFont val="Angsana New"/>
      </rPr>
      <t>A  e</t>
    </r>
  </si>
  <si>
    <t>06/09/2019 </t>
  </si>
  <si>
    <t>06/10/2019 </t>
  </si>
  <si>
    <t>06/11/2019 </t>
  </si>
  <si>
    <r>
      <t>258,000</t>
    </r>
    <r>
      <rPr>
        <vertAlign val="superscript"/>
        <sz val="12"/>
        <color rgb="FF000000"/>
        <rFont val="Angsana New"/>
      </rPr>
      <t>A  e</t>
    </r>
  </si>
  <si>
    <t>06/12/2019 </t>
  </si>
  <si>
    <r>
      <t>744,000</t>
    </r>
    <r>
      <rPr>
        <vertAlign val="superscript"/>
        <sz val="12"/>
        <color rgb="FF000000"/>
        <rFont val="Angsana New"/>
      </rPr>
      <t>A  </t>
    </r>
  </si>
  <si>
    <r>
      <t>259,000</t>
    </r>
    <r>
      <rPr>
        <vertAlign val="superscript"/>
        <sz val="12"/>
        <color rgb="FF000000"/>
        <rFont val="Angsana New"/>
      </rPr>
      <t>A  e</t>
    </r>
  </si>
  <si>
    <t>06/13/2019 </t>
  </si>
  <si>
    <t>06/14/2019 </t>
  </si>
  <si>
    <t>06/15/2019 </t>
  </si>
  <si>
    <r>
      <t>9,520</t>
    </r>
    <r>
      <rPr>
        <vertAlign val="superscript"/>
        <sz val="12"/>
        <color rgb="FF000000"/>
        <rFont val="Angsana New"/>
      </rPr>
      <t>A  </t>
    </r>
  </si>
  <si>
    <r>
      <t>231,000</t>
    </r>
    <r>
      <rPr>
        <vertAlign val="superscript"/>
        <sz val="12"/>
        <color rgb="FF000000"/>
        <rFont val="Angsana New"/>
      </rPr>
      <t>A  e</t>
    </r>
  </si>
  <si>
    <t>06/16/2019 </t>
  </si>
  <si>
    <r>
      <t>8,590</t>
    </r>
    <r>
      <rPr>
        <vertAlign val="superscript"/>
        <sz val="12"/>
        <color rgb="FF000000"/>
        <rFont val="Angsana New"/>
      </rPr>
      <t>A  </t>
    </r>
  </si>
  <si>
    <r>
      <t>221,000</t>
    </r>
    <r>
      <rPr>
        <vertAlign val="superscript"/>
        <sz val="12"/>
        <color rgb="FF000000"/>
        <rFont val="Angsana New"/>
      </rPr>
      <t>A  e</t>
    </r>
  </si>
  <si>
    <t>06/17/2019 </t>
  </si>
  <si>
    <t>06/18/2019 </t>
  </si>
  <si>
    <r>
      <t>97,100</t>
    </r>
    <r>
      <rPr>
        <vertAlign val="superscript"/>
        <sz val="12"/>
        <color rgb="FF000000"/>
        <rFont val="Angsana New"/>
      </rPr>
      <t>A  </t>
    </r>
  </si>
  <si>
    <r>
      <t>234,000</t>
    </r>
    <r>
      <rPr>
        <vertAlign val="superscript"/>
        <sz val="12"/>
        <color rgb="FF000000"/>
        <rFont val="Angsana New"/>
      </rPr>
      <t>A  e</t>
    </r>
  </si>
  <si>
    <t>06/19/2019 </t>
  </si>
  <si>
    <r>
      <t>743,000</t>
    </r>
    <r>
      <rPr>
        <vertAlign val="superscript"/>
        <sz val="12"/>
        <color rgb="FF000000"/>
        <rFont val="Angsana New"/>
      </rPr>
      <t>A  </t>
    </r>
  </si>
  <si>
    <r>
      <t>95,300</t>
    </r>
    <r>
      <rPr>
        <vertAlign val="superscript"/>
        <sz val="12"/>
        <color rgb="FF000000"/>
        <rFont val="Angsana New"/>
      </rPr>
      <t>A  </t>
    </r>
  </si>
  <si>
    <t>06/20/2019 </t>
  </si>
  <si>
    <t>06/21/2019 </t>
  </si>
  <si>
    <r>
      <t>725,000</t>
    </r>
    <r>
      <rPr>
        <vertAlign val="superscript"/>
        <sz val="12"/>
        <color rgb="FF000000"/>
        <rFont val="Angsana New"/>
      </rPr>
      <t>A  </t>
    </r>
  </si>
  <si>
    <r>
      <t>21,100</t>
    </r>
    <r>
      <rPr>
        <vertAlign val="superscript"/>
        <sz val="12"/>
        <color rgb="FF000000"/>
        <rFont val="Angsana New"/>
      </rPr>
      <t>A  </t>
    </r>
  </si>
  <si>
    <t>06/22/2019 </t>
  </si>
  <si>
    <t>06/23/2019 </t>
  </si>
  <si>
    <r>
      <t>695,000</t>
    </r>
    <r>
      <rPr>
        <vertAlign val="superscript"/>
        <sz val="12"/>
        <color rgb="FF000000"/>
        <rFont val="Angsana New"/>
      </rPr>
      <t>A  </t>
    </r>
  </si>
  <si>
    <r>
      <t>407,000</t>
    </r>
    <r>
      <rPr>
        <vertAlign val="superscript"/>
        <sz val="12"/>
        <color rgb="FF000000"/>
        <rFont val="Angsana New"/>
      </rPr>
      <t>A  e</t>
    </r>
  </si>
  <si>
    <t>06/24/2019 </t>
  </si>
  <si>
    <r>
      <t>414,000</t>
    </r>
    <r>
      <rPr>
        <vertAlign val="superscript"/>
        <sz val="12"/>
        <color rgb="FF000000"/>
        <rFont val="Angsana New"/>
      </rPr>
      <t>A  e</t>
    </r>
  </si>
  <si>
    <t>06/25/2019 </t>
  </si>
  <si>
    <r>
      <t>670,000</t>
    </r>
    <r>
      <rPr>
        <vertAlign val="superscript"/>
        <sz val="12"/>
        <color rgb="FF000000"/>
        <rFont val="Angsana New"/>
      </rPr>
      <t>A  </t>
    </r>
  </si>
  <si>
    <r>
      <t>6,680</t>
    </r>
    <r>
      <rPr>
        <vertAlign val="superscript"/>
        <sz val="12"/>
        <color rgb="FF000000"/>
        <rFont val="Angsana New"/>
      </rPr>
      <t>A  </t>
    </r>
  </si>
  <si>
    <r>
      <t>401,000</t>
    </r>
    <r>
      <rPr>
        <vertAlign val="superscript"/>
        <sz val="12"/>
        <color rgb="FF000000"/>
        <rFont val="Angsana New"/>
      </rPr>
      <t>A  e</t>
    </r>
  </si>
  <si>
    <t>06/26/2019 </t>
  </si>
  <si>
    <r>
      <t>6,370</t>
    </r>
    <r>
      <rPr>
        <vertAlign val="superscript"/>
        <sz val="12"/>
        <color rgb="FF000000"/>
        <rFont val="Angsana New"/>
      </rPr>
      <t>A  </t>
    </r>
  </si>
  <si>
    <r>
      <t>405,000</t>
    </r>
    <r>
      <rPr>
        <vertAlign val="superscript"/>
        <sz val="12"/>
        <color rgb="FF000000"/>
        <rFont val="Angsana New"/>
      </rPr>
      <t>A  e</t>
    </r>
  </si>
  <si>
    <t>06/27/2019 </t>
  </si>
  <si>
    <r>
      <t>410,000</t>
    </r>
    <r>
      <rPr>
        <vertAlign val="superscript"/>
        <sz val="12"/>
        <color rgb="FF000000"/>
        <rFont val="Angsana New"/>
      </rPr>
      <t>A  e</t>
    </r>
  </si>
  <si>
    <t>06/28/2019 </t>
  </si>
  <si>
    <r>
      <t>682,000</t>
    </r>
    <r>
      <rPr>
        <vertAlign val="superscript"/>
        <sz val="12"/>
        <color rgb="FF000000"/>
        <rFont val="Angsana New"/>
      </rPr>
      <t>A  </t>
    </r>
  </si>
  <si>
    <r>
      <t>409,000</t>
    </r>
    <r>
      <rPr>
        <vertAlign val="superscript"/>
        <sz val="12"/>
        <color rgb="FF000000"/>
        <rFont val="Angsana New"/>
      </rPr>
      <t>A  e</t>
    </r>
  </si>
  <si>
    <t>06/29/2019 </t>
  </si>
  <si>
    <t>06/30/2019 </t>
  </si>
  <si>
    <r>
      <t>9,310</t>
    </r>
    <r>
      <rPr>
        <vertAlign val="superscript"/>
        <sz val="12"/>
        <color rgb="FF000000"/>
        <rFont val="Angsana New"/>
      </rPr>
      <t>A  </t>
    </r>
  </si>
  <si>
    <r>
      <t>388,000</t>
    </r>
    <r>
      <rPr>
        <vertAlign val="superscript"/>
        <sz val="12"/>
        <color rgb="FF000000"/>
        <rFont val="Angsana New"/>
      </rPr>
      <t>A  e</t>
    </r>
  </si>
  <si>
    <t>07/01/2019 </t>
  </si>
  <si>
    <r>
      <t>738,000</t>
    </r>
    <r>
      <rPr>
        <vertAlign val="superscript"/>
        <sz val="12"/>
        <color rgb="FF000000"/>
        <rFont val="Angsana New"/>
      </rPr>
      <t>A  </t>
    </r>
  </si>
  <si>
    <r>
      <t>386,000</t>
    </r>
    <r>
      <rPr>
        <vertAlign val="superscript"/>
        <sz val="12"/>
        <color rgb="FF000000"/>
        <rFont val="Angsana New"/>
      </rPr>
      <t>A  e</t>
    </r>
  </si>
  <si>
    <t>07/02/2019 </t>
  </si>
  <si>
    <r>
      <t>391,000</t>
    </r>
    <r>
      <rPr>
        <vertAlign val="superscript"/>
        <sz val="12"/>
        <color rgb="FF000000"/>
        <rFont val="Angsana New"/>
      </rPr>
      <t>A  e</t>
    </r>
  </si>
  <si>
    <t>07/03/2019 </t>
  </si>
  <si>
    <r>
      <t>3,670</t>
    </r>
    <r>
      <rPr>
        <vertAlign val="superscript"/>
        <sz val="12"/>
        <color rgb="FF000000"/>
        <rFont val="Angsana New"/>
      </rPr>
      <t>A  </t>
    </r>
  </si>
  <si>
    <r>
      <t>421,000</t>
    </r>
    <r>
      <rPr>
        <vertAlign val="superscript"/>
        <sz val="12"/>
        <color rgb="FF000000"/>
        <rFont val="Angsana New"/>
      </rPr>
      <t>A  e</t>
    </r>
  </si>
  <si>
    <t>07/04/2019 </t>
  </si>
  <si>
    <t>07/05/2019 </t>
  </si>
  <si>
    <r>
      <t>461,000</t>
    </r>
    <r>
      <rPr>
        <vertAlign val="superscript"/>
        <sz val="12"/>
        <color rgb="FF000000"/>
        <rFont val="Angsana New"/>
      </rPr>
      <t>A  e</t>
    </r>
  </si>
  <si>
    <t>07/06/2019 </t>
  </si>
  <si>
    <t>07/07/2019 </t>
  </si>
  <si>
    <r>
      <t>458,000</t>
    </r>
    <r>
      <rPr>
        <vertAlign val="superscript"/>
        <sz val="12"/>
        <color rgb="FF000000"/>
        <rFont val="Angsana New"/>
      </rPr>
      <t>A  e</t>
    </r>
  </si>
  <si>
    <t>07/08/2019 </t>
  </si>
  <si>
    <r>
      <t>1,060,000</t>
    </r>
    <r>
      <rPr>
        <vertAlign val="superscript"/>
        <sz val="10"/>
        <color rgb="FF000000"/>
        <rFont val="Angsana New"/>
      </rPr>
      <t>A  e</t>
    </r>
  </si>
  <si>
    <r>
      <t>446,000</t>
    </r>
    <r>
      <rPr>
        <vertAlign val="superscript"/>
        <sz val="12"/>
        <color rgb="FF000000"/>
        <rFont val="Angsana New"/>
      </rPr>
      <t>A  e</t>
    </r>
  </si>
  <si>
    <t>07/09/2019 </t>
  </si>
  <si>
    <r>
      <t>439,000</t>
    </r>
    <r>
      <rPr>
        <vertAlign val="superscript"/>
        <sz val="12"/>
        <color rgb="FF000000"/>
        <rFont val="Angsana New"/>
      </rPr>
      <t>A  e</t>
    </r>
  </si>
  <si>
    <t>07/10/2019 </t>
  </si>
  <si>
    <r>
      <t>2,640</t>
    </r>
    <r>
      <rPr>
        <vertAlign val="superscript"/>
        <sz val="12"/>
        <color rgb="FF000000"/>
        <rFont val="Angsana New"/>
      </rPr>
      <t>A  </t>
    </r>
  </si>
  <si>
    <r>
      <t>9,410</t>
    </r>
    <r>
      <rPr>
        <vertAlign val="superscript"/>
        <sz val="12"/>
        <color rgb="FF000000"/>
        <rFont val="Angsana New"/>
      </rPr>
      <t>A  </t>
    </r>
  </si>
  <si>
    <r>
      <t>426,000</t>
    </r>
    <r>
      <rPr>
        <vertAlign val="superscript"/>
        <sz val="12"/>
        <color rgb="FF000000"/>
        <rFont val="Angsana New"/>
      </rPr>
      <t>A  e</t>
    </r>
  </si>
  <si>
    <t>07/11/2019 </t>
  </si>
  <si>
    <r>
      <t>955,000</t>
    </r>
    <r>
      <rPr>
        <vertAlign val="superscript"/>
        <sz val="10"/>
        <color rgb="FF000000"/>
        <rFont val="Angsana New"/>
      </rPr>
      <t>A  e</t>
    </r>
  </si>
  <si>
    <r>
      <t>402,000</t>
    </r>
    <r>
      <rPr>
        <vertAlign val="superscript"/>
        <sz val="12"/>
        <color rgb="FF000000"/>
        <rFont val="Angsana New"/>
      </rPr>
      <t>A  e</t>
    </r>
  </si>
  <si>
    <t>07/12/2019 </t>
  </si>
  <si>
    <r>
      <t>931,000</t>
    </r>
    <r>
      <rPr>
        <vertAlign val="superscript"/>
        <sz val="10"/>
        <color rgb="FF000000"/>
        <rFont val="Angsana New"/>
      </rPr>
      <t>A  e</t>
    </r>
  </si>
  <si>
    <r>
      <t>381,000</t>
    </r>
    <r>
      <rPr>
        <vertAlign val="superscript"/>
        <sz val="12"/>
        <color rgb="FF000000"/>
        <rFont val="Angsana New"/>
      </rPr>
      <t>A  e</t>
    </r>
  </si>
  <si>
    <t>07/13/2019 </t>
  </si>
  <si>
    <r>
      <t>8,440</t>
    </r>
    <r>
      <rPr>
        <vertAlign val="superscript"/>
        <sz val="12"/>
        <color rgb="FF000000"/>
        <rFont val="Angsana New"/>
      </rPr>
      <t>A  </t>
    </r>
  </si>
  <si>
    <r>
      <t>352,000</t>
    </r>
    <r>
      <rPr>
        <vertAlign val="superscript"/>
        <sz val="12"/>
        <color rgb="FF000000"/>
        <rFont val="Angsana New"/>
      </rPr>
      <t>A  e</t>
    </r>
  </si>
  <si>
    <t>07/14/2019 </t>
  </si>
  <si>
    <r>
      <t>872,000</t>
    </r>
    <r>
      <rPr>
        <vertAlign val="superscript"/>
        <sz val="12"/>
        <color rgb="FF000000"/>
        <rFont val="Angsana New"/>
      </rPr>
      <t>A  </t>
    </r>
  </si>
  <si>
    <t>07/15/2019 </t>
  </si>
  <si>
    <t>07/16/2019 </t>
  </si>
  <si>
    <r>
      <t>832,000</t>
    </r>
    <r>
      <rPr>
        <vertAlign val="superscript"/>
        <sz val="10"/>
        <color rgb="FF000000"/>
        <rFont val="Angsana New"/>
      </rPr>
      <t>A  </t>
    </r>
  </si>
  <si>
    <r>
      <t>921,000</t>
    </r>
    <r>
      <rPr>
        <vertAlign val="superscript"/>
        <sz val="12"/>
        <color rgb="FF000000"/>
        <rFont val="Angsana New"/>
      </rPr>
      <t>A  </t>
    </r>
  </si>
  <si>
    <t>07/17/2019 </t>
  </si>
  <si>
    <r>
      <t>2,280</t>
    </r>
    <r>
      <rPr>
        <vertAlign val="superscript"/>
        <sz val="12"/>
        <color rgb="FF000000"/>
        <rFont val="Angsana New"/>
      </rPr>
      <t>A  </t>
    </r>
  </si>
  <si>
    <t>07/18/2019 </t>
  </si>
  <si>
    <r>
      <t>818,000</t>
    </r>
    <r>
      <rPr>
        <vertAlign val="superscript"/>
        <sz val="10"/>
        <color rgb="FF000000"/>
        <rFont val="Angsana New"/>
      </rPr>
      <t>A  </t>
    </r>
  </si>
  <si>
    <r>
      <t>9,600</t>
    </r>
    <r>
      <rPr>
        <vertAlign val="superscript"/>
        <sz val="12"/>
        <color rgb="FF000000"/>
        <rFont val="Angsana New"/>
      </rPr>
      <t>A  </t>
    </r>
  </si>
  <si>
    <t>07/19/2019 </t>
  </si>
  <si>
    <r>
      <t>792,000</t>
    </r>
    <r>
      <rPr>
        <vertAlign val="superscript"/>
        <sz val="10"/>
        <color rgb="FF000000"/>
        <rFont val="Angsana New"/>
      </rPr>
      <t>A  </t>
    </r>
  </si>
  <si>
    <r>
      <t>9,860</t>
    </r>
    <r>
      <rPr>
        <vertAlign val="superscript"/>
        <sz val="12"/>
        <color rgb="FF000000"/>
        <rFont val="Angsana New"/>
      </rPr>
      <t>A  </t>
    </r>
  </si>
  <si>
    <t>07/20/2019 </t>
  </si>
  <si>
    <t>07/21/2019 </t>
  </si>
  <si>
    <t>07/22/2019 </t>
  </si>
  <si>
    <r>
      <t>760,000</t>
    </r>
    <r>
      <rPr>
        <vertAlign val="superscript"/>
        <sz val="10"/>
        <color rgb="FF000000"/>
        <rFont val="Angsana New"/>
      </rPr>
      <t>A  </t>
    </r>
  </si>
  <si>
    <t>07/23/2019 </t>
  </si>
  <si>
    <t>07/24/2019 </t>
  </si>
  <si>
    <r>
      <t>765,000</t>
    </r>
    <r>
      <rPr>
        <vertAlign val="superscript"/>
        <sz val="10"/>
        <color rgb="FF000000"/>
        <rFont val="Angsana New"/>
      </rPr>
      <t>A  </t>
    </r>
  </si>
  <si>
    <r>
      <t>1,380,000</t>
    </r>
    <r>
      <rPr>
        <vertAlign val="superscript"/>
        <sz val="12"/>
        <color rgb="FF000000"/>
        <rFont val="Angsana New"/>
      </rPr>
      <t>A  </t>
    </r>
  </si>
  <si>
    <t>07/25/2019 </t>
  </si>
  <si>
    <r>
      <t>1,440,000</t>
    </r>
    <r>
      <rPr>
        <vertAlign val="superscript"/>
        <sz val="12"/>
        <color rgb="FF000000"/>
        <rFont val="Angsana New"/>
      </rPr>
      <t>A  </t>
    </r>
  </si>
  <si>
    <t>07/26/2019 </t>
  </si>
  <si>
    <t>07/27/2019 </t>
  </si>
  <si>
    <t>07/28/2019 </t>
  </si>
  <si>
    <r>
      <t>730,000</t>
    </r>
    <r>
      <rPr>
        <vertAlign val="superscript"/>
        <sz val="12"/>
        <color rgb="FF000000"/>
        <rFont val="Angsana New"/>
      </rPr>
      <t>A  </t>
    </r>
  </si>
  <si>
    <r>
      <t>3,000</t>
    </r>
    <r>
      <rPr>
        <vertAlign val="superscript"/>
        <sz val="12"/>
        <color rgb="FF000000"/>
        <rFont val="Angsana New"/>
      </rPr>
      <t>A  </t>
    </r>
  </si>
  <si>
    <t>07/29/2019 </t>
  </si>
  <si>
    <r>
      <t>1,600,000</t>
    </r>
    <r>
      <rPr>
        <vertAlign val="superscript"/>
        <sz val="12"/>
        <color rgb="FF000000"/>
        <rFont val="Angsana New"/>
      </rPr>
      <t>A  </t>
    </r>
  </si>
  <si>
    <t>07/30/2019 </t>
  </si>
  <si>
    <r>
      <t>705,000</t>
    </r>
    <r>
      <rPr>
        <vertAlign val="superscript"/>
        <sz val="10"/>
        <color rgb="FF000000"/>
        <rFont val="Angsana New"/>
      </rPr>
      <t>A  </t>
    </r>
  </si>
  <si>
    <t>07/31/2019 </t>
  </si>
  <si>
    <t>08/01/2019 </t>
  </si>
  <si>
    <r>
      <t>5,310</t>
    </r>
    <r>
      <rPr>
        <vertAlign val="superscript"/>
        <sz val="12"/>
        <color rgb="FF000000"/>
        <rFont val="Angsana New"/>
      </rPr>
      <t>A  </t>
    </r>
  </si>
  <si>
    <t>08/02/2019 </t>
  </si>
  <si>
    <r>
      <t>598,000</t>
    </r>
    <r>
      <rPr>
        <vertAlign val="superscript"/>
        <sz val="10"/>
        <color rgb="FF000000"/>
        <rFont val="Angsana New"/>
      </rPr>
      <t>A  </t>
    </r>
  </si>
  <si>
    <t>08/03/2019 </t>
  </si>
  <si>
    <r>
      <t>584,000</t>
    </r>
    <r>
      <rPr>
        <vertAlign val="superscript"/>
        <sz val="10"/>
        <color rgb="FF000000"/>
        <rFont val="Angsana New"/>
      </rPr>
      <t>A  </t>
    </r>
  </si>
  <si>
    <r>
      <t>8,070</t>
    </r>
    <r>
      <rPr>
        <vertAlign val="superscript"/>
        <sz val="12"/>
        <color rgb="FF000000"/>
        <rFont val="Angsana New"/>
      </rPr>
      <t>A  </t>
    </r>
  </si>
  <si>
    <t>08/04/2019 </t>
  </si>
  <si>
    <r>
      <t>1,590,000</t>
    </r>
    <r>
      <rPr>
        <vertAlign val="superscript"/>
        <sz val="12"/>
        <color rgb="FF000000"/>
        <rFont val="Angsana New"/>
      </rPr>
      <t>A  </t>
    </r>
  </si>
  <si>
    <r>
      <t>8,370</t>
    </r>
    <r>
      <rPr>
        <vertAlign val="superscript"/>
        <sz val="12"/>
        <color rgb="FF000000"/>
        <rFont val="Angsana New"/>
      </rPr>
      <t>A  </t>
    </r>
  </si>
  <si>
    <t>08/05/2019 </t>
  </si>
  <si>
    <r>
      <t>4,550</t>
    </r>
    <r>
      <rPr>
        <vertAlign val="superscript"/>
        <sz val="12"/>
        <color rgb="FF000000"/>
        <rFont val="Angsana New"/>
      </rPr>
      <t>A  </t>
    </r>
  </si>
  <si>
    <r>
      <t>8,380</t>
    </r>
    <r>
      <rPr>
        <vertAlign val="superscript"/>
        <sz val="12"/>
        <color rgb="FF000000"/>
        <rFont val="Angsana New"/>
      </rPr>
      <t>A  </t>
    </r>
  </si>
  <si>
    <t>08/06/2019 </t>
  </si>
  <si>
    <r>
      <t>537,000</t>
    </r>
    <r>
      <rPr>
        <vertAlign val="superscript"/>
        <sz val="10"/>
        <color rgb="FF000000"/>
        <rFont val="Angsana New"/>
      </rPr>
      <t>A  </t>
    </r>
  </si>
  <si>
    <r>
      <t>1,560,000</t>
    </r>
    <r>
      <rPr>
        <vertAlign val="superscript"/>
        <sz val="12"/>
        <color rgb="FF000000"/>
        <rFont val="Angsana New"/>
      </rPr>
      <t>A  </t>
    </r>
  </si>
  <si>
    <r>
      <t>662,000</t>
    </r>
    <r>
      <rPr>
        <vertAlign val="superscript"/>
        <sz val="12"/>
        <color rgb="FF000000"/>
        <rFont val="Angsana New"/>
      </rPr>
      <t>A  </t>
    </r>
  </si>
  <si>
    <t>08/07/2019 </t>
  </si>
  <si>
    <r>
      <t>9,370</t>
    </r>
    <r>
      <rPr>
        <vertAlign val="superscript"/>
        <sz val="12"/>
        <color rgb="FF000000"/>
        <rFont val="Angsana New"/>
      </rPr>
      <t>A  </t>
    </r>
  </si>
  <si>
    <t>08/08/2019 </t>
  </si>
  <si>
    <r>
      <t>9,930</t>
    </r>
    <r>
      <rPr>
        <vertAlign val="superscript"/>
        <sz val="12"/>
        <color rgb="FF000000"/>
        <rFont val="Angsana New"/>
      </rPr>
      <t>A  </t>
    </r>
  </si>
  <si>
    <t>08/09/2019 </t>
  </si>
  <si>
    <t>08/10/2019 </t>
  </si>
  <si>
    <r>
      <t>1,400,000</t>
    </r>
    <r>
      <rPr>
        <vertAlign val="superscript"/>
        <sz val="12"/>
        <color rgb="FF000000"/>
        <rFont val="Angsana New"/>
      </rPr>
      <t>A  </t>
    </r>
  </si>
  <si>
    <t>08/11/2019 </t>
  </si>
  <si>
    <t>08/12/2019 </t>
  </si>
  <si>
    <t>08/13/2019 </t>
  </si>
  <si>
    <t>08/14/2019 </t>
  </si>
  <si>
    <r>
      <t>914,000</t>
    </r>
    <r>
      <rPr>
        <vertAlign val="superscript"/>
        <sz val="12"/>
        <color rgb="FF000000"/>
        <rFont val="Angsana New"/>
      </rPr>
      <t>A  </t>
    </r>
  </si>
  <si>
    <t>08/15/2019 </t>
  </si>
  <si>
    <r>
      <t>439,000</t>
    </r>
    <r>
      <rPr>
        <vertAlign val="superscript"/>
        <sz val="10"/>
        <color rgb="FF000000"/>
        <rFont val="Angsana New"/>
      </rPr>
      <t>A  </t>
    </r>
  </si>
  <si>
    <t>08/16/2019 </t>
  </si>
  <si>
    <t>08/17/2019 </t>
  </si>
  <si>
    <t>08/18/2019 </t>
  </si>
  <si>
    <r>
      <t>3,610</t>
    </r>
    <r>
      <rPr>
        <vertAlign val="superscript"/>
        <sz val="12"/>
        <color rgb="FF000000"/>
        <rFont val="Angsana New"/>
      </rPr>
      <t>A  </t>
    </r>
  </si>
  <si>
    <t>08/19/2019 </t>
  </si>
  <si>
    <t>08/20/2019 </t>
  </si>
  <si>
    <t>08/21/2019 </t>
  </si>
  <si>
    <r>
      <t>753,000</t>
    </r>
    <r>
      <rPr>
        <vertAlign val="superscript"/>
        <sz val="12"/>
        <color rgb="FF000000"/>
        <rFont val="Angsana New"/>
      </rPr>
      <t>A  </t>
    </r>
  </si>
  <si>
    <t>08/22/2019 </t>
  </si>
  <si>
    <t>08/23/2019 </t>
  </si>
  <si>
    <r>
      <t>3,600</t>
    </r>
    <r>
      <rPr>
        <vertAlign val="superscript"/>
        <sz val="12"/>
        <color rgb="FF000000"/>
        <rFont val="Angsana New"/>
      </rPr>
      <t>A  </t>
    </r>
  </si>
  <si>
    <t>08/24/2019 </t>
  </si>
  <si>
    <t>08/25/2019 </t>
  </si>
  <si>
    <r>
      <t>983,000</t>
    </r>
    <r>
      <rPr>
        <vertAlign val="superscript"/>
        <sz val="12"/>
        <color rgb="FF000000"/>
        <rFont val="Angsana New"/>
      </rPr>
      <t>A  </t>
    </r>
  </si>
  <si>
    <t>08/26/2019 </t>
  </si>
  <si>
    <t>08/27/2019 </t>
  </si>
  <si>
    <t>08/28/2019 </t>
  </si>
  <si>
    <r>
      <t>459,000</t>
    </r>
    <r>
      <rPr>
        <vertAlign val="superscript"/>
        <sz val="10"/>
        <color rgb="FF000000"/>
        <rFont val="Angsana New"/>
      </rPr>
      <t>A  </t>
    </r>
  </si>
  <si>
    <t>08/29/2019 </t>
  </si>
  <si>
    <t>08/30/2019 </t>
  </si>
  <si>
    <t>08/31/2019 </t>
  </si>
  <si>
    <t>09/01/2019 </t>
  </si>
  <si>
    <r>
      <t>7,270</t>
    </r>
    <r>
      <rPr>
        <vertAlign val="superscript"/>
        <sz val="12"/>
        <color rgb="FF000000"/>
        <rFont val="Angsana New"/>
      </rPr>
      <t>A  </t>
    </r>
  </si>
  <si>
    <t>09/02/2019 </t>
  </si>
  <si>
    <r>
      <t>452,000</t>
    </r>
    <r>
      <rPr>
        <vertAlign val="superscript"/>
        <sz val="10"/>
        <color rgb="FF000000"/>
        <rFont val="Angsana New"/>
      </rPr>
      <t>A  </t>
    </r>
  </si>
  <si>
    <t>09/03/2019 </t>
  </si>
  <si>
    <r>
      <t>9,070</t>
    </r>
    <r>
      <rPr>
        <vertAlign val="superscript"/>
        <sz val="12"/>
        <color rgb="FF000000"/>
        <rFont val="Angsana New"/>
      </rPr>
      <t>A  </t>
    </r>
  </si>
  <si>
    <r>
      <t>75,900</t>
    </r>
    <r>
      <rPr>
        <vertAlign val="superscript"/>
        <sz val="12"/>
        <color rgb="FF000000"/>
        <rFont val="Angsana New"/>
      </rPr>
      <t>A  </t>
    </r>
  </si>
  <si>
    <t>09/04/2019 </t>
  </si>
  <si>
    <t>09/05/2019 </t>
  </si>
  <si>
    <t>09/06/2019 </t>
  </si>
  <si>
    <r>
      <t>27,900</t>
    </r>
    <r>
      <rPr>
        <vertAlign val="superscript"/>
        <sz val="12"/>
        <color rgb="FF000000"/>
        <rFont val="Angsana New"/>
      </rPr>
      <t>A  </t>
    </r>
  </si>
  <si>
    <t>09/07/2019 </t>
  </si>
  <si>
    <r>
      <t>9,390</t>
    </r>
    <r>
      <rPr>
        <vertAlign val="superscript"/>
        <sz val="12"/>
        <color rgb="FF000000"/>
        <rFont val="Angsana New"/>
      </rPr>
      <t>A  </t>
    </r>
  </si>
  <si>
    <r>
      <t>90,900</t>
    </r>
    <r>
      <rPr>
        <vertAlign val="superscript"/>
        <sz val="12"/>
        <color rgb="FF000000"/>
        <rFont val="Angsana New"/>
      </rPr>
      <t>A  </t>
    </r>
  </si>
  <si>
    <t>09/08/2019 </t>
  </si>
  <si>
    <r>
      <t>30,300</t>
    </r>
    <r>
      <rPr>
        <vertAlign val="superscript"/>
        <sz val="12"/>
        <color rgb="FF000000"/>
        <rFont val="Angsana New"/>
      </rPr>
      <t>A  </t>
    </r>
  </si>
  <si>
    <t>09/09/2019 </t>
  </si>
  <si>
    <r>
      <t>9,150</t>
    </r>
    <r>
      <rPr>
        <vertAlign val="superscript"/>
        <sz val="12"/>
        <color rgb="FF000000"/>
        <rFont val="Angsana New"/>
      </rPr>
      <t>A  </t>
    </r>
  </si>
  <si>
    <t>09/10/2019 </t>
  </si>
  <si>
    <r>
      <t>371,000</t>
    </r>
    <r>
      <rPr>
        <vertAlign val="superscript"/>
        <sz val="10"/>
        <color rgb="FF000000"/>
        <rFont val="Angsana New"/>
      </rPr>
      <t>A  </t>
    </r>
  </si>
  <si>
    <r>
      <t>98,700</t>
    </r>
    <r>
      <rPr>
        <vertAlign val="superscript"/>
        <sz val="12"/>
        <color rgb="FF000000"/>
        <rFont val="Angsana New"/>
      </rPr>
      <t>A  </t>
    </r>
  </si>
  <si>
    <t>09/11/2019 </t>
  </si>
  <si>
    <r>
      <t>28,600</t>
    </r>
    <r>
      <rPr>
        <vertAlign val="superscript"/>
        <sz val="12"/>
        <color rgb="FF000000"/>
        <rFont val="Angsana New"/>
      </rPr>
      <t>A  </t>
    </r>
  </si>
  <si>
    <t>09/12/2019 </t>
  </si>
  <si>
    <t>09/13/2019 </t>
  </si>
  <si>
    <t>09/14/2019 </t>
  </si>
  <si>
    <t>09/15/2019 </t>
  </si>
  <si>
    <r>
      <t>360,000</t>
    </r>
    <r>
      <rPr>
        <vertAlign val="superscript"/>
        <sz val="10"/>
        <color rgb="FF000000"/>
        <rFont val="Angsana New"/>
      </rPr>
      <t>A  </t>
    </r>
  </si>
  <si>
    <t>09/16/2019 </t>
  </si>
  <si>
    <t>09/17/2019 </t>
  </si>
  <si>
    <t>09/18/2019 </t>
  </si>
  <si>
    <t>09/19/2019 </t>
  </si>
  <si>
    <t>09/20/2019 </t>
  </si>
  <si>
    <t>09/21/2019 </t>
  </si>
  <si>
    <t>09/22/2019 </t>
  </si>
  <si>
    <t>09/23/2019 </t>
  </si>
  <si>
    <t>09/24/2019 </t>
  </si>
  <si>
    <r>
      <t>8,880</t>
    </r>
    <r>
      <rPr>
        <vertAlign val="superscript"/>
        <sz val="12"/>
        <color rgb="FF000000"/>
        <rFont val="Angsana New"/>
      </rPr>
      <t>A  </t>
    </r>
  </si>
  <si>
    <t>09/25/2019 </t>
  </si>
  <si>
    <t>09/26/2019 </t>
  </si>
  <si>
    <r>
      <t>3,770</t>
    </r>
    <r>
      <rPr>
        <vertAlign val="superscript"/>
        <sz val="12"/>
        <color rgb="FF000000"/>
        <rFont val="Angsana New"/>
      </rPr>
      <t>A  </t>
    </r>
  </si>
  <si>
    <t>09/27/2019 </t>
  </si>
  <si>
    <r>
      <t>433,000</t>
    </r>
    <r>
      <rPr>
        <vertAlign val="superscript"/>
        <sz val="10"/>
        <color rgb="FF000000"/>
        <rFont val="Angsana New"/>
      </rPr>
      <t>A  e</t>
    </r>
  </si>
  <si>
    <t>09/28/2019 </t>
  </si>
  <si>
    <t>09/29/2019 </t>
  </si>
  <si>
    <t>09/30/2019 </t>
  </si>
  <si>
    <t>10/01/2019 </t>
  </si>
  <si>
    <r>
      <t>466,000</t>
    </r>
    <r>
      <rPr>
        <vertAlign val="superscript"/>
        <sz val="10"/>
        <color rgb="FF000000"/>
        <rFont val="Angsana New"/>
      </rPr>
      <t>A  </t>
    </r>
  </si>
  <si>
    <r>
      <t>3,650</t>
    </r>
    <r>
      <rPr>
        <vertAlign val="superscript"/>
        <sz val="12"/>
        <color rgb="FF000000"/>
        <rFont val="Angsana New"/>
      </rPr>
      <t>A  </t>
    </r>
  </si>
  <si>
    <t>10/02/2019 </t>
  </si>
  <si>
    <r>
      <t>466,000</t>
    </r>
    <r>
      <rPr>
        <vertAlign val="superscript"/>
        <sz val="10"/>
        <color rgb="FF000000"/>
        <rFont val="Angsana New"/>
      </rPr>
      <t>A  e</t>
    </r>
  </si>
  <si>
    <r>
      <t>3,790</t>
    </r>
    <r>
      <rPr>
        <vertAlign val="superscript"/>
        <sz val="12"/>
        <color rgb="FF000000"/>
        <rFont val="Angsana New"/>
      </rPr>
      <t>A  </t>
    </r>
  </si>
  <si>
    <t>10/03/2019 </t>
  </si>
  <si>
    <r>
      <t>496,000</t>
    </r>
    <r>
      <rPr>
        <vertAlign val="superscript"/>
        <sz val="10"/>
        <color rgb="FF000000"/>
        <rFont val="Angsana New"/>
      </rPr>
      <t>A  </t>
    </r>
  </si>
  <si>
    <r>
      <t>14,800</t>
    </r>
    <r>
      <rPr>
        <vertAlign val="superscript"/>
        <sz val="12"/>
        <color rgb="FF000000"/>
        <rFont val="Angsana New"/>
      </rPr>
      <t>A  </t>
    </r>
  </si>
  <si>
    <t>10/04/2019 </t>
  </si>
  <si>
    <t>10/05/2019 </t>
  </si>
  <si>
    <t>10/06/2019 </t>
  </si>
  <si>
    <t>10/07/2019 </t>
  </si>
  <si>
    <t>10/08/2019 </t>
  </si>
  <si>
    <r>
      <t>479,000</t>
    </r>
    <r>
      <rPr>
        <vertAlign val="superscript"/>
        <sz val="12"/>
        <color rgb="FF000000"/>
        <rFont val="Angsana New"/>
      </rPr>
      <t>A  </t>
    </r>
  </si>
  <si>
    <t>10/09/2019 </t>
  </si>
  <si>
    <t>10/10/2019 </t>
  </si>
  <si>
    <t>10/11/2019 </t>
  </si>
  <si>
    <r>
      <t>585,000</t>
    </r>
    <r>
      <rPr>
        <vertAlign val="superscript"/>
        <sz val="10"/>
        <color rgb="FF000000"/>
        <rFont val="Angsana New"/>
      </rPr>
      <t>A  </t>
    </r>
  </si>
  <si>
    <r>
      <t>9,450</t>
    </r>
    <r>
      <rPr>
        <vertAlign val="superscript"/>
        <sz val="12"/>
        <color rgb="FF000000"/>
        <rFont val="Angsana New"/>
      </rPr>
      <t>A  </t>
    </r>
  </si>
  <si>
    <t>10/12/2019 </t>
  </si>
  <si>
    <r>
      <t>578,000</t>
    </r>
    <r>
      <rPr>
        <vertAlign val="superscript"/>
        <sz val="10"/>
        <color rgb="FF000000"/>
        <rFont val="Angsana New"/>
      </rPr>
      <t>A  </t>
    </r>
  </si>
  <si>
    <t>10/13/2019 </t>
  </si>
  <si>
    <r>
      <t>8,500</t>
    </r>
    <r>
      <rPr>
        <vertAlign val="superscript"/>
        <sz val="12"/>
        <color rgb="FF000000"/>
        <rFont val="Angsana New"/>
      </rPr>
      <t>A  </t>
    </r>
  </si>
  <si>
    <t>10/14/2019 </t>
  </si>
  <si>
    <r>
      <t>579,000</t>
    </r>
    <r>
      <rPr>
        <vertAlign val="superscript"/>
        <sz val="10"/>
        <color rgb="FF000000"/>
        <rFont val="Angsana New"/>
      </rPr>
      <t>A  </t>
    </r>
  </si>
  <si>
    <r>
      <t>8,130</t>
    </r>
    <r>
      <rPr>
        <vertAlign val="superscript"/>
        <sz val="12"/>
        <color rgb="FF000000"/>
        <rFont val="Angsana New"/>
      </rPr>
      <t>A  </t>
    </r>
  </si>
  <si>
    <t>10/15/2019 </t>
  </si>
  <si>
    <r>
      <t>594,000</t>
    </r>
    <r>
      <rPr>
        <vertAlign val="superscript"/>
        <sz val="10"/>
        <color rgb="FF000000"/>
        <rFont val="Angsana New"/>
      </rPr>
      <t>A  </t>
    </r>
  </si>
  <si>
    <t>10/16/2019 </t>
  </si>
  <si>
    <r>
      <t>593,000</t>
    </r>
    <r>
      <rPr>
        <vertAlign val="superscript"/>
        <sz val="10"/>
        <color rgb="FF000000"/>
        <rFont val="Angsana New"/>
      </rPr>
      <t>A  </t>
    </r>
  </si>
  <si>
    <t>10/17/2019 </t>
  </si>
  <si>
    <t>10/18/2019 </t>
  </si>
  <si>
    <r>
      <t>577,000</t>
    </r>
    <r>
      <rPr>
        <vertAlign val="superscript"/>
        <sz val="10"/>
        <color rgb="FF000000"/>
        <rFont val="Angsana New"/>
      </rPr>
      <t>A  </t>
    </r>
  </si>
  <si>
    <r>
      <t>718,000</t>
    </r>
    <r>
      <rPr>
        <vertAlign val="superscript"/>
        <sz val="12"/>
        <color rgb="FF000000"/>
        <rFont val="Angsana New"/>
      </rPr>
      <t>A  </t>
    </r>
  </si>
  <si>
    <t>10/19/2019 </t>
  </si>
  <si>
    <t>10/20/2019 </t>
  </si>
  <si>
    <r>
      <t>5,930</t>
    </r>
    <r>
      <rPr>
        <vertAlign val="superscript"/>
        <sz val="12"/>
        <color rgb="FF000000"/>
        <rFont val="Angsana New"/>
      </rPr>
      <t>A  </t>
    </r>
  </si>
  <si>
    <t>10/21/2019 </t>
  </si>
  <si>
    <t>10/22/2019 </t>
  </si>
  <si>
    <r>
      <t>572,000</t>
    </r>
    <r>
      <rPr>
        <vertAlign val="superscript"/>
        <sz val="10"/>
        <color rgb="FF000000"/>
        <rFont val="Angsana New"/>
      </rPr>
      <t>A  </t>
    </r>
  </si>
  <si>
    <t>10/23/2019 </t>
  </si>
  <si>
    <r>
      <t>567,000</t>
    </r>
    <r>
      <rPr>
        <vertAlign val="superscript"/>
        <sz val="10"/>
        <color rgb="FF000000"/>
        <rFont val="Angsana New"/>
      </rPr>
      <t>A  </t>
    </r>
  </si>
  <si>
    <t>10/24/2019 </t>
  </si>
  <si>
    <t>10/25/2019 </t>
  </si>
  <si>
    <r>
      <t>2,060</t>
    </r>
    <r>
      <rPr>
        <vertAlign val="superscript"/>
        <sz val="12"/>
        <color rgb="FF000000"/>
        <rFont val="Angsana New"/>
      </rPr>
      <t>A  </t>
    </r>
  </si>
  <si>
    <t>10/26/2019 </t>
  </si>
  <si>
    <r>
      <t>586,000</t>
    </r>
    <r>
      <rPr>
        <vertAlign val="superscript"/>
        <sz val="10"/>
        <color rgb="FF000000"/>
        <rFont val="Angsana New"/>
      </rPr>
      <t>A  </t>
    </r>
  </si>
  <si>
    <t>10/27/2019 </t>
  </si>
  <si>
    <r>
      <t>606,000</t>
    </r>
    <r>
      <rPr>
        <vertAlign val="superscript"/>
        <sz val="10"/>
        <color rgb="FF000000"/>
        <rFont val="Angsana New"/>
      </rPr>
      <t>A  </t>
    </r>
  </si>
  <si>
    <t>10/28/2019 </t>
  </si>
  <si>
    <t>10/29/2019 </t>
  </si>
  <si>
    <t>10/30/2019 </t>
  </si>
  <si>
    <t>10/31/2019 </t>
  </si>
  <si>
    <t>11/01/2019 </t>
  </si>
  <si>
    <r>
      <t>616,000</t>
    </r>
    <r>
      <rPr>
        <vertAlign val="superscript"/>
        <sz val="10"/>
        <color rgb="FF000000"/>
        <rFont val="Angsana New"/>
      </rPr>
      <t>A  </t>
    </r>
  </si>
  <si>
    <t>11/02/2019 </t>
  </si>
  <si>
    <t>11/03/2019 </t>
  </si>
  <si>
    <r>
      <t>656,000</t>
    </r>
    <r>
      <rPr>
        <vertAlign val="superscript"/>
        <sz val="10"/>
        <color rgb="FF000000"/>
        <rFont val="Angsana New"/>
      </rPr>
      <t>A  </t>
    </r>
  </si>
  <si>
    <r>
      <t>8,200</t>
    </r>
    <r>
      <rPr>
        <vertAlign val="superscript"/>
        <sz val="12"/>
        <color rgb="FF000000"/>
        <rFont val="Angsana New"/>
      </rPr>
      <t>A  </t>
    </r>
  </si>
  <si>
    <t>11/04/2019 </t>
  </si>
  <si>
    <r>
      <t>687,000</t>
    </r>
    <r>
      <rPr>
        <vertAlign val="superscript"/>
        <sz val="10"/>
        <color rgb="FF000000"/>
        <rFont val="Angsana New"/>
      </rPr>
      <t>A  </t>
    </r>
  </si>
  <si>
    <t>11/05/2019 </t>
  </si>
  <si>
    <t>11/06/2019 </t>
  </si>
  <si>
    <r>
      <t>706,000</t>
    </r>
    <r>
      <rPr>
        <vertAlign val="superscript"/>
        <sz val="10"/>
        <color rgb="FF000000"/>
        <rFont val="Angsana New"/>
      </rPr>
      <t>A  </t>
    </r>
  </si>
  <si>
    <t>11/07/2019 </t>
  </si>
  <si>
    <r>
      <t>8,350</t>
    </r>
    <r>
      <rPr>
        <vertAlign val="superscript"/>
        <sz val="12"/>
        <color rgb="FF000000"/>
        <rFont val="Angsana New"/>
      </rPr>
      <t>A  </t>
    </r>
  </si>
  <si>
    <t>11/08/2019 </t>
  </si>
  <si>
    <r>
      <t>680,000</t>
    </r>
    <r>
      <rPr>
        <vertAlign val="superscript"/>
        <sz val="10"/>
        <color rgb="FF000000"/>
        <rFont val="Angsana New"/>
      </rPr>
      <t>A  </t>
    </r>
  </si>
  <si>
    <t>11/09/2019 </t>
  </si>
  <si>
    <r>
      <t>641,000</t>
    </r>
    <r>
      <rPr>
        <vertAlign val="superscript"/>
        <sz val="10"/>
        <color rgb="FF000000"/>
        <rFont val="Angsana New"/>
      </rPr>
      <t>A  </t>
    </r>
  </si>
  <si>
    <t>11/10/2019 </t>
  </si>
  <si>
    <t>11/11/2019 </t>
  </si>
  <si>
    <t>11/12/2019 </t>
  </si>
  <si>
    <t>11/13/2019 </t>
  </si>
  <si>
    <r>
      <t>559,000</t>
    </r>
    <r>
      <rPr>
        <vertAlign val="superscript"/>
        <sz val="10"/>
        <color rgb="FF000000"/>
        <rFont val="Angsana New"/>
      </rPr>
      <t>A  </t>
    </r>
  </si>
  <si>
    <t>11/14/2019 </t>
  </si>
  <si>
    <t>11/15/2019 </t>
  </si>
  <si>
    <r>
      <t>6,990</t>
    </r>
    <r>
      <rPr>
        <vertAlign val="superscript"/>
        <sz val="12"/>
        <color rgb="FF000000"/>
        <rFont val="Angsana New"/>
      </rPr>
      <t>A  </t>
    </r>
  </si>
  <si>
    <t>11/16/2019 </t>
  </si>
  <si>
    <t>11/17/2019 </t>
  </si>
  <si>
    <r>
      <t>3,090</t>
    </r>
    <r>
      <rPr>
        <vertAlign val="superscript"/>
        <sz val="12"/>
        <color rgb="FF000000"/>
        <rFont val="Angsana New"/>
      </rPr>
      <t>A  </t>
    </r>
  </si>
  <si>
    <r>
      <t>7,430</t>
    </r>
    <r>
      <rPr>
        <vertAlign val="superscript"/>
        <sz val="12"/>
        <color rgb="FF000000"/>
        <rFont val="Angsana New"/>
      </rPr>
      <t>A  </t>
    </r>
  </si>
  <si>
    <t>11/18/2019 </t>
  </si>
  <si>
    <t>11/19/2019 </t>
  </si>
  <si>
    <t>11/20/2019 </t>
  </si>
  <si>
    <r>
      <t>3,270</t>
    </r>
    <r>
      <rPr>
        <vertAlign val="superscript"/>
        <sz val="12"/>
        <color rgb="FF000000"/>
        <rFont val="Angsana New"/>
      </rPr>
      <t>A  </t>
    </r>
  </si>
  <si>
    <t>11/21/2019 </t>
  </si>
  <si>
    <t>11/22/2019 </t>
  </si>
  <si>
    <t>11/23/2019 </t>
  </si>
  <si>
    <t>11/24/2019 </t>
  </si>
  <si>
    <t>11/25/2019 </t>
  </si>
  <si>
    <t>11/26/2019 </t>
  </si>
  <si>
    <t>11/27/2019 </t>
  </si>
  <si>
    <t>11/28/2019 </t>
  </si>
  <si>
    <r>
      <t>543,000</t>
    </r>
    <r>
      <rPr>
        <vertAlign val="superscript"/>
        <sz val="10"/>
        <color rgb="FF000000"/>
        <rFont val="Angsana New"/>
      </rPr>
      <t>A  </t>
    </r>
  </si>
  <si>
    <t>11/29/2019 </t>
  </si>
  <si>
    <t>11/30/2019 </t>
  </si>
  <si>
    <t>12/01/2019 </t>
  </si>
  <si>
    <t>12/02/2019 </t>
  </si>
  <si>
    <r>
      <t>754,000</t>
    </r>
    <r>
      <rPr>
        <vertAlign val="superscript"/>
        <sz val="10"/>
        <color rgb="FF000000"/>
        <rFont val="Angsana New"/>
      </rPr>
      <t>A  </t>
    </r>
  </si>
  <si>
    <t>12/03/2019 </t>
  </si>
  <si>
    <t>12/04/2019 </t>
  </si>
  <si>
    <r>
      <t>870,000</t>
    </r>
    <r>
      <rPr>
        <vertAlign val="superscript"/>
        <sz val="10"/>
        <color rgb="FF000000"/>
        <rFont val="Angsana New"/>
      </rPr>
      <t>A  </t>
    </r>
  </si>
  <si>
    <t>12/05/2019 </t>
  </si>
  <si>
    <t>12/06/2019 </t>
  </si>
  <si>
    <r>
      <t>901,000</t>
    </r>
    <r>
      <rPr>
        <vertAlign val="superscript"/>
        <sz val="10"/>
        <color rgb="FF000000"/>
        <rFont val="Angsana New"/>
      </rPr>
      <t>A  </t>
    </r>
  </si>
  <si>
    <t>12/07/2019 </t>
  </si>
  <si>
    <t>12/08/2019 </t>
  </si>
  <si>
    <t>12/09/2019 </t>
  </si>
  <si>
    <t>12/10/2019 </t>
  </si>
  <si>
    <t>12/11/2019 </t>
  </si>
  <si>
    <r>
      <t>719,000</t>
    </r>
    <r>
      <rPr>
        <vertAlign val="superscript"/>
        <sz val="10"/>
        <color rgb="FF000000"/>
        <rFont val="Angsana New"/>
      </rPr>
      <t>A  </t>
    </r>
  </si>
  <si>
    <t>12/12/2019 </t>
  </si>
  <si>
    <t>12/13/2019 </t>
  </si>
  <si>
    <t>12/14/2019 </t>
  </si>
  <si>
    <t>12/15/2019 </t>
  </si>
  <si>
    <r>
      <t>2,730</t>
    </r>
    <r>
      <rPr>
        <vertAlign val="superscript"/>
        <sz val="12"/>
        <color rgb="FF000000"/>
        <rFont val="Angsana New"/>
      </rPr>
      <t>A  e</t>
    </r>
  </si>
  <si>
    <t>12/16/2019 </t>
  </si>
  <si>
    <t>12/17/2019 </t>
  </si>
  <si>
    <r>
      <t>651,000</t>
    </r>
    <r>
      <rPr>
        <vertAlign val="superscript"/>
        <sz val="10"/>
        <color rgb="FF000000"/>
        <rFont val="Angsana New"/>
      </rPr>
      <t>A  </t>
    </r>
  </si>
  <si>
    <t>12/18/2019 </t>
  </si>
  <si>
    <t>12/19/2019 </t>
  </si>
  <si>
    <t>12/20/2019 </t>
  </si>
  <si>
    <r>
      <t>723,000</t>
    </r>
    <r>
      <rPr>
        <vertAlign val="superscript"/>
        <sz val="10"/>
        <color rgb="FF000000"/>
        <rFont val="Angsana New"/>
      </rPr>
      <t>A  </t>
    </r>
  </si>
  <si>
    <t>12/21/2019 </t>
  </si>
  <si>
    <t>12/22/2019 </t>
  </si>
  <si>
    <t>12/23/2019 </t>
  </si>
  <si>
    <t>12/24/2019 </t>
  </si>
  <si>
    <r>
      <t>796,000</t>
    </r>
    <r>
      <rPr>
        <vertAlign val="superscript"/>
        <sz val="10"/>
        <color rgb="FF000000"/>
        <rFont val="Angsana New"/>
      </rPr>
      <t>A  </t>
    </r>
  </si>
  <si>
    <t>12/25/2019 </t>
  </si>
  <si>
    <r>
      <t>801,000</t>
    </r>
    <r>
      <rPr>
        <vertAlign val="superscript"/>
        <sz val="10"/>
        <color rgb="FF000000"/>
        <rFont val="Angsana New"/>
      </rPr>
      <t>A  </t>
    </r>
  </si>
  <si>
    <t>12/26/2019 </t>
  </si>
  <si>
    <t>12/27/2019 </t>
  </si>
  <si>
    <t>12/28/2019 </t>
  </si>
  <si>
    <t>12/29/2019 </t>
  </si>
  <si>
    <t>12/30/2019 </t>
  </si>
  <si>
    <t>12/31/2019 </t>
  </si>
  <si>
    <t>01/01/2020 </t>
  </si>
  <si>
    <r>
      <t>727,000</t>
    </r>
    <r>
      <rPr>
        <vertAlign val="superscript"/>
        <sz val="10"/>
        <color rgb="FF000000"/>
        <rFont val="Angsana New"/>
      </rPr>
      <t>A  </t>
    </r>
  </si>
  <si>
    <t>01/02/2020 </t>
  </si>
  <si>
    <t>01/03/2020 </t>
  </si>
  <si>
    <t>01/04/2020 </t>
  </si>
  <si>
    <r>
      <t>920,000</t>
    </r>
    <r>
      <rPr>
        <vertAlign val="superscript"/>
        <sz val="10"/>
        <color rgb="FF000000"/>
        <rFont val="Angsana New"/>
      </rPr>
      <t>A  </t>
    </r>
  </si>
  <si>
    <r>
      <t>5,490</t>
    </r>
    <r>
      <rPr>
        <vertAlign val="superscript"/>
        <sz val="12"/>
        <color rgb="FF000000"/>
        <rFont val="Angsana New"/>
      </rPr>
      <t>A  </t>
    </r>
  </si>
  <si>
    <t>01/05/2020 </t>
  </si>
  <si>
    <r>
      <t>954,000</t>
    </r>
    <r>
      <rPr>
        <vertAlign val="superscript"/>
        <sz val="10"/>
        <color rgb="FF000000"/>
        <rFont val="Angsana New"/>
      </rPr>
      <t>A  </t>
    </r>
  </si>
  <si>
    <t>01/06/2020 </t>
  </si>
  <si>
    <r>
      <t>973,000</t>
    </r>
    <r>
      <rPr>
        <vertAlign val="superscript"/>
        <sz val="10"/>
        <color rgb="FF000000"/>
        <rFont val="Angsana New"/>
      </rPr>
      <t>A  </t>
    </r>
  </si>
  <si>
    <t>01/07/2020 </t>
  </si>
  <si>
    <r>
      <t>977,000</t>
    </r>
    <r>
      <rPr>
        <vertAlign val="superscript"/>
        <sz val="10"/>
        <color rgb="FF000000"/>
        <rFont val="Angsana New"/>
      </rPr>
      <t>A  </t>
    </r>
  </si>
  <si>
    <t>01/08/2020 </t>
  </si>
  <si>
    <t>01/09/2020 </t>
  </si>
  <si>
    <t>01/10/2020 </t>
  </si>
  <si>
    <r>
      <t>963,000</t>
    </r>
    <r>
      <rPr>
        <vertAlign val="superscript"/>
        <sz val="10"/>
        <color rgb="FF000000"/>
        <rFont val="Angsana New"/>
      </rPr>
      <t>A  </t>
    </r>
  </si>
  <si>
    <r>
      <t>9,960</t>
    </r>
    <r>
      <rPr>
        <vertAlign val="superscript"/>
        <sz val="12"/>
        <color rgb="FF000000"/>
        <rFont val="Angsana New"/>
      </rPr>
      <t>A  </t>
    </r>
  </si>
  <si>
    <t>01/11/2020 </t>
  </si>
  <si>
    <r>
      <t>978,000</t>
    </r>
    <r>
      <rPr>
        <vertAlign val="superscript"/>
        <sz val="10"/>
        <color rgb="FF000000"/>
        <rFont val="Angsana New"/>
      </rPr>
      <t>A  </t>
    </r>
  </si>
  <si>
    <t>01/12/2020 </t>
  </si>
  <si>
    <r>
      <t>9,880</t>
    </r>
    <r>
      <rPr>
        <vertAlign val="superscript"/>
        <sz val="12"/>
        <color rgb="FF000000"/>
        <rFont val="Angsana New"/>
      </rPr>
      <t>A  </t>
    </r>
  </si>
  <si>
    <t>01/13/2020 </t>
  </si>
  <si>
    <t>01/14/2020 </t>
  </si>
  <si>
    <r>
      <t>98,100</t>
    </r>
    <r>
      <rPr>
        <vertAlign val="superscript"/>
        <sz val="12"/>
        <color rgb="FF000000"/>
        <rFont val="Angsana New"/>
      </rPr>
      <t>A  </t>
    </r>
  </si>
  <si>
    <t>01/15/2020 </t>
  </si>
  <si>
    <r>
      <t>1,160,000</t>
    </r>
    <r>
      <rPr>
        <vertAlign val="superscript"/>
        <sz val="10"/>
        <color rgb="FF000000"/>
        <rFont val="Angsana New"/>
      </rPr>
      <t>A  e</t>
    </r>
  </si>
  <si>
    <t>01/16/2020 </t>
  </si>
  <si>
    <r>
      <t>1,180,000</t>
    </r>
    <r>
      <rPr>
        <vertAlign val="superscript"/>
        <sz val="10"/>
        <color rgb="FF000000"/>
        <rFont val="Angsana New"/>
      </rPr>
      <t>A  e</t>
    </r>
  </si>
  <si>
    <t>01/17/2020 </t>
  </si>
  <si>
    <r>
      <t>91,600</t>
    </r>
    <r>
      <rPr>
        <vertAlign val="superscript"/>
        <sz val="12"/>
        <color rgb="FF000000"/>
        <rFont val="Angsana New"/>
      </rPr>
      <t>A  </t>
    </r>
  </si>
  <si>
    <t>01/18/2020 </t>
  </si>
  <si>
    <t>01/19/2020 </t>
  </si>
  <si>
    <t>01/20/2020 </t>
  </si>
  <si>
    <r>
      <t>1,170,000</t>
    </r>
    <r>
      <rPr>
        <vertAlign val="superscript"/>
        <sz val="10"/>
        <color rgb="FF000000"/>
        <rFont val="Angsana New"/>
      </rPr>
      <t>A  </t>
    </r>
  </si>
  <si>
    <t>01/21/2020 </t>
  </si>
  <si>
    <t>01/22/2020 </t>
  </si>
  <si>
    <t>01/23/2020 </t>
  </si>
  <si>
    <t>01/24/2020 </t>
  </si>
  <si>
    <t>01/25/2020 </t>
  </si>
  <si>
    <t>01/26/2020 </t>
  </si>
  <si>
    <t>01/27/2020 </t>
  </si>
  <si>
    <r>
      <t>6,020</t>
    </r>
    <r>
      <rPr>
        <vertAlign val="superscript"/>
        <sz val="12"/>
        <color rgb="FF000000"/>
        <rFont val="Angsana New"/>
      </rPr>
      <t>A  e</t>
    </r>
  </si>
  <si>
    <t>01/28/2020 </t>
  </si>
  <si>
    <r>
      <t>5,670</t>
    </r>
    <r>
      <rPr>
        <vertAlign val="superscript"/>
        <sz val="12"/>
        <color rgb="FF000000"/>
        <rFont val="Angsana New"/>
      </rPr>
      <t>A  e</t>
    </r>
  </si>
  <si>
    <t>01/29/2020 </t>
  </si>
  <si>
    <r>
      <t>946,000</t>
    </r>
    <r>
      <rPr>
        <vertAlign val="superscript"/>
        <sz val="10"/>
        <color rgb="FF000000"/>
        <rFont val="Angsana New"/>
      </rPr>
      <t>A  </t>
    </r>
  </si>
  <si>
    <r>
      <t>5,340</t>
    </r>
    <r>
      <rPr>
        <vertAlign val="superscript"/>
        <sz val="12"/>
        <color rgb="FF000000"/>
        <rFont val="Angsana New"/>
      </rPr>
      <t>A  e</t>
    </r>
  </si>
  <si>
    <r>
      <t>9,610</t>
    </r>
    <r>
      <rPr>
        <vertAlign val="superscript"/>
        <sz val="12"/>
        <color rgb="FF000000"/>
        <rFont val="Angsana New"/>
      </rPr>
      <t>A  </t>
    </r>
  </si>
  <si>
    <t>01/30/2020 </t>
  </si>
  <si>
    <t>01/31/2020 </t>
  </si>
  <si>
    <r>
      <t>894,000</t>
    </r>
    <r>
      <rPr>
        <vertAlign val="superscript"/>
        <sz val="10"/>
        <color rgb="FF000000"/>
        <rFont val="Angsana New"/>
      </rPr>
      <t>A  </t>
    </r>
  </si>
  <si>
    <r>
      <t>4,730</t>
    </r>
    <r>
      <rPr>
        <vertAlign val="superscript"/>
        <sz val="12"/>
        <color rgb="FF000000"/>
        <rFont val="Angsana New"/>
      </rPr>
      <t>A  e</t>
    </r>
  </si>
  <si>
    <r>
      <t>7,810</t>
    </r>
    <r>
      <rPr>
        <vertAlign val="superscript"/>
        <sz val="12"/>
        <color rgb="FF000000"/>
        <rFont val="Angsana New"/>
      </rPr>
      <t>A  e</t>
    </r>
  </si>
  <si>
    <t>02/01/2020 </t>
  </si>
  <si>
    <r>
      <t>864,000</t>
    </r>
    <r>
      <rPr>
        <vertAlign val="superscript"/>
        <sz val="10"/>
        <color rgb="FF000000"/>
        <rFont val="Angsana New"/>
      </rPr>
      <t>A  </t>
    </r>
  </si>
  <si>
    <r>
      <t>7,100</t>
    </r>
    <r>
      <rPr>
        <vertAlign val="superscript"/>
        <sz val="12"/>
        <color rgb="FF000000"/>
        <rFont val="Angsana New"/>
      </rPr>
      <t>A  e</t>
    </r>
  </si>
  <si>
    <t>02/02/2020 </t>
  </si>
  <si>
    <r>
      <t>6,730</t>
    </r>
    <r>
      <rPr>
        <vertAlign val="superscript"/>
        <sz val="12"/>
        <color rgb="FF000000"/>
        <rFont val="Angsana New"/>
      </rPr>
      <t>A  e</t>
    </r>
  </si>
  <si>
    <r>
      <t>11,100</t>
    </r>
    <r>
      <rPr>
        <vertAlign val="superscript"/>
        <sz val="12"/>
        <color rgb="FF000000"/>
        <rFont val="Angsana New"/>
      </rPr>
      <t>A  e</t>
    </r>
  </si>
  <si>
    <t>02/03/2020 </t>
  </si>
  <si>
    <r>
      <t>808,000</t>
    </r>
    <r>
      <rPr>
        <vertAlign val="superscript"/>
        <sz val="10"/>
        <color rgb="FF000000"/>
        <rFont val="Angsana New"/>
      </rPr>
      <t>A  </t>
    </r>
  </si>
  <si>
    <r>
      <t>6,060</t>
    </r>
    <r>
      <rPr>
        <vertAlign val="superscript"/>
        <sz val="12"/>
        <color rgb="FF000000"/>
        <rFont val="Angsana New"/>
      </rPr>
      <t>A  e</t>
    </r>
  </si>
  <si>
    <r>
      <t>9,350</t>
    </r>
    <r>
      <rPr>
        <vertAlign val="superscript"/>
        <sz val="12"/>
        <color rgb="FF000000"/>
        <rFont val="Angsana New"/>
      </rPr>
      <t>A  e</t>
    </r>
  </si>
  <si>
    <t>02/04/2020 </t>
  </si>
  <si>
    <r>
      <t>5,740</t>
    </r>
    <r>
      <rPr>
        <vertAlign val="superscript"/>
        <sz val="12"/>
        <color rgb="FF000000"/>
        <rFont val="Angsana New"/>
      </rPr>
      <t>A  e</t>
    </r>
  </si>
  <si>
    <r>
      <t>8,740</t>
    </r>
    <r>
      <rPr>
        <vertAlign val="superscript"/>
        <sz val="12"/>
        <color rgb="FF000000"/>
        <rFont val="Angsana New"/>
      </rPr>
      <t>A  e</t>
    </r>
  </si>
  <si>
    <t>02/05/2020 </t>
  </si>
  <si>
    <r>
      <t>5,830</t>
    </r>
    <r>
      <rPr>
        <vertAlign val="superscript"/>
        <sz val="12"/>
        <color rgb="FF000000"/>
        <rFont val="Angsana New"/>
      </rPr>
      <t>A  e</t>
    </r>
  </si>
  <si>
    <r>
      <t>8,410</t>
    </r>
    <r>
      <rPr>
        <vertAlign val="superscript"/>
        <sz val="12"/>
        <color rgb="FF000000"/>
        <rFont val="Angsana New"/>
      </rPr>
      <t>A  e</t>
    </r>
  </si>
  <si>
    <t>02/06/2020 </t>
  </si>
  <si>
    <r>
      <t>6,110</t>
    </r>
    <r>
      <rPr>
        <vertAlign val="superscript"/>
        <sz val="12"/>
        <color rgb="FF000000"/>
        <rFont val="Angsana New"/>
      </rPr>
      <t>A  e</t>
    </r>
  </si>
  <si>
    <r>
      <t>8,500</t>
    </r>
    <r>
      <rPr>
        <vertAlign val="superscript"/>
        <sz val="12"/>
        <color rgb="FF000000"/>
        <rFont val="Angsana New"/>
      </rPr>
      <t>A  e</t>
    </r>
  </si>
  <si>
    <t>02/07/2020 </t>
  </si>
  <si>
    <r>
      <t>6,940</t>
    </r>
    <r>
      <rPr>
        <vertAlign val="superscript"/>
        <sz val="12"/>
        <color rgb="FF000000"/>
        <rFont val="Angsana New"/>
      </rPr>
      <t>A  e</t>
    </r>
  </si>
  <si>
    <r>
      <t>9,570</t>
    </r>
    <r>
      <rPr>
        <vertAlign val="superscript"/>
        <sz val="12"/>
        <color rgb="FF000000"/>
        <rFont val="Angsana New"/>
      </rPr>
      <t>A  e</t>
    </r>
  </si>
  <si>
    <t>02/08/2020 </t>
  </si>
  <si>
    <r>
      <t>3,740</t>
    </r>
    <r>
      <rPr>
        <vertAlign val="superscript"/>
        <sz val="12"/>
        <color rgb="FF000000"/>
        <rFont val="Angsana New"/>
      </rPr>
      <t>A  e</t>
    </r>
  </si>
  <si>
    <r>
      <t>10,400</t>
    </r>
    <r>
      <rPr>
        <vertAlign val="superscript"/>
        <sz val="12"/>
        <color rgb="FF000000"/>
        <rFont val="Angsana New"/>
      </rPr>
      <t>A  e</t>
    </r>
  </si>
  <si>
    <t>02/09/2020 </t>
  </si>
  <si>
    <r>
      <t>8,850</t>
    </r>
    <r>
      <rPr>
        <vertAlign val="superscript"/>
        <sz val="12"/>
        <color rgb="FF000000"/>
        <rFont val="Angsana New"/>
      </rPr>
      <t>A  e</t>
    </r>
  </si>
  <si>
    <r>
      <t>10,600</t>
    </r>
    <r>
      <rPr>
        <vertAlign val="superscript"/>
        <sz val="12"/>
        <color rgb="FF000000"/>
        <rFont val="Angsana New"/>
      </rPr>
      <t>A  e</t>
    </r>
  </si>
  <si>
    <r>
      <t>46,400</t>
    </r>
    <r>
      <rPr>
        <vertAlign val="superscript"/>
        <sz val="12"/>
        <color rgb="FF000000"/>
        <rFont val="Angsana New"/>
      </rPr>
      <t>A  e</t>
    </r>
  </si>
  <si>
    <t>02/10/2020 </t>
  </si>
  <si>
    <r>
      <t>8,890</t>
    </r>
    <r>
      <rPr>
        <vertAlign val="superscript"/>
        <sz val="12"/>
        <color rgb="FF000000"/>
        <rFont val="Angsana New"/>
      </rPr>
      <t>A  e</t>
    </r>
  </si>
  <si>
    <t>02/11/2020 </t>
  </si>
  <si>
    <r>
      <t>8,950</t>
    </r>
    <r>
      <rPr>
        <vertAlign val="superscript"/>
        <sz val="12"/>
        <color rgb="FF000000"/>
        <rFont val="Angsana New"/>
      </rPr>
      <t>A  e</t>
    </r>
  </si>
  <si>
    <r>
      <t>63,300</t>
    </r>
    <r>
      <rPr>
        <vertAlign val="superscript"/>
        <sz val="12"/>
        <color rgb="FF000000"/>
        <rFont val="Angsana New"/>
      </rPr>
      <t>A  </t>
    </r>
  </si>
  <si>
    <t>02/12/2020 </t>
  </si>
  <si>
    <t>02/13/2020 </t>
  </si>
  <si>
    <r>
      <t>10,500</t>
    </r>
    <r>
      <rPr>
        <vertAlign val="superscript"/>
        <sz val="12"/>
        <color rgb="FF000000"/>
        <rFont val="Angsana New"/>
      </rPr>
      <t>A  e</t>
    </r>
  </si>
  <si>
    <t>02/14/2020 </t>
  </si>
  <si>
    <t>02/15/2020 </t>
  </si>
  <si>
    <r>
      <t>8,400</t>
    </r>
    <r>
      <rPr>
        <vertAlign val="superscript"/>
        <sz val="12"/>
        <color rgb="FF000000"/>
        <rFont val="Angsana New"/>
      </rPr>
      <t>A  </t>
    </r>
  </si>
  <si>
    <r>
      <t>10,300</t>
    </r>
    <r>
      <rPr>
        <vertAlign val="superscript"/>
        <sz val="12"/>
        <color rgb="FF000000"/>
        <rFont val="Angsana New"/>
      </rPr>
      <t>A  e</t>
    </r>
  </si>
  <si>
    <t>02/16/2020 </t>
  </si>
  <si>
    <r>
      <t>129,000</t>
    </r>
    <r>
      <rPr>
        <vertAlign val="superscript"/>
        <sz val="12"/>
        <color rgb="FF000000"/>
        <rFont val="Angsana New"/>
      </rPr>
      <t>A  e</t>
    </r>
  </si>
  <si>
    <t>02/17/2020 </t>
  </si>
  <si>
    <r>
      <t>8,580</t>
    </r>
    <r>
      <rPr>
        <vertAlign val="superscript"/>
        <sz val="12"/>
        <color rgb="FF000000"/>
        <rFont val="Angsana New"/>
      </rPr>
      <t>A  e</t>
    </r>
  </si>
  <si>
    <r>
      <t>146,000</t>
    </r>
    <r>
      <rPr>
        <vertAlign val="superscript"/>
        <sz val="12"/>
        <color rgb="FF000000"/>
        <rFont val="Angsana New"/>
      </rPr>
      <t>A  e</t>
    </r>
  </si>
  <si>
    <t>02/18/2020 </t>
  </si>
  <si>
    <r>
      <t>9,980</t>
    </r>
    <r>
      <rPr>
        <vertAlign val="superscript"/>
        <sz val="12"/>
        <color rgb="FF000000"/>
        <rFont val="Angsana New"/>
      </rPr>
      <t>A  e</t>
    </r>
  </si>
  <si>
    <r>
      <t>167,000</t>
    </r>
    <r>
      <rPr>
        <vertAlign val="superscript"/>
        <sz val="12"/>
        <color rgb="FF000000"/>
        <rFont val="Angsana New"/>
      </rPr>
      <t>A  e</t>
    </r>
  </si>
  <si>
    <t>02/19/2020 </t>
  </si>
  <si>
    <r>
      <t>9,820</t>
    </r>
    <r>
      <rPr>
        <vertAlign val="superscript"/>
        <sz val="12"/>
        <color rgb="FF000000"/>
        <rFont val="Angsana New"/>
      </rPr>
      <t>A  e</t>
    </r>
  </si>
  <si>
    <r>
      <t>173,000</t>
    </r>
    <r>
      <rPr>
        <vertAlign val="superscript"/>
        <sz val="12"/>
        <color rgb="FF000000"/>
        <rFont val="Angsana New"/>
      </rPr>
      <t>A  e</t>
    </r>
  </si>
  <si>
    <t>02/20/2020 </t>
  </si>
  <si>
    <r>
      <t>9,690</t>
    </r>
    <r>
      <rPr>
        <vertAlign val="superscript"/>
        <sz val="12"/>
        <color rgb="FF000000"/>
        <rFont val="Angsana New"/>
      </rPr>
      <t>A  e</t>
    </r>
  </si>
  <si>
    <t>02/21/2020 </t>
  </si>
  <si>
    <r>
      <t>8,010</t>
    </r>
    <r>
      <rPr>
        <vertAlign val="superscript"/>
        <sz val="12"/>
        <color rgb="FF000000"/>
        <rFont val="Angsana New"/>
      </rPr>
      <t>A  e</t>
    </r>
  </si>
  <si>
    <r>
      <t>9,490</t>
    </r>
    <r>
      <rPr>
        <vertAlign val="superscript"/>
        <sz val="12"/>
        <color rgb="FF000000"/>
        <rFont val="Angsana New"/>
      </rPr>
      <t>A  e</t>
    </r>
  </si>
  <si>
    <t>02/22/2020 </t>
  </si>
  <si>
    <r>
      <t>7,820</t>
    </r>
    <r>
      <rPr>
        <vertAlign val="superscript"/>
        <sz val="12"/>
        <color rgb="FF000000"/>
        <rFont val="Angsana New"/>
      </rPr>
      <t>A  e</t>
    </r>
  </si>
  <si>
    <r>
      <t>9,380</t>
    </r>
    <r>
      <rPr>
        <vertAlign val="superscript"/>
        <sz val="12"/>
        <color rgb="FF000000"/>
        <rFont val="Angsana New"/>
      </rPr>
      <t>A  e</t>
    </r>
  </si>
  <si>
    <t>02/23/2020 </t>
  </si>
  <si>
    <r>
      <t>9,220</t>
    </r>
    <r>
      <rPr>
        <vertAlign val="superscript"/>
        <sz val="12"/>
        <color rgb="FF000000"/>
        <rFont val="Angsana New"/>
      </rPr>
      <t>A  e</t>
    </r>
  </si>
  <si>
    <t>02/24/2020 </t>
  </si>
  <si>
    <r>
      <t>7,170</t>
    </r>
    <r>
      <rPr>
        <vertAlign val="superscript"/>
        <sz val="12"/>
        <color rgb="FF000000"/>
        <rFont val="Angsana New"/>
      </rPr>
      <t>A  e</t>
    </r>
  </si>
  <si>
    <t>02/25/2020 </t>
  </si>
  <si>
    <r>
      <t>3,360</t>
    </r>
    <r>
      <rPr>
        <vertAlign val="superscript"/>
        <sz val="12"/>
        <color rgb="FF000000"/>
        <rFont val="Angsana New"/>
      </rPr>
      <t>A  e</t>
    </r>
  </si>
  <si>
    <r>
      <t>6,960</t>
    </r>
    <r>
      <rPr>
        <vertAlign val="superscript"/>
        <sz val="12"/>
        <color rgb="FF000000"/>
        <rFont val="Angsana New"/>
      </rPr>
      <t>A  e</t>
    </r>
  </si>
  <si>
    <r>
      <t>8,730</t>
    </r>
    <r>
      <rPr>
        <vertAlign val="superscript"/>
        <sz val="12"/>
        <color rgb="FF000000"/>
        <rFont val="Angsana New"/>
      </rPr>
      <t>A  e</t>
    </r>
  </si>
  <si>
    <t>02/26/2020 </t>
  </si>
  <si>
    <r>
      <t>6,900</t>
    </r>
    <r>
      <rPr>
        <vertAlign val="superscript"/>
        <sz val="12"/>
        <color rgb="FF000000"/>
        <rFont val="Angsana New"/>
      </rPr>
      <t>A  e</t>
    </r>
  </si>
  <si>
    <r>
      <t>8,560</t>
    </r>
    <r>
      <rPr>
        <vertAlign val="superscript"/>
        <sz val="12"/>
        <color rgb="FF000000"/>
        <rFont val="Angsana New"/>
      </rPr>
      <t>A  e</t>
    </r>
  </si>
  <si>
    <t>02/27/2020 </t>
  </si>
  <si>
    <r>
      <t>853,000</t>
    </r>
    <r>
      <rPr>
        <vertAlign val="superscript"/>
        <sz val="12"/>
        <color rgb="FF000000"/>
        <rFont val="Angsana New"/>
      </rPr>
      <t>A  </t>
    </r>
  </si>
  <si>
    <r>
      <t>6,820</t>
    </r>
    <r>
      <rPr>
        <vertAlign val="superscript"/>
        <sz val="12"/>
        <color rgb="FF000000"/>
        <rFont val="Angsana New"/>
      </rPr>
      <t>A  e</t>
    </r>
  </si>
  <si>
    <r>
      <t>8,520</t>
    </r>
    <r>
      <rPr>
        <vertAlign val="superscript"/>
        <sz val="12"/>
        <color rgb="FF000000"/>
        <rFont val="Angsana New"/>
      </rPr>
      <t>A  e</t>
    </r>
  </si>
  <si>
    <t>02/28/2020 </t>
  </si>
  <si>
    <r>
      <t>857,000</t>
    </r>
    <r>
      <rPr>
        <vertAlign val="superscript"/>
        <sz val="12"/>
        <color rgb="FF000000"/>
        <rFont val="Angsana New"/>
      </rPr>
      <t>A  </t>
    </r>
  </si>
  <si>
    <r>
      <t>3,150</t>
    </r>
    <r>
      <rPr>
        <vertAlign val="superscript"/>
        <sz val="12"/>
        <color rgb="FF000000"/>
        <rFont val="Angsana New"/>
      </rPr>
      <t>A  e</t>
    </r>
  </si>
  <si>
    <r>
      <t>6,770</t>
    </r>
    <r>
      <rPr>
        <vertAlign val="superscript"/>
        <sz val="12"/>
        <color rgb="FF000000"/>
        <rFont val="Angsana New"/>
      </rPr>
      <t>A  e</t>
    </r>
  </si>
  <si>
    <r>
      <t>8,480</t>
    </r>
    <r>
      <rPr>
        <vertAlign val="superscript"/>
        <sz val="12"/>
        <color rgb="FF000000"/>
        <rFont val="Angsana New"/>
      </rPr>
      <t>A  e</t>
    </r>
  </si>
  <si>
    <r>
      <t>87,100</t>
    </r>
    <r>
      <rPr>
        <vertAlign val="superscript"/>
        <sz val="12"/>
        <color rgb="FF000000"/>
        <rFont val="Angsana New"/>
      </rPr>
      <t>A  </t>
    </r>
  </si>
  <si>
    <t>02/29/2020 </t>
  </si>
  <si>
    <r>
      <t>6,740</t>
    </r>
    <r>
      <rPr>
        <vertAlign val="superscript"/>
        <sz val="12"/>
        <color rgb="FF000000"/>
        <rFont val="Angsana New"/>
      </rPr>
      <t>A  e</t>
    </r>
  </si>
  <si>
    <t>03/01/2020 </t>
  </si>
  <si>
    <r>
      <t>50,600</t>
    </r>
    <r>
      <rPr>
        <vertAlign val="superscript"/>
        <sz val="12"/>
        <color rgb="FF000000"/>
        <rFont val="Angsana New"/>
      </rPr>
      <t>A  </t>
    </r>
  </si>
  <si>
    <t>03/02/2020 </t>
  </si>
  <si>
    <r>
      <t>8,530</t>
    </r>
    <r>
      <rPr>
        <vertAlign val="superscript"/>
        <sz val="12"/>
        <color rgb="FF000000"/>
        <rFont val="Angsana New"/>
      </rPr>
      <t>A  e</t>
    </r>
  </si>
  <si>
    <r>
      <t>75,400</t>
    </r>
    <r>
      <rPr>
        <vertAlign val="superscript"/>
        <sz val="12"/>
        <color rgb="FF000000"/>
        <rFont val="Angsana New"/>
      </rPr>
      <t>A  </t>
    </r>
  </si>
  <si>
    <t>03/03/2020 </t>
  </si>
  <si>
    <r>
      <t>6,710</t>
    </r>
    <r>
      <rPr>
        <vertAlign val="superscript"/>
        <sz val="12"/>
        <color rgb="FF000000"/>
        <rFont val="Angsana New"/>
      </rPr>
      <t>A  e</t>
    </r>
  </si>
  <si>
    <r>
      <t>8,550</t>
    </r>
    <r>
      <rPr>
        <vertAlign val="superscript"/>
        <sz val="12"/>
        <color rgb="FF000000"/>
        <rFont val="Angsana New"/>
      </rPr>
      <t>A  e</t>
    </r>
  </si>
  <si>
    <t>03/04/2020 </t>
  </si>
  <si>
    <r>
      <t>6,700</t>
    </r>
    <r>
      <rPr>
        <vertAlign val="superscript"/>
        <sz val="12"/>
        <color rgb="FF000000"/>
        <rFont val="Angsana New"/>
      </rPr>
      <t>A  e</t>
    </r>
  </si>
  <si>
    <r>
      <t>8,600</t>
    </r>
    <r>
      <rPr>
        <vertAlign val="superscript"/>
        <sz val="12"/>
        <color rgb="FF000000"/>
        <rFont val="Angsana New"/>
      </rPr>
      <t>A  e</t>
    </r>
  </si>
  <si>
    <t>03/05/2020 </t>
  </si>
  <si>
    <r>
      <t>952,000</t>
    </r>
    <r>
      <rPr>
        <vertAlign val="superscript"/>
        <sz val="10"/>
        <color rgb="FF000000"/>
        <rFont val="Angsana New"/>
      </rPr>
      <t>A  </t>
    </r>
  </si>
  <si>
    <r>
      <t>8,640</t>
    </r>
    <r>
      <rPr>
        <vertAlign val="superscript"/>
        <sz val="12"/>
        <color rgb="FF000000"/>
        <rFont val="Angsana New"/>
      </rPr>
      <t>A  e</t>
    </r>
  </si>
  <si>
    <t>03/06/2020 </t>
  </si>
  <si>
    <r>
      <t>941,000</t>
    </r>
    <r>
      <rPr>
        <vertAlign val="superscript"/>
        <sz val="10"/>
        <color rgb="FF000000"/>
        <rFont val="Angsana New"/>
      </rPr>
      <t>A  </t>
    </r>
  </si>
  <si>
    <r>
      <t>6,790</t>
    </r>
    <r>
      <rPr>
        <vertAlign val="superscript"/>
        <sz val="12"/>
        <color rgb="FF000000"/>
        <rFont val="Angsana New"/>
      </rPr>
      <t>A  e</t>
    </r>
  </si>
  <si>
    <r>
      <t>8,660</t>
    </r>
    <r>
      <rPr>
        <vertAlign val="superscript"/>
        <sz val="12"/>
        <color rgb="FF000000"/>
        <rFont val="Angsana New"/>
      </rPr>
      <t>A  e</t>
    </r>
  </si>
  <si>
    <r>
      <t>87,800</t>
    </r>
    <r>
      <rPr>
        <vertAlign val="superscript"/>
        <sz val="12"/>
        <color rgb="FF000000"/>
        <rFont val="Angsana New"/>
      </rPr>
      <t>A  </t>
    </r>
  </si>
  <si>
    <t>03/07/2020 </t>
  </si>
  <si>
    <r>
      <t>934,000</t>
    </r>
    <r>
      <rPr>
        <vertAlign val="superscript"/>
        <sz val="10"/>
        <color rgb="FF000000"/>
        <rFont val="Angsana New"/>
      </rPr>
      <t>A  </t>
    </r>
  </si>
  <si>
    <r>
      <t>6,840</t>
    </r>
    <r>
      <rPr>
        <vertAlign val="superscript"/>
        <sz val="12"/>
        <color rgb="FF000000"/>
        <rFont val="Angsana New"/>
      </rPr>
      <t>A  e</t>
    </r>
  </si>
  <si>
    <r>
      <t>8,710</t>
    </r>
    <r>
      <rPr>
        <vertAlign val="superscript"/>
        <sz val="12"/>
        <color rgb="FF000000"/>
        <rFont val="Angsana New"/>
      </rPr>
      <t>A  e</t>
    </r>
  </si>
  <si>
    <t>03/08/2020 </t>
  </si>
  <si>
    <r>
      <t>6,830</t>
    </r>
    <r>
      <rPr>
        <vertAlign val="superscript"/>
        <sz val="12"/>
        <color rgb="FF000000"/>
        <rFont val="Angsana New"/>
      </rPr>
      <t>A  e</t>
    </r>
  </si>
  <si>
    <r>
      <t>8,790</t>
    </r>
    <r>
      <rPr>
        <vertAlign val="superscript"/>
        <sz val="12"/>
        <color rgb="FF000000"/>
        <rFont val="Angsana New"/>
      </rPr>
      <t>A  e</t>
    </r>
  </si>
  <si>
    <t>03/09/2020 </t>
  </si>
  <si>
    <r>
      <t>921,000</t>
    </r>
    <r>
      <rPr>
        <vertAlign val="superscript"/>
        <sz val="10"/>
        <color rgb="FF000000"/>
        <rFont val="Angsana New"/>
      </rPr>
      <t>A  </t>
    </r>
  </si>
  <si>
    <r>
      <t>754,000</t>
    </r>
    <r>
      <rPr>
        <vertAlign val="superscript"/>
        <sz val="12"/>
        <color rgb="FF000000"/>
        <rFont val="Angsana New"/>
      </rPr>
      <t>A  </t>
    </r>
  </si>
  <si>
    <r>
      <t>481,000</t>
    </r>
    <r>
      <rPr>
        <vertAlign val="superscript"/>
        <sz val="12"/>
        <color rgb="FF000000"/>
        <rFont val="Angsana New"/>
      </rPr>
      <t>A  e</t>
    </r>
  </si>
  <si>
    <r>
      <t>6,860</t>
    </r>
    <r>
      <rPr>
        <vertAlign val="superscript"/>
        <sz val="12"/>
        <color rgb="FF000000"/>
        <rFont val="Angsana New"/>
      </rPr>
      <t>A  e</t>
    </r>
  </si>
  <si>
    <t>03/10/2020 </t>
  </si>
  <si>
    <r>
      <t>475,000</t>
    </r>
    <r>
      <rPr>
        <vertAlign val="superscript"/>
        <sz val="12"/>
        <color rgb="FF000000"/>
        <rFont val="Angsana New"/>
      </rPr>
      <t>A  e</t>
    </r>
  </si>
  <si>
    <r>
      <t>6,890</t>
    </r>
    <r>
      <rPr>
        <vertAlign val="superscript"/>
        <sz val="12"/>
        <color rgb="FF000000"/>
        <rFont val="Angsana New"/>
      </rPr>
      <t>A  e</t>
    </r>
  </si>
  <si>
    <r>
      <t>8,860</t>
    </r>
    <r>
      <rPr>
        <vertAlign val="superscript"/>
        <sz val="12"/>
        <color rgb="FF000000"/>
        <rFont val="Angsana New"/>
      </rPr>
      <t>A  e</t>
    </r>
  </si>
  <si>
    <t>03/11/2020 </t>
  </si>
  <si>
    <r>
      <t>464,000</t>
    </r>
    <r>
      <rPr>
        <vertAlign val="superscript"/>
        <sz val="12"/>
        <color rgb="FF000000"/>
        <rFont val="Angsana New"/>
      </rPr>
      <t>A  e</t>
    </r>
  </si>
  <si>
    <r>
      <t>8,870</t>
    </r>
    <r>
      <rPr>
        <vertAlign val="superscript"/>
        <sz val="12"/>
        <color rgb="FF000000"/>
        <rFont val="Angsana New"/>
      </rPr>
      <t>A  e</t>
    </r>
  </si>
  <si>
    <t>03/12/2020 </t>
  </si>
  <si>
    <r>
      <t>882,000</t>
    </r>
    <r>
      <rPr>
        <vertAlign val="superscript"/>
        <sz val="10"/>
        <color rgb="FF000000"/>
        <rFont val="Angsana New"/>
      </rPr>
      <t>A  </t>
    </r>
  </si>
  <si>
    <r>
      <t>847,000</t>
    </r>
    <r>
      <rPr>
        <vertAlign val="superscript"/>
        <sz val="12"/>
        <color rgb="FF000000"/>
        <rFont val="Angsana New"/>
      </rPr>
      <t>A  </t>
    </r>
  </si>
  <si>
    <r>
      <t>462,000</t>
    </r>
    <r>
      <rPr>
        <vertAlign val="superscript"/>
        <sz val="12"/>
        <color rgb="FF000000"/>
        <rFont val="Angsana New"/>
      </rPr>
      <t>A  e</t>
    </r>
  </si>
  <si>
    <t>03/13/2020 </t>
  </si>
  <si>
    <r>
      <t>881,000</t>
    </r>
    <r>
      <rPr>
        <vertAlign val="superscript"/>
        <sz val="10"/>
        <color rgb="FF000000"/>
        <rFont val="Angsana New"/>
      </rPr>
      <t>A  </t>
    </r>
  </si>
  <si>
    <r>
      <t>484,000</t>
    </r>
    <r>
      <rPr>
        <vertAlign val="superscript"/>
        <sz val="12"/>
        <color rgb="FF000000"/>
        <rFont val="Angsana New"/>
      </rPr>
      <t>A  e</t>
    </r>
  </si>
  <si>
    <r>
      <t>9,070</t>
    </r>
    <r>
      <rPr>
        <vertAlign val="superscript"/>
        <sz val="12"/>
        <color rgb="FF000000"/>
        <rFont val="Angsana New"/>
      </rPr>
      <t>A  e</t>
    </r>
  </si>
  <si>
    <t>03/14/2020 </t>
  </si>
  <si>
    <r>
      <t>513,000</t>
    </r>
    <r>
      <rPr>
        <vertAlign val="superscript"/>
        <sz val="12"/>
        <color rgb="FF000000"/>
        <rFont val="Angsana New"/>
      </rPr>
      <t>A  e</t>
    </r>
  </si>
  <si>
    <r>
      <t>9,240</t>
    </r>
    <r>
      <rPr>
        <vertAlign val="superscript"/>
        <sz val="12"/>
        <color rgb="FF000000"/>
        <rFont val="Angsana New"/>
      </rPr>
      <t>A  e</t>
    </r>
  </si>
  <si>
    <t>03/15/2020 </t>
  </si>
  <si>
    <r>
      <t>914,000</t>
    </r>
    <r>
      <rPr>
        <vertAlign val="superscript"/>
        <sz val="10"/>
        <color rgb="FF000000"/>
        <rFont val="Angsana New"/>
      </rPr>
      <t>A  </t>
    </r>
  </si>
  <si>
    <r>
      <t>863,000</t>
    </r>
    <r>
      <rPr>
        <vertAlign val="superscript"/>
        <sz val="12"/>
        <color rgb="FF000000"/>
        <rFont val="Angsana New"/>
      </rPr>
      <t>A  </t>
    </r>
  </si>
  <si>
    <r>
      <t>529,000</t>
    </r>
    <r>
      <rPr>
        <vertAlign val="superscript"/>
        <sz val="12"/>
        <color rgb="FF000000"/>
        <rFont val="Angsana New"/>
      </rPr>
      <t>A  e</t>
    </r>
  </si>
  <si>
    <t>03/16/2020 </t>
  </si>
  <si>
    <r>
      <t>842,000</t>
    </r>
    <r>
      <rPr>
        <vertAlign val="superscript"/>
        <sz val="12"/>
        <color rgb="FF000000"/>
        <rFont val="Angsana New"/>
      </rPr>
      <t>A  </t>
    </r>
  </si>
  <si>
    <t>03/17/2020 </t>
  </si>
  <si>
    <r>
      <t>9,330</t>
    </r>
    <r>
      <rPr>
        <vertAlign val="superscript"/>
        <sz val="12"/>
        <color rgb="FF000000"/>
        <rFont val="Angsana New"/>
      </rPr>
      <t>A  </t>
    </r>
  </si>
  <si>
    <t>03/18/2020 </t>
  </si>
  <si>
    <r>
      <t>986,000</t>
    </r>
    <r>
      <rPr>
        <vertAlign val="superscript"/>
        <sz val="10"/>
        <color rgb="FF000000"/>
        <rFont val="Angsana New"/>
      </rPr>
      <t>A  </t>
    </r>
  </si>
  <si>
    <r>
      <t>7,030</t>
    </r>
    <r>
      <rPr>
        <vertAlign val="superscript"/>
        <sz val="12"/>
        <color rgb="FF000000"/>
        <rFont val="Angsana New"/>
      </rPr>
      <t>A  e</t>
    </r>
  </si>
  <si>
    <t>03/19/2020 </t>
  </si>
  <si>
    <r>
      <t>727,000</t>
    </r>
    <r>
      <rPr>
        <vertAlign val="superscript"/>
        <sz val="12"/>
        <color rgb="FF000000"/>
        <rFont val="Angsana New"/>
      </rPr>
      <t>A  </t>
    </r>
  </si>
  <si>
    <t>03/20/2020 </t>
  </si>
  <si>
    <r>
      <t>690,000</t>
    </r>
    <r>
      <rPr>
        <vertAlign val="superscript"/>
        <sz val="12"/>
        <color rgb="FF000000"/>
        <rFont val="Angsana New"/>
      </rPr>
      <t>A  </t>
    </r>
  </si>
  <si>
    <r>
      <t>7,350</t>
    </r>
    <r>
      <rPr>
        <vertAlign val="superscript"/>
        <sz val="12"/>
        <color rgb="FF000000"/>
        <rFont val="Angsana New"/>
      </rPr>
      <t>A  e</t>
    </r>
  </si>
  <si>
    <t>03/21/2020 </t>
  </si>
  <si>
    <t>03/22/2020 </t>
  </si>
  <si>
    <t>03/23/2020 </t>
  </si>
  <si>
    <r>
      <t>2,660</t>
    </r>
    <r>
      <rPr>
        <vertAlign val="superscript"/>
        <sz val="12"/>
        <color rgb="FF000000"/>
        <rFont val="Angsana New"/>
      </rPr>
      <t>A  e</t>
    </r>
  </si>
  <si>
    <t>03/24/2020 </t>
  </si>
  <si>
    <t>03/25/2020 </t>
  </si>
  <si>
    <t>03/26/2020 </t>
  </si>
  <si>
    <r>
      <t>9,540</t>
    </r>
    <r>
      <rPr>
        <vertAlign val="superscript"/>
        <sz val="12"/>
        <color rgb="FF000000"/>
        <rFont val="Angsana New"/>
      </rPr>
      <t>A  e</t>
    </r>
  </si>
  <si>
    <t>03/27/2020 </t>
  </si>
  <si>
    <r>
      <t>9,530</t>
    </r>
    <r>
      <rPr>
        <vertAlign val="superscript"/>
        <sz val="12"/>
        <color rgb="FF000000"/>
        <rFont val="Angsana New"/>
      </rPr>
      <t>A  e</t>
    </r>
  </si>
  <si>
    <t>03/28/2020 </t>
  </si>
  <si>
    <r>
      <t>7,040</t>
    </r>
    <r>
      <rPr>
        <vertAlign val="superscript"/>
        <sz val="12"/>
        <color rgb="FF000000"/>
        <rFont val="Angsana New"/>
      </rPr>
      <t>A  e</t>
    </r>
  </si>
  <si>
    <t>03/29/2020 </t>
  </si>
  <si>
    <r>
      <t>671,000</t>
    </r>
    <r>
      <rPr>
        <vertAlign val="superscript"/>
        <sz val="12"/>
        <color rgb="FF000000"/>
        <rFont val="Angsana New"/>
      </rPr>
      <t>A  </t>
    </r>
  </si>
  <si>
    <r>
      <t>6,690</t>
    </r>
    <r>
      <rPr>
        <vertAlign val="superscript"/>
        <sz val="12"/>
        <color rgb="FF000000"/>
        <rFont val="Angsana New"/>
      </rPr>
      <t>A  e</t>
    </r>
  </si>
  <si>
    <r>
      <t>8,920</t>
    </r>
    <r>
      <rPr>
        <vertAlign val="superscript"/>
        <sz val="12"/>
        <color rgb="FF000000"/>
        <rFont val="Angsana New"/>
      </rPr>
      <t>A  </t>
    </r>
  </si>
  <si>
    <t>03/30/2020 </t>
  </si>
  <si>
    <r>
      <t>6,330</t>
    </r>
    <r>
      <rPr>
        <vertAlign val="superscript"/>
        <sz val="12"/>
        <color rgb="FF000000"/>
        <rFont val="Angsana New"/>
      </rPr>
      <t>A  e</t>
    </r>
  </si>
  <si>
    <t>03/31/2020 </t>
  </si>
  <si>
    <r>
      <t>8,160</t>
    </r>
    <r>
      <rPr>
        <vertAlign val="superscript"/>
        <sz val="12"/>
        <color rgb="FF000000"/>
        <rFont val="Angsana New"/>
      </rPr>
      <t>A  e</t>
    </r>
  </si>
  <si>
    <t>04/01/2020 </t>
  </si>
  <si>
    <r>
      <t>860,000</t>
    </r>
    <r>
      <rPr>
        <vertAlign val="superscript"/>
        <sz val="12"/>
        <color rgb="FF000000"/>
        <rFont val="Angsana New"/>
      </rPr>
      <t>A  </t>
    </r>
  </si>
  <si>
    <r>
      <t>6,400</t>
    </r>
    <r>
      <rPr>
        <vertAlign val="superscript"/>
        <sz val="12"/>
        <color rgb="FF000000"/>
        <rFont val="Angsana New"/>
      </rPr>
      <t>A  e</t>
    </r>
  </si>
  <si>
    <r>
      <t>7,840</t>
    </r>
    <r>
      <rPr>
        <vertAlign val="superscript"/>
        <sz val="12"/>
        <color rgb="FF000000"/>
        <rFont val="Angsana New"/>
      </rPr>
      <t>A  e</t>
    </r>
  </si>
  <si>
    <t>04/02/2020 </t>
  </si>
  <si>
    <r>
      <t>6,340</t>
    </r>
    <r>
      <rPr>
        <vertAlign val="superscript"/>
        <sz val="12"/>
        <color rgb="FF000000"/>
        <rFont val="Angsana New"/>
      </rPr>
      <t>A  e</t>
    </r>
  </si>
  <si>
    <r>
      <t>8,320</t>
    </r>
    <r>
      <rPr>
        <vertAlign val="superscript"/>
        <sz val="12"/>
        <color rgb="FF000000"/>
        <rFont val="Angsana New"/>
      </rPr>
      <t>A  e</t>
    </r>
  </si>
  <si>
    <t>04/03/2020 </t>
  </si>
  <si>
    <r>
      <t>888,000</t>
    </r>
    <r>
      <rPr>
        <vertAlign val="superscript"/>
        <sz val="12"/>
        <color rgb="FF000000"/>
        <rFont val="Angsana New"/>
      </rPr>
      <t>A  </t>
    </r>
  </si>
  <si>
    <t>04/04/2020 </t>
  </si>
  <si>
    <r>
      <t>900,000</t>
    </r>
    <r>
      <rPr>
        <vertAlign val="superscript"/>
        <sz val="12"/>
        <color rgb="FF000000"/>
        <rFont val="Angsana New"/>
      </rPr>
      <t>A  </t>
    </r>
  </si>
  <si>
    <t>04/05/2020 </t>
  </si>
  <si>
    <r>
      <t>910,000</t>
    </r>
    <r>
      <rPr>
        <vertAlign val="superscript"/>
        <sz val="12"/>
        <color rgb="FF000000"/>
        <rFont val="Angsana New"/>
      </rPr>
      <t>A  </t>
    </r>
  </si>
  <si>
    <r>
      <t>6,030</t>
    </r>
    <r>
      <rPr>
        <vertAlign val="superscript"/>
        <sz val="12"/>
        <color rgb="FF000000"/>
        <rFont val="Angsana New"/>
      </rPr>
      <t>A  e</t>
    </r>
  </si>
  <si>
    <t>04/06/2020 </t>
  </si>
  <si>
    <t>04/07/2020 </t>
  </si>
  <si>
    <t>04/08/2020 </t>
  </si>
  <si>
    <t>04/09/2020 </t>
  </si>
  <si>
    <t>04/10/2020 </t>
  </si>
  <si>
    <t>04/11/2020 </t>
  </si>
  <si>
    <t>04/12/2020 </t>
  </si>
  <si>
    <t>04/13/2020 </t>
  </si>
  <si>
    <r>
      <t>915,000</t>
    </r>
    <r>
      <rPr>
        <vertAlign val="superscript"/>
        <sz val="10"/>
        <color rgb="FF000000"/>
        <rFont val="Angsana New"/>
      </rPr>
      <t>A  </t>
    </r>
  </si>
  <si>
    <t>04/14/2020 </t>
  </si>
  <si>
    <r>
      <t>3,130</t>
    </r>
    <r>
      <rPr>
        <vertAlign val="superscript"/>
        <sz val="12"/>
        <color rgb="FF000000"/>
        <rFont val="Angsana New"/>
      </rPr>
      <t>A  e</t>
    </r>
  </si>
  <si>
    <t>04/15/2020 </t>
  </si>
  <si>
    <r>
      <t>958,000</t>
    </r>
    <r>
      <rPr>
        <vertAlign val="superscript"/>
        <sz val="10"/>
        <color rgb="FF000000"/>
        <rFont val="Angsana New"/>
      </rPr>
      <t>A  </t>
    </r>
  </si>
  <si>
    <t>04/16/2020 </t>
  </si>
  <si>
    <r>
      <t>996,000</t>
    </r>
    <r>
      <rPr>
        <vertAlign val="superscript"/>
        <sz val="10"/>
        <color rgb="FF000000"/>
        <rFont val="Angsana New"/>
      </rPr>
      <t>A  </t>
    </r>
  </si>
  <si>
    <t>04/17/2020 </t>
  </si>
  <si>
    <r>
      <t>1,020,000</t>
    </r>
    <r>
      <rPr>
        <vertAlign val="superscript"/>
        <sz val="10"/>
        <color rgb="FF000000"/>
        <rFont val="Angsana New"/>
      </rPr>
      <t>A  e</t>
    </r>
  </si>
  <si>
    <t>04/18/2020 </t>
  </si>
  <si>
    <t>04/19/2020 </t>
  </si>
  <si>
    <t>04/20/2020 </t>
  </si>
  <si>
    <t>04/21/2020 </t>
  </si>
  <si>
    <r>
      <t>217,000</t>
    </r>
    <r>
      <rPr>
        <vertAlign val="superscript"/>
        <sz val="12"/>
        <color rgb="FF000000"/>
        <rFont val="Angsana New"/>
      </rPr>
      <t>A  e</t>
    </r>
  </si>
  <si>
    <t>04/22/2020 </t>
  </si>
  <si>
    <t>04/23/2020 </t>
  </si>
  <si>
    <r>
      <t>237,000</t>
    </r>
    <r>
      <rPr>
        <vertAlign val="superscript"/>
        <sz val="12"/>
        <color rgb="FF000000"/>
        <rFont val="Angsana New"/>
      </rPr>
      <t>A  e</t>
    </r>
  </si>
  <si>
    <t>04/24/2020 </t>
  </si>
  <si>
    <t>04/25/2020 </t>
  </si>
  <si>
    <t>04/26/2020 </t>
  </si>
  <si>
    <r>
      <t>962,000</t>
    </r>
    <r>
      <rPr>
        <vertAlign val="superscript"/>
        <sz val="10"/>
        <color rgb="FF000000"/>
        <rFont val="Angsana New"/>
      </rPr>
      <t>A  </t>
    </r>
  </si>
  <si>
    <t>04/27/2020 </t>
  </si>
  <si>
    <t>04/28/2020 </t>
  </si>
  <si>
    <r>
      <t>933,000</t>
    </r>
    <r>
      <rPr>
        <vertAlign val="superscript"/>
        <sz val="10"/>
        <color rgb="FF000000"/>
        <rFont val="Angsana New"/>
      </rPr>
      <t>A  </t>
    </r>
  </si>
  <si>
    <t>04/29/2020 </t>
  </si>
  <si>
    <t>04/30/2020 </t>
  </si>
  <si>
    <r>
      <t>9,400</t>
    </r>
    <r>
      <rPr>
        <vertAlign val="superscript"/>
        <sz val="12"/>
        <color rgb="FF000000"/>
        <rFont val="Angsana New"/>
      </rPr>
      <t>A  </t>
    </r>
  </si>
  <si>
    <t>05/01/2020 </t>
  </si>
  <si>
    <t>05/02/2020 </t>
  </si>
  <si>
    <r>
      <t>973,000</t>
    </r>
    <r>
      <rPr>
        <vertAlign val="superscript"/>
        <sz val="12"/>
        <color rgb="FF000000"/>
        <rFont val="Angsana New"/>
      </rPr>
      <t>A  </t>
    </r>
  </si>
  <si>
    <r>
      <t>286,000</t>
    </r>
    <r>
      <rPr>
        <vertAlign val="superscript"/>
        <sz val="12"/>
        <color rgb="FF000000"/>
        <rFont val="Angsana New"/>
      </rPr>
      <t>A  e</t>
    </r>
  </si>
  <si>
    <t>05/03/2020 </t>
  </si>
  <si>
    <r>
      <t>9,080</t>
    </r>
    <r>
      <rPr>
        <vertAlign val="superscript"/>
        <sz val="12"/>
        <color rgb="FF000000"/>
        <rFont val="Angsana New"/>
      </rPr>
      <t>A  </t>
    </r>
  </si>
  <si>
    <t>05/04/2020 </t>
  </si>
  <si>
    <t>05/05/2020 </t>
  </si>
  <si>
    <r>
      <t>9,650</t>
    </r>
    <r>
      <rPr>
        <vertAlign val="superscript"/>
        <sz val="12"/>
        <color rgb="FF000000"/>
        <rFont val="Angsana New"/>
      </rPr>
      <t>A  </t>
    </r>
  </si>
  <si>
    <t>05/06/2020 </t>
  </si>
  <si>
    <t>05/07/2020 </t>
  </si>
  <si>
    <r>
      <t>990,000</t>
    </r>
    <r>
      <rPr>
        <vertAlign val="superscript"/>
        <sz val="10"/>
        <color rgb="FF000000"/>
        <rFont val="Angsana New"/>
      </rPr>
      <t>A  </t>
    </r>
  </si>
  <si>
    <t>05/08/2020 </t>
  </si>
  <si>
    <r>
      <t>981,000</t>
    </r>
    <r>
      <rPr>
        <vertAlign val="superscript"/>
        <sz val="10"/>
        <color rgb="FF000000"/>
        <rFont val="Angsana New"/>
      </rPr>
      <t>A  </t>
    </r>
  </si>
  <si>
    <t>05/09/2020 </t>
  </si>
  <si>
    <r>
      <t>4,700</t>
    </r>
    <r>
      <rPr>
        <vertAlign val="superscript"/>
        <sz val="12"/>
        <color rgb="FF000000"/>
        <rFont val="Angsana New"/>
      </rPr>
      <t>A  e</t>
    </r>
  </si>
  <si>
    <r>
      <t>8,510</t>
    </r>
    <r>
      <rPr>
        <vertAlign val="superscript"/>
        <sz val="12"/>
        <color rgb="FF000000"/>
        <rFont val="Angsana New"/>
      </rPr>
      <t>A  </t>
    </r>
  </si>
  <si>
    <t>05/10/2020 </t>
  </si>
  <si>
    <r>
      <t>968,000</t>
    </r>
    <r>
      <rPr>
        <vertAlign val="superscript"/>
        <sz val="10"/>
        <color rgb="FF000000"/>
        <rFont val="Angsana New"/>
      </rPr>
      <t>A  </t>
    </r>
  </si>
  <si>
    <r>
      <t>799,000</t>
    </r>
    <r>
      <rPr>
        <vertAlign val="superscript"/>
        <sz val="12"/>
        <color rgb="FF000000"/>
        <rFont val="Angsana New"/>
      </rPr>
      <t>A  </t>
    </r>
  </si>
  <si>
    <t>05/11/2020 </t>
  </si>
  <si>
    <r>
      <t>961,000</t>
    </r>
    <r>
      <rPr>
        <vertAlign val="superscript"/>
        <sz val="10"/>
        <color rgb="FF000000"/>
        <rFont val="Angsana New"/>
      </rPr>
      <t>A  </t>
    </r>
  </si>
  <si>
    <r>
      <t>4,840</t>
    </r>
    <r>
      <rPr>
        <vertAlign val="superscript"/>
        <sz val="12"/>
        <color rgb="FF000000"/>
        <rFont val="Angsana New"/>
      </rPr>
      <t>A  e</t>
    </r>
  </si>
  <si>
    <t>05/12/2020 </t>
  </si>
  <si>
    <r>
      <t>4,910</t>
    </r>
    <r>
      <rPr>
        <vertAlign val="superscript"/>
        <sz val="12"/>
        <color rgb="FF000000"/>
        <rFont val="Angsana New"/>
      </rPr>
      <t>A  e</t>
    </r>
  </si>
  <si>
    <t>05/13/2020 </t>
  </si>
  <si>
    <r>
      <t>4,950</t>
    </r>
    <r>
      <rPr>
        <vertAlign val="superscript"/>
        <sz val="12"/>
        <color rgb="FF000000"/>
        <rFont val="Angsana New"/>
      </rPr>
      <t>A  e</t>
    </r>
  </si>
  <si>
    <t>05/14/2020 </t>
  </si>
  <si>
    <r>
      <t>8,940</t>
    </r>
    <r>
      <rPr>
        <vertAlign val="superscript"/>
        <sz val="12"/>
        <color rgb="FF000000"/>
        <rFont val="Angsana New"/>
      </rPr>
      <t>A  </t>
    </r>
  </si>
  <si>
    <t>05/15/2020 </t>
  </si>
  <si>
    <r>
      <t>9,060</t>
    </r>
    <r>
      <rPr>
        <vertAlign val="superscript"/>
        <sz val="12"/>
        <color rgb="FF000000"/>
        <rFont val="Angsana New"/>
      </rPr>
      <t>A  </t>
    </r>
  </si>
  <si>
    <t>05/16/2020 </t>
  </si>
  <si>
    <r>
      <t>9,100</t>
    </r>
    <r>
      <rPr>
        <vertAlign val="superscript"/>
        <sz val="12"/>
        <color rgb="FF000000"/>
        <rFont val="Angsana New"/>
      </rPr>
      <t>A  </t>
    </r>
  </si>
  <si>
    <t>05/17/2020 </t>
  </si>
  <si>
    <r>
      <t>674,000</t>
    </r>
    <r>
      <rPr>
        <vertAlign val="superscript"/>
        <sz val="10"/>
        <color rgb="FF000000"/>
        <rFont val="Angsana New"/>
      </rPr>
      <t>A  </t>
    </r>
  </si>
  <si>
    <t>05/18/2020 </t>
  </si>
  <si>
    <t>05/19/2020 </t>
  </si>
  <si>
    <r>
      <t>5,070</t>
    </r>
    <r>
      <rPr>
        <vertAlign val="superscript"/>
        <sz val="12"/>
        <color rgb="FF000000"/>
        <rFont val="Angsana New"/>
      </rPr>
      <t>A  </t>
    </r>
  </si>
  <si>
    <t>05/20/2020 </t>
  </si>
  <si>
    <r>
      <t>740,000</t>
    </r>
    <r>
      <rPr>
        <vertAlign val="superscript"/>
        <sz val="10"/>
        <color rgb="FF000000"/>
        <rFont val="Angsana New"/>
      </rPr>
      <t>A  </t>
    </r>
  </si>
  <si>
    <r>
      <t>890,000</t>
    </r>
    <r>
      <rPr>
        <vertAlign val="superscript"/>
        <sz val="12"/>
        <color rgb="FF000000"/>
        <rFont val="Angsana New"/>
      </rPr>
      <t>A  </t>
    </r>
  </si>
  <si>
    <t>05/21/2020 </t>
  </si>
  <si>
    <t>05/22/2020 </t>
  </si>
  <si>
    <r>
      <t>861,000</t>
    </r>
    <r>
      <rPr>
        <vertAlign val="superscript"/>
        <sz val="10"/>
        <color rgb="FF000000"/>
        <rFont val="Angsana New"/>
      </rPr>
      <t>A  </t>
    </r>
  </si>
  <si>
    <r>
      <t>895,000</t>
    </r>
    <r>
      <rPr>
        <vertAlign val="superscript"/>
        <sz val="12"/>
        <color rgb="FF000000"/>
        <rFont val="Angsana New"/>
      </rPr>
      <t>A  </t>
    </r>
  </si>
  <si>
    <t>05/23/2020 </t>
  </si>
  <si>
    <t>05/24/2020 </t>
  </si>
  <si>
    <t>05/25/2020 </t>
  </si>
  <si>
    <t>05/26/2020 </t>
  </si>
  <si>
    <r>
      <t>992,000</t>
    </r>
    <r>
      <rPr>
        <vertAlign val="superscript"/>
        <sz val="10"/>
        <color rgb="FF000000"/>
        <rFont val="Angsana New"/>
      </rPr>
      <t>A  </t>
    </r>
  </si>
  <si>
    <t>05/27/2020 </t>
  </si>
  <si>
    <t>05/28/2020 </t>
  </si>
  <si>
    <r>
      <t>5,870</t>
    </r>
    <r>
      <rPr>
        <vertAlign val="superscript"/>
        <sz val="12"/>
        <color rgb="FF000000"/>
        <rFont val="Angsana New"/>
      </rPr>
      <t>A  </t>
    </r>
  </si>
  <si>
    <t>05/29/2020 </t>
  </si>
  <si>
    <t>05/30/2020 </t>
  </si>
  <si>
    <t>05/31/2020 </t>
  </si>
  <si>
    <t>06/01/2020 </t>
  </si>
  <si>
    <t>06/02/2020 </t>
  </si>
  <si>
    <t>06/03/2020 </t>
  </si>
  <si>
    <t>06/04/2020 </t>
  </si>
  <si>
    <t>06/05/2020 </t>
  </si>
  <si>
    <r>
      <t>987,000</t>
    </r>
    <r>
      <rPr>
        <vertAlign val="superscript"/>
        <sz val="10"/>
        <color rgb="FF000000"/>
        <rFont val="Angsana New"/>
      </rPr>
      <t>A  </t>
    </r>
  </si>
  <si>
    <r>
      <t>9,580</t>
    </r>
    <r>
      <rPr>
        <vertAlign val="superscript"/>
        <sz val="12"/>
        <color rgb="FF000000"/>
        <rFont val="Angsana New"/>
      </rPr>
      <t>A  </t>
    </r>
  </si>
  <si>
    <t>06/06/2020 </t>
  </si>
  <si>
    <t>06/07/2020 </t>
  </si>
  <si>
    <r>
      <t>893,000</t>
    </r>
    <r>
      <rPr>
        <vertAlign val="superscript"/>
        <sz val="10"/>
        <color rgb="FF000000"/>
        <rFont val="Angsana New"/>
      </rPr>
      <t>A  </t>
    </r>
  </si>
  <si>
    <r>
      <t>4,990</t>
    </r>
    <r>
      <rPr>
        <vertAlign val="superscript"/>
        <sz val="12"/>
        <color rgb="FF000000"/>
        <rFont val="Angsana New"/>
      </rPr>
      <t>A  </t>
    </r>
  </si>
  <si>
    <t>06/08/2020 </t>
  </si>
  <si>
    <t>06/09/2020 </t>
  </si>
  <si>
    <t>06/10/2020 </t>
  </si>
  <si>
    <r>
      <t>798,000</t>
    </r>
    <r>
      <rPr>
        <vertAlign val="superscript"/>
        <sz val="10"/>
        <color rgb="FF000000"/>
        <rFont val="Angsana New"/>
      </rPr>
      <t>A  </t>
    </r>
  </si>
  <si>
    <r>
      <t>6,730</t>
    </r>
    <r>
      <rPr>
        <vertAlign val="superscript"/>
        <sz val="12"/>
        <color rgb="FF000000"/>
        <rFont val="Angsana New"/>
      </rPr>
      <t>A  </t>
    </r>
  </si>
  <si>
    <t>06/11/2020 </t>
  </si>
  <si>
    <r>
      <t>786,000</t>
    </r>
    <r>
      <rPr>
        <vertAlign val="superscript"/>
        <sz val="10"/>
        <color rgb="FF000000"/>
        <rFont val="Angsana New"/>
      </rPr>
      <t>A  </t>
    </r>
  </si>
  <si>
    <t>06/12/2020 </t>
  </si>
  <si>
    <r>
      <t>748,000</t>
    </r>
    <r>
      <rPr>
        <vertAlign val="superscript"/>
        <sz val="10"/>
        <color rgb="FF000000"/>
        <rFont val="Angsana New"/>
      </rPr>
      <t>A  </t>
    </r>
  </si>
  <si>
    <t>06/13/2020 </t>
  </si>
  <si>
    <r>
      <t>938,000</t>
    </r>
    <r>
      <rPr>
        <vertAlign val="superscript"/>
        <sz val="12"/>
        <color rgb="FF000000"/>
        <rFont val="Angsana New"/>
      </rPr>
      <t>A  </t>
    </r>
  </si>
  <si>
    <t>06/14/2020 </t>
  </si>
  <si>
    <t>06/15/2020 </t>
  </si>
  <si>
    <t>06/16/2020 </t>
  </si>
  <si>
    <r>
      <t>612,000</t>
    </r>
    <r>
      <rPr>
        <vertAlign val="superscript"/>
        <sz val="10"/>
        <color rgb="FF000000"/>
        <rFont val="Angsana New"/>
      </rPr>
      <t>A  </t>
    </r>
  </si>
  <si>
    <t>06/17/2020 </t>
  </si>
  <si>
    <t>06/18/2020 </t>
  </si>
  <si>
    <t>06/19/2020 </t>
  </si>
  <si>
    <r>
      <t>546,000</t>
    </r>
    <r>
      <rPr>
        <vertAlign val="superscript"/>
        <sz val="10"/>
        <color rgb="FF000000"/>
        <rFont val="Angsana New"/>
      </rPr>
      <t>A  </t>
    </r>
  </si>
  <si>
    <t>06/20/2020 </t>
  </si>
  <si>
    <t>06/21/2020 </t>
  </si>
  <si>
    <t>06/22/2020 </t>
  </si>
  <si>
    <r>
      <t>524,000</t>
    </r>
    <r>
      <rPr>
        <vertAlign val="superscript"/>
        <sz val="10"/>
        <color rgb="FF000000"/>
        <rFont val="Angsana New"/>
      </rPr>
      <t>A  e</t>
    </r>
  </si>
  <si>
    <t>06/23/2020 </t>
  </si>
  <si>
    <r>
      <t>529,000</t>
    </r>
    <r>
      <rPr>
        <vertAlign val="superscript"/>
        <sz val="10"/>
        <color rgb="FF000000"/>
        <rFont val="Angsana New"/>
      </rPr>
      <t>A  e</t>
    </r>
  </si>
  <si>
    <t>06/24/2020 </t>
  </si>
  <si>
    <t>06/25/2020 </t>
  </si>
  <si>
    <t>06/26/2020 </t>
  </si>
  <si>
    <t>06/27/2020 </t>
  </si>
  <si>
    <r>
      <t>8,240</t>
    </r>
    <r>
      <rPr>
        <vertAlign val="superscript"/>
        <sz val="12"/>
        <color rgb="FF000000"/>
        <rFont val="Angsana New"/>
      </rPr>
      <t>A  </t>
    </r>
  </si>
  <si>
    <t>06/28/2020 </t>
  </si>
  <si>
    <r>
      <t>864,000</t>
    </r>
    <r>
      <rPr>
        <vertAlign val="superscript"/>
        <sz val="12"/>
        <color rgb="FF000000"/>
        <rFont val="Angsana New"/>
      </rPr>
      <t>A  </t>
    </r>
  </si>
  <si>
    <t>06/29/2020 </t>
  </si>
  <si>
    <r>
      <t>867,000</t>
    </r>
    <r>
      <rPr>
        <vertAlign val="superscript"/>
        <sz val="12"/>
        <color rgb="FF000000"/>
        <rFont val="Angsana New"/>
      </rPr>
      <t>A  </t>
    </r>
  </si>
  <si>
    <t>06/30/2020 </t>
  </si>
  <si>
    <t>07/01/2020 </t>
  </si>
  <si>
    <r>
      <t>581,000</t>
    </r>
    <r>
      <rPr>
        <vertAlign val="superscript"/>
        <sz val="10"/>
        <color rgb="FF000000"/>
        <rFont val="Angsana New"/>
      </rPr>
      <t>A  </t>
    </r>
  </si>
  <si>
    <t>07/02/2020 </t>
  </si>
  <si>
    <r>
      <t>984,000</t>
    </r>
    <r>
      <rPr>
        <vertAlign val="superscript"/>
        <sz val="12"/>
        <color rgb="FF000000"/>
        <rFont val="Angsana New"/>
      </rPr>
      <t>A  </t>
    </r>
  </si>
  <si>
    <t>07/03/2020 </t>
  </si>
  <si>
    <r>
      <t>940,000</t>
    </r>
    <r>
      <rPr>
        <vertAlign val="superscript"/>
        <sz val="12"/>
        <color rgb="FF000000"/>
        <rFont val="Angsana New"/>
      </rPr>
      <t>A  </t>
    </r>
  </si>
  <si>
    <t>07/04/2020 </t>
  </si>
  <si>
    <r>
      <t>707,000</t>
    </r>
    <r>
      <rPr>
        <vertAlign val="superscript"/>
        <sz val="10"/>
        <color rgb="FF000000"/>
        <rFont val="Angsana New"/>
      </rPr>
      <t>A  </t>
    </r>
  </si>
  <si>
    <t>07/05/2020 </t>
  </si>
  <si>
    <t>07/06/2020 </t>
  </si>
  <si>
    <t>07/07/2020 </t>
  </si>
  <si>
    <t>07/08/2020 </t>
  </si>
  <si>
    <t>07/09/2020 </t>
  </si>
  <si>
    <t>07/10/2020 </t>
  </si>
  <si>
    <t>07/11/2020 </t>
  </si>
  <si>
    <t>07/12/2020 </t>
  </si>
  <si>
    <t>07/13/2020 </t>
  </si>
  <si>
    <t>07/14/2020 </t>
  </si>
  <si>
    <t>07/15/2020 </t>
  </si>
  <si>
    <t>07/16/2020 </t>
  </si>
  <si>
    <r>
      <t>1,480,000</t>
    </r>
    <r>
      <rPr>
        <vertAlign val="superscript"/>
        <sz val="12"/>
        <color rgb="FF000000"/>
        <rFont val="Angsana New"/>
      </rPr>
      <t>A  </t>
    </r>
  </si>
  <si>
    <t>07/17/2020 </t>
  </si>
  <si>
    <r>
      <t>1,520,000</t>
    </r>
    <r>
      <rPr>
        <vertAlign val="superscript"/>
        <sz val="12"/>
        <color rgb="FF000000"/>
        <rFont val="Angsana New"/>
      </rPr>
      <t>A  </t>
    </r>
  </si>
  <si>
    <t>07/18/2020 </t>
  </si>
  <si>
    <t>07/19/2020 </t>
  </si>
  <si>
    <t>07/20/2020 </t>
  </si>
  <si>
    <t>07/21/2020 </t>
  </si>
  <si>
    <t>07/22/2020 </t>
  </si>
  <si>
    <r>
      <t>1,650,000</t>
    </r>
    <r>
      <rPr>
        <vertAlign val="superscript"/>
        <sz val="12"/>
        <color rgb="FF000000"/>
        <rFont val="Angsana New"/>
      </rPr>
      <t>A  </t>
    </r>
  </si>
  <si>
    <t>07/23/2020 </t>
  </si>
  <si>
    <r>
      <t>1,680,000</t>
    </r>
    <r>
      <rPr>
        <vertAlign val="superscript"/>
        <sz val="12"/>
        <color rgb="FF000000"/>
        <rFont val="Angsana New"/>
      </rPr>
      <t>A  </t>
    </r>
  </si>
  <si>
    <t>07/24/2020 </t>
  </si>
  <si>
    <r>
      <t>1,700,000</t>
    </r>
    <r>
      <rPr>
        <vertAlign val="superscript"/>
        <sz val="12"/>
        <color rgb="FF000000"/>
        <rFont val="Angsana New"/>
      </rPr>
      <t>A  </t>
    </r>
  </si>
  <si>
    <t>07/25/2020 </t>
  </si>
  <si>
    <r>
      <t>1,720,000</t>
    </r>
    <r>
      <rPr>
        <vertAlign val="superscript"/>
        <sz val="12"/>
        <color rgb="FF000000"/>
        <rFont val="Angsana New"/>
      </rPr>
      <t>A  </t>
    </r>
  </si>
  <si>
    <t>07/26/2020 </t>
  </si>
  <si>
    <r>
      <t>1,730,000</t>
    </r>
    <r>
      <rPr>
        <vertAlign val="superscript"/>
        <sz val="12"/>
        <color rgb="FF000000"/>
        <rFont val="Angsana New"/>
      </rPr>
      <t>A  </t>
    </r>
  </si>
  <si>
    <t>07/27/2020 </t>
  </si>
  <si>
    <t>07/28/2020 </t>
  </si>
  <si>
    <t>07/29/2020 </t>
  </si>
  <si>
    <t>07/30/2020 </t>
  </si>
  <si>
    <r>
      <t>1,690,000</t>
    </r>
    <r>
      <rPr>
        <vertAlign val="superscript"/>
        <sz val="12"/>
        <color rgb="FF000000"/>
        <rFont val="Angsana New"/>
      </rPr>
      <t>A  </t>
    </r>
  </si>
  <si>
    <t>07/31/2020 </t>
  </si>
  <si>
    <r>
      <t>1,670,000</t>
    </r>
    <r>
      <rPr>
        <vertAlign val="superscript"/>
        <sz val="12"/>
        <color rgb="FF000000"/>
        <rFont val="Angsana New"/>
      </rPr>
      <t>A  </t>
    </r>
  </si>
  <si>
    <t>08/01/2020 </t>
  </si>
  <si>
    <r>
      <t>5,410</t>
    </r>
    <r>
      <rPr>
        <vertAlign val="superscript"/>
        <sz val="12"/>
        <color rgb="FF000000"/>
        <rFont val="Angsana New"/>
      </rPr>
      <t>A  </t>
    </r>
  </si>
  <si>
    <r>
      <t>9,790</t>
    </r>
    <r>
      <rPr>
        <vertAlign val="superscript"/>
        <sz val="12"/>
        <color rgb="FF000000"/>
        <rFont val="Angsana New"/>
      </rPr>
      <t>A  </t>
    </r>
  </si>
  <si>
    <t>08/02/2020 </t>
  </si>
  <si>
    <r>
      <t>1,620,000</t>
    </r>
    <r>
      <rPr>
        <vertAlign val="superscript"/>
        <sz val="12"/>
        <color rgb="FF000000"/>
        <rFont val="Angsana New"/>
      </rPr>
      <t>A  </t>
    </r>
  </si>
  <si>
    <r>
      <t>9,970</t>
    </r>
    <r>
      <rPr>
        <vertAlign val="superscript"/>
        <sz val="12"/>
        <color rgb="FF000000"/>
        <rFont val="Angsana New"/>
      </rPr>
      <t>A  </t>
    </r>
  </si>
  <si>
    <t>08/03/2020 </t>
  </si>
  <si>
    <r>
      <t>4,870</t>
    </r>
    <r>
      <rPr>
        <vertAlign val="superscript"/>
        <sz val="12"/>
        <color rgb="FF000000"/>
        <rFont val="Angsana New"/>
      </rPr>
      <t>A  </t>
    </r>
  </si>
  <si>
    <r>
      <t>9,220</t>
    </r>
    <r>
      <rPr>
        <vertAlign val="superscript"/>
        <sz val="12"/>
        <color rgb="FF000000"/>
        <rFont val="Angsana New"/>
      </rPr>
      <t>A  </t>
    </r>
  </si>
  <si>
    <r>
      <t>392,000</t>
    </r>
    <r>
      <rPr>
        <vertAlign val="superscript"/>
        <sz val="12"/>
        <color rgb="FF000000"/>
        <rFont val="Angsana New"/>
      </rPr>
      <t>A  e</t>
    </r>
  </si>
  <si>
    <t>08/04/2020 </t>
  </si>
  <si>
    <r>
      <t>370,000</t>
    </r>
    <r>
      <rPr>
        <vertAlign val="superscript"/>
        <sz val="12"/>
        <color rgb="FF000000"/>
        <rFont val="Angsana New"/>
      </rPr>
      <t>A  e</t>
    </r>
  </si>
  <si>
    <t>08/05/2020 </t>
  </si>
  <si>
    <r>
      <t>350,000</t>
    </r>
    <r>
      <rPr>
        <vertAlign val="superscript"/>
        <sz val="12"/>
        <color rgb="FF000000"/>
        <rFont val="Angsana New"/>
      </rPr>
      <t>A  e</t>
    </r>
  </si>
  <si>
    <t>08/06/2020 </t>
  </si>
  <si>
    <t>08/07/2020 </t>
  </si>
  <si>
    <r>
      <t>1,550,000</t>
    </r>
    <r>
      <rPr>
        <vertAlign val="superscript"/>
        <sz val="12"/>
        <color rgb="FF000000"/>
        <rFont val="Angsana New"/>
      </rPr>
      <t>A  </t>
    </r>
  </si>
  <si>
    <r>
      <t>6,800</t>
    </r>
    <r>
      <rPr>
        <vertAlign val="superscript"/>
        <sz val="12"/>
        <color rgb="FF000000"/>
        <rFont val="Angsana New"/>
      </rPr>
      <t>A  </t>
    </r>
  </si>
  <si>
    <r>
      <t>333,000</t>
    </r>
    <r>
      <rPr>
        <vertAlign val="superscript"/>
        <sz val="12"/>
        <color rgb="FF000000"/>
        <rFont val="Angsana New"/>
      </rPr>
      <t>A  e</t>
    </r>
  </si>
  <si>
    <t>08/08/2020 </t>
  </si>
  <si>
    <r>
      <t>3,030</t>
    </r>
    <r>
      <rPr>
        <vertAlign val="superscript"/>
        <sz val="12"/>
        <color rgb="FF000000"/>
        <rFont val="Angsana New"/>
      </rPr>
      <t>A  </t>
    </r>
  </si>
  <si>
    <r>
      <t>11,300</t>
    </r>
    <r>
      <rPr>
        <vertAlign val="superscript"/>
        <sz val="12"/>
        <color rgb="FF000000"/>
        <rFont val="Angsana New"/>
      </rPr>
      <t>A  e</t>
    </r>
  </si>
  <si>
    <t>08/09/2020 </t>
  </si>
  <si>
    <r>
      <t>310,000</t>
    </r>
    <r>
      <rPr>
        <vertAlign val="superscript"/>
        <sz val="12"/>
        <color rgb="FF000000"/>
        <rFont val="Angsana New"/>
      </rPr>
      <t>A  e</t>
    </r>
  </si>
  <si>
    <t>08/10/2020 </t>
  </si>
  <si>
    <r>
      <t>937,000</t>
    </r>
    <r>
      <rPr>
        <vertAlign val="superscript"/>
        <sz val="12"/>
        <color rgb="FF000000"/>
        <rFont val="Angsana New"/>
      </rPr>
      <t>A  </t>
    </r>
  </si>
  <si>
    <t>08/11/2020 </t>
  </si>
  <si>
    <t>08/12/2020 </t>
  </si>
  <si>
    <r>
      <t>1,540,000</t>
    </r>
    <r>
      <rPr>
        <vertAlign val="superscript"/>
        <sz val="12"/>
        <color rgb="FF000000"/>
        <rFont val="Angsana New"/>
      </rPr>
      <t>A  </t>
    </r>
  </si>
  <si>
    <t>08/13/2020 </t>
  </si>
  <si>
    <r>
      <t>304,000</t>
    </r>
    <r>
      <rPr>
        <vertAlign val="superscript"/>
        <sz val="12"/>
        <color rgb="FF000000"/>
        <rFont val="Angsana New"/>
      </rPr>
      <t>A  e</t>
    </r>
  </si>
  <si>
    <t>08/14/2020 </t>
  </si>
  <si>
    <t>08/15/2020 </t>
  </si>
  <si>
    <r>
      <t>1,510,000</t>
    </r>
    <r>
      <rPr>
        <vertAlign val="superscript"/>
        <sz val="12"/>
        <color rgb="FF000000"/>
        <rFont val="Angsana New"/>
      </rPr>
      <t>A  </t>
    </r>
  </si>
  <si>
    <t>08/16/2020 </t>
  </si>
  <si>
    <t>08/17/2020 </t>
  </si>
  <si>
    <r>
      <t>8,470</t>
    </r>
    <r>
      <rPr>
        <vertAlign val="superscript"/>
        <sz val="12"/>
        <color rgb="FF000000"/>
        <rFont val="Angsana New"/>
      </rPr>
      <t>A  </t>
    </r>
  </si>
  <si>
    <t>08/18/2020 </t>
  </si>
  <si>
    <t>08/19/2020 </t>
  </si>
  <si>
    <t>08/20/2020 </t>
  </si>
  <si>
    <t>08/21/2020 </t>
  </si>
  <si>
    <r>
      <t>329,000</t>
    </r>
    <r>
      <rPr>
        <vertAlign val="superscript"/>
        <sz val="10"/>
        <color rgb="FF000000"/>
        <rFont val="Angsana New"/>
      </rPr>
      <t>A  </t>
    </r>
  </si>
  <si>
    <t>08/22/2020 </t>
  </si>
  <si>
    <t>08/23/2020 </t>
  </si>
  <si>
    <t>08/24/2020 </t>
  </si>
  <si>
    <t>08/25/2020 </t>
  </si>
  <si>
    <r>
      <t>295,000</t>
    </r>
    <r>
      <rPr>
        <vertAlign val="superscript"/>
        <sz val="10"/>
        <color rgb="FF000000"/>
        <rFont val="Angsana New"/>
      </rPr>
      <t>A  </t>
    </r>
  </si>
  <si>
    <t>08/26/2020 </t>
  </si>
  <si>
    <r>
      <t>289,000</t>
    </r>
    <r>
      <rPr>
        <vertAlign val="superscript"/>
        <sz val="10"/>
        <color rgb="FF000000"/>
        <rFont val="Angsana New"/>
      </rPr>
      <t>A  </t>
    </r>
  </si>
  <si>
    <t>08/27/2020 </t>
  </si>
  <si>
    <t>08/28/2020 </t>
  </si>
  <si>
    <t>08/29/2020 </t>
  </si>
  <si>
    <t>08/30/2020 </t>
  </si>
  <si>
    <t>08/31/2020 </t>
  </si>
  <si>
    <t>09/01/2020 </t>
  </si>
  <si>
    <t>09/02/2020 </t>
  </si>
  <si>
    <t>09/03/2020 </t>
  </si>
  <si>
    <r>
      <t>322,000</t>
    </r>
    <r>
      <rPr>
        <vertAlign val="superscript"/>
        <sz val="10"/>
        <color rgb="FF000000"/>
        <rFont val="Angsana New"/>
      </rPr>
      <t>A  </t>
    </r>
  </si>
  <si>
    <r>
      <t>1,810</t>
    </r>
    <r>
      <rPr>
        <vertAlign val="superscript"/>
        <sz val="12"/>
        <color rgb="FF000000"/>
        <rFont val="Angsana New"/>
      </rPr>
      <t>A  </t>
    </r>
  </si>
  <si>
    <t>09/04/2020 </t>
  </si>
  <si>
    <t>09/05/2020 </t>
  </si>
  <si>
    <t>09/06/2020 </t>
  </si>
  <si>
    <r>
      <t>1,600</t>
    </r>
    <r>
      <rPr>
        <vertAlign val="superscript"/>
        <sz val="12"/>
        <color rgb="FF000000"/>
        <rFont val="Angsana New"/>
      </rPr>
      <t>A  </t>
    </r>
  </si>
  <si>
    <t>09/07/2020 </t>
  </si>
  <si>
    <t>09/08/2020 </t>
  </si>
  <si>
    <r>
      <t>1,590</t>
    </r>
    <r>
      <rPr>
        <vertAlign val="superscript"/>
        <sz val="12"/>
        <color rgb="FF000000"/>
        <rFont val="Angsana New"/>
      </rPr>
      <t>A  </t>
    </r>
  </si>
  <si>
    <t>09/09/2020 </t>
  </si>
  <si>
    <t>09/10/2020 </t>
  </si>
  <si>
    <r>
      <t>302,000</t>
    </r>
    <r>
      <rPr>
        <vertAlign val="superscript"/>
        <sz val="10"/>
        <color rgb="FF000000"/>
        <rFont val="Angsana New"/>
      </rPr>
      <t>A  </t>
    </r>
  </si>
  <si>
    <t>09/11/2020 </t>
  </si>
  <si>
    <r>
      <t>1,510</t>
    </r>
    <r>
      <rPr>
        <vertAlign val="superscript"/>
        <sz val="12"/>
        <color rgb="FF000000"/>
        <rFont val="Angsana New"/>
      </rPr>
      <t>A  </t>
    </r>
  </si>
  <si>
    <t>09/12/2020 </t>
  </si>
  <si>
    <r>
      <t>288,000</t>
    </r>
    <r>
      <rPr>
        <vertAlign val="superscript"/>
        <sz val="10"/>
        <color rgb="FF000000"/>
        <rFont val="Angsana New"/>
      </rPr>
      <t>A  </t>
    </r>
  </si>
  <si>
    <r>
      <t>95,000</t>
    </r>
    <r>
      <rPr>
        <vertAlign val="superscript"/>
        <sz val="12"/>
        <color rgb="FF000000"/>
        <rFont val="Angsana New"/>
      </rPr>
      <t>A  </t>
    </r>
  </si>
  <si>
    <t>09/13/2020 </t>
  </si>
  <si>
    <r>
      <t>258,000</t>
    </r>
    <r>
      <rPr>
        <vertAlign val="superscript"/>
        <sz val="10"/>
        <color rgb="FF000000"/>
        <rFont val="Angsana New"/>
      </rPr>
      <t>A  </t>
    </r>
  </si>
  <si>
    <t>09/14/2020 </t>
  </si>
  <si>
    <t>09/15/2020 </t>
  </si>
  <si>
    <t>09/16/2020 </t>
  </si>
  <si>
    <t>09/17/2020 </t>
  </si>
  <si>
    <t>09/18/2020 </t>
  </si>
  <si>
    <t>09/19/2020 </t>
  </si>
  <si>
    <r>
      <t>3,590</t>
    </r>
    <r>
      <rPr>
        <vertAlign val="superscript"/>
        <sz val="12"/>
        <color rgb="FF000000"/>
        <rFont val="Angsana New"/>
      </rPr>
      <t>A  </t>
    </r>
  </si>
  <si>
    <t>09/20/2020 </t>
  </si>
  <si>
    <t>09/21/2020 </t>
  </si>
  <si>
    <r>
      <t>1,020</t>
    </r>
    <r>
      <rPr>
        <vertAlign val="superscript"/>
        <sz val="12"/>
        <color rgb="FF000000"/>
        <rFont val="Angsana New"/>
      </rPr>
      <t>A  </t>
    </r>
  </si>
  <si>
    <t>09/22/2020 </t>
  </si>
  <si>
    <r>
      <t>952</t>
    </r>
    <r>
      <rPr>
        <vertAlign val="superscript"/>
        <sz val="12"/>
        <color rgb="FF000000"/>
        <rFont val="Angsana New"/>
      </rPr>
      <t>A  </t>
    </r>
  </si>
  <si>
    <t>09/23/2020 </t>
  </si>
  <si>
    <r>
      <t>973</t>
    </r>
    <r>
      <rPr>
        <vertAlign val="superscript"/>
        <sz val="12"/>
        <color rgb="FF000000"/>
        <rFont val="Angsana New"/>
      </rPr>
      <t>A  </t>
    </r>
  </si>
  <si>
    <t>09/24/2020 </t>
  </si>
  <si>
    <r>
      <t>1,010</t>
    </r>
    <r>
      <rPr>
        <vertAlign val="superscript"/>
        <sz val="12"/>
        <color rgb="FF000000"/>
        <rFont val="Angsana New"/>
      </rPr>
      <t>A  </t>
    </r>
  </si>
  <si>
    <t>09/25/2020 </t>
  </si>
  <si>
    <r>
      <t>1,280,000</t>
    </r>
    <r>
      <rPr>
        <vertAlign val="superscript"/>
        <sz val="12"/>
        <color rgb="FF000000"/>
        <rFont val="Angsana New"/>
      </rPr>
      <t>A  </t>
    </r>
  </si>
  <si>
    <r>
      <t>1,030</t>
    </r>
    <r>
      <rPr>
        <vertAlign val="superscript"/>
        <sz val="12"/>
        <color rgb="FF000000"/>
        <rFont val="Angsana New"/>
      </rPr>
      <t>A  </t>
    </r>
  </si>
  <si>
    <t>09/26/2020 </t>
  </si>
  <si>
    <r>
      <t>1,040</t>
    </r>
    <r>
      <rPr>
        <vertAlign val="superscript"/>
        <sz val="12"/>
        <color rgb="FF000000"/>
        <rFont val="Angsana New"/>
      </rPr>
      <t>A  </t>
    </r>
  </si>
  <si>
    <t>09/27/2020 </t>
  </si>
  <si>
    <r>
      <t>234,000</t>
    </r>
    <r>
      <rPr>
        <vertAlign val="superscript"/>
        <sz val="10"/>
        <color rgb="FF000000"/>
        <rFont val="Angsana New"/>
      </rPr>
      <t>A  </t>
    </r>
  </si>
  <si>
    <t>09/28/2020 </t>
  </si>
  <si>
    <r>
      <t>242,000</t>
    </r>
    <r>
      <rPr>
        <vertAlign val="superscript"/>
        <sz val="10"/>
        <color rgb="FF000000"/>
        <rFont val="Angsana New"/>
      </rPr>
      <t>A  </t>
    </r>
  </si>
  <si>
    <t>09/29/2020 </t>
  </si>
  <si>
    <r>
      <t>971</t>
    </r>
    <r>
      <rPr>
        <vertAlign val="superscript"/>
        <sz val="12"/>
        <color rgb="FF000000"/>
        <rFont val="Angsana New"/>
      </rPr>
      <t>A  </t>
    </r>
  </si>
  <si>
    <t>09/30/2020 </t>
  </si>
  <si>
    <r>
      <t>968</t>
    </r>
    <r>
      <rPr>
        <vertAlign val="superscript"/>
        <sz val="12"/>
        <color rgb="FF000000"/>
        <rFont val="Angsana New"/>
      </rPr>
      <t>A  </t>
    </r>
  </si>
  <si>
    <t>10/01/2020 </t>
  </si>
  <si>
    <r>
      <t>225,000</t>
    </r>
    <r>
      <rPr>
        <vertAlign val="superscript"/>
        <sz val="10"/>
        <color rgb="FF000000"/>
        <rFont val="Angsana New"/>
      </rPr>
      <t>A  </t>
    </r>
  </si>
  <si>
    <t>10/02/2020 </t>
  </si>
  <si>
    <t>10/03/2020 </t>
  </si>
  <si>
    <t>10/04/2020 </t>
  </si>
  <si>
    <t>10/05/2020 </t>
  </si>
  <si>
    <t>10/06/2020 </t>
  </si>
  <si>
    <t>10/07/2020 </t>
  </si>
  <si>
    <r>
      <t>196,000</t>
    </r>
    <r>
      <rPr>
        <vertAlign val="superscript"/>
        <sz val="10"/>
        <color rgb="FF000000"/>
        <rFont val="Angsana New"/>
      </rPr>
      <t>A  </t>
    </r>
  </si>
  <si>
    <t>10/08/2020 </t>
  </si>
  <si>
    <r>
      <t>1,440</t>
    </r>
    <r>
      <rPr>
        <vertAlign val="superscript"/>
        <sz val="12"/>
        <color rgb="FF000000"/>
        <rFont val="Angsana New"/>
      </rPr>
      <t>A  </t>
    </r>
  </si>
  <si>
    <r>
      <t>60,100</t>
    </r>
    <r>
      <rPr>
        <vertAlign val="superscript"/>
        <sz val="12"/>
        <color rgb="FF000000"/>
        <rFont val="Angsana New"/>
      </rPr>
      <t>A  </t>
    </r>
  </si>
  <si>
    <t>10/09/2020 </t>
  </si>
  <si>
    <t>10/10/2020 </t>
  </si>
  <si>
    <r>
      <t>236,000</t>
    </r>
    <r>
      <rPr>
        <vertAlign val="superscript"/>
        <sz val="10"/>
        <color rgb="FF000000"/>
        <rFont val="Angsana New"/>
      </rPr>
      <t>A  </t>
    </r>
  </si>
  <si>
    <r>
      <t>70,200</t>
    </r>
    <r>
      <rPr>
        <vertAlign val="superscript"/>
        <sz val="12"/>
        <color rgb="FF000000"/>
        <rFont val="Angsana New"/>
      </rPr>
      <t>A  </t>
    </r>
  </si>
  <si>
    <t>10/11/2020 </t>
  </si>
  <si>
    <r>
      <t>67,700</t>
    </r>
    <r>
      <rPr>
        <vertAlign val="superscript"/>
        <sz val="12"/>
        <color rgb="FF000000"/>
        <rFont val="Angsana New"/>
      </rPr>
      <t>A  </t>
    </r>
  </si>
  <si>
    <t>10/12/2020 </t>
  </si>
  <si>
    <r>
      <t>66,300</t>
    </r>
    <r>
      <rPr>
        <vertAlign val="superscript"/>
        <sz val="12"/>
        <color rgb="FF000000"/>
        <rFont val="Angsana New"/>
      </rPr>
      <t>A  </t>
    </r>
  </si>
  <si>
    <t>10/13/2020 </t>
  </si>
  <si>
    <t>10/14/2020 </t>
  </si>
  <si>
    <r>
      <t>210,000</t>
    </r>
    <r>
      <rPr>
        <vertAlign val="superscript"/>
        <sz val="10"/>
        <color rgb="FF000000"/>
        <rFont val="Angsana New"/>
      </rPr>
      <t>A  </t>
    </r>
  </si>
  <si>
    <t>10/15/2020 </t>
  </si>
  <si>
    <t>10/16/2020 </t>
  </si>
  <si>
    <r>
      <t>9,380</t>
    </r>
    <r>
      <rPr>
        <vertAlign val="superscript"/>
        <sz val="12"/>
        <color rgb="FF000000"/>
        <rFont val="Angsana New"/>
      </rPr>
      <t>A  </t>
    </r>
  </si>
  <si>
    <t>10/17/2020 </t>
  </si>
  <si>
    <r>
      <t>9,500</t>
    </r>
    <r>
      <rPr>
        <vertAlign val="superscript"/>
        <sz val="12"/>
        <color rgb="FF000000"/>
        <rFont val="Angsana New"/>
      </rPr>
      <t>A  </t>
    </r>
  </si>
  <si>
    <t>10/18/2020 </t>
  </si>
  <si>
    <t>10/19/2020 </t>
  </si>
  <si>
    <t>10/20/2020 </t>
  </si>
  <si>
    <r>
      <t>361,000</t>
    </r>
    <r>
      <rPr>
        <vertAlign val="superscript"/>
        <sz val="12"/>
        <color rgb="FF000000"/>
        <rFont val="Angsana New"/>
      </rPr>
      <t>A  e</t>
    </r>
  </si>
  <si>
    <r>
      <t>2,630</t>
    </r>
    <r>
      <rPr>
        <vertAlign val="superscript"/>
        <sz val="12"/>
        <color rgb="FF000000"/>
        <rFont val="Angsana New"/>
      </rPr>
      <t>A  </t>
    </r>
  </si>
  <si>
    <r>
      <t>71,000</t>
    </r>
    <r>
      <rPr>
        <vertAlign val="superscript"/>
        <sz val="12"/>
        <color rgb="FF000000"/>
        <rFont val="Angsana New"/>
      </rPr>
      <t>A  </t>
    </r>
  </si>
  <si>
    <t>10/21/2020 </t>
  </si>
  <si>
    <r>
      <t>354,000</t>
    </r>
    <r>
      <rPr>
        <vertAlign val="superscript"/>
        <sz val="12"/>
        <color rgb="FF000000"/>
        <rFont val="Angsana New"/>
      </rPr>
      <t>A  e</t>
    </r>
  </si>
  <si>
    <r>
      <t>77,500</t>
    </r>
    <r>
      <rPr>
        <vertAlign val="superscript"/>
        <sz val="12"/>
        <color rgb="FF000000"/>
        <rFont val="Angsana New"/>
      </rPr>
      <t>A  </t>
    </r>
  </si>
  <si>
    <t>10/22/2020 </t>
  </si>
  <si>
    <t>10/23/2020 </t>
  </si>
  <si>
    <r>
      <t>257,000</t>
    </r>
    <r>
      <rPr>
        <vertAlign val="superscript"/>
        <sz val="10"/>
        <color rgb="FF000000"/>
        <rFont val="Angsana New"/>
      </rPr>
      <t>A  </t>
    </r>
  </si>
  <si>
    <r>
      <t>2,360</t>
    </r>
    <r>
      <rPr>
        <vertAlign val="superscript"/>
        <sz val="12"/>
        <color rgb="FF000000"/>
        <rFont val="Angsana New"/>
      </rPr>
      <t>A  </t>
    </r>
  </si>
  <si>
    <r>
      <t>96,400</t>
    </r>
    <r>
      <rPr>
        <vertAlign val="superscript"/>
        <sz val="12"/>
        <color rgb="FF000000"/>
        <rFont val="Angsana New"/>
      </rPr>
      <t>A  </t>
    </r>
  </si>
  <si>
    <t>10/24/2020 </t>
  </si>
  <si>
    <r>
      <t>245,000</t>
    </r>
    <r>
      <rPr>
        <vertAlign val="superscript"/>
        <sz val="10"/>
        <color rgb="FF000000"/>
        <rFont val="Angsana New"/>
      </rPr>
      <t>A  </t>
    </r>
  </si>
  <si>
    <r>
      <t>86,500</t>
    </r>
    <r>
      <rPr>
        <vertAlign val="superscript"/>
        <sz val="12"/>
        <color rgb="FF000000"/>
        <rFont val="Angsana New"/>
      </rPr>
      <t>A  </t>
    </r>
  </si>
  <si>
    <t>10/25/2020 </t>
  </si>
  <si>
    <r>
      <t>88,500</t>
    </r>
    <r>
      <rPr>
        <vertAlign val="superscript"/>
        <sz val="12"/>
        <color rgb="FF000000"/>
        <rFont val="Angsana New"/>
      </rPr>
      <t>A  </t>
    </r>
  </si>
  <si>
    <t>10/26/2020 </t>
  </si>
  <si>
    <t>10/27/2020 </t>
  </si>
  <si>
    <r>
      <t>1,990</t>
    </r>
    <r>
      <rPr>
        <vertAlign val="superscript"/>
        <sz val="12"/>
        <color rgb="FF000000"/>
        <rFont val="Angsana New"/>
      </rPr>
      <t>A  </t>
    </r>
  </si>
  <si>
    <t>10/28/2020 </t>
  </si>
  <si>
    <r>
      <t>84,200</t>
    </r>
    <r>
      <rPr>
        <vertAlign val="superscript"/>
        <sz val="12"/>
        <color rgb="FF000000"/>
        <rFont val="Angsana New"/>
      </rPr>
      <t>A  </t>
    </r>
  </si>
  <si>
    <t>10/29/2020 </t>
  </si>
  <si>
    <t>10/30/2020 </t>
  </si>
  <si>
    <t>10/31/2020 </t>
  </si>
  <si>
    <t>11/01/2020 </t>
  </si>
  <si>
    <r>
      <t>548,000</t>
    </r>
    <r>
      <rPr>
        <vertAlign val="superscript"/>
        <sz val="10"/>
        <color rgb="FF000000"/>
        <rFont val="Angsana New"/>
      </rPr>
      <t>A  </t>
    </r>
  </si>
  <si>
    <r>
      <t>1,540</t>
    </r>
    <r>
      <rPr>
        <vertAlign val="superscript"/>
        <sz val="12"/>
        <color rgb="FF000000"/>
        <rFont val="Angsana New"/>
      </rPr>
      <t>A  </t>
    </r>
  </si>
  <si>
    <t>11/02/2020 </t>
  </si>
  <si>
    <r>
      <t>558,000</t>
    </r>
    <r>
      <rPr>
        <vertAlign val="superscript"/>
        <sz val="10"/>
        <color rgb="FF000000"/>
        <rFont val="Angsana New"/>
      </rPr>
      <t>A  </t>
    </r>
  </si>
  <si>
    <t>11/03/2020 </t>
  </si>
  <si>
    <r>
      <t>434,000</t>
    </r>
    <r>
      <rPr>
        <vertAlign val="superscript"/>
        <sz val="12"/>
        <color rgb="FF000000"/>
        <rFont val="Angsana New"/>
      </rPr>
      <t>A  e</t>
    </r>
  </si>
  <si>
    <t>11/04/2020 </t>
  </si>
  <si>
    <r>
      <t>72,000</t>
    </r>
    <r>
      <rPr>
        <vertAlign val="superscript"/>
        <sz val="12"/>
        <color rgb="FF000000"/>
        <rFont val="Angsana New"/>
      </rPr>
      <t>A  </t>
    </r>
  </si>
  <si>
    <t>11/05/2020 </t>
  </si>
  <si>
    <r>
      <t>65,800</t>
    </r>
    <r>
      <rPr>
        <vertAlign val="superscript"/>
        <sz val="12"/>
        <color rgb="FF000000"/>
        <rFont val="Angsana New"/>
      </rPr>
      <t>A  </t>
    </r>
  </si>
  <si>
    <t>11/06/2020 </t>
  </si>
  <si>
    <t>11/07/2020 </t>
  </si>
  <si>
    <t>11/08/2020 </t>
  </si>
  <si>
    <t>11/09/2020 </t>
  </si>
  <si>
    <r>
      <t>334,000</t>
    </r>
    <r>
      <rPr>
        <vertAlign val="superscript"/>
        <sz val="10"/>
        <color rgb="FF000000"/>
        <rFont val="Angsana New"/>
      </rPr>
      <t>A  </t>
    </r>
  </si>
  <si>
    <t>11/10/2020 </t>
  </si>
  <si>
    <r>
      <t>324,000</t>
    </r>
    <r>
      <rPr>
        <vertAlign val="superscript"/>
        <sz val="10"/>
        <color rgb="FF000000"/>
        <rFont val="Angsana New"/>
      </rPr>
      <t>A  </t>
    </r>
  </si>
  <si>
    <r>
      <t>60,000</t>
    </r>
    <r>
      <rPr>
        <vertAlign val="superscript"/>
        <sz val="12"/>
        <color rgb="FF000000"/>
        <rFont val="Angsana New"/>
      </rPr>
      <t>A  </t>
    </r>
  </si>
  <si>
    <t>11/11/2020 </t>
  </si>
  <si>
    <r>
      <t>290,000</t>
    </r>
    <r>
      <rPr>
        <vertAlign val="superscript"/>
        <sz val="10"/>
        <color rgb="FF000000"/>
        <rFont val="Angsana New"/>
      </rPr>
      <t>A  </t>
    </r>
  </si>
  <si>
    <r>
      <t>57,000</t>
    </r>
    <r>
      <rPr>
        <vertAlign val="superscript"/>
        <sz val="12"/>
        <color rgb="FF000000"/>
        <rFont val="Angsana New"/>
      </rPr>
      <t>A  </t>
    </r>
  </si>
  <si>
    <t>11/12/2020 </t>
  </si>
  <si>
    <r>
      <t>311,000</t>
    </r>
    <r>
      <rPr>
        <vertAlign val="superscript"/>
        <sz val="12"/>
        <color rgb="FF000000"/>
        <rFont val="Angsana New"/>
      </rPr>
      <t>A  e</t>
    </r>
  </si>
  <si>
    <t>11/13/2020 </t>
  </si>
  <si>
    <r>
      <t>307,000</t>
    </r>
    <r>
      <rPr>
        <vertAlign val="superscript"/>
        <sz val="12"/>
        <color rgb="FF000000"/>
        <rFont val="Angsana New"/>
      </rPr>
      <t>A  e</t>
    </r>
  </si>
  <si>
    <t>11/14/2020 </t>
  </si>
  <si>
    <t>11/15/2020 </t>
  </si>
  <si>
    <t>11/16/2020 </t>
  </si>
  <si>
    <r>
      <t>355,000</t>
    </r>
    <r>
      <rPr>
        <vertAlign val="superscript"/>
        <sz val="10"/>
        <color rgb="FF000000"/>
        <rFont val="Angsana New"/>
      </rPr>
      <t>A  </t>
    </r>
  </si>
  <si>
    <r>
      <t>60,800</t>
    </r>
    <r>
      <rPr>
        <vertAlign val="superscript"/>
        <sz val="12"/>
        <color rgb="FF000000"/>
        <rFont val="Angsana New"/>
      </rPr>
      <t>A  </t>
    </r>
  </si>
  <si>
    <t>11/17/2020 </t>
  </si>
  <si>
    <r>
      <t>64,900</t>
    </r>
    <r>
      <rPr>
        <vertAlign val="superscript"/>
        <sz val="12"/>
        <color rgb="FF000000"/>
        <rFont val="Angsana New"/>
      </rPr>
      <t>A  </t>
    </r>
  </si>
  <si>
    <t>11/18/2020 </t>
  </si>
  <si>
    <r>
      <t>243,000</t>
    </r>
    <r>
      <rPr>
        <vertAlign val="superscript"/>
        <sz val="12"/>
        <color rgb="FF000000"/>
        <rFont val="Angsana New"/>
      </rPr>
      <t>A  e</t>
    </r>
  </si>
  <si>
    <t>11/19/2020 </t>
  </si>
  <si>
    <r>
      <t>1,390,000</t>
    </r>
    <r>
      <rPr>
        <vertAlign val="superscript"/>
        <sz val="12"/>
        <color rgb="FF000000"/>
        <rFont val="Angsana New"/>
      </rPr>
      <t>A  </t>
    </r>
  </si>
  <si>
    <r>
      <t>239,000</t>
    </r>
    <r>
      <rPr>
        <vertAlign val="superscript"/>
        <sz val="12"/>
        <color rgb="FF000000"/>
        <rFont val="Angsana New"/>
      </rPr>
      <t>A  e</t>
    </r>
  </si>
  <si>
    <t>11/20/2020 </t>
  </si>
  <si>
    <t>11/21/2020 </t>
  </si>
  <si>
    <r>
      <t>58,400</t>
    </r>
    <r>
      <rPr>
        <vertAlign val="superscript"/>
        <sz val="12"/>
        <color rgb="FF000000"/>
        <rFont val="Angsana New"/>
      </rPr>
      <t>A  </t>
    </r>
  </si>
  <si>
    <t>11/22/2020 </t>
  </si>
  <si>
    <t>11/23/2020 </t>
  </si>
  <si>
    <t>11/24/2020 </t>
  </si>
  <si>
    <t>11/25/2020 </t>
  </si>
  <si>
    <t>11/26/2020 </t>
  </si>
  <si>
    <t>11/27/2020 </t>
  </si>
  <si>
    <t>11/28/2020 </t>
  </si>
  <si>
    <r>
      <t>521,000</t>
    </r>
    <r>
      <rPr>
        <vertAlign val="superscript"/>
        <sz val="10"/>
        <color rgb="FF000000"/>
        <rFont val="Angsana New"/>
      </rPr>
      <t>A  </t>
    </r>
  </si>
  <si>
    <r>
      <t>30,600</t>
    </r>
    <r>
      <rPr>
        <vertAlign val="superscript"/>
        <sz val="12"/>
        <color rgb="FF000000"/>
        <rFont val="Angsana New"/>
      </rPr>
      <t>A  </t>
    </r>
  </si>
  <si>
    <r>
      <t>74,100</t>
    </r>
    <r>
      <rPr>
        <vertAlign val="superscript"/>
        <sz val="12"/>
        <color rgb="FF000000"/>
        <rFont val="Angsana New"/>
      </rPr>
      <t>A  </t>
    </r>
  </si>
  <si>
    <t>11/29/2020 </t>
  </si>
  <si>
    <r>
      <t>529,000</t>
    </r>
    <r>
      <rPr>
        <vertAlign val="superscript"/>
        <sz val="10"/>
        <color rgb="FF000000"/>
        <rFont val="Angsana New"/>
      </rPr>
      <t>A  </t>
    </r>
  </si>
  <si>
    <r>
      <t>88,300</t>
    </r>
    <r>
      <rPr>
        <vertAlign val="superscript"/>
        <sz val="12"/>
        <color rgb="FF000000"/>
        <rFont val="Angsana New"/>
      </rPr>
      <t>A  </t>
    </r>
  </si>
  <si>
    <t>11/30/2020 </t>
  </si>
  <si>
    <r>
      <t>95,400</t>
    </r>
    <r>
      <rPr>
        <vertAlign val="superscript"/>
        <sz val="12"/>
        <color rgb="FF000000"/>
        <rFont val="Angsana New"/>
      </rPr>
      <t>A  </t>
    </r>
  </si>
  <si>
    <t>12/01/2020 </t>
  </si>
  <si>
    <t>12/02/2020 </t>
  </si>
  <si>
    <t>12/03/2020 </t>
  </si>
  <si>
    <r>
      <t>467,000</t>
    </r>
    <r>
      <rPr>
        <vertAlign val="superscript"/>
        <sz val="10"/>
        <color rgb="FF000000"/>
        <rFont val="Angsana New"/>
      </rPr>
      <t>A  </t>
    </r>
  </si>
  <si>
    <t>12/04/2020 </t>
  </si>
  <si>
    <t>12/05/2020 </t>
  </si>
  <si>
    <t>12/06/2020 </t>
  </si>
  <si>
    <t>12/07/2020 </t>
  </si>
  <si>
    <r>
      <t>954,000</t>
    </r>
    <r>
      <rPr>
        <vertAlign val="superscript"/>
        <sz val="12"/>
        <color rgb="FF000000"/>
        <rFont val="Angsana New"/>
      </rPr>
      <t>A  </t>
    </r>
  </si>
  <si>
    <r>
      <t>23,700</t>
    </r>
    <r>
      <rPr>
        <vertAlign val="superscript"/>
        <sz val="12"/>
        <color rgb="FF000000"/>
        <rFont val="Angsana New"/>
      </rPr>
      <t>A  </t>
    </r>
  </si>
  <si>
    <t>12/08/2020 </t>
  </si>
  <si>
    <r>
      <t>933,000</t>
    </r>
    <r>
      <rPr>
        <vertAlign val="superscript"/>
        <sz val="12"/>
        <color rgb="FF000000"/>
        <rFont val="Angsana New"/>
      </rPr>
      <t>A  </t>
    </r>
  </si>
  <si>
    <t>12/09/2020 </t>
  </si>
  <si>
    <t>12/10/2020 </t>
  </si>
  <si>
    <r>
      <t>414,000</t>
    </r>
    <r>
      <rPr>
        <vertAlign val="superscript"/>
        <sz val="10"/>
        <color rgb="FF000000"/>
        <rFont val="Angsana New"/>
      </rPr>
      <t>A  </t>
    </r>
  </si>
  <si>
    <t>12/11/2020 </t>
  </si>
  <si>
    <t>12/12/2020 </t>
  </si>
  <si>
    <t>12/13/2020 </t>
  </si>
  <si>
    <t>12/14/2020 </t>
  </si>
  <si>
    <t>12/15/2020 </t>
  </si>
  <si>
    <t>12/16/2020 </t>
  </si>
  <si>
    <r>
      <t>369,000</t>
    </r>
    <r>
      <rPr>
        <vertAlign val="superscript"/>
        <sz val="10"/>
        <color rgb="FF000000"/>
        <rFont val="Angsana New"/>
      </rPr>
      <t>A  </t>
    </r>
  </si>
  <si>
    <t>12/17/2020 </t>
  </si>
  <si>
    <t>12/18/2020 </t>
  </si>
  <si>
    <t>12/19/2020 </t>
  </si>
  <si>
    <r>
      <t>3,050</t>
    </r>
    <r>
      <rPr>
        <vertAlign val="superscript"/>
        <sz val="12"/>
        <color rgb="FF000000"/>
        <rFont val="Angsana New"/>
      </rPr>
      <t>A  </t>
    </r>
  </si>
  <si>
    <t>12/20/2020 </t>
  </si>
  <si>
    <t>12/21/2020 </t>
  </si>
  <si>
    <t>12/22/2020 </t>
  </si>
  <si>
    <t>12/23/2020 </t>
  </si>
  <si>
    <t>12/24/2020 </t>
  </si>
  <si>
    <r>
      <t>3,220</t>
    </r>
    <r>
      <rPr>
        <vertAlign val="superscript"/>
        <sz val="12"/>
        <color rgb="FF000000"/>
        <rFont val="Angsana New"/>
      </rPr>
      <t>A  </t>
    </r>
  </si>
  <si>
    <t>12/25/2020 </t>
  </si>
  <si>
    <t>12/26/2020 </t>
  </si>
  <si>
    <r>
      <t>8,900</t>
    </r>
    <r>
      <rPr>
        <vertAlign val="superscript"/>
        <sz val="12"/>
        <color rgb="FF000000"/>
        <rFont val="Angsana New"/>
      </rPr>
      <t>A  </t>
    </r>
  </si>
  <si>
    <t>12/27/2020 </t>
  </si>
  <si>
    <t>12/28/2020 </t>
  </si>
  <si>
    <r>
      <t>98,200</t>
    </r>
    <r>
      <rPr>
        <vertAlign val="superscript"/>
        <sz val="12"/>
        <color rgb="FF000000"/>
        <rFont val="Angsana New"/>
      </rPr>
      <t>A  </t>
    </r>
  </si>
  <si>
    <t>12/29/2020 </t>
  </si>
  <si>
    <r>
      <t>8,360</t>
    </r>
    <r>
      <rPr>
        <vertAlign val="superscript"/>
        <sz val="12"/>
        <color rgb="FF000000"/>
        <rFont val="Angsana New"/>
      </rPr>
      <t>A  </t>
    </r>
  </si>
  <si>
    <t>12/30/2020 </t>
  </si>
  <si>
    <t>12/31/2020 </t>
  </si>
  <si>
    <t>01/01/2021 </t>
  </si>
  <si>
    <t>01/02/2021 </t>
  </si>
  <si>
    <t>01/03/2021 </t>
  </si>
  <si>
    <r>
      <t>601,000</t>
    </r>
    <r>
      <rPr>
        <vertAlign val="superscript"/>
        <sz val="10"/>
        <color rgb="FF000000"/>
        <rFont val="Angsana New"/>
      </rPr>
      <t>A  </t>
    </r>
  </si>
  <si>
    <t>01/04/2021 </t>
  </si>
  <si>
    <r>
      <t>634,000</t>
    </r>
    <r>
      <rPr>
        <vertAlign val="superscript"/>
        <sz val="10"/>
        <color rgb="FF000000"/>
        <rFont val="Angsana New"/>
      </rPr>
      <t>A  </t>
    </r>
  </si>
  <si>
    <t>01/05/2021 </t>
  </si>
  <si>
    <r>
      <t>80,500</t>
    </r>
    <r>
      <rPr>
        <vertAlign val="superscript"/>
        <sz val="12"/>
        <color rgb="FF000000"/>
        <rFont val="Angsana New"/>
      </rPr>
      <t>A  </t>
    </r>
  </si>
  <si>
    <t>01/06/2021 </t>
  </si>
  <si>
    <r>
      <t>675,000</t>
    </r>
    <r>
      <rPr>
        <vertAlign val="superscript"/>
        <sz val="10"/>
        <color rgb="FF000000"/>
        <rFont val="Angsana New"/>
      </rPr>
      <t>A  </t>
    </r>
  </si>
  <si>
    <t>01/07/2021 </t>
  </si>
  <si>
    <t>01/08/2021 </t>
  </si>
  <si>
    <r>
      <t>156,000</t>
    </r>
    <r>
      <rPr>
        <vertAlign val="superscript"/>
        <sz val="12"/>
        <color rgb="FF000000"/>
        <rFont val="Angsana New"/>
      </rPr>
      <t>A  e</t>
    </r>
  </si>
  <si>
    <t>01/09/2021 </t>
  </si>
  <si>
    <r>
      <t>81,300</t>
    </r>
    <r>
      <rPr>
        <vertAlign val="superscript"/>
        <sz val="12"/>
        <color rgb="FF000000"/>
        <rFont val="Angsana New"/>
      </rPr>
      <t>A  </t>
    </r>
  </si>
  <si>
    <r>
      <t>160,000</t>
    </r>
    <r>
      <rPr>
        <vertAlign val="superscript"/>
        <sz val="12"/>
        <color rgb="FF000000"/>
        <rFont val="Angsana New"/>
      </rPr>
      <t>A  e</t>
    </r>
  </si>
  <si>
    <t>01/10/2021 </t>
  </si>
  <si>
    <r>
      <t>659,000</t>
    </r>
    <r>
      <rPr>
        <vertAlign val="superscript"/>
        <sz val="10"/>
        <color rgb="FF000000"/>
        <rFont val="Angsana New"/>
      </rPr>
      <t>A  </t>
    </r>
  </si>
  <si>
    <r>
      <t>162,000</t>
    </r>
    <r>
      <rPr>
        <vertAlign val="superscript"/>
        <sz val="12"/>
        <color rgb="FF000000"/>
        <rFont val="Angsana New"/>
      </rPr>
      <t>A  e</t>
    </r>
  </si>
  <si>
    <t>01/11/2021 </t>
  </si>
  <si>
    <t>01/12/2021 </t>
  </si>
  <si>
    <t>01/13/2021 </t>
  </si>
  <si>
    <t>01/14/2021 </t>
  </si>
  <si>
    <t>01/15/2021 </t>
  </si>
  <si>
    <t>01/16/2021 </t>
  </si>
  <si>
    <t>01/17/2021 </t>
  </si>
  <si>
    <t>01/18/2021 </t>
  </si>
  <si>
    <r>
      <t>320,000</t>
    </r>
    <r>
      <rPr>
        <vertAlign val="superscript"/>
        <sz val="10"/>
        <color rgb="FF000000"/>
        <rFont val="Angsana New"/>
      </rPr>
      <t>A  </t>
    </r>
  </si>
  <si>
    <t>01/19/2021 </t>
  </si>
  <si>
    <r>
      <t>9,690</t>
    </r>
    <r>
      <rPr>
        <vertAlign val="superscript"/>
        <sz val="12"/>
        <color rgb="FF000000"/>
        <rFont val="Angsana New"/>
      </rPr>
      <t>A  </t>
    </r>
  </si>
  <si>
    <t>01/20/2021 </t>
  </si>
  <si>
    <r>
      <t>82,000</t>
    </r>
    <r>
      <rPr>
        <vertAlign val="superscript"/>
        <sz val="12"/>
        <color rgb="FF000000"/>
        <rFont val="Angsana New"/>
      </rPr>
      <t>A  </t>
    </r>
  </si>
  <si>
    <t>01/21/2021 </t>
  </si>
  <si>
    <r>
      <t>9,340</t>
    </r>
    <r>
      <rPr>
        <vertAlign val="superscript"/>
        <sz val="12"/>
        <color rgb="FF000000"/>
        <rFont val="Angsana New"/>
      </rPr>
      <t>A  </t>
    </r>
  </si>
  <si>
    <t>01/22/2021 </t>
  </si>
  <si>
    <r>
      <t>272,000</t>
    </r>
    <r>
      <rPr>
        <vertAlign val="superscript"/>
        <sz val="10"/>
        <color rgb="FF000000"/>
        <rFont val="Angsana New"/>
      </rPr>
      <t>A  </t>
    </r>
  </si>
  <si>
    <t>01/23/2021 </t>
  </si>
  <si>
    <r>
      <t>263,000</t>
    </r>
    <r>
      <rPr>
        <vertAlign val="superscript"/>
        <sz val="10"/>
        <color rgb="FF000000"/>
        <rFont val="Angsana New"/>
      </rPr>
      <t>A  </t>
    </r>
  </si>
  <si>
    <t>01/24/2021 </t>
  </si>
  <si>
    <r>
      <t>265,000</t>
    </r>
    <r>
      <rPr>
        <vertAlign val="superscript"/>
        <sz val="10"/>
        <color rgb="FF000000"/>
        <rFont val="Angsana New"/>
      </rPr>
      <t>A  </t>
    </r>
  </si>
  <si>
    <r>
      <t>67,900</t>
    </r>
    <r>
      <rPr>
        <vertAlign val="superscript"/>
        <sz val="12"/>
        <color rgb="FF000000"/>
        <rFont val="Angsana New"/>
      </rPr>
      <t>A  </t>
    </r>
  </si>
  <si>
    <t>01/25/2021 </t>
  </si>
  <si>
    <r>
      <t>284,000</t>
    </r>
    <r>
      <rPr>
        <vertAlign val="superscript"/>
        <sz val="10"/>
        <color rgb="FF000000"/>
        <rFont val="Angsana New"/>
      </rPr>
      <t>A  </t>
    </r>
  </si>
  <si>
    <r>
      <t>2,190</t>
    </r>
    <r>
      <rPr>
        <vertAlign val="superscript"/>
        <sz val="12"/>
        <color rgb="FF000000"/>
        <rFont val="Angsana New"/>
      </rPr>
      <t>A  e</t>
    </r>
  </si>
  <si>
    <r>
      <t>4,930</t>
    </r>
    <r>
      <rPr>
        <vertAlign val="superscript"/>
        <sz val="12"/>
        <color rgb="FF000000"/>
        <rFont val="Angsana New"/>
      </rPr>
      <t>A  e</t>
    </r>
  </si>
  <si>
    <t>01/26/2021 </t>
  </si>
  <si>
    <r>
      <t>59,500</t>
    </r>
    <r>
      <rPr>
        <vertAlign val="superscript"/>
        <sz val="12"/>
        <color rgb="FF000000"/>
        <rFont val="Angsana New"/>
      </rPr>
      <t>A  </t>
    </r>
  </si>
  <si>
    <t>01/27/2021 </t>
  </si>
  <si>
    <r>
      <t>55,500</t>
    </r>
    <r>
      <rPr>
        <vertAlign val="superscript"/>
        <sz val="12"/>
        <color rgb="FF000000"/>
        <rFont val="Angsana New"/>
      </rPr>
      <t>A  </t>
    </r>
  </si>
  <si>
    <t>01/28/2021 </t>
  </si>
  <si>
    <r>
      <t>2,230</t>
    </r>
    <r>
      <rPr>
        <vertAlign val="superscript"/>
        <sz val="12"/>
        <color rgb="FF000000"/>
        <rFont val="Angsana New"/>
      </rPr>
      <t>A  e</t>
    </r>
  </si>
  <si>
    <t>01/29/2021 </t>
  </si>
  <si>
    <r>
      <t>2,470</t>
    </r>
    <r>
      <rPr>
        <vertAlign val="superscript"/>
        <sz val="12"/>
        <color rgb="FF000000"/>
        <rFont val="Angsana New"/>
      </rPr>
      <t>A  e</t>
    </r>
  </si>
  <si>
    <r>
      <t>63,800</t>
    </r>
    <r>
      <rPr>
        <vertAlign val="superscript"/>
        <sz val="12"/>
        <color rgb="FF000000"/>
        <rFont val="Angsana New"/>
      </rPr>
      <t>A  </t>
    </r>
  </si>
  <si>
    <t>01/30/2021 </t>
  </si>
  <si>
    <r>
      <t>59,800</t>
    </r>
    <r>
      <rPr>
        <vertAlign val="superscript"/>
        <sz val="12"/>
        <color rgb="FF000000"/>
        <rFont val="Angsana New"/>
      </rPr>
      <t>A  </t>
    </r>
  </si>
  <si>
    <t>01/31/2021 </t>
  </si>
  <si>
    <t>02/01/2021 </t>
  </si>
  <si>
    <t>02/02/2021 </t>
  </si>
  <si>
    <t>02/03/2021 </t>
  </si>
  <si>
    <r>
      <t>1,950</t>
    </r>
    <r>
      <rPr>
        <vertAlign val="superscript"/>
        <sz val="12"/>
        <color rgb="FF000000"/>
        <rFont val="Angsana New"/>
      </rPr>
      <t>A  e</t>
    </r>
  </si>
  <si>
    <t>02/04/2021 </t>
  </si>
  <si>
    <r>
      <t>665,000</t>
    </r>
    <r>
      <rPr>
        <vertAlign val="superscript"/>
        <sz val="10"/>
        <color rgb="FF000000"/>
        <rFont val="Angsana New"/>
      </rPr>
      <t>A  </t>
    </r>
  </si>
  <si>
    <t>02/05/2021 </t>
  </si>
  <si>
    <r>
      <t>4,360</t>
    </r>
    <r>
      <rPr>
        <vertAlign val="superscript"/>
        <sz val="12"/>
        <color rgb="FF000000"/>
        <rFont val="Angsana New"/>
      </rPr>
      <t>A  e</t>
    </r>
  </si>
  <si>
    <t>02/06/2021 </t>
  </si>
  <si>
    <r>
      <t>4,350</t>
    </r>
    <r>
      <rPr>
        <vertAlign val="superscript"/>
        <sz val="12"/>
        <color rgb="FF000000"/>
        <rFont val="Angsana New"/>
      </rPr>
      <t>A  e</t>
    </r>
  </si>
  <si>
    <r>
      <t>59,200</t>
    </r>
    <r>
      <rPr>
        <vertAlign val="superscript"/>
        <sz val="12"/>
        <color rgb="FF000000"/>
        <rFont val="Angsana New"/>
      </rPr>
      <t>A  </t>
    </r>
  </si>
  <si>
    <t>02/07/2021 </t>
  </si>
  <si>
    <r>
      <t>51,900</t>
    </r>
    <r>
      <rPr>
        <vertAlign val="superscript"/>
        <sz val="12"/>
        <color rgb="FF000000"/>
        <rFont val="Angsana New"/>
      </rPr>
      <t>A  </t>
    </r>
  </si>
  <si>
    <t>02/08/2021 </t>
  </si>
  <si>
    <r>
      <t>4,160</t>
    </r>
    <r>
      <rPr>
        <vertAlign val="superscript"/>
        <sz val="12"/>
        <color rgb="FF000000"/>
        <rFont val="Angsana New"/>
      </rPr>
      <t>A  e</t>
    </r>
  </si>
  <si>
    <r>
      <t>61,500</t>
    </r>
    <r>
      <rPr>
        <vertAlign val="superscript"/>
        <sz val="12"/>
        <color rgb="FF000000"/>
        <rFont val="Angsana New"/>
      </rPr>
      <t>A  </t>
    </r>
  </si>
  <si>
    <t>02/09/2021 </t>
  </si>
  <si>
    <t>02/10/2021 </t>
  </si>
  <si>
    <r>
      <t>513,000</t>
    </r>
    <r>
      <rPr>
        <vertAlign val="superscript"/>
        <sz val="10"/>
        <color rgb="FF000000"/>
        <rFont val="Angsana New"/>
      </rPr>
      <t>A  e</t>
    </r>
  </si>
  <si>
    <t>02/11/2021 </t>
  </si>
  <si>
    <r>
      <t>481,000</t>
    </r>
    <r>
      <rPr>
        <vertAlign val="superscript"/>
        <sz val="10"/>
        <color rgb="FF000000"/>
        <rFont val="Angsana New"/>
      </rPr>
      <t>A  e</t>
    </r>
  </si>
  <si>
    <t>02/12/2021 </t>
  </si>
  <si>
    <r>
      <t>121,000</t>
    </r>
    <r>
      <rPr>
        <vertAlign val="superscript"/>
        <sz val="12"/>
        <color rgb="FF000000"/>
        <rFont val="Angsana New"/>
      </rPr>
      <t>A  e</t>
    </r>
  </si>
  <si>
    <t>02/13/2021 </t>
  </si>
  <si>
    <r>
      <t>67,500</t>
    </r>
    <r>
      <rPr>
        <vertAlign val="superscript"/>
        <sz val="12"/>
        <color rgb="FF000000"/>
        <rFont val="Angsana New"/>
      </rPr>
      <t>A  </t>
    </r>
  </si>
  <si>
    <r>
      <t>123,000</t>
    </r>
    <r>
      <rPr>
        <vertAlign val="superscript"/>
        <sz val="12"/>
        <color rgb="FF000000"/>
        <rFont val="Angsana New"/>
      </rPr>
      <t>A  e</t>
    </r>
  </si>
  <si>
    <t>02/14/2021 </t>
  </si>
  <si>
    <r>
      <t>124,000</t>
    </r>
    <r>
      <rPr>
        <vertAlign val="superscript"/>
        <sz val="12"/>
        <color rgb="FF000000"/>
        <rFont val="Angsana New"/>
      </rPr>
      <t>A  e</t>
    </r>
  </si>
  <si>
    <t>02/15/2021 </t>
  </si>
  <si>
    <t>02/16/2021 </t>
  </si>
  <si>
    <r>
      <t>7,060</t>
    </r>
    <r>
      <rPr>
        <vertAlign val="superscript"/>
        <sz val="12"/>
        <color rgb="FF000000"/>
        <rFont val="Angsana New"/>
      </rPr>
      <t>A  e</t>
    </r>
  </si>
  <si>
    <t>02/17/2021 </t>
  </si>
  <si>
    <r>
      <t>6,610</t>
    </r>
    <r>
      <rPr>
        <vertAlign val="superscript"/>
        <sz val="12"/>
        <color rgb="FF000000"/>
        <rFont val="Angsana New"/>
      </rPr>
      <t>A  e</t>
    </r>
  </si>
  <si>
    <t>02/18/2021 </t>
  </si>
  <si>
    <t>02/19/2021 </t>
  </si>
  <si>
    <r>
      <t>3,720</t>
    </r>
    <r>
      <rPr>
        <vertAlign val="superscript"/>
        <sz val="12"/>
        <color rgb="FF000000"/>
        <rFont val="Angsana New"/>
      </rPr>
      <t>A  e</t>
    </r>
  </si>
  <si>
    <r>
      <t>6,000</t>
    </r>
    <r>
      <rPr>
        <vertAlign val="superscript"/>
        <sz val="12"/>
        <color rgb="FF000000"/>
        <rFont val="Angsana New"/>
      </rPr>
      <t>A  e</t>
    </r>
  </si>
  <si>
    <t>02/20/2021 </t>
  </si>
  <si>
    <t>02/21/2021 </t>
  </si>
  <si>
    <t>02/22/2021 </t>
  </si>
  <si>
    <r>
      <t>5,570</t>
    </r>
    <r>
      <rPr>
        <vertAlign val="superscript"/>
        <sz val="12"/>
        <color rgb="FF000000"/>
        <rFont val="Angsana New"/>
      </rPr>
      <t>A  e</t>
    </r>
  </si>
  <si>
    <t>02/23/2021 </t>
  </si>
  <si>
    <r>
      <t>5,500</t>
    </r>
    <r>
      <rPr>
        <vertAlign val="superscript"/>
        <sz val="12"/>
        <color rgb="FF000000"/>
        <rFont val="Angsana New"/>
      </rPr>
      <t>A  e</t>
    </r>
  </si>
  <si>
    <t>02/24/2021 </t>
  </si>
  <si>
    <r>
      <t>5,420</t>
    </r>
    <r>
      <rPr>
        <vertAlign val="superscript"/>
        <sz val="12"/>
        <color rgb="FF000000"/>
        <rFont val="Angsana New"/>
      </rPr>
      <t>A  e</t>
    </r>
  </si>
  <si>
    <t>02/25/2021 </t>
  </si>
  <si>
    <t>02/26/2021 </t>
  </si>
  <si>
    <t>02/27/2021 </t>
  </si>
  <si>
    <r>
      <t>48,900</t>
    </r>
    <r>
      <rPr>
        <vertAlign val="superscript"/>
        <sz val="12"/>
        <color rgb="FF000000"/>
        <rFont val="Angsana New"/>
      </rPr>
      <t>A  </t>
    </r>
  </si>
  <si>
    <t>02/28/2021 </t>
  </si>
  <si>
    <r>
      <t>5,170</t>
    </r>
    <r>
      <rPr>
        <vertAlign val="superscript"/>
        <sz val="12"/>
        <color rgb="FF000000"/>
        <rFont val="Angsana New"/>
      </rPr>
      <t>A  e</t>
    </r>
  </si>
  <si>
    <t>03/01/2021 </t>
  </si>
  <si>
    <r>
      <t>5,080</t>
    </r>
    <r>
      <rPr>
        <vertAlign val="superscript"/>
        <sz val="12"/>
        <color rgb="FF000000"/>
        <rFont val="Angsana New"/>
      </rPr>
      <t>A  e</t>
    </r>
  </si>
  <si>
    <t>03/02/2021 </t>
  </si>
  <si>
    <r>
      <t>877,000</t>
    </r>
    <r>
      <rPr>
        <vertAlign val="superscript"/>
        <sz val="10"/>
        <color rgb="FF000000"/>
        <rFont val="Angsana New"/>
      </rPr>
      <t>A  </t>
    </r>
  </si>
  <si>
    <r>
      <t>56,800</t>
    </r>
    <r>
      <rPr>
        <vertAlign val="superscript"/>
        <sz val="12"/>
        <color rgb="FF000000"/>
        <rFont val="Angsana New"/>
      </rPr>
      <t>A  </t>
    </r>
  </si>
  <si>
    <r>
      <t>99,900</t>
    </r>
    <r>
      <rPr>
        <vertAlign val="superscript"/>
        <sz val="12"/>
        <color rgb="FF000000"/>
        <rFont val="Angsana New"/>
      </rPr>
      <t>A  </t>
    </r>
  </si>
  <si>
    <t>03/03/2021 </t>
  </si>
  <si>
    <r>
      <t>953,000</t>
    </r>
    <r>
      <rPr>
        <vertAlign val="superscript"/>
        <sz val="10"/>
        <color rgb="FF000000"/>
        <rFont val="Angsana New"/>
      </rPr>
      <t>A  </t>
    </r>
  </si>
  <si>
    <t>03/04/2021 </t>
  </si>
  <si>
    <r>
      <t>103,000</t>
    </r>
    <r>
      <rPr>
        <vertAlign val="superscript"/>
        <sz val="12"/>
        <color rgb="FF000000"/>
        <rFont val="Angsana New"/>
      </rPr>
      <t>A  e</t>
    </r>
  </si>
  <si>
    <t>03/05/2021 </t>
  </si>
  <si>
    <r>
      <t>4,720</t>
    </r>
    <r>
      <rPr>
        <vertAlign val="superscript"/>
        <sz val="12"/>
        <color rgb="FF000000"/>
        <rFont val="Angsana New"/>
      </rPr>
      <t>A  e</t>
    </r>
  </si>
  <si>
    <r>
      <t>104,000</t>
    </r>
    <r>
      <rPr>
        <vertAlign val="superscript"/>
        <sz val="12"/>
        <color rgb="FF000000"/>
        <rFont val="Angsana New"/>
      </rPr>
      <t>A  e</t>
    </r>
  </si>
  <si>
    <t>03/06/2021 </t>
  </si>
  <si>
    <r>
      <t>4,640</t>
    </r>
    <r>
      <rPr>
        <vertAlign val="superscript"/>
        <sz val="12"/>
        <color rgb="FF000000"/>
        <rFont val="Angsana New"/>
      </rPr>
      <t>A  e</t>
    </r>
  </si>
  <si>
    <r>
      <t>102,000</t>
    </r>
    <r>
      <rPr>
        <vertAlign val="superscript"/>
        <sz val="12"/>
        <color rgb="FF000000"/>
        <rFont val="Angsana New"/>
      </rPr>
      <t>A  e</t>
    </r>
  </si>
  <si>
    <t>03/07/2021 </t>
  </si>
  <si>
    <r>
      <t>4,570</t>
    </r>
    <r>
      <rPr>
        <vertAlign val="superscript"/>
        <sz val="12"/>
        <color rgb="FF000000"/>
        <rFont val="Angsana New"/>
      </rPr>
      <t>A  e</t>
    </r>
  </si>
  <si>
    <r>
      <t>59,100</t>
    </r>
    <r>
      <rPr>
        <vertAlign val="superscript"/>
        <sz val="12"/>
        <color rgb="FF000000"/>
        <rFont val="Angsana New"/>
      </rPr>
      <t>A  </t>
    </r>
  </si>
  <si>
    <r>
      <t>99,800</t>
    </r>
    <r>
      <rPr>
        <vertAlign val="superscript"/>
        <sz val="12"/>
        <color rgb="FF000000"/>
        <rFont val="Angsana New"/>
      </rPr>
      <t>A  e</t>
    </r>
  </si>
  <si>
    <t>03/08/2021 </t>
  </si>
  <si>
    <r>
      <t>1,420</t>
    </r>
    <r>
      <rPr>
        <vertAlign val="superscript"/>
        <sz val="12"/>
        <color rgb="FF000000"/>
        <rFont val="Angsana New"/>
      </rPr>
      <t>A  e</t>
    </r>
  </si>
  <si>
    <r>
      <t>4,530</t>
    </r>
    <r>
      <rPr>
        <vertAlign val="superscript"/>
        <sz val="12"/>
        <color rgb="FF000000"/>
        <rFont val="Angsana New"/>
      </rPr>
      <t>A  e</t>
    </r>
  </si>
  <si>
    <r>
      <t>61,400</t>
    </r>
    <r>
      <rPr>
        <vertAlign val="superscript"/>
        <sz val="12"/>
        <color rgb="FF000000"/>
        <rFont val="Angsana New"/>
      </rPr>
      <t>A  </t>
    </r>
  </si>
  <si>
    <r>
      <t>99,100</t>
    </r>
    <r>
      <rPr>
        <vertAlign val="superscript"/>
        <sz val="12"/>
        <color rgb="FF000000"/>
        <rFont val="Angsana New"/>
      </rPr>
      <t>A  e</t>
    </r>
  </si>
  <si>
    <t>03/09/2021 </t>
  </si>
  <si>
    <t>03/10/2021 </t>
  </si>
  <si>
    <r>
      <t>55,800</t>
    </r>
    <r>
      <rPr>
        <vertAlign val="superscript"/>
        <sz val="12"/>
        <color rgb="FF000000"/>
        <rFont val="Angsana New"/>
      </rPr>
      <t>A  </t>
    </r>
  </si>
  <si>
    <t>03/11/2021 </t>
  </si>
  <si>
    <r>
      <t>4,610</t>
    </r>
    <r>
      <rPr>
        <vertAlign val="superscript"/>
        <sz val="12"/>
        <color rgb="FF000000"/>
        <rFont val="Angsana New"/>
      </rPr>
      <t>A  e</t>
    </r>
  </si>
  <si>
    <t>03/12/2021 </t>
  </si>
  <si>
    <t>03/13/2021 </t>
  </si>
  <si>
    <r>
      <t>4,670</t>
    </r>
    <r>
      <rPr>
        <vertAlign val="superscript"/>
        <sz val="12"/>
        <color rgb="FF000000"/>
        <rFont val="Angsana New"/>
      </rPr>
      <t>A  e</t>
    </r>
  </si>
  <si>
    <t>03/14/2021 </t>
  </si>
  <si>
    <r>
      <t>47,500</t>
    </r>
    <r>
      <rPr>
        <vertAlign val="superscript"/>
        <sz val="12"/>
        <color rgb="FF000000"/>
        <rFont val="Angsana New"/>
      </rPr>
      <t>A  </t>
    </r>
  </si>
  <si>
    <t>03/15/2021 </t>
  </si>
  <si>
    <t>03/16/2021 </t>
  </si>
  <si>
    <r>
      <t>59,600</t>
    </r>
    <r>
      <rPr>
        <vertAlign val="superscript"/>
        <sz val="12"/>
        <color rgb="FF000000"/>
        <rFont val="Angsana New"/>
      </rPr>
      <t>A  </t>
    </r>
  </si>
  <si>
    <t>03/17/2021 </t>
  </si>
  <si>
    <t>03/18/2021 </t>
  </si>
  <si>
    <t>03/19/2021 </t>
  </si>
  <si>
    <r>
      <t>995,000</t>
    </r>
    <r>
      <rPr>
        <vertAlign val="superscript"/>
        <sz val="10"/>
        <color rgb="FF000000"/>
        <rFont val="Angsana New"/>
      </rPr>
      <t>A  </t>
    </r>
  </si>
  <si>
    <t>03/20/2021 </t>
  </si>
  <si>
    <t>03/21/2021 </t>
  </si>
  <si>
    <t>03/22/2021 </t>
  </si>
  <si>
    <t>03/23/2021 </t>
  </si>
  <si>
    <r>
      <t>4,430</t>
    </r>
    <r>
      <rPr>
        <vertAlign val="superscript"/>
        <sz val="12"/>
        <color rgb="FF000000"/>
        <rFont val="Angsana New"/>
      </rPr>
      <t>A  e</t>
    </r>
  </si>
  <si>
    <t>03/24/2021 </t>
  </si>
  <si>
    <r>
      <t>4,410</t>
    </r>
    <r>
      <rPr>
        <vertAlign val="superscript"/>
        <sz val="12"/>
        <color rgb="FF000000"/>
        <rFont val="Angsana New"/>
      </rPr>
      <t>A  e</t>
    </r>
  </si>
  <si>
    <t>03/25/2021 </t>
  </si>
  <si>
    <r>
      <t>4,380</t>
    </r>
    <r>
      <rPr>
        <vertAlign val="superscript"/>
        <sz val="12"/>
        <color rgb="FF000000"/>
        <rFont val="Angsana New"/>
      </rPr>
      <t>A  e</t>
    </r>
  </si>
  <si>
    <r>
      <t>80,600</t>
    </r>
    <r>
      <rPr>
        <vertAlign val="superscript"/>
        <sz val="12"/>
        <color rgb="FF000000"/>
        <rFont val="Angsana New"/>
      </rPr>
      <t>A  </t>
    </r>
  </si>
  <si>
    <t>03/26/2021 </t>
  </si>
  <si>
    <r>
      <t>4,320</t>
    </r>
    <r>
      <rPr>
        <vertAlign val="superscript"/>
        <sz val="12"/>
        <color rgb="FF000000"/>
        <rFont val="Angsana New"/>
      </rPr>
      <t>A  e</t>
    </r>
  </si>
  <si>
    <t>03/27/2021 </t>
  </si>
  <si>
    <r>
      <t>48,800</t>
    </r>
    <r>
      <rPr>
        <vertAlign val="superscript"/>
        <sz val="12"/>
        <color rgb="FF000000"/>
        <rFont val="Angsana New"/>
      </rPr>
      <t>A  </t>
    </r>
  </si>
  <si>
    <t>03/28/2021 </t>
  </si>
  <si>
    <t>03/29/2021 </t>
  </si>
  <si>
    <t>03/30/2021 </t>
  </si>
  <si>
    <t>03/31/2021 </t>
  </si>
  <si>
    <r>
      <t>43,600</t>
    </r>
    <r>
      <rPr>
        <vertAlign val="superscript"/>
        <sz val="12"/>
        <color rgb="FF000000"/>
        <rFont val="Angsana New"/>
      </rPr>
      <t>A  </t>
    </r>
  </si>
  <si>
    <t>04/01/2021 </t>
  </si>
  <si>
    <r>
      <t>64,000</t>
    </r>
    <r>
      <rPr>
        <vertAlign val="superscript"/>
        <sz val="12"/>
        <color rgb="FF000000"/>
        <rFont val="Angsana New"/>
      </rPr>
      <t>A  </t>
    </r>
  </si>
  <si>
    <t>04/02/2021 </t>
  </si>
  <si>
    <t>04/03/2021 </t>
  </si>
  <si>
    <t>04/04/2021 </t>
  </si>
  <si>
    <t>04/05/2021 </t>
  </si>
  <si>
    <r>
      <t>69,300</t>
    </r>
    <r>
      <rPr>
        <vertAlign val="superscript"/>
        <sz val="12"/>
        <color rgb="FF000000"/>
        <rFont val="Angsana New"/>
      </rPr>
      <t>A  </t>
    </r>
  </si>
  <si>
    <t>04/06/2021 </t>
  </si>
  <si>
    <r>
      <t>74,900</t>
    </r>
    <r>
      <rPr>
        <vertAlign val="superscript"/>
        <sz val="12"/>
        <color rgb="FF000000"/>
        <rFont val="Angsana New"/>
      </rPr>
      <t>A  </t>
    </r>
  </si>
  <si>
    <t>04/07/2021 </t>
  </si>
  <si>
    <r>
      <t>72,600</t>
    </r>
    <r>
      <rPr>
        <vertAlign val="superscript"/>
        <sz val="12"/>
        <color rgb="FF000000"/>
        <rFont val="Angsana New"/>
      </rPr>
      <t>A  </t>
    </r>
  </si>
  <si>
    <t>04/08/2021 </t>
  </si>
  <si>
    <t>04/09/2021 </t>
  </si>
  <si>
    <t>04/10/2021 </t>
  </si>
  <si>
    <r>
      <t>72,100</t>
    </r>
    <r>
      <rPr>
        <vertAlign val="superscript"/>
        <sz val="12"/>
        <color rgb="FF000000"/>
        <rFont val="Angsana New"/>
      </rPr>
      <t>A  </t>
    </r>
  </si>
  <si>
    <t>04/11/2021 </t>
  </si>
  <si>
    <r>
      <t>70,100</t>
    </r>
    <r>
      <rPr>
        <vertAlign val="superscript"/>
        <sz val="12"/>
        <color rgb="FF000000"/>
        <rFont val="Angsana New"/>
      </rPr>
      <t>A  </t>
    </r>
  </si>
  <si>
    <t>04/12/2021 </t>
  </si>
  <si>
    <r>
      <t>843,000</t>
    </r>
    <r>
      <rPr>
        <vertAlign val="superscript"/>
        <sz val="10"/>
        <color rgb="FF000000"/>
        <rFont val="Angsana New"/>
      </rPr>
      <t>A  </t>
    </r>
  </si>
  <si>
    <r>
      <t>72,700</t>
    </r>
    <r>
      <rPr>
        <vertAlign val="superscript"/>
        <sz val="12"/>
        <color rgb="FF000000"/>
        <rFont val="Angsana New"/>
      </rPr>
      <t>A  </t>
    </r>
  </si>
  <si>
    <t>04/13/2021 </t>
  </si>
  <si>
    <t>04/14/2021 </t>
  </si>
  <si>
    <r>
      <t>815,000</t>
    </r>
    <r>
      <rPr>
        <vertAlign val="superscript"/>
        <sz val="10"/>
        <color rgb="FF000000"/>
        <rFont val="Angsana New"/>
      </rPr>
      <t>A  </t>
    </r>
  </si>
  <si>
    <t>04/15/2021 </t>
  </si>
  <si>
    <t>04/16/2021 </t>
  </si>
  <si>
    <r>
      <t>298,000</t>
    </r>
    <r>
      <rPr>
        <vertAlign val="superscript"/>
        <sz val="12"/>
        <color rgb="FF000000"/>
        <rFont val="Angsana New"/>
      </rPr>
      <t>A  e</t>
    </r>
  </si>
  <si>
    <t>04/17/2021 </t>
  </si>
  <si>
    <r>
      <t>376,000</t>
    </r>
    <r>
      <rPr>
        <vertAlign val="superscript"/>
        <sz val="12"/>
        <color rgb="FF000000"/>
        <rFont val="Angsana New"/>
      </rPr>
      <t>A  e</t>
    </r>
  </si>
  <si>
    <t>04/18/2021 </t>
  </si>
  <si>
    <r>
      <t>736,000</t>
    </r>
    <r>
      <rPr>
        <vertAlign val="superscript"/>
        <sz val="10"/>
        <color rgb="FF000000"/>
        <rFont val="Angsana New"/>
      </rPr>
      <t>A  </t>
    </r>
  </si>
  <si>
    <t>04/19/2021 </t>
  </si>
  <si>
    <t>04/20/2021 </t>
  </si>
  <si>
    <t>04/21/2021 </t>
  </si>
  <si>
    <r>
      <t>557,000</t>
    </r>
    <r>
      <rPr>
        <vertAlign val="superscript"/>
        <sz val="10"/>
        <color rgb="FF000000"/>
        <rFont val="Angsana New"/>
      </rPr>
      <t>A  </t>
    </r>
  </si>
  <si>
    <t>04/22/2021 </t>
  </si>
  <si>
    <t>04/23/2021 </t>
  </si>
  <si>
    <t>04/24/2021 </t>
  </si>
  <si>
    <t>04/25/2021 </t>
  </si>
  <si>
    <t>04/26/2021 </t>
  </si>
  <si>
    <t>04/27/2021 </t>
  </si>
  <si>
    <t>04/28/2021 </t>
  </si>
  <si>
    <t>04/29/2021 </t>
  </si>
  <si>
    <t>04/30/2021 </t>
  </si>
  <si>
    <t>05/01/2021 </t>
  </si>
  <si>
    <t>05/02/2021 </t>
  </si>
  <si>
    <r>
      <t>957,000</t>
    </r>
    <r>
      <rPr>
        <vertAlign val="superscript"/>
        <sz val="12"/>
        <color rgb="FF000000"/>
        <rFont val="Angsana New"/>
      </rPr>
      <t>A  </t>
    </r>
  </si>
  <si>
    <t>05/03/2021 </t>
  </si>
  <si>
    <r>
      <t>922,000</t>
    </r>
    <r>
      <rPr>
        <vertAlign val="superscript"/>
        <sz val="12"/>
        <color rgb="FF000000"/>
        <rFont val="Angsana New"/>
      </rPr>
      <t>A  </t>
    </r>
  </si>
  <si>
    <r>
      <t>276,000</t>
    </r>
    <r>
      <rPr>
        <vertAlign val="superscript"/>
        <sz val="12"/>
        <color rgb="FF000000"/>
        <rFont val="Angsana New"/>
      </rPr>
      <t>A  e</t>
    </r>
  </si>
  <si>
    <t>05/04/2021 </t>
  </si>
  <si>
    <t>05/05/2021 </t>
  </si>
  <si>
    <t>05/06/2021 </t>
  </si>
  <si>
    <r>
      <t>230,000</t>
    </r>
    <r>
      <rPr>
        <vertAlign val="superscript"/>
        <sz val="12"/>
        <color rgb="FF000000"/>
        <rFont val="Angsana New"/>
      </rPr>
      <t>A  e</t>
    </r>
  </si>
  <si>
    <t>05/07/2021 </t>
  </si>
  <si>
    <t>05/08/2021 </t>
  </si>
  <si>
    <r>
      <t>213,000</t>
    </r>
    <r>
      <rPr>
        <vertAlign val="superscript"/>
        <sz val="12"/>
        <color rgb="FF000000"/>
        <rFont val="Angsana New"/>
      </rPr>
      <t>A  e</t>
    </r>
  </si>
  <si>
    <t>05/09/2021 </t>
  </si>
  <si>
    <r>
      <t>204,000</t>
    </r>
    <r>
      <rPr>
        <vertAlign val="superscript"/>
        <sz val="12"/>
        <color rgb="FF000000"/>
        <rFont val="Angsana New"/>
      </rPr>
      <t>A  e</t>
    </r>
  </si>
  <si>
    <t>05/10/2021 </t>
  </si>
  <si>
    <r>
      <t>202,000</t>
    </r>
    <r>
      <rPr>
        <vertAlign val="superscript"/>
        <sz val="12"/>
        <color rgb="FF000000"/>
        <rFont val="Angsana New"/>
      </rPr>
      <t>A  e</t>
    </r>
  </si>
  <si>
    <t>05/11/2021 </t>
  </si>
  <si>
    <t>05/12/2021 </t>
  </si>
  <si>
    <r>
      <t>229,000</t>
    </r>
    <r>
      <rPr>
        <vertAlign val="superscript"/>
        <sz val="12"/>
        <color rgb="FF000000"/>
        <rFont val="Angsana New"/>
      </rPr>
      <t>A  e</t>
    </r>
  </si>
  <si>
    <t>05/13/2021 </t>
  </si>
  <si>
    <t>05/14/2021 </t>
  </si>
  <si>
    <t>05/15/2021 </t>
  </si>
  <si>
    <t>05/16/2021 </t>
  </si>
  <si>
    <t>05/17/2021 </t>
  </si>
  <si>
    <r>
      <t>582,000</t>
    </r>
    <r>
      <rPr>
        <vertAlign val="superscript"/>
        <sz val="10"/>
        <color rgb="FF000000"/>
        <rFont val="Angsana New"/>
      </rPr>
      <t>A  </t>
    </r>
  </si>
  <si>
    <t>05/18/2021 </t>
  </si>
  <si>
    <t>05/19/2021 </t>
  </si>
  <si>
    <r>
      <t>8,600</t>
    </r>
    <r>
      <rPr>
        <vertAlign val="superscript"/>
        <sz val="12"/>
        <color rgb="FF000000"/>
        <rFont val="Angsana New"/>
      </rPr>
      <t>A  </t>
    </r>
  </si>
  <si>
    <t>05/20/2021 </t>
  </si>
  <si>
    <r>
      <t>4,590</t>
    </r>
    <r>
      <rPr>
        <vertAlign val="superscript"/>
        <sz val="12"/>
        <color rgb="FF000000"/>
        <rFont val="Angsana New"/>
      </rPr>
      <t>A  e</t>
    </r>
  </si>
  <si>
    <t>05/21/2021 </t>
  </si>
  <si>
    <r>
      <t>536,000</t>
    </r>
    <r>
      <rPr>
        <vertAlign val="superscript"/>
        <sz val="10"/>
        <color rgb="FF000000"/>
        <rFont val="Angsana New"/>
      </rPr>
      <t>A  </t>
    </r>
  </si>
  <si>
    <t>05/22/2021 </t>
  </si>
  <si>
    <r>
      <t>5,060</t>
    </r>
    <r>
      <rPr>
        <vertAlign val="superscript"/>
        <sz val="12"/>
        <color rgb="FF000000"/>
        <rFont val="Angsana New"/>
      </rPr>
      <t>A  e</t>
    </r>
  </si>
  <si>
    <t>05/23/2021 </t>
  </si>
  <si>
    <t>05/24/2021 </t>
  </si>
  <si>
    <r>
      <t>4,690</t>
    </r>
    <r>
      <rPr>
        <vertAlign val="superscript"/>
        <sz val="12"/>
        <color rgb="FF000000"/>
        <rFont val="Angsana New"/>
      </rPr>
      <t>A  e</t>
    </r>
  </si>
  <si>
    <t>05/25/2021 </t>
  </si>
  <si>
    <r>
      <t>1,670</t>
    </r>
    <r>
      <rPr>
        <vertAlign val="superscript"/>
        <sz val="12"/>
        <color rgb="FF000000"/>
        <rFont val="Angsana New"/>
      </rPr>
      <t>A  e</t>
    </r>
  </si>
  <si>
    <r>
      <t>4,420</t>
    </r>
    <r>
      <rPr>
        <vertAlign val="superscript"/>
        <sz val="12"/>
        <color rgb="FF000000"/>
        <rFont val="Angsana New"/>
      </rPr>
      <t>A  e</t>
    </r>
  </si>
  <si>
    <t>05/26/2021 </t>
  </si>
  <si>
    <t>05/27/2021 </t>
  </si>
  <si>
    <t>05/28/2021 </t>
  </si>
  <si>
    <t>05/29/2021 </t>
  </si>
  <si>
    <t>05/30/2021 </t>
  </si>
  <si>
    <t>05/31/2021 </t>
  </si>
  <si>
    <t>06/01/2021 </t>
  </si>
  <si>
    <t>06/02/2021 </t>
  </si>
  <si>
    <t>06/03/2021 </t>
  </si>
  <si>
    <r>
      <t>4,560</t>
    </r>
    <r>
      <rPr>
        <vertAlign val="superscript"/>
        <sz val="12"/>
        <color rgb="FF000000"/>
        <rFont val="Angsana New"/>
      </rPr>
      <t>A  e</t>
    </r>
  </si>
  <si>
    <t>06/04/2021 </t>
  </si>
  <si>
    <r>
      <t>472,000</t>
    </r>
    <r>
      <rPr>
        <vertAlign val="superscript"/>
        <sz val="10"/>
        <color rgb="FF000000"/>
        <rFont val="Angsana New"/>
      </rPr>
      <t>A  </t>
    </r>
  </si>
  <si>
    <t>06/05/2021 </t>
  </si>
  <si>
    <t>06/06/2021 </t>
  </si>
  <si>
    <r>
      <t>5,330</t>
    </r>
    <r>
      <rPr>
        <vertAlign val="superscript"/>
        <sz val="12"/>
        <color rgb="FF000000"/>
        <rFont val="Angsana New"/>
      </rPr>
      <t>A  e</t>
    </r>
  </si>
  <si>
    <t>06/07/2021 </t>
  </si>
  <si>
    <r>
      <t>5,950</t>
    </r>
    <r>
      <rPr>
        <vertAlign val="superscript"/>
        <sz val="12"/>
        <color rgb="FF000000"/>
        <rFont val="Angsana New"/>
      </rPr>
      <t>A  e</t>
    </r>
  </si>
  <si>
    <t>06/08/2021 </t>
  </si>
  <si>
    <t>06/09/2021 </t>
  </si>
  <si>
    <t>06/10/2021 </t>
  </si>
  <si>
    <t>06/11/2021 </t>
  </si>
  <si>
    <t>06/12/2021 </t>
  </si>
  <si>
    <t>06/13/2021 </t>
  </si>
  <si>
    <t>06/14/2021 </t>
  </si>
  <si>
    <t>06/15/2021 </t>
  </si>
  <si>
    <t>06/16/2021 </t>
  </si>
  <si>
    <t>06/17/2021 </t>
  </si>
  <si>
    <r>
      <t>34,800</t>
    </r>
    <r>
      <rPr>
        <vertAlign val="superscript"/>
        <sz val="12"/>
        <color rgb="FF000000"/>
        <rFont val="Angsana New"/>
      </rPr>
      <t>A  </t>
    </r>
  </si>
  <si>
    <t>06/18/2021 </t>
  </si>
  <si>
    <r>
      <t>34,600</t>
    </r>
    <r>
      <rPr>
        <vertAlign val="superscript"/>
        <sz val="12"/>
        <color rgb="FF000000"/>
        <rFont val="Angsana New"/>
      </rPr>
      <t>A  </t>
    </r>
  </si>
  <si>
    <t>06/19/2021 </t>
  </si>
  <si>
    <t>06/20/2021 </t>
  </si>
  <si>
    <t>06/21/2021 </t>
  </si>
  <si>
    <t>06/22/2021 </t>
  </si>
  <si>
    <t>06/23/2021 </t>
  </si>
  <si>
    <t>06/24/2021 </t>
  </si>
  <si>
    <t>06/25/2021 </t>
  </si>
  <si>
    <t>06/26/2021 </t>
  </si>
  <si>
    <t>06/27/2021 </t>
  </si>
  <si>
    <t>06/28/2021 </t>
  </si>
  <si>
    <t>06/29/2021 </t>
  </si>
  <si>
    <r>
      <t>962,000</t>
    </r>
    <r>
      <rPr>
        <vertAlign val="superscript"/>
        <sz val="12"/>
        <color rgb="FF000000"/>
        <rFont val="Angsana New"/>
      </rPr>
      <t>A  </t>
    </r>
  </si>
  <si>
    <t>06/30/2021 </t>
  </si>
  <si>
    <r>
      <t>569,000</t>
    </r>
    <r>
      <rPr>
        <vertAlign val="superscript"/>
        <sz val="10"/>
        <color rgb="FF000000"/>
        <rFont val="Angsana New"/>
      </rPr>
      <t>A  </t>
    </r>
  </si>
  <si>
    <t>07/01/2021 </t>
  </si>
  <si>
    <r>
      <t>596,000</t>
    </r>
    <r>
      <rPr>
        <vertAlign val="superscript"/>
        <sz val="10"/>
        <color rgb="FF000000"/>
        <rFont val="Angsana New"/>
      </rPr>
      <t>A  </t>
    </r>
  </si>
  <si>
    <r>
      <t>930,000</t>
    </r>
    <r>
      <rPr>
        <vertAlign val="superscript"/>
        <sz val="12"/>
        <color rgb="FF000000"/>
        <rFont val="Angsana New"/>
      </rPr>
      <t>A  </t>
    </r>
  </si>
  <si>
    <t>07/02/2021 </t>
  </si>
  <si>
    <r>
      <t>942,000</t>
    </r>
    <r>
      <rPr>
        <vertAlign val="superscript"/>
        <sz val="12"/>
        <color rgb="FF000000"/>
        <rFont val="Angsana New"/>
      </rPr>
      <t>A  </t>
    </r>
  </si>
  <si>
    <t>07/03/2021 </t>
  </si>
  <si>
    <t>07/04/2021 </t>
  </si>
  <si>
    <t>07/05/2021 </t>
  </si>
  <si>
    <r>
      <t>696,000</t>
    </r>
    <r>
      <rPr>
        <vertAlign val="superscript"/>
        <sz val="10"/>
        <color rgb="FF000000"/>
        <rFont val="Angsana New"/>
      </rPr>
      <t>A  </t>
    </r>
  </si>
  <si>
    <t>07/06/2021 </t>
  </si>
  <si>
    <t>07/07/2021 </t>
  </si>
  <si>
    <r>
      <t>635,000</t>
    </r>
    <r>
      <rPr>
        <vertAlign val="superscript"/>
        <sz val="10"/>
        <color rgb="FF000000"/>
        <rFont val="Angsana New"/>
      </rPr>
      <t>A  </t>
    </r>
  </si>
  <si>
    <t>07/08/2021 </t>
  </si>
  <si>
    <r>
      <t>1,180,000</t>
    </r>
    <r>
      <rPr>
        <vertAlign val="superscript"/>
        <sz val="12"/>
        <color rgb="FF000000"/>
        <rFont val="Angsana New"/>
      </rPr>
      <t>A  e</t>
    </r>
  </si>
  <si>
    <t>07/09/2021 </t>
  </si>
  <si>
    <t>07/10/2021 </t>
  </si>
  <si>
    <t>07/11/2021 </t>
  </si>
  <si>
    <t>07/12/2021 </t>
  </si>
  <si>
    <t>07/13/2021 </t>
  </si>
  <si>
    <t>07/14/2021 </t>
  </si>
  <si>
    <t>07/15/2021 </t>
  </si>
  <si>
    <t>07/16/2021 </t>
  </si>
  <si>
    <t>07/17/2021 </t>
  </si>
  <si>
    <t>07/18/2021 </t>
  </si>
  <si>
    <t>07/19/2021 </t>
  </si>
  <si>
    <t>07/20/2021 </t>
  </si>
  <si>
    <t>07/21/2021 </t>
  </si>
  <si>
    <r>
      <t>697,000</t>
    </r>
    <r>
      <rPr>
        <vertAlign val="superscript"/>
        <sz val="10"/>
        <color rgb="FF000000"/>
        <rFont val="Angsana New"/>
      </rPr>
      <t>A  </t>
    </r>
  </si>
  <si>
    <r>
      <t>7,550</t>
    </r>
    <r>
      <rPr>
        <vertAlign val="superscript"/>
        <sz val="12"/>
        <color rgb="FF000000"/>
        <rFont val="Angsana New"/>
      </rPr>
      <t>A  </t>
    </r>
  </si>
  <si>
    <t>07/22/2021 </t>
  </si>
  <si>
    <t>07/23/2021 </t>
  </si>
  <si>
    <r>
      <t>3,990</t>
    </r>
    <r>
      <rPr>
        <vertAlign val="superscript"/>
        <sz val="12"/>
        <color rgb="FF000000"/>
        <rFont val="Angsana New"/>
      </rPr>
      <t>A  </t>
    </r>
  </si>
  <si>
    <t>07/24/2021 </t>
  </si>
  <si>
    <t>07/25/2021 </t>
  </si>
  <si>
    <t>07/26/2021 </t>
  </si>
  <si>
    <r>
      <t>8,810</t>
    </r>
    <r>
      <rPr>
        <vertAlign val="superscript"/>
        <sz val="12"/>
        <color rgb="FF000000"/>
        <rFont val="Angsana New"/>
      </rPr>
      <t>A  </t>
    </r>
  </si>
  <si>
    <t>07/27/2021 </t>
  </si>
  <si>
    <t>07/28/2021 </t>
  </si>
  <si>
    <r>
      <t>394,000</t>
    </r>
    <r>
      <rPr>
        <vertAlign val="superscript"/>
        <sz val="10"/>
        <color rgb="FF000000"/>
        <rFont val="Angsana New"/>
      </rPr>
      <t>A  </t>
    </r>
  </si>
  <si>
    <t>07/29/2021 </t>
  </si>
  <si>
    <t>07/30/2021 </t>
  </si>
  <si>
    <r>
      <t>9,200</t>
    </r>
    <r>
      <rPr>
        <vertAlign val="superscript"/>
        <sz val="12"/>
        <color rgb="FF000000"/>
        <rFont val="Angsana New"/>
      </rPr>
      <t>A  </t>
    </r>
  </si>
  <si>
    <t>07/31/2021 </t>
  </si>
  <si>
    <t>08/01/2021 </t>
  </si>
  <si>
    <t>08/02/2021 </t>
  </si>
  <si>
    <t>08/03/2021 </t>
  </si>
  <si>
    <t>08/04/2021 </t>
  </si>
  <si>
    <t>08/05/2021 </t>
  </si>
  <si>
    <t>08/06/2021 </t>
  </si>
  <si>
    <t>08/07/2021 </t>
  </si>
  <si>
    <r>
      <t>932,000</t>
    </r>
    <r>
      <rPr>
        <vertAlign val="superscript"/>
        <sz val="12"/>
        <color rgb="FF000000"/>
        <rFont val="Angsana New"/>
      </rPr>
      <t>A  </t>
    </r>
  </si>
  <si>
    <t>08/08/2021 </t>
  </si>
  <si>
    <r>
      <t>269,000</t>
    </r>
    <r>
      <rPr>
        <vertAlign val="superscript"/>
        <sz val="10"/>
        <color rgb="FF000000"/>
        <rFont val="Angsana New"/>
      </rPr>
      <t>A  </t>
    </r>
  </si>
  <si>
    <t>08/09/2021 </t>
  </si>
  <si>
    <t>08/10/2021 </t>
  </si>
  <si>
    <t>08/11/2021 </t>
  </si>
  <si>
    <t>08/12/2021 </t>
  </si>
  <si>
    <r>
      <t>249,000</t>
    </r>
    <r>
      <rPr>
        <vertAlign val="superscript"/>
        <sz val="10"/>
        <color rgb="FF000000"/>
        <rFont val="Angsana New"/>
      </rPr>
      <t>A  </t>
    </r>
  </si>
  <si>
    <t>08/13/2021 </t>
  </si>
  <si>
    <r>
      <t>25,800</t>
    </r>
    <r>
      <rPr>
        <vertAlign val="superscript"/>
        <sz val="12"/>
        <color rgb="FF000000"/>
        <rFont val="Angsana New"/>
      </rPr>
      <t>A  </t>
    </r>
  </si>
  <si>
    <t>08/14/2021 </t>
  </si>
  <si>
    <t>08/15/2021 </t>
  </si>
  <si>
    <r>
      <t>285,000</t>
    </r>
    <r>
      <rPr>
        <vertAlign val="superscript"/>
        <sz val="10"/>
        <color rgb="FF000000"/>
        <rFont val="Angsana New"/>
      </rPr>
      <t>A  </t>
    </r>
  </si>
  <si>
    <t>08/16/2021 </t>
  </si>
  <si>
    <t>08/17/2021 </t>
  </si>
  <si>
    <r>
      <t>349,000</t>
    </r>
    <r>
      <rPr>
        <vertAlign val="superscript"/>
        <sz val="12"/>
        <color rgb="FF000000"/>
        <rFont val="Angsana New"/>
      </rPr>
      <t>A  e</t>
    </r>
  </si>
  <si>
    <t>08/18/2021 </t>
  </si>
  <si>
    <t>08/19/2021 </t>
  </si>
  <si>
    <t>08/20/2021 </t>
  </si>
  <si>
    <t>08/21/2021 </t>
  </si>
  <si>
    <t>08/22/2021 </t>
  </si>
  <si>
    <t>08/23/2021 </t>
  </si>
  <si>
    <r>
      <t>480,000</t>
    </r>
    <r>
      <rPr>
        <vertAlign val="superscript"/>
        <sz val="12"/>
        <color rgb="FF000000"/>
        <rFont val="Angsana New"/>
      </rPr>
      <t>A  e</t>
    </r>
  </si>
  <si>
    <t>08/24/2021 </t>
  </si>
  <si>
    <r>
      <t>460,000</t>
    </r>
    <r>
      <rPr>
        <vertAlign val="superscript"/>
        <sz val="10"/>
        <color rgb="FF000000"/>
        <rFont val="Angsana New"/>
      </rPr>
      <t>A  </t>
    </r>
  </si>
  <si>
    <r>
      <t>1,470,000</t>
    </r>
    <r>
      <rPr>
        <vertAlign val="superscript"/>
        <sz val="12"/>
        <color rgb="FF000000"/>
        <rFont val="Angsana New"/>
      </rPr>
      <t>A  </t>
    </r>
  </si>
  <si>
    <t>08/25/2021 </t>
  </si>
  <si>
    <t>08/26/2021 </t>
  </si>
  <si>
    <r>
      <t>11,500</t>
    </r>
    <r>
      <rPr>
        <vertAlign val="superscript"/>
        <sz val="12"/>
        <color rgb="FF000000"/>
        <rFont val="Angsana New"/>
      </rPr>
      <t>A  e</t>
    </r>
  </si>
  <si>
    <t>08/27/2021 </t>
  </si>
  <si>
    <t>08/28/2021 </t>
  </si>
  <si>
    <r>
      <t>291,000</t>
    </r>
    <r>
      <rPr>
        <vertAlign val="superscript"/>
        <sz val="10"/>
        <color rgb="FF000000"/>
        <rFont val="Angsana New"/>
      </rPr>
      <t>A  </t>
    </r>
  </si>
  <si>
    <r>
      <t>11,000</t>
    </r>
    <r>
      <rPr>
        <vertAlign val="superscript"/>
        <sz val="12"/>
        <color rgb="FF000000"/>
        <rFont val="Angsana New"/>
      </rPr>
      <t>A  e</t>
    </r>
  </si>
  <si>
    <t>08/29/2021 </t>
  </si>
  <si>
    <t>08/30/2021 </t>
  </si>
  <si>
    <r>
      <t>298,000</t>
    </r>
    <r>
      <rPr>
        <vertAlign val="superscript"/>
        <sz val="10"/>
        <color rgb="FF000000"/>
        <rFont val="Angsana New"/>
      </rPr>
      <t>A  </t>
    </r>
  </si>
  <si>
    <t>08/31/2021 </t>
  </si>
  <si>
    <r>
      <t>301,000</t>
    </r>
    <r>
      <rPr>
        <vertAlign val="superscript"/>
        <sz val="10"/>
        <color rgb="FF000000"/>
        <rFont val="Angsana New"/>
      </rPr>
      <t>A  </t>
    </r>
  </si>
  <si>
    <t>09/01/2021 </t>
  </si>
  <si>
    <t>09/02/2021 </t>
  </si>
  <si>
    <r>
      <t>1,430,000</t>
    </r>
    <r>
      <rPr>
        <vertAlign val="superscript"/>
        <sz val="12"/>
        <color rgb="FF000000"/>
        <rFont val="Angsana New"/>
      </rPr>
      <t>A  </t>
    </r>
  </si>
  <si>
    <t>09/03/2021 </t>
  </si>
  <si>
    <t>09/04/2021 </t>
  </si>
  <si>
    <t>09/05/2021 </t>
  </si>
  <si>
    <t>09/06/2021 </t>
  </si>
  <si>
    <t>09/07/2021 </t>
  </si>
  <si>
    <t>09/08/2021 </t>
  </si>
  <si>
    <t>09/09/2021 </t>
  </si>
  <si>
    <t>09/10/2021 </t>
  </si>
  <si>
    <t>09/11/2021 </t>
  </si>
  <si>
    <t>09/12/2021 </t>
  </si>
  <si>
    <t>09/13/2021 </t>
  </si>
  <si>
    <t>09/14/2021 </t>
  </si>
  <si>
    <r>
      <t>261,000</t>
    </r>
    <r>
      <rPr>
        <vertAlign val="superscript"/>
        <sz val="10"/>
        <color rgb="FF000000"/>
        <rFont val="Angsana New"/>
      </rPr>
      <t>A  </t>
    </r>
  </si>
  <si>
    <t>09/15/2021 </t>
  </si>
  <si>
    <t>09/16/2021 </t>
  </si>
  <si>
    <r>
      <t>238,000</t>
    </r>
    <r>
      <rPr>
        <vertAlign val="superscript"/>
        <sz val="10"/>
        <color rgb="FF000000"/>
        <rFont val="Angsana New"/>
      </rPr>
      <t>A  </t>
    </r>
  </si>
  <si>
    <t>09/17/2021 </t>
  </si>
  <si>
    <t>09/18/2021 </t>
  </si>
  <si>
    <r>
      <t>231,000</t>
    </r>
    <r>
      <rPr>
        <vertAlign val="superscript"/>
        <sz val="10"/>
        <color rgb="FF000000"/>
        <rFont val="Angsana New"/>
      </rPr>
      <t>A  </t>
    </r>
  </si>
  <si>
    <t>09/19/2021 </t>
  </si>
  <si>
    <t>09/20/2021 </t>
  </si>
  <si>
    <t>09/21/2021 </t>
  </si>
  <si>
    <t>09/22/2021 </t>
  </si>
  <si>
    <t>09/23/2021 </t>
  </si>
  <si>
    <t>09/24/2021 </t>
  </si>
  <si>
    <t>09/25/2021 </t>
  </si>
  <si>
    <t>09/26/2021 </t>
  </si>
  <si>
    <r>
      <t>211,000</t>
    </r>
    <r>
      <rPr>
        <vertAlign val="superscript"/>
        <sz val="12"/>
        <color rgb="FF000000"/>
        <rFont val="Angsana New"/>
      </rPr>
      <t>A  e</t>
    </r>
  </si>
  <si>
    <t>09/27/2021 </t>
  </si>
  <si>
    <r>
      <t>9,770</t>
    </r>
    <r>
      <rPr>
        <vertAlign val="superscript"/>
        <sz val="12"/>
        <color rgb="FF000000"/>
        <rFont val="Angsana New"/>
      </rPr>
      <t>A  </t>
    </r>
  </si>
  <si>
    <t>09/28/2021 </t>
  </si>
  <si>
    <t>09/29/2021 </t>
  </si>
  <si>
    <t>09/30/2021 </t>
  </si>
  <si>
    <t>10/01/2021 </t>
  </si>
  <si>
    <t>10/02/2021 </t>
  </si>
  <si>
    <t>10/03/2021 </t>
  </si>
  <si>
    <t>10/04/2021 </t>
  </si>
  <si>
    <t>10/05/2021 </t>
  </si>
  <si>
    <r>
      <t>2,030</t>
    </r>
    <r>
      <rPr>
        <vertAlign val="superscript"/>
        <sz val="12"/>
        <color rgb="FF000000"/>
        <rFont val="Angsana New"/>
      </rPr>
      <t>A  </t>
    </r>
  </si>
  <si>
    <t>10/06/2021 </t>
  </si>
  <si>
    <t>10/07/2021 </t>
  </si>
  <si>
    <t>10/08/2021 </t>
  </si>
  <si>
    <r>
      <t>927,000</t>
    </r>
    <r>
      <rPr>
        <vertAlign val="superscript"/>
        <sz val="12"/>
        <color rgb="FF000000"/>
        <rFont val="Angsana New"/>
      </rPr>
      <t>A  </t>
    </r>
  </si>
  <si>
    <r>
      <t>181,000</t>
    </r>
    <r>
      <rPr>
        <vertAlign val="superscript"/>
        <sz val="12"/>
        <color rgb="FF000000"/>
        <rFont val="Angsana New"/>
      </rPr>
      <t>A  e</t>
    </r>
  </si>
  <si>
    <t>10/09/2021 </t>
  </si>
  <si>
    <r>
      <t>177,000</t>
    </r>
    <r>
      <rPr>
        <vertAlign val="superscript"/>
        <sz val="12"/>
        <color rgb="FF000000"/>
        <rFont val="Angsana New"/>
      </rPr>
      <t>A  e</t>
    </r>
  </si>
  <si>
    <t>10/10/2021 </t>
  </si>
  <si>
    <r>
      <t>1,640</t>
    </r>
    <r>
      <rPr>
        <vertAlign val="superscript"/>
        <sz val="12"/>
        <color rgb="FF000000"/>
        <rFont val="Angsana New"/>
      </rPr>
      <t>A  </t>
    </r>
  </si>
  <si>
    <r>
      <t>184,000</t>
    </r>
    <r>
      <rPr>
        <vertAlign val="superscript"/>
        <sz val="12"/>
        <color rgb="FF000000"/>
        <rFont val="Angsana New"/>
      </rPr>
      <t>A  e</t>
    </r>
  </si>
  <si>
    <t>10/11/2021 </t>
  </si>
  <si>
    <t>10/12/2021 </t>
  </si>
  <si>
    <r>
      <t>192,000</t>
    </r>
    <r>
      <rPr>
        <vertAlign val="superscript"/>
        <sz val="12"/>
        <color rgb="FF000000"/>
        <rFont val="Angsana New"/>
      </rPr>
      <t>A  e</t>
    </r>
  </si>
  <si>
    <t>10/13/2021 </t>
  </si>
  <si>
    <r>
      <t>180,000</t>
    </r>
    <r>
      <rPr>
        <vertAlign val="superscript"/>
        <sz val="12"/>
        <color rgb="FF000000"/>
        <rFont val="Angsana New"/>
      </rPr>
      <t>A  e</t>
    </r>
  </si>
  <si>
    <t>10/14/2021 </t>
  </si>
  <si>
    <r>
      <t>175,000</t>
    </r>
    <r>
      <rPr>
        <vertAlign val="superscript"/>
        <sz val="12"/>
        <color rgb="FF000000"/>
        <rFont val="Angsana New"/>
      </rPr>
      <t>A  e</t>
    </r>
  </si>
  <si>
    <t>10/15/2021 </t>
  </si>
  <si>
    <t>10/16/2021 </t>
  </si>
  <si>
    <t>10/17/2021 </t>
  </si>
  <si>
    <t>10/18/2021 </t>
  </si>
  <si>
    <t>10/19/2021 </t>
  </si>
  <si>
    <t>10/20/2021 </t>
  </si>
  <si>
    <r>
      <t>1,580</t>
    </r>
    <r>
      <rPr>
        <vertAlign val="superscript"/>
        <sz val="12"/>
        <color rgb="FF000000"/>
        <rFont val="Angsana New"/>
      </rPr>
      <t>A  </t>
    </r>
  </si>
  <si>
    <t>10/21/2021 </t>
  </si>
  <si>
    <t>10/22/2021 </t>
  </si>
  <si>
    <t>10/23/2021 </t>
  </si>
  <si>
    <t>10/24/2021 </t>
  </si>
  <si>
    <t>10/25/2021 </t>
  </si>
  <si>
    <r>
      <t>4,570</t>
    </r>
    <r>
      <rPr>
        <vertAlign val="superscript"/>
        <sz val="12"/>
        <color rgb="FF000000"/>
        <rFont val="Angsana New"/>
      </rPr>
      <t>A  </t>
    </r>
  </si>
  <si>
    <t>10/26/2021 </t>
  </si>
  <si>
    <t>10/27/2021 </t>
  </si>
  <si>
    <r>
      <t>210,000</t>
    </r>
    <r>
      <rPr>
        <vertAlign val="superscript"/>
        <sz val="12"/>
        <color rgb="FF000000"/>
        <rFont val="Angsana New"/>
      </rPr>
      <t>A  e</t>
    </r>
  </si>
  <si>
    <t>10/28/2021 </t>
  </si>
  <si>
    <r>
      <t>305,000</t>
    </r>
    <r>
      <rPr>
        <vertAlign val="superscript"/>
        <sz val="10"/>
        <color rgb="FF000000"/>
        <rFont val="Angsana New"/>
      </rPr>
      <t>A  </t>
    </r>
  </si>
  <si>
    <t>10/29/2021 </t>
  </si>
  <si>
    <t>10/30/2021 </t>
  </si>
  <si>
    <t>10/31/2021 </t>
  </si>
  <si>
    <t>11/01/2021 </t>
  </si>
  <si>
    <t>11/02/2021 </t>
  </si>
  <si>
    <r>
      <t>1,710</t>
    </r>
    <r>
      <rPr>
        <vertAlign val="superscript"/>
        <sz val="12"/>
        <color rgb="FF000000"/>
        <rFont val="Angsana New"/>
      </rPr>
      <t>A  </t>
    </r>
  </si>
  <si>
    <t>11/03/2021 </t>
  </si>
  <si>
    <r>
      <t>1,570</t>
    </r>
    <r>
      <rPr>
        <vertAlign val="superscript"/>
        <sz val="12"/>
        <color rgb="FF000000"/>
        <rFont val="Angsana New"/>
      </rPr>
      <t>A  </t>
    </r>
  </si>
  <si>
    <t>11/04/2021 </t>
  </si>
  <si>
    <t>11/05/2021 </t>
  </si>
  <si>
    <t>11/06/2021 </t>
  </si>
  <si>
    <t>11/07/2021 </t>
  </si>
  <si>
    <t>11/08/2021 </t>
  </si>
  <si>
    <t>11/09/2021 </t>
  </si>
  <si>
    <t>11/10/2021 </t>
  </si>
  <si>
    <t>11/11/2021 </t>
  </si>
  <si>
    <t>11/12/2021 </t>
  </si>
  <si>
    <t>11/13/2021 </t>
  </si>
  <si>
    <r>
      <t>325,000</t>
    </r>
    <r>
      <rPr>
        <vertAlign val="superscript"/>
        <sz val="10"/>
        <color rgb="FF000000"/>
        <rFont val="Angsana New"/>
      </rPr>
      <t>A  </t>
    </r>
  </si>
  <si>
    <r>
      <t>584,000</t>
    </r>
    <r>
      <rPr>
        <vertAlign val="superscript"/>
        <sz val="12"/>
        <color rgb="FF000000"/>
        <rFont val="Angsana New"/>
      </rPr>
      <t>A  </t>
    </r>
  </si>
  <si>
    <t>11/14/2021 </t>
  </si>
  <si>
    <t>11/15/2021 </t>
  </si>
  <si>
    <t>11/16/2021 </t>
  </si>
  <si>
    <t>11/17/2021 </t>
  </si>
  <si>
    <t>11/18/2021 </t>
  </si>
  <si>
    <t>11/19/2021 </t>
  </si>
  <si>
    <t>11/20/2021 </t>
  </si>
  <si>
    <t>11/21/2021 </t>
  </si>
  <si>
    <t>11/22/2021 </t>
  </si>
  <si>
    <t>11/23/2021 </t>
  </si>
  <si>
    <r>
      <t>317,000</t>
    </r>
    <r>
      <rPr>
        <vertAlign val="superscript"/>
        <sz val="10"/>
        <color rgb="FF000000"/>
        <rFont val="Angsana New"/>
      </rPr>
      <t>A  </t>
    </r>
  </si>
  <si>
    <t>11/24/2021 </t>
  </si>
  <si>
    <t>11/25/2021 </t>
  </si>
  <si>
    <t>11/26/2021 </t>
  </si>
  <si>
    <t>11/27/2021 </t>
  </si>
  <si>
    <t>11/28/2021 </t>
  </si>
  <si>
    <t>11/29/2021 </t>
  </si>
  <si>
    <r>
      <t>280,000</t>
    </r>
    <r>
      <rPr>
        <vertAlign val="superscript"/>
        <sz val="10"/>
        <color rgb="FF000000"/>
        <rFont val="Angsana New"/>
      </rPr>
      <t>A  </t>
    </r>
  </si>
  <si>
    <t>11/30/2021 </t>
  </si>
  <si>
    <t>12/01/2021 </t>
  </si>
  <si>
    <r>
      <t>246,000</t>
    </r>
    <r>
      <rPr>
        <vertAlign val="superscript"/>
        <sz val="10"/>
        <color rgb="FF000000"/>
        <rFont val="Angsana New"/>
      </rPr>
      <t>A  </t>
    </r>
  </si>
  <si>
    <t>12/02/2021 </t>
  </si>
  <si>
    <t>12/03/2021 </t>
  </si>
  <si>
    <r>
      <t>240,000</t>
    </r>
    <r>
      <rPr>
        <vertAlign val="superscript"/>
        <sz val="10"/>
        <color rgb="FF000000"/>
        <rFont val="Angsana New"/>
      </rPr>
      <t>A  </t>
    </r>
  </si>
  <si>
    <t>12/04/2021 </t>
  </si>
  <si>
    <t>12/05/2021 </t>
  </si>
  <si>
    <r>
      <t>233,000</t>
    </r>
    <r>
      <rPr>
        <vertAlign val="superscript"/>
        <sz val="10"/>
        <color rgb="FF000000"/>
        <rFont val="Angsana New"/>
      </rPr>
      <t>A  </t>
    </r>
  </si>
  <si>
    <t>12/06/2021 </t>
  </si>
  <si>
    <r>
      <t>250,000</t>
    </r>
    <r>
      <rPr>
        <vertAlign val="superscript"/>
        <sz val="10"/>
        <color rgb="FF000000"/>
        <rFont val="Angsana New"/>
      </rPr>
      <t>A  </t>
    </r>
  </si>
  <si>
    <r>
      <t>575,000</t>
    </r>
    <r>
      <rPr>
        <vertAlign val="superscript"/>
        <sz val="12"/>
        <color rgb="FF000000"/>
        <rFont val="Angsana New"/>
      </rPr>
      <t>A  e</t>
    </r>
  </si>
  <si>
    <t>12/07/2021 </t>
  </si>
  <si>
    <r>
      <t>580,000</t>
    </r>
    <r>
      <rPr>
        <vertAlign val="superscript"/>
        <sz val="12"/>
        <color rgb="FF000000"/>
        <rFont val="Angsana New"/>
      </rPr>
      <t>A  e</t>
    </r>
  </si>
  <si>
    <t>12/08/2021 </t>
  </si>
  <si>
    <t>12/09/2021 </t>
  </si>
  <si>
    <t>12/10/2021 </t>
  </si>
  <si>
    <r>
      <t>567,000</t>
    </r>
    <r>
      <rPr>
        <vertAlign val="superscript"/>
        <sz val="12"/>
        <color rgb="FF000000"/>
        <rFont val="Angsana New"/>
      </rPr>
      <t>A  e</t>
    </r>
  </si>
  <si>
    <t>12/11/2021 </t>
  </si>
  <si>
    <r>
      <t>548,000</t>
    </r>
    <r>
      <rPr>
        <vertAlign val="superscript"/>
        <sz val="12"/>
        <color rgb="FF000000"/>
        <rFont val="Angsana New"/>
      </rPr>
      <t>A  e</t>
    </r>
  </si>
  <si>
    <t>12/12/2021 </t>
  </si>
  <si>
    <r>
      <t>18,400</t>
    </r>
    <r>
      <rPr>
        <vertAlign val="superscript"/>
        <sz val="12"/>
        <color rgb="FF000000"/>
        <rFont val="Angsana New"/>
      </rPr>
      <t>A  </t>
    </r>
  </si>
  <si>
    <r>
      <t>528,000</t>
    </r>
    <r>
      <rPr>
        <vertAlign val="superscript"/>
        <sz val="12"/>
        <color rgb="FF000000"/>
        <rFont val="Angsana New"/>
      </rPr>
      <t>A  e</t>
    </r>
  </si>
  <si>
    <t>12/13/2021 </t>
  </si>
  <si>
    <r>
      <t>509,000</t>
    </r>
    <r>
      <rPr>
        <vertAlign val="superscript"/>
        <sz val="12"/>
        <color rgb="FF000000"/>
        <rFont val="Angsana New"/>
      </rPr>
      <t>A  e</t>
    </r>
  </si>
  <si>
    <t>12/14/2021 </t>
  </si>
  <si>
    <t>12/15/2021 </t>
  </si>
  <si>
    <t>12/16/2021 </t>
  </si>
  <si>
    <t>12/17/2021 </t>
  </si>
  <si>
    <r>
      <t>447,000</t>
    </r>
    <r>
      <rPr>
        <vertAlign val="superscript"/>
        <sz val="12"/>
        <color rgb="FF000000"/>
        <rFont val="Angsana New"/>
      </rPr>
      <t>A  e</t>
    </r>
  </si>
  <si>
    <t>12/18/2021 </t>
  </si>
  <si>
    <r>
      <t>765,000</t>
    </r>
    <r>
      <rPr>
        <vertAlign val="superscript"/>
        <sz val="12"/>
        <color rgb="FF000000"/>
        <rFont val="Angsana New"/>
      </rPr>
      <t>A  </t>
    </r>
  </si>
  <si>
    <t>12/19/2021 </t>
  </si>
  <si>
    <r>
      <t>422,000</t>
    </r>
    <r>
      <rPr>
        <vertAlign val="superscript"/>
        <sz val="12"/>
        <color rgb="FF000000"/>
        <rFont val="Angsana New"/>
      </rPr>
      <t>A  e</t>
    </r>
  </si>
  <si>
    <t>12/20/2021 </t>
  </si>
  <si>
    <t>12/21/2021 </t>
  </si>
  <si>
    <t>12/22/2021 </t>
  </si>
  <si>
    <t>12/23/2021 </t>
  </si>
  <si>
    <t>12/24/2021 </t>
  </si>
  <si>
    <t>12/25/2021 </t>
  </si>
  <si>
    <t>12/26/2021 </t>
  </si>
  <si>
    <t>12/27/2021 </t>
  </si>
  <si>
    <t>12/28/2021 </t>
  </si>
  <si>
    <r>
      <t>375,000</t>
    </r>
    <r>
      <rPr>
        <vertAlign val="superscript"/>
        <sz val="12"/>
        <color rgb="FF000000"/>
        <rFont val="Angsana New"/>
      </rPr>
      <t>A  e</t>
    </r>
  </si>
  <si>
    <t>12/29/2021 </t>
  </si>
  <si>
    <r>
      <t>374,000</t>
    </r>
    <r>
      <rPr>
        <vertAlign val="superscript"/>
        <sz val="12"/>
        <color rgb="FF000000"/>
        <rFont val="Angsana New"/>
      </rPr>
      <t>A  e</t>
    </r>
  </si>
  <si>
    <t>12/30/2021 </t>
  </si>
  <si>
    <t>12/31/2021 </t>
  </si>
  <si>
    <r>
      <t>366,000</t>
    </r>
    <r>
      <rPr>
        <vertAlign val="superscript"/>
        <sz val="12"/>
        <color rgb="FF000000"/>
        <rFont val="Angsana New"/>
      </rPr>
      <t>A  e</t>
    </r>
  </si>
  <si>
    <t>01/01/2022 </t>
  </si>
  <si>
    <r>
      <t>358,000</t>
    </r>
    <r>
      <rPr>
        <vertAlign val="superscript"/>
        <sz val="12"/>
        <color rgb="FF000000"/>
        <rFont val="Angsana New"/>
      </rPr>
      <t>A  e</t>
    </r>
  </si>
  <si>
    <t>01/02/2022 </t>
  </si>
  <si>
    <r>
      <t>7,200</t>
    </r>
    <r>
      <rPr>
        <vertAlign val="superscript"/>
        <sz val="12"/>
        <color rgb="FF000000"/>
        <rFont val="Angsana New"/>
      </rPr>
      <t>A  </t>
    </r>
  </si>
  <si>
    <r>
      <t>353,000</t>
    </r>
    <r>
      <rPr>
        <vertAlign val="superscript"/>
        <sz val="12"/>
        <color rgb="FF000000"/>
        <rFont val="Angsana New"/>
      </rPr>
      <t>A  e</t>
    </r>
  </si>
  <si>
    <t>01/03/2022 </t>
  </si>
  <si>
    <t>01/04/2022 </t>
  </si>
  <si>
    <r>
      <t>661,000</t>
    </r>
    <r>
      <rPr>
        <vertAlign val="superscript"/>
        <sz val="10"/>
        <color rgb="FF000000"/>
        <rFont val="Angsana New"/>
      </rPr>
      <t>A  </t>
    </r>
  </si>
  <si>
    <t>01/05/2022 </t>
  </si>
  <si>
    <t>01/06/2022 </t>
  </si>
  <si>
    <t>01/07/2022 </t>
  </si>
  <si>
    <t>01/08/2022 </t>
  </si>
  <si>
    <t>01/09/2022 </t>
  </si>
  <si>
    <t>01/10/2022 </t>
  </si>
  <si>
    <t>01/11/2022 </t>
  </si>
  <si>
    <t>01/12/2022 </t>
  </si>
  <si>
    <t>01/13/2022 </t>
  </si>
  <si>
    <r>
      <t>897,000</t>
    </r>
    <r>
      <rPr>
        <vertAlign val="superscript"/>
        <sz val="10"/>
        <color rgb="FF000000"/>
        <rFont val="Angsana New"/>
      </rPr>
      <t>A  </t>
    </r>
  </si>
  <si>
    <t>01/14/2022 </t>
  </si>
  <si>
    <r>
      <t>9,570</t>
    </r>
    <r>
      <rPr>
        <vertAlign val="superscript"/>
        <sz val="12"/>
        <color rgb="FF000000"/>
        <rFont val="Angsana New"/>
      </rPr>
      <t>A  </t>
    </r>
  </si>
  <si>
    <t>01/15/2022 </t>
  </si>
  <si>
    <t>01/16/2022 </t>
  </si>
  <si>
    <r>
      <t>285,000</t>
    </r>
    <r>
      <rPr>
        <vertAlign val="superscript"/>
        <sz val="12"/>
        <color rgb="FF000000"/>
        <rFont val="Angsana New"/>
      </rPr>
      <t>A  e</t>
    </r>
  </si>
  <si>
    <t>01/17/2022 </t>
  </si>
  <si>
    <t>01/18/2022 </t>
  </si>
  <si>
    <r>
      <t>826,000</t>
    </r>
    <r>
      <rPr>
        <vertAlign val="superscript"/>
        <sz val="10"/>
        <color rgb="FF000000"/>
        <rFont val="Angsana New"/>
      </rPr>
      <t>A  </t>
    </r>
  </si>
  <si>
    <t>01/19/2022 </t>
  </si>
  <si>
    <r>
      <t>768,000</t>
    </r>
    <r>
      <rPr>
        <vertAlign val="superscript"/>
        <sz val="12"/>
        <color rgb="FF000000"/>
        <rFont val="Angsana New"/>
      </rPr>
      <t>A  </t>
    </r>
  </si>
  <si>
    <t>01/20/2022 </t>
  </si>
  <si>
    <r>
      <t>699,000</t>
    </r>
    <r>
      <rPr>
        <vertAlign val="superscript"/>
        <sz val="10"/>
        <color rgb="FF000000"/>
        <rFont val="Angsana New"/>
      </rPr>
      <t>A  </t>
    </r>
  </si>
  <si>
    <t>01/21/2022 </t>
  </si>
  <si>
    <r>
      <t>624,000</t>
    </r>
    <r>
      <rPr>
        <vertAlign val="superscript"/>
        <sz val="10"/>
        <color rgb="FF000000"/>
        <rFont val="Angsana New"/>
      </rPr>
      <t>A  </t>
    </r>
  </si>
  <si>
    <t>01/22/2022 </t>
  </si>
  <si>
    <r>
      <t>9,140</t>
    </r>
    <r>
      <rPr>
        <vertAlign val="superscript"/>
        <sz val="12"/>
        <color rgb="FF000000"/>
        <rFont val="Angsana New"/>
      </rPr>
      <t>A  e</t>
    </r>
  </si>
  <si>
    <t>01/23/2022 </t>
  </si>
  <si>
    <r>
      <t>8,610</t>
    </r>
    <r>
      <rPr>
        <vertAlign val="superscript"/>
        <sz val="12"/>
        <color rgb="FF000000"/>
        <rFont val="Angsana New"/>
      </rPr>
      <t>A  e</t>
    </r>
  </si>
  <si>
    <t>01/24/2022 </t>
  </si>
  <si>
    <r>
      <t>8,330</t>
    </r>
    <r>
      <rPr>
        <vertAlign val="superscript"/>
        <sz val="12"/>
        <color rgb="FF000000"/>
        <rFont val="Angsana New"/>
      </rPr>
      <t>A  e</t>
    </r>
  </si>
  <si>
    <t>01/25/2022 </t>
  </si>
  <si>
    <r>
      <t>7,910</t>
    </r>
    <r>
      <rPr>
        <vertAlign val="superscript"/>
        <sz val="12"/>
        <color rgb="FF000000"/>
        <rFont val="Angsana New"/>
      </rPr>
      <t>A  e</t>
    </r>
  </si>
  <si>
    <t>01/26/2022 </t>
  </si>
  <si>
    <r>
      <t>7,390</t>
    </r>
    <r>
      <rPr>
        <vertAlign val="superscript"/>
        <sz val="12"/>
        <color rgb="FF000000"/>
        <rFont val="Angsana New"/>
      </rPr>
      <t>A  e</t>
    </r>
  </si>
  <si>
    <t>01/27/2022 </t>
  </si>
  <si>
    <r>
      <t>533,000</t>
    </r>
    <r>
      <rPr>
        <vertAlign val="superscript"/>
        <sz val="10"/>
        <color rgb="FF000000"/>
        <rFont val="Angsana New"/>
      </rPr>
      <t>A  </t>
    </r>
  </si>
  <si>
    <r>
      <t>6,990</t>
    </r>
    <r>
      <rPr>
        <vertAlign val="superscript"/>
        <sz val="12"/>
        <color rgb="FF000000"/>
        <rFont val="Angsana New"/>
      </rPr>
      <t>A  e</t>
    </r>
  </si>
  <si>
    <t>01/28/2022 </t>
  </si>
  <si>
    <r>
      <t>6,750</t>
    </r>
    <r>
      <rPr>
        <vertAlign val="superscript"/>
        <sz val="12"/>
        <color rgb="FF000000"/>
        <rFont val="Angsana New"/>
      </rPr>
      <t>A  e</t>
    </r>
  </si>
  <si>
    <t>01/29/2022 </t>
  </si>
  <si>
    <t>01/30/2022 </t>
  </si>
  <si>
    <r>
      <t>6,520</t>
    </r>
    <r>
      <rPr>
        <vertAlign val="superscript"/>
        <sz val="12"/>
        <color rgb="FF000000"/>
        <rFont val="Angsana New"/>
      </rPr>
      <t>A  e</t>
    </r>
  </si>
  <si>
    <t>01/31/2022 </t>
  </si>
  <si>
    <r>
      <t>6,460</t>
    </r>
    <r>
      <rPr>
        <vertAlign val="superscript"/>
        <sz val="12"/>
        <color rgb="FF000000"/>
        <rFont val="Angsana New"/>
      </rPr>
      <t>A  e</t>
    </r>
  </si>
  <si>
    <t>02/01/2022 </t>
  </si>
  <si>
    <t>02/02/2022 </t>
  </si>
  <si>
    <t>02/03/2022 </t>
  </si>
  <si>
    <t>02/04/2022 </t>
  </si>
  <si>
    <r>
      <t>327,000</t>
    </r>
    <r>
      <rPr>
        <vertAlign val="superscript"/>
        <sz val="10"/>
        <color rgb="FF000000"/>
        <rFont val="Angsana New"/>
      </rPr>
      <t>A  </t>
    </r>
  </si>
  <si>
    <r>
      <t>6,370</t>
    </r>
    <r>
      <rPr>
        <vertAlign val="superscript"/>
        <sz val="12"/>
        <color rgb="FF000000"/>
        <rFont val="Angsana New"/>
      </rPr>
      <t>A  e</t>
    </r>
  </si>
  <si>
    <t>02/05/2022 </t>
  </si>
  <si>
    <r>
      <t>2,720</t>
    </r>
    <r>
      <rPr>
        <vertAlign val="superscript"/>
        <sz val="12"/>
        <color rgb="FF000000"/>
        <rFont val="Angsana New"/>
      </rPr>
      <t>A  e</t>
    </r>
  </si>
  <si>
    <r>
      <t>6,540</t>
    </r>
    <r>
      <rPr>
        <vertAlign val="superscript"/>
        <sz val="12"/>
        <color rgb="FF000000"/>
        <rFont val="Angsana New"/>
      </rPr>
      <t>A  e</t>
    </r>
  </si>
  <si>
    <t>02/06/2022 </t>
  </si>
  <si>
    <r>
      <t>4,500</t>
    </r>
    <r>
      <rPr>
        <vertAlign val="superscript"/>
        <sz val="12"/>
        <color rgb="FF000000"/>
        <rFont val="Angsana New"/>
      </rPr>
      <t>A  e</t>
    </r>
  </si>
  <si>
    <r>
      <t>6,630</t>
    </r>
    <r>
      <rPr>
        <vertAlign val="superscript"/>
        <sz val="12"/>
        <color rgb="FF000000"/>
        <rFont val="Angsana New"/>
      </rPr>
      <t>A  e</t>
    </r>
  </si>
  <si>
    <t>02/07/2022 </t>
  </si>
  <si>
    <r>
      <t>6,810</t>
    </r>
    <r>
      <rPr>
        <vertAlign val="superscript"/>
        <sz val="12"/>
        <color rgb="FF000000"/>
        <rFont val="Angsana New"/>
      </rPr>
      <t>A  e</t>
    </r>
  </si>
  <si>
    <t>02/08/2022 </t>
  </si>
  <si>
    <r>
      <t>4,510</t>
    </r>
    <r>
      <rPr>
        <vertAlign val="superscript"/>
        <sz val="12"/>
        <color rgb="FF000000"/>
        <rFont val="Angsana New"/>
      </rPr>
      <t>A  e</t>
    </r>
  </si>
  <si>
    <t>02/09/2022 </t>
  </si>
  <si>
    <t>02/10/2022 </t>
  </si>
  <si>
    <t>02/11/2022 </t>
  </si>
  <si>
    <r>
      <t>711,000</t>
    </r>
    <r>
      <rPr>
        <vertAlign val="superscript"/>
        <sz val="10"/>
        <color rgb="FF000000"/>
        <rFont val="Angsana New"/>
      </rPr>
      <t>A  </t>
    </r>
  </si>
  <si>
    <r>
      <t>6,760</t>
    </r>
    <r>
      <rPr>
        <vertAlign val="superscript"/>
        <sz val="12"/>
        <color rgb="FF000000"/>
        <rFont val="Angsana New"/>
      </rPr>
      <t>A  e</t>
    </r>
  </si>
  <si>
    <t>02/12/2022 </t>
  </si>
  <si>
    <t>02/13/2022 </t>
  </si>
  <si>
    <r>
      <t>726,000</t>
    </r>
    <r>
      <rPr>
        <vertAlign val="superscript"/>
        <sz val="10"/>
        <color rgb="FF000000"/>
        <rFont val="Angsana New"/>
      </rPr>
      <t>A  </t>
    </r>
  </si>
  <si>
    <t>02/14/2022 </t>
  </si>
  <si>
    <r>
      <t>712,000</t>
    </r>
    <r>
      <rPr>
        <vertAlign val="superscript"/>
        <sz val="10"/>
        <color rgb="FF000000"/>
        <rFont val="Angsana New"/>
      </rPr>
      <t>A  </t>
    </r>
  </si>
  <si>
    <r>
      <t>5,970</t>
    </r>
    <r>
      <rPr>
        <vertAlign val="superscript"/>
        <sz val="12"/>
        <color rgb="FF000000"/>
        <rFont val="Angsana New"/>
      </rPr>
      <t>A  e</t>
    </r>
  </si>
  <si>
    <t>02/15/2022 </t>
  </si>
  <si>
    <t>02/16/2022 </t>
  </si>
  <si>
    <r>
      <t>100,000</t>
    </r>
    <r>
      <rPr>
        <vertAlign val="superscript"/>
        <sz val="12"/>
        <color rgb="FF000000"/>
        <rFont val="Angsana New"/>
      </rPr>
      <t>A  e</t>
    </r>
  </si>
  <si>
    <t>02/17/2022 </t>
  </si>
  <si>
    <r>
      <t>2,520</t>
    </r>
    <r>
      <rPr>
        <vertAlign val="superscript"/>
        <sz val="12"/>
        <color rgb="FF000000"/>
        <rFont val="Angsana New"/>
      </rPr>
      <t>A  e</t>
    </r>
  </si>
  <si>
    <r>
      <t>6,290</t>
    </r>
    <r>
      <rPr>
        <vertAlign val="superscript"/>
        <sz val="12"/>
        <color rgb="FF000000"/>
        <rFont val="Angsana New"/>
      </rPr>
      <t>A  e</t>
    </r>
  </si>
  <si>
    <t>02/18/2022 </t>
  </si>
  <si>
    <r>
      <t>2,460</t>
    </r>
    <r>
      <rPr>
        <vertAlign val="superscript"/>
        <sz val="12"/>
        <color rgb="FF000000"/>
        <rFont val="Angsana New"/>
      </rPr>
      <t>A  e</t>
    </r>
  </si>
  <si>
    <t>02/19/2022 </t>
  </si>
  <si>
    <r>
      <t>5,890</t>
    </r>
    <r>
      <rPr>
        <vertAlign val="superscript"/>
        <sz val="12"/>
        <color rgb="FF000000"/>
        <rFont val="Angsana New"/>
      </rPr>
      <t>A  e</t>
    </r>
  </si>
  <si>
    <t>02/20/2022 </t>
  </si>
  <si>
    <r>
      <t>2,370</t>
    </r>
    <r>
      <rPr>
        <vertAlign val="superscript"/>
        <sz val="12"/>
        <color rgb="FF000000"/>
        <rFont val="Angsana New"/>
      </rPr>
      <t>A  e</t>
    </r>
  </si>
  <si>
    <r>
      <t>5,720</t>
    </r>
    <r>
      <rPr>
        <vertAlign val="superscript"/>
        <sz val="12"/>
        <color rgb="FF000000"/>
        <rFont val="Angsana New"/>
      </rPr>
      <t>A  e</t>
    </r>
  </si>
  <si>
    <t>02/21/2022 </t>
  </si>
  <si>
    <r>
      <t>2,330</t>
    </r>
    <r>
      <rPr>
        <vertAlign val="superscript"/>
        <sz val="12"/>
        <color rgb="FF000000"/>
        <rFont val="Angsana New"/>
      </rPr>
      <t>A  e</t>
    </r>
  </si>
  <si>
    <r>
      <t>5,560</t>
    </r>
    <r>
      <rPr>
        <vertAlign val="superscript"/>
        <sz val="12"/>
        <color rgb="FF000000"/>
        <rFont val="Angsana New"/>
      </rPr>
      <t>A  e</t>
    </r>
  </si>
  <si>
    <t>02/22/2022 </t>
  </si>
  <si>
    <r>
      <t>5,770</t>
    </r>
    <r>
      <rPr>
        <vertAlign val="superscript"/>
        <sz val="12"/>
        <color rgb="FF000000"/>
        <rFont val="Angsana New"/>
      </rPr>
      <t>A  e</t>
    </r>
  </si>
  <si>
    <t>02/23/2022 </t>
  </si>
  <si>
    <r>
      <t>870,000</t>
    </r>
    <r>
      <rPr>
        <vertAlign val="superscript"/>
        <sz val="12"/>
        <color rgb="FF000000"/>
        <rFont val="Angsana New"/>
      </rPr>
      <t>A  </t>
    </r>
  </si>
  <si>
    <r>
      <t>2,280</t>
    </r>
    <r>
      <rPr>
        <vertAlign val="superscript"/>
        <sz val="12"/>
        <color rgb="FF000000"/>
        <rFont val="Angsana New"/>
      </rPr>
      <t>A  e</t>
    </r>
  </si>
  <si>
    <r>
      <t>6,250</t>
    </r>
    <r>
      <rPr>
        <vertAlign val="superscript"/>
        <sz val="12"/>
        <color rgb="FF000000"/>
        <rFont val="Angsana New"/>
      </rPr>
      <t>A  e</t>
    </r>
  </si>
  <si>
    <t>02/24/2022 </t>
  </si>
  <si>
    <r>
      <t>2,260</t>
    </r>
    <r>
      <rPr>
        <vertAlign val="superscript"/>
        <sz val="12"/>
        <color rgb="FF000000"/>
        <rFont val="Angsana New"/>
      </rPr>
      <t>A  e</t>
    </r>
  </si>
  <si>
    <r>
      <t>6,420</t>
    </r>
    <r>
      <rPr>
        <vertAlign val="superscript"/>
        <sz val="12"/>
        <color rgb="FF000000"/>
        <rFont val="Angsana New"/>
      </rPr>
      <t>A  e</t>
    </r>
  </si>
  <si>
    <t>02/25/2022 </t>
  </si>
  <si>
    <r>
      <t>923,000</t>
    </r>
    <r>
      <rPr>
        <vertAlign val="superscript"/>
        <sz val="12"/>
        <color rgb="FF000000"/>
        <rFont val="Angsana New"/>
      </rPr>
      <t>A  </t>
    </r>
  </si>
  <si>
    <t>02/26/2022 </t>
  </si>
  <si>
    <r>
      <t>2,240</t>
    </r>
    <r>
      <rPr>
        <vertAlign val="superscript"/>
        <sz val="12"/>
        <color rgb="FF000000"/>
        <rFont val="Angsana New"/>
      </rPr>
      <t>A  e</t>
    </r>
  </si>
  <si>
    <r>
      <t>214,000</t>
    </r>
    <r>
      <rPr>
        <vertAlign val="superscript"/>
        <sz val="12"/>
        <color rgb="FF000000"/>
        <rFont val="Angsana New"/>
      </rPr>
      <t>A  e</t>
    </r>
  </si>
  <si>
    <t>02/27/2022 </t>
  </si>
  <si>
    <r>
      <t>5,860</t>
    </r>
    <r>
      <rPr>
        <vertAlign val="superscript"/>
        <sz val="12"/>
        <color rgb="FF000000"/>
        <rFont val="Angsana New"/>
      </rPr>
      <t>A  e</t>
    </r>
  </si>
  <si>
    <t>02/28/2022 </t>
  </si>
  <si>
    <r>
      <t>4,130</t>
    </r>
    <r>
      <rPr>
        <vertAlign val="superscript"/>
        <sz val="12"/>
        <color rgb="FF000000"/>
        <rFont val="Angsana New"/>
      </rPr>
      <t>A  e</t>
    </r>
  </si>
  <si>
    <t>03/01/2022 </t>
  </si>
  <si>
    <r>
      <t>183,000</t>
    </r>
    <r>
      <rPr>
        <vertAlign val="superscript"/>
        <sz val="12"/>
        <color rgb="FF000000"/>
        <rFont val="Angsana New"/>
      </rPr>
      <t>A  e</t>
    </r>
  </si>
  <si>
    <t>03/02/2022 </t>
  </si>
  <si>
    <r>
      <t>2,200</t>
    </r>
    <r>
      <rPr>
        <vertAlign val="superscript"/>
        <sz val="12"/>
        <color rgb="FF000000"/>
        <rFont val="Angsana New"/>
      </rPr>
      <t>A  e</t>
    </r>
  </si>
  <si>
    <r>
      <t>5,050</t>
    </r>
    <r>
      <rPr>
        <vertAlign val="superscript"/>
        <sz val="12"/>
        <color rgb="FF000000"/>
        <rFont val="Angsana New"/>
      </rPr>
      <t>A  e</t>
    </r>
  </si>
  <si>
    <t>03/03/2022 </t>
  </si>
  <si>
    <r>
      <t>5,400</t>
    </r>
    <r>
      <rPr>
        <vertAlign val="superscript"/>
        <sz val="12"/>
        <color rgb="FF000000"/>
        <rFont val="Angsana New"/>
      </rPr>
      <t>A  e</t>
    </r>
  </si>
  <si>
    <t>03/04/2022 </t>
  </si>
  <si>
    <r>
      <t>5,700</t>
    </r>
    <r>
      <rPr>
        <vertAlign val="superscript"/>
        <sz val="12"/>
        <color rgb="FF000000"/>
        <rFont val="Angsana New"/>
      </rPr>
      <t>A  e</t>
    </r>
  </si>
  <si>
    <t>03/05/2022 </t>
  </si>
  <si>
    <t>03/06/2022 </t>
  </si>
  <si>
    <r>
      <t>151,000</t>
    </r>
    <r>
      <rPr>
        <vertAlign val="superscript"/>
        <sz val="12"/>
        <color rgb="FF000000"/>
        <rFont val="Angsana New"/>
      </rPr>
      <t>A  e</t>
    </r>
  </si>
  <si>
    <t>03/07/2022 </t>
  </si>
  <si>
    <r>
      <t>2,150</t>
    </r>
    <r>
      <rPr>
        <vertAlign val="superscript"/>
        <sz val="12"/>
        <color rgb="FF000000"/>
        <rFont val="Angsana New"/>
      </rPr>
      <t>A  e</t>
    </r>
  </si>
  <si>
    <r>
      <t>5,690</t>
    </r>
    <r>
      <rPr>
        <vertAlign val="superscript"/>
        <sz val="12"/>
        <color rgb="FF000000"/>
        <rFont val="Angsana New"/>
      </rPr>
      <t>A  e</t>
    </r>
  </si>
  <si>
    <r>
      <t>120,000</t>
    </r>
    <r>
      <rPr>
        <vertAlign val="superscript"/>
        <sz val="12"/>
        <color rgb="FF000000"/>
        <rFont val="Angsana New"/>
      </rPr>
      <t>A  e</t>
    </r>
  </si>
  <si>
    <t>03/08/2022 </t>
  </si>
  <si>
    <r>
      <t>2,130</t>
    </r>
    <r>
      <rPr>
        <vertAlign val="superscript"/>
        <sz val="12"/>
        <color rgb="FF000000"/>
        <rFont val="Angsana New"/>
      </rPr>
      <t>A  e</t>
    </r>
  </si>
  <si>
    <r>
      <t>5,550</t>
    </r>
    <r>
      <rPr>
        <vertAlign val="superscript"/>
        <sz val="12"/>
        <color rgb="FF000000"/>
        <rFont val="Angsana New"/>
      </rPr>
      <t>A  e</t>
    </r>
  </si>
  <si>
    <r>
      <t>128,000</t>
    </r>
    <r>
      <rPr>
        <vertAlign val="superscript"/>
        <sz val="12"/>
        <color rgb="FF000000"/>
        <rFont val="Angsana New"/>
      </rPr>
      <t>A  e</t>
    </r>
  </si>
  <si>
    <t>03/09/2022 </t>
  </si>
  <si>
    <r>
      <t>143,000</t>
    </r>
    <r>
      <rPr>
        <vertAlign val="superscript"/>
        <sz val="12"/>
        <color rgb="FF000000"/>
        <rFont val="Angsana New"/>
      </rPr>
      <t>A  e</t>
    </r>
  </si>
  <si>
    <t>03/10/2022 </t>
  </si>
  <si>
    <r>
      <t>2,110</t>
    </r>
    <r>
      <rPr>
        <vertAlign val="superscript"/>
        <sz val="12"/>
        <color rgb="FF000000"/>
        <rFont val="Angsana New"/>
      </rPr>
      <t>A  e</t>
    </r>
  </si>
  <si>
    <r>
      <t>139,000</t>
    </r>
    <r>
      <rPr>
        <vertAlign val="superscript"/>
        <sz val="12"/>
        <color rgb="FF000000"/>
        <rFont val="Angsana New"/>
      </rPr>
      <t>A  e</t>
    </r>
  </si>
  <si>
    <t>03/11/2022 </t>
  </si>
  <si>
    <r>
      <t>142,000</t>
    </r>
    <r>
      <rPr>
        <vertAlign val="superscript"/>
        <sz val="12"/>
        <color rgb="FF000000"/>
        <rFont val="Angsana New"/>
      </rPr>
      <t>A  e</t>
    </r>
  </si>
  <si>
    <t>03/12/2022 </t>
  </si>
  <si>
    <r>
      <t>2,090</t>
    </r>
    <r>
      <rPr>
        <vertAlign val="superscript"/>
        <sz val="12"/>
        <color rgb="FF000000"/>
        <rFont val="Angsana New"/>
      </rPr>
      <t>A  e</t>
    </r>
  </si>
  <si>
    <r>
      <t>5,130</t>
    </r>
    <r>
      <rPr>
        <vertAlign val="superscript"/>
        <sz val="12"/>
        <color rgb="FF000000"/>
        <rFont val="Angsana New"/>
      </rPr>
      <t>A  e</t>
    </r>
  </si>
  <si>
    <r>
      <t>152,000</t>
    </r>
    <r>
      <rPr>
        <vertAlign val="superscript"/>
        <sz val="12"/>
        <color rgb="FF000000"/>
        <rFont val="Angsana New"/>
      </rPr>
      <t>A  e</t>
    </r>
  </si>
  <si>
    <t>03/13/2022 </t>
  </si>
  <si>
    <r>
      <t>131,000</t>
    </r>
    <r>
      <rPr>
        <vertAlign val="superscript"/>
        <sz val="12"/>
        <color rgb="FF000000"/>
        <rFont val="Angsana New"/>
      </rPr>
      <t>A  e</t>
    </r>
  </si>
  <si>
    <t>03/14/2022 </t>
  </si>
  <si>
    <r>
      <t>5,270</t>
    </r>
    <r>
      <rPr>
        <vertAlign val="superscript"/>
        <sz val="12"/>
        <color rgb="FF000000"/>
        <rFont val="Angsana New"/>
      </rPr>
      <t>A  e</t>
    </r>
  </si>
  <si>
    <t>03/15/2022 </t>
  </si>
  <si>
    <r>
      <t>108,000</t>
    </r>
    <r>
      <rPr>
        <vertAlign val="superscript"/>
        <sz val="12"/>
        <color rgb="FF000000"/>
        <rFont val="Angsana New"/>
      </rPr>
      <t>A  e</t>
    </r>
  </si>
  <si>
    <t>03/16/2022 </t>
  </si>
  <si>
    <r>
      <t>125,000</t>
    </r>
    <r>
      <rPr>
        <vertAlign val="superscript"/>
        <sz val="12"/>
        <color rgb="FF000000"/>
        <rFont val="Angsana New"/>
      </rPr>
      <t>A  e</t>
    </r>
  </si>
  <si>
    <t>03/17/2022 </t>
  </si>
  <si>
    <t>03/18/2022 </t>
  </si>
  <si>
    <r>
      <t>967,000</t>
    </r>
    <r>
      <rPr>
        <vertAlign val="superscript"/>
        <sz val="10"/>
        <color rgb="FF000000"/>
        <rFont val="Angsana New"/>
      </rPr>
      <t>A  </t>
    </r>
  </si>
  <si>
    <r>
      <t>106,000</t>
    </r>
    <r>
      <rPr>
        <vertAlign val="superscript"/>
        <sz val="12"/>
        <color rgb="FF000000"/>
        <rFont val="Angsana New"/>
      </rPr>
      <t>A  e</t>
    </r>
  </si>
  <si>
    <t>03/19/2022 </t>
  </si>
  <si>
    <r>
      <t>4,820</t>
    </r>
    <r>
      <rPr>
        <vertAlign val="superscript"/>
        <sz val="12"/>
        <color rgb="FF000000"/>
        <rFont val="Angsana New"/>
      </rPr>
      <t>A  e</t>
    </r>
  </si>
  <si>
    <t>03/20/2022 </t>
  </si>
  <si>
    <r>
      <t>4,650</t>
    </r>
    <r>
      <rPr>
        <vertAlign val="superscript"/>
        <sz val="12"/>
        <color rgb="FF000000"/>
        <rFont val="Angsana New"/>
      </rPr>
      <t>A  e</t>
    </r>
  </si>
  <si>
    <t>03/21/2022 </t>
  </si>
  <si>
    <r>
      <t>97,500</t>
    </r>
    <r>
      <rPr>
        <vertAlign val="superscript"/>
        <sz val="12"/>
        <color rgb="FF000000"/>
        <rFont val="Angsana New"/>
      </rPr>
      <t>A  e</t>
    </r>
  </si>
  <si>
    <t>03/22/2022 </t>
  </si>
  <si>
    <r>
      <t>67,500</t>
    </r>
    <r>
      <rPr>
        <vertAlign val="superscript"/>
        <sz val="12"/>
        <color rgb="FF000000"/>
        <rFont val="Angsana New"/>
      </rPr>
      <t>A  e</t>
    </r>
  </si>
  <si>
    <t>03/23/2022 </t>
  </si>
  <si>
    <r>
      <t>64,800</t>
    </r>
    <r>
      <rPr>
        <vertAlign val="superscript"/>
        <sz val="12"/>
        <color rgb="FF000000"/>
        <rFont val="Angsana New"/>
      </rPr>
      <t>A  e</t>
    </r>
  </si>
  <si>
    <t>03/24/2022 </t>
  </si>
  <si>
    <r>
      <t>73,900</t>
    </r>
    <r>
      <rPr>
        <vertAlign val="superscript"/>
        <sz val="12"/>
        <color rgb="FF000000"/>
        <rFont val="Angsana New"/>
      </rPr>
      <t>A  e</t>
    </r>
  </si>
  <si>
    <t>03/25/2022 </t>
  </si>
  <si>
    <r>
      <t>89,600</t>
    </r>
    <r>
      <rPr>
        <vertAlign val="superscript"/>
        <sz val="12"/>
        <color rgb="FF000000"/>
        <rFont val="Angsana New"/>
      </rPr>
      <t>A  e</t>
    </r>
  </si>
  <si>
    <t>03/26/2022 </t>
  </si>
  <si>
    <r>
      <t>746,000</t>
    </r>
    <r>
      <rPr>
        <vertAlign val="superscript"/>
        <sz val="10"/>
        <color rgb="FF000000"/>
        <rFont val="Angsana New"/>
      </rPr>
      <t>A  </t>
    </r>
  </si>
  <si>
    <t>03/27/2022 </t>
  </si>
  <si>
    <r>
      <t>4,810</t>
    </r>
    <r>
      <rPr>
        <vertAlign val="superscript"/>
        <sz val="12"/>
        <color rgb="FF000000"/>
        <rFont val="Angsana New"/>
      </rPr>
      <t>A  e</t>
    </r>
  </si>
  <si>
    <r>
      <t>114,000</t>
    </r>
    <r>
      <rPr>
        <vertAlign val="superscript"/>
        <sz val="12"/>
        <color rgb="FF000000"/>
        <rFont val="Angsana New"/>
      </rPr>
      <t>A  e</t>
    </r>
  </si>
  <si>
    <t>03/28/2022 </t>
  </si>
  <si>
    <r>
      <t>781,000</t>
    </r>
    <r>
      <rPr>
        <vertAlign val="superscript"/>
        <sz val="10"/>
        <color rgb="FF000000"/>
        <rFont val="Angsana New"/>
      </rPr>
      <t>A  </t>
    </r>
  </si>
  <si>
    <r>
      <t>564,000</t>
    </r>
    <r>
      <rPr>
        <vertAlign val="superscript"/>
        <sz val="12"/>
        <color rgb="FF000000"/>
        <rFont val="Angsana New"/>
      </rPr>
      <t>A  </t>
    </r>
  </si>
  <si>
    <r>
      <t>4,740</t>
    </r>
    <r>
      <rPr>
        <vertAlign val="superscript"/>
        <sz val="12"/>
        <color rgb="FF000000"/>
        <rFont val="Angsana New"/>
      </rPr>
      <t>A  e</t>
    </r>
  </si>
  <si>
    <r>
      <t>155,000</t>
    </r>
    <r>
      <rPr>
        <vertAlign val="superscript"/>
        <sz val="12"/>
        <color rgb="FF000000"/>
        <rFont val="Angsana New"/>
      </rPr>
      <t>A  e</t>
    </r>
  </si>
  <si>
    <t>03/29/2022 </t>
  </si>
  <si>
    <t>03/30/2022 </t>
  </si>
  <si>
    <r>
      <t>742,000</t>
    </r>
    <r>
      <rPr>
        <vertAlign val="superscript"/>
        <sz val="10"/>
        <color rgb="FF000000"/>
        <rFont val="Angsana New"/>
      </rPr>
      <t>A  </t>
    </r>
  </si>
  <si>
    <r>
      <t>170,000</t>
    </r>
    <r>
      <rPr>
        <vertAlign val="superscript"/>
        <sz val="12"/>
        <color rgb="FF000000"/>
        <rFont val="Angsana New"/>
      </rPr>
      <t>A  e</t>
    </r>
  </si>
  <si>
    <t>03/31/2022 </t>
  </si>
  <si>
    <r>
      <t>198,000</t>
    </r>
    <r>
      <rPr>
        <vertAlign val="superscript"/>
        <sz val="12"/>
        <color rgb="FF000000"/>
        <rFont val="Angsana New"/>
      </rPr>
      <t>A  e</t>
    </r>
  </si>
  <si>
    <t>04/01/2022 </t>
  </si>
  <si>
    <r>
      <t>216,000</t>
    </r>
    <r>
      <rPr>
        <vertAlign val="superscript"/>
        <sz val="12"/>
        <color rgb="FF000000"/>
        <rFont val="Angsana New"/>
      </rPr>
      <t>A  e</t>
    </r>
  </si>
  <si>
    <t>04/02/2022 </t>
  </si>
  <si>
    <r>
      <t>715,000</t>
    </r>
    <r>
      <rPr>
        <vertAlign val="superscript"/>
        <sz val="10"/>
        <color rgb="FF000000"/>
        <rFont val="Angsana New"/>
      </rPr>
      <t>A  </t>
    </r>
  </si>
  <si>
    <r>
      <t>215,000</t>
    </r>
    <r>
      <rPr>
        <vertAlign val="superscript"/>
        <sz val="12"/>
        <color rgb="FF000000"/>
        <rFont val="Angsana New"/>
      </rPr>
      <t>A  e</t>
    </r>
  </si>
  <si>
    <t>04/03/2022 </t>
  </si>
  <si>
    <r>
      <t>702,000</t>
    </r>
    <r>
      <rPr>
        <vertAlign val="superscript"/>
        <sz val="10"/>
        <color rgb="FF000000"/>
        <rFont val="Angsana New"/>
      </rPr>
      <t>A  </t>
    </r>
  </si>
  <si>
    <r>
      <t>4,600</t>
    </r>
    <r>
      <rPr>
        <vertAlign val="superscript"/>
        <sz val="12"/>
        <color rgb="FF000000"/>
        <rFont val="Angsana New"/>
      </rPr>
      <t>A  e</t>
    </r>
  </si>
  <si>
    <r>
      <t>212,000</t>
    </r>
    <r>
      <rPr>
        <vertAlign val="superscript"/>
        <sz val="12"/>
        <color rgb="FF000000"/>
        <rFont val="Angsana New"/>
      </rPr>
      <t>A  e</t>
    </r>
  </si>
  <si>
    <t>04/04/2022 </t>
  </si>
  <si>
    <r>
      <t>980,000</t>
    </r>
    <r>
      <rPr>
        <vertAlign val="superscript"/>
        <sz val="12"/>
        <color rgb="FF000000"/>
        <rFont val="Angsana New"/>
      </rPr>
      <t>A  </t>
    </r>
  </si>
  <si>
    <t>04/05/2022 </t>
  </si>
  <si>
    <r>
      <t>197,000</t>
    </r>
    <r>
      <rPr>
        <vertAlign val="superscript"/>
        <sz val="12"/>
        <color rgb="FF000000"/>
        <rFont val="Angsana New"/>
      </rPr>
      <t>A  e</t>
    </r>
  </si>
  <si>
    <t>04/06/2022 </t>
  </si>
  <si>
    <t>04/07/2022 </t>
  </si>
  <si>
    <r>
      <t>199,000</t>
    </r>
    <r>
      <rPr>
        <vertAlign val="superscript"/>
        <sz val="12"/>
        <color rgb="FF000000"/>
        <rFont val="Angsana New"/>
      </rPr>
      <t>A  e</t>
    </r>
  </si>
  <si>
    <t>04/08/2022 </t>
  </si>
  <si>
    <t>04/09/2022 </t>
  </si>
  <si>
    <r>
      <t>637,000</t>
    </r>
    <r>
      <rPr>
        <vertAlign val="superscript"/>
        <sz val="10"/>
        <color rgb="FF000000"/>
        <rFont val="Angsana New"/>
      </rPr>
      <t>A  </t>
    </r>
  </si>
  <si>
    <r>
      <t>182,000</t>
    </r>
    <r>
      <rPr>
        <vertAlign val="superscript"/>
        <sz val="12"/>
        <color rgb="FF000000"/>
        <rFont val="Angsana New"/>
      </rPr>
      <t>A  e</t>
    </r>
  </si>
  <si>
    <t>04/10/2022 </t>
  </si>
  <si>
    <t>04/11/2022 </t>
  </si>
  <si>
    <r>
      <t>4,330</t>
    </r>
    <r>
      <rPr>
        <vertAlign val="superscript"/>
        <sz val="12"/>
        <color rgb="FF000000"/>
        <rFont val="Angsana New"/>
      </rPr>
      <t>A  e</t>
    </r>
  </si>
  <si>
    <r>
      <t>165,000</t>
    </r>
    <r>
      <rPr>
        <vertAlign val="superscript"/>
        <sz val="12"/>
        <color rgb="FF000000"/>
        <rFont val="Angsana New"/>
      </rPr>
      <t>A  e</t>
    </r>
  </si>
  <si>
    <t>04/12/2022 </t>
  </si>
  <si>
    <t>04/13/2022 </t>
  </si>
  <si>
    <r>
      <t>154,000</t>
    </r>
    <r>
      <rPr>
        <vertAlign val="superscript"/>
        <sz val="12"/>
        <color rgb="FF000000"/>
        <rFont val="Angsana New"/>
      </rPr>
      <t>A  e</t>
    </r>
  </si>
  <si>
    <t>04/14/2022 </t>
  </si>
  <si>
    <t>04/15/2022 </t>
  </si>
  <si>
    <r>
      <t>5,140</t>
    </r>
    <r>
      <rPr>
        <vertAlign val="superscript"/>
        <sz val="12"/>
        <color rgb="FF000000"/>
        <rFont val="Angsana New"/>
      </rPr>
      <t>A  e</t>
    </r>
  </si>
  <si>
    <r>
      <t>144,000</t>
    </r>
    <r>
      <rPr>
        <vertAlign val="superscript"/>
        <sz val="12"/>
        <color rgb="FF000000"/>
        <rFont val="Angsana New"/>
      </rPr>
      <t>A  e</t>
    </r>
  </si>
  <si>
    <t>04/16/2022 </t>
  </si>
  <si>
    <r>
      <t>811,000</t>
    </r>
    <r>
      <rPr>
        <vertAlign val="superscript"/>
        <sz val="10"/>
        <color rgb="FF000000"/>
        <rFont val="Angsana New"/>
      </rPr>
      <t>A  </t>
    </r>
  </si>
  <si>
    <r>
      <t>5,090</t>
    </r>
    <r>
      <rPr>
        <vertAlign val="superscript"/>
        <sz val="12"/>
        <color rgb="FF000000"/>
        <rFont val="Angsana New"/>
      </rPr>
      <t>A  e</t>
    </r>
  </si>
  <si>
    <r>
      <t>157,000</t>
    </r>
    <r>
      <rPr>
        <vertAlign val="superscript"/>
        <sz val="12"/>
        <color rgb="FF000000"/>
        <rFont val="Angsana New"/>
      </rPr>
      <t>A  e</t>
    </r>
  </si>
  <si>
    <t>04/17/2022 </t>
  </si>
  <si>
    <t>04/18/2022 </t>
  </si>
  <si>
    <t>04/19/2022 </t>
  </si>
  <si>
    <t>04/20/2022 </t>
  </si>
  <si>
    <r>
      <t>203,000</t>
    </r>
    <r>
      <rPr>
        <vertAlign val="superscript"/>
        <sz val="12"/>
        <color rgb="FF000000"/>
        <rFont val="Angsana New"/>
      </rPr>
      <t>A  e</t>
    </r>
  </si>
  <si>
    <t>04/21/2022 </t>
  </si>
  <si>
    <r>
      <t>206,000</t>
    </r>
    <r>
      <rPr>
        <vertAlign val="superscript"/>
        <sz val="12"/>
        <color rgb="FF000000"/>
        <rFont val="Angsana New"/>
      </rPr>
      <t>A  e</t>
    </r>
  </si>
  <si>
    <t>04/22/2022 </t>
  </si>
  <si>
    <t>04/23/2022 </t>
  </si>
  <si>
    <t>04/24/2022 </t>
  </si>
  <si>
    <r>
      <t>4,450</t>
    </r>
    <r>
      <rPr>
        <vertAlign val="superscript"/>
        <sz val="12"/>
        <color rgb="FF000000"/>
        <rFont val="Angsana New"/>
      </rPr>
      <t>A  e</t>
    </r>
  </si>
  <si>
    <r>
      <t>174,000</t>
    </r>
    <r>
      <rPr>
        <vertAlign val="superscript"/>
        <sz val="12"/>
        <color rgb="FF000000"/>
        <rFont val="Angsana New"/>
      </rPr>
      <t>A  e</t>
    </r>
  </si>
  <si>
    <t>04/25/2022 </t>
  </si>
  <si>
    <r>
      <t>133,000</t>
    </r>
    <r>
      <rPr>
        <vertAlign val="superscript"/>
        <sz val="12"/>
        <color rgb="FF000000"/>
        <rFont val="Angsana New"/>
      </rPr>
      <t>A  e</t>
    </r>
  </si>
  <si>
    <t>04/26/2022 </t>
  </si>
  <si>
    <t>04/27/2022 </t>
  </si>
  <si>
    <t>04/28/2022 </t>
  </si>
  <si>
    <r>
      <t>4,280</t>
    </r>
    <r>
      <rPr>
        <vertAlign val="superscript"/>
        <sz val="12"/>
        <color rgb="FF000000"/>
        <rFont val="Angsana New"/>
      </rPr>
      <t>A  e</t>
    </r>
  </si>
  <si>
    <t>04/29/2022 </t>
  </si>
  <si>
    <t>04/30/2022 </t>
  </si>
  <si>
    <t>05/01/2022 </t>
  </si>
  <si>
    <t>05/02/2022 </t>
  </si>
  <si>
    <r>
      <t>5,610</t>
    </r>
    <r>
      <rPr>
        <vertAlign val="superscript"/>
        <sz val="12"/>
        <color rgb="FF000000"/>
        <rFont val="Angsana New"/>
      </rPr>
      <t>A  e</t>
    </r>
  </si>
  <si>
    <t>05/03/2022 </t>
  </si>
  <si>
    <t>05/04/2022 </t>
  </si>
  <si>
    <r>
      <t>2,290</t>
    </r>
    <r>
      <rPr>
        <vertAlign val="superscript"/>
        <sz val="12"/>
        <color rgb="FF000000"/>
        <rFont val="Angsana New"/>
      </rPr>
      <t>A  e</t>
    </r>
  </si>
  <si>
    <t>05/05/2022 </t>
  </si>
  <si>
    <r>
      <t>2,340</t>
    </r>
    <r>
      <rPr>
        <vertAlign val="superscript"/>
        <sz val="12"/>
        <color rgb="FF000000"/>
        <rFont val="Angsana New"/>
      </rPr>
      <t>A  e</t>
    </r>
  </si>
  <si>
    <r>
      <t>5,620</t>
    </r>
    <r>
      <rPr>
        <vertAlign val="superscript"/>
        <sz val="12"/>
        <color rgb="FF000000"/>
        <rFont val="Angsana New"/>
      </rPr>
      <t>A  e</t>
    </r>
  </si>
  <si>
    <t>05/06/2022 </t>
  </si>
  <si>
    <r>
      <t>2,380</t>
    </r>
    <r>
      <rPr>
        <vertAlign val="superscript"/>
        <sz val="12"/>
        <color rgb="FF000000"/>
        <rFont val="Angsana New"/>
      </rPr>
      <t>A  e</t>
    </r>
  </si>
  <si>
    <r>
      <t>6,120</t>
    </r>
    <r>
      <rPr>
        <vertAlign val="superscript"/>
        <sz val="12"/>
        <color rgb="FF000000"/>
        <rFont val="Angsana New"/>
      </rPr>
      <t>A  e</t>
    </r>
  </si>
  <si>
    <t>05/07/2022 </t>
  </si>
  <si>
    <r>
      <t>6,720</t>
    </r>
    <r>
      <rPr>
        <vertAlign val="superscript"/>
        <sz val="12"/>
        <color rgb="FF000000"/>
        <rFont val="Angsana New"/>
      </rPr>
      <t>A  e</t>
    </r>
  </si>
  <si>
    <t>05/08/2022 </t>
  </si>
  <si>
    <r>
      <t>7,520</t>
    </r>
    <r>
      <rPr>
        <vertAlign val="superscript"/>
        <sz val="12"/>
        <color rgb="FF000000"/>
        <rFont val="Angsana New"/>
      </rPr>
      <t>A  e</t>
    </r>
  </si>
  <si>
    <t>05/09/2022 </t>
  </si>
  <si>
    <t>05/10/2022 </t>
  </si>
  <si>
    <t>05/11/2022 </t>
  </si>
  <si>
    <r>
      <t>849,000</t>
    </r>
    <r>
      <rPr>
        <vertAlign val="superscript"/>
        <sz val="10"/>
        <color rgb="FF000000"/>
        <rFont val="Angsana New"/>
      </rPr>
      <t>A  </t>
    </r>
  </si>
  <si>
    <r>
      <t>12,200</t>
    </r>
    <r>
      <rPr>
        <vertAlign val="superscript"/>
        <sz val="12"/>
        <color rgb="FF000000"/>
        <rFont val="Angsana New"/>
      </rPr>
      <t>A  e</t>
    </r>
  </si>
  <si>
    <t>05/12/2022 </t>
  </si>
  <si>
    <r>
      <t>876,000</t>
    </r>
    <r>
      <rPr>
        <vertAlign val="superscript"/>
        <sz val="10"/>
        <color rgb="FF000000"/>
        <rFont val="Angsana New"/>
      </rPr>
      <t>A  </t>
    </r>
  </si>
  <si>
    <r>
      <t>15,100</t>
    </r>
    <r>
      <rPr>
        <vertAlign val="superscript"/>
        <sz val="12"/>
        <color rgb="FF000000"/>
        <rFont val="Angsana New"/>
      </rPr>
      <t>A  e</t>
    </r>
  </si>
  <si>
    <t>05/13/2022 </t>
  </si>
  <si>
    <t>05/14/2022 </t>
  </si>
  <si>
    <t>05/15/2022 </t>
  </si>
  <si>
    <t>05/16/2022 </t>
  </si>
  <si>
    <r>
      <t>35,100</t>
    </r>
    <r>
      <rPr>
        <vertAlign val="superscript"/>
        <sz val="12"/>
        <color rgb="FF000000"/>
        <rFont val="Angsana New"/>
      </rPr>
      <t>A  </t>
    </r>
  </si>
  <si>
    <t>05/17/2022 </t>
  </si>
  <si>
    <t>05/18/2022 </t>
  </si>
  <si>
    <r>
      <t>6,590</t>
    </r>
    <r>
      <rPr>
        <vertAlign val="superscript"/>
        <sz val="12"/>
        <color rgb="FF000000"/>
        <rFont val="Angsana New"/>
      </rPr>
      <t>A  e</t>
    </r>
  </si>
  <si>
    <t>05/19/2022 </t>
  </si>
  <si>
    <r>
      <t>7,780</t>
    </r>
    <r>
      <rPr>
        <vertAlign val="superscript"/>
        <sz val="12"/>
        <color rgb="FF000000"/>
        <rFont val="Angsana New"/>
      </rPr>
      <t>A  e</t>
    </r>
  </si>
  <si>
    <r>
      <t>25,500</t>
    </r>
    <r>
      <rPr>
        <vertAlign val="superscript"/>
        <sz val="12"/>
        <color rgb="FF000000"/>
        <rFont val="Angsana New"/>
      </rPr>
      <t>A  e</t>
    </r>
  </si>
  <si>
    <t>05/20/2022 </t>
  </si>
  <si>
    <r>
      <t>659,000</t>
    </r>
    <r>
      <rPr>
        <vertAlign val="superscript"/>
        <sz val="12"/>
        <color rgb="FF000000"/>
        <rFont val="Angsana New"/>
      </rPr>
      <t>A  e</t>
    </r>
  </si>
  <si>
    <t>05/21/2022 </t>
  </si>
  <si>
    <r>
      <t>49,100</t>
    </r>
    <r>
      <rPr>
        <vertAlign val="superscript"/>
        <sz val="12"/>
        <color rgb="FF000000"/>
        <rFont val="Angsana New"/>
      </rPr>
      <t>A  </t>
    </r>
  </si>
  <si>
    <r>
      <t>691,000</t>
    </r>
    <r>
      <rPr>
        <vertAlign val="superscript"/>
        <sz val="12"/>
        <color rgb="FF000000"/>
        <rFont val="Angsana New"/>
      </rPr>
      <t>A  e</t>
    </r>
  </si>
  <si>
    <t>05/22/2022 </t>
  </si>
  <si>
    <r>
      <t>710,000</t>
    </r>
    <r>
      <rPr>
        <vertAlign val="superscript"/>
        <sz val="12"/>
        <color rgb="FF000000"/>
        <rFont val="Angsana New"/>
      </rPr>
      <t>A  e</t>
    </r>
  </si>
  <si>
    <t>05/23/2022 </t>
  </si>
  <si>
    <t>05/24/2022 </t>
  </si>
  <si>
    <t>05/25/2022 </t>
  </si>
  <si>
    <t>05/26/2022 </t>
  </si>
  <si>
    <t>05/27/2022 </t>
  </si>
  <si>
    <r>
      <t>8,280</t>
    </r>
    <r>
      <rPr>
        <vertAlign val="superscript"/>
        <sz val="12"/>
        <color rgb="FF000000"/>
        <rFont val="Angsana New"/>
      </rPr>
      <t>A  </t>
    </r>
  </si>
  <si>
    <t>05/28/2022 </t>
  </si>
  <si>
    <t>05/29/2022 </t>
  </si>
  <si>
    <r>
      <t>7,840</t>
    </r>
    <r>
      <rPr>
        <vertAlign val="superscript"/>
        <sz val="12"/>
        <color rgb="FF000000"/>
        <rFont val="Angsana New"/>
      </rPr>
      <t>A  </t>
    </r>
  </si>
  <si>
    <t>05/30/2022 </t>
  </si>
  <si>
    <t>05/31/2022 </t>
  </si>
  <si>
    <r>
      <t>31,700</t>
    </r>
    <r>
      <rPr>
        <vertAlign val="superscript"/>
        <sz val="12"/>
        <color rgb="FF000000"/>
        <rFont val="Angsana New"/>
      </rPr>
      <t>A  </t>
    </r>
  </si>
  <si>
    <t>06/01/2022 </t>
  </si>
  <si>
    <t>06/02/2022 </t>
  </si>
  <si>
    <r>
      <t>32,200</t>
    </r>
    <r>
      <rPr>
        <vertAlign val="superscript"/>
        <sz val="12"/>
        <color rgb="FF000000"/>
        <rFont val="Angsana New"/>
      </rPr>
      <t>A  </t>
    </r>
  </si>
  <si>
    <t>06/03/2022 </t>
  </si>
  <si>
    <t>06/04/2022 </t>
  </si>
  <si>
    <r>
      <t>30,900</t>
    </r>
    <r>
      <rPr>
        <vertAlign val="superscript"/>
        <sz val="12"/>
        <color rgb="FF000000"/>
        <rFont val="Angsana New"/>
      </rPr>
      <t>A  </t>
    </r>
  </si>
  <si>
    <t>06/05/2022 </t>
  </si>
  <si>
    <t>06/06/2022 </t>
  </si>
  <si>
    <t>06/07/2022 </t>
  </si>
  <si>
    <t>06/08/2022 </t>
  </si>
  <si>
    <r>
      <t>33,300</t>
    </r>
    <r>
      <rPr>
        <vertAlign val="superscript"/>
        <sz val="12"/>
        <color rgb="FF000000"/>
        <rFont val="Angsana New"/>
      </rPr>
      <t>A  </t>
    </r>
  </si>
  <si>
    <t>06/09/2022 </t>
  </si>
  <si>
    <r>
      <t>34,400</t>
    </r>
    <r>
      <rPr>
        <vertAlign val="superscript"/>
        <sz val="12"/>
        <color rgb="FF000000"/>
        <rFont val="Angsana New"/>
      </rPr>
      <t>A  </t>
    </r>
  </si>
  <si>
    <t>06/10/2022 </t>
  </si>
  <si>
    <t>06/11/2022 </t>
  </si>
  <si>
    <t>06/12/2022 </t>
  </si>
  <si>
    <r>
      <t>9,420</t>
    </r>
    <r>
      <rPr>
        <vertAlign val="superscript"/>
        <sz val="12"/>
        <color rgb="FF000000"/>
        <rFont val="Angsana New"/>
      </rPr>
      <t>A  </t>
    </r>
  </si>
  <si>
    <t>06/13/2022 </t>
  </si>
  <si>
    <r>
      <t>40,000</t>
    </r>
    <r>
      <rPr>
        <vertAlign val="superscript"/>
        <sz val="12"/>
        <color rgb="FF000000"/>
        <rFont val="Angsana New"/>
      </rPr>
      <t>A  </t>
    </r>
  </si>
  <si>
    <t>06/14/2022 </t>
  </si>
  <si>
    <t>06/15/2022 </t>
  </si>
  <si>
    <t>06/16/2022 </t>
  </si>
  <si>
    <t>06/17/2022 </t>
  </si>
  <si>
    <t>06/18/2022 </t>
  </si>
  <si>
    <r>
      <t>9,250</t>
    </r>
    <r>
      <rPr>
        <vertAlign val="superscript"/>
        <sz val="12"/>
        <color rgb="FF000000"/>
        <rFont val="Angsana New"/>
      </rPr>
      <t>A  </t>
    </r>
  </si>
  <si>
    <r>
      <t>34,500</t>
    </r>
    <r>
      <rPr>
        <vertAlign val="superscript"/>
        <sz val="12"/>
        <color rgb="FF000000"/>
        <rFont val="Angsana New"/>
      </rPr>
      <t>A  </t>
    </r>
  </si>
  <si>
    <t>06/19/2022 </t>
  </si>
  <si>
    <t>06/20/2022 </t>
  </si>
  <si>
    <t>06/21/2022 </t>
  </si>
  <si>
    <t>06/22/2022 </t>
  </si>
  <si>
    <r>
      <t>29,800</t>
    </r>
    <r>
      <rPr>
        <vertAlign val="superscript"/>
        <sz val="12"/>
        <color rgb="FF000000"/>
        <rFont val="Angsana New"/>
      </rPr>
      <t>A  </t>
    </r>
  </si>
  <si>
    <t>06/23/2022 </t>
  </si>
  <si>
    <r>
      <t>8,740</t>
    </r>
    <r>
      <rPr>
        <vertAlign val="superscript"/>
        <sz val="12"/>
        <color rgb="FF000000"/>
        <rFont val="Angsana New"/>
      </rPr>
      <t>A  </t>
    </r>
  </si>
  <si>
    <t>06/24/2022 </t>
  </si>
  <si>
    <r>
      <t>28,000</t>
    </r>
    <r>
      <rPr>
        <vertAlign val="superscript"/>
        <sz val="12"/>
        <color rgb="FF000000"/>
        <rFont val="Angsana New"/>
      </rPr>
      <t>A  </t>
    </r>
  </si>
  <si>
    <t>06/25/2022 </t>
  </si>
  <si>
    <r>
      <t>8,610</t>
    </r>
    <r>
      <rPr>
        <vertAlign val="superscript"/>
        <sz val="12"/>
        <color rgb="FF000000"/>
        <rFont val="Angsana New"/>
      </rPr>
      <t>A  </t>
    </r>
  </si>
  <si>
    <t>06/26/2022 </t>
  </si>
  <si>
    <t>06/27/2022 </t>
  </si>
  <si>
    <t>06/28/2022 </t>
  </si>
  <si>
    <t>06/29/2022 </t>
  </si>
  <si>
    <t>06/30/2022 </t>
  </si>
  <si>
    <t>07/01/2022 </t>
  </si>
  <si>
    <t>07/02/2022 </t>
  </si>
  <si>
    <t>07/03/2022 </t>
  </si>
  <si>
    <t>07/04/2022 </t>
  </si>
  <si>
    <t>07/05/2022 </t>
  </si>
  <si>
    <t>07/06/2022 </t>
  </si>
  <si>
    <t>07/07/2022 </t>
  </si>
  <si>
    <t>07/08/2022 </t>
  </si>
  <si>
    <r>
      <t>237,000</t>
    </r>
    <r>
      <rPr>
        <vertAlign val="superscript"/>
        <sz val="10"/>
        <color rgb="FF000000"/>
        <rFont val="Angsana New"/>
      </rPr>
      <t>A  </t>
    </r>
  </si>
  <si>
    <t>07/09/2022 </t>
  </si>
  <si>
    <r>
      <t>27,400</t>
    </r>
    <r>
      <rPr>
        <vertAlign val="superscript"/>
        <sz val="12"/>
        <color rgb="FF000000"/>
        <rFont val="Angsana New"/>
      </rPr>
      <t>A  </t>
    </r>
  </si>
  <si>
    <t>07/10/2022 </t>
  </si>
  <si>
    <t>07/11/2022 </t>
  </si>
  <si>
    <t>07/12/2022 </t>
  </si>
  <si>
    <t>07/13/2022 </t>
  </si>
  <si>
    <t>07/14/2022 </t>
  </si>
  <si>
    <r>
      <t>35,700</t>
    </r>
    <r>
      <rPr>
        <vertAlign val="superscript"/>
        <sz val="12"/>
        <color rgb="FF000000"/>
        <rFont val="Angsana New"/>
      </rPr>
      <t>A  </t>
    </r>
  </si>
  <si>
    <t>07/15/2022 </t>
  </si>
  <si>
    <t>07/16/2022 </t>
  </si>
  <si>
    <t>07/17/2022 </t>
  </si>
  <si>
    <r>
      <t>39,500</t>
    </r>
    <r>
      <rPr>
        <vertAlign val="superscript"/>
        <sz val="12"/>
        <color rgb="FF000000"/>
        <rFont val="Angsana New"/>
      </rPr>
      <t>A  </t>
    </r>
  </si>
  <si>
    <r>
      <t>781,000</t>
    </r>
    <r>
      <rPr>
        <vertAlign val="superscript"/>
        <sz val="12"/>
        <color rgb="FF000000"/>
        <rFont val="Angsana New"/>
      </rPr>
      <t>A  </t>
    </r>
  </si>
  <si>
    <t>07/18/2022 </t>
  </si>
  <si>
    <t>07/19/2022 </t>
  </si>
  <si>
    <t>07/20/2022 </t>
  </si>
  <si>
    <t>07/21/2022 </t>
  </si>
  <si>
    <r>
      <t>286,000</t>
    </r>
    <r>
      <rPr>
        <vertAlign val="superscript"/>
        <sz val="10"/>
        <color rgb="FF000000"/>
        <rFont val="Angsana New"/>
      </rPr>
      <t>A  </t>
    </r>
  </si>
  <si>
    <t>07/22/2022 </t>
  </si>
  <si>
    <t>07/23/2022 </t>
  </si>
  <si>
    <t>07/24/2022 </t>
  </si>
  <si>
    <t>07/25/2022 </t>
  </si>
  <si>
    <t>07/26/2022 </t>
  </si>
  <si>
    <t>07/27/2022 </t>
  </si>
  <si>
    <t>07/28/2022 </t>
  </si>
  <si>
    <t>07/29/2022 </t>
  </si>
  <si>
    <t>07/30/2022 </t>
  </si>
  <si>
    <t>07/31/2022 </t>
  </si>
  <si>
    <t>08/01/2022 </t>
  </si>
  <si>
    <t>08/02/2022 </t>
  </si>
  <si>
    <t>08/03/2022 </t>
  </si>
  <si>
    <t>08/04/2022 </t>
  </si>
  <si>
    <t>08/05/2022 </t>
  </si>
  <si>
    <t>08/06/2022 </t>
  </si>
  <si>
    <t>08/07/2022 </t>
  </si>
  <si>
    <t>08/08/2022 </t>
  </si>
  <si>
    <t>08/09/2022 </t>
  </si>
  <si>
    <t>08/10/2022 </t>
  </si>
  <si>
    <t>08/11/2022 </t>
  </si>
  <si>
    <t>08/12/2022 </t>
  </si>
  <si>
    <r>
      <t>7,640</t>
    </r>
    <r>
      <rPr>
        <vertAlign val="superscript"/>
        <sz val="12"/>
        <color rgb="FF000000"/>
        <rFont val="Angsana New"/>
      </rPr>
      <t>A  </t>
    </r>
  </si>
  <si>
    <t>08/13/2022 </t>
  </si>
  <si>
    <t>08/14/2022 </t>
  </si>
  <si>
    <t>08/15/2022 </t>
  </si>
  <si>
    <t>08/16/2022 </t>
  </si>
  <si>
    <t>08/17/2022 </t>
  </si>
  <si>
    <t>08/18/2022 </t>
  </si>
  <si>
    <t>08/19/2022 </t>
  </si>
  <si>
    <t>08/20/2022 </t>
  </si>
  <si>
    <r>
      <t>270,000</t>
    </r>
    <r>
      <rPr>
        <vertAlign val="superscript"/>
        <sz val="10"/>
        <color rgb="FF000000"/>
        <rFont val="Angsana New"/>
      </rPr>
      <t>A  </t>
    </r>
  </si>
  <si>
    <t>08/21/2022 </t>
  </si>
  <si>
    <r>
      <t>9,430</t>
    </r>
    <r>
      <rPr>
        <vertAlign val="superscript"/>
        <sz val="12"/>
        <color rgb="FF000000"/>
        <rFont val="Angsana New"/>
      </rPr>
      <t>A  </t>
    </r>
  </si>
  <si>
    <t>08/22/2022 </t>
  </si>
  <si>
    <t>08/23/2022 </t>
  </si>
  <si>
    <t>08/24/2022 </t>
  </si>
  <si>
    <t>08/25/2022 </t>
  </si>
  <si>
    <t>08/26/2022 </t>
  </si>
  <si>
    <t>08/27/2022 </t>
  </si>
  <si>
    <t>08/28/2022 </t>
  </si>
  <si>
    <t>08/29/2022 </t>
  </si>
  <si>
    <t>08/30/2022 </t>
  </si>
  <si>
    <t>08/31/2022 </t>
  </si>
  <si>
    <r>
      <t>222,000</t>
    </r>
    <r>
      <rPr>
        <vertAlign val="superscript"/>
        <sz val="10"/>
        <color rgb="FF000000"/>
        <rFont val="Angsana New"/>
      </rPr>
      <t>A  </t>
    </r>
  </si>
  <si>
    <t>09/01/2022 </t>
  </si>
  <si>
    <t>09/02/2022 </t>
  </si>
  <si>
    <t>09/03/2022 </t>
  </si>
  <si>
    <r>
      <t>223,000</t>
    </r>
    <r>
      <rPr>
        <vertAlign val="superscript"/>
        <sz val="10"/>
        <color rgb="FF000000"/>
        <rFont val="Angsana New"/>
      </rPr>
      <t>A  </t>
    </r>
  </si>
  <si>
    <t>09/04/2022 </t>
  </si>
  <si>
    <t>09/05/2022 </t>
  </si>
  <si>
    <r>
      <t>8,910</t>
    </r>
    <r>
      <rPr>
        <vertAlign val="superscript"/>
        <sz val="12"/>
        <color rgb="FF000000"/>
        <rFont val="Angsana New"/>
      </rPr>
      <t>A  </t>
    </r>
  </si>
  <si>
    <t>09/06/2022 </t>
  </si>
  <si>
    <t>09/07/2022 </t>
  </si>
  <si>
    <t>09/08/2022 </t>
  </si>
  <si>
    <r>
      <t>297,000</t>
    </r>
    <r>
      <rPr>
        <vertAlign val="superscript"/>
        <sz val="10"/>
        <color rgb="FF000000"/>
        <rFont val="Angsana New"/>
      </rPr>
      <t>A  </t>
    </r>
  </si>
  <si>
    <t>09/09/2022 </t>
  </si>
  <si>
    <t>09/10/2022 </t>
  </si>
  <si>
    <r>
      <t>2,990</t>
    </r>
    <r>
      <rPr>
        <vertAlign val="superscript"/>
        <sz val="12"/>
        <color rgb="FF000000"/>
        <rFont val="Angsana New"/>
      </rPr>
      <t>A  </t>
    </r>
  </si>
  <si>
    <t>09/11/2022 </t>
  </si>
  <si>
    <r>
      <t>278,000</t>
    </r>
    <r>
      <rPr>
        <vertAlign val="superscript"/>
        <sz val="10"/>
        <color rgb="FF000000"/>
        <rFont val="Angsana New"/>
      </rPr>
      <t>A  </t>
    </r>
  </si>
  <si>
    <t>09/12/2022 </t>
  </si>
  <si>
    <r>
      <t>223,000</t>
    </r>
    <r>
      <rPr>
        <vertAlign val="superscript"/>
        <sz val="12"/>
        <color rgb="FF000000"/>
        <rFont val="Angsana New"/>
      </rPr>
      <t>A  e</t>
    </r>
  </si>
  <si>
    <t>09/13/2022 </t>
  </si>
  <si>
    <t>09/14/2022 </t>
  </si>
  <si>
    <t>09/15/2022 </t>
  </si>
  <si>
    <t>09/16/2022 </t>
  </si>
  <si>
    <t>09/17/2022 </t>
  </si>
  <si>
    <r>
      <t>196,000</t>
    </r>
    <r>
      <rPr>
        <vertAlign val="superscript"/>
        <sz val="12"/>
        <color rgb="FF000000"/>
        <rFont val="Angsana New"/>
      </rPr>
      <t>A  e</t>
    </r>
  </si>
  <si>
    <t>09/18/2022 </t>
  </si>
  <si>
    <t>09/19/2022 </t>
  </si>
  <si>
    <t>09/20/2022 </t>
  </si>
  <si>
    <r>
      <t>191,000</t>
    </r>
    <r>
      <rPr>
        <vertAlign val="superscript"/>
        <sz val="12"/>
        <color rgb="FF000000"/>
        <rFont val="Angsana New"/>
      </rPr>
      <t>A  e</t>
    </r>
  </si>
  <si>
    <t>09/21/2022 </t>
  </si>
  <si>
    <r>
      <t>199,000</t>
    </r>
    <r>
      <rPr>
        <vertAlign val="superscript"/>
        <sz val="10"/>
        <color rgb="FF000000"/>
        <rFont val="Angsana New"/>
      </rPr>
      <t>A  </t>
    </r>
  </si>
  <si>
    <t>09/22/2022 </t>
  </si>
  <si>
    <r>
      <t>202,000</t>
    </r>
    <r>
      <rPr>
        <vertAlign val="superscript"/>
        <sz val="10"/>
        <color rgb="FF000000"/>
        <rFont val="Angsana New"/>
      </rPr>
      <t>A  </t>
    </r>
  </si>
  <si>
    <t>09/23/2022 </t>
  </si>
  <si>
    <r>
      <t>185,000</t>
    </r>
    <r>
      <rPr>
        <vertAlign val="superscript"/>
        <sz val="12"/>
        <color rgb="FF000000"/>
        <rFont val="Angsana New"/>
      </rPr>
      <t>A  e</t>
    </r>
  </si>
  <si>
    <t>09/24/2022 </t>
  </si>
  <si>
    <t>09/25/2022 </t>
  </si>
  <si>
    <t>09/26/2022 </t>
  </si>
  <si>
    <t>09/27/2022 </t>
  </si>
  <si>
    <t>09/28/2022 </t>
  </si>
  <si>
    <r>
      <t>164,000</t>
    </r>
    <r>
      <rPr>
        <vertAlign val="superscript"/>
        <sz val="10"/>
        <color rgb="FF000000"/>
        <rFont val="Angsana New"/>
      </rPr>
      <t>A  </t>
    </r>
  </si>
  <si>
    <t>09/29/2022 </t>
  </si>
  <si>
    <t>09/30/2022 </t>
  </si>
  <si>
    <t>10/01/2022 </t>
  </si>
  <si>
    <r>
      <t>173,000</t>
    </r>
    <r>
      <rPr>
        <vertAlign val="superscript"/>
        <sz val="10"/>
        <color rgb="FF000000"/>
        <rFont val="Angsana New"/>
      </rPr>
      <t>A  </t>
    </r>
  </si>
  <si>
    <r>
      <t>331,000</t>
    </r>
    <r>
      <rPr>
        <vertAlign val="superscript"/>
        <sz val="12"/>
        <color rgb="FF000000"/>
        <rFont val="Angsana New"/>
      </rPr>
      <t>A  e</t>
    </r>
  </si>
  <si>
    <t>10/02/2022 </t>
  </si>
  <si>
    <r>
      <t>168,000</t>
    </r>
    <r>
      <rPr>
        <vertAlign val="superscript"/>
        <sz val="10"/>
        <color rgb="FF000000"/>
        <rFont val="Angsana New"/>
      </rPr>
      <t>A  </t>
    </r>
  </si>
  <si>
    <t>10/03/2022 </t>
  </si>
  <si>
    <r>
      <t>187,000</t>
    </r>
    <r>
      <rPr>
        <vertAlign val="superscript"/>
        <sz val="10"/>
        <color rgb="FF000000"/>
        <rFont val="Angsana New"/>
      </rPr>
      <t>A  </t>
    </r>
  </si>
  <si>
    <t>10/04/2022 </t>
  </si>
  <si>
    <t>10/05/2022 </t>
  </si>
  <si>
    <r>
      <t>197,000</t>
    </r>
    <r>
      <rPr>
        <vertAlign val="superscript"/>
        <sz val="10"/>
        <color rgb="FF000000"/>
        <rFont val="Angsana New"/>
      </rPr>
      <t>A  </t>
    </r>
  </si>
  <si>
    <t>10/06/2022 </t>
  </si>
  <si>
    <t>10/07/2022 </t>
  </si>
  <si>
    <t>10/08/2022 </t>
  </si>
  <si>
    <r>
      <t>208,000</t>
    </r>
    <r>
      <rPr>
        <vertAlign val="superscript"/>
        <sz val="10"/>
        <color rgb="FF000000"/>
        <rFont val="Angsana New"/>
      </rPr>
      <t>A  </t>
    </r>
  </si>
  <si>
    <t>10/09/2022 </t>
  </si>
  <si>
    <r>
      <t>180,000</t>
    </r>
    <r>
      <rPr>
        <vertAlign val="superscript"/>
        <sz val="10"/>
        <color rgb="FF000000"/>
        <rFont val="Angsana New"/>
      </rPr>
      <t>A  </t>
    </r>
  </si>
  <si>
    <t>10/10/2022 </t>
  </si>
  <si>
    <r>
      <t>169,000</t>
    </r>
    <r>
      <rPr>
        <vertAlign val="superscript"/>
        <sz val="10"/>
        <color rgb="FF000000"/>
        <rFont val="Angsana New"/>
      </rPr>
      <t>A  </t>
    </r>
  </si>
  <si>
    <t>10/11/2022 </t>
  </si>
  <si>
    <r>
      <t>161,000</t>
    </r>
    <r>
      <rPr>
        <vertAlign val="superscript"/>
        <sz val="10"/>
        <color rgb="FF000000"/>
        <rFont val="Angsana New"/>
      </rPr>
      <t>A  </t>
    </r>
  </si>
  <si>
    <t>10/12/2022 </t>
  </si>
  <si>
    <t>10/13/2022 </t>
  </si>
  <si>
    <r>
      <t>158,000</t>
    </r>
    <r>
      <rPr>
        <vertAlign val="superscript"/>
        <sz val="10"/>
        <color rgb="FF000000"/>
        <rFont val="Angsana New"/>
      </rPr>
      <t>A  </t>
    </r>
  </si>
  <si>
    <t>10/14/2022 </t>
  </si>
  <si>
    <r>
      <t>149,000</t>
    </r>
    <r>
      <rPr>
        <vertAlign val="superscript"/>
        <sz val="10"/>
        <color rgb="FF000000"/>
        <rFont val="Angsana New"/>
      </rPr>
      <t>A  </t>
    </r>
  </si>
  <si>
    <r>
      <t>347,000</t>
    </r>
    <r>
      <rPr>
        <vertAlign val="superscript"/>
        <sz val="12"/>
        <color rgb="FF000000"/>
        <rFont val="Angsana New"/>
      </rPr>
      <t>A  e</t>
    </r>
  </si>
  <si>
    <t>10/15/2022 </t>
  </si>
  <si>
    <r>
      <t>135,000</t>
    </r>
    <r>
      <rPr>
        <vertAlign val="superscript"/>
        <sz val="10"/>
        <color rgb="FF000000"/>
        <rFont val="Angsana New"/>
      </rPr>
      <t>A  </t>
    </r>
  </si>
  <si>
    <r>
      <t>344,000</t>
    </r>
    <r>
      <rPr>
        <vertAlign val="superscript"/>
        <sz val="12"/>
        <color rgb="FF000000"/>
        <rFont val="Angsana New"/>
      </rPr>
      <t>A  e</t>
    </r>
  </si>
  <si>
    <t>10/16/2022 </t>
  </si>
  <si>
    <r>
      <t>140,000</t>
    </r>
    <r>
      <rPr>
        <vertAlign val="superscript"/>
        <sz val="10"/>
        <color rgb="FF000000"/>
        <rFont val="Angsana New"/>
      </rPr>
      <t>A  </t>
    </r>
  </si>
  <si>
    <t>10/17/2022 </t>
  </si>
  <si>
    <r>
      <t>141,000</t>
    </r>
    <r>
      <rPr>
        <vertAlign val="superscript"/>
        <sz val="10"/>
        <color rgb="FF000000"/>
        <rFont val="Angsana New"/>
      </rPr>
      <t>A  </t>
    </r>
  </si>
  <si>
    <t>10/18/2022 </t>
  </si>
  <si>
    <r>
      <t>138,000</t>
    </r>
    <r>
      <rPr>
        <vertAlign val="superscript"/>
        <sz val="10"/>
        <color rgb="FF000000"/>
        <rFont val="Angsana New"/>
      </rPr>
      <t>A  </t>
    </r>
  </si>
  <si>
    <t>10/19/2022 </t>
  </si>
  <si>
    <r>
      <t>93,900</t>
    </r>
    <r>
      <rPr>
        <vertAlign val="superscript"/>
        <sz val="12"/>
        <color rgb="FF000000"/>
        <rFont val="Angsana New"/>
      </rPr>
      <t>A  </t>
    </r>
  </si>
  <si>
    <t>10/20/2022 </t>
  </si>
  <si>
    <t>10/21/2022 </t>
  </si>
  <si>
    <r>
      <t>142,000</t>
    </r>
    <r>
      <rPr>
        <vertAlign val="superscript"/>
        <sz val="10"/>
        <color rgb="FF000000"/>
        <rFont val="Angsana New"/>
      </rPr>
      <t>A  </t>
    </r>
  </si>
  <si>
    <t>10/22/2022 </t>
  </si>
  <si>
    <r>
      <t>151,000</t>
    </r>
    <r>
      <rPr>
        <vertAlign val="superscript"/>
        <sz val="10"/>
        <color rgb="FF000000"/>
        <rFont val="Angsana New"/>
      </rPr>
      <t>A  </t>
    </r>
  </si>
  <si>
    <t>10/23/2022 </t>
  </si>
  <si>
    <r>
      <t>155,000</t>
    </r>
    <r>
      <rPr>
        <vertAlign val="superscript"/>
        <sz val="10"/>
        <color rgb="FF000000"/>
        <rFont val="Angsana New"/>
      </rPr>
      <t>A  </t>
    </r>
  </si>
  <si>
    <t>10/24/2022 </t>
  </si>
  <si>
    <r>
      <t>156,000</t>
    </r>
    <r>
      <rPr>
        <vertAlign val="superscript"/>
        <sz val="10"/>
        <color rgb="FF000000"/>
        <rFont val="Angsana New"/>
      </rPr>
      <t>A  </t>
    </r>
  </si>
  <si>
    <t>10/25/2022 </t>
  </si>
  <si>
    <r>
      <t>150,000</t>
    </r>
    <r>
      <rPr>
        <vertAlign val="superscript"/>
        <sz val="10"/>
        <color rgb="FF000000"/>
        <rFont val="Angsana New"/>
      </rPr>
      <t>A  </t>
    </r>
  </si>
  <si>
    <r>
      <t>79,900</t>
    </r>
    <r>
      <rPr>
        <vertAlign val="superscript"/>
        <sz val="12"/>
        <color rgb="FF000000"/>
        <rFont val="Angsana New"/>
      </rPr>
      <t>A  </t>
    </r>
  </si>
  <si>
    <t>10/26/2022 </t>
  </si>
  <si>
    <r>
      <t>148,000</t>
    </r>
    <r>
      <rPr>
        <vertAlign val="superscript"/>
        <sz val="10"/>
        <color rgb="FF000000"/>
        <rFont val="Angsana New"/>
      </rPr>
      <t>A  </t>
    </r>
  </si>
  <si>
    <t>10/27/2022 </t>
  </si>
  <si>
    <t>10/28/2022 </t>
  </si>
  <si>
    <r>
      <t>163,000</t>
    </r>
    <r>
      <rPr>
        <vertAlign val="superscript"/>
        <sz val="10"/>
        <color rgb="FF000000"/>
        <rFont val="Angsana New"/>
      </rPr>
      <t>A  </t>
    </r>
  </si>
  <si>
    <t>10/29/2022 </t>
  </si>
  <si>
    <t>10/30/2022 </t>
  </si>
  <si>
    <t>10/31/2022 </t>
  </si>
  <si>
    <r>
      <t>1,860</t>
    </r>
    <r>
      <rPr>
        <vertAlign val="superscript"/>
        <sz val="12"/>
        <color rgb="FF000000"/>
        <rFont val="Angsana New"/>
      </rPr>
      <t>A  </t>
    </r>
  </si>
  <si>
    <t>11/01/2022 </t>
  </si>
  <si>
    <r>
      <t>166,000</t>
    </r>
    <r>
      <rPr>
        <vertAlign val="superscript"/>
        <sz val="10"/>
        <color rgb="FF000000"/>
        <rFont val="Angsana New"/>
      </rPr>
      <t>A  </t>
    </r>
  </si>
  <si>
    <r>
      <t>93,300</t>
    </r>
    <r>
      <rPr>
        <vertAlign val="superscript"/>
        <sz val="12"/>
        <color rgb="FF000000"/>
        <rFont val="Angsana New"/>
      </rPr>
      <t>A  </t>
    </r>
  </si>
  <si>
    <t>11/02/2022 </t>
  </si>
  <si>
    <t>11/03/2022 </t>
  </si>
  <si>
    <t>11/04/2022 </t>
  </si>
  <si>
    <t>11/05/2022 </t>
  </si>
  <si>
    <t>11/06/2022 </t>
  </si>
  <si>
    <t>11/07/2022 </t>
  </si>
  <si>
    <r>
      <t>162,000</t>
    </r>
    <r>
      <rPr>
        <vertAlign val="superscript"/>
        <sz val="10"/>
        <color rgb="FF000000"/>
        <rFont val="Angsana New"/>
      </rPr>
      <t>A  </t>
    </r>
  </si>
  <si>
    <t>11/08/2022 </t>
  </si>
  <si>
    <r>
      <t>148,000</t>
    </r>
    <r>
      <rPr>
        <vertAlign val="superscript"/>
        <sz val="12"/>
        <color rgb="FF000000"/>
        <rFont val="Angsana New"/>
      </rPr>
      <t>A  e</t>
    </r>
  </si>
  <si>
    <t>11/09/2022 </t>
  </si>
  <si>
    <t>11/10/2022 </t>
  </si>
  <si>
    <r>
      <t>165,000</t>
    </r>
    <r>
      <rPr>
        <vertAlign val="superscript"/>
        <sz val="10"/>
        <color rgb="FF000000"/>
        <rFont val="Angsana New"/>
      </rPr>
      <t>A  </t>
    </r>
  </si>
  <si>
    <t>11/11/2022 </t>
  </si>
  <si>
    <t>11/12/2022 </t>
  </si>
  <si>
    <r>
      <t>159,000</t>
    </r>
    <r>
      <rPr>
        <vertAlign val="superscript"/>
        <sz val="12"/>
        <color rgb="FF000000"/>
        <rFont val="Angsana New"/>
      </rPr>
      <t>A  e</t>
    </r>
  </si>
  <si>
    <t>11/13/2022 </t>
  </si>
  <si>
    <r>
      <t>195,000</t>
    </r>
    <r>
      <rPr>
        <vertAlign val="superscript"/>
        <sz val="10"/>
        <color rgb="FF000000"/>
        <rFont val="Angsana New"/>
      </rPr>
      <t>A  </t>
    </r>
  </si>
  <si>
    <r>
      <t>164,000</t>
    </r>
    <r>
      <rPr>
        <vertAlign val="superscript"/>
        <sz val="12"/>
        <color rgb="FF000000"/>
        <rFont val="Angsana New"/>
      </rPr>
      <t>A  e</t>
    </r>
  </si>
  <si>
    <t>11/14/2022 </t>
  </si>
  <si>
    <t>11/15/2022 </t>
  </si>
  <si>
    <t>11/16/2022 </t>
  </si>
  <si>
    <t>11/17/2022 </t>
  </si>
  <si>
    <r>
      <t>190,000</t>
    </r>
    <r>
      <rPr>
        <vertAlign val="superscript"/>
        <sz val="12"/>
        <color rgb="FF000000"/>
        <rFont val="Angsana New"/>
      </rPr>
      <t>A  e</t>
    </r>
  </si>
  <si>
    <t>11/18/2022 </t>
  </si>
  <si>
    <t>11/19/2022 </t>
  </si>
  <si>
    <t>11/20/2022 </t>
  </si>
  <si>
    <t>11/21/2022 </t>
  </si>
  <si>
    <t>11/22/2022 </t>
  </si>
  <si>
    <r>
      <t>227,000</t>
    </r>
    <r>
      <rPr>
        <vertAlign val="superscript"/>
        <sz val="12"/>
        <color rgb="FF000000"/>
        <rFont val="Angsana New"/>
      </rPr>
      <t>A  e</t>
    </r>
  </si>
  <si>
    <t>11/23/2022 </t>
  </si>
  <si>
    <r>
      <t>241,000</t>
    </r>
    <r>
      <rPr>
        <vertAlign val="superscript"/>
        <sz val="12"/>
        <color rgb="FF000000"/>
        <rFont val="Angsana New"/>
      </rPr>
      <t>A  e</t>
    </r>
  </si>
  <si>
    <t>11/24/2022 </t>
  </si>
  <si>
    <t>11/25/2022 </t>
  </si>
  <si>
    <r>
      <t>250,000</t>
    </r>
    <r>
      <rPr>
        <vertAlign val="superscript"/>
        <sz val="12"/>
        <color rgb="FF000000"/>
        <rFont val="Angsana New"/>
      </rPr>
      <t>A  e</t>
    </r>
  </si>
  <si>
    <t>11/26/2022 </t>
  </si>
  <si>
    <r>
      <t>254,000</t>
    </r>
    <r>
      <rPr>
        <vertAlign val="superscript"/>
        <sz val="12"/>
        <color rgb="FF000000"/>
        <rFont val="Angsana New"/>
      </rPr>
      <t>A  e</t>
    </r>
  </si>
  <si>
    <r>
      <t>500,000</t>
    </r>
    <r>
      <rPr>
        <vertAlign val="superscript"/>
        <sz val="12"/>
        <color rgb="FF000000"/>
        <rFont val="Angsana New"/>
      </rPr>
      <t>A  e</t>
    </r>
  </si>
  <si>
    <t>11/27/2022 </t>
  </si>
  <si>
    <r>
      <t>32,000</t>
    </r>
    <r>
      <rPr>
        <vertAlign val="superscript"/>
        <sz val="12"/>
        <color rgb="FF000000"/>
        <rFont val="Angsana New"/>
      </rPr>
      <t>A  </t>
    </r>
  </si>
  <si>
    <r>
      <t>507,000</t>
    </r>
    <r>
      <rPr>
        <vertAlign val="superscript"/>
        <sz val="12"/>
        <color rgb="FF000000"/>
        <rFont val="Angsana New"/>
      </rPr>
      <t>A  e</t>
    </r>
  </si>
  <si>
    <t>11/28/2022 </t>
  </si>
  <si>
    <r>
      <t>6,140</t>
    </r>
    <r>
      <rPr>
        <vertAlign val="superscript"/>
        <sz val="12"/>
        <color rgb="FF000000"/>
        <rFont val="Angsana New"/>
      </rPr>
      <t>A  </t>
    </r>
  </si>
  <si>
    <t>11/29/2022 </t>
  </si>
  <si>
    <t>11/30/2022 </t>
  </si>
  <si>
    <t>12/01/2022 </t>
  </si>
  <si>
    <t>12/02/2022 </t>
  </si>
  <si>
    <r>
      <t>232,000</t>
    </r>
    <r>
      <rPr>
        <vertAlign val="superscript"/>
        <sz val="10"/>
        <color rgb="FF000000"/>
        <rFont val="Angsana New"/>
      </rPr>
      <t>A  </t>
    </r>
  </si>
  <si>
    <r>
      <t>34,300</t>
    </r>
    <r>
      <rPr>
        <vertAlign val="superscript"/>
        <sz val="12"/>
        <color rgb="FF000000"/>
        <rFont val="Angsana New"/>
      </rPr>
      <t>A  </t>
    </r>
  </si>
  <si>
    <t>12/03/2022 </t>
  </si>
  <si>
    <t>12/04/2022 </t>
  </si>
  <si>
    <t>12/05/2022 </t>
  </si>
  <si>
    <r>
      <t>311,000</t>
    </r>
    <r>
      <rPr>
        <vertAlign val="superscript"/>
        <sz val="10"/>
        <color rgb="FF000000"/>
        <rFont val="Angsana New"/>
      </rPr>
      <t>A  </t>
    </r>
  </si>
  <si>
    <t>12/06/2022 </t>
  </si>
  <si>
    <t>12/07/2022 </t>
  </si>
  <si>
    <r>
      <t>30,000</t>
    </r>
    <r>
      <rPr>
        <vertAlign val="superscript"/>
        <sz val="12"/>
        <color rgb="FF000000"/>
        <rFont val="Angsana New"/>
      </rPr>
      <t>A  </t>
    </r>
  </si>
  <si>
    <t>12/08/2022 </t>
  </si>
  <si>
    <t>12/09/2022 </t>
  </si>
  <si>
    <t>12/10/2022 </t>
  </si>
  <si>
    <t>12/11/2022 </t>
  </si>
  <si>
    <t>12/12/2022 </t>
  </si>
  <si>
    <r>
      <t>27,300</t>
    </r>
    <r>
      <rPr>
        <vertAlign val="superscript"/>
        <sz val="12"/>
        <color rgb="FF000000"/>
        <rFont val="Angsana New"/>
      </rPr>
      <t>A  </t>
    </r>
  </si>
  <si>
    <t>12/13/2022 </t>
  </si>
  <si>
    <t>12/14/2022 </t>
  </si>
  <si>
    <t>12/15/2022 </t>
  </si>
  <si>
    <r>
      <t>30,800</t>
    </r>
    <r>
      <rPr>
        <vertAlign val="superscript"/>
        <sz val="12"/>
        <color rgb="FF000000"/>
        <rFont val="Angsana New"/>
      </rPr>
      <t>A  </t>
    </r>
  </si>
  <si>
    <t>12/16/2022 </t>
  </si>
  <si>
    <t>12/17/2022 </t>
  </si>
  <si>
    <t>12/18/2022 </t>
  </si>
  <si>
    <t>12/19/2022 </t>
  </si>
  <si>
    <t>12/20/2022 </t>
  </si>
  <si>
    <r>
      <t>32,800</t>
    </r>
    <r>
      <rPr>
        <vertAlign val="superscript"/>
        <sz val="12"/>
        <color rgb="FF000000"/>
        <rFont val="Angsana New"/>
      </rPr>
      <t>A  </t>
    </r>
  </si>
  <si>
    <r>
      <t>441,000</t>
    </r>
    <r>
      <rPr>
        <vertAlign val="superscript"/>
        <sz val="12"/>
        <color rgb="FF000000"/>
        <rFont val="Angsana New"/>
      </rPr>
      <t>A  e</t>
    </r>
  </si>
  <si>
    <t>12/21/2022 </t>
  </si>
  <si>
    <r>
      <t>438,000</t>
    </r>
    <r>
      <rPr>
        <vertAlign val="superscript"/>
        <sz val="12"/>
        <color rgb="FF000000"/>
        <rFont val="Angsana New"/>
      </rPr>
      <t>A  e</t>
    </r>
  </si>
  <si>
    <t>12/22/2022 </t>
  </si>
  <si>
    <t>12/23/2022 </t>
  </si>
  <si>
    <t>12/24/2022 </t>
  </si>
  <si>
    <t>12/25/2022 </t>
  </si>
  <si>
    <t>12/26/2022 </t>
  </si>
  <si>
    <t>12/27/2022 </t>
  </si>
  <si>
    <r>
      <t>7,240</t>
    </r>
    <r>
      <rPr>
        <vertAlign val="superscript"/>
        <sz val="12"/>
        <color rgb="FF000000"/>
        <rFont val="Angsana New"/>
      </rPr>
      <t>A  </t>
    </r>
  </si>
  <si>
    <t>12/28/2022 </t>
  </si>
  <si>
    <t>12/29/2022 </t>
  </si>
  <si>
    <t>12/30/2022 </t>
  </si>
  <si>
    <t>12/31/2022 </t>
  </si>
  <si>
    <r>
      <t>254,000</t>
    </r>
    <r>
      <rPr>
        <vertAlign val="superscript"/>
        <sz val="10"/>
        <color rgb="FF000000"/>
        <rFont val="Angsana New"/>
      </rPr>
      <t>A  </t>
    </r>
  </si>
  <si>
    <r>
      <t>209,000</t>
    </r>
    <r>
      <rPr>
        <vertAlign val="superscript"/>
        <sz val="12"/>
        <color rgb="FF000000"/>
        <rFont val="Angsana New"/>
      </rPr>
      <t>A  e</t>
    </r>
  </si>
  <si>
    <r>
      <t>368,000</t>
    </r>
    <r>
      <rPr>
        <vertAlign val="superscript"/>
        <sz val="12"/>
        <color rgb="FF000000"/>
        <rFont val="Angsana New"/>
      </rPr>
      <t>A  e</t>
    </r>
  </si>
  <si>
    <r>
      <t>189,000</t>
    </r>
    <r>
      <rPr>
        <vertAlign val="superscript"/>
        <sz val="12"/>
        <color rgb="FF000000"/>
        <rFont val="Angsana New"/>
      </rPr>
      <t>A  e</t>
    </r>
  </si>
  <si>
    <r>
      <t>179,000</t>
    </r>
    <r>
      <rPr>
        <vertAlign val="superscript"/>
        <sz val="12"/>
        <color rgb="FF000000"/>
        <rFont val="Angsana New"/>
      </rPr>
      <t>A  e</t>
    </r>
  </si>
  <si>
    <r>
      <t>166,000</t>
    </r>
    <r>
      <rPr>
        <vertAlign val="superscript"/>
        <sz val="12"/>
        <color rgb="FF000000"/>
        <rFont val="Angsana New"/>
      </rPr>
      <t>A  e</t>
    </r>
  </si>
  <si>
    <r>
      <t>4,620</t>
    </r>
    <r>
      <rPr>
        <vertAlign val="superscript"/>
        <sz val="12"/>
        <color rgb="FF000000"/>
        <rFont val="Angsana New"/>
      </rPr>
      <t>A  e</t>
    </r>
  </si>
  <si>
    <r>
      <t>161,000</t>
    </r>
    <r>
      <rPr>
        <vertAlign val="superscript"/>
        <sz val="12"/>
        <color rgb="FF000000"/>
        <rFont val="Angsana New"/>
      </rPr>
      <t>A  e</t>
    </r>
  </si>
  <si>
    <r>
      <t>158,000</t>
    </r>
    <r>
      <rPr>
        <vertAlign val="superscript"/>
        <sz val="12"/>
        <color rgb="FF000000"/>
        <rFont val="Angsana New"/>
      </rPr>
      <t>A  e</t>
    </r>
  </si>
  <si>
    <r>
      <t>16,300</t>
    </r>
    <r>
      <rPr>
        <vertAlign val="superscript"/>
        <sz val="12"/>
        <color rgb="FF000000"/>
        <rFont val="Angsana New"/>
      </rPr>
      <t>A  e</t>
    </r>
  </si>
  <si>
    <r>
      <t>5,820</t>
    </r>
    <r>
      <rPr>
        <vertAlign val="superscript"/>
        <sz val="12"/>
        <color rgb="FF000000"/>
        <rFont val="Angsana New"/>
      </rPr>
      <t>A  e</t>
    </r>
  </si>
  <si>
    <r>
      <t>5,870</t>
    </r>
    <r>
      <rPr>
        <vertAlign val="superscript"/>
        <sz val="12"/>
        <color rgb="FF000000"/>
        <rFont val="Angsana New"/>
      </rPr>
      <t>A  e</t>
    </r>
  </si>
  <si>
    <r>
      <t>10,900</t>
    </r>
    <r>
      <rPr>
        <vertAlign val="superscript"/>
        <sz val="12"/>
        <color rgb="FF000000"/>
        <rFont val="Angsana New"/>
      </rPr>
      <t>A  e</t>
    </r>
  </si>
  <si>
    <r>
      <t>6,920</t>
    </r>
    <r>
      <rPr>
        <vertAlign val="superscript"/>
        <sz val="12"/>
        <color rgb="FF000000"/>
        <rFont val="Angsana New"/>
      </rPr>
      <t>A  e</t>
    </r>
  </si>
  <si>
    <r>
      <t>6,970</t>
    </r>
    <r>
      <rPr>
        <vertAlign val="superscript"/>
        <sz val="12"/>
        <color rgb="FF000000"/>
        <rFont val="Angsana New"/>
      </rPr>
      <t>A  e</t>
    </r>
  </si>
  <si>
    <r>
      <t>11,600</t>
    </r>
    <r>
      <rPr>
        <vertAlign val="superscript"/>
        <sz val="12"/>
        <color rgb="FF000000"/>
        <rFont val="Angsana New"/>
      </rPr>
      <t>A  e</t>
    </r>
  </si>
  <si>
    <r>
      <t>11,800</t>
    </r>
    <r>
      <rPr>
        <vertAlign val="superscript"/>
        <sz val="12"/>
        <color rgb="FF000000"/>
        <rFont val="Angsana New"/>
      </rPr>
      <t>A  e</t>
    </r>
  </si>
  <si>
    <r>
      <t>4,020</t>
    </r>
    <r>
      <rPr>
        <vertAlign val="superscript"/>
        <sz val="12"/>
        <color rgb="FF000000"/>
        <rFont val="Angsana New"/>
      </rPr>
      <t>A  e</t>
    </r>
  </si>
  <si>
    <r>
      <t>13,200</t>
    </r>
    <r>
      <rPr>
        <vertAlign val="superscript"/>
        <sz val="12"/>
        <color rgb="FF000000"/>
        <rFont val="Angsana New"/>
      </rPr>
      <t>A  e</t>
    </r>
  </si>
  <si>
    <r>
      <t>6,350</t>
    </r>
    <r>
      <rPr>
        <vertAlign val="superscript"/>
        <sz val="12"/>
        <color rgb="FF000000"/>
        <rFont val="Angsana New"/>
      </rPr>
      <t>A  e</t>
    </r>
  </si>
  <si>
    <r>
      <t>9,460</t>
    </r>
    <r>
      <rPr>
        <vertAlign val="superscript"/>
        <sz val="12"/>
        <color rgb="FF000000"/>
        <rFont val="Angsana New"/>
      </rPr>
      <t>A  e</t>
    </r>
  </si>
  <si>
    <r>
      <t>8,380</t>
    </r>
    <r>
      <rPr>
        <vertAlign val="superscript"/>
        <sz val="12"/>
        <color rgb="FF000000"/>
        <rFont val="Angsana New"/>
      </rPr>
      <t>A  e</t>
    </r>
  </si>
  <si>
    <r>
      <t>5,630</t>
    </r>
    <r>
      <rPr>
        <vertAlign val="superscript"/>
        <sz val="12"/>
        <color rgb="FF000000"/>
        <rFont val="Angsana New"/>
      </rPr>
      <t>A  e</t>
    </r>
  </si>
  <si>
    <r>
      <t>5,840</t>
    </r>
    <r>
      <rPr>
        <vertAlign val="superscript"/>
        <sz val="12"/>
        <color rgb="FF000000"/>
        <rFont val="Angsana New"/>
      </rPr>
      <t>A  e</t>
    </r>
  </si>
  <si>
    <r>
      <t>290,000</t>
    </r>
    <r>
      <rPr>
        <vertAlign val="superscript"/>
        <sz val="12"/>
        <color rgb="FF000000"/>
        <rFont val="Angsana New"/>
      </rPr>
      <t>A  e</t>
    </r>
  </si>
  <si>
    <r>
      <t>10,800</t>
    </r>
    <r>
      <rPr>
        <vertAlign val="superscript"/>
        <sz val="12"/>
        <color rgb="FF000000"/>
        <rFont val="Angsana New"/>
      </rPr>
      <t>A  e</t>
    </r>
  </si>
  <si>
    <r>
      <t>6,320</t>
    </r>
    <r>
      <rPr>
        <vertAlign val="superscript"/>
        <sz val="12"/>
        <color rgb="FF000000"/>
        <rFont val="Angsana New"/>
      </rPr>
      <t>A  e</t>
    </r>
  </si>
  <si>
    <r>
      <t>6,550</t>
    </r>
    <r>
      <rPr>
        <vertAlign val="superscript"/>
        <sz val="12"/>
        <color rgb="FF000000"/>
        <rFont val="Angsana New"/>
      </rPr>
      <t>A  e</t>
    </r>
  </si>
  <si>
    <r>
      <t>85,600</t>
    </r>
    <r>
      <rPr>
        <vertAlign val="superscript"/>
        <sz val="12"/>
        <color rgb="FF000000"/>
        <rFont val="Angsana New"/>
      </rPr>
      <t>A  e</t>
    </r>
  </si>
  <si>
    <r>
      <t>90,300</t>
    </r>
    <r>
      <rPr>
        <vertAlign val="superscript"/>
        <sz val="12"/>
        <color rgb="FF000000"/>
        <rFont val="Angsana New"/>
      </rPr>
      <t>A  e</t>
    </r>
  </si>
  <si>
    <r>
      <t>6,640</t>
    </r>
    <r>
      <rPr>
        <vertAlign val="superscript"/>
        <sz val="12"/>
        <color rgb="FF000000"/>
        <rFont val="Angsana New"/>
      </rPr>
      <t>A  e</t>
    </r>
  </si>
  <si>
    <r>
      <t>97,000</t>
    </r>
    <r>
      <rPr>
        <vertAlign val="superscript"/>
        <sz val="12"/>
        <color rgb="FF000000"/>
        <rFont val="Angsana New"/>
      </rPr>
      <t>A  e</t>
    </r>
  </si>
  <si>
    <r>
      <t>12,100</t>
    </r>
    <r>
      <rPr>
        <vertAlign val="superscript"/>
        <sz val="12"/>
        <color rgb="FF000000"/>
        <rFont val="Angsana New"/>
      </rPr>
      <t>A  e</t>
    </r>
  </si>
  <si>
    <r>
      <t>7,180</t>
    </r>
    <r>
      <rPr>
        <vertAlign val="superscript"/>
        <sz val="12"/>
        <color rgb="FF000000"/>
        <rFont val="Angsana New"/>
      </rPr>
      <t>A  e</t>
    </r>
  </si>
  <si>
    <r>
      <t>12,300</t>
    </r>
    <r>
      <rPr>
        <vertAlign val="superscript"/>
        <sz val="12"/>
        <color rgb="FF000000"/>
        <rFont val="Angsana New"/>
      </rPr>
      <t>A  e</t>
    </r>
  </si>
  <si>
    <r>
      <t>7,510</t>
    </r>
    <r>
      <rPr>
        <vertAlign val="superscript"/>
        <sz val="12"/>
        <color rgb="FF000000"/>
        <rFont val="Angsana New"/>
      </rPr>
      <t>A  e</t>
    </r>
  </si>
  <si>
    <r>
      <t>12,900</t>
    </r>
    <r>
      <rPr>
        <vertAlign val="superscript"/>
        <sz val="12"/>
        <color rgb="FF000000"/>
        <rFont val="Angsana New"/>
      </rPr>
      <t>A  e</t>
    </r>
  </si>
  <si>
    <r>
      <t>117,000</t>
    </r>
    <r>
      <rPr>
        <vertAlign val="superscript"/>
        <sz val="12"/>
        <color rgb="FF000000"/>
        <rFont val="Angsana New"/>
      </rPr>
      <t>A  e</t>
    </r>
  </si>
  <si>
    <r>
      <t>7,690</t>
    </r>
    <r>
      <rPr>
        <vertAlign val="superscript"/>
        <sz val="12"/>
        <color rgb="FF000000"/>
        <rFont val="Angsana New"/>
      </rPr>
      <t>A  e</t>
    </r>
  </si>
  <si>
    <r>
      <t>122,000</t>
    </r>
    <r>
      <rPr>
        <vertAlign val="superscript"/>
        <sz val="12"/>
        <color rgb="FF000000"/>
        <rFont val="Angsana New"/>
      </rPr>
      <t>A  e</t>
    </r>
  </si>
  <si>
    <r>
      <t>7,730</t>
    </r>
    <r>
      <rPr>
        <vertAlign val="superscript"/>
        <sz val="12"/>
        <color rgb="FF000000"/>
        <rFont val="Angsana New"/>
      </rPr>
      <t>A  e</t>
    </r>
  </si>
  <si>
    <r>
      <t>7,770</t>
    </r>
    <r>
      <rPr>
        <vertAlign val="superscript"/>
        <sz val="12"/>
        <color rgb="FF000000"/>
        <rFont val="Angsana New"/>
      </rPr>
      <t>A  e</t>
    </r>
  </si>
  <si>
    <r>
      <t>118,000</t>
    </r>
    <r>
      <rPr>
        <vertAlign val="superscript"/>
        <sz val="12"/>
        <color rgb="FF000000"/>
        <rFont val="Angsana New"/>
      </rPr>
      <t>A  e</t>
    </r>
  </si>
  <si>
    <r>
      <t>7,830</t>
    </r>
    <r>
      <rPr>
        <vertAlign val="superscript"/>
        <sz val="12"/>
        <color rgb="FF000000"/>
        <rFont val="Angsana New"/>
      </rPr>
      <t>A  e</t>
    </r>
  </si>
  <si>
    <r>
      <t>7,900</t>
    </r>
    <r>
      <rPr>
        <vertAlign val="superscript"/>
        <sz val="12"/>
        <color rgb="FF000000"/>
        <rFont val="Angsana New"/>
      </rPr>
      <t>A  e</t>
    </r>
  </si>
  <si>
    <r>
      <t>135,000</t>
    </r>
    <r>
      <rPr>
        <vertAlign val="superscript"/>
        <sz val="12"/>
        <color rgb="FF000000"/>
        <rFont val="Angsana New"/>
      </rPr>
      <t>A  e</t>
    </r>
  </si>
  <si>
    <r>
      <t>7,970</t>
    </r>
    <r>
      <rPr>
        <vertAlign val="superscript"/>
        <sz val="12"/>
        <color rgb="FF000000"/>
        <rFont val="Angsana New"/>
      </rPr>
      <t>A  e</t>
    </r>
  </si>
  <si>
    <r>
      <t>12,500</t>
    </r>
    <r>
      <rPr>
        <vertAlign val="superscript"/>
        <sz val="12"/>
        <color rgb="FF000000"/>
        <rFont val="Angsana New"/>
      </rPr>
      <t>A  e</t>
    </r>
  </si>
  <si>
    <r>
      <t>12,000</t>
    </r>
    <r>
      <rPr>
        <vertAlign val="superscript"/>
        <sz val="12"/>
        <color rgb="FF000000"/>
        <rFont val="Angsana New"/>
      </rPr>
      <t>A  e</t>
    </r>
  </si>
  <si>
    <r>
      <t>8,040</t>
    </r>
    <r>
      <rPr>
        <vertAlign val="superscript"/>
        <sz val="12"/>
        <color rgb="FF000000"/>
        <rFont val="Angsana New"/>
      </rPr>
      <t>A  e</t>
    </r>
  </si>
  <si>
    <r>
      <t>8,080</t>
    </r>
    <r>
      <rPr>
        <vertAlign val="superscript"/>
        <sz val="12"/>
        <color rgb="FF000000"/>
        <rFont val="Angsana New"/>
      </rPr>
      <t>A  e</t>
    </r>
  </si>
  <si>
    <r>
      <t>13,300</t>
    </r>
    <r>
      <rPr>
        <vertAlign val="superscript"/>
        <sz val="12"/>
        <color rgb="FF000000"/>
        <rFont val="Angsana New"/>
      </rPr>
      <t>A  e</t>
    </r>
  </si>
  <si>
    <r>
      <t>8,100</t>
    </r>
    <r>
      <rPr>
        <vertAlign val="superscript"/>
        <sz val="12"/>
        <color rgb="FF000000"/>
        <rFont val="Angsana New"/>
      </rPr>
      <t>A  e</t>
    </r>
  </si>
  <si>
    <r>
      <t>176,000</t>
    </r>
    <r>
      <rPr>
        <vertAlign val="superscript"/>
        <sz val="12"/>
        <color rgb="FF000000"/>
        <rFont val="Angsana New"/>
      </rPr>
      <t>A  e</t>
    </r>
  </si>
  <si>
    <r>
      <t>8,130</t>
    </r>
    <r>
      <rPr>
        <vertAlign val="superscript"/>
        <sz val="12"/>
        <color rgb="FF000000"/>
        <rFont val="Angsana New"/>
      </rPr>
      <t>A  e</t>
    </r>
  </si>
  <si>
    <r>
      <t>13,400</t>
    </r>
    <r>
      <rPr>
        <vertAlign val="superscript"/>
        <sz val="12"/>
        <color rgb="FF000000"/>
        <rFont val="Angsana New"/>
      </rPr>
      <t>A  e</t>
    </r>
  </si>
  <si>
    <r>
      <t>13,000</t>
    </r>
    <r>
      <rPr>
        <vertAlign val="superscript"/>
        <sz val="12"/>
        <color rgb="FF000000"/>
        <rFont val="Angsana New"/>
      </rPr>
      <t>A  e</t>
    </r>
  </si>
  <si>
    <r>
      <t>705,000</t>
    </r>
    <r>
      <rPr>
        <vertAlign val="superscript"/>
        <sz val="12"/>
        <color rgb="FF000000"/>
        <rFont val="Angsana New"/>
      </rPr>
      <t>A  </t>
    </r>
  </si>
  <si>
    <r>
      <t>8,180</t>
    </r>
    <r>
      <rPr>
        <vertAlign val="superscript"/>
        <sz val="12"/>
        <color rgb="FF000000"/>
        <rFont val="Angsana New"/>
      </rPr>
      <t>A  e</t>
    </r>
  </si>
  <si>
    <r>
      <t>8,210</t>
    </r>
    <r>
      <rPr>
        <vertAlign val="superscript"/>
        <sz val="12"/>
        <color rgb="FF000000"/>
        <rFont val="Angsana New"/>
      </rPr>
      <t>A  e</t>
    </r>
  </si>
  <si>
    <r>
      <t>12,600</t>
    </r>
    <r>
      <rPr>
        <vertAlign val="superscript"/>
        <sz val="12"/>
        <color rgb="FF000000"/>
        <rFont val="Angsana New"/>
      </rPr>
      <t>A  e</t>
    </r>
  </si>
  <si>
    <r>
      <t>8,230</t>
    </r>
    <r>
      <rPr>
        <vertAlign val="superscript"/>
        <sz val="12"/>
        <color rgb="FF000000"/>
        <rFont val="Angsana New"/>
      </rPr>
      <t>A  e</t>
    </r>
  </si>
  <si>
    <r>
      <t>8,240</t>
    </r>
    <r>
      <rPr>
        <vertAlign val="superscript"/>
        <sz val="12"/>
        <color rgb="FF000000"/>
        <rFont val="Angsana New"/>
      </rPr>
      <t>A  e</t>
    </r>
  </si>
  <si>
    <r>
      <t>8,260</t>
    </r>
    <r>
      <rPr>
        <vertAlign val="superscript"/>
        <sz val="12"/>
        <color rgb="FF000000"/>
        <rFont val="Angsana New"/>
      </rPr>
      <t>A  e</t>
    </r>
  </si>
  <si>
    <r>
      <t>8,280</t>
    </r>
    <r>
      <rPr>
        <vertAlign val="superscript"/>
        <sz val="12"/>
        <color rgb="FF000000"/>
        <rFont val="Angsana New"/>
      </rPr>
      <t>A  e</t>
    </r>
  </si>
  <si>
    <r>
      <t>11,200</t>
    </r>
    <r>
      <rPr>
        <vertAlign val="superscript"/>
        <sz val="12"/>
        <color rgb="FF000000"/>
        <rFont val="Angsana New"/>
      </rPr>
      <t>A  e</t>
    </r>
  </si>
  <si>
    <r>
      <t>8,300</t>
    </r>
    <r>
      <rPr>
        <vertAlign val="superscript"/>
        <sz val="12"/>
        <color rgb="FF000000"/>
        <rFont val="Angsana New"/>
      </rPr>
      <t>A  e</t>
    </r>
  </si>
  <si>
    <r>
      <t>8,340</t>
    </r>
    <r>
      <rPr>
        <vertAlign val="superscript"/>
        <sz val="12"/>
        <color rgb="FF000000"/>
        <rFont val="Angsana New"/>
      </rPr>
      <t>A  e</t>
    </r>
  </si>
  <si>
    <r>
      <t>12,800</t>
    </r>
    <r>
      <rPr>
        <vertAlign val="superscript"/>
        <sz val="12"/>
        <color rgb="FF000000"/>
        <rFont val="Angsana New"/>
      </rPr>
      <t>A  e</t>
    </r>
  </si>
  <si>
    <r>
      <t>8,350</t>
    </r>
    <r>
      <rPr>
        <vertAlign val="superscript"/>
        <sz val="12"/>
        <color rgb="FF000000"/>
        <rFont val="Angsana New"/>
      </rPr>
      <t>A  e</t>
    </r>
  </si>
  <si>
    <r>
      <t>134,000</t>
    </r>
    <r>
      <rPr>
        <vertAlign val="superscript"/>
        <sz val="12"/>
        <color rgb="FF000000"/>
        <rFont val="Angsana New"/>
      </rPr>
      <t>A  e</t>
    </r>
  </si>
  <si>
    <r>
      <t>7,920</t>
    </r>
    <r>
      <rPr>
        <vertAlign val="superscript"/>
        <sz val="12"/>
        <color rgb="FF000000"/>
        <rFont val="Angsana New"/>
      </rPr>
      <t>A  e</t>
    </r>
  </si>
  <si>
    <r>
      <t>7,750</t>
    </r>
    <r>
      <rPr>
        <vertAlign val="superscript"/>
        <sz val="12"/>
        <color rgb="FF000000"/>
        <rFont val="Angsana New"/>
      </rPr>
      <t>A  e</t>
    </r>
  </si>
  <si>
    <r>
      <t>7,650</t>
    </r>
    <r>
      <rPr>
        <vertAlign val="superscript"/>
        <sz val="12"/>
        <color rgb="FF000000"/>
        <rFont val="Angsana New"/>
      </rPr>
      <t>A  e</t>
    </r>
  </si>
  <si>
    <r>
      <t>7,640</t>
    </r>
    <r>
      <rPr>
        <vertAlign val="superscript"/>
        <sz val="12"/>
        <color rgb="FF000000"/>
        <rFont val="Angsana New"/>
      </rPr>
      <t>A  e</t>
    </r>
  </si>
  <si>
    <r>
      <t>7,630</t>
    </r>
    <r>
      <rPr>
        <vertAlign val="superscript"/>
        <sz val="12"/>
        <color rgb="FF000000"/>
        <rFont val="Angsana New"/>
      </rPr>
      <t>A  e</t>
    </r>
  </si>
  <si>
    <r>
      <t>7,470</t>
    </r>
    <r>
      <rPr>
        <vertAlign val="superscript"/>
        <sz val="12"/>
        <color rgb="FF000000"/>
        <rFont val="Angsana New"/>
      </rPr>
      <t>A  e</t>
    </r>
  </si>
  <si>
    <r>
      <t>168,000</t>
    </r>
    <r>
      <rPr>
        <vertAlign val="superscript"/>
        <sz val="12"/>
        <color rgb="FF000000"/>
        <rFont val="Angsana New"/>
      </rPr>
      <t>A  e</t>
    </r>
  </si>
  <si>
    <r>
      <t>7,460</t>
    </r>
    <r>
      <rPr>
        <vertAlign val="superscript"/>
        <sz val="12"/>
        <color rgb="FF000000"/>
        <rFont val="Angsana New"/>
      </rPr>
      <t>A  e</t>
    </r>
  </si>
  <si>
    <r>
      <t>7,410</t>
    </r>
    <r>
      <rPr>
        <vertAlign val="superscript"/>
        <sz val="12"/>
        <color rgb="FF000000"/>
        <rFont val="Angsana New"/>
      </rPr>
      <t>A  e</t>
    </r>
  </si>
  <si>
    <r>
      <t>9,850</t>
    </r>
    <r>
      <rPr>
        <vertAlign val="superscript"/>
        <sz val="12"/>
        <color rgb="FF000000"/>
        <rFont val="Angsana New"/>
      </rPr>
      <t>A  e</t>
    </r>
  </si>
  <si>
    <r>
      <t>7,360</t>
    </r>
    <r>
      <rPr>
        <vertAlign val="superscript"/>
        <sz val="12"/>
        <color rgb="FF000000"/>
        <rFont val="Angsana New"/>
      </rPr>
      <t>A  e</t>
    </r>
  </si>
  <si>
    <r>
      <t>9,670</t>
    </r>
    <r>
      <rPr>
        <vertAlign val="superscript"/>
        <sz val="12"/>
        <color rgb="FF000000"/>
        <rFont val="Angsana New"/>
      </rPr>
      <t>A  e</t>
    </r>
  </si>
  <si>
    <r>
      <t>7,300</t>
    </r>
    <r>
      <rPr>
        <vertAlign val="superscript"/>
        <sz val="12"/>
        <color rgb="FF000000"/>
        <rFont val="Angsana New"/>
      </rPr>
      <t>A  e</t>
    </r>
  </si>
  <si>
    <r>
      <t>9,650</t>
    </r>
    <r>
      <rPr>
        <vertAlign val="superscript"/>
        <sz val="12"/>
        <color rgb="FF000000"/>
        <rFont val="Angsana New"/>
      </rPr>
      <t>A  e</t>
    </r>
  </si>
  <si>
    <r>
      <t>201,000</t>
    </r>
    <r>
      <rPr>
        <vertAlign val="superscript"/>
        <sz val="12"/>
        <color rgb="FF000000"/>
        <rFont val="Angsana New"/>
      </rPr>
      <t>A  e</t>
    </r>
  </si>
  <si>
    <r>
      <t>7,260</t>
    </r>
    <r>
      <rPr>
        <vertAlign val="superscript"/>
        <sz val="12"/>
        <color rgb="FF000000"/>
        <rFont val="Angsana New"/>
      </rPr>
      <t>A  e</t>
    </r>
  </si>
  <si>
    <r>
      <t>9,500</t>
    </r>
    <r>
      <rPr>
        <vertAlign val="superscript"/>
        <sz val="12"/>
        <color rgb="FF000000"/>
        <rFont val="Angsana New"/>
      </rPr>
      <t>A  e</t>
    </r>
  </si>
  <si>
    <r>
      <t>7,200</t>
    </r>
    <r>
      <rPr>
        <vertAlign val="superscript"/>
        <sz val="12"/>
        <color rgb="FF000000"/>
        <rFont val="Angsana New"/>
      </rPr>
      <t>A  e</t>
    </r>
  </si>
  <si>
    <r>
      <t>7,150</t>
    </r>
    <r>
      <rPr>
        <vertAlign val="superscript"/>
        <sz val="12"/>
        <color rgb="FF000000"/>
        <rFont val="Angsana New"/>
      </rPr>
      <t>A  e</t>
    </r>
  </si>
  <si>
    <r>
      <t>9,520</t>
    </r>
    <r>
      <rPr>
        <vertAlign val="superscript"/>
        <sz val="12"/>
        <color rgb="FF000000"/>
        <rFont val="Angsana New"/>
      </rPr>
      <t>A  e</t>
    </r>
  </si>
  <si>
    <r>
      <t>7,140</t>
    </r>
    <r>
      <rPr>
        <vertAlign val="superscript"/>
        <sz val="12"/>
        <color rgb="FF000000"/>
        <rFont val="Angsana New"/>
      </rPr>
      <t>A  e</t>
    </r>
  </si>
  <si>
    <r>
      <t>9,260</t>
    </r>
    <r>
      <rPr>
        <vertAlign val="superscript"/>
        <sz val="12"/>
        <color rgb="FF000000"/>
        <rFont val="Angsana New"/>
      </rPr>
      <t>A  e</t>
    </r>
  </si>
  <si>
    <r>
      <t>7,130</t>
    </r>
    <r>
      <rPr>
        <vertAlign val="superscript"/>
        <sz val="12"/>
        <color rgb="FF000000"/>
        <rFont val="Angsana New"/>
      </rPr>
      <t>A  e</t>
    </r>
  </si>
  <si>
    <r>
      <t>7,120</t>
    </r>
    <r>
      <rPr>
        <vertAlign val="superscript"/>
        <sz val="12"/>
        <color rgb="FF000000"/>
        <rFont val="Angsana New"/>
      </rPr>
      <t>A  e</t>
    </r>
  </si>
  <si>
    <r>
      <t>7,050</t>
    </r>
    <r>
      <rPr>
        <vertAlign val="superscript"/>
        <sz val="12"/>
        <color rgb="FF000000"/>
        <rFont val="Angsana New"/>
      </rPr>
      <t>A  e</t>
    </r>
  </si>
  <si>
    <r>
      <t>7,960</t>
    </r>
    <r>
      <rPr>
        <vertAlign val="superscript"/>
        <sz val="12"/>
        <color rgb="FF000000"/>
        <rFont val="Angsana New"/>
      </rPr>
      <t>A  e</t>
    </r>
  </si>
  <si>
    <r>
      <t>8,470</t>
    </r>
    <r>
      <rPr>
        <vertAlign val="superscript"/>
        <sz val="12"/>
        <color rgb="FF000000"/>
        <rFont val="Angsana New"/>
      </rPr>
      <t>A  e</t>
    </r>
  </si>
  <si>
    <r>
      <t>115,000</t>
    </r>
    <r>
      <rPr>
        <vertAlign val="superscript"/>
        <sz val="12"/>
        <color rgb="FF000000"/>
        <rFont val="Angsana New"/>
      </rPr>
      <t>A  e</t>
    </r>
  </si>
  <si>
    <r>
      <t>6,930</t>
    </r>
    <r>
      <rPr>
        <vertAlign val="superscript"/>
        <sz val="12"/>
        <color rgb="FF000000"/>
        <rFont val="Angsana New"/>
      </rPr>
      <t>A  e</t>
    </r>
  </si>
  <si>
    <r>
      <t>8,630</t>
    </r>
    <r>
      <rPr>
        <vertAlign val="superscript"/>
        <sz val="12"/>
        <color rgb="FF000000"/>
        <rFont val="Angsana New"/>
      </rPr>
      <t>A  e</t>
    </r>
  </si>
  <si>
    <r>
      <t>140,000</t>
    </r>
    <r>
      <rPr>
        <vertAlign val="superscript"/>
        <sz val="12"/>
        <color rgb="FF000000"/>
        <rFont val="Angsana New"/>
      </rPr>
      <t>A  e</t>
    </r>
  </si>
  <si>
    <r>
      <t>7,380</t>
    </r>
    <r>
      <rPr>
        <vertAlign val="superscript"/>
        <sz val="12"/>
        <color rgb="FF000000"/>
        <rFont val="Angsana New"/>
      </rPr>
      <t>A  e</t>
    </r>
  </si>
  <si>
    <r>
      <t>141,000</t>
    </r>
    <r>
      <rPr>
        <vertAlign val="superscript"/>
        <sz val="12"/>
        <color rgb="FF000000"/>
        <rFont val="Angsana New"/>
      </rPr>
      <t>A  e</t>
    </r>
  </si>
  <si>
    <r>
      <t>6,410</t>
    </r>
    <r>
      <rPr>
        <vertAlign val="superscript"/>
        <sz val="12"/>
        <color rgb="FF000000"/>
        <rFont val="Angsana New"/>
      </rPr>
      <t>A  e</t>
    </r>
  </si>
  <si>
    <r>
      <t>132,000</t>
    </r>
    <r>
      <rPr>
        <vertAlign val="superscript"/>
        <sz val="12"/>
        <color rgb="FF000000"/>
        <rFont val="Angsana New"/>
      </rPr>
      <t>A  e</t>
    </r>
  </si>
  <si>
    <r>
      <t>6,270</t>
    </r>
    <r>
      <rPr>
        <vertAlign val="superscript"/>
        <sz val="12"/>
        <color rgb="FF000000"/>
        <rFont val="Angsana New"/>
      </rPr>
      <t>A  e</t>
    </r>
  </si>
  <si>
    <r>
      <t>126,000</t>
    </r>
    <r>
      <rPr>
        <vertAlign val="superscript"/>
        <sz val="12"/>
        <color rgb="FF000000"/>
        <rFont val="Angsana New"/>
      </rPr>
      <t>A  e</t>
    </r>
  </si>
  <si>
    <r>
      <t>8,460</t>
    </r>
    <r>
      <rPr>
        <vertAlign val="superscript"/>
        <sz val="12"/>
        <color rgb="FF000000"/>
        <rFont val="Angsana New"/>
      </rPr>
      <t>A  e</t>
    </r>
  </si>
  <si>
    <r>
      <t>8,290</t>
    </r>
    <r>
      <rPr>
        <vertAlign val="superscript"/>
        <sz val="12"/>
        <color rgb="FF000000"/>
        <rFont val="Angsana New"/>
      </rPr>
      <t>A  e</t>
    </r>
  </si>
  <si>
    <r>
      <t>5,780</t>
    </r>
    <r>
      <rPr>
        <vertAlign val="superscript"/>
        <sz val="12"/>
        <color rgb="FF000000"/>
        <rFont val="Angsana New"/>
      </rPr>
      <t>A  e</t>
    </r>
  </si>
  <si>
    <r>
      <t>5,750</t>
    </r>
    <r>
      <rPr>
        <vertAlign val="superscript"/>
        <sz val="12"/>
        <color rgb="FF000000"/>
        <rFont val="Angsana New"/>
      </rPr>
      <t>A  e</t>
    </r>
  </si>
  <si>
    <r>
      <t>5,710</t>
    </r>
    <r>
      <rPr>
        <vertAlign val="superscript"/>
        <sz val="12"/>
        <color rgb="FF000000"/>
        <rFont val="Angsana New"/>
      </rPr>
      <t>A  e</t>
    </r>
  </si>
  <si>
    <r>
      <t>7,790</t>
    </r>
    <r>
      <rPr>
        <vertAlign val="superscript"/>
        <sz val="12"/>
        <color rgb="FF000000"/>
        <rFont val="Angsana New"/>
      </rPr>
      <t>A  e</t>
    </r>
  </si>
  <si>
    <r>
      <t>7,870</t>
    </r>
    <r>
      <rPr>
        <vertAlign val="superscript"/>
        <sz val="12"/>
        <color rgb="FF000000"/>
        <rFont val="Angsana New"/>
      </rPr>
      <t>A  e</t>
    </r>
  </si>
  <si>
    <r>
      <t>150,000</t>
    </r>
    <r>
      <rPr>
        <vertAlign val="superscript"/>
        <sz val="12"/>
        <color rgb="FF000000"/>
        <rFont val="Angsana New"/>
      </rPr>
      <t>A  e</t>
    </r>
  </si>
  <si>
    <r>
      <t>7,980</t>
    </r>
    <r>
      <rPr>
        <vertAlign val="superscript"/>
        <sz val="12"/>
        <color rgb="FF000000"/>
        <rFont val="Angsana New"/>
      </rPr>
      <t>A  e</t>
    </r>
  </si>
  <si>
    <r>
      <t>153,000</t>
    </r>
    <r>
      <rPr>
        <vertAlign val="superscript"/>
        <sz val="12"/>
        <color rgb="FF000000"/>
        <rFont val="Angsana New"/>
      </rPr>
      <t>A  e</t>
    </r>
  </si>
  <si>
    <r>
      <t>8,070</t>
    </r>
    <r>
      <rPr>
        <vertAlign val="superscript"/>
        <sz val="12"/>
        <color rgb="FF000000"/>
        <rFont val="Angsana New"/>
      </rPr>
      <t>A  e</t>
    </r>
  </si>
  <si>
    <r>
      <t>8,830</t>
    </r>
    <r>
      <rPr>
        <vertAlign val="superscript"/>
        <sz val="12"/>
        <color rgb="FF000000"/>
        <rFont val="Angsana New"/>
      </rPr>
      <t>A  e</t>
    </r>
  </si>
  <si>
    <r>
      <t>5,850</t>
    </r>
    <r>
      <rPr>
        <vertAlign val="superscript"/>
        <sz val="12"/>
        <color rgb="FF000000"/>
        <rFont val="Angsana New"/>
      </rPr>
      <t>A  e</t>
    </r>
  </si>
  <si>
    <r>
      <t>5,930</t>
    </r>
    <r>
      <rPr>
        <vertAlign val="superscript"/>
        <sz val="12"/>
        <color rgb="FF000000"/>
        <rFont val="Angsana New"/>
      </rPr>
      <t>A  e</t>
    </r>
  </si>
  <si>
    <r>
      <t>147,000</t>
    </r>
    <r>
      <rPr>
        <vertAlign val="superscript"/>
        <sz val="12"/>
        <color rgb="FF000000"/>
        <rFont val="Angsana New"/>
      </rPr>
      <t>A  e</t>
    </r>
  </si>
  <si>
    <r>
      <t>6,910</t>
    </r>
    <r>
      <rPr>
        <vertAlign val="superscript"/>
        <sz val="12"/>
        <color rgb="FF000000"/>
        <rFont val="Angsana New"/>
      </rPr>
      <t>A  e</t>
    </r>
  </si>
  <si>
    <r>
      <t>8,120</t>
    </r>
    <r>
      <rPr>
        <vertAlign val="superscript"/>
        <sz val="12"/>
        <color rgb="FF000000"/>
        <rFont val="Angsana New"/>
      </rPr>
      <t>A  e</t>
    </r>
  </si>
  <si>
    <r>
      <t>8,440</t>
    </r>
    <r>
      <rPr>
        <vertAlign val="superscript"/>
        <sz val="12"/>
        <color rgb="FF000000"/>
        <rFont val="Angsana New"/>
      </rPr>
      <t>A  e</t>
    </r>
  </si>
  <si>
    <r>
      <t>8,750</t>
    </r>
    <r>
      <rPr>
        <vertAlign val="superscript"/>
        <sz val="12"/>
        <color rgb="FF000000"/>
        <rFont val="Angsana New"/>
      </rPr>
      <t>A  e</t>
    </r>
  </si>
  <si>
    <r>
      <t>9,110</t>
    </r>
    <r>
      <rPr>
        <vertAlign val="superscript"/>
        <sz val="12"/>
        <color rgb="FF000000"/>
        <rFont val="Angsana New"/>
      </rPr>
      <t>A  e</t>
    </r>
  </si>
  <si>
    <r>
      <t>9,630</t>
    </r>
    <r>
      <rPr>
        <vertAlign val="superscript"/>
        <sz val="12"/>
        <color rgb="FF000000"/>
        <rFont val="Angsana New"/>
      </rPr>
      <t>A  e</t>
    </r>
  </si>
  <si>
    <r>
      <t>13,100</t>
    </r>
    <r>
      <rPr>
        <vertAlign val="superscript"/>
        <sz val="12"/>
        <color rgb="FF000000"/>
        <rFont val="Angsana New"/>
      </rPr>
      <t>A  e</t>
    </r>
  </si>
  <si>
    <r>
      <t>15,500</t>
    </r>
    <r>
      <rPr>
        <vertAlign val="superscript"/>
        <sz val="12"/>
        <color rgb="FF000000"/>
        <rFont val="Angsana New"/>
      </rPr>
      <t>A  e</t>
    </r>
  </si>
  <si>
    <r>
      <t>7,250</t>
    </r>
    <r>
      <rPr>
        <vertAlign val="superscript"/>
        <sz val="12"/>
        <color rgb="FF000000"/>
        <rFont val="Angsana New"/>
      </rPr>
      <t>A  e</t>
    </r>
  </si>
  <si>
    <r>
      <t>7,700</t>
    </r>
    <r>
      <rPr>
        <vertAlign val="superscript"/>
        <sz val="12"/>
        <color rgb="FF000000"/>
        <rFont val="Angsana New"/>
      </rPr>
      <t>A  e</t>
    </r>
  </si>
  <si>
    <r>
      <t>24,500</t>
    </r>
    <r>
      <rPr>
        <vertAlign val="superscript"/>
        <sz val="12"/>
        <color rgb="FF000000"/>
        <rFont val="Angsana New"/>
      </rPr>
      <t>A  </t>
    </r>
  </si>
  <si>
    <r>
      <t>39,300</t>
    </r>
    <r>
      <rPr>
        <vertAlign val="superscript"/>
        <sz val="12"/>
        <color rgb="FF000000"/>
        <rFont val="Angsana New"/>
      </rPr>
      <t>A  </t>
    </r>
  </si>
  <si>
    <r>
      <t>40,800</t>
    </r>
    <r>
      <rPr>
        <vertAlign val="superscript"/>
        <sz val="12"/>
        <color rgb="FF000000"/>
        <rFont val="Angsana New"/>
      </rPr>
      <t>A  </t>
    </r>
  </si>
  <si>
    <r>
      <t>25,500</t>
    </r>
    <r>
      <rPr>
        <vertAlign val="superscript"/>
        <sz val="12"/>
        <color rgb="FF000000"/>
        <rFont val="Angsana New"/>
      </rPr>
      <t>A  </t>
    </r>
  </si>
  <si>
    <r>
      <t>9,510</t>
    </r>
    <r>
      <rPr>
        <vertAlign val="superscript"/>
        <sz val="12"/>
        <color rgb="FF000000"/>
        <rFont val="Angsana New"/>
      </rPr>
      <t>A  </t>
    </r>
  </si>
  <si>
    <r>
      <t>897,000</t>
    </r>
    <r>
      <rPr>
        <vertAlign val="superscript"/>
        <sz val="12"/>
        <color rgb="FF000000"/>
        <rFont val="Angsana New"/>
      </rPr>
      <t>A  </t>
    </r>
  </si>
  <si>
    <r>
      <t>920,000</t>
    </r>
    <r>
      <rPr>
        <vertAlign val="superscript"/>
        <sz val="12"/>
        <color rgb="FF000000"/>
        <rFont val="Angsana New"/>
      </rPr>
      <t>A  </t>
    </r>
  </si>
  <si>
    <r>
      <t>899,000</t>
    </r>
    <r>
      <rPr>
        <vertAlign val="superscript"/>
        <sz val="12"/>
        <color rgb="FF000000"/>
        <rFont val="Angsana New"/>
      </rPr>
      <t>A  e</t>
    </r>
  </si>
  <si>
    <r>
      <t>900,000</t>
    </r>
    <r>
      <rPr>
        <vertAlign val="superscript"/>
        <sz val="12"/>
        <color rgb="FF000000"/>
        <rFont val="Angsana New"/>
      </rPr>
      <t>A  e</t>
    </r>
  </si>
  <si>
    <r>
      <t>905,000</t>
    </r>
    <r>
      <rPr>
        <vertAlign val="superscript"/>
        <sz val="12"/>
        <color rgb="FF000000"/>
        <rFont val="Angsana New"/>
      </rPr>
      <t>A  e</t>
    </r>
  </si>
  <si>
    <r>
      <t>914,000</t>
    </r>
    <r>
      <rPr>
        <vertAlign val="superscript"/>
        <sz val="12"/>
        <color rgb="FF000000"/>
        <rFont val="Angsana New"/>
      </rPr>
      <t>A  e</t>
    </r>
  </si>
  <si>
    <r>
      <t>8,200</t>
    </r>
    <r>
      <rPr>
        <vertAlign val="superscript"/>
        <sz val="12"/>
        <color rgb="FF000000"/>
        <rFont val="Angsana New"/>
      </rPr>
      <t>A  e</t>
    </r>
  </si>
  <si>
    <r>
      <t>924,000</t>
    </r>
    <r>
      <rPr>
        <vertAlign val="superscript"/>
        <sz val="12"/>
        <color rgb="FF000000"/>
        <rFont val="Angsana New"/>
      </rPr>
      <t>A  e</t>
    </r>
  </si>
  <si>
    <r>
      <t>7,720</t>
    </r>
    <r>
      <rPr>
        <vertAlign val="superscript"/>
        <sz val="12"/>
        <color rgb="FF000000"/>
        <rFont val="Angsana New"/>
      </rPr>
      <t>A  e</t>
    </r>
  </si>
  <si>
    <r>
      <t>947,000</t>
    </r>
    <r>
      <rPr>
        <vertAlign val="superscript"/>
        <sz val="12"/>
        <color rgb="FF000000"/>
        <rFont val="Angsana New"/>
      </rPr>
      <t>A  e</t>
    </r>
  </si>
  <si>
    <r>
      <t>993,000</t>
    </r>
    <r>
      <rPr>
        <vertAlign val="superscript"/>
        <sz val="12"/>
        <color rgb="FF000000"/>
        <rFont val="Angsana New"/>
      </rPr>
      <t>A  </t>
    </r>
  </si>
  <si>
    <r>
      <t>1,170</t>
    </r>
    <r>
      <rPr>
        <vertAlign val="superscript"/>
        <sz val="12"/>
        <color rgb="FF000000"/>
        <rFont val="Angsana New"/>
      </rPr>
      <t>A  </t>
    </r>
  </si>
  <si>
    <r>
      <t>9,800</t>
    </r>
    <r>
      <rPr>
        <vertAlign val="superscript"/>
        <sz val="12"/>
        <color rgb="FF000000"/>
        <rFont val="Angsana New"/>
      </rPr>
      <t>A  </t>
    </r>
  </si>
  <si>
    <r>
      <t>9,720</t>
    </r>
    <r>
      <rPr>
        <vertAlign val="superscript"/>
        <sz val="12"/>
        <color rgb="FF000000"/>
        <rFont val="Angsana New"/>
      </rPr>
      <t>A  </t>
    </r>
  </si>
  <si>
    <r>
      <t>4,060</t>
    </r>
    <r>
      <rPr>
        <vertAlign val="superscript"/>
        <sz val="12"/>
        <color rgb="FF000000"/>
        <rFont val="Angsana New"/>
      </rPr>
      <t>A  </t>
    </r>
  </si>
  <si>
    <r>
      <t>3,980</t>
    </r>
    <r>
      <rPr>
        <vertAlign val="superscript"/>
        <sz val="12"/>
        <color rgb="FF000000"/>
        <rFont val="Angsana New"/>
      </rPr>
      <t>A  </t>
    </r>
  </si>
  <si>
    <r>
      <t>76,500</t>
    </r>
    <r>
      <rPr>
        <vertAlign val="superscript"/>
        <sz val="12"/>
        <color rgb="FF000000"/>
        <rFont val="Angsana New"/>
      </rPr>
      <t>A  </t>
    </r>
  </si>
  <si>
    <r>
      <t>70,300</t>
    </r>
    <r>
      <rPr>
        <vertAlign val="superscript"/>
        <sz val="12"/>
        <color rgb="FF000000"/>
        <rFont val="Angsana New"/>
      </rPr>
      <t>A  </t>
    </r>
  </si>
  <si>
    <r>
      <t>75,800</t>
    </r>
    <r>
      <rPr>
        <vertAlign val="superscript"/>
        <sz val="12"/>
        <color rgb="FF000000"/>
        <rFont val="Angsana New"/>
      </rPr>
      <t>A  </t>
    </r>
  </si>
  <si>
    <r>
      <t>9,680</t>
    </r>
    <r>
      <rPr>
        <vertAlign val="superscript"/>
        <sz val="12"/>
        <color rgb="FF000000"/>
        <rFont val="Angsana New"/>
      </rPr>
      <t>A  </t>
    </r>
  </si>
  <si>
    <r>
      <t>81,800</t>
    </r>
    <r>
      <rPr>
        <vertAlign val="superscript"/>
        <sz val="12"/>
        <color rgb="FF000000"/>
        <rFont val="Angsana New"/>
      </rPr>
      <t>A  </t>
    </r>
  </si>
  <si>
    <r>
      <t>61,600</t>
    </r>
    <r>
      <rPr>
        <vertAlign val="superscript"/>
        <sz val="12"/>
        <color rgb="FF000000"/>
        <rFont val="Angsana New"/>
      </rPr>
      <t>A  </t>
    </r>
  </si>
  <si>
    <r>
      <t>64,200</t>
    </r>
    <r>
      <rPr>
        <vertAlign val="superscript"/>
        <sz val="12"/>
        <color rgb="FF000000"/>
        <rFont val="Angsana New"/>
      </rPr>
      <t>A  </t>
    </r>
  </si>
  <si>
    <r>
      <t>68,100</t>
    </r>
    <r>
      <rPr>
        <vertAlign val="superscript"/>
        <sz val="12"/>
        <color rgb="FF000000"/>
        <rFont val="Angsana New"/>
      </rPr>
      <t>A  </t>
    </r>
  </si>
  <si>
    <r>
      <t>5,300</t>
    </r>
    <r>
      <rPr>
        <vertAlign val="superscript"/>
        <sz val="12"/>
        <color rgb="FF000000"/>
        <rFont val="Angsana New"/>
      </rPr>
      <t>A  </t>
    </r>
  </si>
  <si>
    <r>
      <t>2,410</t>
    </r>
    <r>
      <rPr>
        <vertAlign val="superscript"/>
        <sz val="12"/>
        <color rgb="FF000000"/>
        <rFont val="Angsana New"/>
      </rPr>
      <t>A  </t>
    </r>
  </si>
  <si>
    <r>
      <t>95,600</t>
    </r>
    <r>
      <rPr>
        <vertAlign val="superscript"/>
        <sz val="12"/>
        <color rgb="FF000000"/>
        <rFont val="Angsana New"/>
      </rPr>
      <t>A  </t>
    </r>
  </si>
  <si>
    <r>
      <t>50,300</t>
    </r>
    <r>
      <rPr>
        <vertAlign val="superscript"/>
        <sz val="12"/>
        <color rgb="FF000000"/>
        <rFont val="Angsana New"/>
      </rPr>
      <t>A  </t>
    </r>
  </si>
  <si>
    <r>
      <t>44,400</t>
    </r>
    <r>
      <rPr>
        <vertAlign val="superscript"/>
        <sz val="12"/>
        <color rgb="FF000000"/>
        <rFont val="Angsana New"/>
      </rPr>
      <t>A  </t>
    </r>
  </si>
  <si>
    <r>
      <t>52,900</t>
    </r>
    <r>
      <rPr>
        <vertAlign val="superscript"/>
        <sz val="12"/>
        <color rgb="FF000000"/>
        <rFont val="Angsana New"/>
      </rPr>
      <t>A  </t>
    </r>
  </si>
  <si>
    <r>
      <t>48,400</t>
    </r>
    <r>
      <rPr>
        <vertAlign val="superscript"/>
        <sz val="12"/>
        <color rgb="FF000000"/>
        <rFont val="Angsana New"/>
      </rPr>
      <t>A  </t>
    </r>
  </si>
  <si>
    <r>
      <t>55,300</t>
    </r>
    <r>
      <rPr>
        <vertAlign val="superscript"/>
        <sz val="12"/>
        <color rgb="FF000000"/>
        <rFont val="Angsana New"/>
      </rPr>
      <t>A  </t>
    </r>
  </si>
  <si>
    <r>
      <t>52,500</t>
    </r>
    <r>
      <rPr>
        <vertAlign val="superscript"/>
        <sz val="12"/>
        <color rgb="FF000000"/>
        <rFont val="Angsana New"/>
      </rPr>
      <t>A  </t>
    </r>
  </si>
  <si>
    <r>
      <t>7,230</t>
    </r>
    <r>
      <rPr>
        <vertAlign val="superscript"/>
        <sz val="12"/>
        <color rgb="FF000000"/>
        <rFont val="Angsana New"/>
      </rPr>
      <t>A  </t>
    </r>
  </si>
  <si>
    <r>
      <t>67,400</t>
    </r>
    <r>
      <rPr>
        <vertAlign val="superscript"/>
        <sz val="12"/>
        <color rgb="FF000000"/>
        <rFont val="Angsana New"/>
      </rPr>
      <t>A  </t>
    </r>
  </si>
  <si>
    <r>
      <t>70,700</t>
    </r>
    <r>
      <rPr>
        <vertAlign val="superscript"/>
        <sz val="12"/>
        <color rgb="FF000000"/>
        <rFont val="Angsana New"/>
      </rPr>
      <t>A  </t>
    </r>
  </si>
  <si>
    <r>
      <t>89,500</t>
    </r>
    <r>
      <rPr>
        <vertAlign val="superscript"/>
        <sz val="12"/>
        <color rgb="FF000000"/>
        <rFont val="Angsana New"/>
      </rPr>
      <t>A  </t>
    </r>
  </si>
  <si>
    <r>
      <t>85,200</t>
    </r>
    <r>
      <rPr>
        <vertAlign val="superscript"/>
        <sz val="12"/>
        <color rgb="FF000000"/>
        <rFont val="Angsana New"/>
      </rPr>
      <t>A  </t>
    </r>
  </si>
  <si>
    <r>
      <t>75,100</t>
    </r>
    <r>
      <rPr>
        <vertAlign val="superscript"/>
        <sz val="12"/>
        <color rgb="FF000000"/>
        <rFont val="Angsana New"/>
      </rPr>
      <t>A  </t>
    </r>
  </si>
  <si>
    <r>
      <t>74,200</t>
    </r>
    <r>
      <rPr>
        <vertAlign val="superscript"/>
        <sz val="12"/>
        <color rgb="FF000000"/>
        <rFont val="Angsana New"/>
      </rPr>
      <t>A  </t>
    </r>
  </si>
  <si>
    <r>
      <t>78,000</t>
    </r>
    <r>
      <rPr>
        <vertAlign val="superscript"/>
        <sz val="12"/>
        <color rgb="FF000000"/>
        <rFont val="Angsana New"/>
      </rPr>
      <t>A  </t>
    </r>
  </si>
  <si>
    <r>
      <t>78,900</t>
    </r>
    <r>
      <rPr>
        <vertAlign val="superscript"/>
        <sz val="12"/>
        <color rgb="FF000000"/>
        <rFont val="Angsana New"/>
      </rPr>
      <t>A  </t>
    </r>
  </si>
  <si>
    <r>
      <t>76,300</t>
    </r>
    <r>
      <rPr>
        <vertAlign val="superscript"/>
        <sz val="12"/>
        <color rgb="FF000000"/>
        <rFont val="Angsana New"/>
      </rPr>
      <t>A  </t>
    </r>
  </si>
  <si>
    <r>
      <t>9,920</t>
    </r>
    <r>
      <rPr>
        <vertAlign val="superscript"/>
        <sz val="12"/>
        <color rgb="FF000000"/>
        <rFont val="Angsana New"/>
      </rPr>
      <t>A  </t>
    </r>
  </si>
  <si>
    <r>
      <t>4,880</t>
    </r>
    <r>
      <rPr>
        <vertAlign val="superscript"/>
        <sz val="12"/>
        <color rgb="FF000000"/>
        <rFont val="Angsana New"/>
      </rPr>
      <t>A  e</t>
    </r>
  </si>
  <si>
    <r>
      <t>2,430</t>
    </r>
    <r>
      <rPr>
        <vertAlign val="superscript"/>
        <sz val="12"/>
        <color rgb="FF000000"/>
        <rFont val="Angsana New"/>
      </rPr>
      <t>A  e</t>
    </r>
  </si>
  <si>
    <r>
      <t>2,320</t>
    </r>
    <r>
      <rPr>
        <vertAlign val="superscript"/>
        <sz val="12"/>
        <color rgb="FF000000"/>
        <rFont val="Angsana New"/>
      </rPr>
      <t>A  e</t>
    </r>
  </si>
  <si>
    <r>
      <t>5,480</t>
    </r>
    <r>
      <rPr>
        <vertAlign val="superscript"/>
        <sz val="12"/>
        <color rgb="FF000000"/>
        <rFont val="Angsana New"/>
      </rPr>
      <t>A  e</t>
    </r>
  </si>
  <si>
    <r>
      <t>5,490</t>
    </r>
    <r>
      <rPr>
        <vertAlign val="superscript"/>
        <sz val="12"/>
        <color rgb="FF000000"/>
        <rFont val="Angsana New"/>
      </rPr>
      <t>A  e</t>
    </r>
  </si>
  <si>
    <r>
      <t>136,000</t>
    </r>
    <r>
      <rPr>
        <vertAlign val="superscript"/>
        <sz val="12"/>
        <color rgb="FF000000"/>
        <rFont val="Angsana New"/>
      </rPr>
      <t>A  e</t>
    </r>
  </si>
  <si>
    <r>
      <t>6,160</t>
    </r>
    <r>
      <rPr>
        <vertAlign val="superscript"/>
        <sz val="12"/>
        <color rgb="FF000000"/>
        <rFont val="Angsana New"/>
      </rPr>
      <t>A  e</t>
    </r>
  </si>
  <si>
    <r>
      <t>70,100</t>
    </r>
    <r>
      <rPr>
        <vertAlign val="superscript"/>
        <sz val="12"/>
        <color rgb="FF000000"/>
        <rFont val="Angsana New"/>
      </rPr>
      <t>A  e</t>
    </r>
  </si>
  <si>
    <r>
      <t>5,460</t>
    </r>
    <r>
      <rPr>
        <vertAlign val="superscript"/>
        <sz val="12"/>
        <color rgb="FF000000"/>
        <rFont val="Angsana New"/>
      </rPr>
      <t>A  e</t>
    </r>
  </si>
  <si>
    <r>
      <t>4,550</t>
    </r>
    <r>
      <rPr>
        <vertAlign val="superscript"/>
        <sz val="12"/>
        <color rgb="FF000000"/>
        <rFont val="Angsana New"/>
      </rPr>
      <t>A  e</t>
    </r>
  </si>
  <si>
    <r>
      <t>70,600</t>
    </r>
    <r>
      <rPr>
        <vertAlign val="superscript"/>
        <sz val="12"/>
        <color rgb="FF000000"/>
        <rFont val="Angsana New"/>
      </rPr>
      <t>A  </t>
    </r>
  </si>
  <si>
    <r>
      <t>110,000</t>
    </r>
    <r>
      <rPr>
        <vertAlign val="superscript"/>
        <sz val="12"/>
        <color rgb="FF000000"/>
        <rFont val="Angsana New"/>
      </rPr>
      <t>A  e</t>
    </r>
  </si>
  <si>
    <r>
      <t>74,500</t>
    </r>
    <r>
      <rPr>
        <vertAlign val="superscript"/>
        <sz val="12"/>
        <color rgb="FF000000"/>
        <rFont val="Angsana New"/>
      </rPr>
      <t>A  </t>
    </r>
  </si>
  <si>
    <r>
      <t>107,000</t>
    </r>
    <r>
      <rPr>
        <vertAlign val="superscript"/>
        <sz val="12"/>
        <color rgb="FF000000"/>
        <rFont val="Angsana New"/>
      </rPr>
      <t>A  e</t>
    </r>
  </si>
  <si>
    <r>
      <t>77,600</t>
    </r>
    <r>
      <rPr>
        <vertAlign val="superscript"/>
        <sz val="12"/>
        <color rgb="FF000000"/>
        <rFont val="Angsana New"/>
      </rPr>
      <t>A  </t>
    </r>
  </si>
  <si>
    <r>
      <t>101,000</t>
    </r>
    <r>
      <rPr>
        <vertAlign val="superscript"/>
        <sz val="12"/>
        <color rgb="FF000000"/>
        <rFont val="Angsana New"/>
      </rPr>
      <t>A  e</t>
    </r>
  </si>
  <si>
    <r>
      <t>99,400</t>
    </r>
    <r>
      <rPr>
        <vertAlign val="superscript"/>
        <sz val="12"/>
        <color rgb="FF000000"/>
        <rFont val="Angsana New"/>
      </rPr>
      <t>A  e</t>
    </r>
  </si>
  <si>
    <r>
      <t>98,200</t>
    </r>
    <r>
      <rPr>
        <vertAlign val="superscript"/>
        <sz val="12"/>
        <color rgb="FF000000"/>
        <rFont val="Angsana New"/>
      </rPr>
      <t>A  e</t>
    </r>
  </si>
  <si>
    <r>
      <t>98,500</t>
    </r>
    <r>
      <rPr>
        <vertAlign val="superscript"/>
        <sz val="12"/>
        <color rgb="FF000000"/>
        <rFont val="Angsana New"/>
      </rPr>
      <t>A  </t>
    </r>
  </si>
  <si>
    <r>
      <t>5,660</t>
    </r>
    <r>
      <rPr>
        <vertAlign val="superscript"/>
        <sz val="12"/>
        <color rgb="FF000000"/>
        <rFont val="Angsana New"/>
      </rPr>
      <t>A  e</t>
    </r>
  </si>
  <si>
    <r>
      <t>83,600</t>
    </r>
    <r>
      <rPr>
        <vertAlign val="superscript"/>
        <sz val="12"/>
        <color rgb="FF000000"/>
        <rFont val="Angsana New"/>
      </rPr>
      <t>A  </t>
    </r>
  </si>
  <si>
    <r>
      <t>5,430</t>
    </r>
    <r>
      <rPr>
        <vertAlign val="superscript"/>
        <sz val="12"/>
        <color rgb="FF000000"/>
        <rFont val="Angsana New"/>
      </rPr>
      <t>A  e</t>
    </r>
  </si>
  <si>
    <r>
      <t>78,200</t>
    </r>
    <r>
      <rPr>
        <vertAlign val="superscript"/>
        <sz val="12"/>
        <color rgb="FF000000"/>
        <rFont val="Angsana New"/>
      </rPr>
      <t>A  </t>
    </r>
  </si>
  <si>
    <r>
      <t>5,260</t>
    </r>
    <r>
      <rPr>
        <vertAlign val="superscript"/>
        <sz val="12"/>
        <color rgb="FF000000"/>
        <rFont val="Angsana New"/>
      </rPr>
      <t>A  e</t>
    </r>
  </si>
  <si>
    <r>
      <t>1,850</t>
    </r>
    <r>
      <rPr>
        <vertAlign val="superscript"/>
        <sz val="12"/>
        <color rgb="FF000000"/>
        <rFont val="Angsana New"/>
      </rPr>
      <t>A  e</t>
    </r>
  </si>
  <si>
    <r>
      <t>76,600</t>
    </r>
    <r>
      <rPr>
        <vertAlign val="superscript"/>
        <sz val="12"/>
        <color rgb="FF000000"/>
        <rFont val="Angsana New"/>
      </rPr>
      <t>A  </t>
    </r>
  </si>
  <si>
    <r>
      <t>149,000</t>
    </r>
    <r>
      <rPr>
        <vertAlign val="superscript"/>
        <sz val="12"/>
        <color rgb="FF000000"/>
        <rFont val="Angsana New"/>
      </rPr>
      <t>A  e</t>
    </r>
  </si>
  <si>
    <r>
      <t>4,660</t>
    </r>
    <r>
      <rPr>
        <vertAlign val="superscript"/>
        <sz val="12"/>
        <color rgb="FF000000"/>
        <rFont val="Angsana New"/>
      </rPr>
      <t>A  e</t>
    </r>
  </si>
  <si>
    <r>
      <t>84,800</t>
    </r>
    <r>
      <rPr>
        <vertAlign val="superscript"/>
        <sz val="12"/>
        <color rgb="FF000000"/>
        <rFont val="Angsana New"/>
      </rPr>
      <t>A  </t>
    </r>
  </si>
  <si>
    <r>
      <t>85,300</t>
    </r>
    <r>
      <rPr>
        <vertAlign val="superscript"/>
        <sz val="12"/>
        <color rgb="FF000000"/>
        <rFont val="Angsana New"/>
      </rPr>
      <t>A  </t>
    </r>
  </si>
  <si>
    <r>
      <t>72,200</t>
    </r>
    <r>
      <rPr>
        <vertAlign val="superscript"/>
        <sz val="12"/>
        <color rgb="FF000000"/>
        <rFont val="Angsana New"/>
      </rPr>
      <t>A  </t>
    </r>
  </si>
  <si>
    <r>
      <t>4,580</t>
    </r>
    <r>
      <rPr>
        <vertAlign val="superscript"/>
        <sz val="12"/>
        <color rgb="FF000000"/>
        <rFont val="Angsana New"/>
      </rPr>
      <t>A  e</t>
    </r>
  </si>
  <si>
    <r>
      <t>75,700</t>
    </r>
    <r>
      <rPr>
        <vertAlign val="superscript"/>
        <sz val="12"/>
        <color rgb="FF000000"/>
        <rFont val="Angsana New"/>
      </rPr>
      <t>A  </t>
    </r>
  </si>
  <si>
    <r>
      <t>95,800</t>
    </r>
    <r>
      <rPr>
        <vertAlign val="superscript"/>
        <sz val="12"/>
        <color rgb="FF000000"/>
        <rFont val="Angsana New"/>
      </rPr>
      <t>A  </t>
    </r>
  </si>
  <si>
    <r>
      <t>48,500</t>
    </r>
    <r>
      <rPr>
        <vertAlign val="superscript"/>
        <sz val="12"/>
        <color rgb="FF000000"/>
        <rFont val="Angsana New"/>
      </rPr>
      <t>A  </t>
    </r>
  </si>
  <si>
    <r>
      <t>47,800</t>
    </r>
    <r>
      <rPr>
        <vertAlign val="superscript"/>
        <sz val="12"/>
        <color rgb="FF000000"/>
        <rFont val="Angsana New"/>
      </rPr>
      <t>A  e</t>
    </r>
  </si>
  <si>
    <r>
      <t>47,500</t>
    </r>
    <r>
      <rPr>
        <vertAlign val="superscript"/>
        <sz val="12"/>
        <color rgb="FF000000"/>
        <rFont val="Angsana New"/>
      </rPr>
      <t>A  e</t>
    </r>
  </si>
  <si>
    <r>
      <t>54,600</t>
    </r>
    <r>
      <rPr>
        <vertAlign val="superscript"/>
        <sz val="12"/>
        <color rgb="FF000000"/>
        <rFont val="Angsana New"/>
      </rPr>
      <t>A  e</t>
    </r>
  </si>
  <si>
    <r>
      <t>62,900</t>
    </r>
    <r>
      <rPr>
        <vertAlign val="superscript"/>
        <sz val="12"/>
        <color rgb="FF000000"/>
        <rFont val="Angsana New"/>
      </rPr>
      <t>A  e</t>
    </r>
  </si>
  <si>
    <r>
      <t>62,200</t>
    </r>
    <r>
      <rPr>
        <vertAlign val="superscript"/>
        <sz val="12"/>
        <color rgb="FF000000"/>
        <rFont val="Angsana New"/>
      </rPr>
      <t>A  e</t>
    </r>
  </si>
  <si>
    <r>
      <t>58,600</t>
    </r>
    <r>
      <rPr>
        <vertAlign val="superscript"/>
        <sz val="12"/>
        <color rgb="FF000000"/>
        <rFont val="Angsana New"/>
      </rPr>
      <t>A  e</t>
    </r>
  </si>
  <si>
    <r>
      <t>58,000</t>
    </r>
    <r>
      <rPr>
        <vertAlign val="superscript"/>
        <sz val="12"/>
        <color rgb="FF000000"/>
        <rFont val="Angsana New"/>
      </rPr>
      <t>A  e</t>
    </r>
  </si>
  <si>
    <r>
      <t>57,300</t>
    </r>
    <r>
      <rPr>
        <vertAlign val="superscript"/>
        <sz val="12"/>
        <color rgb="FF000000"/>
        <rFont val="Angsana New"/>
      </rPr>
      <t>A  e</t>
    </r>
  </si>
  <si>
    <r>
      <t>59,800</t>
    </r>
    <r>
      <rPr>
        <vertAlign val="superscript"/>
        <sz val="12"/>
        <color rgb="FF000000"/>
        <rFont val="Angsana New"/>
      </rPr>
      <t>A  e</t>
    </r>
  </si>
  <si>
    <r>
      <t>64,000</t>
    </r>
    <r>
      <rPr>
        <vertAlign val="superscript"/>
        <sz val="12"/>
        <color rgb="FF000000"/>
        <rFont val="Angsana New"/>
      </rPr>
      <t>A  e</t>
    </r>
  </si>
  <si>
    <r>
      <t>70,600</t>
    </r>
    <r>
      <rPr>
        <vertAlign val="superscript"/>
        <sz val="12"/>
        <color rgb="FF000000"/>
        <rFont val="Angsana New"/>
      </rPr>
      <t>A  e</t>
    </r>
  </si>
  <si>
    <r>
      <t>65,700</t>
    </r>
    <r>
      <rPr>
        <vertAlign val="superscript"/>
        <sz val="12"/>
        <color rgb="FF000000"/>
        <rFont val="Angsana New"/>
      </rPr>
      <t>A  e</t>
    </r>
  </si>
  <si>
    <r>
      <t>60,900</t>
    </r>
    <r>
      <rPr>
        <vertAlign val="superscript"/>
        <sz val="12"/>
        <color rgb="FF000000"/>
        <rFont val="Angsana New"/>
      </rPr>
      <t>A  e</t>
    </r>
  </si>
  <si>
    <r>
      <t>56,700</t>
    </r>
    <r>
      <rPr>
        <vertAlign val="superscript"/>
        <sz val="12"/>
        <color rgb="FF000000"/>
        <rFont val="Angsana New"/>
      </rPr>
      <t>A  e</t>
    </r>
  </si>
  <si>
    <r>
      <t>60,100</t>
    </r>
    <r>
      <rPr>
        <vertAlign val="superscript"/>
        <sz val="12"/>
        <color rgb="FF000000"/>
        <rFont val="Angsana New"/>
      </rPr>
      <t>A  e</t>
    </r>
  </si>
  <si>
    <r>
      <t>76,100</t>
    </r>
    <r>
      <rPr>
        <vertAlign val="superscript"/>
        <sz val="12"/>
        <color rgb="FF000000"/>
        <rFont val="Angsana New"/>
      </rPr>
      <t>A  e</t>
    </r>
  </si>
  <si>
    <r>
      <t>5,810</t>
    </r>
    <r>
      <rPr>
        <vertAlign val="superscript"/>
        <sz val="12"/>
        <color rgb="FF000000"/>
        <rFont val="Angsana New"/>
      </rPr>
      <t>A  e</t>
    </r>
  </si>
  <si>
    <r>
      <t>6,580</t>
    </r>
    <r>
      <rPr>
        <vertAlign val="superscript"/>
        <sz val="12"/>
        <color rgb="FF000000"/>
        <rFont val="Angsana New"/>
      </rPr>
      <t>A  e</t>
    </r>
  </si>
  <si>
    <r>
      <t>7,160</t>
    </r>
    <r>
      <rPr>
        <vertAlign val="superscript"/>
        <sz val="12"/>
        <color rgb="FF000000"/>
        <rFont val="Angsana New"/>
      </rPr>
      <t>A  e</t>
    </r>
  </si>
  <si>
    <r>
      <t>7,020</t>
    </r>
    <r>
      <rPr>
        <vertAlign val="superscript"/>
        <sz val="12"/>
        <color rgb="FF000000"/>
        <rFont val="Angsana New"/>
      </rPr>
      <t>A  e</t>
    </r>
  </si>
  <si>
    <r>
      <t>9,290</t>
    </r>
    <r>
      <rPr>
        <vertAlign val="superscript"/>
        <sz val="12"/>
        <color rgb="FF000000"/>
        <rFont val="Angsana New"/>
      </rPr>
      <t>A  </t>
    </r>
  </si>
  <si>
    <r>
      <t>992,000</t>
    </r>
    <r>
      <rPr>
        <vertAlign val="superscript"/>
        <sz val="12"/>
        <color rgb="FF000000"/>
        <rFont val="Angsana New"/>
      </rPr>
      <t>A  </t>
    </r>
  </si>
  <si>
    <r>
      <t>9,990</t>
    </r>
    <r>
      <rPr>
        <vertAlign val="superscript"/>
        <sz val="12"/>
        <color rgb="FF000000"/>
        <rFont val="Angsana New"/>
      </rPr>
      <t>A  </t>
    </r>
  </si>
  <si>
    <r>
      <t>9,840</t>
    </r>
    <r>
      <rPr>
        <vertAlign val="superscript"/>
        <sz val="12"/>
        <color rgb="FF000000"/>
        <rFont val="Angsana New"/>
      </rPr>
      <t>A  </t>
    </r>
  </si>
  <si>
    <r>
      <t>9,660</t>
    </r>
    <r>
      <rPr>
        <vertAlign val="superscript"/>
        <sz val="12"/>
        <color rgb="FF000000"/>
        <rFont val="Angsana New"/>
      </rPr>
      <t>A  </t>
    </r>
  </si>
  <si>
    <r>
      <t>24,300</t>
    </r>
    <r>
      <rPr>
        <vertAlign val="superscript"/>
        <sz val="12"/>
        <color rgb="FF000000"/>
        <rFont val="Angsana New"/>
      </rPr>
      <t>A  </t>
    </r>
  </si>
  <si>
    <r>
      <t>960,000</t>
    </r>
    <r>
      <rPr>
        <vertAlign val="superscript"/>
        <sz val="12"/>
        <color rgb="FF000000"/>
        <rFont val="Angsana New"/>
      </rPr>
      <t>A  </t>
    </r>
  </si>
  <si>
    <r>
      <t>949,000</t>
    </r>
    <r>
      <rPr>
        <vertAlign val="superscript"/>
        <sz val="12"/>
        <color rgb="FF000000"/>
        <rFont val="Angsana New"/>
      </rPr>
      <t>A  </t>
    </r>
  </si>
  <si>
    <r>
      <t>742,000</t>
    </r>
    <r>
      <rPr>
        <vertAlign val="superscript"/>
        <sz val="12"/>
        <color rgb="FF000000"/>
        <rFont val="Angsana New"/>
      </rPr>
      <t>A  e</t>
    </r>
  </si>
  <si>
    <r>
      <t>81,100</t>
    </r>
    <r>
      <rPr>
        <vertAlign val="superscript"/>
        <sz val="12"/>
        <color rgb="FF000000"/>
        <rFont val="Angsana New"/>
      </rPr>
      <t>A  </t>
    </r>
  </si>
  <si>
    <r>
      <t>77,200</t>
    </r>
    <r>
      <rPr>
        <vertAlign val="superscript"/>
        <sz val="12"/>
        <color rgb="FF000000"/>
        <rFont val="Angsana New"/>
      </rPr>
      <t>A  </t>
    </r>
  </si>
  <si>
    <r>
      <t>76,900</t>
    </r>
    <r>
      <rPr>
        <vertAlign val="superscript"/>
        <sz val="12"/>
        <color rgb="FF000000"/>
        <rFont val="Angsana New"/>
      </rPr>
      <t>A  </t>
    </r>
  </si>
  <si>
    <r>
      <t>976</t>
    </r>
    <r>
      <rPr>
        <vertAlign val="superscript"/>
        <sz val="12"/>
        <color rgb="FF000000"/>
        <rFont val="Angsana New"/>
      </rPr>
      <t>A  </t>
    </r>
  </si>
  <si>
    <r>
      <t>898</t>
    </r>
    <r>
      <rPr>
        <vertAlign val="superscript"/>
        <sz val="12"/>
        <color rgb="FF000000"/>
        <rFont val="Angsana New"/>
      </rPr>
      <t>A  </t>
    </r>
  </si>
  <si>
    <r>
      <t>836</t>
    </r>
    <r>
      <rPr>
        <vertAlign val="superscript"/>
        <sz val="12"/>
        <color rgb="FF000000"/>
        <rFont val="Angsana New"/>
      </rPr>
      <t>A  </t>
    </r>
  </si>
  <si>
    <r>
      <t>763</t>
    </r>
    <r>
      <rPr>
        <vertAlign val="superscript"/>
        <sz val="12"/>
        <color rgb="FF000000"/>
        <rFont val="Angsana New"/>
      </rPr>
      <t>A  </t>
    </r>
  </si>
  <si>
    <r>
      <t>727</t>
    </r>
    <r>
      <rPr>
        <vertAlign val="superscript"/>
        <sz val="12"/>
        <color rgb="FF000000"/>
        <rFont val="Angsana New"/>
      </rPr>
      <t>A  </t>
    </r>
  </si>
  <si>
    <r>
      <t>728</t>
    </r>
    <r>
      <rPr>
        <vertAlign val="superscript"/>
        <sz val="12"/>
        <color rgb="FF000000"/>
        <rFont val="Angsana New"/>
      </rPr>
      <t>A  </t>
    </r>
  </si>
  <si>
    <r>
      <t>713</t>
    </r>
    <r>
      <rPr>
        <vertAlign val="superscript"/>
        <sz val="12"/>
        <color rgb="FF000000"/>
        <rFont val="Angsana New"/>
      </rPr>
      <t>A  </t>
    </r>
  </si>
  <si>
    <r>
      <t>675</t>
    </r>
    <r>
      <rPr>
        <vertAlign val="superscript"/>
        <sz val="12"/>
        <color rgb="FF000000"/>
        <rFont val="Angsana New"/>
      </rPr>
      <t>A  </t>
    </r>
  </si>
  <si>
    <r>
      <t>643</t>
    </r>
    <r>
      <rPr>
        <vertAlign val="superscript"/>
        <sz val="12"/>
        <color rgb="FF000000"/>
        <rFont val="Angsana New"/>
      </rPr>
      <t>A  </t>
    </r>
  </si>
  <si>
    <r>
      <t>607</t>
    </r>
    <r>
      <rPr>
        <vertAlign val="superscript"/>
        <sz val="12"/>
        <color rgb="FF000000"/>
        <rFont val="Angsana New"/>
      </rPr>
      <t>A  </t>
    </r>
  </si>
  <si>
    <r>
      <t>563</t>
    </r>
    <r>
      <rPr>
        <vertAlign val="superscript"/>
        <sz val="12"/>
        <color rgb="FF000000"/>
        <rFont val="Angsana New"/>
      </rPr>
      <t>A  </t>
    </r>
  </si>
  <si>
    <r>
      <t>548</t>
    </r>
    <r>
      <rPr>
        <vertAlign val="superscript"/>
        <sz val="12"/>
        <color rgb="FF000000"/>
        <rFont val="Angsana New"/>
      </rPr>
      <t>A  </t>
    </r>
  </si>
  <si>
    <r>
      <t>554</t>
    </r>
    <r>
      <rPr>
        <vertAlign val="superscript"/>
        <sz val="12"/>
        <color rgb="FF000000"/>
        <rFont val="Angsana New"/>
      </rPr>
      <t>A  </t>
    </r>
  </si>
  <si>
    <r>
      <t>538</t>
    </r>
    <r>
      <rPr>
        <vertAlign val="superscript"/>
        <sz val="12"/>
        <color rgb="FF000000"/>
        <rFont val="Angsana New"/>
      </rPr>
      <t>A  </t>
    </r>
  </si>
  <si>
    <r>
      <t>530</t>
    </r>
    <r>
      <rPr>
        <vertAlign val="superscript"/>
        <sz val="12"/>
        <color rgb="FF000000"/>
        <rFont val="Angsana New"/>
      </rPr>
      <t>A  </t>
    </r>
  </si>
  <si>
    <r>
      <t>512</t>
    </r>
    <r>
      <rPr>
        <vertAlign val="superscript"/>
        <sz val="12"/>
        <color rgb="FF000000"/>
        <rFont val="Angsana New"/>
      </rPr>
      <t>A  </t>
    </r>
  </si>
  <si>
    <r>
      <t>492</t>
    </r>
    <r>
      <rPr>
        <vertAlign val="superscript"/>
        <sz val="12"/>
        <color rgb="FF000000"/>
        <rFont val="Angsana New"/>
      </rPr>
      <t>A  </t>
    </r>
  </si>
  <si>
    <r>
      <t>471</t>
    </r>
    <r>
      <rPr>
        <vertAlign val="superscript"/>
        <sz val="12"/>
        <color rgb="FF000000"/>
        <rFont val="Angsana New"/>
      </rPr>
      <t>A  </t>
    </r>
  </si>
  <si>
    <r>
      <t>1,320</t>
    </r>
    <r>
      <rPr>
        <vertAlign val="superscript"/>
        <sz val="12"/>
        <color rgb="FF000000"/>
        <rFont val="Angsana New"/>
      </rPr>
      <t>A  </t>
    </r>
  </si>
  <si>
    <r>
      <t>459</t>
    </r>
    <r>
      <rPr>
        <vertAlign val="superscript"/>
        <sz val="12"/>
        <color rgb="FF000000"/>
        <rFont val="Angsana New"/>
      </rPr>
      <t>A  </t>
    </r>
  </si>
  <si>
    <r>
      <t>452</t>
    </r>
    <r>
      <rPr>
        <vertAlign val="superscript"/>
        <sz val="12"/>
        <color rgb="FF000000"/>
        <rFont val="Angsana New"/>
      </rPr>
      <t>A  </t>
    </r>
  </si>
  <si>
    <r>
      <t>434</t>
    </r>
    <r>
      <rPr>
        <vertAlign val="superscript"/>
        <sz val="12"/>
        <color rgb="FF000000"/>
        <rFont val="Angsana New"/>
      </rPr>
      <t>A  </t>
    </r>
  </si>
  <si>
    <r>
      <t>421</t>
    </r>
    <r>
      <rPr>
        <vertAlign val="superscript"/>
        <sz val="12"/>
        <color rgb="FF000000"/>
        <rFont val="Angsana New"/>
      </rPr>
      <t>A  </t>
    </r>
  </si>
  <si>
    <r>
      <t>431</t>
    </r>
    <r>
      <rPr>
        <vertAlign val="superscript"/>
        <sz val="12"/>
        <color rgb="FF000000"/>
        <rFont val="Angsana New"/>
      </rPr>
      <t>A  </t>
    </r>
  </si>
  <si>
    <r>
      <t>430</t>
    </r>
    <r>
      <rPr>
        <vertAlign val="superscript"/>
        <sz val="12"/>
        <color rgb="FF000000"/>
        <rFont val="Angsana New"/>
      </rPr>
      <t>A  </t>
    </r>
  </si>
  <si>
    <r>
      <t>416</t>
    </r>
    <r>
      <rPr>
        <vertAlign val="superscript"/>
        <sz val="12"/>
        <color rgb="FF000000"/>
        <rFont val="Angsana New"/>
      </rPr>
      <t>A  </t>
    </r>
  </si>
  <si>
    <r>
      <t>412</t>
    </r>
    <r>
      <rPr>
        <vertAlign val="superscript"/>
        <sz val="12"/>
        <color rgb="FF000000"/>
        <rFont val="Angsana New"/>
      </rPr>
      <t>A  </t>
    </r>
  </si>
  <si>
    <r>
      <t>410</t>
    </r>
    <r>
      <rPr>
        <vertAlign val="superscript"/>
        <sz val="12"/>
        <color rgb="FF000000"/>
        <rFont val="Angsana New"/>
      </rPr>
      <t>A  </t>
    </r>
  </si>
  <si>
    <r>
      <t>1,090</t>
    </r>
    <r>
      <rPr>
        <vertAlign val="superscript"/>
        <sz val="12"/>
        <color rgb="FF000000"/>
        <rFont val="Angsana New"/>
      </rPr>
      <t>A  </t>
    </r>
  </si>
  <si>
    <r>
      <t>422</t>
    </r>
    <r>
      <rPr>
        <vertAlign val="superscript"/>
        <sz val="12"/>
        <color rgb="FF000000"/>
        <rFont val="Angsana New"/>
      </rPr>
      <t>A  </t>
    </r>
  </si>
  <si>
    <r>
      <t>423</t>
    </r>
    <r>
      <rPr>
        <vertAlign val="superscript"/>
        <sz val="12"/>
        <color rgb="FF000000"/>
        <rFont val="Angsana New"/>
      </rPr>
      <t>A  </t>
    </r>
  </si>
  <si>
    <r>
      <t>427</t>
    </r>
    <r>
      <rPr>
        <vertAlign val="superscript"/>
        <sz val="12"/>
        <color rgb="FF000000"/>
        <rFont val="Angsana New"/>
      </rPr>
      <t>A  </t>
    </r>
  </si>
  <si>
    <r>
      <t>447</t>
    </r>
    <r>
      <rPr>
        <vertAlign val="superscript"/>
        <sz val="12"/>
        <color rgb="FF000000"/>
        <rFont val="Angsana New"/>
      </rPr>
      <t>A  </t>
    </r>
  </si>
  <si>
    <r>
      <t>479</t>
    </r>
    <r>
      <rPr>
        <vertAlign val="superscript"/>
        <sz val="12"/>
        <color rgb="FF000000"/>
        <rFont val="Angsana New"/>
      </rPr>
      <t>A  </t>
    </r>
  </si>
  <si>
    <r>
      <t>490</t>
    </r>
    <r>
      <rPr>
        <vertAlign val="superscript"/>
        <sz val="12"/>
        <color rgb="FF000000"/>
        <rFont val="Angsana New"/>
      </rPr>
      <t>A  </t>
    </r>
  </si>
  <si>
    <r>
      <t>77,800</t>
    </r>
    <r>
      <rPr>
        <vertAlign val="superscript"/>
        <sz val="12"/>
        <color rgb="FF000000"/>
        <rFont val="Angsana New"/>
      </rPr>
      <t>A  </t>
    </r>
  </si>
  <si>
    <r>
      <t>494</t>
    </r>
    <r>
      <rPr>
        <vertAlign val="superscript"/>
        <sz val="12"/>
        <color rgb="FF000000"/>
        <rFont val="Angsana New"/>
      </rPr>
      <t>A  </t>
    </r>
  </si>
  <si>
    <r>
      <t>484</t>
    </r>
    <r>
      <rPr>
        <vertAlign val="superscript"/>
        <sz val="12"/>
        <color rgb="FF000000"/>
        <rFont val="Angsana New"/>
      </rPr>
      <t>A  </t>
    </r>
  </si>
  <si>
    <r>
      <t>454</t>
    </r>
    <r>
      <rPr>
        <vertAlign val="superscript"/>
        <sz val="12"/>
        <color rgb="FF000000"/>
        <rFont val="Angsana New"/>
      </rPr>
      <t>A  </t>
    </r>
  </si>
  <si>
    <r>
      <t>417</t>
    </r>
    <r>
      <rPr>
        <vertAlign val="superscript"/>
        <sz val="12"/>
        <color rgb="FF000000"/>
        <rFont val="Angsana New"/>
      </rPr>
      <t>A  </t>
    </r>
  </si>
  <si>
    <r>
      <t>399</t>
    </r>
    <r>
      <rPr>
        <vertAlign val="superscript"/>
        <sz val="12"/>
        <color rgb="FF000000"/>
        <rFont val="Angsana New"/>
      </rPr>
      <t>A  </t>
    </r>
  </si>
  <si>
    <r>
      <t>392</t>
    </r>
    <r>
      <rPr>
        <vertAlign val="superscript"/>
        <sz val="12"/>
        <color rgb="FF000000"/>
        <rFont val="Angsana New"/>
      </rPr>
      <t>A  </t>
    </r>
  </si>
  <si>
    <r>
      <t>928</t>
    </r>
    <r>
      <rPr>
        <vertAlign val="superscript"/>
        <sz val="12"/>
        <color rgb="FF000000"/>
        <rFont val="Angsana New"/>
      </rPr>
      <t>A  </t>
    </r>
  </si>
  <si>
    <r>
      <t>398</t>
    </r>
    <r>
      <rPr>
        <vertAlign val="superscript"/>
        <sz val="12"/>
        <color rgb="FF000000"/>
        <rFont val="Angsana New"/>
      </rPr>
      <t>A  </t>
    </r>
  </si>
  <si>
    <r>
      <t>91,500</t>
    </r>
    <r>
      <rPr>
        <vertAlign val="superscript"/>
        <sz val="12"/>
        <color rgb="FF000000"/>
        <rFont val="Angsana New"/>
      </rPr>
      <t>A  </t>
    </r>
  </si>
  <si>
    <r>
      <t>413</t>
    </r>
    <r>
      <rPr>
        <vertAlign val="superscript"/>
        <sz val="12"/>
        <color rgb="FF000000"/>
        <rFont val="Angsana New"/>
      </rPr>
      <t>A  </t>
    </r>
  </si>
  <si>
    <r>
      <t>409</t>
    </r>
    <r>
      <rPr>
        <vertAlign val="superscript"/>
        <sz val="12"/>
        <color rgb="FF000000"/>
        <rFont val="Angsana New"/>
      </rPr>
      <t>A  </t>
    </r>
  </si>
  <si>
    <r>
      <t>79,000</t>
    </r>
    <r>
      <rPr>
        <vertAlign val="superscript"/>
        <sz val="12"/>
        <color rgb="FF000000"/>
        <rFont val="Angsana New"/>
      </rPr>
      <t>A  </t>
    </r>
  </si>
  <si>
    <r>
      <t>394</t>
    </r>
    <r>
      <rPr>
        <vertAlign val="superscript"/>
        <sz val="12"/>
        <color rgb="FF000000"/>
        <rFont val="Angsana New"/>
      </rPr>
      <t>A  </t>
    </r>
  </si>
  <si>
    <r>
      <t>371</t>
    </r>
    <r>
      <rPr>
        <vertAlign val="superscript"/>
        <sz val="12"/>
        <color rgb="FF000000"/>
        <rFont val="Angsana New"/>
      </rPr>
      <t>A  </t>
    </r>
  </si>
  <si>
    <r>
      <t>64,600</t>
    </r>
    <r>
      <rPr>
        <vertAlign val="superscript"/>
        <sz val="12"/>
        <color rgb="FF000000"/>
        <rFont val="Angsana New"/>
      </rPr>
      <t>A  </t>
    </r>
  </si>
  <si>
    <r>
      <t>355</t>
    </r>
    <r>
      <rPr>
        <vertAlign val="superscript"/>
        <sz val="12"/>
        <color rgb="FF000000"/>
        <rFont val="Angsana New"/>
      </rPr>
      <t>A  </t>
    </r>
  </si>
  <si>
    <r>
      <t>345</t>
    </r>
    <r>
      <rPr>
        <vertAlign val="superscript"/>
        <sz val="12"/>
        <color rgb="FF000000"/>
        <rFont val="Angsana New"/>
      </rPr>
      <t>A  </t>
    </r>
  </si>
  <si>
    <r>
      <t>977</t>
    </r>
    <r>
      <rPr>
        <vertAlign val="superscript"/>
        <sz val="12"/>
        <color rgb="FF000000"/>
        <rFont val="Angsana New"/>
      </rPr>
      <t>A  </t>
    </r>
  </si>
  <si>
    <r>
      <t>333</t>
    </r>
    <r>
      <rPr>
        <vertAlign val="superscript"/>
        <sz val="12"/>
        <color rgb="FF000000"/>
        <rFont val="Angsana New"/>
      </rPr>
      <t>A  </t>
    </r>
  </si>
  <si>
    <r>
      <t>941</t>
    </r>
    <r>
      <rPr>
        <vertAlign val="superscript"/>
        <sz val="12"/>
        <color rgb="FF000000"/>
        <rFont val="Angsana New"/>
      </rPr>
      <t>A  </t>
    </r>
  </si>
  <si>
    <r>
      <t>329</t>
    </r>
    <r>
      <rPr>
        <vertAlign val="superscript"/>
        <sz val="12"/>
        <color rgb="FF000000"/>
        <rFont val="Angsana New"/>
      </rPr>
      <t>A  </t>
    </r>
  </si>
  <si>
    <r>
      <t>320</t>
    </r>
    <r>
      <rPr>
        <vertAlign val="superscript"/>
        <sz val="12"/>
        <color rgb="FF000000"/>
        <rFont val="Angsana New"/>
      </rPr>
      <t>A  </t>
    </r>
  </si>
  <si>
    <r>
      <t>806</t>
    </r>
    <r>
      <rPr>
        <vertAlign val="superscript"/>
        <sz val="12"/>
        <color rgb="FF000000"/>
        <rFont val="Angsana New"/>
      </rPr>
      <t>A  </t>
    </r>
  </si>
  <si>
    <r>
      <t>301</t>
    </r>
    <r>
      <rPr>
        <vertAlign val="superscript"/>
        <sz val="12"/>
        <color rgb="FF000000"/>
        <rFont val="Angsana New"/>
      </rPr>
      <t>A  </t>
    </r>
  </si>
  <si>
    <r>
      <t>757</t>
    </r>
    <r>
      <rPr>
        <vertAlign val="superscript"/>
        <sz val="12"/>
        <color rgb="FF000000"/>
        <rFont val="Angsana New"/>
      </rPr>
      <t>A  </t>
    </r>
  </si>
  <si>
    <r>
      <t>298</t>
    </r>
    <r>
      <rPr>
        <vertAlign val="superscript"/>
        <sz val="12"/>
        <color rgb="FF000000"/>
        <rFont val="Angsana New"/>
      </rPr>
      <t>A  </t>
    </r>
  </si>
  <si>
    <r>
      <t>635</t>
    </r>
    <r>
      <rPr>
        <vertAlign val="superscript"/>
        <sz val="12"/>
        <color rgb="FF000000"/>
        <rFont val="Angsana New"/>
      </rPr>
      <t>A  </t>
    </r>
  </si>
  <si>
    <r>
      <t>1,070</t>
    </r>
    <r>
      <rPr>
        <vertAlign val="superscript"/>
        <sz val="12"/>
        <color rgb="FF000000"/>
        <rFont val="Angsana New"/>
      </rPr>
      <t>A  e</t>
    </r>
  </si>
  <si>
    <r>
      <t>299</t>
    </r>
    <r>
      <rPr>
        <vertAlign val="superscript"/>
        <sz val="12"/>
        <color rgb="FF000000"/>
        <rFont val="Angsana New"/>
      </rPr>
      <t>A  </t>
    </r>
  </si>
  <si>
    <r>
      <t>580</t>
    </r>
    <r>
      <rPr>
        <vertAlign val="superscript"/>
        <sz val="12"/>
        <color rgb="FF000000"/>
        <rFont val="Angsana New"/>
      </rPr>
      <t>A  </t>
    </r>
  </si>
  <si>
    <r>
      <t>1,100</t>
    </r>
    <r>
      <rPr>
        <vertAlign val="superscript"/>
        <sz val="12"/>
        <color rgb="FF000000"/>
        <rFont val="Angsana New"/>
      </rPr>
      <t>A  e</t>
    </r>
  </si>
  <si>
    <r>
      <t>296</t>
    </r>
    <r>
      <rPr>
        <vertAlign val="superscript"/>
        <sz val="12"/>
        <color rgb="FF000000"/>
        <rFont val="Angsana New"/>
      </rPr>
      <t>A  </t>
    </r>
  </si>
  <si>
    <r>
      <t>553</t>
    </r>
    <r>
      <rPr>
        <vertAlign val="superscript"/>
        <sz val="12"/>
        <color rgb="FF000000"/>
        <rFont val="Angsana New"/>
      </rPr>
      <t>A  </t>
    </r>
  </si>
  <si>
    <r>
      <t>1,050</t>
    </r>
    <r>
      <rPr>
        <vertAlign val="superscript"/>
        <sz val="12"/>
        <color rgb="FF000000"/>
        <rFont val="Angsana New"/>
      </rPr>
      <t>A  e</t>
    </r>
  </si>
  <si>
    <r>
      <t>292</t>
    </r>
    <r>
      <rPr>
        <vertAlign val="superscript"/>
        <sz val="12"/>
        <color rgb="FF000000"/>
        <rFont val="Angsana New"/>
      </rPr>
      <t>A  </t>
    </r>
  </si>
  <si>
    <r>
      <t>573</t>
    </r>
    <r>
      <rPr>
        <vertAlign val="superscript"/>
        <sz val="12"/>
        <color rgb="FF000000"/>
        <rFont val="Angsana New"/>
      </rPr>
      <t>A  </t>
    </r>
  </si>
  <si>
    <r>
      <t>934</t>
    </r>
    <r>
      <rPr>
        <vertAlign val="superscript"/>
        <sz val="12"/>
        <color rgb="FF000000"/>
        <rFont val="Angsana New"/>
      </rPr>
      <t>A  </t>
    </r>
  </si>
  <si>
    <r>
      <t>303</t>
    </r>
    <r>
      <rPr>
        <vertAlign val="superscript"/>
        <sz val="12"/>
        <color rgb="FF000000"/>
        <rFont val="Angsana New"/>
      </rPr>
      <t>A  </t>
    </r>
  </si>
  <si>
    <r>
      <t>930</t>
    </r>
    <r>
      <rPr>
        <vertAlign val="superscript"/>
        <sz val="12"/>
        <color rgb="FF000000"/>
        <rFont val="Angsana New"/>
      </rPr>
      <t>A  </t>
    </r>
  </si>
  <si>
    <r>
      <t>291</t>
    </r>
    <r>
      <rPr>
        <vertAlign val="superscript"/>
        <sz val="12"/>
        <color rgb="FF000000"/>
        <rFont val="Angsana New"/>
      </rPr>
      <t>A  </t>
    </r>
  </si>
  <si>
    <r>
      <t>293</t>
    </r>
    <r>
      <rPr>
        <vertAlign val="superscript"/>
        <sz val="12"/>
        <color rgb="FF000000"/>
        <rFont val="Angsana New"/>
      </rPr>
      <t>A  </t>
    </r>
  </si>
  <si>
    <r>
      <t>302</t>
    </r>
    <r>
      <rPr>
        <vertAlign val="superscript"/>
        <sz val="12"/>
        <color rgb="FF000000"/>
        <rFont val="Angsana New"/>
      </rPr>
      <t>A  </t>
    </r>
  </si>
  <si>
    <r>
      <t>45,200</t>
    </r>
    <r>
      <rPr>
        <vertAlign val="superscript"/>
        <sz val="12"/>
        <color rgb="FF000000"/>
        <rFont val="Angsana New"/>
      </rPr>
      <t>A  </t>
    </r>
  </si>
  <si>
    <r>
      <t>311</t>
    </r>
    <r>
      <rPr>
        <vertAlign val="superscript"/>
        <sz val="12"/>
        <color rgb="FF000000"/>
        <rFont val="Angsana New"/>
      </rPr>
      <t>A  </t>
    </r>
  </si>
  <si>
    <r>
      <t>304</t>
    </r>
    <r>
      <rPr>
        <vertAlign val="superscript"/>
        <sz val="12"/>
        <color rgb="FF000000"/>
        <rFont val="Angsana New"/>
      </rPr>
      <t>A  </t>
    </r>
  </si>
  <si>
    <r>
      <t>309</t>
    </r>
    <r>
      <rPr>
        <vertAlign val="superscript"/>
        <sz val="12"/>
        <color rgb="FF000000"/>
        <rFont val="Angsana New"/>
      </rPr>
      <t>A  </t>
    </r>
  </si>
  <si>
    <r>
      <t>321</t>
    </r>
    <r>
      <rPr>
        <vertAlign val="superscript"/>
        <sz val="12"/>
        <color rgb="FF000000"/>
        <rFont val="Angsana New"/>
      </rPr>
      <t>A  </t>
    </r>
  </si>
  <si>
    <r>
      <t>58,500</t>
    </r>
    <r>
      <rPr>
        <vertAlign val="superscript"/>
        <sz val="12"/>
        <color rgb="FF000000"/>
        <rFont val="Angsana New"/>
      </rPr>
      <t>A  </t>
    </r>
  </si>
  <si>
    <r>
      <t>335</t>
    </r>
    <r>
      <rPr>
        <vertAlign val="superscript"/>
        <sz val="12"/>
        <color rgb="FF000000"/>
        <rFont val="Angsana New"/>
      </rPr>
      <t>A  </t>
    </r>
  </si>
  <si>
    <r>
      <t>62,300</t>
    </r>
    <r>
      <rPr>
        <vertAlign val="superscript"/>
        <sz val="12"/>
        <color rgb="FF000000"/>
        <rFont val="Angsana New"/>
      </rPr>
      <t>A  </t>
    </r>
  </si>
  <si>
    <r>
      <t>350</t>
    </r>
    <r>
      <rPr>
        <vertAlign val="superscript"/>
        <sz val="12"/>
        <color rgb="FF000000"/>
        <rFont val="Angsana New"/>
      </rPr>
      <t>A  </t>
    </r>
  </si>
  <si>
    <r>
      <t>376</t>
    </r>
    <r>
      <rPr>
        <vertAlign val="superscript"/>
        <sz val="12"/>
        <color rgb="FF000000"/>
        <rFont val="Angsana New"/>
      </rPr>
      <t>A  </t>
    </r>
  </si>
  <si>
    <r>
      <t>390</t>
    </r>
    <r>
      <rPr>
        <vertAlign val="superscript"/>
        <sz val="12"/>
        <color rgb="FF000000"/>
        <rFont val="Angsana New"/>
      </rPr>
      <t>A  </t>
    </r>
  </si>
  <si>
    <r>
      <t>374</t>
    </r>
    <r>
      <rPr>
        <vertAlign val="superscript"/>
        <sz val="12"/>
        <color rgb="FF000000"/>
        <rFont val="Angsana New"/>
      </rPr>
      <t>A  </t>
    </r>
  </si>
  <si>
    <r>
      <t>351</t>
    </r>
    <r>
      <rPr>
        <vertAlign val="superscript"/>
        <sz val="12"/>
        <color rgb="FF000000"/>
        <rFont val="Angsana New"/>
      </rPr>
      <t>A  </t>
    </r>
  </si>
  <si>
    <r>
      <t>332</t>
    </r>
    <r>
      <rPr>
        <vertAlign val="superscript"/>
        <sz val="12"/>
        <color rgb="FF000000"/>
        <rFont val="Angsana New"/>
      </rPr>
      <t>A  </t>
    </r>
  </si>
  <si>
    <r>
      <t>341</t>
    </r>
    <r>
      <rPr>
        <vertAlign val="superscript"/>
        <sz val="12"/>
        <color rgb="FF000000"/>
        <rFont val="Angsana New"/>
      </rPr>
      <t>A  </t>
    </r>
  </si>
  <si>
    <r>
      <t>1,850</t>
    </r>
    <r>
      <rPr>
        <vertAlign val="superscript"/>
        <sz val="12"/>
        <color rgb="FF000000"/>
        <rFont val="Angsana New"/>
      </rPr>
      <t>A  </t>
    </r>
  </si>
  <si>
    <r>
      <t>336</t>
    </r>
    <r>
      <rPr>
        <vertAlign val="superscript"/>
        <sz val="12"/>
        <color rgb="FF000000"/>
        <rFont val="Angsana New"/>
      </rPr>
      <t>A  </t>
    </r>
  </si>
  <si>
    <r>
      <t>356</t>
    </r>
    <r>
      <rPr>
        <vertAlign val="superscript"/>
        <sz val="12"/>
        <color rgb="FF000000"/>
        <rFont val="Angsana New"/>
      </rPr>
      <t>A  </t>
    </r>
  </si>
  <si>
    <r>
      <t>357</t>
    </r>
    <r>
      <rPr>
        <vertAlign val="superscript"/>
        <sz val="12"/>
        <color rgb="FF000000"/>
        <rFont val="Angsana New"/>
      </rPr>
      <t>A  </t>
    </r>
  </si>
  <si>
    <r>
      <t>338</t>
    </r>
    <r>
      <rPr>
        <vertAlign val="superscript"/>
        <sz val="12"/>
        <color rgb="FF000000"/>
        <rFont val="Angsana New"/>
      </rPr>
      <t>A  </t>
    </r>
  </si>
  <si>
    <r>
      <t>56,900</t>
    </r>
    <r>
      <rPr>
        <vertAlign val="superscript"/>
        <sz val="12"/>
        <color rgb="FF000000"/>
        <rFont val="Angsana New"/>
      </rPr>
      <t>A  </t>
    </r>
  </si>
  <si>
    <r>
      <t>353</t>
    </r>
    <r>
      <rPr>
        <vertAlign val="superscript"/>
        <sz val="12"/>
        <color rgb="FF000000"/>
        <rFont val="Angsana New"/>
      </rPr>
      <t>A  </t>
    </r>
  </si>
  <si>
    <r>
      <t>57,300</t>
    </r>
    <r>
      <rPr>
        <vertAlign val="superscript"/>
        <sz val="12"/>
        <color rgb="FF000000"/>
        <rFont val="Angsana New"/>
      </rPr>
      <t>A  </t>
    </r>
  </si>
  <si>
    <r>
      <t>344</t>
    </r>
    <r>
      <rPr>
        <vertAlign val="superscript"/>
        <sz val="12"/>
        <color rgb="FF000000"/>
        <rFont val="Angsana New"/>
      </rPr>
      <t>A  </t>
    </r>
  </si>
  <si>
    <r>
      <t>347</t>
    </r>
    <r>
      <rPr>
        <vertAlign val="superscript"/>
        <sz val="12"/>
        <color rgb="FF000000"/>
        <rFont val="Angsana New"/>
      </rPr>
      <t>A  </t>
    </r>
  </si>
  <si>
    <r>
      <t>51,600</t>
    </r>
    <r>
      <rPr>
        <vertAlign val="superscript"/>
        <sz val="12"/>
        <color rgb="FF000000"/>
        <rFont val="Angsana New"/>
      </rPr>
      <t>A  </t>
    </r>
  </si>
  <si>
    <r>
      <t>370</t>
    </r>
    <r>
      <rPr>
        <vertAlign val="superscript"/>
        <sz val="12"/>
        <color rgb="FF000000"/>
        <rFont val="Angsana New"/>
      </rPr>
      <t>A  </t>
    </r>
  </si>
  <si>
    <r>
      <t>391</t>
    </r>
    <r>
      <rPr>
        <vertAlign val="superscript"/>
        <sz val="12"/>
        <color rgb="FF000000"/>
        <rFont val="Angsana New"/>
      </rPr>
      <t>A  </t>
    </r>
  </si>
  <si>
    <r>
      <t>383</t>
    </r>
    <r>
      <rPr>
        <vertAlign val="superscript"/>
        <sz val="12"/>
        <color rgb="FF000000"/>
        <rFont val="Angsana New"/>
      </rPr>
      <t>A  </t>
    </r>
  </si>
  <si>
    <r>
      <t>532</t>
    </r>
    <r>
      <rPr>
        <vertAlign val="superscript"/>
        <sz val="12"/>
        <color rgb="FF000000"/>
        <rFont val="Angsana New"/>
      </rPr>
      <t>A  </t>
    </r>
  </si>
  <si>
    <r>
      <t>693</t>
    </r>
    <r>
      <rPr>
        <vertAlign val="superscript"/>
        <sz val="12"/>
        <color rgb="FF000000"/>
        <rFont val="Angsana New"/>
      </rPr>
      <t>A  </t>
    </r>
  </si>
  <si>
    <r>
      <t>671</t>
    </r>
    <r>
      <rPr>
        <vertAlign val="superscript"/>
        <sz val="12"/>
        <color rgb="FF000000"/>
        <rFont val="Angsana New"/>
      </rPr>
      <t>A  </t>
    </r>
  </si>
  <si>
    <r>
      <t>621</t>
    </r>
    <r>
      <rPr>
        <vertAlign val="superscript"/>
        <sz val="12"/>
        <color rgb="FF000000"/>
        <rFont val="Angsana New"/>
      </rPr>
      <t>A  </t>
    </r>
  </si>
  <si>
    <r>
      <t>618</t>
    </r>
    <r>
      <rPr>
        <vertAlign val="superscript"/>
        <sz val="12"/>
        <color rgb="FF000000"/>
        <rFont val="Angsana New"/>
      </rPr>
      <t>A  </t>
    </r>
  </si>
  <si>
    <r>
      <t>50,700</t>
    </r>
    <r>
      <rPr>
        <vertAlign val="superscript"/>
        <sz val="12"/>
        <color rgb="FF000000"/>
        <rFont val="Angsana New"/>
      </rPr>
      <t>A  </t>
    </r>
  </si>
  <si>
    <r>
      <t>632</t>
    </r>
    <r>
      <rPr>
        <vertAlign val="superscript"/>
        <sz val="12"/>
        <color rgb="FF000000"/>
        <rFont val="Angsana New"/>
      </rPr>
      <t>A  </t>
    </r>
  </si>
  <si>
    <r>
      <t>63,800</t>
    </r>
    <r>
      <rPr>
        <vertAlign val="superscript"/>
        <sz val="12"/>
        <color rgb="FF000000"/>
        <rFont val="Angsana New"/>
      </rPr>
      <t>A  e</t>
    </r>
  </si>
  <si>
    <r>
      <t>65,600</t>
    </r>
    <r>
      <rPr>
        <vertAlign val="superscript"/>
        <sz val="12"/>
        <color rgb="FF000000"/>
        <rFont val="Angsana New"/>
      </rPr>
      <t>A  e</t>
    </r>
  </si>
  <si>
    <r>
      <t>569</t>
    </r>
    <r>
      <rPr>
        <vertAlign val="superscript"/>
        <sz val="12"/>
        <color rgb="FF000000"/>
        <rFont val="Angsana New"/>
      </rPr>
      <t>A  </t>
    </r>
  </si>
  <si>
    <r>
      <t>1,780</t>
    </r>
    <r>
      <rPr>
        <vertAlign val="superscript"/>
        <sz val="12"/>
        <color rgb="FF000000"/>
        <rFont val="Angsana New"/>
      </rPr>
      <t>A  </t>
    </r>
  </si>
  <si>
    <r>
      <t>535</t>
    </r>
    <r>
      <rPr>
        <vertAlign val="superscript"/>
        <sz val="12"/>
        <color rgb="FF000000"/>
        <rFont val="Angsana New"/>
      </rPr>
      <t>A  </t>
    </r>
  </si>
  <si>
    <r>
      <t>521</t>
    </r>
    <r>
      <rPr>
        <vertAlign val="superscript"/>
        <sz val="12"/>
        <color rgb="FF000000"/>
        <rFont val="Angsana New"/>
      </rPr>
      <t>A  </t>
    </r>
  </si>
  <si>
    <r>
      <t>623</t>
    </r>
    <r>
      <rPr>
        <vertAlign val="superscript"/>
        <sz val="12"/>
        <color rgb="FF000000"/>
        <rFont val="Angsana New"/>
      </rPr>
      <t>A  </t>
    </r>
  </si>
  <si>
    <r>
      <t>754</t>
    </r>
    <r>
      <rPr>
        <vertAlign val="superscript"/>
        <sz val="12"/>
        <color rgb="FF000000"/>
        <rFont val="Angsana New"/>
      </rPr>
      <t>A  </t>
    </r>
  </si>
  <si>
    <r>
      <t>46,700</t>
    </r>
    <r>
      <rPr>
        <vertAlign val="superscript"/>
        <sz val="12"/>
        <color rgb="FF000000"/>
        <rFont val="Angsana New"/>
      </rPr>
      <t>A  </t>
    </r>
  </si>
  <si>
    <r>
      <t>738</t>
    </r>
    <r>
      <rPr>
        <vertAlign val="superscript"/>
        <sz val="12"/>
        <color rgb="FF000000"/>
        <rFont val="Angsana New"/>
      </rPr>
      <t>A  </t>
    </r>
  </si>
  <si>
    <r>
      <t>49,300</t>
    </r>
    <r>
      <rPr>
        <vertAlign val="superscript"/>
        <sz val="12"/>
        <color rgb="FF000000"/>
        <rFont val="Angsana New"/>
      </rPr>
      <t>A  e</t>
    </r>
  </si>
  <si>
    <r>
      <t>804</t>
    </r>
    <r>
      <rPr>
        <vertAlign val="superscript"/>
        <sz val="12"/>
        <color rgb="FF000000"/>
        <rFont val="Angsana New"/>
      </rPr>
      <t>A  </t>
    </r>
  </si>
  <si>
    <r>
      <t>50,800</t>
    </r>
    <r>
      <rPr>
        <vertAlign val="superscript"/>
        <sz val="12"/>
        <color rgb="FF000000"/>
        <rFont val="Angsana New"/>
      </rPr>
      <t>A  e</t>
    </r>
  </si>
  <si>
    <r>
      <t>851</t>
    </r>
    <r>
      <rPr>
        <vertAlign val="superscript"/>
        <sz val="12"/>
        <color rgb="FF000000"/>
        <rFont val="Angsana New"/>
      </rPr>
      <t>A  </t>
    </r>
  </si>
  <si>
    <r>
      <t>939</t>
    </r>
    <r>
      <rPr>
        <vertAlign val="superscript"/>
        <sz val="12"/>
        <color rgb="FF000000"/>
        <rFont val="Angsana New"/>
      </rPr>
      <t>A  </t>
    </r>
  </si>
  <si>
    <r>
      <t>73,300</t>
    </r>
    <r>
      <rPr>
        <vertAlign val="superscript"/>
        <sz val="12"/>
        <color rgb="FF000000"/>
        <rFont val="Angsana New"/>
      </rPr>
      <t>A  </t>
    </r>
  </si>
  <si>
    <r>
      <t>949</t>
    </r>
    <r>
      <rPr>
        <vertAlign val="superscript"/>
        <sz val="12"/>
        <color rgb="FF000000"/>
        <rFont val="Angsana New"/>
      </rPr>
      <t>A  </t>
    </r>
  </si>
  <si>
    <r>
      <t>907</t>
    </r>
    <r>
      <rPr>
        <vertAlign val="superscript"/>
        <sz val="12"/>
        <color rgb="FF000000"/>
        <rFont val="Angsana New"/>
      </rPr>
      <t>A  </t>
    </r>
  </si>
  <si>
    <r>
      <t>77,100</t>
    </r>
    <r>
      <rPr>
        <vertAlign val="superscript"/>
        <sz val="12"/>
        <color rgb="FF000000"/>
        <rFont val="Angsana New"/>
      </rPr>
      <t>A  </t>
    </r>
  </si>
  <si>
    <r>
      <t>863</t>
    </r>
    <r>
      <rPr>
        <vertAlign val="superscript"/>
        <sz val="12"/>
        <color rgb="FF000000"/>
        <rFont val="Angsana New"/>
      </rPr>
      <t>A  </t>
    </r>
  </si>
  <si>
    <r>
      <t>67,100</t>
    </r>
    <r>
      <rPr>
        <vertAlign val="superscript"/>
        <sz val="12"/>
        <color rgb="FF000000"/>
        <rFont val="Angsana New"/>
      </rPr>
      <t>A  </t>
    </r>
  </si>
  <si>
    <r>
      <t>862</t>
    </r>
    <r>
      <rPr>
        <vertAlign val="superscript"/>
        <sz val="12"/>
        <color rgb="FF000000"/>
        <rFont val="Angsana New"/>
      </rPr>
      <t>A  </t>
    </r>
  </si>
  <si>
    <r>
      <t>64,300</t>
    </r>
    <r>
      <rPr>
        <vertAlign val="superscript"/>
        <sz val="12"/>
        <color rgb="FF000000"/>
        <rFont val="Angsana New"/>
      </rPr>
      <t>A  </t>
    </r>
  </si>
  <si>
    <r>
      <t>872</t>
    </r>
    <r>
      <rPr>
        <vertAlign val="superscript"/>
        <sz val="12"/>
        <color rgb="FF000000"/>
        <rFont val="Angsana New"/>
      </rPr>
      <t>A  </t>
    </r>
  </si>
  <si>
    <r>
      <t>60,600</t>
    </r>
    <r>
      <rPr>
        <vertAlign val="superscript"/>
        <sz val="12"/>
        <color rgb="FF000000"/>
        <rFont val="Angsana New"/>
      </rPr>
      <t>A  </t>
    </r>
  </si>
  <si>
    <r>
      <t>839</t>
    </r>
    <r>
      <rPr>
        <vertAlign val="superscript"/>
        <sz val="12"/>
        <color rgb="FF000000"/>
        <rFont val="Angsana New"/>
      </rPr>
      <t>A  </t>
    </r>
  </si>
  <si>
    <r>
      <t>819</t>
    </r>
    <r>
      <rPr>
        <vertAlign val="superscript"/>
        <sz val="12"/>
        <color rgb="FF000000"/>
        <rFont val="Angsana New"/>
      </rPr>
      <t>A  </t>
    </r>
  </si>
  <si>
    <r>
      <t>70,500</t>
    </r>
    <r>
      <rPr>
        <vertAlign val="superscript"/>
        <sz val="12"/>
        <color rgb="FF000000"/>
        <rFont val="Angsana New"/>
      </rPr>
      <t>A  </t>
    </r>
  </si>
  <si>
    <r>
      <t>803</t>
    </r>
    <r>
      <rPr>
        <vertAlign val="superscript"/>
        <sz val="12"/>
        <color rgb="FF000000"/>
        <rFont val="Angsana New"/>
      </rPr>
      <t>A  </t>
    </r>
  </si>
  <si>
    <r>
      <t>795</t>
    </r>
    <r>
      <rPr>
        <vertAlign val="superscript"/>
        <sz val="12"/>
        <color rgb="FF000000"/>
        <rFont val="Angsana New"/>
      </rPr>
      <t>A  </t>
    </r>
  </si>
  <si>
    <r>
      <t>797</t>
    </r>
    <r>
      <rPr>
        <vertAlign val="superscript"/>
        <sz val="12"/>
        <color rgb="FF000000"/>
        <rFont val="Angsana New"/>
      </rPr>
      <t>A  </t>
    </r>
  </si>
  <si>
    <r>
      <t>838</t>
    </r>
    <r>
      <rPr>
        <vertAlign val="superscript"/>
        <sz val="12"/>
        <color rgb="FF000000"/>
        <rFont val="Angsana New"/>
      </rPr>
      <t>A  </t>
    </r>
  </si>
  <si>
    <r>
      <t>855</t>
    </r>
    <r>
      <rPr>
        <vertAlign val="superscript"/>
        <sz val="12"/>
        <color rgb="FF000000"/>
        <rFont val="Angsana New"/>
      </rPr>
      <t>A  </t>
    </r>
  </si>
  <si>
    <r>
      <t>271,000</t>
    </r>
    <r>
      <rPr>
        <vertAlign val="superscript"/>
        <sz val="12"/>
        <color rgb="FF000000"/>
        <rFont val="Angsana New"/>
      </rPr>
      <t>P  </t>
    </r>
  </si>
  <si>
    <r>
      <t>261,000</t>
    </r>
    <r>
      <rPr>
        <vertAlign val="superscript"/>
        <sz val="12"/>
        <color rgb="FF000000"/>
        <rFont val="Angsana New"/>
      </rPr>
      <t>P  </t>
    </r>
  </si>
  <si>
    <r>
      <t>948</t>
    </r>
    <r>
      <rPr>
        <vertAlign val="superscript"/>
        <sz val="12"/>
        <color rgb="FF000000"/>
        <rFont val="Angsana New"/>
      </rPr>
      <t>A  </t>
    </r>
  </si>
  <si>
    <r>
      <t>258,000</t>
    </r>
    <r>
      <rPr>
        <vertAlign val="superscript"/>
        <sz val="12"/>
        <color rgb="FF000000"/>
        <rFont val="Angsana New"/>
      </rPr>
      <t>P  </t>
    </r>
  </si>
  <si>
    <r>
      <t>259,000</t>
    </r>
    <r>
      <rPr>
        <vertAlign val="superscript"/>
        <sz val="12"/>
        <color rgb="FF000000"/>
        <rFont val="Angsana New"/>
      </rPr>
      <t>P  </t>
    </r>
  </si>
  <si>
    <r>
      <t>265,000</t>
    </r>
    <r>
      <rPr>
        <vertAlign val="superscript"/>
        <sz val="12"/>
        <color rgb="FF000000"/>
        <rFont val="Angsana New"/>
      </rPr>
      <t>P  </t>
    </r>
  </si>
  <si>
    <r>
      <t>280,000</t>
    </r>
    <r>
      <rPr>
        <vertAlign val="superscript"/>
        <sz val="12"/>
        <color rgb="FF000000"/>
        <rFont val="Angsana New"/>
      </rPr>
      <t>P  </t>
    </r>
  </si>
  <si>
    <r>
      <t>297,000</t>
    </r>
    <r>
      <rPr>
        <vertAlign val="superscript"/>
        <sz val="12"/>
        <color rgb="FF000000"/>
        <rFont val="Angsana New"/>
      </rPr>
      <t>P  </t>
    </r>
  </si>
  <si>
    <r>
      <t>314,000</t>
    </r>
    <r>
      <rPr>
        <vertAlign val="superscript"/>
        <sz val="12"/>
        <color rgb="FF000000"/>
        <rFont val="Angsana New"/>
      </rPr>
      <t>P  </t>
    </r>
  </si>
  <si>
    <r>
      <t>332,000</t>
    </r>
    <r>
      <rPr>
        <vertAlign val="superscript"/>
        <sz val="12"/>
        <color rgb="FF000000"/>
        <rFont val="Angsana New"/>
      </rPr>
      <t>P  </t>
    </r>
  </si>
  <si>
    <r>
      <t>353,000</t>
    </r>
    <r>
      <rPr>
        <vertAlign val="superscript"/>
        <sz val="12"/>
        <color rgb="FF000000"/>
        <rFont val="Angsana New"/>
      </rPr>
      <t>P  </t>
    </r>
  </si>
  <si>
    <r>
      <t>370,000</t>
    </r>
    <r>
      <rPr>
        <vertAlign val="superscript"/>
        <sz val="12"/>
        <color rgb="FF000000"/>
        <rFont val="Angsana New"/>
      </rPr>
      <t>P  </t>
    </r>
  </si>
  <si>
    <r>
      <t>385,000</t>
    </r>
    <r>
      <rPr>
        <vertAlign val="superscript"/>
        <sz val="12"/>
        <color rgb="FF000000"/>
        <rFont val="Angsana New"/>
      </rPr>
      <t>P  </t>
    </r>
  </si>
  <si>
    <r>
      <t>399,000</t>
    </r>
    <r>
      <rPr>
        <vertAlign val="superscript"/>
        <sz val="12"/>
        <color rgb="FF000000"/>
        <rFont val="Angsana New"/>
      </rPr>
      <t>P  </t>
    </r>
  </si>
  <si>
    <r>
      <t>405,000</t>
    </r>
    <r>
      <rPr>
        <vertAlign val="superscript"/>
        <sz val="12"/>
        <color rgb="FF000000"/>
        <rFont val="Angsana New"/>
      </rPr>
      <t>P  </t>
    </r>
  </si>
  <si>
    <r>
      <t>404,000</t>
    </r>
    <r>
      <rPr>
        <vertAlign val="superscript"/>
        <sz val="12"/>
        <color rgb="FF000000"/>
        <rFont val="Angsana New"/>
      </rPr>
      <t>P  </t>
    </r>
  </si>
  <si>
    <r>
      <t>397,000</t>
    </r>
    <r>
      <rPr>
        <vertAlign val="superscript"/>
        <sz val="12"/>
        <color rgb="FF000000"/>
        <rFont val="Angsana New"/>
      </rPr>
      <t>P  </t>
    </r>
  </si>
  <si>
    <r>
      <t>371,000</t>
    </r>
    <r>
      <rPr>
        <vertAlign val="superscript"/>
        <sz val="12"/>
        <color rgb="FF000000"/>
        <rFont val="Angsana New"/>
      </rPr>
      <t>P  </t>
    </r>
  </si>
  <si>
    <r>
      <t>357,000</t>
    </r>
    <r>
      <rPr>
        <vertAlign val="superscript"/>
        <sz val="12"/>
        <color rgb="FF000000"/>
        <rFont val="Angsana New"/>
      </rPr>
      <t>P  </t>
    </r>
  </si>
  <si>
    <r>
      <t>343,000</t>
    </r>
    <r>
      <rPr>
        <vertAlign val="superscript"/>
        <sz val="12"/>
        <color rgb="FF000000"/>
        <rFont val="Angsana New"/>
      </rPr>
      <t>P  </t>
    </r>
  </si>
  <si>
    <r>
      <t>333,000</t>
    </r>
    <r>
      <rPr>
        <vertAlign val="superscript"/>
        <sz val="12"/>
        <color rgb="FF000000"/>
        <rFont val="Angsana New"/>
      </rPr>
      <t>P  </t>
    </r>
  </si>
  <si>
    <r>
      <t>322,000</t>
    </r>
    <r>
      <rPr>
        <vertAlign val="superscript"/>
        <sz val="12"/>
        <color rgb="FF000000"/>
        <rFont val="Angsana New"/>
      </rPr>
      <t>P  </t>
    </r>
  </si>
  <si>
    <r>
      <t>311,000</t>
    </r>
    <r>
      <rPr>
        <vertAlign val="superscript"/>
        <sz val="12"/>
        <color rgb="FF000000"/>
        <rFont val="Angsana New"/>
      </rPr>
      <t>P  </t>
    </r>
  </si>
  <si>
    <r>
      <t>306,000</t>
    </r>
    <r>
      <rPr>
        <vertAlign val="superscript"/>
        <sz val="12"/>
        <color rgb="FF000000"/>
        <rFont val="Angsana New"/>
      </rPr>
      <t>P  </t>
    </r>
  </si>
  <si>
    <r>
      <t>77,300</t>
    </r>
    <r>
      <rPr>
        <vertAlign val="superscript"/>
        <sz val="12"/>
        <color rgb="FF000000"/>
        <rFont val="Angsana New"/>
      </rPr>
      <t>A  </t>
    </r>
  </si>
  <si>
    <r>
      <t>302,000</t>
    </r>
    <r>
      <rPr>
        <vertAlign val="superscript"/>
        <sz val="12"/>
        <color rgb="FF000000"/>
        <rFont val="Angsana New"/>
      </rPr>
      <t>P  </t>
    </r>
  </si>
  <si>
    <r>
      <t>301,000</t>
    </r>
    <r>
      <rPr>
        <vertAlign val="superscript"/>
        <sz val="12"/>
        <color rgb="FF000000"/>
        <rFont val="Angsana New"/>
      </rPr>
      <t>P  </t>
    </r>
  </si>
  <si>
    <r>
      <t>300,000</t>
    </r>
    <r>
      <rPr>
        <vertAlign val="superscript"/>
        <sz val="12"/>
        <color rgb="FF000000"/>
        <rFont val="Angsana New"/>
      </rPr>
      <t>P  </t>
    </r>
  </si>
  <si>
    <r>
      <t>58,200</t>
    </r>
    <r>
      <rPr>
        <vertAlign val="superscript"/>
        <sz val="12"/>
        <color rgb="FF000000"/>
        <rFont val="Angsana New"/>
      </rPr>
      <t>A  </t>
    </r>
  </si>
  <si>
    <r>
      <t>299,000</t>
    </r>
    <r>
      <rPr>
        <vertAlign val="superscript"/>
        <sz val="12"/>
        <color rgb="FF000000"/>
        <rFont val="Angsana New"/>
      </rPr>
      <t>P  </t>
    </r>
  </si>
  <si>
    <r>
      <t>52,600</t>
    </r>
    <r>
      <rPr>
        <vertAlign val="superscript"/>
        <sz val="12"/>
        <color rgb="FF000000"/>
        <rFont val="Angsana New"/>
      </rPr>
      <t>A  </t>
    </r>
  </si>
  <si>
    <r>
      <t>298,000</t>
    </r>
    <r>
      <rPr>
        <vertAlign val="superscript"/>
        <sz val="12"/>
        <color rgb="FF000000"/>
        <rFont val="Angsana New"/>
      </rPr>
      <t>P  </t>
    </r>
  </si>
  <si>
    <r>
      <t>296,000</t>
    </r>
    <r>
      <rPr>
        <vertAlign val="superscript"/>
        <sz val="12"/>
        <color rgb="FF000000"/>
        <rFont val="Angsana New"/>
      </rPr>
      <t>P  </t>
    </r>
  </si>
  <si>
    <r>
      <t>292,000</t>
    </r>
    <r>
      <rPr>
        <vertAlign val="superscript"/>
        <sz val="12"/>
        <color rgb="FF000000"/>
        <rFont val="Angsana New"/>
      </rPr>
      <t>P  </t>
    </r>
  </si>
  <si>
    <r>
      <t>287,000</t>
    </r>
    <r>
      <rPr>
        <vertAlign val="superscript"/>
        <sz val="12"/>
        <color rgb="FF000000"/>
        <rFont val="Angsana New"/>
      </rPr>
      <t>P  </t>
    </r>
  </si>
  <si>
    <r>
      <t>285,000</t>
    </r>
    <r>
      <rPr>
        <vertAlign val="superscript"/>
        <sz val="12"/>
        <color rgb="FF000000"/>
        <rFont val="Angsana New"/>
      </rPr>
      <t>P  </t>
    </r>
  </si>
  <si>
    <r>
      <t>55,100</t>
    </r>
    <r>
      <rPr>
        <vertAlign val="superscript"/>
        <sz val="12"/>
        <color rgb="FF000000"/>
        <rFont val="Angsana New"/>
      </rPr>
      <t>A  </t>
    </r>
  </si>
  <si>
    <r>
      <t>286,000</t>
    </r>
    <r>
      <rPr>
        <vertAlign val="superscript"/>
        <sz val="12"/>
        <color rgb="FF000000"/>
        <rFont val="Angsana New"/>
      </rPr>
      <t>P  </t>
    </r>
  </si>
  <si>
    <r>
      <t>276,000</t>
    </r>
    <r>
      <rPr>
        <vertAlign val="superscript"/>
        <sz val="12"/>
        <color rgb="FF000000"/>
        <rFont val="Angsana New"/>
      </rPr>
      <t>P  </t>
    </r>
  </si>
  <si>
    <r>
      <t>1,110</t>
    </r>
    <r>
      <rPr>
        <vertAlign val="superscript"/>
        <sz val="12"/>
        <color rgb="FF000000"/>
        <rFont val="Angsana New"/>
      </rPr>
      <t>A  e</t>
    </r>
  </si>
  <si>
    <r>
      <t>264,000</t>
    </r>
    <r>
      <rPr>
        <vertAlign val="superscript"/>
        <sz val="12"/>
        <color rgb="FF000000"/>
        <rFont val="Angsana New"/>
      </rPr>
      <t>P  </t>
    </r>
  </si>
  <si>
    <r>
      <t>63,000</t>
    </r>
    <r>
      <rPr>
        <vertAlign val="superscript"/>
        <sz val="12"/>
        <color rgb="FF000000"/>
        <rFont val="Angsana New"/>
      </rPr>
      <t>A  </t>
    </r>
  </si>
  <si>
    <r>
      <t>253,000</t>
    </r>
    <r>
      <rPr>
        <vertAlign val="superscript"/>
        <sz val="12"/>
        <color rgb="FF000000"/>
        <rFont val="Angsana New"/>
      </rPr>
      <t>P  </t>
    </r>
  </si>
  <si>
    <r>
      <t>248,000</t>
    </r>
    <r>
      <rPr>
        <vertAlign val="superscript"/>
        <sz val="12"/>
        <color rgb="FF000000"/>
        <rFont val="Angsana New"/>
      </rPr>
      <t>P  </t>
    </r>
  </si>
  <si>
    <r>
      <t>244,000</t>
    </r>
    <r>
      <rPr>
        <vertAlign val="superscript"/>
        <sz val="12"/>
        <color rgb="FF000000"/>
        <rFont val="Angsana New"/>
      </rPr>
      <t>P  </t>
    </r>
  </si>
  <si>
    <r>
      <t>245,000</t>
    </r>
    <r>
      <rPr>
        <vertAlign val="superscript"/>
        <sz val="12"/>
        <color rgb="FF000000"/>
        <rFont val="Angsana New"/>
      </rPr>
      <t>P  </t>
    </r>
  </si>
  <si>
    <r>
      <t>72,400</t>
    </r>
    <r>
      <rPr>
        <vertAlign val="superscript"/>
        <sz val="12"/>
        <color rgb="FF000000"/>
        <rFont val="Angsana New"/>
      </rPr>
      <t>A  </t>
    </r>
  </si>
  <si>
    <r>
      <t>254,000</t>
    </r>
    <r>
      <rPr>
        <vertAlign val="superscript"/>
        <sz val="12"/>
        <color rgb="FF000000"/>
        <rFont val="Angsana New"/>
      </rPr>
      <t>P  </t>
    </r>
  </si>
  <si>
    <r>
      <t>275,000</t>
    </r>
    <r>
      <rPr>
        <vertAlign val="superscript"/>
        <sz val="12"/>
        <color rgb="FF000000"/>
        <rFont val="Angsana New"/>
      </rPr>
      <t>P  </t>
    </r>
  </si>
  <si>
    <r>
      <t>295,000</t>
    </r>
    <r>
      <rPr>
        <vertAlign val="superscript"/>
        <sz val="12"/>
        <color rgb="FF000000"/>
        <rFont val="Angsana New"/>
      </rPr>
      <t>P  </t>
    </r>
  </si>
  <si>
    <r>
      <t>315,000</t>
    </r>
    <r>
      <rPr>
        <vertAlign val="superscript"/>
        <sz val="12"/>
        <color rgb="FF000000"/>
        <rFont val="Angsana New"/>
      </rPr>
      <t>P  </t>
    </r>
  </si>
  <si>
    <r>
      <t>331,000</t>
    </r>
    <r>
      <rPr>
        <vertAlign val="superscript"/>
        <sz val="12"/>
        <color rgb="FF000000"/>
        <rFont val="Angsana New"/>
      </rPr>
      <t>P  </t>
    </r>
  </si>
  <si>
    <r>
      <t>344,000</t>
    </r>
    <r>
      <rPr>
        <vertAlign val="superscript"/>
        <sz val="12"/>
        <color rgb="FF000000"/>
        <rFont val="Angsana New"/>
      </rPr>
      <t>P  </t>
    </r>
  </si>
  <si>
    <r>
      <t>351,000</t>
    </r>
    <r>
      <rPr>
        <vertAlign val="superscript"/>
        <sz val="12"/>
        <color rgb="FF000000"/>
        <rFont val="Angsana New"/>
      </rPr>
      <t>P  </t>
    </r>
  </si>
  <si>
    <r>
      <t>368,000</t>
    </r>
    <r>
      <rPr>
        <vertAlign val="superscript"/>
        <sz val="12"/>
        <color rgb="FF000000"/>
        <rFont val="Angsana New"/>
      </rPr>
      <t>P  </t>
    </r>
  </si>
  <si>
    <r>
      <t>386,000</t>
    </r>
    <r>
      <rPr>
        <vertAlign val="superscript"/>
        <sz val="12"/>
        <color rgb="FF000000"/>
        <rFont val="Angsana New"/>
      </rPr>
      <t>P  </t>
    </r>
  </si>
  <si>
    <r>
      <t>65,300</t>
    </r>
    <r>
      <rPr>
        <vertAlign val="superscript"/>
        <sz val="12"/>
        <color rgb="FF000000"/>
        <rFont val="Angsana New"/>
      </rPr>
      <t>A  </t>
    </r>
  </si>
  <si>
    <r>
      <t>413,000</t>
    </r>
    <r>
      <rPr>
        <vertAlign val="superscript"/>
        <sz val="12"/>
        <color rgb="FF000000"/>
        <rFont val="Angsana New"/>
      </rPr>
      <t>P  </t>
    </r>
  </si>
  <si>
    <r>
      <t>1,090</t>
    </r>
    <r>
      <rPr>
        <vertAlign val="superscript"/>
        <sz val="12"/>
        <color rgb="FF000000"/>
        <rFont val="Angsana New"/>
      </rPr>
      <t>A  e</t>
    </r>
  </si>
  <si>
    <r>
      <t>61,800</t>
    </r>
    <r>
      <rPr>
        <vertAlign val="superscript"/>
        <sz val="12"/>
        <color rgb="FF000000"/>
        <rFont val="Angsana New"/>
      </rPr>
      <t>A  </t>
    </r>
  </si>
  <si>
    <r>
      <t>417,000</t>
    </r>
    <r>
      <rPr>
        <vertAlign val="superscript"/>
        <sz val="12"/>
        <color rgb="FF000000"/>
        <rFont val="Angsana New"/>
      </rPr>
      <t>P  </t>
    </r>
  </si>
  <si>
    <r>
      <t>416,000</t>
    </r>
    <r>
      <rPr>
        <vertAlign val="superscript"/>
        <sz val="12"/>
        <color rgb="FF000000"/>
        <rFont val="Angsana New"/>
      </rPr>
      <t>P  </t>
    </r>
  </si>
  <si>
    <r>
      <t>1,080</t>
    </r>
    <r>
      <rPr>
        <vertAlign val="superscript"/>
        <sz val="12"/>
        <color rgb="FF000000"/>
        <rFont val="Angsana New"/>
      </rPr>
      <t>A  e</t>
    </r>
  </si>
  <si>
    <r>
      <t>415,000</t>
    </r>
    <r>
      <rPr>
        <vertAlign val="superscript"/>
        <sz val="12"/>
        <color rgb="FF000000"/>
        <rFont val="Angsana New"/>
      </rPr>
      <t>P  </t>
    </r>
  </si>
  <si>
    <r>
      <t>73,600</t>
    </r>
    <r>
      <rPr>
        <vertAlign val="superscript"/>
        <sz val="12"/>
        <color rgb="FF000000"/>
        <rFont val="Angsana New"/>
      </rPr>
      <t>A  </t>
    </r>
  </si>
  <si>
    <r>
      <t>393,000</t>
    </r>
    <r>
      <rPr>
        <vertAlign val="superscript"/>
        <sz val="12"/>
        <color rgb="FF000000"/>
        <rFont val="Angsana New"/>
      </rPr>
      <t>P  </t>
    </r>
  </si>
  <si>
    <r>
      <t>67,800</t>
    </r>
    <r>
      <rPr>
        <vertAlign val="superscript"/>
        <sz val="12"/>
        <color rgb="FF000000"/>
        <rFont val="Angsana New"/>
      </rPr>
      <t>A  </t>
    </r>
  </si>
  <si>
    <r>
      <t>387,000</t>
    </r>
    <r>
      <rPr>
        <vertAlign val="superscript"/>
        <sz val="12"/>
        <color rgb="FF000000"/>
        <rFont val="Angsana New"/>
      </rPr>
      <t>P  </t>
    </r>
  </si>
  <si>
    <r>
      <t>375,000</t>
    </r>
    <r>
      <rPr>
        <vertAlign val="superscript"/>
        <sz val="12"/>
        <color rgb="FF000000"/>
        <rFont val="Angsana New"/>
      </rPr>
      <t>P  </t>
    </r>
  </si>
  <si>
    <r>
      <t>46,500</t>
    </r>
    <r>
      <rPr>
        <vertAlign val="superscript"/>
        <sz val="12"/>
        <color rgb="FF000000"/>
        <rFont val="Angsana New"/>
      </rPr>
      <t>A  </t>
    </r>
  </si>
  <si>
    <r>
      <t>372,000</t>
    </r>
    <r>
      <rPr>
        <vertAlign val="superscript"/>
        <sz val="12"/>
        <color rgb="FF000000"/>
        <rFont val="Angsana New"/>
      </rPr>
      <t>P  </t>
    </r>
  </si>
  <si>
    <r>
      <t>377,000</t>
    </r>
    <r>
      <rPr>
        <vertAlign val="superscript"/>
        <sz val="12"/>
        <color rgb="FF000000"/>
        <rFont val="Angsana New"/>
      </rPr>
      <t>P  </t>
    </r>
  </si>
  <si>
    <r>
      <t>391,000</t>
    </r>
    <r>
      <rPr>
        <vertAlign val="superscript"/>
        <sz val="12"/>
        <color rgb="FF000000"/>
        <rFont val="Angsana New"/>
      </rPr>
      <t>P  </t>
    </r>
  </si>
  <si>
    <r>
      <t>447,000</t>
    </r>
    <r>
      <rPr>
        <vertAlign val="superscript"/>
        <sz val="12"/>
        <color rgb="FF000000"/>
        <rFont val="Angsana New"/>
      </rPr>
      <t>P  </t>
    </r>
  </si>
  <si>
    <r>
      <t>487,000</t>
    </r>
    <r>
      <rPr>
        <vertAlign val="superscript"/>
        <sz val="12"/>
        <color rgb="FF000000"/>
        <rFont val="Angsana New"/>
      </rPr>
      <t>P  </t>
    </r>
  </si>
  <si>
    <r>
      <t>530,000</t>
    </r>
    <r>
      <rPr>
        <vertAlign val="superscript"/>
        <sz val="12"/>
        <color rgb="FF000000"/>
        <rFont val="Angsana New"/>
      </rPr>
      <t>P  </t>
    </r>
  </si>
  <si>
    <r>
      <t>563,000</t>
    </r>
    <r>
      <rPr>
        <vertAlign val="superscript"/>
        <sz val="12"/>
        <color rgb="FF000000"/>
        <rFont val="Angsana New"/>
      </rPr>
      <t>P  </t>
    </r>
  </si>
  <si>
    <r>
      <t>590,000</t>
    </r>
    <r>
      <rPr>
        <vertAlign val="superscript"/>
        <sz val="12"/>
        <color rgb="FF000000"/>
        <rFont val="Angsana New"/>
      </rPr>
      <t>P  </t>
    </r>
  </si>
  <si>
    <r>
      <t>612,000</t>
    </r>
    <r>
      <rPr>
        <vertAlign val="superscript"/>
        <sz val="12"/>
        <color rgb="FF000000"/>
        <rFont val="Angsana New"/>
      </rPr>
      <t>P  </t>
    </r>
  </si>
  <si>
    <r>
      <t>631,000</t>
    </r>
    <r>
      <rPr>
        <vertAlign val="superscript"/>
        <sz val="12"/>
        <color rgb="FF000000"/>
        <rFont val="Angsana New"/>
      </rPr>
      <t>P  </t>
    </r>
  </si>
  <si>
    <r>
      <t>650,000</t>
    </r>
    <r>
      <rPr>
        <vertAlign val="superscript"/>
        <sz val="12"/>
        <color rgb="FF000000"/>
        <rFont val="Angsana New"/>
      </rPr>
      <t>P  </t>
    </r>
  </si>
  <si>
    <r>
      <t>664,000</t>
    </r>
    <r>
      <rPr>
        <vertAlign val="superscript"/>
        <sz val="12"/>
        <color rgb="FF000000"/>
        <rFont val="Angsana New"/>
      </rPr>
      <t>P  </t>
    </r>
  </si>
  <si>
    <r>
      <t>676,000</t>
    </r>
    <r>
      <rPr>
        <vertAlign val="superscript"/>
        <sz val="12"/>
        <color rgb="FF000000"/>
        <rFont val="Angsana New"/>
      </rPr>
      <t>P  </t>
    </r>
  </si>
  <si>
    <r>
      <t>687,000</t>
    </r>
    <r>
      <rPr>
        <vertAlign val="superscript"/>
        <sz val="12"/>
        <color rgb="FF000000"/>
        <rFont val="Angsana New"/>
      </rPr>
      <t>P  </t>
    </r>
  </si>
  <si>
    <r>
      <t>696,000</t>
    </r>
    <r>
      <rPr>
        <vertAlign val="superscript"/>
        <sz val="12"/>
        <color rgb="FF000000"/>
        <rFont val="Angsana New"/>
      </rPr>
      <t>P  </t>
    </r>
  </si>
  <si>
    <r>
      <t>708,000</t>
    </r>
    <r>
      <rPr>
        <vertAlign val="superscript"/>
        <sz val="12"/>
        <color rgb="FF000000"/>
        <rFont val="Angsana New"/>
      </rPr>
      <t>P  </t>
    </r>
  </si>
  <si>
    <r>
      <t>720,000</t>
    </r>
    <r>
      <rPr>
        <vertAlign val="superscript"/>
        <sz val="12"/>
        <color rgb="FF000000"/>
        <rFont val="Angsana New"/>
      </rPr>
      <t>P  </t>
    </r>
  </si>
  <si>
    <r>
      <t>57,900</t>
    </r>
    <r>
      <rPr>
        <vertAlign val="superscript"/>
        <sz val="12"/>
        <color rgb="FF000000"/>
        <rFont val="Angsana New"/>
      </rPr>
      <t>A  </t>
    </r>
  </si>
  <si>
    <r>
      <t>725,000</t>
    </r>
    <r>
      <rPr>
        <vertAlign val="superscript"/>
        <sz val="12"/>
        <color rgb="FF000000"/>
        <rFont val="Angsana New"/>
      </rPr>
      <t>P  </t>
    </r>
  </si>
  <si>
    <r>
      <t>66,000</t>
    </r>
    <r>
      <rPr>
        <vertAlign val="superscript"/>
        <sz val="12"/>
        <color rgb="FF000000"/>
        <rFont val="Angsana New"/>
      </rPr>
      <t>A  </t>
    </r>
  </si>
  <si>
    <r>
      <t>724,000</t>
    </r>
    <r>
      <rPr>
        <vertAlign val="superscript"/>
        <sz val="12"/>
        <color rgb="FF000000"/>
        <rFont val="Angsana New"/>
      </rPr>
      <t>P  </t>
    </r>
  </si>
  <si>
    <r>
      <t>714,000</t>
    </r>
    <r>
      <rPr>
        <vertAlign val="superscript"/>
        <sz val="12"/>
        <color rgb="FF000000"/>
        <rFont val="Angsana New"/>
      </rPr>
      <t>P  </t>
    </r>
  </si>
  <si>
    <r>
      <t>700,000</t>
    </r>
    <r>
      <rPr>
        <vertAlign val="superscript"/>
        <sz val="12"/>
        <color rgb="FF000000"/>
        <rFont val="Angsana New"/>
      </rPr>
      <t>P  </t>
    </r>
  </si>
  <si>
    <r>
      <t>679,000</t>
    </r>
    <r>
      <rPr>
        <vertAlign val="superscript"/>
        <sz val="12"/>
        <color rgb="FF000000"/>
        <rFont val="Angsana New"/>
      </rPr>
      <t>P  </t>
    </r>
  </si>
  <si>
    <r>
      <t>654,000</t>
    </r>
    <r>
      <rPr>
        <vertAlign val="superscript"/>
        <sz val="12"/>
        <color rgb="FF000000"/>
        <rFont val="Angsana New"/>
      </rPr>
      <t>P  </t>
    </r>
  </si>
  <si>
    <r>
      <t>629,000</t>
    </r>
    <r>
      <rPr>
        <vertAlign val="superscript"/>
        <sz val="12"/>
        <color rgb="FF000000"/>
        <rFont val="Angsana New"/>
      </rPr>
      <t>P  </t>
    </r>
  </si>
  <si>
    <r>
      <t>607,000</t>
    </r>
    <r>
      <rPr>
        <vertAlign val="superscript"/>
        <sz val="12"/>
        <color rgb="FF000000"/>
        <rFont val="Angsana New"/>
      </rPr>
      <t>P  </t>
    </r>
  </si>
  <si>
    <r>
      <t>587,000</t>
    </r>
    <r>
      <rPr>
        <vertAlign val="superscript"/>
        <sz val="12"/>
        <color rgb="FF000000"/>
        <rFont val="Angsana New"/>
      </rPr>
      <t>P  </t>
    </r>
  </si>
  <si>
    <r>
      <t>570,000</t>
    </r>
    <r>
      <rPr>
        <vertAlign val="superscript"/>
        <sz val="12"/>
        <color rgb="FF000000"/>
        <rFont val="Angsana New"/>
      </rPr>
      <t>P  </t>
    </r>
  </si>
  <si>
    <r>
      <t>91,400</t>
    </r>
    <r>
      <rPr>
        <vertAlign val="superscript"/>
        <sz val="12"/>
        <color rgb="FF000000"/>
        <rFont val="Angsana New"/>
      </rPr>
      <t>A  </t>
    </r>
  </si>
  <si>
    <r>
      <t>553,000</t>
    </r>
    <r>
      <rPr>
        <vertAlign val="superscript"/>
        <sz val="12"/>
        <color rgb="FF000000"/>
        <rFont val="Angsana New"/>
      </rPr>
      <t>P  </t>
    </r>
  </si>
  <si>
    <r>
      <t>48,600</t>
    </r>
    <r>
      <rPr>
        <vertAlign val="superscript"/>
        <sz val="12"/>
        <color rgb="FF000000"/>
        <rFont val="Angsana New"/>
      </rPr>
      <t>A  </t>
    </r>
  </si>
  <si>
    <r>
      <t>535,000</t>
    </r>
    <r>
      <rPr>
        <vertAlign val="superscript"/>
        <sz val="12"/>
        <color rgb="FF000000"/>
        <rFont val="Angsana New"/>
      </rPr>
      <t>P  </t>
    </r>
  </si>
  <si>
    <r>
      <t>34,200</t>
    </r>
    <r>
      <rPr>
        <vertAlign val="superscript"/>
        <sz val="12"/>
        <color rgb="FF000000"/>
        <rFont val="Angsana New"/>
      </rPr>
      <t>A  </t>
    </r>
  </si>
  <si>
    <r>
      <t>513,000</t>
    </r>
    <r>
      <rPr>
        <vertAlign val="superscript"/>
        <sz val="12"/>
        <color rgb="FF000000"/>
        <rFont val="Angsana New"/>
      </rPr>
      <t>P  </t>
    </r>
  </si>
  <si>
    <r>
      <t>494,000</t>
    </r>
    <r>
      <rPr>
        <vertAlign val="superscript"/>
        <sz val="12"/>
        <color rgb="FF000000"/>
        <rFont val="Angsana New"/>
      </rPr>
      <t>P  </t>
    </r>
  </si>
  <si>
    <r>
      <t>474,000</t>
    </r>
    <r>
      <rPr>
        <vertAlign val="superscript"/>
        <sz val="12"/>
        <color rgb="FF000000"/>
        <rFont val="Angsana New"/>
      </rPr>
      <t>P  </t>
    </r>
  </si>
  <si>
    <r>
      <t>453,000</t>
    </r>
    <r>
      <rPr>
        <vertAlign val="superscript"/>
        <sz val="12"/>
        <color rgb="FF000000"/>
        <rFont val="Angsana New"/>
      </rPr>
      <t>P  </t>
    </r>
  </si>
  <si>
    <r>
      <t>435,000</t>
    </r>
    <r>
      <rPr>
        <vertAlign val="superscript"/>
        <sz val="12"/>
        <color rgb="FF000000"/>
        <rFont val="Angsana New"/>
      </rPr>
      <t>P  </t>
    </r>
  </si>
  <si>
    <r>
      <t>419,000</t>
    </r>
    <r>
      <rPr>
        <vertAlign val="superscript"/>
        <sz val="12"/>
        <color rgb="FF000000"/>
        <rFont val="Angsana New"/>
      </rPr>
      <t>P  </t>
    </r>
  </si>
  <si>
    <r>
      <t>409,000</t>
    </r>
    <r>
      <rPr>
        <vertAlign val="superscript"/>
        <sz val="12"/>
        <color rgb="FF000000"/>
        <rFont val="Angsana New"/>
      </rPr>
      <t>P  </t>
    </r>
  </si>
  <si>
    <r>
      <t>400,000</t>
    </r>
    <r>
      <rPr>
        <vertAlign val="superscript"/>
        <sz val="12"/>
        <color rgb="FF000000"/>
        <rFont val="Angsana New"/>
      </rPr>
      <t>P  </t>
    </r>
  </si>
  <si>
    <r>
      <t>2,640</t>
    </r>
    <r>
      <rPr>
        <vertAlign val="superscript"/>
        <sz val="12"/>
        <color rgb="FF000000"/>
        <rFont val="Angsana New"/>
      </rPr>
      <t>A  e</t>
    </r>
  </si>
  <si>
    <r>
      <t>441,000</t>
    </r>
    <r>
      <rPr>
        <vertAlign val="superscript"/>
        <sz val="12"/>
        <color rgb="FF000000"/>
        <rFont val="Angsana New"/>
      </rPr>
      <t>P  </t>
    </r>
  </si>
  <si>
    <r>
      <t>473,000</t>
    </r>
    <r>
      <rPr>
        <vertAlign val="superscript"/>
        <sz val="12"/>
        <color rgb="FF000000"/>
        <rFont val="Angsana New"/>
      </rPr>
      <t>P  </t>
    </r>
  </si>
  <si>
    <r>
      <t>504,000</t>
    </r>
    <r>
      <rPr>
        <vertAlign val="superscript"/>
        <sz val="12"/>
        <color rgb="FF000000"/>
        <rFont val="Angsana New"/>
      </rPr>
      <t>P  </t>
    </r>
  </si>
  <si>
    <r>
      <t>98,600</t>
    </r>
    <r>
      <rPr>
        <vertAlign val="superscript"/>
        <sz val="12"/>
        <color rgb="FF000000"/>
        <rFont val="Angsana New"/>
      </rPr>
      <t>A  </t>
    </r>
  </si>
  <si>
    <r>
      <t>580,000</t>
    </r>
    <r>
      <rPr>
        <vertAlign val="superscript"/>
        <sz val="12"/>
        <color rgb="FF000000"/>
        <rFont val="Angsana New"/>
      </rPr>
      <t>P  </t>
    </r>
  </si>
  <si>
    <r>
      <t>582,000</t>
    </r>
    <r>
      <rPr>
        <vertAlign val="superscript"/>
        <sz val="12"/>
        <color rgb="FF000000"/>
        <rFont val="Angsana New"/>
      </rPr>
      <t>P  </t>
    </r>
  </si>
  <si>
    <r>
      <t>579,000</t>
    </r>
    <r>
      <rPr>
        <vertAlign val="superscript"/>
        <sz val="12"/>
        <color rgb="FF000000"/>
        <rFont val="Angsana New"/>
      </rPr>
      <t>P  </t>
    </r>
  </si>
  <si>
    <r>
      <t>572,000</t>
    </r>
    <r>
      <rPr>
        <vertAlign val="superscript"/>
        <sz val="12"/>
        <color rgb="FF000000"/>
        <rFont val="Angsana New"/>
      </rPr>
      <t>P  </t>
    </r>
  </si>
  <si>
    <r>
      <t>567,000</t>
    </r>
    <r>
      <rPr>
        <vertAlign val="superscript"/>
        <sz val="12"/>
        <color rgb="FF000000"/>
        <rFont val="Angsana New"/>
      </rPr>
      <t>P  </t>
    </r>
  </si>
  <si>
    <r>
      <t>240,000</t>
    </r>
    <r>
      <rPr>
        <vertAlign val="superscript"/>
        <sz val="12"/>
        <color rgb="FF000000"/>
        <rFont val="Angsana New"/>
      </rPr>
      <t>A  e</t>
    </r>
  </si>
  <si>
    <r>
      <t>571,000</t>
    </r>
    <r>
      <rPr>
        <vertAlign val="superscript"/>
        <sz val="12"/>
        <color rgb="FF000000"/>
        <rFont val="Angsana New"/>
      </rPr>
      <t>P  </t>
    </r>
  </si>
  <si>
    <r>
      <t>589,000</t>
    </r>
    <r>
      <rPr>
        <vertAlign val="superscript"/>
        <sz val="12"/>
        <color rgb="FF000000"/>
        <rFont val="Angsana New"/>
      </rPr>
      <t>P  </t>
    </r>
  </si>
  <si>
    <r>
      <t>615,000</t>
    </r>
    <r>
      <rPr>
        <vertAlign val="superscript"/>
        <sz val="12"/>
        <color rgb="FF000000"/>
        <rFont val="Angsana New"/>
      </rPr>
      <t>P  </t>
    </r>
  </si>
  <si>
    <r>
      <t>643,000</t>
    </r>
    <r>
      <rPr>
        <vertAlign val="superscript"/>
        <sz val="12"/>
        <color rgb="FF000000"/>
        <rFont val="Angsana New"/>
      </rPr>
      <t>P  </t>
    </r>
  </si>
  <si>
    <r>
      <t>674,000</t>
    </r>
    <r>
      <rPr>
        <vertAlign val="superscript"/>
        <sz val="12"/>
        <color rgb="FF000000"/>
        <rFont val="Angsana New"/>
      </rPr>
      <t>P  </t>
    </r>
  </si>
  <si>
    <r>
      <t>704,000</t>
    </r>
    <r>
      <rPr>
        <vertAlign val="superscript"/>
        <sz val="12"/>
        <color rgb="FF000000"/>
        <rFont val="Angsana New"/>
      </rPr>
      <t>P  </t>
    </r>
  </si>
  <si>
    <r>
      <t>729,000</t>
    </r>
    <r>
      <rPr>
        <vertAlign val="superscript"/>
        <sz val="12"/>
        <color rgb="FF000000"/>
        <rFont val="Angsana New"/>
      </rPr>
      <t>P  </t>
    </r>
  </si>
  <si>
    <r>
      <t>753,000</t>
    </r>
    <r>
      <rPr>
        <vertAlign val="superscript"/>
        <sz val="12"/>
        <color rgb="FF000000"/>
        <rFont val="Angsana New"/>
      </rPr>
      <t>P  </t>
    </r>
  </si>
  <si>
    <r>
      <t>772,000</t>
    </r>
    <r>
      <rPr>
        <vertAlign val="superscript"/>
        <sz val="12"/>
        <color rgb="FF000000"/>
        <rFont val="Angsana New"/>
      </rPr>
      <t>P  </t>
    </r>
  </si>
  <si>
    <r>
      <t>791,000</t>
    </r>
    <r>
      <rPr>
        <vertAlign val="superscript"/>
        <sz val="12"/>
        <color rgb="FF000000"/>
        <rFont val="Angsana New"/>
      </rPr>
      <t>P  </t>
    </r>
  </si>
  <si>
    <r>
      <t>811,000</t>
    </r>
    <r>
      <rPr>
        <vertAlign val="superscript"/>
        <sz val="12"/>
        <color rgb="FF000000"/>
        <rFont val="Angsana New"/>
      </rPr>
      <t>P  </t>
    </r>
  </si>
  <si>
    <r>
      <t>825,000</t>
    </r>
    <r>
      <rPr>
        <vertAlign val="superscript"/>
        <sz val="12"/>
        <color rgb="FF000000"/>
        <rFont val="Angsana New"/>
      </rPr>
      <t>P  </t>
    </r>
  </si>
  <si>
    <r>
      <t>839,000</t>
    </r>
    <r>
      <rPr>
        <vertAlign val="superscript"/>
        <sz val="12"/>
        <color rgb="FF000000"/>
        <rFont val="Angsana New"/>
      </rPr>
      <t>P  </t>
    </r>
  </si>
  <si>
    <r>
      <t>856,000</t>
    </r>
    <r>
      <rPr>
        <vertAlign val="superscript"/>
        <sz val="12"/>
        <color rgb="FF000000"/>
        <rFont val="Angsana New"/>
      </rPr>
      <t>P  </t>
    </r>
  </si>
  <si>
    <r>
      <t>873,000</t>
    </r>
    <r>
      <rPr>
        <vertAlign val="superscript"/>
        <sz val="12"/>
        <color rgb="FF000000"/>
        <rFont val="Angsana New"/>
      </rPr>
      <t>P  </t>
    </r>
  </si>
  <si>
    <r>
      <t>891,000</t>
    </r>
    <r>
      <rPr>
        <vertAlign val="superscript"/>
        <sz val="12"/>
        <color rgb="FF000000"/>
        <rFont val="Angsana New"/>
      </rPr>
      <t>P  </t>
    </r>
  </si>
  <si>
    <r>
      <t>905,000</t>
    </r>
    <r>
      <rPr>
        <vertAlign val="superscript"/>
        <sz val="12"/>
        <color rgb="FF000000"/>
        <rFont val="Angsana New"/>
      </rPr>
      <t>P  </t>
    </r>
  </si>
  <si>
    <r>
      <t>915,000</t>
    </r>
    <r>
      <rPr>
        <vertAlign val="superscript"/>
        <sz val="12"/>
        <color rgb="FF000000"/>
        <rFont val="Angsana New"/>
      </rPr>
      <t>P  </t>
    </r>
  </si>
  <si>
    <r>
      <t>922,000</t>
    </r>
    <r>
      <rPr>
        <vertAlign val="superscript"/>
        <sz val="12"/>
        <color rgb="FF000000"/>
        <rFont val="Angsana New"/>
      </rPr>
      <t>P  </t>
    </r>
  </si>
  <si>
    <r>
      <t>935,000</t>
    </r>
    <r>
      <rPr>
        <vertAlign val="superscript"/>
        <sz val="12"/>
        <color rgb="FF000000"/>
        <rFont val="Angsana New"/>
      </rPr>
      <t>P  </t>
    </r>
  </si>
  <si>
    <r>
      <t>943,000</t>
    </r>
    <r>
      <rPr>
        <vertAlign val="superscript"/>
        <sz val="12"/>
        <color rgb="FF000000"/>
        <rFont val="Angsana New"/>
      </rPr>
      <t>P  </t>
    </r>
  </si>
  <si>
    <r>
      <t>949,000</t>
    </r>
    <r>
      <rPr>
        <vertAlign val="superscript"/>
        <sz val="12"/>
        <color rgb="FF000000"/>
        <rFont val="Angsana New"/>
      </rPr>
      <t>P  </t>
    </r>
  </si>
  <si>
    <r>
      <t>956,000</t>
    </r>
    <r>
      <rPr>
        <vertAlign val="superscript"/>
        <sz val="12"/>
        <color rgb="FF000000"/>
        <rFont val="Angsana New"/>
      </rPr>
      <t>P  </t>
    </r>
  </si>
  <si>
    <r>
      <t>963,000</t>
    </r>
    <r>
      <rPr>
        <vertAlign val="superscript"/>
        <sz val="12"/>
        <color rgb="FF000000"/>
        <rFont val="Angsana New"/>
      </rPr>
      <t>P  </t>
    </r>
  </si>
  <si>
    <r>
      <t>965,000</t>
    </r>
    <r>
      <rPr>
        <vertAlign val="superscript"/>
        <sz val="12"/>
        <color rgb="FF000000"/>
        <rFont val="Angsana New"/>
      </rPr>
      <t>P  </t>
    </r>
  </si>
  <si>
    <r>
      <t>967,000</t>
    </r>
    <r>
      <rPr>
        <vertAlign val="superscript"/>
        <sz val="12"/>
        <color rgb="FF000000"/>
        <rFont val="Angsana New"/>
      </rPr>
      <t>P  </t>
    </r>
  </si>
  <si>
    <r>
      <t>9,620</t>
    </r>
    <r>
      <rPr>
        <vertAlign val="superscript"/>
        <sz val="12"/>
        <color rgb="FF000000"/>
        <rFont val="Angsana New"/>
      </rPr>
      <t>A  </t>
    </r>
  </si>
  <si>
    <r>
      <t>972,000</t>
    </r>
    <r>
      <rPr>
        <vertAlign val="superscript"/>
        <sz val="12"/>
        <color rgb="FF000000"/>
        <rFont val="Angsana New"/>
      </rPr>
      <t>P  </t>
    </r>
  </si>
  <si>
    <r>
      <t>981,000</t>
    </r>
    <r>
      <rPr>
        <vertAlign val="superscript"/>
        <sz val="12"/>
        <color rgb="FF000000"/>
        <rFont val="Angsana New"/>
      </rPr>
      <t>P  </t>
    </r>
  </si>
  <si>
    <r>
      <t>977,000</t>
    </r>
    <r>
      <rPr>
        <vertAlign val="superscript"/>
        <sz val="12"/>
        <color rgb="FF000000"/>
        <rFont val="Angsana New"/>
      </rPr>
      <t>P  </t>
    </r>
  </si>
  <si>
    <r>
      <t>970,000</t>
    </r>
    <r>
      <rPr>
        <vertAlign val="superscript"/>
        <sz val="12"/>
        <color rgb="FF000000"/>
        <rFont val="Angsana New"/>
      </rPr>
      <t>P  </t>
    </r>
  </si>
  <si>
    <r>
      <t>961,000</t>
    </r>
    <r>
      <rPr>
        <vertAlign val="superscript"/>
        <sz val="12"/>
        <color rgb="FF000000"/>
        <rFont val="Angsana New"/>
      </rPr>
      <t>P  </t>
    </r>
  </si>
  <si>
    <r>
      <t>952,000</t>
    </r>
    <r>
      <rPr>
        <vertAlign val="superscript"/>
        <sz val="12"/>
        <color rgb="FF000000"/>
        <rFont val="Angsana New"/>
      </rPr>
      <t>P  </t>
    </r>
  </si>
  <si>
    <r>
      <t>945,000</t>
    </r>
    <r>
      <rPr>
        <vertAlign val="superscript"/>
        <sz val="12"/>
        <color rgb="FF000000"/>
        <rFont val="Angsana New"/>
      </rPr>
      <t>P  </t>
    </r>
  </si>
  <si>
    <r>
      <t>930,000</t>
    </r>
    <r>
      <rPr>
        <vertAlign val="superscript"/>
        <sz val="12"/>
        <color rgb="FF000000"/>
        <rFont val="Angsana New"/>
      </rPr>
      <t>P  </t>
    </r>
  </si>
  <si>
    <r>
      <t>918,000</t>
    </r>
    <r>
      <rPr>
        <vertAlign val="superscript"/>
        <sz val="12"/>
        <color rgb="FF000000"/>
        <rFont val="Angsana New"/>
      </rPr>
      <t>P  </t>
    </r>
  </si>
  <si>
    <r>
      <t>906,000</t>
    </r>
    <r>
      <rPr>
        <vertAlign val="superscript"/>
        <sz val="12"/>
        <color rgb="FF000000"/>
        <rFont val="Angsana New"/>
      </rPr>
      <t>P  </t>
    </r>
  </si>
  <si>
    <r>
      <t>896,000</t>
    </r>
    <r>
      <rPr>
        <vertAlign val="superscript"/>
        <sz val="12"/>
        <color rgb="FF000000"/>
        <rFont val="Angsana New"/>
      </rPr>
      <t>P  </t>
    </r>
  </si>
  <si>
    <r>
      <t>884,000</t>
    </r>
    <r>
      <rPr>
        <vertAlign val="superscript"/>
        <sz val="12"/>
        <color rgb="FF000000"/>
        <rFont val="Angsana New"/>
      </rPr>
      <t>P  </t>
    </r>
  </si>
  <si>
    <r>
      <t>870,000</t>
    </r>
    <r>
      <rPr>
        <vertAlign val="superscript"/>
        <sz val="12"/>
        <color rgb="FF000000"/>
        <rFont val="Angsana New"/>
      </rPr>
      <t>P  </t>
    </r>
  </si>
  <si>
    <r>
      <t>855,000</t>
    </r>
    <r>
      <rPr>
        <vertAlign val="superscript"/>
        <sz val="12"/>
        <color rgb="FF000000"/>
        <rFont val="Angsana New"/>
      </rPr>
      <t>P  </t>
    </r>
  </si>
  <si>
    <r>
      <t>841,000</t>
    </r>
    <r>
      <rPr>
        <vertAlign val="superscript"/>
        <sz val="12"/>
        <color rgb="FF000000"/>
        <rFont val="Angsana New"/>
      </rPr>
      <t>P  </t>
    </r>
  </si>
  <si>
    <r>
      <t>830,000</t>
    </r>
    <r>
      <rPr>
        <vertAlign val="superscript"/>
        <sz val="12"/>
        <color rgb="FF000000"/>
        <rFont val="Angsana New"/>
      </rPr>
      <t>P  </t>
    </r>
  </si>
  <si>
    <r>
      <t>5,320</t>
    </r>
    <r>
      <rPr>
        <vertAlign val="superscript"/>
        <sz val="12"/>
        <color rgb="FF000000"/>
        <rFont val="Angsana New"/>
      </rPr>
      <t>A  e</t>
    </r>
  </si>
  <si>
    <r>
      <t>820,000</t>
    </r>
    <r>
      <rPr>
        <vertAlign val="superscript"/>
        <sz val="12"/>
        <color rgb="FF000000"/>
        <rFont val="Angsana New"/>
      </rPr>
      <t>P  </t>
    </r>
  </si>
  <si>
    <r>
      <t>805,000</t>
    </r>
    <r>
      <rPr>
        <vertAlign val="superscript"/>
        <sz val="12"/>
        <color rgb="FF000000"/>
        <rFont val="Angsana New"/>
      </rPr>
      <t>P  </t>
    </r>
  </si>
  <si>
    <r>
      <t>792,000</t>
    </r>
    <r>
      <rPr>
        <vertAlign val="superscript"/>
        <sz val="12"/>
        <color rgb="FF000000"/>
        <rFont val="Angsana New"/>
      </rPr>
      <t>P  </t>
    </r>
  </si>
  <si>
    <r>
      <t>785,000</t>
    </r>
    <r>
      <rPr>
        <vertAlign val="superscript"/>
        <sz val="12"/>
        <color rgb="FF000000"/>
        <rFont val="Angsana New"/>
      </rPr>
      <t>P  </t>
    </r>
  </si>
  <si>
    <r>
      <t>781,000</t>
    </r>
    <r>
      <rPr>
        <vertAlign val="superscript"/>
        <sz val="12"/>
        <color rgb="FF000000"/>
        <rFont val="Angsana New"/>
      </rPr>
      <t>P  </t>
    </r>
  </si>
  <si>
    <r>
      <t>787,000</t>
    </r>
    <r>
      <rPr>
        <vertAlign val="superscript"/>
        <sz val="12"/>
        <color rgb="FF000000"/>
        <rFont val="Angsana New"/>
      </rPr>
      <t>P  </t>
    </r>
  </si>
  <si>
    <r>
      <t>794,000</t>
    </r>
    <r>
      <rPr>
        <vertAlign val="superscript"/>
        <sz val="12"/>
        <color rgb="FF000000"/>
        <rFont val="Angsana New"/>
      </rPr>
      <t>P  </t>
    </r>
  </si>
  <si>
    <r>
      <t>804,000</t>
    </r>
    <r>
      <rPr>
        <vertAlign val="superscript"/>
        <sz val="12"/>
        <color rgb="FF000000"/>
        <rFont val="Angsana New"/>
      </rPr>
      <t>P  </t>
    </r>
  </si>
  <si>
    <r>
      <t>812,000</t>
    </r>
    <r>
      <rPr>
        <vertAlign val="superscript"/>
        <sz val="12"/>
        <color rgb="FF000000"/>
        <rFont val="Angsana New"/>
      </rPr>
      <t>P  </t>
    </r>
  </si>
  <si>
    <r>
      <t>822,000</t>
    </r>
    <r>
      <rPr>
        <vertAlign val="superscript"/>
        <sz val="12"/>
        <color rgb="FF000000"/>
        <rFont val="Angsana New"/>
      </rPr>
      <t>P  </t>
    </r>
  </si>
  <si>
    <r>
      <t>833,000</t>
    </r>
    <r>
      <rPr>
        <vertAlign val="superscript"/>
        <sz val="12"/>
        <color rgb="FF000000"/>
        <rFont val="Angsana New"/>
      </rPr>
      <t>P  </t>
    </r>
  </si>
  <si>
    <r>
      <t>846,000</t>
    </r>
    <r>
      <rPr>
        <vertAlign val="superscript"/>
        <sz val="12"/>
        <color rgb="FF000000"/>
        <rFont val="Angsana New"/>
      </rPr>
      <t>P  </t>
    </r>
  </si>
  <si>
    <r>
      <t>858,000</t>
    </r>
    <r>
      <rPr>
        <vertAlign val="superscript"/>
        <sz val="12"/>
        <color rgb="FF000000"/>
        <rFont val="Angsana New"/>
      </rPr>
      <t>P  </t>
    </r>
  </si>
  <si>
    <r>
      <t>869,000</t>
    </r>
    <r>
      <rPr>
        <vertAlign val="superscript"/>
        <sz val="12"/>
        <color rgb="FF000000"/>
        <rFont val="Angsana New"/>
      </rPr>
      <t>P  </t>
    </r>
  </si>
  <si>
    <r>
      <t>875,000</t>
    </r>
    <r>
      <rPr>
        <vertAlign val="superscript"/>
        <sz val="12"/>
        <color rgb="FF000000"/>
        <rFont val="Angsana New"/>
      </rPr>
      <t>P  </t>
    </r>
  </si>
  <si>
    <r>
      <t>880,000</t>
    </r>
    <r>
      <rPr>
        <vertAlign val="superscript"/>
        <sz val="12"/>
        <color rgb="FF000000"/>
        <rFont val="Angsana New"/>
      </rPr>
      <t>P  </t>
    </r>
  </si>
  <si>
    <r>
      <t>879,000</t>
    </r>
    <r>
      <rPr>
        <vertAlign val="superscript"/>
        <sz val="12"/>
        <color rgb="FF000000"/>
        <rFont val="Angsana New"/>
      </rPr>
      <t>P  </t>
    </r>
  </si>
  <si>
    <r>
      <t>881,000</t>
    </r>
    <r>
      <rPr>
        <vertAlign val="superscript"/>
        <sz val="12"/>
        <color rgb="FF000000"/>
        <rFont val="Angsana New"/>
      </rPr>
      <t>P  </t>
    </r>
  </si>
  <si>
    <r>
      <t>882,000</t>
    </r>
    <r>
      <rPr>
        <vertAlign val="superscript"/>
        <sz val="12"/>
        <color rgb="FF000000"/>
        <rFont val="Angsana New"/>
      </rPr>
      <t>P  </t>
    </r>
  </si>
  <si>
    <r>
      <t>862,000</t>
    </r>
    <r>
      <rPr>
        <vertAlign val="superscript"/>
        <sz val="12"/>
        <color rgb="FF000000"/>
        <rFont val="Angsana New"/>
      </rPr>
      <t>P  </t>
    </r>
  </si>
  <si>
    <r>
      <t>796,000</t>
    </r>
    <r>
      <rPr>
        <vertAlign val="superscript"/>
        <sz val="12"/>
        <color rgb="FF000000"/>
        <rFont val="Angsana New"/>
      </rPr>
      <t>P  </t>
    </r>
  </si>
  <si>
    <r>
      <t>784,000</t>
    </r>
    <r>
      <rPr>
        <vertAlign val="superscript"/>
        <sz val="12"/>
        <color rgb="FF000000"/>
        <rFont val="Angsana New"/>
      </rPr>
      <t>P  </t>
    </r>
  </si>
  <si>
    <r>
      <t>777,000</t>
    </r>
    <r>
      <rPr>
        <vertAlign val="superscript"/>
        <sz val="12"/>
        <color rgb="FF000000"/>
        <rFont val="Angsana New"/>
      </rPr>
      <t>P  </t>
    </r>
  </si>
  <si>
    <r>
      <t>779,000</t>
    </r>
    <r>
      <rPr>
        <vertAlign val="superscript"/>
        <sz val="12"/>
        <color rgb="FF000000"/>
        <rFont val="Angsana New"/>
      </rPr>
      <t>P  </t>
    </r>
  </si>
  <si>
    <r>
      <t>9,940</t>
    </r>
    <r>
      <rPr>
        <vertAlign val="superscript"/>
        <sz val="12"/>
        <color rgb="FF000000"/>
        <rFont val="Angsana New"/>
      </rPr>
      <t>A  </t>
    </r>
  </si>
  <si>
    <r>
      <t>814,000</t>
    </r>
    <r>
      <rPr>
        <vertAlign val="superscript"/>
        <sz val="12"/>
        <color rgb="FF000000"/>
        <rFont val="Angsana New"/>
      </rPr>
      <t>P  </t>
    </r>
  </si>
  <si>
    <r>
      <t>823,000</t>
    </r>
    <r>
      <rPr>
        <vertAlign val="superscript"/>
        <sz val="12"/>
        <color rgb="FF000000"/>
        <rFont val="Angsana New"/>
      </rPr>
      <t>P  </t>
    </r>
  </si>
  <si>
    <r>
      <t>29,100</t>
    </r>
    <r>
      <rPr>
        <vertAlign val="superscript"/>
        <sz val="12"/>
        <color rgb="FF000000"/>
        <rFont val="Angsana New"/>
      </rPr>
      <t>A  </t>
    </r>
  </si>
  <si>
    <r>
      <t>831,000</t>
    </r>
    <r>
      <rPr>
        <vertAlign val="superscript"/>
        <sz val="12"/>
        <color rgb="FF000000"/>
        <rFont val="Angsana New"/>
      </rPr>
      <t>P  </t>
    </r>
  </si>
  <si>
    <r>
      <t>838,000</t>
    </r>
    <r>
      <rPr>
        <vertAlign val="superscript"/>
        <sz val="12"/>
        <color rgb="FF000000"/>
        <rFont val="Angsana New"/>
      </rPr>
      <t>P  </t>
    </r>
  </si>
  <si>
    <r>
      <t>845,000</t>
    </r>
    <r>
      <rPr>
        <vertAlign val="superscript"/>
        <sz val="12"/>
        <color rgb="FF000000"/>
        <rFont val="Angsana New"/>
      </rPr>
      <t>P  </t>
    </r>
  </si>
  <si>
    <r>
      <t>853,000</t>
    </r>
    <r>
      <rPr>
        <vertAlign val="superscript"/>
        <sz val="12"/>
        <color rgb="FF000000"/>
        <rFont val="Angsana New"/>
      </rPr>
      <t>P  </t>
    </r>
  </si>
  <si>
    <r>
      <t>861,000</t>
    </r>
    <r>
      <rPr>
        <vertAlign val="superscript"/>
        <sz val="12"/>
        <color rgb="FF000000"/>
        <rFont val="Angsana New"/>
      </rPr>
      <t>P  </t>
    </r>
  </si>
  <si>
    <r>
      <t>867,000</t>
    </r>
    <r>
      <rPr>
        <vertAlign val="superscript"/>
        <sz val="12"/>
        <color rgb="FF000000"/>
        <rFont val="Angsana New"/>
      </rPr>
      <t>P  </t>
    </r>
  </si>
  <si>
    <r>
      <t>864,000</t>
    </r>
    <r>
      <rPr>
        <vertAlign val="superscript"/>
        <sz val="12"/>
        <color rgb="FF000000"/>
        <rFont val="Angsana New"/>
      </rPr>
      <t>P  </t>
    </r>
  </si>
  <si>
    <r>
      <t>859,000</t>
    </r>
    <r>
      <rPr>
        <vertAlign val="superscript"/>
        <sz val="12"/>
        <color rgb="FF000000"/>
        <rFont val="Angsana New"/>
      </rPr>
      <t>P  </t>
    </r>
  </si>
  <si>
    <r>
      <t>828,000</t>
    </r>
    <r>
      <rPr>
        <vertAlign val="superscript"/>
        <sz val="12"/>
        <color rgb="FF000000"/>
        <rFont val="Angsana New"/>
      </rPr>
      <t>P  </t>
    </r>
  </si>
  <si>
    <r>
      <t>809,000</t>
    </r>
    <r>
      <rPr>
        <vertAlign val="superscript"/>
        <sz val="12"/>
        <color rgb="FF000000"/>
        <rFont val="Angsana New"/>
      </rPr>
      <t>P  </t>
    </r>
  </si>
  <si>
    <r>
      <t>789,000</t>
    </r>
    <r>
      <rPr>
        <vertAlign val="superscript"/>
        <sz val="12"/>
        <color rgb="FF000000"/>
        <rFont val="Angsana New"/>
      </rPr>
      <t>P  </t>
    </r>
  </si>
  <si>
    <r>
      <t>771,000</t>
    </r>
    <r>
      <rPr>
        <vertAlign val="superscript"/>
        <sz val="12"/>
        <color rgb="FF000000"/>
        <rFont val="Angsana New"/>
      </rPr>
      <t>P  </t>
    </r>
  </si>
  <si>
    <r>
      <t>756,000</t>
    </r>
    <r>
      <rPr>
        <vertAlign val="superscript"/>
        <sz val="12"/>
        <color rgb="FF000000"/>
        <rFont val="Angsana New"/>
      </rPr>
      <t>P  </t>
    </r>
  </si>
  <si>
    <r>
      <t>743,000</t>
    </r>
    <r>
      <rPr>
        <vertAlign val="superscript"/>
        <sz val="12"/>
        <color rgb="FF000000"/>
        <rFont val="Angsana New"/>
      </rPr>
      <t>P  </t>
    </r>
  </si>
  <si>
    <r>
      <t>733,000</t>
    </r>
    <r>
      <rPr>
        <vertAlign val="superscript"/>
        <sz val="12"/>
        <color rgb="FF000000"/>
        <rFont val="Angsana New"/>
      </rPr>
      <t>P  </t>
    </r>
  </si>
  <si>
    <r>
      <t>715,000</t>
    </r>
    <r>
      <rPr>
        <vertAlign val="superscript"/>
        <sz val="12"/>
        <color rgb="FF000000"/>
        <rFont val="Angsana New"/>
      </rPr>
      <t>P  </t>
    </r>
  </si>
  <si>
    <r>
      <t>705,000</t>
    </r>
    <r>
      <rPr>
        <vertAlign val="superscript"/>
        <sz val="12"/>
        <color rgb="FF000000"/>
        <rFont val="Angsana New"/>
      </rPr>
      <t>P  </t>
    </r>
  </si>
  <si>
    <r>
      <t>697,000</t>
    </r>
    <r>
      <rPr>
        <vertAlign val="superscript"/>
        <sz val="12"/>
        <color rgb="FF000000"/>
        <rFont val="Angsana New"/>
      </rPr>
      <t>P  </t>
    </r>
  </si>
  <si>
    <r>
      <t>699,000</t>
    </r>
    <r>
      <rPr>
        <vertAlign val="superscript"/>
        <sz val="12"/>
        <color rgb="FF000000"/>
        <rFont val="Angsana New"/>
      </rPr>
      <t>P  </t>
    </r>
  </si>
  <si>
    <r>
      <t>698,000</t>
    </r>
    <r>
      <rPr>
        <vertAlign val="superscript"/>
        <sz val="12"/>
        <color rgb="FF000000"/>
        <rFont val="Angsana New"/>
      </rPr>
      <t>P  </t>
    </r>
  </si>
  <si>
    <r>
      <t>695,000</t>
    </r>
    <r>
      <rPr>
        <vertAlign val="superscript"/>
        <sz val="12"/>
        <color rgb="FF000000"/>
        <rFont val="Angsana New"/>
      </rPr>
      <t>P  </t>
    </r>
  </si>
  <si>
    <r>
      <t>693,000</t>
    </r>
    <r>
      <rPr>
        <vertAlign val="superscript"/>
        <sz val="12"/>
        <color rgb="FF000000"/>
        <rFont val="Angsana New"/>
      </rPr>
      <t>P  </t>
    </r>
  </si>
  <si>
    <r>
      <t>690,000</t>
    </r>
    <r>
      <rPr>
        <vertAlign val="superscript"/>
        <sz val="12"/>
        <color rgb="FF000000"/>
        <rFont val="Angsana New"/>
      </rPr>
      <t>P  </t>
    </r>
  </si>
  <si>
    <r>
      <t>688,000</t>
    </r>
    <r>
      <rPr>
        <vertAlign val="superscript"/>
        <sz val="12"/>
        <color rgb="FF000000"/>
        <rFont val="Angsana New"/>
      </rPr>
      <t>P  </t>
    </r>
  </si>
  <si>
    <r>
      <t>686,000</t>
    </r>
    <r>
      <rPr>
        <vertAlign val="superscript"/>
        <sz val="12"/>
        <color rgb="FF000000"/>
        <rFont val="Angsana New"/>
      </rPr>
      <t>P  </t>
    </r>
  </si>
  <si>
    <r>
      <t>685,000</t>
    </r>
    <r>
      <rPr>
        <vertAlign val="superscript"/>
        <sz val="12"/>
        <color rgb="FF000000"/>
        <rFont val="Angsana New"/>
      </rPr>
      <t>P  </t>
    </r>
  </si>
  <si>
    <r>
      <t>671,000</t>
    </r>
    <r>
      <rPr>
        <vertAlign val="superscript"/>
        <sz val="12"/>
        <color rgb="FF000000"/>
        <rFont val="Angsana New"/>
      </rPr>
      <t>P  </t>
    </r>
  </si>
  <si>
    <r>
      <t>661,000</t>
    </r>
    <r>
      <rPr>
        <vertAlign val="superscript"/>
        <sz val="12"/>
        <color rgb="FF000000"/>
        <rFont val="Angsana New"/>
      </rPr>
      <t>P  </t>
    </r>
  </si>
  <si>
    <r>
      <t>648,000</t>
    </r>
    <r>
      <rPr>
        <vertAlign val="superscript"/>
        <sz val="12"/>
        <color rgb="FF000000"/>
        <rFont val="Angsana New"/>
      </rPr>
      <t>P  </t>
    </r>
  </si>
  <si>
    <r>
      <t>9,830</t>
    </r>
    <r>
      <rPr>
        <vertAlign val="superscript"/>
        <sz val="12"/>
        <color rgb="FF000000"/>
        <rFont val="Angsana New"/>
      </rPr>
      <t>A  </t>
    </r>
  </si>
  <si>
    <r>
      <t>632,000</t>
    </r>
    <r>
      <rPr>
        <vertAlign val="superscript"/>
        <sz val="12"/>
        <color rgb="FF000000"/>
        <rFont val="Angsana New"/>
      </rPr>
      <t>P  </t>
    </r>
  </si>
  <si>
    <r>
      <t>613,000</t>
    </r>
    <r>
      <rPr>
        <vertAlign val="superscript"/>
        <sz val="12"/>
        <color rgb="FF000000"/>
        <rFont val="Angsana New"/>
      </rPr>
      <t>P  </t>
    </r>
  </si>
  <si>
    <r>
      <t>592,000</t>
    </r>
    <r>
      <rPr>
        <vertAlign val="superscript"/>
        <sz val="12"/>
        <color rgb="FF000000"/>
        <rFont val="Angsana New"/>
      </rPr>
      <t>P  </t>
    </r>
  </si>
  <si>
    <r>
      <t>547,000</t>
    </r>
    <r>
      <rPr>
        <vertAlign val="superscript"/>
        <sz val="12"/>
        <color rgb="FF000000"/>
        <rFont val="Angsana New"/>
      </rPr>
      <t>P  </t>
    </r>
  </si>
  <si>
    <r>
      <t>524,000</t>
    </r>
    <r>
      <rPr>
        <vertAlign val="superscript"/>
        <sz val="12"/>
        <color rgb="FF000000"/>
        <rFont val="Angsana New"/>
      </rPr>
      <t>P  </t>
    </r>
  </si>
  <si>
    <r>
      <t>502,000</t>
    </r>
    <r>
      <rPr>
        <vertAlign val="superscript"/>
        <sz val="12"/>
        <color rgb="FF000000"/>
        <rFont val="Angsana New"/>
      </rPr>
      <t>P  </t>
    </r>
  </si>
  <si>
    <r>
      <t>482,000</t>
    </r>
    <r>
      <rPr>
        <vertAlign val="superscript"/>
        <sz val="12"/>
        <color rgb="FF000000"/>
        <rFont val="Angsana New"/>
      </rPr>
      <t>P  </t>
    </r>
  </si>
  <si>
    <r>
      <t>463,000</t>
    </r>
    <r>
      <rPr>
        <vertAlign val="superscript"/>
        <sz val="12"/>
        <color rgb="FF000000"/>
        <rFont val="Angsana New"/>
      </rPr>
      <t>P  </t>
    </r>
  </si>
  <si>
    <r>
      <t>444,000</t>
    </r>
    <r>
      <rPr>
        <vertAlign val="superscript"/>
        <sz val="12"/>
        <color rgb="FF000000"/>
        <rFont val="Angsana New"/>
      </rPr>
      <t>P  </t>
    </r>
  </si>
  <si>
    <r>
      <t>427,000</t>
    </r>
    <r>
      <rPr>
        <vertAlign val="superscript"/>
        <sz val="12"/>
        <color rgb="FF000000"/>
        <rFont val="Angsana New"/>
      </rPr>
      <t>P  </t>
    </r>
  </si>
  <si>
    <r>
      <t>410,000</t>
    </r>
    <r>
      <rPr>
        <vertAlign val="superscript"/>
        <sz val="12"/>
        <color rgb="FF000000"/>
        <rFont val="Angsana New"/>
      </rPr>
      <t>P  </t>
    </r>
  </si>
  <si>
    <r>
      <t>394,000</t>
    </r>
    <r>
      <rPr>
        <vertAlign val="superscript"/>
        <sz val="12"/>
        <color rgb="FF000000"/>
        <rFont val="Angsana New"/>
      </rPr>
      <t>P  </t>
    </r>
  </si>
  <si>
    <r>
      <t>376,000</t>
    </r>
    <r>
      <rPr>
        <vertAlign val="superscript"/>
        <sz val="12"/>
        <color rgb="FF000000"/>
        <rFont val="Angsana New"/>
      </rPr>
      <t>P  </t>
    </r>
  </si>
  <si>
    <r>
      <t>359,000</t>
    </r>
    <r>
      <rPr>
        <vertAlign val="superscript"/>
        <sz val="12"/>
        <color rgb="FF000000"/>
        <rFont val="Angsana New"/>
      </rPr>
      <t>P  </t>
    </r>
  </si>
  <si>
    <r>
      <t>346,000</t>
    </r>
    <r>
      <rPr>
        <vertAlign val="superscript"/>
        <sz val="12"/>
        <color rgb="FF000000"/>
        <rFont val="Angsana New"/>
      </rPr>
      <t>P  </t>
    </r>
  </si>
  <si>
    <r>
      <t>340,000</t>
    </r>
    <r>
      <rPr>
        <vertAlign val="superscript"/>
        <sz val="12"/>
        <color rgb="FF000000"/>
        <rFont val="Angsana New"/>
      </rPr>
      <t>P  </t>
    </r>
  </si>
  <si>
    <r>
      <t>330,000</t>
    </r>
    <r>
      <rPr>
        <vertAlign val="superscript"/>
        <sz val="12"/>
        <color rgb="FF000000"/>
        <rFont val="Angsana New"/>
      </rPr>
      <t>P  </t>
    </r>
  </si>
  <si>
    <r>
      <t>320,000</t>
    </r>
    <r>
      <rPr>
        <vertAlign val="superscript"/>
        <sz val="12"/>
        <color rgb="FF000000"/>
        <rFont val="Angsana New"/>
      </rPr>
      <t>P  </t>
    </r>
  </si>
  <si>
    <r>
      <t>8,690</t>
    </r>
    <r>
      <rPr>
        <vertAlign val="superscript"/>
        <sz val="12"/>
        <color rgb="FF000000"/>
        <rFont val="Angsana New"/>
      </rPr>
      <t>A  </t>
    </r>
  </si>
  <si>
    <r>
      <t>312,000</t>
    </r>
    <r>
      <rPr>
        <vertAlign val="superscript"/>
        <sz val="12"/>
        <color rgb="FF000000"/>
        <rFont val="Angsana New"/>
      </rPr>
      <t>P  </t>
    </r>
  </si>
  <si>
    <r>
      <t>288,000</t>
    </r>
    <r>
      <rPr>
        <vertAlign val="superscript"/>
        <sz val="12"/>
        <color rgb="FF000000"/>
        <rFont val="Angsana New"/>
      </rPr>
      <t>P  </t>
    </r>
  </si>
  <si>
    <r>
      <t>278,000</t>
    </r>
    <r>
      <rPr>
        <vertAlign val="superscript"/>
        <sz val="12"/>
        <color rgb="FF000000"/>
        <rFont val="Angsana New"/>
      </rPr>
      <t>P  </t>
    </r>
  </si>
  <si>
    <r>
      <t>273,000</t>
    </r>
    <r>
      <rPr>
        <vertAlign val="superscript"/>
        <sz val="12"/>
        <color rgb="FF000000"/>
        <rFont val="Angsana New"/>
      </rPr>
      <t>P  </t>
    </r>
  </si>
  <si>
    <r>
      <t>274,000</t>
    </r>
    <r>
      <rPr>
        <vertAlign val="superscript"/>
        <sz val="12"/>
        <color rgb="FF000000"/>
        <rFont val="Angsana New"/>
      </rPr>
      <t>P  </t>
    </r>
  </si>
  <si>
    <r>
      <t>9,360</t>
    </r>
    <r>
      <rPr>
        <vertAlign val="superscript"/>
        <sz val="12"/>
        <color rgb="FF000000"/>
        <rFont val="Angsana New"/>
      </rPr>
      <t>A  </t>
    </r>
  </si>
  <si>
    <r>
      <t>294,000</t>
    </r>
    <r>
      <rPr>
        <vertAlign val="superscript"/>
        <sz val="12"/>
        <color rgb="FF000000"/>
        <rFont val="Angsana New"/>
      </rPr>
      <t>P  </t>
    </r>
  </si>
  <si>
    <r>
      <t>97,900</t>
    </r>
    <r>
      <rPr>
        <vertAlign val="superscript"/>
        <sz val="12"/>
        <color rgb="FF000000"/>
        <rFont val="Angsana New"/>
      </rPr>
      <t>A  </t>
    </r>
  </si>
  <si>
    <r>
      <t>290,000</t>
    </r>
    <r>
      <rPr>
        <vertAlign val="superscript"/>
        <sz val="12"/>
        <color rgb="FF000000"/>
        <rFont val="Angsana New"/>
      </rPr>
      <t>P  </t>
    </r>
  </si>
  <si>
    <r>
      <t>283,000</t>
    </r>
    <r>
      <rPr>
        <vertAlign val="superscript"/>
        <sz val="12"/>
        <color rgb="FF000000"/>
        <rFont val="Angsana New"/>
      </rPr>
      <t>P  </t>
    </r>
  </si>
  <si>
    <r>
      <t>277,000</t>
    </r>
    <r>
      <rPr>
        <vertAlign val="superscript"/>
        <sz val="12"/>
        <color rgb="FF000000"/>
        <rFont val="Angsana New"/>
      </rPr>
      <t>P  </t>
    </r>
  </si>
  <si>
    <r>
      <t>71,100</t>
    </r>
    <r>
      <rPr>
        <vertAlign val="superscript"/>
        <sz val="12"/>
        <color rgb="FF000000"/>
        <rFont val="Angsana New"/>
      </rPr>
      <t>A  e</t>
    </r>
  </si>
  <si>
    <r>
      <t>282,000</t>
    </r>
    <r>
      <rPr>
        <vertAlign val="superscript"/>
        <sz val="12"/>
        <color rgb="FF000000"/>
        <rFont val="Angsana New"/>
      </rPr>
      <t>P  </t>
    </r>
  </si>
  <si>
    <r>
      <t>71,700</t>
    </r>
    <r>
      <rPr>
        <vertAlign val="superscript"/>
        <sz val="12"/>
        <color rgb="FF000000"/>
        <rFont val="Angsana New"/>
      </rPr>
      <t>A  </t>
    </r>
  </si>
  <si>
    <r>
      <t>62,500</t>
    </r>
    <r>
      <rPr>
        <vertAlign val="superscript"/>
        <sz val="12"/>
        <color rgb="FF000000"/>
        <rFont val="Angsana New"/>
      </rPr>
      <t>A  </t>
    </r>
  </si>
  <si>
    <r>
      <t>329,000</t>
    </r>
    <r>
      <rPr>
        <vertAlign val="superscript"/>
        <sz val="12"/>
        <color rgb="FF000000"/>
        <rFont val="Angsana New"/>
      </rPr>
      <t>P  </t>
    </r>
  </si>
  <si>
    <r>
      <t>345,000</t>
    </r>
    <r>
      <rPr>
        <vertAlign val="superscript"/>
        <sz val="12"/>
        <color rgb="FF000000"/>
        <rFont val="Angsana New"/>
      </rPr>
      <t>P  </t>
    </r>
  </si>
  <si>
    <r>
      <t>358,000</t>
    </r>
    <r>
      <rPr>
        <vertAlign val="superscript"/>
        <sz val="12"/>
        <color rgb="FF000000"/>
        <rFont val="Angsana New"/>
      </rPr>
      <t>P  </t>
    </r>
  </si>
  <si>
    <r>
      <t>53,000</t>
    </r>
    <r>
      <rPr>
        <vertAlign val="superscript"/>
        <sz val="12"/>
        <color rgb="FF000000"/>
        <rFont val="Angsana New"/>
      </rPr>
      <t>A  </t>
    </r>
  </si>
  <si>
    <r>
      <t>367,000</t>
    </r>
    <r>
      <rPr>
        <vertAlign val="superscript"/>
        <sz val="12"/>
        <color rgb="FF000000"/>
        <rFont val="Angsana New"/>
      </rPr>
      <t>P  </t>
    </r>
  </si>
  <si>
    <r>
      <t>63,100</t>
    </r>
    <r>
      <rPr>
        <vertAlign val="superscript"/>
        <sz val="12"/>
        <color rgb="FF000000"/>
        <rFont val="Angsana New"/>
      </rPr>
      <t>A  </t>
    </r>
  </si>
  <si>
    <r>
      <t>374,000</t>
    </r>
    <r>
      <rPr>
        <vertAlign val="superscript"/>
        <sz val="12"/>
        <color rgb="FF000000"/>
        <rFont val="Angsana New"/>
      </rPr>
      <t>P  </t>
    </r>
  </si>
  <si>
    <r>
      <t>379,000</t>
    </r>
    <r>
      <rPr>
        <vertAlign val="superscript"/>
        <sz val="12"/>
        <color rgb="FF000000"/>
        <rFont val="Angsana New"/>
      </rPr>
      <t>P  </t>
    </r>
  </si>
  <si>
    <r>
      <t>380,000</t>
    </r>
    <r>
      <rPr>
        <vertAlign val="superscript"/>
        <sz val="12"/>
        <color rgb="FF000000"/>
        <rFont val="Angsana New"/>
      </rPr>
      <t>P  </t>
    </r>
  </si>
  <si>
    <r>
      <t>360,000</t>
    </r>
    <r>
      <rPr>
        <vertAlign val="superscript"/>
        <sz val="12"/>
        <color rgb="FF000000"/>
        <rFont val="Angsana New"/>
      </rPr>
      <t>P  </t>
    </r>
  </si>
  <si>
    <r>
      <t>6,200</t>
    </r>
    <r>
      <rPr>
        <vertAlign val="superscript"/>
        <sz val="12"/>
        <color rgb="FF000000"/>
        <rFont val="Angsana New"/>
      </rPr>
      <t>P  </t>
    </r>
  </si>
  <si>
    <r>
      <t>349,000</t>
    </r>
    <r>
      <rPr>
        <vertAlign val="superscript"/>
        <sz val="12"/>
        <color rgb="FF000000"/>
        <rFont val="Angsana New"/>
      </rPr>
      <t>P  </t>
    </r>
  </si>
  <si>
    <r>
      <t>6,270</t>
    </r>
    <r>
      <rPr>
        <vertAlign val="superscript"/>
        <sz val="12"/>
        <color rgb="FF000000"/>
        <rFont val="Angsana New"/>
      </rPr>
      <t>P  </t>
    </r>
  </si>
  <si>
    <r>
      <t>337,000</t>
    </r>
    <r>
      <rPr>
        <vertAlign val="superscript"/>
        <sz val="12"/>
        <color rgb="FF000000"/>
        <rFont val="Angsana New"/>
      </rPr>
      <t>P  </t>
    </r>
  </si>
  <si>
    <r>
      <t>6,340</t>
    </r>
    <r>
      <rPr>
        <vertAlign val="superscript"/>
        <sz val="12"/>
        <color rgb="FF000000"/>
        <rFont val="Angsana New"/>
      </rPr>
      <t>P  </t>
    </r>
  </si>
  <si>
    <r>
      <t>327,000</t>
    </r>
    <r>
      <rPr>
        <vertAlign val="superscript"/>
        <sz val="12"/>
        <color rgb="FF000000"/>
        <rFont val="Angsana New"/>
      </rPr>
      <t>P  </t>
    </r>
  </si>
  <si>
    <r>
      <t>6,470</t>
    </r>
    <r>
      <rPr>
        <vertAlign val="superscript"/>
        <sz val="12"/>
        <color rgb="FF000000"/>
        <rFont val="Angsana New"/>
      </rPr>
      <t>P  </t>
    </r>
  </si>
  <si>
    <r>
      <t>6,480</t>
    </r>
    <r>
      <rPr>
        <vertAlign val="superscript"/>
        <sz val="12"/>
        <color rgb="FF000000"/>
        <rFont val="Angsana New"/>
      </rPr>
      <t>P  </t>
    </r>
  </si>
  <si>
    <r>
      <t>6,960</t>
    </r>
    <r>
      <rPr>
        <vertAlign val="superscript"/>
        <sz val="12"/>
        <color rgb="FF000000"/>
        <rFont val="Angsana New"/>
      </rPr>
      <t>P  </t>
    </r>
  </si>
  <si>
    <r>
      <t>6,900</t>
    </r>
    <r>
      <rPr>
        <vertAlign val="superscript"/>
        <sz val="12"/>
        <color rgb="FF000000"/>
        <rFont val="Angsana New"/>
      </rPr>
      <t>P  </t>
    </r>
  </si>
  <si>
    <r>
      <t>67,300</t>
    </r>
    <r>
      <rPr>
        <vertAlign val="superscript"/>
        <sz val="12"/>
        <color rgb="FF000000"/>
        <rFont val="Angsana New"/>
      </rPr>
      <t>A  </t>
    </r>
  </si>
  <si>
    <r>
      <t>325,000</t>
    </r>
    <r>
      <rPr>
        <vertAlign val="superscript"/>
        <sz val="12"/>
        <color rgb="FF000000"/>
        <rFont val="Angsana New"/>
      </rPr>
      <t>P  </t>
    </r>
  </si>
  <si>
    <r>
      <t>6,950</t>
    </r>
    <r>
      <rPr>
        <vertAlign val="superscript"/>
        <sz val="12"/>
        <color rgb="FF000000"/>
        <rFont val="Angsana New"/>
      </rPr>
      <t>P  </t>
    </r>
  </si>
  <si>
    <r>
      <t>6,930</t>
    </r>
    <r>
      <rPr>
        <vertAlign val="superscript"/>
        <sz val="12"/>
        <color rgb="FF000000"/>
        <rFont val="Angsana New"/>
      </rPr>
      <t>P  </t>
    </r>
  </si>
  <si>
    <r>
      <t>335,000</t>
    </r>
    <r>
      <rPr>
        <vertAlign val="superscript"/>
        <sz val="12"/>
        <color rgb="FF000000"/>
        <rFont val="Angsana New"/>
      </rPr>
      <t>P  </t>
    </r>
  </si>
  <si>
    <r>
      <t>6,800</t>
    </r>
    <r>
      <rPr>
        <vertAlign val="superscript"/>
        <sz val="12"/>
        <color rgb="FF000000"/>
        <rFont val="Angsana New"/>
      </rPr>
      <t>P  </t>
    </r>
  </si>
  <si>
    <r>
      <t>62,000</t>
    </r>
    <r>
      <rPr>
        <vertAlign val="superscript"/>
        <sz val="12"/>
        <color rgb="FF000000"/>
        <rFont val="Angsana New"/>
      </rPr>
      <t>A  </t>
    </r>
  </si>
  <si>
    <r>
      <t>6,670</t>
    </r>
    <r>
      <rPr>
        <vertAlign val="superscript"/>
        <sz val="12"/>
        <color rgb="FF000000"/>
        <rFont val="Angsana New"/>
      </rPr>
      <t>P  </t>
    </r>
  </si>
  <si>
    <r>
      <t>365,000</t>
    </r>
    <r>
      <rPr>
        <vertAlign val="superscript"/>
        <sz val="12"/>
        <color rgb="FF000000"/>
        <rFont val="Angsana New"/>
      </rPr>
      <t>P  </t>
    </r>
  </si>
  <si>
    <r>
      <t>6,700</t>
    </r>
    <r>
      <rPr>
        <vertAlign val="superscript"/>
        <sz val="12"/>
        <color rgb="FF000000"/>
        <rFont val="Angsana New"/>
      </rPr>
      <t>P  </t>
    </r>
  </si>
  <si>
    <r>
      <t>6,420</t>
    </r>
    <r>
      <rPr>
        <vertAlign val="superscript"/>
        <sz val="12"/>
        <color rgb="FF000000"/>
        <rFont val="Angsana New"/>
      </rPr>
      <t>P  </t>
    </r>
  </si>
  <si>
    <r>
      <t>6,490</t>
    </r>
    <r>
      <rPr>
        <vertAlign val="superscript"/>
        <sz val="12"/>
        <color rgb="FF000000"/>
        <rFont val="Angsana New"/>
      </rPr>
      <t>P  </t>
    </r>
  </si>
  <si>
    <r>
      <t>347,000</t>
    </r>
    <r>
      <rPr>
        <vertAlign val="superscript"/>
        <sz val="12"/>
        <color rgb="FF000000"/>
        <rFont val="Angsana New"/>
      </rPr>
      <t>P  </t>
    </r>
  </si>
  <si>
    <r>
      <t>5,870</t>
    </r>
    <r>
      <rPr>
        <vertAlign val="superscript"/>
        <sz val="12"/>
        <color rgb="FF000000"/>
        <rFont val="Angsana New"/>
      </rPr>
      <t>P  </t>
    </r>
  </si>
  <si>
    <r>
      <t>326,000</t>
    </r>
    <r>
      <rPr>
        <vertAlign val="superscript"/>
        <sz val="12"/>
        <color rgb="FF000000"/>
        <rFont val="Angsana New"/>
      </rPr>
      <t>P  </t>
    </r>
  </si>
  <si>
    <r>
      <t>5,710</t>
    </r>
    <r>
      <rPr>
        <vertAlign val="superscript"/>
        <sz val="12"/>
        <color rgb="FF000000"/>
        <rFont val="Angsana New"/>
      </rPr>
      <t>P  </t>
    </r>
  </si>
  <si>
    <r>
      <t>5,630</t>
    </r>
    <r>
      <rPr>
        <vertAlign val="superscript"/>
        <sz val="12"/>
        <color rgb="FF000000"/>
        <rFont val="Angsana New"/>
      </rPr>
      <t>P  </t>
    </r>
  </si>
  <si>
    <r>
      <t>5,680</t>
    </r>
    <r>
      <rPr>
        <vertAlign val="superscript"/>
        <sz val="12"/>
        <color rgb="FF000000"/>
        <rFont val="Angsana New"/>
      </rPr>
      <t>P  </t>
    </r>
  </si>
  <si>
    <r>
      <t>5,460</t>
    </r>
    <r>
      <rPr>
        <vertAlign val="superscript"/>
        <sz val="12"/>
        <color rgb="FF000000"/>
        <rFont val="Angsana New"/>
      </rPr>
      <t>P  </t>
    </r>
  </si>
  <si>
    <r>
      <t>5,190</t>
    </r>
    <r>
      <rPr>
        <vertAlign val="superscript"/>
        <sz val="12"/>
        <color rgb="FF000000"/>
        <rFont val="Angsana New"/>
      </rPr>
      <t>P  </t>
    </r>
  </si>
  <si>
    <r>
      <t>272,000</t>
    </r>
    <r>
      <rPr>
        <vertAlign val="superscript"/>
        <sz val="12"/>
        <color rgb="FF000000"/>
        <rFont val="Angsana New"/>
      </rPr>
      <t>P  </t>
    </r>
  </si>
  <si>
    <r>
      <t>5,030</t>
    </r>
    <r>
      <rPr>
        <vertAlign val="superscript"/>
        <sz val="12"/>
        <color rgb="FF000000"/>
        <rFont val="Angsana New"/>
      </rPr>
      <t>P  </t>
    </r>
  </si>
  <si>
    <r>
      <t>257,000</t>
    </r>
    <r>
      <rPr>
        <vertAlign val="superscript"/>
        <sz val="12"/>
        <color rgb="FF000000"/>
        <rFont val="Angsana New"/>
      </rPr>
      <t>P  </t>
    </r>
  </si>
  <si>
    <r>
      <t>4,870</t>
    </r>
    <r>
      <rPr>
        <vertAlign val="superscript"/>
        <sz val="12"/>
        <color rgb="FF000000"/>
        <rFont val="Angsana New"/>
      </rPr>
      <t>P  </t>
    </r>
  </si>
  <si>
    <r>
      <t>5,110</t>
    </r>
    <r>
      <rPr>
        <vertAlign val="superscript"/>
        <sz val="12"/>
        <color rgb="FF000000"/>
        <rFont val="Angsana New"/>
      </rPr>
      <t>P  </t>
    </r>
  </si>
  <si>
    <r>
      <t>65,500</t>
    </r>
    <r>
      <rPr>
        <vertAlign val="superscript"/>
        <sz val="12"/>
        <color rgb="FF000000"/>
        <rFont val="Angsana New"/>
      </rPr>
      <t>A  </t>
    </r>
  </si>
  <si>
    <r>
      <t>240,000</t>
    </r>
    <r>
      <rPr>
        <vertAlign val="superscript"/>
        <sz val="12"/>
        <color rgb="FF000000"/>
        <rFont val="Angsana New"/>
      </rPr>
      <t>P  </t>
    </r>
  </si>
  <si>
    <r>
      <t>5,280</t>
    </r>
    <r>
      <rPr>
        <vertAlign val="superscript"/>
        <sz val="12"/>
        <color rgb="FF000000"/>
        <rFont val="Angsana New"/>
      </rPr>
      <t>P  </t>
    </r>
  </si>
  <si>
    <r>
      <t>238,000</t>
    </r>
    <r>
      <rPr>
        <vertAlign val="superscript"/>
        <sz val="12"/>
        <color rgb="FF000000"/>
        <rFont val="Angsana New"/>
      </rPr>
      <t>P  </t>
    </r>
  </si>
  <si>
    <r>
      <t>235,000</t>
    </r>
    <r>
      <rPr>
        <vertAlign val="superscript"/>
        <sz val="12"/>
        <color rgb="FF000000"/>
        <rFont val="Angsana New"/>
      </rPr>
      <t>P  </t>
    </r>
  </si>
  <si>
    <r>
      <t>4,910</t>
    </r>
    <r>
      <rPr>
        <vertAlign val="superscript"/>
        <sz val="12"/>
        <color rgb="FF000000"/>
        <rFont val="Angsana New"/>
      </rPr>
      <t>P  </t>
    </r>
  </si>
  <si>
    <r>
      <t>239,000</t>
    </r>
    <r>
      <rPr>
        <vertAlign val="superscript"/>
        <sz val="12"/>
        <color rgb="FF000000"/>
        <rFont val="Angsana New"/>
      </rPr>
      <t>P  </t>
    </r>
  </si>
  <si>
    <r>
      <t>4,630</t>
    </r>
    <r>
      <rPr>
        <vertAlign val="superscript"/>
        <sz val="12"/>
        <color rgb="FF000000"/>
        <rFont val="Angsana New"/>
      </rPr>
      <t>P  </t>
    </r>
  </si>
  <si>
    <r>
      <t>75,600</t>
    </r>
    <r>
      <rPr>
        <vertAlign val="superscript"/>
        <sz val="12"/>
        <color rgb="FF000000"/>
        <rFont val="Angsana New"/>
      </rPr>
      <t>A  </t>
    </r>
  </si>
  <si>
    <r>
      <t>243,000</t>
    </r>
    <r>
      <rPr>
        <vertAlign val="superscript"/>
        <sz val="12"/>
        <color rgb="FF000000"/>
        <rFont val="Angsana New"/>
      </rPr>
      <t>P  </t>
    </r>
  </si>
  <si>
    <r>
      <t>4,550</t>
    </r>
    <r>
      <rPr>
        <vertAlign val="superscript"/>
        <sz val="12"/>
        <color rgb="FF000000"/>
        <rFont val="Angsana New"/>
      </rPr>
      <t>P  </t>
    </r>
  </si>
  <si>
    <r>
      <t>4,300</t>
    </r>
    <r>
      <rPr>
        <vertAlign val="superscript"/>
        <sz val="12"/>
        <color rgb="FF000000"/>
        <rFont val="Angsana New"/>
      </rPr>
      <t>P  </t>
    </r>
  </si>
  <si>
    <r>
      <t>249,000</t>
    </r>
    <r>
      <rPr>
        <vertAlign val="superscript"/>
        <sz val="12"/>
        <color rgb="FF000000"/>
        <rFont val="Angsana New"/>
      </rPr>
      <t>P  </t>
    </r>
  </si>
  <si>
    <r>
      <t>4,330</t>
    </r>
    <r>
      <rPr>
        <vertAlign val="superscript"/>
        <sz val="12"/>
        <color rgb="FF000000"/>
        <rFont val="Angsana New"/>
      </rPr>
      <t>P  </t>
    </r>
  </si>
  <si>
    <r>
      <t>250,000</t>
    </r>
    <r>
      <rPr>
        <vertAlign val="superscript"/>
        <sz val="12"/>
        <color rgb="FF000000"/>
        <rFont val="Angsana New"/>
      </rPr>
      <t>P  </t>
    </r>
  </si>
  <si>
    <r>
      <t>4,470</t>
    </r>
    <r>
      <rPr>
        <vertAlign val="superscript"/>
        <sz val="12"/>
        <color rgb="FF000000"/>
        <rFont val="Angsana New"/>
      </rPr>
      <t>P  </t>
    </r>
  </si>
  <si>
    <r>
      <t>4,620</t>
    </r>
    <r>
      <rPr>
        <vertAlign val="superscript"/>
        <sz val="12"/>
        <color rgb="FF000000"/>
        <rFont val="Angsana New"/>
      </rPr>
      <t>P  </t>
    </r>
  </si>
  <si>
    <r>
      <t>241,000</t>
    </r>
    <r>
      <rPr>
        <vertAlign val="superscript"/>
        <sz val="12"/>
        <color rgb="FF000000"/>
        <rFont val="Angsana New"/>
      </rPr>
      <t>P  </t>
    </r>
  </si>
  <si>
    <r>
      <t>4,810</t>
    </r>
    <r>
      <rPr>
        <vertAlign val="superscript"/>
        <sz val="12"/>
        <color rgb="FF000000"/>
        <rFont val="Angsana New"/>
      </rPr>
      <t>P  </t>
    </r>
  </si>
  <si>
    <r>
      <t>229,000</t>
    </r>
    <r>
      <rPr>
        <vertAlign val="superscript"/>
        <sz val="12"/>
        <color rgb="FF000000"/>
        <rFont val="Angsana New"/>
      </rPr>
      <t>P  </t>
    </r>
  </si>
  <si>
    <r>
      <t>4,350</t>
    </r>
    <r>
      <rPr>
        <vertAlign val="superscript"/>
        <sz val="12"/>
        <color rgb="FF000000"/>
        <rFont val="Angsana New"/>
      </rPr>
      <t>P  </t>
    </r>
  </si>
  <si>
    <r>
      <t>219,000</t>
    </r>
    <r>
      <rPr>
        <vertAlign val="superscript"/>
        <sz val="12"/>
        <color rgb="FF000000"/>
        <rFont val="Angsana New"/>
      </rPr>
      <t>P  </t>
    </r>
  </si>
  <si>
    <r>
      <t>212,000</t>
    </r>
    <r>
      <rPr>
        <vertAlign val="superscript"/>
        <sz val="12"/>
        <color rgb="FF000000"/>
        <rFont val="Angsana New"/>
      </rPr>
      <t>P  </t>
    </r>
  </si>
  <si>
    <r>
      <t>4,390</t>
    </r>
    <r>
      <rPr>
        <vertAlign val="superscript"/>
        <sz val="12"/>
        <color rgb="FF000000"/>
        <rFont val="Angsana New"/>
      </rPr>
      <t>P  </t>
    </r>
  </si>
  <si>
    <r>
      <t>204,000</t>
    </r>
    <r>
      <rPr>
        <vertAlign val="superscript"/>
        <sz val="12"/>
        <color rgb="FF000000"/>
        <rFont val="Angsana New"/>
      </rPr>
      <t>P  </t>
    </r>
  </si>
  <si>
    <r>
      <t>4,270</t>
    </r>
    <r>
      <rPr>
        <vertAlign val="superscript"/>
        <sz val="12"/>
        <color rgb="FF000000"/>
        <rFont val="Angsana New"/>
      </rPr>
      <t>P  </t>
    </r>
  </si>
  <si>
    <r>
      <t>197,000</t>
    </r>
    <r>
      <rPr>
        <vertAlign val="superscript"/>
        <sz val="12"/>
        <color rgb="FF000000"/>
        <rFont val="Angsana New"/>
      </rPr>
      <t>P  </t>
    </r>
  </si>
  <si>
    <r>
      <t>193,000</t>
    </r>
    <r>
      <rPr>
        <vertAlign val="superscript"/>
        <sz val="12"/>
        <color rgb="FF000000"/>
        <rFont val="Angsana New"/>
      </rPr>
      <t>P  </t>
    </r>
  </si>
  <si>
    <r>
      <t>4,490</t>
    </r>
    <r>
      <rPr>
        <vertAlign val="superscript"/>
        <sz val="12"/>
        <color rgb="FF000000"/>
        <rFont val="Angsana New"/>
      </rPr>
      <t>P  </t>
    </r>
  </si>
  <si>
    <r>
      <t>189,000</t>
    </r>
    <r>
      <rPr>
        <vertAlign val="superscript"/>
        <sz val="12"/>
        <color rgb="FF000000"/>
        <rFont val="Angsana New"/>
      </rPr>
      <t>P  </t>
    </r>
  </si>
  <si>
    <r>
      <t>4,740</t>
    </r>
    <r>
      <rPr>
        <vertAlign val="superscript"/>
        <sz val="12"/>
        <color rgb="FF000000"/>
        <rFont val="Angsana New"/>
      </rPr>
      <t>P  </t>
    </r>
  </si>
  <si>
    <r>
      <t>187,000</t>
    </r>
    <r>
      <rPr>
        <vertAlign val="superscript"/>
        <sz val="12"/>
        <color rgb="FF000000"/>
        <rFont val="Angsana New"/>
      </rPr>
      <t>P  </t>
    </r>
  </si>
  <si>
    <r>
      <t>4,570</t>
    </r>
    <r>
      <rPr>
        <vertAlign val="superscript"/>
        <sz val="12"/>
        <color rgb="FF000000"/>
        <rFont val="Angsana New"/>
      </rPr>
      <t>P  </t>
    </r>
  </si>
  <si>
    <r>
      <t>192,000</t>
    </r>
    <r>
      <rPr>
        <vertAlign val="superscript"/>
        <sz val="12"/>
        <color rgb="FF000000"/>
        <rFont val="Angsana New"/>
      </rPr>
      <t>P  </t>
    </r>
  </si>
  <si>
    <r>
      <t>4,480</t>
    </r>
    <r>
      <rPr>
        <vertAlign val="superscript"/>
        <sz val="12"/>
        <color rgb="FF000000"/>
        <rFont val="Angsana New"/>
      </rPr>
      <t>P  </t>
    </r>
  </si>
  <si>
    <r>
      <t>92,200</t>
    </r>
    <r>
      <rPr>
        <vertAlign val="superscript"/>
        <sz val="12"/>
        <color rgb="FF000000"/>
        <rFont val="Angsana New"/>
      </rPr>
      <t>A  </t>
    </r>
  </si>
  <si>
    <r>
      <t>202,000</t>
    </r>
    <r>
      <rPr>
        <vertAlign val="superscript"/>
        <sz val="12"/>
        <color rgb="FF000000"/>
        <rFont val="Angsana New"/>
      </rPr>
      <t>P  </t>
    </r>
  </si>
  <si>
    <r>
      <t>4,440</t>
    </r>
    <r>
      <rPr>
        <vertAlign val="superscript"/>
        <sz val="12"/>
        <color rgb="FF000000"/>
        <rFont val="Angsana New"/>
      </rPr>
      <t>P  </t>
    </r>
  </si>
  <si>
    <r>
      <t>4,340</t>
    </r>
    <r>
      <rPr>
        <vertAlign val="superscript"/>
        <sz val="12"/>
        <color rgb="FF000000"/>
        <rFont val="Angsana New"/>
      </rPr>
      <t>P  </t>
    </r>
  </si>
  <si>
    <r>
      <t>171,000</t>
    </r>
    <r>
      <rPr>
        <vertAlign val="superscript"/>
        <sz val="12"/>
        <color rgb="FF000000"/>
        <rFont val="Angsana New"/>
      </rPr>
      <t>P  </t>
    </r>
  </si>
  <si>
    <r>
      <t>4,170</t>
    </r>
    <r>
      <rPr>
        <vertAlign val="superscript"/>
        <sz val="12"/>
        <color rgb="FF000000"/>
        <rFont val="Angsana New"/>
      </rPr>
      <t>P  </t>
    </r>
  </si>
  <si>
    <r>
      <t>88,800</t>
    </r>
    <r>
      <rPr>
        <vertAlign val="superscript"/>
        <sz val="12"/>
        <color rgb="FF000000"/>
        <rFont val="Angsana New"/>
      </rPr>
      <t>A  </t>
    </r>
  </si>
  <si>
    <r>
      <t>163,000</t>
    </r>
    <r>
      <rPr>
        <vertAlign val="superscript"/>
        <sz val="12"/>
        <color rgb="FF000000"/>
        <rFont val="Angsana New"/>
      </rPr>
      <t>P  </t>
    </r>
  </si>
  <si>
    <r>
      <t>4,250</t>
    </r>
    <r>
      <rPr>
        <vertAlign val="superscript"/>
        <sz val="12"/>
        <color rgb="FF000000"/>
        <rFont val="Angsana New"/>
      </rPr>
      <t>P  </t>
    </r>
  </si>
  <si>
    <r>
      <t>161,000</t>
    </r>
    <r>
      <rPr>
        <vertAlign val="superscript"/>
        <sz val="12"/>
        <color rgb="FF000000"/>
        <rFont val="Angsana New"/>
      </rPr>
      <t>P  </t>
    </r>
  </si>
  <si>
    <r>
      <t>4,290</t>
    </r>
    <r>
      <rPr>
        <vertAlign val="superscript"/>
        <sz val="12"/>
        <color rgb="FF000000"/>
        <rFont val="Angsana New"/>
      </rPr>
      <t>P  </t>
    </r>
  </si>
  <si>
    <r>
      <t>160,000</t>
    </r>
    <r>
      <rPr>
        <vertAlign val="superscript"/>
        <sz val="12"/>
        <color rgb="FF000000"/>
        <rFont val="Angsana New"/>
      </rPr>
      <t>P  </t>
    </r>
  </si>
  <si>
    <r>
      <t>4,450</t>
    </r>
    <r>
      <rPr>
        <vertAlign val="superscript"/>
        <sz val="12"/>
        <color rgb="FF000000"/>
        <rFont val="Angsana New"/>
      </rPr>
      <t>P  </t>
    </r>
  </si>
  <si>
    <r>
      <t>159,000</t>
    </r>
    <r>
      <rPr>
        <vertAlign val="superscript"/>
        <sz val="12"/>
        <color rgb="FF000000"/>
        <rFont val="Angsana New"/>
      </rPr>
      <t>P  </t>
    </r>
  </si>
  <si>
    <r>
      <t>3,810</t>
    </r>
    <r>
      <rPr>
        <vertAlign val="superscript"/>
        <sz val="12"/>
        <color rgb="FF000000"/>
        <rFont val="Angsana New"/>
      </rPr>
      <t>P  </t>
    </r>
  </si>
  <si>
    <r>
      <t>158,000</t>
    </r>
    <r>
      <rPr>
        <vertAlign val="superscript"/>
        <sz val="12"/>
        <color rgb="FF000000"/>
        <rFont val="Angsana New"/>
      </rPr>
      <t>P  </t>
    </r>
  </si>
  <si>
    <r>
      <t>3,770</t>
    </r>
    <r>
      <rPr>
        <vertAlign val="superscript"/>
        <sz val="12"/>
        <color rgb="FF000000"/>
        <rFont val="Angsana New"/>
      </rPr>
      <t>P  </t>
    </r>
  </si>
  <si>
    <r>
      <t>154,000</t>
    </r>
    <r>
      <rPr>
        <vertAlign val="superscript"/>
        <sz val="12"/>
        <color rgb="FF000000"/>
        <rFont val="Angsana New"/>
      </rPr>
      <t>P  </t>
    </r>
  </si>
  <si>
    <r>
      <t>3,690</t>
    </r>
    <r>
      <rPr>
        <vertAlign val="superscript"/>
        <sz val="12"/>
        <color rgb="FF000000"/>
        <rFont val="Angsana New"/>
      </rPr>
      <t>P  </t>
    </r>
  </si>
  <si>
    <r>
      <t>3,650</t>
    </r>
    <r>
      <rPr>
        <vertAlign val="superscript"/>
        <sz val="12"/>
        <color rgb="FF000000"/>
        <rFont val="Angsana New"/>
      </rPr>
      <t>P  </t>
    </r>
  </si>
  <si>
    <r>
      <t>157,000</t>
    </r>
    <r>
      <rPr>
        <vertAlign val="superscript"/>
        <sz val="12"/>
        <color rgb="FF000000"/>
        <rFont val="Angsana New"/>
      </rPr>
      <t>P  </t>
    </r>
  </si>
  <si>
    <r>
      <t>3,600</t>
    </r>
    <r>
      <rPr>
        <vertAlign val="superscript"/>
        <sz val="12"/>
        <color rgb="FF000000"/>
        <rFont val="Angsana New"/>
      </rPr>
      <t>P  </t>
    </r>
  </si>
  <si>
    <r>
      <t>36,600</t>
    </r>
    <r>
      <rPr>
        <vertAlign val="superscript"/>
        <sz val="12"/>
        <color rgb="FF000000"/>
        <rFont val="Angsana New"/>
      </rPr>
      <t>A  </t>
    </r>
  </si>
  <si>
    <r>
      <t>3,560</t>
    </r>
    <r>
      <rPr>
        <vertAlign val="superscript"/>
        <sz val="12"/>
        <color rgb="FF000000"/>
        <rFont val="Angsana New"/>
      </rPr>
      <t>P  </t>
    </r>
  </si>
  <si>
    <r>
      <t>164,000</t>
    </r>
    <r>
      <rPr>
        <vertAlign val="superscript"/>
        <sz val="12"/>
        <color rgb="FF000000"/>
        <rFont val="Angsana New"/>
      </rPr>
      <t>P  </t>
    </r>
  </si>
  <si>
    <r>
      <t>3,700</t>
    </r>
    <r>
      <rPr>
        <vertAlign val="superscript"/>
        <sz val="12"/>
        <color rgb="FF000000"/>
        <rFont val="Angsana New"/>
      </rPr>
      <t>P  </t>
    </r>
  </si>
  <si>
    <r>
      <t>35,600</t>
    </r>
    <r>
      <rPr>
        <vertAlign val="superscript"/>
        <sz val="12"/>
        <color rgb="FF000000"/>
        <rFont val="Angsana New"/>
      </rPr>
      <t>A  </t>
    </r>
  </si>
  <si>
    <r>
      <t>78,500</t>
    </r>
    <r>
      <rPr>
        <vertAlign val="superscript"/>
        <sz val="12"/>
        <color rgb="FF000000"/>
        <rFont val="Angsana New"/>
      </rPr>
      <t>A  e</t>
    </r>
  </si>
  <si>
    <r>
      <t>166,000</t>
    </r>
    <r>
      <rPr>
        <vertAlign val="superscript"/>
        <sz val="12"/>
        <color rgb="FF000000"/>
        <rFont val="Angsana New"/>
      </rPr>
      <t>P  </t>
    </r>
  </si>
  <si>
    <r>
      <t>3,940</t>
    </r>
    <r>
      <rPr>
        <vertAlign val="superscript"/>
        <sz val="12"/>
        <color rgb="FF000000"/>
        <rFont val="Angsana New"/>
      </rPr>
      <t>P  </t>
    </r>
  </si>
  <si>
    <r>
      <t>35,800</t>
    </r>
    <r>
      <rPr>
        <vertAlign val="superscript"/>
        <sz val="12"/>
        <color rgb="FF000000"/>
        <rFont val="Angsana New"/>
      </rPr>
      <t>A  </t>
    </r>
  </si>
  <si>
    <r>
      <t>170,000</t>
    </r>
    <r>
      <rPr>
        <vertAlign val="superscript"/>
        <sz val="12"/>
        <color rgb="FF000000"/>
        <rFont val="Angsana New"/>
      </rPr>
      <t>P  </t>
    </r>
  </si>
  <si>
    <r>
      <t>3,930</t>
    </r>
    <r>
      <rPr>
        <vertAlign val="superscript"/>
        <sz val="12"/>
        <color rgb="FF000000"/>
        <rFont val="Angsana New"/>
      </rPr>
      <t>P  </t>
    </r>
  </si>
  <si>
    <r>
      <t>74,700</t>
    </r>
    <r>
      <rPr>
        <vertAlign val="superscript"/>
        <sz val="12"/>
        <color rgb="FF000000"/>
        <rFont val="Angsana New"/>
      </rPr>
      <t>A  e</t>
    </r>
  </si>
  <si>
    <r>
      <t>174,000</t>
    </r>
    <r>
      <rPr>
        <vertAlign val="superscript"/>
        <sz val="12"/>
        <color rgb="FF000000"/>
        <rFont val="Angsana New"/>
      </rPr>
      <t>P  </t>
    </r>
  </si>
  <si>
    <r>
      <t>3,750</t>
    </r>
    <r>
      <rPr>
        <vertAlign val="superscript"/>
        <sz val="12"/>
        <color rgb="FF000000"/>
        <rFont val="Angsana New"/>
      </rPr>
      <t>P  </t>
    </r>
  </si>
  <si>
    <r>
      <t>74,600</t>
    </r>
    <r>
      <rPr>
        <vertAlign val="superscript"/>
        <sz val="12"/>
        <color rgb="FF000000"/>
        <rFont val="Angsana New"/>
      </rPr>
      <t>A  e</t>
    </r>
  </si>
  <si>
    <r>
      <t>169,000</t>
    </r>
    <r>
      <rPr>
        <vertAlign val="superscript"/>
        <sz val="12"/>
        <color rgb="FF000000"/>
        <rFont val="Angsana New"/>
      </rPr>
      <t>P  </t>
    </r>
  </si>
  <si>
    <r>
      <t>3,630</t>
    </r>
    <r>
      <rPr>
        <vertAlign val="superscript"/>
        <sz val="12"/>
        <color rgb="FF000000"/>
        <rFont val="Angsana New"/>
      </rPr>
      <t>P  </t>
    </r>
  </si>
  <si>
    <r>
      <t>74,700</t>
    </r>
    <r>
      <rPr>
        <vertAlign val="superscript"/>
        <sz val="12"/>
        <color rgb="FF000000"/>
        <rFont val="Angsana New"/>
      </rPr>
      <t>A  </t>
    </r>
  </si>
  <si>
    <r>
      <t>165,000</t>
    </r>
    <r>
      <rPr>
        <vertAlign val="superscript"/>
        <sz val="12"/>
        <color rgb="FF000000"/>
        <rFont val="Angsana New"/>
      </rPr>
      <t>P  </t>
    </r>
  </si>
  <si>
    <r>
      <t>3,640</t>
    </r>
    <r>
      <rPr>
        <vertAlign val="superscript"/>
        <sz val="12"/>
        <color rgb="FF000000"/>
        <rFont val="Angsana New"/>
      </rPr>
      <t>P  </t>
    </r>
  </si>
  <si>
    <r>
      <t>162,000</t>
    </r>
    <r>
      <rPr>
        <vertAlign val="superscript"/>
        <sz val="12"/>
        <color rgb="FF000000"/>
        <rFont val="Angsana New"/>
      </rPr>
      <t>P  </t>
    </r>
  </si>
  <si>
    <r>
      <t>3,800</t>
    </r>
    <r>
      <rPr>
        <vertAlign val="superscript"/>
        <sz val="12"/>
        <color rgb="FF000000"/>
        <rFont val="Angsana New"/>
      </rPr>
      <t>P  </t>
    </r>
  </si>
  <si>
    <r>
      <t>3,760</t>
    </r>
    <r>
      <rPr>
        <vertAlign val="superscript"/>
        <sz val="12"/>
        <color rgb="FF000000"/>
        <rFont val="Angsana New"/>
      </rPr>
      <t>P  </t>
    </r>
  </si>
  <si>
    <r>
      <t>153,000</t>
    </r>
    <r>
      <rPr>
        <vertAlign val="superscript"/>
        <sz val="12"/>
        <color rgb="FF000000"/>
        <rFont val="Angsana New"/>
      </rPr>
      <t>P  </t>
    </r>
  </si>
  <si>
    <r>
      <t>3,670</t>
    </r>
    <r>
      <rPr>
        <vertAlign val="superscript"/>
        <sz val="12"/>
        <color rgb="FF000000"/>
        <rFont val="Angsana New"/>
      </rPr>
      <t>P  </t>
    </r>
  </si>
  <si>
    <r>
      <t>139,000</t>
    </r>
    <r>
      <rPr>
        <vertAlign val="superscript"/>
        <sz val="12"/>
        <color rgb="FF000000"/>
        <rFont val="Angsana New"/>
      </rPr>
      <t>P  </t>
    </r>
  </si>
  <si>
    <r>
      <t>78,100</t>
    </r>
    <r>
      <rPr>
        <vertAlign val="superscript"/>
        <sz val="12"/>
        <color rgb="FF000000"/>
        <rFont val="Angsana New"/>
      </rPr>
      <t>A  </t>
    </r>
  </si>
  <si>
    <r>
      <t>134,000</t>
    </r>
    <r>
      <rPr>
        <vertAlign val="superscript"/>
        <sz val="12"/>
        <color rgb="FF000000"/>
        <rFont val="Angsana New"/>
      </rPr>
      <t>P  </t>
    </r>
  </si>
  <si>
    <r>
      <t>34,100</t>
    </r>
    <r>
      <rPr>
        <vertAlign val="superscript"/>
        <sz val="12"/>
        <color rgb="FF000000"/>
        <rFont val="Angsana New"/>
      </rPr>
      <t>A  e</t>
    </r>
  </si>
  <si>
    <r>
      <t>133,000</t>
    </r>
    <r>
      <rPr>
        <vertAlign val="superscript"/>
        <sz val="12"/>
        <color rgb="FF000000"/>
        <rFont val="Angsana New"/>
      </rPr>
      <t>P  </t>
    </r>
  </si>
  <si>
    <r>
      <t>33,200</t>
    </r>
    <r>
      <rPr>
        <vertAlign val="superscript"/>
        <sz val="12"/>
        <color rgb="FF000000"/>
        <rFont val="Angsana New"/>
      </rPr>
      <t>A  e</t>
    </r>
  </si>
  <si>
    <r>
      <t>136,000</t>
    </r>
    <r>
      <rPr>
        <vertAlign val="superscript"/>
        <sz val="12"/>
        <color rgb="FF000000"/>
        <rFont val="Angsana New"/>
      </rPr>
      <t>P  </t>
    </r>
  </si>
  <si>
    <r>
      <t>4,110</t>
    </r>
    <r>
      <rPr>
        <vertAlign val="superscript"/>
        <sz val="12"/>
        <color rgb="FF000000"/>
        <rFont val="Angsana New"/>
      </rPr>
      <t>P  </t>
    </r>
  </si>
  <si>
    <r>
      <t>33,500</t>
    </r>
    <r>
      <rPr>
        <vertAlign val="superscript"/>
        <sz val="12"/>
        <color rgb="FF000000"/>
        <rFont val="Angsana New"/>
      </rPr>
      <t>A  e</t>
    </r>
  </si>
  <si>
    <r>
      <t>4,140</t>
    </r>
    <r>
      <rPr>
        <vertAlign val="superscript"/>
        <sz val="12"/>
        <color rgb="FF000000"/>
        <rFont val="Angsana New"/>
      </rPr>
      <t>P  </t>
    </r>
  </si>
  <si>
    <r>
      <t>46,800</t>
    </r>
    <r>
      <rPr>
        <vertAlign val="superscript"/>
        <sz val="12"/>
        <color rgb="FF000000"/>
        <rFont val="Angsana New"/>
      </rPr>
      <t>A  e</t>
    </r>
  </si>
  <si>
    <r>
      <t>144,000</t>
    </r>
    <r>
      <rPr>
        <vertAlign val="superscript"/>
        <sz val="12"/>
        <color rgb="FF000000"/>
        <rFont val="Angsana New"/>
      </rPr>
      <t>P  </t>
    </r>
  </si>
  <si>
    <r>
      <t>141,000</t>
    </r>
    <r>
      <rPr>
        <vertAlign val="superscript"/>
        <sz val="12"/>
        <color rgb="FF000000"/>
        <rFont val="Angsana New"/>
      </rPr>
      <t>P  </t>
    </r>
  </si>
  <si>
    <r>
      <t>4,280</t>
    </r>
    <r>
      <rPr>
        <vertAlign val="superscript"/>
        <sz val="12"/>
        <color rgb="FF000000"/>
        <rFont val="Angsana New"/>
      </rPr>
      <t>P  </t>
    </r>
  </si>
  <si>
    <r>
      <t>49,200</t>
    </r>
    <r>
      <rPr>
        <vertAlign val="superscript"/>
        <sz val="12"/>
        <color rgb="FF000000"/>
        <rFont val="Angsana New"/>
      </rPr>
      <t>A  e</t>
    </r>
  </si>
  <si>
    <r>
      <t>142,000</t>
    </r>
    <r>
      <rPr>
        <vertAlign val="superscript"/>
        <sz val="12"/>
        <color rgb="FF000000"/>
        <rFont val="Angsana New"/>
      </rPr>
      <t>P  </t>
    </r>
  </si>
  <si>
    <r>
      <t>46,700</t>
    </r>
    <r>
      <rPr>
        <vertAlign val="superscript"/>
        <sz val="12"/>
        <color rgb="FF000000"/>
        <rFont val="Angsana New"/>
      </rPr>
      <t>A  e</t>
    </r>
  </si>
  <si>
    <r>
      <t>143,000</t>
    </r>
    <r>
      <rPr>
        <vertAlign val="superscript"/>
        <sz val="12"/>
        <color rgb="FF000000"/>
        <rFont val="Angsana New"/>
      </rPr>
      <t>P  </t>
    </r>
  </si>
  <si>
    <r>
      <t>4,180</t>
    </r>
    <r>
      <rPr>
        <vertAlign val="superscript"/>
        <sz val="12"/>
        <color rgb="FF000000"/>
        <rFont val="Angsana New"/>
      </rPr>
      <t>P  </t>
    </r>
  </si>
  <si>
    <r>
      <t>47,300</t>
    </r>
    <r>
      <rPr>
        <vertAlign val="superscript"/>
        <sz val="12"/>
        <color rgb="FF000000"/>
        <rFont val="Angsana New"/>
      </rPr>
      <t>A  e</t>
    </r>
  </si>
  <si>
    <r>
      <t>4,190</t>
    </r>
    <r>
      <rPr>
        <vertAlign val="superscript"/>
        <sz val="12"/>
        <color rgb="FF000000"/>
        <rFont val="Angsana New"/>
      </rPr>
      <t>P  </t>
    </r>
  </si>
  <si>
    <r>
      <t>48,300</t>
    </r>
    <r>
      <rPr>
        <vertAlign val="superscript"/>
        <sz val="12"/>
        <color rgb="FF000000"/>
        <rFont val="Angsana New"/>
      </rPr>
      <t>A  e</t>
    </r>
  </si>
  <si>
    <r>
      <t>4,540</t>
    </r>
    <r>
      <rPr>
        <vertAlign val="superscript"/>
        <sz val="12"/>
        <color rgb="FF000000"/>
        <rFont val="Angsana New"/>
      </rPr>
      <t>P  </t>
    </r>
  </si>
  <si>
    <r>
      <t>45,800</t>
    </r>
    <r>
      <rPr>
        <vertAlign val="superscript"/>
        <sz val="12"/>
        <color rgb="FF000000"/>
        <rFont val="Angsana New"/>
      </rPr>
      <t>A  e</t>
    </r>
  </si>
  <si>
    <r>
      <t>152,000</t>
    </r>
    <r>
      <rPr>
        <vertAlign val="superscript"/>
        <sz val="12"/>
        <color rgb="FF000000"/>
        <rFont val="Angsana New"/>
      </rPr>
      <t>P  </t>
    </r>
  </si>
  <si>
    <r>
      <t>3,830</t>
    </r>
    <r>
      <rPr>
        <vertAlign val="superscript"/>
        <sz val="12"/>
        <color rgb="FF000000"/>
        <rFont val="Angsana New"/>
      </rPr>
      <t>P  </t>
    </r>
  </si>
  <si>
    <r>
      <t>45,600</t>
    </r>
    <r>
      <rPr>
        <vertAlign val="superscript"/>
        <sz val="12"/>
        <color rgb="FF000000"/>
        <rFont val="Angsana New"/>
      </rPr>
      <t>A  e</t>
    </r>
  </si>
  <si>
    <r>
      <t>92,500</t>
    </r>
    <r>
      <rPr>
        <vertAlign val="superscript"/>
        <sz val="12"/>
        <color rgb="FF000000"/>
        <rFont val="Angsana New"/>
      </rPr>
      <t>A  </t>
    </r>
  </si>
  <si>
    <r>
      <t>148,000</t>
    </r>
    <r>
      <rPr>
        <vertAlign val="superscript"/>
        <sz val="12"/>
        <color rgb="FF000000"/>
        <rFont val="Angsana New"/>
      </rPr>
      <t>P  </t>
    </r>
  </si>
  <si>
    <r>
      <t>42,000</t>
    </r>
    <r>
      <rPr>
        <vertAlign val="superscript"/>
        <sz val="12"/>
        <color rgb="FF000000"/>
        <rFont val="Angsana New"/>
      </rPr>
      <t>A  e</t>
    </r>
  </si>
  <si>
    <r>
      <t>147,000</t>
    </r>
    <r>
      <rPr>
        <vertAlign val="superscript"/>
        <sz val="12"/>
        <color rgb="FF000000"/>
        <rFont val="Angsana New"/>
      </rPr>
      <t>P  </t>
    </r>
  </si>
  <si>
    <r>
      <t>4,050</t>
    </r>
    <r>
      <rPr>
        <vertAlign val="superscript"/>
        <sz val="12"/>
        <color rgb="FF000000"/>
        <rFont val="Angsana New"/>
      </rPr>
      <t>P  </t>
    </r>
  </si>
  <si>
    <r>
      <t>39,900</t>
    </r>
    <r>
      <rPr>
        <vertAlign val="superscript"/>
        <sz val="12"/>
        <color rgb="FF000000"/>
        <rFont val="Angsana New"/>
      </rPr>
      <t>A  e</t>
    </r>
  </si>
  <si>
    <r>
      <t>4,070</t>
    </r>
    <r>
      <rPr>
        <vertAlign val="superscript"/>
        <sz val="12"/>
        <color rgb="FF000000"/>
        <rFont val="Angsana New"/>
      </rPr>
      <t>P  </t>
    </r>
  </si>
  <si>
    <r>
      <t>40,700</t>
    </r>
    <r>
      <rPr>
        <vertAlign val="superscript"/>
        <sz val="12"/>
        <color rgb="FF000000"/>
        <rFont val="Angsana New"/>
      </rPr>
      <t>A  e</t>
    </r>
  </si>
  <si>
    <r>
      <t>3,890</t>
    </r>
    <r>
      <rPr>
        <vertAlign val="superscript"/>
        <sz val="12"/>
        <color rgb="FF000000"/>
        <rFont val="Angsana New"/>
      </rPr>
      <t>P  </t>
    </r>
  </si>
  <si>
    <r>
      <t>43,800</t>
    </r>
    <r>
      <rPr>
        <vertAlign val="superscript"/>
        <sz val="12"/>
        <color rgb="FF000000"/>
        <rFont val="Angsana New"/>
      </rPr>
      <t>A  e</t>
    </r>
  </si>
  <si>
    <r>
      <t> </t>
    </r>
    <r>
      <rPr>
        <vertAlign val="superscript"/>
        <sz val="12"/>
        <color rgb="FF000000"/>
        <rFont val="Angsana New"/>
      </rPr>
      <t>  </t>
    </r>
  </si>
  <si>
    <r>
      <t>3,880</t>
    </r>
    <r>
      <rPr>
        <vertAlign val="superscript"/>
        <sz val="12"/>
        <color rgb="FF000000"/>
        <rFont val="Angsana New"/>
      </rPr>
      <t>P  </t>
    </r>
  </si>
  <si>
    <r>
      <t>49,500</t>
    </r>
    <r>
      <rPr>
        <vertAlign val="superscript"/>
        <sz val="12"/>
        <color rgb="FF000000"/>
        <rFont val="Angsana New"/>
      </rPr>
      <t>A  e</t>
    </r>
  </si>
  <si>
    <r>
      <t>58,100</t>
    </r>
    <r>
      <rPr>
        <vertAlign val="superscript"/>
        <sz val="12"/>
        <color rgb="FF000000"/>
        <rFont val="Angsana New"/>
      </rPr>
      <t>A  e</t>
    </r>
  </si>
  <si>
    <r>
      <t>167,000</t>
    </r>
    <r>
      <rPr>
        <vertAlign val="superscript"/>
        <sz val="12"/>
        <color rgb="FF000000"/>
        <rFont val="Angsana New"/>
      </rPr>
      <t>P  </t>
    </r>
  </si>
  <si>
    <r>
      <t>5,040</t>
    </r>
    <r>
      <rPr>
        <vertAlign val="superscript"/>
        <sz val="12"/>
        <color rgb="FF000000"/>
        <rFont val="Angsana New"/>
      </rPr>
      <t>P  </t>
    </r>
  </si>
  <si>
    <r>
      <t>5,570</t>
    </r>
    <r>
      <rPr>
        <vertAlign val="superscript"/>
        <sz val="12"/>
        <color rgb="FF000000"/>
        <rFont val="Angsana New"/>
      </rPr>
      <t>P  </t>
    </r>
  </si>
  <si>
    <r>
      <t>6,590</t>
    </r>
    <r>
      <rPr>
        <vertAlign val="superscript"/>
        <sz val="12"/>
        <color rgb="FF000000"/>
        <rFont val="Angsana New"/>
      </rPr>
      <t>P  </t>
    </r>
  </si>
  <si>
    <r>
      <t>59,300</t>
    </r>
    <r>
      <rPr>
        <vertAlign val="superscript"/>
        <sz val="12"/>
        <color rgb="FF000000"/>
        <rFont val="Angsana New"/>
      </rPr>
      <t>A  </t>
    </r>
  </si>
  <si>
    <r>
      <t>6,730</t>
    </r>
    <r>
      <rPr>
        <vertAlign val="superscript"/>
        <sz val="12"/>
        <color rgb="FF000000"/>
        <rFont val="Angsana New"/>
      </rPr>
      <t>P  </t>
    </r>
  </si>
  <si>
    <r>
      <t>168,000</t>
    </r>
    <r>
      <rPr>
        <vertAlign val="superscript"/>
        <sz val="12"/>
        <color rgb="FF000000"/>
        <rFont val="Angsana New"/>
      </rPr>
      <t>P  </t>
    </r>
  </si>
  <si>
    <r>
      <t>6,860</t>
    </r>
    <r>
      <rPr>
        <vertAlign val="superscript"/>
        <sz val="12"/>
        <color rgb="FF000000"/>
        <rFont val="Angsana New"/>
      </rPr>
      <t>P  </t>
    </r>
  </si>
  <si>
    <r>
      <t>7,190</t>
    </r>
    <r>
      <rPr>
        <vertAlign val="superscript"/>
        <sz val="12"/>
        <color rgb="FF000000"/>
        <rFont val="Angsana New"/>
      </rPr>
      <t>P  </t>
    </r>
  </si>
  <si>
    <r>
      <t>74,400</t>
    </r>
    <r>
      <rPr>
        <vertAlign val="superscript"/>
        <sz val="12"/>
        <color rgb="FF000000"/>
        <rFont val="Angsana New"/>
      </rPr>
      <t>A  </t>
    </r>
  </si>
  <si>
    <r>
      <t>6,760</t>
    </r>
    <r>
      <rPr>
        <vertAlign val="superscript"/>
        <sz val="12"/>
        <color rgb="FF000000"/>
        <rFont val="Angsana New"/>
      </rPr>
      <t>P  </t>
    </r>
  </si>
  <si>
    <r>
      <t>71,100</t>
    </r>
    <r>
      <rPr>
        <vertAlign val="superscript"/>
        <sz val="12"/>
        <color rgb="FF000000"/>
        <rFont val="Angsana New"/>
      </rPr>
      <t>A  </t>
    </r>
  </si>
  <si>
    <r>
      <t>6,850</t>
    </r>
    <r>
      <rPr>
        <vertAlign val="superscript"/>
        <sz val="12"/>
        <color rgb="FF000000"/>
        <rFont val="Angsana New"/>
      </rPr>
      <t>P  </t>
    </r>
  </si>
  <si>
    <r>
      <t>6,280</t>
    </r>
    <r>
      <rPr>
        <vertAlign val="superscript"/>
        <sz val="12"/>
        <color rgb="FF000000"/>
        <rFont val="Angsana New"/>
      </rPr>
      <t>P  </t>
    </r>
  </si>
  <si>
    <r>
      <t>5,550</t>
    </r>
    <r>
      <rPr>
        <vertAlign val="superscript"/>
        <sz val="12"/>
        <color rgb="FF000000"/>
        <rFont val="Angsana New"/>
      </rPr>
      <t>P  </t>
    </r>
  </si>
  <si>
    <r>
      <t>172,000</t>
    </r>
    <r>
      <rPr>
        <vertAlign val="superscript"/>
        <sz val="12"/>
        <color rgb="FF000000"/>
        <rFont val="Angsana New"/>
      </rPr>
      <t>P  </t>
    </r>
  </si>
  <si>
    <r>
      <t>5,150</t>
    </r>
    <r>
      <rPr>
        <vertAlign val="superscript"/>
        <sz val="12"/>
        <color rgb="FF000000"/>
        <rFont val="Angsana New"/>
      </rPr>
      <t>P  </t>
    </r>
  </si>
  <si>
    <r>
      <t>177,000</t>
    </r>
    <r>
      <rPr>
        <vertAlign val="superscript"/>
        <sz val="12"/>
        <color rgb="FF000000"/>
        <rFont val="Angsana New"/>
      </rPr>
      <t>P  </t>
    </r>
  </si>
  <si>
    <r>
      <t>5,210</t>
    </r>
    <r>
      <rPr>
        <vertAlign val="superscript"/>
        <sz val="12"/>
        <color rgb="FF000000"/>
        <rFont val="Angsana New"/>
      </rPr>
      <t>P  </t>
    </r>
  </si>
  <si>
    <r>
      <t>5,920</t>
    </r>
    <r>
      <rPr>
        <vertAlign val="superscript"/>
        <sz val="12"/>
        <color rgb="FF000000"/>
        <rFont val="Angsana New"/>
      </rPr>
      <t>P  </t>
    </r>
  </si>
  <si>
    <r>
      <t>203,000</t>
    </r>
    <r>
      <rPr>
        <vertAlign val="superscript"/>
        <sz val="12"/>
        <color rgb="FF000000"/>
        <rFont val="Angsana New"/>
      </rPr>
      <t>P  </t>
    </r>
  </si>
  <si>
    <r>
      <t>6,350</t>
    </r>
    <r>
      <rPr>
        <vertAlign val="superscript"/>
        <sz val="12"/>
        <color rgb="FF000000"/>
        <rFont val="Angsana New"/>
      </rPr>
      <t>P  </t>
    </r>
  </si>
  <si>
    <r>
      <t>217,000</t>
    </r>
    <r>
      <rPr>
        <vertAlign val="superscript"/>
        <sz val="12"/>
        <color rgb="FF000000"/>
        <rFont val="Angsana New"/>
      </rPr>
      <t>P  </t>
    </r>
  </si>
  <si>
    <r>
      <t>6,840</t>
    </r>
    <r>
      <rPr>
        <vertAlign val="superscript"/>
        <sz val="12"/>
        <color rgb="FF000000"/>
        <rFont val="Angsana New"/>
      </rPr>
      <t>P  </t>
    </r>
  </si>
  <si>
    <r>
      <t>53,900</t>
    </r>
    <r>
      <rPr>
        <vertAlign val="superscript"/>
        <sz val="12"/>
        <color rgb="FF000000"/>
        <rFont val="Angsana New"/>
      </rPr>
      <t>A  </t>
    </r>
  </si>
  <si>
    <r>
      <t>234,000</t>
    </r>
    <r>
      <rPr>
        <vertAlign val="superscript"/>
        <sz val="12"/>
        <color rgb="FF000000"/>
        <rFont val="Angsana New"/>
      </rPr>
      <t>P  </t>
    </r>
  </si>
  <si>
    <r>
      <t>6,500</t>
    </r>
    <r>
      <rPr>
        <vertAlign val="superscript"/>
        <sz val="12"/>
        <color rgb="FF000000"/>
        <rFont val="Angsana New"/>
      </rPr>
      <t>P  </t>
    </r>
  </si>
  <si>
    <r>
      <t>6,880</t>
    </r>
    <r>
      <rPr>
        <vertAlign val="superscript"/>
        <sz val="12"/>
        <color rgb="FF000000"/>
        <rFont val="Angsana New"/>
      </rPr>
      <t>P  </t>
    </r>
  </si>
  <si>
    <r>
      <t>6,650</t>
    </r>
    <r>
      <rPr>
        <vertAlign val="superscript"/>
        <sz val="12"/>
        <color rgb="FF000000"/>
        <rFont val="Angsana New"/>
      </rPr>
      <t>P  </t>
    </r>
  </si>
  <si>
    <r>
      <t>6,410</t>
    </r>
    <r>
      <rPr>
        <vertAlign val="superscript"/>
        <sz val="12"/>
        <color rgb="FF000000"/>
        <rFont val="Angsana New"/>
      </rPr>
      <t>P  </t>
    </r>
  </si>
  <si>
    <r>
      <t>52,100</t>
    </r>
    <r>
      <rPr>
        <vertAlign val="superscript"/>
        <sz val="12"/>
        <color rgb="FF000000"/>
        <rFont val="Angsana New"/>
      </rPr>
      <t>A  </t>
    </r>
  </si>
  <si>
    <r>
      <t>5,590</t>
    </r>
    <r>
      <rPr>
        <vertAlign val="superscript"/>
        <sz val="12"/>
        <color rgb="FF000000"/>
        <rFont val="Angsana New"/>
      </rPr>
      <t>P  </t>
    </r>
  </si>
  <si>
    <r>
      <t>49,700</t>
    </r>
    <r>
      <rPr>
        <vertAlign val="superscript"/>
        <sz val="12"/>
        <color rgb="FF000000"/>
        <rFont val="Angsana New"/>
      </rPr>
      <t>A  </t>
    </r>
  </si>
  <si>
    <r>
      <t>4,870</t>
    </r>
    <r>
      <rPr>
        <vertAlign val="superscript"/>
        <sz val="12"/>
        <color rgb="FF000000"/>
        <rFont val="Angsana New"/>
      </rPr>
      <t>P  e</t>
    </r>
  </si>
  <si>
    <r>
      <t>4,560</t>
    </r>
    <r>
      <rPr>
        <vertAlign val="superscript"/>
        <sz val="12"/>
        <color rgb="FF000000"/>
        <rFont val="Angsana New"/>
      </rPr>
      <t>P  e</t>
    </r>
  </si>
  <si>
    <r>
      <t>3,780</t>
    </r>
    <r>
      <rPr>
        <vertAlign val="superscript"/>
        <sz val="12"/>
        <color rgb="FF000000"/>
        <rFont val="Angsana New"/>
      </rPr>
      <t>P  e</t>
    </r>
  </si>
  <si>
    <r>
      <t>242,000</t>
    </r>
    <r>
      <rPr>
        <vertAlign val="superscript"/>
        <sz val="12"/>
        <color rgb="FF000000"/>
        <rFont val="Angsana New"/>
      </rPr>
      <t>P  </t>
    </r>
  </si>
  <si>
    <r>
      <t>3,470</t>
    </r>
    <r>
      <rPr>
        <vertAlign val="superscript"/>
        <sz val="12"/>
        <color rgb="FF000000"/>
        <rFont val="Angsana New"/>
      </rPr>
      <t>P  e</t>
    </r>
  </si>
  <si>
    <r>
      <t>233,000</t>
    </r>
    <r>
      <rPr>
        <vertAlign val="superscript"/>
        <sz val="12"/>
        <color rgb="FF000000"/>
        <rFont val="Angsana New"/>
      </rPr>
      <t>P  </t>
    </r>
  </si>
  <si>
    <r>
      <t>3,480</t>
    </r>
    <r>
      <rPr>
        <vertAlign val="superscript"/>
        <sz val="12"/>
        <color rgb="FF000000"/>
        <rFont val="Angsana New"/>
      </rPr>
      <t>P  e</t>
    </r>
  </si>
  <si>
    <r>
      <t>224,000</t>
    </r>
    <r>
      <rPr>
        <vertAlign val="superscript"/>
        <sz val="12"/>
        <color rgb="FF000000"/>
        <rFont val="Angsana New"/>
      </rPr>
      <t>P  </t>
    </r>
  </si>
  <si>
    <r>
      <t>3,620</t>
    </r>
    <r>
      <rPr>
        <vertAlign val="superscript"/>
        <sz val="12"/>
        <color rgb="FF000000"/>
        <rFont val="Angsana New"/>
      </rPr>
      <t>P  e</t>
    </r>
  </si>
  <si>
    <r>
      <t>3,670</t>
    </r>
    <r>
      <rPr>
        <vertAlign val="superscript"/>
        <sz val="12"/>
        <color rgb="FF000000"/>
        <rFont val="Angsana New"/>
      </rPr>
      <t>P  e</t>
    </r>
  </si>
  <si>
    <r>
      <t>213,000</t>
    </r>
    <r>
      <rPr>
        <vertAlign val="superscript"/>
        <sz val="12"/>
        <color rgb="FF000000"/>
        <rFont val="Angsana New"/>
      </rPr>
      <t>P  </t>
    </r>
  </si>
  <si>
    <r>
      <t>3,350</t>
    </r>
    <r>
      <rPr>
        <vertAlign val="superscript"/>
        <sz val="12"/>
        <color rgb="FF000000"/>
        <rFont val="Angsana New"/>
      </rPr>
      <t>P  e</t>
    </r>
  </si>
  <si>
    <r>
      <t>2,930</t>
    </r>
    <r>
      <rPr>
        <vertAlign val="superscript"/>
        <sz val="12"/>
        <color rgb="FF000000"/>
        <rFont val="Angsana New"/>
      </rPr>
      <t>A  e</t>
    </r>
  </si>
  <si>
    <r>
      <t>3,510</t>
    </r>
    <r>
      <rPr>
        <vertAlign val="superscript"/>
        <sz val="12"/>
        <color rgb="FF000000"/>
        <rFont val="Angsana New"/>
      </rPr>
      <t>P  e</t>
    </r>
  </si>
  <si>
    <r>
      <t>215,000</t>
    </r>
    <r>
      <rPr>
        <vertAlign val="superscript"/>
        <sz val="12"/>
        <color rgb="FF000000"/>
        <rFont val="Angsana New"/>
      </rPr>
      <t>P  </t>
    </r>
  </si>
  <si>
    <r>
      <t>4,000</t>
    </r>
    <r>
      <rPr>
        <vertAlign val="superscript"/>
        <sz val="12"/>
        <color rgb="FF000000"/>
        <rFont val="Angsana New"/>
      </rPr>
      <t>P  </t>
    </r>
  </si>
  <si>
    <r>
      <t>222,000</t>
    </r>
    <r>
      <rPr>
        <vertAlign val="superscript"/>
        <sz val="12"/>
        <color rgb="FF000000"/>
        <rFont val="Angsana New"/>
      </rPr>
      <t>P  </t>
    </r>
  </si>
  <si>
    <r>
      <t>4,590</t>
    </r>
    <r>
      <rPr>
        <vertAlign val="superscript"/>
        <sz val="12"/>
        <color rgb="FF000000"/>
        <rFont val="Angsana New"/>
      </rPr>
      <t>P  </t>
    </r>
  </si>
  <si>
    <r>
      <t>4,880</t>
    </r>
    <r>
      <rPr>
        <vertAlign val="superscript"/>
        <sz val="12"/>
        <color rgb="FF000000"/>
        <rFont val="Angsana New"/>
      </rPr>
      <t>P  </t>
    </r>
  </si>
  <si>
    <r>
      <t>268,000</t>
    </r>
    <r>
      <rPr>
        <vertAlign val="superscript"/>
        <sz val="12"/>
        <color rgb="FF000000"/>
        <rFont val="Angsana New"/>
      </rPr>
      <t>P  </t>
    </r>
  </si>
  <si>
    <r>
      <t>5,010</t>
    </r>
    <r>
      <rPr>
        <vertAlign val="superscript"/>
        <sz val="12"/>
        <color rgb="FF000000"/>
        <rFont val="Angsana New"/>
      </rPr>
      <t>P  </t>
    </r>
  </si>
  <si>
    <r>
      <t>354,000</t>
    </r>
    <r>
      <rPr>
        <vertAlign val="superscript"/>
        <sz val="12"/>
        <color rgb="FF000000"/>
        <rFont val="Angsana New"/>
      </rPr>
      <t>P  </t>
    </r>
  </si>
  <si>
    <r>
      <t>5,060</t>
    </r>
    <r>
      <rPr>
        <vertAlign val="superscript"/>
        <sz val="12"/>
        <color rgb="FF000000"/>
        <rFont val="Angsana New"/>
      </rPr>
      <t>P  </t>
    </r>
  </si>
  <si>
    <r>
      <t>4,730</t>
    </r>
    <r>
      <rPr>
        <vertAlign val="superscript"/>
        <sz val="12"/>
        <color rgb="FF000000"/>
        <rFont val="Angsana New"/>
      </rPr>
      <t>P  e</t>
    </r>
  </si>
  <si>
    <r>
      <t>378,000</t>
    </r>
    <r>
      <rPr>
        <vertAlign val="superscript"/>
        <sz val="12"/>
        <color rgb="FF000000"/>
        <rFont val="Angsana New"/>
      </rPr>
      <t>P  </t>
    </r>
  </si>
  <si>
    <r>
      <t>3,520</t>
    </r>
    <r>
      <rPr>
        <vertAlign val="superscript"/>
        <sz val="12"/>
        <color rgb="FF000000"/>
        <rFont val="Angsana New"/>
      </rPr>
      <t>P  e</t>
    </r>
  </si>
  <si>
    <r>
      <t>392,000</t>
    </r>
    <r>
      <rPr>
        <vertAlign val="superscript"/>
        <sz val="12"/>
        <color rgb="FF000000"/>
        <rFont val="Angsana New"/>
      </rPr>
      <t>P  </t>
    </r>
  </si>
  <si>
    <r>
      <t>412,000</t>
    </r>
    <r>
      <rPr>
        <vertAlign val="superscript"/>
        <sz val="12"/>
        <color rgb="FF000000"/>
        <rFont val="Angsana New"/>
      </rPr>
      <t>P  </t>
    </r>
  </si>
  <si>
    <r>
      <t>3,370</t>
    </r>
    <r>
      <rPr>
        <vertAlign val="superscript"/>
        <sz val="12"/>
        <color rgb="FF000000"/>
        <rFont val="Angsana New"/>
      </rPr>
      <t>P  e</t>
    </r>
  </si>
  <si>
    <r>
      <t>439,000</t>
    </r>
    <r>
      <rPr>
        <vertAlign val="superscript"/>
        <sz val="12"/>
        <color rgb="FF000000"/>
        <rFont val="Angsana New"/>
      </rPr>
      <t>P  </t>
    </r>
  </si>
  <si>
    <r>
      <t>3,220</t>
    </r>
    <r>
      <rPr>
        <vertAlign val="superscript"/>
        <sz val="12"/>
        <color rgb="FF000000"/>
        <rFont val="Angsana New"/>
      </rPr>
      <t>P  e</t>
    </r>
  </si>
  <si>
    <r>
      <t>451,000</t>
    </r>
    <r>
      <rPr>
        <vertAlign val="superscript"/>
        <sz val="12"/>
        <color rgb="FF000000"/>
        <rFont val="Angsana New"/>
      </rPr>
      <t>P  </t>
    </r>
  </si>
  <si>
    <r>
      <t>3,130</t>
    </r>
    <r>
      <rPr>
        <vertAlign val="superscript"/>
        <sz val="12"/>
        <color rgb="FF000000"/>
        <rFont val="Angsana New"/>
      </rPr>
      <t>P  e</t>
    </r>
  </si>
  <si>
    <r>
      <t>75,400</t>
    </r>
    <r>
      <rPr>
        <vertAlign val="superscript"/>
        <sz val="12"/>
        <color rgb="FF000000"/>
        <rFont val="Angsana New"/>
      </rPr>
      <t>A  e</t>
    </r>
  </si>
  <si>
    <r>
      <t>3,190</t>
    </r>
    <r>
      <rPr>
        <vertAlign val="superscript"/>
        <sz val="12"/>
        <color rgb="FF000000"/>
        <rFont val="Angsana New"/>
      </rPr>
      <t>P  e</t>
    </r>
  </si>
  <si>
    <r>
      <t>62,400</t>
    </r>
    <r>
      <rPr>
        <vertAlign val="superscript"/>
        <sz val="12"/>
        <color rgb="FF000000"/>
        <rFont val="Angsana New"/>
      </rPr>
      <t>A  e</t>
    </r>
  </si>
  <si>
    <r>
      <t>454,000</t>
    </r>
    <r>
      <rPr>
        <vertAlign val="superscript"/>
        <sz val="12"/>
        <color rgb="FF000000"/>
        <rFont val="Angsana New"/>
      </rPr>
      <t>P  </t>
    </r>
  </si>
  <si>
    <r>
      <t>3,290</t>
    </r>
    <r>
      <rPr>
        <vertAlign val="superscript"/>
        <sz val="12"/>
        <color rgb="FF000000"/>
        <rFont val="Angsana New"/>
      </rPr>
      <t>P  e</t>
    </r>
  </si>
  <si>
    <r>
      <t>3,660</t>
    </r>
    <r>
      <rPr>
        <vertAlign val="superscript"/>
        <sz val="12"/>
        <color rgb="FF000000"/>
        <rFont val="Angsana New"/>
      </rPr>
      <t>P  e</t>
    </r>
  </si>
  <si>
    <r>
      <t>44,100</t>
    </r>
    <r>
      <rPr>
        <vertAlign val="superscript"/>
        <sz val="12"/>
        <color rgb="FF000000"/>
        <rFont val="Angsana New"/>
      </rPr>
      <t>A  </t>
    </r>
  </si>
  <si>
    <r>
      <t>74,400</t>
    </r>
    <r>
      <rPr>
        <vertAlign val="superscript"/>
        <sz val="12"/>
        <color rgb="FF000000"/>
        <rFont val="Angsana New"/>
      </rPr>
      <t>A  e</t>
    </r>
  </si>
  <si>
    <r>
      <t>3,950</t>
    </r>
    <r>
      <rPr>
        <vertAlign val="superscript"/>
        <sz val="12"/>
        <color rgb="FF000000"/>
        <rFont val="Angsana New"/>
      </rPr>
      <t>P  e</t>
    </r>
  </si>
  <si>
    <r>
      <t>76,200</t>
    </r>
    <r>
      <rPr>
        <vertAlign val="superscript"/>
        <sz val="12"/>
        <color rgb="FF000000"/>
        <rFont val="Angsana New"/>
      </rPr>
      <t>A  e</t>
    </r>
  </si>
  <si>
    <r>
      <t>440,000</t>
    </r>
    <r>
      <rPr>
        <vertAlign val="superscript"/>
        <sz val="12"/>
        <color rgb="FF000000"/>
        <rFont val="Angsana New"/>
      </rPr>
      <t>P  </t>
    </r>
  </si>
  <si>
    <r>
      <t>4,350</t>
    </r>
    <r>
      <rPr>
        <vertAlign val="superscript"/>
        <sz val="12"/>
        <color rgb="FF000000"/>
        <rFont val="Angsana New"/>
      </rPr>
      <t>P  e</t>
    </r>
  </si>
  <si>
    <r>
      <t>4,630</t>
    </r>
    <r>
      <rPr>
        <vertAlign val="superscript"/>
        <sz val="12"/>
        <color rgb="FF000000"/>
        <rFont val="Angsana New"/>
      </rPr>
      <t>P  e</t>
    </r>
  </si>
  <si>
    <r>
      <t>408,000</t>
    </r>
    <r>
      <rPr>
        <vertAlign val="superscript"/>
        <sz val="12"/>
        <color rgb="FF000000"/>
        <rFont val="Angsana New"/>
      </rPr>
      <t>P  </t>
    </r>
  </si>
  <si>
    <r>
      <t>4,440</t>
    </r>
    <r>
      <rPr>
        <vertAlign val="superscript"/>
        <sz val="12"/>
        <color rgb="FF000000"/>
        <rFont val="Angsana New"/>
      </rPr>
      <t>P  e</t>
    </r>
  </si>
  <si>
    <r>
      <t>55,000</t>
    </r>
    <r>
      <rPr>
        <vertAlign val="superscript"/>
        <sz val="12"/>
        <color rgb="FF000000"/>
        <rFont val="Angsana New"/>
      </rPr>
      <t>A  </t>
    </r>
  </si>
  <si>
    <r>
      <t>4,380</t>
    </r>
    <r>
      <rPr>
        <vertAlign val="superscript"/>
        <sz val="12"/>
        <color rgb="FF000000"/>
        <rFont val="Angsana New"/>
      </rPr>
      <t>P  e</t>
    </r>
  </si>
  <si>
    <t>Aitkin Staistics</t>
  </si>
  <si>
    <t>St. Cloud Staistics</t>
  </si>
  <si>
    <t>Brooklyn Park Staistics</t>
  </si>
  <si>
    <t>Grafton Staistics</t>
  </si>
  <si>
    <t>New Madrid Staistics</t>
  </si>
  <si>
    <t>Thebes Rouge Staistics</t>
  </si>
  <si>
    <t>Memphis Rouge Staistics</t>
  </si>
  <si>
    <t>Baton Rouge Rouge Staistics</t>
  </si>
  <si>
    <t>Integral (cfs)</t>
  </si>
  <si>
    <t>Average (%)</t>
  </si>
  <si>
    <t>Events (cfs, %)</t>
  </si>
  <si>
    <t>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</si>
</sst>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m/d/yy;@"/>
  </numFmts>
  <fonts count="15">
    <font>
      <sz val="11"/>
      <color theme="1"/>
      <name val="Calibri"/>
      <family val="2"/>
      <scheme val="minor"/>
    </font>
    <font>
      <sz val="10"/>
      <color rgb="FF000000"/>
      <name val="Angsana New"/>
    </font>
    <font>
      <vertAlign val="superscript"/>
      <sz val="10"/>
      <color rgb="FF000000"/>
      <name val="Angsana New"/>
    </font>
    <font>
      <sz val="12"/>
      <color rgb="FF000000"/>
      <name val="Angsana New"/>
    </font>
    <font>
      <vertAlign val="superscript"/>
      <sz val="12"/>
      <color rgb="FF000000"/>
      <name val="Angsana New"/>
    </font>
    <font>
      <b/>
      <sz val="16"/>
      <color rgb="FF000000"/>
      <name val="Angsana New"/>
    </font>
    <font>
      <sz val="16"/>
      <color rgb="FF000000"/>
      <name val="Angsana New"/>
    </font>
    <font>
      <b/>
      <sz val="14"/>
      <color rgb="FF000000"/>
      <name val="Angsana New"/>
    </font>
    <font>
      <sz val="14"/>
      <color rgb="FF000000"/>
      <name val="Angsana New"/>
    </font>
    <font>
      <b/>
      <sz val="16"/>
      <color theme="1"/>
      <name val="Angsana New"/>
    </font>
    <font>
      <sz val="16"/>
      <color theme="1"/>
      <name val="Angsana New"/>
    </font>
    <font>
      <b/>
      <sz val="12"/>
      <color theme="1"/>
      <name val="Angsana New"/>
    </font>
    <font>
      <sz val="12"/>
      <color theme="1"/>
      <name val="Angsana New"/>
    </font>
    <font>
      <b/>
      <sz val="14"/>
      <color theme="1"/>
      <name val="Angsana New"/>
    </font>
    <font>
      <sz val="14"/>
      <color theme="1"/>
      <name val="Angsana New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5C5C5"/>
      </left>
      <right style="thin">
        <color rgb="FF000000"/>
      </right>
      <top style="thin">
        <color rgb="FFC5C5C5"/>
      </top>
      <bottom style="thin">
        <color rgb="FF000000"/>
      </bottom>
      <diagonal/>
    </border>
    <border>
      <left style="thin">
        <color rgb="FF000000"/>
      </left>
      <right style="thin">
        <color rgb="FFC5C5C5"/>
      </right>
      <top style="thin">
        <color rgb="FFC5C5C5"/>
      </top>
      <bottom style="thin">
        <color rgb="FF000000"/>
      </bottom>
      <diagonal/>
    </border>
    <border>
      <left style="thin">
        <color rgb="FFC5C5C5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5C5C5"/>
      </right>
      <top style="thin">
        <color rgb="FF000000"/>
      </top>
      <bottom style="thin">
        <color rgb="FF000000"/>
      </bottom>
      <diagonal/>
    </border>
    <border>
      <left style="thin">
        <color rgb="FFC5C5C5"/>
      </left>
      <right style="thin">
        <color rgb="FF000000"/>
      </right>
      <top style="thin">
        <color rgb="FF000000"/>
      </top>
      <bottom style="thin">
        <color rgb="FFC5C5C5"/>
      </bottom>
      <diagonal/>
    </border>
    <border>
      <left style="thin">
        <color rgb="FF000000"/>
      </left>
      <right style="thin">
        <color rgb="FFC5C5C5"/>
      </right>
      <top style="thin">
        <color rgb="FF000000"/>
      </top>
      <bottom style="thin">
        <color rgb="FFC5C5C5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165" fontId="3" fillId="2" borderId="6" xfId="0" applyNumberFormat="1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165" fontId="3" fillId="2" borderId="8" xfId="0" applyNumberFormat="1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165" fontId="3" fillId="2" borderId="10" xfId="0" applyNumberFormat="1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164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 wrapText="1"/>
    </xf>
    <xf numFmtId="0" fontId="3" fillId="2" borderId="15" xfId="0" applyFont="1" applyFill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aterdata.usgs.gov/questions-comments/?&amp;ownerCode=LA&amp;referrerUrl=https%3A%2F%2Fwaterdata.usgs.gov%2Fnwis%2Fdv%3Fcb_00060%3Don%26format%3Dhtml%26site_no%3D07374000%26legacy%3D%26referred_module%3Dsw%26period%3D%26begin_date%3D2013-01-01%26end_date%3D2022-12-31" TargetMode="External"/><Relationship Id="rId3" Type="http://schemas.openxmlformats.org/officeDocument/2006/relationships/hyperlink" Target="https://help.waterdata.usgs.gov/" TargetMode="External"/><Relationship Id="rId7" Type="http://schemas.openxmlformats.org/officeDocument/2006/relationships/hyperlink" Target="https://help.waterdata.usgs.gov/news" TargetMode="External"/><Relationship Id="rId2" Type="http://schemas.openxmlformats.org/officeDocument/2006/relationships/hyperlink" Target="https://help.waterdata.usgs.gov/faq/automated-retrievals" TargetMode="External"/><Relationship Id="rId1" Type="http://schemas.openxmlformats.org/officeDocument/2006/relationships/hyperlink" Target="https://waterdata.usgs.gov/questions-comments/?&amp;ownerCode=LA&amp;referrerUrl=https%3A%2F%2Fwaterdata.usgs.gov%2Fnwis%2Fdv%3Fcb_00060%3Don%26format%3Dhtml%26site_no%3D07374000%26legacy%3D%26referred_module%3Dsw%26period%3D%26begin_date%3D2013-01-01%26end_date%3D2022-12-31" TargetMode="External"/><Relationship Id="rId6" Type="http://schemas.openxmlformats.org/officeDocument/2006/relationships/hyperlink" Target="https://waterdata.usgs.gov/nwis/subscribe?form=email" TargetMode="External"/><Relationship Id="rId5" Type="http://schemas.openxmlformats.org/officeDocument/2006/relationships/hyperlink" Target="https://water.usgs.gov/edu/dictionary.html" TargetMode="External"/><Relationship Id="rId4" Type="http://schemas.openxmlformats.org/officeDocument/2006/relationships/hyperlink" Target="https://water.usgs.gov/data/watertip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3657"/>
  <sheetViews>
    <sheetView workbookViewId="0">
      <selection activeCell="BB5" sqref="BB5"/>
    </sheetView>
  </sheetViews>
  <sheetFormatPr defaultRowHeight="18"/>
  <cols>
    <col min="1" max="1" width="14" style="18" customWidth="1"/>
    <col min="2" max="2" width="14.7109375" style="18" customWidth="1"/>
    <col min="3" max="3" width="13.5703125" style="18" customWidth="1"/>
    <col min="4" max="13" width="14.7109375" style="18" customWidth="1"/>
    <col min="14" max="14" width="14.140625" style="18" customWidth="1"/>
    <col min="15" max="15" width="13.42578125" style="18" customWidth="1"/>
    <col min="16" max="16" width="14.140625" style="18" customWidth="1"/>
    <col min="17" max="19" width="13.7109375" style="18" customWidth="1"/>
    <col min="20" max="20" width="14.140625" style="18" customWidth="1"/>
    <col min="21" max="50" width="13.7109375" style="18" customWidth="1"/>
    <col min="51" max="52" width="13.85546875" style="18" customWidth="1"/>
    <col min="53" max="53" width="13.42578125" style="18" customWidth="1"/>
    <col min="54" max="54" width="14.5703125" style="18" customWidth="1"/>
    <col min="55" max="55" width="14" style="18" customWidth="1"/>
    <col min="56" max="62" width="13.7109375" style="18" customWidth="1"/>
    <col min="63" max="16384" width="9.140625" style="18"/>
  </cols>
  <sheetData>
    <row r="1" spans="1:121" ht="40.5" customHeight="1">
      <c r="A1" s="56" t="s">
        <v>0</v>
      </c>
      <c r="B1" s="56"/>
      <c r="C1" s="56"/>
      <c r="D1" s="56"/>
      <c r="E1" s="56"/>
      <c r="F1" s="56"/>
      <c r="G1" s="25"/>
      <c r="H1" s="56" t="s">
        <v>1</v>
      </c>
      <c r="I1" s="56"/>
      <c r="J1" s="56"/>
      <c r="K1" s="56"/>
      <c r="L1" s="56"/>
      <c r="M1" s="56"/>
      <c r="N1" s="25"/>
      <c r="O1" s="56" t="s">
        <v>2</v>
      </c>
      <c r="P1" s="56"/>
      <c r="Q1" s="56"/>
      <c r="R1" s="56"/>
      <c r="S1" s="56"/>
      <c r="T1" s="56"/>
      <c r="U1" s="25"/>
      <c r="V1" s="56" t="s">
        <v>3</v>
      </c>
      <c r="W1" s="56"/>
      <c r="X1" s="56"/>
      <c r="Y1" s="56"/>
      <c r="Z1" s="56"/>
      <c r="AA1" s="56"/>
      <c r="AB1" s="25"/>
      <c r="AC1" s="56" t="s">
        <v>4</v>
      </c>
      <c r="AD1" s="56"/>
      <c r="AE1" s="56"/>
      <c r="AF1" s="56"/>
      <c r="AG1" s="56"/>
      <c r="AH1" s="56"/>
      <c r="AI1" s="25"/>
      <c r="AJ1" s="56" t="s">
        <v>5</v>
      </c>
      <c r="AK1" s="56"/>
      <c r="AL1" s="56"/>
      <c r="AM1" s="56"/>
      <c r="AN1" s="56"/>
      <c r="AO1" s="56"/>
      <c r="AP1" s="25"/>
      <c r="AQ1" s="56" t="s">
        <v>6</v>
      </c>
      <c r="AR1" s="56"/>
      <c r="AS1" s="56"/>
      <c r="AT1" s="56"/>
      <c r="AU1" s="56"/>
      <c r="AV1" s="56"/>
      <c r="AW1" s="25"/>
      <c r="AX1" s="56" t="s">
        <v>7</v>
      </c>
      <c r="AY1" s="56"/>
      <c r="AZ1" s="56"/>
      <c r="BA1" s="56"/>
      <c r="BB1" s="56"/>
      <c r="BC1" s="56"/>
    </row>
    <row r="2" spans="1:121" s="29" customFormat="1" ht="39.75" customHeight="1">
      <c r="A2" s="26" t="s">
        <v>8</v>
      </c>
      <c r="B2" s="26" t="s">
        <v>9</v>
      </c>
      <c r="C2" s="26" t="s">
        <v>10</v>
      </c>
      <c r="D2" s="27" t="s">
        <v>11</v>
      </c>
      <c r="E2" s="26" t="s">
        <v>12</v>
      </c>
      <c r="F2" s="26" t="s">
        <v>13</v>
      </c>
      <c r="G2" s="28"/>
      <c r="H2" s="26" t="s">
        <v>8</v>
      </c>
      <c r="I2" s="26" t="s">
        <v>9</v>
      </c>
      <c r="J2" s="26" t="s">
        <v>10</v>
      </c>
      <c r="K2" s="27" t="s">
        <v>11</v>
      </c>
      <c r="L2" s="26" t="s">
        <v>12</v>
      </c>
      <c r="M2" s="26" t="s">
        <v>13</v>
      </c>
      <c r="O2" s="26" t="s">
        <v>8</v>
      </c>
      <c r="P2" s="26" t="s">
        <v>9</v>
      </c>
      <c r="Q2" s="26" t="s">
        <v>10</v>
      </c>
      <c r="R2" s="27" t="s">
        <v>11</v>
      </c>
      <c r="S2" s="26" t="s">
        <v>12</v>
      </c>
      <c r="T2" s="26" t="s">
        <v>13</v>
      </c>
      <c r="V2" s="26" t="s">
        <v>8</v>
      </c>
      <c r="W2" s="26" t="s">
        <v>9</v>
      </c>
      <c r="X2" s="26" t="s">
        <v>10</v>
      </c>
      <c r="Y2" s="27" t="s">
        <v>11</v>
      </c>
      <c r="Z2" s="26" t="s">
        <v>12</v>
      </c>
      <c r="AA2" s="26" t="s">
        <v>13</v>
      </c>
      <c r="AC2" s="26" t="s">
        <v>8</v>
      </c>
      <c r="AD2" s="26" t="s">
        <v>9</v>
      </c>
      <c r="AE2" s="26" t="s">
        <v>10</v>
      </c>
      <c r="AF2" s="27" t="s">
        <v>11</v>
      </c>
      <c r="AG2" s="26" t="s">
        <v>12</v>
      </c>
      <c r="AH2" s="26" t="s">
        <v>13</v>
      </c>
      <c r="AJ2" s="26" t="s">
        <v>8</v>
      </c>
      <c r="AK2" s="26" t="s">
        <v>9</v>
      </c>
      <c r="AL2" s="26" t="s">
        <v>10</v>
      </c>
      <c r="AM2" s="27" t="s">
        <v>11</v>
      </c>
      <c r="AN2" s="26" t="s">
        <v>12</v>
      </c>
      <c r="AO2" s="26" t="s">
        <v>13</v>
      </c>
      <c r="AQ2" s="26" t="s">
        <v>8</v>
      </c>
      <c r="AR2" s="26" t="s">
        <v>9</v>
      </c>
      <c r="AS2" s="26" t="s">
        <v>10</v>
      </c>
      <c r="AT2" s="27" t="s">
        <v>11</v>
      </c>
      <c r="AU2" s="26" t="s">
        <v>12</v>
      </c>
      <c r="AV2" s="26" t="s">
        <v>13</v>
      </c>
      <c r="AX2" s="30" t="s">
        <v>8</v>
      </c>
      <c r="AY2" s="30" t="s">
        <v>9</v>
      </c>
      <c r="AZ2" s="30" t="s">
        <v>10</v>
      </c>
      <c r="BA2" s="30" t="s">
        <v>11</v>
      </c>
      <c r="BB2" s="31" t="s">
        <v>12</v>
      </c>
      <c r="BC2" s="31" t="s">
        <v>13</v>
      </c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</row>
    <row r="3" spans="1:121">
      <c r="A3" s="14" t="s">
        <v>14</v>
      </c>
      <c r="B3" s="15" t="s">
        <v>15</v>
      </c>
      <c r="C3" s="6" t="str" cm="1">
        <f t="array" aca="1" ref="C3" ca="1">_xlfn.TEXTJOIN("",TRUE,IFERROR(MID(B3,ROW(INDIRECT("1:"&amp;LEN(B3))),1)*1,""))</f>
        <v>1440</v>
      </c>
      <c r="D3" s="16">
        <f ca="1">C3 * 1</f>
        <v>1440</v>
      </c>
      <c r="E3" s="7">
        <f ca="1">D3 - 8460</f>
        <v>-7020</v>
      </c>
      <c r="F3" s="7">
        <f ca="1">(D3 / 8460) * 100 - 100</f>
        <v>-82.978723404255319</v>
      </c>
      <c r="H3" s="4" t="s">
        <v>14</v>
      </c>
      <c r="I3" s="5" t="s">
        <v>16</v>
      </c>
      <c r="J3" s="6" t="str" cm="1">
        <f t="array" aca="1" ref="J3" ca="1">_xlfn.TEXTJOIN("",TRUE,IFERROR(MID(I3,ROW(INDIRECT("1:"&amp;LEN(I3))),1)*1,""))</f>
        <v>2810</v>
      </c>
      <c r="K3" s="16">
        <f t="shared" ref="K3:K66" ca="1" si="0">J3 * 1</f>
        <v>2810</v>
      </c>
      <c r="L3" s="7">
        <f ca="1">K3 - 27900</f>
        <v>-25090</v>
      </c>
      <c r="M3" s="7">
        <f ca="1">(K3 / 27900) * 100 - 100</f>
        <v>-89.928315412186379</v>
      </c>
      <c r="O3" s="4" t="s">
        <v>14</v>
      </c>
      <c r="P3" s="5" t="s">
        <v>17</v>
      </c>
      <c r="Q3" s="6" t="str" cm="1">
        <f t="array" aca="1" ref="Q3" ca="1">_xlfn.TEXTJOIN("",TRUE,IFERROR(MID(P3,ROW(INDIRECT("1:"&amp;LEN(P3))),1)*1,""))</f>
        <v>3300</v>
      </c>
      <c r="R3" s="7">
        <f ca="1">Q3 * 1</f>
        <v>3300</v>
      </c>
      <c r="S3" s="7">
        <f ca="1">R3 - 43100</f>
        <v>-39800</v>
      </c>
      <c r="T3" s="7">
        <f ca="1">(R3 / 43100) * 100 - 100</f>
        <v>-92.343387470997683</v>
      </c>
      <c r="V3" s="4" t="s">
        <v>14</v>
      </c>
      <c r="W3" s="5" t="s">
        <v>18</v>
      </c>
      <c r="X3" s="6" t="str" cm="1">
        <f t="array" aca="1" ref="X3" ca="1">_xlfn.TEXTJOIN("",TRUE,IFERROR(MID(W3,ROW(INDIRECT("1:"&amp;LEN(W3))),1)*1,""))</f>
        <v>31500</v>
      </c>
      <c r="Y3" s="7">
        <f t="shared" ref="Y3:Y66" ca="1" si="1">X3 * 1</f>
        <v>31500</v>
      </c>
      <c r="Z3" s="7">
        <f ca="1">Y3 - 246000</f>
        <v>-214500</v>
      </c>
      <c r="AA3" s="7">
        <f ca="1">(Y3 / 246000) * 100 - 100</f>
        <v>-87.195121951219505</v>
      </c>
      <c r="AC3" s="19" t="s">
        <v>14</v>
      </c>
      <c r="AD3" s="5" t="s">
        <v>19</v>
      </c>
      <c r="AE3" s="6" t="str" cm="1">
        <f t="array" aca="1" ref="AE3" ca="1">_xlfn.TEXTJOIN("",TRUE,IFERROR(MID(AD3,ROW(INDIRECT("1:"&amp;LEN(AD3))),1)*1,""))</f>
        <v>68000</v>
      </c>
      <c r="AF3" s="7">
        <f t="shared" ref="AF3:AF66" ca="1" si="2">AE3 * 1</f>
        <v>68000</v>
      </c>
      <c r="AG3" s="7">
        <f ca="1">AF3 - 527000</f>
        <v>-459000</v>
      </c>
      <c r="AH3" s="7">
        <f ca="1">(AF3 / 527000) * 100 - 100</f>
        <v>-87.096774193548384</v>
      </c>
      <c r="AJ3" s="22" t="s">
        <v>20</v>
      </c>
      <c r="AK3" s="1" t="s">
        <v>21</v>
      </c>
      <c r="AL3" s="6" t="str" cm="1">
        <f t="array" aca="1" ref="AL3" ca="1">_xlfn.TEXTJOIN("",TRUE,IFERROR(MID(AK3,ROW(INDIRECT("1:"&amp;LEN(AK3))),1)*1,""))</f>
        <v>769000</v>
      </c>
      <c r="AM3" s="7">
        <f t="shared" ref="AM3:AM66" ca="1" si="3">AL3 * 1</f>
        <v>769000</v>
      </c>
      <c r="AN3" s="7">
        <f ca="1">AM3 - 1080000</f>
        <v>-311000</v>
      </c>
      <c r="AO3" s="7">
        <f ca="1">(AM3 / 1080000) * 100 - 100</f>
        <v>-28.796296296296305</v>
      </c>
      <c r="AQ3" s="19" t="s">
        <v>22</v>
      </c>
      <c r="AR3" s="5" t="s">
        <v>23</v>
      </c>
      <c r="AS3" s="6" t="str" cm="1">
        <f t="array" aca="1" ref="AS3" ca="1">_xlfn.TEXTJOIN("",TRUE,IFERROR(MID(AR3,ROW(INDIRECT("1:"&amp;LEN(AR3))),1)*1,""))</f>
        <v>308000</v>
      </c>
      <c r="AT3" s="7">
        <f t="shared" ref="AT3:AT66" ca="1" si="4">AS3 * 1</f>
        <v>308000</v>
      </c>
      <c r="AU3" s="7">
        <f ca="1">AT3 - 1340000</f>
        <v>-1032000</v>
      </c>
      <c r="AV3" s="7">
        <f ca="1">(AT3 / 1340000) * 100 - 100</f>
        <v>-77.014925373134332</v>
      </c>
      <c r="AX3" s="8" t="s">
        <v>14</v>
      </c>
      <c r="AY3" s="7" t="s">
        <v>24</v>
      </c>
      <c r="AZ3" s="9" t="str" cm="1">
        <f t="array" aca="1" ref="AZ3" ca="1">_xlfn.TEXTJOIN("",TRUE,IFERROR(MID(AY3,ROW(INDIRECT("1:"&amp;LEN(AY3))),1)*1,""))</f>
        <v>375000</v>
      </c>
      <c r="BA3" s="7">
        <f ca="1">AZ3 * 1</f>
        <v>375000</v>
      </c>
      <c r="BB3" s="7">
        <f ca="1">BA3 - 951000</f>
        <v>-576000</v>
      </c>
      <c r="BC3" s="7">
        <f ca="1">(BA3 / 951000) * 100 - 100</f>
        <v>-60.56782334384858</v>
      </c>
    </row>
    <row r="4" spans="1:121">
      <c r="A4" s="7" t="s">
        <v>25</v>
      </c>
      <c r="B4" s="7" t="s">
        <v>26</v>
      </c>
      <c r="C4" s="9" t="str" cm="1">
        <f t="array" aca="1" ref="C4" ca="1">_xlfn.TEXTJOIN("",TRUE,IFERROR(MID(B4,ROW(INDIRECT("1:"&amp;LEN(B4))),1)*1,""))</f>
        <v>1430</v>
      </c>
      <c r="D4" s="17">
        <f t="shared" ref="D4:D67" ca="1" si="5">C4 * 1</f>
        <v>1430</v>
      </c>
      <c r="E4" s="7">
        <f t="shared" ref="E4:E67" ca="1" si="6">D4 - 8460</f>
        <v>-7030</v>
      </c>
      <c r="F4" s="7">
        <f ca="1">(D4 / 8460) * 100 - 100</f>
        <v>-83.096926713947994</v>
      </c>
      <c r="H4" s="10" t="s">
        <v>25</v>
      </c>
      <c r="I4" s="11" t="s">
        <v>27</v>
      </c>
      <c r="J4" s="6" t="str" cm="1">
        <f t="array" aca="1" ref="J4" ca="1">_xlfn.TEXTJOIN("",TRUE,IFERROR(MID(I4,ROW(INDIRECT("1:"&amp;LEN(I4))),1)*1,""))</f>
        <v>2700</v>
      </c>
      <c r="K4" s="16">
        <f t="shared" ca="1" si="0"/>
        <v>2700</v>
      </c>
      <c r="L4" s="7">
        <f t="shared" ref="L4:L67" ca="1" si="7">K4 - 27900</f>
        <v>-25200</v>
      </c>
      <c r="M4" s="7">
        <f t="shared" ref="M4:M67" ca="1" si="8">(K4 / 27900) * 100 - 100</f>
        <v>-90.322580645161295</v>
      </c>
      <c r="O4" s="10" t="s">
        <v>25</v>
      </c>
      <c r="P4" s="11" t="s">
        <v>28</v>
      </c>
      <c r="Q4" s="6" t="str" cm="1">
        <f t="array" aca="1" ref="Q4" ca="1">_xlfn.TEXTJOIN("",TRUE,IFERROR(MID(P4,ROW(INDIRECT("1:"&amp;LEN(P4))),1)*1,""))</f>
        <v>3340</v>
      </c>
      <c r="R4" s="7">
        <f t="shared" ref="R4:R67" ca="1" si="9">Q4 * 1</f>
        <v>3340</v>
      </c>
      <c r="S4" s="7">
        <f t="shared" ref="S4:S67" ca="1" si="10">R4 - 43100</f>
        <v>-39760</v>
      </c>
      <c r="T4" s="7">
        <f t="shared" ref="T4:T67" ca="1" si="11">(R4 / 43100) * 100 - 100</f>
        <v>-92.250580046403712</v>
      </c>
      <c r="V4" s="10" t="s">
        <v>25</v>
      </c>
      <c r="W4" s="11" t="s">
        <v>29</v>
      </c>
      <c r="X4" s="6" t="str" cm="1">
        <f t="array" aca="1" ref="X4" ca="1">_xlfn.TEXTJOIN("",TRUE,IFERROR(MID(W4,ROW(INDIRECT("1:"&amp;LEN(W4))),1)*1,""))</f>
        <v>34900</v>
      </c>
      <c r="Y4" s="7">
        <f t="shared" ca="1" si="1"/>
        <v>34900</v>
      </c>
      <c r="Z4" s="7">
        <f t="shared" ref="Z4:Z67" ca="1" si="12">Y4 - 246000</f>
        <v>-211100</v>
      </c>
      <c r="AA4" s="7">
        <f t="shared" ref="AA4:AA67" ca="1" si="13">(Y4 / 246000) * 100 - 100</f>
        <v>-85.8130081300813</v>
      </c>
      <c r="AC4" s="20" t="s">
        <v>25</v>
      </c>
      <c r="AD4" s="11" t="s">
        <v>30</v>
      </c>
      <c r="AE4" s="6" t="str" cm="1">
        <f t="array" aca="1" ref="AE4" ca="1">_xlfn.TEXTJOIN("",TRUE,IFERROR(MID(AD4,ROW(INDIRECT("1:"&amp;LEN(AD4))),1)*1,""))</f>
        <v>66900</v>
      </c>
      <c r="AF4" s="7">
        <f t="shared" ca="1" si="2"/>
        <v>66900</v>
      </c>
      <c r="AG4" s="7">
        <f t="shared" ref="AG4:AG67" ca="1" si="14">AF4 - 527000</f>
        <v>-460100</v>
      </c>
      <c r="AH4" s="7">
        <f t="shared" ref="AH4:AH67" ca="1" si="15">(AF4 / 527000) * 100 - 100</f>
        <v>-87.305502846299817</v>
      </c>
      <c r="AJ4" s="23" t="s">
        <v>31</v>
      </c>
      <c r="AK4" s="2" t="s">
        <v>32</v>
      </c>
      <c r="AL4" s="6" t="str" cm="1">
        <f t="array" aca="1" ref="AL4" ca="1">_xlfn.TEXTJOIN("",TRUE,IFERROR(MID(AK4,ROW(INDIRECT("1:"&amp;LEN(AK4))),1)*1,""))</f>
        <v>795000</v>
      </c>
      <c r="AM4" s="7">
        <f t="shared" ca="1" si="3"/>
        <v>795000</v>
      </c>
      <c r="AN4" s="7">
        <f t="shared" ref="AN4:AN67" ca="1" si="16">AM4 - 1080000</f>
        <v>-285000</v>
      </c>
      <c r="AO4" s="7">
        <f t="shared" ref="AO4:AO67" ca="1" si="17">(AM4 / 1080000) * 100 - 100</f>
        <v>-26.388888888888886</v>
      </c>
      <c r="AQ4" s="20" t="s">
        <v>33</v>
      </c>
      <c r="AR4" s="11" t="s">
        <v>34</v>
      </c>
      <c r="AS4" s="6" t="str" cm="1">
        <f t="array" aca="1" ref="AS4" ca="1">_xlfn.TEXTJOIN("",TRUE,IFERROR(MID(AR4,ROW(INDIRECT("1:"&amp;LEN(AR4))),1)*1,""))</f>
        <v>294000</v>
      </c>
      <c r="AT4" s="7">
        <f t="shared" ca="1" si="4"/>
        <v>294000</v>
      </c>
      <c r="AU4" s="7">
        <f t="shared" ref="AU4:AU67" ca="1" si="18">AT4 - 1340000</f>
        <v>-1046000</v>
      </c>
      <c r="AV4" s="7">
        <f t="shared" ref="AV4:AV67" ca="1" si="19">(AT4 / 1340000) * 100 - 100</f>
        <v>-78.059701492537314</v>
      </c>
      <c r="AX4" s="8" t="s">
        <v>25</v>
      </c>
      <c r="AY4" s="7" t="s">
        <v>35</v>
      </c>
      <c r="AZ4" s="9" t="str" cm="1">
        <f t="array" aca="1" ref="AZ4" ca="1">_xlfn.TEXTJOIN("",TRUE,IFERROR(MID(AY4,ROW(INDIRECT("1:"&amp;LEN(AY4))),1)*1,""))</f>
        <v>402000</v>
      </c>
      <c r="BA4" s="7">
        <f t="shared" ref="BA4:BA67" ca="1" si="20">AZ4 * 1</f>
        <v>402000</v>
      </c>
      <c r="BB4" s="7">
        <f t="shared" ref="BB4:BB67" ca="1" si="21">BA4 - 951000</f>
        <v>-549000</v>
      </c>
      <c r="BC4" s="7">
        <f t="shared" ref="BC4:BC67" ca="1" si="22">(BA4 / 951000) * 100 - 100</f>
        <v>-57.728706624605678</v>
      </c>
    </row>
    <row r="5" spans="1:121">
      <c r="A5" s="7" t="s">
        <v>36</v>
      </c>
      <c r="B5" s="7" t="s">
        <v>37</v>
      </c>
      <c r="C5" s="9" t="str" cm="1">
        <f t="array" aca="1" ref="C5" ca="1">_xlfn.TEXTJOIN("",TRUE,IFERROR(MID(B5,ROW(INDIRECT("1:"&amp;LEN(B5))),1)*1,""))</f>
        <v>1410</v>
      </c>
      <c r="D5" s="17">
        <f t="shared" ca="1" si="5"/>
        <v>1410</v>
      </c>
      <c r="E5" s="7">
        <f t="shared" ca="1" si="6"/>
        <v>-7050</v>
      </c>
      <c r="F5" s="7">
        <f t="shared" ref="F5:F67" ca="1" si="23">(D5 / 8460) * 100 - 100</f>
        <v>-83.333333333333343</v>
      </c>
      <c r="H5" s="10" t="s">
        <v>36</v>
      </c>
      <c r="I5" s="11" t="s">
        <v>38</v>
      </c>
      <c r="J5" s="6" t="str" cm="1">
        <f t="array" aca="1" ref="J5" ca="1">_xlfn.TEXTJOIN("",TRUE,IFERROR(MID(I5,ROW(INDIRECT("1:"&amp;LEN(I5))),1)*1,""))</f>
        <v>2740</v>
      </c>
      <c r="K5" s="16">
        <f t="shared" ca="1" si="0"/>
        <v>2740</v>
      </c>
      <c r="L5" s="7">
        <f t="shared" ca="1" si="7"/>
        <v>-25160</v>
      </c>
      <c r="M5" s="7">
        <f t="shared" ca="1" si="8"/>
        <v>-90.179211469534053</v>
      </c>
      <c r="O5" s="10" t="s">
        <v>36</v>
      </c>
      <c r="P5" s="11" t="s">
        <v>39</v>
      </c>
      <c r="Q5" s="6" t="str" cm="1">
        <f t="array" aca="1" ref="Q5" ca="1">_xlfn.TEXTJOIN("",TRUE,IFERROR(MID(P5,ROW(INDIRECT("1:"&amp;LEN(P5))),1)*1,""))</f>
        <v>3480</v>
      </c>
      <c r="R5" s="7">
        <f t="shared" ca="1" si="9"/>
        <v>3480</v>
      </c>
      <c r="S5" s="7">
        <f t="shared" ca="1" si="10"/>
        <v>-39620</v>
      </c>
      <c r="T5" s="7">
        <f t="shared" ca="1" si="11"/>
        <v>-91.92575406032482</v>
      </c>
      <c r="V5" s="10" t="s">
        <v>36</v>
      </c>
      <c r="W5" s="11" t="s">
        <v>40</v>
      </c>
      <c r="X5" s="6" t="str" cm="1">
        <f t="array" aca="1" ref="X5" ca="1">_xlfn.TEXTJOIN("",TRUE,IFERROR(MID(W5,ROW(INDIRECT("1:"&amp;LEN(W5))),1)*1,""))</f>
        <v>32500</v>
      </c>
      <c r="Y5" s="7">
        <f t="shared" ca="1" si="1"/>
        <v>32500</v>
      </c>
      <c r="Z5" s="7">
        <f t="shared" ca="1" si="12"/>
        <v>-213500</v>
      </c>
      <c r="AA5" s="7">
        <f t="shared" ca="1" si="13"/>
        <v>-86.788617886178855</v>
      </c>
      <c r="AC5" s="20" t="s">
        <v>36</v>
      </c>
      <c r="AD5" s="11" t="s">
        <v>41</v>
      </c>
      <c r="AE5" s="6" t="str" cm="1">
        <f t="array" aca="1" ref="AE5" ca="1">_xlfn.TEXTJOIN("",TRUE,IFERROR(MID(AD5,ROW(INDIRECT("1:"&amp;LEN(AD5))),1)*1,""))</f>
        <v>65900</v>
      </c>
      <c r="AF5" s="7">
        <f t="shared" ca="1" si="2"/>
        <v>65900</v>
      </c>
      <c r="AG5" s="7">
        <f t="shared" ca="1" si="14"/>
        <v>-461100</v>
      </c>
      <c r="AH5" s="7">
        <f t="shared" ca="1" si="15"/>
        <v>-87.495256166982927</v>
      </c>
      <c r="AJ5" s="23" t="s">
        <v>42</v>
      </c>
      <c r="AK5" s="2" t="s">
        <v>43</v>
      </c>
      <c r="AL5" s="6" t="str" cm="1">
        <f t="array" aca="1" ref="AL5" ca="1">_xlfn.TEXTJOIN("",TRUE,IFERROR(MID(AK5,ROW(INDIRECT("1:"&amp;LEN(AK5))),1)*1,""))</f>
        <v>839000</v>
      </c>
      <c r="AM5" s="7">
        <f t="shared" ca="1" si="3"/>
        <v>839000</v>
      </c>
      <c r="AN5" s="7">
        <f t="shared" ca="1" si="16"/>
        <v>-241000</v>
      </c>
      <c r="AO5" s="7">
        <f t="shared" ca="1" si="17"/>
        <v>-22.31481481481481</v>
      </c>
      <c r="AQ5" s="20" t="s">
        <v>44</v>
      </c>
      <c r="AR5" s="11" t="s">
        <v>45</v>
      </c>
      <c r="AS5" s="6" t="str" cm="1">
        <f t="array" aca="1" ref="AS5" ca="1">_xlfn.TEXTJOIN("",TRUE,IFERROR(MID(AR5,ROW(INDIRECT("1:"&amp;LEN(AR5))),1)*1,""))</f>
        <v>283000</v>
      </c>
      <c r="AT5" s="7">
        <f t="shared" ca="1" si="4"/>
        <v>283000</v>
      </c>
      <c r="AU5" s="7">
        <f t="shared" ca="1" si="18"/>
        <v>-1057000</v>
      </c>
      <c r="AV5" s="7">
        <f t="shared" ca="1" si="19"/>
        <v>-78.880597014925371</v>
      </c>
      <c r="AX5" s="8" t="s">
        <v>36</v>
      </c>
      <c r="AY5" s="7" t="s">
        <v>46</v>
      </c>
      <c r="AZ5" s="9" t="str" cm="1">
        <f t="array" aca="1" ref="AZ5" ca="1">_xlfn.TEXTJOIN("",TRUE,IFERROR(MID(AY5,ROW(INDIRECT("1:"&amp;LEN(AY5))),1)*1,""))</f>
        <v>426000</v>
      </c>
      <c r="BA5" s="7">
        <f t="shared" ca="1" si="20"/>
        <v>426000</v>
      </c>
      <c r="BB5" s="7">
        <f t="shared" ca="1" si="21"/>
        <v>-525000</v>
      </c>
      <c r="BC5" s="7">
        <f t="shared" ca="1" si="22"/>
        <v>-55.205047318611989</v>
      </c>
    </row>
    <row r="6" spans="1:121">
      <c r="A6" s="7" t="s">
        <v>47</v>
      </c>
      <c r="B6" s="7" t="s">
        <v>48</v>
      </c>
      <c r="C6" s="9" t="str" cm="1">
        <f t="array" aca="1" ref="C6" ca="1">_xlfn.TEXTJOIN("",TRUE,IFERROR(MID(B6,ROW(INDIRECT("1:"&amp;LEN(B6))),1)*1,""))</f>
        <v>1400</v>
      </c>
      <c r="D6" s="17">
        <f t="shared" ca="1" si="5"/>
        <v>1400</v>
      </c>
      <c r="E6" s="7">
        <f t="shared" ca="1" si="6"/>
        <v>-7060</v>
      </c>
      <c r="F6" s="7">
        <f t="shared" ca="1" si="23"/>
        <v>-83.451536643026003</v>
      </c>
      <c r="H6" s="10" t="s">
        <v>47</v>
      </c>
      <c r="I6" s="11" t="s">
        <v>49</v>
      </c>
      <c r="J6" s="6" t="str" cm="1">
        <f t="array" aca="1" ref="J6" ca="1">_xlfn.TEXTJOIN("",TRUE,IFERROR(MID(I6,ROW(INDIRECT("1:"&amp;LEN(I6))),1)*1,""))</f>
        <v>2770</v>
      </c>
      <c r="K6" s="16">
        <f t="shared" ca="1" si="0"/>
        <v>2770</v>
      </c>
      <c r="L6" s="7">
        <f t="shared" ca="1" si="7"/>
        <v>-25130</v>
      </c>
      <c r="M6" s="7">
        <f t="shared" ca="1" si="8"/>
        <v>-90.071684587813621</v>
      </c>
      <c r="O6" s="10" t="s">
        <v>47</v>
      </c>
      <c r="P6" s="11" t="s">
        <v>50</v>
      </c>
      <c r="Q6" s="6" t="str" cm="1">
        <f t="array" aca="1" ref="Q6" ca="1">_xlfn.TEXTJOIN("",TRUE,IFERROR(MID(P6,ROW(INDIRECT("1:"&amp;LEN(P6))),1)*1,""))</f>
        <v>3400</v>
      </c>
      <c r="R6" s="7">
        <f t="shared" ca="1" si="9"/>
        <v>3400</v>
      </c>
      <c r="S6" s="7">
        <f t="shared" ca="1" si="10"/>
        <v>-39700</v>
      </c>
      <c r="T6" s="7">
        <f t="shared" ca="1" si="11"/>
        <v>-92.111368909512763</v>
      </c>
      <c r="V6" s="10" t="s">
        <v>47</v>
      </c>
      <c r="W6" s="11" t="s">
        <v>51</v>
      </c>
      <c r="X6" s="6" t="str" cm="1">
        <f t="array" aca="1" ref="X6" ca="1">_xlfn.TEXTJOIN("",TRUE,IFERROR(MID(W6,ROW(INDIRECT("1:"&amp;LEN(W6))),1)*1,""))</f>
        <v>29700</v>
      </c>
      <c r="Y6" s="7">
        <f t="shared" ca="1" si="1"/>
        <v>29700</v>
      </c>
      <c r="Z6" s="7">
        <f t="shared" ca="1" si="12"/>
        <v>-216300</v>
      </c>
      <c r="AA6" s="7">
        <f t="shared" ca="1" si="13"/>
        <v>-87.926829268292678</v>
      </c>
      <c r="AC6" s="20" t="s">
        <v>47</v>
      </c>
      <c r="AD6" s="11" t="s">
        <v>52</v>
      </c>
      <c r="AE6" s="6" t="str" cm="1">
        <f t="array" aca="1" ref="AE6" ca="1">_xlfn.TEXTJOIN("",TRUE,IFERROR(MID(AD6,ROW(INDIRECT("1:"&amp;LEN(AD6))),1)*1,""))</f>
        <v>65600</v>
      </c>
      <c r="AF6" s="7">
        <f t="shared" ca="1" si="2"/>
        <v>65600</v>
      </c>
      <c r="AG6" s="7">
        <f t="shared" ca="1" si="14"/>
        <v>-461400</v>
      </c>
      <c r="AH6" s="7">
        <f t="shared" ca="1" si="15"/>
        <v>-87.552182163187851</v>
      </c>
      <c r="AJ6" s="23" t="s">
        <v>53</v>
      </c>
      <c r="AK6" s="2" t="s">
        <v>54</v>
      </c>
      <c r="AL6" s="6" t="str" cm="1">
        <f t="array" aca="1" ref="AL6" ca="1">_xlfn.TEXTJOIN("",TRUE,IFERROR(MID(AK6,ROW(INDIRECT("1:"&amp;LEN(AK6))),1)*1,""))</f>
        <v>890000</v>
      </c>
      <c r="AM6" s="7">
        <f t="shared" ca="1" si="3"/>
        <v>890000</v>
      </c>
      <c r="AN6" s="7">
        <f t="shared" ca="1" si="16"/>
        <v>-190000</v>
      </c>
      <c r="AO6" s="7">
        <f t="shared" ca="1" si="17"/>
        <v>-17.592592592592595</v>
      </c>
      <c r="AQ6" s="20" t="s">
        <v>55</v>
      </c>
      <c r="AR6" s="11" t="s">
        <v>56</v>
      </c>
      <c r="AS6" s="6" t="str" cm="1">
        <f t="array" aca="1" ref="AS6" ca="1">_xlfn.TEXTJOIN("",TRUE,IFERROR(MID(AR6,ROW(INDIRECT("1:"&amp;LEN(AR6))),1)*1,""))</f>
        <v>273000</v>
      </c>
      <c r="AT6" s="7">
        <f t="shared" ca="1" si="4"/>
        <v>273000</v>
      </c>
      <c r="AU6" s="7">
        <f t="shared" ca="1" si="18"/>
        <v>-1067000</v>
      </c>
      <c r="AV6" s="7">
        <f t="shared" ca="1" si="19"/>
        <v>-79.626865671641795</v>
      </c>
      <c r="AX6" s="8" t="s">
        <v>47</v>
      </c>
      <c r="AY6" s="7" t="s">
        <v>57</v>
      </c>
      <c r="AZ6" s="9" t="str" cm="1">
        <f t="array" aca="1" ref="AZ6" ca="1">_xlfn.TEXTJOIN("",TRUE,IFERROR(MID(AY6,ROW(INDIRECT("1:"&amp;LEN(AY6))),1)*1,""))</f>
        <v>437000</v>
      </c>
      <c r="BA6" s="7">
        <f t="shared" ca="1" si="20"/>
        <v>437000</v>
      </c>
      <c r="BB6" s="7">
        <f t="shared" ca="1" si="21"/>
        <v>-514000</v>
      </c>
      <c r="BC6" s="7">
        <f t="shared" ca="1" si="22"/>
        <v>-54.048370136698217</v>
      </c>
    </row>
    <row r="7" spans="1:121">
      <c r="A7" s="7" t="s">
        <v>58</v>
      </c>
      <c r="B7" s="7" t="s">
        <v>59</v>
      </c>
      <c r="C7" s="9" t="str" cm="1">
        <f t="array" aca="1" ref="C7" ca="1">_xlfn.TEXTJOIN("",TRUE,IFERROR(MID(B7,ROW(INDIRECT("1:"&amp;LEN(B7))),1)*1,""))</f>
        <v>1390</v>
      </c>
      <c r="D7" s="17">
        <f t="shared" ca="1" si="5"/>
        <v>1390</v>
      </c>
      <c r="E7" s="7">
        <f t="shared" ca="1" si="6"/>
        <v>-7070</v>
      </c>
      <c r="F7" s="7">
        <f t="shared" ca="1" si="23"/>
        <v>-83.569739952718678</v>
      </c>
      <c r="H7" s="10" t="s">
        <v>58</v>
      </c>
      <c r="I7" s="11" t="s">
        <v>60</v>
      </c>
      <c r="J7" s="6" t="str" cm="1">
        <f t="array" aca="1" ref="J7" ca="1">_xlfn.TEXTJOIN("",TRUE,IFERROR(MID(I7,ROW(INDIRECT("1:"&amp;LEN(I7))),1)*1,""))</f>
        <v>2780</v>
      </c>
      <c r="K7" s="16">
        <f t="shared" ca="1" si="0"/>
        <v>2780</v>
      </c>
      <c r="L7" s="7">
        <f t="shared" ca="1" si="7"/>
        <v>-25120</v>
      </c>
      <c r="M7" s="7">
        <f t="shared" ca="1" si="8"/>
        <v>-90.035842293906811</v>
      </c>
      <c r="O7" s="10" t="s">
        <v>58</v>
      </c>
      <c r="P7" s="11" t="s">
        <v>61</v>
      </c>
      <c r="Q7" s="6" t="str" cm="1">
        <f t="array" aca="1" ref="Q7" ca="1">_xlfn.TEXTJOIN("",TRUE,IFERROR(MID(P7,ROW(INDIRECT("1:"&amp;LEN(P7))),1)*1,""))</f>
        <v>3350</v>
      </c>
      <c r="R7" s="7">
        <f t="shared" ca="1" si="9"/>
        <v>3350</v>
      </c>
      <c r="S7" s="7">
        <f t="shared" ca="1" si="10"/>
        <v>-39750</v>
      </c>
      <c r="T7" s="7">
        <f t="shared" ca="1" si="11"/>
        <v>-92.227378190255223</v>
      </c>
      <c r="V7" s="10" t="s">
        <v>58</v>
      </c>
      <c r="W7" s="11" t="s">
        <v>62</v>
      </c>
      <c r="X7" s="6" t="str" cm="1">
        <f t="array" aca="1" ref="X7" ca="1">_xlfn.TEXTJOIN("",TRUE,IFERROR(MID(W7,ROW(INDIRECT("1:"&amp;LEN(W7))),1)*1,""))</f>
        <v>29500</v>
      </c>
      <c r="Y7" s="7">
        <f t="shared" ca="1" si="1"/>
        <v>29500</v>
      </c>
      <c r="Z7" s="7">
        <f t="shared" ca="1" si="12"/>
        <v>-216500</v>
      </c>
      <c r="AA7" s="7">
        <f t="shared" ca="1" si="13"/>
        <v>-88.008130081300806</v>
      </c>
      <c r="AC7" s="20" t="s">
        <v>58</v>
      </c>
      <c r="AD7" s="11" t="s">
        <v>63</v>
      </c>
      <c r="AE7" s="6" t="str" cm="1">
        <f t="array" aca="1" ref="AE7" ca="1">_xlfn.TEXTJOIN("",TRUE,IFERROR(MID(AD7,ROW(INDIRECT("1:"&amp;LEN(AD7))),1)*1,""))</f>
        <v>66700</v>
      </c>
      <c r="AF7" s="7">
        <f t="shared" ca="1" si="2"/>
        <v>66700</v>
      </c>
      <c r="AG7" s="7">
        <f t="shared" ca="1" si="14"/>
        <v>-460300</v>
      </c>
      <c r="AH7" s="7">
        <f t="shared" ca="1" si="15"/>
        <v>-87.343453510436433</v>
      </c>
      <c r="AJ7" s="23" t="s">
        <v>64</v>
      </c>
      <c r="AK7" s="2" t="s">
        <v>65</v>
      </c>
      <c r="AL7" s="6" t="str" cm="1">
        <f t="array" aca="1" ref="AL7" ca="1">_xlfn.TEXTJOIN("",TRUE,IFERROR(MID(AK7,ROW(INDIRECT("1:"&amp;LEN(AK7))),1)*1,""))</f>
        <v>937000</v>
      </c>
      <c r="AM7" s="7">
        <f t="shared" ca="1" si="3"/>
        <v>937000</v>
      </c>
      <c r="AN7" s="7">
        <f t="shared" ca="1" si="16"/>
        <v>-143000</v>
      </c>
      <c r="AO7" s="7">
        <f t="shared" ca="1" si="17"/>
        <v>-13.240740740740748</v>
      </c>
      <c r="AQ7" s="20" t="s">
        <v>66</v>
      </c>
      <c r="AR7" s="11" t="s">
        <v>67</v>
      </c>
      <c r="AS7" s="6" t="str" cm="1">
        <f t="array" aca="1" ref="AS7" ca="1">_xlfn.TEXTJOIN("",TRUE,IFERROR(MID(AR7,ROW(INDIRECT("1:"&amp;LEN(AR7))),1)*1,""))</f>
        <v>271000</v>
      </c>
      <c r="AT7" s="7">
        <f t="shared" ca="1" si="4"/>
        <v>271000</v>
      </c>
      <c r="AU7" s="7">
        <f t="shared" ca="1" si="18"/>
        <v>-1069000</v>
      </c>
      <c r="AV7" s="7">
        <f t="shared" ca="1" si="19"/>
        <v>-79.776119402985074</v>
      </c>
      <c r="AX7" s="8" t="s">
        <v>58</v>
      </c>
      <c r="AY7" s="7" t="s">
        <v>68</v>
      </c>
      <c r="AZ7" s="9" t="str" cm="1">
        <f t="array" aca="1" ref="AZ7" ca="1">_xlfn.TEXTJOIN("",TRUE,IFERROR(MID(AY7,ROW(INDIRECT("1:"&amp;LEN(AY7))),1)*1,""))</f>
        <v>439000</v>
      </c>
      <c r="BA7" s="7">
        <f t="shared" ca="1" si="20"/>
        <v>439000</v>
      </c>
      <c r="BB7" s="7">
        <f t="shared" ca="1" si="21"/>
        <v>-512000</v>
      </c>
      <c r="BC7" s="7">
        <f t="shared" ca="1" si="22"/>
        <v>-53.838065194532071</v>
      </c>
    </row>
    <row r="8" spans="1:121">
      <c r="A8" s="7" t="s">
        <v>69</v>
      </c>
      <c r="B8" s="7" t="s">
        <v>70</v>
      </c>
      <c r="C8" s="9" t="str" cm="1">
        <f t="array" aca="1" ref="C8" ca="1">_xlfn.TEXTJOIN("",TRUE,IFERROR(MID(B8,ROW(INDIRECT("1:"&amp;LEN(B8))),1)*1,""))</f>
        <v>1370</v>
      </c>
      <c r="D8" s="17">
        <f t="shared" ca="1" si="5"/>
        <v>1370</v>
      </c>
      <c r="E8" s="7">
        <f t="shared" ca="1" si="6"/>
        <v>-7090</v>
      </c>
      <c r="F8" s="7">
        <f t="shared" ca="1" si="23"/>
        <v>-83.806146572104012</v>
      </c>
      <c r="H8" s="10" t="s">
        <v>69</v>
      </c>
      <c r="I8" s="11" t="s">
        <v>71</v>
      </c>
      <c r="J8" s="6" t="str" cm="1">
        <f t="array" aca="1" ref="J8" ca="1">_xlfn.TEXTJOIN("",TRUE,IFERROR(MID(I8,ROW(INDIRECT("1:"&amp;LEN(I8))),1)*1,""))</f>
        <v>2740</v>
      </c>
      <c r="K8" s="16">
        <f t="shared" ca="1" si="0"/>
        <v>2740</v>
      </c>
      <c r="L8" s="7">
        <f t="shared" ca="1" si="7"/>
        <v>-25160</v>
      </c>
      <c r="M8" s="7">
        <f t="shared" ca="1" si="8"/>
        <v>-90.179211469534053</v>
      </c>
      <c r="O8" s="10" t="s">
        <v>69</v>
      </c>
      <c r="P8" s="11" t="s">
        <v>72</v>
      </c>
      <c r="Q8" s="6" t="str" cm="1">
        <f t="array" aca="1" ref="Q8" ca="1">_xlfn.TEXTJOIN("",TRUE,IFERROR(MID(P8,ROW(INDIRECT("1:"&amp;LEN(P8))),1)*1,""))</f>
        <v>3600</v>
      </c>
      <c r="R8" s="7">
        <f t="shared" ca="1" si="9"/>
        <v>3600</v>
      </c>
      <c r="S8" s="7">
        <f t="shared" ca="1" si="10"/>
        <v>-39500</v>
      </c>
      <c r="T8" s="7">
        <f t="shared" ca="1" si="11"/>
        <v>-91.647331786542921</v>
      </c>
      <c r="V8" s="10" t="s">
        <v>69</v>
      </c>
      <c r="W8" s="11" t="s">
        <v>73</v>
      </c>
      <c r="X8" s="6" t="str" cm="1">
        <f t="array" aca="1" ref="X8" ca="1">_xlfn.TEXTJOIN("",TRUE,IFERROR(MID(W8,ROW(INDIRECT("1:"&amp;LEN(W8))),1)*1,""))</f>
        <v>29000</v>
      </c>
      <c r="Y8" s="7">
        <f t="shared" ca="1" si="1"/>
        <v>29000</v>
      </c>
      <c r="Z8" s="7">
        <f t="shared" ca="1" si="12"/>
        <v>-217000</v>
      </c>
      <c r="AA8" s="7">
        <f t="shared" ca="1" si="13"/>
        <v>-88.211382113821145</v>
      </c>
      <c r="AC8" s="20" t="s">
        <v>69</v>
      </c>
      <c r="AD8" s="11" t="s">
        <v>74</v>
      </c>
      <c r="AE8" s="6" t="str" cm="1">
        <f t="array" aca="1" ref="AE8" ca="1">_xlfn.TEXTJOIN("",TRUE,IFERROR(MID(AD8,ROW(INDIRECT("1:"&amp;LEN(AD8))),1)*1,""))</f>
        <v>67000</v>
      </c>
      <c r="AF8" s="7">
        <f t="shared" ca="1" si="2"/>
        <v>67000</v>
      </c>
      <c r="AG8" s="7">
        <f t="shared" ca="1" si="14"/>
        <v>-460000</v>
      </c>
      <c r="AH8" s="7">
        <f t="shared" ca="1" si="15"/>
        <v>-87.286527514231494</v>
      </c>
      <c r="AJ8" s="23" t="s">
        <v>75</v>
      </c>
      <c r="AK8" s="2" t="s">
        <v>76</v>
      </c>
      <c r="AL8" s="6" t="str" cm="1">
        <f t="array" aca="1" ref="AL8" ca="1">_xlfn.TEXTJOIN("",TRUE,IFERROR(MID(AK8,ROW(INDIRECT("1:"&amp;LEN(AK8))),1)*1,""))</f>
        <v>969000</v>
      </c>
      <c r="AM8" s="7">
        <f t="shared" ca="1" si="3"/>
        <v>969000</v>
      </c>
      <c r="AN8" s="7">
        <f t="shared" ca="1" si="16"/>
        <v>-111000</v>
      </c>
      <c r="AO8" s="7">
        <f t="shared" ca="1" si="17"/>
        <v>-10.277777777777771</v>
      </c>
      <c r="AQ8" s="20" t="s">
        <v>77</v>
      </c>
      <c r="AR8" s="11" t="s">
        <v>45</v>
      </c>
      <c r="AS8" s="6" t="str" cm="1">
        <f t="array" aca="1" ref="AS8" ca="1">_xlfn.TEXTJOIN("",TRUE,IFERROR(MID(AR8,ROW(INDIRECT("1:"&amp;LEN(AR8))),1)*1,""))</f>
        <v>283000</v>
      </c>
      <c r="AT8" s="7">
        <f t="shared" ca="1" si="4"/>
        <v>283000</v>
      </c>
      <c r="AU8" s="7">
        <f t="shared" ca="1" si="18"/>
        <v>-1057000</v>
      </c>
      <c r="AV8" s="7">
        <f t="shared" ca="1" si="19"/>
        <v>-78.880597014925371</v>
      </c>
      <c r="AX8" s="8" t="s">
        <v>69</v>
      </c>
      <c r="AY8" s="7" t="s">
        <v>78</v>
      </c>
      <c r="AZ8" s="9" t="str" cm="1">
        <f t="array" aca="1" ref="AZ8" ca="1">_xlfn.TEXTJOIN("",TRUE,IFERROR(MID(AY8,ROW(INDIRECT("1:"&amp;LEN(AY8))),1)*1,""))</f>
        <v>442000</v>
      </c>
      <c r="BA8" s="7">
        <f t="shared" ca="1" si="20"/>
        <v>442000</v>
      </c>
      <c r="BB8" s="7">
        <f t="shared" ca="1" si="21"/>
        <v>-509000</v>
      </c>
      <c r="BC8" s="7">
        <f t="shared" ca="1" si="22"/>
        <v>-53.522607781282858</v>
      </c>
    </row>
    <row r="9" spans="1:121">
      <c r="A9" s="7" t="s">
        <v>79</v>
      </c>
      <c r="B9" s="7" t="s">
        <v>80</v>
      </c>
      <c r="C9" s="9" t="str" cm="1">
        <f t="array" aca="1" ref="C9" ca="1">_xlfn.TEXTJOIN("",TRUE,IFERROR(MID(B9,ROW(INDIRECT("1:"&amp;LEN(B9))),1)*1,""))</f>
        <v>1360</v>
      </c>
      <c r="D9" s="17">
        <f t="shared" ca="1" si="5"/>
        <v>1360</v>
      </c>
      <c r="E9" s="7">
        <f t="shared" ca="1" si="6"/>
        <v>-7100</v>
      </c>
      <c r="F9" s="7">
        <f t="shared" ca="1" si="23"/>
        <v>-83.924349881796687</v>
      </c>
      <c r="H9" s="10" t="s">
        <v>79</v>
      </c>
      <c r="I9" s="11" t="s">
        <v>81</v>
      </c>
      <c r="J9" s="6" t="str" cm="1">
        <f t="array" aca="1" ref="J9" ca="1">_xlfn.TEXTJOIN("",TRUE,IFERROR(MID(I9,ROW(INDIRECT("1:"&amp;LEN(I9))),1)*1,""))</f>
        <v>2750</v>
      </c>
      <c r="K9" s="16">
        <f t="shared" ca="1" si="0"/>
        <v>2750</v>
      </c>
      <c r="L9" s="7">
        <f t="shared" ca="1" si="7"/>
        <v>-25150</v>
      </c>
      <c r="M9" s="7">
        <f t="shared" ca="1" si="8"/>
        <v>-90.143369175627242</v>
      </c>
      <c r="O9" s="10" t="s">
        <v>79</v>
      </c>
      <c r="P9" s="11" t="s">
        <v>82</v>
      </c>
      <c r="Q9" s="6" t="str" cm="1">
        <f t="array" aca="1" ref="Q9" ca="1">_xlfn.TEXTJOIN("",TRUE,IFERROR(MID(P9,ROW(INDIRECT("1:"&amp;LEN(P9))),1)*1,""))</f>
        <v>3700</v>
      </c>
      <c r="R9" s="7">
        <f t="shared" ca="1" si="9"/>
        <v>3700</v>
      </c>
      <c r="S9" s="7">
        <f t="shared" ca="1" si="10"/>
        <v>-39400</v>
      </c>
      <c r="T9" s="7">
        <f t="shared" ca="1" si="11"/>
        <v>-91.415313225058</v>
      </c>
      <c r="V9" s="10" t="s">
        <v>79</v>
      </c>
      <c r="W9" s="11" t="s">
        <v>83</v>
      </c>
      <c r="X9" s="6" t="str" cm="1">
        <f t="array" aca="1" ref="X9" ca="1">_xlfn.TEXTJOIN("",TRUE,IFERROR(MID(W9,ROW(INDIRECT("1:"&amp;LEN(W9))),1)*1,""))</f>
        <v>31900</v>
      </c>
      <c r="Y9" s="7">
        <f t="shared" ca="1" si="1"/>
        <v>31900</v>
      </c>
      <c r="Z9" s="7">
        <f t="shared" ca="1" si="12"/>
        <v>-214100</v>
      </c>
      <c r="AA9" s="7">
        <f t="shared" ca="1" si="13"/>
        <v>-87.032520325203251</v>
      </c>
      <c r="AC9" s="20" t="s">
        <v>79</v>
      </c>
      <c r="AD9" s="11" t="s">
        <v>84</v>
      </c>
      <c r="AE9" s="6" t="str" cm="1">
        <f t="array" aca="1" ref="AE9" ca="1">_xlfn.TEXTJOIN("",TRUE,IFERROR(MID(AD9,ROW(INDIRECT("1:"&amp;LEN(AD9))),1)*1,""))</f>
        <v>66400</v>
      </c>
      <c r="AF9" s="7">
        <f t="shared" ca="1" si="2"/>
        <v>66400</v>
      </c>
      <c r="AG9" s="7">
        <f t="shared" ca="1" si="14"/>
        <v>-460600</v>
      </c>
      <c r="AH9" s="7">
        <f t="shared" ca="1" si="15"/>
        <v>-87.400379506641372</v>
      </c>
      <c r="AJ9" s="23" t="s">
        <v>85</v>
      </c>
      <c r="AK9" s="2" t="s">
        <v>86</v>
      </c>
      <c r="AL9" s="6" t="str" cm="1">
        <f t="array" aca="1" ref="AL9" ca="1">_xlfn.TEXTJOIN("",TRUE,IFERROR(MID(AK9,ROW(INDIRECT("1:"&amp;LEN(AK9))),1)*1,""))</f>
        <v>988000</v>
      </c>
      <c r="AM9" s="7">
        <f t="shared" ca="1" si="3"/>
        <v>988000</v>
      </c>
      <c r="AN9" s="7">
        <f t="shared" ca="1" si="16"/>
        <v>-92000</v>
      </c>
      <c r="AO9" s="7">
        <f t="shared" ca="1" si="17"/>
        <v>-8.518518518518519</v>
      </c>
      <c r="AQ9" s="20" t="s">
        <v>87</v>
      </c>
      <c r="AR9" s="11" t="s">
        <v>88</v>
      </c>
      <c r="AS9" s="6" t="str" cm="1">
        <f t="array" aca="1" ref="AS9" ca="1">_xlfn.TEXTJOIN("",TRUE,IFERROR(MID(AR9,ROW(INDIRECT("1:"&amp;LEN(AR9))),1)*1,""))</f>
        <v>321000</v>
      </c>
      <c r="AT9" s="7">
        <f t="shared" ca="1" si="4"/>
        <v>321000</v>
      </c>
      <c r="AU9" s="7">
        <f t="shared" ca="1" si="18"/>
        <v>-1019000</v>
      </c>
      <c r="AV9" s="7">
        <f t="shared" ca="1" si="19"/>
        <v>-76.044776119402982</v>
      </c>
      <c r="AX9" s="8" t="s">
        <v>79</v>
      </c>
      <c r="AY9" s="7" t="s">
        <v>89</v>
      </c>
      <c r="AZ9" s="9" t="str" cm="1">
        <f t="array" aca="1" ref="AZ9" ca="1">_xlfn.TEXTJOIN("",TRUE,IFERROR(MID(AY9,ROW(INDIRECT("1:"&amp;LEN(AY9))),1)*1,""))</f>
        <v>443000</v>
      </c>
      <c r="BA9" s="7">
        <f t="shared" ca="1" si="20"/>
        <v>443000</v>
      </c>
      <c r="BB9" s="7">
        <f t="shared" ca="1" si="21"/>
        <v>-508000</v>
      </c>
      <c r="BC9" s="7">
        <f t="shared" ca="1" si="22"/>
        <v>-53.417455310199792</v>
      </c>
    </row>
    <row r="10" spans="1:121">
      <c r="A10" s="7" t="s">
        <v>90</v>
      </c>
      <c r="B10" s="7" t="s">
        <v>91</v>
      </c>
      <c r="C10" s="9" t="str" cm="1">
        <f t="array" aca="1" ref="C10" ca="1">_xlfn.TEXTJOIN("",TRUE,IFERROR(MID(B10,ROW(INDIRECT("1:"&amp;LEN(B10))),1)*1,""))</f>
        <v>1350</v>
      </c>
      <c r="D10" s="17">
        <f t="shared" ca="1" si="5"/>
        <v>1350</v>
      </c>
      <c r="E10" s="7">
        <f t="shared" ca="1" si="6"/>
        <v>-7110</v>
      </c>
      <c r="F10" s="7">
        <f t="shared" ca="1" si="23"/>
        <v>-84.042553191489361</v>
      </c>
      <c r="H10" s="10" t="s">
        <v>90</v>
      </c>
      <c r="I10" s="11" t="s">
        <v>92</v>
      </c>
      <c r="J10" s="6" t="str" cm="1">
        <f t="array" aca="1" ref="J10" ca="1">_xlfn.TEXTJOIN("",TRUE,IFERROR(MID(I10,ROW(INDIRECT("1:"&amp;LEN(I10))),1)*1,""))</f>
        <v>2710</v>
      </c>
      <c r="K10" s="16">
        <f t="shared" ca="1" si="0"/>
        <v>2710</v>
      </c>
      <c r="L10" s="7">
        <f t="shared" ca="1" si="7"/>
        <v>-25190</v>
      </c>
      <c r="M10" s="7">
        <f t="shared" ca="1" si="8"/>
        <v>-90.286738351254485</v>
      </c>
      <c r="O10" s="10" t="s">
        <v>90</v>
      </c>
      <c r="P10" s="11" t="s">
        <v>93</v>
      </c>
      <c r="Q10" s="6" t="str" cm="1">
        <f t="array" aca="1" ref="Q10" ca="1">_xlfn.TEXTJOIN("",TRUE,IFERROR(MID(P10,ROW(INDIRECT("1:"&amp;LEN(P10))),1)*1,""))</f>
        <v>3540</v>
      </c>
      <c r="R10" s="7">
        <f t="shared" ca="1" si="9"/>
        <v>3540</v>
      </c>
      <c r="S10" s="7">
        <f t="shared" ca="1" si="10"/>
        <v>-39560</v>
      </c>
      <c r="T10" s="7">
        <f t="shared" ca="1" si="11"/>
        <v>-91.786542923433871</v>
      </c>
      <c r="V10" s="10" t="s">
        <v>90</v>
      </c>
      <c r="W10" s="11" t="s">
        <v>94</v>
      </c>
      <c r="X10" s="6" t="str" cm="1">
        <f t="array" aca="1" ref="X10" ca="1">_xlfn.TEXTJOIN("",TRUE,IFERROR(MID(W10,ROW(INDIRECT("1:"&amp;LEN(W10))),1)*1,""))</f>
        <v>33400</v>
      </c>
      <c r="Y10" s="7">
        <f t="shared" ca="1" si="1"/>
        <v>33400</v>
      </c>
      <c r="Z10" s="7">
        <f t="shared" ca="1" si="12"/>
        <v>-212600</v>
      </c>
      <c r="AA10" s="7">
        <f t="shared" ca="1" si="13"/>
        <v>-86.422764227642276</v>
      </c>
      <c r="AC10" s="20" t="s">
        <v>90</v>
      </c>
      <c r="AD10" s="11" t="s">
        <v>95</v>
      </c>
      <c r="AE10" s="6" t="str" cm="1">
        <f t="array" aca="1" ref="AE10" ca="1">_xlfn.TEXTJOIN("",TRUE,IFERROR(MID(AD10,ROW(INDIRECT("1:"&amp;LEN(AD10))),1)*1,""))</f>
        <v>65700</v>
      </c>
      <c r="AF10" s="7">
        <f t="shared" ca="1" si="2"/>
        <v>65700</v>
      </c>
      <c r="AG10" s="7">
        <f t="shared" ca="1" si="14"/>
        <v>-461300</v>
      </c>
      <c r="AH10" s="7">
        <f t="shared" ca="1" si="15"/>
        <v>-87.533206831119543</v>
      </c>
      <c r="AJ10" s="23" t="s">
        <v>96</v>
      </c>
      <c r="AK10" s="2" t="s">
        <v>97</v>
      </c>
      <c r="AL10" s="6" t="str" cm="1">
        <f t="array" aca="1" ref="AL10" ca="1">_xlfn.TEXTJOIN("",TRUE,IFERROR(MID(AK10,ROW(INDIRECT("1:"&amp;LEN(AK10))),1)*1,""))</f>
        <v>997000</v>
      </c>
      <c r="AM10" s="7">
        <f t="shared" ca="1" si="3"/>
        <v>997000</v>
      </c>
      <c r="AN10" s="7">
        <f t="shared" ca="1" si="16"/>
        <v>-83000</v>
      </c>
      <c r="AO10" s="7">
        <f t="shared" ca="1" si="17"/>
        <v>-7.6851851851851904</v>
      </c>
      <c r="AQ10" s="20" t="s">
        <v>98</v>
      </c>
      <c r="AR10" s="11" t="s">
        <v>99</v>
      </c>
      <c r="AS10" s="6" t="str" cm="1">
        <f t="array" aca="1" ref="AS10" ca="1">_xlfn.TEXTJOIN("",TRUE,IFERROR(MID(AR10,ROW(INDIRECT("1:"&amp;LEN(AR10))),1)*1,""))</f>
        <v>377000</v>
      </c>
      <c r="AT10" s="7">
        <f t="shared" ca="1" si="4"/>
        <v>377000</v>
      </c>
      <c r="AU10" s="7">
        <f t="shared" ca="1" si="18"/>
        <v>-963000</v>
      </c>
      <c r="AV10" s="7">
        <f t="shared" ca="1" si="19"/>
        <v>-71.865671641791039</v>
      </c>
      <c r="AX10" s="8" t="s">
        <v>90</v>
      </c>
      <c r="AY10" s="7" t="s">
        <v>100</v>
      </c>
      <c r="AZ10" s="9" t="str" cm="1">
        <f t="array" aca="1" ref="AZ10" ca="1">_xlfn.TEXTJOIN("",TRUE,IFERROR(MID(AY10,ROW(INDIRECT("1:"&amp;LEN(AY10))),1)*1,""))</f>
        <v>448000</v>
      </c>
      <c r="BA10" s="7">
        <f t="shared" ca="1" si="20"/>
        <v>448000</v>
      </c>
      <c r="BB10" s="7">
        <f t="shared" ca="1" si="21"/>
        <v>-503000</v>
      </c>
      <c r="BC10" s="7">
        <f t="shared" ca="1" si="22"/>
        <v>-52.891692954784439</v>
      </c>
    </row>
    <row r="11" spans="1:121">
      <c r="A11" s="7" t="s">
        <v>101</v>
      </c>
      <c r="B11" s="7" t="s">
        <v>102</v>
      </c>
      <c r="C11" s="9" t="str" cm="1">
        <f t="array" aca="1" ref="C11" ca="1">_xlfn.TEXTJOIN("",TRUE,IFERROR(MID(B11,ROW(INDIRECT("1:"&amp;LEN(B11))),1)*1,""))</f>
        <v>1340</v>
      </c>
      <c r="D11" s="17">
        <f t="shared" ca="1" si="5"/>
        <v>1340</v>
      </c>
      <c r="E11" s="7">
        <f t="shared" ca="1" si="6"/>
        <v>-7120</v>
      </c>
      <c r="F11" s="7">
        <f t="shared" ca="1" si="23"/>
        <v>-84.160756501182036</v>
      </c>
      <c r="H11" s="10" t="s">
        <v>101</v>
      </c>
      <c r="I11" s="11" t="s">
        <v>71</v>
      </c>
      <c r="J11" s="6" t="str" cm="1">
        <f t="array" aca="1" ref="J11" ca="1">_xlfn.TEXTJOIN("",TRUE,IFERROR(MID(I11,ROW(INDIRECT("1:"&amp;LEN(I11))),1)*1,""))</f>
        <v>2740</v>
      </c>
      <c r="K11" s="16">
        <f t="shared" ca="1" si="0"/>
        <v>2740</v>
      </c>
      <c r="L11" s="7">
        <f t="shared" ca="1" si="7"/>
        <v>-25160</v>
      </c>
      <c r="M11" s="7">
        <f t="shared" ca="1" si="8"/>
        <v>-90.179211469534053</v>
      </c>
      <c r="O11" s="10" t="s">
        <v>101</v>
      </c>
      <c r="P11" s="11" t="s">
        <v>61</v>
      </c>
      <c r="Q11" s="6" t="str" cm="1">
        <f t="array" aca="1" ref="Q11" ca="1">_xlfn.TEXTJOIN("",TRUE,IFERROR(MID(P11,ROW(INDIRECT("1:"&amp;LEN(P11))),1)*1,""))</f>
        <v>3350</v>
      </c>
      <c r="R11" s="7">
        <f t="shared" ca="1" si="9"/>
        <v>3350</v>
      </c>
      <c r="S11" s="7">
        <f t="shared" ca="1" si="10"/>
        <v>-39750</v>
      </c>
      <c r="T11" s="7">
        <f t="shared" ca="1" si="11"/>
        <v>-92.227378190255223</v>
      </c>
      <c r="V11" s="10" t="s">
        <v>101</v>
      </c>
      <c r="W11" s="11" t="s">
        <v>103</v>
      </c>
      <c r="X11" s="6" t="str" cm="1">
        <f t="array" aca="1" ref="X11" ca="1">_xlfn.TEXTJOIN("",TRUE,IFERROR(MID(W11,ROW(INDIRECT("1:"&amp;LEN(W11))),1)*1,""))</f>
        <v>36000</v>
      </c>
      <c r="Y11" s="7">
        <f t="shared" ca="1" si="1"/>
        <v>36000</v>
      </c>
      <c r="Z11" s="7">
        <f t="shared" ca="1" si="12"/>
        <v>-210000</v>
      </c>
      <c r="AA11" s="7">
        <f t="shared" ca="1" si="13"/>
        <v>-85.365853658536594</v>
      </c>
      <c r="AC11" s="20" t="s">
        <v>101</v>
      </c>
      <c r="AD11" s="11" t="s">
        <v>104</v>
      </c>
      <c r="AE11" s="6" t="str" cm="1">
        <f t="array" aca="1" ref="AE11" ca="1">_xlfn.TEXTJOIN("",TRUE,IFERROR(MID(AD11,ROW(INDIRECT("1:"&amp;LEN(AD11))),1)*1,""))</f>
        <v>65100</v>
      </c>
      <c r="AF11" s="7">
        <f t="shared" ca="1" si="2"/>
        <v>65100</v>
      </c>
      <c r="AG11" s="7">
        <f t="shared" ca="1" si="14"/>
        <v>-461900</v>
      </c>
      <c r="AH11" s="7">
        <f t="shared" ca="1" si="15"/>
        <v>-87.647058823529406</v>
      </c>
      <c r="AJ11" s="23" t="s">
        <v>105</v>
      </c>
      <c r="AK11" s="2" t="s">
        <v>106</v>
      </c>
      <c r="AL11" s="6" t="str" cm="1">
        <f t="array" aca="1" ref="AL11" ca="1">_xlfn.TEXTJOIN("",TRUE,IFERROR(MID(AK11,ROW(INDIRECT("1:"&amp;LEN(AK11))),1)*1,""))</f>
        <v>1000000</v>
      </c>
      <c r="AM11" s="7">
        <f t="shared" ca="1" si="3"/>
        <v>1000000</v>
      </c>
      <c r="AN11" s="7">
        <f t="shared" ca="1" si="16"/>
        <v>-80000</v>
      </c>
      <c r="AO11" s="7">
        <f t="shared" ca="1" si="17"/>
        <v>-7.4074074074074048</v>
      </c>
      <c r="AQ11" s="20" t="s">
        <v>107</v>
      </c>
      <c r="AR11" s="11" t="s">
        <v>46</v>
      </c>
      <c r="AS11" s="6" t="str" cm="1">
        <f t="array" aca="1" ref="AS11" ca="1">_xlfn.TEXTJOIN("",TRUE,IFERROR(MID(AR11,ROW(INDIRECT("1:"&amp;LEN(AR11))),1)*1,""))</f>
        <v>426000</v>
      </c>
      <c r="AT11" s="7">
        <f t="shared" ca="1" si="4"/>
        <v>426000</v>
      </c>
      <c r="AU11" s="7">
        <f t="shared" ca="1" si="18"/>
        <v>-914000</v>
      </c>
      <c r="AV11" s="7">
        <f t="shared" ca="1" si="19"/>
        <v>-68.208955223880594</v>
      </c>
      <c r="AX11" s="8" t="s">
        <v>101</v>
      </c>
      <c r="AY11" s="7" t="s">
        <v>108</v>
      </c>
      <c r="AZ11" s="9" t="str" cm="1">
        <f t="array" aca="1" ref="AZ11" ca="1">_xlfn.TEXTJOIN("",TRUE,IFERROR(MID(AY11,ROW(INDIRECT("1:"&amp;LEN(AY11))),1)*1,""))</f>
        <v>458000</v>
      </c>
      <c r="BA11" s="7">
        <f t="shared" ca="1" si="20"/>
        <v>458000</v>
      </c>
      <c r="BB11" s="7">
        <f t="shared" ca="1" si="21"/>
        <v>-493000</v>
      </c>
      <c r="BC11" s="7">
        <f t="shared" ca="1" si="22"/>
        <v>-51.840168243953734</v>
      </c>
    </row>
    <row r="12" spans="1:121">
      <c r="A12" s="7" t="s">
        <v>109</v>
      </c>
      <c r="B12" s="7" t="s">
        <v>102</v>
      </c>
      <c r="C12" s="9" t="str" cm="1">
        <f t="array" aca="1" ref="C12" ca="1">_xlfn.TEXTJOIN("",TRUE,IFERROR(MID(B12,ROW(INDIRECT("1:"&amp;LEN(B12))),1)*1,""))</f>
        <v>1340</v>
      </c>
      <c r="D12" s="17">
        <f t="shared" ca="1" si="5"/>
        <v>1340</v>
      </c>
      <c r="E12" s="7">
        <f t="shared" ca="1" si="6"/>
        <v>-7120</v>
      </c>
      <c r="F12" s="7">
        <f t="shared" ca="1" si="23"/>
        <v>-84.160756501182036</v>
      </c>
      <c r="H12" s="10" t="s">
        <v>109</v>
      </c>
      <c r="I12" s="11" t="s">
        <v>49</v>
      </c>
      <c r="J12" s="6" t="str" cm="1">
        <f t="array" aca="1" ref="J12" ca="1">_xlfn.TEXTJOIN("",TRUE,IFERROR(MID(I12,ROW(INDIRECT("1:"&amp;LEN(I12))),1)*1,""))</f>
        <v>2770</v>
      </c>
      <c r="K12" s="16">
        <f t="shared" ca="1" si="0"/>
        <v>2770</v>
      </c>
      <c r="L12" s="7">
        <f t="shared" ca="1" si="7"/>
        <v>-25130</v>
      </c>
      <c r="M12" s="7">
        <f t="shared" ca="1" si="8"/>
        <v>-90.071684587813621</v>
      </c>
      <c r="O12" s="10" t="s">
        <v>109</v>
      </c>
      <c r="P12" s="11" t="s">
        <v>110</v>
      </c>
      <c r="Q12" s="6" t="str" cm="1">
        <f t="array" aca="1" ref="Q12" ca="1">_xlfn.TEXTJOIN("",TRUE,IFERROR(MID(P12,ROW(INDIRECT("1:"&amp;LEN(P12))),1)*1,""))</f>
        <v>3420</v>
      </c>
      <c r="R12" s="7">
        <f t="shared" ca="1" si="9"/>
        <v>3420</v>
      </c>
      <c r="S12" s="7">
        <f t="shared" ca="1" si="10"/>
        <v>-39680</v>
      </c>
      <c r="T12" s="7">
        <f t="shared" ca="1" si="11"/>
        <v>-92.06496519721577</v>
      </c>
      <c r="V12" s="10" t="s">
        <v>109</v>
      </c>
      <c r="W12" s="11" t="s">
        <v>111</v>
      </c>
      <c r="X12" s="6" t="str" cm="1">
        <f t="array" aca="1" ref="X12" ca="1">_xlfn.TEXTJOIN("",TRUE,IFERROR(MID(W12,ROW(INDIRECT("1:"&amp;LEN(W12))),1)*1,""))</f>
        <v>38500</v>
      </c>
      <c r="Y12" s="7">
        <f t="shared" ca="1" si="1"/>
        <v>38500</v>
      </c>
      <c r="Z12" s="7">
        <f t="shared" ca="1" si="12"/>
        <v>-207500</v>
      </c>
      <c r="AA12" s="7">
        <f t="shared" ca="1" si="13"/>
        <v>-84.349593495934954</v>
      </c>
      <c r="AC12" s="20" t="s">
        <v>109</v>
      </c>
      <c r="AD12" s="11" t="s">
        <v>112</v>
      </c>
      <c r="AE12" s="6" t="str" cm="1">
        <f t="array" aca="1" ref="AE12" ca="1">_xlfn.TEXTJOIN("",TRUE,IFERROR(MID(AD12,ROW(INDIRECT("1:"&amp;LEN(AD12))),1)*1,""))</f>
        <v>65000</v>
      </c>
      <c r="AF12" s="7">
        <f t="shared" ca="1" si="2"/>
        <v>65000</v>
      </c>
      <c r="AG12" s="7">
        <f t="shared" ca="1" si="14"/>
        <v>-462000</v>
      </c>
      <c r="AH12" s="7">
        <f t="shared" ca="1" si="15"/>
        <v>-87.666034155597728</v>
      </c>
      <c r="AJ12" s="23" t="s">
        <v>113</v>
      </c>
      <c r="AK12" s="2" t="s">
        <v>106</v>
      </c>
      <c r="AL12" s="6" t="str" cm="1">
        <f t="array" aca="1" ref="AL12" ca="1">_xlfn.TEXTJOIN("",TRUE,IFERROR(MID(AK12,ROW(INDIRECT("1:"&amp;LEN(AK12))),1)*1,""))</f>
        <v>1000000</v>
      </c>
      <c r="AM12" s="7">
        <f t="shared" ca="1" si="3"/>
        <v>1000000</v>
      </c>
      <c r="AN12" s="7">
        <f t="shared" ca="1" si="16"/>
        <v>-80000</v>
      </c>
      <c r="AO12" s="7">
        <f t="shared" ca="1" si="17"/>
        <v>-7.4074074074074048</v>
      </c>
      <c r="AQ12" s="20" t="s">
        <v>114</v>
      </c>
      <c r="AR12" s="11" t="s">
        <v>89</v>
      </c>
      <c r="AS12" s="6" t="str" cm="1">
        <f t="array" aca="1" ref="AS12" ca="1">_xlfn.TEXTJOIN("",TRUE,IFERROR(MID(AR12,ROW(INDIRECT("1:"&amp;LEN(AR12))),1)*1,""))</f>
        <v>443000</v>
      </c>
      <c r="AT12" s="7">
        <f t="shared" ca="1" si="4"/>
        <v>443000</v>
      </c>
      <c r="AU12" s="7">
        <f t="shared" ca="1" si="18"/>
        <v>-897000</v>
      </c>
      <c r="AV12" s="7">
        <f t="shared" ca="1" si="19"/>
        <v>-66.940298507462686</v>
      </c>
      <c r="AX12" s="8" t="s">
        <v>109</v>
      </c>
      <c r="AY12" s="7" t="s">
        <v>115</v>
      </c>
      <c r="AZ12" s="9" t="str" cm="1">
        <f t="array" aca="1" ref="AZ12" ca="1">_xlfn.TEXTJOIN("",TRUE,IFERROR(MID(AY12,ROW(INDIRECT("1:"&amp;LEN(AY12))),1)*1,""))</f>
        <v>468000</v>
      </c>
      <c r="BA12" s="7">
        <f t="shared" ca="1" si="20"/>
        <v>468000</v>
      </c>
      <c r="BB12" s="7">
        <f t="shared" ca="1" si="21"/>
        <v>-483000</v>
      </c>
      <c r="BC12" s="7">
        <f t="shared" ca="1" si="22"/>
        <v>-50.788643533123029</v>
      </c>
    </row>
    <row r="13" spans="1:121">
      <c r="A13" s="7" t="s">
        <v>116</v>
      </c>
      <c r="B13" s="7" t="s">
        <v>102</v>
      </c>
      <c r="C13" s="9" t="str" cm="1">
        <f t="array" aca="1" ref="C13" ca="1">_xlfn.TEXTJOIN("",TRUE,IFERROR(MID(B13,ROW(INDIRECT("1:"&amp;LEN(B13))),1)*1,""))</f>
        <v>1340</v>
      </c>
      <c r="D13" s="17">
        <f t="shared" ca="1" si="5"/>
        <v>1340</v>
      </c>
      <c r="E13" s="7">
        <f t="shared" ca="1" si="6"/>
        <v>-7120</v>
      </c>
      <c r="F13" s="7">
        <f t="shared" ca="1" si="23"/>
        <v>-84.160756501182036</v>
      </c>
      <c r="H13" s="10" t="s">
        <v>116</v>
      </c>
      <c r="I13" s="11" t="s">
        <v>117</v>
      </c>
      <c r="J13" s="6" t="str" cm="1">
        <f t="array" aca="1" ref="J13" ca="1">_xlfn.TEXTJOIN("",TRUE,IFERROR(MID(I13,ROW(INDIRECT("1:"&amp;LEN(I13))),1)*1,""))</f>
        <v>2760</v>
      </c>
      <c r="K13" s="16">
        <f t="shared" ca="1" si="0"/>
        <v>2760</v>
      </c>
      <c r="L13" s="7">
        <f t="shared" ca="1" si="7"/>
        <v>-25140</v>
      </c>
      <c r="M13" s="7">
        <f t="shared" ca="1" si="8"/>
        <v>-90.107526881720432</v>
      </c>
      <c r="O13" s="10" t="s">
        <v>116</v>
      </c>
      <c r="P13" s="11" t="s">
        <v>118</v>
      </c>
      <c r="Q13" s="6" t="str" cm="1">
        <f t="array" aca="1" ref="Q13" ca="1">_xlfn.TEXTJOIN("",TRUE,IFERROR(MID(P13,ROW(INDIRECT("1:"&amp;LEN(P13))),1)*1,""))</f>
        <v>3850</v>
      </c>
      <c r="R13" s="7">
        <f t="shared" ca="1" si="9"/>
        <v>3850</v>
      </c>
      <c r="S13" s="7">
        <f t="shared" ca="1" si="10"/>
        <v>-39250</v>
      </c>
      <c r="T13" s="7">
        <f t="shared" ca="1" si="11"/>
        <v>-91.067285382830619</v>
      </c>
      <c r="V13" s="10" t="s">
        <v>116</v>
      </c>
      <c r="W13" s="11" t="s">
        <v>119</v>
      </c>
      <c r="X13" s="6" t="str" cm="1">
        <f t="array" aca="1" ref="X13" ca="1">_xlfn.TEXTJOIN("",TRUE,IFERROR(MID(W13,ROW(INDIRECT("1:"&amp;LEN(W13))),1)*1,""))</f>
        <v>33600</v>
      </c>
      <c r="Y13" s="7">
        <f t="shared" ca="1" si="1"/>
        <v>33600</v>
      </c>
      <c r="Z13" s="7">
        <f t="shared" ca="1" si="12"/>
        <v>-212400</v>
      </c>
      <c r="AA13" s="7">
        <f t="shared" ca="1" si="13"/>
        <v>-86.341463414634148</v>
      </c>
      <c r="AC13" s="20" t="s">
        <v>116</v>
      </c>
      <c r="AD13" s="11" t="s">
        <v>120</v>
      </c>
      <c r="AE13" s="6" t="str" cm="1">
        <f t="array" aca="1" ref="AE13" ca="1">_xlfn.TEXTJOIN("",TRUE,IFERROR(MID(AD13,ROW(INDIRECT("1:"&amp;LEN(AD13))),1)*1,""))</f>
        <v>68400</v>
      </c>
      <c r="AF13" s="7">
        <f t="shared" ca="1" si="2"/>
        <v>68400</v>
      </c>
      <c r="AG13" s="7">
        <f t="shared" ca="1" si="14"/>
        <v>-458600</v>
      </c>
      <c r="AH13" s="7">
        <f t="shared" ca="1" si="15"/>
        <v>-87.020872865275138</v>
      </c>
      <c r="AJ13" s="23" t="s">
        <v>121</v>
      </c>
      <c r="AK13" s="2" t="s">
        <v>106</v>
      </c>
      <c r="AL13" s="6" t="str" cm="1">
        <f t="array" aca="1" ref="AL13" ca="1">_xlfn.TEXTJOIN("",TRUE,IFERROR(MID(AK13,ROW(INDIRECT("1:"&amp;LEN(AK13))),1)*1,""))</f>
        <v>1000000</v>
      </c>
      <c r="AM13" s="7">
        <f t="shared" ca="1" si="3"/>
        <v>1000000</v>
      </c>
      <c r="AN13" s="7">
        <f t="shared" ca="1" si="16"/>
        <v>-80000</v>
      </c>
      <c r="AO13" s="7">
        <f t="shared" ca="1" si="17"/>
        <v>-7.4074074074074048</v>
      </c>
      <c r="AQ13" s="20" t="s">
        <v>122</v>
      </c>
      <c r="AR13" s="11" t="s">
        <v>123</v>
      </c>
      <c r="AS13" s="6" t="str" cm="1">
        <f t="array" aca="1" ref="AS13" ca="1">_xlfn.TEXTJOIN("",TRUE,IFERROR(MID(AR13,ROW(INDIRECT("1:"&amp;LEN(AR13))),1)*1,""))</f>
        <v>436000</v>
      </c>
      <c r="AT13" s="7">
        <f t="shared" ca="1" si="4"/>
        <v>436000</v>
      </c>
      <c r="AU13" s="7">
        <f t="shared" ca="1" si="18"/>
        <v>-904000</v>
      </c>
      <c r="AV13" s="7">
        <f t="shared" ca="1" si="19"/>
        <v>-67.462686567164184</v>
      </c>
      <c r="AX13" s="8" t="s">
        <v>116</v>
      </c>
      <c r="AY13" s="7" t="s">
        <v>124</v>
      </c>
      <c r="AZ13" s="9" t="str" cm="1">
        <f t="array" aca="1" ref="AZ13" ca="1">_xlfn.TEXTJOIN("",TRUE,IFERROR(MID(AY13,ROW(INDIRECT("1:"&amp;LEN(AY13))),1)*1,""))</f>
        <v>509000</v>
      </c>
      <c r="BA13" s="7">
        <f t="shared" ca="1" si="20"/>
        <v>509000</v>
      </c>
      <c r="BB13" s="7">
        <f t="shared" ca="1" si="21"/>
        <v>-442000</v>
      </c>
      <c r="BC13" s="7">
        <f t="shared" ca="1" si="22"/>
        <v>-46.477392218717142</v>
      </c>
    </row>
    <row r="14" spans="1:121">
      <c r="A14" s="7" t="s">
        <v>125</v>
      </c>
      <c r="B14" s="7" t="s">
        <v>102</v>
      </c>
      <c r="C14" s="9" t="str" cm="1">
        <f t="array" aca="1" ref="C14" ca="1">_xlfn.TEXTJOIN("",TRUE,IFERROR(MID(B14,ROW(INDIRECT("1:"&amp;LEN(B14))),1)*1,""))</f>
        <v>1340</v>
      </c>
      <c r="D14" s="17">
        <f t="shared" ca="1" si="5"/>
        <v>1340</v>
      </c>
      <c r="E14" s="7">
        <f t="shared" ca="1" si="6"/>
        <v>-7120</v>
      </c>
      <c r="F14" s="7">
        <f t="shared" ca="1" si="23"/>
        <v>-84.160756501182036</v>
      </c>
      <c r="H14" s="10" t="s">
        <v>125</v>
      </c>
      <c r="I14" s="11" t="s">
        <v>71</v>
      </c>
      <c r="J14" s="6" t="str" cm="1">
        <f t="array" aca="1" ref="J14" ca="1">_xlfn.TEXTJOIN("",TRUE,IFERROR(MID(I14,ROW(INDIRECT("1:"&amp;LEN(I14))),1)*1,""))</f>
        <v>2740</v>
      </c>
      <c r="K14" s="16">
        <f t="shared" ca="1" si="0"/>
        <v>2740</v>
      </c>
      <c r="L14" s="7">
        <f t="shared" ca="1" si="7"/>
        <v>-25160</v>
      </c>
      <c r="M14" s="7">
        <f t="shared" ca="1" si="8"/>
        <v>-90.179211469534053</v>
      </c>
      <c r="O14" s="10" t="s">
        <v>125</v>
      </c>
      <c r="P14" s="11" t="s">
        <v>126</v>
      </c>
      <c r="Q14" s="6" t="str" cm="1">
        <f t="array" aca="1" ref="Q14" ca="1">_xlfn.TEXTJOIN("",TRUE,IFERROR(MID(P14,ROW(INDIRECT("1:"&amp;LEN(P14))),1)*1,""))</f>
        <v>3640</v>
      </c>
      <c r="R14" s="7">
        <f t="shared" ca="1" si="9"/>
        <v>3640</v>
      </c>
      <c r="S14" s="7">
        <f t="shared" ca="1" si="10"/>
        <v>-39460</v>
      </c>
      <c r="T14" s="7">
        <f t="shared" ca="1" si="11"/>
        <v>-91.55452436194895</v>
      </c>
      <c r="V14" s="10" t="s">
        <v>125</v>
      </c>
      <c r="W14" s="11" t="s">
        <v>127</v>
      </c>
      <c r="X14" s="6" t="str" cm="1">
        <f t="array" aca="1" ref="X14" ca="1">_xlfn.TEXTJOIN("",TRUE,IFERROR(MID(W14,ROW(INDIRECT("1:"&amp;LEN(W14))),1)*1,""))</f>
        <v>31200</v>
      </c>
      <c r="Y14" s="7">
        <f t="shared" ca="1" si="1"/>
        <v>31200</v>
      </c>
      <c r="Z14" s="7">
        <f t="shared" ca="1" si="12"/>
        <v>-214800</v>
      </c>
      <c r="AA14" s="7">
        <f t="shared" ca="1" si="13"/>
        <v>-87.317073170731703</v>
      </c>
      <c r="AC14" s="20" t="s">
        <v>125</v>
      </c>
      <c r="AD14" s="11" t="s">
        <v>128</v>
      </c>
      <c r="AE14" s="6" t="str" cm="1">
        <f t="array" aca="1" ref="AE14" ca="1">_xlfn.TEXTJOIN("",TRUE,IFERROR(MID(AD14,ROW(INDIRECT("1:"&amp;LEN(AD14))),1)*1,""))</f>
        <v>76100</v>
      </c>
      <c r="AF14" s="7">
        <f t="shared" ca="1" si="2"/>
        <v>76100</v>
      </c>
      <c r="AG14" s="7">
        <f t="shared" ca="1" si="14"/>
        <v>-450900</v>
      </c>
      <c r="AH14" s="7">
        <f t="shared" ca="1" si="15"/>
        <v>-85.559772296015183</v>
      </c>
      <c r="AJ14" s="23" t="s">
        <v>129</v>
      </c>
      <c r="AK14" s="2" t="s">
        <v>106</v>
      </c>
      <c r="AL14" s="6" t="str" cm="1">
        <f t="array" aca="1" ref="AL14" ca="1">_xlfn.TEXTJOIN("",TRUE,IFERROR(MID(AK14,ROW(INDIRECT("1:"&amp;LEN(AK14))),1)*1,""))</f>
        <v>1000000</v>
      </c>
      <c r="AM14" s="7">
        <f t="shared" ca="1" si="3"/>
        <v>1000000</v>
      </c>
      <c r="AN14" s="7">
        <f t="shared" ca="1" si="16"/>
        <v>-80000</v>
      </c>
      <c r="AO14" s="7">
        <f t="shared" ca="1" si="17"/>
        <v>-7.4074074074074048</v>
      </c>
      <c r="AQ14" s="20" t="s">
        <v>130</v>
      </c>
      <c r="AR14" s="11" t="s">
        <v>131</v>
      </c>
      <c r="AS14" s="6" t="str" cm="1">
        <f t="array" aca="1" ref="AS14" ca="1">_xlfn.TEXTJOIN("",TRUE,IFERROR(MID(AR14,ROW(INDIRECT("1:"&amp;LEN(AR14))),1)*1,""))</f>
        <v>417000</v>
      </c>
      <c r="AT14" s="7">
        <f t="shared" ca="1" si="4"/>
        <v>417000</v>
      </c>
      <c r="AU14" s="7">
        <f t="shared" ca="1" si="18"/>
        <v>-923000</v>
      </c>
      <c r="AV14" s="7">
        <f t="shared" ca="1" si="19"/>
        <v>-68.880597014925371</v>
      </c>
      <c r="AX14" s="8" t="s">
        <v>125</v>
      </c>
      <c r="AY14" s="7" t="s">
        <v>132</v>
      </c>
      <c r="AZ14" s="9" t="str" cm="1">
        <f t="array" aca="1" ref="AZ14" ca="1">_xlfn.TEXTJOIN("",TRUE,IFERROR(MID(AY14,ROW(INDIRECT("1:"&amp;LEN(AY14))),1)*1,""))</f>
        <v>512000</v>
      </c>
      <c r="BA14" s="7">
        <f t="shared" ca="1" si="20"/>
        <v>512000</v>
      </c>
      <c r="BB14" s="7">
        <f t="shared" ca="1" si="21"/>
        <v>-439000</v>
      </c>
      <c r="BC14" s="7">
        <f t="shared" ca="1" si="22"/>
        <v>-46.161934805467929</v>
      </c>
    </row>
    <row r="15" spans="1:121">
      <c r="A15" s="7" t="s">
        <v>133</v>
      </c>
      <c r="B15" s="7" t="s">
        <v>102</v>
      </c>
      <c r="C15" s="9" t="str" cm="1">
        <f t="array" aca="1" ref="C15" ca="1">_xlfn.TEXTJOIN("",TRUE,IFERROR(MID(B15,ROW(INDIRECT("1:"&amp;LEN(B15))),1)*1,""))</f>
        <v>1340</v>
      </c>
      <c r="D15" s="17">
        <f t="shared" ca="1" si="5"/>
        <v>1340</v>
      </c>
      <c r="E15" s="7">
        <f t="shared" ca="1" si="6"/>
        <v>-7120</v>
      </c>
      <c r="F15" s="7">
        <f t="shared" ca="1" si="23"/>
        <v>-84.160756501182036</v>
      </c>
      <c r="H15" s="10" t="s">
        <v>133</v>
      </c>
      <c r="I15" s="11" t="s">
        <v>81</v>
      </c>
      <c r="J15" s="6" t="str" cm="1">
        <f t="array" aca="1" ref="J15" ca="1">_xlfn.TEXTJOIN("",TRUE,IFERROR(MID(I15,ROW(INDIRECT("1:"&amp;LEN(I15))),1)*1,""))</f>
        <v>2750</v>
      </c>
      <c r="K15" s="16">
        <f t="shared" ca="1" si="0"/>
        <v>2750</v>
      </c>
      <c r="L15" s="7">
        <f t="shared" ca="1" si="7"/>
        <v>-25150</v>
      </c>
      <c r="M15" s="7">
        <f t="shared" ca="1" si="8"/>
        <v>-90.143369175627242</v>
      </c>
      <c r="O15" s="10" t="s">
        <v>133</v>
      </c>
      <c r="P15" s="11" t="s">
        <v>134</v>
      </c>
      <c r="Q15" s="6" t="str" cm="1">
        <f t="array" aca="1" ref="Q15" ca="1">_xlfn.TEXTJOIN("",TRUE,IFERROR(MID(P15,ROW(INDIRECT("1:"&amp;LEN(P15))),1)*1,""))</f>
        <v>3230</v>
      </c>
      <c r="R15" s="7">
        <f t="shared" ca="1" si="9"/>
        <v>3230</v>
      </c>
      <c r="S15" s="7">
        <f t="shared" ca="1" si="10"/>
        <v>-39870</v>
      </c>
      <c r="T15" s="7">
        <f t="shared" ca="1" si="11"/>
        <v>-92.505800464037122</v>
      </c>
      <c r="V15" s="10" t="s">
        <v>133</v>
      </c>
      <c r="W15" s="11" t="s">
        <v>135</v>
      </c>
      <c r="X15" s="6" t="str" cm="1">
        <f t="array" aca="1" ref="X15" ca="1">_xlfn.TEXTJOIN("",TRUE,IFERROR(MID(W15,ROW(INDIRECT("1:"&amp;LEN(W15))),1)*1,""))</f>
        <v>36400</v>
      </c>
      <c r="Y15" s="7">
        <f t="shared" ca="1" si="1"/>
        <v>36400</v>
      </c>
      <c r="Z15" s="7">
        <f t="shared" ca="1" si="12"/>
        <v>-209600</v>
      </c>
      <c r="AA15" s="7">
        <f t="shared" ca="1" si="13"/>
        <v>-85.203252032520325</v>
      </c>
      <c r="AC15" s="20" t="s">
        <v>133</v>
      </c>
      <c r="AD15" s="11" t="s">
        <v>136</v>
      </c>
      <c r="AE15" s="6" t="str" cm="1">
        <f t="array" aca="1" ref="AE15" ca="1">_xlfn.TEXTJOIN("",TRUE,IFERROR(MID(AD15,ROW(INDIRECT("1:"&amp;LEN(AD15))),1)*1,""))</f>
        <v>113000</v>
      </c>
      <c r="AF15" s="7">
        <f t="shared" ca="1" si="2"/>
        <v>113000</v>
      </c>
      <c r="AG15" s="7">
        <f t="shared" ca="1" si="14"/>
        <v>-414000</v>
      </c>
      <c r="AH15" s="7">
        <f t="shared" ca="1" si="15"/>
        <v>-78.557874762808353</v>
      </c>
      <c r="AJ15" s="23" t="s">
        <v>137</v>
      </c>
      <c r="AK15" s="2" t="s">
        <v>138</v>
      </c>
      <c r="AL15" s="6" t="str" cm="1">
        <f t="array" aca="1" ref="AL15" ca="1">_xlfn.TEXTJOIN("",TRUE,IFERROR(MID(AK15,ROW(INDIRECT("1:"&amp;LEN(AK15))),1)*1,""))</f>
        <v>993000</v>
      </c>
      <c r="AM15" s="7">
        <f t="shared" ca="1" si="3"/>
        <v>993000</v>
      </c>
      <c r="AN15" s="7">
        <f t="shared" ca="1" si="16"/>
        <v>-87000</v>
      </c>
      <c r="AO15" s="7">
        <f t="shared" ca="1" si="17"/>
        <v>-8.0555555555555571</v>
      </c>
      <c r="AQ15" s="20" t="s">
        <v>139</v>
      </c>
      <c r="AR15" s="11" t="s">
        <v>140</v>
      </c>
      <c r="AS15" s="6" t="str" cm="1">
        <f t="array" aca="1" ref="AS15" ca="1">_xlfn.TEXTJOIN("",TRUE,IFERROR(MID(AR15,ROW(INDIRECT("1:"&amp;LEN(AR15))),1)*1,""))</f>
        <v>407000</v>
      </c>
      <c r="AT15" s="7">
        <f t="shared" ca="1" si="4"/>
        <v>407000</v>
      </c>
      <c r="AU15" s="7">
        <f t="shared" ca="1" si="18"/>
        <v>-933000</v>
      </c>
      <c r="AV15" s="7">
        <f t="shared" ca="1" si="19"/>
        <v>-69.626865671641795</v>
      </c>
      <c r="AX15" s="8" t="s">
        <v>133</v>
      </c>
      <c r="AY15" s="7" t="s">
        <v>141</v>
      </c>
      <c r="AZ15" s="9" t="str" cm="1">
        <f t="array" aca="1" ref="AZ15" ca="1">_xlfn.TEXTJOIN("",TRUE,IFERROR(MID(AY15,ROW(INDIRECT("1:"&amp;LEN(AY15))),1)*1,""))</f>
        <v>499000</v>
      </c>
      <c r="BA15" s="7">
        <f t="shared" ca="1" si="20"/>
        <v>499000</v>
      </c>
      <c r="BB15" s="7">
        <f t="shared" ca="1" si="21"/>
        <v>-452000</v>
      </c>
      <c r="BC15" s="7">
        <f t="shared" ca="1" si="22"/>
        <v>-47.528916929547847</v>
      </c>
    </row>
    <row r="16" spans="1:121">
      <c r="A16" s="7" t="s">
        <v>142</v>
      </c>
      <c r="B16" s="7" t="s">
        <v>102</v>
      </c>
      <c r="C16" s="9" t="str" cm="1">
        <f t="array" aca="1" ref="C16" ca="1">_xlfn.TEXTJOIN("",TRUE,IFERROR(MID(B16,ROW(INDIRECT("1:"&amp;LEN(B16))),1)*1,""))</f>
        <v>1340</v>
      </c>
      <c r="D16" s="17">
        <f t="shared" ca="1" si="5"/>
        <v>1340</v>
      </c>
      <c r="E16" s="7">
        <f t="shared" ca="1" si="6"/>
        <v>-7120</v>
      </c>
      <c r="F16" s="7">
        <f t="shared" ca="1" si="23"/>
        <v>-84.160756501182036</v>
      </c>
      <c r="H16" s="10" t="s">
        <v>142</v>
      </c>
      <c r="I16" s="11" t="s">
        <v>117</v>
      </c>
      <c r="J16" s="6" t="str" cm="1">
        <f t="array" aca="1" ref="J16" ca="1">_xlfn.TEXTJOIN("",TRUE,IFERROR(MID(I16,ROW(INDIRECT("1:"&amp;LEN(I16))),1)*1,""))</f>
        <v>2760</v>
      </c>
      <c r="K16" s="16">
        <f t="shared" ca="1" si="0"/>
        <v>2760</v>
      </c>
      <c r="L16" s="7">
        <f t="shared" ca="1" si="7"/>
        <v>-25140</v>
      </c>
      <c r="M16" s="7">
        <f t="shared" ca="1" si="8"/>
        <v>-90.107526881720432</v>
      </c>
      <c r="O16" s="10" t="s">
        <v>142</v>
      </c>
      <c r="P16" s="11" t="s">
        <v>143</v>
      </c>
      <c r="Q16" s="6" t="str" cm="1">
        <f t="array" aca="1" ref="Q16" ca="1">_xlfn.TEXTJOIN("",TRUE,IFERROR(MID(P16,ROW(INDIRECT("1:"&amp;LEN(P16))),1)*1,""))</f>
        <v>3070</v>
      </c>
      <c r="R16" s="7">
        <f t="shared" ca="1" si="9"/>
        <v>3070</v>
      </c>
      <c r="S16" s="7">
        <f t="shared" ca="1" si="10"/>
        <v>-40030</v>
      </c>
      <c r="T16" s="7">
        <f t="shared" ca="1" si="11"/>
        <v>-92.877030162412993</v>
      </c>
      <c r="V16" s="10" t="s">
        <v>142</v>
      </c>
      <c r="W16" s="11" t="s">
        <v>144</v>
      </c>
      <c r="X16" s="6" t="str" cm="1">
        <f t="array" aca="1" ref="X16" ca="1">_xlfn.TEXTJOIN("",TRUE,IFERROR(MID(W16,ROW(INDIRECT("1:"&amp;LEN(W16))),1)*1,""))</f>
        <v>40600</v>
      </c>
      <c r="Y16" s="7">
        <f t="shared" ca="1" si="1"/>
        <v>40600</v>
      </c>
      <c r="Z16" s="7">
        <f t="shared" ca="1" si="12"/>
        <v>-205400</v>
      </c>
      <c r="AA16" s="7">
        <f t="shared" ca="1" si="13"/>
        <v>-83.495934959349597</v>
      </c>
      <c r="AC16" s="20" t="s">
        <v>142</v>
      </c>
      <c r="AD16" s="11" t="s">
        <v>145</v>
      </c>
      <c r="AE16" s="6" t="str" cm="1">
        <f t="array" aca="1" ref="AE16" ca="1">_xlfn.TEXTJOIN("",TRUE,IFERROR(MID(AD16,ROW(INDIRECT("1:"&amp;LEN(AD16))),1)*1,""))</f>
        <v>136000</v>
      </c>
      <c r="AF16" s="7">
        <f t="shared" ca="1" si="2"/>
        <v>136000</v>
      </c>
      <c r="AG16" s="7">
        <f t="shared" ca="1" si="14"/>
        <v>-391000</v>
      </c>
      <c r="AH16" s="7">
        <f t="shared" ca="1" si="15"/>
        <v>-74.193548387096769</v>
      </c>
      <c r="AJ16" s="23" t="s">
        <v>146</v>
      </c>
      <c r="AK16" s="2" t="s">
        <v>147</v>
      </c>
      <c r="AL16" s="6" t="str" cm="1">
        <f t="array" aca="1" ref="AL16" ca="1">_xlfn.TEXTJOIN("",TRUE,IFERROR(MID(AK16,ROW(INDIRECT("1:"&amp;LEN(AK16))),1)*1,""))</f>
        <v>970000</v>
      </c>
      <c r="AM16" s="7">
        <f t="shared" ca="1" si="3"/>
        <v>970000</v>
      </c>
      <c r="AN16" s="7">
        <f t="shared" ca="1" si="16"/>
        <v>-110000</v>
      </c>
      <c r="AO16" s="7">
        <f t="shared" ca="1" si="17"/>
        <v>-10.18518518518519</v>
      </c>
      <c r="AQ16" s="20" t="s">
        <v>148</v>
      </c>
      <c r="AR16" s="11" t="s">
        <v>149</v>
      </c>
      <c r="AS16" s="6" t="str" cm="1">
        <f t="array" aca="1" ref="AS16" ca="1">_xlfn.TEXTJOIN("",TRUE,IFERROR(MID(AR16,ROW(INDIRECT("1:"&amp;LEN(AR16))),1)*1,""))</f>
        <v>418000</v>
      </c>
      <c r="AT16" s="7">
        <f t="shared" ca="1" si="4"/>
        <v>418000</v>
      </c>
      <c r="AU16" s="7">
        <f t="shared" ca="1" si="18"/>
        <v>-922000</v>
      </c>
      <c r="AV16" s="7">
        <f t="shared" ca="1" si="19"/>
        <v>-68.805970149253739</v>
      </c>
      <c r="AX16" s="8" t="s">
        <v>142</v>
      </c>
      <c r="AY16" s="7" t="s">
        <v>150</v>
      </c>
      <c r="AZ16" s="9" t="str" cm="1">
        <f t="array" aca="1" ref="AZ16" ca="1">_xlfn.TEXTJOIN("",TRUE,IFERROR(MID(AY16,ROW(INDIRECT("1:"&amp;LEN(AY16))),1)*1,""))</f>
        <v>496000</v>
      </c>
      <c r="BA16" s="7">
        <f t="shared" ca="1" si="20"/>
        <v>496000</v>
      </c>
      <c r="BB16" s="7">
        <f t="shared" ca="1" si="21"/>
        <v>-455000</v>
      </c>
      <c r="BC16" s="7">
        <f t="shared" ca="1" si="22"/>
        <v>-47.84437434279706</v>
      </c>
    </row>
    <row r="17" spans="1:55">
      <c r="A17" s="7" t="s">
        <v>151</v>
      </c>
      <c r="B17" s="7" t="s">
        <v>102</v>
      </c>
      <c r="C17" s="9" t="str" cm="1">
        <f t="array" aca="1" ref="C17" ca="1">_xlfn.TEXTJOIN("",TRUE,IFERROR(MID(B17,ROW(INDIRECT("1:"&amp;LEN(B17))),1)*1,""))</f>
        <v>1340</v>
      </c>
      <c r="D17" s="17">
        <f t="shared" ca="1" si="5"/>
        <v>1340</v>
      </c>
      <c r="E17" s="7">
        <f t="shared" ca="1" si="6"/>
        <v>-7120</v>
      </c>
      <c r="F17" s="7">
        <f t="shared" ca="1" si="23"/>
        <v>-84.160756501182036</v>
      </c>
      <c r="H17" s="10" t="s">
        <v>151</v>
      </c>
      <c r="I17" s="11" t="s">
        <v>152</v>
      </c>
      <c r="J17" s="6" t="str" cm="1">
        <f t="array" aca="1" ref="J17" ca="1">_xlfn.TEXTJOIN("",TRUE,IFERROR(MID(I17,ROW(INDIRECT("1:"&amp;LEN(I17))),1)*1,""))</f>
        <v>2860</v>
      </c>
      <c r="K17" s="16">
        <f t="shared" ca="1" si="0"/>
        <v>2860</v>
      </c>
      <c r="L17" s="7">
        <f t="shared" ca="1" si="7"/>
        <v>-25040</v>
      </c>
      <c r="M17" s="7">
        <f t="shared" ca="1" si="8"/>
        <v>-89.749103942652326</v>
      </c>
      <c r="O17" s="10" t="s">
        <v>151</v>
      </c>
      <c r="P17" s="11" t="s">
        <v>153</v>
      </c>
      <c r="Q17" s="6" t="str" cm="1">
        <f t="array" aca="1" ref="Q17" ca="1">_xlfn.TEXTJOIN("",TRUE,IFERROR(MID(P17,ROW(INDIRECT("1:"&amp;LEN(P17))),1)*1,""))</f>
        <v>3370</v>
      </c>
      <c r="R17" s="7">
        <f t="shared" ca="1" si="9"/>
        <v>3370</v>
      </c>
      <c r="S17" s="7">
        <f t="shared" ca="1" si="10"/>
        <v>-39730</v>
      </c>
      <c r="T17" s="7">
        <f t="shared" ca="1" si="11"/>
        <v>-92.180974477958245</v>
      </c>
      <c r="V17" s="10" t="s">
        <v>151</v>
      </c>
      <c r="W17" s="11" t="s">
        <v>154</v>
      </c>
      <c r="X17" s="6" t="str" cm="1">
        <f t="array" aca="1" ref="X17" ca="1">_xlfn.TEXTJOIN("",TRUE,IFERROR(MID(W17,ROW(INDIRECT("1:"&amp;LEN(W17))),1)*1,""))</f>
        <v>45500</v>
      </c>
      <c r="Y17" s="7">
        <f t="shared" ca="1" si="1"/>
        <v>45500</v>
      </c>
      <c r="Z17" s="7">
        <f t="shared" ca="1" si="12"/>
        <v>-200500</v>
      </c>
      <c r="AA17" s="7">
        <f t="shared" ca="1" si="13"/>
        <v>-81.504065040650403</v>
      </c>
      <c r="AC17" s="20" t="s">
        <v>151</v>
      </c>
      <c r="AD17" s="11" t="s">
        <v>155</v>
      </c>
      <c r="AE17" s="6" t="str" cm="1">
        <f t="array" aca="1" ref="AE17" ca="1">_xlfn.TEXTJOIN("",TRUE,IFERROR(MID(AD17,ROW(INDIRECT("1:"&amp;LEN(AD17))),1)*1,""))</f>
        <v>122000</v>
      </c>
      <c r="AF17" s="7">
        <f t="shared" ca="1" si="2"/>
        <v>122000</v>
      </c>
      <c r="AG17" s="7">
        <f t="shared" ca="1" si="14"/>
        <v>-405000</v>
      </c>
      <c r="AH17" s="7">
        <f t="shared" ca="1" si="15"/>
        <v>-76.850094876660336</v>
      </c>
      <c r="AJ17" s="23" t="s">
        <v>156</v>
      </c>
      <c r="AK17" s="2" t="s">
        <v>157</v>
      </c>
      <c r="AL17" s="6" t="str" cm="1">
        <f t="array" aca="1" ref="AL17" ca="1">_xlfn.TEXTJOIN("",TRUE,IFERROR(MID(AK17,ROW(INDIRECT("1:"&amp;LEN(AK17))),1)*1,""))</f>
        <v>931000</v>
      </c>
      <c r="AM17" s="7">
        <f t="shared" ca="1" si="3"/>
        <v>931000</v>
      </c>
      <c r="AN17" s="7">
        <f t="shared" ca="1" si="16"/>
        <v>-149000</v>
      </c>
      <c r="AO17" s="7">
        <f t="shared" ca="1" si="17"/>
        <v>-13.796296296296291</v>
      </c>
      <c r="AQ17" s="20" t="s">
        <v>158</v>
      </c>
      <c r="AR17" s="11" t="s">
        <v>159</v>
      </c>
      <c r="AS17" s="6" t="str" cm="1">
        <f t="array" aca="1" ref="AS17" ca="1">_xlfn.TEXTJOIN("",TRUE,IFERROR(MID(AR17,ROW(INDIRECT("1:"&amp;LEN(AR17))),1)*1,""))</f>
        <v>438000</v>
      </c>
      <c r="AT17" s="7">
        <f t="shared" ca="1" si="4"/>
        <v>438000</v>
      </c>
      <c r="AU17" s="7">
        <f t="shared" ca="1" si="18"/>
        <v>-902000</v>
      </c>
      <c r="AV17" s="7">
        <f t="shared" ca="1" si="19"/>
        <v>-67.31343283582089</v>
      </c>
      <c r="AX17" s="8" t="s">
        <v>151</v>
      </c>
      <c r="AY17" s="7" t="s">
        <v>160</v>
      </c>
      <c r="AZ17" s="9" t="str" cm="1">
        <f t="array" aca="1" ref="AZ17" ca="1">_xlfn.TEXTJOIN("",TRUE,IFERROR(MID(AY17,ROW(INDIRECT("1:"&amp;LEN(AY17))),1)*1,""))</f>
        <v>505000</v>
      </c>
      <c r="BA17" s="7">
        <f t="shared" ca="1" si="20"/>
        <v>505000</v>
      </c>
      <c r="BB17" s="7">
        <f t="shared" ca="1" si="21"/>
        <v>-446000</v>
      </c>
      <c r="BC17" s="7">
        <f t="shared" ca="1" si="22"/>
        <v>-46.898002103049421</v>
      </c>
    </row>
    <row r="18" spans="1:55">
      <c r="A18" s="7" t="s">
        <v>161</v>
      </c>
      <c r="B18" s="7" t="s">
        <v>102</v>
      </c>
      <c r="C18" s="9" t="str" cm="1">
        <f t="array" aca="1" ref="C18" ca="1">_xlfn.TEXTJOIN("",TRUE,IFERROR(MID(B18,ROW(INDIRECT("1:"&amp;LEN(B18))),1)*1,""))</f>
        <v>1340</v>
      </c>
      <c r="D18" s="17">
        <f t="shared" ca="1" si="5"/>
        <v>1340</v>
      </c>
      <c r="E18" s="7">
        <f t="shared" ca="1" si="6"/>
        <v>-7120</v>
      </c>
      <c r="F18" s="7">
        <f t="shared" ca="1" si="23"/>
        <v>-84.160756501182036</v>
      </c>
      <c r="H18" s="10" t="s">
        <v>161</v>
      </c>
      <c r="I18" s="11" t="s">
        <v>162</v>
      </c>
      <c r="J18" s="6" t="str" cm="1">
        <f t="array" aca="1" ref="J18" ca="1">_xlfn.TEXTJOIN("",TRUE,IFERROR(MID(I18,ROW(INDIRECT("1:"&amp;LEN(I18))),1)*1,""))</f>
        <v>2820</v>
      </c>
      <c r="K18" s="16">
        <f t="shared" ca="1" si="0"/>
        <v>2820</v>
      </c>
      <c r="L18" s="7">
        <f t="shared" ca="1" si="7"/>
        <v>-25080</v>
      </c>
      <c r="M18" s="7">
        <f t="shared" ca="1" si="8"/>
        <v>-89.892473118279568</v>
      </c>
      <c r="O18" s="10" t="s">
        <v>161</v>
      </c>
      <c r="P18" s="11" t="s">
        <v>39</v>
      </c>
      <c r="Q18" s="6" t="str" cm="1">
        <f t="array" aca="1" ref="Q18" ca="1">_xlfn.TEXTJOIN("",TRUE,IFERROR(MID(P18,ROW(INDIRECT("1:"&amp;LEN(P18))),1)*1,""))</f>
        <v>3480</v>
      </c>
      <c r="R18" s="7">
        <f t="shared" ca="1" si="9"/>
        <v>3480</v>
      </c>
      <c r="S18" s="7">
        <f t="shared" ca="1" si="10"/>
        <v>-39620</v>
      </c>
      <c r="T18" s="7">
        <f t="shared" ca="1" si="11"/>
        <v>-91.92575406032482</v>
      </c>
      <c r="V18" s="10" t="s">
        <v>161</v>
      </c>
      <c r="W18" s="11" t="s">
        <v>163</v>
      </c>
      <c r="X18" s="6" t="str" cm="1">
        <f t="array" aca="1" ref="X18" ca="1">_xlfn.TEXTJOIN("",TRUE,IFERROR(MID(W18,ROW(INDIRECT("1:"&amp;LEN(W18))),1)*1,""))</f>
        <v>47200</v>
      </c>
      <c r="Y18" s="7">
        <f t="shared" ca="1" si="1"/>
        <v>47200</v>
      </c>
      <c r="Z18" s="7">
        <f t="shared" ca="1" si="12"/>
        <v>-198800</v>
      </c>
      <c r="AA18" s="7">
        <f t="shared" ca="1" si="13"/>
        <v>-80.8130081300813</v>
      </c>
      <c r="AC18" s="20" t="s">
        <v>161</v>
      </c>
      <c r="AD18" s="11" t="s">
        <v>164</v>
      </c>
      <c r="AE18" s="6" t="str" cm="1">
        <f t="array" aca="1" ref="AE18" ca="1">_xlfn.TEXTJOIN("",TRUE,IFERROR(MID(AD18,ROW(INDIRECT("1:"&amp;LEN(AD18))),1)*1,""))</f>
        <v>117000</v>
      </c>
      <c r="AF18" s="7">
        <f t="shared" ca="1" si="2"/>
        <v>117000</v>
      </c>
      <c r="AG18" s="7">
        <f t="shared" ca="1" si="14"/>
        <v>-410000</v>
      </c>
      <c r="AH18" s="7">
        <f t="shared" ca="1" si="15"/>
        <v>-77.7988614800759</v>
      </c>
      <c r="AJ18" s="23" t="s">
        <v>165</v>
      </c>
      <c r="AK18" s="2" t="s">
        <v>166</v>
      </c>
      <c r="AL18" s="6" t="str" cm="1">
        <f t="array" aca="1" ref="AL18" ca="1">_xlfn.TEXTJOIN("",TRUE,IFERROR(MID(AK18,ROW(INDIRECT("1:"&amp;LEN(AK18))),1)*1,""))</f>
        <v>874000</v>
      </c>
      <c r="AM18" s="7">
        <f t="shared" ca="1" si="3"/>
        <v>874000</v>
      </c>
      <c r="AN18" s="7">
        <f t="shared" ca="1" si="16"/>
        <v>-206000</v>
      </c>
      <c r="AO18" s="7">
        <f t="shared" ca="1" si="17"/>
        <v>-19.074074074074076</v>
      </c>
      <c r="AQ18" s="20" t="s">
        <v>167</v>
      </c>
      <c r="AR18" s="11" t="s">
        <v>115</v>
      </c>
      <c r="AS18" s="6" t="str" cm="1">
        <f t="array" aca="1" ref="AS18" ca="1">_xlfn.TEXTJOIN("",TRUE,IFERROR(MID(AR18,ROW(INDIRECT("1:"&amp;LEN(AR18))),1)*1,""))</f>
        <v>468000</v>
      </c>
      <c r="AT18" s="7">
        <f t="shared" ca="1" si="4"/>
        <v>468000</v>
      </c>
      <c r="AU18" s="7">
        <f t="shared" ca="1" si="18"/>
        <v>-872000</v>
      </c>
      <c r="AV18" s="7">
        <f t="shared" ca="1" si="19"/>
        <v>-65.074626865671632</v>
      </c>
      <c r="AX18" s="8" t="s">
        <v>161</v>
      </c>
      <c r="AY18" s="7" t="s">
        <v>168</v>
      </c>
      <c r="AZ18" s="9" t="str" cm="1">
        <f t="array" aca="1" ref="AZ18" ca="1">_xlfn.TEXTJOIN("",TRUE,IFERROR(MID(AY18,ROW(INDIRECT("1:"&amp;LEN(AY18))),1)*1,""))</f>
        <v>521000</v>
      </c>
      <c r="BA18" s="7">
        <f t="shared" ca="1" si="20"/>
        <v>521000</v>
      </c>
      <c r="BB18" s="7">
        <f t="shared" ca="1" si="21"/>
        <v>-430000</v>
      </c>
      <c r="BC18" s="7">
        <f t="shared" ca="1" si="22"/>
        <v>-45.21556256572029</v>
      </c>
    </row>
    <row r="19" spans="1:55">
      <c r="A19" s="7" t="s">
        <v>169</v>
      </c>
      <c r="B19" s="7" t="s">
        <v>91</v>
      </c>
      <c r="C19" s="9" t="str" cm="1">
        <f t="array" aca="1" ref="C19" ca="1">_xlfn.TEXTJOIN("",TRUE,IFERROR(MID(B19,ROW(INDIRECT("1:"&amp;LEN(B19))),1)*1,""))</f>
        <v>1350</v>
      </c>
      <c r="D19" s="17">
        <f t="shared" ca="1" si="5"/>
        <v>1350</v>
      </c>
      <c r="E19" s="7">
        <f t="shared" ca="1" si="6"/>
        <v>-7110</v>
      </c>
      <c r="F19" s="7">
        <f t="shared" ca="1" si="23"/>
        <v>-84.042553191489361</v>
      </c>
      <c r="H19" s="10" t="s">
        <v>169</v>
      </c>
      <c r="I19" s="11" t="s">
        <v>81</v>
      </c>
      <c r="J19" s="6" t="str" cm="1">
        <f t="array" aca="1" ref="J19" ca="1">_xlfn.TEXTJOIN("",TRUE,IFERROR(MID(I19,ROW(INDIRECT("1:"&amp;LEN(I19))),1)*1,""))</f>
        <v>2750</v>
      </c>
      <c r="K19" s="16">
        <f t="shared" ca="1" si="0"/>
        <v>2750</v>
      </c>
      <c r="L19" s="7">
        <f t="shared" ca="1" si="7"/>
        <v>-25150</v>
      </c>
      <c r="M19" s="7">
        <f t="shared" ca="1" si="8"/>
        <v>-90.143369175627242</v>
      </c>
      <c r="O19" s="10" t="s">
        <v>169</v>
      </c>
      <c r="P19" s="11" t="s">
        <v>170</v>
      </c>
      <c r="Q19" s="6" t="str" cm="1">
        <f t="array" aca="1" ref="Q19" ca="1">_xlfn.TEXTJOIN("",TRUE,IFERROR(MID(P19,ROW(INDIRECT("1:"&amp;LEN(P19))),1)*1,""))</f>
        <v>3110</v>
      </c>
      <c r="R19" s="7">
        <f t="shared" ca="1" si="9"/>
        <v>3110</v>
      </c>
      <c r="S19" s="7">
        <f t="shared" ca="1" si="10"/>
        <v>-39990</v>
      </c>
      <c r="T19" s="7">
        <f t="shared" ca="1" si="11"/>
        <v>-92.784222737819022</v>
      </c>
      <c r="V19" s="10" t="s">
        <v>169</v>
      </c>
      <c r="W19" s="11" t="s">
        <v>171</v>
      </c>
      <c r="X19" s="6" t="str" cm="1">
        <f t="array" aca="1" ref="X19" ca="1">_xlfn.TEXTJOIN("",TRUE,IFERROR(MID(W19,ROW(INDIRECT("1:"&amp;LEN(W19))),1)*1,""))</f>
        <v>46300</v>
      </c>
      <c r="Y19" s="7">
        <f t="shared" ca="1" si="1"/>
        <v>46300</v>
      </c>
      <c r="Z19" s="7">
        <f t="shared" ca="1" si="12"/>
        <v>-199700</v>
      </c>
      <c r="AA19" s="7">
        <f t="shared" ca="1" si="13"/>
        <v>-81.178861788617894</v>
      </c>
      <c r="AC19" s="20" t="s">
        <v>169</v>
      </c>
      <c r="AD19" s="11" t="s">
        <v>164</v>
      </c>
      <c r="AE19" s="6" t="str" cm="1">
        <f t="array" aca="1" ref="AE19" ca="1">_xlfn.TEXTJOIN("",TRUE,IFERROR(MID(AD19,ROW(INDIRECT("1:"&amp;LEN(AD19))),1)*1,""))</f>
        <v>117000</v>
      </c>
      <c r="AF19" s="7">
        <f t="shared" ca="1" si="2"/>
        <v>117000</v>
      </c>
      <c r="AG19" s="7">
        <f t="shared" ca="1" si="14"/>
        <v>-410000</v>
      </c>
      <c r="AH19" s="7">
        <f t="shared" ca="1" si="15"/>
        <v>-77.7988614800759</v>
      </c>
      <c r="AJ19" s="23" t="s">
        <v>172</v>
      </c>
      <c r="AK19" s="2" t="s">
        <v>173</v>
      </c>
      <c r="AL19" s="6" t="str" cm="1">
        <f t="array" aca="1" ref="AL19" ca="1">_xlfn.TEXTJOIN("",TRUE,IFERROR(MID(AK19,ROW(INDIRECT("1:"&amp;LEN(AK19))),1)*1,""))</f>
        <v>828000</v>
      </c>
      <c r="AM19" s="7">
        <f t="shared" ca="1" si="3"/>
        <v>828000</v>
      </c>
      <c r="AN19" s="7">
        <f t="shared" ca="1" si="16"/>
        <v>-252000</v>
      </c>
      <c r="AO19" s="7">
        <f t="shared" ca="1" si="17"/>
        <v>-23.333333333333329</v>
      </c>
      <c r="AQ19" s="20" t="s">
        <v>174</v>
      </c>
      <c r="AR19" s="11" t="s">
        <v>175</v>
      </c>
      <c r="AS19" s="6" t="str" cm="1">
        <f t="array" aca="1" ref="AS19" ca="1">_xlfn.TEXTJOIN("",TRUE,IFERROR(MID(AR19,ROW(INDIRECT("1:"&amp;LEN(AR19))),1)*1,""))</f>
        <v>528000</v>
      </c>
      <c r="AT19" s="7">
        <f t="shared" ca="1" si="4"/>
        <v>528000</v>
      </c>
      <c r="AU19" s="7">
        <f t="shared" ca="1" si="18"/>
        <v>-812000</v>
      </c>
      <c r="AV19" s="7">
        <f t="shared" ca="1" si="19"/>
        <v>-60.597014925373131</v>
      </c>
      <c r="AX19" s="8" t="s">
        <v>169</v>
      </c>
      <c r="AY19" s="7" t="s">
        <v>176</v>
      </c>
      <c r="AZ19" s="9" t="str" cm="1">
        <f t="array" aca="1" ref="AZ19" ca="1">_xlfn.TEXTJOIN("",TRUE,IFERROR(MID(AY19,ROW(INDIRECT("1:"&amp;LEN(AY19))),1)*1,""))</f>
        <v>537000</v>
      </c>
      <c r="BA19" s="7">
        <f t="shared" ca="1" si="20"/>
        <v>537000</v>
      </c>
      <c r="BB19" s="7">
        <f t="shared" ca="1" si="21"/>
        <v>-414000</v>
      </c>
      <c r="BC19" s="7">
        <f t="shared" ca="1" si="22"/>
        <v>-43.533123028391159</v>
      </c>
    </row>
    <row r="20" spans="1:55">
      <c r="A20" s="7" t="s">
        <v>177</v>
      </c>
      <c r="B20" s="7" t="s">
        <v>91</v>
      </c>
      <c r="C20" s="9" t="str" cm="1">
        <f t="array" aca="1" ref="C20" ca="1">_xlfn.TEXTJOIN("",TRUE,IFERROR(MID(B20,ROW(INDIRECT("1:"&amp;LEN(B20))),1)*1,""))</f>
        <v>1350</v>
      </c>
      <c r="D20" s="17">
        <f t="shared" ca="1" si="5"/>
        <v>1350</v>
      </c>
      <c r="E20" s="7">
        <f t="shared" ca="1" si="6"/>
        <v>-7110</v>
      </c>
      <c r="F20" s="7">
        <f t="shared" ca="1" si="23"/>
        <v>-84.042553191489361</v>
      </c>
      <c r="H20" s="10" t="s">
        <v>177</v>
      </c>
      <c r="I20" s="11" t="s">
        <v>178</v>
      </c>
      <c r="J20" s="6" t="str" cm="1">
        <f t="array" aca="1" ref="J20" ca="1">_xlfn.TEXTJOIN("",TRUE,IFERROR(MID(I20,ROW(INDIRECT("1:"&amp;LEN(I20))),1)*1,""))</f>
        <v>2690</v>
      </c>
      <c r="K20" s="16">
        <f t="shared" ca="1" si="0"/>
        <v>2690</v>
      </c>
      <c r="L20" s="7">
        <f t="shared" ca="1" si="7"/>
        <v>-25210</v>
      </c>
      <c r="M20" s="7">
        <f t="shared" ca="1" si="8"/>
        <v>-90.358422939068106</v>
      </c>
      <c r="O20" s="10" t="s">
        <v>177</v>
      </c>
      <c r="P20" s="11" t="s">
        <v>179</v>
      </c>
      <c r="Q20" s="6" t="str" cm="1">
        <f t="array" aca="1" ref="Q20" ca="1">_xlfn.TEXTJOIN("",TRUE,IFERROR(MID(P20,ROW(INDIRECT("1:"&amp;LEN(P20))),1)*1,""))</f>
        <v>3310</v>
      </c>
      <c r="R20" s="7">
        <f t="shared" ca="1" si="9"/>
        <v>3310</v>
      </c>
      <c r="S20" s="7">
        <f t="shared" ca="1" si="10"/>
        <v>-39790</v>
      </c>
      <c r="T20" s="7">
        <f t="shared" ca="1" si="11"/>
        <v>-92.32018561484918</v>
      </c>
      <c r="V20" s="10" t="s">
        <v>177</v>
      </c>
      <c r="W20" s="11" t="s">
        <v>180</v>
      </c>
      <c r="X20" s="6" t="str" cm="1">
        <f t="array" aca="1" ref="X20" ca="1">_xlfn.TEXTJOIN("",TRUE,IFERROR(MID(W20,ROW(INDIRECT("1:"&amp;LEN(W20))),1)*1,""))</f>
        <v>40200</v>
      </c>
      <c r="Y20" s="7">
        <f t="shared" ca="1" si="1"/>
        <v>40200</v>
      </c>
      <c r="Z20" s="7">
        <f t="shared" ca="1" si="12"/>
        <v>-205800</v>
      </c>
      <c r="AA20" s="7">
        <f t="shared" ca="1" si="13"/>
        <v>-83.658536585365852</v>
      </c>
      <c r="AC20" s="20" t="s">
        <v>177</v>
      </c>
      <c r="AD20" s="11" t="s">
        <v>181</v>
      </c>
      <c r="AE20" s="6" t="str" cm="1">
        <f t="array" aca="1" ref="AE20" ca="1">_xlfn.TEXTJOIN("",TRUE,IFERROR(MID(AD20,ROW(INDIRECT("1:"&amp;LEN(AD20))),1)*1,""))</f>
        <v>114000</v>
      </c>
      <c r="AF20" s="7">
        <f t="shared" ca="1" si="2"/>
        <v>114000</v>
      </c>
      <c r="AG20" s="7">
        <f t="shared" ca="1" si="14"/>
        <v>-413000</v>
      </c>
      <c r="AH20" s="7">
        <f t="shared" ca="1" si="15"/>
        <v>-78.368121442125243</v>
      </c>
      <c r="AJ20" s="23" t="s">
        <v>182</v>
      </c>
      <c r="AK20" s="2" t="s">
        <v>183</v>
      </c>
      <c r="AL20" s="6" t="str" cm="1">
        <f t="array" aca="1" ref="AL20" ca="1">_xlfn.TEXTJOIN("",TRUE,IFERROR(MID(AK20,ROW(INDIRECT("1:"&amp;LEN(AK20))),1)*1,""))</f>
        <v>825000</v>
      </c>
      <c r="AM20" s="7">
        <f t="shared" ca="1" si="3"/>
        <v>825000</v>
      </c>
      <c r="AN20" s="7">
        <f t="shared" ca="1" si="16"/>
        <v>-255000</v>
      </c>
      <c r="AO20" s="7">
        <f t="shared" ca="1" si="17"/>
        <v>-23.611111111111114</v>
      </c>
      <c r="AQ20" s="20" t="s">
        <v>184</v>
      </c>
      <c r="AR20" s="11" t="s">
        <v>185</v>
      </c>
      <c r="AS20" s="6" t="str" cm="1">
        <f t="array" aca="1" ref="AS20" ca="1">_xlfn.TEXTJOIN("",TRUE,IFERROR(MID(AR20,ROW(INDIRECT("1:"&amp;LEN(AR20))),1)*1,""))</f>
        <v>587000</v>
      </c>
      <c r="AT20" s="7">
        <f t="shared" ca="1" si="4"/>
        <v>587000</v>
      </c>
      <c r="AU20" s="7">
        <f t="shared" ca="1" si="18"/>
        <v>-753000</v>
      </c>
      <c r="AV20" s="7">
        <f t="shared" ca="1" si="19"/>
        <v>-56.194029850746269</v>
      </c>
      <c r="AX20" s="8" t="s">
        <v>177</v>
      </c>
      <c r="AY20" s="7" t="s">
        <v>186</v>
      </c>
      <c r="AZ20" s="9" t="str" cm="1">
        <f t="array" aca="1" ref="AZ20" ca="1">_xlfn.TEXTJOIN("",TRUE,IFERROR(MID(AY20,ROW(INDIRECT("1:"&amp;LEN(AY20))),1)*1,""))</f>
        <v>550000</v>
      </c>
      <c r="BA20" s="7">
        <f t="shared" ca="1" si="20"/>
        <v>550000</v>
      </c>
      <c r="BB20" s="7">
        <f t="shared" ca="1" si="21"/>
        <v>-401000</v>
      </c>
      <c r="BC20" s="7">
        <f t="shared" ca="1" si="22"/>
        <v>-42.166140904311256</v>
      </c>
    </row>
    <row r="21" spans="1:55">
      <c r="A21" s="7" t="s">
        <v>187</v>
      </c>
      <c r="B21" s="7" t="s">
        <v>91</v>
      </c>
      <c r="C21" s="9" t="str" cm="1">
        <f t="array" aca="1" ref="C21" ca="1">_xlfn.TEXTJOIN("",TRUE,IFERROR(MID(B21,ROW(INDIRECT("1:"&amp;LEN(B21))),1)*1,""))</f>
        <v>1350</v>
      </c>
      <c r="D21" s="17">
        <f t="shared" ca="1" si="5"/>
        <v>1350</v>
      </c>
      <c r="E21" s="7">
        <f t="shared" ca="1" si="6"/>
        <v>-7110</v>
      </c>
      <c r="F21" s="7">
        <f t="shared" ca="1" si="23"/>
        <v>-84.042553191489361</v>
      </c>
      <c r="H21" s="10" t="s">
        <v>187</v>
      </c>
      <c r="I21" s="11" t="s">
        <v>188</v>
      </c>
      <c r="J21" s="6" t="str" cm="1">
        <f t="array" aca="1" ref="J21" ca="1">_xlfn.TEXTJOIN("",TRUE,IFERROR(MID(I21,ROW(INDIRECT("1:"&amp;LEN(I21))),1)*1,""))</f>
        <v>2670</v>
      </c>
      <c r="K21" s="16">
        <f t="shared" ca="1" si="0"/>
        <v>2670</v>
      </c>
      <c r="L21" s="7">
        <f t="shared" ca="1" si="7"/>
        <v>-25230</v>
      </c>
      <c r="M21" s="7">
        <f t="shared" ca="1" si="8"/>
        <v>-90.430107526881727</v>
      </c>
      <c r="O21" s="10" t="s">
        <v>187</v>
      </c>
      <c r="P21" s="11" t="s">
        <v>189</v>
      </c>
      <c r="Q21" s="6" t="str" cm="1">
        <f t="array" aca="1" ref="Q21" ca="1">_xlfn.TEXTJOIN("",TRUE,IFERROR(MID(P21,ROW(INDIRECT("1:"&amp;LEN(P21))),1)*1,""))</f>
        <v>3450</v>
      </c>
      <c r="R21" s="7">
        <f t="shared" ca="1" si="9"/>
        <v>3450</v>
      </c>
      <c r="S21" s="7">
        <f t="shared" ca="1" si="10"/>
        <v>-39650</v>
      </c>
      <c r="T21" s="7">
        <f t="shared" ca="1" si="11"/>
        <v>-91.995359628770302</v>
      </c>
      <c r="V21" s="10" t="s">
        <v>187</v>
      </c>
      <c r="W21" s="11" t="s">
        <v>190</v>
      </c>
      <c r="X21" s="6" t="str" cm="1">
        <f t="array" aca="1" ref="X21" ca="1">_xlfn.TEXTJOIN("",TRUE,IFERROR(MID(W21,ROW(INDIRECT("1:"&amp;LEN(W21))),1)*1,""))</f>
        <v>36100</v>
      </c>
      <c r="Y21" s="7">
        <f t="shared" ca="1" si="1"/>
        <v>36100</v>
      </c>
      <c r="Z21" s="7">
        <f t="shared" ca="1" si="12"/>
        <v>-209900</v>
      </c>
      <c r="AA21" s="7">
        <f t="shared" ca="1" si="13"/>
        <v>-85.325203252032523</v>
      </c>
      <c r="AC21" s="20" t="s">
        <v>187</v>
      </c>
      <c r="AD21" s="11" t="s">
        <v>191</v>
      </c>
      <c r="AE21" s="6" t="str" cm="1">
        <f t="array" aca="1" ref="AE21" ca="1">_xlfn.TEXTJOIN("",TRUE,IFERROR(MID(AD21,ROW(INDIRECT("1:"&amp;LEN(AD21))),1)*1,""))</f>
        <v>107000</v>
      </c>
      <c r="AF21" s="7">
        <f t="shared" ca="1" si="2"/>
        <v>107000</v>
      </c>
      <c r="AG21" s="7">
        <f t="shared" ca="1" si="14"/>
        <v>-420000</v>
      </c>
      <c r="AH21" s="7">
        <f t="shared" ca="1" si="15"/>
        <v>-79.696394686907013</v>
      </c>
      <c r="AJ21" s="23" t="s">
        <v>192</v>
      </c>
      <c r="AK21" s="2" t="s">
        <v>193</v>
      </c>
      <c r="AL21" s="6" t="str" cm="1">
        <f t="array" aca="1" ref="AL21" ca="1">_xlfn.TEXTJOIN("",TRUE,IFERROR(MID(AK21,ROW(INDIRECT("1:"&amp;LEN(AK21))),1)*1,""))</f>
        <v>827000</v>
      </c>
      <c r="AM21" s="7">
        <f t="shared" ca="1" si="3"/>
        <v>827000</v>
      </c>
      <c r="AN21" s="7">
        <f t="shared" ca="1" si="16"/>
        <v>-253000</v>
      </c>
      <c r="AO21" s="7">
        <f t="shared" ca="1" si="17"/>
        <v>-23.425925925925924</v>
      </c>
      <c r="AQ21" s="20" t="s">
        <v>194</v>
      </c>
      <c r="AR21" s="11" t="s">
        <v>195</v>
      </c>
      <c r="AS21" s="6" t="str" cm="1">
        <f t="array" aca="1" ref="AS21" ca="1">_xlfn.TEXTJOIN("",TRUE,IFERROR(MID(AR21,ROW(INDIRECT("1:"&amp;LEN(AR21))),1)*1,""))</f>
        <v>625000</v>
      </c>
      <c r="AT21" s="7">
        <f t="shared" ca="1" si="4"/>
        <v>625000</v>
      </c>
      <c r="AU21" s="7">
        <f t="shared" ca="1" si="18"/>
        <v>-715000</v>
      </c>
      <c r="AV21" s="7">
        <f t="shared" ca="1" si="19"/>
        <v>-53.35820895522388</v>
      </c>
      <c r="AX21" s="8" t="s">
        <v>187</v>
      </c>
      <c r="AY21" s="7" t="s">
        <v>196</v>
      </c>
      <c r="AZ21" s="9" t="str" cm="1">
        <f t="array" aca="1" ref="AZ21" ca="1">_xlfn.TEXTJOIN("",TRUE,IFERROR(MID(AY21,ROW(INDIRECT("1:"&amp;LEN(AY21))),1)*1,""))</f>
        <v>568000</v>
      </c>
      <c r="BA21" s="7">
        <f t="shared" ca="1" si="20"/>
        <v>568000</v>
      </c>
      <c r="BB21" s="7">
        <f t="shared" ca="1" si="21"/>
        <v>-383000</v>
      </c>
      <c r="BC21" s="7">
        <f t="shared" ca="1" si="22"/>
        <v>-40.273396424815985</v>
      </c>
    </row>
    <row r="22" spans="1:55">
      <c r="A22" s="7" t="s">
        <v>197</v>
      </c>
      <c r="B22" s="7" t="s">
        <v>91</v>
      </c>
      <c r="C22" s="9" t="str" cm="1">
        <f t="array" aca="1" ref="C22" ca="1">_xlfn.TEXTJOIN("",TRUE,IFERROR(MID(B22,ROW(INDIRECT("1:"&amp;LEN(B22))),1)*1,""))</f>
        <v>1350</v>
      </c>
      <c r="D22" s="17">
        <f t="shared" ca="1" si="5"/>
        <v>1350</v>
      </c>
      <c r="E22" s="7">
        <f t="shared" ca="1" si="6"/>
        <v>-7110</v>
      </c>
      <c r="F22" s="7">
        <f t="shared" ca="1" si="23"/>
        <v>-84.042553191489361</v>
      </c>
      <c r="H22" s="10" t="s">
        <v>197</v>
      </c>
      <c r="I22" s="11" t="s">
        <v>198</v>
      </c>
      <c r="J22" s="6" t="str" cm="1">
        <f t="array" aca="1" ref="J22" ca="1">_xlfn.TEXTJOIN("",TRUE,IFERROR(MID(I22,ROW(INDIRECT("1:"&amp;LEN(I22))),1)*1,""))</f>
        <v>2680</v>
      </c>
      <c r="K22" s="16">
        <f t="shared" ca="1" si="0"/>
        <v>2680</v>
      </c>
      <c r="L22" s="7">
        <f t="shared" ca="1" si="7"/>
        <v>-25220</v>
      </c>
      <c r="M22" s="7">
        <f t="shared" ca="1" si="8"/>
        <v>-90.394265232974902</v>
      </c>
      <c r="O22" s="10" t="s">
        <v>197</v>
      </c>
      <c r="P22" s="11" t="s">
        <v>199</v>
      </c>
      <c r="Q22" s="6" t="str" cm="1">
        <f t="array" aca="1" ref="Q22" ca="1">_xlfn.TEXTJOIN("",TRUE,IFERROR(MID(P22,ROW(INDIRECT("1:"&amp;LEN(P22))),1)*1,""))</f>
        <v>3030</v>
      </c>
      <c r="R22" s="7">
        <f t="shared" ca="1" si="9"/>
        <v>3030</v>
      </c>
      <c r="S22" s="7">
        <f t="shared" ca="1" si="10"/>
        <v>-40070</v>
      </c>
      <c r="T22" s="7">
        <f t="shared" ca="1" si="11"/>
        <v>-92.969837587006964</v>
      </c>
      <c r="V22" s="10" t="s">
        <v>197</v>
      </c>
      <c r="W22" s="11" t="s">
        <v>200</v>
      </c>
      <c r="X22" s="6" t="str" cm="1">
        <f t="array" aca="1" ref="X22" ca="1">_xlfn.TEXTJOIN("",TRUE,IFERROR(MID(W22,ROW(INDIRECT("1:"&amp;LEN(W22))),1)*1,""))</f>
        <v>41600</v>
      </c>
      <c r="Y22" s="7">
        <f t="shared" ca="1" si="1"/>
        <v>41600</v>
      </c>
      <c r="Z22" s="7">
        <f t="shared" ca="1" si="12"/>
        <v>-204400</v>
      </c>
      <c r="AA22" s="7">
        <f t="shared" ca="1" si="13"/>
        <v>-83.089430894308947</v>
      </c>
      <c r="AC22" s="20" t="s">
        <v>197</v>
      </c>
      <c r="AD22" s="11" t="s">
        <v>201</v>
      </c>
      <c r="AE22" s="6" t="str" cm="1">
        <f t="array" aca="1" ref="AE22" ca="1">_xlfn.TEXTJOIN("",TRUE,IFERROR(MID(AD22,ROW(INDIRECT("1:"&amp;LEN(AD22))),1)*1,""))</f>
        <v>97700</v>
      </c>
      <c r="AF22" s="7">
        <f t="shared" ca="1" si="2"/>
        <v>97700</v>
      </c>
      <c r="AG22" s="7">
        <f t="shared" ca="1" si="14"/>
        <v>-429300</v>
      </c>
      <c r="AH22" s="7">
        <f t="shared" ca="1" si="15"/>
        <v>-81.461100569259969</v>
      </c>
      <c r="AJ22" s="23" t="s">
        <v>202</v>
      </c>
      <c r="AK22" s="2" t="s">
        <v>203</v>
      </c>
      <c r="AL22" s="6" t="str" cm="1">
        <f t="array" aca="1" ref="AL22" ca="1">_xlfn.TEXTJOIN("",TRUE,IFERROR(MID(AK22,ROW(INDIRECT("1:"&amp;LEN(AK22))),1)*1,""))</f>
        <v>820000</v>
      </c>
      <c r="AM22" s="7">
        <f t="shared" ca="1" si="3"/>
        <v>820000</v>
      </c>
      <c r="AN22" s="7">
        <f t="shared" ca="1" si="16"/>
        <v>-260000</v>
      </c>
      <c r="AO22" s="7">
        <f t="shared" ca="1" si="17"/>
        <v>-24.074074074074076</v>
      </c>
      <c r="AQ22" s="20" t="s">
        <v>204</v>
      </c>
      <c r="AR22" s="11" t="s">
        <v>205</v>
      </c>
      <c r="AS22" s="6" t="str" cm="1">
        <f t="array" aca="1" ref="AS22" ca="1">_xlfn.TEXTJOIN("",TRUE,IFERROR(MID(AR22,ROW(INDIRECT("1:"&amp;LEN(AR22))),1)*1,""))</f>
        <v>660000</v>
      </c>
      <c r="AT22" s="7">
        <f t="shared" ca="1" si="4"/>
        <v>660000</v>
      </c>
      <c r="AU22" s="7">
        <f t="shared" ca="1" si="18"/>
        <v>-680000</v>
      </c>
      <c r="AV22" s="7">
        <f t="shared" ca="1" si="19"/>
        <v>-50.746268656716417</v>
      </c>
      <c r="AX22" s="8" t="s">
        <v>197</v>
      </c>
      <c r="AY22" s="7" t="s">
        <v>206</v>
      </c>
      <c r="AZ22" s="9" t="str" cm="1">
        <f t="array" aca="1" ref="AZ22" ca="1">_xlfn.TEXTJOIN("",TRUE,IFERROR(MID(AY22,ROW(INDIRECT("1:"&amp;LEN(AY22))),1)*1,""))</f>
        <v>591000</v>
      </c>
      <c r="BA22" s="7">
        <f t="shared" ca="1" si="20"/>
        <v>591000</v>
      </c>
      <c r="BB22" s="7">
        <f t="shared" ca="1" si="21"/>
        <v>-360000</v>
      </c>
      <c r="BC22" s="7">
        <f t="shared" ca="1" si="22"/>
        <v>-37.854889589905362</v>
      </c>
    </row>
    <row r="23" spans="1:55">
      <c r="A23" s="7" t="s">
        <v>207</v>
      </c>
      <c r="B23" s="7" t="s">
        <v>91</v>
      </c>
      <c r="C23" s="9" t="str" cm="1">
        <f t="array" aca="1" ref="C23" ca="1">_xlfn.TEXTJOIN("",TRUE,IFERROR(MID(B23,ROW(INDIRECT("1:"&amp;LEN(B23))),1)*1,""))</f>
        <v>1350</v>
      </c>
      <c r="D23" s="17">
        <f t="shared" ca="1" si="5"/>
        <v>1350</v>
      </c>
      <c r="E23" s="7">
        <f t="shared" ca="1" si="6"/>
        <v>-7110</v>
      </c>
      <c r="F23" s="7">
        <f t="shared" ca="1" si="23"/>
        <v>-84.042553191489361</v>
      </c>
      <c r="H23" s="10" t="s">
        <v>207</v>
      </c>
      <c r="I23" s="11" t="s">
        <v>178</v>
      </c>
      <c r="J23" s="6" t="str" cm="1">
        <f t="array" aca="1" ref="J23" ca="1">_xlfn.TEXTJOIN("",TRUE,IFERROR(MID(I23,ROW(INDIRECT("1:"&amp;LEN(I23))),1)*1,""))</f>
        <v>2690</v>
      </c>
      <c r="K23" s="16">
        <f t="shared" ca="1" si="0"/>
        <v>2690</v>
      </c>
      <c r="L23" s="7">
        <f t="shared" ca="1" si="7"/>
        <v>-25210</v>
      </c>
      <c r="M23" s="7">
        <f t="shared" ca="1" si="8"/>
        <v>-90.358422939068106</v>
      </c>
      <c r="O23" s="10" t="s">
        <v>207</v>
      </c>
      <c r="P23" s="11" t="s">
        <v>60</v>
      </c>
      <c r="Q23" s="6" t="str" cm="1">
        <f t="array" aca="1" ref="Q23" ca="1">_xlfn.TEXTJOIN("",TRUE,IFERROR(MID(P23,ROW(INDIRECT("1:"&amp;LEN(P23))),1)*1,""))</f>
        <v>2780</v>
      </c>
      <c r="R23" s="7">
        <f t="shared" ca="1" si="9"/>
        <v>2780</v>
      </c>
      <c r="S23" s="7">
        <f t="shared" ca="1" si="10"/>
        <v>-40320</v>
      </c>
      <c r="T23" s="7">
        <f t="shared" ca="1" si="11"/>
        <v>-93.549883990719252</v>
      </c>
      <c r="V23" s="10" t="s">
        <v>207</v>
      </c>
      <c r="W23" s="11" t="s">
        <v>208</v>
      </c>
      <c r="X23" s="6" t="str" cm="1">
        <f t="array" aca="1" ref="X23" ca="1">_xlfn.TEXTJOIN("",TRUE,IFERROR(MID(W23,ROW(INDIRECT("1:"&amp;LEN(W23))),1)*1,""))</f>
        <v>37600</v>
      </c>
      <c r="Y23" s="7">
        <f t="shared" ca="1" si="1"/>
        <v>37600</v>
      </c>
      <c r="Z23" s="7">
        <f t="shared" ca="1" si="12"/>
        <v>-208400</v>
      </c>
      <c r="AA23" s="7">
        <f t="shared" ca="1" si="13"/>
        <v>-84.715447154471548</v>
      </c>
      <c r="AC23" s="20" t="s">
        <v>207</v>
      </c>
      <c r="AD23" s="11" t="s">
        <v>209</v>
      </c>
      <c r="AE23" s="6" t="str" cm="1">
        <f t="array" aca="1" ref="AE23" ca="1">_xlfn.TEXTJOIN("",TRUE,IFERROR(MID(AD23,ROW(INDIRECT("1:"&amp;LEN(AD23))),1)*1,""))</f>
        <v>89800</v>
      </c>
      <c r="AF23" s="7">
        <f t="shared" ca="1" si="2"/>
        <v>89800</v>
      </c>
      <c r="AG23" s="7">
        <f t="shared" ca="1" si="14"/>
        <v>-437200</v>
      </c>
      <c r="AH23" s="7">
        <f t="shared" ca="1" si="15"/>
        <v>-82.960151802656554</v>
      </c>
      <c r="AJ23" s="23" t="s">
        <v>210</v>
      </c>
      <c r="AK23" s="2" t="s">
        <v>211</v>
      </c>
      <c r="AL23" s="6" t="str" cm="1">
        <f t="array" aca="1" ref="AL23" ca="1">_xlfn.TEXTJOIN("",TRUE,IFERROR(MID(AK23,ROW(INDIRECT("1:"&amp;LEN(AK23))),1)*1,""))</f>
        <v>816000</v>
      </c>
      <c r="AM23" s="7">
        <f t="shared" ca="1" si="3"/>
        <v>816000</v>
      </c>
      <c r="AN23" s="7">
        <f t="shared" ca="1" si="16"/>
        <v>-264000</v>
      </c>
      <c r="AO23" s="7">
        <f t="shared" ca="1" si="17"/>
        <v>-24.444444444444443</v>
      </c>
      <c r="AQ23" s="20" t="s">
        <v>212</v>
      </c>
      <c r="AR23" s="11" t="s">
        <v>213</v>
      </c>
      <c r="AS23" s="6" t="str" cm="1">
        <f t="array" aca="1" ref="AS23" ca="1">_xlfn.TEXTJOIN("",TRUE,IFERROR(MID(AR23,ROW(INDIRECT("1:"&amp;LEN(AR23))),1)*1,""))</f>
        <v>685000</v>
      </c>
      <c r="AT23" s="7">
        <f t="shared" ca="1" si="4"/>
        <v>685000</v>
      </c>
      <c r="AU23" s="7">
        <f t="shared" ca="1" si="18"/>
        <v>-655000</v>
      </c>
      <c r="AV23" s="7">
        <f t="shared" ca="1" si="19"/>
        <v>-48.880597014925378</v>
      </c>
      <c r="AX23" s="8" t="s">
        <v>207</v>
      </c>
      <c r="AY23" s="7" t="s">
        <v>214</v>
      </c>
      <c r="AZ23" s="9" t="str" cm="1">
        <f t="array" aca="1" ref="AZ23" ca="1">_xlfn.TEXTJOIN("",TRUE,IFERROR(MID(AY23,ROW(INDIRECT("1:"&amp;LEN(AY23))),1)*1,""))</f>
        <v>615000</v>
      </c>
      <c r="BA23" s="7">
        <f t="shared" ca="1" si="20"/>
        <v>615000</v>
      </c>
      <c r="BB23" s="7">
        <f t="shared" ca="1" si="21"/>
        <v>-336000</v>
      </c>
      <c r="BC23" s="7">
        <f t="shared" ca="1" si="22"/>
        <v>-35.33123028391168</v>
      </c>
    </row>
    <row r="24" spans="1:55">
      <c r="A24" s="7" t="s">
        <v>215</v>
      </c>
      <c r="B24" s="7" t="s">
        <v>91</v>
      </c>
      <c r="C24" s="9" t="str" cm="1">
        <f t="array" aca="1" ref="C24" ca="1">_xlfn.TEXTJOIN("",TRUE,IFERROR(MID(B24,ROW(INDIRECT("1:"&amp;LEN(B24))),1)*1,""))</f>
        <v>1350</v>
      </c>
      <c r="D24" s="17">
        <f t="shared" ca="1" si="5"/>
        <v>1350</v>
      </c>
      <c r="E24" s="7">
        <f t="shared" ca="1" si="6"/>
        <v>-7110</v>
      </c>
      <c r="F24" s="7">
        <f t="shared" ca="1" si="23"/>
        <v>-84.042553191489361</v>
      </c>
      <c r="H24" s="10" t="s">
        <v>215</v>
      </c>
      <c r="I24" s="11" t="s">
        <v>216</v>
      </c>
      <c r="J24" s="6" t="str" cm="1">
        <f t="array" aca="1" ref="J24" ca="1">_xlfn.TEXTJOIN("",TRUE,IFERROR(MID(I24,ROW(INDIRECT("1:"&amp;LEN(I24))),1)*1,""))</f>
        <v>2650</v>
      </c>
      <c r="K24" s="16">
        <f t="shared" ca="1" si="0"/>
        <v>2650</v>
      </c>
      <c r="L24" s="7">
        <f t="shared" ca="1" si="7"/>
        <v>-25250</v>
      </c>
      <c r="M24" s="7">
        <f t="shared" ca="1" si="8"/>
        <v>-90.501792114695348</v>
      </c>
      <c r="O24" s="10" t="s">
        <v>215</v>
      </c>
      <c r="P24" s="11" t="s">
        <v>217</v>
      </c>
      <c r="Q24" s="6" t="str" cm="1">
        <f t="array" aca="1" ref="Q24" ca="1">_xlfn.TEXTJOIN("",TRUE,IFERROR(MID(P24,ROW(INDIRECT("1:"&amp;LEN(P24))),1)*1,""))</f>
        <v>2840</v>
      </c>
      <c r="R24" s="7">
        <f t="shared" ca="1" si="9"/>
        <v>2840</v>
      </c>
      <c r="S24" s="7">
        <f t="shared" ca="1" si="10"/>
        <v>-40260</v>
      </c>
      <c r="T24" s="7">
        <f t="shared" ca="1" si="11"/>
        <v>-93.410672853828302</v>
      </c>
      <c r="V24" s="10" t="s">
        <v>215</v>
      </c>
      <c r="W24" s="11" t="s">
        <v>218</v>
      </c>
      <c r="X24" s="6" t="str" cm="1">
        <f t="array" aca="1" ref="X24" ca="1">_xlfn.TEXTJOIN("",TRUE,IFERROR(MID(W24,ROW(INDIRECT("1:"&amp;LEN(W24))),1)*1,""))</f>
        <v>33700</v>
      </c>
      <c r="Y24" s="7">
        <f t="shared" ca="1" si="1"/>
        <v>33700</v>
      </c>
      <c r="Z24" s="7">
        <f t="shared" ca="1" si="12"/>
        <v>-212300</v>
      </c>
      <c r="AA24" s="7">
        <f t="shared" ca="1" si="13"/>
        <v>-86.300813008130078</v>
      </c>
      <c r="AC24" s="20" t="s">
        <v>215</v>
      </c>
      <c r="AD24" s="11" t="s">
        <v>219</v>
      </c>
      <c r="AE24" s="6" t="str" cm="1">
        <f t="array" aca="1" ref="AE24" ca="1">_xlfn.TEXTJOIN("",TRUE,IFERROR(MID(AD24,ROW(INDIRECT("1:"&amp;LEN(AD24))),1)*1,""))</f>
        <v>86000</v>
      </c>
      <c r="AF24" s="7">
        <f t="shared" ca="1" si="2"/>
        <v>86000</v>
      </c>
      <c r="AG24" s="7">
        <f t="shared" ca="1" si="14"/>
        <v>-441000</v>
      </c>
      <c r="AH24" s="7">
        <f t="shared" ca="1" si="15"/>
        <v>-83.681214421252378</v>
      </c>
      <c r="AJ24" s="23" t="s">
        <v>220</v>
      </c>
      <c r="AK24" s="2" t="s">
        <v>221</v>
      </c>
      <c r="AL24" s="6" t="str" cm="1">
        <f t="array" aca="1" ref="AL24" ca="1">_xlfn.TEXTJOIN("",TRUE,IFERROR(MID(AK24,ROW(INDIRECT("1:"&amp;LEN(AK24))),1)*1,""))</f>
        <v>813000</v>
      </c>
      <c r="AM24" s="7">
        <f t="shared" ca="1" si="3"/>
        <v>813000</v>
      </c>
      <c r="AN24" s="7">
        <f t="shared" ca="1" si="16"/>
        <v>-267000</v>
      </c>
      <c r="AO24" s="7">
        <f t="shared" ca="1" si="17"/>
        <v>-24.722222222222229</v>
      </c>
      <c r="AQ24" s="20" t="s">
        <v>222</v>
      </c>
      <c r="AR24" s="11" t="s">
        <v>223</v>
      </c>
      <c r="AS24" s="6" t="str" cm="1">
        <f t="array" aca="1" ref="AS24" ca="1">_xlfn.TEXTJOIN("",TRUE,IFERROR(MID(AR24,ROW(INDIRECT("1:"&amp;LEN(AR24))),1)*1,""))</f>
        <v>681000</v>
      </c>
      <c r="AT24" s="7">
        <f t="shared" ca="1" si="4"/>
        <v>681000</v>
      </c>
      <c r="AU24" s="7">
        <f t="shared" ca="1" si="18"/>
        <v>-659000</v>
      </c>
      <c r="AV24" s="7">
        <f t="shared" ca="1" si="19"/>
        <v>-49.179104477611943</v>
      </c>
      <c r="AX24" s="8" t="s">
        <v>215</v>
      </c>
      <c r="AY24" s="7" t="s">
        <v>224</v>
      </c>
      <c r="AZ24" s="9" t="str" cm="1">
        <f t="array" aca="1" ref="AZ24" ca="1">_xlfn.TEXTJOIN("",TRUE,IFERROR(MID(AY24,ROW(INDIRECT("1:"&amp;LEN(AY24))),1)*1,""))</f>
        <v>636000</v>
      </c>
      <c r="BA24" s="7">
        <f t="shared" ca="1" si="20"/>
        <v>636000</v>
      </c>
      <c r="BB24" s="7">
        <f t="shared" ca="1" si="21"/>
        <v>-315000</v>
      </c>
      <c r="BC24" s="7">
        <f t="shared" ca="1" si="22"/>
        <v>-33.123028391167196</v>
      </c>
    </row>
    <row r="25" spans="1:55">
      <c r="A25" s="7" t="s">
        <v>225</v>
      </c>
      <c r="B25" s="7" t="s">
        <v>91</v>
      </c>
      <c r="C25" s="9" t="str" cm="1">
        <f t="array" aca="1" ref="C25" ca="1">_xlfn.TEXTJOIN("",TRUE,IFERROR(MID(B25,ROW(INDIRECT("1:"&amp;LEN(B25))),1)*1,""))</f>
        <v>1350</v>
      </c>
      <c r="D25" s="17">
        <f t="shared" ca="1" si="5"/>
        <v>1350</v>
      </c>
      <c r="E25" s="7">
        <f t="shared" ca="1" si="6"/>
        <v>-7110</v>
      </c>
      <c r="F25" s="7">
        <f t="shared" ca="1" si="23"/>
        <v>-84.042553191489361</v>
      </c>
      <c r="H25" s="10" t="s">
        <v>225</v>
      </c>
      <c r="I25" s="11" t="s">
        <v>226</v>
      </c>
      <c r="J25" s="6" t="str" cm="1">
        <f t="array" aca="1" ref="J25" ca="1">_xlfn.TEXTJOIN("",TRUE,IFERROR(MID(I25,ROW(INDIRECT("1:"&amp;LEN(I25))),1)*1,""))</f>
        <v>2630</v>
      </c>
      <c r="K25" s="16">
        <f t="shared" ca="1" si="0"/>
        <v>2630</v>
      </c>
      <c r="L25" s="7">
        <f t="shared" ca="1" si="7"/>
        <v>-25270</v>
      </c>
      <c r="M25" s="7">
        <f t="shared" ca="1" si="8"/>
        <v>-90.573476702508955</v>
      </c>
      <c r="O25" s="10" t="s">
        <v>225</v>
      </c>
      <c r="P25" s="11" t="s">
        <v>227</v>
      </c>
      <c r="Q25" s="6" t="str" cm="1">
        <f t="array" aca="1" ref="Q25" ca="1">_xlfn.TEXTJOIN("",TRUE,IFERROR(MID(P25,ROW(INDIRECT("1:"&amp;LEN(P25))),1)*1,""))</f>
        <v>3280</v>
      </c>
      <c r="R25" s="7">
        <f t="shared" ca="1" si="9"/>
        <v>3280</v>
      </c>
      <c r="S25" s="7">
        <f t="shared" ca="1" si="10"/>
        <v>-39820</v>
      </c>
      <c r="T25" s="7">
        <f t="shared" ca="1" si="11"/>
        <v>-92.389791183294662</v>
      </c>
      <c r="V25" s="10" t="s">
        <v>225</v>
      </c>
      <c r="W25" s="11" t="s">
        <v>18</v>
      </c>
      <c r="X25" s="6" t="str" cm="1">
        <f t="array" aca="1" ref="X25" ca="1">_xlfn.TEXTJOIN("",TRUE,IFERROR(MID(W25,ROW(INDIRECT("1:"&amp;LEN(W25))),1)*1,""))</f>
        <v>31500</v>
      </c>
      <c r="Y25" s="7">
        <f t="shared" ca="1" si="1"/>
        <v>31500</v>
      </c>
      <c r="Z25" s="7">
        <f t="shared" ca="1" si="12"/>
        <v>-214500</v>
      </c>
      <c r="AA25" s="7">
        <f t="shared" ca="1" si="13"/>
        <v>-87.195121951219505</v>
      </c>
      <c r="AC25" s="20" t="s">
        <v>225</v>
      </c>
      <c r="AD25" s="11" t="s">
        <v>228</v>
      </c>
      <c r="AE25" s="6" t="str" cm="1">
        <f t="array" aca="1" ref="AE25" ca="1">_xlfn.TEXTJOIN("",TRUE,IFERROR(MID(AD25,ROW(INDIRECT("1:"&amp;LEN(AD25))),1)*1,""))</f>
        <v>83100</v>
      </c>
      <c r="AF25" s="7">
        <f t="shared" ca="1" si="2"/>
        <v>83100</v>
      </c>
      <c r="AG25" s="7">
        <f t="shared" ca="1" si="14"/>
        <v>-443900</v>
      </c>
      <c r="AH25" s="7">
        <f t="shared" ca="1" si="15"/>
        <v>-84.231499051233399</v>
      </c>
      <c r="AJ25" s="23" t="s">
        <v>229</v>
      </c>
      <c r="AK25" s="2" t="s">
        <v>230</v>
      </c>
      <c r="AL25" s="6" t="str" cm="1">
        <f t="array" aca="1" ref="AL25" ca="1">_xlfn.TEXTJOIN("",TRUE,IFERROR(MID(AK25,ROW(INDIRECT("1:"&amp;LEN(AK25))),1)*1,""))</f>
        <v>804000</v>
      </c>
      <c r="AM25" s="7">
        <f t="shared" ca="1" si="3"/>
        <v>804000</v>
      </c>
      <c r="AN25" s="7">
        <f t="shared" ca="1" si="16"/>
        <v>-276000</v>
      </c>
      <c r="AO25" s="7">
        <f t="shared" ca="1" si="17"/>
        <v>-25.555555555555557</v>
      </c>
      <c r="AQ25" s="20" t="s">
        <v>231</v>
      </c>
      <c r="AR25" s="11" t="s">
        <v>232</v>
      </c>
      <c r="AS25" s="6" t="str" cm="1">
        <f t="array" aca="1" ref="AS25" ca="1">_xlfn.TEXTJOIN("",TRUE,IFERROR(MID(AR25,ROW(INDIRECT("1:"&amp;LEN(AR25))),1)*1,""))</f>
        <v>645000</v>
      </c>
      <c r="AT25" s="7">
        <f t="shared" ca="1" si="4"/>
        <v>645000</v>
      </c>
      <c r="AU25" s="7">
        <f t="shared" ca="1" si="18"/>
        <v>-695000</v>
      </c>
      <c r="AV25" s="7">
        <f t="shared" ca="1" si="19"/>
        <v>-51.865671641791046</v>
      </c>
      <c r="AX25" s="8" t="s">
        <v>225</v>
      </c>
      <c r="AY25" s="7" t="s">
        <v>233</v>
      </c>
      <c r="AZ25" s="9" t="str" cm="1">
        <f t="array" aca="1" ref="AZ25" ca="1">_xlfn.TEXTJOIN("",TRUE,IFERROR(MID(AY25,ROW(INDIRECT("1:"&amp;LEN(AY25))),1)*1,""))</f>
        <v>652000</v>
      </c>
      <c r="BA25" s="7">
        <f t="shared" ca="1" si="20"/>
        <v>652000</v>
      </c>
      <c r="BB25" s="7">
        <f t="shared" ca="1" si="21"/>
        <v>-299000</v>
      </c>
      <c r="BC25" s="7">
        <f t="shared" ca="1" si="22"/>
        <v>-31.440588853838065</v>
      </c>
    </row>
    <row r="26" spans="1:55">
      <c r="A26" s="7" t="s">
        <v>234</v>
      </c>
      <c r="B26" s="7" t="s">
        <v>91</v>
      </c>
      <c r="C26" s="9" t="str" cm="1">
        <f t="array" aca="1" ref="C26" ca="1">_xlfn.TEXTJOIN("",TRUE,IFERROR(MID(B26,ROW(INDIRECT("1:"&amp;LEN(B26))),1)*1,""))</f>
        <v>1350</v>
      </c>
      <c r="D26" s="17">
        <f t="shared" ca="1" si="5"/>
        <v>1350</v>
      </c>
      <c r="E26" s="7">
        <f t="shared" ca="1" si="6"/>
        <v>-7110</v>
      </c>
      <c r="F26" s="7">
        <f t="shared" ca="1" si="23"/>
        <v>-84.042553191489361</v>
      </c>
      <c r="H26" s="10" t="s">
        <v>234</v>
      </c>
      <c r="I26" s="11" t="s">
        <v>235</v>
      </c>
      <c r="J26" s="6" t="str" cm="1">
        <f t="array" aca="1" ref="J26" ca="1">_xlfn.TEXTJOIN("",TRUE,IFERROR(MID(I26,ROW(INDIRECT("1:"&amp;LEN(I26))),1)*1,""))</f>
        <v>2580</v>
      </c>
      <c r="K26" s="16">
        <f t="shared" ca="1" si="0"/>
        <v>2580</v>
      </c>
      <c r="L26" s="7">
        <f t="shared" ca="1" si="7"/>
        <v>-25320</v>
      </c>
      <c r="M26" s="7">
        <f t="shared" ca="1" si="8"/>
        <v>-90.752688172043008</v>
      </c>
      <c r="O26" s="10" t="s">
        <v>234</v>
      </c>
      <c r="P26" s="11" t="s">
        <v>236</v>
      </c>
      <c r="Q26" s="6" t="str" cm="1">
        <f t="array" aca="1" ref="Q26" ca="1">_xlfn.TEXTJOIN("",TRUE,IFERROR(MID(P26,ROW(INDIRECT("1:"&amp;LEN(P26))),1)*1,""))</f>
        <v>3200</v>
      </c>
      <c r="R26" s="7">
        <f t="shared" ca="1" si="9"/>
        <v>3200</v>
      </c>
      <c r="S26" s="7">
        <f t="shared" ca="1" si="10"/>
        <v>-39900</v>
      </c>
      <c r="T26" s="7">
        <f t="shared" ca="1" si="11"/>
        <v>-92.575406032482604</v>
      </c>
      <c r="V26" s="10" t="s">
        <v>234</v>
      </c>
      <c r="W26" s="11" t="s">
        <v>237</v>
      </c>
      <c r="X26" s="6" t="str" cm="1">
        <f t="array" aca="1" ref="X26" ca="1">_xlfn.TEXTJOIN("",TRUE,IFERROR(MID(W26,ROW(INDIRECT("1:"&amp;LEN(W26))),1)*1,""))</f>
        <v>32100</v>
      </c>
      <c r="Y26" s="7">
        <f t="shared" ca="1" si="1"/>
        <v>32100</v>
      </c>
      <c r="Z26" s="7">
        <f t="shared" ca="1" si="12"/>
        <v>-213900</v>
      </c>
      <c r="AA26" s="7">
        <f t="shared" ca="1" si="13"/>
        <v>-86.951219512195124</v>
      </c>
      <c r="AC26" s="20" t="s">
        <v>234</v>
      </c>
      <c r="AD26" s="11" t="s">
        <v>238</v>
      </c>
      <c r="AE26" s="6" t="str" cm="1">
        <f t="array" aca="1" ref="AE26" ca="1">_xlfn.TEXTJOIN("",TRUE,IFERROR(MID(AD26,ROW(INDIRECT("1:"&amp;LEN(AD26))),1)*1,""))</f>
        <v>79200</v>
      </c>
      <c r="AF26" s="7">
        <f t="shared" ca="1" si="2"/>
        <v>79200</v>
      </c>
      <c r="AG26" s="7">
        <f t="shared" ca="1" si="14"/>
        <v>-447800</v>
      </c>
      <c r="AH26" s="7">
        <f t="shared" ca="1" si="15"/>
        <v>-84.971537001897531</v>
      </c>
      <c r="AJ26" s="23" t="s">
        <v>239</v>
      </c>
      <c r="AK26" s="2" t="s">
        <v>240</v>
      </c>
      <c r="AL26" s="6" t="str" cm="1">
        <f t="array" aca="1" ref="AL26" ca="1">_xlfn.TEXTJOIN("",TRUE,IFERROR(MID(AK26,ROW(INDIRECT("1:"&amp;LEN(AK26))),1)*1,""))</f>
        <v>799000</v>
      </c>
      <c r="AM26" s="7">
        <f t="shared" ca="1" si="3"/>
        <v>799000</v>
      </c>
      <c r="AN26" s="7">
        <f t="shared" ca="1" si="16"/>
        <v>-281000</v>
      </c>
      <c r="AO26" s="7">
        <f t="shared" ca="1" si="17"/>
        <v>-26.018518518518519</v>
      </c>
      <c r="AQ26" s="20" t="s">
        <v>241</v>
      </c>
      <c r="AR26" s="11" t="s">
        <v>242</v>
      </c>
      <c r="AS26" s="6" t="str" cm="1">
        <f t="array" aca="1" ref="AS26" ca="1">_xlfn.TEXTJOIN("",TRUE,IFERROR(MID(AR26,ROW(INDIRECT("1:"&amp;LEN(AR26))),1)*1,""))</f>
        <v>593000</v>
      </c>
      <c r="AT26" s="7">
        <f t="shared" ca="1" si="4"/>
        <v>593000</v>
      </c>
      <c r="AU26" s="7">
        <f t="shared" ca="1" si="18"/>
        <v>-747000</v>
      </c>
      <c r="AV26" s="7">
        <f t="shared" ca="1" si="19"/>
        <v>-55.746268656716417</v>
      </c>
      <c r="AX26" s="8" t="s">
        <v>234</v>
      </c>
      <c r="AY26" s="7" t="s">
        <v>243</v>
      </c>
      <c r="AZ26" s="9" t="str" cm="1">
        <f t="array" aca="1" ref="AZ26" ca="1">_xlfn.TEXTJOIN("",TRUE,IFERROR(MID(AY26,ROW(INDIRECT("1:"&amp;LEN(AY26))),1)*1,""))</f>
        <v>663000</v>
      </c>
      <c r="BA26" s="7">
        <f t="shared" ca="1" si="20"/>
        <v>663000</v>
      </c>
      <c r="BB26" s="7">
        <f t="shared" ca="1" si="21"/>
        <v>-288000</v>
      </c>
      <c r="BC26" s="7">
        <f t="shared" ca="1" si="22"/>
        <v>-30.283911671924287</v>
      </c>
    </row>
    <row r="27" spans="1:55">
      <c r="A27" s="7" t="s">
        <v>244</v>
      </c>
      <c r="B27" s="7" t="s">
        <v>91</v>
      </c>
      <c r="C27" s="9" t="str" cm="1">
        <f t="array" aca="1" ref="C27" ca="1">_xlfn.TEXTJOIN("",TRUE,IFERROR(MID(B27,ROW(INDIRECT("1:"&amp;LEN(B27))),1)*1,""))</f>
        <v>1350</v>
      </c>
      <c r="D27" s="17">
        <f t="shared" ca="1" si="5"/>
        <v>1350</v>
      </c>
      <c r="E27" s="7">
        <f t="shared" ca="1" si="6"/>
        <v>-7110</v>
      </c>
      <c r="F27" s="7">
        <f t="shared" ca="1" si="23"/>
        <v>-84.042553191489361</v>
      </c>
      <c r="H27" s="10" t="s">
        <v>244</v>
      </c>
      <c r="I27" s="11" t="s">
        <v>245</v>
      </c>
      <c r="J27" s="6" t="str" cm="1">
        <f t="array" aca="1" ref="J27" ca="1">_xlfn.TEXTJOIN("",TRUE,IFERROR(MID(I27,ROW(INDIRECT("1:"&amp;LEN(I27))),1)*1,""))</f>
        <v>2530</v>
      </c>
      <c r="K27" s="16">
        <f t="shared" ca="1" si="0"/>
        <v>2530</v>
      </c>
      <c r="L27" s="7">
        <f t="shared" ca="1" si="7"/>
        <v>-25370</v>
      </c>
      <c r="M27" s="7">
        <f t="shared" ca="1" si="8"/>
        <v>-90.931899641577061</v>
      </c>
      <c r="O27" s="10" t="s">
        <v>244</v>
      </c>
      <c r="P27" s="11" t="s">
        <v>246</v>
      </c>
      <c r="Q27" s="6" t="str" cm="1">
        <f t="array" aca="1" ref="Q27" ca="1">_xlfn.TEXTJOIN("",TRUE,IFERROR(MID(P27,ROW(INDIRECT("1:"&amp;LEN(P27))),1)*1,""))</f>
        <v>3190</v>
      </c>
      <c r="R27" s="7">
        <f t="shared" ca="1" si="9"/>
        <v>3190</v>
      </c>
      <c r="S27" s="7">
        <f t="shared" ca="1" si="10"/>
        <v>-39910</v>
      </c>
      <c r="T27" s="7">
        <f t="shared" ca="1" si="11"/>
        <v>-92.598607888631093</v>
      </c>
      <c r="V27" s="10" t="s">
        <v>244</v>
      </c>
      <c r="W27" s="11" t="s">
        <v>247</v>
      </c>
      <c r="X27" s="6" t="str" cm="1">
        <f t="array" aca="1" ref="X27" ca="1">_xlfn.TEXTJOIN("",TRUE,IFERROR(MID(W27,ROW(INDIRECT("1:"&amp;LEN(W27))),1)*1,""))</f>
        <v>33500</v>
      </c>
      <c r="Y27" s="7">
        <f t="shared" ca="1" si="1"/>
        <v>33500</v>
      </c>
      <c r="Z27" s="7">
        <f t="shared" ca="1" si="12"/>
        <v>-212500</v>
      </c>
      <c r="AA27" s="7">
        <f t="shared" ca="1" si="13"/>
        <v>-86.382113821138205</v>
      </c>
      <c r="AC27" s="20" t="s">
        <v>244</v>
      </c>
      <c r="AD27" s="11" t="s">
        <v>248</v>
      </c>
      <c r="AE27" s="6" t="str" cm="1">
        <f t="array" aca="1" ref="AE27" ca="1">_xlfn.TEXTJOIN("",TRUE,IFERROR(MID(AD27,ROW(INDIRECT("1:"&amp;LEN(AD27))),1)*1,""))</f>
        <v>75300</v>
      </c>
      <c r="AF27" s="7">
        <f t="shared" ca="1" si="2"/>
        <v>75300</v>
      </c>
      <c r="AG27" s="7">
        <f t="shared" ca="1" si="14"/>
        <v>-451700</v>
      </c>
      <c r="AH27" s="7">
        <f t="shared" ca="1" si="15"/>
        <v>-85.711574952561676</v>
      </c>
      <c r="AJ27" s="23" t="s">
        <v>249</v>
      </c>
      <c r="AK27" s="2" t="s">
        <v>250</v>
      </c>
      <c r="AL27" s="6" t="str" cm="1">
        <f t="array" aca="1" ref="AL27" ca="1">_xlfn.TEXTJOIN("",TRUE,IFERROR(MID(AK27,ROW(INDIRECT("1:"&amp;LEN(AK27))),1)*1,""))</f>
        <v>789000</v>
      </c>
      <c r="AM27" s="7">
        <f t="shared" ca="1" si="3"/>
        <v>789000</v>
      </c>
      <c r="AN27" s="7">
        <f t="shared" ca="1" si="16"/>
        <v>-291000</v>
      </c>
      <c r="AO27" s="7">
        <f t="shared" ca="1" si="17"/>
        <v>-26.944444444444443</v>
      </c>
      <c r="AQ27" s="20" t="s">
        <v>251</v>
      </c>
      <c r="AR27" s="11" t="s">
        <v>252</v>
      </c>
      <c r="AS27" s="6" t="str" cm="1">
        <f t="array" aca="1" ref="AS27" ca="1">_xlfn.TEXTJOIN("",TRUE,IFERROR(MID(AR27,ROW(INDIRECT("1:"&amp;LEN(AR27))),1)*1,""))</f>
        <v>539000</v>
      </c>
      <c r="AT27" s="7">
        <f t="shared" ca="1" si="4"/>
        <v>539000</v>
      </c>
      <c r="AU27" s="7">
        <f t="shared" ca="1" si="18"/>
        <v>-801000</v>
      </c>
      <c r="AV27" s="7">
        <f t="shared" ca="1" si="19"/>
        <v>-59.776119402985074</v>
      </c>
      <c r="AX27" s="8" t="s">
        <v>244</v>
      </c>
      <c r="AY27" s="7" t="s">
        <v>253</v>
      </c>
      <c r="AZ27" s="9" t="str" cm="1">
        <f t="array" aca="1" ref="AZ27" ca="1">_xlfn.TEXTJOIN("",TRUE,IFERROR(MID(AY27,ROW(INDIRECT("1:"&amp;LEN(AY27))),1)*1,""))</f>
        <v>673000</v>
      </c>
      <c r="BA27" s="7">
        <f t="shared" ca="1" si="20"/>
        <v>673000</v>
      </c>
      <c r="BB27" s="7">
        <f t="shared" ca="1" si="21"/>
        <v>-278000</v>
      </c>
      <c r="BC27" s="7">
        <f t="shared" ca="1" si="22"/>
        <v>-29.232386961093582</v>
      </c>
    </row>
    <row r="28" spans="1:55">
      <c r="A28" s="7" t="s">
        <v>254</v>
      </c>
      <c r="B28" s="7" t="s">
        <v>91</v>
      </c>
      <c r="C28" s="9" t="str" cm="1">
        <f t="array" aca="1" ref="C28" ca="1">_xlfn.TEXTJOIN("",TRUE,IFERROR(MID(B28,ROW(INDIRECT("1:"&amp;LEN(B28))),1)*1,""))</f>
        <v>1350</v>
      </c>
      <c r="D28" s="17">
        <f t="shared" ca="1" si="5"/>
        <v>1350</v>
      </c>
      <c r="E28" s="7">
        <f t="shared" ca="1" si="6"/>
        <v>-7110</v>
      </c>
      <c r="F28" s="7">
        <f t="shared" ca="1" si="23"/>
        <v>-84.042553191489361</v>
      </c>
      <c r="H28" s="10" t="s">
        <v>254</v>
      </c>
      <c r="I28" s="11" t="s">
        <v>255</v>
      </c>
      <c r="J28" s="6" t="str" cm="1">
        <f t="array" aca="1" ref="J28" ca="1">_xlfn.TEXTJOIN("",TRUE,IFERROR(MID(I28,ROW(INDIRECT("1:"&amp;LEN(I28))),1)*1,""))</f>
        <v>2490</v>
      </c>
      <c r="K28" s="16">
        <f t="shared" ca="1" si="0"/>
        <v>2490</v>
      </c>
      <c r="L28" s="7">
        <f t="shared" ca="1" si="7"/>
        <v>-25410</v>
      </c>
      <c r="M28" s="7">
        <f t="shared" ca="1" si="8"/>
        <v>-91.075268817204304</v>
      </c>
      <c r="O28" s="10" t="s">
        <v>254</v>
      </c>
      <c r="P28" s="11" t="s">
        <v>256</v>
      </c>
      <c r="Q28" s="6" t="str" cm="1">
        <f t="array" aca="1" ref="Q28" ca="1">_xlfn.TEXTJOIN("",TRUE,IFERROR(MID(P28,ROW(INDIRECT("1:"&amp;LEN(P28))),1)*1,""))</f>
        <v>3270</v>
      </c>
      <c r="R28" s="7">
        <f t="shared" ca="1" si="9"/>
        <v>3270</v>
      </c>
      <c r="S28" s="7">
        <f t="shared" ca="1" si="10"/>
        <v>-39830</v>
      </c>
      <c r="T28" s="7">
        <f t="shared" ca="1" si="11"/>
        <v>-92.412993039443151</v>
      </c>
      <c r="V28" s="10" t="s">
        <v>254</v>
      </c>
      <c r="W28" s="11" t="s">
        <v>257</v>
      </c>
      <c r="X28" s="6" t="str" cm="1">
        <f t="array" aca="1" ref="X28" ca="1">_xlfn.TEXTJOIN("",TRUE,IFERROR(MID(W28,ROW(INDIRECT("1:"&amp;LEN(W28))),1)*1,""))</f>
        <v>45900</v>
      </c>
      <c r="Y28" s="7">
        <f t="shared" ca="1" si="1"/>
        <v>45900</v>
      </c>
      <c r="Z28" s="7">
        <f t="shared" ca="1" si="12"/>
        <v>-200100</v>
      </c>
      <c r="AA28" s="7">
        <f t="shared" ca="1" si="13"/>
        <v>-81.341463414634148</v>
      </c>
      <c r="AC28" s="20" t="s">
        <v>254</v>
      </c>
      <c r="AD28" s="11" t="s">
        <v>258</v>
      </c>
      <c r="AE28" s="6" t="str" cm="1">
        <f t="array" aca="1" ref="AE28" ca="1">_xlfn.TEXTJOIN("",TRUE,IFERROR(MID(AD28,ROW(INDIRECT("1:"&amp;LEN(AD28))),1)*1,""))</f>
        <v>73100</v>
      </c>
      <c r="AF28" s="7">
        <f t="shared" ca="1" si="2"/>
        <v>73100</v>
      </c>
      <c r="AG28" s="7">
        <f t="shared" ca="1" si="14"/>
        <v>-453900</v>
      </c>
      <c r="AH28" s="7">
        <f t="shared" ca="1" si="15"/>
        <v>-86.129032258064512</v>
      </c>
      <c r="AJ28" s="23" t="s">
        <v>259</v>
      </c>
      <c r="AK28" s="2" t="s">
        <v>260</v>
      </c>
      <c r="AL28" s="6" t="str" cm="1">
        <f t="array" aca="1" ref="AL28" ca="1">_xlfn.TEXTJOIN("",TRUE,IFERROR(MID(AK28,ROW(INDIRECT("1:"&amp;LEN(AK28))),1)*1,""))</f>
        <v>772000</v>
      </c>
      <c r="AM28" s="7">
        <f t="shared" ca="1" si="3"/>
        <v>772000</v>
      </c>
      <c r="AN28" s="7">
        <f t="shared" ca="1" si="16"/>
        <v>-308000</v>
      </c>
      <c r="AO28" s="7">
        <f t="shared" ca="1" si="17"/>
        <v>-28.518518518518519</v>
      </c>
      <c r="AQ28" s="20" t="s">
        <v>261</v>
      </c>
      <c r="AR28" s="11" t="s">
        <v>150</v>
      </c>
      <c r="AS28" s="6" t="str" cm="1">
        <f t="array" aca="1" ref="AS28" ca="1">_xlfn.TEXTJOIN("",TRUE,IFERROR(MID(AR28,ROW(INDIRECT("1:"&amp;LEN(AR28))),1)*1,""))</f>
        <v>496000</v>
      </c>
      <c r="AT28" s="7">
        <f t="shared" ca="1" si="4"/>
        <v>496000</v>
      </c>
      <c r="AU28" s="7">
        <f t="shared" ca="1" si="18"/>
        <v>-844000</v>
      </c>
      <c r="AV28" s="7">
        <f t="shared" ca="1" si="19"/>
        <v>-62.985074626865675</v>
      </c>
      <c r="AX28" s="8" t="s">
        <v>254</v>
      </c>
      <c r="AY28" s="7" t="s">
        <v>213</v>
      </c>
      <c r="AZ28" s="9" t="str" cm="1">
        <f t="array" aca="1" ref="AZ28" ca="1">_xlfn.TEXTJOIN("",TRUE,IFERROR(MID(AY28,ROW(INDIRECT("1:"&amp;LEN(AY28))),1)*1,""))</f>
        <v>685000</v>
      </c>
      <c r="BA28" s="7">
        <f t="shared" ca="1" si="20"/>
        <v>685000</v>
      </c>
      <c r="BB28" s="7">
        <f t="shared" ca="1" si="21"/>
        <v>-266000</v>
      </c>
      <c r="BC28" s="7">
        <f t="shared" ca="1" si="22"/>
        <v>-27.970557308096744</v>
      </c>
    </row>
    <row r="29" spans="1:55">
      <c r="A29" s="7" t="s">
        <v>262</v>
      </c>
      <c r="B29" s="7" t="s">
        <v>70</v>
      </c>
      <c r="C29" s="9" t="str" cm="1">
        <f t="array" aca="1" ref="C29" ca="1">_xlfn.TEXTJOIN("",TRUE,IFERROR(MID(B29,ROW(INDIRECT("1:"&amp;LEN(B29))),1)*1,""))</f>
        <v>1370</v>
      </c>
      <c r="D29" s="17">
        <f t="shared" ca="1" si="5"/>
        <v>1370</v>
      </c>
      <c r="E29" s="7">
        <f t="shared" ca="1" si="6"/>
        <v>-7090</v>
      </c>
      <c r="F29" s="7">
        <f t="shared" ca="1" si="23"/>
        <v>-83.806146572104012</v>
      </c>
      <c r="H29" s="10" t="s">
        <v>262</v>
      </c>
      <c r="I29" s="11" t="s">
        <v>245</v>
      </c>
      <c r="J29" s="6" t="str" cm="1">
        <f t="array" aca="1" ref="J29" ca="1">_xlfn.TEXTJOIN("",TRUE,IFERROR(MID(I29,ROW(INDIRECT("1:"&amp;LEN(I29))),1)*1,""))</f>
        <v>2530</v>
      </c>
      <c r="K29" s="16">
        <f t="shared" ca="1" si="0"/>
        <v>2530</v>
      </c>
      <c r="L29" s="7">
        <f t="shared" ca="1" si="7"/>
        <v>-25370</v>
      </c>
      <c r="M29" s="7">
        <f t="shared" ca="1" si="8"/>
        <v>-90.931899641577061</v>
      </c>
      <c r="O29" s="10" t="s">
        <v>262</v>
      </c>
      <c r="P29" s="11" t="s">
        <v>263</v>
      </c>
      <c r="Q29" s="6" t="str" cm="1">
        <f t="array" aca="1" ref="Q29" ca="1">_xlfn.TEXTJOIN("",TRUE,IFERROR(MID(P29,ROW(INDIRECT("1:"&amp;LEN(P29))),1)*1,""))</f>
        <v>3140</v>
      </c>
      <c r="R29" s="7">
        <f t="shared" ca="1" si="9"/>
        <v>3140</v>
      </c>
      <c r="S29" s="7">
        <f t="shared" ca="1" si="10"/>
        <v>-39960</v>
      </c>
      <c r="T29" s="7">
        <f t="shared" ca="1" si="11"/>
        <v>-92.714617169373554</v>
      </c>
      <c r="V29" s="10" t="s">
        <v>262</v>
      </c>
      <c r="W29" s="11" t="s">
        <v>264</v>
      </c>
      <c r="X29" s="6" t="str" cm="1">
        <f t="array" aca="1" ref="X29" ca="1">_xlfn.TEXTJOIN("",TRUE,IFERROR(MID(W29,ROW(INDIRECT("1:"&amp;LEN(W29))),1)*1,""))</f>
        <v>50500</v>
      </c>
      <c r="Y29" s="7">
        <f t="shared" ca="1" si="1"/>
        <v>50500</v>
      </c>
      <c r="Z29" s="7">
        <f t="shared" ca="1" si="12"/>
        <v>-195500</v>
      </c>
      <c r="AA29" s="7">
        <f t="shared" ca="1" si="13"/>
        <v>-79.471544715447152</v>
      </c>
      <c r="AC29" s="20" t="s">
        <v>262</v>
      </c>
      <c r="AD29" s="11" t="s">
        <v>265</v>
      </c>
      <c r="AE29" s="6" t="str" cm="1">
        <f t="array" aca="1" ref="AE29" ca="1">_xlfn.TEXTJOIN("",TRUE,IFERROR(MID(AD29,ROW(INDIRECT("1:"&amp;LEN(AD29))),1)*1,""))</f>
        <v>73700</v>
      </c>
      <c r="AF29" s="7">
        <f t="shared" ca="1" si="2"/>
        <v>73700</v>
      </c>
      <c r="AG29" s="7">
        <f t="shared" ca="1" si="14"/>
        <v>-453300</v>
      </c>
      <c r="AH29" s="7">
        <f t="shared" ca="1" si="15"/>
        <v>-86.015180265654649</v>
      </c>
      <c r="AJ29" s="23" t="s">
        <v>266</v>
      </c>
      <c r="AK29" s="2" t="s">
        <v>267</v>
      </c>
      <c r="AL29" s="6" t="str" cm="1">
        <f t="array" aca="1" ref="AL29" ca="1">_xlfn.TEXTJOIN("",TRUE,IFERROR(MID(AK29,ROW(INDIRECT("1:"&amp;LEN(AK29))),1)*1,""))</f>
        <v>766000</v>
      </c>
      <c r="AM29" s="7">
        <f t="shared" ca="1" si="3"/>
        <v>766000</v>
      </c>
      <c r="AN29" s="7">
        <f t="shared" ca="1" si="16"/>
        <v>-314000</v>
      </c>
      <c r="AO29" s="7">
        <f t="shared" ca="1" si="17"/>
        <v>-29.074074074074076</v>
      </c>
      <c r="AQ29" s="20" t="s">
        <v>268</v>
      </c>
      <c r="AR29" s="11" t="s">
        <v>269</v>
      </c>
      <c r="AS29" s="6" t="str" cm="1">
        <f t="array" aca="1" ref="AS29" ca="1">_xlfn.TEXTJOIN("",TRUE,IFERROR(MID(AR29,ROW(INDIRECT("1:"&amp;LEN(AR29))),1)*1,""))</f>
        <v>461000</v>
      </c>
      <c r="AT29" s="7">
        <f t="shared" ca="1" si="4"/>
        <v>461000</v>
      </c>
      <c r="AU29" s="7">
        <f t="shared" ca="1" si="18"/>
        <v>-879000</v>
      </c>
      <c r="AV29" s="7">
        <f t="shared" ca="1" si="19"/>
        <v>-65.597014925373131</v>
      </c>
      <c r="AX29" s="8" t="s">
        <v>262</v>
      </c>
      <c r="AY29" s="7" t="s">
        <v>270</v>
      </c>
      <c r="AZ29" s="9" t="str" cm="1">
        <f t="array" aca="1" ref="AZ29" ca="1">_xlfn.TEXTJOIN("",TRUE,IFERROR(MID(AY29,ROW(INDIRECT("1:"&amp;LEN(AY29))),1)*1,""))</f>
        <v>694000</v>
      </c>
      <c r="BA29" s="7">
        <f t="shared" ca="1" si="20"/>
        <v>694000</v>
      </c>
      <c r="BB29" s="7">
        <f t="shared" ca="1" si="21"/>
        <v>-257000</v>
      </c>
      <c r="BC29" s="7">
        <f t="shared" ca="1" si="22"/>
        <v>-27.024185068349098</v>
      </c>
    </row>
    <row r="30" spans="1:55">
      <c r="A30" s="7" t="s">
        <v>271</v>
      </c>
      <c r="B30" s="7" t="s">
        <v>272</v>
      </c>
      <c r="C30" s="9" t="str" cm="1">
        <f t="array" aca="1" ref="C30" ca="1">_xlfn.TEXTJOIN("",TRUE,IFERROR(MID(B30,ROW(INDIRECT("1:"&amp;LEN(B30))),1)*1,""))</f>
        <v>1380</v>
      </c>
      <c r="D30" s="17">
        <f t="shared" ca="1" si="5"/>
        <v>1380</v>
      </c>
      <c r="E30" s="7">
        <f t="shared" ca="1" si="6"/>
        <v>-7080</v>
      </c>
      <c r="F30" s="7">
        <f t="shared" ca="1" si="23"/>
        <v>-83.687943262411352</v>
      </c>
      <c r="H30" s="10" t="s">
        <v>271</v>
      </c>
      <c r="I30" s="11" t="s">
        <v>273</v>
      </c>
      <c r="J30" s="6" t="str" cm="1">
        <f t="array" aca="1" ref="J30" ca="1">_xlfn.TEXTJOIN("",TRUE,IFERROR(MID(I30,ROW(INDIRECT("1:"&amp;LEN(I30))),1)*1,""))</f>
        <v>2570</v>
      </c>
      <c r="K30" s="16">
        <f t="shared" ca="1" si="0"/>
        <v>2570</v>
      </c>
      <c r="L30" s="7">
        <f t="shared" ca="1" si="7"/>
        <v>-25330</v>
      </c>
      <c r="M30" s="7">
        <f t="shared" ca="1" si="8"/>
        <v>-90.788530465949819</v>
      </c>
      <c r="O30" s="10" t="s">
        <v>271</v>
      </c>
      <c r="P30" s="11" t="s">
        <v>179</v>
      </c>
      <c r="Q30" s="6" t="str" cm="1">
        <f t="array" aca="1" ref="Q30" ca="1">_xlfn.TEXTJOIN("",TRUE,IFERROR(MID(P30,ROW(INDIRECT("1:"&amp;LEN(P30))),1)*1,""))</f>
        <v>3310</v>
      </c>
      <c r="R30" s="7">
        <f t="shared" ca="1" si="9"/>
        <v>3310</v>
      </c>
      <c r="S30" s="7">
        <f t="shared" ca="1" si="10"/>
        <v>-39790</v>
      </c>
      <c r="T30" s="7">
        <f t="shared" ca="1" si="11"/>
        <v>-92.32018561484918</v>
      </c>
      <c r="V30" s="10" t="s">
        <v>271</v>
      </c>
      <c r="W30" s="11" t="s">
        <v>274</v>
      </c>
      <c r="X30" s="6" t="str" cm="1">
        <f t="array" aca="1" ref="X30" ca="1">_xlfn.TEXTJOIN("",TRUE,IFERROR(MID(W30,ROW(INDIRECT("1:"&amp;LEN(W30))),1)*1,""))</f>
        <v>48300</v>
      </c>
      <c r="Y30" s="7">
        <f t="shared" ca="1" si="1"/>
        <v>48300</v>
      </c>
      <c r="Z30" s="7">
        <f t="shared" ca="1" si="12"/>
        <v>-197700</v>
      </c>
      <c r="AA30" s="7">
        <f t="shared" ca="1" si="13"/>
        <v>-80.365853658536579</v>
      </c>
      <c r="AC30" s="20" t="s">
        <v>271</v>
      </c>
      <c r="AD30" s="11" t="s">
        <v>275</v>
      </c>
      <c r="AE30" s="6" t="str" cm="1">
        <f t="array" aca="1" ref="AE30" ca="1">_xlfn.TEXTJOIN("",TRUE,IFERROR(MID(AD30,ROW(INDIRECT("1:"&amp;LEN(AD30))),1)*1,""))</f>
        <v>76000</v>
      </c>
      <c r="AF30" s="7">
        <f t="shared" ca="1" si="2"/>
        <v>76000</v>
      </c>
      <c r="AG30" s="7">
        <f t="shared" ca="1" si="14"/>
        <v>-451000</v>
      </c>
      <c r="AH30" s="7">
        <f t="shared" ca="1" si="15"/>
        <v>-85.578747628083491</v>
      </c>
      <c r="AJ30" s="23" t="s">
        <v>276</v>
      </c>
      <c r="AK30" s="2" t="s">
        <v>277</v>
      </c>
      <c r="AL30" s="6" t="str" cm="1">
        <f t="array" aca="1" ref="AL30" ca="1">_xlfn.TEXTJOIN("",TRUE,IFERROR(MID(AK30,ROW(INDIRECT("1:"&amp;LEN(AK30))),1)*1,""))</f>
        <v>773000</v>
      </c>
      <c r="AM30" s="7">
        <f t="shared" ca="1" si="3"/>
        <v>773000</v>
      </c>
      <c r="AN30" s="7">
        <f t="shared" ca="1" si="16"/>
        <v>-307000</v>
      </c>
      <c r="AO30" s="7">
        <f t="shared" ca="1" si="17"/>
        <v>-28.425925925925924</v>
      </c>
      <c r="AQ30" s="20" t="s">
        <v>278</v>
      </c>
      <c r="AR30" s="11" t="s">
        <v>279</v>
      </c>
      <c r="AS30" s="6" t="str" cm="1">
        <f t="array" aca="1" ref="AS30" ca="1">_xlfn.TEXTJOIN("",TRUE,IFERROR(MID(AR30,ROW(INDIRECT("1:"&amp;LEN(AR30))),1)*1,""))</f>
        <v>431000</v>
      </c>
      <c r="AT30" s="7">
        <f t="shared" ca="1" si="4"/>
        <v>431000</v>
      </c>
      <c r="AU30" s="7">
        <f t="shared" ca="1" si="18"/>
        <v>-909000</v>
      </c>
      <c r="AV30" s="7">
        <f t="shared" ca="1" si="19"/>
        <v>-67.835820895522389</v>
      </c>
      <c r="AX30" s="8" t="s">
        <v>271</v>
      </c>
      <c r="AY30" s="7" t="s">
        <v>280</v>
      </c>
      <c r="AZ30" s="9" t="str" cm="1">
        <f t="array" aca="1" ref="AZ30" ca="1">_xlfn.TEXTJOIN("",TRUE,IFERROR(MID(AY30,ROW(INDIRECT("1:"&amp;LEN(AY30))),1)*1,""))</f>
        <v>704000</v>
      </c>
      <c r="BA30" s="7">
        <f t="shared" ca="1" si="20"/>
        <v>704000</v>
      </c>
      <c r="BB30" s="7">
        <f t="shared" ca="1" si="21"/>
        <v>-247000</v>
      </c>
      <c r="BC30" s="7">
        <f t="shared" ca="1" si="22"/>
        <v>-25.972660357518407</v>
      </c>
    </row>
    <row r="31" spans="1:55">
      <c r="A31" s="7" t="s">
        <v>281</v>
      </c>
      <c r="B31" s="7" t="s">
        <v>59</v>
      </c>
      <c r="C31" s="9" t="str" cm="1">
        <f t="array" aca="1" ref="C31" ca="1">_xlfn.TEXTJOIN("",TRUE,IFERROR(MID(B31,ROW(INDIRECT("1:"&amp;LEN(B31))),1)*1,""))</f>
        <v>1390</v>
      </c>
      <c r="D31" s="17">
        <f t="shared" ca="1" si="5"/>
        <v>1390</v>
      </c>
      <c r="E31" s="7">
        <f t="shared" ca="1" si="6"/>
        <v>-7070</v>
      </c>
      <c r="F31" s="7">
        <f t="shared" ca="1" si="23"/>
        <v>-83.569739952718678</v>
      </c>
      <c r="H31" s="10" t="s">
        <v>281</v>
      </c>
      <c r="I31" s="11" t="s">
        <v>282</v>
      </c>
      <c r="J31" s="6" t="str" cm="1">
        <f t="array" aca="1" ref="J31" ca="1">_xlfn.TEXTJOIN("",TRUE,IFERROR(MID(I31,ROW(INDIRECT("1:"&amp;LEN(I31))),1)*1,""))</f>
        <v>2590</v>
      </c>
      <c r="K31" s="16">
        <f t="shared" ca="1" si="0"/>
        <v>2590</v>
      </c>
      <c r="L31" s="7">
        <f t="shared" ca="1" si="7"/>
        <v>-25310</v>
      </c>
      <c r="M31" s="7">
        <f t="shared" ca="1" si="8"/>
        <v>-90.716845878136198</v>
      </c>
      <c r="O31" s="10" t="s">
        <v>281</v>
      </c>
      <c r="P31" s="11" t="s">
        <v>256</v>
      </c>
      <c r="Q31" s="6" t="str" cm="1">
        <f t="array" aca="1" ref="Q31" ca="1">_xlfn.TEXTJOIN("",TRUE,IFERROR(MID(P31,ROW(INDIRECT("1:"&amp;LEN(P31))),1)*1,""))</f>
        <v>3270</v>
      </c>
      <c r="R31" s="7">
        <f t="shared" ca="1" si="9"/>
        <v>3270</v>
      </c>
      <c r="S31" s="7">
        <f t="shared" ca="1" si="10"/>
        <v>-39830</v>
      </c>
      <c r="T31" s="7">
        <f t="shared" ca="1" si="11"/>
        <v>-92.412993039443151</v>
      </c>
      <c r="V31" s="10" t="s">
        <v>281</v>
      </c>
      <c r="W31" s="11" t="s">
        <v>283</v>
      </c>
      <c r="X31" s="6" t="str" cm="1">
        <f t="array" aca="1" ref="X31" ca="1">_xlfn.TEXTJOIN("",TRUE,IFERROR(MID(W31,ROW(INDIRECT("1:"&amp;LEN(W31))),1)*1,""))</f>
        <v>38700</v>
      </c>
      <c r="Y31" s="7">
        <f t="shared" ca="1" si="1"/>
        <v>38700</v>
      </c>
      <c r="Z31" s="7">
        <f t="shared" ca="1" si="12"/>
        <v>-207300</v>
      </c>
      <c r="AA31" s="7">
        <f t="shared" ca="1" si="13"/>
        <v>-84.268292682926827</v>
      </c>
      <c r="AC31" s="20" t="s">
        <v>281</v>
      </c>
      <c r="AD31" s="11" t="s">
        <v>284</v>
      </c>
      <c r="AE31" s="6" t="str" cm="1">
        <f t="array" aca="1" ref="AE31" ca="1">_xlfn.TEXTJOIN("",TRUE,IFERROR(MID(AD31,ROW(INDIRECT("1:"&amp;LEN(AD31))),1)*1,""))</f>
        <v>76200</v>
      </c>
      <c r="AF31" s="7">
        <f t="shared" ca="1" si="2"/>
        <v>76200</v>
      </c>
      <c r="AG31" s="7">
        <f t="shared" ca="1" si="14"/>
        <v>-450800</v>
      </c>
      <c r="AH31" s="7">
        <f t="shared" ca="1" si="15"/>
        <v>-85.540796963946875</v>
      </c>
      <c r="AJ31" s="23" t="s">
        <v>285</v>
      </c>
      <c r="AK31" s="2" t="s">
        <v>286</v>
      </c>
      <c r="AL31" s="6" t="str" cm="1">
        <f t="array" aca="1" ref="AL31" ca="1">_xlfn.TEXTJOIN("",TRUE,IFERROR(MID(AK31,ROW(INDIRECT("1:"&amp;LEN(AK31))),1)*1,""))</f>
        <v>783000</v>
      </c>
      <c r="AM31" s="7">
        <f t="shared" ca="1" si="3"/>
        <v>783000</v>
      </c>
      <c r="AN31" s="7">
        <f t="shared" ca="1" si="16"/>
        <v>-297000</v>
      </c>
      <c r="AO31" s="7">
        <f t="shared" ca="1" si="17"/>
        <v>-27.5</v>
      </c>
      <c r="AQ31" s="20" t="s">
        <v>287</v>
      </c>
      <c r="AR31" s="11" t="s">
        <v>288</v>
      </c>
      <c r="AS31" s="6" t="str" cm="1">
        <f t="array" aca="1" ref="AS31" ca="1">_xlfn.TEXTJOIN("",TRUE,IFERROR(MID(AR31,ROW(INDIRECT("1:"&amp;LEN(AR31))),1)*1,""))</f>
        <v>416000</v>
      </c>
      <c r="AT31" s="7">
        <f t="shared" ca="1" si="4"/>
        <v>416000</v>
      </c>
      <c r="AU31" s="7">
        <f t="shared" ca="1" si="18"/>
        <v>-924000</v>
      </c>
      <c r="AV31" s="7">
        <f t="shared" ca="1" si="19"/>
        <v>-68.955223880597018</v>
      </c>
      <c r="AX31" s="8" t="s">
        <v>281</v>
      </c>
      <c r="AY31" s="7" t="s">
        <v>289</v>
      </c>
      <c r="AZ31" s="9" t="str" cm="1">
        <f t="array" aca="1" ref="AZ31" ca="1">_xlfn.TEXTJOIN("",TRUE,IFERROR(MID(AY31,ROW(INDIRECT("1:"&amp;LEN(AY31))),1)*1,""))</f>
        <v>710000</v>
      </c>
      <c r="BA31" s="7">
        <f t="shared" ca="1" si="20"/>
        <v>710000</v>
      </c>
      <c r="BB31" s="7">
        <f t="shared" ca="1" si="21"/>
        <v>-241000</v>
      </c>
      <c r="BC31" s="7">
        <f t="shared" ca="1" si="22"/>
        <v>-25.341745531019981</v>
      </c>
    </row>
    <row r="32" spans="1:55">
      <c r="A32" s="7" t="s">
        <v>290</v>
      </c>
      <c r="B32" s="7" t="s">
        <v>48</v>
      </c>
      <c r="C32" s="9" t="str" cm="1">
        <f t="array" aca="1" ref="C32" ca="1">_xlfn.TEXTJOIN("",TRUE,IFERROR(MID(B32,ROW(INDIRECT("1:"&amp;LEN(B32))),1)*1,""))</f>
        <v>1400</v>
      </c>
      <c r="D32" s="17">
        <f t="shared" ca="1" si="5"/>
        <v>1400</v>
      </c>
      <c r="E32" s="7">
        <f t="shared" ca="1" si="6"/>
        <v>-7060</v>
      </c>
      <c r="F32" s="7">
        <f t="shared" ca="1" si="23"/>
        <v>-83.451536643026003</v>
      </c>
      <c r="H32" s="10" t="s">
        <v>290</v>
      </c>
      <c r="I32" s="11" t="s">
        <v>291</v>
      </c>
      <c r="J32" s="6" t="str" cm="1">
        <f t="array" aca="1" ref="J32" ca="1">_xlfn.TEXTJOIN("",TRUE,IFERROR(MID(I32,ROW(INDIRECT("1:"&amp;LEN(I32))),1)*1,""))</f>
        <v>2560</v>
      </c>
      <c r="K32" s="16">
        <f t="shared" ca="1" si="0"/>
        <v>2560</v>
      </c>
      <c r="L32" s="7">
        <f t="shared" ca="1" si="7"/>
        <v>-25340</v>
      </c>
      <c r="M32" s="7">
        <f t="shared" ca="1" si="8"/>
        <v>-90.82437275985663</v>
      </c>
      <c r="O32" s="10" t="s">
        <v>290</v>
      </c>
      <c r="P32" s="11" t="s">
        <v>292</v>
      </c>
      <c r="Q32" s="6" t="str" cm="1">
        <f t="array" aca="1" ref="Q32" ca="1">_xlfn.TEXTJOIN("",TRUE,IFERROR(MID(P32,ROW(INDIRECT("1:"&amp;LEN(P32))),1)*1,""))</f>
        <v>3330</v>
      </c>
      <c r="R32" s="7">
        <f t="shared" ca="1" si="9"/>
        <v>3330</v>
      </c>
      <c r="S32" s="7">
        <f t="shared" ca="1" si="10"/>
        <v>-39770</v>
      </c>
      <c r="T32" s="7">
        <f t="shared" ca="1" si="11"/>
        <v>-92.273781902552201</v>
      </c>
      <c r="V32" s="10" t="s">
        <v>290</v>
      </c>
      <c r="W32" s="11" t="s">
        <v>293</v>
      </c>
      <c r="X32" s="6" t="str" cm="1">
        <f t="array" aca="1" ref="X32" ca="1">_xlfn.TEXTJOIN("",TRUE,IFERROR(MID(W32,ROW(INDIRECT("1:"&amp;LEN(W32))),1)*1,""))</f>
        <v>36900</v>
      </c>
      <c r="Y32" s="7">
        <f t="shared" ca="1" si="1"/>
        <v>36900</v>
      </c>
      <c r="Z32" s="7">
        <f t="shared" ca="1" si="12"/>
        <v>-209100</v>
      </c>
      <c r="AA32" s="7">
        <f t="shared" ca="1" si="13"/>
        <v>-85</v>
      </c>
      <c r="AC32" s="20" t="s">
        <v>290</v>
      </c>
      <c r="AD32" s="11" t="s">
        <v>294</v>
      </c>
      <c r="AE32" s="6" t="str" cm="1">
        <f t="array" aca="1" ref="AE32" ca="1">_xlfn.TEXTJOIN("",TRUE,IFERROR(MID(AD32,ROW(INDIRECT("1:"&amp;LEN(AD32))),1)*1,""))</f>
        <v>84300</v>
      </c>
      <c r="AF32" s="7">
        <f t="shared" ca="1" si="2"/>
        <v>84300</v>
      </c>
      <c r="AG32" s="7">
        <f t="shared" ca="1" si="14"/>
        <v>-442700</v>
      </c>
      <c r="AH32" s="7">
        <f t="shared" ca="1" si="15"/>
        <v>-84.003795066413659</v>
      </c>
      <c r="AJ32" s="23" t="s">
        <v>295</v>
      </c>
      <c r="AK32" s="2" t="s">
        <v>296</v>
      </c>
      <c r="AL32" s="6" t="str" cm="1">
        <f t="array" aca="1" ref="AL32" ca="1">_xlfn.TEXTJOIN("",TRUE,IFERROR(MID(AK32,ROW(INDIRECT("1:"&amp;LEN(AK32))),1)*1,""))</f>
        <v>782000</v>
      </c>
      <c r="AM32" s="7">
        <f t="shared" ca="1" si="3"/>
        <v>782000</v>
      </c>
      <c r="AN32" s="7">
        <f t="shared" ca="1" si="16"/>
        <v>-298000</v>
      </c>
      <c r="AO32" s="7">
        <f t="shared" ca="1" si="17"/>
        <v>-27.592592592592595</v>
      </c>
      <c r="AQ32" s="20" t="s">
        <v>297</v>
      </c>
      <c r="AR32" s="11" t="s">
        <v>298</v>
      </c>
      <c r="AS32" s="6" t="str" cm="1">
        <f t="array" aca="1" ref="AS32" ca="1">_xlfn.TEXTJOIN("",TRUE,IFERROR(MID(AR32,ROW(INDIRECT("1:"&amp;LEN(AR32))),1)*1,""))</f>
        <v>401000</v>
      </c>
      <c r="AT32" s="7">
        <f t="shared" ca="1" si="4"/>
        <v>401000</v>
      </c>
      <c r="AU32" s="7">
        <f t="shared" ca="1" si="18"/>
        <v>-939000</v>
      </c>
      <c r="AV32" s="7">
        <f t="shared" ca="1" si="19"/>
        <v>-70.074626865671632</v>
      </c>
      <c r="AX32" s="8" t="s">
        <v>290</v>
      </c>
      <c r="AY32" s="7" t="s">
        <v>299</v>
      </c>
      <c r="AZ32" s="9" t="str" cm="1">
        <f t="array" aca="1" ref="AZ32" ca="1">_xlfn.TEXTJOIN("",TRUE,IFERROR(MID(AY32,ROW(INDIRECT("1:"&amp;LEN(AY32))),1)*1,""))</f>
        <v>717000</v>
      </c>
      <c r="BA32" s="7">
        <f t="shared" ca="1" si="20"/>
        <v>717000</v>
      </c>
      <c r="BB32" s="7">
        <f t="shared" ca="1" si="21"/>
        <v>-234000</v>
      </c>
      <c r="BC32" s="7">
        <f t="shared" ca="1" si="22"/>
        <v>-24.605678233438482</v>
      </c>
    </row>
    <row r="33" spans="1:55">
      <c r="A33" s="7" t="s">
        <v>300</v>
      </c>
      <c r="B33" s="7" t="s">
        <v>48</v>
      </c>
      <c r="C33" s="9" t="str" cm="1">
        <f t="array" aca="1" ref="C33" ca="1">_xlfn.TEXTJOIN("",TRUE,IFERROR(MID(B33,ROW(INDIRECT("1:"&amp;LEN(B33))),1)*1,""))</f>
        <v>1400</v>
      </c>
      <c r="D33" s="17">
        <f t="shared" ca="1" si="5"/>
        <v>1400</v>
      </c>
      <c r="E33" s="7">
        <f t="shared" ca="1" si="6"/>
        <v>-7060</v>
      </c>
      <c r="F33" s="7">
        <f t="shared" ca="1" si="23"/>
        <v>-83.451536643026003</v>
      </c>
      <c r="H33" s="10" t="s">
        <v>300</v>
      </c>
      <c r="I33" s="11" t="s">
        <v>235</v>
      </c>
      <c r="J33" s="6" t="str" cm="1">
        <f t="array" aca="1" ref="J33" ca="1">_xlfn.TEXTJOIN("",TRUE,IFERROR(MID(I33,ROW(INDIRECT("1:"&amp;LEN(I33))),1)*1,""))</f>
        <v>2580</v>
      </c>
      <c r="K33" s="16">
        <f t="shared" ca="1" si="0"/>
        <v>2580</v>
      </c>
      <c r="L33" s="7">
        <f t="shared" ca="1" si="7"/>
        <v>-25320</v>
      </c>
      <c r="M33" s="7">
        <f t="shared" ca="1" si="8"/>
        <v>-90.752688172043008</v>
      </c>
      <c r="O33" s="10" t="s">
        <v>300</v>
      </c>
      <c r="P33" s="11" t="s">
        <v>301</v>
      </c>
      <c r="Q33" s="6" t="str" cm="1">
        <f t="array" aca="1" ref="Q33" ca="1">_xlfn.TEXTJOIN("",TRUE,IFERROR(MID(P33,ROW(INDIRECT("1:"&amp;LEN(P33))),1)*1,""))</f>
        <v>2970</v>
      </c>
      <c r="R33" s="7">
        <f t="shared" ca="1" si="9"/>
        <v>2970</v>
      </c>
      <c r="S33" s="7">
        <f t="shared" ca="1" si="10"/>
        <v>-40130</v>
      </c>
      <c r="T33" s="7">
        <f t="shared" ca="1" si="11"/>
        <v>-93.109048723897914</v>
      </c>
      <c r="V33" s="10" t="s">
        <v>300</v>
      </c>
      <c r="W33" s="11" t="s">
        <v>302</v>
      </c>
      <c r="X33" s="6" t="str" cm="1">
        <f t="array" aca="1" ref="X33" ca="1">_xlfn.TEXTJOIN("",TRUE,IFERROR(MID(W33,ROW(INDIRECT("1:"&amp;LEN(W33))),1)*1,""))</f>
        <v>34000</v>
      </c>
      <c r="Y33" s="7">
        <f t="shared" ca="1" si="1"/>
        <v>34000</v>
      </c>
      <c r="Z33" s="7">
        <f t="shared" ca="1" si="12"/>
        <v>-212000</v>
      </c>
      <c r="AA33" s="7">
        <f t="shared" ca="1" si="13"/>
        <v>-86.17886178861788</v>
      </c>
      <c r="AC33" s="20" t="s">
        <v>300</v>
      </c>
      <c r="AD33" s="11" t="s">
        <v>181</v>
      </c>
      <c r="AE33" s="6" t="str" cm="1">
        <f t="array" aca="1" ref="AE33" ca="1">_xlfn.TEXTJOIN("",TRUE,IFERROR(MID(AD33,ROW(INDIRECT("1:"&amp;LEN(AD33))),1)*1,""))</f>
        <v>114000</v>
      </c>
      <c r="AF33" s="7">
        <f t="shared" ca="1" si="2"/>
        <v>114000</v>
      </c>
      <c r="AG33" s="7">
        <f t="shared" ca="1" si="14"/>
        <v>-413000</v>
      </c>
      <c r="AH33" s="7">
        <f t="shared" ca="1" si="15"/>
        <v>-78.368121442125243</v>
      </c>
      <c r="AJ33" s="23" t="s">
        <v>303</v>
      </c>
      <c r="AK33" s="2" t="s">
        <v>304</v>
      </c>
      <c r="AL33" s="6" t="str" cm="1">
        <f t="array" aca="1" ref="AL33" ca="1">_xlfn.TEXTJOIN("",TRUE,IFERROR(MID(AK33,ROW(INDIRECT("1:"&amp;LEN(AK33))),1)*1,""))</f>
        <v>749000</v>
      </c>
      <c r="AM33" s="7">
        <f t="shared" ca="1" si="3"/>
        <v>749000</v>
      </c>
      <c r="AN33" s="7">
        <f t="shared" ca="1" si="16"/>
        <v>-331000</v>
      </c>
      <c r="AO33" s="7">
        <f t="shared" ca="1" si="17"/>
        <v>-30.648148148148152</v>
      </c>
      <c r="AQ33" s="20" t="s">
        <v>305</v>
      </c>
      <c r="AR33" s="11" t="s">
        <v>306</v>
      </c>
      <c r="AS33" s="6" t="str" cm="1">
        <f t="array" aca="1" ref="AS33" ca="1">_xlfn.TEXTJOIN("",TRUE,IFERROR(MID(AR33,ROW(INDIRECT("1:"&amp;LEN(AR33))),1)*1,""))</f>
        <v>383000</v>
      </c>
      <c r="AT33" s="7">
        <f t="shared" ca="1" si="4"/>
        <v>383000</v>
      </c>
      <c r="AU33" s="7">
        <f t="shared" ca="1" si="18"/>
        <v>-957000</v>
      </c>
      <c r="AV33" s="7">
        <f t="shared" ca="1" si="19"/>
        <v>-71.417910447761187</v>
      </c>
      <c r="AX33" s="8" t="s">
        <v>300</v>
      </c>
      <c r="AY33" s="7" t="s">
        <v>307</v>
      </c>
      <c r="AZ33" s="9" t="str" cm="1">
        <f t="array" aca="1" ref="AZ33" ca="1">_xlfn.TEXTJOIN("",TRUE,IFERROR(MID(AY33,ROW(INDIRECT("1:"&amp;LEN(AY33))),1)*1,""))</f>
        <v>713000</v>
      </c>
      <c r="BA33" s="7">
        <f t="shared" ca="1" si="20"/>
        <v>713000</v>
      </c>
      <c r="BB33" s="7">
        <f t="shared" ca="1" si="21"/>
        <v>-238000</v>
      </c>
      <c r="BC33" s="7">
        <f t="shared" ca="1" si="22"/>
        <v>-25.026288117770761</v>
      </c>
    </row>
    <row r="34" spans="1:55">
      <c r="A34" s="7" t="s">
        <v>308</v>
      </c>
      <c r="B34" s="7" t="s">
        <v>48</v>
      </c>
      <c r="C34" s="9" t="str" cm="1">
        <f t="array" aca="1" ref="C34" ca="1">_xlfn.TEXTJOIN("",TRUE,IFERROR(MID(B34,ROW(INDIRECT("1:"&amp;LEN(B34))),1)*1,""))</f>
        <v>1400</v>
      </c>
      <c r="D34" s="17">
        <f t="shared" ca="1" si="5"/>
        <v>1400</v>
      </c>
      <c r="E34" s="7">
        <f t="shared" ca="1" si="6"/>
        <v>-7060</v>
      </c>
      <c r="F34" s="7">
        <f t="shared" ca="1" si="23"/>
        <v>-83.451536643026003</v>
      </c>
      <c r="H34" s="10" t="s">
        <v>308</v>
      </c>
      <c r="I34" s="11" t="s">
        <v>273</v>
      </c>
      <c r="J34" s="6" t="str" cm="1">
        <f t="array" aca="1" ref="J34" ca="1">_xlfn.TEXTJOIN("",TRUE,IFERROR(MID(I34,ROW(INDIRECT("1:"&amp;LEN(I34))),1)*1,""))</f>
        <v>2570</v>
      </c>
      <c r="K34" s="16">
        <f t="shared" ca="1" si="0"/>
        <v>2570</v>
      </c>
      <c r="L34" s="7">
        <f t="shared" ca="1" si="7"/>
        <v>-25330</v>
      </c>
      <c r="M34" s="7">
        <f t="shared" ca="1" si="8"/>
        <v>-90.788530465949819</v>
      </c>
      <c r="O34" s="10" t="s">
        <v>308</v>
      </c>
      <c r="P34" s="11" t="s">
        <v>178</v>
      </c>
      <c r="Q34" s="6" t="str" cm="1">
        <f t="array" aca="1" ref="Q34" ca="1">_xlfn.TEXTJOIN("",TRUE,IFERROR(MID(P34,ROW(INDIRECT("1:"&amp;LEN(P34))),1)*1,""))</f>
        <v>2690</v>
      </c>
      <c r="R34" s="7">
        <f t="shared" ca="1" si="9"/>
        <v>2690</v>
      </c>
      <c r="S34" s="7">
        <f t="shared" ca="1" si="10"/>
        <v>-40410</v>
      </c>
      <c r="T34" s="7">
        <f t="shared" ca="1" si="11"/>
        <v>-93.758700696055683</v>
      </c>
      <c r="V34" s="10" t="s">
        <v>308</v>
      </c>
      <c r="W34" s="11" t="s">
        <v>309</v>
      </c>
      <c r="X34" s="6" t="str" cm="1">
        <f t="array" aca="1" ref="X34" ca="1">_xlfn.TEXTJOIN("",TRUE,IFERROR(MID(W34,ROW(INDIRECT("1:"&amp;LEN(W34))),1)*1,""))</f>
        <v>32300</v>
      </c>
      <c r="Y34" s="7">
        <f t="shared" ca="1" si="1"/>
        <v>32300</v>
      </c>
      <c r="Z34" s="7">
        <f t="shared" ca="1" si="12"/>
        <v>-213700</v>
      </c>
      <c r="AA34" s="7">
        <f t="shared" ca="1" si="13"/>
        <v>-86.869918699186996</v>
      </c>
      <c r="AC34" s="20" t="s">
        <v>308</v>
      </c>
      <c r="AD34" s="11" t="s">
        <v>310</v>
      </c>
      <c r="AE34" s="6" t="str" cm="1">
        <f t="array" aca="1" ref="AE34" ca="1">_xlfn.TEXTJOIN("",TRUE,IFERROR(MID(AD34,ROW(INDIRECT("1:"&amp;LEN(AD34))),1)*1,""))</f>
        <v>139000</v>
      </c>
      <c r="AF34" s="7">
        <f t="shared" ca="1" si="2"/>
        <v>139000</v>
      </c>
      <c r="AG34" s="7">
        <f t="shared" ca="1" si="14"/>
        <v>-388000</v>
      </c>
      <c r="AH34" s="7">
        <f t="shared" ca="1" si="15"/>
        <v>-73.624288425047439</v>
      </c>
      <c r="AJ34" s="23" t="s">
        <v>311</v>
      </c>
      <c r="AK34" s="2" t="s">
        <v>312</v>
      </c>
      <c r="AL34" s="6" t="str" cm="1">
        <f t="array" aca="1" ref="AL34" ca="1">_xlfn.TEXTJOIN("",TRUE,IFERROR(MID(AK34,ROW(INDIRECT("1:"&amp;LEN(AK34))),1)*1,""))</f>
        <v>683000</v>
      </c>
      <c r="AM34" s="7">
        <f t="shared" ca="1" si="3"/>
        <v>683000</v>
      </c>
      <c r="AN34" s="7">
        <f t="shared" ca="1" si="16"/>
        <v>-397000</v>
      </c>
      <c r="AO34" s="7">
        <f t="shared" ca="1" si="17"/>
        <v>-36.75925925925926</v>
      </c>
      <c r="AQ34" s="20" t="s">
        <v>313</v>
      </c>
      <c r="AR34" s="11" t="s">
        <v>314</v>
      </c>
      <c r="AS34" s="6" t="str" cm="1">
        <f t="array" aca="1" ref="AS34" ca="1">_xlfn.TEXTJOIN("",TRUE,IFERROR(MID(AR34,ROW(INDIRECT("1:"&amp;LEN(AR34))),1)*1,""))</f>
        <v>363000</v>
      </c>
      <c r="AT34" s="7">
        <f t="shared" ca="1" si="4"/>
        <v>363000</v>
      </c>
      <c r="AU34" s="7">
        <f t="shared" ca="1" si="18"/>
        <v>-977000</v>
      </c>
      <c r="AV34" s="7">
        <f t="shared" ca="1" si="19"/>
        <v>-72.910447761194035</v>
      </c>
      <c r="AX34" s="8" t="s">
        <v>308</v>
      </c>
      <c r="AY34" s="7" t="s">
        <v>315</v>
      </c>
      <c r="AZ34" s="9" t="str" cm="1">
        <f t="array" aca="1" ref="AZ34" ca="1">_xlfn.TEXTJOIN("",TRUE,IFERROR(MID(AY34,ROW(INDIRECT("1:"&amp;LEN(AY34))),1)*1,""))</f>
        <v>708000</v>
      </c>
      <c r="BA34" s="7">
        <f t="shared" ca="1" si="20"/>
        <v>708000</v>
      </c>
      <c r="BB34" s="7">
        <f t="shared" ca="1" si="21"/>
        <v>-243000</v>
      </c>
      <c r="BC34" s="7">
        <f t="shared" ca="1" si="22"/>
        <v>-25.552050473186114</v>
      </c>
    </row>
    <row r="35" spans="1:55">
      <c r="A35" s="7" t="s">
        <v>316</v>
      </c>
      <c r="B35" s="7" t="s">
        <v>48</v>
      </c>
      <c r="C35" s="9" t="str" cm="1">
        <f t="array" aca="1" ref="C35" ca="1">_xlfn.TEXTJOIN("",TRUE,IFERROR(MID(B35,ROW(INDIRECT("1:"&amp;LEN(B35))),1)*1,""))</f>
        <v>1400</v>
      </c>
      <c r="D35" s="17">
        <f t="shared" ca="1" si="5"/>
        <v>1400</v>
      </c>
      <c r="E35" s="7">
        <f t="shared" ca="1" si="6"/>
        <v>-7060</v>
      </c>
      <c r="F35" s="7">
        <f t="shared" ca="1" si="23"/>
        <v>-83.451536643026003</v>
      </c>
      <c r="H35" s="10" t="s">
        <v>316</v>
      </c>
      <c r="I35" s="11" t="s">
        <v>291</v>
      </c>
      <c r="J35" s="6" t="str" cm="1">
        <f t="array" aca="1" ref="J35" ca="1">_xlfn.TEXTJOIN("",TRUE,IFERROR(MID(I35,ROW(INDIRECT("1:"&amp;LEN(I35))),1)*1,""))</f>
        <v>2560</v>
      </c>
      <c r="K35" s="16">
        <f t="shared" ca="1" si="0"/>
        <v>2560</v>
      </c>
      <c r="L35" s="7">
        <f t="shared" ca="1" si="7"/>
        <v>-25340</v>
      </c>
      <c r="M35" s="7">
        <f t="shared" ca="1" si="8"/>
        <v>-90.82437275985663</v>
      </c>
      <c r="O35" s="10" t="s">
        <v>316</v>
      </c>
      <c r="P35" s="11" t="s">
        <v>317</v>
      </c>
      <c r="Q35" s="6" t="str" cm="1">
        <f t="array" aca="1" ref="Q35" ca="1">_xlfn.TEXTJOIN("",TRUE,IFERROR(MID(P35,ROW(INDIRECT("1:"&amp;LEN(P35))),1)*1,""))</f>
        <v>2830</v>
      </c>
      <c r="R35" s="7">
        <f t="shared" ca="1" si="9"/>
        <v>2830</v>
      </c>
      <c r="S35" s="7">
        <f t="shared" ca="1" si="10"/>
        <v>-40270</v>
      </c>
      <c r="T35" s="7">
        <f t="shared" ca="1" si="11"/>
        <v>-93.433874709976806</v>
      </c>
      <c r="V35" s="10" t="s">
        <v>316</v>
      </c>
      <c r="W35" s="11" t="s">
        <v>318</v>
      </c>
      <c r="X35" s="6" t="str" cm="1">
        <f t="array" aca="1" ref="X35" ca="1">_xlfn.TEXTJOIN("",TRUE,IFERROR(MID(W35,ROW(INDIRECT("1:"&amp;LEN(W35))),1)*1,""))</f>
        <v>58600</v>
      </c>
      <c r="Y35" s="7">
        <f t="shared" ca="1" si="1"/>
        <v>58600</v>
      </c>
      <c r="Z35" s="7">
        <f t="shared" ca="1" si="12"/>
        <v>-187400</v>
      </c>
      <c r="AA35" s="7">
        <f t="shared" ca="1" si="13"/>
        <v>-76.178861788617894</v>
      </c>
      <c r="AC35" s="20" t="s">
        <v>316</v>
      </c>
      <c r="AD35" s="11" t="s">
        <v>319</v>
      </c>
      <c r="AE35" s="6" t="str" cm="1">
        <f t="array" aca="1" ref="AE35" ca="1">_xlfn.TEXTJOIN("",TRUE,IFERROR(MID(AD35,ROW(INDIRECT("1:"&amp;LEN(AD35))),1)*1,""))</f>
        <v>152000</v>
      </c>
      <c r="AF35" s="7">
        <f t="shared" ca="1" si="2"/>
        <v>152000</v>
      </c>
      <c r="AG35" s="7">
        <f t="shared" ca="1" si="14"/>
        <v>-375000</v>
      </c>
      <c r="AH35" s="7">
        <f t="shared" ca="1" si="15"/>
        <v>-71.157495256166982</v>
      </c>
      <c r="AJ35" s="23" t="s">
        <v>320</v>
      </c>
      <c r="AK35" s="2" t="s">
        <v>321</v>
      </c>
      <c r="AL35" s="6" t="str" cm="1">
        <f t="array" aca="1" ref="AL35" ca="1">_xlfn.TEXTJOIN("",TRUE,IFERROR(MID(AK35,ROW(INDIRECT("1:"&amp;LEN(AK35))),1)*1,""))</f>
        <v>610000</v>
      </c>
      <c r="AM35" s="7">
        <f t="shared" ca="1" si="3"/>
        <v>610000</v>
      </c>
      <c r="AN35" s="7">
        <f t="shared" ca="1" si="16"/>
        <v>-470000</v>
      </c>
      <c r="AO35" s="7">
        <f t="shared" ca="1" si="17"/>
        <v>-43.518518518518526</v>
      </c>
      <c r="AQ35" s="20" t="s">
        <v>322</v>
      </c>
      <c r="AR35" s="11" t="s">
        <v>323</v>
      </c>
      <c r="AS35" s="6" t="str" cm="1">
        <f t="array" aca="1" ref="AS35" ca="1">_xlfn.TEXTJOIN("",TRUE,IFERROR(MID(AR35,ROW(INDIRECT("1:"&amp;LEN(AR35))),1)*1,""))</f>
        <v>346000</v>
      </c>
      <c r="AT35" s="7">
        <f t="shared" ca="1" si="4"/>
        <v>346000</v>
      </c>
      <c r="AU35" s="7">
        <f t="shared" ca="1" si="18"/>
        <v>-994000</v>
      </c>
      <c r="AV35" s="7">
        <f t="shared" ca="1" si="19"/>
        <v>-74.179104477611943</v>
      </c>
      <c r="AX35" s="8" t="s">
        <v>316</v>
      </c>
      <c r="AY35" s="7" t="s">
        <v>324</v>
      </c>
      <c r="AZ35" s="9" t="str" cm="1">
        <f t="array" aca="1" ref="AZ35" ca="1">_xlfn.TEXTJOIN("",TRUE,IFERROR(MID(AY35,ROW(INDIRECT("1:"&amp;LEN(AY35))),1)*1,""))</f>
        <v>697000</v>
      </c>
      <c r="BA35" s="7">
        <f t="shared" ca="1" si="20"/>
        <v>697000</v>
      </c>
      <c r="BB35" s="7">
        <f t="shared" ca="1" si="21"/>
        <v>-254000</v>
      </c>
      <c r="BC35" s="7">
        <f t="shared" ca="1" si="22"/>
        <v>-26.708727655099892</v>
      </c>
    </row>
    <row r="36" spans="1:55">
      <c r="A36" s="7" t="s">
        <v>325</v>
      </c>
      <c r="B36" s="7" t="s">
        <v>48</v>
      </c>
      <c r="C36" s="9" t="str" cm="1">
        <f t="array" aca="1" ref="C36" ca="1">_xlfn.TEXTJOIN("",TRUE,IFERROR(MID(B36,ROW(INDIRECT("1:"&amp;LEN(B36))),1)*1,""))</f>
        <v>1400</v>
      </c>
      <c r="D36" s="17">
        <f t="shared" ca="1" si="5"/>
        <v>1400</v>
      </c>
      <c r="E36" s="7">
        <f t="shared" ca="1" si="6"/>
        <v>-7060</v>
      </c>
      <c r="F36" s="7">
        <f t="shared" ca="1" si="23"/>
        <v>-83.451536643026003</v>
      </c>
      <c r="H36" s="10" t="s">
        <v>325</v>
      </c>
      <c r="I36" s="11" t="s">
        <v>326</v>
      </c>
      <c r="J36" s="6" t="str" cm="1">
        <f t="array" aca="1" ref="J36" ca="1">_xlfn.TEXTJOIN("",TRUE,IFERROR(MID(I36,ROW(INDIRECT("1:"&amp;LEN(I36))),1)*1,""))</f>
        <v>2540</v>
      </c>
      <c r="K36" s="16">
        <f t="shared" ca="1" si="0"/>
        <v>2540</v>
      </c>
      <c r="L36" s="7">
        <f t="shared" ca="1" si="7"/>
        <v>-25360</v>
      </c>
      <c r="M36" s="7">
        <f t="shared" ca="1" si="8"/>
        <v>-90.896057347670251</v>
      </c>
      <c r="O36" s="10" t="s">
        <v>325</v>
      </c>
      <c r="P36" s="11" t="s">
        <v>327</v>
      </c>
      <c r="Q36" s="6" t="str" cm="1">
        <f t="array" aca="1" ref="Q36" ca="1">_xlfn.TEXTJOIN("",TRUE,IFERROR(MID(P36,ROW(INDIRECT("1:"&amp;LEN(P36))),1)*1,""))</f>
        <v>2950</v>
      </c>
      <c r="R36" s="7">
        <f t="shared" ca="1" si="9"/>
        <v>2950</v>
      </c>
      <c r="S36" s="7">
        <f t="shared" ca="1" si="10"/>
        <v>-40150</v>
      </c>
      <c r="T36" s="7">
        <f t="shared" ca="1" si="11"/>
        <v>-93.155452436194892</v>
      </c>
      <c r="V36" s="10" t="s">
        <v>325</v>
      </c>
      <c r="W36" s="11" t="s">
        <v>328</v>
      </c>
      <c r="X36" s="6" t="str" cm="1">
        <f t="array" aca="1" ref="X36" ca="1">_xlfn.TEXTJOIN("",TRUE,IFERROR(MID(W36,ROW(INDIRECT("1:"&amp;LEN(W36))),1)*1,""))</f>
        <v>57100</v>
      </c>
      <c r="Y36" s="7">
        <f t="shared" ca="1" si="1"/>
        <v>57100</v>
      </c>
      <c r="Z36" s="7">
        <f t="shared" ca="1" si="12"/>
        <v>-188900</v>
      </c>
      <c r="AA36" s="7">
        <f t="shared" ca="1" si="13"/>
        <v>-76.788617886178855</v>
      </c>
      <c r="AC36" s="20" t="s">
        <v>325</v>
      </c>
      <c r="AD36" s="11" t="s">
        <v>329</v>
      </c>
      <c r="AE36" s="6" t="str" cm="1">
        <f t="array" aca="1" ref="AE36" ca="1">_xlfn.TEXTJOIN("",TRUE,IFERROR(MID(AD36,ROW(INDIRECT("1:"&amp;LEN(AD36))),1)*1,""))</f>
        <v>149000</v>
      </c>
      <c r="AF36" s="7">
        <f t="shared" ca="1" si="2"/>
        <v>149000</v>
      </c>
      <c r="AG36" s="7">
        <f t="shared" ca="1" si="14"/>
        <v>-378000</v>
      </c>
      <c r="AH36" s="7">
        <f t="shared" ca="1" si="15"/>
        <v>-71.726755218216312</v>
      </c>
      <c r="AJ36" s="23" t="s">
        <v>330</v>
      </c>
      <c r="AK36" s="2" t="s">
        <v>331</v>
      </c>
      <c r="AL36" s="6" t="str" cm="1">
        <f t="array" aca="1" ref="AL36" ca="1">_xlfn.TEXTJOIN("",TRUE,IFERROR(MID(AK36,ROW(INDIRECT("1:"&amp;LEN(AK36))),1)*1,""))</f>
        <v>553000</v>
      </c>
      <c r="AM36" s="7">
        <f t="shared" ca="1" si="3"/>
        <v>553000</v>
      </c>
      <c r="AN36" s="7">
        <f t="shared" ca="1" si="16"/>
        <v>-527000</v>
      </c>
      <c r="AO36" s="7">
        <f t="shared" ca="1" si="17"/>
        <v>-48.796296296296291</v>
      </c>
      <c r="AQ36" s="20" t="s">
        <v>332</v>
      </c>
      <c r="AR36" s="11" t="s">
        <v>333</v>
      </c>
      <c r="AS36" s="6" t="str" cm="1">
        <f t="array" aca="1" ref="AS36" ca="1">_xlfn.TEXTJOIN("",TRUE,IFERROR(MID(AR36,ROW(INDIRECT("1:"&amp;LEN(AR36))),1)*1,""))</f>
        <v>332000</v>
      </c>
      <c r="AT36" s="7">
        <f t="shared" ca="1" si="4"/>
        <v>332000</v>
      </c>
      <c r="AU36" s="7">
        <f t="shared" ca="1" si="18"/>
        <v>-1008000</v>
      </c>
      <c r="AV36" s="7">
        <f t="shared" ca="1" si="19"/>
        <v>-75.223880597014926</v>
      </c>
      <c r="AX36" s="8" t="s">
        <v>325</v>
      </c>
      <c r="AY36" s="7" t="s">
        <v>334</v>
      </c>
      <c r="AZ36" s="9" t="str" cm="1">
        <f t="array" aca="1" ref="AZ36" ca="1">_xlfn.TEXTJOIN("",TRUE,IFERROR(MID(AY36,ROW(INDIRECT("1:"&amp;LEN(AY36))),1)*1,""))</f>
        <v>679000</v>
      </c>
      <c r="BA36" s="7">
        <f t="shared" ca="1" si="20"/>
        <v>679000</v>
      </c>
      <c r="BB36" s="7">
        <f t="shared" ca="1" si="21"/>
        <v>-272000</v>
      </c>
      <c r="BC36" s="7">
        <f t="shared" ca="1" si="22"/>
        <v>-28.601472134595156</v>
      </c>
    </row>
    <row r="37" spans="1:55">
      <c r="A37" s="7" t="s">
        <v>335</v>
      </c>
      <c r="B37" s="7" t="s">
        <v>48</v>
      </c>
      <c r="C37" s="9" t="str" cm="1">
        <f t="array" aca="1" ref="C37" ca="1">_xlfn.TEXTJOIN("",TRUE,IFERROR(MID(B37,ROW(INDIRECT("1:"&amp;LEN(B37))),1)*1,""))</f>
        <v>1400</v>
      </c>
      <c r="D37" s="17">
        <f t="shared" ca="1" si="5"/>
        <v>1400</v>
      </c>
      <c r="E37" s="7">
        <f t="shared" ca="1" si="6"/>
        <v>-7060</v>
      </c>
      <c r="F37" s="7">
        <f t="shared" ca="1" si="23"/>
        <v>-83.451536643026003</v>
      </c>
      <c r="H37" s="10" t="s">
        <v>335</v>
      </c>
      <c r="I37" s="11" t="s">
        <v>273</v>
      </c>
      <c r="J37" s="6" t="str" cm="1">
        <f t="array" aca="1" ref="J37" ca="1">_xlfn.TEXTJOIN("",TRUE,IFERROR(MID(I37,ROW(INDIRECT("1:"&amp;LEN(I37))),1)*1,""))</f>
        <v>2570</v>
      </c>
      <c r="K37" s="16">
        <f t="shared" ca="1" si="0"/>
        <v>2570</v>
      </c>
      <c r="L37" s="7">
        <f t="shared" ca="1" si="7"/>
        <v>-25330</v>
      </c>
      <c r="M37" s="7">
        <f t="shared" ca="1" si="8"/>
        <v>-90.788530465949819</v>
      </c>
      <c r="O37" s="10" t="s">
        <v>335</v>
      </c>
      <c r="P37" s="11" t="s">
        <v>199</v>
      </c>
      <c r="Q37" s="6" t="str" cm="1">
        <f t="array" aca="1" ref="Q37" ca="1">_xlfn.TEXTJOIN("",TRUE,IFERROR(MID(P37,ROW(INDIRECT("1:"&amp;LEN(P37))),1)*1,""))</f>
        <v>3030</v>
      </c>
      <c r="R37" s="7">
        <f t="shared" ca="1" si="9"/>
        <v>3030</v>
      </c>
      <c r="S37" s="7">
        <f t="shared" ca="1" si="10"/>
        <v>-40070</v>
      </c>
      <c r="T37" s="7">
        <f t="shared" ca="1" si="11"/>
        <v>-92.969837587006964</v>
      </c>
      <c r="V37" s="10" t="s">
        <v>335</v>
      </c>
      <c r="W37" s="11" t="s">
        <v>336</v>
      </c>
      <c r="X37" s="6" t="str" cm="1">
        <f t="array" aca="1" ref="X37" ca="1">_xlfn.TEXTJOIN("",TRUE,IFERROR(MID(W37,ROW(INDIRECT("1:"&amp;LEN(W37))),1)*1,""))</f>
        <v>54200</v>
      </c>
      <c r="Y37" s="7">
        <f t="shared" ca="1" si="1"/>
        <v>54200</v>
      </c>
      <c r="Z37" s="7">
        <f t="shared" ca="1" si="12"/>
        <v>-191800</v>
      </c>
      <c r="AA37" s="7">
        <f t="shared" ca="1" si="13"/>
        <v>-77.967479674796749</v>
      </c>
      <c r="AC37" s="20" t="s">
        <v>335</v>
      </c>
      <c r="AD37" s="11" t="s">
        <v>337</v>
      </c>
      <c r="AE37" s="6" t="str" cm="1">
        <f t="array" aca="1" ref="AE37" ca="1">_xlfn.TEXTJOIN("",TRUE,IFERROR(MID(AD37,ROW(INDIRECT("1:"&amp;LEN(AD37))),1)*1,""))</f>
        <v>148000</v>
      </c>
      <c r="AF37" s="7">
        <f t="shared" ca="1" si="2"/>
        <v>148000</v>
      </c>
      <c r="AG37" s="7">
        <f t="shared" ca="1" si="14"/>
        <v>-379000</v>
      </c>
      <c r="AH37" s="7">
        <f t="shared" ca="1" si="15"/>
        <v>-71.916508538899436</v>
      </c>
      <c r="AJ37" s="23" t="s">
        <v>338</v>
      </c>
      <c r="AK37" s="2" t="s">
        <v>339</v>
      </c>
      <c r="AL37" s="6" t="str" cm="1">
        <f t="array" aca="1" ref="AL37" ca="1">_xlfn.TEXTJOIN("",TRUE,IFERROR(MID(AK37,ROW(INDIRECT("1:"&amp;LEN(AK37))),1)*1,""))</f>
        <v>519000</v>
      </c>
      <c r="AM37" s="7">
        <f t="shared" ca="1" si="3"/>
        <v>519000</v>
      </c>
      <c r="AN37" s="7">
        <f t="shared" ca="1" si="16"/>
        <v>-561000</v>
      </c>
      <c r="AO37" s="7">
        <f t="shared" ca="1" si="17"/>
        <v>-51.944444444444443</v>
      </c>
      <c r="AQ37" s="20" t="s">
        <v>340</v>
      </c>
      <c r="AR37" s="11" t="s">
        <v>341</v>
      </c>
      <c r="AS37" s="6" t="str" cm="1">
        <f t="array" aca="1" ref="AS37" ca="1">_xlfn.TEXTJOIN("",TRUE,IFERROR(MID(AR37,ROW(INDIRECT("1:"&amp;LEN(AR37))),1)*1,""))</f>
        <v>326000</v>
      </c>
      <c r="AT37" s="7">
        <f t="shared" ca="1" si="4"/>
        <v>326000</v>
      </c>
      <c r="AU37" s="7">
        <f t="shared" ca="1" si="18"/>
        <v>-1014000</v>
      </c>
      <c r="AV37" s="7">
        <f t="shared" ca="1" si="19"/>
        <v>-75.671641791044777</v>
      </c>
      <c r="AX37" s="8" t="s">
        <v>335</v>
      </c>
      <c r="AY37" s="7" t="s">
        <v>342</v>
      </c>
      <c r="AZ37" s="9" t="str" cm="1">
        <f t="array" aca="1" ref="AZ37" ca="1">_xlfn.TEXTJOIN("",TRUE,IFERROR(MID(AY37,ROW(INDIRECT("1:"&amp;LEN(AY37))),1)*1,""))</f>
        <v>659000</v>
      </c>
      <c r="BA37" s="7">
        <f t="shared" ca="1" si="20"/>
        <v>659000</v>
      </c>
      <c r="BB37" s="7">
        <f t="shared" ca="1" si="21"/>
        <v>-292000</v>
      </c>
      <c r="BC37" s="7">
        <f t="shared" ca="1" si="22"/>
        <v>-30.704521556256566</v>
      </c>
    </row>
    <row r="38" spans="1:55">
      <c r="A38" s="7" t="s">
        <v>343</v>
      </c>
      <c r="B38" s="7" t="s">
        <v>59</v>
      </c>
      <c r="C38" s="9" t="str" cm="1">
        <f t="array" aca="1" ref="C38" ca="1">_xlfn.TEXTJOIN("",TRUE,IFERROR(MID(B38,ROW(INDIRECT("1:"&amp;LEN(B38))),1)*1,""))</f>
        <v>1390</v>
      </c>
      <c r="D38" s="17">
        <f t="shared" ca="1" si="5"/>
        <v>1390</v>
      </c>
      <c r="E38" s="7">
        <f t="shared" ca="1" si="6"/>
        <v>-7070</v>
      </c>
      <c r="F38" s="7">
        <f t="shared" ca="1" si="23"/>
        <v>-83.569739952718678</v>
      </c>
      <c r="H38" s="10" t="s">
        <v>343</v>
      </c>
      <c r="I38" s="11" t="s">
        <v>291</v>
      </c>
      <c r="J38" s="6" t="str" cm="1">
        <f t="array" aca="1" ref="J38" ca="1">_xlfn.TEXTJOIN("",TRUE,IFERROR(MID(I38,ROW(INDIRECT("1:"&amp;LEN(I38))),1)*1,""))</f>
        <v>2560</v>
      </c>
      <c r="K38" s="16">
        <f t="shared" ca="1" si="0"/>
        <v>2560</v>
      </c>
      <c r="L38" s="7">
        <f t="shared" ca="1" si="7"/>
        <v>-25340</v>
      </c>
      <c r="M38" s="7">
        <f t="shared" ca="1" si="8"/>
        <v>-90.82437275985663</v>
      </c>
      <c r="O38" s="10" t="s">
        <v>343</v>
      </c>
      <c r="P38" s="11" t="s">
        <v>344</v>
      </c>
      <c r="Q38" s="6" t="str" cm="1">
        <f t="array" aca="1" ref="Q38" ca="1">_xlfn.TEXTJOIN("",TRUE,IFERROR(MID(P38,ROW(INDIRECT("1:"&amp;LEN(P38))),1)*1,""))</f>
        <v>3020</v>
      </c>
      <c r="R38" s="7">
        <f t="shared" ca="1" si="9"/>
        <v>3020</v>
      </c>
      <c r="S38" s="7">
        <f t="shared" ca="1" si="10"/>
        <v>-40080</v>
      </c>
      <c r="T38" s="7">
        <f t="shared" ca="1" si="11"/>
        <v>-92.993039443155453</v>
      </c>
      <c r="V38" s="10" t="s">
        <v>343</v>
      </c>
      <c r="W38" s="11" t="s">
        <v>345</v>
      </c>
      <c r="X38" s="6" t="str" cm="1">
        <f t="array" aca="1" ref="X38" ca="1">_xlfn.TEXTJOIN("",TRUE,IFERROR(MID(W38,ROW(INDIRECT("1:"&amp;LEN(W38))),1)*1,""))</f>
        <v>60500</v>
      </c>
      <c r="Y38" s="7">
        <f t="shared" ca="1" si="1"/>
        <v>60500</v>
      </c>
      <c r="Z38" s="7">
        <f t="shared" ca="1" si="12"/>
        <v>-185500</v>
      </c>
      <c r="AA38" s="7">
        <f t="shared" ca="1" si="13"/>
        <v>-75.40650406504065</v>
      </c>
      <c r="AC38" s="20" t="s">
        <v>343</v>
      </c>
      <c r="AD38" s="11" t="s">
        <v>329</v>
      </c>
      <c r="AE38" s="6" t="str" cm="1">
        <f t="array" aca="1" ref="AE38" ca="1">_xlfn.TEXTJOIN("",TRUE,IFERROR(MID(AD38,ROW(INDIRECT("1:"&amp;LEN(AD38))),1)*1,""))</f>
        <v>149000</v>
      </c>
      <c r="AF38" s="7">
        <f t="shared" ca="1" si="2"/>
        <v>149000</v>
      </c>
      <c r="AG38" s="7">
        <f t="shared" ca="1" si="14"/>
        <v>-378000</v>
      </c>
      <c r="AH38" s="7">
        <f t="shared" ca="1" si="15"/>
        <v>-71.726755218216312</v>
      </c>
      <c r="AJ38" s="23" t="s">
        <v>346</v>
      </c>
      <c r="AK38" s="2" t="s">
        <v>347</v>
      </c>
      <c r="AL38" s="6" t="str" cm="1">
        <f t="array" aca="1" ref="AL38" ca="1">_xlfn.TEXTJOIN("",TRUE,IFERROR(MID(AK38,ROW(INDIRECT("1:"&amp;LEN(AK38))),1)*1,""))</f>
        <v>500000</v>
      </c>
      <c r="AM38" s="7">
        <f t="shared" ca="1" si="3"/>
        <v>500000</v>
      </c>
      <c r="AN38" s="7">
        <f t="shared" ca="1" si="16"/>
        <v>-580000</v>
      </c>
      <c r="AO38" s="7">
        <f t="shared" ca="1" si="17"/>
        <v>-53.703703703703702</v>
      </c>
      <c r="AQ38" s="20" t="s">
        <v>348</v>
      </c>
      <c r="AR38" s="11" t="s">
        <v>341</v>
      </c>
      <c r="AS38" s="6" t="str" cm="1">
        <f t="array" aca="1" ref="AS38" ca="1">_xlfn.TEXTJOIN("",TRUE,IFERROR(MID(AR38,ROW(INDIRECT("1:"&amp;LEN(AR38))),1)*1,""))</f>
        <v>326000</v>
      </c>
      <c r="AT38" s="7">
        <f t="shared" ca="1" si="4"/>
        <v>326000</v>
      </c>
      <c r="AU38" s="7">
        <f t="shared" ca="1" si="18"/>
        <v>-1014000</v>
      </c>
      <c r="AV38" s="7">
        <f t="shared" ca="1" si="19"/>
        <v>-75.671641791044777</v>
      </c>
      <c r="AX38" s="8" t="s">
        <v>343</v>
      </c>
      <c r="AY38" s="7" t="s">
        <v>349</v>
      </c>
      <c r="AZ38" s="9" t="str" cm="1">
        <f t="array" aca="1" ref="AZ38" ca="1">_xlfn.TEXTJOIN("",TRUE,IFERROR(MID(AY38,ROW(INDIRECT("1:"&amp;LEN(AY38))),1)*1,""))</f>
        <v>642000</v>
      </c>
      <c r="BA38" s="7">
        <f t="shared" ca="1" si="20"/>
        <v>642000</v>
      </c>
      <c r="BB38" s="7">
        <f t="shared" ca="1" si="21"/>
        <v>-309000</v>
      </c>
      <c r="BC38" s="7">
        <f t="shared" ca="1" si="22"/>
        <v>-32.49211356466877</v>
      </c>
    </row>
    <row r="39" spans="1:55">
      <c r="A39" s="7" t="s">
        <v>350</v>
      </c>
      <c r="B39" s="7" t="s">
        <v>48</v>
      </c>
      <c r="C39" s="9" t="str" cm="1">
        <f t="array" aca="1" ref="C39" ca="1">_xlfn.TEXTJOIN("",TRUE,IFERROR(MID(B39,ROW(INDIRECT("1:"&amp;LEN(B39))),1)*1,""))</f>
        <v>1400</v>
      </c>
      <c r="D39" s="17">
        <f t="shared" ca="1" si="5"/>
        <v>1400</v>
      </c>
      <c r="E39" s="7">
        <f t="shared" ca="1" si="6"/>
        <v>-7060</v>
      </c>
      <c r="F39" s="7">
        <f t="shared" ca="1" si="23"/>
        <v>-83.451536643026003</v>
      </c>
      <c r="H39" s="10" t="s">
        <v>350</v>
      </c>
      <c r="I39" s="11" t="s">
        <v>351</v>
      </c>
      <c r="J39" s="6" t="str" cm="1">
        <f t="array" aca="1" ref="J39" ca="1">_xlfn.TEXTJOIN("",TRUE,IFERROR(MID(I39,ROW(INDIRECT("1:"&amp;LEN(I39))),1)*1,""))</f>
        <v>2510</v>
      </c>
      <c r="K39" s="16">
        <f t="shared" ca="1" si="0"/>
        <v>2510</v>
      </c>
      <c r="L39" s="7">
        <f t="shared" ca="1" si="7"/>
        <v>-25390</v>
      </c>
      <c r="M39" s="7">
        <f t="shared" ca="1" si="8"/>
        <v>-91.003584229390682</v>
      </c>
      <c r="O39" s="10" t="s">
        <v>350</v>
      </c>
      <c r="P39" s="11" t="s">
        <v>352</v>
      </c>
      <c r="Q39" s="6" t="str" cm="1">
        <f t="array" aca="1" ref="Q39" ca="1">_xlfn.TEXTJOIN("",TRUE,IFERROR(MID(P39,ROW(INDIRECT("1:"&amp;LEN(P39))),1)*1,""))</f>
        <v>3050</v>
      </c>
      <c r="R39" s="7">
        <f t="shared" ca="1" si="9"/>
        <v>3050</v>
      </c>
      <c r="S39" s="7">
        <f t="shared" ca="1" si="10"/>
        <v>-40050</v>
      </c>
      <c r="T39" s="7">
        <f t="shared" ca="1" si="11"/>
        <v>-92.923433874709971</v>
      </c>
      <c r="V39" s="10" t="s">
        <v>350</v>
      </c>
      <c r="W39" s="11" t="s">
        <v>84</v>
      </c>
      <c r="X39" s="6" t="str" cm="1">
        <f t="array" aca="1" ref="X39" ca="1">_xlfn.TEXTJOIN("",TRUE,IFERROR(MID(W39,ROW(INDIRECT("1:"&amp;LEN(W39))),1)*1,""))</f>
        <v>66400</v>
      </c>
      <c r="Y39" s="7">
        <f t="shared" ca="1" si="1"/>
        <v>66400</v>
      </c>
      <c r="Z39" s="7">
        <f t="shared" ca="1" si="12"/>
        <v>-179600</v>
      </c>
      <c r="AA39" s="7">
        <f t="shared" ca="1" si="13"/>
        <v>-73.00813008130082</v>
      </c>
      <c r="AC39" s="20" t="s">
        <v>350</v>
      </c>
      <c r="AD39" s="11" t="s">
        <v>353</v>
      </c>
      <c r="AE39" s="6" t="str" cm="1">
        <f t="array" aca="1" ref="AE39" ca="1">_xlfn.TEXTJOIN("",TRUE,IFERROR(MID(AD39,ROW(INDIRECT("1:"&amp;LEN(AD39))),1)*1,""))</f>
        <v>142000</v>
      </c>
      <c r="AF39" s="7">
        <f t="shared" ca="1" si="2"/>
        <v>142000</v>
      </c>
      <c r="AG39" s="7">
        <f t="shared" ca="1" si="14"/>
        <v>-385000</v>
      </c>
      <c r="AH39" s="7">
        <f t="shared" ca="1" si="15"/>
        <v>-73.055028462998109</v>
      </c>
      <c r="AJ39" s="23" t="s">
        <v>354</v>
      </c>
      <c r="AK39" s="2" t="s">
        <v>355</v>
      </c>
      <c r="AL39" s="6" t="str" cm="1">
        <f t="array" aca="1" ref="AL39" ca="1">_xlfn.TEXTJOIN("",TRUE,IFERROR(MID(AK39,ROW(INDIRECT("1:"&amp;LEN(AK39))),1)*1,""))</f>
        <v>498000</v>
      </c>
      <c r="AM39" s="7">
        <f t="shared" ca="1" si="3"/>
        <v>498000</v>
      </c>
      <c r="AN39" s="7">
        <f t="shared" ca="1" si="16"/>
        <v>-582000</v>
      </c>
      <c r="AO39" s="7">
        <f t="shared" ca="1" si="17"/>
        <v>-53.888888888888886</v>
      </c>
      <c r="AQ39" s="20" t="s">
        <v>356</v>
      </c>
      <c r="AR39" s="11" t="s">
        <v>357</v>
      </c>
      <c r="AS39" s="6" t="str" cm="1">
        <f t="array" aca="1" ref="AS39" ca="1">_xlfn.TEXTJOIN("",TRUE,IFERROR(MID(AR39,ROW(INDIRECT("1:"&amp;LEN(AR39))),1)*1,""))</f>
        <v>329000</v>
      </c>
      <c r="AT39" s="7">
        <f t="shared" ca="1" si="4"/>
        <v>329000</v>
      </c>
      <c r="AU39" s="7">
        <f t="shared" ca="1" si="18"/>
        <v>-1011000</v>
      </c>
      <c r="AV39" s="7">
        <f t="shared" ca="1" si="19"/>
        <v>-75.447761194029852</v>
      </c>
      <c r="AX39" s="8" t="s">
        <v>350</v>
      </c>
      <c r="AY39" s="7" t="s">
        <v>358</v>
      </c>
      <c r="AZ39" s="9" t="str" cm="1">
        <f t="array" aca="1" ref="AZ39" ca="1">_xlfn.TEXTJOIN("",TRUE,IFERROR(MID(AY39,ROW(INDIRECT("1:"&amp;LEN(AY39))),1)*1,""))</f>
        <v>629000</v>
      </c>
      <c r="BA39" s="7">
        <f t="shared" ca="1" si="20"/>
        <v>629000</v>
      </c>
      <c r="BB39" s="7">
        <f t="shared" ca="1" si="21"/>
        <v>-322000</v>
      </c>
      <c r="BC39" s="7">
        <f t="shared" ca="1" si="22"/>
        <v>-33.859095688748681</v>
      </c>
    </row>
    <row r="40" spans="1:55">
      <c r="A40" s="7" t="s">
        <v>359</v>
      </c>
      <c r="B40" s="7" t="s">
        <v>48</v>
      </c>
      <c r="C40" s="9" t="str" cm="1">
        <f t="array" aca="1" ref="C40" ca="1">_xlfn.TEXTJOIN("",TRUE,IFERROR(MID(B40,ROW(INDIRECT("1:"&amp;LEN(B40))),1)*1,""))</f>
        <v>1400</v>
      </c>
      <c r="D40" s="17">
        <f t="shared" ca="1" si="5"/>
        <v>1400</v>
      </c>
      <c r="E40" s="7">
        <f t="shared" ca="1" si="6"/>
        <v>-7060</v>
      </c>
      <c r="F40" s="7">
        <f t="shared" ca="1" si="23"/>
        <v>-83.451536643026003</v>
      </c>
      <c r="H40" s="10" t="s">
        <v>359</v>
      </c>
      <c r="I40" s="11" t="s">
        <v>360</v>
      </c>
      <c r="J40" s="6" t="str" cm="1">
        <f t="array" aca="1" ref="J40" ca="1">_xlfn.TEXTJOIN("",TRUE,IFERROR(MID(I40,ROW(INDIRECT("1:"&amp;LEN(I40))),1)*1,""))</f>
        <v>2450</v>
      </c>
      <c r="K40" s="16">
        <f t="shared" ca="1" si="0"/>
        <v>2450</v>
      </c>
      <c r="L40" s="7">
        <f t="shared" ca="1" si="7"/>
        <v>-25450</v>
      </c>
      <c r="M40" s="7">
        <f t="shared" ca="1" si="8"/>
        <v>-91.218637992831546</v>
      </c>
      <c r="O40" s="10" t="s">
        <v>359</v>
      </c>
      <c r="P40" s="11" t="s">
        <v>344</v>
      </c>
      <c r="Q40" s="6" t="str" cm="1">
        <f t="array" aca="1" ref="Q40" ca="1">_xlfn.TEXTJOIN("",TRUE,IFERROR(MID(P40,ROW(INDIRECT("1:"&amp;LEN(P40))),1)*1,""))</f>
        <v>3020</v>
      </c>
      <c r="R40" s="7">
        <f t="shared" ca="1" si="9"/>
        <v>3020</v>
      </c>
      <c r="S40" s="7">
        <f t="shared" ca="1" si="10"/>
        <v>-40080</v>
      </c>
      <c r="T40" s="7">
        <f t="shared" ca="1" si="11"/>
        <v>-92.993039443155453</v>
      </c>
      <c r="V40" s="10" t="s">
        <v>359</v>
      </c>
      <c r="W40" s="11" t="s">
        <v>361</v>
      </c>
      <c r="X40" s="6" t="str" cm="1">
        <f t="array" aca="1" ref="X40" ca="1">_xlfn.TEXTJOIN("",TRUE,IFERROR(MID(W40,ROW(INDIRECT("1:"&amp;LEN(W40))),1)*1,""))</f>
        <v>60400</v>
      </c>
      <c r="Y40" s="7">
        <f t="shared" ca="1" si="1"/>
        <v>60400</v>
      </c>
      <c r="Z40" s="7">
        <f t="shared" ca="1" si="12"/>
        <v>-185600</v>
      </c>
      <c r="AA40" s="7">
        <f t="shared" ca="1" si="13"/>
        <v>-75.447154471544721</v>
      </c>
      <c r="AC40" s="20" t="s">
        <v>359</v>
      </c>
      <c r="AD40" s="11" t="s">
        <v>145</v>
      </c>
      <c r="AE40" s="6" t="str" cm="1">
        <f t="array" aca="1" ref="AE40" ca="1">_xlfn.TEXTJOIN("",TRUE,IFERROR(MID(AD40,ROW(INDIRECT("1:"&amp;LEN(AD40))),1)*1,""))</f>
        <v>136000</v>
      </c>
      <c r="AF40" s="7">
        <f t="shared" ca="1" si="2"/>
        <v>136000</v>
      </c>
      <c r="AG40" s="7">
        <f t="shared" ca="1" si="14"/>
        <v>-391000</v>
      </c>
      <c r="AH40" s="7">
        <f t="shared" ca="1" si="15"/>
        <v>-74.193548387096769</v>
      </c>
      <c r="AJ40" s="23" t="s">
        <v>362</v>
      </c>
      <c r="AK40" s="2" t="s">
        <v>363</v>
      </c>
      <c r="AL40" s="6" t="str" cm="1">
        <f t="array" aca="1" ref="AL40" ca="1">_xlfn.TEXTJOIN("",TRUE,IFERROR(MID(AK40,ROW(INDIRECT("1:"&amp;LEN(AK40))),1)*1,""))</f>
        <v>527000</v>
      </c>
      <c r="AM40" s="7">
        <f t="shared" ca="1" si="3"/>
        <v>527000</v>
      </c>
      <c r="AN40" s="7">
        <f t="shared" ca="1" si="16"/>
        <v>-553000</v>
      </c>
      <c r="AO40" s="7">
        <f t="shared" ca="1" si="17"/>
        <v>-51.203703703703702</v>
      </c>
      <c r="AQ40" s="20" t="s">
        <v>364</v>
      </c>
      <c r="AR40" s="11" t="s">
        <v>365</v>
      </c>
      <c r="AS40" s="6" t="str" cm="1">
        <f t="array" aca="1" ref="AS40" ca="1">_xlfn.TEXTJOIN("",TRUE,IFERROR(MID(AR40,ROW(INDIRECT("1:"&amp;LEN(AR40))),1)*1,""))</f>
        <v>324000</v>
      </c>
      <c r="AT40" s="7">
        <f t="shared" ca="1" si="4"/>
        <v>324000</v>
      </c>
      <c r="AU40" s="7">
        <f t="shared" ca="1" si="18"/>
        <v>-1016000</v>
      </c>
      <c r="AV40" s="7">
        <f t="shared" ca="1" si="19"/>
        <v>-75.820895522388057</v>
      </c>
      <c r="AX40" s="8" t="s">
        <v>359</v>
      </c>
      <c r="AY40" s="7" t="s">
        <v>366</v>
      </c>
      <c r="AZ40" s="9" t="str" cm="1">
        <f t="array" aca="1" ref="AZ40" ca="1">_xlfn.TEXTJOIN("",TRUE,IFERROR(MID(AY40,ROW(INDIRECT("1:"&amp;LEN(AY40))),1)*1,""))</f>
        <v>623000</v>
      </c>
      <c r="BA40" s="7">
        <f t="shared" ca="1" si="20"/>
        <v>623000</v>
      </c>
      <c r="BB40" s="7">
        <f t="shared" ca="1" si="21"/>
        <v>-328000</v>
      </c>
      <c r="BC40" s="7">
        <f t="shared" ca="1" si="22"/>
        <v>-34.490010515247107</v>
      </c>
    </row>
    <row r="41" spans="1:55">
      <c r="A41" s="7" t="s">
        <v>367</v>
      </c>
      <c r="B41" s="7" t="s">
        <v>59</v>
      </c>
      <c r="C41" s="9" t="str" cm="1">
        <f t="array" aca="1" ref="C41" ca="1">_xlfn.TEXTJOIN("",TRUE,IFERROR(MID(B41,ROW(INDIRECT("1:"&amp;LEN(B41))),1)*1,""))</f>
        <v>1390</v>
      </c>
      <c r="D41" s="17">
        <f t="shared" ca="1" si="5"/>
        <v>1390</v>
      </c>
      <c r="E41" s="7">
        <f t="shared" ca="1" si="6"/>
        <v>-7070</v>
      </c>
      <c r="F41" s="7">
        <f t="shared" ca="1" si="23"/>
        <v>-83.569739952718678</v>
      </c>
      <c r="H41" s="10" t="s">
        <v>367</v>
      </c>
      <c r="I41" s="11" t="s">
        <v>368</v>
      </c>
      <c r="J41" s="6" t="str" cm="1">
        <f t="array" aca="1" ref="J41" ca="1">_xlfn.TEXTJOIN("",TRUE,IFERROR(MID(I41,ROW(INDIRECT("1:"&amp;LEN(I41))),1)*1,""))</f>
        <v>2440</v>
      </c>
      <c r="K41" s="16">
        <f t="shared" ca="1" si="0"/>
        <v>2440</v>
      </c>
      <c r="L41" s="7">
        <f t="shared" ca="1" si="7"/>
        <v>-25460</v>
      </c>
      <c r="M41" s="7">
        <f t="shared" ca="1" si="8"/>
        <v>-91.254480286738357</v>
      </c>
      <c r="O41" s="10" t="s">
        <v>367</v>
      </c>
      <c r="P41" s="11" t="s">
        <v>369</v>
      </c>
      <c r="Q41" s="6" t="str" cm="1">
        <f t="array" aca="1" ref="Q41" ca="1">_xlfn.TEXTJOIN("",TRUE,IFERROR(MID(P41,ROW(INDIRECT("1:"&amp;LEN(P41))),1)*1,""))</f>
        <v>3000</v>
      </c>
      <c r="R41" s="7">
        <f t="shared" ca="1" si="9"/>
        <v>3000</v>
      </c>
      <c r="S41" s="7">
        <f t="shared" ca="1" si="10"/>
        <v>-40100</v>
      </c>
      <c r="T41" s="7">
        <f t="shared" ca="1" si="11"/>
        <v>-93.039443155452432</v>
      </c>
      <c r="V41" s="10" t="s">
        <v>367</v>
      </c>
      <c r="W41" s="11" t="s">
        <v>370</v>
      </c>
      <c r="X41" s="6" t="str" cm="1">
        <f t="array" aca="1" ref="X41" ca="1">_xlfn.TEXTJOIN("",TRUE,IFERROR(MID(W41,ROW(INDIRECT("1:"&amp;LEN(W41))),1)*1,""))</f>
        <v>57700</v>
      </c>
      <c r="Y41" s="7">
        <f t="shared" ca="1" si="1"/>
        <v>57700</v>
      </c>
      <c r="Z41" s="7">
        <f t="shared" ca="1" si="12"/>
        <v>-188300</v>
      </c>
      <c r="AA41" s="7">
        <f t="shared" ca="1" si="13"/>
        <v>-76.544715447154474</v>
      </c>
      <c r="AC41" s="20" t="s">
        <v>367</v>
      </c>
      <c r="AD41" s="11" t="s">
        <v>371</v>
      </c>
      <c r="AE41" s="6" t="str" cm="1">
        <f t="array" aca="1" ref="AE41" ca="1">_xlfn.TEXTJOIN("",TRUE,IFERROR(MID(AD41,ROW(INDIRECT("1:"&amp;LEN(AD41))),1)*1,""))</f>
        <v>132000</v>
      </c>
      <c r="AF41" s="7">
        <f t="shared" ca="1" si="2"/>
        <v>132000</v>
      </c>
      <c r="AG41" s="7">
        <f t="shared" ca="1" si="14"/>
        <v>-395000</v>
      </c>
      <c r="AH41" s="7">
        <f t="shared" ca="1" si="15"/>
        <v>-74.952561669829223</v>
      </c>
      <c r="AJ41" s="23" t="s">
        <v>372</v>
      </c>
      <c r="AK41" s="2" t="s">
        <v>373</v>
      </c>
      <c r="AL41" s="6" t="str" cm="1">
        <f t="array" aca="1" ref="AL41" ca="1">_xlfn.TEXTJOIN("",TRUE,IFERROR(MID(AK41,ROW(INDIRECT("1:"&amp;LEN(AK41))),1)*1,""))</f>
        <v>597000</v>
      </c>
      <c r="AM41" s="7">
        <f t="shared" ca="1" si="3"/>
        <v>597000</v>
      </c>
      <c r="AN41" s="7">
        <f t="shared" ca="1" si="16"/>
        <v>-483000</v>
      </c>
      <c r="AO41" s="7">
        <f t="shared" ca="1" si="17"/>
        <v>-44.722222222222221</v>
      </c>
      <c r="AQ41" s="20" t="s">
        <v>374</v>
      </c>
      <c r="AR41" s="11" t="s">
        <v>375</v>
      </c>
      <c r="AS41" s="6" t="str" cm="1">
        <f t="array" aca="1" ref="AS41" ca="1">_xlfn.TEXTJOIN("",TRUE,IFERROR(MID(AR41,ROW(INDIRECT("1:"&amp;LEN(AR41))),1)*1,""))</f>
        <v>316000</v>
      </c>
      <c r="AT41" s="7">
        <f t="shared" ca="1" si="4"/>
        <v>316000</v>
      </c>
      <c r="AU41" s="7">
        <f t="shared" ca="1" si="18"/>
        <v>-1024000</v>
      </c>
      <c r="AV41" s="7">
        <f t="shared" ca="1" si="19"/>
        <v>-76.417910447761187</v>
      </c>
      <c r="AX41" s="8" t="s">
        <v>367</v>
      </c>
      <c r="AY41" s="7" t="s">
        <v>376</v>
      </c>
      <c r="AZ41" s="9" t="str" cm="1">
        <f t="array" aca="1" ref="AZ41" ca="1">_xlfn.TEXTJOIN("",TRUE,IFERROR(MID(AY41,ROW(INDIRECT("1:"&amp;LEN(AY41))),1)*1,""))</f>
        <v>618000</v>
      </c>
      <c r="BA41" s="7">
        <f t="shared" ca="1" si="20"/>
        <v>618000</v>
      </c>
      <c r="BB41" s="7">
        <f t="shared" ca="1" si="21"/>
        <v>-333000</v>
      </c>
      <c r="BC41" s="7">
        <f t="shared" ca="1" si="22"/>
        <v>-35.01577287066246</v>
      </c>
    </row>
    <row r="42" spans="1:55">
      <c r="A42" s="7" t="s">
        <v>377</v>
      </c>
      <c r="B42" s="7" t="s">
        <v>59</v>
      </c>
      <c r="C42" s="9" t="str" cm="1">
        <f t="array" aca="1" ref="C42" ca="1">_xlfn.TEXTJOIN("",TRUE,IFERROR(MID(B42,ROW(INDIRECT("1:"&amp;LEN(B42))),1)*1,""))</f>
        <v>1390</v>
      </c>
      <c r="D42" s="17">
        <f t="shared" ca="1" si="5"/>
        <v>1390</v>
      </c>
      <c r="E42" s="7">
        <f t="shared" ca="1" si="6"/>
        <v>-7070</v>
      </c>
      <c r="F42" s="7">
        <f t="shared" ca="1" si="23"/>
        <v>-83.569739952718678</v>
      </c>
      <c r="H42" s="10" t="s">
        <v>377</v>
      </c>
      <c r="I42" s="11" t="s">
        <v>378</v>
      </c>
      <c r="J42" s="6" t="str" cm="1">
        <f t="array" aca="1" ref="J42" ca="1">_xlfn.TEXTJOIN("",TRUE,IFERROR(MID(I42,ROW(INDIRECT("1:"&amp;LEN(I42))),1)*1,""))</f>
        <v>2500</v>
      </c>
      <c r="K42" s="16">
        <f t="shared" ca="1" si="0"/>
        <v>2500</v>
      </c>
      <c r="L42" s="7">
        <f t="shared" ca="1" si="7"/>
        <v>-25400</v>
      </c>
      <c r="M42" s="7">
        <f t="shared" ca="1" si="8"/>
        <v>-91.039426523297493</v>
      </c>
      <c r="O42" s="10" t="s">
        <v>377</v>
      </c>
      <c r="P42" s="11" t="s">
        <v>379</v>
      </c>
      <c r="Q42" s="6" t="str" cm="1">
        <f t="array" aca="1" ref="Q42" ca="1">_xlfn.TEXTJOIN("",TRUE,IFERROR(MID(P42,ROW(INDIRECT("1:"&amp;LEN(P42))),1)*1,""))</f>
        <v>3110</v>
      </c>
      <c r="R42" s="7">
        <f t="shared" ca="1" si="9"/>
        <v>3110</v>
      </c>
      <c r="S42" s="7">
        <f t="shared" ca="1" si="10"/>
        <v>-39990</v>
      </c>
      <c r="T42" s="7">
        <f t="shared" ca="1" si="11"/>
        <v>-92.784222737819022</v>
      </c>
      <c r="V42" s="10" t="s">
        <v>377</v>
      </c>
      <c r="W42" s="11" t="s">
        <v>380</v>
      </c>
      <c r="X42" s="6" t="str" cm="1">
        <f t="array" aca="1" ref="X42" ca="1">_xlfn.TEXTJOIN("",TRUE,IFERROR(MID(W42,ROW(INDIRECT("1:"&amp;LEN(W42))),1)*1,""))</f>
        <v>73500</v>
      </c>
      <c r="Y42" s="7">
        <f t="shared" ca="1" si="1"/>
        <v>73500</v>
      </c>
      <c r="Z42" s="7">
        <f t="shared" ca="1" si="12"/>
        <v>-172500</v>
      </c>
      <c r="AA42" s="7">
        <f t="shared" ca="1" si="13"/>
        <v>-70.121951219512198</v>
      </c>
      <c r="AC42" s="20" t="s">
        <v>377</v>
      </c>
      <c r="AD42" s="11" t="s">
        <v>381</v>
      </c>
      <c r="AE42" s="6" t="str" cm="1">
        <f t="array" aca="1" ref="AE42" ca="1">_xlfn.TEXTJOIN("",TRUE,IFERROR(MID(AD42,ROW(INDIRECT("1:"&amp;LEN(AD42))),1)*1,""))</f>
        <v>125000</v>
      </c>
      <c r="AF42" s="7">
        <f t="shared" ca="1" si="2"/>
        <v>125000</v>
      </c>
      <c r="AG42" s="7">
        <f t="shared" ca="1" si="14"/>
        <v>-402000</v>
      </c>
      <c r="AH42" s="7">
        <f t="shared" ca="1" si="15"/>
        <v>-76.280834914611006</v>
      </c>
      <c r="AJ42" s="23" t="s">
        <v>382</v>
      </c>
      <c r="AK42" s="2" t="s">
        <v>383</v>
      </c>
      <c r="AL42" s="6" t="str" cm="1">
        <f t="array" aca="1" ref="AL42" ca="1">_xlfn.TEXTJOIN("",TRUE,IFERROR(MID(AK42,ROW(INDIRECT("1:"&amp;LEN(AK42))),1)*1,""))</f>
        <v>642000</v>
      </c>
      <c r="AM42" s="7">
        <f t="shared" ca="1" si="3"/>
        <v>642000</v>
      </c>
      <c r="AN42" s="7">
        <f t="shared" ca="1" si="16"/>
        <v>-438000</v>
      </c>
      <c r="AO42" s="7">
        <f t="shared" ca="1" si="17"/>
        <v>-40.555555555555557</v>
      </c>
      <c r="AQ42" s="20" t="s">
        <v>384</v>
      </c>
      <c r="AR42" s="11" t="s">
        <v>385</v>
      </c>
      <c r="AS42" s="6" t="str" cm="1">
        <f t="array" aca="1" ref="AS42" ca="1">_xlfn.TEXTJOIN("",TRUE,IFERROR(MID(AR42,ROW(INDIRECT("1:"&amp;LEN(AR42))),1)*1,""))</f>
        <v>310000</v>
      </c>
      <c r="AT42" s="7">
        <f t="shared" ca="1" si="4"/>
        <v>310000</v>
      </c>
      <c r="AU42" s="7">
        <f t="shared" ca="1" si="18"/>
        <v>-1030000</v>
      </c>
      <c r="AV42" s="7">
        <f t="shared" ca="1" si="19"/>
        <v>-76.865671641791039</v>
      </c>
      <c r="AX42" s="8" t="s">
        <v>377</v>
      </c>
      <c r="AY42" s="7" t="s">
        <v>386</v>
      </c>
      <c r="AZ42" s="9" t="str" cm="1">
        <f t="array" aca="1" ref="AZ42" ca="1">_xlfn.TEXTJOIN("",TRUE,IFERROR(MID(AY42,ROW(INDIRECT("1:"&amp;LEN(AY42))),1)*1,""))</f>
        <v>617000</v>
      </c>
      <c r="BA42" s="7">
        <f t="shared" ca="1" si="20"/>
        <v>617000</v>
      </c>
      <c r="BB42" s="7">
        <f t="shared" ca="1" si="21"/>
        <v>-334000</v>
      </c>
      <c r="BC42" s="7">
        <f t="shared" ca="1" si="22"/>
        <v>-35.120925341745533</v>
      </c>
    </row>
    <row r="43" spans="1:55">
      <c r="A43" s="7" t="s">
        <v>387</v>
      </c>
      <c r="B43" s="7" t="s">
        <v>59</v>
      </c>
      <c r="C43" s="9" t="str" cm="1">
        <f t="array" aca="1" ref="C43" ca="1">_xlfn.TEXTJOIN("",TRUE,IFERROR(MID(B43,ROW(INDIRECT("1:"&amp;LEN(B43))),1)*1,""))</f>
        <v>1390</v>
      </c>
      <c r="D43" s="17">
        <f t="shared" ca="1" si="5"/>
        <v>1390</v>
      </c>
      <c r="E43" s="7">
        <f t="shared" ca="1" si="6"/>
        <v>-7070</v>
      </c>
      <c r="F43" s="7">
        <f t="shared" ca="1" si="23"/>
        <v>-83.569739952718678</v>
      </c>
      <c r="H43" s="10" t="s">
        <v>387</v>
      </c>
      <c r="I43" s="11" t="s">
        <v>282</v>
      </c>
      <c r="J43" s="6" t="str" cm="1">
        <f t="array" aca="1" ref="J43" ca="1">_xlfn.TEXTJOIN("",TRUE,IFERROR(MID(I43,ROW(INDIRECT("1:"&amp;LEN(I43))),1)*1,""))</f>
        <v>2590</v>
      </c>
      <c r="K43" s="16">
        <f t="shared" ca="1" si="0"/>
        <v>2590</v>
      </c>
      <c r="L43" s="7">
        <f t="shared" ca="1" si="7"/>
        <v>-25310</v>
      </c>
      <c r="M43" s="7">
        <f t="shared" ca="1" si="8"/>
        <v>-90.716845878136198</v>
      </c>
      <c r="O43" s="10" t="s">
        <v>387</v>
      </c>
      <c r="P43" s="11" t="s">
        <v>388</v>
      </c>
      <c r="Q43" s="6" t="str" cm="1">
        <f t="array" aca="1" ref="Q43" ca="1">_xlfn.TEXTJOIN("",TRUE,IFERROR(MID(P43,ROW(INDIRECT("1:"&amp;LEN(P43))),1)*1,""))</f>
        <v>2930</v>
      </c>
      <c r="R43" s="7">
        <f t="shared" ca="1" si="9"/>
        <v>2930</v>
      </c>
      <c r="S43" s="7">
        <f t="shared" ca="1" si="10"/>
        <v>-40170</v>
      </c>
      <c r="T43" s="7">
        <f t="shared" ca="1" si="11"/>
        <v>-93.201856148491885</v>
      </c>
      <c r="V43" s="10" t="s">
        <v>387</v>
      </c>
      <c r="W43" s="11" t="s">
        <v>389</v>
      </c>
      <c r="X43" s="6" t="str" cm="1">
        <f t="array" aca="1" ref="X43" ca="1">_xlfn.TEXTJOIN("",TRUE,IFERROR(MID(W43,ROW(INDIRECT("1:"&amp;LEN(W43))),1)*1,""))</f>
        <v>85000</v>
      </c>
      <c r="Y43" s="7">
        <f t="shared" ca="1" si="1"/>
        <v>85000</v>
      </c>
      <c r="Z43" s="7">
        <f t="shared" ca="1" si="12"/>
        <v>-161000</v>
      </c>
      <c r="AA43" s="7">
        <f t="shared" ca="1" si="13"/>
        <v>-65.447154471544707</v>
      </c>
      <c r="AC43" s="20" t="s">
        <v>387</v>
      </c>
      <c r="AD43" s="11" t="s">
        <v>155</v>
      </c>
      <c r="AE43" s="6" t="str" cm="1">
        <f t="array" aca="1" ref="AE43" ca="1">_xlfn.TEXTJOIN("",TRUE,IFERROR(MID(AD43,ROW(INDIRECT("1:"&amp;LEN(AD43))),1)*1,""))</f>
        <v>122000</v>
      </c>
      <c r="AF43" s="7">
        <f t="shared" ca="1" si="2"/>
        <v>122000</v>
      </c>
      <c r="AG43" s="7">
        <f t="shared" ca="1" si="14"/>
        <v>-405000</v>
      </c>
      <c r="AH43" s="7">
        <f t="shared" ca="1" si="15"/>
        <v>-76.850094876660336</v>
      </c>
      <c r="AJ43" s="23" t="s">
        <v>390</v>
      </c>
      <c r="AK43" s="2" t="s">
        <v>391</v>
      </c>
      <c r="AL43" s="6" t="str" cm="1">
        <f t="array" aca="1" ref="AL43" ca="1">_xlfn.TEXTJOIN("",TRUE,IFERROR(MID(AK43,ROW(INDIRECT("1:"&amp;LEN(AK43))),1)*1,""))</f>
        <v>676000</v>
      </c>
      <c r="AM43" s="7">
        <f t="shared" ca="1" si="3"/>
        <v>676000</v>
      </c>
      <c r="AN43" s="7">
        <f t="shared" ca="1" si="16"/>
        <v>-404000</v>
      </c>
      <c r="AO43" s="7">
        <f t="shared" ca="1" si="17"/>
        <v>-37.407407407407412</v>
      </c>
      <c r="AQ43" s="20" t="s">
        <v>392</v>
      </c>
      <c r="AR43" s="11" t="s">
        <v>393</v>
      </c>
      <c r="AS43" s="6" t="str" cm="1">
        <f t="array" aca="1" ref="AS43" ca="1">_xlfn.TEXTJOIN("",TRUE,IFERROR(MID(AR43,ROW(INDIRECT("1:"&amp;LEN(AR43))),1)*1,""))</f>
        <v>306000</v>
      </c>
      <c r="AT43" s="7">
        <f t="shared" ca="1" si="4"/>
        <v>306000</v>
      </c>
      <c r="AU43" s="7">
        <f t="shared" ca="1" si="18"/>
        <v>-1034000</v>
      </c>
      <c r="AV43" s="7">
        <f t="shared" ca="1" si="19"/>
        <v>-77.164179104477611</v>
      </c>
      <c r="AX43" s="8" t="s">
        <v>387</v>
      </c>
      <c r="AY43" s="7" t="s">
        <v>394</v>
      </c>
      <c r="AZ43" s="9" t="str" cm="1">
        <f t="array" aca="1" ref="AZ43" ca="1">_xlfn.TEXTJOIN("",TRUE,IFERROR(MID(AY43,ROW(INDIRECT("1:"&amp;LEN(AY43))),1)*1,""))</f>
        <v>621000</v>
      </c>
      <c r="BA43" s="7">
        <f t="shared" ca="1" si="20"/>
        <v>621000</v>
      </c>
      <c r="BB43" s="7">
        <f t="shared" ca="1" si="21"/>
        <v>-330000</v>
      </c>
      <c r="BC43" s="7">
        <f t="shared" ca="1" si="22"/>
        <v>-34.70031545741324</v>
      </c>
    </row>
    <row r="44" spans="1:55">
      <c r="A44" s="7" t="s">
        <v>395</v>
      </c>
      <c r="B44" s="7" t="s">
        <v>59</v>
      </c>
      <c r="C44" s="9" t="str" cm="1">
        <f t="array" aca="1" ref="C44" ca="1">_xlfn.TEXTJOIN("",TRUE,IFERROR(MID(B44,ROW(INDIRECT("1:"&amp;LEN(B44))),1)*1,""))</f>
        <v>1390</v>
      </c>
      <c r="D44" s="17">
        <f t="shared" ca="1" si="5"/>
        <v>1390</v>
      </c>
      <c r="E44" s="7">
        <f t="shared" ca="1" si="6"/>
        <v>-7070</v>
      </c>
      <c r="F44" s="7">
        <f t="shared" ca="1" si="23"/>
        <v>-83.569739952718678</v>
      </c>
      <c r="H44" s="10" t="s">
        <v>395</v>
      </c>
      <c r="I44" s="11" t="s">
        <v>226</v>
      </c>
      <c r="J44" s="6" t="str" cm="1">
        <f t="array" aca="1" ref="J44" ca="1">_xlfn.TEXTJOIN("",TRUE,IFERROR(MID(I44,ROW(INDIRECT("1:"&amp;LEN(I44))),1)*1,""))</f>
        <v>2630</v>
      </c>
      <c r="K44" s="16">
        <f t="shared" ca="1" si="0"/>
        <v>2630</v>
      </c>
      <c r="L44" s="7">
        <f t="shared" ca="1" si="7"/>
        <v>-25270</v>
      </c>
      <c r="M44" s="7">
        <f t="shared" ca="1" si="8"/>
        <v>-90.573476702508955</v>
      </c>
      <c r="O44" s="10" t="s">
        <v>395</v>
      </c>
      <c r="P44" s="11" t="s">
        <v>396</v>
      </c>
      <c r="Q44" s="6" t="str" cm="1">
        <f t="array" aca="1" ref="Q44" ca="1">_xlfn.TEXTJOIN("",TRUE,IFERROR(MID(P44,ROW(INDIRECT("1:"&amp;LEN(P44))),1)*1,""))</f>
        <v>2750</v>
      </c>
      <c r="R44" s="7">
        <f t="shared" ca="1" si="9"/>
        <v>2750</v>
      </c>
      <c r="S44" s="7">
        <f t="shared" ca="1" si="10"/>
        <v>-40350</v>
      </c>
      <c r="T44" s="7">
        <f t="shared" ca="1" si="11"/>
        <v>-93.619489559164734</v>
      </c>
      <c r="V44" s="10" t="s">
        <v>395</v>
      </c>
      <c r="W44" s="11" t="s">
        <v>397</v>
      </c>
      <c r="X44" s="6" t="str" cm="1">
        <f t="array" aca="1" ref="X44" ca="1">_xlfn.TEXTJOIN("",TRUE,IFERROR(MID(W44,ROW(INDIRECT("1:"&amp;LEN(W44))),1)*1,""))</f>
        <v>71200</v>
      </c>
      <c r="Y44" s="7">
        <f t="shared" ca="1" si="1"/>
        <v>71200</v>
      </c>
      <c r="Z44" s="7">
        <f t="shared" ca="1" si="12"/>
        <v>-174800</v>
      </c>
      <c r="AA44" s="7">
        <f t="shared" ca="1" si="13"/>
        <v>-71.056910569105696</v>
      </c>
      <c r="AC44" s="20" t="s">
        <v>395</v>
      </c>
      <c r="AD44" s="11" t="s">
        <v>398</v>
      </c>
      <c r="AE44" s="6" t="str" cm="1">
        <f t="array" aca="1" ref="AE44" ca="1">_xlfn.TEXTJOIN("",TRUE,IFERROR(MID(AD44,ROW(INDIRECT("1:"&amp;LEN(AD44))),1)*1,""))</f>
        <v>126000</v>
      </c>
      <c r="AF44" s="7">
        <f t="shared" ca="1" si="2"/>
        <v>126000</v>
      </c>
      <c r="AG44" s="7">
        <f t="shared" ca="1" si="14"/>
        <v>-401000</v>
      </c>
      <c r="AH44" s="7">
        <f t="shared" ca="1" si="15"/>
        <v>-76.091081593927896</v>
      </c>
      <c r="AJ44" s="23" t="s">
        <v>399</v>
      </c>
      <c r="AK44" s="2" t="s">
        <v>400</v>
      </c>
      <c r="AL44" s="6" t="str" cm="1">
        <f t="array" aca="1" ref="AL44" ca="1">_xlfn.TEXTJOIN("",TRUE,IFERROR(MID(AK44,ROW(INDIRECT("1:"&amp;LEN(AK44))),1)*1,""))</f>
        <v>689000</v>
      </c>
      <c r="AM44" s="7">
        <f t="shared" ca="1" si="3"/>
        <v>689000</v>
      </c>
      <c r="AN44" s="7">
        <f t="shared" ca="1" si="16"/>
        <v>-391000</v>
      </c>
      <c r="AO44" s="7">
        <f t="shared" ca="1" si="17"/>
        <v>-36.203703703703702</v>
      </c>
      <c r="AQ44" s="20" t="s">
        <v>401</v>
      </c>
      <c r="AR44" s="11" t="s">
        <v>402</v>
      </c>
      <c r="AS44" s="6" t="str" cm="1">
        <f t="array" aca="1" ref="AS44" ca="1">_xlfn.TEXTJOIN("",TRUE,IFERROR(MID(AR44,ROW(INDIRECT("1:"&amp;LEN(AR44))),1)*1,""))</f>
        <v>302000</v>
      </c>
      <c r="AT44" s="7">
        <f t="shared" ca="1" si="4"/>
        <v>302000</v>
      </c>
      <c r="AU44" s="7">
        <f t="shared" ca="1" si="18"/>
        <v>-1038000</v>
      </c>
      <c r="AV44" s="7">
        <f t="shared" ca="1" si="19"/>
        <v>-77.462686567164184</v>
      </c>
      <c r="AX44" s="8" t="s">
        <v>395</v>
      </c>
      <c r="AY44" s="7" t="s">
        <v>224</v>
      </c>
      <c r="AZ44" s="9" t="str" cm="1">
        <f t="array" aca="1" ref="AZ44" ca="1">_xlfn.TEXTJOIN("",TRUE,IFERROR(MID(AY44,ROW(INDIRECT("1:"&amp;LEN(AY44))),1)*1,""))</f>
        <v>636000</v>
      </c>
      <c r="BA44" s="7">
        <f t="shared" ca="1" si="20"/>
        <v>636000</v>
      </c>
      <c r="BB44" s="7">
        <f t="shared" ca="1" si="21"/>
        <v>-315000</v>
      </c>
      <c r="BC44" s="7">
        <f t="shared" ca="1" si="22"/>
        <v>-33.123028391167196</v>
      </c>
    </row>
    <row r="45" spans="1:55">
      <c r="A45" s="7" t="s">
        <v>403</v>
      </c>
      <c r="B45" s="7" t="s">
        <v>272</v>
      </c>
      <c r="C45" s="9" t="str" cm="1">
        <f t="array" aca="1" ref="C45" ca="1">_xlfn.TEXTJOIN("",TRUE,IFERROR(MID(B45,ROW(INDIRECT("1:"&amp;LEN(B45))),1)*1,""))</f>
        <v>1380</v>
      </c>
      <c r="D45" s="17">
        <f t="shared" ca="1" si="5"/>
        <v>1380</v>
      </c>
      <c r="E45" s="7">
        <f t="shared" ca="1" si="6"/>
        <v>-7080</v>
      </c>
      <c r="F45" s="7">
        <f t="shared" ca="1" si="23"/>
        <v>-83.687943262411352</v>
      </c>
      <c r="H45" s="10" t="s">
        <v>403</v>
      </c>
      <c r="I45" s="11" t="s">
        <v>404</v>
      </c>
      <c r="J45" s="6" t="str" cm="1">
        <f t="array" aca="1" ref="J45" ca="1">_xlfn.TEXTJOIN("",TRUE,IFERROR(MID(I45,ROW(INDIRECT("1:"&amp;LEN(I45))),1)*1,""))</f>
        <v>2600</v>
      </c>
      <c r="K45" s="16">
        <f t="shared" ca="1" si="0"/>
        <v>2600</v>
      </c>
      <c r="L45" s="7">
        <f t="shared" ca="1" si="7"/>
        <v>-25300</v>
      </c>
      <c r="M45" s="7">
        <f t="shared" ca="1" si="8"/>
        <v>-90.681003584229387</v>
      </c>
      <c r="O45" s="10" t="s">
        <v>403</v>
      </c>
      <c r="P45" s="11" t="s">
        <v>388</v>
      </c>
      <c r="Q45" s="6" t="str" cm="1">
        <f t="array" aca="1" ref="Q45" ca="1">_xlfn.TEXTJOIN("",TRUE,IFERROR(MID(P45,ROW(INDIRECT("1:"&amp;LEN(P45))),1)*1,""))</f>
        <v>2930</v>
      </c>
      <c r="R45" s="7">
        <f t="shared" ca="1" si="9"/>
        <v>2930</v>
      </c>
      <c r="S45" s="7">
        <f t="shared" ca="1" si="10"/>
        <v>-40170</v>
      </c>
      <c r="T45" s="7">
        <f t="shared" ca="1" si="11"/>
        <v>-93.201856148491885</v>
      </c>
      <c r="V45" s="10" t="s">
        <v>403</v>
      </c>
      <c r="W45" s="11" t="s">
        <v>405</v>
      </c>
      <c r="X45" s="6" t="str" cm="1">
        <f t="array" aca="1" ref="X45" ca="1">_xlfn.TEXTJOIN("",TRUE,IFERROR(MID(W45,ROW(INDIRECT("1:"&amp;LEN(W45))),1)*1,""))</f>
        <v>82900</v>
      </c>
      <c r="Y45" s="7">
        <f t="shared" ca="1" si="1"/>
        <v>82900</v>
      </c>
      <c r="Z45" s="7">
        <f t="shared" ca="1" si="12"/>
        <v>-163100</v>
      </c>
      <c r="AA45" s="7">
        <f t="shared" ca="1" si="13"/>
        <v>-66.300813008130092</v>
      </c>
      <c r="AC45" s="20" t="s">
        <v>403</v>
      </c>
      <c r="AD45" s="11" t="s">
        <v>406</v>
      </c>
      <c r="AE45" s="6" t="str" cm="1">
        <f t="array" aca="1" ref="AE45" ca="1">_xlfn.TEXTJOIN("",TRUE,IFERROR(MID(AD45,ROW(INDIRECT("1:"&amp;LEN(AD45))),1)*1,""))</f>
        <v>135000</v>
      </c>
      <c r="AF45" s="7">
        <f t="shared" ca="1" si="2"/>
        <v>135000</v>
      </c>
      <c r="AG45" s="7">
        <f t="shared" ca="1" si="14"/>
        <v>-392000</v>
      </c>
      <c r="AH45" s="7">
        <f t="shared" ca="1" si="15"/>
        <v>-74.383301707779879</v>
      </c>
      <c r="AJ45" s="23" t="s">
        <v>407</v>
      </c>
      <c r="AK45" s="2" t="s">
        <v>408</v>
      </c>
      <c r="AL45" s="6" t="str" cm="1">
        <f t="array" aca="1" ref="AL45" ca="1">_xlfn.TEXTJOIN("",TRUE,IFERROR(MID(AK45,ROW(INDIRECT("1:"&amp;LEN(AK45))),1)*1,""))</f>
        <v>677000</v>
      </c>
      <c r="AM45" s="7">
        <f t="shared" ca="1" si="3"/>
        <v>677000</v>
      </c>
      <c r="AN45" s="7">
        <f t="shared" ca="1" si="16"/>
        <v>-403000</v>
      </c>
      <c r="AO45" s="7">
        <f t="shared" ca="1" si="17"/>
        <v>-37.31481481481481</v>
      </c>
      <c r="AQ45" s="20" t="s">
        <v>409</v>
      </c>
      <c r="AR45" s="11" t="s">
        <v>410</v>
      </c>
      <c r="AS45" s="6" t="str" cm="1">
        <f t="array" aca="1" ref="AS45" ca="1">_xlfn.TEXTJOIN("",TRUE,IFERROR(MID(AR45,ROW(INDIRECT("1:"&amp;LEN(AR45))),1)*1,""))</f>
        <v>305000</v>
      </c>
      <c r="AT45" s="7">
        <f t="shared" ca="1" si="4"/>
        <v>305000</v>
      </c>
      <c r="AU45" s="7">
        <f t="shared" ca="1" si="18"/>
        <v>-1035000</v>
      </c>
      <c r="AV45" s="7">
        <f t="shared" ca="1" si="19"/>
        <v>-77.238805970149258</v>
      </c>
      <c r="AX45" s="8" t="s">
        <v>403</v>
      </c>
      <c r="AY45" s="7" t="s">
        <v>411</v>
      </c>
      <c r="AZ45" s="9" t="str" cm="1">
        <f t="array" aca="1" ref="AZ45" ca="1">_xlfn.TEXTJOIN("",TRUE,IFERROR(MID(AY45,ROW(INDIRECT("1:"&amp;LEN(AY45))),1)*1,""))</f>
        <v>661000</v>
      </c>
      <c r="BA45" s="7">
        <f t="shared" ca="1" si="20"/>
        <v>661000</v>
      </c>
      <c r="BB45" s="7">
        <f t="shared" ca="1" si="21"/>
        <v>-290000</v>
      </c>
      <c r="BC45" s="7">
        <f t="shared" ca="1" si="22"/>
        <v>-30.494216614090433</v>
      </c>
    </row>
    <row r="46" spans="1:55">
      <c r="A46" s="7" t="s">
        <v>412</v>
      </c>
      <c r="B46" s="7" t="s">
        <v>37</v>
      </c>
      <c r="C46" s="9" t="str" cm="1">
        <f t="array" aca="1" ref="C46" ca="1">_xlfn.TEXTJOIN("",TRUE,IFERROR(MID(B46,ROW(INDIRECT("1:"&amp;LEN(B46))),1)*1,""))</f>
        <v>1410</v>
      </c>
      <c r="D46" s="17">
        <f t="shared" ca="1" si="5"/>
        <v>1410</v>
      </c>
      <c r="E46" s="7">
        <f t="shared" ca="1" si="6"/>
        <v>-7050</v>
      </c>
      <c r="F46" s="7">
        <f t="shared" ca="1" si="23"/>
        <v>-83.333333333333343</v>
      </c>
      <c r="H46" s="10" t="s">
        <v>412</v>
      </c>
      <c r="I46" s="11" t="s">
        <v>291</v>
      </c>
      <c r="J46" s="6" t="str" cm="1">
        <f t="array" aca="1" ref="J46" ca="1">_xlfn.TEXTJOIN("",TRUE,IFERROR(MID(I46,ROW(INDIRECT("1:"&amp;LEN(I46))),1)*1,""))</f>
        <v>2560</v>
      </c>
      <c r="K46" s="16">
        <f t="shared" ca="1" si="0"/>
        <v>2560</v>
      </c>
      <c r="L46" s="7">
        <f t="shared" ca="1" si="7"/>
        <v>-25340</v>
      </c>
      <c r="M46" s="7">
        <f t="shared" ca="1" si="8"/>
        <v>-90.82437275985663</v>
      </c>
      <c r="O46" s="10" t="s">
        <v>412</v>
      </c>
      <c r="P46" s="11" t="s">
        <v>413</v>
      </c>
      <c r="Q46" s="6" t="str" cm="1">
        <f t="array" aca="1" ref="Q46" ca="1">_xlfn.TEXTJOIN("",TRUE,IFERROR(MID(P46,ROW(INDIRECT("1:"&amp;LEN(P46))),1)*1,""))</f>
        <v>3240</v>
      </c>
      <c r="R46" s="7">
        <f t="shared" ca="1" si="9"/>
        <v>3240</v>
      </c>
      <c r="S46" s="7">
        <f t="shared" ca="1" si="10"/>
        <v>-39860</v>
      </c>
      <c r="T46" s="7">
        <f t="shared" ca="1" si="11"/>
        <v>-92.482598607888633</v>
      </c>
      <c r="V46" s="10" t="s">
        <v>412</v>
      </c>
      <c r="W46" s="11" t="s">
        <v>414</v>
      </c>
      <c r="X46" s="6" t="str" cm="1">
        <f t="array" aca="1" ref="X46" ca="1">_xlfn.TEXTJOIN("",TRUE,IFERROR(MID(W46,ROW(INDIRECT("1:"&amp;LEN(W46))),1)*1,""))</f>
        <v>92900</v>
      </c>
      <c r="Y46" s="7">
        <f t="shared" ca="1" si="1"/>
        <v>92900</v>
      </c>
      <c r="Z46" s="7">
        <f t="shared" ca="1" si="12"/>
        <v>-153100</v>
      </c>
      <c r="AA46" s="7">
        <f t="shared" ca="1" si="13"/>
        <v>-62.235772357723576</v>
      </c>
      <c r="AC46" s="20" t="s">
        <v>412</v>
      </c>
      <c r="AD46" s="11" t="s">
        <v>415</v>
      </c>
      <c r="AE46" s="6" t="str" cm="1">
        <f t="array" aca="1" ref="AE46" ca="1">_xlfn.TEXTJOIN("",TRUE,IFERROR(MID(AD46,ROW(INDIRECT("1:"&amp;LEN(AD46))),1)*1,""))</f>
        <v>138000</v>
      </c>
      <c r="AF46" s="7">
        <f t="shared" ca="1" si="2"/>
        <v>138000</v>
      </c>
      <c r="AG46" s="7">
        <f t="shared" ca="1" si="14"/>
        <v>-389000</v>
      </c>
      <c r="AH46" s="7">
        <f t="shared" ca="1" si="15"/>
        <v>-73.814041745730549</v>
      </c>
      <c r="AJ46" s="23" t="s">
        <v>416</v>
      </c>
      <c r="AK46" s="2" t="s">
        <v>417</v>
      </c>
      <c r="AL46" s="6" t="str" cm="1">
        <f t="array" aca="1" ref="AL46" ca="1">_xlfn.TEXTJOIN("",TRUE,IFERROR(MID(AK46,ROW(INDIRECT("1:"&amp;LEN(AK46))),1)*1,""))</f>
        <v>648000</v>
      </c>
      <c r="AM46" s="7">
        <f t="shared" ca="1" si="3"/>
        <v>648000</v>
      </c>
      <c r="AN46" s="7">
        <f t="shared" ca="1" si="16"/>
        <v>-432000</v>
      </c>
      <c r="AO46" s="7">
        <f t="shared" ca="1" si="17"/>
        <v>-40</v>
      </c>
      <c r="AQ46" s="20" t="s">
        <v>418</v>
      </c>
      <c r="AR46" s="11" t="s">
        <v>419</v>
      </c>
      <c r="AS46" s="6" t="str" cm="1">
        <f t="array" aca="1" ref="AS46" ca="1">_xlfn.TEXTJOIN("",TRUE,IFERROR(MID(AR46,ROW(INDIRECT("1:"&amp;LEN(AR46))),1)*1,""))</f>
        <v>323000</v>
      </c>
      <c r="AT46" s="7">
        <f t="shared" ca="1" si="4"/>
        <v>323000</v>
      </c>
      <c r="AU46" s="7">
        <f t="shared" ca="1" si="18"/>
        <v>-1017000</v>
      </c>
      <c r="AV46" s="7">
        <f t="shared" ca="1" si="19"/>
        <v>-75.895522388059703</v>
      </c>
      <c r="AX46" s="8" t="s">
        <v>412</v>
      </c>
      <c r="AY46" s="7" t="s">
        <v>420</v>
      </c>
      <c r="AZ46" s="9" t="str" cm="1">
        <f t="array" aca="1" ref="AZ46" ca="1">_xlfn.TEXTJOIN("",TRUE,IFERROR(MID(AY46,ROW(INDIRECT("1:"&amp;LEN(AY46))),1)*1,""))</f>
        <v>676000</v>
      </c>
      <c r="BA46" s="7">
        <f t="shared" ca="1" si="20"/>
        <v>676000</v>
      </c>
      <c r="BB46" s="7">
        <f t="shared" ca="1" si="21"/>
        <v>-275000</v>
      </c>
      <c r="BC46" s="7">
        <f t="shared" ca="1" si="22"/>
        <v>-28.916929547844376</v>
      </c>
    </row>
    <row r="47" spans="1:55">
      <c r="A47" s="7" t="s">
        <v>421</v>
      </c>
      <c r="B47" s="7" t="s">
        <v>48</v>
      </c>
      <c r="C47" s="9" t="str" cm="1">
        <f t="array" aca="1" ref="C47" ca="1">_xlfn.TEXTJOIN("",TRUE,IFERROR(MID(B47,ROW(INDIRECT("1:"&amp;LEN(B47))),1)*1,""))</f>
        <v>1400</v>
      </c>
      <c r="D47" s="17">
        <f t="shared" ca="1" si="5"/>
        <v>1400</v>
      </c>
      <c r="E47" s="7">
        <f t="shared" ca="1" si="6"/>
        <v>-7060</v>
      </c>
      <c r="F47" s="7">
        <f t="shared" ca="1" si="23"/>
        <v>-83.451536643026003</v>
      </c>
      <c r="H47" s="10" t="s">
        <v>421</v>
      </c>
      <c r="I47" s="11" t="s">
        <v>245</v>
      </c>
      <c r="J47" s="6" t="str" cm="1">
        <f t="array" aca="1" ref="J47" ca="1">_xlfn.TEXTJOIN("",TRUE,IFERROR(MID(I47,ROW(INDIRECT("1:"&amp;LEN(I47))),1)*1,""))</f>
        <v>2530</v>
      </c>
      <c r="K47" s="16">
        <f t="shared" ca="1" si="0"/>
        <v>2530</v>
      </c>
      <c r="L47" s="7">
        <f t="shared" ca="1" si="7"/>
        <v>-25370</v>
      </c>
      <c r="M47" s="7">
        <f t="shared" ca="1" si="8"/>
        <v>-90.931899641577061</v>
      </c>
      <c r="O47" s="10" t="s">
        <v>421</v>
      </c>
      <c r="P47" s="11" t="s">
        <v>422</v>
      </c>
      <c r="Q47" s="6" t="str" cm="1">
        <f t="array" aca="1" ref="Q47" ca="1">_xlfn.TEXTJOIN("",TRUE,IFERROR(MID(P47,ROW(INDIRECT("1:"&amp;LEN(P47))),1)*1,""))</f>
        <v>3380</v>
      </c>
      <c r="R47" s="7">
        <f t="shared" ca="1" si="9"/>
        <v>3380</v>
      </c>
      <c r="S47" s="7">
        <f t="shared" ca="1" si="10"/>
        <v>-39720</v>
      </c>
      <c r="T47" s="7">
        <f t="shared" ca="1" si="11"/>
        <v>-92.157772621809741</v>
      </c>
      <c r="V47" s="10" t="s">
        <v>421</v>
      </c>
      <c r="W47" s="11" t="s">
        <v>423</v>
      </c>
      <c r="X47" s="6" t="str" cm="1">
        <f t="array" aca="1" ref="X47" ca="1">_xlfn.TEXTJOIN("",TRUE,IFERROR(MID(W47,ROW(INDIRECT("1:"&amp;LEN(W47))),1)*1,""))</f>
        <v>90000</v>
      </c>
      <c r="Y47" s="7">
        <f t="shared" ca="1" si="1"/>
        <v>90000</v>
      </c>
      <c r="Z47" s="7">
        <f t="shared" ca="1" si="12"/>
        <v>-156000</v>
      </c>
      <c r="AA47" s="7">
        <f t="shared" ca="1" si="13"/>
        <v>-63.414634146341463</v>
      </c>
      <c r="AC47" s="20" t="s">
        <v>421</v>
      </c>
      <c r="AD47" s="11" t="s">
        <v>424</v>
      </c>
      <c r="AE47" s="6" t="str" cm="1">
        <f t="array" aca="1" ref="AE47" ca="1">_xlfn.TEXTJOIN("",TRUE,IFERROR(MID(AD47,ROW(INDIRECT("1:"&amp;LEN(AD47))),1)*1,""))</f>
        <v>143000</v>
      </c>
      <c r="AF47" s="7">
        <f t="shared" ca="1" si="2"/>
        <v>143000</v>
      </c>
      <c r="AG47" s="7">
        <f t="shared" ca="1" si="14"/>
        <v>-384000</v>
      </c>
      <c r="AH47" s="7">
        <f t="shared" ca="1" si="15"/>
        <v>-72.865275142314985</v>
      </c>
      <c r="AJ47" s="23" t="s">
        <v>425</v>
      </c>
      <c r="AK47" s="2" t="s">
        <v>426</v>
      </c>
      <c r="AL47" s="6" t="str" cm="1">
        <f t="array" aca="1" ref="AL47" ca="1">_xlfn.TEXTJOIN("",TRUE,IFERROR(MID(AK47,ROW(INDIRECT("1:"&amp;LEN(AK47))),1)*1,""))</f>
        <v>622000</v>
      </c>
      <c r="AM47" s="7">
        <f t="shared" ca="1" si="3"/>
        <v>622000</v>
      </c>
      <c r="AN47" s="7">
        <f t="shared" ca="1" si="16"/>
        <v>-458000</v>
      </c>
      <c r="AO47" s="7">
        <f t="shared" ca="1" si="17"/>
        <v>-42.407407407407405</v>
      </c>
      <c r="AQ47" s="20" t="s">
        <v>427</v>
      </c>
      <c r="AR47" s="11" t="s">
        <v>428</v>
      </c>
      <c r="AS47" s="6" t="str" cm="1">
        <f t="array" aca="1" ref="AS47" ca="1">_xlfn.TEXTJOIN("",TRUE,IFERROR(MID(AR47,ROW(INDIRECT("1:"&amp;LEN(AR47))),1)*1,""))</f>
        <v>339000</v>
      </c>
      <c r="AT47" s="7">
        <f t="shared" ca="1" si="4"/>
        <v>339000</v>
      </c>
      <c r="AU47" s="7">
        <f t="shared" ca="1" si="18"/>
        <v>-1001000</v>
      </c>
      <c r="AV47" s="7">
        <f t="shared" ca="1" si="19"/>
        <v>-74.701492537313442</v>
      </c>
      <c r="AX47" s="8" t="s">
        <v>421</v>
      </c>
      <c r="AY47" s="7" t="s">
        <v>429</v>
      </c>
      <c r="AZ47" s="9" t="str" cm="1">
        <f t="array" aca="1" ref="AZ47" ca="1">_xlfn.TEXTJOIN("",TRUE,IFERROR(MID(AY47,ROW(INDIRECT("1:"&amp;LEN(AY47))),1)*1,""))</f>
        <v>691000</v>
      </c>
      <c r="BA47" s="7">
        <f t="shared" ca="1" si="20"/>
        <v>691000</v>
      </c>
      <c r="BB47" s="7">
        <f t="shared" ca="1" si="21"/>
        <v>-260000</v>
      </c>
      <c r="BC47" s="7">
        <f t="shared" ca="1" si="22"/>
        <v>-27.339642481598318</v>
      </c>
    </row>
    <row r="48" spans="1:55">
      <c r="A48" s="7" t="s">
        <v>430</v>
      </c>
      <c r="B48" s="7" t="s">
        <v>59</v>
      </c>
      <c r="C48" s="9" t="str" cm="1">
        <f t="array" aca="1" ref="C48" ca="1">_xlfn.TEXTJOIN("",TRUE,IFERROR(MID(B48,ROW(INDIRECT("1:"&amp;LEN(B48))),1)*1,""))</f>
        <v>1390</v>
      </c>
      <c r="D48" s="17">
        <f t="shared" ca="1" si="5"/>
        <v>1390</v>
      </c>
      <c r="E48" s="7">
        <f t="shared" ca="1" si="6"/>
        <v>-7070</v>
      </c>
      <c r="F48" s="7">
        <f t="shared" ca="1" si="23"/>
        <v>-83.569739952718678</v>
      </c>
      <c r="H48" s="10" t="s">
        <v>430</v>
      </c>
      <c r="I48" s="11" t="s">
        <v>326</v>
      </c>
      <c r="J48" s="6" t="str" cm="1">
        <f t="array" aca="1" ref="J48" ca="1">_xlfn.TEXTJOIN("",TRUE,IFERROR(MID(I48,ROW(INDIRECT("1:"&amp;LEN(I48))),1)*1,""))</f>
        <v>2540</v>
      </c>
      <c r="K48" s="16">
        <f t="shared" ca="1" si="0"/>
        <v>2540</v>
      </c>
      <c r="L48" s="7">
        <f t="shared" ca="1" si="7"/>
        <v>-25360</v>
      </c>
      <c r="M48" s="7">
        <f t="shared" ca="1" si="8"/>
        <v>-90.896057347670251</v>
      </c>
      <c r="O48" s="10" t="s">
        <v>430</v>
      </c>
      <c r="P48" s="11" t="s">
        <v>431</v>
      </c>
      <c r="Q48" s="6" t="str" cm="1">
        <f t="array" aca="1" ref="Q48" ca="1">_xlfn.TEXTJOIN("",TRUE,IFERROR(MID(P48,ROW(INDIRECT("1:"&amp;LEN(P48))),1)*1,""))</f>
        <v>3160</v>
      </c>
      <c r="R48" s="7">
        <f t="shared" ca="1" si="9"/>
        <v>3160</v>
      </c>
      <c r="S48" s="7">
        <f t="shared" ca="1" si="10"/>
        <v>-39940</v>
      </c>
      <c r="T48" s="7">
        <f t="shared" ca="1" si="11"/>
        <v>-92.668213457076561</v>
      </c>
      <c r="V48" s="10" t="s">
        <v>430</v>
      </c>
      <c r="W48" s="11" t="s">
        <v>432</v>
      </c>
      <c r="X48" s="6" t="str" cm="1">
        <f t="array" aca="1" ref="X48" ca="1">_xlfn.TEXTJOIN("",TRUE,IFERROR(MID(W48,ROW(INDIRECT("1:"&amp;LEN(W48))),1)*1,""))</f>
        <v>86300</v>
      </c>
      <c r="Y48" s="7">
        <f t="shared" ca="1" si="1"/>
        <v>86300</v>
      </c>
      <c r="Z48" s="7">
        <f t="shared" ca="1" si="12"/>
        <v>-159700</v>
      </c>
      <c r="AA48" s="7">
        <f t="shared" ca="1" si="13"/>
        <v>-64.918699186991859</v>
      </c>
      <c r="AC48" s="20" t="s">
        <v>430</v>
      </c>
      <c r="AD48" s="11" t="s">
        <v>433</v>
      </c>
      <c r="AE48" s="6" t="str" cm="1">
        <f t="array" aca="1" ref="AE48" ca="1">_xlfn.TEXTJOIN("",TRUE,IFERROR(MID(AD48,ROW(INDIRECT("1:"&amp;LEN(AD48))),1)*1,""))</f>
        <v>153000</v>
      </c>
      <c r="AF48" s="7">
        <f t="shared" ca="1" si="2"/>
        <v>153000</v>
      </c>
      <c r="AG48" s="7">
        <f t="shared" ca="1" si="14"/>
        <v>-374000</v>
      </c>
      <c r="AH48" s="7">
        <f t="shared" ca="1" si="15"/>
        <v>-70.967741935483872</v>
      </c>
      <c r="AJ48" s="23" t="s">
        <v>434</v>
      </c>
      <c r="AK48" s="2" t="s">
        <v>435</v>
      </c>
      <c r="AL48" s="6" t="str" cm="1">
        <f t="array" aca="1" ref="AL48" ca="1">_xlfn.TEXTJOIN("",TRUE,IFERROR(MID(AK48,ROW(INDIRECT("1:"&amp;LEN(AK48))),1)*1,""))</f>
        <v>604000</v>
      </c>
      <c r="AM48" s="7">
        <f t="shared" ca="1" si="3"/>
        <v>604000</v>
      </c>
      <c r="AN48" s="7">
        <f t="shared" ca="1" si="16"/>
        <v>-476000</v>
      </c>
      <c r="AO48" s="7">
        <f t="shared" ca="1" si="17"/>
        <v>-44.074074074074076</v>
      </c>
      <c r="AQ48" s="20" t="s">
        <v>436</v>
      </c>
      <c r="AR48" s="11" t="s">
        <v>437</v>
      </c>
      <c r="AS48" s="6" t="str" cm="1">
        <f t="array" aca="1" ref="AS48" ca="1">_xlfn.TEXTJOIN("",TRUE,IFERROR(MID(AR48,ROW(INDIRECT("1:"&amp;LEN(AR48))),1)*1,""))</f>
        <v>345000</v>
      </c>
      <c r="AT48" s="7">
        <f t="shared" ca="1" si="4"/>
        <v>345000</v>
      </c>
      <c r="AU48" s="7">
        <f t="shared" ca="1" si="18"/>
        <v>-995000</v>
      </c>
      <c r="AV48" s="7">
        <f t="shared" ca="1" si="19"/>
        <v>-74.253731343283576</v>
      </c>
      <c r="AX48" s="8" t="s">
        <v>430</v>
      </c>
      <c r="AY48" s="7" t="s">
        <v>438</v>
      </c>
      <c r="AZ48" s="9" t="str" cm="1">
        <f t="array" aca="1" ref="AZ48" ca="1">_xlfn.TEXTJOIN("",TRUE,IFERROR(MID(AY48,ROW(INDIRECT("1:"&amp;LEN(AY48))),1)*1,""))</f>
        <v>703000</v>
      </c>
      <c r="BA48" s="7">
        <f t="shared" ca="1" si="20"/>
        <v>703000</v>
      </c>
      <c r="BB48" s="7">
        <f t="shared" ca="1" si="21"/>
        <v>-248000</v>
      </c>
      <c r="BC48" s="7">
        <f t="shared" ca="1" si="22"/>
        <v>-26.077812828601481</v>
      </c>
    </row>
    <row r="49" spans="1:55">
      <c r="A49" s="7" t="s">
        <v>439</v>
      </c>
      <c r="B49" s="7" t="s">
        <v>272</v>
      </c>
      <c r="C49" s="9" t="str" cm="1">
        <f t="array" aca="1" ref="C49" ca="1">_xlfn.TEXTJOIN("",TRUE,IFERROR(MID(B49,ROW(INDIRECT("1:"&amp;LEN(B49))),1)*1,""))</f>
        <v>1380</v>
      </c>
      <c r="D49" s="17">
        <f t="shared" ca="1" si="5"/>
        <v>1380</v>
      </c>
      <c r="E49" s="7">
        <f t="shared" ca="1" si="6"/>
        <v>-7080</v>
      </c>
      <c r="F49" s="7">
        <f t="shared" ca="1" si="23"/>
        <v>-83.687943262411352</v>
      </c>
      <c r="H49" s="10" t="s">
        <v>439</v>
      </c>
      <c r="I49" s="11" t="s">
        <v>404</v>
      </c>
      <c r="J49" s="6" t="str" cm="1">
        <f t="array" aca="1" ref="J49" ca="1">_xlfn.TEXTJOIN("",TRUE,IFERROR(MID(I49,ROW(INDIRECT("1:"&amp;LEN(I49))),1)*1,""))</f>
        <v>2600</v>
      </c>
      <c r="K49" s="16">
        <f t="shared" ca="1" si="0"/>
        <v>2600</v>
      </c>
      <c r="L49" s="7">
        <f t="shared" ca="1" si="7"/>
        <v>-25300</v>
      </c>
      <c r="M49" s="7">
        <f t="shared" ca="1" si="8"/>
        <v>-90.681003584229387</v>
      </c>
      <c r="O49" s="10" t="s">
        <v>439</v>
      </c>
      <c r="P49" s="11" t="s">
        <v>440</v>
      </c>
      <c r="Q49" s="6" t="str" cm="1">
        <f t="array" aca="1" ref="Q49" ca="1">_xlfn.TEXTJOIN("",TRUE,IFERROR(MID(P49,ROW(INDIRECT("1:"&amp;LEN(P49))),1)*1,""))</f>
        <v>3100</v>
      </c>
      <c r="R49" s="7">
        <f t="shared" ca="1" si="9"/>
        <v>3100</v>
      </c>
      <c r="S49" s="7">
        <f t="shared" ca="1" si="10"/>
        <v>-40000</v>
      </c>
      <c r="T49" s="7">
        <f t="shared" ca="1" si="11"/>
        <v>-92.807424593967511</v>
      </c>
      <c r="V49" s="10" t="s">
        <v>439</v>
      </c>
      <c r="W49" s="11" t="s">
        <v>441</v>
      </c>
      <c r="X49" s="6" t="str" cm="1">
        <f t="array" aca="1" ref="X49" ca="1">_xlfn.TEXTJOIN("",TRUE,IFERROR(MID(W49,ROW(INDIRECT("1:"&amp;LEN(W49))),1)*1,""))</f>
        <v>70900</v>
      </c>
      <c r="Y49" s="7">
        <f t="shared" ca="1" si="1"/>
        <v>70900</v>
      </c>
      <c r="Z49" s="7">
        <f t="shared" ca="1" si="12"/>
        <v>-175100</v>
      </c>
      <c r="AA49" s="7">
        <f t="shared" ca="1" si="13"/>
        <v>-71.178861788617894</v>
      </c>
      <c r="AC49" s="20" t="s">
        <v>439</v>
      </c>
      <c r="AD49" s="11" t="s">
        <v>442</v>
      </c>
      <c r="AE49" s="6" t="str" cm="1">
        <f t="array" aca="1" ref="AE49" ca="1">_xlfn.TEXTJOIN("",TRUE,IFERROR(MID(AD49,ROW(INDIRECT("1:"&amp;LEN(AD49))),1)*1,""))</f>
        <v>156000</v>
      </c>
      <c r="AF49" s="7">
        <f t="shared" ca="1" si="2"/>
        <v>156000</v>
      </c>
      <c r="AG49" s="7">
        <f t="shared" ca="1" si="14"/>
        <v>-371000</v>
      </c>
      <c r="AH49" s="7">
        <f t="shared" ca="1" si="15"/>
        <v>-70.398481973434542</v>
      </c>
      <c r="AJ49" s="23" t="s">
        <v>443</v>
      </c>
      <c r="AK49" s="2" t="s">
        <v>444</v>
      </c>
      <c r="AL49" s="6" t="str" cm="1">
        <f t="array" aca="1" ref="AL49" ca="1">_xlfn.TEXTJOIN("",TRUE,IFERROR(MID(AK49,ROW(INDIRECT("1:"&amp;LEN(AK49))),1)*1,""))</f>
        <v>583000</v>
      </c>
      <c r="AM49" s="7">
        <f t="shared" ca="1" si="3"/>
        <v>583000</v>
      </c>
      <c r="AN49" s="7">
        <f t="shared" ca="1" si="16"/>
        <v>-497000</v>
      </c>
      <c r="AO49" s="7">
        <f t="shared" ca="1" si="17"/>
        <v>-46.018518518518512</v>
      </c>
      <c r="AQ49" s="20" t="s">
        <v>445</v>
      </c>
      <c r="AR49" s="11" t="s">
        <v>446</v>
      </c>
      <c r="AS49" s="6" t="str" cm="1">
        <f t="array" aca="1" ref="AS49" ca="1">_xlfn.TEXTJOIN("",TRUE,IFERROR(MID(AR49,ROW(INDIRECT("1:"&amp;LEN(AR49))),1)*1,""))</f>
        <v>337000</v>
      </c>
      <c r="AT49" s="7">
        <f t="shared" ca="1" si="4"/>
        <v>337000</v>
      </c>
      <c r="AU49" s="7">
        <f t="shared" ca="1" si="18"/>
        <v>-1003000</v>
      </c>
      <c r="AV49" s="7">
        <f t="shared" ca="1" si="19"/>
        <v>-74.850746268656707</v>
      </c>
      <c r="AX49" s="8" t="s">
        <v>439</v>
      </c>
      <c r="AY49" s="7" t="s">
        <v>447</v>
      </c>
      <c r="AZ49" s="9" t="str" cm="1">
        <f t="array" aca="1" ref="AZ49" ca="1">_xlfn.TEXTJOIN("",TRUE,IFERROR(MID(AY49,ROW(INDIRECT("1:"&amp;LEN(AY49))),1)*1,""))</f>
        <v>707000</v>
      </c>
      <c r="BA49" s="7">
        <f t="shared" ca="1" si="20"/>
        <v>707000</v>
      </c>
      <c r="BB49" s="7">
        <f t="shared" ca="1" si="21"/>
        <v>-244000</v>
      </c>
      <c r="BC49" s="7">
        <f t="shared" ca="1" si="22"/>
        <v>-25.657202944269187</v>
      </c>
    </row>
    <row r="50" spans="1:55">
      <c r="A50" s="7" t="s">
        <v>448</v>
      </c>
      <c r="B50" s="7" t="s">
        <v>70</v>
      </c>
      <c r="C50" s="9" t="str" cm="1">
        <f t="array" aca="1" ref="C50" ca="1">_xlfn.TEXTJOIN("",TRUE,IFERROR(MID(B50,ROW(INDIRECT("1:"&amp;LEN(B50))),1)*1,""))</f>
        <v>1370</v>
      </c>
      <c r="D50" s="17">
        <f t="shared" ca="1" si="5"/>
        <v>1370</v>
      </c>
      <c r="E50" s="7">
        <f t="shared" ca="1" si="6"/>
        <v>-7090</v>
      </c>
      <c r="F50" s="7">
        <f t="shared" ca="1" si="23"/>
        <v>-83.806146572104012</v>
      </c>
      <c r="H50" s="10" t="s">
        <v>448</v>
      </c>
      <c r="I50" s="11" t="s">
        <v>198</v>
      </c>
      <c r="J50" s="6" t="str" cm="1">
        <f t="array" aca="1" ref="J50" ca="1">_xlfn.TEXTJOIN("",TRUE,IFERROR(MID(I50,ROW(INDIRECT("1:"&amp;LEN(I50))),1)*1,""))</f>
        <v>2680</v>
      </c>
      <c r="K50" s="16">
        <f t="shared" ca="1" si="0"/>
        <v>2680</v>
      </c>
      <c r="L50" s="7">
        <f t="shared" ca="1" si="7"/>
        <v>-25220</v>
      </c>
      <c r="M50" s="7">
        <f t="shared" ca="1" si="8"/>
        <v>-90.394265232974902</v>
      </c>
      <c r="O50" s="10" t="s">
        <v>448</v>
      </c>
      <c r="P50" s="11" t="s">
        <v>449</v>
      </c>
      <c r="Q50" s="6" t="str" cm="1">
        <f t="array" aca="1" ref="Q50" ca="1">_xlfn.TEXTJOIN("",TRUE,IFERROR(MID(P50,ROW(INDIRECT("1:"&amp;LEN(P50))),1)*1,""))</f>
        <v>2790</v>
      </c>
      <c r="R50" s="7">
        <f t="shared" ca="1" si="9"/>
        <v>2790</v>
      </c>
      <c r="S50" s="7">
        <f t="shared" ca="1" si="10"/>
        <v>-40310</v>
      </c>
      <c r="T50" s="7">
        <f t="shared" ca="1" si="11"/>
        <v>-93.526682134570763</v>
      </c>
      <c r="V50" s="10" t="s">
        <v>448</v>
      </c>
      <c r="W50" s="11" t="s">
        <v>450</v>
      </c>
      <c r="X50" s="6" t="str" cm="1">
        <f t="array" aca="1" ref="X50" ca="1">_xlfn.TEXTJOIN("",TRUE,IFERROR(MID(W50,ROW(INDIRECT("1:"&amp;LEN(W50))),1)*1,""))</f>
        <v>77900</v>
      </c>
      <c r="Y50" s="7">
        <f t="shared" ca="1" si="1"/>
        <v>77900</v>
      </c>
      <c r="Z50" s="7">
        <f t="shared" ca="1" si="12"/>
        <v>-168100</v>
      </c>
      <c r="AA50" s="7">
        <f t="shared" ca="1" si="13"/>
        <v>-68.333333333333343</v>
      </c>
      <c r="AC50" s="20" t="s">
        <v>448</v>
      </c>
      <c r="AD50" s="11" t="s">
        <v>433</v>
      </c>
      <c r="AE50" s="6" t="str" cm="1">
        <f t="array" aca="1" ref="AE50" ca="1">_xlfn.TEXTJOIN("",TRUE,IFERROR(MID(AD50,ROW(INDIRECT("1:"&amp;LEN(AD50))),1)*1,""))</f>
        <v>153000</v>
      </c>
      <c r="AF50" s="7">
        <f t="shared" ca="1" si="2"/>
        <v>153000</v>
      </c>
      <c r="AG50" s="7">
        <f t="shared" ca="1" si="14"/>
        <v>-374000</v>
      </c>
      <c r="AH50" s="7">
        <f t="shared" ca="1" si="15"/>
        <v>-70.967741935483872</v>
      </c>
      <c r="AJ50" s="23" t="s">
        <v>451</v>
      </c>
      <c r="AK50" s="2" t="s">
        <v>452</v>
      </c>
      <c r="AL50" s="6" t="str" cm="1">
        <f t="array" aca="1" ref="AL50" ca="1">_xlfn.TEXTJOIN("",TRUE,IFERROR(MID(AK50,ROW(INDIRECT("1:"&amp;LEN(AK50))),1)*1,""))</f>
        <v>550000</v>
      </c>
      <c r="AM50" s="7">
        <f t="shared" ca="1" si="3"/>
        <v>550000</v>
      </c>
      <c r="AN50" s="7">
        <f t="shared" ca="1" si="16"/>
        <v>-530000</v>
      </c>
      <c r="AO50" s="7">
        <f t="shared" ca="1" si="17"/>
        <v>-49.074074074074069</v>
      </c>
      <c r="AQ50" s="20" t="s">
        <v>453</v>
      </c>
      <c r="AR50" s="11" t="s">
        <v>88</v>
      </c>
      <c r="AS50" s="6" t="str" cm="1">
        <f t="array" aca="1" ref="AS50" ca="1">_xlfn.TEXTJOIN("",TRUE,IFERROR(MID(AR50,ROW(INDIRECT("1:"&amp;LEN(AR50))),1)*1,""))</f>
        <v>321000</v>
      </c>
      <c r="AT50" s="7">
        <f t="shared" ca="1" si="4"/>
        <v>321000</v>
      </c>
      <c r="AU50" s="7">
        <f t="shared" ca="1" si="18"/>
        <v>-1019000</v>
      </c>
      <c r="AV50" s="7">
        <f t="shared" ca="1" si="19"/>
        <v>-76.044776119402982</v>
      </c>
      <c r="AX50" s="8" t="s">
        <v>448</v>
      </c>
      <c r="AY50" s="7" t="s">
        <v>454</v>
      </c>
      <c r="AZ50" s="9" t="str" cm="1">
        <f t="array" aca="1" ref="AZ50" ca="1">_xlfn.TEXTJOIN("",TRUE,IFERROR(MID(AY50,ROW(INDIRECT("1:"&amp;LEN(AY50))),1)*1,""))</f>
        <v>702000</v>
      </c>
      <c r="BA50" s="7">
        <f t="shared" ca="1" si="20"/>
        <v>702000</v>
      </c>
      <c r="BB50" s="7">
        <f t="shared" ca="1" si="21"/>
        <v>-249000</v>
      </c>
      <c r="BC50" s="7">
        <f t="shared" ca="1" si="22"/>
        <v>-26.18296529968454</v>
      </c>
    </row>
    <row r="51" spans="1:55">
      <c r="A51" s="7" t="s">
        <v>455</v>
      </c>
      <c r="B51" s="7" t="s">
        <v>80</v>
      </c>
      <c r="C51" s="9" t="str" cm="1">
        <f t="array" aca="1" ref="C51" ca="1">_xlfn.TEXTJOIN("",TRUE,IFERROR(MID(B51,ROW(INDIRECT("1:"&amp;LEN(B51))),1)*1,""))</f>
        <v>1360</v>
      </c>
      <c r="D51" s="17">
        <f t="shared" ca="1" si="5"/>
        <v>1360</v>
      </c>
      <c r="E51" s="7">
        <f t="shared" ca="1" si="6"/>
        <v>-7100</v>
      </c>
      <c r="F51" s="7">
        <f t="shared" ca="1" si="23"/>
        <v>-83.924349881796687</v>
      </c>
      <c r="H51" s="10" t="s">
        <v>455</v>
      </c>
      <c r="I51" s="11" t="s">
        <v>60</v>
      </c>
      <c r="J51" s="6" t="str" cm="1">
        <f t="array" aca="1" ref="J51" ca="1">_xlfn.TEXTJOIN("",TRUE,IFERROR(MID(I51,ROW(INDIRECT("1:"&amp;LEN(I51))),1)*1,""))</f>
        <v>2780</v>
      </c>
      <c r="K51" s="16">
        <f t="shared" ca="1" si="0"/>
        <v>2780</v>
      </c>
      <c r="L51" s="7">
        <f t="shared" ca="1" si="7"/>
        <v>-25120</v>
      </c>
      <c r="M51" s="7">
        <f t="shared" ca="1" si="8"/>
        <v>-90.035842293906811</v>
      </c>
      <c r="O51" s="10" t="s">
        <v>455</v>
      </c>
      <c r="P51" s="11" t="s">
        <v>456</v>
      </c>
      <c r="Q51" s="6" t="str" cm="1">
        <f t="array" aca="1" ref="Q51" ca="1">_xlfn.TEXTJOIN("",TRUE,IFERROR(MID(P51,ROW(INDIRECT("1:"&amp;LEN(P51))),1)*1,""))</f>
        <v>2960</v>
      </c>
      <c r="R51" s="7">
        <f t="shared" ca="1" si="9"/>
        <v>2960</v>
      </c>
      <c r="S51" s="7">
        <f t="shared" ca="1" si="10"/>
        <v>-40140</v>
      </c>
      <c r="T51" s="7">
        <f t="shared" ca="1" si="11"/>
        <v>-93.132250580046403</v>
      </c>
      <c r="V51" s="10" t="s">
        <v>455</v>
      </c>
      <c r="W51" s="11" t="s">
        <v>457</v>
      </c>
      <c r="X51" s="6" t="str" cm="1">
        <f t="array" aca="1" ref="X51" ca="1">_xlfn.TEXTJOIN("",TRUE,IFERROR(MID(W51,ROW(INDIRECT("1:"&amp;LEN(W51))),1)*1,""))</f>
        <v>73000</v>
      </c>
      <c r="Y51" s="7">
        <f t="shared" ca="1" si="1"/>
        <v>73000</v>
      </c>
      <c r="Z51" s="7">
        <f t="shared" ca="1" si="12"/>
        <v>-173000</v>
      </c>
      <c r="AA51" s="7">
        <f t="shared" ca="1" si="13"/>
        <v>-70.325203252032523</v>
      </c>
      <c r="AC51" s="20" t="s">
        <v>455</v>
      </c>
      <c r="AD51" s="11" t="s">
        <v>458</v>
      </c>
      <c r="AE51" s="6" t="str" cm="1">
        <f t="array" aca="1" ref="AE51" ca="1">_xlfn.TEXTJOIN("",TRUE,IFERROR(MID(AD51,ROW(INDIRECT("1:"&amp;LEN(AD51))),1)*1,""))</f>
        <v>145000</v>
      </c>
      <c r="AF51" s="7">
        <f t="shared" ca="1" si="2"/>
        <v>145000</v>
      </c>
      <c r="AG51" s="7">
        <f t="shared" ca="1" si="14"/>
        <v>-382000</v>
      </c>
      <c r="AH51" s="7">
        <f t="shared" ca="1" si="15"/>
        <v>-72.485768500948765</v>
      </c>
      <c r="AJ51" s="23" t="s">
        <v>459</v>
      </c>
      <c r="AK51" s="2" t="s">
        <v>460</v>
      </c>
      <c r="AL51" s="6" t="str" cm="1">
        <f t="array" aca="1" ref="AL51" ca="1">_xlfn.TEXTJOIN("",TRUE,IFERROR(MID(AK51,ROW(INDIRECT("1:"&amp;LEN(AK51))),1)*1,""))</f>
        <v>524000</v>
      </c>
      <c r="AM51" s="7">
        <f t="shared" ca="1" si="3"/>
        <v>524000</v>
      </c>
      <c r="AN51" s="7">
        <f t="shared" ca="1" si="16"/>
        <v>-556000</v>
      </c>
      <c r="AO51" s="7">
        <f t="shared" ca="1" si="17"/>
        <v>-51.481481481481481</v>
      </c>
      <c r="AQ51" s="20" t="s">
        <v>461</v>
      </c>
      <c r="AR51" s="11" t="s">
        <v>462</v>
      </c>
      <c r="AS51" s="6" t="str" cm="1">
        <f t="array" aca="1" ref="AS51" ca="1">_xlfn.TEXTJOIN("",TRUE,IFERROR(MID(AR51,ROW(INDIRECT("1:"&amp;LEN(AR51))),1)*1,""))</f>
        <v>307000</v>
      </c>
      <c r="AT51" s="7">
        <f t="shared" ca="1" si="4"/>
        <v>307000</v>
      </c>
      <c r="AU51" s="7">
        <f t="shared" ca="1" si="18"/>
        <v>-1033000</v>
      </c>
      <c r="AV51" s="7">
        <f t="shared" ca="1" si="19"/>
        <v>-77.089552238805965</v>
      </c>
      <c r="AX51" s="8" t="s">
        <v>455</v>
      </c>
      <c r="AY51" s="7" t="s">
        <v>463</v>
      </c>
      <c r="AZ51" s="9" t="str" cm="1">
        <f t="array" aca="1" ref="AZ51" ca="1">_xlfn.TEXTJOIN("",TRUE,IFERROR(MID(AY51,ROW(INDIRECT("1:"&amp;LEN(AY51))),1)*1,""))</f>
        <v>689000</v>
      </c>
      <c r="BA51" s="7">
        <f t="shared" ca="1" si="20"/>
        <v>689000</v>
      </c>
      <c r="BB51" s="7">
        <f t="shared" ca="1" si="21"/>
        <v>-262000</v>
      </c>
      <c r="BC51" s="7">
        <f t="shared" ca="1" si="22"/>
        <v>-27.549947423764451</v>
      </c>
    </row>
    <row r="52" spans="1:55">
      <c r="A52" s="7" t="s">
        <v>464</v>
      </c>
      <c r="B52" s="7" t="s">
        <v>80</v>
      </c>
      <c r="C52" s="9" t="str" cm="1">
        <f t="array" aca="1" ref="C52" ca="1">_xlfn.TEXTJOIN("",TRUE,IFERROR(MID(B52,ROW(INDIRECT("1:"&amp;LEN(B52))),1)*1,""))</f>
        <v>1360</v>
      </c>
      <c r="D52" s="17">
        <f t="shared" ca="1" si="5"/>
        <v>1360</v>
      </c>
      <c r="E52" s="7">
        <f t="shared" ca="1" si="6"/>
        <v>-7100</v>
      </c>
      <c r="F52" s="7">
        <f t="shared" ca="1" si="23"/>
        <v>-83.924349881796687</v>
      </c>
      <c r="H52" s="10" t="s">
        <v>464</v>
      </c>
      <c r="I52" s="11" t="s">
        <v>465</v>
      </c>
      <c r="J52" s="6" t="str" cm="1">
        <f t="array" aca="1" ref="J52" ca="1">_xlfn.TEXTJOIN("",TRUE,IFERROR(MID(I52,ROW(INDIRECT("1:"&amp;LEN(I52))),1)*1,""))</f>
        <v>2810</v>
      </c>
      <c r="K52" s="16">
        <f t="shared" ca="1" si="0"/>
        <v>2810</v>
      </c>
      <c r="L52" s="7">
        <f t="shared" ca="1" si="7"/>
        <v>-25090</v>
      </c>
      <c r="M52" s="7">
        <f t="shared" ca="1" si="8"/>
        <v>-89.928315412186379</v>
      </c>
      <c r="O52" s="10" t="s">
        <v>464</v>
      </c>
      <c r="P52" s="11" t="s">
        <v>466</v>
      </c>
      <c r="Q52" s="6" t="str" cm="1">
        <f t="array" aca="1" ref="Q52" ca="1">_xlfn.TEXTJOIN("",TRUE,IFERROR(MID(P52,ROW(INDIRECT("1:"&amp;LEN(P52))),1)*1,""))</f>
        <v>2980</v>
      </c>
      <c r="R52" s="7">
        <f t="shared" ca="1" si="9"/>
        <v>2980</v>
      </c>
      <c r="S52" s="7">
        <f t="shared" ca="1" si="10"/>
        <v>-40120</v>
      </c>
      <c r="T52" s="7">
        <f t="shared" ca="1" si="11"/>
        <v>-93.085846867749424</v>
      </c>
      <c r="V52" s="10" t="s">
        <v>464</v>
      </c>
      <c r="W52" s="11" t="s">
        <v>467</v>
      </c>
      <c r="X52" s="6" t="str" cm="1">
        <f t="array" aca="1" ref="X52" ca="1">_xlfn.TEXTJOIN("",TRUE,IFERROR(MID(W52,ROW(INDIRECT("1:"&amp;LEN(W52))),1)*1,""))</f>
        <v>52700</v>
      </c>
      <c r="Y52" s="7">
        <f t="shared" ca="1" si="1"/>
        <v>52700</v>
      </c>
      <c r="Z52" s="7">
        <f t="shared" ca="1" si="12"/>
        <v>-193300</v>
      </c>
      <c r="AA52" s="7">
        <f t="shared" ca="1" si="13"/>
        <v>-78.577235772357724</v>
      </c>
      <c r="AC52" s="20" t="s">
        <v>464</v>
      </c>
      <c r="AD52" s="11" t="s">
        <v>468</v>
      </c>
      <c r="AE52" s="6" t="str" cm="1">
        <f t="array" aca="1" ref="AE52" ca="1">_xlfn.TEXTJOIN("",TRUE,IFERROR(MID(AD52,ROW(INDIRECT("1:"&amp;LEN(AD52))),1)*1,""))</f>
        <v>141000</v>
      </c>
      <c r="AF52" s="7">
        <f t="shared" ca="1" si="2"/>
        <v>141000</v>
      </c>
      <c r="AG52" s="7">
        <f t="shared" ca="1" si="14"/>
        <v>-386000</v>
      </c>
      <c r="AH52" s="7">
        <f t="shared" ca="1" si="15"/>
        <v>-73.244781783681219</v>
      </c>
      <c r="AJ52" s="23" t="s">
        <v>469</v>
      </c>
      <c r="AK52" s="2" t="s">
        <v>470</v>
      </c>
      <c r="AL52" s="6" t="str" cm="1">
        <f t="array" aca="1" ref="AL52" ca="1">_xlfn.TEXTJOIN("",TRUE,IFERROR(MID(AK52,ROW(INDIRECT("1:"&amp;LEN(AK52))),1)*1,""))</f>
        <v>518000</v>
      </c>
      <c r="AM52" s="7">
        <f t="shared" ca="1" si="3"/>
        <v>518000</v>
      </c>
      <c r="AN52" s="7">
        <f t="shared" ca="1" si="16"/>
        <v>-562000</v>
      </c>
      <c r="AO52" s="7">
        <f t="shared" ca="1" si="17"/>
        <v>-52.037037037037038</v>
      </c>
      <c r="AQ52" s="20" t="s">
        <v>471</v>
      </c>
      <c r="AR52" s="11" t="s">
        <v>472</v>
      </c>
      <c r="AS52" s="6" t="str" cm="1">
        <f t="array" aca="1" ref="AS52" ca="1">_xlfn.TEXTJOIN("",TRUE,IFERROR(MID(AR52,ROW(INDIRECT("1:"&amp;LEN(AR52))),1)*1,""))</f>
        <v>298000</v>
      </c>
      <c r="AT52" s="7">
        <f t="shared" ca="1" si="4"/>
        <v>298000</v>
      </c>
      <c r="AU52" s="7">
        <f t="shared" ca="1" si="18"/>
        <v>-1042000</v>
      </c>
      <c r="AV52" s="7">
        <f t="shared" ca="1" si="19"/>
        <v>-77.761194029850742</v>
      </c>
      <c r="AX52" s="8" t="s">
        <v>464</v>
      </c>
      <c r="AY52" s="7" t="s">
        <v>253</v>
      </c>
      <c r="AZ52" s="9" t="str" cm="1">
        <f t="array" aca="1" ref="AZ52" ca="1">_xlfn.TEXTJOIN("",TRUE,IFERROR(MID(AY52,ROW(INDIRECT("1:"&amp;LEN(AY52))),1)*1,""))</f>
        <v>673000</v>
      </c>
      <c r="BA52" s="7">
        <f t="shared" ca="1" si="20"/>
        <v>673000</v>
      </c>
      <c r="BB52" s="7">
        <f t="shared" ca="1" si="21"/>
        <v>-278000</v>
      </c>
      <c r="BC52" s="7">
        <f t="shared" ca="1" si="22"/>
        <v>-29.232386961093582</v>
      </c>
    </row>
    <row r="53" spans="1:55">
      <c r="A53" s="7" t="s">
        <v>473</v>
      </c>
      <c r="B53" s="7" t="s">
        <v>91</v>
      </c>
      <c r="C53" s="9" t="str" cm="1">
        <f t="array" aca="1" ref="C53" ca="1">_xlfn.TEXTJOIN("",TRUE,IFERROR(MID(B53,ROW(INDIRECT("1:"&amp;LEN(B53))),1)*1,""))</f>
        <v>1350</v>
      </c>
      <c r="D53" s="17">
        <f t="shared" ca="1" si="5"/>
        <v>1350</v>
      </c>
      <c r="E53" s="7">
        <f t="shared" ca="1" si="6"/>
        <v>-7110</v>
      </c>
      <c r="F53" s="7">
        <f t="shared" ca="1" si="23"/>
        <v>-84.042553191489361</v>
      </c>
      <c r="H53" s="10" t="s">
        <v>473</v>
      </c>
      <c r="I53" s="11" t="s">
        <v>474</v>
      </c>
      <c r="J53" s="6" t="str" cm="1">
        <f t="array" aca="1" ref="J53" ca="1">_xlfn.TEXTJOIN("",TRUE,IFERROR(MID(I53,ROW(INDIRECT("1:"&amp;LEN(I53))),1)*1,""))</f>
        <v>2900</v>
      </c>
      <c r="K53" s="16">
        <f t="shared" ca="1" si="0"/>
        <v>2900</v>
      </c>
      <c r="L53" s="7">
        <f t="shared" ca="1" si="7"/>
        <v>-25000</v>
      </c>
      <c r="M53" s="7">
        <f t="shared" ca="1" si="8"/>
        <v>-89.605734767025098</v>
      </c>
      <c r="O53" s="10" t="s">
        <v>473</v>
      </c>
      <c r="P53" s="11" t="s">
        <v>344</v>
      </c>
      <c r="Q53" s="6" t="str" cm="1">
        <f t="array" aca="1" ref="Q53" ca="1">_xlfn.TEXTJOIN("",TRUE,IFERROR(MID(P53,ROW(INDIRECT("1:"&amp;LEN(P53))),1)*1,""))</f>
        <v>3020</v>
      </c>
      <c r="R53" s="7">
        <f t="shared" ca="1" si="9"/>
        <v>3020</v>
      </c>
      <c r="S53" s="7">
        <f t="shared" ca="1" si="10"/>
        <v>-40080</v>
      </c>
      <c r="T53" s="7">
        <f t="shared" ca="1" si="11"/>
        <v>-92.993039443155453</v>
      </c>
      <c r="V53" s="10" t="s">
        <v>473</v>
      </c>
      <c r="W53" s="11" t="s">
        <v>475</v>
      </c>
      <c r="X53" s="6" t="str" cm="1">
        <f t="array" aca="1" ref="X53" ca="1">_xlfn.TEXTJOIN("",TRUE,IFERROR(MID(W53,ROW(INDIRECT("1:"&amp;LEN(W53))),1)*1,""))</f>
        <v>72900</v>
      </c>
      <c r="Y53" s="7">
        <f t="shared" ca="1" si="1"/>
        <v>72900</v>
      </c>
      <c r="Z53" s="7">
        <f t="shared" ca="1" si="12"/>
        <v>-173100</v>
      </c>
      <c r="AA53" s="7">
        <f t="shared" ca="1" si="13"/>
        <v>-70.365853658536594</v>
      </c>
      <c r="AC53" s="20" t="s">
        <v>473</v>
      </c>
      <c r="AD53" s="11" t="s">
        <v>406</v>
      </c>
      <c r="AE53" s="6" t="str" cm="1">
        <f t="array" aca="1" ref="AE53" ca="1">_xlfn.TEXTJOIN("",TRUE,IFERROR(MID(AD53,ROW(INDIRECT("1:"&amp;LEN(AD53))),1)*1,""))</f>
        <v>135000</v>
      </c>
      <c r="AF53" s="7">
        <f t="shared" ca="1" si="2"/>
        <v>135000</v>
      </c>
      <c r="AG53" s="7">
        <f t="shared" ca="1" si="14"/>
        <v>-392000</v>
      </c>
      <c r="AH53" s="7">
        <f t="shared" ca="1" si="15"/>
        <v>-74.383301707779879</v>
      </c>
      <c r="AJ53" s="23" t="s">
        <v>476</v>
      </c>
      <c r="AK53" s="2" t="s">
        <v>477</v>
      </c>
      <c r="AL53" s="6" t="str" cm="1">
        <f t="array" aca="1" ref="AL53" ca="1">_xlfn.TEXTJOIN("",TRUE,IFERROR(MID(AK53,ROW(INDIRECT("1:"&amp;LEN(AK53))),1)*1,""))</f>
        <v>535000</v>
      </c>
      <c r="AM53" s="7">
        <f t="shared" ca="1" si="3"/>
        <v>535000</v>
      </c>
      <c r="AN53" s="7">
        <f t="shared" ca="1" si="16"/>
        <v>-545000</v>
      </c>
      <c r="AO53" s="7">
        <f t="shared" ca="1" si="17"/>
        <v>-50.462962962962962</v>
      </c>
      <c r="AQ53" s="20" t="s">
        <v>478</v>
      </c>
      <c r="AR53" s="11" t="s">
        <v>479</v>
      </c>
      <c r="AS53" s="6" t="str" cm="1">
        <f t="array" aca="1" ref="AS53" ca="1">_xlfn.TEXTJOIN("",TRUE,IFERROR(MID(AR53,ROW(INDIRECT("1:"&amp;LEN(AR53))),1)*1,""))</f>
        <v>291000</v>
      </c>
      <c r="AT53" s="7">
        <f t="shared" ca="1" si="4"/>
        <v>291000</v>
      </c>
      <c r="AU53" s="7">
        <f t="shared" ca="1" si="18"/>
        <v>-1049000</v>
      </c>
      <c r="AV53" s="7">
        <f t="shared" ca="1" si="19"/>
        <v>-78.28358208955224</v>
      </c>
      <c r="AX53" s="8" t="s">
        <v>473</v>
      </c>
      <c r="AY53" s="7" t="s">
        <v>480</v>
      </c>
      <c r="AZ53" s="9" t="str" cm="1">
        <f t="array" aca="1" ref="AZ53" ca="1">_xlfn.TEXTJOIN("",TRUE,IFERROR(MID(AY53,ROW(INDIRECT("1:"&amp;LEN(AY53))),1)*1,""))</f>
        <v>658000</v>
      </c>
      <c r="BA53" s="7">
        <f t="shared" ca="1" si="20"/>
        <v>658000</v>
      </c>
      <c r="BB53" s="7">
        <f t="shared" ca="1" si="21"/>
        <v>-293000</v>
      </c>
      <c r="BC53" s="7">
        <f t="shared" ca="1" si="22"/>
        <v>-30.809674027339639</v>
      </c>
    </row>
    <row r="54" spans="1:55">
      <c r="A54" s="7" t="s">
        <v>481</v>
      </c>
      <c r="B54" s="7" t="s">
        <v>102</v>
      </c>
      <c r="C54" s="9" t="str" cm="1">
        <f t="array" aca="1" ref="C54" ca="1">_xlfn.TEXTJOIN("",TRUE,IFERROR(MID(B54,ROW(INDIRECT("1:"&amp;LEN(B54))),1)*1,""))</f>
        <v>1340</v>
      </c>
      <c r="D54" s="17">
        <f t="shared" ca="1" si="5"/>
        <v>1340</v>
      </c>
      <c r="E54" s="7">
        <f t="shared" ca="1" si="6"/>
        <v>-7120</v>
      </c>
      <c r="F54" s="7">
        <f t="shared" ca="1" si="23"/>
        <v>-84.160756501182036</v>
      </c>
      <c r="H54" s="10" t="s">
        <v>481</v>
      </c>
      <c r="I54" s="11" t="s">
        <v>474</v>
      </c>
      <c r="J54" s="6" t="str" cm="1">
        <f t="array" aca="1" ref="J54" ca="1">_xlfn.TEXTJOIN("",TRUE,IFERROR(MID(I54,ROW(INDIRECT("1:"&amp;LEN(I54))),1)*1,""))</f>
        <v>2900</v>
      </c>
      <c r="K54" s="16">
        <f t="shared" ca="1" si="0"/>
        <v>2900</v>
      </c>
      <c r="L54" s="7">
        <f t="shared" ca="1" si="7"/>
        <v>-25000</v>
      </c>
      <c r="M54" s="7">
        <f t="shared" ca="1" si="8"/>
        <v>-89.605734767025098</v>
      </c>
      <c r="O54" s="10" t="s">
        <v>481</v>
      </c>
      <c r="P54" s="11" t="s">
        <v>236</v>
      </c>
      <c r="Q54" s="6" t="str" cm="1">
        <f t="array" aca="1" ref="Q54" ca="1">_xlfn.TEXTJOIN("",TRUE,IFERROR(MID(P54,ROW(INDIRECT("1:"&amp;LEN(P54))),1)*1,""))</f>
        <v>3200</v>
      </c>
      <c r="R54" s="7">
        <f t="shared" ca="1" si="9"/>
        <v>3200</v>
      </c>
      <c r="S54" s="7">
        <f t="shared" ca="1" si="10"/>
        <v>-39900</v>
      </c>
      <c r="T54" s="7">
        <f t="shared" ca="1" si="11"/>
        <v>-92.575406032482604</v>
      </c>
      <c r="V54" s="10" t="s">
        <v>481</v>
      </c>
      <c r="W54" s="11" t="s">
        <v>482</v>
      </c>
      <c r="X54" s="6" t="str" cm="1">
        <f t="array" aca="1" ref="X54" ca="1">_xlfn.TEXTJOIN("",TRUE,IFERROR(MID(W54,ROW(INDIRECT("1:"&amp;LEN(W54))),1)*1,""))</f>
        <v>81700</v>
      </c>
      <c r="Y54" s="7">
        <f t="shared" ca="1" si="1"/>
        <v>81700</v>
      </c>
      <c r="Z54" s="7">
        <f t="shared" ca="1" si="12"/>
        <v>-164300</v>
      </c>
      <c r="AA54" s="7">
        <f t="shared" ca="1" si="13"/>
        <v>-66.788617886178855</v>
      </c>
      <c r="AC54" s="20" t="s">
        <v>481</v>
      </c>
      <c r="AD54" s="11" t="s">
        <v>398</v>
      </c>
      <c r="AE54" s="6" t="str" cm="1">
        <f t="array" aca="1" ref="AE54" ca="1">_xlfn.TEXTJOIN("",TRUE,IFERROR(MID(AD54,ROW(INDIRECT("1:"&amp;LEN(AD54))),1)*1,""))</f>
        <v>126000</v>
      </c>
      <c r="AF54" s="7">
        <f t="shared" ca="1" si="2"/>
        <v>126000</v>
      </c>
      <c r="AG54" s="7">
        <f t="shared" ca="1" si="14"/>
        <v>-401000</v>
      </c>
      <c r="AH54" s="7">
        <f t="shared" ca="1" si="15"/>
        <v>-76.091081593927896</v>
      </c>
      <c r="AJ54" s="23" t="s">
        <v>483</v>
      </c>
      <c r="AK54" s="2" t="s">
        <v>484</v>
      </c>
      <c r="AL54" s="6" t="str" cm="1">
        <f t="array" aca="1" ref="AL54" ca="1">_xlfn.TEXTJOIN("",TRUE,IFERROR(MID(AK54,ROW(INDIRECT("1:"&amp;LEN(AK54))),1)*1,""))</f>
        <v>571000</v>
      </c>
      <c r="AM54" s="7">
        <f t="shared" ca="1" si="3"/>
        <v>571000</v>
      </c>
      <c r="AN54" s="7">
        <f t="shared" ca="1" si="16"/>
        <v>-509000</v>
      </c>
      <c r="AO54" s="7">
        <f t="shared" ca="1" si="17"/>
        <v>-47.129629629629633</v>
      </c>
      <c r="AQ54" s="20" t="s">
        <v>485</v>
      </c>
      <c r="AR54" s="11" t="s">
        <v>486</v>
      </c>
      <c r="AS54" s="6" t="str" cm="1">
        <f t="array" aca="1" ref="AS54" ca="1">_xlfn.TEXTJOIN("",TRUE,IFERROR(MID(AR54,ROW(INDIRECT("1:"&amp;LEN(AR54))),1)*1,""))</f>
        <v>287000</v>
      </c>
      <c r="AT54" s="7">
        <f t="shared" ca="1" si="4"/>
        <v>287000</v>
      </c>
      <c r="AU54" s="7">
        <f t="shared" ca="1" si="18"/>
        <v>-1053000</v>
      </c>
      <c r="AV54" s="7">
        <f t="shared" ca="1" si="19"/>
        <v>-78.582089552238813</v>
      </c>
      <c r="AX54" s="8" t="s">
        <v>481</v>
      </c>
      <c r="AY54" s="7" t="s">
        <v>487</v>
      </c>
      <c r="AZ54" s="9" t="str" cm="1">
        <f t="array" aca="1" ref="AZ54" ca="1">_xlfn.TEXTJOIN("",TRUE,IFERROR(MID(AY54,ROW(INDIRECT("1:"&amp;LEN(AY54))),1)*1,""))</f>
        <v>646000</v>
      </c>
      <c r="BA54" s="7">
        <f t="shared" ca="1" si="20"/>
        <v>646000</v>
      </c>
      <c r="BB54" s="7">
        <f t="shared" ca="1" si="21"/>
        <v>-305000</v>
      </c>
      <c r="BC54" s="7">
        <f t="shared" ca="1" si="22"/>
        <v>-32.071503680336491</v>
      </c>
    </row>
    <row r="55" spans="1:55">
      <c r="A55" s="7" t="s">
        <v>488</v>
      </c>
      <c r="B55" s="7" t="s">
        <v>489</v>
      </c>
      <c r="C55" s="9" t="str" cm="1">
        <f t="array" aca="1" ref="C55" ca="1">_xlfn.TEXTJOIN("",TRUE,IFERROR(MID(B55,ROW(INDIRECT("1:"&amp;LEN(B55))),1)*1,""))</f>
        <v>1330</v>
      </c>
      <c r="D55" s="17">
        <f t="shared" ca="1" si="5"/>
        <v>1330</v>
      </c>
      <c r="E55" s="7">
        <f t="shared" ca="1" si="6"/>
        <v>-7130</v>
      </c>
      <c r="F55" s="7">
        <f t="shared" ca="1" si="23"/>
        <v>-84.27895981087471</v>
      </c>
      <c r="H55" s="10" t="s">
        <v>488</v>
      </c>
      <c r="I55" s="11" t="s">
        <v>152</v>
      </c>
      <c r="J55" s="6" t="str" cm="1">
        <f t="array" aca="1" ref="J55" ca="1">_xlfn.TEXTJOIN("",TRUE,IFERROR(MID(I55,ROW(INDIRECT("1:"&amp;LEN(I55))),1)*1,""))</f>
        <v>2860</v>
      </c>
      <c r="K55" s="16">
        <f t="shared" ca="1" si="0"/>
        <v>2860</v>
      </c>
      <c r="L55" s="7">
        <f t="shared" ca="1" si="7"/>
        <v>-25040</v>
      </c>
      <c r="M55" s="7">
        <f t="shared" ca="1" si="8"/>
        <v>-89.749103942652326</v>
      </c>
      <c r="O55" s="10" t="s">
        <v>488</v>
      </c>
      <c r="P55" s="11" t="s">
        <v>490</v>
      </c>
      <c r="Q55" s="6" t="str" cm="1">
        <f t="array" aca="1" ref="Q55" ca="1">_xlfn.TEXTJOIN("",TRUE,IFERROR(MID(P55,ROW(INDIRECT("1:"&amp;LEN(P55))),1)*1,""))</f>
        <v>3580</v>
      </c>
      <c r="R55" s="7">
        <f t="shared" ca="1" si="9"/>
        <v>3580</v>
      </c>
      <c r="S55" s="7">
        <f t="shared" ca="1" si="10"/>
        <v>-39520</v>
      </c>
      <c r="T55" s="7">
        <f t="shared" ca="1" si="11"/>
        <v>-91.693735498839914</v>
      </c>
      <c r="V55" s="10" t="s">
        <v>488</v>
      </c>
      <c r="W55" s="11" t="s">
        <v>491</v>
      </c>
      <c r="X55" s="6" t="str" cm="1">
        <f t="array" aca="1" ref="X55" ca="1">_xlfn.TEXTJOIN("",TRUE,IFERROR(MID(W55,ROW(INDIRECT("1:"&amp;LEN(W55))),1)*1,""))</f>
        <v>68700</v>
      </c>
      <c r="Y55" s="7">
        <f t="shared" ca="1" si="1"/>
        <v>68700</v>
      </c>
      <c r="Z55" s="7">
        <f t="shared" ca="1" si="12"/>
        <v>-177300</v>
      </c>
      <c r="AA55" s="7">
        <f t="shared" ca="1" si="13"/>
        <v>-72.073170731707307</v>
      </c>
      <c r="AC55" s="20" t="s">
        <v>488</v>
      </c>
      <c r="AD55" s="11" t="s">
        <v>492</v>
      </c>
      <c r="AE55" s="6" t="str" cm="1">
        <f t="array" aca="1" ref="AE55" ca="1">_xlfn.TEXTJOIN("",TRUE,IFERROR(MID(AD55,ROW(INDIRECT("1:"&amp;LEN(AD55))),1)*1,""))</f>
        <v>120000</v>
      </c>
      <c r="AF55" s="7">
        <f t="shared" ca="1" si="2"/>
        <v>120000</v>
      </c>
      <c r="AG55" s="7">
        <f t="shared" ca="1" si="14"/>
        <v>-407000</v>
      </c>
      <c r="AH55" s="7">
        <f t="shared" ca="1" si="15"/>
        <v>-77.22960151802657</v>
      </c>
      <c r="AJ55" s="23" t="s">
        <v>493</v>
      </c>
      <c r="AK55" s="2" t="s">
        <v>494</v>
      </c>
      <c r="AL55" s="6" t="str" cm="1">
        <f t="array" aca="1" ref="AL55" ca="1">_xlfn.TEXTJOIN("",TRUE,IFERROR(MID(AK55,ROW(INDIRECT("1:"&amp;LEN(AK55))),1)*1,""))</f>
        <v>605000</v>
      </c>
      <c r="AM55" s="7">
        <f t="shared" ca="1" si="3"/>
        <v>605000</v>
      </c>
      <c r="AN55" s="7">
        <f t="shared" ca="1" si="16"/>
        <v>-475000</v>
      </c>
      <c r="AO55" s="7">
        <f t="shared" ca="1" si="17"/>
        <v>-43.981481481481474</v>
      </c>
      <c r="AQ55" s="20" t="s">
        <v>495</v>
      </c>
      <c r="AR55" s="11" t="s">
        <v>496</v>
      </c>
      <c r="AS55" s="6" t="str" cm="1">
        <f t="array" aca="1" ref="AS55" ca="1">_xlfn.TEXTJOIN("",TRUE,IFERROR(MID(AR55,ROW(INDIRECT("1:"&amp;LEN(AR55))),1)*1,""))</f>
        <v>299000</v>
      </c>
      <c r="AT55" s="7">
        <f t="shared" ca="1" si="4"/>
        <v>299000</v>
      </c>
      <c r="AU55" s="7">
        <f t="shared" ca="1" si="18"/>
        <v>-1041000</v>
      </c>
      <c r="AV55" s="7">
        <f t="shared" ca="1" si="19"/>
        <v>-77.68656716417911</v>
      </c>
      <c r="AX55" s="8" t="s">
        <v>488</v>
      </c>
      <c r="AY55" s="7" t="s">
        <v>497</v>
      </c>
      <c r="AZ55" s="9" t="str" cm="1">
        <f t="array" aca="1" ref="AZ55" ca="1">_xlfn.TEXTJOIN("",TRUE,IFERROR(MID(AY55,ROW(INDIRECT("1:"&amp;LEN(AY55))),1)*1,""))</f>
        <v>637000</v>
      </c>
      <c r="BA55" s="7">
        <f t="shared" ca="1" si="20"/>
        <v>637000</v>
      </c>
      <c r="BB55" s="7">
        <f t="shared" ca="1" si="21"/>
        <v>-314000</v>
      </c>
      <c r="BC55" s="7">
        <f t="shared" ca="1" si="22"/>
        <v>-33.017875920084123</v>
      </c>
    </row>
    <row r="56" spans="1:55">
      <c r="A56" s="7" t="s">
        <v>498</v>
      </c>
      <c r="B56" s="7" t="s">
        <v>489</v>
      </c>
      <c r="C56" s="9" t="str" cm="1">
        <f t="array" aca="1" ref="C56" ca="1">_xlfn.TEXTJOIN("",TRUE,IFERROR(MID(B56,ROW(INDIRECT("1:"&amp;LEN(B56))),1)*1,""))</f>
        <v>1330</v>
      </c>
      <c r="D56" s="17">
        <f t="shared" ca="1" si="5"/>
        <v>1330</v>
      </c>
      <c r="E56" s="7">
        <f t="shared" ca="1" si="6"/>
        <v>-7130</v>
      </c>
      <c r="F56" s="7">
        <f t="shared" ca="1" si="23"/>
        <v>-84.27895981087471</v>
      </c>
      <c r="H56" s="10" t="s">
        <v>498</v>
      </c>
      <c r="I56" s="11" t="s">
        <v>60</v>
      </c>
      <c r="J56" s="6" t="str" cm="1">
        <f t="array" aca="1" ref="J56" ca="1">_xlfn.TEXTJOIN("",TRUE,IFERROR(MID(I56,ROW(INDIRECT("1:"&amp;LEN(I56))),1)*1,""))</f>
        <v>2780</v>
      </c>
      <c r="K56" s="16">
        <f t="shared" ca="1" si="0"/>
        <v>2780</v>
      </c>
      <c r="L56" s="7">
        <f t="shared" ca="1" si="7"/>
        <v>-25120</v>
      </c>
      <c r="M56" s="7">
        <f t="shared" ca="1" si="8"/>
        <v>-90.035842293906811</v>
      </c>
      <c r="O56" s="10" t="s">
        <v>498</v>
      </c>
      <c r="P56" s="11" t="s">
        <v>499</v>
      </c>
      <c r="Q56" s="6" t="str" cm="1">
        <f t="array" aca="1" ref="Q56" ca="1">_xlfn.TEXTJOIN("",TRUE,IFERROR(MID(P56,ROW(INDIRECT("1:"&amp;LEN(P56))),1)*1,""))</f>
        <v>3570</v>
      </c>
      <c r="R56" s="7">
        <f t="shared" ca="1" si="9"/>
        <v>3570</v>
      </c>
      <c r="S56" s="7">
        <f t="shared" ca="1" si="10"/>
        <v>-39530</v>
      </c>
      <c r="T56" s="7">
        <f t="shared" ca="1" si="11"/>
        <v>-91.716937354988403</v>
      </c>
      <c r="V56" s="10" t="s">
        <v>498</v>
      </c>
      <c r="W56" s="11" t="s">
        <v>500</v>
      </c>
      <c r="X56" s="6" t="str" cm="1">
        <f t="array" aca="1" ref="X56" ca="1">_xlfn.TEXTJOIN("",TRUE,IFERROR(MID(W56,ROW(INDIRECT("1:"&amp;LEN(W56))),1)*1,""))</f>
        <v>60200</v>
      </c>
      <c r="Y56" s="7">
        <f t="shared" ca="1" si="1"/>
        <v>60200</v>
      </c>
      <c r="Z56" s="7">
        <f t="shared" ca="1" si="12"/>
        <v>-185800</v>
      </c>
      <c r="AA56" s="7">
        <f t="shared" ca="1" si="13"/>
        <v>-75.528455284552848</v>
      </c>
      <c r="AC56" s="20" t="s">
        <v>498</v>
      </c>
      <c r="AD56" s="11" t="s">
        <v>501</v>
      </c>
      <c r="AE56" s="6" t="str" cm="1">
        <f t="array" aca="1" ref="AE56" ca="1">_xlfn.TEXTJOIN("",TRUE,IFERROR(MID(AD56,ROW(INDIRECT("1:"&amp;LEN(AD56))),1)*1,""))</f>
        <v>115000</v>
      </c>
      <c r="AF56" s="7">
        <f t="shared" ca="1" si="2"/>
        <v>115000</v>
      </c>
      <c r="AG56" s="7">
        <f t="shared" ca="1" si="14"/>
        <v>-412000</v>
      </c>
      <c r="AH56" s="7">
        <f t="shared" ca="1" si="15"/>
        <v>-78.178368121442119</v>
      </c>
      <c r="AJ56" s="23" t="s">
        <v>502</v>
      </c>
      <c r="AK56" s="2" t="s">
        <v>503</v>
      </c>
      <c r="AL56" s="6" t="str" cm="1">
        <f t="array" aca="1" ref="AL56" ca="1">_xlfn.TEXTJOIN("",TRUE,IFERROR(MID(AK56,ROW(INDIRECT("1:"&amp;LEN(AK56))),1)*1,""))</f>
        <v>614000</v>
      </c>
      <c r="AM56" s="7">
        <f t="shared" ca="1" si="3"/>
        <v>614000</v>
      </c>
      <c r="AN56" s="7">
        <f t="shared" ca="1" si="16"/>
        <v>-466000</v>
      </c>
      <c r="AO56" s="7">
        <f t="shared" ca="1" si="17"/>
        <v>-43.148148148148145</v>
      </c>
      <c r="AQ56" s="20" t="s">
        <v>504</v>
      </c>
      <c r="AR56" s="11" t="s">
        <v>505</v>
      </c>
      <c r="AS56" s="6" t="str" cm="1">
        <f t="array" aca="1" ref="AS56" ca="1">_xlfn.TEXTJOIN("",TRUE,IFERROR(MID(AR56,ROW(INDIRECT("1:"&amp;LEN(AR56))),1)*1,""))</f>
        <v>317000</v>
      </c>
      <c r="AT56" s="7">
        <f t="shared" ca="1" si="4"/>
        <v>317000</v>
      </c>
      <c r="AU56" s="7">
        <f t="shared" ca="1" si="18"/>
        <v>-1023000</v>
      </c>
      <c r="AV56" s="7">
        <f t="shared" ca="1" si="19"/>
        <v>-76.343283582089555</v>
      </c>
      <c r="AX56" s="8" t="s">
        <v>498</v>
      </c>
      <c r="AY56" s="7" t="s">
        <v>506</v>
      </c>
      <c r="AZ56" s="9" t="str" cm="1">
        <f t="array" aca="1" ref="AZ56" ca="1">_xlfn.TEXTJOIN("",TRUE,IFERROR(MID(AY56,ROW(INDIRECT("1:"&amp;LEN(AY56))),1)*1,""))</f>
        <v>632000</v>
      </c>
      <c r="BA56" s="7">
        <f t="shared" ca="1" si="20"/>
        <v>632000</v>
      </c>
      <c r="BB56" s="7">
        <f t="shared" ca="1" si="21"/>
        <v>-319000</v>
      </c>
      <c r="BC56" s="7">
        <f t="shared" ca="1" si="22"/>
        <v>-33.543638275499475</v>
      </c>
    </row>
    <row r="57" spans="1:55">
      <c r="A57" s="7" t="s">
        <v>507</v>
      </c>
      <c r="B57" s="7" t="s">
        <v>102</v>
      </c>
      <c r="C57" s="9" t="str" cm="1">
        <f t="array" aca="1" ref="C57" ca="1">_xlfn.TEXTJOIN("",TRUE,IFERROR(MID(B57,ROW(INDIRECT("1:"&amp;LEN(B57))),1)*1,""))</f>
        <v>1340</v>
      </c>
      <c r="D57" s="17">
        <f t="shared" ca="1" si="5"/>
        <v>1340</v>
      </c>
      <c r="E57" s="7">
        <f t="shared" ca="1" si="6"/>
        <v>-7120</v>
      </c>
      <c r="F57" s="7">
        <f t="shared" ca="1" si="23"/>
        <v>-84.160756501182036</v>
      </c>
      <c r="H57" s="10" t="s">
        <v>507</v>
      </c>
      <c r="I57" s="11" t="s">
        <v>71</v>
      </c>
      <c r="J57" s="6" t="str" cm="1">
        <f t="array" aca="1" ref="J57" ca="1">_xlfn.TEXTJOIN("",TRUE,IFERROR(MID(I57,ROW(INDIRECT("1:"&amp;LEN(I57))),1)*1,""))</f>
        <v>2740</v>
      </c>
      <c r="K57" s="16">
        <f t="shared" ca="1" si="0"/>
        <v>2740</v>
      </c>
      <c r="L57" s="7">
        <f t="shared" ca="1" si="7"/>
        <v>-25160</v>
      </c>
      <c r="M57" s="7">
        <f t="shared" ca="1" si="8"/>
        <v>-90.179211469534053</v>
      </c>
      <c r="O57" s="10" t="s">
        <v>507</v>
      </c>
      <c r="P57" s="11" t="s">
        <v>422</v>
      </c>
      <c r="Q57" s="6" t="str" cm="1">
        <f t="array" aca="1" ref="Q57" ca="1">_xlfn.TEXTJOIN("",TRUE,IFERROR(MID(P57,ROW(INDIRECT("1:"&amp;LEN(P57))),1)*1,""))</f>
        <v>3380</v>
      </c>
      <c r="R57" s="7">
        <f t="shared" ca="1" si="9"/>
        <v>3380</v>
      </c>
      <c r="S57" s="7">
        <f t="shared" ca="1" si="10"/>
        <v>-39720</v>
      </c>
      <c r="T57" s="7">
        <f t="shared" ca="1" si="11"/>
        <v>-92.157772621809741</v>
      </c>
      <c r="V57" s="10" t="s">
        <v>507</v>
      </c>
      <c r="W57" s="11" t="s">
        <v>508</v>
      </c>
      <c r="X57" s="6" t="str" cm="1">
        <f t="array" aca="1" ref="X57" ca="1">_xlfn.TEXTJOIN("",TRUE,IFERROR(MID(W57,ROW(INDIRECT("1:"&amp;LEN(W57))),1)*1,""))</f>
        <v>60700</v>
      </c>
      <c r="Y57" s="7">
        <f t="shared" ca="1" si="1"/>
        <v>60700</v>
      </c>
      <c r="Z57" s="7">
        <f t="shared" ca="1" si="12"/>
        <v>-185300</v>
      </c>
      <c r="AA57" s="7">
        <f t="shared" ca="1" si="13"/>
        <v>-75.325203252032523</v>
      </c>
      <c r="AC57" s="20" t="s">
        <v>507</v>
      </c>
      <c r="AD57" s="11" t="s">
        <v>509</v>
      </c>
      <c r="AE57" s="6" t="str" cm="1">
        <f t="array" aca="1" ref="AE57" ca="1">_xlfn.TEXTJOIN("",TRUE,IFERROR(MID(AD57,ROW(INDIRECT("1:"&amp;LEN(AD57))),1)*1,""))</f>
        <v>108000</v>
      </c>
      <c r="AF57" s="7">
        <f t="shared" ca="1" si="2"/>
        <v>108000</v>
      </c>
      <c r="AG57" s="7">
        <f t="shared" ca="1" si="14"/>
        <v>-419000</v>
      </c>
      <c r="AH57" s="7">
        <f t="shared" ca="1" si="15"/>
        <v>-79.506641366223903</v>
      </c>
      <c r="AJ57" s="23" t="s">
        <v>510</v>
      </c>
      <c r="AK57" s="2" t="s">
        <v>511</v>
      </c>
      <c r="AL57" s="6" t="str" cm="1">
        <f t="array" aca="1" ref="AL57" ca="1">_xlfn.TEXTJOIN("",TRUE,IFERROR(MID(AK57,ROW(INDIRECT("1:"&amp;LEN(AK57))),1)*1,""))</f>
        <v>613000</v>
      </c>
      <c r="AM57" s="7">
        <f t="shared" ca="1" si="3"/>
        <v>613000</v>
      </c>
      <c r="AN57" s="7">
        <f t="shared" ca="1" si="16"/>
        <v>-467000</v>
      </c>
      <c r="AO57" s="7">
        <f t="shared" ca="1" si="17"/>
        <v>-43.240740740740748</v>
      </c>
      <c r="AQ57" s="20" t="s">
        <v>512</v>
      </c>
      <c r="AR57" s="11" t="s">
        <v>513</v>
      </c>
      <c r="AS57" s="6" t="str" cm="1">
        <f t="array" aca="1" ref="AS57" ca="1">_xlfn.TEXTJOIN("",TRUE,IFERROR(MID(AR57,ROW(INDIRECT("1:"&amp;LEN(AR57))),1)*1,""))</f>
        <v>331000</v>
      </c>
      <c r="AT57" s="7">
        <f t="shared" ca="1" si="4"/>
        <v>331000</v>
      </c>
      <c r="AU57" s="7">
        <f t="shared" ca="1" si="18"/>
        <v>-1009000</v>
      </c>
      <c r="AV57" s="7">
        <f t="shared" ca="1" si="19"/>
        <v>-75.298507462686572</v>
      </c>
      <c r="AX57" s="8" t="s">
        <v>507</v>
      </c>
      <c r="AY57" s="7" t="s">
        <v>514</v>
      </c>
      <c r="AZ57" s="9" t="str" cm="1">
        <f t="array" aca="1" ref="AZ57" ca="1">_xlfn.TEXTJOIN("",TRUE,IFERROR(MID(AY57,ROW(INDIRECT("1:"&amp;LEN(AY57))),1)*1,""))</f>
        <v>620000</v>
      </c>
      <c r="BA57" s="7">
        <f t="shared" ca="1" si="20"/>
        <v>620000</v>
      </c>
      <c r="BB57" s="7">
        <f t="shared" ca="1" si="21"/>
        <v>-331000</v>
      </c>
      <c r="BC57" s="7">
        <f t="shared" ca="1" si="22"/>
        <v>-34.805467928496313</v>
      </c>
    </row>
    <row r="58" spans="1:55">
      <c r="A58" s="7" t="s">
        <v>515</v>
      </c>
      <c r="B58" s="7" t="s">
        <v>91</v>
      </c>
      <c r="C58" s="9" t="str" cm="1">
        <f t="array" aca="1" ref="C58" ca="1">_xlfn.TEXTJOIN("",TRUE,IFERROR(MID(B58,ROW(INDIRECT("1:"&amp;LEN(B58))),1)*1,""))</f>
        <v>1350</v>
      </c>
      <c r="D58" s="17">
        <f t="shared" ca="1" si="5"/>
        <v>1350</v>
      </c>
      <c r="E58" s="7">
        <f t="shared" ca="1" si="6"/>
        <v>-7110</v>
      </c>
      <c r="F58" s="7">
        <f t="shared" ca="1" si="23"/>
        <v>-84.042553191489361</v>
      </c>
      <c r="H58" s="10" t="s">
        <v>515</v>
      </c>
      <c r="I58" s="11" t="s">
        <v>178</v>
      </c>
      <c r="J58" s="6" t="str" cm="1">
        <f t="array" aca="1" ref="J58" ca="1">_xlfn.TEXTJOIN("",TRUE,IFERROR(MID(I58,ROW(INDIRECT("1:"&amp;LEN(I58))),1)*1,""))</f>
        <v>2690</v>
      </c>
      <c r="K58" s="16">
        <f t="shared" ca="1" si="0"/>
        <v>2690</v>
      </c>
      <c r="L58" s="7">
        <f t="shared" ca="1" si="7"/>
        <v>-25210</v>
      </c>
      <c r="M58" s="7">
        <f t="shared" ca="1" si="8"/>
        <v>-90.358422939068106</v>
      </c>
      <c r="O58" s="10" t="s">
        <v>515</v>
      </c>
      <c r="P58" s="11" t="s">
        <v>516</v>
      </c>
      <c r="Q58" s="6" t="str" cm="1">
        <f t="array" aca="1" ref="Q58" ca="1">_xlfn.TEXTJOIN("",TRUE,IFERROR(MID(P58,ROW(INDIRECT("1:"&amp;LEN(P58))),1)*1,""))</f>
        <v>3440</v>
      </c>
      <c r="R58" s="7">
        <f t="shared" ca="1" si="9"/>
        <v>3440</v>
      </c>
      <c r="S58" s="7">
        <f t="shared" ca="1" si="10"/>
        <v>-39660</v>
      </c>
      <c r="T58" s="7">
        <f t="shared" ca="1" si="11"/>
        <v>-92.018561484918791</v>
      </c>
      <c r="V58" s="10" t="s">
        <v>515</v>
      </c>
      <c r="W58" s="11" t="s">
        <v>238</v>
      </c>
      <c r="X58" s="6" t="str" cm="1">
        <f t="array" aca="1" ref="X58" ca="1">_xlfn.TEXTJOIN("",TRUE,IFERROR(MID(W58,ROW(INDIRECT("1:"&amp;LEN(W58))),1)*1,""))</f>
        <v>79200</v>
      </c>
      <c r="Y58" s="7">
        <f t="shared" ca="1" si="1"/>
        <v>79200</v>
      </c>
      <c r="Z58" s="7">
        <f t="shared" ca="1" si="12"/>
        <v>-166800</v>
      </c>
      <c r="AA58" s="7">
        <f t="shared" ca="1" si="13"/>
        <v>-67.804878048780495</v>
      </c>
      <c r="AC58" s="20" t="s">
        <v>515</v>
      </c>
      <c r="AD58" s="11" t="s">
        <v>517</v>
      </c>
      <c r="AE58" s="6" t="str" cm="1">
        <f t="array" aca="1" ref="AE58" ca="1">_xlfn.TEXTJOIN("",TRUE,IFERROR(MID(AD58,ROW(INDIRECT("1:"&amp;LEN(AD58))),1)*1,""))</f>
        <v>103000</v>
      </c>
      <c r="AF58" s="7">
        <f t="shared" ca="1" si="2"/>
        <v>103000</v>
      </c>
      <c r="AG58" s="7">
        <f t="shared" ca="1" si="14"/>
        <v>-424000</v>
      </c>
      <c r="AH58" s="7">
        <f t="shared" ca="1" si="15"/>
        <v>-80.455407969639467</v>
      </c>
      <c r="AJ58" s="23" t="s">
        <v>518</v>
      </c>
      <c r="AK58" s="2" t="s">
        <v>519</v>
      </c>
      <c r="AL58" s="6" t="str" cm="1">
        <f t="array" aca="1" ref="AL58" ca="1">_xlfn.TEXTJOIN("",TRUE,IFERROR(MID(AK58,ROW(INDIRECT("1:"&amp;LEN(AK58))),1)*1,""))</f>
        <v>615000</v>
      </c>
      <c r="AM58" s="7">
        <f t="shared" ca="1" si="3"/>
        <v>615000</v>
      </c>
      <c r="AN58" s="7">
        <f t="shared" ca="1" si="16"/>
        <v>-465000</v>
      </c>
      <c r="AO58" s="7">
        <f t="shared" ca="1" si="17"/>
        <v>-43.055555555555557</v>
      </c>
      <c r="AQ58" s="20" t="s">
        <v>520</v>
      </c>
      <c r="AR58" s="11" t="s">
        <v>521</v>
      </c>
      <c r="AS58" s="6" t="str" cm="1">
        <f t="array" aca="1" ref="AS58" ca="1">_xlfn.TEXTJOIN("",TRUE,IFERROR(MID(AR58,ROW(INDIRECT("1:"&amp;LEN(AR58))),1)*1,""))</f>
        <v>334000</v>
      </c>
      <c r="AT58" s="7">
        <f t="shared" ca="1" si="4"/>
        <v>334000</v>
      </c>
      <c r="AU58" s="7">
        <f t="shared" ca="1" si="18"/>
        <v>-1006000</v>
      </c>
      <c r="AV58" s="7">
        <f t="shared" ca="1" si="19"/>
        <v>-75.074626865671647</v>
      </c>
      <c r="AX58" s="8" t="s">
        <v>515</v>
      </c>
      <c r="AY58" s="7" t="s">
        <v>522</v>
      </c>
      <c r="AZ58" s="9" t="str" cm="1">
        <f t="array" aca="1" ref="AZ58" ca="1">_xlfn.TEXTJOIN("",TRUE,IFERROR(MID(AY58,ROW(INDIRECT("1:"&amp;LEN(AY58))),1)*1,""))</f>
        <v>613000</v>
      </c>
      <c r="BA58" s="7">
        <f t="shared" ca="1" si="20"/>
        <v>613000</v>
      </c>
      <c r="BB58" s="7">
        <f t="shared" ca="1" si="21"/>
        <v>-338000</v>
      </c>
      <c r="BC58" s="7">
        <f t="shared" ca="1" si="22"/>
        <v>-35.541535226077812</v>
      </c>
    </row>
    <row r="59" spans="1:55">
      <c r="A59" s="7" t="s">
        <v>523</v>
      </c>
      <c r="B59" s="7" t="s">
        <v>91</v>
      </c>
      <c r="C59" s="9" t="str" cm="1">
        <f t="array" aca="1" ref="C59" ca="1">_xlfn.TEXTJOIN("",TRUE,IFERROR(MID(B59,ROW(INDIRECT("1:"&amp;LEN(B59))),1)*1,""))</f>
        <v>1350</v>
      </c>
      <c r="D59" s="17">
        <f t="shared" ca="1" si="5"/>
        <v>1350</v>
      </c>
      <c r="E59" s="7">
        <f t="shared" ca="1" si="6"/>
        <v>-7110</v>
      </c>
      <c r="F59" s="7">
        <f t="shared" ca="1" si="23"/>
        <v>-84.042553191489361</v>
      </c>
      <c r="H59" s="10" t="s">
        <v>523</v>
      </c>
      <c r="I59" s="11" t="s">
        <v>178</v>
      </c>
      <c r="J59" s="6" t="str" cm="1">
        <f t="array" aca="1" ref="J59" ca="1">_xlfn.TEXTJOIN("",TRUE,IFERROR(MID(I59,ROW(INDIRECT("1:"&amp;LEN(I59))),1)*1,""))</f>
        <v>2690</v>
      </c>
      <c r="K59" s="16">
        <f t="shared" ca="1" si="0"/>
        <v>2690</v>
      </c>
      <c r="L59" s="7">
        <f t="shared" ca="1" si="7"/>
        <v>-25210</v>
      </c>
      <c r="M59" s="7">
        <f t="shared" ca="1" si="8"/>
        <v>-90.358422939068106</v>
      </c>
      <c r="O59" s="10" t="s">
        <v>523</v>
      </c>
      <c r="P59" s="11" t="s">
        <v>524</v>
      </c>
      <c r="Q59" s="6" t="str" cm="1">
        <f t="array" aca="1" ref="Q59" ca="1">_xlfn.TEXTJOIN("",TRUE,IFERROR(MID(P59,ROW(INDIRECT("1:"&amp;LEN(P59))),1)*1,""))</f>
        <v>3410</v>
      </c>
      <c r="R59" s="7">
        <f t="shared" ca="1" si="9"/>
        <v>3410</v>
      </c>
      <c r="S59" s="7">
        <f t="shared" ca="1" si="10"/>
        <v>-39690</v>
      </c>
      <c r="T59" s="7">
        <f t="shared" ca="1" si="11"/>
        <v>-92.088167053364273</v>
      </c>
      <c r="V59" s="10" t="s">
        <v>523</v>
      </c>
      <c r="W59" s="11" t="s">
        <v>525</v>
      </c>
      <c r="X59" s="6" t="str" cm="1">
        <f t="array" aca="1" ref="X59" ca="1">_xlfn.TEXTJOIN("",TRUE,IFERROR(MID(W59,ROW(INDIRECT("1:"&amp;LEN(W59))),1)*1,""))</f>
        <v>79600</v>
      </c>
      <c r="Y59" s="7">
        <f t="shared" ca="1" si="1"/>
        <v>79600</v>
      </c>
      <c r="Z59" s="7">
        <f t="shared" ca="1" si="12"/>
        <v>-166400</v>
      </c>
      <c r="AA59" s="7">
        <f t="shared" ca="1" si="13"/>
        <v>-67.64227642276424</v>
      </c>
      <c r="AC59" s="20" t="s">
        <v>523</v>
      </c>
      <c r="AD59" s="11" t="s">
        <v>191</v>
      </c>
      <c r="AE59" s="6" t="str" cm="1">
        <f t="array" aca="1" ref="AE59" ca="1">_xlfn.TEXTJOIN("",TRUE,IFERROR(MID(AD59,ROW(INDIRECT("1:"&amp;LEN(AD59))),1)*1,""))</f>
        <v>107000</v>
      </c>
      <c r="AF59" s="7">
        <f t="shared" ca="1" si="2"/>
        <v>107000</v>
      </c>
      <c r="AG59" s="7">
        <f t="shared" ca="1" si="14"/>
        <v>-420000</v>
      </c>
      <c r="AH59" s="7">
        <f t="shared" ca="1" si="15"/>
        <v>-79.696394686907013</v>
      </c>
      <c r="AJ59" s="23" t="s">
        <v>526</v>
      </c>
      <c r="AK59" s="2" t="s">
        <v>527</v>
      </c>
      <c r="AL59" s="6" t="str" cm="1">
        <f t="array" aca="1" ref="AL59" ca="1">_xlfn.TEXTJOIN("",TRUE,IFERROR(MID(AK59,ROW(INDIRECT("1:"&amp;LEN(AK59))),1)*1,""))</f>
        <v>609000</v>
      </c>
      <c r="AM59" s="7">
        <f t="shared" ca="1" si="3"/>
        <v>609000</v>
      </c>
      <c r="AN59" s="7">
        <f t="shared" ca="1" si="16"/>
        <v>-471000</v>
      </c>
      <c r="AO59" s="7">
        <f t="shared" ca="1" si="17"/>
        <v>-43.611111111111114</v>
      </c>
      <c r="AQ59" s="20" t="s">
        <v>528</v>
      </c>
      <c r="AR59" s="11" t="s">
        <v>357</v>
      </c>
      <c r="AS59" s="6" t="str" cm="1">
        <f t="array" aca="1" ref="AS59" ca="1">_xlfn.TEXTJOIN("",TRUE,IFERROR(MID(AR59,ROW(INDIRECT("1:"&amp;LEN(AR59))),1)*1,""))</f>
        <v>329000</v>
      </c>
      <c r="AT59" s="7">
        <f t="shared" ca="1" si="4"/>
        <v>329000</v>
      </c>
      <c r="AU59" s="7">
        <f t="shared" ca="1" si="18"/>
        <v>-1011000</v>
      </c>
      <c r="AV59" s="7">
        <f t="shared" ca="1" si="19"/>
        <v>-75.447761194029852</v>
      </c>
      <c r="AX59" s="8" t="s">
        <v>523</v>
      </c>
      <c r="AY59" s="7" t="s">
        <v>529</v>
      </c>
      <c r="AZ59" s="9" t="str" cm="1">
        <f t="array" aca="1" ref="AZ59" ca="1">_xlfn.TEXTJOIN("",TRUE,IFERROR(MID(AY59,ROW(INDIRECT("1:"&amp;LEN(AY59))),1)*1,""))</f>
        <v>603000</v>
      </c>
      <c r="BA59" s="7">
        <f t="shared" ca="1" si="20"/>
        <v>603000</v>
      </c>
      <c r="BB59" s="7">
        <f t="shared" ca="1" si="21"/>
        <v>-348000</v>
      </c>
      <c r="BC59" s="7">
        <f t="shared" ca="1" si="22"/>
        <v>-36.59305993690851</v>
      </c>
    </row>
    <row r="60" spans="1:55">
      <c r="A60" s="7" t="s">
        <v>530</v>
      </c>
      <c r="B60" s="7" t="s">
        <v>91</v>
      </c>
      <c r="C60" s="9" t="str" cm="1">
        <f t="array" aca="1" ref="C60" ca="1">_xlfn.TEXTJOIN("",TRUE,IFERROR(MID(B60,ROW(INDIRECT("1:"&amp;LEN(B60))),1)*1,""))</f>
        <v>1350</v>
      </c>
      <c r="D60" s="17">
        <f t="shared" ca="1" si="5"/>
        <v>1350</v>
      </c>
      <c r="E60" s="7">
        <f t="shared" ca="1" si="6"/>
        <v>-7110</v>
      </c>
      <c r="F60" s="7">
        <f t="shared" ca="1" si="23"/>
        <v>-84.042553191489361</v>
      </c>
      <c r="H60" s="10" t="s">
        <v>530</v>
      </c>
      <c r="I60" s="11" t="s">
        <v>178</v>
      </c>
      <c r="J60" s="6" t="str" cm="1">
        <f t="array" aca="1" ref="J60" ca="1">_xlfn.TEXTJOIN("",TRUE,IFERROR(MID(I60,ROW(INDIRECT("1:"&amp;LEN(I60))),1)*1,""))</f>
        <v>2690</v>
      </c>
      <c r="K60" s="16">
        <f t="shared" ca="1" si="0"/>
        <v>2690</v>
      </c>
      <c r="L60" s="7">
        <f t="shared" ca="1" si="7"/>
        <v>-25210</v>
      </c>
      <c r="M60" s="7">
        <f t="shared" ca="1" si="8"/>
        <v>-90.358422939068106</v>
      </c>
      <c r="O60" s="10" t="s">
        <v>530</v>
      </c>
      <c r="P60" s="11" t="s">
        <v>531</v>
      </c>
      <c r="Q60" s="6" t="str" cm="1">
        <f t="array" aca="1" ref="Q60" ca="1">_xlfn.TEXTJOIN("",TRUE,IFERROR(MID(P60,ROW(INDIRECT("1:"&amp;LEN(P60))),1)*1,""))</f>
        <v>3360</v>
      </c>
      <c r="R60" s="7">
        <f t="shared" ca="1" si="9"/>
        <v>3360</v>
      </c>
      <c r="S60" s="7">
        <f t="shared" ca="1" si="10"/>
        <v>-39740</v>
      </c>
      <c r="T60" s="7">
        <f t="shared" ca="1" si="11"/>
        <v>-92.204176334106734</v>
      </c>
      <c r="V60" s="10" t="s">
        <v>530</v>
      </c>
      <c r="W60" s="11" t="s">
        <v>457</v>
      </c>
      <c r="X60" s="6" t="str" cm="1">
        <f t="array" aca="1" ref="X60" ca="1">_xlfn.TEXTJOIN("",TRUE,IFERROR(MID(W60,ROW(INDIRECT("1:"&amp;LEN(W60))),1)*1,""))</f>
        <v>73000</v>
      </c>
      <c r="Y60" s="7">
        <f t="shared" ca="1" si="1"/>
        <v>73000</v>
      </c>
      <c r="Z60" s="7">
        <f t="shared" ca="1" si="12"/>
        <v>-173000</v>
      </c>
      <c r="AA60" s="7">
        <f t="shared" ca="1" si="13"/>
        <v>-70.325203252032523</v>
      </c>
      <c r="AC60" s="20" t="s">
        <v>530</v>
      </c>
      <c r="AD60" s="11" t="s">
        <v>371</v>
      </c>
      <c r="AE60" s="6" t="str" cm="1">
        <f t="array" aca="1" ref="AE60" ca="1">_xlfn.TEXTJOIN("",TRUE,IFERROR(MID(AD60,ROW(INDIRECT("1:"&amp;LEN(AD60))),1)*1,""))</f>
        <v>132000</v>
      </c>
      <c r="AF60" s="7">
        <f t="shared" ca="1" si="2"/>
        <v>132000</v>
      </c>
      <c r="AG60" s="7">
        <f t="shared" ca="1" si="14"/>
        <v>-395000</v>
      </c>
      <c r="AH60" s="7">
        <f t="shared" ca="1" si="15"/>
        <v>-74.952561669829223</v>
      </c>
      <c r="AJ60" s="23" t="s">
        <v>532</v>
      </c>
      <c r="AK60" s="2" t="s">
        <v>533</v>
      </c>
      <c r="AL60" s="6" t="str" cm="1">
        <f t="array" aca="1" ref="AL60" ca="1">_xlfn.TEXTJOIN("",TRUE,IFERROR(MID(AK60,ROW(INDIRECT("1:"&amp;LEN(AK60))),1)*1,""))</f>
        <v>587000</v>
      </c>
      <c r="AM60" s="7">
        <f t="shared" ca="1" si="3"/>
        <v>587000</v>
      </c>
      <c r="AN60" s="7">
        <f t="shared" ca="1" si="16"/>
        <v>-493000</v>
      </c>
      <c r="AO60" s="7">
        <f t="shared" ca="1" si="17"/>
        <v>-45.648148148148152</v>
      </c>
      <c r="AQ60" s="20" t="s">
        <v>534</v>
      </c>
      <c r="AR60" s="11" t="s">
        <v>419</v>
      </c>
      <c r="AS60" s="6" t="str" cm="1">
        <f t="array" aca="1" ref="AS60" ca="1">_xlfn.TEXTJOIN("",TRUE,IFERROR(MID(AR60,ROW(INDIRECT("1:"&amp;LEN(AR60))),1)*1,""))</f>
        <v>323000</v>
      </c>
      <c r="AT60" s="7">
        <f t="shared" ca="1" si="4"/>
        <v>323000</v>
      </c>
      <c r="AU60" s="7">
        <f t="shared" ca="1" si="18"/>
        <v>-1017000</v>
      </c>
      <c r="AV60" s="7">
        <f t="shared" ca="1" si="19"/>
        <v>-75.895522388059703</v>
      </c>
      <c r="AX60" s="8" t="s">
        <v>530</v>
      </c>
      <c r="AY60" s="7" t="s">
        <v>535</v>
      </c>
      <c r="AZ60" s="9" t="str" cm="1">
        <f t="array" aca="1" ref="AZ60" ca="1">_xlfn.TEXTJOIN("",TRUE,IFERROR(MID(AY60,ROW(INDIRECT("1:"&amp;LEN(AY60))),1)*1,""))</f>
        <v>585000</v>
      </c>
      <c r="BA60" s="7">
        <f t="shared" ca="1" si="20"/>
        <v>585000</v>
      </c>
      <c r="BB60" s="7">
        <f t="shared" ca="1" si="21"/>
        <v>-366000</v>
      </c>
      <c r="BC60" s="7">
        <f t="shared" ca="1" si="22"/>
        <v>-38.485804416403788</v>
      </c>
    </row>
    <row r="61" spans="1:55">
      <c r="A61" s="7" t="s">
        <v>536</v>
      </c>
      <c r="B61" s="7" t="s">
        <v>489</v>
      </c>
      <c r="C61" s="9" t="str" cm="1">
        <f t="array" aca="1" ref="C61" ca="1">_xlfn.TEXTJOIN("",TRUE,IFERROR(MID(B61,ROW(INDIRECT("1:"&amp;LEN(B61))),1)*1,""))</f>
        <v>1330</v>
      </c>
      <c r="D61" s="17">
        <f t="shared" ca="1" si="5"/>
        <v>1330</v>
      </c>
      <c r="E61" s="7">
        <f t="shared" ca="1" si="6"/>
        <v>-7130</v>
      </c>
      <c r="F61" s="7">
        <f t="shared" ca="1" si="23"/>
        <v>-84.27895981087471</v>
      </c>
      <c r="H61" s="10" t="s">
        <v>536</v>
      </c>
      <c r="I61" s="11" t="s">
        <v>49</v>
      </c>
      <c r="J61" s="6" t="str" cm="1">
        <f t="array" aca="1" ref="J61" ca="1">_xlfn.TEXTJOIN("",TRUE,IFERROR(MID(I61,ROW(INDIRECT("1:"&amp;LEN(I61))),1)*1,""))</f>
        <v>2770</v>
      </c>
      <c r="K61" s="16">
        <f t="shared" ca="1" si="0"/>
        <v>2770</v>
      </c>
      <c r="L61" s="7">
        <f t="shared" ca="1" si="7"/>
        <v>-25130</v>
      </c>
      <c r="M61" s="7">
        <f t="shared" ca="1" si="8"/>
        <v>-90.071684587813621</v>
      </c>
      <c r="O61" s="10" t="s">
        <v>536</v>
      </c>
      <c r="P61" s="11" t="s">
        <v>537</v>
      </c>
      <c r="Q61" s="6" t="str" cm="1">
        <f t="array" aca="1" ref="Q61" ca="1">_xlfn.TEXTJOIN("",TRUE,IFERROR(MID(P61,ROW(INDIRECT("1:"&amp;LEN(P61))),1)*1,""))</f>
        <v>3340</v>
      </c>
      <c r="R61" s="7">
        <f t="shared" ca="1" si="9"/>
        <v>3340</v>
      </c>
      <c r="S61" s="7">
        <f t="shared" ca="1" si="10"/>
        <v>-39760</v>
      </c>
      <c r="T61" s="7">
        <f t="shared" ca="1" si="11"/>
        <v>-92.250580046403712</v>
      </c>
      <c r="V61" s="10" t="s">
        <v>536</v>
      </c>
      <c r="W61" s="11" t="s">
        <v>538</v>
      </c>
      <c r="X61" s="6" t="str" cm="1">
        <f t="array" aca="1" ref="X61" ca="1">_xlfn.TEXTJOIN("",TRUE,IFERROR(MID(W61,ROW(INDIRECT("1:"&amp;LEN(W61))),1)*1,""))</f>
        <v>62200</v>
      </c>
      <c r="Y61" s="7">
        <f t="shared" ca="1" si="1"/>
        <v>62200</v>
      </c>
      <c r="Z61" s="7">
        <f t="shared" ca="1" si="12"/>
        <v>-183800</v>
      </c>
      <c r="AA61" s="7">
        <f t="shared" ca="1" si="13"/>
        <v>-74.715447154471548</v>
      </c>
      <c r="AC61" s="20" t="s">
        <v>536</v>
      </c>
      <c r="AD61" s="11" t="s">
        <v>539</v>
      </c>
      <c r="AE61" s="6" t="str" cm="1">
        <f t="array" aca="1" ref="AE61" ca="1">_xlfn.TEXTJOIN("",TRUE,IFERROR(MID(AD61,ROW(INDIRECT("1:"&amp;LEN(AD61))),1)*1,""))</f>
        <v>147000</v>
      </c>
      <c r="AF61" s="7">
        <f t="shared" ca="1" si="2"/>
        <v>147000</v>
      </c>
      <c r="AG61" s="7">
        <f t="shared" ca="1" si="14"/>
        <v>-380000</v>
      </c>
      <c r="AH61" s="7">
        <f t="shared" ca="1" si="15"/>
        <v>-72.106261859582546</v>
      </c>
      <c r="AJ61" s="23" t="s">
        <v>540</v>
      </c>
      <c r="AK61" s="2" t="s">
        <v>541</v>
      </c>
      <c r="AL61" s="6" t="str" cm="1">
        <f t="array" aca="1" ref="AL61" ca="1">_xlfn.TEXTJOIN("",TRUE,IFERROR(MID(AK61,ROW(INDIRECT("1:"&amp;LEN(AK61))),1)*1,""))</f>
        <v>554000</v>
      </c>
      <c r="AM61" s="7">
        <f t="shared" ca="1" si="3"/>
        <v>554000</v>
      </c>
      <c r="AN61" s="7">
        <f t="shared" ca="1" si="16"/>
        <v>-526000</v>
      </c>
      <c r="AO61" s="7">
        <f t="shared" ca="1" si="17"/>
        <v>-48.703703703703702</v>
      </c>
      <c r="AQ61" s="20" t="s">
        <v>542</v>
      </c>
      <c r="AR61" s="11" t="s">
        <v>543</v>
      </c>
      <c r="AS61" s="6" t="str" cm="1">
        <f t="array" aca="1" ref="AS61" ca="1">_xlfn.TEXTJOIN("",TRUE,IFERROR(MID(AR61,ROW(INDIRECT("1:"&amp;LEN(AR61))),1)*1,""))</f>
        <v>330000</v>
      </c>
      <c r="AT61" s="7">
        <f t="shared" ca="1" si="4"/>
        <v>330000</v>
      </c>
      <c r="AU61" s="7">
        <f t="shared" ca="1" si="18"/>
        <v>-1010000</v>
      </c>
      <c r="AV61" s="7">
        <f t="shared" ca="1" si="19"/>
        <v>-75.373134328358205</v>
      </c>
      <c r="AX61" s="8" t="s">
        <v>536</v>
      </c>
      <c r="AY61" s="7" t="s">
        <v>544</v>
      </c>
      <c r="AZ61" s="9" t="str" cm="1">
        <f t="array" aca="1" ref="AZ61" ca="1">_xlfn.TEXTJOIN("",TRUE,IFERROR(MID(AY61,ROW(INDIRECT("1:"&amp;LEN(AY61))),1)*1,""))</f>
        <v>571000</v>
      </c>
      <c r="BA61" s="7">
        <f t="shared" ca="1" si="20"/>
        <v>571000</v>
      </c>
      <c r="BB61" s="7">
        <f t="shared" ca="1" si="21"/>
        <v>-380000</v>
      </c>
      <c r="BC61" s="7">
        <f t="shared" ca="1" si="22"/>
        <v>-39.957939011566765</v>
      </c>
    </row>
    <row r="62" spans="1:55">
      <c r="A62" s="7" t="s">
        <v>545</v>
      </c>
      <c r="B62" s="7" t="s">
        <v>546</v>
      </c>
      <c r="C62" s="9" t="str" cm="1">
        <f t="array" aca="1" ref="C62" ca="1">_xlfn.TEXTJOIN("",TRUE,IFERROR(MID(B62,ROW(INDIRECT("1:"&amp;LEN(B62))),1)*1,""))</f>
        <v>1320</v>
      </c>
      <c r="D62" s="17">
        <f t="shared" ca="1" si="5"/>
        <v>1320</v>
      </c>
      <c r="E62" s="7">
        <f t="shared" ca="1" si="6"/>
        <v>-7140</v>
      </c>
      <c r="F62" s="7">
        <f t="shared" ca="1" si="23"/>
        <v>-84.39716312056737</v>
      </c>
      <c r="H62" s="10" t="s">
        <v>545</v>
      </c>
      <c r="I62" s="11" t="s">
        <v>547</v>
      </c>
      <c r="J62" s="6" t="str" cm="1">
        <f t="array" aca="1" ref="J62" ca="1">_xlfn.TEXTJOIN("",TRUE,IFERROR(MID(I62,ROW(INDIRECT("1:"&amp;LEN(I62))),1)*1,""))</f>
        <v>2710</v>
      </c>
      <c r="K62" s="16">
        <f t="shared" ca="1" si="0"/>
        <v>2710</v>
      </c>
      <c r="L62" s="7">
        <f t="shared" ca="1" si="7"/>
        <v>-25190</v>
      </c>
      <c r="M62" s="7">
        <f t="shared" ca="1" si="8"/>
        <v>-90.286738351254485</v>
      </c>
      <c r="O62" s="10" t="s">
        <v>545</v>
      </c>
      <c r="P62" s="11" t="s">
        <v>548</v>
      </c>
      <c r="Q62" s="6" t="str" cm="1">
        <f t="array" aca="1" ref="Q62" ca="1">_xlfn.TEXTJOIN("",TRUE,IFERROR(MID(P62,ROW(INDIRECT("1:"&amp;LEN(P62))),1)*1,""))</f>
        <v>3280</v>
      </c>
      <c r="R62" s="7">
        <f t="shared" ca="1" si="9"/>
        <v>3280</v>
      </c>
      <c r="S62" s="7">
        <f t="shared" ca="1" si="10"/>
        <v>-39820</v>
      </c>
      <c r="T62" s="7">
        <f t="shared" ca="1" si="11"/>
        <v>-92.389791183294662</v>
      </c>
      <c r="V62" s="10" t="s">
        <v>545</v>
      </c>
      <c r="W62" s="11" t="s">
        <v>549</v>
      </c>
      <c r="X62" s="6" t="str" cm="1">
        <f t="array" aca="1" ref="X62" ca="1">_xlfn.TEXTJOIN("",TRUE,IFERROR(MID(W62,ROW(INDIRECT("1:"&amp;LEN(W62))),1)*1,""))</f>
        <v>58700</v>
      </c>
      <c r="Y62" s="7">
        <f t="shared" ca="1" si="1"/>
        <v>58700</v>
      </c>
      <c r="Z62" s="7">
        <f t="shared" ca="1" si="12"/>
        <v>-187300</v>
      </c>
      <c r="AA62" s="7">
        <f t="shared" ca="1" si="13"/>
        <v>-76.138211382113823</v>
      </c>
      <c r="AC62" s="20" t="s">
        <v>545</v>
      </c>
      <c r="AD62" s="11" t="s">
        <v>433</v>
      </c>
      <c r="AE62" s="6" t="str" cm="1">
        <f t="array" aca="1" ref="AE62" ca="1">_xlfn.TEXTJOIN("",TRUE,IFERROR(MID(AD62,ROW(INDIRECT("1:"&amp;LEN(AD62))),1)*1,""))</f>
        <v>153000</v>
      </c>
      <c r="AF62" s="7">
        <f t="shared" ca="1" si="2"/>
        <v>153000</v>
      </c>
      <c r="AG62" s="7">
        <f t="shared" ca="1" si="14"/>
        <v>-374000</v>
      </c>
      <c r="AH62" s="7">
        <f t="shared" ca="1" si="15"/>
        <v>-70.967741935483872</v>
      </c>
      <c r="AJ62" s="23" t="s">
        <v>550</v>
      </c>
      <c r="AK62" s="2" t="s">
        <v>551</v>
      </c>
      <c r="AL62" s="6" t="str" cm="1">
        <f t="array" aca="1" ref="AL62" ca="1">_xlfn.TEXTJOIN("",TRUE,IFERROR(MID(AK62,ROW(INDIRECT("1:"&amp;LEN(AK62))),1)*1,""))</f>
        <v>522000</v>
      </c>
      <c r="AM62" s="7">
        <f t="shared" ca="1" si="3"/>
        <v>522000</v>
      </c>
      <c r="AN62" s="7">
        <f t="shared" ca="1" si="16"/>
        <v>-558000</v>
      </c>
      <c r="AO62" s="7">
        <f t="shared" ca="1" si="17"/>
        <v>-51.666666666666664</v>
      </c>
      <c r="AQ62" s="20" t="s">
        <v>552</v>
      </c>
      <c r="AR62" s="11" t="s">
        <v>553</v>
      </c>
      <c r="AS62" s="6" t="str" cm="1">
        <f t="array" aca="1" ref="AS62" ca="1">_xlfn.TEXTJOIN("",TRUE,IFERROR(MID(AR62,ROW(INDIRECT("1:"&amp;LEN(AR62))),1)*1,""))</f>
        <v>343000</v>
      </c>
      <c r="AT62" s="7">
        <f t="shared" ca="1" si="4"/>
        <v>343000</v>
      </c>
      <c r="AU62" s="7">
        <f t="shared" ca="1" si="18"/>
        <v>-997000</v>
      </c>
      <c r="AV62" s="7">
        <f t="shared" ca="1" si="19"/>
        <v>-74.402985074626869</v>
      </c>
      <c r="AX62" s="8" t="s">
        <v>545</v>
      </c>
      <c r="AY62" s="7" t="s">
        <v>554</v>
      </c>
      <c r="AZ62" s="9" t="str" cm="1">
        <f t="array" aca="1" ref="AZ62" ca="1">_xlfn.TEXTJOIN("",TRUE,IFERROR(MID(AY62,ROW(INDIRECT("1:"&amp;LEN(AY62))),1)*1,""))</f>
        <v>561000</v>
      </c>
      <c r="BA62" s="7">
        <f t="shared" ca="1" si="20"/>
        <v>561000</v>
      </c>
      <c r="BB62" s="7">
        <f t="shared" ca="1" si="21"/>
        <v>-390000</v>
      </c>
      <c r="BC62" s="7">
        <f t="shared" ca="1" si="22"/>
        <v>-41.009463722397477</v>
      </c>
    </row>
    <row r="63" spans="1:55">
      <c r="A63" s="7" t="s">
        <v>555</v>
      </c>
      <c r="B63" s="7" t="s">
        <v>546</v>
      </c>
      <c r="C63" s="9" t="str" cm="1">
        <f t="array" aca="1" ref="C63" ca="1">_xlfn.TEXTJOIN("",TRUE,IFERROR(MID(B63,ROW(INDIRECT("1:"&amp;LEN(B63))),1)*1,""))</f>
        <v>1320</v>
      </c>
      <c r="D63" s="17">
        <f t="shared" ca="1" si="5"/>
        <v>1320</v>
      </c>
      <c r="E63" s="7">
        <f t="shared" ca="1" si="6"/>
        <v>-7140</v>
      </c>
      <c r="F63" s="7">
        <f t="shared" ca="1" si="23"/>
        <v>-84.39716312056737</v>
      </c>
      <c r="H63" s="10" t="s">
        <v>555</v>
      </c>
      <c r="I63" s="11" t="s">
        <v>178</v>
      </c>
      <c r="J63" s="6" t="str" cm="1">
        <f t="array" aca="1" ref="J63" ca="1">_xlfn.TEXTJOIN("",TRUE,IFERROR(MID(I63,ROW(INDIRECT("1:"&amp;LEN(I63))),1)*1,""))</f>
        <v>2690</v>
      </c>
      <c r="K63" s="16">
        <f t="shared" ca="1" si="0"/>
        <v>2690</v>
      </c>
      <c r="L63" s="7">
        <f t="shared" ca="1" si="7"/>
        <v>-25210</v>
      </c>
      <c r="M63" s="7">
        <f t="shared" ca="1" si="8"/>
        <v>-90.358422939068106</v>
      </c>
      <c r="O63" s="10" t="s">
        <v>555</v>
      </c>
      <c r="P63" s="11" t="s">
        <v>292</v>
      </c>
      <c r="Q63" s="6" t="str" cm="1">
        <f t="array" aca="1" ref="Q63" ca="1">_xlfn.TEXTJOIN("",TRUE,IFERROR(MID(P63,ROW(INDIRECT("1:"&amp;LEN(P63))),1)*1,""))</f>
        <v>3330</v>
      </c>
      <c r="R63" s="7">
        <f t="shared" ca="1" si="9"/>
        <v>3330</v>
      </c>
      <c r="S63" s="7">
        <f t="shared" ca="1" si="10"/>
        <v>-39770</v>
      </c>
      <c r="T63" s="7">
        <f t="shared" ca="1" si="11"/>
        <v>-92.273781902552201</v>
      </c>
      <c r="V63" s="10" t="s">
        <v>555</v>
      </c>
      <c r="W63" s="11" t="s">
        <v>556</v>
      </c>
      <c r="X63" s="6" t="str" cm="1">
        <f t="array" aca="1" ref="X63" ca="1">_xlfn.TEXTJOIN("",TRUE,IFERROR(MID(W63,ROW(INDIRECT("1:"&amp;LEN(W63))),1)*1,""))</f>
        <v>61900</v>
      </c>
      <c r="Y63" s="7">
        <f t="shared" ca="1" si="1"/>
        <v>61900</v>
      </c>
      <c r="Z63" s="7">
        <f t="shared" ca="1" si="12"/>
        <v>-184100</v>
      </c>
      <c r="AA63" s="7">
        <f t="shared" ca="1" si="13"/>
        <v>-74.837398373983746</v>
      </c>
      <c r="AC63" s="20" t="s">
        <v>555</v>
      </c>
      <c r="AD63" s="11" t="s">
        <v>557</v>
      </c>
      <c r="AE63" s="6" t="str" cm="1">
        <f t="array" aca="1" ref="AE63" ca="1">_xlfn.TEXTJOIN("",TRUE,IFERROR(MID(AD63,ROW(INDIRECT("1:"&amp;LEN(AD63))),1)*1,""))</f>
        <v>154000</v>
      </c>
      <c r="AF63" s="7">
        <f t="shared" ca="1" si="2"/>
        <v>154000</v>
      </c>
      <c r="AG63" s="7">
        <f t="shared" ca="1" si="14"/>
        <v>-373000</v>
      </c>
      <c r="AH63" s="7">
        <f t="shared" ca="1" si="15"/>
        <v>-70.777988614800762</v>
      </c>
      <c r="AJ63" s="23" t="s">
        <v>558</v>
      </c>
      <c r="AK63" s="2" t="s">
        <v>559</v>
      </c>
      <c r="AL63" s="6" t="str" cm="1">
        <f t="array" aca="1" ref="AL63" ca="1">_xlfn.TEXTJOIN("",TRUE,IFERROR(MID(AK63,ROW(INDIRECT("1:"&amp;LEN(AK63))),1)*1,""))</f>
        <v>493000</v>
      </c>
      <c r="AM63" s="7">
        <f t="shared" ca="1" si="3"/>
        <v>493000</v>
      </c>
      <c r="AN63" s="7">
        <f t="shared" ca="1" si="16"/>
        <v>-587000</v>
      </c>
      <c r="AO63" s="7">
        <f t="shared" ca="1" si="17"/>
        <v>-54.351851851851848</v>
      </c>
      <c r="AQ63" s="20" t="s">
        <v>560</v>
      </c>
      <c r="AR63" s="11" t="s">
        <v>561</v>
      </c>
      <c r="AS63" s="6" t="str" cm="1">
        <f t="array" aca="1" ref="AS63" ca="1">_xlfn.TEXTJOIN("",TRUE,IFERROR(MID(AR63,ROW(INDIRECT("1:"&amp;LEN(AR63))),1)*1,""))</f>
        <v>357000</v>
      </c>
      <c r="AT63" s="7">
        <f t="shared" ca="1" si="4"/>
        <v>357000</v>
      </c>
      <c r="AU63" s="7">
        <f t="shared" ca="1" si="18"/>
        <v>-983000</v>
      </c>
      <c r="AV63" s="7">
        <f t="shared" ca="1" si="19"/>
        <v>-73.358208955223887</v>
      </c>
      <c r="AX63" s="8" t="s">
        <v>555</v>
      </c>
      <c r="AY63" s="7" t="s">
        <v>186</v>
      </c>
      <c r="AZ63" s="9" t="str" cm="1">
        <f t="array" aca="1" ref="AZ63" ca="1">_xlfn.TEXTJOIN("",TRUE,IFERROR(MID(AY63,ROW(INDIRECT("1:"&amp;LEN(AY63))),1)*1,""))</f>
        <v>550000</v>
      </c>
      <c r="BA63" s="7">
        <f t="shared" ca="1" si="20"/>
        <v>550000</v>
      </c>
      <c r="BB63" s="7">
        <f t="shared" ca="1" si="21"/>
        <v>-401000</v>
      </c>
      <c r="BC63" s="7">
        <f t="shared" ca="1" si="22"/>
        <v>-42.166140904311256</v>
      </c>
    </row>
    <row r="64" spans="1:55">
      <c r="A64" s="7" t="s">
        <v>562</v>
      </c>
      <c r="B64" s="7" t="s">
        <v>563</v>
      </c>
      <c r="C64" s="9" t="str" cm="1">
        <f t="array" aca="1" ref="C64" ca="1">_xlfn.TEXTJOIN("",TRUE,IFERROR(MID(B64,ROW(INDIRECT("1:"&amp;LEN(B64))),1)*1,""))</f>
        <v>1310</v>
      </c>
      <c r="D64" s="17">
        <f t="shared" ca="1" si="5"/>
        <v>1310</v>
      </c>
      <c r="E64" s="7">
        <f t="shared" ca="1" si="6"/>
        <v>-7150</v>
      </c>
      <c r="F64" s="7">
        <f t="shared" ca="1" si="23"/>
        <v>-84.515366430260045</v>
      </c>
      <c r="H64" s="10" t="s">
        <v>562</v>
      </c>
      <c r="I64" s="11" t="s">
        <v>564</v>
      </c>
      <c r="J64" s="6" t="str" cm="1">
        <f t="array" aca="1" ref="J64" ca="1">_xlfn.TEXTJOIN("",TRUE,IFERROR(MID(I64,ROW(INDIRECT("1:"&amp;LEN(I64))),1)*1,""))</f>
        <v>2610</v>
      </c>
      <c r="K64" s="16">
        <f t="shared" ca="1" si="0"/>
        <v>2610</v>
      </c>
      <c r="L64" s="7">
        <f t="shared" ca="1" si="7"/>
        <v>-25290</v>
      </c>
      <c r="M64" s="7">
        <f t="shared" ca="1" si="8"/>
        <v>-90.645161290322577</v>
      </c>
      <c r="O64" s="10" t="s">
        <v>562</v>
      </c>
      <c r="P64" s="11" t="s">
        <v>565</v>
      </c>
      <c r="Q64" s="6" t="str" cm="1">
        <f t="array" aca="1" ref="Q64" ca="1">_xlfn.TEXTJOIN("",TRUE,IFERROR(MID(P64,ROW(INDIRECT("1:"&amp;LEN(P64))),1)*1,""))</f>
        <v>3290</v>
      </c>
      <c r="R64" s="7">
        <f t="shared" ca="1" si="9"/>
        <v>3290</v>
      </c>
      <c r="S64" s="7">
        <f t="shared" ca="1" si="10"/>
        <v>-39810</v>
      </c>
      <c r="T64" s="7">
        <f t="shared" ca="1" si="11"/>
        <v>-92.366589327146173</v>
      </c>
      <c r="V64" s="10" t="s">
        <v>562</v>
      </c>
      <c r="W64" s="11" t="s">
        <v>566</v>
      </c>
      <c r="X64" s="6" t="str" cm="1">
        <f t="array" aca="1" ref="X64" ca="1">_xlfn.TEXTJOIN("",TRUE,IFERROR(MID(W64,ROW(INDIRECT("1:"&amp;LEN(W64))),1)*1,""))</f>
        <v>68800</v>
      </c>
      <c r="Y64" s="7">
        <f t="shared" ca="1" si="1"/>
        <v>68800</v>
      </c>
      <c r="Z64" s="7">
        <f t="shared" ca="1" si="12"/>
        <v>-177200</v>
      </c>
      <c r="AA64" s="7">
        <f t="shared" ca="1" si="13"/>
        <v>-72.032520325203251</v>
      </c>
      <c r="AC64" s="20" t="s">
        <v>562</v>
      </c>
      <c r="AD64" s="11" t="s">
        <v>337</v>
      </c>
      <c r="AE64" s="6" t="str" cm="1">
        <f t="array" aca="1" ref="AE64" ca="1">_xlfn.TEXTJOIN("",TRUE,IFERROR(MID(AD64,ROW(INDIRECT("1:"&amp;LEN(AD64))),1)*1,""))</f>
        <v>148000</v>
      </c>
      <c r="AF64" s="7">
        <f t="shared" ca="1" si="2"/>
        <v>148000</v>
      </c>
      <c r="AG64" s="7">
        <f t="shared" ca="1" si="14"/>
        <v>-379000</v>
      </c>
      <c r="AH64" s="7">
        <f t="shared" ca="1" si="15"/>
        <v>-71.916508538899436</v>
      </c>
      <c r="AJ64" s="23" t="s">
        <v>567</v>
      </c>
      <c r="AK64" s="2" t="s">
        <v>568</v>
      </c>
      <c r="AL64" s="6" t="str" cm="1">
        <f t="array" aca="1" ref="AL64" ca="1">_xlfn.TEXTJOIN("",TRUE,IFERROR(MID(AK64,ROW(INDIRECT("1:"&amp;LEN(AK64))),1)*1,""))</f>
        <v>464000</v>
      </c>
      <c r="AM64" s="7">
        <f t="shared" ca="1" si="3"/>
        <v>464000</v>
      </c>
      <c r="AN64" s="7">
        <f t="shared" ca="1" si="16"/>
        <v>-616000</v>
      </c>
      <c r="AO64" s="7">
        <f t="shared" ca="1" si="17"/>
        <v>-57.037037037037038</v>
      </c>
      <c r="AQ64" s="20" t="s">
        <v>569</v>
      </c>
      <c r="AR64" s="11" t="s">
        <v>570</v>
      </c>
      <c r="AS64" s="6" t="str" cm="1">
        <f t="array" aca="1" ref="AS64" ca="1">_xlfn.TEXTJOIN("",TRUE,IFERROR(MID(AR64,ROW(INDIRECT("1:"&amp;LEN(AR64))),1)*1,""))</f>
        <v>372000</v>
      </c>
      <c r="AT64" s="7">
        <f t="shared" ca="1" si="4"/>
        <v>372000</v>
      </c>
      <c r="AU64" s="7">
        <f t="shared" ca="1" si="18"/>
        <v>-968000</v>
      </c>
      <c r="AV64" s="7">
        <f t="shared" ca="1" si="19"/>
        <v>-72.238805970149258</v>
      </c>
      <c r="AX64" s="8" t="s">
        <v>562</v>
      </c>
      <c r="AY64" s="7" t="s">
        <v>571</v>
      </c>
      <c r="AZ64" s="9" t="str" cm="1">
        <f t="array" aca="1" ref="AZ64" ca="1">_xlfn.TEXTJOIN("",TRUE,IFERROR(MID(AY64,ROW(INDIRECT("1:"&amp;LEN(AY64))),1)*1,""))</f>
        <v>538000</v>
      </c>
      <c r="BA64" s="7">
        <f t="shared" ca="1" si="20"/>
        <v>538000</v>
      </c>
      <c r="BB64" s="7">
        <f t="shared" ca="1" si="21"/>
        <v>-413000</v>
      </c>
      <c r="BC64" s="7">
        <f t="shared" ca="1" si="22"/>
        <v>-43.427970557308093</v>
      </c>
    </row>
    <row r="65" spans="1:55">
      <c r="A65" s="7" t="s">
        <v>572</v>
      </c>
      <c r="B65" s="7" t="s">
        <v>573</v>
      </c>
      <c r="C65" s="9" t="str" cm="1">
        <f t="array" aca="1" ref="C65" ca="1">_xlfn.TEXTJOIN("",TRUE,IFERROR(MID(B65,ROW(INDIRECT("1:"&amp;LEN(B65))),1)*1,""))</f>
        <v>1300</v>
      </c>
      <c r="D65" s="17">
        <f t="shared" ca="1" si="5"/>
        <v>1300</v>
      </c>
      <c r="E65" s="7">
        <f t="shared" ca="1" si="6"/>
        <v>-7160</v>
      </c>
      <c r="F65" s="7">
        <f t="shared" ca="1" si="23"/>
        <v>-84.633569739952719</v>
      </c>
      <c r="H65" s="10" t="s">
        <v>572</v>
      </c>
      <c r="I65" s="11" t="s">
        <v>574</v>
      </c>
      <c r="J65" s="6" t="str" cm="1">
        <f t="array" aca="1" ref="J65" ca="1">_xlfn.TEXTJOIN("",TRUE,IFERROR(MID(I65,ROW(INDIRECT("1:"&amp;LEN(I65))),1)*1,""))</f>
        <v>2620</v>
      </c>
      <c r="K65" s="16">
        <f t="shared" ca="1" si="0"/>
        <v>2620</v>
      </c>
      <c r="L65" s="7">
        <f t="shared" ca="1" si="7"/>
        <v>-25280</v>
      </c>
      <c r="M65" s="7">
        <f t="shared" ca="1" si="8"/>
        <v>-90.609318996415766</v>
      </c>
      <c r="O65" s="10" t="s">
        <v>572</v>
      </c>
      <c r="P65" s="11" t="s">
        <v>565</v>
      </c>
      <c r="Q65" s="6" t="str" cm="1">
        <f t="array" aca="1" ref="Q65" ca="1">_xlfn.TEXTJOIN("",TRUE,IFERROR(MID(P65,ROW(INDIRECT("1:"&amp;LEN(P65))),1)*1,""))</f>
        <v>3290</v>
      </c>
      <c r="R65" s="7">
        <f t="shared" ca="1" si="9"/>
        <v>3290</v>
      </c>
      <c r="S65" s="7">
        <f t="shared" ca="1" si="10"/>
        <v>-39810</v>
      </c>
      <c r="T65" s="7">
        <f t="shared" ca="1" si="11"/>
        <v>-92.366589327146173</v>
      </c>
      <c r="V65" s="10" t="s">
        <v>572</v>
      </c>
      <c r="W65" s="11" t="s">
        <v>575</v>
      </c>
      <c r="X65" s="6" t="str" cm="1">
        <f t="array" aca="1" ref="X65" ca="1">_xlfn.TEXTJOIN("",TRUE,IFERROR(MID(W65,ROW(INDIRECT("1:"&amp;LEN(W65))),1)*1,""))</f>
        <v>80900</v>
      </c>
      <c r="Y65" s="7">
        <f t="shared" ca="1" si="1"/>
        <v>80900</v>
      </c>
      <c r="Z65" s="7">
        <f t="shared" ca="1" si="12"/>
        <v>-165100</v>
      </c>
      <c r="AA65" s="7">
        <f t="shared" ca="1" si="13"/>
        <v>-67.113821138211392</v>
      </c>
      <c r="AC65" s="20" t="s">
        <v>572</v>
      </c>
      <c r="AD65" s="11" t="s">
        <v>468</v>
      </c>
      <c r="AE65" s="6" t="str" cm="1">
        <f t="array" aca="1" ref="AE65" ca="1">_xlfn.TEXTJOIN("",TRUE,IFERROR(MID(AD65,ROW(INDIRECT("1:"&amp;LEN(AD65))),1)*1,""))</f>
        <v>141000</v>
      </c>
      <c r="AF65" s="7">
        <f t="shared" ca="1" si="2"/>
        <v>141000</v>
      </c>
      <c r="AG65" s="7">
        <f t="shared" ca="1" si="14"/>
        <v>-386000</v>
      </c>
      <c r="AH65" s="7">
        <f t="shared" ca="1" si="15"/>
        <v>-73.244781783681219</v>
      </c>
      <c r="AJ65" s="23" t="s">
        <v>576</v>
      </c>
      <c r="AK65" s="2" t="s">
        <v>577</v>
      </c>
      <c r="AL65" s="6" t="str" cm="1">
        <f t="array" aca="1" ref="AL65" ca="1">_xlfn.TEXTJOIN("",TRUE,IFERROR(MID(AK65,ROW(INDIRECT("1:"&amp;LEN(AK65))),1)*1,""))</f>
        <v>440000</v>
      </c>
      <c r="AM65" s="7">
        <f t="shared" ca="1" si="3"/>
        <v>440000</v>
      </c>
      <c r="AN65" s="7">
        <f t="shared" ca="1" si="16"/>
        <v>-640000</v>
      </c>
      <c r="AO65" s="7">
        <f t="shared" ca="1" si="17"/>
        <v>-59.25925925925926</v>
      </c>
      <c r="AQ65" s="20" t="s">
        <v>578</v>
      </c>
      <c r="AR65" s="11" t="s">
        <v>579</v>
      </c>
      <c r="AS65" s="6" t="str" cm="1">
        <f t="array" aca="1" ref="AS65" ca="1">_xlfn.TEXTJOIN("",TRUE,IFERROR(MID(AR65,ROW(INDIRECT("1:"&amp;LEN(AR65))),1)*1,""))</f>
        <v>389000</v>
      </c>
      <c r="AT65" s="7">
        <f t="shared" ca="1" si="4"/>
        <v>389000</v>
      </c>
      <c r="AU65" s="7">
        <f t="shared" ca="1" si="18"/>
        <v>-951000</v>
      </c>
      <c r="AV65" s="7">
        <f t="shared" ca="1" si="19"/>
        <v>-70.970149253731336</v>
      </c>
      <c r="AX65" s="8" t="s">
        <v>572</v>
      </c>
      <c r="AY65" s="7" t="s">
        <v>580</v>
      </c>
      <c r="AZ65" s="9" t="str" cm="1">
        <f t="array" aca="1" ref="AZ65" ca="1">_xlfn.TEXTJOIN("",TRUE,IFERROR(MID(AY65,ROW(INDIRECT("1:"&amp;LEN(AY65))),1)*1,""))</f>
        <v>524000</v>
      </c>
      <c r="BA65" s="7">
        <f t="shared" ca="1" si="20"/>
        <v>524000</v>
      </c>
      <c r="BB65" s="7">
        <f t="shared" ca="1" si="21"/>
        <v>-427000</v>
      </c>
      <c r="BC65" s="7">
        <f t="shared" ca="1" si="22"/>
        <v>-44.900105152471085</v>
      </c>
    </row>
    <row r="66" spans="1:55">
      <c r="A66" s="7" t="s">
        <v>581</v>
      </c>
      <c r="B66" s="7" t="s">
        <v>563</v>
      </c>
      <c r="C66" s="9" t="str" cm="1">
        <f t="array" aca="1" ref="C66" ca="1">_xlfn.TEXTJOIN("",TRUE,IFERROR(MID(B66,ROW(INDIRECT("1:"&amp;LEN(B66))),1)*1,""))</f>
        <v>1310</v>
      </c>
      <c r="D66" s="17">
        <f t="shared" ca="1" si="5"/>
        <v>1310</v>
      </c>
      <c r="E66" s="7">
        <f t="shared" ca="1" si="6"/>
        <v>-7150</v>
      </c>
      <c r="F66" s="7">
        <f t="shared" ca="1" si="23"/>
        <v>-84.515366430260045</v>
      </c>
      <c r="H66" s="10" t="s">
        <v>581</v>
      </c>
      <c r="I66" s="11" t="s">
        <v>216</v>
      </c>
      <c r="J66" s="6" t="str" cm="1">
        <f t="array" aca="1" ref="J66" ca="1">_xlfn.TEXTJOIN("",TRUE,IFERROR(MID(I66,ROW(INDIRECT("1:"&amp;LEN(I66))),1)*1,""))</f>
        <v>2650</v>
      </c>
      <c r="K66" s="16">
        <f t="shared" ca="1" si="0"/>
        <v>2650</v>
      </c>
      <c r="L66" s="7">
        <f t="shared" ca="1" si="7"/>
        <v>-25250</v>
      </c>
      <c r="M66" s="7">
        <f t="shared" ca="1" si="8"/>
        <v>-90.501792114695348</v>
      </c>
      <c r="O66" s="10" t="s">
        <v>581</v>
      </c>
      <c r="P66" s="11" t="s">
        <v>582</v>
      </c>
      <c r="Q66" s="6" t="str" cm="1">
        <f t="array" aca="1" ref="Q66" ca="1">_xlfn.TEXTJOIN("",TRUE,IFERROR(MID(P66,ROW(INDIRECT("1:"&amp;LEN(P66))),1)*1,""))</f>
        <v>3320</v>
      </c>
      <c r="R66" s="7">
        <f t="shared" ca="1" si="9"/>
        <v>3320</v>
      </c>
      <c r="S66" s="7">
        <f t="shared" ca="1" si="10"/>
        <v>-39780</v>
      </c>
      <c r="T66" s="7">
        <f t="shared" ca="1" si="11"/>
        <v>-92.296983758700691</v>
      </c>
      <c r="V66" s="10" t="s">
        <v>581</v>
      </c>
      <c r="W66" s="11" t="s">
        <v>583</v>
      </c>
      <c r="X66" s="6" t="str" cm="1">
        <f t="array" aca="1" ref="X66" ca="1">_xlfn.TEXTJOIN("",TRUE,IFERROR(MID(W66,ROW(INDIRECT("1:"&amp;LEN(W66))),1)*1,""))</f>
        <v>59000</v>
      </c>
      <c r="Y66" s="7">
        <f t="shared" ca="1" si="1"/>
        <v>59000</v>
      </c>
      <c r="Z66" s="7">
        <f t="shared" ca="1" si="12"/>
        <v>-187000</v>
      </c>
      <c r="AA66" s="7">
        <f t="shared" ca="1" si="13"/>
        <v>-76.016260162601625</v>
      </c>
      <c r="AC66" s="20" t="s">
        <v>581</v>
      </c>
      <c r="AD66" s="11" t="s">
        <v>584</v>
      </c>
      <c r="AE66" s="6" t="str" cm="1">
        <f t="array" aca="1" ref="AE66" ca="1">_xlfn.TEXTJOIN("",TRUE,IFERROR(MID(AD66,ROW(INDIRECT("1:"&amp;LEN(AD66))),1)*1,""))</f>
        <v>133000</v>
      </c>
      <c r="AF66" s="7">
        <f t="shared" ca="1" si="2"/>
        <v>133000</v>
      </c>
      <c r="AG66" s="7">
        <f t="shared" ca="1" si="14"/>
        <v>-394000</v>
      </c>
      <c r="AH66" s="7">
        <f t="shared" ca="1" si="15"/>
        <v>-74.762808349146113</v>
      </c>
      <c r="AJ66" s="23" t="s">
        <v>585</v>
      </c>
      <c r="AK66" s="2" t="s">
        <v>586</v>
      </c>
      <c r="AL66" s="6" t="str" cm="1">
        <f t="array" aca="1" ref="AL66" ca="1">_xlfn.TEXTJOIN("",TRUE,IFERROR(MID(AK66,ROW(INDIRECT("1:"&amp;LEN(AK66))),1)*1,""))</f>
        <v>430000</v>
      </c>
      <c r="AM66" s="7">
        <f t="shared" ca="1" si="3"/>
        <v>430000</v>
      </c>
      <c r="AN66" s="7">
        <f t="shared" ca="1" si="16"/>
        <v>-650000</v>
      </c>
      <c r="AO66" s="7">
        <f t="shared" ca="1" si="17"/>
        <v>-60.185185185185183</v>
      </c>
      <c r="AQ66" s="20" t="s">
        <v>587</v>
      </c>
      <c r="AR66" s="11" t="s">
        <v>588</v>
      </c>
      <c r="AS66" s="6" t="str" cm="1">
        <f t="array" aca="1" ref="AS66" ca="1">_xlfn.TEXTJOIN("",TRUE,IFERROR(MID(AR66,ROW(INDIRECT("1:"&amp;LEN(AR66))),1)*1,""))</f>
        <v>397000</v>
      </c>
      <c r="AT66" s="7">
        <f t="shared" ca="1" si="4"/>
        <v>397000</v>
      </c>
      <c r="AU66" s="7">
        <f t="shared" ca="1" si="18"/>
        <v>-943000</v>
      </c>
      <c r="AV66" s="7">
        <f t="shared" ca="1" si="19"/>
        <v>-70.373134328358219</v>
      </c>
      <c r="AX66" s="8" t="s">
        <v>581</v>
      </c>
      <c r="AY66" s="7" t="s">
        <v>589</v>
      </c>
      <c r="AZ66" s="9" t="str" cm="1">
        <f t="array" aca="1" ref="AZ66" ca="1">_xlfn.TEXTJOIN("",TRUE,IFERROR(MID(AY66,ROW(INDIRECT("1:"&amp;LEN(AY66))),1)*1,""))</f>
        <v>507000</v>
      </c>
      <c r="BA66" s="7">
        <f t="shared" ca="1" si="20"/>
        <v>507000</v>
      </c>
      <c r="BB66" s="7">
        <f t="shared" ca="1" si="21"/>
        <v>-444000</v>
      </c>
      <c r="BC66" s="7">
        <f t="shared" ca="1" si="22"/>
        <v>-46.687697160883282</v>
      </c>
    </row>
    <row r="67" spans="1:55">
      <c r="A67" s="7" t="s">
        <v>590</v>
      </c>
      <c r="B67" s="7" t="s">
        <v>563</v>
      </c>
      <c r="C67" s="9" t="str" cm="1">
        <f t="array" aca="1" ref="C67" ca="1">_xlfn.TEXTJOIN("",TRUE,IFERROR(MID(B67,ROW(INDIRECT("1:"&amp;LEN(B67))),1)*1,""))</f>
        <v>1310</v>
      </c>
      <c r="D67" s="17">
        <f t="shared" ca="1" si="5"/>
        <v>1310</v>
      </c>
      <c r="E67" s="7">
        <f t="shared" ca="1" si="6"/>
        <v>-7150</v>
      </c>
      <c r="F67" s="7">
        <f t="shared" ca="1" si="23"/>
        <v>-84.515366430260045</v>
      </c>
      <c r="H67" s="10" t="s">
        <v>590</v>
      </c>
      <c r="I67" s="11" t="s">
        <v>178</v>
      </c>
      <c r="J67" s="6" t="str" cm="1">
        <f t="array" aca="1" ref="J67" ca="1">_xlfn.TEXTJOIN("",TRUE,IFERROR(MID(I67,ROW(INDIRECT("1:"&amp;LEN(I67))),1)*1,""))</f>
        <v>2690</v>
      </c>
      <c r="K67" s="16">
        <f t="shared" ref="K67:K130" ca="1" si="24">J67 * 1</f>
        <v>2690</v>
      </c>
      <c r="L67" s="7">
        <f t="shared" ca="1" si="7"/>
        <v>-25210</v>
      </c>
      <c r="M67" s="7">
        <f t="shared" ca="1" si="8"/>
        <v>-90.358422939068106</v>
      </c>
      <c r="O67" s="10" t="s">
        <v>590</v>
      </c>
      <c r="P67" s="11" t="s">
        <v>591</v>
      </c>
      <c r="Q67" s="6" t="str" cm="1">
        <f t="array" aca="1" ref="Q67" ca="1">_xlfn.TEXTJOIN("",TRUE,IFERROR(MID(P67,ROW(INDIRECT("1:"&amp;LEN(P67))),1)*1,""))</f>
        <v>3080</v>
      </c>
      <c r="R67" s="7">
        <f t="shared" ca="1" si="9"/>
        <v>3080</v>
      </c>
      <c r="S67" s="7">
        <f t="shared" ca="1" si="10"/>
        <v>-40020</v>
      </c>
      <c r="T67" s="7">
        <f t="shared" ca="1" si="11"/>
        <v>-92.853828306264504</v>
      </c>
      <c r="V67" s="10" t="s">
        <v>590</v>
      </c>
      <c r="W67" s="11" t="s">
        <v>592</v>
      </c>
      <c r="X67" s="6" t="str" cm="1">
        <f t="array" aca="1" ref="X67" ca="1">_xlfn.TEXTJOIN("",TRUE,IFERROR(MID(W67,ROW(INDIRECT("1:"&amp;LEN(W67))),1)*1,""))</f>
        <v>54700</v>
      </c>
      <c r="Y67" s="7">
        <f t="shared" ref="Y67:Y130" ca="1" si="25">X67 * 1</f>
        <v>54700</v>
      </c>
      <c r="Z67" s="7">
        <f t="shared" ca="1" si="12"/>
        <v>-191300</v>
      </c>
      <c r="AA67" s="7">
        <f t="shared" ca="1" si="13"/>
        <v>-77.764227642276424</v>
      </c>
      <c r="AC67" s="20" t="s">
        <v>590</v>
      </c>
      <c r="AD67" s="11" t="s">
        <v>593</v>
      </c>
      <c r="AE67" s="6" t="str" cm="1">
        <f t="array" aca="1" ref="AE67" ca="1">_xlfn.TEXTJOIN("",TRUE,IFERROR(MID(AD67,ROW(INDIRECT("1:"&amp;LEN(AD67))),1)*1,""))</f>
        <v>128000</v>
      </c>
      <c r="AF67" s="7">
        <f t="shared" ref="AF67:AF130" ca="1" si="26">AE67 * 1</f>
        <v>128000</v>
      </c>
      <c r="AG67" s="7">
        <f t="shared" ca="1" si="14"/>
        <v>-399000</v>
      </c>
      <c r="AH67" s="7">
        <f t="shared" ca="1" si="15"/>
        <v>-75.711574952561676</v>
      </c>
      <c r="AJ67" s="23" t="s">
        <v>594</v>
      </c>
      <c r="AK67" s="2" t="s">
        <v>595</v>
      </c>
      <c r="AL67" s="6" t="str" cm="1">
        <f t="array" aca="1" ref="AL67" ca="1">_xlfn.TEXTJOIN("",TRUE,IFERROR(MID(AK67,ROW(INDIRECT("1:"&amp;LEN(AK67))),1)*1,""))</f>
        <v>432000</v>
      </c>
      <c r="AM67" s="7">
        <f t="shared" ref="AM67:AM130" ca="1" si="27">AL67 * 1</f>
        <v>432000</v>
      </c>
      <c r="AN67" s="7">
        <f t="shared" ca="1" si="16"/>
        <v>-648000</v>
      </c>
      <c r="AO67" s="7">
        <f t="shared" ca="1" si="17"/>
        <v>-60</v>
      </c>
      <c r="AQ67" s="20" t="s">
        <v>596</v>
      </c>
      <c r="AR67" s="11" t="s">
        <v>597</v>
      </c>
      <c r="AS67" s="6" t="str" cm="1">
        <f t="array" aca="1" ref="AS67" ca="1">_xlfn.TEXTJOIN("",TRUE,IFERROR(MID(AR67,ROW(INDIRECT("1:"&amp;LEN(AR67))),1)*1,""))</f>
        <v>391000</v>
      </c>
      <c r="AT67" s="7">
        <f t="shared" ref="AT67:AT130" ca="1" si="28">AS67 * 1</f>
        <v>391000</v>
      </c>
      <c r="AU67" s="7">
        <f t="shared" ca="1" si="18"/>
        <v>-949000</v>
      </c>
      <c r="AV67" s="7">
        <f t="shared" ca="1" si="19"/>
        <v>-70.820895522388057</v>
      </c>
      <c r="AX67" s="8" t="s">
        <v>590</v>
      </c>
      <c r="AY67" s="7" t="s">
        <v>598</v>
      </c>
      <c r="AZ67" s="9" t="str" cm="1">
        <f t="array" aca="1" ref="AZ67" ca="1">_xlfn.TEXTJOIN("",TRUE,IFERROR(MID(AY67,ROW(INDIRECT("1:"&amp;LEN(AY67))),1)*1,""))</f>
        <v>491000</v>
      </c>
      <c r="BA67" s="7">
        <f t="shared" ca="1" si="20"/>
        <v>491000</v>
      </c>
      <c r="BB67" s="7">
        <f t="shared" ca="1" si="21"/>
        <v>-460000</v>
      </c>
      <c r="BC67" s="7">
        <f t="shared" ca="1" si="22"/>
        <v>-48.370136698212406</v>
      </c>
    </row>
    <row r="68" spans="1:55">
      <c r="A68" s="7" t="s">
        <v>599</v>
      </c>
      <c r="B68" s="7" t="s">
        <v>546</v>
      </c>
      <c r="C68" s="9" t="str" cm="1">
        <f t="array" aca="1" ref="C68" ca="1">_xlfn.TEXTJOIN("",TRUE,IFERROR(MID(B68,ROW(INDIRECT("1:"&amp;LEN(B68))),1)*1,""))</f>
        <v>1320</v>
      </c>
      <c r="D68" s="17">
        <f t="shared" ref="D68:D131" ca="1" si="29">C68 * 1</f>
        <v>1320</v>
      </c>
      <c r="E68" s="7">
        <f t="shared" ref="E68:E131" ca="1" si="30">D68 - 8460</f>
        <v>-7140</v>
      </c>
      <c r="F68" s="7">
        <f t="shared" ref="F68:F131" ca="1" si="31">(D68 / 8460) * 100 - 100</f>
        <v>-84.39716312056737</v>
      </c>
      <c r="H68" s="10" t="s">
        <v>599</v>
      </c>
      <c r="I68" s="11" t="s">
        <v>178</v>
      </c>
      <c r="J68" s="6" t="str" cm="1">
        <f t="array" aca="1" ref="J68" ca="1">_xlfn.TEXTJOIN("",TRUE,IFERROR(MID(I68,ROW(INDIRECT("1:"&amp;LEN(I68))),1)*1,""))</f>
        <v>2690</v>
      </c>
      <c r="K68" s="16">
        <f t="shared" ca="1" si="24"/>
        <v>2690</v>
      </c>
      <c r="L68" s="7">
        <f t="shared" ref="L68:L131" ca="1" si="32">K68 - 27900</f>
        <v>-25210</v>
      </c>
      <c r="M68" s="7">
        <f t="shared" ref="M68:M131" ca="1" si="33">(K68 / 27900) * 100 - 100</f>
        <v>-90.358422939068106</v>
      </c>
      <c r="O68" s="10" t="s">
        <v>599</v>
      </c>
      <c r="P68" s="11" t="s">
        <v>256</v>
      </c>
      <c r="Q68" s="6" t="str" cm="1">
        <f t="array" aca="1" ref="Q68" ca="1">_xlfn.TEXTJOIN("",TRUE,IFERROR(MID(P68,ROW(INDIRECT("1:"&amp;LEN(P68))),1)*1,""))</f>
        <v>3270</v>
      </c>
      <c r="R68" s="7">
        <f t="shared" ref="R68:R131" ca="1" si="34">Q68 * 1</f>
        <v>3270</v>
      </c>
      <c r="S68" s="7">
        <f t="shared" ref="S68:S131" ca="1" si="35">R68 - 43100</f>
        <v>-39830</v>
      </c>
      <c r="T68" s="7">
        <f t="shared" ref="T68:T131" ca="1" si="36">(R68 / 43100) * 100 - 100</f>
        <v>-92.412993039443151</v>
      </c>
      <c r="V68" s="10" t="s">
        <v>599</v>
      </c>
      <c r="W68" s="11" t="s">
        <v>248</v>
      </c>
      <c r="X68" s="6" t="str" cm="1">
        <f t="array" aca="1" ref="X68" ca="1">_xlfn.TEXTJOIN("",TRUE,IFERROR(MID(W68,ROW(INDIRECT("1:"&amp;LEN(W68))),1)*1,""))</f>
        <v>75300</v>
      </c>
      <c r="Y68" s="7">
        <f t="shared" ca="1" si="25"/>
        <v>75300</v>
      </c>
      <c r="Z68" s="7">
        <f t="shared" ref="Z68:Z131" ca="1" si="37">Y68 - 246000</f>
        <v>-170700</v>
      </c>
      <c r="AA68" s="7">
        <f t="shared" ref="AA68:AA131" ca="1" si="38">(Y68 / 246000) * 100 - 100</f>
        <v>-69.390243902439025</v>
      </c>
      <c r="AC68" s="20" t="s">
        <v>599</v>
      </c>
      <c r="AD68" s="11" t="s">
        <v>593</v>
      </c>
      <c r="AE68" s="6" t="str" cm="1">
        <f t="array" aca="1" ref="AE68" ca="1">_xlfn.TEXTJOIN("",TRUE,IFERROR(MID(AD68,ROW(INDIRECT("1:"&amp;LEN(AD68))),1)*1,""))</f>
        <v>128000</v>
      </c>
      <c r="AF68" s="7">
        <f t="shared" ca="1" si="26"/>
        <v>128000</v>
      </c>
      <c r="AG68" s="7">
        <f t="shared" ref="AG68:AG131" ca="1" si="39">AF68 - 527000</f>
        <v>-399000</v>
      </c>
      <c r="AH68" s="7">
        <f t="shared" ref="AH68:AH131" ca="1" si="40">(AF68 / 527000) * 100 - 100</f>
        <v>-75.711574952561676</v>
      </c>
      <c r="AJ68" s="23" t="s">
        <v>600</v>
      </c>
      <c r="AK68" s="2" t="s">
        <v>601</v>
      </c>
      <c r="AL68" s="6" t="str" cm="1">
        <f t="array" aca="1" ref="AL68" ca="1">_xlfn.TEXTJOIN("",TRUE,IFERROR(MID(AK68,ROW(INDIRECT("1:"&amp;LEN(AK68))),1)*1,""))</f>
        <v>444000</v>
      </c>
      <c r="AM68" s="7">
        <f t="shared" ca="1" si="27"/>
        <v>444000</v>
      </c>
      <c r="AN68" s="7">
        <f t="shared" ref="AN68:AN131" ca="1" si="41">AM68 - 1080000</f>
        <v>-636000</v>
      </c>
      <c r="AO68" s="7">
        <f t="shared" ref="AO68:AO131" ca="1" si="42">(AM68 / 1080000) * 100 - 100</f>
        <v>-58.888888888888893</v>
      </c>
      <c r="AQ68" s="20" t="s">
        <v>602</v>
      </c>
      <c r="AR68" s="11" t="s">
        <v>603</v>
      </c>
      <c r="AS68" s="6" t="str" cm="1">
        <f t="array" aca="1" ref="AS68" ca="1">_xlfn.TEXTJOIN("",TRUE,IFERROR(MID(AR68,ROW(INDIRECT("1:"&amp;LEN(AR68))),1)*1,""))</f>
        <v>382000</v>
      </c>
      <c r="AT68" s="7">
        <f t="shared" ca="1" si="28"/>
        <v>382000</v>
      </c>
      <c r="AU68" s="7">
        <f t="shared" ref="AU68:AU131" ca="1" si="43">AT68 - 1340000</f>
        <v>-958000</v>
      </c>
      <c r="AV68" s="7">
        <f t="shared" ref="AV68:AV131" ca="1" si="44">(AT68 / 1340000) * 100 - 100</f>
        <v>-71.492537313432834</v>
      </c>
      <c r="AX68" s="8" t="s">
        <v>599</v>
      </c>
      <c r="AY68" s="7" t="s">
        <v>604</v>
      </c>
      <c r="AZ68" s="9" t="str" cm="1">
        <f t="array" aca="1" ref="AZ68" ca="1">_xlfn.TEXTJOIN("",TRUE,IFERROR(MID(AY68,ROW(INDIRECT("1:"&amp;LEN(AY68))),1)*1,""))</f>
        <v>481000</v>
      </c>
      <c r="BA68" s="7">
        <f t="shared" ref="BA68:BA131" ca="1" si="45">AZ68 * 1</f>
        <v>481000</v>
      </c>
      <c r="BB68" s="7">
        <f t="shared" ref="BB68:BB131" ca="1" si="46">BA68 - 951000</f>
        <v>-470000</v>
      </c>
      <c r="BC68" s="7">
        <f t="shared" ref="BC68:BC131" ca="1" si="47">(BA68 / 951000) * 100 - 100</f>
        <v>-49.421661409043118</v>
      </c>
    </row>
    <row r="69" spans="1:55">
      <c r="A69" s="7" t="s">
        <v>605</v>
      </c>
      <c r="B69" s="7" t="s">
        <v>546</v>
      </c>
      <c r="C69" s="9" t="str" cm="1">
        <f t="array" aca="1" ref="C69" ca="1">_xlfn.TEXTJOIN("",TRUE,IFERROR(MID(B69,ROW(INDIRECT("1:"&amp;LEN(B69))),1)*1,""))</f>
        <v>1320</v>
      </c>
      <c r="D69" s="17">
        <f t="shared" ca="1" si="29"/>
        <v>1320</v>
      </c>
      <c r="E69" s="7">
        <f t="shared" ca="1" si="30"/>
        <v>-7140</v>
      </c>
      <c r="F69" s="7">
        <f t="shared" ca="1" si="31"/>
        <v>-84.39716312056737</v>
      </c>
      <c r="H69" s="10" t="s">
        <v>605</v>
      </c>
      <c r="I69" s="11" t="s">
        <v>117</v>
      </c>
      <c r="J69" s="6" t="str" cm="1">
        <f t="array" aca="1" ref="J69" ca="1">_xlfn.TEXTJOIN("",TRUE,IFERROR(MID(I69,ROW(INDIRECT("1:"&amp;LEN(I69))),1)*1,""))</f>
        <v>2760</v>
      </c>
      <c r="K69" s="16">
        <f t="shared" ca="1" si="24"/>
        <v>2760</v>
      </c>
      <c r="L69" s="7">
        <f t="shared" ca="1" si="32"/>
        <v>-25140</v>
      </c>
      <c r="M69" s="7">
        <f t="shared" ca="1" si="33"/>
        <v>-90.107526881720432</v>
      </c>
      <c r="O69" s="10" t="s">
        <v>605</v>
      </c>
      <c r="P69" s="11" t="s">
        <v>606</v>
      </c>
      <c r="Q69" s="6" t="str" cm="1">
        <f t="array" aca="1" ref="Q69" ca="1">_xlfn.TEXTJOIN("",TRUE,IFERROR(MID(P69,ROW(INDIRECT("1:"&amp;LEN(P69))),1)*1,""))</f>
        <v>3100</v>
      </c>
      <c r="R69" s="7">
        <f t="shared" ca="1" si="34"/>
        <v>3100</v>
      </c>
      <c r="S69" s="7">
        <f t="shared" ca="1" si="35"/>
        <v>-40000</v>
      </c>
      <c r="T69" s="7">
        <f t="shared" ca="1" si="36"/>
        <v>-92.807424593967511</v>
      </c>
      <c r="V69" s="10" t="s">
        <v>605</v>
      </c>
      <c r="W69" s="11" t="s">
        <v>607</v>
      </c>
      <c r="X69" s="6" t="str" cm="1">
        <f t="array" aca="1" ref="X69" ca="1">_xlfn.TEXTJOIN("",TRUE,IFERROR(MID(W69,ROW(INDIRECT("1:"&amp;LEN(W69))),1)*1,""))</f>
        <v>80200</v>
      </c>
      <c r="Y69" s="7">
        <f t="shared" ca="1" si="25"/>
        <v>80200</v>
      </c>
      <c r="Z69" s="7">
        <f t="shared" ca="1" si="37"/>
        <v>-165800</v>
      </c>
      <c r="AA69" s="7">
        <f t="shared" ca="1" si="38"/>
        <v>-67.398373983739845</v>
      </c>
      <c r="AC69" s="20" t="s">
        <v>605</v>
      </c>
      <c r="AD69" s="11" t="s">
        <v>492</v>
      </c>
      <c r="AE69" s="6" t="str" cm="1">
        <f t="array" aca="1" ref="AE69" ca="1">_xlfn.TEXTJOIN("",TRUE,IFERROR(MID(AD69,ROW(INDIRECT("1:"&amp;LEN(AD69))),1)*1,""))</f>
        <v>120000</v>
      </c>
      <c r="AF69" s="7">
        <f t="shared" ca="1" si="26"/>
        <v>120000</v>
      </c>
      <c r="AG69" s="7">
        <f t="shared" ca="1" si="39"/>
        <v>-407000</v>
      </c>
      <c r="AH69" s="7">
        <f t="shared" ca="1" si="40"/>
        <v>-77.22960151802657</v>
      </c>
      <c r="AJ69" s="23" t="s">
        <v>608</v>
      </c>
      <c r="AK69" s="2" t="s">
        <v>609</v>
      </c>
      <c r="AL69" s="6" t="str" cm="1">
        <f t="array" aca="1" ref="AL69" ca="1">_xlfn.TEXTJOIN("",TRUE,IFERROR(MID(AK69,ROW(INDIRECT("1:"&amp;LEN(AK69))),1)*1,""))</f>
        <v>481000</v>
      </c>
      <c r="AM69" s="7">
        <f t="shared" ca="1" si="27"/>
        <v>481000</v>
      </c>
      <c r="AN69" s="7">
        <f t="shared" ca="1" si="41"/>
        <v>-599000</v>
      </c>
      <c r="AO69" s="7">
        <f t="shared" ca="1" si="42"/>
        <v>-55.462962962962962</v>
      </c>
      <c r="AQ69" s="20" t="s">
        <v>610</v>
      </c>
      <c r="AR69" s="11" t="s">
        <v>611</v>
      </c>
      <c r="AS69" s="6" t="str" cm="1">
        <f t="array" aca="1" ref="AS69" ca="1">_xlfn.TEXTJOIN("",TRUE,IFERROR(MID(AR69,ROW(INDIRECT("1:"&amp;LEN(AR69))),1)*1,""))</f>
        <v>388000</v>
      </c>
      <c r="AT69" s="7">
        <f t="shared" ca="1" si="28"/>
        <v>388000</v>
      </c>
      <c r="AU69" s="7">
        <f t="shared" ca="1" si="43"/>
        <v>-952000</v>
      </c>
      <c r="AV69" s="7">
        <f t="shared" ca="1" si="44"/>
        <v>-71.044776119402982</v>
      </c>
      <c r="AX69" s="8" t="s">
        <v>605</v>
      </c>
      <c r="AY69" s="7" t="s">
        <v>612</v>
      </c>
      <c r="AZ69" s="9" t="str" cm="1">
        <f t="array" aca="1" ref="AZ69" ca="1">_xlfn.TEXTJOIN("",TRUE,IFERROR(MID(AY69,ROW(INDIRECT("1:"&amp;LEN(AY69))),1)*1,""))</f>
        <v>478000</v>
      </c>
      <c r="BA69" s="7">
        <f t="shared" ca="1" si="45"/>
        <v>478000</v>
      </c>
      <c r="BB69" s="7">
        <f t="shared" ca="1" si="46"/>
        <v>-473000</v>
      </c>
      <c r="BC69" s="7">
        <f t="shared" ca="1" si="47"/>
        <v>-49.737118822292324</v>
      </c>
    </row>
    <row r="70" spans="1:55">
      <c r="A70" s="7" t="s">
        <v>613</v>
      </c>
      <c r="B70" s="7" t="s">
        <v>546</v>
      </c>
      <c r="C70" s="9" t="str" cm="1">
        <f t="array" aca="1" ref="C70" ca="1">_xlfn.TEXTJOIN("",TRUE,IFERROR(MID(B70,ROW(INDIRECT("1:"&amp;LEN(B70))),1)*1,""))</f>
        <v>1320</v>
      </c>
      <c r="D70" s="17">
        <f t="shared" ca="1" si="29"/>
        <v>1320</v>
      </c>
      <c r="E70" s="7">
        <f t="shared" ca="1" si="30"/>
        <v>-7140</v>
      </c>
      <c r="F70" s="7">
        <f t="shared" ca="1" si="31"/>
        <v>-84.39716312056737</v>
      </c>
      <c r="H70" s="10" t="s">
        <v>613</v>
      </c>
      <c r="I70" s="11" t="s">
        <v>614</v>
      </c>
      <c r="J70" s="6" t="str" cm="1">
        <f t="array" aca="1" ref="J70" ca="1">_xlfn.TEXTJOIN("",TRUE,IFERROR(MID(I70,ROW(INDIRECT("1:"&amp;LEN(I70))),1)*1,""))</f>
        <v>2800</v>
      </c>
      <c r="K70" s="16">
        <f t="shared" ca="1" si="24"/>
        <v>2800</v>
      </c>
      <c r="L70" s="7">
        <f t="shared" ca="1" si="32"/>
        <v>-25100</v>
      </c>
      <c r="M70" s="7">
        <f t="shared" ca="1" si="33"/>
        <v>-89.964157706093189</v>
      </c>
      <c r="O70" s="10" t="s">
        <v>613</v>
      </c>
      <c r="P70" s="11" t="s">
        <v>615</v>
      </c>
      <c r="Q70" s="6" t="str" cm="1">
        <f t="array" aca="1" ref="Q70" ca="1">_xlfn.TEXTJOIN("",TRUE,IFERROR(MID(P70,ROW(INDIRECT("1:"&amp;LEN(P70))),1)*1,""))</f>
        <v>3540</v>
      </c>
      <c r="R70" s="7">
        <f t="shared" ca="1" si="34"/>
        <v>3540</v>
      </c>
      <c r="S70" s="7">
        <f t="shared" ca="1" si="35"/>
        <v>-39560</v>
      </c>
      <c r="T70" s="7">
        <f t="shared" ca="1" si="36"/>
        <v>-91.786542923433871</v>
      </c>
      <c r="V70" s="10" t="s">
        <v>613</v>
      </c>
      <c r="W70" s="11" t="s">
        <v>616</v>
      </c>
      <c r="X70" s="6" t="str" cm="1">
        <f t="array" aca="1" ref="X70" ca="1">_xlfn.TEXTJOIN("",TRUE,IFERROR(MID(W70,ROW(INDIRECT("1:"&amp;LEN(W70))),1)*1,""))</f>
        <v>80000</v>
      </c>
      <c r="Y70" s="7">
        <f t="shared" ca="1" si="25"/>
        <v>80000</v>
      </c>
      <c r="Z70" s="7">
        <f t="shared" ca="1" si="37"/>
        <v>-166000</v>
      </c>
      <c r="AA70" s="7">
        <f t="shared" ca="1" si="38"/>
        <v>-67.479674796747972</v>
      </c>
      <c r="AC70" s="20" t="s">
        <v>613</v>
      </c>
      <c r="AD70" s="11" t="s">
        <v>617</v>
      </c>
      <c r="AE70" s="6" t="str" cm="1">
        <f t="array" aca="1" ref="AE70" ca="1">_xlfn.TEXTJOIN("",TRUE,IFERROR(MID(AD70,ROW(INDIRECT("1:"&amp;LEN(AD70))),1)*1,""))</f>
        <v>118000</v>
      </c>
      <c r="AF70" s="7">
        <f t="shared" ca="1" si="26"/>
        <v>118000</v>
      </c>
      <c r="AG70" s="7">
        <f t="shared" ca="1" si="39"/>
        <v>-409000</v>
      </c>
      <c r="AH70" s="7">
        <f t="shared" ca="1" si="40"/>
        <v>-77.60910815939279</v>
      </c>
      <c r="AJ70" s="23" t="s">
        <v>618</v>
      </c>
      <c r="AK70" s="2" t="s">
        <v>460</v>
      </c>
      <c r="AL70" s="6" t="str" cm="1">
        <f t="array" aca="1" ref="AL70" ca="1">_xlfn.TEXTJOIN("",TRUE,IFERROR(MID(AK70,ROW(INDIRECT("1:"&amp;LEN(AK70))),1)*1,""))</f>
        <v>524000</v>
      </c>
      <c r="AM70" s="7">
        <f t="shared" ca="1" si="27"/>
        <v>524000</v>
      </c>
      <c r="AN70" s="7">
        <f t="shared" ca="1" si="41"/>
        <v>-556000</v>
      </c>
      <c r="AO70" s="7">
        <f t="shared" ca="1" si="42"/>
        <v>-51.481481481481481</v>
      </c>
      <c r="AQ70" s="20" t="s">
        <v>619</v>
      </c>
      <c r="AR70" s="11" t="s">
        <v>620</v>
      </c>
      <c r="AS70" s="6" t="str" cm="1">
        <f t="array" aca="1" ref="AS70" ca="1">_xlfn.TEXTJOIN("",TRUE,IFERROR(MID(AR70,ROW(INDIRECT("1:"&amp;LEN(AR70))),1)*1,""))</f>
        <v>394000</v>
      </c>
      <c r="AT70" s="7">
        <f t="shared" ca="1" si="28"/>
        <v>394000</v>
      </c>
      <c r="AU70" s="7">
        <f t="shared" ca="1" si="43"/>
        <v>-946000</v>
      </c>
      <c r="AV70" s="7">
        <f t="shared" ca="1" si="44"/>
        <v>-70.597014925373145</v>
      </c>
      <c r="AX70" s="8" t="s">
        <v>613</v>
      </c>
      <c r="AY70" s="7" t="s">
        <v>621</v>
      </c>
      <c r="AZ70" s="9" t="str" cm="1">
        <f t="array" aca="1" ref="AZ70" ca="1">_xlfn.TEXTJOIN("",TRUE,IFERROR(MID(AY70,ROW(INDIRECT("1:"&amp;LEN(AY70))),1)*1,""))</f>
        <v>477000</v>
      </c>
      <c r="BA70" s="7">
        <f t="shared" ca="1" si="45"/>
        <v>477000</v>
      </c>
      <c r="BB70" s="7">
        <f t="shared" ca="1" si="46"/>
        <v>-474000</v>
      </c>
      <c r="BC70" s="7">
        <f t="shared" ca="1" si="47"/>
        <v>-49.842271293375397</v>
      </c>
    </row>
    <row r="71" spans="1:55">
      <c r="A71" s="7" t="s">
        <v>622</v>
      </c>
      <c r="B71" s="7" t="s">
        <v>489</v>
      </c>
      <c r="C71" s="9" t="str" cm="1">
        <f t="array" aca="1" ref="C71" ca="1">_xlfn.TEXTJOIN("",TRUE,IFERROR(MID(B71,ROW(INDIRECT("1:"&amp;LEN(B71))),1)*1,""))</f>
        <v>1330</v>
      </c>
      <c r="D71" s="17">
        <f t="shared" ca="1" si="29"/>
        <v>1330</v>
      </c>
      <c r="E71" s="7">
        <f t="shared" ca="1" si="30"/>
        <v>-7130</v>
      </c>
      <c r="F71" s="7">
        <f t="shared" ca="1" si="31"/>
        <v>-84.27895981087471</v>
      </c>
      <c r="H71" s="10" t="s">
        <v>622</v>
      </c>
      <c r="I71" s="11" t="s">
        <v>623</v>
      </c>
      <c r="J71" s="6" t="str" cm="1">
        <f t="array" aca="1" ref="J71" ca="1">_xlfn.TEXTJOIN("",TRUE,IFERROR(MID(I71,ROW(INDIRECT("1:"&amp;LEN(I71))),1)*1,""))</f>
        <v>2790</v>
      </c>
      <c r="K71" s="16">
        <f t="shared" ca="1" si="24"/>
        <v>2790</v>
      </c>
      <c r="L71" s="7">
        <f t="shared" ca="1" si="32"/>
        <v>-25110</v>
      </c>
      <c r="M71" s="7">
        <f t="shared" ca="1" si="33"/>
        <v>-90</v>
      </c>
      <c r="O71" s="10" t="s">
        <v>622</v>
      </c>
      <c r="P71" s="11" t="s">
        <v>292</v>
      </c>
      <c r="Q71" s="6" t="str" cm="1">
        <f t="array" aca="1" ref="Q71" ca="1">_xlfn.TEXTJOIN("",TRUE,IFERROR(MID(P71,ROW(INDIRECT("1:"&amp;LEN(P71))),1)*1,""))</f>
        <v>3330</v>
      </c>
      <c r="R71" s="7">
        <f t="shared" ca="1" si="34"/>
        <v>3330</v>
      </c>
      <c r="S71" s="7">
        <f t="shared" ca="1" si="35"/>
        <v>-39770</v>
      </c>
      <c r="T71" s="7">
        <f t="shared" ca="1" si="36"/>
        <v>-92.273781902552201</v>
      </c>
      <c r="V71" s="10" t="s">
        <v>622</v>
      </c>
      <c r="W71" s="11" t="s">
        <v>624</v>
      </c>
      <c r="X71" s="6" t="str" cm="1">
        <f t="array" aca="1" ref="X71" ca="1">_xlfn.TEXTJOIN("",TRUE,IFERROR(MID(W71,ROW(INDIRECT("1:"&amp;LEN(W71))),1)*1,""))</f>
        <v>121000</v>
      </c>
      <c r="Y71" s="7">
        <f t="shared" ca="1" si="25"/>
        <v>121000</v>
      </c>
      <c r="Z71" s="7">
        <f t="shared" ca="1" si="37"/>
        <v>-125000</v>
      </c>
      <c r="AA71" s="7">
        <f t="shared" ca="1" si="38"/>
        <v>-50.8130081300813</v>
      </c>
      <c r="AC71" s="20" t="s">
        <v>622</v>
      </c>
      <c r="AD71" s="11" t="s">
        <v>398</v>
      </c>
      <c r="AE71" s="6" t="str" cm="1">
        <f t="array" aca="1" ref="AE71" ca="1">_xlfn.TEXTJOIN("",TRUE,IFERROR(MID(AD71,ROW(INDIRECT("1:"&amp;LEN(AD71))),1)*1,""))</f>
        <v>126000</v>
      </c>
      <c r="AF71" s="7">
        <f t="shared" ca="1" si="26"/>
        <v>126000</v>
      </c>
      <c r="AG71" s="7">
        <f t="shared" ca="1" si="39"/>
        <v>-401000</v>
      </c>
      <c r="AH71" s="7">
        <f t="shared" ca="1" si="40"/>
        <v>-76.091081593927896</v>
      </c>
      <c r="AJ71" s="23" t="s">
        <v>625</v>
      </c>
      <c r="AK71" s="2" t="s">
        <v>626</v>
      </c>
      <c r="AL71" s="6" t="str" cm="1">
        <f t="array" aca="1" ref="AL71" ca="1">_xlfn.TEXTJOIN("",TRUE,IFERROR(MID(AK71,ROW(INDIRECT("1:"&amp;LEN(AK71))),1)*1,""))</f>
        <v>566000</v>
      </c>
      <c r="AM71" s="7">
        <f t="shared" ca="1" si="27"/>
        <v>566000</v>
      </c>
      <c r="AN71" s="7">
        <f t="shared" ca="1" si="41"/>
        <v>-514000</v>
      </c>
      <c r="AO71" s="7">
        <f t="shared" ca="1" si="42"/>
        <v>-47.592592592592595</v>
      </c>
      <c r="AQ71" s="20" t="s">
        <v>627</v>
      </c>
      <c r="AR71" s="11" t="s">
        <v>628</v>
      </c>
      <c r="AS71" s="6" t="str" cm="1">
        <f t="array" aca="1" ref="AS71" ca="1">_xlfn.TEXTJOIN("",TRUE,IFERROR(MID(AR71,ROW(INDIRECT("1:"&amp;LEN(AR71))),1)*1,""))</f>
        <v>406000</v>
      </c>
      <c r="AT71" s="7">
        <f t="shared" ca="1" si="28"/>
        <v>406000</v>
      </c>
      <c r="AU71" s="7">
        <f t="shared" ca="1" si="43"/>
        <v>-934000</v>
      </c>
      <c r="AV71" s="7">
        <f t="shared" ca="1" si="44"/>
        <v>-69.701492537313428</v>
      </c>
      <c r="AX71" s="8" t="s">
        <v>622</v>
      </c>
      <c r="AY71" s="7" t="s">
        <v>604</v>
      </c>
      <c r="AZ71" s="9" t="str" cm="1">
        <f t="array" aca="1" ref="AZ71" ca="1">_xlfn.TEXTJOIN("",TRUE,IFERROR(MID(AY71,ROW(INDIRECT("1:"&amp;LEN(AY71))),1)*1,""))</f>
        <v>481000</v>
      </c>
      <c r="BA71" s="7">
        <f t="shared" ca="1" si="45"/>
        <v>481000</v>
      </c>
      <c r="BB71" s="7">
        <f t="shared" ca="1" si="46"/>
        <v>-470000</v>
      </c>
      <c r="BC71" s="7">
        <f t="shared" ca="1" si="47"/>
        <v>-49.421661409043118</v>
      </c>
    </row>
    <row r="72" spans="1:55">
      <c r="A72" s="7" t="s">
        <v>629</v>
      </c>
      <c r="B72" s="7" t="s">
        <v>91</v>
      </c>
      <c r="C72" s="9" t="str" cm="1">
        <f t="array" aca="1" ref="C72" ca="1">_xlfn.TEXTJOIN("",TRUE,IFERROR(MID(B72,ROW(INDIRECT("1:"&amp;LEN(B72))),1)*1,""))</f>
        <v>1350</v>
      </c>
      <c r="D72" s="17">
        <f t="shared" ca="1" si="29"/>
        <v>1350</v>
      </c>
      <c r="E72" s="7">
        <f t="shared" ca="1" si="30"/>
        <v>-7110</v>
      </c>
      <c r="F72" s="7">
        <f t="shared" ca="1" si="31"/>
        <v>-84.042553191489361</v>
      </c>
      <c r="H72" s="10" t="s">
        <v>629</v>
      </c>
      <c r="I72" s="11" t="s">
        <v>71</v>
      </c>
      <c r="J72" s="6" t="str" cm="1">
        <f t="array" aca="1" ref="J72" ca="1">_xlfn.TEXTJOIN("",TRUE,IFERROR(MID(I72,ROW(INDIRECT("1:"&amp;LEN(I72))),1)*1,""))</f>
        <v>2740</v>
      </c>
      <c r="K72" s="16">
        <f t="shared" ca="1" si="24"/>
        <v>2740</v>
      </c>
      <c r="L72" s="7">
        <f t="shared" ca="1" si="32"/>
        <v>-25160</v>
      </c>
      <c r="M72" s="7">
        <f t="shared" ca="1" si="33"/>
        <v>-90.179211469534053</v>
      </c>
      <c r="O72" s="10" t="s">
        <v>629</v>
      </c>
      <c r="P72" s="11" t="s">
        <v>582</v>
      </c>
      <c r="Q72" s="6" t="str" cm="1">
        <f t="array" aca="1" ref="Q72" ca="1">_xlfn.TEXTJOIN("",TRUE,IFERROR(MID(P72,ROW(INDIRECT("1:"&amp;LEN(P72))),1)*1,""))</f>
        <v>3320</v>
      </c>
      <c r="R72" s="7">
        <f t="shared" ca="1" si="34"/>
        <v>3320</v>
      </c>
      <c r="S72" s="7">
        <f t="shared" ca="1" si="35"/>
        <v>-39780</v>
      </c>
      <c r="T72" s="7">
        <f t="shared" ca="1" si="36"/>
        <v>-92.296983758700691</v>
      </c>
      <c r="V72" s="10" t="s">
        <v>629</v>
      </c>
      <c r="W72" s="11" t="s">
        <v>630</v>
      </c>
      <c r="X72" s="6" t="str" cm="1">
        <f t="array" aca="1" ref="X72" ca="1">_xlfn.TEXTJOIN("",TRUE,IFERROR(MID(W72,ROW(INDIRECT("1:"&amp;LEN(W72))),1)*1,""))</f>
        <v>204000</v>
      </c>
      <c r="Y72" s="7">
        <f t="shared" ca="1" si="25"/>
        <v>204000</v>
      </c>
      <c r="Z72" s="7">
        <f t="shared" ca="1" si="37"/>
        <v>-42000</v>
      </c>
      <c r="AA72" s="7">
        <f t="shared" ca="1" si="38"/>
        <v>-17.073170731707322</v>
      </c>
      <c r="AC72" s="20" t="s">
        <v>629</v>
      </c>
      <c r="AD72" s="11" t="s">
        <v>631</v>
      </c>
      <c r="AE72" s="6" t="str" cm="1">
        <f t="array" aca="1" ref="AE72" ca="1">_xlfn.TEXTJOIN("",TRUE,IFERROR(MID(AD72,ROW(INDIRECT("1:"&amp;LEN(AD72))),1)*1,""))</f>
        <v>155000</v>
      </c>
      <c r="AF72" s="7">
        <f t="shared" ca="1" si="26"/>
        <v>155000</v>
      </c>
      <c r="AG72" s="7">
        <f t="shared" ca="1" si="39"/>
        <v>-372000</v>
      </c>
      <c r="AH72" s="7">
        <f t="shared" ca="1" si="40"/>
        <v>-70.588235294117652</v>
      </c>
      <c r="AJ72" s="23" t="s">
        <v>632</v>
      </c>
      <c r="AK72" s="2" t="s">
        <v>633</v>
      </c>
      <c r="AL72" s="6" t="str" cm="1">
        <f t="array" aca="1" ref="AL72" ca="1">_xlfn.TEXTJOIN("",TRUE,IFERROR(MID(AK72,ROW(INDIRECT("1:"&amp;LEN(AK72))),1)*1,""))</f>
        <v>623000</v>
      </c>
      <c r="AM72" s="7">
        <f t="shared" ca="1" si="27"/>
        <v>623000</v>
      </c>
      <c r="AN72" s="7">
        <f t="shared" ca="1" si="41"/>
        <v>-457000</v>
      </c>
      <c r="AO72" s="7">
        <f t="shared" ca="1" si="42"/>
        <v>-42.314814814814817</v>
      </c>
      <c r="AQ72" s="20" t="s">
        <v>634</v>
      </c>
      <c r="AR72" s="11" t="s">
        <v>89</v>
      </c>
      <c r="AS72" s="6" t="str" cm="1">
        <f t="array" aca="1" ref="AS72" ca="1">_xlfn.TEXTJOIN("",TRUE,IFERROR(MID(AR72,ROW(INDIRECT("1:"&amp;LEN(AR72))),1)*1,""))</f>
        <v>443000</v>
      </c>
      <c r="AT72" s="7">
        <f t="shared" ca="1" si="28"/>
        <v>443000</v>
      </c>
      <c r="AU72" s="7">
        <f t="shared" ca="1" si="43"/>
        <v>-897000</v>
      </c>
      <c r="AV72" s="7">
        <f t="shared" ca="1" si="44"/>
        <v>-66.940298507462686</v>
      </c>
      <c r="AX72" s="8" t="s">
        <v>629</v>
      </c>
      <c r="AY72" s="7" t="s">
        <v>635</v>
      </c>
      <c r="AZ72" s="9" t="str" cm="1">
        <f t="array" aca="1" ref="AZ72" ca="1">_xlfn.TEXTJOIN("",TRUE,IFERROR(MID(AY72,ROW(INDIRECT("1:"&amp;LEN(AY72))),1)*1,""))</f>
        <v>492000</v>
      </c>
      <c r="BA72" s="7">
        <f t="shared" ca="1" si="45"/>
        <v>492000</v>
      </c>
      <c r="BB72" s="7">
        <f t="shared" ca="1" si="46"/>
        <v>-459000</v>
      </c>
      <c r="BC72" s="7">
        <f t="shared" ca="1" si="47"/>
        <v>-48.264984227129339</v>
      </c>
    </row>
    <row r="73" spans="1:55">
      <c r="A73" s="7" t="s">
        <v>636</v>
      </c>
      <c r="B73" s="7" t="s">
        <v>70</v>
      </c>
      <c r="C73" s="9" t="str" cm="1">
        <f t="array" aca="1" ref="C73" ca="1">_xlfn.TEXTJOIN("",TRUE,IFERROR(MID(B73,ROW(INDIRECT("1:"&amp;LEN(B73))),1)*1,""))</f>
        <v>1370</v>
      </c>
      <c r="D73" s="17">
        <f t="shared" ca="1" si="29"/>
        <v>1370</v>
      </c>
      <c r="E73" s="7">
        <f t="shared" ca="1" si="30"/>
        <v>-7090</v>
      </c>
      <c r="F73" s="7">
        <f t="shared" ca="1" si="31"/>
        <v>-83.806146572104012</v>
      </c>
      <c r="H73" s="10" t="s">
        <v>636</v>
      </c>
      <c r="I73" s="11" t="s">
        <v>49</v>
      </c>
      <c r="J73" s="6" t="str" cm="1">
        <f t="array" aca="1" ref="J73" ca="1">_xlfn.TEXTJOIN("",TRUE,IFERROR(MID(I73,ROW(INDIRECT("1:"&amp;LEN(I73))),1)*1,""))</f>
        <v>2770</v>
      </c>
      <c r="K73" s="16">
        <f t="shared" ca="1" si="24"/>
        <v>2770</v>
      </c>
      <c r="L73" s="7">
        <f t="shared" ca="1" si="32"/>
        <v>-25130</v>
      </c>
      <c r="M73" s="7">
        <f t="shared" ca="1" si="33"/>
        <v>-90.071684587813621</v>
      </c>
      <c r="O73" s="10" t="s">
        <v>636</v>
      </c>
      <c r="P73" s="11" t="s">
        <v>637</v>
      </c>
      <c r="Q73" s="6" t="str" cm="1">
        <f t="array" aca="1" ref="Q73" ca="1">_xlfn.TEXTJOIN("",TRUE,IFERROR(MID(P73,ROW(INDIRECT("1:"&amp;LEN(P73))),1)*1,""))</f>
        <v>3220</v>
      </c>
      <c r="R73" s="7">
        <f t="shared" ca="1" si="34"/>
        <v>3220</v>
      </c>
      <c r="S73" s="7">
        <f t="shared" ca="1" si="35"/>
        <v>-39880</v>
      </c>
      <c r="T73" s="7">
        <f t="shared" ca="1" si="36"/>
        <v>-92.529002320185612</v>
      </c>
      <c r="V73" s="10" t="s">
        <v>636</v>
      </c>
      <c r="W73" s="11" t="s">
        <v>638</v>
      </c>
      <c r="X73" s="6" t="str" cm="1">
        <f t="array" aca="1" ref="X73" ca="1">_xlfn.TEXTJOIN("",TRUE,IFERROR(MID(W73,ROW(INDIRECT("1:"&amp;LEN(W73))),1)*1,""))</f>
        <v>240000</v>
      </c>
      <c r="Y73" s="7">
        <f t="shared" ca="1" si="25"/>
        <v>240000</v>
      </c>
      <c r="Z73" s="7">
        <f t="shared" ca="1" si="37"/>
        <v>-6000</v>
      </c>
      <c r="AA73" s="7">
        <f t="shared" ca="1" si="38"/>
        <v>-2.4390243902439011</v>
      </c>
      <c r="AC73" s="20" t="s">
        <v>636</v>
      </c>
      <c r="AD73" s="11" t="s">
        <v>479</v>
      </c>
      <c r="AE73" s="6" t="str" cm="1">
        <f t="array" aca="1" ref="AE73" ca="1">_xlfn.TEXTJOIN("",TRUE,IFERROR(MID(AD73,ROW(INDIRECT("1:"&amp;LEN(AD73))),1)*1,""))</f>
        <v>291000</v>
      </c>
      <c r="AF73" s="7">
        <f t="shared" ca="1" si="26"/>
        <v>291000</v>
      </c>
      <c r="AG73" s="7">
        <f t="shared" ca="1" si="39"/>
        <v>-236000</v>
      </c>
      <c r="AH73" s="7">
        <f t="shared" ca="1" si="40"/>
        <v>-44.781783681214428</v>
      </c>
      <c r="AJ73" s="23" t="s">
        <v>639</v>
      </c>
      <c r="AK73" s="2" t="s">
        <v>408</v>
      </c>
      <c r="AL73" s="6" t="str" cm="1">
        <f t="array" aca="1" ref="AL73" ca="1">_xlfn.TEXTJOIN("",TRUE,IFERROR(MID(AK73,ROW(INDIRECT("1:"&amp;LEN(AK73))),1)*1,""))</f>
        <v>677000</v>
      </c>
      <c r="AM73" s="7">
        <f t="shared" ca="1" si="27"/>
        <v>677000</v>
      </c>
      <c r="AN73" s="7">
        <f t="shared" ca="1" si="41"/>
        <v>-403000</v>
      </c>
      <c r="AO73" s="7">
        <f t="shared" ca="1" si="42"/>
        <v>-37.31481481481481</v>
      </c>
      <c r="AQ73" s="20" t="s">
        <v>640</v>
      </c>
      <c r="AR73" s="11" t="s">
        <v>641</v>
      </c>
      <c r="AS73" s="6" t="str" cm="1">
        <f t="array" aca="1" ref="AS73" ca="1">_xlfn.TEXTJOIN("",TRUE,IFERROR(MID(AR73,ROW(INDIRECT("1:"&amp;LEN(AR73))),1)*1,""))</f>
        <v>506000</v>
      </c>
      <c r="AT73" s="7">
        <f t="shared" ca="1" si="28"/>
        <v>506000</v>
      </c>
      <c r="AU73" s="7">
        <f t="shared" ca="1" si="43"/>
        <v>-834000</v>
      </c>
      <c r="AV73" s="7">
        <f t="shared" ca="1" si="44"/>
        <v>-62.238805970149251</v>
      </c>
      <c r="AX73" s="8" t="s">
        <v>636</v>
      </c>
      <c r="AY73" s="7" t="s">
        <v>642</v>
      </c>
      <c r="AZ73" s="9" t="str" cm="1">
        <f t="array" aca="1" ref="AZ73" ca="1">_xlfn.TEXTJOIN("",TRUE,IFERROR(MID(AY73,ROW(INDIRECT("1:"&amp;LEN(AY73))),1)*1,""))</f>
        <v>501000</v>
      </c>
      <c r="BA73" s="7">
        <f t="shared" ca="1" si="45"/>
        <v>501000</v>
      </c>
      <c r="BB73" s="7">
        <f t="shared" ca="1" si="46"/>
        <v>-450000</v>
      </c>
      <c r="BC73" s="7">
        <f t="shared" ca="1" si="47"/>
        <v>-47.318611987381701</v>
      </c>
    </row>
    <row r="74" spans="1:55">
      <c r="A74" s="7" t="s">
        <v>643</v>
      </c>
      <c r="B74" s="7" t="s">
        <v>48</v>
      </c>
      <c r="C74" s="9" t="str" cm="1">
        <f t="array" aca="1" ref="C74" ca="1">_xlfn.TEXTJOIN("",TRUE,IFERROR(MID(B74,ROW(INDIRECT("1:"&amp;LEN(B74))),1)*1,""))</f>
        <v>1400</v>
      </c>
      <c r="D74" s="17">
        <f t="shared" ca="1" si="29"/>
        <v>1400</v>
      </c>
      <c r="E74" s="7">
        <f t="shared" ca="1" si="30"/>
        <v>-7060</v>
      </c>
      <c r="F74" s="7">
        <f t="shared" ca="1" si="31"/>
        <v>-83.451536643026003</v>
      </c>
      <c r="H74" s="10" t="s">
        <v>643</v>
      </c>
      <c r="I74" s="11" t="s">
        <v>117</v>
      </c>
      <c r="J74" s="6" t="str" cm="1">
        <f t="array" aca="1" ref="J74" ca="1">_xlfn.TEXTJOIN("",TRUE,IFERROR(MID(I74,ROW(INDIRECT("1:"&amp;LEN(I74))),1)*1,""))</f>
        <v>2760</v>
      </c>
      <c r="K74" s="16">
        <f t="shared" ca="1" si="24"/>
        <v>2760</v>
      </c>
      <c r="L74" s="7">
        <f t="shared" ca="1" si="32"/>
        <v>-25140</v>
      </c>
      <c r="M74" s="7">
        <f t="shared" ca="1" si="33"/>
        <v>-90.107526881720432</v>
      </c>
      <c r="O74" s="10" t="s">
        <v>643</v>
      </c>
      <c r="P74" s="11" t="s">
        <v>637</v>
      </c>
      <c r="Q74" s="6" t="str" cm="1">
        <f t="array" aca="1" ref="Q74" ca="1">_xlfn.TEXTJOIN("",TRUE,IFERROR(MID(P74,ROW(INDIRECT("1:"&amp;LEN(P74))),1)*1,""))</f>
        <v>3220</v>
      </c>
      <c r="R74" s="7">
        <f t="shared" ca="1" si="34"/>
        <v>3220</v>
      </c>
      <c r="S74" s="7">
        <f t="shared" ca="1" si="35"/>
        <v>-39880</v>
      </c>
      <c r="T74" s="7">
        <f t="shared" ca="1" si="36"/>
        <v>-92.529002320185612</v>
      </c>
      <c r="V74" s="10" t="s">
        <v>643</v>
      </c>
      <c r="W74" s="11" t="s">
        <v>644</v>
      </c>
      <c r="X74" s="6" t="str" cm="1">
        <f t="array" aca="1" ref="X74" ca="1">_xlfn.TEXTJOIN("",TRUE,IFERROR(MID(W74,ROW(INDIRECT("1:"&amp;LEN(W74))),1)*1,""))</f>
        <v>252000</v>
      </c>
      <c r="Y74" s="7">
        <f t="shared" ca="1" si="25"/>
        <v>252000</v>
      </c>
      <c r="Z74" s="7">
        <f t="shared" ca="1" si="37"/>
        <v>6000</v>
      </c>
      <c r="AA74" s="7">
        <f t="shared" ca="1" si="38"/>
        <v>2.4390243902439011</v>
      </c>
      <c r="AC74" s="20" t="s">
        <v>643</v>
      </c>
      <c r="AD74" s="11" t="s">
        <v>131</v>
      </c>
      <c r="AE74" s="6" t="str" cm="1">
        <f t="array" aca="1" ref="AE74" ca="1">_xlfn.TEXTJOIN("",TRUE,IFERROR(MID(AD74,ROW(INDIRECT("1:"&amp;LEN(AD74))),1)*1,""))</f>
        <v>417000</v>
      </c>
      <c r="AF74" s="7">
        <f t="shared" ca="1" si="26"/>
        <v>417000</v>
      </c>
      <c r="AG74" s="7">
        <f t="shared" ca="1" si="39"/>
        <v>-110000</v>
      </c>
      <c r="AH74" s="7">
        <f t="shared" ca="1" si="40"/>
        <v>-20.872865275142317</v>
      </c>
      <c r="AJ74" s="23" t="s">
        <v>645</v>
      </c>
      <c r="AK74" s="2" t="s">
        <v>646</v>
      </c>
      <c r="AL74" s="6" t="str" cm="1">
        <f t="array" aca="1" ref="AL74" ca="1">_xlfn.TEXTJOIN("",TRUE,IFERROR(MID(AK74,ROW(INDIRECT("1:"&amp;LEN(AK74))),1)*1,""))</f>
        <v>700000</v>
      </c>
      <c r="AM74" s="7">
        <f t="shared" ca="1" si="27"/>
        <v>700000</v>
      </c>
      <c r="AN74" s="7">
        <f t="shared" ca="1" si="41"/>
        <v>-380000</v>
      </c>
      <c r="AO74" s="7">
        <f t="shared" ca="1" si="42"/>
        <v>-35.18518518518519</v>
      </c>
      <c r="AQ74" s="20" t="s">
        <v>647</v>
      </c>
      <c r="AR74" s="11" t="s">
        <v>648</v>
      </c>
      <c r="AS74" s="6" t="str" cm="1">
        <f t="array" aca="1" ref="AS74" ca="1">_xlfn.TEXTJOIN("",TRUE,IFERROR(MID(AR74,ROW(INDIRECT("1:"&amp;LEN(AR74))),1)*1,""))</f>
        <v>572000</v>
      </c>
      <c r="AT74" s="7">
        <f t="shared" ca="1" si="28"/>
        <v>572000</v>
      </c>
      <c r="AU74" s="7">
        <f t="shared" ca="1" si="43"/>
        <v>-768000</v>
      </c>
      <c r="AV74" s="7">
        <f t="shared" ca="1" si="44"/>
        <v>-57.31343283582089</v>
      </c>
      <c r="AX74" s="8" t="s">
        <v>643</v>
      </c>
      <c r="AY74" s="7" t="s">
        <v>160</v>
      </c>
      <c r="AZ74" s="9" t="str" cm="1">
        <f t="array" aca="1" ref="AZ74" ca="1">_xlfn.TEXTJOIN("",TRUE,IFERROR(MID(AY74,ROW(INDIRECT("1:"&amp;LEN(AY74))),1)*1,""))</f>
        <v>505000</v>
      </c>
      <c r="BA74" s="7">
        <f t="shared" ca="1" si="45"/>
        <v>505000</v>
      </c>
      <c r="BB74" s="7">
        <f t="shared" ca="1" si="46"/>
        <v>-446000</v>
      </c>
      <c r="BC74" s="7">
        <f t="shared" ca="1" si="47"/>
        <v>-46.898002103049421</v>
      </c>
    </row>
    <row r="75" spans="1:55">
      <c r="A75" s="7" t="s">
        <v>649</v>
      </c>
      <c r="B75" s="7" t="s">
        <v>37</v>
      </c>
      <c r="C75" s="9" t="str" cm="1">
        <f t="array" aca="1" ref="C75" ca="1">_xlfn.TEXTJOIN("",TRUE,IFERROR(MID(B75,ROW(INDIRECT("1:"&amp;LEN(B75))),1)*1,""))</f>
        <v>1410</v>
      </c>
      <c r="D75" s="17">
        <f t="shared" ca="1" si="29"/>
        <v>1410</v>
      </c>
      <c r="E75" s="7">
        <f t="shared" ca="1" si="30"/>
        <v>-7050</v>
      </c>
      <c r="F75" s="7">
        <f t="shared" ca="1" si="31"/>
        <v>-83.333333333333343</v>
      </c>
      <c r="H75" s="10" t="s">
        <v>649</v>
      </c>
      <c r="I75" s="11" t="s">
        <v>465</v>
      </c>
      <c r="J75" s="6" t="str" cm="1">
        <f t="array" aca="1" ref="J75" ca="1">_xlfn.TEXTJOIN("",TRUE,IFERROR(MID(I75,ROW(INDIRECT("1:"&amp;LEN(I75))),1)*1,""))</f>
        <v>2810</v>
      </c>
      <c r="K75" s="16">
        <f t="shared" ca="1" si="24"/>
        <v>2810</v>
      </c>
      <c r="L75" s="7">
        <f t="shared" ca="1" si="32"/>
        <v>-25090</v>
      </c>
      <c r="M75" s="7">
        <f t="shared" ca="1" si="33"/>
        <v>-89.928315412186379</v>
      </c>
      <c r="O75" s="10" t="s">
        <v>649</v>
      </c>
      <c r="P75" s="11" t="s">
        <v>650</v>
      </c>
      <c r="Q75" s="6" t="str" cm="1">
        <f t="array" aca="1" ref="Q75" ca="1">_xlfn.TEXTJOIN("",TRUE,IFERROR(MID(P75,ROW(INDIRECT("1:"&amp;LEN(P75))),1)*1,""))</f>
        <v>3810</v>
      </c>
      <c r="R75" s="7">
        <f t="shared" ca="1" si="34"/>
        <v>3810</v>
      </c>
      <c r="S75" s="7">
        <f t="shared" ca="1" si="35"/>
        <v>-39290</v>
      </c>
      <c r="T75" s="7">
        <f t="shared" ca="1" si="36"/>
        <v>-91.16009280742459</v>
      </c>
      <c r="V75" s="10" t="s">
        <v>649</v>
      </c>
      <c r="W75" s="11" t="s">
        <v>651</v>
      </c>
      <c r="X75" s="6" t="str" cm="1">
        <f t="array" aca="1" ref="X75" ca="1">_xlfn.TEXTJOIN("",TRUE,IFERROR(MID(W75,ROW(INDIRECT("1:"&amp;LEN(W75))),1)*1,""))</f>
        <v>260000</v>
      </c>
      <c r="Y75" s="7">
        <f t="shared" ca="1" si="25"/>
        <v>260000</v>
      </c>
      <c r="Z75" s="7">
        <f t="shared" ca="1" si="37"/>
        <v>14000</v>
      </c>
      <c r="AA75" s="7">
        <f t="shared" ca="1" si="38"/>
        <v>5.6910569105691025</v>
      </c>
      <c r="AC75" s="20" t="s">
        <v>649</v>
      </c>
      <c r="AD75" s="11" t="s">
        <v>652</v>
      </c>
      <c r="AE75" s="6" t="str" cm="1">
        <f t="array" aca="1" ref="AE75" ca="1">_xlfn.TEXTJOIN("",TRUE,IFERROR(MID(AD75,ROW(INDIRECT("1:"&amp;LEN(AD75))),1)*1,""))</f>
        <v>467000</v>
      </c>
      <c r="AF75" s="7">
        <f t="shared" ca="1" si="26"/>
        <v>467000</v>
      </c>
      <c r="AG75" s="7">
        <f t="shared" ca="1" si="39"/>
        <v>-60000</v>
      </c>
      <c r="AH75" s="7">
        <f t="shared" ca="1" si="40"/>
        <v>-11.385199240986722</v>
      </c>
      <c r="AJ75" s="23" t="s">
        <v>653</v>
      </c>
      <c r="AK75" s="2" t="s">
        <v>654</v>
      </c>
      <c r="AL75" s="6" t="str" cm="1">
        <f t="array" aca="1" ref="AL75" ca="1">_xlfn.TEXTJOIN("",TRUE,IFERROR(MID(AK75,ROW(INDIRECT("1:"&amp;LEN(AK75))),1)*1,""))</f>
        <v>709000</v>
      </c>
      <c r="AM75" s="7">
        <f t="shared" ca="1" si="27"/>
        <v>709000</v>
      </c>
      <c r="AN75" s="7">
        <f t="shared" ca="1" si="41"/>
        <v>-371000</v>
      </c>
      <c r="AO75" s="7">
        <f t="shared" ca="1" si="42"/>
        <v>-34.351851851851862</v>
      </c>
      <c r="AQ75" s="20" t="s">
        <v>655</v>
      </c>
      <c r="AR75" s="11" t="s">
        <v>376</v>
      </c>
      <c r="AS75" s="6" t="str" cm="1">
        <f t="array" aca="1" ref="AS75" ca="1">_xlfn.TEXTJOIN("",TRUE,IFERROR(MID(AR75,ROW(INDIRECT("1:"&amp;LEN(AR75))),1)*1,""))</f>
        <v>618000</v>
      </c>
      <c r="AT75" s="7">
        <f t="shared" ca="1" si="28"/>
        <v>618000</v>
      </c>
      <c r="AU75" s="7">
        <f t="shared" ca="1" si="43"/>
        <v>-722000</v>
      </c>
      <c r="AV75" s="7">
        <f t="shared" ca="1" si="44"/>
        <v>-53.880597014925371</v>
      </c>
      <c r="AX75" s="8" t="s">
        <v>649</v>
      </c>
      <c r="AY75" s="7" t="s">
        <v>656</v>
      </c>
      <c r="AZ75" s="9" t="str" cm="1">
        <f t="array" aca="1" ref="AZ75" ca="1">_xlfn.TEXTJOIN("",TRUE,IFERROR(MID(AY75,ROW(INDIRECT("1:"&amp;LEN(AY75))),1)*1,""))</f>
        <v>504000</v>
      </c>
      <c r="BA75" s="7">
        <f t="shared" ca="1" si="45"/>
        <v>504000</v>
      </c>
      <c r="BB75" s="7">
        <f t="shared" ca="1" si="46"/>
        <v>-447000</v>
      </c>
      <c r="BC75" s="7">
        <f t="shared" ca="1" si="47"/>
        <v>-47.003154574132488</v>
      </c>
    </row>
    <row r="76" spans="1:55">
      <c r="A76" s="7" t="s">
        <v>657</v>
      </c>
      <c r="B76" s="7" t="s">
        <v>48</v>
      </c>
      <c r="C76" s="9" t="str" cm="1">
        <f t="array" aca="1" ref="C76" ca="1">_xlfn.TEXTJOIN("",TRUE,IFERROR(MID(B76,ROW(INDIRECT("1:"&amp;LEN(B76))),1)*1,""))</f>
        <v>1400</v>
      </c>
      <c r="D76" s="17">
        <f t="shared" ca="1" si="29"/>
        <v>1400</v>
      </c>
      <c r="E76" s="7">
        <f t="shared" ca="1" si="30"/>
        <v>-7060</v>
      </c>
      <c r="F76" s="7">
        <f t="shared" ca="1" si="31"/>
        <v>-83.451536643026003</v>
      </c>
      <c r="H76" s="10" t="s">
        <v>657</v>
      </c>
      <c r="I76" s="11" t="s">
        <v>317</v>
      </c>
      <c r="J76" s="6" t="str" cm="1">
        <f t="array" aca="1" ref="J76" ca="1">_xlfn.TEXTJOIN("",TRUE,IFERROR(MID(I76,ROW(INDIRECT("1:"&amp;LEN(I76))),1)*1,""))</f>
        <v>2830</v>
      </c>
      <c r="K76" s="16">
        <f t="shared" ca="1" si="24"/>
        <v>2830</v>
      </c>
      <c r="L76" s="7">
        <f t="shared" ca="1" si="32"/>
        <v>-25070</v>
      </c>
      <c r="M76" s="7">
        <f t="shared" ca="1" si="33"/>
        <v>-89.856630824372758</v>
      </c>
      <c r="O76" s="10" t="s">
        <v>657</v>
      </c>
      <c r="P76" s="11" t="s">
        <v>658</v>
      </c>
      <c r="Q76" s="6" t="str" cm="1">
        <f t="array" aca="1" ref="Q76" ca="1">_xlfn.TEXTJOIN("",TRUE,IFERROR(MID(P76,ROW(INDIRECT("1:"&amp;LEN(P76))),1)*1,""))</f>
        <v>3630</v>
      </c>
      <c r="R76" s="7">
        <f t="shared" ca="1" si="34"/>
        <v>3630</v>
      </c>
      <c r="S76" s="7">
        <f t="shared" ca="1" si="35"/>
        <v>-39470</v>
      </c>
      <c r="T76" s="7">
        <f t="shared" ca="1" si="36"/>
        <v>-91.577726218097453</v>
      </c>
      <c r="V76" s="10" t="s">
        <v>657</v>
      </c>
      <c r="W76" s="11" t="s">
        <v>659</v>
      </c>
      <c r="X76" s="6" t="str" cm="1">
        <f t="array" aca="1" ref="X76" ca="1">_xlfn.TEXTJOIN("",TRUE,IFERROR(MID(W76,ROW(INDIRECT("1:"&amp;LEN(W76))),1)*1,""))</f>
        <v>263000</v>
      </c>
      <c r="Y76" s="7">
        <f t="shared" ca="1" si="25"/>
        <v>263000</v>
      </c>
      <c r="Z76" s="7">
        <f t="shared" ca="1" si="37"/>
        <v>17000</v>
      </c>
      <c r="AA76" s="7">
        <f t="shared" ca="1" si="38"/>
        <v>6.910569105691053</v>
      </c>
      <c r="AC76" s="20" t="s">
        <v>657</v>
      </c>
      <c r="AD76" s="11" t="s">
        <v>621</v>
      </c>
      <c r="AE76" s="6" t="str" cm="1">
        <f t="array" aca="1" ref="AE76" ca="1">_xlfn.TEXTJOIN("",TRUE,IFERROR(MID(AD76,ROW(INDIRECT("1:"&amp;LEN(AD76))),1)*1,""))</f>
        <v>477000</v>
      </c>
      <c r="AF76" s="7">
        <f t="shared" ca="1" si="26"/>
        <v>477000</v>
      </c>
      <c r="AG76" s="7">
        <f t="shared" ca="1" si="39"/>
        <v>-50000</v>
      </c>
      <c r="AH76" s="7">
        <f t="shared" ca="1" si="40"/>
        <v>-9.4876660341555947</v>
      </c>
      <c r="AJ76" s="23" t="s">
        <v>660</v>
      </c>
      <c r="AK76" s="2" t="s">
        <v>661</v>
      </c>
      <c r="AL76" s="6" t="str" cm="1">
        <f t="array" aca="1" ref="AL76" ca="1">_xlfn.TEXTJOIN("",TRUE,IFERROR(MID(AK76,ROW(INDIRECT("1:"&amp;LEN(AK76))),1)*1,""))</f>
        <v>728000</v>
      </c>
      <c r="AM76" s="7">
        <f t="shared" ca="1" si="27"/>
        <v>728000</v>
      </c>
      <c r="AN76" s="7">
        <f t="shared" ca="1" si="41"/>
        <v>-352000</v>
      </c>
      <c r="AO76" s="7">
        <f t="shared" ca="1" si="42"/>
        <v>-32.592592592592595</v>
      </c>
      <c r="AQ76" s="20" t="s">
        <v>662</v>
      </c>
      <c r="AR76" s="11" t="s">
        <v>349</v>
      </c>
      <c r="AS76" s="6" t="str" cm="1">
        <f t="array" aca="1" ref="AS76" ca="1">_xlfn.TEXTJOIN("",TRUE,IFERROR(MID(AR76,ROW(INDIRECT("1:"&amp;LEN(AR76))),1)*1,""))</f>
        <v>642000</v>
      </c>
      <c r="AT76" s="7">
        <f t="shared" ca="1" si="28"/>
        <v>642000</v>
      </c>
      <c r="AU76" s="7">
        <f t="shared" ca="1" si="43"/>
        <v>-698000</v>
      </c>
      <c r="AV76" s="7">
        <f t="shared" ca="1" si="44"/>
        <v>-52.089552238805972</v>
      </c>
      <c r="AX76" s="8" t="s">
        <v>657</v>
      </c>
      <c r="AY76" s="7" t="s">
        <v>160</v>
      </c>
      <c r="AZ76" s="9" t="str" cm="1">
        <f t="array" aca="1" ref="AZ76" ca="1">_xlfn.TEXTJOIN("",TRUE,IFERROR(MID(AY76,ROW(INDIRECT("1:"&amp;LEN(AY76))),1)*1,""))</f>
        <v>505000</v>
      </c>
      <c r="BA76" s="7">
        <f t="shared" ca="1" si="45"/>
        <v>505000</v>
      </c>
      <c r="BB76" s="7">
        <f t="shared" ca="1" si="46"/>
        <v>-446000</v>
      </c>
      <c r="BC76" s="7">
        <f t="shared" ca="1" si="47"/>
        <v>-46.898002103049421</v>
      </c>
    </row>
    <row r="77" spans="1:55">
      <c r="A77" s="7" t="s">
        <v>663</v>
      </c>
      <c r="B77" s="7" t="s">
        <v>59</v>
      </c>
      <c r="C77" s="9" t="str" cm="1">
        <f t="array" aca="1" ref="C77" ca="1">_xlfn.TEXTJOIN("",TRUE,IFERROR(MID(B77,ROW(INDIRECT("1:"&amp;LEN(B77))),1)*1,""))</f>
        <v>1390</v>
      </c>
      <c r="D77" s="17">
        <f t="shared" ca="1" si="29"/>
        <v>1390</v>
      </c>
      <c r="E77" s="7">
        <f t="shared" ca="1" si="30"/>
        <v>-7070</v>
      </c>
      <c r="F77" s="7">
        <f t="shared" ca="1" si="31"/>
        <v>-83.569739952718678</v>
      </c>
      <c r="H77" s="10" t="s">
        <v>663</v>
      </c>
      <c r="I77" s="11" t="s">
        <v>664</v>
      </c>
      <c r="J77" s="6" t="str" cm="1">
        <f t="array" aca="1" ref="J77" ca="1">_xlfn.TEXTJOIN("",TRUE,IFERROR(MID(I77,ROW(INDIRECT("1:"&amp;LEN(I77))),1)*1,""))</f>
        <v>2890</v>
      </c>
      <c r="K77" s="16">
        <f t="shared" ca="1" si="24"/>
        <v>2890</v>
      </c>
      <c r="L77" s="7">
        <f t="shared" ca="1" si="32"/>
        <v>-25010</v>
      </c>
      <c r="M77" s="7">
        <f t="shared" ca="1" si="33"/>
        <v>-89.641577060931894</v>
      </c>
      <c r="O77" s="10" t="s">
        <v>663</v>
      </c>
      <c r="P77" s="11" t="s">
        <v>665</v>
      </c>
      <c r="Q77" s="6" t="str" cm="1">
        <f t="array" aca="1" ref="Q77" ca="1">_xlfn.TEXTJOIN("",TRUE,IFERROR(MID(P77,ROW(INDIRECT("1:"&amp;LEN(P77))),1)*1,""))</f>
        <v>3510</v>
      </c>
      <c r="R77" s="7">
        <f t="shared" ca="1" si="34"/>
        <v>3510</v>
      </c>
      <c r="S77" s="7">
        <f t="shared" ca="1" si="35"/>
        <v>-39590</v>
      </c>
      <c r="T77" s="7">
        <f t="shared" ca="1" si="36"/>
        <v>-91.856148491879352</v>
      </c>
      <c r="V77" s="10" t="s">
        <v>663</v>
      </c>
      <c r="W77" s="11" t="s">
        <v>651</v>
      </c>
      <c r="X77" s="6" t="str" cm="1">
        <f t="array" aca="1" ref="X77" ca="1">_xlfn.TEXTJOIN("",TRUE,IFERROR(MID(W77,ROW(INDIRECT("1:"&amp;LEN(W77))),1)*1,""))</f>
        <v>260000</v>
      </c>
      <c r="Y77" s="7">
        <f t="shared" ca="1" si="25"/>
        <v>260000</v>
      </c>
      <c r="Z77" s="7">
        <f t="shared" ca="1" si="37"/>
        <v>14000</v>
      </c>
      <c r="AA77" s="7">
        <f t="shared" ca="1" si="38"/>
        <v>5.6910569105691025</v>
      </c>
      <c r="AC77" s="20" t="s">
        <v>663</v>
      </c>
      <c r="AD77" s="11" t="s">
        <v>666</v>
      </c>
      <c r="AE77" s="6" t="str" cm="1">
        <f t="array" aca="1" ref="AE77" ca="1">_xlfn.TEXTJOIN("",TRUE,IFERROR(MID(AD77,ROW(INDIRECT("1:"&amp;LEN(AD77))),1)*1,""))</f>
        <v>463000</v>
      </c>
      <c r="AF77" s="7">
        <f t="shared" ca="1" si="26"/>
        <v>463000</v>
      </c>
      <c r="AG77" s="7">
        <f t="shared" ca="1" si="39"/>
        <v>-64000</v>
      </c>
      <c r="AH77" s="7">
        <f t="shared" ca="1" si="40"/>
        <v>-12.144212523719162</v>
      </c>
      <c r="AJ77" s="23" t="s">
        <v>667</v>
      </c>
      <c r="AK77" s="2" t="s">
        <v>668</v>
      </c>
      <c r="AL77" s="6" t="str" cm="1">
        <f t="array" aca="1" ref="AL77" ca="1">_xlfn.TEXTJOIN("",TRUE,IFERROR(MID(AK77,ROW(INDIRECT("1:"&amp;LEN(AK77))),1)*1,""))</f>
        <v>751000</v>
      </c>
      <c r="AM77" s="7">
        <f t="shared" ca="1" si="27"/>
        <v>751000</v>
      </c>
      <c r="AN77" s="7">
        <f t="shared" ca="1" si="41"/>
        <v>-329000</v>
      </c>
      <c r="AO77" s="7">
        <f t="shared" ca="1" si="42"/>
        <v>-30.462962962962962</v>
      </c>
      <c r="AQ77" s="20" t="s">
        <v>669</v>
      </c>
      <c r="AR77" s="11" t="s">
        <v>233</v>
      </c>
      <c r="AS77" s="6" t="str" cm="1">
        <f t="array" aca="1" ref="AS77" ca="1">_xlfn.TEXTJOIN("",TRUE,IFERROR(MID(AR77,ROW(INDIRECT("1:"&amp;LEN(AR77))),1)*1,""))</f>
        <v>652000</v>
      </c>
      <c r="AT77" s="7">
        <f t="shared" ca="1" si="28"/>
        <v>652000</v>
      </c>
      <c r="AU77" s="7">
        <f t="shared" ca="1" si="43"/>
        <v>-688000</v>
      </c>
      <c r="AV77" s="7">
        <f t="shared" ca="1" si="44"/>
        <v>-51.343283582089555</v>
      </c>
      <c r="AX77" s="8" t="s">
        <v>663</v>
      </c>
      <c r="AY77" s="7" t="s">
        <v>670</v>
      </c>
      <c r="AZ77" s="9" t="str" cm="1">
        <f t="array" aca="1" ref="AZ77" ca="1">_xlfn.TEXTJOIN("",TRUE,IFERROR(MID(AY77,ROW(INDIRECT("1:"&amp;LEN(AY77))),1)*1,""))</f>
        <v>508000</v>
      </c>
      <c r="BA77" s="7">
        <f t="shared" ca="1" si="45"/>
        <v>508000</v>
      </c>
      <c r="BB77" s="7">
        <f t="shared" ca="1" si="46"/>
        <v>-443000</v>
      </c>
      <c r="BC77" s="7">
        <f t="shared" ca="1" si="47"/>
        <v>-46.582544689800208</v>
      </c>
    </row>
    <row r="78" spans="1:55">
      <c r="A78" s="7" t="s">
        <v>671</v>
      </c>
      <c r="B78" s="7" t="s">
        <v>59</v>
      </c>
      <c r="C78" s="9" t="str" cm="1">
        <f t="array" aca="1" ref="C78" ca="1">_xlfn.TEXTJOIN("",TRUE,IFERROR(MID(B78,ROW(INDIRECT("1:"&amp;LEN(B78))),1)*1,""))</f>
        <v>1390</v>
      </c>
      <c r="D78" s="17">
        <f t="shared" ca="1" si="29"/>
        <v>1390</v>
      </c>
      <c r="E78" s="7">
        <f t="shared" ca="1" si="30"/>
        <v>-7070</v>
      </c>
      <c r="F78" s="7">
        <f t="shared" ca="1" si="31"/>
        <v>-83.569739952718678</v>
      </c>
      <c r="H78" s="10" t="s">
        <v>671</v>
      </c>
      <c r="I78" s="11" t="s">
        <v>664</v>
      </c>
      <c r="J78" s="6" t="str" cm="1">
        <f t="array" aca="1" ref="J78" ca="1">_xlfn.TEXTJOIN("",TRUE,IFERROR(MID(I78,ROW(INDIRECT("1:"&amp;LEN(I78))),1)*1,""))</f>
        <v>2890</v>
      </c>
      <c r="K78" s="16">
        <f t="shared" ca="1" si="24"/>
        <v>2890</v>
      </c>
      <c r="L78" s="7">
        <f t="shared" ca="1" si="32"/>
        <v>-25010</v>
      </c>
      <c r="M78" s="7">
        <f t="shared" ca="1" si="33"/>
        <v>-89.641577060931894</v>
      </c>
      <c r="O78" s="10" t="s">
        <v>671</v>
      </c>
      <c r="P78" s="11" t="s">
        <v>672</v>
      </c>
      <c r="Q78" s="6" t="str" cm="1">
        <f t="array" aca="1" ref="Q78" ca="1">_xlfn.TEXTJOIN("",TRUE,IFERROR(MID(P78,ROW(INDIRECT("1:"&amp;LEN(P78))),1)*1,""))</f>
        <v>3400</v>
      </c>
      <c r="R78" s="7">
        <f t="shared" ca="1" si="34"/>
        <v>3400</v>
      </c>
      <c r="S78" s="7">
        <f t="shared" ca="1" si="35"/>
        <v>-39700</v>
      </c>
      <c r="T78" s="7">
        <f t="shared" ca="1" si="36"/>
        <v>-92.111368909512763</v>
      </c>
      <c r="V78" s="10" t="s">
        <v>671</v>
      </c>
      <c r="W78" s="11" t="s">
        <v>673</v>
      </c>
      <c r="X78" s="6" t="str" cm="1">
        <f t="array" aca="1" ref="X78" ca="1">_xlfn.TEXTJOIN("",TRUE,IFERROR(MID(W78,ROW(INDIRECT("1:"&amp;LEN(W78))),1)*1,""))</f>
        <v>255000</v>
      </c>
      <c r="Y78" s="7">
        <f t="shared" ca="1" si="25"/>
        <v>255000</v>
      </c>
      <c r="Z78" s="7">
        <f t="shared" ca="1" si="37"/>
        <v>9000</v>
      </c>
      <c r="AA78" s="7">
        <f t="shared" ca="1" si="38"/>
        <v>3.6585365853658516</v>
      </c>
      <c r="AC78" s="20" t="s">
        <v>671</v>
      </c>
      <c r="AD78" s="11" t="s">
        <v>674</v>
      </c>
      <c r="AE78" s="6" t="str" cm="1">
        <f t="array" aca="1" ref="AE78" ca="1">_xlfn.TEXTJOIN("",TRUE,IFERROR(MID(AD78,ROW(INDIRECT("1:"&amp;LEN(AD78))),1)*1,""))</f>
        <v>447000</v>
      </c>
      <c r="AF78" s="7">
        <f t="shared" ca="1" si="26"/>
        <v>447000</v>
      </c>
      <c r="AG78" s="7">
        <f t="shared" ca="1" si="39"/>
        <v>-80000</v>
      </c>
      <c r="AH78" s="7">
        <f t="shared" ca="1" si="40"/>
        <v>-15.180265654648963</v>
      </c>
      <c r="AJ78" s="23" t="s">
        <v>675</v>
      </c>
      <c r="AK78" s="2" t="s">
        <v>676</v>
      </c>
      <c r="AL78" s="6" t="str" cm="1">
        <f t="array" aca="1" ref="AL78" ca="1">_xlfn.TEXTJOIN("",TRUE,IFERROR(MID(AK78,ROW(INDIRECT("1:"&amp;LEN(AK78))),1)*1,""))</f>
        <v>768000</v>
      </c>
      <c r="AM78" s="7">
        <f t="shared" ca="1" si="27"/>
        <v>768000</v>
      </c>
      <c r="AN78" s="7">
        <f t="shared" ca="1" si="41"/>
        <v>-312000</v>
      </c>
      <c r="AO78" s="7">
        <f t="shared" ca="1" si="42"/>
        <v>-28.888888888888886</v>
      </c>
      <c r="AQ78" s="20" t="s">
        <v>677</v>
      </c>
      <c r="AR78" s="11" t="s">
        <v>678</v>
      </c>
      <c r="AS78" s="6" t="str" cm="1">
        <f t="array" aca="1" ref="AS78" ca="1">_xlfn.TEXTJOIN("",TRUE,IFERROR(MID(AR78,ROW(INDIRECT("1:"&amp;LEN(AR78))),1)*1,""))</f>
        <v>649000</v>
      </c>
      <c r="AT78" s="7">
        <f t="shared" ca="1" si="28"/>
        <v>649000</v>
      </c>
      <c r="AU78" s="7">
        <f t="shared" ca="1" si="43"/>
        <v>-691000</v>
      </c>
      <c r="AV78" s="7">
        <f t="shared" ca="1" si="44"/>
        <v>-51.567164179104481</v>
      </c>
      <c r="AX78" s="8" t="s">
        <v>671</v>
      </c>
      <c r="AY78" s="7" t="s">
        <v>679</v>
      </c>
      <c r="AZ78" s="9" t="str" cm="1">
        <f t="array" aca="1" ref="AZ78" ca="1">_xlfn.TEXTJOIN("",TRUE,IFERROR(MID(AY78,ROW(INDIRECT("1:"&amp;LEN(AY78))),1)*1,""))</f>
        <v>518000</v>
      </c>
      <c r="BA78" s="7">
        <f t="shared" ca="1" si="45"/>
        <v>518000</v>
      </c>
      <c r="BB78" s="7">
        <f t="shared" ca="1" si="46"/>
        <v>-433000</v>
      </c>
      <c r="BC78" s="7">
        <f t="shared" ca="1" si="47"/>
        <v>-45.531019978969503</v>
      </c>
    </row>
    <row r="79" spans="1:55">
      <c r="A79" s="7" t="s">
        <v>680</v>
      </c>
      <c r="B79" s="7" t="s">
        <v>59</v>
      </c>
      <c r="C79" s="9" t="str" cm="1">
        <f t="array" aca="1" ref="C79" ca="1">_xlfn.TEXTJOIN("",TRUE,IFERROR(MID(B79,ROW(INDIRECT("1:"&amp;LEN(B79))),1)*1,""))</f>
        <v>1390</v>
      </c>
      <c r="D79" s="17">
        <f t="shared" ca="1" si="29"/>
        <v>1390</v>
      </c>
      <c r="E79" s="7">
        <f t="shared" ca="1" si="30"/>
        <v>-7070</v>
      </c>
      <c r="F79" s="7">
        <f t="shared" ca="1" si="31"/>
        <v>-83.569739952718678</v>
      </c>
      <c r="H79" s="10" t="s">
        <v>680</v>
      </c>
      <c r="I79" s="11" t="s">
        <v>681</v>
      </c>
      <c r="J79" s="6" t="str" cm="1">
        <f t="array" aca="1" ref="J79" ca="1">_xlfn.TEXTJOIN("",TRUE,IFERROR(MID(I79,ROW(INDIRECT("1:"&amp;LEN(I79))),1)*1,""))</f>
        <v>2960</v>
      </c>
      <c r="K79" s="16">
        <f t="shared" ca="1" si="24"/>
        <v>2960</v>
      </c>
      <c r="L79" s="7">
        <f t="shared" ca="1" si="32"/>
        <v>-24940</v>
      </c>
      <c r="M79" s="7">
        <f t="shared" ca="1" si="33"/>
        <v>-89.390681003584234</v>
      </c>
      <c r="O79" s="10" t="s">
        <v>680</v>
      </c>
      <c r="P79" s="11" t="s">
        <v>61</v>
      </c>
      <c r="Q79" s="6" t="str" cm="1">
        <f t="array" aca="1" ref="Q79" ca="1">_xlfn.TEXTJOIN("",TRUE,IFERROR(MID(P79,ROW(INDIRECT("1:"&amp;LEN(P79))),1)*1,""))</f>
        <v>3350</v>
      </c>
      <c r="R79" s="7">
        <f t="shared" ca="1" si="34"/>
        <v>3350</v>
      </c>
      <c r="S79" s="7">
        <f t="shared" ca="1" si="35"/>
        <v>-39750</v>
      </c>
      <c r="T79" s="7">
        <f t="shared" ca="1" si="36"/>
        <v>-92.227378190255223</v>
      </c>
      <c r="V79" s="10" t="s">
        <v>680</v>
      </c>
      <c r="W79" s="11" t="s">
        <v>682</v>
      </c>
      <c r="X79" s="6" t="str" cm="1">
        <f t="array" aca="1" ref="X79" ca="1">_xlfn.TEXTJOIN("",TRUE,IFERROR(MID(W79,ROW(INDIRECT("1:"&amp;LEN(W79))),1)*1,""))</f>
        <v>249000</v>
      </c>
      <c r="Y79" s="7">
        <f t="shared" ca="1" si="25"/>
        <v>249000</v>
      </c>
      <c r="Z79" s="7">
        <f t="shared" ca="1" si="37"/>
        <v>3000</v>
      </c>
      <c r="AA79" s="7">
        <f t="shared" ca="1" si="38"/>
        <v>1.2195121951219505</v>
      </c>
      <c r="AC79" s="20" t="s">
        <v>680</v>
      </c>
      <c r="AD79" s="11" t="s">
        <v>652</v>
      </c>
      <c r="AE79" s="6" t="str" cm="1">
        <f t="array" aca="1" ref="AE79" ca="1">_xlfn.TEXTJOIN("",TRUE,IFERROR(MID(AD79,ROW(INDIRECT("1:"&amp;LEN(AD79))),1)*1,""))</f>
        <v>467000</v>
      </c>
      <c r="AF79" s="7">
        <f t="shared" ca="1" si="26"/>
        <v>467000</v>
      </c>
      <c r="AG79" s="7">
        <f t="shared" ca="1" si="39"/>
        <v>-60000</v>
      </c>
      <c r="AH79" s="7">
        <f t="shared" ca="1" si="40"/>
        <v>-11.385199240986722</v>
      </c>
      <c r="AJ79" s="23" t="s">
        <v>683</v>
      </c>
      <c r="AK79" s="2" t="s">
        <v>684</v>
      </c>
      <c r="AL79" s="6" t="str" cm="1">
        <f t="array" aca="1" ref="AL79" ca="1">_xlfn.TEXTJOIN("",TRUE,IFERROR(MID(AK79,ROW(INDIRECT("1:"&amp;LEN(AK79))),1)*1,""))</f>
        <v>775000</v>
      </c>
      <c r="AM79" s="7">
        <f t="shared" ca="1" si="27"/>
        <v>775000</v>
      </c>
      <c r="AN79" s="7">
        <f t="shared" ca="1" si="41"/>
        <v>-305000</v>
      </c>
      <c r="AO79" s="7">
        <f t="shared" ca="1" si="42"/>
        <v>-28.240740740740748</v>
      </c>
      <c r="AQ79" s="20" t="s">
        <v>685</v>
      </c>
      <c r="AR79" s="11" t="s">
        <v>195</v>
      </c>
      <c r="AS79" s="6" t="str" cm="1">
        <f t="array" aca="1" ref="AS79" ca="1">_xlfn.TEXTJOIN("",TRUE,IFERROR(MID(AR79,ROW(INDIRECT("1:"&amp;LEN(AR79))),1)*1,""))</f>
        <v>625000</v>
      </c>
      <c r="AT79" s="7">
        <f t="shared" ca="1" si="28"/>
        <v>625000</v>
      </c>
      <c r="AU79" s="7">
        <f t="shared" ca="1" si="43"/>
        <v>-715000</v>
      </c>
      <c r="AV79" s="7">
        <f t="shared" ca="1" si="44"/>
        <v>-53.35820895522388</v>
      </c>
      <c r="AX79" s="8" t="s">
        <v>680</v>
      </c>
      <c r="AY79" s="7" t="s">
        <v>571</v>
      </c>
      <c r="AZ79" s="9" t="str" cm="1">
        <f t="array" aca="1" ref="AZ79" ca="1">_xlfn.TEXTJOIN("",TRUE,IFERROR(MID(AY79,ROW(INDIRECT("1:"&amp;LEN(AY79))),1)*1,""))</f>
        <v>538000</v>
      </c>
      <c r="BA79" s="7">
        <f t="shared" ca="1" si="45"/>
        <v>538000</v>
      </c>
      <c r="BB79" s="7">
        <f t="shared" ca="1" si="46"/>
        <v>-413000</v>
      </c>
      <c r="BC79" s="7">
        <f t="shared" ca="1" si="47"/>
        <v>-43.427970557308093</v>
      </c>
    </row>
    <row r="80" spans="1:55">
      <c r="A80" s="7" t="s">
        <v>686</v>
      </c>
      <c r="B80" s="7" t="s">
        <v>59</v>
      </c>
      <c r="C80" s="9" t="str" cm="1">
        <f t="array" aca="1" ref="C80" ca="1">_xlfn.TEXTJOIN("",TRUE,IFERROR(MID(B80,ROW(INDIRECT("1:"&amp;LEN(B80))),1)*1,""))</f>
        <v>1390</v>
      </c>
      <c r="D80" s="17">
        <f t="shared" ca="1" si="29"/>
        <v>1390</v>
      </c>
      <c r="E80" s="7">
        <f t="shared" ca="1" si="30"/>
        <v>-7070</v>
      </c>
      <c r="F80" s="7">
        <f t="shared" ca="1" si="31"/>
        <v>-83.569739952718678</v>
      </c>
      <c r="H80" s="10" t="s">
        <v>686</v>
      </c>
      <c r="I80" s="11" t="s">
        <v>687</v>
      </c>
      <c r="J80" s="6" t="str" cm="1">
        <f t="array" aca="1" ref="J80" ca="1">_xlfn.TEXTJOIN("",TRUE,IFERROR(MID(I80,ROW(INDIRECT("1:"&amp;LEN(I80))),1)*1,""))</f>
        <v>3010</v>
      </c>
      <c r="K80" s="16">
        <f t="shared" ca="1" si="24"/>
        <v>3010</v>
      </c>
      <c r="L80" s="7">
        <f t="shared" ca="1" si="32"/>
        <v>-24890</v>
      </c>
      <c r="M80" s="7">
        <f t="shared" ca="1" si="33"/>
        <v>-89.211469534050181</v>
      </c>
      <c r="O80" s="10" t="s">
        <v>686</v>
      </c>
      <c r="P80" s="11" t="s">
        <v>688</v>
      </c>
      <c r="Q80" s="6" t="str" cm="1">
        <f t="array" aca="1" ref="Q80" ca="1">_xlfn.TEXTJOIN("",TRUE,IFERROR(MID(P80,ROW(INDIRECT("1:"&amp;LEN(P80))),1)*1,""))</f>
        <v>3250</v>
      </c>
      <c r="R80" s="7">
        <f t="shared" ca="1" si="34"/>
        <v>3250</v>
      </c>
      <c r="S80" s="7">
        <f t="shared" ca="1" si="35"/>
        <v>-39850</v>
      </c>
      <c r="T80" s="7">
        <f t="shared" ca="1" si="36"/>
        <v>-92.459396751740144</v>
      </c>
      <c r="V80" s="10" t="s">
        <v>686</v>
      </c>
      <c r="W80" s="11" t="s">
        <v>689</v>
      </c>
      <c r="X80" s="6" t="str" cm="1">
        <f t="array" aca="1" ref="X80" ca="1">_xlfn.TEXTJOIN("",TRUE,IFERROR(MID(W80,ROW(INDIRECT("1:"&amp;LEN(W80))),1)*1,""))</f>
        <v>235000</v>
      </c>
      <c r="Y80" s="7">
        <f t="shared" ca="1" si="25"/>
        <v>235000</v>
      </c>
      <c r="Z80" s="7">
        <f t="shared" ca="1" si="37"/>
        <v>-11000</v>
      </c>
      <c r="AA80" s="7">
        <f t="shared" ca="1" si="38"/>
        <v>-4.4715447154471519</v>
      </c>
      <c r="AC80" s="20" t="s">
        <v>686</v>
      </c>
      <c r="AD80" s="11" t="s">
        <v>690</v>
      </c>
      <c r="AE80" s="6" t="str" cm="1">
        <f t="array" aca="1" ref="AE80" ca="1">_xlfn.TEXTJOIN("",TRUE,IFERROR(MID(AD80,ROW(INDIRECT("1:"&amp;LEN(AD80))),1)*1,""))</f>
        <v>469000</v>
      </c>
      <c r="AF80" s="7">
        <f t="shared" ca="1" si="26"/>
        <v>469000</v>
      </c>
      <c r="AG80" s="7">
        <f t="shared" ca="1" si="39"/>
        <v>-58000</v>
      </c>
      <c r="AH80" s="7">
        <f t="shared" ca="1" si="40"/>
        <v>-11.005692599620502</v>
      </c>
      <c r="AJ80" s="23" t="s">
        <v>691</v>
      </c>
      <c r="AK80" s="2" t="s">
        <v>692</v>
      </c>
      <c r="AL80" s="6" t="str" cm="1">
        <f t="array" aca="1" ref="AL80" ca="1">_xlfn.TEXTJOIN("",TRUE,IFERROR(MID(AK80,ROW(INDIRECT("1:"&amp;LEN(AK80))),1)*1,""))</f>
        <v>770000</v>
      </c>
      <c r="AM80" s="7">
        <f t="shared" ca="1" si="27"/>
        <v>770000</v>
      </c>
      <c r="AN80" s="7">
        <f t="shared" ca="1" si="41"/>
        <v>-310000</v>
      </c>
      <c r="AO80" s="7">
        <f t="shared" ca="1" si="42"/>
        <v>-28.703703703703709</v>
      </c>
      <c r="AQ80" s="20" t="s">
        <v>693</v>
      </c>
      <c r="AR80" s="11" t="s">
        <v>648</v>
      </c>
      <c r="AS80" s="6" t="str" cm="1">
        <f t="array" aca="1" ref="AS80" ca="1">_xlfn.TEXTJOIN("",TRUE,IFERROR(MID(AR80,ROW(INDIRECT("1:"&amp;LEN(AR80))),1)*1,""))</f>
        <v>572000</v>
      </c>
      <c r="AT80" s="7">
        <f t="shared" ca="1" si="28"/>
        <v>572000</v>
      </c>
      <c r="AU80" s="7">
        <f t="shared" ca="1" si="43"/>
        <v>-768000</v>
      </c>
      <c r="AV80" s="7">
        <f t="shared" ca="1" si="44"/>
        <v>-57.31343283582089</v>
      </c>
      <c r="AX80" s="8" t="s">
        <v>686</v>
      </c>
      <c r="AY80" s="7" t="s">
        <v>694</v>
      </c>
      <c r="AZ80" s="9" t="str" cm="1">
        <f t="array" aca="1" ref="AZ80" ca="1">_xlfn.TEXTJOIN("",TRUE,IFERROR(MID(AY80,ROW(INDIRECT("1:"&amp;LEN(AY80))),1)*1,""))</f>
        <v>563000</v>
      </c>
      <c r="BA80" s="7">
        <f t="shared" ca="1" si="45"/>
        <v>563000</v>
      </c>
      <c r="BB80" s="7">
        <f t="shared" ca="1" si="46"/>
        <v>-388000</v>
      </c>
      <c r="BC80" s="7">
        <f t="shared" ca="1" si="47"/>
        <v>-40.799158780231338</v>
      </c>
    </row>
    <row r="81" spans="1:55">
      <c r="A81" s="7" t="s">
        <v>695</v>
      </c>
      <c r="B81" s="7" t="s">
        <v>80</v>
      </c>
      <c r="C81" s="9" t="str" cm="1">
        <f t="array" aca="1" ref="C81" ca="1">_xlfn.TEXTJOIN("",TRUE,IFERROR(MID(B81,ROW(INDIRECT("1:"&amp;LEN(B81))),1)*1,""))</f>
        <v>1360</v>
      </c>
      <c r="D81" s="17">
        <f t="shared" ca="1" si="29"/>
        <v>1360</v>
      </c>
      <c r="E81" s="7">
        <f t="shared" ca="1" si="30"/>
        <v>-7100</v>
      </c>
      <c r="F81" s="7">
        <f t="shared" ca="1" si="31"/>
        <v>-83.924349881796687</v>
      </c>
      <c r="H81" s="10" t="s">
        <v>695</v>
      </c>
      <c r="I81" s="11" t="s">
        <v>696</v>
      </c>
      <c r="J81" s="6" t="str" cm="1">
        <f t="array" aca="1" ref="J81" ca="1">_xlfn.TEXTJOIN("",TRUE,IFERROR(MID(I81,ROW(INDIRECT("1:"&amp;LEN(I81))),1)*1,""))</f>
        <v>2990</v>
      </c>
      <c r="K81" s="16">
        <f t="shared" ca="1" si="24"/>
        <v>2990</v>
      </c>
      <c r="L81" s="7">
        <f t="shared" ca="1" si="32"/>
        <v>-24910</v>
      </c>
      <c r="M81" s="7">
        <f t="shared" ca="1" si="33"/>
        <v>-89.283154121863802</v>
      </c>
      <c r="O81" s="10" t="s">
        <v>695</v>
      </c>
      <c r="P81" s="11" t="s">
        <v>236</v>
      </c>
      <c r="Q81" s="6" t="str" cm="1">
        <f t="array" aca="1" ref="Q81" ca="1">_xlfn.TEXTJOIN("",TRUE,IFERROR(MID(P81,ROW(INDIRECT("1:"&amp;LEN(P81))),1)*1,""))</f>
        <v>3200</v>
      </c>
      <c r="R81" s="7">
        <f t="shared" ca="1" si="34"/>
        <v>3200</v>
      </c>
      <c r="S81" s="7">
        <f t="shared" ca="1" si="35"/>
        <v>-39900</v>
      </c>
      <c r="T81" s="7">
        <f t="shared" ca="1" si="36"/>
        <v>-92.575406032482604</v>
      </c>
      <c r="V81" s="10" t="s">
        <v>695</v>
      </c>
      <c r="W81" s="11" t="s">
        <v>697</v>
      </c>
      <c r="X81" s="6" t="str" cm="1">
        <f t="array" aca="1" ref="X81" ca="1">_xlfn.TEXTJOIN("",TRUE,IFERROR(MID(W81,ROW(INDIRECT("1:"&amp;LEN(W81))),1)*1,""))</f>
        <v>219000</v>
      </c>
      <c r="Y81" s="7">
        <f t="shared" ca="1" si="25"/>
        <v>219000</v>
      </c>
      <c r="Z81" s="7">
        <f t="shared" ca="1" si="37"/>
        <v>-27000</v>
      </c>
      <c r="AA81" s="7">
        <f t="shared" ca="1" si="38"/>
        <v>-10.975609756097555</v>
      </c>
      <c r="AC81" s="20" t="s">
        <v>695</v>
      </c>
      <c r="AD81" s="11" t="s">
        <v>698</v>
      </c>
      <c r="AE81" s="6" t="str" cm="1">
        <f t="array" aca="1" ref="AE81" ca="1">_xlfn.TEXTJOIN("",TRUE,IFERROR(MID(AD81,ROW(INDIRECT("1:"&amp;LEN(AD81))),1)*1,""))</f>
        <v>444000</v>
      </c>
      <c r="AF81" s="7">
        <f t="shared" ca="1" si="26"/>
        <v>444000</v>
      </c>
      <c r="AG81" s="7">
        <f t="shared" ca="1" si="39"/>
        <v>-83000</v>
      </c>
      <c r="AH81" s="7">
        <f t="shared" ca="1" si="40"/>
        <v>-15.749525616698293</v>
      </c>
      <c r="AJ81" s="23" t="s">
        <v>699</v>
      </c>
      <c r="AK81" s="2" t="s">
        <v>700</v>
      </c>
      <c r="AL81" s="6" t="str" cm="1">
        <f t="array" aca="1" ref="AL81" ca="1">_xlfn.TEXTJOIN("",TRUE,IFERROR(MID(AK81,ROW(INDIRECT("1:"&amp;LEN(AK81))),1)*1,""))</f>
        <v>759000</v>
      </c>
      <c r="AM81" s="7">
        <f t="shared" ca="1" si="27"/>
        <v>759000</v>
      </c>
      <c r="AN81" s="7">
        <f t="shared" ca="1" si="41"/>
        <v>-321000</v>
      </c>
      <c r="AO81" s="7">
        <f t="shared" ca="1" si="42"/>
        <v>-29.722222222222229</v>
      </c>
      <c r="AQ81" s="20" t="s">
        <v>701</v>
      </c>
      <c r="AR81" s="11" t="s">
        <v>124</v>
      </c>
      <c r="AS81" s="6" t="str" cm="1">
        <f t="array" aca="1" ref="AS81" ca="1">_xlfn.TEXTJOIN("",TRUE,IFERROR(MID(AR81,ROW(INDIRECT("1:"&amp;LEN(AR81))),1)*1,""))</f>
        <v>509000</v>
      </c>
      <c r="AT81" s="7">
        <f t="shared" ca="1" si="28"/>
        <v>509000</v>
      </c>
      <c r="AU81" s="7">
        <f t="shared" ca="1" si="43"/>
        <v>-831000</v>
      </c>
      <c r="AV81" s="7">
        <f t="shared" ca="1" si="44"/>
        <v>-62.014925373134325</v>
      </c>
      <c r="AX81" s="8" t="s">
        <v>695</v>
      </c>
      <c r="AY81" s="7" t="s">
        <v>535</v>
      </c>
      <c r="AZ81" s="9" t="str" cm="1">
        <f t="array" aca="1" ref="AZ81" ca="1">_xlfn.TEXTJOIN("",TRUE,IFERROR(MID(AY81,ROW(INDIRECT("1:"&amp;LEN(AY81))),1)*1,""))</f>
        <v>585000</v>
      </c>
      <c r="BA81" s="7">
        <f t="shared" ca="1" si="45"/>
        <v>585000</v>
      </c>
      <c r="BB81" s="7">
        <f t="shared" ca="1" si="46"/>
        <v>-366000</v>
      </c>
      <c r="BC81" s="7">
        <f t="shared" ca="1" si="47"/>
        <v>-38.485804416403788</v>
      </c>
    </row>
    <row r="82" spans="1:55">
      <c r="A82" s="7" t="s">
        <v>702</v>
      </c>
      <c r="B82" s="7" t="s">
        <v>563</v>
      </c>
      <c r="C82" s="9" t="str" cm="1">
        <f t="array" aca="1" ref="C82" ca="1">_xlfn.TEXTJOIN("",TRUE,IFERROR(MID(B82,ROW(INDIRECT("1:"&amp;LEN(B82))),1)*1,""))</f>
        <v>1310</v>
      </c>
      <c r="D82" s="17">
        <f t="shared" ca="1" si="29"/>
        <v>1310</v>
      </c>
      <c r="E82" s="7">
        <f t="shared" ca="1" si="30"/>
        <v>-7150</v>
      </c>
      <c r="F82" s="7">
        <f t="shared" ca="1" si="31"/>
        <v>-84.515366430260045</v>
      </c>
      <c r="H82" s="10" t="s">
        <v>702</v>
      </c>
      <c r="I82" s="11" t="s">
        <v>369</v>
      </c>
      <c r="J82" s="6" t="str" cm="1">
        <f t="array" aca="1" ref="J82" ca="1">_xlfn.TEXTJOIN("",TRUE,IFERROR(MID(I82,ROW(INDIRECT("1:"&amp;LEN(I82))),1)*1,""))</f>
        <v>3000</v>
      </c>
      <c r="K82" s="16">
        <f t="shared" ca="1" si="24"/>
        <v>3000</v>
      </c>
      <c r="L82" s="7">
        <f t="shared" ca="1" si="32"/>
        <v>-24900</v>
      </c>
      <c r="M82" s="7">
        <f t="shared" ca="1" si="33"/>
        <v>-89.247311827956992</v>
      </c>
      <c r="O82" s="10" t="s">
        <v>702</v>
      </c>
      <c r="P82" s="11" t="s">
        <v>72</v>
      </c>
      <c r="Q82" s="6" t="str" cm="1">
        <f t="array" aca="1" ref="Q82" ca="1">_xlfn.TEXTJOIN("",TRUE,IFERROR(MID(P82,ROW(INDIRECT("1:"&amp;LEN(P82))),1)*1,""))</f>
        <v>3600</v>
      </c>
      <c r="R82" s="7">
        <f t="shared" ca="1" si="34"/>
        <v>3600</v>
      </c>
      <c r="S82" s="7">
        <f t="shared" ca="1" si="35"/>
        <v>-39500</v>
      </c>
      <c r="T82" s="7">
        <f t="shared" ca="1" si="36"/>
        <v>-91.647331786542921</v>
      </c>
      <c r="V82" s="10" t="s">
        <v>702</v>
      </c>
      <c r="W82" s="11" t="s">
        <v>703</v>
      </c>
      <c r="X82" s="6" t="str" cm="1">
        <f t="array" aca="1" ref="X82" ca="1">_xlfn.TEXTJOIN("",TRUE,IFERROR(MID(W82,ROW(INDIRECT("1:"&amp;LEN(W82))),1)*1,""))</f>
        <v>184000</v>
      </c>
      <c r="Y82" s="7">
        <f t="shared" ca="1" si="25"/>
        <v>184000</v>
      </c>
      <c r="Z82" s="7">
        <f t="shared" ca="1" si="37"/>
        <v>-62000</v>
      </c>
      <c r="AA82" s="7">
        <f t="shared" ca="1" si="38"/>
        <v>-25.203252032520325</v>
      </c>
      <c r="AC82" s="20" t="s">
        <v>702</v>
      </c>
      <c r="AD82" s="11" t="s">
        <v>704</v>
      </c>
      <c r="AE82" s="6" t="str" cm="1">
        <f t="array" aca="1" ref="AE82" ca="1">_xlfn.TEXTJOIN("",TRUE,IFERROR(MID(AD82,ROW(INDIRECT("1:"&amp;LEN(AD82))),1)*1,""))</f>
        <v>428000</v>
      </c>
      <c r="AF82" s="7">
        <f t="shared" ca="1" si="26"/>
        <v>428000</v>
      </c>
      <c r="AG82" s="7">
        <f t="shared" ca="1" si="39"/>
        <v>-99000</v>
      </c>
      <c r="AH82" s="7">
        <f t="shared" ca="1" si="40"/>
        <v>-18.78557874762808</v>
      </c>
      <c r="AJ82" s="23" t="s">
        <v>705</v>
      </c>
      <c r="AK82" s="2" t="s">
        <v>706</v>
      </c>
      <c r="AL82" s="6" t="str" cm="1">
        <f t="array" aca="1" ref="AL82" ca="1">_xlfn.TEXTJOIN("",TRUE,IFERROR(MID(AK82,ROW(INDIRECT("1:"&amp;LEN(AK82))),1)*1,""))</f>
        <v>755000</v>
      </c>
      <c r="AM82" s="7">
        <f t="shared" ca="1" si="27"/>
        <v>755000</v>
      </c>
      <c r="AN82" s="7">
        <f t="shared" ca="1" si="41"/>
        <v>-325000</v>
      </c>
      <c r="AO82" s="7">
        <f t="shared" ca="1" si="42"/>
        <v>-30.092592592592595</v>
      </c>
      <c r="AQ82" s="20" t="s">
        <v>707</v>
      </c>
      <c r="AR82" s="11" t="s">
        <v>708</v>
      </c>
      <c r="AS82" s="6" t="str" cm="1">
        <f t="array" aca="1" ref="AS82" ca="1">_xlfn.TEXTJOIN("",TRUE,IFERROR(MID(AR82,ROW(INDIRECT("1:"&amp;LEN(AR82))),1)*1,""))</f>
        <v>454000</v>
      </c>
      <c r="AT82" s="7">
        <f t="shared" ca="1" si="28"/>
        <v>454000</v>
      </c>
      <c r="AU82" s="7">
        <f t="shared" ca="1" si="43"/>
        <v>-886000</v>
      </c>
      <c r="AV82" s="7">
        <f t="shared" ca="1" si="44"/>
        <v>-66.119402985074629</v>
      </c>
      <c r="AX82" s="8" t="s">
        <v>702</v>
      </c>
      <c r="AY82" s="7" t="s">
        <v>709</v>
      </c>
      <c r="AZ82" s="9" t="str" cm="1">
        <f t="array" aca="1" ref="AZ82" ca="1">_xlfn.TEXTJOIN("",TRUE,IFERROR(MID(AY82,ROW(INDIRECT("1:"&amp;LEN(AY82))),1)*1,""))</f>
        <v>608000</v>
      </c>
      <c r="BA82" s="7">
        <f t="shared" ca="1" si="45"/>
        <v>608000</v>
      </c>
      <c r="BB82" s="7">
        <f t="shared" ca="1" si="46"/>
        <v>-343000</v>
      </c>
      <c r="BC82" s="7">
        <f t="shared" ca="1" si="47"/>
        <v>-36.067297581493165</v>
      </c>
    </row>
    <row r="83" spans="1:55">
      <c r="A83" s="7" t="s">
        <v>710</v>
      </c>
      <c r="B83" s="7" t="s">
        <v>573</v>
      </c>
      <c r="C83" s="9" t="str" cm="1">
        <f t="array" aca="1" ref="C83" ca="1">_xlfn.TEXTJOIN("",TRUE,IFERROR(MID(B83,ROW(INDIRECT("1:"&amp;LEN(B83))),1)*1,""))</f>
        <v>1300</v>
      </c>
      <c r="D83" s="17">
        <f t="shared" ca="1" si="29"/>
        <v>1300</v>
      </c>
      <c r="E83" s="7">
        <f t="shared" ca="1" si="30"/>
        <v>-7160</v>
      </c>
      <c r="F83" s="7">
        <f t="shared" ca="1" si="31"/>
        <v>-84.633569739952719</v>
      </c>
      <c r="H83" s="10" t="s">
        <v>710</v>
      </c>
      <c r="I83" s="11" t="s">
        <v>711</v>
      </c>
      <c r="J83" s="6" t="str" cm="1">
        <f t="array" aca="1" ref="J83" ca="1">_xlfn.TEXTJOIN("",TRUE,IFERROR(MID(I83,ROW(INDIRECT("1:"&amp;LEN(I83))),1)*1,""))</f>
        <v>3040</v>
      </c>
      <c r="K83" s="16">
        <f t="shared" ca="1" si="24"/>
        <v>3040</v>
      </c>
      <c r="L83" s="7">
        <f t="shared" ca="1" si="32"/>
        <v>-24860</v>
      </c>
      <c r="M83" s="7">
        <f t="shared" ca="1" si="33"/>
        <v>-89.103942652329749</v>
      </c>
      <c r="O83" s="10" t="s">
        <v>710</v>
      </c>
      <c r="P83" s="11" t="s">
        <v>712</v>
      </c>
      <c r="Q83" s="6" t="str" cm="1">
        <f t="array" aca="1" ref="Q83" ca="1">_xlfn.TEXTJOIN("",TRUE,IFERROR(MID(P83,ROW(INDIRECT("1:"&amp;LEN(P83))),1)*1,""))</f>
        <v>3680</v>
      </c>
      <c r="R83" s="7">
        <f t="shared" ca="1" si="34"/>
        <v>3680</v>
      </c>
      <c r="S83" s="7">
        <f t="shared" ca="1" si="35"/>
        <v>-39420</v>
      </c>
      <c r="T83" s="7">
        <f t="shared" ca="1" si="36"/>
        <v>-91.461716937354993</v>
      </c>
      <c r="V83" s="10" t="s">
        <v>710</v>
      </c>
      <c r="W83" s="11" t="s">
        <v>381</v>
      </c>
      <c r="X83" s="6" t="str" cm="1">
        <f t="array" aca="1" ref="X83" ca="1">_xlfn.TEXTJOIN("",TRUE,IFERROR(MID(W83,ROW(INDIRECT("1:"&amp;LEN(W83))),1)*1,""))</f>
        <v>125000</v>
      </c>
      <c r="Y83" s="7">
        <f t="shared" ca="1" si="25"/>
        <v>125000</v>
      </c>
      <c r="Z83" s="7">
        <f t="shared" ca="1" si="37"/>
        <v>-121000</v>
      </c>
      <c r="AA83" s="7">
        <f t="shared" ca="1" si="38"/>
        <v>-49.186991869918693</v>
      </c>
      <c r="AC83" s="20" t="s">
        <v>710</v>
      </c>
      <c r="AD83" s="11" t="s">
        <v>713</v>
      </c>
      <c r="AE83" s="6" t="str" cm="1">
        <f t="array" aca="1" ref="AE83" ca="1">_xlfn.TEXTJOIN("",TRUE,IFERROR(MID(AD83,ROW(INDIRECT("1:"&amp;LEN(AD83))),1)*1,""))</f>
        <v>409000</v>
      </c>
      <c r="AF83" s="7">
        <f t="shared" ca="1" si="26"/>
        <v>409000</v>
      </c>
      <c r="AG83" s="7">
        <f t="shared" ca="1" si="39"/>
        <v>-118000</v>
      </c>
      <c r="AH83" s="7">
        <f t="shared" ca="1" si="40"/>
        <v>-22.39089184060721</v>
      </c>
      <c r="AJ83" s="23" t="s">
        <v>714</v>
      </c>
      <c r="AK83" s="2" t="s">
        <v>250</v>
      </c>
      <c r="AL83" s="6" t="str" cm="1">
        <f t="array" aca="1" ref="AL83" ca="1">_xlfn.TEXTJOIN("",TRUE,IFERROR(MID(AK83,ROW(INDIRECT("1:"&amp;LEN(AK83))),1)*1,""))</f>
        <v>789000</v>
      </c>
      <c r="AM83" s="7">
        <f t="shared" ca="1" si="27"/>
        <v>789000</v>
      </c>
      <c r="AN83" s="7">
        <f t="shared" ca="1" si="41"/>
        <v>-291000</v>
      </c>
      <c r="AO83" s="7">
        <f t="shared" ca="1" si="42"/>
        <v>-26.944444444444443</v>
      </c>
      <c r="AQ83" s="20" t="s">
        <v>715</v>
      </c>
      <c r="AR83" s="11" t="s">
        <v>716</v>
      </c>
      <c r="AS83" s="6" t="str" cm="1">
        <f t="array" aca="1" ref="AS83" ca="1">_xlfn.TEXTJOIN("",TRUE,IFERROR(MID(AR83,ROW(INDIRECT("1:"&amp;LEN(AR83))),1)*1,""))</f>
        <v>405000</v>
      </c>
      <c r="AT83" s="7">
        <f t="shared" ca="1" si="28"/>
        <v>405000</v>
      </c>
      <c r="AU83" s="7">
        <f t="shared" ca="1" si="43"/>
        <v>-935000</v>
      </c>
      <c r="AV83" s="7">
        <f t="shared" ca="1" si="44"/>
        <v>-69.776119402985074</v>
      </c>
      <c r="AX83" s="8" t="s">
        <v>710</v>
      </c>
      <c r="AY83" s="7" t="s">
        <v>717</v>
      </c>
      <c r="AZ83" s="9" t="str" cm="1">
        <f t="array" aca="1" ref="AZ83" ca="1">_xlfn.TEXTJOIN("",TRUE,IFERROR(MID(AY83,ROW(INDIRECT("1:"&amp;LEN(AY83))),1)*1,""))</f>
        <v>627000</v>
      </c>
      <c r="BA83" s="7">
        <f t="shared" ca="1" si="45"/>
        <v>627000</v>
      </c>
      <c r="BB83" s="7">
        <f t="shared" ca="1" si="46"/>
        <v>-324000</v>
      </c>
      <c r="BC83" s="7">
        <f t="shared" ca="1" si="47"/>
        <v>-34.069400630914828</v>
      </c>
    </row>
    <row r="84" spans="1:55">
      <c r="A84" s="7" t="s">
        <v>718</v>
      </c>
      <c r="B84" s="7" t="s">
        <v>546</v>
      </c>
      <c r="C84" s="9" t="str" cm="1">
        <f t="array" aca="1" ref="C84" ca="1">_xlfn.TEXTJOIN("",TRUE,IFERROR(MID(B84,ROW(INDIRECT("1:"&amp;LEN(B84))),1)*1,""))</f>
        <v>1320</v>
      </c>
      <c r="D84" s="17">
        <f t="shared" ca="1" si="29"/>
        <v>1320</v>
      </c>
      <c r="E84" s="7">
        <f t="shared" ca="1" si="30"/>
        <v>-7140</v>
      </c>
      <c r="F84" s="7">
        <f t="shared" ca="1" si="31"/>
        <v>-84.39716312056737</v>
      </c>
      <c r="H84" s="10" t="s">
        <v>718</v>
      </c>
      <c r="I84" s="11" t="s">
        <v>344</v>
      </c>
      <c r="J84" s="6" t="str" cm="1">
        <f t="array" aca="1" ref="J84" ca="1">_xlfn.TEXTJOIN("",TRUE,IFERROR(MID(I84,ROW(INDIRECT("1:"&amp;LEN(I84))),1)*1,""))</f>
        <v>3020</v>
      </c>
      <c r="K84" s="16">
        <f t="shared" ca="1" si="24"/>
        <v>3020</v>
      </c>
      <c r="L84" s="7">
        <f t="shared" ca="1" si="32"/>
        <v>-24880</v>
      </c>
      <c r="M84" s="7">
        <f t="shared" ca="1" si="33"/>
        <v>-89.17562724014337</v>
      </c>
      <c r="O84" s="10" t="s">
        <v>718</v>
      </c>
      <c r="P84" s="11" t="s">
        <v>719</v>
      </c>
      <c r="Q84" s="6" t="str" cm="1">
        <f t="array" aca="1" ref="Q84" ca="1">_xlfn.TEXTJOIN("",TRUE,IFERROR(MID(P84,ROW(INDIRECT("1:"&amp;LEN(P84))),1)*1,""))</f>
        <v>3760</v>
      </c>
      <c r="R84" s="7">
        <f t="shared" ca="1" si="34"/>
        <v>3760</v>
      </c>
      <c r="S84" s="7">
        <f t="shared" ca="1" si="35"/>
        <v>-39340</v>
      </c>
      <c r="T84" s="7">
        <f t="shared" ca="1" si="36"/>
        <v>-91.27610208816705</v>
      </c>
      <c r="V84" s="10" t="s">
        <v>718</v>
      </c>
      <c r="W84" s="11" t="s">
        <v>720</v>
      </c>
      <c r="X84" s="6" t="str" cm="1">
        <f t="array" aca="1" ref="X84" ca="1">_xlfn.TEXTJOIN("",TRUE,IFERROR(MID(W84,ROW(INDIRECT("1:"&amp;LEN(W84))),1)*1,""))</f>
        <v>90400</v>
      </c>
      <c r="Y84" s="7">
        <f t="shared" ca="1" si="25"/>
        <v>90400</v>
      </c>
      <c r="Z84" s="7">
        <f t="shared" ca="1" si="37"/>
        <v>-155600</v>
      </c>
      <c r="AA84" s="7">
        <f t="shared" ca="1" si="38"/>
        <v>-63.252032520325201</v>
      </c>
      <c r="AC84" s="20" t="s">
        <v>718</v>
      </c>
      <c r="AD84" s="11" t="s">
        <v>721</v>
      </c>
      <c r="AE84" s="6" t="str" cm="1">
        <f t="array" aca="1" ref="AE84" ca="1">_xlfn.TEXTJOIN("",TRUE,IFERROR(MID(AD84,ROW(INDIRECT("1:"&amp;LEN(AD84))),1)*1,""))</f>
        <v>368000</v>
      </c>
      <c r="AF84" s="7">
        <f t="shared" ca="1" si="26"/>
        <v>368000</v>
      </c>
      <c r="AG84" s="7">
        <f t="shared" ca="1" si="39"/>
        <v>-159000</v>
      </c>
      <c r="AH84" s="7">
        <f t="shared" ca="1" si="40"/>
        <v>-30.170777988614802</v>
      </c>
      <c r="AJ84" s="23" t="s">
        <v>722</v>
      </c>
      <c r="AK84" s="2" t="s">
        <v>193</v>
      </c>
      <c r="AL84" s="6" t="str" cm="1">
        <f t="array" aca="1" ref="AL84" ca="1">_xlfn.TEXTJOIN("",TRUE,IFERROR(MID(AK84,ROW(INDIRECT("1:"&amp;LEN(AK84))),1)*1,""))</f>
        <v>827000</v>
      </c>
      <c r="AM84" s="7">
        <f t="shared" ca="1" si="27"/>
        <v>827000</v>
      </c>
      <c r="AN84" s="7">
        <f t="shared" ca="1" si="41"/>
        <v>-253000</v>
      </c>
      <c r="AO84" s="7">
        <f t="shared" ca="1" si="42"/>
        <v>-23.425925925925924</v>
      </c>
      <c r="AQ84" s="20" t="s">
        <v>723</v>
      </c>
      <c r="AR84" s="11" t="s">
        <v>561</v>
      </c>
      <c r="AS84" s="6" t="str" cm="1">
        <f t="array" aca="1" ref="AS84" ca="1">_xlfn.TEXTJOIN("",TRUE,IFERROR(MID(AR84,ROW(INDIRECT("1:"&amp;LEN(AR84))),1)*1,""))</f>
        <v>357000</v>
      </c>
      <c r="AT84" s="7">
        <f t="shared" ca="1" si="28"/>
        <v>357000</v>
      </c>
      <c r="AU84" s="7">
        <f t="shared" ca="1" si="43"/>
        <v>-983000</v>
      </c>
      <c r="AV84" s="7">
        <f t="shared" ca="1" si="44"/>
        <v>-73.358208955223887</v>
      </c>
      <c r="AX84" s="8" t="s">
        <v>718</v>
      </c>
      <c r="AY84" s="7" t="s">
        <v>724</v>
      </c>
      <c r="AZ84" s="9" t="str" cm="1">
        <f t="array" aca="1" ref="AZ84" ca="1">_xlfn.TEXTJOIN("",TRUE,IFERROR(MID(AY84,ROW(INDIRECT("1:"&amp;LEN(AY84))),1)*1,""))</f>
        <v>641000</v>
      </c>
      <c r="BA84" s="7">
        <f t="shared" ca="1" si="45"/>
        <v>641000</v>
      </c>
      <c r="BB84" s="7">
        <f t="shared" ca="1" si="46"/>
        <v>-310000</v>
      </c>
      <c r="BC84" s="7">
        <f t="shared" ca="1" si="47"/>
        <v>-32.597266035751844</v>
      </c>
    </row>
    <row r="85" spans="1:55">
      <c r="A85" s="7" t="s">
        <v>725</v>
      </c>
      <c r="B85" s="7" t="s">
        <v>80</v>
      </c>
      <c r="C85" s="9" t="str" cm="1">
        <f t="array" aca="1" ref="C85" ca="1">_xlfn.TEXTJOIN("",TRUE,IFERROR(MID(B85,ROW(INDIRECT("1:"&amp;LEN(B85))),1)*1,""))</f>
        <v>1360</v>
      </c>
      <c r="D85" s="17">
        <f t="shared" ca="1" si="29"/>
        <v>1360</v>
      </c>
      <c r="E85" s="7">
        <f t="shared" ca="1" si="30"/>
        <v>-7100</v>
      </c>
      <c r="F85" s="7">
        <f t="shared" ca="1" si="31"/>
        <v>-83.924349881796687</v>
      </c>
      <c r="H85" s="10" t="s">
        <v>725</v>
      </c>
      <c r="I85" s="11" t="s">
        <v>696</v>
      </c>
      <c r="J85" s="6" t="str" cm="1">
        <f t="array" aca="1" ref="J85" ca="1">_xlfn.TEXTJOIN("",TRUE,IFERROR(MID(I85,ROW(INDIRECT("1:"&amp;LEN(I85))),1)*1,""))</f>
        <v>2990</v>
      </c>
      <c r="K85" s="16">
        <f t="shared" ca="1" si="24"/>
        <v>2990</v>
      </c>
      <c r="L85" s="7">
        <f t="shared" ca="1" si="32"/>
        <v>-24910</v>
      </c>
      <c r="M85" s="7">
        <f t="shared" ca="1" si="33"/>
        <v>-89.283154121863802</v>
      </c>
      <c r="O85" s="10" t="s">
        <v>725</v>
      </c>
      <c r="P85" s="11" t="s">
        <v>726</v>
      </c>
      <c r="Q85" s="6" t="str" cm="1">
        <f t="array" aca="1" ref="Q85" ca="1">_xlfn.TEXTJOIN("",TRUE,IFERROR(MID(P85,ROW(INDIRECT("1:"&amp;LEN(P85))),1)*1,""))</f>
        <v>4310</v>
      </c>
      <c r="R85" s="7">
        <f t="shared" ca="1" si="34"/>
        <v>4310</v>
      </c>
      <c r="S85" s="7">
        <f t="shared" ca="1" si="35"/>
        <v>-38790</v>
      </c>
      <c r="T85" s="7">
        <f t="shared" ca="1" si="36"/>
        <v>-90</v>
      </c>
      <c r="V85" s="10" t="s">
        <v>725</v>
      </c>
      <c r="W85" s="11" t="s">
        <v>406</v>
      </c>
      <c r="X85" s="6" t="str" cm="1">
        <f t="array" aca="1" ref="X85" ca="1">_xlfn.TEXTJOIN("",TRUE,IFERROR(MID(W85,ROW(INDIRECT("1:"&amp;LEN(W85))),1)*1,""))</f>
        <v>135000</v>
      </c>
      <c r="Y85" s="7">
        <f t="shared" ca="1" si="25"/>
        <v>135000</v>
      </c>
      <c r="Z85" s="7">
        <f t="shared" ca="1" si="37"/>
        <v>-111000</v>
      </c>
      <c r="AA85" s="7">
        <f t="shared" ca="1" si="38"/>
        <v>-45.121951219512191</v>
      </c>
      <c r="AC85" s="20" t="s">
        <v>725</v>
      </c>
      <c r="AD85" s="11" t="s">
        <v>365</v>
      </c>
      <c r="AE85" s="6" t="str" cm="1">
        <f t="array" aca="1" ref="AE85" ca="1">_xlfn.TEXTJOIN("",TRUE,IFERROR(MID(AD85,ROW(INDIRECT("1:"&amp;LEN(AD85))),1)*1,""))</f>
        <v>324000</v>
      </c>
      <c r="AF85" s="7">
        <f t="shared" ca="1" si="26"/>
        <v>324000</v>
      </c>
      <c r="AG85" s="7">
        <f t="shared" ca="1" si="39"/>
        <v>-203000</v>
      </c>
      <c r="AH85" s="7">
        <f t="shared" ca="1" si="40"/>
        <v>-38.51992409867173</v>
      </c>
      <c r="AJ85" s="23" t="s">
        <v>727</v>
      </c>
      <c r="AK85" s="2" t="s">
        <v>728</v>
      </c>
      <c r="AL85" s="6" t="str" cm="1">
        <f t="array" aca="1" ref="AL85" ca="1">_xlfn.TEXTJOIN("",TRUE,IFERROR(MID(AK85,ROW(INDIRECT("1:"&amp;LEN(AK85))),1)*1,""))</f>
        <v>850000</v>
      </c>
      <c r="AM85" s="7">
        <f t="shared" ca="1" si="27"/>
        <v>850000</v>
      </c>
      <c r="AN85" s="7">
        <f t="shared" ca="1" si="41"/>
        <v>-230000</v>
      </c>
      <c r="AO85" s="7">
        <f t="shared" ca="1" si="42"/>
        <v>-21.296296296296291</v>
      </c>
      <c r="AQ85" s="20" t="s">
        <v>729</v>
      </c>
      <c r="AR85" s="11" t="s">
        <v>357</v>
      </c>
      <c r="AS85" s="6" t="str" cm="1">
        <f t="array" aca="1" ref="AS85" ca="1">_xlfn.TEXTJOIN("",TRUE,IFERROR(MID(AR85,ROW(INDIRECT("1:"&amp;LEN(AR85))),1)*1,""))</f>
        <v>329000</v>
      </c>
      <c r="AT85" s="7">
        <f t="shared" ca="1" si="28"/>
        <v>329000</v>
      </c>
      <c r="AU85" s="7">
        <f t="shared" ca="1" si="43"/>
        <v>-1011000</v>
      </c>
      <c r="AV85" s="7">
        <f t="shared" ca="1" si="44"/>
        <v>-75.447761194029852</v>
      </c>
      <c r="AX85" s="8" t="s">
        <v>725</v>
      </c>
      <c r="AY85" s="7" t="s">
        <v>730</v>
      </c>
      <c r="AZ85" s="9" t="str" cm="1">
        <f t="array" aca="1" ref="AZ85" ca="1">_xlfn.TEXTJOIN("",TRUE,IFERROR(MID(AY85,ROW(INDIRECT("1:"&amp;LEN(AY85))),1)*1,""))</f>
        <v>655000</v>
      </c>
      <c r="BA85" s="7">
        <f t="shared" ca="1" si="45"/>
        <v>655000</v>
      </c>
      <c r="BB85" s="7">
        <f t="shared" ca="1" si="46"/>
        <v>-296000</v>
      </c>
      <c r="BC85" s="7">
        <f t="shared" ca="1" si="47"/>
        <v>-31.125131440588845</v>
      </c>
    </row>
    <row r="86" spans="1:55">
      <c r="A86" s="7" t="s">
        <v>731</v>
      </c>
      <c r="B86" s="7" t="s">
        <v>48</v>
      </c>
      <c r="C86" s="9" t="str" cm="1">
        <f t="array" aca="1" ref="C86" ca="1">_xlfn.TEXTJOIN("",TRUE,IFERROR(MID(B86,ROW(INDIRECT("1:"&amp;LEN(B86))),1)*1,""))</f>
        <v>1400</v>
      </c>
      <c r="D86" s="17">
        <f t="shared" ca="1" si="29"/>
        <v>1400</v>
      </c>
      <c r="E86" s="7">
        <f t="shared" ca="1" si="30"/>
        <v>-7060</v>
      </c>
      <c r="F86" s="7">
        <f t="shared" ca="1" si="31"/>
        <v>-83.451536643026003</v>
      </c>
      <c r="H86" s="10" t="s">
        <v>731</v>
      </c>
      <c r="I86" s="11" t="s">
        <v>696</v>
      </c>
      <c r="J86" s="6" t="str" cm="1">
        <f t="array" aca="1" ref="J86" ca="1">_xlfn.TEXTJOIN("",TRUE,IFERROR(MID(I86,ROW(INDIRECT("1:"&amp;LEN(I86))),1)*1,""))</f>
        <v>2990</v>
      </c>
      <c r="K86" s="16">
        <f t="shared" ca="1" si="24"/>
        <v>2990</v>
      </c>
      <c r="L86" s="7">
        <f t="shared" ca="1" si="32"/>
        <v>-24910</v>
      </c>
      <c r="M86" s="7">
        <f t="shared" ca="1" si="33"/>
        <v>-89.283154121863802</v>
      </c>
      <c r="O86" s="10" t="s">
        <v>731</v>
      </c>
      <c r="P86" s="11" t="s">
        <v>732</v>
      </c>
      <c r="Q86" s="6" t="str" cm="1">
        <f t="array" aca="1" ref="Q86" ca="1">_xlfn.TEXTJOIN("",TRUE,IFERROR(MID(P86,ROW(INDIRECT("1:"&amp;LEN(P86))),1)*1,""))</f>
        <v>4390</v>
      </c>
      <c r="R86" s="7">
        <f t="shared" ca="1" si="34"/>
        <v>4390</v>
      </c>
      <c r="S86" s="7">
        <f t="shared" ca="1" si="35"/>
        <v>-38710</v>
      </c>
      <c r="T86" s="7">
        <f t="shared" ca="1" si="36"/>
        <v>-89.814385150812058</v>
      </c>
      <c r="V86" s="10" t="s">
        <v>731</v>
      </c>
      <c r="W86" s="11" t="s">
        <v>406</v>
      </c>
      <c r="X86" s="6" t="str" cm="1">
        <f t="array" aca="1" ref="X86" ca="1">_xlfn.TEXTJOIN("",TRUE,IFERROR(MID(W86,ROW(INDIRECT("1:"&amp;LEN(W86))),1)*1,""))</f>
        <v>135000</v>
      </c>
      <c r="Y86" s="7">
        <f t="shared" ca="1" si="25"/>
        <v>135000</v>
      </c>
      <c r="Z86" s="7">
        <f t="shared" ca="1" si="37"/>
        <v>-111000</v>
      </c>
      <c r="AA86" s="7">
        <f t="shared" ca="1" si="38"/>
        <v>-45.121951219512191</v>
      </c>
      <c r="AC86" s="20" t="s">
        <v>731</v>
      </c>
      <c r="AD86" s="11" t="s">
        <v>496</v>
      </c>
      <c r="AE86" s="6" t="str" cm="1">
        <f t="array" aca="1" ref="AE86" ca="1">_xlfn.TEXTJOIN("",TRUE,IFERROR(MID(AD86,ROW(INDIRECT("1:"&amp;LEN(AD86))),1)*1,""))</f>
        <v>299000</v>
      </c>
      <c r="AF86" s="7">
        <f t="shared" ca="1" si="26"/>
        <v>299000</v>
      </c>
      <c r="AG86" s="7">
        <f t="shared" ca="1" si="39"/>
        <v>-228000</v>
      </c>
      <c r="AH86" s="7">
        <f t="shared" ca="1" si="40"/>
        <v>-43.263757115749527</v>
      </c>
      <c r="AJ86" s="23" t="s">
        <v>733</v>
      </c>
      <c r="AK86" s="2" t="s">
        <v>734</v>
      </c>
      <c r="AL86" s="6" t="str" cm="1">
        <f t="array" aca="1" ref="AL86" ca="1">_xlfn.TEXTJOIN("",TRUE,IFERROR(MID(AK86,ROW(INDIRECT("1:"&amp;LEN(AK86))),1)*1,""))</f>
        <v>859000</v>
      </c>
      <c r="AM86" s="7">
        <f t="shared" ca="1" si="27"/>
        <v>859000</v>
      </c>
      <c r="AN86" s="7">
        <f t="shared" ca="1" si="41"/>
        <v>-221000</v>
      </c>
      <c r="AO86" s="7">
        <f t="shared" ca="1" si="42"/>
        <v>-20.462962962962962</v>
      </c>
      <c r="AQ86" s="20" t="s">
        <v>735</v>
      </c>
      <c r="AR86" s="11" t="s">
        <v>419</v>
      </c>
      <c r="AS86" s="6" t="str" cm="1">
        <f t="array" aca="1" ref="AS86" ca="1">_xlfn.TEXTJOIN("",TRUE,IFERROR(MID(AR86,ROW(INDIRECT("1:"&amp;LEN(AR86))),1)*1,""))</f>
        <v>323000</v>
      </c>
      <c r="AT86" s="7">
        <f t="shared" ca="1" si="28"/>
        <v>323000</v>
      </c>
      <c r="AU86" s="7">
        <f t="shared" ca="1" si="43"/>
        <v>-1017000</v>
      </c>
      <c r="AV86" s="7">
        <f t="shared" ca="1" si="44"/>
        <v>-75.895522388059703</v>
      </c>
      <c r="AX86" s="8" t="s">
        <v>731</v>
      </c>
      <c r="AY86" s="7" t="s">
        <v>736</v>
      </c>
      <c r="AZ86" s="9" t="str" cm="1">
        <f t="array" aca="1" ref="AZ86" ca="1">_xlfn.TEXTJOIN("",TRUE,IFERROR(MID(AY86,ROW(INDIRECT("1:"&amp;LEN(AY86))),1)*1,""))</f>
        <v>666000</v>
      </c>
      <c r="BA86" s="7">
        <f t="shared" ca="1" si="45"/>
        <v>666000</v>
      </c>
      <c r="BB86" s="7">
        <f t="shared" ca="1" si="46"/>
        <v>-285000</v>
      </c>
      <c r="BC86" s="7">
        <f t="shared" ca="1" si="47"/>
        <v>-29.968454258675081</v>
      </c>
    </row>
    <row r="87" spans="1:55">
      <c r="A87" s="7" t="s">
        <v>737</v>
      </c>
      <c r="B87" s="7" t="s">
        <v>26</v>
      </c>
      <c r="C87" s="9" t="str" cm="1">
        <f t="array" aca="1" ref="C87" ca="1">_xlfn.TEXTJOIN("",TRUE,IFERROR(MID(B87,ROW(INDIRECT("1:"&amp;LEN(B87))),1)*1,""))</f>
        <v>1430</v>
      </c>
      <c r="D87" s="17">
        <f t="shared" ca="1" si="29"/>
        <v>1430</v>
      </c>
      <c r="E87" s="7">
        <f t="shared" ca="1" si="30"/>
        <v>-7030</v>
      </c>
      <c r="F87" s="7">
        <f t="shared" ca="1" si="31"/>
        <v>-83.096926713947994</v>
      </c>
      <c r="H87" s="10" t="s">
        <v>737</v>
      </c>
      <c r="I87" s="11" t="s">
        <v>199</v>
      </c>
      <c r="J87" s="6" t="str" cm="1">
        <f t="array" aca="1" ref="J87" ca="1">_xlfn.TEXTJOIN("",TRUE,IFERROR(MID(I87,ROW(INDIRECT("1:"&amp;LEN(I87))),1)*1,""))</f>
        <v>3030</v>
      </c>
      <c r="K87" s="16">
        <f t="shared" ca="1" si="24"/>
        <v>3030</v>
      </c>
      <c r="L87" s="7">
        <f t="shared" ca="1" si="32"/>
        <v>-24870</v>
      </c>
      <c r="M87" s="7">
        <f t="shared" ca="1" si="33"/>
        <v>-89.13978494623656</v>
      </c>
      <c r="O87" s="10" t="s">
        <v>737</v>
      </c>
      <c r="P87" s="11" t="s">
        <v>738</v>
      </c>
      <c r="Q87" s="6" t="str" cm="1">
        <f t="array" aca="1" ref="Q87" ca="1">_xlfn.TEXTJOIN("",TRUE,IFERROR(MID(P87,ROW(INDIRECT("1:"&amp;LEN(P87))),1)*1,""))</f>
        <v>4460</v>
      </c>
      <c r="R87" s="7">
        <f t="shared" ca="1" si="34"/>
        <v>4460</v>
      </c>
      <c r="S87" s="7">
        <f t="shared" ca="1" si="35"/>
        <v>-38640</v>
      </c>
      <c r="T87" s="7">
        <f t="shared" ca="1" si="36"/>
        <v>-89.651972157772619</v>
      </c>
      <c r="V87" s="10" t="s">
        <v>737</v>
      </c>
      <c r="W87" s="11" t="s">
        <v>739</v>
      </c>
      <c r="X87" s="6" t="str" cm="1">
        <f t="array" aca="1" ref="X87" ca="1">_xlfn.TEXTJOIN("",TRUE,IFERROR(MID(W87,ROW(INDIRECT("1:"&amp;LEN(W87))),1)*1,""))</f>
        <v>105000</v>
      </c>
      <c r="Y87" s="7">
        <f t="shared" ca="1" si="25"/>
        <v>105000</v>
      </c>
      <c r="Z87" s="7">
        <f t="shared" ca="1" si="37"/>
        <v>-141000</v>
      </c>
      <c r="AA87" s="7">
        <f t="shared" ca="1" si="38"/>
        <v>-57.31707317073171</v>
      </c>
      <c r="AC87" s="20" t="s">
        <v>737</v>
      </c>
      <c r="AD87" s="11" t="s">
        <v>45</v>
      </c>
      <c r="AE87" s="6" t="str" cm="1">
        <f t="array" aca="1" ref="AE87" ca="1">_xlfn.TEXTJOIN("",TRUE,IFERROR(MID(AD87,ROW(INDIRECT("1:"&amp;LEN(AD87))),1)*1,""))</f>
        <v>283000</v>
      </c>
      <c r="AF87" s="7">
        <f t="shared" ca="1" si="26"/>
        <v>283000</v>
      </c>
      <c r="AG87" s="7">
        <f t="shared" ca="1" si="39"/>
        <v>-244000</v>
      </c>
      <c r="AH87" s="7">
        <f t="shared" ca="1" si="40"/>
        <v>-46.299810246679321</v>
      </c>
      <c r="AJ87" s="23" t="s">
        <v>740</v>
      </c>
      <c r="AK87" s="2" t="s">
        <v>741</v>
      </c>
      <c r="AL87" s="6" t="str" cm="1">
        <f t="array" aca="1" ref="AL87" ca="1">_xlfn.TEXTJOIN("",TRUE,IFERROR(MID(AK87,ROW(INDIRECT("1:"&amp;LEN(AK87))),1)*1,""))</f>
        <v>860000</v>
      </c>
      <c r="AM87" s="7">
        <f t="shared" ca="1" si="27"/>
        <v>860000</v>
      </c>
      <c r="AN87" s="7">
        <f t="shared" ca="1" si="41"/>
        <v>-220000</v>
      </c>
      <c r="AO87" s="7">
        <f t="shared" ca="1" si="42"/>
        <v>-20.370370370370367</v>
      </c>
      <c r="AQ87" s="20" t="s">
        <v>742</v>
      </c>
      <c r="AR87" s="11" t="s">
        <v>743</v>
      </c>
      <c r="AS87" s="6" t="str" cm="1">
        <f t="array" aca="1" ref="AS87" ca="1">_xlfn.TEXTJOIN("",TRUE,IFERROR(MID(AR87,ROW(INDIRECT("1:"&amp;LEN(AR87))),1)*1,""))</f>
        <v>327000</v>
      </c>
      <c r="AT87" s="7">
        <f t="shared" ca="1" si="28"/>
        <v>327000</v>
      </c>
      <c r="AU87" s="7">
        <f t="shared" ca="1" si="43"/>
        <v>-1013000</v>
      </c>
      <c r="AV87" s="7">
        <f t="shared" ca="1" si="44"/>
        <v>-75.597014925373131</v>
      </c>
      <c r="AX87" s="8" t="s">
        <v>737</v>
      </c>
      <c r="AY87" s="7" t="s">
        <v>744</v>
      </c>
      <c r="AZ87" s="9" t="str" cm="1">
        <f t="array" aca="1" ref="AZ87" ca="1">_xlfn.TEXTJOIN("",TRUE,IFERROR(MID(AY87,ROW(INDIRECT("1:"&amp;LEN(AY87))),1)*1,""))</f>
        <v>677000</v>
      </c>
      <c r="BA87" s="7">
        <f t="shared" ca="1" si="45"/>
        <v>677000</v>
      </c>
      <c r="BB87" s="7">
        <f t="shared" ca="1" si="46"/>
        <v>-274000</v>
      </c>
      <c r="BC87" s="7">
        <f t="shared" ca="1" si="47"/>
        <v>-28.811777076761302</v>
      </c>
    </row>
    <row r="88" spans="1:55">
      <c r="A88" s="7" t="s">
        <v>745</v>
      </c>
      <c r="B88" s="7" t="s">
        <v>746</v>
      </c>
      <c r="C88" s="9" t="str" cm="1">
        <f t="array" aca="1" ref="C88" ca="1">_xlfn.TEXTJOIN("",TRUE,IFERROR(MID(B88,ROW(INDIRECT("1:"&amp;LEN(B88))),1)*1,""))</f>
        <v>1460</v>
      </c>
      <c r="D88" s="17">
        <f t="shared" ca="1" si="29"/>
        <v>1460</v>
      </c>
      <c r="E88" s="7">
        <f t="shared" ca="1" si="30"/>
        <v>-7000</v>
      </c>
      <c r="F88" s="7">
        <f t="shared" ca="1" si="31"/>
        <v>-82.742316784869985</v>
      </c>
      <c r="H88" s="10" t="s">
        <v>745</v>
      </c>
      <c r="I88" s="11" t="s">
        <v>352</v>
      </c>
      <c r="J88" s="6" t="str" cm="1">
        <f t="array" aca="1" ref="J88" ca="1">_xlfn.TEXTJOIN("",TRUE,IFERROR(MID(I88,ROW(INDIRECT("1:"&amp;LEN(I88))),1)*1,""))</f>
        <v>3050</v>
      </c>
      <c r="K88" s="16">
        <f t="shared" ca="1" si="24"/>
        <v>3050</v>
      </c>
      <c r="L88" s="7">
        <f t="shared" ca="1" si="32"/>
        <v>-24850</v>
      </c>
      <c r="M88" s="7">
        <f t="shared" ca="1" si="33"/>
        <v>-89.068100358422939</v>
      </c>
      <c r="O88" s="10" t="s">
        <v>745</v>
      </c>
      <c r="P88" s="11" t="s">
        <v>747</v>
      </c>
      <c r="Q88" s="6" t="str" cm="1">
        <f t="array" aca="1" ref="Q88" ca="1">_xlfn.TEXTJOIN("",TRUE,IFERROR(MID(P88,ROW(INDIRECT("1:"&amp;LEN(P88))),1)*1,""))</f>
        <v>4520</v>
      </c>
      <c r="R88" s="7">
        <f t="shared" ca="1" si="34"/>
        <v>4520</v>
      </c>
      <c r="S88" s="7">
        <f t="shared" ca="1" si="35"/>
        <v>-38580</v>
      </c>
      <c r="T88" s="7">
        <f t="shared" ca="1" si="36"/>
        <v>-89.512761020881669</v>
      </c>
      <c r="V88" s="10" t="s">
        <v>745</v>
      </c>
      <c r="W88" s="11" t="s">
        <v>748</v>
      </c>
      <c r="X88" s="6" t="str" cm="1">
        <f t="array" aca="1" ref="X88" ca="1">_xlfn.TEXTJOIN("",TRUE,IFERROR(MID(W88,ROW(INDIRECT("1:"&amp;LEN(W88))),1)*1,""))</f>
        <v>110000</v>
      </c>
      <c r="Y88" s="7">
        <f t="shared" ca="1" si="25"/>
        <v>110000</v>
      </c>
      <c r="Z88" s="7">
        <f t="shared" ca="1" si="37"/>
        <v>-136000</v>
      </c>
      <c r="AA88" s="7">
        <f t="shared" ca="1" si="38"/>
        <v>-55.284552845528459</v>
      </c>
      <c r="AC88" s="20" t="s">
        <v>745</v>
      </c>
      <c r="AD88" s="11" t="s">
        <v>749</v>
      </c>
      <c r="AE88" s="6" t="str" cm="1">
        <f t="array" aca="1" ref="AE88" ca="1">_xlfn.TEXTJOIN("",TRUE,IFERROR(MID(AD88,ROW(INDIRECT("1:"&amp;LEN(AD88))),1)*1,""))</f>
        <v>258000</v>
      </c>
      <c r="AF88" s="7">
        <f t="shared" ca="1" si="26"/>
        <v>258000</v>
      </c>
      <c r="AG88" s="7">
        <f t="shared" ca="1" si="39"/>
        <v>-269000</v>
      </c>
      <c r="AH88" s="7">
        <f t="shared" ca="1" si="40"/>
        <v>-51.043643263757119</v>
      </c>
      <c r="AJ88" s="23" t="s">
        <v>750</v>
      </c>
      <c r="AK88" s="2" t="s">
        <v>751</v>
      </c>
      <c r="AL88" s="6" t="str" cm="1">
        <f t="array" aca="1" ref="AL88" ca="1">_xlfn.TEXTJOIN("",TRUE,IFERROR(MID(AK88,ROW(INDIRECT("1:"&amp;LEN(AK88))),1)*1,""))</f>
        <v>844000</v>
      </c>
      <c r="AM88" s="7">
        <f t="shared" ca="1" si="27"/>
        <v>844000</v>
      </c>
      <c r="AN88" s="7">
        <f t="shared" ca="1" si="41"/>
        <v>-236000</v>
      </c>
      <c r="AO88" s="7">
        <f t="shared" ca="1" si="42"/>
        <v>-21.851851851851862</v>
      </c>
      <c r="AQ88" s="20" t="s">
        <v>752</v>
      </c>
      <c r="AR88" s="11" t="s">
        <v>333</v>
      </c>
      <c r="AS88" s="6" t="str" cm="1">
        <f t="array" aca="1" ref="AS88" ca="1">_xlfn.TEXTJOIN("",TRUE,IFERROR(MID(AR88,ROW(INDIRECT("1:"&amp;LEN(AR88))),1)*1,""))</f>
        <v>332000</v>
      </c>
      <c r="AT88" s="7">
        <f t="shared" ca="1" si="28"/>
        <v>332000</v>
      </c>
      <c r="AU88" s="7">
        <f t="shared" ca="1" si="43"/>
        <v>-1008000</v>
      </c>
      <c r="AV88" s="7">
        <f t="shared" ca="1" si="44"/>
        <v>-75.223880597014926</v>
      </c>
      <c r="AX88" s="8" t="s">
        <v>745</v>
      </c>
      <c r="AY88" s="7" t="s">
        <v>270</v>
      </c>
      <c r="AZ88" s="9" t="str" cm="1">
        <f t="array" aca="1" ref="AZ88" ca="1">_xlfn.TEXTJOIN("",TRUE,IFERROR(MID(AY88,ROW(INDIRECT("1:"&amp;LEN(AY88))),1)*1,""))</f>
        <v>694000</v>
      </c>
      <c r="BA88" s="7">
        <f t="shared" ca="1" si="45"/>
        <v>694000</v>
      </c>
      <c r="BB88" s="7">
        <f t="shared" ca="1" si="46"/>
        <v>-257000</v>
      </c>
      <c r="BC88" s="7">
        <f t="shared" ca="1" si="47"/>
        <v>-27.024185068349098</v>
      </c>
    </row>
    <row r="89" spans="1:55">
      <c r="A89" s="7" t="s">
        <v>753</v>
      </c>
      <c r="B89" s="7" t="s">
        <v>754</v>
      </c>
      <c r="C89" s="9" t="str" cm="1">
        <f t="array" aca="1" ref="C89" ca="1">_xlfn.TEXTJOIN("",TRUE,IFERROR(MID(B89,ROW(INDIRECT("1:"&amp;LEN(B89))),1)*1,""))</f>
        <v>1500</v>
      </c>
      <c r="D89" s="17">
        <f t="shared" ca="1" si="29"/>
        <v>1500</v>
      </c>
      <c r="E89" s="7">
        <f t="shared" ca="1" si="30"/>
        <v>-6960</v>
      </c>
      <c r="F89" s="7">
        <f t="shared" ca="1" si="31"/>
        <v>-82.269503546099287</v>
      </c>
      <c r="H89" s="10" t="s">
        <v>753</v>
      </c>
      <c r="I89" s="11" t="s">
        <v>143</v>
      </c>
      <c r="J89" s="6" t="str" cm="1">
        <f t="array" aca="1" ref="J89" ca="1">_xlfn.TEXTJOIN("",TRUE,IFERROR(MID(I89,ROW(INDIRECT("1:"&amp;LEN(I89))),1)*1,""))</f>
        <v>3070</v>
      </c>
      <c r="K89" s="16">
        <f t="shared" ca="1" si="24"/>
        <v>3070</v>
      </c>
      <c r="L89" s="7">
        <f t="shared" ca="1" si="32"/>
        <v>-24830</v>
      </c>
      <c r="M89" s="7">
        <f t="shared" ca="1" si="33"/>
        <v>-88.996415770609318</v>
      </c>
      <c r="O89" s="10" t="s">
        <v>753</v>
      </c>
      <c r="P89" s="11" t="s">
        <v>755</v>
      </c>
      <c r="Q89" s="6" t="str" cm="1">
        <f t="array" aca="1" ref="Q89" ca="1">_xlfn.TEXTJOIN("",TRUE,IFERROR(MID(P89,ROW(INDIRECT("1:"&amp;LEN(P89))),1)*1,""))</f>
        <v>4530</v>
      </c>
      <c r="R89" s="7">
        <f t="shared" ca="1" si="34"/>
        <v>4530</v>
      </c>
      <c r="S89" s="7">
        <f t="shared" ca="1" si="35"/>
        <v>-38570</v>
      </c>
      <c r="T89" s="7">
        <f t="shared" ca="1" si="36"/>
        <v>-89.48955916473318</v>
      </c>
      <c r="V89" s="10" t="s">
        <v>753</v>
      </c>
      <c r="W89" s="11" t="s">
        <v>406</v>
      </c>
      <c r="X89" s="6" t="str" cm="1">
        <f t="array" aca="1" ref="X89" ca="1">_xlfn.TEXTJOIN("",TRUE,IFERROR(MID(W89,ROW(INDIRECT("1:"&amp;LEN(W89))),1)*1,""))</f>
        <v>135000</v>
      </c>
      <c r="Y89" s="7">
        <f t="shared" ca="1" si="25"/>
        <v>135000</v>
      </c>
      <c r="Z89" s="7">
        <f t="shared" ca="1" si="37"/>
        <v>-111000</v>
      </c>
      <c r="AA89" s="7">
        <f t="shared" ca="1" si="38"/>
        <v>-45.121951219512191</v>
      </c>
      <c r="AC89" s="20" t="s">
        <v>753</v>
      </c>
      <c r="AD89" s="11" t="s">
        <v>756</v>
      </c>
      <c r="AE89" s="6" t="str" cm="1">
        <f t="array" aca="1" ref="AE89" ca="1">_xlfn.TEXTJOIN("",TRUE,IFERROR(MID(AD89,ROW(INDIRECT("1:"&amp;LEN(AD89))),1)*1,""))</f>
        <v>233000</v>
      </c>
      <c r="AF89" s="7">
        <f t="shared" ca="1" si="26"/>
        <v>233000</v>
      </c>
      <c r="AG89" s="7">
        <f t="shared" ca="1" si="39"/>
        <v>-294000</v>
      </c>
      <c r="AH89" s="7">
        <f t="shared" ca="1" si="40"/>
        <v>-55.787476280834916</v>
      </c>
      <c r="AJ89" s="23" t="s">
        <v>757</v>
      </c>
      <c r="AK89" s="2" t="s">
        <v>221</v>
      </c>
      <c r="AL89" s="6" t="str" cm="1">
        <f t="array" aca="1" ref="AL89" ca="1">_xlfn.TEXTJOIN("",TRUE,IFERROR(MID(AK89,ROW(INDIRECT("1:"&amp;LEN(AK89))),1)*1,""))</f>
        <v>813000</v>
      </c>
      <c r="AM89" s="7">
        <f t="shared" ca="1" si="27"/>
        <v>813000</v>
      </c>
      <c r="AN89" s="7">
        <f t="shared" ca="1" si="41"/>
        <v>-267000</v>
      </c>
      <c r="AO89" s="7">
        <f t="shared" ca="1" si="42"/>
        <v>-24.722222222222229</v>
      </c>
      <c r="AQ89" s="20" t="s">
        <v>758</v>
      </c>
      <c r="AR89" s="11" t="s">
        <v>759</v>
      </c>
      <c r="AS89" s="6" t="str" cm="1">
        <f t="array" aca="1" ref="AS89" ca="1">_xlfn.TEXTJOIN("",TRUE,IFERROR(MID(AR89,ROW(INDIRECT("1:"&amp;LEN(AR89))),1)*1,""))</f>
        <v>338000</v>
      </c>
      <c r="AT89" s="7">
        <f t="shared" ca="1" si="28"/>
        <v>338000</v>
      </c>
      <c r="AU89" s="7">
        <f t="shared" ca="1" si="43"/>
        <v>-1002000</v>
      </c>
      <c r="AV89" s="7">
        <f t="shared" ca="1" si="44"/>
        <v>-74.776119402985074</v>
      </c>
      <c r="AX89" s="8" t="s">
        <v>753</v>
      </c>
      <c r="AY89" s="7" t="s">
        <v>760</v>
      </c>
      <c r="AZ89" s="9" t="str" cm="1">
        <f t="array" aca="1" ref="AZ89" ca="1">_xlfn.TEXTJOIN("",TRUE,IFERROR(MID(AY89,ROW(INDIRECT("1:"&amp;LEN(AY89))),1)*1,""))</f>
        <v>709000</v>
      </c>
      <c r="BA89" s="7">
        <f t="shared" ca="1" si="45"/>
        <v>709000</v>
      </c>
      <c r="BB89" s="7">
        <f t="shared" ca="1" si="46"/>
        <v>-242000</v>
      </c>
      <c r="BC89" s="7">
        <f t="shared" ca="1" si="47"/>
        <v>-25.44689800210304</v>
      </c>
    </row>
    <row r="90" spans="1:55">
      <c r="A90" s="7" t="s">
        <v>761</v>
      </c>
      <c r="B90" s="7" t="s">
        <v>762</v>
      </c>
      <c r="C90" s="9" t="str" cm="1">
        <f t="array" aca="1" ref="C90" ca="1">_xlfn.TEXTJOIN("",TRUE,IFERROR(MID(B90,ROW(INDIRECT("1:"&amp;LEN(B90))),1)*1,""))</f>
        <v>1570</v>
      </c>
      <c r="D90" s="17">
        <f t="shared" ca="1" si="29"/>
        <v>1570</v>
      </c>
      <c r="E90" s="7">
        <f t="shared" ca="1" si="30"/>
        <v>-6890</v>
      </c>
      <c r="F90" s="7">
        <f t="shared" ca="1" si="31"/>
        <v>-81.442080378250594</v>
      </c>
      <c r="H90" s="10" t="s">
        <v>761</v>
      </c>
      <c r="I90" s="11" t="s">
        <v>763</v>
      </c>
      <c r="J90" s="6" t="str" cm="1">
        <f t="array" aca="1" ref="J90" ca="1">_xlfn.TEXTJOIN("",TRUE,IFERROR(MID(I90,ROW(INDIRECT("1:"&amp;LEN(I90))),1)*1,""))</f>
        <v>3090</v>
      </c>
      <c r="K90" s="16">
        <f t="shared" ca="1" si="24"/>
        <v>3090</v>
      </c>
      <c r="L90" s="7">
        <f t="shared" ca="1" si="32"/>
        <v>-24810</v>
      </c>
      <c r="M90" s="7">
        <f t="shared" ca="1" si="33"/>
        <v>-88.924731182795696</v>
      </c>
      <c r="O90" s="10" t="s">
        <v>761</v>
      </c>
      <c r="P90" s="11" t="s">
        <v>764</v>
      </c>
      <c r="Q90" s="6" t="str" cm="1">
        <f t="array" aca="1" ref="Q90" ca="1">_xlfn.TEXTJOIN("",TRUE,IFERROR(MID(P90,ROW(INDIRECT("1:"&amp;LEN(P90))),1)*1,""))</f>
        <v>4810</v>
      </c>
      <c r="R90" s="7">
        <f t="shared" ca="1" si="34"/>
        <v>4810</v>
      </c>
      <c r="S90" s="7">
        <f t="shared" ca="1" si="35"/>
        <v>-38290</v>
      </c>
      <c r="T90" s="7">
        <f t="shared" ca="1" si="36"/>
        <v>-88.83990719257541</v>
      </c>
      <c r="V90" s="10" t="s">
        <v>761</v>
      </c>
      <c r="W90" s="11" t="s">
        <v>415</v>
      </c>
      <c r="X90" s="6" t="str" cm="1">
        <f t="array" aca="1" ref="X90" ca="1">_xlfn.TEXTJOIN("",TRUE,IFERROR(MID(W90,ROW(INDIRECT("1:"&amp;LEN(W90))),1)*1,""))</f>
        <v>138000</v>
      </c>
      <c r="Y90" s="7">
        <f t="shared" ca="1" si="25"/>
        <v>138000</v>
      </c>
      <c r="Z90" s="7">
        <f t="shared" ca="1" si="37"/>
        <v>-108000</v>
      </c>
      <c r="AA90" s="7">
        <f t="shared" ca="1" si="38"/>
        <v>-43.90243902439024</v>
      </c>
      <c r="AC90" s="20" t="s">
        <v>761</v>
      </c>
      <c r="AD90" s="11" t="s">
        <v>765</v>
      </c>
      <c r="AE90" s="6" t="str" cm="1">
        <f t="array" aca="1" ref="AE90" ca="1">_xlfn.TEXTJOIN("",TRUE,IFERROR(MID(AD90,ROW(INDIRECT("1:"&amp;LEN(AD90))),1)*1,""))</f>
        <v>228000</v>
      </c>
      <c r="AF90" s="7">
        <f t="shared" ca="1" si="26"/>
        <v>228000</v>
      </c>
      <c r="AG90" s="7">
        <f t="shared" ca="1" si="39"/>
        <v>-299000</v>
      </c>
      <c r="AH90" s="7">
        <f t="shared" ca="1" si="40"/>
        <v>-56.736242884250473</v>
      </c>
      <c r="AJ90" s="23" t="s">
        <v>766</v>
      </c>
      <c r="AK90" s="2" t="s">
        <v>767</v>
      </c>
      <c r="AL90" s="6" t="str" cm="1">
        <f t="array" aca="1" ref="AL90" ca="1">_xlfn.TEXTJOIN("",TRUE,IFERROR(MID(AK90,ROW(INDIRECT("1:"&amp;LEN(AK90))),1)*1,""))</f>
        <v>777000</v>
      </c>
      <c r="AM90" s="7">
        <f t="shared" ca="1" si="27"/>
        <v>777000</v>
      </c>
      <c r="AN90" s="7">
        <f t="shared" ca="1" si="41"/>
        <v>-303000</v>
      </c>
      <c r="AO90" s="7">
        <f t="shared" ca="1" si="42"/>
        <v>-28.055555555555557</v>
      </c>
      <c r="AQ90" s="20" t="s">
        <v>768</v>
      </c>
      <c r="AR90" s="11" t="s">
        <v>769</v>
      </c>
      <c r="AS90" s="6" t="str" cm="1">
        <f t="array" aca="1" ref="AS90" ca="1">_xlfn.TEXTJOIN("",TRUE,IFERROR(MID(AR90,ROW(INDIRECT("1:"&amp;LEN(AR90))),1)*1,""))</f>
        <v>344000</v>
      </c>
      <c r="AT90" s="7">
        <f t="shared" ca="1" si="28"/>
        <v>344000</v>
      </c>
      <c r="AU90" s="7">
        <f t="shared" ca="1" si="43"/>
        <v>-996000</v>
      </c>
      <c r="AV90" s="7">
        <f t="shared" ca="1" si="44"/>
        <v>-74.328358208955223</v>
      </c>
      <c r="AX90" s="8" t="s">
        <v>761</v>
      </c>
      <c r="AY90" s="7" t="s">
        <v>770</v>
      </c>
      <c r="AZ90" s="9" t="str" cm="1">
        <f t="array" aca="1" ref="AZ90" ca="1">_xlfn.TEXTJOIN("",TRUE,IFERROR(MID(AY90,ROW(INDIRECT("1:"&amp;LEN(AY90))),1)*1,""))</f>
        <v>719000</v>
      </c>
      <c r="BA90" s="7">
        <f t="shared" ca="1" si="45"/>
        <v>719000</v>
      </c>
      <c r="BB90" s="7">
        <f t="shared" ca="1" si="46"/>
        <v>-232000</v>
      </c>
      <c r="BC90" s="7">
        <f t="shared" ca="1" si="47"/>
        <v>-24.39537329127235</v>
      </c>
    </row>
    <row r="91" spans="1:55">
      <c r="A91" s="7" t="s">
        <v>771</v>
      </c>
      <c r="B91" s="7" t="s">
        <v>772</v>
      </c>
      <c r="C91" s="9" t="str" cm="1">
        <f t="array" aca="1" ref="C91" ca="1">_xlfn.TEXTJOIN("",TRUE,IFERROR(MID(B91,ROW(INDIRECT("1:"&amp;LEN(B91))),1)*1,""))</f>
        <v>1660</v>
      </c>
      <c r="D91" s="17">
        <f t="shared" ca="1" si="29"/>
        <v>1660</v>
      </c>
      <c r="E91" s="7">
        <f t="shared" ca="1" si="30"/>
        <v>-6800</v>
      </c>
      <c r="F91" s="7">
        <f t="shared" ca="1" si="31"/>
        <v>-80.378250591016553</v>
      </c>
      <c r="H91" s="10" t="s">
        <v>771</v>
      </c>
      <c r="I91" s="11" t="s">
        <v>263</v>
      </c>
      <c r="J91" s="6" t="str" cm="1">
        <f t="array" aca="1" ref="J91" ca="1">_xlfn.TEXTJOIN("",TRUE,IFERROR(MID(I91,ROW(INDIRECT("1:"&amp;LEN(I91))),1)*1,""))</f>
        <v>3140</v>
      </c>
      <c r="K91" s="16">
        <f t="shared" ca="1" si="24"/>
        <v>3140</v>
      </c>
      <c r="L91" s="7">
        <f t="shared" ca="1" si="32"/>
        <v>-24760</v>
      </c>
      <c r="M91" s="7">
        <f t="shared" ca="1" si="33"/>
        <v>-88.745519713261643</v>
      </c>
      <c r="O91" s="10" t="s">
        <v>771</v>
      </c>
      <c r="P91" s="11" t="s">
        <v>773</v>
      </c>
      <c r="Q91" s="6" t="str" cm="1">
        <f t="array" aca="1" ref="Q91" ca="1">_xlfn.TEXTJOIN("",TRUE,IFERROR(MID(P91,ROW(INDIRECT("1:"&amp;LEN(P91))),1)*1,""))</f>
        <v>5600</v>
      </c>
      <c r="R91" s="7">
        <f t="shared" ca="1" si="34"/>
        <v>5600</v>
      </c>
      <c r="S91" s="7">
        <f t="shared" ca="1" si="35"/>
        <v>-37500</v>
      </c>
      <c r="T91" s="7">
        <f t="shared" ca="1" si="36"/>
        <v>-87.006960556844547</v>
      </c>
      <c r="V91" s="10" t="s">
        <v>771</v>
      </c>
      <c r="W91" s="11" t="s">
        <v>774</v>
      </c>
      <c r="X91" s="6" t="str" cm="1">
        <f t="array" aca="1" ref="X91" ca="1">_xlfn.TEXTJOIN("",TRUE,IFERROR(MID(W91,ROW(INDIRECT("1:"&amp;LEN(W91))),1)*1,""))</f>
        <v>129000</v>
      </c>
      <c r="Y91" s="7">
        <f t="shared" ca="1" si="25"/>
        <v>129000</v>
      </c>
      <c r="Z91" s="7">
        <f t="shared" ca="1" si="37"/>
        <v>-117000</v>
      </c>
      <c r="AA91" s="7">
        <f t="shared" ca="1" si="38"/>
        <v>-47.560975609756099</v>
      </c>
      <c r="AC91" s="20" t="s">
        <v>771</v>
      </c>
      <c r="AD91" s="11" t="s">
        <v>775</v>
      </c>
      <c r="AE91" s="6" t="str" cm="1">
        <f t="array" aca="1" ref="AE91" ca="1">_xlfn.TEXTJOIN("",TRUE,IFERROR(MID(AD91,ROW(INDIRECT("1:"&amp;LEN(AD91))),1)*1,""))</f>
        <v>242000</v>
      </c>
      <c r="AF91" s="7">
        <f t="shared" ca="1" si="26"/>
        <v>242000</v>
      </c>
      <c r="AG91" s="7">
        <f t="shared" ca="1" si="39"/>
        <v>-285000</v>
      </c>
      <c r="AH91" s="7">
        <f t="shared" ca="1" si="40"/>
        <v>-54.079696394686906</v>
      </c>
      <c r="AJ91" s="23" t="s">
        <v>776</v>
      </c>
      <c r="AK91" s="2" t="s">
        <v>777</v>
      </c>
      <c r="AL91" s="6" t="str" cm="1">
        <f t="array" aca="1" ref="AL91" ca="1">_xlfn.TEXTJOIN("",TRUE,IFERROR(MID(AK91,ROW(INDIRECT("1:"&amp;LEN(AK91))),1)*1,""))</f>
        <v>730000</v>
      </c>
      <c r="AM91" s="7">
        <f t="shared" ca="1" si="27"/>
        <v>730000</v>
      </c>
      <c r="AN91" s="7">
        <f t="shared" ca="1" si="41"/>
        <v>-350000</v>
      </c>
      <c r="AO91" s="7">
        <f t="shared" ca="1" si="42"/>
        <v>-32.407407407407405</v>
      </c>
      <c r="AQ91" s="20" t="s">
        <v>778</v>
      </c>
      <c r="AR91" s="11" t="s">
        <v>779</v>
      </c>
      <c r="AS91" s="6" t="str" cm="1">
        <f t="array" aca="1" ref="AS91" ca="1">_xlfn.TEXTJOIN("",TRUE,IFERROR(MID(AR91,ROW(INDIRECT("1:"&amp;LEN(AR91))),1)*1,""))</f>
        <v>353000</v>
      </c>
      <c r="AT91" s="7">
        <f t="shared" ca="1" si="28"/>
        <v>353000</v>
      </c>
      <c r="AU91" s="7">
        <f t="shared" ca="1" si="43"/>
        <v>-987000</v>
      </c>
      <c r="AV91" s="7">
        <f t="shared" ca="1" si="44"/>
        <v>-73.656716417910445</v>
      </c>
      <c r="AX91" s="8" t="s">
        <v>771</v>
      </c>
      <c r="AY91" s="7" t="s">
        <v>780</v>
      </c>
      <c r="AZ91" s="9" t="str" cm="1">
        <f t="array" aca="1" ref="AZ91" ca="1">_xlfn.TEXTJOIN("",TRUE,IFERROR(MID(AY91,ROW(INDIRECT("1:"&amp;LEN(AY91))),1)*1,""))</f>
        <v>721000</v>
      </c>
      <c r="BA91" s="7">
        <f t="shared" ca="1" si="45"/>
        <v>721000</v>
      </c>
      <c r="BB91" s="7">
        <f t="shared" ca="1" si="46"/>
        <v>-230000</v>
      </c>
      <c r="BC91" s="7">
        <f t="shared" ca="1" si="47"/>
        <v>-24.185068349106203</v>
      </c>
    </row>
    <row r="92" spans="1:55">
      <c r="A92" s="7" t="s">
        <v>781</v>
      </c>
      <c r="B92" s="7" t="s">
        <v>782</v>
      </c>
      <c r="C92" s="9" t="str" cm="1">
        <f t="array" aca="1" ref="C92" ca="1">_xlfn.TEXTJOIN("",TRUE,IFERROR(MID(B92,ROW(INDIRECT("1:"&amp;LEN(B92))),1)*1,""))</f>
        <v>1770</v>
      </c>
      <c r="D92" s="17">
        <f t="shared" ca="1" si="29"/>
        <v>1770</v>
      </c>
      <c r="E92" s="7">
        <f t="shared" ca="1" si="30"/>
        <v>-6690</v>
      </c>
      <c r="F92" s="7">
        <f t="shared" ca="1" si="31"/>
        <v>-79.078014184397162</v>
      </c>
      <c r="H92" s="10" t="s">
        <v>781</v>
      </c>
      <c r="I92" s="11" t="s">
        <v>246</v>
      </c>
      <c r="J92" s="6" t="str" cm="1">
        <f t="array" aca="1" ref="J92" ca="1">_xlfn.TEXTJOIN("",TRUE,IFERROR(MID(I92,ROW(INDIRECT("1:"&amp;LEN(I92))),1)*1,""))</f>
        <v>3190</v>
      </c>
      <c r="K92" s="16">
        <f t="shared" ca="1" si="24"/>
        <v>3190</v>
      </c>
      <c r="L92" s="7">
        <f t="shared" ca="1" si="32"/>
        <v>-24710</v>
      </c>
      <c r="M92" s="7">
        <f t="shared" ca="1" si="33"/>
        <v>-88.566308243727605</v>
      </c>
      <c r="O92" s="10" t="s">
        <v>781</v>
      </c>
      <c r="P92" s="11" t="s">
        <v>783</v>
      </c>
      <c r="Q92" s="6" t="str" cm="1">
        <f t="array" aca="1" ref="Q92" ca="1">_xlfn.TEXTJOIN("",TRUE,IFERROR(MID(P92,ROW(INDIRECT("1:"&amp;LEN(P92))),1)*1,""))</f>
        <v>6550</v>
      </c>
      <c r="R92" s="7">
        <f t="shared" ca="1" si="34"/>
        <v>6550</v>
      </c>
      <c r="S92" s="7">
        <f t="shared" ca="1" si="35"/>
        <v>-36550</v>
      </c>
      <c r="T92" s="7">
        <f t="shared" ca="1" si="36"/>
        <v>-84.802784222737813</v>
      </c>
      <c r="V92" s="10" t="s">
        <v>781</v>
      </c>
      <c r="W92" s="11" t="s">
        <v>381</v>
      </c>
      <c r="X92" s="6" t="str" cm="1">
        <f t="array" aca="1" ref="X92" ca="1">_xlfn.TEXTJOIN("",TRUE,IFERROR(MID(W92,ROW(INDIRECT("1:"&amp;LEN(W92))),1)*1,""))</f>
        <v>125000</v>
      </c>
      <c r="Y92" s="7">
        <f t="shared" ca="1" si="25"/>
        <v>125000</v>
      </c>
      <c r="Z92" s="7">
        <f t="shared" ca="1" si="37"/>
        <v>-121000</v>
      </c>
      <c r="AA92" s="7">
        <f t="shared" ca="1" si="38"/>
        <v>-49.186991869918693</v>
      </c>
      <c r="AC92" s="20" t="s">
        <v>781</v>
      </c>
      <c r="AD92" s="11" t="s">
        <v>784</v>
      </c>
      <c r="AE92" s="6" t="str" cm="1">
        <f t="array" aca="1" ref="AE92" ca="1">_xlfn.TEXTJOIN("",TRUE,IFERROR(MID(AD92,ROW(INDIRECT("1:"&amp;LEN(AD92))),1)*1,""))</f>
        <v>251000</v>
      </c>
      <c r="AF92" s="7">
        <f t="shared" ca="1" si="26"/>
        <v>251000</v>
      </c>
      <c r="AG92" s="7">
        <f t="shared" ca="1" si="39"/>
        <v>-276000</v>
      </c>
      <c r="AH92" s="7">
        <f t="shared" ca="1" si="40"/>
        <v>-52.371916508538902</v>
      </c>
      <c r="AJ92" s="23" t="s">
        <v>785</v>
      </c>
      <c r="AK92" s="2" t="s">
        <v>391</v>
      </c>
      <c r="AL92" s="6" t="str" cm="1">
        <f t="array" aca="1" ref="AL92" ca="1">_xlfn.TEXTJOIN("",TRUE,IFERROR(MID(AK92,ROW(INDIRECT("1:"&amp;LEN(AK92))),1)*1,""))</f>
        <v>676000</v>
      </c>
      <c r="AM92" s="7">
        <f t="shared" ca="1" si="27"/>
        <v>676000</v>
      </c>
      <c r="AN92" s="7">
        <f t="shared" ca="1" si="41"/>
        <v>-404000</v>
      </c>
      <c r="AO92" s="7">
        <f t="shared" ca="1" si="42"/>
        <v>-37.407407407407412</v>
      </c>
      <c r="AQ92" s="20" t="s">
        <v>786</v>
      </c>
      <c r="AR92" s="11" t="s">
        <v>787</v>
      </c>
      <c r="AS92" s="6" t="str" cm="1">
        <f t="array" aca="1" ref="AS92" ca="1">_xlfn.TEXTJOIN("",TRUE,IFERROR(MID(AR92,ROW(INDIRECT("1:"&amp;LEN(AR92))),1)*1,""))</f>
        <v>370000</v>
      </c>
      <c r="AT92" s="7">
        <f t="shared" ca="1" si="28"/>
        <v>370000</v>
      </c>
      <c r="AU92" s="7">
        <f t="shared" ca="1" si="43"/>
        <v>-970000</v>
      </c>
      <c r="AV92" s="7">
        <f t="shared" ca="1" si="44"/>
        <v>-72.388059701492537</v>
      </c>
      <c r="AX92" s="8" t="s">
        <v>781</v>
      </c>
      <c r="AY92" s="7" t="s">
        <v>788</v>
      </c>
      <c r="AZ92" s="9" t="str" cm="1">
        <f t="array" aca="1" ref="AZ92" ca="1">_xlfn.TEXTJOIN("",TRUE,IFERROR(MID(AY92,ROW(INDIRECT("1:"&amp;LEN(AY92))),1)*1,""))</f>
        <v>720000</v>
      </c>
      <c r="BA92" s="7">
        <f t="shared" ca="1" si="45"/>
        <v>720000</v>
      </c>
      <c r="BB92" s="7">
        <f t="shared" ca="1" si="46"/>
        <v>-231000</v>
      </c>
      <c r="BC92" s="7">
        <f t="shared" ca="1" si="47"/>
        <v>-24.290220820189276</v>
      </c>
    </row>
    <row r="93" spans="1:55">
      <c r="A93" s="7" t="s">
        <v>789</v>
      </c>
      <c r="B93" s="7" t="s">
        <v>790</v>
      </c>
      <c r="C93" s="9" t="str" cm="1">
        <f t="array" aca="1" ref="C93" ca="1">_xlfn.TEXTJOIN("",TRUE,IFERROR(MID(B93,ROW(INDIRECT("1:"&amp;LEN(B93))),1)*1,""))</f>
        <v>1830</v>
      </c>
      <c r="D93" s="17">
        <f t="shared" ca="1" si="29"/>
        <v>1830</v>
      </c>
      <c r="E93" s="7">
        <f t="shared" ca="1" si="30"/>
        <v>-6630</v>
      </c>
      <c r="F93" s="7">
        <f t="shared" ca="1" si="31"/>
        <v>-78.36879432624113</v>
      </c>
      <c r="H93" s="10" t="s">
        <v>789</v>
      </c>
      <c r="I93" s="11" t="s">
        <v>791</v>
      </c>
      <c r="J93" s="6" t="str" cm="1">
        <f t="array" aca="1" ref="J93" ca="1">_xlfn.TEXTJOIN("",TRUE,IFERROR(MID(I93,ROW(INDIRECT("1:"&amp;LEN(I93))),1)*1,""))</f>
        <v>3290</v>
      </c>
      <c r="K93" s="16">
        <f t="shared" ca="1" si="24"/>
        <v>3290</v>
      </c>
      <c r="L93" s="7">
        <f t="shared" ca="1" si="32"/>
        <v>-24610</v>
      </c>
      <c r="M93" s="7">
        <f t="shared" ca="1" si="33"/>
        <v>-88.207885304659499</v>
      </c>
      <c r="O93" s="10" t="s">
        <v>789</v>
      </c>
      <c r="P93" s="11" t="s">
        <v>792</v>
      </c>
      <c r="Q93" s="6" t="str" cm="1">
        <f t="array" aca="1" ref="Q93" ca="1">_xlfn.TEXTJOIN("",TRUE,IFERROR(MID(P93,ROW(INDIRECT("1:"&amp;LEN(P93))),1)*1,""))</f>
        <v>6850</v>
      </c>
      <c r="R93" s="7">
        <f t="shared" ca="1" si="34"/>
        <v>6850</v>
      </c>
      <c r="S93" s="7">
        <f t="shared" ca="1" si="35"/>
        <v>-36250</v>
      </c>
      <c r="T93" s="7">
        <f t="shared" ca="1" si="36"/>
        <v>-84.106728538283065</v>
      </c>
      <c r="V93" s="10" t="s">
        <v>789</v>
      </c>
      <c r="W93" s="11" t="s">
        <v>181</v>
      </c>
      <c r="X93" s="6" t="str" cm="1">
        <f t="array" aca="1" ref="X93" ca="1">_xlfn.TEXTJOIN("",TRUE,IFERROR(MID(W93,ROW(INDIRECT("1:"&amp;LEN(W93))),1)*1,""))</f>
        <v>114000</v>
      </c>
      <c r="Y93" s="7">
        <f t="shared" ca="1" si="25"/>
        <v>114000</v>
      </c>
      <c r="Z93" s="7">
        <f t="shared" ca="1" si="37"/>
        <v>-132000</v>
      </c>
      <c r="AA93" s="7">
        <f t="shared" ca="1" si="38"/>
        <v>-53.658536585365852</v>
      </c>
      <c r="AC93" s="20" t="s">
        <v>789</v>
      </c>
      <c r="AD93" s="11" t="s">
        <v>793</v>
      </c>
      <c r="AE93" s="6" t="str" cm="1">
        <f t="array" aca="1" ref="AE93" ca="1">_xlfn.TEXTJOIN("",TRUE,IFERROR(MID(AD93,ROW(INDIRECT("1:"&amp;LEN(AD93))),1)*1,""))</f>
        <v>243000</v>
      </c>
      <c r="AF93" s="7">
        <f t="shared" ca="1" si="26"/>
        <v>243000</v>
      </c>
      <c r="AG93" s="7">
        <f t="shared" ca="1" si="39"/>
        <v>-284000</v>
      </c>
      <c r="AH93" s="7">
        <f t="shared" ca="1" si="40"/>
        <v>-53.889943074003796</v>
      </c>
      <c r="AJ93" s="23" t="s">
        <v>794</v>
      </c>
      <c r="AK93" s="2" t="s">
        <v>795</v>
      </c>
      <c r="AL93" s="6" t="str" cm="1">
        <f t="array" aca="1" ref="AL93" ca="1">_xlfn.TEXTJOIN("",TRUE,IFERROR(MID(AK93,ROW(INDIRECT("1:"&amp;LEN(AK93))),1)*1,""))</f>
        <v>640000</v>
      </c>
      <c r="AM93" s="7">
        <f t="shared" ca="1" si="27"/>
        <v>640000</v>
      </c>
      <c r="AN93" s="7">
        <f t="shared" ca="1" si="41"/>
        <v>-440000</v>
      </c>
      <c r="AO93" s="7">
        <f t="shared" ca="1" si="42"/>
        <v>-40.740740740740748</v>
      </c>
      <c r="AQ93" s="20" t="s">
        <v>796</v>
      </c>
      <c r="AR93" s="11" t="s">
        <v>797</v>
      </c>
      <c r="AS93" s="6" t="str" cm="1">
        <f t="array" aca="1" ref="AS93" ca="1">_xlfn.TEXTJOIN("",TRUE,IFERROR(MID(AR93,ROW(INDIRECT("1:"&amp;LEN(AR93))),1)*1,""))</f>
        <v>392000</v>
      </c>
      <c r="AT93" s="7">
        <f t="shared" ca="1" si="28"/>
        <v>392000</v>
      </c>
      <c r="AU93" s="7">
        <f t="shared" ca="1" si="43"/>
        <v>-948000</v>
      </c>
      <c r="AV93" s="7">
        <f t="shared" ca="1" si="44"/>
        <v>-70.74626865671641</v>
      </c>
      <c r="AX93" s="8" t="s">
        <v>789</v>
      </c>
      <c r="AY93" s="7" t="s">
        <v>798</v>
      </c>
      <c r="AZ93" s="9" t="str" cm="1">
        <f t="array" aca="1" ref="AZ93" ca="1">_xlfn.TEXTJOIN("",TRUE,IFERROR(MID(AY93,ROW(INDIRECT("1:"&amp;LEN(AY93))),1)*1,""))</f>
        <v>716000</v>
      </c>
      <c r="BA93" s="7">
        <f t="shared" ca="1" si="45"/>
        <v>716000</v>
      </c>
      <c r="BB93" s="7">
        <f t="shared" ca="1" si="46"/>
        <v>-235000</v>
      </c>
      <c r="BC93" s="7">
        <f t="shared" ca="1" si="47"/>
        <v>-24.710830704521555</v>
      </c>
    </row>
    <row r="94" spans="1:55">
      <c r="A94" s="7" t="s">
        <v>799</v>
      </c>
      <c r="B94" s="7" t="s">
        <v>800</v>
      </c>
      <c r="C94" s="9" t="str" cm="1">
        <f t="array" aca="1" ref="C94" ca="1">_xlfn.TEXTJOIN("",TRUE,IFERROR(MID(B94,ROW(INDIRECT("1:"&amp;LEN(B94))),1)*1,""))</f>
        <v>2000</v>
      </c>
      <c r="D94" s="17">
        <f t="shared" ca="1" si="29"/>
        <v>2000</v>
      </c>
      <c r="E94" s="7">
        <f t="shared" ca="1" si="30"/>
        <v>-6460</v>
      </c>
      <c r="F94" s="7">
        <f t="shared" ca="1" si="31"/>
        <v>-76.359338061465721</v>
      </c>
      <c r="H94" s="10" t="s">
        <v>799</v>
      </c>
      <c r="I94" s="11" t="s">
        <v>801</v>
      </c>
      <c r="J94" s="6" t="str" cm="1">
        <f t="array" aca="1" ref="J94" ca="1">_xlfn.TEXTJOIN("",TRUE,IFERROR(MID(I94,ROW(INDIRECT("1:"&amp;LEN(I94))),1)*1,""))</f>
        <v>3500</v>
      </c>
      <c r="K94" s="16">
        <f t="shared" ca="1" si="24"/>
        <v>3500</v>
      </c>
      <c r="L94" s="7">
        <f t="shared" ca="1" si="32"/>
        <v>-24400</v>
      </c>
      <c r="M94" s="7">
        <f t="shared" ca="1" si="33"/>
        <v>-87.45519713261649</v>
      </c>
      <c r="O94" s="10" t="s">
        <v>799</v>
      </c>
      <c r="P94" s="11" t="s">
        <v>802</v>
      </c>
      <c r="Q94" s="6" t="str" cm="1">
        <f t="array" aca="1" ref="Q94" ca="1">_xlfn.TEXTJOIN("",TRUE,IFERROR(MID(P94,ROW(INDIRECT("1:"&amp;LEN(P94))),1)*1,""))</f>
        <v>7530</v>
      </c>
      <c r="R94" s="7">
        <f t="shared" ca="1" si="34"/>
        <v>7530</v>
      </c>
      <c r="S94" s="7">
        <f t="shared" ca="1" si="35"/>
        <v>-35570</v>
      </c>
      <c r="T94" s="7">
        <f t="shared" ca="1" si="36"/>
        <v>-82.529002320185612</v>
      </c>
      <c r="V94" s="10" t="s">
        <v>799</v>
      </c>
      <c r="W94" s="11" t="s">
        <v>803</v>
      </c>
      <c r="X94" s="6" t="str" cm="1">
        <f t="array" aca="1" ref="X94" ca="1">_xlfn.TEXTJOIN("",TRUE,IFERROR(MID(W94,ROW(INDIRECT("1:"&amp;LEN(W94))),1)*1,""))</f>
        <v>116000</v>
      </c>
      <c r="Y94" s="7">
        <f t="shared" ca="1" si="25"/>
        <v>116000</v>
      </c>
      <c r="Z94" s="7">
        <f t="shared" ca="1" si="37"/>
        <v>-130000</v>
      </c>
      <c r="AA94" s="7">
        <f t="shared" ca="1" si="38"/>
        <v>-52.845528455284551</v>
      </c>
      <c r="AC94" s="20" t="s">
        <v>799</v>
      </c>
      <c r="AD94" s="11" t="s">
        <v>804</v>
      </c>
      <c r="AE94" s="6" t="str" cm="1">
        <f t="array" aca="1" ref="AE94" ca="1">_xlfn.TEXTJOIN("",TRUE,IFERROR(MID(AD94,ROW(INDIRECT("1:"&amp;LEN(AD94))),1)*1,""))</f>
        <v>232000</v>
      </c>
      <c r="AF94" s="7">
        <f t="shared" ca="1" si="26"/>
        <v>232000</v>
      </c>
      <c r="AG94" s="7">
        <f t="shared" ca="1" si="39"/>
        <v>-295000</v>
      </c>
      <c r="AH94" s="7">
        <f t="shared" ca="1" si="40"/>
        <v>-55.977229601518026</v>
      </c>
      <c r="AJ94" s="23" t="s">
        <v>805</v>
      </c>
      <c r="AK94" s="2" t="s">
        <v>806</v>
      </c>
      <c r="AL94" s="6" t="str" cm="1">
        <f t="array" aca="1" ref="AL94" ca="1">_xlfn.TEXTJOIN("",TRUE,IFERROR(MID(AK94,ROW(INDIRECT("1:"&amp;LEN(AK94))),1)*1,""))</f>
        <v>629000</v>
      </c>
      <c r="AM94" s="7">
        <f t="shared" ca="1" si="27"/>
        <v>629000</v>
      </c>
      <c r="AN94" s="7">
        <f t="shared" ca="1" si="41"/>
        <v>-451000</v>
      </c>
      <c r="AO94" s="7">
        <f t="shared" ca="1" si="42"/>
        <v>-41.75925925925926</v>
      </c>
      <c r="AQ94" s="20" t="s">
        <v>807</v>
      </c>
      <c r="AR94" s="11" t="s">
        <v>808</v>
      </c>
      <c r="AS94" s="6" t="str" cm="1">
        <f t="array" aca="1" ref="AS94" ca="1">_xlfn.TEXTJOIN("",TRUE,IFERROR(MID(AR94,ROW(INDIRECT("1:"&amp;LEN(AR94))),1)*1,""))</f>
        <v>414000</v>
      </c>
      <c r="AT94" s="7">
        <f t="shared" ca="1" si="28"/>
        <v>414000</v>
      </c>
      <c r="AU94" s="7">
        <f t="shared" ca="1" si="43"/>
        <v>-926000</v>
      </c>
      <c r="AV94" s="7">
        <f t="shared" ca="1" si="44"/>
        <v>-69.104477611940297</v>
      </c>
      <c r="AX94" s="8" t="s">
        <v>799</v>
      </c>
      <c r="AY94" s="7" t="s">
        <v>447</v>
      </c>
      <c r="AZ94" s="9" t="str" cm="1">
        <f t="array" aca="1" ref="AZ94" ca="1">_xlfn.TEXTJOIN("",TRUE,IFERROR(MID(AY94,ROW(INDIRECT("1:"&amp;LEN(AY94))),1)*1,""))</f>
        <v>707000</v>
      </c>
      <c r="BA94" s="7">
        <f t="shared" ca="1" si="45"/>
        <v>707000</v>
      </c>
      <c r="BB94" s="7">
        <f t="shared" ca="1" si="46"/>
        <v>-244000</v>
      </c>
      <c r="BC94" s="7">
        <f t="shared" ca="1" si="47"/>
        <v>-25.657202944269187</v>
      </c>
    </row>
    <row r="95" spans="1:55">
      <c r="A95" s="7" t="s">
        <v>809</v>
      </c>
      <c r="B95" s="7" t="s">
        <v>810</v>
      </c>
      <c r="C95" s="9" t="str" cm="1">
        <f t="array" aca="1" ref="C95" ca="1">_xlfn.TEXTJOIN("",TRUE,IFERROR(MID(B95,ROW(INDIRECT("1:"&amp;LEN(B95))),1)*1,""))</f>
        <v>2170</v>
      </c>
      <c r="D95" s="17">
        <f t="shared" ca="1" si="29"/>
        <v>2170</v>
      </c>
      <c r="E95" s="7">
        <f t="shared" ca="1" si="30"/>
        <v>-6290</v>
      </c>
      <c r="F95" s="7">
        <f t="shared" ca="1" si="31"/>
        <v>-74.349881796690312</v>
      </c>
      <c r="H95" s="10" t="s">
        <v>809</v>
      </c>
      <c r="I95" s="11" t="s">
        <v>811</v>
      </c>
      <c r="J95" s="6" t="str" cm="1">
        <f t="array" aca="1" ref="J95" ca="1">_xlfn.TEXTJOIN("",TRUE,IFERROR(MID(I95,ROW(INDIRECT("1:"&amp;LEN(I95))),1)*1,""))</f>
        <v>5020</v>
      </c>
      <c r="K95" s="16">
        <f t="shared" ca="1" si="24"/>
        <v>5020</v>
      </c>
      <c r="L95" s="7">
        <f t="shared" ca="1" si="32"/>
        <v>-22880</v>
      </c>
      <c r="M95" s="7">
        <f t="shared" ca="1" si="33"/>
        <v>-82.007168458781365</v>
      </c>
      <c r="O95" s="10" t="s">
        <v>809</v>
      </c>
      <c r="P95" s="11" t="s">
        <v>812</v>
      </c>
      <c r="Q95" s="6" t="str" cm="1">
        <f t="array" aca="1" ref="Q95" ca="1">_xlfn.TEXTJOIN("",TRUE,IFERROR(MID(P95,ROW(INDIRECT("1:"&amp;LEN(P95))),1)*1,""))</f>
        <v>8040</v>
      </c>
      <c r="R95" s="7">
        <f t="shared" ca="1" si="34"/>
        <v>8040</v>
      </c>
      <c r="S95" s="7">
        <f t="shared" ca="1" si="35"/>
        <v>-35060</v>
      </c>
      <c r="T95" s="7">
        <f t="shared" ca="1" si="36"/>
        <v>-81.345707656612532</v>
      </c>
      <c r="V95" s="10" t="s">
        <v>809</v>
      </c>
      <c r="W95" s="11" t="s">
        <v>145</v>
      </c>
      <c r="X95" s="6" t="str" cm="1">
        <f t="array" aca="1" ref="X95" ca="1">_xlfn.TEXTJOIN("",TRUE,IFERROR(MID(W95,ROW(INDIRECT("1:"&amp;LEN(W95))),1)*1,""))</f>
        <v>136000</v>
      </c>
      <c r="Y95" s="7">
        <f t="shared" ca="1" si="25"/>
        <v>136000</v>
      </c>
      <c r="Z95" s="7">
        <f t="shared" ca="1" si="37"/>
        <v>-110000</v>
      </c>
      <c r="AA95" s="7">
        <f t="shared" ca="1" si="38"/>
        <v>-44.715447154471541</v>
      </c>
      <c r="AC95" s="20" t="s">
        <v>809</v>
      </c>
      <c r="AD95" s="11" t="s">
        <v>813</v>
      </c>
      <c r="AE95" s="6" t="str" cm="1">
        <f t="array" aca="1" ref="AE95" ca="1">_xlfn.TEXTJOIN("",TRUE,IFERROR(MID(AD95,ROW(INDIRECT("1:"&amp;LEN(AD95))),1)*1,""))</f>
        <v>224000</v>
      </c>
      <c r="AF95" s="7">
        <f t="shared" ca="1" si="26"/>
        <v>224000</v>
      </c>
      <c r="AG95" s="7">
        <f t="shared" ca="1" si="39"/>
        <v>-303000</v>
      </c>
      <c r="AH95" s="7">
        <f t="shared" ca="1" si="40"/>
        <v>-57.495256166982919</v>
      </c>
      <c r="AJ95" s="23" t="s">
        <v>814</v>
      </c>
      <c r="AK95" s="2" t="s">
        <v>426</v>
      </c>
      <c r="AL95" s="6" t="str" cm="1">
        <f t="array" aca="1" ref="AL95" ca="1">_xlfn.TEXTJOIN("",TRUE,IFERROR(MID(AK95,ROW(INDIRECT("1:"&amp;LEN(AK95))),1)*1,""))</f>
        <v>622000</v>
      </c>
      <c r="AM95" s="7">
        <f t="shared" ca="1" si="27"/>
        <v>622000</v>
      </c>
      <c r="AN95" s="7">
        <f t="shared" ca="1" si="41"/>
        <v>-458000</v>
      </c>
      <c r="AO95" s="7">
        <f t="shared" ca="1" si="42"/>
        <v>-42.407407407407405</v>
      </c>
      <c r="AQ95" s="20" t="s">
        <v>815</v>
      </c>
      <c r="AR95" s="11" t="s">
        <v>816</v>
      </c>
      <c r="AS95" s="6" t="str" cm="1">
        <f t="array" aca="1" ref="AS95" ca="1">_xlfn.TEXTJOIN("",TRUE,IFERROR(MID(AR95,ROW(INDIRECT("1:"&amp;LEN(AR95))),1)*1,""))</f>
        <v>455000</v>
      </c>
      <c r="AT95" s="7">
        <f t="shared" ca="1" si="28"/>
        <v>455000</v>
      </c>
      <c r="AU95" s="7">
        <f t="shared" ca="1" si="43"/>
        <v>-885000</v>
      </c>
      <c r="AV95" s="7">
        <f t="shared" ca="1" si="44"/>
        <v>-66.044776119402997</v>
      </c>
      <c r="AX95" s="8" t="s">
        <v>809</v>
      </c>
      <c r="AY95" s="7" t="s">
        <v>280</v>
      </c>
      <c r="AZ95" s="9" t="str" cm="1">
        <f t="array" aca="1" ref="AZ95" ca="1">_xlfn.TEXTJOIN("",TRUE,IFERROR(MID(AY95,ROW(INDIRECT("1:"&amp;LEN(AY95))),1)*1,""))</f>
        <v>704000</v>
      </c>
      <c r="BA95" s="7">
        <f t="shared" ca="1" si="45"/>
        <v>704000</v>
      </c>
      <c r="BB95" s="7">
        <f t="shared" ca="1" si="46"/>
        <v>-247000</v>
      </c>
      <c r="BC95" s="7">
        <f t="shared" ca="1" si="47"/>
        <v>-25.972660357518407</v>
      </c>
    </row>
    <row r="96" spans="1:55">
      <c r="A96" s="7" t="s">
        <v>817</v>
      </c>
      <c r="B96" s="7" t="s">
        <v>818</v>
      </c>
      <c r="C96" s="9" t="str" cm="1">
        <f t="array" aca="1" ref="C96" ca="1">_xlfn.TEXTJOIN("",TRUE,IFERROR(MID(B96,ROW(INDIRECT("1:"&amp;LEN(B96))),1)*1,""))</f>
        <v>2350</v>
      </c>
      <c r="D96" s="17">
        <f t="shared" ca="1" si="29"/>
        <v>2350</v>
      </c>
      <c r="E96" s="7">
        <f t="shared" ca="1" si="30"/>
        <v>-6110</v>
      </c>
      <c r="F96" s="7">
        <f t="shared" ca="1" si="31"/>
        <v>-72.222222222222229</v>
      </c>
      <c r="H96" s="10" t="s">
        <v>817</v>
      </c>
      <c r="I96" s="11" t="s">
        <v>819</v>
      </c>
      <c r="J96" s="6" t="str" cm="1">
        <f t="array" aca="1" ref="J96" ca="1">_xlfn.TEXTJOIN("",TRUE,IFERROR(MID(I96,ROW(INDIRECT("1:"&amp;LEN(I96))),1)*1,""))</f>
        <v>6560</v>
      </c>
      <c r="K96" s="16">
        <f t="shared" ca="1" si="24"/>
        <v>6560</v>
      </c>
      <c r="L96" s="7">
        <f t="shared" ca="1" si="32"/>
        <v>-21340</v>
      </c>
      <c r="M96" s="7">
        <f t="shared" ca="1" si="33"/>
        <v>-76.487455197132618</v>
      </c>
      <c r="O96" s="10" t="s">
        <v>817</v>
      </c>
      <c r="P96" s="11" t="s">
        <v>820</v>
      </c>
      <c r="Q96" s="6" t="str" cm="1">
        <f t="array" aca="1" ref="Q96" ca="1">_xlfn.TEXTJOIN("",TRUE,IFERROR(MID(P96,ROW(INDIRECT("1:"&amp;LEN(P96))),1)*1,""))</f>
        <v>9440</v>
      </c>
      <c r="R96" s="7">
        <f t="shared" ca="1" si="34"/>
        <v>9440</v>
      </c>
      <c r="S96" s="7">
        <f t="shared" ca="1" si="35"/>
        <v>-33660</v>
      </c>
      <c r="T96" s="7">
        <f t="shared" ca="1" si="36"/>
        <v>-78.097447795823669</v>
      </c>
      <c r="V96" s="10" t="s">
        <v>817</v>
      </c>
      <c r="W96" s="11" t="s">
        <v>353</v>
      </c>
      <c r="X96" s="6" t="str" cm="1">
        <f t="array" aca="1" ref="X96" ca="1">_xlfn.TEXTJOIN("",TRUE,IFERROR(MID(W96,ROW(INDIRECT("1:"&amp;LEN(W96))),1)*1,""))</f>
        <v>142000</v>
      </c>
      <c r="Y96" s="7">
        <f t="shared" ca="1" si="25"/>
        <v>142000</v>
      </c>
      <c r="Z96" s="7">
        <f t="shared" ca="1" si="37"/>
        <v>-104000</v>
      </c>
      <c r="AA96" s="7">
        <f t="shared" ca="1" si="38"/>
        <v>-42.27642276422764</v>
      </c>
      <c r="AC96" s="20" t="s">
        <v>817</v>
      </c>
      <c r="AD96" s="11" t="s">
        <v>821</v>
      </c>
      <c r="AE96" s="6" t="str" cm="1">
        <f t="array" aca="1" ref="AE96" ca="1">_xlfn.TEXTJOIN("",TRUE,IFERROR(MID(AD96,ROW(INDIRECT("1:"&amp;LEN(AD96))),1)*1,""))</f>
        <v>227000</v>
      </c>
      <c r="AF96" s="7">
        <f t="shared" ca="1" si="26"/>
        <v>227000</v>
      </c>
      <c r="AG96" s="7">
        <f t="shared" ca="1" si="39"/>
        <v>-300000</v>
      </c>
      <c r="AH96" s="7">
        <f t="shared" ca="1" si="40"/>
        <v>-56.92599620493359</v>
      </c>
      <c r="AJ96" s="23" t="s">
        <v>822</v>
      </c>
      <c r="AK96" s="2" t="s">
        <v>823</v>
      </c>
      <c r="AL96" s="6" t="str" cm="1">
        <f t="array" aca="1" ref="AL96" ca="1">_xlfn.TEXTJOIN("",TRUE,IFERROR(MID(AK96,ROW(INDIRECT("1:"&amp;LEN(AK96))),1)*1,""))</f>
        <v>618000</v>
      </c>
      <c r="AM96" s="7">
        <f t="shared" ca="1" si="27"/>
        <v>618000</v>
      </c>
      <c r="AN96" s="7">
        <f t="shared" ca="1" si="41"/>
        <v>-462000</v>
      </c>
      <c r="AO96" s="7">
        <f t="shared" ca="1" si="42"/>
        <v>-42.777777777777779</v>
      </c>
      <c r="AQ96" s="20" t="s">
        <v>824</v>
      </c>
      <c r="AR96" s="11" t="s">
        <v>825</v>
      </c>
      <c r="AS96" s="6" t="str" cm="1">
        <f t="array" aca="1" ref="AS96" ca="1">_xlfn.TEXTJOIN("",TRUE,IFERROR(MID(AR96,ROW(INDIRECT("1:"&amp;LEN(AR96))),1)*1,""))</f>
        <v>490000</v>
      </c>
      <c r="AT96" s="7">
        <f t="shared" ca="1" si="28"/>
        <v>490000</v>
      </c>
      <c r="AU96" s="7">
        <f t="shared" ca="1" si="43"/>
        <v>-850000</v>
      </c>
      <c r="AV96" s="7">
        <f t="shared" ca="1" si="44"/>
        <v>-63.432835820895519</v>
      </c>
      <c r="AX96" s="8" t="s">
        <v>817</v>
      </c>
      <c r="AY96" s="7" t="s">
        <v>463</v>
      </c>
      <c r="AZ96" s="9" t="str" cm="1">
        <f t="array" aca="1" ref="AZ96" ca="1">_xlfn.TEXTJOIN("",TRUE,IFERROR(MID(AY96,ROW(INDIRECT("1:"&amp;LEN(AY96))),1)*1,""))</f>
        <v>689000</v>
      </c>
      <c r="BA96" s="7">
        <f t="shared" ca="1" si="45"/>
        <v>689000</v>
      </c>
      <c r="BB96" s="7">
        <f t="shared" ca="1" si="46"/>
        <v>-262000</v>
      </c>
      <c r="BC96" s="7">
        <f t="shared" ca="1" si="47"/>
        <v>-27.549947423764451</v>
      </c>
    </row>
    <row r="97" spans="1:55">
      <c r="A97" s="7" t="s">
        <v>826</v>
      </c>
      <c r="B97" s="7" t="s">
        <v>326</v>
      </c>
      <c r="C97" s="9" t="str" cm="1">
        <f t="array" aca="1" ref="C97" ca="1">_xlfn.TEXTJOIN("",TRUE,IFERROR(MID(B97,ROW(INDIRECT("1:"&amp;LEN(B97))),1)*1,""))</f>
        <v>2540</v>
      </c>
      <c r="D97" s="17">
        <f t="shared" ca="1" si="29"/>
        <v>2540</v>
      </c>
      <c r="E97" s="7">
        <f t="shared" ca="1" si="30"/>
        <v>-5920</v>
      </c>
      <c r="F97" s="7">
        <f t="shared" ca="1" si="31"/>
        <v>-69.976359338061471</v>
      </c>
      <c r="H97" s="10" t="s">
        <v>826</v>
      </c>
      <c r="I97" s="11" t="s">
        <v>827</v>
      </c>
      <c r="J97" s="6" t="str" cm="1">
        <f t="array" aca="1" ref="J97" ca="1">_xlfn.TEXTJOIN("",TRUE,IFERROR(MID(I97,ROW(INDIRECT("1:"&amp;LEN(I97))),1)*1,""))</f>
        <v>6940</v>
      </c>
      <c r="K97" s="16">
        <f t="shared" ca="1" si="24"/>
        <v>6940</v>
      </c>
      <c r="L97" s="7">
        <f t="shared" ca="1" si="32"/>
        <v>-20960</v>
      </c>
      <c r="M97" s="7">
        <f t="shared" ca="1" si="33"/>
        <v>-75.125448028673844</v>
      </c>
      <c r="O97" s="10" t="s">
        <v>826</v>
      </c>
      <c r="P97" s="11" t="s">
        <v>828</v>
      </c>
      <c r="Q97" s="6" t="str" cm="1">
        <f t="array" aca="1" ref="Q97" ca="1">_xlfn.TEXTJOIN("",TRUE,IFERROR(MID(P97,ROW(INDIRECT("1:"&amp;LEN(P97))),1)*1,""))</f>
        <v>10100</v>
      </c>
      <c r="R97" s="7">
        <f t="shared" ca="1" si="34"/>
        <v>10100</v>
      </c>
      <c r="S97" s="7">
        <f t="shared" ca="1" si="35"/>
        <v>-33000</v>
      </c>
      <c r="T97" s="7">
        <f t="shared" ca="1" si="36"/>
        <v>-76.566125290023194</v>
      </c>
      <c r="V97" s="10" t="s">
        <v>826</v>
      </c>
      <c r="W97" s="11" t="s">
        <v>381</v>
      </c>
      <c r="X97" s="6" t="str" cm="1">
        <f t="array" aca="1" ref="X97" ca="1">_xlfn.TEXTJOIN("",TRUE,IFERROR(MID(W97,ROW(INDIRECT("1:"&amp;LEN(W97))),1)*1,""))</f>
        <v>125000</v>
      </c>
      <c r="Y97" s="7">
        <f t="shared" ca="1" si="25"/>
        <v>125000</v>
      </c>
      <c r="Z97" s="7">
        <f t="shared" ca="1" si="37"/>
        <v>-121000</v>
      </c>
      <c r="AA97" s="7">
        <f t="shared" ca="1" si="38"/>
        <v>-49.186991869918693</v>
      </c>
      <c r="AC97" s="20" t="s">
        <v>826</v>
      </c>
      <c r="AD97" s="11" t="s">
        <v>829</v>
      </c>
      <c r="AE97" s="6" t="str" cm="1">
        <f t="array" aca="1" ref="AE97" ca="1">_xlfn.TEXTJOIN("",TRUE,IFERROR(MID(AD97,ROW(INDIRECT("1:"&amp;LEN(AD97))),1)*1,""))</f>
        <v>239000</v>
      </c>
      <c r="AF97" s="7">
        <f t="shared" ca="1" si="26"/>
        <v>239000</v>
      </c>
      <c r="AG97" s="7">
        <f t="shared" ca="1" si="39"/>
        <v>-288000</v>
      </c>
      <c r="AH97" s="7">
        <f t="shared" ca="1" si="40"/>
        <v>-54.648956356736242</v>
      </c>
      <c r="AJ97" s="23" t="s">
        <v>830</v>
      </c>
      <c r="AK97" s="2" t="s">
        <v>831</v>
      </c>
      <c r="AL97" s="6" t="str" cm="1">
        <f t="array" aca="1" ref="AL97" ca="1">_xlfn.TEXTJOIN("",TRUE,IFERROR(MID(AK97,ROW(INDIRECT("1:"&amp;LEN(AK97))),1)*1,""))</f>
        <v>631000</v>
      </c>
      <c r="AM97" s="7">
        <f t="shared" ca="1" si="27"/>
        <v>631000</v>
      </c>
      <c r="AN97" s="7">
        <f t="shared" ca="1" si="41"/>
        <v>-449000</v>
      </c>
      <c r="AO97" s="7">
        <f t="shared" ca="1" si="42"/>
        <v>-41.574074074074076</v>
      </c>
      <c r="AQ97" s="20" t="s">
        <v>832</v>
      </c>
      <c r="AR97" s="11" t="s">
        <v>833</v>
      </c>
      <c r="AS97" s="6" t="str" cm="1">
        <f t="array" aca="1" ref="AS97" ca="1">_xlfn.TEXTJOIN("",TRUE,IFERROR(MID(AR97,ROW(INDIRECT("1:"&amp;LEN(AR97))),1)*1,""))</f>
        <v>502000</v>
      </c>
      <c r="AT97" s="7">
        <f t="shared" ca="1" si="28"/>
        <v>502000</v>
      </c>
      <c r="AU97" s="7">
        <f t="shared" ca="1" si="43"/>
        <v>-838000</v>
      </c>
      <c r="AV97" s="7">
        <f t="shared" ca="1" si="44"/>
        <v>-62.537313432835823</v>
      </c>
      <c r="AX97" s="8" t="s">
        <v>826</v>
      </c>
      <c r="AY97" s="7" t="s">
        <v>834</v>
      </c>
      <c r="AZ97" s="9" t="str" cm="1">
        <f t="array" aca="1" ref="AZ97" ca="1">_xlfn.TEXTJOIN("",TRUE,IFERROR(MID(AY97,ROW(INDIRECT("1:"&amp;LEN(AY97))),1)*1,""))</f>
        <v>669000</v>
      </c>
      <c r="BA97" s="7">
        <f t="shared" ca="1" si="45"/>
        <v>669000</v>
      </c>
      <c r="BB97" s="7">
        <f t="shared" ca="1" si="46"/>
        <v>-282000</v>
      </c>
      <c r="BC97" s="7">
        <f t="shared" ca="1" si="47"/>
        <v>-29.652996845425875</v>
      </c>
    </row>
    <row r="98" spans="1:55">
      <c r="A98" s="7" t="s">
        <v>835</v>
      </c>
      <c r="B98" s="7" t="s">
        <v>71</v>
      </c>
      <c r="C98" s="9" t="str" cm="1">
        <f t="array" aca="1" ref="C98" ca="1">_xlfn.TEXTJOIN("",TRUE,IFERROR(MID(B98,ROW(INDIRECT("1:"&amp;LEN(B98))),1)*1,""))</f>
        <v>2740</v>
      </c>
      <c r="D98" s="17">
        <f t="shared" ca="1" si="29"/>
        <v>2740</v>
      </c>
      <c r="E98" s="7">
        <f t="shared" ca="1" si="30"/>
        <v>-5720</v>
      </c>
      <c r="F98" s="7">
        <f t="shared" ca="1" si="31"/>
        <v>-67.612293144208039</v>
      </c>
      <c r="H98" s="10" t="s">
        <v>835</v>
      </c>
      <c r="I98" s="11" t="s">
        <v>836</v>
      </c>
      <c r="J98" s="6" t="str" cm="1">
        <f t="array" aca="1" ref="J98" ca="1">_xlfn.TEXTJOIN("",TRUE,IFERROR(MID(I98,ROW(INDIRECT("1:"&amp;LEN(I98))),1)*1,""))</f>
        <v>7030</v>
      </c>
      <c r="K98" s="16">
        <f t="shared" ca="1" si="24"/>
        <v>7030</v>
      </c>
      <c r="L98" s="7">
        <f t="shared" ca="1" si="32"/>
        <v>-20870</v>
      </c>
      <c r="M98" s="7">
        <f t="shared" ca="1" si="33"/>
        <v>-74.802867383512549</v>
      </c>
      <c r="O98" s="10" t="s">
        <v>835</v>
      </c>
      <c r="P98" s="11" t="s">
        <v>837</v>
      </c>
      <c r="Q98" s="6" t="str" cm="1">
        <f t="array" aca="1" ref="Q98" ca="1">_xlfn.TEXTJOIN("",TRUE,IFERROR(MID(P98,ROW(INDIRECT("1:"&amp;LEN(P98))),1)*1,""))</f>
        <v>11100</v>
      </c>
      <c r="R98" s="7">
        <f t="shared" ca="1" si="34"/>
        <v>11100</v>
      </c>
      <c r="S98" s="7">
        <f t="shared" ca="1" si="35"/>
        <v>-32000</v>
      </c>
      <c r="T98" s="7">
        <f t="shared" ca="1" si="36"/>
        <v>-74.245939675174014</v>
      </c>
      <c r="V98" s="10" t="s">
        <v>835</v>
      </c>
      <c r="W98" s="11" t="s">
        <v>415</v>
      </c>
      <c r="X98" s="6" t="str" cm="1">
        <f t="array" aca="1" ref="X98" ca="1">_xlfn.TEXTJOIN("",TRUE,IFERROR(MID(W98,ROW(INDIRECT("1:"&amp;LEN(W98))),1)*1,""))</f>
        <v>138000</v>
      </c>
      <c r="Y98" s="7">
        <f t="shared" ca="1" si="25"/>
        <v>138000</v>
      </c>
      <c r="Z98" s="7">
        <f t="shared" ca="1" si="37"/>
        <v>-108000</v>
      </c>
      <c r="AA98" s="7">
        <f t="shared" ca="1" si="38"/>
        <v>-43.90243902439024</v>
      </c>
      <c r="AC98" s="20" t="s">
        <v>835</v>
      </c>
      <c r="AD98" s="11" t="s">
        <v>838</v>
      </c>
      <c r="AE98" s="6" t="str" cm="1">
        <f t="array" aca="1" ref="AE98" ca="1">_xlfn.TEXTJOIN("",TRUE,IFERROR(MID(AD98,ROW(INDIRECT("1:"&amp;LEN(AD98))),1)*1,""))</f>
        <v>248000</v>
      </c>
      <c r="AF98" s="7">
        <f t="shared" ca="1" si="26"/>
        <v>248000</v>
      </c>
      <c r="AG98" s="7">
        <f t="shared" ca="1" si="39"/>
        <v>-279000</v>
      </c>
      <c r="AH98" s="7">
        <f t="shared" ca="1" si="40"/>
        <v>-52.941176470588239</v>
      </c>
      <c r="AJ98" s="23" t="s">
        <v>839</v>
      </c>
      <c r="AK98" s="2" t="s">
        <v>840</v>
      </c>
      <c r="AL98" s="6" t="str" cm="1">
        <f t="array" aca="1" ref="AL98" ca="1">_xlfn.TEXTJOIN("",TRUE,IFERROR(MID(AK98,ROW(INDIRECT("1:"&amp;LEN(AK98))),1)*1,""))</f>
        <v>650000</v>
      </c>
      <c r="AM98" s="7">
        <f t="shared" ca="1" si="27"/>
        <v>650000</v>
      </c>
      <c r="AN98" s="7">
        <f t="shared" ca="1" si="41"/>
        <v>-430000</v>
      </c>
      <c r="AO98" s="7">
        <f t="shared" ca="1" si="42"/>
        <v>-39.814814814814817</v>
      </c>
      <c r="AQ98" s="20" t="s">
        <v>841</v>
      </c>
      <c r="AR98" s="11" t="s">
        <v>833</v>
      </c>
      <c r="AS98" s="6" t="str" cm="1">
        <f t="array" aca="1" ref="AS98" ca="1">_xlfn.TEXTJOIN("",TRUE,IFERROR(MID(AR98,ROW(INDIRECT("1:"&amp;LEN(AR98))),1)*1,""))</f>
        <v>502000</v>
      </c>
      <c r="AT98" s="7">
        <f t="shared" ca="1" si="28"/>
        <v>502000</v>
      </c>
      <c r="AU98" s="7">
        <f t="shared" ca="1" si="43"/>
        <v>-838000</v>
      </c>
      <c r="AV98" s="7">
        <f t="shared" ca="1" si="44"/>
        <v>-62.537313432835823</v>
      </c>
      <c r="AX98" s="8" t="s">
        <v>835</v>
      </c>
      <c r="AY98" s="7" t="s">
        <v>842</v>
      </c>
      <c r="AZ98" s="9" t="str" cm="1">
        <f t="array" aca="1" ref="AZ98" ca="1">_xlfn.TEXTJOIN("",TRUE,IFERROR(MID(AY98,ROW(INDIRECT("1:"&amp;LEN(AY98))),1)*1,""))</f>
        <v>654000</v>
      </c>
      <c r="BA98" s="7">
        <f t="shared" ca="1" si="45"/>
        <v>654000</v>
      </c>
      <c r="BB98" s="7">
        <f t="shared" ca="1" si="46"/>
        <v>-297000</v>
      </c>
      <c r="BC98" s="7">
        <f t="shared" ca="1" si="47"/>
        <v>-31.230283911671918</v>
      </c>
    </row>
    <row r="99" spans="1:55">
      <c r="A99" s="7" t="s">
        <v>843</v>
      </c>
      <c r="B99" s="7" t="s">
        <v>844</v>
      </c>
      <c r="C99" s="9" t="str" cm="1">
        <f t="array" aca="1" ref="C99" ca="1">_xlfn.TEXTJOIN("",TRUE,IFERROR(MID(B99,ROW(INDIRECT("1:"&amp;LEN(B99))),1)*1,""))</f>
        <v>2970</v>
      </c>
      <c r="D99" s="17">
        <f t="shared" ca="1" si="29"/>
        <v>2970</v>
      </c>
      <c r="E99" s="7">
        <f t="shared" ca="1" si="30"/>
        <v>-5490</v>
      </c>
      <c r="F99" s="7">
        <f t="shared" ca="1" si="31"/>
        <v>-64.893617021276597</v>
      </c>
      <c r="H99" s="10" t="s">
        <v>843</v>
      </c>
      <c r="I99" s="11" t="s">
        <v>845</v>
      </c>
      <c r="J99" s="6" t="str" cm="1">
        <f t="array" aca="1" ref="J99" ca="1">_xlfn.TEXTJOIN("",TRUE,IFERROR(MID(I99,ROW(INDIRECT("1:"&amp;LEN(I99))),1)*1,""))</f>
        <v>7220</v>
      </c>
      <c r="K99" s="16">
        <f t="shared" ca="1" si="24"/>
        <v>7220</v>
      </c>
      <c r="L99" s="7">
        <f t="shared" ca="1" si="32"/>
        <v>-20680</v>
      </c>
      <c r="M99" s="7">
        <f t="shared" ca="1" si="33"/>
        <v>-74.121863799283148</v>
      </c>
      <c r="O99" s="10" t="s">
        <v>843</v>
      </c>
      <c r="P99" s="11" t="s">
        <v>846</v>
      </c>
      <c r="Q99" s="6" t="str" cm="1">
        <f t="array" aca="1" ref="Q99" ca="1">_xlfn.TEXTJOIN("",TRUE,IFERROR(MID(P99,ROW(INDIRECT("1:"&amp;LEN(P99))),1)*1,""))</f>
        <v>12200</v>
      </c>
      <c r="R99" s="7">
        <f t="shared" ca="1" si="34"/>
        <v>12200</v>
      </c>
      <c r="S99" s="7">
        <f t="shared" ca="1" si="35"/>
        <v>-30900</v>
      </c>
      <c r="T99" s="7">
        <f t="shared" ca="1" si="36"/>
        <v>-71.693735498839914</v>
      </c>
      <c r="V99" s="10" t="s">
        <v>843</v>
      </c>
      <c r="W99" s="11" t="s">
        <v>319</v>
      </c>
      <c r="X99" s="6" t="str" cm="1">
        <f t="array" aca="1" ref="X99" ca="1">_xlfn.TEXTJOIN("",TRUE,IFERROR(MID(W99,ROW(INDIRECT("1:"&amp;LEN(W99))),1)*1,""))</f>
        <v>152000</v>
      </c>
      <c r="Y99" s="7">
        <f t="shared" ca="1" si="25"/>
        <v>152000</v>
      </c>
      <c r="Z99" s="7">
        <f t="shared" ca="1" si="37"/>
        <v>-94000</v>
      </c>
      <c r="AA99" s="7">
        <f t="shared" ca="1" si="38"/>
        <v>-38.211382113821138</v>
      </c>
      <c r="AC99" s="20" t="s">
        <v>843</v>
      </c>
      <c r="AD99" s="11" t="s">
        <v>847</v>
      </c>
      <c r="AE99" s="6" t="str" cm="1">
        <f t="array" aca="1" ref="AE99" ca="1">_xlfn.TEXTJOIN("",TRUE,IFERROR(MID(AD99,ROW(INDIRECT("1:"&amp;LEN(AD99))),1)*1,""))</f>
        <v>246000</v>
      </c>
      <c r="AF99" s="7">
        <f t="shared" ca="1" si="26"/>
        <v>246000</v>
      </c>
      <c r="AG99" s="7">
        <f t="shared" ca="1" si="39"/>
        <v>-281000</v>
      </c>
      <c r="AH99" s="7">
        <f t="shared" ca="1" si="40"/>
        <v>-53.320683111954459</v>
      </c>
      <c r="AJ99" s="23" t="s">
        <v>848</v>
      </c>
      <c r="AK99" s="2" t="s">
        <v>849</v>
      </c>
      <c r="AL99" s="6" t="str" cm="1">
        <f t="array" aca="1" ref="AL99" ca="1">_xlfn.TEXTJOIN("",TRUE,IFERROR(MID(AK99,ROW(INDIRECT("1:"&amp;LEN(AK99))),1)*1,""))</f>
        <v>662000</v>
      </c>
      <c r="AM99" s="7">
        <f t="shared" ca="1" si="27"/>
        <v>662000</v>
      </c>
      <c r="AN99" s="7">
        <f t="shared" ca="1" si="41"/>
        <v>-418000</v>
      </c>
      <c r="AO99" s="7">
        <f t="shared" ca="1" si="42"/>
        <v>-38.703703703703709</v>
      </c>
      <c r="AQ99" s="20" t="s">
        <v>850</v>
      </c>
      <c r="AR99" s="11" t="s">
        <v>851</v>
      </c>
      <c r="AS99" s="6" t="str" cm="1">
        <f t="array" aca="1" ref="AS99" ca="1">_xlfn.TEXTJOIN("",TRUE,IFERROR(MID(AR99,ROW(INDIRECT("1:"&amp;LEN(AR99))),1)*1,""))</f>
        <v>503000</v>
      </c>
      <c r="AT99" s="7">
        <f t="shared" ca="1" si="28"/>
        <v>503000</v>
      </c>
      <c r="AU99" s="7">
        <f t="shared" ca="1" si="43"/>
        <v>-837000</v>
      </c>
      <c r="AV99" s="7">
        <f t="shared" ca="1" si="44"/>
        <v>-62.462686567164177</v>
      </c>
      <c r="AX99" s="8" t="s">
        <v>843</v>
      </c>
      <c r="AY99" s="7" t="s">
        <v>852</v>
      </c>
      <c r="AZ99" s="9" t="str" cm="1">
        <f t="array" aca="1" ref="AZ99" ca="1">_xlfn.TEXTJOIN("",TRUE,IFERROR(MID(AY99,ROW(INDIRECT("1:"&amp;LEN(AY99))),1)*1,""))</f>
        <v>640000</v>
      </c>
      <c r="BA99" s="7">
        <f t="shared" ca="1" si="45"/>
        <v>640000</v>
      </c>
      <c r="BB99" s="7">
        <f t="shared" ca="1" si="46"/>
        <v>-311000</v>
      </c>
      <c r="BC99" s="7">
        <f t="shared" ca="1" si="47"/>
        <v>-32.702418506834903</v>
      </c>
    </row>
    <row r="100" spans="1:55">
      <c r="A100" s="7" t="s">
        <v>853</v>
      </c>
      <c r="B100" s="7" t="s">
        <v>854</v>
      </c>
      <c r="C100" s="9" t="str" cm="1">
        <f t="array" aca="1" ref="C100" ca="1">_xlfn.TEXTJOIN("",TRUE,IFERROR(MID(B100,ROW(INDIRECT("1:"&amp;LEN(B100))),1)*1,""))</f>
        <v>3180</v>
      </c>
      <c r="D100" s="17">
        <f t="shared" ca="1" si="29"/>
        <v>3180</v>
      </c>
      <c r="E100" s="7">
        <f t="shared" ca="1" si="30"/>
        <v>-5280</v>
      </c>
      <c r="F100" s="7">
        <f t="shared" ca="1" si="31"/>
        <v>-62.411347517730498</v>
      </c>
      <c r="H100" s="10" t="s">
        <v>853</v>
      </c>
      <c r="I100" s="11" t="s">
        <v>855</v>
      </c>
      <c r="J100" s="6" t="str" cm="1">
        <f t="array" aca="1" ref="J100" ca="1">_xlfn.TEXTJOIN("",TRUE,IFERROR(MID(I100,ROW(INDIRECT("1:"&amp;LEN(I100))),1)*1,""))</f>
        <v>8550</v>
      </c>
      <c r="K100" s="16">
        <f t="shared" ca="1" si="24"/>
        <v>8550</v>
      </c>
      <c r="L100" s="7">
        <f t="shared" ca="1" si="32"/>
        <v>-19350</v>
      </c>
      <c r="M100" s="7">
        <f t="shared" ca="1" si="33"/>
        <v>-69.354838709677423</v>
      </c>
      <c r="O100" s="10" t="s">
        <v>853</v>
      </c>
      <c r="P100" s="11" t="s">
        <v>856</v>
      </c>
      <c r="Q100" s="6" t="str" cm="1">
        <f t="array" aca="1" ref="Q100" ca="1">_xlfn.TEXTJOIN("",TRUE,IFERROR(MID(P100,ROW(INDIRECT("1:"&amp;LEN(P100))),1)*1,""))</f>
        <v>13300</v>
      </c>
      <c r="R100" s="7">
        <f t="shared" ca="1" si="34"/>
        <v>13300</v>
      </c>
      <c r="S100" s="7">
        <f t="shared" ca="1" si="35"/>
        <v>-29800</v>
      </c>
      <c r="T100" s="7">
        <f t="shared" ca="1" si="36"/>
        <v>-69.141531322505799</v>
      </c>
      <c r="V100" s="10" t="s">
        <v>853</v>
      </c>
      <c r="W100" s="11" t="s">
        <v>319</v>
      </c>
      <c r="X100" s="6" t="str" cm="1">
        <f t="array" aca="1" ref="X100" ca="1">_xlfn.TEXTJOIN("",TRUE,IFERROR(MID(W100,ROW(INDIRECT("1:"&amp;LEN(W100))),1)*1,""))</f>
        <v>152000</v>
      </c>
      <c r="Y100" s="7">
        <f t="shared" ca="1" si="25"/>
        <v>152000</v>
      </c>
      <c r="Z100" s="7">
        <f t="shared" ca="1" si="37"/>
        <v>-94000</v>
      </c>
      <c r="AA100" s="7">
        <f t="shared" ca="1" si="38"/>
        <v>-38.211382113821138</v>
      </c>
      <c r="AC100" s="20" t="s">
        <v>853</v>
      </c>
      <c r="AD100" s="11" t="s">
        <v>857</v>
      </c>
      <c r="AE100" s="6" t="str" cm="1">
        <f t="array" aca="1" ref="AE100" ca="1">_xlfn.TEXTJOIN("",TRUE,IFERROR(MID(AD100,ROW(INDIRECT("1:"&amp;LEN(AD100))),1)*1,""))</f>
        <v>250000</v>
      </c>
      <c r="AF100" s="7">
        <f t="shared" ca="1" si="26"/>
        <v>250000</v>
      </c>
      <c r="AG100" s="7">
        <f t="shared" ca="1" si="39"/>
        <v>-277000</v>
      </c>
      <c r="AH100" s="7">
        <f t="shared" ca="1" si="40"/>
        <v>-52.561669829222012</v>
      </c>
      <c r="AJ100" s="23" t="s">
        <v>858</v>
      </c>
      <c r="AK100" s="2" t="s">
        <v>859</v>
      </c>
      <c r="AL100" s="6" t="str" cm="1">
        <f t="array" aca="1" ref="AL100" ca="1">_xlfn.TEXTJOIN("",TRUE,IFERROR(MID(AK100,ROW(INDIRECT("1:"&amp;LEN(AK100))),1)*1,""))</f>
        <v>658000</v>
      </c>
      <c r="AM100" s="7">
        <f t="shared" ca="1" si="27"/>
        <v>658000</v>
      </c>
      <c r="AN100" s="7">
        <f t="shared" ca="1" si="41"/>
        <v>-422000</v>
      </c>
      <c r="AO100" s="7">
        <f t="shared" ca="1" si="42"/>
        <v>-39.074074074074069</v>
      </c>
      <c r="AQ100" s="20" t="s">
        <v>860</v>
      </c>
      <c r="AR100" s="11" t="s">
        <v>861</v>
      </c>
      <c r="AS100" s="6" t="str" cm="1">
        <f t="array" aca="1" ref="AS100" ca="1">_xlfn.TEXTJOIN("",TRUE,IFERROR(MID(AR100,ROW(INDIRECT("1:"&amp;LEN(AR100))),1)*1,""))</f>
        <v>513000</v>
      </c>
      <c r="AT100" s="7">
        <f t="shared" ca="1" si="28"/>
        <v>513000</v>
      </c>
      <c r="AU100" s="7">
        <f t="shared" ca="1" si="43"/>
        <v>-827000</v>
      </c>
      <c r="AV100" s="7">
        <f t="shared" ca="1" si="44"/>
        <v>-61.71641791044776</v>
      </c>
      <c r="AX100" s="8" t="s">
        <v>853</v>
      </c>
      <c r="AY100" s="7" t="s">
        <v>366</v>
      </c>
      <c r="AZ100" s="9" t="str" cm="1">
        <f t="array" aca="1" ref="AZ100" ca="1">_xlfn.TEXTJOIN("",TRUE,IFERROR(MID(AY100,ROW(INDIRECT("1:"&amp;LEN(AY100))),1)*1,""))</f>
        <v>623000</v>
      </c>
      <c r="BA100" s="7">
        <f t="shared" ca="1" si="45"/>
        <v>623000</v>
      </c>
      <c r="BB100" s="7">
        <f t="shared" ca="1" si="46"/>
        <v>-328000</v>
      </c>
      <c r="BC100" s="7">
        <f t="shared" ca="1" si="47"/>
        <v>-34.490010515247107</v>
      </c>
    </row>
    <row r="101" spans="1:55">
      <c r="A101" s="7" t="s">
        <v>862</v>
      </c>
      <c r="B101" s="7" t="s">
        <v>189</v>
      </c>
      <c r="C101" s="9" t="str" cm="1">
        <f t="array" aca="1" ref="C101" ca="1">_xlfn.TEXTJOIN("",TRUE,IFERROR(MID(B101,ROW(INDIRECT("1:"&amp;LEN(B101))),1)*1,""))</f>
        <v>3450</v>
      </c>
      <c r="D101" s="17">
        <f t="shared" ca="1" si="29"/>
        <v>3450</v>
      </c>
      <c r="E101" s="7">
        <f t="shared" ca="1" si="30"/>
        <v>-5010</v>
      </c>
      <c r="F101" s="7">
        <f t="shared" ca="1" si="31"/>
        <v>-59.219858156028373</v>
      </c>
      <c r="H101" s="10" t="s">
        <v>862</v>
      </c>
      <c r="I101" s="11" t="s">
        <v>863</v>
      </c>
      <c r="J101" s="6" t="str" cm="1">
        <f t="array" aca="1" ref="J101" ca="1">_xlfn.TEXTJOIN("",TRUE,IFERROR(MID(I101,ROW(INDIRECT("1:"&amp;LEN(I101))),1)*1,""))</f>
        <v>9490</v>
      </c>
      <c r="K101" s="16">
        <f t="shared" ca="1" si="24"/>
        <v>9490</v>
      </c>
      <c r="L101" s="7">
        <f t="shared" ca="1" si="32"/>
        <v>-18410</v>
      </c>
      <c r="M101" s="7">
        <f t="shared" ca="1" si="33"/>
        <v>-65.98566308243727</v>
      </c>
      <c r="O101" s="10" t="s">
        <v>862</v>
      </c>
      <c r="P101" s="11" t="s">
        <v>864</v>
      </c>
      <c r="Q101" s="6" t="str" cm="1">
        <f t="array" aca="1" ref="Q101" ca="1">_xlfn.TEXTJOIN("",TRUE,IFERROR(MID(P101,ROW(INDIRECT("1:"&amp;LEN(P101))),1)*1,""))</f>
        <v>14700</v>
      </c>
      <c r="R101" s="7">
        <f t="shared" ca="1" si="34"/>
        <v>14700</v>
      </c>
      <c r="S101" s="7">
        <f t="shared" ca="1" si="35"/>
        <v>-28400</v>
      </c>
      <c r="T101" s="7">
        <f t="shared" ca="1" si="36"/>
        <v>-65.893271461716935</v>
      </c>
      <c r="V101" s="10" t="s">
        <v>862</v>
      </c>
      <c r="W101" s="11" t="s">
        <v>865</v>
      </c>
      <c r="X101" s="6" t="str" cm="1">
        <f t="array" aca="1" ref="X101" ca="1">_xlfn.TEXTJOIN("",TRUE,IFERROR(MID(W101,ROW(INDIRECT("1:"&amp;LEN(W101))),1)*1,""))</f>
        <v>157000</v>
      </c>
      <c r="Y101" s="7">
        <f t="shared" ca="1" si="25"/>
        <v>157000</v>
      </c>
      <c r="Z101" s="7">
        <f t="shared" ca="1" si="37"/>
        <v>-89000</v>
      </c>
      <c r="AA101" s="7">
        <f t="shared" ca="1" si="38"/>
        <v>-36.178861788617887</v>
      </c>
      <c r="AC101" s="20" t="s">
        <v>862</v>
      </c>
      <c r="AD101" s="11" t="s">
        <v>838</v>
      </c>
      <c r="AE101" s="6" t="str" cm="1">
        <f t="array" aca="1" ref="AE101" ca="1">_xlfn.TEXTJOIN("",TRUE,IFERROR(MID(AD101,ROW(INDIRECT("1:"&amp;LEN(AD101))),1)*1,""))</f>
        <v>248000</v>
      </c>
      <c r="AF101" s="7">
        <f t="shared" ca="1" si="26"/>
        <v>248000</v>
      </c>
      <c r="AG101" s="7">
        <f t="shared" ca="1" si="39"/>
        <v>-279000</v>
      </c>
      <c r="AH101" s="7">
        <f t="shared" ca="1" si="40"/>
        <v>-52.941176470588239</v>
      </c>
      <c r="AJ101" s="23" t="s">
        <v>866</v>
      </c>
      <c r="AK101" s="2" t="s">
        <v>867</v>
      </c>
      <c r="AL101" s="6" t="str" cm="1">
        <f t="array" aca="1" ref="AL101" ca="1">_xlfn.TEXTJOIN("",TRUE,IFERROR(MID(AK101,ROW(INDIRECT("1:"&amp;LEN(AK101))),1)*1,""))</f>
        <v>649000</v>
      </c>
      <c r="AM101" s="7">
        <f t="shared" ca="1" si="27"/>
        <v>649000</v>
      </c>
      <c r="AN101" s="7">
        <f t="shared" ca="1" si="41"/>
        <v>-431000</v>
      </c>
      <c r="AO101" s="7">
        <f t="shared" ca="1" si="42"/>
        <v>-39.907407407407405</v>
      </c>
      <c r="AQ101" s="20" t="s">
        <v>868</v>
      </c>
      <c r="AR101" s="11" t="s">
        <v>580</v>
      </c>
      <c r="AS101" s="6" t="str" cm="1">
        <f t="array" aca="1" ref="AS101" ca="1">_xlfn.TEXTJOIN("",TRUE,IFERROR(MID(AR101,ROW(INDIRECT("1:"&amp;LEN(AR101))),1)*1,""))</f>
        <v>524000</v>
      </c>
      <c r="AT101" s="7">
        <f t="shared" ca="1" si="28"/>
        <v>524000</v>
      </c>
      <c r="AU101" s="7">
        <f t="shared" ca="1" si="43"/>
        <v>-816000</v>
      </c>
      <c r="AV101" s="7">
        <f t="shared" ca="1" si="44"/>
        <v>-60.895522388059703</v>
      </c>
      <c r="AX101" s="8" t="s">
        <v>862</v>
      </c>
      <c r="AY101" s="7" t="s">
        <v>869</v>
      </c>
      <c r="AZ101" s="9" t="str" cm="1">
        <f t="array" aca="1" ref="AZ101" ca="1">_xlfn.TEXTJOIN("",TRUE,IFERROR(MID(AY101,ROW(INDIRECT("1:"&amp;LEN(AY101))),1)*1,""))</f>
        <v>605000</v>
      </c>
      <c r="BA101" s="7">
        <f t="shared" ca="1" si="45"/>
        <v>605000</v>
      </c>
      <c r="BB101" s="7">
        <f t="shared" ca="1" si="46"/>
        <v>-346000</v>
      </c>
      <c r="BC101" s="7">
        <f t="shared" ca="1" si="47"/>
        <v>-36.382754994742371</v>
      </c>
    </row>
    <row r="102" spans="1:55">
      <c r="A102" s="7" t="s">
        <v>870</v>
      </c>
      <c r="B102" s="7" t="s">
        <v>871</v>
      </c>
      <c r="C102" s="9" t="str" cm="1">
        <f t="array" aca="1" ref="C102" ca="1">_xlfn.TEXTJOIN("",TRUE,IFERROR(MID(B102,ROW(INDIRECT("1:"&amp;LEN(B102))),1)*1,""))</f>
        <v>3630</v>
      </c>
      <c r="D102" s="17">
        <f t="shared" ca="1" si="29"/>
        <v>3630</v>
      </c>
      <c r="E102" s="7">
        <f t="shared" ca="1" si="30"/>
        <v>-4830</v>
      </c>
      <c r="F102" s="7">
        <f t="shared" ca="1" si="31"/>
        <v>-57.092198581560282</v>
      </c>
      <c r="H102" s="10" t="s">
        <v>870</v>
      </c>
      <c r="I102" s="11" t="s">
        <v>872</v>
      </c>
      <c r="J102" s="6" t="str" cm="1">
        <f t="array" aca="1" ref="J102" ca="1">_xlfn.TEXTJOIN("",TRUE,IFERROR(MID(I102,ROW(INDIRECT("1:"&amp;LEN(I102))),1)*1,""))</f>
        <v>10300</v>
      </c>
      <c r="K102" s="16">
        <f t="shared" ca="1" si="24"/>
        <v>10300</v>
      </c>
      <c r="L102" s="7">
        <f t="shared" ca="1" si="32"/>
        <v>-17600</v>
      </c>
      <c r="M102" s="7">
        <f t="shared" ca="1" si="33"/>
        <v>-63.082437275985662</v>
      </c>
      <c r="O102" s="10" t="s">
        <v>870</v>
      </c>
      <c r="P102" s="11" t="s">
        <v>873</v>
      </c>
      <c r="Q102" s="6" t="str" cm="1">
        <f t="array" aca="1" ref="Q102" ca="1">_xlfn.TEXTJOIN("",TRUE,IFERROR(MID(P102,ROW(INDIRECT("1:"&amp;LEN(P102))),1)*1,""))</f>
        <v>15700</v>
      </c>
      <c r="R102" s="7">
        <f t="shared" ca="1" si="34"/>
        <v>15700</v>
      </c>
      <c r="S102" s="7">
        <f t="shared" ca="1" si="35"/>
        <v>-27400</v>
      </c>
      <c r="T102" s="7">
        <f t="shared" ca="1" si="36"/>
        <v>-63.573085846867748</v>
      </c>
      <c r="V102" s="10" t="s">
        <v>870</v>
      </c>
      <c r="W102" s="11" t="s">
        <v>874</v>
      </c>
      <c r="X102" s="6" t="str" cm="1">
        <f t="array" aca="1" ref="X102" ca="1">_xlfn.TEXTJOIN("",TRUE,IFERROR(MID(W102,ROW(INDIRECT("1:"&amp;LEN(W102))),1)*1,""))</f>
        <v>166000</v>
      </c>
      <c r="Y102" s="7">
        <f t="shared" ca="1" si="25"/>
        <v>166000</v>
      </c>
      <c r="Z102" s="7">
        <f t="shared" ca="1" si="37"/>
        <v>-80000</v>
      </c>
      <c r="AA102" s="7">
        <f t="shared" ca="1" si="38"/>
        <v>-32.520325203252028</v>
      </c>
      <c r="AC102" s="20" t="s">
        <v>870</v>
      </c>
      <c r="AD102" s="11" t="s">
        <v>875</v>
      </c>
      <c r="AE102" s="6" t="str" cm="1">
        <f t="array" aca="1" ref="AE102" ca="1">_xlfn.TEXTJOIN("",TRUE,IFERROR(MID(AD102,ROW(INDIRECT("1:"&amp;LEN(AD102))),1)*1,""))</f>
        <v>245000</v>
      </c>
      <c r="AF102" s="7">
        <f t="shared" ca="1" si="26"/>
        <v>245000</v>
      </c>
      <c r="AG102" s="7">
        <f t="shared" ca="1" si="39"/>
        <v>-282000</v>
      </c>
      <c r="AH102" s="7">
        <f t="shared" ca="1" si="40"/>
        <v>-53.510436432637569</v>
      </c>
      <c r="AJ102" s="23" t="s">
        <v>876</v>
      </c>
      <c r="AK102" s="2" t="s">
        <v>877</v>
      </c>
      <c r="AL102" s="6" t="str" cm="1">
        <f t="array" aca="1" ref="AL102" ca="1">_xlfn.TEXTJOIN("",TRUE,IFERROR(MID(AK102,ROW(INDIRECT("1:"&amp;LEN(AK102))),1)*1,""))</f>
        <v>633000</v>
      </c>
      <c r="AM102" s="7">
        <f t="shared" ca="1" si="27"/>
        <v>633000</v>
      </c>
      <c r="AN102" s="7">
        <f t="shared" ca="1" si="41"/>
        <v>-447000</v>
      </c>
      <c r="AO102" s="7">
        <f t="shared" ca="1" si="42"/>
        <v>-41.388888888888886</v>
      </c>
      <c r="AQ102" s="20" t="s">
        <v>878</v>
      </c>
      <c r="AR102" s="11" t="s">
        <v>879</v>
      </c>
      <c r="AS102" s="6" t="str" cm="1">
        <f t="array" aca="1" ref="AS102" ca="1">_xlfn.TEXTJOIN("",TRUE,IFERROR(MID(AR102,ROW(INDIRECT("1:"&amp;LEN(AR102))),1)*1,""))</f>
        <v>540000</v>
      </c>
      <c r="AT102" s="7">
        <f t="shared" ca="1" si="28"/>
        <v>540000</v>
      </c>
      <c r="AU102" s="7">
        <f t="shared" ca="1" si="43"/>
        <v>-800000</v>
      </c>
      <c r="AV102" s="7">
        <f t="shared" ca="1" si="44"/>
        <v>-59.701492537313435</v>
      </c>
      <c r="AX102" s="8" t="s">
        <v>870</v>
      </c>
      <c r="AY102" s="7" t="s">
        <v>880</v>
      </c>
      <c r="AZ102" s="9" t="str" cm="1">
        <f t="array" aca="1" ref="AZ102" ca="1">_xlfn.TEXTJOIN("",TRUE,IFERROR(MID(AY102,ROW(INDIRECT("1:"&amp;LEN(AY102))),1)*1,""))</f>
        <v>586000</v>
      </c>
      <c r="BA102" s="7">
        <f t="shared" ca="1" si="45"/>
        <v>586000</v>
      </c>
      <c r="BB102" s="7">
        <f t="shared" ca="1" si="46"/>
        <v>-365000</v>
      </c>
      <c r="BC102" s="7">
        <f t="shared" ca="1" si="47"/>
        <v>-38.380651945320707</v>
      </c>
    </row>
    <row r="103" spans="1:55">
      <c r="A103" s="7" t="s">
        <v>881</v>
      </c>
      <c r="B103" s="7" t="s">
        <v>882</v>
      </c>
      <c r="C103" s="9" t="str" cm="1">
        <f t="array" aca="1" ref="C103" ca="1">_xlfn.TEXTJOIN("",TRUE,IFERROR(MID(B103,ROW(INDIRECT("1:"&amp;LEN(B103))),1)*1,""))</f>
        <v>3800</v>
      </c>
      <c r="D103" s="17">
        <f t="shared" ca="1" si="29"/>
        <v>3800</v>
      </c>
      <c r="E103" s="7">
        <f t="shared" ca="1" si="30"/>
        <v>-4660</v>
      </c>
      <c r="F103" s="7">
        <f t="shared" ca="1" si="31"/>
        <v>-55.082742316784874</v>
      </c>
      <c r="H103" s="10" t="s">
        <v>881</v>
      </c>
      <c r="I103" s="11" t="s">
        <v>883</v>
      </c>
      <c r="J103" s="6" t="str" cm="1">
        <f t="array" aca="1" ref="J103" ca="1">_xlfn.TEXTJOIN("",TRUE,IFERROR(MID(I103,ROW(INDIRECT("1:"&amp;LEN(I103))),1)*1,""))</f>
        <v>10400</v>
      </c>
      <c r="K103" s="16">
        <f t="shared" ca="1" si="24"/>
        <v>10400</v>
      </c>
      <c r="L103" s="7">
        <f t="shared" ca="1" si="32"/>
        <v>-17500</v>
      </c>
      <c r="M103" s="7">
        <f t="shared" ca="1" si="33"/>
        <v>-62.724014336917563</v>
      </c>
      <c r="O103" s="10" t="s">
        <v>881</v>
      </c>
      <c r="P103" s="11" t="s">
        <v>884</v>
      </c>
      <c r="Q103" s="6" t="str" cm="1">
        <f t="array" aca="1" ref="Q103" ca="1">_xlfn.TEXTJOIN("",TRUE,IFERROR(MID(P103,ROW(INDIRECT("1:"&amp;LEN(P103))),1)*1,""))</f>
        <v>16500</v>
      </c>
      <c r="R103" s="7">
        <f t="shared" ca="1" si="34"/>
        <v>16500</v>
      </c>
      <c r="S103" s="7">
        <f t="shared" ca="1" si="35"/>
        <v>-26600</v>
      </c>
      <c r="T103" s="7">
        <f t="shared" ca="1" si="36"/>
        <v>-61.716937354988403</v>
      </c>
      <c r="V103" s="10" t="s">
        <v>881</v>
      </c>
      <c r="W103" s="11" t="s">
        <v>885</v>
      </c>
      <c r="X103" s="6" t="str" cm="1">
        <f t="array" aca="1" ref="X103" ca="1">_xlfn.TEXTJOIN("",TRUE,IFERROR(MID(W103,ROW(INDIRECT("1:"&amp;LEN(W103))),1)*1,""))</f>
        <v>203000</v>
      </c>
      <c r="Y103" s="7">
        <f t="shared" ca="1" si="25"/>
        <v>203000</v>
      </c>
      <c r="Z103" s="7">
        <f t="shared" ca="1" si="37"/>
        <v>-43000</v>
      </c>
      <c r="AA103" s="7">
        <f t="shared" ca="1" si="38"/>
        <v>-17.479674796747972</v>
      </c>
      <c r="AC103" s="20" t="s">
        <v>881</v>
      </c>
      <c r="AD103" s="11" t="s">
        <v>886</v>
      </c>
      <c r="AE103" s="6" t="str" cm="1">
        <f t="array" aca="1" ref="AE103" ca="1">_xlfn.TEXTJOIN("",TRUE,IFERROR(MID(AD103,ROW(INDIRECT("1:"&amp;LEN(AD103))),1)*1,""))</f>
        <v>256000</v>
      </c>
      <c r="AF103" s="7">
        <f t="shared" ca="1" si="26"/>
        <v>256000</v>
      </c>
      <c r="AG103" s="7">
        <f t="shared" ca="1" si="39"/>
        <v>-271000</v>
      </c>
      <c r="AH103" s="7">
        <f t="shared" ca="1" si="40"/>
        <v>-51.423149905123338</v>
      </c>
      <c r="AJ103" s="23" t="s">
        <v>887</v>
      </c>
      <c r="AK103" s="2" t="s">
        <v>888</v>
      </c>
      <c r="AL103" s="6" t="str" cm="1">
        <f t="array" aca="1" ref="AL103" ca="1">_xlfn.TEXTJOIN("",TRUE,IFERROR(MID(AK103,ROW(INDIRECT("1:"&amp;LEN(AK103))),1)*1,""))</f>
        <v>625000</v>
      </c>
      <c r="AM103" s="7">
        <f t="shared" ca="1" si="27"/>
        <v>625000</v>
      </c>
      <c r="AN103" s="7">
        <f t="shared" ca="1" si="41"/>
        <v>-455000</v>
      </c>
      <c r="AO103" s="7">
        <f t="shared" ca="1" si="42"/>
        <v>-42.129629629629626</v>
      </c>
      <c r="AQ103" s="20" t="s">
        <v>889</v>
      </c>
      <c r="AR103" s="11" t="s">
        <v>890</v>
      </c>
      <c r="AS103" s="6" t="str" cm="1">
        <f t="array" aca="1" ref="AS103" ca="1">_xlfn.TEXTJOIN("",TRUE,IFERROR(MID(AR103,ROW(INDIRECT("1:"&amp;LEN(AR103))),1)*1,""))</f>
        <v>553000</v>
      </c>
      <c r="AT103" s="7">
        <f t="shared" ca="1" si="28"/>
        <v>553000</v>
      </c>
      <c r="AU103" s="7">
        <f t="shared" ca="1" si="43"/>
        <v>-787000</v>
      </c>
      <c r="AV103" s="7">
        <f t="shared" ca="1" si="44"/>
        <v>-58.731343283582085</v>
      </c>
      <c r="AX103" s="8" t="s">
        <v>881</v>
      </c>
      <c r="AY103" s="7" t="s">
        <v>694</v>
      </c>
      <c r="AZ103" s="9" t="str" cm="1">
        <f t="array" aca="1" ref="AZ103" ca="1">_xlfn.TEXTJOIN("",TRUE,IFERROR(MID(AY103,ROW(INDIRECT("1:"&amp;LEN(AY103))),1)*1,""))</f>
        <v>563000</v>
      </c>
      <c r="BA103" s="7">
        <f t="shared" ca="1" si="45"/>
        <v>563000</v>
      </c>
      <c r="BB103" s="7">
        <f t="shared" ca="1" si="46"/>
        <v>-388000</v>
      </c>
      <c r="BC103" s="7">
        <f t="shared" ca="1" si="47"/>
        <v>-40.799158780231338</v>
      </c>
    </row>
    <row r="104" spans="1:55">
      <c r="A104" s="7" t="s">
        <v>891</v>
      </c>
      <c r="B104" s="7" t="s">
        <v>118</v>
      </c>
      <c r="C104" s="9" t="str" cm="1">
        <f t="array" aca="1" ref="C104" ca="1">_xlfn.TEXTJOIN("",TRUE,IFERROR(MID(B104,ROW(INDIRECT("1:"&amp;LEN(B104))),1)*1,""))</f>
        <v>3850</v>
      </c>
      <c r="D104" s="17">
        <f t="shared" ca="1" si="29"/>
        <v>3850</v>
      </c>
      <c r="E104" s="7">
        <f t="shared" ca="1" si="30"/>
        <v>-4610</v>
      </c>
      <c r="F104" s="7">
        <f t="shared" ca="1" si="31"/>
        <v>-54.491725768321515</v>
      </c>
      <c r="H104" s="10" t="s">
        <v>891</v>
      </c>
      <c r="I104" s="11" t="s">
        <v>828</v>
      </c>
      <c r="J104" s="6" t="str" cm="1">
        <f t="array" aca="1" ref="J104" ca="1">_xlfn.TEXTJOIN("",TRUE,IFERROR(MID(I104,ROW(INDIRECT("1:"&amp;LEN(I104))),1)*1,""))</f>
        <v>10100</v>
      </c>
      <c r="K104" s="16">
        <f t="shared" ca="1" si="24"/>
        <v>10100</v>
      </c>
      <c r="L104" s="7">
        <f t="shared" ca="1" si="32"/>
        <v>-17800</v>
      </c>
      <c r="M104" s="7">
        <f t="shared" ca="1" si="33"/>
        <v>-63.799283154121866</v>
      </c>
      <c r="O104" s="10" t="s">
        <v>891</v>
      </c>
      <c r="P104" s="11" t="s">
        <v>892</v>
      </c>
      <c r="Q104" s="6" t="str" cm="1">
        <f t="array" aca="1" ref="Q104" ca="1">_xlfn.TEXTJOIN("",TRUE,IFERROR(MID(P104,ROW(INDIRECT("1:"&amp;LEN(P104))),1)*1,""))</f>
        <v>16400</v>
      </c>
      <c r="R104" s="7">
        <f t="shared" ca="1" si="34"/>
        <v>16400</v>
      </c>
      <c r="S104" s="7">
        <f t="shared" ca="1" si="35"/>
        <v>-26700</v>
      </c>
      <c r="T104" s="7">
        <f t="shared" ca="1" si="36"/>
        <v>-61.948955916473317</v>
      </c>
      <c r="V104" s="10" t="s">
        <v>891</v>
      </c>
      <c r="W104" s="11" t="s">
        <v>893</v>
      </c>
      <c r="X104" s="6" t="str" cm="1">
        <f t="array" aca="1" ref="X104" ca="1">_xlfn.TEXTJOIN("",TRUE,IFERROR(MID(W104,ROW(INDIRECT("1:"&amp;LEN(W104))),1)*1,""))</f>
        <v>231000</v>
      </c>
      <c r="Y104" s="7">
        <f t="shared" ca="1" si="25"/>
        <v>231000</v>
      </c>
      <c r="Z104" s="7">
        <f t="shared" ca="1" si="37"/>
        <v>-15000</v>
      </c>
      <c r="AA104" s="7">
        <f t="shared" ca="1" si="38"/>
        <v>-6.0975609756097668</v>
      </c>
      <c r="AC104" s="20" t="s">
        <v>891</v>
      </c>
      <c r="AD104" s="11" t="s">
        <v>472</v>
      </c>
      <c r="AE104" s="6" t="str" cm="1">
        <f t="array" aca="1" ref="AE104" ca="1">_xlfn.TEXTJOIN("",TRUE,IFERROR(MID(AD104,ROW(INDIRECT("1:"&amp;LEN(AD104))),1)*1,""))</f>
        <v>298000</v>
      </c>
      <c r="AF104" s="7">
        <f t="shared" ca="1" si="26"/>
        <v>298000</v>
      </c>
      <c r="AG104" s="7">
        <f t="shared" ca="1" si="39"/>
        <v>-229000</v>
      </c>
      <c r="AH104" s="7">
        <f t="shared" ca="1" si="40"/>
        <v>-43.453510436432637</v>
      </c>
      <c r="AJ104" s="23" t="s">
        <v>894</v>
      </c>
      <c r="AK104" s="2" t="s">
        <v>633</v>
      </c>
      <c r="AL104" s="6" t="str" cm="1">
        <f t="array" aca="1" ref="AL104" ca="1">_xlfn.TEXTJOIN("",TRUE,IFERROR(MID(AK104,ROW(INDIRECT("1:"&amp;LEN(AK104))),1)*1,""))</f>
        <v>623000</v>
      </c>
      <c r="AM104" s="7">
        <f t="shared" ca="1" si="27"/>
        <v>623000</v>
      </c>
      <c r="AN104" s="7">
        <f t="shared" ca="1" si="41"/>
        <v>-457000</v>
      </c>
      <c r="AO104" s="7">
        <f t="shared" ca="1" si="42"/>
        <v>-42.314814814814817</v>
      </c>
      <c r="AQ104" s="20" t="s">
        <v>895</v>
      </c>
      <c r="AR104" s="11" t="s">
        <v>186</v>
      </c>
      <c r="AS104" s="6" t="str" cm="1">
        <f t="array" aca="1" ref="AS104" ca="1">_xlfn.TEXTJOIN("",TRUE,IFERROR(MID(AR104,ROW(INDIRECT("1:"&amp;LEN(AR104))),1)*1,""))</f>
        <v>550000</v>
      </c>
      <c r="AT104" s="7">
        <f t="shared" ca="1" si="28"/>
        <v>550000</v>
      </c>
      <c r="AU104" s="7">
        <f t="shared" ca="1" si="43"/>
        <v>-790000</v>
      </c>
      <c r="AV104" s="7">
        <f t="shared" ca="1" si="44"/>
        <v>-58.955223880597011</v>
      </c>
      <c r="AX104" s="8" t="s">
        <v>891</v>
      </c>
      <c r="AY104" s="7" t="s">
        <v>896</v>
      </c>
      <c r="AZ104" s="9" t="str" cm="1">
        <f t="array" aca="1" ref="AZ104" ca="1">_xlfn.TEXTJOIN("",TRUE,IFERROR(MID(AY104,ROW(INDIRECT("1:"&amp;LEN(AY104))),1)*1,""))</f>
        <v>545000</v>
      </c>
      <c r="BA104" s="7">
        <f t="shared" ca="1" si="45"/>
        <v>545000</v>
      </c>
      <c r="BB104" s="7">
        <f t="shared" ca="1" si="46"/>
        <v>-406000</v>
      </c>
      <c r="BC104" s="7">
        <f t="shared" ca="1" si="47"/>
        <v>-42.691903259726601</v>
      </c>
    </row>
    <row r="105" spans="1:55">
      <c r="A105" s="7" t="s">
        <v>897</v>
      </c>
      <c r="B105" s="7" t="s">
        <v>898</v>
      </c>
      <c r="C105" s="9" t="str" cm="1">
        <f t="array" aca="1" ref="C105" ca="1">_xlfn.TEXTJOIN("",TRUE,IFERROR(MID(B105,ROW(INDIRECT("1:"&amp;LEN(B105))),1)*1,""))</f>
        <v>4120</v>
      </c>
      <c r="D105" s="17">
        <f t="shared" ca="1" si="29"/>
        <v>4120</v>
      </c>
      <c r="E105" s="7">
        <f t="shared" ca="1" si="30"/>
        <v>-4340</v>
      </c>
      <c r="F105" s="7">
        <f t="shared" ca="1" si="31"/>
        <v>-51.300236406619391</v>
      </c>
      <c r="H105" s="10" t="s">
        <v>897</v>
      </c>
      <c r="I105" s="11" t="s">
        <v>872</v>
      </c>
      <c r="J105" s="6" t="str" cm="1">
        <f t="array" aca="1" ref="J105" ca="1">_xlfn.TEXTJOIN("",TRUE,IFERROR(MID(I105,ROW(INDIRECT("1:"&amp;LEN(I105))),1)*1,""))</f>
        <v>10300</v>
      </c>
      <c r="K105" s="16">
        <f t="shared" ca="1" si="24"/>
        <v>10300</v>
      </c>
      <c r="L105" s="7">
        <f t="shared" ca="1" si="32"/>
        <v>-17600</v>
      </c>
      <c r="M105" s="7">
        <f t="shared" ca="1" si="33"/>
        <v>-63.082437275985662</v>
      </c>
      <c r="O105" s="10" t="s">
        <v>897</v>
      </c>
      <c r="P105" s="11" t="s">
        <v>899</v>
      </c>
      <c r="Q105" s="6" t="str" cm="1">
        <f t="array" aca="1" ref="Q105" ca="1">_xlfn.TEXTJOIN("",TRUE,IFERROR(MID(P105,ROW(INDIRECT("1:"&amp;LEN(P105))),1)*1,""))</f>
        <v>15800</v>
      </c>
      <c r="R105" s="7">
        <f t="shared" ca="1" si="34"/>
        <v>15800</v>
      </c>
      <c r="S105" s="7">
        <f t="shared" ca="1" si="35"/>
        <v>-27300</v>
      </c>
      <c r="T105" s="7">
        <f t="shared" ca="1" si="36"/>
        <v>-63.341067285382827</v>
      </c>
      <c r="V105" s="10" t="s">
        <v>897</v>
      </c>
      <c r="W105" s="11" t="s">
        <v>829</v>
      </c>
      <c r="X105" s="6" t="str" cm="1">
        <f t="array" aca="1" ref="X105" ca="1">_xlfn.TEXTJOIN("",TRUE,IFERROR(MID(W105,ROW(INDIRECT("1:"&amp;LEN(W105))),1)*1,""))</f>
        <v>239000</v>
      </c>
      <c r="Y105" s="7">
        <f t="shared" ca="1" si="25"/>
        <v>239000</v>
      </c>
      <c r="Z105" s="7">
        <f t="shared" ca="1" si="37"/>
        <v>-7000</v>
      </c>
      <c r="AA105" s="7">
        <f t="shared" ca="1" si="38"/>
        <v>-2.8455284552845512</v>
      </c>
      <c r="AC105" s="20" t="s">
        <v>897</v>
      </c>
      <c r="AD105" s="11" t="s">
        <v>900</v>
      </c>
      <c r="AE105" s="6" t="str" cm="1">
        <f t="array" aca="1" ref="AE105" ca="1">_xlfn.TEXTJOIN("",TRUE,IFERROR(MID(AD105,ROW(INDIRECT("1:"&amp;LEN(AD105))),1)*1,""))</f>
        <v>364000</v>
      </c>
      <c r="AF105" s="7">
        <f t="shared" ca="1" si="26"/>
        <v>364000</v>
      </c>
      <c r="AG105" s="7">
        <f t="shared" ca="1" si="39"/>
        <v>-163000</v>
      </c>
      <c r="AH105" s="7">
        <f t="shared" ca="1" si="40"/>
        <v>-30.929791271347256</v>
      </c>
      <c r="AJ105" s="23" t="s">
        <v>901</v>
      </c>
      <c r="AK105" s="2" t="s">
        <v>902</v>
      </c>
      <c r="AL105" s="6" t="str" cm="1">
        <f t="array" aca="1" ref="AL105" ca="1">_xlfn.TEXTJOIN("",TRUE,IFERROR(MID(AK105,ROW(INDIRECT("1:"&amp;LEN(AK105))),1)*1,""))</f>
        <v>600000</v>
      </c>
      <c r="AM105" s="7">
        <f t="shared" ca="1" si="27"/>
        <v>600000</v>
      </c>
      <c r="AN105" s="7">
        <f t="shared" ca="1" si="41"/>
        <v>-480000</v>
      </c>
      <c r="AO105" s="7">
        <f t="shared" ca="1" si="42"/>
        <v>-44.444444444444443</v>
      </c>
      <c r="AQ105" s="20" t="s">
        <v>903</v>
      </c>
      <c r="AR105" s="11" t="s">
        <v>904</v>
      </c>
      <c r="AS105" s="6" t="str" cm="1">
        <f t="array" aca="1" ref="AS105" ca="1">_xlfn.TEXTJOIN("",TRUE,IFERROR(MID(AR105,ROW(INDIRECT("1:"&amp;LEN(AR105))),1)*1,""))</f>
        <v>534000</v>
      </c>
      <c r="AT105" s="7">
        <f t="shared" ca="1" si="28"/>
        <v>534000</v>
      </c>
      <c r="AU105" s="7">
        <f t="shared" ca="1" si="43"/>
        <v>-806000</v>
      </c>
      <c r="AV105" s="7">
        <f t="shared" ca="1" si="44"/>
        <v>-60.149253731343286</v>
      </c>
      <c r="AX105" s="8" t="s">
        <v>897</v>
      </c>
      <c r="AY105" s="7" t="s">
        <v>252</v>
      </c>
      <c r="AZ105" s="9" t="str" cm="1">
        <f t="array" aca="1" ref="AZ105" ca="1">_xlfn.TEXTJOIN("",TRUE,IFERROR(MID(AY105,ROW(INDIRECT("1:"&amp;LEN(AY105))),1)*1,""))</f>
        <v>539000</v>
      </c>
      <c r="BA105" s="7">
        <f t="shared" ca="1" si="45"/>
        <v>539000</v>
      </c>
      <c r="BB105" s="7">
        <f t="shared" ca="1" si="46"/>
        <v>-412000</v>
      </c>
      <c r="BC105" s="7">
        <f t="shared" ca="1" si="47"/>
        <v>-43.322818086225027</v>
      </c>
    </row>
    <row r="106" spans="1:55">
      <c r="A106" s="7" t="s">
        <v>905</v>
      </c>
      <c r="B106" s="7" t="s">
        <v>906</v>
      </c>
      <c r="C106" s="9" t="str" cm="1">
        <f t="array" aca="1" ref="C106" ca="1">_xlfn.TEXTJOIN("",TRUE,IFERROR(MID(B106,ROW(INDIRECT("1:"&amp;LEN(B106))),1)*1,""))</f>
        <v>4180</v>
      </c>
      <c r="D106" s="17">
        <f t="shared" ca="1" si="29"/>
        <v>4180</v>
      </c>
      <c r="E106" s="7">
        <f t="shared" ca="1" si="30"/>
        <v>-4280</v>
      </c>
      <c r="F106" s="7">
        <f t="shared" ca="1" si="31"/>
        <v>-50.591016548463358</v>
      </c>
      <c r="H106" s="10" t="s">
        <v>905</v>
      </c>
      <c r="I106" s="11" t="s">
        <v>907</v>
      </c>
      <c r="J106" s="6" t="str" cm="1">
        <f t="array" aca="1" ref="J106" ca="1">_xlfn.TEXTJOIN("",TRUE,IFERROR(MID(I106,ROW(INDIRECT("1:"&amp;LEN(I106))),1)*1,""))</f>
        <v>10600</v>
      </c>
      <c r="K106" s="16">
        <f t="shared" ca="1" si="24"/>
        <v>10600</v>
      </c>
      <c r="L106" s="7">
        <f t="shared" ca="1" si="32"/>
        <v>-17300</v>
      </c>
      <c r="M106" s="7">
        <f t="shared" ca="1" si="33"/>
        <v>-62.007168458781365</v>
      </c>
      <c r="O106" s="10" t="s">
        <v>905</v>
      </c>
      <c r="P106" s="11" t="s">
        <v>908</v>
      </c>
      <c r="Q106" s="6" t="str" cm="1">
        <f t="array" aca="1" ref="Q106" ca="1">_xlfn.TEXTJOIN("",TRUE,IFERROR(MID(P106,ROW(INDIRECT("1:"&amp;LEN(P106))),1)*1,""))</f>
        <v>16000</v>
      </c>
      <c r="R106" s="7">
        <f t="shared" ca="1" si="34"/>
        <v>16000</v>
      </c>
      <c r="S106" s="7">
        <f t="shared" ca="1" si="35"/>
        <v>-27100</v>
      </c>
      <c r="T106" s="7">
        <f t="shared" ca="1" si="36"/>
        <v>-62.877030162412993</v>
      </c>
      <c r="V106" s="10" t="s">
        <v>905</v>
      </c>
      <c r="W106" s="11" t="s">
        <v>847</v>
      </c>
      <c r="X106" s="6" t="str" cm="1">
        <f t="array" aca="1" ref="X106" ca="1">_xlfn.TEXTJOIN("",TRUE,IFERROR(MID(W106,ROW(INDIRECT("1:"&amp;LEN(W106))),1)*1,""))</f>
        <v>246000</v>
      </c>
      <c r="Y106" s="7">
        <f t="shared" ca="1" si="25"/>
        <v>246000</v>
      </c>
      <c r="Z106" s="7">
        <f t="shared" ca="1" si="37"/>
        <v>0</v>
      </c>
      <c r="AA106" s="7">
        <f t="shared" ca="1" si="38"/>
        <v>0</v>
      </c>
      <c r="AC106" s="20" t="s">
        <v>905</v>
      </c>
      <c r="AD106" s="11" t="s">
        <v>149</v>
      </c>
      <c r="AE106" s="6" t="str" cm="1">
        <f t="array" aca="1" ref="AE106" ca="1">_xlfn.TEXTJOIN("",TRUE,IFERROR(MID(AD106,ROW(INDIRECT("1:"&amp;LEN(AD106))),1)*1,""))</f>
        <v>418000</v>
      </c>
      <c r="AF106" s="7">
        <f t="shared" ca="1" si="26"/>
        <v>418000</v>
      </c>
      <c r="AG106" s="7">
        <f t="shared" ca="1" si="39"/>
        <v>-109000</v>
      </c>
      <c r="AH106" s="7">
        <f t="shared" ca="1" si="40"/>
        <v>-20.683111954459193</v>
      </c>
      <c r="AJ106" s="23" t="s">
        <v>909</v>
      </c>
      <c r="AK106" s="2" t="s">
        <v>910</v>
      </c>
      <c r="AL106" s="6" t="str" cm="1">
        <f t="array" aca="1" ref="AL106" ca="1">_xlfn.TEXTJOIN("",TRUE,IFERROR(MID(AK106,ROW(INDIRECT("1:"&amp;LEN(AK106))),1)*1,""))</f>
        <v>575000</v>
      </c>
      <c r="AM106" s="7">
        <f t="shared" ca="1" si="27"/>
        <v>575000</v>
      </c>
      <c r="AN106" s="7">
        <f t="shared" ca="1" si="41"/>
        <v>-505000</v>
      </c>
      <c r="AO106" s="7">
        <f t="shared" ca="1" si="42"/>
        <v>-46.759259259259252</v>
      </c>
      <c r="AQ106" s="20" t="s">
        <v>911</v>
      </c>
      <c r="AR106" s="11" t="s">
        <v>679</v>
      </c>
      <c r="AS106" s="6" t="str" cm="1">
        <f t="array" aca="1" ref="AS106" ca="1">_xlfn.TEXTJOIN("",TRUE,IFERROR(MID(AR106,ROW(INDIRECT("1:"&amp;LEN(AR106))),1)*1,""))</f>
        <v>518000</v>
      </c>
      <c r="AT106" s="7">
        <f t="shared" ca="1" si="28"/>
        <v>518000</v>
      </c>
      <c r="AU106" s="7">
        <f t="shared" ca="1" si="43"/>
        <v>-822000</v>
      </c>
      <c r="AV106" s="7">
        <f t="shared" ca="1" si="44"/>
        <v>-61.343283582089555</v>
      </c>
      <c r="AX106" s="8" t="s">
        <v>905</v>
      </c>
      <c r="AY106" s="7" t="s">
        <v>912</v>
      </c>
      <c r="AZ106" s="9" t="str" cm="1">
        <f t="array" aca="1" ref="AZ106" ca="1">_xlfn.TEXTJOIN("",TRUE,IFERROR(MID(AY106,ROW(INDIRECT("1:"&amp;LEN(AY106))),1)*1,""))</f>
        <v>551000</v>
      </c>
      <c r="BA106" s="7">
        <f t="shared" ca="1" si="45"/>
        <v>551000</v>
      </c>
      <c r="BB106" s="7">
        <f t="shared" ca="1" si="46"/>
        <v>-400000</v>
      </c>
      <c r="BC106" s="7">
        <f t="shared" ca="1" si="47"/>
        <v>-42.060988433228189</v>
      </c>
    </row>
    <row r="107" spans="1:55">
      <c r="A107" s="7" t="s">
        <v>913</v>
      </c>
      <c r="B107" s="7" t="s">
        <v>914</v>
      </c>
      <c r="C107" s="9" t="str" cm="1">
        <f t="array" aca="1" ref="C107" ca="1">_xlfn.TEXTJOIN("",TRUE,IFERROR(MID(B107,ROW(INDIRECT("1:"&amp;LEN(B107))),1)*1,""))</f>
        <v>4220</v>
      </c>
      <c r="D107" s="17">
        <f t="shared" ca="1" si="29"/>
        <v>4220</v>
      </c>
      <c r="E107" s="7">
        <f t="shared" ca="1" si="30"/>
        <v>-4240</v>
      </c>
      <c r="F107" s="7">
        <f t="shared" ca="1" si="31"/>
        <v>-50.118203309692674</v>
      </c>
      <c r="H107" s="10" t="s">
        <v>913</v>
      </c>
      <c r="I107" s="11" t="s">
        <v>915</v>
      </c>
      <c r="J107" s="6" t="str" cm="1">
        <f t="array" aca="1" ref="J107" ca="1">_xlfn.TEXTJOIN("",TRUE,IFERROR(MID(I107,ROW(INDIRECT("1:"&amp;LEN(I107))),1)*1,""))</f>
        <v>10500</v>
      </c>
      <c r="K107" s="16">
        <f t="shared" ca="1" si="24"/>
        <v>10500</v>
      </c>
      <c r="L107" s="7">
        <f t="shared" ca="1" si="32"/>
        <v>-17400</v>
      </c>
      <c r="M107" s="7">
        <f t="shared" ca="1" si="33"/>
        <v>-62.365591397849464</v>
      </c>
      <c r="O107" s="10" t="s">
        <v>913</v>
      </c>
      <c r="P107" s="11" t="s">
        <v>916</v>
      </c>
      <c r="Q107" s="6" t="str" cm="1">
        <f t="array" aca="1" ref="Q107" ca="1">_xlfn.TEXTJOIN("",TRUE,IFERROR(MID(P107,ROW(INDIRECT("1:"&amp;LEN(P107))),1)*1,""))</f>
        <v>16200</v>
      </c>
      <c r="R107" s="7">
        <f t="shared" ca="1" si="34"/>
        <v>16200</v>
      </c>
      <c r="S107" s="7">
        <f t="shared" ca="1" si="35"/>
        <v>-26900</v>
      </c>
      <c r="T107" s="7">
        <f t="shared" ca="1" si="36"/>
        <v>-62.412993039443151</v>
      </c>
      <c r="V107" s="10" t="s">
        <v>913</v>
      </c>
      <c r="W107" s="11" t="s">
        <v>875</v>
      </c>
      <c r="X107" s="6" t="str" cm="1">
        <f t="array" aca="1" ref="X107" ca="1">_xlfn.TEXTJOIN("",TRUE,IFERROR(MID(W107,ROW(INDIRECT("1:"&amp;LEN(W107))),1)*1,""))</f>
        <v>245000</v>
      </c>
      <c r="Y107" s="7">
        <f t="shared" ca="1" si="25"/>
        <v>245000</v>
      </c>
      <c r="Z107" s="7">
        <f t="shared" ca="1" si="37"/>
        <v>-1000</v>
      </c>
      <c r="AA107" s="7">
        <f t="shared" ca="1" si="38"/>
        <v>-0.40650406504065018</v>
      </c>
      <c r="AC107" s="20" t="s">
        <v>913</v>
      </c>
      <c r="AD107" s="11" t="s">
        <v>917</v>
      </c>
      <c r="AE107" s="6" t="str" cm="1">
        <f t="array" aca="1" ref="AE107" ca="1">_xlfn.TEXTJOIN("",TRUE,IFERROR(MID(AD107,ROW(INDIRECT("1:"&amp;LEN(AD107))),1)*1,""))</f>
        <v>440000</v>
      </c>
      <c r="AF107" s="7">
        <f t="shared" ca="1" si="26"/>
        <v>440000</v>
      </c>
      <c r="AG107" s="7">
        <f t="shared" ca="1" si="39"/>
        <v>-87000</v>
      </c>
      <c r="AH107" s="7">
        <f t="shared" ca="1" si="40"/>
        <v>-16.508538899430732</v>
      </c>
      <c r="AJ107" s="23" t="s">
        <v>918</v>
      </c>
      <c r="AK107" s="2" t="s">
        <v>919</v>
      </c>
      <c r="AL107" s="6" t="str" cm="1">
        <f t="array" aca="1" ref="AL107" ca="1">_xlfn.TEXTJOIN("",TRUE,IFERROR(MID(AK107,ROW(INDIRECT("1:"&amp;LEN(AK107))),1)*1,""))</f>
        <v>561000</v>
      </c>
      <c r="AM107" s="7">
        <f t="shared" ca="1" si="27"/>
        <v>561000</v>
      </c>
      <c r="AN107" s="7">
        <f t="shared" ca="1" si="41"/>
        <v>-519000</v>
      </c>
      <c r="AO107" s="7">
        <f t="shared" ca="1" si="42"/>
        <v>-48.05555555555555</v>
      </c>
      <c r="AQ107" s="20" t="s">
        <v>920</v>
      </c>
      <c r="AR107" s="11" t="s">
        <v>833</v>
      </c>
      <c r="AS107" s="6" t="str" cm="1">
        <f t="array" aca="1" ref="AS107" ca="1">_xlfn.TEXTJOIN("",TRUE,IFERROR(MID(AR107,ROW(INDIRECT("1:"&amp;LEN(AR107))),1)*1,""))</f>
        <v>502000</v>
      </c>
      <c r="AT107" s="7">
        <f t="shared" ca="1" si="28"/>
        <v>502000</v>
      </c>
      <c r="AU107" s="7">
        <f t="shared" ca="1" si="43"/>
        <v>-838000</v>
      </c>
      <c r="AV107" s="7">
        <f t="shared" ca="1" si="44"/>
        <v>-62.537313432835823</v>
      </c>
      <c r="AX107" s="8" t="s">
        <v>913</v>
      </c>
      <c r="AY107" s="7" t="s">
        <v>921</v>
      </c>
      <c r="AZ107" s="9" t="str" cm="1">
        <f t="array" aca="1" ref="AZ107" ca="1">_xlfn.TEXTJOIN("",TRUE,IFERROR(MID(AY107,ROW(INDIRECT("1:"&amp;LEN(AY107))),1)*1,""))</f>
        <v>559000</v>
      </c>
      <c r="BA107" s="7">
        <f t="shared" ca="1" si="45"/>
        <v>559000</v>
      </c>
      <c r="BB107" s="7">
        <f t="shared" ca="1" si="46"/>
        <v>-392000</v>
      </c>
      <c r="BC107" s="7">
        <f t="shared" ca="1" si="47"/>
        <v>-41.219768664563617</v>
      </c>
    </row>
    <row r="108" spans="1:55">
      <c r="A108" s="7" t="s">
        <v>922</v>
      </c>
      <c r="B108" s="7" t="s">
        <v>898</v>
      </c>
      <c r="C108" s="9" t="str" cm="1">
        <f t="array" aca="1" ref="C108" ca="1">_xlfn.TEXTJOIN("",TRUE,IFERROR(MID(B108,ROW(INDIRECT("1:"&amp;LEN(B108))),1)*1,""))</f>
        <v>4120</v>
      </c>
      <c r="D108" s="17">
        <f t="shared" ca="1" si="29"/>
        <v>4120</v>
      </c>
      <c r="E108" s="7">
        <f t="shared" ca="1" si="30"/>
        <v>-4340</v>
      </c>
      <c r="F108" s="7">
        <f t="shared" ca="1" si="31"/>
        <v>-51.300236406619391</v>
      </c>
      <c r="H108" s="10" t="s">
        <v>922</v>
      </c>
      <c r="I108" s="11" t="s">
        <v>883</v>
      </c>
      <c r="J108" s="6" t="str" cm="1">
        <f t="array" aca="1" ref="J108" ca="1">_xlfn.TEXTJOIN("",TRUE,IFERROR(MID(I108,ROW(INDIRECT("1:"&amp;LEN(I108))),1)*1,""))</f>
        <v>10400</v>
      </c>
      <c r="K108" s="16">
        <f t="shared" ca="1" si="24"/>
        <v>10400</v>
      </c>
      <c r="L108" s="7">
        <f t="shared" ca="1" si="32"/>
        <v>-17500</v>
      </c>
      <c r="M108" s="7">
        <f t="shared" ca="1" si="33"/>
        <v>-62.724014336917563</v>
      </c>
      <c r="O108" s="10" t="s">
        <v>922</v>
      </c>
      <c r="P108" s="11" t="s">
        <v>873</v>
      </c>
      <c r="Q108" s="6" t="str" cm="1">
        <f t="array" aca="1" ref="Q108" ca="1">_xlfn.TEXTJOIN("",TRUE,IFERROR(MID(P108,ROW(INDIRECT("1:"&amp;LEN(P108))),1)*1,""))</f>
        <v>15700</v>
      </c>
      <c r="R108" s="7">
        <f t="shared" ca="1" si="34"/>
        <v>15700</v>
      </c>
      <c r="S108" s="7">
        <f t="shared" ca="1" si="35"/>
        <v>-27400</v>
      </c>
      <c r="T108" s="7">
        <f t="shared" ca="1" si="36"/>
        <v>-63.573085846867748</v>
      </c>
      <c r="V108" s="10" t="s">
        <v>922</v>
      </c>
      <c r="W108" s="11" t="s">
        <v>644</v>
      </c>
      <c r="X108" s="6" t="str" cm="1">
        <f t="array" aca="1" ref="X108" ca="1">_xlfn.TEXTJOIN("",TRUE,IFERROR(MID(W108,ROW(INDIRECT("1:"&amp;LEN(W108))),1)*1,""))</f>
        <v>252000</v>
      </c>
      <c r="Y108" s="7">
        <f t="shared" ca="1" si="25"/>
        <v>252000</v>
      </c>
      <c r="Z108" s="7">
        <f t="shared" ca="1" si="37"/>
        <v>6000</v>
      </c>
      <c r="AA108" s="7">
        <f t="shared" ca="1" si="38"/>
        <v>2.4390243902439011</v>
      </c>
      <c r="AC108" s="20" t="s">
        <v>922</v>
      </c>
      <c r="AD108" s="11" t="s">
        <v>917</v>
      </c>
      <c r="AE108" s="6" t="str" cm="1">
        <f t="array" aca="1" ref="AE108" ca="1">_xlfn.TEXTJOIN("",TRUE,IFERROR(MID(AD108,ROW(INDIRECT("1:"&amp;LEN(AD108))),1)*1,""))</f>
        <v>440000</v>
      </c>
      <c r="AF108" s="7">
        <f t="shared" ca="1" si="26"/>
        <v>440000</v>
      </c>
      <c r="AG108" s="7">
        <f t="shared" ca="1" si="39"/>
        <v>-87000</v>
      </c>
      <c r="AH108" s="7">
        <f t="shared" ca="1" si="40"/>
        <v>-16.508538899430732</v>
      </c>
      <c r="AJ108" s="23" t="s">
        <v>923</v>
      </c>
      <c r="AK108" s="2" t="s">
        <v>924</v>
      </c>
      <c r="AL108" s="6" t="str" cm="1">
        <f t="array" aca="1" ref="AL108" ca="1">_xlfn.TEXTJOIN("",TRUE,IFERROR(MID(AK108,ROW(INDIRECT("1:"&amp;LEN(AK108))),1)*1,""))</f>
        <v>545000</v>
      </c>
      <c r="AM108" s="7">
        <f t="shared" ca="1" si="27"/>
        <v>545000</v>
      </c>
      <c r="AN108" s="7">
        <f t="shared" ca="1" si="41"/>
        <v>-535000</v>
      </c>
      <c r="AO108" s="7">
        <f t="shared" ca="1" si="42"/>
        <v>-49.537037037037038</v>
      </c>
      <c r="AQ108" s="20" t="s">
        <v>925</v>
      </c>
      <c r="AR108" s="11" t="s">
        <v>604</v>
      </c>
      <c r="AS108" s="6" t="str" cm="1">
        <f t="array" aca="1" ref="AS108" ca="1">_xlfn.TEXTJOIN("",TRUE,IFERROR(MID(AR108,ROW(INDIRECT("1:"&amp;LEN(AR108))),1)*1,""))</f>
        <v>481000</v>
      </c>
      <c r="AT108" s="7">
        <f t="shared" ca="1" si="28"/>
        <v>481000</v>
      </c>
      <c r="AU108" s="7">
        <f t="shared" ca="1" si="43"/>
        <v>-859000</v>
      </c>
      <c r="AV108" s="7">
        <f t="shared" ca="1" si="44"/>
        <v>-64.104477611940297</v>
      </c>
      <c r="AX108" s="8" t="s">
        <v>922</v>
      </c>
      <c r="AY108" s="7" t="s">
        <v>554</v>
      </c>
      <c r="AZ108" s="9" t="str" cm="1">
        <f t="array" aca="1" ref="AZ108" ca="1">_xlfn.TEXTJOIN("",TRUE,IFERROR(MID(AY108,ROW(INDIRECT("1:"&amp;LEN(AY108))),1)*1,""))</f>
        <v>561000</v>
      </c>
      <c r="BA108" s="7">
        <f t="shared" ca="1" si="45"/>
        <v>561000</v>
      </c>
      <c r="BB108" s="7">
        <f t="shared" ca="1" si="46"/>
        <v>-390000</v>
      </c>
      <c r="BC108" s="7">
        <f t="shared" ca="1" si="47"/>
        <v>-41.009463722397477</v>
      </c>
    </row>
    <row r="109" spans="1:55">
      <c r="A109" s="7" t="s">
        <v>926</v>
      </c>
      <c r="B109" s="7" t="s">
        <v>927</v>
      </c>
      <c r="C109" s="9" t="str" cm="1">
        <f t="array" aca="1" ref="C109" ca="1">_xlfn.TEXTJOIN("",TRUE,IFERROR(MID(B109,ROW(INDIRECT("1:"&amp;LEN(B109))),1)*1,""))</f>
        <v>4100</v>
      </c>
      <c r="D109" s="17">
        <f t="shared" ca="1" si="29"/>
        <v>4100</v>
      </c>
      <c r="E109" s="7">
        <f t="shared" ca="1" si="30"/>
        <v>-4360</v>
      </c>
      <c r="F109" s="7">
        <f t="shared" ca="1" si="31"/>
        <v>-51.536643026004732</v>
      </c>
      <c r="H109" s="10" t="s">
        <v>926</v>
      </c>
      <c r="I109" s="11" t="s">
        <v>883</v>
      </c>
      <c r="J109" s="6" t="str" cm="1">
        <f t="array" aca="1" ref="J109" ca="1">_xlfn.TEXTJOIN("",TRUE,IFERROR(MID(I109,ROW(INDIRECT("1:"&amp;LEN(I109))),1)*1,""))</f>
        <v>10400</v>
      </c>
      <c r="K109" s="16">
        <f t="shared" ca="1" si="24"/>
        <v>10400</v>
      </c>
      <c r="L109" s="7">
        <f t="shared" ca="1" si="32"/>
        <v>-17500</v>
      </c>
      <c r="M109" s="7">
        <f t="shared" ca="1" si="33"/>
        <v>-62.724014336917563</v>
      </c>
      <c r="O109" s="10" t="s">
        <v>926</v>
      </c>
      <c r="P109" s="11" t="s">
        <v>873</v>
      </c>
      <c r="Q109" s="6" t="str" cm="1">
        <f t="array" aca="1" ref="Q109" ca="1">_xlfn.TEXTJOIN("",TRUE,IFERROR(MID(P109,ROW(INDIRECT("1:"&amp;LEN(P109))),1)*1,""))</f>
        <v>15700</v>
      </c>
      <c r="R109" s="7">
        <f t="shared" ca="1" si="34"/>
        <v>15700</v>
      </c>
      <c r="S109" s="7">
        <f t="shared" ca="1" si="35"/>
        <v>-27400</v>
      </c>
      <c r="T109" s="7">
        <f t="shared" ca="1" si="36"/>
        <v>-63.573085846867748</v>
      </c>
      <c r="V109" s="10" t="s">
        <v>926</v>
      </c>
      <c r="W109" s="11" t="s">
        <v>928</v>
      </c>
      <c r="X109" s="6" t="str" cm="1">
        <f t="array" aca="1" ref="X109" ca="1">_xlfn.TEXTJOIN("",TRUE,IFERROR(MID(W109,ROW(INDIRECT("1:"&amp;LEN(W109))),1)*1,""))</f>
        <v>266000</v>
      </c>
      <c r="Y109" s="7">
        <f t="shared" ca="1" si="25"/>
        <v>266000</v>
      </c>
      <c r="Z109" s="7">
        <f t="shared" ca="1" si="37"/>
        <v>20000</v>
      </c>
      <c r="AA109" s="7">
        <f t="shared" ca="1" si="38"/>
        <v>8.1300813008130035</v>
      </c>
      <c r="AC109" s="20" t="s">
        <v>926</v>
      </c>
      <c r="AD109" s="11" t="s">
        <v>123</v>
      </c>
      <c r="AE109" s="6" t="str" cm="1">
        <f t="array" aca="1" ref="AE109" ca="1">_xlfn.TEXTJOIN("",TRUE,IFERROR(MID(AD109,ROW(INDIRECT("1:"&amp;LEN(AD109))),1)*1,""))</f>
        <v>436000</v>
      </c>
      <c r="AF109" s="7">
        <f t="shared" ca="1" si="26"/>
        <v>436000</v>
      </c>
      <c r="AG109" s="7">
        <f t="shared" ca="1" si="39"/>
        <v>-91000</v>
      </c>
      <c r="AH109" s="7">
        <f t="shared" ca="1" si="40"/>
        <v>-17.267552182163186</v>
      </c>
      <c r="AJ109" s="23" t="s">
        <v>929</v>
      </c>
      <c r="AK109" s="2" t="s">
        <v>930</v>
      </c>
      <c r="AL109" s="6" t="str" cm="1">
        <f t="array" aca="1" ref="AL109" ca="1">_xlfn.TEXTJOIN("",TRUE,IFERROR(MID(AK109,ROW(INDIRECT("1:"&amp;LEN(AK109))),1)*1,""))</f>
        <v>539000</v>
      </c>
      <c r="AM109" s="7">
        <f t="shared" ca="1" si="27"/>
        <v>539000</v>
      </c>
      <c r="AN109" s="7">
        <f t="shared" ca="1" si="41"/>
        <v>-541000</v>
      </c>
      <c r="AO109" s="7">
        <f t="shared" ca="1" si="42"/>
        <v>-50.092592592592595</v>
      </c>
      <c r="AQ109" s="20" t="s">
        <v>931</v>
      </c>
      <c r="AR109" s="11" t="s">
        <v>816</v>
      </c>
      <c r="AS109" s="6" t="str" cm="1">
        <f t="array" aca="1" ref="AS109" ca="1">_xlfn.TEXTJOIN("",TRUE,IFERROR(MID(AR109,ROW(INDIRECT("1:"&amp;LEN(AR109))),1)*1,""))</f>
        <v>455000</v>
      </c>
      <c r="AT109" s="7">
        <f t="shared" ca="1" si="28"/>
        <v>455000</v>
      </c>
      <c r="AU109" s="7">
        <f t="shared" ca="1" si="43"/>
        <v>-885000</v>
      </c>
      <c r="AV109" s="7">
        <f t="shared" ca="1" si="44"/>
        <v>-66.044776119402997</v>
      </c>
      <c r="AX109" s="8" t="s">
        <v>926</v>
      </c>
      <c r="AY109" s="7" t="s">
        <v>554</v>
      </c>
      <c r="AZ109" s="9" t="str" cm="1">
        <f t="array" aca="1" ref="AZ109" ca="1">_xlfn.TEXTJOIN("",TRUE,IFERROR(MID(AY109,ROW(INDIRECT("1:"&amp;LEN(AY109))),1)*1,""))</f>
        <v>561000</v>
      </c>
      <c r="BA109" s="7">
        <f t="shared" ca="1" si="45"/>
        <v>561000</v>
      </c>
      <c r="BB109" s="7">
        <f t="shared" ca="1" si="46"/>
        <v>-390000</v>
      </c>
      <c r="BC109" s="7">
        <f t="shared" ca="1" si="47"/>
        <v>-41.009463722397477</v>
      </c>
    </row>
    <row r="110" spans="1:55">
      <c r="A110" s="7" t="s">
        <v>932</v>
      </c>
      <c r="B110" s="7" t="s">
        <v>933</v>
      </c>
      <c r="C110" s="9" t="str" cm="1">
        <f t="array" aca="1" ref="C110" ca="1">_xlfn.TEXTJOIN("",TRUE,IFERROR(MID(B110,ROW(INDIRECT("1:"&amp;LEN(B110))),1)*1,""))</f>
        <v>3950</v>
      </c>
      <c r="D110" s="17">
        <f t="shared" ca="1" si="29"/>
        <v>3950</v>
      </c>
      <c r="E110" s="7">
        <f t="shared" ca="1" si="30"/>
        <v>-4510</v>
      </c>
      <c r="F110" s="7">
        <f t="shared" ca="1" si="31"/>
        <v>-53.309692671394799</v>
      </c>
      <c r="H110" s="10" t="s">
        <v>932</v>
      </c>
      <c r="I110" s="11" t="s">
        <v>907</v>
      </c>
      <c r="J110" s="6" t="str" cm="1">
        <f t="array" aca="1" ref="J110" ca="1">_xlfn.TEXTJOIN("",TRUE,IFERROR(MID(I110,ROW(INDIRECT("1:"&amp;LEN(I110))),1)*1,""))</f>
        <v>10600</v>
      </c>
      <c r="K110" s="16">
        <f t="shared" ca="1" si="24"/>
        <v>10600</v>
      </c>
      <c r="L110" s="7">
        <f t="shared" ca="1" si="32"/>
        <v>-17300</v>
      </c>
      <c r="M110" s="7">
        <f t="shared" ca="1" si="33"/>
        <v>-62.007168458781365</v>
      </c>
      <c r="O110" s="10" t="s">
        <v>932</v>
      </c>
      <c r="P110" s="11" t="s">
        <v>934</v>
      </c>
      <c r="Q110" s="6" t="str" cm="1">
        <f t="array" aca="1" ref="Q110" ca="1">_xlfn.TEXTJOIN("",TRUE,IFERROR(MID(P110,ROW(INDIRECT("1:"&amp;LEN(P110))),1)*1,""))</f>
        <v>15900</v>
      </c>
      <c r="R110" s="7">
        <f t="shared" ca="1" si="34"/>
        <v>15900</v>
      </c>
      <c r="S110" s="7">
        <f t="shared" ca="1" si="35"/>
        <v>-27200</v>
      </c>
      <c r="T110" s="7">
        <f t="shared" ca="1" si="36"/>
        <v>-63.109048723897907</v>
      </c>
      <c r="V110" s="10" t="s">
        <v>932</v>
      </c>
      <c r="W110" s="11" t="s">
        <v>935</v>
      </c>
      <c r="X110" s="6" t="str" cm="1">
        <f t="array" aca="1" ref="X110" ca="1">_xlfn.TEXTJOIN("",TRUE,IFERROR(MID(W110,ROW(INDIRECT("1:"&amp;LEN(W110))),1)*1,""))</f>
        <v>277000</v>
      </c>
      <c r="Y110" s="7">
        <f t="shared" ca="1" si="25"/>
        <v>277000</v>
      </c>
      <c r="Z110" s="7">
        <f t="shared" ca="1" si="37"/>
        <v>31000</v>
      </c>
      <c r="AA110" s="7">
        <f t="shared" ca="1" si="38"/>
        <v>12.601626016260155</v>
      </c>
      <c r="AC110" s="20" t="s">
        <v>932</v>
      </c>
      <c r="AD110" s="11" t="s">
        <v>936</v>
      </c>
      <c r="AE110" s="6" t="str" cm="1">
        <f t="array" aca="1" ref="AE110" ca="1">_xlfn.TEXTJOIN("",TRUE,IFERROR(MID(AD110,ROW(INDIRECT("1:"&amp;LEN(AD110))),1)*1,""))</f>
        <v>452000</v>
      </c>
      <c r="AF110" s="7">
        <f t="shared" ca="1" si="26"/>
        <v>452000</v>
      </c>
      <c r="AG110" s="7">
        <f t="shared" ca="1" si="39"/>
        <v>-75000</v>
      </c>
      <c r="AH110" s="7">
        <f t="shared" ca="1" si="40"/>
        <v>-14.231499051233399</v>
      </c>
      <c r="AJ110" s="23" t="s">
        <v>937</v>
      </c>
      <c r="AK110" s="2" t="s">
        <v>938</v>
      </c>
      <c r="AL110" s="6" t="str" cm="1">
        <f t="array" aca="1" ref="AL110" ca="1">_xlfn.TEXTJOIN("",TRUE,IFERROR(MID(AK110,ROW(INDIRECT("1:"&amp;LEN(AK110))),1)*1,""))</f>
        <v>532000</v>
      </c>
      <c r="AM110" s="7">
        <f t="shared" ca="1" si="27"/>
        <v>532000</v>
      </c>
      <c r="AN110" s="7">
        <f t="shared" ca="1" si="41"/>
        <v>-548000</v>
      </c>
      <c r="AO110" s="7">
        <f t="shared" ca="1" si="42"/>
        <v>-50.74074074074074</v>
      </c>
      <c r="AQ110" s="20" t="s">
        <v>939</v>
      </c>
      <c r="AR110" s="11" t="s">
        <v>940</v>
      </c>
      <c r="AS110" s="6" t="str" cm="1">
        <f t="array" aca="1" ref="AS110" ca="1">_xlfn.TEXTJOIN("",TRUE,IFERROR(MID(AR110,ROW(INDIRECT("1:"&amp;LEN(AR110))),1)*1,""))</f>
        <v>427000</v>
      </c>
      <c r="AT110" s="7">
        <f t="shared" ca="1" si="28"/>
        <v>427000</v>
      </c>
      <c r="AU110" s="7">
        <f t="shared" ca="1" si="43"/>
        <v>-913000</v>
      </c>
      <c r="AV110" s="7">
        <f t="shared" ca="1" si="44"/>
        <v>-68.134328358208961</v>
      </c>
      <c r="AX110" s="8" t="s">
        <v>932</v>
      </c>
      <c r="AY110" s="7" t="s">
        <v>694</v>
      </c>
      <c r="AZ110" s="9" t="str" cm="1">
        <f t="array" aca="1" ref="AZ110" ca="1">_xlfn.TEXTJOIN("",TRUE,IFERROR(MID(AY110,ROW(INDIRECT("1:"&amp;LEN(AY110))),1)*1,""))</f>
        <v>563000</v>
      </c>
      <c r="BA110" s="7">
        <f t="shared" ca="1" si="45"/>
        <v>563000</v>
      </c>
      <c r="BB110" s="7">
        <f t="shared" ca="1" si="46"/>
        <v>-388000</v>
      </c>
      <c r="BC110" s="7">
        <f t="shared" ca="1" si="47"/>
        <v>-40.799158780231338</v>
      </c>
    </row>
    <row r="111" spans="1:55">
      <c r="A111" s="7" t="s">
        <v>941</v>
      </c>
      <c r="B111" s="7" t="s">
        <v>942</v>
      </c>
      <c r="C111" s="9" t="str" cm="1">
        <f t="array" aca="1" ref="C111" ca="1">_xlfn.TEXTJOIN("",TRUE,IFERROR(MID(B111,ROW(INDIRECT("1:"&amp;LEN(B111))),1)*1,""))</f>
        <v>3790</v>
      </c>
      <c r="D111" s="17">
        <f t="shared" ca="1" si="29"/>
        <v>3790</v>
      </c>
      <c r="E111" s="7">
        <f t="shared" ca="1" si="30"/>
        <v>-4670</v>
      </c>
      <c r="F111" s="7">
        <f t="shared" ca="1" si="31"/>
        <v>-55.200945626477541</v>
      </c>
      <c r="H111" s="10" t="s">
        <v>941</v>
      </c>
      <c r="I111" s="11" t="s">
        <v>943</v>
      </c>
      <c r="J111" s="6" t="str" cm="1">
        <f t="array" aca="1" ref="J111" ca="1">_xlfn.TEXTJOIN("",TRUE,IFERROR(MID(I111,ROW(INDIRECT("1:"&amp;LEN(I111))),1)*1,""))</f>
        <v>9740</v>
      </c>
      <c r="K111" s="16">
        <f t="shared" ca="1" si="24"/>
        <v>9740</v>
      </c>
      <c r="L111" s="7">
        <f t="shared" ca="1" si="32"/>
        <v>-18160</v>
      </c>
      <c r="M111" s="7">
        <f t="shared" ca="1" si="33"/>
        <v>-65.089605734767019</v>
      </c>
      <c r="O111" s="10" t="s">
        <v>941</v>
      </c>
      <c r="P111" s="11" t="s">
        <v>899</v>
      </c>
      <c r="Q111" s="6" t="str" cm="1">
        <f t="array" aca="1" ref="Q111" ca="1">_xlfn.TEXTJOIN("",TRUE,IFERROR(MID(P111,ROW(INDIRECT("1:"&amp;LEN(P111))),1)*1,""))</f>
        <v>15800</v>
      </c>
      <c r="R111" s="7">
        <f t="shared" ca="1" si="34"/>
        <v>15800</v>
      </c>
      <c r="S111" s="7">
        <f t="shared" ca="1" si="35"/>
        <v>-27300</v>
      </c>
      <c r="T111" s="7">
        <f t="shared" ca="1" si="36"/>
        <v>-63.341067285382827</v>
      </c>
      <c r="V111" s="10" t="s">
        <v>941</v>
      </c>
      <c r="W111" s="11" t="s">
        <v>23</v>
      </c>
      <c r="X111" s="6" t="str" cm="1">
        <f t="array" aca="1" ref="X111" ca="1">_xlfn.TEXTJOIN("",TRUE,IFERROR(MID(W111,ROW(INDIRECT("1:"&amp;LEN(W111))),1)*1,""))</f>
        <v>308000</v>
      </c>
      <c r="Y111" s="7">
        <f t="shared" ca="1" si="25"/>
        <v>308000</v>
      </c>
      <c r="Z111" s="7">
        <f t="shared" ca="1" si="37"/>
        <v>62000</v>
      </c>
      <c r="AA111" s="7">
        <f t="shared" ca="1" si="38"/>
        <v>25.203252032520311</v>
      </c>
      <c r="AC111" s="20" t="s">
        <v>941</v>
      </c>
      <c r="AD111" s="11" t="s">
        <v>656</v>
      </c>
      <c r="AE111" s="6" t="str" cm="1">
        <f t="array" aca="1" ref="AE111" ca="1">_xlfn.TEXTJOIN("",TRUE,IFERROR(MID(AD111,ROW(INDIRECT("1:"&amp;LEN(AD111))),1)*1,""))</f>
        <v>504000</v>
      </c>
      <c r="AF111" s="7">
        <f t="shared" ca="1" si="26"/>
        <v>504000</v>
      </c>
      <c r="AG111" s="7">
        <f t="shared" ca="1" si="39"/>
        <v>-23000</v>
      </c>
      <c r="AH111" s="7">
        <f t="shared" ca="1" si="40"/>
        <v>-4.3643263757115847</v>
      </c>
      <c r="AJ111" s="23" t="s">
        <v>944</v>
      </c>
      <c r="AK111" s="2" t="s">
        <v>551</v>
      </c>
      <c r="AL111" s="6" t="str" cm="1">
        <f t="array" aca="1" ref="AL111" ca="1">_xlfn.TEXTJOIN("",TRUE,IFERROR(MID(AK111,ROW(INDIRECT("1:"&amp;LEN(AK111))),1)*1,""))</f>
        <v>522000</v>
      </c>
      <c r="AM111" s="7">
        <f t="shared" ca="1" si="27"/>
        <v>522000</v>
      </c>
      <c r="AN111" s="7">
        <f t="shared" ca="1" si="41"/>
        <v>-558000</v>
      </c>
      <c r="AO111" s="7">
        <f t="shared" ca="1" si="42"/>
        <v>-51.666666666666664</v>
      </c>
      <c r="AQ111" s="20" t="s">
        <v>945</v>
      </c>
      <c r="AR111" s="11" t="s">
        <v>716</v>
      </c>
      <c r="AS111" s="6" t="str" cm="1">
        <f t="array" aca="1" ref="AS111" ca="1">_xlfn.TEXTJOIN("",TRUE,IFERROR(MID(AR111,ROW(INDIRECT("1:"&amp;LEN(AR111))),1)*1,""))</f>
        <v>405000</v>
      </c>
      <c r="AT111" s="7">
        <f t="shared" ca="1" si="28"/>
        <v>405000</v>
      </c>
      <c r="AU111" s="7">
        <f t="shared" ca="1" si="43"/>
        <v>-935000</v>
      </c>
      <c r="AV111" s="7">
        <f t="shared" ca="1" si="44"/>
        <v>-69.776119402985074</v>
      </c>
      <c r="AX111" s="8" t="s">
        <v>941</v>
      </c>
      <c r="AY111" s="7" t="s">
        <v>544</v>
      </c>
      <c r="AZ111" s="9" t="str" cm="1">
        <f t="array" aca="1" ref="AZ111" ca="1">_xlfn.TEXTJOIN("",TRUE,IFERROR(MID(AY111,ROW(INDIRECT("1:"&amp;LEN(AY111))),1)*1,""))</f>
        <v>571000</v>
      </c>
      <c r="BA111" s="7">
        <f t="shared" ca="1" si="45"/>
        <v>571000</v>
      </c>
      <c r="BB111" s="7">
        <f t="shared" ca="1" si="46"/>
        <v>-380000</v>
      </c>
      <c r="BC111" s="7">
        <f t="shared" ca="1" si="47"/>
        <v>-39.957939011566765</v>
      </c>
    </row>
    <row r="112" spans="1:55">
      <c r="A112" s="7" t="s">
        <v>946</v>
      </c>
      <c r="B112" s="7" t="s">
        <v>947</v>
      </c>
      <c r="C112" s="9" t="str" cm="1">
        <f t="array" aca="1" ref="C112" ca="1">_xlfn.TEXTJOIN("",TRUE,IFERROR(MID(B112,ROW(INDIRECT("1:"&amp;LEN(B112))),1)*1,""))</f>
        <v>3930</v>
      </c>
      <c r="D112" s="17">
        <f t="shared" ca="1" si="29"/>
        <v>3930</v>
      </c>
      <c r="E112" s="7">
        <f t="shared" ca="1" si="30"/>
        <v>-4530</v>
      </c>
      <c r="F112" s="7">
        <f t="shared" ca="1" si="31"/>
        <v>-53.546099290780141</v>
      </c>
      <c r="H112" s="10" t="s">
        <v>946</v>
      </c>
      <c r="I112" s="11" t="s">
        <v>948</v>
      </c>
      <c r="J112" s="6" t="str" cm="1">
        <f t="array" aca="1" ref="J112" ca="1">_xlfn.TEXTJOIN("",TRUE,IFERROR(MID(I112,ROW(INDIRECT("1:"&amp;LEN(I112))),1)*1,""))</f>
        <v>10800</v>
      </c>
      <c r="K112" s="16">
        <f t="shared" ca="1" si="24"/>
        <v>10800</v>
      </c>
      <c r="L112" s="7">
        <f t="shared" ca="1" si="32"/>
        <v>-17100</v>
      </c>
      <c r="M112" s="7">
        <f t="shared" ca="1" si="33"/>
        <v>-61.29032258064516</v>
      </c>
      <c r="O112" s="10" t="s">
        <v>946</v>
      </c>
      <c r="P112" s="11" t="s">
        <v>949</v>
      </c>
      <c r="Q112" s="6" t="str" cm="1">
        <f t="array" aca="1" ref="Q112" ca="1">_xlfn.TEXTJOIN("",TRUE,IFERROR(MID(P112,ROW(INDIRECT("1:"&amp;LEN(P112))),1)*1,""))</f>
        <v>14900</v>
      </c>
      <c r="R112" s="7">
        <f t="shared" ca="1" si="34"/>
        <v>14900</v>
      </c>
      <c r="S112" s="7">
        <f t="shared" ca="1" si="35"/>
        <v>-28200</v>
      </c>
      <c r="T112" s="7">
        <f t="shared" ca="1" si="36"/>
        <v>-65.429234338747108</v>
      </c>
      <c r="V112" s="10" t="s">
        <v>946</v>
      </c>
      <c r="W112" s="11" t="s">
        <v>950</v>
      </c>
      <c r="X112" s="6" t="str" cm="1">
        <f t="array" aca="1" ref="X112" ca="1">_xlfn.TEXTJOIN("",TRUE,IFERROR(MID(W112,ROW(INDIRECT("1:"&amp;LEN(W112))),1)*1,""))</f>
        <v>350000</v>
      </c>
      <c r="Y112" s="7">
        <f t="shared" ca="1" si="25"/>
        <v>350000</v>
      </c>
      <c r="Z112" s="7">
        <f t="shared" ca="1" si="37"/>
        <v>104000</v>
      </c>
      <c r="AA112" s="7">
        <f t="shared" ca="1" si="38"/>
        <v>42.276422764227647</v>
      </c>
      <c r="AC112" s="20" t="s">
        <v>946</v>
      </c>
      <c r="AD112" s="11" t="s">
        <v>951</v>
      </c>
      <c r="AE112" s="6" t="str" cm="1">
        <f t="array" aca="1" ref="AE112" ca="1">_xlfn.TEXTJOIN("",TRUE,IFERROR(MID(AD112,ROW(INDIRECT("1:"&amp;LEN(AD112))),1)*1,""))</f>
        <v>541000</v>
      </c>
      <c r="AF112" s="7">
        <f t="shared" ca="1" si="26"/>
        <v>541000</v>
      </c>
      <c r="AG112" s="7">
        <f t="shared" ca="1" si="39"/>
        <v>14000</v>
      </c>
      <c r="AH112" s="7">
        <f t="shared" ca="1" si="40"/>
        <v>2.6565464895635671</v>
      </c>
      <c r="AJ112" s="23" t="s">
        <v>952</v>
      </c>
      <c r="AK112" s="2" t="s">
        <v>953</v>
      </c>
      <c r="AL112" s="6" t="str" cm="1">
        <f t="array" aca="1" ref="AL112" ca="1">_xlfn.TEXTJOIN("",TRUE,IFERROR(MID(AK112,ROW(INDIRECT("1:"&amp;LEN(AK112))),1)*1,""))</f>
        <v>512000</v>
      </c>
      <c r="AM112" s="7">
        <f t="shared" ca="1" si="27"/>
        <v>512000</v>
      </c>
      <c r="AN112" s="7">
        <f t="shared" ca="1" si="41"/>
        <v>-568000</v>
      </c>
      <c r="AO112" s="7">
        <f t="shared" ca="1" si="42"/>
        <v>-52.592592592592588</v>
      </c>
      <c r="AQ112" s="20" t="s">
        <v>954</v>
      </c>
      <c r="AR112" s="11" t="s">
        <v>955</v>
      </c>
      <c r="AS112" s="6" t="str" cm="1">
        <f t="array" aca="1" ref="AS112" ca="1">_xlfn.TEXTJOIN("",TRUE,IFERROR(MID(AR112,ROW(INDIRECT("1:"&amp;LEN(AR112))),1)*1,""))</f>
        <v>393000</v>
      </c>
      <c r="AT112" s="7">
        <f t="shared" ca="1" si="28"/>
        <v>393000</v>
      </c>
      <c r="AU112" s="7">
        <f t="shared" ca="1" si="43"/>
        <v>-947000</v>
      </c>
      <c r="AV112" s="7">
        <f t="shared" ca="1" si="44"/>
        <v>-70.671641791044777</v>
      </c>
      <c r="AX112" s="8" t="s">
        <v>946</v>
      </c>
      <c r="AY112" s="7" t="s">
        <v>535</v>
      </c>
      <c r="AZ112" s="9" t="str" cm="1">
        <f t="array" aca="1" ref="AZ112" ca="1">_xlfn.TEXTJOIN("",TRUE,IFERROR(MID(AY112,ROW(INDIRECT("1:"&amp;LEN(AY112))),1)*1,""))</f>
        <v>585000</v>
      </c>
      <c r="BA112" s="7">
        <f t="shared" ca="1" si="45"/>
        <v>585000</v>
      </c>
      <c r="BB112" s="7">
        <f t="shared" ca="1" si="46"/>
        <v>-366000</v>
      </c>
      <c r="BC112" s="7">
        <f t="shared" ca="1" si="47"/>
        <v>-38.485804416403788</v>
      </c>
    </row>
    <row r="113" spans="1:55">
      <c r="A113" s="7" t="s">
        <v>956</v>
      </c>
      <c r="B113" s="7" t="s">
        <v>957</v>
      </c>
      <c r="C113" s="9" t="str" cm="1">
        <f t="array" aca="1" ref="C113" ca="1">_xlfn.TEXTJOIN("",TRUE,IFERROR(MID(B113,ROW(INDIRECT("1:"&amp;LEN(B113))),1)*1,""))</f>
        <v>4060</v>
      </c>
      <c r="D113" s="17">
        <f t="shared" ca="1" si="29"/>
        <v>4060</v>
      </c>
      <c r="E113" s="7">
        <f t="shared" ca="1" si="30"/>
        <v>-4400</v>
      </c>
      <c r="F113" s="7">
        <f t="shared" ca="1" si="31"/>
        <v>-52.009456264775409</v>
      </c>
      <c r="H113" s="10" t="s">
        <v>956</v>
      </c>
      <c r="I113" s="11" t="s">
        <v>915</v>
      </c>
      <c r="J113" s="6" t="str" cm="1">
        <f t="array" aca="1" ref="J113" ca="1">_xlfn.TEXTJOIN("",TRUE,IFERROR(MID(I113,ROW(INDIRECT("1:"&amp;LEN(I113))),1)*1,""))</f>
        <v>10500</v>
      </c>
      <c r="K113" s="16">
        <f t="shared" ca="1" si="24"/>
        <v>10500</v>
      </c>
      <c r="L113" s="7">
        <f t="shared" ca="1" si="32"/>
        <v>-17400</v>
      </c>
      <c r="M113" s="7">
        <f t="shared" ca="1" si="33"/>
        <v>-62.365591397849464</v>
      </c>
      <c r="O113" s="10" t="s">
        <v>956</v>
      </c>
      <c r="P113" s="11" t="s">
        <v>958</v>
      </c>
      <c r="Q113" s="6" t="str" cm="1">
        <f t="array" aca="1" ref="Q113" ca="1">_xlfn.TEXTJOIN("",TRUE,IFERROR(MID(P113,ROW(INDIRECT("1:"&amp;LEN(P113))),1)*1,""))</f>
        <v>15600</v>
      </c>
      <c r="R113" s="7">
        <f t="shared" ca="1" si="34"/>
        <v>15600</v>
      </c>
      <c r="S113" s="7">
        <f t="shared" ca="1" si="35"/>
        <v>-27500</v>
      </c>
      <c r="T113" s="7">
        <f t="shared" ca="1" si="36"/>
        <v>-63.805104408352669</v>
      </c>
      <c r="V113" s="10" t="s">
        <v>956</v>
      </c>
      <c r="W113" s="11" t="s">
        <v>959</v>
      </c>
      <c r="X113" s="6" t="str" cm="1">
        <f t="array" aca="1" ref="X113" ca="1">_xlfn.TEXTJOIN("",TRUE,IFERROR(MID(W113,ROW(INDIRECT("1:"&amp;LEN(W113))),1)*1,""))</f>
        <v>396000</v>
      </c>
      <c r="Y113" s="7">
        <f t="shared" ca="1" si="25"/>
        <v>396000</v>
      </c>
      <c r="Z113" s="7">
        <f t="shared" ca="1" si="37"/>
        <v>150000</v>
      </c>
      <c r="AA113" s="7">
        <f t="shared" ca="1" si="38"/>
        <v>60.975609756097583</v>
      </c>
      <c r="AC113" s="20" t="s">
        <v>956</v>
      </c>
      <c r="AD113" s="11" t="s">
        <v>960</v>
      </c>
      <c r="AE113" s="6" t="str" cm="1">
        <f t="array" aca="1" ref="AE113" ca="1">_xlfn.TEXTJOIN("",TRUE,IFERROR(MID(AD113,ROW(INDIRECT("1:"&amp;LEN(AD113))),1)*1,""))</f>
        <v>576000</v>
      </c>
      <c r="AF113" s="7">
        <f t="shared" ca="1" si="26"/>
        <v>576000</v>
      </c>
      <c r="AG113" s="7">
        <f t="shared" ca="1" si="39"/>
        <v>49000</v>
      </c>
      <c r="AH113" s="7">
        <f t="shared" ca="1" si="40"/>
        <v>9.2979127134724848</v>
      </c>
      <c r="AJ113" s="23" t="s">
        <v>961</v>
      </c>
      <c r="AK113" s="2" t="s">
        <v>962</v>
      </c>
      <c r="AL113" s="6" t="str" cm="1">
        <f t="array" aca="1" ref="AL113" ca="1">_xlfn.TEXTJOIN("",TRUE,IFERROR(MID(AK113,ROW(INDIRECT("1:"&amp;LEN(AK113))),1)*1,""))</f>
        <v>489000</v>
      </c>
      <c r="AM113" s="7">
        <f t="shared" ca="1" si="27"/>
        <v>489000</v>
      </c>
      <c r="AN113" s="7">
        <f t="shared" ca="1" si="41"/>
        <v>-591000</v>
      </c>
      <c r="AO113" s="7">
        <f t="shared" ca="1" si="42"/>
        <v>-54.722222222222221</v>
      </c>
      <c r="AQ113" s="20" t="s">
        <v>963</v>
      </c>
      <c r="AR113" s="11" t="s">
        <v>597</v>
      </c>
      <c r="AS113" s="6" t="str" cm="1">
        <f t="array" aca="1" ref="AS113" ca="1">_xlfn.TEXTJOIN("",TRUE,IFERROR(MID(AR113,ROW(INDIRECT("1:"&amp;LEN(AR113))),1)*1,""))</f>
        <v>391000</v>
      </c>
      <c r="AT113" s="7">
        <f t="shared" ca="1" si="28"/>
        <v>391000</v>
      </c>
      <c r="AU113" s="7">
        <f t="shared" ca="1" si="43"/>
        <v>-949000</v>
      </c>
      <c r="AV113" s="7">
        <f t="shared" ca="1" si="44"/>
        <v>-70.820895522388057</v>
      </c>
      <c r="AX113" s="8" t="s">
        <v>956</v>
      </c>
      <c r="AY113" s="7" t="s">
        <v>869</v>
      </c>
      <c r="AZ113" s="9" t="str" cm="1">
        <f t="array" aca="1" ref="AZ113" ca="1">_xlfn.TEXTJOIN("",TRUE,IFERROR(MID(AY113,ROW(INDIRECT("1:"&amp;LEN(AY113))),1)*1,""))</f>
        <v>605000</v>
      </c>
      <c r="BA113" s="7">
        <f t="shared" ca="1" si="45"/>
        <v>605000</v>
      </c>
      <c r="BB113" s="7">
        <f t="shared" ca="1" si="46"/>
        <v>-346000</v>
      </c>
      <c r="BC113" s="7">
        <f t="shared" ca="1" si="47"/>
        <v>-36.382754994742371</v>
      </c>
    </row>
    <row r="114" spans="1:55">
      <c r="A114" s="7" t="s">
        <v>964</v>
      </c>
      <c r="B114" s="7" t="s">
        <v>927</v>
      </c>
      <c r="C114" s="9" t="str" cm="1">
        <f t="array" aca="1" ref="C114" ca="1">_xlfn.TEXTJOIN("",TRUE,IFERROR(MID(B114,ROW(INDIRECT("1:"&amp;LEN(B114))),1)*1,""))</f>
        <v>4100</v>
      </c>
      <c r="D114" s="17">
        <f t="shared" ca="1" si="29"/>
        <v>4100</v>
      </c>
      <c r="E114" s="7">
        <f t="shared" ca="1" si="30"/>
        <v>-4360</v>
      </c>
      <c r="F114" s="7">
        <f t="shared" ca="1" si="31"/>
        <v>-51.536643026004732</v>
      </c>
      <c r="H114" s="10" t="s">
        <v>964</v>
      </c>
      <c r="I114" s="11" t="s">
        <v>837</v>
      </c>
      <c r="J114" s="6" t="str" cm="1">
        <f t="array" aca="1" ref="J114" ca="1">_xlfn.TEXTJOIN("",TRUE,IFERROR(MID(I114,ROW(INDIRECT("1:"&amp;LEN(I114))),1)*1,""))</f>
        <v>11100</v>
      </c>
      <c r="K114" s="16">
        <f t="shared" ca="1" si="24"/>
        <v>11100</v>
      </c>
      <c r="L114" s="7">
        <f t="shared" ca="1" si="32"/>
        <v>-16800</v>
      </c>
      <c r="M114" s="7">
        <f t="shared" ca="1" si="33"/>
        <v>-60.215053763440864</v>
      </c>
      <c r="O114" s="10" t="s">
        <v>964</v>
      </c>
      <c r="P114" s="11" t="s">
        <v>899</v>
      </c>
      <c r="Q114" s="6" t="str" cm="1">
        <f t="array" aca="1" ref="Q114" ca="1">_xlfn.TEXTJOIN("",TRUE,IFERROR(MID(P114,ROW(INDIRECT("1:"&amp;LEN(P114))),1)*1,""))</f>
        <v>15800</v>
      </c>
      <c r="R114" s="7">
        <f t="shared" ca="1" si="34"/>
        <v>15800</v>
      </c>
      <c r="S114" s="7">
        <f t="shared" ca="1" si="35"/>
        <v>-27300</v>
      </c>
      <c r="T114" s="7">
        <f t="shared" ca="1" si="36"/>
        <v>-63.341067285382827</v>
      </c>
      <c r="V114" s="10" t="s">
        <v>964</v>
      </c>
      <c r="W114" s="11" t="s">
        <v>965</v>
      </c>
      <c r="X114" s="6" t="str" cm="1">
        <f t="array" aca="1" ref="X114" ca="1">_xlfn.TEXTJOIN("",TRUE,IFERROR(MID(W114,ROW(INDIRECT("1:"&amp;LEN(W114))),1)*1,""))</f>
        <v>425000</v>
      </c>
      <c r="Y114" s="7">
        <f t="shared" ca="1" si="25"/>
        <v>425000</v>
      </c>
      <c r="Z114" s="7">
        <f t="shared" ca="1" si="37"/>
        <v>179000</v>
      </c>
      <c r="AA114" s="7">
        <f t="shared" ca="1" si="38"/>
        <v>72.76422764227641</v>
      </c>
      <c r="AC114" s="20" t="s">
        <v>964</v>
      </c>
      <c r="AD114" s="11" t="s">
        <v>394</v>
      </c>
      <c r="AE114" s="6" t="str" cm="1">
        <f t="array" aca="1" ref="AE114" ca="1">_xlfn.TEXTJOIN("",TRUE,IFERROR(MID(AD114,ROW(INDIRECT("1:"&amp;LEN(AD114))),1)*1,""))</f>
        <v>621000</v>
      </c>
      <c r="AF114" s="7">
        <f t="shared" ca="1" si="26"/>
        <v>621000</v>
      </c>
      <c r="AG114" s="7">
        <f t="shared" ca="1" si="39"/>
        <v>94000</v>
      </c>
      <c r="AH114" s="7">
        <f t="shared" ca="1" si="40"/>
        <v>17.83681214421253</v>
      </c>
      <c r="AJ114" s="23" t="s">
        <v>966</v>
      </c>
      <c r="AK114" s="2" t="s">
        <v>967</v>
      </c>
      <c r="AL114" s="6" t="str" cm="1">
        <f t="array" aca="1" ref="AL114" ca="1">_xlfn.TEXTJOIN("",TRUE,IFERROR(MID(AK114,ROW(INDIRECT("1:"&amp;LEN(AK114))),1)*1,""))</f>
        <v>451000</v>
      </c>
      <c r="AM114" s="7">
        <f t="shared" ca="1" si="27"/>
        <v>451000</v>
      </c>
      <c r="AN114" s="7">
        <f t="shared" ca="1" si="41"/>
        <v>-629000</v>
      </c>
      <c r="AO114" s="7">
        <f t="shared" ca="1" si="42"/>
        <v>-58.24074074074074</v>
      </c>
      <c r="AQ114" s="20" t="s">
        <v>968</v>
      </c>
      <c r="AR114" s="11" t="s">
        <v>597</v>
      </c>
      <c r="AS114" s="6" t="str" cm="1">
        <f t="array" aca="1" ref="AS114" ca="1">_xlfn.TEXTJOIN("",TRUE,IFERROR(MID(AR114,ROW(INDIRECT("1:"&amp;LEN(AR114))),1)*1,""))</f>
        <v>391000</v>
      </c>
      <c r="AT114" s="7">
        <f t="shared" ca="1" si="28"/>
        <v>391000</v>
      </c>
      <c r="AU114" s="7">
        <f t="shared" ca="1" si="43"/>
        <v>-949000</v>
      </c>
      <c r="AV114" s="7">
        <f t="shared" ca="1" si="44"/>
        <v>-70.820895522388057</v>
      </c>
      <c r="AX114" s="8" t="s">
        <v>964</v>
      </c>
      <c r="AY114" s="7" t="s">
        <v>717</v>
      </c>
      <c r="AZ114" s="9" t="str" cm="1">
        <f t="array" aca="1" ref="AZ114" ca="1">_xlfn.TEXTJOIN("",TRUE,IFERROR(MID(AY114,ROW(INDIRECT("1:"&amp;LEN(AY114))),1)*1,""))</f>
        <v>627000</v>
      </c>
      <c r="BA114" s="7">
        <f t="shared" ca="1" si="45"/>
        <v>627000</v>
      </c>
      <c r="BB114" s="7">
        <f t="shared" ca="1" si="46"/>
        <v>-324000</v>
      </c>
      <c r="BC114" s="7">
        <f t="shared" ca="1" si="47"/>
        <v>-34.069400630914828</v>
      </c>
    </row>
    <row r="115" spans="1:55">
      <c r="A115" s="7" t="s">
        <v>969</v>
      </c>
      <c r="B115" s="7" t="s">
        <v>970</v>
      </c>
      <c r="C115" s="9" t="str" cm="1">
        <f t="array" aca="1" ref="C115" ca="1">_xlfn.TEXTJOIN("",TRUE,IFERROR(MID(B115,ROW(INDIRECT("1:"&amp;LEN(B115))),1)*1,""))</f>
        <v>4130</v>
      </c>
      <c r="D115" s="17">
        <f t="shared" ca="1" si="29"/>
        <v>4130</v>
      </c>
      <c r="E115" s="7">
        <f t="shared" ca="1" si="30"/>
        <v>-4330</v>
      </c>
      <c r="F115" s="7">
        <f t="shared" ca="1" si="31"/>
        <v>-51.182033096926716</v>
      </c>
      <c r="H115" s="10" t="s">
        <v>969</v>
      </c>
      <c r="I115" s="11" t="s">
        <v>907</v>
      </c>
      <c r="J115" s="6" t="str" cm="1">
        <f t="array" aca="1" ref="J115" ca="1">_xlfn.TEXTJOIN("",TRUE,IFERROR(MID(I115,ROW(INDIRECT("1:"&amp;LEN(I115))),1)*1,""))</f>
        <v>10600</v>
      </c>
      <c r="K115" s="16">
        <f t="shared" ca="1" si="24"/>
        <v>10600</v>
      </c>
      <c r="L115" s="7">
        <f t="shared" ca="1" si="32"/>
        <v>-17300</v>
      </c>
      <c r="M115" s="7">
        <f t="shared" ca="1" si="33"/>
        <v>-62.007168458781365</v>
      </c>
      <c r="O115" s="10" t="s">
        <v>969</v>
      </c>
      <c r="P115" s="11" t="s">
        <v>971</v>
      </c>
      <c r="Q115" s="6" t="str" cm="1">
        <f t="array" aca="1" ref="Q115" ca="1">_xlfn.TEXTJOIN("",TRUE,IFERROR(MID(P115,ROW(INDIRECT("1:"&amp;LEN(P115))),1)*1,""))</f>
        <v>17000</v>
      </c>
      <c r="R115" s="7">
        <f t="shared" ca="1" si="34"/>
        <v>17000</v>
      </c>
      <c r="S115" s="7">
        <f t="shared" ca="1" si="35"/>
        <v>-26100</v>
      </c>
      <c r="T115" s="7">
        <f t="shared" ca="1" si="36"/>
        <v>-60.556844547563806</v>
      </c>
      <c r="V115" s="10" t="s">
        <v>969</v>
      </c>
      <c r="W115" s="11" t="s">
        <v>78</v>
      </c>
      <c r="X115" s="6" t="str" cm="1">
        <f t="array" aca="1" ref="X115" ca="1">_xlfn.TEXTJOIN("",TRUE,IFERROR(MID(W115,ROW(INDIRECT("1:"&amp;LEN(W115))),1)*1,""))</f>
        <v>442000</v>
      </c>
      <c r="Y115" s="7">
        <f t="shared" ca="1" si="25"/>
        <v>442000</v>
      </c>
      <c r="Z115" s="7">
        <f t="shared" ca="1" si="37"/>
        <v>196000</v>
      </c>
      <c r="AA115" s="7">
        <f t="shared" ca="1" si="38"/>
        <v>79.674796747967463</v>
      </c>
      <c r="AC115" s="20" t="s">
        <v>969</v>
      </c>
      <c r="AD115" s="11" t="s">
        <v>972</v>
      </c>
      <c r="AE115" s="6" t="str" cm="1">
        <f t="array" aca="1" ref="AE115" ca="1">_xlfn.TEXTJOIN("",TRUE,IFERROR(MID(AD115,ROW(INDIRECT("1:"&amp;LEN(AD115))),1)*1,""))</f>
        <v>667000</v>
      </c>
      <c r="AF115" s="7">
        <f t="shared" ca="1" si="26"/>
        <v>667000</v>
      </c>
      <c r="AG115" s="7">
        <f t="shared" ca="1" si="39"/>
        <v>140000</v>
      </c>
      <c r="AH115" s="7">
        <f t="shared" ca="1" si="40"/>
        <v>26.565464895635671</v>
      </c>
      <c r="AJ115" s="23" t="s">
        <v>973</v>
      </c>
      <c r="AK115" s="2" t="s">
        <v>974</v>
      </c>
      <c r="AL115" s="6" t="str" cm="1">
        <f t="array" aca="1" ref="AL115" ca="1">_xlfn.TEXTJOIN("",TRUE,IFERROR(MID(AK115,ROW(INDIRECT("1:"&amp;LEN(AK115))),1)*1,""))</f>
        <v>430000</v>
      </c>
      <c r="AM115" s="7">
        <f t="shared" ca="1" si="27"/>
        <v>430000</v>
      </c>
      <c r="AN115" s="7">
        <f t="shared" ca="1" si="41"/>
        <v>-650000</v>
      </c>
      <c r="AO115" s="7">
        <f t="shared" ca="1" si="42"/>
        <v>-60.185185185185183</v>
      </c>
      <c r="AQ115" s="20" t="s">
        <v>975</v>
      </c>
      <c r="AR115" s="11" t="s">
        <v>611</v>
      </c>
      <c r="AS115" s="6" t="str" cm="1">
        <f t="array" aca="1" ref="AS115" ca="1">_xlfn.TEXTJOIN("",TRUE,IFERROR(MID(AR115,ROW(INDIRECT("1:"&amp;LEN(AR115))),1)*1,""))</f>
        <v>388000</v>
      </c>
      <c r="AT115" s="7">
        <f t="shared" ca="1" si="28"/>
        <v>388000</v>
      </c>
      <c r="AU115" s="7">
        <f t="shared" ca="1" si="43"/>
        <v>-952000</v>
      </c>
      <c r="AV115" s="7">
        <f t="shared" ca="1" si="44"/>
        <v>-71.044776119402982</v>
      </c>
      <c r="AX115" s="8" t="s">
        <v>969</v>
      </c>
      <c r="AY115" s="7" t="s">
        <v>976</v>
      </c>
      <c r="AZ115" s="9" t="str" cm="1">
        <f t="array" aca="1" ref="AZ115" ca="1">_xlfn.TEXTJOIN("",TRUE,IFERROR(MID(AY115,ROW(INDIRECT("1:"&amp;LEN(AY115))),1)*1,""))</f>
        <v>648000</v>
      </c>
      <c r="BA115" s="7">
        <f t="shared" ca="1" si="45"/>
        <v>648000</v>
      </c>
      <c r="BB115" s="7">
        <f t="shared" ca="1" si="46"/>
        <v>-303000</v>
      </c>
      <c r="BC115" s="7">
        <f t="shared" ca="1" si="47"/>
        <v>-31.861198738170344</v>
      </c>
    </row>
    <row r="116" spans="1:55">
      <c r="A116" s="7" t="s">
        <v>977</v>
      </c>
      <c r="B116" s="7" t="s">
        <v>978</v>
      </c>
      <c r="C116" s="9" t="str" cm="1">
        <f t="array" aca="1" ref="C116" ca="1">_xlfn.TEXTJOIN("",TRUE,IFERROR(MID(B116,ROW(INDIRECT("1:"&amp;LEN(B116))),1)*1,""))</f>
        <v>4050</v>
      </c>
      <c r="D116" s="17">
        <f t="shared" ca="1" si="29"/>
        <v>4050</v>
      </c>
      <c r="E116" s="7">
        <f t="shared" ca="1" si="30"/>
        <v>-4410</v>
      </c>
      <c r="F116" s="7">
        <f t="shared" ca="1" si="31"/>
        <v>-52.127659574468083</v>
      </c>
      <c r="H116" s="10" t="s">
        <v>977</v>
      </c>
      <c r="I116" s="11" t="s">
        <v>872</v>
      </c>
      <c r="J116" s="6" t="str" cm="1">
        <f t="array" aca="1" ref="J116" ca="1">_xlfn.TEXTJOIN("",TRUE,IFERROR(MID(I116,ROW(INDIRECT("1:"&amp;LEN(I116))),1)*1,""))</f>
        <v>10300</v>
      </c>
      <c r="K116" s="16">
        <f t="shared" ca="1" si="24"/>
        <v>10300</v>
      </c>
      <c r="L116" s="7">
        <f t="shared" ca="1" si="32"/>
        <v>-17600</v>
      </c>
      <c r="M116" s="7">
        <f t="shared" ca="1" si="33"/>
        <v>-63.082437275985662</v>
      </c>
      <c r="O116" s="10" t="s">
        <v>977</v>
      </c>
      <c r="P116" s="11" t="s">
        <v>979</v>
      </c>
      <c r="Q116" s="6" t="str" cm="1">
        <f t="array" aca="1" ref="Q116" ca="1">_xlfn.TEXTJOIN("",TRUE,IFERROR(MID(P116,ROW(INDIRECT("1:"&amp;LEN(P116))),1)*1,""))</f>
        <v>16600</v>
      </c>
      <c r="R116" s="7">
        <f t="shared" ca="1" si="34"/>
        <v>16600</v>
      </c>
      <c r="S116" s="7">
        <f t="shared" ca="1" si="35"/>
        <v>-26500</v>
      </c>
      <c r="T116" s="7">
        <f t="shared" ca="1" si="36"/>
        <v>-61.484918793503482</v>
      </c>
      <c r="V116" s="10" t="s">
        <v>977</v>
      </c>
      <c r="W116" s="11" t="s">
        <v>980</v>
      </c>
      <c r="X116" s="6" t="str" cm="1">
        <f t="array" aca="1" ref="X116" ca="1">_xlfn.TEXTJOIN("",TRUE,IFERROR(MID(W116,ROW(INDIRECT("1:"&amp;LEN(W116))),1)*1,""))</f>
        <v>449000</v>
      </c>
      <c r="Y116" s="7">
        <f t="shared" ca="1" si="25"/>
        <v>449000</v>
      </c>
      <c r="Z116" s="7">
        <f t="shared" ca="1" si="37"/>
        <v>203000</v>
      </c>
      <c r="AA116" s="7">
        <f t="shared" ca="1" si="38"/>
        <v>82.520325203252042</v>
      </c>
      <c r="AC116" s="20" t="s">
        <v>977</v>
      </c>
      <c r="AD116" s="11" t="s">
        <v>981</v>
      </c>
      <c r="AE116" s="6" t="str" cm="1">
        <f t="array" aca="1" ref="AE116" ca="1">_xlfn.TEXTJOIN("",TRUE,IFERROR(MID(AD116,ROW(INDIRECT("1:"&amp;LEN(AD116))),1)*1,""))</f>
        <v>696000</v>
      </c>
      <c r="AF116" s="7">
        <f t="shared" ca="1" si="26"/>
        <v>696000</v>
      </c>
      <c r="AG116" s="7">
        <f t="shared" ca="1" si="39"/>
        <v>169000</v>
      </c>
      <c r="AH116" s="7">
        <f t="shared" ca="1" si="40"/>
        <v>32.068311195445943</v>
      </c>
      <c r="AJ116" s="23" t="s">
        <v>982</v>
      </c>
      <c r="AK116" s="2" t="s">
        <v>983</v>
      </c>
      <c r="AL116" s="6" t="str" cm="1">
        <f t="array" aca="1" ref="AL116" ca="1">_xlfn.TEXTJOIN("",TRUE,IFERROR(MID(AK116,ROW(INDIRECT("1:"&amp;LEN(AK116))),1)*1,""))</f>
        <v>419000</v>
      </c>
      <c r="AM116" s="7">
        <f t="shared" ca="1" si="27"/>
        <v>419000</v>
      </c>
      <c r="AN116" s="7">
        <f t="shared" ca="1" si="41"/>
        <v>-661000</v>
      </c>
      <c r="AO116" s="7">
        <f t="shared" ca="1" si="42"/>
        <v>-61.203703703703702</v>
      </c>
      <c r="AQ116" s="20" t="s">
        <v>984</v>
      </c>
      <c r="AR116" s="11" t="s">
        <v>985</v>
      </c>
      <c r="AS116" s="6" t="str" cm="1">
        <f t="array" aca="1" ref="AS116" ca="1">_xlfn.TEXTJOIN("",TRUE,IFERROR(MID(AR116,ROW(INDIRECT("1:"&amp;LEN(AR116))),1)*1,""))</f>
        <v>378000</v>
      </c>
      <c r="AT116" s="7">
        <f t="shared" ca="1" si="28"/>
        <v>378000</v>
      </c>
      <c r="AU116" s="7">
        <f t="shared" ca="1" si="43"/>
        <v>-962000</v>
      </c>
      <c r="AV116" s="7">
        <f t="shared" ca="1" si="44"/>
        <v>-71.791044776119406</v>
      </c>
      <c r="AX116" s="8" t="s">
        <v>977</v>
      </c>
      <c r="AY116" s="7" t="s">
        <v>834</v>
      </c>
      <c r="AZ116" s="9" t="str" cm="1">
        <f t="array" aca="1" ref="AZ116" ca="1">_xlfn.TEXTJOIN("",TRUE,IFERROR(MID(AY116,ROW(INDIRECT("1:"&amp;LEN(AY116))),1)*1,""))</f>
        <v>669000</v>
      </c>
      <c r="BA116" s="7">
        <f t="shared" ca="1" si="45"/>
        <v>669000</v>
      </c>
      <c r="BB116" s="7">
        <f t="shared" ca="1" si="46"/>
        <v>-282000</v>
      </c>
      <c r="BC116" s="7">
        <f t="shared" ca="1" si="47"/>
        <v>-29.652996845425875</v>
      </c>
    </row>
    <row r="117" spans="1:55">
      <c r="A117" s="7" t="s">
        <v>986</v>
      </c>
      <c r="B117" s="7" t="s">
        <v>987</v>
      </c>
      <c r="C117" s="9" t="str" cm="1">
        <f t="array" aca="1" ref="C117" ca="1">_xlfn.TEXTJOIN("",TRUE,IFERROR(MID(B117,ROW(INDIRECT("1:"&amp;LEN(B117))),1)*1,""))</f>
        <v>4090</v>
      </c>
      <c r="D117" s="17">
        <f t="shared" ca="1" si="29"/>
        <v>4090</v>
      </c>
      <c r="E117" s="7">
        <f t="shared" ca="1" si="30"/>
        <v>-4370</v>
      </c>
      <c r="F117" s="7">
        <f t="shared" ca="1" si="31"/>
        <v>-51.6548463356974</v>
      </c>
      <c r="H117" s="10" t="s">
        <v>986</v>
      </c>
      <c r="I117" s="11" t="s">
        <v>872</v>
      </c>
      <c r="J117" s="6" t="str" cm="1">
        <f t="array" aca="1" ref="J117" ca="1">_xlfn.TEXTJOIN("",TRUE,IFERROR(MID(I117,ROW(INDIRECT("1:"&amp;LEN(I117))),1)*1,""))</f>
        <v>10300</v>
      </c>
      <c r="K117" s="16">
        <f t="shared" ca="1" si="24"/>
        <v>10300</v>
      </c>
      <c r="L117" s="7">
        <f t="shared" ca="1" si="32"/>
        <v>-17600</v>
      </c>
      <c r="M117" s="7">
        <f t="shared" ca="1" si="33"/>
        <v>-63.082437275985662</v>
      </c>
      <c r="O117" s="10" t="s">
        <v>986</v>
      </c>
      <c r="P117" s="11" t="s">
        <v>988</v>
      </c>
      <c r="Q117" s="6" t="str" cm="1">
        <f t="array" aca="1" ref="Q117" ca="1">_xlfn.TEXTJOIN("",TRUE,IFERROR(MID(P117,ROW(INDIRECT("1:"&amp;LEN(P117))),1)*1,""))</f>
        <v>17100</v>
      </c>
      <c r="R117" s="7">
        <f t="shared" ca="1" si="34"/>
        <v>17100</v>
      </c>
      <c r="S117" s="7">
        <f t="shared" ca="1" si="35"/>
        <v>-26000</v>
      </c>
      <c r="T117" s="7">
        <f t="shared" ca="1" si="36"/>
        <v>-60.324825986078885</v>
      </c>
      <c r="V117" s="10" t="s">
        <v>986</v>
      </c>
      <c r="W117" s="11" t="s">
        <v>936</v>
      </c>
      <c r="X117" s="6" t="str" cm="1">
        <f t="array" aca="1" ref="X117" ca="1">_xlfn.TEXTJOIN("",TRUE,IFERROR(MID(W117,ROW(INDIRECT("1:"&amp;LEN(W117))),1)*1,""))</f>
        <v>452000</v>
      </c>
      <c r="Y117" s="7">
        <f t="shared" ca="1" si="25"/>
        <v>452000</v>
      </c>
      <c r="Z117" s="7">
        <f t="shared" ca="1" si="37"/>
        <v>206000</v>
      </c>
      <c r="AA117" s="7">
        <f t="shared" ca="1" si="38"/>
        <v>83.739837398373993</v>
      </c>
      <c r="AC117" s="20" t="s">
        <v>986</v>
      </c>
      <c r="AD117" s="11" t="s">
        <v>989</v>
      </c>
      <c r="AE117" s="6" t="str" cm="1">
        <f t="array" aca="1" ref="AE117" ca="1">_xlfn.TEXTJOIN("",TRUE,IFERROR(MID(AD117,ROW(INDIRECT("1:"&amp;LEN(AD117))),1)*1,""))</f>
        <v>712000</v>
      </c>
      <c r="AF117" s="7">
        <f t="shared" ca="1" si="26"/>
        <v>712000</v>
      </c>
      <c r="AG117" s="7">
        <f t="shared" ca="1" si="39"/>
        <v>185000</v>
      </c>
      <c r="AH117" s="7">
        <f t="shared" ca="1" si="40"/>
        <v>35.104364326375702</v>
      </c>
      <c r="AJ117" s="23" t="s">
        <v>990</v>
      </c>
      <c r="AK117" s="2" t="s">
        <v>991</v>
      </c>
      <c r="AL117" s="6" t="str" cm="1">
        <f t="array" aca="1" ref="AL117" ca="1">_xlfn.TEXTJOIN("",TRUE,IFERROR(MID(AK117,ROW(INDIRECT("1:"&amp;LEN(AK117))),1)*1,""))</f>
        <v>420000</v>
      </c>
      <c r="AM117" s="7">
        <f t="shared" ca="1" si="27"/>
        <v>420000</v>
      </c>
      <c r="AN117" s="7">
        <f t="shared" ca="1" si="41"/>
        <v>-660000</v>
      </c>
      <c r="AO117" s="7">
        <f t="shared" ca="1" si="42"/>
        <v>-61.111111111111107</v>
      </c>
      <c r="AQ117" s="20" t="s">
        <v>992</v>
      </c>
      <c r="AR117" s="11" t="s">
        <v>993</v>
      </c>
      <c r="AS117" s="6" t="str" cm="1">
        <f t="array" aca="1" ref="AS117" ca="1">_xlfn.TEXTJOIN("",TRUE,IFERROR(MID(AR117,ROW(INDIRECT("1:"&amp;LEN(AR117))),1)*1,""))</f>
        <v>360000</v>
      </c>
      <c r="AT117" s="7">
        <f t="shared" ca="1" si="28"/>
        <v>360000</v>
      </c>
      <c r="AU117" s="7">
        <f t="shared" ca="1" si="43"/>
        <v>-980000</v>
      </c>
      <c r="AV117" s="7">
        <f t="shared" ca="1" si="44"/>
        <v>-73.134328358208961</v>
      </c>
      <c r="AX117" s="8" t="s">
        <v>986</v>
      </c>
      <c r="AY117" s="7" t="s">
        <v>994</v>
      </c>
      <c r="AZ117" s="9" t="str" cm="1">
        <f t="array" aca="1" ref="AZ117" ca="1">_xlfn.TEXTJOIN("",TRUE,IFERROR(MID(AY117,ROW(INDIRECT("1:"&amp;LEN(AY117))),1)*1,""))</f>
        <v>692000</v>
      </c>
      <c r="BA117" s="7">
        <f t="shared" ca="1" si="45"/>
        <v>692000</v>
      </c>
      <c r="BB117" s="7">
        <f t="shared" ca="1" si="46"/>
        <v>-259000</v>
      </c>
      <c r="BC117" s="7">
        <f t="shared" ca="1" si="47"/>
        <v>-27.234490010515245</v>
      </c>
    </row>
    <row r="118" spans="1:55">
      <c r="A118" s="7" t="s">
        <v>995</v>
      </c>
      <c r="B118" s="7" t="s">
        <v>996</v>
      </c>
      <c r="C118" s="9" t="str" cm="1">
        <f t="array" aca="1" ref="C118" ca="1">_xlfn.TEXTJOIN("",TRUE,IFERROR(MID(B118,ROW(INDIRECT("1:"&amp;LEN(B118))),1)*1,""))</f>
        <v>4350</v>
      </c>
      <c r="D118" s="17">
        <f t="shared" ca="1" si="29"/>
        <v>4350</v>
      </c>
      <c r="E118" s="7">
        <f t="shared" ca="1" si="30"/>
        <v>-4110</v>
      </c>
      <c r="F118" s="7">
        <f t="shared" ca="1" si="31"/>
        <v>-48.581560283687942</v>
      </c>
      <c r="H118" s="10" t="s">
        <v>995</v>
      </c>
      <c r="I118" s="11" t="s">
        <v>837</v>
      </c>
      <c r="J118" s="6" t="str" cm="1">
        <f t="array" aca="1" ref="J118" ca="1">_xlfn.TEXTJOIN("",TRUE,IFERROR(MID(I118,ROW(INDIRECT("1:"&amp;LEN(I118))),1)*1,""))</f>
        <v>11100</v>
      </c>
      <c r="K118" s="16">
        <f t="shared" ca="1" si="24"/>
        <v>11100</v>
      </c>
      <c r="L118" s="7">
        <f t="shared" ca="1" si="32"/>
        <v>-16800</v>
      </c>
      <c r="M118" s="7">
        <f t="shared" ca="1" si="33"/>
        <v>-60.215053763440864</v>
      </c>
      <c r="O118" s="10" t="s">
        <v>995</v>
      </c>
      <c r="P118" s="11" t="s">
        <v>997</v>
      </c>
      <c r="Q118" s="6" t="str" cm="1">
        <f t="array" aca="1" ref="Q118" ca="1">_xlfn.TEXTJOIN("",TRUE,IFERROR(MID(P118,ROW(INDIRECT("1:"&amp;LEN(P118))),1)*1,""))</f>
        <v>17300</v>
      </c>
      <c r="R118" s="7">
        <f t="shared" ca="1" si="34"/>
        <v>17300</v>
      </c>
      <c r="S118" s="7">
        <f t="shared" ca="1" si="35"/>
        <v>-25800</v>
      </c>
      <c r="T118" s="7">
        <f t="shared" ca="1" si="36"/>
        <v>-59.86078886310905</v>
      </c>
      <c r="V118" s="10" t="s">
        <v>995</v>
      </c>
      <c r="W118" s="11" t="s">
        <v>980</v>
      </c>
      <c r="X118" s="6" t="str" cm="1">
        <f t="array" aca="1" ref="X118" ca="1">_xlfn.TEXTJOIN("",TRUE,IFERROR(MID(W118,ROW(INDIRECT("1:"&amp;LEN(W118))),1)*1,""))</f>
        <v>449000</v>
      </c>
      <c r="Y118" s="7">
        <f t="shared" ca="1" si="25"/>
        <v>449000</v>
      </c>
      <c r="Z118" s="7">
        <f t="shared" ca="1" si="37"/>
        <v>203000</v>
      </c>
      <c r="AA118" s="7">
        <f t="shared" ca="1" si="38"/>
        <v>82.520325203252042</v>
      </c>
      <c r="AC118" s="20" t="s">
        <v>995</v>
      </c>
      <c r="AD118" s="11" t="s">
        <v>998</v>
      </c>
      <c r="AE118" s="6" t="str" cm="1">
        <f t="array" aca="1" ref="AE118" ca="1">_xlfn.TEXTJOIN("",TRUE,IFERROR(MID(AD118,ROW(INDIRECT("1:"&amp;LEN(AD118))),1)*1,""))</f>
        <v>715000</v>
      </c>
      <c r="AF118" s="7">
        <f t="shared" ca="1" si="26"/>
        <v>715000</v>
      </c>
      <c r="AG118" s="7">
        <f t="shared" ca="1" si="39"/>
        <v>188000</v>
      </c>
      <c r="AH118" s="7">
        <f t="shared" ca="1" si="40"/>
        <v>35.673624288425032</v>
      </c>
      <c r="AJ118" s="23" t="s">
        <v>999</v>
      </c>
      <c r="AK118" s="2" t="s">
        <v>1000</v>
      </c>
      <c r="AL118" s="6" t="str" cm="1">
        <f t="array" aca="1" ref="AL118" ca="1">_xlfn.TEXTJOIN("",TRUE,IFERROR(MID(AK118,ROW(INDIRECT("1:"&amp;LEN(AK118))),1)*1,""))</f>
        <v>412000</v>
      </c>
      <c r="AM118" s="7">
        <f t="shared" ca="1" si="27"/>
        <v>412000</v>
      </c>
      <c r="AN118" s="7">
        <f t="shared" ca="1" si="41"/>
        <v>-668000</v>
      </c>
      <c r="AO118" s="7">
        <f t="shared" ca="1" si="42"/>
        <v>-61.851851851851855</v>
      </c>
      <c r="AQ118" s="20" t="s">
        <v>1001</v>
      </c>
      <c r="AR118" s="11" t="s">
        <v>1002</v>
      </c>
      <c r="AS118" s="6" t="str" cm="1">
        <f t="array" aca="1" ref="AS118" ca="1">_xlfn.TEXTJOIN("",TRUE,IFERROR(MID(AR118,ROW(INDIRECT("1:"&amp;LEN(AR118))),1)*1,""))</f>
        <v>336000</v>
      </c>
      <c r="AT118" s="7">
        <f t="shared" ca="1" si="28"/>
        <v>336000</v>
      </c>
      <c r="AU118" s="7">
        <f t="shared" ca="1" si="43"/>
        <v>-1004000</v>
      </c>
      <c r="AV118" s="7">
        <f t="shared" ca="1" si="44"/>
        <v>-74.925373134328368</v>
      </c>
      <c r="AX118" s="8" t="s">
        <v>995</v>
      </c>
      <c r="AY118" s="7" t="s">
        <v>780</v>
      </c>
      <c r="AZ118" s="9" t="str" cm="1">
        <f t="array" aca="1" ref="AZ118" ca="1">_xlfn.TEXTJOIN("",TRUE,IFERROR(MID(AY118,ROW(INDIRECT("1:"&amp;LEN(AY118))),1)*1,""))</f>
        <v>721000</v>
      </c>
      <c r="BA118" s="7">
        <f t="shared" ca="1" si="45"/>
        <v>721000</v>
      </c>
      <c r="BB118" s="7">
        <f t="shared" ca="1" si="46"/>
        <v>-230000</v>
      </c>
      <c r="BC118" s="7">
        <f t="shared" ca="1" si="47"/>
        <v>-24.185068349106203</v>
      </c>
    </row>
    <row r="119" spans="1:55">
      <c r="A119" s="7" t="s">
        <v>1003</v>
      </c>
      <c r="B119" s="7" t="s">
        <v>1004</v>
      </c>
      <c r="C119" s="9" t="str" cm="1">
        <f t="array" aca="1" ref="C119" ca="1">_xlfn.TEXTJOIN("",TRUE,IFERROR(MID(B119,ROW(INDIRECT("1:"&amp;LEN(B119))),1)*1,""))</f>
        <v>5150</v>
      </c>
      <c r="D119" s="17">
        <f t="shared" ca="1" si="29"/>
        <v>5150</v>
      </c>
      <c r="E119" s="7">
        <f t="shared" ca="1" si="30"/>
        <v>-3310</v>
      </c>
      <c r="F119" s="7">
        <f t="shared" ca="1" si="31"/>
        <v>-39.125295508274228</v>
      </c>
      <c r="H119" s="10" t="s">
        <v>1003</v>
      </c>
      <c r="I119" s="11" t="s">
        <v>1005</v>
      </c>
      <c r="J119" s="6" t="str" cm="1">
        <f t="array" aca="1" ref="J119" ca="1">_xlfn.TEXTJOIN("",TRUE,IFERROR(MID(I119,ROW(INDIRECT("1:"&amp;LEN(I119))),1)*1,""))</f>
        <v>12500</v>
      </c>
      <c r="K119" s="16">
        <f t="shared" ca="1" si="24"/>
        <v>12500</v>
      </c>
      <c r="L119" s="7">
        <f t="shared" ca="1" si="32"/>
        <v>-15400</v>
      </c>
      <c r="M119" s="7">
        <f t="shared" ca="1" si="33"/>
        <v>-55.197132616487451</v>
      </c>
      <c r="O119" s="10" t="s">
        <v>1003</v>
      </c>
      <c r="P119" s="11" t="s">
        <v>1006</v>
      </c>
      <c r="Q119" s="6" t="str" cm="1">
        <f t="array" aca="1" ref="Q119" ca="1">_xlfn.TEXTJOIN("",TRUE,IFERROR(MID(P119,ROW(INDIRECT("1:"&amp;LEN(P119))),1)*1,""))</f>
        <v>18600</v>
      </c>
      <c r="R119" s="7">
        <f t="shared" ca="1" si="34"/>
        <v>18600</v>
      </c>
      <c r="S119" s="7">
        <f t="shared" ca="1" si="35"/>
        <v>-24500</v>
      </c>
      <c r="T119" s="7">
        <f t="shared" ca="1" si="36"/>
        <v>-56.844547563805101</v>
      </c>
      <c r="V119" s="10" t="s">
        <v>1003</v>
      </c>
      <c r="W119" s="11" t="s">
        <v>1007</v>
      </c>
      <c r="X119" s="6" t="str" cm="1">
        <f t="array" aca="1" ref="X119" ca="1">_xlfn.TEXTJOIN("",TRUE,IFERROR(MID(W119,ROW(INDIRECT("1:"&amp;LEN(W119))),1)*1,""))</f>
        <v>445000</v>
      </c>
      <c r="Y119" s="7">
        <f t="shared" ca="1" si="25"/>
        <v>445000</v>
      </c>
      <c r="Z119" s="7">
        <f t="shared" ca="1" si="37"/>
        <v>199000</v>
      </c>
      <c r="AA119" s="7">
        <f t="shared" ca="1" si="38"/>
        <v>80.894308943089413</v>
      </c>
      <c r="AC119" s="20" t="s">
        <v>1003</v>
      </c>
      <c r="AD119" s="11" t="s">
        <v>289</v>
      </c>
      <c r="AE119" s="6" t="str" cm="1">
        <f t="array" aca="1" ref="AE119" ca="1">_xlfn.TEXTJOIN("",TRUE,IFERROR(MID(AD119,ROW(INDIRECT("1:"&amp;LEN(AD119))),1)*1,""))</f>
        <v>710000</v>
      </c>
      <c r="AF119" s="7">
        <f t="shared" ca="1" si="26"/>
        <v>710000</v>
      </c>
      <c r="AG119" s="7">
        <f t="shared" ca="1" si="39"/>
        <v>183000</v>
      </c>
      <c r="AH119" s="7">
        <f t="shared" ca="1" si="40"/>
        <v>34.724857685009482</v>
      </c>
      <c r="AJ119" s="23" t="s">
        <v>1008</v>
      </c>
      <c r="AK119" s="2" t="s">
        <v>1009</v>
      </c>
      <c r="AL119" s="6" t="str" cm="1">
        <f t="array" aca="1" ref="AL119" ca="1">_xlfn.TEXTJOIN("",TRUE,IFERROR(MID(AK119,ROW(INDIRECT("1:"&amp;LEN(AK119))),1)*1,""))</f>
        <v>409000</v>
      </c>
      <c r="AM119" s="7">
        <f t="shared" ca="1" si="27"/>
        <v>409000</v>
      </c>
      <c r="AN119" s="7">
        <f t="shared" ca="1" si="41"/>
        <v>-671000</v>
      </c>
      <c r="AO119" s="7">
        <f t="shared" ca="1" si="42"/>
        <v>-62.129629629629626</v>
      </c>
      <c r="AQ119" s="20" t="s">
        <v>1010</v>
      </c>
      <c r="AR119" s="11" t="s">
        <v>385</v>
      </c>
      <c r="AS119" s="6" t="str" cm="1">
        <f t="array" aca="1" ref="AS119" ca="1">_xlfn.TEXTJOIN("",TRUE,IFERROR(MID(AR119,ROW(INDIRECT("1:"&amp;LEN(AR119))),1)*1,""))</f>
        <v>310000</v>
      </c>
      <c r="AT119" s="7">
        <f t="shared" ca="1" si="28"/>
        <v>310000</v>
      </c>
      <c r="AU119" s="7">
        <f t="shared" ca="1" si="43"/>
        <v>-1030000</v>
      </c>
      <c r="AV119" s="7">
        <f t="shared" ca="1" si="44"/>
        <v>-76.865671641791039</v>
      </c>
      <c r="AX119" s="8" t="s">
        <v>1003</v>
      </c>
      <c r="AY119" s="7" t="s">
        <v>1011</v>
      </c>
      <c r="AZ119" s="9" t="str" cm="1">
        <f t="array" aca="1" ref="AZ119" ca="1">_xlfn.TEXTJOIN("",TRUE,IFERROR(MID(AY119,ROW(INDIRECT("1:"&amp;LEN(AY119))),1)*1,""))</f>
        <v>747000</v>
      </c>
      <c r="BA119" s="7">
        <f t="shared" ca="1" si="45"/>
        <v>747000</v>
      </c>
      <c r="BB119" s="7">
        <f t="shared" ca="1" si="46"/>
        <v>-204000</v>
      </c>
      <c r="BC119" s="7">
        <f t="shared" ca="1" si="47"/>
        <v>-21.451104100946367</v>
      </c>
    </row>
    <row r="120" spans="1:55">
      <c r="A120" s="7" t="s">
        <v>1012</v>
      </c>
      <c r="B120" s="7" t="s">
        <v>1013</v>
      </c>
      <c r="C120" s="9" t="str" cm="1">
        <f t="array" aca="1" ref="C120" ca="1">_xlfn.TEXTJOIN("",TRUE,IFERROR(MID(B120,ROW(INDIRECT("1:"&amp;LEN(B120))),1)*1,""))</f>
        <v>6220</v>
      </c>
      <c r="D120" s="17">
        <f t="shared" ca="1" si="29"/>
        <v>6220</v>
      </c>
      <c r="E120" s="7">
        <f t="shared" ca="1" si="30"/>
        <v>-2240</v>
      </c>
      <c r="F120" s="7">
        <f t="shared" ca="1" si="31"/>
        <v>-26.477541371158395</v>
      </c>
      <c r="H120" s="10" t="s">
        <v>1012</v>
      </c>
      <c r="I120" s="11" t="s">
        <v>958</v>
      </c>
      <c r="J120" s="6" t="str" cm="1">
        <f t="array" aca="1" ref="J120" ca="1">_xlfn.TEXTJOIN("",TRUE,IFERROR(MID(I120,ROW(INDIRECT("1:"&amp;LEN(I120))),1)*1,""))</f>
        <v>15600</v>
      </c>
      <c r="K120" s="16">
        <f t="shared" ca="1" si="24"/>
        <v>15600</v>
      </c>
      <c r="L120" s="7">
        <f t="shared" ca="1" si="32"/>
        <v>-12300</v>
      </c>
      <c r="M120" s="7">
        <f t="shared" ca="1" si="33"/>
        <v>-44.086021505376351</v>
      </c>
      <c r="O120" s="10" t="s">
        <v>1012</v>
      </c>
      <c r="P120" s="11" t="s">
        <v>1014</v>
      </c>
      <c r="Q120" s="6" t="str" cm="1">
        <f t="array" aca="1" ref="Q120" ca="1">_xlfn.TEXTJOIN("",TRUE,IFERROR(MID(P120,ROW(INDIRECT("1:"&amp;LEN(P120))),1)*1,""))</f>
        <v>20100</v>
      </c>
      <c r="R120" s="7">
        <f t="shared" ca="1" si="34"/>
        <v>20100</v>
      </c>
      <c r="S120" s="7">
        <f t="shared" ca="1" si="35"/>
        <v>-23000</v>
      </c>
      <c r="T120" s="7">
        <f t="shared" ca="1" si="36"/>
        <v>-53.364269141531324</v>
      </c>
      <c r="V120" s="10" t="s">
        <v>1012</v>
      </c>
      <c r="W120" s="11" t="s">
        <v>917</v>
      </c>
      <c r="X120" s="6" t="str" cm="1">
        <f t="array" aca="1" ref="X120" ca="1">_xlfn.TEXTJOIN("",TRUE,IFERROR(MID(W120,ROW(INDIRECT("1:"&amp;LEN(W120))),1)*1,""))</f>
        <v>440000</v>
      </c>
      <c r="Y120" s="7">
        <f t="shared" ca="1" si="25"/>
        <v>440000</v>
      </c>
      <c r="Z120" s="7">
        <f t="shared" ca="1" si="37"/>
        <v>194000</v>
      </c>
      <c r="AA120" s="7">
        <f t="shared" ca="1" si="38"/>
        <v>78.861788617886162</v>
      </c>
      <c r="AC120" s="20" t="s">
        <v>1012</v>
      </c>
      <c r="AD120" s="11" t="s">
        <v>270</v>
      </c>
      <c r="AE120" s="6" t="str" cm="1">
        <f t="array" aca="1" ref="AE120" ca="1">_xlfn.TEXTJOIN("",TRUE,IFERROR(MID(AD120,ROW(INDIRECT("1:"&amp;LEN(AD120))),1)*1,""))</f>
        <v>694000</v>
      </c>
      <c r="AF120" s="7">
        <f t="shared" ca="1" si="26"/>
        <v>694000</v>
      </c>
      <c r="AG120" s="7">
        <f t="shared" ca="1" si="39"/>
        <v>167000</v>
      </c>
      <c r="AH120" s="7">
        <f t="shared" ca="1" si="40"/>
        <v>31.688804554079695</v>
      </c>
      <c r="AJ120" s="23" t="s">
        <v>1015</v>
      </c>
      <c r="AK120" s="2" t="s">
        <v>1016</v>
      </c>
      <c r="AL120" s="6" t="str" cm="1">
        <f t="array" aca="1" ref="AL120" ca="1">_xlfn.TEXTJOIN("",TRUE,IFERROR(MID(AK120,ROW(INDIRECT("1:"&amp;LEN(AK120))),1)*1,""))</f>
        <v>413000</v>
      </c>
      <c r="AM120" s="7">
        <f t="shared" ca="1" si="27"/>
        <v>413000</v>
      </c>
      <c r="AN120" s="7">
        <f t="shared" ca="1" si="41"/>
        <v>-667000</v>
      </c>
      <c r="AO120" s="7">
        <f t="shared" ca="1" si="42"/>
        <v>-61.75925925925926</v>
      </c>
      <c r="AQ120" s="20" t="s">
        <v>1017</v>
      </c>
      <c r="AR120" s="11" t="s">
        <v>1018</v>
      </c>
      <c r="AS120" s="6" t="str" cm="1">
        <f t="array" aca="1" ref="AS120" ca="1">_xlfn.TEXTJOIN("",TRUE,IFERROR(MID(AR120,ROW(INDIRECT("1:"&amp;LEN(AR120))),1)*1,""))</f>
        <v>293000</v>
      </c>
      <c r="AT120" s="7">
        <f t="shared" ca="1" si="28"/>
        <v>293000</v>
      </c>
      <c r="AU120" s="7">
        <f t="shared" ca="1" si="43"/>
        <v>-1047000</v>
      </c>
      <c r="AV120" s="7">
        <f t="shared" ca="1" si="44"/>
        <v>-78.134328358208961</v>
      </c>
      <c r="AX120" s="8" t="s">
        <v>1012</v>
      </c>
      <c r="AY120" s="7" t="s">
        <v>1019</v>
      </c>
      <c r="AZ120" s="9" t="str" cm="1">
        <f t="array" aca="1" ref="AZ120" ca="1">_xlfn.TEXTJOIN("",TRUE,IFERROR(MID(AY120,ROW(INDIRECT("1:"&amp;LEN(AY120))),1)*1,""))</f>
        <v>770000</v>
      </c>
      <c r="BA120" s="7">
        <f t="shared" ca="1" si="45"/>
        <v>770000</v>
      </c>
      <c r="BB120" s="7">
        <f t="shared" ca="1" si="46"/>
        <v>-181000</v>
      </c>
      <c r="BC120" s="7">
        <f t="shared" ca="1" si="47"/>
        <v>-19.032597266035751</v>
      </c>
    </row>
    <row r="121" spans="1:55">
      <c r="A121" s="7" t="s">
        <v>1020</v>
      </c>
      <c r="B121" s="7" t="s">
        <v>1021</v>
      </c>
      <c r="C121" s="9" t="str" cm="1">
        <f t="array" aca="1" ref="C121" ca="1">_xlfn.TEXTJOIN("",TRUE,IFERROR(MID(B121,ROW(INDIRECT("1:"&amp;LEN(B121))),1)*1,""))</f>
        <v>7050</v>
      </c>
      <c r="D121" s="17">
        <f t="shared" ca="1" si="29"/>
        <v>7050</v>
      </c>
      <c r="E121" s="7">
        <f t="shared" ca="1" si="30"/>
        <v>-1410</v>
      </c>
      <c r="F121" s="7">
        <f t="shared" ca="1" si="31"/>
        <v>-16.666666666666657</v>
      </c>
      <c r="H121" s="10" t="s">
        <v>1020</v>
      </c>
      <c r="I121" s="11" t="s">
        <v>1022</v>
      </c>
      <c r="J121" s="6" t="str" cm="1">
        <f t="array" aca="1" ref="J121" ca="1">_xlfn.TEXTJOIN("",TRUE,IFERROR(MID(I121,ROW(INDIRECT("1:"&amp;LEN(I121))),1)*1,""))</f>
        <v>18200</v>
      </c>
      <c r="K121" s="16">
        <f t="shared" ca="1" si="24"/>
        <v>18200</v>
      </c>
      <c r="L121" s="7">
        <f t="shared" ca="1" si="32"/>
        <v>-9700</v>
      </c>
      <c r="M121" s="7">
        <f t="shared" ca="1" si="33"/>
        <v>-34.767025089605724</v>
      </c>
      <c r="O121" s="10" t="s">
        <v>1020</v>
      </c>
      <c r="P121" s="11" t="s">
        <v>1023</v>
      </c>
      <c r="Q121" s="6" t="str" cm="1">
        <f t="array" aca="1" ref="Q121" ca="1">_xlfn.TEXTJOIN("",TRUE,IFERROR(MID(P121,ROW(INDIRECT("1:"&amp;LEN(P121))),1)*1,""))</f>
        <v>23100</v>
      </c>
      <c r="R121" s="7">
        <f t="shared" ca="1" si="34"/>
        <v>23100</v>
      </c>
      <c r="S121" s="7">
        <f t="shared" ca="1" si="35"/>
        <v>-20000</v>
      </c>
      <c r="T121" s="7">
        <f t="shared" ca="1" si="36"/>
        <v>-46.403712296983755</v>
      </c>
      <c r="V121" s="10" t="s">
        <v>1020</v>
      </c>
      <c r="W121" s="11" t="s">
        <v>279</v>
      </c>
      <c r="X121" s="6" t="str" cm="1">
        <f t="array" aca="1" ref="X121" ca="1">_xlfn.TEXTJOIN("",TRUE,IFERROR(MID(W121,ROW(INDIRECT("1:"&amp;LEN(W121))),1)*1,""))</f>
        <v>431000</v>
      </c>
      <c r="Y121" s="7">
        <f t="shared" ca="1" si="25"/>
        <v>431000</v>
      </c>
      <c r="Z121" s="7">
        <f t="shared" ca="1" si="37"/>
        <v>185000</v>
      </c>
      <c r="AA121" s="7">
        <f t="shared" ca="1" si="38"/>
        <v>75.203252032520311</v>
      </c>
      <c r="AC121" s="20" t="s">
        <v>1020</v>
      </c>
      <c r="AD121" s="11" t="s">
        <v>744</v>
      </c>
      <c r="AE121" s="6" t="str" cm="1">
        <f t="array" aca="1" ref="AE121" ca="1">_xlfn.TEXTJOIN("",TRUE,IFERROR(MID(AD121,ROW(INDIRECT("1:"&amp;LEN(AD121))),1)*1,""))</f>
        <v>677000</v>
      </c>
      <c r="AF121" s="7">
        <f t="shared" ca="1" si="26"/>
        <v>677000</v>
      </c>
      <c r="AG121" s="7">
        <f t="shared" ca="1" si="39"/>
        <v>150000</v>
      </c>
      <c r="AH121" s="7">
        <f t="shared" ca="1" si="40"/>
        <v>28.462998102466798</v>
      </c>
      <c r="AJ121" s="23" t="s">
        <v>1024</v>
      </c>
      <c r="AK121" s="2" t="s">
        <v>1025</v>
      </c>
      <c r="AL121" s="6" t="str" cm="1">
        <f t="array" aca="1" ref="AL121" ca="1">_xlfn.TEXTJOIN("",TRUE,IFERROR(MID(AK121,ROW(INDIRECT("1:"&amp;LEN(AK121))),1)*1,""))</f>
        <v>425000</v>
      </c>
      <c r="AM121" s="7">
        <f t="shared" ca="1" si="27"/>
        <v>425000</v>
      </c>
      <c r="AN121" s="7">
        <f t="shared" ca="1" si="41"/>
        <v>-655000</v>
      </c>
      <c r="AO121" s="7">
        <f t="shared" ca="1" si="42"/>
        <v>-60.648148148148145</v>
      </c>
      <c r="AQ121" s="20" t="s">
        <v>1026</v>
      </c>
      <c r="AR121" s="11" t="s">
        <v>1027</v>
      </c>
      <c r="AS121" s="6" t="str" cm="1">
        <f t="array" aca="1" ref="AS121" ca="1">_xlfn.TEXTJOIN("",TRUE,IFERROR(MID(AR121,ROW(INDIRECT("1:"&amp;LEN(AR121))),1)*1,""))</f>
        <v>290000</v>
      </c>
      <c r="AT121" s="7">
        <f t="shared" ca="1" si="28"/>
        <v>290000</v>
      </c>
      <c r="AU121" s="7">
        <f t="shared" ca="1" si="43"/>
        <v>-1050000</v>
      </c>
      <c r="AV121" s="7">
        <f t="shared" ca="1" si="44"/>
        <v>-78.358208955223887</v>
      </c>
      <c r="AX121" s="8" t="s">
        <v>1020</v>
      </c>
      <c r="AY121" s="7" t="s">
        <v>1028</v>
      </c>
      <c r="AZ121" s="9" t="str" cm="1">
        <f t="array" aca="1" ref="AZ121" ca="1">_xlfn.TEXTJOIN("",TRUE,IFERROR(MID(AY121,ROW(INDIRECT("1:"&amp;LEN(AY121))),1)*1,""))</f>
        <v>790000</v>
      </c>
      <c r="BA121" s="7">
        <f t="shared" ca="1" si="45"/>
        <v>790000</v>
      </c>
      <c r="BB121" s="7">
        <f t="shared" ca="1" si="46"/>
        <v>-161000</v>
      </c>
      <c r="BC121" s="7">
        <f t="shared" ca="1" si="47"/>
        <v>-16.929547844374341</v>
      </c>
    </row>
    <row r="122" spans="1:55">
      <c r="A122" s="7" t="s">
        <v>1029</v>
      </c>
      <c r="B122" s="7" t="s">
        <v>1030</v>
      </c>
      <c r="C122" s="9" t="str" cm="1">
        <f t="array" aca="1" ref="C122" ca="1">_xlfn.TEXTJOIN("",TRUE,IFERROR(MID(B122,ROW(INDIRECT("1:"&amp;LEN(B122))),1)*1,""))</f>
        <v>7520</v>
      </c>
      <c r="D122" s="17">
        <f t="shared" ca="1" si="29"/>
        <v>7520</v>
      </c>
      <c r="E122" s="7">
        <f t="shared" ca="1" si="30"/>
        <v>-940</v>
      </c>
      <c r="F122" s="7">
        <f t="shared" ca="1" si="31"/>
        <v>-11.111111111111114</v>
      </c>
      <c r="H122" s="10" t="s">
        <v>1029</v>
      </c>
      <c r="I122" s="11" t="s">
        <v>1031</v>
      </c>
      <c r="J122" s="6" t="str" cm="1">
        <f t="array" aca="1" ref="J122" ca="1">_xlfn.TEXTJOIN("",TRUE,IFERROR(MID(I122,ROW(INDIRECT("1:"&amp;LEN(I122))),1)*1,""))</f>
        <v>20200</v>
      </c>
      <c r="K122" s="16">
        <f t="shared" ca="1" si="24"/>
        <v>20200</v>
      </c>
      <c r="L122" s="7">
        <f t="shared" ca="1" si="32"/>
        <v>-7700</v>
      </c>
      <c r="M122" s="7">
        <f t="shared" ca="1" si="33"/>
        <v>-27.598566308243733</v>
      </c>
      <c r="O122" s="10" t="s">
        <v>1029</v>
      </c>
      <c r="P122" s="11" t="s">
        <v>1032</v>
      </c>
      <c r="Q122" s="6" t="str" cm="1">
        <f t="array" aca="1" ref="Q122" ca="1">_xlfn.TEXTJOIN("",TRUE,IFERROR(MID(P122,ROW(INDIRECT("1:"&amp;LEN(P122))),1)*1,""))</f>
        <v>25300</v>
      </c>
      <c r="R122" s="7">
        <f t="shared" ca="1" si="34"/>
        <v>25300</v>
      </c>
      <c r="S122" s="7">
        <f t="shared" ca="1" si="35"/>
        <v>-17800</v>
      </c>
      <c r="T122" s="7">
        <f t="shared" ca="1" si="36"/>
        <v>-41.299303944315547</v>
      </c>
      <c r="V122" s="10" t="s">
        <v>1029</v>
      </c>
      <c r="W122" s="11" t="s">
        <v>1033</v>
      </c>
      <c r="X122" s="6" t="str" cm="1">
        <f t="array" aca="1" ref="X122" ca="1">_xlfn.TEXTJOIN("",TRUE,IFERROR(MID(W122,ROW(INDIRECT("1:"&amp;LEN(W122))),1)*1,""))</f>
        <v>421000</v>
      </c>
      <c r="Y122" s="7">
        <f t="shared" ca="1" si="25"/>
        <v>421000</v>
      </c>
      <c r="Z122" s="7">
        <f t="shared" ca="1" si="37"/>
        <v>175000</v>
      </c>
      <c r="AA122" s="7">
        <f t="shared" ca="1" si="38"/>
        <v>71.138211382113838</v>
      </c>
      <c r="AC122" s="20" t="s">
        <v>1029</v>
      </c>
      <c r="AD122" s="11" t="s">
        <v>1034</v>
      </c>
      <c r="AE122" s="6" t="str" cm="1">
        <f t="array" aca="1" ref="AE122" ca="1">_xlfn.TEXTJOIN("",TRUE,IFERROR(MID(AD122,ROW(INDIRECT("1:"&amp;LEN(AD122))),1)*1,""))</f>
        <v>664000</v>
      </c>
      <c r="AF122" s="7">
        <f t="shared" ca="1" si="26"/>
        <v>664000</v>
      </c>
      <c r="AG122" s="7">
        <f t="shared" ca="1" si="39"/>
        <v>137000</v>
      </c>
      <c r="AH122" s="7">
        <f t="shared" ca="1" si="40"/>
        <v>25.996204933586341</v>
      </c>
      <c r="AJ122" s="23" t="s">
        <v>1035</v>
      </c>
      <c r="AK122" s="2" t="s">
        <v>1036</v>
      </c>
      <c r="AL122" s="6" t="str" cm="1">
        <f t="array" aca="1" ref="AL122" ca="1">_xlfn.TEXTJOIN("",TRUE,IFERROR(MID(AK122,ROW(INDIRECT("1:"&amp;LEN(AK122))),1)*1,""))</f>
        <v>436000</v>
      </c>
      <c r="AM122" s="7">
        <f t="shared" ca="1" si="27"/>
        <v>436000</v>
      </c>
      <c r="AN122" s="7">
        <f t="shared" ca="1" si="41"/>
        <v>-644000</v>
      </c>
      <c r="AO122" s="7">
        <f t="shared" ca="1" si="42"/>
        <v>-59.629629629629626</v>
      </c>
      <c r="AQ122" s="20" t="s">
        <v>1037</v>
      </c>
      <c r="AR122" s="11" t="s">
        <v>1038</v>
      </c>
      <c r="AS122" s="6" t="str" cm="1">
        <f t="array" aca="1" ref="AS122" ca="1">_xlfn.TEXTJOIN("",TRUE,IFERROR(MID(AR122,ROW(INDIRECT("1:"&amp;LEN(AR122))),1)*1,""))</f>
        <v>301000</v>
      </c>
      <c r="AT122" s="7">
        <f t="shared" ca="1" si="28"/>
        <v>301000</v>
      </c>
      <c r="AU122" s="7">
        <f t="shared" ca="1" si="43"/>
        <v>-1039000</v>
      </c>
      <c r="AV122" s="7">
        <f t="shared" ca="1" si="44"/>
        <v>-77.537313432835816</v>
      </c>
      <c r="AX122" s="8" t="s">
        <v>1029</v>
      </c>
      <c r="AY122" s="7" t="s">
        <v>1039</v>
      </c>
      <c r="AZ122" s="9" t="str" cm="1">
        <f t="array" aca="1" ref="AZ122" ca="1">_xlfn.TEXTJOIN("",TRUE,IFERROR(MID(AY122,ROW(INDIRECT("1:"&amp;LEN(AY122))),1)*1,""))</f>
        <v>809000</v>
      </c>
      <c r="BA122" s="7">
        <f t="shared" ca="1" si="45"/>
        <v>809000</v>
      </c>
      <c r="BB122" s="7">
        <f t="shared" ca="1" si="46"/>
        <v>-142000</v>
      </c>
      <c r="BC122" s="7">
        <f t="shared" ca="1" si="47"/>
        <v>-14.931650893796004</v>
      </c>
    </row>
    <row r="123" spans="1:55">
      <c r="A123" s="7" t="s">
        <v>1040</v>
      </c>
      <c r="B123" s="7" t="s">
        <v>1041</v>
      </c>
      <c r="C123" s="9" t="str" cm="1">
        <f t="array" aca="1" ref="C123" ca="1">_xlfn.TEXTJOIN("",TRUE,IFERROR(MID(B123,ROW(INDIRECT("1:"&amp;LEN(B123))),1)*1,""))</f>
        <v>7940</v>
      </c>
      <c r="D123" s="17">
        <f t="shared" ca="1" si="29"/>
        <v>7940</v>
      </c>
      <c r="E123" s="7">
        <f t="shared" ca="1" si="30"/>
        <v>-520</v>
      </c>
      <c r="F123" s="7">
        <f t="shared" ca="1" si="31"/>
        <v>-6.1465721040189152</v>
      </c>
      <c r="H123" s="10" t="s">
        <v>1040</v>
      </c>
      <c r="I123" s="11" t="s">
        <v>1042</v>
      </c>
      <c r="J123" s="6" t="str" cm="1">
        <f t="array" aca="1" ref="J123" ca="1">_xlfn.TEXTJOIN("",TRUE,IFERROR(MID(I123,ROW(INDIRECT("1:"&amp;LEN(I123))),1)*1,""))</f>
        <v>21600</v>
      </c>
      <c r="K123" s="16">
        <f t="shared" ca="1" si="24"/>
        <v>21600</v>
      </c>
      <c r="L123" s="7">
        <f t="shared" ca="1" si="32"/>
        <v>-6300</v>
      </c>
      <c r="M123" s="7">
        <f t="shared" ca="1" si="33"/>
        <v>-22.58064516129032</v>
      </c>
      <c r="O123" s="10" t="s">
        <v>1040</v>
      </c>
      <c r="P123" s="11" t="s">
        <v>1043</v>
      </c>
      <c r="Q123" s="6" t="str" cm="1">
        <f t="array" aca="1" ref="Q123" ca="1">_xlfn.TEXTJOIN("",TRUE,IFERROR(MID(P123,ROW(INDIRECT("1:"&amp;LEN(P123))),1)*1,""))</f>
        <v>27200</v>
      </c>
      <c r="R123" s="7">
        <f t="shared" ca="1" si="34"/>
        <v>27200</v>
      </c>
      <c r="S123" s="7">
        <f t="shared" ca="1" si="35"/>
        <v>-15900</v>
      </c>
      <c r="T123" s="7">
        <f t="shared" ca="1" si="36"/>
        <v>-36.890951276102093</v>
      </c>
      <c r="V123" s="10" t="s">
        <v>1040</v>
      </c>
      <c r="W123" s="11" t="s">
        <v>1044</v>
      </c>
      <c r="X123" s="6" t="str" cm="1">
        <f t="array" aca="1" ref="X123" ca="1">_xlfn.TEXTJOIN("",TRUE,IFERROR(MID(W123,ROW(INDIRECT("1:"&amp;LEN(W123))),1)*1,""))</f>
        <v>410000</v>
      </c>
      <c r="Y123" s="7">
        <f t="shared" ca="1" si="25"/>
        <v>410000</v>
      </c>
      <c r="Z123" s="7">
        <f t="shared" ca="1" si="37"/>
        <v>164000</v>
      </c>
      <c r="AA123" s="7">
        <f t="shared" ca="1" si="38"/>
        <v>66.666666666666686</v>
      </c>
      <c r="AC123" s="20" t="s">
        <v>1040</v>
      </c>
      <c r="AD123" s="11" t="s">
        <v>842</v>
      </c>
      <c r="AE123" s="6" t="str" cm="1">
        <f t="array" aca="1" ref="AE123" ca="1">_xlfn.TEXTJOIN("",TRUE,IFERROR(MID(AD123,ROW(INDIRECT("1:"&amp;LEN(AD123))),1)*1,""))</f>
        <v>654000</v>
      </c>
      <c r="AF123" s="7">
        <f t="shared" ca="1" si="26"/>
        <v>654000</v>
      </c>
      <c r="AG123" s="7">
        <f t="shared" ca="1" si="39"/>
        <v>127000</v>
      </c>
      <c r="AH123" s="7">
        <f t="shared" ca="1" si="40"/>
        <v>24.098671726755214</v>
      </c>
      <c r="AJ123" s="23" t="s">
        <v>1045</v>
      </c>
      <c r="AK123" s="2" t="s">
        <v>1046</v>
      </c>
      <c r="AL123" s="6" t="str" cm="1">
        <f t="array" aca="1" ref="AL123" ca="1">_xlfn.TEXTJOIN("",TRUE,IFERROR(MID(AK123,ROW(INDIRECT("1:"&amp;LEN(AK123))),1)*1,""))</f>
        <v>432000</v>
      </c>
      <c r="AM123" s="7">
        <f t="shared" ca="1" si="27"/>
        <v>432000</v>
      </c>
      <c r="AN123" s="7">
        <f t="shared" ca="1" si="41"/>
        <v>-648000</v>
      </c>
      <c r="AO123" s="7">
        <f t="shared" ca="1" si="42"/>
        <v>-60</v>
      </c>
      <c r="AQ123" s="20" t="s">
        <v>1047</v>
      </c>
      <c r="AR123" s="11" t="s">
        <v>1048</v>
      </c>
      <c r="AS123" s="6" t="str" cm="1">
        <f t="array" aca="1" ref="AS123" ca="1">_xlfn.TEXTJOIN("",TRUE,IFERROR(MID(AR123,ROW(INDIRECT("1:"&amp;LEN(AR123))),1)*1,""))</f>
        <v>311000</v>
      </c>
      <c r="AT123" s="7">
        <f t="shared" ca="1" si="28"/>
        <v>311000</v>
      </c>
      <c r="AU123" s="7">
        <f t="shared" ca="1" si="43"/>
        <v>-1029000</v>
      </c>
      <c r="AV123" s="7">
        <f t="shared" ca="1" si="44"/>
        <v>-76.791044776119406</v>
      </c>
      <c r="AX123" s="8" t="s">
        <v>1040</v>
      </c>
      <c r="AY123" s="7" t="s">
        <v>1049</v>
      </c>
      <c r="AZ123" s="9" t="str" cm="1">
        <f t="array" aca="1" ref="AZ123" ca="1">_xlfn.TEXTJOIN("",TRUE,IFERROR(MID(AY123,ROW(INDIRECT("1:"&amp;LEN(AY123))),1)*1,""))</f>
        <v>828000</v>
      </c>
      <c r="BA123" s="7">
        <f t="shared" ca="1" si="45"/>
        <v>828000</v>
      </c>
      <c r="BB123" s="7">
        <f t="shared" ca="1" si="46"/>
        <v>-123000</v>
      </c>
      <c r="BC123" s="7">
        <f t="shared" ca="1" si="47"/>
        <v>-12.933753943217667</v>
      </c>
    </row>
    <row r="124" spans="1:55">
      <c r="A124" s="7" t="s">
        <v>1050</v>
      </c>
      <c r="B124" s="7" t="s">
        <v>1051</v>
      </c>
      <c r="C124" s="9" t="str" cm="1">
        <f t="array" aca="1" ref="C124" ca="1">_xlfn.TEXTJOIN("",TRUE,IFERROR(MID(B124,ROW(INDIRECT("1:"&amp;LEN(B124))),1)*1,""))</f>
        <v>8260</v>
      </c>
      <c r="D124" s="17">
        <f t="shared" ca="1" si="29"/>
        <v>8260</v>
      </c>
      <c r="E124" s="7">
        <f t="shared" ca="1" si="30"/>
        <v>-200</v>
      </c>
      <c r="F124" s="7">
        <f t="shared" ca="1" si="31"/>
        <v>-2.3640661938534322</v>
      </c>
      <c r="H124" s="10" t="s">
        <v>1050</v>
      </c>
      <c r="I124" s="11" t="s">
        <v>1052</v>
      </c>
      <c r="J124" s="6" t="str" cm="1">
        <f t="array" aca="1" ref="J124" ca="1">_xlfn.TEXTJOIN("",TRUE,IFERROR(MID(I124,ROW(INDIRECT("1:"&amp;LEN(I124))),1)*1,""))</f>
        <v>22200</v>
      </c>
      <c r="K124" s="16">
        <f t="shared" ca="1" si="24"/>
        <v>22200</v>
      </c>
      <c r="L124" s="7">
        <f t="shared" ca="1" si="32"/>
        <v>-5700</v>
      </c>
      <c r="M124" s="7">
        <f t="shared" ca="1" si="33"/>
        <v>-20.430107526881727</v>
      </c>
      <c r="O124" s="10" t="s">
        <v>1050</v>
      </c>
      <c r="P124" s="11" t="s">
        <v>1053</v>
      </c>
      <c r="Q124" s="6" t="str" cm="1">
        <f t="array" aca="1" ref="Q124" ca="1">_xlfn.TEXTJOIN("",TRUE,IFERROR(MID(P124,ROW(INDIRECT("1:"&amp;LEN(P124))),1)*1,""))</f>
        <v>28100</v>
      </c>
      <c r="R124" s="7">
        <f t="shared" ca="1" si="34"/>
        <v>28100</v>
      </c>
      <c r="S124" s="7">
        <f t="shared" ca="1" si="35"/>
        <v>-15000</v>
      </c>
      <c r="T124" s="7">
        <f t="shared" ca="1" si="36"/>
        <v>-34.802784222737813</v>
      </c>
      <c r="V124" s="10" t="s">
        <v>1050</v>
      </c>
      <c r="W124" s="11" t="s">
        <v>588</v>
      </c>
      <c r="X124" s="6" t="str" cm="1">
        <f t="array" aca="1" ref="X124" ca="1">_xlfn.TEXTJOIN("",TRUE,IFERROR(MID(W124,ROW(INDIRECT("1:"&amp;LEN(W124))),1)*1,""))</f>
        <v>397000</v>
      </c>
      <c r="Y124" s="7">
        <f t="shared" ca="1" si="25"/>
        <v>397000</v>
      </c>
      <c r="Z124" s="7">
        <f t="shared" ca="1" si="37"/>
        <v>151000</v>
      </c>
      <c r="AA124" s="7">
        <f t="shared" ca="1" si="38"/>
        <v>61.382113821138205</v>
      </c>
      <c r="AC124" s="20" t="s">
        <v>1050</v>
      </c>
      <c r="AD124" s="11" t="s">
        <v>1054</v>
      </c>
      <c r="AE124" s="6" t="str" cm="1">
        <f t="array" aca="1" ref="AE124" ca="1">_xlfn.TEXTJOIN("",TRUE,IFERROR(MID(AD124,ROW(INDIRECT("1:"&amp;LEN(AD124))),1)*1,""))</f>
        <v>638000</v>
      </c>
      <c r="AF124" s="7">
        <f t="shared" ca="1" si="26"/>
        <v>638000</v>
      </c>
      <c r="AG124" s="7">
        <f t="shared" ca="1" si="39"/>
        <v>111000</v>
      </c>
      <c r="AH124" s="7">
        <f t="shared" ca="1" si="40"/>
        <v>21.062618595825427</v>
      </c>
      <c r="AJ124" s="23" t="s">
        <v>1055</v>
      </c>
      <c r="AK124" s="2" t="s">
        <v>1056</v>
      </c>
      <c r="AL124" s="6" t="str" cm="1">
        <f t="array" aca="1" ref="AL124" ca="1">_xlfn.TEXTJOIN("",TRUE,IFERROR(MID(AK124,ROW(INDIRECT("1:"&amp;LEN(AK124))),1)*1,""))</f>
        <v>409000</v>
      </c>
      <c r="AM124" s="7">
        <f t="shared" ca="1" si="27"/>
        <v>409000</v>
      </c>
      <c r="AN124" s="7">
        <f t="shared" ca="1" si="41"/>
        <v>-671000</v>
      </c>
      <c r="AO124" s="7">
        <f t="shared" ca="1" si="42"/>
        <v>-62.129629629629626</v>
      </c>
      <c r="AQ124" s="20" t="s">
        <v>1057</v>
      </c>
      <c r="AR124" s="11" t="s">
        <v>505</v>
      </c>
      <c r="AS124" s="6" t="str" cm="1">
        <f t="array" aca="1" ref="AS124" ca="1">_xlfn.TEXTJOIN("",TRUE,IFERROR(MID(AR124,ROW(INDIRECT("1:"&amp;LEN(AR124))),1)*1,""))</f>
        <v>317000</v>
      </c>
      <c r="AT124" s="7">
        <f t="shared" ca="1" si="28"/>
        <v>317000</v>
      </c>
      <c r="AU124" s="7">
        <f t="shared" ca="1" si="43"/>
        <v>-1023000</v>
      </c>
      <c r="AV124" s="7">
        <f t="shared" ca="1" si="44"/>
        <v>-76.343283582089555</v>
      </c>
      <c r="AX124" s="8" t="s">
        <v>1050</v>
      </c>
      <c r="AY124" s="7" t="s">
        <v>1058</v>
      </c>
      <c r="AZ124" s="9" t="str" cm="1">
        <f t="array" aca="1" ref="AZ124" ca="1">_xlfn.TEXTJOIN("",TRUE,IFERROR(MID(AY124,ROW(INDIRECT("1:"&amp;LEN(AY124))),1)*1,""))</f>
        <v>845000</v>
      </c>
      <c r="BA124" s="7">
        <f t="shared" ca="1" si="45"/>
        <v>845000</v>
      </c>
      <c r="BB124" s="7">
        <f t="shared" ca="1" si="46"/>
        <v>-106000</v>
      </c>
      <c r="BC124" s="7">
        <f t="shared" ca="1" si="47"/>
        <v>-11.146161934805463</v>
      </c>
    </row>
    <row r="125" spans="1:55">
      <c r="A125" s="7" t="s">
        <v>1059</v>
      </c>
      <c r="B125" s="7" t="s">
        <v>1060</v>
      </c>
      <c r="C125" s="9" t="str" cm="1">
        <f t="array" aca="1" ref="C125" ca="1">_xlfn.TEXTJOIN("",TRUE,IFERROR(MID(B125,ROW(INDIRECT("1:"&amp;LEN(B125))),1)*1,""))</f>
        <v>8480</v>
      </c>
      <c r="D125" s="17">
        <f t="shared" ca="1" si="29"/>
        <v>8480</v>
      </c>
      <c r="E125" s="7">
        <f t="shared" ca="1" si="30"/>
        <v>20</v>
      </c>
      <c r="F125" s="7">
        <f t="shared" ca="1" si="31"/>
        <v>0.23640661938533469</v>
      </c>
      <c r="H125" s="10" t="s">
        <v>1059</v>
      </c>
      <c r="I125" s="11" t="s">
        <v>1061</v>
      </c>
      <c r="J125" s="6" t="str" cm="1">
        <f t="array" aca="1" ref="J125" ca="1">_xlfn.TEXTJOIN("",TRUE,IFERROR(MID(I125,ROW(INDIRECT("1:"&amp;LEN(I125))),1)*1,""))</f>
        <v>22300</v>
      </c>
      <c r="K125" s="16">
        <f t="shared" ca="1" si="24"/>
        <v>22300</v>
      </c>
      <c r="L125" s="7">
        <f t="shared" ca="1" si="32"/>
        <v>-5600</v>
      </c>
      <c r="M125" s="7">
        <f t="shared" ca="1" si="33"/>
        <v>-20.071684587813621</v>
      </c>
      <c r="O125" s="10" t="s">
        <v>1059</v>
      </c>
      <c r="P125" s="11" t="s">
        <v>1062</v>
      </c>
      <c r="Q125" s="6" t="str" cm="1">
        <f t="array" aca="1" ref="Q125" ca="1">_xlfn.TEXTJOIN("",TRUE,IFERROR(MID(P125,ROW(INDIRECT("1:"&amp;LEN(P125))),1)*1,""))</f>
        <v>28800</v>
      </c>
      <c r="R125" s="7">
        <f t="shared" ca="1" si="34"/>
        <v>28800</v>
      </c>
      <c r="S125" s="7">
        <f t="shared" ca="1" si="35"/>
        <v>-14300</v>
      </c>
      <c r="T125" s="7">
        <f t="shared" ca="1" si="36"/>
        <v>-33.178654292343396</v>
      </c>
      <c r="V125" s="10" t="s">
        <v>1059</v>
      </c>
      <c r="W125" s="11" t="s">
        <v>611</v>
      </c>
      <c r="X125" s="6" t="str" cm="1">
        <f t="array" aca="1" ref="X125" ca="1">_xlfn.TEXTJOIN("",TRUE,IFERROR(MID(W125,ROW(INDIRECT("1:"&amp;LEN(W125))),1)*1,""))</f>
        <v>388000</v>
      </c>
      <c r="Y125" s="7">
        <f t="shared" ca="1" si="25"/>
        <v>388000</v>
      </c>
      <c r="Z125" s="7">
        <f t="shared" ca="1" si="37"/>
        <v>142000</v>
      </c>
      <c r="AA125" s="7">
        <f t="shared" ca="1" si="38"/>
        <v>57.723577235772353</v>
      </c>
      <c r="AC125" s="20" t="s">
        <v>1059</v>
      </c>
      <c r="AD125" s="11" t="s">
        <v>195</v>
      </c>
      <c r="AE125" s="6" t="str" cm="1">
        <f t="array" aca="1" ref="AE125" ca="1">_xlfn.TEXTJOIN("",TRUE,IFERROR(MID(AD125,ROW(INDIRECT("1:"&amp;LEN(AD125))),1)*1,""))</f>
        <v>625000</v>
      </c>
      <c r="AF125" s="7">
        <f t="shared" ca="1" si="26"/>
        <v>625000</v>
      </c>
      <c r="AG125" s="7">
        <f t="shared" ca="1" si="39"/>
        <v>98000</v>
      </c>
      <c r="AH125" s="7">
        <f t="shared" ca="1" si="40"/>
        <v>18.595825426944984</v>
      </c>
      <c r="AJ125" s="23" t="s">
        <v>1063</v>
      </c>
      <c r="AK125" s="2" t="s">
        <v>1064</v>
      </c>
      <c r="AL125" s="6" t="str" cm="1">
        <f t="array" aca="1" ref="AL125" ca="1">_xlfn.TEXTJOIN("",TRUE,IFERROR(MID(AK125,ROW(INDIRECT("1:"&amp;LEN(AK125))),1)*1,""))</f>
        <v>410000</v>
      </c>
      <c r="AM125" s="7">
        <f t="shared" ca="1" si="27"/>
        <v>410000</v>
      </c>
      <c r="AN125" s="7">
        <f t="shared" ca="1" si="41"/>
        <v>-670000</v>
      </c>
      <c r="AO125" s="7">
        <f t="shared" ca="1" si="42"/>
        <v>-62.037037037037038</v>
      </c>
      <c r="AQ125" s="20" t="s">
        <v>1065</v>
      </c>
      <c r="AR125" s="11" t="s">
        <v>1066</v>
      </c>
      <c r="AS125" s="6" t="str" cm="1">
        <f t="array" aca="1" ref="AS125" ca="1">_xlfn.TEXTJOIN("",TRUE,IFERROR(MID(AR125,ROW(INDIRECT("1:"&amp;LEN(AR125))),1)*1,""))</f>
        <v>320000</v>
      </c>
      <c r="AT125" s="7">
        <f t="shared" ca="1" si="28"/>
        <v>320000</v>
      </c>
      <c r="AU125" s="7">
        <f t="shared" ca="1" si="43"/>
        <v>-1020000</v>
      </c>
      <c r="AV125" s="7">
        <f t="shared" ca="1" si="44"/>
        <v>-76.119402985074629</v>
      </c>
      <c r="AX125" s="8" t="s">
        <v>1059</v>
      </c>
      <c r="AY125" s="7" t="s">
        <v>1067</v>
      </c>
      <c r="AZ125" s="9" t="str" cm="1">
        <f t="array" aca="1" ref="AZ125" ca="1">_xlfn.TEXTJOIN("",TRUE,IFERROR(MID(AY125,ROW(INDIRECT("1:"&amp;LEN(AY125))),1)*1,""))</f>
        <v>862000</v>
      </c>
      <c r="BA125" s="7">
        <f t="shared" ca="1" si="45"/>
        <v>862000</v>
      </c>
      <c r="BB125" s="7">
        <f t="shared" ca="1" si="46"/>
        <v>-89000</v>
      </c>
      <c r="BC125" s="7">
        <f t="shared" ca="1" si="47"/>
        <v>-9.3585699263932725</v>
      </c>
    </row>
    <row r="126" spans="1:55">
      <c r="A126" s="7" t="s">
        <v>1068</v>
      </c>
      <c r="B126" s="7" t="s">
        <v>1069</v>
      </c>
      <c r="C126" s="9" t="str" cm="1">
        <f t="array" aca="1" ref="C126" ca="1">_xlfn.TEXTJOIN("",TRUE,IFERROR(MID(B126,ROW(INDIRECT("1:"&amp;LEN(B126))),1)*1,""))</f>
        <v>8640</v>
      </c>
      <c r="D126" s="17">
        <f t="shared" ca="1" si="29"/>
        <v>8640</v>
      </c>
      <c r="E126" s="7">
        <f t="shared" ca="1" si="30"/>
        <v>180</v>
      </c>
      <c r="F126" s="7">
        <f t="shared" ca="1" si="31"/>
        <v>2.1276595744680833</v>
      </c>
      <c r="H126" s="10" t="s">
        <v>1068</v>
      </c>
      <c r="I126" s="11" t="s">
        <v>1061</v>
      </c>
      <c r="J126" s="6" t="str" cm="1">
        <f t="array" aca="1" ref="J126" ca="1">_xlfn.TEXTJOIN("",TRUE,IFERROR(MID(I126,ROW(INDIRECT("1:"&amp;LEN(I126))),1)*1,""))</f>
        <v>22300</v>
      </c>
      <c r="K126" s="16">
        <f t="shared" ca="1" si="24"/>
        <v>22300</v>
      </c>
      <c r="L126" s="7">
        <f t="shared" ca="1" si="32"/>
        <v>-5600</v>
      </c>
      <c r="M126" s="7">
        <f t="shared" ca="1" si="33"/>
        <v>-20.071684587813621</v>
      </c>
      <c r="O126" s="10" t="s">
        <v>1068</v>
      </c>
      <c r="P126" s="11" t="s">
        <v>1070</v>
      </c>
      <c r="Q126" s="6" t="str" cm="1">
        <f t="array" aca="1" ref="Q126" ca="1">_xlfn.TEXTJOIN("",TRUE,IFERROR(MID(P126,ROW(INDIRECT("1:"&amp;LEN(P126))),1)*1,""))</f>
        <v>28900</v>
      </c>
      <c r="R126" s="7">
        <f t="shared" ca="1" si="34"/>
        <v>28900</v>
      </c>
      <c r="S126" s="7">
        <f t="shared" ca="1" si="35"/>
        <v>-14200</v>
      </c>
      <c r="T126" s="7">
        <f t="shared" ca="1" si="36"/>
        <v>-32.946635730858461</v>
      </c>
      <c r="V126" s="10" t="s">
        <v>1068</v>
      </c>
      <c r="W126" s="11" t="s">
        <v>620</v>
      </c>
      <c r="X126" s="6" t="str" cm="1">
        <f t="array" aca="1" ref="X126" ca="1">_xlfn.TEXTJOIN("",TRUE,IFERROR(MID(W126,ROW(INDIRECT("1:"&amp;LEN(W126))),1)*1,""))</f>
        <v>394000</v>
      </c>
      <c r="Y126" s="7">
        <f t="shared" ca="1" si="25"/>
        <v>394000</v>
      </c>
      <c r="Z126" s="7">
        <f t="shared" ca="1" si="37"/>
        <v>148000</v>
      </c>
      <c r="AA126" s="7">
        <f t="shared" ca="1" si="38"/>
        <v>60.162601626016254</v>
      </c>
      <c r="AC126" s="20" t="s">
        <v>1068</v>
      </c>
      <c r="AD126" s="11" t="s">
        <v>1071</v>
      </c>
      <c r="AE126" s="6" t="str" cm="1">
        <f t="array" aca="1" ref="AE126" ca="1">_xlfn.TEXTJOIN("",TRUE,IFERROR(MID(AD126,ROW(INDIRECT("1:"&amp;LEN(AD126))),1)*1,""))</f>
        <v>634000</v>
      </c>
      <c r="AF126" s="7">
        <f t="shared" ca="1" si="26"/>
        <v>634000</v>
      </c>
      <c r="AG126" s="7">
        <f t="shared" ca="1" si="39"/>
        <v>107000</v>
      </c>
      <c r="AH126" s="7">
        <f t="shared" ca="1" si="40"/>
        <v>20.303605313092987</v>
      </c>
      <c r="AJ126" s="23" t="s">
        <v>1072</v>
      </c>
      <c r="AK126" s="2" t="s">
        <v>1073</v>
      </c>
      <c r="AL126" s="6" t="str" cm="1">
        <f t="array" aca="1" ref="AL126" ca="1">_xlfn.TEXTJOIN("",TRUE,IFERROR(MID(AK126,ROW(INDIRECT("1:"&amp;LEN(AK126))),1)*1,""))</f>
        <v>427000</v>
      </c>
      <c r="AM126" s="7">
        <f t="shared" ca="1" si="27"/>
        <v>427000</v>
      </c>
      <c r="AN126" s="7">
        <f t="shared" ca="1" si="41"/>
        <v>-653000</v>
      </c>
      <c r="AO126" s="7">
        <f t="shared" ca="1" si="42"/>
        <v>-60.462962962962962</v>
      </c>
      <c r="AQ126" s="20" t="s">
        <v>1074</v>
      </c>
      <c r="AR126" s="11" t="s">
        <v>1075</v>
      </c>
      <c r="AS126" s="6" t="str" cm="1">
        <f t="array" aca="1" ref="AS126" ca="1">_xlfn.TEXTJOIN("",TRUE,IFERROR(MID(AR126,ROW(INDIRECT("1:"&amp;LEN(AR126))),1)*1,""))</f>
        <v>328000</v>
      </c>
      <c r="AT126" s="7">
        <f t="shared" ca="1" si="28"/>
        <v>328000</v>
      </c>
      <c r="AU126" s="7">
        <f t="shared" ca="1" si="43"/>
        <v>-1012000</v>
      </c>
      <c r="AV126" s="7">
        <f t="shared" ca="1" si="44"/>
        <v>-75.522388059701484</v>
      </c>
      <c r="AX126" s="8" t="s">
        <v>1068</v>
      </c>
      <c r="AY126" s="7" t="s">
        <v>1076</v>
      </c>
      <c r="AZ126" s="9" t="str" cm="1">
        <f t="array" aca="1" ref="AZ126" ca="1">_xlfn.TEXTJOIN("",TRUE,IFERROR(MID(AY126,ROW(INDIRECT("1:"&amp;LEN(AY126))),1)*1,""))</f>
        <v>873000</v>
      </c>
      <c r="BA126" s="7">
        <f t="shared" ca="1" si="45"/>
        <v>873000</v>
      </c>
      <c r="BB126" s="7">
        <f t="shared" ca="1" si="46"/>
        <v>-78000</v>
      </c>
      <c r="BC126" s="7">
        <f t="shared" ca="1" si="47"/>
        <v>-8.201892744479494</v>
      </c>
    </row>
    <row r="127" spans="1:55">
      <c r="A127" s="7" t="s">
        <v>1077</v>
      </c>
      <c r="B127" s="7" t="s">
        <v>1078</v>
      </c>
      <c r="C127" s="9" t="str" cm="1">
        <f t="array" aca="1" ref="C127" ca="1">_xlfn.TEXTJOIN("",TRUE,IFERROR(MID(B127,ROW(INDIRECT("1:"&amp;LEN(B127))),1)*1,""))</f>
        <v>8750</v>
      </c>
      <c r="D127" s="17">
        <f t="shared" ca="1" si="29"/>
        <v>8750</v>
      </c>
      <c r="E127" s="7">
        <f t="shared" ca="1" si="30"/>
        <v>290</v>
      </c>
      <c r="F127" s="7">
        <f t="shared" ca="1" si="31"/>
        <v>3.4278959810874881</v>
      </c>
      <c r="H127" s="10" t="s">
        <v>1077</v>
      </c>
      <c r="I127" s="11" t="s">
        <v>1079</v>
      </c>
      <c r="J127" s="6" t="str" cm="1">
        <f t="array" aca="1" ref="J127" ca="1">_xlfn.TEXTJOIN("",TRUE,IFERROR(MID(I127,ROW(INDIRECT("1:"&amp;LEN(I127))),1)*1,""))</f>
        <v>22000</v>
      </c>
      <c r="K127" s="16">
        <f t="shared" ca="1" si="24"/>
        <v>22000</v>
      </c>
      <c r="L127" s="7">
        <f t="shared" ca="1" si="32"/>
        <v>-5900</v>
      </c>
      <c r="M127" s="7">
        <f t="shared" ca="1" si="33"/>
        <v>-21.146953405017925</v>
      </c>
      <c r="O127" s="10" t="s">
        <v>1077</v>
      </c>
      <c r="P127" s="11" t="s">
        <v>1080</v>
      </c>
      <c r="Q127" s="6" t="str" cm="1">
        <f t="array" aca="1" ref="Q127" ca="1">_xlfn.TEXTJOIN("",TRUE,IFERROR(MID(P127,ROW(INDIRECT("1:"&amp;LEN(P127))),1)*1,""))</f>
        <v>28700</v>
      </c>
      <c r="R127" s="7">
        <f t="shared" ca="1" si="34"/>
        <v>28700</v>
      </c>
      <c r="S127" s="7">
        <f t="shared" ca="1" si="35"/>
        <v>-14400</v>
      </c>
      <c r="T127" s="7">
        <f t="shared" ca="1" si="36"/>
        <v>-33.410672853828302</v>
      </c>
      <c r="V127" s="10" t="s">
        <v>1077</v>
      </c>
      <c r="W127" s="11" t="s">
        <v>1081</v>
      </c>
      <c r="X127" s="6" t="str" cm="1">
        <f t="array" aca="1" ref="X127" ca="1">_xlfn.TEXTJOIN("",TRUE,IFERROR(MID(W127,ROW(INDIRECT("1:"&amp;LEN(W127))),1)*1,""))</f>
        <v>400000</v>
      </c>
      <c r="Y127" s="7">
        <f t="shared" ca="1" si="25"/>
        <v>400000</v>
      </c>
      <c r="Z127" s="7">
        <f t="shared" ca="1" si="37"/>
        <v>154000</v>
      </c>
      <c r="AA127" s="7">
        <f t="shared" ca="1" si="38"/>
        <v>62.601626016260155</v>
      </c>
      <c r="AC127" s="20" t="s">
        <v>1077</v>
      </c>
      <c r="AD127" s="11" t="s">
        <v>1082</v>
      </c>
      <c r="AE127" s="6" t="str" cm="1">
        <f t="array" aca="1" ref="AE127" ca="1">_xlfn.TEXTJOIN("",TRUE,IFERROR(MID(AD127,ROW(INDIRECT("1:"&amp;LEN(AD127))),1)*1,""))</f>
        <v>639000</v>
      </c>
      <c r="AF127" s="7">
        <f t="shared" ca="1" si="26"/>
        <v>639000</v>
      </c>
      <c r="AG127" s="7">
        <f t="shared" ca="1" si="39"/>
        <v>112000</v>
      </c>
      <c r="AH127" s="7">
        <f t="shared" ca="1" si="40"/>
        <v>21.252371916508523</v>
      </c>
      <c r="AJ127" s="23" t="s">
        <v>1083</v>
      </c>
      <c r="AK127" s="2" t="s">
        <v>1084</v>
      </c>
      <c r="AL127" s="6" t="str" cm="1">
        <f t="array" aca="1" ref="AL127" ca="1">_xlfn.TEXTJOIN("",TRUE,IFERROR(MID(AK127,ROW(INDIRECT("1:"&amp;LEN(AK127))),1)*1,""))</f>
        <v>458000</v>
      </c>
      <c r="AM127" s="7">
        <f t="shared" ca="1" si="27"/>
        <v>458000</v>
      </c>
      <c r="AN127" s="7">
        <f t="shared" ca="1" si="41"/>
        <v>-622000</v>
      </c>
      <c r="AO127" s="7">
        <f t="shared" ca="1" si="42"/>
        <v>-57.592592592592595</v>
      </c>
      <c r="AQ127" s="20" t="s">
        <v>1085</v>
      </c>
      <c r="AR127" s="11" t="s">
        <v>759</v>
      </c>
      <c r="AS127" s="6" t="str" cm="1">
        <f t="array" aca="1" ref="AS127" ca="1">_xlfn.TEXTJOIN("",TRUE,IFERROR(MID(AR127,ROW(INDIRECT("1:"&amp;LEN(AR127))),1)*1,""))</f>
        <v>338000</v>
      </c>
      <c r="AT127" s="7">
        <f t="shared" ca="1" si="28"/>
        <v>338000</v>
      </c>
      <c r="AU127" s="7">
        <f t="shared" ca="1" si="43"/>
        <v>-1002000</v>
      </c>
      <c r="AV127" s="7">
        <f t="shared" ca="1" si="44"/>
        <v>-74.776119402985074</v>
      </c>
      <c r="AX127" s="8" t="s">
        <v>1077</v>
      </c>
      <c r="AY127" s="7" t="s">
        <v>1086</v>
      </c>
      <c r="AZ127" s="9" t="str" cm="1">
        <f t="array" aca="1" ref="AZ127" ca="1">_xlfn.TEXTJOIN("",TRUE,IFERROR(MID(AY127,ROW(INDIRECT("1:"&amp;LEN(AY127))),1)*1,""))</f>
        <v>886000</v>
      </c>
      <c r="BA127" s="7">
        <f t="shared" ca="1" si="45"/>
        <v>886000</v>
      </c>
      <c r="BB127" s="7">
        <f t="shared" ca="1" si="46"/>
        <v>-65000</v>
      </c>
      <c r="BC127" s="7">
        <f t="shared" ca="1" si="47"/>
        <v>-6.8349106203995831</v>
      </c>
    </row>
    <row r="128" spans="1:55">
      <c r="A128" s="7" t="s">
        <v>1087</v>
      </c>
      <c r="B128" s="7" t="s">
        <v>1088</v>
      </c>
      <c r="C128" s="9" t="str" cm="1">
        <f t="array" aca="1" ref="C128" ca="1">_xlfn.TEXTJOIN("",TRUE,IFERROR(MID(B128,ROW(INDIRECT("1:"&amp;LEN(B128))),1)*1,""))</f>
        <v>8830</v>
      </c>
      <c r="D128" s="17">
        <f t="shared" ca="1" si="29"/>
        <v>8830</v>
      </c>
      <c r="E128" s="7">
        <f t="shared" ca="1" si="30"/>
        <v>370</v>
      </c>
      <c r="F128" s="7">
        <f t="shared" ca="1" si="31"/>
        <v>4.3735224586288268</v>
      </c>
      <c r="H128" s="10" t="s">
        <v>1087</v>
      </c>
      <c r="I128" s="11" t="s">
        <v>1089</v>
      </c>
      <c r="J128" s="6" t="str" cm="1">
        <f t="array" aca="1" ref="J128" ca="1">_xlfn.TEXTJOIN("",TRUE,IFERROR(MID(I128,ROW(INDIRECT("1:"&amp;LEN(I128))),1)*1,""))</f>
        <v>21200</v>
      </c>
      <c r="K128" s="16">
        <f t="shared" ca="1" si="24"/>
        <v>21200</v>
      </c>
      <c r="L128" s="7">
        <f t="shared" ca="1" si="32"/>
        <v>-6700</v>
      </c>
      <c r="M128" s="7">
        <f t="shared" ca="1" si="33"/>
        <v>-24.01433691756273</v>
      </c>
      <c r="O128" s="10" t="s">
        <v>1087</v>
      </c>
      <c r="P128" s="11" t="s">
        <v>1090</v>
      </c>
      <c r="Q128" s="6" t="str" cm="1">
        <f t="array" aca="1" ref="Q128" ca="1">_xlfn.TEXTJOIN("",TRUE,IFERROR(MID(P128,ROW(INDIRECT("1:"&amp;LEN(P128))),1)*1,""))</f>
        <v>27800</v>
      </c>
      <c r="R128" s="7">
        <f t="shared" ca="1" si="34"/>
        <v>27800</v>
      </c>
      <c r="S128" s="7">
        <f t="shared" ca="1" si="35"/>
        <v>-15300</v>
      </c>
      <c r="T128" s="7">
        <f t="shared" ca="1" si="36"/>
        <v>-35.498839907192576</v>
      </c>
      <c r="V128" s="10" t="s">
        <v>1087</v>
      </c>
      <c r="W128" s="11" t="s">
        <v>1091</v>
      </c>
      <c r="X128" s="6" t="str" cm="1">
        <f t="array" aca="1" ref="X128" ca="1">_xlfn.TEXTJOIN("",TRUE,IFERROR(MID(W128,ROW(INDIRECT("1:"&amp;LEN(W128))),1)*1,""))</f>
        <v>398000</v>
      </c>
      <c r="Y128" s="7">
        <f t="shared" ca="1" si="25"/>
        <v>398000</v>
      </c>
      <c r="Z128" s="7">
        <f t="shared" ca="1" si="37"/>
        <v>152000</v>
      </c>
      <c r="AA128" s="7">
        <f t="shared" ca="1" si="38"/>
        <v>61.788617886178855</v>
      </c>
      <c r="AC128" s="20" t="s">
        <v>1087</v>
      </c>
      <c r="AD128" s="11" t="s">
        <v>724</v>
      </c>
      <c r="AE128" s="6" t="str" cm="1">
        <f t="array" aca="1" ref="AE128" ca="1">_xlfn.TEXTJOIN("",TRUE,IFERROR(MID(AD128,ROW(INDIRECT("1:"&amp;LEN(AD128))),1)*1,""))</f>
        <v>641000</v>
      </c>
      <c r="AF128" s="7">
        <f t="shared" ca="1" si="26"/>
        <v>641000</v>
      </c>
      <c r="AG128" s="7">
        <f t="shared" ca="1" si="39"/>
        <v>114000</v>
      </c>
      <c r="AH128" s="7">
        <f t="shared" ca="1" si="40"/>
        <v>21.631878557874757</v>
      </c>
      <c r="AJ128" s="23" t="s">
        <v>1092</v>
      </c>
      <c r="AK128" s="2" t="s">
        <v>1093</v>
      </c>
      <c r="AL128" s="6" t="str" cm="1">
        <f t="array" aca="1" ref="AL128" ca="1">_xlfn.TEXTJOIN("",TRUE,IFERROR(MID(AK128,ROW(INDIRECT("1:"&amp;LEN(AK128))),1)*1,""))</f>
        <v>495000</v>
      </c>
      <c r="AM128" s="7">
        <f t="shared" ca="1" si="27"/>
        <v>495000</v>
      </c>
      <c r="AN128" s="7">
        <f t="shared" ca="1" si="41"/>
        <v>-585000</v>
      </c>
      <c r="AO128" s="7">
        <f t="shared" ca="1" si="42"/>
        <v>-54.166666666666671</v>
      </c>
      <c r="AQ128" s="20" t="s">
        <v>1094</v>
      </c>
      <c r="AR128" s="11" t="s">
        <v>553</v>
      </c>
      <c r="AS128" s="6" t="str" cm="1">
        <f t="array" aca="1" ref="AS128" ca="1">_xlfn.TEXTJOIN("",TRUE,IFERROR(MID(AR128,ROW(INDIRECT("1:"&amp;LEN(AR128))),1)*1,""))</f>
        <v>343000</v>
      </c>
      <c r="AT128" s="7">
        <f t="shared" ca="1" si="28"/>
        <v>343000</v>
      </c>
      <c r="AU128" s="7">
        <f t="shared" ca="1" si="43"/>
        <v>-997000</v>
      </c>
      <c r="AV128" s="7">
        <f t="shared" ca="1" si="44"/>
        <v>-74.402985074626869</v>
      </c>
      <c r="AX128" s="8" t="s">
        <v>1087</v>
      </c>
      <c r="AY128" s="7" t="s">
        <v>1095</v>
      </c>
      <c r="AZ128" s="9" t="str" cm="1">
        <f t="array" aca="1" ref="AZ128" ca="1">_xlfn.TEXTJOIN("",TRUE,IFERROR(MID(AY128,ROW(INDIRECT("1:"&amp;LEN(AY128))),1)*1,""))</f>
        <v>894000</v>
      </c>
      <c r="BA128" s="7">
        <f t="shared" ca="1" si="45"/>
        <v>894000</v>
      </c>
      <c r="BB128" s="7">
        <f t="shared" ca="1" si="46"/>
        <v>-57000</v>
      </c>
      <c r="BC128" s="7">
        <f t="shared" ca="1" si="47"/>
        <v>-5.9936908517350105</v>
      </c>
    </row>
    <row r="129" spans="1:55">
      <c r="A129" s="7" t="s">
        <v>1096</v>
      </c>
      <c r="B129" s="7" t="s">
        <v>1097</v>
      </c>
      <c r="C129" s="9" t="str" cm="1">
        <f t="array" aca="1" ref="C129" ca="1">_xlfn.TEXTJOIN("",TRUE,IFERROR(MID(B129,ROW(INDIRECT("1:"&amp;LEN(B129))),1)*1,""))</f>
        <v>8860</v>
      </c>
      <c r="D129" s="17">
        <f t="shared" ca="1" si="29"/>
        <v>8860</v>
      </c>
      <c r="E129" s="7">
        <f t="shared" ca="1" si="30"/>
        <v>400</v>
      </c>
      <c r="F129" s="7">
        <f t="shared" ca="1" si="31"/>
        <v>4.7281323877068644</v>
      </c>
      <c r="H129" s="10" t="s">
        <v>1096</v>
      </c>
      <c r="I129" s="11" t="s">
        <v>1098</v>
      </c>
      <c r="J129" s="6" t="str" cm="1">
        <f t="array" aca="1" ref="J129" ca="1">_xlfn.TEXTJOIN("",TRUE,IFERROR(MID(I129,ROW(INDIRECT("1:"&amp;LEN(I129))),1)*1,""))</f>
        <v>20300</v>
      </c>
      <c r="K129" s="16">
        <f t="shared" ca="1" si="24"/>
        <v>20300</v>
      </c>
      <c r="L129" s="7">
        <f t="shared" ca="1" si="32"/>
        <v>-7600</v>
      </c>
      <c r="M129" s="7">
        <f t="shared" ca="1" si="33"/>
        <v>-27.240143369175627</v>
      </c>
      <c r="O129" s="10" t="s">
        <v>1096</v>
      </c>
      <c r="P129" s="11" t="s">
        <v>1099</v>
      </c>
      <c r="Q129" s="6" t="str" cm="1">
        <f t="array" aca="1" ref="Q129" ca="1">_xlfn.TEXTJOIN("",TRUE,IFERROR(MID(P129,ROW(INDIRECT("1:"&amp;LEN(P129))),1)*1,""))</f>
        <v>26600</v>
      </c>
      <c r="R129" s="7">
        <f t="shared" ca="1" si="34"/>
        <v>26600</v>
      </c>
      <c r="S129" s="7">
        <f t="shared" ca="1" si="35"/>
        <v>-16500</v>
      </c>
      <c r="T129" s="7">
        <f t="shared" ca="1" si="36"/>
        <v>-38.283062645011597</v>
      </c>
      <c r="V129" s="10" t="s">
        <v>1096</v>
      </c>
      <c r="W129" s="11" t="s">
        <v>1100</v>
      </c>
      <c r="X129" s="6" t="str" cm="1">
        <f t="array" aca="1" ref="X129" ca="1">_xlfn.TEXTJOIN("",TRUE,IFERROR(MID(W129,ROW(INDIRECT("1:"&amp;LEN(W129))),1)*1,""))</f>
        <v>395000</v>
      </c>
      <c r="Y129" s="7">
        <f t="shared" ca="1" si="25"/>
        <v>395000</v>
      </c>
      <c r="Z129" s="7">
        <f t="shared" ca="1" si="37"/>
        <v>149000</v>
      </c>
      <c r="AA129" s="7">
        <f t="shared" ca="1" si="38"/>
        <v>60.569105691056905</v>
      </c>
      <c r="AC129" s="20" t="s">
        <v>1096</v>
      </c>
      <c r="AD129" s="11" t="s">
        <v>1101</v>
      </c>
      <c r="AE129" s="6" t="str" cm="1">
        <f t="array" aca="1" ref="AE129" ca="1">_xlfn.TEXTJOIN("",TRUE,IFERROR(MID(AD129,ROW(INDIRECT("1:"&amp;LEN(AD129))),1)*1,""))</f>
        <v>635000</v>
      </c>
      <c r="AF129" s="7">
        <f t="shared" ca="1" si="26"/>
        <v>635000</v>
      </c>
      <c r="AG129" s="7">
        <f t="shared" ca="1" si="39"/>
        <v>108000</v>
      </c>
      <c r="AH129" s="7">
        <f t="shared" ca="1" si="40"/>
        <v>20.493358633776083</v>
      </c>
      <c r="AJ129" s="23" t="s">
        <v>1102</v>
      </c>
      <c r="AK129" s="2" t="s">
        <v>938</v>
      </c>
      <c r="AL129" s="6" t="str" cm="1">
        <f t="array" aca="1" ref="AL129" ca="1">_xlfn.TEXTJOIN("",TRUE,IFERROR(MID(AK129,ROW(INDIRECT("1:"&amp;LEN(AK129))),1)*1,""))</f>
        <v>532000</v>
      </c>
      <c r="AM129" s="7">
        <f t="shared" ca="1" si="27"/>
        <v>532000</v>
      </c>
      <c r="AN129" s="7">
        <f t="shared" ca="1" si="41"/>
        <v>-548000</v>
      </c>
      <c r="AO129" s="7">
        <f t="shared" ca="1" si="42"/>
        <v>-50.74074074074074</v>
      </c>
      <c r="AQ129" s="20" t="s">
        <v>1103</v>
      </c>
      <c r="AR129" s="11" t="s">
        <v>1104</v>
      </c>
      <c r="AS129" s="6" t="str" cm="1">
        <f t="array" aca="1" ref="AS129" ca="1">_xlfn.TEXTJOIN("",TRUE,IFERROR(MID(AR129,ROW(INDIRECT("1:"&amp;LEN(AR129))),1)*1,""))</f>
        <v>342000</v>
      </c>
      <c r="AT129" s="7">
        <f t="shared" ca="1" si="28"/>
        <v>342000</v>
      </c>
      <c r="AU129" s="7">
        <f t="shared" ca="1" si="43"/>
        <v>-998000</v>
      </c>
      <c r="AV129" s="7">
        <f t="shared" ca="1" si="44"/>
        <v>-74.477611940298502</v>
      </c>
      <c r="AX129" s="8" t="s">
        <v>1096</v>
      </c>
      <c r="AY129" s="7" t="s">
        <v>1105</v>
      </c>
      <c r="AZ129" s="9" t="str" cm="1">
        <f t="array" aca="1" ref="AZ129" ca="1">_xlfn.TEXTJOIN("",TRUE,IFERROR(MID(AY129,ROW(INDIRECT("1:"&amp;LEN(AY129))),1)*1,""))</f>
        <v>904000</v>
      </c>
      <c r="BA129" s="7">
        <f t="shared" ca="1" si="45"/>
        <v>904000</v>
      </c>
      <c r="BB129" s="7">
        <f t="shared" ca="1" si="46"/>
        <v>-47000</v>
      </c>
      <c r="BC129" s="7">
        <f t="shared" ca="1" si="47"/>
        <v>-4.9421661409043196</v>
      </c>
    </row>
    <row r="130" spans="1:55">
      <c r="A130" s="7" t="s">
        <v>1106</v>
      </c>
      <c r="B130" s="7" t="s">
        <v>1107</v>
      </c>
      <c r="C130" s="9" t="str" cm="1">
        <f t="array" aca="1" ref="C130" ca="1">_xlfn.TEXTJOIN("",TRUE,IFERROR(MID(B130,ROW(INDIRECT("1:"&amp;LEN(B130))),1)*1,""))</f>
        <v>8870</v>
      </c>
      <c r="D130" s="17">
        <f t="shared" ca="1" si="29"/>
        <v>8870</v>
      </c>
      <c r="E130" s="7">
        <f t="shared" ca="1" si="30"/>
        <v>410</v>
      </c>
      <c r="F130" s="7">
        <f t="shared" ca="1" si="31"/>
        <v>4.8463356973995246</v>
      </c>
      <c r="H130" s="10" t="s">
        <v>1106</v>
      </c>
      <c r="I130" s="11" t="s">
        <v>1108</v>
      </c>
      <c r="J130" s="6" t="str" cm="1">
        <f t="array" aca="1" ref="J130" ca="1">_xlfn.TEXTJOIN("",TRUE,IFERROR(MID(I130,ROW(INDIRECT("1:"&amp;LEN(I130))),1)*1,""))</f>
        <v>19500</v>
      </c>
      <c r="K130" s="16">
        <f t="shared" ca="1" si="24"/>
        <v>19500</v>
      </c>
      <c r="L130" s="7">
        <f t="shared" ca="1" si="32"/>
        <v>-8400</v>
      </c>
      <c r="M130" s="7">
        <f t="shared" ca="1" si="33"/>
        <v>-30.107526881720432</v>
      </c>
      <c r="O130" s="10" t="s">
        <v>1106</v>
      </c>
      <c r="P130" s="11" t="s">
        <v>1109</v>
      </c>
      <c r="Q130" s="6" t="str" cm="1">
        <f t="array" aca="1" ref="Q130" ca="1">_xlfn.TEXTJOIN("",TRUE,IFERROR(MID(P130,ROW(INDIRECT("1:"&amp;LEN(P130))),1)*1,""))</f>
        <v>25200</v>
      </c>
      <c r="R130" s="7">
        <f t="shared" ca="1" si="34"/>
        <v>25200</v>
      </c>
      <c r="S130" s="7">
        <f t="shared" ca="1" si="35"/>
        <v>-17900</v>
      </c>
      <c r="T130" s="7">
        <f t="shared" ca="1" si="36"/>
        <v>-41.53132250580046</v>
      </c>
      <c r="V130" s="10" t="s">
        <v>1106</v>
      </c>
      <c r="W130" s="11" t="s">
        <v>797</v>
      </c>
      <c r="X130" s="6" t="str" cm="1">
        <f t="array" aca="1" ref="X130" ca="1">_xlfn.TEXTJOIN("",TRUE,IFERROR(MID(W130,ROW(INDIRECT("1:"&amp;LEN(W130))),1)*1,""))</f>
        <v>392000</v>
      </c>
      <c r="Y130" s="7">
        <f t="shared" ca="1" si="25"/>
        <v>392000</v>
      </c>
      <c r="Z130" s="7">
        <f t="shared" ca="1" si="37"/>
        <v>146000</v>
      </c>
      <c r="AA130" s="7">
        <f t="shared" ca="1" si="38"/>
        <v>59.349593495934954</v>
      </c>
      <c r="AC130" s="20" t="s">
        <v>1106</v>
      </c>
      <c r="AD130" s="11" t="s">
        <v>358</v>
      </c>
      <c r="AE130" s="6" t="str" cm="1">
        <f t="array" aca="1" ref="AE130" ca="1">_xlfn.TEXTJOIN("",TRUE,IFERROR(MID(AD130,ROW(INDIRECT("1:"&amp;LEN(AD130))),1)*1,""))</f>
        <v>629000</v>
      </c>
      <c r="AF130" s="7">
        <f t="shared" ca="1" si="26"/>
        <v>629000</v>
      </c>
      <c r="AG130" s="7">
        <f t="shared" ca="1" si="39"/>
        <v>102000</v>
      </c>
      <c r="AH130" s="7">
        <f t="shared" ca="1" si="40"/>
        <v>19.354838709677423</v>
      </c>
      <c r="AJ130" s="23" t="s">
        <v>1110</v>
      </c>
      <c r="AK130" s="2" t="s">
        <v>1111</v>
      </c>
      <c r="AL130" s="6" t="str" cm="1">
        <f t="array" aca="1" ref="AL130" ca="1">_xlfn.TEXTJOIN("",TRUE,IFERROR(MID(AK130,ROW(INDIRECT("1:"&amp;LEN(AK130))),1)*1,""))</f>
        <v>555000</v>
      </c>
      <c r="AM130" s="7">
        <f t="shared" ca="1" si="27"/>
        <v>555000</v>
      </c>
      <c r="AN130" s="7">
        <f t="shared" ca="1" si="41"/>
        <v>-525000</v>
      </c>
      <c r="AO130" s="7">
        <f t="shared" ca="1" si="42"/>
        <v>-48.611111111111114</v>
      </c>
      <c r="AQ130" s="20" t="s">
        <v>1112</v>
      </c>
      <c r="AR130" s="11" t="s">
        <v>1113</v>
      </c>
      <c r="AS130" s="6" t="str" cm="1">
        <f t="array" aca="1" ref="AS130" ca="1">_xlfn.TEXTJOIN("",TRUE,IFERROR(MID(AR130,ROW(INDIRECT("1:"&amp;LEN(AR130))),1)*1,""))</f>
        <v>335000</v>
      </c>
      <c r="AT130" s="7">
        <f t="shared" ca="1" si="28"/>
        <v>335000</v>
      </c>
      <c r="AU130" s="7">
        <f t="shared" ca="1" si="43"/>
        <v>-1005000</v>
      </c>
      <c r="AV130" s="7">
        <f t="shared" ca="1" si="44"/>
        <v>-75</v>
      </c>
      <c r="AX130" s="8" t="s">
        <v>1106</v>
      </c>
      <c r="AY130" s="7" t="s">
        <v>1114</v>
      </c>
      <c r="AZ130" s="9" t="str" cm="1">
        <f t="array" aca="1" ref="AZ130" ca="1">_xlfn.TEXTJOIN("",TRUE,IFERROR(MID(AY130,ROW(INDIRECT("1:"&amp;LEN(AY130))),1)*1,""))</f>
        <v>911000</v>
      </c>
      <c r="BA130" s="7">
        <f t="shared" ca="1" si="45"/>
        <v>911000</v>
      </c>
      <c r="BB130" s="7">
        <f t="shared" ca="1" si="46"/>
        <v>-40000</v>
      </c>
      <c r="BC130" s="7">
        <f t="shared" ca="1" si="47"/>
        <v>-4.2060988433228204</v>
      </c>
    </row>
    <row r="131" spans="1:55">
      <c r="A131" s="7" t="s">
        <v>1115</v>
      </c>
      <c r="B131" s="7" t="s">
        <v>1116</v>
      </c>
      <c r="C131" s="9" t="str" cm="1">
        <f t="array" aca="1" ref="C131" ca="1">_xlfn.TEXTJOIN("",TRUE,IFERROR(MID(B131,ROW(INDIRECT("1:"&amp;LEN(B131))),1)*1,""))</f>
        <v>8840</v>
      </c>
      <c r="D131" s="17">
        <f t="shared" ca="1" si="29"/>
        <v>8840</v>
      </c>
      <c r="E131" s="7">
        <f t="shared" ca="1" si="30"/>
        <v>380</v>
      </c>
      <c r="F131" s="7">
        <f t="shared" ca="1" si="31"/>
        <v>4.4917257683215155</v>
      </c>
      <c r="H131" s="10" t="s">
        <v>1115</v>
      </c>
      <c r="I131" s="11" t="s">
        <v>1117</v>
      </c>
      <c r="J131" s="6" t="str" cm="1">
        <f t="array" aca="1" ref="J131" ca="1">_xlfn.TEXTJOIN("",TRUE,IFERROR(MID(I131,ROW(INDIRECT("1:"&amp;LEN(I131))),1)*1,""))</f>
        <v>18800</v>
      </c>
      <c r="K131" s="16">
        <f t="shared" ref="K131:K194" ca="1" si="48">J131 * 1</f>
        <v>18800</v>
      </c>
      <c r="L131" s="7">
        <f t="shared" ca="1" si="32"/>
        <v>-9100</v>
      </c>
      <c r="M131" s="7">
        <f t="shared" ca="1" si="33"/>
        <v>-32.616487455197131</v>
      </c>
      <c r="O131" s="10" t="s">
        <v>1115</v>
      </c>
      <c r="P131" s="11" t="s">
        <v>1118</v>
      </c>
      <c r="Q131" s="6" t="str" cm="1">
        <f t="array" aca="1" ref="Q131" ca="1">_xlfn.TEXTJOIN("",TRUE,IFERROR(MID(P131,ROW(INDIRECT("1:"&amp;LEN(P131))),1)*1,""))</f>
        <v>24400</v>
      </c>
      <c r="R131" s="7">
        <f t="shared" ca="1" si="34"/>
        <v>24400</v>
      </c>
      <c r="S131" s="7">
        <f t="shared" ca="1" si="35"/>
        <v>-18700</v>
      </c>
      <c r="T131" s="7">
        <f t="shared" ca="1" si="36"/>
        <v>-43.387470997679813</v>
      </c>
      <c r="V131" s="10" t="s">
        <v>1115</v>
      </c>
      <c r="W131" s="11" t="s">
        <v>1119</v>
      </c>
      <c r="X131" s="6" t="str" cm="1">
        <f t="array" aca="1" ref="X131" ca="1">_xlfn.TEXTJOIN("",TRUE,IFERROR(MID(W131,ROW(INDIRECT("1:"&amp;LEN(W131))),1)*1,""))</f>
        <v>384000</v>
      </c>
      <c r="Y131" s="7">
        <f t="shared" ref="Y131:Y194" ca="1" si="49">X131 * 1</f>
        <v>384000</v>
      </c>
      <c r="Z131" s="7">
        <f t="shared" ca="1" si="37"/>
        <v>138000</v>
      </c>
      <c r="AA131" s="7">
        <f t="shared" ca="1" si="38"/>
        <v>56.097560975609753</v>
      </c>
      <c r="AC131" s="20" t="s">
        <v>1115</v>
      </c>
      <c r="AD131" s="11" t="s">
        <v>1120</v>
      </c>
      <c r="AE131" s="6" t="str" cm="1">
        <f t="array" aca="1" ref="AE131" ca="1">_xlfn.TEXTJOIN("",TRUE,IFERROR(MID(AD131,ROW(INDIRECT("1:"&amp;LEN(AD131))),1)*1,""))</f>
        <v>624000</v>
      </c>
      <c r="AF131" s="7">
        <f t="shared" ref="AF131:AF194" ca="1" si="50">AE131 * 1</f>
        <v>624000</v>
      </c>
      <c r="AG131" s="7">
        <f t="shared" ca="1" si="39"/>
        <v>97000</v>
      </c>
      <c r="AH131" s="7">
        <f t="shared" ca="1" si="40"/>
        <v>18.40607210626186</v>
      </c>
      <c r="AJ131" s="23" t="s">
        <v>1121</v>
      </c>
      <c r="AK131" s="2" t="s">
        <v>1122</v>
      </c>
      <c r="AL131" s="6" t="str" cm="1">
        <f t="array" aca="1" ref="AL131" ca="1">_xlfn.TEXTJOIN("",TRUE,IFERROR(MID(AK131,ROW(INDIRECT("1:"&amp;LEN(AK131))),1)*1,""))</f>
        <v>562000</v>
      </c>
      <c r="AM131" s="7">
        <f t="shared" ref="AM131:AM194" ca="1" si="51">AL131 * 1</f>
        <v>562000</v>
      </c>
      <c r="AN131" s="7">
        <f t="shared" ca="1" si="41"/>
        <v>-518000</v>
      </c>
      <c r="AO131" s="7">
        <f t="shared" ca="1" si="42"/>
        <v>-47.962962962962962</v>
      </c>
      <c r="AQ131" s="20" t="s">
        <v>1123</v>
      </c>
      <c r="AR131" s="11" t="s">
        <v>1113</v>
      </c>
      <c r="AS131" s="6" t="str" cm="1">
        <f t="array" aca="1" ref="AS131" ca="1">_xlfn.TEXTJOIN("",TRUE,IFERROR(MID(AR131,ROW(INDIRECT("1:"&amp;LEN(AR131))),1)*1,""))</f>
        <v>335000</v>
      </c>
      <c r="AT131" s="7">
        <f t="shared" ref="AT131:AT194" ca="1" si="52">AS131 * 1</f>
        <v>335000</v>
      </c>
      <c r="AU131" s="7">
        <f t="shared" ca="1" si="43"/>
        <v>-1005000</v>
      </c>
      <c r="AV131" s="7">
        <f t="shared" ca="1" si="44"/>
        <v>-75</v>
      </c>
      <c r="AX131" s="8" t="s">
        <v>1115</v>
      </c>
      <c r="AY131" s="7" t="s">
        <v>1124</v>
      </c>
      <c r="AZ131" s="9" t="str" cm="1">
        <f t="array" aca="1" ref="AZ131" ca="1">_xlfn.TEXTJOIN("",TRUE,IFERROR(MID(AY131,ROW(INDIRECT("1:"&amp;LEN(AY131))),1)*1,""))</f>
        <v>917000</v>
      </c>
      <c r="BA131" s="7">
        <f t="shared" ca="1" si="45"/>
        <v>917000</v>
      </c>
      <c r="BB131" s="7">
        <f t="shared" ca="1" si="46"/>
        <v>-34000</v>
      </c>
      <c r="BC131" s="7">
        <f t="shared" ca="1" si="47"/>
        <v>-3.5751840168243945</v>
      </c>
    </row>
    <row r="132" spans="1:55">
      <c r="A132" s="7" t="s">
        <v>1125</v>
      </c>
      <c r="B132" s="7" t="s">
        <v>1126</v>
      </c>
      <c r="C132" s="9" t="str" cm="1">
        <f t="array" aca="1" ref="C132" ca="1">_xlfn.TEXTJOIN("",TRUE,IFERROR(MID(B132,ROW(INDIRECT("1:"&amp;LEN(B132))),1)*1,""))</f>
        <v>8780</v>
      </c>
      <c r="D132" s="17">
        <f t="shared" ref="D132:D195" ca="1" si="53">C132 * 1</f>
        <v>8780</v>
      </c>
      <c r="E132" s="7">
        <f t="shared" ref="E132:E195" ca="1" si="54">D132 - 8460</f>
        <v>320</v>
      </c>
      <c r="F132" s="7">
        <f t="shared" ref="F132:F195" ca="1" si="55">(D132 / 8460) * 100 - 100</f>
        <v>3.7825059101654972</v>
      </c>
      <c r="H132" s="10" t="s">
        <v>1125</v>
      </c>
      <c r="I132" s="11" t="s">
        <v>1127</v>
      </c>
      <c r="J132" s="6" t="str" cm="1">
        <f t="array" aca="1" ref="J132" ca="1">_xlfn.TEXTJOIN("",TRUE,IFERROR(MID(I132,ROW(INDIRECT("1:"&amp;LEN(I132))),1)*1,""))</f>
        <v>17800</v>
      </c>
      <c r="K132" s="16">
        <f t="shared" ca="1" si="48"/>
        <v>17800</v>
      </c>
      <c r="L132" s="7">
        <f t="shared" ref="L132:L195" ca="1" si="56">K132 - 27900</f>
        <v>-10100</v>
      </c>
      <c r="M132" s="7">
        <f t="shared" ref="M132:M195" ca="1" si="57">(K132 / 27900) * 100 - 100</f>
        <v>-36.200716845878134</v>
      </c>
      <c r="O132" s="10" t="s">
        <v>1125</v>
      </c>
      <c r="P132" s="11" t="s">
        <v>1128</v>
      </c>
      <c r="Q132" s="6" t="str" cm="1">
        <f t="array" aca="1" ref="Q132" ca="1">_xlfn.TEXTJOIN("",TRUE,IFERROR(MID(P132,ROW(INDIRECT("1:"&amp;LEN(P132))),1)*1,""))</f>
        <v>23400</v>
      </c>
      <c r="R132" s="7">
        <f t="shared" ref="R132:R195" ca="1" si="58">Q132 * 1</f>
        <v>23400</v>
      </c>
      <c r="S132" s="7">
        <f t="shared" ref="S132:S195" ca="1" si="59">R132 - 43100</f>
        <v>-19700</v>
      </c>
      <c r="T132" s="7">
        <f t="shared" ref="T132:T195" ca="1" si="60">(R132 / 43100) * 100 - 100</f>
        <v>-45.707656612529</v>
      </c>
      <c r="V132" s="10" t="s">
        <v>1125</v>
      </c>
      <c r="W132" s="11" t="s">
        <v>1129</v>
      </c>
      <c r="X132" s="6" t="str" cm="1">
        <f t="array" aca="1" ref="X132" ca="1">_xlfn.TEXTJOIN("",TRUE,IFERROR(MID(W132,ROW(INDIRECT("1:"&amp;LEN(W132))),1)*1,""))</f>
        <v>376000</v>
      </c>
      <c r="Y132" s="7">
        <f t="shared" ca="1" si="49"/>
        <v>376000</v>
      </c>
      <c r="Z132" s="7">
        <f t="shared" ref="Z132:Z195" ca="1" si="61">Y132 - 246000</f>
        <v>130000</v>
      </c>
      <c r="AA132" s="7">
        <f t="shared" ref="AA132:AA195" ca="1" si="62">(Y132 / 246000) * 100 - 100</f>
        <v>52.845528455284551</v>
      </c>
      <c r="AC132" s="20" t="s">
        <v>1125</v>
      </c>
      <c r="AD132" s="11" t="s">
        <v>214</v>
      </c>
      <c r="AE132" s="6" t="str" cm="1">
        <f t="array" aca="1" ref="AE132" ca="1">_xlfn.TEXTJOIN("",TRUE,IFERROR(MID(AD132,ROW(INDIRECT("1:"&amp;LEN(AD132))),1)*1,""))</f>
        <v>615000</v>
      </c>
      <c r="AF132" s="7">
        <f t="shared" ca="1" si="50"/>
        <v>615000</v>
      </c>
      <c r="AG132" s="7">
        <f t="shared" ref="AG132:AG195" ca="1" si="63">AF132 - 527000</f>
        <v>88000</v>
      </c>
      <c r="AH132" s="7">
        <f t="shared" ref="AH132:AH195" ca="1" si="64">(AF132 / 527000) * 100 - 100</f>
        <v>16.698292220113856</v>
      </c>
      <c r="AJ132" s="23" t="s">
        <v>1130</v>
      </c>
      <c r="AK132" s="2" t="s">
        <v>1131</v>
      </c>
      <c r="AL132" s="6" t="str" cm="1">
        <f t="array" aca="1" ref="AL132" ca="1">_xlfn.TEXTJOIN("",TRUE,IFERROR(MID(AK132,ROW(INDIRECT("1:"&amp;LEN(AK132))),1)*1,""))</f>
        <v>534000</v>
      </c>
      <c r="AM132" s="7">
        <f t="shared" ca="1" si="51"/>
        <v>534000</v>
      </c>
      <c r="AN132" s="7">
        <f t="shared" ref="AN132:AN195" ca="1" si="65">AM132 - 1080000</f>
        <v>-546000</v>
      </c>
      <c r="AO132" s="7">
        <f t="shared" ref="AO132:AO195" ca="1" si="66">(AM132 / 1080000) * 100 - 100</f>
        <v>-50.555555555555557</v>
      </c>
      <c r="AQ132" s="20" t="s">
        <v>1132</v>
      </c>
      <c r="AR132" s="11" t="s">
        <v>437</v>
      </c>
      <c r="AS132" s="6" t="str" cm="1">
        <f t="array" aca="1" ref="AS132" ca="1">_xlfn.TEXTJOIN("",TRUE,IFERROR(MID(AR132,ROW(INDIRECT("1:"&amp;LEN(AR132))),1)*1,""))</f>
        <v>345000</v>
      </c>
      <c r="AT132" s="7">
        <f t="shared" ca="1" si="52"/>
        <v>345000</v>
      </c>
      <c r="AU132" s="7">
        <f t="shared" ref="AU132:AU195" ca="1" si="67">AT132 - 1340000</f>
        <v>-995000</v>
      </c>
      <c r="AV132" s="7">
        <f t="shared" ref="AV132:AV195" ca="1" si="68">(AT132 / 1340000) * 100 - 100</f>
        <v>-74.253731343283576</v>
      </c>
      <c r="AX132" s="8" t="s">
        <v>1125</v>
      </c>
      <c r="AY132" s="7" t="s">
        <v>1133</v>
      </c>
      <c r="AZ132" s="9" t="str" cm="1">
        <f t="array" aca="1" ref="AZ132" ca="1">_xlfn.TEXTJOIN("",TRUE,IFERROR(MID(AY132,ROW(INDIRECT("1:"&amp;LEN(AY132))),1)*1,""))</f>
        <v>934000</v>
      </c>
      <c r="BA132" s="7">
        <f t="shared" ref="BA132:BA195" ca="1" si="69">AZ132 * 1</f>
        <v>934000</v>
      </c>
      <c r="BB132" s="7">
        <f t="shared" ref="BB132:BB195" ca="1" si="70">BA132 - 951000</f>
        <v>-17000</v>
      </c>
      <c r="BC132" s="7">
        <f t="shared" ref="BC132:BC195" ca="1" si="71">(BA132 / 951000) * 100 - 100</f>
        <v>-1.7875920084122043</v>
      </c>
    </row>
    <row r="133" spans="1:55">
      <c r="A133" s="7" t="s">
        <v>1134</v>
      </c>
      <c r="B133" s="7" t="s">
        <v>1135</v>
      </c>
      <c r="C133" s="9" t="str" cm="1">
        <f t="array" aca="1" ref="C133" ca="1">_xlfn.TEXTJOIN("",TRUE,IFERROR(MID(B133,ROW(INDIRECT("1:"&amp;LEN(B133))),1)*1,""))</f>
        <v>8700</v>
      </c>
      <c r="D133" s="17">
        <f t="shared" ca="1" si="53"/>
        <v>8700</v>
      </c>
      <c r="E133" s="7">
        <f t="shared" ca="1" si="54"/>
        <v>240</v>
      </c>
      <c r="F133" s="7">
        <f t="shared" ca="1" si="55"/>
        <v>2.8368794326241158</v>
      </c>
      <c r="H133" s="10" t="s">
        <v>1134</v>
      </c>
      <c r="I133" s="11" t="s">
        <v>988</v>
      </c>
      <c r="J133" s="6" t="str" cm="1">
        <f t="array" aca="1" ref="J133" ca="1">_xlfn.TEXTJOIN("",TRUE,IFERROR(MID(I133,ROW(INDIRECT("1:"&amp;LEN(I133))),1)*1,""))</f>
        <v>17100</v>
      </c>
      <c r="K133" s="16">
        <f t="shared" ca="1" si="48"/>
        <v>17100</v>
      </c>
      <c r="L133" s="7">
        <f t="shared" ca="1" si="56"/>
        <v>-10800</v>
      </c>
      <c r="M133" s="7">
        <f t="shared" ca="1" si="57"/>
        <v>-38.70967741935484</v>
      </c>
      <c r="O133" s="10" t="s">
        <v>1134</v>
      </c>
      <c r="P133" s="11" t="s">
        <v>1079</v>
      </c>
      <c r="Q133" s="6" t="str" cm="1">
        <f t="array" aca="1" ref="Q133" ca="1">_xlfn.TEXTJOIN("",TRUE,IFERROR(MID(P133,ROW(INDIRECT("1:"&amp;LEN(P133))),1)*1,""))</f>
        <v>22000</v>
      </c>
      <c r="R133" s="7">
        <f t="shared" ca="1" si="58"/>
        <v>22000</v>
      </c>
      <c r="S133" s="7">
        <f t="shared" ca="1" si="59"/>
        <v>-21100</v>
      </c>
      <c r="T133" s="7">
        <f t="shared" ca="1" si="60"/>
        <v>-48.955916473317863</v>
      </c>
      <c r="V133" s="10" t="s">
        <v>1134</v>
      </c>
      <c r="W133" s="11" t="s">
        <v>1136</v>
      </c>
      <c r="X133" s="6" t="str" cm="1">
        <f t="array" aca="1" ref="X133" ca="1">_xlfn.TEXTJOIN("",TRUE,IFERROR(MID(W133,ROW(INDIRECT("1:"&amp;LEN(W133))),1)*1,""))</f>
        <v>367000</v>
      </c>
      <c r="Y133" s="7">
        <f t="shared" ca="1" si="49"/>
        <v>367000</v>
      </c>
      <c r="Z133" s="7">
        <f t="shared" ca="1" si="61"/>
        <v>121000</v>
      </c>
      <c r="AA133" s="7">
        <f t="shared" ca="1" si="62"/>
        <v>49.1869918699187</v>
      </c>
      <c r="AC133" s="20" t="s">
        <v>1134</v>
      </c>
      <c r="AD133" s="11" t="s">
        <v>1137</v>
      </c>
      <c r="AE133" s="6" t="str" cm="1">
        <f t="array" aca="1" ref="AE133" ca="1">_xlfn.TEXTJOIN("",TRUE,IFERROR(MID(AD133,ROW(INDIRECT("1:"&amp;LEN(AD133))),1)*1,""))</f>
        <v>600000</v>
      </c>
      <c r="AF133" s="7">
        <f t="shared" ca="1" si="50"/>
        <v>600000</v>
      </c>
      <c r="AG133" s="7">
        <f t="shared" ca="1" si="63"/>
        <v>73000</v>
      </c>
      <c r="AH133" s="7">
        <f t="shared" ca="1" si="64"/>
        <v>13.851992409867165</v>
      </c>
      <c r="AJ133" s="23" t="s">
        <v>1138</v>
      </c>
      <c r="AK133" s="2" t="s">
        <v>1139</v>
      </c>
      <c r="AL133" s="6" t="str" cm="1">
        <f t="array" aca="1" ref="AL133" ca="1">_xlfn.TEXTJOIN("",TRUE,IFERROR(MID(AK133,ROW(INDIRECT("1:"&amp;LEN(AK133))),1)*1,""))</f>
        <v>485000</v>
      </c>
      <c r="AM133" s="7">
        <f t="shared" ca="1" si="51"/>
        <v>485000</v>
      </c>
      <c r="AN133" s="7">
        <f t="shared" ca="1" si="65"/>
        <v>-595000</v>
      </c>
      <c r="AO133" s="7">
        <f t="shared" ca="1" si="66"/>
        <v>-55.092592592592595</v>
      </c>
      <c r="AQ133" s="20" t="s">
        <v>1140</v>
      </c>
      <c r="AR133" s="11" t="s">
        <v>1141</v>
      </c>
      <c r="AS133" s="6" t="str" cm="1">
        <f t="array" aca="1" ref="AS133" ca="1">_xlfn.TEXTJOIN("",TRUE,IFERROR(MID(AR133,ROW(INDIRECT("1:"&amp;LEN(AR133))),1)*1,""))</f>
        <v>371000</v>
      </c>
      <c r="AT133" s="7">
        <f t="shared" ca="1" si="52"/>
        <v>371000</v>
      </c>
      <c r="AU133" s="7">
        <f t="shared" ca="1" si="67"/>
        <v>-969000</v>
      </c>
      <c r="AV133" s="7">
        <f t="shared" ca="1" si="68"/>
        <v>-72.31343283582089</v>
      </c>
      <c r="AX133" s="8" t="s">
        <v>1134</v>
      </c>
      <c r="AY133" s="7" t="s">
        <v>1142</v>
      </c>
      <c r="AZ133" s="9" t="str" cm="1">
        <f t="array" aca="1" ref="AZ133" ca="1">_xlfn.TEXTJOIN("",TRUE,IFERROR(MID(AY133,ROW(INDIRECT("1:"&amp;LEN(AY133))),1)*1,""))</f>
        <v>946000</v>
      </c>
      <c r="BA133" s="7">
        <f t="shared" ca="1" si="69"/>
        <v>946000</v>
      </c>
      <c r="BB133" s="7">
        <f t="shared" ca="1" si="70"/>
        <v>-5000</v>
      </c>
      <c r="BC133" s="7">
        <f t="shared" ca="1" si="71"/>
        <v>-0.52576235541535254</v>
      </c>
    </row>
    <row r="134" spans="1:55">
      <c r="A134" s="7" t="s">
        <v>1143</v>
      </c>
      <c r="B134" s="7" t="s">
        <v>1144</v>
      </c>
      <c r="C134" s="9" t="str" cm="1">
        <f t="array" aca="1" ref="C134" ca="1">_xlfn.TEXTJOIN("",TRUE,IFERROR(MID(B134,ROW(INDIRECT("1:"&amp;LEN(B134))),1)*1,""))</f>
        <v>8570</v>
      </c>
      <c r="D134" s="17">
        <f t="shared" ca="1" si="53"/>
        <v>8570</v>
      </c>
      <c r="E134" s="7">
        <f t="shared" ca="1" si="54"/>
        <v>110</v>
      </c>
      <c r="F134" s="7">
        <f t="shared" ca="1" si="55"/>
        <v>1.3002364066193763</v>
      </c>
      <c r="H134" s="10" t="s">
        <v>1143</v>
      </c>
      <c r="I134" s="11" t="s">
        <v>884</v>
      </c>
      <c r="J134" s="6" t="str" cm="1">
        <f t="array" aca="1" ref="J134" ca="1">_xlfn.TEXTJOIN("",TRUE,IFERROR(MID(I134,ROW(INDIRECT("1:"&amp;LEN(I134))),1)*1,""))</f>
        <v>16500</v>
      </c>
      <c r="K134" s="16">
        <f t="shared" ca="1" si="48"/>
        <v>16500</v>
      </c>
      <c r="L134" s="7">
        <f t="shared" ca="1" si="56"/>
        <v>-11400</v>
      </c>
      <c r="M134" s="7">
        <f t="shared" ca="1" si="57"/>
        <v>-40.86021505376344</v>
      </c>
      <c r="O134" s="10" t="s">
        <v>1143</v>
      </c>
      <c r="P134" s="11" t="s">
        <v>1145</v>
      </c>
      <c r="Q134" s="6" t="str" cm="1">
        <f t="array" aca="1" ref="Q134" ca="1">_xlfn.TEXTJOIN("",TRUE,IFERROR(MID(P134,ROW(INDIRECT("1:"&amp;LEN(P134))),1)*1,""))</f>
        <v>21300</v>
      </c>
      <c r="R134" s="7">
        <f t="shared" ca="1" si="58"/>
        <v>21300</v>
      </c>
      <c r="S134" s="7">
        <f t="shared" ca="1" si="59"/>
        <v>-21800</v>
      </c>
      <c r="T134" s="7">
        <f t="shared" ca="1" si="60"/>
        <v>-50.580046403712295</v>
      </c>
      <c r="V134" s="10" t="s">
        <v>1143</v>
      </c>
      <c r="W134" s="11" t="s">
        <v>1146</v>
      </c>
      <c r="X134" s="6" t="str" cm="1">
        <f t="array" aca="1" ref="X134" ca="1">_xlfn.TEXTJOIN("",TRUE,IFERROR(MID(W134,ROW(INDIRECT("1:"&amp;LEN(W134))),1)*1,""))</f>
        <v>358000</v>
      </c>
      <c r="Y134" s="7">
        <f t="shared" ca="1" si="49"/>
        <v>358000</v>
      </c>
      <c r="Z134" s="7">
        <f t="shared" ca="1" si="61"/>
        <v>112000</v>
      </c>
      <c r="AA134" s="7">
        <f t="shared" ca="1" si="62"/>
        <v>45.528455284552848</v>
      </c>
      <c r="AC134" s="20" t="s">
        <v>1143</v>
      </c>
      <c r="AD134" s="11" t="s">
        <v>1147</v>
      </c>
      <c r="AE134" s="6" t="str" cm="1">
        <f t="array" aca="1" ref="AE134" ca="1">_xlfn.TEXTJOIN("",TRUE,IFERROR(MID(AD134,ROW(INDIRECT("1:"&amp;LEN(AD134))),1)*1,""))</f>
        <v>582000</v>
      </c>
      <c r="AF134" s="7">
        <f t="shared" ca="1" si="50"/>
        <v>582000</v>
      </c>
      <c r="AG134" s="7">
        <f t="shared" ca="1" si="63"/>
        <v>55000</v>
      </c>
      <c r="AH134" s="7">
        <f t="shared" ca="1" si="64"/>
        <v>10.436432637571144</v>
      </c>
      <c r="AJ134" s="23" t="s">
        <v>1148</v>
      </c>
      <c r="AK134" s="2" t="s">
        <v>595</v>
      </c>
      <c r="AL134" s="6" t="str" cm="1">
        <f t="array" aca="1" ref="AL134" ca="1">_xlfn.TEXTJOIN("",TRUE,IFERROR(MID(AK134,ROW(INDIRECT("1:"&amp;LEN(AK134))),1)*1,""))</f>
        <v>432000</v>
      </c>
      <c r="AM134" s="7">
        <f t="shared" ca="1" si="51"/>
        <v>432000</v>
      </c>
      <c r="AN134" s="7">
        <f t="shared" ca="1" si="65"/>
        <v>-648000</v>
      </c>
      <c r="AO134" s="7">
        <f t="shared" ca="1" si="66"/>
        <v>-60</v>
      </c>
      <c r="AQ134" s="20" t="s">
        <v>1149</v>
      </c>
      <c r="AR134" s="11" t="s">
        <v>1044</v>
      </c>
      <c r="AS134" s="6" t="str" cm="1">
        <f t="array" aca="1" ref="AS134" ca="1">_xlfn.TEXTJOIN("",TRUE,IFERROR(MID(AR134,ROW(INDIRECT("1:"&amp;LEN(AR134))),1)*1,""))</f>
        <v>410000</v>
      </c>
      <c r="AT134" s="7">
        <f t="shared" ca="1" si="52"/>
        <v>410000</v>
      </c>
      <c r="AU134" s="7">
        <f t="shared" ca="1" si="67"/>
        <v>-930000</v>
      </c>
      <c r="AV134" s="7">
        <f t="shared" ca="1" si="68"/>
        <v>-69.402985074626869</v>
      </c>
      <c r="AX134" s="8" t="s">
        <v>1143</v>
      </c>
      <c r="AY134" s="7" t="s">
        <v>1150</v>
      </c>
      <c r="AZ134" s="9" t="str" cm="1">
        <f t="array" aca="1" ref="AZ134" ca="1">_xlfn.TEXTJOIN("",TRUE,IFERROR(MID(AY134,ROW(INDIRECT("1:"&amp;LEN(AY134))),1)*1,""))</f>
        <v>953000</v>
      </c>
      <c r="BA134" s="7">
        <f t="shared" ca="1" si="69"/>
        <v>953000</v>
      </c>
      <c r="BB134" s="7">
        <f t="shared" ca="1" si="70"/>
        <v>2000</v>
      </c>
      <c r="BC134" s="7">
        <f t="shared" ca="1" si="71"/>
        <v>0.2103049421661467</v>
      </c>
    </row>
    <row r="135" spans="1:55">
      <c r="A135" s="7" t="s">
        <v>1151</v>
      </c>
      <c r="B135" s="7" t="s">
        <v>1152</v>
      </c>
      <c r="C135" s="9" t="str" cm="1">
        <f t="array" aca="1" ref="C135" ca="1">_xlfn.TEXTJOIN("",TRUE,IFERROR(MID(B135,ROW(INDIRECT("1:"&amp;LEN(B135))),1)*1,""))</f>
        <v>8390</v>
      </c>
      <c r="D135" s="17">
        <f t="shared" ca="1" si="53"/>
        <v>8390</v>
      </c>
      <c r="E135" s="7">
        <f t="shared" ca="1" si="54"/>
        <v>-70</v>
      </c>
      <c r="F135" s="7">
        <f t="shared" ca="1" si="55"/>
        <v>-0.82742316784869274</v>
      </c>
      <c r="H135" s="10" t="s">
        <v>1151</v>
      </c>
      <c r="I135" s="11" t="s">
        <v>934</v>
      </c>
      <c r="J135" s="6" t="str" cm="1">
        <f t="array" aca="1" ref="J135" ca="1">_xlfn.TEXTJOIN("",TRUE,IFERROR(MID(I135,ROW(INDIRECT("1:"&amp;LEN(I135))),1)*1,""))</f>
        <v>15900</v>
      </c>
      <c r="K135" s="16">
        <f t="shared" ca="1" si="48"/>
        <v>15900</v>
      </c>
      <c r="L135" s="7">
        <f t="shared" ca="1" si="56"/>
        <v>-12000</v>
      </c>
      <c r="M135" s="7">
        <f t="shared" ca="1" si="57"/>
        <v>-43.01075268817204</v>
      </c>
      <c r="O135" s="10" t="s">
        <v>1151</v>
      </c>
      <c r="P135" s="11" t="s">
        <v>1031</v>
      </c>
      <c r="Q135" s="6" t="str" cm="1">
        <f t="array" aca="1" ref="Q135" ca="1">_xlfn.TEXTJOIN("",TRUE,IFERROR(MID(P135,ROW(INDIRECT("1:"&amp;LEN(P135))),1)*1,""))</f>
        <v>20200</v>
      </c>
      <c r="R135" s="7">
        <f t="shared" ca="1" si="58"/>
        <v>20200</v>
      </c>
      <c r="S135" s="7">
        <f t="shared" ca="1" si="59"/>
        <v>-22900</v>
      </c>
      <c r="T135" s="7">
        <f t="shared" ca="1" si="60"/>
        <v>-53.132250580046403</v>
      </c>
      <c r="V135" s="10" t="s">
        <v>1151</v>
      </c>
      <c r="W135" s="11" t="s">
        <v>1153</v>
      </c>
      <c r="X135" s="6" t="str" cm="1">
        <f t="array" aca="1" ref="X135" ca="1">_xlfn.TEXTJOIN("",TRUE,IFERROR(MID(W135,ROW(INDIRECT("1:"&amp;LEN(W135))),1)*1,""))</f>
        <v>349000</v>
      </c>
      <c r="Y135" s="7">
        <f t="shared" ca="1" si="49"/>
        <v>349000</v>
      </c>
      <c r="Z135" s="7">
        <f t="shared" ca="1" si="61"/>
        <v>103000</v>
      </c>
      <c r="AA135" s="7">
        <f t="shared" ca="1" si="62"/>
        <v>41.869918699186996</v>
      </c>
      <c r="AC135" s="20" t="s">
        <v>1151</v>
      </c>
      <c r="AD135" s="11" t="s">
        <v>1154</v>
      </c>
      <c r="AE135" s="6" t="str" cm="1">
        <f t="array" aca="1" ref="AE135" ca="1">_xlfn.TEXTJOIN("",TRUE,IFERROR(MID(AD135,ROW(INDIRECT("1:"&amp;LEN(AD135))),1)*1,""))</f>
        <v>566000</v>
      </c>
      <c r="AF135" s="7">
        <f t="shared" ca="1" si="50"/>
        <v>566000</v>
      </c>
      <c r="AG135" s="7">
        <f t="shared" ca="1" si="63"/>
        <v>39000</v>
      </c>
      <c r="AH135" s="7">
        <f t="shared" ca="1" si="64"/>
        <v>7.4003795066413574</v>
      </c>
      <c r="AJ135" s="23" t="s">
        <v>1155</v>
      </c>
      <c r="AK135" s="2" t="s">
        <v>1156</v>
      </c>
      <c r="AL135" s="6" t="str" cm="1">
        <f t="array" aca="1" ref="AL135" ca="1">_xlfn.TEXTJOIN("",TRUE,IFERROR(MID(AK135,ROW(INDIRECT("1:"&amp;LEN(AK135))),1)*1,""))</f>
        <v>388000</v>
      </c>
      <c r="AM135" s="7">
        <f t="shared" ca="1" si="51"/>
        <v>388000</v>
      </c>
      <c r="AN135" s="7">
        <f t="shared" ca="1" si="65"/>
        <v>-692000</v>
      </c>
      <c r="AO135" s="7">
        <f t="shared" ca="1" si="66"/>
        <v>-64.074074074074076</v>
      </c>
      <c r="AQ135" s="20" t="s">
        <v>1157</v>
      </c>
      <c r="AR135" s="11" t="s">
        <v>1158</v>
      </c>
      <c r="AS135" s="6" t="str" cm="1">
        <f t="array" aca="1" ref="AS135" ca="1">_xlfn.TEXTJOIN("",TRUE,IFERROR(MID(AR135,ROW(INDIRECT("1:"&amp;LEN(AR135))),1)*1,""))</f>
        <v>435000</v>
      </c>
      <c r="AT135" s="7">
        <f t="shared" ca="1" si="52"/>
        <v>435000</v>
      </c>
      <c r="AU135" s="7">
        <f t="shared" ca="1" si="67"/>
        <v>-905000</v>
      </c>
      <c r="AV135" s="7">
        <f t="shared" ca="1" si="68"/>
        <v>-67.537313432835816</v>
      </c>
      <c r="AX135" s="8" t="s">
        <v>1151</v>
      </c>
      <c r="AY135" s="7" t="s">
        <v>1159</v>
      </c>
      <c r="AZ135" s="9" t="str" cm="1">
        <f t="array" aca="1" ref="AZ135" ca="1">_xlfn.TEXTJOIN("",TRUE,IFERROR(MID(AY135,ROW(INDIRECT("1:"&amp;LEN(AY135))),1)*1,""))</f>
        <v>959000</v>
      </c>
      <c r="BA135" s="7">
        <f t="shared" ca="1" si="69"/>
        <v>959000</v>
      </c>
      <c r="BB135" s="7">
        <f t="shared" ca="1" si="70"/>
        <v>8000</v>
      </c>
      <c r="BC135" s="7">
        <f t="shared" ca="1" si="71"/>
        <v>0.84121976866455839</v>
      </c>
    </row>
    <row r="136" spans="1:55">
      <c r="A136" s="7" t="s">
        <v>1160</v>
      </c>
      <c r="B136" s="7" t="s">
        <v>1161</v>
      </c>
      <c r="C136" s="9" t="str" cm="1">
        <f t="array" aca="1" ref="C136" ca="1">_xlfn.TEXTJOIN("",TRUE,IFERROR(MID(B136,ROW(INDIRECT("1:"&amp;LEN(B136))),1)*1,""))</f>
        <v>8180</v>
      </c>
      <c r="D136" s="17">
        <f t="shared" ca="1" si="53"/>
        <v>8180</v>
      </c>
      <c r="E136" s="7">
        <f t="shared" ca="1" si="54"/>
        <v>-280</v>
      </c>
      <c r="F136" s="7">
        <f t="shared" ca="1" si="55"/>
        <v>-3.3096926713947994</v>
      </c>
      <c r="H136" s="10" t="s">
        <v>1160</v>
      </c>
      <c r="I136" s="11" t="s">
        <v>899</v>
      </c>
      <c r="J136" s="6" t="str" cm="1">
        <f t="array" aca="1" ref="J136" ca="1">_xlfn.TEXTJOIN("",TRUE,IFERROR(MID(I136,ROW(INDIRECT("1:"&amp;LEN(I136))),1)*1,""))</f>
        <v>15800</v>
      </c>
      <c r="K136" s="16">
        <f t="shared" ca="1" si="48"/>
        <v>15800</v>
      </c>
      <c r="L136" s="7">
        <f t="shared" ca="1" si="56"/>
        <v>-12100</v>
      </c>
      <c r="M136" s="7">
        <f t="shared" ca="1" si="57"/>
        <v>-43.369175627240139</v>
      </c>
      <c r="O136" s="10" t="s">
        <v>1160</v>
      </c>
      <c r="P136" s="11" t="s">
        <v>1162</v>
      </c>
      <c r="Q136" s="6" t="str" cm="1">
        <f t="array" aca="1" ref="Q136" ca="1">_xlfn.TEXTJOIN("",TRUE,IFERROR(MID(P136,ROW(INDIRECT("1:"&amp;LEN(P136))),1)*1,""))</f>
        <v>19600</v>
      </c>
      <c r="R136" s="7">
        <f t="shared" ca="1" si="58"/>
        <v>19600</v>
      </c>
      <c r="S136" s="7">
        <f t="shared" ca="1" si="59"/>
        <v>-23500</v>
      </c>
      <c r="T136" s="7">
        <f t="shared" ca="1" si="60"/>
        <v>-54.524361948955921</v>
      </c>
      <c r="V136" s="10" t="s">
        <v>1160</v>
      </c>
      <c r="W136" s="11" t="s">
        <v>1163</v>
      </c>
      <c r="X136" s="6" t="str" cm="1">
        <f t="array" aca="1" ref="X136" ca="1">_xlfn.TEXTJOIN("",TRUE,IFERROR(MID(W136,ROW(INDIRECT("1:"&amp;LEN(W136))),1)*1,""))</f>
        <v>340000</v>
      </c>
      <c r="Y136" s="7">
        <f t="shared" ca="1" si="49"/>
        <v>340000</v>
      </c>
      <c r="Z136" s="7">
        <f t="shared" ca="1" si="61"/>
        <v>94000</v>
      </c>
      <c r="AA136" s="7">
        <f t="shared" ca="1" si="62"/>
        <v>38.211382113821145</v>
      </c>
      <c r="AC136" s="20" t="s">
        <v>1160</v>
      </c>
      <c r="AD136" s="11" t="s">
        <v>912</v>
      </c>
      <c r="AE136" s="6" t="str" cm="1">
        <f t="array" aca="1" ref="AE136" ca="1">_xlfn.TEXTJOIN("",TRUE,IFERROR(MID(AD136,ROW(INDIRECT("1:"&amp;LEN(AD136))),1)*1,""))</f>
        <v>551000</v>
      </c>
      <c r="AF136" s="7">
        <f t="shared" ca="1" si="50"/>
        <v>551000</v>
      </c>
      <c r="AG136" s="7">
        <f t="shared" ca="1" si="63"/>
        <v>24000</v>
      </c>
      <c r="AH136" s="7">
        <f t="shared" ca="1" si="64"/>
        <v>4.5540796963946946</v>
      </c>
      <c r="AJ136" s="23" t="s">
        <v>1164</v>
      </c>
      <c r="AK136" s="2" t="s">
        <v>1165</v>
      </c>
      <c r="AL136" s="6" t="str" cm="1">
        <f t="array" aca="1" ref="AL136" ca="1">_xlfn.TEXTJOIN("",TRUE,IFERROR(MID(AK136,ROW(INDIRECT("1:"&amp;LEN(AK136))),1)*1,""))</f>
        <v>416000</v>
      </c>
      <c r="AM136" s="7">
        <f t="shared" ca="1" si="51"/>
        <v>416000</v>
      </c>
      <c r="AN136" s="7">
        <f t="shared" ca="1" si="65"/>
        <v>-664000</v>
      </c>
      <c r="AO136" s="7">
        <f t="shared" ca="1" si="66"/>
        <v>-61.481481481481481</v>
      </c>
      <c r="AQ136" s="20" t="s">
        <v>1166</v>
      </c>
      <c r="AR136" s="11" t="s">
        <v>1167</v>
      </c>
      <c r="AS136" s="6" t="str" cm="1">
        <f t="array" aca="1" ref="AS136" ca="1">_xlfn.TEXTJOIN("",TRUE,IFERROR(MID(AR136,ROW(INDIRECT("1:"&amp;LEN(AR136))),1)*1,""))</f>
        <v>433000</v>
      </c>
      <c r="AT136" s="7">
        <f t="shared" ca="1" si="52"/>
        <v>433000</v>
      </c>
      <c r="AU136" s="7">
        <f t="shared" ca="1" si="67"/>
        <v>-907000</v>
      </c>
      <c r="AV136" s="7">
        <f t="shared" ca="1" si="68"/>
        <v>-67.68656716417911</v>
      </c>
      <c r="AX136" s="8" t="s">
        <v>1160</v>
      </c>
      <c r="AY136" s="7" t="s">
        <v>1168</v>
      </c>
      <c r="AZ136" s="9" t="str" cm="1">
        <f t="array" aca="1" ref="AZ136" ca="1">_xlfn.TEXTJOIN("",TRUE,IFERROR(MID(AY136,ROW(INDIRECT("1:"&amp;LEN(AY136))),1)*1,""))</f>
        <v>963000</v>
      </c>
      <c r="BA136" s="7">
        <f t="shared" ca="1" si="69"/>
        <v>963000</v>
      </c>
      <c r="BB136" s="7">
        <f t="shared" ca="1" si="70"/>
        <v>12000</v>
      </c>
      <c r="BC136" s="7">
        <f t="shared" ca="1" si="71"/>
        <v>1.2618296529968376</v>
      </c>
    </row>
    <row r="137" spans="1:55">
      <c r="A137" s="7" t="s">
        <v>1169</v>
      </c>
      <c r="B137" s="7" t="s">
        <v>1041</v>
      </c>
      <c r="C137" s="9" t="str" cm="1">
        <f t="array" aca="1" ref="C137" ca="1">_xlfn.TEXTJOIN("",TRUE,IFERROR(MID(B137,ROW(INDIRECT("1:"&amp;LEN(B137))),1)*1,""))</f>
        <v>7940</v>
      </c>
      <c r="D137" s="17">
        <f t="shared" ca="1" si="53"/>
        <v>7940</v>
      </c>
      <c r="E137" s="7">
        <f t="shared" ca="1" si="54"/>
        <v>-520</v>
      </c>
      <c r="F137" s="7">
        <f t="shared" ca="1" si="55"/>
        <v>-6.1465721040189152</v>
      </c>
      <c r="H137" s="10" t="s">
        <v>1169</v>
      </c>
      <c r="I137" s="11" t="s">
        <v>1170</v>
      </c>
      <c r="J137" s="6" t="str" cm="1">
        <f t="array" aca="1" ref="J137" ca="1">_xlfn.TEXTJOIN("",TRUE,IFERROR(MID(I137,ROW(INDIRECT("1:"&amp;LEN(I137))),1)*1,""))</f>
        <v>15300</v>
      </c>
      <c r="K137" s="16">
        <f t="shared" ca="1" si="48"/>
        <v>15300</v>
      </c>
      <c r="L137" s="7">
        <f t="shared" ca="1" si="56"/>
        <v>-12600</v>
      </c>
      <c r="M137" s="7">
        <f t="shared" ca="1" si="57"/>
        <v>-45.161290322580648</v>
      </c>
      <c r="O137" s="10" t="s">
        <v>1169</v>
      </c>
      <c r="P137" s="11" t="s">
        <v>1171</v>
      </c>
      <c r="Q137" s="6" t="str" cm="1">
        <f t="array" aca="1" ref="Q137" ca="1">_xlfn.TEXTJOIN("",TRUE,IFERROR(MID(P137,ROW(INDIRECT("1:"&amp;LEN(P137))),1)*1,""))</f>
        <v>19200</v>
      </c>
      <c r="R137" s="7">
        <f t="shared" ca="1" si="58"/>
        <v>19200</v>
      </c>
      <c r="S137" s="7">
        <f t="shared" ca="1" si="59"/>
        <v>-23900</v>
      </c>
      <c r="T137" s="7">
        <f t="shared" ca="1" si="60"/>
        <v>-55.452436194895597</v>
      </c>
      <c r="V137" s="10" t="s">
        <v>1169</v>
      </c>
      <c r="W137" s="11" t="s">
        <v>1172</v>
      </c>
      <c r="X137" s="6" t="str" cm="1">
        <f t="array" aca="1" ref="X137" ca="1">_xlfn.TEXTJOIN("",TRUE,IFERROR(MID(W137,ROW(INDIRECT("1:"&amp;LEN(W137))),1)*1,""))</f>
        <v>333000</v>
      </c>
      <c r="Y137" s="7">
        <f t="shared" ca="1" si="49"/>
        <v>333000</v>
      </c>
      <c r="Z137" s="7">
        <f t="shared" ca="1" si="61"/>
        <v>87000</v>
      </c>
      <c r="AA137" s="7">
        <f t="shared" ca="1" si="62"/>
        <v>35.365853658536594</v>
      </c>
      <c r="AC137" s="20" t="s">
        <v>1169</v>
      </c>
      <c r="AD137" s="11" t="s">
        <v>904</v>
      </c>
      <c r="AE137" s="6" t="str" cm="1">
        <f t="array" aca="1" ref="AE137" ca="1">_xlfn.TEXTJOIN("",TRUE,IFERROR(MID(AD137,ROW(INDIRECT("1:"&amp;LEN(AD137))),1)*1,""))</f>
        <v>534000</v>
      </c>
      <c r="AF137" s="7">
        <f t="shared" ca="1" si="50"/>
        <v>534000</v>
      </c>
      <c r="AG137" s="7">
        <f t="shared" ca="1" si="63"/>
        <v>7000</v>
      </c>
      <c r="AH137" s="7">
        <f t="shared" ca="1" si="64"/>
        <v>1.3282732447817693</v>
      </c>
      <c r="AJ137" s="23" t="s">
        <v>1173</v>
      </c>
      <c r="AK137" s="2" t="s">
        <v>1174</v>
      </c>
      <c r="AL137" s="6" t="str" cm="1">
        <f t="array" aca="1" ref="AL137" ca="1">_xlfn.TEXTJOIN("",TRUE,IFERROR(MID(AK137,ROW(INDIRECT("1:"&amp;LEN(AK137))),1)*1,""))</f>
        <v>469000</v>
      </c>
      <c r="AM137" s="7">
        <f t="shared" ca="1" si="51"/>
        <v>469000</v>
      </c>
      <c r="AN137" s="7">
        <f t="shared" ca="1" si="65"/>
        <v>-611000</v>
      </c>
      <c r="AO137" s="7">
        <f t="shared" ca="1" si="66"/>
        <v>-56.574074074074076</v>
      </c>
      <c r="AQ137" s="20" t="s">
        <v>1175</v>
      </c>
      <c r="AR137" s="11" t="s">
        <v>140</v>
      </c>
      <c r="AS137" s="6" t="str" cm="1">
        <f t="array" aca="1" ref="AS137" ca="1">_xlfn.TEXTJOIN("",TRUE,IFERROR(MID(AR137,ROW(INDIRECT("1:"&amp;LEN(AR137))),1)*1,""))</f>
        <v>407000</v>
      </c>
      <c r="AT137" s="7">
        <f t="shared" ca="1" si="52"/>
        <v>407000</v>
      </c>
      <c r="AU137" s="7">
        <f t="shared" ca="1" si="67"/>
        <v>-933000</v>
      </c>
      <c r="AV137" s="7">
        <f t="shared" ca="1" si="68"/>
        <v>-69.626865671641795</v>
      </c>
      <c r="AX137" s="8" t="s">
        <v>1169</v>
      </c>
      <c r="AY137" s="7" t="s">
        <v>1176</v>
      </c>
      <c r="AZ137" s="9" t="str" cm="1">
        <f t="array" aca="1" ref="AZ137" ca="1">_xlfn.TEXTJOIN("",TRUE,IFERROR(MID(AY137,ROW(INDIRECT("1:"&amp;LEN(AY137))),1)*1,""))</f>
        <v>966000</v>
      </c>
      <c r="BA137" s="7">
        <f t="shared" ca="1" si="69"/>
        <v>966000</v>
      </c>
      <c r="BB137" s="7">
        <f t="shared" ca="1" si="70"/>
        <v>15000</v>
      </c>
      <c r="BC137" s="7">
        <f t="shared" ca="1" si="71"/>
        <v>1.5772870662460434</v>
      </c>
    </row>
    <row r="138" spans="1:55">
      <c r="A138" s="7" t="s">
        <v>1177</v>
      </c>
      <c r="B138" s="7" t="s">
        <v>1178</v>
      </c>
      <c r="C138" s="9" t="str" cm="1">
        <f t="array" aca="1" ref="C138" ca="1">_xlfn.TEXTJOIN("",TRUE,IFERROR(MID(B138,ROW(INDIRECT("1:"&amp;LEN(B138))),1)*1,""))</f>
        <v>7660</v>
      </c>
      <c r="D138" s="17">
        <f t="shared" ca="1" si="53"/>
        <v>7660</v>
      </c>
      <c r="E138" s="7">
        <f t="shared" ca="1" si="54"/>
        <v>-800</v>
      </c>
      <c r="F138" s="7">
        <f t="shared" ca="1" si="55"/>
        <v>-9.4562647754137146</v>
      </c>
      <c r="H138" s="10" t="s">
        <v>1177</v>
      </c>
      <c r="I138" s="11" t="s">
        <v>1179</v>
      </c>
      <c r="J138" s="6" t="str" cm="1">
        <f t="array" aca="1" ref="J138" ca="1">_xlfn.TEXTJOIN("",TRUE,IFERROR(MID(I138,ROW(INDIRECT("1:"&amp;LEN(I138))),1)*1,""))</f>
        <v>14400</v>
      </c>
      <c r="K138" s="16">
        <f t="shared" ca="1" si="48"/>
        <v>14400</v>
      </c>
      <c r="L138" s="7">
        <f t="shared" ca="1" si="56"/>
        <v>-13500</v>
      </c>
      <c r="M138" s="7">
        <f t="shared" ca="1" si="57"/>
        <v>-48.387096774193552</v>
      </c>
      <c r="O138" s="10" t="s">
        <v>1177</v>
      </c>
      <c r="P138" s="11" t="s">
        <v>1006</v>
      </c>
      <c r="Q138" s="6" t="str" cm="1">
        <f t="array" aca="1" ref="Q138" ca="1">_xlfn.TEXTJOIN("",TRUE,IFERROR(MID(P138,ROW(INDIRECT("1:"&amp;LEN(P138))),1)*1,""))</f>
        <v>18600</v>
      </c>
      <c r="R138" s="7">
        <f t="shared" ca="1" si="58"/>
        <v>18600</v>
      </c>
      <c r="S138" s="7">
        <f t="shared" ca="1" si="59"/>
        <v>-24500</v>
      </c>
      <c r="T138" s="7">
        <f t="shared" ca="1" si="60"/>
        <v>-56.844547563805101</v>
      </c>
      <c r="V138" s="10" t="s">
        <v>1177</v>
      </c>
      <c r="W138" s="11" t="s">
        <v>341</v>
      </c>
      <c r="X138" s="6" t="str" cm="1">
        <f t="array" aca="1" ref="X138" ca="1">_xlfn.TEXTJOIN("",TRUE,IFERROR(MID(W138,ROW(INDIRECT("1:"&amp;LEN(W138))),1)*1,""))</f>
        <v>326000</v>
      </c>
      <c r="Y138" s="7">
        <f t="shared" ca="1" si="49"/>
        <v>326000</v>
      </c>
      <c r="Z138" s="7">
        <f t="shared" ca="1" si="61"/>
        <v>80000</v>
      </c>
      <c r="AA138" s="7">
        <f t="shared" ca="1" si="62"/>
        <v>32.520325203252042</v>
      </c>
      <c r="AC138" s="20" t="s">
        <v>1177</v>
      </c>
      <c r="AD138" s="11" t="s">
        <v>1180</v>
      </c>
      <c r="AE138" s="6" t="str" cm="1">
        <f t="array" aca="1" ref="AE138" ca="1">_xlfn.TEXTJOIN("",TRUE,IFERROR(MID(AD138,ROW(INDIRECT("1:"&amp;LEN(AD138))),1)*1,""))</f>
        <v>520000</v>
      </c>
      <c r="AF138" s="7">
        <f t="shared" ca="1" si="50"/>
        <v>520000</v>
      </c>
      <c r="AG138" s="7">
        <f t="shared" ca="1" si="63"/>
        <v>-7000</v>
      </c>
      <c r="AH138" s="7">
        <f t="shared" ca="1" si="64"/>
        <v>-1.3282732447817835</v>
      </c>
      <c r="AJ138" s="23" t="s">
        <v>1181</v>
      </c>
      <c r="AK138" s="2" t="s">
        <v>1182</v>
      </c>
      <c r="AL138" s="6" t="str" cm="1">
        <f t="array" aca="1" ref="AL138" ca="1">_xlfn.TEXTJOIN("",TRUE,IFERROR(MID(AK138,ROW(INDIRECT("1:"&amp;LEN(AK138))),1)*1,""))</f>
        <v>530000</v>
      </c>
      <c r="AM138" s="7">
        <f t="shared" ca="1" si="51"/>
        <v>530000</v>
      </c>
      <c r="AN138" s="7">
        <f t="shared" ca="1" si="65"/>
        <v>-550000</v>
      </c>
      <c r="AO138" s="7">
        <f t="shared" ca="1" si="66"/>
        <v>-50.925925925925924</v>
      </c>
      <c r="AQ138" s="20" t="s">
        <v>1183</v>
      </c>
      <c r="AR138" s="11" t="s">
        <v>1184</v>
      </c>
      <c r="AS138" s="6" t="str" cm="1">
        <f t="array" aca="1" ref="AS138" ca="1">_xlfn.TEXTJOIN("",TRUE,IFERROR(MID(AR138,ROW(INDIRECT("1:"&amp;LEN(AR138))),1)*1,""))</f>
        <v>374000</v>
      </c>
      <c r="AT138" s="7">
        <f t="shared" ca="1" si="52"/>
        <v>374000</v>
      </c>
      <c r="AU138" s="7">
        <f t="shared" ca="1" si="67"/>
        <v>-966000</v>
      </c>
      <c r="AV138" s="7">
        <f t="shared" ca="1" si="68"/>
        <v>-72.089552238805965</v>
      </c>
      <c r="AX138" s="8" t="s">
        <v>1177</v>
      </c>
      <c r="AY138" s="7" t="s">
        <v>1185</v>
      </c>
      <c r="AZ138" s="9" t="str" cm="1">
        <f t="array" aca="1" ref="AZ138" ca="1">_xlfn.TEXTJOIN("",TRUE,IFERROR(MID(AY138,ROW(INDIRECT("1:"&amp;LEN(AY138))),1)*1,""))</f>
        <v>968000</v>
      </c>
      <c r="BA138" s="7">
        <f t="shared" ca="1" si="69"/>
        <v>968000</v>
      </c>
      <c r="BB138" s="7">
        <f t="shared" ca="1" si="70"/>
        <v>17000</v>
      </c>
      <c r="BC138" s="7">
        <f t="shared" ca="1" si="71"/>
        <v>1.7875920084122043</v>
      </c>
    </row>
    <row r="139" spans="1:55">
      <c r="A139" s="7" t="s">
        <v>1186</v>
      </c>
      <c r="B139" s="7" t="s">
        <v>1187</v>
      </c>
      <c r="C139" s="9" t="str" cm="1">
        <f t="array" aca="1" ref="C139" ca="1">_xlfn.TEXTJOIN("",TRUE,IFERROR(MID(B139,ROW(INDIRECT("1:"&amp;LEN(B139))),1)*1,""))</f>
        <v>7340</v>
      </c>
      <c r="D139" s="17">
        <f t="shared" ca="1" si="53"/>
        <v>7340</v>
      </c>
      <c r="E139" s="7">
        <f t="shared" ca="1" si="54"/>
        <v>-1120</v>
      </c>
      <c r="F139" s="7">
        <f t="shared" ca="1" si="55"/>
        <v>-13.238770685579198</v>
      </c>
      <c r="H139" s="10" t="s">
        <v>1186</v>
      </c>
      <c r="I139" s="11" t="s">
        <v>1188</v>
      </c>
      <c r="J139" s="6" t="str" cm="1">
        <f t="array" aca="1" ref="J139" ca="1">_xlfn.TEXTJOIN("",TRUE,IFERROR(MID(I139,ROW(INDIRECT("1:"&amp;LEN(I139))),1)*1,""))</f>
        <v>13600</v>
      </c>
      <c r="K139" s="16">
        <f t="shared" ca="1" si="48"/>
        <v>13600</v>
      </c>
      <c r="L139" s="7">
        <f t="shared" ca="1" si="56"/>
        <v>-14300</v>
      </c>
      <c r="M139" s="7">
        <f t="shared" ca="1" si="57"/>
        <v>-51.25448028673835</v>
      </c>
      <c r="O139" s="10" t="s">
        <v>1186</v>
      </c>
      <c r="P139" s="11" t="s">
        <v>997</v>
      </c>
      <c r="Q139" s="6" t="str" cm="1">
        <f t="array" aca="1" ref="Q139" ca="1">_xlfn.TEXTJOIN("",TRUE,IFERROR(MID(P139,ROW(INDIRECT("1:"&amp;LEN(P139))),1)*1,""))</f>
        <v>17300</v>
      </c>
      <c r="R139" s="7">
        <f t="shared" ca="1" si="58"/>
        <v>17300</v>
      </c>
      <c r="S139" s="7">
        <f t="shared" ca="1" si="59"/>
        <v>-25800</v>
      </c>
      <c r="T139" s="7">
        <f t="shared" ca="1" si="60"/>
        <v>-59.86078886310905</v>
      </c>
      <c r="V139" s="10" t="s">
        <v>1186</v>
      </c>
      <c r="W139" s="11" t="s">
        <v>88</v>
      </c>
      <c r="X139" s="6" t="str" cm="1">
        <f t="array" aca="1" ref="X139" ca="1">_xlfn.TEXTJOIN("",TRUE,IFERROR(MID(W139,ROW(INDIRECT("1:"&amp;LEN(W139))),1)*1,""))</f>
        <v>321000</v>
      </c>
      <c r="Y139" s="7">
        <f t="shared" ca="1" si="49"/>
        <v>321000</v>
      </c>
      <c r="Z139" s="7">
        <f t="shared" ca="1" si="61"/>
        <v>75000</v>
      </c>
      <c r="AA139" s="7">
        <f t="shared" ca="1" si="62"/>
        <v>30.487804878048792</v>
      </c>
      <c r="AC139" s="20" t="s">
        <v>1186</v>
      </c>
      <c r="AD139" s="11" t="s">
        <v>670</v>
      </c>
      <c r="AE139" s="6" t="str" cm="1">
        <f t="array" aca="1" ref="AE139" ca="1">_xlfn.TEXTJOIN("",TRUE,IFERROR(MID(AD139,ROW(INDIRECT("1:"&amp;LEN(AD139))),1)*1,""))</f>
        <v>508000</v>
      </c>
      <c r="AF139" s="7">
        <f t="shared" ca="1" si="50"/>
        <v>508000</v>
      </c>
      <c r="AG139" s="7">
        <f t="shared" ca="1" si="63"/>
        <v>-19000</v>
      </c>
      <c r="AH139" s="7">
        <f t="shared" ca="1" si="64"/>
        <v>-3.6053130929791166</v>
      </c>
      <c r="AJ139" s="23" t="s">
        <v>1189</v>
      </c>
      <c r="AK139" s="2" t="s">
        <v>1190</v>
      </c>
      <c r="AL139" s="6" t="str" cm="1">
        <f t="array" aca="1" ref="AL139" ca="1">_xlfn.TEXTJOIN("",TRUE,IFERROR(MID(AK139,ROW(INDIRECT("1:"&amp;LEN(AK139))),1)*1,""))</f>
        <v>620000</v>
      </c>
      <c r="AM139" s="7">
        <f t="shared" ca="1" si="51"/>
        <v>620000</v>
      </c>
      <c r="AN139" s="7">
        <f t="shared" ca="1" si="65"/>
        <v>-460000</v>
      </c>
      <c r="AO139" s="7">
        <f t="shared" ca="1" si="66"/>
        <v>-42.592592592592595</v>
      </c>
      <c r="AQ139" s="20" t="s">
        <v>1191</v>
      </c>
      <c r="AR139" s="11" t="s">
        <v>950</v>
      </c>
      <c r="AS139" s="6" t="str" cm="1">
        <f t="array" aca="1" ref="AS139" ca="1">_xlfn.TEXTJOIN("",TRUE,IFERROR(MID(AR139,ROW(INDIRECT("1:"&amp;LEN(AR139))),1)*1,""))</f>
        <v>350000</v>
      </c>
      <c r="AT139" s="7">
        <f t="shared" ca="1" si="52"/>
        <v>350000</v>
      </c>
      <c r="AU139" s="7">
        <f t="shared" ca="1" si="67"/>
        <v>-990000</v>
      </c>
      <c r="AV139" s="7">
        <f t="shared" ca="1" si="68"/>
        <v>-73.880597014925371</v>
      </c>
      <c r="AX139" s="8" t="s">
        <v>1186</v>
      </c>
      <c r="AY139" s="7" t="s">
        <v>1192</v>
      </c>
      <c r="AZ139" s="9" t="str" cm="1">
        <f t="array" aca="1" ref="AZ139" ca="1">_xlfn.TEXTJOIN("",TRUE,IFERROR(MID(AY139,ROW(INDIRECT("1:"&amp;LEN(AY139))),1)*1,""))</f>
        <v>969000</v>
      </c>
      <c r="BA139" s="7">
        <f t="shared" ca="1" si="69"/>
        <v>969000</v>
      </c>
      <c r="BB139" s="7">
        <f t="shared" ca="1" si="70"/>
        <v>18000</v>
      </c>
      <c r="BC139" s="7">
        <f t="shared" ca="1" si="71"/>
        <v>1.8927444794952777</v>
      </c>
    </row>
    <row r="140" spans="1:55">
      <c r="A140" s="7" t="s">
        <v>1193</v>
      </c>
      <c r="B140" s="7" t="s">
        <v>1194</v>
      </c>
      <c r="C140" s="9" t="str" cm="1">
        <f t="array" aca="1" ref="C140" ca="1">_xlfn.TEXTJOIN("",TRUE,IFERROR(MID(B140,ROW(INDIRECT("1:"&amp;LEN(B140))),1)*1,""))</f>
        <v>7080</v>
      </c>
      <c r="D140" s="17">
        <f t="shared" ca="1" si="53"/>
        <v>7080</v>
      </c>
      <c r="E140" s="7">
        <f t="shared" ca="1" si="54"/>
        <v>-1380</v>
      </c>
      <c r="F140" s="7">
        <f t="shared" ca="1" si="55"/>
        <v>-16.312056737588648</v>
      </c>
      <c r="H140" s="10" t="s">
        <v>1193</v>
      </c>
      <c r="I140" s="11" t="s">
        <v>1195</v>
      </c>
      <c r="J140" s="6" t="str" cm="1">
        <f t="array" aca="1" ref="J140" ca="1">_xlfn.TEXTJOIN("",TRUE,IFERROR(MID(I140,ROW(INDIRECT("1:"&amp;LEN(I140))),1)*1,""))</f>
        <v>14100</v>
      </c>
      <c r="K140" s="16">
        <f t="shared" ca="1" si="48"/>
        <v>14100</v>
      </c>
      <c r="L140" s="7">
        <f t="shared" ca="1" si="56"/>
        <v>-13800</v>
      </c>
      <c r="M140" s="7">
        <f t="shared" ca="1" si="57"/>
        <v>-49.462365591397848</v>
      </c>
      <c r="O140" s="10" t="s">
        <v>1193</v>
      </c>
      <c r="P140" s="11" t="s">
        <v>988</v>
      </c>
      <c r="Q140" s="6" t="str" cm="1">
        <f t="array" aca="1" ref="Q140" ca="1">_xlfn.TEXTJOIN("",TRUE,IFERROR(MID(P140,ROW(INDIRECT("1:"&amp;LEN(P140))),1)*1,""))</f>
        <v>17100</v>
      </c>
      <c r="R140" s="7">
        <f t="shared" ca="1" si="58"/>
        <v>17100</v>
      </c>
      <c r="S140" s="7">
        <f t="shared" ca="1" si="59"/>
        <v>-26000</v>
      </c>
      <c r="T140" s="7">
        <f t="shared" ca="1" si="60"/>
        <v>-60.324825986078885</v>
      </c>
      <c r="V140" s="10" t="s">
        <v>1193</v>
      </c>
      <c r="W140" s="11" t="s">
        <v>505</v>
      </c>
      <c r="X140" s="6" t="str" cm="1">
        <f t="array" aca="1" ref="X140" ca="1">_xlfn.TEXTJOIN("",TRUE,IFERROR(MID(W140,ROW(INDIRECT("1:"&amp;LEN(W140))),1)*1,""))</f>
        <v>317000</v>
      </c>
      <c r="Y140" s="7">
        <f t="shared" ca="1" si="49"/>
        <v>317000</v>
      </c>
      <c r="Z140" s="7">
        <f t="shared" ca="1" si="61"/>
        <v>71000</v>
      </c>
      <c r="AA140" s="7">
        <f t="shared" ca="1" si="62"/>
        <v>28.861788617886162</v>
      </c>
      <c r="AC140" s="20" t="s">
        <v>1193</v>
      </c>
      <c r="AD140" s="11" t="s">
        <v>141</v>
      </c>
      <c r="AE140" s="6" t="str" cm="1">
        <f t="array" aca="1" ref="AE140" ca="1">_xlfn.TEXTJOIN("",TRUE,IFERROR(MID(AD140,ROW(INDIRECT("1:"&amp;LEN(AD140))),1)*1,""))</f>
        <v>499000</v>
      </c>
      <c r="AF140" s="7">
        <f t="shared" ca="1" si="50"/>
        <v>499000</v>
      </c>
      <c r="AG140" s="7">
        <f t="shared" ca="1" si="63"/>
        <v>-28000</v>
      </c>
      <c r="AH140" s="7">
        <f t="shared" ca="1" si="64"/>
        <v>-5.3130929791271342</v>
      </c>
      <c r="AJ140" s="23" t="s">
        <v>1196</v>
      </c>
      <c r="AK140" s="2" t="s">
        <v>1197</v>
      </c>
      <c r="AL140" s="6" t="str" cm="1">
        <f t="array" aca="1" ref="AL140" ca="1">_xlfn.TEXTJOIN("",TRUE,IFERROR(MID(AK140,ROW(INDIRECT("1:"&amp;LEN(AK140))),1)*1,""))</f>
        <v>660000</v>
      </c>
      <c r="AM140" s="7">
        <f t="shared" ca="1" si="51"/>
        <v>660000</v>
      </c>
      <c r="AN140" s="7">
        <f t="shared" ca="1" si="65"/>
        <v>-420000</v>
      </c>
      <c r="AO140" s="7">
        <f t="shared" ca="1" si="66"/>
        <v>-38.888888888888886</v>
      </c>
      <c r="AQ140" s="20" t="s">
        <v>1198</v>
      </c>
      <c r="AR140" s="11" t="s">
        <v>521</v>
      </c>
      <c r="AS140" s="6" t="str" cm="1">
        <f t="array" aca="1" ref="AS140" ca="1">_xlfn.TEXTJOIN("",TRUE,IFERROR(MID(AR140,ROW(INDIRECT("1:"&amp;LEN(AR140))),1)*1,""))</f>
        <v>334000</v>
      </c>
      <c r="AT140" s="7">
        <f t="shared" ca="1" si="52"/>
        <v>334000</v>
      </c>
      <c r="AU140" s="7">
        <f t="shared" ca="1" si="67"/>
        <v>-1006000</v>
      </c>
      <c r="AV140" s="7">
        <f t="shared" ca="1" si="68"/>
        <v>-75.074626865671647</v>
      </c>
      <c r="AX140" s="8" t="s">
        <v>1193</v>
      </c>
      <c r="AY140" s="7" t="s">
        <v>1199</v>
      </c>
      <c r="AZ140" s="9" t="str" cm="1">
        <f t="array" aca="1" ref="AZ140" ca="1">_xlfn.TEXTJOIN("",TRUE,IFERROR(MID(AY140,ROW(INDIRECT("1:"&amp;LEN(AY140))),1)*1,""))</f>
        <v>970000</v>
      </c>
      <c r="BA140" s="7">
        <f t="shared" ca="1" si="69"/>
        <v>970000</v>
      </c>
      <c r="BB140" s="7">
        <f t="shared" ca="1" si="70"/>
        <v>19000</v>
      </c>
      <c r="BC140" s="7">
        <f t="shared" ca="1" si="71"/>
        <v>1.997896950578351</v>
      </c>
    </row>
    <row r="141" spans="1:55">
      <c r="A141" s="7" t="s">
        <v>1200</v>
      </c>
      <c r="B141" s="7" t="s">
        <v>1201</v>
      </c>
      <c r="C141" s="9" t="str" cm="1">
        <f t="array" aca="1" ref="C141" ca="1">_xlfn.TEXTJOIN("",TRUE,IFERROR(MID(B141,ROW(INDIRECT("1:"&amp;LEN(B141))),1)*1,""))</f>
        <v>6840</v>
      </c>
      <c r="D141" s="17">
        <f t="shared" ca="1" si="53"/>
        <v>6840</v>
      </c>
      <c r="E141" s="7">
        <f t="shared" ca="1" si="54"/>
        <v>-1620</v>
      </c>
      <c r="F141" s="7">
        <f t="shared" ca="1" si="55"/>
        <v>-19.148936170212778</v>
      </c>
      <c r="H141" s="10" t="s">
        <v>1200</v>
      </c>
      <c r="I141" s="11" t="s">
        <v>1202</v>
      </c>
      <c r="J141" s="6" t="str" cm="1">
        <f t="array" aca="1" ref="J141" ca="1">_xlfn.TEXTJOIN("",TRUE,IFERROR(MID(I141,ROW(INDIRECT("1:"&amp;LEN(I141))),1)*1,""))</f>
        <v>15400</v>
      </c>
      <c r="K141" s="16">
        <f t="shared" ca="1" si="48"/>
        <v>15400</v>
      </c>
      <c r="L141" s="7">
        <f t="shared" ca="1" si="56"/>
        <v>-12500</v>
      </c>
      <c r="M141" s="7">
        <f t="shared" ca="1" si="57"/>
        <v>-44.802867383512549</v>
      </c>
      <c r="O141" s="10" t="s">
        <v>1200</v>
      </c>
      <c r="P141" s="11" t="s">
        <v>1006</v>
      </c>
      <c r="Q141" s="6" t="str" cm="1">
        <f t="array" aca="1" ref="Q141" ca="1">_xlfn.TEXTJOIN("",TRUE,IFERROR(MID(P141,ROW(INDIRECT("1:"&amp;LEN(P141))),1)*1,""))</f>
        <v>18600</v>
      </c>
      <c r="R141" s="7">
        <f t="shared" ca="1" si="58"/>
        <v>18600</v>
      </c>
      <c r="S141" s="7">
        <f t="shared" ca="1" si="59"/>
        <v>-24500</v>
      </c>
      <c r="T141" s="7">
        <f t="shared" ca="1" si="60"/>
        <v>-56.844547563805101</v>
      </c>
      <c r="V141" s="10" t="s">
        <v>1200</v>
      </c>
      <c r="W141" s="11" t="s">
        <v>1203</v>
      </c>
      <c r="X141" s="6" t="str" cm="1">
        <f t="array" aca="1" ref="X141" ca="1">_xlfn.TEXTJOIN("",TRUE,IFERROR(MID(W141,ROW(INDIRECT("1:"&amp;LEN(W141))),1)*1,""))</f>
        <v>312000</v>
      </c>
      <c r="Y141" s="7">
        <f t="shared" ca="1" si="49"/>
        <v>312000</v>
      </c>
      <c r="Z141" s="7">
        <f t="shared" ca="1" si="61"/>
        <v>66000</v>
      </c>
      <c r="AA141" s="7">
        <f t="shared" ca="1" si="62"/>
        <v>26.829268292682926</v>
      </c>
      <c r="AC141" s="20" t="s">
        <v>1200</v>
      </c>
      <c r="AD141" s="11" t="s">
        <v>1204</v>
      </c>
      <c r="AE141" s="6" t="str" cm="1">
        <f t="array" aca="1" ref="AE141" ca="1">_xlfn.TEXTJOIN("",TRUE,IFERROR(MID(AD141,ROW(INDIRECT("1:"&amp;LEN(AD141))),1)*1,""))</f>
        <v>488000</v>
      </c>
      <c r="AF141" s="7">
        <f t="shared" ca="1" si="50"/>
        <v>488000</v>
      </c>
      <c r="AG141" s="7">
        <f t="shared" ca="1" si="63"/>
        <v>-39000</v>
      </c>
      <c r="AH141" s="7">
        <f t="shared" ca="1" si="64"/>
        <v>-7.4003795066413574</v>
      </c>
      <c r="AJ141" s="23" t="s">
        <v>1205</v>
      </c>
      <c r="AK141" s="2" t="s">
        <v>1206</v>
      </c>
      <c r="AL141" s="6" t="str" cm="1">
        <f t="array" aca="1" ref="AL141" ca="1">_xlfn.TEXTJOIN("",TRUE,IFERROR(MID(AK141,ROW(INDIRECT("1:"&amp;LEN(AK141))),1)*1,""))</f>
        <v>673000</v>
      </c>
      <c r="AM141" s="7">
        <f t="shared" ca="1" si="51"/>
        <v>673000</v>
      </c>
      <c r="AN141" s="7">
        <f t="shared" ca="1" si="65"/>
        <v>-407000</v>
      </c>
      <c r="AO141" s="7">
        <f t="shared" ca="1" si="66"/>
        <v>-37.68518518518519</v>
      </c>
      <c r="AQ141" s="20" t="s">
        <v>1207</v>
      </c>
      <c r="AR141" s="11" t="s">
        <v>1172</v>
      </c>
      <c r="AS141" s="6" t="str" cm="1">
        <f t="array" aca="1" ref="AS141" ca="1">_xlfn.TEXTJOIN("",TRUE,IFERROR(MID(AR141,ROW(INDIRECT("1:"&amp;LEN(AR141))),1)*1,""))</f>
        <v>333000</v>
      </c>
      <c r="AT141" s="7">
        <f t="shared" ca="1" si="52"/>
        <v>333000</v>
      </c>
      <c r="AU141" s="7">
        <f t="shared" ca="1" si="67"/>
        <v>-1007000</v>
      </c>
      <c r="AV141" s="7">
        <f t="shared" ca="1" si="68"/>
        <v>-75.149253731343279</v>
      </c>
      <c r="AX141" s="8" t="s">
        <v>1200</v>
      </c>
      <c r="AY141" s="7" t="s">
        <v>1208</v>
      </c>
      <c r="AZ141" s="9" t="str" cm="1">
        <f t="array" aca="1" ref="AZ141" ca="1">_xlfn.TEXTJOIN("",TRUE,IFERROR(MID(AY141,ROW(INDIRECT("1:"&amp;LEN(AY141))),1)*1,""))</f>
        <v>971000</v>
      </c>
      <c r="BA141" s="7">
        <f t="shared" ca="1" si="69"/>
        <v>971000</v>
      </c>
      <c r="BB141" s="7">
        <f t="shared" ca="1" si="70"/>
        <v>20000</v>
      </c>
      <c r="BC141" s="7">
        <f t="shared" ca="1" si="71"/>
        <v>2.1030494216614244</v>
      </c>
    </row>
    <row r="142" spans="1:55">
      <c r="A142" s="7" t="s">
        <v>1209</v>
      </c>
      <c r="B142" s="7" t="s">
        <v>1210</v>
      </c>
      <c r="C142" s="9" t="str" cm="1">
        <f t="array" aca="1" ref="C142" ca="1">_xlfn.TEXTJOIN("",TRUE,IFERROR(MID(B142,ROW(INDIRECT("1:"&amp;LEN(B142))),1)*1,""))</f>
        <v>6710</v>
      </c>
      <c r="D142" s="17">
        <f t="shared" ca="1" si="53"/>
        <v>6710</v>
      </c>
      <c r="E142" s="7">
        <f t="shared" ca="1" si="54"/>
        <v>-1750</v>
      </c>
      <c r="F142" s="7">
        <f t="shared" ca="1" si="55"/>
        <v>-20.685579196217503</v>
      </c>
      <c r="H142" s="10" t="s">
        <v>1209</v>
      </c>
      <c r="I142" s="11" t="s">
        <v>884</v>
      </c>
      <c r="J142" s="6" t="str" cm="1">
        <f t="array" aca="1" ref="J142" ca="1">_xlfn.TEXTJOIN("",TRUE,IFERROR(MID(I142,ROW(INDIRECT("1:"&amp;LEN(I142))),1)*1,""))</f>
        <v>16500</v>
      </c>
      <c r="K142" s="16">
        <f t="shared" ca="1" si="48"/>
        <v>16500</v>
      </c>
      <c r="L142" s="7">
        <f t="shared" ca="1" si="56"/>
        <v>-11400</v>
      </c>
      <c r="M142" s="7">
        <f t="shared" ca="1" si="57"/>
        <v>-40.86021505376344</v>
      </c>
      <c r="O142" s="10" t="s">
        <v>1209</v>
      </c>
      <c r="P142" s="11" t="s">
        <v>1211</v>
      </c>
      <c r="Q142" s="6" t="str" cm="1">
        <f t="array" aca="1" ref="Q142" ca="1">_xlfn.TEXTJOIN("",TRUE,IFERROR(MID(P142,ROW(INDIRECT("1:"&amp;LEN(P142))),1)*1,""))</f>
        <v>20600</v>
      </c>
      <c r="R142" s="7">
        <f t="shared" ca="1" si="58"/>
        <v>20600</v>
      </c>
      <c r="S142" s="7">
        <f t="shared" ca="1" si="59"/>
        <v>-22500</v>
      </c>
      <c r="T142" s="7">
        <f t="shared" ca="1" si="60"/>
        <v>-52.204176334106727</v>
      </c>
      <c r="V142" s="10" t="s">
        <v>1209</v>
      </c>
      <c r="W142" s="11" t="s">
        <v>23</v>
      </c>
      <c r="X142" s="6" t="str" cm="1">
        <f t="array" aca="1" ref="X142" ca="1">_xlfn.TEXTJOIN("",TRUE,IFERROR(MID(W142,ROW(INDIRECT("1:"&amp;LEN(W142))),1)*1,""))</f>
        <v>308000</v>
      </c>
      <c r="Y142" s="7">
        <f t="shared" ca="1" si="49"/>
        <v>308000</v>
      </c>
      <c r="Z142" s="7">
        <f t="shared" ca="1" si="61"/>
        <v>62000</v>
      </c>
      <c r="AA142" s="7">
        <f t="shared" ca="1" si="62"/>
        <v>25.203252032520311</v>
      </c>
      <c r="AC142" s="20" t="s">
        <v>1209</v>
      </c>
      <c r="AD142" s="11" t="s">
        <v>621</v>
      </c>
      <c r="AE142" s="6" t="str" cm="1">
        <f t="array" aca="1" ref="AE142" ca="1">_xlfn.TEXTJOIN("",TRUE,IFERROR(MID(AD142,ROW(INDIRECT("1:"&amp;LEN(AD142))),1)*1,""))</f>
        <v>477000</v>
      </c>
      <c r="AF142" s="7">
        <f t="shared" ca="1" si="50"/>
        <v>477000</v>
      </c>
      <c r="AG142" s="7">
        <f t="shared" ca="1" si="63"/>
        <v>-50000</v>
      </c>
      <c r="AH142" s="7">
        <f t="shared" ca="1" si="64"/>
        <v>-9.4876660341555947</v>
      </c>
      <c r="AJ142" s="23" t="s">
        <v>1212</v>
      </c>
      <c r="AK142" s="2" t="s">
        <v>1213</v>
      </c>
      <c r="AL142" s="6" t="str" cm="1">
        <f t="array" aca="1" ref="AL142" ca="1">_xlfn.TEXTJOIN("",TRUE,IFERROR(MID(AK142,ROW(INDIRECT("1:"&amp;LEN(AK142))),1)*1,""))</f>
        <v>670000</v>
      </c>
      <c r="AM142" s="7">
        <f t="shared" ca="1" si="51"/>
        <v>670000</v>
      </c>
      <c r="AN142" s="7">
        <f t="shared" ca="1" si="65"/>
        <v>-410000</v>
      </c>
      <c r="AO142" s="7">
        <f t="shared" ca="1" si="66"/>
        <v>-37.962962962962962</v>
      </c>
      <c r="AQ142" s="20" t="s">
        <v>1214</v>
      </c>
      <c r="AR142" s="11" t="s">
        <v>521</v>
      </c>
      <c r="AS142" s="6" t="str" cm="1">
        <f t="array" aca="1" ref="AS142" ca="1">_xlfn.TEXTJOIN("",TRUE,IFERROR(MID(AR142,ROW(INDIRECT("1:"&amp;LEN(AR142))),1)*1,""))</f>
        <v>334000</v>
      </c>
      <c r="AT142" s="7">
        <f t="shared" ca="1" si="52"/>
        <v>334000</v>
      </c>
      <c r="AU142" s="7">
        <f t="shared" ca="1" si="67"/>
        <v>-1006000</v>
      </c>
      <c r="AV142" s="7">
        <f t="shared" ca="1" si="68"/>
        <v>-75.074626865671647</v>
      </c>
      <c r="AX142" s="8" t="s">
        <v>1209</v>
      </c>
      <c r="AY142" s="7" t="s">
        <v>1215</v>
      </c>
      <c r="AZ142" s="9" t="str" cm="1">
        <f t="array" aca="1" ref="AZ142" ca="1">_xlfn.TEXTJOIN("",TRUE,IFERROR(MID(AY142,ROW(INDIRECT("1:"&amp;LEN(AY142))),1)*1,""))</f>
        <v>975000</v>
      </c>
      <c r="BA142" s="7">
        <f t="shared" ca="1" si="69"/>
        <v>975000</v>
      </c>
      <c r="BB142" s="7">
        <f t="shared" ca="1" si="70"/>
        <v>24000</v>
      </c>
      <c r="BC142" s="7">
        <f t="shared" ca="1" si="71"/>
        <v>2.5236593059937036</v>
      </c>
    </row>
    <row r="143" spans="1:55">
      <c r="A143" s="7" t="s">
        <v>1216</v>
      </c>
      <c r="B143" s="7" t="s">
        <v>792</v>
      </c>
      <c r="C143" s="9" t="str" cm="1">
        <f t="array" aca="1" ref="C143" ca="1">_xlfn.TEXTJOIN("",TRUE,IFERROR(MID(B143,ROW(INDIRECT("1:"&amp;LEN(B143))),1)*1,""))</f>
        <v>6850</v>
      </c>
      <c r="D143" s="17">
        <f t="shared" ca="1" si="53"/>
        <v>6850</v>
      </c>
      <c r="E143" s="7">
        <f t="shared" ca="1" si="54"/>
        <v>-1610</v>
      </c>
      <c r="F143" s="7">
        <f t="shared" ca="1" si="55"/>
        <v>-19.030732860520089</v>
      </c>
      <c r="H143" s="10" t="s">
        <v>1216</v>
      </c>
      <c r="I143" s="11" t="s">
        <v>1006</v>
      </c>
      <c r="J143" s="6" t="str" cm="1">
        <f t="array" aca="1" ref="J143" ca="1">_xlfn.TEXTJOIN("",TRUE,IFERROR(MID(I143,ROW(INDIRECT("1:"&amp;LEN(I143))),1)*1,""))</f>
        <v>18600</v>
      </c>
      <c r="K143" s="16">
        <f t="shared" ca="1" si="48"/>
        <v>18600</v>
      </c>
      <c r="L143" s="7">
        <f t="shared" ca="1" si="56"/>
        <v>-9300</v>
      </c>
      <c r="M143" s="7">
        <f t="shared" ca="1" si="57"/>
        <v>-33.333333333333343</v>
      </c>
      <c r="O143" s="10" t="s">
        <v>1216</v>
      </c>
      <c r="P143" s="11" t="s">
        <v>1217</v>
      </c>
      <c r="Q143" s="6" t="str" cm="1">
        <f t="array" aca="1" ref="Q143" ca="1">_xlfn.TEXTJOIN("",TRUE,IFERROR(MID(P143,ROW(INDIRECT("1:"&amp;LEN(P143))),1)*1,""))</f>
        <v>23000</v>
      </c>
      <c r="R143" s="7">
        <f t="shared" ca="1" si="58"/>
        <v>23000</v>
      </c>
      <c r="S143" s="7">
        <f t="shared" ca="1" si="59"/>
        <v>-20100</v>
      </c>
      <c r="T143" s="7">
        <f t="shared" ca="1" si="60"/>
        <v>-46.635730858468683</v>
      </c>
      <c r="V143" s="10" t="s">
        <v>1216</v>
      </c>
      <c r="W143" s="11" t="s">
        <v>1218</v>
      </c>
      <c r="X143" s="6" t="str" cm="1">
        <f t="array" aca="1" ref="X143" ca="1">_xlfn.TEXTJOIN("",TRUE,IFERROR(MID(W143,ROW(INDIRECT("1:"&amp;LEN(W143))),1)*1,""))</f>
        <v>315000</v>
      </c>
      <c r="Y143" s="7">
        <f t="shared" ca="1" si="49"/>
        <v>315000</v>
      </c>
      <c r="Z143" s="7">
        <f t="shared" ca="1" si="61"/>
        <v>69000</v>
      </c>
      <c r="AA143" s="7">
        <f t="shared" ca="1" si="62"/>
        <v>28.048780487804891</v>
      </c>
      <c r="AC143" s="20" t="s">
        <v>1216</v>
      </c>
      <c r="AD143" s="11" t="s">
        <v>115</v>
      </c>
      <c r="AE143" s="6" t="str" cm="1">
        <f t="array" aca="1" ref="AE143" ca="1">_xlfn.TEXTJOIN("",TRUE,IFERROR(MID(AD143,ROW(INDIRECT("1:"&amp;LEN(AD143))),1)*1,""))</f>
        <v>468000</v>
      </c>
      <c r="AF143" s="7">
        <f t="shared" ca="1" si="50"/>
        <v>468000</v>
      </c>
      <c r="AG143" s="7">
        <f t="shared" ca="1" si="63"/>
        <v>-59000</v>
      </c>
      <c r="AH143" s="7">
        <f t="shared" ca="1" si="64"/>
        <v>-11.195445920303598</v>
      </c>
      <c r="AJ143" s="23" t="s">
        <v>1219</v>
      </c>
      <c r="AK143" s="2" t="s">
        <v>1220</v>
      </c>
      <c r="AL143" s="6" t="str" cm="1">
        <f t="array" aca="1" ref="AL143" ca="1">_xlfn.TEXTJOIN("",TRUE,IFERROR(MID(AK143,ROW(INDIRECT("1:"&amp;LEN(AK143))),1)*1,""))</f>
        <v>643000</v>
      </c>
      <c r="AM143" s="7">
        <f t="shared" ca="1" si="51"/>
        <v>643000</v>
      </c>
      <c r="AN143" s="7">
        <f t="shared" ca="1" si="65"/>
        <v>-437000</v>
      </c>
      <c r="AO143" s="7">
        <f t="shared" ca="1" si="66"/>
        <v>-40.462962962962969</v>
      </c>
      <c r="AQ143" s="20" t="s">
        <v>1221</v>
      </c>
      <c r="AR143" s="11" t="s">
        <v>1163</v>
      </c>
      <c r="AS143" s="6" t="str" cm="1">
        <f t="array" aca="1" ref="AS143" ca="1">_xlfn.TEXTJOIN("",TRUE,IFERROR(MID(AR143,ROW(INDIRECT("1:"&amp;LEN(AR143))),1)*1,""))</f>
        <v>340000</v>
      </c>
      <c r="AT143" s="7">
        <f t="shared" ca="1" si="52"/>
        <v>340000</v>
      </c>
      <c r="AU143" s="7">
        <f t="shared" ca="1" si="67"/>
        <v>-1000000</v>
      </c>
      <c r="AV143" s="7">
        <f t="shared" ca="1" si="68"/>
        <v>-74.626865671641795</v>
      </c>
      <c r="AX143" s="8" t="s">
        <v>1216</v>
      </c>
      <c r="AY143" s="7" t="s">
        <v>1222</v>
      </c>
      <c r="AZ143" s="9" t="str" cm="1">
        <f t="array" aca="1" ref="AZ143" ca="1">_xlfn.TEXTJOIN("",TRUE,IFERROR(MID(AY143,ROW(INDIRECT("1:"&amp;LEN(AY143))),1)*1,""))</f>
        <v>978000</v>
      </c>
      <c r="BA143" s="7">
        <f t="shared" ca="1" si="69"/>
        <v>978000</v>
      </c>
      <c r="BB143" s="7">
        <f t="shared" ca="1" si="70"/>
        <v>27000</v>
      </c>
      <c r="BC143" s="7">
        <f t="shared" ca="1" si="71"/>
        <v>2.8391167192429094</v>
      </c>
    </row>
    <row r="144" spans="1:55">
      <c r="A144" s="7" t="s">
        <v>1223</v>
      </c>
      <c r="B144" s="7" t="s">
        <v>1224</v>
      </c>
      <c r="C144" s="9" t="str" cm="1">
        <f t="array" aca="1" ref="C144" ca="1">_xlfn.TEXTJOIN("",TRUE,IFERROR(MID(B144,ROW(INDIRECT("1:"&amp;LEN(B144))),1)*1,""))</f>
        <v>7100</v>
      </c>
      <c r="D144" s="17">
        <f t="shared" ca="1" si="53"/>
        <v>7100</v>
      </c>
      <c r="E144" s="7">
        <f t="shared" ca="1" si="54"/>
        <v>-1360</v>
      </c>
      <c r="F144" s="7">
        <f t="shared" ca="1" si="55"/>
        <v>-16.075650118203313</v>
      </c>
      <c r="H144" s="10" t="s">
        <v>1223</v>
      </c>
      <c r="I144" s="11" t="s">
        <v>1014</v>
      </c>
      <c r="J144" s="6" t="str" cm="1">
        <f t="array" aca="1" ref="J144" ca="1">_xlfn.TEXTJOIN("",TRUE,IFERROR(MID(I144,ROW(INDIRECT("1:"&amp;LEN(I144))),1)*1,""))</f>
        <v>20100</v>
      </c>
      <c r="K144" s="16">
        <f t="shared" ca="1" si="48"/>
        <v>20100</v>
      </c>
      <c r="L144" s="7">
        <f t="shared" ca="1" si="56"/>
        <v>-7800</v>
      </c>
      <c r="M144" s="7">
        <f t="shared" ca="1" si="57"/>
        <v>-27.956989247311824</v>
      </c>
      <c r="O144" s="10" t="s">
        <v>1223</v>
      </c>
      <c r="P144" s="11" t="s">
        <v>1225</v>
      </c>
      <c r="Q144" s="6" t="str" cm="1">
        <f t="array" aca="1" ref="Q144" ca="1">_xlfn.TEXTJOIN("",TRUE,IFERROR(MID(P144,ROW(INDIRECT("1:"&amp;LEN(P144))),1)*1,""))</f>
        <v>25700</v>
      </c>
      <c r="R144" s="7">
        <f t="shared" ca="1" si="58"/>
        <v>25700</v>
      </c>
      <c r="S144" s="7">
        <f t="shared" ca="1" si="59"/>
        <v>-17400</v>
      </c>
      <c r="T144" s="7">
        <f t="shared" ca="1" si="60"/>
        <v>-40.371229698375863</v>
      </c>
      <c r="V144" s="10" t="s">
        <v>1223</v>
      </c>
      <c r="W144" s="11" t="s">
        <v>1226</v>
      </c>
      <c r="X144" s="6" t="str" cm="1">
        <f t="array" aca="1" ref="X144" ca="1">_xlfn.TEXTJOIN("",TRUE,IFERROR(MID(W144,ROW(INDIRECT("1:"&amp;LEN(W144))),1)*1,""))</f>
        <v>314000</v>
      </c>
      <c r="Y144" s="7">
        <f t="shared" ca="1" si="49"/>
        <v>314000</v>
      </c>
      <c r="Z144" s="7">
        <f t="shared" ca="1" si="61"/>
        <v>68000</v>
      </c>
      <c r="AA144" s="7">
        <f t="shared" ca="1" si="62"/>
        <v>27.642276422764226</v>
      </c>
      <c r="AC144" s="20" t="s">
        <v>1223</v>
      </c>
      <c r="AD144" s="11" t="s">
        <v>652</v>
      </c>
      <c r="AE144" s="6" t="str" cm="1">
        <f t="array" aca="1" ref="AE144" ca="1">_xlfn.TEXTJOIN("",TRUE,IFERROR(MID(AD144,ROW(INDIRECT("1:"&amp;LEN(AD144))),1)*1,""))</f>
        <v>467000</v>
      </c>
      <c r="AF144" s="7">
        <f t="shared" ca="1" si="50"/>
        <v>467000</v>
      </c>
      <c r="AG144" s="7">
        <f t="shared" ca="1" si="63"/>
        <v>-60000</v>
      </c>
      <c r="AH144" s="7">
        <f t="shared" ca="1" si="64"/>
        <v>-11.385199240986722</v>
      </c>
      <c r="AJ144" s="23" t="s">
        <v>1227</v>
      </c>
      <c r="AK144" s="2" t="s">
        <v>1228</v>
      </c>
      <c r="AL144" s="6" t="str" cm="1">
        <f t="array" aca="1" ref="AL144" ca="1">_xlfn.TEXTJOIN("",TRUE,IFERROR(MID(AK144,ROW(INDIRECT("1:"&amp;LEN(AK144))),1)*1,""))</f>
        <v>595000</v>
      </c>
      <c r="AM144" s="7">
        <f t="shared" ca="1" si="51"/>
        <v>595000</v>
      </c>
      <c r="AN144" s="7">
        <f t="shared" ca="1" si="65"/>
        <v>-485000</v>
      </c>
      <c r="AO144" s="7">
        <f t="shared" ca="1" si="66"/>
        <v>-44.907407407407405</v>
      </c>
      <c r="AQ144" s="20" t="s">
        <v>1229</v>
      </c>
      <c r="AR144" s="11" t="s">
        <v>759</v>
      </c>
      <c r="AS144" s="6" t="str" cm="1">
        <f t="array" aca="1" ref="AS144" ca="1">_xlfn.TEXTJOIN("",TRUE,IFERROR(MID(AR144,ROW(INDIRECT("1:"&amp;LEN(AR144))),1)*1,""))</f>
        <v>338000</v>
      </c>
      <c r="AT144" s="7">
        <f t="shared" ca="1" si="52"/>
        <v>338000</v>
      </c>
      <c r="AU144" s="7">
        <f t="shared" ca="1" si="67"/>
        <v>-1002000</v>
      </c>
      <c r="AV144" s="7">
        <f t="shared" ca="1" si="68"/>
        <v>-74.776119402985074</v>
      </c>
      <c r="AX144" s="8" t="s">
        <v>1223</v>
      </c>
      <c r="AY144" s="7" t="s">
        <v>1230</v>
      </c>
      <c r="AZ144" s="9" t="str" cm="1">
        <f t="array" aca="1" ref="AZ144" ca="1">_xlfn.TEXTJOIN("",TRUE,IFERROR(MID(AY144,ROW(INDIRECT("1:"&amp;LEN(AY144))),1)*1,""))</f>
        <v>991000</v>
      </c>
      <c r="BA144" s="7">
        <f t="shared" ca="1" si="69"/>
        <v>991000</v>
      </c>
      <c r="BB144" s="7">
        <f t="shared" ca="1" si="70"/>
        <v>40000</v>
      </c>
      <c r="BC144" s="7">
        <f t="shared" ca="1" si="71"/>
        <v>4.2060988433228204</v>
      </c>
    </row>
    <row r="145" spans="1:55">
      <c r="A145" s="7" t="s">
        <v>1231</v>
      </c>
      <c r="B145" s="7" t="s">
        <v>1232</v>
      </c>
      <c r="C145" s="9" t="str" cm="1">
        <f t="array" aca="1" ref="C145" ca="1">_xlfn.TEXTJOIN("",TRUE,IFERROR(MID(B145,ROW(INDIRECT("1:"&amp;LEN(B145))),1)*1,""))</f>
        <v>7360</v>
      </c>
      <c r="D145" s="17">
        <f t="shared" ca="1" si="53"/>
        <v>7360</v>
      </c>
      <c r="E145" s="7">
        <f t="shared" ca="1" si="54"/>
        <v>-1100</v>
      </c>
      <c r="F145" s="7">
        <f t="shared" ca="1" si="55"/>
        <v>-13.002364066193849</v>
      </c>
      <c r="H145" s="10" t="s">
        <v>1231</v>
      </c>
      <c r="I145" s="11" t="s">
        <v>1089</v>
      </c>
      <c r="J145" s="6" t="str" cm="1">
        <f t="array" aca="1" ref="J145" ca="1">_xlfn.TEXTJOIN("",TRUE,IFERROR(MID(I145,ROW(INDIRECT("1:"&amp;LEN(I145))),1)*1,""))</f>
        <v>21200</v>
      </c>
      <c r="K145" s="16">
        <f t="shared" ca="1" si="48"/>
        <v>21200</v>
      </c>
      <c r="L145" s="7">
        <f t="shared" ca="1" si="56"/>
        <v>-6700</v>
      </c>
      <c r="M145" s="7">
        <f t="shared" ca="1" si="57"/>
        <v>-24.01433691756273</v>
      </c>
      <c r="O145" s="10" t="s">
        <v>1231</v>
      </c>
      <c r="P145" s="11" t="s">
        <v>1233</v>
      </c>
      <c r="Q145" s="6" t="str" cm="1">
        <f t="array" aca="1" ref="Q145" ca="1">_xlfn.TEXTJOIN("",TRUE,IFERROR(MID(P145,ROW(INDIRECT("1:"&amp;LEN(P145))),1)*1,""))</f>
        <v>27600</v>
      </c>
      <c r="R145" s="7">
        <f t="shared" ca="1" si="58"/>
        <v>27600</v>
      </c>
      <c r="S145" s="7">
        <f t="shared" ca="1" si="59"/>
        <v>-15500</v>
      </c>
      <c r="T145" s="7">
        <f t="shared" ca="1" si="60"/>
        <v>-35.962877030162417</v>
      </c>
      <c r="V145" s="10" t="s">
        <v>1231</v>
      </c>
      <c r="W145" s="11" t="s">
        <v>393</v>
      </c>
      <c r="X145" s="6" t="str" cm="1">
        <f t="array" aca="1" ref="X145" ca="1">_xlfn.TEXTJOIN("",TRUE,IFERROR(MID(W145,ROW(INDIRECT("1:"&amp;LEN(W145))),1)*1,""))</f>
        <v>306000</v>
      </c>
      <c r="Y145" s="7">
        <f t="shared" ca="1" si="49"/>
        <v>306000</v>
      </c>
      <c r="Z145" s="7">
        <f t="shared" ca="1" si="61"/>
        <v>60000</v>
      </c>
      <c r="AA145" s="7">
        <f t="shared" ca="1" si="62"/>
        <v>24.390243902439025</v>
      </c>
      <c r="AC145" s="20" t="s">
        <v>1231</v>
      </c>
      <c r="AD145" s="11" t="s">
        <v>1234</v>
      </c>
      <c r="AE145" s="6" t="str" cm="1">
        <f t="array" aca="1" ref="AE145" ca="1">_xlfn.TEXTJOIN("",TRUE,IFERROR(MID(AD145,ROW(INDIRECT("1:"&amp;LEN(AD145))),1)*1,""))</f>
        <v>471000</v>
      </c>
      <c r="AF145" s="7">
        <f t="shared" ca="1" si="50"/>
        <v>471000</v>
      </c>
      <c r="AG145" s="7">
        <f t="shared" ca="1" si="63"/>
        <v>-56000</v>
      </c>
      <c r="AH145" s="7">
        <f t="shared" ca="1" si="64"/>
        <v>-10.626185958254268</v>
      </c>
      <c r="AJ145" s="23" t="s">
        <v>1235</v>
      </c>
      <c r="AK145" s="2" t="s">
        <v>1236</v>
      </c>
      <c r="AL145" s="6" t="str" cm="1">
        <f t="array" aca="1" ref="AL145" ca="1">_xlfn.TEXTJOIN("",TRUE,IFERROR(MID(AK145,ROW(INDIRECT("1:"&amp;LEN(AK145))),1)*1,""))</f>
        <v>557000</v>
      </c>
      <c r="AM145" s="7">
        <f t="shared" ca="1" si="51"/>
        <v>557000</v>
      </c>
      <c r="AN145" s="7">
        <f t="shared" ca="1" si="65"/>
        <v>-523000</v>
      </c>
      <c r="AO145" s="7">
        <f t="shared" ca="1" si="66"/>
        <v>-48.425925925925931</v>
      </c>
      <c r="AQ145" s="20" t="s">
        <v>1237</v>
      </c>
      <c r="AR145" s="11" t="s">
        <v>341</v>
      </c>
      <c r="AS145" s="6" t="str" cm="1">
        <f t="array" aca="1" ref="AS145" ca="1">_xlfn.TEXTJOIN("",TRUE,IFERROR(MID(AR145,ROW(INDIRECT("1:"&amp;LEN(AR145))),1)*1,""))</f>
        <v>326000</v>
      </c>
      <c r="AT145" s="7">
        <f t="shared" ca="1" si="52"/>
        <v>326000</v>
      </c>
      <c r="AU145" s="7">
        <f t="shared" ca="1" si="67"/>
        <v>-1014000</v>
      </c>
      <c r="AV145" s="7">
        <f t="shared" ca="1" si="68"/>
        <v>-75.671641791044777</v>
      </c>
      <c r="AX145" s="8" t="s">
        <v>1231</v>
      </c>
      <c r="AY145" s="7" t="s">
        <v>1238</v>
      </c>
      <c r="AZ145" s="9" t="str" cm="1">
        <f t="array" aca="1" ref="AZ145" ca="1">_xlfn.TEXTJOIN("",TRUE,IFERROR(MID(AY145,ROW(INDIRECT("1:"&amp;LEN(AY145))),1)*1,""))</f>
        <v>998000</v>
      </c>
      <c r="BA145" s="7">
        <f t="shared" ca="1" si="69"/>
        <v>998000</v>
      </c>
      <c r="BB145" s="7">
        <f t="shared" ca="1" si="70"/>
        <v>47000</v>
      </c>
      <c r="BC145" s="7">
        <f t="shared" ca="1" si="71"/>
        <v>4.9421661409043054</v>
      </c>
    </row>
    <row r="146" spans="1:55">
      <c r="A146" s="7" t="s">
        <v>1239</v>
      </c>
      <c r="B146" s="7" t="s">
        <v>1240</v>
      </c>
      <c r="C146" s="9" t="str" cm="1">
        <f t="array" aca="1" ref="C146" ca="1">_xlfn.TEXTJOIN("",TRUE,IFERROR(MID(B146,ROW(INDIRECT("1:"&amp;LEN(B146))),1)*1,""))</f>
        <v>7500</v>
      </c>
      <c r="D146" s="17">
        <f t="shared" ca="1" si="53"/>
        <v>7500</v>
      </c>
      <c r="E146" s="7">
        <f t="shared" ca="1" si="54"/>
        <v>-960</v>
      </c>
      <c r="F146" s="7">
        <f t="shared" ca="1" si="55"/>
        <v>-11.347517730496463</v>
      </c>
      <c r="H146" s="10" t="s">
        <v>1239</v>
      </c>
      <c r="I146" s="11" t="s">
        <v>1042</v>
      </c>
      <c r="J146" s="6" t="str" cm="1">
        <f t="array" aca="1" ref="J146" ca="1">_xlfn.TEXTJOIN("",TRUE,IFERROR(MID(I146,ROW(INDIRECT("1:"&amp;LEN(I146))),1)*1,""))</f>
        <v>21600</v>
      </c>
      <c r="K146" s="16">
        <f t="shared" ca="1" si="48"/>
        <v>21600</v>
      </c>
      <c r="L146" s="7">
        <f t="shared" ca="1" si="56"/>
        <v>-6300</v>
      </c>
      <c r="M146" s="7">
        <f t="shared" ca="1" si="57"/>
        <v>-22.58064516129032</v>
      </c>
      <c r="O146" s="10" t="s">
        <v>1239</v>
      </c>
      <c r="P146" s="11" t="s">
        <v>1241</v>
      </c>
      <c r="Q146" s="6" t="str" cm="1">
        <f t="array" aca="1" ref="Q146" ca="1">_xlfn.TEXTJOIN("",TRUE,IFERROR(MID(P146,ROW(INDIRECT("1:"&amp;LEN(P146))),1)*1,""))</f>
        <v>29300</v>
      </c>
      <c r="R146" s="7">
        <f t="shared" ca="1" si="58"/>
        <v>29300</v>
      </c>
      <c r="S146" s="7">
        <f t="shared" ca="1" si="59"/>
        <v>-13800</v>
      </c>
      <c r="T146" s="7">
        <f t="shared" ca="1" si="60"/>
        <v>-32.018561484918791</v>
      </c>
      <c r="V146" s="10" t="s">
        <v>1239</v>
      </c>
      <c r="W146" s="11" t="s">
        <v>1242</v>
      </c>
      <c r="X146" s="6" t="str" cm="1">
        <f t="array" aca="1" ref="X146" ca="1">_xlfn.TEXTJOIN("",TRUE,IFERROR(MID(W146,ROW(INDIRECT("1:"&amp;LEN(W146))),1)*1,""))</f>
        <v>296000</v>
      </c>
      <c r="Y146" s="7">
        <f t="shared" ca="1" si="49"/>
        <v>296000</v>
      </c>
      <c r="Z146" s="7">
        <f t="shared" ca="1" si="61"/>
        <v>50000</v>
      </c>
      <c r="AA146" s="7">
        <f t="shared" ca="1" si="62"/>
        <v>20.325203252032537</v>
      </c>
      <c r="AC146" s="20" t="s">
        <v>1239</v>
      </c>
      <c r="AD146" s="11" t="s">
        <v>1243</v>
      </c>
      <c r="AE146" s="6" t="str" cm="1">
        <f t="array" aca="1" ref="AE146" ca="1">_xlfn.TEXTJOIN("",TRUE,IFERROR(MID(AD146,ROW(INDIRECT("1:"&amp;LEN(AD146))),1)*1,""))</f>
        <v>473000</v>
      </c>
      <c r="AF146" s="7">
        <f t="shared" ca="1" si="50"/>
        <v>473000</v>
      </c>
      <c r="AG146" s="7">
        <f t="shared" ca="1" si="63"/>
        <v>-54000</v>
      </c>
      <c r="AH146" s="7">
        <f t="shared" ca="1" si="64"/>
        <v>-10.246679316888034</v>
      </c>
      <c r="AJ146" s="23" t="s">
        <v>1244</v>
      </c>
      <c r="AK146" s="2" t="s">
        <v>1245</v>
      </c>
      <c r="AL146" s="6" t="str" cm="1">
        <f t="array" aca="1" ref="AL146" ca="1">_xlfn.TEXTJOIN("",TRUE,IFERROR(MID(AK146,ROW(INDIRECT("1:"&amp;LEN(AK146))),1)*1,""))</f>
        <v>514000</v>
      </c>
      <c r="AM146" s="7">
        <f t="shared" ca="1" si="51"/>
        <v>514000</v>
      </c>
      <c r="AN146" s="7">
        <f t="shared" ca="1" si="65"/>
        <v>-566000</v>
      </c>
      <c r="AO146" s="7">
        <f t="shared" ca="1" si="66"/>
        <v>-52.407407407407405</v>
      </c>
      <c r="AQ146" s="20" t="s">
        <v>1246</v>
      </c>
      <c r="AR146" s="11" t="s">
        <v>1247</v>
      </c>
      <c r="AS146" s="6" t="str" cm="1">
        <f t="array" aca="1" ref="AS146" ca="1">_xlfn.TEXTJOIN("",TRUE,IFERROR(MID(AR146,ROW(INDIRECT("1:"&amp;LEN(AR146))),1)*1,""))</f>
        <v>322000</v>
      </c>
      <c r="AT146" s="7">
        <f t="shared" ca="1" si="52"/>
        <v>322000</v>
      </c>
      <c r="AU146" s="7">
        <f t="shared" ca="1" si="67"/>
        <v>-1018000</v>
      </c>
      <c r="AV146" s="7">
        <f t="shared" ca="1" si="68"/>
        <v>-75.970149253731336</v>
      </c>
      <c r="AX146" s="8" t="s">
        <v>1239</v>
      </c>
      <c r="AY146" s="7" t="s">
        <v>1248</v>
      </c>
      <c r="AZ146" s="9" t="str" cm="1">
        <f t="array" aca="1" ref="AZ146" ca="1">_xlfn.TEXTJOIN("",TRUE,IFERROR(MID(AY146,ROW(INDIRECT("1:"&amp;LEN(AY146))),1)*1,""))</f>
        <v>1000000</v>
      </c>
      <c r="BA146" s="7">
        <f t="shared" ca="1" si="69"/>
        <v>1000000</v>
      </c>
      <c r="BB146" s="7">
        <f t="shared" ca="1" si="70"/>
        <v>49000</v>
      </c>
      <c r="BC146" s="7">
        <f t="shared" ca="1" si="71"/>
        <v>5.1524710830704379</v>
      </c>
    </row>
    <row r="147" spans="1:55">
      <c r="A147" s="7" t="s">
        <v>1249</v>
      </c>
      <c r="B147" s="7" t="s">
        <v>1250</v>
      </c>
      <c r="C147" s="9" t="str" cm="1">
        <f t="array" aca="1" ref="C147" ca="1">_xlfn.TEXTJOIN("",TRUE,IFERROR(MID(B147,ROW(INDIRECT("1:"&amp;LEN(B147))),1)*1,""))</f>
        <v>7510</v>
      </c>
      <c r="D147" s="17">
        <f t="shared" ca="1" si="53"/>
        <v>7510</v>
      </c>
      <c r="E147" s="7">
        <f t="shared" ca="1" si="54"/>
        <v>-950</v>
      </c>
      <c r="F147" s="7">
        <f t="shared" ca="1" si="55"/>
        <v>-11.229314420803789</v>
      </c>
      <c r="H147" s="10" t="s">
        <v>1249</v>
      </c>
      <c r="I147" s="11" t="s">
        <v>1251</v>
      </c>
      <c r="J147" s="6" t="str" cm="1">
        <f t="array" aca="1" ref="J147" ca="1">_xlfn.TEXTJOIN("",TRUE,IFERROR(MID(I147,ROW(INDIRECT("1:"&amp;LEN(I147))),1)*1,""))</f>
        <v>22400</v>
      </c>
      <c r="K147" s="16">
        <f t="shared" ca="1" si="48"/>
        <v>22400</v>
      </c>
      <c r="L147" s="7">
        <f t="shared" ca="1" si="56"/>
        <v>-5500</v>
      </c>
      <c r="M147" s="7">
        <f t="shared" ca="1" si="57"/>
        <v>-19.713261648745515</v>
      </c>
      <c r="O147" s="10" t="s">
        <v>1249</v>
      </c>
      <c r="P147" s="11" t="s">
        <v>1252</v>
      </c>
      <c r="Q147" s="6" t="str" cm="1">
        <f t="array" aca="1" ref="Q147" ca="1">_xlfn.TEXTJOIN("",TRUE,IFERROR(MID(P147,ROW(INDIRECT("1:"&amp;LEN(P147))),1)*1,""))</f>
        <v>30400</v>
      </c>
      <c r="R147" s="7">
        <f t="shared" ca="1" si="58"/>
        <v>30400</v>
      </c>
      <c r="S147" s="7">
        <f t="shared" ca="1" si="59"/>
        <v>-12700</v>
      </c>
      <c r="T147" s="7">
        <f t="shared" ca="1" si="60"/>
        <v>-29.466357308584691</v>
      </c>
      <c r="V147" s="10" t="s">
        <v>1249</v>
      </c>
      <c r="W147" s="11" t="s">
        <v>45</v>
      </c>
      <c r="X147" s="6" t="str" cm="1">
        <f t="array" aca="1" ref="X147" ca="1">_xlfn.TEXTJOIN("",TRUE,IFERROR(MID(W147,ROW(INDIRECT("1:"&amp;LEN(W147))),1)*1,""))</f>
        <v>283000</v>
      </c>
      <c r="Y147" s="7">
        <f t="shared" ca="1" si="49"/>
        <v>283000</v>
      </c>
      <c r="Z147" s="7">
        <f t="shared" ca="1" si="61"/>
        <v>37000</v>
      </c>
      <c r="AA147" s="7">
        <f t="shared" ca="1" si="62"/>
        <v>15.040650406504056</v>
      </c>
      <c r="AC147" s="20" t="s">
        <v>1249</v>
      </c>
      <c r="AD147" s="11" t="s">
        <v>1253</v>
      </c>
      <c r="AE147" s="6" t="str" cm="1">
        <f t="array" aca="1" ref="AE147" ca="1">_xlfn.TEXTJOIN("",TRUE,IFERROR(MID(AD147,ROW(INDIRECT("1:"&amp;LEN(AD147))),1)*1,""))</f>
        <v>466000</v>
      </c>
      <c r="AF147" s="7">
        <f t="shared" ca="1" si="50"/>
        <v>466000</v>
      </c>
      <c r="AG147" s="7">
        <f t="shared" ca="1" si="63"/>
        <v>-61000</v>
      </c>
      <c r="AH147" s="7">
        <f t="shared" ca="1" si="64"/>
        <v>-11.574952561669832</v>
      </c>
      <c r="AJ147" s="23" t="s">
        <v>1254</v>
      </c>
      <c r="AK147" s="2" t="s">
        <v>1255</v>
      </c>
      <c r="AL147" s="6" t="str" cm="1">
        <f t="array" aca="1" ref="AL147" ca="1">_xlfn.TEXTJOIN("",TRUE,IFERROR(MID(AK147,ROW(INDIRECT("1:"&amp;LEN(AK147))),1)*1,""))</f>
        <v>469000</v>
      </c>
      <c r="AM147" s="7">
        <f t="shared" ca="1" si="51"/>
        <v>469000</v>
      </c>
      <c r="AN147" s="7">
        <f t="shared" ca="1" si="65"/>
        <v>-611000</v>
      </c>
      <c r="AO147" s="7">
        <f t="shared" ca="1" si="66"/>
        <v>-56.574074074074076</v>
      </c>
      <c r="AQ147" s="20" t="s">
        <v>1256</v>
      </c>
      <c r="AR147" s="11" t="s">
        <v>365</v>
      </c>
      <c r="AS147" s="6" t="str" cm="1">
        <f t="array" aca="1" ref="AS147" ca="1">_xlfn.TEXTJOIN("",TRUE,IFERROR(MID(AR147,ROW(INDIRECT("1:"&amp;LEN(AR147))),1)*1,""))</f>
        <v>324000</v>
      </c>
      <c r="AT147" s="7">
        <f t="shared" ca="1" si="52"/>
        <v>324000</v>
      </c>
      <c r="AU147" s="7">
        <f t="shared" ca="1" si="67"/>
        <v>-1016000</v>
      </c>
      <c r="AV147" s="7">
        <f t="shared" ca="1" si="68"/>
        <v>-75.820895522388057</v>
      </c>
      <c r="AX147" s="8" t="s">
        <v>1249</v>
      </c>
      <c r="AY147" s="7" t="s">
        <v>1248</v>
      </c>
      <c r="AZ147" s="9" t="str" cm="1">
        <f t="array" aca="1" ref="AZ147" ca="1">_xlfn.TEXTJOIN("",TRUE,IFERROR(MID(AY147,ROW(INDIRECT("1:"&amp;LEN(AY147))),1)*1,""))</f>
        <v>1000000</v>
      </c>
      <c r="BA147" s="7">
        <f t="shared" ca="1" si="69"/>
        <v>1000000</v>
      </c>
      <c r="BB147" s="7">
        <f t="shared" ca="1" si="70"/>
        <v>49000</v>
      </c>
      <c r="BC147" s="7">
        <f t="shared" ca="1" si="71"/>
        <v>5.1524710830704379</v>
      </c>
    </row>
    <row r="148" spans="1:55">
      <c r="A148" s="7" t="s">
        <v>1257</v>
      </c>
      <c r="B148" s="7" t="s">
        <v>1258</v>
      </c>
      <c r="C148" s="9" t="str" cm="1">
        <f t="array" aca="1" ref="C148" ca="1">_xlfn.TEXTJOIN("",TRUE,IFERROR(MID(B148,ROW(INDIRECT("1:"&amp;LEN(B148))),1)*1,""))</f>
        <v>7460</v>
      </c>
      <c r="D148" s="17">
        <f t="shared" ca="1" si="53"/>
        <v>7460</v>
      </c>
      <c r="E148" s="7">
        <f t="shared" ca="1" si="54"/>
        <v>-1000</v>
      </c>
      <c r="F148" s="7">
        <f t="shared" ca="1" si="55"/>
        <v>-11.820330969267133</v>
      </c>
      <c r="H148" s="10" t="s">
        <v>1257</v>
      </c>
      <c r="I148" s="11" t="s">
        <v>1259</v>
      </c>
      <c r="J148" s="6" t="str" cm="1">
        <f t="array" aca="1" ref="J148" ca="1">_xlfn.TEXTJOIN("",TRUE,IFERROR(MID(I148,ROW(INDIRECT("1:"&amp;LEN(I148))),1)*1,""))</f>
        <v>22600</v>
      </c>
      <c r="K148" s="16">
        <f t="shared" ca="1" si="48"/>
        <v>22600</v>
      </c>
      <c r="L148" s="7">
        <f t="shared" ca="1" si="56"/>
        <v>-5300</v>
      </c>
      <c r="M148" s="7">
        <f t="shared" ca="1" si="57"/>
        <v>-18.996415770609318</v>
      </c>
      <c r="O148" s="10" t="s">
        <v>1257</v>
      </c>
      <c r="P148" s="11" t="s">
        <v>1260</v>
      </c>
      <c r="Q148" s="6" t="str" cm="1">
        <f t="array" aca="1" ref="Q148" ca="1">_xlfn.TEXTJOIN("",TRUE,IFERROR(MID(P148,ROW(INDIRECT("1:"&amp;LEN(P148))),1)*1,""))</f>
        <v>31100</v>
      </c>
      <c r="R148" s="7">
        <f t="shared" ca="1" si="58"/>
        <v>31100</v>
      </c>
      <c r="S148" s="7">
        <f t="shared" ca="1" si="59"/>
        <v>-12000</v>
      </c>
      <c r="T148" s="7">
        <f t="shared" ca="1" si="60"/>
        <v>-27.842227378190259</v>
      </c>
      <c r="V148" s="10" t="s">
        <v>1257</v>
      </c>
      <c r="W148" s="11" t="s">
        <v>1261</v>
      </c>
      <c r="X148" s="6" t="str" cm="1">
        <f t="array" aca="1" ref="X148" ca="1">_xlfn.TEXTJOIN("",TRUE,IFERROR(MID(W148,ROW(INDIRECT("1:"&amp;LEN(W148))),1)*1,""))</f>
        <v>270000</v>
      </c>
      <c r="Y148" s="7">
        <f t="shared" ca="1" si="49"/>
        <v>270000</v>
      </c>
      <c r="Z148" s="7">
        <f t="shared" ca="1" si="61"/>
        <v>24000</v>
      </c>
      <c r="AA148" s="7">
        <f t="shared" ca="1" si="62"/>
        <v>9.7560975609756184</v>
      </c>
      <c r="AC148" s="20" t="s">
        <v>1257</v>
      </c>
      <c r="AD148" s="11" t="s">
        <v>1262</v>
      </c>
      <c r="AE148" s="6" t="str" cm="1">
        <f t="array" aca="1" ref="AE148" ca="1">_xlfn.TEXTJOIN("",TRUE,IFERROR(MID(AD148,ROW(INDIRECT("1:"&amp;LEN(AD148))),1)*1,""))</f>
        <v>451000</v>
      </c>
      <c r="AF148" s="7">
        <f t="shared" ca="1" si="50"/>
        <v>451000</v>
      </c>
      <c r="AG148" s="7">
        <f t="shared" ca="1" si="63"/>
        <v>-76000</v>
      </c>
      <c r="AH148" s="7">
        <f t="shared" ca="1" si="64"/>
        <v>-14.421252371916509</v>
      </c>
      <c r="AJ148" s="23" t="s">
        <v>1263</v>
      </c>
      <c r="AK148" s="2" t="s">
        <v>1264</v>
      </c>
      <c r="AL148" s="6" t="str" cm="1">
        <f t="array" aca="1" ref="AL148" ca="1">_xlfn.TEXTJOIN("",TRUE,IFERROR(MID(AK148,ROW(INDIRECT("1:"&amp;LEN(AK148))),1)*1,""))</f>
        <v>451000</v>
      </c>
      <c r="AM148" s="7">
        <f t="shared" ca="1" si="51"/>
        <v>451000</v>
      </c>
      <c r="AN148" s="7">
        <f t="shared" ca="1" si="65"/>
        <v>-629000</v>
      </c>
      <c r="AO148" s="7">
        <f t="shared" ca="1" si="66"/>
        <v>-58.24074074074074</v>
      </c>
      <c r="AQ148" s="20" t="s">
        <v>1265</v>
      </c>
      <c r="AR148" s="11" t="s">
        <v>743</v>
      </c>
      <c r="AS148" s="6" t="str" cm="1">
        <f t="array" aca="1" ref="AS148" ca="1">_xlfn.TEXTJOIN("",TRUE,IFERROR(MID(AR148,ROW(INDIRECT("1:"&amp;LEN(AR148))),1)*1,""))</f>
        <v>327000</v>
      </c>
      <c r="AT148" s="7">
        <f t="shared" ca="1" si="52"/>
        <v>327000</v>
      </c>
      <c r="AU148" s="7">
        <f t="shared" ca="1" si="67"/>
        <v>-1013000</v>
      </c>
      <c r="AV148" s="7">
        <f t="shared" ca="1" si="68"/>
        <v>-75.597014925373131</v>
      </c>
      <c r="AX148" s="8" t="s">
        <v>1257</v>
      </c>
      <c r="AY148" s="7" t="s">
        <v>1266</v>
      </c>
      <c r="AZ148" s="9" t="str" cm="1">
        <f t="array" aca="1" ref="AZ148" ca="1">_xlfn.TEXTJOIN("",TRUE,IFERROR(MID(AY148,ROW(INDIRECT("1:"&amp;LEN(AY148))),1)*1,""))</f>
        <v>999000</v>
      </c>
      <c r="BA148" s="7">
        <f t="shared" ca="1" si="69"/>
        <v>999000</v>
      </c>
      <c r="BB148" s="7">
        <f t="shared" ca="1" si="70"/>
        <v>48000</v>
      </c>
      <c r="BC148" s="7">
        <f t="shared" ca="1" si="71"/>
        <v>5.0473186119873787</v>
      </c>
    </row>
    <row r="149" spans="1:55">
      <c r="A149" s="7" t="s">
        <v>1267</v>
      </c>
      <c r="B149" s="7" t="s">
        <v>1268</v>
      </c>
      <c r="C149" s="9" t="str" cm="1">
        <f t="array" aca="1" ref="C149" ca="1">_xlfn.TEXTJOIN("",TRUE,IFERROR(MID(B149,ROW(INDIRECT("1:"&amp;LEN(B149))),1)*1,""))</f>
        <v>7330</v>
      </c>
      <c r="D149" s="17">
        <f t="shared" ca="1" si="53"/>
        <v>7330</v>
      </c>
      <c r="E149" s="7">
        <f t="shared" ca="1" si="54"/>
        <v>-1130</v>
      </c>
      <c r="F149" s="7">
        <f t="shared" ca="1" si="55"/>
        <v>-13.356973995271872</v>
      </c>
      <c r="H149" s="10" t="s">
        <v>1267</v>
      </c>
      <c r="I149" s="11" t="s">
        <v>1269</v>
      </c>
      <c r="J149" s="6" t="str" cm="1">
        <f t="array" aca="1" ref="J149" ca="1">_xlfn.TEXTJOIN("",TRUE,IFERROR(MID(I149,ROW(INDIRECT("1:"&amp;LEN(I149))),1)*1,""))</f>
        <v>21800</v>
      </c>
      <c r="K149" s="16">
        <f t="shared" ca="1" si="48"/>
        <v>21800</v>
      </c>
      <c r="L149" s="7">
        <f t="shared" ca="1" si="56"/>
        <v>-6100</v>
      </c>
      <c r="M149" s="7">
        <f t="shared" ca="1" si="57"/>
        <v>-21.863799283154123</v>
      </c>
      <c r="O149" s="10" t="s">
        <v>1267</v>
      </c>
      <c r="P149" s="11" t="s">
        <v>127</v>
      </c>
      <c r="Q149" s="6" t="str" cm="1">
        <f t="array" aca="1" ref="Q149" ca="1">_xlfn.TEXTJOIN("",TRUE,IFERROR(MID(P149,ROW(INDIRECT("1:"&amp;LEN(P149))),1)*1,""))</f>
        <v>31200</v>
      </c>
      <c r="R149" s="7">
        <f t="shared" ca="1" si="58"/>
        <v>31200</v>
      </c>
      <c r="S149" s="7">
        <f t="shared" ca="1" si="59"/>
        <v>-11900</v>
      </c>
      <c r="T149" s="7">
        <f t="shared" ca="1" si="60"/>
        <v>-27.610208816705338</v>
      </c>
      <c r="V149" s="10" t="s">
        <v>1267</v>
      </c>
      <c r="W149" s="11" t="s">
        <v>1270</v>
      </c>
      <c r="X149" s="6" t="str" cm="1">
        <f t="array" aca="1" ref="X149" ca="1">_xlfn.TEXTJOIN("",TRUE,IFERROR(MID(W149,ROW(INDIRECT("1:"&amp;LEN(W149))),1)*1,""))</f>
        <v>267000</v>
      </c>
      <c r="Y149" s="7">
        <f t="shared" ca="1" si="49"/>
        <v>267000</v>
      </c>
      <c r="Z149" s="7">
        <f t="shared" ca="1" si="61"/>
        <v>21000</v>
      </c>
      <c r="AA149" s="7">
        <f t="shared" ca="1" si="62"/>
        <v>8.5365853658536679</v>
      </c>
      <c r="AC149" s="20" t="s">
        <v>1267</v>
      </c>
      <c r="AD149" s="11" t="s">
        <v>1271</v>
      </c>
      <c r="AE149" s="6" t="str" cm="1">
        <f t="array" aca="1" ref="AE149" ca="1">_xlfn.TEXTJOIN("",TRUE,IFERROR(MID(AD149,ROW(INDIRECT("1:"&amp;LEN(AD149))),1)*1,""))</f>
        <v>430000</v>
      </c>
      <c r="AF149" s="7">
        <f t="shared" ca="1" si="50"/>
        <v>430000</v>
      </c>
      <c r="AG149" s="7">
        <f t="shared" ca="1" si="63"/>
        <v>-97000</v>
      </c>
      <c r="AH149" s="7">
        <f t="shared" ca="1" si="64"/>
        <v>-18.40607210626186</v>
      </c>
      <c r="AJ149" s="23" t="s">
        <v>1272</v>
      </c>
      <c r="AK149" s="2" t="s">
        <v>1273</v>
      </c>
      <c r="AL149" s="6" t="str" cm="1">
        <f t="array" aca="1" ref="AL149" ca="1">_xlfn.TEXTJOIN("",TRUE,IFERROR(MID(AK149,ROW(INDIRECT("1:"&amp;LEN(AK149))),1)*1,""))</f>
        <v>454000</v>
      </c>
      <c r="AM149" s="7">
        <f t="shared" ca="1" si="51"/>
        <v>454000</v>
      </c>
      <c r="AN149" s="7">
        <f t="shared" ca="1" si="65"/>
        <v>-626000</v>
      </c>
      <c r="AO149" s="7">
        <f t="shared" ca="1" si="66"/>
        <v>-57.962962962962962</v>
      </c>
      <c r="AQ149" s="20" t="s">
        <v>1274</v>
      </c>
      <c r="AR149" s="11" t="s">
        <v>323</v>
      </c>
      <c r="AS149" s="6" t="str" cm="1">
        <f t="array" aca="1" ref="AS149" ca="1">_xlfn.TEXTJOIN("",TRUE,IFERROR(MID(AR149,ROW(INDIRECT("1:"&amp;LEN(AR149))),1)*1,""))</f>
        <v>346000</v>
      </c>
      <c r="AT149" s="7">
        <f t="shared" ca="1" si="52"/>
        <v>346000</v>
      </c>
      <c r="AU149" s="7">
        <f t="shared" ca="1" si="67"/>
        <v>-994000</v>
      </c>
      <c r="AV149" s="7">
        <f t="shared" ca="1" si="68"/>
        <v>-74.179104477611943</v>
      </c>
      <c r="AX149" s="8" t="s">
        <v>1267</v>
      </c>
      <c r="AY149" s="7" t="s">
        <v>1275</v>
      </c>
      <c r="AZ149" s="9" t="str" cm="1">
        <f t="array" aca="1" ref="AZ149" ca="1">_xlfn.TEXTJOIN("",TRUE,IFERROR(MID(AY149,ROW(INDIRECT("1:"&amp;LEN(AY149))),1)*1,""))</f>
        <v>996000</v>
      </c>
      <c r="BA149" s="7">
        <f t="shared" ca="1" si="69"/>
        <v>996000</v>
      </c>
      <c r="BB149" s="7">
        <f t="shared" ca="1" si="70"/>
        <v>45000</v>
      </c>
      <c r="BC149" s="7">
        <f t="shared" ca="1" si="71"/>
        <v>4.7318611987381587</v>
      </c>
    </row>
    <row r="150" spans="1:55">
      <c r="A150" s="7" t="s">
        <v>1276</v>
      </c>
      <c r="B150" s="7" t="s">
        <v>1277</v>
      </c>
      <c r="C150" s="9" t="str" cm="1">
        <f t="array" aca="1" ref="C150" ca="1">_xlfn.TEXTJOIN("",TRUE,IFERROR(MID(B150,ROW(INDIRECT("1:"&amp;LEN(B150))),1)*1,""))</f>
        <v>7160</v>
      </c>
      <c r="D150" s="17">
        <f t="shared" ca="1" si="53"/>
        <v>7160</v>
      </c>
      <c r="E150" s="7">
        <f t="shared" ca="1" si="54"/>
        <v>-1300</v>
      </c>
      <c r="F150" s="7">
        <f t="shared" ca="1" si="55"/>
        <v>-15.366430260047281</v>
      </c>
      <c r="H150" s="10" t="s">
        <v>1276</v>
      </c>
      <c r="I150" s="11" t="s">
        <v>1278</v>
      </c>
      <c r="J150" s="6" t="str" cm="1">
        <f t="array" aca="1" ref="J150" ca="1">_xlfn.TEXTJOIN("",TRUE,IFERROR(MID(I150,ROW(INDIRECT("1:"&amp;LEN(I150))),1)*1,""))</f>
        <v>20500</v>
      </c>
      <c r="K150" s="16">
        <f t="shared" ca="1" si="48"/>
        <v>20500</v>
      </c>
      <c r="L150" s="7">
        <f t="shared" ca="1" si="56"/>
        <v>-7400</v>
      </c>
      <c r="M150" s="7">
        <f t="shared" ca="1" si="57"/>
        <v>-26.523297491039415</v>
      </c>
      <c r="O150" s="10" t="s">
        <v>1276</v>
      </c>
      <c r="P150" s="11" t="s">
        <v>1279</v>
      </c>
      <c r="Q150" s="6" t="str" cm="1">
        <f t="array" aca="1" ref="Q150" ca="1">_xlfn.TEXTJOIN("",TRUE,IFERROR(MID(P150,ROW(INDIRECT("1:"&amp;LEN(P150))),1)*1,""))</f>
        <v>30500</v>
      </c>
      <c r="R150" s="7">
        <f t="shared" ca="1" si="58"/>
        <v>30500</v>
      </c>
      <c r="S150" s="7">
        <f t="shared" ca="1" si="59"/>
        <v>-12600</v>
      </c>
      <c r="T150" s="7">
        <f t="shared" ca="1" si="60"/>
        <v>-29.23433874709977</v>
      </c>
      <c r="V150" s="10" t="s">
        <v>1276</v>
      </c>
      <c r="W150" s="11" t="s">
        <v>1280</v>
      </c>
      <c r="X150" s="6" t="str" cm="1">
        <f t="array" aca="1" ref="X150" ca="1">_xlfn.TEXTJOIN("",TRUE,IFERROR(MID(W150,ROW(INDIRECT("1:"&amp;LEN(W150))),1)*1,""))</f>
        <v>284000</v>
      </c>
      <c r="Y150" s="7">
        <f t="shared" ca="1" si="49"/>
        <v>284000</v>
      </c>
      <c r="Z150" s="7">
        <f t="shared" ca="1" si="61"/>
        <v>38000</v>
      </c>
      <c r="AA150" s="7">
        <f t="shared" ca="1" si="62"/>
        <v>15.447154471544721</v>
      </c>
      <c r="AC150" s="20" t="s">
        <v>1276</v>
      </c>
      <c r="AD150" s="11" t="s">
        <v>140</v>
      </c>
      <c r="AE150" s="6" t="str" cm="1">
        <f t="array" aca="1" ref="AE150" ca="1">_xlfn.TEXTJOIN("",TRUE,IFERROR(MID(AD150,ROW(INDIRECT("1:"&amp;LEN(AD150))),1)*1,""))</f>
        <v>407000</v>
      </c>
      <c r="AF150" s="7">
        <f t="shared" ca="1" si="50"/>
        <v>407000</v>
      </c>
      <c r="AG150" s="7">
        <f t="shared" ca="1" si="63"/>
        <v>-120000</v>
      </c>
      <c r="AH150" s="7">
        <f t="shared" ca="1" si="64"/>
        <v>-22.77039848197343</v>
      </c>
      <c r="AJ150" s="23" t="s">
        <v>1281</v>
      </c>
      <c r="AK150" s="2" t="s">
        <v>1282</v>
      </c>
      <c r="AL150" s="6" t="str" cm="1">
        <f t="array" aca="1" ref="AL150" ca="1">_xlfn.TEXTJOIN("",TRUE,IFERROR(MID(AK150,ROW(INDIRECT("1:"&amp;LEN(AK150))),1)*1,""))</f>
        <v>448000</v>
      </c>
      <c r="AM150" s="7">
        <f t="shared" ca="1" si="51"/>
        <v>448000</v>
      </c>
      <c r="AN150" s="7">
        <f t="shared" ca="1" si="65"/>
        <v>-632000</v>
      </c>
      <c r="AO150" s="7">
        <f t="shared" ca="1" si="66"/>
        <v>-58.518518518518519</v>
      </c>
      <c r="AQ150" s="20" t="s">
        <v>1283</v>
      </c>
      <c r="AR150" s="11" t="s">
        <v>955</v>
      </c>
      <c r="AS150" s="6" t="str" cm="1">
        <f t="array" aca="1" ref="AS150" ca="1">_xlfn.TEXTJOIN("",TRUE,IFERROR(MID(AR150,ROW(INDIRECT("1:"&amp;LEN(AR150))),1)*1,""))</f>
        <v>393000</v>
      </c>
      <c r="AT150" s="7">
        <f t="shared" ca="1" si="52"/>
        <v>393000</v>
      </c>
      <c r="AU150" s="7">
        <f t="shared" ca="1" si="67"/>
        <v>-947000</v>
      </c>
      <c r="AV150" s="7">
        <f t="shared" ca="1" si="68"/>
        <v>-70.671641791044777</v>
      </c>
      <c r="AX150" s="8" t="s">
        <v>1276</v>
      </c>
      <c r="AY150" s="7" t="s">
        <v>1230</v>
      </c>
      <c r="AZ150" s="9" t="str" cm="1">
        <f t="array" aca="1" ref="AZ150" ca="1">_xlfn.TEXTJOIN("",TRUE,IFERROR(MID(AY150,ROW(INDIRECT("1:"&amp;LEN(AY150))),1)*1,""))</f>
        <v>991000</v>
      </c>
      <c r="BA150" s="7">
        <f t="shared" ca="1" si="69"/>
        <v>991000</v>
      </c>
      <c r="BB150" s="7">
        <f t="shared" ca="1" si="70"/>
        <v>40000</v>
      </c>
      <c r="BC150" s="7">
        <f t="shared" ca="1" si="71"/>
        <v>4.2060988433228204</v>
      </c>
    </row>
    <row r="151" spans="1:55">
      <c r="A151" s="7" t="s">
        <v>1284</v>
      </c>
      <c r="B151" s="7" t="s">
        <v>827</v>
      </c>
      <c r="C151" s="9" t="str" cm="1">
        <f t="array" aca="1" ref="C151" ca="1">_xlfn.TEXTJOIN("",TRUE,IFERROR(MID(B151,ROW(INDIRECT("1:"&amp;LEN(B151))),1)*1,""))</f>
        <v>6940</v>
      </c>
      <c r="D151" s="17">
        <f t="shared" ca="1" si="53"/>
        <v>6940</v>
      </c>
      <c r="E151" s="7">
        <f t="shared" ca="1" si="54"/>
        <v>-1520</v>
      </c>
      <c r="F151" s="7">
        <f t="shared" ca="1" si="55"/>
        <v>-17.966903073286062</v>
      </c>
      <c r="H151" s="10" t="s">
        <v>1284</v>
      </c>
      <c r="I151" s="11" t="s">
        <v>1171</v>
      </c>
      <c r="J151" s="6" t="str" cm="1">
        <f t="array" aca="1" ref="J151" ca="1">_xlfn.TEXTJOIN("",TRUE,IFERROR(MID(I151,ROW(INDIRECT("1:"&amp;LEN(I151))),1)*1,""))</f>
        <v>19200</v>
      </c>
      <c r="K151" s="16">
        <f t="shared" ca="1" si="48"/>
        <v>19200</v>
      </c>
      <c r="L151" s="7">
        <f t="shared" ca="1" si="56"/>
        <v>-8700</v>
      </c>
      <c r="M151" s="7">
        <f t="shared" ca="1" si="57"/>
        <v>-31.182795698924721</v>
      </c>
      <c r="O151" s="10" t="s">
        <v>1284</v>
      </c>
      <c r="P151" s="11" t="s">
        <v>73</v>
      </c>
      <c r="Q151" s="6" t="str" cm="1">
        <f t="array" aca="1" ref="Q151" ca="1">_xlfn.TEXTJOIN("",TRUE,IFERROR(MID(P151,ROW(INDIRECT("1:"&amp;LEN(P151))),1)*1,""))</f>
        <v>29000</v>
      </c>
      <c r="R151" s="7">
        <f t="shared" ca="1" si="58"/>
        <v>29000</v>
      </c>
      <c r="S151" s="7">
        <f t="shared" ca="1" si="59"/>
        <v>-14100</v>
      </c>
      <c r="T151" s="7">
        <f t="shared" ca="1" si="60"/>
        <v>-32.714617169373554</v>
      </c>
      <c r="V151" s="10" t="s">
        <v>1284</v>
      </c>
      <c r="W151" s="11" t="s">
        <v>402</v>
      </c>
      <c r="X151" s="6" t="str" cm="1">
        <f t="array" aca="1" ref="X151" ca="1">_xlfn.TEXTJOIN("",TRUE,IFERROR(MID(W151,ROW(INDIRECT("1:"&amp;LEN(W151))),1)*1,""))</f>
        <v>302000</v>
      </c>
      <c r="Y151" s="7">
        <f t="shared" ca="1" si="49"/>
        <v>302000</v>
      </c>
      <c r="Z151" s="7">
        <f t="shared" ca="1" si="61"/>
        <v>56000</v>
      </c>
      <c r="AA151" s="7">
        <f t="shared" ca="1" si="62"/>
        <v>22.76422764227641</v>
      </c>
      <c r="AC151" s="20" t="s">
        <v>1284</v>
      </c>
      <c r="AD151" s="11" t="s">
        <v>1285</v>
      </c>
      <c r="AE151" s="6" t="str" cm="1">
        <f t="array" aca="1" ref="AE151" ca="1">_xlfn.TEXTJOIN("",TRUE,IFERROR(MID(AD151,ROW(INDIRECT("1:"&amp;LEN(AD151))),1)*1,""))</f>
        <v>404000</v>
      </c>
      <c r="AF151" s="7">
        <f t="shared" ca="1" si="50"/>
        <v>404000</v>
      </c>
      <c r="AG151" s="7">
        <f t="shared" ca="1" si="63"/>
        <v>-123000</v>
      </c>
      <c r="AH151" s="7">
        <f t="shared" ca="1" si="64"/>
        <v>-23.339658444022774</v>
      </c>
      <c r="AJ151" s="23" t="s">
        <v>1286</v>
      </c>
      <c r="AK151" s="2" t="s">
        <v>1287</v>
      </c>
      <c r="AL151" s="6" t="str" cm="1">
        <f t="array" aca="1" ref="AL151" ca="1">_xlfn.TEXTJOIN("",TRUE,IFERROR(MID(AK151,ROW(INDIRECT("1:"&amp;LEN(AK151))),1)*1,""))</f>
        <v>418000</v>
      </c>
      <c r="AM151" s="7">
        <f t="shared" ca="1" si="51"/>
        <v>418000</v>
      </c>
      <c r="AN151" s="7">
        <f t="shared" ca="1" si="65"/>
        <v>-662000</v>
      </c>
      <c r="AO151" s="7">
        <f t="shared" ca="1" si="66"/>
        <v>-61.296296296296298</v>
      </c>
      <c r="AQ151" s="20" t="s">
        <v>1288</v>
      </c>
      <c r="AR151" s="11" t="s">
        <v>269</v>
      </c>
      <c r="AS151" s="6" t="str" cm="1">
        <f t="array" aca="1" ref="AS151" ca="1">_xlfn.TEXTJOIN("",TRUE,IFERROR(MID(AR151,ROW(INDIRECT("1:"&amp;LEN(AR151))),1)*1,""))</f>
        <v>461000</v>
      </c>
      <c r="AT151" s="7">
        <f t="shared" ca="1" si="52"/>
        <v>461000</v>
      </c>
      <c r="AU151" s="7">
        <f t="shared" ca="1" si="67"/>
        <v>-879000</v>
      </c>
      <c r="AV151" s="7">
        <f t="shared" ca="1" si="68"/>
        <v>-65.597014925373131</v>
      </c>
      <c r="AX151" s="8" t="s">
        <v>1284</v>
      </c>
      <c r="AY151" s="7" t="s">
        <v>1289</v>
      </c>
      <c r="AZ151" s="9" t="str" cm="1">
        <f t="array" aca="1" ref="AZ151" ca="1">_xlfn.TEXTJOIN("",TRUE,IFERROR(MID(AY151,ROW(INDIRECT("1:"&amp;LEN(AY151))),1)*1,""))</f>
        <v>986000</v>
      </c>
      <c r="BA151" s="7">
        <f t="shared" ca="1" si="69"/>
        <v>986000</v>
      </c>
      <c r="BB151" s="7">
        <f t="shared" ca="1" si="70"/>
        <v>35000</v>
      </c>
      <c r="BC151" s="7">
        <f t="shared" ca="1" si="71"/>
        <v>3.6803364879074678</v>
      </c>
    </row>
    <row r="152" spans="1:55">
      <c r="A152" s="7" t="s">
        <v>1290</v>
      </c>
      <c r="B152" s="7" t="s">
        <v>1201</v>
      </c>
      <c r="C152" s="9" t="str" cm="1">
        <f t="array" aca="1" ref="C152" ca="1">_xlfn.TEXTJOIN("",TRUE,IFERROR(MID(B152,ROW(INDIRECT("1:"&amp;LEN(B152))),1)*1,""))</f>
        <v>6840</v>
      </c>
      <c r="D152" s="17">
        <f t="shared" ca="1" si="53"/>
        <v>6840</v>
      </c>
      <c r="E152" s="7">
        <f t="shared" ca="1" si="54"/>
        <v>-1620</v>
      </c>
      <c r="F152" s="7">
        <f t="shared" ca="1" si="55"/>
        <v>-19.148936170212778</v>
      </c>
      <c r="H152" s="10" t="s">
        <v>1290</v>
      </c>
      <c r="I152" s="11" t="s">
        <v>1291</v>
      </c>
      <c r="J152" s="6" t="str" cm="1">
        <f t="array" aca="1" ref="J152" ca="1">_xlfn.TEXTJOIN("",TRUE,IFERROR(MID(I152,ROW(INDIRECT("1:"&amp;LEN(I152))),1)*1,""))</f>
        <v>18100</v>
      </c>
      <c r="K152" s="16">
        <f t="shared" ca="1" si="48"/>
        <v>18100</v>
      </c>
      <c r="L152" s="7">
        <f t="shared" ca="1" si="56"/>
        <v>-9800</v>
      </c>
      <c r="M152" s="7">
        <f t="shared" ca="1" si="57"/>
        <v>-35.12544802867383</v>
      </c>
      <c r="O152" s="10" t="s">
        <v>1290</v>
      </c>
      <c r="P152" s="11" t="s">
        <v>1233</v>
      </c>
      <c r="Q152" s="6" t="str" cm="1">
        <f t="array" aca="1" ref="Q152" ca="1">_xlfn.TEXTJOIN("",TRUE,IFERROR(MID(P152,ROW(INDIRECT("1:"&amp;LEN(P152))),1)*1,""))</f>
        <v>27600</v>
      </c>
      <c r="R152" s="7">
        <f t="shared" ca="1" si="58"/>
        <v>27600</v>
      </c>
      <c r="S152" s="7">
        <f t="shared" ca="1" si="59"/>
        <v>-15500</v>
      </c>
      <c r="T152" s="7">
        <f t="shared" ca="1" si="60"/>
        <v>-35.962877030162417</v>
      </c>
      <c r="V152" s="10" t="s">
        <v>1290</v>
      </c>
      <c r="W152" s="11" t="s">
        <v>1292</v>
      </c>
      <c r="X152" s="6" t="str" cm="1">
        <f t="array" aca="1" ref="X152" ca="1">_xlfn.TEXTJOIN("",TRUE,IFERROR(MID(W152,ROW(INDIRECT("1:"&amp;LEN(W152))),1)*1,""))</f>
        <v>318000</v>
      </c>
      <c r="Y152" s="7">
        <f t="shared" ca="1" si="49"/>
        <v>318000</v>
      </c>
      <c r="Z152" s="7">
        <f t="shared" ca="1" si="61"/>
        <v>72000</v>
      </c>
      <c r="AA152" s="7">
        <f t="shared" ca="1" si="62"/>
        <v>29.268292682926841</v>
      </c>
      <c r="AC152" s="20" t="s">
        <v>1290</v>
      </c>
      <c r="AD152" s="11" t="s">
        <v>704</v>
      </c>
      <c r="AE152" s="6" t="str" cm="1">
        <f t="array" aca="1" ref="AE152" ca="1">_xlfn.TEXTJOIN("",TRUE,IFERROR(MID(AD152,ROW(INDIRECT("1:"&amp;LEN(AD152))),1)*1,""))</f>
        <v>428000</v>
      </c>
      <c r="AF152" s="7">
        <f t="shared" ca="1" si="50"/>
        <v>428000</v>
      </c>
      <c r="AG152" s="7">
        <f t="shared" ca="1" si="63"/>
        <v>-99000</v>
      </c>
      <c r="AH152" s="7">
        <f t="shared" ca="1" si="64"/>
        <v>-18.78557874762808</v>
      </c>
      <c r="AJ152" s="23" t="s">
        <v>1293</v>
      </c>
      <c r="AK152" s="2" t="s">
        <v>1294</v>
      </c>
      <c r="AL152" s="6" t="str" cm="1">
        <f t="array" aca="1" ref="AL152" ca="1">_xlfn.TEXTJOIN("",TRUE,IFERROR(MID(AK152,ROW(INDIRECT("1:"&amp;LEN(AK152))),1)*1,""))</f>
        <v>386000</v>
      </c>
      <c r="AM152" s="7">
        <f t="shared" ca="1" si="51"/>
        <v>386000</v>
      </c>
      <c r="AN152" s="7">
        <f t="shared" ca="1" si="65"/>
        <v>-694000</v>
      </c>
      <c r="AO152" s="7">
        <f t="shared" ca="1" si="66"/>
        <v>-64.259259259259267</v>
      </c>
      <c r="AQ152" s="20" t="s">
        <v>1295</v>
      </c>
      <c r="AR152" s="11" t="s">
        <v>132</v>
      </c>
      <c r="AS152" s="6" t="str" cm="1">
        <f t="array" aca="1" ref="AS152" ca="1">_xlfn.TEXTJOIN("",TRUE,IFERROR(MID(AR152,ROW(INDIRECT("1:"&amp;LEN(AR152))),1)*1,""))</f>
        <v>512000</v>
      </c>
      <c r="AT152" s="7">
        <f t="shared" ca="1" si="52"/>
        <v>512000</v>
      </c>
      <c r="AU152" s="7">
        <f t="shared" ca="1" si="67"/>
        <v>-828000</v>
      </c>
      <c r="AV152" s="7">
        <f t="shared" ca="1" si="68"/>
        <v>-61.791044776119399</v>
      </c>
      <c r="AX152" s="8" t="s">
        <v>1290</v>
      </c>
      <c r="AY152" s="7" t="s">
        <v>1296</v>
      </c>
      <c r="AZ152" s="9" t="str" cm="1">
        <f t="array" aca="1" ref="AZ152" ca="1">_xlfn.TEXTJOIN("",TRUE,IFERROR(MID(AY152,ROW(INDIRECT("1:"&amp;LEN(AY152))),1)*1,""))</f>
        <v>977000</v>
      </c>
      <c r="BA152" s="7">
        <f t="shared" ca="1" si="69"/>
        <v>977000</v>
      </c>
      <c r="BB152" s="7">
        <f t="shared" ca="1" si="70"/>
        <v>26000</v>
      </c>
      <c r="BC152" s="7">
        <f t="shared" ca="1" si="71"/>
        <v>2.7339642481598361</v>
      </c>
    </row>
    <row r="153" spans="1:55">
      <c r="A153" s="7" t="s">
        <v>1297</v>
      </c>
      <c r="B153" s="7" t="s">
        <v>1298</v>
      </c>
      <c r="C153" s="9" t="str" cm="1">
        <f t="array" aca="1" ref="C153" ca="1">_xlfn.TEXTJOIN("",TRUE,IFERROR(MID(B153,ROW(INDIRECT("1:"&amp;LEN(B153))),1)*1,""))</f>
        <v>6920</v>
      </c>
      <c r="D153" s="17">
        <f t="shared" ca="1" si="53"/>
        <v>6920</v>
      </c>
      <c r="E153" s="7">
        <f t="shared" ca="1" si="54"/>
        <v>-1540</v>
      </c>
      <c r="F153" s="7">
        <f t="shared" ca="1" si="55"/>
        <v>-18.203309692671397</v>
      </c>
      <c r="H153" s="10" t="s">
        <v>1297</v>
      </c>
      <c r="I153" s="11" t="s">
        <v>1299</v>
      </c>
      <c r="J153" s="6" t="str" cm="1">
        <f t="array" aca="1" ref="J153" ca="1">_xlfn.TEXTJOIN("",TRUE,IFERROR(MID(I153,ROW(INDIRECT("1:"&amp;LEN(I153))),1)*1,""))</f>
        <v>17700</v>
      </c>
      <c r="K153" s="16">
        <f t="shared" ca="1" si="48"/>
        <v>17700</v>
      </c>
      <c r="L153" s="7">
        <f t="shared" ca="1" si="56"/>
        <v>-10200</v>
      </c>
      <c r="M153" s="7">
        <f t="shared" ca="1" si="57"/>
        <v>-36.55913978494624</v>
      </c>
      <c r="O153" s="10" t="s">
        <v>1297</v>
      </c>
      <c r="P153" s="11" t="s">
        <v>1300</v>
      </c>
      <c r="Q153" s="6" t="str" cm="1">
        <f t="array" aca="1" ref="Q153" ca="1">_xlfn.TEXTJOIN("",TRUE,IFERROR(MID(P153,ROW(INDIRECT("1:"&amp;LEN(P153))),1)*1,""))</f>
        <v>26100</v>
      </c>
      <c r="R153" s="7">
        <f t="shared" ca="1" si="58"/>
        <v>26100</v>
      </c>
      <c r="S153" s="7">
        <f t="shared" ca="1" si="59"/>
        <v>-17000</v>
      </c>
      <c r="T153" s="7">
        <f t="shared" ca="1" si="60"/>
        <v>-39.443155452436194</v>
      </c>
      <c r="V153" s="10" t="s">
        <v>1297</v>
      </c>
      <c r="W153" s="11" t="s">
        <v>1163</v>
      </c>
      <c r="X153" s="6" t="str" cm="1">
        <f t="array" aca="1" ref="X153" ca="1">_xlfn.TEXTJOIN("",TRUE,IFERROR(MID(W153,ROW(INDIRECT("1:"&amp;LEN(W153))),1)*1,""))</f>
        <v>340000</v>
      </c>
      <c r="Y153" s="7">
        <f t="shared" ca="1" si="49"/>
        <v>340000</v>
      </c>
      <c r="Z153" s="7">
        <f t="shared" ca="1" si="61"/>
        <v>94000</v>
      </c>
      <c r="AA153" s="7">
        <f t="shared" ca="1" si="62"/>
        <v>38.211382113821145</v>
      </c>
      <c r="AC153" s="20" t="s">
        <v>1297</v>
      </c>
      <c r="AD153" s="11" t="s">
        <v>1301</v>
      </c>
      <c r="AE153" s="6" t="str" cm="1">
        <f t="array" aca="1" ref="AE153" ca="1">_xlfn.TEXTJOIN("",TRUE,IFERROR(MID(AD153,ROW(INDIRECT("1:"&amp;LEN(AD153))),1)*1,""))</f>
        <v>464000</v>
      </c>
      <c r="AF153" s="7">
        <f t="shared" ca="1" si="50"/>
        <v>464000</v>
      </c>
      <c r="AG153" s="7">
        <f t="shared" ca="1" si="63"/>
        <v>-63000</v>
      </c>
      <c r="AH153" s="7">
        <f t="shared" ca="1" si="64"/>
        <v>-11.954459203036052</v>
      </c>
      <c r="AJ153" s="23" t="s">
        <v>1302</v>
      </c>
      <c r="AK153" s="2" t="s">
        <v>1303</v>
      </c>
      <c r="AL153" s="6" t="str" cm="1">
        <f t="array" aca="1" ref="AL153" ca="1">_xlfn.TEXTJOIN("",TRUE,IFERROR(MID(AK153,ROW(INDIRECT("1:"&amp;LEN(AK153))),1)*1,""))</f>
        <v>362000</v>
      </c>
      <c r="AM153" s="7">
        <f t="shared" ca="1" si="51"/>
        <v>362000</v>
      </c>
      <c r="AN153" s="7">
        <f t="shared" ca="1" si="65"/>
        <v>-718000</v>
      </c>
      <c r="AO153" s="7">
        <f t="shared" ca="1" si="66"/>
        <v>-66.481481481481481</v>
      </c>
      <c r="AQ153" s="20" t="s">
        <v>1304</v>
      </c>
      <c r="AR153" s="11" t="s">
        <v>1305</v>
      </c>
      <c r="AS153" s="6" t="str" cm="1">
        <f t="array" aca="1" ref="AS153" ca="1">_xlfn.TEXTJOIN("",TRUE,IFERROR(MID(AR153,ROW(INDIRECT("1:"&amp;LEN(AR153))),1)*1,""))</f>
        <v>542000</v>
      </c>
      <c r="AT153" s="7">
        <f t="shared" ca="1" si="52"/>
        <v>542000</v>
      </c>
      <c r="AU153" s="7">
        <f t="shared" ca="1" si="67"/>
        <v>-798000</v>
      </c>
      <c r="AV153" s="7">
        <f t="shared" ca="1" si="68"/>
        <v>-59.552238805970148</v>
      </c>
      <c r="AX153" s="8" t="s">
        <v>1297</v>
      </c>
      <c r="AY153" s="7" t="s">
        <v>1168</v>
      </c>
      <c r="AZ153" s="9" t="str" cm="1">
        <f t="array" aca="1" ref="AZ153" ca="1">_xlfn.TEXTJOIN("",TRUE,IFERROR(MID(AY153,ROW(INDIRECT("1:"&amp;LEN(AY153))),1)*1,""))</f>
        <v>963000</v>
      </c>
      <c r="BA153" s="7">
        <f t="shared" ca="1" si="69"/>
        <v>963000</v>
      </c>
      <c r="BB153" s="7">
        <f t="shared" ca="1" si="70"/>
        <v>12000</v>
      </c>
      <c r="BC153" s="7">
        <f t="shared" ca="1" si="71"/>
        <v>1.2618296529968376</v>
      </c>
    </row>
    <row r="154" spans="1:55">
      <c r="A154" s="7" t="s">
        <v>1306</v>
      </c>
      <c r="B154" s="7" t="s">
        <v>1307</v>
      </c>
      <c r="C154" s="9" t="str" cm="1">
        <f t="array" aca="1" ref="C154" ca="1">_xlfn.TEXTJOIN("",TRUE,IFERROR(MID(B154,ROW(INDIRECT("1:"&amp;LEN(B154))),1)*1,""))</f>
        <v>6950</v>
      </c>
      <c r="D154" s="17">
        <f t="shared" ca="1" si="53"/>
        <v>6950</v>
      </c>
      <c r="E154" s="7">
        <f t="shared" ca="1" si="54"/>
        <v>-1510</v>
      </c>
      <c r="F154" s="7">
        <f t="shared" ca="1" si="55"/>
        <v>-17.848699763593373</v>
      </c>
      <c r="H154" s="10" t="s">
        <v>1306</v>
      </c>
      <c r="I154" s="11" t="s">
        <v>1308</v>
      </c>
      <c r="J154" s="6" t="str" cm="1">
        <f t="array" aca="1" ref="J154" ca="1">_xlfn.TEXTJOIN("",TRUE,IFERROR(MID(I154,ROW(INDIRECT("1:"&amp;LEN(I154))),1)*1,""))</f>
        <v>17500</v>
      </c>
      <c r="K154" s="16">
        <f t="shared" ca="1" si="48"/>
        <v>17500</v>
      </c>
      <c r="L154" s="7">
        <f t="shared" ca="1" si="56"/>
        <v>-10400</v>
      </c>
      <c r="M154" s="7">
        <f t="shared" ca="1" si="57"/>
        <v>-37.275985663082437</v>
      </c>
      <c r="O154" s="10" t="s">
        <v>1306</v>
      </c>
      <c r="P154" s="11" t="s">
        <v>1309</v>
      </c>
      <c r="Q154" s="6" t="str" cm="1">
        <f t="array" aca="1" ref="Q154" ca="1">_xlfn.TEXTJOIN("",TRUE,IFERROR(MID(P154,ROW(INDIRECT("1:"&amp;LEN(P154))),1)*1,""))</f>
        <v>25000</v>
      </c>
      <c r="R154" s="7">
        <f t="shared" ca="1" si="58"/>
        <v>25000</v>
      </c>
      <c r="S154" s="7">
        <f t="shared" ca="1" si="59"/>
        <v>-18100</v>
      </c>
      <c r="T154" s="7">
        <f t="shared" ca="1" si="60"/>
        <v>-41.995359628770302</v>
      </c>
      <c r="V154" s="10" t="s">
        <v>1306</v>
      </c>
      <c r="W154" s="11" t="s">
        <v>1310</v>
      </c>
      <c r="X154" s="6" t="str" cm="1">
        <f t="array" aca="1" ref="X154" ca="1">_xlfn.TEXTJOIN("",TRUE,IFERROR(MID(W154,ROW(INDIRECT("1:"&amp;LEN(W154))),1)*1,""))</f>
        <v>380000</v>
      </c>
      <c r="Y154" s="7">
        <f t="shared" ca="1" si="49"/>
        <v>380000</v>
      </c>
      <c r="Z154" s="7">
        <f t="shared" ca="1" si="61"/>
        <v>134000</v>
      </c>
      <c r="AA154" s="7">
        <f t="shared" ca="1" si="62"/>
        <v>54.471544715447152</v>
      </c>
      <c r="AC154" s="20" t="s">
        <v>1306</v>
      </c>
      <c r="AD154" s="11" t="s">
        <v>1311</v>
      </c>
      <c r="AE154" s="6" t="str" cm="1">
        <f t="array" aca="1" ref="AE154" ca="1">_xlfn.TEXTJOIN("",TRUE,IFERROR(MID(AD154,ROW(INDIRECT("1:"&amp;LEN(AD154))),1)*1,""))</f>
        <v>516000</v>
      </c>
      <c r="AF154" s="7">
        <f t="shared" ca="1" si="50"/>
        <v>516000</v>
      </c>
      <c r="AG154" s="7">
        <f t="shared" ca="1" si="63"/>
        <v>-11000</v>
      </c>
      <c r="AH154" s="7">
        <f t="shared" ca="1" si="64"/>
        <v>-2.0872865275142374</v>
      </c>
      <c r="AJ154" s="23" t="s">
        <v>1312</v>
      </c>
      <c r="AK154" s="2" t="s">
        <v>1313</v>
      </c>
      <c r="AL154" s="6" t="str" cm="1">
        <f t="array" aca="1" ref="AL154" ca="1">_xlfn.TEXTJOIN("",TRUE,IFERROR(MID(AK154,ROW(INDIRECT("1:"&amp;LEN(AK154))),1)*1,""))</f>
        <v>357000</v>
      </c>
      <c r="AM154" s="7">
        <f t="shared" ca="1" si="51"/>
        <v>357000</v>
      </c>
      <c r="AN154" s="7">
        <f t="shared" ca="1" si="65"/>
        <v>-723000</v>
      </c>
      <c r="AO154" s="7">
        <f t="shared" ca="1" si="66"/>
        <v>-66.944444444444443</v>
      </c>
      <c r="AQ154" s="20" t="s">
        <v>1314</v>
      </c>
      <c r="AR154" s="11" t="s">
        <v>912</v>
      </c>
      <c r="AS154" s="6" t="str" cm="1">
        <f t="array" aca="1" ref="AS154" ca="1">_xlfn.TEXTJOIN("",TRUE,IFERROR(MID(AR154,ROW(INDIRECT("1:"&amp;LEN(AR154))),1)*1,""))</f>
        <v>551000</v>
      </c>
      <c r="AT154" s="7">
        <f t="shared" ca="1" si="52"/>
        <v>551000</v>
      </c>
      <c r="AU154" s="7">
        <f t="shared" ca="1" si="67"/>
        <v>-789000</v>
      </c>
      <c r="AV154" s="7">
        <f t="shared" ca="1" si="68"/>
        <v>-58.880597014925371</v>
      </c>
      <c r="AX154" s="8" t="s">
        <v>1306</v>
      </c>
      <c r="AY154" s="7" t="s">
        <v>1315</v>
      </c>
      <c r="AZ154" s="9" t="str" cm="1">
        <f t="array" aca="1" ref="AZ154" ca="1">_xlfn.TEXTJOIN("",TRUE,IFERROR(MID(AY154,ROW(INDIRECT("1:"&amp;LEN(AY154))),1)*1,""))</f>
        <v>947000</v>
      </c>
      <c r="BA154" s="7">
        <f t="shared" ca="1" si="69"/>
        <v>947000</v>
      </c>
      <c r="BB154" s="7">
        <f t="shared" ca="1" si="70"/>
        <v>-4000</v>
      </c>
      <c r="BC154" s="7">
        <f t="shared" ca="1" si="71"/>
        <v>-0.42060988433227919</v>
      </c>
    </row>
    <row r="155" spans="1:55">
      <c r="A155" s="7" t="s">
        <v>1316</v>
      </c>
      <c r="B155" s="7" t="s">
        <v>1317</v>
      </c>
      <c r="C155" s="9" t="str" cm="1">
        <f t="array" aca="1" ref="C155" ca="1">_xlfn.TEXTJOIN("",TRUE,IFERROR(MID(B155,ROW(INDIRECT("1:"&amp;LEN(B155))),1)*1,""))</f>
        <v>6890</v>
      </c>
      <c r="D155" s="17">
        <f t="shared" ca="1" si="53"/>
        <v>6890</v>
      </c>
      <c r="E155" s="7">
        <f t="shared" ca="1" si="54"/>
        <v>-1570</v>
      </c>
      <c r="F155" s="7">
        <f t="shared" ca="1" si="55"/>
        <v>-18.557919621749406</v>
      </c>
      <c r="H155" s="10" t="s">
        <v>1316</v>
      </c>
      <c r="I155" s="11" t="s">
        <v>1308</v>
      </c>
      <c r="J155" s="6" t="str" cm="1">
        <f t="array" aca="1" ref="J155" ca="1">_xlfn.TEXTJOIN("",TRUE,IFERROR(MID(I155,ROW(INDIRECT("1:"&amp;LEN(I155))),1)*1,""))</f>
        <v>17500</v>
      </c>
      <c r="K155" s="16">
        <f t="shared" ca="1" si="48"/>
        <v>17500</v>
      </c>
      <c r="L155" s="7">
        <f t="shared" ca="1" si="56"/>
        <v>-10400</v>
      </c>
      <c r="M155" s="7">
        <f t="shared" ca="1" si="57"/>
        <v>-37.275985663082437</v>
      </c>
      <c r="O155" s="10" t="s">
        <v>1316</v>
      </c>
      <c r="P155" s="11" t="s">
        <v>1118</v>
      </c>
      <c r="Q155" s="6" t="str" cm="1">
        <f t="array" aca="1" ref="Q155" ca="1">_xlfn.TEXTJOIN("",TRUE,IFERROR(MID(P155,ROW(INDIRECT("1:"&amp;LEN(P155))),1)*1,""))</f>
        <v>24400</v>
      </c>
      <c r="R155" s="7">
        <f t="shared" ca="1" si="58"/>
        <v>24400</v>
      </c>
      <c r="S155" s="7">
        <f t="shared" ca="1" si="59"/>
        <v>-18700</v>
      </c>
      <c r="T155" s="7">
        <f t="shared" ca="1" si="60"/>
        <v>-43.387470997679813</v>
      </c>
      <c r="V155" s="10" t="s">
        <v>1316</v>
      </c>
      <c r="W155" s="11" t="s">
        <v>1318</v>
      </c>
      <c r="X155" s="6" t="str" cm="1">
        <f t="array" aca="1" ref="X155" ca="1">_xlfn.TEXTJOIN("",TRUE,IFERROR(MID(W155,ROW(INDIRECT("1:"&amp;LEN(W155))),1)*1,""))</f>
        <v>412000</v>
      </c>
      <c r="Y155" s="7">
        <f t="shared" ca="1" si="49"/>
        <v>412000</v>
      </c>
      <c r="Z155" s="7">
        <f t="shared" ca="1" si="61"/>
        <v>166000</v>
      </c>
      <c r="AA155" s="7">
        <f t="shared" ca="1" si="62"/>
        <v>67.479674796747958</v>
      </c>
      <c r="AC155" s="20" t="s">
        <v>1316</v>
      </c>
      <c r="AD155" s="11" t="s">
        <v>1319</v>
      </c>
      <c r="AE155" s="6" t="str" cm="1">
        <f t="array" aca="1" ref="AE155" ca="1">_xlfn.TEXTJOIN("",TRUE,IFERROR(MID(AD155,ROW(INDIRECT("1:"&amp;LEN(AD155))),1)*1,""))</f>
        <v>573000</v>
      </c>
      <c r="AF155" s="7">
        <f t="shared" ca="1" si="50"/>
        <v>573000</v>
      </c>
      <c r="AG155" s="7">
        <f t="shared" ca="1" si="63"/>
        <v>46000</v>
      </c>
      <c r="AH155" s="7">
        <f t="shared" ca="1" si="64"/>
        <v>8.7286527514231551</v>
      </c>
      <c r="AJ155" s="23" t="s">
        <v>1320</v>
      </c>
      <c r="AK155" s="2" t="s">
        <v>1321</v>
      </c>
      <c r="AL155" s="6" t="str" cm="1">
        <f t="array" aca="1" ref="AL155" ca="1">_xlfn.TEXTJOIN("",TRUE,IFERROR(MID(AK155,ROW(INDIRECT("1:"&amp;LEN(AK155))),1)*1,""))</f>
        <v>364000</v>
      </c>
      <c r="AM155" s="7">
        <f t="shared" ca="1" si="51"/>
        <v>364000</v>
      </c>
      <c r="AN155" s="7">
        <f t="shared" ca="1" si="65"/>
        <v>-716000</v>
      </c>
      <c r="AO155" s="7">
        <f t="shared" ca="1" si="66"/>
        <v>-66.296296296296305</v>
      </c>
      <c r="AQ155" s="20" t="s">
        <v>1322</v>
      </c>
      <c r="AR155" s="11" t="s">
        <v>1323</v>
      </c>
      <c r="AS155" s="6" t="str" cm="1">
        <f t="array" aca="1" ref="AS155" ca="1">_xlfn.TEXTJOIN("",TRUE,IFERROR(MID(AR155,ROW(INDIRECT("1:"&amp;LEN(AR155))),1)*1,""))</f>
        <v>544000</v>
      </c>
      <c r="AT155" s="7">
        <f t="shared" ca="1" si="52"/>
        <v>544000</v>
      </c>
      <c r="AU155" s="7">
        <f t="shared" ca="1" si="67"/>
        <v>-796000</v>
      </c>
      <c r="AV155" s="7">
        <f t="shared" ca="1" si="68"/>
        <v>-59.402985074626869</v>
      </c>
      <c r="AX155" s="8" t="s">
        <v>1316</v>
      </c>
      <c r="AY155" s="7" t="s">
        <v>1324</v>
      </c>
      <c r="AZ155" s="9" t="str" cm="1">
        <f t="array" aca="1" ref="AZ155" ca="1">_xlfn.TEXTJOIN("",TRUE,IFERROR(MID(AY155,ROW(INDIRECT("1:"&amp;LEN(AY155))),1)*1,""))</f>
        <v>928000</v>
      </c>
      <c r="BA155" s="7">
        <f t="shared" ca="1" si="69"/>
        <v>928000</v>
      </c>
      <c r="BB155" s="7">
        <f t="shared" ca="1" si="70"/>
        <v>-23000</v>
      </c>
      <c r="BC155" s="7">
        <f t="shared" ca="1" si="71"/>
        <v>-2.418506834910616</v>
      </c>
    </row>
    <row r="156" spans="1:55">
      <c r="A156" s="7" t="s">
        <v>1325</v>
      </c>
      <c r="B156" s="7" t="s">
        <v>1326</v>
      </c>
      <c r="C156" s="9" t="str" cm="1">
        <f t="array" aca="1" ref="C156" ca="1">_xlfn.TEXTJOIN("",TRUE,IFERROR(MID(B156,ROW(INDIRECT("1:"&amp;LEN(B156))),1)*1,""))</f>
        <v>6780</v>
      </c>
      <c r="D156" s="17">
        <f t="shared" ca="1" si="53"/>
        <v>6780</v>
      </c>
      <c r="E156" s="7">
        <f t="shared" ca="1" si="54"/>
        <v>-1680</v>
      </c>
      <c r="F156" s="7">
        <f t="shared" ca="1" si="55"/>
        <v>-19.858156028368796</v>
      </c>
      <c r="H156" s="10" t="s">
        <v>1325</v>
      </c>
      <c r="I156" s="11" t="s">
        <v>884</v>
      </c>
      <c r="J156" s="6" t="str" cm="1">
        <f t="array" aca="1" ref="J156" ca="1">_xlfn.TEXTJOIN("",TRUE,IFERROR(MID(I156,ROW(INDIRECT("1:"&amp;LEN(I156))),1)*1,""))</f>
        <v>16500</v>
      </c>
      <c r="K156" s="16">
        <f t="shared" ca="1" si="48"/>
        <v>16500</v>
      </c>
      <c r="L156" s="7">
        <f t="shared" ca="1" si="56"/>
        <v>-11400</v>
      </c>
      <c r="M156" s="7">
        <f t="shared" ca="1" si="57"/>
        <v>-40.86021505376344</v>
      </c>
      <c r="O156" s="10" t="s">
        <v>1325</v>
      </c>
      <c r="P156" s="11" t="s">
        <v>1327</v>
      </c>
      <c r="Q156" s="6" t="str" cm="1">
        <f t="array" aca="1" ref="Q156" ca="1">_xlfn.TEXTJOIN("",TRUE,IFERROR(MID(P156,ROW(INDIRECT("1:"&amp;LEN(P156))),1)*1,""))</f>
        <v>23300</v>
      </c>
      <c r="R156" s="7">
        <f t="shared" ca="1" si="58"/>
        <v>23300</v>
      </c>
      <c r="S156" s="7">
        <f t="shared" ca="1" si="59"/>
        <v>-19800</v>
      </c>
      <c r="T156" s="7">
        <f t="shared" ca="1" si="60"/>
        <v>-45.939675174013914</v>
      </c>
      <c r="V156" s="10" t="s">
        <v>1325</v>
      </c>
      <c r="W156" s="11" t="s">
        <v>1328</v>
      </c>
      <c r="X156" s="6" t="str" cm="1">
        <f t="array" aca="1" ref="X156" ca="1">_xlfn.TEXTJOIN("",TRUE,IFERROR(MID(W156,ROW(INDIRECT("1:"&amp;LEN(W156))),1)*1,""))</f>
        <v>423000</v>
      </c>
      <c r="Y156" s="7">
        <f t="shared" ca="1" si="49"/>
        <v>423000</v>
      </c>
      <c r="Z156" s="7">
        <f t="shared" ca="1" si="61"/>
        <v>177000</v>
      </c>
      <c r="AA156" s="7">
        <f t="shared" ca="1" si="62"/>
        <v>71.951219512195109</v>
      </c>
      <c r="AC156" s="20" t="s">
        <v>1325</v>
      </c>
      <c r="AD156" s="11" t="s">
        <v>1082</v>
      </c>
      <c r="AE156" s="6" t="str" cm="1">
        <f t="array" aca="1" ref="AE156" ca="1">_xlfn.TEXTJOIN("",TRUE,IFERROR(MID(AD156,ROW(INDIRECT("1:"&amp;LEN(AD156))),1)*1,""))</f>
        <v>639000</v>
      </c>
      <c r="AF156" s="7">
        <f t="shared" ca="1" si="50"/>
        <v>639000</v>
      </c>
      <c r="AG156" s="7">
        <f t="shared" ca="1" si="63"/>
        <v>112000</v>
      </c>
      <c r="AH156" s="7">
        <f t="shared" ca="1" si="64"/>
        <v>21.252371916508523</v>
      </c>
      <c r="AJ156" s="23" t="s">
        <v>1329</v>
      </c>
      <c r="AK156" s="2" t="s">
        <v>1330</v>
      </c>
      <c r="AL156" s="6" t="str" cm="1">
        <f t="array" aca="1" ref="AL156" ca="1">_xlfn.TEXTJOIN("",TRUE,IFERROR(MID(AK156,ROW(INDIRECT("1:"&amp;LEN(AK156))),1)*1,""))</f>
        <v>377000</v>
      </c>
      <c r="AM156" s="7">
        <f t="shared" ca="1" si="51"/>
        <v>377000</v>
      </c>
      <c r="AN156" s="7">
        <f t="shared" ca="1" si="65"/>
        <v>-703000</v>
      </c>
      <c r="AO156" s="7">
        <f t="shared" ca="1" si="66"/>
        <v>-65.092592592592581</v>
      </c>
      <c r="AQ156" s="20" t="s">
        <v>1331</v>
      </c>
      <c r="AR156" s="11" t="s">
        <v>1332</v>
      </c>
      <c r="AS156" s="6" t="str" cm="1">
        <f t="array" aca="1" ref="AS156" ca="1">_xlfn.TEXTJOIN("",TRUE,IFERROR(MID(AR156,ROW(INDIRECT("1:"&amp;LEN(AR156))),1)*1,""))</f>
        <v>525000</v>
      </c>
      <c r="AT156" s="7">
        <f t="shared" ca="1" si="52"/>
        <v>525000</v>
      </c>
      <c r="AU156" s="7">
        <f t="shared" ca="1" si="67"/>
        <v>-815000</v>
      </c>
      <c r="AV156" s="7">
        <f t="shared" ca="1" si="68"/>
        <v>-60.820895522388057</v>
      </c>
      <c r="AX156" s="8" t="s">
        <v>1325</v>
      </c>
      <c r="AY156" s="7" t="s">
        <v>1333</v>
      </c>
      <c r="AZ156" s="9" t="str" cm="1">
        <f t="array" aca="1" ref="AZ156" ca="1">_xlfn.TEXTJOIN("",TRUE,IFERROR(MID(AY156,ROW(INDIRECT("1:"&amp;LEN(AY156))),1)*1,""))</f>
        <v>909000</v>
      </c>
      <c r="BA156" s="7">
        <f t="shared" ca="1" si="69"/>
        <v>909000</v>
      </c>
      <c r="BB156" s="7">
        <f t="shared" ca="1" si="70"/>
        <v>-42000</v>
      </c>
      <c r="BC156" s="7">
        <f t="shared" ca="1" si="71"/>
        <v>-4.4164037854889528</v>
      </c>
    </row>
    <row r="157" spans="1:55">
      <c r="A157" s="7" t="s">
        <v>1334</v>
      </c>
      <c r="B157" s="7" t="s">
        <v>1335</v>
      </c>
      <c r="C157" s="9" t="str" cm="1">
        <f t="array" aca="1" ref="C157" ca="1">_xlfn.TEXTJOIN("",TRUE,IFERROR(MID(B157,ROW(INDIRECT("1:"&amp;LEN(B157))),1)*1,""))</f>
        <v>6630</v>
      </c>
      <c r="D157" s="17">
        <f t="shared" ca="1" si="53"/>
        <v>6630</v>
      </c>
      <c r="E157" s="7">
        <f t="shared" ca="1" si="54"/>
        <v>-1830</v>
      </c>
      <c r="F157" s="7">
        <f t="shared" ca="1" si="55"/>
        <v>-21.63120567375887</v>
      </c>
      <c r="H157" s="10" t="s">
        <v>1334</v>
      </c>
      <c r="I157" s="11" t="s">
        <v>1336</v>
      </c>
      <c r="J157" s="6" t="str" cm="1">
        <f t="array" aca="1" ref="J157" ca="1">_xlfn.TEXTJOIN("",TRUE,IFERROR(MID(I157,ROW(INDIRECT("1:"&amp;LEN(I157))),1)*1,""))</f>
        <v>16300</v>
      </c>
      <c r="K157" s="16">
        <f t="shared" ca="1" si="48"/>
        <v>16300</v>
      </c>
      <c r="L157" s="7">
        <f t="shared" ca="1" si="56"/>
        <v>-11600</v>
      </c>
      <c r="M157" s="7">
        <f t="shared" ca="1" si="57"/>
        <v>-41.577060931899645</v>
      </c>
      <c r="O157" s="10" t="s">
        <v>1334</v>
      </c>
      <c r="P157" s="11" t="s">
        <v>1337</v>
      </c>
      <c r="Q157" s="6" t="str" cm="1">
        <f t="array" aca="1" ref="Q157" ca="1">_xlfn.TEXTJOIN("",TRUE,IFERROR(MID(P157,ROW(INDIRECT("1:"&amp;LEN(P157))),1)*1,""))</f>
        <v>21900</v>
      </c>
      <c r="R157" s="7">
        <f t="shared" ca="1" si="58"/>
        <v>21900</v>
      </c>
      <c r="S157" s="7">
        <f t="shared" ca="1" si="59"/>
        <v>-21200</v>
      </c>
      <c r="T157" s="7">
        <f t="shared" ca="1" si="60"/>
        <v>-49.187935034802791</v>
      </c>
      <c r="V157" s="10" t="s">
        <v>1334</v>
      </c>
      <c r="W157" s="11" t="s">
        <v>1271</v>
      </c>
      <c r="X157" s="6" t="str" cm="1">
        <f t="array" aca="1" ref="X157" ca="1">_xlfn.TEXTJOIN("",TRUE,IFERROR(MID(W157,ROW(INDIRECT("1:"&amp;LEN(W157))),1)*1,""))</f>
        <v>430000</v>
      </c>
      <c r="Y157" s="7">
        <f t="shared" ca="1" si="49"/>
        <v>430000</v>
      </c>
      <c r="Z157" s="7">
        <f t="shared" ca="1" si="61"/>
        <v>184000</v>
      </c>
      <c r="AA157" s="7">
        <f t="shared" ca="1" si="62"/>
        <v>74.796747967479689</v>
      </c>
      <c r="AC157" s="20" t="s">
        <v>1334</v>
      </c>
      <c r="AD157" s="11" t="s">
        <v>1338</v>
      </c>
      <c r="AE157" s="6" t="str" cm="1">
        <f t="array" aca="1" ref="AE157" ca="1">_xlfn.TEXTJOIN("",TRUE,IFERROR(MID(AD157,ROW(INDIRECT("1:"&amp;LEN(AD157))),1)*1,""))</f>
        <v>711000</v>
      </c>
      <c r="AF157" s="7">
        <f t="shared" ca="1" si="50"/>
        <v>711000</v>
      </c>
      <c r="AG157" s="7">
        <f t="shared" ca="1" si="63"/>
        <v>184000</v>
      </c>
      <c r="AH157" s="7">
        <f t="shared" ca="1" si="64"/>
        <v>34.914611005692592</v>
      </c>
      <c r="AJ157" s="23" t="s">
        <v>1339</v>
      </c>
      <c r="AK157" s="2" t="s">
        <v>1340</v>
      </c>
      <c r="AL157" s="6" t="str" cm="1">
        <f t="array" aca="1" ref="AL157" ca="1">_xlfn.TEXTJOIN("",TRUE,IFERROR(MID(AK157,ROW(INDIRECT("1:"&amp;LEN(AK157))),1)*1,""))</f>
        <v>411000</v>
      </c>
      <c r="AM157" s="7">
        <f t="shared" ca="1" si="51"/>
        <v>411000</v>
      </c>
      <c r="AN157" s="7">
        <f t="shared" ca="1" si="65"/>
        <v>-669000</v>
      </c>
      <c r="AO157" s="7">
        <f t="shared" ca="1" si="66"/>
        <v>-61.944444444444443</v>
      </c>
      <c r="AQ157" s="20" t="s">
        <v>1341</v>
      </c>
      <c r="AR157" s="11" t="s">
        <v>160</v>
      </c>
      <c r="AS157" s="6" t="str" cm="1">
        <f t="array" aca="1" ref="AS157" ca="1">_xlfn.TEXTJOIN("",TRUE,IFERROR(MID(AR157,ROW(INDIRECT("1:"&amp;LEN(AR157))),1)*1,""))</f>
        <v>505000</v>
      </c>
      <c r="AT157" s="7">
        <f t="shared" ca="1" si="52"/>
        <v>505000</v>
      </c>
      <c r="AU157" s="7">
        <f t="shared" ca="1" si="67"/>
        <v>-835000</v>
      </c>
      <c r="AV157" s="7">
        <f t="shared" ca="1" si="68"/>
        <v>-62.313432835820898</v>
      </c>
      <c r="AX157" s="8" t="s">
        <v>1334</v>
      </c>
      <c r="AY157" s="7" t="s">
        <v>1342</v>
      </c>
      <c r="AZ157" s="9" t="str" cm="1">
        <f t="array" aca="1" ref="AZ157" ca="1">_xlfn.TEXTJOIN("",TRUE,IFERROR(MID(AY157,ROW(INDIRECT("1:"&amp;LEN(AY157))),1)*1,""))</f>
        <v>885000</v>
      </c>
      <c r="BA157" s="7">
        <f t="shared" ca="1" si="69"/>
        <v>885000</v>
      </c>
      <c r="BB157" s="7">
        <f t="shared" ca="1" si="70"/>
        <v>-66000</v>
      </c>
      <c r="BC157" s="7">
        <f t="shared" ca="1" si="71"/>
        <v>-6.9400630914826564</v>
      </c>
    </row>
    <row r="158" spans="1:55">
      <c r="A158" s="7" t="s">
        <v>1343</v>
      </c>
      <c r="B158" s="7" t="s">
        <v>1344</v>
      </c>
      <c r="C158" s="9" t="str" cm="1">
        <f t="array" aca="1" ref="C158" ca="1">_xlfn.TEXTJOIN("",TRUE,IFERROR(MID(B158,ROW(INDIRECT("1:"&amp;LEN(B158))),1)*1,""))</f>
        <v>6530</v>
      </c>
      <c r="D158" s="17">
        <f t="shared" ca="1" si="53"/>
        <v>6530</v>
      </c>
      <c r="E158" s="7">
        <f t="shared" ca="1" si="54"/>
        <v>-1930</v>
      </c>
      <c r="F158" s="7">
        <f t="shared" ca="1" si="55"/>
        <v>-22.813238770685587</v>
      </c>
      <c r="H158" s="10" t="s">
        <v>1343</v>
      </c>
      <c r="I158" s="11" t="s">
        <v>1345</v>
      </c>
      <c r="J158" s="6" t="str" cm="1">
        <f t="array" aca="1" ref="J158" ca="1">_xlfn.TEXTJOIN("",TRUE,IFERROR(MID(I158,ROW(INDIRECT("1:"&amp;LEN(I158))),1)*1,""))</f>
        <v>17200</v>
      </c>
      <c r="K158" s="16">
        <f t="shared" ca="1" si="48"/>
        <v>17200</v>
      </c>
      <c r="L158" s="7">
        <f t="shared" ca="1" si="56"/>
        <v>-10700</v>
      </c>
      <c r="M158" s="7">
        <f t="shared" ca="1" si="57"/>
        <v>-38.351254480286734</v>
      </c>
      <c r="O158" s="10" t="s">
        <v>1343</v>
      </c>
      <c r="P158" s="11" t="s">
        <v>1079</v>
      </c>
      <c r="Q158" s="6" t="str" cm="1">
        <f t="array" aca="1" ref="Q158" ca="1">_xlfn.TEXTJOIN("",TRUE,IFERROR(MID(P158,ROW(INDIRECT("1:"&amp;LEN(P158))),1)*1,""))</f>
        <v>22000</v>
      </c>
      <c r="R158" s="7">
        <f t="shared" ca="1" si="58"/>
        <v>22000</v>
      </c>
      <c r="S158" s="7">
        <f t="shared" ca="1" si="59"/>
        <v>-21100</v>
      </c>
      <c r="T158" s="7">
        <f t="shared" ca="1" si="60"/>
        <v>-48.955916473317863</v>
      </c>
      <c r="V158" s="10" t="s">
        <v>1343</v>
      </c>
      <c r="W158" s="11" t="s">
        <v>1346</v>
      </c>
      <c r="X158" s="6" t="str" cm="1">
        <f t="array" aca="1" ref="X158" ca="1">_xlfn.TEXTJOIN("",TRUE,IFERROR(MID(W158,ROW(INDIRECT("1:"&amp;LEN(W158))),1)*1,""))</f>
        <v>424000</v>
      </c>
      <c r="Y158" s="7">
        <f t="shared" ca="1" si="49"/>
        <v>424000</v>
      </c>
      <c r="Z158" s="7">
        <f t="shared" ca="1" si="61"/>
        <v>178000</v>
      </c>
      <c r="AA158" s="7">
        <f t="shared" ca="1" si="62"/>
        <v>72.357723577235788</v>
      </c>
      <c r="AC158" s="20" t="s">
        <v>1343</v>
      </c>
      <c r="AD158" s="11" t="s">
        <v>1347</v>
      </c>
      <c r="AE158" s="6" t="str" cm="1">
        <f t="array" aca="1" ref="AE158" ca="1">_xlfn.TEXTJOIN("",TRUE,IFERROR(MID(AD158,ROW(INDIRECT("1:"&amp;LEN(AD158))),1)*1,""))</f>
        <v>771000</v>
      </c>
      <c r="AF158" s="7">
        <f t="shared" ca="1" si="50"/>
        <v>771000</v>
      </c>
      <c r="AG158" s="7">
        <f t="shared" ca="1" si="63"/>
        <v>244000</v>
      </c>
      <c r="AH158" s="7">
        <f t="shared" ca="1" si="64"/>
        <v>46.2998102466793</v>
      </c>
      <c r="AJ158" s="23" t="s">
        <v>1348</v>
      </c>
      <c r="AK158" s="2" t="s">
        <v>1349</v>
      </c>
      <c r="AL158" s="6" t="str" cm="1">
        <f t="array" aca="1" ref="AL158" ca="1">_xlfn.TEXTJOIN("",TRUE,IFERROR(MID(AK158,ROW(INDIRECT("1:"&amp;LEN(AK158))),1)*1,""))</f>
        <v>429000</v>
      </c>
      <c r="AM158" s="7">
        <f t="shared" ca="1" si="51"/>
        <v>429000</v>
      </c>
      <c r="AN158" s="7">
        <f t="shared" ca="1" si="65"/>
        <v>-651000</v>
      </c>
      <c r="AO158" s="7">
        <f t="shared" ca="1" si="66"/>
        <v>-60.277777777777779</v>
      </c>
      <c r="AQ158" s="20" t="s">
        <v>1350</v>
      </c>
      <c r="AR158" s="11" t="s">
        <v>670</v>
      </c>
      <c r="AS158" s="6" t="str" cm="1">
        <f t="array" aca="1" ref="AS158" ca="1">_xlfn.TEXTJOIN("",TRUE,IFERROR(MID(AR158,ROW(INDIRECT("1:"&amp;LEN(AR158))),1)*1,""))</f>
        <v>508000</v>
      </c>
      <c r="AT158" s="7">
        <f t="shared" ca="1" si="52"/>
        <v>508000</v>
      </c>
      <c r="AU158" s="7">
        <f t="shared" ca="1" si="67"/>
        <v>-832000</v>
      </c>
      <c r="AV158" s="7">
        <f t="shared" ca="1" si="68"/>
        <v>-62.089552238805972</v>
      </c>
      <c r="AX158" s="8" t="s">
        <v>1343</v>
      </c>
      <c r="AY158" s="7" t="s">
        <v>1067</v>
      </c>
      <c r="AZ158" s="9" t="str" cm="1">
        <f t="array" aca="1" ref="AZ158" ca="1">_xlfn.TEXTJOIN("",TRUE,IFERROR(MID(AY158,ROW(INDIRECT("1:"&amp;LEN(AY158))),1)*1,""))</f>
        <v>862000</v>
      </c>
      <c r="BA158" s="7">
        <f t="shared" ca="1" si="69"/>
        <v>862000</v>
      </c>
      <c r="BB158" s="7">
        <f t="shared" ca="1" si="70"/>
        <v>-89000</v>
      </c>
      <c r="BC158" s="7">
        <f t="shared" ca="1" si="71"/>
        <v>-9.3585699263932725</v>
      </c>
    </row>
    <row r="159" spans="1:55">
      <c r="A159" s="7" t="s">
        <v>1351</v>
      </c>
      <c r="B159" s="7" t="s">
        <v>1352</v>
      </c>
      <c r="C159" s="9" t="str" cm="1">
        <f t="array" aca="1" ref="C159" ca="1">_xlfn.TEXTJOIN("",TRUE,IFERROR(MID(B159,ROW(INDIRECT("1:"&amp;LEN(B159))),1)*1,""))</f>
        <v>6510</v>
      </c>
      <c r="D159" s="17">
        <f t="shared" ca="1" si="53"/>
        <v>6510</v>
      </c>
      <c r="E159" s="7">
        <f t="shared" ca="1" si="54"/>
        <v>-1950</v>
      </c>
      <c r="F159" s="7">
        <f t="shared" ca="1" si="55"/>
        <v>-23.049645390070921</v>
      </c>
      <c r="H159" s="10" t="s">
        <v>1351</v>
      </c>
      <c r="I159" s="11" t="s">
        <v>1353</v>
      </c>
      <c r="J159" s="6" t="str" cm="1">
        <f t="array" aca="1" ref="J159" ca="1">_xlfn.TEXTJOIN("",TRUE,IFERROR(MID(I159,ROW(INDIRECT("1:"&amp;LEN(I159))),1)*1,""))</f>
        <v>18000</v>
      </c>
      <c r="K159" s="16">
        <f t="shared" ca="1" si="48"/>
        <v>18000</v>
      </c>
      <c r="L159" s="7">
        <f t="shared" ca="1" si="56"/>
        <v>-9900</v>
      </c>
      <c r="M159" s="7">
        <f t="shared" ca="1" si="57"/>
        <v>-35.483870967741936</v>
      </c>
      <c r="O159" s="10" t="s">
        <v>1351</v>
      </c>
      <c r="P159" s="11" t="s">
        <v>1354</v>
      </c>
      <c r="Q159" s="6" t="str" cm="1">
        <f t="array" aca="1" ref="Q159" ca="1">_xlfn.TEXTJOIN("",TRUE,IFERROR(MID(P159,ROW(INDIRECT("1:"&amp;LEN(P159))),1)*1,""))</f>
        <v>22500</v>
      </c>
      <c r="R159" s="7">
        <f t="shared" ca="1" si="58"/>
        <v>22500</v>
      </c>
      <c r="S159" s="7">
        <f t="shared" ca="1" si="59"/>
        <v>-20600</v>
      </c>
      <c r="T159" s="7">
        <f t="shared" ca="1" si="60"/>
        <v>-47.795823665893266</v>
      </c>
      <c r="V159" s="10" t="s">
        <v>1351</v>
      </c>
      <c r="W159" s="11" t="s">
        <v>704</v>
      </c>
      <c r="X159" s="6" t="str" cm="1">
        <f t="array" aca="1" ref="X159" ca="1">_xlfn.TEXTJOIN("",TRUE,IFERROR(MID(W159,ROW(INDIRECT("1:"&amp;LEN(W159))),1)*1,""))</f>
        <v>428000</v>
      </c>
      <c r="Y159" s="7">
        <f t="shared" ca="1" si="49"/>
        <v>428000</v>
      </c>
      <c r="Z159" s="7">
        <f t="shared" ca="1" si="61"/>
        <v>182000</v>
      </c>
      <c r="AA159" s="7">
        <f t="shared" ca="1" si="62"/>
        <v>73.98373983739836</v>
      </c>
      <c r="AC159" s="20" t="s">
        <v>1351</v>
      </c>
      <c r="AD159" s="11" t="s">
        <v>1355</v>
      </c>
      <c r="AE159" s="6" t="str" cm="1">
        <f t="array" aca="1" ref="AE159" ca="1">_xlfn.TEXTJOIN("",TRUE,IFERROR(MID(AD159,ROW(INDIRECT("1:"&amp;LEN(AD159))),1)*1,""))</f>
        <v>795000</v>
      </c>
      <c r="AF159" s="7">
        <f t="shared" ca="1" si="50"/>
        <v>795000</v>
      </c>
      <c r="AG159" s="7">
        <f t="shared" ca="1" si="63"/>
        <v>268000</v>
      </c>
      <c r="AH159" s="7">
        <f t="shared" ca="1" si="64"/>
        <v>50.853889943073995</v>
      </c>
      <c r="AJ159" s="23" t="s">
        <v>1356</v>
      </c>
      <c r="AK159" s="2" t="s">
        <v>1357</v>
      </c>
      <c r="AL159" s="6" t="str" cm="1">
        <f t="array" aca="1" ref="AL159" ca="1">_xlfn.TEXTJOIN("",TRUE,IFERROR(MID(AK159,ROW(INDIRECT("1:"&amp;LEN(AK159))),1)*1,""))</f>
        <v>447000</v>
      </c>
      <c r="AM159" s="7">
        <f t="shared" ca="1" si="51"/>
        <v>447000</v>
      </c>
      <c r="AN159" s="7">
        <f t="shared" ca="1" si="65"/>
        <v>-633000</v>
      </c>
      <c r="AO159" s="7">
        <f t="shared" ca="1" si="66"/>
        <v>-58.611111111111114</v>
      </c>
      <c r="AQ159" s="20" t="s">
        <v>1358</v>
      </c>
      <c r="AR159" s="11" t="s">
        <v>175</v>
      </c>
      <c r="AS159" s="6" t="str" cm="1">
        <f t="array" aca="1" ref="AS159" ca="1">_xlfn.TEXTJOIN("",TRUE,IFERROR(MID(AR159,ROW(INDIRECT("1:"&amp;LEN(AR159))),1)*1,""))</f>
        <v>528000</v>
      </c>
      <c r="AT159" s="7">
        <f t="shared" ca="1" si="52"/>
        <v>528000</v>
      </c>
      <c r="AU159" s="7">
        <f t="shared" ca="1" si="67"/>
        <v>-812000</v>
      </c>
      <c r="AV159" s="7">
        <f t="shared" ca="1" si="68"/>
        <v>-60.597014925373131</v>
      </c>
      <c r="AX159" s="8" t="s">
        <v>1351</v>
      </c>
      <c r="AY159" s="7" t="s">
        <v>1359</v>
      </c>
      <c r="AZ159" s="9" t="str" cm="1">
        <f t="array" aca="1" ref="AZ159" ca="1">_xlfn.TEXTJOIN("",TRUE,IFERROR(MID(AY159,ROW(INDIRECT("1:"&amp;LEN(AY159))),1)*1,""))</f>
        <v>843000</v>
      </c>
      <c r="BA159" s="7">
        <f t="shared" ca="1" si="69"/>
        <v>843000</v>
      </c>
      <c r="BB159" s="7">
        <f t="shared" ca="1" si="70"/>
        <v>-108000</v>
      </c>
      <c r="BC159" s="7">
        <f t="shared" ca="1" si="71"/>
        <v>-11.356466876971609</v>
      </c>
    </row>
    <row r="160" spans="1:55">
      <c r="A160" s="7" t="s">
        <v>1360</v>
      </c>
      <c r="B160" s="7" t="s">
        <v>1361</v>
      </c>
      <c r="C160" s="9" t="str" cm="1">
        <f t="array" aca="1" ref="C160" ca="1">_xlfn.TEXTJOIN("",TRUE,IFERROR(MID(B160,ROW(INDIRECT("1:"&amp;LEN(B160))),1)*1,""))</f>
        <v>6360</v>
      </c>
      <c r="D160" s="17">
        <f t="shared" ca="1" si="53"/>
        <v>6360</v>
      </c>
      <c r="E160" s="7">
        <f t="shared" ca="1" si="54"/>
        <v>-2100</v>
      </c>
      <c r="F160" s="7">
        <f t="shared" ca="1" si="55"/>
        <v>-24.822695035460995</v>
      </c>
      <c r="H160" s="10" t="s">
        <v>1360</v>
      </c>
      <c r="I160" s="11" t="s">
        <v>1299</v>
      </c>
      <c r="J160" s="6" t="str" cm="1">
        <f t="array" aca="1" ref="J160" ca="1">_xlfn.TEXTJOIN("",TRUE,IFERROR(MID(I160,ROW(INDIRECT("1:"&amp;LEN(I160))),1)*1,""))</f>
        <v>17700</v>
      </c>
      <c r="K160" s="16">
        <f t="shared" ca="1" si="48"/>
        <v>17700</v>
      </c>
      <c r="L160" s="7">
        <f t="shared" ca="1" si="56"/>
        <v>-10200</v>
      </c>
      <c r="M160" s="7">
        <f t="shared" ca="1" si="57"/>
        <v>-36.55913978494624</v>
      </c>
      <c r="O160" s="10" t="s">
        <v>1360</v>
      </c>
      <c r="P160" s="11" t="s">
        <v>1362</v>
      </c>
      <c r="Q160" s="6" t="str" cm="1">
        <f t="array" aca="1" ref="Q160" ca="1">_xlfn.TEXTJOIN("",TRUE,IFERROR(MID(P160,ROW(INDIRECT("1:"&amp;LEN(P160))),1)*1,""))</f>
        <v>22700</v>
      </c>
      <c r="R160" s="7">
        <f t="shared" ca="1" si="58"/>
        <v>22700</v>
      </c>
      <c r="S160" s="7">
        <f t="shared" ca="1" si="59"/>
        <v>-20400</v>
      </c>
      <c r="T160" s="7">
        <f t="shared" ca="1" si="60"/>
        <v>-47.331786542923439</v>
      </c>
      <c r="V160" s="10" t="s">
        <v>1360</v>
      </c>
      <c r="W160" s="11" t="s">
        <v>1328</v>
      </c>
      <c r="X160" s="6" t="str" cm="1">
        <f t="array" aca="1" ref="X160" ca="1">_xlfn.TEXTJOIN("",TRUE,IFERROR(MID(W160,ROW(INDIRECT("1:"&amp;LEN(W160))),1)*1,""))</f>
        <v>423000</v>
      </c>
      <c r="Y160" s="7">
        <f t="shared" ca="1" si="49"/>
        <v>423000</v>
      </c>
      <c r="Z160" s="7">
        <f t="shared" ca="1" si="61"/>
        <v>177000</v>
      </c>
      <c r="AA160" s="7">
        <f t="shared" ca="1" si="62"/>
        <v>71.951219512195109</v>
      </c>
      <c r="AC160" s="20" t="s">
        <v>1360</v>
      </c>
      <c r="AD160" s="11" t="s">
        <v>1363</v>
      </c>
      <c r="AE160" s="6" t="str" cm="1">
        <f t="array" aca="1" ref="AE160" ca="1">_xlfn.TEXTJOIN("",TRUE,IFERROR(MID(AD160,ROW(INDIRECT("1:"&amp;LEN(AD160))),1)*1,""))</f>
        <v>789000</v>
      </c>
      <c r="AF160" s="7">
        <f t="shared" ca="1" si="50"/>
        <v>789000</v>
      </c>
      <c r="AG160" s="7">
        <f t="shared" ca="1" si="63"/>
        <v>262000</v>
      </c>
      <c r="AH160" s="7">
        <f t="shared" ca="1" si="64"/>
        <v>49.715370018975335</v>
      </c>
      <c r="AJ160" s="23" t="s">
        <v>1364</v>
      </c>
      <c r="AK160" s="2" t="s">
        <v>1365</v>
      </c>
      <c r="AL160" s="6" t="str" cm="1">
        <f t="array" aca="1" ref="AL160" ca="1">_xlfn.TEXTJOIN("",TRUE,IFERROR(MID(AK160,ROW(INDIRECT("1:"&amp;LEN(AK160))),1)*1,""))</f>
        <v>453000</v>
      </c>
      <c r="AM160" s="7">
        <f t="shared" ca="1" si="51"/>
        <v>453000</v>
      </c>
      <c r="AN160" s="7">
        <f t="shared" ca="1" si="65"/>
        <v>-627000</v>
      </c>
      <c r="AO160" s="7">
        <f t="shared" ca="1" si="66"/>
        <v>-58.055555555555557</v>
      </c>
      <c r="AQ160" s="20" t="s">
        <v>1366</v>
      </c>
      <c r="AR160" s="11" t="s">
        <v>1367</v>
      </c>
      <c r="AS160" s="6" t="str" cm="1">
        <f t="array" aca="1" ref="AS160" ca="1">_xlfn.TEXTJOIN("",TRUE,IFERROR(MID(AR160,ROW(INDIRECT("1:"&amp;LEN(AR160))),1)*1,""))</f>
        <v>588000</v>
      </c>
      <c r="AT160" s="7">
        <f t="shared" ca="1" si="52"/>
        <v>588000</v>
      </c>
      <c r="AU160" s="7">
        <f t="shared" ca="1" si="67"/>
        <v>-752000</v>
      </c>
      <c r="AV160" s="7">
        <f t="shared" ca="1" si="68"/>
        <v>-56.119402985074629</v>
      </c>
      <c r="AX160" s="8" t="s">
        <v>1360</v>
      </c>
      <c r="AY160" s="7" t="s">
        <v>1368</v>
      </c>
      <c r="AZ160" s="9" t="str" cm="1">
        <f t="array" aca="1" ref="AZ160" ca="1">_xlfn.TEXTJOIN("",TRUE,IFERROR(MID(AY160,ROW(INDIRECT("1:"&amp;LEN(AY160))),1)*1,""))</f>
        <v>833000</v>
      </c>
      <c r="BA160" s="7">
        <f t="shared" ca="1" si="69"/>
        <v>833000</v>
      </c>
      <c r="BB160" s="7">
        <f t="shared" ca="1" si="70"/>
        <v>-118000</v>
      </c>
      <c r="BC160" s="7">
        <f t="shared" ca="1" si="71"/>
        <v>-12.407991587802314</v>
      </c>
    </row>
    <row r="161" spans="1:55">
      <c r="A161" s="7" t="s">
        <v>1369</v>
      </c>
      <c r="B161" s="7" t="s">
        <v>1370</v>
      </c>
      <c r="C161" s="9" t="str" cm="1">
        <f t="array" aca="1" ref="C161" ca="1">_xlfn.TEXTJOIN("",TRUE,IFERROR(MID(B161,ROW(INDIRECT("1:"&amp;LEN(B161))),1)*1,""))</f>
        <v>6160</v>
      </c>
      <c r="D161" s="17">
        <f t="shared" ca="1" si="53"/>
        <v>6160</v>
      </c>
      <c r="E161" s="7">
        <f t="shared" ca="1" si="54"/>
        <v>-2300</v>
      </c>
      <c r="F161" s="7">
        <f t="shared" ca="1" si="55"/>
        <v>-27.186761229314413</v>
      </c>
      <c r="H161" s="10" t="s">
        <v>1369</v>
      </c>
      <c r="I161" s="11" t="s">
        <v>1371</v>
      </c>
      <c r="J161" s="6" t="str" cm="1">
        <f t="array" aca="1" ref="J161" ca="1">_xlfn.TEXTJOIN("",TRUE,IFERROR(MID(I161,ROW(INDIRECT("1:"&amp;LEN(I161))),1)*1,""))</f>
        <v>17400</v>
      </c>
      <c r="K161" s="16">
        <f t="shared" ca="1" si="48"/>
        <v>17400</v>
      </c>
      <c r="L161" s="7">
        <f t="shared" ca="1" si="56"/>
        <v>-10500</v>
      </c>
      <c r="M161" s="7">
        <f t="shared" ca="1" si="57"/>
        <v>-37.634408602150536</v>
      </c>
      <c r="O161" s="10" t="s">
        <v>1369</v>
      </c>
      <c r="P161" s="11" t="s">
        <v>1079</v>
      </c>
      <c r="Q161" s="6" t="str" cm="1">
        <f t="array" aca="1" ref="Q161" ca="1">_xlfn.TEXTJOIN("",TRUE,IFERROR(MID(P161,ROW(INDIRECT("1:"&amp;LEN(P161))),1)*1,""))</f>
        <v>22000</v>
      </c>
      <c r="R161" s="7">
        <f t="shared" ca="1" si="58"/>
        <v>22000</v>
      </c>
      <c r="S161" s="7">
        <f t="shared" ca="1" si="59"/>
        <v>-21100</v>
      </c>
      <c r="T161" s="7">
        <f t="shared" ca="1" si="60"/>
        <v>-48.955916473317863</v>
      </c>
      <c r="V161" s="10" t="s">
        <v>1369</v>
      </c>
      <c r="W161" s="11" t="s">
        <v>1372</v>
      </c>
      <c r="X161" s="6" t="str" cm="1">
        <f t="array" aca="1" ref="X161" ca="1">_xlfn.TEXTJOIN("",TRUE,IFERROR(MID(W161,ROW(INDIRECT("1:"&amp;LEN(W161))),1)*1,""))</f>
        <v>413000</v>
      </c>
      <c r="Y161" s="7">
        <f t="shared" ca="1" si="49"/>
        <v>413000</v>
      </c>
      <c r="Z161" s="7">
        <f t="shared" ca="1" si="61"/>
        <v>167000</v>
      </c>
      <c r="AA161" s="7">
        <f t="shared" ca="1" si="62"/>
        <v>67.886178861788636</v>
      </c>
      <c r="AC161" s="20" t="s">
        <v>1369</v>
      </c>
      <c r="AD161" s="11" t="s">
        <v>1373</v>
      </c>
      <c r="AE161" s="6" t="str" cm="1">
        <f t="array" aca="1" ref="AE161" ca="1">_xlfn.TEXTJOIN("",TRUE,IFERROR(MID(AD161,ROW(INDIRECT("1:"&amp;LEN(AD161))),1)*1,""))</f>
        <v>766000</v>
      </c>
      <c r="AF161" s="7">
        <f t="shared" ca="1" si="50"/>
        <v>766000</v>
      </c>
      <c r="AG161" s="7">
        <f t="shared" ca="1" si="63"/>
        <v>239000</v>
      </c>
      <c r="AH161" s="7">
        <f t="shared" ca="1" si="64"/>
        <v>45.351043643263779</v>
      </c>
      <c r="AJ161" s="23" t="s">
        <v>1374</v>
      </c>
      <c r="AK161" s="2" t="s">
        <v>1375</v>
      </c>
      <c r="AL161" s="6" t="str" cm="1">
        <f t="array" aca="1" ref="AL161" ca="1">_xlfn.TEXTJOIN("",TRUE,IFERROR(MID(AK161,ROW(INDIRECT("1:"&amp;LEN(AK161))),1)*1,""))</f>
        <v>463000</v>
      </c>
      <c r="AM161" s="7">
        <f t="shared" ca="1" si="51"/>
        <v>463000</v>
      </c>
      <c r="AN161" s="7">
        <f t="shared" ca="1" si="65"/>
        <v>-617000</v>
      </c>
      <c r="AO161" s="7">
        <f t="shared" ca="1" si="66"/>
        <v>-57.129629629629633</v>
      </c>
      <c r="AQ161" s="20" t="s">
        <v>1376</v>
      </c>
      <c r="AR161" s="11" t="s">
        <v>834</v>
      </c>
      <c r="AS161" s="6" t="str" cm="1">
        <f t="array" aca="1" ref="AS161" ca="1">_xlfn.TEXTJOIN("",TRUE,IFERROR(MID(AR161,ROW(INDIRECT("1:"&amp;LEN(AR161))),1)*1,""))</f>
        <v>669000</v>
      </c>
      <c r="AT161" s="7">
        <f t="shared" ca="1" si="52"/>
        <v>669000</v>
      </c>
      <c r="AU161" s="7">
        <f t="shared" ca="1" si="67"/>
        <v>-671000</v>
      </c>
      <c r="AV161" s="7">
        <f t="shared" ca="1" si="68"/>
        <v>-50.07462686567164</v>
      </c>
      <c r="AX161" s="8" t="s">
        <v>1369</v>
      </c>
      <c r="AY161" s="7" t="s">
        <v>1377</v>
      </c>
      <c r="AZ161" s="9" t="str" cm="1">
        <f t="array" aca="1" ref="AZ161" ca="1">_xlfn.TEXTJOIN("",TRUE,IFERROR(MID(AY161,ROW(INDIRECT("1:"&amp;LEN(AY161))),1)*1,""))</f>
        <v>823000</v>
      </c>
      <c r="BA161" s="7">
        <f t="shared" ca="1" si="69"/>
        <v>823000</v>
      </c>
      <c r="BB161" s="7">
        <f t="shared" ca="1" si="70"/>
        <v>-128000</v>
      </c>
      <c r="BC161" s="7">
        <f t="shared" ca="1" si="71"/>
        <v>-13.459516298633019</v>
      </c>
    </row>
    <row r="162" spans="1:55">
      <c r="A162" s="7" t="s">
        <v>1378</v>
      </c>
      <c r="B162" s="7" t="s">
        <v>1379</v>
      </c>
      <c r="C162" s="9" t="str" cm="1">
        <f t="array" aca="1" ref="C162" ca="1">_xlfn.TEXTJOIN("",TRUE,IFERROR(MID(B162,ROW(INDIRECT("1:"&amp;LEN(B162))),1)*1,""))</f>
        <v>6070</v>
      </c>
      <c r="D162" s="17">
        <f t="shared" ca="1" si="53"/>
        <v>6070</v>
      </c>
      <c r="E162" s="7">
        <f t="shared" ca="1" si="54"/>
        <v>-2390</v>
      </c>
      <c r="F162" s="7">
        <f t="shared" ca="1" si="55"/>
        <v>-28.250591016548469</v>
      </c>
      <c r="H162" s="10" t="s">
        <v>1378</v>
      </c>
      <c r="I162" s="11" t="s">
        <v>1345</v>
      </c>
      <c r="J162" s="6" t="str" cm="1">
        <f t="array" aca="1" ref="J162" ca="1">_xlfn.TEXTJOIN("",TRUE,IFERROR(MID(I162,ROW(INDIRECT("1:"&amp;LEN(I162))),1)*1,""))</f>
        <v>17200</v>
      </c>
      <c r="K162" s="16">
        <f t="shared" ca="1" si="48"/>
        <v>17200</v>
      </c>
      <c r="L162" s="7">
        <f t="shared" ca="1" si="56"/>
        <v>-10700</v>
      </c>
      <c r="M162" s="7">
        <f t="shared" ca="1" si="57"/>
        <v>-38.351254480286734</v>
      </c>
      <c r="O162" s="10" t="s">
        <v>1378</v>
      </c>
      <c r="P162" s="11" t="s">
        <v>1337</v>
      </c>
      <c r="Q162" s="6" t="str" cm="1">
        <f t="array" aca="1" ref="Q162" ca="1">_xlfn.TEXTJOIN("",TRUE,IFERROR(MID(P162,ROW(INDIRECT("1:"&amp;LEN(P162))),1)*1,""))</f>
        <v>21900</v>
      </c>
      <c r="R162" s="7">
        <f t="shared" ca="1" si="58"/>
        <v>21900</v>
      </c>
      <c r="S162" s="7">
        <f t="shared" ca="1" si="59"/>
        <v>-21200</v>
      </c>
      <c r="T162" s="7">
        <f t="shared" ca="1" si="60"/>
        <v>-49.187935034802791</v>
      </c>
      <c r="V162" s="10" t="s">
        <v>1378</v>
      </c>
      <c r="W162" s="11" t="s">
        <v>1380</v>
      </c>
      <c r="X162" s="6" t="str" cm="1">
        <f t="array" aca="1" ref="X162" ca="1">_xlfn.TEXTJOIN("",TRUE,IFERROR(MID(W162,ROW(INDIRECT("1:"&amp;LEN(W162))),1)*1,""))</f>
        <v>403000</v>
      </c>
      <c r="Y162" s="7">
        <f t="shared" ca="1" si="49"/>
        <v>403000</v>
      </c>
      <c r="Z162" s="7">
        <f t="shared" ca="1" si="61"/>
        <v>157000</v>
      </c>
      <c r="AA162" s="7">
        <f t="shared" ca="1" si="62"/>
        <v>63.821138211382106</v>
      </c>
      <c r="AC162" s="20" t="s">
        <v>1378</v>
      </c>
      <c r="AD162" s="11" t="s">
        <v>1381</v>
      </c>
      <c r="AE162" s="6" t="str" cm="1">
        <f t="array" aca="1" ref="AE162" ca="1">_xlfn.TEXTJOIN("",TRUE,IFERROR(MID(AD162,ROW(INDIRECT("1:"&amp;LEN(AD162))),1)*1,""))</f>
        <v>734000</v>
      </c>
      <c r="AF162" s="7">
        <f t="shared" ca="1" si="50"/>
        <v>734000</v>
      </c>
      <c r="AG162" s="7">
        <f t="shared" ca="1" si="63"/>
        <v>207000</v>
      </c>
      <c r="AH162" s="7">
        <f t="shared" ca="1" si="64"/>
        <v>39.278937381404177</v>
      </c>
      <c r="AJ162" s="23" t="s">
        <v>1382</v>
      </c>
      <c r="AK162" s="2" t="s">
        <v>1139</v>
      </c>
      <c r="AL162" s="6" t="str" cm="1">
        <f t="array" aca="1" ref="AL162" ca="1">_xlfn.TEXTJOIN("",TRUE,IFERROR(MID(AK162,ROW(INDIRECT("1:"&amp;LEN(AK162))),1)*1,""))</f>
        <v>485000</v>
      </c>
      <c r="AM162" s="7">
        <f t="shared" ca="1" si="51"/>
        <v>485000</v>
      </c>
      <c r="AN162" s="7">
        <f t="shared" ca="1" si="65"/>
        <v>-595000</v>
      </c>
      <c r="AO162" s="7">
        <f t="shared" ca="1" si="66"/>
        <v>-55.092592592592595</v>
      </c>
      <c r="AQ162" s="20" t="s">
        <v>1383</v>
      </c>
      <c r="AR162" s="11" t="s">
        <v>1384</v>
      </c>
      <c r="AS162" s="6" t="str" cm="1">
        <f t="array" aca="1" ref="AS162" ca="1">_xlfn.TEXTJOIN("",TRUE,IFERROR(MID(AR162,ROW(INDIRECT("1:"&amp;LEN(AR162))),1)*1,""))</f>
        <v>731000</v>
      </c>
      <c r="AT162" s="7">
        <f t="shared" ca="1" si="52"/>
        <v>731000</v>
      </c>
      <c r="AU162" s="7">
        <f t="shared" ca="1" si="67"/>
        <v>-609000</v>
      </c>
      <c r="AV162" s="7">
        <f t="shared" ca="1" si="68"/>
        <v>-45.447761194029844</v>
      </c>
      <c r="AX162" s="8" t="s">
        <v>1378</v>
      </c>
      <c r="AY162" s="7" t="s">
        <v>1385</v>
      </c>
      <c r="AZ162" s="9" t="str" cm="1">
        <f t="array" aca="1" ref="AZ162" ca="1">_xlfn.TEXTJOIN("",TRUE,IFERROR(MID(AY162,ROW(INDIRECT("1:"&amp;LEN(AY162))),1)*1,""))</f>
        <v>820000</v>
      </c>
      <c r="BA162" s="7">
        <f t="shared" ca="1" si="69"/>
        <v>820000</v>
      </c>
      <c r="BB162" s="7">
        <f t="shared" ca="1" si="70"/>
        <v>-131000</v>
      </c>
      <c r="BC162" s="7">
        <f t="shared" ca="1" si="71"/>
        <v>-13.77497371188224</v>
      </c>
    </row>
    <row r="163" spans="1:55">
      <c r="A163" s="7" t="s">
        <v>1386</v>
      </c>
      <c r="B163" s="7" t="s">
        <v>1387</v>
      </c>
      <c r="C163" s="9" t="str" cm="1">
        <f t="array" aca="1" ref="C163" ca="1">_xlfn.TEXTJOIN("",TRUE,IFERROR(MID(B163,ROW(INDIRECT("1:"&amp;LEN(B163))),1)*1,""))</f>
        <v>6130</v>
      </c>
      <c r="D163" s="17">
        <f t="shared" ca="1" si="53"/>
        <v>6130</v>
      </c>
      <c r="E163" s="7">
        <f t="shared" ca="1" si="54"/>
        <v>-2330</v>
      </c>
      <c r="F163" s="7">
        <f t="shared" ca="1" si="55"/>
        <v>-27.541371158392437</v>
      </c>
      <c r="H163" s="10" t="s">
        <v>1386</v>
      </c>
      <c r="I163" s="11" t="s">
        <v>892</v>
      </c>
      <c r="J163" s="6" t="str" cm="1">
        <f t="array" aca="1" ref="J163" ca="1">_xlfn.TEXTJOIN("",TRUE,IFERROR(MID(I163,ROW(INDIRECT("1:"&amp;LEN(I163))),1)*1,""))</f>
        <v>16400</v>
      </c>
      <c r="K163" s="16">
        <f t="shared" ca="1" si="48"/>
        <v>16400</v>
      </c>
      <c r="L163" s="7">
        <f t="shared" ca="1" si="56"/>
        <v>-11500</v>
      </c>
      <c r="M163" s="7">
        <f t="shared" ca="1" si="57"/>
        <v>-41.218637992831539</v>
      </c>
      <c r="O163" s="10" t="s">
        <v>1386</v>
      </c>
      <c r="P163" s="11" t="s">
        <v>1337</v>
      </c>
      <c r="Q163" s="6" t="str" cm="1">
        <f t="array" aca="1" ref="Q163" ca="1">_xlfn.TEXTJOIN("",TRUE,IFERROR(MID(P163,ROW(INDIRECT("1:"&amp;LEN(P163))),1)*1,""))</f>
        <v>21900</v>
      </c>
      <c r="R163" s="7">
        <f t="shared" ca="1" si="58"/>
        <v>21900</v>
      </c>
      <c r="S163" s="7">
        <f t="shared" ca="1" si="59"/>
        <v>-21200</v>
      </c>
      <c r="T163" s="7">
        <f t="shared" ca="1" si="60"/>
        <v>-49.187935034802791</v>
      </c>
      <c r="V163" s="10" t="s">
        <v>1386</v>
      </c>
      <c r="W163" s="11" t="s">
        <v>1100</v>
      </c>
      <c r="X163" s="6" t="str" cm="1">
        <f t="array" aca="1" ref="X163" ca="1">_xlfn.TEXTJOIN("",TRUE,IFERROR(MID(W163,ROW(INDIRECT("1:"&amp;LEN(W163))),1)*1,""))</f>
        <v>395000</v>
      </c>
      <c r="Y163" s="7">
        <f t="shared" ca="1" si="49"/>
        <v>395000</v>
      </c>
      <c r="Z163" s="7">
        <f t="shared" ca="1" si="61"/>
        <v>149000</v>
      </c>
      <c r="AA163" s="7">
        <f t="shared" ca="1" si="62"/>
        <v>60.569105691056905</v>
      </c>
      <c r="AC163" s="20" t="s">
        <v>1386</v>
      </c>
      <c r="AD163" s="11" t="s">
        <v>994</v>
      </c>
      <c r="AE163" s="6" t="str" cm="1">
        <f t="array" aca="1" ref="AE163" ca="1">_xlfn.TEXTJOIN("",TRUE,IFERROR(MID(AD163,ROW(INDIRECT("1:"&amp;LEN(AD163))),1)*1,""))</f>
        <v>692000</v>
      </c>
      <c r="AF163" s="7">
        <f t="shared" ca="1" si="50"/>
        <v>692000</v>
      </c>
      <c r="AG163" s="7">
        <f t="shared" ca="1" si="63"/>
        <v>165000</v>
      </c>
      <c r="AH163" s="7">
        <f t="shared" ca="1" si="64"/>
        <v>31.309297912713475</v>
      </c>
      <c r="AJ163" s="23" t="s">
        <v>1388</v>
      </c>
      <c r="AK163" s="2" t="s">
        <v>1389</v>
      </c>
      <c r="AL163" s="6" t="str" cm="1">
        <f t="array" aca="1" ref="AL163" ca="1">_xlfn.TEXTJOIN("",TRUE,IFERROR(MID(AK163,ROW(INDIRECT("1:"&amp;LEN(AK163))),1)*1,""))</f>
        <v>499000</v>
      </c>
      <c r="AM163" s="7">
        <f t="shared" ca="1" si="51"/>
        <v>499000</v>
      </c>
      <c r="AN163" s="7">
        <f t="shared" ca="1" si="65"/>
        <v>-581000</v>
      </c>
      <c r="AO163" s="7">
        <f t="shared" ca="1" si="66"/>
        <v>-53.796296296296298</v>
      </c>
      <c r="AQ163" s="20" t="s">
        <v>1390</v>
      </c>
      <c r="AR163" s="11" t="s">
        <v>1391</v>
      </c>
      <c r="AS163" s="6" t="str" cm="1">
        <f t="array" aca="1" ref="AS163" ca="1">_xlfn.TEXTJOIN("",TRUE,IFERROR(MID(AR163,ROW(INDIRECT("1:"&amp;LEN(AR163))),1)*1,""))</f>
        <v>786000</v>
      </c>
      <c r="AT163" s="7">
        <f t="shared" ca="1" si="52"/>
        <v>786000</v>
      </c>
      <c r="AU163" s="7">
        <f t="shared" ca="1" si="67"/>
        <v>-554000</v>
      </c>
      <c r="AV163" s="7">
        <f t="shared" ca="1" si="68"/>
        <v>-41.343283582089555</v>
      </c>
      <c r="AX163" s="8" t="s">
        <v>1386</v>
      </c>
      <c r="AY163" s="7" t="s">
        <v>1392</v>
      </c>
      <c r="AZ163" s="9" t="str" cm="1">
        <f t="array" aca="1" ref="AZ163" ca="1">_xlfn.TEXTJOIN("",TRUE,IFERROR(MID(AY163,ROW(INDIRECT("1:"&amp;LEN(AY163))),1)*1,""))</f>
        <v>822000</v>
      </c>
      <c r="BA163" s="7">
        <f t="shared" ca="1" si="69"/>
        <v>822000</v>
      </c>
      <c r="BB163" s="7">
        <f t="shared" ca="1" si="70"/>
        <v>-129000</v>
      </c>
      <c r="BC163" s="7">
        <f t="shared" ca="1" si="71"/>
        <v>-13.564668769716093</v>
      </c>
    </row>
    <row r="164" spans="1:55">
      <c r="A164" s="7" t="s">
        <v>1393</v>
      </c>
      <c r="B164" s="7" t="s">
        <v>1394</v>
      </c>
      <c r="C164" s="9" t="str" cm="1">
        <f t="array" aca="1" ref="C164" ca="1">_xlfn.TEXTJOIN("",TRUE,IFERROR(MID(B164,ROW(INDIRECT("1:"&amp;LEN(B164))),1)*1,""))</f>
        <v>6120</v>
      </c>
      <c r="D164" s="17">
        <f t="shared" ca="1" si="53"/>
        <v>6120</v>
      </c>
      <c r="E164" s="7">
        <f t="shared" ca="1" si="54"/>
        <v>-2340</v>
      </c>
      <c r="F164" s="7">
        <f t="shared" ca="1" si="55"/>
        <v>-27.659574468085097</v>
      </c>
      <c r="H164" s="10" t="s">
        <v>1393</v>
      </c>
      <c r="I164" s="11" t="s">
        <v>916</v>
      </c>
      <c r="J164" s="6" t="str" cm="1">
        <f t="array" aca="1" ref="J164" ca="1">_xlfn.TEXTJOIN("",TRUE,IFERROR(MID(I164,ROW(INDIRECT("1:"&amp;LEN(I164))),1)*1,""))</f>
        <v>16200</v>
      </c>
      <c r="K164" s="16">
        <f t="shared" ca="1" si="48"/>
        <v>16200</v>
      </c>
      <c r="L164" s="7">
        <f t="shared" ca="1" si="56"/>
        <v>-11700</v>
      </c>
      <c r="M164" s="7">
        <f t="shared" ca="1" si="57"/>
        <v>-41.935483870967737</v>
      </c>
      <c r="O164" s="10" t="s">
        <v>1393</v>
      </c>
      <c r="P164" s="11" t="s">
        <v>1042</v>
      </c>
      <c r="Q164" s="6" t="str" cm="1">
        <f t="array" aca="1" ref="Q164" ca="1">_xlfn.TEXTJOIN("",TRUE,IFERROR(MID(P164,ROW(INDIRECT("1:"&amp;LEN(P164))),1)*1,""))</f>
        <v>21600</v>
      </c>
      <c r="R164" s="7">
        <f t="shared" ca="1" si="58"/>
        <v>21600</v>
      </c>
      <c r="S164" s="7">
        <f t="shared" ca="1" si="59"/>
        <v>-21500</v>
      </c>
      <c r="T164" s="7">
        <f t="shared" ca="1" si="60"/>
        <v>-49.88399071925754</v>
      </c>
      <c r="V164" s="10" t="s">
        <v>1393</v>
      </c>
      <c r="W164" s="11" t="s">
        <v>1395</v>
      </c>
      <c r="X164" s="6" t="str" cm="1">
        <f t="array" aca="1" ref="X164" ca="1">_xlfn.TEXTJOIN("",TRUE,IFERROR(MID(W164,ROW(INDIRECT("1:"&amp;LEN(W164))),1)*1,""))</f>
        <v>386000</v>
      </c>
      <c r="Y164" s="7">
        <f t="shared" ca="1" si="49"/>
        <v>386000</v>
      </c>
      <c r="Z164" s="7">
        <f t="shared" ca="1" si="61"/>
        <v>140000</v>
      </c>
      <c r="AA164" s="7">
        <f t="shared" ca="1" si="62"/>
        <v>56.910569105691053</v>
      </c>
      <c r="AC164" s="20" t="s">
        <v>1393</v>
      </c>
      <c r="AD164" s="11" t="s">
        <v>972</v>
      </c>
      <c r="AE164" s="6" t="str" cm="1">
        <f t="array" aca="1" ref="AE164" ca="1">_xlfn.TEXTJOIN("",TRUE,IFERROR(MID(AD164,ROW(INDIRECT("1:"&amp;LEN(AD164))),1)*1,""))</f>
        <v>667000</v>
      </c>
      <c r="AF164" s="7">
        <f t="shared" ca="1" si="50"/>
        <v>667000</v>
      </c>
      <c r="AG164" s="7">
        <f t="shared" ca="1" si="63"/>
        <v>140000</v>
      </c>
      <c r="AH164" s="7">
        <f t="shared" ca="1" si="64"/>
        <v>26.565464895635671</v>
      </c>
      <c r="AJ164" s="23" t="s">
        <v>1396</v>
      </c>
      <c r="AK164" s="2" t="s">
        <v>1389</v>
      </c>
      <c r="AL164" s="6" t="str" cm="1">
        <f t="array" aca="1" ref="AL164" ca="1">_xlfn.TEXTJOIN("",TRUE,IFERROR(MID(AK164,ROW(INDIRECT("1:"&amp;LEN(AK164))),1)*1,""))</f>
        <v>499000</v>
      </c>
      <c r="AM164" s="7">
        <f t="shared" ca="1" si="51"/>
        <v>499000</v>
      </c>
      <c r="AN164" s="7">
        <f t="shared" ca="1" si="65"/>
        <v>-581000</v>
      </c>
      <c r="AO164" s="7">
        <f t="shared" ca="1" si="66"/>
        <v>-53.796296296296298</v>
      </c>
      <c r="AQ164" s="20" t="s">
        <v>1397</v>
      </c>
      <c r="AR164" s="11" t="s">
        <v>1398</v>
      </c>
      <c r="AS164" s="6" t="str" cm="1">
        <f t="array" aca="1" ref="AS164" ca="1">_xlfn.TEXTJOIN("",TRUE,IFERROR(MID(AR164,ROW(INDIRECT("1:"&amp;LEN(AR164))),1)*1,""))</f>
        <v>825000</v>
      </c>
      <c r="AT164" s="7">
        <f t="shared" ca="1" si="52"/>
        <v>825000</v>
      </c>
      <c r="AU164" s="7">
        <f t="shared" ca="1" si="67"/>
        <v>-515000</v>
      </c>
      <c r="AV164" s="7">
        <f t="shared" ca="1" si="68"/>
        <v>-38.432835820895527</v>
      </c>
      <c r="AX164" s="8" t="s">
        <v>1393</v>
      </c>
      <c r="AY164" s="7" t="s">
        <v>1398</v>
      </c>
      <c r="AZ164" s="9" t="str" cm="1">
        <f t="array" aca="1" ref="AZ164" ca="1">_xlfn.TEXTJOIN("",TRUE,IFERROR(MID(AY164,ROW(INDIRECT("1:"&amp;LEN(AY164))),1)*1,""))</f>
        <v>825000</v>
      </c>
      <c r="BA164" s="7">
        <f t="shared" ca="1" si="69"/>
        <v>825000</v>
      </c>
      <c r="BB164" s="7">
        <f t="shared" ca="1" si="70"/>
        <v>-126000</v>
      </c>
      <c r="BC164" s="7">
        <f t="shared" ca="1" si="71"/>
        <v>-13.249211356466873</v>
      </c>
    </row>
    <row r="165" spans="1:55">
      <c r="A165" s="7" t="s">
        <v>1399</v>
      </c>
      <c r="B165" s="7" t="s">
        <v>1400</v>
      </c>
      <c r="C165" s="9" t="str" cm="1">
        <f t="array" aca="1" ref="C165" ca="1">_xlfn.TEXTJOIN("",TRUE,IFERROR(MID(B165,ROW(INDIRECT("1:"&amp;LEN(B165))),1)*1,""))</f>
        <v>6020</v>
      </c>
      <c r="D165" s="17">
        <f t="shared" ca="1" si="53"/>
        <v>6020</v>
      </c>
      <c r="E165" s="7">
        <f t="shared" ca="1" si="54"/>
        <v>-2440</v>
      </c>
      <c r="F165" s="7">
        <f t="shared" ca="1" si="55"/>
        <v>-28.841607565011813</v>
      </c>
      <c r="H165" s="10" t="s">
        <v>1399</v>
      </c>
      <c r="I165" s="11" t="s">
        <v>1401</v>
      </c>
      <c r="J165" s="6" t="str" cm="1">
        <f t="array" aca="1" ref="J165" ca="1">_xlfn.TEXTJOIN("",TRUE,IFERROR(MID(I165,ROW(INDIRECT("1:"&amp;LEN(I165))),1)*1,""))</f>
        <v>16100</v>
      </c>
      <c r="K165" s="16">
        <f t="shared" ca="1" si="48"/>
        <v>16100</v>
      </c>
      <c r="L165" s="7">
        <f t="shared" ca="1" si="56"/>
        <v>-11800</v>
      </c>
      <c r="M165" s="7">
        <f t="shared" ca="1" si="57"/>
        <v>-42.293906810035843</v>
      </c>
      <c r="O165" s="10" t="s">
        <v>1399</v>
      </c>
      <c r="P165" s="11" t="s">
        <v>1269</v>
      </c>
      <c r="Q165" s="6" t="str" cm="1">
        <f t="array" aca="1" ref="Q165" ca="1">_xlfn.TEXTJOIN("",TRUE,IFERROR(MID(P165,ROW(INDIRECT("1:"&amp;LEN(P165))),1)*1,""))</f>
        <v>21800</v>
      </c>
      <c r="R165" s="7">
        <f t="shared" ca="1" si="58"/>
        <v>21800</v>
      </c>
      <c r="S165" s="7">
        <f t="shared" ca="1" si="59"/>
        <v>-21300</v>
      </c>
      <c r="T165" s="7">
        <f t="shared" ca="1" si="60"/>
        <v>-49.419953596287705</v>
      </c>
      <c r="V165" s="10" t="s">
        <v>1399</v>
      </c>
      <c r="W165" s="11" t="s">
        <v>985</v>
      </c>
      <c r="X165" s="6" t="str" cm="1">
        <f t="array" aca="1" ref="X165" ca="1">_xlfn.TEXTJOIN("",TRUE,IFERROR(MID(W165,ROW(INDIRECT("1:"&amp;LEN(W165))),1)*1,""))</f>
        <v>378000</v>
      </c>
      <c r="Y165" s="7">
        <f t="shared" ca="1" si="49"/>
        <v>378000</v>
      </c>
      <c r="Z165" s="7">
        <f t="shared" ca="1" si="61"/>
        <v>132000</v>
      </c>
      <c r="AA165" s="7">
        <f t="shared" ca="1" si="62"/>
        <v>53.658536585365852</v>
      </c>
      <c r="AC165" s="20" t="s">
        <v>1399</v>
      </c>
      <c r="AD165" s="11" t="s">
        <v>497</v>
      </c>
      <c r="AE165" s="6" t="str" cm="1">
        <f t="array" aca="1" ref="AE165" ca="1">_xlfn.TEXTJOIN("",TRUE,IFERROR(MID(AD165,ROW(INDIRECT("1:"&amp;LEN(AD165))),1)*1,""))</f>
        <v>637000</v>
      </c>
      <c r="AF165" s="7">
        <f t="shared" ca="1" si="50"/>
        <v>637000</v>
      </c>
      <c r="AG165" s="7">
        <f t="shared" ca="1" si="63"/>
        <v>110000</v>
      </c>
      <c r="AH165" s="7">
        <f t="shared" ca="1" si="64"/>
        <v>20.872865275142317</v>
      </c>
      <c r="AJ165" s="23" t="s">
        <v>1402</v>
      </c>
      <c r="AK165" s="2" t="s">
        <v>1403</v>
      </c>
      <c r="AL165" s="6" t="str" cm="1">
        <f t="array" aca="1" ref="AL165" ca="1">_xlfn.TEXTJOIN("",TRUE,IFERROR(MID(AK165,ROW(INDIRECT("1:"&amp;LEN(AK165))),1)*1,""))</f>
        <v>494000</v>
      </c>
      <c r="AM165" s="7">
        <f t="shared" ca="1" si="51"/>
        <v>494000</v>
      </c>
      <c r="AN165" s="7">
        <f t="shared" ca="1" si="65"/>
        <v>-586000</v>
      </c>
      <c r="AO165" s="7">
        <f t="shared" ca="1" si="66"/>
        <v>-54.25925925925926</v>
      </c>
      <c r="AQ165" s="20" t="s">
        <v>1404</v>
      </c>
      <c r="AR165" s="11" t="s">
        <v>1405</v>
      </c>
      <c r="AS165" s="6" t="str" cm="1">
        <f t="array" aca="1" ref="AS165" ca="1">_xlfn.TEXTJOIN("",TRUE,IFERROR(MID(AR165,ROW(INDIRECT("1:"&amp;LEN(AR165))),1)*1,""))</f>
        <v>856000</v>
      </c>
      <c r="AT165" s="7">
        <f t="shared" ca="1" si="52"/>
        <v>856000</v>
      </c>
      <c r="AU165" s="7">
        <f t="shared" ca="1" si="67"/>
        <v>-484000</v>
      </c>
      <c r="AV165" s="7">
        <f t="shared" ca="1" si="68"/>
        <v>-36.119402985074622</v>
      </c>
      <c r="AX165" s="8" t="s">
        <v>1399</v>
      </c>
      <c r="AY165" s="7" t="s">
        <v>1406</v>
      </c>
      <c r="AZ165" s="9" t="str" cm="1">
        <f t="array" aca="1" ref="AZ165" ca="1">_xlfn.TEXTJOIN("",TRUE,IFERROR(MID(AY165,ROW(INDIRECT("1:"&amp;LEN(AY165))),1)*1,""))</f>
        <v>834000</v>
      </c>
      <c r="BA165" s="7">
        <f t="shared" ca="1" si="69"/>
        <v>834000</v>
      </c>
      <c r="BB165" s="7">
        <f t="shared" ca="1" si="70"/>
        <v>-117000</v>
      </c>
      <c r="BC165" s="7">
        <f t="shared" ca="1" si="71"/>
        <v>-12.302839116719241</v>
      </c>
    </row>
    <row r="166" spans="1:55">
      <c r="A166" s="7" t="s">
        <v>1407</v>
      </c>
      <c r="B166" s="7" t="s">
        <v>1408</v>
      </c>
      <c r="C166" s="9" t="str" cm="1">
        <f t="array" aca="1" ref="C166" ca="1">_xlfn.TEXTJOIN("",TRUE,IFERROR(MID(B166,ROW(INDIRECT("1:"&amp;LEN(B166))),1)*1,""))</f>
        <v>5860</v>
      </c>
      <c r="D166" s="17">
        <f t="shared" ca="1" si="53"/>
        <v>5860</v>
      </c>
      <c r="E166" s="7">
        <f t="shared" ca="1" si="54"/>
        <v>-2600</v>
      </c>
      <c r="F166" s="7">
        <f t="shared" ca="1" si="55"/>
        <v>-30.732860520094562</v>
      </c>
      <c r="H166" s="10" t="s">
        <v>1407</v>
      </c>
      <c r="I166" s="11" t="s">
        <v>1409</v>
      </c>
      <c r="J166" s="6" t="str" cm="1">
        <f t="array" aca="1" ref="J166" ca="1">_xlfn.TEXTJOIN("",TRUE,IFERROR(MID(I166,ROW(INDIRECT("1:"&amp;LEN(I166))),1)*1,""))</f>
        <v>15500</v>
      </c>
      <c r="K166" s="16">
        <f t="shared" ca="1" si="48"/>
        <v>15500</v>
      </c>
      <c r="L166" s="7">
        <f t="shared" ca="1" si="56"/>
        <v>-12400</v>
      </c>
      <c r="M166" s="7">
        <f t="shared" ca="1" si="57"/>
        <v>-44.444444444444443</v>
      </c>
      <c r="O166" s="10" t="s">
        <v>1407</v>
      </c>
      <c r="P166" s="11" t="s">
        <v>1269</v>
      </c>
      <c r="Q166" s="6" t="str" cm="1">
        <f t="array" aca="1" ref="Q166" ca="1">_xlfn.TEXTJOIN("",TRUE,IFERROR(MID(P166,ROW(INDIRECT("1:"&amp;LEN(P166))),1)*1,""))</f>
        <v>21800</v>
      </c>
      <c r="R166" s="7">
        <f t="shared" ca="1" si="58"/>
        <v>21800</v>
      </c>
      <c r="S166" s="7">
        <f t="shared" ca="1" si="59"/>
        <v>-21300</v>
      </c>
      <c r="T166" s="7">
        <f t="shared" ca="1" si="60"/>
        <v>-49.419953596287705</v>
      </c>
      <c r="V166" s="10" t="s">
        <v>1407</v>
      </c>
      <c r="W166" s="11" t="s">
        <v>787</v>
      </c>
      <c r="X166" s="6" t="str" cm="1">
        <f t="array" aca="1" ref="X166" ca="1">_xlfn.TEXTJOIN("",TRUE,IFERROR(MID(W166,ROW(INDIRECT("1:"&amp;LEN(W166))),1)*1,""))</f>
        <v>370000</v>
      </c>
      <c r="Y166" s="7">
        <f t="shared" ca="1" si="49"/>
        <v>370000</v>
      </c>
      <c r="Z166" s="7">
        <f t="shared" ca="1" si="61"/>
        <v>124000</v>
      </c>
      <c r="AA166" s="7">
        <f t="shared" ca="1" si="62"/>
        <v>50.40650406504065</v>
      </c>
      <c r="AC166" s="20" t="s">
        <v>1407</v>
      </c>
      <c r="AD166" s="11" t="s">
        <v>1410</v>
      </c>
      <c r="AE166" s="6" t="str" cm="1">
        <f t="array" aca="1" ref="AE166" ca="1">_xlfn.TEXTJOIN("",TRUE,IFERROR(MID(AD166,ROW(INDIRECT("1:"&amp;LEN(AD166))),1)*1,""))</f>
        <v>610000</v>
      </c>
      <c r="AF166" s="7">
        <f t="shared" ca="1" si="50"/>
        <v>610000</v>
      </c>
      <c r="AG166" s="7">
        <f t="shared" ca="1" si="63"/>
        <v>83000</v>
      </c>
      <c r="AH166" s="7">
        <f t="shared" ca="1" si="64"/>
        <v>15.749525616698293</v>
      </c>
      <c r="AJ166" s="23" t="s">
        <v>1411</v>
      </c>
      <c r="AK166" s="2" t="s">
        <v>1412</v>
      </c>
      <c r="AL166" s="6" t="str" cm="1">
        <f t="array" aca="1" ref="AL166" ca="1">_xlfn.TEXTJOIN("",TRUE,IFERROR(MID(AK166,ROW(INDIRECT("1:"&amp;LEN(AK166))),1)*1,""))</f>
        <v>491000</v>
      </c>
      <c r="AM166" s="7">
        <f t="shared" ca="1" si="51"/>
        <v>491000</v>
      </c>
      <c r="AN166" s="7">
        <f t="shared" ca="1" si="65"/>
        <v>-589000</v>
      </c>
      <c r="AO166" s="7">
        <f t="shared" ca="1" si="66"/>
        <v>-54.537037037037038</v>
      </c>
      <c r="AQ166" s="20" t="s">
        <v>1413</v>
      </c>
      <c r="AR166" s="11" t="s">
        <v>1414</v>
      </c>
      <c r="AS166" s="6" t="str" cm="1">
        <f t="array" aca="1" ref="AS166" ca="1">_xlfn.TEXTJOIN("",TRUE,IFERROR(MID(AR166,ROW(INDIRECT("1:"&amp;LEN(AR166))),1)*1,""))</f>
        <v>898000</v>
      </c>
      <c r="AT166" s="7">
        <f t="shared" ca="1" si="52"/>
        <v>898000</v>
      </c>
      <c r="AU166" s="7">
        <f t="shared" ca="1" si="67"/>
        <v>-442000</v>
      </c>
      <c r="AV166" s="7">
        <f t="shared" ca="1" si="68"/>
        <v>-32.985074626865668</v>
      </c>
      <c r="AX166" s="8" t="s">
        <v>1407</v>
      </c>
      <c r="AY166" s="7" t="s">
        <v>1359</v>
      </c>
      <c r="AZ166" s="9" t="str" cm="1">
        <f t="array" aca="1" ref="AZ166" ca="1">_xlfn.TEXTJOIN("",TRUE,IFERROR(MID(AY166,ROW(INDIRECT("1:"&amp;LEN(AY166))),1)*1,""))</f>
        <v>843000</v>
      </c>
      <c r="BA166" s="7">
        <f t="shared" ca="1" si="69"/>
        <v>843000</v>
      </c>
      <c r="BB166" s="7">
        <f t="shared" ca="1" si="70"/>
        <v>-108000</v>
      </c>
      <c r="BC166" s="7">
        <f t="shared" ca="1" si="71"/>
        <v>-11.356466876971609</v>
      </c>
    </row>
    <row r="167" spans="1:55">
      <c r="A167" s="7" t="s">
        <v>1415</v>
      </c>
      <c r="B167" s="7" t="s">
        <v>1416</v>
      </c>
      <c r="C167" s="9" t="str" cm="1">
        <f t="array" aca="1" ref="C167" ca="1">_xlfn.TEXTJOIN("",TRUE,IFERROR(MID(B167,ROW(INDIRECT("1:"&amp;LEN(B167))),1)*1,""))</f>
        <v>5700</v>
      </c>
      <c r="D167" s="17">
        <f t="shared" ca="1" si="53"/>
        <v>5700</v>
      </c>
      <c r="E167" s="7">
        <f t="shared" ca="1" si="54"/>
        <v>-2760</v>
      </c>
      <c r="F167" s="7">
        <f t="shared" ca="1" si="55"/>
        <v>-32.62411347517731</v>
      </c>
      <c r="H167" s="10" t="s">
        <v>1415</v>
      </c>
      <c r="I167" s="11" t="s">
        <v>1179</v>
      </c>
      <c r="J167" s="6" t="str" cm="1">
        <f t="array" aca="1" ref="J167" ca="1">_xlfn.TEXTJOIN("",TRUE,IFERROR(MID(I167,ROW(INDIRECT("1:"&amp;LEN(I167))),1)*1,""))</f>
        <v>14400</v>
      </c>
      <c r="K167" s="16">
        <f t="shared" ca="1" si="48"/>
        <v>14400</v>
      </c>
      <c r="L167" s="7">
        <f t="shared" ca="1" si="56"/>
        <v>-13500</v>
      </c>
      <c r="M167" s="7">
        <f t="shared" ca="1" si="57"/>
        <v>-48.387096774193552</v>
      </c>
      <c r="O167" s="10" t="s">
        <v>1415</v>
      </c>
      <c r="P167" s="11" t="s">
        <v>1417</v>
      </c>
      <c r="Q167" s="6" t="str" cm="1">
        <f t="array" aca="1" ref="Q167" ca="1">_xlfn.TEXTJOIN("",TRUE,IFERROR(MID(P167,ROW(INDIRECT("1:"&amp;LEN(P167))),1)*1,""))</f>
        <v>21000</v>
      </c>
      <c r="R167" s="7">
        <f t="shared" ca="1" si="58"/>
        <v>21000</v>
      </c>
      <c r="S167" s="7">
        <f t="shared" ca="1" si="59"/>
        <v>-22100</v>
      </c>
      <c r="T167" s="7">
        <f t="shared" ca="1" si="60"/>
        <v>-51.27610208816705</v>
      </c>
      <c r="V167" s="10" t="s">
        <v>1415</v>
      </c>
      <c r="W167" s="11" t="s">
        <v>1418</v>
      </c>
      <c r="X167" s="6" t="str" cm="1">
        <f t="array" aca="1" ref="X167" ca="1">_xlfn.TEXTJOIN("",TRUE,IFERROR(MID(W167,ROW(INDIRECT("1:"&amp;LEN(W167))),1)*1,""))</f>
        <v>362000</v>
      </c>
      <c r="Y167" s="7">
        <f t="shared" ca="1" si="49"/>
        <v>362000</v>
      </c>
      <c r="Z167" s="7">
        <f t="shared" ca="1" si="61"/>
        <v>116000</v>
      </c>
      <c r="AA167" s="7">
        <f t="shared" ca="1" si="62"/>
        <v>47.154471544715449</v>
      </c>
      <c r="AC167" s="20" t="s">
        <v>1415</v>
      </c>
      <c r="AD167" s="11" t="s">
        <v>185</v>
      </c>
      <c r="AE167" s="6" t="str" cm="1">
        <f t="array" aca="1" ref="AE167" ca="1">_xlfn.TEXTJOIN("",TRUE,IFERROR(MID(AD167,ROW(INDIRECT("1:"&amp;LEN(AD167))),1)*1,""))</f>
        <v>587000</v>
      </c>
      <c r="AF167" s="7">
        <f t="shared" ca="1" si="50"/>
        <v>587000</v>
      </c>
      <c r="AG167" s="7">
        <f t="shared" ca="1" si="63"/>
        <v>60000</v>
      </c>
      <c r="AH167" s="7">
        <f t="shared" ca="1" si="64"/>
        <v>11.385199240986708</v>
      </c>
      <c r="AJ167" s="23" t="s">
        <v>1419</v>
      </c>
      <c r="AK167" s="2" t="s">
        <v>1420</v>
      </c>
      <c r="AL167" s="6" t="str" cm="1">
        <f t="array" aca="1" ref="AL167" ca="1">_xlfn.TEXTJOIN("",TRUE,IFERROR(MID(AK167,ROW(INDIRECT("1:"&amp;LEN(AK167))),1)*1,""))</f>
        <v>520000</v>
      </c>
      <c r="AM167" s="7">
        <f t="shared" ca="1" si="51"/>
        <v>520000</v>
      </c>
      <c r="AN167" s="7">
        <f t="shared" ca="1" si="65"/>
        <v>-560000</v>
      </c>
      <c r="AO167" s="7">
        <f t="shared" ca="1" si="66"/>
        <v>-51.851851851851855</v>
      </c>
      <c r="AQ167" s="20" t="s">
        <v>1421</v>
      </c>
      <c r="AR167" s="11" t="s">
        <v>1422</v>
      </c>
      <c r="AS167" s="6" t="str" cm="1">
        <f t="array" aca="1" ref="AS167" ca="1">_xlfn.TEXTJOIN("",TRUE,IFERROR(MID(AR167,ROW(INDIRECT("1:"&amp;LEN(AR167))),1)*1,""))</f>
        <v>943000</v>
      </c>
      <c r="AT167" s="7">
        <f t="shared" ca="1" si="52"/>
        <v>943000</v>
      </c>
      <c r="AU167" s="7">
        <f t="shared" ca="1" si="67"/>
        <v>-397000</v>
      </c>
      <c r="AV167" s="7">
        <f t="shared" ca="1" si="68"/>
        <v>-29.626865671641795</v>
      </c>
      <c r="AX167" s="8" t="s">
        <v>1415</v>
      </c>
      <c r="AY167" s="7" t="s">
        <v>1423</v>
      </c>
      <c r="AZ167" s="9" t="str" cm="1">
        <f t="array" aca="1" ref="AZ167" ca="1">_xlfn.TEXTJOIN("",TRUE,IFERROR(MID(AY167,ROW(INDIRECT("1:"&amp;LEN(AY167))),1)*1,""))</f>
        <v>851000</v>
      </c>
      <c r="BA167" s="7">
        <f t="shared" ca="1" si="69"/>
        <v>851000</v>
      </c>
      <c r="BB167" s="7">
        <f t="shared" ca="1" si="70"/>
        <v>-100000</v>
      </c>
      <c r="BC167" s="7">
        <f t="shared" ca="1" si="71"/>
        <v>-10.515247108307051</v>
      </c>
    </row>
    <row r="168" spans="1:55">
      <c r="A168" s="7" t="s">
        <v>1424</v>
      </c>
      <c r="B168" s="7" t="s">
        <v>1425</v>
      </c>
      <c r="C168" s="9" t="str" cm="1">
        <f t="array" aca="1" ref="C168" ca="1">_xlfn.TEXTJOIN("",TRUE,IFERROR(MID(B168,ROW(INDIRECT("1:"&amp;LEN(B168))),1)*1,""))</f>
        <v>5480</v>
      </c>
      <c r="D168" s="17">
        <f t="shared" ca="1" si="53"/>
        <v>5480</v>
      </c>
      <c r="E168" s="7">
        <f t="shared" ca="1" si="54"/>
        <v>-2980</v>
      </c>
      <c r="F168" s="7">
        <f t="shared" ca="1" si="55"/>
        <v>-35.224586288416077</v>
      </c>
      <c r="H168" s="10" t="s">
        <v>1424</v>
      </c>
      <c r="I168" s="11" t="s">
        <v>1188</v>
      </c>
      <c r="J168" s="6" t="str" cm="1">
        <f t="array" aca="1" ref="J168" ca="1">_xlfn.TEXTJOIN("",TRUE,IFERROR(MID(I168,ROW(INDIRECT("1:"&amp;LEN(I168))),1)*1,""))</f>
        <v>13600</v>
      </c>
      <c r="K168" s="16">
        <f t="shared" ca="1" si="48"/>
        <v>13600</v>
      </c>
      <c r="L168" s="7">
        <f t="shared" ca="1" si="56"/>
        <v>-14300</v>
      </c>
      <c r="M168" s="7">
        <f t="shared" ca="1" si="57"/>
        <v>-51.25448028673835</v>
      </c>
      <c r="O168" s="10" t="s">
        <v>1424</v>
      </c>
      <c r="P168" s="11" t="s">
        <v>1031</v>
      </c>
      <c r="Q168" s="6" t="str" cm="1">
        <f t="array" aca="1" ref="Q168" ca="1">_xlfn.TEXTJOIN("",TRUE,IFERROR(MID(P168,ROW(INDIRECT("1:"&amp;LEN(P168))),1)*1,""))</f>
        <v>20200</v>
      </c>
      <c r="R168" s="7">
        <f t="shared" ca="1" si="58"/>
        <v>20200</v>
      </c>
      <c r="S168" s="7">
        <f t="shared" ca="1" si="59"/>
        <v>-22900</v>
      </c>
      <c r="T168" s="7">
        <f t="shared" ca="1" si="60"/>
        <v>-53.132250580046403</v>
      </c>
      <c r="V168" s="10" t="s">
        <v>1424</v>
      </c>
      <c r="W168" s="11" t="s">
        <v>779</v>
      </c>
      <c r="X168" s="6" t="str" cm="1">
        <f t="array" aca="1" ref="X168" ca="1">_xlfn.TEXTJOIN("",TRUE,IFERROR(MID(W168,ROW(INDIRECT("1:"&amp;LEN(W168))),1)*1,""))</f>
        <v>353000</v>
      </c>
      <c r="Y168" s="7">
        <f t="shared" ca="1" si="49"/>
        <v>353000</v>
      </c>
      <c r="Z168" s="7">
        <f t="shared" ca="1" si="61"/>
        <v>107000</v>
      </c>
      <c r="AA168" s="7">
        <f t="shared" ca="1" si="62"/>
        <v>43.495934959349597</v>
      </c>
      <c r="AC168" s="20" t="s">
        <v>1424</v>
      </c>
      <c r="AD168" s="11" t="s">
        <v>1426</v>
      </c>
      <c r="AE168" s="6" t="str" cm="1">
        <f t="array" aca="1" ref="AE168" ca="1">_xlfn.TEXTJOIN("",TRUE,IFERROR(MID(AD168,ROW(INDIRECT("1:"&amp;LEN(AD168))),1)*1,""))</f>
        <v>569000</v>
      </c>
      <c r="AF168" s="7">
        <f t="shared" ca="1" si="50"/>
        <v>569000</v>
      </c>
      <c r="AG168" s="7">
        <f t="shared" ca="1" si="63"/>
        <v>42000</v>
      </c>
      <c r="AH168" s="7">
        <f t="shared" ca="1" si="64"/>
        <v>7.9696394686906871</v>
      </c>
      <c r="AJ168" s="23" t="s">
        <v>1427</v>
      </c>
      <c r="AK168" s="2" t="s">
        <v>1428</v>
      </c>
      <c r="AL168" s="6" t="str" cm="1">
        <f t="array" aca="1" ref="AL168" ca="1">_xlfn.TEXTJOIN("",TRUE,IFERROR(MID(AK168,ROW(INDIRECT("1:"&amp;LEN(AK168))),1)*1,""))</f>
        <v>541000</v>
      </c>
      <c r="AM168" s="7">
        <f t="shared" ca="1" si="51"/>
        <v>541000</v>
      </c>
      <c r="AN168" s="7">
        <f t="shared" ca="1" si="65"/>
        <v>-539000</v>
      </c>
      <c r="AO168" s="7">
        <f t="shared" ca="1" si="66"/>
        <v>-49.907407407407412</v>
      </c>
      <c r="AQ168" s="20" t="s">
        <v>1429</v>
      </c>
      <c r="AR168" s="11" t="s">
        <v>1430</v>
      </c>
      <c r="AS168" s="6" t="str" cm="1">
        <f t="array" aca="1" ref="AS168" ca="1">_xlfn.TEXTJOIN("",TRUE,IFERROR(MID(AR168,ROW(INDIRECT("1:"&amp;LEN(AR168))),1)*1,""))</f>
        <v>979000</v>
      </c>
      <c r="AT168" s="7">
        <f t="shared" ca="1" si="52"/>
        <v>979000</v>
      </c>
      <c r="AU168" s="7">
        <f t="shared" ca="1" si="67"/>
        <v>-361000</v>
      </c>
      <c r="AV168" s="7">
        <f t="shared" ca="1" si="68"/>
        <v>-26.940298507462686</v>
      </c>
      <c r="AX168" s="8" t="s">
        <v>1424</v>
      </c>
      <c r="AY168" s="7" t="s">
        <v>1431</v>
      </c>
      <c r="AZ168" s="9" t="str" cm="1">
        <f t="array" aca="1" ref="AZ168" ca="1">_xlfn.TEXTJOIN("",TRUE,IFERROR(MID(AY168,ROW(INDIRECT("1:"&amp;LEN(AY168))),1)*1,""))</f>
        <v>859000</v>
      </c>
      <c r="BA168" s="7">
        <f t="shared" ca="1" si="69"/>
        <v>859000</v>
      </c>
      <c r="BB168" s="7">
        <f t="shared" ca="1" si="70"/>
        <v>-92000</v>
      </c>
      <c r="BC168" s="7">
        <f t="shared" ca="1" si="71"/>
        <v>-9.6740273396424783</v>
      </c>
    </row>
    <row r="169" spans="1:55">
      <c r="A169" s="7" t="s">
        <v>1432</v>
      </c>
      <c r="B169" s="7" t="s">
        <v>1433</v>
      </c>
      <c r="C169" s="9" t="str" cm="1">
        <f t="array" aca="1" ref="C169" ca="1">_xlfn.TEXTJOIN("",TRUE,IFERROR(MID(B169,ROW(INDIRECT("1:"&amp;LEN(B169))),1)*1,""))</f>
        <v>5200</v>
      </c>
      <c r="D169" s="17">
        <f t="shared" ca="1" si="53"/>
        <v>5200</v>
      </c>
      <c r="E169" s="7">
        <f t="shared" ca="1" si="54"/>
        <v>-3260</v>
      </c>
      <c r="F169" s="7">
        <f t="shared" ca="1" si="55"/>
        <v>-38.534278959810877</v>
      </c>
      <c r="H169" s="10" t="s">
        <v>1432</v>
      </c>
      <c r="I169" s="11" t="s">
        <v>1434</v>
      </c>
      <c r="J169" s="6" t="str" cm="1">
        <f t="array" aca="1" ref="J169" ca="1">_xlfn.TEXTJOIN("",TRUE,IFERROR(MID(I169,ROW(INDIRECT("1:"&amp;LEN(I169))),1)*1,""))</f>
        <v>12800</v>
      </c>
      <c r="K169" s="16">
        <f t="shared" ca="1" si="48"/>
        <v>12800</v>
      </c>
      <c r="L169" s="7">
        <f t="shared" ca="1" si="56"/>
        <v>-15100</v>
      </c>
      <c r="M169" s="7">
        <f t="shared" ca="1" si="57"/>
        <v>-54.121863799283155</v>
      </c>
      <c r="O169" s="10" t="s">
        <v>1432</v>
      </c>
      <c r="P169" s="11" t="s">
        <v>1435</v>
      </c>
      <c r="Q169" s="6" t="str" cm="1">
        <f t="array" aca="1" ref="Q169" ca="1">_xlfn.TEXTJOIN("",TRUE,IFERROR(MID(P169,ROW(INDIRECT("1:"&amp;LEN(P169))),1)*1,""))</f>
        <v>19400</v>
      </c>
      <c r="R169" s="7">
        <f t="shared" ca="1" si="58"/>
        <v>19400</v>
      </c>
      <c r="S169" s="7">
        <f t="shared" ca="1" si="59"/>
        <v>-23700</v>
      </c>
      <c r="T169" s="7">
        <f t="shared" ca="1" si="60"/>
        <v>-54.988399071925755</v>
      </c>
      <c r="V169" s="10" t="s">
        <v>1432</v>
      </c>
      <c r="W169" s="11" t="s">
        <v>323</v>
      </c>
      <c r="X169" s="6" t="str" cm="1">
        <f t="array" aca="1" ref="X169" ca="1">_xlfn.TEXTJOIN("",TRUE,IFERROR(MID(W169,ROW(INDIRECT("1:"&amp;LEN(W169))),1)*1,""))</f>
        <v>346000</v>
      </c>
      <c r="Y169" s="7">
        <f t="shared" ca="1" si="49"/>
        <v>346000</v>
      </c>
      <c r="Z169" s="7">
        <f t="shared" ca="1" si="61"/>
        <v>100000</v>
      </c>
      <c r="AA169" s="7">
        <f t="shared" ca="1" si="62"/>
        <v>40.650406504065046</v>
      </c>
      <c r="AC169" s="20" t="s">
        <v>1432</v>
      </c>
      <c r="AD169" s="11" t="s">
        <v>1436</v>
      </c>
      <c r="AE169" s="6" t="str" cm="1">
        <f t="array" aca="1" ref="AE169" ca="1">_xlfn.TEXTJOIN("",TRUE,IFERROR(MID(AD169,ROW(INDIRECT("1:"&amp;LEN(AD169))),1)*1,""))</f>
        <v>554000</v>
      </c>
      <c r="AF169" s="7">
        <f t="shared" ca="1" si="50"/>
        <v>554000</v>
      </c>
      <c r="AG169" s="7">
        <f t="shared" ca="1" si="63"/>
        <v>27000</v>
      </c>
      <c r="AH169" s="7">
        <f t="shared" ca="1" si="64"/>
        <v>5.1233396584440243</v>
      </c>
      <c r="AJ169" s="23" t="s">
        <v>1437</v>
      </c>
      <c r="AK169" s="2" t="s">
        <v>938</v>
      </c>
      <c r="AL169" s="6" t="str" cm="1">
        <f t="array" aca="1" ref="AL169" ca="1">_xlfn.TEXTJOIN("",TRUE,IFERROR(MID(AK169,ROW(INDIRECT("1:"&amp;LEN(AK169))),1)*1,""))</f>
        <v>532000</v>
      </c>
      <c r="AM169" s="7">
        <f t="shared" ca="1" si="51"/>
        <v>532000</v>
      </c>
      <c r="AN169" s="7">
        <f t="shared" ca="1" si="65"/>
        <v>-548000</v>
      </c>
      <c r="AO169" s="7">
        <f t="shared" ca="1" si="66"/>
        <v>-50.74074074074074</v>
      </c>
      <c r="AQ169" s="20" t="s">
        <v>1438</v>
      </c>
      <c r="AR169" s="11" t="s">
        <v>1439</v>
      </c>
      <c r="AS169" s="6" t="str" cm="1">
        <f t="array" aca="1" ref="AS169" ca="1">_xlfn.TEXTJOIN("",TRUE,IFERROR(MID(AR169,ROW(INDIRECT("1:"&amp;LEN(AR169))),1)*1,""))</f>
        <v>1020000</v>
      </c>
      <c r="AT169" s="7">
        <f t="shared" ca="1" si="52"/>
        <v>1020000</v>
      </c>
      <c r="AU169" s="7">
        <f t="shared" ca="1" si="67"/>
        <v>-320000</v>
      </c>
      <c r="AV169" s="7">
        <f t="shared" ca="1" si="68"/>
        <v>-23.880597014925371</v>
      </c>
      <c r="AX169" s="8" t="s">
        <v>1432</v>
      </c>
      <c r="AY169" s="7" t="s">
        <v>1440</v>
      </c>
      <c r="AZ169" s="9" t="str" cm="1">
        <f t="array" aca="1" ref="AZ169" ca="1">_xlfn.TEXTJOIN("",TRUE,IFERROR(MID(AY169,ROW(INDIRECT("1:"&amp;LEN(AY169))),1)*1,""))</f>
        <v>868000</v>
      </c>
      <c r="BA169" s="7">
        <f t="shared" ca="1" si="69"/>
        <v>868000</v>
      </c>
      <c r="BB169" s="7">
        <f t="shared" ca="1" si="70"/>
        <v>-83000</v>
      </c>
      <c r="BC169" s="7">
        <f t="shared" ca="1" si="71"/>
        <v>-8.7276550998948466</v>
      </c>
    </row>
    <row r="170" spans="1:55">
      <c r="A170" s="7" t="s">
        <v>1441</v>
      </c>
      <c r="B170" s="7" t="s">
        <v>1442</v>
      </c>
      <c r="C170" s="9" t="str" cm="1">
        <f t="array" aca="1" ref="C170" ca="1">_xlfn.TEXTJOIN("",TRUE,IFERROR(MID(B170,ROW(INDIRECT("1:"&amp;LEN(B170))),1)*1,""))</f>
        <v>4880</v>
      </c>
      <c r="D170" s="17">
        <f t="shared" ca="1" si="53"/>
        <v>4880</v>
      </c>
      <c r="E170" s="7">
        <f t="shared" ca="1" si="54"/>
        <v>-3580</v>
      </c>
      <c r="F170" s="7">
        <f t="shared" ca="1" si="55"/>
        <v>-42.316784869976352</v>
      </c>
      <c r="H170" s="10" t="s">
        <v>1441</v>
      </c>
      <c r="I170" s="11" t="s">
        <v>1443</v>
      </c>
      <c r="J170" s="6" t="str" cm="1">
        <f t="array" aca="1" ref="J170" ca="1">_xlfn.TEXTJOIN("",TRUE,IFERROR(MID(I170,ROW(INDIRECT("1:"&amp;LEN(I170))),1)*1,""))</f>
        <v>11500</v>
      </c>
      <c r="K170" s="16">
        <f t="shared" ca="1" si="48"/>
        <v>11500</v>
      </c>
      <c r="L170" s="7">
        <f t="shared" ca="1" si="56"/>
        <v>-16400</v>
      </c>
      <c r="M170" s="7">
        <f t="shared" ca="1" si="57"/>
        <v>-58.781362007168461</v>
      </c>
      <c r="O170" s="10" t="s">
        <v>1441</v>
      </c>
      <c r="P170" s="11" t="s">
        <v>1022</v>
      </c>
      <c r="Q170" s="6" t="str" cm="1">
        <f t="array" aca="1" ref="Q170" ca="1">_xlfn.TEXTJOIN("",TRUE,IFERROR(MID(P170,ROW(INDIRECT("1:"&amp;LEN(P170))),1)*1,""))</f>
        <v>18200</v>
      </c>
      <c r="R170" s="7">
        <f t="shared" ca="1" si="58"/>
        <v>18200</v>
      </c>
      <c r="S170" s="7">
        <f t="shared" ca="1" si="59"/>
        <v>-24900</v>
      </c>
      <c r="T170" s="7">
        <f t="shared" ca="1" si="60"/>
        <v>-57.772621809744777</v>
      </c>
      <c r="V170" s="10" t="s">
        <v>1441</v>
      </c>
      <c r="W170" s="11" t="s">
        <v>428</v>
      </c>
      <c r="X170" s="6" t="str" cm="1">
        <f t="array" aca="1" ref="X170" ca="1">_xlfn.TEXTJOIN("",TRUE,IFERROR(MID(W170,ROW(INDIRECT("1:"&amp;LEN(W170))),1)*1,""))</f>
        <v>339000</v>
      </c>
      <c r="Y170" s="7">
        <f t="shared" ca="1" si="49"/>
        <v>339000</v>
      </c>
      <c r="Z170" s="7">
        <f t="shared" ca="1" si="61"/>
        <v>93000</v>
      </c>
      <c r="AA170" s="7">
        <f t="shared" ca="1" si="62"/>
        <v>37.804878048780466</v>
      </c>
      <c r="AC170" s="20" t="s">
        <v>1441</v>
      </c>
      <c r="AD170" s="11" t="s">
        <v>252</v>
      </c>
      <c r="AE170" s="6" t="str" cm="1">
        <f t="array" aca="1" ref="AE170" ca="1">_xlfn.TEXTJOIN("",TRUE,IFERROR(MID(AD170,ROW(INDIRECT("1:"&amp;LEN(AD170))),1)*1,""))</f>
        <v>539000</v>
      </c>
      <c r="AF170" s="7">
        <f t="shared" ca="1" si="50"/>
        <v>539000</v>
      </c>
      <c r="AG170" s="7">
        <f t="shared" ca="1" si="63"/>
        <v>12000</v>
      </c>
      <c r="AH170" s="7">
        <f t="shared" ca="1" si="64"/>
        <v>2.2770398481973331</v>
      </c>
      <c r="AJ170" s="23" t="s">
        <v>1444</v>
      </c>
      <c r="AK170" s="2" t="s">
        <v>1445</v>
      </c>
      <c r="AL170" s="6" t="str" cm="1">
        <f t="array" aca="1" ref="AL170" ca="1">_xlfn.TEXTJOIN("",TRUE,IFERROR(MID(AK170,ROW(INDIRECT("1:"&amp;LEN(AK170))),1)*1,""))</f>
        <v>517000</v>
      </c>
      <c r="AM170" s="7">
        <f t="shared" ca="1" si="51"/>
        <v>517000</v>
      </c>
      <c r="AN170" s="7">
        <f t="shared" ca="1" si="65"/>
        <v>-563000</v>
      </c>
      <c r="AO170" s="7">
        <f t="shared" ca="1" si="66"/>
        <v>-52.129629629629633</v>
      </c>
      <c r="AQ170" s="20" t="s">
        <v>1446</v>
      </c>
      <c r="AR170" s="11" t="s">
        <v>1447</v>
      </c>
      <c r="AS170" s="6" t="str" cm="1">
        <f t="array" aca="1" ref="AS170" ca="1">_xlfn.TEXTJOIN("",TRUE,IFERROR(MID(AR170,ROW(INDIRECT("1:"&amp;LEN(AR170))),1)*1,""))</f>
        <v>1050000</v>
      </c>
      <c r="AT170" s="7">
        <f t="shared" ca="1" si="52"/>
        <v>1050000</v>
      </c>
      <c r="AU170" s="7">
        <f t="shared" ca="1" si="67"/>
        <v>-290000</v>
      </c>
      <c r="AV170" s="7">
        <f t="shared" ca="1" si="68"/>
        <v>-21.641791044776113</v>
      </c>
      <c r="AX170" s="8" t="s">
        <v>1441</v>
      </c>
      <c r="AY170" s="7" t="s">
        <v>1448</v>
      </c>
      <c r="AZ170" s="9" t="str" cm="1">
        <f t="array" aca="1" ref="AZ170" ca="1">_xlfn.TEXTJOIN("",TRUE,IFERROR(MID(AY170,ROW(INDIRECT("1:"&amp;LEN(AY170))),1)*1,""))</f>
        <v>875000</v>
      </c>
      <c r="BA170" s="7">
        <f t="shared" ca="1" si="69"/>
        <v>875000</v>
      </c>
      <c r="BB170" s="7">
        <f t="shared" ca="1" si="70"/>
        <v>-76000</v>
      </c>
      <c r="BC170" s="7">
        <f t="shared" ca="1" si="71"/>
        <v>-7.9915878023133473</v>
      </c>
    </row>
    <row r="171" spans="1:55">
      <c r="A171" s="7" t="s">
        <v>1449</v>
      </c>
      <c r="B171" s="7" t="s">
        <v>1450</v>
      </c>
      <c r="C171" s="9" t="str" cm="1">
        <f t="array" aca="1" ref="C171" ca="1">_xlfn.TEXTJOIN("",TRUE,IFERROR(MID(B171,ROW(INDIRECT("1:"&amp;LEN(B171))),1)*1,""))</f>
        <v>4580</v>
      </c>
      <c r="D171" s="17">
        <f t="shared" ca="1" si="53"/>
        <v>4580</v>
      </c>
      <c r="E171" s="7">
        <f t="shared" ca="1" si="54"/>
        <v>-3880</v>
      </c>
      <c r="F171" s="7">
        <f t="shared" ca="1" si="55"/>
        <v>-45.862884160756501</v>
      </c>
      <c r="H171" s="10" t="s">
        <v>1449</v>
      </c>
      <c r="I171" s="11" t="s">
        <v>1451</v>
      </c>
      <c r="J171" s="6" t="str" cm="1">
        <f t="array" aca="1" ref="J171" ca="1">_xlfn.TEXTJOIN("",TRUE,IFERROR(MID(I171,ROW(INDIRECT("1:"&amp;LEN(I171))),1)*1,""))</f>
        <v>11000</v>
      </c>
      <c r="K171" s="16">
        <f t="shared" ca="1" si="48"/>
        <v>11000</v>
      </c>
      <c r="L171" s="7">
        <f t="shared" ca="1" si="56"/>
        <v>-16900</v>
      </c>
      <c r="M171" s="7">
        <f t="shared" ca="1" si="57"/>
        <v>-60.573476702508962</v>
      </c>
      <c r="O171" s="10" t="s">
        <v>1449</v>
      </c>
      <c r="P171" s="11" t="s">
        <v>979</v>
      </c>
      <c r="Q171" s="6" t="str" cm="1">
        <f t="array" aca="1" ref="Q171" ca="1">_xlfn.TEXTJOIN("",TRUE,IFERROR(MID(P171,ROW(INDIRECT("1:"&amp;LEN(P171))),1)*1,""))</f>
        <v>16600</v>
      </c>
      <c r="R171" s="7">
        <f t="shared" ca="1" si="58"/>
        <v>16600</v>
      </c>
      <c r="S171" s="7">
        <f t="shared" ca="1" si="59"/>
        <v>-26500</v>
      </c>
      <c r="T171" s="7">
        <f t="shared" ca="1" si="60"/>
        <v>-61.484918793503482</v>
      </c>
      <c r="V171" s="10" t="s">
        <v>1449</v>
      </c>
      <c r="W171" s="11" t="s">
        <v>521</v>
      </c>
      <c r="X171" s="6" t="str" cm="1">
        <f t="array" aca="1" ref="X171" ca="1">_xlfn.TEXTJOIN("",TRUE,IFERROR(MID(W171,ROW(INDIRECT("1:"&amp;LEN(W171))),1)*1,""))</f>
        <v>334000</v>
      </c>
      <c r="Y171" s="7">
        <f t="shared" ca="1" si="49"/>
        <v>334000</v>
      </c>
      <c r="Z171" s="7">
        <f t="shared" ca="1" si="61"/>
        <v>88000</v>
      </c>
      <c r="AA171" s="7">
        <f t="shared" ca="1" si="62"/>
        <v>35.772357723577244</v>
      </c>
      <c r="AC171" s="20" t="s">
        <v>1449</v>
      </c>
      <c r="AD171" s="11" t="s">
        <v>1452</v>
      </c>
      <c r="AE171" s="6" t="str" cm="1">
        <f t="array" aca="1" ref="AE171" ca="1">_xlfn.TEXTJOIN("",TRUE,IFERROR(MID(AD171,ROW(INDIRECT("1:"&amp;LEN(AD171))),1)*1,""))</f>
        <v>527000</v>
      </c>
      <c r="AF171" s="7">
        <f t="shared" ca="1" si="50"/>
        <v>527000</v>
      </c>
      <c r="AG171" s="7">
        <f t="shared" ca="1" si="63"/>
        <v>0</v>
      </c>
      <c r="AH171" s="7">
        <f t="shared" ca="1" si="64"/>
        <v>0</v>
      </c>
      <c r="AJ171" s="23" t="s">
        <v>1453</v>
      </c>
      <c r="AK171" s="2" t="s">
        <v>1454</v>
      </c>
      <c r="AL171" s="6" t="str" cm="1">
        <f t="array" aca="1" ref="AL171" ca="1">_xlfn.TEXTJOIN("",TRUE,IFERROR(MID(AK171,ROW(INDIRECT("1:"&amp;LEN(AK171))),1)*1,""))</f>
        <v>501000</v>
      </c>
      <c r="AM171" s="7">
        <f t="shared" ca="1" si="51"/>
        <v>501000</v>
      </c>
      <c r="AN171" s="7">
        <f t="shared" ca="1" si="65"/>
        <v>-579000</v>
      </c>
      <c r="AO171" s="7">
        <f t="shared" ca="1" si="66"/>
        <v>-53.611111111111107</v>
      </c>
      <c r="AQ171" s="20" t="s">
        <v>1455</v>
      </c>
      <c r="AR171" s="11" t="s">
        <v>1456</v>
      </c>
      <c r="AS171" s="6" t="str" cm="1">
        <f t="array" aca="1" ref="AS171" ca="1">_xlfn.TEXTJOIN("",TRUE,IFERROR(MID(AR171,ROW(INDIRECT("1:"&amp;LEN(AR171))),1)*1,""))</f>
        <v>1080000</v>
      </c>
      <c r="AT171" s="7">
        <f t="shared" ca="1" si="52"/>
        <v>1080000</v>
      </c>
      <c r="AU171" s="7">
        <f t="shared" ca="1" si="67"/>
        <v>-260000</v>
      </c>
      <c r="AV171" s="7">
        <f t="shared" ca="1" si="68"/>
        <v>-19.402985074626869</v>
      </c>
      <c r="AX171" s="8" t="s">
        <v>1449</v>
      </c>
      <c r="AY171" s="7" t="s">
        <v>1457</v>
      </c>
      <c r="AZ171" s="9" t="str" cm="1">
        <f t="array" aca="1" ref="AZ171" ca="1">_xlfn.TEXTJOIN("",TRUE,IFERROR(MID(AY171,ROW(INDIRECT("1:"&amp;LEN(AY171))),1)*1,""))</f>
        <v>878000</v>
      </c>
      <c r="BA171" s="7">
        <f t="shared" ca="1" si="69"/>
        <v>878000</v>
      </c>
      <c r="BB171" s="7">
        <f t="shared" ca="1" si="70"/>
        <v>-73000</v>
      </c>
      <c r="BC171" s="7">
        <f t="shared" ca="1" si="71"/>
        <v>-7.6761303890641415</v>
      </c>
    </row>
    <row r="172" spans="1:55">
      <c r="A172" s="7" t="s">
        <v>1458</v>
      </c>
      <c r="B172" s="7" t="s">
        <v>1459</v>
      </c>
      <c r="C172" s="9" t="str" cm="1">
        <f t="array" aca="1" ref="C172" ca="1">_xlfn.TEXTJOIN("",TRUE,IFERROR(MID(B172,ROW(INDIRECT("1:"&amp;LEN(B172))),1)*1,""))</f>
        <v>4300</v>
      </c>
      <c r="D172" s="17">
        <f t="shared" ca="1" si="53"/>
        <v>4300</v>
      </c>
      <c r="E172" s="7">
        <f t="shared" ca="1" si="54"/>
        <v>-4160</v>
      </c>
      <c r="F172" s="7">
        <f t="shared" ca="1" si="55"/>
        <v>-49.172576832151307</v>
      </c>
      <c r="H172" s="10" t="s">
        <v>1458</v>
      </c>
      <c r="I172" s="11" t="s">
        <v>828</v>
      </c>
      <c r="J172" s="6" t="str" cm="1">
        <f t="array" aca="1" ref="J172" ca="1">_xlfn.TEXTJOIN("",TRUE,IFERROR(MID(I172,ROW(INDIRECT("1:"&amp;LEN(I172))),1)*1,""))</f>
        <v>10100</v>
      </c>
      <c r="K172" s="16">
        <f t="shared" ca="1" si="48"/>
        <v>10100</v>
      </c>
      <c r="L172" s="7">
        <f t="shared" ca="1" si="56"/>
        <v>-17800</v>
      </c>
      <c r="M172" s="7">
        <f t="shared" ca="1" si="57"/>
        <v>-63.799283154121866</v>
      </c>
      <c r="O172" s="10" t="s">
        <v>1458</v>
      </c>
      <c r="P172" s="11" t="s">
        <v>934</v>
      </c>
      <c r="Q172" s="6" t="str" cm="1">
        <f t="array" aca="1" ref="Q172" ca="1">_xlfn.TEXTJOIN("",TRUE,IFERROR(MID(P172,ROW(INDIRECT("1:"&amp;LEN(P172))),1)*1,""))</f>
        <v>15900</v>
      </c>
      <c r="R172" s="7">
        <f t="shared" ca="1" si="58"/>
        <v>15900</v>
      </c>
      <c r="S172" s="7">
        <f t="shared" ca="1" si="59"/>
        <v>-27200</v>
      </c>
      <c r="T172" s="7">
        <f t="shared" ca="1" si="60"/>
        <v>-63.109048723897907</v>
      </c>
      <c r="V172" s="10" t="s">
        <v>1458</v>
      </c>
      <c r="W172" s="11" t="s">
        <v>357</v>
      </c>
      <c r="X172" s="6" t="str" cm="1">
        <f t="array" aca="1" ref="X172" ca="1">_xlfn.TEXTJOIN("",TRUE,IFERROR(MID(W172,ROW(INDIRECT("1:"&amp;LEN(W172))),1)*1,""))</f>
        <v>329000</v>
      </c>
      <c r="Y172" s="7">
        <f t="shared" ca="1" si="49"/>
        <v>329000</v>
      </c>
      <c r="Z172" s="7">
        <f t="shared" ca="1" si="61"/>
        <v>83000</v>
      </c>
      <c r="AA172" s="7">
        <f t="shared" ca="1" si="62"/>
        <v>33.739837398373993</v>
      </c>
      <c r="AC172" s="20" t="s">
        <v>1458</v>
      </c>
      <c r="AD172" s="11" t="s">
        <v>168</v>
      </c>
      <c r="AE172" s="6" t="str" cm="1">
        <f t="array" aca="1" ref="AE172" ca="1">_xlfn.TEXTJOIN("",TRUE,IFERROR(MID(AD172,ROW(INDIRECT("1:"&amp;LEN(AD172))),1)*1,""))</f>
        <v>521000</v>
      </c>
      <c r="AF172" s="7">
        <f t="shared" ca="1" si="50"/>
        <v>521000</v>
      </c>
      <c r="AG172" s="7">
        <f t="shared" ca="1" si="63"/>
        <v>-6000</v>
      </c>
      <c r="AH172" s="7">
        <f t="shared" ca="1" si="64"/>
        <v>-1.1385199240986736</v>
      </c>
      <c r="AJ172" s="23" t="s">
        <v>1460</v>
      </c>
      <c r="AK172" s="2" t="s">
        <v>1461</v>
      </c>
      <c r="AL172" s="6" t="str" cm="1">
        <f t="array" aca="1" ref="AL172" ca="1">_xlfn.TEXTJOIN("",TRUE,IFERROR(MID(AK172,ROW(INDIRECT("1:"&amp;LEN(AK172))),1)*1,""))</f>
        <v>458000</v>
      </c>
      <c r="AM172" s="7">
        <f t="shared" ca="1" si="51"/>
        <v>458000</v>
      </c>
      <c r="AN172" s="7">
        <f t="shared" ca="1" si="65"/>
        <v>-622000</v>
      </c>
      <c r="AO172" s="7">
        <f t="shared" ca="1" si="66"/>
        <v>-57.592592592592595</v>
      </c>
      <c r="AQ172" s="20" t="s">
        <v>1462</v>
      </c>
      <c r="AR172" s="11" t="s">
        <v>1463</v>
      </c>
      <c r="AS172" s="6" t="str" cm="1">
        <f t="array" aca="1" ref="AS172" ca="1">_xlfn.TEXTJOIN("",TRUE,IFERROR(MID(AR172,ROW(INDIRECT("1:"&amp;LEN(AR172))),1)*1,""))</f>
        <v>1110000</v>
      </c>
      <c r="AT172" s="7">
        <f t="shared" ca="1" si="52"/>
        <v>1110000</v>
      </c>
      <c r="AU172" s="7">
        <f t="shared" ca="1" si="67"/>
        <v>-230000</v>
      </c>
      <c r="AV172" s="7">
        <f t="shared" ca="1" si="68"/>
        <v>-17.164179104477611</v>
      </c>
      <c r="AX172" s="8" t="s">
        <v>1458</v>
      </c>
      <c r="AY172" s="7" t="s">
        <v>1464</v>
      </c>
      <c r="AZ172" s="9" t="str" cm="1">
        <f t="array" aca="1" ref="AZ172" ca="1">_xlfn.TEXTJOIN("",TRUE,IFERROR(MID(AY172,ROW(INDIRECT("1:"&amp;LEN(AY172))),1)*1,""))</f>
        <v>880000</v>
      </c>
      <c r="BA172" s="7">
        <f t="shared" ca="1" si="69"/>
        <v>880000</v>
      </c>
      <c r="BB172" s="7">
        <f t="shared" ca="1" si="70"/>
        <v>-71000</v>
      </c>
      <c r="BC172" s="7">
        <f t="shared" ca="1" si="71"/>
        <v>-7.4658254468979948</v>
      </c>
    </row>
    <row r="173" spans="1:55">
      <c r="A173" s="7" t="s">
        <v>1465</v>
      </c>
      <c r="B173" s="7" t="s">
        <v>1466</v>
      </c>
      <c r="C173" s="9" t="str" cm="1">
        <f t="array" aca="1" ref="C173" ca="1">_xlfn.TEXTJOIN("",TRUE,IFERROR(MID(B173,ROW(INDIRECT("1:"&amp;LEN(B173))),1)*1,""))</f>
        <v>4110</v>
      </c>
      <c r="D173" s="17">
        <f t="shared" ca="1" si="53"/>
        <v>4110</v>
      </c>
      <c r="E173" s="7">
        <f t="shared" ca="1" si="54"/>
        <v>-4350</v>
      </c>
      <c r="F173" s="7">
        <f t="shared" ca="1" si="55"/>
        <v>-51.418439716312058</v>
      </c>
      <c r="H173" s="10" t="s">
        <v>1465</v>
      </c>
      <c r="I173" s="11" t="s">
        <v>1467</v>
      </c>
      <c r="J173" s="6" t="str" cm="1">
        <f t="array" aca="1" ref="J173" ca="1">_xlfn.TEXTJOIN("",TRUE,IFERROR(MID(I173,ROW(INDIRECT("1:"&amp;LEN(I173))),1)*1,""))</f>
        <v>9550</v>
      </c>
      <c r="K173" s="16">
        <f t="shared" ca="1" si="48"/>
        <v>9550</v>
      </c>
      <c r="L173" s="7">
        <f t="shared" ca="1" si="56"/>
        <v>-18350</v>
      </c>
      <c r="M173" s="7">
        <f t="shared" ca="1" si="57"/>
        <v>-65.770609318996407</v>
      </c>
      <c r="O173" s="10" t="s">
        <v>1465</v>
      </c>
      <c r="P173" s="11" t="s">
        <v>1468</v>
      </c>
      <c r="Q173" s="6" t="str" cm="1">
        <f t="array" aca="1" ref="Q173" ca="1">_xlfn.TEXTJOIN("",TRUE,IFERROR(MID(P173,ROW(INDIRECT("1:"&amp;LEN(P173))),1)*1,""))</f>
        <v>14600</v>
      </c>
      <c r="R173" s="7">
        <f t="shared" ca="1" si="58"/>
        <v>14600</v>
      </c>
      <c r="S173" s="7">
        <f t="shared" ca="1" si="59"/>
        <v>-28500</v>
      </c>
      <c r="T173" s="7">
        <f t="shared" ca="1" si="60"/>
        <v>-66.125290023201856</v>
      </c>
      <c r="V173" s="10" t="s">
        <v>1465</v>
      </c>
      <c r="W173" s="11" t="s">
        <v>365</v>
      </c>
      <c r="X173" s="6" t="str" cm="1">
        <f t="array" aca="1" ref="X173" ca="1">_xlfn.TEXTJOIN("",TRUE,IFERROR(MID(W173,ROW(INDIRECT("1:"&amp;LEN(W173))),1)*1,""))</f>
        <v>324000</v>
      </c>
      <c r="Y173" s="7">
        <f t="shared" ca="1" si="49"/>
        <v>324000</v>
      </c>
      <c r="Z173" s="7">
        <f t="shared" ca="1" si="61"/>
        <v>78000</v>
      </c>
      <c r="AA173" s="7">
        <f t="shared" ca="1" si="62"/>
        <v>31.707317073170742</v>
      </c>
      <c r="AC173" s="20" t="s">
        <v>1465</v>
      </c>
      <c r="AD173" s="11" t="s">
        <v>1180</v>
      </c>
      <c r="AE173" s="6" t="str" cm="1">
        <f t="array" aca="1" ref="AE173" ca="1">_xlfn.TEXTJOIN("",TRUE,IFERROR(MID(AD173,ROW(INDIRECT("1:"&amp;LEN(AD173))),1)*1,""))</f>
        <v>520000</v>
      </c>
      <c r="AF173" s="7">
        <f t="shared" ca="1" si="50"/>
        <v>520000</v>
      </c>
      <c r="AG173" s="7">
        <f t="shared" ca="1" si="63"/>
        <v>-7000</v>
      </c>
      <c r="AH173" s="7">
        <f t="shared" ca="1" si="64"/>
        <v>-1.3282732447817835</v>
      </c>
      <c r="AJ173" s="23" t="s">
        <v>1469</v>
      </c>
      <c r="AK173" s="2" t="s">
        <v>1470</v>
      </c>
      <c r="AL173" s="6" t="str" cm="1">
        <f t="array" aca="1" ref="AL173" ca="1">_xlfn.TEXTJOIN("",TRUE,IFERROR(MID(AK173,ROW(INDIRECT("1:"&amp;LEN(AK173))),1)*1,""))</f>
        <v>433000</v>
      </c>
      <c r="AM173" s="7">
        <f t="shared" ca="1" si="51"/>
        <v>433000</v>
      </c>
      <c r="AN173" s="7">
        <f t="shared" ca="1" si="65"/>
        <v>-647000</v>
      </c>
      <c r="AO173" s="7">
        <f t="shared" ca="1" si="66"/>
        <v>-59.907407407407412</v>
      </c>
      <c r="AQ173" s="20" t="s">
        <v>1471</v>
      </c>
      <c r="AR173" s="11" t="s">
        <v>1472</v>
      </c>
      <c r="AS173" s="6" t="str" cm="1">
        <f t="array" aca="1" ref="AS173" ca="1">_xlfn.TEXTJOIN("",TRUE,IFERROR(MID(AR173,ROW(INDIRECT("1:"&amp;LEN(AR173))),1)*1,""))</f>
        <v>1140000</v>
      </c>
      <c r="AT173" s="7">
        <f t="shared" ca="1" si="52"/>
        <v>1140000</v>
      </c>
      <c r="AU173" s="7">
        <f t="shared" ca="1" si="67"/>
        <v>-200000</v>
      </c>
      <c r="AV173" s="7">
        <f t="shared" ca="1" si="68"/>
        <v>-14.925373134328353</v>
      </c>
      <c r="AX173" s="8" t="s">
        <v>1465</v>
      </c>
      <c r="AY173" s="7" t="s">
        <v>1473</v>
      </c>
      <c r="AZ173" s="9" t="str" cm="1">
        <f t="array" aca="1" ref="AZ173" ca="1">_xlfn.TEXTJOIN("",TRUE,IFERROR(MID(AY173,ROW(INDIRECT("1:"&amp;LEN(AY173))),1)*1,""))</f>
        <v>879000</v>
      </c>
      <c r="BA173" s="7">
        <f t="shared" ca="1" si="69"/>
        <v>879000</v>
      </c>
      <c r="BB173" s="7">
        <f t="shared" ca="1" si="70"/>
        <v>-72000</v>
      </c>
      <c r="BC173" s="7">
        <f t="shared" ca="1" si="71"/>
        <v>-7.5709779179810681</v>
      </c>
    </row>
    <row r="174" spans="1:55">
      <c r="A174" s="7" t="s">
        <v>1474</v>
      </c>
      <c r="B174" s="7" t="s">
        <v>1475</v>
      </c>
      <c r="C174" s="9" t="str" cm="1">
        <f t="array" aca="1" ref="C174" ca="1">_xlfn.TEXTJOIN("",TRUE,IFERROR(MID(B174,ROW(INDIRECT("1:"&amp;LEN(B174))),1)*1,""))</f>
        <v>4450</v>
      </c>
      <c r="D174" s="17">
        <f t="shared" ca="1" si="53"/>
        <v>4450</v>
      </c>
      <c r="E174" s="7">
        <f t="shared" ca="1" si="54"/>
        <v>-4010</v>
      </c>
      <c r="F174" s="7">
        <f t="shared" ca="1" si="55"/>
        <v>-47.399527186761226</v>
      </c>
      <c r="H174" s="10" t="s">
        <v>1474</v>
      </c>
      <c r="I174" s="11" t="s">
        <v>1476</v>
      </c>
      <c r="J174" s="6" t="str" cm="1">
        <f t="array" aca="1" ref="J174" ca="1">_xlfn.TEXTJOIN("",TRUE,IFERROR(MID(I174,ROW(INDIRECT("1:"&amp;LEN(I174))),1)*1,""))</f>
        <v>13900</v>
      </c>
      <c r="K174" s="16">
        <f t="shared" ca="1" si="48"/>
        <v>13900</v>
      </c>
      <c r="L174" s="7">
        <f t="shared" ca="1" si="56"/>
        <v>-14000</v>
      </c>
      <c r="M174" s="7">
        <f t="shared" ca="1" si="57"/>
        <v>-50.179211469534053</v>
      </c>
      <c r="O174" s="10" t="s">
        <v>1474</v>
      </c>
      <c r="P174" s="11" t="s">
        <v>1409</v>
      </c>
      <c r="Q174" s="6" t="str" cm="1">
        <f t="array" aca="1" ref="Q174" ca="1">_xlfn.TEXTJOIN("",TRUE,IFERROR(MID(P174,ROW(INDIRECT("1:"&amp;LEN(P174))),1)*1,""))</f>
        <v>15500</v>
      </c>
      <c r="R174" s="7">
        <f t="shared" ca="1" si="58"/>
        <v>15500</v>
      </c>
      <c r="S174" s="7">
        <f t="shared" ca="1" si="59"/>
        <v>-27600</v>
      </c>
      <c r="T174" s="7">
        <f t="shared" ca="1" si="60"/>
        <v>-64.037122969837583</v>
      </c>
      <c r="V174" s="10" t="s">
        <v>1474</v>
      </c>
      <c r="W174" s="11" t="s">
        <v>375</v>
      </c>
      <c r="X174" s="6" t="str" cm="1">
        <f t="array" aca="1" ref="X174" ca="1">_xlfn.TEXTJOIN("",TRUE,IFERROR(MID(W174,ROW(INDIRECT("1:"&amp;LEN(W174))),1)*1,""))</f>
        <v>316000</v>
      </c>
      <c r="Y174" s="7">
        <f t="shared" ca="1" si="49"/>
        <v>316000</v>
      </c>
      <c r="Z174" s="7">
        <f t="shared" ca="1" si="61"/>
        <v>70000</v>
      </c>
      <c r="AA174" s="7">
        <f t="shared" ca="1" si="62"/>
        <v>28.455284552845541</v>
      </c>
      <c r="AC174" s="20" t="s">
        <v>1474</v>
      </c>
      <c r="AD174" s="11" t="s">
        <v>679</v>
      </c>
      <c r="AE174" s="6" t="str" cm="1">
        <f t="array" aca="1" ref="AE174" ca="1">_xlfn.TEXTJOIN("",TRUE,IFERROR(MID(AD174,ROW(INDIRECT("1:"&amp;LEN(AD174))),1)*1,""))</f>
        <v>518000</v>
      </c>
      <c r="AF174" s="7">
        <f t="shared" ca="1" si="50"/>
        <v>518000</v>
      </c>
      <c r="AG174" s="7">
        <f t="shared" ca="1" si="63"/>
        <v>-9000</v>
      </c>
      <c r="AH174" s="7">
        <f t="shared" ca="1" si="64"/>
        <v>-1.7077798861480034</v>
      </c>
      <c r="AJ174" s="23" t="s">
        <v>1477</v>
      </c>
      <c r="AK174" s="2" t="s">
        <v>1478</v>
      </c>
      <c r="AL174" s="6" t="str" cm="1">
        <f t="array" aca="1" ref="AL174" ca="1">_xlfn.TEXTJOIN("",TRUE,IFERROR(MID(AK174,ROW(INDIRECT("1:"&amp;LEN(AK174))),1)*1,""))</f>
        <v>424000</v>
      </c>
      <c r="AM174" s="7">
        <f t="shared" ca="1" si="51"/>
        <v>424000</v>
      </c>
      <c r="AN174" s="7">
        <f t="shared" ca="1" si="65"/>
        <v>-656000</v>
      </c>
      <c r="AO174" s="7">
        <f t="shared" ca="1" si="66"/>
        <v>-60.74074074074074</v>
      </c>
      <c r="AQ174" s="20" t="s">
        <v>1479</v>
      </c>
      <c r="AR174" s="11" t="s">
        <v>1480</v>
      </c>
      <c r="AS174" s="6" t="str" cm="1">
        <f t="array" aca="1" ref="AS174" ca="1">_xlfn.TEXTJOIN("",TRUE,IFERROR(MID(AR174,ROW(INDIRECT("1:"&amp;LEN(AR174))),1)*1,""))</f>
        <v>1150000</v>
      </c>
      <c r="AT174" s="7">
        <f t="shared" ca="1" si="52"/>
        <v>1150000</v>
      </c>
      <c r="AU174" s="7">
        <f t="shared" ca="1" si="67"/>
        <v>-190000</v>
      </c>
      <c r="AV174" s="7">
        <f t="shared" ca="1" si="68"/>
        <v>-14.179104477611943</v>
      </c>
      <c r="AX174" s="8" t="s">
        <v>1474</v>
      </c>
      <c r="AY174" s="7" t="s">
        <v>1481</v>
      </c>
      <c r="AZ174" s="9" t="str" cm="1">
        <f t="array" aca="1" ref="AZ174" ca="1">_xlfn.TEXTJOIN("",TRUE,IFERROR(MID(AY174,ROW(INDIRECT("1:"&amp;LEN(AY174))),1)*1,""))</f>
        <v>876000</v>
      </c>
      <c r="BA174" s="7">
        <f t="shared" ca="1" si="69"/>
        <v>876000</v>
      </c>
      <c r="BB174" s="7">
        <f t="shared" ca="1" si="70"/>
        <v>-75000</v>
      </c>
      <c r="BC174" s="7">
        <f t="shared" ca="1" si="71"/>
        <v>-7.886435331230274</v>
      </c>
    </row>
    <row r="175" spans="1:55">
      <c r="A175" s="7" t="s">
        <v>1482</v>
      </c>
      <c r="B175" s="7" t="s">
        <v>1483</v>
      </c>
      <c r="C175" s="9" t="str" cm="1">
        <f t="array" aca="1" ref="C175" ca="1">_xlfn.TEXTJOIN("",TRUE,IFERROR(MID(B175,ROW(INDIRECT("1:"&amp;LEN(B175))),1)*1,""))</f>
        <v>5220</v>
      </c>
      <c r="D175" s="17">
        <f t="shared" ca="1" si="53"/>
        <v>5220</v>
      </c>
      <c r="E175" s="7">
        <f t="shared" ca="1" si="54"/>
        <v>-3240</v>
      </c>
      <c r="F175" s="7">
        <f t="shared" ca="1" si="55"/>
        <v>-38.297872340425535</v>
      </c>
      <c r="H175" s="10" t="s">
        <v>1482</v>
      </c>
      <c r="I175" s="11" t="s">
        <v>1299</v>
      </c>
      <c r="J175" s="6" t="str" cm="1">
        <f t="array" aca="1" ref="J175" ca="1">_xlfn.TEXTJOIN("",TRUE,IFERROR(MID(I175,ROW(INDIRECT("1:"&amp;LEN(I175))),1)*1,""))</f>
        <v>17700</v>
      </c>
      <c r="K175" s="16">
        <f t="shared" ca="1" si="48"/>
        <v>17700</v>
      </c>
      <c r="L175" s="7">
        <f t="shared" ca="1" si="56"/>
        <v>-10200</v>
      </c>
      <c r="M175" s="7">
        <f t="shared" ca="1" si="57"/>
        <v>-36.55913978494624</v>
      </c>
      <c r="O175" s="10" t="s">
        <v>1482</v>
      </c>
      <c r="P175" s="11" t="s">
        <v>1089</v>
      </c>
      <c r="Q175" s="6" t="str" cm="1">
        <f t="array" aca="1" ref="Q175" ca="1">_xlfn.TEXTJOIN("",TRUE,IFERROR(MID(P175,ROW(INDIRECT("1:"&amp;LEN(P175))),1)*1,""))</f>
        <v>21200</v>
      </c>
      <c r="R175" s="7">
        <f t="shared" ca="1" si="58"/>
        <v>21200</v>
      </c>
      <c r="S175" s="7">
        <f t="shared" ca="1" si="59"/>
        <v>-21900</v>
      </c>
      <c r="T175" s="7">
        <f t="shared" ca="1" si="60"/>
        <v>-50.812064965197216</v>
      </c>
      <c r="V175" s="10" t="s">
        <v>1482</v>
      </c>
      <c r="W175" s="11" t="s">
        <v>393</v>
      </c>
      <c r="X175" s="6" t="str" cm="1">
        <f t="array" aca="1" ref="X175" ca="1">_xlfn.TEXTJOIN("",TRUE,IFERROR(MID(W175,ROW(INDIRECT("1:"&amp;LEN(W175))),1)*1,""))</f>
        <v>306000</v>
      </c>
      <c r="Y175" s="7">
        <f t="shared" ca="1" si="49"/>
        <v>306000</v>
      </c>
      <c r="Z175" s="7">
        <f t="shared" ca="1" si="61"/>
        <v>60000</v>
      </c>
      <c r="AA175" s="7">
        <f t="shared" ca="1" si="62"/>
        <v>24.390243902439025</v>
      </c>
      <c r="AC175" s="20" t="s">
        <v>1482</v>
      </c>
      <c r="AD175" s="11" t="s">
        <v>124</v>
      </c>
      <c r="AE175" s="6" t="str" cm="1">
        <f t="array" aca="1" ref="AE175" ca="1">_xlfn.TEXTJOIN("",TRUE,IFERROR(MID(AD175,ROW(INDIRECT("1:"&amp;LEN(AD175))),1)*1,""))</f>
        <v>509000</v>
      </c>
      <c r="AF175" s="7">
        <f t="shared" ca="1" si="50"/>
        <v>509000</v>
      </c>
      <c r="AG175" s="7">
        <f t="shared" ca="1" si="63"/>
        <v>-18000</v>
      </c>
      <c r="AH175" s="7">
        <f t="shared" ca="1" si="64"/>
        <v>-3.4155597722960209</v>
      </c>
      <c r="AJ175" s="23" t="s">
        <v>1484</v>
      </c>
      <c r="AK175" s="2" t="s">
        <v>1485</v>
      </c>
      <c r="AL175" s="6" t="str" cm="1">
        <f t="array" aca="1" ref="AL175" ca="1">_xlfn.TEXTJOIN("",TRUE,IFERROR(MID(AK175,ROW(INDIRECT("1:"&amp;LEN(AK175))),1)*1,""))</f>
        <v>404000</v>
      </c>
      <c r="AM175" s="7">
        <f t="shared" ca="1" si="51"/>
        <v>404000</v>
      </c>
      <c r="AN175" s="7">
        <f t="shared" ca="1" si="65"/>
        <v>-676000</v>
      </c>
      <c r="AO175" s="7">
        <f t="shared" ca="1" si="66"/>
        <v>-62.592592592592595</v>
      </c>
      <c r="AQ175" s="20" t="s">
        <v>1486</v>
      </c>
      <c r="AR175" s="11" t="s">
        <v>1487</v>
      </c>
      <c r="AS175" s="6" t="str" cm="1">
        <f t="array" aca="1" ref="AS175" ca="1">_xlfn.TEXTJOIN("",TRUE,IFERROR(MID(AR175,ROW(INDIRECT("1:"&amp;LEN(AR175))),1)*1,""))</f>
        <v>1160000</v>
      </c>
      <c r="AT175" s="7">
        <f t="shared" ca="1" si="52"/>
        <v>1160000</v>
      </c>
      <c r="AU175" s="7">
        <f t="shared" ca="1" si="67"/>
        <v>-180000</v>
      </c>
      <c r="AV175" s="7">
        <f t="shared" ca="1" si="68"/>
        <v>-13.432835820895534</v>
      </c>
      <c r="AX175" s="8" t="s">
        <v>1482</v>
      </c>
      <c r="AY175" s="7" t="s">
        <v>1488</v>
      </c>
      <c r="AZ175" s="9" t="str" cm="1">
        <f t="array" aca="1" ref="AZ175" ca="1">_xlfn.TEXTJOIN("",TRUE,IFERROR(MID(AY175,ROW(INDIRECT("1:"&amp;LEN(AY175))),1)*1,""))</f>
        <v>871000</v>
      </c>
      <c r="BA175" s="7">
        <f t="shared" ca="1" si="69"/>
        <v>871000</v>
      </c>
      <c r="BB175" s="7">
        <f t="shared" ca="1" si="70"/>
        <v>-80000</v>
      </c>
      <c r="BC175" s="7">
        <f t="shared" ca="1" si="71"/>
        <v>-8.4121976866456407</v>
      </c>
    </row>
    <row r="176" spans="1:55">
      <c r="A176" s="7" t="s">
        <v>1489</v>
      </c>
      <c r="B176" s="7" t="s">
        <v>1490</v>
      </c>
      <c r="C176" s="9" t="str" cm="1">
        <f t="array" aca="1" ref="C176" ca="1">_xlfn.TEXTJOIN("",TRUE,IFERROR(MID(B176,ROW(INDIRECT("1:"&amp;LEN(B176))),1)*1,""))</f>
        <v>5840</v>
      </c>
      <c r="D176" s="17">
        <f t="shared" ca="1" si="53"/>
        <v>5840</v>
      </c>
      <c r="E176" s="7">
        <f t="shared" ca="1" si="54"/>
        <v>-2620</v>
      </c>
      <c r="F176" s="7">
        <f t="shared" ca="1" si="55"/>
        <v>-30.969267139479911</v>
      </c>
      <c r="H176" s="10" t="s">
        <v>1489</v>
      </c>
      <c r="I176" s="11" t="s">
        <v>1491</v>
      </c>
      <c r="J176" s="6" t="str" cm="1">
        <f t="array" aca="1" ref="J176" ca="1">_xlfn.TEXTJOIN("",TRUE,IFERROR(MID(I176,ROW(INDIRECT("1:"&amp;LEN(I176))),1)*1,""))</f>
        <v>21500</v>
      </c>
      <c r="K176" s="16">
        <f t="shared" ca="1" si="48"/>
        <v>21500</v>
      </c>
      <c r="L176" s="7">
        <f t="shared" ca="1" si="56"/>
        <v>-6400</v>
      </c>
      <c r="M176" s="7">
        <f t="shared" ca="1" si="57"/>
        <v>-22.939068100358426</v>
      </c>
      <c r="O176" s="10" t="s">
        <v>1489</v>
      </c>
      <c r="P176" s="11" t="s">
        <v>1492</v>
      </c>
      <c r="Q176" s="6" t="str" cm="1">
        <f t="array" aca="1" ref="Q176" ca="1">_xlfn.TEXTJOIN("",TRUE,IFERROR(MID(P176,ROW(INDIRECT("1:"&amp;LEN(P176))),1)*1,""))</f>
        <v>26000</v>
      </c>
      <c r="R176" s="7">
        <f t="shared" ca="1" si="58"/>
        <v>26000</v>
      </c>
      <c r="S176" s="7">
        <f t="shared" ca="1" si="59"/>
        <v>-17100</v>
      </c>
      <c r="T176" s="7">
        <f t="shared" ca="1" si="60"/>
        <v>-39.675174013921108</v>
      </c>
      <c r="V176" s="10" t="s">
        <v>1489</v>
      </c>
      <c r="W176" s="11" t="s">
        <v>472</v>
      </c>
      <c r="X176" s="6" t="str" cm="1">
        <f t="array" aca="1" ref="X176" ca="1">_xlfn.TEXTJOIN("",TRUE,IFERROR(MID(W176,ROW(INDIRECT("1:"&amp;LEN(W176))),1)*1,""))</f>
        <v>298000</v>
      </c>
      <c r="Y176" s="7">
        <f t="shared" ca="1" si="49"/>
        <v>298000</v>
      </c>
      <c r="Z176" s="7">
        <f t="shared" ca="1" si="61"/>
        <v>52000</v>
      </c>
      <c r="AA176" s="7">
        <f t="shared" ca="1" si="62"/>
        <v>21.138211382113823</v>
      </c>
      <c r="AC176" s="20" t="s">
        <v>1489</v>
      </c>
      <c r="AD176" s="11" t="s">
        <v>1493</v>
      </c>
      <c r="AE176" s="6" t="str" cm="1">
        <f t="array" aca="1" ref="AE176" ca="1">_xlfn.TEXTJOIN("",TRUE,IFERROR(MID(AD176,ROW(INDIRECT("1:"&amp;LEN(AD176))),1)*1,""))</f>
        <v>497000</v>
      </c>
      <c r="AF176" s="7">
        <f t="shared" ca="1" si="50"/>
        <v>497000</v>
      </c>
      <c r="AG176" s="7">
        <f t="shared" ca="1" si="63"/>
        <v>-30000</v>
      </c>
      <c r="AH176" s="7">
        <f t="shared" ca="1" si="64"/>
        <v>-5.692599620493354</v>
      </c>
      <c r="AJ176" s="23" t="s">
        <v>1494</v>
      </c>
      <c r="AK176" s="2" t="s">
        <v>1495</v>
      </c>
      <c r="AL176" s="6" t="str" cm="1">
        <f t="array" aca="1" ref="AL176" ca="1">_xlfn.TEXTJOIN("",TRUE,IFERROR(MID(AK176,ROW(INDIRECT("1:"&amp;LEN(AK176))),1)*1,""))</f>
        <v>367000</v>
      </c>
      <c r="AM176" s="7">
        <f t="shared" ca="1" si="51"/>
        <v>367000</v>
      </c>
      <c r="AN176" s="7">
        <f t="shared" ca="1" si="65"/>
        <v>-713000</v>
      </c>
      <c r="AO176" s="7">
        <f t="shared" ca="1" si="66"/>
        <v>-66.018518518518519</v>
      </c>
      <c r="AQ176" s="20" t="s">
        <v>1496</v>
      </c>
      <c r="AR176" s="11" t="s">
        <v>1497</v>
      </c>
      <c r="AS176" s="6" t="str" cm="1">
        <f t="array" aca="1" ref="AS176" ca="1">_xlfn.TEXTJOIN("",TRUE,IFERROR(MID(AR176,ROW(INDIRECT("1:"&amp;LEN(AR176))),1)*1,""))</f>
        <v>1170000</v>
      </c>
      <c r="AT176" s="7">
        <f t="shared" ca="1" si="52"/>
        <v>1170000</v>
      </c>
      <c r="AU176" s="7">
        <f t="shared" ca="1" si="67"/>
        <v>-170000</v>
      </c>
      <c r="AV176" s="7">
        <f t="shared" ca="1" si="68"/>
        <v>-12.68656716417911</v>
      </c>
      <c r="AX176" s="8" t="s">
        <v>1489</v>
      </c>
      <c r="AY176" s="7" t="s">
        <v>1498</v>
      </c>
      <c r="AZ176" s="9" t="str" cm="1">
        <f t="array" aca="1" ref="AZ176" ca="1">_xlfn.TEXTJOIN("",TRUE,IFERROR(MID(AY176,ROW(INDIRECT("1:"&amp;LEN(AY176))),1)*1,""))</f>
        <v>866000</v>
      </c>
      <c r="BA176" s="7">
        <f t="shared" ca="1" si="69"/>
        <v>866000</v>
      </c>
      <c r="BB176" s="7">
        <f t="shared" ca="1" si="70"/>
        <v>-85000</v>
      </c>
      <c r="BC176" s="7">
        <f t="shared" ca="1" si="71"/>
        <v>-8.9379600420609933</v>
      </c>
    </row>
    <row r="177" spans="1:55">
      <c r="A177" s="7" t="s">
        <v>1499</v>
      </c>
      <c r="B177" s="7" t="s">
        <v>1500</v>
      </c>
      <c r="C177" s="9" t="str" cm="1">
        <f t="array" aca="1" ref="C177" ca="1">_xlfn.TEXTJOIN("",TRUE,IFERROR(MID(B177,ROW(INDIRECT("1:"&amp;LEN(B177))),1)*1,""))</f>
        <v>6320</v>
      </c>
      <c r="D177" s="17">
        <f t="shared" ca="1" si="53"/>
        <v>6320</v>
      </c>
      <c r="E177" s="7">
        <f t="shared" ca="1" si="54"/>
        <v>-2140</v>
      </c>
      <c r="F177" s="7">
        <f t="shared" ca="1" si="55"/>
        <v>-25.295508274231679</v>
      </c>
      <c r="H177" s="10" t="s">
        <v>1499</v>
      </c>
      <c r="I177" s="11" t="s">
        <v>1501</v>
      </c>
      <c r="J177" s="6" t="str" cm="1">
        <f t="array" aca="1" ref="J177" ca="1">_xlfn.TEXTJOIN("",TRUE,IFERROR(MID(I177,ROW(INDIRECT("1:"&amp;LEN(I177))),1)*1,""))</f>
        <v>23200</v>
      </c>
      <c r="K177" s="16">
        <f t="shared" ca="1" si="48"/>
        <v>23200</v>
      </c>
      <c r="L177" s="7">
        <f t="shared" ca="1" si="56"/>
        <v>-4700</v>
      </c>
      <c r="M177" s="7">
        <f t="shared" ca="1" si="57"/>
        <v>-16.845878136200724</v>
      </c>
      <c r="O177" s="10" t="s">
        <v>1499</v>
      </c>
      <c r="P177" s="11" t="s">
        <v>1502</v>
      </c>
      <c r="Q177" s="6" t="str" cm="1">
        <f t="array" aca="1" ref="Q177" ca="1">_xlfn.TEXTJOIN("",TRUE,IFERROR(MID(P177,ROW(INDIRECT("1:"&amp;LEN(P177))),1)*1,""))</f>
        <v>30700</v>
      </c>
      <c r="R177" s="7">
        <f t="shared" ca="1" si="58"/>
        <v>30700</v>
      </c>
      <c r="S177" s="7">
        <f t="shared" ca="1" si="59"/>
        <v>-12400</v>
      </c>
      <c r="T177" s="7">
        <f t="shared" ca="1" si="60"/>
        <v>-28.770301624129928</v>
      </c>
      <c r="V177" s="10" t="s">
        <v>1499</v>
      </c>
      <c r="W177" s="11" t="s">
        <v>1503</v>
      </c>
      <c r="X177" s="6" t="str" cm="1">
        <f t="array" aca="1" ref="X177" ca="1">_xlfn.TEXTJOIN("",TRUE,IFERROR(MID(W177,ROW(INDIRECT("1:"&amp;LEN(W177))),1)*1,""))</f>
        <v>292000</v>
      </c>
      <c r="Y177" s="7">
        <f t="shared" ca="1" si="49"/>
        <v>292000</v>
      </c>
      <c r="Z177" s="7">
        <f t="shared" ca="1" si="61"/>
        <v>46000</v>
      </c>
      <c r="AA177" s="7">
        <f t="shared" ca="1" si="62"/>
        <v>18.699186991869922</v>
      </c>
      <c r="AC177" s="20" t="s">
        <v>1499</v>
      </c>
      <c r="AD177" s="11" t="s">
        <v>612</v>
      </c>
      <c r="AE177" s="6" t="str" cm="1">
        <f t="array" aca="1" ref="AE177" ca="1">_xlfn.TEXTJOIN("",TRUE,IFERROR(MID(AD177,ROW(INDIRECT("1:"&amp;LEN(AD177))),1)*1,""))</f>
        <v>478000</v>
      </c>
      <c r="AF177" s="7">
        <f t="shared" ca="1" si="50"/>
        <v>478000</v>
      </c>
      <c r="AG177" s="7">
        <f t="shared" ca="1" si="63"/>
        <v>-49000</v>
      </c>
      <c r="AH177" s="7">
        <f t="shared" ca="1" si="64"/>
        <v>-9.2979127134724848</v>
      </c>
      <c r="AJ177" s="23" t="s">
        <v>1504</v>
      </c>
      <c r="AK177" s="2" t="s">
        <v>1505</v>
      </c>
      <c r="AL177" s="6" t="str" cm="1">
        <f t="array" aca="1" ref="AL177" ca="1">_xlfn.TEXTJOIN("",TRUE,IFERROR(MID(AK177,ROW(INDIRECT("1:"&amp;LEN(AK177))),1)*1,""))</f>
        <v>374000</v>
      </c>
      <c r="AM177" s="7">
        <f t="shared" ca="1" si="51"/>
        <v>374000</v>
      </c>
      <c r="AN177" s="7">
        <f t="shared" ca="1" si="65"/>
        <v>-706000</v>
      </c>
      <c r="AO177" s="7">
        <f t="shared" ca="1" si="66"/>
        <v>-65.370370370370381</v>
      </c>
      <c r="AQ177" s="20" t="s">
        <v>1506</v>
      </c>
      <c r="AR177" s="11" t="s">
        <v>1507</v>
      </c>
      <c r="AS177" s="6" t="str" cm="1">
        <f t="array" aca="1" ref="AS177" ca="1">_xlfn.TEXTJOIN("",TRUE,IFERROR(MID(AR177,ROW(INDIRECT("1:"&amp;LEN(AR177))),1)*1,""))</f>
        <v>1180000</v>
      </c>
      <c r="AT177" s="7">
        <f t="shared" ca="1" si="52"/>
        <v>1180000</v>
      </c>
      <c r="AU177" s="7">
        <f t="shared" ca="1" si="67"/>
        <v>-160000</v>
      </c>
      <c r="AV177" s="7">
        <f t="shared" ca="1" si="68"/>
        <v>-11.940298507462686</v>
      </c>
      <c r="AX177" s="8" t="s">
        <v>1499</v>
      </c>
      <c r="AY177" s="7" t="s">
        <v>1431</v>
      </c>
      <c r="AZ177" s="9" t="str" cm="1">
        <f t="array" aca="1" ref="AZ177" ca="1">_xlfn.TEXTJOIN("",TRUE,IFERROR(MID(AY177,ROW(INDIRECT("1:"&amp;LEN(AY177))),1)*1,""))</f>
        <v>859000</v>
      </c>
      <c r="BA177" s="7">
        <f t="shared" ca="1" si="69"/>
        <v>859000</v>
      </c>
      <c r="BB177" s="7">
        <f t="shared" ca="1" si="70"/>
        <v>-92000</v>
      </c>
      <c r="BC177" s="7">
        <f t="shared" ca="1" si="71"/>
        <v>-9.6740273396424783</v>
      </c>
    </row>
    <row r="178" spans="1:55">
      <c r="A178" s="7" t="s">
        <v>1508</v>
      </c>
      <c r="B178" s="7" t="s">
        <v>1352</v>
      </c>
      <c r="C178" s="9" t="str" cm="1">
        <f t="array" aca="1" ref="C178" ca="1">_xlfn.TEXTJOIN("",TRUE,IFERROR(MID(B178,ROW(INDIRECT("1:"&amp;LEN(B178))),1)*1,""))</f>
        <v>6510</v>
      </c>
      <c r="D178" s="17">
        <f t="shared" ca="1" si="53"/>
        <v>6510</v>
      </c>
      <c r="E178" s="7">
        <f t="shared" ca="1" si="54"/>
        <v>-1950</v>
      </c>
      <c r="F178" s="7">
        <f t="shared" ca="1" si="55"/>
        <v>-23.049645390070921</v>
      </c>
      <c r="H178" s="10" t="s">
        <v>1508</v>
      </c>
      <c r="I178" s="11" t="s">
        <v>1509</v>
      </c>
      <c r="J178" s="6" t="str" cm="1">
        <f t="array" aca="1" ref="J178" ca="1">_xlfn.TEXTJOIN("",TRUE,IFERROR(MID(I178,ROW(INDIRECT("1:"&amp;LEN(I178))),1)*1,""))</f>
        <v>24000</v>
      </c>
      <c r="K178" s="16">
        <f t="shared" ca="1" si="48"/>
        <v>24000</v>
      </c>
      <c r="L178" s="7">
        <f t="shared" ca="1" si="56"/>
        <v>-3900</v>
      </c>
      <c r="M178" s="7">
        <f t="shared" ca="1" si="57"/>
        <v>-13.978494623655919</v>
      </c>
      <c r="O178" s="10" t="s">
        <v>1508</v>
      </c>
      <c r="P178" s="11" t="s">
        <v>1510</v>
      </c>
      <c r="Q178" s="6" t="str" cm="1">
        <f t="array" aca="1" ref="Q178" ca="1">_xlfn.TEXTJOIN("",TRUE,IFERROR(MID(P178,ROW(INDIRECT("1:"&amp;LEN(P178))),1)*1,""))</f>
        <v>33100</v>
      </c>
      <c r="R178" s="7">
        <f t="shared" ca="1" si="58"/>
        <v>33100</v>
      </c>
      <c r="S178" s="7">
        <f t="shared" ca="1" si="59"/>
        <v>-10000</v>
      </c>
      <c r="T178" s="7">
        <f t="shared" ca="1" si="60"/>
        <v>-23.201856148491885</v>
      </c>
      <c r="V178" s="10" t="s">
        <v>1508</v>
      </c>
      <c r="W178" s="11" t="s">
        <v>1511</v>
      </c>
      <c r="X178" s="6" t="str" cm="1">
        <f t="array" aca="1" ref="X178" ca="1">_xlfn.TEXTJOIN("",TRUE,IFERROR(MID(W178,ROW(INDIRECT("1:"&amp;LEN(W178))),1)*1,""))</f>
        <v>285000</v>
      </c>
      <c r="Y178" s="7">
        <f t="shared" ca="1" si="49"/>
        <v>285000</v>
      </c>
      <c r="Z178" s="7">
        <f t="shared" ca="1" si="61"/>
        <v>39000</v>
      </c>
      <c r="AA178" s="7">
        <f t="shared" ca="1" si="62"/>
        <v>15.853658536585357</v>
      </c>
      <c r="AC178" s="20" t="s">
        <v>1508</v>
      </c>
      <c r="AD178" s="11" t="s">
        <v>1301</v>
      </c>
      <c r="AE178" s="6" t="str" cm="1">
        <f t="array" aca="1" ref="AE178" ca="1">_xlfn.TEXTJOIN("",TRUE,IFERROR(MID(AD178,ROW(INDIRECT("1:"&amp;LEN(AD178))),1)*1,""))</f>
        <v>464000</v>
      </c>
      <c r="AF178" s="7">
        <f t="shared" ca="1" si="50"/>
        <v>464000</v>
      </c>
      <c r="AG178" s="7">
        <f t="shared" ca="1" si="63"/>
        <v>-63000</v>
      </c>
      <c r="AH178" s="7">
        <f t="shared" ca="1" si="64"/>
        <v>-11.954459203036052</v>
      </c>
      <c r="AJ178" s="23" t="s">
        <v>1512</v>
      </c>
      <c r="AK178" s="2" t="s">
        <v>1513</v>
      </c>
      <c r="AL178" s="6" t="str" cm="1">
        <f t="array" aca="1" ref="AL178" ca="1">_xlfn.TEXTJOIN("",TRUE,IFERROR(MID(AK178,ROW(INDIRECT("1:"&amp;LEN(AK178))),1)*1,""))</f>
        <v>446000</v>
      </c>
      <c r="AM178" s="7">
        <f t="shared" ca="1" si="51"/>
        <v>446000</v>
      </c>
      <c r="AN178" s="7">
        <f t="shared" ca="1" si="65"/>
        <v>-634000</v>
      </c>
      <c r="AO178" s="7">
        <f t="shared" ca="1" si="66"/>
        <v>-58.703703703703702</v>
      </c>
      <c r="AQ178" s="20" t="s">
        <v>1514</v>
      </c>
      <c r="AR178" s="11" t="s">
        <v>1507</v>
      </c>
      <c r="AS178" s="6" t="str" cm="1">
        <f t="array" aca="1" ref="AS178" ca="1">_xlfn.TEXTJOIN("",TRUE,IFERROR(MID(AR178,ROW(INDIRECT("1:"&amp;LEN(AR178))),1)*1,""))</f>
        <v>1180000</v>
      </c>
      <c r="AT178" s="7">
        <f t="shared" ca="1" si="52"/>
        <v>1180000</v>
      </c>
      <c r="AU178" s="7">
        <f t="shared" ca="1" si="67"/>
        <v>-160000</v>
      </c>
      <c r="AV178" s="7">
        <f t="shared" ca="1" si="68"/>
        <v>-11.940298507462686</v>
      </c>
      <c r="AX178" s="8" t="s">
        <v>1508</v>
      </c>
      <c r="AY178" s="7" t="s">
        <v>1515</v>
      </c>
      <c r="AZ178" s="9" t="str" cm="1">
        <f t="array" aca="1" ref="AZ178" ca="1">_xlfn.TEXTJOIN("",TRUE,IFERROR(MID(AY178,ROW(INDIRECT("1:"&amp;LEN(AY178))),1)*1,""))</f>
        <v>854000</v>
      </c>
      <c r="BA178" s="7">
        <f t="shared" ca="1" si="69"/>
        <v>854000</v>
      </c>
      <c r="BB178" s="7">
        <f t="shared" ca="1" si="70"/>
        <v>-97000</v>
      </c>
      <c r="BC178" s="7">
        <f t="shared" ca="1" si="71"/>
        <v>-10.199789695057831</v>
      </c>
    </row>
    <row r="179" spans="1:55">
      <c r="A179" s="7" t="s">
        <v>1516</v>
      </c>
      <c r="B179" s="7" t="s">
        <v>1517</v>
      </c>
      <c r="C179" s="9" t="str" cm="1">
        <f t="array" aca="1" ref="C179" ca="1">_xlfn.TEXTJOIN("",TRUE,IFERROR(MID(B179,ROW(INDIRECT("1:"&amp;LEN(B179))),1)*1,""))</f>
        <v>6750</v>
      </c>
      <c r="D179" s="17">
        <f t="shared" ca="1" si="53"/>
        <v>6750</v>
      </c>
      <c r="E179" s="7">
        <f t="shared" ca="1" si="54"/>
        <v>-1710</v>
      </c>
      <c r="F179" s="7">
        <f t="shared" ca="1" si="55"/>
        <v>-20.212765957446805</v>
      </c>
      <c r="H179" s="10" t="s">
        <v>1516</v>
      </c>
      <c r="I179" s="11" t="s">
        <v>1518</v>
      </c>
      <c r="J179" s="6" t="str" cm="1">
        <f t="array" aca="1" ref="J179" ca="1">_xlfn.TEXTJOIN("",TRUE,IFERROR(MID(I179,ROW(INDIRECT("1:"&amp;LEN(I179))),1)*1,""))</f>
        <v>24100</v>
      </c>
      <c r="K179" s="16">
        <f t="shared" ca="1" si="48"/>
        <v>24100</v>
      </c>
      <c r="L179" s="7">
        <f t="shared" ca="1" si="56"/>
        <v>-3800</v>
      </c>
      <c r="M179" s="7">
        <f t="shared" ca="1" si="57"/>
        <v>-13.620071684587813</v>
      </c>
      <c r="O179" s="10" t="s">
        <v>1516</v>
      </c>
      <c r="P179" s="11" t="s">
        <v>1519</v>
      </c>
      <c r="Q179" s="6" t="str" cm="1">
        <f t="array" aca="1" ref="Q179" ca="1">_xlfn.TEXTJOIN("",TRUE,IFERROR(MID(P179,ROW(INDIRECT("1:"&amp;LEN(P179))),1)*1,""))</f>
        <v>35300</v>
      </c>
      <c r="R179" s="7">
        <f t="shared" ca="1" si="58"/>
        <v>35300</v>
      </c>
      <c r="S179" s="7">
        <f t="shared" ca="1" si="59"/>
        <v>-7800</v>
      </c>
      <c r="T179" s="7">
        <f t="shared" ca="1" si="60"/>
        <v>-18.097447795823669</v>
      </c>
      <c r="V179" s="10" t="s">
        <v>1516</v>
      </c>
      <c r="W179" s="11" t="s">
        <v>1520</v>
      </c>
      <c r="X179" s="6" t="str" cm="1">
        <f t="array" aca="1" ref="X179" ca="1">_xlfn.TEXTJOIN("",TRUE,IFERROR(MID(W179,ROW(INDIRECT("1:"&amp;LEN(W179))),1)*1,""))</f>
        <v>281000</v>
      </c>
      <c r="Y179" s="7">
        <f t="shared" ca="1" si="49"/>
        <v>281000</v>
      </c>
      <c r="Z179" s="7">
        <f t="shared" ca="1" si="61"/>
        <v>35000</v>
      </c>
      <c r="AA179" s="7">
        <f t="shared" ca="1" si="62"/>
        <v>14.22764227642277</v>
      </c>
      <c r="AC179" s="20" t="s">
        <v>1516</v>
      </c>
      <c r="AD179" s="11" t="s">
        <v>100</v>
      </c>
      <c r="AE179" s="6" t="str" cm="1">
        <f t="array" aca="1" ref="AE179" ca="1">_xlfn.TEXTJOIN("",TRUE,IFERROR(MID(AD179,ROW(INDIRECT("1:"&amp;LEN(AD179))),1)*1,""))</f>
        <v>448000</v>
      </c>
      <c r="AF179" s="7">
        <f t="shared" ca="1" si="50"/>
        <v>448000</v>
      </c>
      <c r="AG179" s="7">
        <f t="shared" ca="1" si="63"/>
        <v>-79000</v>
      </c>
      <c r="AH179" s="7">
        <f t="shared" ca="1" si="64"/>
        <v>-14.990512333965839</v>
      </c>
      <c r="AJ179" s="23" t="s">
        <v>1521</v>
      </c>
      <c r="AK179" s="2" t="s">
        <v>1522</v>
      </c>
      <c r="AL179" s="6" t="str" cm="1">
        <f t="array" aca="1" ref="AL179" ca="1">_xlfn.TEXTJOIN("",TRUE,IFERROR(MID(AK179,ROW(INDIRECT("1:"&amp;LEN(AK179))),1)*1,""))</f>
        <v>507000</v>
      </c>
      <c r="AM179" s="7">
        <f t="shared" ca="1" si="51"/>
        <v>507000</v>
      </c>
      <c r="AN179" s="7">
        <f t="shared" ca="1" si="65"/>
        <v>-573000</v>
      </c>
      <c r="AO179" s="7">
        <f t="shared" ca="1" si="66"/>
        <v>-53.055555555555557</v>
      </c>
      <c r="AQ179" s="20" t="s">
        <v>1523</v>
      </c>
      <c r="AR179" s="11" t="s">
        <v>1507</v>
      </c>
      <c r="AS179" s="6" t="str" cm="1">
        <f t="array" aca="1" ref="AS179" ca="1">_xlfn.TEXTJOIN("",TRUE,IFERROR(MID(AR179,ROW(INDIRECT("1:"&amp;LEN(AR179))),1)*1,""))</f>
        <v>1180000</v>
      </c>
      <c r="AT179" s="7">
        <f t="shared" ca="1" si="52"/>
        <v>1180000</v>
      </c>
      <c r="AU179" s="7">
        <f t="shared" ca="1" si="67"/>
        <v>-160000</v>
      </c>
      <c r="AV179" s="7">
        <f t="shared" ca="1" si="68"/>
        <v>-11.940298507462686</v>
      </c>
      <c r="AX179" s="8" t="s">
        <v>1516</v>
      </c>
      <c r="AY179" s="7" t="s">
        <v>1524</v>
      </c>
      <c r="AZ179" s="9" t="str" cm="1">
        <f t="array" aca="1" ref="AZ179" ca="1">_xlfn.TEXTJOIN("",TRUE,IFERROR(MID(AY179,ROW(INDIRECT("1:"&amp;LEN(AY179))),1)*1,""))</f>
        <v>848000</v>
      </c>
      <c r="BA179" s="7">
        <f t="shared" ca="1" si="69"/>
        <v>848000</v>
      </c>
      <c r="BB179" s="7">
        <f t="shared" ca="1" si="70"/>
        <v>-103000</v>
      </c>
      <c r="BC179" s="7">
        <f t="shared" ca="1" si="71"/>
        <v>-10.830704521556257</v>
      </c>
    </row>
    <row r="180" spans="1:55">
      <c r="A180" s="7" t="s">
        <v>1525</v>
      </c>
      <c r="B180" s="7" t="s">
        <v>1526</v>
      </c>
      <c r="C180" s="9" t="str" cm="1">
        <f t="array" aca="1" ref="C180" ca="1">_xlfn.TEXTJOIN("",TRUE,IFERROR(MID(B180,ROW(INDIRECT("1:"&amp;LEN(B180))),1)*1,""))</f>
        <v>7040</v>
      </c>
      <c r="D180" s="17">
        <f t="shared" ca="1" si="53"/>
        <v>7040</v>
      </c>
      <c r="E180" s="7">
        <f t="shared" ca="1" si="54"/>
        <v>-1420</v>
      </c>
      <c r="F180" s="7">
        <f t="shared" ca="1" si="55"/>
        <v>-16.784869976359346</v>
      </c>
      <c r="H180" s="10" t="s">
        <v>1525</v>
      </c>
      <c r="I180" s="11" t="s">
        <v>1217</v>
      </c>
      <c r="J180" s="6" t="str" cm="1">
        <f t="array" aca="1" ref="J180" ca="1">_xlfn.TEXTJOIN("",TRUE,IFERROR(MID(I180,ROW(INDIRECT("1:"&amp;LEN(I180))),1)*1,""))</f>
        <v>23000</v>
      </c>
      <c r="K180" s="16">
        <f t="shared" ca="1" si="48"/>
        <v>23000</v>
      </c>
      <c r="L180" s="7">
        <f t="shared" ca="1" si="56"/>
        <v>-4900</v>
      </c>
      <c r="M180" s="7">
        <f t="shared" ca="1" si="57"/>
        <v>-17.562724014336922</v>
      </c>
      <c r="O180" s="10" t="s">
        <v>1525</v>
      </c>
      <c r="P180" s="11" t="s">
        <v>1527</v>
      </c>
      <c r="Q180" s="6" t="str" cm="1">
        <f t="array" aca="1" ref="Q180" ca="1">_xlfn.TEXTJOIN("",TRUE,IFERROR(MID(P180,ROW(INDIRECT("1:"&amp;LEN(P180))),1)*1,""))</f>
        <v>36800</v>
      </c>
      <c r="R180" s="7">
        <f t="shared" ca="1" si="58"/>
        <v>36800</v>
      </c>
      <c r="S180" s="7">
        <f t="shared" ca="1" si="59"/>
        <v>-6300</v>
      </c>
      <c r="T180" s="7">
        <f t="shared" ca="1" si="60"/>
        <v>-14.617169373549885</v>
      </c>
      <c r="V180" s="10" t="s">
        <v>1525</v>
      </c>
      <c r="W180" s="11" t="s">
        <v>1520</v>
      </c>
      <c r="X180" s="6" t="str" cm="1">
        <f t="array" aca="1" ref="X180" ca="1">_xlfn.TEXTJOIN("",TRUE,IFERROR(MID(W180,ROW(INDIRECT("1:"&amp;LEN(W180))),1)*1,""))</f>
        <v>281000</v>
      </c>
      <c r="Y180" s="7">
        <f t="shared" ca="1" si="49"/>
        <v>281000</v>
      </c>
      <c r="Z180" s="7">
        <f t="shared" ca="1" si="61"/>
        <v>35000</v>
      </c>
      <c r="AA180" s="7">
        <f t="shared" ca="1" si="62"/>
        <v>14.22764227642277</v>
      </c>
      <c r="AC180" s="20" t="s">
        <v>1525</v>
      </c>
      <c r="AD180" s="11" t="s">
        <v>159</v>
      </c>
      <c r="AE180" s="6" t="str" cm="1">
        <f t="array" aca="1" ref="AE180" ca="1">_xlfn.TEXTJOIN("",TRUE,IFERROR(MID(AD180,ROW(INDIRECT("1:"&amp;LEN(AD180))),1)*1,""))</f>
        <v>438000</v>
      </c>
      <c r="AF180" s="7">
        <f t="shared" ca="1" si="50"/>
        <v>438000</v>
      </c>
      <c r="AG180" s="7">
        <f t="shared" ca="1" si="63"/>
        <v>-89000</v>
      </c>
      <c r="AH180" s="7">
        <f t="shared" ca="1" si="64"/>
        <v>-16.888045540796952</v>
      </c>
      <c r="AJ180" s="23" t="s">
        <v>1528</v>
      </c>
      <c r="AK180" s="2" t="s">
        <v>1529</v>
      </c>
      <c r="AL180" s="6" t="str" cm="1">
        <f t="array" aca="1" ref="AL180" ca="1">_xlfn.TEXTJOIN("",TRUE,IFERROR(MID(AK180,ROW(INDIRECT("1:"&amp;LEN(AK180))),1)*1,""))</f>
        <v>544000</v>
      </c>
      <c r="AM180" s="7">
        <f t="shared" ca="1" si="51"/>
        <v>544000</v>
      </c>
      <c r="AN180" s="7">
        <f t="shared" ca="1" si="65"/>
        <v>-536000</v>
      </c>
      <c r="AO180" s="7">
        <f t="shared" ca="1" si="66"/>
        <v>-49.629629629629633</v>
      </c>
      <c r="AQ180" s="20" t="s">
        <v>1530</v>
      </c>
      <c r="AR180" s="11" t="s">
        <v>1497</v>
      </c>
      <c r="AS180" s="6" t="str" cm="1">
        <f t="array" aca="1" ref="AS180" ca="1">_xlfn.TEXTJOIN("",TRUE,IFERROR(MID(AR180,ROW(INDIRECT("1:"&amp;LEN(AR180))),1)*1,""))</f>
        <v>1170000</v>
      </c>
      <c r="AT180" s="7">
        <f t="shared" ca="1" si="52"/>
        <v>1170000</v>
      </c>
      <c r="AU180" s="7">
        <f t="shared" ca="1" si="67"/>
        <v>-170000</v>
      </c>
      <c r="AV180" s="7">
        <f t="shared" ca="1" si="68"/>
        <v>-12.68656716417911</v>
      </c>
      <c r="AX180" s="8" t="s">
        <v>1525</v>
      </c>
      <c r="AY180" s="7" t="s">
        <v>1359</v>
      </c>
      <c r="AZ180" s="9" t="str" cm="1">
        <f t="array" aca="1" ref="AZ180" ca="1">_xlfn.TEXTJOIN("",TRUE,IFERROR(MID(AY180,ROW(INDIRECT("1:"&amp;LEN(AY180))),1)*1,""))</f>
        <v>843000</v>
      </c>
      <c r="BA180" s="7">
        <f t="shared" ca="1" si="69"/>
        <v>843000</v>
      </c>
      <c r="BB180" s="7">
        <f t="shared" ca="1" si="70"/>
        <v>-108000</v>
      </c>
      <c r="BC180" s="7">
        <f t="shared" ca="1" si="71"/>
        <v>-11.356466876971609</v>
      </c>
    </row>
    <row r="181" spans="1:55">
      <c r="A181" s="7" t="s">
        <v>1531</v>
      </c>
      <c r="B181" s="7" t="s">
        <v>1532</v>
      </c>
      <c r="C181" s="9" t="str" cm="1">
        <f t="array" aca="1" ref="C181" ca="1">_xlfn.TEXTJOIN("",TRUE,IFERROR(MID(B181,ROW(INDIRECT("1:"&amp;LEN(B181))),1)*1,""))</f>
        <v>7180</v>
      </c>
      <c r="D181" s="17">
        <f t="shared" ca="1" si="53"/>
        <v>7180</v>
      </c>
      <c r="E181" s="7">
        <f t="shared" ca="1" si="54"/>
        <v>-1280</v>
      </c>
      <c r="F181" s="7">
        <f t="shared" ca="1" si="55"/>
        <v>-15.130023640661932</v>
      </c>
      <c r="H181" s="10" t="s">
        <v>1531</v>
      </c>
      <c r="I181" s="11" t="s">
        <v>1052</v>
      </c>
      <c r="J181" s="6" t="str" cm="1">
        <f t="array" aca="1" ref="J181" ca="1">_xlfn.TEXTJOIN("",TRUE,IFERROR(MID(I181,ROW(INDIRECT("1:"&amp;LEN(I181))),1)*1,""))</f>
        <v>22200</v>
      </c>
      <c r="K181" s="16">
        <f t="shared" ca="1" si="48"/>
        <v>22200</v>
      </c>
      <c r="L181" s="7">
        <f t="shared" ca="1" si="56"/>
        <v>-5700</v>
      </c>
      <c r="M181" s="7">
        <f t="shared" ca="1" si="57"/>
        <v>-20.430107526881727</v>
      </c>
      <c r="O181" s="10" t="s">
        <v>1531</v>
      </c>
      <c r="P181" s="11" t="s">
        <v>1533</v>
      </c>
      <c r="Q181" s="6" t="str" cm="1">
        <f t="array" aca="1" ref="Q181" ca="1">_xlfn.TEXTJOIN("",TRUE,IFERROR(MID(P181,ROW(INDIRECT("1:"&amp;LEN(P181))),1)*1,""))</f>
        <v>37100</v>
      </c>
      <c r="R181" s="7">
        <f t="shared" ca="1" si="58"/>
        <v>37100</v>
      </c>
      <c r="S181" s="7">
        <f t="shared" ca="1" si="59"/>
        <v>-6000</v>
      </c>
      <c r="T181" s="7">
        <f t="shared" ca="1" si="60"/>
        <v>-13.921113689095137</v>
      </c>
      <c r="V181" s="10" t="s">
        <v>1531</v>
      </c>
      <c r="W181" s="11" t="s">
        <v>1520</v>
      </c>
      <c r="X181" s="6" t="str" cm="1">
        <f t="array" aca="1" ref="X181" ca="1">_xlfn.TEXTJOIN("",TRUE,IFERROR(MID(W181,ROW(INDIRECT("1:"&amp;LEN(W181))),1)*1,""))</f>
        <v>281000</v>
      </c>
      <c r="Y181" s="7">
        <f t="shared" ca="1" si="49"/>
        <v>281000</v>
      </c>
      <c r="Z181" s="7">
        <f t="shared" ca="1" si="61"/>
        <v>35000</v>
      </c>
      <c r="AA181" s="7">
        <f t="shared" ca="1" si="62"/>
        <v>14.22764227642277</v>
      </c>
      <c r="AC181" s="20" t="s">
        <v>1531</v>
      </c>
      <c r="AD181" s="11" t="s">
        <v>704</v>
      </c>
      <c r="AE181" s="6" t="str" cm="1">
        <f t="array" aca="1" ref="AE181" ca="1">_xlfn.TEXTJOIN("",TRUE,IFERROR(MID(AD181,ROW(INDIRECT("1:"&amp;LEN(AD181))),1)*1,""))</f>
        <v>428000</v>
      </c>
      <c r="AF181" s="7">
        <f t="shared" ca="1" si="50"/>
        <v>428000</v>
      </c>
      <c r="AG181" s="7">
        <f t="shared" ca="1" si="63"/>
        <v>-99000</v>
      </c>
      <c r="AH181" s="7">
        <f t="shared" ca="1" si="64"/>
        <v>-18.78557874762808</v>
      </c>
      <c r="AJ181" s="23" t="s">
        <v>1534</v>
      </c>
      <c r="AK181" s="2" t="s">
        <v>1428</v>
      </c>
      <c r="AL181" s="6" t="str" cm="1">
        <f t="array" aca="1" ref="AL181" ca="1">_xlfn.TEXTJOIN("",TRUE,IFERROR(MID(AK181,ROW(INDIRECT("1:"&amp;LEN(AK181))),1)*1,""))</f>
        <v>541000</v>
      </c>
      <c r="AM181" s="7">
        <f t="shared" ca="1" si="51"/>
        <v>541000</v>
      </c>
      <c r="AN181" s="7">
        <f t="shared" ca="1" si="65"/>
        <v>-539000</v>
      </c>
      <c r="AO181" s="7">
        <f t="shared" ca="1" si="66"/>
        <v>-49.907407407407412</v>
      </c>
      <c r="AQ181" s="20" t="s">
        <v>1535</v>
      </c>
      <c r="AR181" s="11" t="s">
        <v>1487</v>
      </c>
      <c r="AS181" s="6" t="str" cm="1">
        <f t="array" aca="1" ref="AS181" ca="1">_xlfn.TEXTJOIN("",TRUE,IFERROR(MID(AR181,ROW(INDIRECT("1:"&amp;LEN(AR181))),1)*1,""))</f>
        <v>1160000</v>
      </c>
      <c r="AT181" s="7">
        <f t="shared" ca="1" si="52"/>
        <v>1160000</v>
      </c>
      <c r="AU181" s="7">
        <f t="shared" ca="1" si="67"/>
        <v>-180000</v>
      </c>
      <c r="AV181" s="7">
        <f t="shared" ca="1" si="68"/>
        <v>-13.432835820895534</v>
      </c>
      <c r="AX181" s="8" t="s">
        <v>1531</v>
      </c>
      <c r="AY181" s="7" t="s">
        <v>1536</v>
      </c>
      <c r="AZ181" s="9" t="str" cm="1">
        <f t="array" aca="1" ref="AZ181" ca="1">_xlfn.TEXTJOIN("",TRUE,IFERROR(MID(AY181,ROW(INDIRECT("1:"&amp;LEN(AY181))),1)*1,""))</f>
        <v>835000</v>
      </c>
      <c r="BA181" s="7">
        <f t="shared" ca="1" si="69"/>
        <v>835000</v>
      </c>
      <c r="BB181" s="7">
        <f t="shared" ca="1" si="70"/>
        <v>-116000</v>
      </c>
      <c r="BC181" s="7">
        <f t="shared" ca="1" si="71"/>
        <v>-12.197686645636168</v>
      </c>
    </row>
    <row r="182" spans="1:55">
      <c r="A182" s="7" t="s">
        <v>1537</v>
      </c>
      <c r="B182" s="7" t="s">
        <v>1538</v>
      </c>
      <c r="C182" s="9" t="str" cm="1">
        <f t="array" aca="1" ref="C182" ca="1">_xlfn.TEXTJOIN("",TRUE,IFERROR(MID(B182,ROW(INDIRECT("1:"&amp;LEN(B182))),1)*1,""))</f>
        <v>7290</v>
      </c>
      <c r="D182" s="17">
        <f t="shared" ca="1" si="53"/>
        <v>7290</v>
      </c>
      <c r="E182" s="7">
        <f t="shared" ca="1" si="54"/>
        <v>-1170</v>
      </c>
      <c r="F182" s="7">
        <f t="shared" ca="1" si="55"/>
        <v>-13.829787234042556</v>
      </c>
      <c r="H182" s="10" t="s">
        <v>1537</v>
      </c>
      <c r="I182" s="11" t="s">
        <v>1539</v>
      </c>
      <c r="J182" s="6" t="str" cm="1">
        <f t="array" aca="1" ref="J182" ca="1">_xlfn.TEXTJOIN("",TRUE,IFERROR(MID(I182,ROW(INDIRECT("1:"&amp;LEN(I182))),1)*1,""))</f>
        <v>21400</v>
      </c>
      <c r="K182" s="16">
        <f t="shared" ca="1" si="48"/>
        <v>21400</v>
      </c>
      <c r="L182" s="7">
        <f t="shared" ca="1" si="56"/>
        <v>-6500</v>
      </c>
      <c r="M182" s="7">
        <f t="shared" ca="1" si="57"/>
        <v>-23.297491039426518</v>
      </c>
      <c r="O182" s="10" t="s">
        <v>1537</v>
      </c>
      <c r="P182" s="11" t="s">
        <v>1540</v>
      </c>
      <c r="Q182" s="6" t="str" cm="1">
        <f t="array" aca="1" ref="Q182" ca="1">_xlfn.TEXTJOIN("",TRUE,IFERROR(MID(P182,ROW(INDIRECT("1:"&amp;LEN(P182))),1)*1,""))</f>
        <v>37700</v>
      </c>
      <c r="R182" s="7">
        <f t="shared" ca="1" si="58"/>
        <v>37700</v>
      </c>
      <c r="S182" s="7">
        <f t="shared" ca="1" si="59"/>
        <v>-5400</v>
      </c>
      <c r="T182" s="7">
        <f t="shared" ca="1" si="60"/>
        <v>-12.529002320185612</v>
      </c>
      <c r="V182" s="10" t="s">
        <v>1537</v>
      </c>
      <c r="W182" s="11" t="s">
        <v>1541</v>
      </c>
      <c r="X182" s="6" t="str" cm="1">
        <f t="array" aca="1" ref="X182" ca="1">_xlfn.TEXTJOIN("",TRUE,IFERROR(MID(W182,ROW(INDIRECT("1:"&amp;LEN(W182))),1)*1,""))</f>
        <v>286000</v>
      </c>
      <c r="Y182" s="7">
        <f t="shared" ca="1" si="49"/>
        <v>286000</v>
      </c>
      <c r="Z182" s="7">
        <f t="shared" ca="1" si="61"/>
        <v>40000</v>
      </c>
      <c r="AA182" s="7">
        <f t="shared" ca="1" si="62"/>
        <v>16.260162601626021</v>
      </c>
      <c r="AC182" s="20" t="s">
        <v>1537</v>
      </c>
      <c r="AD182" s="11" t="s">
        <v>131</v>
      </c>
      <c r="AE182" s="6" t="str" cm="1">
        <f t="array" aca="1" ref="AE182" ca="1">_xlfn.TEXTJOIN("",TRUE,IFERROR(MID(AD182,ROW(INDIRECT("1:"&amp;LEN(AD182))),1)*1,""))</f>
        <v>417000</v>
      </c>
      <c r="AF182" s="7">
        <f t="shared" ca="1" si="50"/>
        <v>417000</v>
      </c>
      <c r="AG182" s="7">
        <f t="shared" ca="1" si="63"/>
        <v>-110000</v>
      </c>
      <c r="AH182" s="7">
        <f t="shared" ca="1" si="64"/>
        <v>-20.872865275142317</v>
      </c>
      <c r="AJ182" s="23" t="s">
        <v>1542</v>
      </c>
      <c r="AK182" s="2" t="s">
        <v>1543</v>
      </c>
      <c r="AL182" s="6" t="str" cm="1">
        <f t="array" aca="1" ref="AL182" ca="1">_xlfn.TEXTJOIN("",TRUE,IFERROR(MID(AK182,ROW(INDIRECT("1:"&amp;LEN(AK182))),1)*1,""))</f>
        <v>542000</v>
      </c>
      <c r="AM182" s="7">
        <f t="shared" ca="1" si="51"/>
        <v>542000</v>
      </c>
      <c r="AN182" s="7">
        <f t="shared" ca="1" si="65"/>
        <v>-538000</v>
      </c>
      <c r="AO182" s="7">
        <f t="shared" ca="1" si="66"/>
        <v>-49.81481481481481</v>
      </c>
      <c r="AQ182" s="20" t="s">
        <v>1544</v>
      </c>
      <c r="AR182" s="11" t="s">
        <v>1480</v>
      </c>
      <c r="AS182" s="6" t="str" cm="1">
        <f t="array" aca="1" ref="AS182" ca="1">_xlfn.TEXTJOIN("",TRUE,IFERROR(MID(AR182,ROW(INDIRECT("1:"&amp;LEN(AR182))),1)*1,""))</f>
        <v>1150000</v>
      </c>
      <c r="AT182" s="7">
        <f t="shared" ca="1" si="52"/>
        <v>1150000</v>
      </c>
      <c r="AU182" s="7">
        <f t="shared" ca="1" si="67"/>
        <v>-190000</v>
      </c>
      <c r="AV182" s="7">
        <f t="shared" ca="1" si="68"/>
        <v>-14.179104477611943</v>
      </c>
      <c r="AX182" s="8" t="s">
        <v>1537</v>
      </c>
      <c r="AY182" s="7" t="s">
        <v>1545</v>
      </c>
      <c r="AZ182" s="9" t="str" cm="1">
        <f t="array" aca="1" ref="AZ182" ca="1">_xlfn.TEXTJOIN("",TRUE,IFERROR(MID(AY182,ROW(INDIRECT("1:"&amp;LEN(AY182))),1)*1,""))</f>
        <v>827000</v>
      </c>
      <c r="BA182" s="7">
        <f t="shared" ca="1" si="69"/>
        <v>827000</v>
      </c>
      <c r="BB182" s="7">
        <f t="shared" ca="1" si="70"/>
        <v>-124000</v>
      </c>
      <c r="BC182" s="7">
        <f t="shared" ca="1" si="71"/>
        <v>-13.038906414300726</v>
      </c>
    </row>
    <row r="183" spans="1:55">
      <c r="A183" s="7" t="s">
        <v>1546</v>
      </c>
      <c r="B183" s="7" t="s">
        <v>1547</v>
      </c>
      <c r="C183" s="9" t="str" cm="1">
        <f t="array" aca="1" ref="C183" ca="1">_xlfn.TEXTJOIN("",TRUE,IFERROR(MID(B183,ROW(INDIRECT("1:"&amp;LEN(B183))),1)*1,""))</f>
        <v>7250</v>
      </c>
      <c r="D183" s="17">
        <f t="shared" ca="1" si="53"/>
        <v>7250</v>
      </c>
      <c r="E183" s="7">
        <f t="shared" ca="1" si="54"/>
        <v>-1210</v>
      </c>
      <c r="F183" s="7">
        <f t="shared" ca="1" si="55"/>
        <v>-14.302600472813239</v>
      </c>
      <c r="H183" s="10" t="s">
        <v>1546</v>
      </c>
      <c r="I183" s="11" t="s">
        <v>1098</v>
      </c>
      <c r="J183" s="6" t="str" cm="1">
        <f t="array" aca="1" ref="J183" ca="1">_xlfn.TEXTJOIN("",TRUE,IFERROR(MID(I183,ROW(INDIRECT("1:"&amp;LEN(I183))),1)*1,""))</f>
        <v>20300</v>
      </c>
      <c r="K183" s="16">
        <f t="shared" ca="1" si="48"/>
        <v>20300</v>
      </c>
      <c r="L183" s="7">
        <f t="shared" ca="1" si="56"/>
        <v>-7600</v>
      </c>
      <c r="M183" s="7">
        <f t="shared" ca="1" si="57"/>
        <v>-27.240143369175627</v>
      </c>
      <c r="O183" s="10" t="s">
        <v>1546</v>
      </c>
      <c r="P183" s="11" t="s">
        <v>208</v>
      </c>
      <c r="Q183" s="6" t="str" cm="1">
        <f t="array" aca="1" ref="Q183" ca="1">_xlfn.TEXTJOIN("",TRUE,IFERROR(MID(P183,ROW(INDIRECT("1:"&amp;LEN(P183))),1)*1,""))</f>
        <v>37600</v>
      </c>
      <c r="R183" s="7">
        <f t="shared" ca="1" si="58"/>
        <v>37600</v>
      </c>
      <c r="S183" s="7">
        <f t="shared" ca="1" si="59"/>
        <v>-5500</v>
      </c>
      <c r="T183" s="7">
        <f t="shared" ca="1" si="60"/>
        <v>-12.761020881670532</v>
      </c>
      <c r="V183" s="10" t="s">
        <v>1546</v>
      </c>
      <c r="W183" s="11" t="s">
        <v>34</v>
      </c>
      <c r="X183" s="6" t="str" cm="1">
        <f t="array" aca="1" ref="X183" ca="1">_xlfn.TEXTJOIN("",TRUE,IFERROR(MID(W183,ROW(INDIRECT("1:"&amp;LEN(W183))),1)*1,""))</f>
        <v>294000</v>
      </c>
      <c r="Y183" s="7">
        <f t="shared" ca="1" si="49"/>
        <v>294000</v>
      </c>
      <c r="Z183" s="7">
        <f t="shared" ca="1" si="61"/>
        <v>48000</v>
      </c>
      <c r="AA183" s="7">
        <f t="shared" ca="1" si="62"/>
        <v>19.512195121951208</v>
      </c>
      <c r="AC183" s="20" t="s">
        <v>1546</v>
      </c>
      <c r="AD183" s="11" t="s">
        <v>1318</v>
      </c>
      <c r="AE183" s="6" t="str" cm="1">
        <f t="array" aca="1" ref="AE183" ca="1">_xlfn.TEXTJOIN("",TRUE,IFERROR(MID(AD183,ROW(INDIRECT("1:"&amp;LEN(AD183))),1)*1,""))</f>
        <v>412000</v>
      </c>
      <c r="AF183" s="7">
        <f t="shared" ca="1" si="50"/>
        <v>412000</v>
      </c>
      <c r="AG183" s="7">
        <f t="shared" ca="1" si="63"/>
        <v>-115000</v>
      </c>
      <c r="AH183" s="7">
        <f t="shared" ca="1" si="64"/>
        <v>-21.821631878557881</v>
      </c>
      <c r="AJ183" s="23" t="s">
        <v>1548</v>
      </c>
      <c r="AK183" s="2" t="s">
        <v>938</v>
      </c>
      <c r="AL183" s="6" t="str" cm="1">
        <f t="array" aca="1" ref="AL183" ca="1">_xlfn.TEXTJOIN("",TRUE,IFERROR(MID(AK183,ROW(INDIRECT("1:"&amp;LEN(AK183))),1)*1,""))</f>
        <v>532000</v>
      </c>
      <c r="AM183" s="7">
        <f t="shared" ca="1" si="51"/>
        <v>532000</v>
      </c>
      <c r="AN183" s="7">
        <f t="shared" ca="1" si="65"/>
        <v>-548000</v>
      </c>
      <c r="AO183" s="7">
        <f t="shared" ca="1" si="66"/>
        <v>-50.74074074074074</v>
      </c>
      <c r="AQ183" s="20" t="s">
        <v>1549</v>
      </c>
      <c r="AR183" s="11" t="s">
        <v>1550</v>
      </c>
      <c r="AS183" s="6" t="str" cm="1">
        <f t="array" aca="1" ref="AS183" ca="1">_xlfn.TEXTJOIN("",TRUE,IFERROR(MID(AR183,ROW(INDIRECT("1:"&amp;LEN(AR183))),1)*1,""))</f>
        <v>1130000</v>
      </c>
      <c r="AT183" s="7">
        <f t="shared" ca="1" si="52"/>
        <v>1130000</v>
      </c>
      <c r="AU183" s="7">
        <f t="shared" ca="1" si="67"/>
        <v>-210000</v>
      </c>
      <c r="AV183" s="7">
        <f t="shared" ca="1" si="68"/>
        <v>-15.671641791044777</v>
      </c>
      <c r="AX183" s="8" t="s">
        <v>1546</v>
      </c>
      <c r="AY183" s="7" t="s">
        <v>1551</v>
      </c>
      <c r="AZ183" s="9" t="str" cm="1">
        <f t="array" aca="1" ref="AZ183" ca="1">_xlfn.TEXTJOIN("",TRUE,IFERROR(MID(AY183,ROW(INDIRECT("1:"&amp;LEN(AY183))),1)*1,""))</f>
        <v>812000</v>
      </c>
      <c r="BA183" s="7">
        <f t="shared" ca="1" si="69"/>
        <v>812000</v>
      </c>
      <c r="BB183" s="7">
        <f t="shared" ca="1" si="70"/>
        <v>-139000</v>
      </c>
      <c r="BC183" s="7">
        <f t="shared" ca="1" si="71"/>
        <v>-14.616193480546798</v>
      </c>
    </row>
    <row r="184" spans="1:55">
      <c r="A184" s="7" t="s">
        <v>1552</v>
      </c>
      <c r="B184" s="7" t="s">
        <v>1553</v>
      </c>
      <c r="C184" s="9" t="str" cm="1">
        <f t="array" aca="1" ref="C184" ca="1">_xlfn.TEXTJOIN("",TRUE,IFERROR(MID(B184,ROW(INDIRECT("1:"&amp;LEN(B184))),1)*1,""))</f>
        <v>7020</v>
      </c>
      <c r="D184" s="17">
        <f t="shared" ca="1" si="53"/>
        <v>7020</v>
      </c>
      <c r="E184" s="7">
        <f t="shared" ca="1" si="54"/>
        <v>-1440</v>
      </c>
      <c r="F184" s="7">
        <f t="shared" ca="1" si="55"/>
        <v>-17.021276595744681</v>
      </c>
      <c r="H184" s="10" t="s">
        <v>1552</v>
      </c>
      <c r="I184" s="11" t="s">
        <v>1554</v>
      </c>
      <c r="J184" s="6" t="str" cm="1">
        <f t="array" aca="1" ref="J184" ca="1">_xlfn.TEXTJOIN("",TRUE,IFERROR(MID(I184,ROW(INDIRECT("1:"&amp;LEN(I184))),1)*1,""))</f>
        <v>19000</v>
      </c>
      <c r="K184" s="16">
        <f t="shared" ca="1" si="48"/>
        <v>19000</v>
      </c>
      <c r="L184" s="7">
        <f t="shared" ca="1" si="56"/>
        <v>-8900</v>
      </c>
      <c r="M184" s="7">
        <f t="shared" ca="1" si="57"/>
        <v>-31.899641577060933</v>
      </c>
      <c r="O184" s="10" t="s">
        <v>1552</v>
      </c>
      <c r="P184" s="11" t="s">
        <v>1555</v>
      </c>
      <c r="Q184" s="6" t="str" cm="1">
        <f t="array" aca="1" ref="Q184" ca="1">_xlfn.TEXTJOIN("",TRUE,IFERROR(MID(P184,ROW(INDIRECT("1:"&amp;LEN(P184))),1)*1,""))</f>
        <v>35900</v>
      </c>
      <c r="R184" s="7">
        <f t="shared" ca="1" si="58"/>
        <v>35900</v>
      </c>
      <c r="S184" s="7">
        <f t="shared" ca="1" si="59"/>
        <v>-7200</v>
      </c>
      <c r="T184" s="7">
        <f t="shared" ca="1" si="60"/>
        <v>-16.705336426914158</v>
      </c>
      <c r="V184" s="10" t="s">
        <v>1552</v>
      </c>
      <c r="W184" s="11" t="s">
        <v>1556</v>
      </c>
      <c r="X184" s="6" t="str" cm="1">
        <f t="array" aca="1" ref="X184" ca="1">_xlfn.TEXTJOIN("",TRUE,IFERROR(MID(W184,ROW(INDIRECT("1:"&amp;LEN(W184))),1)*1,""))</f>
        <v>303000</v>
      </c>
      <c r="Y184" s="7">
        <f t="shared" ca="1" si="49"/>
        <v>303000</v>
      </c>
      <c r="Z184" s="7">
        <f t="shared" ca="1" si="61"/>
        <v>57000</v>
      </c>
      <c r="AA184" s="7">
        <f t="shared" ca="1" si="62"/>
        <v>23.170731707317074</v>
      </c>
      <c r="AC184" s="20" t="s">
        <v>1552</v>
      </c>
      <c r="AD184" s="11" t="s">
        <v>1557</v>
      </c>
      <c r="AE184" s="6" t="str" cm="1">
        <f t="array" aca="1" ref="AE184" ca="1">_xlfn.TEXTJOIN("",TRUE,IFERROR(MID(AD184,ROW(INDIRECT("1:"&amp;LEN(AD184))),1)*1,""))</f>
        <v>411000</v>
      </c>
      <c r="AF184" s="7">
        <f t="shared" ca="1" si="50"/>
        <v>411000</v>
      </c>
      <c r="AG184" s="7">
        <f t="shared" ca="1" si="63"/>
        <v>-116000</v>
      </c>
      <c r="AH184" s="7">
        <f t="shared" ca="1" si="64"/>
        <v>-22.011385199240991</v>
      </c>
      <c r="AJ184" s="23" t="s">
        <v>1558</v>
      </c>
      <c r="AK184" s="2" t="s">
        <v>1403</v>
      </c>
      <c r="AL184" s="6" t="str" cm="1">
        <f t="array" aca="1" ref="AL184" ca="1">_xlfn.TEXTJOIN("",TRUE,IFERROR(MID(AK184,ROW(INDIRECT("1:"&amp;LEN(AK184))),1)*1,""))</f>
        <v>494000</v>
      </c>
      <c r="AM184" s="7">
        <f t="shared" ca="1" si="51"/>
        <v>494000</v>
      </c>
      <c r="AN184" s="7">
        <f t="shared" ca="1" si="65"/>
        <v>-586000</v>
      </c>
      <c r="AO184" s="7">
        <f t="shared" ca="1" si="66"/>
        <v>-54.25925925925926</v>
      </c>
      <c r="AQ184" s="20" t="s">
        <v>1559</v>
      </c>
      <c r="AR184" s="11" t="s">
        <v>1560</v>
      </c>
      <c r="AS184" s="6" t="str" cm="1">
        <f t="array" aca="1" ref="AS184" ca="1">_xlfn.TEXTJOIN("",TRUE,IFERROR(MID(AR184,ROW(INDIRECT("1:"&amp;LEN(AR184))),1)*1,""))</f>
        <v>1090000</v>
      </c>
      <c r="AT184" s="7">
        <f t="shared" ca="1" si="52"/>
        <v>1090000</v>
      </c>
      <c r="AU184" s="7">
        <f t="shared" ca="1" si="67"/>
        <v>-250000</v>
      </c>
      <c r="AV184" s="7">
        <f t="shared" ca="1" si="68"/>
        <v>-18.656716417910445</v>
      </c>
      <c r="AX184" s="8" t="s">
        <v>1552</v>
      </c>
      <c r="AY184" s="7" t="s">
        <v>1561</v>
      </c>
      <c r="AZ184" s="9" t="str" cm="1">
        <f t="array" aca="1" ref="AZ184" ca="1">_xlfn.TEXTJOIN("",TRUE,IFERROR(MID(AY184,ROW(INDIRECT("1:"&amp;LEN(AY184))),1)*1,""))</f>
        <v>793000</v>
      </c>
      <c r="BA184" s="7">
        <f t="shared" ca="1" si="69"/>
        <v>793000</v>
      </c>
      <c r="BB184" s="7">
        <f t="shared" ca="1" si="70"/>
        <v>-158000</v>
      </c>
      <c r="BC184" s="7">
        <f t="shared" ca="1" si="71"/>
        <v>-16.614090431125135</v>
      </c>
    </row>
    <row r="185" spans="1:55">
      <c r="A185" s="7" t="s">
        <v>1562</v>
      </c>
      <c r="B185" s="7" t="s">
        <v>1563</v>
      </c>
      <c r="C185" s="9" t="str" cm="1">
        <f t="array" aca="1" ref="C185" ca="1">_xlfn.TEXTJOIN("",TRUE,IFERROR(MID(B185,ROW(INDIRECT("1:"&amp;LEN(B185))),1)*1,""))</f>
        <v>6690</v>
      </c>
      <c r="D185" s="17">
        <f t="shared" ca="1" si="53"/>
        <v>6690</v>
      </c>
      <c r="E185" s="7">
        <f t="shared" ca="1" si="54"/>
        <v>-1770</v>
      </c>
      <c r="F185" s="7">
        <f t="shared" ca="1" si="55"/>
        <v>-20.921985815602838</v>
      </c>
      <c r="H185" s="10" t="s">
        <v>1562</v>
      </c>
      <c r="I185" s="11" t="s">
        <v>1127</v>
      </c>
      <c r="J185" s="6" t="str" cm="1">
        <f t="array" aca="1" ref="J185" ca="1">_xlfn.TEXTJOIN("",TRUE,IFERROR(MID(I185,ROW(INDIRECT("1:"&amp;LEN(I185))),1)*1,""))</f>
        <v>17800</v>
      </c>
      <c r="K185" s="16">
        <f t="shared" ca="1" si="48"/>
        <v>17800</v>
      </c>
      <c r="L185" s="7">
        <f t="shared" ca="1" si="56"/>
        <v>-10100</v>
      </c>
      <c r="M185" s="7">
        <f t="shared" ca="1" si="57"/>
        <v>-36.200716845878134</v>
      </c>
      <c r="O185" s="10" t="s">
        <v>1562</v>
      </c>
      <c r="P185" s="11" t="s">
        <v>302</v>
      </c>
      <c r="Q185" s="6" t="str" cm="1">
        <f t="array" aca="1" ref="Q185" ca="1">_xlfn.TEXTJOIN("",TRUE,IFERROR(MID(P185,ROW(INDIRECT("1:"&amp;LEN(P185))),1)*1,""))</f>
        <v>34000</v>
      </c>
      <c r="R185" s="7">
        <f t="shared" ca="1" si="58"/>
        <v>34000</v>
      </c>
      <c r="S185" s="7">
        <f t="shared" ca="1" si="59"/>
        <v>-9100</v>
      </c>
      <c r="T185" s="7">
        <f t="shared" ca="1" si="60"/>
        <v>-21.113689095127611</v>
      </c>
      <c r="V185" s="10" t="s">
        <v>1562</v>
      </c>
      <c r="W185" s="11" t="s">
        <v>1203</v>
      </c>
      <c r="X185" s="6" t="str" cm="1">
        <f t="array" aca="1" ref="X185" ca="1">_xlfn.TEXTJOIN("",TRUE,IFERROR(MID(W185,ROW(INDIRECT("1:"&amp;LEN(W185))),1)*1,""))</f>
        <v>312000</v>
      </c>
      <c r="Y185" s="7">
        <f t="shared" ca="1" si="49"/>
        <v>312000</v>
      </c>
      <c r="Z185" s="7">
        <f t="shared" ca="1" si="61"/>
        <v>66000</v>
      </c>
      <c r="AA185" s="7">
        <f t="shared" ca="1" si="62"/>
        <v>26.829268292682926</v>
      </c>
      <c r="AC185" s="20" t="s">
        <v>1562</v>
      </c>
      <c r="AD185" s="11" t="s">
        <v>149</v>
      </c>
      <c r="AE185" s="6" t="str" cm="1">
        <f t="array" aca="1" ref="AE185" ca="1">_xlfn.TEXTJOIN("",TRUE,IFERROR(MID(AD185,ROW(INDIRECT("1:"&amp;LEN(AD185))),1)*1,""))</f>
        <v>418000</v>
      </c>
      <c r="AF185" s="7">
        <f t="shared" ca="1" si="50"/>
        <v>418000</v>
      </c>
      <c r="AG185" s="7">
        <f t="shared" ca="1" si="63"/>
        <v>-109000</v>
      </c>
      <c r="AH185" s="7">
        <f t="shared" ca="1" si="64"/>
        <v>-20.683111954459193</v>
      </c>
      <c r="AJ185" s="23" t="s">
        <v>1564</v>
      </c>
      <c r="AK185" s="2" t="s">
        <v>1565</v>
      </c>
      <c r="AL185" s="6" t="str" cm="1">
        <f t="array" aca="1" ref="AL185" ca="1">_xlfn.TEXTJOIN("",TRUE,IFERROR(MID(AK185,ROW(INDIRECT("1:"&amp;LEN(AK185))),1)*1,""))</f>
        <v>479000</v>
      </c>
      <c r="AM185" s="7">
        <f t="shared" ca="1" si="51"/>
        <v>479000</v>
      </c>
      <c r="AN185" s="7">
        <f t="shared" ca="1" si="65"/>
        <v>-601000</v>
      </c>
      <c r="AO185" s="7">
        <f t="shared" ca="1" si="66"/>
        <v>-55.648148148148145</v>
      </c>
      <c r="AQ185" s="20" t="s">
        <v>1566</v>
      </c>
      <c r="AR185" s="11" t="s">
        <v>1447</v>
      </c>
      <c r="AS185" s="6" t="str" cm="1">
        <f t="array" aca="1" ref="AS185" ca="1">_xlfn.TEXTJOIN("",TRUE,IFERROR(MID(AR185,ROW(INDIRECT("1:"&amp;LEN(AR185))),1)*1,""))</f>
        <v>1050000</v>
      </c>
      <c r="AT185" s="7">
        <f t="shared" ca="1" si="52"/>
        <v>1050000</v>
      </c>
      <c r="AU185" s="7">
        <f t="shared" ca="1" si="67"/>
        <v>-290000</v>
      </c>
      <c r="AV185" s="7">
        <f t="shared" ca="1" si="68"/>
        <v>-21.641791044776113</v>
      </c>
      <c r="AX185" s="8" t="s">
        <v>1562</v>
      </c>
      <c r="AY185" s="7" t="s">
        <v>1567</v>
      </c>
      <c r="AZ185" s="9" t="str" cm="1">
        <f t="array" aca="1" ref="AZ185" ca="1">_xlfn.TEXTJOIN("",TRUE,IFERROR(MID(AY185,ROW(INDIRECT("1:"&amp;LEN(AY185))),1)*1,""))</f>
        <v>767000</v>
      </c>
      <c r="BA185" s="7">
        <f t="shared" ca="1" si="69"/>
        <v>767000</v>
      </c>
      <c r="BB185" s="7">
        <f t="shared" ca="1" si="70"/>
        <v>-184000</v>
      </c>
      <c r="BC185" s="7">
        <f t="shared" ca="1" si="71"/>
        <v>-19.348054679284971</v>
      </c>
    </row>
    <row r="186" spans="1:55">
      <c r="A186" s="7" t="s">
        <v>1568</v>
      </c>
      <c r="B186" s="7" t="s">
        <v>1500</v>
      </c>
      <c r="C186" s="9" t="str" cm="1">
        <f t="array" aca="1" ref="C186" ca="1">_xlfn.TEXTJOIN("",TRUE,IFERROR(MID(B186,ROW(INDIRECT("1:"&amp;LEN(B186))),1)*1,""))</f>
        <v>6320</v>
      </c>
      <c r="D186" s="17">
        <f t="shared" ca="1" si="53"/>
        <v>6320</v>
      </c>
      <c r="E186" s="7">
        <f t="shared" ca="1" si="54"/>
        <v>-2140</v>
      </c>
      <c r="F186" s="7">
        <f t="shared" ca="1" si="55"/>
        <v>-25.295508274231679</v>
      </c>
      <c r="H186" s="10" t="s">
        <v>1568</v>
      </c>
      <c r="I186" s="11" t="s">
        <v>892</v>
      </c>
      <c r="J186" s="6" t="str" cm="1">
        <f t="array" aca="1" ref="J186" ca="1">_xlfn.TEXTJOIN("",TRUE,IFERROR(MID(I186,ROW(INDIRECT("1:"&amp;LEN(I186))),1)*1,""))</f>
        <v>16400</v>
      </c>
      <c r="K186" s="16">
        <f t="shared" ca="1" si="48"/>
        <v>16400</v>
      </c>
      <c r="L186" s="7">
        <f t="shared" ca="1" si="56"/>
        <v>-11500</v>
      </c>
      <c r="M186" s="7">
        <f t="shared" ca="1" si="57"/>
        <v>-41.218637992831539</v>
      </c>
      <c r="O186" s="10" t="s">
        <v>1568</v>
      </c>
      <c r="P186" s="11" t="s">
        <v>1260</v>
      </c>
      <c r="Q186" s="6" t="str" cm="1">
        <f t="array" aca="1" ref="Q186" ca="1">_xlfn.TEXTJOIN("",TRUE,IFERROR(MID(P186,ROW(INDIRECT("1:"&amp;LEN(P186))),1)*1,""))</f>
        <v>31100</v>
      </c>
      <c r="R186" s="7">
        <f t="shared" ca="1" si="58"/>
        <v>31100</v>
      </c>
      <c r="S186" s="7">
        <f t="shared" ca="1" si="59"/>
        <v>-12000</v>
      </c>
      <c r="T186" s="7">
        <f t="shared" ca="1" si="60"/>
        <v>-27.842227378190259</v>
      </c>
      <c r="V186" s="10" t="s">
        <v>1568</v>
      </c>
      <c r="W186" s="11" t="s">
        <v>1066</v>
      </c>
      <c r="X186" s="6" t="str" cm="1">
        <f t="array" aca="1" ref="X186" ca="1">_xlfn.TEXTJOIN("",TRUE,IFERROR(MID(W186,ROW(INDIRECT("1:"&amp;LEN(W186))),1)*1,""))</f>
        <v>320000</v>
      </c>
      <c r="Y186" s="7">
        <f t="shared" ca="1" si="49"/>
        <v>320000</v>
      </c>
      <c r="Z186" s="7">
        <f t="shared" ca="1" si="61"/>
        <v>74000</v>
      </c>
      <c r="AA186" s="7">
        <f t="shared" ca="1" si="62"/>
        <v>30.081300813008113</v>
      </c>
      <c r="AC186" s="20" t="s">
        <v>1568</v>
      </c>
      <c r="AD186" s="11" t="s">
        <v>1167</v>
      </c>
      <c r="AE186" s="6" t="str" cm="1">
        <f t="array" aca="1" ref="AE186" ca="1">_xlfn.TEXTJOIN("",TRUE,IFERROR(MID(AD186,ROW(INDIRECT("1:"&amp;LEN(AD186))),1)*1,""))</f>
        <v>433000</v>
      </c>
      <c r="AF186" s="7">
        <f t="shared" ca="1" si="50"/>
        <v>433000</v>
      </c>
      <c r="AG186" s="7">
        <f t="shared" ca="1" si="63"/>
        <v>-94000</v>
      </c>
      <c r="AH186" s="7">
        <f t="shared" ca="1" si="64"/>
        <v>-17.836812144212516</v>
      </c>
      <c r="AJ186" s="23" t="s">
        <v>1569</v>
      </c>
      <c r="AK186" s="2" t="s">
        <v>1570</v>
      </c>
      <c r="AL186" s="6" t="str" cm="1">
        <f t="array" aca="1" ref="AL186" ca="1">_xlfn.TEXTJOIN("",TRUE,IFERROR(MID(AK186,ROW(INDIRECT("1:"&amp;LEN(AK186))),1)*1,""))</f>
        <v>482000</v>
      </c>
      <c r="AM186" s="7">
        <f t="shared" ca="1" si="51"/>
        <v>482000</v>
      </c>
      <c r="AN186" s="7">
        <f t="shared" ca="1" si="65"/>
        <v>-598000</v>
      </c>
      <c r="AO186" s="7">
        <f t="shared" ca="1" si="66"/>
        <v>-55.370370370370367</v>
      </c>
      <c r="AQ186" s="20" t="s">
        <v>1571</v>
      </c>
      <c r="AR186" s="11" t="s">
        <v>1192</v>
      </c>
      <c r="AS186" s="6" t="str" cm="1">
        <f t="array" aca="1" ref="AS186" ca="1">_xlfn.TEXTJOIN("",TRUE,IFERROR(MID(AR186,ROW(INDIRECT("1:"&amp;LEN(AR186))),1)*1,""))</f>
        <v>969000</v>
      </c>
      <c r="AT186" s="7">
        <f t="shared" ca="1" si="52"/>
        <v>969000</v>
      </c>
      <c r="AU186" s="7">
        <f t="shared" ca="1" si="67"/>
        <v>-371000</v>
      </c>
      <c r="AV186" s="7">
        <f t="shared" ca="1" si="68"/>
        <v>-27.68656716417911</v>
      </c>
      <c r="AX186" s="8" t="s">
        <v>1568</v>
      </c>
      <c r="AY186" s="7" t="s">
        <v>1572</v>
      </c>
      <c r="AZ186" s="9" t="str" cm="1">
        <f t="array" aca="1" ref="AZ186" ca="1">_xlfn.TEXTJOIN("",TRUE,IFERROR(MID(AY186,ROW(INDIRECT("1:"&amp;LEN(AY186))),1)*1,""))</f>
        <v>737000</v>
      </c>
      <c r="BA186" s="7">
        <f t="shared" ca="1" si="69"/>
        <v>737000</v>
      </c>
      <c r="BB186" s="7">
        <f t="shared" ca="1" si="70"/>
        <v>-214000</v>
      </c>
      <c r="BC186" s="7">
        <f t="shared" ca="1" si="71"/>
        <v>-22.502628811777086</v>
      </c>
    </row>
    <row r="187" spans="1:55">
      <c r="A187" s="7" t="s">
        <v>1573</v>
      </c>
      <c r="B187" s="7" t="s">
        <v>1574</v>
      </c>
      <c r="C187" s="9" t="str" cm="1">
        <f t="array" aca="1" ref="C187" ca="1">_xlfn.TEXTJOIN("",TRUE,IFERROR(MID(B187,ROW(INDIRECT("1:"&amp;LEN(B187))),1)*1,""))</f>
        <v>5890</v>
      </c>
      <c r="D187" s="17">
        <f t="shared" ca="1" si="53"/>
        <v>5890</v>
      </c>
      <c r="E187" s="7">
        <f t="shared" ca="1" si="54"/>
        <v>-2570</v>
      </c>
      <c r="F187" s="7">
        <f t="shared" ca="1" si="55"/>
        <v>-30.378250591016553</v>
      </c>
      <c r="H187" s="10" t="s">
        <v>1573</v>
      </c>
      <c r="I187" s="11" t="s">
        <v>1170</v>
      </c>
      <c r="J187" s="6" t="str" cm="1">
        <f t="array" aca="1" ref="J187" ca="1">_xlfn.TEXTJOIN("",TRUE,IFERROR(MID(I187,ROW(INDIRECT("1:"&amp;LEN(I187))),1)*1,""))</f>
        <v>15300</v>
      </c>
      <c r="K187" s="16">
        <f t="shared" ca="1" si="48"/>
        <v>15300</v>
      </c>
      <c r="L187" s="7">
        <f t="shared" ca="1" si="56"/>
        <v>-12600</v>
      </c>
      <c r="M187" s="7">
        <f t="shared" ca="1" si="57"/>
        <v>-45.161290322580648</v>
      </c>
      <c r="O187" s="10" t="s">
        <v>1573</v>
      </c>
      <c r="P187" s="11" t="s">
        <v>1575</v>
      </c>
      <c r="Q187" s="6" t="str" cm="1">
        <f t="array" aca="1" ref="Q187" ca="1">_xlfn.TEXTJOIN("",TRUE,IFERROR(MID(P187,ROW(INDIRECT("1:"&amp;LEN(P187))),1)*1,""))</f>
        <v>28400</v>
      </c>
      <c r="R187" s="7">
        <f t="shared" ca="1" si="58"/>
        <v>28400</v>
      </c>
      <c r="S187" s="7">
        <f t="shared" ca="1" si="59"/>
        <v>-14700</v>
      </c>
      <c r="T187" s="7">
        <f t="shared" ca="1" si="60"/>
        <v>-34.106728538283065</v>
      </c>
      <c r="V187" s="10" t="s">
        <v>1573</v>
      </c>
      <c r="W187" s="11" t="s">
        <v>341</v>
      </c>
      <c r="X187" s="6" t="str" cm="1">
        <f t="array" aca="1" ref="X187" ca="1">_xlfn.TEXTJOIN("",TRUE,IFERROR(MID(W187,ROW(INDIRECT("1:"&amp;LEN(W187))),1)*1,""))</f>
        <v>326000</v>
      </c>
      <c r="Y187" s="7">
        <f t="shared" ca="1" si="49"/>
        <v>326000</v>
      </c>
      <c r="Z187" s="7">
        <f t="shared" ca="1" si="61"/>
        <v>80000</v>
      </c>
      <c r="AA187" s="7">
        <f t="shared" ca="1" si="62"/>
        <v>32.520325203252042</v>
      </c>
      <c r="AC187" s="20" t="s">
        <v>1573</v>
      </c>
      <c r="AD187" s="11" t="s">
        <v>698</v>
      </c>
      <c r="AE187" s="6" t="str" cm="1">
        <f t="array" aca="1" ref="AE187" ca="1">_xlfn.TEXTJOIN("",TRUE,IFERROR(MID(AD187,ROW(INDIRECT("1:"&amp;LEN(AD187))),1)*1,""))</f>
        <v>444000</v>
      </c>
      <c r="AF187" s="7">
        <f t="shared" ca="1" si="50"/>
        <v>444000</v>
      </c>
      <c r="AG187" s="7">
        <f t="shared" ca="1" si="63"/>
        <v>-83000</v>
      </c>
      <c r="AH187" s="7">
        <f t="shared" ca="1" si="64"/>
        <v>-15.749525616698293</v>
      </c>
      <c r="AJ187" s="23" t="s">
        <v>1576</v>
      </c>
      <c r="AK187" s="2" t="s">
        <v>1577</v>
      </c>
      <c r="AL187" s="6" t="str" cm="1">
        <f t="array" aca="1" ref="AL187" ca="1">_xlfn.TEXTJOIN("",TRUE,IFERROR(MID(AK187,ROW(INDIRECT("1:"&amp;LEN(AK187))),1)*1,""))</f>
        <v>475000</v>
      </c>
      <c r="AM187" s="7">
        <f t="shared" ca="1" si="51"/>
        <v>475000</v>
      </c>
      <c r="AN187" s="7">
        <f t="shared" ca="1" si="65"/>
        <v>-605000</v>
      </c>
      <c r="AO187" s="7">
        <f t="shared" ca="1" si="66"/>
        <v>-56.018518518518519</v>
      </c>
      <c r="AQ187" s="20" t="s">
        <v>1578</v>
      </c>
      <c r="AR187" s="11" t="s">
        <v>1579</v>
      </c>
      <c r="AS187" s="6" t="str" cm="1">
        <f t="array" aca="1" ref="AS187" ca="1">_xlfn.TEXTJOIN("",TRUE,IFERROR(MID(AR187,ROW(INDIRECT("1:"&amp;LEN(AR187))),1)*1,""))</f>
        <v>865000</v>
      </c>
      <c r="AT187" s="7">
        <f t="shared" ca="1" si="52"/>
        <v>865000</v>
      </c>
      <c r="AU187" s="7">
        <f t="shared" ca="1" si="67"/>
        <v>-475000</v>
      </c>
      <c r="AV187" s="7">
        <f t="shared" ca="1" si="68"/>
        <v>-35.447761194029852</v>
      </c>
      <c r="AX187" s="8" t="s">
        <v>1573</v>
      </c>
      <c r="AY187" s="7" t="s">
        <v>315</v>
      </c>
      <c r="AZ187" s="9" t="str" cm="1">
        <f t="array" aca="1" ref="AZ187" ca="1">_xlfn.TEXTJOIN("",TRUE,IFERROR(MID(AY187,ROW(INDIRECT("1:"&amp;LEN(AY187))),1)*1,""))</f>
        <v>708000</v>
      </c>
      <c r="BA187" s="7">
        <f t="shared" ca="1" si="69"/>
        <v>708000</v>
      </c>
      <c r="BB187" s="7">
        <f t="shared" ca="1" si="70"/>
        <v>-243000</v>
      </c>
      <c r="BC187" s="7">
        <f t="shared" ca="1" si="71"/>
        <v>-25.552050473186114</v>
      </c>
    </row>
    <row r="188" spans="1:55">
      <c r="A188" s="7" t="s">
        <v>1580</v>
      </c>
      <c r="B188" s="7" t="s">
        <v>1581</v>
      </c>
      <c r="C188" s="9" t="str" cm="1">
        <f t="array" aca="1" ref="C188" ca="1">_xlfn.TEXTJOIN("",TRUE,IFERROR(MID(B188,ROW(INDIRECT("1:"&amp;LEN(B188))),1)*1,""))</f>
        <v>5460</v>
      </c>
      <c r="D188" s="17">
        <f t="shared" ca="1" si="53"/>
        <v>5460</v>
      </c>
      <c r="E188" s="7">
        <f t="shared" ca="1" si="54"/>
        <v>-3000</v>
      </c>
      <c r="F188" s="7">
        <f t="shared" ca="1" si="55"/>
        <v>-35.460992907801412</v>
      </c>
      <c r="H188" s="10" t="s">
        <v>1580</v>
      </c>
      <c r="I188" s="11" t="s">
        <v>1582</v>
      </c>
      <c r="J188" s="6" t="str" cm="1">
        <f t="array" aca="1" ref="J188" ca="1">_xlfn.TEXTJOIN("",TRUE,IFERROR(MID(I188,ROW(INDIRECT("1:"&amp;LEN(I188))),1)*1,""))</f>
        <v>13700</v>
      </c>
      <c r="K188" s="16">
        <f t="shared" ca="1" si="48"/>
        <v>13700</v>
      </c>
      <c r="L188" s="7">
        <f t="shared" ca="1" si="56"/>
        <v>-14200</v>
      </c>
      <c r="M188" s="7">
        <f t="shared" ca="1" si="57"/>
        <v>-50.896057347670251</v>
      </c>
      <c r="O188" s="10" t="s">
        <v>1580</v>
      </c>
      <c r="P188" s="11" t="s">
        <v>1583</v>
      </c>
      <c r="Q188" s="6" t="str" cm="1">
        <f t="array" aca="1" ref="Q188" ca="1">_xlfn.TEXTJOIN("",TRUE,IFERROR(MID(P188,ROW(INDIRECT("1:"&amp;LEN(P188))),1)*1,""))</f>
        <v>25400</v>
      </c>
      <c r="R188" s="7">
        <f t="shared" ca="1" si="58"/>
        <v>25400</v>
      </c>
      <c r="S188" s="7">
        <f t="shared" ca="1" si="59"/>
        <v>-17700</v>
      </c>
      <c r="T188" s="7">
        <f t="shared" ca="1" si="60"/>
        <v>-41.067285382830633</v>
      </c>
      <c r="V188" s="10" t="s">
        <v>1580</v>
      </c>
      <c r="W188" s="11" t="s">
        <v>543</v>
      </c>
      <c r="X188" s="6" t="str" cm="1">
        <f t="array" aca="1" ref="X188" ca="1">_xlfn.TEXTJOIN("",TRUE,IFERROR(MID(W188,ROW(INDIRECT("1:"&amp;LEN(W188))),1)*1,""))</f>
        <v>330000</v>
      </c>
      <c r="Y188" s="7">
        <f t="shared" ca="1" si="49"/>
        <v>330000</v>
      </c>
      <c r="Z188" s="7">
        <f t="shared" ca="1" si="61"/>
        <v>84000</v>
      </c>
      <c r="AA188" s="7">
        <f t="shared" ca="1" si="62"/>
        <v>34.146341463414643</v>
      </c>
      <c r="AC188" s="20" t="s">
        <v>1580</v>
      </c>
      <c r="AD188" s="11" t="s">
        <v>980</v>
      </c>
      <c r="AE188" s="6" t="str" cm="1">
        <f t="array" aca="1" ref="AE188" ca="1">_xlfn.TEXTJOIN("",TRUE,IFERROR(MID(AD188,ROW(INDIRECT("1:"&amp;LEN(AD188))),1)*1,""))</f>
        <v>449000</v>
      </c>
      <c r="AF188" s="7">
        <f t="shared" ca="1" si="50"/>
        <v>449000</v>
      </c>
      <c r="AG188" s="7">
        <f t="shared" ca="1" si="63"/>
        <v>-78000</v>
      </c>
      <c r="AH188" s="7">
        <f t="shared" ca="1" si="64"/>
        <v>-14.800759013282729</v>
      </c>
      <c r="AJ188" s="23" t="s">
        <v>1584</v>
      </c>
      <c r="AK188" s="2" t="s">
        <v>1585</v>
      </c>
      <c r="AL188" s="6" t="str" cm="1">
        <f t="array" aca="1" ref="AL188" ca="1">_xlfn.TEXTJOIN("",TRUE,IFERROR(MID(AK188,ROW(INDIRECT("1:"&amp;LEN(AK188))),1)*1,""))</f>
        <v>468000</v>
      </c>
      <c r="AM188" s="7">
        <f t="shared" ca="1" si="51"/>
        <v>468000</v>
      </c>
      <c r="AN188" s="7">
        <f t="shared" ca="1" si="65"/>
        <v>-612000</v>
      </c>
      <c r="AO188" s="7">
        <f t="shared" ca="1" si="66"/>
        <v>-56.666666666666664</v>
      </c>
      <c r="AQ188" s="20" t="s">
        <v>1586</v>
      </c>
      <c r="AR188" s="11" t="s">
        <v>1567</v>
      </c>
      <c r="AS188" s="6" t="str" cm="1">
        <f t="array" aca="1" ref="AS188" ca="1">_xlfn.TEXTJOIN("",TRUE,IFERROR(MID(AR188,ROW(INDIRECT("1:"&amp;LEN(AR188))),1)*1,""))</f>
        <v>767000</v>
      </c>
      <c r="AT188" s="7">
        <f t="shared" ca="1" si="52"/>
        <v>767000</v>
      </c>
      <c r="AU188" s="7">
        <f t="shared" ca="1" si="67"/>
        <v>-573000</v>
      </c>
      <c r="AV188" s="7">
        <f t="shared" ca="1" si="68"/>
        <v>-42.761194029850749</v>
      </c>
      <c r="AX188" s="8" t="s">
        <v>1580</v>
      </c>
      <c r="AY188" s="7" t="s">
        <v>334</v>
      </c>
      <c r="AZ188" s="9" t="str" cm="1">
        <f t="array" aca="1" ref="AZ188" ca="1">_xlfn.TEXTJOIN("",TRUE,IFERROR(MID(AY188,ROW(INDIRECT("1:"&amp;LEN(AY188))),1)*1,""))</f>
        <v>679000</v>
      </c>
      <c r="BA188" s="7">
        <f t="shared" ca="1" si="69"/>
        <v>679000</v>
      </c>
      <c r="BB188" s="7">
        <f t="shared" ca="1" si="70"/>
        <v>-272000</v>
      </c>
      <c r="BC188" s="7">
        <f t="shared" ca="1" si="71"/>
        <v>-28.601472134595156</v>
      </c>
    </row>
    <row r="189" spans="1:55">
      <c r="A189" s="7" t="s">
        <v>1587</v>
      </c>
      <c r="B189" s="7" t="s">
        <v>1588</v>
      </c>
      <c r="C189" s="9" t="str" cm="1">
        <f t="array" aca="1" ref="C189" ca="1">_xlfn.TEXTJOIN("",TRUE,IFERROR(MID(B189,ROW(INDIRECT("1:"&amp;LEN(B189))),1)*1,""))</f>
        <v>5140</v>
      </c>
      <c r="D189" s="17">
        <f t="shared" ca="1" si="53"/>
        <v>5140</v>
      </c>
      <c r="E189" s="7">
        <f t="shared" ca="1" si="54"/>
        <v>-3320</v>
      </c>
      <c r="F189" s="7">
        <f t="shared" ca="1" si="55"/>
        <v>-39.243498817966902</v>
      </c>
      <c r="H189" s="10" t="s">
        <v>1587</v>
      </c>
      <c r="I189" s="11" t="s">
        <v>1589</v>
      </c>
      <c r="J189" s="6" t="str" cm="1">
        <f t="array" aca="1" ref="J189" ca="1">_xlfn.TEXTJOIN("",TRUE,IFERROR(MID(I189,ROW(INDIRECT("1:"&amp;LEN(I189))),1)*1,""))</f>
        <v>12400</v>
      </c>
      <c r="K189" s="16">
        <f t="shared" ca="1" si="48"/>
        <v>12400</v>
      </c>
      <c r="L189" s="7">
        <f t="shared" ca="1" si="56"/>
        <v>-15500</v>
      </c>
      <c r="M189" s="7">
        <f t="shared" ca="1" si="57"/>
        <v>-55.555555555555557</v>
      </c>
      <c r="O189" s="10" t="s">
        <v>1587</v>
      </c>
      <c r="P189" s="11" t="s">
        <v>1061</v>
      </c>
      <c r="Q189" s="6" t="str" cm="1">
        <f t="array" aca="1" ref="Q189" ca="1">_xlfn.TEXTJOIN("",TRUE,IFERROR(MID(P189,ROW(INDIRECT("1:"&amp;LEN(P189))),1)*1,""))</f>
        <v>22300</v>
      </c>
      <c r="R189" s="7">
        <f t="shared" ca="1" si="58"/>
        <v>22300</v>
      </c>
      <c r="S189" s="7">
        <f t="shared" ca="1" si="59"/>
        <v>-20800</v>
      </c>
      <c r="T189" s="7">
        <f t="shared" ca="1" si="60"/>
        <v>-48.259860788863108</v>
      </c>
      <c r="V189" s="10" t="s">
        <v>1587</v>
      </c>
      <c r="W189" s="11" t="s">
        <v>1172</v>
      </c>
      <c r="X189" s="6" t="str" cm="1">
        <f t="array" aca="1" ref="X189" ca="1">_xlfn.TEXTJOIN("",TRUE,IFERROR(MID(W189,ROW(INDIRECT("1:"&amp;LEN(W189))),1)*1,""))</f>
        <v>333000</v>
      </c>
      <c r="Y189" s="7">
        <f t="shared" ca="1" si="49"/>
        <v>333000</v>
      </c>
      <c r="Z189" s="7">
        <f t="shared" ca="1" si="61"/>
        <v>87000</v>
      </c>
      <c r="AA189" s="7">
        <f t="shared" ca="1" si="62"/>
        <v>35.365853658536594</v>
      </c>
      <c r="AC189" s="20" t="s">
        <v>1587</v>
      </c>
      <c r="AD189" s="11" t="s">
        <v>1262</v>
      </c>
      <c r="AE189" s="6" t="str" cm="1">
        <f t="array" aca="1" ref="AE189" ca="1">_xlfn.TEXTJOIN("",TRUE,IFERROR(MID(AD189,ROW(INDIRECT("1:"&amp;LEN(AD189))),1)*1,""))</f>
        <v>451000</v>
      </c>
      <c r="AF189" s="7">
        <f t="shared" ca="1" si="50"/>
        <v>451000</v>
      </c>
      <c r="AG189" s="7">
        <f t="shared" ca="1" si="63"/>
        <v>-76000</v>
      </c>
      <c r="AH189" s="7">
        <f t="shared" ca="1" si="64"/>
        <v>-14.421252371916509</v>
      </c>
      <c r="AJ189" s="23" t="s">
        <v>1590</v>
      </c>
      <c r="AK189" s="2" t="s">
        <v>1461</v>
      </c>
      <c r="AL189" s="6" t="str" cm="1">
        <f t="array" aca="1" ref="AL189" ca="1">_xlfn.TEXTJOIN("",TRUE,IFERROR(MID(AK189,ROW(INDIRECT("1:"&amp;LEN(AK189))),1)*1,""))</f>
        <v>458000</v>
      </c>
      <c r="AM189" s="7">
        <f t="shared" ca="1" si="51"/>
        <v>458000</v>
      </c>
      <c r="AN189" s="7">
        <f t="shared" ca="1" si="65"/>
        <v>-622000</v>
      </c>
      <c r="AO189" s="7">
        <f t="shared" ca="1" si="66"/>
        <v>-57.592592592592595</v>
      </c>
      <c r="AQ189" s="20" t="s">
        <v>1591</v>
      </c>
      <c r="AR189" s="11" t="s">
        <v>315</v>
      </c>
      <c r="AS189" s="6" t="str" cm="1">
        <f t="array" aca="1" ref="AS189" ca="1">_xlfn.TEXTJOIN("",TRUE,IFERROR(MID(AR189,ROW(INDIRECT("1:"&amp;LEN(AR189))),1)*1,""))</f>
        <v>708000</v>
      </c>
      <c r="AT189" s="7">
        <f t="shared" ca="1" si="52"/>
        <v>708000</v>
      </c>
      <c r="AU189" s="7">
        <f t="shared" ca="1" si="67"/>
        <v>-632000</v>
      </c>
      <c r="AV189" s="7">
        <f t="shared" ca="1" si="68"/>
        <v>-47.164179104477611</v>
      </c>
      <c r="AX189" s="8" t="s">
        <v>1587</v>
      </c>
      <c r="AY189" s="7" t="s">
        <v>411</v>
      </c>
      <c r="AZ189" s="9" t="str" cm="1">
        <f t="array" aca="1" ref="AZ189" ca="1">_xlfn.TEXTJOIN("",TRUE,IFERROR(MID(AY189,ROW(INDIRECT("1:"&amp;LEN(AY189))),1)*1,""))</f>
        <v>661000</v>
      </c>
      <c r="BA189" s="7">
        <f t="shared" ca="1" si="69"/>
        <v>661000</v>
      </c>
      <c r="BB189" s="7">
        <f t="shared" ca="1" si="70"/>
        <v>-290000</v>
      </c>
      <c r="BC189" s="7">
        <f t="shared" ca="1" si="71"/>
        <v>-30.494216614090433</v>
      </c>
    </row>
    <row r="190" spans="1:55">
      <c r="A190" s="7" t="s">
        <v>1592</v>
      </c>
      <c r="B190" s="7" t="s">
        <v>1593</v>
      </c>
      <c r="C190" s="9" t="str" cm="1">
        <f t="array" aca="1" ref="C190" ca="1">_xlfn.TEXTJOIN("",TRUE,IFERROR(MID(B190,ROW(INDIRECT("1:"&amp;LEN(B190))),1)*1,""))</f>
        <v>4900</v>
      </c>
      <c r="D190" s="17">
        <f t="shared" ca="1" si="53"/>
        <v>4900</v>
      </c>
      <c r="E190" s="7">
        <f t="shared" ca="1" si="54"/>
        <v>-3560</v>
      </c>
      <c r="F190" s="7">
        <f t="shared" ca="1" si="55"/>
        <v>-42.080378250591025</v>
      </c>
      <c r="H190" s="10" t="s">
        <v>1592</v>
      </c>
      <c r="I190" s="11" t="s">
        <v>1443</v>
      </c>
      <c r="J190" s="6" t="str" cm="1">
        <f t="array" aca="1" ref="J190" ca="1">_xlfn.TEXTJOIN("",TRUE,IFERROR(MID(I190,ROW(INDIRECT("1:"&amp;LEN(I190))),1)*1,""))</f>
        <v>11500</v>
      </c>
      <c r="K190" s="16">
        <f t="shared" ca="1" si="48"/>
        <v>11500</v>
      </c>
      <c r="L190" s="7">
        <f t="shared" ca="1" si="56"/>
        <v>-16400</v>
      </c>
      <c r="M190" s="7">
        <f t="shared" ca="1" si="57"/>
        <v>-58.781362007168461</v>
      </c>
      <c r="O190" s="10" t="s">
        <v>1592</v>
      </c>
      <c r="P190" s="11" t="s">
        <v>1594</v>
      </c>
      <c r="Q190" s="6" t="str" cm="1">
        <f t="array" aca="1" ref="Q190" ca="1">_xlfn.TEXTJOIN("",TRUE,IFERROR(MID(P190,ROW(INDIRECT("1:"&amp;LEN(P190))),1)*1,""))</f>
        <v>20400</v>
      </c>
      <c r="R190" s="7">
        <f t="shared" ca="1" si="58"/>
        <v>20400</v>
      </c>
      <c r="S190" s="7">
        <f t="shared" ca="1" si="59"/>
        <v>-22700</v>
      </c>
      <c r="T190" s="7">
        <f t="shared" ca="1" si="60"/>
        <v>-52.668213457076568</v>
      </c>
      <c r="V190" s="10" t="s">
        <v>1592</v>
      </c>
      <c r="W190" s="11" t="s">
        <v>521</v>
      </c>
      <c r="X190" s="6" t="str" cm="1">
        <f t="array" aca="1" ref="X190" ca="1">_xlfn.TEXTJOIN("",TRUE,IFERROR(MID(W190,ROW(INDIRECT("1:"&amp;LEN(W190))),1)*1,""))</f>
        <v>334000</v>
      </c>
      <c r="Y190" s="7">
        <f t="shared" ca="1" si="49"/>
        <v>334000</v>
      </c>
      <c r="Z190" s="7">
        <f t="shared" ca="1" si="61"/>
        <v>88000</v>
      </c>
      <c r="AA190" s="7">
        <f t="shared" ca="1" si="62"/>
        <v>35.772357723577244</v>
      </c>
      <c r="AC190" s="20" t="s">
        <v>1592</v>
      </c>
      <c r="AD190" s="11" t="s">
        <v>1262</v>
      </c>
      <c r="AE190" s="6" t="str" cm="1">
        <f t="array" aca="1" ref="AE190" ca="1">_xlfn.TEXTJOIN("",TRUE,IFERROR(MID(AD190,ROW(INDIRECT("1:"&amp;LEN(AD190))),1)*1,""))</f>
        <v>451000</v>
      </c>
      <c r="AF190" s="7">
        <f t="shared" ca="1" si="50"/>
        <v>451000</v>
      </c>
      <c r="AG190" s="7">
        <f t="shared" ca="1" si="63"/>
        <v>-76000</v>
      </c>
      <c r="AH190" s="7">
        <f t="shared" ca="1" si="64"/>
        <v>-14.421252371916509</v>
      </c>
      <c r="AJ190" s="23" t="s">
        <v>1595</v>
      </c>
      <c r="AK190" s="2" t="s">
        <v>1025</v>
      </c>
      <c r="AL190" s="6" t="str" cm="1">
        <f t="array" aca="1" ref="AL190" ca="1">_xlfn.TEXTJOIN("",TRUE,IFERROR(MID(AK190,ROW(INDIRECT("1:"&amp;LEN(AK190))),1)*1,""))</f>
        <v>425000</v>
      </c>
      <c r="AM190" s="7">
        <f t="shared" ca="1" si="51"/>
        <v>425000</v>
      </c>
      <c r="AN190" s="7">
        <f t="shared" ca="1" si="65"/>
        <v>-655000</v>
      </c>
      <c r="AO190" s="7">
        <f t="shared" ca="1" si="66"/>
        <v>-60.648148148148145</v>
      </c>
      <c r="AQ190" s="20" t="s">
        <v>1596</v>
      </c>
      <c r="AR190" s="11" t="s">
        <v>463</v>
      </c>
      <c r="AS190" s="6" t="str" cm="1">
        <f t="array" aca="1" ref="AS190" ca="1">_xlfn.TEXTJOIN("",TRUE,IFERROR(MID(AR190,ROW(INDIRECT("1:"&amp;LEN(AR190))),1)*1,""))</f>
        <v>689000</v>
      </c>
      <c r="AT190" s="7">
        <f t="shared" ca="1" si="52"/>
        <v>689000</v>
      </c>
      <c r="AU190" s="7">
        <f t="shared" ca="1" si="67"/>
        <v>-651000</v>
      </c>
      <c r="AV190" s="7">
        <f t="shared" ca="1" si="68"/>
        <v>-48.582089552238806</v>
      </c>
      <c r="AX190" s="8" t="s">
        <v>1592</v>
      </c>
      <c r="AY190" s="7" t="s">
        <v>1597</v>
      </c>
      <c r="AZ190" s="9" t="str" cm="1">
        <f t="array" aca="1" ref="AZ190" ca="1">_xlfn.TEXTJOIN("",TRUE,IFERROR(MID(AY190,ROW(INDIRECT("1:"&amp;LEN(AY190))),1)*1,""))</f>
        <v>643000</v>
      </c>
      <c r="BA190" s="7">
        <f t="shared" ca="1" si="69"/>
        <v>643000</v>
      </c>
      <c r="BB190" s="7">
        <f t="shared" ca="1" si="70"/>
        <v>-308000</v>
      </c>
      <c r="BC190" s="7">
        <f t="shared" ca="1" si="71"/>
        <v>-32.386961093585697</v>
      </c>
    </row>
    <row r="191" spans="1:55">
      <c r="A191" s="7" t="s">
        <v>1598</v>
      </c>
      <c r="B191" s="7" t="s">
        <v>1599</v>
      </c>
      <c r="C191" s="9" t="str" cm="1">
        <f t="array" aca="1" ref="C191" ca="1">_xlfn.TEXTJOIN("",TRUE,IFERROR(MID(B191,ROW(INDIRECT("1:"&amp;LEN(B191))),1)*1,""))</f>
        <v>4650</v>
      </c>
      <c r="D191" s="17">
        <f t="shared" ca="1" si="53"/>
        <v>4650</v>
      </c>
      <c r="E191" s="7">
        <f t="shared" ca="1" si="54"/>
        <v>-3810</v>
      </c>
      <c r="F191" s="7">
        <f t="shared" ca="1" si="55"/>
        <v>-45.035460992907808</v>
      </c>
      <c r="H191" s="10" t="s">
        <v>1598</v>
      </c>
      <c r="I191" s="11" t="s">
        <v>1600</v>
      </c>
      <c r="J191" s="6" t="str" cm="1">
        <f t="array" aca="1" ref="J191" ca="1">_xlfn.TEXTJOIN("",TRUE,IFERROR(MID(I191,ROW(INDIRECT("1:"&amp;LEN(I191))),1)*1,""))</f>
        <v>10700</v>
      </c>
      <c r="K191" s="16">
        <f t="shared" ca="1" si="48"/>
        <v>10700</v>
      </c>
      <c r="L191" s="7">
        <f t="shared" ca="1" si="56"/>
        <v>-17200</v>
      </c>
      <c r="M191" s="7">
        <f t="shared" ca="1" si="57"/>
        <v>-61.648745519713259</v>
      </c>
      <c r="O191" s="10" t="s">
        <v>1598</v>
      </c>
      <c r="P191" s="11" t="s">
        <v>1601</v>
      </c>
      <c r="Q191" s="6" t="str" cm="1">
        <f t="array" aca="1" ref="Q191" ca="1">_xlfn.TEXTJOIN("",TRUE,IFERROR(MID(P191,ROW(INDIRECT("1:"&amp;LEN(P191))),1)*1,""))</f>
        <v>18500</v>
      </c>
      <c r="R191" s="7">
        <f t="shared" ca="1" si="58"/>
        <v>18500</v>
      </c>
      <c r="S191" s="7">
        <f t="shared" ca="1" si="59"/>
        <v>-24600</v>
      </c>
      <c r="T191" s="7">
        <f t="shared" ca="1" si="60"/>
        <v>-57.076566125290022</v>
      </c>
      <c r="V191" s="10" t="s">
        <v>1598</v>
      </c>
      <c r="W191" s="11" t="s">
        <v>333</v>
      </c>
      <c r="X191" s="6" t="str" cm="1">
        <f t="array" aca="1" ref="X191" ca="1">_xlfn.TEXTJOIN("",TRUE,IFERROR(MID(W191,ROW(INDIRECT("1:"&amp;LEN(W191))),1)*1,""))</f>
        <v>332000</v>
      </c>
      <c r="Y191" s="7">
        <f t="shared" ca="1" si="49"/>
        <v>332000</v>
      </c>
      <c r="Z191" s="7">
        <f t="shared" ca="1" si="61"/>
        <v>86000</v>
      </c>
      <c r="AA191" s="7">
        <f t="shared" ca="1" si="62"/>
        <v>34.959349593495944</v>
      </c>
      <c r="AC191" s="20" t="s">
        <v>1598</v>
      </c>
      <c r="AD191" s="11" t="s">
        <v>980</v>
      </c>
      <c r="AE191" s="6" t="str" cm="1">
        <f t="array" aca="1" ref="AE191" ca="1">_xlfn.TEXTJOIN("",TRUE,IFERROR(MID(AD191,ROW(INDIRECT("1:"&amp;LEN(AD191))),1)*1,""))</f>
        <v>449000</v>
      </c>
      <c r="AF191" s="7">
        <f t="shared" ca="1" si="50"/>
        <v>449000</v>
      </c>
      <c r="AG191" s="7">
        <f t="shared" ca="1" si="63"/>
        <v>-78000</v>
      </c>
      <c r="AH191" s="7">
        <f t="shared" ca="1" si="64"/>
        <v>-14.800759013282729</v>
      </c>
      <c r="AJ191" s="23" t="s">
        <v>1602</v>
      </c>
      <c r="AK191" s="2" t="s">
        <v>1009</v>
      </c>
      <c r="AL191" s="6" t="str" cm="1">
        <f t="array" aca="1" ref="AL191" ca="1">_xlfn.TEXTJOIN("",TRUE,IFERROR(MID(AK191,ROW(INDIRECT("1:"&amp;LEN(AK191))),1)*1,""))</f>
        <v>409000</v>
      </c>
      <c r="AM191" s="7">
        <f t="shared" ca="1" si="51"/>
        <v>409000</v>
      </c>
      <c r="AN191" s="7">
        <f t="shared" ca="1" si="65"/>
        <v>-671000</v>
      </c>
      <c r="AO191" s="7">
        <f t="shared" ca="1" si="66"/>
        <v>-62.129629629629626</v>
      </c>
      <c r="AQ191" s="20" t="s">
        <v>1603</v>
      </c>
      <c r="AR191" s="11" t="s">
        <v>454</v>
      </c>
      <c r="AS191" s="6" t="str" cm="1">
        <f t="array" aca="1" ref="AS191" ca="1">_xlfn.TEXTJOIN("",TRUE,IFERROR(MID(AR191,ROW(INDIRECT("1:"&amp;LEN(AR191))),1)*1,""))</f>
        <v>702000</v>
      </c>
      <c r="AT191" s="7">
        <f t="shared" ca="1" si="52"/>
        <v>702000</v>
      </c>
      <c r="AU191" s="7">
        <f t="shared" ca="1" si="67"/>
        <v>-638000</v>
      </c>
      <c r="AV191" s="7">
        <f t="shared" ca="1" si="68"/>
        <v>-47.611940298507463</v>
      </c>
      <c r="AX191" s="8" t="s">
        <v>1598</v>
      </c>
      <c r="AY191" s="7" t="s">
        <v>1120</v>
      </c>
      <c r="AZ191" s="9" t="str" cm="1">
        <f t="array" aca="1" ref="AZ191" ca="1">_xlfn.TEXTJOIN("",TRUE,IFERROR(MID(AY191,ROW(INDIRECT("1:"&amp;LEN(AY191))),1)*1,""))</f>
        <v>624000</v>
      </c>
      <c r="BA191" s="7">
        <f t="shared" ca="1" si="69"/>
        <v>624000</v>
      </c>
      <c r="BB191" s="7">
        <f t="shared" ca="1" si="70"/>
        <v>-327000</v>
      </c>
      <c r="BC191" s="7">
        <f t="shared" ca="1" si="71"/>
        <v>-34.384858044164034</v>
      </c>
    </row>
    <row r="192" spans="1:55">
      <c r="A192" s="7" t="s">
        <v>1604</v>
      </c>
      <c r="B192" s="7" t="s">
        <v>738</v>
      </c>
      <c r="C192" s="9" t="str" cm="1">
        <f t="array" aca="1" ref="C192" ca="1">_xlfn.TEXTJOIN("",TRUE,IFERROR(MID(B192,ROW(INDIRECT("1:"&amp;LEN(B192))),1)*1,""))</f>
        <v>4460</v>
      </c>
      <c r="D192" s="17">
        <f t="shared" ca="1" si="53"/>
        <v>4460</v>
      </c>
      <c r="E192" s="7">
        <f t="shared" ca="1" si="54"/>
        <v>-4000</v>
      </c>
      <c r="F192" s="7">
        <f t="shared" ca="1" si="55"/>
        <v>-47.281323877068559</v>
      </c>
      <c r="H192" s="10" t="s">
        <v>1604</v>
      </c>
      <c r="I192" s="11" t="s">
        <v>1605</v>
      </c>
      <c r="J192" s="6" t="str" cm="1">
        <f t="array" aca="1" ref="J192" ca="1">_xlfn.TEXTJOIN("",TRUE,IFERROR(MID(I192,ROW(INDIRECT("1:"&amp;LEN(I192))),1)*1,""))</f>
        <v>10000</v>
      </c>
      <c r="K192" s="16">
        <f t="shared" ca="1" si="48"/>
        <v>10000</v>
      </c>
      <c r="L192" s="7">
        <f t="shared" ca="1" si="56"/>
        <v>-17900</v>
      </c>
      <c r="M192" s="7">
        <f t="shared" ca="1" si="57"/>
        <v>-64.157706093189972</v>
      </c>
      <c r="O192" s="10" t="s">
        <v>1604</v>
      </c>
      <c r="P192" s="11" t="s">
        <v>1606</v>
      </c>
      <c r="Q192" s="6" t="str" cm="1">
        <f t="array" aca="1" ref="Q192" ca="1">_xlfn.TEXTJOIN("",TRUE,IFERROR(MID(P192,ROW(INDIRECT("1:"&amp;LEN(P192))),1)*1,""))</f>
        <v>17600</v>
      </c>
      <c r="R192" s="7">
        <f t="shared" ca="1" si="58"/>
        <v>17600</v>
      </c>
      <c r="S192" s="7">
        <f t="shared" ca="1" si="59"/>
        <v>-25500</v>
      </c>
      <c r="T192" s="7">
        <f t="shared" ca="1" si="60"/>
        <v>-59.164733178654295</v>
      </c>
      <c r="V192" s="10" t="s">
        <v>1604</v>
      </c>
      <c r="W192" s="11" t="s">
        <v>743</v>
      </c>
      <c r="X192" s="6" t="str" cm="1">
        <f t="array" aca="1" ref="X192" ca="1">_xlfn.TEXTJOIN("",TRUE,IFERROR(MID(W192,ROW(INDIRECT("1:"&amp;LEN(W192))),1)*1,""))</f>
        <v>327000</v>
      </c>
      <c r="Y192" s="7">
        <f t="shared" ca="1" si="49"/>
        <v>327000</v>
      </c>
      <c r="Z192" s="7">
        <f t="shared" ca="1" si="61"/>
        <v>81000</v>
      </c>
      <c r="AA192" s="7">
        <f t="shared" ca="1" si="62"/>
        <v>32.926829268292693</v>
      </c>
      <c r="AC192" s="20" t="s">
        <v>1604</v>
      </c>
      <c r="AD192" s="11" t="s">
        <v>78</v>
      </c>
      <c r="AE192" s="6" t="str" cm="1">
        <f t="array" aca="1" ref="AE192" ca="1">_xlfn.TEXTJOIN("",TRUE,IFERROR(MID(AD192,ROW(INDIRECT("1:"&amp;LEN(AD192))),1)*1,""))</f>
        <v>442000</v>
      </c>
      <c r="AF192" s="7">
        <f t="shared" ca="1" si="50"/>
        <v>442000</v>
      </c>
      <c r="AG192" s="7">
        <f t="shared" ca="1" si="63"/>
        <v>-85000</v>
      </c>
      <c r="AH192" s="7">
        <f t="shared" ca="1" si="64"/>
        <v>-16.129032258064512</v>
      </c>
      <c r="AJ192" s="23" t="s">
        <v>1607</v>
      </c>
      <c r="AK192" s="2" t="s">
        <v>1608</v>
      </c>
      <c r="AL192" s="6" t="str" cm="1">
        <f t="array" aca="1" ref="AL192" ca="1">_xlfn.TEXTJOIN("",TRUE,IFERROR(MID(AK192,ROW(INDIRECT("1:"&amp;LEN(AK192))),1)*1,""))</f>
        <v>395000</v>
      </c>
      <c r="AM192" s="7">
        <f t="shared" ca="1" si="51"/>
        <v>395000</v>
      </c>
      <c r="AN192" s="7">
        <f t="shared" ca="1" si="65"/>
        <v>-685000</v>
      </c>
      <c r="AO192" s="7">
        <f t="shared" ca="1" si="66"/>
        <v>-63.425925925925924</v>
      </c>
      <c r="AQ192" s="20" t="s">
        <v>1609</v>
      </c>
      <c r="AR192" s="11" t="s">
        <v>1610</v>
      </c>
      <c r="AS192" s="6" t="str" cm="1">
        <f t="array" aca="1" ref="AS192" ca="1">_xlfn.TEXTJOIN("",TRUE,IFERROR(MID(AR192,ROW(INDIRECT("1:"&amp;LEN(AR192))),1)*1,""))</f>
        <v>736000</v>
      </c>
      <c r="AT192" s="7">
        <f t="shared" ca="1" si="52"/>
        <v>736000</v>
      </c>
      <c r="AU192" s="7">
        <f t="shared" ca="1" si="67"/>
        <v>-604000</v>
      </c>
      <c r="AV192" s="7">
        <f t="shared" ca="1" si="68"/>
        <v>-45.07462686567164</v>
      </c>
      <c r="AX192" s="8" t="s">
        <v>1604</v>
      </c>
      <c r="AY192" s="7" t="s">
        <v>1611</v>
      </c>
      <c r="AZ192" s="9" t="str" cm="1">
        <f t="array" aca="1" ref="AZ192" ca="1">_xlfn.TEXTJOIN("",TRUE,IFERROR(MID(AY192,ROW(INDIRECT("1:"&amp;LEN(AY192))),1)*1,""))</f>
        <v>611000</v>
      </c>
      <c r="BA192" s="7">
        <f t="shared" ca="1" si="69"/>
        <v>611000</v>
      </c>
      <c r="BB192" s="7">
        <f t="shared" ca="1" si="70"/>
        <v>-340000</v>
      </c>
      <c r="BC192" s="7">
        <f t="shared" ca="1" si="71"/>
        <v>-35.751840168243959</v>
      </c>
    </row>
    <row r="193" spans="1:55">
      <c r="A193" s="7" t="s">
        <v>1612</v>
      </c>
      <c r="B193" s="7" t="s">
        <v>726</v>
      </c>
      <c r="C193" s="9" t="str" cm="1">
        <f t="array" aca="1" ref="C193" ca="1">_xlfn.TEXTJOIN("",TRUE,IFERROR(MID(B193,ROW(INDIRECT("1:"&amp;LEN(B193))),1)*1,""))</f>
        <v>4310</v>
      </c>
      <c r="D193" s="17">
        <f t="shared" ca="1" si="53"/>
        <v>4310</v>
      </c>
      <c r="E193" s="7">
        <f t="shared" ca="1" si="54"/>
        <v>-4150</v>
      </c>
      <c r="F193" s="7">
        <f t="shared" ca="1" si="55"/>
        <v>-49.054373522458626</v>
      </c>
      <c r="H193" s="10" t="s">
        <v>1612</v>
      </c>
      <c r="I193" s="11" t="s">
        <v>1613</v>
      </c>
      <c r="J193" s="6" t="str" cm="1">
        <f t="array" aca="1" ref="J193" ca="1">_xlfn.TEXTJOIN("",TRUE,IFERROR(MID(I193,ROW(INDIRECT("1:"&amp;LEN(I193))),1)*1,""))</f>
        <v>9640</v>
      </c>
      <c r="K193" s="16">
        <f t="shared" ca="1" si="48"/>
        <v>9640</v>
      </c>
      <c r="L193" s="7">
        <f t="shared" ca="1" si="56"/>
        <v>-18260</v>
      </c>
      <c r="M193" s="7">
        <f t="shared" ca="1" si="57"/>
        <v>-65.448028673835125</v>
      </c>
      <c r="O193" s="10" t="s">
        <v>1612</v>
      </c>
      <c r="P193" s="11" t="s">
        <v>1336</v>
      </c>
      <c r="Q193" s="6" t="str" cm="1">
        <f t="array" aca="1" ref="Q193" ca="1">_xlfn.TEXTJOIN("",TRUE,IFERROR(MID(P193,ROW(INDIRECT("1:"&amp;LEN(P193))),1)*1,""))</f>
        <v>16300</v>
      </c>
      <c r="R193" s="7">
        <f t="shared" ca="1" si="58"/>
        <v>16300</v>
      </c>
      <c r="S193" s="7">
        <f t="shared" ca="1" si="59"/>
        <v>-26800</v>
      </c>
      <c r="T193" s="7">
        <f t="shared" ca="1" si="60"/>
        <v>-62.180974477958237</v>
      </c>
      <c r="V193" s="10" t="s">
        <v>1612</v>
      </c>
      <c r="W193" s="11" t="s">
        <v>88</v>
      </c>
      <c r="X193" s="6" t="str" cm="1">
        <f t="array" aca="1" ref="X193" ca="1">_xlfn.TEXTJOIN("",TRUE,IFERROR(MID(W193,ROW(INDIRECT("1:"&amp;LEN(W193))),1)*1,""))</f>
        <v>321000</v>
      </c>
      <c r="Y193" s="7">
        <f t="shared" ca="1" si="49"/>
        <v>321000</v>
      </c>
      <c r="Z193" s="7">
        <f t="shared" ca="1" si="61"/>
        <v>75000</v>
      </c>
      <c r="AA193" s="7">
        <f t="shared" ca="1" si="62"/>
        <v>30.487804878048792</v>
      </c>
      <c r="AC193" s="20" t="s">
        <v>1612</v>
      </c>
      <c r="AD193" s="11" t="s">
        <v>279</v>
      </c>
      <c r="AE193" s="6" t="str" cm="1">
        <f t="array" aca="1" ref="AE193" ca="1">_xlfn.TEXTJOIN("",TRUE,IFERROR(MID(AD193,ROW(INDIRECT("1:"&amp;LEN(AD193))),1)*1,""))</f>
        <v>431000</v>
      </c>
      <c r="AF193" s="7">
        <f t="shared" ca="1" si="50"/>
        <v>431000</v>
      </c>
      <c r="AG193" s="7">
        <f t="shared" ca="1" si="63"/>
        <v>-96000</v>
      </c>
      <c r="AH193" s="7">
        <f t="shared" ca="1" si="64"/>
        <v>-18.21631878557875</v>
      </c>
      <c r="AJ193" s="23" t="s">
        <v>1614</v>
      </c>
      <c r="AK193" s="2" t="s">
        <v>1615</v>
      </c>
      <c r="AL193" s="6" t="str" cm="1">
        <f t="array" aca="1" ref="AL193" ca="1">_xlfn.TEXTJOIN("",TRUE,IFERROR(MID(AK193,ROW(INDIRECT("1:"&amp;LEN(AK193))),1)*1,""))</f>
        <v>398000</v>
      </c>
      <c r="AM193" s="7">
        <f t="shared" ca="1" si="51"/>
        <v>398000</v>
      </c>
      <c r="AN193" s="7">
        <f t="shared" ca="1" si="65"/>
        <v>-682000</v>
      </c>
      <c r="AO193" s="7">
        <f t="shared" ca="1" si="66"/>
        <v>-63.148148148148145</v>
      </c>
      <c r="AQ193" s="20" t="s">
        <v>1616</v>
      </c>
      <c r="AR193" s="11" t="s">
        <v>1617</v>
      </c>
      <c r="AS193" s="6" t="str" cm="1">
        <f t="array" aca="1" ref="AS193" ca="1">_xlfn.TEXTJOIN("",TRUE,IFERROR(MID(AR193,ROW(INDIRECT("1:"&amp;LEN(AR193))),1)*1,""))</f>
        <v>773000</v>
      </c>
      <c r="AT193" s="7">
        <f t="shared" ca="1" si="52"/>
        <v>773000</v>
      </c>
      <c r="AU193" s="7">
        <f t="shared" ca="1" si="67"/>
        <v>-567000</v>
      </c>
      <c r="AV193" s="7">
        <f t="shared" ca="1" si="68"/>
        <v>-42.313432835820898</v>
      </c>
      <c r="AX193" s="8" t="s">
        <v>1612</v>
      </c>
      <c r="AY193" s="7" t="s">
        <v>1618</v>
      </c>
      <c r="AZ193" s="9" t="str" cm="1">
        <f t="array" aca="1" ref="AZ193" ca="1">_xlfn.TEXTJOIN("",TRUE,IFERROR(MID(AY193,ROW(INDIRECT("1:"&amp;LEN(AY193))),1)*1,""))</f>
        <v>602000</v>
      </c>
      <c r="BA193" s="7">
        <f t="shared" ca="1" si="69"/>
        <v>602000</v>
      </c>
      <c r="BB193" s="7">
        <f t="shared" ca="1" si="70"/>
        <v>-349000</v>
      </c>
      <c r="BC193" s="7">
        <f t="shared" ca="1" si="71"/>
        <v>-36.698212407991591</v>
      </c>
    </row>
    <row r="194" spans="1:55">
      <c r="A194" s="7" t="s">
        <v>1619</v>
      </c>
      <c r="B194" s="7" t="s">
        <v>1620</v>
      </c>
      <c r="C194" s="9" t="str" cm="1">
        <f t="array" aca="1" ref="C194" ca="1">_xlfn.TEXTJOIN("",TRUE,IFERROR(MID(B194,ROW(INDIRECT("1:"&amp;LEN(B194))),1)*1,""))</f>
        <v>4150</v>
      </c>
      <c r="D194" s="17">
        <f t="shared" ca="1" si="53"/>
        <v>4150</v>
      </c>
      <c r="E194" s="7">
        <f t="shared" ca="1" si="54"/>
        <v>-4310</v>
      </c>
      <c r="F194" s="7">
        <f t="shared" ca="1" si="55"/>
        <v>-50.945626477541374</v>
      </c>
      <c r="H194" s="10" t="s">
        <v>1619</v>
      </c>
      <c r="I194" s="11" t="s">
        <v>1621</v>
      </c>
      <c r="J194" s="6" t="str" cm="1">
        <f t="array" aca="1" ref="J194" ca="1">_xlfn.TEXTJOIN("",TRUE,IFERROR(MID(I194,ROW(INDIRECT("1:"&amp;LEN(I194))),1)*1,""))</f>
        <v>9010</v>
      </c>
      <c r="K194" s="16">
        <f t="shared" ca="1" si="48"/>
        <v>9010</v>
      </c>
      <c r="L194" s="7">
        <f t="shared" ca="1" si="56"/>
        <v>-18890</v>
      </c>
      <c r="M194" s="7">
        <f t="shared" ca="1" si="57"/>
        <v>-67.70609318996415</v>
      </c>
      <c r="O194" s="10" t="s">
        <v>1619</v>
      </c>
      <c r="P194" s="11" t="s">
        <v>1409</v>
      </c>
      <c r="Q194" s="6" t="str" cm="1">
        <f t="array" aca="1" ref="Q194" ca="1">_xlfn.TEXTJOIN("",TRUE,IFERROR(MID(P194,ROW(INDIRECT("1:"&amp;LEN(P194))),1)*1,""))</f>
        <v>15500</v>
      </c>
      <c r="R194" s="7">
        <f t="shared" ca="1" si="58"/>
        <v>15500</v>
      </c>
      <c r="S194" s="7">
        <f t="shared" ca="1" si="59"/>
        <v>-27600</v>
      </c>
      <c r="T194" s="7">
        <f t="shared" ca="1" si="60"/>
        <v>-64.037122969837583</v>
      </c>
      <c r="V194" s="10" t="s">
        <v>1619</v>
      </c>
      <c r="W194" s="11" t="s">
        <v>385</v>
      </c>
      <c r="X194" s="6" t="str" cm="1">
        <f t="array" aca="1" ref="X194" ca="1">_xlfn.TEXTJOIN("",TRUE,IFERROR(MID(W194,ROW(INDIRECT("1:"&amp;LEN(W194))),1)*1,""))</f>
        <v>310000</v>
      </c>
      <c r="Y194" s="7">
        <f t="shared" ca="1" si="49"/>
        <v>310000</v>
      </c>
      <c r="Z194" s="7">
        <f t="shared" ca="1" si="61"/>
        <v>64000</v>
      </c>
      <c r="AA194" s="7">
        <f t="shared" ca="1" si="62"/>
        <v>26.01626016260164</v>
      </c>
      <c r="AC194" s="20" t="s">
        <v>1619</v>
      </c>
      <c r="AD194" s="11" t="s">
        <v>1622</v>
      </c>
      <c r="AE194" s="6" t="str" cm="1">
        <f t="array" aca="1" ref="AE194" ca="1">_xlfn.TEXTJOIN("",TRUE,IFERROR(MID(AD194,ROW(INDIRECT("1:"&amp;LEN(AD194))),1)*1,""))</f>
        <v>420000</v>
      </c>
      <c r="AF194" s="7">
        <f t="shared" ca="1" si="50"/>
        <v>420000</v>
      </c>
      <c r="AG194" s="7">
        <f t="shared" ca="1" si="63"/>
        <v>-107000</v>
      </c>
      <c r="AH194" s="7">
        <f t="shared" ca="1" si="64"/>
        <v>-20.303605313092973</v>
      </c>
      <c r="AJ194" s="23" t="s">
        <v>1623</v>
      </c>
      <c r="AK194" s="2" t="s">
        <v>595</v>
      </c>
      <c r="AL194" s="6" t="str" cm="1">
        <f t="array" aca="1" ref="AL194" ca="1">_xlfn.TEXTJOIN("",TRUE,IFERROR(MID(AK194,ROW(INDIRECT("1:"&amp;LEN(AK194))),1)*1,""))</f>
        <v>432000</v>
      </c>
      <c r="AM194" s="7">
        <f t="shared" ca="1" si="51"/>
        <v>432000</v>
      </c>
      <c r="AN194" s="7">
        <f t="shared" ca="1" si="65"/>
        <v>-648000</v>
      </c>
      <c r="AO194" s="7">
        <f t="shared" ca="1" si="66"/>
        <v>-60</v>
      </c>
      <c r="AQ194" s="20" t="s">
        <v>1624</v>
      </c>
      <c r="AR194" s="11" t="s">
        <v>1625</v>
      </c>
      <c r="AS194" s="6" t="str" cm="1">
        <f t="array" aca="1" ref="AS194" ca="1">_xlfn.TEXTJOIN("",TRUE,IFERROR(MID(AR194,ROW(INDIRECT("1:"&amp;LEN(AR194))),1)*1,""))</f>
        <v>811000</v>
      </c>
      <c r="AT194" s="7">
        <f t="shared" ca="1" si="52"/>
        <v>811000</v>
      </c>
      <c r="AU194" s="7">
        <f t="shared" ca="1" si="67"/>
        <v>-529000</v>
      </c>
      <c r="AV194" s="7">
        <f t="shared" ca="1" si="68"/>
        <v>-39.477611940298509</v>
      </c>
      <c r="AX194" s="8" t="s">
        <v>1619</v>
      </c>
      <c r="AY194" s="7" t="s">
        <v>1626</v>
      </c>
      <c r="AZ194" s="9" t="str" cm="1">
        <f t="array" aca="1" ref="AZ194" ca="1">_xlfn.TEXTJOIN("",TRUE,IFERROR(MID(AY194,ROW(INDIRECT("1:"&amp;LEN(AY194))),1)*1,""))</f>
        <v>598000</v>
      </c>
      <c r="BA194" s="7">
        <f t="shared" ca="1" si="69"/>
        <v>598000</v>
      </c>
      <c r="BB194" s="7">
        <f t="shared" ca="1" si="70"/>
        <v>-353000</v>
      </c>
      <c r="BC194" s="7">
        <f t="shared" ca="1" si="71"/>
        <v>-37.11882229232387</v>
      </c>
    </row>
    <row r="195" spans="1:55">
      <c r="A195" s="7" t="s">
        <v>1627</v>
      </c>
      <c r="B195" s="7" t="s">
        <v>1628</v>
      </c>
      <c r="C195" s="9" t="str" cm="1">
        <f t="array" aca="1" ref="C195" ca="1">_xlfn.TEXTJOIN("",TRUE,IFERROR(MID(B195,ROW(INDIRECT("1:"&amp;LEN(B195))),1)*1,""))</f>
        <v>3970</v>
      </c>
      <c r="D195" s="17">
        <f t="shared" ca="1" si="53"/>
        <v>3970</v>
      </c>
      <c r="E195" s="7">
        <f t="shared" ca="1" si="54"/>
        <v>-4490</v>
      </c>
      <c r="F195" s="7">
        <f t="shared" ca="1" si="55"/>
        <v>-53.073286052009458</v>
      </c>
      <c r="H195" s="10" t="s">
        <v>1627</v>
      </c>
      <c r="I195" s="11" t="s">
        <v>1629</v>
      </c>
      <c r="J195" s="6" t="str" cm="1">
        <f t="array" aca="1" ref="J195" ca="1">_xlfn.TEXTJOIN("",TRUE,IFERROR(MID(I195,ROW(INDIRECT("1:"&amp;LEN(I195))),1)*1,""))</f>
        <v>8320</v>
      </c>
      <c r="K195" s="16">
        <f t="shared" ref="K195:K258" ca="1" si="72">J195 * 1</f>
        <v>8320</v>
      </c>
      <c r="L195" s="7">
        <f t="shared" ca="1" si="56"/>
        <v>-19580</v>
      </c>
      <c r="M195" s="7">
        <f t="shared" ca="1" si="57"/>
        <v>-70.179211469534039</v>
      </c>
      <c r="O195" s="10" t="s">
        <v>1627</v>
      </c>
      <c r="P195" s="11" t="s">
        <v>1630</v>
      </c>
      <c r="Q195" s="6" t="str" cm="1">
        <f t="array" aca="1" ref="Q195" ca="1">_xlfn.TEXTJOIN("",TRUE,IFERROR(MID(P195,ROW(INDIRECT("1:"&amp;LEN(P195))),1)*1,""))</f>
        <v>14200</v>
      </c>
      <c r="R195" s="7">
        <f t="shared" ca="1" si="58"/>
        <v>14200</v>
      </c>
      <c r="S195" s="7">
        <f t="shared" ca="1" si="59"/>
        <v>-28900</v>
      </c>
      <c r="T195" s="7">
        <f t="shared" ca="1" si="60"/>
        <v>-67.053364269141525</v>
      </c>
      <c r="V195" s="10" t="s">
        <v>1627</v>
      </c>
      <c r="W195" s="11" t="s">
        <v>472</v>
      </c>
      <c r="X195" s="6" t="str" cm="1">
        <f t="array" aca="1" ref="X195" ca="1">_xlfn.TEXTJOIN("",TRUE,IFERROR(MID(W195,ROW(INDIRECT("1:"&amp;LEN(W195))),1)*1,""))</f>
        <v>298000</v>
      </c>
      <c r="Y195" s="7">
        <f t="shared" ref="Y195:Y258" ca="1" si="73">X195 * 1</f>
        <v>298000</v>
      </c>
      <c r="Z195" s="7">
        <f t="shared" ca="1" si="61"/>
        <v>52000</v>
      </c>
      <c r="AA195" s="7">
        <f t="shared" ca="1" si="62"/>
        <v>21.138211382113823</v>
      </c>
      <c r="AC195" s="20" t="s">
        <v>1627</v>
      </c>
      <c r="AD195" s="11" t="s">
        <v>1044</v>
      </c>
      <c r="AE195" s="6" t="str" cm="1">
        <f t="array" aca="1" ref="AE195" ca="1">_xlfn.TEXTJOIN("",TRUE,IFERROR(MID(AD195,ROW(INDIRECT("1:"&amp;LEN(AD195))),1)*1,""))</f>
        <v>410000</v>
      </c>
      <c r="AF195" s="7">
        <f t="shared" ref="AF195:AF258" ca="1" si="74">AE195 * 1</f>
        <v>410000</v>
      </c>
      <c r="AG195" s="7">
        <f t="shared" ca="1" si="63"/>
        <v>-117000</v>
      </c>
      <c r="AH195" s="7">
        <f t="shared" ca="1" si="64"/>
        <v>-22.2011385199241</v>
      </c>
      <c r="AJ195" s="23" t="s">
        <v>1631</v>
      </c>
      <c r="AK195" s="2" t="s">
        <v>1365</v>
      </c>
      <c r="AL195" s="6" t="str" cm="1">
        <f t="array" aca="1" ref="AL195" ca="1">_xlfn.TEXTJOIN("",TRUE,IFERROR(MID(AK195,ROW(INDIRECT("1:"&amp;LEN(AK195))),1)*1,""))</f>
        <v>453000</v>
      </c>
      <c r="AM195" s="7">
        <f t="shared" ref="AM195:AM258" ca="1" si="75">AL195 * 1</f>
        <v>453000</v>
      </c>
      <c r="AN195" s="7">
        <f t="shared" ca="1" si="65"/>
        <v>-627000</v>
      </c>
      <c r="AO195" s="7">
        <f t="shared" ca="1" si="66"/>
        <v>-58.055555555555557</v>
      </c>
      <c r="AQ195" s="20" t="s">
        <v>1632</v>
      </c>
      <c r="AR195" s="11" t="s">
        <v>1633</v>
      </c>
      <c r="AS195" s="6" t="str" cm="1">
        <f t="array" aca="1" ref="AS195" ca="1">_xlfn.TEXTJOIN("",TRUE,IFERROR(MID(AR195,ROW(INDIRECT("1:"&amp;LEN(AR195))),1)*1,""))</f>
        <v>846000</v>
      </c>
      <c r="AT195" s="7">
        <f t="shared" ref="AT195:AT258" ca="1" si="76">AS195 * 1</f>
        <v>846000</v>
      </c>
      <c r="AU195" s="7">
        <f t="shared" ca="1" si="67"/>
        <v>-494000</v>
      </c>
      <c r="AV195" s="7">
        <f t="shared" ca="1" si="68"/>
        <v>-36.865671641791039</v>
      </c>
      <c r="AX195" s="8" t="s">
        <v>1627</v>
      </c>
      <c r="AY195" s="7" t="s">
        <v>1618</v>
      </c>
      <c r="AZ195" s="9" t="str" cm="1">
        <f t="array" aca="1" ref="AZ195" ca="1">_xlfn.TEXTJOIN("",TRUE,IFERROR(MID(AY195,ROW(INDIRECT("1:"&amp;LEN(AY195))),1)*1,""))</f>
        <v>602000</v>
      </c>
      <c r="BA195" s="7">
        <f t="shared" ca="1" si="69"/>
        <v>602000</v>
      </c>
      <c r="BB195" s="7">
        <f t="shared" ca="1" si="70"/>
        <v>-349000</v>
      </c>
      <c r="BC195" s="7">
        <f t="shared" ca="1" si="71"/>
        <v>-36.698212407991591</v>
      </c>
    </row>
    <row r="196" spans="1:55">
      <c r="A196" s="7" t="s">
        <v>1634</v>
      </c>
      <c r="B196" s="7" t="s">
        <v>1635</v>
      </c>
      <c r="C196" s="9" t="str" cm="1">
        <f t="array" aca="1" ref="C196" ca="1">_xlfn.TEXTJOIN("",TRUE,IFERROR(MID(B196,ROW(INDIRECT("1:"&amp;LEN(B196))),1)*1,""))</f>
        <v>3830</v>
      </c>
      <c r="D196" s="17">
        <f t="shared" ref="D196:D259" ca="1" si="77">C196 * 1</f>
        <v>3830</v>
      </c>
      <c r="E196" s="7">
        <f t="shared" ref="E196:E259" ca="1" si="78">D196 - 8460</f>
        <v>-4630</v>
      </c>
      <c r="F196" s="7">
        <f t="shared" ref="F196:F259" ca="1" si="79">(D196 / 8460) * 100 - 100</f>
        <v>-54.728132387706857</v>
      </c>
      <c r="H196" s="10" t="s">
        <v>1634</v>
      </c>
      <c r="I196" s="11" t="s">
        <v>1636</v>
      </c>
      <c r="J196" s="6" t="str" cm="1">
        <f t="array" aca="1" ref="J196" ca="1">_xlfn.TEXTJOIN("",TRUE,IFERROR(MID(I196,ROW(INDIRECT("1:"&amp;LEN(I196))),1)*1,""))</f>
        <v>8530</v>
      </c>
      <c r="K196" s="16">
        <f t="shared" ca="1" si="72"/>
        <v>8530</v>
      </c>
      <c r="L196" s="7">
        <f t="shared" ref="L196:L259" ca="1" si="80">K196 - 27900</f>
        <v>-19370</v>
      </c>
      <c r="M196" s="7">
        <f t="shared" ref="M196:M259" ca="1" si="81">(K196 / 27900) * 100 - 100</f>
        <v>-69.42652329749103</v>
      </c>
      <c r="O196" s="10" t="s">
        <v>1634</v>
      </c>
      <c r="P196" s="11" t="s">
        <v>1637</v>
      </c>
      <c r="Q196" s="6" t="str" cm="1">
        <f t="array" aca="1" ref="Q196" ca="1">_xlfn.TEXTJOIN("",TRUE,IFERROR(MID(P196,ROW(INDIRECT("1:"&amp;LEN(P196))),1)*1,""))</f>
        <v>15000</v>
      </c>
      <c r="R196" s="7">
        <f t="shared" ref="R196:R259" ca="1" si="82">Q196 * 1</f>
        <v>15000</v>
      </c>
      <c r="S196" s="7">
        <f t="shared" ref="S196:S259" ca="1" si="83">R196 - 43100</f>
        <v>-28100</v>
      </c>
      <c r="T196" s="7">
        <f t="shared" ref="T196:T259" ca="1" si="84">(R196 / 43100) * 100 - 100</f>
        <v>-65.197215777262187</v>
      </c>
      <c r="V196" s="10" t="s">
        <v>1634</v>
      </c>
      <c r="W196" s="11" t="s">
        <v>1541</v>
      </c>
      <c r="X196" s="6" t="str" cm="1">
        <f t="array" aca="1" ref="X196" ca="1">_xlfn.TEXTJOIN("",TRUE,IFERROR(MID(W196,ROW(INDIRECT("1:"&amp;LEN(W196))),1)*1,""))</f>
        <v>286000</v>
      </c>
      <c r="Y196" s="7">
        <f t="shared" ca="1" si="73"/>
        <v>286000</v>
      </c>
      <c r="Z196" s="7">
        <f t="shared" ref="Z196:Z259" ca="1" si="85">Y196 - 246000</f>
        <v>40000</v>
      </c>
      <c r="AA196" s="7">
        <f t="shared" ref="AA196:AA259" ca="1" si="86">(Y196 / 246000) * 100 - 100</f>
        <v>16.260162601626021</v>
      </c>
      <c r="AC196" s="20" t="s">
        <v>1634</v>
      </c>
      <c r="AD196" s="11" t="s">
        <v>298</v>
      </c>
      <c r="AE196" s="6" t="str" cm="1">
        <f t="array" aca="1" ref="AE196" ca="1">_xlfn.TEXTJOIN("",TRUE,IFERROR(MID(AD196,ROW(INDIRECT("1:"&amp;LEN(AD196))),1)*1,""))</f>
        <v>401000</v>
      </c>
      <c r="AF196" s="7">
        <f t="shared" ca="1" si="74"/>
        <v>401000</v>
      </c>
      <c r="AG196" s="7">
        <f t="shared" ref="AG196:AG259" ca="1" si="87">AF196 - 527000</f>
        <v>-126000</v>
      </c>
      <c r="AH196" s="7">
        <f t="shared" ref="AH196:AH259" ca="1" si="88">(AF196 / 527000) * 100 - 100</f>
        <v>-23.908918406072104</v>
      </c>
      <c r="AJ196" s="23" t="s">
        <v>1638</v>
      </c>
      <c r="AK196" s="2" t="s">
        <v>1639</v>
      </c>
      <c r="AL196" s="6" t="str" cm="1">
        <f t="array" aca="1" ref="AL196" ca="1">_xlfn.TEXTJOIN("",TRUE,IFERROR(MID(AK196,ROW(INDIRECT("1:"&amp;LEN(AK196))),1)*1,""))</f>
        <v>450000</v>
      </c>
      <c r="AM196" s="7">
        <f t="shared" ca="1" si="75"/>
        <v>450000</v>
      </c>
      <c r="AN196" s="7">
        <f t="shared" ref="AN196:AN259" ca="1" si="89">AM196 - 1080000</f>
        <v>-630000</v>
      </c>
      <c r="AO196" s="7">
        <f t="shared" ref="AO196:AO259" ca="1" si="90">(AM196 / 1080000) * 100 - 100</f>
        <v>-58.333333333333329</v>
      </c>
      <c r="AQ196" s="20" t="s">
        <v>1640</v>
      </c>
      <c r="AR196" s="11" t="s">
        <v>1641</v>
      </c>
      <c r="AS196" s="6" t="str" cm="1">
        <f t="array" aca="1" ref="AS196" ca="1">_xlfn.TEXTJOIN("",TRUE,IFERROR(MID(AR196,ROW(INDIRECT("1:"&amp;LEN(AR196))),1)*1,""))</f>
        <v>882000</v>
      </c>
      <c r="AT196" s="7">
        <f t="shared" ca="1" si="76"/>
        <v>882000</v>
      </c>
      <c r="AU196" s="7">
        <f t="shared" ref="AU196:AU259" ca="1" si="91">AT196 - 1340000</f>
        <v>-458000</v>
      </c>
      <c r="AV196" s="7">
        <f t="shared" ref="AV196:AV259" ca="1" si="92">(AT196 / 1340000) * 100 - 100</f>
        <v>-34.179104477611943</v>
      </c>
      <c r="AX196" s="8" t="s">
        <v>1634</v>
      </c>
      <c r="AY196" s="7" t="s">
        <v>1611</v>
      </c>
      <c r="AZ196" s="9" t="str" cm="1">
        <f t="array" aca="1" ref="AZ196" ca="1">_xlfn.TEXTJOIN("",TRUE,IFERROR(MID(AY196,ROW(INDIRECT("1:"&amp;LEN(AY196))),1)*1,""))</f>
        <v>611000</v>
      </c>
      <c r="BA196" s="7">
        <f t="shared" ref="BA196:BA259" ca="1" si="93">AZ196 * 1</f>
        <v>611000</v>
      </c>
      <c r="BB196" s="7">
        <f t="shared" ref="BB196:BB259" ca="1" si="94">BA196 - 951000</f>
        <v>-340000</v>
      </c>
      <c r="BC196" s="7">
        <f t="shared" ref="BC196:BC259" ca="1" si="95">(BA196 / 951000) * 100 - 100</f>
        <v>-35.751840168243959</v>
      </c>
    </row>
    <row r="197" spans="1:55">
      <c r="A197" s="7" t="s">
        <v>1642</v>
      </c>
      <c r="B197" s="7" t="s">
        <v>1643</v>
      </c>
      <c r="C197" s="9" t="str" cm="1">
        <f t="array" aca="1" ref="C197" ca="1">_xlfn.TEXTJOIN("",TRUE,IFERROR(MID(B197,ROW(INDIRECT("1:"&amp;LEN(B197))),1)*1,""))</f>
        <v>3750</v>
      </c>
      <c r="D197" s="17">
        <f t="shared" ca="1" si="77"/>
        <v>3750</v>
      </c>
      <c r="E197" s="7">
        <f t="shared" ca="1" si="78"/>
        <v>-4710</v>
      </c>
      <c r="F197" s="7">
        <f t="shared" ca="1" si="79"/>
        <v>-55.673758865248232</v>
      </c>
      <c r="H197" s="10" t="s">
        <v>1642</v>
      </c>
      <c r="I197" s="11" t="s">
        <v>1644</v>
      </c>
      <c r="J197" s="6" t="str" cm="1">
        <f t="array" aca="1" ref="J197" ca="1">_xlfn.TEXTJOIN("",TRUE,IFERROR(MID(I197,ROW(INDIRECT("1:"&amp;LEN(I197))),1)*1,""))</f>
        <v>8140</v>
      </c>
      <c r="K197" s="16">
        <f t="shared" ca="1" si="72"/>
        <v>8140</v>
      </c>
      <c r="L197" s="7">
        <f t="shared" ca="1" si="80"/>
        <v>-19760</v>
      </c>
      <c r="M197" s="7">
        <f t="shared" ca="1" si="81"/>
        <v>-70.82437275985663</v>
      </c>
      <c r="O197" s="10" t="s">
        <v>1642</v>
      </c>
      <c r="P197" s="11" t="s">
        <v>1645</v>
      </c>
      <c r="Q197" s="6" t="str" cm="1">
        <f t="array" aca="1" ref="Q197" ca="1">_xlfn.TEXTJOIN("",TRUE,IFERROR(MID(P197,ROW(INDIRECT("1:"&amp;LEN(P197))),1)*1,""))</f>
        <v>14500</v>
      </c>
      <c r="R197" s="7">
        <f t="shared" ca="1" si="82"/>
        <v>14500</v>
      </c>
      <c r="S197" s="7">
        <f t="shared" ca="1" si="83"/>
        <v>-28600</v>
      </c>
      <c r="T197" s="7">
        <f t="shared" ca="1" si="84"/>
        <v>-66.357308584686777</v>
      </c>
      <c r="V197" s="10" t="s">
        <v>1642</v>
      </c>
      <c r="W197" s="11" t="s">
        <v>56</v>
      </c>
      <c r="X197" s="6" t="str" cm="1">
        <f t="array" aca="1" ref="X197" ca="1">_xlfn.TEXTJOIN("",TRUE,IFERROR(MID(W197,ROW(INDIRECT("1:"&amp;LEN(W197))),1)*1,""))</f>
        <v>273000</v>
      </c>
      <c r="Y197" s="7">
        <f t="shared" ca="1" si="73"/>
        <v>273000</v>
      </c>
      <c r="Z197" s="7">
        <f t="shared" ca="1" si="85"/>
        <v>27000</v>
      </c>
      <c r="AA197" s="7">
        <f t="shared" ca="1" si="86"/>
        <v>10.975609756097569</v>
      </c>
      <c r="AC197" s="20" t="s">
        <v>1642</v>
      </c>
      <c r="AD197" s="11" t="s">
        <v>1646</v>
      </c>
      <c r="AE197" s="6" t="str" cm="1">
        <f t="array" aca="1" ref="AE197" ca="1">_xlfn.TEXTJOIN("",TRUE,IFERROR(MID(AD197,ROW(INDIRECT("1:"&amp;LEN(AD197))),1)*1,""))</f>
        <v>385000</v>
      </c>
      <c r="AF197" s="7">
        <f t="shared" ca="1" si="74"/>
        <v>385000</v>
      </c>
      <c r="AG197" s="7">
        <f t="shared" ca="1" si="87"/>
        <v>-142000</v>
      </c>
      <c r="AH197" s="7">
        <f t="shared" ca="1" si="88"/>
        <v>-26.944971537001891</v>
      </c>
      <c r="AJ197" s="23" t="s">
        <v>1647</v>
      </c>
      <c r="AK197" s="2" t="s">
        <v>1513</v>
      </c>
      <c r="AL197" s="6" t="str" cm="1">
        <f t="array" aca="1" ref="AL197" ca="1">_xlfn.TEXTJOIN("",TRUE,IFERROR(MID(AK197,ROW(INDIRECT("1:"&amp;LEN(AK197))),1)*1,""))</f>
        <v>446000</v>
      </c>
      <c r="AM197" s="7">
        <f t="shared" ca="1" si="75"/>
        <v>446000</v>
      </c>
      <c r="AN197" s="7">
        <f t="shared" ca="1" si="89"/>
        <v>-634000</v>
      </c>
      <c r="AO197" s="7">
        <f t="shared" ca="1" si="90"/>
        <v>-58.703703703703702</v>
      </c>
      <c r="AQ197" s="20" t="s">
        <v>1648</v>
      </c>
      <c r="AR197" s="11" t="s">
        <v>1124</v>
      </c>
      <c r="AS197" s="6" t="str" cm="1">
        <f t="array" aca="1" ref="AS197" ca="1">_xlfn.TEXTJOIN("",TRUE,IFERROR(MID(AR197,ROW(INDIRECT("1:"&amp;LEN(AR197))),1)*1,""))</f>
        <v>917000</v>
      </c>
      <c r="AT197" s="7">
        <f t="shared" ca="1" si="76"/>
        <v>917000</v>
      </c>
      <c r="AU197" s="7">
        <f t="shared" ca="1" si="91"/>
        <v>-423000</v>
      </c>
      <c r="AV197" s="7">
        <f t="shared" ca="1" si="92"/>
        <v>-31.567164179104481</v>
      </c>
      <c r="AX197" s="8" t="s">
        <v>1642</v>
      </c>
      <c r="AY197" s="7" t="s">
        <v>195</v>
      </c>
      <c r="AZ197" s="9" t="str" cm="1">
        <f t="array" aca="1" ref="AZ197" ca="1">_xlfn.TEXTJOIN("",TRUE,IFERROR(MID(AY197,ROW(INDIRECT("1:"&amp;LEN(AY197))),1)*1,""))</f>
        <v>625000</v>
      </c>
      <c r="BA197" s="7">
        <f t="shared" ca="1" si="93"/>
        <v>625000</v>
      </c>
      <c r="BB197" s="7">
        <f t="shared" ca="1" si="94"/>
        <v>-326000</v>
      </c>
      <c r="BC197" s="7">
        <f t="shared" ca="1" si="95"/>
        <v>-34.27970557308096</v>
      </c>
    </row>
    <row r="198" spans="1:55">
      <c r="A198" s="7" t="s">
        <v>1649</v>
      </c>
      <c r="B198" s="7" t="s">
        <v>1650</v>
      </c>
      <c r="C198" s="9" t="str" cm="1">
        <f t="array" aca="1" ref="C198" ca="1">_xlfn.TEXTJOIN("",TRUE,IFERROR(MID(B198,ROW(INDIRECT("1:"&amp;LEN(B198))),1)*1,""))</f>
        <v>3720</v>
      </c>
      <c r="D198" s="17">
        <f t="shared" ca="1" si="77"/>
        <v>3720</v>
      </c>
      <c r="E198" s="7">
        <f t="shared" ca="1" si="78"/>
        <v>-4740</v>
      </c>
      <c r="F198" s="7">
        <f t="shared" ca="1" si="79"/>
        <v>-56.028368794326241</v>
      </c>
      <c r="H198" s="10" t="s">
        <v>1649</v>
      </c>
      <c r="I198" s="11" t="s">
        <v>1651</v>
      </c>
      <c r="J198" s="6" t="str" cm="1">
        <f t="array" aca="1" ref="J198" ca="1">_xlfn.TEXTJOIN("",TRUE,IFERROR(MID(I198,ROW(INDIRECT("1:"&amp;LEN(I198))),1)*1,""))</f>
        <v>8420</v>
      </c>
      <c r="K198" s="16">
        <f t="shared" ca="1" si="72"/>
        <v>8420</v>
      </c>
      <c r="L198" s="7">
        <f t="shared" ca="1" si="80"/>
        <v>-19480</v>
      </c>
      <c r="M198" s="7">
        <f t="shared" ca="1" si="81"/>
        <v>-69.820788530465947</v>
      </c>
      <c r="O198" s="10" t="s">
        <v>1649</v>
      </c>
      <c r="P198" s="11" t="s">
        <v>1582</v>
      </c>
      <c r="Q198" s="6" t="str" cm="1">
        <f t="array" aca="1" ref="Q198" ca="1">_xlfn.TEXTJOIN("",TRUE,IFERROR(MID(P198,ROW(INDIRECT("1:"&amp;LEN(P198))),1)*1,""))</f>
        <v>13700</v>
      </c>
      <c r="R198" s="7">
        <f t="shared" ca="1" si="82"/>
        <v>13700</v>
      </c>
      <c r="S198" s="7">
        <f t="shared" ca="1" si="83"/>
        <v>-29400</v>
      </c>
      <c r="T198" s="7">
        <f t="shared" ca="1" si="84"/>
        <v>-68.213457076566129</v>
      </c>
      <c r="V198" s="10" t="s">
        <v>1649</v>
      </c>
      <c r="W198" s="11" t="s">
        <v>659</v>
      </c>
      <c r="X198" s="6" t="str" cm="1">
        <f t="array" aca="1" ref="X198" ca="1">_xlfn.TEXTJOIN("",TRUE,IFERROR(MID(W198,ROW(INDIRECT("1:"&amp;LEN(W198))),1)*1,""))</f>
        <v>263000</v>
      </c>
      <c r="Y198" s="7">
        <f t="shared" ca="1" si="73"/>
        <v>263000</v>
      </c>
      <c r="Z198" s="7">
        <f t="shared" ca="1" si="85"/>
        <v>17000</v>
      </c>
      <c r="AA198" s="7">
        <f t="shared" ca="1" si="86"/>
        <v>6.910569105691053</v>
      </c>
      <c r="AC198" s="20" t="s">
        <v>1649</v>
      </c>
      <c r="AD198" s="11" t="s">
        <v>900</v>
      </c>
      <c r="AE198" s="6" t="str" cm="1">
        <f t="array" aca="1" ref="AE198" ca="1">_xlfn.TEXTJOIN("",TRUE,IFERROR(MID(AD198,ROW(INDIRECT("1:"&amp;LEN(AD198))),1)*1,""))</f>
        <v>364000</v>
      </c>
      <c r="AF198" s="7">
        <f t="shared" ca="1" si="74"/>
        <v>364000</v>
      </c>
      <c r="AG198" s="7">
        <f t="shared" ca="1" si="87"/>
        <v>-163000</v>
      </c>
      <c r="AH198" s="7">
        <f t="shared" ca="1" si="88"/>
        <v>-30.929791271347256</v>
      </c>
      <c r="AJ198" s="23" t="s">
        <v>1652</v>
      </c>
      <c r="AK198" s="2" t="s">
        <v>1653</v>
      </c>
      <c r="AL198" s="6" t="str" cm="1">
        <f t="array" aca="1" ref="AL198" ca="1">_xlfn.TEXTJOIN("",TRUE,IFERROR(MID(AK198,ROW(INDIRECT("1:"&amp;LEN(AK198))),1)*1,""))</f>
        <v>438000</v>
      </c>
      <c r="AM198" s="7">
        <f t="shared" ca="1" si="75"/>
        <v>438000</v>
      </c>
      <c r="AN198" s="7">
        <f t="shared" ca="1" si="89"/>
        <v>-642000</v>
      </c>
      <c r="AO198" s="7">
        <f t="shared" ca="1" si="90"/>
        <v>-59.444444444444443</v>
      </c>
      <c r="AQ198" s="20" t="s">
        <v>1654</v>
      </c>
      <c r="AR198" s="11" t="s">
        <v>1655</v>
      </c>
      <c r="AS198" s="6" t="str" cm="1">
        <f t="array" aca="1" ref="AS198" ca="1">_xlfn.TEXTJOIN("",TRUE,IFERROR(MID(AR198,ROW(INDIRECT("1:"&amp;LEN(AR198))),1)*1,""))</f>
        <v>955000</v>
      </c>
      <c r="AT198" s="7">
        <f t="shared" ca="1" si="76"/>
        <v>955000</v>
      </c>
      <c r="AU198" s="7">
        <f t="shared" ca="1" si="91"/>
        <v>-385000</v>
      </c>
      <c r="AV198" s="7">
        <f t="shared" ca="1" si="92"/>
        <v>-28.731343283582092</v>
      </c>
      <c r="AX198" s="8" t="s">
        <v>1649</v>
      </c>
      <c r="AY198" s="7" t="s">
        <v>497</v>
      </c>
      <c r="AZ198" s="9" t="str" cm="1">
        <f t="array" aca="1" ref="AZ198" ca="1">_xlfn.TEXTJOIN("",TRUE,IFERROR(MID(AY198,ROW(INDIRECT("1:"&amp;LEN(AY198))),1)*1,""))</f>
        <v>637000</v>
      </c>
      <c r="BA198" s="7">
        <f t="shared" ca="1" si="93"/>
        <v>637000</v>
      </c>
      <c r="BB198" s="7">
        <f t="shared" ca="1" si="94"/>
        <v>-314000</v>
      </c>
      <c r="BC198" s="7">
        <f t="shared" ca="1" si="95"/>
        <v>-33.017875920084123</v>
      </c>
    </row>
    <row r="199" spans="1:55">
      <c r="A199" s="7" t="s">
        <v>1656</v>
      </c>
      <c r="B199" s="7" t="s">
        <v>1657</v>
      </c>
      <c r="C199" s="9" t="str" cm="1">
        <f t="array" aca="1" ref="C199" ca="1">_xlfn.TEXTJOIN("",TRUE,IFERROR(MID(B199,ROW(INDIRECT("1:"&amp;LEN(B199))),1)*1,""))</f>
        <v>3780</v>
      </c>
      <c r="D199" s="17">
        <f t="shared" ca="1" si="77"/>
        <v>3780</v>
      </c>
      <c r="E199" s="7">
        <f t="shared" ca="1" si="78"/>
        <v>-4680</v>
      </c>
      <c r="F199" s="7">
        <f t="shared" ca="1" si="79"/>
        <v>-55.319148936170215</v>
      </c>
      <c r="H199" s="10" t="s">
        <v>1656</v>
      </c>
      <c r="I199" s="11" t="s">
        <v>1658</v>
      </c>
      <c r="J199" s="6" t="str" cm="1">
        <f t="array" aca="1" ref="J199" ca="1">_xlfn.TEXTJOIN("",TRUE,IFERROR(MID(I199,ROW(INDIRECT("1:"&amp;LEN(I199))),1)*1,""))</f>
        <v>8820</v>
      </c>
      <c r="K199" s="16">
        <f t="shared" ca="1" si="72"/>
        <v>8820</v>
      </c>
      <c r="L199" s="7">
        <f t="shared" ca="1" si="80"/>
        <v>-19080</v>
      </c>
      <c r="M199" s="7">
        <f t="shared" ca="1" si="81"/>
        <v>-68.387096774193552</v>
      </c>
      <c r="O199" s="10" t="s">
        <v>1656</v>
      </c>
      <c r="P199" s="11" t="s">
        <v>1659</v>
      </c>
      <c r="Q199" s="6" t="str" cm="1">
        <f t="array" aca="1" ref="Q199" ca="1">_xlfn.TEXTJOIN("",TRUE,IFERROR(MID(P199,ROW(INDIRECT("1:"&amp;LEN(P199))),1)*1,""))</f>
        <v>14000</v>
      </c>
      <c r="R199" s="7">
        <f t="shared" ca="1" si="82"/>
        <v>14000</v>
      </c>
      <c r="S199" s="7">
        <f t="shared" ca="1" si="83"/>
        <v>-29100</v>
      </c>
      <c r="T199" s="7">
        <f t="shared" ca="1" si="84"/>
        <v>-67.517401392111367</v>
      </c>
      <c r="V199" s="10" t="s">
        <v>1656</v>
      </c>
      <c r="W199" s="11" t="s">
        <v>1660</v>
      </c>
      <c r="X199" s="6" t="str" cm="1">
        <f t="array" aca="1" ref="X199" ca="1">_xlfn.TEXTJOIN("",TRUE,IFERROR(MID(W199,ROW(INDIRECT("1:"&amp;LEN(W199))),1)*1,""))</f>
        <v>253000</v>
      </c>
      <c r="Y199" s="7">
        <f t="shared" ca="1" si="73"/>
        <v>253000</v>
      </c>
      <c r="Z199" s="7">
        <f t="shared" ca="1" si="85"/>
        <v>7000</v>
      </c>
      <c r="AA199" s="7">
        <f t="shared" ca="1" si="86"/>
        <v>2.8455284552845654</v>
      </c>
      <c r="AC199" s="20" t="s">
        <v>1656</v>
      </c>
      <c r="AD199" s="11" t="s">
        <v>769</v>
      </c>
      <c r="AE199" s="6" t="str" cm="1">
        <f t="array" aca="1" ref="AE199" ca="1">_xlfn.TEXTJOIN("",TRUE,IFERROR(MID(AD199,ROW(INDIRECT("1:"&amp;LEN(AD199))),1)*1,""))</f>
        <v>344000</v>
      </c>
      <c r="AF199" s="7">
        <f t="shared" ca="1" si="74"/>
        <v>344000</v>
      </c>
      <c r="AG199" s="7">
        <f t="shared" ca="1" si="87"/>
        <v>-183000</v>
      </c>
      <c r="AH199" s="7">
        <f t="shared" ca="1" si="88"/>
        <v>-34.724857685009496</v>
      </c>
      <c r="AJ199" s="23" t="s">
        <v>1661</v>
      </c>
      <c r="AK199" s="2" t="s">
        <v>1662</v>
      </c>
      <c r="AL199" s="6" t="str" cm="1">
        <f t="array" aca="1" ref="AL199" ca="1">_xlfn.TEXTJOIN("",TRUE,IFERROR(MID(AK199,ROW(INDIRECT("1:"&amp;LEN(AK199))),1)*1,""))</f>
        <v>431000</v>
      </c>
      <c r="AM199" s="7">
        <f t="shared" ca="1" si="75"/>
        <v>431000</v>
      </c>
      <c r="AN199" s="7">
        <f t="shared" ca="1" si="89"/>
        <v>-649000</v>
      </c>
      <c r="AO199" s="7">
        <f t="shared" ca="1" si="90"/>
        <v>-60.092592592592595</v>
      </c>
      <c r="AQ199" s="20" t="s">
        <v>1663</v>
      </c>
      <c r="AR199" s="11" t="s">
        <v>1664</v>
      </c>
      <c r="AS199" s="6" t="str" cm="1">
        <f t="array" aca="1" ref="AS199" ca="1">_xlfn.TEXTJOIN("",TRUE,IFERROR(MID(AR199,ROW(INDIRECT("1:"&amp;LEN(AR199))),1)*1,""))</f>
        <v>967000</v>
      </c>
      <c r="AT199" s="7">
        <f t="shared" ca="1" si="76"/>
        <v>967000</v>
      </c>
      <c r="AU199" s="7">
        <f t="shared" ca="1" si="91"/>
        <v>-373000</v>
      </c>
      <c r="AV199" s="7">
        <f t="shared" ca="1" si="92"/>
        <v>-27.835820895522389</v>
      </c>
      <c r="AX199" s="8" t="s">
        <v>1656</v>
      </c>
      <c r="AY199" s="7" t="s">
        <v>1665</v>
      </c>
      <c r="AZ199" s="9" t="str" cm="1">
        <f t="array" aca="1" ref="AZ199" ca="1">_xlfn.TEXTJOIN("",TRUE,IFERROR(MID(AY199,ROW(INDIRECT("1:"&amp;LEN(AY199))),1)*1,""))</f>
        <v>644000</v>
      </c>
      <c r="BA199" s="7">
        <f t="shared" ca="1" si="93"/>
        <v>644000</v>
      </c>
      <c r="BB199" s="7">
        <f t="shared" ca="1" si="94"/>
        <v>-307000</v>
      </c>
      <c r="BC199" s="7">
        <f t="shared" ca="1" si="95"/>
        <v>-32.281808622502624</v>
      </c>
    </row>
    <row r="200" spans="1:55">
      <c r="A200" s="7" t="s">
        <v>1666</v>
      </c>
      <c r="B200" s="7" t="s">
        <v>1667</v>
      </c>
      <c r="C200" s="9" t="str" cm="1">
        <f t="array" aca="1" ref="C200" ca="1">_xlfn.TEXTJOIN("",TRUE,IFERROR(MID(B200,ROW(INDIRECT("1:"&amp;LEN(B200))),1)*1,""))</f>
        <v>3910</v>
      </c>
      <c r="D200" s="17">
        <f t="shared" ca="1" si="77"/>
        <v>3910</v>
      </c>
      <c r="E200" s="7">
        <f t="shared" ca="1" si="78"/>
        <v>-4550</v>
      </c>
      <c r="F200" s="7">
        <f t="shared" ca="1" si="79"/>
        <v>-53.782505910165483</v>
      </c>
      <c r="H200" s="10" t="s">
        <v>1666</v>
      </c>
      <c r="I200" s="11" t="s">
        <v>1668</v>
      </c>
      <c r="J200" s="6" t="str" cm="1">
        <f t="array" aca="1" ref="J200" ca="1">_xlfn.TEXTJOIN("",TRUE,IFERROR(MID(I200,ROW(INDIRECT("1:"&amp;LEN(I200))),1)*1,""))</f>
        <v>9300</v>
      </c>
      <c r="K200" s="16">
        <f t="shared" ca="1" si="72"/>
        <v>9300</v>
      </c>
      <c r="L200" s="7">
        <f t="shared" ca="1" si="80"/>
        <v>-18600</v>
      </c>
      <c r="M200" s="7">
        <f t="shared" ca="1" si="81"/>
        <v>-66.666666666666671</v>
      </c>
      <c r="O200" s="10" t="s">
        <v>1666</v>
      </c>
      <c r="P200" s="11" t="s">
        <v>1195</v>
      </c>
      <c r="Q200" s="6" t="str" cm="1">
        <f t="array" aca="1" ref="Q200" ca="1">_xlfn.TEXTJOIN("",TRUE,IFERROR(MID(P200,ROW(INDIRECT("1:"&amp;LEN(P200))),1)*1,""))</f>
        <v>14100</v>
      </c>
      <c r="R200" s="7">
        <f t="shared" ca="1" si="82"/>
        <v>14100</v>
      </c>
      <c r="S200" s="7">
        <f t="shared" ca="1" si="83"/>
        <v>-29000</v>
      </c>
      <c r="T200" s="7">
        <f t="shared" ca="1" si="84"/>
        <v>-67.285382830626446</v>
      </c>
      <c r="V200" s="10" t="s">
        <v>1666</v>
      </c>
      <c r="W200" s="11" t="s">
        <v>1669</v>
      </c>
      <c r="X200" s="6" t="str" cm="1">
        <f t="array" aca="1" ref="X200" ca="1">_xlfn.TEXTJOIN("",TRUE,IFERROR(MID(W200,ROW(INDIRECT("1:"&amp;LEN(W200))),1)*1,""))</f>
        <v>244000</v>
      </c>
      <c r="Y200" s="7">
        <f t="shared" ca="1" si="73"/>
        <v>244000</v>
      </c>
      <c r="Z200" s="7">
        <f t="shared" ca="1" si="85"/>
        <v>-2000</v>
      </c>
      <c r="AA200" s="7">
        <f t="shared" ca="1" si="86"/>
        <v>-0.81300813008130035</v>
      </c>
      <c r="AC200" s="20" t="s">
        <v>1666</v>
      </c>
      <c r="AD200" s="11" t="s">
        <v>743</v>
      </c>
      <c r="AE200" s="6" t="str" cm="1">
        <f t="array" aca="1" ref="AE200" ca="1">_xlfn.TEXTJOIN("",TRUE,IFERROR(MID(AD200,ROW(INDIRECT("1:"&amp;LEN(AD200))),1)*1,""))</f>
        <v>327000</v>
      </c>
      <c r="AF200" s="7">
        <f t="shared" ca="1" si="74"/>
        <v>327000</v>
      </c>
      <c r="AG200" s="7">
        <f t="shared" ca="1" si="87"/>
        <v>-200000</v>
      </c>
      <c r="AH200" s="7">
        <f t="shared" ca="1" si="88"/>
        <v>-37.950664136622393</v>
      </c>
      <c r="AJ200" s="23" t="s">
        <v>1670</v>
      </c>
      <c r="AK200" s="2" t="s">
        <v>991</v>
      </c>
      <c r="AL200" s="6" t="str" cm="1">
        <f t="array" aca="1" ref="AL200" ca="1">_xlfn.TEXTJOIN("",TRUE,IFERROR(MID(AK200,ROW(INDIRECT("1:"&amp;LEN(AK200))),1)*1,""))</f>
        <v>420000</v>
      </c>
      <c r="AM200" s="7">
        <f t="shared" ca="1" si="75"/>
        <v>420000</v>
      </c>
      <c r="AN200" s="7">
        <f t="shared" ca="1" si="89"/>
        <v>-660000</v>
      </c>
      <c r="AO200" s="7">
        <f t="shared" ca="1" si="90"/>
        <v>-61.111111111111107</v>
      </c>
      <c r="AQ200" s="20" t="s">
        <v>1671</v>
      </c>
      <c r="AR200" s="11" t="s">
        <v>1215</v>
      </c>
      <c r="AS200" s="6" t="str" cm="1">
        <f t="array" aca="1" ref="AS200" ca="1">_xlfn.TEXTJOIN("",TRUE,IFERROR(MID(AR200,ROW(INDIRECT("1:"&amp;LEN(AR200))),1)*1,""))</f>
        <v>975000</v>
      </c>
      <c r="AT200" s="7">
        <f t="shared" ca="1" si="76"/>
        <v>975000</v>
      </c>
      <c r="AU200" s="7">
        <f t="shared" ca="1" si="91"/>
        <v>-365000</v>
      </c>
      <c r="AV200" s="7">
        <f t="shared" ca="1" si="92"/>
        <v>-27.238805970149244</v>
      </c>
      <c r="AX200" s="8" t="s">
        <v>1666</v>
      </c>
      <c r="AY200" s="7" t="s">
        <v>1672</v>
      </c>
      <c r="AZ200" s="9" t="str" cm="1">
        <f t="array" aca="1" ref="AZ200" ca="1">_xlfn.TEXTJOIN("",TRUE,IFERROR(MID(AY200,ROW(INDIRECT("1:"&amp;LEN(AY200))),1)*1,""))</f>
        <v>651000</v>
      </c>
      <c r="BA200" s="7">
        <f t="shared" ca="1" si="93"/>
        <v>651000</v>
      </c>
      <c r="BB200" s="7">
        <f t="shared" ca="1" si="94"/>
        <v>-300000</v>
      </c>
      <c r="BC200" s="7">
        <f t="shared" ca="1" si="95"/>
        <v>-31.545741324921138</v>
      </c>
    </row>
    <row r="201" spans="1:55">
      <c r="A201" s="7" t="s">
        <v>1673</v>
      </c>
      <c r="B201" s="7" t="s">
        <v>1674</v>
      </c>
      <c r="C201" s="9" t="str" cm="1">
        <f t="array" aca="1" ref="C201" ca="1">_xlfn.TEXTJOIN("",TRUE,IFERROR(MID(B201,ROW(INDIRECT("1:"&amp;LEN(B201))),1)*1,""))</f>
        <v>3960</v>
      </c>
      <c r="D201" s="17">
        <f t="shared" ca="1" si="77"/>
        <v>3960</v>
      </c>
      <c r="E201" s="7">
        <f t="shared" ca="1" si="78"/>
        <v>-4500</v>
      </c>
      <c r="F201" s="7">
        <f t="shared" ca="1" si="79"/>
        <v>-53.191489361702125</v>
      </c>
      <c r="H201" s="10" t="s">
        <v>1673</v>
      </c>
      <c r="I201" s="11" t="s">
        <v>1675</v>
      </c>
      <c r="J201" s="6" t="str" cm="1">
        <f t="array" aca="1" ref="J201" ca="1">_xlfn.TEXTJOIN("",TRUE,IFERROR(MID(I201,ROW(INDIRECT("1:"&amp;LEN(I201))),1)*1,""))</f>
        <v>9130</v>
      </c>
      <c r="K201" s="16">
        <f t="shared" ca="1" si="72"/>
        <v>9130</v>
      </c>
      <c r="L201" s="7">
        <f t="shared" ca="1" si="80"/>
        <v>-18770</v>
      </c>
      <c r="M201" s="7">
        <f t="shared" ca="1" si="81"/>
        <v>-67.275985663082437</v>
      </c>
      <c r="O201" s="10" t="s">
        <v>1673</v>
      </c>
      <c r="P201" s="11" t="s">
        <v>1676</v>
      </c>
      <c r="Q201" s="6" t="str" cm="1">
        <f t="array" aca="1" ref="Q201" ca="1">_xlfn.TEXTJOIN("",TRUE,IFERROR(MID(P201,ROW(INDIRECT("1:"&amp;LEN(P201))),1)*1,""))</f>
        <v>13500</v>
      </c>
      <c r="R201" s="7">
        <f t="shared" ca="1" si="82"/>
        <v>13500</v>
      </c>
      <c r="S201" s="7">
        <f t="shared" ca="1" si="83"/>
        <v>-29600</v>
      </c>
      <c r="T201" s="7">
        <f t="shared" ca="1" si="84"/>
        <v>-68.677494199535971</v>
      </c>
      <c r="V201" s="10" t="s">
        <v>1673</v>
      </c>
      <c r="W201" s="11" t="s">
        <v>756</v>
      </c>
      <c r="X201" s="6" t="str" cm="1">
        <f t="array" aca="1" ref="X201" ca="1">_xlfn.TEXTJOIN("",TRUE,IFERROR(MID(W201,ROW(INDIRECT("1:"&amp;LEN(W201))),1)*1,""))</f>
        <v>233000</v>
      </c>
      <c r="Y201" s="7">
        <f t="shared" ca="1" si="73"/>
        <v>233000</v>
      </c>
      <c r="Z201" s="7">
        <f t="shared" ca="1" si="85"/>
        <v>-13000</v>
      </c>
      <c r="AA201" s="7">
        <f t="shared" ca="1" si="86"/>
        <v>-5.2845528455284523</v>
      </c>
      <c r="AC201" s="20" t="s">
        <v>1673</v>
      </c>
      <c r="AD201" s="11" t="s">
        <v>1226</v>
      </c>
      <c r="AE201" s="6" t="str" cm="1">
        <f t="array" aca="1" ref="AE201" ca="1">_xlfn.TEXTJOIN("",TRUE,IFERROR(MID(AD201,ROW(INDIRECT("1:"&amp;LEN(AD201))),1)*1,""))</f>
        <v>314000</v>
      </c>
      <c r="AF201" s="7">
        <f t="shared" ca="1" si="74"/>
        <v>314000</v>
      </c>
      <c r="AG201" s="7">
        <f t="shared" ca="1" si="87"/>
        <v>-213000</v>
      </c>
      <c r="AH201" s="7">
        <f t="shared" ca="1" si="88"/>
        <v>-40.417457305502843</v>
      </c>
      <c r="AJ201" s="23" t="s">
        <v>1677</v>
      </c>
      <c r="AK201" s="2" t="s">
        <v>1678</v>
      </c>
      <c r="AL201" s="6" t="str" cm="1">
        <f t="array" aca="1" ref="AL201" ca="1">_xlfn.TEXTJOIN("",TRUE,IFERROR(MID(AK201,ROW(INDIRECT("1:"&amp;LEN(AK201))),1)*1,""))</f>
        <v>403000</v>
      </c>
      <c r="AM201" s="7">
        <f t="shared" ca="1" si="75"/>
        <v>403000</v>
      </c>
      <c r="AN201" s="7">
        <f t="shared" ca="1" si="89"/>
        <v>-677000</v>
      </c>
      <c r="AO201" s="7">
        <f t="shared" ca="1" si="90"/>
        <v>-62.685185185185183</v>
      </c>
      <c r="AQ201" s="20" t="s">
        <v>1679</v>
      </c>
      <c r="AR201" s="11" t="s">
        <v>1680</v>
      </c>
      <c r="AS201" s="6" t="str" cm="1">
        <f t="array" aca="1" ref="AS201" ca="1">_xlfn.TEXTJOIN("",TRUE,IFERROR(MID(AR201,ROW(INDIRECT("1:"&amp;LEN(AR201))),1)*1,""))</f>
        <v>982000</v>
      </c>
      <c r="AT201" s="7">
        <f t="shared" ca="1" si="76"/>
        <v>982000</v>
      </c>
      <c r="AU201" s="7">
        <f t="shared" ca="1" si="91"/>
        <v>-358000</v>
      </c>
      <c r="AV201" s="7">
        <f t="shared" ca="1" si="92"/>
        <v>-26.71641791044776</v>
      </c>
      <c r="AX201" s="8" t="s">
        <v>1673</v>
      </c>
      <c r="AY201" s="7" t="s">
        <v>480</v>
      </c>
      <c r="AZ201" s="9" t="str" cm="1">
        <f t="array" aca="1" ref="AZ201" ca="1">_xlfn.TEXTJOIN("",TRUE,IFERROR(MID(AY201,ROW(INDIRECT("1:"&amp;LEN(AY201))),1)*1,""))</f>
        <v>658000</v>
      </c>
      <c r="BA201" s="7">
        <f t="shared" ca="1" si="93"/>
        <v>658000</v>
      </c>
      <c r="BB201" s="7">
        <f t="shared" ca="1" si="94"/>
        <v>-293000</v>
      </c>
      <c r="BC201" s="7">
        <f t="shared" ca="1" si="95"/>
        <v>-30.809674027339639</v>
      </c>
    </row>
    <row r="202" spans="1:55">
      <c r="A202" s="7" t="s">
        <v>1681</v>
      </c>
      <c r="B202" s="7" t="s">
        <v>1682</v>
      </c>
      <c r="C202" s="9" t="str" cm="1">
        <f t="array" aca="1" ref="C202" ca="1">_xlfn.TEXTJOIN("",TRUE,IFERROR(MID(B202,ROW(INDIRECT("1:"&amp;LEN(B202))),1)*1,""))</f>
        <v>3860</v>
      </c>
      <c r="D202" s="17">
        <f t="shared" ca="1" si="77"/>
        <v>3860</v>
      </c>
      <c r="E202" s="7">
        <f t="shared" ca="1" si="78"/>
        <v>-4600</v>
      </c>
      <c r="F202" s="7">
        <f t="shared" ca="1" si="79"/>
        <v>-54.373522458628841</v>
      </c>
      <c r="H202" s="10" t="s">
        <v>1681</v>
      </c>
      <c r="I202" s="11" t="s">
        <v>1683</v>
      </c>
      <c r="J202" s="6" t="str" cm="1">
        <f t="array" aca="1" ref="J202" ca="1">_xlfn.TEXTJOIN("",TRUE,IFERROR(MID(I202,ROW(INDIRECT("1:"&amp;LEN(I202))),1)*1,""))</f>
        <v>8850</v>
      </c>
      <c r="K202" s="16">
        <f t="shared" ca="1" si="72"/>
        <v>8850</v>
      </c>
      <c r="L202" s="7">
        <f t="shared" ca="1" si="80"/>
        <v>-19050</v>
      </c>
      <c r="M202" s="7">
        <f t="shared" ca="1" si="81"/>
        <v>-68.27956989247312</v>
      </c>
      <c r="O202" s="10" t="s">
        <v>1681</v>
      </c>
      <c r="P202" s="11" t="s">
        <v>856</v>
      </c>
      <c r="Q202" s="6" t="str" cm="1">
        <f t="array" aca="1" ref="Q202" ca="1">_xlfn.TEXTJOIN("",TRUE,IFERROR(MID(P202,ROW(INDIRECT("1:"&amp;LEN(P202))),1)*1,""))</f>
        <v>13300</v>
      </c>
      <c r="R202" s="7">
        <f t="shared" ca="1" si="82"/>
        <v>13300</v>
      </c>
      <c r="S202" s="7">
        <f t="shared" ca="1" si="83"/>
        <v>-29800</v>
      </c>
      <c r="T202" s="7">
        <f t="shared" ca="1" si="84"/>
        <v>-69.141531322505799</v>
      </c>
      <c r="V202" s="10" t="s">
        <v>1681</v>
      </c>
      <c r="W202" s="11" t="s">
        <v>1684</v>
      </c>
      <c r="X202" s="6" t="str" cm="1">
        <f t="array" aca="1" ref="X202" ca="1">_xlfn.TEXTJOIN("",TRUE,IFERROR(MID(W202,ROW(INDIRECT("1:"&amp;LEN(W202))),1)*1,""))</f>
        <v>221000</v>
      </c>
      <c r="Y202" s="7">
        <f t="shared" ca="1" si="73"/>
        <v>221000</v>
      </c>
      <c r="Z202" s="7">
        <f t="shared" ca="1" si="85"/>
        <v>-25000</v>
      </c>
      <c r="AA202" s="7">
        <f t="shared" ca="1" si="86"/>
        <v>-10.162601626016269</v>
      </c>
      <c r="AC202" s="20" t="s">
        <v>1681</v>
      </c>
      <c r="AD202" s="11" t="s">
        <v>1685</v>
      </c>
      <c r="AE202" s="6" t="str" cm="1">
        <f t="array" aca="1" ref="AE202" ca="1">_xlfn.TEXTJOIN("",TRUE,IFERROR(MID(AD202,ROW(INDIRECT("1:"&amp;LEN(AD202))),1)*1,""))</f>
        <v>300000</v>
      </c>
      <c r="AF202" s="7">
        <f t="shared" ca="1" si="74"/>
        <v>300000</v>
      </c>
      <c r="AG202" s="7">
        <f t="shared" ca="1" si="87"/>
        <v>-227000</v>
      </c>
      <c r="AH202" s="7">
        <f t="shared" ca="1" si="88"/>
        <v>-43.074003795066417</v>
      </c>
      <c r="AJ202" s="23" t="s">
        <v>1686</v>
      </c>
      <c r="AK202" s="2" t="s">
        <v>1687</v>
      </c>
      <c r="AL202" s="6" t="str" cm="1">
        <f t="array" aca="1" ref="AL202" ca="1">_xlfn.TEXTJOIN("",TRUE,IFERROR(MID(AK202,ROW(INDIRECT("1:"&amp;LEN(AK202))),1)*1,""))</f>
        <v>384000</v>
      </c>
      <c r="AM202" s="7">
        <f t="shared" ca="1" si="75"/>
        <v>384000</v>
      </c>
      <c r="AN202" s="7">
        <f t="shared" ca="1" si="89"/>
        <v>-696000</v>
      </c>
      <c r="AO202" s="7">
        <f t="shared" ca="1" si="90"/>
        <v>-64.444444444444443</v>
      </c>
      <c r="AQ202" s="20" t="s">
        <v>1688</v>
      </c>
      <c r="AR202" s="11" t="s">
        <v>1689</v>
      </c>
      <c r="AS202" s="6" t="str" cm="1">
        <f t="array" aca="1" ref="AS202" ca="1">_xlfn.TEXTJOIN("",TRUE,IFERROR(MID(AR202,ROW(INDIRECT("1:"&amp;LEN(AR202))),1)*1,""))</f>
        <v>988000</v>
      </c>
      <c r="AT202" s="7">
        <f t="shared" ca="1" si="76"/>
        <v>988000</v>
      </c>
      <c r="AU202" s="7">
        <f t="shared" ca="1" si="91"/>
        <v>-352000</v>
      </c>
      <c r="AV202" s="7">
        <f t="shared" ca="1" si="92"/>
        <v>-26.268656716417922</v>
      </c>
      <c r="AX202" s="8" t="s">
        <v>1681</v>
      </c>
      <c r="AY202" s="7" t="s">
        <v>1690</v>
      </c>
      <c r="AZ202" s="9" t="str" cm="1">
        <f t="array" aca="1" ref="AZ202" ca="1">_xlfn.TEXTJOIN("",TRUE,IFERROR(MID(AY202,ROW(INDIRECT("1:"&amp;LEN(AY202))),1)*1,""))</f>
        <v>668000</v>
      </c>
      <c r="BA202" s="7">
        <f t="shared" ca="1" si="93"/>
        <v>668000</v>
      </c>
      <c r="BB202" s="7">
        <f t="shared" ca="1" si="94"/>
        <v>-283000</v>
      </c>
      <c r="BC202" s="7">
        <f t="shared" ca="1" si="95"/>
        <v>-29.758149316508948</v>
      </c>
    </row>
    <row r="203" spans="1:55">
      <c r="A203" s="7" t="s">
        <v>1691</v>
      </c>
      <c r="B203" s="7" t="s">
        <v>1692</v>
      </c>
      <c r="C203" s="9" t="str" cm="1">
        <f t="array" aca="1" ref="C203" ca="1">_xlfn.TEXTJOIN("",TRUE,IFERROR(MID(B203,ROW(INDIRECT("1:"&amp;LEN(B203))),1)*1,""))</f>
        <v>3640</v>
      </c>
      <c r="D203" s="17">
        <f t="shared" ca="1" si="77"/>
        <v>3640</v>
      </c>
      <c r="E203" s="7">
        <f t="shared" ca="1" si="78"/>
        <v>-4820</v>
      </c>
      <c r="F203" s="7">
        <f t="shared" ca="1" si="79"/>
        <v>-56.973995271867608</v>
      </c>
      <c r="H203" s="10" t="s">
        <v>1691</v>
      </c>
      <c r="I203" s="11" t="s">
        <v>1693</v>
      </c>
      <c r="J203" s="6" t="str" cm="1">
        <f t="array" aca="1" ref="J203" ca="1">_xlfn.TEXTJOIN("",TRUE,IFERROR(MID(I203,ROW(INDIRECT("1:"&amp;LEN(I203))),1)*1,""))</f>
        <v>8490</v>
      </c>
      <c r="K203" s="16">
        <f t="shared" ca="1" si="72"/>
        <v>8490</v>
      </c>
      <c r="L203" s="7">
        <f t="shared" ca="1" si="80"/>
        <v>-19410</v>
      </c>
      <c r="M203" s="7">
        <f t="shared" ca="1" si="81"/>
        <v>-69.569892473118273</v>
      </c>
      <c r="O203" s="10" t="s">
        <v>1691</v>
      </c>
      <c r="P203" s="11" t="s">
        <v>1694</v>
      </c>
      <c r="Q203" s="6" t="str" cm="1">
        <f t="array" aca="1" ref="Q203" ca="1">_xlfn.TEXTJOIN("",TRUE,IFERROR(MID(P203,ROW(INDIRECT("1:"&amp;LEN(P203))),1)*1,""))</f>
        <v>12600</v>
      </c>
      <c r="R203" s="7">
        <f t="shared" ca="1" si="82"/>
        <v>12600</v>
      </c>
      <c r="S203" s="7">
        <f t="shared" ca="1" si="83"/>
        <v>-30500</v>
      </c>
      <c r="T203" s="7">
        <f t="shared" ca="1" si="84"/>
        <v>-70.76566125290023</v>
      </c>
      <c r="V203" s="10" t="s">
        <v>1691</v>
      </c>
      <c r="W203" s="11" t="s">
        <v>1695</v>
      </c>
      <c r="X203" s="6" t="str" cm="1">
        <f t="array" aca="1" ref="X203" ca="1">_xlfn.TEXTJOIN("",TRUE,IFERROR(MID(W203,ROW(INDIRECT("1:"&amp;LEN(W203))),1)*1,""))</f>
        <v>212000</v>
      </c>
      <c r="Y203" s="7">
        <f t="shared" ca="1" si="73"/>
        <v>212000</v>
      </c>
      <c r="Z203" s="7">
        <f t="shared" ca="1" si="85"/>
        <v>-34000</v>
      </c>
      <c r="AA203" s="7">
        <f t="shared" ca="1" si="86"/>
        <v>-13.821138211382106</v>
      </c>
      <c r="AC203" s="20" t="s">
        <v>1691</v>
      </c>
      <c r="AD203" s="11" t="s">
        <v>1511</v>
      </c>
      <c r="AE203" s="6" t="str" cm="1">
        <f t="array" aca="1" ref="AE203" ca="1">_xlfn.TEXTJOIN("",TRUE,IFERROR(MID(AD203,ROW(INDIRECT("1:"&amp;LEN(AD203))),1)*1,""))</f>
        <v>285000</v>
      </c>
      <c r="AF203" s="7">
        <f t="shared" ca="1" si="74"/>
        <v>285000</v>
      </c>
      <c r="AG203" s="7">
        <f t="shared" ca="1" si="87"/>
        <v>-242000</v>
      </c>
      <c r="AH203" s="7">
        <f t="shared" ca="1" si="88"/>
        <v>-45.920303605313094</v>
      </c>
      <c r="AJ203" s="23" t="s">
        <v>1696</v>
      </c>
      <c r="AK203" s="2" t="s">
        <v>1697</v>
      </c>
      <c r="AL203" s="6" t="str" cm="1">
        <f t="array" aca="1" ref="AL203" ca="1">_xlfn.TEXTJOIN("",TRUE,IFERROR(MID(AK203,ROW(INDIRECT("1:"&amp;LEN(AK203))),1)*1,""))</f>
        <v>363000</v>
      </c>
      <c r="AM203" s="7">
        <f t="shared" ca="1" si="75"/>
        <v>363000</v>
      </c>
      <c r="AN203" s="7">
        <f t="shared" ca="1" si="89"/>
        <v>-717000</v>
      </c>
      <c r="AO203" s="7">
        <f t="shared" ca="1" si="90"/>
        <v>-66.388888888888886</v>
      </c>
      <c r="AQ203" s="20" t="s">
        <v>1698</v>
      </c>
      <c r="AR203" s="11" t="s">
        <v>1699</v>
      </c>
      <c r="AS203" s="6" t="str" cm="1">
        <f t="array" aca="1" ref="AS203" ca="1">_xlfn.TEXTJOIN("",TRUE,IFERROR(MID(AR203,ROW(INDIRECT("1:"&amp;LEN(AR203))),1)*1,""))</f>
        <v>995000</v>
      </c>
      <c r="AT203" s="7">
        <f t="shared" ca="1" si="76"/>
        <v>995000</v>
      </c>
      <c r="AU203" s="7">
        <f t="shared" ca="1" si="91"/>
        <v>-345000</v>
      </c>
      <c r="AV203" s="7">
        <f t="shared" ca="1" si="92"/>
        <v>-25.746268656716424</v>
      </c>
      <c r="AX203" s="8" t="s">
        <v>1691</v>
      </c>
      <c r="AY203" s="7" t="s">
        <v>744</v>
      </c>
      <c r="AZ203" s="9" t="str" cm="1">
        <f t="array" aca="1" ref="AZ203" ca="1">_xlfn.TEXTJOIN("",TRUE,IFERROR(MID(AY203,ROW(INDIRECT("1:"&amp;LEN(AY203))),1)*1,""))</f>
        <v>677000</v>
      </c>
      <c r="BA203" s="7">
        <f t="shared" ca="1" si="93"/>
        <v>677000</v>
      </c>
      <c r="BB203" s="7">
        <f t="shared" ca="1" si="94"/>
        <v>-274000</v>
      </c>
      <c r="BC203" s="7">
        <f t="shared" ca="1" si="95"/>
        <v>-28.811777076761302</v>
      </c>
    </row>
    <row r="204" spans="1:55">
      <c r="A204" s="7" t="s">
        <v>1700</v>
      </c>
      <c r="B204" s="7" t="s">
        <v>1701</v>
      </c>
      <c r="C204" s="9" t="str" cm="1">
        <f t="array" aca="1" ref="C204" ca="1">_xlfn.TEXTJOIN("",TRUE,IFERROR(MID(B204,ROW(INDIRECT("1:"&amp;LEN(B204))),1)*1,""))</f>
        <v>3420</v>
      </c>
      <c r="D204" s="17">
        <f t="shared" ca="1" si="77"/>
        <v>3420</v>
      </c>
      <c r="E204" s="7">
        <f t="shared" ca="1" si="78"/>
        <v>-5040</v>
      </c>
      <c r="F204" s="7">
        <f t="shared" ca="1" si="79"/>
        <v>-59.574468085106389</v>
      </c>
      <c r="H204" s="10" t="s">
        <v>1700</v>
      </c>
      <c r="I204" s="11" t="s">
        <v>1702</v>
      </c>
      <c r="J204" s="6" t="str" cm="1">
        <f t="array" aca="1" ref="J204" ca="1">_xlfn.TEXTJOIN("",TRUE,IFERROR(MID(I204,ROW(INDIRECT("1:"&amp;LEN(I204))),1)*1,""))</f>
        <v>7980</v>
      </c>
      <c r="K204" s="16">
        <f t="shared" ca="1" si="72"/>
        <v>7980</v>
      </c>
      <c r="L204" s="7">
        <f t="shared" ca="1" si="80"/>
        <v>-19920</v>
      </c>
      <c r="M204" s="7">
        <f t="shared" ca="1" si="81"/>
        <v>-71.397849462365599</v>
      </c>
      <c r="O204" s="10" t="s">
        <v>1700</v>
      </c>
      <c r="P204" s="11" t="s">
        <v>1703</v>
      </c>
      <c r="Q204" s="6" t="str" cm="1">
        <f t="array" aca="1" ref="Q204" ca="1">_xlfn.TEXTJOIN("",TRUE,IFERROR(MID(P204,ROW(INDIRECT("1:"&amp;LEN(P204))),1)*1,""))</f>
        <v>11400</v>
      </c>
      <c r="R204" s="7">
        <f t="shared" ca="1" si="82"/>
        <v>11400</v>
      </c>
      <c r="S204" s="7">
        <f t="shared" ca="1" si="83"/>
        <v>-31700</v>
      </c>
      <c r="T204" s="7">
        <f t="shared" ca="1" si="84"/>
        <v>-73.549883990719252</v>
      </c>
      <c r="V204" s="10" t="s">
        <v>1700</v>
      </c>
      <c r="W204" s="11" t="s">
        <v>1704</v>
      </c>
      <c r="X204" s="6" t="str" cm="1">
        <f t="array" aca="1" ref="X204" ca="1">_xlfn.TEXTJOIN("",TRUE,IFERROR(MID(W204,ROW(INDIRECT("1:"&amp;LEN(W204))),1)*1,""))</f>
        <v>192000</v>
      </c>
      <c r="Y204" s="7">
        <f t="shared" ca="1" si="73"/>
        <v>192000</v>
      </c>
      <c r="Z204" s="7">
        <f t="shared" ca="1" si="85"/>
        <v>-54000</v>
      </c>
      <c r="AA204" s="7">
        <f t="shared" ca="1" si="86"/>
        <v>-21.951219512195124</v>
      </c>
      <c r="AC204" s="20" t="s">
        <v>1700</v>
      </c>
      <c r="AD204" s="11" t="s">
        <v>1705</v>
      </c>
      <c r="AE204" s="6" t="str" cm="1">
        <f t="array" aca="1" ref="AE204" ca="1">_xlfn.TEXTJOIN("",TRUE,IFERROR(MID(AD204,ROW(INDIRECT("1:"&amp;LEN(AD204))),1)*1,""))</f>
        <v>272000</v>
      </c>
      <c r="AF204" s="7">
        <f t="shared" ca="1" si="74"/>
        <v>272000</v>
      </c>
      <c r="AG204" s="7">
        <f t="shared" ca="1" si="87"/>
        <v>-255000</v>
      </c>
      <c r="AH204" s="7">
        <f t="shared" ca="1" si="88"/>
        <v>-48.387096774193552</v>
      </c>
      <c r="AJ204" s="23" t="s">
        <v>1706</v>
      </c>
      <c r="AK204" s="2" t="s">
        <v>1303</v>
      </c>
      <c r="AL204" s="6" t="str" cm="1">
        <f t="array" aca="1" ref="AL204" ca="1">_xlfn.TEXTJOIN("",TRUE,IFERROR(MID(AK204,ROW(INDIRECT("1:"&amp;LEN(AK204))),1)*1,""))</f>
        <v>362000</v>
      </c>
      <c r="AM204" s="7">
        <f t="shared" ca="1" si="75"/>
        <v>362000</v>
      </c>
      <c r="AN204" s="7">
        <f t="shared" ca="1" si="89"/>
        <v>-718000</v>
      </c>
      <c r="AO204" s="7">
        <f t="shared" ca="1" si="90"/>
        <v>-66.481481481481481</v>
      </c>
      <c r="AQ204" s="20" t="s">
        <v>1707</v>
      </c>
      <c r="AR204" s="11" t="s">
        <v>1708</v>
      </c>
      <c r="AS204" s="6" t="str" cm="1">
        <f t="array" aca="1" ref="AS204" ca="1">_xlfn.TEXTJOIN("",TRUE,IFERROR(MID(AR204,ROW(INDIRECT("1:"&amp;LEN(AR204))),1)*1,""))</f>
        <v>1010000</v>
      </c>
      <c r="AT204" s="7">
        <f t="shared" ca="1" si="76"/>
        <v>1010000</v>
      </c>
      <c r="AU204" s="7">
        <f t="shared" ca="1" si="91"/>
        <v>-330000</v>
      </c>
      <c r="AV204" s="7">
        <f t="shared" ca="1" si="92"/>
        <v>-24.626865671641795</v>
      </c>
      <c r="AX204" s="8" t="s">
        <v>1700</v>
      </c>
      <c r="AY204" s="7" t="s">
        <v>1709</v>
      </c>
      <c r="AZ204" s="9" t="str" cm="1">
        <f t="array" aca="1" ref="AZ204" ca="1">_xlfn.TEXTJOIN("",TRUE,IFERROR(MID(AY204,ROW(INDIRECT("1:"&amp;LEN(AY204))),1)*1,""))</f>
        <v>684000</v>
      </c>
      <c r="BA204" s="7">
        <f t="shared" ca="1" si="93"/>
        <v>684000</v>
      </c>
      <c r="BB204" s="7">
        <f t="shared" ca="1" si="94"/>
        <v>-267000</v>
      </c>
      <c r="BC204" s="7">
        <f t="shared" ca="1" si="95"/>
        <v>-28.075709779179817</v>
      </c>
    </row>
    <row r="205" spans="1:55">
      <c r="A205" s="7" t="s">
        <v>1710</v>
      </c>
      <c r="B205" s="7" t="s">
        <v>413</v>
      </c>
      <c r="C205" s="9" t="str" cm="1">
        <f t="array" aca="1" ref="C205" ca="1">_xlfn.TEXTJOIN("",TRUE,IFERROR(MID(B205,ROW(INDIRECT("1:"&amp;LEN(B205))),1)*1,""))</f>
        <v>3240</v>
      </c>
      <c r="D205" s="17">
        <f t="shared" ca="1" si="77"/>
        <v>3240</v>
      </c>
      <c r="E205" s="7">
        <f t="shared" ca="1" si="78"/>
        <v>-5220</v>
      </c>
      <c r="F205" s="7">
        <f t="shared" ca="1" si="79"/>
        <v>-61.702127659574465</v>
      </c>
      <c r="H205" s="10" t="s">
        <v>1710</v>
      </c>
      <c r="I205" s="11" t="s">
        <v>1711</v>
      </c>
      <c r="J205" s="6" t="str" cm="1">
        <f t="array" aca="1" ref="J205" ca="1">_xlfn.TEXTJOIN("",TRUE,IFERROR(MID(I205,ROW(INDIRECT("1:"&amp;LEN(I205))),1)*1,""))</f>
        <v>7000</v>
      </c>
      <c r="K205" s="16">
        <f t="shared" ca="1" si="72"/>
        <v>7000</v>
      </c>
      <c r="L205" s="7">
        <f t="shared" ca="1" si="80"/>
        <v>-20900</v>
      </c>
      <c r="M205" s="7">
        <f t="shared" ca="1" si="81"/>
        <v>-74.910394265232981</v>
      </c>
      <c r="O205" s="10" t="s">
        <v>1710</v>
      </c>
      <c r="P205" s="11" t="s">
        <v>1712</v>
      </c>
      <c r="Q205" s="6" t="str" cm="1">
        <f t="array" aca="1" ref="Q205" ca="1">_xlfn.TEXTJOIN("",TRUE,IFERROR(MID(P205,ROW(INDIRECT("1:"&amp;LEN(P205))),1)*1,""))</f>
        <v>10700</v>
      </c>
      <c r="R205" s="7">
        <f t="shared" ca="1" si="82"/>
        <v>10700</v>
      </c>
      <c r="S205" s="7">
        <f t="shared" ca="1" si="83"/>
        <v>-32400</v>
      </c>
      <c r="T205" s="7">
        <f t="shared" ca="1" si="84"/>
        <v>-75.174013921113684</v>
      </c>
      <c r="V205" s="10" t="s">
        <v>1710</v>
      </c>
      <c r="W205" s="11" t="s">
        <v>1713</v>
      </c>
      <c r="X205" s="6" t="str" cm="1">
        <f t="array" aca="1" ref="X205" ca="1">_xlfn.TEXTJOIN("",TRUE,IFERROR(MID(W205,ROW(INDIRECT("1:"&amp;LEN(W205))),1)*1,""))</f>
        <v>169000</v>
      </c>
      <c r="Y205" s="7">
        <f t="shared" ca="1" si="73"/>
        <v>169000</v>
      </c>
      <c r="Z205" s="7">
        <f t="shared" ca="1" si="85"/>
        <v>-77000</v>
      </c>
      <c r="AA205" s="7">
        <f t="shared" ca="1" si="86"/>
        <v>-31.300813008130078</v>
      </c>
      <c r="AC205" s="20" t="s">
        <v>1710</v>
      </c>
      <c r="AD205" s="11" t="s">
        <v>1714</v>
      </c>
      <c r="AE205" s="6" t="str" cm="1">
        <f t="array" aca="1" ref="AE205" ca="1">_xlfn.TEXTJOIN("",TRUE,IFERROR(MID(AD205,ROW(INDIRECT("1:"&amp;LEN(AD205))),1)*1,""))</f>
        <v>262000</v>
      </c>
      <c r="AF205" s="7">
        <f t="shared" ca="1" si="74"/>
        <v>262000</v>
      </c>
      <c r="AG205" s="7">
        <f t="shared" ca="1" si="87"/>
        <v>-265000</v>
      </c>
      <c r="AH205" s="7">
        <f t="shared" ca="1" si="88"/>
        <v>-50.284629981024672</v>
      </c>
      <c r="AJ205" s="23" t="s">
        <v>1715</v>
      </c>
      <c r="AK205" s="2" t="s">
        <v>1716</v>
      </c>
      <c r="AL205" s="6" t="str" cm="1">
        <f t="array" aca="1" ref="AL205" ca="1">_xlfn.TEXTJOIN("",TRUE,IFERROR(MID(AK205,ROW(INDIRECT("1:"&amp;LEN(AK205))),1)*1,""))</f>
        <v>401000</v>
      </c>
      <c r="AM205" s="7">
        <f t="shared" ca="1" si="75"/>
        <v>401000</v>
      </c>
      <c r="AN205" s="7">
        <f t="shared" ca="1" si="89"/>
        <v>-679000</v>
      </c>
      <c r="AO205" s="7">
        <f t="shared" ca="1" si="90"/>
        <v>-62.870370370370374</v>
      </c>
      <c r="AQ205" s="20" t="s">
        <v>1717</v>
      </c>
      <c r="AR205" s="11" t="s">
        <v>1439</v>
      </c>
      <c r="AS205" s="6" t="str" cm="1">
        <f t="array" aca="1" ref="AS205" ca="1">_xlfn.TEXTJOIN("",TRUE,IFERROR(MID(AR205,ROW(INDIRECT("1:"&amp;LEN(AR205))),1)*1,""))</f>
        <v>1020000</v>
      </c>
      <c r="AT205" s="7">
        <f t="shared" ca="1" si="76"/>
        <v>1020000</v>
      </c>
      <c r="AU205" s="7">
        <f t="shared" ca="1" si="91"/>
        <v>-320000</v>
      </c>
      <c r="AV205" s="7">
        <f t="shared" ca="1" si="92"/>
        <v>-23.880597014925371</v>
      </c>
      <c r="AX205" s="8" t="s">
        <v>1710</v>
      </c>
      <c r="AY205" s="7" t="s">
        <v>463</v>
      </c>
      <c r="AZ205" s="9" t="str" cm="1">
        <f t="array" aca="1" ref="AZ205" ca="1">_xlfn.TEXTJOIN("",TRUE,IFERROR(MID(AY205,ROW(INDIRECT("1:"&amp;LEN(AY205))),1)*1,""))</f>
        <v>689000</v>
      </c>
      <c r="BA205" s="7">
        <f t="shared" ca="1" si="93"/>
        <v>689000</v>
      </c>
      <c r="BB205" s="7">
        <f t="shared" ca="1" si="94"/>
        <v>-262000</v>
      </c>
      <c r="BC205" s="7">
        <f t="shared" ca="1" si="95"/>
        <v>-27.549947423764451</v>
      </c>
    </row>
    <row r="206" spans="1:55">
      <c r="A206" s="7" t="s">
        <v>1718</v>
      </c>
      <c r="B206" s="7" t="s">
        <v>1719</v>
      </c>
      <c r="C206" s="9" t="str" cm="1">
        <f t="array" aca="1" ref="C206" ca="1">_xlfn.TEXTJOIN("",TRUE,IFERROR(MID(B206,ROW(INDIRECT("1:"&amp;LEN(B206))),1)*1,""))</f>
        <v>3080</v>
      </c>
      <c r="D206" s="17">
        <f t="shared" ca="1" si="77"/>
        <v>3080</v>
      </c>
      <c r="E206" s="7">
        <f t="shared" ca="1" si="78"/>
        <v>-5380</v>
      </c>
      <c r="F206" s="7">
        <f t="shared" ca="1" si="79"/>
        <v>-63.593380614657207</v>
      </c>
      <c r="H206" s="10" t="s">
        <v>1718</v>
      </c>
      <c r="I206" s="11" t="s">
        <v>1344</v>
      </c>
      <c r="J206" s="6" t="str" cm="1">
        <f t="array" aca="1" ref="J206" ca="1">_xlfn.TEXTJOIN("",TRUE,IFERROR(MID(I206,ROW(INDIRECT("1:"&amp;LEN(I206))),1)*1,""))</f>
        <v>6530</v>
      </c>
      <c r="K206" s="16">
        <f t="shared" ca="1" si="72"/>
        <v>6530</v>
      </c>
      <c r="L206" s="7">
        <f t="shared" ca="1" si="80"/>
        <v>-21370</v>
      </c>
      <c r="M206" s="7">
        <f t="shared" ca="1" si="81"/>
        <v>-76.59498207885305</v>
      </c>
      <c r="O206" s="10" t="s">
        <v>1718</v>
      </c>
      <c r="P206" s="11" t="s">
        <v>1605</v>
      </c>
      <c r="Q206" s="6" t="str" cm="1">
        <f t="array" aca="1" ref="Q206" ca="1">_xlfn.TEXTJOIN("",TRUE,IFERROR(MID(P206,ROW(INDIRECT("1:"&amp;LEN(P206))),1)*1,""))</f>
        <v>10000</v>
      </c>
      <c r="R206" s="7">
        <f t="shared" ca="1" si="82"/>
        <v>10000</v>
      </c>
      <c r="S206" s="7">
        <f t="shared" ca="1" si="83"/>
        <v>-33100</v>
      </c>
      <c r="T206" s="7">
        <f t="shared" ca="1" si="84"/>
        <v>-76.798143851508115</v>
      </c>
      <c r="V206" s="10" t="s">
        <v>1718</v>
      </c>
      <c r="W206" s="11" t="s">
        <v>468</v>
      </c>
      <c r="X206" s="6" t="str" cm="1">
        <f t="array" aca="1" ref="X206" ca="1">_xlfn.TEXTJOIN("",TRUE,IFERROR(MID(W206,ROW(INDIRECT("1:"&amp;LEN(W206))),1)*1,""))</f>
        <v>141000</v>
      </c>
      <c r="Y206" s="7">
        <f t="shared" ca="1" si="73"/>
        <v>141000</v>
      </c>
      <c r="Z206" s="7">
        <f t="shared" ca="1" si="85"/>
        <v>-105000</v>
      </c>
      <c r="AA206" s="7">
        <f t="shared" ca="1" si="86"/>
        <v>-42.682926829268297</v>
      </c>
      <c r="AC206" s="20" t="s">
        <v>1718</v>
      </c>
      <c r="AD206" s="11" t="s">
        <v>1720</v>
      </c>
      <c r="AE206" s="6" t="str" cm="1">
        <f t="array" aca="1" ref="AE206" ca="1">_xlfn.TEXTJOIN("",TRUE,IFERROR(MID(AD206,ROW(INDIRECT("1:"&amp;LEN(AD206))),1)*1,""))</f>
        <v>247000</v>
      </c>
      <c r="AF206" s="7">
        <f t="shared" ca="1" si="74"/>
        <v>247000</v>
      </c>
      <c r="AG206" s="7">
        <f t="shared" ca="1" si="87"/>
        <v>-280000</v>
      </c>
      <c r="AH206" s="7">
        <f t="shared" ca="1" si="88"/>
        <v>-53.130929791271349</v>
      </c>
      <c r="AJ206" s="23" t="s">
        <v>1721</v>
      </c>
      <c r="AK206" s="2" t="s">
        <v>1722</v>
      </c>
      <c r="AL206" s="6" t="str" cm="1">
        <f t="array" aca="1" ref="AL206" ca="1">_xlfn.TEXTJOIN("",TRUE,IFERROR(MID(AK206,ROW(INDIRECT("1:"&amp;LEN(AK206))),1)*1,""))</f>
        <v>456000</v>
      </c>
      <c r="AM206" s="7">
        <f t="shared" ca="1" si="75"/>
        <v>456000</v>
      </c>
      <c r="AN206" s="7">
        <f t="shared" ca="1" si="89"/>
        <v>-624000</v>
      </c>
      <c r="AO206" s="7">
        <f t="shared" ca="1" si="90"/>
        <v>-57.777777777777779</v>
      </c>
      <c r="AQ206" s="20" t="s">
        <v>1723</v>
      </c>
      <c r="AR206" s="11" t="s">
        <v>1724</v>
      </c>
      <c r="AS206" s="6" t="str" cm="1">
        <f t="array" aca="1" ref="AS206" ca="1">_xlfn.TEXTJOIN("",TRUE,IFERROR(MID(AR206,ROW(INDIRECT("1:"&amp;LEN(AR206))),1)*1,""))</f>
        <v>1030000</v>
      </c>
      <c r="AT206" s="7">
        <f t="shared" ca="1" si="76"/>
        <v>1030000</v>
      </c>
      <c r="AU206" s="7">
        <f t="shared" ca="1" si="91"/>
        <v>-310000</v>
      </c>
      <c r="AV206" s="7">
        <f t="shared" ca="1" si="92"/>
        <v>-23.134328358208961</v>
      </c>
      <c r="AX206" s="8" t="s">
        <v>1718</v>
      </c>
      <c r="AY206" s="7" t="s">
        <v>429</v>
      </c>
      <c r="AZ206" s="9" t="str" cm="1">
        <f t="array" aca="1" ref="AZ206" ca="1">_xlfn.TEXTJOIN("",TRUE,IFERROR(MID(AY206,ROW(INDIRECT("1:"&amp;LEN(AY206))),1)*1,""))</f>
        <v>691000</v>
      </c>
      <c r="BA206" s="7">
        <f t="shared" ca="1" si="93"/>
        <v>691000</v>
      </c>
      <c r="BB206" s="7">
        <f t="shared" ca="1" si="94"/>
        <v>-260000</v>
      </c>
      <c r="BC206" s="7">
        <f t="shared" ca="1" si="95"/>
        <v>-27.339642481598318</v>
      </c>
    </row>
    <row r="207" spans="1:55">
      <c r="A207" s="7" t="s">
        <v>1725</v>
      </c>
      <c r="B207" s="7" t="s">
        <v>1726</v>
      </c>
      <c r="C207" s="9" t="str" cm="1">
        <f t="array" aca="1" ref="C207" ca="1">_xlfn.TEXTJOIN("",TRUE,IFERROR(MID(B207,ROW(INDIRECT("1:"&amp;LEN(B207))),1)*1,""))</f>
        <v>2910</v>
      </c>
      <c r="D207" s="17">
        <f t="shared" ca="1" si="77"/>
        <v>2910</v>
      </c>
      <c r="E207" s="7">
        <f t="shared" ca="1" si="78"/>
        <v>-5550</v>
      </c>
      <c r="F207" s="7">
        <f t="shared" ca="1" si="79"/>
        <v>-65.60283687943263</v>
      </c>
      <c r="H207" s="10" t="s">
        <v>1725</v>
      </c>
      <c r="I207" s="11" t="s">
        <v>1727</v>
      </c>
      <c r="J207" s="6" t="str" cm="1">
        <f t="array" aca="1" ref="J207" ca="1">_xlfn.TEXTJOIN("",TRUE,IFERROR(MID(I207,ROW(INDIRECT("1:"&amp;LEN(I207))),1)*1,""))</f>
        <v>6310</v>
      </c>
      <c r="K207" s="16">
        <f t="shared" ca="1" si="72"/>
        <v>6310</v>
      </c>
      <c r="L207" s="7">
        <f t="shared" ca="1" si="80"/>
        <v>-21590</v>
      </c>
      <c r="M207" s="7">
        <f t="shared" ca="1" si="81"/>
        <v>-77.383512544802869</v>
      </c>
      <c r="O207" s="10" t="s">
        <v>1725</v>
      </c>
      <c r="P207" s="11" t="s">
        <v>1728</v>
      </c>
      <c r="Q207" s="6" t="str" cm="1">
        <f t="array" aca="1" ref="Q207" ca="1">_xlfn.TEXTJOIN("",TRUE,IFERROR(MID(P207,ROW(INDIRECT("1:"&amp;LEN(P207))),1)*1,""))</f>
        <v>9540</v>
      </c>
      <c r="R207" s="7">
        <f t="shared" ca="1" si="82"/>
        <v>9540</v>
      </c>
      <c r="S207" s="7">
        <f t="shared" ca="1" si="83"/>
        <v>-33560</v>
      </c>
      <c r="T207" s="7">
        <f t="shared" ca="1" si="84"/>
        <v>-77.865429234338748</v>
      </c>
      <c r="V207" s="10" t="s">
        <v>1725</v>
      </c>
      <c r="W207" s="11" t="s">
        <v>145</v>
      </c>
      <c r="X207" s="6" t="str" cm="1">
        <f t="array" aca="1" ref="X207" ca="1">_xlfn.TEXTJOIN("",TRUE,IFERROR(MID(W207,ROW(INDIRECT("1:"&amp;LEN(W207))),1)*1,""))</f>
        <v>136000</v>
      </c>
      <c r="Y207" s="7">
        <f t="shared" ca="1" si="73"/>
        <v>136000</v>
      </c>
      <c r="Z207" s="7">
        <f t="shared" ca="1" si="85"/>
        <v>-110000</v>
      </c>
      <c r="AA207" s="7">
        <f t="shared" ca="1" si="86"/>
        <v>-44.715447154471541</v>
      </c>
      <c r="AC207" s="20" t="s">
        <v>1725</v>
      </c>
      <c r="AD207" s="11" t="s">
        <v>893</v>
      </c>
      <c r="AE207" s="6" t="str" cm="1">
        <f t="array" aca="1" ref="AE207" ca="1">_xlfn.TEXTJOIN("",TRUE,IFERROR(MID(AD207,ROW(INDIRECT("1:"&amp;LEN(AD207))),1)*1,""))</f>
        <v>231000</v>
      </c>
      <c r="AF207" s="7">
        <f t="shared" ca="1" si="74"/>
        <v>231000</v>
      </c>
      <c r="AG207" s="7">
        <f t="shared" ca="1" si="87"/>
        <v>-296000</v>
      </c>
      <c r="AH207" s="7">
        <f t="shared" ca="1" si="88"/>
        <v>-56.166982922201136</v>
      </c>
      <c r="AJ207" s="23" t="s">
        <v>1729</v>
      </c>
      <c r="AK207" s="2" t="s">
        <v>1730</v>
      </c>
      <c r="AL207" s="6" t="str" cm="1">
        <f t="array" aca="1" ref="AL207" ca="1">_xlfn.TEXTJOIN("",TRUE,IFERROR(MID(AK207,ROW(INDIRECT("1:"&amp;LEN(AK207))),1)*1,""))</f>
        <v>465000</v>
      </c>
      <c r="AM207" s="7">
        <f t="shared" ca="1" si="75"/>
        <v>465000</v>
      </c>
      <c r="AN207" s="7">
        <f t="shared" ca="1" si="89"/>
        <v>-615000</v>
      </c>
      <c r="AO207" s="7">
        <f t="shared" ca="1" si="90"/>
        <v>-56.944444444444443</v>
      </c>
      <c r="AQ207" s="20" t="s">
        <v>1731</v>
      </c>
      <c r="AR207" s="11" t="s">
        <v>1732</v>
      </c>
      <c r="AS207" s="6" t="str" cm="1">
        <f t="array" aca="1" ref="AS207" ca="1">_xlfn.TEXTJOIN("",TRUE,IFERROR(MID(AR207,ROW(INDIRECT("1:"&amp;LEN(AR207))),1)*1,""))</f>
        <v>1040000</v>
      </c>
      <c r="AT207" s="7">
        <f t="shared" ca="1" si="76"/>
        <v>1040000</v>
      </c>
      <c r="AU207" s="7">
        <f t="shared" ca="1" si="91"/>
        <v>-300000</v>
      </c>
      <c r="AV207" s="7">
        <f t="shared" ca="1" si="92"/>
        <v>-22.388059701492537</v>
      </c>
      <c r="AX207" s="8" t="s">
        <v>1725</v>
      </c>
      <c r="AY207" s="7" t="s">
        <v>1733</v>
      </c>
      <c r="AZ207" s="9" t="str" cm="1">
        <f t="array" aca="1" ref="AZ207" ca="1">_xlfn.TEXTJOIN("",TRUE,IFERROR(MID(AY207,ROW(INDIRECT("1:"&amp;LEN(AY207))),1)*1,""))</f>
        <v>688000</v>
      </c>
      <c r="BA207" s="7">
        <f t="shared" ca="1" si="93"/>
        <v>688000</v>
      </c>
      <c r="BB207" s="7">
        <f t="shared" ca="1" si="94"/>
        <v>-263000</v>
      </c>
      <c r="BC207" s="7">
        <f t="shared" ca="1" si="95"/>
        <v>-27.655099894847524</v>
      </c>
    </row>
    <row r="208" spans="1:55">
      <c r="A208" s="7" t="s">
        <v>1734</v>
      </c>
      <c r="B208" s="7" t="s">
        <v>1735</v>
      </c>
      <c r="C208" s="9" t="str" cm="1">
        <f t="array" aca="1" ref="C208" ca="1">_xlfn.TEXTJOIN("",TRUE,IFERROR(MID(B208,ROW(INDIRECT("1:"&amp;LEN(B208))),1)*1,""))</f>
        <v>2730</v>
      </c>
      <c r="D208" s="17">
        <f t="shared" ca="1" si="77"/>
        <v>2730</v>
      </c>
      <c r="E208" s="7">
        <f t="shared" ca="1" si="78"/>
        <v>-5730</v>
      </c>
      <c r="F208" s="7">
        <f t="shared" ca="1" si="79"/>
        <v>-67.730496453900713</v>
      </c>
      <c r="H208" s="10" t="s">
        <v>1734</v>
      </c>
      <c r="I208" s="11" t="s">
        <v>1736</v>
      </c>
      <c r="J208" s="6" t="str" cm="1">
        <f t="array" aca="1" ref="J208" ca="1">_xlfn.TEXTJOIN("",TRUE,IFERROR(MID(I208,ROW(INDIRECT("1:"&amp;LEN(I208))),1)*1,""))</f>
        <v>5760</v>
      </c>
      <c r="K208" s="16">
        <f t="shared" ca="1" si="72"/>
        <v>5760</v>
      </c>
      <c r="L208" s="7">
        <f t="shared" ca="1" si="80"/>
        <v>-22140</v>
      </c>
      <c r="M208" s="7">
        <f t="shared" ca="1" si="81"/>
        <v>-79.354838709677423</v>
      </c>
      <c r="O208" s="10" t="s">
        <v>1734</v>
      </c>
      <c r="P208" s="11" t="s">
        <v>1737</v>
      </c>
      <c r="Q208" s="6" t="str" cm="1">
        <f t="array" aca="1" ref="Q208" ca="1">_xlfn.TEXTJOIN("",TRUE,IFERROR(MID(P208,ROW(INDIRECT("1:"&amp;LEN(P208))),1)*1,""))</f>
        <v>8930</v>
      </c>
      <c r="R208" s="7">
        <f t="shared" ca="1" si="82"/>
        <v>8930</v>
      </c>
      <c r="S208" s="7">
        <f t="shared" ca="1" si="83"/>
        <v>-34170</v>
      </c>
      <c r="T208" s="7">
        <f t="shared" ca="1" si="84"/>
        <v>-79.280742459396748</v>
      </c>
      <c r="V208" s="10" t="s">
        <v>1734</v>
      </c>
      <c r="W208" s="11" t="s">
        <v>774</v>
      </c>
      <c r="X208" s="6" t="str" cm="1">
        <f t="array" aca="1" ref="X208" ca="1">_xlfn.TEXTJOIN("",TRUE,IFERROR(MID(W208,ROW(INDIRECT("1:"&amp;LEN(W208))),1)*1,""))</f>
        <v>129000</v>
      </c>
      <c r="Y208" s="7">
        <f t="shared" ca="1" si="73"/>
        <v>129000</v>
      </c>
      <c r="Z208" s="7">
        <f t="shared" ca="1" si="85"/>
        <v>-117000</v>
      </c>
      <c r="AA208" s="7">
        <f t="shared" ca="1" si="86"/>
        <v>-47.560975609756099</v>
      </c>
      <c r="AC208" s="20" t="s">
        <v>1734</v>
      </c>
      <c r="AD208" s="11" t="s">
        <v>1738</v>
      </c>
      <c r="AE208" s="6" t="str" cm="1">
        <f t="array" aca="1" ref="AE208" ca="1">_xlfn.TEXTJOIN("",TRUE,IFERROR(MID(AD208,ROW(INDIRECT("1:"&amp;LEN(AD208))),1)*1,""))</f>
        <v>215000</v>
      </c>
      <c r="AF208" s="7">
        <f t="shared" ca="1" si="74"/>
        <v>215000</v>
      </c>
      <c r="AG208" s="7">
        <f t="shared" ca="1" si="87"/>
        <v>-312000</v>
      </c>
      <c r="AH208" s="7">
        <f t="shared" ca="1" si="88"/>
        <v>-59.20303605313093</v>
      </c>
      <c r="AJ208" s="23" t="s">
        <v>1739</v>
      </c>
      <c r="AK208" s="2" t="s">
        <v>1662</v>
      </c>
      <c r="AL208" s="6" t="str" cm="1">
        <f t="array" aca="1" ref="AL208" ca="1">_xlfn.TEXTJOIN("",TRUE,IFERROR(MID(AK208,ROW(INDIRECT("1:"&amp;LEN(AK208))),1)*1,""))</f>
        <v>431000</v>
      </c>
      <c r="AM208" s="7">
        <f t="shared" ca="1" si="75"/>
        <v>431000</v>
      </c>
      <c r="AN208" s="7">
        <f t="shared" ca="1" si="89"/>
        <v>-649000</v>
      </c>
      <c r="AO208" s="7">
        <f t="shared" ca="1" si="90"/>
        <v>-60.092592592592595</v>
      </c>
      <c r="AQ208" s="20" t="s">
        <v>1740</v>
      </c>
      <c r="AR208" s="11" t="s">
        <v>1732</v>
      </c>
      <c r="AS208" s="6" t="str" cm="1">
        <f t="array" aca="1" ref="AS208" ca="1">_xlfn.TEXTJOIN("",TRUE,IFERROR(MID(AR208,ROW(INDIRECT("1:"&amp;LEN(AR208))),1)*1,""))</f>
        <v>1040000</v>
      </c>
      <c r="AT208" s="7">
        <f t="shared" ca="1" si="76"/>
        <v>1040000</v>
      </c>
      <c r="AU208" s="7">
        <f t="shared" ca="1" si="91"/>
        <v>-300000</v>
      </c>
      <c r="AV208" s="7">
        <f t="shared" ca="1" si="92"/>
        <v>-22.388059701492537</v>
      </c>
      <c r="AX208" s="8" t="s">
        <v>1734</v>
      </c>
      <c r="AY208" s="7" t="s">
        <v>1709</v>
      </c>
      <c r="AZ208" s="9" t="str" cm="1">
        <f t="array" aca="1" ref="AZ208" ca="1">_xlfn.TEXTJOIN("",TRUE,IFERROR(MID(AY208,ROW(INDIRECT("1:"&amp;LEN(AY208))),1)*1,""))</f>
        <v>684000</v>
      </c>
      <c r="BA208" s="7">
        <f t="shared" ca="1" si="93"/>
        <v>684000</v>
      </c>
      <c r="BB208" s="7">
        <f t="shared" ca="1" si="94"/>
        <v>-267000</v>
      </c>
      <c r="BC208" s="7">
        <f t="shared" ca="1" si="95"/>
        <v>-28.075709779179817</v>
      </c>
    </row>
    <row r="209" spans="1:55">
      <c r="A209" s="7" t="s">
        <v>1741</v>
      </c>
      <c r="B209" s="7" t="s">
        <v>1742</v>
      </c>
      <c r="C209" s="9" t="str" cm="1">
        <f t="array" aca="1" ref="C209" ca="1">_xlfn.TEXTJOIN("",TRUE,IFERROR(MID(B209,ROW(INDIRECT("1:"&amp;LEN(B209))),1)*1,""))</f>
        <v>2540</v>
      </c>
      <c r="D209" s="17">
        <f t="shared" ca="1" si="77"/>
        <v>2540</v>
      </c>
      <c r="E209" s="7">
        <f t="shared" ca="1" si="78"/>
        <v>-5920</v>
      </c>
      <c r="F209" s="7">
        <f t="shared" ca="1" si="79"/>
        <v>-69.976359338061471</v>
      </c>
      <c r="H209" s="10" t="s">
        <v>1741</v>
      </c>
      <c r="I209" s="11" t="s">
        <v>773</v>
      </c>
      <c r="J209" s="6" t="str" cm="1">
        <f t="array" aca="1" ref="J209" ca="1">_xlfn.TEXTJOIN("",TRUE,IFERROR(MID(I209,ROW(INDIRECT("1:"&amp;LEN(I209))),1)*1,""))</f>
        <v>5600</v>
      </c>
      <c r="K209" s="16">
        <f t="shared" ca="1" si="72"/>
        <v>5600</v>
      </c>
      <c r="L209" s="7">
        <f t="shared" ca="1" si="80"/>
        <v>-22300</v>
      </c>
      <c r="M209" s="7">
        <f t="shared" ca="1" si="81"/>
        <v>-79.928315412186379</v>
      </c>
      <c r="O209" s="10" t="s">
        <v>1741</v>
      </c>
      <c r="P209" s="11" t="s">
        <v>1743</v>
      </c>
      <c r="Q209" s="6" t="str" cm="1">
        <f t="array" aca="1" ref="Q209" ca="1">_xlfn.TEXTJOIN("",TRUE,IFERROR(MID(P209,ROW(INDIRECT("1:"&amp;LEN(P209))),1)*1,""))</f>
        <v>8250</v>
      </c>
      <c r="R209" s="7">
        <f t="shared" ca="1" si="82"/>
        <v>8250</v>
      </c>
      <c r="S209" s="7">
        <f t="shared" ca="1" si="83"/>
        <v>-34850</v>
      </c>
      <c r="T209" s="7">
        <f t="shared" ca="1" si="84"/>
        <v>-80.858468677494201</v>
      </c>
      <c r="V209" s="10" t="s">
        <v>1741</v>
      </c>
      <c r="W209" s="11" t="s">
        <v>1744</v>
      </c>
      <c r="X209" s="6" t="str" cm="1">
        <f t="array" aca="1" ref="X209" ca="1">_xlfn.TEXTJOIN("",TRUE,IFERROR(MID(W209,ROW(INDIRECT("1:"&amp;LEN(W209))),1)*1,""))</f>
        <v>131000</v>
      </c>
      <c r="Y209" s="7">
        <f t="shared" ca="1" si="73"/>
        <v>131000</v>
      </c>
      <c r="Z209" s="7">
        <f t="shared" ca="1" si="85"/>
        <v>-115000</v>
      </c>
      <c r="AA209" s="7">
        <f t="shared" ca="1" si="86"/>
        <v>-46.747967479674799</v>
      </c>
      <c r="AC209" s="20" t="s">
        <v>1741</v>
      </c>
      <c r="AD209" s="11" t="s">
        <v>885</v>
      </c>
      <c r="AE209" s="6" t="str" cm="1">
        <f t="array" aca="1" ref="AE209" ca="1">_xlfn.TEXTJOIN("",TRUE,IFERROR(MID(AD209,ROW(INDIRECT("1:"&amp;LEN(AD209))),1)*1,""))</f>
        <v>203000</v>
      </c>
      <c r="AF209" s="7">
        <f t="shared" ca="1" si="74"/>
        <v>203000</v>
      </c>
      <c r="AG209" s="7">
        <f t="shared" ca="1" si="87"/>
        <v>-324000</v>
      </c>
      <c r="AH209" s="7">
        <f t="shared" ca="1" si="88"/>
        <v>-61.480075901328277</v>
      </c>
      <c r="AJ209" s="23" t="s">
        <v>1745</v>
      </c>
      <c r="AK209" s="2" t="s">
        <v>1478</v>
      </c>
      <c r="AL209" s="6" t="str" cm="1">
        <f t="array" aca="1" ref="AL209" ca="1">_xlfn.TEXTJOIN("",TRUE,IFERROR(MID(AK209,ROW(INDIRECT("1:"&amp;LEN(AK209))),1)*1,""))</f>
        <v>424000</v>
      </c>
      <c r="AM209" s="7">
        <f t="shared" ca="1" si="75"/>
        <v>424000</v>
      </c>
      <c r="AN209" s="7">
        <f t="shared" ca="1" si="89"/>
        <v>-656000</v>
      </c>
      <c r="AO209" s="7">
        <f t="shared" ca="1" si="90"/>
        <v>-60.74074074074074</v>
      </c>
      <c r="AQ209" s="20" t="s">
        <v>1746</v>
      </c>
      <c r="AR209" s="11" t="s">
        <v>1747</v>
      </c>
      <c r="AS209" s="6" t="str" cm="1">
        <f t="array" aca="1" ref="AS209" ca="1">_xlfn.TEXTJOIN("",TRUE,IFERROR(MID(AR209,ROW(INDIRECT("1:"&amp;LEN(AR209))),1)*1,""))</f>
        <v>1060000</v>
      </c>
      <c r="AT209" s="7">
        <f t="shared" ca="1" si="76"/>
        <v>1060000</v>
      </c>
      <c r="AU209" s="7">
        <f t="shared" ca="1" si="91"/>
        <v>-280000</v>
      </c>
      <c r="AV209" s="7">
        <f t="shared" ca="1" si="92"/>
        <v>-20.895522388059703</v>
      </c>
      <c r="AX209" s="8" t="s">
        <v>1741</v>
      </c>
      <c r="AY209" s="7" t="s">
        <v>420</v>
      </c>
      <c r="AZ209" s="9" t="str" cm="1">
        <f t="array" aca="1" ref="AZ209" ca="1">_xlfn.TEXTJOIN("",TRUE,IFERROR(MID(AY209,ROW(INDIRECT("1:"&amp;LEN(AY209))),1)*1,""))</f>
        <v>676000</v>
      </c>
      <c r="BA209" s="7">
        <f t="shared" ca="1" si="93"/>
        <v>676000</v>
      </c>
      <c r="BB209" s="7">
        <f t="shared" ca="1" si="94"/>
        <v>-275000</v>
      </c>
      <c r="BC209" s="7">
        <f t="shared" ca="1" si="95"/>
        <v>-28.916929547844376</v>
      </c>
    </row>
    <row r="210" spans="1:55">
      <c r="A210" s="7" t="s">
        <v>1748</v>
      </c>
      <c r="B210" s="7" t="s">
        <v>1749</v>
      </c>
      <c r="C210" s="9" t="str" cm="1">
        <f t="array" aca="1" ref="C210" ca="1">_xlfn.TEXTJOIN("",TRUE,IFERROR(MID(B210,ROW(INDIRECT("1:"&amp;LEN(B210))),1)*1,""))</f>
        <v>2420</v>
      </c>
      <c r="D210" s="17">
        <f t="shared" ca="1" si="77"/>
        <v>2420</v>
      </c>
      <c r="E210" s="7">
        <f t="shared" ca="1" si="78"/>
        <v>-6040</v>
      </c>
      <c r="F210" s="7">
        <f t="shared" ca="1" si="79"/>
        <v>-71.394799054373522</v>
      </c>
      <c r="H210" s="10" t="s">
        <v>1748</v>
      </c>
      <c r="I210" s="11" t="s">
        <v>1750</v>
      </c>
      <c r="J210" s="6" t="str" cm="1">
        <f t="array" aca="1" ref="J210" ca="1">_xlfn.TEXTJOIN("",TRUE,IFERROR(MID(I210,ROW(INDIRECT("1:"&amp;LEN(I210))),1)*1,""))</f>
        <v>5570</v>
      </c>
      <c r="K210" s="16">
        <f t="shared" ca="1" si="72"/>
        <v>5570</v>
      </c>
      <c r="L210" s="7">
        <f t="shared" ca="1" si="80"/>
        <v>-22330</v>
      </c>
      <c r="M210" s="7">
        <f t="shared" ca="1" si="81"/>
        <v>-80.035842293906811</v>
      </c>
      <c r="O210" s="10" t="s">
        <v>1748</v>
      </c>
      <c r="P210" s="11" t="s">
        <v>1751</v>
      </c>
      <c r="Q210" s="6" t="str" cm="1">
        <f t="array" aca="1" ref="Q210" ca="1">_xlfn.TEXTJOIN("",TRUE,IFERROR(MID(P210,ROW(INDIRECT("1:"&amp;LEN(P210))),1)*1,""))</f>
        <v>8050</v>
      </c>
      <c r="R210" s="7">
        <f t="shared" ca="1" si="82"/>
        <v>8050</v>
      </c>
      <c r="S210" s="7">
        <f t="shared" ca="1" si="83"/>
        <v>-35050</v>
      </c>
      <c r="T210" s="7">
        <f t="shared" ca="1" si="84"/>
        <v>-81.322505800464029</v>
      </c>
      <c r="V210" s="10" t="s">
        <v>1748</v>
      </c>
      <c r="W210" s="11" t="s">
        <v>509</v>
      </c>
      <c r="X210" s="6" t="str" cm="1">
        <f t="array" aca="1" ref="X210" ca="1">_xlfn.TEXTJOIN("",TRUE,IFERROR(MID(W210,ROW(INDIRECT("1:"&amp;LEN(W210))),1)*1,""))</f>
        <v>108000</v>
      </c>
      <c r="Y210" s="7">
        <f t="shared" ca="1" si="73"/>
        <v>108000</v>
      </c>
      <c r="Z210" s="7">
        <f t="shared" ca="1" si="85"/>
        <v>-138000</v>
      </c>
      <c r="AA210" s="7">
        <f t="shared" ca="1" si="86"/>
        <v>-56.097560975609753</v>
      </c>
      <c r="AC210" s="20" t="s">
        <v>1748</v>
      </c>
      <c r="AD210" s="11" t="s">
        <v>1752</v>
      </c>
      <c r="AE210" s="6" t="str" cm="1">
        <f t="array" aca="1" ref="AE210" ca="1">_xlfn.TEXTJOIN("",TRUE,IFERROR(MID(AD210,ROW(INDIRECT("1:"&amp;LEN(AD210))),1)*1,""))</f>
        <v>198000</v>
      </c>
      <c r="AF210" s="7">
        <f t="shared" ca="1" si="74"/>
        <v>198000</v>
      </c>
      <c r="AG210" s="7">
        <f t="shared" ca="1" si="87"/>
        <v>-329000</v>
      </c>
      <c r="AH210" s="7">
        <f t="shared" ca="1" si="88"/>
        <v>-62.428842504743834</v>
      </c>
      <c r="AJ210" s="23" t="s">
        <v>1753</v>
      </c>
      <c r="AK210" s="2" t="s">
        <v>1287</v>
      </c>
      <c r="AL210" s="6" t="str" cm="1">
        <f t="array" aca="1" ref="AL210" ca="1">_xlfn.TEXTJOIN("",TRUE,IFERROR(MID(AK210,ROW(INDIRECT("1:"&amp;LEN(AK210))),1)*1,""))</f>
        <v>418000</v>
      </c>
      <c r="AM210" s="7">
        <f t="shared" ca="1" si="75"/>
        <v>418000</v>
      </c>
      <c r="AN210" s="7">
        <f t="shared" ca="1" si="89"/>
        <v>-662000</v>
      </c>
      <c r="AO210" s="7">
        <f t="shared" ca="1" si="90"/>
        <v>-61.296296296296298</v>
      </c>
      <c r="AQ210" s="20" t="s">
        <v>1754</v>
      </c>
      <c r="AR210" s="11" t="s">
        <v>1747</v>
      </c>
      <c r="AS210" s="6" t="str" cm="1">
        <f t="array" aca="1" ref="AS210" ca="1">_xlfn.TEXTJOIN("",TRUE,IFERROR(MID(AR210,ROW(INDIRECT("1:"&amp;LEN(AR210))),1)*1,""))</f>
        <v>1060000</v>
      </c>
      <c r="AT210" s="7">
        <f t="shared" ca="1" si="76"/>
        <v>1060000</v>
      </c>
      <c r="AU210" s="7">
        <f t="shared" ca="1" si="91"/>
        <v>-280000</v>
      </c>
      <c r="AV210" s="7">
        <f t="shared" ca="1" si="92"/>
        <v>-20.895522388059703</v>
      </c>
      <c r="AX210" s="8" t="s">
        <v>1748</v>
      </c>
      <c r="AY210" s="7" t="s">
        <v>1034</v>
      </c>
      <c r="AZ210" s="9" t="str" cm="1">
        <f t="array" aca="1" ref="AZ210" ca="1">_xlfn.TEXTJOIN("",TRUE,IFERROR(MID(AY210,ROW(INDIRECT("1:"&amp;LEN(AY210))),1)*1,""))</f>
        <v>664000</v>
      </c>
      <c r="BA210" s="7">
        <f t="shared" ca="1" si="93"/>
        <v>664000</v>
      </c>
      <c r="BB210" s="7">
        <f t="shared" ca="1" si="94"/>
        <v>-287000</v>
      </c>
      <c r="BC210" s="7">
        <f t="shared" ca="1" si="95"/>
        <v>-30.178759200841228</v>
      </c>
    </row>
    <row r="211" spans="1:55">
      <c r="A211" s="7" t="s">
        <v>1755</v>
      </c>
      <c r="B211" s="7" t="s">
        <v>1756</v>
      </c>
      <c r="C211" s="9" t="str" cm="1">
        <f t="array" aca="1" ref="C211" ca="1">_xlfn.TEXTJOIN("",TRUE,IFERROR(MID(B211,ROW(INDIRECT("1:"&amp;LEN(B211))),1)*1,""))</f>
        <v>2370</v>
      </c>
      <c r="D211" s="17">
        <f t="shared" ca="1" si="77"/>
        <v>2370</v>
      </c>
      <c r="E211" s="7">
        <f t="shared" ca="1" si="78"/>
        <v>-6090</v>
      </c>
      <c r="F211" s="7">
        <f t="shared" ca="1" si="79"/>
        <v>-71.98581560283688</v>
      </c>
      <c r="H211" s="10" t="s">
        <v>1755</v>
      </c>
      <c r="I211" s="11" t="s">
        <v>1757</v>
      </c>
      <c r="J211" s="6" t="str" cm="1">
        <f t="array" aca="1" ref="J211" ca="1">_xlfn.TEXTJOIN("",TRUE,IFERROR(MID(I211,ROW(INDIRECT("1:"&amp;LEN(I211))),1)*1,""))</f>
        <v>5110</v>
      </c>
      <c r="K211" s="16">
        <f t="shared" ca="1" si="72"/>
        <v>5110</v>
      </c>
      <c r="L211" s="7">
        <f t="shared" ca="1" si="80"/>
        <v>-22790</v>
      </c>
      <c r="M211" s="7">
        <f t="shared" ca="1" si="81"/>
        <v>-81.68458781362007</v>
      </c>
      <c r="O211" s="10" t="s">
        <v>1755</v>
      </c>
      <c r="P211" s="11" t="s">
        <v>1758</v>
      </c>
      <c r="Q211" s="6" t="str" cm="1">
        <f t="array" aca="1" ref="Q211" ca="1">_xlfn.TEXTJOIN("",TRUE,IFERROR(MID(P211,ROW(INDIRECT("1:"&amp;LEN(P211))),1)*1,""))</f>
        <v>7880</v>
      </c>
      <c r="R211" s="7">
        <f t="shared" ca="1" si="82"/>
        <v>7880</v>
      </c>
      <c r="S211" s="7">
        <f t="shared" ca="1" si="83"/>
        <v>-35220</v>
      </c>
      <c r="T211" s="7">
        <f t="shared" ca="1" si="84"/>
        <v>-81.716937354988403</v>
      </c>
      <c r="V211" s="10" t="s">
        <v>1755</v>
      </c>
      <c r="W211" s="11" t="s">
        <v>1759</v>
      </c>
      <c r="X211" s="6" t="str" cm="1">
        <f t="array" aca="1" ref="X211" ca="1">_xlfn.TEXTJOIN("",TRUE,IFERROR(MID(W211,ROW(INDIRECT("1:"&amp;LEN(W211))),1)*1,""))</f>
        <v>92400</v>
      </c>
      <c r="Y211" s="7">
        <f t="shared" ca="1" si="73"/>
        <v>92400</v>
      </c>
      <c r="Z211" s="7">
        <f t="shared" ca="1" si="85"/>
        <v>-153600</v>
      </c>
      <c r="AA211" s="7">
        <f t="shared" ca="1" si="86"/>
        <v>-62.439024390243901</v>
      </c>
      <c r="AC211" s="20" t="s">
        <v>1755</v>
      </c>
      <c r="AD211" s="11" t="s">
        <v>1760</v>
      </c>
      <c r="AE211" s="6" t="str" cm="1">
        <f t="array" aca="1" ref="AE211" ca="1">_xlfn.TEXTJOIN("",TRUE,IFERROR(MID(AD211,ROW(INDIRECT("1:"&amp;LEN(AD211))),1)*1,""))</f>
        <v>195000</v>
      </c>
      <c r="AF211" s="7">
        <f t="shared" ca="1" si="74"/>
        <v>195000</v>
      </c>
      <c r="AG211" s="7">
        <f t="shared" ca="1" si="87"/>
        <v>-332000</v>
      </c>
      <c r="AH211" s="7">
        <f t="shared" ca="1" si="88"/>
        <v>-62.998102466793171</v>
      </c>
      <c r="AJ211" s="23" t="s">
        <v>1761</v>
      </c>
      <c r="AK211" s="2" t="s">
        <v>1762</v>
      </c>
      <c r="AL211" s="6" t="str" cm="1">
        <f t="array" aca="1" ref="AL211" ca="1">_xlfn.TEXTJOIN("",TRUE,IFERROR(MID(AK211,ROW(INDIRECT("1:"&amp;LEN(AK211))),1)*1,""))</f>
        <v>415000</v>
      </c>
      <c r="AM211" s="7">
        <f t="shared" ca="1" si="75"/>
        <v>415000</v>
      </c>
      <c r="AN211" s="7">
        <f t="shared" ca="1" si="89"/>
        <v>-665000</v>
      </c>
      <c r="AO211" s="7">
        <f t="shared" ca="1" si="90"/>
        <v>-61.574074074074076</v>
      </c>
      <c r="AQ211" s="20" t="s">
        <v>1763</v>
      </c>
      <c r="AR211" s="11" t="s">
        <v>1447</v>
      </c>
      <c r="AS211" s="6" t="str" cm="1">
        <f t="array" aca="1" ref="AS211" ca="1">_xlfn.TEXTJOIN("",TRUE,IFERROR(MID(AR211,ROW(INDIRECT("1:"&amp;LEN(AR211))),1)*1,""))</f>
        <v>1050000</v>
      </c>
      <c r="AT211" s="7">
        <f t="shared" ca="1" si="76"/>
        <v>1050000</v>
      </c>
      <c r="AU211" s="7">
        <f t="shared" ca="1" si="91"/>
        <v>-290000</v>
      </c>
      <c r="AV211" s="7">
        <f t="shared" ca="1" si="92"/>
        <v>-21.641791044776113</v>
      </c>
      <c r="AX211" s="8" t="s">
        <v>1755</v>
      </c>
      <c r="AY211" s="7" t="s">
        <v>976</v>
      </c>
      <c r="AZ211" s="9" t="str" cm="1">
        <f t="array" aca="1" ref="AZ211" ca="1">_xlfn.TEXTJOIN("",TRUE,IFERROR(MID(AY211,ROW(INDIRECT("1:"&amp;LEN(AY211))),1)*1,""))</f>
        <v>648000</v>
      </c>
      <c r="BA211" s="7">
        <f t="shared" ca="1" si="93"/>
        <v>648000</v>
      </c>
      <c r="BB211" s="7">
        <f t="shared" ca="1" si="94"/>
        <v>-303000</v>
      </c>
      <c r="BC211" s="7">
        <f t="shared" ca="1" si="95"/>
        <v>-31.861198738170344</v>
      </c>
    </row>
    <row r="212" spans="1:55">
      <c r="A212" s="7" t="s">
        <v>1764</v>
      </c>
      <c r="B212" s="7" t="s">
        <v>1765</v>
      </c>
      <c r="C212" s="9" t="str" cm="1">
        <f t="array" aca="1" ref="C212" ca="1">_xlfn.TEXTJOIN("",TRUE,IFERROR(MID(B212,ROW(INDIRECT("1:"&amp;LEN(B212))),1)*1,""))</f>
        <v>2330</v>
      </c>
      <c r="D212" s="17">
        <f t="shared" ca="1" si="77"/>
        <v>2330</v>
      </c>
      <c r="E212" s="7">
        <f t="shared" ca="1" si="78"/>
        <v>-6130</v>
      </c>
      <c r="F212" s="7">
        <f t="shared" ca="1" si="79"/>
        <v>-72.458628841607563</v>
      </c>
      <c r="H212" s="10" t="s">
        <v>1764</v>
      </c>
      <c r="I212" s="11" t="s">
        <v>1766</v>
      </c>
      <c r="J212" s="6" t="str" cm="1">
        <f t="array" aca="1" ref="J212" ca="1">_xlfn.TEXTJOIN("",TRUE,IFERROR(MID(I212,ROW(INDIRECT("1:"&amp;LEN(I212))),1)*1,""))</f>
        <v>4860</v>
      </c>
      <c r="K212" s="16">
        <f t="shared" ca="1" si="72"/>
        <v>4860</v>
      </c>
      <c r="L212" s="7">
        <f t="shared" ca="1" si="80"/>
        <v>-23040</v>
      </c>
      <c r="M212" s="7">
        <f t="shared" ca="1" si="81"/>
        <v>-82.58064516129032</v>
      </c>
      <c r="O212" s="10" t="s">
        <v>1764</v>
      </c>
      <c r="P212" s="11" t="s">
        <v>845</v>
      </c>
      <c r="Q212" s="6" t="str" cm="1">
        <f t="array" aca="1" ref="Q212" ca="1">_xlfn.TEXTJOIN("",TRUE,IFERROR(MID(P212,ROW(INDIRECT("1:"&amp;LEN(P212))),1)*1,""))</f>
        <v>7220</v>
      </c>
      <c r="R212" s="7">
        <f t="shared" ca="1" si="82"/>
        <v>7220</v>
      </c>
      <c r="S212" s="7">
        <f t="shared" ca="1" si="83"/>
        <v>-35880</v>
      </c>
      <c r="T212" s="7">
        <f t="shared" ca="1" si="84"/>
        <v>-83.248259860788863</v>
      </c>
      <c r="V212" s="10" t="s">
        <v>1764</v>
      </c>
      <c r="W212" s="11" t="s">
        <v>1767</v>
      </c>
      <c r="X212" s="6" t="str" cm="1">
        <f t="array" aca="1" ref="X212" ca="1">_xlfn.TEXTJOIN("",TRUE,IFERROR(MID(W212,ROW(INDIRECT("1:"&amp;LEN(W212))),1)*1,""))</f>
        <v>83300</v>
      </c>
      <c r="Y212" s="7">
        <f t="shared" ca="1" si="73"/>
        <v>83300</v>
      </c>
      <c r="Z212" s="7">
        <f t="shared" ca="1" si="85"/>
        <v>-162700</v>
      </c>
      <c r="AA212" s="7">
        <f t="shared" ca="1" si="86"/>
        <v>-66.138211382113823</v>
      </c>
      <c r="AC212" s="20" t="s">
        <v>1764</v>
      </c>
      <c r="AD212" s="11" t="s">
        <v>1768</v>
      </c>
      <c r="AE212" s="6" t="str" cm="1">
        <f t="array" aca="1" ref="AE212" ca="1">_xlfn.TEXTJOIN("",TRUE,IFERROR(MID(AD212,ROW(INDIRECT("1:"&amp;LEN(AD212))),1)*1,""))</f>
        <v>182000</v>
      </c>
      <c r="AF212" s="7">
        <f t="shared" ca="1" si="74"/>
        <v>182000</v>
      </c>
      <c r="AG212" s="7">
        <f t="shared" ca="1" si="87"/>
        <v>-345000</v>
      </c>
      <c r="AH212" s="7">
        <f t="shared" ca="1" si="88"/>
        <v>-65.464895635673628</v>
      </c>
      <c r="AJ212" s="23" t="s">
        <v>1769</v>
      </c>
      <c r="AK212" s="2" t="s">
        <v>1357</v>
      </c>
      <c r="AL212" s="6" t="str" cm="1">
        <f t="array" aca="1" ref="AL212" ca="1">_xlfn.TEXTJOIN("",TRUE,IFERROR(MID(AK212,ROW(INDIRECT("1:"&amp;LEN(AK212))),1)*1,""))</f>
        <v>447000</v>
      </c>
      <c r="AM212" s="7">
        <f t="shared" ca="1" si="75"/>
        <v>447000</v>
      </c>
      <c r="AN212" s="7">
        <f t="shared" ca="1" si="89"/>
        <v>-633000</v>
      </c>
      <c r="AO212" s="7">
        <f t="shared" ca="1" si="90"/>
        <v>-58.611111111111114</v>
      </c>
      <c r="AQ212" s="20" t="s">
        <v>1770</v>
      </c>
      <c r="AR212" s="11" t="s">
        <v>1447</v>
      </c>
      <c r="AS212" s="6" t="str" cm="1">
        <f t="array" aca="1" ref="AS212" ca="1">_xlfn.TEXTJOIN("",TRUE,IFERROR(MID(AR212,ROW(INDIRECT("1:"&amp;LEN(AR212))),1)*1,""))</f>
        <v>1050000</v>
      </c>
      <c r="AT212" s="7">
        <f t="shared" ca="1" si="76"/>
        <v>1050000</v>
      </c>
      <c r="AU212" s="7">
        <f t="shared" ca="1" si="91"/>
        <v>-290000</v>
      </c>
      <c r="AV212" s="7">
        <f t="shared" ca="1" si="92"/>
        <v>-21.641791044776113</v>
      </c>
      <c r="AX212" s="8" t="s">
        <v>1764</v>
      </c>
      <c r="AY212" s="7" t="s">
        <v>394</v>
      </c>
      <c r="AZ212" s="9" t="str" cm="1">
        <f t="array" aca="1" ref="AZ212" ca="1">_xlfn.TEXTJOIN("",TRUE,IFERROR(MID(AY212,ROW(INDIRECT("1:"&amp;LEN(AY212))),1)*1,""))</f>
        <v>621000</v>
      </c>
      <c r="BA212" s="7">
        <f t="shared" ca="1" si="93"/>
        <v>621000</v>
      </c>
      <c r="BB212" s="7">
        <f t="shared" ca="1" si="94"/>
        <v>-330000</v>
      </c>
      <c r="BC212" s="7">
        <f t="shared" ca="1" si="95"/>
        <v>-34.70031545741324</v>
      </c>
    </row>
    <row r="213" spans="1:55">
      <c r="A213" s="7" t="s">
        <v>1771</v>
      </c>
      <c r="B213" s="7" t="s">
        <v>1772</v>
      </c>
      <c r="C213" s="9" t="str" cm="1">
        <f t="array" aca="1" ref="C213" ca="1">_xlfn.TEXTJOIN("",TRUE,IFERROR(MID(B213,ROW(INDIRECT("1:"&amp;LEN(B213))),1)*1,""))</f>
        <v>2300</v>
      </c>
      <c r="D213" s="17">
        <f t="shared" ca="1" si="77"/>
        <v>2300</v>
      </c>
      <c r="E213" s="7">
        <f t="shared" ca="1" si="78"/>
        <v>-6160</v>
      </c>
      <c r="F213" s="7">
        <f t="shared" ca="1" si="79"/>
        <v>-72.813238770685587</v>
      </c>
      <c r="H213" s="10" t="s">
        <v>1771</v>
      </c>
      <c r="I213" s="11" t="s">
        <v>1773</v>
      </c>
      <c r="J213" s="6" t="str" cm="1">
        <f t="array" aca="1" ref="J213" ca="1">_xlfn.TEXTJOIN("",TRUE,IFERROR(MID(I213,ROW(INDIRECT("1:"&amp;LEN(I213))),1)*1,""))</f>
        <v>5190</v>
      </c>
      <c r="K213" s="16">
        <f t="shared" ca="1" si="72"/>
        <v>5190</v>
      </c>
      <c r="L213" s="7">
        <f t="shared" ca="1" si="80"/>
        <v>-22710</v>
      </c>
      <c r="M213" s="7">
        <f t="shared" ca="1" si="81"/>
        <v>-81.397849462365599</v>
      </c>
      <c r="O213" s="10" t="s">
        <v>1771</v>
      </c>
      <c r="P213" s="11" t="s">
        <v>1774</v>
      </c>
      <c r="Q213" s="6" t="str" cm="1">
        <f t="array" aca="1" ref="Q213" ca="1">_xlfn.TEXTJOIN("",TRUE,IFERROR(MID(P213,ROW(INDIRECT("1:"&amp;LEN(P213))),1)*1,""))</f>
        <v>7130</v>
      </c>
      <c r="R213" s="7">
        <f t="shared" ca="1" si="82"/>
        <v>7130</v>
      </c>
      <c r="S213" s="7">
        <f t="shared" ca="1" si="83"/>
        <v>-35970</v>
      </c>
      <c r="T213" s="7">
        <f t="shared" ca="1" si="84"/>
        <v>-83.457076566125295</v>
      </c>
      <c r="V213" s="10" t="s">
        <v>1771</v>
      </c>
      <c r="W213" s="11" t="s">
        <v>1775</v>
      </c>
      <c r="X213" s="6" t="str" cm="1">
        <f t="array" aca="1" ref="X213" ca="1">_xlfn.TEXTJOIN("",TRUE,IFERROR(MID(W213,ROW(INDIRECT("1:"&amp;LEN(W213))),1)*1,""))</f>
        <v>89700</v>
      </c>
      <c r="Y213" s="7">
        <f t="shared" ca="1" si="73"/>
        <v>89700</v>
      </c>
      <c r="Z213" s="7">
        <f t="shared" ca="1" si="85"/>
        <v>-156300</v>
      </c>
      <c r="AA213" s="7">
        <f t="shared" ca="1" si="86"/>
        <v>-63.536585365853661</v>
      </c>
      <c r="AC213" s="20" t="s">
        <v>1771</v>
      </c>
      <c r="AD213" s="11" t="s">
        <v>1776</v>
      </c>
      <c r="AE213" s="6" t="str" cm="1">
        <f t="array" aca="1" ref="AE213" ca="1">_xlfn.TEXTJOIN("",TRUE,IFERROR(MID(AD213,ROW(INDIRECT("1:"&amp;LEN(AD213))),1)*1,""))</f>
        <v>172000</v>
      </c>
      <c r="AF213" s="7">
        <f t="shared" ca="1" si="74"/>
        <v>172000</v>
      </c>
      <c r="AG213" s="7">
        <f t="shared" ca="1" si="87"/>
        <v>-355000</v>
      </c>
      <c r="AH213" s="7">
        <f t="shared" ca="1" si="88"/>
        <v>-67.362428842504755</v>
      </c>
      <c r="AJ213" s="23" t="s">
        <v>1777</v>
      </c>
      <c r="AK213" s="2" t="s">
        <v>609</v>
      </c>
      <c r="AL213" s="6" t="str" cm="1">
        <f t="array" aca="1" ref="AL213" ca="1">_xlfn.TEXTJOIN("",TRUE,IFERROR(MID(AK213,ROW(INDIRECT("1:"&amp;LEN(AK213))),1)*1,""))</f>
        <v>481000</v>
      </c>
      <c r="AM213" s="7">
        <f t="shared" ca="1" si="75"/>
        <v>481000</v>
      </c>
      <c r="AN213" s="7">
        <f t="shared" ca="1" si="89"/>
        <v>-599000</v>
      </c>
      <c r="AO213" s="7">
        <f t="shared" ca="1" si="90"/>
        <v>-55.462962962962962</v>
      </c>
      <c r="AQ213" s="20" t="s">
        <v>1778</v>
      </c>
      <c r="AR213" s="11" t="s">
        <v>1724</v>
      </c>
      <c r="AS213" s="6" t="str" cm="1">
        <f t="array" aca="1" ref="AS213" ca="1">_xlfn.TEXTJOIN("",TRUE,IFERROR(MID(AR213,ROW(INDIRECT("1:"&amp;LEN(AR213))),1)*1,""))</f>
        <v>1030000</v>
      </c>
      <c r="AT213" s="7">
        <f t="shared" ca="1" si="76"/>
        <v>1030000</v>
      </c>
      <c r="AU213" s="7">
        <f t="shared" ca="1" si="91"/>
        <v>-310000</v>
      </c>
      <c r="AV213" s="7">
        <f t="shared" ca="1" si="92"/>
        <v>-23.134328358208961</v>
      </c>
      <c r="AX213" s="8" t="s">
        <v>1771</v>
      </c>
      <c r="AY213" s="7" t="s">
        <v>1367</v>
      </c>
      <c r="AZ213" s="9" t="str" cm="1">
        <f t="array" aca="1" ref="AZ213" ca="1">_xlfn.TEXTJOIN("",TRUE,IFERROR(MID(AY213,ROW(INDIRECT("1:"&amp;LEN(AY213))),1)*1,""))</f>
        <v>588000</v>
      </c>
      <c r="BA213" s="7">
        <f t="shared" ca="1" si="93"/>
        <v>588000</v>
      </c>
      <c r="BB213" s="7">
        <f t="shared" ca="1" si="94"/>
        <v>-363000</v>
      </c>
      <c r="BC213" s="7">
        <f t="shared" ca="1" si="95"/>
        <v>-38.170347003154568</v>
      </c>
    </row>
    <row r="214" spans="1:55">
      <c r="A214" s="7" t="s">
        <v>1779</v>
      </c>
      <c r="B214" s="7" t="s">
        <v>1780</v>
      </c>
      <c r="C214" s="9" t="str" cm="1">
        <f t="array" aca="1" ref="C214" ca="1">_xlfn.TEXTJOIN("",TRUE,IFERROR(MID(B214,ROW(INDIRECT("1:"&amp;LEN(B214))),1)*1,""))</f>
        <v>2270</v>
      </c>
      <c r="D214" s="17">
        <f t="shared" ca="1" si="77"/>
        <v>2270</v>
      </c>
      <c r="E214" s="7">
        <f t="shared" ca="1" si="78"/>
        <v>-6190</v>
      </c>
      <c r="F214" s="7">
        <f t="shared" ca="1" si="79"/>
        <v>-73.167848699763596</v>
      </c>
      <c r="H214" s="10" t="s">
        <v>1779</v>
      </c>
      <c r="I214" s="11" t="s">
        <v>1781</v>
      </c>
      <c r="J214" s="6" t="str" cm="1">
        <f t="array" aca="1" ref="J214" ca="1">_xlfn.TEXTJOIN("",TRUE,IFERROR(MID(I214,ROW(INDIRECT("1:"&amp;LEN(I214))),1)*1,""))</f>
        <v>5030</v>
      </c>
      <c r="K214" s="16">
        <f t="shared" ca="1" si="72"/>
        <v>5030</v>
      </c>
      <c r="L214" s="7">
        <f t="shared" ca="1" si="80"/>
        <v>-22870</v>
      </c>
      <c r="M214" s="7">
        <f t="shared" ca="1" si="81"/>
        <v>-81.971326164874554</v>
      </c>
      <c r="O214" s="10" t="s">
        <v>1779</v>
      </c>
      <c r="P214" s="11" t="s">
        <v>1782</v>
      </c>
      <c r="Q214" s="6" t="str" cm="1">
        <f t="array" aca="1" ref="Q214" ca="1">_xlfn.TEXTJOIN("",TRUE,IFERROR(MID(P214,ROW(INDIRECT("1:"&amp;LEN(P214))),1)*1,""))</f>
        <v>7380</v>
      </c>
      <c r="R214" s="7">
        <f t="shared" ca="1" si="82"/>
        <v>7380</v>
      </c>
      <c r="S214" s="7">
        <f t="shared" ca="1" si="83"/>
        <v>-35720</v>
      </c>
      <c r="T214" s="7">
        <f t="shared" ca="1" si="84"/>
        <v>-82.877030162412993</v>
      </c>
      <c r="V214" s="10" t="s">
        <v>1779</v>
      </c>
      <c r="W214" s="11" t="s">
        <v>1783</v>
      </c>
      <c r="X214" s="6" t="str" cm="1">
        <f t="array" aca="1" ref="X214" ca="1">_xlfn.TEXTJOIN("",TRUE,IFERROR(MID(W214,ROW(INDIRECT("1:"&amp;LEN(W214))),1)*1,""))</f>
        <v>87400</v>
      </c>
      <c r="Y214" s="7">
        <f t="shared" ca="1" si="73"/>
        <v>87400</v>
      </c>
      <c r="Z214" s="7">
        <f t="shared" ca="1" si="85"/>
        <v>-158600</v>
      </c>
      <c r="AA214" s="7">
        <f t="shared" ca="1" si="86"/>
        <v>-64.471544715447152</v>
      </c>
      <c r="AC214" s="20" t="s">
        <v>1779</v>
      </c>
      <c r="AD214" s="11" t="s">
        <v>1784</v>
      </c>
      <c r="AE214" s="6" t="str" cm="1">
        <f t="array" aca="1" ref="AE214" ca="1">_xlfn.TEXTJOIN("",TRUE,IFERROR(MID(AD214,ROW(INDIRECT("1:"&amp;LEN(AD214))),1)*1,""))</f>
        <v>165000</v>
      </c>
      <c r="AF214" s="7">
        <f t="shared" ca="1" si="74"/>
        <v>165000</v>
      </c>
      <c r="AG214" s="7">
        <f t="shared" ca="1" si="87"/>
        <v>-362000</v>
      </c>
      <c r="AH214" s="7">
        <f t="shared" ca="1" si="88"/>
        <v>-68.690702087286525</v>
      </c>
      <c r="AJ214" s="23" t="s">
        <v>1785</v>
      </c>
      <c r="AK214" s="2" t="s">
        <v>1786</v>
      </c>
      <c r="AL214" s="6" t="str" cm="1">
        <f t="array" aca="1" ref="AL214" ca="1">_xlfn.TEXTJOIN("",TRUE,IFERROR(MID(AK214,ROW(INDIRECT("1:"&amp;LEN(AK214))),1)*1,""))</f>
        <v>484000</v>
      </c>
      <c r="AM214" s="7">
        <f t="shared" ca="1" si="75"/>
        <v>484000</v>
      </c>
      <c r="AN214" s="7">
        <f t="shared" ca="1" si="89"/>
        <v>-596000</v>
      </c>
      <c r="AO214" s="7">
        <f t="shared" ca="1" si="90"/>
        <v>-55.18518518518519</v>
      </c>
      <c r="AQ214" s="20" t="s">
        <v>1787</v>
      </c>
      <c r="AR214" s="11" t="s">
        <v>1248</v>
      </c>
      <c r="AS214" s="6" t="str" cm="1">
        <f t="array" aca="1" ref="AS214" ca="1">_xlfn.TEXTJOIN("",TRUE,IFERROR(MID(AR214,ROW(INDIRECT("1:"&amp;LEN(AR214))),1)*1,""))</f>
        <v>1000000</v>
      </c>
      <c r="AT214" s="7">
        <f t="shared" ca="1" si="76"/>
        <v>1000000</v>
      </c>
      <c r="AU214" s="7">
        <f t="shared" ca="1" si="91"/>
        <v>-340000</v>
      </c>
      <c r="AV214" s="7">
        <f t="shared" ca="1" si="92"/>
        <v>-25.373134328358205</v>
      </c>
      <c r="AX214" s="8" t="s">
        <v>1779</v>
      </c>
      <c r="AY214" s="7" t="s">
        <v>890</v>
      </c>
      <c r="AZ214" s="9" t="str" cm="1">
        <f t="array" aca="1" ref="AZ214" ca="1">_xlfn.TEXTJOIN("",TRUE,IFERROR(MID(AY214,ROW(INDIRECT("1:"&amp;LEN(AY214))),1)*1,""))</f>
        <v>553000</v>
      </c>
      <c r="BA214" s="7">
        <f t="shared" ca="1" si="93"/>
        <v>553000</v>
      </c>
      <c r="BB214" s="7">
        <f t="shared" ca="1" si="94"/>
        <v>-398000</v>
      </c>
      <c r="BC214" s="7">
        <f t="shared" ca="1" si="95"/>
        <v>-41.850683491062036</v>
      </c>
    </row>
    <row r="215" spans="1:55">
      <c r="A215" s="7" t="s">
        <v>1788</v>
      </c>
      <c r="B215" s="7" t="s">
        <v>1789</v>
      </c>
      <c r="C215" s="9" t="str" cm="1">
        <f t="array" aca="1" ref="C215" ca="1">_xlfn.TEXTJOIN("",TRUE,IFERROR(MID(B215,ROW(INDIRECT("1:"&amp;LEN(B215))),1)*1,""))</f>
        <v>2230</v>
      </c>
      <c r="D215" s="17">
        <f t="shared" ca="1" si="77"/>
        <v>2230</v>
      </c>
      <c r="E215" s="7">
        <f t="shared" ca="1" si="78"/>
        <v>-6230</v>
      </c>
      <c r="F215" s="7">
        <f t="shared" ca="1" si="79"/>
        <v>-73.640661938534279</v>
      </c>
      <c r="H215" s="10" t="s">
        <v>1788</v>
      </c>
      <c r="I215" s="11" t="s">
        <v>1475</v>
      </c>
      <c r="J215" s="6" t="str" cm="1">
        <f t="array" aca="1" ref="J215" ca="1">_xlfn.TEXTJOIN("",TRUE,IFERROR(MID(I215,ROW(INDIRECT("1:"&amp;LEN(I215))),1)*1,""))</f>
        <v>4450</v>
      </c>
      <c r="K215" s="16">
        <f t="shared" ca="1" si="72"/>
        <v>4450</v>
      </c>
      <c r="L215" s="7">
        <f t="shared" ca="1" si="80"/>
        <v>-23450</v>
      </c>
      <c r="M215" s="7">
        <f t="shared" ca="1" si="81"/>
        <v>-84.050179211469526</v>
      </c>
      <c r="O215" s="10" t="s">
        <v>1788</v>
      </c>
      <c r="P215" s="11" t="s">
        <v>1317</v>
      </c>
      <c r="Q215" s="6" t="str" cm="1">
        <f t="array" aca="1" ref="Q215" ca="1">_xlfn.TEXTJOIN("",TRUE,IFERROR(MID(P215,ROW(INDIRECT("1:"&amp;LEN(P215))),1)*1,""))</f>
        <v>6890</v>
      </c>
      <c r="R215" s="7">
        <f t="shared" ca="1" si="82"/>
        <v>6890</v>
      </c>
      <c r="S215" s="7">
        <f t="shared" ca="1" si="83"/>
        <v>-36210</v>
      </c>
      <c r="T215" s="7">
        <f t="shared" ca="1" si="84"/>
        <v>-84.013921113689094</v>
      </c>
      <c r="V215" s="10" t="s">
        <v>1788</v>
      </c>
      <c r="W215" s="11" t="s">
        <v>1790</v>
      </c>
      <c r="X215" s="6" t="str" cm="1">
        <f t="array" aca="1" ref="X215" ca="1">_xlfn.TEXTJOIN("",TRUE,IFERROR(MID(W215,ROW(INDIRECT("1:"&amp;LEN(W215))),1)*1,""))</f>
        <v>77400</v>
      </c>
      <c r="Y215" s="7">
        <f t="shared" ca="1" si="73"/>
        <v>77400</v>
      </c>
      <c r="Z215" s="7">
        <f t="shared" ca="1" si="85"/>
        <v>-168600</v>
      </c>
      <c r="AA215" s="7">
        <f t="shared" ca="1" si="86"/>
        <v>-68.536585365853654</v>
      </c>
      <c r="AC215" s="20" t="s">
        <v>1788</v>
      </c>
      <c r="AD215" s="11" t="s">
        <v>874</v>
      </c>
      <c r="AE215" s="6" t="str" cm="1">
        <f t="array" aca="1" ref="AE215" ca="1">_xlfn.TEXTJOIN("",TRUE,IFERROR(MID(AD215,ROW(INDIRECT("1:"&amp;LEN(AD215))),1)*1,""))</f>
        <v>166000</v>
      </c>
      <c r="AF215" s="7">
        <f t="shared" ca="1" si="74"/>
        <v>166000</v>
      </c>
      <c r="AG215" s="7">
        <f t="shared" ca="1" si="87"/>
        <v>-361000</v>
      </c>
      <c r="AH215" s="7">
        <f t="shared" ca="1" si="88"/>
        <v>-68.500948766603415</v>
      </c>
      <c r="AJ215" s="23" t="s">
        <v>1791</v>
      </c>
      <c r="AK215" s="2" t="s">
        <v>1792</v>
      </c>
      <c r="AL215" s="6" t="str" cm="1">
        <f t="array" aca="1" ref="AL215" ca="1">_xlfn.TEXTJOIN("",TRUE,IFERROR(MID(AK215,ROW(INDIRECT("1:"&amp;LEN(AK215))),1)*1,""))</f>
        <v>474000</v>
      </c>
      <c r="AM215" s="7">
        <f t="shared" ca="1" si="75"/>
        <v>474000</v>
      </c>
      <c r="AN215" s="7">
        <f t="shared" ca="1" si="89"/>
        <v>-606000</v>
      </c>
      <c r="AO215" s="7">
        <f t="shared" ca="1" si="90"/>
        <v>-56.111111111111114</v>
      </c>
      <c r="AQ215" s="20" t="s">
        <v>1793</v>
      </c>
      <c r="AR215" s="11" t="s">
        <v>1159</v>
      </c>
      <c r="AS215" s="6" t="str" cm="1">
        <f t="array" aca="1" ref="AS215" ca="1">_xlfn.TEXTJOIN("",TRUE,IFERROR(MID(AR215,ROW(INDIRECT("1:"&amp;LEN(AR215))),1)*1,""))</f>
        <v>959000</v>
      </c>
      <c r="AT215" s="7">
        <f t="shared" ca="1" si="76"/>
        <v>959000</v>
      </c>
      <c r="AU215" s="7">
        <f t="shared" ca="1" si="91"/>
        <v>-381000</v>
      </c>
      <c r="AV215" s="7">
        <f t="shared" ca="1" si="92"/>
        <v>-28.432835820895519</v>
      </c>
      <c r="AX215" s="8" t="s">
        <v>1788</v>
      </c>
      <c r="AY215" s="7" t="s">
        <v>1794</v>
      </c>
      <c r="AZ215" s="9" t="str" cm="1">
        <f t="array" aca="1" ref="AZ215" ca="1">_xlfn.TEXTJOIN("",TRUE,IFERROR(MID(AY215,ROW(INDIRECT("1:"&amp;LEN(AY215))),1)*1,""))</f>
        <v>522000</v>
      </c>
      <c r="BA215" s="7">
        <f t="shared" ca="1" si="93"/>
        <v>522000</v>
      </c>
      <c r="BB215" s="7">
        <f t="shared" ca="1" si="94"/>
        <v>-429000</v>
      </c>
      <c r="BC215" s="7">
        <f t="shared" ca="1" si="95"/>
        <v>-45.110410094637224</v>
      </c>
    </row>
    <row r="216" spans="1:55">
      <c r="A216" s="7" t="s">
        <v>1795</v>
      </c>
      <c r="B216" s="7" t="s">
        <v>1796</v>
      </c>
      <c r="C216" s="9" t="str" cm="1">
        <f t="array" aca="1" ref="C216" ca="1">_xlfn.TEXTJOIN("",TRUE,IFERROR(MID(B216,ROW(INDIRECT("1:"&amp;LEN(B216))),1)*1,""))</f>
        <v>2140</v>
      </c>
      <c r="D216" s="17">
        <f t="shared" ca="1" si="77"/>
        <v>2140</v>
      </c>
      <c r="E216" s="7">
        <f t="shared" ca="1" si="78"/>
        <v>-6320</v>
      </c>
      <c r="F216" s="7">
        <f t="shared" ca="1" si="79"/>
        <v>-74.704491725768321</v>
      </c>
      <c r="H216" s="10" t="s">
        <v>1795</v>
      </c>
      <c r="I216" s="11" t="s">
        <v>1797</v>
      </c>
      <c r="J216" s="6" t="str" cm="1">
        <f t="array" aca="1" ref="J216" ca="1">_xlfn.TEXTJOIN("",TRUE,IFERROR(MID(I216,ROW(INDIRECT("1:"&amp;LEN(I216))),1)*1,""))</f>
        <v>4180</v>
      </c>
      <c r="K216" s="16">
        <f t="shared" ca="1" si="72"/>
        <v>4180</v>
      </c>
      <c r="L216" s="7">
        <f t="shared" ca="1" si="80"/>
        <v>-23720</v>
      </c>
      <c r="M216" s="7">
        <f t="shared" ca="1" si="81"/>
        <v>-85.017921146953398</v>
      </c>
      <c r="O216" s="10" t="s">
        <v>1795</v>
      </c>
      <c r="P216" s="11" t="s">
        <v>1798</v>
      </c>
      <c r="Q216" s="6" t="str" cm="1">
        <f t="array" aca="1" ref="Q216" ca="1">_xlfn.TEXTJOIN("",TRUE,IFERROR(MID(P216,ROW(INDIRECT("1:"&amp;LEN(P216))),1)*1,""))</f>
        <v>6340</v>
      </c>
      <c r="R216" s="7">
        <f t="shared" ca="1" si="82"/>
        <v>6340</v>
      </c>
      <c r="S216" s="7">
        <f t="shared" ca="1" si="83"/>
        <v>-36760</v>
      </c>
      <c r="T216" s="7">
        <f t="shared" ca="1" si="84"/>
        <v>-85.290023201856144</v>
      </c>
      <c r="V216" s="10" t="s">
        <v>1795</v>
      </c>
      <c r="W216" s="11" t="s">
        <v>1799</v>
      </c>
      <c r="X216" s="6" t="str" cm="1">
        <f t="array" aca="1" ref="X216" ca="1">_xlfn.TEXTJOIN("",TRUE,IFERROR(MID(W216,ROW(INDIRECT("1:"&amp;LEN(W216))),1)*1,""))</f>
        <v>70800</v>
      </c>
      <c r="Y216" s="7">
        <f t="shared" ca="1" si="73"/>
        <v>70800</v>
      </c>
      <c r="Z216" s="7">
        <f t="shared" ca="1" si="85"/>
        <v>-175200</v>
      </c>
      <c r="AA216" s="7">
        <f t="shared" ca="1" si="86"/>
        <v>-71.219512195121951</v>
      </c>
      <c r="AC216" s="20" t="s">
        <v>1795</v>
      </c>
      <c r="AD216" s="11" t="s">
        <v>874</v>
      </c>
      <c r="AE216" s="6" t="str" cm="1">
        <f t="array" aca="1" ref="AE216" ca="1">_xlfn.TEXTJOIN("",TRUE,IFERROR(MID(AD216,ROW(INDIRECT("1:"&amp;LEN(AD216))),1)*1,""))</f>
        <v>166000</v>
      </c>
      <c r="AF216" s="7">
        <f t="shared" ca="1" si="74"/>
        <v>166000</v>
      </c>
      <c r="AG216" s="7">
        <f t="shared" ca="1" si="87"/>
        <v>-361000</v>
      </c>
      <c r="AH216" s="7">
        <f t="shared" ca="1" si="88"/>
        <v>-68.500948766603415</v>
      </c>
      <c r="AJ216" s="23" t="s">
        <v>1800</v>
      </c>
      <c r="AK216" s="2" t="s">
        <v>1730</v>
      </c>
      <c r="AL216" s="6" t="str" cm="1">
        <f t="array" aca="1" ref="AL216" ca="1">_xlfn.TEXTJOIN("",TRUE,IFERROR(MID(AK216,ROW(INDIRECT("1:"&amp;LEN(AK216))),1)*1,""))</f>
        <v>465000</v>
      </c>
      <c r="AM216" s="7">
        <f t="shared" ca="1" si="75"/>
        <v>465000</v>
      </c>
      <c r="AN216" s="7">
        <f t="shared" ca="1" si="89"/>
        <v>-615000</v>
      </c>
      <c r="AO216" s="7">
        <f t="shared" ca="1" si="90"/>
        <v>-56.944444444444443</v>
      </c>
      <c r="AQ216" s="20" t="s">
        <v>1801</v>
      </c>
      <c r="AR216" s="11" t="s">
        <v>1802</v>
      </c>
      <c r="AS216" s="6" t="str" cm="1">
        <f t="array" aca="1" ref="AS216" ca="1">_xlfn.TEXTJOIN("",TRUE,IFERROR(MID(AR216,ROW(INDIRECT("1:"&amp;LEN(AR216))),1)*1,""))</f>
        <v>889000</v>
      </c>
      <c r="AT216" s="7">
        <f t="shared" ca="1" si="76"/>
        <v>889000</v>
      </c>
      <c r="AU216" s="7">
        <f t="shared" ca="1" si="91"/>
        <v>-451000</v>
      </c>
      <c r="AV216" s="7">
        <f t="shared" ca="1" si="92"/>
        <v>-33.656716417910445</v>
      </c>
      <c r="AX216" s="8" t="s">
        <v>1795</v>
      </c>
      <c r="AY216" s="7" t="s">
        <v>1803</v>
      </c>
      <c r="AZ216" s="9" t="str" cm="1">
        <f t="array" aca="1" ref="AZ216" ca="1">_xlfn.TEXTJOIN("",TRUE,IFERROR(MID(AY216,ROW(INDIRECT("1:"&amp;LEN(AY216))),1)*1,""))</f>
        <v>500000</v>
      </c>
      <c r="BA216" s="7">
        <f t="shared" ca="1" si="93"/>
        <v>500000</v>
      </c>
      <c r="BB216" s="7">
        <f t="shared" ca="1" si="94"/>
        <v>-451000</v>
      </c>
      <c r="BC216" s="7">
        <f t="shared" ca="1" si="95"/>
        <v>-47.423764458464781</v>
      </c>
    </row>
    <row r="217" spans="1:55">
      <c r="A217" s="7" t="s">
        <v>1804</v>
      </c>
      <c r="B217" s="7" t="s">
        <v>1805</v>
      </c>
      <c r="C217" s="9" t="str" cm="1">
        <f t="array" aca="1" ref="C217" ca="1">_xlfn.TEXTJOIN("",TRUE,IFERROR(MID(B217,ROW(INDIRECT("1:"&amp;LEN(B217))),1)*1,""))</f>
        <v>2010</v>
      </c>
      <c r="D217" s="17">
        <f t="shared" ca="1" si="77"/>
        <v>2010</v>
      </c>
      <c r="E217" s="7">
        <f t="shared" ca="1" si="78"/>
        <v>-6450</v>
      </c>
      <c r="F217" s="7">
        <f t="shared" ca="1" si="79"/>
        <v>-76.241134751773046</v>
      </c>
      <c r="H217" s="10" t="s">
        <v>1804</v>
      </c>
      <c r="I217" s="11" t="s">
        <v>1806</v>
      </c>
      <c r="J217" s="6" t="str" cm="1">
        <f t="array" aca="1" ref="J217" ca="1">_xlfn.TEXTJOIN("",TRUE,IFERROR(MID(I217,ROW(INDIRECT("1:"&amp;LEN(I217))),1)*1,""))</f>
        <v>4190</v>
      </c>
      <c r="K217" s="16">
        <f t="shared" ca="1" si="72"/>
        <v>4190</v>
      </c>
      <c r="L217" s="7">
        <f t="shared" ca="1" si="80"/>
        <v>-23710</v>
      </c>
      <c r="M217" s="7">
        <f t="shared" ca="1" si="81"/>
        <v>-84.982078853046602</v>
      </c>
      <c r="O217" s="10" t="s">
        <v>1804</v>
      </c>
      <c r="P217" s="11" t="s">
        <v>1379</v>
      </c>
      <c r="Q217" s="6" t="str" cm="1">
        <f t="array" aca="1" ref="Q217" ca="1">_xlfn.TEXTJOIN("",TRUE,IFERROR(MID(P217,ROW(INDIRECT("1:"&amp;LEN(P217))),1)*1,""))</f>
        <v>6070</v>
      </c>
      <c r="R217" s="7">
        <f t="shared" ca="1" si="82"/>
        <v>6070</v>
      </c>
      <c r="S217" s="7">
        <f t="shared" ca="1" si="83"/>
        <v>-37030</v>
      </c>
      <c r="T217" s="7">
        <f t="shared" ca="1" si="84"/>
        <v>-85.916473317865425</v>
      </c>
      <c r="V217" s="10" t="s">
        <v>1804</v>
      </c>
      <c r="W217" s="11" t="s">
        <v>1807</v>
      </c>
      <c r="X217" s="6" t="str" cm="1">
        <f t="array" aca="1" ref="X217" ca="1">_xlfn.TEXTJOIN("",TRUE,IFERROR(MID(W217,ROW(INDIRECT("1:"&amp;LEN(W217))),1)*1,""))</f>
        <v>95100</v>
      </c>
      <c r="Y217" s="7">
        <f t="shared" ca="1" si="73"/>
        <v>95100</v>
      </c>
      <c r="Z217" s="7">
        <f t="shared" ca="1" si="85"/>
        <v>-150900</v>
      </c>
      <c r="AA217" s="7">
        <f t="shared" ca="1" si="86"/>
        <v>-61.341463414634148</v>
      </c>
      <c r="AC217" s="20" t="s">
        <v>1804</v>
      </c>
      <c r="AD217" s="11" t="s">
        <v>433</v>
      </c>
      <c r="AE217" s="6" t="str" cm="1">
        <f t="array" aca="1" ref="AE217" ca="1">_xlfn.TEXTJOIN("",TRUE,IFERROR(MID(AD217,ROW(INDIRECT("1:"&amp;LEN(AD217))),1)*1,""))</f>
        <v>153000</v>
      </c>
      <c r="AF217" s="7">
        <f t="shared" ca="1" si="74"/>
        <v>153000</v>
      </c>
      <c r="AG217" s="7">
        <f t="shared" ca="1" si="87"/>
        <v>-374000</v>
      </c>
      <c r="AH217" s="7">
        <f t="shared" ca="1" si="88"/>
        <v>-70.967741935483872</v>
      </c>
      <c r="AJ217" s="23" t="s">
        <v>1808</v>
      </c>
      <c r="AK217" s="2" t="s">
        <v>1809</v>
      </c>
      <c r="AL217" s="6" t="str" cm="1">
        <f t="array" aca="1" ref="AL217" ca="1">_xlfn.TEXTJOIN("",TRUE,IFERROR(MID(AK217,ROW(INDIRECT("1:"&amp;LEN(AK217))),1)*1,""))</f>
        <v>461000</v>
      </c>
      <c r="AM217" s="7">
        <f t="shared" ca="1" si="75"/>
        <v>461000</v>
      </c>
      <c r="AN217" s="7">
        <f t="shared" ca="1" si="89"/>
        <v>-619000</v>
      </c>
      <c r="AO217" s="7">
        <f t="shared" ca="1" si="90"/>
        <v>-57.31481481481481</v>
      </c>
      <c r="AQ217" s="20" t="s">
        <v>1810</v>
      </c>
      <c r="AR217" s="11" t="s">
        <v>1811</v>
      </c>
      <c r="AS217" s="6" t="str" cm="1">
        <f t="array" aca="1" ref="AS217" ca="1">_xlfn.TEXTJOIN("",TRUE,IFERROR(MID(AR217,ROW(INDIRECT("1:"&amp;LEN(AR217))),1)*1,""))</f>
        <v>791000</v>
      </c>
      <c r="AT217" s="7">
        <f t="shared" ca="1" si="76"/>
        <v>791000</v>
      </c>
      <c r="AU217" s="7">
        <f t="shared" ca="1" si="91"/>
        <v>-549000</v>
      </c>
      <c r="AV217" s="7">
        <f t="shared" ca="1" si="92"/>
        <v>-40.97014925373135</v>
      </c>
      <c r="AX217" s="8" t="s">
        <v>1804</v>
      </c>
      <c r="AY217" s="7" t="s">
        <v>1812</v>
      </c>
      <c r="AZ217" s="9" t="str" cm="1">
        <f t="array" aca="1" ref="AZ217" ca="1">_xlfn.TEXTJOIN("",TRUE,IFERROR(MID(AY217,ROW(INDIRECT("1:"&amp;LEN(AY217))),1)*1,""))</f>
        <v>475000</v>
      </c>
      <c r="BA217" s="7">
        <f t="shared" ca="1" si="93"/>
        <v>475000</v>
      </c>
      <c r="BB217" s="7">
        <f t="shared" ca="1" si="94"/>
        <v>-476000</v>
      </c>
      <c r="BC217" s="7">
        <f t="shared" ca="1" si="95"/>
        <v>-50.052576235541537</v>
      </c>
    </row>
    <row r="218" spans="1:55">
      <c r="A218" s="7" t="s">
        <v>1813</v>
      </c>
      <c r="B218" s="7" t="s">
        <v>1814</v>
      </c>
      <c r="C218" s="9" t="str" cm="1">
        <f t="array" aca="1" ref="C218" ca="1">_xlfn.TEXTJOIN("",TRUE,IFERROR(MID(B218,ROW(INDIRECT("1:"&amp;LEN(B218))),1)*1,""))</f>
        <v>1920</v>
      </c>
      <c r="D218" s="17">
        <f t="shared" ca="1" si="77"/>
        <v>1920</v>
      </c>
      <c r="E218" s="7">
        <f t="shared" ca="1" si="78"/>
        <v>-6540</v>
      </c>
      <c r="F218" s="7">
        <f t="shared" ca="1" si="79"/>
        <v>-77.304964539007088</v>
      </c>
      <c r="H218" s="10" t="s">
        <v>1813</v>
      </c>
      <c r="I218" s="11" t="s">
        <v>1815</v>
      </c>
      <c r="J218" s="6" t="str" cm="1">
        <f t="array" aca="1" ref="J218" ca="1">_xlfn.TEXTJOIN("",TRUE,IFERROR(MID(I218,ROW(INDIRECT("1:"&amp;LEN(I218))),1)*1,""))</f>
        <v>4140</v>
      </c>
      <c r="K218" s="16">
        <f t="shared" ca="1" si="72"/>
        <v>4140</v>
      </c>
      <c r="L218" s="7">
        <f t="shared" ca="1" si="80"/>
        <v>-23760</v>
      </c>
      <c r="M218" s="7">
        <f t="shared" ca="1" si="81"/>
        <v>-85.161290322580641</v>
      </c>
      <c r="O218" s="10" t="s">
        <v>1813</v>
      </c>
      <c r="P218" s="11" t="s">
        <v>1816</v>
      </c>
      <c r="Q218" s="6" t="str" cm="1">
        <f t="array" aca="1" ref="Q218" ca="1">_xlfn.TEXTJOIN("",TRUE,IFERROR(MID(P218,ROW(INDIRECT("1:"&amp;LEN(P218))),1)*1,""))</f>
        <v>5970</v>
      </c>
      <c r="R218" s="7">
        <f t="shared" ca="1" si="82"/>
        <v>5970</v>
      </c>
      <c r="S218" s="7">
        <f t="shared" ca="1" si="83"/>
        <v>-37130</v>
      </c>
      <c r="T218" s="7">
        <f t="shared" ca="1" si="84"/>
        <v>-86.148491879350345</v>
      </c>
      <c r="V218" s="10" t="s">
        <v>1813</v>
      </c>
      <c r="W218" s="11" t="s">
        <v>1817</v>
      </c>
      <c r="X218" s="6" t="str" cm="1">
        <f t="array" aca="1" ref="X218" ca="1">_xlfn.TEXTJOIN("",TRUE,IFERROR(MID(W218,ROW(INDIRECT("1:"&amp;LEN(W218))),1)*1,""))</f>
        <v>94500</v>
      </c>
      <c r="Y218" s="7">
        <f t="shared" ca="1" si="73"/>
        <v>94500</v>
      </c>
      <c r="Z218" s="7">
        <f t="shared" ca="1" si="85"/>
        <v>-151500</v>
      </c>
      <c r="AA218" s="7">
        <f t="shared" ca="1" si="86"/>
        <v>-61.585365853658537</v>
      </c>
      <c r="AC218" s="20" t="s">
        <v>1813</v>
      </c>
      <c r="AD218" s="11" t="s">
        <v>1818</v>
      </c>
      <c r="AE218" s="6" t="str" cm="1">
        <f t="array" aca="1" ref="AE218" ca="1">_xlfn.TEXTJOIN("",TRUE,IFERROR(MID(AD218,ROW(INDIRECT("1:"&amp;LEN(AD218))),1)*1,""))</f>
        <v>137000</v>
      </c>
      <c r="AF218" s="7">
        <f t="shared" ca="1" si="74"/>
        <v>137000</v>
      </c>
      <c r="AG218" s="7">
        <f t="shared" ca="1" si="87"/>
        <v>-390000</v>
      </c>
      <c r="AH218" s="7">
        <f t="shared" ca="1" si="88"/>
        <v>-74.003795066413659</v>
      </c>
      <c r="AJ218" s="23" t="s">
        <v>1819</v>
      </c>
      <c r="AK218" s="2" t="s">
        <v>1357</v>
      </c>
      <c r="AL218" s="6" t="str" cm="1">
        <f t="array" aca="1" ref="AL218" ca="1">_xlfn.TEXTJOIN("",TRUE,IFERROR(MID(AK218,ROW(INDIRECT("1:"&amp;LEN(AK218))),1)*1,""))</f>
        <v>447000</v>
      </c>
      <c r="AM218" s="7">
        <f t="shared" ca="1" si="75"/>
        <v>447000</v>
      </c>
      <c r="AN218" s="7">
        <f t="shared" ca="1" si="89"/>
        <v>-633000</v>
      </c>
      <c r="AO218" s="7">
        <f t="shared" ca="1" si="90"/>
        <v>-58.611111111111114</v>
      </c>
      <c r="AQ218" s="20" t="s">
        <v>1820</v>
      </c>
      <c r="AR218" s="11" t="s">
        <v>324</v>
      </c>
      <c r="AS218" s="6" t="str" cm="1">
        <f t="array" aca="1" ref="AS218" ca="1">_xlfn.TEXTJOIN("",TRUE,IFERROR(MID(AR218,ROW(INDIRECT("1:"&amp;LEN(AR218))),1)*1,""))</f>
        <v>697000</v>
      </c>
      <c r="AT218" s="7">
        <f t="shared" ca="1" si="76"/>
        <v>697000</v>
      </c>
      <c r="AU218" s="7">
        <f t="shared" ca="1" si="91"/>
        <v>-643000</v>
      </c>
      <c r="AV218" s="7">
        <f t="shared" ca="1" si="92"/>
        <v>-47.985074626865675</v>
      </c>
      <c r="AX218" s="8" t="s">
        <v>1813</v>
      </c>
      <c r="AY218" s="7" t="s">
        <v>936</v>
      </c>
      <c r="AZ218" s="9" t="str" cm="1">
        <f t="array" aca="1" ref="AZ218" ca="1">_xlfn.TEXTJOIN("",TRUE,IFERROR(MID(AY218,ROW(INDIRECT("1:"&amp;LEN(AY218))),1)*1,""))</f>
        <v>452000</v>
      </c>
      <c r="BA218" s="7">
        <f t="shared" ca="1" si="93"/>
        <v>452000</v>
      </c>
      <c r="BB218" s="7">
        <f t="shared" ca="1" si="94"/>
        <v>-499000</v>
      </c>
      <c r="BC218" s="7">
        <f t="shared" ca="1" si="95"/>
        <v>-52.47108307045216</v>
      </c>
    </row>
    <row r="219" spans="1:55">
      <c r="A219" s="7" t="s">
        <v>1821</v>
      </c>
      <c r="B219" s="7" t="s">
        <v>1822</v>
      </c>
      <c r="C219" s="9" t="str" cm="1">
        <f t="array" aca="1" ref="C219" ca="1">_xlfn.TEXTJOIN("",TRUE,IFERROR(MID(B219,ROW(INDIRECT("1:"&amp;LEN(B219))),1)*1,""))</f>
        <v>1870</v>
      </c>
      <c r="D219" s="17">
        <f t="shared" ca="1" si="77"/>
        <v>1870</v>
      </c>
      <c r="E219" s="7">
        <f t="shared" ca="1" si="78"/>
        <v>-6590</v>
      </c>
      <c r="F219" s="7">
        <f t="shared" ca="1" si="79"/>
        <v>-77.895981087470446</v>
      </c>
      <c r="H219" s="10" t="s">
        <v>1821</v>
      </c>
      <c r="I219" s="11" t="s">
        <v>1823</v>
      </c>
      <c r="J219" s="6" t="str" cm="1">
        <f t="array" aca="1" ref="J219" ca="1">_xlfn.TEXTJOIN("",TRUE,IFERROR(MID(I219,ROW(INDIRECT("1:"&amp;LEN(I219))),1)*1,""))</f>
        <v>3680</v>
      </c>
      <c r="K219" s="16">
        <f t="shared" ca="1" si="72"/>
        <v>3680</v>
      </c>
      <c r="L219" s="7">
        <f t="shared" ca="1" si="80"/>
        <v>-24220</v>
      </c>
      <c r="M219" s="7">
        <f t="shared" ca="1" si="81"/>
        <v>-86.8100358422939</v>
      </c>
      <c r="O219" s="10" t="s">
        <v>1821</v>
      </c>
      <c r="P219" s="11" t="s">
        <v>1824</v>
      </c>
      <c r="Q219" s="6" t="str" cm="1">
        <f t="array" aca="1" ref="Q219" ca="1">_xlfn.TEXTJOIN("",TRUE,IFERROR(MID(P219,ROW(INDIRECT("1:"&amp;LEN(P219))),1)*1,""))</f>
        <v>6050</v>
      </c>
      <c r="R219" s="7">
        <f t="shared" ca="1" si="82"/>
        <v>6050</v>
      </c>
      <c r="S219" s="7">
        <f t="shared" ca="1" si="83"/>
        <v>-37050</v>
      </c>
      <c r="T219" s="7">
        <f t="shared" ca="1" si="84"/>
        <v>-85.962877030162417</v>
      </c>
      <c r="V219" s="10" t="s">
        <v>1821</v>
      </c>
      <c r="W219" s="11" t="s">
        <v>1825</v>
      </c>
      <c r="X219" s="6" t="str" cm="1">
        <f t="array" aca="1" ref="X219" ca="1">_xlfn.TEXTJOIN("",TRUE,IFERROR(MID(W219,ROW(INDIRECT("1:"&amp;LEN(W219))),1)*1,""))</f>
        <v>88600</v>
      </c>
      <c r="Y219" s="7">
        <f t="shared" ca="1" si="73"/>
        <v>88600</v>
      </c>
      <c r="Z219" s="7">
        <f t="shared" ca="1" si="85"/>
        <v>-157400</v>
      </c>
      <c r="AA219" s="7">
        <f t="shared" ca="1" si="86"/>
        <v>-63.983739837398375</v>
      </c>
      <c r="AC219" s="20" t="s">
        <v>1821</v>
      </c>
      <c r="AD219" s="11" t="s">
        <v>1826</v>
      </c>
      <c r="AE219" s="6" t="str" cm="1">
        <f t="array" aca="1" ref="AE219" ca="1">_xlfn.TEXTJOIN("",TRUE,IFERROR(MID(AD219,ROW(INDIRECT("1:"&amp;LEN(AD219))),1)*1,""))</f>
        <v>140000</v>
      </c>
      <c r="AF219" s="7">
        <f t="shared" ca="1" si="74"/>
        <v>140000</v>
      </c>
      <c r="AG219" s="7">
        <f t="shared" ca="1" si="87"/>
        <v>-387000</v>
      </c>
      <c r="AH219" s="7">
        <f t="shared" ca="1" si="88"/>
        <v>-73.434535104364329</v>
      </c>
      <c r="AJ219" s="23" t="s">
        <v>1827</v>
      </c>
      <c r="AK219" s="2" t="s">
        <v>1828</v>
      </c>
      <c r="AL219" s="6" t="str" cm="1">
        <f t="array" aca="1" ref="AL219" ca="1">_xlfn.TEXTJOIN("",TRUE,IFERROR(MID(AK219,ROW(INDIRECT("1:"&amp;LEN(AK219))),1)*1,""))</f>
        <v>437000</v>
      </c>
      <c r="AM219" s="7">
        <f t="shared" ca="1" si="75"/>
        <v>437000</v>
      </c>
      <c r="AN219" s="7">
        <f t="shared" ca="1" si="89"/>
        <v>-643000</v>
      </c>
      <c r="AO219" s="7">
        <f t="shared" ca="1" si="90"/>
        <v>-59.537037037037038</v>
      </c>
      <c r="AQ219" s="20" t="s">
        <v>1829</v>
      </c>
      <c r="AR219" s="11" t="s">
        <v>522</v>
      </c>
      <c r="AS219" s="6" t="str" cm="1">
        <f t="array" aca="1" ref="AS219" ca="1">_xlfn.TEXTJOIN("",TRUE,IFERROR(MID(AR219,ROW(INDIRECT("1:"&amp;LEN(AR219))),1)*1,""))</f>
        <v>613000</v>
      </c>
      <c r="AT219" s="7">
        <f t="shared" ca="1" si="76"/>
        <v>613000</v>
      </c>
      <c r="AU219" s="7">
        <f t="shared" ca="1" si="91"/>
        <v>-727000</v>
      </c>
      <c r="AV219" s="7">
        <f t="shared" ca="1" si="92"/>
        <v>-54.253731343283583</v>
      </c>
      <c r="AX219" s="8" t="s">
        <v>1821</v>
      </c>
      <c r="AY219" s="7" t="s">
        <v>1830</v>
      </c>
      <c r="AZ219" s="9" t="str" cm="1">
        <f t="array" aca="1" ref="AZ219" ca="1">_xlfn.TEXTJOIN("",TRUE,IFERROR(MID(AY219,ROW(INDIRECT("1:"&amp;LEN(AY219))),1)*1,""))</f>
        <v>432000</v>
      </c>
      <c r="BA219" s="7">
        <f t="shared" ca="1" si="93"/>
        <v>432000</v>
      </c>
      <c r="BB219" s="7">
        <f t="shared" ca="1" si="94"/>
        <v>-519000</v>
      </c>
      <c r="BC219" s="7">
        <f t="shared" ca="1" si="95"/>
        <v>-54.574132492113563</v>
      </c>
    </row>
    <row r="220" spans="1:55">
      <c r="A220" s="7" t="s">
        <v>1831</v>
      </c>
      <c r="B220" s="7" t="s">
        <v>1832</v>
      </c>
      <c r="C220" s="9" t="str" cm="1">
        <f t="array" aca="1" ref="C220" ca="1">_xlfn.TEXTJOIN("",TRUE,IFERROR(MID(B220,ROW(INDIRECT("1:"&amp;LEN(B220))),1)*1,""))</f>
        <v>1830</v>
      </c>
      <c r="D220" s="17">
        <f t="shared" ca="1" si="77"/>
        <v>1830</v>
      </c>
      <c r="E220" s="7">
        <f t="shared" ca="1" si="78"/>
        <v>-6630</v>
      </c>
      <c r="F220" s="7">
        <f t="shared" ca="1" si="79"/>
        <v>-78.36879432624113</v>
      </c>
      <c r="H220" s="10" t="s">
        <v>1831</v>
      </c>
      <c r="I220" s="11" t="s">
        <v>1657</v>
      </c>
      <c r="J220" s="6" t="str" cm="1">
        <f t="array" aca="1" ref="J220" ca="1">_xlfn.TEXTJOIN("",TRUE,IFERROR(MID(I220,ROW(INDIRECT("1:"&amp;LEN(I220))),1)*1,""))</f>
        <v>3780</v>
      </c>
      <c r="K220" s="16">
        <f t="shared" ca="1" si="72"/>
        <v>3780</v>
      </c>
      <c r="L220" s="7">
        <f t="shared" ca="1" si="80"/>
        <v>-24120</v>
      </c>
      <c r="M220" s="7">
        <f t="shared" ca="1" si="81"/>
        <v>-86.451612903225808</v>
      </c>
      <c r="O220" s="10" t="s">
        <v>1831</v>
      </c>
      <c r="P220" s="11" t="s">
        <v>1833</v>
      </c>
      <c r="Q220" s="6" t="str" cm="1">
        <f t="array" aca="1" ref="Q220" ca="1">_xlfn.TEXTJOIN("",TRUE,IFERROR(MID(P220,ROW(INDIRECT("1:"&amp;LEN(P220))),1)*1,""))</f>
        <v>5450</v>
      </c>
      <c r="R220" s="7">
        <f t="shared" ca="1" si="82"/>
        <v>5450</v>
      </c>
      <c r="S220" s="7">
        <f t="shared" ca="1" si="83"/>
        <v>-37650</v>
      </c>
      <c r="T220" s="7">
        <f t="shared" ca="1" si="84"/>
        <v>-87.354988399071928</v>
      </c>
      <c r="V220" s="10" t="s">
        <v>1831</v>
      </c>
      <c r="W220" s="11" t="s">
        <v>1834</v>
      </c>
      <c r="X220" s="6" t="str" cm="1">
        <f t="array" aca="1" ref="X220" ca="1">_xlfn.TEXTJOIN("",TRUE,IFERROR(MID(W220,ROW(INDIRECT("1:"&amp;LEN(W220))),1)*1,""))</f>
        <v>79300</v>
      </c>
      <c r="Y220" s="7">
        <f t="shared" ca="1" si="73"/>
        <v>79300</v>
      </c>
      <c r="Z220" s="7">
        <f t="shared" ca="1" si="85"/>
        <v>-166700</v>
      </c>
      <c r="AA220" s="7">
        <f t="shared" ca="1" si="86"/>
        <v>-67.76422764227641</v>
      </c>
      <c r="AC220" s="20" t="s">
        <v>1831</v>
      </c>
      <c r="AD220" s="11" t="s">
        <v>1826</v>
      </c>
      <c r="AE220" s="6" t="str" cm="1">
        <f t="array" aca="1" ref="AE220" ca="1">_xlfn.TEXTJOIN("",TRUE,IFERROR(MID(AD220,ROW(INDIRECT("1:"&amp;LEN(AD220))),1)*1,""))</f>
        <v>140000</v>
      </c>
      <c r="AF220" s="7">
        <f t="shared" ca="1" si="74"/>
        <v>140000</v>
      </c>
      <c r="AG220" s="7">
        <f t="shared" ca="1" si="87"/>
        <v>-387000</v>
      </c>
      <c r="AH220" s="7">
        <f t="shared" ca="1" si="88"/>
        <v>-73.434535104364329</v>
      </c>
      <c r="AJ220" s="23" t="s">
        <v>1835</v>
      </c>
      <c r="AK220" s="2" t="s">
        <v>1836</v>
      </c>
      <c r="AL220" s="6" t="str" cm="1">
        <f t="array" aca="1" ref="AL220" ca="1">_xlfn.TEXTJOIN("",TRUE,IFERROR(MID(AK220,ROW(INDIRECT("1:"&amp;LEN(AK220))),1)*1,""))</f>
        <v>428000</v>
      </c>
      <c r="AM220" s="7">
        <f t="shared" ca="1" si="75"/>
        <v>428000</v>
      </c>
      <c r="AN220" s="7">
        <f t="shared" ca="1" si="89"/>
        <v>-652000</v>
      </c>
      <c r="AO220" s="7">
        <f t="shared" ca="1" si="90"/>
        <v>-60.370370370370367</v>
      </c>
      <c r="AQ220" s="20" t="s">
        <v>1837</v>
      </c>
      <c r="AR220" s="11" t="s">
        <v>951</v>
      </c>
      <c r="AS220" s="6" t="str" cm="1">
        <f t="array" aca="1" ref="AS220" ca="1">_xlfn.TEXTJOIN("",TRUE,IFERROR(MID(AR220,ROW(INDIRECT("1:"&amp;LEN(AR220))),1)*1,""))</f>
        <v>541000</v>
      </c>
      <c r="AT220" s="7">
        <f t="shared" ca="1" si="76"/>
        <v>541000</v>
      </c>
      <c r="AU220" s="7">
        <f t="shared" ca="1" si="91"/>
        <v>-799000</v>
      </c>
      <c r="AV220" s="7">
        <f t="shared" ca="1" si="92"/>
        <v>-59.626865671641795</v>
      </c>
      <c r="AX220" s="8" t="s">
        <v>1831</v>
      </c>
      <c r="AY220" s="7" t="s">
        <v>1318</v>
      </c>
      <c r="AZ220" s="9" t="str" cm="1">
        <f t="array" aca="1" ref="AZ220" ca="1">_xlfn.TEXTJOIN("",TRUE,IFERROR(MID(AY220,ROW(INDIRECT("1:"&amp;LEN(AY220))),1)*1,""))</f>
        <v>412000</v>
      </c>
      <c r="BA220" s="7">
        <f t="shared" ca="1" si="93"/>
        <v>412000</v>
      </c>
      <c r="BB220" s="7">
        <f t="shared" ca="1" si="94"/>
        <v>-539000</v>
      </c>
      <c r="BC220" s="7">
        <f t="shared" ca="1" si="95"/>
        <v>-56.677181913774973</v>
      </c>
    </row>
    <row r="221" spans="1:55">
      <c r="A221" s="7" t="s">
        <v>1838</v>
      </c>
      <c r="B221" s="7" t="s">
        <v>1839</v>
      </c>
      <c r="C221" s="9" t="str" cm="1">
        <f t="array" aca="1" ref="C221" ca="1">_xlfn.TEXTJOIN("",TRUE,IFERROR(MID(B221,ROW(INDIRECT("1:"&amp;LEN(B221))),1)*1,""))</f>
        <v>1790</v>
      </c>
      <c r="D221" s="17">
        <f t="shared" ca="1" si="77"/>
        <v>1790</v>
      </c>
      <c r="E221" s="7">
        <f t="shared" ca="1" si="78"/>
        <v>-6670</v>
      </c>
      <c r="F221" s="7">
        <f t="shared" ca="1" si="79"/>
        <v>-78.841607565011827</v>
      </c>
      <c r="H221" s="10" t="s">
        <v>1838</v>
      </c>
      <c r="I221" s="11" t="s">
        <v>1657</v>
      </c>
      <c r="J221" s="6" t="str" cm="1">
        <f t="array" aca="1" ref="J221" ca="1">_xlfn.TEXTJOIN("",TRUE,IFERROR(MID(I221,ROW(INDIRECT("1:"&amp;LEN(I221))),1)*1,""))</f>
        <v>3780</v>
      </c>
      <c r="K221" s="16">
        <f t="shared" ca="1" si="72"/>
        <v>3780</v>
      </c>
      <c r="L221" s="7">
        <f t="shared" ca="1" si="80"/>
        <v>-24120</v>
      </c>
      <c r="M221" s="7">
        <f t="shared" ca="1" si="81"/>
        <v>-86.451612903225808</v>
      </c>
      <c r="O221" s="10" t="s">
        <v>1838</v>
      </c>
      <c r="P221" s="11" t="s">
        <v>1416</v>
      </c>
      <c r="Q221" s="6" t="str" cm="1">
        <f t="array" aca="1" ref="Q221" ca="1">_xlfn.TEXTJOIN("",TRUE,IFERROR(MID(P221,ROW(INDIRECT("1:"&amp;LEN(P221))),1)*1,""))</f>
        <v>5700</v>
      </c>
      <c r="R221" s="7">
        <f t="shared" ca="1" si="82"/>
        <v>5700</v>
      </c>
      <c r="S221" s="7">
        <f t="shared" ca="1" si="83"/>
        <v>-37400</v>
      </c>
      <c r="T221" s="7">
        <f t="shared" ca="1" si="84"/>
        <v>-86.774941995359626</v>
      </c>
      <c r="V221" s="10" t="s">
        <v>1838</v>
      </c>
      <c r="W221" s="11" t="s">
        <v>1840</v>
      </c>
      <c r="X221" s="6" t="str" cm="1">
        <f t="array" aca="1" ref="X221" ca="1">_xlfn.TEXTJOIN("",TRUE,IFERROR(MID(W221,ROW(INDIRECT("1:"&amp;LEN(W221))),1)*1,""))</f>
        <v>76700</v>
      </c>
      <c r="Y221" s="7">
        <f t="shared" ca="1" si="73"/>
        <v>76700</v>
      </c>
      <c r="Z221" s="7">
        <f t="shared" ca="1" si="85"/>
        <v>-169300</v>
      </c>
      <c r="AA221" s="7">
        <f t="shared" ca="1" si="86"/>
        <v>-68.82113821138212</v>
      </c>
      <c r="AC221" s="20" t="s">
        <v>1838</v>
      </c>
      <c r="AD221" s="11" t="s">
        <v>415</v>
      </c>
      <c r="AE221" s="6" t="str" cm="1">
        <f t="array" aca="1" ref="AE221" ca="1">_xlfn.TEXTJOIN("",TRUE,IFERROR(MID(AD221,ROW(INDIRECT("1:"&amp;LEN(AD221))),1)*1,""))</f>
        <v>138000</v>
      </c>
      <c r="AF221" s="7">
        <f t="shared" ca="1" si="74"/>
        <v>138000</v>
      </c>
      <c r="AG221" s="7">
        <f t="shared" ca="1" si="87"/>
        <v>-389000</v>
      </c>
      <c r="AH221" s="7">
        <f t="shared" ca="1" si="88"/>
        <v>-73.814041745730549</v>
      </c>
      <c r="AJ221" s="23" t="s">
        <v>1841</v>
      </c>
      <c r="AK221" s="2" t="s">
        <v>1064</v>
      </c>
      <c r="AL221" s="6" t="str" cm="1">
        <f t="array" aca="1" ref="AL221" ca="1">_xlfn.TEXTJOIN("",TRUE,IFERROR(MID(AK221,ROW(INDIRECT("1:"&amp;LEN(AK221))),1)*1,""))</f>
        <v>410000</v>
      </c>
      <c r="AM221" s="7">
        <f t="shared" ca="1" si="75"/>
        <v>410000</v>
      </c>
      <c r="AN221" s="7">
        <f t="shared" ca="1" si="89"/>
        <v>-670000</v>
      </c>
      <c r="AO221" s="7">
        <f t="shared" ca="1" si="90"/>
        <v>-62.037037037037038</v>
      </c>
      <c r="AQ221" s="20" t="s">
        <v>1842</v>
      </c>
      <c r="AR221" s="11" t="s">
        <v>1843</v>
      </c>
      <c r="AS221" s="6" t="str" cm="1">
        <f t="array" aca="1" ref="AS221" ca="1">_xlfn.TEXTJOIN("",TRUE,IFERROR(MID(AR221,ROW(INDIRECT("1:"&amp;LEN(AR221))),1)*1,""))</f>
        <v>486000</v>
      </c>
      <c r="AT221" s="7">
        <f t="shared" ca="1" si="76"/>
        <v>486000</v>
      </c>
      <c r="AU221" s="7">
        <f t="shared" ca="1" si="91"/>
        <v>-854000</v>
      </c>
      <c r="AV221" s="7">
        <f t="shared" ca="1" si="92"/>
        <v>-63.731343283582085</v>
      </c>
      <c r="AX221" s="8" t="s">
        <v>1838</v>
      </c>
      <c r="AY221" s="7" t="s">
        <v>955</v>
      </c>
      <c r="AZ221" s="9" t="str" cm="1">
        <f t="array" aca="1" ref="AZ221" ca="1">_xlfn.TEXTJOIN("",TRUE,IFERROR(MID(AY221,ROW(INDIRECT("1:"&amp;LEN(AY221))),1)*1,""))</f>
        <v>393000</v>
      </c>
      <c r="BA221" s="7">
        <f t="shared" ca="1" si="93"/>
        <v>393000</v>
      </c>
      <c r="BB221" s="7">
        <f t="shared" ca="1" si="94"/>
        <v>-558000</v>
      </c>
      <c r="BC221" s="7">
        <f t="shared" ca="1" si="95"/>
        <v>-58.675078864353317</v>
      </c>
    </row>
    <row r="222" spans="1:55">
      <c r="A222" s="7" t="s">
        <v>1844</v>
      </c>
      <c r="B222" s="7" t="s">
        <v>1845</v>
      </c>
      <c r="C222" s="9" t="str" cm="1">
        <f t="array" aca="1" ref="C222" ca="1">_xlfn.TEXTJOIN("",TRUE,IFERROR(MID(B222,ROW(INDIRECT("1:"&amp;LEN(B222))),1)*1,""))</f>
        <v>1670</v>
      </c>
      <c r="D222" s="17">
        <f t="shared" ca="1" si="77"/>
        <v>1670</v>
      </c>
      <c r="E222" s="7">
        <f t="shared" ca="1" si="78"/>
        <v>-6790</v>
      </c>
      <c r="F222" s="7">
        <f t="shared" ca="1" si="79"/>
        <v>-80.260047281323878</v>
      </c>
      <c r="H222" s="10" t="s">
        <v>1844</v>
      </c>
      <c r="I222" s="11" t="s">
        <v>1846</v>
      </c>
      <c r="J222" s="6" t="str" cm="1">
        <f t="array" aca="1" ref="J222" ca="1">_xlfn.TEXTJOIN("",TRUE,IFERROR(MID(I222,ROW(INDIRECT("1:"&amp;LEN(I222))),1)*1,""))</f>
        <v>3480</v>
      </c>
      <c r="K222" s="16">
        <f t="shared" ca="1" si="72"/>
        <v>3480</v>
      </c>
      <c r="L222" s="7">
        <f t="shared" ca="1" si="80"/>
        <v>-24420</v>
      </c>
      <c r="M222" s="7">
        <f t="shared" ca="1" si="81"/>
        <v>-87.526881720430111</v>
      </c>
      <c r="O222" s="10" t="s">
        <v>1844</v>
      </c>
      <c r="P222" s="11" t="s">
        <v>1847</v>
      </c>
      <c r="Q222" s="6" t="str" cm="1">
        <f t="array" aca="1" ref="Q222" ca="1">_xlfn.TEXTJOIN("",TRUE,IFERROR(MID(P222,ROW(INDIRECT("1:"&amp;LEN(P222))),1)*1,""))</f>
        <v>5730</v>
      </c>
      <c r="R222" s="7">
        <f t="shared" ca="1" si="82"/>
        <v>5730</v>
      </c>
      <c r="S222" s="7">
        <f t="shared" ca="1" si="83"/>
        <v>-37370</v>
      </c>
      <c r="T222" s="7">
        <f t="shared" ca="1" si="84"/>
        <v>-86.705336426914158</v>
      </c>
      <c r="V222" s="10" t="s">
        <v>1844</v>
      </c>
      <c r="W222" s="11" t="s">
        <v>284</v>
      </c>
      <c r="X222" s="6" t="str" cm="1">
        <f t="array" aca="1" ref="X222" ca="1">_xlfn.TEXTJOIN("",TRUE,IFERROR(MID(W222,ROW(INDIRECT("1:"&amp;LEN(W222))),1)*1,""))</f>
        <v>76200</v>
      </c>
      <c r="Y222" s="7">
        <f t="shared" ca="1" si="73"/>
        <v>76200</v>
      </c>
      <c r="Z222" s="7">
        <f t="shared" ca="1" si="85"/>
        <v>-169800</v>
      </c>
      <c r="AA222" s="7">
        <f t="shared" ca="1" si="86"/>
        <v>-69.024390243902445</v>
      </c>
      <c r="AC222" s="20" t="s">
        <v>1844</v>
      </c>
      <c r="AD222" s="11" t="s">
        <v>424</v>
      </c>
      <c r="AE222" s="6" t="str" cm="1">
        <f t="array" aca="1" ref="AE222" ca="1">_xlfn.TEXTJOIN("",TRUE,IFERROR(MID(AD222,ROW(INDIRECT("1:"&amp;LEN(AD222))),1)*1,""))</f>
        <v>143000</v>
      </c>
      <c r="AF222" s="7">
        <f t="shared" ca="1" si="74"/>
        <v>143000</v>
      </c>
      <c r="AG222" s="7">
        <f t="shared" ca="1" si="87"/>
        <v>-384000</v>
      </c>
      <c r="AH222" s="7">
        <f t="shared" ca="1" si="88"/>
        <v>-72.865275142314985</v>
      </c>
      <c r="AJ222" s="23" t="s">
        <v>1848</v>
      </c>
      <c r="AK222" s="2" t="s">
        <v>1849</v>
      </c>
      <c r="AL222" s="6" t="str" cm="1">
        <f t="array" aca="1" ref="AL222" ca="1">_xlfn.TEXTJOIN("",TRUE,IFERROR(MID(AK222,ROW(INDIRECT("1:"&amp;LEN(AK222))),1)*1,""))</f>
        <v>392000</v>
      </c>
      <c r="AM222" s="7">
        <f t="shared" ca="1" si="75"/>
        <v>392000</v>
      </c>
      <c r="AN222" s="7">
        <f t="shared" ca="1" si="89"/>
        <v>-688000</v>
      </c>
      <c r="AO222" s="7">
        <f t="shared" ca="1" si="90"/>
        <v>-63.703703703703702</v>
      </c>
      <c r="AQ222" s="20" t="s">
        <v>1850</v>
      </c>
      <c r="AR222" s="11" t="s">
        <v>1851</v>
      </c>
      <c r="AS222" s="6" t="str" cm="1">
        <f t="array" aca="1" ref="AS222" ca="1">_xlfn.TEXTJOIN("",TRUE,IFERROR(MID(AR222,ROW(INDIRECT("1:"&amp;LEN(AR222))),1)*1,""))</f>
        <v>441000</v>
      </c>
      <c r="AT222" s="7">
        <f t="shared" ca="1" si="76"/>
        <v>441000</v>
      </c>
      <c r="AU222" s="7">
        <f t="shared" ca="1" si="91"/>
        <v>-899000</v>
      </c>
      <c r="AV222" s="7">
        <f t="shared" ca="1" si="92"/>
        <v>-67.089552238805965</v>
      </c>
      <c r="AX222" s="8" t="s">
        <v>1844</v>
      </c>
      <c r="AY222" s="7" t="s">
        <v>1129</v>
      </c>
      <c r="AZ222" s="9" t="str" cm="1">
        <f t="array" aca="1" ref="AZ222" ca="1">_xlfn.TEXTJOIN("",TRUE,IFERROR(MID(AY222,ROW(INDIRECT("1:"&amp;LEN(AY222))),1)*1,""))</f>
        <v>376000</v>
      </c>
      <c r="BA222" s="7">
        <f t="shared" ca="1" si="93"/>
        <v>376000</v>
      </c>
      <c r="BB222" s="7">
        <f t="shared" ca="1" si="94"/>
        <v>-575000</v>
      </c>
      <c r="BC222" s="7">
        <f t="shared" ca="1" si="95"/>
        <v>-60.462670872765514</v>
      </c>
    </row>
    <row r="223" spans="1:55">
      <c r="A223" s="7" t="s">
        <v>1852</v>
      </c>
      <c r="B223" s="7" t="s">
        <v>1853</v>
      </c>
      <c r="C223" s="9" t="str" cm="1">
        <f t="array" aca="1" ref="C223" ca="1">_xlfn.TEXTJOIN("",TRUE,IFERROR(MID(B223,ROW(INDIRECT("1:"&amp;LEN(B223))),1)*1,""))</f>
        <v>1560</v>
      </c>
      <c r="D223" s="17">
        <f t="shared" ca="1" si="77"/>
        <v>1560</v>
      </c>
      <c r="E223" s="7">
        <f t="shared" ca="1" si="78"/>
        <v>-6900</v>
      </c>
      <c r="F223" s="7">
        <f t="shared" ca="1" si="79"/>
        <v>-81.560283687943269</v>
      </c>
      <c r="H223" s="10" t="s">
        <v>1852</v>
      </c>
      <c r="I223" s="11" t="s">
        <v>292</v>
      </c>
      <c r="J223" s="6" t="str" cm="1">
        <f t="array" aca="1" ref="J223" ca="1">_xlfn.TEXTJOIN("",TRUE,IFERROR(MID(I223,ROW(INDIRECT("1:"&amp;LEN(I223))),1)*1,""))</f>
        <v>3330</v>
      </c>
      <c r="K223" s="16">
        <f t="shared" ca="1" si="72"/>
        <v>3330</v>
      </c>
      <c r="L223" s="7">
        <f t="shared" ca="1" si="80"/>
        <v>-24570</v>
      </c>
      <c r="M223" s="7">
        <f t="shared" ca="1" si="81"/>
        <v>-88.064516129032256</v>
      </c>
      <c r="O223" s="10" t="s">
        <v>1852</v>
      </c>
      <c r="P223" s="11" t="s">
        <v>1854</v>
      </c>
      <c r="Q223" s="6" t="str" cm="1">
        <f t="array" aca="1" ref="Q223" ca="1">_xlfn.TEXTJOIN("",TRUE,IFERROR(MID(P223,ROW(INDIRECT("1:"&amp;LEN(P223))),1)*1,""))</f>
        <v>5280</v>
      </c>
      <c r="R223" s="7">
        <f t="shared" ca="1" si="82"/>
        <v>5280</v>
      </c>
      <c r="S223" s="7">
        <f t="shared" ca="1" si="83"/>
        <v>-37820</v>
      </c>
      <c r="T223" s="7">
        <f t="shared" ca="1" si="84"/>
        <v>-87.749419953596288</v>
      </c>
      <c r="V223" s="10" t="s">
        <v>1852</v>
      </c>
      <c r="W223" s="11" t="s">
        <v>1855</v>
      </c>
      <c r="X223" s="6" t="str" cm="1">
        <f t="array" aca="1" ref="X223" ca="1">_xlfn.TEXTJOIN("",TRUE,IFERROR(MID(W223,ROW(INDIRECT("1:"&amp;LEN(W223))),1)*1,""))</f>
        <v>71500</v>
      </c>
      <c r="Y223" s="7">
        <f t="shared" ca="1" si="73"/>
        <v>71500</v>
      </c>
      <c r="Z223" s="7">
        <f t="shared" ca="1" si="85"/>
        <v>-174500</v>
      </c>
      <c r="AA223" s="7">
        <f t="shared" ca="1" si="86"/>
        <v>-70.934959349593498</v>
      </c>
      <c r="AC223" s="20" t="s">
        <v>1852</v>
      </c>
      <c r="AD223" s="11" t="s">
        <v>874</v>
      </c>
      <c r="AE223" s="6" t="str" cm="1">
        <f t="array" aca="1" ref="AE223" ca="1">_xlfn.TEXTJOIN("",TRUE,IFERROR(MID(AD223,ROW(INDIRECT("1:"&amp;LEN(AD223))),1)*1,""))</f>
        <v>166000</v>
      </c>
      <c r="AF223" s="7">
        <f t="shared" ca="1" si="74"/>
        <v>166000</v>
      </c>
      <c r="AG223" s="7">
        <f t="shared" ca="1" si="87"/>
        <v>-361000</v>
      </c>
      <c r="AH223" s="7">
        <f t="shared" ca="1" si="88"/>
        <v>-68.500948766603415</v>
      </c>
      <c r="AJ223" s="23" t="s">
        <v>1856</v>
      </c>
      <c r="AK223" s="2" t="s">
        <v>1857</v>
      </c>
      <c r="AL223" s="6" t="str" cm="1">
        <f t="array" aca="1" ref="AL223" ca="1">_xlfn.TEXTJOIN("",TRUE,IFERROR(MID(AK223,ROW(INDIRECT("1:"&amp;LEN(AK223))),1)*1,""))</f>
        <v>375000</v>
      </c>
      <c r="AM223" s="7">
        <f t="shared" ca="1" si="75"/>
        <v>375000</v>
      </c>
      <c r="AN223" s="7">
        <f t="shared" ca="1" si="89"/>
        <v>-705000</v>
      </c>
      <c r="AO223" s="7">
        <f t="shared" ca="1" si="90"/>
        <v>-65.277777777777771</v>
      </c>
      <c r="AQ223" s="20" t="s">
        <v>1858</v>
      </c>
      <c r="AR223" s="11" t="s">
        <v>628</v>
      </c>
      <c r="AS223" s="6" t="str" cm="1">
        <f t="array" aca="1" ref="AS223" ca="1">_xlfn.TEXTJOIN("",TRUE,IFERROR(MID(AR223,ROW(INDIRECT("1:"&amp;LEN(AR223))),1)*1,""))</f>
        <v>406000</v>
      </c>
      <c r="AT223" s="7">
        <f t="shared" ca="1" si="76"/>
        <v>406000</v>
      </c>
      <c r="AU223" s="7">
        <f t="shared" ca="1" si="91"/>
        <v>-934000</v>
      </c>
      <c r="AV223" s="7">
        <f t="shared" ca="1" si="92"/>
        <v>-69.701492537313428</v>
      </c>
      <c r="AX223" s="8" t="s">
        <v>1852</v>
      </c>
      <c r="AY223" s="7" t="s">
        <v>1146</v>
      </c>
      <c r="AZ223" s="9" t="str" cm="1">
        <f t="array" aca="1" ref="AZ223" ca="1">_xlfn.TEXTJOIN("",TRUE,IFERROR(MID(AY223,ROW(INDIRECT("1:"&amp;LEN(AY223))),1)*1,""))</f>
        <v>358000</v>
      </c>
      <c r="BA223" s="7">
        <f t="shared" ca="1" si="93"/>
        <v>358000</v>
      </c>
      <c r="BB223" s="7">
        <f t="shared" ca="1" si="94"/>
        <v>-593000</v>
      </c>
      <c r="BC223" s="7">
        <f t="shared" ca="1" si="95"/>
        <v>-62.355415352260778</v>
      </c>
    </row>
    <row r="224" spans="1:55">
      <c r="A224" s="7" t="s">
        <v>1859</v>
      </c>
      <c r="B224" s="7" t="s">
        <v>1860</v>
      </c>
      <c r="C224" s="9" t="str" cm="1">
        <f t="array" aca="1" ref="C224" ca="1">_xlfn.TEXTJOIN("",TRUE,IFERROR(MID(B224,ROW(INDIRECT("1:"&amp;LEN(B224))),1)*1,""))</f>
        <v>1470</v>
      </c>
      <c r="D224" s="17">
        <f t="shared" ca="1" si="77"/>
        <v>1470</v>
      </c>
      <c r="E224" s="7">
        <f t="shared" ca="1" si="78"/>
        <v>-6990</v>
      </c>
      <c r="F224" s="7">
        <f t="shared" ca="1" si="79"/>
        <v>-82.624113475177296</v>
      </c>
      <c r="H224" s="10" t="s">
        <v>1859</v>
      </c>
      <c r="I224" s="11" t="s">
        <v>1861</v>
      </c>
      <c r="J224" s="6" t="str" cm="1">
        <f t="array" aca="1" ref="J224" ca="1">_xlfn.TEXTJOIN("",TRUE,IFERROR(MID(I224,ROW(INDIRECT("1:"&amp;LEN(I224))),1)*1,""))</f>
        <v>3450</v>
      </c>
      <c r="K224" s="16">
        <f t="shared" ca="1" si="72"/>
        <v>3450</v>
      </c>
      <c r="L224" s="7">
        <f t="shared" ca="1" si="80"/>
        <v>-24450</v>
      </c>
      <c r="M224" s="7">
        <f t="shared" ca="1" si="81"/>
        <v>-87.634408602150543</v>
      </c>
      <c r="O224" s="10" t="s">
        <v>1859</v>
      </c>
      <c r="P224" s="11" t="s">
        <v>1588</v>
      </c>
      <c r="Q224" s="6" t="str" cm="1">
        <f t="array" aca="1" ref="Q224" ca="1">_xlfn.TEXTJOIN("",TRUE,IFERROR(MID(P224,ROW(INDIRECT("1:"&amp;LEN(P224))),1)*1,""))</f>
        <v>5140</v>
      </c>
      <c r="R224" s="7">
        <f t="shared" ca="1" si="82"/>
        <v>5140</v>
      </c>
      <c r="S224" s="7">
        <f t="shared" ca="1" si="83"/>
        <v>-37960</v>
      </c>
      <c r="T224" s="7">
        <f t="shared" ca="1" si="84"/>
        <v>-88.074245939675166</v>
      </c>
      <c r="V224" s="10" t="s">
        <v>1859</v>
      </c>
      <c r="W224" s="11" t="s">
        <v>1862</v>
      </c>
      <c r="X224" s="6" t="str" cm="1">
        <f t="array" aca="1" ref="X224" ca="1">_xlfn.TEXTJOIN("",TRUE,IFERROR(MID(W224,ROW(INDIRECT("1:"&amp;LEN(W224))),1)*1,""))</f>
        <v>65400</v>
      </c>
      <c r="Y224" s="7">
        <f t="shared" ca="1" si="73"/>
        <v>65400</v>
      </c>
      <c r="Z224" s="7">
        <f t="shared" ca="1" si="85"/>
        <v>-180600</v>
      </c>
      <c r="AA224" s="7">
        <f t="shared" ca="1" si="86"/>
        <v>-73.414634146341456</v>
      </c>
      <c r="AC224" s="20" t="s">
        <v>1859</v>
      </c>
      <c r="AD224" s="11" t="s">
        <v>1669</v>
      </c>
      <c r="AE224" s="6" t="str" cm="1">
        <f t="array" aca="1" ref="AE224" ca="1">_xlfn.TEXTJOIN("",TRUE,IFERROR(MID(AD224,ROW(INDIRECT("1:"&amp;LEN(AD224))),1)*1,""))</f>
        <v>244000</v>
      </c>
      <c r="AF224" s="7">
        <f t="shared" ca="1" si="74"/>
        <v>244000</v>
      </c>
      <c r="AG224" s="7">
        <f t="shared" ca="1" si="87"/>
        <v>-283000</v>
      </c>
      <c r="AH224" s="7">
        <f t="shared" ca="1" si="88"/>
        <v>-53.700189753320679</v>
      </c>
      <c r="AJ224" s="23" t="s">
        <v>1863</v>
      </c>
      <c r="AK224" s="2" t="s">
        <v>1857</v>
      </c>
      <c r="AL224" s="6" t="str" cm="1">
        <f t="array" aca="1" ref="AL224" ca="1">_xlfn.TEXTJOIN("",TRUE,IFERROR(MID(AK224,ROW(INDIRECT("1:"&amp;LEN(AK224))),1)*1,""))</f>
        <v>375000</v>
      </c>
      <c r="AM224" s="7">
        <f t="shared" ca="1" si="75"/>
        <v>375000</v>
      </c>
      <c r="AN224" s="7">
        <f t="shared" ca="1" si="89"/>
        <v>-705000</v>
      </c>
      <c r="AO224" s="7">
        <f t="shared" ca="1" si="90"/>
        <v>-65.277777777777771</v>
      </c>
      <c r="AQ224" s="20" t="s">
        <v>1864</v>
      </c>
      <c r="AR224" s="11" t="s">
        <v>1129</v>
      </c>
      <c r="AS224" s="6" t="str" cm="1">
        <f t="array" aca="1" ref="AS224" ca="1">_xlfn.TEXTJOIN("",TRUE,IFERROR(MID(AR224,ROW(INDIRECT("1:"&amp;LEN(AR224))),1)*1,""))</f>
        <v>376000</v>
      </c>
      <c r="AT224" s="7">
        <f t="shared" ca="1" si="76"/>
        <v>376000</v>
      </c>
      <c r="AU224" s="7">
        <f t="shared" ca="1" si="91"/>
        <v>-964000</v>
      </c>
      <c r="AV224" s="7">
        <f t="shared" ca="1" si="92"/>
        <v>-71.940298507462686</v>
      </c>
      <c r="AX224" s="8" t="s">
        <v>1859</v>
      </c>
      <c r="AY224" s="7" t="s">
        <v>1104</v>
      </c>
      <c r="AZ224" s="9" t="str" cm="1">
        <f t="array" aca="1" ref="AZ224" ca="1">_xlfn.TEXTJOIN("",TRUE,IFERROR(MID(AY224,ROW(INDIRECT("1:"&amp;LEN(AY224))),1)*1,""))</f>
        <v>342000</v>
      </c>
      <c r="BA224" s="7">
        <f t="shared" ca="1" si="93"/>
        <v>342000</v>
      </c>
      <c r="BB224" s="7">
        <f t="shared" ca="1" si="94"/>
        <v>-609000</v>
      </c>
      <c r="BC224" s="7">
        <f t="shared" ca="1" si="95"/>
        <v>-64.037854889589909</v>
      </c>
    </row>
    <row r="225" spans="1:55">
      <c r="A225" s="7" t="s">
        <v>1865</v>
      </c>
      <c r="B225" s="7" t="s">
        <v>1866</v>
      </c>
      <c r="C225" s="9" t="str" cm="1">
        <f t="array" aca="1" ref="C225" ca="1">_xlfn.TEXTJOIN("",TRUE,IFERROR(MID(B225,ROW(INDIRECT("1:"&amp;LEN(B225))),1)*1,""))</f>
        <v>1420</v>
      </c>
      <c r="D225" s="17">
        <f t="shared" ca="1" si="77"/>
        <v>1420</v>
      </c>
      <c r="E225" s="7">
        <f t="shared" ca="1" si="78"/>
        <v>-7040</v>
      </c>
      <c r="F225" s="7">
        <f t="shared" ca="1" si="79"/>
        <v>-83.215130023640654</v>
      </c>
      <c r="H225" s="10" t="s">
        <v>1865</v>
      </c>
      <c r="I225" s="11" t="s">
        <v>516</v>
      </c>
      <c r="J225" s="6" t="str" cm="1">
        <f t="array" aca="1" ref="J225" ca="1">_xlfn.TEXTJOIN("",TRUE,IFERROR(MID(I225,ROW(INDIRECT("1:"&amp;LEN(I225))),1)*1,""))</f>
        <v>3440</v>
      </c>
      <c r="K225" s="16">
        <f t="shared" ca="1" si="72"/>
        <v>3440</v>
      </c>
      <c r="L225" s="7">
        <f t="shared" ca="1" si="80"/>
        <v>-24460</v>
      </c>
      <c r="M225" s="7">
        <f t="shared" ca="1" si="81"/>
        <v>-87.670250896057354</v>
      </c>
      <c r="O225" s="10" t="s">
        <v>1865</v>
      </c>
      <c r="P225" s="11" t="s">
        <v>1773</v>
      </c>
      <c r="Q225" s="6" t="str" cm="1">
        <f t="array" aca="1" ref="Q225" ca="1">_xlfn.TEXTJOIN("",TRUE,IFERROR(MID(P225,ROW(INDIRECT("1:"&amp;LEN(P225))),1)*1,""))</f>
        <v>5190</v>
      </c>
      <c r="R225" s="7">
        <f t="shared" ca="1" si="82"/>
        <v>5190</v>
      </c>
      <c r="S225" s="7">
        <f t="shared" ca="1" si="83"/>
        <v>-37910</v>
      </c>
      <c r="T225" s="7">
        <f t="shared" ca="1" si="84"/>
        <v>-87.958236658932719</v>
      </c>
      <c r="V225" s="10" t="s">
        <v>1865</v>
      </c>
      <c r="W225" s="11" t="s">
        <v>1867</v>
      </c>
      <c r="X225" s="6" t="str" cm="1">
        <f t="array" aca="1" ref="X225" ca="1">_xlfn.TEXTJOIN("",TRUE,IFERROR(MID(W225,ROW(INDIRECT("1:"&amp;LEN(W225))),1)*1,""))</f>
        <v>58300</v>
      </c>
      <c r="Y225" s="7">
        <f t="shared" ca="1" si="73"/>
        <v>58300</v>
      </c>
      <c r="Z225" s="7">
        <f t="shared" ca="1" si="85"/>
        <v>-187700</v>
      </c>
      <c r="AA225" s="7">
        <f t="shared" ca="1" si="86"/>
        <v>-76.300813008130078</v>
      </c>
      <c r="AC225" s="20" t="s">
        <v>1865</v>
      </c>
      <c r="AD225" s="11" t="s">
        <v>410</v>
      </c>
      <c r="AE225" s="6" t="str" cm="1">
        <f t="array" aca="1" ref="AE225" ca="1">_xlfn.TEXTJOIN("",TRUE,IFERROR(MID(AD225,ROW(INDIRECT("1:"&amp;LEN(AD225))),1)*1,""))</f>
        <v>305000</v>
      </c>
      <c r="AF225" s="7">
        <f t="shared" ca="1" si="74"/>
        <v>305000</v>
      </c>
      <c r="AG225" s="7">
        <f t="shared" ca="1" si="87"/>
        <v>-222000</v>
      </c>
      <c r="AH225" s="7">
        <f t="shared" ca="1" si="88"/>
        <v>-42.125237191650854</v>
      </c>
      <c r="AJ225" s="23" t="s">
        <v>1868</v>
      </c>
      <c r="AK225" s="2" t="s">
        <v>1869</v>
      </c>
      <c r="AL225" s="6" t="str" cm="1">
        <f t="array" aca="1" ref="AL225" ca="1">_xlfn.TEXTJOIN("",TRUE,IFERROR(MID(AK225,ROW(INDIRECT("1:"&amp;LEN(AK225))),1)*1,""))</f>
        <v>397000</v>
      </c>
      <c r="AM225" s="7">
        <f t="shared" ca="1" si="75"/>
        <v>397000</v>
      </c>
      <c r="AN225" s="7">
        <f t="shared" ca="1" si="89"/>
        <v>-683000</v>
      </c>
      <c r="AO225" s="7">
        <f t="shared" ca="1" si="90"/>
        <v>-63.24074074074074</v>
      </c>
      <c r="AQ225" s="20" t="s">
        <v>1870</v>
      </c>
      <c r="AR225" s="11" t="s">
        <v>1871</v>
      </c>
      <c r="AS225" s="6" t="str" cm="1">
        <f t="array" aca="1" ref="AS225" ca="1">_xlfn.TEXTJOIN("",TRUE,IFERROR(MID(AR225,ROW(INDIRECT("1:"&amp;LEN(AR225))),1)*1,""))</f>
        <v>351000</v>
      </c>
      <c r="AT225" s="7">
        <f t="shared" ca="1" si="76"/>
        <v>351000</v>
      </c>
      <c r="AU225" s="7">
        <f t="shared" ca="1" si="91"/>
        <v>-989000</v>
      </c>
      <c r="AV225" s="7">
        <f t="shared" ca="1" si="92"/>
        <v>-73.805970149253739</v>
      </c>
      <c r="AX225" s="8" t="s">
        <v>1865</v>
      </c>
      <c r="AY225" s="7" t="s">
        <v>333</v>
      </c>
      <c r="AZ225" s="9" t="str" cm="1">
        <f t="array" aca="1" ref="AZ225" ca="1">_xlfn.TEXTJOIN("",TRUE,IFERROR(MID(AY225,ROW(INDIRECT("1:"&amp;LEN(AY225))),1)*1,""))</f>
        <v>332000</v>
      </c>
      <c r="BA225" s="7">
        <f t="shared" ca="1" si="93"/>
        <v>332000</v>
      </c>
      <c r="BB225" s="7">
        <f t="shared" ca="1" si="94"/>
        <v>-619000</v>
      </c>
      <c r="BC225" s="7">
        <f t="shared" ca="1" si="95"/>
        <v>-65.089379600420614</v>
      </c>
    </row>
    <row r="226" spans="1:55">
      <c r="A226" s="7" t="s">
        <v>1872</v>
      </c>
      <c r="B226" s="7" t="s">
        <v>1873</v>
      </c>
      <c r="C226" s="9" t="str" cm="1">
        <f t="array" aca="1" ref="C226" ca="1">_xlfn.TEXTJOIN("",TRUE,IFERROR(MID(B226,ROW(INDIRECT("1:"&amp;LEN(B226))),1)*1,""))</f>
        <v>1350</v>
      </c>
      <c r="D226" s="17">
        <f t="shared" ca="1" si="77"/>
        <v>1350</v>
      </c>
      <c r="E226" s="7">
        <f t="shared" ca="1" si="78"/>
        <v>-7110</v>
      </c>
      <c r="F226" s="7">
        <f t="shared" ca="1" si="79"/>
        <v>-84.042553191489361</v>
      </c>
      <c r="H226" s="10" t="s">
        <v>1872</v>
      </c>
      <c r="I226" s="11" t="s">
        <v>672</v>
      </c>
      <c r="J226" s="6" t="str" cm="1">
        <f t="array" aca="1" ref="J226" ca="1">_xlfn.TEXTJOIN("",TRUE,IFERROR(MID(I226,ROW(INDIRECT("1:"&amp;LEN(I226))),1)*1,""))</f>
        <v>3400</v>
      </c>
      <c r="K226" s="16">
        <f t="shared" ca="1" si="72"/>
        <v>3400</v>
      </c>
      <c r="L226" s="7">
        <f t="shared" ca="1" si="80"/>
        <v>-24500</v>
      </c>
      <c r="M226" s="7">
        <f t="shared" ca="1" si="81"/>
        <v>-87.813620071684582</v>
      </c>
      <c r="O226" s="10" t="s">
        <v>1872</v>
      </c>
      <c r="P226" s="11" t="s">
        <v>1874</v>
      </c>
      <c r="Q226" s="6" t="str" cm="1">
        <f t="array" aca="1" ref="Q226" ca="1">_xlfn.TEXTJOIN("",TRUE,IFERROR(MID(P226,ROW(INDIRECT("1:"&amp;LEN(P226))),1)*1,""))</f>
        <v>5050</v>
      </c>
      <c r="R226" s="7">
        <f t="shared" ca="1" si="82"/>
        <v>5050</v>
      </c>
      <c r="S226" s="7">
        <f t="shared" ca="1" si="83"/>
        <v>-38050</v>
      </c>
      <c r="T226" s="7">
        <f t="shared" ca="1" si="84"/>
        <v>-88.283062645011597</v>
      </c>
      <c r="V226" s="10" t="s">
        <v>1872</v>
      </c>
      <c r="W226" s="11" t="s">
        <v>1875</v>
      </c>
      <c r="X226" s="6" t="str" cm="1">
        <f t="array" aca="1" ref="X226" ca="1">_xlfn.TEXTJOIN("",TRUE,IFERROR(MID(W226,ROW(INDIRECT("1:"&amp;LEN(W226))),1)*1,""))</f>
        <v>49200</v>
      </c>
      <c r="Y226" s="7">
        <f t="shared" ca="1" si="73"/>
        <v>49200</v>
      </c>
      <c r="Z226" s="7">
        <f t="shared" ca="1" si="85"/>
        <v>-196800</v>
      </c>
      <c r="AA226" s="7">
        <f t="shared" ca="1" si="86"/>
        <v>-80</v>
      </c>
      <c r="AC226" s="20" t="s">
        <v>1872</v>
      </c>
      <c r="AD226" s="11" t="s">
        <v>385</v>
      </c>
      <c r="AE226" s="6" t="str" cm="1">
        <f t="array" aca="1" ref="AE226" ca="1">_xlfn.TEXTJOIN("",TRUE,IFERROR(MID(AD226,ROW(INDIRECT("1:"&amp;LEN(AD226))),1)*1,""))</f>
        <v>310000</v>
      </c>
      <c r="AF226" s="7">
        <f t="shared" ca="1" si="74"/>
        <v>310000</v>
      </c>
      <c r="AG226" s="7">
        <f t="shared" ca="1" si="87"/>
        <v>-217000</v>
      </c>
      <c r="AH226" s="7">
        <f t="shared" ca="1" si="88"/>
        <v>-41.17647058823529</v>
      </c>
      <c r="AJ226" s="23" t="s">
        <v>1876</v>
      </c>
      <c r="AK226" s="2" t="s">
        <v>983</v>
      </c>
      <c r="AL226" s="6" t="str" cm="1">
        <f t="array" aca="1" ref="AL226" ca="1">_xlfn.TEXTJOIN("",TRUE,IFERROR(MID(AK226,ROW(INDIRECT("1:"&amp;LEN(AK226))),1)*1,""))</f>
        <v>419000</v>
      </c>
      <c r="AM226" s="7">
        <f t="shared" ca="1" si="75"/>
        <v>419000</v>
      </c>
      <c r="AN226" s="7">
        <f t="shared" ca="1" si="89"/>
        <v>-661000</v>
      </c>
      <c r="AO226" s="7">
        <f t="shared" ca="1" si="90"/>
        <v>-61.203703703703702</v>
      </c>
      <c r="AQ226" s="20" t="s">
        <v>1877</v>
      </c>
      <c r="AR226" s="11" t="s">
        <v>513</v>
      </c>
      <c r="AS226" s="6" t="str" cm="1">
        <f t="array" aca="1" ref="AS226" ca="1">_xlfn.TEXTJOIN("",TRUE,IFERROR(MID(AR226,ROW(INDIRECT("1:"&amp;LEN(AR226))),1)*1,""))</f>
        <v>331000</v>
      </c>
      <c r="AT226" s="7">
        <f t="shared" ca="1" si="76"/>
        <v>331000</v>
      </c>
      <c r="AU226" s="7">
        <f t="shared" ca="1" si="91"/>
        <v>-1009000</v>
      </c>
      <c r="AV226" s="7">
        <f t="shared" ca="1" si="92"/>
        <v>-75.298507462686572</v>
      </c>
      <c r="AX226" s="8" t="s">
        <v>1872</v>
      </c>
      <c r="AY226" s="7" t="s">
        <v>419</v>
      </c>
      <c r="AZ226" s="9" t="str" cm="1">
        <f t="array" aca="1" ref="AZ226" ca="1">_xlfn.TEXTJOIN("",TRUE,IFERROR(MID(AY226,ROW(INDIRECT("1:"&amp;LEN(AY226))),1)*1,""))</f>
        <v>323000</v>
      </c>
      <c r="BA226" s="7">
        <f t="shared" ca="1" si="93"/>
        <v>323000</v>
      </c>
      <c r="BB226" s="7">
        <f t="shared" ca="1" si="94"/>
        <v>-628000</v>
      </c>
      <c r="BC226" s="7">
        <f t="shared" ca="1" si="95"/>
        <v>-66.035751840168246</v>
      </c>
    </row>
    <row r="227" spans="1:55">
      <c r="A227" s="7" t="s">
        <v>1878</v>
      </c>
      <c r="B227" s="7" t="s">
        <v>1879</v>
      </c>
      <c r="C227" s="9" t="str" cm="1">
        <f t="array" aca="1" ref="C227" ca="1">_xlfn.TEXTJOIN("",TRUE,IFERROR(MID(B227,ROW(INDIRECT("1:"&amp;LEN(B227))),1)*1,""))</f>
        <v>1280</v>
      </c>
      <c r="D227" s="17">
        <f t="shared" ca="1" si="77"/>
        <v>1280</v>
      </c>
      <c r="E227" s="7">
        <f t="shared" ca="1" si="78"/>
        <v>-7180</v>
      </c>
      <c r="F227" s="7">
        <f t="shared" ca="1" si="79"/>
        <v>-84.869976359338068</v>
      </c>
      <c r="H227" s="10" t="s">
        <v>1878</v>
      </c>
      <c r="I227" s="11" t="s">
        <v>1880</v>
      </c>
      <c r="J227" s="6" t="str" cm="1">
        <f t="array" aca="1" ref="J227" ca="1">_xlfn.TEXTJOIN("",TRUE,IFERROR(MID(I227,ROW(INDIRECT("1:"&amp;LEN(I227))),1)*1,""))</f>
        <v>3190</v>
      </c>
      <c r="K227" s="16">
        <f t="shared" ca="1" si="72"/>
        <v>3190</v>
      </c>
      <c r="L227" s="7">
        <f t="shared" ca="1" si="80"/>
        <v>-24710</v>
      </c>
      <c r="M227" s="7">
        <f t="shared" ca="1" si="81"/>
        <v>-88.566308243727605</v>
      </c>
      <c r="O227" s="10" t="s">
        <v>1878</v>
      </c>
      <c r="P227" s="11" t="s">
        <v>1881</v>
      </c>
      <c r="Q227" s="6" t="str" cm="1">
        <f t="array" aca="1" ref="Q227" ca="1">_xlfn.TEXTJOIN("",TRUE,IFERROR(MID(P227,ROW(INDIRECT("1:"&amp;LEN(P227))),1)*1,""))</f>
        <v>4940</v>
      </c>
      <c r="R227" s="7">
        <f t="shared" ca="1" si="82"/>
        <v>4940</v>
      </c>
      <c r="S227" s="7">
        <f t="shared" ca="1" si="83"/>
        <v>-38160</v>
      </c>
      <c r="T227" s="7">
        <f t="shared" ca="1" si="84"/>
        <v>-88.538283062645007</v>
      </c>
      <c r="V227" s="10" t="s">
        <v>1878</v>
      </c>
      <c r="W227" s="11" t="s">
        <v>1882</v>
      </c>
      <c r="X227" s="6" t="str" cm="1">
        <f t="array" aca="1" ref="X227" ca="1">_xlfn.TEXTJOIN("",TRUE,IFERROR(MID(W227,ROW(INDIRECT("1:"&amp;LEN(W227))),1)*1,""))</f>
        <v>44900</v>
      </c>
      <c r="Y227" s="7">
        <f t="shared" ca="1" si="73"/>
        <v>44900</v>
      </c>
      <c r="Z227" s="7">
        <f t="shared" ca="1" si="85"/>
        <v>-201100</v>
      </c>
      <c r="AA227" s="7">
        <f t="shared" ca="1" si="86"/>
        <v>-81.747967479674799</v>
      </c>
      <c r="AC227" s="20" t="s">
        <v>1878</v>
      </c>
      <c r="AD227" s="11" t="s">
        <v>45</v>
      </c>
      <c r="AE227" s="6" t="str" cm="1">
        <f t="array" aca="1" ref="AE227" ca="1">_xlfn.TEXTJOIN("",TRUE,IFERROR(MID(AD227,ROW(INDIRECT("1:"&amp;LEN(AD227))),1)*1,""))</f>
        <v>283000</v>
      </c>
      <c r="AF227" s="7">
        <f t="shared" ca="1" si="74"/>
        <v>283000</v>
      </c>
      <c r="AG227" s="7">
        <f t="shared" ca="1" si="87"/>
        <v>-244000</v>
      </c>
      <c r="AH227" s="7">
        <f t="shared" ca="1" si="88"/>
        <v>-46.299810246679321</v>
      </c>
      <c r="AJ227" s="23" t="s">
        <v>1883</v>
      </c>
      <c r="AK227" s="2" t="s">
        <v>1025</v>
      </c>
      <c r="AL227" s="6" t="str" cm="1">
        <f t="array" aca="1" ref="AL227" ca="1">_xlfn.TEXTJOIN("",TRUE,IFERROR(MID(AK227,ROW(INDIRECT("1:"&amp;LEN(AK227))),1)*1,""))</f>
        <v>425000</v>
      </c>
      <c r="AM227" s="7">
        <f t="shared" ca="1" si="75"/>
        <v>425000</v>
      </c>
      <c r="AN227" s="7">
        <f t="shared" ca="1" si="89"/>
        <v>-655000</v>
      </c>
      <c r="AO227" s="7">
        <f t="shared" ca="1" si="90"/>
        <v>-60.648148148148145</v>
      </c>
      <c r="AQ227" s="20" t="s">
        <v>1884</v>
      </c>
      <c r="AR227" s="11" t="s">
        <v>419</v>
      </c>
      <c r="AS227" s="6" t="str" cm="1">
        <f t="array" aca="1" ref="AS227" ca="1">_xlfn.TEXTJOIN("",TRUE,IFERROR(MID(AR227,ROW(INDIRECT("1:"&amp;LEN(AR227))),1)*1,""))</f>
        <v>323000</v>
      </c>
      <c r="AT227" s="7">
        <f t="shared" ca="1" si="76"/>
        <v>323000</v>
      </c>
      <c r="AU227" s="7">
        <f t="shared" ca="1" si="91"/>
        <v>-1017000</v>
      </c>
      <c r="AV227" s="7">
        <f t="shared" ca="1" si="92"/>
        <v>-75.895522388059703</v>
      </c>
      <c r="AX227" s="8" t="s">
        <v>1878</v>
      </c>
      <c r="AY227" s="7" t="s">
        <v>1226</v>
      </c>
      <c r="AZ227" s="9" t="str" cm="1">
        <f t="array" aca="1" ref="AZ227" ca="1">_xlfn.TEXTJOIN("",TRUE,IFERROR(MID(AY227,ROW(INDIRECT("1:"&amp;LEN(AY227))),1)*1,""))</f>
        <v>314000</v>
      </c>
      <c r="BA227" s="7">
        <f t="shared" ca="1" si="93"/>
        <v>314000</v>
      </c>
      <c r="BB227" s="7">
        <f t="shared" ca="1" si="94"/>
        <v>-637000</v>
      </c>
      <c r="BC227" s="7">
        <f t="shared" ca="1" si="95"/>
        <v>-66.982124079915877</v>
      </c>
    </row>
    <row r="228" spans="1:55">
      <c r="A228" s="7" t="s">
        <v>1885</v>
      </c>
      <c r="B228" s="7" t="s">
        <v>1886</v>
      </c>
      <c r="C228" s="9" t="str" cm="1">
        <f t="array" aca="1" ref="C228" ca="1">_xlfn.TEXTJOIN("",TRUE,IFERROR(MID(B228,ROW(INDIRECT("1:"&amp;LEN(B228))),1)*1,""))</f>
        <v>1210</v>
      </c>
      <c r="D228" s="17">
        <f t="shared" ca="1" si="77"/>
        <v>1210</v>
      </c>
      <c r="E228" s="7">
        <f t="shared" ca="1" si="78"/>
        <v>-7250</v>
      </c>
      <c r="F228" s="7">
        <f t="shared" ca="1" si="79"/>
        <v>-85.697399527186761</v>
      </c>
      <c r="H228" s="10" t="s">
        <v>1885</v>
      </c>
      <c r="I228" s="11" t="s">
        <v>1887</v>
      </c>
      <c r="J228" s="6" t="str" cm="1">
        <f t="array" aca="1" ref="J228" ca="1">_xlfn.TEXTJOIN("",TRUE,IFERROR(MID(I228,ROW(INDIRECT("1:"&amp;LEN(I228))),1)*1,""))</f>
        <v>2780</v>
      </c>
      <c r="K228" s="16">
        <f t="shared" ca="1" si="72"/>
        <v>2780</v>
      </c>
      <c r="L228" s="7">
        <f t="shared" ca="1" si="80"/>
        <v>-25120</v>
      </c>
      <c r="M228" s="7">
        <f t="shared" ca="1" si="81"/>
        <v>-90.035842293906811</v>
      </c>
      <c r="O228" s="10" t="s">
        <v>1885</v>
      </c>
      <c r="P228" s="11" t="s">
        <v>1888</v>
      </c>
      <c r="Q228" s="6" t="str" cm="1">
        <f t="array" aca="1" ref="Q228" ca="1">_xlfn.TEXTJOIN("",TRUE,IFERROR(MID(P228,ROW(INDIRECT("1:"&amp;LEN(P228))),1)*1,""))</f>
        <v>4680</v>
      </c>
      <c r="R228" s="7">
        <f t="shared" ca="1" si="82"/>
        <v>4680</v>
      </c>
      <c r="S228" s="7">
        <f t="shared" ca="1" si="83"/>
        <v>-38420</v>
      </c>
      <c r="T228" s="7">
        <f t="shared" ca="1" si="84"/>
        <v>-89.141531322505799</v>
      </c>
      <c r="V228" s="10" t="s">
        <v>1885</v>
      </c>
      <c r="W228" s="11" t="s">
        <v>1889</v>
      </c>
      <c r="X228" s="6" t="str" cm="1">
        <f t="array" aca="1" ref="X228" ca="1">_xlfn.TEXTJOIN("",TRUE,IFERROR(MID(W228,ROW(INDIRECT("1:"&amp;LEN(W228))),1)*1,""))</f>
        <v>49800</v>
      </c>
      <c r="Y228" s="7">
        <f t="shared" ca="1" si="73"/>
        <v>49800</v>
      </c>
      <c r="Z228" s="7">
        <f t="shared" ca="1" si="85"/>
        <v>-196200</v>
      </c>
      <c r="AA228" s="7">
        <f t="shared" ca="1" si="86"/>
        <v>-79.756097560975604</v>
      </c>
      <c r="AC228" s="20" t="s">
        <v>1885</v>
      </c>
      <c r="AD228" s="11" t="s">
        <v>838</v>
      </c>
      <c r="AE228" s="6" t="str" cm="1">
        <f t="array" aca="1" ref="AE228" ca="1">_xlfn.TEXTJOIN("",TRUE,IFERROR(MID(AD228,ROW(INDIRECT("1:"&amp;LEN(AD228))),1)*1,""))</f>
        <v>248000</v>
      </c>
      <c r="AF228" s="7">
        <f t="shared" ca="1" si="74"/>
        <v>248000</v>
      </c>
      <c r="AG228" s="7">
        <f t="shared" ca="1" si="87"/>
        <v>-279000</v>
      </c>
      <c r="AH228" s="7">
        <f t="shared" ca="1" si="88"/>
        <v>-52.941176470588239</v>
      </c>
      <c r="AJ228" s="23" t="s">
        <v>1890</v>
      </c>
      <c r="AK228" s="2" t="s">
        <v>595</v>
      </c>
      <c r="AL228" s="6" t="str" cm="1">
        <f t="array" aca="1" ref="AL228" ca="1">_xlfn.TEXTJOIN("",TRUE,IFERROR(MID(AK228,ROW(INDIRECT("1:"&amp;LEN(AK228))),1)*1,""))</f>
        <v>432000</v>
      </c>
      <c r="AM228" s="7">
        <f t="shared" ca="1" si="75"/>
        <v>432000</v>
      </c>
      <c r="AN228" s="7">
        <f t="shared" ca="1" si="89"/>
        <v>-648000</v>
      </c>
      <c r="AO228" s="7">
        <f t="shared" ca="1" si="90"/>
        <v>-60</v>
      </c>
      <c r="AQ228" s="20" t="s">
        <v>1891</v>
      </c>
      <c r="AR228" s="11" t="s">
        <v>553</v>
      </c>
      <c r="AS228" s="6" t="str" cm="1">
        <f t="array" aca="1" ref="AS228" ca="1">_xlfn.TEXTJOIN("",TRUE,IFERROR(MID(AR228,ROW(INDIRECT("1:"&amp;LEN(AR228))),1)*1,""))</f>
        <v>343000</v>
      </c>
      <c r="AT228" s="7">
        <f t="shared" ca="1" si="76"/>
        <v>343000</v>
      </c>
      <c r="AU228" s="7">
        <f t="shared" ca="1" si="91"/>
        <v>-997000</v>
      </c>
      <c r="AV228" s="7">
        <f t="shared" ca="1" si="92"/>
        <v>-74.402985074626869</v>
      </c>
      <c r="AX228" s="8" t="s">
        <v>1885</v>
      </c>
      <c r="AY228" s="7" t="s">
        <v>375</v>
      </c>
      <c r="AZ228" s="9" t="str" cm="1">
        <f t="array" aca="1" ref="AZ228" ca="1">_xlfn.TEXTJOIN("",TRUE,IFERROR(MID(AY228,ROW(INDIRECT("1:"&amp;LEN(AY228))),1)*1,""))</f>
        <v>316000</v>
      </c>
      <c r="BA228" s="7">
        <f t="shared" ca="1" si="93"/>
        <v>316000</v>
      </c>
      <c r="BB228" s="7">
        <f t="shared" ca="1" si="94"/>
        <v>-635000</v>
      </c>
      <c r="BC228" s="7">
        <f t="shared" ca="1" si="95"/>
        <v>-66.771819137749731</v>
      </c>
    </row>
    <row r="229" spans="1:55">
      <c r="A229" s="7" t="s">
        <v>1892</v>
      </c>
      <c r="B229" s="7" t="s">
        <v>1893</v>
      </c>
      <c r="C229" s="9" t="str" cm="1">
        <f t="array" aca="1" ref="C229" ca="1">_xlfn.TEXTJOIN("",TRUE,IFERROR(MID(B229,ROW(INDIRECT("1:"&amp;LEN(B229))),1)*1,""))</f>
        <v>1110</v>
      </c>
      <c r="D229" s="17">
        <f t="shared" ca="1" si="77"/>
        <v>1110</v>
      </c>
      <c r="E229" s="7">
        <f t="shared" ca="1" si="78"/>
        <v>-7350</v>
      </c>
      <c r="F229" s="7">
        <f t="shared" ca="1" si="79"/>
        <v>-86.879432624113477</v>
      </c>
      <c r="H229" s="10" t="s">
        <v>1892</v>
      </c>
      <c r="I229" s="11" t="s">
        <v>1894</v>
      </c>
      <c r="J229" s="6" t="str" cm="1">
        <f t="array" aca="1" ref="J229" ca="1">_xlfn.TEXTJOIN("",TRUE,IFERROR(MID(I229,ROW(INDIRECT("1:"&amp;LEN(I229))),1)*1,""))</f>
        <v>2460</v>
      </c>
      <c r="K229" s="16">
        <f t="shared" ca="1" si="72"/>
        <v>2460</v>
      </c>
      <c r="L229" s="7">
        <f t="shared" ca="1" si="80"/>
        <v>-25440</v>
      </c>
      <c r="M229" s="7">
        <f t="shared" ca="1" si="81"/>
        <v>-91.182795698924735</v>
      </c>
      <c r="O229" s="10" t="s">
        <v>1892</v>
      </c>
      <c r="P229" s="11" t="s">
        <v>1895</v>
      </c>
      <c r="Q229" s="6" t="str" cm="1">
        <f t="array" aca="1" ref="Q229" ca="1">_xlfn.TEXTJOIN("",TRUE,IFERROR(MID(P229,ROW(INDIRECT("1:"&amp;LEN(P229))),1)*1,""))</f>
        <v>4200</v>
      </c>
      <c r="R229" s="7">
        <f t="shared" ca="1" si="82"/>
        <v>4200</v>
      </c>
      <c r="S229" s="7">
        <f t="shared" ca="1" si="83"/>
        <v>-38900</v>
      </c>
      <c r="T229" s="7">
        <f t="shared" ca="1" si="84"/>
        <v>-90.25522041763341</v>
      </c>
      <c r="V229" s="10" t="s">
        <v>1892</v>
      </c>
      <c r="W229" s="11" t="s">
        <v>1896</v>
      </c>
      <c r="X229" s="6" t="str" cm="1">
        <f t="array" aca="1" ref="X229" ca="1">_xlfn.TEXTJOIN("",TRUE,IFERROR(MID(W229,ROW(INDIRECT("1:"&amp;LEN(W229))),1)*1,""))</f>
        <v>51200</v>
      </c>
      <c r="Y229" s="7">
        <f t="shared" ca="1" si="73"/>
        <v>51200</v>
      </c>
      <c r="Z229" s="7">
        <f t="shared" ca="1" si="85"/>
        <v>-194800</v>
      </c>
      <c r="AA229" s="7">
        <f t="shared" ca="1" si="86"/>
        <v>-79.1869918699187</v>
      </c>
      <c r="AC229" s="20" t="s">
        <v>1892</v>
      </c>
      <c r="AD229" s="11" t="s">
        <v>1897</v>
      </c>
      <c r="AE229" s="6" t="str" cm="1">
        <f t="array" aca="1" ref="AE229" ca="1">_xlfn.TEXTJOIN("",TRUE,IFERROR(MID(AD229,ROW(INDIRECT("1:"&amp;LEN(AD229))),1)*1,""))</f>
        <v>223000</v>
      </c>
      <c r="AF229" s="7">
        <f t="shared" ca="1" si="74"/>
        <v>223000</v>
      </c>
      <c r="AG229" s="7">
        <f t="shared" ca="1" si="87"/>
        <v>-304000</v>
      </c>
      <c r="AH229" s="7">
        <f t="shared" ca="1" si="88"/>
        <v>-57.685009487666036</v>
      </c>
      <c r="AJ229" s="23" t="s">
        <v>1898</v>
      </c>
      <c r="AK229" s="2" t="s">
        <v>1899</v>
      </c>
      <c r="AL229" s="6" t="str" cm="1">
        <f t="array" aca="1" ref="AL229" ca="1">_xlfn.TEXTJOIN("",TRUE,IFERROR(MID(AK229,ROW(INDIRECT("1:"&amp;LEN(AK229))),1)*1,""))</f>
        <v>435000</v>
      </c>
      <c r="AM229" s="7">
        <f t="shared" ca="1" si="75"/>
        <v>435000</v>
      </c>
      <c r="AN229" s="7">
        <f t="shared" ca="1" si="89"/>
        <v>-645000</v>
      </c>
      <c r="AO229" s="7">
        <f t="shared" ca="1" si="90"/>
        <v>-59.722222222222221</v>
      </c>
      <c r="AQ229" s="20" t="s">
        <v>1900</v>
      </c>
      <c r="AR229" s="11" t="s">
        <v>1901</v>
      </c>
      <c r="AS229" s="6" t="str" cm="1">
        <f t="array" aca="1" ref="AS229" ca="1">_xlfn.TEXTJOIN("",TRUE,IFERROR(MID(AR229,ROW(INDIRECT("1:"&amp;LEN(AR229))),1)*1,""))</f>
        <v>369000</v>
      </c>
      <c r="AT229" s="7">
        <f t="shared" ca="1" si="76"/>
        <v>369000</v>
      </c>
      <c r="AU229" s="7">
        <f t="shared" ca="1" si="91"/>
        <v>-971000</v>
      </c>
      <c r="AV229" s="7">
        <f t="shared" ca="1" si="92"/>
        <v>-72.462686567164184</v>
      </c>
      <c r="AX229" s="8" t="s">
        <v>1892</v>
      </c>
      <c r="AY229" s="7" t="s">
        <v>1075</v>
      </c>
      <c r="AZ229" s="9" t="str" cm="1">
        <f t="array" aca="1" ref="AZ229" ca="1">_xlfn.TEXTJOIN("",TRUE,IFERROR(MID(AY229,ROW(INDIRECT("1:"&amp;LEN(AY229))),1)*1,""))</f>
        <v>328000</v>
      </c>
      <c r="BA229" s="7">
        <f t="shared" ca="1" si="93"/>
        <v>328000</v>
      </c>
      <c r="BB229" s="7">
        <f t="shared" ca="1" si="94"/>
        <v>-623000</v>
      </c>
      <c r="BC229" s="7">
        <f t="shared" ca="1" si="95"/>
        <v>-65.509989484752893</v>
      </c>
    </row>
    <row r="230" spans="1:55">
      <c r="A230" s="7" t="s">
        <v>1902</v>
      </c>
      <c r="B230" s="7" t="s">
        <v>1903</v>
      </c>
      <c r="C230" s="9" t="str" cm="1">
        <f t="array" aca="1" ref="C230" ca="1">_xlfn.TEXTJOIN("",TRUE,IFERROR(MID(B230,ROW(INDIRECT("1:"&amp;LEN(B230))),1)*1,""))</f>
        <v>1000</v>
      </c>
      <c r="D230" s="17">
        <f t="shared" ca="1" si="77"/>
        <v>1000</v>
      </c>
      <c r="E230" s="7">
        <f t="shared" ca="1" si="78"/>
        <v>-7460</v>
      </c>
      <c r="F230" s="7">
        <f t="shared" ca="1" si="79"/>
        <v>-88.179669030732867</v>
      </c>
      <c r="H230" s="10" t="s">
        <v>1902</v>
      </c>
      <c r="I230" s="11" t="s">
        <v>1904</v>
      </c>
      <c r="J230" s="6" t="str" cm="1">
        <f t="array" aca="1" ref="J230" ca="1">_xlfn.TEXTJOIN("",TRUE,IFERROR(MID(I230,ROW(INDIRECT("1:"&amp;LEN(I230))),1)*1,""))</f>
        <v>2510</v>
      </c>
      <c r="K230" s="16">
        <f t="shared" ca="1" si="72"/>
        <v>2510</v>
      </c>
      <c r="L230" s="7">
        <f t="shared" ca="1" si="80"/>
        <v>-25390</v>
      </c>
      <c r="M230" s="7">
        <f t="shared" ca="1" si="81"/>
        <v>-91.003584229390682</v>
      </c>
      <c r="O230" s="10" t="s">
        <v>1902</v>
      </c>
      <c r="P230" s="11" t="s">
        <v>1905</v>
      </c>
      <c r="Q230" s="6" t="str" cm="1">
        <f t="array" aca="1" ref="Q230" ca="1">_xlfn.TEXTJOIN("",TRUE,IFERROR(MID(P230,ROW(INDIRECT("1:"&amp;LEN(P230))),1)*1,""))</f>
        <v>3840</v>
      </c>
      <c r="R230" s="7">
        <f t="shared" ca="1" si="82"/>
        <v>3840</v>
      </c>
      <c r="S230" s="7">
        <f t="shared" ca="1" si="83"/>
        <v>-39260</v>
      </c>
      <c r="T230" s="7">
        <f t="shared" ca="1" si="84"/>
        <v>-91.090487238979122</v>
      </c>
      <c r="V230" s="10" t="s">
        <v>1902</v>
      </c>
      <c r="W230" s="11" t="s">
        <v>163</v>
      </c>
      <c r="X230" s="6" t="str" cm="1">
        <f t="array" aca="1" ref="X230" ca="1">_xlfn.TEXTJOIN("",TRUE,IFERROR(MID(W230,ROW(INDIRECT("1:"&amp;LEN(W230))),1)*1,""))</f>
        <v>47200</v>
      </c>
      <c r="Y230" s="7">
        <f t="shared" ca="1" si="73"/>
        <v>47200</v>
      </c>
      <c r="Z230" s="7">
        <f t="shared" ca="1" si="85"/>
        <v>-198800</v>
      </c>
      <c r="AA230" s="7">
        <f t="shared" ca="1" si="86"/>
        <v>-80.8130081300813</v>
      </c>
      <c r="AC230" s="20" t="s">
        <v>1902</v>
      </c>
      <c r="AD230" s="11" t="s">
        <v>1906</v>
      </c>
      <c r="AE230" s="6" t="str" cm="1">
        <f t="array" aca="1" ref="AE230" ca="1">_xlfn.TEXTJOIN("",TRUE,IFERROR(MID(AD230,ROW(INDIRECT("1:"&amp;LEN(AD230))),1)*1,""))</f>
        <v>207000</v>
      </c>
      <c r="AF230" s="7">
        <f t="shared" ca="1" si="74"/>
        <v>207000</v>
      </c>
      <c r="AG230" s="7">
        <f t="shared" ca="1" si="87"/>
        <v>-320000</v>
      </c>
      <c r="AH230" s="7">
        <f t="shared" ca="1" si="88"/>
        <v>-60.72106261859583</v>
      </c>
      <c r="AJ230" s="23" t="s">
        <v>1907</v>
      </c>
      <c r="AK230" s="2" t="s">
        <v>1287</v>
      </c>
      <c r="AL230" s="6" t="str" cm="1">
        <f t="array" aca="1" ref="AL230" ca="1">_xlfn.TEXTJOIN("",TRUE,IFERROR(MID(AK230,ROW(INDIRECT("1:"&amp;LEN(AK230))),1)*1,""))</f>
        <v>418000</v>
      </c>
      <c r="AM230" s="7">
        <f t="shared" ca="1" si="75"/>
        <v>418000</v>
      </c>
      <c r="AN230" s="7">
        <f t="shared" ca="1" si="89"/>
        <v>-662000</v>
      </c>
      <c r="AO230" s="7">
        <f t="shared" ca="1" si="90"/>
        <v>-61.296296296296298</v>
      </c>
      <c r="AQ230" s="20" t="s">
        <v>1908</v>
      </c>
      <c r="AR230" s="11" t="s">
        <v>579</v>
      </c>
      <c r="AS230" s="6" t="str" cm="1">
        <f t="array" aca="1" ref="AS230" ca="1">_xlfn.TEXTJOIN("",TRUE,IFERROR(MID(AR230,ROW(INDIRECT("1:"&amp;LEN(AR230))),1)*1,""))</f>
        <v>389000</v>
      </c>
      <c r="AT230" s="7">
        <f t="shared" ca="1" si="76"/>
        <v>389000</v>
      </c>
      <c r="AU230" s="7">
        <f t="shared" ca="1" si="91"/>
        <v>-951000</v>
      </c>
      <c r="AV230" s="7">
        <f t="shared" ca="1" si="92"/>
        <v>-70.970149253731336</v>
      </c>
      <c r="AX230" s="8" t="s">
        <v>1902</v>
      </c>
      <c r="AY230" s="7" t="s">
        <v>553</v>
      </c>
      <c r="AZ230" s="9" t="str" cm="1">
        <f t="array" aca="1" ref="AZ230" ca="1">_xlfn.TEXTJOIN("",TRUE,IFERROR(MID(AY230,ROW(INDIRECT("1:"&amp;LEN(AY230))),1)*1,""))</f>
        <v>343000</v>
      </c>
      <c r="BA230" s="7">
        <f t="shared" ca="1" si="93"/>
        <v>343000</v>
      </c>
      <c r="BB230" s="7">
        <f t="shared" ca="1" si="94"/>
        <v>-608000</v>
      </c>
      <c r="BC230" s="7">
        <f t="shared" ca="1" si="95"/>
        <v>-63.932702418506835</v>
      </c>
    </row>
    <row r="231" spans="1:55">
      <c r="A231" s="7" t="s">
        <v>1909</v>
      </c>
      <c r="B231" s="7" t="s">
        <v>1910</v>
      </c>
      <c r="C231" s="9" t="str" cm="1">
        <f t="array" aca="1" ref="C231" ca="1">_xlfn.TEXTJOIN("",TRUE,IFERROR(MID(B231,ROW(INDIRECT("1:"&amp;LEN(B231))),1)*1,""))</f>
        <v>955</v>
      </c>
      <c r="D231" s="17">
        <f t="shared" ca="1" si="77"/>
        <v>955</v>
      </c>
      <c r="E231" s="7">
        <f t="shared" ca="1" si="78"/>
        <v>-7505</v>
      </c>
      <c r="F231" s="7">
        <f t="shared" ca="1" si="79"/>
        <v>-88.711583924349881</v>
      </c>
      <c r="H231" s="10" t="s">
        <v>1909</v>
      </c>
      <c r="I231" s="11" t="s">
        <v>1911</v>
      </c>
      <c r="J231" s="6" t="str" cm="1">
        <f t="array" aca="1" ref="J231" ca="1">_xlfn.TEXTJOIN("",TRUE,IFERROR(MID(I231,ROW(INDIRECT("1:"&amp;LEN(I231))),1)*1,""))</f>
        <v>2500</v>
      </c>
      <c r="K231" s="16">
        <f t="shared" ca="1" si="72"/>
        <v>2500</v>
      </c>
      <c r="L231" s="7">
        <f t="shared" ca="1" si="80"/>
        <v>-25400</v>
      </c>
      <c r="M231" s="7">
        <f t="shared" ca="1" si="81"/>
        <v>-91.039426523297493</v>
      </c>
      <c r="O231" s="10" t="s">
        <v>1909</v>
      </c>
      <c r="P231" s="11" t="s">
        <v>1912</v>
      </c>
      <c r="Q231" s="6" t="str" cm="1">
        <f t="array" aca="1" ref="Q231" ca="1">_xlfn.TEXTJOIN("",TRUE,IFERROR(MID(P231,ROW(INDIRECT("1:"&amp;LEN(P231))),1)*1,""))</f>
        <v>3760</v>
      </c>
      <c r="R231" s="7">
        <f t="shared" ca="1" si="82"/>
        <v>3760</v>
      </c>
      <c r="S231" s="7">
        <f t="shared" ca="1" si="83"/>
        <v>-39340</v>
      </c>
      <c r="T231" s="7">
        <f t="shared" ca="1" si="84"/>
        <v>-91.27610208816705</v>
      </c>
      <c r="V231" s="10" t="s">
        <v>1909</v>
      </c>
      <c r="W231" s="11" t="s">
        <v>1913</v>
      </c>
      <c r="X231" s="6" t="str" cm="1">
        <f t="array" aca="1" ref="X231" ca="1">_xlfn.TEXTJOIN("",TRUE,IFERROR(MID(W231,ROW(INDIRECT("1:"&amp;LEN(W231))),1)*1,""))</f>
        <v>47100</v>
      </c>
      <c r="Y231" s="7">
        <f t="shared" ca="1" si="73"/>
        <v>47100</v>
      </c>
      <c r="Z231" s="7">
        <f t="shared" ca="1" si="85"/>
        <v>-198900</v>
      </c>
      <c r="AA231" s="7">
        <f t="shared" ca="1" si="86"/>
        <v>-80.853658536585357</v>
      </c>
      <c r="AC231" s="20" t="s">
        <v>1909</v>
      </c>
      <c r="AD231" s="11" t="s">
        <v>1914</v>
      </c>
      <c r="AE231" s="6" t="str" cm="1">
        <f t="array" aca="1" ref="AE231" ca="1">_xlfn.TEXTJOIN("",TRUE,IFERROR(MID(AD231,ROW(INDIRECT("1:"&amp;LEN(AD231))),1)*1,""))</f>
        <v>186000</v>
      </c>
      <c r="AF231" s="7">
        <f t="shared" ca="1" si="74"/>
        <v>186000</v>
      </c>
      <c r="AG231" s="7">
        <f t="shared" ca="1" si="87"/>
        <v>-341000</v>
      </c>
      <c r="AH231" s="7">
        <f t="shared" ca="1" si="88"/>
        <v>-64.705882352941174</v>
      </c>
      <c r="AJ231" s="23" t="s">
        <v>1915</v>
      </c>
      <c r="AK231" s="2" t="s">
        <v>1916</v>
      </c>
      <c r="AL231" s="6" t="str" cm="1">
        <f t="array" aca="1" ref="AL231" ca="1">_xlfn.TEXTJOIN("",TRUE,IFERROR(MID(AK231,ROW(INDIRECT("1:"&amp;LEN(AK231))),1)*1,""))</f>
        <v>406000</v>
      </c>
      <c r="AM231" s="7">
        <f t="shared" ca="1" si="75"/>
        <v>406000</v>
      </c>
      <c r="AN231" s="7">
        <f t="shared" ca="1" si="89"/>
        <v>-674000</v>
      </c>
      <c r="AO231" s="7">
        <f t="shared" ca="1" si="90"/>
        <v>-62.407407407407405</v>
      </c>
      <c r="AQ231" s="20" t="s">
        <v>1917</v>
      </c>
      <c r="AR231" s="11" t="s">
        <v>35</v>
      </c>
      <c r="AS231" s="6" t="str" cm="1">
        <f t="array" aca="1" ref="AS231" ca="1">_xlfn.TEXTJOIN("",TRUE,IFERROR(MID(AR231,ROW(INDIRECT("1:"&amp;LEN(AR231))),1)*1,""))</f>
        <v>402000</v>
      </c>
      <c r="AT231" s="7">
        <f t="shared" ca="1" si="76"/>
        <v>402000</v>
      </c>
      <c r="AU231" s="7">
        <f t="shared" ca="1" si="91"/>
        <v>-938000</v>
      </c>
      <c r="AV231" s="7">
        <f t="shared" ca="1" si="92"/>
        <v>-70</v>
      </c>
      <c r="AX231" s="8" t="s">
        <v>1909</v>
      </c>
      <c r="AY231" s="7" t="s">
        <v>787</v>
      </c>
      <c r="AZ231" s="9" t="str" cm="1">
        <f t="array" aca="1" ref="AZ231" ca="1">_xlfn.TEXTJOIN("",TRUE,IFERROR(MID(AY231,ROW(INDIRECT("1:"&amp;LEN(AY231))),1)*1,""))</f>
        <v>370000</v>
      </c>
      <c r="BA231" s="7">
        <f t="shared" ca="1" si="93"/>
        <v>370000</v>
      </c>
      <c r="BB231" s="7">
        <f t="shared" ca="1" si="94"/>
        <v>-581000</v>
      </c>
      <c r="BC231" s="7">
        <f t="shared" ca="1" si="95"/>
        <v>-61.093585699263933</v>
      </c>
    </row>
    <row r="232" spans="1:55">
      <c r="A232" s="7" t="s">
        <v>1918</v>
      </c>
      <c r="B232" s="7" t="s">
        <v>1919</v>
      </c>
      <c r="C232" s="9" t="str" cm="1">
        <f t="array" aca="1" ref="C232" ca="1">_xlfn.TEXTJOIN("",TRUE,IFERROR(MID(B232,ROW(INDIRECT("1:"&amp;LEN(B232))),1)*1,""))</f>
        <v>929</v>
      </c>
      <c r="D232" s="17">
        <f t="shared" ca="1" si="77"/>
        <v>929</v>
      </c>
      <c r="E232" s="7">
        <f t="shared" ca="1" si="78"/>
        <v>-7531</v>
      </c>
      <c r="F232" s="7">
        <f t="shared" ca="1" si="79"/>
        <v>-89.018912529550832</v>
      </c>
      <c r="H232" s="10" t="s">
        <v>1918</v>
      </c>
      <c r="I232" s="11" t="s">
        <v>1765</v>
      </c>
      <c r="J232" s="6" t="str" cm="1">
        <f t="array" aca="1" ref="J232" ca="1">_xlfn.TEXTJOIN("",TRUE,IFERROR(MID(I232,ROW(INDIRECT("1:"&amp;LEN(I232))),1)*1,""))</f>
        <v>2330</v>
      </c>
      <c r="K232" s="16">
        <f t="shared" ca="1" si="72"/>
        <v>2330</v>
      </c>
      <c r="L232" s="7">
        <f t="shared" ca="1" si="80"/>
        <v>-25570</v>
      </c>
      <c r="M232" s="7">
        <f t="shared" ca="1" si="81"/>
        <v>-91.648745519713259</v>
      </c>
      <c r="O232" s="10" t="s">
        <v>1918</v>
      </c>
      <c r="P232" s="11" t="s">
        <v>1823</v>
      </c>
      <c r="Q232" s="6" t="str" cm="1">
        <f t="array" aca="1" ref="Q232" ca="1">_xlfn.TEXTJOIN("",TRUE,IFERROR(MID(P232,ROW(INDIRECT("1:"&amp;LEN(P232))),1)*1,""))</f>
        <v>3680</v>
      </c>
      <c r="R232" s="7">
        <f t="shared" ca="1" si="82"/>
        <v>3680</v>
      </c>
      <c r="S232" s="7">
        <f t="shared" ca="1" si="83"/>
        <v>-39420</v>
      </c>
      <c r="T232" s="7">
        <f t="shared" ca="1" si="84"/>
        <v>-91.461716937354993</v>
      </c>
      <c r="V232" s="10" t="s">
        <v>1918</v>
      </c>
      <c r="W232" s="11" t="s">
        <v>1920</v>
      </c>
      <c r="X232" s="6" t="str" cm="1">
        <f t="array" aca="1" ref="X232" ca="1">_xlfn.TEXTJOIN("",TRUE,IFERROR(MID(W232,ROW(INDIRECT("1:"&amp;LEN(W232))),1)*1,""))</f>
        <v>47300</v>
      </c>
      <c r="Y232" s="7">
        <f t="shared" ca="1" si="73"/>
        <v>47300</v>
      </c>
      <c r="Z232" s="7">
        <f t="shared" ca="1" si="85"/>
        <v>-198700</v>
      </c>
      <c r="AA232" s="7">
        <f t="shared" ca="1" si="86"/>
        <v>-80.77235772357723</v>
      </c>
      <c r="AC232" s="20" t="s">
        <v>1918</v>
      </c>
      <c r="AD232" s="11" t="s">
        <v>1784</v>
      </c>
      <c r="AE232" s="6" t="str" cm="1">
        <f t="array" aca="1" ref="AE232" ca="1">_xlfn.TEXTJOIN("",TRUE,IFERROR(MID(AD232,ROW(INDIRECT("1:"&amp;LEN(AD232))),1)*1,""))</f>
        <v>165000</v>
      </c>
      <c r="AF232" s="7">
        <f t="shared" ca="1" si="74"/>
        <v>165000</v>
      </c>
      <c r="AG232" s="7">
        <f t="shared" ca="1" si="87"/>
        <v>-362000</v>
      </c>
      <c r="AH232" s="7">
        <f t="shared" ca="1" si="88"/>
        <v>-68.690702087286525</v>
      </c>
      <c r="AJ232" s="23" t="s">
        <v>1921</v>
      </c>
      <c r="AK232" s="2" t="s">
        <v>1485</v>
      </c>
      <c r="AL232" s="6" t="str" cm="1">
        <f t="array" aca="1" ref="AL232" ca="1">_xlfn.TEXTJOIN("",TRUE,IFERROR(MID(AK232,ROW(INDIRECT("1:"&amp;LEN(AK232))),1)*1,""))</f>
        <v>404000</v>
      </c>
      <c r="AM232" s="7">
        <f t="shared" ca="1" si="75"/>
        <v>404000</v>
      </c>
      <c r="AN232" s="7">
        <f t="shared" ca="1" si="89"/>
        <v>-676000</v>
      </c>
      <c r="AO232" s="7">
        <f t="shared" ca="1" si="90"/>
        <v>-62.592592592592595</v>
      </c>
      <c r="AQ232" s="20" t="s">
        <v>1922</v>
      </c>
      <c r="AR232" s="11" t="s">
        <v>1557</v>
      </c>
      <c r="AS232" s="6" t="str" cm="1">
        <f t="array" aca="1" ref="AS232" ca="1">_xlfn.TEXTJOIN("",TRUE,IFERROR(MID(AR232,ROW(INDIRECT("1:"&amp;LEN(AR232))),1)*1,""))</f>
        <v>411000</v>
      </c>
      <c r="AT232" s="7">
        <f t="shared" ca="1" si="76"/>
        <v>411000</v>
      </c>
      <c r="AU232" s="7">
        <f t="shared" ca="1" si="91"/>
        <v>-929000</v>
      </c>
      <c r="AV232" s="7">
        <f t="shared" ca="1" si="92"/>
        <v>-69.328358208955223</v>
      </c>
      <c r="AX232" s="8" t="s">
        <v>1918</v>
      </c>
      <c r="AY232" s="7" t="s">
        <v>1091</v>
      </c>
      <c r="AZ232" s="9" t="str" cm="1">
        <f t="array" aca="1" ref="AZ232" ca="1">_xlfn.TEXTJOIN("",TRUE,IFERROR(MID(AY232,ROW(INDIRECT("1:"&amp;LEN(AY232))),1)*1,""))</f>
        <v>398000</v>
      </c>
      <c r="BA232" s="7">
        <f t="shared" ca="1" si="93"/>
        <v>398000</v>
      </c>
      <c r="BB232" s="7">
        <f t="shared" ca="1" si="94"/>
        <v>-553000</v>
      </c>
      <c r="BC232" s="7">
        <f t="shared" ca="1" si="95"/>
        <v>-58.149316508937957</v>
      </c>
    </row>
    <row r="233" spans="1:55">
      <c r="A233" s="7" t="s">
        <v>1923</v>
      </c>
      <c r="B233" s="7" t="s">
        <v>1924</v>
      </c>
      <c r="C233" s="9" t="str" cm="1">
        <f t="array" aca="1" ref="C233" ca="1">_xlfn.TEXTJOIN("",TRUE,IFERROR(MID(B233,ROW(INDIRECT("1:"&amp;LEN(B233))),1)*1,""))</f>
        <v>904</v>
      </c>
      <c r="D233" s="17">
        <f t="shared" ca="1" si="77"/>
        <v>904</v>
      </c>
      <c r="E233" s="7">
        <f t="shared" ca="1" si="78"/>
        <v>-7556</v>
      </c>
      <c r="F233" s="7">
        <f t="shared" ca="1" si="79"/>
        <v>-89.314420803782511</v>
      </c>
      <c r="H233" s="10" t="s">
        <v>1923</v>
      </c>
      <c r="I233" s="11" t="s">
        <v>1925</v>
      </c>
      <c r="J233" s="6" t="str" cm="1">
        <f t="array" aca="1" ref="J233" ca="1">_xlfn.TEXTJOIN("",TRUE,IFERROR(MID(I233,ROW(INDIRECT("1:"&amp;LEN(I233))),1)*1,""))</f>
        <v>2290</v>
      </c>
      <c r="K233" s="16">
        <f t="shared" ca="1" si="72"/>
        <v>2290</v>
      </c>
      <c r="L233" s="7">
        <f t="shared" ca="1" si="80"/>
        <v>-25610</v>
      </c>
      <c r="M233" s="7">
        <f t="shared" ca="1" si="81"/>
        <v>-91.792114695340501</v>
      </c>
      <c r="O233" s="10" t="s">
        <v>1923</v>
      </c>
      <c r="P233" s="11" t="s">
        <v>1926</v>
      </c>
      <c r="Q233" s="6" t="str" cm="1">
        <f t="array" aca="1" ref="Q233" ca="1">_xlfn.TEXTJOIN("",TRUE,IFERROR(MID(P233,ROW(INDIRECT("1:"&amp;LEN(P233))),1)*1,""))</f>
        <v>3470</v>
      </c>
      <c r="R233" s="7">
        <f t="shared" ca="1" si="82"/>
        <v>3470</v>
      </c>
      <c r="S233" s="7">
        <f t="shared" ca="1" si="83"/>
        <v>-39630</v>
      </c>
      <c r="T233" s="7">
        <f t="shared" ca="1" si="84"/>
        <v>-91.948955916473324</v>
      </c>
      <c r="V233" s="10" t="s">
        <v>1923</v>
      </c>
      <c r="W233" s="11" t="s">
        <v>1927</v>
      </c>
      <c r="X233" s="6" t="str" cm="1">
        <f t="array" aca="1" ref="X233" ca="1">_xlfn.TEXTJOIN("",TRUE,IFERROR(MID(W233,ROW(INDIRECT("1:"&amp;LEN(W233))),1)*1,""))</f>
        <v>48100</v>
      </c>
      <c r="Y233" s="7">
        <f t="shared" ca="1" si="73"/>
        <v>48100</v>
      </c>
      <c r="Z233" s="7">
        <f t="shared" ca="1" si="85"/>
        <v>-197900</v>
      </c>
      <c r="AA233" s="7">
        <f t="shared" ca="1" si="86"/>
        <v>-80.447154471544721</v>
      </c>
      <c r="AC233" s="20" t="s">
        <v>1923</v>
      </c>
      <c r="AD233" s="11" t="s">
        <v>433</v>
      </c>
      <c r="AE233" s="6" t="str" cm="1">
        <f t="array" aca="1" ref="AE233" ca="1">_xlfn.TEXTJOIN("",TRUE,IFERROR(MID(AD233,ROW(INDIRECT("1:"&amp;LEN(AD233))),1)*1,""))</f>
        <v>153000</v>
      </c>
      <c r="AF233" s="7">
        <f t="shared" ca="1" si="74"/>
        <v>153000</v>
      </c>
      <c r="AG233" s="7">
        <f t="shared" ca="1" si="87"/>
        <v>-374000</v>
      </c>
      <c r="AH233" s="7">
        <f t="shared" ca="1" si="88"/>
        <v>-70.967741935483872</v>
      </c>
      <c r="AJ233" s="23" t="s">
        <v>1928</v>
      </c>
      <c r="AK233" s="2" t="s">
        <v>1916</v>
      </c>
      <c r="AL233" s="6" t="str" cm="1">
        <f t="array" aca="1" ref="AL233" ca="1">_xlfn.TEXTJOIN("",TRUE,IFERROR(MID(AK233,ROW(INDIRECT("1:"&amp;LEN(AK233))),1)*1,""))</f>
        <v>406000</v>
      </c>
      <c r="AM233" s="7">
        <f t="shared" ca="1" si="75"/>
        <v>406000</v>
      </c>
      <c r="AN233" s="7">
        <f t="shared" ca="1" si="89"/>
        <v>-674000</v>
      </c>
      <c r="AO233" s="7">
        <f t="shared" ca="1" si="90"/>
        <v>-62.407407407407405</v>
      </c>
      <c r="AQ233" s="20" t="s">
        <v>1929</v>
      </c>
      <c r="AR233" s="11" t="s">
        <v>1044</v>
      </c>
      <c r="AS233" s="6" t="str" cm="1">
        <f t="array" aca="1" ref="AS233" ca="1">_xlfn.TEXTJOIN("",TRUE,IFERROR(MID(AR233,ROW(INDIRECT("1:"&amp;LEN(AR233))),1)*1,""))</f>
        <v>410000</v>
      </c>
      <c r="AT233" s="7">
        <f t="shared" ca="1" si="76"/>
        <v>410000</v>
      </c>
      <c r="AU233" s="7">
        <f t="shared" ca="1" si="91"/>
        <v>-930000</v>
      </c>
      <c r="AV233" s="7">
        <f t="shared" ca="1" si="92"/>
        <v>-69.402985074626869</v>
      </c>
      <c r="AX233" s="8" t="s">
        <v>1923</v>
      </c>
      <c r="AY233" s="7" t="s">
        <v>940</v>
      </c>
      <c r="AZ233" s="9" t="str" cm="1">
        <f t="array" aca="1" ref="AZ233" ca="1">_xlfn.TEXTJOIN("",TRUE,IFERROR(MID(AY233,ROW(INDIRECT("1:"&amp;LEN(AY233))),1)*1,""))</f>
        <v>427000</v>
      </c>
      <c r="BA233" s="7">
        <f t="shared" ca="1" si="93"/>
        <v>427000</v>
      </c>
      <c r="BB233" s="7">
        <f t="shared" ca="1" si="94"/>
        <v>-524000</v>
      </c>
      <c r="BC233" s="7">
        <f t="shared" ca="1" si="95"/>
        <v>-55.099894847528915</v>
      </c>
    </row>
    <row r="234" spans="1:55">
      <c r="A234" s="7" t="s">
        <v>1930</v>
      </c>
      <c r="B234" s="7" t="s">
        <v>1931</v>
      </c>
      <c r="C234" s="9" t="str" cm="1">
        <f t="array" aca="1" ref="C234" ca="1">_xlfn.TEXTJOIN("",TRUE,IFERROR(MID(B234,ROW(INDIRECT("1:"&amp;LEN(B234))),1)*1,""))</f>
        <v>885</v>
      </c>
      <c r="D234" s="17">
        <f t="shared" ca="1" si="77"/>
        <v>885</v>
      </c>
      <c r="E234" s="7">
        <f t="shared" ca="1" si="78"/>
        <v>-7575</v>
      </c>
      <c r="F234" s="7">
        <f t="shared" ca="1" si="79"/>
        <v>-89.539007092198574</v>
      </c>
      <c r="H234" s="10" t="s">
        <v>1930</v>
      </c>
      <c r="I234" s="11" t="s">
        <v>1932</v>
      </c>
      <c r="J234" s="6" t="str" cm="1">
        <f t="array" aca="1" ref="J234" ca="1">_xlfn.TEXTJOIN("",TRUE,IFERROR(MID(I234,ROW(INDIRECT("1:"&amp;LEN(I234))),1)*1,""))</f>
        <v>2090</v>
      </c>
      <c r="K234" s="16">
        <f t="shared" ca="1" si="72"/>
        <v>2090</v>
      </c>
      <c r="L234" s="7">
        <f t="shared" ca="1" si="80"/>
        <v>-25810</v>
      </c>
      <c r="M234" s="7">
        <f t="shared" ca="1" si="81"/>
        <v>-92.508960573476699</v>
      </c>
      <c r="O234" s="10" t="s">
        <v>1930</v>
      </c>
      <c r="P234" s="11" t="s">
        <v>524</v>
      </c>
      <c r="Q234" s="6" t="str" cm="1">
        <f t="array" aca="1" ref="Q234" ca="1">_xlfn.TEXTJOIN("",TRUE,IFERROR(MID(P234,ROW(INDIRECT("1:"&amp;LEN(P234))),1)*1,""))</f>
        <v>3410</v>
      </c>
      <c r="R234" s="7">
        <f t="shared" ca="1" si="82"/>
        <v>3410</v>
      </c>
      <c r="S234" s="7">
        <f t="shared" ca="1" si="83"/>
        <v>-39690</v>
      </c>
      <c r="T234" s="7">
        <f t="shared" ca="1" si="84"/>
        <v>-92.088167053364273</v>
      </c>
      <c r="V234" s="10" t="s">
        <v>1930</v>
      </c>
      <c r="W234" s="11" t="s">
        <v>1933</v>
      </c>
      <c r="X234" s="6" t="str" cm="1">
        <f t="array" aca="1" ref="X234" ca="1">_xlfn.TEXTJOIN("",TRUE,IFERROR(MID(W234,ROW(INDIRECT("1:"&amp;LEN(W234))),1)*1,""))</f>
        <v>55900</v>
      </c>
      <c r="Y234" s="7">
        <f t="shared" ca="1" si="73"/>
        <v>55900</v>
      </c>
      <c r="Z234" s="7">
        <f t="shared" ca="1" si="85"/>
        <v>-190100</v>
      </c>
      <c r="AA234" s="7">
        <f t="shared" ca="1" si="86"/>
        <v>-77.276422764227647</v>
      </c>
      <c r="AC234" s="20" t="s">
        <v>1930</v>
      </c>
      <c r="AD234" s="11" t="s">
        <v>329</v>
      </c>
      <c r="AE234" s="6" t="str" cm="1">
        <f t="array" aca="1" ref="AE234" ca="1">_xlfn.TEXTJOIN("",TRUE,IFERROR(MID(AD234,ROW(INDIRECT("1:"&amp;LEN(AD234))),1)*1,""))</f>
        <v>149000</v>
      </c>
      <c r="AF234" s="7">
        <f t="shared" ca="1" si="74"/>
        <v>149000</v>
      </c>
      <c r="AG234" s="7">
        <f t="shared" ca="1" si="87"/>
        <v>-378000</v>
      </c>
      <c r="AH234" s="7">
        <f t="shared" ca="1" si="88"/>
        <v>-71.726755218216312</v>
      </c>
      <c r="AJ234" s="23" t="s">
        <v>1934</v>
      </c>
      <c r="AK234" s="2" t="s">
        <v>1287</v>
      </c>
      <c r="AL234" s="6" t="str" cm="1">
        <f t="array" aca="1" ref="AL234" ca="1">_xlfn.TEXTJOIN("",TRUE,IFERROR(MID(AK234,ROW(INDIRECT("1:"&amp;LEN(AK234))),1)*1,""))</f>
        <v>418000</v>
      </c>
      <c r="AM234" s="7">
        <f t="shared" ca="1" si="75"/>
        <v>418000</v>
      </c>
      <c r="AN234" s="7">
        <f t="shared" ca="1" si="89"/>
        <v>-662000</v>
      </c>
      <c r="AO234" s="7">
        <f t="shared" ca="1" si="90"/>
        <v>-61.296296296296298</v>
      </c>
      <c r="AQ234" s="20" t="s">
        <v>1935</v>
      </c>
      <c r="AR234" s="11" t="s">
        <v>1318</v>
      </c>
      <c r="AS234" s="6" t="str" cm="1">
        <f t="array" aca="1" ref="AS234" ca="1">_xlfn.TEXTJOIN("",TRUE,IFERROR(MID(AR234,ROW(INDIRECT("1:"&amp;LEN(AR234))),1)*1,""))</f>
        <v>412000</v>
      </c>
      <c r="AT234" s="7">
        <f t="shared" ca="1" si="76"/>
        <v>412000</v>
      </c>
      <c r="AU234" s="7">
        <f t="shared" ca="1" si="91"/>
        <v>-928000</v>
      </c>
      <c r="AV234" s="7">
        <f t="shared" ca="1" si="92"/>
        <v>-69.253731343283576</v>
      </c>
      <c r="AX234" s="8" t="s">
        <v>1930</v>
      </c>
      <c r="AY234" s="7" t="s">
        <v>1262</v>
      </c>
      <c r="AZ234" s="9" t="str" cm="1">
        <f t="array" aca="1" ref="AZ234" ca="1">_xlfn.TEXTJOIN("",TRUE,IFERROR(MID(AY234,ROW(INDIRECT("1:"&amp;LEN(AY234))),1)*1,""))</f>
        <v>451000</v>
      </c>
      <c r="BA234" s="7">
        <f t="shared" ca="1" si="93"/>
        <v>451000</v>
      </c>
      <c r="BB234" s="7">
        <f t="shared" ca="1" si="94"/>
        <v>-500000</v>
      </c>
      <c r="BC234" s="7">
        <f t="shared" ca="1" si="95"/>
        <v>-52.576235541535226</v>
      </c>
    </row>
    <row r="235" spans="1:55">
      <c r="A235" s="7" t="s">
        <v>1936</v>
      </c>
      <c r="B235" s="7" t="s">
        <v>1937</v>
      </c>
      <c r="C235" s="9" t="str" cm="1">
        <f t="array" aca="1" ref="C235" ca="1">_xlfn.TEXTJOIN("",TRUE,IFERROR(MID(B235,ROW(INDIRECT("1:"&amp;LEN(B235))),1)*1,""))</f>
        <v>873</v>
      </c>
      <c r="D235" s="17">
        <f t="shared" ca="1" si="77"/>
        <v>873</v>
      </c>
      <c r="E235" s="7">
        <f t="shared" ca="1" si="78"/>
        <v>-7587</v>
      </c>
      <c r="F235" s="7">
        <f t="shared" ca="1" si="79"/>
        <v>-89.680851063829792</v>
      </c>
      <c r="H235" s="10" t="s">
        <v>1936</v>
      </c>
      <c r="I235" s="11" t="s">
        <v>1938</v>
      </c>
      <c r="J235" s="6" t="str" cm="1">
        <f t="array" aca="1" ref="J235" ca="1">_xlfn.TEXTJOIN("",TRUE,IFERROR(MID(I235,ROW(INDIRECT("1:"&amp;LEN(I235))),1)*1,""))</f>
        <v>1930</v>
      </c>
      <c r="K235" s="16">
        <f t="shared" ca="1" si="72"/>
        <v>1930</v>
      </c>
      <c r="L235" s="7">
        <f t="shared" ca="1" si="80"/>
        <v>-25970</v>
      </c>
      <c r="M235" s="7">
        <f t="shared" ca="1" si="81"/>
        <v>-93.082437275985669</v>
      </c>
      <c r="O235" s="10" t="s">
        <v>1936</v>
      </c>
      <c r="P235" s="11" t="s">
        <v>413</v>
      </c>
      <c r="Q235" s="6" t="str" cm="1">
        <f t="array" aca="1" ref="Q235" ca="1">_xlfn.TEXTJOIN("",TRUE,IFERROR(MID(P235,ROW(INDIRECT("1:"&amp;LEN(P235))),1)*1,""))</f>
        <v>3240</v>
      </c>
      <c r="R235" s="7">
        <f t="shared" ca="1" si="82"/>
        <v>3240</v>
      </c>
      <c r="S235" s="7">
        <f t="shared" ca="1" si="83"/>
        <v>-39860</v>
      </c>
      <c r="T235" s="7">
        <f t="shared" ca="1" si="84"/>
        <v>-92.482598607888633</v>
      </c>
      <c r="V235" s="10" t="s">
        <v>1936</v>
      </c>
      <c r="W235" s="11" t="s">
        <v>1875</v>
      </c>
      <c r="X235" s="6" t="str" cm="1">
        <f t="array" aca="1" ref="X235" ca="1">_xlfn.TEXTJOIN("",TRUE,IFERROR(MID(W235,ROW(INDIRECT("1:"&amp;LEN(W235))),1)*1,""))</f>
        <v>49200</v>
      </c>
      <c r="Y235" s="7">
        <f t="shared" ca="1" si="73"/>
        <v>49200</v>
      </c>
      <c r="Z235" s="7">
        <f t="shared" ca="1" si="85"/>
        <v>-196800</v>
      </c>
      <c r="AA235" s="7">
        <f t="shared" ca="1" si="86"/>
        <v>-80</v>
      </c>
      <c r="AC235" s="20" t="s">
        <v>1936</v>
      </c>
      <c r="AD235" s="11" t="s">
        <v>424</v>
      </c>
      <c r="AE235" s="6" t="str" cm="1">
        <f t="array" aca="1" ref="AE235" ca="1">_xlfn.TEXTJOIN("",TRUE,IFERROR(MID(AD235,ROW(INDIRECT("1:"&amp;LEN(AD235))),1)*1,""))</f>
        <v>143000</v>
      </c>
      <c r="AF235" s="7">
        <f t="shared" ca="1" si="74"/>
        <v>143000</v>
      </c>
      <c r="AG235" s="7">
        <f t="shared" ca="1" si="87"/>
        <v>-384000</v>
      </c>
      <c r="AH235" s="7">
        <f t="shared" ca="1" si="88"/>
        <v>-72.865275142314985</v>
      </c>
      <c r="AJ235" s="23" t="s">
        <v>1939</v>
      </c>
      <c r="AK235" s="2" t="s">
        <v>1899</v>
      </c>
      <c r="AL235" s="6" t="str" cm="1">
        <f t="array" aca="1" ref="AL235" ca="1">_xlfn.TEXTJOIN("",TRUE,IFERROR(MID(AK235,ROW(INDIRECT("1:"&amp;LEN(AK235))),1)*1,""))</f>
        <v>435000</v>
      </c>
      <c r="AM235" s="7">
        <f t="shared" ca="1" si="75"/>
        <v>435000</v>
      </c>
      <c r="AN235" s="7">
        <f t="shared" ca="1" si="89"/>
        <v>-645000</v>
      </c>
      <c r="AO235" s="7">
        <f t="shared" ca="1" si="90"/>
        <v>-59.722222222222221</v>
      </c>
      <c r="AQ235" s="20" t="s">
        <v>1940</v>
      </c>
      <c r="AR235" s="11" t="s">
        <v>965</v>
      </c>
      <c r="AS235" s="6" t="str" cm="1">
        <f t="array" aca="1" ref="AS235" ca="1">_xlfn.TEXTJOIN("",TRUE,IFERROR(MID(AR235,ROW(INDIRECT("1:"&amp;LEN(AR235))),1)*1,""))</f>
        <v>425000</v>
      </c>
      <c r="AT235" s="7">
        <f t="shared" ca="1" si="76"/>
        <v>425000</v>
      </c>
      <c r="AU235" s="7">
        <f t="shared" ca="1" si="91"/>
        <v>-915000</v>
      </c>
      <c r="AV235" s="7">
        <f t="shared" ca="1" si="92"/>
        <v>-68.28358208955224</v>
      </c>
      <c r="AX235" s="8" t="s">
        <v>1936</v>
      </c>
      <c r="AY235" s="7" t="s">
        <v>1941</v>
      </c>
      <c r="AZ235" s="9" t="str" cm="1">
        <f t="array" aca="1" ref="AZ235" ca="1">_xlfn.TEXTJOIN("",TRUE,IFERROR(MID(AY235,ROW(INDIRECT("1:"&amp;LEN(AY235))),1)*1,""))</f>
        <v>465000</v>
      </c>
      <c r="BA235" s="7">
        <f t="shared" ca="1" si="93"/>
        <v>465000</v>
      </c>
      <c r="BB235" s="7">
        <f t="shared" ca="1" si="94"/>
        <v>-486000</v>
      </c>
      <c r="BC235" s="7">
        <f t="shared" ca="1" si="95"/>
        <v>-51.104100946372242</v>
      </c>
    </row>
    <row r="236" spans="1:55">
      <c r="A236" s="7" t="s">
        <v>1942</v>
      </c>
      <c r="B236" s="7" t="s">
        <v>1943</v>
      </c>
      <c r="C236" s="9" t="str" cm="1">
        <f t="array" aca="1" ref="C236" ca="1">_xlfn.TEXTJOIN("",TRUE,IFERROR(MID(B236,ROW(INDIRECT("1:"&amp;LEN(B236))),1)*1,""))</f>
        <v>828</v>
      </c>
      <c r="D236" s="17">
        <f t="shared" ca="1" si="77"/>
        <v>828</v>
      </c>
      <c r="E236" s="7">
        <f t="shared" ca="1" si="78"/>
        <v>-7632</v>
      </c>
      <c r="F236" s="7">
        <f t="shared" ca="1" si="79"/>
        <v>-90.212765957446805</v>
      </c>
      <c r="H236" s="10" t="s">
        <v>1942</v>
      </c>
      <c r="I236" s="11" t="s">
        <v>1944</v>
      </c>
      <c r="J236" s="6" t="str" cm="1">
        <f t="array" aca="1" ref="J236" ca="1">_xlfn.TEXTJOIN("",TRUE,IFERROR(MID(I236,ROW(INDIRECT("1:"&amp;LEN(I236))),1)*1,""))</f>
        <v>1970</v>
      </c>
      <c r="K236" s="16">
        <f t="shared" ca="1" si="72"/>
        <v>1970</v>
      </c>
      <c r="L236" s="7">
        <f t="shared" ca="1" si="80"/>
        <v>-25930</v>
      </c>
      <c r="M236" s="7">
        <f t="shared" ca="1" si="81"/>
        <v>-92.939068100358426</v>
      </c>
      <c r="O236" s="10" t="s">
        <v>1942</v>
      </c>
      <c r="P236" s="11" t="s">
        <v>1945</v>
      </c>
      <c r="Q236" s="6" t="str" cm="1">
        <f t="array" aca="1" ref="Q236" ca="1">_xlfn.TEXTJOIN("",TRUE,IFERROR(MID(P236,ROW(INDIRECT("1:"&amp;LEN(P236))),1)*1,""))</f>
        <v>3020</v>
      </c>
      <c r="R236" s="7">
        <f t="shared" ca="1" si="82"/>
        <v>3020</v>
      </c>
      <c r="S236" s="7">
        <f t="shared" ca="1" si="83"/>
        <v>-40080</v>
      </c>
      <c r="T236" s="7">
        <f t="shared" ca="1" si="84"/>
        <v>-92.993039443155453</v>
      </c>
      <c r="V236" s="10" t="s">
        <v>1942</v>
      </c>
      <c r="W236" s="11" t="s">
        <v>1946</v>
      </c>
      <c r="X236" s="6" t="str" cm="1">
        <f t="array" aca="1" ref="X236" ca="1">_xlfn.TEXTJOIN("",TRUE,IFERROR(MID(W236,ROW(INDIRECT("1:"&amp;LEN(W236))),1)*1,""))</f>
        <v>44000</v>
      </c>
      <c r="Y236" s="7">
        <f t="shared" ca="1" si="73"/>
        <v>44000</v>
      </c>
      <c r="Z236" s="7">
        <f t="shared" ca="1" si="85"/>
        <v>-202000</v>
      </c>
      <c r="AA236" s="7">
        <f t="shared" ca="1" si="86"/>
        <v>-82.113821138211378</v>
      </c>
      <c r="AC236" s="20" t="s">
        <v>1942</v>
      </c>
      <c r="AD236" s="11" t="s">
        <v>468</v>
      </c>
      <c r="AE236" s="6" t="str" cm="1">
        <f t="array" aca="1" ref="AE236" ca="1">_xlfn.TEXTJOIN("",TRUE,IFERROR(MID(AD236,ROW(INDIRECT("1:"&amp;LEN(AD236))),1)*1,""))</f>
        <v>141000</v>
      </c>
      <c r="AF236" s="7">
        <f t="shared" ca="1" si="74"/>
        <v>141000</v>
      </c>
      <c r="AG236" s="7">
        <f t="shared" ca="1" si="87"/>
        <v>-386000</v>
      </c>
      <c r="AH236" s="7">
        <f t="shared" ca="1" si="88"/>
        <v>-73.244781783681219</v>
      </c>
      <c r="AJ236" s="23" t="s">
        <v>1947</v>
      </c>
      <c r="AK236" s="2" t="s">
        <v>1948</v>
      </c>
      <c r="AL236" s="6" t="str" cm="1">
        <f t="array" aca="1" ref="AL236" ca="1">_xlfn.TEXTJOIN("",TRUE,IFERROR(MID(AK236,ROW(INDIRECT("1:"&amp;LEN(AK236))),1)*1,""))</f>
        <v>442000</v>
      </c>
      <c r="AM236" s="7">
        <f t="shared" ca="1" si="75"/>
        <v>442000</v>
      </c>
      <c r="AN236" s="7">
        <f t="shared" ca="1" si="89"/>
        <v>-638000</v>
      </c>
      <c r="AO236" s="7">
        <f t="shared" ca="1" si="90"/>
        <v>-59.074074074074076</v>
      </c>
      <c r="AQ236" s="20" t="s">
        <v>1949</v>
      </c>
      <c r="AR236" s="11" t="s">
        <v>89</v>
      </c>
      <c r="AS236" s="6" t="str" cm="1">
        <f t="array" aca="1" ref="AS236" ca="1">_xlfn.TEXTJOIN("",TRUE,IFERROR(MID(AR236,ROW(INDIRECT("1:"&amp;LEN(AR236))),1)*1,""))</f>
        <v>443000</v>
      </c>
      <c r="AT236" s="7">
        <f t="shared" ca="1" si="76"/>
        <v>443000</v>
      </c>
      <c r="AU236" s="7">
        <f t="shared" ca="1" si="91"/>
        <v>-897000</v>
      </c>
      <c r="AV236" s="7">
        <f t="shared" ca="1" si="92"/>
        <v>-66.940298507462686</v>
      </c>
      <c r="AX236" s="8" t="s">
        <v>1942</v>
      </c>
      <c r="AY236" s="7" t="s">
        <v>1950</v>
      </c>
      <c r="AZ236" s="9" t="str" cm="1">
        <f t="array" aca="1" ref="AZ236" ca="1">_xlfn.TEXTJOIN("",TRUE,IFERROR(MID(AY236,ROW(INDIRECT("1:"&amp;LEN(AY236))),1)*1,""))</f>
        <v>470000</v>
      </c>
      <c r="BA236" s="7">
        <f t="shared" ca="1" si="93"/>
        <v>470000</v>
      </c>
      <c r="BB236" s="7">
        <f t="shared" ca="1" si="94"/>
        <v>-481000</v>
      </c>
      <c r="BC236" s="7">
        <f t="shared" ca="1" si="95"/>
        <v>-50.578338590956889</v>
      </c>
    </row>
    <row r="237" spans="1:55">
      <c r="A237" s="7" t="s">
        <v>1951</v>
      </c>
      <c r="B237" s="7" t="s">
        <v>1952</v>
      </c>
      <c r="C237" s="9" t="str" cm="1">
        <f t="array" aca="1" ref="C237" ca="1">_xlfn.TEXTJOIN("",TRUE,IFERROR(MID(B237,ROW(INDIRECT("1:"&amp;LEN(B237))),1)*1,""))</f>
        <v>755</v>
      </c>
      <c r="D237" s="17">
        <f t="shared" ca="1" si="77"/>
        <v>755</v>
      </c>
      <c r="E237" s="7">
        <f t="shared" ca="1" si="78"/>
        <v>-7705</v>
      </c>
      <c r="F237" s="7">
        <f t="shared" ca="1" si="79"/>
        <v>-91.075650118203313</v>
      </c>
      <c r="H237" s="10" t="s">
        <v>1951</v>
      </c>
      <c r="I237" s="11" t="s">
        <v>1953</v>
      </c>
      <c r="J237" s="6" t="str" cm="1">
        <f t="array" aca="1" ref="J237" ca="1">_xlfn.TEXTJOIN("",TRUE,IFERROR(MID(I237,ROW(INDIRECT("1:"&amp;LEN(I237))),1)*1,""))</f>
        <v>1960</v>
      </c>
      <c r="K237" s="16">
        <f t="shared" ca="1" si="72"/>
        <v>1960</v>
      </c>
      <c r="L237" s="7">
        <f t="shared" ca="1" si="80"/>
        <v>-25940</v>
      </c>
      <c r="M237" s="7">
        <f t="shared" ca="1" si="81"/>
        <v>-92.974910394265237</v>
      </c>
      <c r="O237" s="10" t="s">
        <v>1951</v>
      </c>
      <c r="P237" s="11" t="s">
        <v>301</v>
      </c>
      <c r="Q237" s="6" t="str" cm="1">
        <f t="array" aca="1" ref="Q237" ca="1">_xlfn.TEXTJOIN("",TRUE,IFERROR(MID(P237,ROW(INDIRECT("1:"&amp;LEN(P237))),1)*1,""))</f>
        <v>2970</v>
      </c>
      <c r="R237" s="7">
        <f t="shared" ca="1" si="82"/>
        <v>2970</v>
      </c>
      <c r="S237" s="7">
        <f t="shared" ca="1" si="83"/>
        <v>-40130</v>
      </c>
      <c r="T237" s="7">
        <f t="shared" ca="1" si="84"/>
        <v>-93.109048723897914</v>
      </c>
      <c r="V237" s="10" t="s">
        <v>1951</v>
      </c>
      <c r="W237" s="11" t="s">
        <v>1954</v>
      </c>
      <c r="X237" s="6" t="str" cm="1">
        <f t="array" aca="1" ref="X237" ca="1">_xlfn.TEXTJOIN("",TRUE,IFERROR(MID(W237,ROW(INDIRECT("1:"&amp;LEN(W237))),1)*1,""))</f>
        <v>47600</v>
      </c>
      <c r="Y237" s="7">
        <f t="shared" ca="1" si="73"/>
        <v>47600</v>
      </c>
      <c r="Z237" s="7">
        <f t="shared" ca="1" si="85"/>
        <v>-198400</v>
      </c>
      <c r="AA237" s="7">
        <f t="shared" ca="1" si="86"/>
        <v>-80.650406504065046</v>
      </c>
      <c r="AC237" s="20" t="s">
        <v>1951</v>
      </c>
      <c r="AD237" s="11" t="s">
        <v>310</v>
      </c>
      <c r="AE237" s="6" t="str" cm="1">
        <f t="array" aca="1" ref="AE237" ca="1">_xlfn.TEXTJOIN("",TRUE,IFERROR(MID(AD237,ROW(INDIRECT("1:"&amp;LEN(AD237))),1)*1,""))</f>
        <v>139000</v>
      </c>
      <c r="AF237" s="7">
        <f t="shared" ca="1" si="74"/>
        <v>139000</v>
      </c>
      <c r="AG237" s="7">
        <f t="shared" ca="1" si="87"/>
        <v>-388000</v>
      </c>
      <c r="AH237" s="7">
        <f t="shared" ca="1" si="88"/>
        <v>-73.624288425047439</v>
      </c>
      <c r="AJ237" s="23" t="s">
        <v>1955</v>
      </c>
      <c r="AK237" s="2" t="s">
        <v>595</v>
      </c>
      <c r="AL237" s="6" t="str" cm="1">
        <f t="array" aca="1" ref="AL237" ca="1">_xlfn.TEXTJOIN("",TRUE,IFERROR(MID(AK237,ROW(INDIRECT("1:"&amp;LEN(AK237))),1)*1,""))</f>
        <v>432000</v>
      </c>
      <c r="AM237" s="7">
        <f t="shared" ca="1" si="75"/>
        <v>432000</v>
      </c>
      <c r="AN237" s="7">
        <f t="shared" ca="1" si="89"/>
        <v>-648000</v>
      </c>
      <c r="AO237" s="7">
        <f t="shared" ca="1" si="90"/>
        <v>-60</v>
      </c>
      <c r="AQ237" s="20" t="s">
        <v>1956</v>
      </c>
      <c r="AR237" s="11" t="s">
        <v>115</v>
      </c>
      <c r="AS237" s="6" t="str" cm="1">
        <f t="array" aca="1" ref="AS237" ca="1">_xlfn.TEXTJOIN("",TRUE,IFERROR(MID(AR237,ROW(INDIRECT("1:"&amp;LEN(AR237))),1)*1,""))</f>
        <v>468000</v>
      </c>
      <c r="AT237" s="7">
        <f t="shared" ca="1" si="76"/>
        <v>468000</v>
      </c>
      <c r="AU237" s="7">
        <f t="shared" ca="1" si="91"/>
        <v>-872000</v>
      </c>
      <c r="AV237" s="7">
        <f t="shared" ca="1" si="92"/>
        <v>-65.074626865671632</v>
      </c>
      <c r="AX237" s="8" t="s">
        <v>1951</v>
      </c>
      <c r="AY237" s="7" t="s">
        <v>1243</v>
      </c>
      <c r="AZ237" s="9" t="str" cm="1">
        <f t="array" aca="1" ref="AZ237" ca="1">_xlfn.TEXTJOIN("",TRUE,IFERROR(MID(AY237,ROW(INDIRECT("1:"&amp;LEN(AY237))),1)*1,""))</f>
        <v>473000</v>
      </c>
      <c r="BA237" s="7">
        <f t="shared" ca="1" si="93"/>
        <v>473000</v>
      </c>
      <c r="BB237" s="7">
        <f t="shared" ca="1" si="94"/>
        <v>-478000</v>
      </c>
      <c r="BC237" s="7">
        <f t="shared" ca="1" si="95"/>
        <v>-50.262881177707676</v>
      </c>
    </row>
    <row r="238" spans="1:55">
      <c r="A238" s="7" t="s">
        <v>1957</v>
      </c>
      <c r="B238" s="7" t="s">
        <v>1958</v>
      </c>
      <c r="C238" s="9" t="str" cm="1">
        <f t="array" aca="1" ref="C238" ca="1">_xlfn.TEXTJOIN("",TRUE,IFERROR(MID(B238,ROW(INDIRECT("1:"&amp;LEN(B238))),1)*1,""))</f>
        <v>719</v>
      </c>
      <c r="D238" s="17">
        <f t="shared" ca="1" si="77"/>
        <v>719</v>
      </c>
      <c r="E238" s="7">
        <f t="shared" ca="1" si="78"/>
        <v>-7741</v>
      </c>
      <c r="F238" s="7">
        <f t="shared" ca="1" si="79"/>
        <v>-91.501182033096924</v>
      </c>
      <c r="H238" s="10" t="s">
        <v>1957</v>
      </c>
      <c r="I238" s="11" t="s">
        <v>1959</v>
      </c>
      <c r="J238" s="6" t="str" cm="1">
        <f t="array" aca="1" ref="J238" ca="1">_xlfn.TEXTJOIN("",TRUE,IFERROR(MID(I238,ROW(INDIRECT("1:"&amp;LEN(I238))),1)*1,""))</f>
        <v>1770</v>
      </c>
      <c r="K238" s="16">
        <f t="shared" ca="1" si="72"/>
        <v>1770</v>
      </c>
      <c r="L238" s="7">
        <f t="shared" ca="1" si="80"/>
        <v>-26130</v>
      </c>
      <c r="M238" s="7">
        <f t="shared" ca="1" si="81"/>
        <v>-93.655913978494624</v>
      </c>
      <c r="O238" s="10" t="s">
        <v>1957</v>
      </c>
      <c r="P238" s="11" t="s">
        <v>1960</v>
      </c>
      <c r="Q238" s="6" t="str" cm="1">
        <f t="array" aca="1" ref="Q238" ca="1">_xlfn.TEXTJOIN("",TRUE,IFERROR(MID(P238,ROW(INDIRECT("1:"&amp;LEN(P238))),1)*1,""))</f>
        <v>2850</v>
      </c>
      <c r="R238" s="7">
        <f t="shared" ca="1" si="82"/>
        <v>2850</v>
      </c>
      <c r="S238" s="7">
        <f t="shared" ca="1" si="83"/>
        <v>-40250</v>
      </c>
      <c r="T238" s="7">
        <f t="shared" ca="1" si="84"/>
        <v>-93.387470997679813</v>
      </c>
      <c r="V238" s="10" t="s">
        <v>1957</v>
      </c>
      <c r="W238" s="11" t="s">
        <v>1961</v>
      </c>
      <c r="X238" s="6" t="str" cm="1">
        <f t="array" aca="1" ref="X238" ca="1">_xlfn.TEXTJOIN("",TRUE,IFERROR(MID(W238,ROW(INDIRECT("1:"&amp;LEN(W238))),1)*1,""))</f>
        <v>49500</v>
      </c>
      <c r="Y238" s="7">
        <f t="shared" ca="1" si="73"/>
        <v>49500</v>
      </c>
      <c r="Z238" s="7">
        <f t="shared" ca="1" si="85"/>
        <v>-196500</v>
      </c>
      <c r="AA238" s="7">
        <f t="shared" ca="1" si="86"/>
        <v>-79.878048780487802</v>
      </c>
      <c r="AC238" s="20" t="s">
        <v>1957</v>
      </c>
      <c r="AD238" s="11" t="s">
        <v>406</v>
      </c>
      <c r="AE238" s="6" t="str" cm="1">
        <f t="array" aca="1" ref="AE238" ca="1">_xlfn.TEXTJOIN("",TRUE,IFERROR(MID(AD238,ROW(INDIRECT("1:"&amp;LEN(AD238))),1)*1,""))</f>
        <v>135000</v>
      </c>
      <c r="AF238" s="7">
        <f t="shared" ca="1" si="74"/>
        <v>135000</v>
      </c>
      <c r="AG238" s="7">
        <f t="shared" ca="1" si="87"/>
        <v>-392000</v>
      </c>
      <c r="AH238" s="7">
        <f t="shared" ca="1" si="88"/>
        <v>-74.383301707779879</v>
      </c>
      <c r="AJ238" s="23" t="s">
        <v>1962</v>
      </c>
      <c r="AK238" s="2" t="s">
        <v>1016</v>
      </c>
      <c r="AL238" s="6" t="str" cm="1">
        <f t="array" aca="1" ref="AL238" ca="1">_xlfn.TEXTJOIN("",TRUE,IFERROR(MID(AK238,ROW(INDIRECT("1:"&amp;LEN(AK238))),1)*1,""))</f>
        <v>413000</v>
      </c>
      <c r="AM238" s="7">
        <f t="shared" ca="1" si="75"/>
        <v>413000</v>
      </c>
      <c r="AN238" s="7">
        <f t="shared" ca="1" si="89"/>
        <v>-667000</v>
      </c>
      <c r="AO238" s="7">
        <f t="shared" ca="1" si="90"/>
        <v>-61.75925925925926</v>
      </c>
      <c r="AQ238" s="20" t="s">
        <v>1963</v>
      </c>
      <c r="AR238" s="11" t="s">
        <v>1964</v>
      </c>
      <c r="AS238" s="6" t="str" cm="1">
        <f t="array" aca="1" ref="AS238" ca="1">_xlfn.TEXTJOIN("",TRUE,IFERROR(MID(AR238,ROW(INDIRECT("1:"&amp;LEN(AR238))),1)*1,""))</f>
        <v>482000</v>
      </c>
      <c r="AT238" s="7">
        <f t="shared" ca="1" si="76"/>
        <v>482000</v>
      </c>
      <c r="AU238" s="7">
        <f t="shared" ca="1" si="91"/>
        <v>-858000</v>
      </c>
      <c r="AV238" s="7">
        <f t="shared" ca="1" si="92"/>
        <v>-64.029850746268664</v>
      </c>
      <c r="AX238" s="8" t="s">
        <v>1957</v>
      </c>
      <c r="AY238" s="7" t="s">
        <v>1234</v>
      </c>
      <c r="AZ238" s="9" t="str" cm="1">
        <f t="array" aca="1" ref="AZ238" ca="1">_xlfn.TEXTJOIN("",TRUE,IFERROR(MID(AY238,ROW(INDIRECT("1:"&amp;LEN(AY238))),1)*1,""))</f>
        <v>471000</v>
      </c>
      <c r="BA238" s="7">
        <f t="shared" ca="1" si="93"/>
        <v>471000</v>
      </c>
      <c r="BB238" s="7">
        <f t="shared" ca="1" si="94"/>
        <v>-480000</v>
      </c>
      <c r="BC238" s="7">
        <f t="shared" ca="1" si="95"/>
        <v>-50.473186119873823</v>
      </c>
    </row>
    <row r="239" spans="1:55">
      <c r="A239" s="7" t="s">
        <v>1965</v>
      </c>
      <c r="B239" s="7" t="s">
        <v>1966</v>
      </c>
      <c r="C239" s="9" t="str" cm="1">
        <f t="array" aca="1" ref="C239" ca="1">_xlfn.TEXTJOIN("",TRUE,IFERROR(MID(B239,ROW(INDIRECT("1:"&amp;LEN(B239))),1)*1,""))</f>
        <v>709</v>
      </c>
      <c r="D239" s="17">
        <f t="shared" ca="1" si="77"/>
        <v>709</v>
      </c>
      <c r="E239" s="7">
        <f t="shared" ca="1" si="78"/>
        <v>-7751</v>
      </c>
      <c r="F239" s="7">
        <f t="shared" ca="1" si="79"/>
        <v>-91.619385342789599</v>
      </c>
      <c r="H239" s="10" t="s">
        <v>1965</v>
      </c>
      <c r="I239" s="11" t="s">
        <v>1967</v>
      </c>
      <c r="J239" s="6" t="str" cm="1">
        <f t="array" aca="1" ref="J239" ca="1">_xlfn.TEXTJOIN("",TRUE,IFERROR(MID(I239,ROW(INDIRECT("1:"&amp;LEN(I239))),1)*1,""))</f>
        <v>1700</v>
      </c>
      <c r="K239" s="16">
        <f t="shared" ca="1" si="72"/>
        <v>1700</v>
      </c>
      <c r="L239" s="7">
        <f t="shared" ca="1" si="80"/>
        <v>-26200</v>
      </c>
      <c r="M239" s="7">
        <f t="shared" ca="1" si="81"/>
        <v>-93.906810035842298</v>
      </c>
      <c r="O239" s="10" t="s">
        <v>1965</v>
      </c>
      <c r="P239" s="11" t="s">
        <v>27</v>
      </c>
      <c r="Q239" s="6" t="str" cm="1">
        <f t="array" aca="1" ref="Q239" ca="1">_xlfn.TEXTJOIN("",TRUE,IFERROR(MID(P239,ROW(INDIRECT("1:"&amp;LEN(P239))),1)*1,""))</f>
        <v>2700</v>
      </c>
      <c r="R239" s="7">
        <f t="shared" ca="1" si="82"/>
        <v>2700</v>
      </c>
      <c r="S239" s="7">
        <f t="shared" ca="1" si="83"/>
        <v>-40400</v>
      </c>
      <c r="T239" s="7">
        <f t="shared" ca="1" si="84"/>
        <v>-93.735498839907194</v>
      </c>
      <c r="V239" s="10" t="s">
        <v>1965</v>
      </c>
      <c r="W239" s="11" t="s">
        <v>1968</v>
      </c>
      <c r="X239" s="6" t="str" cm="1">
        <f t="array" aca="1" ref="X239" ca="1">_xlfn.TEXTJOIN("",TRUE,IFERROR(MID(W239,ROW(INDIRECT("1:"&amp;LEN(W239))),1)*1,""))</f>
        <v>44700</v>
      </c>
      <c r="Y239" s="7">
        <f t="shared" ca="1" si="73"/>
        <v>44700</v>
      </c>
      <c r="Z239" s="7">
        <f t="shared" ca="1" si="85"/>
        <v>-201300</v>
      </c>
      <c r="AA239" s="7">
        <f t="shared" ca="1" si="86"/>
        <v>-81.829268292682926</v>
      </c>
      <c r="AC239" s="20" t="s">
        <v>1965</v>
      </c>
      <c r="AD239" s="11" t="s">
        <v>1969</v>
      </c>
      <c r="AE239" s="6" t="str" cm="1">
        <f t="array" aca="1" ref="AE239" ca="1">_xlfn.TEXTJOIN("",TRUE,IFERROR(MID(AD239,ROW(INDIRECT("1:"&amp;LEN(AD239))),1)*1,""))</f>
        <v>134000</v>
      </c>
      <c r="AF239" s="7">
        <f t="shared" ca="1" si="74"/>
        <v>134000</v>
      </c>
      <c r="AG239" s="7">
        <f t="shared" ca="1" si="87"/>
        <v>-393000</v>
      </c>
      <c r="AH239" s="7">
        <f t="shared" ca="1" si="88"/>
        <v>-74.573055028463003</v>
      </c>
      <c r="AJ239" s="23" t="s">
        <v>1970</v>
      </c>
      <c r="AK239" s="2" t="s">
        <v>1869</v>
      </c>
      <c r="AL239" s="6" t="str" cm="1">
        <f t="array" aca="1" ref="AL239" ca="1">_xlfn.TEXTJOIN("",TRUE,IFERROR(MID(AK239,ROW(INDIRECT("1:"&amp;LEN(AK239))),1)*1,""))</f>
        <v>397000</v>
      </c>
      <c r="AM239" s="7">
        <f t="shared" ca="1" si="75"/>
        <v>397000</v>
      </c>
      <c r="AN239" s="7">
        <f t="shared" ca="1" si="89"/>
        <v>-683000</v>
      </c>
      <c r="AO239" s="7">
        <f t="shared" ca="1" si="90"/>
        <v>-63.24074074074074</v>
      </c>
      <c r="AQ239" s="20" t="s">
        <v>1971</v>
      </c>
      <c r="AR239" s="11" t="s">
        <v>635</v>
      </c>
      <c r="AS239" s="6" t="str" cm="1">
        <f t="array" aca="1" ref="AS239" ca="1">_xlfn.TEXTJOIN("",TRUE,IFERROR(MID(AR239,ROW(INDIRECT("1:"&amp;LEN(AR239))),1)*1,""))</f>
        <v>492000</v>
      </c>
      <c r="AT239" s="7">
        <f t="shared" ca="1" si="76"/>
        <v>492000</v>
      </c>
      <c r="AU239" s="7">
        <f t="shared" ca="1" si="91"/>
        <v>-848000</v>
      </c>
      <c r="AV239" s="7">
        <f t="shared" ca="1" si="92"/>
        <v>-63.28358208955224</v>
      </c>
      <c r="AX239" s="8" t="s">
        <v>1965</v>
      </c>
      <c r="AY239" s="7" t="s">
        <v>1972</v>
      </c>
      <c r="AZ239" s="9" t="str" cm="1">
        <f t="array" aca="1" ref="AZ239" ca="1">_xlfn.TEXTJOIN("",TRUE,IFERROR(MID(AY239,ROW(INDIRECT("1:"&amp;LEN(AY239))),1)*1,""))</f>
        <v>459000</v>
      </c>
      <c r="BA239" s="7">
        <f t="shared" ca="1" si="93"/>
        <v>459000</v>
      </c>
      <c r="BB239" s="7">
        <f t="shared" ca="1" si="94"/>
        <v>-492000</v>
      </c>
      <c r="BC239" s="7">
        <f t="shared" ca="1" si="95"/>
        <v>-51.735015772870661</v>
      </c>
    </row>
    <row r="240" spans="1:55">
      <c r="A240" s="7" t="s">
        <v>1973</v>
      </c>
      <c r="B240" s="7" t="s">
        <v>1974</v>
      </c>
      <c r="C240" s="9" t="str" cm="1">
        <f t="array" aca="1" ref="C240" ca="1">_xlfn.TEXTJOIN("",TRUE,IFERROR(MID(B240,ROW(INDIRECT("1:"&amp;LEN(B240))),1)*1,""))</f>
        <v>720</v>
      </c>
      <c r="D240" s="17">
        <f t="shared" ca="1" si="77"/>
        <v>720</v>
      </c>
      <c r="E240" s="7">
        <f t="shared" ca="1" si="78"/>
        <v>-7740</v>
      </c>
      <c r="F240" s="7">
        <f t="shared" ca="1" si="79"/>
        <v>-91.489361702127667</v>
      </c>
      <c r="H240" s="10" t="s">
        <v>1973</v>
      </c>
      <c r="I240" s="11" t="s">
        <v>1975</v>
      </c>
      <c r="J240" s="6" t="str" cm="1">
        <f t="array" aca="1" ref="J240" ca="1">_xlfn.TEXTJOIN("",TRUE,IFERROR(MID(I240,ROW(INDIRECT("1:"&amp;LEN(I240))),1)*1,""))</f>
        <v>1820</v>
      </c>
      <c r="K240" s="16">
        <f t="shared" ca="1" si="72"/>
        <v>1820</v>
      </c>
      <c r="L240" s="7">
        <f t="shared" ca="1" si="80"/>
        <v>-26080</v>
      </c>
      <c r="M240" s="7">
        <f t="shared" ca="1" si="81"/>
        <v>-93.476702508960571</v>
      </c>
      <c r="O240" s="10" t="s">
        <v>1973</v>
      </c>
      <c r="P240" s="11" t="s">
        <v>1976</v>
      </c>
      <c r="Q240" s="6" t="str" cm="1">
        <f t="array" aca="1" ref="Q240" ca="1">_xlfn.TEXTJOIN("",TRUE,IFERROR(MID(P240,ROW(INDIRECT("1:"&amp;LEN(P240))),1)*1,""))</f>
        <v>2680</v>
      </c>
      <c r="R240" s="7">
        <f t="shared" ca="1" si="82"/>
        <v>2680</v>
      </c>
      <c r="S240" s="7">
        <f t="shared" ca="1" si="83"/>
        <v>-40420</v>
      </c>
      <c r="T240" s="7">
        <f t="shared" ca="1" si="84"/>
        <v>-93.781902552204173</v>
      </c>
      <c r="V240" s="10" t="s">
        <v>1973</v>
      </c>
      <c r="W240" s="11" t="s">
        <v>1977</v>
      </c>
      <c r="X240" s="6" t="str" cm="1">
        <f t="array" aca="1" ref="X240" ca="1">_xlfn.TEXTJOIN("",TRUE,IFERROR(MID(W240,ROW(INDIRECT("1:"&amp;LEN(W240))),1)*1,""))</f>
        <v>52800</v>
      </c>
      <c r="Y240" s="7">
        <f t="shared" ca="1" si="73"/>
        <v>52800</v>
      </c>
      <c r="Z240" s="7">
        <f t="shared" ca="1" si="85"/>
        <v>-193200</v>
      </c>
      <c r="AA240" s="7">
        <f t="shared" ca="1" si="86"/>
        <v>-78.536585365853654</v>
      </c>
      <c r="AC240" s="20" t="s">
        <v>1973</v>
      </c>
      <c r="AD240" s="11" t="s">
        <v>145</v>
      </c>
      <c r="AE240" s="6" t="str" cm="1">
        <f t="array" aca="1" ref="AE240" ca="1">_xlfn.TEXTJOIN("",TRUE,IFERROR(MID(AD240,ROW(INDIRECT("1:"&amp;LEN(AD240))),1)*1,""))</f>
        <v>136000</v>
      </c>
      <c r="AF240" s="7">
        <f t="shared" ca="1" si="74"/>
        <v>136000</v>
      </c>
      <c r="AG240" s="7">
        <f t="shared" ca="1" si="87"/>
        <v>-391000</v>
      </c>
      <c r="AH240" s="7">
        <f t="shared" ca="1" si="88"/>
        <v>-74.193548387096769</v>
      </c>
      <c r="AJ240" s="23" t="s">
        <v>1978</v>
      </c>
      <c r="AK240" s="2" t="s">
        <v>1979</v>
      </c>
      <c r="AL240" s="6" t="str" cm="1">
        <f t="array" aca="1" ref="AL240" ca="1">_xlfn.TEXTJOIN("",TRUE,IFERROR(MID(AK240,ROW(INDIRECT("1:"&amp;LEN(AK240))),1)*1,""))</f>
        <v>381000</v>
      </c>
      <c r="AM240" s="7">
        <f t="shared" ca="1" si="75"/>
        <v>381000</v>
      </c>
      <c r="AN240" s="7">
        <f t="shared" ca="1" si="89"/>
        <v>-699000</v>
      </c>
      <c r="AO240" s="7">
        <f t="shared" ca="1" si="90"/>
        <v>-64.722222222222229</v>
      </c>
      <c r="AQ240" s="20" t="s">
        <v>1980</v>
      </c>
      <c r="AR240" s="11" t="s">
        <v>825</v>
      </c>
      <c r="AS240" s="6" t="str" cm="1">
        <f t="array" aca="1" ref="AS240" ca="1">_xlfn.TEXTJOIN("",TRUE,IFERROR(MID(AR240,ROW(INDIRECT("1:"&amp;LEN(AR240))),1)*1,""))</f>
        <v>490000</v>
      </c>
      <c r="AT240" s="7">
        <f t="shared" ca="1" si="76"/>
        <v>490000</v>
      </c>
      <c r="AU240" s="7">
        <f t="shared" ca="1" si="91"/>
        <v>-850000</v>
      </c>
      <c r="AV240" s="7">
        <f t="shared" ca="1" si="92"/>
        <v>-63.432835820895519</v>
      </c>
      <c r="AX240" s="8" t="s">
        <v>1973</v>
      </c>
      <c r="AY240" s="7" t="s">
        <v>1851</v>
      </c>
      <c r="AZ240" s="9" t="str" cm="1">
        <f t="array" aca="1" ref="AZ240" ca="1">_xlfn.TEXTJOIN("",TRUE,IFERROR(MID(AY240,ROW(INDIRECT("1:"&amp;LEN(AY240))),1)*1,""))</f>
        <v>441000</v>
      </c>
      <c r="BA240" s="7">
        <f t="shared" ca="1" si="93"/>
        <v>441000</v>
      </c>
      <c r="BB240" s="7">
        <f t="shared" ca="1" si="94"/>
        <v>-510000</v>
      </c>
      <c r="BC240" s="7">
        <f t="shared" ca="1" si="95"/>
        <v>-53.627760252365931</v>
      </c>
    </row>
    <row r="241" spans="1:55">
      <c r="A241" s="7" t="s">
        <v>1981</v>
      </c>
      <c r="B241" s="7" t="s">
        <v>1982</v>
      </c>
      <c r="C241" s="9" t="str" cm="1">
        <f t="array" aca="1" ref="C241" ca="1">_xlfn.TEXTJOIN("",TRUE,IFERROR(MID(B241,ROW(INDIRECT("1:"&amp;LEN(B241))),1)*1,""))</f>
        <v>779</v>
      </c>
      <c r="D241" s="17">
        <f t="shared" ca="1" si="77"/>
        <v>779</v>
      </c>
      <c r="E241" s="7">
        <f t="shared" ca="1" si="78"/>
        <v>-7681</v>
      </c>
      <c r="F241" s="7">
        <f t="shared" ca="1" si="79"/>
        <v>-90.791962174940892</v>
      </c>
      <c r="H241" s="10" t="s">
        <v>1981</v>
      </c>
      <c r="I241" s="11" t="s">
        <v>1814</v>
      </c>
      <c r="J241" s="6" t="str" cm="1">
        <f t="array" aca="1" ref="J241" ca="1">_xlfn.TEXTJOIN("",TRUE,IFERROR(MID(I241,ROW(INDIRECT("1:"&amp;LEN(I241))),1)*1,""))</f>
        <v>1920</v>
      </c>
      <c r="K241" s="16">
        <f t="shared" ca="1" si="72"/>
        <v>1920</v>
      </c>
      <c r="L241" s="7">
        <f t="shared" ca="1" si="80"/>
        <v>-25980</v>
      </c>
      <c r="M241" s="7">
        <f t="shared" ca="1" si="81"/>
        <v>-93.118279569892479</v>
      </c>
      <c r="O241" s="10" t="s">
        <v>1981</v>
      </c>
      <c r="P241" s="11" t="s">
        <v>1983</v>
      </c>
      <c r="Q241" s="6" t="str" cm="1">
        <f t="array" aca="1" ref="Q241" ca="1">_xlfn.TEXTJOIN("",TRUE,IFERROR(MID(P241,ROW(INDIRECT("1:"&amp;LEN(P241))),1)*1,""))</f>
        <v>2760</v>
      </c>
      <c r="R241" s="7">
        <f t="shared" ca="1" si="82"/>
        <v>2760</v>
      </c>
      <c r="S241" s="7">
        <f t="shared" ca="1" si="83"/>
        <v>-40340</v>
      </c>
      <c r="T241" s="7">
        <f t="shared" ca="1" si="84"/>
        <v>-93.596287703016245</v>
      </c>
      <c r="V241" s="10" t="s">
        <v>1981</v>
      </c>
      <c r="W241" s="11" t="s">
        <v>1984</v>
      </c>
      <c r="X241" s="6" t="str" cm="1">
        <f t="array" aca="1" ref="X241" ca="1">_xlfn.TEXTJOIN("",TRUE,IFERROR(MID(W241,ROW(INDIRECT("1:"&amp;LEN(W241))),1)*1,""))</f>
        <v>48000</v>
      </c>
      <c r="Y241" s="7">
        <f t="shared" ca="1" si="73"/>
        <v>48000</v>
      </c>
      <c r="Z241" s="7">
        <f t="shared" ca="1" si="85"/>
        <v>-198000</v>
      </c>
      <c r="AA241" s="7">
        <f t="shared" ca="1" si="86"/>
        <v>-80.487804878048777</v>
      </c>
      <c r="AC241" s="20" t="s">
        <v>1981</v>
      </c>
      <c r="AD241" s="11" t="s">
        <v>371</v>
      </c>
      <c r="AE241" s="6" t="str" cm="1">
        <f t="array" aca="1" ref="AE241" ca="1">_xlfn.TEXTJOIN("",TRUE,IFERROR(MID(AD241,ROW(INDIRECT("1:"&amp;LEN(AD241))),1)*1,""))</f>
        <v>132000</v>
      </c>
      <c r="AF241" s="7">
        <f t="shared" ca="1" si="74"/>
        <v>132000</v>
      </c>
      <c r="AG241" s="7">
        <f t="shared" ca="1" si="87"/>
        <v>-395000</v>
      </c>
      <c r="AH241" s="7">
        <f t="shared" ca="1" si="88"/>
        <v>-74.952561669829223</v>
      </c>
      <c r="AJ241" s="23" t="s">
        <v>1985</v>
      </c>
      <c r="AK241" s="2" t="s">
        <v>1321</v>
      </c>
      <c r="AL241" s="6" t="str" cm="1">
        <f t="array" aca="1" ref="AL241" ca="1">_xlfn.TEXTJOIN("",TRUE,IFERROR(MID(AK241,ROW(INDIRECT("1:"&amp;LEN(AK241))),1)*1,""))</f>
        <v>364000</v>
      </c>
      <c r="AM241" s="7">
        <f t="shared" ca="1" si="75"/>
        <v>364000</v>
      </c>
      <c r="AN241" s="7">
        <f t="shared" ca="1" si="89"/>
        <v>-716000</v>
      </c>
      <c r="AO241" s="7">
        <f t="shared" ca="1" si="90"/>
        <v>-66.296296296296305</v>
      </c>
      <c r="AQ241" s="20" t="s">
        <v>1986</v>
      </c>
      <c r="AR241" s="11" t="s">
        <v>1243</v>
      </c>
      <c r="AS241" s="6" t="str" cm="1">
        <f t="array" aca="1" ref="AS241" ca="1">_xlfn.TEXTJOIN("",TRUE,IFERROR(MID(AR241,ROW(INDIRECT("1:"&amp;LEN(AR241))),1)*1,""))</f>
        <v>473000</v>
      </c>
      <c r="AT241" s="7">
        <f t="shared" ca="1" si="76"/>
        <v>473000</v>
      </c>
      <c r="AU241" s="7">
        <f t="shared" ca="1" si="91"/>
        <v>-867000</v>
      </c>
      <c r="AV241" s="7">
        <f t="shared" ca="1" si="92"/>
        <v>-64.701492537313442</v>
      </c>
      <c r="AX241" s="8" t="s">
        <v>1981</v>
      </c>
      <c r="AY241" s="7" t="s">
        <v>1033</v>
      </c>
      <c r="AZ241" s="9" t="str" cm="1">
        <f t="array" aca="1" ref="AZ241" ca="1">_xlfn.TEXTJOIN("",TRUE,IFERROR(MID(AY241,ROW(INDIRECT("1:"&amp;LEN(AY241))),1)*1,""))</f>
        <v>421000</v>
      </c>
      <c r="BA241" s="7">
        <f t="shared" ca="1" si="93"/>
        <v>421000</v>
      </c>
      <c r="BB241" s="7">
        <f t="shared" ca="1" si="94"/>
        <v>-530000</v>
      </c>
      <c r="BC241" s="7">
        <f t="shared" ca="1" si="95"/>
        <v>-55.730809674027334</v>
      </c>
    </row>
    <row r="242" spans="1:55">
      <c r="A242" s="7" t="s">
        <v>1987</v>
      </c>
      <c r="B242" s="7" t="s">
        <v>1988</v>
      </c>
      <c r="C242" s="9" t="str" cm="1">
        <f t="array" aca="1" ref="C242" ca="1">_xlfn.TEXTJOIN("",TRUE,IFERROR(MID(B242,ROW(INDIRECT("1:"&amp;LEN(B242))),1)*1,""))</f>
        <v>774</v>
      </c>
      <c r="D242" s="17">
        <f t="shared" ca="1" si="77"/>
        <v>774</v>
      </c>
      <c r="E242" s="7">
        <f t="shared" ca="1" si="78"/>
        <v>-7686</v>
      </c>
      <c r="F242" s="7">
        <f t="shared" ca="1" si="79"/>
        <v>-90.851063829787236</v>
      </c>
      <c r="H242" s="10" t="s">
        <v>1987</v>
      </c>
      <c r="I242" s="11" t="s">
        <v>1989</v>
      </c>
      <c r="J242" s="6" t="str" cm="1">
        <f t="array" aca="1" ref="J242" ca="1">_xlfn.TEXTJOIN("",TRUE,IFERROR(MID(I242,ROW(INDIRECT("1:"&amp;LEN(I242))),1)*1,""))</f>
        <v>2040</v>
      </c>
      <c r="K242" s="16">
        <f t="shared" ca="1" si="72"/>
        <v>2040</v>
      </c>
      <c r="L242" s="7">
        <f t="shared" ca="1" si="80"/>
        <v>-25860</v>
      </c>
      <c r="M242" s="7">
        <f t="shared" ca="1" si="81"/>
        <v>-92.688172043010752</v>
      </c>
      <c r="O242" s="10" t="s">
        <v>1987</v>
      </c>
      <c r="P242" s="11" t="s">
        <v>1990</v>
      </c>
      <c r="Q242" s="6" t="str" cm="1">
        <f t="array" aca="1" ref="Q242" ca="1">_xlfn.TEXTJOIN("",TRUE,IFERROR(MID(P242,ROW(INDIRECT("1:"&amp;LEN(P242))),1)*1,""))</f>
        <v>2840</v>
      </c>
      <c r="R242" s="7">
        <f t="shared" ca="1" si="82"/>
        <v>2840</v>
      </c>
      <c r="S242" s="7">
        <f t="shared" ca="1" si="83"/>
        <v>-40260</v>
      </c>
      <c r="T242" s="7">
        <f t="shared" ca="1" si="84"/>
        <v>-93.410672853828302</v>
      </c>
      <c r="V242" s="10" t="s">
        <v>1987</v>
      </c>
      <c r="W242" s="11" t="s">
        <v>200</v>
      </c>
      <c r="X242" s="6" t="str" cm="1">
        <f t="array" aca="1" ref="X242" ca="1">_xlfn.TEXTJOIN("",TRUE,IFERROR(MID(W242,ROW(INDIRECT("1:"&amp;LEN(W242))),1)*1,""))</f>
        <v>41600</v>
      </c>
      <c r="Y242" s="7">
        <f t="shared" ca="1" si="73"/>
        <v>41600</v>
      </c>
      <c r="Z242" s="7">
        <f t="shared" ca="1" si="85"/>
        <v>-204400</v>
      </c>
      <c r="AA242" s="7">
        <f t="shared" ca="1" si="86"/>
        <v>-83.089430894308947</v>
      </c>
      <c r="AC242" s="20" t="s">
        <v>1987</v>
      </c>
      <c r="AD242" s="11" t="s">
        <v>1991</v>
      </c>
      <c r="AE242" s="6" t="str" cm="1">
        <f t="array" aca="1" ref="AE242" ca="1">_xlfn.TEXTJOIN("",TRUE,IFERROR(MID(AD242,ROW(INDIRECT("1:"&amp;LEN(AD242))),1)*1,""))</f>
        <v>127000</v>
      </c>
      <c r="AF242" s="7">
        <f t="shared" ca="1" si="74"/>
        <v>127000</v>
      </c>
      <c r="AG242" s="7">
        <f t="shared" ca="1" si="87"/>
        <v>-400000</v>
      </c>
      <c r="AH242" s="7">
        <f t="shared" ca="1" si="88"/>
        <v>-75.901328273244786</v>
      </c>
      <c r="AJ242" s="23" t="s">
        <v>1992</v>
      </c>
      <c r="AK242" s="2" t="s">
        <v>1993</v>
      </c>
      <c r="AL242" s="6" t="str" cm="1">
        <f t="array" aca="1" ref="AL242" ca="1">_xlfn.TEXTJOIN("",TRUE,IFERROR(MID(AK242,ROW(INDIRECT("1:"&amp;LEN(AK242))),1)*1,""))</f>
        <v>349000</v>
      </c>
      <c r="AM242" s="7">
        <f t="shared" ca="1" si="75"/>
        <v>349000</v>
      </c>
      <c r="AN242" s="7">
        <f t="shared" ca="1" si="89"/>
        <v>-731000</v>
      </c>
      <c r="AO242" s="7">
        <f t="shared" ca="1" si="90"/>
        <v>-67.68518518518519</v>
      </c>
      <c r="AQ242" s="20" t="s">
        <v>1994</v>
      </c>
      <c r="AR242" s="11" t="s">
        <v>1995</v>
      </c>
      <c r="AS242" s="6" t="str" cm="1">
        <f t="array" aca="1" ref="AS242" ca="1">_xlfn.TEXTJOIN("",TRUE,IFERROR(MID(AR242,ROW(INDIRECT("1:"&amp;LEN(AR242))),1)*1,""))</f>
        <v>453000</v>
      </c>
      <c r="AT242" s="7">
        <f t="shared" ca="1" si="76"/>
        <v>453000</v>
      </c>
      <c r="AU242" s="7">
        <f t="shared" ca="1" si="91"/>
        <v>-887000</v>
      </c>
      <c r="AV242" s="7">
        <f t="shared" ca="1" si="92"/>
        <v>-66.194029850746261</v>
      </c>
      <c r="AX242" s="8" t="s">
        <v>1987</v>
      </c>
      <c r="AY242" s="7" t="s">
        <v>1091</v>
      </c>
      <c r="AZ242" s="9" t="str" cm="1">
        <f t="array" aca="1" ref="AZ242" ca="1">_xlfn.TEXTJOIN("",TRUE,IFERROR(MID(AY242,ROW(INDIRECT("1:"&amp;LEN(AY242))),1)*1,""))</f>
        <v>398000</v>
      </c>
      <c r="BA242" s="7">
        <f t="shared" ca="1" si="93"/>
        <v>398000</v>
      </c>
      <c r="BB242" s="7">
        <f t="shared" ca="1" si="94"/>
        <v>-553000</v>
      </c>
      <c r="BC242" s="7">
        <f t="shared" ca="1" si="95"/>
        <v>-58.149316508937957</v>
      </c>
    </row>
    <row r="243" spans="1:55">
      <c r="A243" s="7" t="s">
        <v>1996</v>
      </c>
      <c r="B243" s="7" t="s">
        <v>1997</v>
      </c>
      <c r="C243" s="9" t="str" cm="1">
        <f t="array" aca="1" ref="C243" ca="1">_xlfn.TEXTJOIN("",TRUE,IFERROR(MID(B243,ROW(INDIRECT("1:"&amp;LEN(B243))),1)*1,""))</f>
        <v>777</v>
      </c>
      <c r="D243" s="17">
        <f t="shared" ca="1" si="77"/>
        <v>777</v>
      </c>
      <c r="E243" s="7">
        <f t="shared" ca="1" si="78"/>
        <v>-7683</v>
      </c>
      <c r="F243" s="7">
        <f t="shared" ca="1" si="79"/>
        <v>-90.815602836879435</v>
      </c>
      <c r="H243" s="10" t="s">
        <v>1996</v>
      </c>
      <c r="I243" s="11" t="s">
        <v>1998</v>
      </c>
      <c r="J243" s="6" t="str" cm="1">
        <f t="array" aca="1" ref="J243" ca="1">_xlfn.TEXTJOIN("",TRUE,IFERROR(MID(I243,ROW(INDIRECT("1:"&amp;LEN(I243))),1)*1,""))</f>
        <v>1740</v>
      </c>
      <c r="K243" s="16">
        <f t="shared" ca="1" si="72"/>
        <v>1740</v>
      </c>
      <c r="L243" s="7">
        <f t="shared" ca="1" si="80"/>
        <v>-26160</v>
      </c>
      <c r="M243" s="7">
        <f t="shared" ca="1" si="81"/>
        <v>-93.763440860215056</v>
      </c>
      <c r="O243" s="10" t="s">
        <v>1996</v>
      </c>
      <c r="P243" s="11" t="s">
        <v>1999</v>
      </c>
      <c r="Q243" s="6" t="str" cm="1">
        <f t="array" aca="1" ref="Q243" ca="1">_xlfn.TEXTJOIN("",TRUE,IFERROR(MID(P243,ROW(INDIRECT("1:"&amp;LEN(P243))),1)*1,""))</f>
        <v>2950</v>
      </c>
      <c r="R243" s="7">
        <f t="shared" ca="1" si="82"/>
        <v>2950</v>
      </c>
      <c r="S243" s="7">
        <f t="shared" ca="1" si="83"/>
        <v>-40150</v>
      </c>
      <c r="T243" s="7">
        <f t="shared" ca="1" si="84"/>
        <v>-93.155452436194892</v>
      </c>
      <c r="V243" s="10" t="s">
        <v>1996</v>
      </c>
      <c r="W243" s="11" t="s">
        <v>2000</v>
      </c>
      <c r="X243" s="6" t="str" cm="1">
        <f t="array" aca="1" ref="X243" ca="1">_xlfn.TEXTJOIN("",TRUE,IFERROR(MID(W243,ROW(INDIRECT("1:"&amp;LEN(W243))),1)*1,""))</f>
        <v>38400</v>
      </c>
      <c r="Y243" s="7">
        <f t="shared" ca="1" si="73"/>
        <v>38400</v>
      </c>
      <c r="Z243" s="7">
        <f t="shared" ca="1" si="85"/>
        <v>-207600</v>
      </c>
      <c r="AA243" s="7">
        <f t="shared" ca="1" si="86"/>
        <v>-84.390243902439025</v>
      </c>
      <c r="AC243" s="20" t="s">
        <v>1996</v>
      </c>
      <c r="AD243" s="11" t="s">
        <v>155</v>
      </c>
      <c r="AE243" s="6" t="str" cm="1">
        <f t="array" aca="1" ref="AE243" ca="1">_xlfn.TEXTJOIN("",TRUE,IFERROR(MID(AD243,ROW(INDIRECT("1:"&amp;LEN(AD243))),1)*1,""))</f>
        <v>122000</v>
      </c>
      <c r="AF243" s="7">
        <f t="shared" ca="1" si="74"/>
        <v>122000</v>
      </c>
      <c r="AG243" s="7">
        <f t="shared" ca="1" si="87"/>
        <v>-405000</v>
      </c>
      <c r="AH243" s="7">
        <f t="shared" ca="1" si="88"/>
        <v>-76.850094876660336</v>
      </c>
      <c r="AJ243" s="23" t="s">
        <v>2001</v>
      </c>
      <c r="AK243" s="2" t="s">
        <v>2002</v>
      </c>
      <c r="AL243" s="6" t="str" cm="1">
        <f t="array" aca="1" ref="AL243" ca="1">_xlfn.TEXTJOIN("",TRUE,IFERROR(MID(AK243,ROW(INDIRECT("1:"&amp;LEN(AK243))),1)*1,""))</f>
        <v>331000</v>
      </c>
      <c r="AM243" s="7">
        <f t="shared" ca="1" si="75"/>
        <v>331000</v>
      </c>
      <c r="AN243" s="7">
        <f t="shared" ca="1" si="89"/>
        <v>-749000</v>
      </c>
      <c r="AO243" s="7">
        <f t="shared" ca="1" si="90"/>
        <v>-69.351851851851848</v>
      </c>
      <c r="AQ243" s="20" t="s">
        <v>2003</v>
      </c>
      <c r="AR243" s="11" t="s">
        <v>89</v>
      </c>
      <c r="AS243" s="6" t="str" cm="1">
        <f t="array" aca="1" ref="AS243" ca="1">_xlfn.TEXTJOIN("",TRUE,IFERROR(MID(AR243,ROW(INDIRECT("1:"&amp;LEN(AR243))),1)*1,""))</f>
        <v>443000</v>
      </c>
      <c r="AT243" s="7">
        <f t="shared" ca="1" si="76"/>
        <v>443000</v>
      </c>
      <c r="AU243" s="7">
        <f t="shared" ca="1" si="91"/>
        <v>-897000</v>
      </c>
      <c r="AV243" s="7">
        <f t="shared" ca="1" si="92"/>
        <v>-66.940298507462686</v>
      </c>
      <c r="AX243" s="8" t="s">
        <v>1996</v>
      </c>
      <c r="AY243" s="7" t="s">
        <v>24</v>
      </c>
      <c r="AZ243" s="9" t="str" cm="1">
        <f t="array" aca="1" ref="AZ243" ca="1">_xlfn.TEXTJOIN("",TRUE,IFERROR(MID(AY243,ROW(INDIRECT("1:"&amp;LEN(AY243))),1)*1,""))</f>
        <v>375000</v>
      </c>
      <c r="BA243" s="7">
        <f t="shared" ca="1" si="93"/>
        <v>375000</v>
      </c>
      <c r="BB243" s="7">
        <f t="shared" ca="1" si="94"/>
        <v>-576000</v>
      </c>
      <c r="BC243" s="7">
        <f t="shared" ca="1" si="95"/>
        <v>-60.56782334384858</v>
      </c>
    </row>
    <row r="244" spans="1:55">
      <c r="A244" s="7" t="s">
        <v>2004</v>
      </c>
      <c r="B244" s="7" t="s">
        <v>2005</v>
      </c>
      <c r="C244" s="9" t="str" cm="1">
        <f t="array" aca="1" ref="C244" ca="1">_xlfn.TEXTJOIN("",TRUE,IFERROR(MID(B244,ROW(INDIRECT("1:"&amp;LEN(B244))),1)*1,""))</f>
        <v>825</v>
      </c>
      <c r="D244" s="17">
        <f t="shared" ca="1" si="77"/>
        <v>825</v>
      </c>
      <c r="E244" s="7">
        <f t="shared" ca="1" si="78"/>
        <v>-7635</v>
      </c>
      <c r="F244" s="7">
        <f t="shared" ca="1" si="79"/>
        <v>-90.248226950354606</v>
      </c>
      <c r="H244" s="10" t="s">
        <v>2004</v>
      </c>
      <c r="I244" s="11" t="s">
        <v>1975</v>
      </c>
      <c r="J244" s="6" t="str" cm="1">
        <f t="array" aca="1" ref="J244" ca="1">_xlfn.TEXTJOIN("",TRUE,IFERROR(MID(I244,ROW(INDIRECT("1:"&amp;LEN(I244))),1)*1,""))</f>
        <v>1820</v>
      </c>
      <c r="K244" s="16">
        <f t="shared" ca="1" si="72"/>
        <v>1820</v>
      </c>
      <c r="L244" s="7">
        <f t="shared" ca="1" si="80"/>
        <v>-26080</v>
      </c>
      <c r="M244" s="7">
        <f t="shared" ca="1" si="81"/>
        <v>-93.476702508960571</v>
      </c>
      <c r="O244" s="10" t="s">
        <v>2004</v>
      </c>
      <c r="P244" s="11" t="s">
        <v>1976</v>
      </c>
      <c r="Q244" s="6" t="str" cm="1">
        <f t="array" aca="1" ref="Q244" ca="1">_xlfn.TEXTJOIN("",TRUE,IFERROR(MID(P244,ROW(INDIRECT("1:"&amp;LEN(P244))),1)*1,""))</f>
        <v>2680</v>
      </c>
      <c r="R244" s="7">
        <f t="shared" ca="1" si="82"/>
        <v>2680</v>
      </c>
      <c r="S244" s="7">
        <f t="shared" ca="1" si="83"/>
        <v>-40420</v>
      </c>
      <c r="T244" s="7">
        <f t="shared" ca="1" si="84"/>
        <v>-93.781902552204173</v>
      </c>
      <c r="V244" s="10" t="s">
        <v>2004</v>
      </c>
      <c r="W244" s="11" t="s">
        <v>2006</v>
      </c>
      <c r="X244" s="6" t="str" cm="1">
        <f t="array" aca="1" ref="X244" ca="1">_xlfn.TEXTJOIN("",TRUE,IFERROR(MID(W244,ROW(INDIRECT("1:"&amp;LEN(W244))),1)*1,""))</f>
        <v>37800</v>
      </c>
      <c r="Y244" s="7">
        <f t="shared" ca="1" si="73"/>
        <v>37800</v>
      </c>
      <c r="Z244" s="7">
        <f t="shared" ca="1" si="85"/>
        <v>-208200</v>
      </c>
      <c r="AA244" s="7">
        <f t="shared" ca="1" si="86"/>
        <v>-84.634146341463421</v>
      </c>
      <c r="AC244" s="20" t="s">
        <v>2004</v>
      </c>
      <c r="AD244" s="11" t="s">
        <v>501</v>
      </c>
      <c r="AE244" s="6" t="str" cm="1">
        <f t="array" aca="1" ref="AE244" ca="1">_xlfn.TEXTJOIN("",TRUE,IFERROR(MID(AD244,ROW(INDIRECT("1:"&amp;LEN(AD244))),1)*1,""))</f>
        <v>115000</v>
      </c>
      <c r="AF244" s="7">
        <f t="shared" ca="1" si="74"/>
        <v>115000</v>
      </c>
      <c r="AG244" s="7">
        <f t="shared" ca="1" si="87"/>
        <v>-412000</v>
      </c>
      <c r="AH244" s="7">
        <f t="shared" ca="1" si="88"/>
        <v>-78.178368121442119</v>
      </c>
      <c r="AJ244" s="23" t="s">
        <v>2007</v>
      </c>
      <c r="AK244" s="2" t="s">
        <v>2008</v>
      </c>
      <c r="AL244" s="6" t="str" cm="1">
        <f t="array" aca="1" ref="AL244" ca="1">_xlfn.TEXTJOIN("",TRUE,IFERROR(MID(AK244,ROW(INDIRECT("1:"&amp;LEN(AK244))),1)*1,""))</f>
        <v>319000</v>
      </c>
      <c r="AM244" s="7">
        <f t="shared" ca="1" si="75"/>
        <v>319000</v>
      </c>
      <c r="AN244" s="7">
        <f t="shared" ca="1" si="89"/>
        <v>-761000</v>
      </c>
      <c r="AO244" s="7">
        <f t="shared" ca="1" si="90"/>
        <v>-70.462962962962962</v>
      </c>
      <c r="AQ244" s="20" t="s">
        <v>2009</v>
      </c>
      <c r="AR244" s="11" t="s">
        <v>1253</v>
      </c>
      <c r="AS244" s="6" t="str" cm="1">
        <f t="array" aca="1" ref="AS244" ca="1">_xlfn.TEXTJOIN("",TRUE,IFERROR(MID(AR244,ROW(INDIRECT("1:"&amp;LEN(AR244))),1)*1,""))</f>
        <v>466000</v>
      </c>
      <c r="AT244" s="7">
        <f t="shared" ca="1" si="76"/>
        <v>466000</v>
      </c>
      <c r="AU244" s="7">
        <f t="shared" ca="1" si="91"/>
        <v>-874000</v>
      </c>
      <c r="AV244" s="7">
        <f t="shared" ca="1" si="92"/>
        <v>-65.223880597014926</v>
      </c>
      <c r="AX244" s="8" t="s">
        <v>2004</v>
      </c>
      <c r="AY244" s="7" t="s">
        <v>2010</v>
      </c>
      <c r="AZ244" s="9" t="str" cm="1">
        <f t="array" aca="1" ref="AZ244" ca="1">_xlfn.TEXTJOIN("",TRUE,IFERROR(MID(AY244,ROW(INDIRECT("1:"&amp;LEN(AY244))),1)*1,""))</f>
        <v>355000</v>
      </c>
      <c r="BA244" s="7">
        <f t="shared" ca="1" si="93"/>
        <v>355000</v>
      </c>
      <c r="BB244" s="7">
        <f t="shared" ca="1" si="94"/>
        <v>-596000</v>
      </c>
      <c r="BC244" s="7">
        <f t="shared" ca="1" si="95"/>
        <v>-62.670872765509991</v>
      </c>
    </row>
    <row r="245" spans="1:55">
      <c r="A245" s="7" t="s">
        <v>2011</v>
      </c>
      <c r="B245" s="7" t="s">
        <v>2012</v>
      </c>
      <c r="C245" s="9" t="str" cm="1">
        <f t="array" aca="1" ref="C245" ca="1">_xlfn.TEXTJOIN("",TRUE,IFERROR(MID(B245,ROW(INDIRECT("1:"&amp;LEN(B245))),1)*1,""))</f>
        <v>843</v>
      </c>
      <c r="D245" s="17">
        <f t="shared" ca="1" si="77"/>
        <v>843</v>
      </c>
      <c r="E245" s="7">
        <f t="shared" ca="1" si="78"/>
        <v>-7617</v>
      </c>
      <c r="F245" s="7">
        <f t="shared" ca="1" si="79"/>
        <v>-90.035460992907801</v>
      </c>
      <c r="H245" s="10" t="s">
        <v>2011</v>
      </c>
      <c r="I245" s="11" t="s">
        <v>2013</v>
      </c>
      <c r="J245" s="6" t="str" cm="1">
        <f t="array" aca="1" ref="J245" ca="1">_xlfn.TEXTJOIN("",TRUE,IFERROR(MID(I245,ROW(INDIRECT("1:"&amp;LEN(I245))),1)*1,""))</f>
        <v>1940</v>
      </c>
      <c r="K245" s="16">
        <f t="shared" ca="1" si="72"/>
        <v>1940</v>
      </c>
      <c r="L245" s="7">
        <f t="shared" ca="1" si="80"/>
        <v>-25960</v>
      </c>
      <c r="M245" s="7">
        <f t="shared" ca="1" si="81"/>
        <v>-93.046594982078858</v>
      </c>
      <c r="O245" s="10" t="s">
        <v>2011</v>
      </c>
      <c r="P245" s="11" t="s">
        <v>1976</v>
      </c>
      <c r="Q245" s="6" t="str" cm="1">
        <f t="array" aca="1" ref="Q245" ca="1">_xlfn.TEXTJOIN("",TRUE,IFERROR(MID(P245,ROW(INDIRECT("1:"&amp;LEN(P245))),1)*1,""))</f>
        <v>2680</v>
      </c>
      <c r="R245" s="7">
        <f t="shared" ca="1" si="82"/>
        <v>2680</v>
      </c>
      <c r="S245" s="7">
        <f t="shared" ca="1" si="83"/>
        <v>-40420</v>
      </c>
      <c r="T245" s="7">
        <f t="shared" ca="1" si="84"/>
        <v>-93.781902552204173</v>
      </c>
      <c r="V245" s="10" t="s">
        <v>2011</v>
      </c>
      <c r="W245" s="11" t="s">
        <v>2014</v>
      </c>
      <c r="X245" s="6" t="str" cm="1">
        <f t="array" aca="1" ref="X245" ca="1">_xlfn.TEXTJOIN("",TRUE,IFERROR(MID(W245,ROW(INDIRECT("1:"&amp;LEN(W245))),1)*1,""))</f>
        <v>41800</v>
      </c>
      <c r="Y245" s="7">
        <f t="shared" ca="1" si="73"/>
        <v>41800</v>
      </c>
      <c r="Z245" s="7">
        <f t="shared" ca="1" si="85"/>
        <v>-204200</v>
      </c>
      <c r="AA245" s="7">
        <f t="shared" ca="1" si="86"/>
        <v>-83.008130081300806</v>
      </c>
      <c r="AC245" s="20" t="s">
        <v>2011</v>
      </c>
      <c r="AD245" s="11" t="s">
        <v>2015</v>
      </c>
      <c r="AE245" s="6" t="str" cm="1">
        <f t="array" aca="1" ref="AE245" ca="1">_xlfn.TEXTJOIN("",TRUE,IFERROR(MID(AD245,ROW(INDIRECT("1:"&amp;LEN(AD245))),1)*1,""))</f>
        <v>106000</v>
      </c>
      <c r="AF245" s="7">
        <f t="shared" ca="1" si="74"/>
        <v>106000</v>
      </c>
      <c r="AG245" s="7">
        <f t="shared" ca="1" si="87"/>
        <v>-421000</v>
      </c>
      <c r="AH245" s="7">
        <f t="shared" ca="1" si="88"/>
        <v>-79.886148007590137</v>
      </c>
      <c r="AJ245" s="23" t="s">
        <v>2016</v>
      </c>
      <c r="AK245" s="2" t="s">
        <v>2017</v>
      </c>
      <c r="AL245" s="6" t="str" cm="1">
        <f t="array" aca="1" ref="AL245" ca="1">_xlfn.TEXTJOIN("",TRUE,IFERROR(MID(AK245,ROW(INDIRECT("1:"&amp;LEN(AK245))),1)*1,""))</f>
        <v>344000</v>
      </c>
      <c r="AM245" s="7">
        <f t="shared" ca="1" si="75"/>
        <v>344000</v>
      </c>
      <c r="AN245" s="7">
        <f t="shared" ca="1" si="89"/>
        <v>-736000</v>
      </c>
      <c r="AO245" s="7">
        <f t="shared" ca="1" si="90"/>
        <v>-68.148148148148152</v>
      </c>
      <c r="AQ245" s="20" t="s">
        <v>2018</v>
      </c>
      <c r="AR245" s="11" t="s">
        <v>2019</v>
      </c>
      <c r="AS245" s="6" t="str" cm="1">
        <f t="array" aca="1" ref="AS245" ca="1">_xlfn.TEXTJOIN("",TRUE,IFERROR(MID(AR245,ROW(INDIRECT("1:"&amp;LEN(AR245))),1)*1,""))</f>
        <v>498000</v>
      </c>
      <c r="AT245" s="7">
        <f t="shared" ca="1" si="76"/>
        <v>498000</v>
      </c>
      <c r="AU245" s="7">
        <f t="shared" ca="1" si="91"/>
        <v>-842000</v>
      </c>
      <c r="AV245" s="7">
        <f t="shared" ca="1" si="92"/>
        <v>-62.835820895522389</v>
      </c>
      <c r="AX245" s="8" t="s">
        <v>2011</v>
      </c>
      <c r="AY245" s="7" t="s">
        <v>759</v>
      </c>
      <c r="AZ245" s="9" t="str" cm="1">
        <f t="array" aca="1" ref="AZ245" ca="1">_xlfn.TEXTJOIN("",TRUE,IFERROR(MID(AY245,ROW(INDIRECT("1:"&amp;LEN(AY245))),1)*1,""))</f>
        <v>338000</v>
      </c>
      <c r="BA245" s="7">
        <f t="shared" ca="1" si="93"/>
        <v>338000</v>
      </c>
      <c r="BB245" s="7">
        <f t="shared" ca="1" si="94"/>
        <v>-613000</v>
      </c>
      <c r="BC245" s="7">
        <f t="shared" ca="1" si="95"/>
        <v>-64.458464773922188</v>
      </c>
    </row>
    <row r="246" spans="1:55">
      <c r="A246" s="7" t="s">
        <v>2020</v>
      </c>
      <c r="B246" s="7" t="s">
        <v>2021</v>
      </c>
      <c r="C246" s="9" t="str" cm="1">
        <f t="array" aca="1" ref="C246" ca="1">_xlfn.TEXTJOIN("",TRUE,IFERROR(MID(B246,ROW(INDIRECT("1:"&amp;LEN(B246))),1)*1,""))</f>
        <v>884</v>
      </c>
      <c r="D246" s="17">
        <f t="shared" ca="1" si="77"/>
        <v>884</v>
      </c>
      <c r="E246" s="7">
        <f t="shared" ca="1" si="78"/>
        <v>-7576</v>
      </c>
      <c r="F246" s="7">
        <f t="shared" ca="1" si="79"/>
        <v>-89.550827423167846</v>
      </c>
      <c r="H246" s="10" t="s">
        <v>2020</v>
      </c>
      <c r="I246" s="11" t="s">
        <v>1938</v>
      </c>
      <c r="J246" s="6" t="str" cm="1">
        <f t="array" aca="1" ref="J246" ca="1">_xlfn.TEXTJOIN("",TRUE,IFERROR(MID(I246,ROW(INDIRECT("1:"&amp;LEN(I246))),1)*1,""))</f>
        <v>1930</v>
      </c>
      <c r="K246" s="16">
        <f t="shared" ca="1" si="72"/>
        <v>1930</v>
      </c>
      <c r="L246" s="7">
        <f t="shared" ca="1" si="80"/>
        <v>-25970</v>
      </c>
      <c r="M246" s="7">
        <f t="shared" ca="1" si="81"/>
        <v>-93.082437275985669</v>
      </c>
      <c r="O246" s="10" t="s">
        <v>2020</v>
      </c>
      <c r="P246" s="11" t="s">
        <v>449</v>
      </c>
      <c r="Q246" s="6" t="str" cm="1">
        <f t="array" aca="1" ref="Q246" ca="1">_xlfn.TEXTJOIN("",TRUE,IFERROR(MID(P246,ROW(INDIRECT("1:"&amp;LEN(P246))),1)*1,""))</f>
        <v>2790</v>
      </c>
      <c r="R246" s="7">
        <f t="shared" ca="1" si="82"/>
        <v>2790</v>
      </c>
      <c r="S246" s="7">
        <f t="shared" ca="1" si="83"/>
        <v>-40310</v>
      </c>
      <c r="T246" s="7">
        <f t="shared" ca="1" si="84"/>
        <v>-93.526682134570763</v>
      </c>
      <c r="V246" s="10" t="s">
        <v>2020</v>
      </c>
      <c r="W246" s="11" t="s">
        <v>2022</v>
      </c>
      <c r="X246" s="6" t="str" cm="1">
        <f t="array" aca="1" ref="X246" ca="1">_xlfn.TEXTJOIN("",TRUE,IFERROR(MID(W246,ROW(INDIRECT("1:"&amp;LEN(W246))),1)*1,""))</f>
        <v>51000</v>
      </c>
      <c r="Y246" s="7">
        <f t="shared" ca="1" si="73"/>
        <v>51000</v>
      </c>
      <c r="Z246" s="7">
        <f t="shared" ca="1" si="85"/>
        <v>-195000</v>
      </c>
      <c r="AA246" s="7">
        <f t="shared" ca="1" si="86"/>
        <v>-79.268292682926827</v>
      </c>
      <c r="AC246" s="20" t="s">
        <v>2020</v>
      </c>
      <c r="AD246" s="11" t="s">
        <v>2023</v>
      </c>
      <c r="AE246" s="6" t="str" cm="1">
        <f t="array" aca="1" ref="AE246" ca="1">_xlfn.TEXTJOIN("",TRUE,IFERROR(MID(AD246,ROW(INDIRECT("1:"&amp;LEN(AD246))),1)*1,""))</f>
        <v>102000</v>
      </c>
      <c r="AF246" s="7">
        <f t="shared" ca="1" si="74"/>
        <v>102000</v>
      </c>
      <c r="AG246" s="7">
        <f t="shared" ca="1" si="87"/>
        <v>-425000</v>
      </c>
      <c r="AH246" s="7">
        <f t="shared" ca="1" si="88"/>
        <v>-80.645161290322577</v>
      </c>
      <c r="AJ246" s="23" t="s">
        <v>2024</v>
      </c>
      <c r="AK246" s="2" t="s">
        <v>2025</v>
      </c>
      <c r="AL246" s="6" t="str" cm="1">
        <f t="array" aca="1" ref="AL246" ca="1">_xlfn.TEXTJOIN("",TRUE,IFERROR(MID(AK246,ROW(INDIRECT("1:"&amp;LEN(AK246))),1)*1,""))</f>
        <v>365000</v>
      </c>
      <c r="AM246" s="7">
        <f t="shared" ca="1" si="75"/>
        <v>365000</v>
      </c>
      <c r="AN246" s="7">
        <f t="shared" ca="1" si="89"/>
        <v>-715000</v>
      </c>
      <c r="AO246" s="7">
        <f t="shared" ca="1" si="90"/>
        <v>-66.203703703703695</v>
      </c>
      <c r="AQ246" s="20" t="s">
        <v>2026</v>
      </c>
      <c r="AR246" s="11" t="s">
        <v>1794</v>
      </c>
      <c r="AS246" s="6" t="str" cm="1">
        <f t="array" aca="1" ref="AS246" ca="1">_xlfn.TEXTJOIN("",TRUE,IFERROR(MID(AR246,ROW(INDIRECT("1:"&amp;LEN(AR246))),1)*1,""))</f>
        <v>522000</v>
      </c>
      <c r="AT246" s="7">
        <f t="shared" ca="1" si="76"/>
        <v>522000</v>
      </c>
      <c r="AU246" s="7">
        <f t="shared" ca="1" si="91"/>
        <v>-818000</v>
      </c>
      <c r="AV246" s="7">
        <f t="shared" ca="1" si="92"/>
        <v>-61.044776119402982</v>
      </c>
      <c r="AX246" s="8" t="s">
        <v>2020</v>
      </c>
      <c r="AY246" s="7" t="s">
        <v>2027</v>
      </c>
      <c r="AZ246" s="9" t="str" cm="1">
        <f t="array" aca="1" ref="AZ246" ca="1">_xlfn.TEXTJOIN("",TRUE,IFERROR(MID(AY246,ROW(INDIRECT("1:"&amp;LEN(AY246))),1)*1,""))</f>
        <v>325000</v>
      </c>
      <c r="BA246" s="7">
        <f t="shared" ca="1" si="93"/>
        <v>325000</v>
      </c>
      <c r="BB246" s="7">
        <f t="shared" ca="1" si="94"/>
        <v>-626000</v>
      </c>
      <c r="BC246" s="7">
        <f t="shared" ca="1" si="95"/>
        <v>-65.825446898002099</v>
      </c>
    </row>
    <row r="247" spans="1:55">
      <c r="A247" s="7" t="s">
        <v>2028</v>
      </c>
      <c r="B247" s="7" t="s">
        <v>2029</v>
      </c>
      <c r="C247" s="9" t="str" cm="1">
        <f t="array" aca="1" ref="C247" ca="1">_xlfn.TEXTJOIN("",TRUE,IFERROR(MID(B247,ROW(INDIRECT("1:"&amp;LEN(B247))),1)*1,""))</f>
        <v>922</v>
      </c>
      <c r="D247" s="17">
        <f t="shared" ca="1" si="77"/>
        <v>922</v>
      </c>
      <c r="E247" s="7">
        <f t="shared" ca="1" si="78"/>
        <v>-7538</v>
      </c>
      <c r="F247" s="7">
        <f t="shared" ca="1" si="79"/>
        <v>-89.101654846335691</v>
      </c>
      <c r="H247" s="10" t="s">
        <v>2028</v>
      </c>
      <c r="I247" s="11" t="s">
        <v>2030</v>
      </c>
      <c r="J247" s="6" t="str" cm="1">
        <f t="array" aca="1" ref="J247" ca="1">_xlfn.TEXTJOIN("",TRUE,IFERROR(MID(I247,ROW(INDIRECT("1:"&amp;LEN(I247))),1)*1,""))</f>
        <v>1980</v>
      </c>
      <c r="K247" s="16">
        <f t="shared" ca="1" si="72"/>
        <v>1980</v>
      </c>
      <c r="L247" s="7">
        <f t="shared" ca="1" si="80"/>
        <v>-25920</v>
      </c>
      <c r="M247" s="7">
        <f t="shared" ca="1" si="81"/>
        <v>-92.903225806451616</v>
      </c>
      <c r="O247" s="10" t="s">
        <v>2028</v>
      </c>
      <c r="P247" s="11" t="s">
        <v>1887</v>
      </c>
      <c r="Q247" s="6" t="str" cm="1">
        <f t="array" aca="1" ref="Q247" ca="1">_xlfn.TEXTJOIN("",TRUE,IFERROR(MID(P247,ROW(INDIRECT("1:"&amp;LEN(P247))),1)*1,""))</f>
        <v>2780</v>
      </c>
      <c r="R247" s="7">
        <f t="shared" ca="1" si="82"/>
        <v>2780</v>
      </c>
      <c r="S247" s="7">
        <f t="shared" ca="1" si="83"/>
        <v>-40320</v>
      </c>
      <c r="T247" s="7">
        <f t="shared" ca="1" si="84"/>
        <v>-93.549883990719252</v>
      </c>
      <c r="V247" s="10" t="s">
        <v>2028</v>
      </c>
      <c r="W247" s="11" t="s">
        <v>2031</v>
      </c>
      <c r="X247" s="6" t="str" cm="1">
        <f t="array" aca="1" ref="X247" ca="1">_xlfn.TEXTJOIN("",TRUE,IFERROR(MID(W247,ROW(INDIRECT("1:"&amp;LEN(W247))),1)*1,""))</f>
        <v>50000</v>
      </c>
      <c r="Y247" s="7">
        <f t="shared" ca="1" si="73"/>
        <v>50000</v>
      </c>
      <c r="Z247" s="7">
        <f t="shared" ca="1" si="85"/>
        <v>-196000</v>
      </c>
      <c r="AA247" s="7">
        <f t="shared" ca="1" si="86"/>
        <v>-79.674796747967477</v>
      </c>
      <c r="AC247" s="20" t="s">
        <v>2028</v>
      </c>
      <c r="AD247" s="11" t="s">
        <v>2032</v>
      </c>
      <c r="AE247" s="6" t="str" cm="1">
        <f t="array" aca="1" ref="AE247" ca="1">_xlfn.TEXTJOIN("",TRUE,IFERROR(MID(AD247,ROW(INDIRECT("1:"&amp;LEN(AD247))),1)*1,""))</f>
        <v>101000</v>
      </c>
      <c r="AF247" s="7">
        <f t="shared" ca="1" si="74"/>
        <v>101000</v>
      </c>
      <c r="AG247" s="7">
        <f t="shared" ca="1" si="87"/>
        <v>-426000</v>
      </c>
      <c r="AH247" s="7">
        <f t="shared" ca="1" si="88"/>
        <v>-80.834914611005701</v>
      </c>
      <c r="AJ247" s="23" t="s">
        <v>2033</v>
      </c>
      <c r="AK247" s="2" t="s">
        <v>2034</v>
      </c>
      <c r="AL247" s="6" t="str" cm="1">
        <f t="array" aca="1" ref="AL247" ca="1">_xlfn.TEXTJOIN("",TRUE,IFERROR(MID(AK247,ROW(INDIRECT("1:"&amp;LEN(AK247))),1)*1,""))</f>
        <v>391000</v>
      </c>
      <c r="AM247" s="7">
        <f t="shared" ca="1" si="75"/>
        <v>391000</v>
      </c>
      <c r="AN247" s="7">
        <f t="shared" ca="1" si="89"/>
        <v>-689000</v>
      </c>
      <c r="AO247" s="7">
        <f t="shared" ca="1" si="90"/>
        <v>-63.796296296296298</v>
      </c>
      <c r="AQ247" s="20" t="s">
        <v>2035</v>
      </c>
      <c r="AR247" s="11" t="s">
        <v>896</v>
      </c>
      <c r="AS247" s="6" t="str" cm="1">
        <f t="array" aca="1" ref="AS247" ca="1">_xlfn.TEXTJOIN("",TRUE,IFERROR(MID(AR247,ROW(INDIRECT("1:"&amp;LEN(AR247))),1)*1,""))</f>
        <v>545000</v>
      </c>
      <c r="AT247" s="7">
        <f t="shared" ca="1" si="76"/>
        <v>545000</v>
      </c>
      <c r="AU247" s="7">
        <f t="shared" ca="1" si="91"/>
        <v>-795000</v>
      </c>
      <c r="AV247" s="7">
        <f t="shared" ca="1" si="92"/>
        <v>-59.328358208955223</v>
      </c>
      <c r="AX247" s="8" t="s">
        <v>2028</v>
      </c>
      <c r="AY247" s="7" t="s">
        <v>1226</v>
      </c>
      <c r="AZ247" s="9" t="str" cm="1">
        <f t="array" aca="1" ref="AZ247" ca="1">_xlfn.TEXTJOIN("",TRUE,IFERROR(MID(AY247,ROW(INDIRECT("1:"&amp;LEN(AY247))),1)*1,""))</f>
        <v>314000</v>
      </c>
      <c r="BA247" s="7">
        <f t="shared" ca="1" si="93"/>
        <v>314000</v>
      </c>
      <c r="BB247" s="7">
        <f t="shared" ca="1" si="94"/>
        <v>-637000</v>
      </c>
      <c r="BC247" s="7">
        <f t="shared" ca="1" si="95"/>
        <v>-66.982124079915877</v>
      </c>
    </row>
    <row r="248" spans="1:55">
      <c r="A248" s="7" t="s">
        <v>2036</v>
      </c>
      <c r="B248" s="7" t="s">
        <v>2037</v>
      </c>
      <c r="C248" s="9" t="str" cm="1">
        <f t="array" aca="1" ref="C248" ca="1">_xlfn.TEXTJOIN("",TRUE,IFERROR(MID(B248,ROW(INDIRECT("1:"&amp;LEN(B248))),1)*1,""))</f>
        <v>908</v>
      </c>
      <c r="D248" s="17">
        <f t="shared" ca="1" si="77"/>
        <v>908</v>
      </c>
      <c r="E248" s="7">
        <f t="shared" ca="1" si="78"/>
        <v>-7552</v>
      </c>
      <c r="F248" s="7">
        <f t="shared" ca="1" si="79"/>
        <v>-89.267139479905438</v>
      </c>
      <c r="H248" s="10" t="s">
        <v>2036</v>
      </c>
      <c r="I248" s="11" t="s">
        <v>1805</v>
      </c>
      <c r="J248" s="6" t="str" cm="1">
        <f t="array" aca="1" ref="J248" ca="1">_xlfn.TEXTJOIN("",TRUE,IFERROR(MID(I248,ROW(INDIRECT("1:"&amp;LEN(I248))),1)*1,""))</f>
        <v>2010</v>
      </c>
      <c r="K248" s="16">
        <f t="shared" ca="1" si="72"/>
        <v>2010</v>
      </c>
      <c r="L248" s="7">
        <f t="shared" ca="1" si="80"/>
        <v>-25890</v>
      </c>
      <c r="M248" s="7">
        <f t="shared" ca="1" si="81"/>
        <v>-92.795698924731184</v>
      </c>
      <c r="O248" s="10" t="s">
        <v>2036</v>
      </c>
      <c r="P248" s="11" t="s">
        <v>16</v>
      </c>
      <c r="Q248" s="6" t="str" cm="1">
        <f t="array" aca="1" ref="Q248" ca="1">_xlfn.TEXTJOIN("",TRUE,IFERROR(MID(P248,ROW(INDIRECT("1:"&amp;LEN(P248))),1)*1,""))</f>
        <v>2810</v>
      </c>
      <c r="R248" s="7">
        <f t="shared" ca="1" si="82"/>
        <v>2810</v>
      </c>
      <c r="S248" s="7">
        <f t="shared" ca="1" si="83"/>
        <v>-40290</v>
      </c>
      <c r="T248" s="7">
        <f t="shared" ca="1" si="84"/>
        <v>-93.480278422273784</v>
      </c>
      <c r="V248" s="10" t="s">
        <v>2036</v>
      </c>
      <c r="W248" s="11" t="s">
        <v>2000</v>
      </c>
      <c r="X248" s="6" t="str" cm="1">
        <f t="array" aca="1" ref="X248" ca="1">_xlfn.TEXTJOIN("",TRUE,IFERROR(MID(W248,ROW(INDIRECT("1:"&amp;LEN(W248))),1)*1,""))</f>
        <v>38400</v>
      </c>
      <c r="Y248" s="7">
        <f t="shared" ca="1" si="73"/>
        <v>38400</v>
      </c>
      <c r="Z248" s="7">
        <f t="shared" ca="1" si="85"/>
        <v>-207600</v>
      </c>
      <c r="AA248" s="7">
        <f t="shared" ca="1" si="86"/>
        <v>-84.390243902439025</v>
      </c>
      <c r="AC248" s="20" t="s">
        <v>2036</v>
      </c>
      <c r="AD248" s="11" t="s">
        <v>2023</v>
      </c>
      <c r="AE248" s="6" t="str" cm="1">
        <f t="array" aca="1" ref="AE248" ca="1">_xlfn.TEXTJOIN("",TRUE,IFERROR(MID(AD248,ROW(INDIRECT("1:"&amp;LEN(AD248))),1)*1,""))</f>
        <v>102000</v>
      </c>
      <c r="AF248" s="7">
        <f t="shared" ca="1" si="74"/>
        <v>102000</v>
      </c>
      <c r="AG248" s="7">
        <f t="shared" ca="1" si="87"/>
        <v>-425000</v>
      </c>
      <c r="AH248" s="7">
        <f t="shared" ca="1" si="88"/>
        <v>-80.645161290322577</v>
      </c>
      <c r="AJ248" s="23" t="s">
        <v>2038</v>
      </c>
      <c r="AK248" s="2" t="s">
        <v>1287</v>
      </c>
      <c r="AL248" s="6" t="str" cm="1">
        <f t="array" aca="1" ref="AL248" ca="1">_xlfn.TEXTJOIN("",TRUE,IFERROR(MID(AK248,ROW(INDIRECT("1:"&amp;LEN(AK248))),1)*1,""))</f>
        <v>418000</v>
      </c>
      <c r="AM248" s="7">
        <f t="shared" ca="1" si="75"/>
        <v>418000</v>
      </c>
      <c r="AN248" s="7">
        <f t="shared" ca="1" si="89"/>
        <v>-662000</v>
      </c>
      <c r="AO248" s="7">
        <f t="shared" ca="1" si="90"/>
        <v>-61.296296296296298</v>
      </c>
      <c r="AQ248" s="20" t="s">
        <v>2039</v>
      </c>
      <c r="AR248" s="11" t="s">
        <v>2040</v>
      </c>
      <c r="AS248" s="6" t="str" cm="1">
        <f t="array" aca="1" ref="AS248" ca="1">_xlfn.TEXTJOIN("",TRUE,IFERROR(MID(AR248,ROW(INDIRECT("1:"&amp;LEN(AR248))),1)*1,""))</f>
        <v>558000</v>
      </c>
      <c r="AT248" s="7">
        <f t="shared" ca="1" si="76"/>
        <v>558000</v>
      </c>
      <c r="AU248" s="7">
        <f t="shared" ca="1" si="91"/>
        <v>-782000</v>
      </c>
      <c r="AV248" s="7">
        <f t="shared" ca="1" si="92"/>
        <v>-58.35820895522388</v>
      </c>
      <c r="AX248" s="8" t="s">
        <v>2036</v>
      </c>
      <c r="AY248" s="7" t="s">
        <v>2041</v>
      </c>
      <c r="AZ248" s="9" t="str" cm="1">
        <f t="array" aca="1" ref="AZ248" ca="1">_xlfn.TEXTJOIN("",TRUE,IFERROR(MID(AY248,ROW(INDIRECT("1:"&amp;LEN(AY248))),1)*1,""))</f>
        <v>304000</v>
      </c>
      <c r="BA248" s="7">
        <f t="shared" ca="1" si="93"/>
        <v>304000</v>
      </c>
      <c r="BB248" s="7">
        <f t="shared" ca="1" si="94"/>
        <v>-647000</v>
      </c>
      <c r="BC248" s="7">
        <f t="shared" ca="1" si="95"/>
        <v>-68.033648790746582</v>
      </c>
    </row>
    <row r="249" spans="1:55">
      <c r="A249" s="7" t="s">
        <v>2042</v>
      </c>
      <c r="B249" s="7" t="s">
        <v>2043</v>
      </c>
      <c r="C249" s="9" t="str" cm="1">
        <f t="array" aca="1" ref="C249" ca="1">_xlfn.TEXTJOIN("",TRUE,IFERROR(MID(B249,ROW(INDIRECT("1:"&amp;LEN(B249))),1)*1,""))</f>
        <v>864</v>
      </c>
      <c r="D249" s="17">
        <f t="shared" ca="1" si="77"/>
        <v>864</v>
      </c>
      <c r="E249" s="7">
        <f t="shared" ca="1" si="78"/>
        <v>-7596</v>
      </c>
      <c r="F249" s="7">
        <f t="shared" ca="1" si="79"/>
        <v>-89.787234042553195</v>
      </c>
      <c r="H249" s="10" t="s">
        <v>2042</v>
      </c>
      <c r="I249" s="11" t="s">
        <v>2044</v>
      </c>
      <c r="J249" s="6" t="str" cm="1">
        <f t="array" aca="1" ref="J249" ca="1">_xlfn.TEXTJOIN("",TRUE,IFERROR(MID(I249,ROW(INDIRECT("1:"&amp;LEN(I249))),1)*1,""))</f>
        <v>1620</v>
      </c>
      <c r="K249" s="16">
        <f t="shared" ca="1" si="72"/>
        <v>1620</v>
      </c>
      <c r="L249" s="7">
        <f t="shared" ca="1" si="80"/>
        <v>-26280</v>
      </c>
      <c r="M249" s="7">
        <f t="shared" ca="1" si="81"/>
        <v>-94.193548387096769</v>
      </c>
      <c r="O249" s="10" t="s">
        <v>2042</v>
      </c>
      <c r="P249" s="11" t="s">
        <v>2045</v>
      </c>
      <c r="Q249" s="6" t="str" cm="1">
        <f t="array" aca="1" ref="Q249" ca="1">_xlfn.TEXTJOIN("",TRUE,IFERROR(MID(P249,ROW(INDIRECT("1:"&amp;LEN(P249))),1)*1,""))</f>
        <v>2890</v>
      </c>
      <c r="R249" s="7">
        <f t="shared" ca="1" si="82"/>
        <v>2890</v>
      </c>
      <c r="S249" s="7">
        <f t="shared" ca="1" si="83"/>
        <v>-40210</v>
      </c>
      <c r="T249" s="7">
        <f t="shared" ca="1" si="84"/>
        <v>-93.294663573085842</v>
      </c>
      <c r="V249" s="10" t="s">
        <v>2042</v>
      </c>
      <c r="W249" s="11" t="s">
        <v>2046</v>
      </c>
      <c r="X249" s="6" t="str" cm="1">
        <f t="array" aca="1" ref="X249" ca="1">_xlfn.TEXTJOIN("",TRUE,IFERROR(MID(W249,ROW(INDIRECT("1:"&amp;LEN(W249))),1)*1,""))</f>
        <v>35000</v>
      </c>
      <c r="Y249" s="7">
        <f t="shared" ca="1" si="73"/>
        <v>35000</v>
      </c>
      <c r="Z249" s="7">
        <f t="shared" ca="1" si="85"/>
        <v>-211000</v>
      </c>
      <c r="AA249" s="7">
        <f t="shared" ca="1" si="86"/>
        <v>-85.772357723577244</v>
      </c>
      <c r="AC249" s="20" t="s">
        <v>2042</v>
      </c>
      <c r="AD249" s="11" t="s">
        <v>2047</v>
      </c>
      <c r="AE249" s="6" t="str" cm="1">
        <f t="array" aca="1" ref="AE249" ca="1">_xlfn.TEXTJOIN("",TRUE,IFERROR(MID(AD249,ROW(INDIRECT("1:"&amp;LEN(AD249))),1)*1,""))</f>
        <v>104000</v>
      </c>
      <c r="AF249" s="7">
        <f t="shared" ca="1" si="74"/>
        <v>104000</v>
      </c>
      <c r="AG249" s="7">
        <f t="shared" ca="1" si="87"/>
        <v>-423000</v>
      </c>
      <c r="AH249" s="7">
        <f t="shared" ca="1" si="88"/>
        <v>-80.265654648956357</v>
      </c>
      <c r="AJ249" s="23" t="s">
        <v>2048</v>
      </c>
      <c r="AK249" s="2" t="s">
        <v>1025</v>
      </c>
      <c r="AL249" s="6" t="str" cm="1">
        <f t="array" aca="1" ref="AL249" ca="1">_xlfn.TEXTJOIN("",TRUE,IFERROR(MID(AK249,ROW(INDIRECT("1:"&amp;LEN(AK249))),1)*1,""))</f>
        <v>425000</v>
      </c>
      <c r="AM249" s="7">
        <f t="shared" ca="1" si="75"/>
        <v>425000</v>
      </c>
      <c r="AN249" s="7">
        <f t="shared" ca="1" si="89"/>
        <v>-655000</v>
      </c>
      <c r="AO249" s="7">
        <f t="shared" ca="1" si="90"/>
        <v>-60.648148148148145</v>
      </c>
      <c r="AQ249" s="20" t="s">
        <v>2049</v>
      </c>
      <c r="AR249" s="11" t="s">
        <v>2050</v>
      </c>
      <c r="AS249" s="6" t="str" cm="1">
        <f t="array" aca="1" ref="AS249" ca="1">_xlfn.TEXTJOIN("",TRUE,IFERROR(MID(AR249,ROW(INDIRECT("1:"&amp;LEN(AR249))),1)*1,""))</f>
        <v>562000</v>
      </c>
      <c r="AT249" s="7">
        <f t="shared" ca="1" si="76"/>
        <v>562000</v>
      </c>
      <c r="AU249" s="7">
        <f t="shared" ca="1" si="91"/>
        <v>-778000</v>
      </c>
      <c r="AV249" s="7">
        <f t="shared" ca="1" si="92"/>
        <v>-58.059701492537314</v>
      </c>
      <c r="AX249" s="8" t="s">
        <v>2042</v>
      </c>
      <c r="AY249" s="7" t="s">
        <v>2051</v>
      </c>
      <c r="AZ249" s="9" t="str" cm="1">
        <f t="array" aca="1" ref="AZ249" ca="1">_xlfn.TEXTJOIN("",TRUE,IFERROR(MID(AY249,ROW(INDIRECT("1:"&amp;LEN(AY249))),1)*1,""))</f>
        <v>295000</v>
      </c>
      <c r="BA249" s="7">
        <f t="shared" ca="1" si="93"/>
        <v>295000</v>
      </c>
      <c r="BB249" s="7">
        <f t="shared" ca="1" si="94"/>
        <v>-656000</v>
      </c>
      <c r="BC249" s="7">
        <f t="shared" ca="1" si="95"/>
        <v>-68.980021030494214</v>
      </c>
    </row>
    <row r="250" spans="1:55">
      <c r="A250" s="7" t="s">
        <v>2052</v>
      </c>
      <c r="B250" s="7" t="s">
        <v>2053</v>
      </c>
      <c r="C250" s="9" t="str" cm="1">
        <f t="array" aca="1" ref="C250" ca="1">_xlfn.TEXTJOIN("",TRUE,IFERROR(MID(B250,ROW(INDIRECT("1:"&amp;LEN(B250))),1)*1,""))</f>
        <v>823</v>
      </c>
      <c r="D250" s="17">
        <f t="shared" ca="1" si="77"/>
        <v>823</v>
      </c>
      <c r="E250" s="7">
        <f t="shared" ca="1" si="78"/>
        <v>-7637</v>
      </c>
      <c r="F250" s="7">
        <f t="shared" ca="1" si="79"/>
        <v>-90.27186761229315</v>
      </c>
      <c r="H250" s="10" t="s">
        <v>2052</v>
      </c>
      <c r="I250" s="11" t="s">
        <v>2054</v>
      </c>
      <c r="J250" s="6" t="str" cm="1">
        <f t="array" aca="1" ref="J250" ca="1">_xlfn.TEXTJOIN("",TRUE,IFERROR(MID(I250,ROW(INDIRECT("1:"&amp;LEN(I250))),1)*1,""))</f>
        <v>1910</v>
      </c>
      <c r="K250" s="16">
        <f t="shared" ca="1" si="72"/>
        <v>1910</v>
      </c>
      <c r="L250" s="7">
        <f t="shared" ca="1" si="80"/>
        <v>-25990</v>
      </c>
      <c r="M250" s="7">
        <f t="shared" ca="1" si="81"/>
        <v>-93.154121863799276</v>
      </c>
      <c r="O250" s="10" t="s">
        <v>2052</v>
      </c>
      <c r="P250" s="11" t="s">
        <v>2055</v>
      </c>
      <c r="Q250" s="6" t="str" cm="1">
        <f t="array" aca="1" ref="Q250" ca="1">_xlfn.TEXTJOIN("",TRUE,IFERROR(MID(P250,ROW(INDIRECT("1:"&amp;LEN(P250))),1)*1,""))</f>
        <v>2480</v>
      </c>
      <c r="R250" s="7">
        <f t="shared" ca="1" si="82"/>
        <v>2480</v>
      </c>
      <c r="S250" s="7">
        <f t="shared" ca="1" si="83"/>
        <v>-40620</v>
      </c>
      <c r="T250" s="7">
        <f t="shared" ca="1" si="84"/>
        <v>-94.245939675174014</v>
      </c>
      <c r="V250" s="10" t="s">
        <v>2052</v>
      </c>
      <c r="W250" s="11" t="s">
        <v>2056</v>
      </c>
      <c r="X250" s="6" t="str" cm="1">
        <f t="array" aca="1" ref="X250" ca="1">_xlfn.TEXTJOIN("",TRUE,IFERROR(MID(W250,ROW(INDIRECT("1:"&amp;LEN(W250))),1)*1,""))</f>
        <v>37400</v>
      </c>
      <c r="Y250" s="7">
        <f t="shared" ca="1" si="73"/>
        <v>37400</v>
      </c>
      <c r="Z250" s="7">
        <f t="shared" ca="1" si="85"/>
        <v>-208600</v>
      </c>
      <c r="AA250" s="7">
        <f t="shared" ca="1" si="86"/>
        <v>-84.796747967479675</v>
      </c>
      <c r="AC250" s="20" t="s">
        <v>2052</v>
      </c>
      <c r="AD250" s="11" t="s">
        <v>2057</v>
      </c>
      <c r="AE250" s="6" t="str" cm="1">
        <f t="array" aca="1" ref="AE250" ca="1">_xlfn.TEXTJOIN("",TRUE,IFERROR(MID(AD250,ROW(INDIRECT("1:"&amp;LEN(AD250))),1)*1,""))</f>
        <v>100000</v>
      </c>
      <c r="AF250" s="7">
        <f t="shared" ca="1" si="74"/>
        <v>100000</v>
      </c>
      <c r="AG250" s="7">
        <f t="shared" ca="1" si="87"/>
        <v>-427000</v>
      </c>
      <c r="AH250" s="7">
        <f t="shared" ca="1" si="88"/>
        <v>-81.024667931688811</v>
      </c>
      <c r="AJ250" s="23" t="s">
        <v>2058</v>
      </c>
      <c r="AK250" s="2" t="s">
        <v>2059</v>
      </c>
      <c r="AL250" s="6" t="str" cm="1">
        <f t="array" aca="1" ref="AL250" ca="1">_xlfn.TEXTJOIN("",TRUE,IFERROR(MID(AK250,ROW(INDIRECT("1:"&amp;LEN(AK250))),1)*1,""))</f>
        <v>421000</v>
      </c>
      <c r="AM250" s="7">
        <f t="shared" ca="1" si="75"/>
        <v>421000</v>
      </c>
      <c r="AN250" s="7">
        <f t="shared" ca="1" si="89"/>
        <v>-659000</v>
      </c>
      <c r="AO250" s="7">
        <f t="shared" ca="1" si="90"/>
        <v>-61.018518518518519</v>
      </c>
      <c r="AQ250" s="20" t="s">
        <v>2060</v>
      </c>
      <c r="AR250" s="11" t="s">
        <v>2050</v>
      </c>
      <c r="AS250" s="6" t="str" cm="1">
        <f t="array" aca="1" ref="AS250" ca="1">_xlfn.TEXTJOIN("",TRUE,IFERROR(MID(AR250,ROW(INDIRECT("1:"&amp;LEN(AR250))),1)*1,""))</f>
        <v>562000</v>
      </c>
      <c r="AT250" s="7">
        <f t="shared" ca="1" si="76"/>
        <v>562000</v>
      </c>
      <c r="AU250" s="7">
        <f t="shared" ca="1" si="91"/>
        <v>-778000</v>
      </c>
      <c r="AV250" s="7">
        <f t="shared" ca="1" si="92"/>
        <v>-58.059701492537314</v>
      </c>
      <c r="AX250" s="8" t="s">
        <v>2052</v>
      </c>
      <c r="AY250" s="7" t="s">
        <v>45</v>
      </c>
      <c r="AZ250" s="9" t="str" cm="1">
        <f t="array" aca="1" ref="AZ250" ca="1">_xlfn.TEXTJOIN("",TRUE,IFERROR(MID(AY250,ROW(INDIRECT("1:"&amp;LEN(AY250))),1)*1,""))</f>
        <v>283000</v>
      </c>
      <c r="BA250" s="7">
        <f t="shared" ca="1" si="93"/>
        <v>283000</v>
      </c>
      <c r="BB250" s="7">
        <f t="shared" ca="1" si="94"/>
        <v>-668000</v>
      </c>
      <c r="BC250" s="7">
        <f t="shared" ca="1" si="95"/>
        <v>-70.241850683491066</v>
      </c>
    </row>
    <row r="251" spans="1:55">
      <c r="A251" s="7" t="s">
        <v>2061</v>
      </c>
      <c r="B251" s="7" t="s">
        <v>2062</v>
      </c>
      <c r="C251" s="9" t="str" cm="1">
        <f t="array" aca="1" ref="C251" ca="1">_xlfn.TEXTJOIN("",TRUE,IFERROR(MID(B251,ROW(INDIRECT("1:"&amp;LEN(B251))),1)*1,""))</f>
        <v>837</v>
      </c>
      <c r="D251" s="17">
        <f t="shared" ca="1" si="77"/>
        <v>837</v>
      </c>
      <c r="E251" s="7">
        <f t="shared" ca="1" si="78"/>
        <v>-7623</v>
      </c>
      <c r="F251" s="7">
        <f t="shared" ca="1" si="79"/>
        <v>-90.106382978723403</v>
      </c>
      <c r="H251" s="10" t="s">
        <v>2061</v>
      </c>
      <c r="I251" s="11" t="s">
        <v>2054</v>
      </c>
      <c r="J251" s="6" t="str" cm="1">
        <f t="array" aca="1" ref="J251" ca="1">_xlfn.TEXTJOIN("",TRUE,IFERROR(MID(I251,ROW(INDIRECT("1:"&amp;LEN(I251))),1)*1,""))</f>
        <v>1910</v>
      </c>
      <c r="K251" s="16">
        <f t="shared" ca="1" si="72"/>
        <v>1910</v>
      </c>
      <c r="L251" s="7">
        <f t="shared" ca="1" si="80"/>
        <v>-25990</v>
      </c>
      <c r="M251" s="7">
        <f t="shared" ca="1" si="81"/>
        <v>-93.154121863799276</v>
      </c>
      <c r="O251" s="10" t="s">
        <v>2061</v>
      </c>
      <c r="P251" s="11" t="s">
        <v>2063</v>
      </c>
      <c r="Q251" s="6" t="str" cm="1">
        <f t="array" aca="1" ref="Q251" ca="1">_xlfn.TEXTJOIN("",TRUE,IFERROR(MID(P251,ROW(INDIRECT("1:"&amp;LEN(P251))),1)*1,""))</f>
        <v>2620</v>
      </c>
      <c r="R251" s="7">
        <f t="shared" ca="1" si="82"/>
        <v>2620</v>
      </c>
      <c r="S251" s="7">
        <f t="shared" ca="1" si="83"/>
        <v>-40480</v>
      </c>
      <c r="T251" s="7">
        <f t="shared" ca="1" si="84"/>
        <v>-93.921113689095122</v>
      </c>
      <c r="V251" s="10" t="s">
        <v>2061</v>
      </c>
      <c r="W251" s="11" t="s">
        <v>2064</v>
      </c>
      <c r="X251" s="6" t="str" cm="1">
        <f t="array" aca="1" ref="X251" ca="1">_xlfn.TEXTJOIN("",TRUE,IFERROR(MID(W251,ROW(INDIRECT("1:"&amp;LEN(W251))),1)*1,""))</f>
        <v>45400</v>
      </c>
      <c r="Y251" s="7">
        <f t="shared" ca="1" si="73"/>
        <v>45400</v>
      </c>
      <c r="Z251" s="7">
        <f t="shared" ca="1" si="85"/>
        <v>-200600</v>
      </c>
      <c r="AA251" s="7">
        <f t="shared" ca="1" si="86"/>
        <v>-81.544715447154474</v>
      </c>
      <c r="AC251" s="20" t="s">
        <v>2061</v>
      </c>
      <c r="AD251" s="11" t="s">
        <v>2065</v>
      </c>
      <c r="AE251" s="6" t="str" cm="1">
        <f t="array" aca="1" ref="AE251" ca="1">_xlfn.TEXTJOIN("",TRUE,IFERROR(MID(AD251,ROW(INDIRECT("1:"&amp;LEN(AD251))),1)*1,""))</f>
        <v>95200</v>
      </c>
      <c r="AF251" s="7">
        <f t="shared" ca="1" si="74"/>
        <v>95200</v>
      </c>
      <c r="AG251" s="7">
        <f t="shared" ca="1" si="87"/>
        <v>-431800</v>
      </c>
      <c r="AH251" s="7">
        <f t="shared" ca="1" si="88"/>
        <v>-81.935483870967744</v>
      </c>
      <c r="AJ251" s="23" t="s">
        <v>2066</v>
      </c>
      <c r="AK251" s="2" t="s">
        <v>1485</v>
      </c>
      <c r="AL251" s="6" t="str" cm="1">
        <f t="array" aca="1" ref="AL251" ca="1">_xlfn.TEXTJOIN("",TRUE,IFERROR(MID(AK251,ROW(INDIRECT("1:"&amp;LEN(AK251))),1)*1,""))</f>
        <v>404000</v>
      </c>
      <c r="AM251" s="7">
        <f t="shared" ca="1" si="75"/>
        <v>404000</v>
      </c>
      <c r="AN251" s="7">
        <f t="shared" ca="1" si="89"/>
        <v>-676000</v>
      </c>
      <c r="AO251" s="7">
        <f t="shared" ca="1" si="90"/>
        <v>-62.592592592592595</v>
      </c>
      <c r="AQ251" s="20" t="s">
        <v>2067</v>
      </c>
      <c r="AR251" s="11" t="s">
        <v>921</v>
      </c>
      <c r="AS251" s="6" t="str" cm="1">
        <f t="array" aca="1" ref="AS251" ca="1">_xlfn.TEXTJOIN("",TRUE,IFERROR(MID(AR251,ROW(INDIRECT("1:"&amp;LEN(AR251))),1)*1,""))</f>
        <v>559000</v>
      </c>
      <c r="AT251" s="7">
        <f t="shared" ca="1" si="76"/>
        <v>559000</v>
      </c>
      <c r="AU251" s="7">
        <f t="shared" ca="1" si="91"/>
        <v>-781000</v>
      </c>
      <c r="AV251" s="7">
        <f t="shared" ca="1" si="92"/>
        <v>-58.28358208955224</v>
      </c>
      <c r="AX251" s="8" t="s">
        <v>2061</v>
      </c>
      <c r="AY251" s="7" t="s">
        <v>2068</v>
      </c>
      <c r="AZ251" s="9" t="str" cm="1">
        <f t="array" aca="1" ref="AZ251" ca="1">_xlfn.TEXTJOIN("",TRUE,IFERROR(MID(AY251,ROW(INDIRECT("1:"&amp;LEN(AY251))),1)*1,""))</f>
        <v>275000</v>
      </c>
      <c r="BA251" s="7">
        <f t="shared" ca="1" si="93"/>
        <v>275000</v>
      </c>
      <c r="BB251" s="7">
        <f t="shared" ca="1" si="94"/>
        <v>-676000</v>
      </c>
      <c r="BC251" s="7">
        <f t="shared" ca="1" si="95"/>
        <v>-71.083070452155624</v>
      </c>
    </row>
    <row r="252" spans="1:55">
      <c r="A252" s="7" t="s">
        <v>2069</v>
      </c>
      <c r="B252" s="7" t="s">
        <v>2070</v>
      </c>
      <c r="C252" s="9" t="str" cm="1">
        <f t="array" aca="1" ref="C252" ca="1">_xlfn.TEXTJOIN("",TRUE,IFERROR(MID(B252,ROW(INDIRECT("1:"&amp;LEN(B252))),1)*1,""))</f>
        <v>900</v>
      </c>
      <c r="D252" s="17">
        <f t="shared" ca="1" si="77"/>
        <v>900</v>
      </c>
      <c r="E252" s="7">
        <f t="shared" ca="1" si="78"/>
        <v>-7560</v>
      </c>
      <c r="F252" s="7">
        <f t="shared" ca="1" si="79"/>
        <v>-89.361702127659569</v>
      </c>
      <c r="H252" s="10" t="s">
        <v>2069</v>
      </c>
      <c r="I252" s="11" t="s">
        <v>2071</v>
      </c>
      <c r="J252" s="6" t="str" cm="1">
        <f t="array" aca="1" ref="J252" ca="1">_xlfn.TEXTJOIN("",TRUE,IFERROR(MID(I252,ROW(INDIRECT("1:"&amp;LEN(I252))),1)*1,""))</f>
        <v>1900</v>
      </c>
      <c r="K252" s="16">
        <f t="shared" ca="1" si="72"/>
        <v>1900</v>
      </c>
      <c r="L252" s="7">
        <f t="shared" ca="1" si="80"/>
        <v>-26000</v>
      </c>
      <c r="M252" s="7">
        <f t="shared" ca="1" si="81"/>
        <v>-93.189964157706086</v>
      </c>
      <c r="O252" s="10" t="s">
        <v>2069</v>
      </c>
      <c r="P252" s="11" t="s">
        <v>92</v>
      </c>
      <c r="Q252" s="6" t="str" cm="1">
        <f t="array" aca="1" ref="Q252" ca="1">_xlfn.TEXTJOIN("",TRUE,IFERROR(MID(P252,ROW(INDIRECT("1:"&amp;LEN(P252))),1)*1,""))</f>
        <v>2710</v>
      </c>
      <c r="R252" s="7">
        <f t="shared" ca="1" si="82"/>
        <v>2710</v>
      </c>
      <c r="S252" s="7">
        <f t="shared" ca="1" si="83"/>
        <v>-40390</v>
      </c>
      <c r="T252" s="7">
        <f t="shared" ca="1" si="84"/>
        <v>-93.712296983758705</v>
      </c>
      <c r="V252" s="10" t="s">
        <v>2069</v>
      </c>
      <c r="W252" s="11" t="s">
        <v>2031</v>
      </c>
      <c r="X252" s="6" t="str" cm="1">
        <f t="array" aca="1" ref="X252" ca="1">_xlfn.TEXTJOIN("",TRUE,IFERROR(MID(W252,ROW(INDIRECT("1:"&amp;LEN(W252))),1)*1,""))</f>
        <v>50000</v>
      </c>
      <c r="Y252" s="7">
        <f t="shared" ca="1" si="73"/>
        <v>50000</v>
      </c>
      <c r="Z252" s="7">
        <f t="shared" ca="1" si="85"/>
        <v>-196000</v>
      </c>
      <c r="AA252" s="7">
        <f t="shared" ca="1" si="86"/>
        <v>-79.674796747967477</v>
      </c>
      <c r="AC252" s="20" t="s">
        <v>2069</v>
      </c>
      <c r="AD252" s="11" t="s">
        <v>2072</v>
      </c>
      <c r="AE252" s="6" t="str" cm="1">
        <f t="array" aca="1" ref="AE252" ca="1">_xlfn.TEXTJOIN("",TRUE,IFERROR(MID(AD252,ROW(INDIRECT("1:"&amp;LEN(AD252))),1)*1,""))</f>
        <v>92300</v>
      </c>
      <c r="AF252" s="7">
        <f t="shared" ca="1" si="74"/>
        <v>92300</v>
      </c>
      <c r="AG252" s="7">
        <f t="shared" ca="1" si="87"/>
        <v>-434700</v>
      </c>
      <c r="AH252" s="7">
        <f t="shared" ca="1" si="88"/>
        <v>-82.485768500948765</v>
      </c>
      <c r="AJ252" s="23" t="s">
        <v>2073</v>
      </c>
      <c r="AK252" s="2" t="s">
        <v>1321</v>
      </c>
      <c r="AL252" s="6" t="str" cm="1">
        <f t="array" aca="1" ref="AL252" ca="1">_xlfn.TEXTJOIN("",TRUE,IFERROR(MID(AK252,ROW(INDIRECT("1:"&amp;LEN(AK252))),1)*1,""))</f>
        <v>364000</v>
      </c>
      <c r="AM252" s="7">
        <f t="shared" ca="1" si="75"/>
        <v>364000</v>
      </c>
      <c r="AN252" s="7">
        <f t="shared" ca="1" si="89"/>
        <v>-716000</v>
      </c>
      <c r="AO252" s="7">
        <f t="shared" ca="1" si="90"/>
        <v>-66.296296296296305</v>
      </c>
      <c r="AQ252" s="20" t="s">
        <v>2074</v>
      </c>
      <c r="AR252" s="11" t="s">
        <v>2075</v>
      </c>
      <c r="AS252" s="6" t="str" cm="1">
        <f t="array" aca="1" ref="AS252" ca="1">_xlfn.TEXTJOIN("",TRUE,IFERROR(MID(AR252,ROW(INDIRECT("1:"&amp;LEN(AR252))),1)*1,""))</f>
        <v>546000</v>
      </c>
      <c r="AT252" s="7">
        <f t="shared" ca="1" si="76"/>
        <v>546000</v>
      </c>
      <c r="AU252" s="7">
        <f t="shared" ca="1" si="91"/>
        <v>-794000</v>
      </c>
      <c r="AV252" s="7">
        <f t="shared" ca="1" si="92"/>
        <v>-59.253731343283583</v>
      </c>
      <c r="AX252" s="8" t="s">
        <v>2069</v>
      </c>
      <c r="AY252" s="7" t="s">
        <v>1270</v>
      </c>
      <c r="AZ252" s="9" t="str" cm="1">
        <f t="array" aca="1" ref="AZ252" ca="1">_xlfn.TEXTJOIN("",TRUE,IFERROR(MID(AY252,ROW(INDIRECT("1:"&amp;LEN(AY252))),1)*1,""))</f>
        <v>267000</v>
      </c>
      <c r="BA252" s="7">
        <f t="shared" ca="1" si="93"/>
        <v>267000</v>
      </c>
      <c r="BB252" s="7">
        <f t="shared" ca="1" si="94"/>
        <v>-684000</v>
      </c>
      <c r="BC252" s="7">
        <f t="shared" ca="1" si="95"/>
        <v>-71.924290220820197</v>
      </c>
    </row>
    <row r="253" spans="1:55">
      <c r="A253" s="7" t="s">
        <v>2076</v>
      </c>
      <c r="B253" s="7" t="s">
        <v>2077</v>
      </c>
      <c r="C253" s="9" t="str" cm="1">
        <f t="array" aca="1" ref="C253" ca="1">_xlfn.TEXTJOIN("",TRUE,IFERROR(MID(B253,ROW(INDIRECT("1:"&amp;LEN(B253))),1)*1,""))</f>
        <v>924</v>
      </c>
      <c r="D253" s="17">
        <f t="shared" ca="1" si="77"/>
        <v>924</v>
      </c>
      <c r="E253" s="7">
        <f t="shared" ca="1" si="78"/>
        <v>-7536</v>
      </c>
      <c r="F253" s="7">
        <f t="shared" ca="1" si="79"/>
        <v>-89.078014184397162</v>
      </c>
      <c r="H253" s="10" t="s">
        <v>2076</v>
      </c>
      <c r="I253" s="11" t="s">
        <v>1814</v>
      </c>
      <c r="J253" s="6" t="str" cm="1">
        <f t="array" aca="1" ref="J253" ca="1">_xlfn.TEXTJOIN("",TRUE,IFERROR(MID(I253,ROW(INDIRECT("1:"&amp;LEN(I253))),1)*1,""))</f>
        <v>1920</v>
      </c>
      <c r="K253" s="16">
        <f t="shared" ca="1" si="72"/>
        <v>1920</v>
      </c>
      <c r="L253" s="7">
        <f t="shared" ca="1" si="80"/>
        <v>-25980</v>
      </c>
      <c r="M253" s="7">
        <f t="shared" ca="1" si="81"/>
        <v>-93.118279569892479</v>
      </c>
      <c r="O253" s="10" t="s">
        <v>2076</v>
      </c>
      <c r="P253" s="11" t="s">
        <v>2078</v>
      </c>
      <c r="Q253" s="6" t="str" cm="1">
        <f t="array" aca="1" ref="Q253" ca="1">_xlfn.TEXTJOIN("",TRUE,IFERROR(MID(P253,ROW(INDIRECT("1:"&amp;LEN(P253))),1)*1,""))</f>
        <v>2660</v>
      </c>
      <c r="R253" s="7">
        <f t="shared" ca="1" si="82"/>
        <v>2660</v>
      </c>
      <c r="S253" s="7">
        <f t="shared" ca="1" si="83"/>
        <v>-40440</v>
      </c>
      <c r="T253" s="7">
        <f t="shared" ca="1" si="84"/>
        <v>-93.828306264501165</v>
      </c>
      <c r="V253" s="10" t="s">
        <v>2076</v>
      </c>
      <c r="W253" s="11" t="s">
        <v>2079</v>
      </c>
      <c r="X253" s="6" t="str" cm="1">
        <f t="array" aca="1" ref="X253" ca="1">_xlfn.TEXTJOIN("",TRUE,IFERROR(MID(W253,ROW(INDIRECT("1:"&amp;LEN(W253))),1)*1,""))</f>
        <v>48200</v>
      </c>
      <c r="Y253" s="7">
        <f t="shared" ca="1" si="73"/>
        <v>48200</v>
      </c>
      <c r="Z253" s="7">
        <f t="shared" ca="1" si="85"/>
        <v>-197800</v>
      </c>
      <c r="AA253" s="7">
        <f t="shared" ca="1" si="86"/>
        <v>-80.40650406504065</v>
      </c>
      <c r="AC253" s="20" t="s">
        <v>2076</v>
      </c>
      <c r="AD253" s="11" t="s">
        <v>2080</v>
      </c>
      <c r="AE253" s="6" t="str" cm="1">
        <f t="array" aca="1" ref="AE253" ca="1">_xlfn.TEXTJOIN("",TRUE,IFERROR(MID(AD253,ROW(INDIRECT("1:"&amp;LEN(AD253))),1)*1,""))</f>
        <v>91700</v>
      </c>
      <c r="AF253" s="7">
        <f t="shared" ca="1" si="74"/>
        <v>91700</v>
      </c>
      <c r="AG253" s="7">
        <f t="shared" ca="1" si="87"/>
        <v>-435300</v>
      </c>
      <c r="AH253" s="7">
        <f t="shared" ca="1" si="88"/>
        <v>-82.599620493358628</v>
      </c>
      <c r="AJ253" s="23" t="s">
        <v>2081</v>
      </c>
      <c r="AK253" s="2" t="s">
        <v>2082</v>
      </c>
      <c r="AL253" s="6" t="str" cm="1">
        <f t="array" aca="1" ref="AL253" ca="1">_xlfn.TEXTJOIN("",TRUE,IFERROR(MID(AK253,ROW(INDIRECT("1:"&amp;LEN(AK253))),1)*1,""))</f>
        <v>342000</v>
      </c>
      <c r="AM253" s="7">
        <f t="shared" ca="1" si="75"/>
        <v>342000</v>
      </c>
      <c r="AN253" s="7">
        <f t="shared" ca="1" si="89"/>
        <v>-738000</v>
      </c>
      <c r="AO253" s="7">
        <f t="shared" ca="1" si="90"/>
        <v>-68.333333333333343</v>
      </c>
      <c r="AQ253" s="20" t="s">
        <v>2083</v>
      </c>
      <c r="AR253" s="11" t="s">
        <v>2084</v>
      </c>
      <c r="AS253" s="6" t="str" cm="1">
        <f t="array" aca="1" ref="AS253" ca="1">_xlfn.TEXTJOIN("",TRUE,IFERROR(MID(AR253,ROW(INDIRECT("1:"&amp;LEN(AR253))),1)*1,""))</f>
        <v>535000</v>
      </c>
      <c r="AT253" s="7">
        <f t="shared" ca="1" si="76"/>
        <v>535000</v>
      </c>
      <c r="AU253" s="7">
        <f t="shared" ca="1" si="91"/>
        <v>-805000</v>
      </c>
      <c r="AV253" s="7">
        <f t="shared" ca="1" si="92"/>
        <v>-60.074626865671647</v>
      </c>
      <c r="AX253" s="8" t="s">
        <v>2076</v>
      </c>
      <c r="AY253" s="7" t="s">
        <v>2085</v>
      </c>
      <c r="AZ253" s="9" t="str" cm="1">
        <f t="array" aca="1" ref="AZ253" ca="1">_xlfn.TEXTJOIN("",TRUE,IFERROR(MID(AY253,ROW(INDIRECT("1:"&amp;LEN(AY253))),1)*1,""))</f>
        <v>265000</v>
      </c>
      <c r="BA253" s="7">
        <f t="shared" ca="1" si="93"/>
        <v>265000</v>
      </c>
      <c r="BB253" s="7">
        <f t="shared" ca="1" si="94"/>
        <v>-686000</v>
      </c>
      <c r="BC253" s="7">
        <f t="shared" ca="1" si="95"/>
        <v>-72.134595162986329</v>
      </c>
    </row>
    <row r="254" spans="1:55">
      <c r="A254" s="7" t="s">
        <v>2086</v>
      </c>
      <c r="B254" s="7" t="s">
        <v>2087</v>
      </c>
      <c r="C254" s="9" t="str" cm="1">
        <f t="array" aca="1" ref="C254" ca="1">_xlfn.TEXTJOIN("",TRUE,IFERROR(MID(B254,ROW(INDIRECT("1:"&amp;LEN(B254))),1)*1,""))</f>
        <v>944</v>
      </c>
      <c r="D254" s="17">
        <f t="shared" ca="1" si="77"/>
        <v>944</v>
      </c>
      <c r="E254" s="7">
        <f t="shared" ca="1" si="78"/>
        <v>-7516</v>
      </c>
      <c r="F254" s="7">
        <f t="shared" ca="1" si="79"/>
        <v>-88.841607565011827</v>
      </c>
      <c r="H254" s="10" t="s">
        <v>2086</v>
      </c>
      <c r="I254" s="11" t="s">
        <v>1749</v>
      </c>
      <c r="J254" s="6" t="str" cm="1">
        <f t="array" aca="1" ref="J254" ca="1">_xlfn.TEXTJOIN("",TRUE,IFERROR(MID(I254,ROW(INDIRECT("1:"&amp;LEN(I254))),1)*1,""))</f>
        <v>2420</v>
      </c>
      <c r="K254" s="16">
        <f t="shared" ca="1" si="72"/>
        <v>2420</v>
      </c>
      <c r="L254" s="7">
        <f t="shared" ca="1" si="80"/>
        <v>-25480</v>
      </c>
      <c r="M254" s="7">
        <f t="shared" ca="1" si="81"/>
        <v>-91.326164874551978</v>
      </c>
      <c r="O254" s="10" t="s">
        <v>2086</v>
      </c>
      <c r="P254" s="11" t="s">
        <v>27</v>
      </c>
      <c r="Q254" s="6" t="str" cm="1">
        <f t="array" aca="1" ref="Q254" ca="1">_xlfn.TEXTJOIN("",TRUE,IFERROR(MID(P254,ROW(INDIRECT("1:"&amp;LEN(P254))),1)*1,""))</f>
        <v>2700</v>
      </c>
      <c r="R254" s="7">
        <f t="shared" ca="1" si="82"/>
        <v>2700</v>
      </c>
      <c r="S254" s="7">
        <f t="shared" ca="1" si="83"/>
        <v>-40400</v>
      </c>
      <c r="T254" s="7">
        <f t="shared" ca="1" si="84"/>
        <v>-93.735498839907194</v>
      </c>
      <c r="V254" s="10" t="s">
        <v>2086</v>
      </c>
      <c r="W254" s="11" t="s">
        <v>2088</v>
      </c>
      <c r="X254" s="6" t="str" cm="1">
        <f t="array" aca="1" ref="X254" ca="1">_xlfn.TEXTJOIN("",TRUE,IFERROR(MID(W254,ROW(INDIRECT("1:"&amp;LEN(W254))),1)*1,""))</f>
        <v>45600</v>
      </c>
      <c r="Y254" s="7">
        <f t="shared" ca="1" si="73"/>
        <v>45600</v>
      </c>
      <c r="Z254" s="7">
        <f t="shared" ca="1" si="85"/>
        <v>-200400</v>
      </c>
      <c r="AA254" s="7">
        <f t="shared" ca="1" si="86"/>
        <v>-81.463414634146346</v>
      </c>
      <c r="AC254" s="20" t="s">
        <v>2086</v>
      </c>
      <c r="AD254" s="11" t="s">
        <v>2089</v>
      </c>
      <c r="AE254" s="6" t="str" cm="1">
        <f t="array" aca="1" ref="AE254" ca="1">_xlfn.TEXTJOIN("",TRUE,IFERROR(MID(AD254,ROW(INDIRECT("1:"&amp;LEN(AD254))),1)*1,""))</f>
        <v>93100</v>
      </c>
      <c r="AF254" s="7">
        <f t="shared" ca="1" si="74"/>
        <v>93100</v>
      </c>
      <c r="AG254" s="7">
        <f t="shared" ca="1" si="87"/>
        <v>-433900</v>
      </c>
      <c r="AH254" s="7">
        <f t="shared" ca="1" si="88"/>
        <v>-82.333965844402272</v>
      </c>
      <c r="AJ254" s="23" t="s">
        <v>2090</v>
      </c>
      <c r="AK254" s="2" t="s">
        <v>2091</v>
      </c>
      <c r="AL254" s="6" t="str" cm="1">
        <f t="array" aca="1" ref="AL254" ca="1">_xlfn.TEXTJOIN("",TRUE,IFERROR(MID(AK254,ROW(INDIRECT("1:"&amp;LEN(AK254))),1)*1,""))</f>
        <v>333000</v>
      </c>
      <c r="AM254" s="7">
        <f t="shared" ca="1" si="75"/>
        <v>333000</v>
      </c>
      <c r="AN254" s="7">
        <f t="shared" ca="1" si="89"/>
        <v>-747000</v>
      </c>
      <c r="AO254" s="7">
        <f t="shared" ca="1" si="90"/>
        <v>-69.166666666666657</v>
      </c>
      <c r="AQ254" s="20" t="s">
        <v>2092</v>
      </c>
      <c r="AR254" s="11" t="s">
        <v>1332</v>
      </c>
      <c r="AS254" s="6" t="str" cm="1">
        <f t="array" aca="1" ref="AS254" ca="1">_xlfn.TEXTJOIN("",TRUE,IFERROR(MID(AR254,ROW(INDIRECT("1:"&amp;LEN(AR254))),1)*1,""))</f>
        <v>525000</v>
      </c>
      <c r="AT254" s="7">
        <f t="shared" ca="1" si="76"/>
        <v>525000</v>
      </c>
      <c r="AU254" s="7">
        <f t="shared" ca="1" si="91"/>
        <v>-815000</v>
      </c>
      <c r="AV254" s="7">
        <f t="shared" ca="1" si="92"/>
        <v>-60.820895522388057</v>
      </c>
      <c r="AX254" s="8" t="s">
        <v>2086</v>
      </c>
      <c r="AY254" s="7" t="s">
        <v>2093</v>
      </c>
      <c r="AZ254" s="9" t="str" cm="1">
        <f t="array" aca="1" ref="AZ254" ca="1">_xlfn.TEXTJOIN("",TRUE,IFERROR(MID(AY254,ROW(INDIRECT("1:"&amp;LEN(AY254))),1)*1,""))</f>
        <v>264000</v>
      </c>
      <c r="BA254" s="7">
        <f t="shared" ca="1" si="93"/>
        <v>264000</v>
      </c>
      <c r="BB254" s="7">
        <f t="shared" ca="1" si="94"/>
        <v>-687000</v>
      </c>
      <c r="BC254" s="7">
        <f t="shared" ca="1" si="95"/>
        <v>-72.239747634069403</v>
      </c>
    </row>
    <row r="255" spans="1:55">
      <c r="A255" s="7" t="s">
        <v>2094</v>
      </c>
      <c r="B255" s="7" t="s">
        <v>2095</v>
      </c>
      <c r="C255" s="9" t="str" cm="1">
        <f t="array" aca="1" ref="C255" ca="1">_xlfn.TEXTJOIN("",TRUE,IFERROR(MID(B255,ROW(INDIRECT("1:"&amp;LEN(B255))),1)*1,""))</f>
        <v>938</v>
      </c>
      <c r="D255" s="17">
        <f t="shared" ca="1" si="77"/>
        <v>938</v>
      </c>
      <c r="E255" s="7">
        <f t="shared" ca="1" si="78"/>
        <v>-7522</v>
      </c>
      <c r="F255" s="7">
        <f t="shared" ca="1" si="79"/>
        <v>-88.912529550827429</v>
      </c>
      <c r="H255" s="10" t="s">
        <v>2094</v>
      </c>
      <c r="I255" s="11" t="s">
        <v>2096</v>
      </c>
      <c r="J255" s="6" t="str" cm="1">
        <f t="array" aca="1" ref="J255" ca="1">_xlfn.TEXTJOIN("",TRUE,IFERROR(MID(I255,ROW(INDIRECT("1:"&amp;LEN(I255))),1)*1,""))</f>
        <v>2590</v>
      </c>
      <c r="K255" s="16">
        <f t="shared" ca="1" si="72"/>
        <v>2590</v>
      </c>
      <c r="L255" s="7">
        <f t="shared" ca="1" si="80"/>
        <v>-25310</v>
      </c>
      <c r="M255" s="7">
        <f t="shared" ca="1" si="81"/>
        <v>-90.716845878136198</v>
      </c>
      <c r="O255" s="10" t="s">
        <v>2094</v>
      </c>
      <c r="P255" s="11" t="s">
        <v>2097</v>
      </c>
      <c r="Q255" s="6" t="str" cm="1">
        <f t="array" aca="1" ref="Q255" ca="1">_xlfn.TEXTJOIN("",TRUE,IFERROR(MID(P255,ROW(INDIRECT("1:"&amp;LEN(P255))),1)*1,""))</f>
        <v>3200</v>
      </c>
      <c r="R255" s="7">
        <f t="shared" ca="1" si="82"/>
        <v>3200</v>
      </c>
      <c r="S255" s="7">
        <f t="shared" ca="1" si="83"/>
        <v>-39900</v>
      </c>
      <c r="T255" s="7">
        <f t="shared" ca="1" si="84"/>
        <v>-92.575406032482604</v>
      </c>
      <c r="V255" s="10" t="s">
        <v>2094</v>
      </c>
      <c r="W255" s="11" t="s">
        <v>2098</v>
      </c>
      <c r="X255" s="6" t="str" cm="1">
        <f t="array" aca="1" ref="X255" ca="1">_xlfn.TEXTJOIN("",TRUE,IFERROR(MID(W255,ROW(INDIRECT("1:"&amp;LEN(W255))),1)*1,""))</f>
        <v>38800</v>
      </c>
      <c r="Y255" s="7">
        <f t="shared" ca="1" si="73"/>
        <v>38800</v>
      </c>
      <c r="Z255" s="7">
        <f t="shared" ca="1" si="85"/>
        <v>-207200</v>
      </c>
      <c r="AA255" s="7">
        <f t="shared" ca="1" si="86"/>
        <v>-84.22764227642277</v>
      </c>
      <c r="AC255" s="20" t="s">
        <v>2094</v>
      </c>
      <c r="AD255" s="11" t="s">
        <v>2099</v>
      </c>
      <c r="AE255" s="6" t="str" cm="1">
        <f t="array" aca="1" ref="AE255" ca="1">_xlfn.TEXTJOIN("",TRUE,IFERROR(MID(AD255,ROW(INDIRECT("1:"&amp;LEN(AD255))),1)*1,""))</f>
        <v>95700</v>
      </c>
      <c r="AF255" s="7">
        <f t="shared" ca="1" si="74"/>
        <v>95700</v>
      </c>
      <c r="AG255" s="7">
        <f t="shared" ca="1" si="87"/>
        <v>-431300</v>
      </c>
      <c r="AH255" s="7">
        <f t="shared" ca="1" si="88"/>
        <v>-81.840607210626189</v>
      </c>
      <c r="AJ255" s="23" t="s">
        <v>2100</v>
      </c>
      <c r="AK255" s="2" t="s">
        <v>2101</v>
      </c>
      <c r="AL255" s="6" t="str" cm="1">
        <f t="array" aca="1" ref="AL255" ca="1">_xlfn.TEXTJOIN("",TRUE,IFERROR(MID(AK255,ROW(INDIRECT("1:"&amp;LEN(AK255))),1)*1,""))</f>
        <v>321000</v>
      </c>
      <c r="AM255" s="7">
        <f t="shared" ca="1" si="75"/>
        <v>321000</v>
      </c>
      <c r="AN255" s="7">
        <f t="shared" ca="1" si="89"/>
        <v>-759000</v>
      </c>
      <c r="AO255" s="7">
        <f t="shared" ca="1" si="90"/>
        <v>-70.277777777777771</v>
      </c>
      <c r="AQ255" s="20" t="s">
        <v>2102</v>
      </c>
      <c r="AR255" s="11" t="s">
        <v>2103</v>
      </c>
      <c r="AS255" s="6" t="str" cm="1">
        <f t="array" aca="1" ref="AS255" ca="1">_xlfn.TEXTJOIN("",TRUE,IFERROR(MID(AR255,ROW(INDIRECT("1:"&amp;LEN(AR255))),1)*1,""))</f>
        <v>523000</v>
      </c>
      <c r="AT255" s="7">
        <f t="shared" ca="1" si="76"/>
        <v>523000</v>
      </c>
      <c r="AU255" s="7">
        <f t="shared" ca="1" si="91"/>
        <v>-817000</v>
      </c>
      <c r="AV255" s="7">
        <f t="shared" ca="1" si="92"/>
        <v>-60.970149253731343</v>
      </c>
      <c r="AX255" s="8" t="s">
        <v>2094</v>
      </c>
      <c r="AY255" s="7" t="s">
        <v>886</v>
      </c>
      <c r="AZ255" s="9" t="str" cm="1">
        <f t="array" aca="1" ref="AZ255" ca="1">_xlfn.TEXTJOIN("",TRUE,IFERROR(MID(AY255,ROW(INDIRECT("1:"&amp;LEN(AY255))),1)*1,""))</f>
        <v>256000</v>
      </c>
      <c r="BA255" s="7">
        <f t="shared" ca="1" si="93"/>
        <v>256000</v>
      </c>
      <c r="BB255" s="7">
        <f t="shared" ca="1" si="94"/>
        <v>-695000</v>
      </c>
      <c r="BC255" s="7">
        <f t="shared" ca="1" si="95"/>
        <v>-73.080967402733961</v>
      </c>
    </row>
    <row r="256" spans="1:55">
      <c r="A256" s="7" t="s">
        <v>2104</v>
      </c>
      <c r="B256" s="7" t="s">
        <v>2105</v>
      </c>
      <c r="C256" s="9" t="str" cm="1">
        <f t="array" aca="1" ref="C256" ca="1">_xlfn.TEXTJOIN("",TRUE,IFERROR(MID(B256,ROW(INDIRECT("1:"&amp;LEN(B256))),1)*1,""))</f>
        <v>925</v>
      </c>
      <c r="D256" s="17">
        <f t="shared" ca="1" si="77"/>
        <v>925</v>
      </c>
      <c r="E256" s="7">
        <f t="shared" ca="1" si="78"/>
        <v>-7535</v>
      </c>
      <c r="F256" s="7">
        <f t="shared" ca="1" si="79"/>
        <v>-89.06619385342789</v>
      </c>
      <c r="H256" s="10" t="s">
        <v>2104</v>
      </c>
      <c r="I256" s="11" t="s">
        <v>2106</v>
      </c>
      <c r="J256" s="6" t="str" cm="1">
        <f t="array" aca="1" ref="J256" ca="1">_xlfn.TEXTJOIN("",TRUE,IFERROR(MID(I256,ROW(INDIRECT("1:"&amp;LEN(I256))),1)*1,""))</f>
        <v>2830</v>
      </c>
      <c r="K256" s="16">
        <f t="shared" ca="1" si="72"/>
        <v>2830</v>
      </c>
      <c r="L256" s="7">
        <f t="shared" ca="1" si="80"/>
        <v>-25070</v>
      </c>
      <c r="M256" s="7">
        <f t="shared" ca="1" si="81"/>
        <v>-89.856630824372758</v>
      </c>
      <c r="O256" s="10" t="s">
        <v>2104</v>
      </c>
      <c r="P256" s="11" t="s">
        <v>1926</v>
      </c>
      <c r="Q256" s="6" t="str" cm="1">
        <f t="array" aca="1" ref="Q256" ca="1">_xlfn.TEXTJOIN("",TRUE,IFERROR(MID(P256,ROW(INDIRECT("1:"&amp;LEN(P256))),1)*1,""))</f>
        <v>3470</v>
      </c>
      <c r="R256" s="7">
        <f t="shared" ca="1" si="82"/>
        <v>3470</v>
      </c>
      <c r="S256" s="7">
        <f t="shared" ca="1" si="83"/>
        <v>-39630</v>
      </c>
      <c r="T256" s="7">
        <f t="shared" ca="1" si="84"/>
        <v>-91.948955916473324</v>
      </c>
      <c r="V256" s="10" t="s">
        <v>2104</v>
      </c>
      <c r="W256" s="11" t="s">
        <v>2107</v>
      </c>
      <c r="X256" s="6" t="str" cm="1">
        <f t="array" aca="1" ref="X256" ca="1">_xlfn.TEXTJOIN("",TRUE,IFERROR(MID(W256,ROW(INDIRECT("1:"&amp;LEN(W256))),1)*1,""))</f>
        <v>33000</v>
      </c>
      <c r="Y256" s="7">
        <f t="shared" ca="1" si="73"/>
        <v>33000</v>
      </c>
      <c r="Z256" s="7">
        <f t="shared" ca="1" si="85"/>
        <v>-213000</v>
      </c>
      <c r="AA256" s="7">
        <f t="shared" ca="1" si="86"/>
        <v>-86.58536585365853</v>
      </c>
      <c r="AC256" s="20" t="s">
        <v>2104</v>
      </c>
      <c r="AD256" s="11" t="s">
        <v>2108</v>
      </c>
      <c r="AE256" s="6" t="str" cm="1">
        <f t="array" aca="1" ref="AE256" ca="1">_xlfn.TEXTJOIN("",TRUE,IFERROR(MID(AD256,ROW(INDIRECT("1:"&amp;LEN(AD256))),1)*1,""))</f>
        <v>96500</v>
      </c>
      <c r="AF256" s="7">
        <f t="shared" ca="1" si="74"/>
        <v>96500</v>
      </c>
      <c r="AG256" s="7">
        <f t="shared" ca="1" si="87"/>
        <v>-430500</v>
      </c>
      <c r="AH256" s="7">
        <f t="shared" ca="1" si="88"/>
        <v>-81.688804554079695</v>
      </c>
      <c r="AJ256" s="23" t="s">
        <v>2109</v>
      </c>
      <c r="AK256" s="2" t="s">
        <v>2110</v>
      </c>
      <c r="AL256" s="6" t="str" cm="1">
        <f t="array" aca="1" ref="AL256" ca="1">_xlfn.TEXTJOIN("",TRUE,IFERROR(MID(AK256,ROW(INDIRECT("1:"&amp;LEN(AK256))),1)*1,""))</f>
        <v>312000</v>
      </c>
      <c r="AM256" s="7">
        <f t="shared" ca="1" si="75"/>
        <v>312000</v>
      </c>
      <c r="AN256" s="7">
        <f t="shared" ca="1" si="89"/>
        <v>-768000</v>
      </c>
      <c r="AO256" s="7">
        <f t="shared" ca="1" si="90"/>
        <v>-71.111111111111114</v>
      </c>
      <c r="AQ256" s="20" t="s">
        <v>2111</v>
      </c>
      <c r="AR256" s="11" t="s">
        <v>571</v>
      </c>
      <c r="AS256" s="6" t="str" cm="1">
        <f t="array" aca="1" ref="AS256" ca="1">_xlfn.TEXTJOIN("",TRUE,IFERROR(MID(AR256,ROW(INDIRECT("1:"&amp;LEN(AR256))),1)*1,""))</f>
        <v>538000</v>
      </c>
      <c r="AT256" s="7">
        <f t="shared" ca="1" si="76"/>
        <v>538000</v>
      </c>
      <c r="AU256" s="7">
        <f t="shared" ca="1" si="91"/>
        <v>-802000</v>
      </c>
      <c r="AV256" s="7">
        <f t="shared" ca="1" si="92"/>
        <v>-59.850746268656721</v>
      </c>
      <c r="AX256" s="8" t="s">
        <v>2104</v>
      </c>
      <c r="AY256" s="7" t="s">
        <v>2112</v>
      </c>
      <c r="AZ256" s="9" t="str" cm="1">
        <f t="array" aca="1" ref="AZ256" ca="1">_xlfn.TEXTJOIN("",TRUE,IFERROR(MID(AY256,ROW(INDIRECT("1:"&amp;LEN(AY256))),1)*1,""))</f>
        <v>259000</v>
      </c>
      <c r="BA256" s="7">
        <f t="shared" ca="1" si="93"/>
        <v>259000</v>
      </c>
      <c r="BB256" s="7">
        <f t="shared" ca="1" si="94"/>
        <v>-692000</v>
      </c>
      <c r="BC256" s="7">
        <f t="shared" ca="1" si="95"/>
        <v>-72.765509989484755</v>
      </c>
    </row>
    <row r="257" spans="1:55">
      <c r="A257" s="7" t="s">
        <v>2113</v>
      </c>
      <c r="B257" s="7" t="s">
        <v>2114</v>
      </c>
      <c r="C257" s="9" t="str" cm="1">
        <f t="array" aca="1" ref="C257" ca="1">_xlfn.TEXTJOIN("",TRUE,IFERROR(MID(B257,ROW(INDIRECT("1:"&amp;LEN(B257))),1)*1,""))</f>
        <v>912</v>
      </c>
      <c r="D257" s="17">
        <f t="shared" ca="1" si="77"/>
        <v>912</v>
      </c>
      <c r="E257" s="7">
        <f t="shared" ca="1" si="78"/>
        <v>-7548</v>
      </c>
      <c r="F257" s="7">
        <f t="shared" ca="1" si="79"/>
        <v>-89.219858156028366</v>
      </c>
      <c r="H257" s="10" t="s">
        <v>2113</v>
      </c>
      <c r="I257" s="11" t="s">
        <v>2115</v>
      </c>
      <c r="J257" s="6" t="str" cm="1">
        <f t="array" aca="1" ref="J257" ca="1">_xlfn.TEXTJOIN("",TRUE,IFERROR(MID(I257,ROW(INDIRECT("1:"&amp;LEN(I257))),1)*1,""))</f>
        <v>2120</v>
      </c>
      <c r="K257" s="16">
        <f t="shared" ca="1" si="72"/>
        <v>2120</v>
      </c>
      <c r="L257" s="7">
        <f t="shared" ca="1" si="80"/>
        <v>-25780</v>
      </c>
      <c r="M257" s="7">
        <f t="shared" ca="1" si="81"/>
        <v>-92.401433691756267</v>
      </c>
      <c r="O257" s="10" t="s">
        <v>2113</v>
      </c>
      <c r="P257" s="11" t="s">
        <v>1692</v>
      </c>
      <c r="Q257" s="6" t="str" cm="1">
        <f t="array" aca="1" ref="Q257" ca="1">_xlfn.TEXTJOIN("",TRUE,IFERROR(MID(P257,ROW(INDIRECT("1:"&amp;LEN(P257))),1)*1,""))</f>
        <v>3640</v>
      </c>
      <c r="R257" s="7">
        <f t="shared" ca="1" si="82"/>
        <v>3640</v>
      </c>
      <c r="S257" s="7">
        <f t="shared" ca="1" si="83"/>
        <v>-39460</v>
      </c>
      <c r="T257" s="7">
        <f t="shared" ca="1" si="84"/>
        <v>-91.55452436194895</v>
      </c>
      <c r="V257" s="10" t="s">
        <v>2113</v>
      </c>
      <c r="W257" s="11" t="s">
        <v>62</v>
      </c>
      <c r="X257" s="6" t="str" cm="1">
        <f t="array" aca="1" ref="X257" ca="1">_xlfn.TEXTJOIN("",TRUE,IFERROR(MID(W257,ROW(INDIRECT("1:"&amp;LEN(W257))),1)*1,""))</f>
        <v>29500</v>
      </c>
      <c r="Y257" s="7">
        <f t="shared" ca="1" si="73"/>
        <v>29500</v>
      </c>
      <c r="Z257" s="7">
        <f t="shared" ca="1" si="85"/>
        <v>-216500</v>
      </c>
      <c r="AA257" s="7">
        <f t="shared" ca="1" si="86"/>
        <v>-88.008130081300806</v>
      </c>
      <c r="AC257" s="20" t="s">
        <v>2113</v>
      </c>
      <c r="AD257" s="11" t="s">
        <v>2116</v>
      </c>
      <c r="AE257" s="6" t="str" cm="1">
        <f t="array" aca="1" ref="AE257" ca="1">_xlfn.TEXTJOIN("",TRUE,IFERROR(MID(AD257,ROW(INDIRECT("1:"&amp;LEN(AD257))),1)*1,""))</f>
        <v>94400</v>
      </c>
      <c r="AF257" s="7">
        <f t="shared" ca="1" si="74"/>
        <v>94400</v>
      </c>
      <c r="AG257" s="7">
        <f t="shared" ca="1" si="87"/>
        <v>-432600</v>
      </c>
      <c r="AH257" s="7">
        <f t="shared" ca="1" si="88"/>
        <v>-82.087286527514237</v>
      </c>
      <c r="AJ257" s="23" t="s">
        <v>2117</v>
      </c>
      <c r="AK257" s="2" t="s">
        <v>2110</v>
      </c>
      <c r="AL257" s="6" t="str" cm="1">
        <f t="array" aca="1" ref="AL257" ca="1">_xlfn.TEXTJOIN("",TRUE,IFERROR(MID(AK257,ROW(INDIRECT("1:"&amp;LEN(AK257))),1)*1,""))</f>
        <v>312000</v>
      </c>
      <c r="AM257" s="7">
        <f t="shared" ca="1" si="75"/>
        <v>312000</v>
      </c>
      <c r="AN257" s="7">
        <f t="shared" ca="1" si="89"/>
        <v>-768000</v>
      </c>
      <c r="AO257" s="7">
        <f t="shared" ca="1" si="90"/>
        <v>-71.111111111111114</v>
      </c>
      <c r="AQ257" s="20" t="s">
        <v>2118</v>
      </c>
      <c r="AR257" s="11" t="s">
        <v>2119</v>
      </c>
      <c r="AS257" s="6" t="str" cm="1">
        <f t="array" aca="1" ref="AS257" ca="1">_xlfn.TEXTJOIN("",TRUE,IFERROR(MID(AR257,ROW(INDIRECT("1:"&amp;LEN(AR257))),1)*1,""))</f>
        <v>565000</v>
      </c>
      <c r="AT257" s="7">
        <f t="shared" ca="1" si="76"/>
        <v>565000</v>
      </c>
      <c r="AU257" s="7">
        <f t="shared" ca="1" si="91"/>
        <v>-775000</v>
      </c>
      <c r="AV257" s="7">
        <f t="shared" ca="1" si="92"/>
        <v>-57.835820895522389</v>
      </c>
      <c r="AX257" s="8" t="s">
        <v>2113</v>
      </c>
      <c r="AY257" s="7" t="s">
        <v>2120</v>
      </c>
      <c r="AZ257" s="9" t="str" cm="1">
        <f t="array" aca="1" ref="AZ257" ca="1">_xlfn.TEXTJOIN("",TRUE,IFERROR(MID(AY257,ROW(INDIRECT("1:"&amp;LEN(AY257))),1)*1,""))</f>
        <v>257000</v>
      </c>
      <c r="BA257" s="7">
        <f t="shared" ca="1" si="93"/>
        <v>257000</v>
      </c>
      <c r="BB257" s="7">
        <f t="shared" ca="1" si="94"/>
        <v>-694000</v>
      </c>
      <c r="BC257" s="7">
        <f t="shared" ca="1" si="95"/>
        <v>-72.975814931650888</v>
      </c>
    </row>
    <row r="258" spans="1:55">
      <c r="A258" s="7" t="s">
        <v>2121</v>
      </c>
      <c r="B258" s="7" t="s">
        <v>2122</v>
      </c>
      <c r="C258" s="9" t="str" cm="1">
        <f t="array" aca="1" ref="C258" ca="1">_xlfn.TEXTJOIN("",TRUE,IFERROR(MID(B258,ROW(INDIRECT("1:"&amp;LEN(B258))),1)*1,""))</f>
        <v>887</v>
      </c>
      <c r="D258" s="17">
        <f t="shared" ca="1" si="77"/>
        <v>887</v>
      </c>
      <c r="E258" s="7">
        <f t="shared" ca="1" si="78"/>
        <v>-7573</v>
      </c>
      <c r="F258" s="7">
        <f t="shared" ca="1" si="79"/>
        <v>-89.515366430260045</v>
      </c>
      <c r="H258" s="10" t="s">
        <v>2121</v>
      </c>
      <c r="I258" s="11" t="s">
        <v>1765</v>
      </c>
      <c r="J258" s="6" t="str" cm="1">
        <f t="array" aca="1" ref="J258" ca="1">_xlfn.TEXTJOIN("",TRUE,IFERROR(MID(I258,ROW(INDIRECT("1:"&amp;LEN(I258))),1)*1,""))</f>
        <v>2330</v>
      </c>
      <c r="K258" s="16">
        <f t="shared" ca="1" si="72"/>
        <v>2330</v>
      </c>
      <c r="L258" s="7">
        <f t="shared" ca="1" si="80"/>
        <v>-25570</v>
      </c>
      <c r="M258" s="7">
        <f t="shared" ca="1" si="81"/>
        <v>-91.648745519713259</v>
      </c>
      <c r="O258" s="10" t="s">
        <v>2121</v>
      </c>
      <c r="P258" s="11" t="s">
        <v>1726</v>
      </c>
      <c r="Q258" s="6" t="str" cm="1">
        <f t="array" aca="1" ref="Q258" ca="1">_xlfn.TEXTJOIN("",TRUE,IFERROR(MID(P258,ROW(INDIRECT("1:"&amp;LEN(P258))),1)*1,""))</f>
        <v>2910</v>
      </c>
      <c r="R258" s="7">
        <f t="shared" ca="1" si="82"/>
        <v>2910</v>
      </c>
      <c r="S258" s="7">
        <f t="shared" ca="1" si="83"/>
        <v>-40190</v>
      </c>
      <c r="T258" s="7">
        <f t="shared" ca="1" si="84"/>
        <v>-93.248259860788863</v>
      </c>
      <c r="V258" s="10" t="s">
        <v>2121</v>
      </c>
      <c r="W258" s="11" t="s">
        <v>302</v>
      </c>
      <c r="X258" s="6" t="str" cm="1">
        <f t="array" aca="1" ref="X258" ca="1">_xlfn.TEXTJOIN("",TRUE,IFERROR(MID(W258,ROW(INDIRECT("1:"&amp;LEN(W258))),1)*1,""))</f>
        <v>34000</v>
      </c>
      <c r="Y258" s="7">
        <f t="shared" ca="1" si="73"/>
        <v>34000</v>
      </c>
      <c r="Z258" s="7">
        <f t="shared" ca="1" si="85"/>
        <v>-212000</v>
      </c>
      <c r="AA258" s="7">
        <f t="shared" ca="1" si="86"/>
        <v>-86.17886178861788</v>
      </c>
      <c r="AC258" s="20" t="s">
        <v>2121</v>
      </c>
      <c r="AD258" s="11" t="s">
        <v>720</v>
      </c>
      <c r="AE258" s="6" t="str" cm="1">
        <f t="array" aca="1" ref="AE258" ca="1">_xlfn.TEXTJOIN("",TRUE,IFERROR(MID(AD258,ROW(INDIRECT("1:"&amp;LEN(AD258))),1)*1,""))</f>
        <v>90400</v>
      </c>
      <c r="AF258" s="7">
        <f t="shared" ca="1" si="74"/>
        <v>90400</v>
      </c>
      <c r="AG258" s="7">
        <f t="shared" ca="1" si="87"/>
        <v>-436600</v>
      </c>
      <c r="AH258" s="7">
        <f t="shared" ca="1" si="88"/>
        <v>-82.846299810246677</v>
      </c>
      <c r="AJ258" s="23" t="s">
        <v>2123</v>
      </c>
      <c r="AK258" s="2" t="s">
        <v>2124</v>
      </c>
      <c r="AL258" s="6" t="str" cm="1">
        <f t="array" aca="1" ref="AL258" ca="1">_xlfn.TEXTJOIN("",TRUE,IFERROR(MID(AK258,ROW(INDIRECT("1:"&amp;LEN(AK258))),1)*1,""))</f>
        <v>310000</v>
      </c>
      <c r="AM258" s="7">
        <f t="shared" ca="1" si="75"/>
        <v>310000</v>
      </c>
      <c r="AN258" s="7">
        <f t="shared" ca="1" si="89"/>
        <v>-770000</v>
      </c>
      <c r="AO258" s="7">
        <f t="shared" ca="1" si="90"/>
        <v>-71.296296296296305</v>
      </c>
      <c r="AQ258" s="20" t="s">
        <v>2125</v>
      </c>
      <c r="AR258" s="11" t="s">
        <v>2126</v>
      </c>
      <c r="AS258" s="6" t="str" cm="1">
        <f t="array" aca="1" ref="AS258" ca="1">_xlfn.TEXTJOIN("",TRUE,IFERROR(MID(AR258,ROW(INDIRECT("1:"&amp;LEN(AR258))),1)*1,""))</f>
        <v>590000</v>
      </c>
      <c r="AT258" s="7">
        <f t="shared" ca="1" si="76"/>
        <v>590000</v>
      </c>
      <c r="AU258" s="7">
        <f t="shared" ca="1" si="91"/>
        <v>-750000</v>
      </c>
      <c r="AV258" s="7">
        <f t="shared" ca="1" si="92"/>
        <v>-55.970149253731343</v>
      </c>
      <c r="AX258" s="8" t="s">
        <v>2121</v>
      </c>
      <c r="AY258" s="7" t="s">
        <v>857</v>
      </c>
      <c r="AZ258" s="9" t="str" cm="1">
        <f t="array" aca="1" ref="AZ258" ca="1">_xlfn.TEXTJOIN("",TRUE,IFERROR(MID(AY258,ROW(INDIRECT("1:"&amp;LEN(AY258))),1)*1,""))</f>
        <v>250000</v>
      </c>
      <c r="BA258" s="7">
        <f t="shared" ca="1" si="93"/>
        <v>250000</v>
      </c>
      <c r="BB258" s="7">
        <f t="shared" ca="1" si="94"/>
        <v>-701000</v>
      </c>
      <c r="BC258" s="7">
        <f t="shared" ca="1" si="95"/>
        <v>-73.711882229232387</v>
      </c>
    </row>
    <row r="259" spans="1:55">
      <c r="A259" s="7" t="s">
        <v>2127</v>
      </c>
      <c r="B259" s="7" t="s">
        <v>2128</v>
      </c>
      <c r="C259" s="9" t="str" cm="1">
        <f t="array" aca="1" ref="C259" ca="1">_xlfn.TEXTJOIN("",TRUE,IFERROR(MID(B259,ROW(INDIRECT("1:"&amp;LEN(B259))),1)*1,""))</f>
        <v>890</v>
      </c>
      <c r="D259" s="17">
        <f t="shared" ca="1" si="77"/>
        <v>890</v>
      </c>
      <c r="E259" s="7">
        <f t="shared" ca="1" si="78"/>
        <v>-7570</v>
      </c>
      <c r="F259" s="7">
        <f t="shared" ca="1" si="79"/>
        <v>-89.479905437352244</v>
      </c>
      <c r="H259" s="10" t="s">
        <v>2127</v>
      </c>
      <c r="I259" s="11" t="s">
        <v>2129</v>
      </c>
      <c r="J259" s="6" t="str" cm="1">
        <f t="array" aca="1" ref="J259" ca="1">_xlfn.TEXTJOIN("",TRUE,IFERROR(MID(I259,ROW(INDIRECT("1:"&amp;LEN(I259))),1)*1,""))</f>
        <v>2560</v>
      </c>
      <c r="K259" s="16">
        <f t="shared" ref="K259:K322" ca="1" si="96">J259 * 1</f>
        <v>2560</v>
      </c>
      <c r="L259" s="7">
        <f t="shared" ca="1" si="80"/>
        <v>-25340</v>
      </c>
      <c r="M259" s="7">
        <f t="shared" ca="1" si="81"/>
        <v>-90.82437275985663</v>
      </c>
      <c r="O259" s="10" t="s">
        <v>2127</v>
      </c>
      <c r="P259" s="11" t="s">
        <v>440</v>
      </c>
      <c r="Q259" s="6" t="str" cm="1">
        <f t="array" aca="1" ref="Q259" ca="1">_xlfn.TEXTJOIN("",TRUE,IFERROR(MID(P259,ROW(INDIRECT("1:"&amp;LEN(P259))),1)*1,""))</f>
        <v>3100</v>
      </c>
      <c r="R259" s="7">
        <f t="shared" ca="1" si="82"/>
        <v>3100</v>
      </c>
      <c r="S259" s="7">
        <f t="shared" ca="1" si="83"/>
        <v>-40000</v>
      </c>
      <c r="T259" s="7">
        <f t="shared" ca="1" si="84"/>
        <v>-92.807424593967511</v>
      </c>
      <c r="V259" s="10" t="s">
        <v>2127</v>
      </c>
      <c r="W259" s="11" t="s">
        <v>200</v>
      </c>
      <c r="X259" s="6" t="str" cm="1">
        <f t="array" aca="1" ref="X259" ca="1">_xlfn.TEXTJOIN("",TRUE,IFERROR(MID(W259,ROW(INDIRECT("1:"&amp;LEN(W259))),1)*1,""))</f>
        <v>41600</v>
      </c>
      <c r="Y259" s="7">
        <f t="shared" ref="Y259:Y322" ca="1" si="97">X259 * 1</f>
        <v>41600</v>
      </c>
      <c r="Z259" s="7">
        <f t="shared" ca="1" si="85"/>
        <v>-204400</v>
      </c>
      <c r="AA259" s="7">
        <f t="shared" ca="1" si="86"/>
        <v>-83.089430894308947</v>
      </c>
      <c r="AC259" s="20" t="s">
        <v>2127</v>
      </c>
      <c r="AD259" s="11" t="s">
        <v>2130</v>
      </c>
      <c r="AE259" s="6" t="str" cm="1">
        <f t="array" aca="1" ref="AE259" ca="1">_xlfn.TEXTJOIN("",TRUE,IFERROR(MID(AD259,ROW(INDIRECT("1:"&amp;LEN(AD259))),1)*1,""))</f>
        <v>89900</v>
      </c>
      <c r="AF259" s="7">
        <f t="shared" ref="AF259:AF322" ca="1" si="98">AE259 * 1</f>
        <v>89900</v>
      </c>
      <c r="AG259" s="7">
        <f t="shared" ca="1" si="87"/>
        <v>-437100</v>
      </c>
      <c r="AH259" s="7">
        <f t="shared" ca="1" si="88"/>
        <v>-82.941176470588232</v>
      </c>
      <c r="AJ259" s="23" t="s">
        <v>2131</v>
      </c>
      <c r="AK259" s="2" t="s">
        <v>2132</v>
      </c>
      <c r="AL259" s="6" t="str" cm="1">
        <f t="array" aca="1" ref="AL259" ca="1">_xlfn.TEXTJOIN("",TRUE,IFERROR(MID(AK259,ROW(INDIRECT("1:"&amp;LEN(AK259))),1)*1,""))</f>
        <v>313000</v>
      </c>
      <c r="AM259" s="7">
        <f t="shared" ref="AM259:AM322" ca="1" si="99">AL259 * 1</f>
        <v>313000</v>
      </c>
      <c r="AN259" s="7">
        <f t="shared" ca="1" si="89"/>
        <v>-767000</v>
      </c>
      <c r="AO259" s="7">
        <f t="shared" ca="1" si="90"/>
        <v>-71.018518518518519</v>
      </c>
      <c r="AQ259" s="20" t="s">
        <v>2133</v>
      </c>
      <c r="AR259" s="11" t="s">
        <v>1611</v>
      </c>
      <c r="AS259" s="6" t="str" cm="1">
        <f t="array" aca="1" ref="AS259" ca="1">_xlfn.TEXTJOIN("",TRUE,IFERROR(MID(AR259,ROW(INDIRECT("1:"&amp;LEN(AR259))),1)*1,""))</f>
        <v>611000</v>
      </c>
      <c r="AT259" s="7">
        <f t="shared" ref="AT259:AT322" ca="1" si="100">AS259 * 1</f>
        <v>611000</v>
      </c>
      <c r="AU259" s="7">
        <f t="shared" ca="1" si="91"/>
        <v>-729000</v>
      </c>
      <c r="AV259" s="7">
        <f t="shared" ca="1" si="92"/>
        <v>-54.402985074626862</v>
      </c>
      <c r="AX259" s="8" t="s">
        <v>2127</v>
      </c>
      <c r="AY259" s="7" t="s">
        <v>875</v>
      </c>
      <c r="AZ259" s="9" t="str" cm="1">
        <f t="array" aca="1" ref="AZ259" ca="1">_xlfn.TEXTJOIN("",TRUE,IFERROR(MID(AY259,ROW(INDIRECT("1:"&amp;LEN(AY259))),1)*1,""))</f>
        <v>245000</v>
      </c>
      <c r="BA259" s="7">
        <f t="shared" ca="1" si="93"/>
        <v>245000</v>
      </c>
      <c r="BB259" s="7">
        <f t="shared" ca="1" si="94"/>
        <v>-706000</v>
      </c>
      <c r="BC259" s="7">
        <f t="shared" ca="1" si="95"/>
        <v>-74.23764458464774</v>
      </c>
    </row>
    <row r="260" spans="1:55">
      <c r="A260" s="7" t="s">
        <v>2134</v>
      </c>
      <c r="B260" s="7" t="s">
        <v>2087</v>
      </c>
      <c r="C260" s="9" t="str" cm="1">
        <f t="array" aca="1" ref="C260" ca="1">_xlfn.TEXTJOIN("",TRUE,IFERROR(MID(B260,ROW(INDIRECT("1:"&amp;LEN(B260))),1)*1,""))</f>
        <v>944</v>
      </c>
      <c r="D260" s="17">
        <f t="shared" ref="D260:D323" ca="1" si="101">C260 * 1</f>
        <v>944</v>
      </c>
      <c r="E260" s="7">
        <f t="shared" ref="E260:E323" ca="1" si="102">D260 - 8460</f>
        <v>-7516</v>
      </c>
      <c r="F260" s="7">
        <f t="shared" ref="F260:F323" ca="1" si="103">(D260 / 8460) * 100 - 100</f>
        <v>-88.841607565011827</v>
      </c>
      <c r="H260" s="10" t="s">
        <v>2134</v>
      </c>
      <c r="I260" s="11" t="s">
        <v>1976</v>
      </c>
      <c r="J260" s="6" t="str" cm="1">
        <f t="array" aca="1" ref="J260" ca="1">_xlfn.TEXTJOIN("",TRUE,IFERROR(MID(I260,ROW(INDIRECT("1:"&amp;LEN(I260))),1)*1,""))</f>
        <v>2680</v>
      </c>
      <c r="K260" s="16">
        <f t="shared" ca="1" si="96"/>
        <v>2680</v>
      </c>
      <c r="L260" s="7">
        <f t="shared" ref="L260:L323" ca="1" si="104">K260 - 27900</f>
        <v>-25220</v>
      </c>
      <c r="M260" s="7">
        <f t="shared" ref="M260:M323" ca="1" si="105">(K260 / 27900) * 100 - 100</f>
        <v>-90.394265232974902</v>
      </c>
      <c r="O260" s="10" t="s">
        <v>2134</v>
      </c>
      <c r="P260" s="11" t="s">
        <v>2135</v>
      </c>
      <c r="Q260" s="6" t="str" cm="1">
        <f t="array" aca="1" ref="Q260" ca="1">_xlfn.TEXTJOIN("",TRUE,IFERROR(MID(P260,ROW(INDIRECT("1:"&amp;LEN(P260))),1)*1,""))</f>
        <v>3560</v>
      </c>
      <c r="R260" s="7">
        <f t="shared" ref="R260:R323" ca="1" si="106">Q260 * 1</f>
        <v>3560</v>
      </c>
      <c r="S260" s="7">
        <f t="shared" ref="S260:S323" ca="1" si="107">R260 - 43100</f>
        <v>-39540</v>
      </c>
      <c r="T260" s="7">
        <f t="shared" ref="T260:T323" ca="1" si="108">(R260 / 43100) * 100 - 100</f>
        <v>-91.740139211136892</v>
      </c>
      <c r="V260" s="10" t="s">
        <v>2134</v>
      </c>
      <c r="W260" s="11" t="s">
        <v>2136</v>
      </c>
      <c r="X260" s="6" t="str" cm="1">
        <f t="array" aca="1" ref="X260" ca="1">_xlfn.TEXTJOIN("",TRUE,IFERROR(MID(W260,ROW(INDIRECT("1:"&amp;LEN(W260))),1)*1,""))</f>
        <v>42500</v>
      </c>
      <c r="Y260" s="7">
        <f t="shared" ca="1" si="97"/>
        <v>42500</v>
      </c>
      <c r="Z260" s="7">
        <f t="shared" ref="Z260:Z323" ca="1" si="109">Y260 - 246000</f>
        <v>-203500</v>
      </c>
      <c r="AA260" s="7">
        <f t="shared" ref="AA260:AA323" ca="1" si="110">(Y260 / 246000) * 100 - 100</f>
        <v>-82.723577235772353</v>
      </c>
      <c r="AC260" s="20" t="s">
        <v>2134</v>
      </c>
      <c r="AD260" s="11" t="s">
        <v>2137</v>
      </c>
      <c r="AE260" s="6" t="str" cm="1">
        <f t="array" aca="1" ref="AE260" ca="1">_xlfn.TEXTJOIN("",TRUE,IFERROR(MID(AD260,ROW(INDIRECT("1:"&amp;LEN(AD260))),1)*1,""))</f>
        <v>92800</v>
      </c>
      <c r="AF260" s="7">
        <f t="shared" ca="1" si="98"/>
        <v>92800</v>
      </c>
      <c r="AG260" s="7">
        <f t="shared" ref="AG260:AG323" ca="1" si="111">AF260 - 527000</f>
        <v>-434200</v>
      </c>
      <c r="AH260" s="7">
        <f t="shared" ref="AH260:AH323" ca="1" si="112">(AF260 / 527000) * 100 - 100</f>
        <v>-82.39089184060721</v>
      </c>
      <c r="AJ260" s="23" t="s">
        <v>2138</v>
      </c>
      <c r="AK260" s="2" t="s">
        <v>2139</v>
      </c>
      <c r="AL260" s="6" t="str" cm="1">
        <f t="array" aca="1" ref="AL260" ca="1">_xlfn.TEXTJOIN("",TRUE,IFERROR(MID(AK260,ROW(INDIRECT("1:"&amp;LEN(AK260))),1)*1,""))</f>
        <v>323000</v>
      </c>
      <c r="AM260" s="7">
        <f t="shared" ca="1" si="99"/>
        <v>323000</v>
      </c>
      <c r="AN260" s="7">
        <f t="shared" ref="AN260:AN323" ca="1" si="113">AM260 - 1080000</f>
        <v>-757000</v>
      </c>
      <c r="AO260" s="7">
        <f t="shared" ref="AO260:AO323" ca="1" si="114">(AM260 / 1080000) * 100 - 100</f>
        <v>-70.092592592592595</v>
      </c>
      <c r="AQ260" s="20" t="s">
        <v>2140</v>
      </c>
      <c r="AR260" s="11" t="s">
        <v>2141</v>
      </c>
      <c r="AS260" s="6" t="str" cm="1">
        <f t="array" aca="1" ref="AS260" ca="1">_xlfn.TEXTJOIN("",TRUE,IFERROR(MID(AR260,ROW(INDIRECT("1:"&amp;LEN(AR260))),1)*1,""))</f>
        <v>609000</v>
      </c>
      <c r="AT260" s="7">
        <f t="shared" ca="1" si="100"/>
        <v>609000</v>
      </c>
      <c r="AU260" s="7">
        <f t="shared" ref="AU260:AU323" ca="1" si="115">AT260 - 1340000</f>
        <v>-731000</v>
      </c>
      <c r="AV260" s="7">
        <f t="shared" ref="AV260:AV323" ca="1" si="116">(AT260 / 1340000) * 100 - 100</f>
        <v>-54.552238805970148</v>
      </c>
      <c r="AX260" s="8" t="s">
        <v>2134</v>
      </c>
      <c r="AY260" s="7" t="s">
        <v>2142</v>
      </c>
      <c r="AZ260" s="9" t="str" cm="1">
        <f t="array" aca="1" ref="AZ260" ca="1">_xlfn.TEXTJOIN("",TRUE,IFERROR(MID(AY260,ROW(INDIRECT("1:"&amp;LEN(AY260))),1)*1,""))</f>
        <v>234000</v>
      </c>
      <c r="BA260" s="7">
        <f t="shared" ref="BA260:BA323" ca="1" si="117">AZ260 * 1</f>
        <v>234000</v>
      </c>
      <c r="BB260" s="7">
        <f t="shared" ref="BB260:BB323" ca="1" si="118">BA260 - 951000</f>
        <v>-717000</v>
      </c>
      <c r="BC260" s="7">
        <f t="shared" ref="BC260:BC323" ca="1" si="119">(BA260 / 951000) * 100 - 100</f>
        <v>-75.394321766561518</v>
      </c>
    </row>
    <row r="261" spans="1:55">
      <c r="A261" s="7" t="s">
        <v>2143</v>
      </c>
      <c r="B261" s="7" t="s">
        <v>2144</v>
      </c>
      <c r="C261" s="9" t="str" cm="1">
        <f t="array" aca="1" ref="C261" ca="1">_xlfn.TEXTJOIN("",TRUE,IFERROR(MID(B261,ROW(INDIRECT("1:"&amp;LEN(B261))),1)*1,""))</f>
        <v>923</v>
      </c>
      <c r="D261" s="17">
        <f t="shared" ca="1" si="101"/>
        <v>923</v>
      </c>
      <c r="E261" s="7">
        <f t="shared" ca="1" si="102"/>
        <v>-7537</v>
      </c>
      <c r="F261" s="7">
        <f t="shared" ca="1" si="103"/>
        <v>-89.089834515366434</v>
      </c>
      <c r="H261" s="10" t="s">
        <v>2143</v>
      </c>
      <c r="I261" s="11" t="s">
        <v>1945</v>
      </c>
      <c r="J261" s="6" t="str" cm="1">
        <f t="array" aca="1" ref="J261" ca="1">_xlfn.TEXTJOIN("",TRUE,IFERROR(MID(I261,ROW(INDIRECT("1:"&amp;LEN(I261))),1)*1,""))</f>
        <v>3020</v>
      </c>
      <c r="K261" s="16">
        <f t="shared" ca="1" si="96"/>
        <v>3020</v>
      </c>
      <c r="L261" s="7">
        <f t="shared" ca="1" si="104"/>
        <v>-24880</v>
      </c>
      <c r="M261" s="7">
        <f t="shared" ca="1" si="105"/>
        <v>-89.17562724014337</v>
      </c>
      <c r="O261" s="10" t="s">
        <v>2143</v>
      </c>
      <c r="P261" s="11" t="s">
        <v>490</v>
      </c>
      <c r="Q261" s="6" t="str" cm="1">
        <f t="array" aca="1" ref="Q261" ca="1">_xlfn.TEXTJOIN("",TRUE,IFERROR(MID(P261,ROW(INDIRECT("1:"&amp;LEN(P261))),1)*1,""))</f>
        <v>3580</v>
      </c>
      <c r="R261" s="7">
        <f t="shared" ca="1" si="106"/>
        <v>3580</v>
      </c>
      <c r="S261" s="7">
        <f t="shared" ca="1" si="107"/>
        <v>-39520</v>
      </c>
      <c r="T261" s="7">
        <f t="shared" ca="1" si="108"/>
        <v>-91.693735498839914</v>
      </c>
      <c r="V261" s="10" t="s">
        <v>2143</v>
      </c>
      <c r="W261" s="11" t="s">
        <v>2145</v>
      </c>
      <c r="X261" s="6" t="str" cm="1">
        <f t="array" aca="1" ref="X261" ca="1">_xlfn.TEXTJOIN("",TRUE,IFERROR(MID(W261,ROW(INDIRECT("1:"&amp;LEN(W261))),1)*1,""))</f>
        <v>44300</v>
      </c>
      <c r="Y261" s="7">
        <f t="shared" ca="1" si="97"/>
        <v>44300</v>
      </c>
      <c r="Z261" s="7">
        <f t="shared" ca="1" si="109"/>
        <v>-201700</v>
      </c>
      <c r="AA261" s="7">
        <f t="shared" ca="1" si="110"/>
        <v>-81.991869918699194</v>
      </c>
      <c r="AC261" s="20" t="s">
        <v>2143</v>
      </c>
      <c r="AD261" s="11" t="s">
        <v>2146</v>
      </c>
      <c r="AE261" s="6" t="str" cm="1">
        <f t="array" aca="1" ref="AE261" ca="1">_xlfn.TEXTJOIN("",TRUE,IFERROR(MID(AD261,ROW(INDIRECT("1:"&amp;LEN(AD261))),1)*1,""))</f>
        <v>94900</v>
      </c>
      <c r="AF261" s="7">
        <f t="shared" ca="1" si="98"/>
        <v>94900</v>
      </c>
      <c r="AG261" s="7">
        <f t="shared" ca="1" si="111"/>
        <v>-432100</v>
      </c>
      <c r="AH261" s="7">
        <f t="shared" ca="1" si="112"/>
        <v>-81.992409867172682</v>
      </c>
      <c r="AJ261" s="23" t="s">
        <v>2147</v>
      </c>
      <c r="AK261" s="2" t="s">
        <v>2002</v>
      </c>
      <c r="AL261" s="6" t="str" cm="1">
        <f t="array" aca="1" ref="AL261" ca="1">_xlfn.TEXTJOIN("",TRUE,IFERROR(MID(AK261,ROW(INDIRECT("1:"&amp;LEN(AK261))),1)*1,""))</f>
        <v>331000</v>
      </c>
      <c r="AM261" s="7">
        <f t="shared" ca="1" si="99"/>
        <v>331000</v>
      </c>
      <c r="AN261" s="7">
        <f t="shared" ca="1" si="113"/>
        <v>-749000</v>
      </c>
      <c r="AO261" s="7">
        <f t="shared" ca="1" si="114"/>
        <v>-69.351851851851848</v>
      </c>
      <c r="AQ261" s="20" t="s">
        <v>2148</v>
      </c>
      <c r="AR261" s="11" t="s">
        <v>2126</v>
      </c>
      <c r="AS261" s="6" t="str" cm="1">
        <f t="array" aca="1" ref="AS261" ca="1">_xlfn.TEXTJOIN("",TRUE,IFERROR(MID(AR261,ROW(INDIRECT("1:"&amp;LEN(AR261))),1)*1,""))</f>
        <v>590000</v>
      </c>
      <c r="AT261" s="7">
        <f t="shared" ca="1" si="100"/>
        <v>590000</v>
      </c>
      <c r="AU261" s="7">
        <f t="shared" ca="1" si="115"/>
        <v>-750000</v>
      </c>
      <c r="AV261" s="7">
        <f t="shared" ca="1" si="116"/>
        <v>-55.970149253731343</v>
      </c>
      <c r="AX261" s="8" t="s">
        <v>2143</v>
      </c>
      <c r="AY261" s="7" t="s">
        <v>2149</v>
      </c>
      <c r="AZ261" s="9" t="str" cm="1">
        <f t="array" aca="1" ref="AZ261" ca="1">_xlfn.TEXTJOIN("",TRUE,IFERROR(MID(AY261,ROW(INDIRECT("1:"&amp;LEN(AY261))),1)*1,""))</f>
        <v>222000</v>
      </c>
      <c r="BA261" s="7">
        <f t="shared" ca="1" si="117"/>
        <v>222000</v>
      </c>
      <c r="BB261" s="7">
        <f t="shared" ca="1" si="118"/>
        <v>-729000</v>
      </c>
      <c r="BC261" s="7">
        <f t="shared" ca="1" si="119"/>
        <v>-76.656151419558356</v>
      </c>
    </row>
    <row r="262" spans="1:55">
      <c r="A262" s="7" t="s">
        <v>2150</v>
      </c>
      <c r="B262" s="7" t="s">
        <v>2151</v>
      </c>
      <c r="C262" s="9" t="str" cm="1">
        <f t="array" aca="1" ref="C262" ca="1">_xlfn.TEXTJOIN("",TRUE,IFERROR(MID(B262,ROW(INDIRECT("1:"&amp;LEN(B262))),1)*1,""))</f>
        <v>846</v>
      </c>
      <c r="D262" s="17">
        <f t="shared" ca="1" si="101"/>
        <v>846</v>
      </c>
      <c r="E262" s="7">
        <f t="shared" ca="1" si="102"/>
        <v>-7614</v>
      </c>
      <c r="F262" s="7">
        <f t="shared" ca="1" si="103"/>
        <v>-90</v>
      </c>
      <c r="H262" s="10" t="s">
        <v>2150</v>
      </c>
      <c r="I262" s="11" t="s">
        <v>2096</v>
      </c>
      <c r="J262" s="6" t="str" cm="1">
        <f t="array" aca="1" ref="J262" ca="1">_xlfn.TEXTJOIN("",TRUE,IFERROR(MID(I262,ROW(INDIRECT("1:"&amp;LEN(I262))),1)*1,""))</f>
        <v>2590</v>
      </c>
      <c r="K262" s="16">
        <f t="shared" ca="1" si="96"/>
        <v>2590</v>
      </c>
      <c r="L262" s="7">
        <f t="shared" ca="1" si="104"/>
        <v>-25310</v>
      </c>
      <c r="M262" s="7">
        <f t="shared" ca="1" si="105"/>
        <v>-90.716845878136198</v>
      </c>
      <c r="O262" s="10" t="s">
        <v>2150</v>
      </c>
      <c r="P262" s="11" t="s">
        <v>2152</v>
      </c>
      <c r="Q262" s="6" t="str" cm="1">
        <f t="array" aca="1" ref="Q262" ca="1">_xlfn.TEXTJOIN("",TRUE,IFERROR(MID(P262,ROW(INDIRECT("1:"&amp;LEN(P262))),1)*1,""))</f>
        <v>3730</v>
      </c>
      <c r="R262" s="7">
        <f t="shared" ca="1" si="106"/>
        <v>3730</v>
      </c>
      <c r="S262" s="7">
        <f t="shared" ca="1" si="107"/>
        <v>-39370</v>
      </c>
      <c r="T262" s="7">
        <f t="shared" ca="1" si="108"/>
        <v>-91.345707656612532</v>
      </c>
      <c r="V262" s="10" t="s">
        <v>2150</v>
      </c>
      <c r="W262" s="11" t="s">
        <v>2153</v>
      </c>
      <c r="X262" s="6" t="str" cm="1">
        <f t="array" aca="1" ref="X262" ca="1">_xlfn.TEXTJOIN("",TRUE,IFERROR(MID(W262,ROW(INDIRECT("1:"&amp;LEN(W262))),1)*1,""))</f>
        <v>53500</v>
      </c>
      <c r="Y262" s="7">
        <f t="shared" ca="1" si="97"/>
        <v>53500</v>
      </c>
      <c r="Z262" s="7">
        <f t="shared" ca="1" si="109"/>
        <v>-192500</v>
      </c>
      <c r="AA262" s="7">
        <f t="shared" ca="1" si="110"/>
        <v>-78.252032520325201</v>
      </c>
      <c r="AC262" s="20" t="s">
        <v>2150</v>
      </c>
      <c r="AD262" s="11" t="s">
        <v>2154</v>
      </c>
      <c r="AE262" s="6" t="str" cm="1">
        <f t="array" aca="1" ref="AE262" ca="1">_xlfn.TEXTJOIN("",TRUE,IFERROR(MID(AD262,ROW(INDIRECT("1:"&amp;LEN(AD262))),1)*1,""))</f>
        <v>94300</v>
      </c>
      <c r="AF262" s="7">
        <f t="shared" ca="1" si="98"/>
        <v>94300</v>
      </c>
      <c r="AG262" s="7">
        <f t="shared" ca="1" si="111"/>
        <v>-432700</v>
      </c>
      <c r="AH262" s="7">
        <f t="shared" ca="1" si="112"/>
        <v>-82.106261859582546</v>
      </c>
      <c r="AJ262" s="23" t="s">
        <v>2155</v>
      </c>
      <c r="AK262" s="2" t="s">
        <v>2091</v>
      </c>
      <c r="AL262" s="6" t="str" cm="1">
        <f t="array" aca="1" ref="AL262" ca="1">_xlfn.TEXTJOIN("",TRUE,IFERROR(MID(AK262,ROW(INDIRECT("1:"&amp;LEN(AK262))),1)*1,""))</f>
        <v>333000</v>
      </c>
      <c r="AM262" s="7">
        <f t="shared" ca="1" si="99"/>
        <v>333000</v>
      </c>
      <c r="AN262" s="7">
        <f t="shared" ca="1" si="113"/>
        <v>-747000</v>
      </c>
      <c r="AO262" s="7">
        <f t="shared" ca="1" si="114"/>
        <v>-69.166666666666657</v>
      </c>
      <c r="AQ262" s="20" t="s">
        <v>2156</v>
      </c>
      <c r="AR262" s="11" t="s">
        <v>2157</v>
      </c>
      <c r="AS262" s="6" t="str" cm="1">
        <f t="array" aca="1" ref="AS262" ca="1">_xlfn.TEXTJOIN("",TRUE,IFERROR(MID(AR262,ROW(INDIRECT("1:"&amp;LEN(AR262))),1)*1,""))</f>
        <v>577000</v>
      </c>
      <c r="AT262" s="7">
        <f t="shared" ca="1" si="100"/>
        <v>577000</v>
      </c>
      <c r="AU262" s="7">
        <f t="shared" ca="1" si="115"/>
        <v>-763000</v>
      </c>
      <c r="AV262" s="7">
        <f t="shared" ca="1" si="116"/>
        <v>-56.940298507462686</v>
      </c>
      <c r="AX262" s="8" t="s">
        <v>2150</v>
      </c>
      <c r="AY262" s="7" t="s">
        <v>2158</v>
      </c>
      <c r="AZ262" s="9" t="str" cm="1">
        <f t="array" aca="1" ref="AZ262" ca="1">_xlfn.TEXTJOIN("",TRUE,IFERROR(MID(AY262,ROW(INDIRECT("1:"&amp;LEN(AY262))),1)*1,""))</f>
        <v>217000</v>
      </c>
      <c r="BA262" s="7">
        <f t="shared" ca="1" si="117"/>
        <v>217000</v>
      </c>
      <c r="BB262" s="7">
        <f t="shared" ca="1" si="118"/>
        <v>-734000</v>
      </c>
      <c r="BC262" s="7">
        <f t="shared" ca="1" si="119"/>
        <v>-77.181913774973708</v>
      </c>
    </row>
    <row r="263" spans="1:55">
      <c r="A263" s="7" t="s">
        <v>2159</v>
      </c>
      <c r="B263" s="7" t="s">
        <v>2160</v>
      </c>
      <c r="C263" s="9" t="str" cm="1">
        <f t="array" aca="1" ref="C263" ca="1">_xlfn.TEXTJOIN("",TRUE,IFERROR(MID(B263,ROW(INDIRECT("1:"&amp;LEN(B263))),1)*1,""))</f>
        <v>784</v>
      </c>
      <c r="D263" s="17">
        <f t="shared" ca="1" si="101"/>
        <v>784</v>
      </c>
      <c r="E263" s="7">
        <f t="shared" ca="1" si="102"/>
        <v>-7676</v>
      </c>
      <c r="F263" s="7">
        <f t="shared" ca="1" si="103"/>
        <v>-90.732860520094562</v>
      </c>
      <c r="H263" s="10" t="s">
        <v>2159</v>
      </c>
      <c r="I263" s="11" t="s">
        <v>2045</v>
      </c>
      <c r="J263" s="6" t="str" cm="1">
        <f t="array" aca="1" ref="J263" ca="1">_xlfn.TEXTJOIN("",TRUE,IFERROR(MID(I263,ROW(INDIRECT("1:"&amp;LEN(I263))),1)*1,""))</f>
        <v>2890</v>
      </c>
      <c r="K263" s="16">
        <f t="shared" ca="1" si="96"/>
        <v>2890</v>
      </c>
      <c r="L263" s="7">
        <f t="shared" ca="1" si="104"/>
        <v>-25010</v>
      </c>
      <c r="M263" s="7">
        <f t="shared" ca="1" si="105"/>
        <v>-89.641577060931894</v>
      </c>
      <c r="O263" s="10" t="s">
        <v>2159</v>
      </c>
      <c r="P263" s="11" t="s">
        <v>2161</v>
      </c>
      <c r="Q263" s="6" t="str" cm="1">
        <f t="array" aca="1" ref="Q263" ca="1">_xlfn.TEXTJOIN("",TRUE,IFERROR(MID(P263,ROW(INDIRECT("1:"&amp;LEN(P263))),1)*1,""))</f>
        <v>3430</v>
      </c>
      <c r="R263" s="7">
        <f t="shared" ca="1" si="106"/>
        <v>3430</v>
      </c>
      <c r="S263" s="7">
        <f t="shared" ca="1" si="107"/>
        <v>-39670</v>
      </c>
      <c r="T263" s="7">
        <f t="shared" ca="1" si="108"/>
        <v>-92.041763341067281</v>
      </c>
      <c r="V263" s="10" t="s">
        <v>2159</v>
      </c>
      <c r="W263" s="11" t="s">
        <v>2162</v>
      </c>
      <c r="X263" s="6" t="str" cm="1">
        <f t="array" aca="1" ref="X263" ca="1">_xlfn.TEXTJOIN("",TRUE,IFERROR(MID(W263,ROW(INDIRECT("1:"&amp;LEN(W263))),1)*1,""))</f>
        <v>53700</v>
      </c>
      <c r="Y263" s="7">
        <f t="shared" ca="1" si="97"/>
        <v>53700</v>
      </c>
      <c r="Z263" s="7">
        <f t="shared" ca="1" si="109"/>
        <v>-192300</v>
      </c>
      <c r="AA263" s="7">
        <f t="shared" ca="1" si="110"/>
        <v>-78.170731707317074</v>
      </c>
      <c r="AC263" s="20" t="s">
        <v>2159</v>
      </c>
      <c r="AD263" s="11" t="s">
        <v>2163</v>
      </c>
      <c r="AE263" s="6" t="str" cm="1">
        <f t="array" aca="1" ref="AE263" ca="1">_xlfn.TEXTJOIN("",TRUE,IFERROR(MID(AD263,ROW(INDIRECT("1:"&amp;LEN(AD263))),1)*1,""))</f>
        <v>90200</v>
      </c>
      <c r="AF263" s="7">
        <f t="shared" ca="1" si="98"/>
        <v>90200</v>
      </c>
      <c r="AG263" s="7">
        <f t="shared" ca="1" si="111"/>
        <v>-436800</v>
      </c>
      <c r="AH263" s="7">
        <f t="shared" ca="1" si="112"/>
        <v>-82.884250474383308</v>
      </c>
      <c r="AJ263" s="23" t="s">
        <v>2164</v>
      </c>
      <c r="AK263" s="2" t="s">
        <v>2165</v>
      </c>
      <c r="AL263" s="6" t="str" cm="1">
        <f t="array" aca="1" ref="AL263" ca="1">_xlfn.TEXTJOIN("",TRUE,IFERROR(MID(AK263,ROW(INDIRECT("1:"&amp;LEN(AK263))),1)*1,""))</f>
        <v>330000</v>
      </c>
      <c r="AM263" s="7">
        <f t="shared" ca="1" si="99"/>
        <v>330000</v>
      </c>
      <c r="AN263" s="7">
        <f t="shared" ca="1" si="113"/>
        <v>-750000</v>
      </c>
      <c r="AO263" s="7">
        <f t="shared" ca="1" si="114"/>
        <v>-69.444444444444443</v>
      </c>
      <c r="AQ263" s="20" t="s">
        <v>2166</v>
      </c>
      <c r="AR263" s="11" t="s">
        <v>2157</v>
      </c>
      <c r="AS263" s="6" t="str" cm="1">
        <f t="array" aca="1" ref="AS263" ca="1">_xlfn.TEXTJOIN("",TRUE,IFERROR(MID(AR263,ROW(INDIRECT("1:"&amp;LEN(AR263))),1)*1,""))</f>
        <v>577000</v>
      </c>
      <c r="AT263" s="7">
        <f t="shared" ca="1" si="100"/>
        <v>577000</v>
      </c>
      <c r="AU263" s="7">
        <f t="shared" ca="1" si="115"/>
        <v>-763000</v>
      </c>
      <c r="AV263" s="7">
        <f t="shared" ca="1" si="116"/>
        <v>-56.940298507462686</v>
      </c>
      <c r="AX263" s="8" t="s">
        <v>2159</v>
      </c>
      <c r="AY263" s="7" t="s">
        <v>2167</v>
      </c>
      <c r="AZ263" s="9" t="str" cm="1">
        <f t="array" aca="1" ref="AZ263" ca="1">_xlfn.TEXTJOIN("",TRUE,IFERROR(MID(AY263,ROW(INDIRECT("1:"&amp;LEN(AY263))),1)*1,""))</f>
        <v>214000</v>
      </c>
      <c r="BA263" s="7">
        <f t="shared" ca="1" si="117"/>
        <v>214000</v>
      </c>
      <c r="BB263" s="7">
        <f t="shared" ca="1" si="118"/>
        <v>-737000</v>
      </c>
      <c r="BC263" s="7">
        <f t="shared" ca="1" si="119"/>
        <v>-77.497371188222928</v>
      </c>
    </row>
    <row r="264" spans="1:55">
      <c r="A264" s="7" t="s">
        <v>2168</v>
      </c>
      <c r="B264" s="7" t="s">
        <v>2169</v>
      </c>
      <c r="C264" s="9" t="str" cm="1">
        <f t="array" aca="1" ref="C264" ca="1">_xlfn.TEXTJOIN("",TRUE,IFERROR(MID(B264,ROW(INDIRECT("1:"&amp;LEN(B264))),1)*1,""))</f>
        <v>764</v>
      </c>
      <c r="D264" s="17">
        <f t="shared" ca="1" si="101"/>
        <v>764</v>
      </c>
      <c r="E264" s="7">
        <f t="shared" ca="1" si="102"/>
        <v>-7696</v>
      </c>
      <c r="F264" s="7">
        <f t="shared" ca="1" si="103"/>
        <v>-90.969267139479911</v>
      </c>
      <c r="H264" s="10" t="s">
        <v>2168</v>
      </c>
      <c r="I264" s="11" t="s">
        <v>565</v>
      </c>
      <c r="J264" s="6" t="str" cm="1">
        <f t="array" aca="1" ref="J264" ca="1">_xlfn.TEXTJOIN("",TRUE,IFERROR(MID(I264,ROW(INDIRECT("1:"&amp;LEN(I264))),1)*1,""))</f>
        <v>3290</v>
      </c>
      <c r="K264" s="16">
        <f t="shared" ca="1" si="96"/>
        <v>3290</v>
      </c>
      <c r="L264" s="7">
        <f t="shared" ca="1" si="104"/>
        <v>-24610</v>
      </c>
      <c r="M264" s="7">
        <f t="shared" ca="1" si="105"/>
        <v>-88.207885304659499</v>
      </c>
      <c r="O264" s="10" t="s">
        <v>2168</v>
      </c>
      <c r="P264" s="11" t="s">
        <v>1466</v>
      </c>
      <c r="Q264" s="6" t="str" cm="1">
        <f t="array" aca="1" ref="Q264" ca="1">_xlfn.TEXTJOIN("",TRUE,IFERROR(MID(P264,ROW(INDIRECT("1:"&amp;LEN(P264))),1)*1,""))</f>
        <v>4110</v>
      </c>
      <c r="R264" s="7">
        <f t="shared" ca="1" si="106"/>
        <v>4110</v>
      </c>
      <c r="S264" s="7">
        <f t="shared" ca="1" si="107"/>
        <v>-38990</v>
      </c>
      <c r="T264" s="7">
        <f t="shared" ca="1" si="108"/>
        <v>-90.464037122969842</v>
      </c>
      <c r="V264" s="10" t="s">
        <v>2168</v>
      </c>
      <c r="W264" s="11" t="s">
        <v>2170</v>
      </c>
      <c r="X264" s="6" t="str" cm="1">
        <f t="array" aca="1" ref="X264" ca="1">_xlfn.TEXTJOIN("",TRUE,IFERROR(MID(W264,ROW(INDIRECT("1:"&amp;LEN(W264))),1)*1,""))</f>
        <v>43100</v>
      </c>
      <c r="Y264" s="7">
        <f t="shared" ca="1" si="97"/>
        <v>43100</v>
      </c>
      <c r="Z264" s="7">
        <f t="shared" ca="1" si="109"/>
        <v>-202900</v>
      </c>
      <c r="AA264" s="7">
        <f t="shared" ca="1" si="110"/>
        <v>-82.479674796747972</v>
      </c>
      <c r="AC264" s="20" t="s">
        <v>2168</v>
      </c>
      <c r="AD264" s="11" t="s">
        <v>2171</v>
      </c>
      <c r="AE264" s="6" t="str" cm="1">
        <f t="array" aca="1" ref="AE264" ca="1">_xlfn.TEXTJOIN("",TRUE,IFERROR(MID(AD264,ROW(INDIRECT("1:"&amp;LEN(AD264))),1)*1,""))</f>
        <v>88000</v>
      </c>
      <c r="AF264" s="7">
        <f t="shared" ca="1" si="98"/>
        <v>88000</v>
      </c>
      <c r="AG264" s="7">
        <f t="shared" ca="1" si="111"/>
        <v>-439000</v>
      </c>
      <c r="AH264" s="7">
        <f t="shared" ca="1" si="112"/>
        <v>-83.301707779886144</v>
      </c>
      <c r="AJ264" s="23" t="s">
        <v>2172</v>
      </c>
      <c r="AK264" s="2" t="s">
        <v>2101</v>
      </c>
      <c r="AL264" s="6" t="str" cm="1">
        <f t="array" aca="1" ref="AL264" ca="1">_xlfn.TEXTJOIN("",TRUE,IFERROR(MID(AK264,ROW(INDIRECT("1:"&amp;LEN(AK264))),1)*1,""))</f>
        <v>321000</v>
      </c>
      <c r="AM264" s="7">
        <f t="shared" ca="1" si="99"/>
        <v>321000</v>
      </c>
      <c r="AN264" s="7">
        <f t="shared" ca="1" si="113"/>
        <v>-759000</v>
      </c>
      <c r="AO264" s="7">
        <f t="shared" ca="1" si="114"/>
        <v>-70.277777777777771</v>
      </c>
      <c r="AQ264" s="20" t="s">
        <v>2173</v>
      </c>
      <c r="AR264" s="11" t="s">
        <v>2174</v>
      </c>
      <c r="AS264" s="6" t="str" cm="1">
        <f t="array" aca="1" ref="AS264" ca="1">_xlfn.TEXTJOIN("",TRUE,IFERROR(MID(AR264,ROW(INDIRECT("1:"&amp;LEN(AR264))),1)*1,""))</f>
        <v>614000</v>
      </c>
      <c r="AT264" s="7">
        <f t="shared" ca="1" si="100"/>
        <v>614000</v>
      </c>
      <c r="AU264" s="7">
        <f t="shared" ca="1" si="115"/>
        <v>-726000</v>
      </c>
      <c r="AV264" s="7">
        <f t="shared" ca="1" si="116"/>
        <v>-54.179104477611936</v>
      </c>
      <c r="AX264" s="8" t="s">
        <v>2168</v>
      </c>
      <c r="AY264" s="7" t="s">
        <v>2175</v>
      </c>
      <c r="AZ264" s="9" t="str" cm="1">
        <f t="array" aca="1" ref="AZ264" ca="1">_xlfn.TEXTJOIN("",TRUE,IFERROR(MID(AY264,ROW(INDIRECT("1:"&amp;LEN(AY264))),1)*1,""))</f>
        <v>216000</v>
      </c>
      <c r="BA264" s="7">
        <f t="shared" ca="1" si="117"/>
        <v>216000</v>
      </c>
      <c r="BB264" s="7">
        <f t="shared" ca="1" si="118"/>
        <v>-735000</v>
      </c>
      <c r="BC264" s="7">
        <f t="shared" ca="1" si="119"/>
        <v>-77.287066246056781</v>
      </c>
    </row>
    <row r="265" spans="1:55">
      <c r="A265" s="7" t="s">
        <v>2176</v>
      </c>
      <c r="B265" s="7" t="s">
        <v>2177</v>
      </c>
      <c r="C265" s="9" t="str" cm="1">
        <f t="array" aca="1" ref="C265" ca="1">_xlfn.TEXTJOIN("",TRUE,IFERROR(MID(B265,ROW(INDIRECT("1:"&amp;LEN(B265))),1)*1,""))</f>
        <v>770</v>
      </c>
      <c r="D265" s="17">
        <f t="shared" ca="1" si="101"/>
        <v>770</v>
      </c>
      <c r="E265" s="7">
        <f t="shared" ca="1" si="102"/>
        <v>-7690</v>
      </c>
      <c r="F265" s="7">
        <f t="shared" ca="1" si="103"/>
        <v>-90.898345153664309</v>
      </c>
      <c r="H265" s="10" t="s">
        <v>2176</v>
      </c>
      <c r="I265" s="11" t="s">
        <v>466</v>
      </c>
      <c r="J265" s="6" t="str" cm="1">
        <f t="array" aca="1" ref="J265" ca="1">_xlfn.TEXTJOIN("",TRUE,IFERROR(MID(I265,ROW(INDIRECT("1:"&amp;LEN(I265))),1)*1,""))</f>
        <v>2980</v>
      </c>
      <c r="K265" s="16">
        <f t="shared" ca="1" si="96"/>
        <v>2980</v>
      </c>
      <c r="L265" s="7">
        <f t="shared" ca="1" si="104"/>
        <v>-24920</v>
      </c>
      <c r="M265" s="7">
        <f t="shared" ca="1" si="105"/>
        <v>-89.318996415770613</v>
      </c>
      <c r="O265" s="10" t="s">
        <v>2176</v>
      </c>
      <c r="P265" s="11" t="s">
        <v>1475</v>
      </c>
      <c r="Q265" s="6" t="str" cm="1">
        <f t="array" aca="1" ref="Q265" ca="1">_xlfn.TEXTJOIN("",TRUE,IFERROR(MID(P265,ROW(INDIRECT("1:"&amp;LEN(P265))),1)*1,""))</f>
        <v>4450</v>
      </c>
      <c r="R265" s="7">
        <f t="shared" ca="1" si="106"/>
        <v>4450</v>
      </c>
      <c r="S265" s="7">
        <f t="shared" ca="1" si="107"/>
        <v>-38650</v>
      </c>
      <c r="T265" s="7">
        <f t="shared" ca="1" si="108"/>
        <v>-89.675174013921108</v>
      </c>
      <c r="V265" s="10" t="s">
        <v>2176</v>
      </c>
      <c r="W265" s="11" t="s">
        <v>2178</v>
      </c>
      <c r="X265" s="6" t="str" cm="1">
        <f t="array" aca="1" ref="X265" ca="1">_xlfn.TEXTJOIN("",TRUE,IFERROR(MID(W265,ROW(INDIRECT("1:"&amp;LEN(W265))),1)*1,""))</f>
        <v>43200</v>
      </c>
      <c r="Y265" s="7">
        <f t="shared" ca="1" si="97"/>
        <v>43200</v>
      </c>
      <c r="Z265" s="7">
        <f t="shared" ca="1" si="109"/>
        <v>-202800</v>
      </c>
      <c r="AA265" s="7">
        <f t="shared" ca="1" si="110"/>
        <v>-82.439024390243901</v>
      </c>
      <c r="AC265" s="20" t="s">
        <v>2176</v>
      </c>
      <c r="AD265" s="11" t="s">
        <v>2179</v>
      </c>
      <c r="AE265" s="6" t="str" cm="1">
        <f t="array" aca="1" ref="AE265" ca="1">_xlfn.TEXTJOIN("",TRUE,IFERROR(MID(AD265,ROW(INDIRECT("1:"&amp;LEN(AD265))),1)*1,""))</f>
        <v>90100</v>
      </c>
      <c r="AF265" s="7">
        <f t="shared" ca="1" si="98"/>
        <v>90100</v>
      </c>
      <c r="AG265" s="7">
        <f t="shared" ca="1" si="111"/>
        <v>-436900</v>
      </c>
      <c r="AH265" s="7">
        <f t="shared" ca="1" si="112"/>
        <v>-82.903225806451616</v>
      </c>
      <c r="AJ265" s="23" t="s">
        <v>2180</v>
      </c>
      <c r="AK265" s="2" t="s">
        <v>2181</v>
      </c>
      <c r="AL265" s="6" t="str" cm="1">
        <f t="array" aca="1" ref="AL265" ca="1">_xlfn.TEXTJOIN("",TRUE,IFERROR(MID(AK265,ROW(INDIRECT("1:"&amp;LEN(AK265))),1)*1,""))</f>
        <v>304000</v>
      </c>
      <c r="AM265" s="7">
        <f t="shared" ca="1" si="99"/>
        <v>304000</v>
      </c>
      <c r="AN265" s="7">
        <f t="shared" ca="1" si="113"/>
        <v>-776000</v>
      </c>
      <c r="AO265" s="7">
        <f t="shared" ca="1" si="114"/>
        <v>-71.851851851851848</v>
      </c>
      <c r="AQ265" s="20" t="s">
        <v>2182</v>
      </c>
      <c r="AR265" s="11" t="s">
        <v>2183</v>
      </c>
      <c r="AS265" s="6" t="str" cm="1">
        <f t="array" aca="1" ref="AS265" ca="1">_xlfn.TEXTJOIN("",TRUE,IFERROR(MID(AR265,ROW(INDIRECT("1:"&amp;LEN(AR265))),1)*1,""))</f>
        <v>683000</v>
      </c>
      <c r="AT265" s="7">
        <f t="shared" ca="1" si="100"/>
        <v>683000</v>
      </c>
      <c r="AU265" s="7">
        <f t="shared" ca="1" si="115"/>
        <v>-657000</v>
      </c>
      <c r="AV265" s="7">
        <f t="shared" ca="1" si="116"/>
        <v>-49.029850746268657</v>
      </c>
      <c r="AX265" s="8" t="s">
        <v>2176</v>
      </c>
      <c r="AY265" s="7" t="s">
        <v>2184</v>
      </c>
      <c r="AZ265" s="9" t="str" cm="1">
        <f t="array" aca="1" ref="AZ265" ca="1">_xlfn.TEXTJOIN("",TRUE,IFERROR(MID(AY265,ROW(INDIRECT("1:"&amp;LEN(AY265))),1)*1,""))</f>
        <v>211000</v>
      </c>
      <c r="BA265" s="7">
        <f t="shared" ca="1" si="117"/>
        <v>211000</v>
      </c>
      <c r="BB265" s="7">
        <f t="shared" ca="1" si="118"/>
        <v>-740000</v>
      </c>
      <c r="BC265" s="7">
        <f t="shared" ca="1" si="119"/>
        <v>-77.812828601472134</v>
      </c>
    </row>
    <row r="266" spans="1:55">
      <c r="A266" s="7" t="s">
        <v>2185</v>
      </c>
      <c r="B266" s="7" t="s">
        <v>2186</v>
      </c>
      <c r="C266" s="9" t="str" cm="1">
        <f t="array" aca="1" ref="C266" ca="1">_xlfn.TEXTJOIN("",TRUE,IFERROR(MID(B266,ROW(INDIRECT("1:"&amp;LEN(B266))),1)*1,""))</f>
        <v>765</v>
      </c>
      <c r="D266" s="17">
        <f t="shared" ca="1" si="101"/>
        <v>765</v>
      </c>
      <c r="E266" s="7">
        <f t="shared" ca="1" si="102"/>
        <v>-7695</v>
      </c>
      <c r="F266" s="7">
        <f t="shared" ca="1" si="103"/>
        <v>-90.957446808510639</v>
      </c>
      <c r="H266" s="10" t="s">
        <v>2185</v>
      </c>
      <c r="I266" s="11" t="s">
        <v>2187</v>
      </c>
      <c r="J266" s="6" t="str" cm="1">
        <f t="array" aca="1" ref="J266" ca="1">_xlfn.TEXTJOIN("",TRUE,IFERROR(MID(I266,ROW(INDIRECT("1:"&amp;LEN(I266))),1)*1,""))</f>
        <v>2490</v>
      </c>
      <c r="K266" s="16">
        <f t="shared" ca="1" si="96"/>
        <v>2490</v>
      </c>
      <c r="L266" s="7">
        <f t="shared" ca="1" si="104"/>
        <v>-25410</v>
      </c>
      <c r="M266" s="7">
        <f t="shared" ca="1" si="105"/>
        <v>-91.075268817204304</v>
      </c>
      <c r="O266" s="10" t="s">
        <v>2185</v>
      </c>
      <c r="P266" s="11" t="s">
        <v>1806</v>
      </c>
      <c r="Q266" s="6" t="str" cm="1">
        <f t="array" aca="1" ref="Q266" ca="1">_xlfn.TEXTJOIN("",TRUE,IFERROR(MID(P266,ROW(INDIRECT("1:"&amp;LEN(P266))),1)*1,""))</f>
        <v>4190</v>
      </c>
      <c r="R266" s="7">
        <f t="shared" ca="1" si="106"/>
        <v>4190</v>
      </c>
      <c r="S266" s="7">
        <f t="shared" ca="1" si="107"/>
        <v>-38910</v>
      </c>
      <c r="T266" s="7">
        <f t="shared" ca="1" si="108"/>
        <v>-90.278422273781899</v>
      </c>
      <c r="V266" s="10" t="s">
        <v>2185</v>
      </c>
      <c r="W266" s="11" t="s">
        <v>2188</v>
      </c>
      <c r="X266" s="6" t="str" cm="1">
        <f t="array" aca="1" ref="X266" ca="1">_xlfn.TEXTJOIN("",TRUE,IFERROR(MID(W266,ROW(INDIRECT("1:"&amp;LEN(W266))),1)*1,""))</f>
        <v>48700</v>
      </c>
      <c r="Y266" s="7">
        <f t="shared" ca="1" si="97"/>
        <v>48700</v>
      </c>
      <c r="Z266" s="7">
        <f t="shared" ca="1" si="109"/>
        <v>-197300</v>
      </c>
      <c r="AA266" s="7">
        <f t="shared" ca="1" si="110"/>
        <v>-80.203252032520325</v>
      </c>
      <c r="AC266" s="20" t="s">
        <v>2185</v>
      </c>
      <c r="AD266" s="11" t="s">
        <v>2189</v>
      </c>
      <c r="AE266" s="6" t="str" cm="1">
        <f t="array" aca="1" ref="AE266" ca="1">_xlfn.TEXTJOIN("",TRUE,IFERROR(MID(AD266,ROW(INDIRECT("1:"&amp;LEN(AD266))),1)*1,""))</f>
        <v>91300</v>
      </c>
      <c r="AF266" s="7">
        <f t="shared" ca="1" si="98"/>
        <v>91300</v>
      </c>
      <c r="AG266" s="7">
        <f t="shared" ca="1" si="111"/>
        <v>-435700</v>
      </c>
      <c r="AH266" s="7">
        <f t="shared" ca="1" si="112"/>
        <v>-82.675521821631875</v>
      </c>
      <c r="AJ266" s="23" t="s">
        <v>2190</v>
      </c>
      <c r="AK266" s="2" t="s">
        <v>2191</v>
      </c>
      <c r="AL266" s="6" t="str" cm="1">
        <f t="array" aca="1" ref="AL266" ca="1">_xlfn.TEXTJOIN("",TRUE,IFERROR(MID(AK266,ROW(INDIRECT("1:"&amp;LEN(AK266))),1)*1,""))</f>
        <v>292000</v>
      </c>
      <c r="AM266" s="7">
        <f t="shared" ca="1" si="99"/>
        <v>292000</v>
      </c>
      <c r="AN266" s="7">
        <f t="shared" ca="1" si="113"/>
        <v>-788000</v>
      </c>
      <c r="AO266" s="7">
        <f t="shared" ca="1" si="114"/>
        <v>-72.962962962962962</v>
      </c>
      <c r="AQ266" s="20" t="s">
        <v>2192</v>
      </c>
      <c r="AR266" s="11" t="s">
        <v>2193</v>
      </c>
      <c r="AS266" s="6" t="str" cm="1">
        <f t="array" aca="1" ref="AS266" ca="1">_xlfn.TEXTJOIN("",TRUE,IFERROR(MID(AR266,ROW(INDIRECT("1:"&amp;LEN(AR266))),1)*1,""))</f>
        <v>751000</v>
      </c>
      <c r="AT266" s="7">
        <f t="shared" ca="1" si="100"/>
        <v>751000</v>
      </c>
      <c r="AU266" s="7">
        <f t="shared" ca="1" si="115"/>
        <v>-589000</v>
      </c>
      <c r="AV266" s="7">
        <f t="shared" ca="1" si="116"/>
        <v>-43.955223880597018</v>
      </c>
      <c r="AX266" s="8" t="s">
        <v>2185</v>
      </c>
      <c r="AY266" s="7" t="s">
        <v>697</v>
      </c>
      <c r="AZ266" s="9" t="str" cm="1">
        <f t="array" aca="1" ref="AZ266" ca="1">_xlfn.TEXTJOIN("",TRUE,IFERROR(MID(AY266,ROW(INDIRECT("1:"&amp;LEN(AY266))),1)*1,""))</f>
        <v>219000</v>
      </c>
      <c r="BA266" s="7">
        <f t="shared" ca="1" si="117"/>
        <v>219000</v>
      </c>
      <c r="BB266" s="7">
        <f t="shared" ca="1" si="118"/>
        <v>-732000</v>
      </c>
      <c r="BC266" s="7">
        <f t="shared" ca="1" si="119"/>
        <v>-76.971608832807561</v>
      </c>
    </row>
    <row r="267" spans="1:55">
      <c r="A267" s="7" t="s">
        <v>2194</v>
      </c>
      <c r="B267" s="7" t="s">
        <v>2195</v>
      </c>
      <c r="C267" s="9" t="str" cm="1">
        <f t="array" aca="1" ref="C267" ca="1">_xlfn.TEXTJOIN("",TRUE,IFERROR(MID(B267,ROW(INDIRECT("1:"&amp;LEN(B267))),1)*1,""))</f>
        <v>756</v>
      </c>
      <c r="D267" s="17">
        <f t="shared" ca="1" si="101"/>
        <v>756</v>
      </c>
      <c r="E267" s="7">
        <f t="shared" ca="1" si="102"/>
        <v>-7704</v>
      </c>
      <c r="F267" s="7">
        <f t="shared" ca="1" si="103"/>
        <v>-91.063829787234042</v>
      </c>
      <c r="H267" s="10" t="s">
        <v>2194</v>
      </c>
      <c r="I267" s="11" t="s">
        <v>1904</v>
      </c>
      <c r="J267" s="6" t="str" cm="1">
        <f t="array" aca="1" ref="J267" ca="1">_xlfn.TEXTJOIN("",TRUE,IFERROR(MID(I267,ROW(INDIRECT("1:"&amp;LEN(I267))),1)*1,""))</f>
        <v>2510</v>
      </c>
      <c r="K267" s="16">
        <f t="shared" ca="1" si="96"/>
        <v>2510</v>
      </c>
      <c r="L267" s="7">
        <f t="shared" ca="1" si="104"/>
        <v>-25390</v>
      </c>
      <c r="M267" s="7">
        <f t="shared" ca="1" si="105"/>
        <v>-91.003584229390682</v>
      </c>
      <c r="O267" s="10" t="s">
        <v>2194</v>
      </c>
      <c r="P267" s="11" t="s">
        <v>1846</v>
      </c>
      <c r="Q267" s="6" t="str" cm="1">
        <f t="array" aca="1" ref="Q267" ca="1">_xlfn.TEXTJOIN("",TRUE,IFERROR(MID(P267,ROW(INDIRECT("1:"&amp;LEN(P267))),1)*1,""))</f>
        <v>3480</v>
      </c>
      <c r="R267" s="7">
        <f t="shared" ca="1" si="106"/>
        <v>3480</v>
      </c>
      <c r="S267" s="7">
        <f t="shared" ca="1" si="107"/>
        <v>-39620</v>
      </c>
      <c r="T267" s="7">
        <f t="shared" ca="1" si="108"/>
        <v>-91.92575406032482</v>
      </c>
      <c r="V267" s="10" t="s">
        <v>2194</v>
      </c>
      <c r="W267" s="11" t="s">
        <v>2196</v>
      </c>
      <c r="X267" s="6" t="str" cm="1">
        <f t="array" aca="1" ref="X267" ca="1">_xlfn.TEXTJOIN("",TRUE,IFERROR(MID(W267,ROW(INDIRECT("1:"&amp;LEN(W267))),1)*1,""))</f>
        <v>46900</v>
      </c>
      <c r="Y267" s="7">
        <f t="shared" ca="1" si="97"/>
        <v>46900</v>
      </c>
      <c r="Z267" s="7">
        <f t="shared" ca="1" si="109"/>
        <v>-199100</v>
      </c>
      <c r="AA267" s="7">
        <f t="shared" ca="1" si="110"/>
        <v>-80.934959349593498</v>
      </c>
      <c r="AC267" s="20" t="s">
        <v>2194</v>
      </c>
      <c r="AD267" s="11" t="s">
        <v>2197</v>
      </c>
      <c r="AE267" s="6" t="str" cm="1">
        <f t="array" aca="1" ref="AE267" ca="1">_xlfn.TEXTJOIN("",TRUE,IFERROR(MID(AD267,ROW(INDIRECT("1:"&amp;LEN(AD267))),1)*1,""))</f>
        <v>91900</v>
      </c>
      <c r="AF267" s="7">
        <f t="shared" ca="1" si="98"/>
        <v>91900</v>
      </c>
      <c r="AG267" s="7">
        <f t="shared" ca="1" si="111"/>
        <v>-435100</v>
      </c>
      <c r="AH267" s="7">
        <f t="shared" ca="1" si="112"/>
        <v>-82.561669829222012</v>
      </c>
      <c r="AJ267" s="23" t="s">
        <v>2198</v>
      </c>
      <c r="AK267" s="2" t="s">
        <v>2199</v>
      </c>
      <c r="AL267" s="6" t="str" cm="1">
        <f t="array" aca="1" ref="AL267" ca="1">_xlfn.TEXTJOIN("",TRUE,IFERROR(MID(AK267,ROW(INDIRECT("1:"&amp;LEN(AK267))),1)*1,""))</f>
        <v>283000</v>
      </c>
      <c r="AM267" s="7">
        <f t="shared" ca="1" si="99"/>
        <v>283000</v>
      </c>
      <c r="AN267" s="7">
        <f t="shared" ca="1" si="113"/>
        <v>-797000</v>
      </c>
      <c r="AO267" s="7">
        <f t="shared" ca="1" si="114"/>
        <v>-73.796296296296305</v>
      </c>
      <c r="AQ267" s="20" t="s">
        <v>2200</v>
      </c>
      <c r="AR267" s="11" t="s">
        <v>2201</v>
      </c>
      <c r="AS267" s="6" t="str" cm="1">
        <f t="array" aca="1" ref="AS267" ca="1">_xlfn.TEXTJOIN("",TRUE,IFERROR(MID(AR267,ROW(INDIRECT("1:"&amp;LEN(AR267))),1)*1,""))</f>
        <v>817000</v>
      </c>
      <c r="AT267" s="7">
        <f t="shared" ca="1" si="100"/>
        <v>817000</v>
      </c>
      <c r="AU267" s="7">
        <f t="shared" ca="1" si="115"/>
        <v>-523000</v>
      </c>
      <c r="AV267" s="7">
        <f t="shared" ca="1" si="116"/>
        <v>-39.029850746268657</v>
      </c>
      <c r="AX267" s="8" t="s">
        <v>2194</v>
      </c>
      <c r="AY267" s="7" t="s">
        <v>2149</v>
      </c>
      <c r="AZ267" s="9" t="str" cm="1">
        <f t="array" aca="1" ref="AZ267" ca="1">_xlfn.TEXTJOIN("",TRUE,IFERROR(MID(AY267,ROW(INDIRECT("1:"&amp;LEN(AY267))),1)*1,""))</f>
        <v>222000</v>
      </c>
      <c r="BA267" s="7">
        <f t="shared" ca="1" si="117"/>
        <v>222000</v>
      </c>
      <c r="BB267" s="7">
        <f t="shared" ca="1" si="118"/>
        <v>-729000</v>
      </c>
      <c r="BC267" s="7">
        <f t="shared" ca="1" si="119"/>
        <v>-76.656151419558356</v>
      </c>
    </row>
    <row r="268" spans="1:55">
      <c r="A268" s="7" t="s">
        <v>2202</v>
      </c>
      <c r="B268" s="7" t="s">
        <v>2203</v>
      </c>
      <c r="C268" s="9" t="str" cm="1">
        <f t="array" aca="1" ref="C268" ca="1">_xlfn.TEXTJOIN("",TRUE,IFERROR(MID(B268,ROW(INDIRECT("1:"&amp;LEN(B268))),1)*1,""))</f>
        <v>747</v>
      </c>
      <c r="D268" s="17">
        <f t="shared" ca="1" si="101"/>
        <v>747</v>
      </c>
      <c r="E268" s="7">
        <f t="shared" ca="1" si="102"/>
        <v>-7713</v>
      </c>
      <c r="F268" s="7">
        <f t="shared" ca="1" si="103"/>
        <v>-91.170212765957444</v>
      </c>
      <c r="H268" s="10" t="s">
        <v>2202</v>
      </c>
      <c r="I268" s="11" t="s">
        <v>2204</v>
      </c>
      <c r="J268" s="6" t="str" cm="1">
        <f t="array" aca="1" ref="J268" ca="1">_xlfn.TEXTJOIN("",TRUE,IFERROR(MID(I268,ROW(INDIRECT("1:"&amp;LEN(I268))),1)*1,""))</f>
        <v>2610</v>
      </c>
      <c r="K268" s="16">
        <f t="shared" ca="1" si="96"/>
        <v>2610</v>
      </c>
      <c r="L268" s="7">
        <f t="shared" ca="1" si="104"/>
        <v>-25290</v>
      </c>
      <c r="M268" s="7">
        <f t="shared" ca="1" si="105"/>
        <v>-90.645161290322577</v>
      </c>
      <c r="O268" s="10" t="s">
        <v>2202</v>
      </c>
      <c r="P268" s="11" t="s">
        <v>1701</v>
      </c>
      <c r="Q268" s="6" t="str" cm="1">
        <f t="array" aca="1" ref="Q268" ca="1">_xlfn.TEXTJOIN("",TRUE,IFERROR(MID(P268,ROW(INDIRECT("1:"&amp;LEN(P268))),1)*1,""))</f>
        <v>3420</v>
      </c>
      <c r="R268" s="7">
        <f t="shared" ca="1" si="106"/>
        <v>3420</v>
      </c>
      <c r="S268" s="7">
        <f t="shared" ca="1" si="107"/>
        <v>-39680</v>
      </c>
      <c r="T268" s="7">
        <f t="shared" ca="1" si="108"/>
        <v>-92.06496519721577</v>
      </c>
      <c r="V268" s="10" t="s">
        <v>2202</v>
      </c>
      <c r="W268" s="11" t="s">
        <v>2205</v>
      </c>
      <c r="X268" s="6" t="str" cm="1">
        <f t="array" aca="1" ref="X268" ca="1">_xlfn.TEXTJOIN("",TRUE,IFERROR(MID(W268,ROW(INDIRECT("1:"&amp;LEN(W268))),1)*1,""))</f>
        <v>44500</v>
      </c>
      <c r="Y268" s="7">
        <f t="shared" ca="1" si="97"/>
        <v>44500</v>
      </c>
      <c r="Z268" s="7">
        <f t="shared" ca="1" si="109"/>
        <v>-201500</v>
      </c>
      <c r="AA268" s="7">
        <f t="shared" ca="1" si="110"/>
        <v>-81.910569105691053</v>
      </c>
      <c r="AC268" s="20" t="s">
        <v>2202</v>
      </c>
      <c r="AD268" s="11" t="s">
        <v>2206</v>
      </c>
      <c r="AE268" s="6" t="str" cm="1">
        <f t="array" aca="1" ref="AE268" ca="1">_xlfn.TEXTJOIN("",TRUE,IFERROR(MID(AD268,ROW(INDIRECT("1:"&amp;LEN(AD268))),1)*1,""))</f>
        <v>94100</v>
      </c>
      <c r="AF268" s="7">
        <f t="shared" ca="1" si="98"/>
        <v>94100</v>
      </c>
      <c r="AG268" s="7">
        <f t="shared" ca="1" si="111"/>
        <v>-432900</v>
      </c>
      <c r="AH268" s="7">
        <f t="shared" ca="1" si="112"/>
        <v>-82.144212523719162</v>
      </c>
      <c r="AJ268" s="23" t="s">
        <v>2207</v>
      </c>
      <c r="AK268" s="2" t="s">
        <v>2208</v>
      </c>
      <c r="AL268" s="6" t="str" cm="1">
        <f t="array" aca="1" ref="AL268" ca="1">_xlfn.TEXTJOIN("",TRUE,IFERROR(MID(AK268,ROW(INDIRECT("1:"&amp;LEN(AK268))),1)*1,""))</f>
        <v>274000</v>
      </c>
      <c r="AM268" s="7">
        <f t="shared" ca="1" si="99"/>
        <v>274000</v>
      </c>
      <c r="AN268" s="7">
        <f t="shared" ca="1" si="113"/>
        <v>-806000</v>
      </c>
      <c r="AO268" s="7">
        <f t="shared" ca="1" si="114"/>
        <v>-74.629629629629633</v>
      </c>
      <c r="AQ268" s="20" t="s">
        <v>2209</v>
      </c>
      <c r="AR268" s="11" t="s">
        <v>1481</v>
      </c>
      <c r="AS268" s="6" t="str" cm="1">
        <f t="array" aca="1" ref="AS268" ca="1">_xlfn.TEXTJOIN("",TRUE,IFERROR(MID(AR268,ROW(INDIRECT("1:"&amp;LEN(AR268))),1)*1,""))</f>
        <v>876000</v>
      </c>
      <c r="AT268" s="7">
        <f t="shared" ca="1" si="100"/>
        <v>876000</v>
      </c>
      <c r="AU268" s="7">
        <f t="shared" ca="1" si="115"/>
        <v>-464000</v>
      </c>
      <c r="AV268" s="7">
        <f t="shared" ca="1" si="116"/>
        <v>-34.626865671641795</v>
      </c>
      <c r="AX268" s="8" t="s">
        <v>2202</v>
      </c>
      <c r="AY268" s="7" t="s">
        <v>1684</v>
      </c>
      <c r="AZ268" s="9" t="str" cm="1">
        <f t="array" aca="1" ref="AZ268" ca="1">_xlfn.TEXTJOIN("",TRUE,IFERROR(MID(AY268,ROW(INDIRECT("1:"&amp;LEN(AY268))),1)*1,""))</f>
        <v>221000</v>
      </c>
      <c r="BA268" s="7">
        <f t="shared" ca="1" si="117"/>
        <v>221000</v>
      </c>
      <c r="BB268" s="7">
        <f t="shared" ca="1" si="118"/>
        <v>-730000</v>
      </c>
      <c r="BC268" s="7">
        <f t="shared" ca="1" si="119"/>
        <v>-76.761303890641429</v>
      </c>
    </row>
    <row r="269" spans="1:55">
      <c r="A269" s="7" t="s">
        <v>2210</v>
      </c>
      <c r="B269" s="7" t="s">
        <v>2211</v>
      </c>
      <c r="C269" s="9" t="str" cm="1">
        <f t="array" aca="1" ref="C269" ca="1">_xlfn.TEXTJOIN("",TRUE,IFERROR(MID(B269,ROW(INDIRECT("1:"&amp;LEN(B269))),1)*1,""))</f>
        <v>740</v>
      </c>
      <c r="D269" s="17">
        <f t="shared" ca="1" si="101"/>
        <v>740</v>
      </c>
      <c r="E269" s="7">
        <f t="shared" ca="1" si="102"/>
        <v>-7720</v>
      </c>
      <c r="F269" s="7">
        <f t="shared" ca="1" si="103"/>
        <v>-91.252955082742318</v>
      </c>
      <c r="H269" s="10" t="s">
        <v>2210</v>
      </c>
      <c r="I269" s="11" t="s">
        <v>2212</v>
      </c>
      <c r="J269" s="6" t="str" cm="1">
        <f t="array" aca="1" ref="J269" ca="1">_xlfn.TEXTJOIN("",TRUE,IFERROR(MID(I269,ROW(INDIRECT("1:"&amp;LEN(I269))),1)*1,""))</f>
        <v>2580</v>
      </c>
      <c r="K269" s="16">
        <f t="shared" ca="1" si="96"/>
        <v>2580</v>
      </c>
      <c r="L269" s="7">
        <f t="shared" ca="1" si="104"/>
        <v>-25320</v>
      </c>
      <c r="M269" s="7">
        <f t="shared" ca="1" si="105"/>
        <v>-90.752688172043008</v>
      </c>
      <c r="O269" s="10" t="s">
        <v>2210</v>
      </c>
      <c r="P269" s="11" t="s">
        <v>2213</v>
      </c>
      <c r="Q269" s="6" t="str" cm="1">
        <f t="array" aca="1" ref="Q269" ca="1">_xlfn.TEXTJOIN("",TRUE,IFERROR(MID(P269,ROW(INDIRECT("1:"&amp;LEN(P269))),1)*1,""))</f>
        <v>3620</v>
      </c>
      <c r="R269" s="7">
        <f t="shared" ca="1" si="106"/>
        <v>3620</v>
      </c>
      <c r="S269" s="7">
        <f t="shared" ca="1" si="107"/>
        <v>-39480</v>
      </c>
      <c r="T269" s="7">
        <f t="shared" ca="1" si="108"/>
        <v>-91.600928074245942</v>
      </c>
      <c r="V269" s="10" t="s">
        <v>2210</v>
      </c>
      <c r="W269" s="11" t="s">
        <v>2214</v>
      </c>
      <c r="X269" s="6" t="str" cm="1">
        <f t="array" aca="1" ref="X269" ca="1">_xlfn.TEXTJOIN("",TRUE,IFERROR(MID(W269,ROW(INDIRECT("1:"&amp;LEN(W269))),1)*1,""))</f>
        <v>43700</v>
      </c>
      <c r="Y269" s="7">
        <f t="shared" ca="1" si="97"/>
        <v>43700</v>
      </c>
      <c r="Z269" s="7">
        <f t="shared" ca="1" si="109"/>
        <v>-202300</v>
      </c>
      <c r="AA269" s="7">
        <f t="shared" ca="1" si="110"/>
        <v>-82.235772357723576</v>
      </c>
      <c r="AC269" s="20" t="s">
        <v>2210</v>
      </c>
      <c r="AD269" s="11" t="s">
        <v>2215</v>
      </c>
      <c r="AE269" s="6" t="str" cm="1">
        <f t="array" aca="1" ref="AE269" ca="1">_xlfn.TEXTJOIN("",TRUE,IFERROR(MID(AD269,ROW(INDIRECT("1:"&amp;LEN(AD269))),1)*1,""))</f>
        <v>96300</v>
      </c>
      <c r="AF269" s="7">
        <f t="shared" ca="1" si="98"/>
        <v>96300</v>
      </c>
      <c r="AG269" s="7">
        <f t="shared" ca="1" si="111"/>
        <v>-430700</v>
      </c>
      <c r="AH269" s="7">
        <f t="shared" ca="1" si="112"/>
        <v>-81.726755218216312</v>
      </c>
      <c r="AJ269" s="23" t="s">
        <v>2216</v>
      </c>
      <c r="AK269" s="2" t="s">
        <v>2217</v>
      </c>
      <c r="AL269" s="6" t="str" cm="1">
        <f t="array" aca="1" ref="AL269" ca="1">_xlfn.TEXTJOIN("",TRUE,IFERROR(MID(AK269,ROW(INDIRECT("1:"&amp;LEN(AK269))),1)*1,""))</f>
        <v>267000</v>
      </c>
      <c r="AM269" s="7">
        <f t="shared" ca="1" si="99"/>
        <v>267000</v>
      </c>
      <c r="AN269" s="7">
        <f t="shared" ca="1" si="113"/>
        <v>-813000</v>
      </c>
      <c r="AO269" s="7">
        <f t="shared" ca="1" si="114"/>
        <v>-75.277777777777771</v>
      </c>
      <c r="AQ269" s="20" t="s">
        <v>2218</v>
      </c>
      <c r="AR269" s="11" t="s">
        <v>2219</v>
      </c>
      <c r="AS269" s="6" t="str" cm="1">
        <f t="array" aca="1" ref="AS269" ca="1">_xlfn.TEXTJOIN("",TRUE,IFERROR(MID(AR269,ROW(INDIRECT("1:"&amp;LEN(AR269))),1)*1,""))</f>
        <v>924000</v>
      </c>
      <c r="AT269" s="7">
        <f t="shared" ca="1" si="100"/>
        <v>924000</v>
      </c>
      <c r="AU269" s="7">
        <f t="shared" ca="1" si="115"/>
        <v>-416000</v>
      </c>
      <c r="AV269" s="7">
        <f t="shared" ca="1" si="116"/>
        <v>-31.044776119402982</v>
      </c>
      <c r="AX269" s="8" t="s">
        <v>2210</v>
      </c>
      <c r="AY269" s="7" t="s">
        <v>2158</v>
      </c>
      <c r="AZ269" s="9" t="str" cm="1">
        <f t="array" aca="1" ref="AZ269" ca="1">_xlfn.TEXTJOIN("",TRUE,IFERROR(MID(AY269,ROW(INDIRECT("1:"&amp;LEN(AY269))),1)*1,""))</f>
        <v>217000</v>
      </c>
      <c r="BA269" s="7">
        <f t="shared" ca="1" si="117"/>
        <v>217000</v>
      </c>
      <c r="BB269" s="7">
        <f t="shared" ca="1" si="118"/>
        <v>-734000</v>
      </c>
      <c r="BC269" s="7">
        <f t="shared" ca="1" si="119"/>
        <v>-77.181913774973708</v>
      </c>
    </row>
    <row r="270" spans="1:55">
      <c r="A270" s="7" t="s">
        <v>2220</v>
      </c>
      <c r="B270" s="7" t="s">
        <v>2221</v>
      </c>
      <c r="C270" s="9" t="str" cm="1">
        <f t="array" aca="1" ref="C270" ca="1">_xlfn.TEXTJOIN("",TRUE,IFERROR(MID(B270,ROW(INDIRECT("1:"&amp;LEN(B270))),1)*1,""))</f>
        <v>734</v>
      </c>
      <c r="D270" s="17">
        <f t="shared" ca="1" si="101"/>
        <v>734</v>
      </c>
      <c r="E270" s="7">
        <f t="shared" ca="1" si="102"/>
        <v>-7726</v>
      </c>
      <c r="F270" s="7">
        <f t="shared" ca="1" si="103"/>
        <v>-91.32387706855792</v>
      </c>
      <c r="H270" s="10" t="s">
        <v>2220</v>
      </c>
      <c r="I270" s="11" t="s">
        <v>2222</v>
      </c>
      <c r="J270" s="6" t="str" cm="1">
        <f t="array" aca="1" ref="J270" ca="1">_xlfn.TEXTJOIN("",TRUE,IFERROR(MID(I270,ROW(INDIRECT("1:"&amp;LEN(I270))),1)*1,""))</f>
        <v>2350</v>
      </c>
      <c r="K270" s="16">
        <f t="shared" ca="1" si="96"/>
        <v>2350</v>
      </c>
      <c r="L270" s="7">
        <f t="shared" ca="1" si="104"/>
        <v>-25550</v>
      </c>
      <c r="M270" s="7">
        <f t="shared" ca="1" si="105"/>
        <v>-91.577060931899638</v>
      </c>
      <c r="O270" s="10" t="s">
        <v>2220</v>
      </c>
      <c r="P270" s="11" t="s">
        <v>2223</v>
      </c>
      <c r="Q270" s="6" t="str" cm="1">
        <f t="array" aca="1" ref="Q270" ca="1">_xlfn.TEXTJOIN("",TRUE,IFERROR(MID(P270,ROW(INDIRECT("1:"&amp;LEN(P270))),1)*1,""))</f>
        <v>3530</v>
      </c>
      <c r="R270" s="7">
        <f t="shared" ca="1" si="106"/>
        <v>3530</v>
      </c>
      <c r="S270" s="7">
        <f t="shared" ca="1" si="107"/>
        <v>-39570</v>
      </c>
      <c r="T270" s="7">
        <f t="shared" ca="1" si="108"/>
        <v>-91.80974477958236</v>
      </c>
      <c r="V270" s="10" t="s">
        <v>2220</v>
      </c>
      <c r="W270" s="11" t="s">
        <v>2224</v>
      </c>
      <c r="X270" s="6" t="str" cm="1">
        <f t="array" aca="1" ref="X270" ca="1">_xlfn.TEXTJOIN("",TRUE,IFERROR(MID(W270,ROW(INDIRECT("1:"&amp;LEN(W270))),1)*1,""))</f>
        <v>40700</v>
      </c>
      <c r="Y270" s="7">
        <f t="shared" ca="1" si="97"/>
        <v>40700</v>
      </c>
      <c r="Z270" s="7">
        <f t="shared" ca="1" si="109"/>
        <v>-205300</v>
      </c>
      <c r="AA270" s="7">
        <f t="shared" ca="1" si="110"/>
        <v>-83.455284552845526</v>
      </c>
      <c r="AC270" s="20" t="s">
        <v>2220</v>
      </c>
      <c r="AD270" s="11" t="s">
        <v>2215</v>
      </c>
      <c r="AE270" s="6" t="str" cm="1">
        <f t="array" aca="1" ref="AE270" ca="1">_xlfn.TEXTJOIN("",TRUE,IFERROR(MID(AD270,ROW(INDIRECT("1:"&amp;LEN(AD270))),1)*1,""))</f>
        <v>96300</v>
      </c>
      <c r="AF270" s="7">
        <f t="shared" ca="1" si="98"/>
        <v>96300</v>
      </c>
      <c r="AG270" s="7">
        <f t="shared" ca="1" si="111"/>
        <v>-430700</v>
      </c>
      <c r="AH270" s="7">
        <f t="shared" ca="1" si="112"/>
        <v>-81.726755218216312</v>
      </c>
      <c r="AJ270" s="23" t="s">
        <v>2225</v>
      </c>
      <c r="AK270" s="2" t="s">
        <v>2226</v>
      </c>
      <c r="AL270" s="6" t="str" cm="1">
        <f t="array" aca="1" ref="AL270" ca="1">_xlfn.TEXTJOIN("",TRUE,IFERROR(MID(AK270,ROW(INDIRECT("1:"&amp;LEN(AK270))),1)*1,""))</f>
        <v>262000</v>
      </c>
      <c r="AM270" s="7">
        <f t="shared" ca="1" si="99"/>
        <v>262000</v>
      </c>
      <c r="AN270" s="7">
        <f t="shared" ca="1" si="113"/>
        <v>-818000</v>
      </c>
      <c r="AO270" s="7">
        <f t="shared" ca="1" si="114"/>
        <v>-75.740740740740733</v>
      </c>
      <c r="AQ270" s="20" t="s">
        <v>2227</v>
      </c>
      <c r="AR270" s="11" t="s">
        <v>1168</v>
      </c>
      <c r="AS270" s="6" t="str" cm="1">
        <f t="array" aca="1" ref="AS270" ca="1">_xlfn.TEXTJOIN("",TRUE,IFERROR(MID(AR270,ROW(INDIRECT("1:"&amp;LEN(AR270))),1)*1,""))</f>
        <v>963000</v>
      </c>
      <c r="AT270" s="7">
        <f t="shared" ca="1" si="100"/>
        <v>963000</v>
      </c>
      <c r="AU270" s="7">
        <f t="shared" ca="1" si="115"/>
        <v>-377000</v>
      </c>
      <c r="AV270" s="7">
        <f t="shared" ca="1" si="116"/>
        <v>-28.134328358208961</v>
      </c>
      <c r="AX270" s="8" t="s">
        <v>2220</v>
      </c>
      <c r="AY270" s="7" t="s">
        <v>2175</v>
      </c>
      <c r="AZ270" s="9" t="str" cm="1">
        <f t="array" aca="1" ref="AZ270" ca="1">_xlfn.TEXTJOIN("",TRUE,IFERROR(MID(AY270,ROW(INDIRECT("1:"&amp;LEN(AY270))),1)*1,""))</f>
        <v>216000</v>
      </c>
      <c r="BA270" s="7">
        <f t="shared" ca="1" si="117"/>
        <v>216000</v>
      </c>
      <c r="BB270" s="7">
        <f t="shared" ca="1" si="118"/>
        <v>-735000</v>
      </c>
      <c r="BC270" s="7">
        <f t="shared" ca="1" si="119"/>
        <v>-77.287066246056781</v>
      </c>
    </row>
    <row r="271" spans="1:55">
      <c r="A271" s="7" t="s">
        <v>2228</v>
      </c>
      <c r="B271" s="7" t="s">
        <v>2229</v>
      </c>
      <c r="C271" s="9" t="str" cm="1">
        <f t="array" aca="1" ref="C271" ca="1">_xlfn.TEXTJOIN("",TRUE,IFERROR(MID(B271,ROW(INDIRECT("1:"&amp;LEN(B271))),1)*1,""))</f>
        <v>710</v>
      </c>
      <c r="D271" s="17">
        <f t="shared" ca="1" si="101"/>
        <v>710</v>
      </c>
      <c r="E271" s="7">
        <f t="shared" ca="1" si="102"/>
        <v>-7750</v>
      </c>
      <c r="F271" s="7">
        <f t="shared" ca="1" si="103"/>
        <v>-91.607565011820327</v>
      </c>
      <c r="H271" s="10" t="s">
        <v>2228</v>
      </c>
      <c r="I271" s="11" t="s">
        <v>2230</v>
      </c>
      <c r="J271" s="6" t="str" cm="1">
        <f t="array" aca="1" ref="J271" ca="1">_xlfn.TEXTJOIN("",TRUE,IFERROR(MID(I271,ROW(INDIRECT("1:"&amp;LEN(I271))),1)*1,""))</f>
        <v>2240</v>
      </c>
      <c r="K271" s="16">
        <f t="shared" ca="1" si="96"/>
        <v>2240</v>
      </c>
      <c r="L271" s="7">
        <f t="shared" ca="1" si="104"/>
        <v>-25660</v>
      </c>
      <c r="M271" s="7">
        <f t="shared" ca="1" si="105"/>
        <v>-91.971326164874554</v>
      </c>
      <c r="O271" s="10" t="s">
        <v>2228</v>
      </c>
      <c r="P271" s="11" t="s">
        <v>2231</v>
      </c>
      <c r="Q271" s="6" t="str" cm="1">
        <f t="array" aca="1" ref="Q271" ca="1">_xlfn.TEXTJOIN("",TRUE,IFERROR(MID(P271,ROW(INDIRECT("1:"&amp;LEN(P271))),1)*1,""))</f>
        <v>3150</v>
      </c>
      <c r="R271" s="7">
        <f t="shared" ca="1" si="106"/>
        <v>3150</v>
      </c>
      <c r="S271" s="7">
        <f t="shared" ca="1" si="107"/>
        <v>-39950</v>
      </c>
      <c r="T271" s="7">
        <f t="shared" ca="1" si="108"/>
        <v>-92.691415313225065</v>
      </c>
      <c r="V271" s="10" t="s">
        <v>2228</v>
      </c>
      <c r="W271" s="11" t="s">
        <v>144</v>
      </c>
      <c r="X271" s="6" t="str" cm="1">
        <f t="array" aca="1" ref="X271" ca="1">_xlfn.TEXTJOIN("",TRUE,IFERROR(MID(W271,ROW(INDIRECT("1:"&amp;LEN(W271))),1)*1,""))</f>
        <v>40600</v>
      </c>
      <c r="Y271" s="7">
        <f t="shared" ca="1" si="97"/>
        <v>40600</v>
      </c>
      <c r="Z271" s="7">
        <f t="shared" ca="1" si="109"/>
        <v>-205400</v>
      </c>
      <c r="AA271" s="7">
        <f t="shared" ca="1" si="110"/>
        <v>-83.495934959349597</v>
      </c>
      <c r="AC271" s="20" t="s">
        <v>2228</v>
      </c>
      <c r="AD271" s="11" t="s">
        <v>2232</v>
      </c>
      <c r="AE271" s="6" t="str" cm="1">
        <f t="array" aca="1" ref="AE271" ca="1">_xlfn.TEXTJOIN("",TRUE,IFERROR(MID(AD271,ROW(INDIRECT("1:"&amp;LEN(AD271))),1)*1,""))</f>
        <v>96100</v>
      </c>
      <c r="AF271" s="7">
        <f t="shared" ca="1" si="98"/>
        <v>96100</v>
      </c>
      <c r="AG271" s="7">
        <f t="shared" ca="1" si="111"/>
        <v>-430900</v>
      </c>
      <c r="AH271" s="7">
        <f t="shared" ca="1" si="112"/>
        <v>-81.764705882352942</v>
      </c>
      <c r="AJ271" s="23" t="s">
        <v>2233</v>
      </c>
      <c r="AK271" s="2" t="s">
        <v>2234</v>
      </c>
      <c r="AL271" s="6" t="str" cm="1">
        <f t="array" aca="1" ref="AL271" ca="1">_xlfn.TEXTJOIN("",TRUE,IFERROR(MID(AK271,ROW(INDIRECT("1:"&amp;LEN(AK271))),1)*1,""))</f>
        <v>255000</v>
      </c>
      <c r="AM271" s="7">
        <f t="shared" ca="1" si="99"/>
        <v>255000</v>
      </c>
      <c r="AN271" s="7">
        <f t="shared" ca="1" si="113"/>
        <v>-825000</v>
      </c>
      <c r="AO271" s="7">
        <f t="shared" ca="1" si="114"/>
        <v>-76.388888888888886</v>
      </c>
      <c r="AQ271" s="20" t="s">
        <v>2235</v>
      </c>
      <c r="AR271" s="11" t="s">
        <v>2236</v>
      </c>
      <c r="AS271" s="6" t="str" cm="1">
        <f t="array" aca="1" ref="AS271" ca="1">_xlfn.TEXTJOIN("",TRUE,IFERROR(MID(AR271,ROW(INDIRECT("1:"&amp;LEN(AR271))),1)*1,""))</f>
        <v>994000</v>
      </c>
      <c r="AT271" s="7">
        <f t="shared" ca="1" si="100"/>
        <v>994000</v>
      </c>
      <c r="AU271" s="7">
        <f t="shared" ca="1" si="115"/>
        <v>-346000</v>
      </c>
      <c r="AV271" s="7">
        <f t="shared" ca="1" si="116"/>
        <v>-25.820895522388057</v>
      </c>
      <c r="AX271" s="8" t="s">
        <v>2228</v>
      </c>
      <c r="AY271" s="7" t="s">
        <v>2158</v>
      </c>
      <c r="AZ271" s="9" t="str" cm="1">
        <f t="array" aca="1" ref="AZ271" ca="1">_xlfn.TEXTJOIN("",TRUE,IFERROR(MID(AY271,ROW(INDIRECT("1:"&amp;LEN(AY271))),1)*1,""))</f>
        <v>217000</v>
      </c>
      <c r="BA271" s="7">
        <f t="shared" ca="1" si="117"/>
        <v>217000</v>
      </c>
      <c r="BB271" s="7">
        <f t="shared" ca="1" si="118"/>
        <v>-734000</v>
      </c>
      <c r="BC271" s="7">
        <f t="shared" ca="1" si="119"/>
        <v>-77.181913774973708</v>
      </c>
    </row>
    <row r="272" spans="1:55">
      <c r="A272" s="7" t="s">
        <v>2237</v>
      </c>
      <c r="B272" s="7" t="s">
        <v>2238</v>
      </c>
      <c r="C272" s="9" t="str" cm="1">
        <f t="array" aca="1" ref="C272" ca="1">_xlfn.TEXTJOIN("",TRUE,IFERROR(MID(B272,ROW(INDIRECT("1:"&amp;LEN(B272))),1)*1,""))</f>
        <v>665</v>
      </c>
      <c r="D272" s="17">
        <f t="shared" ca="1" si="101"/>
        <v>665</v>
      </c>
      <c r="E272" s="7">
        <f t="shared" ca="1" si="102"/>
        <v>-7795</v>
      </c>
      <c r="F272" s="7">
        <f t="shared" ca="1" si="103"/>
        <v>-92.139479905437355</v>
      </c>
      <c r="H272" s="10" t="s">
        <v>2237</v>
      </c>
      <c r="I272" s="11" t="s">
        <v>2239</v>
      </c>
      <c r="J272" s="6" t="str" cm="1">
        <f t="array" aca="1" ref="J272" ca="1">_xlfn.TEXTJOIN("",TRUE,IFERROR(MID(I272,ROW(INDIRECT("1:"&amp;LEN(I272))),1)*1,""))</f>
        <v>2380</v>
      </c>
      <c r="K272" s="16">
        <f t="shared" ca="1" si="96"/>
        <v>2380</v>
      </c>
      <c r="L272" s="7">
        <f t="shared" ca="1" si="104"/>
        <v>-25520</v>
      </c>
      <c r="M272" s="7">
        <f t="shared" ca="1" si="105"/>
        <v>-91.469534050179206</v>
      </c>
      <c r="O272" s="10" t="s">
        <v>2237</v>
      </c>
      <c r="P272" s="11" t="s">
        <v>2240</v>
      </c>
      <c r="Q272" s="6" t="str" cm="1">
        <f t="array" aca="1" ref="Q272" ca="1">_xlfn.TEXTJOIN("",TRUE,IFERROR(MID(P272,ROW(INDIRECT("1:"&amp;LEN(P272))),1)*1,""))</f>
        <v>3010</v>
      </c>
      <c r="R272" s="7">
        <f t="shared" ca="1" si="106"/>
        <v>3010</v>
      </c>
      <c r="S272" s="7">
        <f t="shared" ca="1" si="107"/>
        <v>-40090</v>
      </c>
      <c r="T272" s="7">
        <f t="shared" ca="1" si="108"/>
        <v>-93.016241299303942</v>
      </c>
      <c r="V272" s="10" t="s">
        <v>2237</v>
      </c>
      <c r="W272" s="11" t="s">
        <v>2241</v>
      </c>
      <c r="X272" s="6" t="str" cm="1">
        <f t="array" aca="1" ref="X272" ca="1">_xlfn.TEXTJOIN("",TRUE,IFERROR(MID(W272,ROW(INDIRECT("1:"&amp;LEN(W272))),1)*1,""))</f>
        <v>44200</v>
      </c>
      <c r="Y272" s="7">
        <f t="shared" ca="1" si="97"/>
        <v>44200</v>
      </c>
      <c r="Z272" s="7">
        <f t="shared" ca="1" si="109"/>
        <v>-201800</v>
      </c>
      <c r="AA272" s="7">
        <f t="shared" ca="1" si="110"/>
        <v>-82.032520325203251</v>
      </c>
      <c r="AC272" s="20" t="s">
        <v>2237</v>
      </c>
      <c r="AD272" s="11" t="s">
        <v>2242</v>
      </c>
      <c r="AE272" s="6" t="str" cm="1">
        <f t="array" aca="1" ref="AE272" ca="1">_xlfn.TEXTJOIN("",TRUE,IFERROR(MID(AD272,ROW(INDIRECT("1:"&amp;LEN(AD272))),1)*1,""))</f>
        <v>95900</v>
      </c>
      <c r="AF272" s="7">
        <f t="shared" ca="1" si="98"/>
        <v>95900</v>
      </c>
      <c r="AG272" s="7">
        <f t="shared" ca="1" si="111"/>
        <v>-431100</v>
      </c>
      <c r="AH272" s="7">
        <f t="shared" ca="1" si="112"/>
        <v>-81.802656546489558</v>
      </c>
      <c r="AJ272" s="23" t="s">
        <v>2243</v>
      </c>
      <c r="AK272" s="2" t="s">
        <v>2244</v>
      </c>
      <c r="AL272" s="6" t="str" cm="1">
        <f t="array" aca="1" ref="AL272" ca="1">_xlfn.TEXTJOIN("",TRUE,IFERROR(MID(AK272,ROW(INDIRECT("1:"&amp;LEN(AK272))),1)*1,""))</f>
        <v>241000</v>
      </c>
      <c r="AM272" s="7">
        <f t="shared" ca="1" si="99"/>
        <v>241000</v>
      </c>
      <c r="AN272" s="7">
        <f t="shared" ca="1" si="113"/>
        <v>-839000</v>
      </c>
      <c r="AO272" s="7">
        <f t="shared" ca="1" si="114"/>
        <v>-77.68518518518519</v>
      </c>
      <c r="AQ272" s="20" t="s">
        <v>2245</v>
      </c>
      <c r="AR272" s="11" t="s">
        <v>1439</v>
      </c>
      <c r="AS272" s="6" t="str" cm="1">
        <f t="array" aca="1" ref="AS272" ca="1">_xlfn.TEXTJOIN("",TRUE,IFERROR(MID(AR272,ROW(INDIRECT("1:"&amp;LEN(AR272))),1)*1,""))</f>
        <v>1020000</v>
      </c>
      <c r="AT272" s="7">
        <f t="shared" ca="1" si="100"/>
        <v>1020000</v>
      </c>
      <c r="AU272" s="7">
        <f t="shared" ca="1" si="115"/>
        <v>-320000</v>
      </c>
      <c r="AV272" s="7">
        <f t="shared" ca="1" si="116"/>
        <v>-23.880597014925371</v>
      </c>
      <c r="AX272" s="8" t="s">
        <v>2237</v>
      </c>
      <c r="AY272" s="7" t="s">
        <v>2175</v>
      </c>
      <c r="AZ272" s="9" t="str" cm="1">
        <f t="array" aca="1" ref="AZ272" ca="1">_xlfn.TEXTJOIN("",TRUE,IFERROR(MID(AY272,ROW(INDIRECT("1:"&amp;LEN(AY272))),1)*1,""))</f>
        <v>216000</v>
      </c>
      <c r="BA272" s="7">
        <f t="shared" ca="1" si="117"/>
        <v>216000</v>
      </c>
      <c r="BB272" s="7">
        <f t="shared" ca="1" si="118"/>
        <v>-735000</v>
      </c>
      <c r="BC272" s="7">
        <f t="shared" ca="1" si="119"/>
        <v>-77.287066246056781</v>
      </c>
    </row>
    <row r="273" spans="1:55">
      <c r="A273" s="7" t="s">
        <v>2246</v>
      </c>
      <c r="B273" s="7" t="s">
        <v>2247</v>
      </c>
      <c r="C273" s="9" t="str" cm="1">
        <f t="array" aca="1" ref="C273" ca="1">_xlfn.TEXTJOIN("",TRUE,IFERROR(MID(B273,ROW(INDIRECT("1:"&amp;LEN(B273))),1)*1,""))</f>
        <v>629</v>
      </c>
      <c r="D273" s="17">
        <f t="shared" ca="1" si="101"/>
        <v>629</v>
      </c>
      <c r="E273" s="7">
        <f t="shared" ca="1" si="102"/>
        <v>-7831</v>
      </c>
      <c r="F273" s="7">
        <f t="shared" ca="1" si="103"/>
        <v>-92.565011820330966</v>
      </c>
      <c r="H273" s="10" t="s">
        <v>2246</v>
      </c>
      <c r="I273" s="11" t="s">
        <v>2055</v>
      </c>
      <c r="J273" s="6" t="str" cm="1">
        <f t="array" aca="1" ref="J273" ca="1">_xlfn.TEXTJOIN("",TRUE,IFERROR(MID(I273,ROW(INDIRECT("1:"&amp;LEN(I273))),1)*1,""))</f>
        <v>2480</v>
      </c>
      <c r="K273" s="16">
        <f t="shared" ca="1" si="96"/>
        <v>2480</v>
      </c>
      <c r="L273" s="7">
        <f t="shared" ca="1" si="104"/>
        <v>-25420</v>
      </c>
      <c r="M273" s="7">
        <f t="shared" ca="1" si="105"/>
        <v>-91.111111111111114</v>
      </c>
      <c r="O273" s="10" t="s">
        <v>2246</v>
      </c>
      <c r="P273" s="11" t="s">
        <v>2248</v>
      </c>
      <c r="Q273" s="6" t="str" cm="1">
        <f t="array" aca="1" ref="Q273" ca="1">_xlfn.TEXTJOIN("",TRUE,IFERROR(MID(P273,ROW(INDIRECT("1:"&amp;LEN(P273))),1)*1,""))</f>
        <v>3250</v>
      </c>
      <c r="R273" s="7">
        <f t="shared" ca="1" si="106"/>
        <v>3250</v>
      </c>
      <c r="S273" s="7">
        <f t="shared" ca="1" si="107"/>
        <v>-39850</v>
      </c>
      <c r="T273" s="7">
        <f t="shared" ca="1" si="108"/>
        <v>-92.459396751740144</v>
      </c>
      <c r="V273" s="10" t="s">
        <v>2246</v>
      </c>
      <c r="W273" s="11" t="s">
        <v>163</v>
      </c>
      <c r="X273" s="6" t="str" cm="1">
        <f t="array" aca="1" ref="X273" ca="1">_xlfn.TEXTJOIN("",TRUE,IFERROR(MID(W273,ROW(INDIRECT("1:"&amp;LEN(W273))),1)*1,""))</f>
        <v>47200</v>
      </c>
      <c r="Y273" s="7">
        <f t="shared" ca="1" si="97"/>
        <v>47200</v>
      </c>
      <c r="Z273" s="7">
        <f t="shared" ca="1" si="109"/>
        <v>-198800</v>
      </c>
      <c r="AA273" s="7">
        <f t="shared" ca="1" si="110"/>
        <v>-80.8130081300813</v>
      </c>
      <c r="AC273" s="20" t="s">
        <v>2246</v>
      </c>
      <c r="AD273" s="11" t="s">
        <v>2249</v>
      </c>
      <c r="AE273" s="6" t="str" cm="1">
        <f t="array" aca="1" ref="AE273" ca="1">_xlfn.TEXTJOIN("",TRUE,IFERROR(MID(AD273,ROW(INDIRECT("1:"&amp;LEN(AD273))),1)*1,""))</f>
        <v>93400</v>
      </c>
      <c r="AF273" s="7">
        <f t="shared" ca="1" si="98"/>
        <v>93400</v>
      </c>
      <c r="AG273" s="7">
        <f t="shared" ca="1" si="111"/>
        <v>-433600</v>
      </c>
      <c r="AH273" s="7">
        <f t="shared" ca="1" si="112"/>
        <v>-82.277039848197347</v>
      </c>
      <c r="AJ273" s="23" t="s">
        <v>2250</v>
      </c>
      <c r="AK273" s="2" t="s">
        <v>2251</v>
      </c>
      <c r="AL273" s="6" t="str" cm="1">
        <f t="array" aca="1" ref="AL273" ca="1">_xlfn.TEXTJOIN("",TRUE,IFERROR(MID(AK273,ROW(INDIRECT("1:"&amp;LEN(AK273))),1)*1,""))</f>
        <v>227000</v>
      </c>
      <c r="AM273" s="7">
        <f t="shared" ca="1" si="99"/>
        <v>227000</v>
      </c>
      <c r="AN273" s="7">
        <f t="shared" ca="1" si="113"/>
        <v>-853000</v>
      </c>
      <c r="AO273" s="7">
        <f t="shared" ca="1" si="114"/>
        <v>-78.981481481481481</v>
      </c>
      <c r="AQ273" s="20" t="s">
        <v>2252</v>
      </c>
      <c r="AR273" s="11" t="s">
        <v>1724</v>
      </c>
      <c r="AS273" s="6" t="str" cm="1">
        <f t="array" aca="1" ref="AS273" ca="1">_xlfn.TEXTJOIN("",TRUE,IFERROR(MID(AR273,ROW(INDIRECT("1:"&amp;LEN(AR273))),1)*1,""))</f>
        <v>1030000</v>
      </c>
      <c r="AT273" s="7">
        <f t="shared" ca="1" si="100"/>
        <v>1030000</v>
      </c>
      <c r="AU273" s="7">
        <f t="shared" ca="1" si="115"/>
        <v>-310000</v>
      </c>
      <c r="AV273" s="7">
        <f t="shared" ca="1" si="116"/>
        <v>-23.134328358208961</v>
      </c>
      <c r="AX273" s="8" t="s">
        <v>2246</v>
      </c>
      <c r="AY273" s="7" t="s">
        <v>2167</v>
      </c>
      <c r="AZ273" s="9" t="str" cm="1">
        <f t="array" aca="1" ref="AZ273" ca="1">_xlfn.TEXTJOIN("",TRUE,IFERROR(MID(AY273,ROW(INDIRECT("1:"&amp;LEN(AY273))),1)*1,""))</f>
        <v>214000</v>
      </c>
      <c r="BA273" s="7">
        <f t="shared" ca="1" si="117"/>
        <v>214000</v>
      </c>
      <c r="BB273" s="7">
        <f t="shared" ca="1" si="118"/>
        <v>-737000</v>
      </c>
      <c r="BC273" s="7">
        <f t="shared" ca="1" si="119"/>
        <v>-77.497371188222928</v>
      </c>
    </row>
    <row r="274" spans="1:55">
      <c r="A274" s="7" t="s">
        <v>2253</v>
      </c>
      <c r="B274" s="7" t="s">
        <v>2254</v>
      </c>
      <c r="C274" s="9" t="str" cm="1">
        <f t="array" aca="1" ref="C274" ca="1">_xlfn.TEXTJOIN("",TRUE,IFERROR(MID(B274,ROW(INDIRECT("1:"&amp;LEN(B274))),1)*1,""))</f>
        <v>605</v>
      </c>
      <c r="D274" s="17">
        <f t="shared" ca="1" si="101"/>
        <v>605</v>
      </c>
      <c r="E274" s="7">
        <f t="shared" ca="1" si="102"/>
        <v>-7855</v>
      </c>
      <c r="F274" s="7">
        <f t="shared" ca="1" si="103"/>
        <v>-92.848699763593373</v>
      </c>
      <c r="H274" s="10" t="s">
        <v>2253</v>
      </c>
      <c r="I274" s="11" t="s">
        <v>2255</v>
      </c>
      <c r="J274" s="6" t="str" cm="1">
        <f t="array" aca="1" ref="J274" ca="1">_xlfn.TEXTJOIN("",TRUE,IFERROR(MID(I274,ROW(INDIRECT("1:"&amp;LEN(I274))),1)*1,""))</f>
        <v>2160</v>
      </c>
      <c r="K274" s="16">
        <f t="shared" ca="1" si="96"/>
        <v>2160</v>
      </c>
      <c r="L274" s="7">
        <f t="shared" ca="1" si="104"/>
        <v>-25740</v>
      </c>
      <c r="M274" s="7">
        <f t="shared" ca="1" si="105"/>
        <v>-92.258064516129025</v>
      </c>
      <c r="O274" s="10" t="s">
        <v>2253</v>
      </c>
      <c r="P274" s="11" t="s">
        <v>2256</v>
      </c>
      <c r="Q274" s="6" t="str" cm="1">
        <f t="array" aca="1" ref="Q274" ca="1">_xlfn.TEXTJOIN("",TRUE,IFERROR(MID(P274,ROW(INDIRECT("1:"&amp;LEN(P274))),1)*1,""))</f>
        <v>3300</v>
      </c>
      <c r="R274" s="7">
        <f t="shared" ca="1" si="106"/>
        <v>3300</v>
      </c>
      <c r="S274" s="7">
        <f t="shared" ca="1" si="107"/>
        <v>-39800</v>
      </c>
      <c r="T274" s="7">
        <f t="shared" ca="1" si="108"/>
        <v>-92.343387470997683</v>
      </c>
      <c r="V274" s="10" t="s">
        <v>2253</v>
      </c>
      <c r="W274" s="11" t="s">
        <v>2257</v>
      </c>
      <c r="X274" s="6" t="str" cm="1">
        <f t="array" aca="1" ref="X274" ca="1">_xlfn.TEXTJOIN("",TRUE,IFERROR(MID(W274,ROW(INDIRECT("1:"&amp;LEN(W274))),1)*1,""))</f>
        <v>46600</v>
      </c>
      <c r="Y274" s="7">
        <f t="shared" ca="1" si="97"/>
        <v>46600</v>
      </c>
      <c r="Z274" s="7">
        <f t="shared" ca="1" si="109"/>
        <v>-199400</v>
      </c>
      <c r="AA274" s="7">
        <f t="shared" ca="1" si="110"/>
        <v>-81.056910569105696</v>
      </c>
      <c r="AC274" s="20" t="s">
        <v>2253</v>
      </c>
      <c r="AD274" s="11" t="s">
        <v>2258</v>
      </c>
      <c r="AE274" s="6" t="str" cm="1">
        <f t="array" aca="1" ref="AE274" ca="1">_xlfn.TEXTJOIN("",TRUE,IFERROR(MID(AD274,ROW(INDIRECT("1:"&amp;LEN(AD274))),1)*1,""))</f>
        <v>91200</v>
      </c>
      <c r="AF274" s="7">
        <f t="shared" ca="1" si="98"/>
        <v>91200</v>
      </c>
      <c r="AG274" s="7">
        <f t="shared" ca="1" si="111"/>
        <v>-435800</v>
      </c>
      <c r="AH274" s="7">
        <f t="shared" ca="1" si="112"/>
        <v>-82.694497153700183</v>
      </c>
      <c r="AJ274" s="23" t="s">
        <v>2259</v>
      </c>
      <c r="AK274" s="2" t="s">
        <v>2260</v>
      </c>
      <c r="AL274" s="6" t="str" cm="1">
        <f t="array" aca="1" ref="AL274" ca="1">_xlfn.TEXTJOIN("",TRUE,IFERROR(MID(AK274,ROW(INDIRECT("1:"&amp;LEN(AK274))),1)*1,""))</f>
        <v>228000</v>
      </c>
      <c r="AM274" s="7">
        <f t="shared" ca="1" si="99"/>
        <v>228000</v>
      </c>
      <c r="AN274" s="7">
        <f t="shared" ca="1" si="113"/>
        <v>-852000</v>
      </c>
      <c r="AO274" s="7">
        <f t="shared" ca="1" si="114"/>
        <v>-78.888888888888886</v>
      </c>
      <c r="AQ274" s="20" t="s">
        <v>2261</v>
      </c>
      <c r="AR274" s="11" t="s">
        <v>1447</v>
      </c>
      <c r="AS274" s="6" t="str" cm="1">
        <f t="array" aca="1" ref="AS274" ca="1">_xlfn.TEXTJOIN("",TRUE,IFERROR(MID(AR274,ROW(INDIRECT("1:"&amp;LEN(AR274))),1)*1,""))</f>
        <v>1050000</v>
      </c>
      <c r="AT274" s="7">
        <f t="shared" ca="1" si="100"/>
        <v>1050000</v>
      </c>
      <c r="AU274" s="7">
        <f t="shared" ca="1" si="115"/>
        <v>-290000</v>
      </c>
      <c r="AV274" s="7">
        <f t="shared" ca="1" si="116"/>
        <v>-21.641791044776113</v>
      </c>
      <c r="AX274" s="8" t="s">
        <v>2253</v>
      </c>
      <c r="AY274" s="7" t="s">
        <v>2262</v>
      </c>
      <c r="AZ274" s="9" t="str" cm="1">
        <f t="array" aca="1" ref="AZ274" ca="1">_xlfn.TEXTJOIN("",TRUE,IFERROR(MID(AY274,ROW(INDIRECT("1:"&amp;LEN(AY274))),1)*1,""))</f>
        <v>213000</v>
      </c>
      <c r="BA274" s="7">
        <f t="shared" ca="1" si="117"/>
        <v>213000</v>
      </c>
      <c r="BB274" s="7">
        <f t="shared" ca="1" si="118"/>
        <v>-738000</v>
      </c>
      <c r="BC274" s="7">
        <f t="shared" ca="1" si="119"/>
        <v>-77.602523659306001</v>
      </c>
    </row>
    <row r="275" spans="1:55">
      <c r="A275" s="7" t="s">
        <v>2263</v>
      </c>
      <c r="B275" s="7" t="s">
        <v>2264</v>
      </c>
      <c r="C275" s="9" t="str" cm="1">
        <f t="array" aca="1" ref="C275" ca="1">_xlfn.TEXTJOIN("",TRUE,IFERROR(MID(B275,ROW(INDIRECT("1:"&amp;LEN(B275))),1)*1,""))</f>
        <v>585</v>
      </c>
      <c r="D275" s="17">
        <f t="shared" ca="1" si="101"/>
        <v>585</v>
      </c>
      <c r="E275" s="7">
        <f t="shared" ca="1" si="102"/>
        <v>-7875</v>
      </c>
      <c r="F275" s="7">
        <f t="shared" ca="1" si="103"/>
        <v>-93.085106382978722</v>
      </c>
      <c r="H275" s="10" t="s">
        <v>2263</v>
      </c>
      <c r="I275" s="11" t="s">
        <v>2115</v>
      </c>
      <c r="J275" s="6" t="str" cm="1">
        <f t="array" aca="1" ref="J275" ca="1">_xlfn.TEXTJOIN("",TRUE,IFERROR(MID(I275,ROW(INDIRECT("1:"&amp;LEN(I275))),1)*1,""))</f>
        <v>2120</v>
      </c>
      <c r="K275" s="16">
        <f t="shared" ca="1" si="96"/>
        <v>2120</v>
      </c>
      <c r="L275" s="7">
        <f t="shared" ca="1" si="104"/>
        <v>-25780</v>
      </c>
      <c r="M275" s="7">
        <f t="shared" ca="1" si="105"/>
        <v>-92.401433691756267</v>
      </c>
      <c r="O275" s="10" t="s">
        <v>2263</v>
      </c>
      <c r="P275" s="11" t="s">
        <v>2265</v>
      </c>
      <c r="Q275" s="6" t="str" cm="1">
        <f t="array" aca="1" ref="Q275" ca="1">_xlfn.TEXTJOIN("",TRUE,IFERROR(MID(P275,ROW(INDIRECT("1:"&amp;LEN(P275))),1)*1,""))</f>
        <v>2940</v>
      </c>
      <c r="R275" s="7">
        <f t="shared" ca="1" si="106"/>
        <v>2940</v>
      </c>
      <c r="S275" s="7">
        <f t="shared" ca="1" si="107"/>
        <v>-40160</v>
      </c>
      <c r="T275" s="7">
        <f t="shared" ca="1" si="108"/>
        <v>-93.178654292343396</v>
      </c>
      <c r="V275" s="10" t="s">
        <v>2263</v>
      </c>
      <c r="W275" s="11" t="s">
        <v>1882</v>
      </c>
      <c r="X275" s="6" t="str" cm="1">
        <f t="array" aca="1" ref="X275" ca="1">_xlfn.TEXTJOIN("",TRUE,IFERROR(MID(W275,ROW(INDIRECT("1:"&amp;LEN(W275))),1)*1,""))</f>
        <v>44900</v>
      </c>
      <c r="Y275" s="7">
        <f t="shared" ca="1" si="97"/>
        <v>44900</v>
      </c>
      <c r="Z275" s="7">
        <f t="shared" ca="1" si="109"/>
        <v>-201100</v>
      </c>
      <c r="AA275" s="7">
        <f t="shared" ca="1" si="110"/>
        <v>-81.747967479674799</v>
      </c>
      <c r="AC275" s="20" t="s">
        <v>2263</v>
      </c>
      <c r="AD275" s="11" t="s">
        <v>2179</v>
      </c>
      <c r="AE275" s="6" t="str" cm="1">
        <f t="array" aca="1" ref="AE275" ca="1">_xlfn.TEXTJOIN("",TRUE,IFERROR(MID(AD275,ROW(INDIRECT("1:"&amp;LEN(AD275))),1)*1,""))</f>
        <v>90100</v>
      </c>
      <c r="AF275" s="7">
        <f t="shared" ca="1" si="98"/>
        <v>90100</v>
      </c>
      <c r="AG275" s="7">
        <f t="shared" ca="1" si="111"/>
        <v>-436900</v>
      </c>
      <c r="AH275" s="7">
        <f t="shared" ca="1" si="112"/>
        <v>-82.903225806451616</v>
      </c>
      <c r="AJ275" s="23" t="s">
        <v>2266</v>
      </c>
      <c r="AK275" s="2" t="s">
        <v>2267</v>
      </c>
      <c r="AL275" s="6" t="str" cm="1">
        <f t="array" aca="1" ref="AL275" ca="1">_xlfn.TEXTJOIN("",TRUE,IFERROR(MID(AK275,ROW(INDIRECT("1:"&amp;LEN(AK275))),1)*1,""))</f>
        <v>224000</v>
      </c>
      <c r="AM275" s="7">
        <f t="shared" ca="1" si="99"/>
        <v>224000</v>
      </c>
      <c r="AN275" s="7">
        <f t="shared" ca="1" si="113"/>
        <v>-856000</v>
      </c>
      <c r="AO275" s="7">
        <f t="shared" ca="1" si="114"/>
        <v>-79.259259259259267</v>
      </c>
      <c r="AQ275" s="20" t="s">
        <v>2268</v>
      </c>
      <c r="AR275" s="11" t="s">
        <v>1747</v>
      </c>
      <c r="AS275" s="6" t="str" cm="1">
        <f t="array" aca="1" ref="AS275" ca="1">_xlfn.TEXTJOIN("",TRUE,IFERROR(MID(AR275,ROW(INDIRECT("1:"&amp;LEN(AR275))),1)*1,""))</f>
        <v>1060000</v>
      </c>
      <c r="AT275" s="7">
        <f t="shared" ca="1" si="100"/>
        <v>1060000</v>
      </c>
      <c r="AU275" s="7">
        <f t="shared" ca="1" si="115"/>
        <v>-280000</v>
      </c>
      <c r="AV275" s="7">
        <f t="shared" ca="1" si="116"/>
        <v>-20.895522388059703</v>
      </c>
      <c r="AX275" s="8" t="s">
        <v>2263</v>
      </c>
      <c r="AY275" s="7" t="s">
        <v>2269</v>
      </c>
      <c r="AZ275" s="9" t="str" cm="1">
        <f t="array" aca="1" ref="AZ275" ca="1">_xlfn.TEXTJOIN("",TRUE,IFERROR(MID(AY275,ROW(INDIRECT("1:"&amp;LEN(AY275))),1)*1,""))</f>
        <v>208000</v>
      </c>
      <c r="BA275" s="7">
        <f t="shared" ca="1" si="117"/>
        <v>208000</v>
      </c>
      <c r="BB275" s="7">
        <f t="shared" ca="1" si="118"/>
        <v>-743000</v>
      </c>
      <c r="BC275" s="7">
        <f t="shared" ca="1" si="119"/>
        <v>-78.12828601472134</v>
      </c>
    </row>
    <row r="276" spans="1:55">
      <c r="A276" s="7" t="s">
        <v>2270</v>
      </c>
      <c r="B276" s="7" t="s">
        <v>2271</v>
      </c>
      <c r="C276" s="9" t="str" cm="1">
        <f t="array" aca="1" ref="C276" ca="1">_xlfn.TEXTJOIN("",TRUE,IFERROR(MID(B276,ROW(INDIRECT("1:"&amp;LEN(B276))),1)*1,""))</f>
        <v>595</v>
      </c>
      <c r="D276" s="17">
        <f t="shared" ca="1" si="101"/>
        <v>595</v>
      </c>
      <c r="E276" s="7">
        <f t="shared" ca="1" si="102"/>
        <v>-7865</v>
      </c>
      <c r="F276" s="7">
        <f t="shared" ca="1" si="103"/>
        <v>-92.966903073286048</v>
      </c>
      <c r="H276" s="10" t="s">
        <v>2270</v>
      </c>
      <c r="I276" s="11" t="s">
        <v>2272</v>
      </c>
      <c r="J276" s="6" t="str" cm="1">
        <f t="array" aca="1" ref="J276" ca="1">_xlfn.TEXTJOIN("",TRUE,IFERROR(MID(I276,ROW(INDIRECT("1:"&amp;LEN(I276))),1)*1,""))</f>
        <v>2080</v>
      </c>
      <c r="K276" s="16">
        <f t="shared" ca="1" si="96"/>
        <v>2080</v>
      </c>
      <c r="L276" s="7">
        <f t="shared" ca="1" si="104"/>
        <v>-25820</v>
      </c>
      <c r="M276" s="7">
        <f t="shared" ca="1" si="105"/>
        <v>-92.54480286738351</v>
      </c>
      <c r="O276" s="10" t="s">
        <v>2270</v>
      </c>
      <c r="P276" s="11" t="s">
        <v>301</v>
      </c>
      <c r="Q276" s="6" t="str" cm="1">
        <f t="array" aca="1" ref="Q276" ca="1">_xlfn.TEXTJOIN("",TRUE,IFERROR(MID(P276,ROW(INDIRECT("1:"&amp;LEN(P276))),1)*1,""))</f>
        <v>2970</v>
      </c>
      <c r="R276" s="7">
        <f t="shared" ca="1" si="106"/>
        <v>2970</v>
      </c>
      <c r="S276" s="7">
        <f t="shared" ca="1" si="107"/>
        <v>-40130</v>
      </c>
      <c r="T276" s="7">
        <f t="shared" ca="1" si="108"/>
        <v>-93.109048723897914</v>
      </c>
      <c r="V276" s="10" t="s">
        <v>2270</v>
      </c>
      <c r="W276" s="11" t="s">
        <v>2273</v>
      </c>
      <c r="X276" s="6" t="str" cm="1">
        <f t="array" aca="1" ref="X276" ca="1">_xlfn.TEXTJOIN("",TRUE,IFERROR(MID(W276,ROW(INDIRECT("1:"&amp;LEN(W276))),1)*1,""))</f>
        <v>46200</v>
      </c>
      <c r="Y276" s="7">
        <f t="shared" ca="1" si="97"/>
        <v>46200</v>
      </c>
      <c r="Z276" s="7">
        <f t="shared" ca="1" si="109"/>
        <v>-199800</v>
      </c>
      <c r="AA276" s="7">
        <f t="shared" ca="1" si="110"/>
        <v>-81.219512195121951</v>
      </c>
      <c r="AC276" s="20" t="s">
        <v>2270</v>
      </c>
      <c r="AD276" s="11" t="s">
        <v>2274</v>
      </c>
      <c r="AE276" s="6" t="str" cm="1">
        <f t="array" aca="1" ref="AE276" ca="1">_xlfn.TEXTJOIN("",TRUE,IFERROR(MID(AD276,ROW(INDIRECT("1:"&amp;LEN(AD276))),1)*1,""))</f>
        <v>88400</v>
      </c>
      <c r="AF276" s="7">
        <f t="shared" ca="1" si="98"/>
        <v>88400</v>
      </c>
      <c r="AG276" s="7">
        <f t="shared" ca="1" si="111"/>
        <v>-438600</v>
      </c>
      <c r="AH276" s="7">
        <f t="shared" ca="1" si="112"/>
        <v>-83.225806451612897</v>
      </c>
      <c r="AJ276" s="23" t="s">
        <v>2275</v>
      </c>
      <c r="AK276" s="2" t="s">
        <v>2276</v>
      </c>
      <c r="AL276" s="6" t="str" cm="1">
        <f t="array" aca="1" ref="AL276" ca="1">_xlfn.TEXTJOIN("",TRUE,IFERROR(MID(AK276,ROW(INDIRECT("1:"&amp;LEN(AK276))),1)*1,""))</f>
        <v>217000</v>
      </c>
      <c r="AM276" s="7">
        <f t="shared" ca="1" si="99"/>
        <v>217000</v>
      </c>
      <c r="AN276" s="7">
        <f t="shared" ca="1" si="113"/>
        <v>-863000</v>
      </c>
      <c r="AO276" s="7">
        <f t="shared" ca="1" si="114"/>
        <v>-79.907407407407405</v>
      </c>
      <c r="AQ276" s="20" t="s">
        <v>2277</v>
      </c>
      <c r="AR276" s="11" t="s">
        <v>2278</v>
      </c>
      <c r="AS276" s="6" t="str" cm="1">
        <f t="array" aca="1" ref="AS276" ca="1">_xlfn.TEXTJOIN("",TRUE,IFERROR(MID(AR276,ROW(INDIRECT("1:"&amp;LEN(AR276))),1)*1,""))</f>
        <v>1070000</v>
      </c>
      <c r="AT276" s="7">
        <f t="shared" ca="1" si="100"/>
        <v>1070000</v>
      </c>
      <c r="AU276" s="7">
        <f t="shared" ca="1" si="115"/>
        <v>-270000</v>
      </c>
      <c r="AV276" s="7">
        <f t="shared" ca="1" si="116"/>
        <v>-20.149253731343293</v>
      </c>
      <c r="AX276" s="8" t="s">
        <v>2270</v>
      </c>
      <c r="AY276" s="7" t="s">
        <v>2279</v>
      </c>
      <c r="AZ276" s="9" t="str" cm="1">
        <f t="array" aca="1" ref="AZ276" ca="1">_xlfn.TEXTJOIN("",TRUE,IFERROR(MID(AY276,ROW(INDIRECT("1:"&amp;LEN(AY276))),1)*1,""))</f>
        <v>210000</v>
      </c>
      <c r="BA276" s="7">
        <f t="shared" ca="1" si="117"/>
        <v>210000</v>
      </c>
      <c r="BB276" s="7">
        <f t="shared" ca="1" si="118"/>
        <v>-741000</v>
      </c>
      <c r="BC276" s="7">
        <f t="shared" ca="1" si="119"/>
        <v>-77.917981072555207</v>
      </c>
    </row>
    <row r="277" spans="1:55">
      <c r="A277" s="7" t="s">
        <v>2280</v>
      </c>
      <c r="B277" s="7" t="s">
        <v>2281</v>
      </c>
      <c r="C277" s="9" t="str" cm="1">
        <f t="array" aca="1" ref="C277" ca="1">_xlfn.TEXTJOIN("",TRUE,IFERROR(MID(B277,ROW(INDIRECT("1:"&amp;LEN(B277))),1)*1,""))</f>
        <v>631</v>
      </c>
      <c r="D277" s="17">
        <f t="shared" ca="1" si="101"/>
        <v>631</v>
      </c>
      <c r="E277" s="7">
        <f t="shared" ca="1" si="102"/>
        <v>-7829</v>
      </c>
      <c r="F277" s="7">
        <f t="shared" ca="1" si="103"/>
        <v>-92.541371158392437</v>
      </c>
      <c r="H277" s="10" t="s">
        <v>2280</v>
      </c>
      <c r="I277" s="11" t="s">
        <v>2230</v>
      </c>
      <c r="J277" s="6" t="str" cm="1">
        <f t="array" aca="1" ref="J277" ca="1">_xlfn.TEXTJOIN("",TRUE,IFERROR(MID(I277,ROW(INDIRECT("1:"&amp;LEN(I277))),1)*1,""))</f>
        <v>2240</v>
      </c>
      <c r="K277" s="16">
        <f t="shared" ca="1" si="96"/>
        <v>2240</v>
      </c>
      <c r="L277" s="7">
        <f t="shared" ca="1" si="104"/>
        <v>-25660</v>
      </c>
      <c r="M277" s="7">
        <f t="shared" ca="1" si="105"/>
        <v>-91.971326164874554</v>
      </c>
      <c r="O277" s="10" t="s">
        <v>2280</v>
      </c>
      <c r="P277" s="11" t="s">
        <v>388</v>
      </c>
      <c r="Q277" s="6" t="str" cm="1">
        <f t="array" aca="1" ref="Q277" ca="1">_xlfn.TEXTJOIN("",TRUE,IFERROR(MID(P277,ROW(INDIRECT("1:"&amp;LEN(P277))),1)*1,""))</f>
        <v>2930</v>
      </c>
      <c r="R277" s="7">
        <f t="shared" ca="1" si="106"/>
        <v>2930</v>
      </c>
      <c r="S277" s="7">
        <f t="shared" ca="1" si="107"/>
        <v>-40170</v>
      </c>
      <c r="T277" s="7">
        <f t="shared" ca="1" si="108"/>
        <v>-93.201856148491885</v>
      </c>
      <c r="V277" s="10" t="s">
        <v>2280</v>
      </c>
      <c r="W277" s="11" t="s">
        <v>2282</v>
      </c>
      <c r="X277" s="6" t="str" cm="1">
        <f t="array" aca="1" ref="X277" ca="1">_xlfn.TEXTJOIN("",TRUE,IFERROR(MID(W277,ROW(INDIRECT("1:"&amp;LEN(W277))),1)*1,""))</f>
        <v>42000</v>
      </c>
      <c r="Y277" s="7">
        <f t="shared" ca="1" si="97"/>
        <v>42000</v>
      </c>
      <c r="Z277" s="7">
        <f t="shared" ca="1" si="109"/>
        <v>-204000</v>
      </c>
      <c r="AA277" s="7">
        <f t="shared" ca="1" si="110"/>
        <v>-82.926829268292678</v>
      </c>
      <c r="AC277" s="20" t="s">
        <v>2280</v>
      </c>
      <c r="AD277" s="11" t="s">
        <v>2283</v>
      </c>
      <c r="AE277" s="6" t="str" cm="1">
        <f t="array" aca="1" ref="AE277" ca="1">_xlfn.TEXTJOIN("",TRUE,IFERROR(MID(AD277,ROW(INDIRECT("1:"&amp;LEN(AD277))),1)*1,""))</f>
        <v>85500</v>
      </c>
      <c r="AF277" s="7">
        <f t="shared" ca="1" si="98"/>
        <v>85500</v>
      </c>
      <c r="AG277" s="7">
        <f t="shared" ca="1" si="111"/>
        <v>-441500</v>
      </c>
      <c r="AH277" s="7">
        <f t="shared" ca="1" si="112"/>
        <v>-83.776091081593933</v>
      </c>
      <c r="AJ277" s="23" t="s">
        <v>2284</v>
      </c>
      <c r="AK277" s="2" t="s">
        <v>2285</v>
      </c>
      <c r="AL277" s="6" t="str" cm="1">
        <f t="array" aca="1" ref="AL277" ca="1">_xlfn.TEXTJOIN("",TRUE,IFERROR(MID(AK277,ROW(INDIRECT("1:"&amp;LEN(AK277))),1)*1,""))</f>
        <v>211000</v>
      </c>
      <c r="AM277" s="7">
        <f t="shared" ca="1" si="99"/>
        <v>211000</v>
      </c>
      <c r="AN277" s="7">
        <f t="shared" ca="1" si="113"/>
        <v>-869000</v>
      </c>
      <c r="AO277" s="7">
        <f t="shared" ca="1" si="114"/>
        <v>-80.462962962962962</v>
      </c>
      <c r="AQ277" s="20" t="s">
        <v>2286</v>
      </c>
      <c r="AR277" s="11" t="s">
        <v>2278</v>
      </c>
      <c r="AS277" s="6" t="str" cm="1">
        <f t="array" aca="1" ref="AS277" ca="1">_xlfn.TEXTJOIN("",TRUE,IFERROR(MID(AR277,ROW(INDIRECT("1:"&amp;LEN(AR277))),1)*1,""))</f>
        <v>1070000</v>
      </c>
      <c r="AT277" s="7">
        <f t="shared" ca="1" si="100"/>
        <v>1070000</v>
      </c>
      <c r="AU277" s="7">
        <f t="shared" ca="1" si="115"/>
        <v>-270000</v>
      </c>
      <c r="AV277" s="7">
        <f t="shared" ca="1" si="116"/>
        <v>-20.149253731343293</v>
      </c>
      <c r="AX277" s="8" t="s">
        <v>2280</v>
      </c>
      <c r="AY277" s="7" t="s">
        <v>1738</v>
      </c>
      <c r="AZ277" s="9" t="str" cm="1">
        <f t="array" aca="1" ref="AZ277" ca="1">_xlfn.TEXTJOIN("",TRUE,IFERROR(MID(AY277,ROW(INDIRECT("1:"&amp;LEN(AY277))),1)*1,""))</f>
        <v>215000</v>
      </c>
      <c r="BA277" s="7">
        <f t="shared" ca="1" si="117"/>
        <v>215000</v>
      </c>
      <c r="BB277" s="7">
        <f t="shared" ca="1" si="118"/>
        <v>-736000</v>
      </c>
      <c r="BC277" s="7">
        <f t="shared" ca="1" si="119"/>
        <v>-77.392218717139855</v>
      </c>
    </row>
    <row r="278" spans="1:55">
      <c r="A278" s="7" t="s">
        <v>2287</v>
      </c>
      <c r="B278" s="7" t="s">
        <v>2288</v>
      </c>
      <c r="C278" s="9" t="str" cm="1">
        <f t="array" aca="1" ref="C278" ca="1">_xlfn.TEXTJOIN("",TRUE,IFERROR(MID(B278,ROW(INDIRECT("1:"&amp;LEN(B278))),1)*1,""))</f>
        <v>650</v>
      </c>
      <c r="D278" s="17">
        <f t="shared" ca="1" si="101"/>
        <v>650</v>
      </c>
      <c r="E278" s="7">
        <f t="shared" ca="1" si="102"/>
        <v>-7810</v>
      </c>
      <c r="F278" s="7">
        <f t="shared" ca="1" si="103"/>
        <v>-92.31678486997636</v>
      </c>
      <c r="H278" s="10" t="s">
        <v>2287</v>
      </c>
      <c r="I278" s="11" t="s">
        <v>2239</v>
      </c>
      <c r="J278" s="6" t="str" cm="1">
        <f t="array" aca="1" ref="J278" ca="1">_xlfn.TEXTJOIN("",TRUE,IFERROR(MID(I278,ROW(INDIRECT("1:"&amp;LEN(I278))),1)*1,""))</f>
        <v>2380</v>
      </c>
      <c r="K278" s="16">
        <f t="shared" ca="1" si="96"/>
        <v>2380</v>
      </c>
      <c r="L278" s="7">
        <f t="shared" ca="1" si="104"/>
        <v>-25520</v>
      </c>
      <c r="M278" s="7">
        <f t="shared" ca="1" si="105"/>
        <v>-91.469534050179206</v>
      </c>
      <c r="O278" s="10" t="s">
        <v>2287</v>
      </c>
      <c r="P278" s="11" t="s">
        <v>565</v>
      </c>
      <c r="Q278" s="6" t="str" cm="1">
        <f t="array" aca="1" ref="Q278" ca="1">_xlfn.TEXTJOIN("",TRUE,IFERROR(MID(P278,ROW(INDIRECT("1:"&amp;LEN(P278))),1)*1,""))</f>
        <v>3290</v>
      </c>
      <c r="R278" s="7">
        <f t="shared" ca="1" si="106"/>
        <v>3290</v>
      </c>
      <c r="S278" s="7">
        <f t="shared" ca="1" si="107"/>
        <v>-39810</v>
      </c>
      <c r="T278" s="7">
        <f t="shared" ca="1" si="108"/>
        <v>-92.366589327146173</v>
      </c>
      <c r="V278" s="10" t="s">
        <v>2287</v>
      </c>
      <c r="W278" s="11" t="s">
        <v>1540</v>
      </c>
      <c r="X278" s="6" t="str" cm="1">
        <f t="array" aca="1" ref="X278" ca="1">_xlfn.TEXTJOIN("",TRUE,IFERROR(MID(W278,ROW(INDIRECT("1:"&amp;LEN(W278))),1)*1,""))</f>
        <v>37700</v>
      </c>
      <c r="Y278" s="7">
        <f t="shared" ca="1" si="97"/>
        <v>37700</v>
      </c>
      <c r="Z278" s="7">
        <f t="shared" ca="1" si="109"/>
        <v>-208300</v>
      </c>
      <c r="AA278" s="7">
        <f t="shared" ca="1" si="110"/>
        <v>-84.674796747967477</v>
      </c>
      <c r="AC278" s="20" t="s">
        <v>2287</v>
      </c>
      <c r="AD278" s="11" t="s">
        <v>2289</v>
      </c>
      <c r="AE278" s="6" t="str" cm="1">
        <f t="array" aca="1" ref="AE278" ca="1">_xlfn.TEXTJOIN("",TRUE,IFERROR(MID(AD278,ROW(INDIRECT("1:"&amp;LEN(AD278))),1)*1,""))</f>
        <v>83800</v>
      </c>
      <c r="AF278" s="7">
        <f t="shared" ca="1" si="98"/>
        <v>83800</v>
      </c>
      <c r="AG278" s="7">
        <f t="shared" ca="1" si="111"/>
        <v>-443200</v>
      </c>
      <c r="AH278" s="7">
        <f t="shared" ca="1" si="112"/>
        <v>-84.098671726755214</v>
      </c>
      <c r="AJ278" s="23" t="s">
        <v>2290</v>
      </c>
      <c r="AK278" s="2" t="s">
        <v>2291</v>
      </c>
      <c r="AL278" s="6" t="str" cm="1">
        <f t="array" aca="1" ref="AL278" ca="1">_xlfn.TEXTJOIN("",TRUE,IFERROR(MID(AK278,ROW(INDIRECT("1:"&amp;LEN(AK278))),1)*1,""))</f>
        <v>209000</v>
      </c>
      <c r="AM278" s="7">
        <f t="shared" ca="1" si="99"/>
        <v>209000</v>
      </c>
      <c r="AN278" s="7">
        <f t="shared" ca="1" si="113"/>
        <v>-871000</v>
      </c>
      <c r="AO278" s="7">
        <f t="shared" ca="1" si="114"/>
        <v>-80.648148148148152</v>
      </c>
      <c r="AQ278" s="20" t="s">
        <v>2292</v>
      </c>
      <c r="AR278" s="11" t="s">
        <v>1560</v>
      </c>
      <c r="AS278" s="6" t="str" cm="1">
        <f t="array" aca="1" ref="AS278" ca="1">_xlfn.TEXTJOIN("",TRUE,IFERROR(MID(AR278,ROW(INDIRECT("1:"&amp;LEN(AR278))),1)*1,""))</f>
        <v>1090000</v>
      </c>
      <c r="AT278" s="7">
        <f t="shared" ca="1" si="100"/>
        <v>1090000</v>
      </c>
      <c r="AU278" s="7">
        <f t="shared" ca="1" si="115"/>
        <v>-250000</v>
      </c>
      <c r="AV278" s="7">
        <f t="shared" ca="1" si="116"/>
        <v>-18.656716417910445</v>
      </c>
      <c r="AX278" s="8" t="s">
        <v>2287</v>
      </c>
      <c r="AY278" s="7" t="s">
        <v>2149</v>
      </c>
      <c r="AZ278" s="9" t="str" cm="1">
        <f t="array" aca="1" ref="AZ278" ca="1">_xlfn.TEXTJOIN("",TRUE,IFERROR(MID(AY278,ROW(INDIRECT("1:"&amp;LEN(AY278))),1)*1,""))</f>
        <v>222000</v>
      </c>
      <c r="BA278" s="7">
        <f t="shared" ca="1" si="117"/>
        <v>222000</v>
      </c>
      <c r="BB278" s="7">
        <f t="shared" ca="1" si="118"/>
        <v>-729000</v>
      </c>
      <c r="BC278" s="7">
        <f t="shared" ca="1" si="119"/>
        <v>-76.656151419558356</v>
      </c>
    </row>
    <row r="279" spans="1:55">
      <c r="A279" s="7" t="s">
        <v>2293</v>
      </c>
      <c r="B279" s="7" t="s">
        <v>2294</v>
      </c>
      <c r="C279" s="9" t="str" cm="1">
        <f t="array" aca="1" ref="C279" ca="1">_xlfn.TEXTJOIN("",TRUE,IFERROR(MID(B279,ROW(INDIRECT("1:"&amp;LEN(B279))),1)*1,""))</f>
        <v>648</v>
      </c>
      <c r="D279" s="17">
        <f t="shared" ca="1" si="101"/>
        <v>648</v>
      </c>
      <c r="E279" s="7">
        <f t="shared" ca="1" si="102"/>
        <v>-7812</v>
      </c>
      <c r="F279" s="7">
        <f t="shared" ca="1" si="103"/>
        <v>-92.340425531914889</v>
      </c>
      <c r="H279" s="10" t="s">
        <v>2293</v>
      </c>
      <c r="I279" s="11" t="s">
        <v>2295</v>
      </c>
      <c r="J279" s="6" t="str" cm="1">
        <f t="array" aca="1" ref="J279" ca="1">_xlfn.TEXTJOIN("",TRUE,IFERROR(MID(I279,ROW(INDIRECT("1:"&amp;LEN(I279))),1)*1,""))</f>
        <v>2770</v>
      </c>
      <c r="K279" s="16">
        <f t="shared" ca="1" si="96"/>
        <v>2770</v>
      </c>
      <c r="L279" s="7">
        <f t="shared" ca="1" si="104"/>
        <v>-25130</v>
      </c>
      <c r="M279" s="7">
        <f t="shared" ca="1" si="105"/>
        <v>-90.071684587813621</v>
      </c>
      <c r="O279" s="10" t="s">
        <v>2293</v>
      </c>
      <c r="P279" s="11" t="s">
        <v>531</v>
      </c>
      <c r="Q279" s="6" t="str" cm="1">
        <f t="array" aca="1" ref="Q279" ca="1">_xlfn.TEXTJOIN("",TRUE,IFERROR(MID(P279,ROW(INDIRECT("1:"&amp;LEN(P279))),1)*1,""))</f>
        <v>3360</v>
      </c>
      <c r="R279" s="7">
        <f t="shared" ca="1" si="106"/>
        <v>3360</v>
      </c>
      <c r="S279" s="7">
        <f t="shared" ca="1" si="107"/>
        <v>-39740</v>
      </c>
      <c r="T279" s="7">
        <f t="shared" ca="1" si="108"/>
        <v>-92.204176334106734</v>
      </c>
      <c r="V279" s="10" t="s">
        <v>2293</v>
      </c>
      <c r="W279" s="11" t="s">
        <v>1946</v>
      </c>
      <c r="X279" s="6" t="str" cm="1">
        <f t="array" aca="1" ref="X279" ca="1">_xlfn.TEXTJOIN("",TRUE,IFERROR(MID(W279,ROW(INDIRECT("1:"&amp;LEN(W279))),1)*1,""))</f>
        <v>44000</v>
      </c>
      <c r="Y279" s="7">
        <f t="shared" ca="1" si="97"/>
        <v>44000</v>
      </c>
      <c r="Z279" s="7">
        <f t="shared" ca="1" si="109"/>
        <v>-202000</v>
      </c>
      <c r="AA279" s="7">
        <f t="shared" ca="1" si="110"/>
        <v>-82.113821138211378</v>
      </c>
      <c r="AC279" s="20" t="s">
        <v>2293</v>
      </c>
      <c r="AD279" s="11" t="s">
        <v>405</v>
      </c>
      <c r="AE279" s="6" t="str" cm="1">
        <f t="array" aca="1" ref="AE279" ca="1">_xlfn.TEXTJOIN("",TRUE,IFERROR(MID(AD279,ROW(INDIRECT("1:"&amp;LEN(AD279))),1)*1,""))</f>
        <v>82900</v>
      </c>
      <c r="AF279" s="7">
        <f t="shared" ca="1" si="98"/>
        <v>82900</v>
      </c>
      <c r="AG279" s="7">
        <f t="shared" ca="1" si="111"/>
        <v>-444100</v>
      </c>
      <c r="AH279" s="7">
        <f t="shared" ca="1" si="112"/>
        <v>-84.269449715370015</v>
      </c>
      <c r="AJ279" s="23" t="s">
        <v>2296</v>
      </c>
      <c r="AK279" s="2" t="s">
        <v>2285</v>
      </c>
      <c r="AL279" s="6" t="str" cm="1">
        <f t="array" aca="1" ref="AL279" ca="1">_xlfn.TEXTJOIN("",TRUE,IFERROR(MID(AK279,ROW(INDIRECT("1:"&amp;LEN(AK279))),1)*1,""))</f>
        <v>211000</v>
      </c>
      <c r="AM279" s="7">
        <f t="shared" ca="1" si="99"/>
        <v>211000</v>
      </c>
      <c r="AN279" s="7">
        <f t="shared" ca="1" si="113"/>
        <v>-869000</v>
      </c>
      <c r="AO279" s="7">
        <f t="shared" ca="1" si="114"/>
        <v>-80.462962962962962</v>
      </c>
      <c r="AQ279" s="20" t="s">
        <v>2297</v>
      </c>
      <c r="AR279" s="11" t="s">
        <v>1463</v>
      </c>
      <c r="AS279" s="6" t="str" cm="1">
        <f t="array" aca="1" ref="AS279" ca="1">_xlfn.TEXTJOIN("",TRUE,IFERROR(MID(AR279,ROW(INDIRECT("1:"&amp;LEN(AR279))),1)*1,""))</f>
        <v>1110000</v>
      </c>
      <c r="AT279" s="7">
        <f t="shared" ca="1" si="100"/>
        <v>1110000</v>
      </c>
      <c r="AU279" s="7">
        <f t="shared" ca="1" si="115"/>
        <v>-230000</v>
      </c>
      <c r="AV279" s="7">
        <f t="shared" ca="1" si="116"/>
        <v>-17.164179104477611</v>
      </c>
      <c r="AX279" s="8" t="s">
        <v>2293</v>
      </c>
      <c r="AY279" s="7" t="s">
        <v>2298</v>
      </c>
      <c r="AZ279" s="9" t="str" cm="1">
        <f t="array" aca="1" ref="AZ279" ca="1">_xlfn.TEXTJOIN("",TRUE,IFERROR(MID(AY279,ROW(INDIRECT("1:"&amp;LEN(AY279))),1)*1,""))</f>
        <v>226000</v>
      </c>
      <c r="BA279" s="7">
        <f t="shared" ca="1" si="117"/>
        <v>226000</v>
      </c>
      <c r="BB279" s="7">
        <f t="shared" ca="1" si="118"/>
        <v>-725000</v>
      </c>
      <c r="BC279" s="7">
        <f t="shared" ca="1" si="119"/>
        <v>-76.235541535226076</v>
      </c>
    </row>
    <row r="280" spans="1:55">
      <c r="A280" s="7" t="s">
        <v>2299</v>
      </c>
      <c r="B280" s="7" t="s">
        <v>2300</v>
      </c>
      <c r="C280" s="9" t="str" cm="1">
        <f t="array" aca="1" ref="C280" ca="1">_xlfn.TEXTJOIN("",TRUE,IFERROR(MID(B280,ROW(INDIRECT("1:"&amp;LEN(B280))),1)*1,""))</f>
        <v>652</v>
      </c>
      <c r="D280" s="17">
        <f t="shared" ca="1" si="101"/>
        <v>652</v>
      </c>
      <c r="E280" s="7">
        <f t="shared" ca="1" si="102"/>
        <v>-7808</v>
      </c>
      <c r="F280" s="7">
        <f t="shared" ca="1" si="103"/>
        <v>-92.29314420803783</v>
      </c>
      <c r="H280" s="10" t="s">
        <v>2299</v>
      </c>
      <c r="I280" s="11" t="s">
        <v>92</v>
      </c>
      <c r="J280" s="6" t="str" cm="1">
        <f t="array" aca="1" ref="J280" ca="1">_xlfn.TEXTJOIN("",TRUE,IFERROR(MID(I280,ROW(INDIRECT("1:"&amp;LEN(I280))),1)*1,""))</f>
        <v>2710</v>
      </c>
      <c r="K280" s="16">
        <f t="shared" ca="1" si="96"/>
        <v>2710</v>
      </c>
      <c r="L280" s="7">
        <f t="shared" ca="1" si="104"/>
        <v>-25190</v>
      </c>
      <c r="M280" s="7">
        <f t="shared" ca="1" si="105"/>
        <v>-90.286738351254485</v>
      </c>
      <c r="O280" s="10" t="s">
        <v>2299</v>
      </c>
      <c r="P280" s="11" t="s">
        <v>2301</v>
      </c>
      <c r="Q280" s="6" t="str" cm="1">
        <f t="array" aca="1" ref="Q280" ca="1">_xlfn.TEXTJOIN("",TRUE,IFERROR(MID(P280,ROW(INDIRECT("1:"&amp;LEN(P280))),1)*1,""))</f>
        <v>3880</v>
      </c>
      <c r="R280" s="7">
        <f t="shared" ca="1" si="106"/>
        <v>3880</v>
      </c>
      <c r="S280" s="7">
        <f t="shared" ca="1" si="107"/>
        <v>-39220</v>
      </c>
      <c r="T280" s="7">
        <f t="shared" ca="1" si="108"/>
        <v>-90.997679814385151</v>
      </c>
      <c r="V280" s="10" t="s">
        <v>2299</v>
      </c>
      <c r="W280" s="11" t="s">
        <v>2079</v>
      </c>
      <c r="X280" s="6" t="str" cm="1">
        <f t="array" aca="1" ref="X280" ca="1">_xlfn.TEXTJOIN("",TRUE,IFERROR(MID(W280,ROW(INDIRECT("1:"&amp;LEN(W280))),1)*1,""))</f>
        <v>48200</v>
      </c>
      <c r="Y280" s="7">
        <f t="shared" ca="1" si="97"/>
        <v>48200</v>
      </c>
      <c r="Z280" s="7">
        <f t="shared" ca="1" si="109"/>
        <v>-197800</v>
      </c>
      <c r="AA280" s="7">
        <f t="shared" ca="1" si="110"/>
        <v>-80.40650406504065</v>
      </c>
      <c r="AC280" s="20" t="s">
        <v>2299</v>
      </c>
      <c r="AD280" s="11" t="s">
        <v>2302</v>
      </c>
      <c r="AE280" s="6" t="str" cm="1">
        <f t="array" aca="1" ref="AE280" ca="1">_xlfn.TEXTJOIN("",TRUE,IFERROR(MID(AD280,ROW(INDIRECT("1:"&amp;LEN(AD280))),1)*1,""))</f>
        <v>82200</v>
      </c>
      <c r="AF280" s="7">
        <f t="shared" ca="1" si="98"/>
        <v>82200</v>
      </c>
      <c r="AG280" s="7">
        <f t="shared" ca="1" si="111"/>
        <v>-444800</v>
      </c>
      <c r="AH280" s="7">
        <f t="shared" ca="1" si="112"/>
        <v>-84.402277039848201</v>
      </c>
      <c r="AJ280" s="23" t="s">
        <v>2303</v>
      </c>
      <c r="AK280" s="2" t="s">
        <v>2304</v>
      </c>
      <c r="AL280" s="6" t="str" cm="1">
        <f t="array" aca="1" ref="AL280" ca="1">_xlfn.TEXTJOIN("",TRUE,IFERROR(MID(AK280,ROW(INDIRECT("1:"&amp;LEN(AK280))),1)*1,""))</f>
        <v>212000</v>
      </c>
      <c r="AM280" s="7">
        <f t="shared" ca="1" si="99"/>
        <v>212000</v>
      </c>
      <c r="AN280" s="7">
        <f t="shared" ca="1" si="113"/>
        <v>-868000</v>
      </c>
      <c r="AO280" s="7">
        <f t="shared" ca="1" si="114"/>
        <v>-80.370370370370367</v>
      </c>
      <c r="AQ280" s="20" t="s">
        <v>2305</v>
      </c>
      <c r="AR280" s="11" t="s">
        <v>2306</v>
      </c>
      <c r="AS280" s="6" t="str" cm="1">
        <f t="array" aca="1" ref="AS280" ca="1">_xlfn.TEXTJOIN("",TRUE,IFERROR(MID(AR280,ROW(INDIRECT("1:"&amp;LEN(AR280))),1)*1,""))</f>
        <v>1120000</v>
      </c>
      <c r="AT280" s="7">
        <f t="shared" ca="1" si="100"/>
        <v>1120000</v>
      </c>
      <c r="AU280" s="7">
        <f t="shared" ca="1" si="115"/>
        <v>-220000</v>
      </c>
      <c r="AV280" s="7">
        <f t="shared" ca="1" si="116"/>
        <v>-16.417910447761201</v>
      </c>
      <c r="AX280" s="8" t="s">
        <v>2299</v>
      </c>
      <c r="AY280" s="7" t="s">
        <v>821</v>
      </c>
      <c r="AZ280" s="9" t="str" cm="1">
        <f t="array" aca="1" ref="AZ280" ca="1">_xlfn.TEXTJOIN("",TRUE,IFERROR(MID(AY280,ROW(INDIRECT("1:"&amp;LEN(AY280))),1)*1,""))</f>
        <v>227000</v>
      </c>
      <c r="BA280" s="7">
        <f t="shared" ca="1" si="117"/>
        <v>227000</v>
      </c>
      <c r="BB280" s="7">
        <f t="shared" ca="1" si="118"/>
        <v>-724000</v>
      </c>
      <c r="BC280" s="7">
        <f t="shared" ca="1" si="119"/>
        <v>-76.130389064143003</v>
      </c>
    </row>
    <row r="281" spans="1:55">
      <c r="A281" s="7" t="s">
        <v>2307</v>
      </c>
      <c r="B281" s="7" t="s">
        <v>2308</v>
      </c>
      <c r="C281" s="9" t="str" cm="1">
        <f t="array" aca="1" ref="C281" ca="1">_xlfn.TEXTJOIN("",TRUE,IFERROR(MID(B281,ROW(INDIRECT("1:"&amp;LEN(B281))),1)*1,""))</f>
        <v>735</v>
      </c>
      <c r="D281" s="17">
        <f t="shared" ca="1" si="101"/>
        <v>735</v>
      </c>
      <c r="E281" s="7">
        <f t="shared" ca="1" si="102"/>
        <v>-7725</v>
      </c>
      <c r="F281" s="7">
        <f t="shared" ca="1" si="103"/>
        <v>-91.312056737588648</v>
      </c>
      <c r="H281" s="10" t="s">
        <v>2307</v>
      </c>
      <c r="I281" s="11" t="s">
        <v>92</v>
      </c>
      <c r="J281" s="6" t="str" cm="1">
        <f t="array" aca="1" ref="J281" ca="1">_xlfn.TEXTJOIN("",TRUE,IFERROR(MID(I281,ROW(INDIRECT("1:"&amp;LEN(I281))),1)*1,""))</f>
        <v>2710</v>
      </c>
      <c r="K281" s="16">
        <f t="shared" ca="1" si="96"/>
        <v>2710</v>
      </c>
      <c r="L281" s="7">
        <f t="shared" ca="1" si="104"/>
        <v>-25190</v>
      </c>
      <c r="M281" s="7">
        <f t="shared" ca="1" si="105"/>
        <v>-90.286738351254485</v>
      </c>
      <c r="O281" s="10" t="s">
        <v>2307</v>
      </c>
      <c r="P281" s="11" t="s">
        <v>2309</v>
      </c>
      <c r="Q281" s="6" t="str" cm="1">
        <f t="array" aca="1" ref="Q281" ca="1">_xlfn.TEXTJOIN("",TRUE,IFERROR(MID(P281,ROW(INDIRECT("1:"&amp;LEN(P281))),1)*1,""))</f>
        <v>3740</v>
      </c>
      <c r="R281" s="7">
        <f t="shared" ca="1" si="106"/>
        <v>3740</v>
      </c>
      <c r="S281" s="7">
        <f t="shared" ca="1" si="107"/>
        <v>-39360</v>
      </c>
      <c r="T281" s="7">
        <f t="shared" ca="1" si="108"/>
        <v>-91.322505800464043</v>
      </c>
      <c r="V281" s="10" t="s">
        <v>2307</v>
      </c>
      <c r="W281" s="11" t="s">
        <v>2310</v>
      </c>
      <c r="X281" s="6" t="str" cm="1">
        <f t="array" aca="1" ref="X281" ca="1">_xlfn.TEXTJOIN("",TRUE,IFERROR(MID(W281,ROW(INDIRECT("1:"&amp;LEN(W281))),1)*1,""))</f>
        <v>47800</v>
      </c>
      <c r="Y281" s="7">
        <f t="shared" ca="1" si="97"/>
        <v>47800</v>
      </c>
      <c r="Z281" s="7">
        <f t="shared" ca="1" si="109"/>
        <v>-198200</v>
      </c>
      <c r="AA281" s="7">
        <f t="shared" ca="1" si="110"/>
        <v>-80.569105691056905</v>
      </c>
      <c r="AC281" s="20" t="s">
        <v>2307</v>
      </c>
      <c r="AD281" s="11" t="s">
        <v>2311</v>
      </c>
      <c r="AE281" s="6" t="str" cm="1">
        <f t="array" aca="1" ref="AE281" ca="1">_xlfn.TEXTJOIN("",TRUE,IFERROR(MID(AD281,ROW(INDIRECT("1:"&amp;LEN(AD281))),1)*1,""))</f>
        <v>82400</v>
      </c>
      <c r="AF281" s="7">
        <f t="shared" ca="1" si="98"/>
        <v>82400</v>
      </c>
      <c r="AG281" s="7">
        <f t="shared" ca="1" si="111"/>
        <v>-444600</v>
      </c>
      <c r="AH281" s="7">
        <f t="shared" ca="1" si="112"/>
        <v>-84.36432637571157</v>
      </c>
      <c r="AJ281" s="23" t="s">
        <v>2312</v>
      </c>
      <c r="AK281" s="2" t="s">
        <v>2313</v>
      </c>
      <c r="AL281" s="6" t="str" cm="1">
        <f t="array" aca="1" ref="AL281" ca="1">_xlfn.TEXTJOIN("",TRUE,IFERROR(MID(AK281,ROW(INDIRECT("1:"&amp;LEN(AK281))),1)*1,""))</f>
        <v>213000</v>
      </c>
      <c r="AM281" s="7">
        <f t="shared" ca="1" si="99"/>
        <v>213000</v>
      </c>
      <c r="AN281" s="7">
        <f t="shared" ca="1" si="113"/>
        <v>-867000</v>
      </c>
      <c r="AO281" s="7">
        <f t="shared" ca="1" si="114"/>
        <v>-80.277777777777771</v>
      </c>
      <c r="AQ281" s="20" t="s">
        <v>2314</v>
      </c>
      <c r="AR281" s="11" t="s">
        <v>1550</v>
      </c>
      <c r="AS281" s="6" t="str" cm="1">
        <f t="array" aca="1" ref="AS281" ca="1">_xlfn.TEXTJOIN("",TRUE,IFERROR(MID(AR281,ROW(INDIRECT("1:"&amp;LEN(AR281))),1)*1,""))</f>
        <v>1130000</v>
      </c>
      <c r="AT281" s="7">
        <f t="shared" ca="1" si="100"/>
        <v>1130000</v>
      </c>
      <c r="AU281" s="7">
        <f t="shared" ca="1" si="115"/>
        <v>-210000</v>
      </c>
      <c r="AV281" s="7">
        <f t="shared" ca="1" si="116"/>
        <v>-15.671641791044777</v>
      </c>
      <c r="AX281" s="8" t="s">
        <v>2307</v>
      </c>
      <c r="AY281" s="7" t="s">
        <v>2315</v>
      </c>
      <c r="AZ281" s="9" t="str" cm="1">
        <f t="array" aca="1" ref="AZ281" ca="1">_xlfn.TEXTJOIN("",TRUE,IFERROR(MID(AY281,ROW(INDIRECT("1:"&amp;LEN(AY281))),1)*1,""))</f>
        <v>225000</v>
      </c>
      <c r="BA281" s="7">
        <f t="shared" ca="1" si="117"/>
        <v>225000</v>
      </c>
      <c r="BB281" s="7">
        <f t="shared" ca="1" si="118"/>
        <v>-726000</v>
      </c>
      <c r="BC281" s="7">
        <f t="shared" ca="1" si="119"/>
        <v>-76.34069400630915</v>
      </c>
    </row>
    <row r="282" spans="1:55">
      <c r="A282" s="7" t="s">
        <v>2316</v>
      </c>
      <c r="B282" s="7" t="s">
        <v>2317</v>
      </c>
      <c r="C282" s="9" t="str" cm="1">
        <f t="array" aca="1" ref="C282" ca="1">_xlfn.TEXTJOIN("",TRUE,IFERROR(MID(B282,ROW(INDIRECT("1:"&amp;LEN(B282))),1)*1,""))</f>
        <v>906</v>
      </c>
      <c r="D282" s="17">
        <f t="shared" ca="1" si="101"/>
        <v>906</v>
      </c>
      <c r="E282" s="7">
        <f t="shared" ca="1" si="102"/>
        <v>-7554</v>
      </c>
      <c r="F282" s="7">
        <f t="shared" ca="1" si="103"/>
        <v>-89.290780141843967</v>
      </c>
      <c r="H282" s="10" t="s">
        <v>2316</v>
      </c>
      <c r="I282" s="11" t="s">
        <v>2318</v>
      </c>
      <c r="J282" s="6" t="str" cm="1">
        <f t="array" aca="1" ref="J282" ca="1">_xlfn.TEXTJOIN("",TRUE,IFERROR(MID(I282,ROW(INDIRECT("1:"&amp;LEN(I282))),1)*1,""))</f>
        <v>3060</v>
      </c>
      <c r="K282" s="16">
        <f t="shared" ca="1" si="96"/>
        <v>3060</v>
      </c>
      <c r="L282" s="7">
        <f t="shared" ca="1" si="104"/>
        <v>-24840</v>
      </c>
      <c r="M282" s="7">
        <f t="shared" ca="1" si="105"/>
        <v>-89.032258064516128</v>
      </c>
      <c r="O282" s="10" t="s">
        <v>2316</v>
      </c>
      <c r="P282" s="11" t="s">
        <v>2319</v>
      </c>
      <c r="Q282" s="6" t="str" cm="1">
        <f t="array" aca="1" ref="Q282" ca="1">_xlfn.TEXTJOIN("",TRUE,IFERROR(MID(P282,ROW(INDIRECT("1:"&amp;LEN(P282))),1)*1,""))</f>
        <v>3800</v>
      </c>
      <c r="R282" s="7">
        <f t="shared" ca="1" si="106"/>
        <v>3800</v>
      </c>
      <c r="S282" s="7">
        <f t="shared" ca="1" si="107"/>
        <v>-39300</v>
      </c>
      <c r="T282" s="7">
        <f t="shared" ca="1" si="108"/>
        <v>-91.183294663573093</v>
      </c>
      <c r="V282" s="10" t="s">
        <v>2316</v>
      </c>
      <c r="W282" s="11" t="s">
        <v>2088</v>
      </c>
      <c r="X282" s="6" t="str" cm="1">
        <f t="array" aca="1" ref="X282" ca="1">_xlfn.TEXTJOIN("",TRUE,IFERROR(MID(W282,ROW(INDIRECT("1:"&amp;LEN(W282))),1)*1,""))</f>
        <v>45600</v>
      </c>
      <c r="Y282" s="7">
        <f t="shared" ca="1" si="97"/>
        <v>45600</v>
      </c>
      <c r="Z282" s="7">
        <f t="shared" ca="1" si="109"/>
        <v>-200400</v>
      </c>
      <c r="AA282" s="7">
        <f t="shared" ca="1" si="110"/>
        <v>-81.463414634146346</v>
      </c>
      <c r="AC282" s="20" t="s">
        <v>2316</v>
      </c>
      <c r="AD282" s="11" t="s">
        <v>2320</v>
      </c>
      <c r="AE282" s="6" t="str" cm="1">
        <f t="array" aca="1" ref="AE282" ca="1">_xlfn.TEXTJOIN("",TRUE,IFERROR(MID(AD282,ROW(INDIRECT("1:"&amp;LEN(AD282))),1)*1,""))</f>
        <v>84500</v>
      </c>
      <c r="AF282" s="7">
        <f t="shared" ca="1" si="98"/>
        <v>84500</v>
      </c>
      <c r="AG282" s="7">
        <f t="shared" ca="1" si="111"/>
        <v>-442500</v>
      </c>
      <c r="AH282" s="7">
        <f t="shared" ca="1" si="112"/>
        <v>-83.965844402277042</v>
      </c>
      <c r="AJ282" s="23" t="s">
        <v>2321</v>
      </c>
      <c r="AK282" s="2" t="s">
        <v>2322</v>
      </c>
      <c r="AL282" s="6" t="str" cm="1">
        <f t="array" aca="1" ref="AL282" ca="1">_xlfn.TEXTJOIN("",TRUE,IFERROR(MID(AK282,ROW(INDIRECT("1:"&amp;LEN(AK282))),1)*1,""))</f>
        <v>215000</v>
      </c>
      <c r="AM282" s="7">
        <f t="shared" ca="1" si="99"/>
        <v>215000</v>
      </c>
      <c r="AN282" s="7">
        <f t="shared" ca="1" si="113"/>
        <v>-865000</v>
      </c>
      <c r="AO282" s="7">
        <f t="shared" ca="1" si="114"/>
        <v>-80.092592592592595</v>
      </c>
      <c r="AQ282" s="20" t="s">
        <v>2323</v>
      </c>
      <c r="AR282" s="11" t="s">
        <v>1480</v>
      </c>
      <c r="AS282" s="6" t="str" cm="1">
        <f t="array" aca="1" ref="AS282" ca="1">_xlfn.TEXTJOIN("",TRUE,IFERROR(MID(AR282,ROW(INDIRECT("1:"&amp;LEN(AR282))),1)*1,""))</f>
        <v>1150000</v>
      </c>
      <c r="AT282" s="7">
        <f t="shared" ca="1" si="100"/>
        <v>1150000</v>
      </c>
      <c r="AU282" s="7">
        <f t="shared" ca="1" si="115"/>
        <v>-190000</v>
      </c>
      <c r="AV282" s="7">
        <f t="shared" ca="1" si="116"/>
        <v>-14.179104477611943</v>
      </c>
      <c r="AX282" s="8" t="s">
        <v>2316</v>
      </c>
      <c r="AY282" s="7" t="s">
        <v>2175</v>
      </c>
      <c r="AZ282" s="9" t="str" cm="1">
        <f t="array" aca="1" ref="AZ282" ca="1">_xlfn.TEXTJOIN("",TRUE,IFERROR(MID(AY282,ROW(INDIRECT("1:"&amp;LEN(AY282))),1)*1,""))</f>
        <v>216000</v>
      </c>
      <c r="BA282" s="7">
        <f t="shared" ca="1" si="117"/>
        <v>216000</v>
      </c>
      <c r="BB282" s="7">
        <f t="shared" ca="1" si="118"/>
        <v>-735000</v>
      </c>
      <c r="BC282" s="7">
        <f t="shared" ca="1" si="119"/>
        <v>-77.287066246056781</v>
      </c>
    </row>
    <row r="283" spans="1:55">
      <c r="A283" s="7" t="s">
        <v>2324</v>
      </c>
      <c r="B283" s="7" t="s">
        <v>2325</v>
      </c>
      <c r="C283" s="9" t="str" cm="1">
        <f t="array" aca="1" ref="C283" ca="1">_xlfn.TEXTJOIN("",TRUE,IFERROR(MID(B283,ROW(INDIRECT("1:"&amp;LEN(B283))),1)*1,""))</f>
        <v>1100</v>
      </c>
      <c r="D283" s="17">
        <f t="shared" ca="1" si="101"/>
        <v>1100</v>
      </c>
      <c r="E283" s="7">
        <f t="shared" ca="1" si="102"/>
        <v>-7360</v>
      </c>
      <c r="F283" s="7">
        <f t="shared" ca="1" si="103"/>
        <v>-86.997635933806151</v>
      </c>
      <c r="H283" s="10" t="s">
        <v>2324</v>
      </c>
      <c r="I283" s="11" t="s">
        <v>431</v>
      </c>
      <c r="J283" s="6" t="str" cm="1">
        <f t="array" aca="1" ref="J283" ca="1">_xlfn.TEXTJOIN("",TRUE,IFERROR(MID(I283,ROW(INDIRECT("1:"&amp;LEN(I283))),1)*1,""))</f>
        <v>3160</v>
      </c>
      <c r="K283" s="16">
        <f t="shared" ca="1" si="96"/>
        <v>3160</v>
      </c>
      <c r="L283" s="7">
        <f t="shared" ca="1" si="104"/>
        <v>-24740</v>
      </c>
      <c r="M283" s="7">
        <f t="shared" ca="1" si="105"/>
        <v>-88.673835125448022</v>
      </c>
      <c r="O283" s="10" t="s">
        <v>2324</v>
      </c>
      <c r="P283" s="11" t="s">
        <v>1674</v>
      </c>
      <c r="Q283" s="6" t="str" cm="1">
        <f t="array" aca="1" ref="Q283" ca="1">_xlfn.TEXTJOIN("",TRUE,IFERROR(MID(P283,ROW(INDIRECT("1:"&amp;LEN(P283))),1)*1,""))</f>
        <v>3960</v>
      </c>
      <c r="R283" s="7">
        <f t="shared" ca="1" si="106"/>
        <v>3960</v>
      </c>
      <c r="S283" s="7">
        <f t="shared" ca="1" si="107"/>
        <v>-39140</v>
      </c>
      <c r="T283" s="7">
        <f t="shared" ca="1" si="108"/>
        <v>-90.812064965197209</v>
      </c>
      <c r="V283" s="10" t="s">
        <v>2324</v>
      </c>
      <c r="W283" s="11" t="s">
        <v>2326</v>
      </c>
      <c r="X283" s="6" t="str" cm="1">
        <f t="array" aca="1" ref="X283" ca="1">_xlfn.TEXTJOIN("",TRUE,IFERROR(MID(W283,ROW(INDIRECT("1:"&amp;LEN(W283))),1)*1,""))</f>
        <v>47000</v>
      </c>
      <c r="Y283" s="7">
        <f t="shared" ca="1" si="97"/>
        <v>47000</v>
      </c>
      <c r="Z283" s="7">
        <f t="shared" ca="1" si="109"/>
        <v>-199000</v>
      </c>
      <c r="AA283" s="7">
        <f t="shared" ca="1" si="110"/>
        <v>-80.894308943089428</v>
      </c>
      <c r="AC283" s="20" t="s">
        <v>2324</v>
      </c>
      <c r="AD283" s="11" t="s">
        <v>2327</v>
      </c>
      <c r="AE283" s="6" t="str" cm="1">
        <f t="array" aca="1" ref="AE283" ca="1">_xlfn.TEXTJOIN("",TRUE,IFERROR(MID(AD283,ROW(INDIRECT("1:"&amp;LEN(AD283))),1)*1,""))</f>
        <v>89600</v>
      </c>
      <c r="AF283" s="7">
        <f t="shared" ca="1" si="98"/>
        <v>89600</v>
      </c>
      <c r="AG283" s="7">
        <f t="shared" ca="1" si="111"/>
        <v>-437400</v>
      </c>
      <c r="AH283" s="7">
        <f t="shared" ca="1" si="112"/>
        <v>-82.998102466793171</v>
      </c>
      <c r="AJ283" s="23" t="s">
        <v>2328</v>
      </c>
      <c r="AK283" s="2" t="s">
        <v>2329</v>
      </c>
      <c r="AL283" s="6" t="str" cm="1">
        <f t="array" aca="1" ref="AL283" ca="1">_xlfn.TEXTJOIN("",TRUE,IFERROR(MID(AK283,ROW(INDIRECT("1:"&amp;LEN(AK283))),1)*1,""))</f>
        <v>219000</v>
      </c>
      <c r="AM283" s="7">
        <f t="shared" ca="1" si="99"/>
        <v>219000</v>
      </c>
      <c r="AN283" s="7">
        <f t="shared" ca="1" si="113"/>
        <v>-861000</v>
      </c>
      <c r="AO283" s="7">
        <f t="shared" ca="1" si="114"/>
        <v>-79.722222222222229</v>
      </c>
      <c r="AQ283" s="20" t="s">
        <v>2330</v>
      </c>
      <c r="AR283" s="11" t="s">
        <v>1487</v>
      </c>
      <c r="AS283" s="6" t="str" cm="1">
        <f t="array" aca="1" ref="AS283" ca="1">_xlfn.TEXTJOIN("",TRUE,IFERROR(MID(AR283,ROW(INDIRECT("1:"&amp;LEN(AR283))),1)*1,""))</f>
        <v>1160000</v>
      </c>
      <c r="AT283" s="7">
        <f t="shared" ca="1" si="100"/>
        <v>1160000</v>
      </c>
      <c r="AU283" s="7">
        <f t="shared" ca="1" si="115"/>
        <v>-180000</v>
      </c>
      <c r="AV283" s="7">
        <f t="shared" ca="1" si="116"/>
        <v>-13.432835820895534</v>
      </c>
      <c r="AX283" s="8" t="s">
        <v>2324</v>
      </c>
      <c r="AY283" s="7" t="s">
        <v>2262</v>
      </c>
      <c r="AZ283" s="9" t="str" cm="1">
        <f t="array" aca="1" ref="AZ283" ca="1">_xlfn.TEXTJOIN("",TRUE,IFERROR(MID(AY283,ROW(INDIRECT("1:"&amp;LEN(AY283))),1)*1,""))</f>
        <v>213000</v>
      </c>
      <c r="BA283" s="7">
        <f t="shared" ca="1" si="117"/>
        <v>213000</v>
      </c>
      <c r="BB283" s="7">
        <f t="shared" ca="1" si="118"/>
        <v>-738000</v>
      </c>
      <c r="BC283" s="7">
        <f t="shared" ca="1" si="119"/>
        <v>-77.602523659306001</v>
      </c>
    </row>
    <row r="284" spans="1:55">
      <c r="A284" s="7" t="s">
        <v>2331</v>
      </c>
      <c r="B284" s="7" t="s">
        <v>2332</v>
      </c>
      <c r="C284" s="9" t="str" cm="1">
        <f t="array" aca="1" ref="C284" ca="1">_xlfn.TEXTJOIN("",TRUE,IFERROR(MID(B284,ROW(INDIRECT("1:"&amp;LEN(B284))),1)*1,""))</f>
        <v>1220</v>
      </c>
      <c r="D284" s="17">
        <f t="shared" ca="1" si="101"/>
        <v>1220</v>
      </c>
      <c r="E284" s="7">
        <f t="shared" ca="1" si="102"/>
        <v>-7240</v>
      </c>
      <c r="F284" s="7">
        <f t="shared" ca="1" si="103"/>
        <v>-85.579196217494086</v>
      </c>
      <c r="H284" s="10" t="s">
        <v>2331</v>
      </c>
      <c r="I284" s="11" t="s">
        <v>801</v>
      </c>
      <c r="J284" s="6" t="str" cm="1">
        <f t="array" aca="1" ref="J284" ca="1">_xlfn.TEXTJOIN("",TRUE,IFERROR(MID(I284,ROW(INDIRECT("1:"&amp;LEN(I284))),1)*1,""))</f>
        <v>3500</v>
      </c>
      <c r="K284" s="16">
        <f t="shared" ca="1" si="96"/>
        <v>3500</v>
      </c>
      <c r="L284" s="7">
        <f t="shared" ca="1" si="104"/>
        <v>-24400</v>
      </c>
      <c r="M284" s="7">
        <f t="shared" ca="1" si="105"/>
        <v>-87.45519713261649</v>
      </c>
      <c r="O284" s="10" t="s">
        <v>2331</v>
      </c>
      <c r="P284" s="11" t="s">
        <v>2333</v>
      </c>
      <c r="Q284" s="6" t="str" cm="1">
        <f t="array" aca="1" ref="Q284" ca="1">_xlfn.TEXTJOIN("",TRUE,IFERROR(MID(P284,ROW(INDIRECT("1:"&amp;LEN(P284))),1)*1,""))</f>
        <v>4100</v>
      </c>
      <c r="R284" s="7">
        <f t="shared" ca="1" si="106"/>
        <v>4100</v>
      </c>
      <c r="S284" s="7">
        <f t="shared" ca="1" si="107"/>
        <v>-39000</v>
      </c>
      <c r="T284" s="7">
        <f t="shared" ca="1" si="108"/>
        <v>-90.487238979118331</v>
      </c>
      <c r="V284" s="10" t="s">
        <v>2331</v>
      </c>
      <c r="W284" s="11" t="s">
        <v>2334</v>
      </c>
      <c r="X284" s="6" t="str" cm="1">
        <f t="array" aca="1" ref="X284" ca="1">_xlfn.TEXTJOIN("",TRUE,IFERROR(MID(W284,ROW(INDIRECT("1:"&amp;LEN(W284))),1)*1,""))</f>
        <v>51700</v>
      </c>
      <c r="Y284" s="7">
        <f t="shared" ca="1" si="97"/>
        <v>51700</v>
      </c>
      <c r="Z284" s="7">
        <f t="shared" ca="1" si="109"/>
        <v>-194300</v>
      </c>
      <c r="AA284" s="7">
        <f t="shared" ca="1" si="110"/>
        <v>-78.983739837398375</v>
      </c>
      <c r="AC284" s="20" t="s">
        <v>2331</v>
      </c>
      <c r="AD284" s="11" t="s">
        <v>2146</v>
      </c>
      <c r="AE284" s="6" t="str" cm="1">
        <f t="array" aca="1" ref="AE284" ca="1">_xlfn.TEXTJOIN("",TRUE,IFERROR(MID(AD284,ROW(INDIRECT("1:"&amp;LEN(AD284))),1)*1,""))</f>
        <v>94900</v>
      </c>
      <c r="AF284" s="7">
        <f t="shared" ca="1" si="98"/>
        <v>94900</v>
      </c>
      <c r="AG284" s="7">
        <f t="shared" ca="1" si="111"/>
        <v>-432100</v>
      </c>
      <c r="AH284" s="7">
        <f t="shared" ca="1" si="112"/>
        <v>-81.992409867172682</v>
      </c>
      <c r="AJ284" s="23" t="s">
        <v>2335</v>
      </c>
      <c r="AK284" s="2" t="s">
        <v>2260</v>
      </c>
      <c r="AL284" s="6" t="str" cm="1">
        <f t="array" aca="1" ref="AL284" ca="1">_xlfn.TEXTJOIN("",TRUE,IFERROR(MID(AK284,ROW(INDIRECT("1:"&amp;LEN(AK284))),1)*1,""))</f>
        <v>228000</v>
      </c>
      <c r="AM284" s="7">
        <f t="shared" ca="1" si="99"/>
        <v>228000</v>
      </c>
      <c r="AN284" s="7">
        <f t="shared" ca="1" si="113"/>
        <v>-852000</v>
      </c>
      <c r="AO284" s="7">
        <f t="shared" ca="1" si="114"/>
        <v>-78.888888888888886</v>
      </c>
      <c r="AQ284" s="20" t="s">
        <v>2336</v>
      </c>
      <c r="AR284" s="11" t="s">
        <v>1507</v>
      </c>
      <c r="AS284" s="6" t="str" cm="1">
        <f t="array" aca="1" ref="AS284" ca="1">_xlfn.TEXTJOIN("",TRUE,IFERROR(MID(AR284,ROW(INDIRECT("1:"&amp;LEN(AR284))),1)*1,""))</f>
        <v>1180000</v>
      </c>
      <c r="AT284" s="7">
        <f t="shared" ca="1" si="100"/>
        <v>1180000</v>
      </c>
      <c r="AU284" s="7">
        <f t="shared" ca="1" si="115"/>
        <v>-160000</v>
      </c>
      <c r="AV284" s="7">
        <f t="shared" ca="1" si="116"/>
        <v>-11.940298507462686</v>
      </c>
      <c r="AX284" s="8" t="s">
        <v>2331</v>
      </c>
      <c r="AY284" s="7" t="s">
        <v>2337</v>
      </c>
      <c r="AZ284" s="9" t="str" cm="1">
        <f t="array" aca="1" ref="AZ284" ca="1">_xlfn.TEXTJOIN("",TRUE,IFERROR(MID(AY284,ROW(INDIRECT("1:"&amp;LEN(AY284))),1)*1,""))</f>
        <v>206000</v>
      </c>
      <c r="BA284" s="7">
        <f t="shared" ca="1" si="117"/>
        <v>206000</v>
      </c>
      <c r="BB284" s="7">
        <f t="shared" ca="1" si="118"/>
        <v>-745000</v>
      </c>
      <c r="BC284" s="7">
        <f t="shared" ca="1" si="119"/>
        <v>-78.338590956887487</v>
      </c>
    </row>
    <row r="285" spans="1:55">
      <c r="A285" s="7" t="s">
        <v>2338</v>
      </c>
      <c r="B285" s="7" t="s">
        <v>2339</v>
      </c>
      <c r="C285" s="9" t="str" cm="1">
        <f t="array" aca="1" ref="C285" ca="1">_xlfn.TEXTJOIN("",TRUE,IFERROR(MID(B285,ROW(INDIRECT("1:"&amp;LEN(B285))),1)*1,""))</f>
        <v>1250</v>
      </c>
      <c r="D285" s="17">
        <f t="shared" ca="1" si="101"/>
        <v>1250</v>
      </c>
      <c r="E285" s="7">
        <f t="shared" ca="1" si="102"/>
        <v>-7210</v>
      </c>
      <c r="F285" s="7">
        <f t="shared" ca="1" si="103"/>
        <v>-85.224586288416077</v>
      </c>
      <c r="H285" s="10" t="s">
        <v>2338</v>
      </c>
      <c r="I285" s="11" t="s">
        <v>2340</v>
      </c>
      <c r="J285" s="6" t="str" cm="1">
        <f t="array" aca="1" ref="J285" ca="1">_xlfn.TEXTJOIN("",TRUE,IFERROR(MID(I285,ROW(INDIRECT("1:"&amp;LEN(I285))),1)*1,""))</f>
        <v>3700</v>
      </c>
      <c r="K285" s="16">
        <f t="shared" ca="1" si="96"/>
        <v>3700</v>
      </c>
      <c r="L285" s="7">
        <f t="shared" ca="1" si="104"/>
        <v>-24200</v>
      </c>
      <c r="M285" s="7">
        <f t="shared" ca="1" si="105"/>
        <v>-86.738351254480293</v>
      </c>
      <c r="O285" s="10" t="s">
        <v>2338</v>
      </c>
      <c r="P285" s="11" t="s">
        <v>747</v>
      </c>
      <c r="Q285" s="6" t="str" cm="1">
        <f t="array" aca="1" ref="Q285" ca="1">_xlfn.TEXTJOIN("",TRUE,IFERROR(MID(P285,ROW(INDIRECT("1:"&amp;LEN(P285))),1)*1,""))</f>
        <v>4520</v>
      </c>
      <c r="R285" s="7">
        <f t="shared" ca="1" si="106"/>
        <v>4520</v>
      </c>
      <c r="S285" s="7">
        <f t="shared" ca="1" si="107"/>
        <v>-38580</v>
      </c>
      <c r="T285" s="7">
        <f t="shared" ca="1" si="108"/>
        <v>-89.512761020881669</v>
      </c>
      <c r="V285" s="10" t="s">
        <v>2338</v>
      </c>
      <c r="W285" s="11" t="s">
        <v>2341</v>
      </c>
      <c r="X285" s="6" t="str" cm="1">
        <f t="array" aca="1" ref="X285" ca="1">_xlfn.TEXTJOIN("",TRUE,IFERROR(MID(W285,ROW(INDIRECT("1:"&amp;LEN(W285))),1)*1,""))</f>
        <v>54500</v>
      </c>
      <c r="Y285" s="7">
        <f t="shared" ca="1" si="97"/>
        <v>54500</v>
      </c>
      <c r="Z285" s="7">
        <f t="shared" ca="1" si="109"/>
        <v>-191500</v>
      </c>
      <c r="AA285" s="7">
        <f t="shared" ca="1" si="110"/>
        <v>-77.845528455284551</v>
      </c>
      <c r="AC285" s="20" t="s">
        <v>2338</v>
      </c>
      <c r="AD285" s="11" t="s">
        <v>201</v>
      </c>
      <c r="AE285" s="6" t="str" cm="1">
        <f t="array" aca="1" ref="AE285" ca="1">_xlfn.TEXTJOIN("",TRUE,IFERROR(MID(AD285,ROW(INDIRECT("1:"&amp;LEN(AD285))),1)*1,""))</f>
        <v>97700</v>
      </c>
      <c r="AF285" s="7">
        <f t="shared" ca="1" si="98"/>
        <v>97700</v>
      </c>
      <c r="AG285" s="7">
        <f t="shared" ca="1" si="111"/>
        <v>-429300</v>
      </c>
      <c r="AH285" s="7">
        <f t="shared" ca="1" si="112"/>
        <v>-81.461100569259969</v>
      </c>
      <c r="AJ285" s="23" t="s">
        <v>2342</v>
      </c>
      <c r="AK285" s="2" t="s">
        <v>2343</v>
      </c>
      <c r="AL285" s="6" t="str" cm="1">
        <f t="array" aca="1" ref="AL285" ca="1">_xlfn.TEXTJOIN("",TRUE,IFERROR(MID(AK285,ROW(INDIRECT("1:"&amp;LEN(AK285))),1)*1,""))</f>
        <v>252000</v>
      </c>
      <c r="AM285" s="7">
        <f t="shared" ca="1" si="99"/>
        <v>252000</v>
      </c>
      <c r="AN285" s="7">
        <f t="shared" ca="1" si="113"/>
        <v>-828000</v>
      </c>
      <c r="AO285" s="7">
        <f t="shared" ca="1" si="114"/>
        <v>-76.666666666666671</v>
      </c>
      <c r="AQ285" s="20" t="s">
        <v>2344</v>
      </c>
      <c r="AR285" s="11" t="s">
        <v>2345</v>
      </c>
      <c r="AS285" s="6" t="str" cm="1">
        <f t="array" aca="1" ref="AS285" ca="1">_xlfn.TEXTJOIN("",TRUE,IFERROR(MID(AR285,ROW(INDIRECT("1:"&amp;LEN(AR285))),1)*1,""))</f>
        <v>1190000</v>
      </c>
      <c r="AT285" s="7">
        <f t="shared" ca="1" si="100"/>
        <v>1190000</v>
      </c>
      <c r="AU285" s="7">
        <f t="shared" ca="1" si="115"/>
        <v>-150000</v>
      </c>
      <c r="AV285" s="7">
        <f t="shared" ca="1" si="116"/>
        <v>-11.194029850746261</v>
      </c>
      <c r="AX285" s="8" t="s">
        <v>2338</v>
      </c>
      <c r="AY285" s="7" t="s">
        <v>1906</v>
      </c>
      <c r="AZ285" s="9" t="str" cm="1">
        <f t="array" aca="1" ref="AZ285" ca="1">_xlfn.TEXTJOIN("",TRUE,IFERROR(MID(AY285,ROW(INDIRECT("1:"&amp;LEN(AY285))),1)*1,""))</f>
        <v>207000</v>
      </c>
      <c r="BA285" s="7">
        <f t="shared" ca="1" si="117"/>
        <v>207000</v>
      </c>
      <c r="BB285" s="7">
        <f t="shared" ca="1" si="118"/>
        <v>-744000</v>
      </c>
      <c r="BC285" s="7">
        <f t="shared" ca="1" si="119"/>
        <v>-78.233438485804413</v>
      </c>
    </row>
    <row r="286" spans="1:55">
      <c r="A286" s="7" t="s">
        <v>2346</v>
      </c>
      <c r="B286" s="7" t="s">
        <v>1879</v>
      </c>
      <c r="C286" s="9" t="str" cm="1">
        <f t="array" aca="1" ref="C286" ca="1">_xlfn.TEXTJOIN("",TRUE,IFERROR(MID(B286,ROW(INDIRECT("1:"&amp;LEN(B286))),1)*1,""))</f>
        <v>1280</v>
      </c>
      <c r="D286" s="17">
        <f t="shared" ca="1" si="101"/>
        <v>1280</v>
      </c>
      <c r="E286" s="7">
        <f t="shared" ca="1" si="102"/>
        <v>-7180</v>
      </c>
      <c r="F286" s="7">
        <f t="shared" ca="1" si="103"/>
        <v>-84.869976359338068</v>
      </c>
      <c r="H286" s="10" t="s">
        <v>2346</v>
      </c>
      <c r="I286" s="11" t="s">
        <v>2347</v>
      </c>
      <c r="J286" s="6" t="str" cm="1">
        <f t="array" aca="1" ref="J286" ca="1">_xlfn.TEXTJOIN("",TRUE,IFERROR(MID(I286,ROW(INDIRECT("1:"&amp;LEN(I286))),1)*1,""))</f>
        <v>3550</v>
      </c>
      <c r="K286" s="16">
        <f t="shared" ca="1" si="96"/>
        <v>3550</v>
      </c>
      <c r="L286" s="7">
        <f t="shared" ca="1" si="104"/>
        <v>-24350</v>
      </c>
      <c r="M286" s="7">
        <f t="shared" ca="1" si="105"/>
        <v>-87.275985663082437</v>
      </c>
      <c r="O286" s="10" t="s">
        <v>2346</v>
      </c>
      <c r="P286" s="11" t="s">
        <v>755</v>
      </c>
      <c r="Q286" s="6" t="str" cm="1">
        <f t="array" aca="1" ref="Q286" ca="1">_xlfn.TEXTJOIN("",TRUE,IFERROR(MID(P286,ROW(INDIRECT("1:"&amp;LEN(P286))),1)*1,""))</f>
        <v>4530</v>
      </c>
      <c r="R286" s="7">
        <f t="shared" ca="1" si="106"/>
        <v>4530</v>
      </c>
      <c r="S286" s="7">
        <f t="shared" ca="1" si="107"/>
        <v>-38570</v>
      </c>
      <c r="T286" s="7">
        <f t="shared" ca="1" si="108"/>
        <v>-89.48955916473318</v>
      </c>
      <c r="V286" s="10" t="s">
        <v>2346</v>
      </c>
      <c r="W286" s="11" t="s">
        <v>2348</v>
      </c>
      <c r="X286" s="6" t="str" cm="1">
        <f t="array" aca="1" ref="X286" ca="1">_xlfn.TEXTJOIN("",TRUE,IFERROR(MID(W286,ROW(INDIRECT("1:"&amp;LEN(W286))),1)*1,""))</f>
        <v>55700</v>
      </c>
      <c r="Y286" s="7">
        <f t="shared" ca="1" si="97"/>
        <v>55700</v>
      </c>
      <c r="Z286" s="7">
        <f t="shared" ca="1" si="109"/>
        <v>-190300</v>
      </c>
      <c r="AA286" s="7">
        <f t="shared" ca="1" si="110"/>
        <v>-77.357723577235774</v>
      </c>
      <c r="AC286" s="20" t="s">
        <v>2346</v>
      </c>
      <c r="AD286" s="11" t="s">
        <v>2349</v>
      </c>
      <c r="AE286" s="6" t="str" cm="1">
        <f t="array" aca="1" ref="AE286" ca="1">_xlfn.TEXTJOIN("",TRUE,IFERROR(MID(AD286,ROW(INDIRECT("1:"&amp;LEN(AD286))),1)*1,""))</f>
        <v>98000</v>
      </c>
      <c r="AF286" s="7">
        <f t="shared" ca="1" si="98"/>
        <v>98000</v>
      </c>
      <c r="AG286" s="7">
        <f t="shared" ca="1" si="111"/>
        <v>-429000</v>
      </c>
      <c r="AH286" s="7">
        <f t="shared" ca="1" si="112"/>
        <v>-81.40417457305503</v>
      </c>
      <c r="AJ286" s="23" t="s">
        <v>2350</v>
      </c>
      <c r="AK286" s="2" t="s">
        <v>2351</v>
      </c>
      <c r="AL286" s="6" t="str" cm="1">
        <f t="array" aca="1" ref="AL286" ca="1">_xlfn.TEXTJOIN("",TRUE,IFERROR(MID(AK286,ROW(INDIRECT("1:"&amp;LEN(AK286))),1)*1,""))</f>
        <v>275000</v>
      </c>
      <c r="AM286" s="7">
        <f t="shared" ca="1" si="99"/>
        <v>275000</v>
      </c>
      <c r="AN286" s="7">
        <f t="shared" ca="1" si="113"/>
        <v>-805000</v>
      </c>
      <c r="AO286" s="7">
        <f t="shared" ca="1" si="114"/>
        <v>-74.537037037037038</v>
      </c>
      <c r="AQ286" s="20" t="s">
        <v>2352</v>
      </c>
      <c r="AR286" s="11" t="s">
        <v>2345</v>
      </c>
      <c r="AS286" s="6" t="str" cm="1">
        <f t="array" aca="1" ref="AS286" ca="1">_xlfn.TEXTJOIN("",TRUE,IFERROR(MID(AR286,ROW(INDIRECT("1:"&amp;LEN(AR286))),1)*1,""))</f>
        <v>1190000</v>
      </c>
      <c r="AT286" s="7">
        <f t="shared" ca="1" si="100"/>
        <v>1190000</v>
      </c>
      <c r="AU286" s="7">
        <f t="shared" ca="1" si="115"/>
        <v>-150000</v>
      </c>
      <c r="AV286" s="7">
        <f t="shared" ca="1" si="116"/>
        <v>-11.194029850746261</v>
      </c>
      <c r="AX286" s="8" t="s">
        <v>2346</v>
      </c>
      <c r="AY286" s="7" t="s">
        <v>2337</v>
      </c>
      <c r="AZ286" s="9" t="str" cm="1">
        <f t="array" aca="1" ref="AZ286" ca="1">_xlfn.TEXTJOIN("",TRUE,IFERROR(MID(AY286,ROW(INDIRECT("1:"&amp;LEN(AY286))),1)*1,""))</f>
        <v>206000</v>
      </c>
      <c r="BA286" s="7">
        <f t="shared" ca="1" si="117"/>
        <v>206000</v>
      </c>
      <c r="BB286" s="7">
        <f t="shared" ca="1" si="118"/>
        <v>-745000</v>
      </c>
      <c r="BC286" s="7">
        <f t="shared" ca="1" si="119"/>
        <v>-78.338590956887487</v>
      </c>
    </row>
    <row r="287" spans="1:55">
      <c r="A287" s="7" t="s">
        <v>2353</v>
      </c>
      <c r="B287" s="7" t="s">
        <v>2354</v>
      </c>
      <c r="C287" s="9" t="str" cm="1">
        <f t="array" aca="1" ref="C287" ca="1">_xlfn.TEXTJOIN("",TRUE,IFERROR(MID(B287,ROW(INDIRECT("1:"&amp;LEN(B287))),1)*1,""))</f>
        <v>1330</v>
      </c>
      <c r="D287" s="17">
        <f t="shared" ca="1" si="101"/>
        <v>1330</v>
      </c>
      <c r="E287" s="7">
        <f t="shared" ca="1" si="102"/>
        <v>-7130</v>
      </c>
      <c r="F287" s="7">
        <f t="shared" ca="1" si="103"/>
        <v>-84.27895981087471</v>
      </c>
      <c r="H287" s="10" t="s">
        <v>2353</v>
      </c>
      <c r="I287" s="11" t="s">
        <v>2355</v>
      </c>
      <c r="J287" s="6" t="str" cm="1">
        <f t="array" aca="1" ref="J287" ca="1">_xlfn.TEXTJOIN("",TRUE,IFERROR(MID(I287,ROW(INDIRECT("1:"&amp;LEN(I287))),1)*1,""))</f>
        <v>3920</v>
      </c>
      <c r="K287" s="16">
        <f t="shared" ca="1" si="96"/>
        <v>3920</v>
      </c>
      <c r="L287" s="7">
        <f t="shared" ca="1" si="104"/>
        <v>-23980</v>
      </c>
      <c r="M287" s="7">
        <f t="shared" ca="1" si="105"/>
        <v>-85.949820788530459</v>
      </c>
      <c r="O287" s="10" t="s">
        <v>2353</v>
      </c>
      <c r="P287" s="11" t="s">
        <v>1599</v>
      </c>
      <c r="Q287" s="6" t="str" cm="1">
        <f t="array" aca="1" ref="Q287" ca="1">_xlfn.TEXTJOIN("",TRUE,IFERROR(MID(P287,ROW(INDIRECT("1:"&amp;LEN(P287))),1)*1,""))</f>
        <v>4650</v>
      </c>
      <c r="R287" s="7">
        <f t="shared" ca="1" si="106"/>
        <v>4650</v>
      </c>
      <c r="S287" s="7">
        <f t="shared" ca="1" si="107"/>
        <v>-38450</v>
      </c>
      <c r="T287" s="7">
        <f t="shared" ca="1" si="108"/>
        <v>-89.211136890951281</v>
      </c>
      <c r="V287" s="10" t="s">
        <v>2353</v>
      </c>
      <c r="W287" s="11" t="s">
        <v>2356</v>
      </c>
      <c r="X287" s="6" t="str" cm="1">
        <f t="array" aca="1" ref="X287" ca="1">_xlfn.TEXTJOIN("",TRUE,IFERROR(MID(W287,ROW(INDIRECT("1:"&amp;LEN(W287))),1)*1,""))</f>
        <v>53300</v>
      </c>
      <c r="Y287" s="7">
        <f t="shared" ca="1" si="97"/>
        <v>53300</v>
      </c>
      <c r="Z287" s="7">
        <f t="shared" ca="1" si="109"/>
        <v>-192700</v>
      </c>
      <c r="AA287" s="7">
        <f t="shared" ca="1" si="110"/>
        <v>-78.333333333333329</v>
      </c>
      <c r="AC287" s="20" t="s">
        <v>2353</v>
      </c>
      <c r="AD287" s="11" t="s">
        <v>2357</v>
      </c>
      <c r="AE287" s="6" t="str" cm="1">
        <f t="array" aca="1" ref="AE287" ca="1">_xlfn.TEXTJOIN("",TRUE,IFERROR(MID(AD287,ROW(INDIRECT("1:"&amp;LEN(AD287))),1)*1,""))</f>
        <v>99500</v>
      </c>
      <c r="AF287" s="7">
        <f t="shared" ca="1" si="98"/>
        <v>99500</v>
      </c>
      <c r="AG287" s="7">
        <f t="shared" ca="1" si="111"/>
        <v>-427500</v>
      </c>
      <c r="AH287" s="7">
        <f t="shared" ca="1" si="112"/>
        <v>-81.119544592030365</v>
      </c>
      <c r="AJ287" s="23" t="s">
        <v>2358</v>
      </c>
      <c r="AK287" s="2" t="s">
        <v>2359</v>
      </c>
      <c r="AL287" s="6" t="str" cm="1">
        <f t="array" aca="1" ref="AL287" ca="1">_xlfn.TEXTJOIN("",TRUE,IFERROR(MID(AK287,ROW(INDIRECT("1:"&amp;LEN(AK287))),1)*1,""))</f>
        <v>279000</v>
      </c>
      <c r="AM287" s="7">
        <f t="shared" ca="1" si="99"/>
        <v>279000</v>
      </c>
      <c r="AN287" s="7">
        <f t="shared" ca="1" si="113"/>
        <v>-801000</v>
      </c>
      <c r="AO287" s="7">
        <f t="shared" ca="1" si="114"/>
        <v>-74.166666666666657</v>
      </c>
      <c r="AQ287" s="20" t="s">
        <v>2360</v>
      </c>
      <c r="AR287" s="11" t="s">
        <v>1507</v>
      </c>
      <c r="AS287" s="6" t="str" cm="1">
        <f t="array" aca="1" ref="AS287" ca="1">_xlfn.TEXTJOIN("",TRUE,IFERROR(MID(AR287,ROW(INDIRECT("1:"&amp;LEN(AR287))),1)*1,""))</f>
        <v>1180000</v>
      </c>
      <c r="AT287" s="7">
        <f t="shared" ca="1" si="100"/>
        <v>1180000</v>
      </c>
      <c r="AU287" s="7">
        <f t="shared" ca="1" si="115"/>
        <v>-160000</v>
      </c>
      <c r="AV287" s="7">
        <f t="shared" ca="1" si="116"/>
        <v>-11.940298507462686</v>
      </c>
      <c r="AX287" s="8" t="s">
        <v>2353</v>
      </c>
      <c r="AY287" s="7" t="s">
        <v>2361</v>
      </c>
      <c r="AZ287" s="9" t="str" cm="1">
        <f t="array" aca="1" ref="AZ287" ca="1">_xlfn.TEXTJOIN("",TRUE,IFERROR(MID(AY287,ROW(INDIRECT("1:"&amp;LEN(AY287))),1)*1,""))</f>
        <v>205000</v>
      </c>
      <c r="BA287" s="7">
        <f t="shared" ca="1" si="117"/>
        <v>205000</v>
      </c>
      <c r="BB287" s="7">
        <f t="shared" ca="1" si="118"/>
        <v>-746000</v>
      </c>
      <c r="BC287" s="7">
        <f t="shared" ca="1" si="119"/>
        <v>-78.44374342797056</v>
      </c>
    </row>
    <row r="288" spans="1:55">
      <c r="A288" s="7" t="s">
        <v>2362</v>
      </c>
      <c r="B288" s="7" t="s">
        <v>2363</v>
      </c>
      <c r="C288" s="9" t="str" cm="1">
        <f t="array" aca="1" ref="C288" ca="1">_xlfn.TEXTJOIN("",TRUE,IFERROR(MID(B288,ROW(INDIRECT("1:"&amp;LEN(B288))),1)*1,""))</f>
        <v>1370</v>
      </c>
      <c r="D288" s="17">
        <f t="shared" ca="1" si="101"/>
        <v>1370</v>
      </c>
      <c r="E288" s="7">
        <f t="shared" ca="1" si="102"/>
        <v>-7090</v>
      </c>
      <c r="F288" s="7">
        <f t="shared" ca="1" si="103"/>
        <v>-83.806146572104012</v>
      </c>
      <c r="H288" s="10" t="s">
        <v>2362</v>
      </c>
      <c r="I288" s="11" t="s">
        <v>2364</v>
      </c>
      <c r="J288" s="6" t="str" cm="1">
        <f t="array" aca="1" ref="J288" ca="1">_xlfn.TEXTJOIN("",TRUE,IFERROR(MID(I288,ROW(INDIRECT("1:"&amp;LEN(I288))),1)*1,""))</f>
        <v>4070</v>
      </c>
      <c r="K288" s="16">
        <f t="shared" ca="1" si="96"/>
        <v>4070</v>
      </c>
      <c r="L288" s="7">
        <f t="shared" ca="1" si="104"/>
        <v>-23830</v>
      </c>
      <c r="M288" s="7">
        <f t="shared" ca="1" si="105"/>
        <v>-85.412186379928315</v>
      </c>
      <c r="O288" s="10" t="s">
        <v>2362</v>
      </c>
      <c r="P288" s="11" t="s">
        <v>2365</v>
      </c>
      <c r="Q288" s="6" t="str" cm="1">
        <f t="array" aca="1" ref="Q288" ca="1">_xlfn.TEXTJOIN("",TRUE,IFERROR(MID(P288,ROW(INDIRECT("1:"&amp;LEN(P288))),1)*1,""))</f>
        <v>5080</v>
      </c>
      <c r="R288" s="7">
        <f t="shared" ca="1" si="106"/>
        <v>5080</v>
      </c>
      <c r="S288" s="7">
        <f t="shared" ca="1" si="107"/>
        <v>-38020</v>
      </c>
      <c r="T288" s="7">
        <f t="shared" ca="1" si="108"/>
        <v>-88.213457076566129</v>
      </c>
      <c r="V288" s="10" t="s">
        <v>2362</v>
      </c>
      <c r="W288" s="11" t="s">
        <v>2366</v>
      </c>
      <c r="X288" s="6" t="str" cm="1">
        <f t="array" aca="1" ref="X288" ca="1">_xlfn.TEXTJOIN("",TRUE,IFERROR(MID(W288,ROW(INDIRECT("1:"&amp;LEN(W288))),1)*1,""))</f>
        <v>42900</v>
      </c>
      <c r="Y288" s="7">
        <f t="shared" ca="1" si="97"/>
        <v>42900</v>
      </c>
      <c r="Z288" s="7">
        <f t="shared" ca="1" si="109"/>
        <v>-203100</v>
      </c>
      <c r="AA288" s="7">
        <f t="shared" ca="1" si="110"/>
        <v>-82.560975609756099</v>
      </c>
      <c r="AC288" s="20" t="s">
        <v>2362</v>
      </c>
      <c r="AD288" s="11" t="s">
        <v>2023</v>
      </c>
      <c r="AE288" s="6" t="str" cm="1">
        <f t="array" aca="1" ref="AE288" ca="1">_xlfn.TEXTJOIN("",TRUE,IFERROR(MID(AD288,ROW(INDIRECT("1:"&amp;LEN(AD288))),1)*1,""))</f>
        <v>102000</v>
      </c>
      <c r="AF288" s="7">
        <f t="shared" ca="1" si="98"/>
        <v>102000</v>
      </c>
      <c r="AG288" s="7">
        <f t="shared" ca="1" si="111"/>
        <v>-425000</v>
      </c>
      <c r="AH288" s="7">
        <f t="shared" ca="1" si="112"/>
        <v>-80.645161290322577</v>
      </c>
      <c r="AJ288" s="23" t="s">
        <v>2367</v>
      </c>
      <c r="AK288" s="2" t="s">
        <v>2368</v>
      </c>
      <c r="AL288" s="6" t="str" cm="1">
        <f t="array" aca="1" ref="AL288" ca="1">_xlfn.TEXTJOIN("",TRUE,IFERROR(MID(AK288,ROW(INDIRECT("1:"&amp;LEN(AK288))),1)*1,""))</f>
        <v>300000</v>
      </c>
      <c r="AM288" s="7">
        <f t="shared" ca="1" si="99"/>
        <v>300000</v>
      </c>
      <c r="AN288" s="7">
        <f t="shared" ca="1" si="113"/>
        <v>-780000</v>
      </c>
      <c r="AO288" s="7">
        <f t="shared" ca="1" si="114"/>
        <v>-72.222222222222229</v>
      </c>
      <c r="AQ288" s="20" t="s">
        <v>2369</v>
      </c>
      <c r="AR288" s="11" t="s">
        <v>1487</v>
      </c>
      <c r="AS288" s="6" t="str" cm="1">
        <f t="array" aca="1" ref="AS288" ca="1">_xlfn.TEXTJOIN("",TRUE,IFERROR(MID(AR288,ROW(INDIRECT("1:"&amp;LEN(AR288))),1)*1,""))</f>
        <v>1160000</v>
      </c>
      <c r="AT288" s="7">
        <f t="shared" ca="1" si="100"/>
        <v>1160000</v>
      </c>
      <c r="AU288" s="7">
        <f t="shared" ca="1" si="115"/>
        <v>-180000</v>
      </c>
      <c r="AV288" s="7">
        <f t="shared" ca="1" si="116"/>
        <v>-13.432835820895534</v>
      </c>
      <c r="AX288" s="8" t="s">
        <v>2362</v>
      </c>
      <c r="AY288" s="7" t="s">
        <v>2279</v>
      </c>
      <c r="AZ288" s="9" t="str" cm="1">
        <f t="array" aca="1" ref="AZ288" ca="1">_xlfn.TEXTJOIN("",TRUE,IFERROR(MID(AY288,ROW(INDIRECT("1:"&amp;LEN(AY288))),1)*1,""))</f>
        <v>210000</v>
      </c>
      <c r="BA288" s="7">
        <f t="shared" ca="1" si="117"/>
        <v>210000</v>
      </c>
      <c r="BB288" s="7">
        <f t="shared" ca="1" si="118"/>
        <v>-741000</v>
      </c>
      <c r="BC288" s="7">
        <f t="shared" ca="1" si="119"/>
        <v>-77.917981072555207</v>
      </c>
    </row>
    <row r="289" spans="1:55">
      <c r="A289" s="7" t="s">
        <v>2370</v>
      </c>
      <c r="B289" s="7" t="s">
        <v>2371</v>
      </c>
      <c r="C289" s="9" t="str" cm="1">
        <f t="array" aca="1" ref="C289" ca="1">_xlfn.TEXTJOIN("",TRUE,IFERROR(MID(B289,ROW(INDIRECT("1:"&amp;LEN(B289))),1)*1,""))</f>
        <v>1380</v>
      </c>
      <c r="D289" s="17">
        <f t="shared" ca="1" si="101"/>
        <v>1380</v>
      </c>
      <c r="E289" s="7">
        <f t="shared" ca="1" si="102"/>
        <v>-7080</v>
      </c>
      <c r="F289" s="7">
        <f t="shared" ca="1" si="103"/>
        <v>-83.687943262411352</v>
      </c>
      <c r="H289" s="10" t="s">
        <v>2370</v>
      </c>
      <c r="I289" s="11" t="s">
        <v>2372</v>
      </c>
      <c r="J289" s="6" t="str" cm="1">
        <f t="array" aca="1" ref="J289" ca="1">_xlfn.TEXTJOIN("",TRUE,IFERROR(MID(I289,ROW(INDIRECT("1:"&amp;LEN(I289))),1)*1,""))</f>
        <v>4040</v>
      </c>
      <c r="K289" s="16">
        <f t="shared" ca="1" si="96"/>
        <v>4040</v>
      </c>
      <c r="L289" s="7">
        <f t="shared" ca="1" si="104"/>
        <v>-23860</v>
      </c>
      <c r="M289" s="7">
        <f t="shared" ca="1" si="105"/>
        <v>-85.519713261648747</v>
      </c>
      <c r="O289" s="10" t="s">
        <v>2370</v>
      </c>
      <c r="P289" s="11" t="s">
        <v>2373</v>
      </c>
      <c r="Q289" s="6" t="str" cm="1">
        <f t="array" aca="1" ref="Q289" ca="1">_xlfn.TEXTJOIN("",TRUE,IFERROR(MID(P289,ROW(INDIRECT("1:"&amp;LEN(P289))),1)*1,""))</f>
        <v>5130</v>
      </c>
      <c r="R289" s="7">
        <f t="shared" ca="1" si="106"/>
        <v>5130</v>
      </c>
      <c r="S289" s="7">
        <f t="shared" ca="1" si="107"/>
        <v>-37970</v>
      </c>
      <c r="T289" s="7">
        <f t="shared" ca="1" si="108"/>
        <v>-88.097447795823669</v>
      </c>
      <c r="V289" s="10" t="s">
        <v>2370</v>
      </c>
      <c r="W289" s="11" t="s">
        <v>2374</v>
      </c>
      <c r="X289" s="6" t="str" cm="1">
        <f t="array" aca="1" ref="X289" ca="1">_xlfn.TEXTJOIN("",TRUE,IFERROR(MID(W289,ROW(INDIRECT("1:"&amp;LEN(W289))),1)*1,""))</f>
        <v>42400</v>
      </c>
      <c r="Y289" s="7">
        <f t="shared" ca="1" si="97"/>
        <v>42400</v>
      </c>
      <c r="Z289" s="7">
        <f t="shared" ca="1" si="109"/>
        <v>-203600</v>
      </c>
      <c r="AA289" s="7">
        <f t="shared" ca="1" si="110"/>
        <v>-82.764227642276424</v>
      </c>
      <c r="AC289" s="20" t="s">
        <v>2370</v>
      </c>
      <c r="AD289" s="11" t="s">
        <v>739</v>
      </c>
      <c r="AE289" s="6" t="str" cm="1">
        <f t="array" aca="1" ref="AE289" ca="1">_xlfn.TEXTJOIN("",TRUE,IFERROR(MID(AD289,ROW(INDIRECT("1:"&amp;LEN(AD289))),1)*1,""))</f>
        <v>105000</v>
      </c>
      <c r="AF289" s="7">
        <f t="shared" ca="1" si="98"/>
        <v>105000</v>
      </c>
      <c r="AG289" s="7">
        <f t="shared" ca="1" si="111"/>
        <v>-422000</v>
      </c>
      <c r="AH289" s="7">
        <f t="shared" ca="1" si="112"/>
        <v>-80.075901328273247</v>
      </c>
      <c r="AJ289" s="23" t="s">
        <v>2375</v>
      </c>
      <c r="AK289" s="2" t="s">
        <v>2376</v>
      </c>
      <c r="AL289" s="6" t="str" cm="1">
        <f t="array" aca="1" ref="AL289" ca="1">_xlfn.TEXTJOIN("",TRUE,IFERROR(MID(AK289,ROW(INDIRECT("1:"&amp;LEN(AK289))),1)*1,""))</f>
        <v>337000</v>
      </c>
      <c r="AM289" s="7">
        <f t="shared" ca="1" si="99"/>
        <v>337000</v>
      </c>
      <c r="AN289" s="7">
        <f t="shared" ca="1" si="113"/>
        <v>-743000</v>
      </c>
      <c r="AO289" s="7">
        <f t="shared" ca="1" si="114"/>
        <v>-68.796296296296291</v>
      </c>
      <c r="AQ289" s="20" t="s">
        <v>2377</v>
      </c>
      <c r="AR289" s="11" t="s">
        <v>1472</v>
      </c>
      <c r="AS289" s="6" t="str" cm="1">
        <f t="array" aca="1" ref="AS289" ca="1">_xlfn.TEXTJOIN("",TRUE,IFERROR(MID(AR289,ROW(INDIRECT("1:"&amp;LEN(AR289))),1)*1,""))</f>
        <v>1140000</v>
      </c>
      <c r="AT289" s="7">
        <f t="shared" ca="1" si="100"/>
        <v>1140000</v>
      </c>
      <c r="AU289" s="7">
        <f t="shared" ca="1" si="115"/>
        <v>-200000</v>
      </c>
      <c r="AV289" s="7">
        <f t="shared" ca="1" si="116"/>
        <v>-14.925373134328353</v>
      </c>
      <c r="AX289" s="8" t="s">
        <v>2370</v>
      </c>
      <c r="AY289" s="7" t="s">
        <v>813</v>
      </c>
      <c r="AZ289" s="9" t="str" cm="1">
        <f t="array" aca="1" ref="AZ289" ca="1">_xlfn.TEXTJOIN("",TRUE,IFERROR(MID(AY289,ROW(INDIRECT("1:"&amp;LEN(AY289))),1)*1,""))</f>
        <v>224000</v>
      </c>
      <c r="BA289" s="7">
        <f t="shared" ca="1" si="117"/>
        <v>224000</v>
      </c>
      <c r="BB289" s="7">
        <f t="shared" ca="1" si="118"/>
        <v>-727000</v>
      </c>
      <c r="BC289" s="7">
        <f t="shared" ca="1" si="119"/>
        <v>-76.445846477392223</v>
      </c>
    </row>
    <row r="290" spans="1:55">
      <c r="A290" s="7" t="s">
        <v>2378</v>
      </c>
      <c r="B290" s="7" t="s">
        <v>2379</v>
      </c>
      <c r="C290" s="9" t="str" cm="1">
        <f t="array" aca="1" ref="C290" ca="1">_xlfn.TEXTJOIN("",TRUE,IFERROR(MID(B290,ROW(INDIRECT("1:"&amp;LEN(B290))),1)*1,""))</f>
        <v>1520</v>
      </c>
      <c r="D290" s="17">
        <f t="shared" ca="1" si="101"/>
        <v>1520</v>
      </c>
      <c r="E290" s="7">
        <f t="shared" ca="1" si="102"/>
        <v>-6940</v>
      </c>
      <c r="F290" s="7">
        <f t="shared" ca="1" si="103"/>
        <v>-82.033096926713952</v>
      </c>
      <c r="H290" s="10" t="s">
        <v>2378</v>
      </c>
      <c r="I290" s="11" t="s">
        <v>2380</v>
      </c>
      <c r="J290" s="6" t="str" cm="1">
        <f t="array" aca="1" ref="J290" ca="1">_xlfn.TEXTJOIN("",TRUE,IFERROR(MID(I290,ROW(INDIRECT("1:"&amp;LEN(I290))),1)*1,""))</f>
        <v>4500</v>
      </c>
      <c r="K290" s="16">
        <f t="shared" ca="1" si="96"/>
        <v>4500</v>
      </c>
      <c r="L290" s="7">
        <f t="shared" ca="1" si="104"/>
        <v>-23400</v>
      </c>
      <c r="M290" s="7">
        <f t="shared" ca="1" si="105"/>
        <v>-83.870967741935488</v>
      </c>
      <c r="O290" s="10" t="s">
        <v>2378</v>
      </c>
      <c r="P290" s="11" t="s">
        <v>2381</v>
      </c>
      <c r="Q290" s="6" t="str" cm="1">
        <f t="array" aca="1" ref="Q290" ca="1">_xlfn.TEXTJOIN("",TRUE,IFERROR(MID(P290,ROW(INDIRECT("1:"&amp;LEN(P290))),1)*1,""))</f>
        <v>5710</v>
      </c>
      <c r="R290" s="7">
        <f t="shared" ca="1" si="106"/>
        <v>5710</v>
      </c>
      <c r="S290" s="7">
        <f t="shared" ca="1" si="107"/>
        <v>-37390</v>
      </c>
      <c r="T290" s="7">
        <f t="shared" ca="1" si="108"/>
        <v>-86.751740139211137</v>
      </c>
      <c r="V290" s="10" t="s">
        <v>2378</v>
      </c>
      <c r="W290" s="11" t="s">
        <v>1977</v>
      </c>
      <c r="X290" s="6" t="str" cm="1">
        <f t="array" aca="1" ref="X290" ca="1">_xlfn.TEXTJOIN("",TRUE,IFERROR(MID(W290,ROW(INDIRECT("1:"&amp;LEN(W290))),1)*1,""))</f>
        <v>52800</v>
      </c>
      <c r="Y290" s="7">
        <f t="shared" ca="1" si="97"/>
        <v>52800</v>
      </c>
      <c r="Z290" s="7">
        <f t="shared" ca="1" si="109"/>
        <v>-193200</v>
      </c>
      <c r="AA290" s="7">
        <f t="shared" ca="1" si="110"/>
        <v>-78.536585365853654</v>
      </c>
      <c r="AC290" s="20" t="s">
        <v>2378</v>
      </c>
      <c r="AD290" s="11" t="s">
        <v>739</v>
      </c>
      <c r="AE290" s="6" t="str" cm="1">
        <f t="array" aca="1" ref="AE290" ca="1">_xlfn.TEXTJOIN("",TRUE,IFERROR(MID(AD290,ROW(INDIRECT("1:"&amp;LEN(AD290))),1)*1,""))</f>
        <v>105000</v>
      </c>
      <c r="AF290" s="7">
        <f t="shared" ca="1" si="98"/>
        <v>105000</v>
      </c>
      <c r="AG290" s="7">
        <f t="shared" ca="1" si="111"/>
        <v>-422000</v>
      </c>
      <c r="AH290" s="7">
        <f t="shared" ca="1" si="112"/>
        <v>-80.075901328273247</v>
      </c>
      <c r="AJ290" s="23" t="s">
        <v>2382</v>
      </c>
      <c r="AK290" s="2" t="s">
        <v>2383</v>
      </c>
      <c r="AL290" s="6" t="str" cm="1">
        <f t="array" aca="1" ref="AL290" ca="1">_xlfn.TEXTJOIN("",TRUE,IFERROR(MID(AK290,ROW(INDIRECT("1:"&amp;LEN(AK290))),1)*1,""))</f>
        <v>366000</v>
      </c>
      <c r="AM290" s="7">
        <f t="shared" ca="1" si="99"/>
        <v>366000</v>
      </c>
      <c r="AN290" s="7">
        <f t="shared" ca="1" si="113"/>
        <v>-714000</v>
      </c>
      <c r="AO290" s="7">
        <f t="shared" ca="1" si="114"/>
        <v>-66.111111111111114</v>
      </c>
      <c r="AQ290" s="20" t="s">
        <v>2384</v>
      </c>
      <c r="AR290" s="11" t="s">
        <v>2306</v>
      </c>
      <c r="AS290" s="6" t="str" cm="1">
        <f t="array" aca="1" ref="AS290" ca="1">_xlfn.TEXTJOIN("",TRUE,IFERROR(MID(AR290,ROW(INDIRECT("1:"&amp;LEN(AR290))),1)*1,""))</f>
        <v>1120000</v>
      </c>
      <c r="AT290" s="7">
        <f t="shared" ca="1" si="100"/>
        <v>1120000</v>
      </c>
      <c r="AU290" s="7">
        <f t="shared" ca="1" si="115"/>
        <v>-220000</v>
      </c>
      <c r="AV290" s="7">
        <f t="shared" ca="1" si="116"/>
        <v>-16.417910447761201</v>
      </c>
      <c r="AX290" s="8" t="s">
        <v>2378</v>
      </c>
      <c r="AY290" s="7" t="s">
        <v>847</v>
      </c>
      <c r="AZ290" s="9" t="str" cm="1">
        <f t="array" aca="1" ref="AZ290" ca="1">_xlfn.TEXTJOIN("",TRUE,IFERROR(MID(AY290,ROW(INDIRECT("1:"&amp;LEN(AY290))),1)*1,""))</f>
        <v>246000</v>
      </c>
      <c r="BA290" s="7">
        <f t="shared" ca="1" si="117"/>
        <v>246000</v>
      </c>
      <c r="BB290" s="7">
        <f t="shared" ca="1" si="118"/>
        <v>-705000</v>
      </c>
      <c r="BC290" s="7">
        <f t="shared" ca="1" si="119"/>
        <v>-74.132492113564666</v>
      </c>
    </row>
    <row r="291" spans="1:55">
      <c r="A291" s="7" t="s">
        <v>2385</v>
      </c>
      <c r="B291" s="7" t="s">
        <v>2386</v>
      </c>
      <c r="C291" s="9" t="str" cm="1">
        <f t="array" aca="1" ref="C291" ca="1">_xlfn.TEXTJOIN("",TRUE,IFERROR(MID(B291,ROW(INDIRECT("1:"&amp;LEN(B291))),1)*1,""))</f>
        <v>1720</v>
      </c>
      <c r="D291" s="17">
        <f t="shared" ca="1" si="101"/>
        <v>1720</v>
      </c>
      <c r="E291" s="7">
        <f t="shared" ca="1" si="102"/>
        <v>-6740</v>
      </c>
      <c r="F291" s="7">
        <f t="shared" ca="1" si="103"/>
        <v>-79.66903073286052</v>
      </c>
      <c r="H291" s="10" t="s">
        <v>2385</v>
      </c>
      <c r="I291" s="11" t="s">
        <v>2387</v>
      </c>
      <c r="J291" s="6" t="str" cm="1">
        <f t="array" aca="1" ref="J291" ca="1">_xlfn.TEXTJOIN("",TRUE,IFERROR(MID(I291,ROW(INDIRECT("1:"&amp;LEN(I291))),1)*1,""))</f>
        <v>4980</v>
      </c>
      <c r="K291" s="16">
        <f t="shared" ca="1" si="96"/>
        <v>4980</v>
      </c>
      <c r="L291" s="7">
        <f t="shared" ca="1" si="104"/>
        <v>-22920</v>
      </c>
      <c r="M291" s="7">
        <f t="shared" ca="1" si="105"/>
        <v>-82.150537634408607</v>
      </c>
      <c r="O291" s="10" t="s">
        <v>2385</v>
      </c>
      <c r="P291" s="11" t="s">
        <v>2388</v>
      </c>
      <c r="Q291" s="6" t="str" cm="1">
        <f t="array" aca="1" ref="Q291" ca="1">_xlfn.TEXTJOIN("",TRUE,IFERROR(MID(P291,ROW(INDIRECT("1:"&amp;LEN(P291))),1)*1,""))</f>
        <v>6080</v>
      </c>
      <c r="R291" s="7">
        <f t="shared" ca="1" si="106"/>
        <v>6080</v>
      </c>
      <c r="S291" s="7">
        <f t="shared" ca="1" si="107"/>
        <v>-37020</v>
      </c>
      <c r="T291" s="7">
        <f t="shared" ca="1" si="108"/>
        <v>-85.893271461716935</v>
      </c>
      <c r="V291" s="10" t="s">
        <v>2385</v>
      </c>
      <c r="W291" s="11" t="s">
        <v>2389</v>
      </c>
      <c r="X291" s="6" t="str" cm="1">
        <f t="array" aca="1" ref="X291" ca="1">_xlfn.TEXTJOIN("",TRUE,IFERROR(MID(W291,ROW(INDIRECT("1:"&amp;LEN(W291))),1)*1,""))</f>
        <v>54300</v>
      </c>
      <c r="Y291" s="7">
        <f t="shared" ca="1" si="97"/>
        <v>54300</v>
      </c>
      <c r="Z291" s="7">
        <f t="shared" ca="1" si="109"/>
        <v>-191700</v>
      </c>
      <c r="AA291" s="7">
        <f t="shared" ca="1" si="110"/>
        <v>-77.926829268292678</v>
      </c>
      <c r="AC291" s="20" t="s">
        <v>2385</v>
      </c>
      <c r="AD291" s="11" t="s">
        <v>2032</v>
      </c>
      <c r="AE291" s="6" t="str" cm="1">
        <f t="array" aca="1" ref="AE291" ca="1">_xlfn.TEXTJOIN("",TRUE,IFERROR(MID(AD291,ROW(INDIRECT("1:"&amp;LEN(AD291))),1)*1,""))</f>
        <v>101000</v>
      </c>
      <c r="AF291" s="7">
        <f t="shared" ca="1" si="98"/>
        <v>101000</v>
      </c>
      <c r="AG291" s="7">
        <f t="shared" ca="1" si="111"/>
        <v>-426000</v>
      </c>
      <c r="AH291" s="7">
        <f t="shared" ca="1" si="112"/>
        <v>-80.834914611005701</v>
      </c>
      <c r="AJ291" s="23" t="s">
        <v>2390</v>
      </c>
      <c r="AK291" s="2" t="s">
        <v>2391</v>
      </c>
      <c r="AL291" s="6" t="str" cm="1">
        <f t="array" aca="1" ref="AL291" ca="1">_xlfn.TEXTJOIN("",TRUE,IFERROR(MID(AK291,ROW(INDIRECT("1:"&amp;LEN(AK291))),1)*1,""))</f>
        <v>390000</v>
      </c>
      <c r="AM291" s="7">
        <f t="shared" ca="1" si="99"/>
        <v>390000</v>
      </c>
      <c r="AN291" s="7">
        <f t="shared" ca="1" si="113"/>
        <v>-690000</v>
      </c>
      <c r="AO291" s="7">
        <f t="shared" ca="1" si="114"/>
        <v>-63.888888888888893</v>
      </c>
      <c r="AQ291" s="20" t="s">
        <v>2392</v>
      </c>
      <c r="AR291" s="11" t="s">
        <v>2393</v>
      </c>
      <c r="AS291" s="6" t="str" cm="1">
        <f t="array" aca="1" ref="AS291" ca="1">_xlfn.TEXTJOIN("",TRUE,IFERROR(MID(AR291,ROW(INDIRECT("1:"&amp;LEN(AR291))),1)*1,""))</f>
        <v>1100000</v>
      </c>
      <c r="AT291" s="7">
        <f t="shared" ca="1" si="100"/>
        <v>1100000</v>
      </c>
      <c r="AU291" s="7">
        <f t="shared" ca="1" si="115"/>
        <v>-240000</v>
      </c>
      <c r="AV291" s="7">
        <f t="shared" ca="1" si="116"/>
        <v>-17.910447761194021</v>
      </c>
      <c r="AX291" s="8" t="s">
        <v>2385</v>
      </c>
      <c r="AY291" s="7" t="s">
        <v>1714</v>
      </c>
      <c r="AZ291" s="9" t="str" cm="1">
        <f t="array" aca="1" ref="AZ291" ca="1">_xlfn.TEXTJOIN("",TRUE,IFERROR(MID(AY291,ROW(INDIRECT("1:"&amp;LEN(AY291))),1)*1,""))</f>
        <v>262000</v>
      </c>
      <c r="BA291" s="7">
        <f t="shared" ca="1" si="117"/>
        <v>262000</v>
      </c>
      <c r="BB291" s="7">
        <f t="shared" ca="1" si="118"/>
        <v>-689000</v>
      </c>
      <c r="BC291" s="7">
        <f t="shared" ca="1" si="119"/>
        <v>-72.450052576235549</v>
      </c>
    </row>
    <row r="292" spans="1:55">
      <c r="A292" s="7" t="s">
        <v>2394</v>
      </c>
      <c r="B292" s="7" t="s">
        <v>1832</v>
      </c>
      <c r="C292" s="9" t="str" cm="1">
        <f t="array" aca="1" ref="C292" ca="1">_xlfn.TEXTJOIN("",TRUE,IFERROR(MID(B292,ROW(INDIRECT("1:"&amp;LEN(B292))),1)*1,""))</f>
        <v>1830</v>
      </c>
      <c r="D292" s="17">
        <f t="shared" ca="1" si="101"/>
        <v>1830</v>
      </c>
      <c r="E292" s="7">
        <f t="shared" ca="1" si="102"/>
        <v>-6630</v>
      </c>
      <c r="F292" s="7">
        <f t="shared" ca="1" si="103"/>
        <v>-78.36879432624113</v>
      </c>
      <c r="H292" s="10" t="s">
        <v>2394</v>
      </c>
      <c r="I292" s="11" t="s">
        <v>2395</v>
      </c>
      <c r="J292" s="6" t="str" cm="1">
        <f t="array" aca="1" ref="J292" ca="1">_xlfn.TEXTJOIN("",TRUE,IFERROR(MID(I292,ROW(INDIRECT("1:"&amp;LEN(I292))),1)*1,""))</f>
        <v>5560</v>
      </c>
      <c r="K292" s="16">
        <f t="shared" ca="1" si="96"/>
        <v>5560</v>
      </c>
      <c r="L292" s="7">
        <f t="shared" ca="1" si="104"/>
        <v>-22340</v>
      </c>
      <c r="M292" s="7">
        <f t="shared" ca="1" si="105"/>
        <v>-80.071684587813621</v>
      </c>
      <c r="O292" s="10" t="s">
        <v>2394</v>
      </c>
      <c r="P292" s="11" t="s">
        <v>2396</v>
      </c>
      <c r="Q292" s="6" t="str" cm="1">
        <f t="array" aca="1" ref="Q292" ca="1">_xlfn.TEXTJOIN("",TRUE,IFERROR(MID(P292,ROW(INDIRECT("1:"&amp;LEN(P292))),1)*1,""))</f>
        <v>6650</v>
      </c>
      <c r="R292" s="7">
        <f t="shared" ca="1" si="106"/>
        <v>6650</v>
      </c>
      <c r="S292" s="7">
        <f t="shared" ca="1" si="107"/>
        <v>-36450</v>
      </c>
      <c r="T292" s="7">
        <f t="shared" ca="1" si="108"/>
        <v>-84.570765661252892</v>
      </c>
      <c r="V292" s="10" t="s">
        <v>2394</v>
      </c>
      <c r="W292" s="11" t="s">
        <v>2397</v>
      </c>
      <c r="X292" s="6" t="str" cm="1">
        <f t="array" aca="1" ref="X292" ca="1">_xlfn.TEXTJOIN("",TRUE,IFERROR(MID(W292,ROW(INDIRECT("1:"&amp;LEN(W292))),1)*1,""))</f>
        <v>56000</v>
      </c>
      <c r="Y292" s="7">
        <f t="shared" ca="1" si="97"/>
        <v>56000</v>
      </c>
      <c r="Z292" s="7">
        <f t="shared" ca="1" si="109"/>
        <v>-190000</v>
      </c>
      <c r="AA292" s="7">
        <f t="shared" ca="1" si="110"/>
        <v>-77.235772357723576</v>
      </c>
      <c r="AC292" s="20" t="s">
        <v>2394</v>
      </c>
      <c r="AD292" s="11" t="s">
        <v>2398</v>
      </c>
      <c r="AE292" s="6" t="str" cm="1">
        <f t="array" aca="1" ref="AE292" ca="1">_xlfn.TEXTJOIN("",TRUE,IFERROR(MID(AD292,ROW(INDIRECT("1:"&amp;LEN(AD292))),1)*1,""))</f>
        <v>97200</v>
      </c>
      <c r="AF292" s="7">
        <f t="shared" ca="1" si="98"/>
        <v>97200</v>
      </c>
      <c r="AG292" s="7">
        <f t="shared" ca="1" si="111"/>
        <v>-429800</v>
      </c>
      <c r="AH292" s="7">
        <f t="shared" ca="1" si="112"/>
        <v>-81.555977229601524</v>
      </c>
      <c r="AJ292" s="23" t="s">
        <v>2399</v>
      </c>
      <c r="AK292" s="2" t="s">
        <v>2400</v>
      </c>
      <c r="AL292" s="6" t="str" cm="1">
        <f t="array" aca="1" ref="AL292" ca="1">_xlfn.TEXTJOIN("",TRUE,IFERROR(MID(AK292,ROW(INDIRECT("1:"&amp;LEN(AK292))),1)*1,""))</f>
        <v>396000</v>
      </c>
      <c r="AM292" s="7">
        <f t="shared" ca="1" si="99"/>
        <v>396000</v>
      </c>
      <c r="AN292" s="7">
        <f t="shared" ca="1" si="113"/>
        <v>-684000</v>
      </c>
      <c r="AO292" s="7">
        <f t="shared" ca="1" si="114"/>
        <v>-63.333333333333336</v>
      </c>
      <c r="AQ292" s="20" t="s">
        <v>2401</v>
      </c>
      <c r="AR292" s="11" t="s">
        <v>1456</v>
      </c>
      <c r="AS292" s="6" t="str" cm="1">
        <f t="array" aca="1" ref="AS292" ca="1">_xlfn.TEXTJOIN("",TRUE,IFERROR(MID(AR292,ROW(INDIRECT("1:"&amp;LEN(AR292))),1)*1,""))</f>
        <v>1080000</v>
      </c>
      <c r="AT292" s="7">
        <f t="shared" ca="1" si="100"/>
        <v>1080000</v>
      </c>
      <c r="AU292" s="7">
        <f t="shared" ca="1" si="115"/>
        <v>-260000</v>
      </c>
      <c r="AV292" s="7">
        <f t="shared" ca="1" si="116"/>
        <v>-19.402985074626869</v>
      </c>
      <c r="AX292" s="8" t="s">
        <v>2394</v>
      </c>
      <c r="AY292" s="7" t="s">
        <v>2402</v>
      </c>
      <c r="AZ292" s="9" t="str" cm="1">
        <f t="array" aca="1" ref="AZ292" ca="1">_xlfn.TEXTJOIN("",TRUE,IFERROR(MID(AY292,ROW(INDIRECT("1:"&amp;LEN(AY292))),1)*1,""))</f>
        <v>268000</v>
      </c>
      <c r="BA292" s="7">
        <f t="shared" ca="1" si="117"/>
        <v>268000</v>
      </c>
      <c r="BB292" s="7">
        <f t="shared" ca="1" si="118"/>
        <v>-683000</v>
      </c>
      <c r="BC292" s="7">
        <f t="shared" ca="1" si="119"/>
        <v>-71.819137749737109</v>
      </c>
    </row>
    <row r="293" spans="1:55">
      <c r="A293" s="7" t="s">
        <v>2403</v>
      </c>
      <c r="B293" s="7" t="s">
        <v>2030</v>
      </c>
      <c r="C293" s="9" t="str" cm="1">
        <f t="array" aca="1" ref="C293" ca="1">_xlfn.TEXTJOIN("",TRUE,IFERROR(MID(B293,ROW(INDIRECT("1:"&amp;LEN(B293))),1)*1,""))</f>
        <v>1980</v>
      </c>
      <c r="D293" s="17">
        <f t="shared" ca="1" si="101"/>
        <v>1980</v>
      </c>
      <c r="E293" s="7">
        <f t="shared" ca="1" si="102"/>
        <v>-6480</v>
      </c>
      <c r="F293" s="7">
        <f t="shared" ca="1" si="103"/>
        <v>-76.595744680851055</v>
      </c>
      <c r="H293" s="10" t="s">
        <v>2403</v>
      </c>
      <c r="I293" s="11" t="s">
        <v>2404</v>
      </c>
      <c r="J293" s="6" t="str" cm="1">
        <f t="array" aca="1" ref="J293" ca="1">_xlfn.TEXTJOIN("",TRUE,IFERROR(MID(I293,ROW(INDIRECT("1:"&amp;LEN(I293))),1)*1,""))</f>
        <v>6230</v>
      </c>
      <c r="K293" s="16">
        <f t="shared" ca="1" si="96"/>
        <v>6230</v>
      </c>
      <c r="L293" s="7">
        <f t="shared" ca="1" si="104"/>
        <v>-21670</v>
      </c>
      <c r="M293" s="7">
        <f t="shared" ca="1" si="105"/>
        <v>-77.670250896057354</v>
      </c>
      <c r="O293" s="10" t="s">
        <v>2403</v>
      </c>
      <c r="P293" s="11" t="s">
        <v>2405</v>
      </c>
      <c r="Q293" s="6" t="str" cm="1">
        <f t="array" aca="1" ref="Q293" ca="1">_xlfn.TEXTJOIN("",TRUE,IFERROR(MID(P293,ROW(INDIRECT("1:"&amp;LEN(P293))),1)*1,""))</f>
        <v>7610</v>
      </c>
      <c r="R293" s="7">
        <f t="shared" ca="1" si="106"/>
        <v>7610</v>
      </c>
      <c r="S293" s="7">
        <f t="shared" ca="1" si="107"/>
        <v>-35490</v>
      </c>
      <c r="T293" s="7">
        <f t="shared" ca="1" si="108"/>
        <v>-82.343387470997683</v>
      </c>
      <c r="V293" s="10" t="s">
        <v>2403</v>
      </c>
      <c r="W293" s="11" t="s">
        <v>2406</v>
      </c>
      <c r="X293" s="6" t="str" cm="1">
        <f t="array" aca="1" ref="X293" ca="1">_xlfn.TEXTJOIN("",TRUE,IFERROR(MID(W293,ROW(INDIRECT("1:"&amp;LEN(W293))),1)*1,""))</f>
        <v>68300</v>
      </c>
      <c r="Y293" s="7">
        <f t="shared" ca="1" si="97"/>
        <v>68300</v>
      </c>
      <c r="Z293" s="7">
        <f t="shared" ca="1" si="109"/>
        <v>-177700</v>
      </c>
      <c r="AA293" s="7">
        <f t="shared" ca="1" si="110"/>
        <v>-72.235772357723576</v>
      </c>
      <c r="AC293" s="20" t="s">
        <v>2403</v>
      </c>
      <c r="AD293" s="11" t="s">
        <v>2407</v>
      </c>
      <c r="AE293" s="6" t="str" cm="1">
        <f t="array" aca="1" ref="AE293" ca="1">_xlfn.TEXTJOIN("",TRUE,IFERROR(MID(AD293,ROW(INDIRECT("1:"&amp;LEN(AD293))),1)*1,""))</f>
        <v>93000</v>
      </c>
      <c r="AF293" s="7">
        <f t="shared" ca="1" si="98"/>
        <v>93000</v>
      </c>
      <c r="AG293" s="7">
        <f t="shared" ca="1" si="111"/>
        <v>-434000</v>
      </c>
      <c r="AH293" s="7">
        <f t="shared" ca="1" si="112"/>
        <v>-82.35294117647058</v>
      </c>
      <c r="AJ293" s="23" t="s">
        <v>2408</v>
      </c>
      <c r="AK293" s="2" t="s">
        <v>2409</v>
      </c>
      <c r="AL293" s="6" t="str" cm="1">
        <f t="array" aca="1" ref="AL293" ca="1">_xlfn.TEXTJOIN("",TRUE,IFERROR(MID(AK293,ROW(INDIRECT("1:"&amp;LEN(AK293))),1)*1,""))</f>
        <v>389000</v>
      </c>
      <c r="AM293" s="7">
        <f t="shared" ca="1" si="99"/>
        <v>389000</v>
      </c>
      <c r="AN293" s="7">
        <f t="shared" ca="1" si="113"/>
        <v>-691000</v>
      </c>
      <c r="AO293" s="7">
        <f t="shared" ca="1" si="114"/>
        <v>-63.981481481481481</v>
      </c>
      <c r="AQ293" s="20" t="s">
        <v>2410</v>
      </c>
      <c r="AR293" s="11" t="s">
        <v>1747</v>
      </c>
      <c r="AS293" s="6" t="str" cm="1">
        <f t="array" aca="1" ref="AS293" ca="1">_xlfn.TEXTJOIN("",TRUE,IFERROR(MID(AR293,ROW(INDIRECT("1:"&amp;LEN(AR293))),1)*1,""))</f>
        <v>1060000</v>
      </c>
      <c r="AT293" s="7">
        <f t="shared" ca="1" si="100"/>
        <v>1060000</v>
      </c>
      <c r="AU293" s="7">
        <f t="shared" ca="1" si="115"/>
        <v>-280000</v>
      </c>
      <c r="AV293" s="7">
        <f t="shared" ca="1" si="116"/>
        <v>-20.895522388059703</v>
      </c>
      <c r="AX293" s="8" t="s">
        <v>2403</v>
      </c>
      <c r="AY293" s="7" t="s">
        <v>1270</v>
      </c>
      <c r="AZ293" s="9" t="str" cm="1">
        <f t="array" aca="1" ref="AZ293" ca="1">_xlfn.TEXTJOIN("",TRUE,IFERROR(MID(AY293,ROW(INDIRECT("1:"&amp;LEN(AY293))),1)*1,""))</f>
        <v>267000</v>
      </c>
      <c r="BA293" s="7">
        <f t="shared" ca="1" si="117"/>
        <v>267000</v>
      </c>
      <c r="BB293" s="7">
        <f t="shared" ca="1" si="118"/>
        <v>-684000</v>
      </c>
      <c r="BC293" s="7">
        <f t="shared" ca="1" si="119"/>
        <v>-71.924290220820197</v>
      </c>
    </row>
    <row r="294" spans="1:55">
      <c r="A294" s="7" t="s">
        <v>2411</v>
      </c>
      <c r="B294" s="7" t="s">
        <v>2272</v>
      </c>
      <c r="C294" s="9" t="str" cm="1">
        <f t="array" aca="1" ref="C294" ca="1">_xlfn.TEXTJOIN("",TRUE,IFERROR(MID(B294,ROW(INDIRECT("1:"&amp;LEN(B294))),1)*1,""))</f>
        <v>2080</v>
      </c>
      <c r="D294" s="17">
        <f t="shared" ca="1" si="101"/>
        <v>2080</v>
      </c>
      <c r="E294" s="7">
        <f t="shared" ca="1" si="102"/>
        <v>-6380</v>
      </c>
      <c r="F294" s="7">
        <f t="shared" ca="1" si="103"/>
        <v>-75.413711583924353</v>
      </c>
      <c r="H294" s="10" t="s">
        <v>2411</v>
      </c>
      <c r="I294" s="11" t="s">
        <v>2412</v>
      </c>
      <c r="J294" s="6" t="str" cm="1">
        <f t="array" aca="1" ref="J294" ca="1">_xlfn.TEXTJOIN("",TRUE,IFERROR(MID(I294,ROW(INDIRECT("1:"&amp;LEN(I294))),1)*1,""))</f>
        <v>6330</v>
      </c>
      <c r="K294" s="16">
        <f t="shared" ca="1" si="96"/>
        <v>6330</v>
      </c>
      <c r="L294" s="7">
        <f t="shared" ca="1" si="104"/>
        <v>-21570</v>
      </c>
      <c r="M294" s="7">
        <f t="shared" ca="1" si="105"/>
        <v>-77.311827956989248</v>
      </c>
      <c r="O294" s="10" t="s">
        <v>2411</v>
      </c>
      <c r="P294" s="11" t="s">
        <v>2413</v>
      </c>
      <c r="Q294" s="6" t="str" cm="1">
        <f t="array" aca="1" ref="Q294" ca="1">_xlfn.TEXTJOIN("",TRUE,IFERROR(MID(P294,ROW(INDIRECT("1:"&amp;LEN(P294))),1)*1,""))</f>
        <v>8090</v>
      </c>
      <c r="R294" s="7">
        <f t="shared" ca="1" si="106"/>
        <v>8090</v>
      </c>
      <c r="S294" s="7">
        <f t="shared" ca="1" si="107"/>
        <v>-35010</v>
      </c>
      <c r="T294" s="7">
        <f t="shared" ca="1" si="108"/>
        <v>-81.229698375870072</v>
      </c>
      <c r="V294" s="10" t="s">
        <v>2411</v>
      </c>
      <c r="W294" s="11" t="s">
        <v>2414</v>
      </c>
      <c r="X294" s="6" t="str" cm="1">
        <f t="array" aca="1" ref="X294" ca="1">_xlfn.TEXTJOIN("",TRUE,IFERROR(MID(W294,ROW(INDIRECT("1:"&amp;LEN(W294))),1)*1,""))</f>
        <v>63700</v>
      </c>
      <c r="Y294" s="7">
        <f t="shared" ca="1" si="97"/>
        <v>63700</v>
      </c>
      <c r="Z294" s="7">
        <f t="shared" ca="1" si="109"/>
        <v>-182300</v>
      </c>
      <c r="AA294" s="7">
        <f t="shared" ca="1" si="110"/>
        <v>-74.105691056910558</v>
      </c>
      <c r="AC294" s="20" t="s">
        <v>2411</v>
      </c>
      <c r="AD294" s="11" t="s">
        <v>2415</v>
      </c>
      <c r="AE294" s="6" t="str" cm="1">
        <f t="array" aca="1" ref="AE294" ca="1">_xlfn.TEXTJOIN("",TRUE,IFERROR(MID(AD294,ROW(INDIRECT("1:"&amp;LEN(AD294))),1)*1,""))</f>
        <v>87200</v>
      </c>
      <c r="AF294" s="7">
        <f t="shared" ca="1" si="98"/>
        <v>87200</v>
      </c>
      <c r="AG294" s="7">
        <f t="shared" ca="1" si="111"/>
        <v>-439800</v>
      </c>
      <c r="AH294" s="7">
        <f t="shared" ca="1" si="112"/>
        <v>-83.453510436432637</v>
      </c>
      <c r="AJ294" s="23" t="s">
        <v>2416</v>
      </c>
      <c r="AK294" s="2" t="s">
        <v>2417</v>
      </c>
      <c r="AL294" s="6" t="str" cm="1">
        <f t="array" aca="1" ref="AL294" ca="1">_xlfn.TEXTJOIN("",TRUE,IFERROR(MID(AK294,ROW(INDIRECT("1:"&amp;LEN(AK294))),1)*1,""))</f>
        <v>379000</v>
      </c>
      <c r="AM294" s="7">
        <f t="shared" ca="1" si="99"/>
        <v>379000</v>
      </c>
      <c r="AN294" s="7">
        <f t="shared" ca="1" si="113"/>
        <v>-701000</v>
      </c>
      <c r="AO294" s="7">
        <f t="shared" ca="1" si="114"/>
        <v>-64.907407407407405</v>
      </c>
      <c r="AQ294" s="20" t="s">
        <v>2418</v>
      </c>
      <c r="AR294" s="11" t="s">
        <v>1724</v>
      </c>
      <c r="AS294" s="6" t="str" cm="1">
        <f t="array" aca="1" ref="AS294" ca="1">_xlfn.TEXTJOIN("",TRUE,IFERROR(MID(AR294,ROW(INDIRECT("1:"&amp;LEN(AR294))),1)*1,""))</f>
        <v>1030000</v>
      </c>
      <c r="AT294" s="7">
        <f t="shared" ca="1" si="100"/>
        <v>1030000</v>
      </c>
      <c r="AU294" s="7">
        <f t="shared" ca="1" si="115"/>
        <v>-310000</v>
      </c>
      <c r="AV294" s="7">
        <f t="shared" ca="1" si="116"/>
        <v>-23.134328358208961</v>
      </c>
      <c r="AX294" s="8" t="s">
        <v>2411</v>
      </c>
      <c r="AY294" s="7" t="s">
        <v>659</v>
      </c>
      <c r="AZ294" s="9" t="str" cm="1">
        <f t="array" aca="1" ref="AZ294" ca="1">_xlfn.TEXTJOIN("",TRUE,IFERROR(MID(AY294,ROW(INDIRECT("1:"&amp;LEN(AY294))),1)*1,""))</f>
        <v>263000</v>
      </c>
      <c r="BA294" s="7">
        <f t="shared" ca="1" si="117"/>
        <v>263000</v>
      </c>
      <c r="BB294" s="7">
        <f t="shared" ca="1" si="118"/>
        <v>-688000</v>
      </c>
      <c r="BC294" s="7">
        <f t="shared" ca="1" si="119"/>
        <v>-72.344900105152476</v>
      </c>
    </row>
    <row r="295" spans="1:55">
      <c r="A295" s="7" t="s">
        <v>2419</v>
      </c>
      <c r="B295" s="7" t="s">
        <v>2420</v>
      </c>
      <c r="C295" s="9" t="str" cm="1">
        <f t="array" aca="1" ref="C295" ca="1">_xlfn.TEXTJOIN("",TRUE,IFERROR(MID(B295,ROW(INDIRECT("1:"&amp;LEN(B295))),1)*1,""))</f>
        <v>2130</v>
      </c>
      <c r="D295" s="17">
        <f t="shared" ca="1" si="101"/>
        <v>2130</v>
      </c>
      <c r="E295" s="7">
        <f t="shared" ca="1" si="102"/>
        <v>-6330</v>
      </c>
      <c r="F295" s="7">
        <f t="shared" ca="1" si="103"/>
        <v>-74.822695035460995</v>
      </c>
      <c r="H295" s="10" t="s">
        <v>2419</v>
      </c>
      <c r="I295" s="11" t="s">
        <v>2421</v>
      </c>
      <c r="J295" s="6" t="str" cm="1">
        <f t="array" aca="1" ref="J295" ca="1">_xlfn.TEXTJOIN("",TRUE,IFERROR(MID(I295,ROW(INDIRECT("1:"&amp;LEN(I295))),1)*1,""))</f>
        <v>6930</v>
      </c>
      <c r="K295" s="16">
        <f t="shared" ca="1" si="96"/>
        <v>6930</v>
      </c>
      <c r="L295" s="7">
        <f t="shared" ca="1" si="104"/>
        <v>-20970</v>
      </c>
      <c r="M295" s="7">
        <f t="shared" ca="1" si="105"/>
        <v>-75.161290322580641</v>
      </c>
      <c r="O295" s="10" t="s">
        <v>2419</v>
      </c>
      <c r="P295" s="11" t="s">
        <v>2422</v>
      </c>
      <c r="Q295" s="6" t="str" cm="1">
        <f t="array" aca="1" ref="Q295" ca="1">_xlfn.TEXTJOIN("",TRUE,IFERROR(MID(P295,ROW(INDIRECT("1:"&amp;LEN(P295))),1)*1,""))</f>
        <v>8460</v>
      </c>
      <c r="R295" s="7">
        <f t="shared" ca="1" si="106"/>
        <v>8460</v>
      </c>
      <c r="S295" s="7">
        <f t="shared" ca="1" si="107"/>
        <v>-34640</v>
      </c>
      <c r="T295" s="7">
        <f t="shared" ca="1" si="108"/>
        <v>-80.37122969837587</v>
      </c>
      <c r="V295" s="10" t="s">
        <v>2419</v>
      </c>
      <c r="W295" s="11" t="s">
        <v>2423</v>
      </c>
      <c r="X295" s="6" t="str" cm="1">
        <f t="array" aca="1" ref="X295" ca="1">_xlfn.TEXTJOIN("",TRUE,IFERROR(MID(W295,ROW(INDIRECT("1:"&amp;LEN(W295))),1)*1,""))</f>
        <v>54600</v>
      </c>
      <c r="Y295" s="7">
        <f t="shared" ca="1" si="97"/>
        <v>54600</v>
      </c>
      <c r="Z295" s="7">
        <f t="shared" ca="1" si="109"/>
        <v>-191400</v>
      </c>
      <c r="AA295" s="7">
        <f t="shared" ca="1" si="110"/>
        <v>-77.804878048780495</v>
      </c>
      <c r="AC295" s="20" t="s">
        <v>2419</v>
      </c>
      <c r="AD295" s="11" t="s">
        <v>2424</v>
      </c>
      <c r="AE295" s="6" t="str" cm="1">
        <f t="array" aca="1" ref="AE295" ca="1">_xlfn.TEXTJOIN("",TRUE,IFERROR(MID(AD295,ROW(INDIRECT("1:"&amp;LEN(AD295))),1)*1,""))</f>
        <v>85700</v>
      </c>
      <c r="AF295" s="7">
        <f t="shared" ca="1" si="98"/>
        <v>85700</v>
      </c>
      <c r="AG295" s="7">
        <f t="shared" ca="1" si="111"/>
        <v>-441300</v>
      </c>
      <c r="AH295" s="7">
        <f t="shared" ca="1" si="112"/>
        <v>-83.738140417457302</v>
      </c>
      <c r="AJ295" s="23" t="s">
        <v>2425</v>
      </c>
      <c r="AK295" s="2" t="s">
        <v>2426</v>
      </c>
      <c r="AL295" s="6" t="str" cm="1">
        <f t="array" aca="1" ref="AL295" ca="1">_xlfn.TEXTJOIN("",TRUE,IFERROR(MID(AK295,ROW(INDIRECT("1:"&amp;LEN(AK295))),1)*1,""))</f>
        <v>359000</v>
      </c>
      <c r="AM295" s="7">
        <f t="shared" ca="1" si="99"/>
        <v>359000</v>
      </c>
      <c r="AN295" s="7">
        <f t="shared" ca="1" si="113"/>
        <v>-721000</v>
      </c>
      <c r="AO295" s="7">
        <f t="shared" ca="1" si="114"/>
        <v>-66.759259259259267</v>
      </c>
      <c r="AQ295" s="20" t="s">
        <v>2427</v>
      </c>
      <c r="AR295" s="11" t="s">
        <v>1708</v>
      </c>
      <c r="AS295" s="6" t="str" cm="1">
        <f t="array" aca="1" ref="AS295" ca="1">_xlfn.TEXTJOIN("",TRUE,IFERROR(MID(AR295,ROW(INDIRECT("1:"&amp;LEN(AR295))),1)*1,""))</f>
        <v>1010000</v>
      </c>
      <c r="AT295" s="7">
        <f t="shared" ca="1" si="100"/>
        <v>1010000</v>
      </c>
      <c r="AU295" s="7">
        <f t="shared" ca="1" si="115"/>
        <v>-330000</v>
      </c>
      <c r="AV295" s="7">
        <f t="shared" ca="1" si="116"/>
        <v>-24.626865671641795</v>
      </c>
      <c r="AX295" s="8" t="s">
        <v>2419</v>
      </c>
      <c r="AY295" s="7" t="s">
        <v>1660</v>
      </c>
      <c r="AZ295" s="9" t="str" cm="1">
        <f t="array" aca="1" ref="AZ295" ca="1">_xlfn.TEXTJOIN("",TRUE,IFERROR(MID(AY295,ROW(INDIRECT("1:"&amp;LEN(AY295))),1)*1,""))</f>
        <v>253000</v>
      </c>
      <c r="BA295" s="7">
        <f t="shared" ca="1" si="117"/>
        <v>253000</v>
      </c>
      <c r="BB295" s="7">
        <f t="shared" ca="1" si="118"/>
        <v>-698000</v>
      </c>
      <c r="BC295" s="7">
        <f t="shared" ca="1" si="119"/>
        <v>-73.396424815983181</v>
      </c>
    </row>
    <row r="296" spans="1:55">
      <c r="A296" s="7" t="s">
        <v>2428</v>
      </c>
      <c r="B296" s="7" t="s">
        <v>2429</v>
      </c>
      <c r="C296" s="9" t="str" cm="1">
        <f t="array" aca="1" ref="C296" ca="1">_xlfn.TEXTJOIN("",TRUE,IFERROR(MID(B296,ROW(INDIRECT("1:"&amp;LEN(B296))),1)*1,""))</f>
        <v>2190</v>
      </c>
      <c r="D296" s="17">
        <f t="shared" ca="1" si="101"/>
        <v>2190</v>
      </c>
      <c r="E296" s="7">
        <f t="shared" ca="1" si="102"/>
        <v>-6270</v>
      </c>
      <c r="F296" s="7">
        <f t="shared" ca="1" si="103"/>
        <v>-74.113475177304963</v>
      </c>
      <c r="H296" s="10" t="s">
        <v>2428</v>
      </c>
      <c r="I296" s="11" t="s">
        <v>2430</v>
      </c>
      <c r="J296" s="6" t="str" cm="1">
        <f t="array" aca="1" ref="J296" ca="1">_xlfn.TEXTJOIN("",TRUE,IFERROR(MID(I296,ROW(INDIRECT("1:"&amp;LEN(I296))),1)*1,""))</f>
        <v>7280</v>
      </c>
      <c r="K296" s="16">
        <f t="shared" ca="1" si="96"/>
        <v>7280</v>
      </c>
      <c r="L296" s="7">
        <f t="shared" ca="1" si="104"/>
        <v>-20620</v>
      </c>
      <c r="M296" s="7">
        <f t="shared" ca="1" si="105"/>
        <v>-73.906810035842298</v>
      </c>
      <c r="O296" s="10" t="s">
        <v>2428</v>
      </c>
      <c r="P296" s="11" t="s">
        <v>2431</v>
      </c>
      <c r="Q296" s="6" t="str" cm="1">
        <f t="array" aca="1" ref="Q296" ca="1">_xlfn.TEXTJOIN("",TRUE,IFERROR(MID(P296,ROW(INDIRECT("1:"&amp;LEN(P296))),1)*1,""))</f>
        <v>9040</v>
      </c>
      <c r="R296" s="7">
        <f t="shared" ca="1" si="106"/>
        <v>9040</v>
      </c>
      <c r="S296" s="7">
        <f t="shared" ca="1" si="107"/>
        <v>-34060</v>
      </c>
      <c r="T296" s="7">
        <f t="shared" ca="1" si="108"/>
        <v>-79.025522041763338</v>
      </c>
      <c r="V296" s="10" t="s">
        <v>2428</v>
      </c>
      <c r="W296" s="11" t="s">
        <v>2432</v>
      </c>
      <c r="X296" s="6" t="str" cm="1">
        <f t="array" aca="1" ref="X296" ca="1">_xlfn.TEXTJOIN("",TRUE,IFERROR(MID(W296,ROW(INDIRECT("1:"&amp;LEN(W296))),1)*1,""))</f>
        <v>57800</v>
      </c>
      <c r="Y296" s="7">
        <f t="shared" ca="1" si="97"/>
        <v>57800</v>
      </c>
      <c r="Z296" s="7">
        <f t="shared" ca="1" si="109"/>
        <v>-188200</v>
      </c>
      <c r="AA296" s="7">
        <f t="shared" ca="1" si="110"/>
        <v>-76.504065040650403</v>
      </c>
      <c r="AC296" s="20" t="s">
        <v>2428</v>
      </c>
      <c r="AD296" s="11" t="s">
        <v>2433</v>
      </c>
      <c r="AE296" s="6" t="str" cm="1">
        <f t="array" aca="1" ref="AE296" ca="1">_xlfn.TEXTJOIN("",TRUE,IFERROR(MID(AD296,ROW(INDIRECT("1:"&amp;LEN(AD296))),1)*1,""))</f>
        <v>87900</v>
      </c>
      <c r="AF296" s="7">
        <f t="shared" ca="1" si="98"/>
        <v>87900</v>
      </c>
      <c r="AG296" s="7">
        <f t="shared" ca="1" si="111"/>
        <v>-439100</v>
      </c>
      <c r="AH296" s="7">
        <f t="shared" ca="1" si="112"/>
        <v>-83.320683111954452</v>
      </c>
      <c r="AJ296" s="23" t="s">
        <v>2434</v>
      </c>
      <c r="AK296" s="2" t="s">
        <v>2435</v>
      </c>
      <c r="AL296" s="6" t="str" cm="1">
        <f t="array" aca="1" ref="AL296" ca="1">_xlfn.TEXTJOIN("",TRUE,IFERROR(MID(AK296,ROW(INDIRECT("1:"&amp;LEN(AK296))),1)*1,""))</f>
        <v>343000</v>
      </c>
      <c r="AM296" s="7">
        <f t="shared" ca="1" si="99"/>
        <v>343000</v>
      </c>
      <c r="AN296" s="7">
        <f t="shared" ca="1" si="113"/>
        <v>-737000</v>
      </c>
      <c r="AO296" s="7">
        <f t="shared" ca="1" si="114"/>
        <v>-68.240740740740733</v>
      </c>
      <c r="AQ296" s="20" t="s">
        <v>2436</v>
      </c>
      <c r="AR296" s="11" t="s">
        <v>2437</v>
      </c>
      <c r="AS296" s="6" t="str" cm="1">
        <f t="array" aca="1" ref="AS296" ca="1">_xlfn.TEXTJOIN("",TRUE,IFERROR(MID(AR296,ROW(INDIRECT("1:"&amp;LEN(AR296))),1)*1,""))</f>
        <v>987000</v>
      </c>
      <c r="AT296" s="7">
        <f t="shared" ca="1" si="100"/>
        <v>987000</v>
      </c>
      <c r="AU296" s="7">
        <f t="shared" ca="1" si="115"/>
        <v>-353000</v>
      </c>
      <c r="AV296" s="7">
        <f t="shared" ca="1" si="116"/>
        <v>-26.343283582089555</v>
      </c>
      <c r="AX296" s="8" t="s">
        <v>2428</v>
      </c>
      <c r="AY296" s="7" t="s">
        <v>793</v>
      </c>
      <c r="AZ296" s="9" t="str" cm="1">
        <f t="array" aca="1" ref="AZ296" ca="1">_xlfn.TEXTJOIN("",TRUE,IFERROR(MID(AY296,ROW(INDIRECT("1:"&amp;LEN(AY296))),1)*1,""))</f>
        <v>243000</v>
      </c>
      <c r="BA296" s="7">
        <f t="shared" ca="1" si="117"/>
        <v>243000</v>
      </c>
      <c r="BB296" s="7">
        <f t="shared" ca="1" si="118"/>
        <v>-708000</v>
      </c>
      <c r="BC296" s="7">
        <f t="shared" ca="1" si="119"/>
        <v>-74.447949526813886</v>
      </c>
    </row>
    <row r="297" spans="1:55">
      <c r="A297" s="7" t="s">
        <v>2438</v>
      </c>
      <c r="B297" s="7" t="s">
        <v>2439</v>
      </c>
      <c r="C297" s="9" t="str" cm="1">
        <f t="array" aca="1" ref="C297" ca="1">_xlfn.TEXTJOIN("",TRUE,IFERROR(MID(B297,ROW(INDIRECT("1:"&amp;LEN(B297))),1)*1,""))</f>
        <v>2210</v>
      </c>
      <c r="D297" s="17">
        <f t="shared" ca="1" si="101"/>
        <v>2210</v>
      </c>
      <c r="E297" s="7">
        <f t="shared" ca="1" si="102"/>
        <v>-6250</v>
      </c>
      <c r="F297" s="7">
        <f t="shared" ca="1" si="103"/>
        <v>-73.877068557919614</v>
      </c>
      <c r="H297" s="10" t="s">
        <v>2438</v>
      </c>
      <c r="I297" s="11" t="s">
        <v>1711</v>
      </c>
      <c r="J297" s="6" t="str" cm="1">
        <f t="array" aca="1" ref="J297" ca="1">_xlfn.TEXTJOIN("",TRUE,IFERROR(MID(I297,ROW(INDIRECT("1:"&amp;LEN(I297))),1)*1,""))</f>
        <v>7000</v>
      </c>
      <c r="K297" s="16">
        <f t="shared" ca="1" si="96"/>
        <v>7000</v>
      </c>
      <c r="L297" s="7">
        <f t="shared" ca="1" si="104"/>
        <v>-20900</v>
      </c>
      <c r="M297" s="7">
        <f t="shared" ca="1" si="105"/>
        <v>-74.910394265232981</v>
      </c>
      <c r="O297" s="10" t="s">
        <v>2438</v>
      </c>
      <c r="P297" s="11" t="s">
        <v>2440</v>
      </c>
      <c r="Q297" s="6" t="str" cm="1">
        <f t="array" aca="1" ref="Q297" ca="1">_xlfn.TEXTJOIN("",TRUE,IFERROR(MID(P297,ROW(INDIRECT("1:"&amp;LEN(P297))),1)*1,""))</f>
        <v>9350</v>
      </c>
      <c r="R297" s="7">
        <f t="shared" ca="1" si="106"/>
        <v>9350</v>
      </c>
      <c r="S297" s="7">
        <f t="shared" ca="1" si="107"/>
        <v>-33750</v>
      </c>
      <c r="T297" s="7">
        <f t="shared" ca="1" si="108"/>
        <v>-78.306264501160086</v>
      </c>
      <c r="V297" s="10" t="s">
        <v>2438</v>
      </c>
      <c r="W297" s="11" t="s">
        <v>2441</v>
      </c>
      <c r="X297" s="6" t="str" cm="1">
        <f t="array" aca="1" ref="X297" ca="1">_xlfn.TEXTJOIN("",TRUE,IFERROR(MID(W297,ROW(INDIRECT("1:"&amp;LEN(W297))),1)*1,""))</f>
        <v>66200</v>
      </c>
      <c r="Y297" s="7">
        <f t="shared" ca="1" si="97"/>
        <v>66200</v>
      </c>
      <c r="Z297" s="7">
        <f t="shared" ca="1" si="109"/>
        <v>-179800</v>
      </c>
      <c r="AA297" s="7">
        <f t="shared" ca="1" si="110"/>
        <v>-73.089430894308947</v>
      </c>
      <c r="AC297" s="20" t="s">
        <v>2438</v>
      </c>
      <c r="AD297" s="11" t="s">
        <v>209</v>
      </c>
      <c r="AE297" s="6" t="str" cm="1">
        <f t="array" aca="1" ref="AE297" ca="1">_xlfn.TEXTJOIN("",TRUE,IFERROR(MID(AD297,ROW(INDIRECT("1:"&amp;LEN(AD297))),1)*1,""))</f>
        <v>89800</v>
      </c>
      <c r="AF297" s="7">
        <f t="shared" ca="1" si="98"/>
        <v>89800</v>
      </c>
      <c r="AG297" s="7">
        <f t="shared" ca="1" si="111"/>
        <v>-437200</v>
      </c>
      <c r="AH297" s="7">
        <f t="shared" ca="1" si="112"/>
        <v>-82.960151802656554</v>
      </c>
      <c r="AJ297" s="23" t="s">
        <v>2442</v>
      </c>
      <c r="AK297" s="2" t="s">
        <v>2443</v>
      </c>
      <c r="AL297" s="6" t="str" cm="1">
        <f t="array" aca="1" ref="AL297" ca="1">_xlfn.TEXTJOIN("",TRUE,IFERROR(MID(AK297,ROW(INDIRECT("1:"&amp;LEN(AK297))),1)*1,""))</f>
        <v>350000</v>
      </c>
      <c r="AM297" s="7">
        <f t="shared" ca="1" si="99"/>
        <v>350000</v>
      </c>
      <c r="AN297" s="7">
        <f t="shared" ca="1" si="113"/>
        <v>-730000</v>
      </c>
      <c r="AO297" s="7">
        <f t="shared" ca="1" si="114"/>
        <v>-67.592592592592595</v>
      </c>
      <c r="AQ297" s="20" t="s">
        <v>2444</v>
      </c>
      <c r="AR297" s="11" t="s">
        <v>2445</v>
      </c>
      <c r="AS297" s="6" t="str" cm="1">
        <f t="array" aca="1" ref="AS297" ca="1">_xlfn.TEXTJOIN("",TRUE,IFERROR(MID(AR297,ROW(INDIRECT("1:"&amp;LEN(AR297))),1)*1,""))</f>
        <v>989000</v>
      </c>
      <c r="AT297" s="7">
        <f t="shared" ca="1" si="100"/>
        <v>989000</v>
      </c>
      <c r="AU297" s="7">
        <f t="shared" ca="1" si="115"/>
        <v>-351000</v>
      </c>
      <c r="AV297" s="7">
        <f t="shared" ca="1" si="116"/>
        <v>-26.194029850746276</v>
      </c>
      <c r="AX297" s="8" t="s">
        <v>2438</v>
      </c>
      <c r="AY297" s="7" t="s">
        <v>2446</v>
      </c>
      <c r="AZ297" s="9" t="str" cm="1">
        <f t="array" aca="1" ref="AZ297" ca="1">_xlfn.TEXTJOIN("",TRUE,IFERROR(MID(AY297,ROW(INDIRECT("1:"&amp;LEN(AY297))),1)*1,""))</f>
        <v>238000</v>
      </c>
      <c r="BA297" s="7">
        <f t="shared" ca="1" si="117"/>
        <v>238000</v>
      </c>
      <c r="BB297" s="7">
        <f t="shared" ca="1" si="118"/>
        <v>-713000</v>
      </c>
      <c r="BC297" s="7">
        <f t="shared" ca="1" si="119"/>
        <v>-74.973711882229225</v>
      </c>
    </row>
    <row r="298" spans="1:55">
      <c r="A298" s="7" t="s">
        <v>2447</v>
      </c>
      <c r="B298" s="7" t="s">
        <v>2448</v>
      </c>
      <c r="C298" s="9" t="str" cm="1">
        <f t="array" aca="1" ref="C298" ca="1">_xlfn.TEXTJOIN("",TRUE,IFERROR(MID(B298,ROW(INDIRECT("1:"&amp;LEN(B298))),1)*1,""))</f>
        <v>2220</v>
      </c>
      <c r="D298" s="17">
        <f t="shared" ca="1" si="101"/>
        <v>2220</v>
      </c>
      <c r="E298" s="7">
        <f t="shared" ca="1" si="102"/>
        <v>-6240</v>
      </c>
      <c r="F298" s="7">
        <f t="shared" ca="1" si="103"/>
        <v>-73.758865248226954</v>
      </c>
      <c r="H298" s="10" t="s">
        <v>2447</v>
      </c>
      <c r="I298" s="11" t="s">
        <v>2449</v>
      </c>
      <c r="J298" s="6" t="str" cm="1">
        <f t="array" aca="1" ref="J298" ca="1">_xlfn.TEXTJOIN("",TRUE,IFERROR(MID(I298,ROW(INDIRECT("1:"&amp;LEN(I298))),1)*1,""))</f>
        <v>7140</v>
      </c>
      <c r="K298" s="16">
        <f t="shared" ca="1" si="96"/>
        <v>7140</v>
      </c>
      <c r="L298" s="7">
        <f t="shared" ca="1" si="104"/>
        <v>-20760</v>
      </c>
      <c r="M298" s="7">
        <f t="shared" ca="1" si="105"/>
        <v>-74.408602150537632</v>
      </c>
      <c r="O298" s="10" t="s">
        <v>2447</v>
      </c>
      <c r="P298" s="11" t="s">
        <v>2450</v>
      </c>
      <c r="Q298" s="6" t="str" cm="1">
        <f t="array" aca="1" ref="Q298" ca="1">_xlfn.TEXTJOIN("",TRUE,IFERROR(MID(P298,ROW(INDIRECT("1:"&amp;LEN(P298))),1)*1,""))</f>
        <v>9050</v>
      </c>
      <c r="R298" s="7">
        <f t="shared" ca="1" si="106"/>
        <v>9050</v>
      </c>
      <c r="S298" s="7">
        <f t="shared" ca="1" si="107"/>
        <v>-34050</v>
      </c>
      <c r="T298" s="7">
        <f t="shared" ca="1" si="108"/>
        <v>-79.002320185614849</v>
      </c>
      <c r="V298" s="10" t="s">
        <v>2447</v>
      </c>
      <c r="W298" s="11" t="s">
        <v>549</v>
      </c>
      <c r="X298" s="6" t="str" cm="1">
        <f t="array" aca="1" ref="X298" ca="1">_xlfn.TEXTJOIN("",TRUE,IFERROR(MID(W298,ROW(INDIRECT("1:"&amp;LEN(W298))),1)*1,""))</f>
        <v>58700</v>
      </c>
      <c r="Y298" s="7">
        <f t="shared" ca="1" si="97"/>
        <v>58700</v>
      </c>
      <c r="Z298" s="7">
        <f t="shared" ca="1" si="109"/>
        <v>-187300</v>
      </c>
      <c r="AA298" s="7">
        <f t="shared" ca="1" si="110"/>
        <v>-76.138211382113823</v>
      </c>
      <c r="AC298" s="20" t="s">
        <v>2447</v>
      </c>
      <c r="AD298" s="11" t="s">
        <v>2249</v>
      </c>
      <c r="AE298" s="6" t="str" cm="1">
        <f t="array" aca="1" ref="AE298" ca="1">_xlfn.TEXTJOIN("",TRUE,IFERROR(MID(AD298,ROW(INDIRECT("1:"&amp;LEN(AD298))),1)*1,""))</f>
        <v>93400</v>
      </c>
      <c r="AF298" s="7">
        <f t="shared" ca="1" si="98"/>
        <v>93400</v>
      </c>
      <c r="AG298" s="7">
        <f t="shared" ca="1" si="111"/>
        <v>-433600</v>
      </c>
      <c r="AH298" s="7">
        <f t="shared" ca="1" si="112"/>
        <v>-82.277039848197347</v>
      </c>
      <c r="AJ298" s="23" t="s">
        <v>2451</v>
      </c>
      <c r="AK298" s="2" t="s">
        <v>1697</v>
      </c>
      <c r="AL298" s="6" t="str" cm="1">
        <f t="array" aca="1" ref="AL298" ca="1">_xlfn.TEXTJOIN("",TRUE,IFERROR(MID(AK298,ROW(INDIRECT("1:"&amp;LEN(AK298))),1)*1,""))</f>
        <v>363000</v>
      </c>
      <c r="AM298" s="7">
        <f t="shared" ca="1" si="99"/>
        <v>363000</v>
      </c>
      <c r="AN298" s="7">
        <f t="shared" ca="1" si="113"/>
        <v>-717000</v>
      </c>
      <c r="AO298" s="7">
        <f t="shared" ca="1" si="114"/>
        <v>-66.388888888888886</v>
      </c>
      <c r="AQ298" s="20" t="s">
        <v>2452</v>
      </c>
      <c r="AR298" s="11" t="s">
        <v>1699</v>
      </c>
      <c r="AS298" s="6" t="str" cm="1">
        <f t="array" aca="1" ref="AS298" ca="1">_xlfn.TEXTJOIN("",TRUE,IFERROR(MID(AR298,ROW(INDIRECT("1:"&amp;LEN(AR298))),1)*1,""))</f>
        <v>995000</v>
      </c>
      <c r="AT298" s="7">
        <f t="shared" ca="1" si="100"/>
        <v>995000</v>
      </c>
      <c r="AU298" s="7">
        <f t="shared" ca="1" si="115"/>
        <v>-345000</v>
      </c>
      <c r="AV298" s="7">
        <f t="shared" ca="1" si="116"/>
        <v>-25.746268656716424</v>
      </c>
      <c r="AX298" s="8" t="s">
        <v>2447</v>
      </c>
      <c r="AY298" s="7" t="s">
        <v>2315</v>
      </c>
      <c r="AZ298" s="9" t="str" cm="1">
        <f t="array" aca="1" ref="AZ298" ca="1">_xlfn.TEXTJOIN("",TRUE,IFERROR(MID(AY298,ROW(INDIRECT("1:"&amp;LEN(AY298))),1)*1,""))</f>
        <v>225000</v>
      </c>
      <c r="BA298" s="7">
        <f t="shared" ca="1" si="117"/>
        <v>225000</v>
      </c>
      <c r="BB298" s="7">
        <f t="shared" ca="1" si="118"/>
        <v>-726000</v>
      </c>
      <c r="BC298" s="7">
        <f t="shared" ca="1" si="119"/>
        <v>-76.34069400630915</v>
      </c>
    </row>
    <row r="299" spans="1:55">
      <c r="A299" s="7" t="s">
        <v>2453</v>
      </c>
      <c r="B299" s="7" t="s">
        <v>1789</v>
      </c>
      <c r="C299" s="9" t="str" cm="1">
        <f t="array" aca="1" ref="C299" ca="1">_xlfn.TEXTJOIN("",TRUE,IFERROR(MID(B299,ROW(INDIRECT("1:"&amp;LEN(B299))),1)*1,""))</f>
        <v>2230</v>
      </c>
      <c r="D299" s="17">
        <f t="shared" ca="1" si="101"/>
        <v>2230</v>
      </c>
      <c r="E299" s="7">
        <f t="shared" ca="1" si="102"/>
        <v>-6230</v>
      </c>
      <c r="F299" s="7">
        <f t="shared" ca="1" si="103"/>
        <v>-73.640661938534279</v>
      </c>
      <c r="H299" s="10" t="s">
        <v>2453</v>
      </c>
      <c r="I299" s="11" t="s">
        <v>1553</v>
      </c>
      <c r="J299" s="6" t="str" cm="1">
        <f t="array" aca="1" ref="J299" ca="1">_xlfn.TEXTJOIN("",TRUE,IFERROR(MID(I299,ROW(INDIRECT("1:"&amp;LEN(I299))),1)*1,""))</f>
        <v>7020</v>
      </c>
      <c r="K299" s="16">
        <f t="shared" ca="1" si="96"/>
        <v>7020</v>
      </c>
      <c r="L299" s="7">
        <f t="shared" ca="1" si="104"/>
        <v>-20880</v>
      </c>
      <c r="M299" s="7">
        <f t="shared" ca="1" si="105"/>
        <v>-74.838709677419359</v>
      </c>
      <c r="O299" s="10" t="s">
        <v>2453</v>
      </c>
      <c r="P299" s="11" t="s">
        <v>2454</v>
      </c>
      <c r="Q299" s="6" t="str" cm="1">
        <f t="array" aca="1" ref="Q299" ca="1">_xlfn.TEXTJOIN("",TRUE,IFERROR(MID(P299,ROW(INDIRECT("1:"&amp;LEN(P299))),1)*1,""))</f>
        <v>9170</v>
      </c>
      <c r="R299" s="7">
        <f t="shared" ca="1" si="106"/>
        <v>9170</v>
      </c>
      <c r="S299" s="7">
        <f t="shared" ca="1" si="107"/>
        <v>-33930</v>
      </c>
      <c r="T299" s="7">
        <f t="shared" ca="1" si="108"/>
        <v>-78.72389791183295</v>
      </c>
      <c r="V299" s="10" t="s">
        <v>2453</v>
      </c>
      <c r="W299" s="11" t="s">
        <v>2145</v>
      </c>
      <c r="X299" s="6" t="str" cm="1">
        <f t="array" aca="1" ref="X299" ca="1">_xlfn.TEXTJOIN("",TRUE,IFERROR(MID(W299,ROW(INDIRECT("1:"&amp;LEN(W299))),1)*1,""))</f>
        <v>44300</v>
      </c>
      <c r="Y299" s="7">
        <f t="shared" ca="1" si="97"/>
        <v>44300</v>
      </c>
      <c r="Z299" s="7">
        <f t="shared" ca="1" si="109"/>
        <v>-201700</v>
      </c>
      <c r="AA299" s="7">
        <f t="shared" ca="1" si="110"/>
        <v>-81.991869918699194</v>
      </c>
      <c r="AC299" s="20" t="s">
        <v>2453</v>
      </c>
      <c r="AD299" s="11" t="s">
        <v>2455</v>
      </c>
      <c r="AE299" s="6" t="str" cm="1">
        <f t="array" aca="1" ref="AE299" ca="1">_xlfn.TEXTJOIN("",TRUE,IFERROR(MID(AD299,ROW(INDIRECT("1:"&amp;LEN(AD299))),1)*1,""))</f>
        <v>99400</v>
      </c>
      <c r="AF299" s="7">
        <f t="shared" ca="1" si="98"/>
        <v>99400</v>
      </c>
      <c r="AG299" s="7">
        <f t="shared" ca="1" si="111"/>
        <v>-427600</v>
      </c>
      <c r="AH299" s="7">
        <f t="shared" ca="1" si="112"/>
        <v>-81.138519924098674</v>
      </c>
      <c r="AJ299" s="23" t="s">
        <v>2456</v>
      </c>
      <c r="AK299" s="2" t="s">
        <v>2426</v>
      </c>
      <c r="AL299" s="6" t="str" cm="1">
        <f t="array" aca="1" ref="AL299" ca="1">_xlfn.TEXTJOIN("",TRUE,IFERROR(MID(AK299,ROW(INDIRECT("1:"&amp;LEN(AK299))),1)*1,""))</f>
        <v>359000</v>
      </c>
      <c r="AM299" s="7">
        <f t="shared" ca="1" si="99"/>
        <v>359000</v>
      </c>
      <c r="AN299" s="7">
        <f t="shared" ca="1" si="113"/>
        <v>-721000</v>
      </c>
      <c r="AO299" s="7">
        <f t="shared" ca="1" si="114"/>
        <v>-66.759259259259267</v>
      </c>
      <c r="AQ299" s="20" t="s">
        <v>2457</v>
      </c>
      <c r="AR299" s="11" t="s">
        <v>1248</v>
      </c>
      <c r="AS299" s="6" t="str" cm="1">
        <f t="array" aca="1" ref="AS299" ca="1">_xlfn.TEXTJOIN("",TRUE,IFERROR(MID(AR299,ROW(INDIRECT("1:"&amp;LEN(AR299))),1)*1,""))</f>
        <v>1000000</v>
      </c>
      <c r="AT299" s="7">
        <f t="shared" ca="1" si="100"/>
        <v>1000000</v>
      </c>
      <c r="AU299" s="7">
        <f t="shared" ca="1" si="115"/>
        <v>-340000</v>
      </c>
      <c r="AV299" s="7">
        <f t="shared" ca="1" si="116"/>
        <v>-25.373134328358205</v>
      </c>
      <c r="AX299" s="8" t="s">
        <v>2453</v>
      </c>
      <c r="AY299" s="7" t="s">
        <v>1695</v>
      </c>
      <c r="AZ299" s="9" t="str" cm="1">
        <f t="array" aca="1" ref="AZ299" ca="1">_xlfn.TEXTJOIN("",TRUE,IFERROR(MID(AY299,ROW(INDIRECT("1:"&amp;LEN(AY299))),1)*1,""))</f>
        <v>212000</v>
      </c>
      <c r="BA299" s="7">
        <f t="shared" ca="1" si="117"/>
        <v>212000</v>
      </c>
      <c r="BB299" s="7">
        <f t="shared" ca="1" si="118"/>
        <v>-739000</v>
      </c>
      <c r="BC299" s="7">
        <f t="shared" ca="1" si="119"/>
        <v>-77.707676130389061</v>
      </c>
    </row>
    <row r="300" spans="1:55">
      <c r="A300" s="7" t="s">
        <v>2458</v>
      </c>
      <c r="B300" s="7" t="s">
        <v>2230</v>
      </c>
      <c r="C300" s="9" t="str" cm="1">
        <f t="array" aca="1" ref="C300" ca="1">_xlfn.TEXTJOIN("",TRUE,IFERROR(MID(B300,ROW(INDIRECT("1:"&amp;LEN(B300))),1)*1,""))</f>
        <v>2240</v>
      </c>
      <c r="D300" s="17">
        <f t="shared" ca="1" si="101"/>
        <v>2240</v>
      </c>
      <c r="E300" s="7">
        <f t="shared" ca="1" si="102"/>
        <v>-6220</v>
      </c>
      <c r="F300" s="7">
        <f t="shared" ca="1" si="103"/>
        <v>-73.522458628841605</v>
      </c>
      <c r="H300" s="10" t="s">
        <v>2458</v>
      </c>
      <c r="I300" s="11" t="s">
        <v>2396</v>
      </c>
      <c r="J300" s="6" t="str" cm="1">
        <f t="array" aca="1" ref="J300" ca="1">_xlfn.TEXTJOIN("",TRUE,IFERROR(MID(I300,ROW(INDIRECT("1:"&amp;LEN(I300))),1)*1,""))</f>
        <v>6650</v>
      </c>
      <c r="K300" s="16">
        <f t="shared" ca="1" si="96"/>
        <v>6650</v>
      </c>
      <c r="L300" s="7">
        <f t="shared" ca="1" si="104"/>
        <v>-21250</v>
      </c>
      <c r="M300" s="7">
        <f t="shared" ca="1" si="105"/>
        <v>-76.164874551971323</v>
      </c>
      <c r="O300" s="10" t="s">
        <v>2458</v>
      </c>
      <c r="P300" s="11" t="s">
        <v>1658</v>
      </c>
      <c r="Q300" s="6" t="str" cm="1">
        <f t="array" aca="1" ref="Q300" ca="1">_xlfn.TEXTJOIN("",TRUE,IFERROR(MID(P300,ROW(INDIRECT("1:"&amp;LEN(P300))),1)*1,""))</f>
        <v>8820</v>
      </c>
      <c r="R300" s="7">
        <f t="shared" ca="1" si="106"/>
        <v>8820</v>
      </c>
      <c r="S300" s="7">
        <f t="shared" ca="1" si="107"/>
        <v>-34280</v>
      </c>
      <c r="T300" s="7">
        <f t="shared" ca="1" si="108"/>
        <v>-79.535962877030158</v>
      </c>
      <c r="V300" s="10" t="s">
        <v>2458</v>
      </c>
      <c r="W300" s="11" t="s">
        <v>2459</v>
      </c>
      <c r="X300" s="6" t="str" cm="1">
        <f t="array" aca="1" ref="X300" ca="1">_xlfn.TEXTJOIN("",TRUE,IFERROR(MID(W300,ROW(INDIRECT("1:"&amp;LEN(W300))),1)*1,""))</f>
        <v>40100</v>
      </c>
      <c r="Y300" s="7">
        <f t="shared" ca="1" si="97"/>
        <v>40100</v>
      </c>
      <c r="Z300" s="7">
        <f t="shared" ca="1" si="109"/>
        <v>-205900</v>
      </c>
      <c r="AA300" s="7">
        <f t="shared" ca="1" si="110"/>
        <v>-83.699186991869922</v>
      </c>
      <c r="AC300" s="20" t="s">
        <v>2458</v>
      </c>
      <c r="AD300" s="11" t="s">
        <v>739</v>
      </c>
      <c r="AE300" s="6" t="str" cm="1">
        <f t="array" aca="1" ref="AE300" ca="1">_xlfn.TEXTJOIN("",TRUE,IFERROR(MID(AD300,ROW(INDIRECT("1:"&amp;LEN(AD300))),1)*1,""))</f>
        <v>105000</v>
      </c>
      <c r="AF300" s="7">
        <f t="shared" ca="1" si="98"/>
        <v>105000</v>
      </c>
      <c r="AG300" s="7">
        <f t="shared" ca="1" si="111"/>
        <v>-422000</v>
      </c>
      <c r="AH300" s="7">
        <f t="shared" ca="1" si="112"/>
        <v>-80.075901328273247</v>
      </c>
      <c r="AJ300" s="23" t="s">
        <v>2460</v>
      </c>
      <c r="AK300" s="2" t="s">
        <v>2461</v>
      </c>
      <c r="AL300" s="6" t="str" cm="1">
        <f t="array" aca="1" ref="AL300" ca="1">_xlfn.TEXTJOIN("",TRUE,IFERROR(MID(AK300,ROW(INDIRECT("1:"&amp;LEN(AK300))),1)*1,""))</f>
        <v>348000</v>
      </c>
      <c r="AM300" s="7">
        <f t="shared" ca="1" si="99"/>
        <v>348000</v>
      </c>
      <c r="AN300" s="7">
        <f t="shared" ca="1" si="113"/>
        <v>-732000</v>
      </c>
      <c r="AO300" s="7">
        <f t="shared" ca="1" si="114"/>
        <v>-67.777777777777771</v>
      </c>
      <c r="AQ300" s="20" t="s">
        <v>2462</v>
      </c>
      <c r="AR300" s="11" t="s">
        <v>1708</v>
      </c>
      <c r="AS300" s="6" t="str" cm="1">
        <f t="array" aca="1" ref="AS300" ca="1">_xlfn.TEXTJOIN("",TRUE,IFERROR(MID(AR300,ROW(INDIRECT("1:"&amp;LEN(AR300))),1)*1,""))</f>
        <v>1010000</v>
      </c>
      <c r="AT300" s="7">
        <f t="shared" ca="1" si="100"/>
        <v>1010000</v>
      </c>
      <c r="AU300" s="7">
        <f t="shared" ca="1" si="115"/>
        <v>-330000</v>
      </c>
      <c r="AV300" s="7">
        <f t="shared" ca="1" si="116"/>
        <v>-24.626865671641795</v>
      </c>
      <c r="AX300" s="8" t="s">
        <v>2458</v>
      </c>
      <c r="AY300" s="7" t="s">
        <v>1752</v>
      </c>
      <c r="AZ300" s="9" t="str" cm="1">
        <f t="array" aca="1" ref="AZ300" ca="1">_xlfn.TEXTJOIN("",TRUE,IFERROR(MID(AY300,ROW(INDIRECT("1:"&amp;LEN(AY300))),1)*1,""))</f>
        <v>198000</v>
      </c>
      <c r="BA300" s="7">
        <f t="shared" ca="1" si="117"/>
        <v>198000</v>
      </c>
      <c r="BB300" s="7">
        <f t="shared" ca="1" si="118"/>
        <v>-753000</v>
      </c>
      <c r="BC300" s="7">
        <f t="shared" ca="1" si="119"/>
        <v>-79.179810725552045</v>
      </c>
    </row>
    <row r="301" spans="1:55">
      <c r="A301" s="7" t="s">
        <v>2463</v>
      </c>
      <c r="B301" s="7" t="s">
        <v>2464</v>
      </c>
      <c r="C301" s="9" t="str" cm="1">
        <f t="array" aca="1" ref="C301" ca="1">_xlfn.TEXTJOIN("",TRUE,IFERROR(MID(B301,ROW(INDIRECT("1:"&amp;LEN(B301))),1)*1,""))</f>
        <v>2260</v>
      </c>
      <c r="D301" s="17">
        <f t="shared" ca="1" si="101"/>
        <v>2260</v>
      </c>
      <c r="E301" s="7">
        <f t="shared" ca="1" si="102"/>
        <v>-6200</v>
      </c>
      <c r="F301" s="7">
        <f t="shared" ca="1" si="103"/>
        <v>-73.28605200945627</v>
      </c>
      <c r="H301" s="10" t="s">
        <v>2463</v>
      </c>
      <c r="I301" s="11" t="s">
        <v>1344</v>
      </c>
      <c r="J301" s="6" t="str" cm="1">
        <f t="array" aca="1" ref="J301" ca="1">_xlfn.TEXTJOIN("",TRUE,IFERROR(MID(I301,ROW(INDIRECT("1:"&amp;LEN(I301))),1)*1,""))</f>
        <v>6530</v>
      </c>
      <c r="K301" s="16">
        <f t="shared" ca="1" si="96"/>
        <v>6530</v>
      </c>
      <c r="L301" s="7">
        <f t="shared" ca="1" si="104"/>
        <v>-21370</v>
      </c>
      <c r="M301" s="7">
        <f t="shared" ca="1" si="105"/>
        <v>-76.59498207885305</v>
      </c>
      <c r="O301" s="10" t="s">
        <v>2463</v>
      </c>
      <c r="P301" s="11" t="s">
        <v>1651</v>
      </c>
      <c r="Q301" s="6" t="str" cm="1">
        <f t="array" aca="1" ref="Q301" ca="1">_xlfn.TEXTJOIN("",TRUE,IFERROR(MID(P301,ROW(INDIRECT("1:"&amp;LEN(P301))),1)*1,""))</f>
        <v>8420</v>
      </c>
      <c r="R301" s="7">
        <f t="shared" ca="1" si="106"/>
        <v>8420</v>
      </c>
      <c r="S301" s="7">
        <f t="shared" ca="1" si="107"/>
        <v>-34680</v>
      </c>
      <c r="T301" s="7">
        <f t="shared" ca="1" si="108"/>
        <v>-80.464037122969842</v>
      </c>
      <c r="V301" s="10" t="s">
        <v>2463</v>
      </c>
      <c r="W301" s="11" t="s">
        <v>2465</v>
      </c>
      <c r="X301" s="6" t="str" cm="1">
        <f t="array" aca="1" ref="X301" ca="1">_xlfn.TEXTJOIN("",TRUE,IFERROR(MID(W301,ROW(INDIRECT("1:"&amp;LEN(W301))),1)*1,""))</f>
        <v>49400</v>
      </c>
      <c r="Y301" s="7">
        <f t="shared" ca="1" si="97"/>
        <v>49400</v>
      </c>
      <c r="Z301" s="7">
        <f t="shared" ca="1" si="109"/>
        <v>-196600</v>
      </c>
      <c r="AA301" s="7">
        <f t="shared" ca="1" si="110"/>
        <v>-79.918699186991873</v>
      </c>
      <c r="AC301" s="20" t="s">
        <v>2463</v>
      </c>
      <c r="AD301" s="11" t="s">
        <v>2015</v>
      </c>
      <c r="AE301" s="6" t="str" cm="1">
        <f t="array" aca="1" ref="AE301" ca="1">_xlfn.TEXTJOIN("",TRUE,IFERROR(MID(AD301,ROW(INDIRECT("1:"&amp;LEN(AD301))),1)*1,""))</f>
        <v>106000</v>
      </c>
      <c r="AF301" s="7">
        <f t="shared" ca="1" si="98"/>
        <v>106000</v>
      </c>
      <c r="AG301" s="7">
        <f t="shared" ca="1" si="111"/>
        <v>-421000</v>
      </c>
      <c r="AH301" s="7">
        <f t="shared" ca="1" si="112"/>
        <v>-79.886148007590137</v>
      </c>
      <c r="AJ301" s="23" t="s">
        <v>2466</v>
      </c>
      <c r="AK301" s="2" t="s">
        <v>2467</v>
      </c>
      <c r="AL301" s="6" t="str" cm="1">
        <f t="array" aca="1" ref="AL301" ca="1">_xlfn.TEXTJOIN("",TRUE,IFERROR(MID(AK301,ROW(INDIRECT("1:"&amp;LEN(AK301))),1)*1,""))</f>
        <v>339000</v>
      </c>
      <c r="AM301" s="7">
        <f t="shared" ca="1" si="99"/>
        <v>339000</v>
      </c>
      <c r="AN301" s="7">
        <f t="shared" ca="1" si="113"/>
        <v>-741000</v>
      </c>
      <c r="AO301" s="7">
        <f t="shared" ca="1" si="114"/>
        <v>-68.611111111111114</v>
      </c>
      <c r="AQ301" s="20" t="s">
        <v>2468</v>
      </c>
      <c r="AR301" s="11" t="s">
        <v>1708</v>
      </c>
      <c r="AS301" s="6" t="str" cm="1">
        <f t="array" aca="1" ref="AS301" ca="1">_xlfn.TEXTJOIN("",TRUE,IFERROR(MID(AR301,ROW(INDIRECT("1:"&amp;LEN(AR301))),1)*1,""))</f>
        <v>1010000</v>
      </c>
      <c r="AT301" s="7">
        <f t="shared" ca="1" si="100"/>
        <v>1010000</v>
      </c>
      <c r="AU301" s="7">
        <f t="shared" ca="1" si="115"/>
        <v>-330000</v>
      </c>
      <c r="AV301" s="7">
        <f t="shared" ca="1" si="116"/>
        <v>-24.626865671641795</v>
      </c>
      <c r="AX301" s="8" t="s">
        <v>2463</v>
      </c>
      <c r="AY301" s="7" t="s">
        <v>2469</v>
      </c>
      <c r="AZ301" s="9" t="str" cm="1">
        <f t="array" aca="1" ref="AZ301" ca="1">_xlfn.TEXTJOIN("",TRUE,IFERROR(MID(AY301,ROW(INDIRECT("1:"&amp;LEN(AY301))),1)*1,""))</f>
        <v>191000</v>
      </c>
      <c r="BA301" s="7">
        <f t="shared" ca="1" si="117"/>
        <v>191000</v>
      </c>
      <c r="BB301" s="7">
        <f t="shared" ca="1" si="118"/>
        <v>-760000</v>
      </c>
      <c r="BC301" s="7">
        <f t="shared" ca="1" si="119"/>
        <v>-79.915878023133544</v>
      </c>
    </row>
    <row r="302" spans="1:55">
      <c r="A302" s="7" t="s">
        <v>2470</v>
      </c>
      <c r="B302" s="7" t="s">
        <v>2448</v>
      </c>
      <c r="C302" s="9" t="str" cm="1">
        <f t="array" aca="1" ref="C302" ca="1">_xlfn.TEXTJOIN("",TRUE,IFERROR(MID(B302,ROW(INDIRECT("1:"&amp;LEN(B302))),1)*1,""))</f>
        <v>2220</v>
      </c>
      <c r="D302" s="17">
        <f t="shared" ca="1" si="101"/>
        <v>2220</v>
      </c>
      <c r="E302" s="7">
        <f t="shared" ca="1" si="102"/>
        <v>-6240</v>
      </c>
      <c r="F302" s="7">
        <f t="shared" ca="1" si="103"/>
        <v>-73.758865248226954</v>
      </c>
      <c r="H302" s="10" t="s">
        <v>2470</v>
      </c>
      <c r="I302" s="11" t="s">
        <v>2471</v>
      </c>
      <c r="J302" s="6" t="str" cm="1">
        <f t="array" aca="1" ref="J302" ca="1">_xlfn.TEXTJOIN("",TRUE,IFERROR(MID(I302,ROW(INDIRECT("1:"&amp;LEN(I302))),1)*1,""))</f>
        <v>6500</v>
      </c>
      <c r="K302" s="16">
        <f t="shared" ca="1" si="96"/>
        <v>6500</v>
      </c>
      <c r="L302" s="7">
        <f t="shared" ca="1" si="104"/>
        <v>-21400</v>
      </c>
      <c r="M302" s="7">
        <f t="shared" ca="1" si="105"/>
        <v>-76.702508960573482</v>
      </c>
      <c r="O302" s="10" t="s">
        <v>2470</v>
      </c>
      <c r="P302" s="11" t="s">
        <v>2472</v>
      </c>
      <c r="Q302" s="6" t="str" cm="1">
        <f t="array" aca="1" ref="Q302" ca="1">_xlfn.TEXTJOIN("",TRUE,IFERROR(MID(P302,ROW(INDIRECT("1:"&amp;LEN(P302))),1)*1,""))</f>
        <v>8270</v>
      </c>
      <c r="R302" s="7">
        <f t="shared" ca="1" si="106"/>
        <v>8270</v>
      </c>
      <c r="S302" s="7">
        <f t="shared" ca="1" si="107"/>
        <v>-34830</v>
      </c>
      <c r="T302" s="7">
        <f t="shared" ca="1" si="108"/>
        <v>-80.812064965197209</v>
      </c>
      <c r="V302" s="10" t="s">
        <v>2470</v>
      </c>
      <c r="W302" s="11" t="s">
        <v>2473</v>
      </c>
      <c r="X302" s="6" t="str" cm="1">
        <f t="array" aca="1" ref="X302" ca="1">_xlfn.TEXTJOIN("",TRUE,IFERROR(MID(W302,ROW(INDIRECT("1:"&amp;LEN(W302))),1)*1,""))</f>
        <v>64100</v>
      </c>
      <c r="Y302" s="7">
        <f t="shared" ca="1" si="97"/>
        <v>64100</v>
      </c>
      <c r="Z302" s="7">
        <f t="shared" ca="1" si="109"/>
        <v>-181900</v>
      </c>
      <c r="AA302" s="7">
        <f t="shared" ca="1" si="110"/>
        <v>-73.943089430894304</v>
      </c>
      <c r="AC302" s="20" t="s">
        <v>2470</v>
      </c>
      <c r="AD302" s="11" t="s">
        <v>2032</v>
      </c>
      <c r="AE302" s="6" t="str" cm="1">
        <f t="array" aca="1" ref="AE302" ca="1">_xlfn.TEXTJOIN("",TRUE,IFERROR(MID(AD302,ROW(INDIRECT("1:"&amp;LEN(AD302))),1)*1,""))</f>
        <v>101000</v>
      </c>
      <c r="AF302" s="7">
        <f t="shared" ca="1" si="98"/>
        <v>101000</v>
      </c>
      <c r="AG302" s="7">
        <f t="shared" ca="1" si="111"/>
        <v>-426000</v>
      </c>
      <c r="AH302" s="7">
        <f t="shared" ca="1" si="112"/>
        <v>-80.834914611005701</v>
      </c>
      <c r="AJ302" s="23" t="s">
        <v>2474</v>
      </c>
      <c r="AK302" s="2" t="s">
        <v>2091</v>
      </c>
      <c r="AL302" s="6" t="str" cm="1">
        <f t="array" aca="1" ref="AL302" ca="1">_xlfn.TEXTJOIN("",TRUE,IFERROR(MID(AK302,ROW(INDIRECT("1:"&amp;LEN(AK302))),1)*1,""))</f>
        <v>333000</v>
      </c>
      <c r="AM302" s="7">
        <f t="shared" ca="1" si="99"/>
        <v>333000</v>
      </c>
      <c r="AN302" s="7">
        <f t="shared" ca="1" si="113"/>
        <v>-747000</v>
      </c>
      <c r="AO302" s="7">
        <f t="shared" ca="1" si="114"/>
        <v>-69.166666666666657</v>
      </c>
      <c r="AQ302" s="20" t="s">
        <v>2475</v>
      </c>
      <c r="AR302" s="11" t="s">
        <v>1248</v>
      </c>
      <c r="AS302" s="6" t="str" cm="1">
        <f t="array" aca="1" ref="AS302" ca="1">_xlfn.TEXTJOIN("",TRUE,IFERROR(MID(AR302,ROW(INDIRECT("1:"&amp;LEN(AR302))),1)*1,""))</f>
        <v>1000000</v>
      </c>
      <c r="AT302" s="7">
        <f t="shared" ca="1" si="100"/>
        <v>1000000</v>
      </c>
      <c r="AU302" s="7">
        <f t="shared" ca="1" si="115"/>
        <v>-340000</v>
      </c>
      <c r="AV302" s="7">
        <f t="shared" ca="1" si="116"/>
        <v>-25.373134328358205</v>
      </c>
      <c r="AX302" s="8" t="s">
        <v>2470</v>
      </c>
      <c r="AY302" s="7" t="s">
        <v>2476</v>
      </c>
      <c r="AZ302" s="9" t="str" cm="1">
        <f t="array" aca="1" ref="AZ302" ca="1">_xlfn.TEXTJOIN("",TRUE,IFERROR(MID(AY302,ROW(INDIRECT("1:"&amp;LEN(AY302))),1)*1,""))</f>
        <v>185000</v>
      </c>
      <c r="BA302" s="7">
        <f t="shared" ca="1" si="117"/>
        <v>185000</v>
      </c>
      <c r="BB302" s="7">
        <f t="shared" ca="1" si="118"/>
        <v>-766000</v>
      </c>
      <c r="BC302" s="7">
        <f t="shared" ca="1" si="119"/>
        <v>-80.54679284963197</v>
      </c>
    </row>
    <row r="303" spans="1:55">
      <c r="A303" s="7" t="s">
        <v>2477</v>
      </c>
      <c r="B303" s="7" t="s">
        <v>2478</v>
      </c>
      <c r="C303" s="9" t="str" cm="1">
        <f t="array" aca="1" ref="C303" ca="1">_xlfn.TEXTJOIN("",TRUE,IFERROR(MID(B303,ROW(INDIRECT("1:"&amp;LEN(B303))),1)*1,""))</f>
        <v>2180</v>
      </c>
      <c r="D303" s="17">
        <f t="shared" ca="1" si="101"/>
        <v>2180</v>
      </c>
      <c r="E303" s="7">
        <f t="shared" ca="1" si="102"/>
        <v>-6280</v>
      </c>
      <c r="F303" s="7">
        <f t="shared" ca="1" si="103"/>
        <v>-74.231678486997637</v>
      </c>
      <c r="H303" s="10" t="s">
        <v>2477</v>
      </c>
      <c r="I303" s="11" t="s">
        <v>2479</v>
      </c>
      <c r="J303" s="6" t="str" cm="1">
        <f t="array" aca="1" ref="J303" ca="1">_xlfn.TEXTJOIN("",TRUE,IFERROR(MID(I303,ROW(INDIRECT("1:"&amp;LEN(I303))),1)*1,""))</f>
        <v>6250</v>
      </c>
      <c r="K303" s="16">
        <f t="shared" ca="1" si="96"/>
        <v>6250</v>
      </c>
      <c r="L303" s="7">
        <f t="shared" ca="1" si="104"/>
        <v>-21650</v>
      </c>
      <c r="M303" s="7">
        <f t="shared" ca="1" si="105"/>
        <v>-77.598566308243733</v>
      </c>
      <c r="O303" s="10" t="s">
        <v>2477</v>
      </c>
      <c r="P303" s="11" t="s">
        <v>1743</v>
      </c>
      <c r="Q303" s="6" t="str" cm="1">
        <f t="array" aca="1" ref="Q303" ca="1">_xlfn.TEXTJOIN("",TRUE,IFERROR(MID(P303,ROW(INDIRECT("1:"&amp;LEN(P303))),1)*1,""))</f>
        <v>8250</v>
      </c>
      <c r="R303" s="7">
        <f t="shared" ca="1" si="106"/>
        <v>8250</v>
      </c>
      <c r="S303" s="7">
        <f t="shared" ca="1" si="107"/>
        <v>-34850</v>
      </c>
      <c r="T303" s="7">
        <f t="shared" ca="1" si="108"/>
        <v>-80.858468677494201</v>
      </c>
      <c r="V303" s="10" t="s">
        <v>2477</v>
      </c>
      <c r="W303" s="11" t="s">
        <v>2480</v>
      </c>
      <c r="X303" s="6" t="str" cm="1">
        <f t="array" aca="1" ref="X303" ca="1">_xlfn.TEXTJOIN("",TRUE,IFERROR(MID(W303,ROW(INDIRECT("1:"&amp;LEN(W303))),1)*1,""))</f>
        <v>68600</v>
      </c>
      <c r="Y303" s="7">
        <f t="shared" ca="1" si="97"/>
        <v>68600</v>
      </c>
      <c r="Z303" s="7">
        <f t="shared" ca="1" si="109"/>
        <v>-177400</v>
      </c>
      <c r="AA303" s="7">
        <f t="shared" ca="1" si="110"/>
        <v>-72.113821138211378</v>
      </c>
      <c r="AC303" s="20" t="s">
        <v>2477</v>
      </c>
      <c r="AD303" s="11" t="s">
        <v>2481</v>
      </c>
      <c r="AE303" s="6" t="str" cm="1">
        <f t="array" aca="1" ref="AE303" ca="1">_xlfn.TEXTJOIN("",TRUE,IFERROR(MID(AD303,ROW(INDIRECT("1:"&amp;LEN(AD303))),1)*1,""))</f>
        <v>93600</v>
      </c>
      <c r="AF303" s="7">
        <f t="shared" ca="1" si="98"/>
        <v>93600</v>
      </c>
      <c r="AG303" s="7">
        <f t="shared" ca="1" si="111"/>
        <v>-433400</v>
      </c>
      <c r="AH303" s="7">
        <f t="shared" ca="1" si="112"/>
        <v>-82.239089184060717</v>
      </c>
      <c r="AJ303" s="23" t="s">
        <v>2482</v>
      </c>
      <c r="AK303" s="2" t="s">
        <v>2483</v>
      </c>
      <c r="AL303" s="6" t="str" cm="1">
        <f t="array" aca="1" ref="AL303" ca="1">_xlfn.TEXTJOIN("",TRUE,IFERROR(MID(AK303,ROW(INDIRECT("1:"&amp;LEN(AK303))),1)*1,""))</f>
        <v>340000</v>
      </c>
      <c r="AM303" s="7">
        <f t="shared" ca="1" si="99"/>
        <v>340000</v>
      </c>
      <c r="AN303" s="7">
        <f t="shared" ca="1" si="113"/>
        <v>-740000</v>
      </c>
      <c r="AO303" s="7">
        <f t="shared" ca="1" si="114"/>
        <v>-68.518518518518519</v>
      </c>
      <c r="AQ303" s="20" t="s">
        <v>2484</v>
      </c>
      <c r="AR303" s="11" t="s">
        <v>1222</v>
      </c>
      <c r="AS303" s="6" t="str" cm="1">
        <f t="array" aca="1" ref="AS303" ca="1">_xlfn.TEXTJOIN("",TRUE,IFERROR(MID(AR303,ROW(INDIRECT("1:"&amp;LEN(AR303))),1)*1,""))</f>
        <v>978000</v>
      </c>
      <c r="AT303" s="7">
        <f t="shared" ca="1" si="100"/>
        <v>978000</v>
      </c>
      <c r="AU303" s="7">
        <f t="shared" ca="1" si="115"/>
        <v>-362000</v>
      </c>
      <c r="AV303" s="7">
        <f t="shared" ca="1" si="116"/>
        <v>-27.014925373134318</v>
      </c>
      <c r="AX303" s="8" t="s">
        <v>2477</v>
      </c>
      <c r="AY303" s="7" t="s">
        <v>703</v>
      </c>
      <c r="AZ303" s="9" t="str" cm="1">
        <f t="array" aca="1" ref="AZ303" ca="1">_xlfn.TEXTJOIN("",TRUE,IFERROR(MID(AY303,ROW(INDIRECT("1:"&amp;LEN(AY303))),1)*1,""))</f>
        <v>184000</v>
      </c>
      <c r="BA303" s="7">
        <f t="shared" ca="1" si="117"/>
        <v>184000</v>
      </c>
      <c r="BB303" s="7">
        <f t="shared" ca="1" si="118"/>
        <v>-767000</v>
      </c>
      <c r="BC303" s="7">
        <f t="shared" ca="1" si="119"/>
        <v>-80.651945320715043</v>
      </c>
    </row>
    <row r="304" spans="1:55">
      <c r="A304" s="7" t="s">
        <v>2485</v>
      </c>
      <c r="B304" s="7" t="s">
        <v>1796</v>
      </c>
      <c r="C304" s="9" t="str" cm="1">
        <f t="array" aca="1" ref="C304" ca="1">_xlfn.TEXTJOIN("",TRUE,IFERROR(MID(B304,ROW(INDIRECT("1:"&amp;LEN(B304))),1)*1,""))</f>
        <v>2140</v>
      </c>
      <c r="D304" s="17">
        <f t="shared" ca="1" si="101"/>
        <v>2140</v>
      </c>
      <c r="E304" s="7">
        <f t="shared" ca="1" si="102"/>
        <v>-6320</v>
      </c>
      <c r="F304" s="7">
        <f t="shared" ca="1" si="103"/>
        <v>-74.704491725768321</v>
      </c>
      <c r="H304" s="10" t="s">
        <v>2485</v>
      </c>
      <c r="I304" s="11" t="s">
        <v>2486</v>
      </c>
      <c r="J304" s="6" t="str" cm="1">
        <f t="array" aca="1" ref="J304" ca="1">_xlfn.TEXTJOIN("",TRUE,IFERROR(MID(I304,ROW(INDIRECT("1:"&amp;LEN(I304))),1)*1,""))</f>
        <v>5580</v>
      </c>
      <c r="K304" s="16">
        <f t="shared" ca="1" si="96"/>
        <v>5580</v>
      </c>
      <c r="L304" s="7">
        <f t="shared" ca="1" si="104"/>
        <v>-22320</v>
      </c>
      <c r="M304" s="7">
        <f t="shared" ca="1" si="105"/>
        <v>-80</v>
      </c>
      <c r="O304" s="10" t="s">
        <v>2485</v>
      </c>
      <c r="P304" s="11" t="s">
        <v>1702</v>
      </c>
      <c r="Q304" s="6" t="str" cm="1">
        <f t="array" aca="1" ref="Q304" ca="1">_xlfn.TEXTJOIN("",TRUE,IFERROR(MID(P304,ROW(INDIRECT("1:"&amp;LEN(P304))),1)*1,""))</f>
        <v>7980</v>
      </c>
      <c r="R304" s="7">
        <f t="shared" ca="1" si="106"/>
        <v>7980</v>
      </c>
      <c r="S304" s="7">
        <f t="shared" ca="1" si="107"/>
        <v>-35120</v>
      </c>
      <c r="T304" s="7">
        <f t="shared" ca="1" si="108"/>
        <v>-81.484918793503482</v>
      </c>
      <c r="V304" s="10" t="s">
        <v>2485</v>
      </c>
      <c r="W304" s="11" t="s">
        <v>538</v>
      </c>
      <c r="X304" s="6" t="str" cm="1">
        <f t="array" aca="1" ref="X304" ca="1">_xlfn.TEXTJOIN("",TRUE,IFERROR(MID(W304,ROW(INDIRECT("1:"&amp;LEN(W304))),1)*1,""))</f>
        <v>62200</v>
      </c>
      <c r="Y304" s="7">
        <f t="shared" ca="1" si="97"/>
        <v>62200</v>
      </c>
      <c r="Z304" s="7">
        <f t="shared" ca="1" si="109"/>
        <v>-183800</v>
      </c>
      <c r="AA304" s="7">
        <f t="shared" ca="1" si="110"/>
        <v>-74.715447154471548</v>
      </c>
      <c r="AC304" s="20" t="s">
        <v>2485</v>
      </c>
      <c r="AD304" s="11" t="s">
        <v>1759</v>
      </c>
      <c r="AE304" s="6" t="str" cm="1">
        <f t="array" aca="1" ref="AE304" ca="1">_xlfn.TEXTJOIN("",TRUE,IFERROR(MID(AD304,ROW(INDIRECT("1:"&amp;LEN(AD304))),1)*1,""))</f>
        <v>92400</v>
      </c>
      <c r="AF304" s="7">
        <f t="shared" ca="1" si="98"/>
        <v>92400</v>
      </c>
      <c r="AG304" s="7">
        <f t="shared" ca="1" si="111"/>
        <v>-434600</v>
      </c>
      <c r="AH304" s="7">
        <f t="shared" ca="1" si="112"/>
        <v>-82.466793168880457</v>
      </c>
      <c r="AJ304" s="23" t="s">
        <v>2487</v>
      </c>
      <c r="AK304" s="2" t="s">
        <v>1697</v>
      </c>
      <c r="AL304" s="6" t="str" cm="1">
        <f t="array" aca="1" ref="AL304" ca="1">_xlfn.TEXTJOIN("",TRUE,IFERROR(MID(AK304,ROW(INDIRECT("1:"&amp;LEN(AK304))),1)*1,""))</f>
        <v>363000</v>
      </c>
      <c r="AM304" s="7">
        <f t="shared" ca="1" si="99"/>
        <v>363000</v>
      </c>
      <c r="AN304" s="7">
        <f t="shared" ca="1" si="113"/>
        <v>-717000</v>
      </c>
      <c r="AO304" s="7">
        <f t="shared" ca="1" si="114"/>
        <v>-66.388888888888886</v>
      </c>
      <c r="AQ304" s="20" t="s">
        <v>2488</v>
      </c>
      <c r="AR304" s="11" t="s">
        <v>2489</v>
      </c>
      <c r="AS304" s="6" t="str" cm="1">
        <f t="array" aca="1" ref="AS304" ca="1">_xlfn.TEXTJOIN("",TRUE,IFERROR(MID(AR304,ROW(INDIRECT("1:"&amp;LEN(AR304))),1)*1,""))</f>
        <v>929000</v>
      </c>
      <c r="AT304" s="7">
        <f t="shared" ca="1" si="100"/>
        <v>929000</v>
      </c>
      <c r="AU304" s="7">
        <f t="shared" ca="1" si="115"/>
        <v>-411000</v>
      </c>
      <c r="AV304" s="7">
        <f t="shared" ca="1" si="116"/>
        <v>-30.671641791044777</v>
      </c>
      <c r="AX304" s="8" t="s">
        <v>2485</v>
      </c>
      <c r="AY304" s="7" t="s">
        <v>1768</v>
      </c>
      <c r="AZ304" s="9" t="str" cm="1">
        <f t="array" aca="1" ref="AZ304" ca="1">_xlfn.TEXTJOIN("",TRUE,IFERROR(MID(AY304,ROW(INDIRECT("1:"&amp;LEN(AY304))),1)*1,""))</f>
        <v>182000</v>
      </c>
      <c r="BA304" s="7">
        <f t="shared" ca="1" si="117"/>
        <v>182000</v>
      </c>
      <c r="BB304" s="7">
        <f t="shared" ca="1" si="118"/>
        <v>-769000</v>
      </c>
      <c r="BC304" s="7">
        <f t="shared" ca="1" si="119"/>
        <v>-80.862250262881176</v>
      </c>
    </row>
    <row r="305" spans="1:55">
      <c r="A305" s="7" t="s">
        <v>2490</v>
      </c>
      <c r="B305" s="7" t="s">
        <v>2115</v>
      </c>
      <c r="C305" s="9" t="str" cm="1">
        <f t="array" aca="1" ref="C305" ca="1">_xlfn.TEXTJOIN("",TRUE,IFERROR(MID(B305,ROW(INDIRECT("1:"&amp;LEN(B305))),1)*1,""))</f>
        <v>2120</v>
      </c>
      <c r="D305" s="17">
        <f t="shared" ca="1" si="101"/>
        <v>2120</v>
      </c>
      <c r="E305" s="7">
        <f t="shared" ca="1" si="102"/>
        <v>-6340</v>
      </c>
      <c r="F305" s="7">
        <f t="shared" ca="1" si="103"/>
        <v>-74.94089834515367</v>
      </c>
      <c r="H305" s="10" t="s">
        <v>2490</v>
      </c>
      <c r="I305" s="11" t="s">
        <v>2491</v>
      </c>
      <c r="J305" s="6" t="str" cm="1">
        <f t="array" aca="1" ref="J305" ca="1">_xlfn.TEXTJOIN("",TRUE,IFERROR(MID(I305,ROW(INDIRECT("1:"&amp;LEN(I305))),1)*1,""))</f>
        <v>5240</v>
      </c>
      <c r="K305" s="16">
        <f t="shared" ca="1" si="96"/>
        <v>5240</v>
      </c>
      <c r="L305" s="7">
        <f t="shared" ca="1" si="104"/>
        <v>-22660</v>
      </c>
      <c r="M305" s="7">
        <f t="shared" ca="1" si="105"/>
        <v>-81.218637992831546</v>
      </c>
      <c r="O305" s="10" t="s">
        <v>2490</v>
      </c>
      <c r="P305" s="11" t="s">
        <v>2492</v>
      </c>
      <c r="Q305" s="6" t="str" cm="1">
        <f t="array" aca="1" ref="Q305" ca="1">_xlfn.TEXTJOIN("",TRUE,IFERROR(MID(P305,ROW(INDIRECT("1:"&amp;LEN(P305))),1)*1,""))</f>
        <v>7310</v>
      </c>
      <c r="R305" s="7">
        <f t="shared" ca="1" si="106"/>
        <v>7310</v>
      </c>
      <c r="S305" s="7">
        <f t="shared" ca="1" si="107"/>
        <v>-35790</v>
      </c>
      <c r="T305" s="7">
        <f t="shared" ca="1" si="108"/>
        <v>-83.039443155452432</v>
      </c>
      <c r="V305" s="10" t="s">
        <v>2490</v>
      </c>
      <c r="W305" s="11" t="s">
        <v>2493</v>
      </c>
      <c r="X305" s="6" t="str" cm="1">
        <f t="array" aca="1" ref="X305" ca="1">_xlfn.TEXTJOIN("",TRUE,IFERROR(MID(W305,ROW(INDIRECT("1:"&amp;LEN(W305))),1)*1,""))</f>
        <v>56300</v>
      </c>
      <c r="Y305" s="7">
        <f t="shared" ca="1" si="97"/>
        <v>56300</v>
      </c>
      <c r="Z305" s="7">
        <f t="shared" ca="1" si="109"/>
        <v>-189700</v>
      </c>
      <c r="AA305" s="7">
        <f t="shared" ca="1" si="110"/>
        <v>-77.113821138211378</v>
      </c>
      <c r="AC305" s="20" t="s">
        <v>2490</v>
      </c>
      <c r="AD305" s="11" t="s">
        <v>2065</v>
      </c>
      <c r="AE305" s="6" t="str" cm="1">
        <f t="array" aca="1" ref="AE305" ca="1">_xlfn.TEXTJOIN("",TRUE,IFERROR(MID(AD305,ROW(INDIRECT("1:"&amp;LEN(AD305))),1)*1,""))</f>
        <v>95200</v>
      </c>
      <c r="AF305" s="7">
        <f t="shared" ca="1" si="98"/>
        <v>95200</v>
      </c>
      <c r="AG305" s="7">
        <f t="shared" ca="1" si="111"/>
        <v>-431800</v>
      </c>
      <c r="AH305" s="7">
        <f t="shared" ca="1" si="112"/>
        <v>-81.935483870967744</v>
      </c>
      <c r="AJ305" s="23" t="s">
        <v>2494</v>
      </c>
      <c r="AK305" s="2" t="s">
        <v>1678</v>
      </c>
      <c r="AL305" s="6" t="str" cm="1">
        <f t="array" aca="1" ref="AL305" ca="1">_xlfn.TEXTJOIN("",TRUE,IFERROR(MID(AK305,ROW(INDIRECT("1:"&amp;LEN(AK305))),1)*1,""))</f>
        <v>403000</v>
      </c>
      <c r="AM305" s="7">
        <f t="shared" ca="1" si="99"/>
        <v>403000</v>
      </c>
      <c r="AN305" s="7">
        <f t="shared" ca="1" si="113"/>
        <v>-677000</v>
      </c>
      <c r="AO305" s="7">
        <f t="shared" ca="1" si="114"/>
        <v>-62.685185185185183</v>
      </c>
      <c r="AQ305" s="20" t="s">
        <v>2495</v>
      </c>
      <c r="AR305" s="11" t="s">
        <v>2496</v>
      </c>
      <c r="AS305" s="6" t="str" cm="1">
        <f t="array" aca="1" ref="AS305" ca="1">_xlfn.TEXTJOIN("",TRUE,IFERROR(MID(AR305,ROW(INDIRECT("1:"&amp;LEN(AR305))),1)*1,""))</f>
        <v>869000</v>
      </c>
      <c r="AT305" s="7">
        <f t="shared" ca="1" si="100"/>
        <v>869000</v>
      </c>
      <c r="AU305" s="7">
        <f t="shared" ca="1" si="115"/>
        <v>-471000</v>
      </c>
      <c r="AV305" s="7">
        <f t="shared" ca="1" si="116"/>
        <v>-35.149253731343293</v>
      </c>
      <c r="AX305" s="8" t="s">
        <v>2490</v>
      </c>
      <c r="AY305" s="7" t="s">
        <v>703</v>
      </c>
      <c r="AZ305" s="9" t="str" cm="1">
        <f t="array" aca="1" ref="AZ305" ca="1">_xlfn.TEXTJOIN("",TRUE,IFERROR(MID(AY305,ROW(INDIRECT("1:"&amp;LEN(AY305))),1)*1,""))</f>
        <v>184000</v>
      </c>
      <c r="BA305" s="7">
        <f t="shared" ca="1" si="117"/>
        <v>184000</v>
      </c>
      <c r="BB305" s="7">
        <f t="shared" ca="1" si="118"/>
        <v>-767000</v>
      </c>
      <c r="BC305" s="7">
        <f t="shared" ca="1" si="119"/>
        <v>-80.651945320715043</v>
      </c>
    </row>
    <row r="306" spans="1:55">
      <c r="A306" s="7" t="s">
        <v>2497</v>
      </c>
      <c r="B306" s="7" t="s">
        <v>1932</v>
      </c>
      <c r="C306" s="9" t="str" cm="1">
        <f t="array" aca="1" ref="C306" ca="1">_xlfn.TEXTJOIN("",TRUE,IFERROR(MID(B306,ROW(INDIRECT("1:"&amp;LEN(B306))),1)*1,""))</f>
        <v>2090</v>
      </c>
      <c r="D306" s="17">
        <f t="shared" ca="1" si="101"/>
        <v>2090</v>
      </c>
      <c r="E306" s="7">
        <f t="shared" ca="1" si="102"/>
        <v>-6370</v>
      </c>
      <c r="F306" s="7">
        <f t="shared" ca="1" si="103"/>
        <v>-75.295508274231679</v>
      </c>
      <c r="H306" s="10" t="s">
        <v>2497</v>
      </c>
      <c r="I306" s="11" t="s">
        <v>2498</v>
      </c>
      <c r="J306" s="6" t="str" cm="1">
        <f t="array" aca="1" ref="J306" ca="1">_xlfn.TEXTJOIN("",TRUE,IFERROR(MID(I306,ROW(INDIRECT("1:"&amp;LEN(I306))),1)*1,""))</f>
        <v>5680</v>
      </c>
      <c r="K306" s="16">
        <f t="shared" ca="1" si="96"/>
        <v>5680</v>
      </c>
      <c r="L306" s="7">
        <f t="shared" ca="1" si="104"/>
        <v>-22220</v>
      </c>
      <c r="M306" s="7">
        <f t="shared" ca="1" si="105"/>
        <v>-79.641577060931894</v>
      </c>
      <c r="O306" s="10" t="s">
        <v>2497</v>
      </c>
      <c r="P306" s="11" t="s">
        <v>2421</v>
      </c>
      <c r="Q306" s="6" t="str" cm="1">
        <f t="array" aca="1" ref="Q306" ca="1">_xlfn.TEXTJOIN("",TRUE,IFERROR(MID(P306,ROW(INDIRECT("1:"&amp;LEN(P306))),1)*1,""))</f>
        <v>6930</v>
      </c>
      <c r="R306" s="7">
        <f t="shared" ca="1" si="106"/>
        <v>6930</v>
      </c>
      <c r="S306" s="7">
        <f t="shared" ca="1" si="107"/>
        <v>-36170</v>
      </c>
      <c r="T306" s="7">
        <f t="shared" ca="1" si="108"/>
        <v>-83.921113689095137</v>
      </c>
      <c r="V306" s="10" t="s">
        <v>2497</v>
      </c>
      <c r="W306" s="11" t="s">
        <v>2499</v>
      </c>
      <c r="X306" s="6" t="str" cm="1">
        <f t="array" aca="1" ref="X306" ca="1">_xlfn.TEXTJOIN("",TRUE,IFERROR(MID(W306,ROW(INDIRECT("1:"&amp;LEN(W306))),1)*1,""))</f>
        <v>59400</v>
      </c>
      <c r="Y306" s="7">
        <f t="shared" ca="1" si="97"/>
        <v>59400</v>
      </c>
      <c r="Z306" s="7">
        <f t="shared" ca="1" si="109"/>
        <v>-186600</v>
      </c>
      <c r="AA306" s="7">
        <f t="shared" ca="1" si="110"/>
        <v>-75.853658536585371</v>
      </c>
      <c r="AC306" s="20" t="s">
        <v>2497</v>
      </c>
      <c r="AD306" s="11" t="s">
        <v>2500</v>
      </c>
      <c r="AE306" s="6" t="str" cm="1">
        <f t="array" aca="1" ref="AE306" ca="1">_xlfn.TEXTJOIN("",TRUE,IFERROR(MID(AD306,ROW(INDIRECT("1:"&amp;LEN(AD306))),1)*1,""))</f>
        <v>99800</v>
      </c>
      <c r="AF306" s="7">
        <f t="shared" ca="1" si="98"/>
        <v>99800</v>
      </c>
      <c r="AG306" s="7">
        <f t="shared" ca="1" si="111"/>
        <v>-427200</v>
      </c>
      <c r="AH306" s="7">
        <f t="shared" ca="1" si="112"/>
        <v>-81.062618595825427</v>
      </c>
      <c r="AJ306" s="23" t="s">
        <v>2501</v>
      </c>
      <c r="AK306" s="2" t="s">
        <v>595</v>
      </c>
      <c r="AL306" s="6" t="str" cm="1">
        <f t="array" aca="1" ref="AL306" ca="1">_xlfn.TEXTJOIN("",TRUE,IFERROR(MID(AK306,ROW(INDIRECT("1:"&amp;LEN(AK306))),1)*1,""))</f>
        <v>432000</v>
      </c>
      <c r="AM306" s="7">
        <f t="shared" ca="1" si="99"/>
        <v>432000</v>
      </c>
      <c r="AN306" s="7">
        <f t="shared" ca="1" si="113"/>
        <v>-648000</v>
      </c>
      <c r="AO306" s="7">
        <f t="shared" ca="1" si="114"/>
        <v>-60</v>
      </c>
      <c r="AQ306" s="20" t="s">
        <v>2502</v>
      </c>
      <c r="AR306" s="11" t="s">
        <v>2503</v>
      </c>
      <c r="AS306" s="6" t="str" cm="1">
        <f t="array" aca="1" ref="AS306" ca="1">_xlfn.TEXTJOIN("",TRUE,IFERROR(MID(AR306,ROW(INDIRECT("1:"&amp;LEN(AR306))),1)*1,""))</f>
        <v>802000</v>
      </c>
      <c r="AT306" s="7">
        <f t="shared" ca="1" si="100"/>
        <v>802000</v>
      </c>
      <c r="AU306" s="7">
        <f t="shared" ca="1" si="115"/>
        <v>-538000</v>
      </c>
      <c r="AV306" s="7">
        <f t="shared" ca="1" si="116"/>
        <v>-40.149253731343279</v>
      </c>
      <c r="AX306" s="8" t="s">
        <v>2497</v>
      </c>
      <c r="AY306" s="7" t="s">
        <v>2504</v>
      </c>
      <c r="AZ306" s="9" t="str" cm="1">
        <f t="array" aca="1" ref="AZ306" ca="1">_xlfn.TEXTJOIN("",TRUE,IFERROR(MID(AY306,ROW(INDIRECT("1:"&amp;LEN(AY306))),1)*1,""))</f>
        <v>189000</v>
      </c>
      <c r="BA306" s="7">
        <f t="shared" ca="1" si="117"/>
        <v>189000</v>
      </c>
      <c r="BB306" s="7">
        <f t="shared" ca="1" si="118"/>
        <v>-762000</v>
      </c>
      <c r="BC306" s="7">
        <f t="shared" ca="1" si="119"/>
        <v>-80.126182965299677</v>
      </c>
    </row>
    <row r="307" spans="1:55">
      <c r="A307" s="7" t="s">
        <v>2505</v>
      </c>
      <c r="B307" s="7" t="s">
        <v>2506</v>
      </c>
      <c r="C307" s="9" t="str" cm="1">
        <f t="array" aca="1" ref="C307" ca="1">_xlfn.TEXTJOIN("",TRUE,IFERROR(MID(B307,ROW(INDIRECT("1:"&amp;LEN(B307))),1)*1,""))</f>
        <v>2070</v>
      </c>
      <c r="D307" s="17">
        <f t="shared" ca="1" si="101"/>
        <v>2070</v>
      </c>
      <c r="E307" s="7">
        <f t="shared" ca="1" si="102"/>
        <v>-6390</v>
      </c>
      <c r="F307" s="7">
        <f t="shared" ca="1" si="103"/>
        <v>-75.531914893617028</v>
      </c>
      <c r="H307" s="10" t="s">
        <v>2505</v>
      </c>
      <c r="I307" s="11" t="s">
        <v>773</v>
      </c>
      <c r="J307" s="6" t="str" cm="1">
        <f t="array" aca="1" ref="J307" ca="1">_xlfn.TEXTJOIN("",TRUE,IFERROR(MID(I307,ROW(INDIRECT("1:"&amp;LEN(I307))),1)*1,""))</f>
        <v>5600</v>
      </c>
      <c r="K307" s="16">
        <f t="shared" ca="1" si="96"/>
        <v>5600</v>
      </c>
      <c r="L307" s="7">
        <f t="shared" ca="1" si="104"/>
        <v>-22300</v>
      </c>
      <c r="M307" s="7">
        <f t="shared" ca="1" si="105"/>
        <v>-79.928315412186379</v>
      </c>
      <c r="O307" s="10" t="s">
        <v>2505</v>
      </c>
      <c r="P307" s="11" t="s">
        <v>2507</v>
      </c>
      <c r="Q307" s="6" t="str" cm="1">
        <f t="array" aca="1" ref="Q307" ca="1">_xlfn.TEXTJOIN("",TRUE,IFERROR(MID(P307,ROW(INDIRECT("1:"&amp;LEN(P307))),1)*1,""))</f>
        <v>7260</v>
      </c>
      <c r="R307" s="7">
        <f t="shared" ca="1" si="106"/>
        <v>7260</v>
      </c>
      <c r="S307" s="7">
        <f t="shared" ca="1" si="107"/>
        <v>-35840</v>
      </c>
      <c r="T307" s="7">
        <f t="shared" ca="1" si="108"/>
        <v>-83.155452436194892</v>
      </c>
      <c r="V307" s="10" t="s">
        <v>2505</v>
      </c>
      <c r="W307" s="11" t="s">
        <v>2423</v>
      </c>
      <c r="X307" s="6" t="str" cm="1">
        <f t="array" aca="1" ref="X307" ca="1">_xlfn.TEXTJOIN("",TRUE,IFERROR(MID(W307,ROW(INDIRECT("1:"&amp;LEN(W307))),1)*1,""))</f>
        <v>54600</v>
      </c>
      <c r="Y307" s="7">
        <f t="shared" ca="1" si="97"/>
        <v>54600</v>
      </c>
      <c r="Z307" s="7">
        <f t="shared" ca="1" si="109"/>
        <v>-191400</v>
      </c>
      <c r="AA307" s="7">
        <f t="shared" ca="1" si="110"/>
        <v>-77.804878048780495</v>
      </c>
      <c r="AC307" s="20" t="s">
        <v>2505</v>
      </c>
      <c r="AD307" s="11" t="s">
        <v>2508</v>
      </c>
      <c r="AE307" s="6" t="str" cm="1">
        <f t="array" aca="1" ref="AE307" ca="1">_xlfn.TEXTJOIN("",TRUE,IFERROR(MID(AD307,ROW(INDIRECT("1:"&amp;LEN(AD307))),1)*1,""))</f>
        <v>112000</v>
      </c>
      <c r="AF307" s="7">
        <f t="shared" ca="1" si="98"/>
        <v>112000</v>
      </c>
      <c r="AG307" s="7">
        <f t="shared" ca="1" si="111"/>
        <v>-415000</v>
      </c>
      <c r="AH307" s="7">
        <f t="shared" ca="1" si="112"/>
        <v>-78.747628083491463</v>
      </c>
      <c r="AJ307" s="23" t="s">
        <v>2509</v>
      </c>
      <c r="AK307" s="2" t="s">
        <v>2510</v>
      </c>
      <c r="AL307" s="6" t="str" cm="1">
        <f t="array" aca="1" ref="AL307" ca="1">_xlfn.TEXTJOIN("",TRUE,IFERROR(MID(AK307,ROW(INDIRECT("1:"&amp;LEN(AK307))),1)*1,""))</f>
        <v>454000</v>
      </c>
      <c r="AM307" s="7">
        <f t="shared" ca="1" si="99"/>
        <v>454000</v>
      </c>
      <c r="AN307" s="7">
        <f t="shared" ca="1" si="113"/>
        <v>-626000</v>
      </c>
      <c r="AO307" s="7">
        <f t="shared" ca="1" si="114"/>
        <v>-57.962962962962962</v>
      </c>
      <c r="AQ307" s="20" t="s">
        <v>2511</v>
      </c>
      <c r="AR307" s="11" t="s">
        <v>2512</v>
      </c>
      <c r="AS307" s="6" t="str" cm="1">
        <f t="array" aca="1" ref="AS307" ca="1">_xlfn.TEXTJOIN("",TRUE,IFERROR(MID(AR307,ROW(INDIRECT("1:"&amp;LEN(AR307))),1)*1,""))</f>
        <v>741000</v>
      </c>
      <c r="AT307" s="7">
        <f t="shared" ca="1" si="100"/>
        <v>741000</v>
      </c>
      <c r="AU307" s="7">
        <f t="shared" ca="1" si="115"/>
        <v>-599000</v>
      </c>
      <c r="AV307" s="7">
        <f t="shared" ca="1" si="116"/>
        <v>-44.701492537313435</v>
      </c>
      <c r="AX307" s="8" t="s">
        <v>2505</v>
      </c>
      <c r="AY307" s="7" t="s">
        <v>2513</v>
      </c>
      <c r="AZ307" s="9" t="str" cm="1">
        <f t="array" aca="1" ref="AZ307" ca="1">_xlfn.TEXTJOIN("",TRUE,IFERROR(MID(AY307,ROW(INDIRECT("1:"&amp;LEN(AY307))),1)*1,""))</f>
        <v>196000</v>
      </c>
      <c r="BA307" s="7">
        <f t="shared" ca="1" si="117"/>
        <v>196000</v>
      </c>
      <c r="BB307" s="7">
        <f t="shared" ca="1" si="118"/>
        <v>-755000</v>
      </c>
      <c r="BC307" s="7">
        <f t="shared" ca="1" si="119"/>
        <v>-79.390115667718192</v>
      </c>
    </row>
    <row r="308" spans="1:55">
      <c r="A308" s="7" t="s">
        <v>2514</v>
      </c>
      <c r="B308" s="7" t="s">
        <v>2506</v>
      </c>
      <c r="C308" s="9" t="str" cm="1">
        <f t="array" aca="1" ref="C308" ca="1">_xlfn.TEXTJOIN("",TRUE,IFERROR(MID(B308,ROW(INDIRECT("1:"&amp;LEN(B308))),1)*1,""))</f>
        <v>2070</v>
      </c>
      <c r="D308" s="17">
        <f t="shared" ca="1" si="101"/>
        <v>2070</v>
      </c>
      <c r="E308" s="7">
        <f t="shared" ca="1" si="102"/>
        <v>-6390</v>
      </c>
      <c r="F308" s="7">
        <f t="shared" ca="1" si="103"/>
        <v>-75.531914893617028</v>
      </c>
      <c r="H308" s="10" t="s">
        <v>2514</v>
      </c>
      <c r="I308" s="11" t="s">
        <v>2515</v>
      </c>
      <c r="J308" s="6" t="str" cm="1">
        <f t="array" aca="1" ref="J308" ca="1">_xlfn.TEXTJOIN("",TRUE,IFERROR(MID(I308,ROW(INDIRECT("1:"&amp;LEN(I308))),1)*1,""))</f>
        <v>5470</v>
      </c>
      <c r="K308" s="16">
        <f t="shared" ca="1" si="96"/>
        <v>5470</v>
      </c>
      <c r="L308" s="7">
        <f t="shared" ca="1" si="104"/>
        <v>-22430</v>
      </c>
      <c r="M308" s="7">
        <f t="shared" ca="1" si="105"/>
        <v>-80.394265232974902</v>
      </c>
      <c r="O308" s="10" t="s">
        <v>2514</v>
      </c>
      <c r="P308" s="11" t="s">
        <v>1021</v>
      </c>
      <c r="Q308" s="6" t="str" cm="1">
        <f t="array" aca="1" ref="Q308" ca="1">_xlfn.TEXTJOIN("",TRUE,IFERROR(MID(P308,ROW(INDIRECT("1:"&amp;LEN(P308))),1)*1,""))</f>
        <v>7050</v>
      </c>
      <c r="R308" s="7">
        <f t="shared" ca="1" si="106"/>
        <v>7050</v>
      </c>
      <c r="S308" s="7">
        <f t="shared" ca="1" si="107"/>
        <v>-36050</v>
      </c>
      <c r="T308" s="7">
        <f t="shared" ca="1" si="108"/>
        <v>-83.642691415313223</v>
      </c>
      <c r="V308" s="10" t="s">
        <v>2514</v>
      </c>
      <c r="W308" s="11" t="s">
        <v>2516</v>
      </c>
      <c r="X308" s="6" t="str" cm="1">
        <f t="array" aca="1" ref="X308" ca="1">_xlfn.TEXTJOIN("",TRUE,IFERROR(MID(W308,ROW(INDIRECT("1:"&amp;LEN(W308))),1)*1,""))</f>
        <v>52200</v>
      </c>
      <c r="Y308" s="7">
        <f t="shared" ca="1" si="97"/>
        <v>52200</v>
      </c>
      <c r="Z308" s="7">
        <f t="shared" ca="1" si="109"/>
        <v>-193800</v>
      </c>
      <c r="AA308" s="7">
        <f t="shared" ca="1" si="110"/>
        <v>-78.780487804878049</v>
      </c>
      <c r="AC308" s="20" t="s">
        <v>2514</v>
      </c>
      <c r="AD308" s="11" t="s">
        <v>136</v>
      </c>
      <c r="AE308" s="6" t="str" cm="1">
        <f t="array" aca="1" ref="AE308" ca="1">_xlfn.TEXTJOIN("",TRUE,IFERROR(MID(AD308,ROW(INDIRECT("1:"&amp;LEN(AD308))),1)*1,""))</f>
        <v>113000</v>
      </c>
      <c r="AF308" s="7">
        <f t="shared" ca="1" si="98"/>
        <v>113000</v>
      </c>
      <c r="AG308" s="7">
        <f t="shared" ca="1" si="111"/>
        <v>-414000</v>
      </c>
      <c r="AH308" s="7">
        <f t="shared" ca="1" si="112"/>
        <v>-78.557874762808353</v>
      </c>
      <c r="AJ308" s="23" t="s">
        <v>2517</v>
      </c>
      <c r="AK308" s="2" t="s">
        <v>2518</v>
      </c>
      <c r="AL308" s="6" t="str" cm="1">
        <f t="array" aca="1" ref="AL308" ca="1">_xlfn.TEXTJOIN("",TRUE,IFERROR(MID(AK308,ROW(INDIRECT("1:"&amp;LEN(AK308))),1)*1,""))</f>
        <v>480000</v>
      </c>
      <c r="AM308" s="7">
        <f t="shared" ca="1" si="99"/>
        <v>480000</v>
      </c>
      <c r="AN308" s="7">
        <f t="shared" ca="1" si="113"/>
        <v>-600000</v>
      </c>
      <c r="AO308" s="7">
        <f t="shared" ca="1" si="114"/>
        <v>-55.555555555555557</v>
      </c>
      <c r="AQ308" s="20" t="s">
        <v>2519</v>
      </c>
      <c r="AR308" s="11" t="s">
        <v>994</v>
      </c>
      <c r="AS308" s="6" t="str" cm="1">
        <f t="array" aca="1" ref="AS308" ca="1">_xlfn.TEXTJOIN("",TRUE,IFERROR(MID(AR308,ROW(INDIRECT("1:"&amp;LEN(AR308))),1)*1,""))</f>
        <v>692000</v>
      </c>
      <c r="AT308" s="7">
        <f t="shared" ca="1" si="100"/>
        <v>692000</v>
      </c>
      <c r="AU308" s="7">
        <f t="shared" ca="1" si="115"/>
        <v>-648000</v>
      </c>
      <c r="AV308" s="7">
        <f t="shared" ca="1" si="116"/>
        <v>-48.35820895522388</v>
      </c>
      <c r="AX308" s="8" t="s">
        <v>2514</v>
      </c>
      <c r="AY308" s="7" t="s">
        <v>2337</v>
      </c>
      <c r="AZ308" s="9" t="str" cm="1">
        <f t="array" aca="1" ref="AZ308" ca="1">_xlfn.TEXTJOIN("",TRUE,IFERROR(MID(AY308,ROW(INDIRECT("1:"&amp;LEN(AY308))),1)*1,""))</f>
        <v>206000</v>
      </c>
      <c r="BA308" s="7">
        <f t="shared" ca="1" si="117"/>
        <v>206000</v>
      </c>
      <c r="BB308" s="7">
        <f t="shared" ca="1" si="118"/>
        <v>-745000</v>
      </c>
      <c r="BC308" s="7">
        <f t="shared" ca="1" si="119"/>
        <v>-78.338590956887487</v>
      </c>
    </row>
    <row r="309" spans="1:55">
      <c r="A309" s="7" t="s">
        <v>2520</v>
      </c>
      <c r="B309" s="7" t="s">
        <v>2521</v>
      </c>
      <c r="C309" s="9" t="str" cm="1">
        <f t="array" aca="1" ref="C309" ca="1">_xlfn.TEXTJOIN("",TRUE,IFERROR(MID(B309,ROW(INDIRECT("1:"&amp;LEN(B309))),1)*1,""))</f>
        <v>2100</v>
      </c>
      <c r="D309" s="17">
        <f t="shared" ca="1" si="101"/>
        <v>2100</v>
      </c>
      <c r="E309" s="7">
        <f t="shared" ca="1" si="102"/>
        <v>-6360</v>
      </c>
      <c r="F309" s="7">
        <f t="shared" ca="1" si="103"/>
        <v>-75.177304964539005</v>
      </c>
      <c r="H309" s="10" t="s">
        <v>2520</v>
      </c>
      <c r="I309" s="11" t="s">
        <v>2515</v>
      </c>
      <c r="J309" s="6" t="str" cm="1">
        <f t="array" aca="1" ref="J309" ca="1">_xlfn.TEXTJOIN("",TRUE,IFERROR(MID(I309,ROW(INDIRECT("1:"&amp;LEN(I309))),1)*1,""))</f>
        <v>5470</v>
      </c>
      <c r="K309" s="16">
        <f t="shared" ca="1" si="96"/>
        <v>5470</v>
      </c>
      <c r="L309" s="7">
        <f t="shared" ca="1" si="104"/>
        <v>-22430</v>
      </c>
      <c r="M309" s="7">
        <f t="shared" ca="1" si="105"/>
        <v>-80.394265232974902</v>
      </c>
      <c r="O309" s="10" t="s">
        <v>2520</v>
      </c>
      <c r="P309" s="11" t="s">
        <v>2522</v>
      </c>
      <c r="Q309" s="6" t="str" cm="1">
        <f t="array" aca="1" ref="Q309" ca="1">_xlfn.TEXTJOIN("",TRUE,IFERROR(MID(P309,ROW(INDIRECT("1:"&amp;LEN(P309))),1)*1,""))</f>
        <v>6760</v>
      </c>
      <c r="R309" s="7">
        <f t="shared" ca="1" si="106"/>
        <v>6760</v>
      </c>
      <c r="S309" s="7">
        <f t="shared" ca="1" si="107"/>
        <v>-36340</v>
      </c>
      <c r="T309" s="7">
        <f t="shared" ca="1" si="108"/>
        <v>-84.315545243619482</v>
      </c>
      <c r="V309" s="10" t="s">
        <v>2520</v>
      </c>
      <c r="W309" s="11" t="s">
        <v>2523</v>
      </c>
      <c r="X309" s="6" t="str" cm="1">
        <f t="array" aca="1" ref="X309" ca="1">_xlfn.TEXTJOIN("",TRUE,IFERROR(MID(W309,ROW(INDIRECT("1:"&amp;LEN(W309))),1)*1,""))</f>
        <v>41300</v>
      </c>
      <c r="Y309" s="7">
        <f t="shared" ca="1" si="97"/>
        <v>41300</v>
      </c>
      <c r="Z309" s="7">
        <f t="shared" ca="1" si="109"/>
        <v>-204700</v>
      </c>
      <c r="AA309" s="7">
        <f t="shared" ca="1" si="110"/>
        <v>-83.211382113821145</v>
      </c>
      <c r="AC309" s="20" t="s">
        <v>2520</v>
      </c>
      <c r="AD309" s="11" t="s">
        <v>181</v>
      </c>
      <c r="AE309" s="6" t="str" cm="1">
        <f t="array" aca="1" ref="AE309" ca="1">_xlfn.TEXTJOIN("",TRUE,IFERROR(MID(AD309,ROW(INDIRECT("1:"&amp;LEN(AD309))),1)*1,""))</f>
        <v>114000</v>
      </c>
      <c r="AF309" s="7">
        <f t="shared" ca="1" si="98"/>
        <v>114000</v>
      </c>
      <c r="AG309" s="7">
        <f t="shared" ca="1" si="111"/>
        <v>-413000</v>
      </c>
      <c r="AH309" s="7">
        <f t="shared" ca="1" si="112"/>
        <v>-78.368121442125243</v>
      </c>
      <c r="AJ309" s="23" t="s">
        <v>2524</v>
      </c>
      <c r="AK309" s="2" t="s">
        <v>347</v>
      </c>
      <c r="AL309" s="6" t="str" cm="1">
        <f t="array" aca="1" ref="AL309" ca="1">_xlfn.TEXTJOIN("",TRUE,IFERROR(MID(AK309,ROW(INDIRECT("1:"&amp;LEN(AK309))),1)*1,""))</f>
        <v>500000</v>
      </c>
      <c r="AM309" s="7">
        <f t="shared" ca="1" si="99"/>
        <v>500000</v>
      </c>
      <c r="AN309" s="7">
        <f t="shared" ca="1" si="113"/>
        <v>-580000</v>
      </c>
      <c r="AO309" s="7">
        <f t="shared" ca="1" si="114"/>
        <v>-53.703703703703702</v>
      </c>
      <c r="AQ309" s="20" t="s">
        <v>2525</v>
      </c>
      <c r="AR309" s="11" t="s">
        <v>480</v>
      </c>
      <c r="AS309" s="6" t="str" cm="1">
        <f t="array" aca="1" ref="AS309" ca="1">_xlfn.TEXTJOIN("",TRUE,IFERROR(MID(AR309,ROW(INDIRECT("1:"&amp;LEN(AR309))),1)*1,""))</f>
        <v>658000</v>
      </c>
      <c r="AT309" s="7">
        <f t="shared" ca="1" si="100"/>
        <v>658000</v>
      </c>
      <c r="AU309" s="7">
        <f t="shared" ca="1" si="115"/>
        <v>-682000</v>
      </c>
      <c r="AV309" s="7">
        <f t="shared" ca="1" si="116"/>
        <v>-50.895522388059703</v>
      </c>
      <c r="AX309" s="8" t="s">
        <v>2520</v>
      </c>
      <c r="AY309" s="7" t="s">
        <v>1897</v>
      </c>
      <c r="AZ309" s="9" t="str" cm="1">
        <f t="array" aca="1" ref="AZ309" ca="1">_xlfn.TEXTJOIN("",TRUE,IFERROR(MID(AY309,ROW(INDIRECT("1:"&amp;LEN(AY309))),1)*1,""))</f>
        <v>223000</v>
      </c>
      <c r="BA309" s="7">
        <f t="shared" ca="1" si="117"/>
        <v>223000</v>
      </c>
      <c r="BB309" s="7">
        <f t="shared" ca="1" si="118"/>
        <v>-728000</v>
      </c>
      <c r="BC309" s="7">
        <f t="shared" ca="1" si="119"/>
        <v>-76.550998948475296</v>
      </c>
    </row>
    <row r="310" spans="1:55">
      <c r="A310" s="7" t="s">
        <v>2526</v>
      </c>
      <c r="B310" s="7" t="s">
        <v>2420</v>
      </c>
      <c r="C310" s="9" t="str" cm="1">
        <f t="array" aca="1" ref="C310" ca="1">_xlfn.TEXTJOIN("",TRUE,IFERROR(MID(B310,ROW(INDIRECT("1:"&amp;LEN(B310))),1)*1,""))</f>
        <v>2130</v>
      </c>
      <c r="D310" s="17">
        <f t="shared" ca="1" si="101"/>
        <v>2130</v>
      </c>
      <c r="E310" s="7">
        <f t="shared" ca="1" si="102"/>
        <v>-6330</v>
      </c>
      <c r="F310" s="7">
        <f t="shared" ca="1" si="103"/>
        <v>-74.822695035460995</v>
      </c>
      <c r="H310" s="10" t="s">
        <v>2526</v>
      </c>
      <c r="I310" s="11" t="s">
        <v>1581</v>
      </c>
      <c r="J310" s="6" t="str" cm="1">
        <f t="array" aca="1" ref="J310" ca="1">_xlfn.TEXTJOIN("",TRUE,IFERROR(MID(I310,ROW(INDIRECT("1:"&amp;LEN(I310))),1)*1,""))</f>
        <v>5460</v>
      </c>
      <c r="K310" s="16">
        <f t="shared" ca="1" si="96"/>
        <v>5460</v>
      </c>
      <c r="L310" s="7">
        <f t="shared" ca="1" si="104"/>
        <v>-22440</v>
      </c>
      <c r="M310" s="7">
        <f t="shared" ca="1" si="105"/>
        <v>-80.430107526881727</v>
      </c>
      <c r="O310" s="10" t="s">
        <v>2526</v>
      </c>
      <c r="P310" s="11" t="s">
        <v>1553</v>
      </c>
      <c r="Q310" s="6" t="str" cm="1">
        <f t="array" aca="1" ref="Q310" ca="1">_xlfn.TEXTJOIN("",TRUE,IFERROR(MID(P310,ROW(INDIRECT("1:"&amp;LEN(P310))),1)*1,""))</f>
        <v>7020</v>
      </c>
      <c r="R310" s="7">
        <f t="shared" ca="1" si="106"/>
        <v>7020</v>
      </c>
      <c r="S310" s="7">
        <f t="shared" ca="1" si="107"/>
        <v>-36080</v>
      </c>
      <c r="T310" s="7">
        <f t="shared" ca="1" si="108"/>
        <v>-83.712296983758705</v>
      </c>
      <c r="V310" s="10" t="s">
        <v>2526</v>
      </c>
      <c r="W310" s="11" t="s">
        <v>2527</v>
      </c>
      <c r="X310" s="6" t="str" cm="1">
        <f t="array" aca="1" ref="X310" ca="1">_xlfn.TEXTJOIN("",TRUE,IFERROR(MID(W310,ROW(INDIRECT("1:"&amp;LEN(W310))),1)*1,""))</f>
        <v>60300</v>
      </c>
      <c r="Y310" s="7">
        <f t="shared" ca="1" si="97"/>
        <v>60300</v>
      </c>
      <c r="Z310" s="7">
        <f t="shared" ca="1" si="109"/>
        <v>-185700</v>
      </c>
      <c r="AA310" s="7">
        <f t="shared" ca="1" si="110"/>
        <v>-75.487804878048777</v>
      </c>
      <c r="AC310" s="20" t="s">
        <v>2526</v>
      </c>
      <c r="AD310" s="11" t="s">
        <v>803</v>
      </c>
      <c r="AE310" s="6" t="str" cm="1">
        <f t="array" aca="1" ref="AE310" ca="1">_xlfn.TEXTJOIN("",TRUE,IFERROR(MID(AD310,ROW(INDIRECT("1:"&amp;LEN(AD310))),1)*1,""))</f>
        <v>116000</v>
      </c>
      <c r="AF310" s="7">
        <f t="shared" ca="1" si="98"/>
        <v>116000</v>
      </c>
      <c r="AG310" s="7">
        <f t="shared" ca="1" si="111"/>
        <v>-411000</v>
      </c>
      <c r="AH310" s="7">
        <f t="shared" ca="1" si="112"/>
        <v>-77.988614800759009</v>
      </c>
      <c r="AJ310" s="23" t="s">
        <v>2528</v>
      </c>
      <c r="AK310" s="2" t="s">
        <v>2529</v>
      </c>
      <c r="AL310" s="6" t="str" cm="1">
        <f t="array" aca="1" ref="AL310" ca="1">_xlfn.TEXTJOIN("",TRUE,IFERROR(MID(AK310,ROW(INDIRECT("1:"&amp;LEN(AK310))),1)*1,""))</f>
        <v>503000</v>
      </c>
      <c r="AM310" s="7">
        <f t="shared" ca="1" si="99"/>
        <v>503000</v>
      </c>
      <c r="AN310" s="7">
        <f t="shared" ca="1" si="113"/>
        <v>-577000</v>
      </c>
      <c r="AO310" s="7">
        <f t="shared" ca="1" si="114"/>
        <v>-53.425925925925924</v>
      </c>
      <c r="AQ310" s="20" t="s">
        <v>2530</v>
      </c>
      <c r="AR310" s="11" t="s">
        <v>2531</v>
      </c>
      <c r="AS310" s="6" t="str" cm="1">
        <f t="array" aca="1" ref="AS310" ca="1">_xlfn.TEXTJOIN("",TRUE,IFERROR(MID(AR310,ROW(INDIRECT("1:"&amp;LEN(AR310))),1)*1,""))</f>
        <v>630000</v>
      </c>
      <c r="AT310" s="7">
        <f t="shared" ca="1" si="100"/>
        <v>630000</v>
      </c>
      <c r="AU310" s="7">
        <f t="shared" ca="1" si="115"/>
        <v>-710000</v>
      </c>
      <c r="AV310" s="7">
        <f t="shared" ca="1" si="116"/>
        <v>-52.985074626865668</v>
      </c>
      <c r="AX310" s="8" t="s">
        <v>2526</v>
      </c>
      <c r="AY310" s="7" t="s">
        <v>2446</v>
      </c>
      <c r="AZ310" s="9" t="str" cm="1">
        <f t="array" aca="1" ref="AZ310" ca="1">_xlfn.TEXTJOIN("",TRUE,IFERROR(MID(AY310,ROW(INDIRECT("1:"&amp;LEN(AY310))),1)*1,""))</f>
        <v>238000</v>
      </c>
      <c r="BA310" s="7">
        <f t="shared" ca="1" si="117"/>
        <v>238000</v>
      </c>
      <c r="BB310" s="7">
        <f t="shared" ca="1" si="118"/>
        <v>-713000</v>
      </c>
      <c r="BC310" s="7">
        <f t="shared" ca="1" si="119"/>
        <v>-74.973711882229225</v>
      </c>
    </row>
    <row r="311" spans="1:55">
      <c r="A311" s="7" t="s">
        <v>2532</v>
      </c>
      <c r="B311" s="7" t="s">
        <v>2420</v>
      </c>
      <c r="C311" s="9" t="str" cm="1">
        <f t="array" aca="1" ref="C311" ca="1">_xlfn.TEXTJOIN("",TRUE,IFERROR(MID(B311,ROW(INDIRECT("1:"&amp;LEN(B311))),1)*1,""))</f>
        <v>2130</v>
      </c>
      <c r="D311" s="17">
        <f t="shared" ca="1" si="101"/>
        <v>2130</v>
      </c>
      <c r="E311" s="7">
        <f t="shared" ca="1" si="102"/>
        <v>-6330</v>
      </c>
      <c r="F311" s="7">
        <f t="shared" ca="1" si="103"/>
        <v>-74.822695035460995</v>
      </c>
      <c r="H311" s="10" t="s">
        <v>2532</v>
      </c>
      <c r="I311" s="11" t="s">
        <v>2533</v>
      </c>
      <c r="J311" s="6" t="str" cm="1">
        <f t="array" aca="1" ref="J311" ca="1">_xlfn.TEXTJOIN("",TRUE,IFERROR(MID(I311,ROW(INDIRECT("1:"&amp;LEN(I311))),1)*1,""))</f>
        <v>5420</v>
      </c>
      <c r="K311" s="16">
        <f t="shared" ca="1" si="96"/>
        <v>5420</v>
      </c>
      <c r="L311" s="7">
        <f t="shared" ca="1" si="104"/>
        <v>-22480</v>
      </c>
      <c r="M311" s="7">
        <f t="shared" ca="1" si="105"/>
        <v>-80.57347670250897</v>
      </c>
      <c r="O311" s="10" t="s">
        <v>2532</v>
      </c>
      <c r="P311" s="11" t="s">
        <v>827</v>
      </c>
      <c r="Q311" s="6" t="str" cm="1">
        <f t="array" aca="1" ref="Q311" ca="1">_xlfn.TEXTJOIN("",TRUE,IFERROR(MID(P311,ROW(INDIRECT("1:"&amp;LEN(P311))),1)*1,""))</f>
        <v>6940</v>
      </c>
      <c r="R311" s="7">
        <f t="shared" ca="1" si="106"/>
        <v>6940</v>
      </c>
      <c r="S311" s="7">
        <f t="shared" ca="1" si="107"/>
        <v>-36160</v>
      </c>
      <c r="T311" s="7">
        <f t="shared" ca="1" si="108"/>
        <v>-83.897911832946633</v>
      </c>
      <c r="V311" s="10" t="s">
        <v>2532</v>
      </c>
      <c r="W311" s="11" t="s">
        <v>120</v>
      </c>
      <c r="X311" s="6" t="str" cm="1">
        <f t="array" aca="1" ref="X311" ca="1">_xlfn.TEXTJOIN("",TRUE,IFERROR(MID(W311,ROW(INDIRECT("1:"&amp;LEN(W311))),1)*1,""))</f>
        <v>68400</v>
      </c>
      <c r="Y311" s="7">
        <f t="shared" ca="1" si="97"/>
        <v>68400</v>
      </c>
      <c r="Z311" s="7">
        <f t="shared" ca="1" si="109"/>
        <v>-177600</v>
      </c>
      <c r="AA311" s="7">
        <f t="shared" ca="1" si="110"/>
        <v>-72.195121951219505</v>
      </c>
      <c r="AC311" s="20" t="s">
        <v>2532</v>
      </c>
      <c r="AD311" s="11" t="s">
        <v>2508</v>
      </c>
      <c r="AE311" s="6" t="str" cm="1">
        <f t="array" aca="1" ref="AE311" ca="1">_xlfn.TEXTJOIN("",TRUE,IFERROR(MID(AD311,ROW(INDIRECT("1:"&amp;LEN(AD311))),1)*1,""))</f>
        <v>112000</v>
      </c>
      <c r="AF311" s="7">
        <f t="shared" ca="1" si="98"/>
        <v>112000</v>
      </c>
      <c r="AG311" s="7">
        <f t="shared" ca="1" si="111"/>
        <v>-415000</v>
      </c>
      <c r="AH311" s="7">
        <f t="shared" ca="1" si="112"/>
        <v>-78.747628083491463</v>
      </c>
      <c r="AJ311" s="23" t="s">
        <v>2534</v>
      </c>
      <c r="AK311" s="2" t="s">
        <v>1093</v>
      </c>
      <c r="AL311" s="6" t="str" cm="1">
        <f t="array" aca="1" ref="AL311" ca="1">_xlfn.TEXTJOIN("",TRUE,IFERROR(MID(AK311,ROW(INDIRECT("1:"&amp;LEN(AK311))),1)*1,""))</f>
        <v>495000</v>
      </c>
      <c r="AM311" s="7">
        <f t="shared" ca="1" si="99"/>
        <v>495000</v>
      </c>
      <c r="AN311" s="7">
        <f t="shared" ca="1" si="113"/>
        <v>-585000</v>
      </c>
      <c r="AO311" s="7">
        <f t="shared" ca="1" si="114"/>
        <v>-54.166666666666671</v>
      </c>
      <c r="AQ311" s="20" t="s">
        <v>2535</v>
      </c>
      <c r="AR311" s="11" t="s">
        <v>2536</v>
      </c>
      <c r="AS311" s="6" t="str" cm="1">
        <f t="array" aca="1" ref="AS311" ca="1">_xlfn.TEXTJOIN("",TRUE,IFERROR(MID(AR311,ROW(INDIRECT("1:"&amp;LEN(AR311))),1)*1,""))</f>
        <v>606000</v>
      </c>
      <c r="AT311" s="7">
        <f t="shared" ca="1" si="100"/>
        <v>606000</v>
      </c>
      <c r="AU311" s="7">
        <f t="shared" ca="1" si="115"/>
        <v>-734000</v>
      </c>
      <c r="AV311" s="7">
        <f t="shared" ca="1" si="116"/>
        <v>-54.776119402985074</v>
      </c>
      <c r="AX311" s="8" t="s">
        <v>2532</v>
      </c>
      <c r="AY311" s="7" t="s">
        <v>682</v>
      </c>
      <c r="AZ311" s="9" t="str" cm="1">
        <f t="array" aca="1" ref="AZ311" ca="1">_xlfn.TEXTJOIN("",TRUE,IFERROR(MID(AY311,ROW(INDIRECT("1:"&amp;LEN(AY311))),1)*1,""))</f>
        <v>249000</v>
      </c>
      <c r="BA311" s="7">
        <f t="shared" ca="1" si="117"/>
        <v>249000</v>
      </c>
      <c r="BB311" s="7">
        <f t="shared" ca="1" si="118"/>
        <v>-702000</v>
      </c>
      <c r="BC311" s="7">
        <f t="shared" ca="1" si="119"/>
        <v>-73.81703470031546</v>
      </c>
    </row>
    <row r="312" spans="1:55">
      <c r="A312" s="7" t="s">
        <v>2537</v>
      </c>
      <c r="B312" s="7" t="s">
        <v>2538</v>
      </c>
      <c r="C312" s="9" t="str" cm="1">
        <f t="array" aca="1" ref="C312" ca="1">_xlfn.TEXTJOIN("",TRUE,IFERROR(MID(B312,ROW(INDIRECT("1:"&amp;LEN(B312))),1)*1,""))</f>
        <v>2110</v>
      </c>
      <c r="D312" s="17">
        <f t="shared" ca="1" si="101"/>
        <v>2110</v>
      </c>
      <c r="E312" s="7">
        <f t="shared" ca="1" si="102"/>
        <v>-6350</v>
      </c>
      <c r="F312" s="7">
        <f t="shared" ca="1" si="103"/>
        <v>-75.05910165484633</v>
      </c>
      <c r="H312" s="10" t="s">
        <v>2537</v>
      </c>
      <c r="I312" s="11" t="s">
        <v>2539</v>
      </c>
      <c r="J312" s="6" t="str" cm="1">
        <f t="array" aca="1" ref="J312" ca="1">_xlfn.TEXTJOIN("",TRUE,IFERROR(MID(I312,ROW(INDIRECT("1:"&amp;LEN(I312))),1)*1,""))</f>
        <v>5320</v>
      </c>
      <c r="K312" s="16">
        <f t="shared" ca="1" si="96"/>
        <v>5320</v>
      </c>
      <c r="L312" s="7">
        <f t="shared" ca="1" si="104"/>
        <v>-22580</v>
      </c>
      <c r="M312" s="7">
        <f t="shared" ca="1" si="105"/>
        <v>-80.931899641577061</v>
      </c>
      <c r="O312" s="10" t="s">
        <v>2537</v>
      </c>
      <c r="P312" s="11" t="s">
        <v>2540</v>
      </c>
      <c r="Q312" s="6" t="str" cm="1">
        <f t="array" aca="1" ref="Q312" ca="1">_xlfn.TEXTJOIN("",TRUE,IFERROR(MID(P312,ROW(INDIRECT("1:"&amp;LEN(P312))),1)*1,""))</f>
        <v>7150</v>
      </c>
      <c r="R312" s="7">
        <f t="shared" ca="1" si="106"/>
        <v>7150</v>
      </c>
      <c r="S312" s="7">
        <f t="shared" ca="1" si="107"/>
        <v>-35950</v>
      </c>
      <c r="T312" s="7">
        <f t="shared" ca="1" si="108"/>
        <v>-83.410672853828316</v>
      </c>
      <c r="V312" s="10" t="s">
        <v>2537</v>
      </c>
      <c r="W312" s="11" t="s">
        <v>2348</v>
      </c>
      <c r="X312" s="6" t="str" cm="1">
        <f t="array" aca="1" ref="X312" ca="1">_xlfn.TEXTJOIN("",TRUE,IFERROR(MID(W312,ROW(INDIRECT("1:"&amp;LEN(W312))),1)*1,""))</f>
        <v>55700</v>
      </c>
      <c r="Y312" s="7">
        <f t="shared" ca="1" si="97"/>
        <v>55700</v>
      </c>
      <c r="Z312" s="7">
        <f t="shared" ca="1" si="109"/>
        <v>-190300</v>
      </c>
      <c r="AA312" s="7">
        <f t="shared" ca="1" si="110"/>
        <v>-77.357723577235774</v>
      </c>
      <c r="AC312" s="20" t="s">
        <v>2537</v>
      </c>
      <c r="AD312" s="11" t="s">
        <v>2541</v>
      </c>
      <c r="AE312" s="6" t="str" cm="1">
        <f t="array" aca="1" ref="AE312" ca="1">_xlfn.TEXTJOIN("",TRUE,IFERROR(MID(AD312,ROW(INDIRECT("1:"&amp;LEN(AD312))),1)*1,""))</f>
        <v>111000</v>
      </c>
      <c r="AF312" s="7">
        <f t="shared" ca="1" si="98"/>
        <v>111000</v>
      </c>
      <c r="AG312" s="7">
        <f t="shared" ca="1" si="111"/>
        <v>-416000</v>
      </c>
      <c r="AH312" s="7">
        <f t="shared" ca="1" si="112"/>
        <v>-78.937381404174573</v>
      </c>
      <c r="AJ312" s="23" t="s">
        <v>2542</v>
      </c>
      <c r="AK312" s="2" t="s">
        <v>2543</v>
      </c>
      <c r="AL312" s="6" t="str" cm="1">
        <f t="array" aca="1" ref="AL312" ca="1">_xlfn.TEXTJOIN("",TRUE,IFERROR(MID(AK312,ROW(INDIRECT("1:"&amp;LEN(AK312))),1)*1,""))</f>
        <v>483000</v>
      </c>
      <c r="AM312" s="7">
        <f t="shared" ca="1" si="99"/>
        <v>483000</v>
      </c>
      <c r="AN312" s="7">
        <f t="shared" ca="1" si="113"/>
        <v>-597000</v>
      </c>
      <c r="AO312" s="7">
        <f t="shared" ca="1" si="114"/>
        <v>-55.277777777777779</v>
      </c>
      <c r="AQ312" s="20" t="s">
        <v>2544</v>
      </c>
      <c r="AR312" s="11" t="s">
        <v>1626</v>
      </c>
      <c r="AS312" s="6" t="str" cm="1">
        <f t="array" aca="1" ref="AS312" ca="1">_xlfn.TEXTJOIN("",TRUE,IFERROR(MID(AR312,ROW(INDIRECT("1:"&amp;LEN(AR312))),1)*1,""))</f>
        <v>598000</v>
      </c>
      <c r="AT312" s="7">
        <f t="shared" ca="1" si="100"/>
        <v>598000</v>
      </c>
      <c r="AU312" s="7">
        <f t="shared" ca="1" si="115"/>
        <v>-742000</v>
      </c>
      <c r="AV312" s="7">
        <f t="shared" ca="1" si="116"/>
        <v>-55.373134328358212</v>
      </c>
      <c r="AX312" s="8" t="s">
        <v>2537</v>
      </c>
      <c r="AY312" s="7" t="s">
        <v>784</v>
      </c>
      <c r="AZ312" s="9" t="str" cm="1">
        <f t="array" aca="1" ref="AZ312" ca="1">_xlfn.TEXTJOIN("",TRUE,IFERROR(MID(AY312,ROW(INDIRECT("1:"&amp;LEN(AY312))),1)*1,""))</f>
        <v>251000</v>
      </c>
      <c r="BA312" s="7">
        <f t="shared" ca="1" si="117"/>
        <v>251000</v>
      </c>
      <c r="BB312" s="7">
        <f t="shared" ca="1" si="118"/>
        <v>-700000</v>
      </c>
      <c r="BC312" s="7">
        <f t="shared" ca="1" si="119"/>
        <v>-73.606729758149314</v>
      </c>
    </row>
    <row r="313" spans="1:55">
      <c r="A313" s="7" t="s">
        <v>2545</v>
      </c>
      <c r="B313" s="7" t="s">
        <v>2538</v>
      </c>
      <c r="C313" s="9" t="str" cm="1">
        <f t="array" aca="1" ref="C313" ca="1">_xlfn.TEXTJOIN("",TRUE,IFERROR(MID(B313,ROW(INDIRECT("1:"&amp;LEN(B313))),1)*1,""))</f>
        <v>2110</v>
      </c>
      <c r="D313" s="17">
        <f t="shared" ca="1" si="101"/>
        <v>2110</v>
      </c>
      <c r="E313" s="7">
        <f t="shared" ca="1" si="102"/>
        <v>-6350</v>
      </c>
      <c r="F313" s="7">
        <f t="shared" ca="1" si="103"/>
        <v>-75.05910165484633</v>
      </c>
      <c r="H313" s="10" t="s">
        <v>2545</v>
      </c>
      <c r="I313" s="11" t="s">
        <v>2546</v>
      </c>
      <c r="J313" s="6" t="str" cm="1">
        <f t="array" aca="1" ref="J313" ca="1">_xlfn.TEXTJOIN("",TRUE,IFERROR(MID(I313,ROW(INDIRECT("1:"&amp;LEN(I313))),1)*1,""))</f>
        <v>5120</v>
      </c>
      <c r="K313" s="16">
        <f t="shared" ca="1" si="96"/>
        <v>5120</v>
      </c>
      <c r="L313" s="7">
        <f t="shared" ca="1" si="104"/>
        <v>-22780</v>
      </c>
      <c r="M313" s="7">
        <f t="shared" ca="1" si="105"/>
        <v>-81.648745519713259</v>
      </c>
      <c r="O313" s="10" t="s">
        <v>2545</v>
      </c>
      <c r="P313" s="11" t="s">
        <v>1307</v>
      </c>
      <c r="Q313" s="6" t="str" cm="1">
        <f t="array" aca="1" ref="Q313" ca="1">_xlfn.TEXTJOIN("",TRUE,IFERROR(MID(P313,ROW(INDIRECT("1:"&amp;LEN(P313))),1)*1,""))</f>
        <v>6950</v>
      </c>
      <c r="R313" s="7">
        <f t="shared" ca="1" si="106"/>
        <v>6950</v>
      </c>
      <c r="S313" s="7">
        <f t="shared" ca="1" si="107"/>
        <v>-36150</v>
      </c>
      <c r="T313" s="7">
        <f t="shared" ca="1" si="108"/>
        <v>-83.874709976798144</v>
      </c>
      <c r="V313" s="10" t="s">
        <v>2545</v>
      </c>
      <c r="W313" s="11" t="s">
        <v>2547</v>
      </c>
      <c r="X313" s="6" t="str" cm="1">
        <f t="array" aca="1" ref="X313" ca="1">_xlfn.TEXTJOIN("",TRUE,IFERROR(MID(W313,ROW(INDIRECT("1:"&amp;LEN(W313))),1)*1,""))</f>
        <v>46000</v>
      </c>
      <c r="Y313" s="7">
        <f t="shared" ca="1" si="97"/>
        <v>46000</v>
      </c>
      <c r="Z313" s="7">
        <f t="shared" ca="1" si="109"/>
        <v>-200000</v>
      </c>
      <c r="AA313" s="7">
        <f t="shared" ca="1" si="110"/>
        <v>-81.300813008130078</v>
      </c>
      <c r="AC313" s="20" t="s">
        <v>2545</v>
      </c>
      <c r="AD313" s="11" t="s">
        <v>136</v>
      </c>
      <c r="AE313" s="6" t="str" cm="1">
        <f t="array" aca="1" ref="AE313" ca="1">_xlfn.TEXTJOIN("",TRUE,IFERROR(MID(AD313,ROW(INDIRECT("1:"&amp;LEN(AD313))),1)*1,""))</f>
        <v>113000</v>
      </c>
      <c r="AF313" s="7">
        <f t="shared" ca="1" si="98"/>
        <v>113000</v>
      </c>
      <c r="AG313" s="7">
        <f t="shared" ca="1" si="111"/>
        <v>-414000</v>
      </c>
      <c r="AH313" s="7">
        <f t="shared" ca="1" si="112"/>
        <v>-78.557874762808353</v>
      </c>
      <c r="AJ313" s="23" t="s">
        <v>2548</v>
      </c>
      <c r="AK313" s="2" t="s">
        <v>2518</v>
      </c>
      <c r="AL313" s="6" t="str" cm="1">
        <f t="array" aca="1" ref="AL313" ca="1">_xlfn.TEXTJOIN("",TRUE,IFERROR(MID(AK313,ROW(INDIRECT("1:"&amp;LEN(AK313))),1)*1,""))</f>
        <v>480000</v>
      </c>
      <c r="AM313" s="7">
        <f t="shared" ca="1" si="99"/>
        <v>480000</v>
      </c>
      <c r="AN313" s="7">
        <f t="shared" ca="1" si="113"/>
        <v>-600000</v>
      </c>
      <c r="AO313" s="7">
        <f t="shared" ca="1" si="114"/>
        <v>-55.555555555555557</v>
      </c>
      <c r="AQ313" s="20" t="s">
        <v>2549</v>
      </c>
      <c r="AR313" s="11" t="s">
        <v>2550</v>
      </c>
      <c r="AS313" s="6" t="str" cm="1">
        <f t="array" aca="1" ref="AS313" ca="1">_xlfn.TEXTJOIN("",TRUE,IFERROR(MID(AR313,ROW(INDIRECT("1:"&amp;LEN(AR313))),1)*1,""))</f>
        <v>579000</v>
      </c>
      <c r="AT313" s="7">
        <f t="shared" ca="1" si="100"/>
        <v>579000</v>
      </c>
      <c r="AU313" s="7">
        <f t="shared" ca="1" si="115"/>
        <v>-761000</v>
      </c>
      <c r="AV313" s="7">
        <f t="shared" ca="1" si="116"/>
        <v>-56.791044776119406</v>
      </c>
      <c r="AX313" s="8" t="s">
        <v>2545</v>
      </c>
      <c r="AY313" s="7" t="s">
        <v>1669</v>
      </c>
      <c r="AZ313" s="9" t="str" cm="1">
        <f t="array" aca="1" ref="AZ313" ca="1">_xlfn.TEXTJOIN("",TRUE,IFERROR(MID(AY313,ROW(INDIRECT("1:"&amp;LEN(AY313))),1)*1,""))</f>
        <v>244000</v>
      </c>
      <c r="BA313" s="7">
        <f t="shared" ca="1" si="117"/>
        <v>244000</v>
      </c>
      <c r="BB313" s="7">
        <f t="shared" ca="1" si="118"/>
        <v>-707000</v>
      </c>
      <c r="BC313" s="7">
        <f t="shared" ca="1" si="119"/>
        <v>-74.342797055730813</v>
      </c>
    </row>
    <row r="314" spans="1:55">
      <c r="A314" s="7" t="s">
        <v>2551</v>
      </c>
      <c r="B314" s="7" t="s">
        <v>2538</v>
      </c>
      <c r="C314" s="9" t="str" cm="1">
        <f t="array" aca="1" ref="C314" ca="1">_xlfn.TEXTJOIN("",TRUE,IFERROR(MID(B314,ROW(INDIRECT("1:"&amp;LEN(B314))),1)*1,""))</f>
        <v>2110</v>
      </c>
      <c r="D314" s="17">
        <f t="shared" ca="1" si="101"/>
        <v>2110</v>
      </c>
      <c r="E314" s="7">
        <f t="shared" ca="1" si="102"/>
        <v>-6350</v>
      </c>
      <c r="F314" s="7">
        <f t="shared" ca="1" si="103"/>
        <v>-75.05910165484633</v>
      </c>
      <c r="H314" s="10" t="s">
        <v>2551</v>
      </c>
      <c r="I314" s="11" t="s">
        <v>2373</v>
      </c>
      <c r="J314" s="6" t="str" cm="1">
        <f t="array" aca="1" ref="J314" ca="1">_xlfn.TEXTJOIN("",TRUE,IFERROR(MID(I314,ROW(INDIRECT("1:"&amp;LEN(I314))),1)*1,""))</f>
        <v>5130</v>
      </c>
      <c r="K314" s="16">
        <f t="shared" ca="1" si="96"/>
        <v>5130</v>
      </c>
      <c r="L314" s="7">
        <f t="shared" ca="1" si="104"/>
        <v>-22770</v>
      </c>
      <c r="M314" s="7">
        <f t="shared" ca="1" si="105"/>
        <v>-81.612903225806448</v>
      </c>
      <c r="O314" s="10" t="s">
        <v>2551</v>
      </c>
      <c r="P314" s="11" t="s">
        <v>2396</v>
      </c>
      <c r="Q314" s="6" t="str" cm="1">
        <f t="array" aca="1" ref="Q314" ca="1">_xlfn.TEXTJOIN("",TRUE,IFERROR(MID(P314,ROW(INDIRECT("1:"&amp;LEN(P314))),1)*1,""))</f>
        <v>6650</v>
      </c>
      <c r="R314" s="7">
        <f t="shared" ca="1" si="106"/>
        <v>6650</v>
      </c>
      <c r="S314" s="7">
        <f t="shared" ca="1" si="107"/>
        <v>-36450</v>
      </c>
      <c r="T314" s="7">
        <f t="shared" ca="1" si="108"/>
        <v>-84.570765661252892</v>
      </c>
      <c r="V314" s="10" t="s">
        <v>2551</v>
      </c>
      <c r="W314" s="11" t="s">
        <v>2552</v>
      </c>
      <c r="X314" s="6" t="str" cm="1">
        <f t="array" aca="1" ref="X314" ca="1">_xlfn.TEXTJOIN("",TRUE,IFERROR(MID(W314,ROW(INDIRECT("1:"&amp;LEN(W314))),1)*1,""))</f>
        <v>42700</v>
      </c>
      <c r="Y314" s="7">
        <f t="shared" ca="1" si="97"/>
        <v>42700</v>
      </c>
      <c r="Z314" s="7">
        <f t="shared" ca="1" si="109"/>
        <v>-203300</v>
      </c>
      <c r="AA314" s="7">
        <f t="shared" ca="1" si="110"/>
        <v>-82.642276422764226</v>
      </c>
      <c r="AC314" s="20" t="s">
        <v>2551</v>
      </c>
      <c r="AD314" s="11" t="s">
        <v>136</v>
      </c>
      <c r="AE314" s="6" t="str" cm="1">
        <f t="array" aca="1" ref="AE314" ca="1">_xlfn.TEXTJOIN("",TRUE,IFERROR(MID(AD314,ROW(INDIRECT("1:"&amp;LEN(AD314))),1)*1,""))</f>
        <v>113000</v>
      </c>
      <c r="AF314" s="7">
        <f t="shared" ca="1" si="98"/>
        <v>113000</v>
      </c>
      <c r="AG314" s="7">
        <f t="shared" ca="1" si="111"/>
        <v>-414000</v>
      </c>
      <c r="AH314" s="7">
        <f t="shared" ca="1" si="112"/>
        <v>-78.557874762808353</v>
      </c>
      <c r="AJ314" s="23" t="s">
        <v>2553</v>
      </c>
      <c r="AK314" s="2" t="s">
        <v>2554</v>
      </c>
      <c r="AL314" s="6" t="str" cm="1">
        <f t="array" aca="1" ref="AL314" ca="1">_xlfn.TEXTJOIN("",TRUE,IFERROR(MID(AK314,ROW(INDIRECT("1:"&amp;LEN(AK314))),1)*1,""))</f>
        <v>497000</v>
      </c>
      <c r="AM314" s="7">
        <f t="shared" ca="1" si="99"/>
        <v>497000</v>
      </c>
      <c r="AN314" s="7">
        <f t="shared" ca="1" si="113"/>
        <v>-583000</v>
      </c>
      <c r="AO314" s="7">
        <f t="shared" ca="1" si="114"/>
        <v>-53.981481481481481</v>
      </c>
      <c r="AQ314" s="20" t="s">
        <v>2555</v>
      </c>
      <c r="AR314" s="11" t="s">
        <v>2556</v>
      </c>
      <c r="AS314" s="6" t="str" cm="1">
        <f t="array" aca="1" ref="AS314" ca="1">_xlfn.TEXTJOIN("",TRUE,IFERROR(MID(AR314,ROW(INDIRECT("1:"&amp;LEN(AR314))),1)*1,""))</f>
        <v>560000</v>
      </c>
      <c r="AT314" s="7">
        <f t="shared" ca="1" si="100"/>
        <v>560000</v>
      </c>
      <c r="AU314" s="7">
        <f t="shared" ca="1" si="115"/>
        <v>-780000</v>
      </c>
      <c r="AV314" s="7">
        <f t="shared" ca="1" si="116"/>
        <v>-58.208955223880601</v>
      </c>
      <c r="AX314" s="8" t="s">
        <v>2551</v>
      </c>
      <c r="AY314" s="7" t="s">
        <v>775</v>
      </c>
      <c r="AZ314" s="9" t="str" cm="1">
        <f t="array" aca="1" ref="AZ314" ca="1">_xlfn.TEXTJOIN("",TRUE,IFERROR(MID(AY314,ROW(INDIRECT("1:"&amp;LEN(AY314))),1)*1,""))</f>
        <v>242000</v>
      </c>
      <c r="BA314" s="7">
        <f t="shared" ca="1" si="117"/>
        <v>242000</v>
      </c>
      <c r="BB314" s="7">
        <f t="shared" ca="1" si="118"/>
        <v>-709000</v>
      </c>
      <c r="BC314" s="7">
        <f t="shared" ca="1" si="119"/>
        <v>-74.553101997896945</v>
      </c>
    </row>
    <row r="315" spans="1:55">
      <c r="A315" s="7" t="s">
        <v>2557</v>
      </c>
      <c r="B315" s="7" t="s">
        <v>1932</v>
      </c>
      <c r="C315" s="9" t="str" cm="1">
        <f t="array" aca="1" ref="C315" ca="1">_xlfn.TEXTJOIN("",TRUE,IFERROR(MID(B315,ROW(INDIRECT("1:"&amp;LEN(B315))),1)*1,""))</f>
        <v>2090</v>
      </c>
      <c r="D315" s="17">
        <f t="shared" ca="1" si="101"/>
        <v>2090</v>
      </c>
      <c r="E315" s="7">
        <f t="shared" ca="1" si="102"/>
        <v>-6370</v>
      </c>
      <c r="F315" s="7">
        <f t="shared" ca="1" si="103"/>
        <v>-75.295508274231679</v>
      </c>
      <c r="H315" s="10" t="s">
        <v>2557</v>
      </c>
      <c r="I315" s="11" t="s">
        <v>2546</v>
      </c>
      <c r="J315" s="6" t="str" cm="1">
        <f t="array" aca="1" ref="J315" ca="1">_xlfn.TEXTJOIN("",TRUE,IFERROR(MID(I315,ROW(INDIRECT("1:"&amp;LEN(I315))),1)*1,""))</f>
        <v>5120</v>
      </c>
      <c r="K315" s="16">
        <f t="shared" ca="1" si="96"/>
        <v>5120</v>
      </c>
      <c r="L315" s="7">
        <f t="shared" ca="1" si="104"/>
        <v>-22780</v>
      </c>
      <c r="M315" s="7">
        <f t="shared" ca="1" si="105"/>
        <v>-81.648745519713259</v>
      </c>
      <c r="O315" s="10" t="s">
        <v>2557</v>
      </c>
      <c r="P315" s="11" t="s">
        <v>2558</v>
      </c>
      <c r="Q315" s="6" t="str" cm="1">
        <f t="array" aca="1" ref="Q315" ca="1">_xlfn.TEXTJOIN("",TRUE,IFERROR(MID(P315,ROW(INDIRECT("1:"&amp;LEN(P315))),1)*1,""))</f>
        <v>6740</v>
      </c>
      <c r="R315" s="7">
        <f t="shared" ca="1" si="106"/>
        <v>6740</v>
      </c>
      <c r="S315" s="7">
        <f t="shared" ca="1" si="107"/>
        <v>-36360</v>
      </c>
      <c r="T315" s="7">
        <f t="shared" ca="1" si="108"/>
        <v>-84.361948955916475</v>
      </c>
      <c r="V315" s="10" t="s">
        <v>2557</v>
      </c>
      <c r="W315" s="11" t="s">
        <v>1927</v>
      </c>
      <c r="X315" s="6" t="str" cm="1">
        <f t="array" aca="1" ref="X315" ca="1">_xlfn.TEXTJOIN("",TRUE,IFERROR(MID(W315,ROW(INDIRECT("1:"&amp;LEN(W315))),1)*1,""))</f>
        <v>48100</v>
      </c>
      <c r="Y315" s="7">
        <f t="shared" ca="1" si="97"/>
        <v>48100</v>
      </c>
      <c r="Z315" s="7">
        <f t="shared" ca="1" si="109"/>
        <v>-197900</v>
      </c>
      <c r="AA315" s="7">
        <f t="shared" ca="1" si="110"/>
        <v>-80.447154471544721</v>
      </c>
      <c r="AC315" s="20" t="s">
        <v>2557</v>
      </c>
      <c r="AD315" s="11" t="s">
        <v>2541</v>
      </c>
      <c r="AE315" s="6" t="str" cm="1">
        <f t="array" aca="1" ref="AE315" ca="1">_xlfn.TEXTJOIN("",TRUE,IFERROR(MID(AD315,ROW(INDIRECT("1:"&amp;LEN(AD315))),1)*1,""))</f>
        <v>111000</v>
      </c>
      <c r="AF315" s="7">
        <f t="shared" ca="1" si="98"/>
        <v>111000</v>
      </c>
      <c r="AG315" s="7">
        <f t="shared" ca="1" si="111"/>
        <v>-416000</v>
      </c>
      <c r="AH315" s="7">
        <f t="shared" ca="1" si="112"/>
        <v>-78.937381404174573</v>
      </c>
      <c r="AJ315" s="23" t="s">
        <v>2559</v>
      </c>
      <c r="AK315" s="2" t="s">
        <v>1420</v>
      </c>
      <c r="AL315" s="6" t="str" cm="1">
        <f t="array" aca="1" ref="AL315" ca="1">_xlfn.TEXTJOIN("",TRUE,IFERROR(MID(AK315,ROW(INDIRECT("1:"&amp;LEN(AK315))),1)*1,""))</f>
        <v>520000</v>
      </c>
      <c r="AM315" s="7">
        <f t="shared" ca="1" si="99"/>
        <v>520000</v>
      </c>
      <c r="AN315" s="7">
        <f t="shared" ca="1" si="113"/>
        <v>-560000</v>
      </c>
      <c r="AO315" s="7">
        <f t="shared" ca="1" si="114"/>
        <v>-51.851851851851855</v>
      </c>
      <c r="AQ315" s="20" t="s">
        <v>2560</v>
      </c>
      <c r="AR315" s="11" t="s">
        <v>2561</v>
      </c>
      <c r="AS315" s="6" t="str" cm="1">
        <f t="array" aca="1" ref="AS315" ca="1">_xlfn.TEXTJOIN("",TRUE,IFERROR(MID(AR315,ROW(INDIRECT("1:"&amp;LEN(AR315))),1)*1,""))</f>
        <v>549000</v>
      </c>
      <c r="AT315" s="7">
        <f t="shared" ca="1" si="100"/>
        <v>549000</v>
      </c>
      <c r="AU315" s="7">
        <f t="shared" ca="1" si="115"/>
        <v>-791000</v>
      </c>
      <c r="AV315" s="7">
        <f t="shared" ca="1" si="116"/>
        <v>-59.029850746268657</v>
      </c>
      <c r="AX315" s="8" t="s">
        <v>2557</v>
      </c>
      <c r="AY315" s="7" t="s">
        <v>689</v>
      </c>
      <c r="AZ315" s="9" t="str" cm="1">
        <f t="array" aca="1" ref="AZ315" ca="1">_xlfn.TEXTJOIN("",TRUE,IFERROR(MID(AY315,ROW(INDIRECT("1:"&amp;LEN(AY315))),1)*1,""))</f>
        <v>235000</v>
      </c>
      <c r="BA315" s="7">
        <f t="shared" ca="1" si="117"/>
        <v>235000</v>
      </c>
      <c r="BB315" s="7">
        <f t="shared" ca="1" si="118"/>
        <v>-716000</v>
      </c>
      <c r="BC315" s="7">
        <f t="shared" ca="1" si="119"/>
        <v>-75.289169295478445</v>
      </c>
    </row>
    <row r="316" spans="1:55">
      <c r="A316" s="7" t="s">
        <v>2562</v>
      </c>
      <c r="B316" s="7" t="s">
        <v>2563</v>
      </c>
      <c r="C316" s="9" t="str" cm="1">
        <f t="array" aca="1" ref="C316" ca="1">_xlfn.TEXTJOIN("",TRUE,IFERROR(MID(B316,ROW(INDIRECT("1:"&amp;LEN(B316))),1)*1,""))</f>
        <v>2050</v>
      </c>
      <c r="D316" s="17">
        <f t="shared" ca="1" si="101"/>
        <v>2050</v>
      </c>
      <c r="E316" s="7">
        <f t="shared" ca="1" si="102"/>
        <v>-6410</v>
      </c>
      <c r="F316" s="7">
        <f t="shared" ca="1" si="103"/>
        <v>-75.768321513002363</v>
      </c>
      <c r="H316" s="10" t="s">
        <v>2562</v>
      </c>
      <c r="I316" s="11" t="s">
        <v>2373</v>
      </c>
      <c r="J316" s="6" t="str" cm="1">
        <f t="array" aca="1" ref="J316" ca="1">_xlfn.TEXTJOIN("",TRUE,IFERROR(MID(I316,ROW(INDIRECT("1:"&amp;LEN(I316))),1)*1,""))</f>
        <v>5130</v>
      </c>
      <c r="K316" s="16">
        <f t="shared" ca="1" si="96"/>
        <v>5130</v>
      </c>
      <c r="L316" s="7">
        <f t="shared" ca="1" si="104"/>
        <v>-22770</v>
      </c>
      <c r="M316" s="7">
        <f t="shared" ca="1" si="105"/>
        <v>-81.612903225806448</v>
      </c>
      <c r="O316" s="10" t="s">
        <v>2562</v>
      </c>
      <c r="P316" s="11" t="s">
        <v>2564</v>
      </c>
      <c r="Q316" s="6" t="str" cm="1">
        <f t="array" aca="1" ref="Q316" ca="1">_xlfn.TEXTJOIN("",TRUE,IFERROR(MID(P316,ROW(INDIRECT("1:"&amp;LEN(P316))),1)*1,""))</f>
        <v>6720</v>
      </c>
      <c r="R316" s="7">
        <f t="shared" ca="1" si="106"/>
        <v>6720</v>
      </c>
      <c r="S316" s="7">
        <f t="shared" ca="1" si="107"/>
        <v>-36380</v>
      </c>
      <c r="T316" s="7">
        <f t="shared" ca="1" si="108"/>
        <v>-84.408352668213453</v>
      </c>
      <c r="V316" s="10" t="s">
        <v>2562</v>
      </c>
      <c r="W316" s="11" t="s">
        <v>2565</v>
      </c>
      <c r="X316" s="6" t="str" cm="1">
        <f t="array" aca="1" ref="X316" ca="1">_xlfn.TEXTJOIN("",TRUE,IFERROR(MID(W316,ROW(INDIRECT("1:"&amp;LEN(W316))),1)*1,""))</f>
        <v>59900</v>
      </c>
      <c r="Y316" s="7">
        <f t="shared" ca="1" si="97"/>
        <v>59900</v>
      </c>
      <c r="Z316" s="7">
        <f t="shared" ca="1" si="109"/>
        <v>-186100</v>
      </c>
      <c r="AA316" s="7">
        <f t="shared" ca="1" si="110"/>
        <v>-75.650406504065046</v>
      </c>
      <c r="AC316" s="20" t="s">
        <v>2562</v>
      </c>
      <c r="AD316" s="11" t="s">
        <v>2508</v>
      </c>
      <c r="AE316" s="6" t="str" cm="1">
        <f t="array" aca="1" ref="AE316" ca="1">_xlfn.TEXTJOIN("",TRUE,IFERROR(MID(AD316,ROW(INDIRECT("1:"&amp;LEN(AD316))),1)*1,""))</f>
        <v>112000</v>
      </c>
      <c r="AF316" s="7">
        <f t="shared" ca="1" si="98"/>
        <v>112000</v>
      </c>
      <c r="AG316" s="7">
        <f t="shared" ca="1" si="111"/>
        <v>-415000</v>
      </c>
      <c r="AH316" s="7">
        <f t="shared" ca="1" si="112"/>
        <v>-78.747628083491463</v>
      </c>
      <c r="AJ316" s="23" t="s">
        <v>2566</v>
      </c>
      <c r="AK316" s="2" t="s">
        <v>477</v>
      </c>
      <c r="AL316" s="6" t="str" cm="1">
        <f t="array" aca="1" ref="AL316" ca="1">_xlfn.TEXTJOIN("",TRUE,IFERROR(MID(AK316,ROW(INDIRECT("1:"&amp;LEN(AK316))),1)*1,""))</f>
        <v>535000</v>
      </c>
      <c r="AM316" s="7">
        <f t="shared" ca="1" si="99"/>
        <v>535000</v>
      </c>
      <c r="AN316" s="7">
        <f t="shared" ca="1" si="113"/>
        <v>-545000</v>
      </c>
      <c r="AO316" s="7">
        <f t="shared" ca="1" si="114"/>
        <v>-50.462962962962962</v>
      </c>
      <c r="AQ316" s="20" t="s">
        <v>2567</v>
      </c>
      <c r="AR316" s="11" t="s">
        <v>252</v>
      </c>
      <c r="AS316" s="6" t="str" cm="1">
        <f t="array" aca="1" ref="AS316" ca="1">_xlfn.TEXTJOIN("",TRUE,IFERROR(MID(AR316,ROW(INDIRECT("1:"&amp;LEN(AR316))),1)*1,""))</f>
        <v>539000</v>
      </c>
      <c r="AT316" s="7">
        <f t="shared" ca="1" si="100"/>
        <v>539000</v>
      </c>
      <c r="AU316" s="7">
        <f t="shared" ca="1" si="115"/>
        <v>-801000</v>
      </c>
      <c r="AV316" s="7">
        <f t="shared" ca="1" si="116"/>
        <v>-59.776119402985074</v>
      </c>
      <c r="AX316" s="8" t="s">
        <v>2562</v>
      </c>
      <c r="AY316" s="7" t="s">
        <v>2142</v>
      </c>
      <c r="AZ316" s="9" t="str" cm="1">
        <f t="array" aca="1" ref="AZ316" ca="1">_xlfn.TEXTJOIN("",TRUE,IFERROR(MID(AY316,ROW(INDIRECT("1:"&amp;LEN(AY316))),1)*1,""))</f>
        <v>234000</v>
      </c>
      <c r="BA316" s="7">
        <f t="shared" ca="1" si="117"/>
        <v>234000</v>
      </c>
      <c r="BB316" s="7">
        <f t="shared" ca="1" si="118"/>
        <v>-717000</v>
      </c>
      <c r="BC316" s="7">
        <f t="shared" ca="1" si="119"/>
        <v>-75.394321766561518</v>
      </c>
    </row>
    <row r="317" spans="1:55">
      <c r="A317" s="7" t="s">
        <v>2568</v>
      </c>
      <c r="B317" s="7" t="s">
        <v>2569</v>
      </c>
      <c r="C317" s="9" t="str" cm="1">
        <f t="array" aca="1" ref="C317" ca="1">_xlfn.TEXTJOIN("",TRUE,IFERROR(MID(B317,ROW(INDIRECT("1:"&amp;LEN(B317))),1)*1,""))</f>
        <v>2020</v>
      </c>
      <c r="D317" s="17">
        <f t="shared" ca="1" si="101"/>
        <v>2020</v>
      </c>
      <c r="E317" s="7">
        <f t="shared" ca="1" si="102"/>
        <v>-6440</v>
      </c>
      <c r="F317" s="7">
        <f t="shared" ca="1" si="103"/>
        <v>-76.122931442080386</v>
      </c>
      <c r="H317" s="10" t="s">
        <v>2568</v>
      </c>
      <c r="I317" s="11" t="s">
        <v>2365</v>
      </c>
      <c r="J317" s="6" t="str" cm="1">
        <f t="array" aca="1" ref="J317" ca="1">_xlfn.TEXTJOIN("",TRUE,IFERROR(MID(I317,ROW(INDIRECT("1:"&amp;LEN(I317))),1)*1,""))</f>
        <v>5080</v>
      </c>
      <c r="K317" s="16">
        <f t="shared" ca="1" si="96"/>
        <v>5080</v>
      </c>
      <c r="L317" s="7">
        <f t="shared" ca="1" si="104"/>
        <v>-22820</v>
      </c>
      <c r="M317" s="7">
        <f t="shared" ca="1" si="105"/>
        <v>-81.792114695340501</v>
      </c>
      <c r="O317" s="10" t="s">
        <v>2568</v>
      </c>
      <c r="P317" s="11" t="s">
        <v>783</v>
      </c>
      <c r="Q317" s="6" t="str" cm="1">
        <f t="array" aca="1" ref="Q317" ca="1">_xlfn.TEXTJOIN("",TRUE,IFERROR(MID(P317,ROW(INDIRECT("1:"&amp;LEN(P317))),1)*1,""))</f>
        <v>6550</v>
      </c>
      <c r="R317" s="7">
        <f t="shared" ca="1" si="106"/>
        <v>6550</v>
      </c>
      <c r="S317" s="7">
        <f t="shared" ca="1" si="107"/>
        <v>-36550</v>
      </c>
      <c r="T317" s="7">
        <f t="shared" ca="1" si="108"/>
        <v>-84.802784222737813</v>
      </c>
      <c r="V317" s="10" t="s">
        <v>2568</v>
      </c>
      <c r="W317" s="11" t="s">
        <v>2397</v>
      </c>
      <c r="X317" s="6" t="str" cm="1">
        <f t="array" aca="1" ref="X317" ca="1">_xlfn.TEXTJOIN("",TRUE,IFERROR(MID(W317,ROW(INDIRECT("1:"&amp;LEN(W317))),1)*1,""))</f>
        <v>56000</v>
      </c>
      <c r="Y317" s="7">
        <f t="shared" ca="1" si="97"/>
        <v>56000</v>
      </c>
      <c r="Z317" s="7">
        <f t="shared" ca="1" si="109"/>
        <v>-190000</v>
      </c>
      <c r="AA317" s="7">
        <f t="shared" ca="1" si="110"/>
        <v>-77.235772357723576</v>
      </c>
      <c r="AC317" s="20" t="s">
        <v>2568</v>
      </c>
      <c r="AD317" s="11" t="s">
        <v>501</v>
      </c>
      <c r="AE317" s="6" t="str" cm="1">
        <f t="array" aca="1" ref="AE317" ca="1">_xlfn.TEXTJOIN("",TRUE,IFERROR(MID(AD317,ROW(INDIRECT("1:"&amp;LEN(AD317))),1)*1,""))</f>
        <v>115000</v>
      </c>
      <c r="AF317" s="7">
        <f t="shared" ca="1" si="98"/>
        <v>115000</v>
      </c>
      <c r="AG317" s="7">
        <f t="shared" ca="1" si="111"/>
        <v>-412000</v>
      </c>
      <c r="AH317" s="7">
        <f t="shared" ca="1" si="112"/>
        <v>-78.178368121442119</v>
      </c>
      <c r="AJ317" s="23" t="s">
        <v>2570</v>
      </c>
      <c r="AK317" s="2" t="s">
        <v>2571</v>
      </c>
      <c r="AL317" s="6" t="str" cm="1">
        <f t="array" aca="1" ref="AL317" ca="1">_xlfn.TEXTJOIN("",TRUE,IFERROR(MID(AK317,ROW(INDIRECT("1:"&amp;LEN(AK317))),1)*1,""))</f>
        <v>549000</v>
      </c>
      <c r="AM317" s="7">
        <f t="shared" ca="1" si="99"/>
        <v>549000</v>
      </c>
      <c r="AN317" s="7">
        <f t="shared" ca="1" si="113"/>
        <v>-531000</v>
      </c>
      <c r="AO317" s="7">
        <f t="shared" ca="1" si="114"/>
        <v>-49.166666666666671</v>
      </c>
      <c r="AQ317" s="20" t="s">
        <v>2572</v>
      </c>
      <c r="AR317" s="11" t="s">
        <v>1332</v>
      </c>
      <c r="AS317" s="6" t="str" cm="1">
        <f t="array" aca="1" ref="AS317" ca="1">_xlfn.TEXTJOIN("",TRUE,IFERROR(MID(AR317,ROW(INDIRECT("1:"&amp;LEN(AR317))),1)*1,""))</f>
        <v>525000</v>
      </c>
      <c r="AT317" s="7">
        <f t="shared" ca="1" si="100"/>
        <v>525000</v>
      </c>
      <c r="AU317" s="7">
        <f t="shared" ca="1" si="115"/>
        <v>-815000</v>
      </c>
      <c r="AV317" s="7">
        <f t="shared" ca="1" si="116"/>
        <v>-60.820895522388057</v>
      </c>
      <c r="AX317" s="8" t="s">
        <v>2568</v>
      </c>
      <c r="AY317" s="7" t="s">
        <v>2573</v>
      </c>
      <c r="AZ317" s="9" t="str" cm="1">
        <f t="array" aca="1" ref="AZ317" ca="1">_xlfn.TEXTJOIN("",TRUE,IFERROR(MID(AY317,ROW(INDIRECT("1:"&amp;LEN(AY317))),1)*1,""))</f>
        <v>241000</v>
      </c>
      <c r="BA317" s="7">
        <f t="shared" ca="1" si="117"/>
        <v>241000</v>
      </c>
      <c r="BB317" s="7">
        <f t="shared" ca="1" si="118"/>
        <v>-710000</v>
      </c>
      <c r="BC317" s="7">
        <f t="shared" ca="1" si="119"/>
        <v>-74.658254468980019</v>
      </c>
    </row>
    <row r="318" spans="1:55">
      <c r="A318" s="7" t="s">
        <v>2574</v>
      </c>
      <c r="B318" s="7" t="s">
        <v>2575</v>
      </c>
      <c r="C318" s="9" t="str" cm="1">
        <f t="array" aca="1" ref="C318" ca="1">_xlfn.TEXTJOIN("",TRUE,IFERROR(MID(B318,ROW(INDIRECT("1:"&amp;LEN(B318))),1)*1,""))</f>
        <v>1950</v>
      </c>
      <c r="D318" s="17">
        <f t="shared" ca="1" si="101"/>
        <v>1950</v>
      </c>
      <c r="E318" s="7">
        <f t="shared" ca="1" si="102"/>
        <v>-6510</v>
      </c>
      <c r="F318" s="7">
        <f t="shared" ca="1" si="103"/>
        <v>-76.950354609929079</v>
      </c>
      <c r="H318" s="10" t="s">
        <v>2574</v>
      </c>
      <c r="I318" s="11" t="s">
        <v>2576</v>
      </c>
      <c r="J318" s="6" t="str" cm="1">
        <f t="array" aca="1" ref="J318" ca="1">_xlfn.TEXTJOIN("",TRUE,IFERROR(MID(I318,ROW(INDIRECT("1:"&amp;LEN(I318))),1)*1,""))</f>
        <v>4720</v>
      </c>
      <c r="K318" s="16">
        <f t="shared" ca="1" si="96"/>
        <v>4720</v>
      </c>
      <c r="L318" s="7">
        <f t="shared" ca="1" si="104"/>
        <v>-23180</v>
      </c>
      <c r="M318" s="7">
        <f t="shared" ca="1" si="105"/>
        <v>-83.082437275985654</v>
      </c>
      <c r="O318" s="10" t="s">
        <v>2574</v>
      </c>
      <c r="P318" s="11" t="s">
        <v>2577</v>
      </c>
      <c r="Q318" s="6" t="str" cm="1">
        <f t="array" aca="1" ref="Q318" ca="1">_xlfn.TEXTJOIN("",TRUE,IFERROR(MID(P318,ROW(INDIRECT("1:"&amp;LEN(P318))),1)*1,""))</f>
        <v>6640</v>
      </c>
      <c r="R318" s="7">
        <f t="shared" ca="1" si="106"/>
        <v>6640</v>
      </c>
      <c r="S318" s="7">
        <f t="shared" ca="1" si="107"/>
        <v>-36460</v>
      </c>
      <c r="T318" s="7">
        <f t="shared" ca="1" si="108"/>
        <v>-84.593967517401396</v>
      </c>
      <c r="V318" s="10" t="s">
        <v>2574</v>
      </c>
      <c r="W318" s="11" t="s">
        <v>345</v>
      </c>
      <c r="X318" s="6" t="str" cm="1">
        <f t="array" aca="1" ref="X318" ca="1">_xlfn.TEXTJOIN("",TRUE,IFERROR(MID(W318,ROW(INDIRECT("1:"&amp;LEN(W318))),1)*1,""))</f>
        <v>60500</v>
      </c>
      <c r="Y318" s="7">
        <f t="shared" ca="1" si="97"/>
        <v>60500</v>
      </c>
      <c r="Z318" s="7">
        <f t="shared" ca="1" si="109"/>
        <v>-185500</v>
      </c>
      <c r="AA318" s="7">
        <f t="shared" ca="1" si="110"/>
        <v>-75.40650406504065</v>
      </c>
      <c r="AC318" s="20" t="s">
        <v>2574</v>
      </c>
      <c r="AD318" s="11" t="s">
        <v>164</v>
      </c>
      <c r="AE318" s="6" t="str" cm="1">
        <f t="array" aca="1" ref="AE318" ca="1">_xlfn.TEXTJOIN("",TRUE,IFERROR(MID(AD318,ROW(INDIRECT("1:"&amp;LEN(AD318))),1)*1,""))</f>
        <v>117000</v>
      </c>
      <c r="AF318" s="7">
        <f t="shared" ca="1" si="98"/>
        <v>117000</v>
      </c>
      <c r="AG318" s="7">
        <f t="shared" ca="1" si="111"/>
        <v>-410000</v>
      </c>
      <c r="AH318" s="7">
        <f t="shared" ca="1" si="112"/>
        <v>-77.7988614800759</v>
      </c>
      <c r="AJ318" s="23" t="s">
        <v>2578</v>
      </c>
      <c r="AK318" s="2" t="s">
        <v>2579</v>
      </c>
      <c r="AL318" s="6" t="str" cm="1">
        <f t="array" aca="1" ref="AL318" ca="1">_xlfn.TEXTJOIN("",TRUE,IFERROR(MID(AK318,ROW(INDIRECT("1:"&amp;LEN(AK318))),1)*1,""))</f>
        <v>560000</v>
      </c>
      <c r="AM318" s="7">
        <f t="shared" ca="1" si="99"/>
        <v>560000</v>
      </c>
      <c r="AN318" s="7">
        <f t="shared" ca="1" si="113"/>
        <v>-520000</v>
      </c>
      <c r="AO318" s="7">
        <f t="shared" ca="1" si="114"/>
        <v>-48.148148148148152</v>
      </c>
      <c r="AQ318" s="20" t="s">
        <v>2580</v>
      </c>
      <c r="AR318" s="11" t="s">
        <v>132</v>
      </c>
      <c r="AS318" s="6" t="str" cm="1">
        <f t="array" aca="1" ref="AS318" ca="1">_xlfn.TEXTJOIN("",TRUE,IFERROR(MID(AR318,ROW(INDIRECT("1:"&amp;LEN(AR318))),1)*1,""))</f>
        <v>512000</v>
      </c>
      <c r="AT318" s="7">
        <f t="shared" ca="1" si="100"/>
        <v>512000</v>
      </c>
      <c r="AU318" s="7">
        <f t="shared" ca="1" si="115"/>
        <v>-828000</v>
      </c>
      <c r="AV318" s="7">
        <f t="shared" ca="1" si="116"/>
        <v>-61.791044776119399</v>
      </c>
      <c r="AX318" s="8" t="s">
        <v>2574</v>
      </c>
      <c r="AY318" s="7" t="s">
        <v>784</v>
      </c>
      <c r="AZ318" s="9" t="str" cm="1">
        <f t="array" aca="1" ref="AZ318" ca="1">_xlfn.TEXTJOIN("",TRUE,IFERROR(MID(AY318,ROW(INDIRECT("1:"&amp;LEN(AY318))),1)*1,""))</f>
        <v>251000</v>
      </c>
      <c r="BA318" s="7">
        <f t="shared" ca="1" si="117"/>
        <v>251000</v>
      </c>
      <c r="BB318" s="7">
        <f t="shared" ca="1" si="118"/>
        <v>-700000</v>
      </c>
      <c r="BC318" s="7">
        <f t="shared" ca="1" si="119"/>
        <v>-73.606729758149314</v>
      </c>
    </row>
    <row r="319" spans="1:55">
      <c r="A319" s="7" t="s">
        <v>2581</v>
      </c>
      <c r="B319" s="7" t="s">
        <v>2071</v>
      </c>
      <c r="C319" s="9" t="str" cm="1">
        <f t="array" aca="1" ref="C319" ca="1">_xlfn.TEXTJOIN("",TRUE,IFERROR(MID(B319,ROW(INDIRECT("1:"&amp;LEN(B319))),1)*1,""))</f>
        <v>1900</v>
      </c>
      <c r="D319" s="17">
        <f t="shared" ca="1" si="101"/>
        <v>1900</v>
      </c>
      <c r="E319" s="7">
        <f t="shared" ca="1" si="102"/>
        <v>-6560</v>
      </c>
      <c r="F319" s="7">
        <f t="shared" ca="1" si="103"/>
        <v>-77.541371158392437</v>
      </c>
      <c r="H319" s="10" t="s">
        <v>2581</v>
      </c>
      <c r="I319" s="11" t="s">
        <v>1806</v>
      </c>
      <c r="J319" s="6" t="str" cm="1">
        <f t="array" aca="1" ref="J319" ca="1">_xlfn.TEXTJOIN("",TRUE,IFERROR(MID(I319,ROW(INDIRECT("1:"&amp;LEN(I319))),1)*1,""))</f>
        <v>4190</v>
      </c>
      <c r="K319" s="16">
        <f t="shared" ca="1" si="96"/>
        <v>4190</v>
      </c>
      <c r="L319" s="7">
        <f t="shared" ca="1" si="104"/>
        <v>-23710</v>
      </c>
      <c r="M319" s="7">
        <f t="shared" ca="1" si="105"/>
        <v>-84.982078853046602</v>
      </c>
      <c r="O319" s="10" t="s">
        <v>2581</v>
      </c>
      <c r="P319" s="11" t="s">
        <v>2582</v>
      </c>
      <c r="Q319" s="6" t="str" cm="1">
        <f t="array" aca="1" ref="Q319" ca="1">_xlfn.TEXTJOIN("",TRUE,IFERROR(MID(P319,ROW(INDIRECT("1:"&amp;LEN(P319))),1)*1,""))</f>
        <v>6010</v>
      </c>
      <c r="R319" s="7">
        <f t="shared" ca="1" si="106"/>
        <v>6010</v>
      </c>
      <c r="S319" s="7">
        <f t="shared" ca="1" si="107"/>
        <v>-37090</v>
      </c>
      <c r="T319" s="7">
        <f t="shared" ca="1" si="108"/>
        <v>-86.055684454756374</v>
      </c>
      <c r="V319" s="10" t="s">
        <v>2581</v>
      </c>
      <c r="W319" s="11" t="s">
        <v>2583</v>
      </c>
      <c r="X319" s="6" t="str" cm="1">
        <f t="array" aca="1" ref="X319" ca="1">_xlfn.TEXTJOIN("",TRUE,IFERROR(MID(W319,ROW(INDIRECT("1:"&amp;LEN(W319))),1)*1,""))</f>
        <v>62700</v>
      </c>
      <c r="Y319" s="7">
        <f t="shared" ca="1" si="97"/>
        <v>62700</v>
      </c>
      <c r="Z319" s="7">
        <f t="shared" ca="1" si="109"/>
        <v>-183300</v>
      </c>
      <c r="AA319" s="7">
        <f t="shared" ca="1" si="110"/>
        <v>-74.512195121951223</v>
      </c>
      <c r="AC319" s="20" t="s">
        <v>2581</v>
      </c>
      <c r="AD319" s="11" t="s">
        <v>803</v>
      </c>
      <c r="AE319" s="6" t="str" cm="1">
        <f t="array" aca="1" ref="AE319" ca="1">_xlfn.TEXTJOIN("",TRUE,IFERROR(MID(AD319,ROW(INDIRECT("1:"&amp;LEN(AD319))),1)*1,""))</f>
        <v>116000</v>
      </c>
      <c r="AF319" s="7">
        <f t="shared" ca="1" si="98"/>
        <v>116000</v>
      </c>
      <c r="AG319" s="7">
        <f t="shared" ca="1" si="111"/>
        <v>-411000</v>
      </c>
      <c r="AH319" s="7">
        <f t="shared" ca="1" si="112"/>
        <v>-77.988614800759009</v>
      </c>
      <c r="AJ319" s="23" t="s">
        <v>2584</v>
      </c>
      <c r="AK319" s="2" t="s">
        <v>626</v>
      </c>
      <c r="AL319" s="6" t="str" cm="1">
        <f t="array" aca="1" ref="AL319" ca="1">_xlfn.TEXTJOIN("",TRUE,IFERROR(MID(AK319,ROW(INDIRECT("1:"&amp;LEN(AK319))),1)*1,""))</f>
        <v>566000</v>
      </c>
      <c r="AM319" s="7">
        <f t="shared" ca="1" si="99"/>
        <v>566000</v>
      </c>
      <c r="AN319" s="7">
        <f t="shared" ca="1" si="113"/>
        <v>-514000</v>
      </c>
      <c r="AO319" s="7">
        <f t="shared" ca="1" si="114"/>
        <v>-47.592592592592595</v>
      </c>
      <c r="AQ319" s="20" t="s">
        <v>2585</v>
      </c>
      <c r="AR319" s="11" t="s">
        <v>2586</v>
      </c>
      <c r="AS319" s="6" t="str" cm="1">
        <f t="array" aca="1" ref="AS319" ca="1">_xlfn.TEXTJOIN("",TRUE,IFERROR(MID(AR319,ROW(INDIRECT("1:"&amp;LEN(AR319))),1)*1,""))</f>
        <v>495000</v>
      </c>
      <c r="AT319" s="7">
        <f t="shared" ca="1" si="100"/>
        <v>495000</v>
      </c>
      <c r="AU319" s="7">
        <f t="shared" ca="1" si="115"/>
        <v>-845000</v>
      </c>
      <c r="AV319" s="7">
        <f t="shared" ca="1" si="116"/>
        <v>-63.059701492537314</v>
      </c>
      <c r="AX319" s="8" t="s">
        <v>2581</v>
      </c>
      <c r="AY319" s="7" t="s">
        <v>651</v>
      </c>
      <c r="AZ319" s="9" t="str" cm="1">
        <f t="array" aca="1" ref="AZ319" ca="1">_xlfn.TEXTJOIN("",TRUE,IFERROR(MID(AY319,ROW(INDIRECT("1:"&amp;LEN(AY319))),1)*1,""))</f>
        <v>260000</v>
      </c>
      <c r="BA319" s="7">
        <f t="shared" ca="1" si="117"/>
        <v>260000</v>
      </c>
      <c r="BB319" s="7">
        <f t="shared" ca="1" si="118"/>
        <v>-691000</v>
      </c>
      <c r="BC319" s="7">
        <f t="shared" ca="1" si="119"/>
        <v>-72.660357518401682</v>
      </c>
    </row>
    <row r="320" spans="1:55">
      <c r="A320" s="7" t="s">
        <v>2587</v>
      </c>
      <c r="B320" s="7" t="s">
        <v>1938</v>
      </c>
      <c r="C320" s="9" t="str" cm="1">
        <f t="array" aca="1" ref="C320" ca="1">_xlfn.TEXTJOIN("",TRUE,IFERROR(MID(B320,ROW(INDIRECT("1:"&amp;LEN(B320))),1)*1,""))</f>
        <v>1930</v>
      </c>
      <c r="D320" s="17">
        <f t="shared" ca="1" si="101"/>
        <v>1930</v>
      </c>
      <c r="E320" s="7">
        <f t="shared" ca="1" si="102"/>
        <v>-6530</v>
      </c>
      <c r="F320" s="7">
        <f t="shared" ca="1" si="103"/>
        <v>-77.186761229314413</v>
      </c>
      <c r="H320" s="10" t="s">
        <v>2587</v>
      </c>
      <c r="I320" s="11" t="s">
        <v>1797</v>
      </c>
      <c r="J320" s="6" t="str" cm="1">
        <f t="array" aca="1" ref="J320" ca="1">_xlfn.TEXTJOIN("",TRUE,IFERROR(MID(I320,ROW(INDIRECT("1:"&amp;LEN(I320))),1)*1,""))</f>
        <v>4180</v>
      </c>
      <c r="K320" s="16">
        <f t="shared" ca="1" si="96"/>
        <v>4180</v>
      </c>
      <c r="L320" s="7">
        <f t="shared" ca="1" si="104"/>
        <v>-23720</v>
      </c>
      <c r="M320" s="7">
        <f t="shared" ca="1" si="105"/>
        <v>-85.017921146953398</v>
      </c>
      <c r="O320" s="10" t="s">
        <v>2587</v>
      </c>
      <c r="P320" s="11" t="s">
        <v>2588</v>
      </c>
      <c r="Q320" s="6" t="str" cm="1">
        <f t="array" aca="1" ref="Q320" ca="1">_xlfn.TEXTJOIN("",TRUE,IFERROR(MID(P320,ROW(INDIRECT("1:"&amp;LEN(P320))),1)*1,""))</f>
        <v>5660</v>
      </c>
      <c r="R320" s="7">
        <f t="shared" ca="1" si="106"/>
        <v>5660</v>
      </c>
      <c r="S320" s="7">
        <f t="shared" ca="1" si="107"/>
        <v>-37440</v>
      </c>
      <c r="T320" s="7">
        <f t="shared" ca="1" si="108"/>
        <v>-86.867749419953597</v>
      </c>
      <c r="V320" s="10" t="s">
        <v>2587</v>
      </c>
      <c r="W320" s="11" t="s">
        <v>2589</v>
      </c>
      <c r="X320" s="6" t="str" cm="1">
        <f t="array" aca="1" ref="X320" ca="1">_xlfn.TEXTJOIN("",TRUE,IFERROR(MID(W320,ROW(INDIRECT("1:"&amp;LEN(W320))),1)*1,""))</f>
        <v>57600</v>
      </c>
      <c r="Y320" s="7">
        <f t="shared" ca="1" si="97"/>
        <v>57600</v>
      </c>
      <c r="Z320" s="7">
        <f t="shared" ca="1" si="109"/>
        <v>-188400</v>
      </c>
      <c r="AA320" s="7">
        <f t="shared" ca="1" si="110"/>
        <v>-76.58536585365853</v>
      </c>
      <c r="AC320" s="20" t="s">
        <v>2587</v>
      </c>
      <c r="AD320" s="11" t="s">
        <v>2508</v>
      </c>
      <c r="AE320" s="6" t="str" cm="1">
        <f t="array" aca="1" ref="AE320" ca="1">_xlfn.TEXTJOIN("",TRUE,IFERROR(MID(AD320,ROW(INDIRECT("1:"&amp;LEN(AD320))),1)*1,""))</f>
        <v>112000</v>
      </c>
      <c r="AF320" s="7">
        <f t="shared" ca="1" si="98"/>
        <v>112000</v>
      </c>
      <c r="AG320" s="7">
        <f t="shared" ca="1" si="111"/>
        <v>-415000</v>
      </c>
      <c r="AH320" s="7">
        <f t="shared" ca="1" si="112"/>
        <v>-78.747628083491463</v>
      </c>
      <c r="AJ320" s="23" t="s">
        <v>2590</v>
      </c>
      <c r="AK320" s="2" t="s">
        <v>919</v>
      </c>
      <c r="AL320" s="6" t="str" cm="1">
        <f t="array" aca="1" ref="AL320" ca="1">_xlfn.TEXTJOIN("",TRUE,IFERROR(MID(AK320,ROW(INDIRECT("1:"&amp;LEN(AK320))),1)*1,""))</f>
        <v>561000</v>
      </c>
      <c r="AM320" s="7">
        <f t="shared" ca="1" si="99"/>
        <v>561000</v>
      </c>
      <c r="AN320" s="7">
        <f t="shared" ca="1" si="113"/>
        <v>-519000</v>
      </c>
      <c r="AO320" s="7">
        <f t="shared" ca="1" si="114"/>
        <v>-48.05555555555555</v>
      </c>
      <c r="AQ320" s="20" t="s">
        <v>2591</v>
      </c>
      <c r="AR320" s="11" t="s">
        <v>690</v>
      </c>
      <c r="AS320" s="6" t="str" cm="1">
        <f t="array" aca="1" ref="AS320" ca="1">_xlfn.TEXTJOIN("",TRUE,IFERROR(MID(AR320,ROW(INDIRECT("1:"&amp;LEN(AR320))),1)*1,""))</f>
        <v>469000</v>
      </c>
      <c r="AT320" s="7">
        <f t="shared" ca="1" si="100"/>
        <v>469000</v>
      </c>
      <c r="AU320" s="7">
        <f t="shared" ca="1" si="115"/>
        <v>-871000</v>
      </c>
      <c r="AV320" s="7">
        <f t="shared" ca="1" si="116"/>
        <v>-65</v>
      </c>
      <c r="AX320" s="8" t="s">
        <v>2587</v>
      </c>
      <c r="AY320" s="7" t="s">
        <v>928</v>
      </c>
      <c r="AZ320" s="9" t="str" cm="1">
        <f t="array" aca="1" ref="AZ320" ca="1">_xlfn.TEXTJOIN("",TRUE,IFERROR(MID(AY320,ROW(INDIRECT("1:"&amp;LEN(AY320))),1)*1,""))</f>
        <v>266000</v>
      </c>
      <c r="BA320" s="7">
        <f t="shared" ca="1" si="117"/>
        <v>266000</v>
      </c>
      <c r="BB320" s="7">
        <f t="shared" ca="1" si="118"/>
        <v>-685000</v>
      </c>
      <c r="BC320" s="7">
        <f t="shared" ca="1" si="119"/>
        <v>-72.029442691903256</v>
      </c>
    </row>
    <row r="321" spans="1:55">
      <c r="A321" s="7" t="s">
        <v>2592</v>
      </c>
      <c r="B321" s="7" t="s">
        <v>1814</v>
      </c>
      <c r="C321" s="9" t="str" cm="1">
        <f t="array" aca="1" ref="C321" ca="1">_xlfn.TEXTJOIN("",TRUE,IFERROR(MID(B321,ROW(INDIRECT("1:"&amp;LEN(B321))),1)*1,""))</f>
        <v>1920</v>
      </c>
      <c r="D321" s="17">
        <f t="shared" ca="1" si="101"/>
        <v>1920</v>
      </c>
      <c r="E321" s="7">
        <f t="shared" ca="1" si="102"/>
        <v>-6540</v>
      </c>
      <c r="F321" s="7">
        <f t="shared" ca="1" si="103"/>
        <v>-77.304964539007088</v>
      </c>
      <c r="H321" s="10" t="s">
        <v>2592</v>
      </c>
      <c r="I321" s="11" t="s">
        <v>2593</v>
      </c>
      <c r="J321" s="6" t="str" cm="1">
        <f t="array" aca="1" ref="J321" ca="1">_xlfn.TEXTJOIN("",TRUE,IFERROR(MID(I321,ROW(INDIRECT("1:"&amp;LEN(I321))),1)*1,""))</f>
        <v>4670</v>
      </c>
      <c r="K321" s="16">
        <f t="shared" ca="1" si="96"/>
        <v>4670</v>
      </c>
      <c r="L321" s="7">
        <f t="shared" ca="1" si="104"/>
        <v>-23230</v>
      </c>
      <c r="M321" s="7">
        <f t="shared" ca="1" si="105"/>
        <v>-83.261648745519722</v>
      </c>
      <c r="O321" s="10" t="s">
        <v>2592</v>
      </c>
      <c r="P321" s="11" t="s">
        <v>2594</v>
      </c>
      <c r="Q321" s="6" t="str" cm="1">
        <f t="array" aca="1" ref="Q321" ca="1">_xlfn.TEXTJOIN("",TRUE,IFERROR(MID(P321,ROW(INDIRECT("1:"&amp;LEN(P321))),1)*1,""))</f>
        <v>5630</v>
      </c>
      <c r="R321" s="7">
        <f t="shared" ca="1" si="106"/>
        <v>5630</v>
      </c>
      <c r="S321" s="7">
        <f t="shared" ca="1" si="107"/>
        <v>-37470</v>
      </c>
      <c r="T321" s="7">
        <f t="shared" ca="1" si="108"/>
        <v>-86.937354988399065</v>
      </c>
      <c r="V321" s="10" t="s">
        <v>2592</v>
      </c>
      <c r="W321" s="11" t="s">
        <v>2595</v>
      </c>
      <c r="X321" s="6" t="str" cm="1">
        <f t="array" aca="1" ref="X321" ca="1">_xlfn.TEXTJOIN("",TRUE,IFERROR(MID(W321,ROW(INDIRECT("1:"&amp;LEN(W321))),1)*1,""))</f>
        <v>51400</v>
      </c>
      <c r="Y321" s="7">
        <f t="shared" ca="1" si="97"/>
        <v>51400</v>
      </c>
      <c r="Z321" s="7">
        <f t="shared" ca="1" si="109"/>
        <v>-194600</v>
      </c>
      <c r="AA321" s="7">
        <f t="shared" ca="1" si="110"/>
        <v>-79.105691056910572</v>
      </c>
      <c r="AC321" s="20" t="s">
        <v>2592</v>
      </c>
      <c r="AD321" s="11" t="s">
        <v>2541</v>
      </c>
      <c r="AE321" s="6" t="str" cm="1">
        <f t="array" aca="1" ref="AE321" ca="1">_xlfn.TEXTJOIN("",TRUE,IFERROR(MID(AD321,ROW(INDIRECT("1:"&amp;LEN(AD321))),1)*1,""))</f>
        <v>111000</v>
      </c>
      <c r="AF321" s="7">
        <f t="shared" ca="1" si="98"/>
        <v>111000</v>
      </c>
      <c r="AG321" s="7">
        <f t="shared" ca="1" si="111"/>
        <v>-416000</v>
      </c>
      <c r="AH321" s="7">
        <f t="shared" ca="1" si="112"/>
        <v>-78.937381404174573</v>
      </c>
      <c r="AJ321" s="23" t="s">
        <v>2596</v>
      </c>
      <c r="AK321" s="2" t="s">
        <v>452</v>
      </c>
      <c r="AL321" s="6" t="str" cm="1">
        <f t="array" aca="1" ref="AL321" ca="1">_xlfn.TEXTJOIN("",TRUE,IFERROR(MID(AK321,ROW(INDIRECT("1:"&amp;LEN(AK321))),1)*1,""))</f>
        <v>550000</v>
      </c>
      <c r="AM321" s="7">
        <f t="shared" ca="1" si="99"/>
        <v>550000</v>
      </c>
      <c r="AN321" s="7">
        <f t="shared" ca="1" si="113"/>
        <v>-530000</v>
      </c>
      <c r="AO321" s="7">
        <f t="shared" ca="1" si="114"/>
        <v>-49.074074074074069</v>
      </c>
      <c r="AQ321" s="20" t="s">
        <v>2597</v>
      </c>
      <c r="AR321" s="11" t="s">
        <v>1007</v>
      </c>
      <c r="AS321" s="6" t="str" cm="1">
        <f t="array" aca="1" ref="AS321" ca="1">_xlfn.TEXTJOIN("",TRUE,IFERROR(MID(AR321,ROW(INDIRECT("1:"&amp;LEN(AR321))),1)*1,""))</f>
        <v>445000</v>
      </c>
      <c r="AT321" s="7">
        <f t="shared" ca="1" si="100"/>
        <v>445000</v>
      </c>
      <c r="AU321" s="7">
        <f t="shared" ca="1" si="115"/>
        <v>-895000</v>
      </c>
      <c r="AV321" s="7">
        <f t="shared" ca="1" si="116"/>
        <v>-66.791044776119406</v>
      </c>
      <c r="AX321" s="8" t="s">
        <v>2592</v>
      </c>
      <c r="AY321" s="7" t="s">
        <v>928</v>
      </c>
      <c r="AZ321" s="9" t="str" cm="1">
        <f t="array" aca="1" ref="AZ321" ca="1">_xlfn.TEXTJOIN("",TRUE,IFERROR(MID(AY321,ROW(INDIRECT("1:"&amp;LEN(AY321))),1)*1,""))</f>
        <v>266000</v>
      </c>
      <c r="BA321" s="7">
        <f t="shared" ca="1" si="117"/>
        <v>266000</v>
      </c>
      <c r="BB321" s="7">
        <f t="shared" ca="1" si="118"/>
        <v>-685000</v>
      </c>
      <c r="BC321" s="7">
        <f t="shared" ca="1" si="119"/>
        <v>-72.029442691903256</v>
      </c>
    </row>
    <row r="322" spans="1:55">
      <c r="A322" s="7" t="s">
        <v>2598</v>
      </c>
      <c r="B322" s="7" t="s">
        <v>1814</v>
      </c>
      <c r="C322" s="9" t="str" cm="1">
        <f t="array" aca="1" ref="C322" ca="1">_xlfn.TEXTJOIN("",TRUE,IFERROR(MID(B322,ROW(INDIRECT("1:"&amp;LEN(B322))),1)*1,""))</f>
        <v>1920</v>
      </c>
      <c r="D322" s="17">
        <f t="shared" ca="1" si="101"/>
        <v>1920</v>
      </c>
      <c r="E322" s="7">
        <f t="shared" ca="1" si="102"/>
        <v>-6540</v>
      </c>
      <c r="F322" s="7">
        <f t="shared" ca="1" si="103"/>
        <v>-77.304964539007088</v>
      </c>
      <c r="H322" s="10" t="s">
        <v>2598</v>
      </c>
      <c r="I322" s="11" t="s">
        <v>2599</v>
      </c>
      <c r="J322" s="6" t="str" cm="1">
        <f t="array" aca="1" ref="J322" ca="1">_xlfn.TEXTJOIN("",TRUE,IFERROR(MID(I322,ROW(INDIRECT("1:"&amp;LEN(I322))),1)*1,""))</f>
        <v>5160</v>
      </c>
      <c r="K322" s="16">
        <f t="shared" ca="1" si="96"/>
        <v>5160</v>
      </c>
      <c r="L322" s="7">
        <f t="shared" ca="1" si="104"/>
        <v>-22740</v>
      </c>
      <c r="M322" s="7">
        <f t="shared" ca="1" si="105"/>
        <v>-81.505376344086017</v>
      </c>
      <c r="O322" s="10" t="s">
        <v>2598</v>
      </c>
      <c r="P322" s="11" t="s">
        <v>2600</v>
      </c>
      <c r="Q322" s="6" t="str" cm="1">
        <f t="array" aca="1" ref="Q322" ca="1">_xlfn.TEXTJOIN("",TRUE,IFERROR(MID(P322,ROW(INDIRECT("1:"&amp;LEN(P322))),1)*1,""))</f>
        <v>6150</v>
      </c>
      <c r="R322" s="7">
        <f t="shared" ca="1" si="106"/>
        <v>6150</v>
      </c>
      <c r="S322" s="7">
        <f t="shared" ca="1" si="107"/>
        <v>-36950</v>
      </c>
      <c r="T322" s="7">
        <f t="shared" ca="1" si="108"/>
        <v>-85.730858468677496</v>
      </c>
      <c r="V322" s="10" t="s">
        <v>2598</v>
      </c>
      <c r="W322" s="11" t="s">
        <v>2601</v>
      </c>
      <c r="X322" s="6" t="str" cm="1">
        <f t="array" aca="1" ref="X322" ca="1">_xlfn.TEXTJOIN("",TRUE,IFERROR(MID(W322,ROW(INDIRECT("1:"&amp;LEN(W322))),1)*1,""))</f>
        <v>47700</v>
      </c>
      <c r="Y322" s="7">
        <f t="shared" ca="1" si="97"/>
        <v>47700</v>
      </c>
      <c r="Z322" s="7">
        <f t="shared" ca="1" si="109"/>
        <v>-198300</v>
      </c>
      <c r="AA322" s="7">
        <f t="shared" ca="1" si="110"/>
        <v>-80.609756097560975</v>
      </c>
      <c r="AC322" s="20" t="s">
        <v>2598</v>
      </c>
      <c r="AD322" s="11" t="s">
        <v>2541</v>
      </c>
      <c r="AE322" s="6" t="str" cm="1">
        <f t="array" aca="1" ref="AE322" ca="1">_xlfn.TEXTJOIN("",TRUE,IFERROR(MID(AD322,ROW(INDIRECT("1:"&amp;LEN(AD322))),1)*1,""))</f>
        <v>111000</v>
      </c>
      <c r="AF322" s="7">
        <f t="shared" ca="1" si="98"/>
        <v>111000</v>
      </c>
      <c r="AG322" s="7">
        <f t="shared" ca="1" si="111"/>
        <v>-416000</v>
      </c>
      <c r="AH322" s="7">
        <f t="shared" ca="1" si="112"/>
        <v>-78.937381404174573</v>
      </c>
      <c r="AJ322" s="23" t="s">
        <v>2602</v>
      </c>
      <c r="AK322" s="2" t="s">
        <v>1543</v>
      </c>
      <c r="AL322" s="6" t="str" cm="1">
        <f t="array" aca="1" ref="AL322" ca="1">_xlfn.TEXTJOIN("",TRUE,IFERROR(MID(AK322,ROW(INDIRECT("1:"&amp;LEN(AK322))),1)*1,""))</f>
        <v>542000</v>
      </c>
      <c r="AM322" s="7">
        <f t="shared" ca="1" si="99"/>
        <v>542000</v>
      </c>
      <c r="AN322" s="7">
        <f t="shared" ca="1" si="113"/>
        <v>-538000</v>
      </c>
      <c r="AO322" s="7">
        <f t="shared" ca="1" si="114"/>
        <v>-49.81481481481481</v>
      </c>
      <c r="AQ322" s="20" t="s">
        <v>2603</v>
      </c>
      <c r="AR322" s="11" t="s">
        <v>159</v>
      </c>
      <c r="AS322" s="6" t="str" cm="1">
        <f t="array" aca="1" ref="AS322" ca="1">_xlfn.TEXTJOIN("",TRUE,IFERROR(MID(AR322,ROW(INDIRECT("1:"&amp;LEN(AR322))),1)*1,""))</f>
        <v>438000</v>
      </c>
      <c r="AT322" s="7">
        <f t="shared" ca="1" si="100"/>
        <v>438000</v>
      </c>
      <c r="AU322" s="7">
        <f t="shared" ca="1" si="115"/>
        <v>-902000</v>
      </c>
      <c r="AV322" s="7">
        <f t="shared" ca="1" si="116"/>
        <v>-67.31343283582089</v>
      </c>
      <c r="AX322" s="8" t="s">
        <v>2598</v>
      </c>
      <c r="AY322" s="7" t="s">
        <v>2093</v>
      </c>
      <c r="AZ322" s="9" t="str" cm="1">
        <f t="array" aca="1" ref="AZ322" ca="1">_xlfn.TEXTJOIN("",TRUE,IFERROR(MID(AY322,ROW(INDIRECT("1:"&amp;LEN(AY322))),1)*1,""))</f>
        <v>264000</v>
      </c>
      <c r="BA322" s="7">
        <f t="shared" ca="1" si="117"/>
        <v>264000</v>
      </c>
      <c r="BB322" s="7">
        <f t="shared" ca="1" si="118"/>
        <v>-687000</v>
      </c>
      <c r="BC322" s="7">
        <f t="shared" ca="1" si="119"/>
        <v>-72.239747634069403</v>
      </c>
    </row>
    <row r="323" spans="1:55">
      <c r="A323" s="7" t="s">
        <v>2604</v>
      </c>
      <c r="B323" s="7" t="s">
        <v>2013</v>
      </c>
      <c r="C323" s="9" t="str" cm="1">
        <f t="array" aca="1" ref="C323" ca="1">_xlfn.TEXTJOIN("",TRUE,IFERROR(MID(B323,ROW(INDIRECT("1:"&amp;LEN(B323))),1)*1,""))</f>
        <v>1940</v>
      </c>
      <c r="D323" s="17">
        <f t="shared" ca="1" si="101"/>
        <v>1940</v>
      </c>
      <c r="E323" s="7">
        <f t="shared" ca="1" si="102"/>
        <v>-6520</v>
      </c>
      <c r="F323" s="7">
        <f t="shared" ca="1" si="103"/>
        <v>-77.068557919621753</v>
      </c>
      <c r="H323" s="10" t="s">
        <v>2604</v>
      </c>
      <c r="I323" s="11" t="s">
        <v>2605</v>
      </c>
      <c r="J323" s="6" t="str" cm="1">
        <f t="array" aca="1" ref="J323" ca="1">_xlfn.TEXTJOIN("",TRUE,IFERROR(MID(I323,ROW(INDIRECT("1:"&amp;LEN(I323))),1)*1,""))</f>
        <v>4950</v>
      </c>
      <c r="K323" s="16">
        <f t="shared" ref="K323:K386" ca="1" si="120">J323 * 1</f>
        <v>4950</v>
      </c>
      <c r="L323" s="7">
        <f t="shared" ca="1" si="104"/>
        <v>-22950</v>
      </c>
      <c r="M323" s="7">
        <f t="shared" ca="1" si="105"/>
        <v>-82.258064516129025</v>
      </c>
      <c r="O323" s="10" t="s">
        <v>2604</v>
      </c>
      <c r="P323" s="11" t="s">
        <v>2606</v>
      </c>
      <c r="Q323" s="6" t="str" cm="1">
        <f t="array" aca="1" ref="Q323" ca="1">_xlfn.TEXTJOIN("",TRUE,IFERROR(MID(P323,ROW(INDIRECT("1:"&amp;LEN(P323))),1)*1,""))</f>
        <v>6700</v>
      </c>
      <c r="R323" s="7">
        <f t="shared" ca="1" si="106"/>
        <v>6700</v>
      </c>
      <c r="S323" s="7">
        <f t="shared" ca="1" si="107"/>
        <v>-36400</v>
      </c>
      <c r="T323" s="7">
        <f t="shared" ca="1" si="108"/>
        <v>-84.454756380510446</v>
      </c>
      <c r="V323" s="10" t="s">
        <v>2604</v>
      </c>
      <c r="W323" s="11" t="s">
        <v>2607</v>
      </c>
      <c r="X323" s="6" t="str" cm="1">
        <f t="array" aca="1" ref="X323" ca="1">_xlfn.TEXTJOIN("",TRUE,IFERROR(MID(W323,ROW(INDIRECT("1:"&amp;LEN(W323))),1)*1,""))</f>
        <v>53100</v>
      </c>
      <c r="Y323" s="7">
        <f t="shared" ref="Y323:Y386" ca="1" si="121">X323 * 1</f>
        <v>53100</v>
      </c>
      <c r="Z323" s="7">
        <f t="shared" ca="1" si="109"/>
        <v>-192900</v>
      </c>
      <c r="AA323" s="7">
        <f t="shared" ca="1" si="110"/>
        <v>-78.414634146341456</v>
      </c>
      <c r="AC323" s="20" t="s">
        <v>2604</v>
      </c>
      <c r="AD323" s="11" t="s">
        <v>2608</v>
      </c>
      <c r="AE323" s="6" t="str" cm="1">
        <f t="array" aca="1" ref="AE323" ca="1">_xlfn.TEXTJOIN("",TRUE,IFERROR(MID(AD323,ROW(INDIRECT("1:"&amp;LEN(AD323))),1)*1,""))</f>
        <v>119000</v>
      </c>
      <c r="AF323" s="7">
        <f t="shared" ref="AF323:AF386" ca="1" si="122">AE323 * 1</f>
        <v>119000</v>
      </c>
      <c r="AG323" s="7">
        <f t="shared" ca="1" si="111"/>
        <v>-408000</v>
      </c>
      <c r="AH323" s="7">
        <f t="shared" ca="1" si="112"/>
        <v>-77.41935483870968</v>
      </c>
      <c r="AJ323" s="23" t="s">
        <v>2609</v>
      </c>
      <c r="AK323" s="2" t="s">
        <v>2610</v>
      </c>
      <c r="AL323" s="6" t="str" cm="1">
        <f t="array" aca="1" ref="AL323" ca="1">_xlfn.TEXTJOIN("",TRUE,IFERROR(MID(AK323,ROW(INDIRECT("1:"&amp;LEN(AK323))),1)*1,""))</f>
        <v>547000</v>
      </c>
      <c r="AM323" s="7">
        <f t="shared" ref="AM323:AM386" ca="1" si="123">AL323 * 1</f>
        <v>547000</v>
      </c>
      <c r="AN323" s="7">
        <f t="shared" ca="1" si="113"/>
        <v>-533000</v>
      </c>
      <c r="AO323" s="7">
        <f t="shared" ca="1" si="114"/>
        <v>-49.351851851851848</v>
      </c>
      <c r="AQ323" s="20" t="s">
        <v>2611</v>
      </c>
      <c r="AR323" s="11" t="s">
        <v>57</v>
      </c>
      <c r="AS323" s="6" t="str" cm="1">
        <f t="array" aca="1" ref="AS323" ca="1">_xlfn.TEXTJOIN("",TRUE,IFERROR(MID(AR323,ROW(INDIRECT("1:"&amp;LEN(AR323))),1)*1,""))</f>
        <v>437000</v>
      </c>
      <c r="AT323" s="7">
        <f t="shared" ref="AT323:AT386" ca="1" si="124">AS323 * 1</f>
        <v>437000</v>
      </c>
      <c r="AU323" s="7">
        <f t="shared" ca="1" si="115"/>
        <v>-903000</v>
      </c>
      <c r="AV323" s="7">
        <f t="shared" ca="1" si="116"/>
        <v>-67.388059701492537</v>
      </c>
      <c r="AX323" s="8" t="s">
        <v>2604</v>
      </c>
      <c r="AY323" s="7" t="s">
        <v>1714</v>
      </c>
      <c r="AZ323" s="9" t="str" cm="1">
        <f t="array" aca="1" ref="AZ323" ca="1">_xlfn.TEXTJOIN("",TRUE,IFERROR(MID(AY323,ROW(INDIRECT("1:"&amp;LEN(AY323))),1)*1,""))</f>
        <v>262000</v>
      </c>
      <c r="BA323" s="7">
        <f t="shared" ca="1" si="117"/>
        <v>262000</v>
      </c>
      <c r="BB323" s="7">
        <f t="shared" ca="1" si="118"/>
        <v>-689000</v>
      </c>
      <c r="BC323" s="7">
        <f t="shared" ca="1" si="119"/>
        <v>-72.450052576235549</v>
      </c>
    </row>
    <row r="324" spans="1:55">
      <c r="A324" s="7" t="s">
        <v>2612</v>
      </c>
      <c r="B324" s="7" t="s">
        <v>1944</v>
      </c>
      <c r="C324" s="9" t="str" cm="1">
        <f t="array" aca="1" ref="C324" ca="1">_xlfn.TEXTJOIN("",TRUE,IFERROR(MID(B324,ROW(INDIRECT("1:"&amp;LEN(B324))),1)*1,""))</f>
        <v>1970</v>
      </c>
      <c r="D324" s="17">
        <f t="shared" ref="D324:D387" ca="1" si="125">C324 * 1</f>
        <v>1970</v>
      </c>
      <c r="E324" s="7">
        <f t="shared" ref="E324:E387" ca="1" si="126">D324 - 8460</f>
        <v>-6490</v>
      </c>
      <c r="F324" s="7">
        <f t="shared" ref="F324:F387" ca="1" si="127">(D324 / 8460) * 100 - 100</f>
        <v>-76.71394799054373</v>
      </c>
      <c r="H324" s="10" t="s">
        <v>2612</v>
      </c>
      <c r="I324" s="11" t="s">
        <v>2613</v>
      </c>
      <c r="J324" s="6" t="str" cm="1">
        <f t="array" aca="1" ref="J324" ca="1">_xlfn.TEXTJOIN("",TRUE,IFERROR(MID(I324,ROW(INDIRECT("1:"&amp;LEN(I324))),1)*1,""))</f>
        <v>4780</v>
      </c>
      <c r="K324" s="16">
        <f t="shared" ca="1" si="120"/>
        <v>4780</v>
      </c>
      <c r="L324" s="7">
        <f t="shared" ref="L324:L387" ca="1" si="128">K324 - 27900</f>
        <v>-23120</v>
      </c>
      <c r="M324" s="7">
        <f t="shared" ref="M324:M387" ca="1" si="129">(K324 / 27900) * 100 - 100</f>
        <v>-82.867383512544805</v>
      </c>
      <c r="O324" s="10" t="s">
        <v>2612</v>
      </c>
      <c r="P324" s="11" t="s">
        <v>1361</v>
      </c>
      <c r="Q324" s="6" t="str" cm="1">
        <f t="array" aca="1" ref="Q324" ca="1">_xlfn.TEXTJOIN("",TRUE,IFERROR(MID(P324,ROW(INDIRECT("1:"&amp;LEN(P324))),1)*1,""))</f>
        <v>6360</v>
      </c>
      <c r="R324" s="7">
        <f t="shared" ref="R324:R387" ca="1" si="130">Q324 * 1</f>
        <v>6360</v>
      </c>
      <c r="S324" s="7">
        <f t="shared" ref="S324:S387" ca="1" si="131">R324 - 43100</f>
        <v>-36740</v>
      </c>
      <c r="T324" s="7">
        <f t="shared" ref="T324:T387" ca="1" si="132">(R324 / 43100) * 100 - 100</f>
        <v>-85.243619489559165</v>
      </c>
      <c r="V324" s="10" t="s">
        <v>2612</v>
      </c>
      <c r="W324" s="11" t="s">
        <v>2614</v>
      </c>
      <c r="X324" s="6" t="str" cm="1">
        <f t="array" aca="1" ref="X324" ca="1">_xlfn.TEXTJOIN("",TRUE,IFERROR(MID(W324,ROW(INDIRECT("1:"&amp;LEN(W324))),1)*1,""))</f>
        <v>64500</v>
      </c>
      <c r="Y324" s="7">
        <f t="shared" ca="1" si="121"/>
        <v>64500</v>
      </c>
      <c r="Z324" s="7">
        <f t="shared" ref="Z324:Z387" ca="1" si="133">Y324 - 246000</f>
        <v>-181500</v>
      </c>
      <c r="AA324" s="7">
        <f t="shared" ref="AA324:AA387" ca="1" si="134">(Y324 / 246000) * 100 - 100</f>
        <v>-73.780487804878049</v>
      </c>
      <c r="AC324" s="20" t="s">
        <v>2612</v>
      </c>
      <c r="AD324" s="11" t="s">
        <v>617</v>
      </c>
      <c r="AE324" s="6" t="str" cm="1">
        <f t="array" aca="1" ref="AE324" ca="1">_xlfn.TEXTJOIN("",TRUE,IFERROR(MID(AD324,ROW(INDIRECT("1:"&amp;LEN(AD324))),1)*1,""))</f>
        <v>118000</v>
      </c>
      <c r="AF324" s="7">
        <f t="shared" ca="1" si="122"/>
        <v>118000</v>
      </c>
      <c r="AG324" s="7">
        <f t="shared" ref="AG324:AG387" ca="1" si="135">AF324 - 527000</f>
        <v>-409000</v>
      </c>
      <c r="AH324" s="7">
        <f t="shared" ref="AH324:AH387" ca="1" si="136">(AF324 / 527000) * 100 - 100</f>
        <v>-77.60910815939279</v>
      </c>
      <c r="AJ324" s="23" t="s">
        <v>2615</v>
      </c>
      <c r="AK324" s="2" t="s">
        <v>2616</v>
      </c>
      <c r="AL324" s="6" t="str" cm="1">
        <f t="array" aca="1" ref="AL324" ca="1">_xlfn.TEXTJOIN("",TRUE,IFERROR(MID(AK324,ROW(INDIRECT("1:"&amp;LEN(AK324))),1)*1,""))</f>
        <v>551000</v>
      </c>
      <c r="AM324" s="7">
        <f t="shared" ca="1" si="123"/>
        <v>551000</v>
      </c>
      <c r="AN324" s="7">
        <f t="shared" ref="AN324:AN387" ca="1" si="137">AM324 - 1080000</f>
        <v>-529000</v>
      </c>
      <c r="AO324" s="7">
        <f t="shared" ref="AO324:AO387" ca="1" si="138">(AM324 / 1080000) * 100 - 100</f>
        <v>-48.981481481481481</v>
      </c>
      <c r="AQ324" s="20" t="s">
        <v>2617</v>
      </c>
      <c r="AR324" s="11" t="s">
        <v>1346</v>
      </c>
      <c r="AS324" s="6" t="str" cm="1">
        <f t="array" aca="1" ref="AS324" ca="1">_xlfn.TEXTJOIN("",TRUE,IFERROR(MID(AR324,ROW(INDIRECT("1:"&amp;LEN(AR324))),1)*1,""))</f>
        <v>424000</v>
      </c>
      <c r="AT324" s="7">
        <f t="shared" ca="1" si="124"/>
        <v>424000</v>
      </c>
      <c r="AU324" s="7">
        <f t="shared" ref="AU324:AU387" ca="1" si="139">AT324 - 1340000</f>
        <v>-916000</v>
      </c>
      <c r="AV324" s="7">
        <f t="shared" ref="AV324:AV387" ca="1" si="140">(AT324 / 1340000) * 100 - 100</f>
        <v>-68.358208955223887</v>
      </c>
      <c r="AX324" s="8" t="s">
        <v>2612</v>
      </c>
      <c r="AY324" s="7" t="s">
        <v>2112</v>
      </c>
      <c r="AZ324" s="9" t="str" cm="1">
        <f t="array" aca="1" ref="AZ324" ca="1">_xlfn.TEXTJOIN("",TRUE,IFERROR(MID(AY324,ROW(INDIRECT("1:"&amp;LEN(AY324))),1)*1,""))</f>
        <v>259000</v>
      </c>
      <c r="BA324" s="7">
        <f t="shared" ref="BA324:BA387" ca="1" si="141">AZ324 * 1</f>
        <v>259000</v>
      </c>
      <c r="BB324" s="7">
        <f t="shared" ref="BB324:BB387" ca="1" si="142">BA324 - 951000</f>
        <v>-692000</v>
      </c>
      <c r="BC324" s="7">
        <f t="shared" ref="BC324:BC387" ca="1" si="143">(BA324 / 951000) * 100 - 100</f>
        <v>-72.765509989484755</v>
      </c>
    </row>
    <row r="325" spans="1:55">
      <c r="A325" s="7" t="s">
        <v>2618</v>
      </c>
      <c r="B325" s="7" t="s">
        <v>1953</v>
      </c>
      <c r="C325" s="9" t="str" cm="1">
        <f t="array" aca="1" ref="C325" ca="1">_xlfn.TEXTJOIN("",TRUE,IFERROR(MID(B325,ROW(INDIRECT("1:"&amp;LEN(B325))),1)*1,""))</f>
        <v>1960</v>
      </c>
      <c r="D325" s="17">
        <f t="shared" ca="1" si="125"/>
        <v>1960</v>
      </c>
      <c r="E325" s="7">
        <f t="shared" ca="1" si="126"/>
        <v>-6500</v>
      </c>
      <c r="F325" s="7">
        <f t="shared" ca="1" si="127"/>
        <v>-76.832151300236404</v>
      </c>
      <c r="H325" s="10" t="s">
        <v>2618</v>
      </c>
      <c r="I325" s="11" t="s">
        <v>2619</v>
      </c>
      <c r="J325" s="6" t="str" cm="1">
        <f t="array" aca="1" ref="J325" ca="1">_xlfn.TEXTJOIN("",TRUE,IFERROR(MID(I325,ROW(INDIRECT("1:"&amp;LEN(I325))),1)*1,""))</f>
        <v>4540</v>
      </c>
      <c r="K325" s="16">
        <f t="shared" ca="1" si="120"/>
        <v>4540</v>
      </c>
      <c r="L325" s="7">
        <f t="shared" ca="1" si="128"/>
        <v>-23360</v>
      </c>
      <c r="M325" s="7">
        <f t="shared" ca="1" si="129"/>
        <v>-83.727598566308245</v>
      </c>
      <c r="O325" s="10" t="s">
        <v>2618</v>
      </c>
      <c r="P325" s="11" t="s">
        <v>2620</v>
      </c>
      <c r="Q325" s="6" t="str" cm="1">
        <f t="array" aca="1" ref="Q325" ca="1">_xlfn.TEXTJOIN("",TRUE,IFERROR(MID(P325,ROW(INDIRECT("1:"&amp;LEN(P325))),1)*1,""))</f>
        <v>6000</v>
      </c>
      <c r="R325" s="7">
        <f t="shared" ca="1" si="130"/>
        <v>6000</v>
      </c>
      <c r="S325" s="7">
        <f t="shared" ca="1" si="131"/>
        <v>-37100</v>
      </c>
      <c r="T325" s="7">
        <f t="shared" ca="1" si="132"/>
        <v>-86.078886310904878</v>
      </c>
      <c r="V325" s="10" t="s">
        <v>2618</v>
      </c>
      <c r="W325" s="11" t="s">
        <v>2621</v>
      </c>
      <c r="X325" s="6" t="str" cm="1">
        <f t="array" aca="1" ref="X325" ca="1">_xlfn.TEXTJOIN("",TRUE,IFERROR(MID(W325,ROW(INDIRECT("1:"&amp;LEN(W325))),1)*1,""))</f>
        <v>70400</v>
      </c>
      <c r="Y325" s="7">
        <f t="shared" ca="1" si="121"/>
        <v>70400</v>
      </c>
      <c r="Z325" s="7">
        <f t="shared" ca="1" si="133"/>
        <v>-175600</v>
      </c>
      <c r="AA325" s="7">
        <f t="shared" ca="1" si="134"/>
        <v>-71.382113821138205</v>
      </c>
      <c r="AC325" s="20" t="s">
        <v>2618</v>
      </c>
      <c r="AD325" s="11" t="s">
        <v>2622</v>
      </c>
      <c r="AE325" s="6" t="str" cm="1">
        <f t="array" aca="1" ref="AE325" ca="1">_xlfn.TEXTJOIN("",TRUE,IFERROR(MID(AD325,ROW(INDIRECT("1:"&amp;LEN(AD325))),1)*1,""))</f>
        <v>109000</v>
      </c>
      <c r="AF325" s="7">
        <f t="shared" ca="1" si="122"/>
        <v>109000</v>
      </c>
      <c r="AG325" s="7">
        <f t="shared" ca="1" si="135"/>
        <v>-418000</v>
      </c>
      <c r="AH325" s="7">
        <f t="shared" ca="1" si="136"/>
        <v>-79.316888045540793</v>
      </c>
      <c r="AJ325" s="23" t="s">
        <v>2623</v>
      </c>
      <c r="AK325" s="2" t="s">
        <v>331</v>
      </c>
      <c r="AL325" s="6" t="str" cm="1">
        <f t="array" aca="1" ref="AL325" ca="1">_xlfn.TEXTJOIN("",TRUE,IFERROR(MID(AK325,ROW(INDIRECT("1:"&amp;LEN(AK325))),1)*1,""))</f>
        <v>553000</v>
      </c>
      <c r="AM325" s="7">
        <f t="shared" ca="1" si="123"/>
        <v>553000</v>
      </c>
      <c r="AN325" s="7">
        <f t="shared" ca="1" si="137"/>
        <v>-527000</v>
      </c>
      <c r="AO325" s="7">
        <f t="shared" ca="1" si="138"/>
        <v>-48.796296296296291</v>
      </c>
      <c r="AQ325" s="20" t="s">
        <v>2624</v>
      </c>
      <c r="AR325" s="11" t="s">
        <v>298</v>
      </c>
      <c r="AS325" s="6" t="str" cm="1">
        <f t="array" aca="1" ref="AS325" ca="1">_xlfn.TEXTJOIN("",TRUE,IFERROR(MID(AR325,ROW(INDIRECT("1:"&amp;LEN(AR325))),1)*1,""))</f>
        <v>401000</v>
      </c>
      <c r="AT325" s="7">
        <f t="shared" ca="1" si="124"/>
        <v>401000</v>
      </c>
      <c r="AU325" s="7">
        <f t="shared" ca="1" si="139"/>
        <v>-939000</v>
      </c>
      <c r="AV325" s="7">
        <f t="shared" ca="1" si="140"/>
        <v>-70.074626865671632</v>
      </c>
      <c r="AX325" s="8" t="s">
        <v>2618</v>
      </c>
      <c r="AY325" s="7" t="s">
        <v>651</v>
      </c>
      <c r="AZ325" s="9" t="str" cm="1">
        <f t="array" aca="1" ref="AZ325" ca="1">_xlfn.TEXTJOIN("",TRUE,IFERROR(MID(AY325,ROW(INDIRECT("1:"&amp;LEN(AY325))),1)*1,""))</f>
        <v>260000</v>
      </c>
      <c r="BA325" s="7">
        <f t="shared" ca="1" si="141"/>
        <v>260000</v>
      </c>
      <c r="BB325" s="7">
        <f t="shared" ca="1" si="142"/>
        <v>-691000</v>
      </c>
      <c r="BC325" s="7">
        <f t="shared" ca="1" si="143"/>
        <v>-72.660357518401682</v>
      </c>
    </row>
    <row r="326" spans="1:55">
      <c r="A326" s="7" t="s">
        <v>2625</v>
      </c>
      <c r="B326" s="7" t="s">
        <v>2575</v>
      </c>
      <c r="C326" s="9" t="str" cm="1">
        <f t="array" aca="1" ref="C326" ca="1">_xlfn.TEXTJOIN("",TRUE,IFERROR(MID(B326,ROW(INDIRECT("1:"&amp;LEN(B326))),1)*1,""))</f>
        <v>1950</v>
      </c>
      <c r="D326" s="17">
        <f t="shared" ca="1" si="125"/>
        <v>1950</v>
      </c>
      <c r="E326" s="7">
        <f t="shared" ca="1" si="126"/>
        <v>-6510</v>
      </c>
      <c r="F326" s="7">
        <f t="shared" ca="1" si="127"/>
        <v>-76.950354609929079</v>
      </c>
      <c r="H326" s="10" t="s">
        <v>2625</v>
      </c>
      <c r="I326" s="11" t="s">
        <v>2626</v>
      </c>
      <c r="J326" s="6" t="str" cm="1">
        <f t="array" aca="1" ref="J326" ca="1">_xlfn.TEXTJOIN("",TRUE,IFERROR(MID(I326,ROW(INDIRECT("1:"&amp;LEN(I326))),1)*1,""))</f>
        <v>4280</v>
      </c>
      <c r="K326" s="16">
        <f t="shared" ca="1" si="120"/>
        <v>4280</v>
      </c>
      <c r="L326" s="7">
        <f t="shared" ca="1" si="128"/>
        <v>-23620</v>
      </c>
      <c r="M326" s="7">
        <f t="shared" ca="1" si="129"/>
        <v>-84.659498207885306</v>
      </c>
      <c r="O326" s="10" t="s">
        <v>2625</v>
      </c>
      <c r="P326" s="11" t="s">
        <v>2627</v>
      </c>
      <c r="Q326" s="6" t="str" cm="1">
        <f t="array" aca="1" ref="Q326" ca="1">_xlfn.TEXTJOIN("",TRUE,IFERROR(MID(P326,ROW(INDIRECT("1:"&amp;LEN(P326))),1)*1,""))</f>
        <v>5780</v>
      </c>
      <c r="R326" s="7">
        <f t="shared" ca="1" si="130"/>
        <v>5780</v>
      </c>
      <c r="S326" s="7">
        <f t="shared" ca="1" si="131"/>
        <v>-37320</v>
      </c>
      <c r="T326" s="7">
        <f t="shared" ca="1" si="132"/>
        <v>-86.589327146171698</v>
      </c>
      <c r="V326" s="10" t="s">
        <v>2625</v>
      </c>
      <c r="W326" s="11" t="s">
        <v>2628</v>
      </c>
      <c r="X326" s="6" t="str" cm="1">
        <f t="array" aca="1" ref="X326" ca="1">_xlfn.TEXTJOIN("",TRUE,IFERROR(MID(W326,ROW(INDIRECT("1:"&amp;LEN(W326))),1)*1,""))</f>
        <v>63900</v>
      </c>
      <c r="Y326" s="7">
        <f t="shared" ca="1" si="121"/>
        <v>63900</v>
      </c>
      <c r="Z326" s="7">
        <f t="shared" ca="1" si="133"/>
        <v>-182100</v>
      </c>
      <c r="AA326" s="7">
        <f t="shared" ca="1" si="134"/>
        <v>-74.024390243902445</v>
      </c>
      <c r="AC326" s="20" t="s">
        <v>2625</v>
      </c>
      <c r="AD326" s="11" t="s">
        <v>2015</v>
      </c>
      <c r="AE326" s="6" t="str" cm="1">
        <f t="array" aca="1" ref="AE326" ca="1">_xlfn.TEXTJOIN("",TRUE,IFERROR(MID(AD326,ROW(INDIRECT("1:"&amp;LEN(AD326))),1)*1,""))</f>
        <v>106000</v>
      </c>
      <c r="AF326" s="7">
        <f t="shared" ca="1" si="122"/>
        <v>106000</v>
      </c>
      <c r="AG326" s="7">
        <f t="shared" ca="1" si="135"/>
        <v>-421000</v>
      </c>
      <c r="AH326" s="7">
        <f t="shared" ca="1" si="136"/>
        <v>-79.886148007590137</v>
      </c>
      <c r="AJ326" s="23" t="s">
        <v>2629</v>
      </c>
      <c r="AK326" s="2" t="s">
        <v>2630</v>
      </c>
      <c r="AL326" s="6" t="str" cm="1">
        <f t="array" aca="1" ref="AL326" ca="1">_xlfn.TEXTJOIN("",TRUE,IFERROR(MID(AK326,ROW(INDIRECT("1:"&amp;LEN(AK326))),1)*1,""))</f>
        <v>556000</v>
      </c>
      <c r="AM326" s="7">
        <f t="shared" ca="1" si="123"/>
        <v>556000</v>
      </c>
      <c r="AN326" s="7">
        <f t="shared" ca="1" si="137"/>
        <v>-524000</v>
      </c>
      <c r="AO326" s="7">
        <f t="shared" ca="1" si="138"/>
        <v>-48.518518518518519</v>
      </c>
      <c r="AQ326" s="20" t="s">
        <v>2631</v>
      </c>
      <c r="AR326" s="11" t="s">
        <v>611</v>
      </c>
      <c r="AS326" s="6" t="str" cm="1">
        <f t="array" aca="1" ref="AS326" ca="1">_xlfn.TEXTJOIN("",TRUE,IFERROR(MID(AR326,ROW(INDIRECT("1:"&amp;LEN(AR326))),1)*1,""))</f>
        <v>388000</v>
      </c>
      <c r="AT326" s="7">
        <f t="shared" ca="1" si="124"/>
        <v>388000</v>
      </c>
      <c r="AU326" s="7">
        <f t="shared" ca="1" si="139"/>
        <v>-952000</v>
      </c>
      <c r="AV326" s="7">
        <f t="shared" ca="1" si="140"/>
        <v>-71.044776119402982</v>
      </c>
      <c r="AX326" s="8" t="s">
        <v>2625</v>
      </c>
      <c r="AY326" s="7" t="s">
        <v>2120</v>
      </c>
      <c r="AZ326" s="9" t="str" cm="1">
        <f t="array" aca="1" ref="AZ326" ca="1">_xlfn.TEXTJOIN("",TRUE,IFERROR(MID(AY326,ROW(INDIRECT("1:"&amp;LEN(AY326))),1)*1,""))</f>
        <v>257000</v>
      </c>
      <c r="BA326" s="7">
        <f t="shared" ca="1" si="141"/>
        <v>257000</v>
      </c>
      <c r="BB326" s="7">
        <f t="shared" ca="1" si="142"/>
        <v>-694000</v>
      </c>
      <c r="BC326" s="7">
        <f t="shared" ca="1" si="143"/>
        <v>-72.975814931650888</v>
      </c>
    </row>
    <row r="327" spans="1:55">
      <c r="A327" s="7" t="s">
        <v>2632</v>
      </c>
      <c r="B327" s="7" t="s">
        <v>2013</v>
      </c>
      <c r="C327" s="9" t="str" cm="1">
        <f t="array" aca="1" ref="C327" ca="1">_xlfn.TEXTJOIN("",TRUE,IFERROR(MID(B327,ROW(INDIRECT("1:"&amp;LEN(B327))),1)*1,""))</f>
        <v>1940</v>
      </c>
      <c r="D327" s="17">
        <f t="shared" ca="1" si="125"/>
        <v>1940</v>
      </c>
      <c r="E327" s="7">
        <f t="shared" ca="1" si="126"/>
        <v>-6520</v>
      </c>
      <c r="F327" s="7">
        <f t="shared" ca="1" si="127"/>
        <v>-77.068557919621753</v>
      </c>
      <c r="H327" s="10" t="s">
        <v>2632</v>
      </c>
      <c r="I327" s="11" t="s">
        <v>1593</v>
      </c>
      <c r="J327" s="6" t="str" cm="1">
        <f t="array" aca="1" ref="J327" ca="1">_xlfn.TEXTJOIN("",TRUE,IFERROR(MID(I327,ROW(INDIRECT("1:"&amp;LEN(I327))),1)*1,""))</f>
        <v>4900</v>
      </c>
      <c r="K327" s="16">
        <f t="shared" ca="1" si="120"/>
        <v>4900</v>
      </c>
      <c r="L327" s="7">
        <f t="shared" ca="1" si="128"/>
        <v>-23000</v>
      </c>
      <c r="M327" s="7">
        <f t="shared" ca="1" si="129"/>
        <v>-82.437275985663092</v>
      </c>
      <c r="O327" s="10" t="s">
        <v>2632</v>
      </c>
      <c r="P327" s="11" t="s">
        <v>2627</v>
      </c>
      <c r="Q327" s="6" t="str" cm="1">
        <f t="array" aca="1" ref="Q327" ca="1">_xlfn.TEXTJOIN("",TRUE,IFERROR(MID(P327,ROW(INDIRECT("1:"&amp;LEN(P327))),1)*1,""))</f>
        <v>5780</v>
      </c>
      <c r="R327" s="7">
        <f t="shared" ca="1" si="130"/>
        <v>5780</v>
      </c>
      <c r="S327" s="7">
        <f t="shared" ca="1" si="131"/>
        <v>-37320</v>
      </c>
      <c r="T327" s="7">
        <f t="shared" ca="1" si="132"/>
        <v>-86.589327146171698</v>
      </c>
      <c r="V327" s="10" t="s">
        <v>2632</v>
      </c>
      <c r="W327" s="11" t="s">
        <v>2633</v>
      </c>
      <c r="X327" s="6" t="str" cm="1">
        <f t="array" aca="1" ref="X327" ca="1">_xlfn.TEXTJOIN("",TRUE,IFERROR(MID(W327,ROW(INDIRECT("1:"&amp;LEN(W327))),1)*1,""))</f>
        <v>55600</v>
      </c>
      <c r="Y327" s="7">
        <f t="shared" ca="1" si="121"/>
        <v>55600</v>
      </c>
      <c r="Z327" s="7">
        <f t="shared" ca="1" si="133"/>
        <v>-190400</v>
      </c>
      <c r="AA327" s="7">
        <f t="shared" ca="1" si="134"/>
        <v>-77.398373983739845</v>
      </c>
      <c r="AC327" s="20" t="s">
        <v>2632</v>
      </c>
      <c r="AD327" s="11" t="s">
        <v>191</v>
      </c>
      <c r="AE327" s="6" t="str" cm="1">
        <f t="array" aca="1" ref="AE327" ca="1">_xlfn.TEXTJOIN("",TRUE,IFERROR(MID(AD327,ROW(INDIRECT("1:"&amp;LEN(AD327))),1)*1,""))</f>
        <v>107000</v>
      </c>
      <c r="AF327" s="7">
        <f t="shared" ca="1" si="122"/>
        <v>107000</v>
      </c>
      <c r="AG327" s="7">
        <f t="shared" ca="1" si="135"/>
        <v>-420000</v>
      </c>
      <c r="AH327" s="7">
        <f t="shared" ca="1" si="136"/>
        <v>-79.696394686907013</v>
      </c>
      <c r="AJ327" s="23" t="s">
        <v>2634</v>
      </c>
      <c r="AK327" s="2" t="s">
        <v>1543</v>
      </c>
      <c r="AL327" s="6" t="str" cm="1">
        <f t="array" aca="1" ref="AL327" ca="1">_xlfn.TEXTJOIN("",TRUE,IFERROR(MID(AK327,ROW(INDIRECT("1:"&amp;LEN(AK327))),1)*1,""))</f>
        <v>542000</v>
      </c>
      <c r="AM327" s="7">
        <f t="shared" ca="1" si="123"/>
        <v>542000</v>
      </c>
      <c r="AN327" s="7">
        <f t="shared" ca="1" si="137"/>
        <v>-538000</v>
      </c>
      <c r="AO327" s="7">
        <f t="shared" ca="1" si="138"/>
        <v>-49.81481481481481</v>
      </c>
      <c r="AQ327" s="20" t="s">
        <v>2635</v>
      </c>
      <c r="AR327" s="11" t="s">
        <v>570</v>
      </c>
      <c r="AS327" s="6" t="str" cm="1">
        <f t="array" aca="1" ref="AS327" ca="1">_xlfn.TEXTJOIN("",TRUE,IFERROR(MID(AR327,ROW(INDIRECT("1:"&amp;LEN(AR327))),1)*1,""))</f>
        <v>372000</v>
      </c>
      <c r="AT327" s="7">
        <f t="shared" ca="1" si="124"/>
        <v>372000</v>
      </c>
      <c r="AU327" s="7">
        <f t="shared" ca="1" si="139"/>
        <v>-968000</v>
      </c>
      <c r="AV327" s="7">
        <f t="shared" ca="1" si="140"/>
        <v>-72.238805970149258</v>
      </c>
      <c r="AX327" s="8" t="s">
        <v>2632</v>
      </c>
      <c r="AY327" s="7" t="s">
        <v>644</v>
      </c>
      <c r="AZ327" s="9" t="str" cm="1">
        <f t="array" aca="1" ref="AZ327" ca="1">_xlfn.TEXTJOIN("",TRUE,IFERROR(MID(AY327,ROW(INDIRECT("1:"&amp;LEN(AY327))),1)*1,""))</f>
        <v>252000</v>
      </c>
      <c r="BA327" s="7">
        <f t="shared" ca="1" si="141"/>
        <v>252000</v>
      </c>
      <c r="BB327" s="7">
        <f t="shared" ca="1" si="142"/>
        <v>-699000</v>
      </c>
      <c r="BC327" s="7">
        <f t="shared" ca="1" si="143"/>
        <v>-73.50157728706624</v>
      </c>
    </row>
    <row r="328" spans="1:55">
      <c r="A328" s="7" t="s">
        <v>2636</v>
      </c>
      <c r="B328" s="7" t="s">
        <v>2637</v>
      </c>
      <c r="C328" s="9" t="str" cm="1">
        <f t="array" aca="1" ref="C328" ca="1">_xlfn.TEXTJOIN("",TRUE,IFERROR(MID(B328,ROW(INDIRECT("1:"&amp;LEN(B328))),1)*1,""))</f>
        <v>1880</v>
      </c>
      <c r="D328" s="17">
        <f t="shared" ca="1" si="125"/>
        <v>1880</v>
      </c>
      <c r="E328" s="7">
        <f t="shared" ca="1" si="126"/>
        <v>-6580</v>
      </c>
      <c r="F328" s="7">
        <f t="shared" ca="1" si="127"/>
        <v>-77.777777777777771</v>
      </c>
      <c r="H328" s="10" t="s">
        <v>2636</v>
      </c>
      <c r="I328" s="11" t="s">
        <v>2638</v>
      </c>
      <c r="J328" s="6" t="str" cm="1">
        <f t="array" aca="1" ref="J328" ca="1">_xlfn.TEXTJOIN("",TRUE,IFERROR(MID(I328,ROW(INDIRECT("1:"&amp;LEN(I328))),1)*1,""))</f>
        <v>4330</v>
      </c>
      <c r="K328" s="16">
        <f t="shared" ca="1" si="120"/>
        <v>4330</v>
      </c>
      <c r="L328" s="7">
        <f t="shared" ca="1" si="128"/>
        <v>-23570</v>
      </c>
      <c r="M328" s="7">
        <f t="shared" ca="1" si="129"/>
        <v>-84.480286738351253</v>
      </c>
      <c r="O328" s="10" t="s">
        <v>2636</v>
      </c>
      <c r="P328" s="11" t="s">
        <v>1727</v>
      </c>
      <c r="Q328" s="6" t="str" cm="1">
        <f t="array" aca="1" ref="Q328" ca="1">_xlfn.TEXTJOIN("",TRUE,IFERROR(MID(P328,ROW(INDIRECT("1:"&amp;LEN(P328))),1)*1,""))</f>
        <v>6310</v>
      </c>
      <c r="R328" s="7">
        <f t="shared" ca="1" si="130"/>
        <v>6310</v>
      </c>
      <c r="S328" s="7">
        <f t="shared" ca="1" si="131"/>
        <v>-36790</v>
      </c>
      <c r="T328" s="7">
        <f t="shared" ca="1" si="132"/>
        <v>-85.359628770301626</v>
      </c>
      <c r="V328" s="10" t="s">
        <v>2636</v>
      </c>
      <c r="W328" s="11" t="s">
        <v>2356</v>
      </c>
      <c r="X328" s="6" t="str" cm="1">
        <f t="array" aca="1" ref="X328" ca="1">_xlfn.TEXTJOIN("",TRUE,IFERROR(MID(W328,ROW(INDIRECT("1:"&amp;LEN(W328))),1)*1,""))</f>
        <v>53300</v>
      </c>
      <c r="Y328" s="7">
        <f t="shared" ca="1" si="121"/>
        <v>53300</v>
      </c>
      <c r="Z328" s="7">
        <f t="shared" ca="1" si="133"/>
        <v>-192700</v>
      </c>
      <c r="AA328" s="7">
        <f t="shared" ca="1" si="134"/>
        <v>-78.333333333333329</v>
      </c>
      <c r="AC328" s="20" t="s">
        <v>2636</v>
      </c>
      <c r="AD328" s="11" t="s">
        <v>136</v>
      </c>
      <c r="AE328" s="6" t="str" cm="1">
        <f t="array" aca="1" ref="AE328" ca="1">_xlfn.TEXTJOIN("",TRUE,IFERROR(MID(AD328,ROW(INDIRECT("1:"&amp;LEN(AD328))),1)*1,""))</f>
        <v>113000</v>
      </c>
      <c r="AF328" s="7">
        <f t="shared" ca="1" si="122"/>
        <v>113000</v>
      </c>
      <c r="AG328" s="7">
        <f t="shared" ca="1" si="135"/>
        <v>-414000</v>
      </c>
      <c r="AH328" s="7">
        <f t="shared" ca="1" si="136"/>
        <v>-78.557874762808353</v>
      </c>
      <c r="AJ328" s="23" t="s">
        <v>2639</v>
      </c>
      <c r="AK328" s="2" t="s">
        <v>2640</v>
      </c>
      <c r="AL328" s="6" t="str" cm="1">
        <f t="array" aca="1" ref="AL328" ca="1">_xlfn.TEXTJOIN("",TRUE,IFERROR(MID(AK328,ROW(INDIRECT("1:"&amp;LEN(AK328))),1)*1,""))</f>
        <v>502000</v>
      </c>
      <c r="AM328" s="7">
        <f t="shared" ca="1" si="123"/>
        <v>502000</v>
      </c>
      <c r="AN328" s="7">
        <f t="shared" ca="1" si="137"/>
        <v>-578000</v>
      </c>
      <c r="AO328" s="7">
        <f t="shared" ca="1" si="138"/>
        <v>-53.518518518518519</v>
      </c>
      <c r="AQ328" s="20" t="s">
        <v>2641</v>
      </c>
      <c r="AR328" s="11" t="s">
        <v>1418</v>
      </c>
      <c r="AS328" s="6" t="str" cm="1">
        <f t="array" aca="1" ref="AS328" ca="1">_xlfn.TEXTJOIN("",TRUE,IFERROR(MID(AR328,ROW(INDIRECT("1:"&amp;LEN(AR328))),1)*1,""))</f>
        <v>362000</v>
      </c>
      <c r="AT328" s="7">
        <f t="shared" ca="1" si="124"/>
        <v>362000</v>
      </c>
      <c r="AU328" s="7">
        <f t="shared" ca="1" si="139"/>
        <v>-978000</v>
      </c>
      <c r="AV328" s="7">
        <f t="shared" ca="1" si="140"/>
        <v>-72.985074626865668</v>
      </c>
      <c r="AX328" s="8" t="s">
        <v>2636</v>
      </c>
      <c r="AY328" s="7" t="s">
        <v>875</v>
      </c>
      <c r="AZ328" s="9" t="str" cm="1">
        <f t="array" aca="1" ref="AZ328" ca="1">_xlfn.TEXTJOIN("",TRUE,IFERROR(MID(AY328,ROW(INDIRECT("1:"&amp;LEN(AY328))),1)*1,""))</f>
        <v>245000</v>
      </c>
      <c r="BA328" s="7">
        <f t="shared" ca="1" si="141"/>
        <v>245000</v>
      </c>
      <c r="BB328" s="7">
        <f t="shared" ca="1" si="142"/>
        <v>-706000</v>
      </c>
      <c r="BC328" s="7">
        <f t="shared" ca="1" si="143"/>
        <v>-74.23764458464774</v>
      </c>
    </row>
    <row r="329" spans="1:55">
      <c r="A329" s="7" t="s">
        <v>2642</v>
      </c>
      <c r="B329" s="7" t="s">
        <v>2386</v>
      </c>
      <c r="C329" s="9" t="str" cm="1">
        <f t="array" aca="1" ref="C329" ca="1">_xlfn.TEXTJOIN("",TRUE,IFERROR(MID(B329,ROW(INDIRECT("1:"&amp;LEN(B329))),1)*1,""))</f>
        <v>1720</v>
      </c>
      <c r="D329" s="17">
        <f t="shared" ca="1" si="125"/>
        <v>1720</v>
      </c>
      <c r="E329" s="7">
        <f t="shared" ca="1" si="126"/>
        <v>-6740</v>
      </c>
      <c r="F329" s="7">
        <f t="shared" ca="1" si="127"/>
        <v>-79.66903073286052</v>
      </c>
      <c r="H329" s="10" t="s">
        <v>2642</v>
      </c>
      <c r="I329" s="11" t="s">
        <v>531</v>
      </c>
      <c r="J329" s="6" t="str" cm="1">
        <f t="array" aca="1" ref="J329" ca="1">_xlfn.TEXTJOIN("",TRUE,IFERROR(MID(I329,ROW(INDIRECT("1:"&amp;LEN(I329))),1)*1,""))</f>
        <v>3360</v>
      </c>
      <c r="K329" s="16">
        <f t="shared" ca="1" si="120"/>
        <v>3360</v>
      </c>
      <c r="L329" s="7">
        <f t="shared" ca="1" si="128"/>
        <v>-24540</v>
      </c>
      <c r="M329" s="7">
        <f t="shared" ca="1" si="129"/>
        <v>-87.956989247311824</v>
      </c>
      <c r="O329" s="10" t="s">
        <v>2642</v>
      </c>
      <c r="P329" s="11" t="s">
        <v>2643</v>
      </c>
      <c r="Q329" s="6" t="str" cm="1">
        <f t="array" aca="1" ref="Q329" ca="1">_xlfn.TEXTJOIN("",TRUE,IFERROR(MID(P329,ROW(INDIRECT("1:"&amp;LEN(P329))),1)*1,""))</f>
        <v>4960</v>
      </c>
      <c r="R329" s="7">
        <f t="shared" ca="1" si="130"/>
        <v>4960</v>
      </c>
      <c r="S329" s="7">
        <f t="shared" ca="1" si="131"/>
        <v>-38140</v>
      </c>
      <c r="T329" s="7">
        <f t="shared" ca="1" si="132"/>
        <v>-88.491879350348029</v>
      </c>
      <c r="V329" s="10" t="s">
        <v>2642</v>
      </c>
      <c r="W329" s="11" t="s">
        <v>2644</v>
      </c>
      <c r="X329" s="6" t="str" cm="1">
        <f t="array" aca="1" ref="X329" ca="1">_xlfn.TEXTJOIN("",TRUE,IFERROR(MID(W329,ROW(INDIRECT("1:"&amp;LEN(W329))),1)*1,""))</f>
        <v>58800</v>
      </c>
      <c r="Y329" s="7">
        <f t="shared" ca="1" si="121"/>
        <v>58800</v>
      </c>
      <c r="Z329" s="7">
        <f t="shared" ca="1" si="133"/>
        <v>-187200</v>
      </c>
      <c r="AA329" s="7">
        <f t="shared" ca="1" si="134"/>
        <v>-76.097560975609753</v>
      </c>
      <c r="AC329" s="20" t="s">
        <v>2642</v>
      </c>
      <c r="AD329" s="11" t="s">
        <v>2541</v>
      </c>
      <c r="AE329" s="6" t="str" cm="1">
        <f t="array" aca="1" ref="AE329" ca="1">_xlfn.TEXTJOIN("",TRUE,IFERROR(MID(AD329,ROW(INDIRECT("1:"&amp;LEN(AD329))),1)*1,""))</f>
        <v>111000</v>
      </c>
      <c r="AF329" s="7">
        <f t="shared" ca="1" si="122"/>
        <v>111000</v>
      </c>
      <c r="AG329" s="7">
        <f t="shared" ca="1" si="135"/>
        <v>-416000</v>
      </c>
      <c r="AH329" s="7">
        <f t="shared" ca="1" si="136"/>
        <v>-78.937381404174573</v>
      </c>
      <c r="AJ329" s="23" t="s">
        <v>2645</v>
      </c>
      <c r="AK329" s="2" t="s">
        <v>2646</v>
      </c>
      <c r="AL329" s="6" t="str" cm="1">
        <f t="array" aca="1" ref="AL329" ca="1">_xlfn.TEXTJOIN("",TRUE,IFERROR(MID(AK329,ROW(INDIRECT("1:"&amp;LEN(AK329))),1)*1,""))</f>
        <v>462000</v>
      </c>
      <c r="AM329" s="7">
        <f t="shared" ca="1" si="123"/>
        <v>462000</v>
      </c>
      <c r="AN329" s="7">
        <f t="shared" ca="1" si="137"/>
        <v>-618000</v>
      </c>
      <c r="AO329" s="7">
        <f t="shared" ca="1" si="138"/>
        <v>-57.222222222222221</v>
      </c>
      <c r="AQ329" s="20" t="s">
        <v>2647</v>
      </c>
      <c r="AR329" s="11" t="s">
        <v>1418</v>
      </c>
      <c r="AS329" s="6" t="str" cm="1">
        <f t="array" aca="1" ref="AS329" ca="1">_xlfn.TEXTJOIN("",TRUE,IFERROR(MID(AR329,ROW(INDIRECT("1:"&amp;LEN(AR329))),1)*1,""))</f>
        <v>362000</v>
      </c>
      <c r="AT329" s="7">
        <f t="shared" ca="1" si="124"/>
        <v>362000</v>
      </c>
      <c r="AU329" s="7">
        <f t="shared" ca="1" si="139"/>
        <v>-978000</v>
      </c>
      <c r="AV329" s="7">
        <f t="shared" ca="1" si="140"/>
        <v>-72.985074626865668</v>
      </c>
      <c r="AX329" s="8" t="s">
        <v>2642</v>
      </c>
      <c r="AY329" s="7" t="s">
        <v>829</v>
      </c>
      <c r="AZ329" s="9" t="str" cm="1">
        <f t="array" aca="1" ref="AZ329" ca="1">_xlfn.TEXTJOIN("",TRUE,IFERROR(MID(AY329,ROW(INDIRECT("1:"&amp;LEN(AY329))),1)*1,""))</f>
        <v>239000</v>
      </c>
      <c r="BA329" s="7">
        <f t="shared" ca="1" si="141"/>
        <v>239000</v>
      </c>
      <c r="BB329" s="7">
        <f t="shared" ca="1" si="142"/>
        <v>-712000</v>
      </c>
      <c r="BC329" s="7">
        <f t="shared" ca="1" si="143"/>
        <v>-74.868559411146165</v>
      </c>
    </row>
    <row r="330" spans="1:55">
      <c r="A330" s="7" t="s">
        <v>2648</v>
      </c>
      <c r="B330" s="7" t="s">
        <v>2649</v>
      </c>
      <c r="C330" s="9" t="str" cm="1">
        <f t="array" aca="1" ref="C330" ca="1">_xlfn.TEXTJOIN("",TRUE,IFERROR(MID(B330,ROW(INDIRECT("1:"&amp;LEN(B330))),1)*1,""))</f>
        <v>1690</v>
      </c>
      <c r="D330" s="17">
        <f t="shared" ca="1" si="125"/>
        <v>1690</v>
      </c>
      <c r="E330" s="7">
        <f t="shared" ca="1" si="126"/>
        <v>-6770</v>
      </c>
      <c r="F330" s="7">
        <f t="shared" ca="1" si="127"/>
        <v>-80.023640661938529</v>
      </c>
      <c r="H330" s="10" t="s">
        <v>2648</v>
      </c>
      <c r="I330" s="11" t="s">
        <v>1742</v>
      </c>
      <c r="J330" s="6" t="str" cm="1">
        <f t="array" aca="1" ref="J330" ca="1">_xlfn.TEXTJOIN("",TRUE,IFERROR(MID(I330,ROW(INDIRECT("1:"&amp;LEN(I330))),1)*1,""))</f>
        <v>2540</v>
      </c>
      <c r="K330" s="16">
        <f t="shared" ca="1" si="120"/>
        <v>2540</v>
      </c>
      <c r="L330" s="7">
        <f t="shared" ca="1" si="128"/>
        <v>-25360</v>
      </c>
      <c r="M330" s="7">
        <f t="shared" ca="1" si="129"/>
        <v>-90.896057347670251</v>
      </c>
      <c r="O330" s="10" t="s">
        <v>2648</v>
      </c>
      <c r="P330" s="11" t="s">
        <v>2650</v>
      </c>
      <c r="Q330" s="6" t="str" cm="1">
        <f t="array" aca="1" ref="Q330" ca="1">_xlfn.TEXTJOIN("",TRUE,IFERROR(MID(P330,ROW(INDIRECT("1:"&amp;LEN(P330))),1)*1,""))</f>
        <v>4120</v>
      </c>
      <c r="R330" s="7">
        <f t="shared" ca="1" si="130"/>
        <v>4120</v>
      </c>
      <c r="S330" s="7">
        <f t="shared" ca="1" si="131"/>
        <v>-38980</v>
      </c>
      <c r="T330" s="7">
        <f t="shared" ca="1" si="132"/>
        <v>-90.440835266821352</v>
      </c>
      <c r="V330" s="10" t="s">
        <v>2648</v>
      </c>
      <c r="W330" s="11" t="s">
        <v>2480</v>
      </c>
      <c r="X330" s="6" t="str" cm="1">
        <f t="array" aca="1" ref="X330" ca="1">_xlfn.TEXTJOIN("",TRUE,IFERROR(MID(W330,ROW(INDIRECT("1:"&amp;LEN(W330))),1)*1,""))</f>
        <v>68600</v>
      </c>
      <c r="Y330" s="7">
        <f t="shared" ca="1" si="121"/>
        <v>68600</v>
      </c>
      <c r="Z330" s="7">
        <f t="shared" ca="1" si="133"/>
        <v>-177400</v>
      </c>
      <c r="AA330" s="7">
        <f t="shared" ca="1" si="134"/>
        <v>-72.113821138211378</v>
      </c>
      <c r="AC330" s="20" t="s">
        <v>2648</v>
      </c>
      <c r="AD330" s="11" t="s">
        <v>2622</v>
      </c>
      <c r="AE330" s="6" t="str" cm="1">
        <f t="array" aca="1" ref="AE330" ca="1">_xlfn.TEXTJOIN("",TRUE,IFERROR(MID(AD330,ROW(INDIRECT("1:"&amp;LEN(AD330))),1)*1,""))</f>
        <v>109000</v>
      </c>
      <c r="AF330" s="7">
        <f t="shared" ca="1" si="122"/>
        <v>109000</v>
      </c>
      <c r="AG330" s="7">
        <f t="shared" ca="1" si="135"/>
        <v>-418000</v>
      </c>
      <c r="AH330" s="7">
        <f t="shared" ca="1" si="136"/>
        <v>-79.316888045540793</v>
      </c>
      <c r="AJ330" s="23" t="s">
        <v>2651</v>
      </c>
      <c r="AK330" s="2" t="s">
        <v>2652</v>
      </c>
      <c r="AL330" s="6" t="str" cm="1">
        <f t="array" aca="1" ref="AL330" ca="1">_xlfn.TEXTJOIN("",TRUE,IFERROR(MID(AK330,ROW(INDIRECT("1:"&amp;LEN(AK330))),1)*1,""))</f>
        <v>455000</v>
      </c>
      <c r="AM330" s="7">
        <f t="shared" ca="1" si="123"/>
        <v>455000</v>
      </c>
      <c r="AN330" s="7">
        <f t="shared" ca="1" si="137"/>
        <v>-625000</v>
      </c>
      <c r="AO330" s="7">
        <f t="shared" ca="1" si="138"/>
        <v>-57.870370370370374</v>
      </c>
      <c r="AQ330" s="20" t="s">
        <v>2653</v>
      </c>
      <c r="AR330" s="11" t="s">
        <v>2654</v>
      </c>
      <c r="AS330" s="6" t="str" cm="1">
        <f t="array" aca="1" ref="AS330" ca="1">_xlfn.TEXTJOIN("",TRUE,IFERROR(MID(AR330,ROW(INDIRECT("1:"&amp;LEN(AR330))),1)*1,""))</f>
        <v>359000</v>
      </c>
      <c r="AT330" s="7">
        <f t="shared" ca="1" si="124"/>
        <v>359000</v>
      </c>
      <c r="AU330" s="7">
        <f t="shared" ca="1" si="139"/>
        <v>-981000</v>
      </c>
      <c r="AV330" s="7">
        <f t="shared" ca="1" si="140"/>
        <v>-73.208955223880594</v>
      </c>
      <c r="AX330" s="8" t="s">
        <v>2648</v>
      </c>
      <c r="AY330" s="7" t="s">
        <v>775</v>
      </c>
      <c r="AZ330" s="9" t="str" cm="1">
        <f t="array" aca="1" ref="AZ330" ca="1">_xlfn.TEXTJOIN("",TRUE,IFERROR(MID(AY330,ROW(INDIRECT("1:"&amp;LEN(AY330))),1)*1,""))</f>
        <v>242000</v>
      </c>
      <c r="BA330" s="7">
        <f t="shared" ca="1" si="141"/>
        <v>242000</v>
      </c>
      <c r="BB330" s="7">
        <f t="shared" ca="1" si="142"/>
        <v>-709000</v>
      </c>
      <c r="BC330" s="7">
        <f t="shared" ca="1" si="143"/>
        <v>-74.553101997896945</v>
      </c>
    </row>
    <row r="331" spans="1:55">
      <c r="A331" s="7" t="s">
        <v>2655</v>
      </c>
      <c r="B331" s="7" t="s">
        <v>2656</v>
      </c>
      <c r="C331" s="9" t="str" cm="1">
        <f t="array" aca="1" ref="C331" ca="1">_xlfn.TEXTJOIN("",TRUE,IFERROR(MID(B331,ROW(INDIRECT("1:"&amp;LEN(B331))),1)*1,""))</f>
        <v>1760</v>
      </c>
      <c r="D331" s="17">
        <f t="shared" ca="1" si="125"/>
        <v>1760</v>
      </c>
      <c r="E331" s="7">
        <f t="shared" ca="1" si="126"/>
        <v>-6700</v>
      </c>
      <c r="F331" s="7">
        <f t="shared" ca="1" si="127"/>
        <v>-79.196217494089836</v>
      </c>
      <c r="H331" s="10" t="s">
        <v>2655</v>
      </c>
      <c r="I331" s="11" t="s">
        <v>2657</v>
      </c>
      <c r="J331" s="6" t="str" cm="1">
        <f t="array" aca="1" ref="J331" ca="1">_xlfn.TEXTJOIN("",TRUE,IFERROR(MID(I331,ROW(INDIRECT("1:"&amp;LEN(I331))),1)*1,""))</f>
        <v>3070</v>
      </c>
      <c r="K331" s="16">
        <f t="shared" ca="1" si="120"/>
        <v>3070</v>
      </c>
      <c r="L331" s="7">
        <f t="shared" ca="1" si="128"/>
        <v>-24830</v>
      </c>
      <c r="M331" s="7">
        <f t="shared" ca="1" si="129"/>
        <v>-88.996415770609318</v>
      </c>
      <c r="O331" s="10" t="s">
        <v>2655</v>
      </c>
      <c r="P331" s="11" t="s">
        <v>1682</v>
      </c>
      <c r="Q331" s="6" t="str" cm="1">
        <f t="array" aca="1" ref="Q331" ca="1">_xlfn.TEXTJOIN("",TRUE,IFERROR(MID(P331,ROW(INDIRECT("1:"&amp;LEN(P331))),1)*1,""))</f>
        <v>3860</v>
      </c>
      <c r="R331" s="7">
        <f t="shared" ca="1" si="130"/>
        <v>3860</v>
      </c>
      <c r="S331" s="7">
        <f t="shared" ca="1" si="131"/>
        <v>-39240</v>
      </c>
      <c r="T331" s="7">
        <f t="shared" ca="1" si="132"/>
        <v>-91.04408352668213</v>
      </c>
      <c r="V331" s="10" t="s">
        <v>2655</v>
      </c>
      <c r="W331" s="11" t="s">
        <v>2658</v>
      </c>
      <c r="X331" s="6" t="str" cm="1">
        <f t="array" aca="1" ref="X331" ca="1">_xlfn.TEXTJOIN("",TRUE,IFERROR(MID(W331,ROW(INDIRECT("1:"&amp;LEN(W331))),1)*1,""))</f>
        <v>71800</v>
      </c>
      <c r="Y331" s="7">
        <f t="shared" ca="1" si="121"/>
        <v>71800</v>
      </c>
      <c r="Z331" s="7">
        <f t="shared" ca="1" si="133"/>
        <v>-174200</v>
      </c>
      <c r="AA331" s="7">
        <f t="shared" ca="1" si="134"/>
        <v>-70.8130081300813</v>
      </c>
      <c r="AC331" s="20" t="s">
        <v>2655</v>
      </c>
      <c r="AD331" s="11" t="s">
        <v>748</v>
      </c>
      <c r="AE331" s="6" t="str" cm="1">
        <f t="array" aca="1" ref="AE331" ca="1">_xlfn.TEXTJOIN("",TRUE,IFERROR(MID(AD331,ROW(INDIRECT("1:"&amp;LEN(AD331))),1)*1,""))</f>
        <v>110000</v>
      </c>
      <c r="AF331" s="7">
        <f t="shared" ca="1" si="122"/>
        <v>110000</v>
      </c>
      <c r="AG331" s="7">
        <f t="shared" ca="1" si="135"/>
        <v>-417000</v>
      </c>
      <c r="AH331" s="7">
        <f t="shared" ca="1" si="136"/>
        <v>-79.127134724857683</v>
      </c>
      <c r="AJ331" s="23" t="s">
        <v>2659</v>
      </c>
      <c r="AK331" s="2" t="s">
        <v>2660</v>
      </c>
      <c r="AL331" s="6" t="str" cm="1">
        <f t="array" aca="1" ref="AL331" ca="1">_xlfn.TEXTJOIN("",TRUE,IFERROR(MID(AK331,ROW(INDIRECT("1:"&amp;LEN(AK331))),1)*1,""))</f>
        <v>477000</v>
      </c>
      <c r="AM331" s="7">
        <f t="shared" ca="1" si="123"/>
        <v>477000</v>
      </c>
      <c r="AN331" s="7">
        <f t="shared" ca="1" si="137"/>
        <v>-603000</v>
      </c>
      <c r="AO331" s="7">
        <f t="shared" ca="1" si="138"/>
        <v>-55.833333333333336</v>
      </c>
      <c r="AQ331" s="20" t="s">
        <v>2661</v>
      </c>
      <c r="AR331" s="11" t="s">
        <v>553</v>
      </c>
      <c r="AS331" s="6" t="str" cm="1">
        <f t="array" aca="1" ref="AS331" ca="1">_xlfn.TEXTJOIN("",TRUE,IFERROR(MID(AR331,ROW(INDIRECT("1:"&amp;LEN(AR331))),1)*1,""))</f>
        <v>343000</v>
      </c>
      <c r="AT331" s="7">
        <f t="shared" ca="1" si="124"/>
        <v>343000</v>
      </c>
      <c r="AU331" s="7">
        <f t="shared" ca="1" si="139"/>
        <v>-997000</v>
      </c>
      <c r="AV331" s="7">
        <f t="shared" ca="1" si="140"/>
        <v>-74.402985074626869</v>
      </c>
      <c r="AX331" s="8" t="s">
        <v>2655</v>
      </c>
      <c r="AY331" s="7" t="s">
        <v>1660</v>
      </c>
      <c r="AZ331" s="9" t="str" cm="1">
        <f t="array" aca="1" ref="AZ331" ca="1">_xlfn.TEXTJOIN("",TRUE,IFERROR(MID(AY331,ROW(INDIRECT("1:"&amp;LEN(AY331))),1)*1,""))</f>
        <v>253000</v>
      </c>
      <c r="BA331" s="7">
        <f t="shared" ca="1" si="141"/>
        <v>253000</v>
      </c>
      <c r="BB331" s="7">
        <f t="shared" ca="1" si="142"/>
        <v>-698000</v>
      </c>
      <c r="BC331" s="7">
        <f t="shared" ca="1" si="143"/>
        <v>-73.396424815983181</v>
      </c>
    </row>
    <row r="332" spans="1:55">
      <c r="A332" s="7" t="s">
        <v>2662</v>
      </c>
      <c r="B332" s="7" t="s">
        <v>2663</v>
      </c>
      <c r="C332" s="9" t="str" cm="1">
        <f t="array" aca="1" ref="C332" ca="1">_xlfn.TEXTJOIN("",TRUE,IFERROR(MID(B332,ROW(INDIRECT("1:"&amp;LEN(B332))),1)*1,""))</f>
        <v>1780</v>
      </c>
      <c r="D332" s="17">
        <f t="shared" ca="1" si="125"/>
        <v>1780</v>
      </c>
      <c r="E332" s="7">
        <f t="shared" ca="1" si="126"/>
        <v>-6680</v>
      </c>
      <c r="F332" s="7">
        <f t="shared" ca="1" si="127"/>
        <v>-78.959810874704488</v>
      </c>
      <c r="H332" s="10" t="s">
        <v>2662</v>
      </c>
      <c r="I332" s="11" t="s">
        <v>2664</v>
      </c>
      <c r="J332" s="6" t="str" cm="1">
        <f t="array" aca="1" ref="J332" ca="1">_xlfn.TEXTJOIN("",TRUE,IFERROR(MID(I332,ROW(INDIRECT("1:"&amp;LEN(I332))),1)*1,""))</f>
        <v>3310</v>
      </c>
      <c r="K332" s="16">
        <f t="shared" ca="1" si="120"/>
        <v>3310</v>
      </c>
      <c r="L332" s="7">
        <f t="shared" ca="1" si="128"/>
        <v>-24590</v>
      </c>
      <c r="M332" s="7">
        <f t="shared" ca="1" si="129"/>
        <v>-88.136200716845877</v>
      </c>
      <c r="O332" s="10" t="s">
        <v>2662</v>
      </c>
      <c r="P332" s="11" t="s">
        <v>2665</v>
      </c>
      <c r="Q332" s="6" t="str" cm="1">
        <f t="array" aca="1" ref="Q332" ca="1">_xlfn.TEXTJOIN("",TRUE,IFERROR(MID(P332,ROW(INDIRECT("1:"&amp;LEN(P332))),1)*1,""))</f>
        <v>4170</v>
      </c>
      <c r="R332" s="7">
        <f t="shared" ca="1" si="130"/>
        <v>4170</v>
      </c>
      <c r="S332" s="7">
        <f t="shared" ca="1" si="131"/>
        <v>-38930</v>
      </c>
      <c r="T332" s="7">
        <f t="shared" ca="1" si="132"/>
        <v>-90.324825986078892</v>
      </c>
      <c r="V332" s="10" t="s">
        <v>2662</v>
      </c>
      <c r="W332" s="11" t="s">
        <v>2666</v>
      </c>
      <c r="X332" s="6" t="str" cm="1">
        <f t="array" aca="1" ref="X332" ca="1">_xlfn.TEXTJOIN("",TRUE,IFERROR(MID(W332,ROW(INDIRECT("1:"&amp;LEN(W332))),1)*1,""))</f>
        <v>60900</v>
      </c>
      <c r="Y332" s="7">
        <f t="shared" ca="1" si="121"/>
        <v>60900</v>
      </c>
      <c r="Z332" s="7">
        <f t="shared" ca="1" si="133"/>
        <v>-185100</v>
      </c>
      <c r="AA332" s="7">
        <f t="shared" ca="1" si="134"/>
        <v>-75.243902439024396</v>
      </c>
      <c r="AC332" s="20" t="s">
        <v>2662</v>
      </c>
      <c r="AD332" s="11" t="s">
        <v>2508</v>
      </c>
      <c r="AE332" s="6" t="str" cm="1">
        <f t="array" aca="1" ref="AE332" ca="1">_xlfn.TEXTJOIN("",TRUE,IFERROR(MID(AD332,ROW(INDIRECT("1:"&amp;LEN(AD332))),1)*1,""))</f>
        <v>112000</v>
      </c>
      <c r="AF332" s="7">
        <f t="shared" ca="1" si="122"/>
        <v>112000</v>
      </c>
      <c r="AG332" s="7">
        <f t="shared" ca="1" si="135"/>
        <v>-415000</v>
      </c>
      <c r="AH332" s="7">
        <f t="shared" ca="1" si="136"/>
        <v>-78.747628083491463</v>
      </c>
      <c r="AJ332" s="23" t="s">
        <v>2667</v>
      </c>
      <c r="AK332" s="2" t="s">
        <v>2668</v>
      </c>
      <c r="AL332" s="6" t="str" cm="1">
        <f t="array" aca="1" ref="AL332" ca="1">_xlfn.TEXTJOIN("",TRUE,IFERROR(MID(AK332,ROW(INDIRECT("1:"&amp;LEN(AK332))),1)*1,""))</f>
        <v>515000</v>
      </c>
      <c r="AM332" s="7">
        <f t="shared" ca="1" si="123"/>
        <v>515000</v>
      </c>
      <c r="AN332" s="7">
        <f t="shared" ca="1" si="137"/>
        <v>-565000</v>
      </c>
      <c r="AO332" s="7">
        <f t="shared" ca="1" si="138"/>
        <v>-52.314814814814817</v>
      </c>
      <c r="AQ332" s="20" t="s">
        <v>2669</v>
      </c>
      <c r="AR332" s="11" t="s">
        <v>521</v>
      </c>
      <c r="AS332" s="6" t="str" cm="1">
        <f t="array" aca="1" ref="AS332" ca="1">_xlfn.TEXTJOIN("",TRUE,IFERROR(MID(AR332,ROW(INDIRECT("1:"&amp;LEN(AR332))),1)*1,""))</f>
        <v>334000</v>
      </c>
      <c r="AT332" s="7">
        <f t="shared" ca="1" si="124"/>
        <v>334000</v>
      </c>
      <c r="AU332" s="7">
        <f t="shared" ca="1" si="139"/>
        <v>-1006000</v>
      </c>
      <c r="AV332" s="7">
        <f t="shared" ca="1" si="140"/>
        <v>-75.074626865671647</v>
      </c>
      <c r="AX332" s="8" t="s">
        <v>2662</v>
      </c>
      <c r="AY332" s="7" t="s">
        <v>2670</v>
      </c>
      <c r="AZ332" s="9" t="str" cm="1">
        <f t="array" aca="1" ref="AZ332" ca="1">_xlfn.TEXTJOIN("",TRUE,IFERROR(MID(AY332,ROW(INDIRECT("1:"&amp;LEN(AY332))),1)*1,""))</f>
        <v>279000</v>
      </c>
      <c r="BA332" s="7">
        <f t="shared" ca="1" si="141"/>
        <v>279000</v>
      </c>
      <c r="BB332" s="7">
        <f t="shared" ca="1" si="142"/>
        <v>-672000</v>
      </c>
      <c r="BC332" s="7">
        <f t="shared" ca="1" si="143"/>
        <v>-70.662460567823345</v>
      </c>
    </row>
    <row r="333" spans="1:55">
      <c r="A333" s="7" t="s">
        <v>2671</v>
      </c>
      <c r="B333" s="7" t="s">
        <v>2672</v>
      </c>
      <c r="C333" s="9" t="str" cm="1">
        <f t="array" aca="1" ref="C333" ca="1">_xlfn.TEXTJOIN("",TRUE,IFERROR(MID(B333,ROW(INDIRECT("1:"&amp;LEN(B333))),1)*1,""))</f>
        <v>1760</v>
      </c>
      <c r="D333" s="17">
        <f t="shared" ca="1" si="125"/>
        <v>1760</v>
      </c>
      <c r="E333" s="7">
        <f t="shared" ca="1" si="126"/>
        <v>-6700</v>
      </c>
      <c r="F333" s="7">
        <f t="shared" ca="1" si="127"/>
        <v>-79.196217494089836</v>
      </c>
      <c r="H333" s="10" t="s">
        <v>2671</v>
      </c>
      <c r="I333" s="11" t="s">
        <v>548</v>
      </c>
      <c r="J333" s="6" t="str" cm="1">
        <f t="array" aca="1" ref="J333" ca="1">_xlfn.TEXTJOIN("",TRUE,IFERROR(MID(I333,ROW(INDIRECT("1:"&amp;LEN(I333))),1)*1,""))</f>
        <v>3280</v>
      </c>
      <c r="K333" s="16">
        <f t="shared" ca="1" si="120"/>
        <v>3280</v>
      </c>
      <c r="L333" s="7">
        <f t="shared" ca="1" si="128"/>
        <v>-24620</v>
      </c>
      <c r="M333" s="7">
        <f t="shared" ca="1" si="129"/>
        <v>-88.243727598566309</v>
      </c>
      <c r="O333" s="10" t="s">
        <v>2671</v>
      </c>
      <c r="P333" s="11" t="s">
        <v>1635</v>
      </c>
      <c r="Q333" s="6" t="str" cm="1">
        <f t="array" aca="1" ref="Q333" ca="1">_xlfn.TEXTJOIN("",TRUE,IFERROR(MID(P333,ROW(INDIRECT("1:"&amp;LEN(P333))),1)*1,""))</f>
        <v>3830</v>
      </c>
      <c r="R333" s="7">
        <f t="shared" ca="1" si="130"/>
        <v>3830</v>
      </c>
      <c r="S333" s="7">
        <f t="shared" ca="1" si="131"/>
        <v>-39270</v>
      </c>
      <c r="T333" s="7">
        <f t="shared" ca="1" si="132"/>
        <v>-91.113689095127611</v>
      </c>
      <c r="V333" s="10" t="s">
        <v>2671</v>
      </c>
      <c r="W333" s="11" t="s">
        <v>171</v>
      </c>
      <c r="X333" s="6" t="str" cm="1">
        <f t="array" aca="1" ref="X333" ca="1">_xlfn.TEXTJOIN("",TRUE,IFERROR(MID(W333,ROW(INDIRECT("1:"&amp;LEN(W333))),1)*1,""))</f>
        <v>46300</v>
      </c>
      <c r="Y333" s="7">
        <f t="shared" ca="1" si="121"/>
        <v>46300</v>
      </c>
      <c r="Z333" s="7">
        <f t="shared" ca="1" si="133"/>
        <v>-199700</v>
      </c>
      <c r="AA333" s="7">
        <f t="shared" ca="1" si="134"/>
        <v>-81.178861788617894</v>
      </c>
      <c r="AC333" s="20" t="s">
        <v>2671</v>
      </c>
      <c r="AD333" s="11" t="s">
        <v>136</v>
      </c>
      <c r="AE333" s="6" t="str" cm="1">
        <f t="array" aca="1" ref="AE333" ca="1">_xlfn.TEXTJOIN("",TRUE,IFERROR(MID(AD333,ROW(INDIRECT("1:"&amp;LEN(AD333))),1)*1,""))</f>
        <v>113000</v>
      </c>
      <c r="AF333" s="7">
        <f t="shared" ca="1" si="122"/>
        <v>113000</v>
      </c>
      <c r="AG333" s="7">
        <f t="shared" ca="1" si="135"/>
        <v>-414000</v>
      </c>
      <c r="AH333" s="7">
        <f t="shared" ca="1" si="136"/>
        <v>-78.557874762808353</v>
      </c>
      <c r="AJ333" s="23" t="s">
        <v>2673</v>
      </c>
      <c r="AK333" s="2" t="s">
        <v>2674</v>
      </c>
      <c r="AL333" s="6" t="str" cm="1">
        <f t="array" aca="1" ref="AL333" ca="1">_xlfn.TEXTJOIN("",TRUE,IFERROR(MID(AK333,ROW(INDIRECT("1:"&amp;LEN(AK333))),1)*1,""))</f>
        <v>573000</v>
      </c>
      <c r="AM333" s="7">
        <f t="shared" ca="1" si="123"/>
        <v>573000</v>
      </c>
      <c r="AN333" s="7">
        <f t="shared" ca="1" si="137"/>
        <v>-507000</v>
      </c>
      <c r="AO333" s="7">
        <f t="shared" ca="1" si="138"/>
        <v>-46.944444444444443</v>
      </c>
      <c r="AQ333" s="20" t="s">
        <v>2675</v>
      </c>
      <c r="AR333" s="11" t="s">
        <v>1002</v>
      </c>
      <c r="AS333" s="6" t="str" cm="1">
        <f t="array" aca="1" ref="AS333" ca="1">_xlfn.TEXTJOIN("",TRUE,IFERROR(MID(AR333,ROW(INDIRECT("1:"&amp;LEN(AR333))),1)*1,""))</f>
        <v>336000</v>
      </c>
      <c r="AT333" s="7">
        <f t="shared" ca="1" si="124"/>
        <v>336000</v>
      </c>
      <c r="AU333" s="7">
        <f t="shared" ca="1" si="139"/>
        <v>-1004000</v>
      </c>
      <c r="AV333" s="7">
        <f t="shared" ca="1" si="140"/>
        <v>-74.925373134328368</v>
      </c>
      <c r="AX333" s="8" t="s">
        <v>2671</v>
      </c>
      <c r="AY333" s="7" t="s">
        <v>1226</v>
      </c>
      <c r="AZ333" s="9" t="str" cm="1">
        <f t="array" aca="1" ref="AZ333" ca="1">_xlfn.TEXTJOIN("",TRUE,IFERROR(MID(AY333,ROW(INDIRECT("1:"&amp;LEN(AY333))),1)*1,""))</f>
        <v>314000</v>
      </c>
      <c r="BA333" s="7">
        <f t="shared" ca="1" si="141"/>
        <v>314000</v>
      </c>
      <c r="BB333" s="7">
        <f t="shared" ca="1" si="142"/>
        <v>-637000</v>
      </c>
      <c r="BC333" s="7">
        <f t="shared" ca="1" si="143"/>
        <v>-66.982124079915877</v>
      </c>
    </row>
    <row r="334" spans="1:55">
      <c r="A334" s="7" t="s">
        <v>2676</v>
      </c>
      <c r="B334" s="7" t="s">
        <v>2677</v>
      </c>
      <c r="C334" s="9" t="str" cm="1">
        <f t="array" aca="1" ref="C334" ca="1">_xlfn.TEXTJOIN("",TRUE,IFERROR(MID(B334,ROW(INDIRECT("1:"&amp;LEN(B334))),1)*1,""))</f>
        <v>1730</v>
      </c>
      <c r="D334" s="17">
        <f t="shared" ca="1" si="125"/>
        <v>1730</v>
      </c>
      <c r="E334" s="7">
        <f t="shared" ca="1" si="126"/>
        <v>-6730</v>
      </c>
      <c r="F334" s="7">
        <f t="shared" ca="1" si="127"/>
        <v>-79.550827423167846</v>
      </c>
      <c r="H334" s="10" t="s">
        <v>2676</v>
      </c>
      <c r="I334" s="11" t="s">
        <v>672</v>
      </c>
      <c r="J334" s="6" t="str" cm="1">
        <f t="array" aca="1" ref="J334" ca="1">_xlfn.TEXTJOIN("",TRUE,IFERROR(MID(I334,ROW(INDIRECT("1:"&amp;LEN(I334))),1)*1,""))</f>
        <v>3400</v>
      </c>
      <c r="K334" s="16">
        <f t="shared" ca="1" si="120"/>
        <v>3400</v>
      </c>
      <c r="L334" s="7">
        <f t="shared" ca="1" si="128"/>
        <v>-24500</v>
      </c>
      <c r="M334" s="7">
        <f t="shared" ca="1" si="129"/>
        <v>-87.813620071684582</v>
      </c>
      <c r="O334" s="10" t="s">
        <v>2676</v>
      </c>
      <c r="P334" s="11" t="s">
        <v>1797</v>
      </c>
      <c r="Q334" s="6" t="str" cm="1">
        <f t="array" aca="1" ref="Q334" ca="1">_xlfn.TEXTJOIN("",TRUE,IFERROR(MID(P334,ROW(INDIRECT("1:"&amp;LEN(P334))),1)*1,""))</f>
        <v>4180</v>
      </c>
      <c r="R334" s="7">
        <f t="shared" ca="1" si="130"/>
        <v>4180</v>
      </c>
      <c r="S334" s="7">
        <f t="shared" ca="1" si="131"/>
        <v>-38920</v>
      </c>
      <c r="T334" s="7">
        <f t="shared" ca="1" si="132"/>
        <v>-90.301624129930389</v>
      </c>
      <c r="V334" s="10" t="s">
        <v>2676</v>
      </c>
      <c r="W334" s="11" t="s">
        <v>2678</v>
      </c>
      <c r="X334" s="6" t="str" cm="1">
        <f t="array" aca="1" ref="X334" ca="1">_xlfn.TEXTJOIN("",TRUE,IFERROR(MID(W334,ROW(INDIRECT("1:"&amp;LEN(W334))),1)*1,""))</f>
        <v>43400</v>
      </c>
      <c r="Y334" s="7">
        <f t="shared" ca="1" si="121"/>
        <v>43400</v>
      </c>
      <c r="Z334" s="7">
        <f t="shared" ca="1" si="133"/>
        <v>-202600</v>
      </c>
      <c r="AA334" s="7">
        <f t="shared" ca="1" si="134"/>
        <v>-82.357723577235774</v>
      </c>
      <c r="AC334" s="20" t="s">
        <v>2676</v>
      </c>
      <c r="AD334" s="11" t="s">
        <v>748</v>
      </c>
      <c r="AE334" s="6" t="str" cm="1">
        <f t="array" aca="1" ref="AE334" ca="1">_xlfn.TEXTJOIN("",TRUE,IFERROR(MID(AD334,ROW(INDIRECT("1:"&amp;LEN(AD334))),1)*1,""))</f>
        <v>110000</v>
      </c>
      <c r="AF334" s="7">
        <f t="shared" ca="1" si="122"/>
        <v>110000</v>
      </c>
      <c r="AG334" s="7">
        <f t="shared" ca="1" si="135"/>
        <v>-417000</v>
      </c>
      <c r="AH334" s="7">
        <f t="shared" ca="1" si="136"/>
        <v>-79.127134724857683</v>
      </c>
      <c r="AJ334" s="23" t="s">
        <v>2679</v>
      </c>
      <c r="AK334" s="2" t="s">
        <v>2680</v>
      </c>
      <c r="AL334" s="6" t="str" cm="1">
        <f t="array" aca="1" ref="AL334" ca="1">_xlfn.TEXTJOIN("",TRUE,IFERROR(MID(AK334,ROW(INDIRECT("1:"&amp;LEN(AK334))),1)*1,""))</f>
        <v>644000</v>
      </c>
      <c r="AM334" s="7">
        <f t="shared" ca="1" si="123"/>
        <v>644000</v>
      </c>
      <c r="AN334" s="7">
        <f t="shared" ca="1" si="137"/>
        <v>-436000</v>
      </c>
      <c r="AO334" s="7">
        <f t="shared" ca="1" si="138"/>
        <v>-40.370370370370367</v>
      </c>
      <c r="AQ334" s="20" t="s">
        <v>2681</v>
      </c>
      <c r="AR334" s="11" t="s">
        <v>1163</v>
      </c>
      <c r="AS334" s="6" t="str" cm="1">
        <f t="array" aca="1" ref="AS334" ca="1">_xlfn.TEXTJOIN("",TRUE,IFERROR(MID(AR334,ROW(INDIRECT("1:"&amp;LEN(AR334))),1)*1,""))</f>
        <v>340000</v>
      </c>
      <c r="AT334" s="7">
        <f t="shared" ca="1" si="124"/>
        <v>340000</v>
      </c>
      <c r="AU334" s="7">
        <f t="shared" ca="1" si="139"/>
        <v>-1000000</v>
      </c>
      <c r="AV334" s="7">
        <f t="shared" ca="1" si="140"/>
        <v>-74.626865671641795</v>
      </c>
      <c r="AX334" s="8" t="s">
        <v>2676</v>
      </c>
      <c r="AY334" s="7" t="s">
        <v>1104</v>
      </c>
      <c r="AZ334" s="9" t="str" cm="1">
        <f t="array" aca="1" ref="AZ334" ca="1">_xlfn.TEXTJOIN("",TRUE,IFERROR(MID(AY334,ROW(INDIRECT("1:"&amp;LEN(AY334))),1)*1,""))</f>
        <v>342000</v>
      </c>
      <c r="BA334" s="7">
        <f t="shared" ca="1" si="141"/>
        <v>342000</v>
      </c>
      <c r="BB334" s="7">
        <f t="shared" ca="1" si="142"/>
        <v>-609000</v>
      </c>
      <c r="BC334" s="7">
        <f t="shared" ca="1" si="143"/>
        <v>-64.037854889589909</v>
      </c>
    </row>
    <row r="335" spans="1:55">
      <c r="A335" s="7" t="s">
        <v>2682</v>
      </c>
      <c r="B335" s="7" t="s">
        <v>772</v>
      </c>
      <c r="C335" s="9" t="str" cm="1">
        <f t="array" aca="1" ref="C335" ca="1">_xlfn.TEXTJOIN("",TRUE,IFERROR(MID(B335,ROW(INDIRECT("1:"&amp;LEN(B335))),1)*1,""))</f>
        <v>1660</v>
      </c>
      <c r="D335" s="17">
        <f t="shared" ca="1" si="125"/>
        <v>1660</v>
      </c>
      <c r="E335" s="7">
        <f t="shared" ca="1" si="126"/>
        <v>-6800</v>
      </c>
      <c r="F335" s="7">
        <f t="shared" ca="1" si="127"/>
        <v>-80.378250591016553</v>
      </c>
      <c r="H335" s="10" t="s">
        <v>2682</v>
      </c>
      <c r="I335" s="11" t="s">
        <v>516</v>
      </c>
      <c r="J335" s="6" t="str" cm="1">
        <f t="array" aca="1" ref="J335" ca="1">_xlfn.TEXTJOIN("",TRUE,IFERROR(MID(I335,ROW(INDIRECT("1:"&amp;LEN(I335))),1)*1,""))</f>
        <v>3440</v>
      </c>
      <c r="K335" s="16">
        <f t="shared" ca="1" si="120"/>
        <v>3440</v>
      </c>
      <c r="L335" s="7">
        <f t="shared" ca="1" si="128"/>
        <v>-24460</v>
      </c>
      <c r="M335" s="7">
        <f t="shared" ca="1" si="129"/>
        <v>-87.670250896057354</v>
      </c>
      <c r="O335" s="10" t="s">
        <v>2682</v>
      </c>
      <c r="P335" s="11" t="s">
        <v>2626</v>
      </c>
      <c r="Q335" s="6" t="str" cm="1">
        <f t="array" aca="1" ref="Q335" ca="1">_xlfn.TEXTJOIN("",TRUE,IFERROR(MID(P335,ROW(INDIRECT("1:"&amp;LEN(P335))),1)*1,""))</f>
        <v>4280</v>
      </c>
      <c r="R335" s="7">
        <f t="shared" ca="1" si="130"/>
        <v>4280</v>
      </c>
      <c r="S335" s="7">
        <f t="shared" ca="1" si="131"/>
        <v>-38820</v>
      </c>
      <c r="T335" s="7">
        <f t="shared" ca="1" si="132"/>
        <v>-90.069605568445468</v>
      </c>
      <c r="V335" s="10" t="s">
        <v>2682</v>
      </c>
      <c r="W335" s="11" t="s">
        <v>2683</v>
      </c>
      <c r="X335" s="6" t="str" cm="1">
        <f t="array" aca="1" ref="X335" ca="1">_xlfn.TEXTJOIN("",TRUE,IFERROR(MID(W335,ROW(INDIRECT("1:"&amp;LEN(W335))),1)*1,""))</f>
        <v>49300</v>
      </c>
      <c r="Y335" s="7">
        <f t="shared" ca="1" si="121"/>
        <v>49300</v>
      </c>
      <c r="Z335" s="7">
        <f t="shared" ca="1" si="133"/>
        <v>-196700</v>
      </c>
      <c r="AA335" s="7">
        <f t="shared" ca="1" si="134"/>
        <v>-79.959349593495944</v>
      </c>
      <c r="AC335" s="20" t="s">
        <v>2682</v>
      </c>
      <c r="AD335" s="11" t="s">
        <v>2023</v>
      </c>
      <c r="AE335" s="6" t="str" cm="1">
        <f t="array" aca="1" ref="AE335" ca="1">_xlfn.TEXTJOIN("",TRUE,IFERROR(MID(AD335,ROW(INDIRECT("1:"&amp;LEN(AD335))),1)*1,""))</f>
        <v>102000</v>
      </c>
      <c r="AF335" s="7">
        <f t="shared" ca="1" si="122"/>
        <v>102000</v>
      </c>
      <c r="AG335" s="7">
        <f t="shared" ca="1" si="135"/>
        <v>-425000</v>
      </c>
      <c r="AH335" s="7">
        <f t="shared" ca="1" si="136"/>
        <v>-80.645161290322577</v>
      </c>
      <c r="AJ335" s="23" t="s">
        <v>2684</v>
      </c>
      <c r="AK335" s="2" t="s">
        <v>2685</v>
      </c>
      <c r="AL335" s="6" t="str" cm="1">
        <f t="array" aca="1" ref="AL335" ca="1">_xlfn.TEXTJOIN("",TRUE,IFERROR(MID(AK335,ROW(INDIRECT("1:"&amp;LEN(AK335))),1)*1,""))</f>
        <v>710000</v>
      </c>
      <c r="AM335" s="7">
        <f t="shared" ca="1" si="123"/>
        <v>710000</v>
      </c>
      <c r="AN335" s="7">
        <f t="shared" ca="1" si="137"/>
        <v>-370000</v>
      </c>
      <c r="AO335" s="7">
        <f t="shared" ca="1" si="138"/>
        <v>-34.259259259259252</v>
      </c>
      <c r="AQ335" s="20" t="s">
        <v>2686</v>
      </c>
      <c r="AR335" s="11" t="s">
        <v>1163</v>
      </c>
      <c r="AS335" s="6" t="str" cm="1">
        <f t="array" aca="1" ref="AS335" ca="1">_xlfn.TEXTJOIN("",TRUE,IFERROR(MID(AR335,ROW(INDIRECT("1:"&amp;LEN(AR335))),1)*1,""))</f>
        <v>340000</v>
      </c>
      <c r="AT335" s="7">
        <f t="shared" ca="1" si="124"/>
        <v>340000</v>
      </c>
      <c r="AU335" s="7">
        <f t="shared" ca="1" si="139"/>
        <v>-1000000</v>
      </c>
      <c r="AV335" s="7">
        <f t="shared" ca="1" si="140"/>
        <v>-74.626865671641795</v>
      </c>
      <c r="AX335" s="8" t="s">
        <v>2682</v>
      </c>
      <c r="AY335" s="7" t="s">
        <v>2687</v>
      </c>
      <c r="AZ335" s="9" t="str" cm="1">
        <f t="array" aca="1" ref="AZ335" ca="1">_xlfn.TEXTJOIN("",TRUE,IFERROR(MID(AY335,ROW(INDIRECT("1:"&amp;LEN(AY335))),1)*1,""))</f>
        <v>356000</v>
      </c>
      <c r="BA335" s="7">
        <f t="shared" ca="1" si="141"/>
        <v>356000</v>
      </c>
      <c r="BB335" s="7">
        <f t="shared" ca="1" si="142"/>
        <v>-595000</v>
      </c>
      <c r="BC335" s="7">
        <f t="shared" ca="1" si="143"/>
        <v>-62.565720294426917</v>
      </c>
    </row>
    <row r="336" spans="1:55">
      <c r="A336" s="7" t="s">
        <v>2688</v>
      </c>
      <c r="B336" s="7" t="s">
        <v>2689</v>
      </c>
      <c r="C336" s="9" t="str" cm="1">
        <f t="array" aca="1" ref="C336" ca="1">_xlfn.TEXTJOIN("",TRUE,IFERROR(MID(B336,ROW(INDIRECT("1:"&amp;LEN(B336))),1)*1,""))</f>
        <v>1590</v>
      </c>
      <c r="D336" s="17">
        <f t="shared" ca="1" si="125"/>
        <v>1590</v>
      </c>
      <c r="E336" s="7">
        <f t="shared" ca="1" si="126"/>
        <v>-6870</v>
      </c>
      <c r="F336" s="7">
        <f t="shared" ca="1" si="127"/>
        <v>-81.205673758865245</v>
      </c>
      <c r="H336" s="10" t="s">
        <v>2688</v>
      </c>
      <c r="I336" s="11" t="s">
        <v>2690</v>
      </c>
      <c r="J336" s="6" t="str" cm="1">
        <f t="array" aca="1" ref="J336" ca="1">_xlfn.TEXTJOIN("",TRUE,IFERROR(MID(I336,ROW(INDIRECT("1:"&amp;LEN(I336))),1)*1,""))</f>
        <v>3520</v>
      </c>
      <c r="K336" s="16">
        <f t="shared" ca="1" si="120"/>
        <v>3520</v>
      </c>
      <c r="L336" s="7">
        <f t="shared" ca="1" si="128"/>
        <v>-24380</v>
      </c>
      <c r="M336" s="7">
        <f t="shared" ca="1" si="129"/>
        <v>-87.383512544802869</v>
      </c>
      <c r="O336" s="10" t="s">
        <v>2688</v>
      </c>
      <c r="P336" s="11" t="s">
        <v>2380</v>
      </c>
      <c r="Q336" s="6" t="str" cm="1">
        <f t="array" aca="1" ref="Q336" ca="1">_xlfn.TEXTJOIN("",TRUE,IFERROR(MID(P336,ROW(INDIRECT("1:"&amp;LEN(P336))),1)*1,""))</f>
        <v>4500</v>
      </c>
      <c r="R336" s="7">
        <f t="shared" ca="1" si="130"/>
        <v>4500</v>
      </c>
      <c r="S336" s="7">
        <f t="shared" ca="1" si="131"/>
        <v>-38600</v>
      </c>
      <c r="T336" s="7">
        <f t="shared" ca="1" si="132"/>
        <v>-89.559164733178648</v>
      </c>
      <c r="V336" s="10" t="s">
        <v>2688</v>
      </c>
      <c r="W336" s="11" t="s">
        <v>2691</v>
      </c>
      <c r="X336" s="6" t="str" cm="1">
        <f t="array" aca="1" ref="X336" ca="1">_xlfn.TEXTJOIN("",TRUE,IFERROR(MID(W336,ROW(INDIRECT("1:"&amp;LEN(W336))),1)*1,""))</f>
        <v>42200</v>
      </c>
      <c r="Y336" s="7">
        <f t="shared" ca="1" si="121"/>
        <v>42200</v>
      </c>
      <c r="Z336" s="7">
        <f t="shared" ca="1" si="133"/>
        <v>-203800</v>
      </c>
      <c r="AA336" s="7">
        <f t="shared" ca="1" si="134"/>
        <v>-82.845528455284551</v>
      </c>
      <c r="AC336" s="20" t="s">
        <v>2688</v>
      </c>
      <c r="AD336" s="11" t="s">
        <v>2249</v>
      </c>
      <c r="AE336" s="6" t="str" cm="1">
        <f t="array" aca="1" ref="AE336" ca="1">_xlfn.TEXTJOIN("",TRUE,IFERROR(MID(AD336,ROW(INDIRECT("1:"&amp;LEN(AD336))),1)*1,""))</f>
        <v>93400</v>
      </c>
      <c r="AF336" s="7">
        <f t="shared" ca="1" si="122"/>
        <v>93400</v>
      </c>
      <c r="AG336" s="7">
        <f t="shared" ca="1" si="135"/>
        <v>-433600</v>
      </c>
      <c r="AH336" s="7">
        <f t="shared" ca="1" si="136"/>
        <v>-82.277039848197347</v>
      </c>
      <c r="AJ336" s="23" t="s">
        <v>2692</v>
      </c>
      <c r="AK336" s="2" t="s">
        <v>767</v>
      </c>
      <c r="AL336" s="6" t="str" cm="1">
        <f t="array" aca="1" ref="AL336" ca="1">_xlfn.TEXTJOIN("",TRUE,IFERROR(MID(AK336,ROW(INDIRECT("1:"&amp;LEN(AK336))),1)*1,""))</f>
        <v>777000</v>
      </c>
      <c r="AM336" s="7">
        <f t="shared" ca="1" si="123"/>
        <v>777000</v>
      </c>
      <c r="AN336" s="7">
        <f t="shared" ca="1" si="137"/>
        <v>-303000</v>
      </c>
      <c r="AO336" s="7">
        <f t="shared" ca="1" si="138"/>
        <v>-28.055555555555557</v>
      </c>
      <c r="AQ336" s="20" t="s">
        <v>2693</v>
      </c>
      <c r="AR336" s="11" t="s">
        <v>1113</v>
      </c>
      <c r="AS336" s="6" t="str" cm="1">
        <f t="array" aca="1" ref="AS336" ca="1">_xlfn.TEXTJOIN("",TRUE,IFERROR(MID(AR336,ROW(INDIRECT("1:"&amp;LEN(AR336))),1)*1,""))</f>
        <v>335000</v>
      </c>
      <c r="AT336" s="7">
        <f t="shared" ca="1" si="124"/>
        <v>335000</v>
      </c>
      <c r="AU336" s="7">
        <f t="shared" ca="1" si="139"/>
        <v>-1005000</v>
      </c>
      <c r="AV336" s="7">
        <f t="shared" ca="1" si="140"/>
        <v>-75</v>
      </c>
      <c r="AX336" s="8" t="s">
        <v>2688</v>
      </c>
      <c r="AY336" s="7" t="s">
        <v>721</v>
      </c>
      <c r="AZ336" s="9" t="str" cm="1">
        <f t="array" aca="1" ref="AZ336" ca="1">_xlfn.TEXTJOIN("",TRUE,IFERROR(MID(AY336,ROW(INDIRECT("1:"&amp;LEN(AY336))),1)*1,""))</f>
        <v>368000</v>
      </c>
      <c r="BA336" s="7">
        <f t="shared" ca="1" si="141"/>
        <v>368000</v>
      </c>
      <c r="BB336" s="7">
        <f t="shared" ca="1" si="142"/>
        <v>-583000</v>
      </c>
      <c r="BC336" s="7">
        <f t="shared" ca="1" si="143"/>
        <v>-61.303890641430073</v>
      </c>
    </row>
    <row r="337" spans="1:55">
      <c r="A337" s="7" t="s">
        <v>2694</v>
      </c>
      <c r="B337" s="7" t="s">
        <v>2695</v>
      </c>
      <c r="C337" s="9" t="str" cm="1">
        <f t="array" aca="1" ref="C337" ca="1">_xlfn.TEXTJOIN("",TRUE,IFERROR(MID(B337,ROW(INDIRECT("1:"&amp;LEN(B337))),1)*1,""))</f>
        <v>1550</v>
      </c>
      <c r="D337" s="17">
        <f t="shared" ca="1" si="125"/>
        <v>1550</v>
      </c>
      <c r="E337" s="7">
        <f t="shared" ca="1" si="126"/>
        <v>-6910</v>
      </c>
      <c r="F337" s="7">
        <f t="shared" ca="1" si="127"/>
        <v>-81.678486997635929</v>
      </c>
      <c r="H337" s="10" t="s">
        <v>2694</v>
      </c>
      <c r="I337" s="11" t="s">
        <v>2696</v>
      </c>
      <c r="J337" s="6" t="str" cm="1">
        <f t="array" aca="1" ref="J337" ca="1">_xlfn.TEXTJOIN("",TRUE,IFERROR(MID(I337,ROW(INDIRECT("1:"&amp;LEN(I337))),1)*1,""))</f>
        <v>4230</v>
      </c>
      <c r="K337" s="16">
        <f t="shared" ca="1" si="120"/>
        <v>4230</v>
      </c>
      <c r="L337" s="7">
        <f t="shared" ca="1" si="128"/>
        <v>-23670</v>
      </c>
      <c r="M337" s="7">
        <f t="shared" ca="1" si="129"/>
        <v>-84.838709677419359</v>
      </c>
      <c r="O337" s="10" t="s">
        <v>2694</v>
      </c>
      <c r="P337" s="11" t="s">
        <v>2697</v>
      </c>
      <c r="Q337" s="6" t="str" cm="1">
        <f t="array" aca="1" ref="Q337" ca="1">_xlfn.TEXTJOIN("",TRUE,IFERROR(MID(P337,ROW(INDIRECT("1:"&amp;LEN(P337))),1)*1,""))</f>
        <v>4770</v>
      </c>
      <c r="R337" s="7">
        <f t="shared" ca="1" si="130"/>
        <v>4770</v>
      </c>
      <c r="S337" s="7">
        <f t="shared" ca="1" si="131"/>
        <v>-38330</v>
      </c>
      <c r="T337" s="7">
        <f t="shared" ca="1" si="132"/>
        <v>-88.932714617169381</v>
      </c>
      <c r="V337" s="10" t="s">
        <v>2694</v>
      </c>
      <c r="W337" s="11" t="s">
        <v>200</v>
      </c>
      <c r="X337" s="6" t="str" cm="1">
        <f t="array" aca="1" ref="X337" ca="1">_xlfn.TEXTJOIN("",TRUE,IFERROR(MID(W337,ROW(INDIRECT("1:"&amp;LEN(W337))),1)*1,""))</f>
        <v>41600</v>
      </c>
      <c r="Y337" s="7">
        <f t="shared" ca="1" si="121"/>
        <v>41600</v>
      </c>
      <c r="Z337" s="7">
        <f t="shared" ca="1" si="133"/>
        <v>-204400</v>
      </c>
      <c r="AA337" s="7">
        <f t="shared" ca="1" si="134"/>
        <v>-83.089430894308947</v>
      </c>
      <c r="AC337" s="20" t="s">
        <v>2694</v>
      </c>
      <c r="AD337" s="11" t="s">
        <v>2698</v>
      </c>
      <c r="AE337" s="6" t="str" cm="1">
        <f t="array" aca="1" ref="AE337" ca="1">_xlfn.TEXTJOIN("",TRUE,IFERROR(MID(AD337,ROW(INDIRECT("1:"&amp;LEN(AD337))),1)*1,""))</f>
        <v>89100</v>
      </c>
      <c r="AF337" s="7">
        <f t="shared" ca="1" si="122"/>
        <v>89100</v>
      </c>
      <c r="AG337" s="7">
        <f t="shared" ca="1" si="135"/>
        <v>-437900</v>
      </c>
      <c r="AH337" s="7">
        <f t="shared" ca="1" si="136"/>
        <v>-83.092979127134726</v>
      </c>
      <c r="AJ337" s="23" t="s">
        <v>2699</v>
      </c>
      <c r="AK337" s="2" t="s">
        <v>2700</v>
      </c>
      <c r="AL337" s="6" t="str" cm="1">
        <f t="array" aca="1" ref="AL337" ca="1">_xlfn.TEXTJOIN("",TRUE,IFERROR(MID(AK337,ROW(INDIRECT("1:"&amp;LEN(AK337))),1)*1,""))</f>
        <v>831000</v>
      </c>
      <c r="AM337" s="7">
        <f t="shared" ca="1" si="123"/>
        <v>831000</v>
      </c>
      <c r="AN337" s="7">
        <f t="shared" ca="1" si="137"/>
        <v>-249000</v>
      </c>
      <c r="AO337" s="7">
        <f t="shared" ca="1" si="138"/>
        <v>-23.055555555555557</v>
      </c>
      <c r="AQ337" s="20" t="s">
        <v>2701</v>
      </c>
      <c r="AR337" s="11" t="s">
        <v>2702</v>
      </c>
      <c r="AS337" s="6" t="str" cm="1">
        <f t="array" aca="1" ref="AS337" ca="1">_xlfn.TEXTJOIN("",TRUE,IFERROR(MID(AR337,ROW(INDIRECT("1:"&amp;LEN(AR337))),1)*1,""))</f>
        <v>319000</v>
      </c>
      <c r="AT337" s="7">
        <f t="shared" ca="1" si="124"/>
        <v>319000</v>
      </c>
      <c r="AU337" s="7">
        <f t="shared" ca="1" si="139"/>
        <v>-1021000</v>
      </c>
      <c r="AV337" s="7">
        <f t="shared" ca="1" si="140"/>
        <v>-76.194029850746261</v>
      </c>
      <c r="AX337" s="8" t="s">
        <v>2694</v>
      </c>
      <c r="AY337" s="7" t="s">
        <v>1901</v>
      </c>
      <c r="AZ337" s="9" t="str" cm="1">
        <f t="array" aca="1" ref="AZ337" ca="1">_xlfn.TEXTJOIN("",TRUE,IFERROR(MID(AY337,ROW(INDIRECT("1:"&amp;LEN(AY337))),1)*1,""))</f>
        <v>369000</v>
      </c>
      <c r="BA337" s="7">
        <f t="shared" ca="1" si="141"/>
        <v>369000</v>
      </c>
      <c r="BB337" s="7">
        <f t="shared" ca="1" si="142"/>
        <v>-582000</v>
      </c>
      <c r="BC337" s="7">
        <f t="shared" ca="1" si="143"/>
        <v>-61.198738170347006</v>
      </c>
    </row>
    <row r="338" spans="1:55">
      <c r="A338" s="7" t="s">
        <v>2703</v>
      </c>
      <c r="B338" s="7" t="s">
        <v>2704</v>
      </c>
      <c r="C338" s="9" t="str" cm="1">
        <f t="array" aca="1" ref="C338" ca="1">_xlfn.TEXTJOIN("",TRUE,IFERROR(MID(B338,ROW(INDIRECT("1:"&amp;LEN(B338))),1)*1,""))</f>
        <v>1510</v>
      </c>
      <c r="D338" s="17">
        <f t="shared" ca="1" si="125"/>
        <v>1510</v>
      </c>
      <c r="E338" s="7">
        <f t="shared" ca="1" si="126"/>
        <v>-6950</v>
      </c>
      <c r="F338" s="7">
        <f t="shared" ca="1" si="127"/>
        <v>-82.151300236406627</v>
      </c>
      <c r="H338" s="10" t="s">
        <v>2703</v>
      </c>
      <c r="I338" s="11" t="s">
        <v>2705</v>
      </c>
      <c r="J338" s="6" t="str" cm="1">
        <f t="array" aca="1" ref="J338" ca="1">_xlfn.TEXTJOIN("",TRUE,IFERROR(MID(I338,ROW(INDIRECT("1:"&amp;LEN(I338))),1)*1,""))</f>
        <v>4240</v>
      </c>
      <c r="K338" s="16">
        <f t="shared" ca="1" si="120"/>
        <v>4240</v>
      </c>
      <c r="L338" s="7">
        <f t="shared" ca="1" si="128"/>
        <v>-23660</v>
      </c>
      <c r="M338" s="7">
        <f t="shared" ca="1" si="129"/>
        <v>-84.802867383512549</v>
      </c>
      <c r="O338" s="10" t="s">
        <v>2703</v>
      </c>
      <c r="P338" s="11" t="s">
        <v>2706</v>
      </c>
      <c r="Q338" s="6" t="str" cm="1">
        <f t="array" aca="1" ref="Q338" ca="1">_xlfn.TEXTJOIN("",TRUE,IFERROR(MID(P338,ROW(INDIRECT("1:"&amp;LEN(P338))),1)*1,""))</f>
        <v>5430</v>
      </c>
      <c r="R338" s="7">
        <f t="shared" ca="1" si="130"/>
        <v>5430</v>
      </c>
      <c r="S338" s="7">
        <f t="shared" ca="1" si="131"/>
        <v>-37670</v>
      </c>
      <c r="T338" s="7">
        <f t="shared" ca="1" si="132"/>
        <v>-87.401392111368907</v>
      </c>
      <c r="V338" s="10" t="s">
        <v>2703</v>
      </c>
      <c r="W338" s="11" t="s">
        <v>2707</v>
      </c>
      <c r="X338" s="6" t="str" cm="1">
        <f t="array" aca="1" ref="X338" ca="1">_xlfn.TEXTJOIN("",TRUE,IFERROR(MID(W338,ROW(INDIRECT("1:"&amp;LEN(W338))),1)*1,""))</f>
        <v>52400</v>
      </c>
      <c r="Y338" s="7">
        <f t="shared" ca="1" si="121"/>
        <v>52400</v>
      </c>
      <c r="Z338" s="7">
        <f t="shared" ca="1" si="133"/>
        <v>-193600</v>
      </c>
      <c r="AA338" s="7">
        <f t="shared" ca="1" si="134"/>
        <v>-78.699186991869922</v>
      </c>
      <c r="AC338" s="20" t="s">
        <v>2703</v>
      </c>
      <c r="AD338" s="11" t="s">
        <v>2274</v>
      </c>
      <c r="AE338" s="6" t="str" cm="1">
        <f t="array" aca="1" ref="AE338" ca="1">_xlfn.TEXTJOIN("",TRUE,IFERROR(MID(AD338,ROW(INDIRECT("1:"&amp;LEN(AD338))),1)*1,""))</f>
        <v>88400</v>
      </c>
      <c r="AF338" s="7">
        <f t="shared" ca="1" si="122"/>
        <v>88400</v>
      </c>
      <c r="AG338" s="7">
        <f t="shared" ca="1" si="135"/>
        <v>-438600</v>
      </c>
      <c r="AH338" s="7">
        <f t="shared" ca="1" si="136"/>
        <v>-83.225806451612897</v>
      </c>
      <c r="AJ338" s="23" t="s">
        <v>2708</v>
      </c>
      <c r="AK338" s="2" t="s">
        <v>2709</v>
      </c>
      <c r="AL338" s="6" t="str" cm="1">
        <f t="array" aca="1" ref="AL338" ca="1">_xlfn.TEXTJOIN("",TRUE,IFERROR(MID(AK338,ROW(INDIRECT("1:"&amp;LEN(AK338))),1)*1,""))</f>
        <v>867000</v>
      </c>
      <c r="AM338" s="7">
        <f t="shared" ca="1" si="123"/>
        <v>867000</v>
      </c>
      <c r="AN338" s="7">
        <f t="shared" ca="1" si="137"/>
        <v>-213000</v>
      </c>
      <c r="AO338" s="7">
        <f t="shared" ca="1" si="138"/>
        <v>-19.722222222222214</v>
      </c>
      <c r="AQ338" s="20" t="s">
        <v>2710</v>
      </c>
      <c r="AR338" s="11" t="s">
        <v>1038</v>
      </c>
      <c r="AS338" s="6" t="str" cm="1">
        <f t="array" aca="1" ref="AS338" ca="1">_xlfn.TEXTJOIN("",TRUE,IFERROR(MID(AR338,ROW(INDIRECT("1:"&amp;LEN(AR338))),1)*1,""))</f>
        <v>301000</v>
      </c>
      <c r="AT338" s="7">
        <f t="shared" ca="1" si="124"/>
        <v>301000</v>
      </c>
      <c r="AU338" s="7">
        <f t="shared" ca="1" si="139"/>
        <v>-1039000</v>
      </c>
      <c r="AV338" s="7">
        <f t="shared" ca="1" si="140"/>
        <v>-77.537313432835816</v>
      </c>
      <c r="AX338" s="8" t="s">
        <v>2703</v>
      </c>
      <c r="AY338" s="7" t="s">
        <v>2711</v>
      </c>
      <c r="AZ338" s="9" t="str" cm="1">
        <f t="array" aca="1" ref="AZ338" ca="1">_xlfn.TEXTJOIN("",TRUE,IFERROR(MID(AY338,ROW(INDIRECT("1:"&amp;LEN(AY338))),1)*1,""))</f>
        <v>361000</v>
      </c>
      <c r="BA338" s="7">
        <f t="shared" ca="1" si="141"/>
        <v>361000</v>
      </c>
      <c r="BB338" s="7">
        <f t="shared" ca="1" si="142"/>
        <v>-590000</v>
      </c>
      <c r="BC338" s="7">
        <f t="shared" ca="1" si="143"/>
        <v>-62.039957939011565</v>
      </c>
    </row>
    <row r="339" spans="1:55">
      <c r="A339" s="7" t="s">
        <v>2712</v>
      </c>
      <c r="B339" s="7" t="s">
        <v>754</v>
      </c>
      <c r="C339" s="9" t="str" cm="1">
        <f t="array" aca="1" ref="C339" ca="1">_xlfn.TEXTJOIN("",TRUE,IFERROR(MID(B339,ROW(INDIRECT("1:"&amp;LEN(B339))),1)*1,""))</f>
        <v>1500</v>
      </c>
      <c r="D339" s="17">
        <f t="shared" ca="1" si="125"/>
        <v>1500</v>
      </c>
      <c r="E339" s="7">
        <f t="shared" ca="1" si="126"/>
        <v>-6960</v>
      </c>
      <c r="F339" s="7">
        <f t="shared" ca="1" si="127"/>
        <v>-82.269503546099287</v>
      </c>
      <c r="H339" s="10" t="s">
        <v>2712</v>
      </c>
      <c r="I339" s="11" t="s">
        <v>2713</v>
      </c>
      <c r="J339" s="6" t="str" cm="1">
        <f t="array" aca="1" ref="J339" ca="1">_xlfn.TEXTJOIN("",TRUE,IFERROR(MID(I339,ROW(INDIRECT("1:"&amp;LEN(I339))),1)*1,""))</f>
        <v>4000</v>
      </c>
      <c r="K339" s="16">
        <f t="shared" ca="1" si="120"/>
        <v>4000</v>
      </c>
      <c r="L339" s="7">
        <f t="shared" ca="1" si="128"/>
        <v>-23900</v>
      </c>
      <c r="M339" s="7">
        <f t="shared" ca="1" si="129"/>
        <v>-85.663082437275989</v>
      </c>
      <c r="O339" s="10" t="s">
        <v>2712</v>
      </c>
      <c r="P339" s="11" t="s">
        <v>2714</v>
      </c>
      <c r="Q339" s="6" t="str" cm="1">
        <f t="array" aca="1" ref="Q339" ca="1">_xlfn.TEXTJOIN("",TRUE,IFERROR(MID(P339,ROW(INDIRECT("1:"&amp;LEN(P339))),1)*1,""))</f>
        <v>5500</v>
      </c>
      <c r="R339" s="7">
        <f t="shared" ca="1" si="130"/>
        <v>5500</v>
      </c>
      <c r="S339" s="7">
        <f t="shared" ca="1" si="131"/>
        <v>-37600</v>
      </c>
      <c r="T339" s="7">
        <f t="shared" ca="1" si="132"/>
        <v>-87.238979118329468</v>
      </c>
      <c r="V339" s="10" t="s">
        <v>2712</v>
      </c>
      <c r="W339" s="11" t="s">
        <v>2715</v>
      </c>
      <c r="X339" s="6" t="str" cm="1">
        <f t="array" aca="1" ref="X339" ca="1">_xlfn.TEXTJOIN("",TRUE,IFERROR(MID(W339,ROW(INDIRECT("1:"&amp;LEN(W339))),1)*1,""))</f>
        <v>47900</v>
      </c>
      <c r="Y339" s="7">
        <f t="shared" ca="1" si="121"/>
        <v>47900</v>
      </c>
      <c r="Z339" s="7">
        <f t="shared" ca="1" si="133"/>
        <v>-198100</v>
      </c>
      <c r="AA339" s="7">
        <f t="shared" ca="1" si="134"/>
        <v>-80.528455284552848</v>
      </c>
      <c r="AC339" s="20" t="s">
        <v>2712</v>
      </c>
      <c r="AD339" s="11" t="s">
        <v>2716</v>
      </c>
      <c r="AE339" s="6" t="str" cm="1">
        <f t="array" aca="1" ref="AE339" ca="1">_xlfn.TEXTJOIN("",TRUE,IFERROR(MID(AD339,ROW(INDIRECT("1:"&amp;LEN(AD339))),1)*1,""))</f>
        <v>87000</v>
      </c>
      <c r="AF339" s="7">
        <f t="shared" ca="1" si="122"/>
        <v>87000</v>
      </c>
      <c r="AG339" s="7">
        <f t="shared" ca="1" si="135"/>
        <v>-440000</v>
      </c>
      <c r="AH339" s="7">
        <f t="shared" ca="1" si="136"/>
        <v>-83.491461100569254</v>
      </c>
      <c r="AJ339" s="23" t="s">
        <v>2717</v>
      </c>
      <c r="AK339" s="2" t="s">
        <v>2718</v>
      </c>
      <c r="AL339" s="6" t="str" cm="1">
        <f t="array" aca="1" ref="AL339" ca="1">_xlfn.TEXTJOIN("",TRUE,IFERROR(MID(AK339,ROW(INDIRECT("1:"&amp;LEN(AK339))),1)*1,""))</f>
        <v>896000</v>
      </c>
      <c r="AM339" s="7">
        <f t="shared" ca="1" si="123"/>
        <v>896000</v>
      </c>
      <c r="AN339" s="7">
        <f t="shared" ca="1" si="137"/>
        <v>-184000</v>
      </c>
      <c r="AO339" s="7">
        <f t="shared" ca="1" si="138"/>
        <v>-17.037037037037038</v>
      </c>
      <c r="AQ339" s="20" t="s">
        <v>2719</v>
      </c>
      <c r="AR339" s="11" t="s">
        <v>2720</v>
      </c>
      <c r="AS339" s="6" t="str" cm="1">
        <f t="array" aca="1" ref="AS339" ca="1">_xlfn.TEXTJOIN("",TRUE,IFERROR(MID(AR339,ROW(INDIRECT("1:"&amp;LEN(AR339))),1)*1,""))</f>
        <v>282000</v>
      </c>
      <c r="AT339" s="7">
        <f t="shared" ca="1" si="124"/>
        <v>282000</v>
      </c>
      <c r="AU339" s="7">
        <f t="shared" ca="1" si="139"/>
        <v>-1058000</v>
      </c>
      <c r="AV339" s="7">
        <f t="shared" ca="1" si="140"/>
        <v>-78.955223880597018</v>
      </c>
      <c r="AX339" s="8" t="s">
        <v>2712</v>
      </c>
      <c r="AY339" s="7" t="s">
        <v>2721</v>
      </c>
      <c r="AZ339" s="9" t="str" cm="1">
        <f t="array" aca="1" ref="AZ339" ca="1">_xlfn.TEXTJOIN("",TRUE,IFERROR(MID(AY339,ROW(INDIRECT("1:"&amp;LEN(AY339))),1)*1,""))</f>
        <v>348000</v>
      </c>
      <c r="BA339" s="7">
        <f t="shared" ca="1" si="141"/>
        <v>348000</v>
      </c>
      <c r="BB339" s="7">
        <f t="shared" ca="1" si="142"/>
        <v>-603000</v>
      </c>
      <c r="BC339" s="7">
        <f t="shared" ca="1" si="143"/>
        <v>-63.406940063091483</v>
      </c>
    </row>
    <row r="340" spans="1:55">
      <c r="A340" s="7" t="s">
        <v>2722</v>
      </c>
      <c r="B340" s="7" t="s">
        <v>2704</v>
      </c>
      <c r="C340" s="9" t="str" cm="1">
        <f t="array" aca="1" ref="C340" ca="1">_xlfn.TEXTJOIN("",TRUE,IFERROR(MID(B340,ROW(INDIRECT("1:"&amp;LEN(B340))),1)*1,""))</f>
        <v>1510</v>
      </c>
      <c r="D340" s="17">
        <f t="shared" ca="1" si="125"/>
        <v>1510</v>
      </c>
      <c r="E340" s="7">
        <f t="shared" ca="1" si="126"/>
        <v>-6950</v>
      </c>
      <c r="F340" s="7">
        <f t="shared" ca="1" si="127"/>
        <v>-82.151300236406627</v>
      </c>
      <c r="H340" s="10" t="s">
        <v>2722</v>
      </c>
      <c r="I340" s="11" t="s">
        <v>2723</v>
      </c>
      <c r="J340" s="6" t="str" cm="1">
        <f t="array" aca="1" ref="J340" ca="1">_xlfn.TEXTJOIN("",TRUE,IFERROR(MID(I340,ROW(INDIRECT("1:"&amp;LEN(I340))),1)*1,""))</f>
        <v>3940</v>
      </c>
      <c r="K340" s="16">
        <f t="shared" ca="1" si="120"/>
        <v>3940</v>
      </c>
      <c r="L340" s="7">
        <f t="shared" ca="1" si="128"/>
        <v>-23960</v>
      </c>
      <c r="M340" s="7">
        <f t="shared" ca="1" si="129"/>
        <v>-85.878136200716852</v>
      </c>
      <c r="O340" s="10" t="s">
        <v>2722</v>
      </c>
      <c r="P340" s="11" t="s">
        <v>2724</v>
      </c>
      <c r="Q340" s="6" t="str" cm="1">
        <f t="array" aca="1" ref="Q340" ca="1">_xlfn.TEXTJOIN("",TRUE,IFERROR(MID(P340,ROW(INDIRECT("1:"&amp;LEN(P340))),1)*1,""))</f>
        <v>5330</v>
      </c>
      <c r="R340" s="7">
        <f t="shared" ca="1" si="130"/>
        <v>5330</v>
      </c>
      <c r="S340" s="7">
        <f t="shared" ca="1" si="131"/>
        <v>-37770</v>
      </c>
      <c r="T340" s="7">
        <f t="shared" ca="1" si="132"/>
        <v>-87.633410672853827</v>
      </c>
      <c r="V340" s="10" t="s">
        <v>2722</v>
      </c>
      <c r="W340" s="11" t="s">
        <v>2241</v>
      </c>
      <c r="X340" s="6" t="str" cm="1">
        <f t="array" aca="1" ref="X340" ca="1">_xlfn.TEXTJOIN("",TRUE,IFERROR(MID(W340,ROW(INDIRECT("1:"&amp;LEN(W340))),1)*1,""))</f>
        <v>44200</v>
      </c>
      <c r="Y340" s="7">
        <f t="shared" ca="1" si="121"/>
        <v>44200</v>
      </c>
      <c r="Z340" s="7">
        <f t="shared" ca="1" si="133"/>
        <v>-201800</v>
      </c>
      <c r="AA340" s="7">
        <f t="shared" ca="1" si="134"/>
        <v>-82.032520325203251</v>
      </c>
      <c r="AC340" s="20" t="s">
        <v>2722</v>
      </c>
      <c r="AD340" s="11" t="s">
        <v>2725</v>
      </c>
      <c r="AE340" s="6" t="str" cm="1">
        <f t="array" aca="1" ref="AE340" ca="1">_xlfn.TEXTJOIN("",TRUE,IFERROR(MID(AD340,ROW(INDIRECT("1:"&amp;LEN(AD340))),1)*1,""))</f>
        <v>87700</v>
      </c>
      <c r="AF340" s="7">
        <f t="shared" ca="1" si="122"/>
        <v>87700</v>
      </c>
      <c r="AG340" s="7">
        <f t="shared" ca="1" si="135"/>
        <v>-439300</v>
      </c>
      <c r="AH340" s="7">
        <f t="shared" ca="1" si="136"/>
        <v>-83.358633776091082</v>
      </c>
      <c r="AJ340" s="23" t="s">
        <v>2726</v>
      </c>
      <c r="AK340" s="2" t="s">
        <v>2727</v>
      </c>
      <c r="AL340" s="6" t="str" cm="1">
        <f t="array" aca="1" ref="AL340" ca="1">_xlfn.TEXTJOIN("",TRUE,IFERROR(MID(AK340,ROW(INDIRECT("1:"&amp;LEN(AK340))),1)*1,""))</f>
        <v>908000</v>
      </c>
      <c r="AM340" s="7">
        <f t="shared" ca="1" si="123"/>
        <v>908000</v>
      </c>
      <c r="AN340" s="7">
        <f t="shared" ca="1" si="137"/>
        <v>-172000</v>
      </c>
      <c r="AO340" s="7">
        <f t="shared" ca="1" si="138"/>
        <v>-15.925925925925924</v>
      </c>
      <c r="AQ340" s="20" t="s">
        <v>2728</v>
      </c>
      <c r="AR340" s="11" t="s">
        <v>2402</v>
      </c>
      <c r="AS340" s="6" t="str" cm="1">
        <f t="array" aca="1" ref="AS340" ca="1">_xlfn.TEXTJOIN("",TRUE,IFERROR(MID(AR340,ROW(INDIRECT("1:"&amp;LEN(AR340))),1)*1,""))</f>
        <v>268000</v>
      </c>
      <c r="AT340" s="7">
        <f t="shared" ca="1" si="124"/>
        <v>268000</v>
      </c>
      <c r="AU340" s="7">
        <f t="shared" ca="1" si="139"/>
        <v>-1072000</v>
      </c>
      <c r="AV340" s="7">
        <f t="shared" ca="1" si="140"/>
        <v>-80</v>
      </c>
      <c r="AX340" s="8" t="s">
        <v>2722</v>
      </c>
      <c r="AY340" s="7" t="s">
        <v>1172</v>
      </c>
      <c r="AZ340" s="9" t="str" cm="1">
        <f t="array" aca="1" ref="AZ340" ca="1">_xlfn.TEXTJOIN("",TRUE,IFERROR(MID(AY340,ROW(INDIRECT("1:"&amp;LEN(AY340))),1)*1,""))</f>
        <v>333000</v>
      </c>
      <c r="BA340" s="7">
        <f t="shared" ca="1" si="141"/>
        <v>333000</v>
      </c>
      <c r="BB340" s="7">
        <f t="shared" ca="1" si="142"/>
        <v>-618000</v>
      </c>
      <c r="BC340" s="7">
        <f t="shared" ca="1" si="143"/>
        <v>-64.98422712933754</v>
      </c>
    </row>
    <row r="341" spans="1:55">
      <c r="A341" s="7" t="s">
        <v>2729</v>
      </c>
      <c r="B341" s="7" t="s">
        <v>2704</v>
      </c>
      <c r="C341" s="9" t="str" cm="1">
        <f t="array" aca="1" ref="C341" ca="1">_xlfn.TEXTJOIN("",TRUE,IFERROR(MID(B341,ROW(INDIRECT("1:"&amp;LEN(B341))),1)*1,""))</f>
        <v>1510</v>
      </c>
      <c r="D341" s="17">
        <f t="shared" ca="1" si="125"/>
        <v>1510</v>
      </c>
      <c r="E341" s="7">
        <f t="shared" ca="1" si="126"/>
        <v>-6950</v>
      </c>
      <c r="F341" s="7">
        <f t="shared" ca="1" si="127"/>
        <v>-82.151300236406627</v>
      </c>
      <c r="H341" s="10" t="s">
        <v>2729</v>
      </c>
      <c r="I341" s="11" t="s">
        <v>2045</v>
      </c>
      <c r="J341" s="6" t="str" cm="1">
        <f t="array" aca="1" ref="J341" ca="1">_xlfn.TEXTJOIN("",TRUE,IFERROR(MID(I341,ROW(INDIRECT("1:"&amp;LEN(I341))),1)*1,""))</f>
        <v>2890</v>
      </c>
      <c r="K341" s="16">
        <f t="shared" ca="1" si="120"/>
        <v>2890</v>
      </c>
      <c r="L341" s="7">
        <f t="shared" ca="1" si="128"/>
        <v>-25010</v>
      </c>
      <c r="M341" s="7">
        <f t="shared" ca="1" si="129"/>
        <v>-89.641577060931894</v>
      </c>
      <c r="O341" s="10" t="s">
        <v>2729</v>
      </c>
      <c r="P341" s="11" t="s">
        <v>1823</v>
      </c>
      <c r="Q341" s="6" t="str" cm="1">
        <f t="array" aca="1" ref="Q341" ca="1">_xlfn.TEXTJOIN("",TRUE,IFERROR(MID(P341,ROW(INDIRECT("1:"&amp;LEN(P341))),1)*1,""))</f>
        <v>3680</v>
      </c>
      <c r="R341" s="7">
        <f t="shared" ca="1" si="130"/>
        <v>3680</v>
      </c>
      <c r="S341" s="7">
        <f t="shared" ca="1" si="131"/>
        <v>-39420</v>
      </c>
      <c r="T341" s="7">
        <f t="shared" ca="1" si="132"/>
        <v>-91.461716937354993</v>
      </c>
      <c r="V341" s="10" t="s">
        <v>2729</v>
      </c>
      <c r="W341" s="11" t="s">
        <v>2241</v>
      </c>
      <c r="X341" s="6" t="str" cm="1">
        <f t="array" aca="1" ref="X341" ca="1">_xlfn.TEXTJOIN("",TRUE,IFERROR(MID(W341,ROW(INDIRECT("1:"&amp;LEN(W341))),1)*1,""))</f>
        <v>44200</v>
      </c>
      <c r="Y341" s="7">
        <f t="shared" ca="1" si="121"/>
        <v>44200</v>
      </c>
      <c r="Z341" s="7">
        <f t="shared" ca="1" si="133"/>
        <v>-201800</v>
      </c>
      <c r="AA341" s="7">
        <f t="shared" ca="1" si="134"/>
        <v>-82.032520325203251</v>
      </c>
      <c r="AC341" s="20" t="s">
        <v>2729</v>
      </c>
      <c r="AD341" s="11" t="s">
        <v>2730</v>
      </c>
      <c r="AE341" s="6" t="str" cm="1">
        <f t="array" aca="1" ref="AE341" ca="1">_xlfn.TEXTJOIN("",TRUE,IFERROR(MID(AD341,ROW(INDIRECT("1:"&amp;LEN(AD341))),1)*1,""))</f>
        <v>89300</v>
      </c>
      <c r="AF341" s="7">
        <f t="shared" ca="1" si="122"/>
        <v>89300</v>
      </c>
      <c r="AG341" s="7">
        <f t="shared" ca="1" si="135"/>
        <v>-437700</v>
      </c>
      <c r="AH341" s="7">
        <f t="shared" ca="1" si="136"/>
        <v>-83.055028462998109</v>
      </c>
      <c r="AJ341" s="23" t="s">
        <v>2731</v>
      </c>
      <c r="AK341" s="2" t="s">
        <v>2732</v>
      </c>
      <c r="AL341" s="6" t="str" cm="1">
        <f t="array" aca="1" ref="AL341" ca="1">_xlfn.TEXTJOIN("",TRUE,IFERROR(MID(AK341,ROW(INDIRECT("1:"&amp;LEN(AK341))),1)*1,""))</f>
        <v>913000</v>
      </c>
      <c r="AM341" s="7">
        <f t="shared" ca="1" si="123"/>
        <v>913000</v>
      </c>
      <c r="AN341" s="7">
        <f t="shared" ca="1" si="137"/>
        <v>-167000</v>
      </c>
      <c r="AO341" s="7">
        <f t="shared" ca="1" si="138"/>
        <v>-15.462962962962962</v>
      </c>
      <c r="AQ341" s="20" t="s">
        <v>2733</v>
      </c>
      <c r="AR341" s="11" t="s">
        <v>2734</v>
      </c>
      <c r="AS341" s="6" t="str" cm="1">
        <f t="array" aca="1" ref="AS341" ca="1">_xlfn.TEXTJOIN("",TRUE,IFERROR(MID(AR341,ROW(INDIRECT("1:"&amp;LEN(AR341))),1)*1,""))</f>
        <v>261000</v>
      </c>
      <c r="AT341" s="7">
        <f t="shared" ca="1" si="124"/>
        <v>261000</v>
      </c>
      <c r="AU341" s="7">
        <f t="shared" ca="1" si="139"/>
        <v>-1079000</v>
      </c>
      <c r="AV341" s="7">
        <f t="shared" ca="1" si="140"/>
        <v>-80.522388059701484</v>
      </c>
      <c r="AX341" s="8" t="s">
        <v>2729</v>
      </c>
      <c r="AY341" s="7" t="s">
        <v>1066</v>
      </c>
      <c r="AZ341" s="9" t="str" cm="1">
        <f t="array" aca="1" ref="AZ341" ca="1">_xlfn.TEXTJOIN("",TRUE,IFERROR(MID(AY341,ROW(INDIRECT("1:"&amp;LEN(AY341))),1)*1,""))</f>
        <v>320000</v>
      </c>
      <c r="BA341" s="7">
        <f t="shared" ca="1" si="141"/>
        <v>320000</v>
      </c>
      <c r="BB341" s="7">
        <f t="shared" ca="1" si="142"/>
        <v>-631000</v>
      </c>
      <c r="BC341" s="7">
        <f t="shared" ca="1" si="143"/>
        <v>-66.351209253417451</v>
      </c>
    </row>
    <row r="342" spans="1:55">
      <c r="A342" s="7" t="s">
        <v>2735</v>
      </c>
      <c r="B342" s="7" t="s">
        <v>2704</v>
      </c>
      <c r="C342" s="9" t="str" cm="1">
        <f t="array" aca="1" ref="C342" ca="1">_xlfn.TEXTJOIN("",TRUE,IFERROR(MID(B342,ROW(INDIRECT("1:"&amp;LEN(B342))),1)*1,""))</f>
        <v>1510</v>
      </c>
      <c r="D342" s="17">
        <f t="shared" ca="1" si="125"/>
        <v>1510</v>
      </c>
      <c r="E342" s="7">
        <f t="shared" ca="1" si="126"/>
        <v>-6950</v>
      </c>
      <c r="F342" s="7">
        <f t="shared" ca="1" si="127"/>
        <v>-82.151300236406627</v>
      </c>
      <c r="H342" s="10" t="s">
        <v>2735</v>
      </c>
      <c r="I342" s="11" t="s">
        <v>2736</v>
      </c>
      <c r="J342" s="6" t="str" cm="1">
        <f t="array" aca="1" ref="J342" ca="1">_xlfn.TEXTJOIN("",TRUE,IFERROR(MID(I342,ROW(INDIRECT("1:"&amp;LEN(I342))),1)*1,""))</f>
        <v>2400</v>
      </c>
      <c r="K342" s="16">
        <f t="shared" ca="1" si="120"/>
        <v>2400</v>
      </c>
      <c r="L342" s="7">
        <f t="shared" ca="1" si="128"/>
        <v>-25500</v>
      </c>
      <c r="M342" s="7">
        <f t="shared" ca="1" si="129"/>
        <v>-91.397849462365585</v>
      </c>
      <c r="O342" s="10" t="s">
        <v>2735</v>
      </c>
      <c r="P342" s="11" t="s">
        <v>327</v>
      </c>
      <c r="Q342" s="6" t="str" cm="1">
        <f t="array" aca="1" ref="Q342" ca="1">_xlfn.TEXTJOIN("",TRUE,IFERROR(MID(P342,ROW(INDIRECT("1:"&amp;LEN(P342))),1)*1,""))</f>
        <v>2950</v>
      </c>
      <c r="R342" s="7">
        <f t="shared" ca="1" si="130"/>
        <v>2950</v>
      </c>
      <c r="S342" s="7">
        <f t="shared" ca="1" si="131"/>
        <v>-40150</v>
      </c>
      <c r="T342" s="7">
        <f t="shared" ca="1" si="132"/>
        <v>-93.155452436194892</v>
      </c>
      <c r="V342" s="10" t="s">
        <v>2735</v>
      </c>
      <c r="W342" s="11" t="s">
        <v>2683</v>
      </c>
      <c r="X342" s="6" t="str" cm="1">
        <f t="array" aca="1" ref="X342" ca="1">_xlfn.TEXTJOIN("",TRUE,IFERROR(MID(W342,ROW(INDIRECT("1:"&amp;LEN(W342))),1)*1,""))</f>
        <v>49300</v>
      </c>
      <c r="Y342" s="7">
        <f t="shared" ca="1" si="121"/>
        <v>49300</v>
      </c>
      <c r="Z342" s="7">
        <f t="shared" ca="1" si="133"/>
        <v>-196700</v>
      </c>
      <c r="AA342" s="7">
        <f t="shared" ca="1" si="134"/>
        <v>-79.959349593495944</v>
      </c>
      <c r="AC342" s="20" t="s">
        <v>2735</v>
      </c>
      <c r="AD342" s="11" t="s">
        <v>2274</v>
      </c>
      <c r="AE342" s="6" t="str" cm="1">
        <f t="array" aca="1" ref="AE342" ca="1">_xlfn.TEXTJOIN("",TRUE,IFERROR(MID(AD342,ROW(INDIRECT("1:"&amp;LEN(AD342))),1)*1,""))</f>
        <v>88400</v>
      </c>
      <c r="AF342" s="7">
        <f t="shared" ca="1" si="122"/>
        <v>88400</v>
      </c>
      <c r="AG342" s="7">
        <f t="shared" ca="1" si="135"/>
        <v>-438600</v>
      </c>
      <c r="AH342" s="7">
        <f t="shared" ca="1" si="136"/>
        <v>-83.225806451612897</v>
      </c>
      <c r="AJ342" s="23" t="s">
        <v>2737</v>
      </c>
      <c r="AK342" s="2" t="s">
        <v>2738</v>
      </c>
      <c r="AL342" s="6" t="str" cm="1">
        <f t="array" aca="1" ref="AL342" ca="1">_xlfn.TEXTJOIN("",TRUE,IFERROR(MID(AK342,ROW(INDIRECT("1:"&amp;LEN(AK342))),1)*1,""))</f>
        <v>909000</v>
      </c>
      <c r="AM342" s="7">
        <f t="shared" ca="1" si="123"/>
        <v>909000</v>
      </c>
      <c r="AN342" s="7">
        <f t="shared" ca="1" si="137"/>
        <v>-171000</v>
      </c>
      <c r="AO342" s="7">
        <f t="shared" ca="1" si="138"/>
        <v>-15.833333333333329</v>
      </c>
      <c r="AQ342" s="20" t="s">
        <v>2739</v>
      </c>
      <c r="AR342" s="11" t="s">
        <v>651</v>
      </c>
      <c r="AS342" s="6" t="str" cm="1">
        <f t="array" aca="1" ref="AS342" ca="1">_xlfn.TEXTJOIN("",TRUE,IFERROR(MID(AR342,ROW(INDIRECT("1:"&amp;LEN(AR342))),1)*1,""))</f>
        <v>260000</v>
      </c>
      <c r="AT342" s="7">
        <f t="shared" ca="1" si="124"/>
        <v>260000</v>
      </c>
      <c r="AU342" s="7">
        <f t="shared" ca="1" si="139"/>
        <v>-1080000</v>
      </c>
      <c r="AV342" s="7">
        <f t="shared" ca="1" si="140"/>
        <v>-80.597014925373131</v>
      </c>
      <c r="AX342" s="8" t="s">
        <v>2735</v>
      </c>
      <c r="AY342" s="7" t="s">
        <v>1048</v>
      </c>
      <c r="AZ342" s="9" t="str" cm="1">
        <f t="array" aca="1" ref="AZ342" ca="1">_xlfn.TEXTJOIN("",TRUE,IFERROR(MID(AY342,ROW(INDIRECT("1:"&amp;LEN(AY342))),1)*1,""))</f>
        <v>311000</v>
      </c>
      <c r="BA342" s="7">
        <f t="shared" ca="1" si="141"/>
        <v>311000</v>
      </c>
      <c r="BB342" s="7">
        <f t="shared" ca="1" si="142"/>
        <v>-640000</v>
      </c>
      <c r="BC342" s="7">
        <f t="shared" ca="1" si="143"/>
        <v>-67.297581493165097</v>
      </c>
    </row>
    <row r="343" spans="1:55">
      <c r="A343" s="7" t="s">
        <v>2740</v>
      </c>
      <c r="B343" s="7" t="s">
        <v>2741</v>
      </c>
      <c r="C343" s="9" t="str" cm="1">
        <f t="array" aca="1" ref="C343" ca="1">_xlfn.TEXTJOIN("",TRUE,IFERROR(MID(B343,ROW(INDIRECT("1:"&amp;LEN(B343))),1)*1,""))</f>
        <v>1530</v>
      </c>
      <c r="D343" s="17">
        <f t="shared" ca="1" si="125"/>
        <v>1530</v>
      </c>
      <c r="E343" s="7">
        <f t="shared" ca="1" si="126"/>
        <v>-6930</v>
      </c>
      <c r="F343" s="7">
        <f t="shared" ca="1" si="127"/>
        <v>-81.914893617021278</v>
      </c>
      <c r="H343" s="10" t="s">
        <v>2740</v>
      </c>
      <c r="I343" s="11" t="s">
        <v>178</v>
      </c>
      <c r="J343" s="6" t="str" cm="1">
        <f t="array" aca="1" ref="J343" ca="1">_xlfn.TEXTJOIN("",TRUE,IFERROR(MID(I343,ROW(INDIRECT("1:"&amp;LEN(I343))),1)*1,""))</f>
        <v>2690</v>
      </c>
      <c r="K343" s="16">
        <f t="shared" ca="1" si="120"/>
        <v>2690</v>
      </c>
      <c r="L343" s="7">
        <f t="shared" ca="1" si="128"/>
        <v>-25210</v>
      </c>
      <c r="M343" s="7">
        <f t="shared" ca="1" si="129"/>
        <v>-90.358422939068106</v>
      </c>
      <c r="O343" s="10" t="s">
        <v>2740</v>
      </c>
      <c r="P343" s="11" t="s">
        <v>547</v>
      </c>
      <c r="Q343" s="6" t="str" cm="1">
        <f t="array" aca="1" ref="Q343" ca="1">_xlfn.TEXTJOIN("",TRUE,IFERROR(MID(P343,ROW(INDIRECT("1:"&amp;LEN(P343))),1)*1,""))</f>
        <v>2710</v>
      </c>
      <c r="R343" s="7">
        <f t="shared" ca="1" si="130"/>
        <v>2710</v>
      </c>
      <c r="S343" s="7">
        <f t="shared" ca="1" si="131"/>
        <v>-40390</v>
      </c>
      <c r="T343" s="7">
        <f t="shared" ca="1" si="132"/>
        <v>-93.712296983758705</v>
      </c>
      <c r="V343" s="10" t="s">
        <v>2740</v>
      </c>
      <c r="W343" s="11" t="s">
        <v>2742</v>
      </c>
      <c r="X343" s="6" t="str" cm="1">
        <f t="array" aca="1" ref="X343" ca="1">_xlfn.TEXTJOIN("",TRUE,IFERROR(MID(W343,ROW(INDIRECT("1:"&amp;LEN(W343))),1)*1,""))</f>
        <v>50900</v>
      </c>
      <c r="Y343" s="7">
        <f t="shared" ca="1" si="121"/>
        <v>50900</v>
      </c>
      <c r="Z343" s="7">
        <f t="shared" ca="1" si="133"/>
        <v>-195100</v>
      </c>
      <c r="AA343" s="7">
        <f t="shared" ca="1" si="134"/>
        <v>-79.308943089430898</v>
      </c>
      <c r="AC343" s="20" t="s">
        <v>2740</v>
      </c>
      <c r="AD343" s="11" t="s">
        <v>2743</v>
      </c>
      <c r="AE343" s="6" t="str" cm="1">
        <f t="array" aca="1" ref="AE343" ca="1">_xlfn.TEXTJOIN("",TRUE,IFERROR(MID(AD343,ROW(INDIRECT("1:"&amp;LEN(AD343))),1)*1,""))</f>
        <v>86100</v>
      </c>
      <c r="AF343" s="7">
        <f t="shared" ca="1" si="122"/>
        <v>86100</v>
      </c>
      <c r="AG343" s="7">
        <f t="shared" ca="1" si="135"/>
        <v>-440900</v>
      </c>
      <c r="AH343" s="7">
        <f t="shared" ca="1" si="136"/>
        <v>-83.662239089184055</v>
      </c>
      <c r="AJ343" s="23" t="s">
        <v>2744</v>
      </c>
      <c r="AK343" s="2" t="s">
        <v>2745</v>
      </c>
      <c r="AL343" s="6" t="str" cm="1">
        <f t="array" aca="1" ref="AL343" ca="1">_xlfn.TEXTJOIN("",TRUE,IFERROR(MID(AK343,ROW(INDIRECT("1:"&amp;LEN(AK343))),1)*1,""))</f>
        <v>904000</v>
      </c>
      <c r="AM343" s="7">
        <f t="shared" ca="1" si="123"/>
        <v>904000</v>
      </c>
      <c r="AN343" s="7">
        <f t="shared" ca="1" si="137"/>
        <v>-176000</v>
      </c>
      <c r="AO343" s="7">
        <f t="shared" ca="1" si="138"/>
        <v>-16.296296296296305</v>
      </c>
      <c r="AQ343" s="20" t="s">
        <v>2746</v>
      </c>
      <c r="AR343" s="11" t="s">
        <v>2112</v>
      </c>
      <c r="AS343" s="6" t="str" cm="1">
        <f t="array" aca="1" ref="AS343" ca="1">_xlfn.TEXTJOIN("",TRUE,IFERROR(MID(AR343,ROW(INDIRECT("1:"&amp;LEN(AR343))),1)*1,""))</f>
        <v>259000</v>
      </c>
      <c r="AT343" s="7">
        <f t="shared" ca="1" si="124"/>
        <v>259000</v>
      </c>
      <c r="AU343" s="7">
        <f t="shared" ca="1" si="139"/>
        <v>-1081000</v>
      </c>
      <c r="AV343" s="7">
        <f t="shared" ca="1" si="140"/>
        <v>-80.671641791044777</v>
      </c>
      <c r="AX343" s="8" t="s">
        <v>2740</v>
      </c>
      <c r="AY343" s="7" t="s">
        <v>2041</v>
      </c>
      <c r="AZ343" s="9" t="str" cm="1">
        <f t="array" aca="1" ref="AZ343" ca="1">_xlfn.TEXTJOIN("",TRUE,IFERROR(MID(AY343,ROW(INDIRECT("1:"&amp;LEN(AY343))),1)*1,""))</f>
        <v>304000</v>
      </c>
      <c r="BA343" s="7">
        <f t="shared" ca="1" si="141"/>
        <v>304000</v>
      </c>
      <c r="BB343" s="7">
        <f t="shared" ca="1" si="142"/>
        <v>-647000</v>
      </c>
      <c r="BC343" s="7">
        <f t="shared" ca="1" si="143"/>
        <v>-68.033648790746582</v>
      </c>
    </row>
    <row r="344" spans="1:55">
      <c r="A344" s="7" t="s">
        <v>2747</v>
      </c>
      <c r="B344" s="7" t="s">
        <v>762</v>
      </c>
      <c r="C344" s="9" t="str" cm="1">
        <f t="array" aca="1" ref="C344" ca="1">_xlfn.TEXTJOIN("",TRUE,IFERROR(MID(B344,ROW(INDIRECT("1:"&amp;LEN(B344))),1)*1,""))</f>
        <v>1570</v>
      </c>
      <c r="D344" s="17">
        <f t="shared" ca="1" si="125"/>
        <v>1570</v>
      </c>
      <c r="E344" s="7">
        <f t="shared" ca="1" si="126"/>
        <v>-6890</v>
      </c>
      <c r="F344" s="7">
        <f t="shared" ca="1" si="127"/>
        <v>-81.442080378250594</v>
      </c>
      <c r="H344" s="10" t="s">
        <v>2747</v>
      </c>
      <c r="I344" s="11" t="s">
        <v>2748</v>
      </c>
      <c r="J344" s="6" t="str" cm="1">
        <f t="array" aca="1" ref="J344" ca="1">_xlfn.TEXTJOIN("",TRUE,IFERROR(MID(I344,ROW(INDIRECT("1:"&amp;LEN(I344))),1)*1,""))</f>
        <v>2910</v>
      </c>
      <c r="K344" s="16">
        <f t="shared" ca="1" si="120"/>
        <v>2910</v>
      </c>
      <c r="L344" s="7">
        <f t="shared" ca="1" si="128"/>
        <v>-24990</v>
      </c>
      <c r="M344" s="7">
        <f t="shared" ca="1" si="129"/>
        <v>-89.569892473118273</v>
      </c>
      <c r="O344" s="10" t="s">
        <v>2747</v>
      </c>
      <c r="P344" s="11" t="s">
        <v>263</v>
      </c>
      <c r="Q344" s="6" t="str" cm="1">
        <f t="array" aca="1" ref="Q344" ca="1">_xlfn.TEXTJOIN("",TRUE,IFERROR(MID(P344,ROW(INDIRECT("1:"&amp;LEN(P344))),1)*1,""))</f>
        <v>3140</v>
      </c>
      <c r="R344" s="7">
        <f t="shared" ca="1" si="130"/>
        <v>3140</v>
      </c>
      <c r="S344" s="7">
        <f t="shared" ca="1" si="131"/>
        <v>-39960</v>
      </c>
      <c r="T344" s="7">
        <f t="shared" ca="1" si="132"/>
        <v>-92.714617169373554</v>
      </c>
      <c r="V344" s="10" t="s">
        <v>2747</v>
      </c>
      <c r="W344" s="11" t="s">
        <v>2742</v>
      </c>
      <c r="X344" s="6" t="str" cm="1">
        <f t="array" aca="1" ref="X344" ca="1">_xlfn.TEXTJOIN("",TRUE,IFERROR(MID(W344,ROW(INDIRECT("1:"&amp;LEN(W344))),1)*1,""))</f>
        <v>50900</v>
      </c>
      <c r="Y344" s="7">
        <f t="shared" ca="1" si="121"/>
        <v>50900</v>
      </c>
      <c r="Z344" s="7">
        <f t="shared" ca="1" si="133"/>
        <v>-195100</v>
      </c>
      <c r="AA344" s="7">
        <f t="shared" ca="1" si="134"/>
        <v>-79.308943089430898</v>
      </c>
      <c r="AC344" s="20" t="s">
        <v>2747</v>
      </c>
      <c r="AD344" s="11" t="s">
        <v>432</v>
      </c>
      <c r="AE344" s="6" t="str" cm="1">
        <f t="array" aca="1" ref="AE344" ca="1">_xlfn.TEXTJOIN("",TRUE,IFERROR(MID(AD344,ROW(INDIRECT("1:"&amp;LEN(AD344))),1)*1,""))</f>
        <v>86300</v>
      </c>
      <c r="AF344" s="7">
        <f t="shared" ca="1" si="122"/>
        <v>86300</v>
      </c>
      <c r="AG344" s="7">
        <f t="shared" ca="1" si="135"/>
        <v>-440700</v>
      </c>
      <c r="AH344" s="7">
        <f t="shared" ca="1" si="136"/>
        <v>-83.624288425047439</v>
      </c>
      <c r="AJ344" s="23" t="s">
        <v>2749</v>
      </c>
      <c r="AK344" s="2" t="s">
        <v>2750</v>
      </c>
      <c r="AL344" s="6" t="str" cm="1">
        <f t="array" aca="1" ref="AL344" ca="1">_xlfn.TEXTJOIN("",TRUE,IFERROR(MID(AK344,ROW(INDIRECT("1:"&amp;LEN(AK344))),1)*1,""))</f>
        <v>902000</v>
      </c>
      <c r="AM344" s="7">
        <f t="shared" ca="1" si="123"/>
        <v>902000</v>
      </c>
      <c r="AN344" s="7">
        <f t="shared" ca="1" si="137"/>
        <v>-178000</v>
      </c>
      <c r="AO344" s="7">
        <f t="shared" ca="1" si="138"/>
        <v>-16.481481481481481</v>
      </c>
      <c r="AQ344" s="20" t="s">
        <v>2751</v>
      </c>
      <c r="AR344" s="11" t="s">
        <v>651</v>
      </c>
      <c r="AS344" s="6" t="str" cm="1">
        <f t="array" aca="1" ref="AS344" ca="1">_xlfn.TEXTJOIN("",TRUE,IFERROR(MID(AR344,ROW(INDIRECT("1:"&amp;LEN(AR344))),1)*1,""))</f>
        <v>260000</v>
      </c>
      <c r="AT344" s="7">
        <f t="shared" ca="1" si="124"/>
        <v>260000</v>
      </c>
      <c r="AU344" s="7">
        <f t="shared" ca="1" si="139"/>
        <v>-1080000</v>
      </c>
      <c r="AV344" s="7">
        <f t="shared" ca="1" si="140"/>
        <v>-80.597014925373131</v>
      </c>
      <c r="AX344" s="8" t="s">
        <v>2747</v>
      </c>
      <c r="AY344" s="7" t="s">
        <v>393</v>
      </c>
      <c r="AZ344" s="9" t="str" cm="1">
        <f t="array" aca="1" ref="AZ344" ca="1">_xlfn.TEXTJOIN("",TRUE,IFERROR(MID(AY344,ROW(INDIRECT("1:"&amp;LEN(AY344))),1)*1,""))</f>
        <v>306000</v>
      </c>
      <c r="BA344" s="7">
        <f t="shared" ca="1" si="141"/>
        <v>306000</v>
      </c>
      <c r="BB344" s="7">
        <f t="shared" ca="1" si="142"/>
        <v>-645000</v>
      </c>
      <c r="BC344" s="7">
        <f t="shared" ca="1" si="143"/>
        <v>-67.823343848580436</v>
      </c>
    </row>
    <row r="345" spans="1:55">
      <c r="A345" s="7" t="s">
        <v>2752</v>
      </c>
      <c r="B345" s="7" t="s">
        <v>762</v>
      </c>
      <c r="C345" s="9" t="str" cm="1">
        <f t="array" aca="1" ref="C345" ca="1">_xlfn.TEXTJOIN("",TRUE,IFERROR(MID(B345,ROW(INDIRECT("1:"&amp;LEN(B345))),1)*1,""))</f>
        <v>1570</v>
      </c>
      <c r="D345" s="17">
        <f t="shared" ca="1" si="125"/>
        <v>1570</v>
      </c>
      <c r="E345" s="7">
        <f t="shared" ca="1" si="126"/>
        <v>-6890</v>
      </c>
      <c r="F345" s="7">
        <f t="shared" ca="1" si="127"/>
        <v>-81.442080378250594</v>
      </c>
      <c r="H345" s="10" t="s">
        <v>2752</v>
      </c>
      <c r="I345" s="11" t="s">
        <v>711</v>
      </c>
      <c r="J345" s="6" t="str" cm="1">
        <f t="array" aca="1" ref="J345" ca="1">_xlfn.TEXTJOIN("",TRUE,IFERROR(MID(I345,ROW(INDIRECT("1:"&amp;LEN(I345))),1)*1,""))</f>
        <v>3040</v>
      </c>
      <c r="K345" s="16">
        <f t="shared" ca="1" si="120"/>
        <v>3040</v>
      </c>
      <c r="L345" s="7">
        <f t="shared" ca="1" si="128"/>
        <v>-24860</v>
      </c>
      <c r="M345" s="7">
        <f t="shared" ca="1" si="129"/>
        <v>-89.103942652329749</v>
      </c>
      <c r="O345" s="10" t="s">
        <v>2752</v>
      </c>
      <c r="P345" s="11" t="s">
        <v>2753</v>
      </c>
      <c r="Q345" s="6" t="str" cm="1">
        <f t="array" aca="1" ref="Q345" ca="1">_xlfn.TEXTJOIN("",TRUE,IFERROR(MID(P345,ROW(INDIRECT("1:"&amp;LEN(P345))),1)*1,""))</f>
        <v>3530</v>
      </c>
      <c r="R345" s="7">
        <f t="shared" ca="1" si="130"/>
        <v>3530</v>
      </c>
      <c r="S345" s="7">
        <f t="shared" ca="1" si="131"/>
        <v>-39570</v>
      </c>
      <c r="T345" s="7">
        <f t="shared" ca="1" si="132"/>
        <v>-91.80974477958236</v>
      </c>
      <c r="V345" s="10" t="s">
        <v>2752</v>
      </c>
      <c r="W345" s="11" t="s">
        <v>2754</v>
      </c>
      <c r="X345" s="6" t="str" cm="1">
        <f t="array" aca="1" ref="X345" ca="1">_xlfn.TEXTJOIN("",TRUE,IFERROR(MID(W345,ROW(INDIRECT("1:"&amp;LEN(W345))),1)*1,""))</f>
        <v>42600</v>
      </c>
      <c r="Y345" s="7">
        <f t="shared" ca="1" si="121"/>
        <v>42600</v>
      </c>
      <c r="Z345" s="7">
        <f t="shared" ca="1" si="133"/>
        <v>-203400</v>
      </c>
      <c r="AA345" s="7">
        <f t="shared" ca="1" si="134"/>
        <v>-82.682926829268297</v>
      </c>
      <c r="AC345" s="20" t="s">
        <v>2752</v>
      </c>
      <c r="AD345" s="11" t="s">
        <v>2716</v>
      </c>
      <c r="AE345" s="6" t="str" cm="1">
        <f t="array" aca="1" ref="AE345" ca="1">_xlfn.TEXTJOIN("",TRUE,IFERROR(MID(AD345,ROW(INDIRECT("1:"&amp;LEN(AD345))),1)*1,""))</f>
        <v>87000</v>
      </c>
      <c r="AF345" s="7">
        <f t="shared" ca="1" si="122"/>
        <v>87000</v>
      </c>
      <c r="AG345" s="7">
        <f t="shared" ca="1" si="135"/>
        <v>-440000</v>
      </c>
      <c r="AH345" s="7">
        <f t="shared" ca="1" si="136"/>
        <v>-83.491461100569254</v>
      </c>
      <c r="AJ345" s="23" t="s">
        <v>2755</v>
      </c>
      <c r="AK345" s="2" t="s">
        <v>2756</v>
      </c>
      <c r="AL345" s="6" t="str" cm="1">
        <f t="array" aca="1" ref="AL345" ca="1">_xlfn.TEXTJOIN("",TRUE,IFERROR(MID(AK345,ROW(INDIRECT("1:"&amp;LEN(AK345))),1)*1,""))</f>
        <v>905000</v>
      </c>
      <c r="AM345" s="7">
        <f t="shared" ca="1" si="123"/>
        <v>905000</v>
      </c>
      <c r="AN345" s="7">
        <f t="shared" ca="1" si="137"/>
        <v>-175000</v>
      </c>
      <c r="AO345" s="7">
        <f t="shared" ca="1" si="138"/>
        <v>-16.203703703703709</v>
      </c>
      <c r="AQ345" s="20" t="s">
        <v>2757</v>
      </c>
      <c r="AR345" s="11" t="s">
        <v>2085</v>
      </c>
      <c r="AS345" s="6" t="str" cm="1">
        <f t="array" aca="1" ref="AS345" ca="1">_xlfn.TEXTJOIN("",TRUE,IFERROR(MID(AR345,ROW(INDIRECT("1:"&amp;LEN(AR345))),1)*1,""))</f>
        <v>265000</v>
      </c>
      <c r="AT345" s="7">
        <f t="shared" ca="1" si="124"/>
        <v>265000</v>
      </c>
      <c r="AU345" s="7">
        <f t="shared" ca="1" si="139"/>
        <v>-1075000</v>
      </c>
      <c r="AV345" s="7">
        <f t="shared" ca="1" si="140"/>
        <v>-80.223880597014926</v>
      </c>
      <c r="AX345" s="8" t="s">
        <v>2752</v>
      </c>
      <c r="AY345" s="7" t="s">
        <v>1066</v>
      </c>
      <c r="AZ345" s="9" t="str" cm="1">
        <f t="array" aca="1" ref="AZ345" ca="1">_xlfn.TEXTJOIN("",TRUE,IFERROR(MID(AY345,ROW(INDIRECT("1:"&amp;LEN(AY345))),1)*1,""))</f>
        <v>320000</v>
      </c>
      <c r="BA345" s="7">
        <f t="shared" ca="1" si="141"/>
        <v>320000</v>
      </c>
      <c r="BB345" s="7">
        <f t="shared" ca="1" si="142"/>
        <v>-631000</v>
      </c>
      <c r="BC345" s="7">
        <f t="shared" ca="1" si="143"/>
        <v>-66.351209253417451</v>
      </c>
    </row>
    <row r="346" spans="1:55">
      <c r="A346" s="7" t="s">
        <v>2758</v>
      </c>
      <c r="B346" s="7" t="s">
        <v>2759</v>
      </c>
      <c r="C346" s="9" t="str" cm="1">
        <f t="array" aca="1" ref="C346" ca="1">_xlfn.TEXTJOIN("",TRUE,IFERROR(MID(B346,ROW(INDIRECT("1:"&amp;LEN(B346))),1)*1,""))</f>
        <v>1600</v>
      </c>
      <c r="D346" s="17">
        <f t="shared" ca="1" si="125"/>
        <v>1600</v>
      </c>
      <c r="E346" s="7">
        <f t="shared" ca="1" si="126"/>
        <v>-6860</v>
      </c>
      <c r="F346" s="7">
        <f t="shared" ca="1" si="127"/>
        <v>-81.087470449172571</v>
      </c>
      <c r="H346" s="10" t="s">
        <v>2758</v>
      </c>
      <c r="I346" s="11" t="s">
        <v>227</v>
      </c>
      <c r="J346" s="6" t="str" cm="1">
        <f t="array" aca="1" ref="J346" ca="1">_xlfn.TEXTJOIN("",TRUE,IFERROR(MID(I346,ROW(INDIRECT("1:"&amp;LEN(I346))),1)*1,""))</f>
        <v>3280</v>
      </c>
      <c r="K346" s="16">
        <f t="shared" ca="1" si="120"/>
        <v>3280</v>
      </c>
      <c r="L346" s="7">
        <f t="shared" ca="1" si="128"/>
        <v>-24620</v>
      </c>
      <c r="M346" s="7">
        <f t="shared" ca="1" si="129"/>
        <v>-88.243727598566309</v>
      </c>
      <c r="O346" s="10" t="s">
        <v>2758</v>
      </c>
      <c r="P346" s="11" t="s">
        <v>2760</v>
      </c>
      <c r="Q346" s="6" t="str" cm="1">
        <f t="array" aca="1" ref="Q346" ca="1">_xlfn.TEXTJOIN("",TRUE,IFERROR(MID(P346,ROW(INDIRECT("1:"&amp;LEN(P346))),1)*1,""))</f>
        <v>3820</v>
      </c>
      <c r="R346" s="7">
        <f t="shared" ca="1" si="130"/>
        <v>3820</v>
      </c>
      <c r="S346" s="7">
        <f t="shared" ca="1" si="131"/>
        <v>-39280</v>
      </c>
      <c r="T346" s="7">
        <f t="shared" ca="1" si="132"/>
        <v>-91.136890951276101</v>
      </c>
      <c r="V346" s="10" t="s">
        <v>2758</v>
      </c>
      <c r="W346" s="11" t="s">
        <v>2761</v>
      </c>
      <c r="X346" s="6" t="str" cm="1">
        <f t="array" aca="1" ref="X346" ca="1">_xlfn.TEXTJOIN("",TRUE,IFERROR(MID(W346,ROW(INDIRECT("1:"&amp;LEN(W346))),1)*1,""))</f>
        <v>34700</v>
      </c>
      <c r="Y346" s="7">
        <f t="shared" ca="1" si="121"/>
        <v>34700</v>
      </c>
      <c r="Z346" s="7">
        <f t="shared" ca="1" si="133"/>
        <v>-211300</v>
      </c>
      <c r="AA346" s="7">
        <f t="shared" ca="1" si="134"/>
        <v>-85.894308943089428</v>
      </c>
      <c r="AC346" s="20" t="s">
        <v>2758</v>
      </c>
      <c r="AD346" s="11" t="s">
        <v>2762</v>
      </c>
      <c r="AE346" s="6" t="str" cm="1">
        <f t="array" aca="1" ref="AE346" ca="1">_xlfn.TEXTJOIN("",TRUE,IFERROR(MID(AD346,ROW(INDIRECT("1:"&amp;LEN(AD346))),1)*1,""))</f>
        <v>86400</v>
      </c>
      <c r="AF346" s="7">
        <f t="shared" ca="1" si="122"/>
        <v>86400</v>
      </c>
      <c r="AG346" s="7">
        <f t="shared" ca="1" si="135"/>
        <v>-440600</v>
      </c>
      <c r="AH346" s="7">
        <f t="shared" ca="1" si="136"/>
        <v>-83.605313092979131</v>
      </c>
      <c r="AJ346" s="23" t="s">
        <v>2763</v>
      </c>
      <c r="AK346" s="2" t="s">
        <v>2764</v>
      </c>
      <c r="AL346" s="6" t="str" cm="1">
        <f t="array" aca="1" ref="AL346" ca="1">_xlfn.TEXTJOIN("",TRUE,IFERROR(MID(AK346,ROW(INDIRECT("1:"&amp;LEN(AK346))),1)*1,""))</f>
        <v>910000</v>
      </c>
      <c r="AM346" s="7">
        <f t="shared" ca="1" si="123"/>
        <v>910000</v>
      </c>
      <c r="AN346" s="7">
        <f t="shared" ca="1" si="137"/>
        <v>-170000</v>
      </c>
      <c r="AO346" s="7">
        <f t="shared" ca="1" si="138"/>
        <v>-15.740740740740748</v>
      </c>
      <c r="AQ346" s="20" t="s">
        <v>2765</v>
      </c>
      <c r="AR346" s="11" t="s">
        <v>1261</v>
      </c>
      <c r="AS346" s="6" t="str" cm="1">
        <f t="array" aca="1" ref="AS346" ca="1">_xlfn.TEXTJOIN("",TRUE,IFERROR(MID(AR346,ROW(INDIRECT("1:"&amp;LEN(AR346))),1)*1,""))</f>
        <v>270000</v>
      </c>
      <c r="AT346" s="7">
        <f t="shared" ca="1" si="124"/>
        <v>270000</v>
      </c>
      <c r="AU346" s="7">
        <f t="shared" ca="1" si="139"/>
        <v>-1070000</v>
      </c>
      <c r="AV346" s="7">
        <f t="shared" ca="1" si="140"/>
        <v>-79.850746268656721</v>
      </c>
      <c r="AX346" s="8" t="s">
        <v>2758</v>
      </c>
      <c r="AY346" s="7" t="s">
        <v>1075</v>
      </c>
      <c r="AZ346" s="9" t="str" cm="1">
        <f t="array" aca="1" ref="AZ346" ca="1">_xlfn.TEXTJOIN("",TRUE,IFERROR(MID(AY346,ROW(INDIRECT("1:"&amp;LEN(AY346))),1)*1,""))</f>
        <v>328000</v>
      </c>
      <c r="BA346" s="7">
        <f t="shared" ca="1" si="141"/>
        <v>328000</v>
      </c>
      <c r="BB346" s="7">
        <f t="shared" ca="1" si="142"/>
        <v>-623000</v>
      </c>
      <c r="BC346" s="7">
        <f t="shared" ca="1" si="143"/>
        <v>-65.509989484752893</v>
      </c>
    </row>
    <row r="347" spans="1:55">
      <c r="A347" s="7" t="s">
        <v>2766</v>
      </c>
      <c r="B347" s="7" t="s">
        <v>2767</v>
      </c>
      <c r="C347" s="9" t="str" cm="1">
        <f t="array" aca="1" ref="C347" ca="1">_xlfn.TEXTJOIN("",TRUE,IFERROR(MID(B347,ROW(INDIRECT("1:"&amp;LEN(B347))),1)*1,""))</f>
        <v>1610</v>
      </c>
      <c r="D347" s="17">
        <f t="shared" ca="1" si="125"/>
        <v>1610</v>
      </c>
      <c r="E347" s="7">
        <f t="shared" ca="1" si="126"/>
        <v>-6850</v>
      </c>
      <c r="F347" s="7">
        <f t="shared" ca="1" si="127"/>
        <v>-80.969267139479911</v>
      </c>
      <c r="H347" s="10" t="s">
        <v>2766</v>
      </c>
      <c r="I347" s="11" t="s">
        <v>2768</v>
      </c>
      <c r="J347" s="6" t="str" cm="1">
        <f t="array" aca="1" ref="J347" ca="1">_xlfn.TEXTJOIN("",TRUE,IFERROR(MID(I347,ROW(INDIRECT("1:"&amp;LEN(I347))),1)*1,""))</f>
        <v>3240</v>
      </c>
      <c r="K347" s="16">
        <f t="shared" ca="1" si="120"/>
        <v>3240</v>
      </c>
      <c r="L347" s="7">
        <f t="shared" ca="1" si="128"/>
        <v>-24660</v>
      </c>
      <c r="M347" s="7">
        <f t="shared" ca="1" si="129"/>
        <v>-88.387096774193552</v>
      </c>
      <c r="O347" s="10" t="s">
        <v>2766</v>
      </c>
      <c r="P347" s="11" t="s">
        <v>2769</v>
      </c>
      <c r="Q347" s="6" t="str" cm="1">
        <f t="array" aca="1" ref="Q347" ca="1">_xlfn.TEXTJOIN("",TRUE,IFERROR(MID(P347,ROW(INDIRECT("1:"&amp;LEN(P347))),1)*1,""))</f>
        <v>3970</v>
      </c>
      <c r="R347" s="7">
        <f t="shared" ca="1" si="130"/>
        <v>3970</v>
      </c>
      <c r="S347" s="7">
        <f t="shared" ca="1" si="131"/>
        <v>-39130</v>
      </c>
      <c r="T347" s="7">
        <f t="shared" ca="1" si="132"/>
        <v>-90.788863109048719</v>
      </c>
      <c r="V347" s="10" t="s">
        <v>2766</v>
      </c>
      <c r="W347" s="11" t="s">
        <v>2770</v>
      </c>
      <c r="X347" s="6" t="str" cm="1">
        <f t="array" aca="1" ref="X347" ca="1">_xlfn.TEXTJOIN("",TRUE,IFERROR(MID(W347,ROW(INDIRECT("1:"&amp;LEN(W347))),1)*1,""))</f>
        <v>32700</v>
      </c>
      <c r="Y347" s="7">
        <f t="shared" ca="1" si="121"/>
        <v>32700</v>
      </c>
      <c r="Z347" s="7">
        <f t="shared" ca="1" si="133"/>
        <v>-213300</v>
      </c>
      <c r="AA347" s="7">
        <f t="shared" ca="1" si="134"/>
        <v>-86.707317073170728</v>
      </c>
      <c r="AC347" s="20" t="s">
        <v>2766</v>
      </c>
      <c r="AD347" s="11" t="s">
        <v>2771</v>
      </c>
      <c r="AE347" s="6" t="str" cm="1">
        <f t="array" aca="1" ref="AE347" ca="1">_xlfn.TEXTJOIN("",TRUE,IFERROR(MID(AD347,ROW(INDIRECT("1:"&amp;LEN(AD347))),1)*1,""))</f>
        <v>85600</v>
      </c>
      <c r="AF347" s="7">
        <f t="shared" ca="1" si="122"/>
        <v>85600</v>
      </c>
      <c r="AG347" s="7">
        <f t="shared" ca="1" si="135"/>
        <v>-441400</v>
      </c>
      <c r="AH347" s="7">
        <f t="shared" ca="1" si="136"/>
        <v>-83.75711574952561</v>
      </c>
      <c r="AJ347" s="23" t="s">
        <v>2772</v>
      </c>
      <c r="AK347" s="2" t="s">
        <v>2773</v>
      </c>
      <c r="AL347" s="6" t="str" cm="1">
        <f t="array" aca="1" ref="AL347" ca="1">_xlfn.TEXTJOIN("",TRUE,IFERROR(MID(AK347,ROW(INDIRECT("1:"&amp;LEN(AK347))),1)*1,""))</f>
        <v>911000</v>
      </c>
      <c r="AM347" s="7">
        <f t="shared" ca="1" si="123"/>
        <v>911000</v>
      </c>
      <c r="AN347" s="7">
        <f t="shared" ca="1" si="137"/>
        <v>-169000</v>
      </c>
      <c r="AO347" s="7">
        <f t="shared" ca="1" si="138"/>
        <v>-15.648148148148138</v>
      </c>
      <c r="AQ347" s="20" t="s">
        <v>2774</v>
      </c>
      <c r="AR347" s="11" t="s">
        <v>1261</v>
      </c>
      <c r="AS347" s="6" t="str" cm="1">
        <f t="array" aca="1" ref="AS347" ca="1">_xlfn.TEXTJOIN("",TRUE,IFERROR(MID(AR347,ROW(INDIRECT("1:"&amp;LEN(AR347))),1)*1,""))</f>
        <v>270000</v>
      </c>
      <c r="AT347" s="7">
        <f t="shared" ca="1" si="124"/>
        <v>270000</v>
      </c>
      <c r="AU347" s="7">
        <f t="shared" ca="1" si="139"/>
        <v>-1070000</v>
      </c>
      <c r="AV347" s="7">
        <f t="shared" ca="1" si="140"/>
        <v>-79.850746268656721</v>
      </c>
      <c r="AX347" s="8" t="s">
        <v>2766</v>
      </c>
      <c r="AY347" s="7" t="s">
        <v>543</v>
      </c>
      <c r="AZ347" s="9" t="str" cm="1">
        <f t="array" aca="1" ref="AZ347" ca="1">_xlfn.TEXTJOIN("",TRUE,IFERROR(MID(AY347,ROW(INDIRECT("1:"&amp;LEN(AY347))),1)*1,""))</f>
        <v>330000</v>
      </c>
      <c r="BA347" s="7">
        <f t="shared" ca="1" si="141"/>
        <v>330000</v>
      </c>
      <c r="BB347" s="7">
        <f t="shared" ca="1" si="142"/>
        <v>-621000</v>
      </c>
      <c r="BC347" s="7">
        <f t="shared" ca="1" si="143"/>
        <v>-65.29968454258676</v>
      </c>
    </row>
    <row r="348" spans="1:55">
      <c r="A348" s="7" t="s">
        <v>2775</v>
      </c>
      <c r="B348" s="7" t="s">
        <v>2776</v>
      </c>
      <c r="C348" s="9" t="str" cm="1">
        <f t="array" aca="1" ref="C348" ca="1">_xlfn.TEXTJOIN("",TRUE,IFERROR(MID(B348,ROW(INDIRECT("1:"&amp;LEN(B348))),1)*1,""))</f>
        <v>1620</v>
      </c>
      <c r="D348" s="17">
        <f t="shared" ca="1" si="125"/>
        <v>1620</v>
      </c>
      <c r="E348" s="7">
        <f t="shared" ca="1" si="126"/>
        <v>-6840</v>
      </c>
      <c r="F348" s="7">
        <f t="shared" ca="1" si="127"/>
        <v>-80.851063829787236</v>
      </c>
      <c r="H348" s="10" t="s">
        <v>2775</v>
      </c>
      <c r="I348" s="11" t="s">
        <v>28</v>
      </c>
      <c r="J348" s="6" t="str" cm="1">
        <f t="array" aca="1" ref="J348" ca="1">_xlfn.TEXTJOIN("",TRUE,IFERROR(MID(I348,ROW(INDIRECT("1:"&amp;LEN(I348))),1)*1,""))</f>
        <v>3340</v>
      </c>
      <c r="K348" s="16">
        <f t="shared" ca="1" si="120"/>
        <v>3340</v>
      </c>
      <c r="L348" s="7">
        <f t="shared" ca="1" si="128"/>
        <v>-24560</v>
      </c>
      <c r="M348" s="7">
        <f t="shared" ca="1" si="129"/>
        <v>-88.028673835125446</v>
      </c>
      <c r="O348" s="10" t="s">
        <v>2775</v>
      </c>
      <c r="P348" s="11" t="s">
        <v>2769</v>
      </c>
      <c r="Q348" s="6" t="str" cm="1">
        <f t="array" aca="1" ref="Q348" ca="1">_xlfn.TEXTJOIN("",TRUE,IFERROR(MID(P348,ROW(INDIRECT("1:"&amp;LEN(P348))),1)*1,""))</f>
        <v>3970</v>
      </c>
      <c r="R348" s="7">
        <f t="shared" ca="1" si="130"/>
        <v>3970</v>
      </c>
      <c r="S348" s="7">
        <f t="shared" ca="1" si="131"/>
        <v>-39130</v>
      </c>
      <c r="T348" s="7">
        <f t="shared" ca="1" si="132"/>
        <v>-90.788863109048719</v>
      </c>
      <c r="V348" s="10" t="s">
        <v>2775</v>
      </c>
      <c r="W348" s="11" t="s">
        <v>2046</v>
      </c>
      <c r="X348" s="6" t="str" cm="1">
        <f t="array" aca="1" ref="X348" ca="1">_xlfn.TEXTJOIN("",TRUE,IFERROR(MID(W348,ROW(INDIRECT("1:"&amp;LEN(W348))),1)*1,""))</f>
        <v>35000</v>
      </c>
      <c r="Y348" s="7">
        <f t="shared" ca="1" si="121"/>
        <v>35000</v>
      </c>
      <c r="Z348" s="7">
        <f t="shared" ca="1" si="133"/>
        <v>-211000</v>
      </c>
      <c r="AA348" s="7">
        <f t="shared" ca="1" si="134"/>
        <v>-85.772357723577244</v>
      </c>
      <c r="AC348" s="20" t="s">
        <v>2775</v>
      </c>
      <c r="AD348" s="11" t="s">
        <v>2777</v>
      </c>
      <c r="AE348" s="6" t="str" cm="1">
        <f t="array" aca="1" ref="AE348" ca="1">_xlfn.TEXTJOIN("",TRUE,IFERROR(MID(AD348,ROW(INDIRECT("1:"&amp;LEN(AD348))),1)*1,""))</f>
        <v>84600</v>
      </c>
      <c r="AF348" s="7">
        <f t="shared" ca="1" si="122"/>
        <v>84600</v>
      </c>
      <c r="AG348" s="7">
        <f t="shared" ca="1" si="135"/>
        <v>-442400</v>
      </c>
      <c r="AH348" s="7">
        <f t="shared" ca="1" si="136"/>
        <v>-83.946869070208734</v>
      </c>
      <c r="AJ348" s="23" t="s">
        <v>2778</v>
      </c>
      <c r="AK348" s="2" t="s">
        <v>2779</v>
      </c>
      <c r="AL348" s="6" t="str" cm="1">
        <f t="array" aca="1" ref="AL348" ca="1">_xlfn.TEXTJOIN("",TRUE,IFERROR(MID(AK348,ROW(INDIRECT("1:"&amp;LEN(AK348))),1)*1,""))</f>
        <v>889000</v>
      </c>
      <c r="AM348" s="7">
        <f t="shared" ca="1" si="123"/>
        <v>889000</v>
      </c>
      <c r="AN348" s="7">
        <f t="shared" ca="1" si="137"/>
        <v>-191000</v>
      </c>
      <c r="AO348" s="7">
        <f t="shared" ca="1" si="138"/>
        <v>-17.685185185185176</v>
      </c>
      <c r="AQ348" s="20" t="s">
        <v>2780</v>
      </c>
      <c r="AR348" s="11" t="s">
        <v>2734</v>
      </c>
      <c r="AS348" s="6" t="str" cm="1">
        <f t="array" aca="1" ref="AS348" ca="1">_xlfn.TEXTJOIN("",TRUE,IFERROR(MID(AR348,ROW(INDIRECT("1:"&amp;LEN(AR348))),1)*1,""))</f>
        <v>261000</v>
      </c>
      <c r="AT348" s="7">
        <f t="shared" ca="1" si="124"/>
        <v>261000</v>
      </c>
      <c r="AU348" s="7">
        <f t="shared" ca="1" si="139"/>
        <v>-1079000</v>
      </c>
      <c r="AV348" s="7">
        <f t="shared" ca="1" si="140"/>
        <v>-80.522388059701484</v>
      </c>
      <c r="AX348" s="8" t="s">
        <v>2775</v>
      </c>
      <c r="AY348" s="7" t="s">
        <v>743</v>
      </c>
      <c r="AZ348" s="9" t="str" cm="1">
        <f t="array" aca="1" ref="AZ348" ca="1">_xlfn.TEXTJOIN("",TRUE,IFERROR(MID(AY348,ROW(INDIRECT("1:"&amp;LEN(AY348))),1)*1,""))</f>
        <v>327000</v>
      </c>
      <c r="BA348" s="7">
        <f t="shared" ca="1" si="141"/>
        <v>327000</v>
      </c>
      <c r="BB348" s="7">
        <f t="shared" ca="1" si="142"/>
        <v>-624000</v>
      </c>
      <c r="BC348" s="7">
        <f t="shared" ca="1" si="143"/>
        <v>-65.615141955835952</v>
      </c>
    </row>
    <row r="349" spans="1:55">
      <c r="A349" s="7" t="s">
        <v>2781</v>
      </c>
      <c r="B349" s="7" t="s">
        <v>2782</v>
      </c>
      <c r="C349" s="9" t="str" cm="1">
        <f t="array" aca="1" ref="C349" ca="1">_xlfn.TEXTJOIN("",TRUE,IFERROR(MID(B349,ROW(INDIRECT("1:"&amp;LEN(B349))),1)*1,""))</f>
        <v>1630</v>
      </c>
      <c r="D349" s="17">
        <f t="shared" ca="1" si="125"/>
        <v>1630</v>
      </c>
      <c r="E349" s="7">
        <f t="shared" ca="1" si="126"/>
        <v>-6830</v>
      </c>
      <c r="F349" s="7">
        <f t="shared" ca="1" si="127"/>
        <v>-80.732860520094562</v>
      </c>
      <c r="H349" s="10" t="s">
        <v>2781</v>
      </c>
      <c r="I349" s="11" t="s">
        <v>2783</v>
      </c>
      <c r="J349" s="6" t="str" cm="1">
        <f t="array" aca="1" ref="J349" ca="1">_xlfn.TEXTJOIN("",TRUE,IFERROR(MID(I349,ROW(INDIRECT("1:"&amp;LEN(I349))),1)*1,""))</f>
        <v>3330</v>
      </c>
      <c r="K349" s="16">
        <f t="shared" ca="1" si="120"/>
        <v>3330</v>
      </c>
      <c r="L349" s="7">
        <f t="shared" ca="1" si="128"/>
        <v>-24570</v>
      </c>
      <c r="M349" s="7">
        <f t="shared" ca="1" si="129"/>
        <v>-88.064516129032256</v>
      </c>
      <c r="O349" s="10" t="s">
        <v>2781</v>
      </c>
      <c r="P349" s="11" t="s">
        <v>2784</v>
      </c>
      <c r="Q349" s="6" t="str" cm="1">
        <f t="array" aca="1" ref="Q349" ca="1">_xlfn.TEXTJOIN("",TRUE,IFERROR(MID(P349,ROW(INDIRECT("1:"&amp;LEN(P349))),1)*1,""))</f>
        <v>4010</v>
      </c>
      <c r="R349" s="7">
        <f t="shared" ca="1" si="130"/>
        <v>4010</v>
      </c>
      <c r="S349" s="7">
        <f t="shared" ca="1" si="131"/>
        <v>-39090</v>
      </c>
      <c r="T349" s="7">
        <f t="shared" ca="1" si="132"/>
        <v>-90.696055684454763</v>
      </c>
      <c r="V349" s="10" t="s">
        <v>2781</v>
      </c>
      <c r="W349" s="11" t="s">
        <v>2785</v>
      </c>
      <c r="X349" s="6" t="str" cm="1">
        <f t="array" aca="1" ref="X349" ca="1">_xlfn.TEXTJOIN("",TRUE,IFERROR(MID(W349,ROW(INDIRECT("1:"&amp;LEN(W349))),1)*1,""))</f>
        <v>45100</v>
      </c>
      <c r="Y349" s="7">
        <f t="shared" ca="1" si="121"/>
        <v>45100</v>
      </c>
      <c r="Z349" s="7">
        <f t="shared" ca="1" si="133"/>
        <v>-200900</v>
      </c>
      <c r="AA349" s="7">
        <f t="shared" ca="1" si="134"/>
        <v>-81.666666666666671</v>
      </c>
      <c r="AC349" s="20" t="s">
        <v>2781</v>
      </c>
      <c r="AD349" s="11" t="s">
        <v>2786</v>
      </c>
      <c r="AE349" s="6" t="str" cm="1">
        <f t="array" aca="1" ref="AE349" ca="1">_xlfn.TEXTJOIN("",TRUE,IFERROR(MID(AD349,ROW(INDIRECT("1:"&amp;LEN(AD349))),1)*1,""))</f>
        <v>82700</v>
      </c>
      <c r="AF349" s="7">
        <f t="shared" ca="1" si="122"/>
        <v>82700</v>
      </c>
      <c r="AG349" s="7">
        <f t="shared" ca="1" si="135"/>
        <v>-444300</v>
      </c>
      <c r="AH349" s="7">
        <f t="shared" ca="1" si="136"/>
        <v>-84.307400379506646</v>
      </c>
      <c r="AJ349" s="23" t="s">
        <v>2787</v>
      </c>
      <c r="AK349" s="2" t="s">
        <v>2700</v>
      </c>
      <c r="AL349" s="6" t="str" cm="1">
        <f t="array" aca="1" ref="AL349" ca="1">_xlfn.TEXTJOIN("",TRUE,IFERROR(MID(AK349,ROW(INDIRECT("1:"&amp;LEN(AK349))),1)*1,""))</f>
        <v>831000</v>
      </c>
      <c r="AM349" s="7">
        <f t="shared" ca="1" si="123"/>
        <v>831000</v>
      </c>
      <c r="AN349" s="7">
        <f t="shared" ca="1" si="137"/>
        <v>-249000</v>
      </c>
      <c r="AO349" s="7">
        <f t="shared" ca="1" si="138"/>
        <v>-23.055555555555557</v>
      </c>
      <c r="AQ349" s="20" t="s">
        <v>2788</v>
      </c>
      <c r="AR349" s="11" t="s">
        <v>673</v>
      </c>
      <c r="AS349" s="6" t="str" cm="1">
        <f t="array" aca="1" ref="AS349" ca="1">_xlfn.TEXTJOIN("",TRUE,IFERROR(MID(AR349,ROW(INDIRECT("1:"&amp;LEN(AR349))),1)*1,""))</f>
        <v>255000</v>
      </c>
      <c r="AT349" s="7">
        <f t="shared" ca="1" si="124"/>
        <v>255000</v>
      </c>
      <c r="AU349" s="7">
        <f t="shared" ca="1" si="139"/>
        <v>-1085000</v>
      </c>
      <c r="AV349" s="7">
        <f t="shared" ca="1" si="140"/>
        <v>-80.970149253731336</v>
      </c>
      <c r="AX349" s="8" t="s">
        <v>2781</v>
      </c>
      <c r="AY349" s="7" t="s">
        <v>341</v>
      </c>
      <c r="AZ349" s="9" t="str" cm="1">
        <f t="array" aca="1" ref="AZ349" ca="1">_xlfn.TEXTJOIN("",TRUE,IFERROR(MID(AY349,ROW(INDIRECT("1:"&amp;LEN(AY349))),1)*1,""))</f>
        <v>326000</v>
      </c>
      <c r="BA349" s="7">
        <f t="shared" ca="1" si="141"/>
        <v>326000</v>
      </c>
      <c r="BB349" s="7">
        <f t="shared" ca="1" si="142"/>
        <v>-625000</v>
      </c>
      <c r="BC349" s="7">
        <f t="shared" ca="1" si="143"/>
        <v>-65.720294426919025</v>
      </c>
    </row>
    <row r="350" spans="1:55">
      <c r="A350" s="7" t="s">
        <v>2789</v>
      </c>
      <c r="B350" s="7" t="s">
        <v>2776</v>
      </c>
      <c r="C350" s="9" t="str" cm="1">
        <f t="array" aca="1" ref="C350" ca="1">_xlfn.TEXTJOIN("",TRUE,IFERROR(MID(B350,ROW(INDIRECT("1:"&amp;LEN(B350))),1)*1,""))</f>
        <v>1620</v>
      </c>
      <c r="D350" s="17">
        <f t="shared" ca="1" si="125"/>
        <v>1620</v>
      </c>
      <c r="E350" s="7">
        <f t="shared" ca="1" si="126"/>
        <v>-6840</v>
      </c>
      <c r="F350" s="7">
        <f t="shared" ca="1" si="127"/>
        <v>-80.851063829787236</v>
      </c>
      <c r="H350" s="10" t="s">
        <v>2789</v>
      </c>
      <c r="I350" s="11" t="s">
        <v>2790</v>
      </c>
      <c r="J350" s="6" t="str" cm="1">
        <f t="array" aca="1" ref="J350" ca="1">_xlfn.TEXTJOIN("",TRUE,IFERROR(MID(I350,ROW(INDIRECT("1:"&amp;LEN(I350))),1)*1,""))</f>
        <v>3380</v>
      </c>
      <c r="K350" s="16">
        <f t="shared" ca="1" si="120"/>
        <v>3380</v>
      </c>
      <c r="L350" s="7">
        <f t="shared" ca="1" si="128"/>
        <v>-24520</v>
      </c>
      <c r="M350" s="7">
        <f t="shared" ca="1" si="129"/>
        <v>-87.885304659498203</v>
      </c>
      <c r="O350" s="10" t="s">
        <v>2789</v>
      </c>
      <c r="P350" s="11" t="s">
        <v>2791</v>
      </c>
      <c r="Q350" s="6" t="str" cm="1">
        <f t="array" aca="1" ref="Q350" ca="1">_xlfn.TEXTJOIN("",TRUE,IFERROR(MID(P350,ROW(INDIRECT("1:"&amp;LEN(P350))),1)*1,""))</f>
        <v>4040</v>
      </c>
      <c r="R350" s="7">
        <f t="shared" ca="1" si="130"/>
        <v>4040</v>
      </c>
      <c r="S350" s="7">
        <f t="shared" ca="1" si="131"/>
        <v>-39060</v>
      </c>
      <c r="T350" s="7">
        <f t="shared" ca="1" si="132"/>
        <v>-90.626450116009281</v>
      </c>
      <c r="V350" s="10" t="s">
        <v>2789</v>
      </c>
      <c r="W350" s="11" t="s">
        <v>2792</v>
      </c>
      <c r="X350" s="6" t="str" cm="1">
        <f t="array" aca="1" ref="X350" ca="1">_xlfn.TEXTJOIN("",TRUE,IFERROR(MID(W350,ROW(INDIRECT("1:"&amp;LEN(W350))),1)*1,""))</f>
        <v>51500</v>
      </c>
      <c r="Y350" s="7">
        <f t="shared" ca="1" si="121"/>
        <v>51500</v>
      </c>
      <c r="Z350" s="7">
        <f t="shared" ca="1" si="133"/>
        <v>-194500</v>
      </c>
      <c r="AA350" s="7">
        <f t="shared" ca="1" si="134"/>
        <v>-79.065040650406502</v>
      </c>
      <c r="AC350" s="20" t="s">
        <v>2789</v>
      </c>
      <c r="AD350" s="11" t="s">
        <v>2793</v>
      </c>
      <c r="AE350" s="6" t="str" cm="1">
        <f t="array" aca="1" ref="AE350" ca="1">_xlfn.TEXTJOIN("",TRUE,IFERROR(MID(AD350,ROW(INDIRECT("1:"&amp;LEN(AD350))),1)*1,""))</f>
        <v>79800</v>
      </c>
      <c r="AF350" s="7">
        <f t="shared" ca="1" si="122"/>
        <v>79800</v>
      </c>
      <c r="AG350" s="7">
        <f t="shared" ca="1" si="135"/>
        <v>-447200</v>
      </c>
      <c r="AH350" s="7">
        <f t="shared" ca="1" si="136"/>
        <v>-84.857685009487668</v>
      </c>
      <c r="AJ350" s="23" t="s">
        <v>2794</v>
      </c>
      <c r="AK350" s="2" t="s">
        <v>2795</v>
      </c>
      <c r="AL350" s="6" t="str" cm="1">
        <f t="array" aca="1" ref="AL350" ca="1">_xlfn.TEXTJOIN("",TRUE,IFERROR(MID(AK350,ROW(INDIRECT("1:"&amp;LEN(AK350))),1)*1,""))</f>
        <v>741000</v>
      </c>
      <c r="AM350" s="7">
        <f t="shared" ca="1" si="123"/>
        <v>741000</v>
      </c>
      <c r="AN350" s="7">
        <f t="shared" ca="1" si="137"/>
        <v>-339000</v>
      </c>
      <c r="AO350" s="7">
        <f t="shared" ca="1" si="138"/>
        <v>-31.388888888888886</v>
      </c>
      <c r="AQ350" s="20" t="s">
        <v>2796</v>
      </c>
      <c r="AR350" s="11" t="s">
        <v>673</v>
      </c>
      <c r="AS350" s="6" t="str" cm="1">
        <f t="array" aca="1" ref="AS350" ca="1">_xlfn.TEXTJOIN("",TRUE,IFERROR(MID(AR350,ROW(INDIRECT("1:"&amp;LEN(AR350))),1)*1,""))</f>
        <v>255000</v>
      </c>
      <c r="AT350" s="7">
        <f t="shared" ca="1" si="124"/>
        <v>255000</v>
      </c>
      <c r="AU350" s="7">
        <f t="shared" ca="1" si="139"/>
        <v>-1085000</v>
      </c>
      <c r="AV350" s="7">
        <f t="shared" ca="1" si="140"/>
        <v>-80.970149253731336</v>
      </c>
      <c r="AX350" s="8" t="s">
        <v>2789</v>
      </c>
      <c r="AY350" s="7" t="s">
        <v>357</v>
      </c>
      <c r="AZ350" s="9" t="str" cm="1">
        <f t="array" aca="1" ref="AZ350" ca="1">_xlfn.TEXTJOIN("",TRUE,IFERROR(MID(AY350,ROW(INDIRECT("1:"&amp;LEN(AY350))),1)*1,""))</f>
        <v>329000</v>
      </c>
      <c r="BA350" s="7">
        <f t="shared" ca="1" si="141"/>
        <v>329000</v>
      </c>
      <c r="BB350" s="7">
        <f t="shared" ca="1" si="142"/>
        <v>-622000</v>
      </c>
      <c r="BC350" s="7">
        <f t="shared" ca="1" si="143"/>
        <v>-65.40483701366982</v>
      </c>
    </row>
    <row r="351" spans="1:55">
      <c r="A351" s="7" t="s">
        <v>2797</v>
      </c>
      <c r="B351" s="7" t="s">
        <v>2776</v>
      </c>
      <c r="C351" s="9" t="str" cm="1">
        <f t="array" aca="1" ref="C351" ca="1">_xlfn.TEXTJOIN("",TRUE,IFERROR(MID(B351,ROW(INDIRECT("1:"&amp;LEN(B351))),1)*1,""))</f>
        <v>1620</v>
      </c>
      <c r="D351" s="17">
        <f t="shared" ca="1" si="125"/>
        <v>1620</v>
      </c>
      <c r="E351" s="7">
        <f t="shared" ca="1" si="126"/>
        <v>-6840</v>
      </c>
      <c r="F351" s="7">
        <f t="shared" ca="1" si="127"/>
        <v>-80.851063829787236</v>
      </c>
      <c r="H351" s="10" t="s">
        <v>2797</v>
      </c>
      <c r="I351" s="11" t="s">
        <v>2798</v>
      </c>
      <c r="J351" s="6" t="str" cm="1">
        <f t="array" aca="1" ref="J351" ca="1">_xlfn.TEXTJOIN("",TRUE,IFERROR(MID(I351,ROW(INDIRECT("1:"&amp;LEN(I351))),1)*1,""))</f>
        <v>3500</v>
      </c>
      <c r="K351" s="16">
        <f t="shared" ca="1" si="120"/>
        <v>3500</v>
      </c>
      <c r="L351" s="7">
        <f t="shared" ca="1" si="128"/>
        <v>-24400</v>
      </c>
      <c r="M351" s="7">
        <f t="shared" ca="1" si="129"/>
        <v>-87.45519713261649</v>
      </c>
      <c r="O351" s="10" t="s">
        <v>2797</v>
      </c>
      <c r="P351" s="11" t="s">
        <v>2799</v>
      </c>
      <c r="Q351" s="6" t="str" cm="1">
        <f t="array" aca="1" ref="Q351" ca="1">_xlfn.TEXTJOIN("",TRUE,IFERROR(MID(P351,ROW(INDIRECT("1:"&amp;LEN(P351))),1)*1,""))</f>
        <v>4070</v>
      </c>
      <c r="R351" s="7">
        <f t="shared" ca="1" si="130"/>
        <v>4070</v>
      </c>
      <c r="S351" s="7">
        <f t="shared" ca="1" si="131"/>
        <v>-39030</v>
      </c>
      <c r="T351" s="7">
        <f t="shared" ca="1" si="132"/>
        <v>-90.556844547563799</v>
      </c>
      <c r="V351" s="10" t="s">
        <v>2797</v>
      </c>
      <c r="W351" s="11" t="s">
        <v>2800</v>
      </c>
      <c r="X351" s="6" t="str" cm="1">
        <f t="array" aca="1" ref="X351" ca="1">_xlfn.TEXTJOIN("",TRUE,IFERROR(MID(W351,ROW(INDIRECT("1:"&amp;LEN(W351))),1)*1,""))</f>
        <v>45700</v>
      </c>
      <c r="Y351" s="7">
        <f t="shared" ca="1" si="121"/>
        <v>45700</v>
      </c>
      <c r="Z351" s="7">
        <f t="shared" ca="1" si="133"/>
        <v>-200300</v>
      </c>
      <c r="AA351" s="7">
        <f t="shared" ca="1" si="134"/>
        <v>-81.422764227642276</v>
      </c>
      <c r="AC351" s="20" t="s">
        <v>2797</v>
      </c>
      <c r="AD351" s="11" t="s">
        <v>2801</v>
      </c>
      <c r="AE351" s="6" t="str" cm="1">
        <f t="array" aca="1" ref="AE351" ca="1">_xlfn.TEXTJOIN("",TRUE,IFERROR(MID(AD351,ROW(INDIRECT("1:"&amp;LEN(AD351))),1)*1,""))</f>
        <v>80800</v>
      </c>
      <c r="AF351" s="7">
        <f t="shared" ca="1" si="122"/>
        <v>80800</v>
      </c>
      <c r="AG351" s="7">
        <f t="shared" ca="1" si="135"/>
        <v>-446200</v>
      </c>
      <c r="AH351" s="7">
        <f t="shared" ca="1" si="136"/>
        <v>-84.667931688804558</v>
      </c>
      <c r="AJ351" s="23" t="s">
        <v>2802</v>
      </c>
      <c r="AK351" s="2" t="s">
        <v>2803</v>
      </c>
      <c r="AL351" s="6" t="str" cm="1">
        <f t="array" aca="1" ref="AL351" ca="1">_xlfn.TEXTJOIN("",TRUE,IFERROR(MID(AK351,ROW(INDIRECT("1:"&amp;LEN(AK351))),1)*1,""))</f>
        <v>646000</v>
      </c>
      <c r="AM351" s="7">
        <f t="shared" ca="1" si="123"/>
        <v>646000</v>
      </c>
      <c r="AN351" s="7">
        <f t="shared" ca="1" si="137"/>
        <v>-434000</v>
      </c>
      <c r="AO351" s="7">
        <f t="shared" ca="1" si="138"/>
        <v>-40.18518518518519</v>
      </c>
      <c r="AQ351" s="20" t="s">
        <v>2804</v>
      </c>
      <c r="AR351" s="11" t="s">
        <v>659</v>
      </c>
      <c r="AS351" s="6" t="str" cm="1">
        <f t="array" aca="1" ref="AS351" ca="1">_xlfn.TEXTJOIN("",TRUE,IFERROR(MID(AR351,ROW(INDIRECT("1:"&amp;LEN(AR351))),1)*1,""))</f>
        <v>263000</v>
      </c>
      <c r="AT351" s="7">
        <f t="shared" ca="1" si="124"/>
        <v>263000</v>
      </c>
      <c r="AU351" s="7">
        <f t="shared" ca="1" si="139"/>
        <v>-1077000</v>
      </c>
      <c r="AV351" s="7">
        <f t="shared" ca="1" si="140"/>
        <v>-80.373134328358205</v>
      </c>
      <c r="AX351" s="8" t="s">
        <v>2797</v>
      </c>
      <c r="AY351" s="7" t="s">
        <v>521</v>
      </c>
      <c r="AZ351" s="9" t="str" cm="1">
        <f t="array" aca="1" ref="AZ351" ca="1">_xlfn.TEXTJOIN("",TRUE,IFERROR(MID(AY351,ROW(INDIRECT("1:"&amp;LEN(AY351))),1)*1,""))</f>
        <v>334000</v>
      </c>
      <c r="BA351" s="7">
        <f t="shared" ca="1" si="141"/>
        <v>334000</v>
      </c>
      <c r="BB351" s="7">
        <f t="shared" ca="1" si="142"/>
        <v>-617000</v>
      </c>
      <c r="BC351" s="7">
        <f t="shared" ca="1" si="143"/>
        <v>-64.879074658254467</v>
      </c>
    </row>
    <row r="352" spans="1:55">
      <c r="A352" s="7" t="s">
        <v>2805</v>
      </c>
      <c r="B352" s="7" t="s">
        <v>2782</v>
      </c>
      <c r="C352" s="9" t="str" cm="1">
        <f t="array" aca="1" ref="C352" ca="1">_xlfn.TEXTJOIN("",TRUE,IFERROR(MID(B352,ROW(INDIRECT("1:"&amp;LEN(B352))),1)*1,""))</f>
        <v>1630</v>
      </c>
      <c r="D352" s="17">
        <f t="shared" ca="1" si="125"/>
        <v>1630</v>
      </c>
      <c r="E352" s="7">
        <f t="shared" ca="1" si="126"/>
        <v>-6830</v>
      </c>
      <c r="F352" s="7">
        <f t="shared" ca="1" si="127"/>
        <v>-80.732860520094562</v>
      </c>
      <c r="H352" s="10" t="s">
        <v>2805</v>
      </c>
      <c r="I352" s="11" t="s">
        <v>2806</v>
      </c>
      <c r="J352" s="6" t="str" cm="1">
        <f t="array" aca="1" ref="J352" ca="1">_xlfn.TEXTJOIN("",TRUE,IFERROR(MID(I352,ROW(INDIRECT("1:"&amp;LEN(I352))),1)*1,""))</f>
        <v>3580</v>
      </c>
      <c r="K352" s="16">
        <f t="shared" ca="1" si="120"/>
        <v>3580</v>
      </c>
      <c r="L352" s="7">
        <f t="shared" ca="1" si="128"/>
        <v>-24320</v>
      </c>
      <c r="M352" s="7">
        <f t="shared" ca="1" si="129"/>
        <v>-87.168458781362006</v>
      </c>
      <c r="O352" s="10" t="s">
        <v>2805</v>
      </c>
      <c r="P352" s="11" t="s">
        <v>2807</v>
      </c>
      <c r="Q352" s="6" t="str" cm="1">
        <f t="array" aca="1" ref="Q352" ca="1">_xlfn.TEXTJOIN("",TRUE,IFERROR(MID(P352,ROW(INDIRECT("1:"&amp;LEN(P352))),1)*1,""))</f>
        <v>4150</v>
      </c>
      <c r="R352" s="7">
        <f t="shared" ca="1" si="130"/>
        <v>4150</v>
      </c>
      <c r="S352" s="7">
        <f t="shared" ca="1" si="131"/>
        <v>-38950</v>
      </c>
      <c r="T352" s="7">
        <f t="shared" ca="1" si="132"/>
        <v>-90.37122969837587</v>
      </c>
      <c r="V352" s="10" t="s">
        <v>2805</v>
      </c>
      <c r="W352" s="11" t="s">
        <v>1968</v>
      </c>
      <c r="X352" s="6" t="str" cm="1">
        <f t="array" aca="1" ref="X352" ca="1">_xlfn.TEXTJOIN("",TRUE,IFERROR(MID(W352,ROW(INDIRECT("1:"&amp;LEN(W352))),1)*1,""))</f>
        <v>44700</v>
      </c>
      <c r="Y352" s="7">
        <f t="shared" ca="1" si="121"/>
        <v>44700</v>
      </c>
      <c r="Z352" s="7">
        <f t="shared" ca="1" si="133"/>
        <v>-201300</v>
      </c>
      <c r="AA352" s="7">
        <f t="shared" ca="1" si="134"/>
        <v>-81.829268292682926</v>
      </c>
      <c r="AC352" s="20" t="s">
        <v>2805</v>
      </c>
      <c r="AD352" s="11" t="s">
        <v>2808</v>
      </c>
      <c r="AE352" s="6" t="str" cm="1">
        <f t="array" aca="1" ref="AE352" ca="1">_xlfn.TEXTJOIN("",TRUE,IFERROR(MID(AD352,ROW(INDIRECT("1:"&amp;LEN(AD352))),1)*1,""))</f>
        <v>82600</v>
      </c>
      <c r="AF352" s="7">
        <f t="shared" ca="1" si="122"/>
        <v>82600</v>
      </c>
      <c r="AG352" s="7">
        <f t="shared" ca="1" si="135"/>
        <v>-444400</v>
      </c>
      <c r="AH352" s="7">
        <f t="shared" ca="1" si="136"/>
        <v>-84.326375711574954</v>
      </c>
      <c r="AJ352" s="23" t="s">
        <v>2809</v>
      </c>
      <c r="AK352" s="2" t="s">
        <v>2810</v>
      </c>
      <c r="AL352" s="6" t="str" cm="1">
        <f t="array" aca="1" ref="AL352" ca="1">_xlfn.TEXTJOIN("",TRUE,IFERROR(MID(AK352,ROW(INDIRECT("1:"&amp;LEN(AK352))),1)*1,""))</f>
        <v>570000</v>
      </c>
      <c r="AM352" s="7">
        <f t="shared" ca="1" si="123"/>
        <v>570000</v>
      </c>
      <c r="AN352" s="7">
        <f t="shared" ca="1" si="137"/>
        <v>-510000</v>
      </c>
      <c r="AO352" s="7">
        <f t="shared" ca="1" si="138"/>
        <v>-47.222222222222221</v>
      </c>
      <c r="AQ352" s="20" t="s">
        <v>2811</v>
      </c>
      <c r="AR352" s="11" t="s">
        <v>1261</v>
      </c>
      <c r="AS352" s="6" t="str" cm="1">
        <f t="array" aca="1" ref="AS352" ca="1">_xlfn.TEXTJOIN("",TRUE,IFERROR(MID(AR352,ROW(INDIRECT("1:"&amp;LEN(AR352))),1)*1,""))</f>
        <v>270000</v>
      </c>
      <c r="AT352" s="7">
        <f t="shared" ca="1" si="124"/>
        <v>270000</v>
      </c>
      <c r="AU352" s="7">
        <f t="shared" ca="1" si="139"/>
        <v>-1070000</v>
      </c>
      <c r="AV352" s="7">
        <f t="shared" ca="1" si="140"/>
        <v>-79.850746268656721</v>
      </c>
      <c r="AX352" s="8" t="s">
        <v>2805</v>
      </c>
      <c r="AY352" s="7" t="s">
        <v>1871</v>
      </c>
      <c r="AZ352" s="9" t="str" cm="1">
        <f t="array" aca="1" ref="AZ352" ca="1">_xlfn.TEXTJOIN("",TRUE,IFERROR(MID(AY352,ROW(INDIRECT("1:"&amp;LEN(AY352))),1)*1,""))</f>
        <v>351000</v>
      </c>
      <c r="BA352" s="7">
        <f t="shared" ca="1" si="141"/>
        <v>351000</v>
      </c>
      <c r="BB352" s="7">
        <f t="shared" ca="1" si="142"/>
        <v>-600000</v>
      </c>
      <c r="BC352" s="7">
        <f t="shared" ca="1" si="143"/>
        <v>-63.09148264984227</v>
      </c>
    </row>
    <row r="353" spans="1:55">
      <c r="A353" s="7" t="s">
        <v>2812</v>
      </c>
      <c r="B353" s="7" t="s">
        <v>2782</v>
      </c>
      <c r="C353" s="9" t="str" cm="1">
        <f t="array" aca="1" ref="C353" ca="1">_xlfn.TEXTJOIN("",TRUE,IFERROR(MID(B353,ROW(INDIRECT("1:"&amp;LEN(B353))),1)*1,""))</f>
        <v>1630</v>
      </c>
      <c r="D353" s="17">
        <f t="shared" ca="1" si="125"/>
        <v>1630</v>
      </c>
      <c r="E353" s="7">
        <f t="shared" ca="1" si="126"/>
        <v>-6830</v>
      </c>
      <c r="F353" s="7">
        <f t="shared" ca="1" si="127"/>
        <v>-80.732860520094562</v>
      </c>
      <c r="H353" s="10" t="s">
        <v>2812</v>
      </c>
      <c r="I353" s="11" t="s">
        <v>2806</v>
      </c>
      <c r="J353" s="6" t="str" cm="1">
        <f t="array" aca="1" ref="J353" ca="1">_xlfn.TEXTJOIN("",TRUE,IFERROR(MID(I353,ROW(INDIRECT("1:"&amp;LEN(I353))),1)*1,""))</f>
        <v>3580</v>
      </c>
      <c r="K353" s="16">
        <f t="shared" ca="1" si="120"/>
        <v>3580</v>
      </c>
      <c r="L353" s="7">
        <f t="shared" ca="1" si="128"/>
        <v>-24320</v>
      </c>
      <c r="M353" s="7">
        <f t="shared" ca="1" si="129"/>
        <v>-87.168458781362006</v>
      </c>
      <c r="O353" s="10" t="s">
        <v>2812</v>
      </c>
      <c r="P353" s="11" t="s">
        <v>2813</v>
      </c>
      <c r="Q353" s="6" t="str" cm="1">
        <f t="array" aca="1" ref="Q353" ca="1">_xlfn.TEXTJOIN("",TRUE,IFERROR(MID(P353,ROW(INDIRECT("1:"&amp;LEN(P353))),1)*1,""))</f>
        <v>4240</v>
      </c>
      <c r="R353" s="7">
        <f t="shared" ca="1" si="130"/>
        <v>4240</v>
      </c>
      <c r="S353" s="7">
        <f t="shared" ca="1" si="131"/>
        <v>-38860</v>
      </c>
      <c r="T353" s="7">
        <f t="shared" ca="1" si="132"/>
        <v>-90.162412993039439</v>
      </c>
      <c r="V353" s="10" t="s">
        <v>2812</v>
      </c>
      <c r="W353" s="11" t="s">
        <v>2224</v>
      </c>
      <c r="X353" s="6" t="str" cm="1">
        <f t="array" aca="1" ref="X353" ca="1">_xlfn.TEXTJOIN("",TRUE,IFERROR(MID(W353,ROW(INDIRECT("1:"&amp;LEN(W353))),1)*1,""))</f>
        <v>40700</v>
      </c>
      <c r="Y353" s="7">
        <f t="shared" ca="1" si="121"/>
        <v>40700</v>
      </c>
      <c r="Z353" s="7">
        <f t="shared" ca="1" si="133"/>
        <v>-205300</v>
      </c>
      <c r="AA353" s="7">
        <f t="shared" ca="1" si="134"/>
        <v>-83.455284552845526</v>
      </c>
      <c r="AC353" s="20" t="s">
        <v>2812</v>
      </c>
      <c r="AD353" s="11" t="s">
        <v>2814</v>
      </c>
      <c r="AE353" s="6" t="str" cm="1">
        <f t="array" aca="1" ref="AE353" ca="1">_xlfn.TEXTJOIN("",TRUE,IFERROR(MID(AD353,ROW(INDIRECT("1:"&amp;LEN(AD353))),1)*1,""))</f>
        <v>84900</v>
      </c>
      <c r="AF353" s="7">
        <f t="shared" ca="1" si="122"/>
        <v>84900</v>
      </c>
      <c r="AG353" s="7">
        <f t="shared" ca="1" si="135"/>
        <v>-442100</v>
      </c>
      <c r="AH353" s="7">
        <f t="shared" ca="1" si="136"/>
        <v>-83.889943074003796</v>
      </c>
      <c r="AJ353" s="23" t="s">
        <v>2815</v>
      </c>
      <c r="AK353" s="2" t="s">
        <v>339</v>
      </c>
      <c r="AL353" s="6" t="str" cm="1">
        <f t="array" aca="1" ref="AL353" ca="1">_xlfn.TEXTJOIN("",TRUE,IFERROR(MID(AK353,ROW(INDIRECT("1:"&amp;LEN(AK353))),1)*1,""))</f>
        <v>519000</v>
      </c>
      <c r="AM353" s="7">
        <f t="shared" ca="1" si="123"/>
        <v>519000</v>
      </c>
      <c r="AN353" s="7">
        <f t="shared" ca="1" si="137"/>
        <v>-561000</v>
      </c>
      <c r="AO353" s="7">
        <f t="shared" ca="1" si="138"/>
        <v>-51.944444444444443</v>
      </c>
      <c r="AQ353" s="20" t="s">
        <v>2816</v>
      </c>
      <c r="AR353" s="11" t="s">
        <v>2817</v>
      </c>
      <c r="AS353" s="6" t="str" cm="1">
        <f t="array" aca="1" ref="AS353" ca="1">_xlfn.TEXTJOIN("",TRUE,IFERROR(MID(AR353,ROW(INDIRECT("1:"&amp;LEN(AR353))),1)*1,""))</f>
        <v>274000</v>
      </c>
      <c r="AT353" s="7">
        <f t="shared" ca="1" si="124"/>
        <v>274000</v>
      </c>
      <c r="AU353" s="7">
        <f t="shared" ca="1" si="139"/>
        <v>-1066000</v>
      </c>
      <c r="AV353" s="7">
        <f t="shared" ca="1" si="140"/>
        <v>-79.552238805970148</v>
      </c>
      <c r="AX353" s="8" t="s">
        <v>2812</v>
      </c>
      <c r="AY353" s="7" t="s">
        <v>1395</v>
      </c>
      <c r="AZ353" s="9" t="str" cm="1">
        <f t="array" aca="1" ref="AZ353" ca="1">_xlfn.TEXTJOIN("",TRUE,IFERROR(MID(AY353,ROW(INDIRECT("1:"&amp;LEN(AY353))),1)*1,""))</f>
        <v>386000</v>
      </c>
      <c r="BA353" s="7">
        <f t="shared" ca="1" si="141"/>
        <v>386000</v>
      </c>
      <c r="BB353" s="7">
        <f t="shared" ca="1" si="142"/>
        <v>-565000</v>
      </c>
      <c r="BC353" s="7">
        <f t="shared" ca="1" si="143"/>
        <v>-59.411146161934809</v>
      </c>
    </row>
    <row r="354" spans="1:55">
      <c r="A354" s="7" t="s">
        <v>2818</v>
      </c>
      <c r="B354" s="7" t="s">
        <v>2782</v>
      </c>
      <c r="C354" s="9" t="str" cm="1">
        <f t="array" aca="1" ref="C354" ca="1">_xlfn.TEXTJOIN("",TRUE,IFERROR(MID(B354,ROW(INDIRECT("1:"&amp;LEN(B354))),1)*1,""))</f>
        <v>1630</v>
      </c>
      <c r="D354" s="17">
        <f t="shared" ca="1" si="125"/>
        <v>1630</v>
      </c>
      <c r="E354" s="7">
        <f t="shared" ca="1" si="126"/>
        <v>-6830</v>
      </c>
      <c r="F354" s="7">
        <f t="shared" ca="1" si="127"/>
        <v>-80.732860520094562</v>
      </c>
      <c r="H354" s="10" t="s">
        <v>2818</v>
      </c>
      <c r="I354" s="11" t="s">
        <v>2819</v>
      </c>
      <c r="J354" s="6" t="str" cm="1">
        <f t="array" aca="1" ref="J354" ca="1">_xlfn.TEXTJOIN("",TRUE,IFERROR(MID(I354,ROW(INDIRECT("1:"&amp;LEN(I354))),1)*1,""))</f>
        <v>3550</v>
      </c>
      <c r="K354" s="16">
        <f t="shared" ca="1" si="120"/>
        <v>3550</v>
      </c>
      <c r="L354" s="7">
        <f t="shared" ca="1" si="128"/>
        <v>-24350</v>
      </c>
      <c r="M354" s="7">
        <f t="shared" ca="1" si="129"/>
        <v>-87.275985663082437</v>
      </c>
      <c r="O354" s="10" t="s">
        <v>2818</v>
      </c>
      <c r="P354" s="11" t="s">
        <v>2820</v>
      </c>
      <c r="Q354" s="6" t="str" cm="1">
        <f t="array" aca="1" ref="Q354" ca="1">_xlfn.TEXTJOIN("",TRUE,IFERROR(MID(P354,ROW(INDIRECT("1:"&amp;LEN(P354))),1)*1,""))</f>
        <v>4250</v>
      </c>
      <c r="R354" s="7">
        <f t="shared" ca="1" si="130"/>
        <v>4250</v>
      </c>
      <c r="S354" s="7">
        <f t="shared" ca="1" si="131"/>
        <v>-38850</v>
      </c>
      <c r="T354" s="7">
        <f t="shared" ca="1" si="132"/>
        <v>-90.13921113689095</v>
      </c>
      <c r="V354" s="10" t="s">
        <v>2818</v>
      </c>
      <c r="W354" s="11" t="s">
        <v>2821</v>
      </c>
      <c r="X354" s="6" t="str" cm="1">
        <f t="array" aca="1" ref="X354" ca="1">_xlfn.TEXTJOIN("",TRUE,IFERROR(MID(W354,ROW(INDIRECT("1:"&amp;LEN(W354))),1)*1,""))</f>
        <v>41900</v>
      </c>
      <c r="Y354" s="7">
        <f t="shared" ca="1" si="121"/>
        <v>41900</v>
      </c>
      <c r="Z354" s="7">
        <f t="shared" ca="1" si="133"/>
        <v>-204100</v>
      </c>
      <c r="AA354" s="7">
        <f t="shared" ca="1" si="134"/>
        <v>-82.967479674796749</v>
      </c>
      <c r="AC354" s="20" t="s">
        <v>2818</v>
      </c>
      <c r="AD354" s="11" t="s">
        <v>2822</v>
      </c>
      <c r="AE354" s="6" t="str" cm="1">
        <f t="array" aca="1" ref="AE354" ca="1">_xlfn.TEXTJOIN("",TRUE,IFERROR(MID(AD354,ROW(INDIRECT("1:"&amp;LEN(AD354))),1)*1,""))</f>
        <v>84000</v>
      </c>
      <c r="AF354" s="7">
        <f t="shared" ca="1" si="122"/>
        <v>84000</v>
      </c>
      <c r="AG354" s="7">
        <f t="shared" ca="1" si="135"/>
        <v>-443000</v>
      </c>
      <c r="AH354" s="7">
        <f t="shared" ca="1" si="136"/>
        <v>-84.060721062618597</v>
      </c>
      <c r="AJ354" s="23" t="s">
        <v>2823</v>
      </c>
      <c r="AK354" s="2" t="s">
        <v>962</v>
      </c>
      <c r="AL354" s="6" t="str" cm="1">
        <f t="array" aca="1" ref="AL354" ca="1">_xlfn.TEXTJOIN("",TRUE,IFERROR(MID(AK354,ROW(INDIRECT("1:"&amp;LEN(AK354))),1)*1,""))</f>
        <v>489000</v>
      </c>
      <c r="AM354" s="7">
        <f t="shared" ca="1" si="123"/>
        <v>489000</v>
      </c>
      <c r="AN354" s="7">
        <f t="shared" ca="1" si="137"/>
        <v>-591000</v>
      </c>
      <c r="AO354" s="7">
        <f t="shared" ca="1" si="138"/>
        <v>-54.722222222222221</v>
      </c>
      <c r="AQ354" s="20" t="s">
        <v>2824</v>
      </c>
      <c r="AR354" s="11" t="s">
        <v>935</v>
      </c>
      <c r="AS354" s="6" t="str" cm="1">
        <f t="array" aca="1" ref="AS354" ca="1">_xlfn.TEXTJOIN("",TRUE,IFERROR(MID(AR354,ROW(INDIRECT("1:"&amp;LEN(AR354))),1)*1,""))</f>
        <v>277000</v>
      </c>
      <c r="AT354" s="7">
        <f t="shared" ca="1" si="124"/>
        <v>277000</v>
      </c>
      <c r="AU354" s="7">
        <f t="shared" ca="1" si="139"/>
        <v>-1063000</v>
      </c>
      <c r="AV354" s="7">
        <f t="shared" ca="1" si="140"/>
        <v>-79.328358208955223</v>
      </c>
      <c r="AX354" s="8" t="s">
        <v>2818</v>
      </c>
      <c r="AY354" s="7" t="s">
        <v>940</v>
      </c>
      <c r="AZ354" s="9" t="str" cm="1">
        <f t="array" aca="1" ref="AZ354" ca="1">_xlfn.TEXTJOIN("",TRUE,IFERROR(MID(AY354,ROW(INDIRECT("1:"&amp;LEN(AY354))),1)*1,""))</f>
        <v>427000</v>
      </c>
      <c r="BA354" s="7">
        <f t="shared" ca="1" si="141"/>
        <v>427000</v>
      </c>
      <c r="BB354" s="7">
        <f t="shared" ca="1" si="142"/>
        <v>-524000</v>
      </c>
      <c r="BC354" s="7">
        <f t="shared" ca="1" si="143"/>
        <v>-55.099894847528915</v>
      </c>
    </row>
    <row r="355" spans="1:55">
      <c r="A355" s="7" t="s">
        <v>2825</v>
      </c>
      <c r="B355" s="7" t="s">
        <v>2782</v>
      </c>
      <c r="C355" s="9" t="str" cm="1">
        <f t="array" aca="1" ref="C355" ca="1">_xlfn.TEXTJOIN("",TRUE,IFERROR(MID(B355,ROW(INDIRECT("1:"&amp;LEN(B355))),1)*1,""))</f>
        <v>1630</v>
      </c>
      <c r="D355" s="17">
        <f t="shared" ca="1" si="125"/>
        <v>1630</v>
      </c>
      <c r="E355" s="7">
        <f t="shared" ca="1" si="126"/>
        <v>-6830</v>
      </c>
      <c r="F355" s="7">
        <f t="shared" ca="1" si="127"/>
        <v>-80.732860520094562</v>
      </c>
      <c r="H355" s="10" t="s">
        <v>2825</v>
      </c>
      <c r="I355" s="11" t="s">
        <v>2798</v>
      </c>
      <c r="J355" s="6" t="str" cm="1">
        <f t="array" aca="1" ref="J355" ca="1">_xlfn.TEXTJOIN("",TRUE,IFERROR(MID(I355,ROW(INDIRECT("1:"&amp;LEN(I355))),1)*1,""))</f>
        <v>3500</v>
      </c>
      <c r="K355" s="16">
        <f t="shared" ca="1" si="120"/>
        <v>3500</v>
      </c>
      <c r="L355" s="7">
        <f t="shared" ca="1" si="128"/>
        <v>-24400</v>
      </c>
      <c r="M355" s="7">
        <f t="shared" ca="1" si="129"/>
        <v>-87.45519713261649</v>
      </c>
      <c r="O355" s="10" t="s">
        <v>2825</v>
      </c>
      <c r="P355" s="11" t="s">
        <v>914</v>
      </c>
      <c r="Q355" s="6" t="str" cm="1">
        <f t="array" aca="1" ref="Q355" ca="1">_xlfn.TEXTJOIN("",TRUE,IFERROR(MID(P355,ROW(INDIRECT("1:"&amp;LEN(P355))),1)*1,""))</f>
        <v>4220</v>
      </c>
      <c r="R355" s="7">
        <f t="shared" ca="1" si="130"/>
        <v>4220</v>
      </c>
      <c r="S355" s="7">
        <f t="shared" ca="1" si="131"/>
        <v>-38880</v>
      </c>
      <c r="T355" s="7">
        <f t="shared" ca="1" si="132"/>
        <v>-90.208816705336432</v>
      </c>
      <c r="V355" s="10" t="s">
        <v>2825</v>
      </c>
      <c r="W355" s="11" t="s">
        <v>2826</v>
      </c>
      <c r="X355" s="6" t="str" cm="1">
        <f t="array" aca="1" ref="X355" ca="1">_xlfn.TEXTJOIN("",TRUE,IFERROR(MID(W355,ROW(INDIRECT("1:"&amp;LEN(W355))),1)*1,""))</f>
        <v>39100</v>
      </c>
      <c r="Y355" s="7">
        <f t="shared" ca="1" si="121"/>
        <v>39100</v>
      </c>
      <c r="Z355" s="7">
        <f t="shared" ca="1" si="133"/>
        <v>-206900</v>
      </c>
      <c r="AA355" s="7">
        <f t="shared" ca="1" si="134"/>
        <v>-84.105691056910572</v>
      </c>
      <c r="AC355" s="20" t="s">
        <v>2825</v>
      </c>
      <c r="AD355" s="11" t="s">
        <v>2827</v>
      </c>
      <c r="AE355" s="6" t="str" cm="1">
        <f t="array" aca="1" ref="AE355" ca="1">_xlfn.TEXTJOIN("",TRUE,IFERROR(MID(AD355,ROW(INDIRECT("1:"&amp;LEN(AD355))),1)*1,""))</f>
        <v>83500</v>
      </c>
      <c r="AF355" s="7">
        <f t="shared" ca="1" si="122"/>
        <v>83500</v>
      </c>
      <c r="AG355" s="7">
        <f t="shared" ca="1" si="135"/>
        <v>-443500</v>
      </c>
      <c r="AH355" s="7">
        <f t="shared" ca="1" si="136"/>
        <v>-84.155597722960152</v>
      </c>
      <c r="AJ355" s="23" t="s">
        <v>2828</v>
      </c>
      <c r="AK355" s="2" t="s">
        <v>2829</v>
      </c>
      <c r="AL355" s="6" t="str" cm="1">
        <f t="array" aca="1" ref="AL355" ca="1">_xlfn.TEXTJOIN("",TRUE,IFERROR(MID(AK355,ROW(INDIRECT("1:"&amp;LEN(AK355))),1)*1,""))</f>
        <v>476000</v>
      </c>
      <c r="AM355" s="7">
        <f t="shared" ca="1" si="123"/>
        <v>476000</v>
      </c>
      <c r="AN355" s="7">
        <f t="shared" ca="1" si="137"/>
        <v>-604000</v>
      </c>
      <c r="AO355" s="7">
        <f t="shared" ca="1" si="138"/>
        <v>-55.925925925925924</v>
      </c>
      <c r="AQ355" s="20" t="s">
        <v>2830</v>
      </c>
      <c r="AR355" s="11" t="s">
        <v>1541</v>
      </c>
      <c r="AS355" s="6" t="str" cm="1">
        <f t="array" aca="1" ref="AS355" ca="1">_xlfn.TEXTJOIN("",TRUE,IFERROR(MID(AR355,ROW(INDIRECT("1:"&amp;LEN(AR355))),1)*1,""))</f>
        <v>286000</v>
      </c>
      <c r="AT355" s="7">
        <f t="shared" ca="1" si="124"/>
        <v>286000</v>
      </c>
      <c r="AU355" s="7">
        <f t="shared" ca="1" si="139"/>
        <v>-1054000</v>
      </c>
      <c r="AV355" s="7">
        <f t="shared" ca="1" si="140"/>
        <v>-78.656716417910445</v>
      </c>
      <c r="AX355" s="8" t="s">
        <v>2825</v>
      </c>
      <c r="AY355" s="7" t="s">
        <v>666</v>
      </c>
      <c r="AZ355" s="9" t="str" cm="1">
        <f t="array" aca="1" ref="AZ355" ca="1">_xlfn.TEXTJOIN("",TRUE,IFERROR(MID(AY355,ROW(INDIRECT("1:"&amp;LEN(AY355))),1)*1,""))</f>
        <v>463000</v>
      </c>
      <c r="BA355" s="7">
        <f t="shared" ca="1" si="141"/>
        <v>463000</v>
      </c>
      <c r="BB355" s="7">
        <f t="shared" ca="1" si="142"/>
        <v>-488000</v>
      </c>
      <c r="BC355" s="7">
        <f t="shared" ca="1" si="143"/>
        <v>-51.314405888538381</v>
      </c>
    </row>
    <row r="356" spans="1:55">
      <c r="A356" s="7" t="s">
        <v>2831</v>
      </c>
      <c r="B356" s="7" t="s">
        <v>2832</v>
      </c>
      <c r="C356" s="9" t="str" cm="1">
        <f t="array" aca="1" ref="C356" ca="1">_xlfn.TEXTJOIN("",TRUE,IFERROR(MID(B356,ROW(INDIRECT("1:"&amp;LEN(B356))),1)*1,""))</f>
        <v>1650</v>
      </c>
      <c r="D356" s="17">
        <f t="shared" ca="1" si="125"/>
        <v>1650</v>
      </c>
      <c r="E356" s="7">
        <f t="shared" ca="1" si="126"/>
        <v>-6810</v>
      </c>
      <c r="F356" s="7">
        <f t="shared" ca="1" si="127"/>
        <v>-80.496453900709213</v>
      </c>
      <c r="H356" s="10" t="s">
        <v>2831</v>
      </c>
      <c r="I356" s="11" t="s">
        <v>2833</v>
      </c>
      <c r="J356" s="6" t="str" cm="1">
        <f t="array" aca="1" ref="J356" ca="1">_xlfn.TEXTJOIN("",TRUE,IFERROR(MID(I356,ROW(INDIRECT("1:"&amp;LEN(I356))),1)*1,""))</f>
        <v>3510</v>
      </c>
      <c r="K356" s="16">
        <f t="shared" ca="1" si="120"/>
        <v>3510</v>
      </c>
      <c r="L356" s="7">
        <f t="shared" ca="1" si="128"/>
        <v>-24390</v>
      </c>
      <c r="M356" s="7">
        <f t="shared" ca="1" si="129"/>
        <v>-87.41935483870968</v>
      </c>
      <c r="O356" s="10" t="s">
        <v>2831</v>
      </c>
      <c r="P356" s="11" t="s">
        <v>2834</v>
      </c>
      <c r="Q356" s="6" t="str" cm="1">
        <f t="array" aca="1" ref="Q356" ca="1">_xlfn.TEXTJOIN("",TRUE,IFERROR(MID(P356,ROW(INDIRECT("1:"&amp;LEN(P356))),1)*1,""))</f>
        <v>4200</v>
      </c>
      <c r="R356" s="7">
        <f t="shared" ca="1" si="130"/>
        <v>4200</v>
      </c>
      <c r="S356" s="7">
        <f t="shared" ca="1" si="131"/>
        <v>-38900</v>
      </c>
      <c r="T356" s="7">
        <f t="shared" ca="1" si="132"/>
        <v>-90.25522041763341</v>
      </c>
      <c r="V356" s="10" t="s">
        <v>2831</v>
      </c>
      <c r="W356" s="11" t="s">
        <v>2835</v>
      </c>
      <c r="X356" s="6" t="str" cm="1">
        <f t="array" aca="1" ref="X356" ca="1">_xlfn.TEXTJOIN("",TRUE,IFERROR(MID(W356,ROW(INDIRECT("1:"&amp;LEN(W356))),1)*1,""))</f>
        <v>32400</v>
      </c>
      <c r="Y356" s="7">
        <f t="shared" ca="1" si="121"/>
        <v>32400</v>
      </c>
      <c r="Z356" s="7">
        <f t="shared" ca="1" si="133"/>
        <v>-213600</v>
      </c>
      <c r="AA356" s="7">
        <f t="shared" ca="1" si="134"/>
        <v>-86.829268292682926</v>
      </c>
      <c r="AC356" s="20" t="s">
        <v>2831</v>
      </c>
      <c r="AD356" s="11" t="s">
        <v>2814</v>
      </c>
      <c r="AE356" s="6" t="str" cm="1">
        <f t="array" aca="1" ref="AE356" ca="1">_xlfn.TEXTJOIN("",TRUE,IFERROR(MID(AD356,ROW(INDIRECT("1:"&amp;LEN(AD356))),1)*1,""))</f>
        <v>84900</v>
      </c>
      <c r="AF356" s="7">
        <f t="shared" ca="1" si="122"/>
        <v>84900</v>
      </c>
      <c r="AG356" s="7">
        <f t="shared" ca="1" si="135"/>
        <v>-442100</v>
      </c>
      <c r="AH356" s="7">
        <f t="shared" ca="1" si="136"/>
        <v>-83.889943074003796</v>
      </c>
      <c r="AJ356" s="23" t="s">
        <v>2836</v>
      </c>
      <c r="AK356" s="2" t="s">
        <v>2543</v>
      </c>
      <c r="AL356" s="6" t="str" cm="1">
        <f t="array" aca="1" ref="AL356" ca="1">_xlfn.TEXTJOIN("",TRUE,IFERROR(MID(AK356,ROW(INDIRECT("1:"&amp;LEN(AK356))),1)*1,""))</f>
        <v>483000</v>
      </c>
      <c r="AM356" s="7">
        <f t="shared" ca="1" si="123"/>
        <v>483000</v>
      </c>
      <c r="AN356" s="7">
        <f t="shared" ca="1" si="137"/>
        <v>-597000</v>
      </c>
      <c r="AO356" s="7">
        <f t="shared" ca="1" si="138"/>
        <v>-55.277777777777779</v>
      </c>
      <c r="AQ356" s="20" t="s">
        <v>2837</v>
      </c>
      <c r="AR356" s="11" t="s">
        <v>479</v>
      </c>
      <c r="AS356" s="6" t="str" cm="1">
        <f t="array" aca="1" ref="AS356" ca="1">_xlfn.TEXTJOIN("",TRUE,IFERROR(MID(AR356,ROW(INDIRECT("1:"&amp;LEN(AR356))),1)*1,""))</f>
        <v>291000</v>
      </c>
      <c r="AT356" s="7">
        <f t="shared" ca="1" si="124"/>
        <v>291000</v>
      </c>
      <c r="AU356" s="7">
        <f t="shared" ca="1" si="139"/>
        <v>-1049000</v>
      </c>
      <c r="AV356" s="7">
        <f t="shared" ca="1" si="140"/>
        <v>-78.28358208955224</v>
      </c>
      <c r="AX356" s="8" t="s">
        <v>2831</v>
      </c>
      <c r="AY356" s="7" t="s">
        <v>635</v>
      </c>
      <c r="AZ356" s="9" t="str" cm="1">
        <f t="array" aca="1" ref="AZ356" ca="1">_xlfn.TEXTJOIN("",TRUE,IFERROR(MID(AY356,ROW(INDIRECT("1:"&amp;LEN(AY356))),1)*1,""))</f>
        <v>492000</v>
      </c>
      <c r="BA356" s="7">
        <f t="shared" ca="1" si="141"/>
        <v>492000</v>
      </c>
      <c r="BB356" s="7">
        <f t="shared" ca="1" si="142"/>
        <v>-459000</v>
      </c>
      <c r="BC356" s="7">
        <f t="shared" ca="1" si="143"/>
        <v>-48.264984227129339</v>
      </c>
    </row>
    <row r="357" spans="1:55">
      <c r="A357" s="7" t="s">
        <v>2838</v>
      </c>
      <c r="B357" s="7" t="s">
        <v>2839</v>
      </c>
      <c r="C357" s="9" t="str" cm="1">
        <f t="array" aca="1" ref="C357" ca="1">_xlfn.TEXTJOIN("",TRUE,IFERROR(MID(B357,ROW(INDIRECT("1:"&amp;LEN(B357))),1)*1,""))</f>
        <v>1680</v>
      </c>
      <c r="D357" s="17">
        <f t="shared" ca="1" si="125"/>
        <v>1680</v>
      </c>
      <c r="E357" s="7">
        <f t="shared" ca="1" si="126"/>
        <v>-6780</v>
      </c>
      <c r="F357" s="7">
        <f t="shared" ca="1" si="127"/>
        <v>-80.141843971631204</v>
      </c>
      <c r="H357" s="10" t="s">
        <v>2838</v>
      </c>
      <c r="I357" s="11" t="s">
        <v>2840</v>
      </c>
      <c r="J357" s="6" t="str" cm="1">
        <f t="array" aca="1" ref="J357" ca="1">_xlfn.TEXTJOIN("",TRUE,IFERROR(MID(I357,ROW(INDIRECT("1:"&amp;LEN(I357))),1)*1,""))</f>
        <v>3620</v>
      </c>
      <c r="K357" s="16">
        <f t="shared" ca="1" si="120"/>
        <v>3620</v>
      </c>
      <c r="L357" s="7">
        <f t="shared" ca="1" si="128"/>
        <v>-24280</v>
      </c>
      <c r="M357" s="7">
        <f t="shared" ca="1" si="129"/>
        <v>-87.025089605734763</v>
      </c>
      <c r="O357" s="10" t="s">
        <v>2838</v>
      </c>
      <c r="P357" s="11" t="s">
        <v>2834</v>
      </c>
      <c r="Q357" s="6" t="str" cm="1">
        <f t="array" aca="1" ref="Q357" ca="1">_xlfn.TEXTJOIN("",TRUE,IFERROR(MID(P357,ROW(INDIRECT("1:"&amp;LEN(P357))),1)*1,""))</f>
        <v>4200</v>
      </c>
      <c r="R357" s="7">
        <f t="shared" ca="1" si="130"/>
        <v>4200</v>
      </c>
      <c r="S357" s="7">
        <f t="shared" ca="1" si="131"/>
        <v>-38900</v>
      </c>
      <c r="T357" s="7">
        <f t="shared" ca="1" si="132"/>
        <v>-90.25522041763341</v>
      </c>
      <c r="V357" s="10" t="s">
        <v>2838</v>
      </c>
      <c r="W357" s="11" t="s">
        <v>2841</v>
      </c>
      <c r="X357" s="6" t="str" cm="1">
        <f t="array" aca="1" ref="X357" ca="1">_xlfn.TEXTJOIN("",TRUE,IFERROR(MID(W357,ROW(INDIRECT("1:"&amp;LEN(W357))),1)*1,""))</f>
        <v>33800</v>
      </c>
      <c r="Y357" s="7">
        <f t="shared" ca="1" si="121"/>
        <v>33800</v>
      </c>
      <c r="Z357" s="7">
        <f t="shared" ca="1" si="133"/>
        <v>-212200</v>
      </c>
      <c r="AA357" s="7">
        <f t="shared" ca="1" si="134"/>
        <v>-86.260162601626021</v>
      </c>
      <c r="AC357" s="20" t="s">
        <v>2838</v>
      </c>
      <c r="AD357" s="11" t="s">
        <v>2508</v>
      </c>
      <c r="AE357" s="6" t="str" cm="1">
        <f t="array" aca="1" ref="AE357" ca="1">_xlfn.TEXTJOIN("",TRUE,IFERROR(MID(AD357,ROW(INDIRECT("1:"&amp;LEN(AD357))),1)*1,""))</f>
        <v>112000</v>
      </c>
      <c r="AF357" s="7">
        <f t="shared" ca="1" si="122"/>
        <v>112000</v>
      </c>
      <c r="AG357" s="7">
        <f t="shared" ca="1" si="135"/>
        <v>-415000</v>
      </c>
      <c r="AH357" s="7">
        <f t="shared" ca="1" si="136"/>
        <v>-78.747628083491463</v>
      </c>
      <c r="AJ357" s="23" t="s">
        <v>2842</v>
      </c>
      <c r="AK357" s="2" t="s">
        <v>2554</v>
      </c>
      <c r="AL357" s="6" t="str" cm="1">
        <f t="array" aca="1" ref="AL357" ca="1">_xlfn.TEXTJOIN("",TRUE,IFERROR(MID(AK357,ROW(INDIRECT("1:"&amp;LEN(AK357))),1)*1,""))</f>
        <v>497000</v>
      </c>
      <c r="AM357" s="7">
        <f t="shared" ca="1" si="123"/>
        <v>497000</v>
      </c>
      <c r="AN357" s="7">
        <f t="shared" ca="1" si="137"/>
        <v>-583000</v>
      </c>
      <c r="AO357" s="7">
        <f t="shared" ca="1" si="138"/>
        <v>-53.981481481481481</v>
      </c>
      <c r="AQ357" s="20" t="s">
        <v>2843</v>
      </c>
      <c r="AR357" s="11" t="s">
        <v>1541</v>
      </c>
      <c r="AS357" s="6" t="str" cm="1">
        <f t="array" aca="1" ref="AS357" ca="1">_xlfn.TEXTJOIN("",TRUE,IFERROR(MID(AR357,ROW(INDIRECT("1:"&amp;LEN(AR357))),1)*1,""))</f>
        <v>286000</v>
      </c>
      <c r="AT357" s="7">
        <f t="shared" ca="1" si="124"/>
        <v>286000</v>
      </c>
      <c r="AU357" s="7">
        <f t="shared" ca="1" si="139"/>
        <v>-1054000</v>
      </c>
      <c r="AV357" s="7">
        <f t="shared" ca="1" si="140"/>
        <v>-78.656716417910445</v>
      </c>
      <c r="AX357" s="8" t="s">
        <v>2838</v>
      </c>
      <c r="AY357" s="7" t="s">
        <v>2844</v>
      </c>
      <c r="AZ357" s="9" t="str" cm="1">
        <f t="array" aca="1" ref="AZ357" ca="1">_xlfn.TEXTJOIN("",TRUE,IFERROR(MID(AY357,ROW(INDIRECT("1:"&amp;LEN(AY357))),1)*1,""))</f>
        <v>511000</v>
      </c>
      <c r="BA357" s="7">
        <f t="shared" ca="1" si="141"/>
        <v>511000</v>
      </c>
      <c r="BB357" s="7">
        <f t="shared" ca="1" si="142"/>
        <v>-440000</v>
      </c>
      <c r="BC357" s="7">
        <f t="shared" ca="1" si="143"/>
        <v>-46.267087276551003</v>
      </c>
    </row>
    <row r="358" spans="1:55">
      <c r="A358" s="7" t="s">
        <v>2845</v>
      </c>
      <c r="B358" s="7" t="s">
        <v>2846</v>
      </c>
      <c r="C358" s="9" t="str" cm="1">
        <f t="array" aca="1" ref="C358" ca="1">_xlfn.TEXTJOIN("",TRUE,IFERROR(MID(B358,ROW(INDIRECT("1:"&amp;LEN(B358))),1)*1,""))</f>
        <v>1710</v>
      </c>
      <c r="D358" s="17">
        <f t="shared" ca="1" si="125"/>
        <v>1710</v>
      </c>
      <c r="E358" s="7">
        <f t="shared" ca="1" si="126"/>
        <v>-6750</v>
      </c>
      <c r="F358" s="7">
        <f t="shared" ca="1" si="127"/>
        <v>-79.787234042553195</v>
      </c>
      <c r="H358" s="10" t="s">
        <v>2845</v>
      </c>
      <c r="I358" s="11" t="s">
        <v>126</v>
      </c>
      <c r="J358" s="6" t="str" cm="1">
        <f t="array" aca="1" ref="J358" ca="1">_xlfn.TEXTJOIN("",TRUE,IFERROR(MID(I358,ROW(INDIRECT("1:"&amp;LEN(I358))),1)*1,""))</f>
        <v>3640</v>
      </c>
      <c r="K358" s="16">
        <f t="shared" ca="1" si="120"/>
        <v>3640</v>
      </c>
      <c r="L358" s="7">
        <f t="shared" ca="1" si="128"/>
        <v>-24260</v>
      </c>
      <c r="M358" s="7">
        <f t="shared" ca="1" si="129"/>
        <v>-86.953405017921142</v>
      </c>
      <c r="O358" s="10" t="s">
        <v>2845</v>
      </c>
      <c r="P358" s="11" t="s">
        <v>2847</v>
      </c>
      <c r="Q358" s="6" t="str" cm="1">
        <f t="array" aca="1" ref="Q358" ca="1">_xlfn.TEXTJOIN("",TRUE,IFERROR(MID(P358,ROW(INDIRECT("1:"&amp;LEN(P358))),1)*1,""))</f>
        <v>4210</v>
      </c>
      <c r="R358" s="7">
        <f t="shared" ca="1" si="130"/>
        <v>4210</v>
      </c>
      <c r="S358" s="7">
        <f t="shared" ca="1" si="131"/>
        <v>-38890</v>
      </c>
      <c r="T358" s="7">
        <f t="shared" ca="1" si="132"/>
        <v>-90.232018561484921</v>
      </c>
      <c r="V358" s="10" t="s">
        <v>2845</v>
      </c>
      <c r="W358" s="11" t="s">
        <v>2848</v>
      </c>
      <c r="X358" s="6" t="str" cm="1">
        <f t="array" aca="1" ref="X358" ca="1">_xlfn.TEXTJOIN("",TRUE,IFERROR(MID(W358,ROW(INDIRECT("1:"&amp;LEN(W358))),1)*1,""))</f>
        <v>41500</v>
      </c>
      <c r="Y358" s="7">
        <f t="shared" ca="1" si="121"/>
        <v>41500</v>
      </c>
      <c r="Z358" s="7">
        <f t="shared" ca="1" si="133"/>
        <v>-204500</v>
      </c>
      <c r="AA358" s="7">
        <f t="shared" ca="1" si="134"/>
        <v>-83.130081300813004</v>
      </c>
      <c r="AC358" s="20" t="s">
        <v>2845</v>
      </c>
      <c r="AD358" s="11" t="s">
        <v>2849</v>
      </c>
      <c r="AE358" s="6" t="str" cm="1">
        <f t="array" aca="1" ref="AE358" ca="1">_xlfn.TEXTJOIN("",TRUE,IFERROR(MID(AD358,ROW(INDIRECT("1:"&amp;LEN(AD358))),1)*1,""))</f>
        <v>150000</v>
      </c>
      <c r="AF358" s="7">
        <f t="shared" ca="1" si="122"/>
        <v>150000</v>
      </c>
      <c r="AG358" s="7">
        <f t="shared" ca="1" si="135"/>
        <v>-377000</v>
      </c>
      <c r="AH358" s="7">
        <f t="shared" ca="1" si="136"/>
        <v>-71.537001897533202</v>
      </c>
      <c r="AJ358" s="23" t="s">
        <v>2850</v>
      </c>
      <c r="AK358" s="2" t="s">
        <v>2851</v>
      </c>
      <c r="AL358" s="6" t="str" cm="1">
        <f t="array" aca="1" ref="AL358" ca="1">_xlfn.TEXTJOIN("",TRUE,IFERROR(MID(AK358,ROW(INDIRECT("1:"&amp;LEN(AK358))),1)*1,""))</f>
        <v>511000</v>
      </c>
      <c r="AM358" s="7">
        <f t="shared" ca="1" si="123"/>
        <v>511000</v>
      </c>
      <c r="AN358" s="7">
        <f t="shared" ca="1" si="137"/>
        <v>-569000</v>
      </c>
      <c r="AO358" s="7">
        <f t="shared" ca="1" si="138"/>
        <v>-52.685185185185183</v>
      </c>
      <c r="AQ358" s="20" t="s">
        <v>2852</v>
      </c>
      <c r="AR358" s="11" t="s">
        <v>935</v>
      </c>
      <c r="AS358" s="6" t="str" cm="1">
        <f t="array" aca="1" ref="AS358" ca="1">_xlfn.TEXTJOIN("",TRUE,IFERROR(MID(AR358,ROW(INDIRECT("1:"&amp;LEN(AR358))),1)*1,""))</f>
        <v>277000</v>
      </c>
      <c r="AT358" s="7">
        <f t="shared" ca="1" si="124"/>
        <v>277000</v>
      </c>
      <c r="AU358" s="7">
        <f t="shared" ca="1" si="139"/>
        <v>-1063000</v>
      </c>
      <c r="AV358" s="7">
        <f t="shared" ca="1" si="140"/>
        <v>-79.328358208955223</v>
      </c>
      <c r="AX358" s="8" t="s">
        <v>2845</v>
      </c>
      <c r="AY358" s="7" t="s">
        <v>580</v>
      </c>
      <c r="AZ358" s="9" t="str" cm="1">
        <f t="array" aca="1" ref="AZ358" ca="1">_xlfn.TEXTJOIN("",TRUE,IFERROR(MID(AY358,ROW(INDIRECT("1:"&amp;LEN(AY358))),1)*1,""))</f>
        <v>524000</v>
      </c>
      <c r="BA358" s="7">
        <f t="shared" ca="1" si="141"/>
        <v>524000</v>
      </c>
      <c r="BB358" s="7">
        <f t="shared" ca="1" si="142"/>
        <v>-427000</v>
      </c>
      <c r="BC358" s="7">
        <f t="shared" ca="1" si="143"/>
        <v>-44.900105152471085</v>
      </c>
    </row>
    <row r="359" spans="1:55">
      <c r="A359" s="7" t="s">
        <v>2853</v>
      </c>
      <c r="B359" s="7" t="s">
        <v>2854</v>
      </c>
      <c r="C359" s="9" t="str" cm="1">
        <f t="array" aca="1" ref="C359" ca="1">_xlfn.TEXTJOIN("",TRUE,IFERROR(MID(B359,ROW(INDIRECT("1:"&amp;LEN(B359))),1)*1,""))</f>
        <v>1720</v>
      </c>
      <c r="D359" s="17">
        <f t="shared" ca="1" si="125"/>
        <v>1720</v>
      </c>
      <c r="E359" s="7">
        <f t="shared" ca="1" si="126"/>
        <v>-6740</v>
      </c>
      <c r="F359" s="7">
        <f t="shared" ca="1" si="127"/>
        <v>-79.66903073286052</v>
      </c>
      <c r="H359" s="10" t="s">
        <v>2853</v>
      </c>
      <c r="I359" s="11" t="s">
        <v>93</v>
      </c>
      <c r="J359" s="6" t="str" cm="1">
        <f t="array" aca="1" ref="J359" ca="1">_xlfn.TEXTJOIN("",TRUE,IFERROR(MID(I359,ROW(INDIRECT("1:"&amp;LEN(I359))),1)*1,""))</f>
        <v>3540</v>
      </c>
      <c r="K359" s="16">
        <f t="shared" ca="1" si="120"/>
        <v>3540</v>
      </c>
      <c r="L359" s="7">
        <f t="shared" ca="1" si="128"/>
        <v>-24360</v>
      </c>
      <c r="M359" s="7">
        <f t="shared" ca="1" si="129"/>
        <v>-87.311827956989248</v>
      </c>
      <c r="O359" s="10" t="s">
        <v>2853</v>
      </c>
      <c r="P359" s="11" t="s">
        <v>2807</v>
      </c>
      <c r="Q359" s="6" t="str" cm="1">
        <f t="array" aca="1" ref="Q359" ca="1">_xlfn.TEXTJOIN("",TRUE,IFERROR(MID(P359,ROW(INDIRECT("1:"&amp;LEN(P359))),1)*1,""))</f>
        <v>4150</v>
      </c>
      <c r="R359" s="7">
        <f t="shared" ca="1" si="130"/>
        <v>4150</v>
      </c>
      <c r="S359" s="7">
        <f t="shared" ca="1" si="131"/>
        <v>-38950</v>
      </c>
      <c r="T359" s="7">
        <f t="shared" ca="1" si="132"/>
        <v>-90.37122969837587</v>
      </c>
      <c r="V359" s="10" t="s">
        <v>2853</v>
      </c>
      <c r="W359" s="11" t="s">
        <v>2855</v>
      </c>
      <c r="X359" s="6" t="str" cm="1">
        <f t="array" aca="1" ref="X359" ca="1">_xlfn.TEXTJOIN("",TRUE,IFERROR(MID(W359,ROW(INDIRECT("1:"&amp;LEN(W359))),1)*1,""))</f>
        <v>41000</v>
      </c>
      <c r="Y359" s="7">
        <f t="shared" ca="1" si="121"/>
        <v>41000</v>
      </c>
      <c r="Z359" s="7">
        <f t="shared" ca="1" si="133"/>
        <v>-205000</v>
      </c>
      <c r="AA359" s="7">
        <f t="shared" ca="1" si="134"/>
        <v>-83.333333333333343</v>
      </c>
      <c r="AC359" s="20" t="s">
        <v>2853</v>
      </c>
      <c r="AD359" s="11" t="s">
        <v>468</v>
      </c>
      <c r="AE359" s="6" t="str" cm="1">
        <f t="array" aca="1" ref="AE359" ca="1">_xlfn.TEXTJOIN("",TRUE,IFERROR(MID(AD359,ROW(INDIRECT("1:"&amp;LEN(AD359))),1)*1,""))</f>
        <v>141000</v>
      </c>
      <c r="AF359" s="7">
        <f t="shared" ca="1" si="122"/>
        <v>141000</v>
      </c>
      <c r="AG359" s="7">
        <f t="shared" ca="1" si="135"/>
        <v>-386000</v>
      </c>
      <c r="AH359" s="7">
        <f t="shared" ca="1" si="136"/>
        <v>-73.244781783681219</v>
      </c>
      <c r="AJ359" s="23" t="s">
        <v>2856</v>
      </c>
      <c r="AK359" s="2" t="s">
        <v>2857</v>
      </c>
      <c r="AL359" s="6" t="str" cm="1">
        <f t="array" aca="1" ref="AL359" ca="1">_xlfn.TEXTJOIN("",TRUE,IFERROR(MID(AK359,ROW(INDIRECT("1:"&amp;LEN(AK359))),1)*1,""))</f>
        <v>513000</v>
      </c>
      <c r="AM359" s="7">
        <f t="shared" ca="1" si="123"/>
        <v>513000</v>
      </c>
      <c r="AN359" s="7">
        <f t="shared" ca="1" si="137"/>
        <v>-567000</v>
      </c>
      <c r="AO359" s="7">
        <f t="shared" ca="1" si="138"/>
        <v>-52.5</v>
      </c>
      <c r="AQ359" s="20" t="s">
        <v>2858</v>
      </c>
      <c r="AR359" s="11" t="s">
        <v>2402</v>
      </c>
      <c r="AS359" s="6" t="str" cm="1">
        <f t="array" aca="1" ref="AS359" ca="1">_xlfn.TEXTJOIN("",TRUE,IFERROR(MID(AR359,ROW(INDIRECT("1:"&amp;LEN(AR359))),1)*1,""))</f>
        <v>268000</v>
      </c>
      <c r="AT359" s="7">
        <f t="shared" ca="1" si="124"/>
        <v>268000</v>
      </c>
      <c r="AU359" s="7">
        <f t="shared" ca="1" si="139"/>
        <v>-1072000</v>
      </c>
      <c r="AV359" s="7">
        <f t="shared" ca="1" si="140"/>
        <v>-80</v>
      </c>
      <c r="AX359" s="8" t="s">
        <v>2853</v>
      </c>
      <c r="AY359" s="7" t="s">
        <v>2859</v>
      </c>
      <c r="AZ359" s="9" t="str" cm="1">
        <f t="array" aca="1" ref="AZ359" ca="1">_xlfn.TEXTJOIN("",TRUE,IFERROR(MID(AY359,ROW(INDIRECT("1:"&amp;LEN(AY359))),1)*1,""))</f>
        <v>533000</v>
      </c>
      <c r="BA359" s="7">
        <f t="shared" ca="1" si="141"/>
        <v>533000</v>
      </c>
      <c r="BB359" s="7">
        <f t="shared" ca="1" si="142"/>
        <v>-418000</v>
      </c>
      <c r="BC359" s="7">
        <f t="shared" ca="1" si="143"/>
        <v>-43.953732912723453</v>
      </c>
    </row>
    <row r="360" spans="1:55">
      <c r="A360" s="7" t="s">
        <v>2860</v>
      </c>
      <c r="B360" s="7" t="s">
        <v>2677</v>
      </c>
      <c r="C360" s="9" t="str" cm="1">
        <f t="array" aca="1" ref="C360" ca="1">_xlfn.TEXTJOIN("",TRUE,IFERROR(MID(B360,ROW(INDIRECT("1:"&amp;LEN(B360))),1)*1,""))</f>
        <v>1730</v>
      </c>
      <c r="D360" s="17">
        <f t="shared" ca="1" si="125"/>
        <v>1730</v>
      </c>
      <c r="E360" s="7">
        <f t="shared" ca="1" si="126"/>
        <v>-6730</v>
      </c>
      <c r="F360" s="7">
        <f t="shared" ca="1" si="127"/>
        <v>-79.550827423167846</v>
      </c>
      <c r="H360" s="10" t="s">
        <v>2860</v>
      </c>
      <c r="I360" s="11" t="s">
        <v>2861</v>
      </c>
      <c r="J360" s="6" t="str" cm="1">
        <f t="array" aca="1" ref="J360" ca="1">_xlfn.TEXTJOIN("",TRUE,IFERROR(MID(I360,ROW(INDIRECT("1:"&amp;LEN(I360))),1)*1,""))</f>
        <v>3490</v>
      </c>
      <c r="K360" s="16">
        <f t="shared" ca="1" si="120"/>
        <v>3490</v>
      </c>
      <c r="L360" s="7">
        <f t="shared" ca="1" si="128"/>
        <v>-24410</v>
      </c>
      <c r="M360" s="7">
        <f t="shared" ca="1" si="129"/>
        <v>-87.491039426523301</v>
      </c>
      <c r="O360" s="10" t="s">
        <v>2860</v>
      </c>
      <c r="P360" s="11" t="s">
        <v>2862</v>
      </c>
      <c r="Q360" s="6" t="str" cm="1">
        <f t="array" aca="1" ref="Q360" ca="1">_xlfn.TEXTJOIN("",TRUE,IFERROR(MID(P360,ROW(INDIRECT("1:"&amp;LEN(P360))),1)*1,""))</f>
        <v>3980</v>
      </c>
      <c r="R360" s="7">
        <f t="shared" ca="1" si="130"/>
        <v>3980</v>
      </c>
      <c r="S360" s="7">
        <f t="shared" ca="1" si="131"/>
        <v>-39120</v>
      </c>
      <c r="T360" s="7">
        <f t="shared" ca="1" si="132"/>
        <v>-90.76566125290023</v>
      </c>
      <c r="V360" s="10" t="s">
        <v>2860</v>
      </c>
      <c r="W360" s="11" t="s">
        <v>2863</v>
      </c>
      <c r="X360" s="6" t="str" cm="1">
        <f t="array" aca="1" ref="X360" ca="1">_xlfn.TEXTJOIN("",TRUE,IFERROR(MID(W360,ROW(INDIRECT("1:"&amp;LEN(W360))),1)*1,""))</f>
        <v>43800</v>
      </c>
      <c r="Y360" s="7">
        <f t="shared" ca="1" si="121"/>
        <v>43800</v>
      </c>
      <c r="Z360" s="7">
        <f t="shared" ca="1" si="133"/>
        <v>-202200</v>
      </c>
      <c r="AA360" s="7">
        <f t="shared" ca="1" si="134"/>
        <v>-82.195121951219505</v>
      </c>
      <c r="AC360" s="20" t="s">
        <v>2860</v>
      </c>
      <c r="AD360" s="11" t="s">
        <v>774</v>
      </c>
      <c r="AE360" s="6" t="str" cm="1">
        <f t="array" aca="1" ref="AE360" ca="1">_xlfn.TEXTJOIN("",TRUE,IFERROR(MID(AD360,ROW(INDIRECT("1:"&amp;LEN(AD360))),1)*1,""))</f>
        <v>129000</v>
      </c>
      <c r="AF360" s="7">
        <f t="shared" ca="1" si="122"/>
        <v>129000</v>
      </c>
      <c r="AG360" s="7">
        <f t="shared" ca="1" si="135"/>
        <v>-398000</v>
      </c>
      <c r="AH360" s="7">
        <f t="shared" ca="1" si="136"/>
        <v>-75.521821631878566</v>
      </c>
      <c r="AJ360" s="23" t="s">
        <v>2864</v>
      </c>
      <c r="AK360" s="2" t="s">
        <v>551</v>
      </c>
      <c r="AL360" s="6" t="str" cm="1">
        <f t="array" aca="1" ref="AL360" ca="1">_xlfn.TEXTJOIN("",TRUE,IFERROR(MID(AK360,ROW(INDIRECT("1:"&amp;LEN(AK360))),1)*1,""))</f>
        <v>522000</v>
      </c>
      <c r="AM360" s="7">
        <f t="shared" ca="1" si="123"/>
        <v>522000</v>
      </c>
      <c r="AN360" s="7">
        <f t="shared" ca="1" si="137"/>
        <v>-558000</v>
      </c>
      <c r="AO360" s="7">
        <f t="shared" ca="1" si="138"/>
        <v>-51.666666666666664</v>
      </c>
      <c r="AQ360" s="20" t="s">
        <v>2865</v>
      </c>
      <c r="AR360" s="11" t="s">
        <v>886</v>
      </c>
      <c r="AS360" s="6" t="str" cm="1">
        <f t="array" aca="1" ref="AS360" ca="1">_xlfn.TEXTJOIN("",TRUE,IFERROR(MID(AR360,ROW(INDIRECT("1:"&amp;LEN(AR360))),1)*1,""))</f>
        <v>256000</v>
      </c>
      <c r="AT360" s="7">
        <f t="shared" ca="1" si="124"/>
        <v>256000</v>
      </c>
      <c r="AU360" s="7">
        <f t="shared" ca="1" si="139"/>
        <v>-1084000</v>
      </c>
      <c r="AV360" s="7">
        <f t="shared" ca="1" si="140"/>
        <v>-80.895522388059703</v>
      </c>
      <c r="AX360" s="8" t="s">
        <v>2860</v>
      </c>
      <c r="AY360" s="7" t="s">
        <v>2866</v>
      </c>
      <c r="AZ360" s="9" t="str" cm="1">
        <f t="array" aca="1" ref="AZ360" ca="1">_xlfn.TEXTJOIN("",TRUE,IFERROR(MID(AY360,ROW(INDIRECT("1:"&amp;LEN(AY360))),1)*1,""))</f>
        <v>543000</v>
      </c>
      <c r="BA360" s="7">
        <f t="shared" ca="1" si="141"/>
        <v>543000</v>
      </c>
      <c r="BB360" s="7">
        <f t="shared" ca="1" si="142"/>
        <v>-408000</v>
      </c>
      <c r="BC360" s="7">
        <f t="shared" ca="1" si="143"/>
        <v>-42.902208201892748</v>
      </c>
    </row>
    <row r="361" spans="1:55">
      <c r="A361" s="7" t="s">
        <v>2867</v>
      </c>
      <c r="B361" s="7" t="s">
        <v>2868</v>
      </c>
      <c r="C361" s="9" t="str" cm="1">
        <f t="array" aca="1" ref="C361" ca="1">_xlfn.TEXTJOIN("",TRUE,IFERROR(MID(B361,ROW(INDIRECT("1:"&amp;LEN(B361))),1)*1,""))</f>
        <v>1740</v>
      </c>
      <c r="D361" s="17">
        <f t="shared" ca="1" si="125"/>
        <v>1740</v>
      </c>
      <c r="E361" s="7">
        <f t="shared" ca="1" si="126"/>
        <v>-6720</v>
      </c>
      <c r="F361" s="7">
        <f t="shared" ca="1" si="127"/>
        <v>-79.432624113475185</v>
      </c>
      <c r="H361" s="10" t="s">
        <v>2867</v>
      </c>
      <c r="I361" s="11" t="s">
        <v>2869</v>
      </c>
      <c r="J361" s="6" t="str" cm="1">
        <f t="array" aca="1" ref="J361" ca="1">_xlfn.TEXTJOIN("",TRUE,IFERROR(MID(I361,ROW(INDIRECT("1:"&amp;LEN(I361))),1)*1,""))</f>
        <v>3520</v>
      </c>
      <c r="K361" s="16">
        <f t="shared" ca="1" si="120"/>
        <v>3520</v>
      </c>
      <c r="L361" s="7">
        <f t="shared" ca="1" si="128"/>
        <v>-24380</v>
      </c>
      <c r="M361" s="7">
        <f t="shared" ca="1" si="129"/>
        <v>-87.383512544802869</v>
      </c>
      <c r="O361" s="10" t="s">
        <v>2867</v>
      </c>
      <c r="P361" s="11" t="s">
        <v>2870</v>
      </c>
      <c r="Q361" s="6" t="str" cm="1">
        <f t="array" aca="1" ref="Q361" ca="1">_xlfn.TEXTJOIN("",TRUE,IFERROR(MID(P361,ROW(INDIRECT("1:"&amp;LEN(P361))),1)*1,""))</f>
        <v>4050</v>
      </c>
      <c r="R361" s="7">
        <f t="shared" ca="1" si="130"/>
        <v>4050</v>
      </c>
      <c r="S361" s="7">
        <f t="shared" ca="1" si="131"/>
        <v>-39050</v>
      </c>
      <c r="T361" s="7">
        <f t="shared" ca="1" si="132"/>
        <v>-90.603248259860791</v>
      </c>
      <c r="V361" s="10" t="s">
        <v>2867</v>
      </c>
      <c r="W361" s="11" t="s">
        <v>2871</v>
      </c>
      <c r="X361" s="6" t="str" cm="1">
        <f t="array" aca="1" ref="X361" ca="1">_xlfn.TEXTJOIN("",TRUE,IFERROR(MID(W361,ROW(INDIRECT("1:"&amp;LEN(W361))),1)*1,""))</f>
        <v>40500</v>
      </c>
      <c r="Y361" s="7">
        <f t="shared" ca="1" si="121"/>
        <v>40500</v>
      </c>
      <c r="Z361" s="7">
        <f t="shared" ca="1" si="133"/>
        <v>-205500</v>
      </c>
      <c r="AA361" s="7">
        <f t="shared" ca="1" si="134"/>
        <v>-83.536585365853654</v>
      </c>
      <c r="AC361" s="20" t="s">
        <v>2867</v>
      </c>
      <c r="AD361" s="11" t="s">
        <v>492</v>
      </c>
      <c r="AE361" s="6" t="str" cm="1">
        <f t="array" aca="1" ref="AE361" ca="1">_xlfn.TEXTJOIN("",TRUE,IFERROR(MID(AD361,ROW(INDIRECT("1:"&amp;LEN(AD361))),1)*1,""))</f>
        <v>120000</v>
      </c>
      <c r="AF361" s="7">
        <f t="shared" ca="1" si="122"/>
        <v>120000</v>
      </c>
      <c r="AG361" s="7">
        <f t="shared" ca="1" si="135"/>
        <v>-407000</v>
      </c>
      <c r="AH361" s="7">
        <f t="shared" ca="1" si="136"/>
        <v>-77.22960151802657</v>
      </c>
      <c r="AJ361" s="23" t="s">
        <v>2872</v>
      </c>
      <c r="AK361" s="2" t="s">
        <v>551</v>
      </c>
      <c r="AL361" s="6" t="str" cm="1">
        <f t="array" aca="1" ref="AL361" ca="1">_xlfn.TEXTJOIN("",TRUE,IFERROR(MID(AK361,ROW(INDIRECT("1:"&amp;LEN(AK361))),1)*1,""))</f>
        <v>522000</v>
      </c>
      <c r="AM361" s="7">
        <f t="shared" ca="1" si="123"/>
        <v>522000</v>
      </c>
      <c r="AN361" s="7">
        <f t="shared" ca="1" si="137"/>
        <v>-558000</v>
      </c>
      <c r="AO361" s="7">
        <f t="shared" ca="1" si="138"/>
        <v>-51.666666666666664</v>
      </c>
      <c r="AQ361" s="20" t="s">
        <v>2873</v>
      </c>
      <c r="AR361" s="11" t="s">
        <v>875</v>
      </c>
      <c r="AS361" s="6" t="str" cm="1">
        <f t="array" aca="1" ref="AS361" ca="1">_xlfn.TEXTJOIN("",TRUE,IFERROR(MID(AR361,ROW(INDIRECT("1:"&amp;LEN(AR361))),1)*1,""))</f>
        <v>245000</v>
      </c>
      <c r="AT361" s="7">
        <f t="shared" ca="1" si="124"/>
        <v>245000</v>
      </c>
      <c r="AU361" s="7">
        <f t="shared" ca="1" si="139"/>
        <v>-1095000</v>
      </c>
      <c r="AV361" s="7">
        <f t="shared" ca="1" si="140"/>
        <v>-81.71641791044776</v>
      </c>
      <c r="AX361" s="8" t="s">
        <v>2867</v>
      </c>
      <c r="AY361" s="7" t="s">
        <v>1436</v>
      </c>
      <c r="AZ361" s="9" t="str" cm="1">
        <f t="array" aca="1" ref="AZ361" ca="1">_xlfn.TEXTJOIN("",TRUE,IFERROR(MID(AY361,ROW(INDIRECT("1:"&amp;LEN(AY361))),1)*1,""))</f>
        <v>554000</v>
      </c>
      <c r="BA361" s="7">
        <f t="shared" ca="1" si="141"/>
        <v>554000</v>
      </c>
      <c r="BB361" s="7">
        <f t="shared" ca="1" si="142"/>
        <v>-397000</v>
      </c>
      <c r="BC361" s="7">
        <f t="shared" ca="1" si="143"/>
        <v>-41.745531019978962</v>
      </c>
    </row>
    <row r="362" spans="1:55">
      <c r="A362" s="7" t="s">
        <v>2874</v>
      </c>
      <c r="B362" s="7" t="s">
        <v>782</v>
      </c>
      <c r="C362" s="9" t="str" cm="1">
        <f t="array" aca="1" ref="C362" ca="1">_xlfn.TEXTJOIN("",TRUE,IFERROR(MID(B362,ROW(INDIRECT("1:"&amp;LEN(B362))),1)*1,""))</f>
        <v>1770</v>
      </c>
      <c r="D362" s="17">
        <f t="shared" ca="1" si="125"/>
        <v>1770</v>
      </c>
      <c r="E362" s="7">
        <f t="shared" ca="1" si="126"/>
        <v>-6690</v>
      </c>
      <c r="F362" s="7">
        <f t="shared" ca="1" si="127"/>
        <v>-79.078014184397162</v>
      </c>
      <c r="H362" s="10" t="s">
        <v>2874</v>
      </c>
      <c r="I362" s="11" t="s">
        <v>2840</v>
      </c>
      <c r="J362" s="6" t="str" cm="1">
        <f t="array" aca="1" ref="J362" ca="1">_xlfn.TEXTJOIN("",TRUE,IFERROR(MID(I362,ROW(INDIRECT("1:"&amp;LEN(I362))),1)*1,""))</f>
        <v>3620</v>
      </c>
      <c r="K362" s="16">
        <f t="shared" ca="1" si="120"/>
        <v>3620</v>
      </c>
      <c r="L362" s="7">
        <f t="shared" ca="1" si="128"/>
        <v>-24280</v>
      </c>
      <c r="M362" s="7">
        <f t="shared" ca="1" si="129"/>
        <v>-87.025089605734763</v>
      </c>
      <c r="O362" s="10" t="s">
        <v>2874</v>
      </c>
      <c r="P362" s="11" t="s">
        <v>2791</v>
      </c>
      <c r="Q362" s="6" t="str" cm="1">
        <f t="array" aca="1" ref="Q362" ca="1">_xlfn.TEXTJOIN("",TRUE,IFERROR(MID(P362,ROW(INDIRECT("1:"&amp;LEN(P362))),1)*1,""))</f>
        <v>4040</v>
      </c>
      <c r="R362" s="7">
        <f t="shared" ca="1" si="130"/>
        <v>4040</v>
      </c>
      <c r="S362" s="7">
        <f t="shared" ca="1" si="131"/>
        <v>-39060</v>
      </c>
      <c r="T362" s="7">
        <f t="shared" ca="1" si="132"/>
        <v>-90.626450116009281</v>
      </c>
      <c r="V362" s="10" t="s">
        <v>2874</v>
      </c>
      <c r="W362" s="11" t="s">
        <v>2875</v>
      </c>
      <c r="X362" s="6" t="str" cm="1">
        <f t="array" aca="1" ref="X362" ca="1">_xlfn.TEXTJOIN("",TRUE,IFERROR(MID(W362,ROW(INDIRECT("1:"&amp;LEN(W362))),1)*1,""))</f>
        <v>51100</v>
      </c>
      <c r="Y362" s="7">
        <f t="shared" ca="1" si="121"/>
        <v>51100</v>
      </c>
      <c r="Z362" s="7">
        <f t="shared" ca="1" si="133"/>
        <v>-194900</v>
      </c>
      <c r="AA362" s="7">
        <f t="shared" ca="1" si="134"/>
        <v>-79.227642276422756</v>
      </c>
      <c r="AC362" s="20" t="s">
        <v>2874</v>
      </c>
      <c r="AD362" s="11" t="s">
        <v>181</v>
      </c>
      <c r="AE362" s="6" t="str" cm="1">
        <f t="array" aca="1" ref="AE362" ca="1">_xlfn.TEXTJOIN("",TRUE,IFERROR(MID(AD362,ROW(INDIRECT("1:"&amp;LEN(AD362))),1)*1,""))</f>
        <v>114000</v>
      </c>
      <c r="AF362" s="7">
        <f t="shared" ca="1" si="122"/>
        <v>114000</v>
      </c>
      <c r="AG362" s="7">
        <f t="shared" ca="1" si="135"/>
        <v>-413000</v>
      </c>
      <c r="AH362" s="7">
        <f t="shared" ca="1" si="136"/>
        <v>-78.368121442125243</v>
      </c>
      <c r="AJ362" s="23" t="s">
        <v>2876</v>
      </c>
      <c r="AK362" s="2" t="s">
        <v>2640</v>
      </c>
      <c r="AL362" s="6" t="str" cm="1">
        <f t="array" aca="1" ref="AL362" ca="1">_xlfn.TEXTJOIN("",TRUE,IFERROR(MID(AK362,ROW(INDIRECT("1:"&amp;LEN(AK362))),1)*1,""))</f>
        <v>502000</v>
      </c>
      <c r="AM362" s="7">
        <f t="shared" ca="1" si="123"/>
        <v>502000</v>
      </c>
      <c r="AN362" s="7">
        <f t="shared" ca="1" si="137"/>
        <v>-578000</v>
      </c>
      <c r="AO362" s="7">
        <f t="shared" ca="1" si="138"/>
        <v>-53.518518518518519</v>
      </c>
      <c r="AQ362" s="20" t="s">
        <v>2877</v>
      </c>
      <c r="AR362" s="11" t="s">
        <v>838</v>
      </c>
      <c r="AS362" s="6" t="str" cm="1">
        <f t="array" aca="1" ref="AS362" ca="1">_xlfn.TEXTJOIN("",TRUE,IFERROR(MID(AR362,ROW(INDIRECT("1:"&amp;LEN(AR362))),1)*1,""))</f>
        <v>248000</v>
      </c>
      <c r="AT362" s="7">
        <f t="shared" ca="1" si="124"/>
        <v>248000</v>
      </c>
      <c r="AU362" s="7">
        <f t="shared" ca="1" si="139"/>
        <v>-1092000</v>
      </c>
      <c r="AV362" s="7">
        <f t="shared" ca="1" si="140"/>
        <v>-81.492537313432834</v>
      </c>
      <c r="AX362" s="8" t="s">
        <v>2874</v>
      </c>
      <c r="AY362" s="7" t="s">
        <v>196</v>
      </c>
      <c r="AZ362" s="9" t="str" cm="1">
        <f t="array" aca="1" ref="AZ362" ca="1">_xlfn.TEXTJOIN("",TRUE,IFERROR(MID(AY362,ROW(INDIRECT("1:"&amp;LEN(AY362))),1)*1,""))</f>
        <v>568000</v>
      </c>
      <c r="BA362" s="7">
        <f t="shared" ca="1" si="141"/>
        <v>568000</v>
      </c>
      <c r="BB362" s="7">
        <f t="shared" ca="1" si="142"/>
        <v>-383000</v>
      </c>
      <c r="BC362" s="7">
        <f t="shared" ca="1" si="143"/>
        <v>-40.273396424815985</v>
      </c>
    </row>
    <row r="363" spans="1:55">
      <c r="A363" s="7" t="s">
        <v>2878</v>
      </c>
      <c r="B363" s="7" t="s">
        <v>2663</v>
      </c>
      <c r="C363" s="9" t="str" cm="1">
        <f t="array" aca="1" ref="C363" ca="1">_xlfn.TEXTJOIN("",TRUE,IFERROR(MID(B363,ROW(INDIRECT("1:"&amp;LEN(B363))),1)*1,""))</f>
        <v>1780</v>
      </c>
      <c r="D363" s="17">
        <f t="shared" ca="1" si="125"/>
        <v>1780</v>
      </c>
      <c r="E363" s="7">
        <f t="shared" ca="1" si="126"/>
        <v>-6680</v>
      </c>
      <c r="F363" s="7">
        <f t="shared" ca="1" si="127"/>
        <v>-78.959810874704488</v>
      </c>
      <c r="H363" s="10" t="s">
        <v>2878</v>
      </c>
      <c r="I363" s="11" t="s">
        <v>2879</v>
      </c>
      <c r="J363" s="6" t="str" cm="1">
        <f t="array" aca="1" ref="J363" ca="1">_xlfn.TEXTJOIN("",TRUE,IFERROR(MID(I363,ROW(INDIRECT("1:"&amp;LEN(I363))),1)*1,""))</f>
        <v>3660</v>
      </c>
      <c r="K363" s="16">
        <f t="shared" ca="1" si="120"/>
        <v>3660</v>
      </c>
      <c r="L363" s="7">
        <f t="shared" ca="1" si="128"/>
        <v>-24240</v>
      </c>
      <c r="M363" s="7">
        <f t="shared" ca="1" si="129"/>
        <v>-86.881720430107521</v>
      </c>
      <c r="O363" s="10" t="s">
        <v>2878</v>
      </c>
      <c r="P363" s="11" t="s">
        <v>927</v>
      </c>
      <c r="Q363" s="6" t="str" cm="1">
        <f t="array" aca="1" ref="Q363" ca="1">_xlfn.TEXTJOIN("",TRUE,IFERROR(MID(P363,ROW(INDIRECT("1:"&amp;LEN(P363))),1)*1,""))</f>
        <v>4100</v>
      </c>
      <c r="R363" s="7">
        <f t="shared" ca="1" si="130"/>
        <v>4100</v>
      </c>
      <c r="S363" s="7">
        <f t="shared" ca="1" si="131"/>
        <v>-39000</v>
      </c>
      <c r="T363" s="7">
        <f t="shared" ca="1" si="132"/>
        <v>-90.487238979118331</v>
      </c>
      <c r="V363" s="10" t="s">
        <v>2878</v>
      </c>
      <c r="W363" s="11" t="s">
        <v>2162</v>
      </c>
      <c r="X363" s="6" t="str" cm="1">
        <f t="array" aca="1" ref="X363" ca="1">_xlfn.TEXTJOIN("",TRUE,IFERROR(MID(W363,ROW(INDIRECT("1:"&amp;LEN(W363))),1)*1,""))</f>
        <v>53700</v>
      </c>
      <c r="Y363" s="7">
        <f t="shared" ca="1" si="121"/>
        <v>53700</v>
      </c>
      <c r="Z363" s="7">
        <f t="shared" ca="1" si="133"/>
        <v>-192300</v>
      </c>
      <c r="AA363" s="7">
        <f t="shared" ca="1" si="134"/>
        <v>-78.170731707317074</v>
      </c>
      <c r="AC363" s="20" t="s">
        <v>2878</v>
      </c>
      <c r="AD363" s="11" t="s">
        <v>2541</v>
      </c>
      <c r="AE363" s="6" t="str" cm="1">
        <f t="array" aca="1" ref="AE363" ca="1">_xlfn.TEXTJOIN("",TRUE,IFERROR(MID(AD363,ROW(INDIRECT("1:"&amp;LEN(AD363))),1)*1,""))</f>
        <v>111000</v>
      </c>
      <c r="AF363" s="7">
        <f t="shared" ca="1" si="122"/>
        <v>111000</v>
      </c>
      <c r="AG363" s="7">
        <f t="shared" ca="1" si="135"/>
        <v>-416000</v>
      </c>
      <c r="AH363" s="7">
        <f t="shared" ca="1" si="136"/>
        <v>-78.937381404174573</v>
      </c>
      <c r="AJ363" s="23" t="s">
        <v>2880</v>
      </c>
      <c r="AK363" s="2" t="s">
        <v>2881</v>
      </c>
      <c r="AL363" s="6" t="str" cm="1">
        <f t="array" aca="1" ref="AL363" ca="1">_xlfn.TEXTJOIN("",TRUE,IFERROR(MID(AK363,ROW(INDIRECT("1:"&amp;LEN(AK363))),1)*1,""))</f>
        <v>488000</v>
      </c>
      <c r="AM363" s="7">
        <f t="shared" ca="1" si="123"/>
        <v>488000</v>
      </c>
      <c r="AN363" s="7">
        <f t="shared" ca="1" si="137"/>
        <v>-592000</v>
      </c>
      <c r="AO363" s="7">
        <f t="shared" ca="1" si="138"/>
        <v>-54.814814814814817</v>
      </c>
      <c r="AQ363" s="20" t="s">
        <v>2882</v>
      </c>
      <c r="AR363" s="11" t="s">
        <v>2883</v>
      </c>
      <c r="AS363" s="6" t="str" cm="1">
        <f t="array" aca="1" ref="AS363" ca="1">_xlfn.TEXTJOIN("",TRUE,IFERROR(MID(AR363,ROW(INDIRECT("1:"&amp;LEN(AR363))),1)*1,""))</f>
        <v>254000</v>
      </c>
      <c r="AT363" s="7">
        <f t="shared" ca="1" si="124"/>
        <v>254000</v>
      </c>
      <c r="AU363" s="7">
        <f t="shared" ca="1" si="139"/>
        <v>-1086000</v>
      </c>
      <c r="AV363" s="7">
        <f t="shared" ca="1" si="140"/>
        <v>-81.044776119402982</v>
      </c>
      <c r="AX363" s="8" t="s">
        <v>2878</v>
      </c>
      <c r="AY363" s="7" t="s">
        <v>535</v>
      </c>
      <c r="AZ363" s="9" t="str" cm="1">
        <f t="array" aca="1" ref="AZ363" ca="1">_xlfn.TEXTJOIN("",TRUE,IFERROR(MID(AY363,ROW(INDIRECT("1:"&amp;LEN(AY363))),1)*1,""))</f>
        <v>585000</v>
      </c>
      <c r="BA363" s="7">
        <f t="shared" ca="1" si="141"/>
        <v>585000</v>
      </c>
      <c r="BB363" s="7">
        <f t="shared" ca="1" si="142"/>
        <v>-366000</v>
      </c>
      <c r="BC363" s="7">
        <f t="shared" ca="1" si="143"/>
        <v>-38.485804416403788</v>
      </c>
    </row>
    <row r="364" spans="1:55">
      <c r="A364" s="7" t="s">
        <v>2884</v>
      </c>
      <c r="B364" s="7" t="s">
        <v>2885</v>
      </c>
      <c r="C364" s="9" t="str" cm="1">
        <f t="array" aca="1" ref="C364" ca="1">_xlfn.TEXTJOIN("",TRUE,IFERROR(MID(B364,ROW(INDIRECT("1:"&amp;LEN(B364))),1)*1,""))</f>
        <v>1800</v>
      </c>
      <c r="D364" s="17">
        <f t="shared" ca="1" si="125"/>
        <v>1800</v>
      </c>
      <c r="E364" s="7">
        <f t="shared" ca="1" si="126"/>
        <v>-6660</v>
      </c>
      <c r="F364" s="7">
        <f t="shared" ca="1" si="127"/>
        <v>-78.723404255319153</v>
      </c>
      <c r="H364" s="10" t="s">
        <v>2884</v>
      </c>
      <c r="I364" s="11" t="s">
        <v>2886</v>
      </c>
      <c r="J364" s="6" t="str" cm="1">
        <f t="array" aca="1" ref="J364" ca="1">_xlfn.TEXTJOIN("",TRUE,IFERROR(MID(I364,ROW(INDIRECT("1:"&amp;LEN(I364))),1)*1,""))</f>
        <v>3690</v>
      </c>
      <c r="K364" s="16">
        <f t="shared" ca="1" si="120"/>
        <v>3690</v>
      </c>
      <c r="L364" s="7">
        <f t="shared" ca="1" si="128"/>
        <v>-24210</v>
      </c>
      <c r="M364" s="7">
        <f t="shared" ca="1" si="129"/>
        <v>-86.774193548387103</v>
      </c>
      <c r="O364" s="10" t="s">
        <v>2884</v>
      </c>
      <c r="P364" s="11" t="s">
        <v>906</v>
      </c>
      <c r="Q364" s="6" t="str" cm="1">
        <f t="array" aca="1" ref="Q364" ca="1">_xlfn.TEXTJOIN("",TRUE,IFERROR(MID(P364,ROW(INDIRECT("1:"&amp;LEN(P364))),1)*1,""))</f>
        <v>4180</v>
      </c>
      <c r="R364" s="7">
        <f t="shared" ca="1" si="130"/>
        <v>4180</v>
      </c>
      <c r="S364" s="7">
        <f t="shared" ca="1" si="131"/>
        <v>-38920</v>
      </c>
      <c r="T364" s="7">
        <f t="shared" ca="1" si="132"/>
        <v>-90.301624129930389</v>
      </c>
      <c r="V364" s="10" t="s">
        <v>2884</v>
      </c>
      <c r="W364" s="11" t="s">
        <v>1954</v>
      </c>
      <c r="X364" s="6" t="str" cm="1">
        <f t="array" aca="1" ref="X364" ca="1">_xlfn.TEXTJOIN("",TRUE,IFERROR(MID(W364,ROW(INDIRECT("1:"&amp;LEN(W364))),1)*1,""))</f>
        <v>47600</v>
      </c>
      <c r="Y364" s="7">
        <f t="shared" ca="1" si="121"/>
        <v>47600</v>
      </c>
      <c r="Z364" s="7">
        <f t="shared" ca="1" si="133"/>
        <v>-198400</v>
      </c>
      <c r="AA364" s="7">
        <f t="shared" ca="1" si="134"/>
        <v>-80.650406504065046</v>
      </c>
      <c r="AC364" s="20" t="s">
        <v>2884</v>
      </c>
      <c r="AD364" s="11" t="s">
        <v>803</v>
      </c>
      <c r="AE364" s="6" t="str" cm="1">
        <f t="array" aca="1" ref="AE364" ca="1">_xlfn.TEXTJOIN("",TRUE,IFERROR(MID(AD364,ROW(INDIRECT("1:"&amp;LEN(AD364))),1)*1,""))</f>
        <v>116000</v>
      </c>
      <c r="AF364" s="7">
        <f t="shared" ca="1" si="122"/>
        <v>116000</v>
      </c>
      <c r="AG364" s="7">
        <f t="shared" ca="1" si="135"/>
        <v>-411000</v>
      </c>
      <c r="AH364" s="7">
        <f t="shared" ca="1" si="136"/>
        <v>-77.988614800759009</v>
      </c>
      <c r="AJ364" s="23" t="s">
        <v>2887</v>
      </c>
      <c r="AK364" s="2" t="s">
        <v>1570</v>
      </c>
      <c r="AL364" s="6" t="str" cm="1">
        <f t="array" aca="1" ref="AL364" ca="1">_xlfn.TEXTJOIN("",TRUE,IFERROR(MID(AK364,ROW(INDIRECT("1:"&amp;LEN(AK364))),1)*1,""))</f>
        <v>482000</v>
      </c>
      <c r="AM364" s="7">
        <f t="shared" ca="1" si="123"/>
        <v>482000</v>
      </c>
      <c r="AN364" s="7">
        <f t="shared" ca="1" si="137"/>
        <v>-598000</v>
      </c>
      <c r="AO364" s="7">
        <f t="shared" ca="1" si="138"/>
        <v>-55.370370370370367</v>
      </c>
      <c r="AQ364" s="20" t="s">
        <v>2888</v>
      </c>
      <c r="AR364" s="11" t="s">
        <v>886</v>
      </c>
      <c r="AS364" s="6" t="str" cm="1">
        <f t="array" aca="1" ref="AS364" ca="1">_xlfn.TEXTJOIN("",TRUE,IFERROR(MID(AR364,ROW(INDIRECT("1:"&amp;LEN(AR364))),1)*1,""))</f>
        <v>256000</v>
      </c>
      <c r="AT364" s="7">
        <f t="shared" ca="1" si="124"/>
        <v>256000</v>
      </c>
      <c r="AU364" s="7">
        <f t="shared" ca="1" si="139"/>
        <v>-1084000</v>
      </c>
      <c r="AV364" s="7">
        <f t="shared" ca="1" si="140"/>
        <v>-80.895522388059703</v>
      </c>
      <c r="AX364" s="8" t="s">
        <v>2884</v>
      </c>
      <c r="AY364" s="7" t="s">
        <v>1618</v>
      </c>
      <c r="AZ364" s="9" t="str" cm="1">
        <f t="array" aca="1" ref="AZ364" ca="1">_xlfn.TEXTJOIN("",TRUE,IFERROR(MID(AY364,ROW(INDIRECT("1:"&amp;LEN(AY364))),1)*1,""))</f>
        <v>602000</v>
      </c>
      <c r="BA364" s="7">
        <f t="shared" ca="1" si="141"/>
        <v>602000</v>
      </c>
      <c r="BB364" s="7">
        <f t="shared" ca="1" si="142"/>
        <v>-349000</v>
      </c>
      <c r="BC364" s="7">
        <f t="shared" ca="1" si="143"/>
        <v>-36.698212407991591</v>
      </c>
    </row>
    <row r="365" spans="1:55">
      <c r="A365" s="7" t="s">
        <v>2889</v>
      </c>
      <c r="B365" s="7" t="s">
        <v>2885</v>
      </c>
      <c r="C365" s="9" t="str" cm="1">
        <f t="array" aca="1" ref="C365" ca="1">_xlfn.TEXTJOIN("",TRUE,IFERROR(MID(B365,ROW(INDIRECT("1:"&amp;LEN(B365))),1)*1,""))</f>
        <v>1800</v>
      </c>
      <c r="D365" s="17">
        <f t="shared" ca="1" si="125"/>
        <v>1800</v>
      </c>
      <c r="E365" s="7">
        <f t="shared" ca="1" si="126"/>
        <v>-6660</v>
      </c>
      <c r="F365" s="7">
        <f t="shared" ca="1" si="127"/>
        <v>-78.723404255319153</v>
      </c>
      <c r="H365" s="10" t="s">
        <v>2889</v>
      </c>
      <c r="I365" s="11" t="s">
        <v>871</v>
      </c>
      <c r="J365" s="6" t="str" cm="1">
        <f t="array" aca="1" ref="J365" ca="1">_xlfn.TEXTJOIN("",TRUE,IFERROR(MID(I365,ROW(INDIRECT("1:"&amp;LEN(I365))),1)*1,""))</f>
        <v>3630</v>
      </c>
      <c r="K365" s="16">
        <f t="shared" ca="1" si="120"/>
        <v>3630</v>
      </c>
      <c r="L365" s="7">
        <f t="shared" ca="1" si="128"/>
        <v>-24270</v>
      </c>
      <c r="M365" s="7">
        <f t="shared" ca="1" si="129"/>
        <v>-86.989247311827953</v>
      </c>
      <c r="O365" s="10" t="s">
        <v>2889</v>
      </c>
      <c r="P365" s="11" t="s">
        <v>914</v>
      </c>
      <c r="Q365" s="6" t="str" cm="1">
        <f t="array" aca="1" ref="Q365" ca="1">_xlfn.TEXTJOIN("",TRUE,IFERROR(MID(P365,ROW(INDIRECT("1:"&amp;LEN(P365))),1)*1,""))</f>
        <v>4220</v>
      </c>
      <c r="R365" s="7">
        <f t="shared" ca="1" si="130"/>
        <v>4220</v>
      </c>
      <c r="S365" s="7">
        <f t="shared" ca="1" si="131"/>
        <v>-38880</v>
      </c>
      <c r="T365" s="7">
        <f t="shared" ca="1" si="132"/>
        <v>-90.208816705336432</v>
      </c>
      <c r="V365" s="10" t="s">
        <v>2889</v>
      </c>
      <c r="W365" s="11" t="s">
        <v>2890</v>
      </c>
      <c r="X365" s="6" t="str" cm="1">
        <f t="array" aca="1" ref="X365" ca="1">_xlfn.TEXTJOIN("",TRUE,IFERROR(MID(W365,ROW(INDIRECT("1:"&amp;LEN(W365))),1)*1,""))</f>
        <v>38300</v>
      </c>
      <c r="Y365" s="7">
        <f t="shared" ca="1" si="121"/>
        <v>38300</v>
      </c>
      <c r="Z365" s="7">
        <f t="shared" ca="1" si="133"/>
        <v>-207700</v>
      </c>
      <c r="AA365" s="7">
        <f t="shared" ca="1" si="134"/>
        <v>-84.430894308943095</v>
      </c>
      <c r="AC365" s="20" t="s">
        <v>2889</v>
      </c>
      <c r="AD365" s="11" t="s">
        <v>617</v>
      </c>
      <c r="AE365" s="6" t="str" cm="1">
        <f t="array" aca="1" ref="AE365" ca="1">_xlfn.TEXTJOIN("",TRUE,IFERROR(MID(AD365,ROW(INDIRECT("1:"&amp;LEN(AD365))),1)*1,""))</f>
        <v>118000</v>
      </c>
      <c r="AF365" s="7">
        <f t="shared" ca="1" si="122"/>
        <v>118000</v>
      </c>
      <c r="AG365" s="7">
        <f t="shared" ca="1" si="135"/>
        <v>-409000</v>
      </c>
      <c r="AH365" s="7">
        <f t="shared" ca="1" si="136"/>
        <v>-77.60910815939279</v>
      </c>
      <c r="AJ365" s="23" t="s">
        <v>2891</v>
      </c>
      <c r="AK365" s="2" t="s">
        <v>1570</v>
      </c>
      <c r="AL365" s="6" t="str" cm="1">
        <f t="array" aca="1" ref="AL365" ca="1">_xlfn.TEXTJOIN("",TRUE,IFERROR(MID(AK365,ROW(INDIRECT("1:"&amp;LEN(AK365))),1)*1,""))</f>
        <v>482000</v>
      </c>
      <c r="AM365" s="7">
        <f t="shared" ca="1" si="123"/>
        <v>482000</v>
      </c>
      <c r="AN365" s="7">
        <f t="shared" ca="1" si="137"/>
        <v>-598000</v>
      </c>
      <c r="AO365" s="7">
        <f t="shared" ca="1" si="138"/>
        <v>-55.370370370370367</v>
      </c>
      <c r="AQ365" s="20" t="s">
        <v>2892</v>
      </c>
      <c r="AR365" s="11" t="s">
        <v>1660</v>
      </c>
      <c r="AS365" s="6" t="str" cm="1">
        <f t="array" aca="1" ref="AS365" ca="1">_xlfn.TEXTJOIN("",TRUE,IFERROR(MID(AR365,ROW(INDIRECT("1:"&amp;LEN(AR365))),1)*1,""))</f>
        <v>253000</v>
      </c>
      <c r="AT365" s="7">
        <f t="shared" ca="1" si="124"/>
        <v>253000</v>
      </c>
      <c r="AU365" s="7">
        <f t="shared" ca="1" si="139"/>
        <v>-1087000</v>
      </c>
      <c r="AV365" s="7">
        <f t="shared" ca="1" si="140"/>
        <v>-81.119402985074629</v>
      </c>
      <c r="AX365" s="8" t="s">
        <v>2889</v>
      </c>
      <c r="AY365" s="7" t="s">
        <v>394</v>
      </c>
      <c r="AZ365" s="9" t="str" cm="1">
        <f t="array" aca="1" ref="AZ365" ca="1">_xlfn.TEXTJOIN("",TRUE,IFERROR(MID(AY365,ROW(INDIRECT("1:"&amp;LEN(AY365))),1)*1,""))</f>
        <v>621000</v>
      </c>
      <c r="BA365" s="7">
        <f t="shared" ca="1" si="141"/>
        <v>621000</v>
      </c>
      <c r="BB365" s="7">
        <f t="shared" ca="1" si="142"/>
        <v>-330000</v>
      </c>
      <c r="BC365" s="7">
        <f t="shared" ca="1" si="143"/>
        <v>-34.70031545741324</v>
      </c>
    </row>
    <row r="366" spans="1:55">
      <c r="A366" s="7" t="s">
        <v>2893</v>
      </c>
      <c r="B366" s="7" t="s">
        <v>2894</v>
      </c>
      <c r="C366" s="9" t="str" cm="1">
        <f t="array" aca="1" ref="C366" ca="1">_xlfn.TEXTJOIN("",TRUE,IFERROR(MID(B366,ROW(INDIRECT("1:"&amp;LEN(B366))),1)*1,""))</f>
        <v>1810</v>
      </c>
      <c r="D366" s="17">
        <f t="shared" ca="1" si="125"/>
        <v>1810</v>
      </c>
      <c r="E366" s="7">
        <f t="shared" ca="1" si="126"/>
        <v>-6650</v>
      </c>
      <c r="F366" s="7">
        <f t="shared" ca="1" si="127"/>
        <v>-78.605200945626478</v>
      </c>
      <c r="H366" s="10" t="s">
        <v>2893</v>
      </c>
      <c r="I366" s="11" t="s">
        <v>2895</v>
      </c>
      <c r="J366" s="6" t="str" cm="1">
        <f t="array" aca="1" ref="J366" ca="1">_xlfn.TEXTJOIN("",TRUE,IFERROR(MID(I366,ROW(INDIRECT("1:"&amp;LEN(I366))),1)*1,""))</f>
        <v>3570</v>
      </c>
      <c r="K366" s="16">
        <f t="shared" ca="1" si="120"/>
        <v>3570</v>
      </c>
      <c r="L366" s="7">
        <f t="shared" ca="1" si="128"/>
        <v>-24330</v>
      </c>
      <c r="M366" s="7">
        <f t="shared" ca="1" si="129"/>
        <v>-87.204301075268816</v>
      </c>
      <c r="O366" s="10" t="s">
        <v>2893</v>
      </c>
      <c r="P366" s="11" t="s">
        <v>2847</v>
      </c>
      <c r="Q366" s="6" t="str" cm="1">
        <f t="array" aca="1" ref="Q366" ca="1">_xlfn.TEXTJOIN("",TRUE,IFERROR(MID(P366,ROW(INDIRECT("1:"&amp;LEN(P366))),1)*1,""))</f>
        <v>4210</v>
      </c>
      <c r="R366" s="7">
        <f t="shared" ca="1" si="130"/>
        <v>4210</v>
      </c>
      <c r="S366" s="7">
        <f t="shared" ca="1" si="131"/>
        <v>-38890</v>
      </c>
      <c r="T366" s="7">
        <f t="shared" ca="1" si="132"/>
        <v>-90.232018561484921</v>
      </c>
      <c r="V366" s="10" t="s">
        <v>2893</v>
      </c>
      <c r="W366" s="11" t="s">
        <v>127</v>
      </c>
      <c r="X366" s="6" t="str" cm="1">
        <f t="array" aca="1" ref="X366" ca="1">_xlfn.TEXTJOIN("",TRUE,IFERROR(MID(W366,ROW(INDIRECT("1:"&amp;LEN(W366))),1)*1,""))</f>
        <v>31200</v>
      </c>
      <c r="Y366" s="7">
        <f t="shared" ca="1" si="121"/>
        <v>31200</v>
      </c>
      <c r="Z366" s="7">
        <f t="shared" ca="1" si="133"/>
        <v>-214800</v>
      </c>
      <c r="AA366" s="7">
        <f t="shared" ca="1" si="134"/>
        <v>-87.317073170731703</v>
      </c>
      <c r="AC366" s="20" t="s">
        <v>2893</v>
      </c>
      <c r="AD366" s="11" t="s">
        <v>501</v>
      </c>
      <c r="AE366" s="6" t="str" cm="1">
        <f t="array" aca="1" ref="AE366" ca="1">_xlfn.TEXTJOIN("",TRUE,IFERROR(MID(AD366,ROW(INDIRECT("1:"&amp;LEN(AD366))),1)*1,""))</f>
        <v>115000</v>
      </c>
      <c r="AF366" s="7">
        <f t="shared" ca="1" si="122"/>
        <v>115000</v>
      </c>
      <c r="AG366" s="7">
        <f t="shared" ca="1" si="135"/>
        <v>-412000</v>
      </c>
      <c r="AH366" s="7">
        <f t="shared" ca="1" si="136"/>
        <v>-78.178368121442119</v>
      </c>
      <c r="AJ366" s="23" t="s">
        <v>2896</v>
      </c>
      <c r="AK366" s="2" t="s">
        <v>2518</v>
      </c>
      <c r="AL366" s="6" t="str" cm="1">
        <f t="array" aca="1" ref="AL366" ca="1">_xlfn.TEXTJOIN("",TRUE,IFERROR(MID(AK366,ROW(INDIRECT("1:"&amp;LEN(AK366))),1)*1,""))</f>
        <v>480000</v>
      </c>
      <c r="AM366" s="7">
        <f t="shared" ca="1" si="123"/>
        <v>480000</v>
      </c>
      <c r="AN366" s="7">
        <f t="shared" ca="1" si="137"/>
        <v>-600000</v>
      </c>
      <c r="AO366" s="7">
        <f t="shared" ca="1" si="138"/>
        <v>-55.555555555555557</v>
      </c>
      <c r="AQ366" s="20" t="s">
        <v>2897</v>
      </c>
      <c r="AR366" s="11" t="s">
        <v>838</v>
      </c>
      <c r="AS366" s="6" t="str" cm="1">
        <f t="array" aca="1" ref="AS366" ca="1">_xlfn.TEXTJOIN("",TRUE,IFERROR(MID(AR366,ROW(INDIRECT("1:"&amp;LEN(AR366))),1)*1,""))</f>
        <v>248000</v>
      </c>
      <c r="AT366" s="7">
        <f t="shared" ca="1" si="124"/>
        <v>248000</v>
      </c>
      <c r="AU366" s="7">
        <f t="shared" ca="1" si="139"/>
        <v>-1092000</v>
      </c>
      <c r="AV366" s="7">
        <f t="shared" ca="1" si="140"/>
        <v>-81.492537313432834</v>
      </c>
      <c r="AX366" s="8" t="s">
        <v>2893</v>
      </c>
      <c r="AY366" s="7" t="s">
        <v>1082</v>
      </c>
      <c r="AZ366" s="9" t="str" cm="1">
        <f t="array" aca="1" ref="AZ366" ca="1">_xlfn.TEXTJOIN("",TRUE,IFERROR(MID(AY366,ROW(INDIRECT("1:"&amp;LEN(AY366))),1)*1,""))</f>
        <v>639000</v>
      </c>
      <c r="BA366" s="7">
        <f t="shared" ca="1" si="141"/>
        <v>639000</v>
      </c>
      <c r="BB366" s="7">
        <f t="shared" ca="1" si="142"/>
        <v>-312000</v>
      </c>
      <c r="BC366" s="7">
        <f t="shared" ca="1" si="143"/>
        <v>-32.807570977917976</v>
      </c>
    </row>
    <row r="367" spans="1:55">
      <c r="A367" s="7" t="s">
        <v>2898</v>
      </c>
      <c r="B367" s="7" t="s">
        <v>2885</v>
      </c>
      <c r="C367" s="9" t="str" cm="1">
        <f t="array" aca="1" ref="C367" ca="1">_xlfn.TEXTJOIN("",TRUE,IFERROR(MID(B367,ROW(INDIRECT("1:"&amp;LEN(B367))),1)*1,""))</f>
        <v>1800</v>
      </c>
      <c r="D367" s="17">
        <f t="shared" ca="1" si="125"/>
        <v>1800</v>
      </c>
      <c r="E367" s="7">
        <f t="shared" ca="1" si="126"/>
        <v>-6660</v>
      </c>
      <c r="F367" s="7">
        <f t="shared" ca="1" si="127"/>
        <v>-78.723404255319153</v>
      </c>
      <c r="H367" s="10" t="s">
        <v>2898</v>
      </c>
      <c r="I367" s="11" t="s">
        <v>2861</v>
      </c>
      <c r="J367" s="6" t="str" cm="1">
        <f t="array" aca="1" ref="J367" ca="1">_xlfn.TEXTJOIN("",TRUE,IFERROR(MID(I367,ROW(INDIRECT("1:"&amp;LEN(I367))),1)*1,""))</f>
        <v>3490</v>
      </c>
      <c r="K367" s="16">
        <f t="shared" ca="1" si="120"/>
        <v>3490</v>
      </c>
      <c r="L367" s="7">
        <f t="shared" ca="1" si="128"/>
        <v>-24410</v>
      </c>
      <c r="M367" s="7">
        <f t="shared" ca="1" si="129"/>
        <v>-87.491039426523301</v>
      </c>
      <c r="O367" s="10" t="s">
        <v>2898</v>
      </c>
      <c r="P367" s="11" t="s">
        <v>927</v>
      </c>
      <c r="Q367" s="6" t="str" cm="1">
        <f t="array" aca="1" ref="Q367" ca="1">_xlfn.TEXTJOIN("",TRUE,IFERROR(MID(P367,ROW(INDIRECT("1:"&amp;LEN(P367))),1)*1,""))</f>
        <v>4100</v>
      </c>
      <c r="R367" s="7">
        <f t="shared" ca="1" si="130"/>
        <v>4100</v>
      </c>
      <c r="S367" s="7">
        <f t="shared" ca="1" si="131"/>
        <v>-39000</v>
      </c>
      <c r="T367" s="7">
        <f t="shared" ca="1" si="132"/>
        <v>-90.487238979118331</v>
      </c>
      <c r="V367" s="10" t="s">
        <v>2898</v>
      </c>
      <c r="W367" s="11" t="s">
        <v>1527</v>
      </c>
      <c r="X367" s="6" t="str" cm="1">
        <f t="array" aca="1" ref="X367" ca="1">_xlfn.TEXTJOIN("",TRUE,IFERROR(MID(W367,ROW(INDIRECT("1:"&amp;LEN(W367))),1)*1,""))</f>
        <v>36800</v>
      </c>
      <c r="Y367" s="7">
        <f t="shared" ca="1" si="121"/>
        <v>36800</v>
      </c>
      <c r="Z367" s="7">
        <f t="shared" ca="1" si="133"/>
        <v>-209200</v>
      </c>
      <c r="AA367" s="7">
        <f t="shared" ca="1" si="134"/>
        <v>-85.040650406504071</v>
      </c>
      <c r="AC367" s="20" t="s">
        <v>2898</v>
      </c>
      <c r="AD367" s="11" t="s">
        <v>2541</v>
      </c>
      <c r="AE367" s="6" t="str" cm="1">
        <f t="array" aca="1" ref="AE367" ca="1">_xlfn.TEXTJOIN("",TRUE,IFERROR(MID(AD367,ROW(INDIRECT("1:"&amp;LEN(AD367))),1)*1,""))</f>
        <v>111000</v>
      </c>
      <c r="AF367" s="7">
        <f t="shared" ca="1" si="122"/>
        <v>111000</v>
      </c>
      <c r="AG367" s="7">
        <f t="shared" ca="1" si="135"/>
        <v>-416000</v>
      </c>
      <c r="AH367" s="7">
        <f t="shared" ca="1" si="136"/>
        <v>-78.937381404174573</v>
      </c>
      <c r="AJ367" s="23" t="s">
        <v>2899</v>
      </c>
      <c r="AK367" s="2" t="s">
        <v>1174</v>
      </c>
      <c r="AL367" s="6" t="str" cm="1">
        <f t="array" aca="1" ref="AL367" ca="1">_xlfn.TEXTJOIN("",TRUE,IFERROR(MID(AK367,ROW(INDIRECT("1:"&amp;LEN(AK367))),1)*1,""))</f>
        <v>469000</v>
      </c>
      <c r="AM367" s="7">
        <f t="shared" ca="1" si="123"/>
        <v>469000</v>
      </c>
      <c r="AN367" s="7">
        <f t="shared" ca="1" si="137"/>
        <v>-611000</v>
      </c>
      <c r="AO367" s="7">
        <f t="shared" ca="1" si="138"/>
        <v>-56.574074074074076</v>
      </c>
      <c r="AQ367" s="20" t="s">
        <v>2900</v>
      </c>
      <c r="AR367" s="11" t="s">
        <v>875</v>
      </c>
      <c r="AS367" s="6" t="str" cm="1">
        <f t="array" aca="1" ref="AS367" ca="1">_xlfn.TEXTJOIN("",TRUE,IFERROR(MID(AR367,ROW(INDIRECT("1:"&amp;LEN(AR367))),1)*1,""))</f>
        <v>245000</v>
      </c>
      <c r="AT367" s="7">
        <f t="shared" ca="1" si="124"/>
        <v>245000</v>
      </c>
      <c r="AU367" s="7">
        <f t="shared" ca="1" si="139"/>
        <v>-1095000</v>
      </c>
      <c r="AV367" s="7">
        <f t="shared" ca="1" si="140"/>
        <v>-81.71641791044776</v>
      </c>
      <c r="AX367" s="8" t="s">
        <v>2898</v>
      </c>
      <c r="AY367" s="7" t="s">
        <v>233</v>
      </c>
      <c r="AZ367" s="9" t="str" cm="1">
        <f t="array" aca="1" ref="AZ367" ca="1">_xlfn.TEXTJOIN("",TRUE,IFERROR(MID(AY367,ROW(INDIRECT("1:"&amp;LEN(AY367))),1)*1,""))</f>
        <v>652000</v>
      </c>
      <c r="BA367" s="7">
        <f t="shared" ca="1" si="141"/>
        <v>652000</v>
      </c>
      <c r="BB367" s="7">
        <f t="shared" ca="1" si="142"/>
        <v>-299000</v>
      </c>
      <c r="BC367" s="7">
        <f t="shared" ca="1" si="143"/>
        <v>-31.440588853838065</v>
      </c>
    </row>
    <row r="368" spans="1:55">
      <c r="A368" s="7" t="s">
        <v>2901</v>
      </c>
      <c r="B368" s="7" t="s">
        <v>2885</v>
      </c>
      <c r="C368" s="9" t="str" cm="1">
        <f t="array" aca="1" ref="C368" ca="1">_xlfn.TEXTJOIN("",TRUE,IFERROR(MID(B368,ROW(INDIRECT("1:"&amp;LEN(B368))),1)*1,""))</f>
        <v>1800</v>
      </c>
      <c r="D368" s="17">
        <f t="shared" ca="1" si="125"/>
        <v>1800</v>
      </c>
      <c r="E368" s="7">
        <f t="shared" ca="1" si="126"/>
        <v>-6660</v>
      </c>
      <c r="F368" s="7">
        <f t="shared" ca="1" si="127"/>
        <v>-78.723404255319153</v>
      </c>
      <c r="H368" s="10" t="s">
        <v>2901</v>
      </c>
      <c r="I368" s="11" t="s">
        <v>2819</v>
      </c>
      <c r="J368" s="6" t="str" cm="1">
        <f t="array" aca="1" ref="J368" ca="1">_xlfn.TEXTJOIN("",TRUE,IFERROR(MID(I368,ROW(INDIRECT("1:"&amp;LEN(I368))),1)*1,""))</f>
        <v>3550</v>
      </c>
      <c r="K368" s="16">
        <f t="shared" ca="1" si="120"/>
        <v>3550</v>
      </c>
      <c r="L368" s="7">
        <f t="shared" ca="1" si="128"/>
        <v>-24350</v>
      </c>
      <c r="M368" s="7">
        <f t="shared" ca="1" si="129"/>
        <v>-87.275985663082437</v>
      </c>
      <c r="O368" s="10" t="s">
        <v>2901</v>
      </c>
      <c r="P368" s="11" t="s">
        <v>2902</v>
      </c>
      <c r="Q368" s="6" t="str" cm="1">
        <f t="array" aca="1" ref="Q368" ca="1">_xlfn.TEXTJOIN("",TRUE,IFERROR(MID(P368,ROW(INDIRECT("1:"&amp;LEN(P368))),1)*1,""))</f>
        <v>4000</v>
      </c>
      <c r="R368" s="7">
        <f t="shared" ca="1" si="130"/>
        <v>4000</v>
      </c>
      <c r="S368" s="7">
        <f t="shared" ca="1" si="131"/>
        <v>-39100</v>
      </c>
      <c r="T368" s="7">
        <f t="shared" ca="1" si="132"/>
        <v>-90.719257540603252</v>
      </c>
      <c r="V368" s="10" t="s">
        <v>2901</v>
      </c>
      <c r="W368" s="11" t="s">
        <v>2903</v>
      </c>
      <c r="X368" s="6" t="str" cm="1">
        <f t="array" aca="1" ref="X368" ca="1">_xlfn.TEXTJOIN("",TRUE,IFERROR(MID(W368,ROW(INDIRECT("1:"&amp;LEN(W368))),1)*1,""))</f>
        <v>43000</v>
      </c>
      <c r="Y368" s="7">
        <f t="shared" ca="1" si="121"/>
        <v>43000</v>
      </c>
      <c r="Z368" s="7">
        <f t="shared" ca="1" si="133"/>
        <v>-203000</v>
      </c>
      <c r="AA368" s="7">
        <f t="shared" ca="1" si="134"/>
        <v>-82.520325203252028</v>
      </c>
      <c r="AC368" s="20" t="s">
        <v>2901</v>
      </c>
      <c r="AD368" s="11" t="s">
        <v>2047</v>
      </c>
      <c r="AE368" s="6" t="str" cm="1">
        <f t="array" aca="1" ref="AE368" ca="1">_xlfn.TEXTJOIN("",TRUE,IFERROR(MID(AD368,ROW(INDIRECT("1:"&amp;LEN(AD368))),1)*1,""))</f>
        <v>104000</v>
      </c>
      <c r="AF368" s="7">
        <f t="shared" ca="1" si="122"/>
        <v>104000</v>
      </c>
      <c r="AG368" s="7">
        <f t="shared" ca="1" si="135"/>
        <v>-423000</v>
      </c>
      <c r="AH368" s="7">
        <f t="shared" ca="1" si="136"/>
        <v>-80.265654648956357</v>
      </c>
      <c r="AJ368" s="23" t="s">
        <v>2904</v>
      </c>
      <c r="AK368" s="2" t="s">
        <v>1282</v>
      </c>
      <c r="AL368" s="6" t="str" cm="1">
        <f t="array" aca="1" ref="AL368" ca="1">_xlfn.TEXTJOIN("",TRUE,IFERROR(MID(AK368,ROW(INDIRECT("1:"&amp;LEN(AK368))),1)*1,""))</f>
        <v>448000</v>
      </c>
      <c r="AM368" s="7">
        <f t="shared" ca="1" si="123"/>
        <v>448000</v>
      </c>
      <c r="AN368" s="7">
        <f t="shared" ca="1" si="137"/>
        <v>-632000</v>
      </c>
      <c r="AO368" s="7">
        <f t="shared" ca="1" si="138"/>
        <v>-58.518518518518519</v>
      </c>
      <c r="AQ368" s="20" t="s">
        <v>2905</v>
      </c>
      <c r="AR368" s="11" t="s">
        <v>793</v>
      </c>
      <c r="AS368" s="6" t="str" cm="1">
        <f t="array" aca="1" ref="AS368" ca="1">_xlfn.TEXTJOIN("",TRUE,IFERROR(MID(AR368,ROW(INDIRECT("1:"&amp;LEN(AR368))),1)*1,""))</f>
        <v>243000</v>
      </c>
      <c r="AT368" s="7">
        <f t="shared" ca="1" si="124"/>
        <v>243000</v>
      </c>
      <c r="AU368" s="7">
        <f t="shared" ca="1" si="139"/>
        <v>-1097000</v>
      </c>
      <c r="AV368" s="7">
        <f t="shared" ca="1" si="140"/>
        <v>-81.865671641791039</v>
      </c>
      <c r="AX368" s="8" t="s">
        <v>2901</v>
      </c>
      <c r="AY368" s="7" t="s">
        <v>2906</v>
      </c>
      <c r="AZ368" s="9" t="str" cm="1">
        <f t="array" aca="1" ref="AZ368" ca="1">_xlfn.TEXTJOIN("",TRUE,IFERROR(MID(AY368,ROW(INDIRECT("1:"&amp;LEN(AY368))),1)*1,""))</f>
        <v>656000</v>
      </c>
      <c r="BA368" s="7">
        <f t="shared" ca="1" si="141"/>
        <v>656000</v>
      </c>
      <c r="BB368" s="7">
        <f t="shared" ca="1" si="142"/>
        <v>-295000</v>
      </c>
      <c r="BC368" s="7">
        <f t="shared" ca="1" si="143"/>
        <v>-31.019978969505786</v>
      </c>
    </row>
    <row r="369" spans="1:55">
      <c r="A369" s="7" t="s">
        <v>2907</v>
      </c>
      <c r="B369" s="7" t="s">
        <v>2908</v>
      </c>
      <c r="C369" s="9" t="str" cm="1">
        <f t="array" aca="1" ref="C369" ca="1">_xlfn.TEXTJOIN("",TRUE,IFERROR(MID(B369,ROW(INDIRECT("1:"&amp;LEN(B369))),1)*1,""))</f>
        <v>1790</v>
      </c>
      <c r="D369" s="17">
        <f t="shared" ca="1" si="125"/>
        <v>1790</v>
      </c>
      <c r="E369" s="7">
        <f t="shared" ca="1" si="126"/>
        <v>-6670</v>
      </c>
      <c r="F369" s="7">
        <f t="shared" ca="1" si="127"/>
        <v>-78.841607565011827</v>
      </c>
      <c r="H369" s="10" t="s">
        <v>2907</v>
      </c>
      <c r="I369" s="11" t="s">
        <v>2909</v>
      </c>
      <c r="J369" s="6" t="str" cm="1">
        <f t="array" aca="1" ref="J369" ca="1">_xlfn.TEXTJOIN("",TRUE,IFERROR(MID(I369,ROW(INDIRECT("1:"&amp;LEN(I369))),1)*1,""))</f>
        <v>3560</v>
      </c>
      <c r="K369" s="16">
        <f t="shared" ca="1" si="120"/>
        <v>3560</v>
      </c>
      <c r="L369" s="7">
        <f t="shared" ca="1" si="128"/>
        <v>-24340</v>
      </c>
      <c r="M369" s="7">
        <f t="shared" ca="1" si="129"/>
        <v>-87.240143369175627</v>
      </c>
      <c r="O369" s="10" t="s">
        <v>2907</v>
      </c>
      <c r="P369" s="11" t="s">
        <v>2791</v>
      </c>
      <c r="Q369" s="6" t="str" cm="1">
        <f t="array" aca="1" ref="Q369" ca="1">_xlfn.TEXTJOIN("",TRUE,IFERROR(MID(P369,ROW(INDIRECT("1:"&amp;LEN(P369))),1)*1,""))</f>
        <v>4040</v>
      </c>
      <c r="R369" s="7">
        <f t="shared" ca="1" si="130"/>
        <v>4040</v>
      </c>
      <c r="S369" s="7">
        <f t="shared" ca="1" si="131"/>
        <v>-39060</v>
      </c>
      <c r="T369" s="7">
        <f t="shared" ca="1" si="132"/>
        <v>-90.626450116009281</v>
      </c>
      <c r="V369" s="10" t="s">
        <v>2907</v>
      </c>
      <c r="W369" s="11" t="s">
        <v>119</v>
      </c>
      <c r="X369" s="6" t="str" cm="1">
        <f t="array" aca="1" ref="X369" ca="1">_xlfn.TEXTJOIN("",TRUE,IFERROR(MID(W369,ROW(INDIRECT("1:"&amp;LEN(W369))),1)*1,""))</f>
        <v>33600</v>
      </c>
      <c r="Y369" s="7">
        <f t="shared" ca="1" si="121"/>
        <v>33600</v>
      </c>
      <c r="Z369" s="7">
        <f t="shared" ca="1" si="133"/>
        <v>-212400</v>
      </c>
      <c r="AA369" s="7">
        <f t="shared" ca="1" si="134"/>
        <v>-86.341463414634148</v>
      </c>
      <c r="AC369" s="20" t="s">
        <v>2907</v>
      </c>
      <c r="AD369" s="11" t="s">
        <v>2910</v>
      </c>
      <c r="AE369" s="6" t="str" cm="1">
        <f t="array" aca="1" ref="AE369" ca="1">_xlfn.TEXTJOIN("",TRUE,IFERROR(MID(AD369,ROW(INDIRECT("1:"&amp;LEN(AD369))),1)*1,""))</f>
        <v>99300</v>
      </c>
      <c r="AF369" s="7">
        <f t="shared" ca="1" si="122"/>
        <v>99300</v>
      </c>
      <c r="AG369" s="7">
        <f t="shared" ca="1" si="135"/>
        <v>-427700</v>
      </c>
      <c r="AH369" s="7">
        <f t="shared" ca="1" si="136"/>
        <v>-81.157495256166982</v>
      </c>
      <c r="AJ369" s="23" t="s">
        <v>2911</v>
      </c>
      <c r="AK369" s="2" t="s">
        <v>2912</v>
      </c>
      <c r="AL369" s="6" t="str" cm="1">
        <f t="array" aca="1" ref="AL369" ca="1">_xlfn.TEXTJOIN("",TRUE,IFERROR(MID(AK369,ROW(INDIRECT("1:"&amp;LEN(AK369))),1)*1,""))</f>
        <v>423000</v>
      </c>
      <c r="AM369" s="7">
        <f t="shared" ca="1" si="123"/>
        <v>423000</v>
      </c>
      <c r="AN369" s="7">
        <f t="shared" ca="1" si="137"/>
        <v>-657000</v>
      </c>
      <c r="AO369" s="7">
        <f t="shared" ca="1" si="138"/>
        <v>-60.833333333333336</v>
      </c>
      <c r="AQ369" s="20" t="s">
        <v>2913</v>
      </c>
      <c r="AR369" s="11" t="s">
        <v>775</v>
      </c>
      <c r="AS369" s="6" t="str" cm="1">
        <f t="array" aca="1" ref="AS369" ca="1">_xlfn.TEXTJOIN("",TRUE,IFERROR(MID(AR369,ROW(INDIRECT("1:"&amp;LEN(AR369))),1)*1,""))</f>
        <v>242000</v>
      </c>
      <c r="AT369" s="7">
        <f t="shared" ca="1" si="124"/>
        <v>242000</v>
      </c>
      <c r="AU369" s="7">
        <f t="shared" ca="1" si="139"/>
        <v>-1098000</v>
      </c>
      <c r="AV369" s="7">
        <f t="shared" ca="1" si="140"/>
        <v>-81.940298507462686</v>
      </c>
      <c r="AX369" s="8" t="s">
        <v>2907</v>
      </c>
      <c r="AY369" s="7" t="s">
        <v>243</v>
      </c>
      <c r="AZ369" s="9" t="str" cm="1">
        <f t="array" aca="1" ref="AZ369" ca="1">_xlfn.TEXTJOIN("",TRUE,IFERROR(MID(AY369,ROW(INDIRECT("1:"&amp;LEN(AY369))),1)*1,""))</f>
        <v>663000</v>
      </c>
      <c r="BA369" s="7">
        <f t="shared" ca="1" si="141"/>
        <v>663000</v>
      </c>
      <c r="BB369" s="7">
        <f t="shared" ca="1" si="142"/>
        <v>-288000</v>
      </c>
      <c r="BC369" s="7">
        <f t="shared" ca="1" si="143"/>
        <v>-30.283911671924287</v>
      </c>
    </row>
    <row r="370" spans="1:55">
      <c r="A370" s="7" t="s">
        <v>2914</v>
      </c>
      <c r="B370" s="7" t="s">
        <v>2908</v>
      </c>
      <c r="C370" s="9" t="str" cm="1">
        <f t="array" aca="1" ref="C370" ca="1">_xlfn.TEXTJOIN("",TRUE,IFERROR(MID(B370,ROW(INDIRECT("1:"&amp;LEN(B370))),1)*1,""))</f>
        <v>1790</v>
      </c>
      <c r="D370" s="17">
        <f t="shared" ca="1" si="125"/>
        <v>1790</v>
      </c>
      <c r="E370" s="7">
        <f t="shared" ca="1" si="126"/>
        <v>-6670</v>
      </c>
      <c r="F370" s="7">
        <f t="shared" ca="1" si="127"/>
        <v>-78.841607565011827</v>
      </c>
      <c r="H370" s="10" t="s">
        <v>2914</v>
      </c>
      <c r="I370" s="11" t="s">
        <v>2753</v>
      </c>
      <c r="J370" s="6" t="str" cm="1">
        <f t="array" aca="1" ref="J370" ca="1">_xlfn.TEXTJOIN("",TRUE,IFERROR(MID(I370,ROW(INDIRECT("1:"&amp;LEN(I370))),1)*1,""))</f>
        <v>3530</v>
      </c>
      <c r="K370" s="16">
        <f t="shared" ca="1" si="120"/>
        <v>3530</v>
      </c>
      <c r="L370" s="7">
        <f t="shared" ca="1" si="128"/>
        <v>-24370</v>
      </c>
      <c r="M370" s="7">
        <f t="shared" ca="1" si="129"/>
        <v>-87.347670250896059</v>
      </c>
      <c r="O370" s="10" t="s">
        <v>2914</v>
      </c>
      <c r="P370" s="11" t="s">
        <v>2902</v>
      </c>
      <c r="Q370" s="6" t="str" cm="1">
        <f t="array" aca="1" ref="Q370" ca="1">_xlfn.TEXTJOIN("",TRUE,IFERROR(MID(P370,ROW(INDIRECT("1:"&amp;LEN(P370))),1)*1,""))</f>
        <v>4000</v>
      </c>
      <c r="R370" s="7">
        <f t="shared" ca="1" si="130"/>
        <v>4000</v>
      </c>
      <c r="S370" s="7">
        <f t="shared" ca="1" si="131"/>
        <v>-39100</v>
      </c>
      <c r="T370" s="7">
        <f t="shared" ca="1" si="132"/>
        <v>-90.719257540603252</v>
      </c>
      <c r="V370" s="10" t="s">
        <v>2914</v>
      </c>
      <c r="W370" s="11" t="s">
        <v>2915</v>
      </c>
      <c r="X370" s="6" t="str" cm="1">
        <f t="array" aca="1" ref="X370" ca="1">_xlfn.TEXTJOIN("",TRUE,IFERROR(MID(W370,ROW(INDIRECT("1:"&amp;LEN(W370))),1)*1,""))</f>
        <v>33900</v>
      </c>
      <c r="Y370" s="7">
        <f t="shared" ca="1" si="121"/>
        <v>33900</v>
      </c>
      <c r="Z370" s="7">
        <f t="shared" ca="1" si="133"/>
        <v>-212100</v>
      </c>
      <c r="AA370" s="7">
        <f t="shared" ca="1" si="134"/>
        <v>-86.219512195121951</v>
      </c>
      <c r="AC370" s="20" t="s">
        <v>2914</v>
      </c>
      <c r="AD370" s="11" t="s">
        <v>2916</v>
      </c>
      <c r="AE370" s="6" t="str" cm="1">
        <f t="array" aca="1" ref="AE370" ca="1">_xlfn.TEXTJOIN("",TRUE,IFERROR(MID(AD370,ROW(INDIRECT("1:"&amp;LEN(AD370))),1)*1,""))</f>
        <v>99200</v>
      </c>
      <c r="AF370" s="7">
        <f t="shared" ca="1" si="122"/>
        <v>99200</v>
      </c>
      <c r="AG370" s="7">
        <f t="shared" ca="1" si="135"/>
        <v>-427800</v>
      </c>
      <c r="AH370" s="7">
        <f t="shared" ca="1" si="136"/>
        <v>-81.17647058823529</v>
      </c>
      <c r="AJ370" s="23" t="s">
        <v>2917</v>
      </c>
      <c r="AK370" s="2" t="s">
        <v>1716</v>
      </c>
      <c r="AL370" s="6" t="str" cm="1">
        <f t="array" aca="1" ref="AL370" ca="1">_xlfn.TEXTJOIN("",TRUE,IFERROR(MID(AK370,ROW(INDIRECT("1:"&amp;LEN(AK370))),1)*1,""))</f>
        <v>401000</v>
      </c>
      <c r="AM370" s="7">
        <f t="shared" ca="1" si="123"/>
        <v>401000</v>
      </c>
      <c r="AN370" s="7">
        <f t="shared" ca="1" si="137"/>
        <v>-679000</v>
      </c>
      <c r="AO370" s="7">
        <f t="shared" ca="1" si="138"/>
        <v>-62.870370370370374</v>
      </c>
      <c r="AQ370" s="20" t="s">
        <v>2918</v>
      </c>
      <c r="AR370" s="11" t="s">
        <v>682</v>
      </c>
      <c r="AS370" s="6" t="str" cm="1">
        <f t="array" aca="1" ref="AS370" ca="1">_xlfn.TEXTJOIN("",TRUE,IFERROR(MID(AR370,ROW(INDIRECT("1:"&amp;LEN(AR370))),1)*1,""))</f>
        <v>249000</v>
      </c>
      <c r="AT370" s="7">
        <f t="shared" ca="1" si="124"/>
        <v>249000</v>
      </c>
      <c r="AU370" s="7">
        <f t="shared" ca="1" si="139"/>
        <v>-1091000</v>
      </c>
      <c r="AV370" s="7">
        <f t="shared" ca="1" si="140"/>
        <v>-81.417910447761187</v>
      </c>
      <c r="AX370" s="8" t="s">
        <v>2914</v>
      </c>
      <c r="AY370" s="7" t="s">
        <v>834</v>
      </c>
      <c r="AZ370" s="9" t="str" cm="1">
        <f t="array" aca="1" ref="AZ370" ca="1">_xlfn.TEXTJOIN("",TRUE,IFERROR(MID(AY370,ROW(INDIRECT("1:"&amp;LEN(AY370))),1)*1,""))</f>
        <v>669000</v>
      </c>
      <c r="BA370" s="7">
        <f t="shared" ca="1" si="141"/>
        <v>669000</v>
      </c>
      <c r="BB370" s="7">
        <f t="shared" ca="1" si="142"/>
        <v>-282000</v>
      </c>
      <c r="BC370" s="7">
        <f t="shared" ca="1" si="143"/>
        <v>-29.652996845425875</v>
      </c>
    </row>
    <row r="371" spans="1:55">
      <c r="A371" s="7" t="s">
        <v>2919</v>
      </c>
      <c r="B371" s="7" t="s">
        <v>2908</v>
      </c>
      <c r="C371" s="9" t="str" cm="1">
        <f t="array" aca="1" ref="C371" ca="1">_xlfn.TEXTJOIN("",TRUE,IFERROR(MID(B371,ROW(INDIRECT("1:"&amp;LEN(B371))),1)*1,""))</f>
        <v>1790</v>
      </c>
      <c r="D371" s="17">
        <f t="shared" ca="1" si="125"/>
        <v>1790</v>
      </c>
      <c r="E371" s="7">
        <f t="shared" ca="1" si="126"/>
        <v>-6670</v>
      </c>
      <c r="F371" s="7">
        <f t="shared" ca="1" si="127"/>
        <v>-78.841607565011827</v>
      </c>
      <c r="H371" s="10" t="s">
        <v>2919</v>
      </c>
      <c r="I371" s="11" t="s">
        <v>2806</v>
      </c>
      <c r="J371" s="6" t="str" cm="1">
        <f t="array" aca="1" ref="J371" ca="1">_xlfn.TEXTJOIN("",TRUE,IFERROR(MID(I371,ROW(INDIRECT("1:"&amp;LEN(I371))),1)*1,""))</f>
        <v>3580</v>
      </c>
      <c r="K371" s="16">
        <f t="shared" ca="1" si="120"/>
        <v>3580</v>
      </c>
      <c r="L371" s="7">
        <f t="shared" ca="1" si="128"/>
        <v>-24320</v>
      </c>
      <c r="M371" s="7">
        <f t="shared" ca="1" si="129"/>
        <v>-87.168458781362006</v>
      </c>
      <c r="O371" s="10" t="s">
        <v>2919</v>
      </c>
      <c r="P371" s="11" t="s">
        <v>2920</v>
      </c>
      <c r="Q371" s="6" t="str" cm="1">
        <f t="array" aca="1" ref="Q371" ca="1">_xlfn.TEXTJOIN("",TRUE,IFERROR(MID(P371,ROW(INDIRECT("1:"&amp;LEN(P371))),1)*1,""))</f>
        <v>3940</v>
      </c>
      <c r="R371" s="7">
        <f t="shared" ca="1" si="130"/>
        <v>3940</v>
      </c>
      <c r="S371" s="7">
        <f t="shared" ca="1" si="131"/>
        <v>-39160</v>
      </c>
      <c r="T371" s="7">
        <f t="shared" ca="1" si="132"/>
        <v>-90.858468677494201</v>
      </c>
      <c r="V371" s="10" t="s">
        <v>2919</v>
      </c>
      <c r="W371" s="11" t="s">
        <v>2921</v>
      </c>
      <c r="X371" s="6" t="str" cm="1">
        <f t="array" aca="1" ref="X371" ca="1">_xlfn.TEXTJOIN("",TRUE,IFERROR(MID(W371,ROW(INDIRECT("1:"&amp;LEN(W371))),1)*1,""))</f>
        <v>36500</v>
      </c>
      <c r="Y371" s="7">
        <f t="shared" ca="1" si="121"/>
        <v>36500</v>
      </c>
      <c r="Z371" s="7">
        <f t="shared" ca="1" si="133"/>
        <v>-209500</v>
      </c>
      <c r="AA371" s="7">
        <f t="shared" ca="1" si="134"/>
        <v>-85.162601626016254</v>
      </c>
      <c r="AC371" s="20" t="s">
        <v>2919</v>
      </c>
      <c r="AD371" s="11" t="s">
        <v>2922</v>
      </c>
      <c r="AE371" s="6" t="str" cm="1">
        <f t="array" aca="1" ref="AE371" ca="1">_xlfn.TEXTJOIN("",TRUE,IFERROR(MID(AD371,ROW(INDIRECT("1:"&amp;LEN(AD371))),1)*1,""))</f>
        <v>98400</v>
      </c>
      <c r="AF371" s="7">
        <f t="shared" ca="1" si="122"/>
        <v>98400</v>
      </c>
      <c r="AG371" s="7">
        <f t="shared" ca="1" si="135"/>
        <v>-428600</v>
      </c>
      <c r="AH371" s="7">
        <f t="shared" ca="1" si="136"/>
        <v>-81.328273244781784</v>
      </c>
      <c r="AJ371" s="23" t="s">
        <v>2923</v>
      </c>
      <c r="AK371" s="2" t="s">
        <v>2924</v>
      </c>
      <c r="AL371" s="6" t="str" cm="1">
        <f t="array" aca="1" ref="AL371" ca="1">_xlfn.TEXTJOIN("",TRUE,IFERROR(MID(AK371,ROW(INDIRECT("1:"&amp;LEN(AK371))),1)*1,""))</f>
        <v>380000</v>
      </c>
      <c r="AM371" s="7">
        <f t="shared" ca="1" si="123"/>
        <v>380000</v>
      </c>
      <c r="AN371" s="7">
        <f t="shared" ca="1" si="137"/>
        <v>-700000</v>
      </c>
      <c r="AO371" s="7">
        <f t="shared" ca="1" si="138"/>
        <v>-64.81481481481481</v>
      </c>
      <c r="AQ371" s="20" t="s">
        <v>2925</v>
      </c>
      <c r="AR371" s="11" t="s">
        <v>2926</v>
      </c>
      <c r="AS371" s="6" t="str" cm="1">
        <f t="array" aca="1" ref="AS371" ca="1">_xlfn.TEXTJOIN("",TRUE,IFERROR(MID(AR371,ROW(INDIRECT("1:"&amp;LEN(AR371))),1)*1,""))</f>
        <v>276000</v>
      </c>
      <c r="AT371" s="7">
        <f t="shared" ca="1" si="124"/>
        <v>276000</v>
      </c>
      <c r="AU371" s="7">
        <f t="shared" ca="1" si="139"/>
        <v>-1064000</v>
      </c>
      <c r="AV371" s="7">
        <f t="shared" ca="1" si="140"/>
        <v>-79.402985074626869</v>
      </c>
      <c r="AX371" s="8" t="s">
        <v>2919</v>
      </c>
      <c r="AY371" s="7" t="s">
        <v>253</v>
      </c>
      <c r="AZ371" s="9" t="str" cm="1">
        <f t="array" aca="1" ref="AZ371" ca="1">_xlfn.TEXTJOIN("",TRUE,IFERROR(MID(AY371,ROW(INDIRECT("1:"&amp;LEN(AY371))),1)*1,""))</f>
        <v>673000</v>
      </c>
      <c r="BA371" s="7">
        <f t="shared" ca="1" si="141"/>
        <v>673000</v>
      </c>
      <c r="BB371" s="7">
        <f t="shared" ca="1" si="142"/>
        <v>-278000</v>
      </c>
      <c r="BC371" s="7">
        <f t="shared" ca="1" si="143"/>
        <v>-29.232386961093582</v>
      </c>
    </row>
    <row r="372" spans="1:55">
      <c r="A372" s="7" t="s">
        <v>2927</v>
      </c>
      <c r="B372" s="7" t="s">
        <v>2908</v>
      </c>
      <c r="C372" s="9" t="str" cm="1">
        <f t="array" aca="1" ref="C372" ca="1">_xlfn.TEXTJOIN("",TRUE,IFERROR(MID(B372,ROW(INDIRECT("1:"&amp;LEN(B372))),1)*1,""))</f>
        <v>1790</v>
      </c>
      <c r="D372" s="17">
        <f t="shared" ca="1" si="125"/>
        <v>1790</v>
      </c>
      <c r="E372" s="7">
        <f t="shared" ca="1" si="126"/>
        <v>-6670</v>
      </c>
      <c r="F372" s="7">
        <f t="shared" ca="1" si="127"/>
        <v>-78.841607565011827</v>
      </c>
      <c r="H372" s="10" t="s">
        <v>2927</v>
      </c>
      <c r="I372" s="11" t="s">
        <v>2806</v>
      </c>
      <c r="J372" s="6" t="str" cm="1">
        <f t="array" aca="1" ref="J372" ca="1">_xlfn.TEXTJOIN("",TRUE,IFERROR(MID(I372,ROW(INDIRECT("1:"&amp;LEN(I372))),1)*1,""))</f>
        <v>3580</v>
      </c>
      <c r="K372" s="16">
        <f t="shared" ca="1" si="120"/>
        <v>3580</v>
      </c>
      <c r="L372" s="7">
        <f t="shared" ca="1" si="128"/>
        <v>-24320</v>
      </c>
      <c r="M372" s="7">
        <f t="shared" ca="1" si="129"/>
        <v>-87.168458781362006</v>
      </c>
      <c r="O372" s="10" t="s">
        <v>2927</v>
      </c>
      <c r="P372" s="11" t="s">
        <v>2928</v>
      </c>
      <c r="Q372" s="6" t="str" cm="1">
        <f t="array" aca="1" ref="Q372" ca="1">_xlfn.TEXTJOIN("",TRUE,IFERROR(MID(P372,ROW(INDIRECT("1:"&amp;LEN(P372))),1)*1,""))</f>
        <v>3990</v>
      </c>
      <c r="R372" s="7">
        <f t="shared" ca="1" si="130"/>
        <v>3990</v>
      </c>
      <c r="S372" s="7">
        <f t="shared" ca="1" si="131"/>
        <v>-39110</v>
      </c>
      <c r="T372" s="7">
        <f t="shared" ca="1" si="132"/>
        <v>-90.742459396751741</v>
      </c>
      <c r="V372" s="10" t="s">
        <v>2927</v>
      </c>
      <c r="W372" s="11" t="s">
        <v>1540</v>
      </c>
      <c r="X372" s="6" t="str" cm="1">
        <f t="array" aca="1" ref="X372" ca="1">_xlfn.TEXTJOIN("",TRUE,IFERROR(MID(W372,ROW(INDIRECT("1:"&amp;LEN(W372))),1)*1,""))</f>
        <v>37700</v>
      </c>
      <c r="Y372" s="7">
        <f t="shared" ca="1" si="121"/>
        <v>37700</v>
      </c>
      <c r="Z372" s="7">
        <f t="shared" ca="1" si="133"/>
        <v>-208300</v>
      </c>
      <c r="AA372" s="7">
        <f t="shared" ca="1" si="134"/>
        <v>-84.674796747967477</v>
      </c>
      <c r="AC372" s="20" t="s">
        <v>2927</v>
      </c>
      <c r="AD372" s="11" t="s">
        <v>2249</v>
      </c>
      <c r="AE372" s="6" t="str" cm="1">
        <f t="array" aca="1" ref="AE372" ca="1">_xlfn.TEXTJOIN("",TRUE,IFERROR(MID(AD372,ROW(INDIRECT("1:"&amp;LEN(AD372))),1)*1,""))</f>
        <v>93400</v>
      </c>
      <c r="AF372" s="7">
        <f t="shared" ca="1" si="122"/>
        <v>93400</v>
      </c>
      <c r="AG372" s="7">
        <f t="shared" ca="1" si="135"/>
        <v>-433600</v>
      </c>
      <c r="AH372" s="7">
        <f t="shared" ca="1" si="136"/>
        <v>-82.277039848197347</v>
      </c>
      <c r="AJ372" s="23" t="s">
        <v>2929</v>
      </c>
      <c r="AK372" s="2" t="s">
        <v>2383</v>
      </c>
      <c r="AL372" s="6" t="str" cm="1">
        <f t="array" aca="1" ref="AL372" ca="1">_xlfn.TEXTJOIN("",TRUE,IFERROR(MID(AK372,ROW(INDIRECT("1:"&amp;LEN(AK372))),1)*1,""))</f>
        <v>366000</v>
      </c>
      <c r="AM372" s="7">
        <f t="shared" ca="1" si="123"/>
        <v>366000</v>
      </c>
      <c r="AN372" s="7">
        <f t="shared" ca="1" si="137"/>
        <v>-714000</v>
      </c>
      <c r="AO372" s="7">
        <f t="shared" ca="1" si="138"/>
        <v>-66.111111111111114</v>
      </c>
      <c r="AQ372" s="20" t="s">
        <v>2930</v>
      </c>
      <c r="AR372" s="11" t="s">
        <v>375</v>
      </c>
      <c r="AS372" s="6" t="str" cm="1">
        <f t="array" aca="1" ref="AS372" ca="1">_xlfn.TEXTJOIN("",TRUE,IFERROR(MID(AR372,ROW(INDIRECT("1:"&amp;LEN(AR372))),1)*1,""))</f>
        <v>316000</v>
      </c>
      <c r="AT372" s="7">
        <f t="shared" ca="1" si="124"/>
        <v>316000</v>
      </c>
      <c r="AU372" s="7">
        <f t="shared" ca="1" si="139"/>
        <v>-1024000</v>
      </c>
      <c r="AV372" s="7">
        <f t="shared" ca="1" si="140"/>
        <v>-76.417910447761187</v>
      </c>
      <c r="AX372" s="8" t="s">
        <v>2927</v>
      </c>
      <c r="AY372" s="7" t="s">
        <v>2931</v>
      </c>
      <c r="AZ372" s="9" t="str" cm="1">
        <f t="array" aca="1" ref="AZ372" ca="1">_xlfn.TEXTJOIN("",TRUE,IFERROR(MID(AY372,ROW(INDIRECT("1:"&amp;LEN(AY372))),1)*1,""))</f>
        <v>678000</v>
      </c>
      <c r="BA372" s="7">
        <f t="shared" ca="1" si="141"/>
        <v>678000</v>
      </c>
      <c r="BB372" s="7">
        <f t="shared" ca="1" si="142"/>
        <v>-273000</v>
      </c>
      <c r="BC372" s="7">
        <f t="shared" ca="1" si="143"/>
        <v>-28.706624605678229</v>
      </c>
    </row>
    <row r="373" spans="1:55">
      <c r="A373" s="7" t="s">
        <v>2932</v>
      </c>
      <c r="B373" s="7" t="s">
        <v>2908</v>
      </c>
      <c r="C373" s="9" t="str" cm="1">
        <f t="array" aca="1" ref="C373" ca="1">_xlfn.TEXTJOIN("",TRUE,IFERROR(MID(B373,ROW(INDIRECT("1:"&amp;LEN(B373))),1)*1,""))</f>
        <v>1790</v>
      </c>
      <c r="D373" s="17">
        <f t="shared" ca="1" si="125"/>
        <v>1790</v>
      </c>
      <c r="E373" s="7">
        <f t="shared" ca="1" si="126"/>
        <v>-6670</v>
      </c>
      <c r="F373" s="7">
        <f t="shared" ca="1" si="127"/>
        <v>-78.841607565011827</v>
      </c>
      <c r="H373" s="10" t="s">
        <v>2932</v>
      </c>
      <c r="I373" s="11" t="s">
        <v>2861</v>
      </c>
      <c r="J373" s="6" t="str" cm="1">
        <f t="array" aca="1" ref="J373" ca="1">_xlfn.TEXTJOIN("",TRUE,IFERROR(MID(I373,ROW(INDIRECT("1:"&amp;LEN(I373))),1)*1,""))</f>
        <v>3490</v>
      </c>
      <c r="K373" s="16">
        <f t="shared" ca="1" si="120"/>
        <v>3490</v>
      </c>
      <c r="L373" s="7">
        <f t="shared" ca="1" si="128"/>
        <v>-24410</v>
      </c>
      <c r="M373" s="7">
        <f t="shared" ca="1" si="129"/>
        <v>-87.491039426523301</v>
      </c>
      <c r="O373" s="10" t="s">
        <v>2932</v>
      </c>
      <c r="P373" s="11" t="s">
        <v>2862</v>
      </c>
      <c r="Q373" s="6" t="str" cm="1">
        <f t="array" aca="1" ref="Q373" ca="1">_xlfn.TEXTJOIN("",TRUE,IFERROR(MID(P373,ROW(INDIRECT("1:"&amp;LEN(P373))),1)*1,""))</f>
        <v>3980</v>
      </c>
      <c r="R373" s="7">
        <f t="shared" ca="1" si="130"/>
        <v>3980</v>
      </c>
      <c r="S373" s="7">
        <f t="shared" ca="1" si="131"/>
        <v>-39120</v>
      </c>
      <c r="T373" s="7">
        <f t="shared" ca="1" si="132"/>
        <v>-90.76566125290023</v>
      </c>
      <c r="V373" s="10" t="s">
        <v>2932</v>
      </c>
      <c r="W373" s="11" t="s">
        <v>2933</v>
      </c>
      <c r="X373" s="6" t="str" cm="1">
        <f t="array" aca="1" ref="X373" ca="1">_xlfn.TEXTJOIN("",TRUE,IFERROR(MID(W373,ROW(INDIRECT("1:"&amp;LEN(W373))),1)*1,""))</f>
        <v>26500</v>
      </c>
      <c r="Y373" s="7">
        <f t="shared" ca="1" si="121"/>
        <v>26500</v>
      </c>
      <c r="Z373" s="7">
        <f t="shared" ca="1" si="133"/>
        <v>-219500</v>
      </c>
      <c r="AA373" s="7">
        <f t="shared" ca="1" si="134"/>
        <v>-89.227642276422756</v>
      </c>
      <c r="AC373" s="20" t="s">
        <v>2932</v>
      </c>
      <c r="AD373" s="11" t="s">
        <v>2934</v>
      </c>
      <c r="AE373" s="6" t="str" cm="1">
        <f t="array" aca="1" ref="AE373" ca="1">_xlfn.TEXTJOIN("",TRUE,IFERROR(MID(AD373,ROW(INDIRECT("1:"&amp;LEN(AD373))),1)*1,""))</f>
        <v>91800</v>
      </c>
      <c r="AF373" s="7">
        <f t="shared" ca="1" si="122"/>
        <v>91800</v>
      </c>
      <c r="AG373" s="7">
        <f t="shared" ca="1" si="135"/>
        <v>-435200</v>
      </c>
      <c r="AH373" s="7">
        <f t="shared" ca="1" si="136"/>
        <v>-82.58064516129032</v>
      </c>
      <c r="AJ373" s="23" t="s">
        <v>2935</v>
      </c>
      <c r="AK373" s="2" t="s">
        <v>2936</v>
      </c>
      <c r="AL373" s="6" t="str" cm="1">
        <f t="array" aca="1" ref="AL373" ca="1">_xlfn.TEXTJOIN("",TRUE,IFERROR(MID(AK373,ROW(INDIRECT("1:"&amp;LEN(AK373))),1)*1,""))</f>
        <v>345000</v>
      </c>
      <c r="AM373" s="7">
        <f t="shared" ca="1" si="123"/>
        <v>345000</v>
      </c>
      <c r="AN373" s="7">
        <f t="shared" ca="1" si="137"/>
        <v>-735000</v>
      </c>
      <c r="AO373" s="7">
        <f t="shared" ca="1" si="138"/>
        <v>-68.055555555555557</v>
      </c>
      <c r="AQ373" s="20" t="s">
        <v>2937</v>
      </c>
      <c r="AR373" s="11" t="s">
        <v>1163</v>
      </c>
      <c r="AS373" s="6" t="str" cm="1">
        <f t="array" aca="1" ref="AS373" ca="1">_xlfn.TEXTJOIN("",TRUE,IFERROR(MID(AR373,ROW(INDIRECT("1:"&amp;LEN(AR373))),1)*1,""))</f>
        <v>340000</v>
      </c>
      <c r="AT373" s="7">
        <f t="shared" ca="1" si="124"/>
        <v>340000</v>
      </c>
      <c r="AU373" s="7">
        <f t="shared" ca="1" si="139"/>
        <v>-1000000</v>
      </c>
      <c r="AV373" s="7">
        <f t="shared" ca="1" si="140"/>
        <v>-74.626865671641795</v>
      </c>
      <c r="AX373" s="8" t="s">
        <v>2932</v>
      </c>
      <c r="AY373" s="7" t="s">
        <v>2183</v>
      </c>
      <c r="AZ373" s="9" t="str" cm="1">
        <f t="array" aca="1" ref="AZ373" ca="1">_xlfn.TEXTJOIN("",TRUE,IFERROR(MID(AY373,ROW(INDIRECT("1:"&amp;LEN(AY373))),1)*1,""))</f>
        <v>683000</v>
      </c>
      <c r="BA373" s="7">
        <f t="shared" ca="1" si="141"/>
        <v>683000</v>
      </c>
      <c r="BB373" s="7">
        <f t="shared" ca="1" si="142"/>
        <v>-268000</v>
      </c>
      <c r="BC373" s="7">
        <f t="shared" ca="1" si="143"/>
        <v>-28.180862250262891</v>
      </c>
    </row>
    <row r="374" spans="1:55">
      <c r="A374" s="7" t="s">
        <v>2938</v>
      </c>
      <c r="B374" s="7" t="s">
        <v>2663</v>
      </c>
      <c r="C374" s="9" t="str" cm="1">
        <f t="array" aca="1" ref="C374" ca="1">_xlfn.TEXTJOIN("",TRUE,IFERROR(MID(B374,ROW(INDIRECT("1:"&amp;LEN(B374))),1)*1,""))</f>
        <v>1780</v>
      </c>
      <c r="D374" s="17">
        <f t="shared" ca="1" si="125"/>
        <v>1780</v>
      </c>
      <c r="E374" s="7">
        <f t="shared" ca="1" si="126"/>
        <v>-6680</v>
      </c>
      <c r="F374" s="7">
        <f t="shared" ca="1" si="127"/>
        <v>-78.959810874704488</v>
      </c>
      <c r="H374" s="10" t="s">
        <v>2938</v>
      </c>
      <c r="I374" s="11" t="s">
        <v>2861</v>
      </c>
      <c r="J374" s="6" t="str" cm="1">
        <f t="array" aca="1" ref="J374" ca="1">_xlfn.TEXTJOIN("",TRUE,IFERROR(MID(I374,ROW(INDIRECT("1:"&amp;LEN(I374))),1)*1,""))</f>
        <v>3490</v>
      </c>
      <c r="K374" s="16">
        <f t="shared" ca="1" si="120"/>
        <v>3490</v>
      </c>
      <c r="L374" s="7">
        <f t="shared" ca="1" si="128"/>
        <v>-24410</v>
      </c>
      <c r="M374" s="7">
        <f t="shared" ca="1" si="129"/>
        <v>-87.491039426523301</v>
      </c>
      <c r="O374" s="10" t="s">
        <v>2938</v>
      </c>
      <c r="P374" s="11" t="s">
        <v>947</v>
      </c>
      <c r="Q374" s="6" t="str" cm="1">
        <f t="array" aca="1" ref="Q374" ca="1">_xlfn.TEXTJOIN("",TRUE,IFERROR(MID(P374,ROW(INDIRECT("1:"&amp;LEN(P374))),1)*1,""))</f>
        <v>3930</v>
      </c>
      <c r="R374" s="7">
        <f t="shared" ca="1" si="130"/>
        <v>3930</v>
      </c>
      <c r="S374" s="7">
        <f t="shared" ca="1" si="131"/>
        <v>-39170</v>
      </c>
      <c r="T374" s="7">
        <f t="shared" ca="1" si="132"/>
        <v>-90.881670533642691</v>
      </c>
      <c r="V374" s="10" t="s">
        <v>2938</v>
      </c>
      <c r="W374" s="11" t="s">
        <v>2939</v>
      </c>
      <c r="X374" s="6" t="str" cm="1">
        <f t="array" aca="1" ref="X374" ca="1">_xlfn.TEXTJOIN("",TRUE,IFERROR(MID(W374,ROW(INDIRECT("1:"&amp;LEN(W374))),1)*1,""))</f>
        <v>43300</v>
      </c>
      <c r="Y374" s="7">
        <f t="shared" ca="1" si="121"/>
        <v>43300</v>
      </c>
      <c r="Z374" s="7">
        <f t="shared" ca="1" si="133"/>
        <v>-202700</v>
      </c>
      <c r="AA374" s="7">
        <f t="shared" ca="1" si="134"/>
        <v>-82.398373983739845</v>
      </c>
      <c r="AC374" s="20" t="s">
        <v>2938</v>
      </c>
      <c r="AD374" s="11" t="s">
        <v>2940</v>
      </c>
      <c r="AE374" s="6" t="str" cm="1">
        <f t="array" aca="1" ref="AE374" ca="1">_xlfn.TEXTJOIN("",TRUE,IFERROR(MID(AD374,ROW(INDIRECT("1:"&amp;LEN(AD374))),1)*1,""))</f>
        <v>86800</v>
      </c>
      <c r="AF374" s="7">
        <f t="shared" ca="1" si="122"/>
        <v>86800</v>
      </c>
      <c r="AG374" s="7">
        <f t="shared" ca="1" si="135"/>
        <v>-440200</v>
      </c>
      <c r="AH374" s="7">
        <f t="shared" ca="1" si="136"/>
        <v>-83.529411764705884</v>
      </c>
      <c r="AJ374" s="23" t="s">
        <v>2941</v>
      </c>
      <c r="AK374" s="2" t="s">
        <v>2483</v>
      </c>
      <c r="AL374" s="6" t="str" cm="1">
        <f t="array" aca="1" ref="AL374" ca="1">_xlfn.TEXTJOIN("",TRUE,IFERROR(MID(AK374,ROW(INDIRECT("1:"&amp;LEN(AK374))),1)*1,""))</f>
        <v>340000</v>
      </c>
      <c r="AM374" s="7">
        <f t="shared" ca="1" si="123"/>
        <v>340000</v>
      </c>
      <c r="AN374" s="7">
        <f t="shared" ca="1" si="137"/>
        <v>-740000</v>
      </c>
      <c r="AO374" s="7">
        <f t="shared" ca="1" si="138"/>
        <v>-68.518518518518519</v>
      </c>
      <c r="AQ374" s="20" t="s">
        <v>2942</v>
      </c>
      <c r="AR374" s="11" t="s">
        <v>759</v>
      </c>
      <c r="AS374" s="6" t="str" cm="1">
        <f t="array" aca="1" ref="AS374" ca="1">_xlfn.TEXTJOIN("",TRUE,IFERROR(MID(AR374,ROW(INDIRECT("1:"&amp;LEN(AR374))),1)*1,""))</f>
        <v>338000</v>
      </c>
      <c r="AT374" s="7">
        <f t="shared" ca="1" si="124"/>
        <v>338000</v>
      </c>
      <c r="AU374" s="7">
        <f t="shared" ca="1" si="139"/>
        <v>-1002000</v>
      </c>
      <c r="AV374" s="7">
        <f t="shared" ca="1" si="140"/>
        <v>-74.776119402985074</v>
      </c>
      <c r="AX374" s="8" t="s">
        <v>2938</v>
      </c>
      <c r="AY374" s="7" t="s">
        <v>2183</v>
      </c>
      <c r="AZ374" s="9" t="str" cm="1">
        <f t="array" aca="1" ref="AZ374" ca="1">_xlfn.TEXTJOIN("",TRUE,IFERROR(MID(AY374,ROW(INDIRECT("1:"&amp;LEN(AY374))),1)*1,""))</f>
        <v>683000</v>
      </c>
      <c r="BA374" s="7">
        <f t="shared" ca="1" si="141"/>
        <v>683000</v>
      </c>
      <c r="BB374" s="7">
        <f t="shared" ca="1" si="142"/>
        <v>-268000</v>
      </c>
      <c r="BC374" s="7">
        <f t="shared" ca="1" si="143"/>
        <v>-28.180862250262891</v>
      </c>
    </row>
    <row r="375" spans="1:55">
      <c r="A375" s="7" t="s">
        <v>2943</v>
      </c>
      <c r="B375" s="7" t="s">
        <v>2672</v>
      </c>
      <c r="C375" s="9" t="str" cm="1">
        <f t="array" aca="1" ref="C375" ca="1">_xlfn.TEXTJOIN("",TRUE,IFERROR(MID(B375,ROW(INDIRECT("1:"&amp;LEN(B375))),1)*1,""))</f>
        <v>1760</v>
      </c>
      <c r="D375" s="17">
        <f t="shared" ca="1" si="125"/>
        <v>1760</v>
      </c>
      <c r="E375" s="7">
        <f t="shared" ca="1" si="126"/>
        <v>-6700</v>
      </c>
      <c r="F375" s="7">
        <f t="shared" ca="1" si="127"/>
        <v>-79.196217494089836</v>
      </c>
      <c r="H375" s="10" t="s">
        <v>2943</v>
      </c>
      <c r="I375" s="11" t="s">
        <v>189</v>
      </c>
      <c r="J375" s="6" t="str" cm="1">
        <f t="array" aca="1" ref="J375" ca="1">_xlfn.TEXTJOIN("",TRUE,IFERROR(MID(I375,ROW(INDIRECT("1:"&amp;LEN(I375))),1)*1,""))</f>
        <v>3450</v>
      </c>
      <c r="K375" s="16">
        <f t="shared" ca="1" si="120"/>
        <v>3450</v>
      </c>
      <c r="L375" s="7">
        <f t="shared" ca="1" si="128"/>
        <v>-24450</v>
      </c>
      <c r="M375" s="7">
        <f t="shared" ca="1" si="129"/>
        <v>-87.634408602150543</v>
      </c>
      <c r="O375" s="10" t="s">
        <v>2943</v>
      </c>
      <c r="P375" s="11" t="s">
        <v>2944</v>
      </c>
      <c r="Q375" s="6" t="str" cm="1">
        <f t="array" aca="1" ref="Q375" ca="1">_xlfn.TEXTJOIN("",TRUE,IFERROR(MID(P375,ROW(INDIRECT("1:"&amp;LEN(P375))),1)*1,""))</f>
        <v>3880</v>
      </c>
      <c r="R375" s="7">
        <f t="shared" ca="1" si="130"/>
        <v>3880</v>
      </c>
      <c r="S375" s="7">
        <f t="shared" ca="1" si="131"/>
        <v>-39220</v>
      </c>
      <c r="T375" s="7">
        <f t="shared" ca="1" si="132"/>
        <v>-90.997679814385151</v>
      </c>
      <c r="V375" s="10" t="s">
        <v>2943</v>
      </c>
      <c r="W375" s="11" t="s">
        <v>1889</v>
      </c>
      <c r="X375" s="6" t="str" cm="1">
        <f t="array" aca="1" ref="X375" ca="1">_xlfn.TEXTJOIN("",TRUE,IFERROR(MID(W375,ROW(INDIRECT("1:"&amp;LEN(W375))),1)*1,""))</f>
        <v>49800</v>
      </c>
      <c r="Y375" s="7">
        <f t="shared" ca="1" si="121"/>
        <v>49800</v>
      </c>
      <c r="Z375" s="7">
        <f t="shared" ca="1" si="133"/>
        <v>-196200</v>
      </c>
      <c r="AA375" s="7">
        <f t="shared" ca="1" si="134"/>
        <v>-79.756097560975604</v>
      </c>
      <c r="AC375" s="20" t="s">
        <v>2943</v>
      </c>
      <c r="AD375" s="11" t="s">
        <v>2945</v>
      </c>
      <c r="AE375" s="6" t="str" cm="1">
        <f t="array" aca="1" ref="AE375" ca="1">_xlfn.TEXTJOIN("",TRUE,IFERROR(MID(AD375,ROW(INDIRECT("1:"&amp;LEN(AD375))),1)*1,""))</f>
        <v>83700</v>
      </c>
      <c r="AF375" s="7">
        <f t="shared" ca="1" si="122"/>
        <v>83700</v>
      </c>
      <c r="AG375" s="7">
        <f t="shared" ca="1" si="135"/>
        <v>-443300</v>
      </c>
      <c r="AH375" s="7">
        <f t="shared" ca="1" si="136"/>
        <v>-84.117647058823536</v>
      </c>
      <c r="AJ375" s="23" t="s">
        <v>2946</v>
      </c>
      <c r="AK375" s="2" t="s">
        <v>2947</v>
      </c>
      <c r="AL375" s="6" t="str" cm="1">
        <f t="array" aca="1" ref="AL375" ca="1">_xlfn.TEXTJOIN("",TRUE,IFERROR(MID(AK375,ROW(INDIRECT("1:"&amp;LEN(AK375))),1)*1,""))</f>
        <v>373000</v>
      </c>
      <c r="AM375" s="7">
        <f t="shared" ca="1" si="123"/>
        <v>373000</v>
      </c>
      <c r="AN375" s="7">
        <f t="shared" ca="1" si="137"/>
        <v>-707000</v>
      </c>
      <c r="AO375" s="7">
        <f t="shared" ca="1" si="138"/>
        <v>-65.462962962962962</v>
      </c>
      <c r="AQ375" s="20" t="s">
        <v>2948</v>
      </c>
      <c r="AR375" s="11" t="s">
        <v>1203</v>
      </c>
      <c r="AS375" s="6" t="str" cm="1">
        <f t="array" aca="1" ref="AS375" ca="1">_xlfn.TEXTJOIN("",TRUE,IFERROR(MID(AR375,ROW(INDIRECT("1:"&amp;LEN(AR375))),1)*1,""))</f>
        <v>312000</v>
      </c>
      <c r="AT375" s="7">
        <f t="shared" ca="1" si="124"/>
        <v>312000</v>
      </c>
      <c r="AU375" s="7">
        <f t="shared" ca="1" si="139"/>
        <v>-1028000</v>
      </c>
      <c r="AV375" s="7">
        <f t="shared" ca="1" si="140"/>
        <v>-76.71641791044776</v>
      </c>
      <c r="AX375" s="8" t="s">
        <v>2943</v>
      </c>
      <c r="AY375" s="7" t="s">
        <v>223</v>
      </c>
      <c r="AZ375" s="9" t="str" cm="1">
        <f t="array" aca="1" ref="AZ375" ca="1">_xlfn.TEXTJOIN("",TRUE,IFERROR(MID(AY375,ROW(INDIRECT("1:"&amp;LEN(AY375))),1)*1,""))</f>
        <v>681000</v>
      </c>
      <c r="BA375" s="7">
        <f t="shared" ca="1" si="141"/>
        <v>681000</v>
      </c>
      <c r="BB375" s="7">
        <f t="shared" ca="1" si="142"/>
        <v>-270000</v>
      </c>
      <c r="BC375" s="7">
        <f t="shared" ca="1" si="143"/>
        <v>-28.391167192429023</v>
      </c>
    </row>
    <row r="376" spans="1:55">
      <c r="A376" s="7" t="s">
        <v>2949</v>
      </c>
      <c r="B376" s="7" t="s">
        <v>782</v>
      </c>
      <c r="C376" s="9" t="str" cm="1">
        <f t="array" aca="1" ref="C376" ca="1">_xlfn.TEXTJOIN("",TRUE,IFERROR(MID(B376,ROW(INDIRECT("1:"&amp;LEN(B376))),1)*1,""))</f>
        <v>1770</v>
      </c>
      <c r="D376" s="17">
        <f t="shared" ca="1" si="125"/>
        <v>1770</v>
      </c>
      <c r="E376" s="7">
        <f t="shared" ca="1" si="126"/>
        <v>-6690</v>
      </c>
      <c r="F376" s="7">
        <f t="shared" ca="1" si="127"/>
        <v>-79.078014184397162</v>
      </c>
      <c r="H376" s="10" t="s">
        <v>2949</v>
      </c>
      <c r="I376" s="11" t="s">
        <v>39</v>
      </c>
      <c r="J376" s="6" t="str" cm="1">
        <f t="array" aca="1" ref="J376" ca="1">_xlfn.TEXTJOIN("",TRUE,IFERROR(MID(I376,ROW(INDIRECT("1:"&amp;LEN(I376))),1)*1,""))</f>
        <v>3480</v>
      </c>
      <c r="K376" s="16">
        <f t="shared" ca="1" si="120"/>
        <v>3480</v>
      </c>
      <c r="L376" s="7">
        <f t="shared" ca="1" si="128"/>
        <v>-24420</v>
      </c>
      <c r="M376" s="7">
        <f t="shared" ca="1" si="129"/>
        <v>-87.526881720430111</v>
      </c>
      <c r="O376" s="10" t="s">
        <v>2949</v>
      </c>
      <c r="P376" s="11" t="s">
        <v>2760</v>
      </c>
      <c r="Q376" s="6" t="str" cm="1">
        <f t="array" aca="1" ref="Q376" ca="1">_xlfn.TEXTJOIN("",TRUE,IFERROR(MID(P376,ROW(INDIRECT("1:"&amp;LEN(P376))),1)*1,""))</f>
        <v>3820</v>
      </c>
      <c r="R376" s="7">
        <f t="shared" ca="1" si="130"/>
        <v>3820</v>
      </c>
      <c r="S376" s="7">
        <f t="shared" ca="1" si="131"/>
        <v>-39280</v>
      </c>
      <c r="T376" s="7">
        <f t="shared" ca="1" si="132"/>
        <v>-91.136890951276101</v>
      </c>
      <c r="V376" s="10" t="s">
        <v>2949</v>
      </c>
      <c r="W376" s="11" t="s">
        <v>2188</v>
      </c>
      <c r="X376" s="6" t="str" cm="1">
        <f t="array" aca="1" ref="X376" ca="1">_xlfn.TEXTJOIN("",TRUE,IFERROR(MID(W376,ROW(INDIRECT("1:"&amp;LEN(W376))),1)*1,""))</f>
        <v>48700</v>
      </c>
      <c r="Y376" s="7">
        <f t="shared" ca="1" si="121"/>
        <v>48700</v>
      </c>
      <c r="Z376" s="7">
        <f t="shared" ca="1" si="133"/>
        <v>-197300</v>
      </c>
      <c r="AA376" s="7">
        <f t="shared" ca="1" si="134"/>
        <v>-80.203252032520325</v>
      </c>
      <c r="AC376" s="20" t="s">
        <v>2949</v>
      </c>
      <c r="AD376" s="11" t="s">
        <v>2950</v>
      </c>
      <c r="AE376" s="6" t="str" cm="1">
        <f t="array" aca="1" ref="AE376" ca="1">_xlfn.TEXTJOIN("",TRUE,IFERROR(MID(AD376,ROW(INDIRECT("1:"&amp;LEN(AD376))),1)*1,""))</f>
        <v>82500</v>
      </c>
      <c r="AF376" s="7">
        <f t="shared" ca="1" si="122"/>
        <v>82500</v>
      </c>
      <c r="AG376" s="7">
        <f t="shared" ca="1" si="135"/>
        <v>-444500</v>
      </c>
      <c r="AH376" s="7">
        <f t="shared" ca="1" si="136"/>
        <v>-84.345351043643262</v>
      </c>
      <c r="AJ376" s="23" t="s">
        <v>2951</v>
      </c>
      <c r="AK376" s="2" t="s">
        <v>1287</v>
      </c>
      <c r="AL376" s="6" t="str" cm="1">
        <f t="array" aca="1" ref="AL376" ca="1">_xlfn.TEXTJOIN("",TRUE,IFERROR(MID(AK376,ROW(INDIRECT("1:"&amp;LEN(AK376))),1)*1,""))</f>
        <v>418000</v>
      </c>
      <c r="AM376" s="7">
        <f t="shared" ca="1" si="123"/>
        <v>418000</v>
      </c>
      <c r="AN376" s="7">
        <f t="shared" ca="1" si="137"/>
        <v>-662000</v>
      </c>
      <c r="AO376" s="7">
        <f t="shared" ca="1" si="138"/>
        <v>-61.296296296296298</v>
      </c>
      <c r="AQ376" s="20" t="s">
        <v>2952</v>
      </c>
      <c r="AR376" s="11" t="s">
        <v>45</v>
      </c>
      <c r="AS376" s="6" t="str" cm="1">
        <f t="array" aca="1" ref="AS376" ca="1">_xlfn.TEXTJOIN("",TRUE,IFERROR(MID(AR376,ROW(INDIRECT("1:"&amp;LEN(AR376))),1)*1,""))</f>
        <v>283000</v>
      </c>
      <c r="AT376" s="7">
        <f t="shared" ca="1" si="124"/>
        <v>283000</v>
      </c>
      <c r="AU376" s="7">
        <f t="shared" ca="1" si="139"/>
        <v>-1057000</v>
      </c>
      <c r="AV376" s="7">
        <f t="shared" ca="1" si="140"/>
        <v>-78.880597014925371</v>
      </c>
      <c r="AX376" s="8" t="s">
        <v>2949</v>
      </c>
      <c r="AY376" s="7" t="s">
        <v>2931</v>
      </c>
      <c r="AZ376" s="9" t="str" cm="1">
        <f t="array" aca="1" ref="AZ376" ca="1">_xlfn.TEXTJOIN("",TRUE,IFERROR(MID(AY376,ROW(INDIRECT("1:"&amp;LEN(AY376))),1)*1,""))</f>
        <v>678000</v>
      </c>
      <c r="BA376" s="7">
        <f t="shared" ca="1" si="141"/>
        <v>678000</v>
      </c>
      <c r="BB376" s="7">
        <f t="shared" ca="1" si="142"/>
        <v>-273000</v>
      </c>
      <c r="BC376" s="7">
        <f t="shared" ca="1" si="143"/>
        <v>-28.706624605678229</v>
      </c>
    </row>
    <row r="377" spans="1:55">
      <c r="A377" s="7" t="s">
        <v>2953</v>
      </c>
      <c r="B377" s="7" t="s">
        <v>2954</v>
      </c>
      <c r="C377" s="9" t="str" cm="1">
        <f t="array" aca="1" ref="C377" ca="1">_xlfn.TEXTJOIN("",TRUE,IFERROR(MID(B377,ROW(INDIRECT("1:"&amp;LEN(B377))),1)*1,""))</f>
        <v>1750</v>
      </c>
      <c r="D377" s="17">
        <f t="shared" ca="1" si="125"/>
        <v>1750</v>
      </c>
      <c r="E377" s="7">
        <f t="shared" ca="1" si="126"/>
        <v>-6710</v>
      </c>
      <c r="F377" s="7">
        <f t="shared" ca="1" si="127"/>
        <v>-79.314420803782511</v>
      </c>
      <c r="H377" s="10" t="s">
        <v>2953</v>
      </c>
      <c r="I377" s="11" t="s">
        <v>2955</v>
      </c>
      <c r="J377" s="6" t="str" cm="1">
        <f t="array" aca="1" ref="J377" ca="1">_xlfn.TEXTJOIN("",TRUE,IFERROR(MID(I377,ROW(INDIRECT("1:"&amp;LEN(I377))),1)*1,""))</f>
        <v>3390</v>
      </c>
      <c r="K377" s="16">
        <f t="shared" ca="1" si="120"/>
        <v>3390</v>
      </c>
      <c r="L377" s="7">
        <f t="shared" ca="1" si="128"/>
        <v>-24510</v>
      </c>
      <c r="M377" s="7">
        <f t="shared" ca="1" si="129"/>
        <v>-87.849462365591393</v>
      </c>
      <c r="O377" s="10" t="s">
        <v>2953</v>
      </c>
      <c r="P377" s="11" t="s">
        <v>2956</v>
      </c>
      <c r="Q377" s="6" t="str" cm="1">
        <f t="array" aca="1" ref="Q377" ca="1">_xlfn.TEXTJOIN("",TRUE,IFERROR(MID(P377,ROW(INDIRECT("1:"&amp;LEN(P377))),1)*1,""))</f>
        <v>3780</v>
      </c>
      <c r="R377" s="7">
        <f t="shared" ca="1" si="130"/>
        <v>3780</v>
      </c>
      <c r="S377" s="7">
        <f t="shared" ca="1" si="131"/>
        <v>-39320</v>
      </c>
      <c r="T377" s="7">
        <f t="shared" ca="1" si="132"/>
        <v>-91.229698375870072</v>
      </c>
      <c r="V377" s="10" t="s">
        <v>2953</v>
      </c>
      <c r="W377" s="11" t="s">
        <v>2957</v>
      </c>
      <c r="X377" s="6" t="str" cm="1">
        <f t="array" aca="1" ref="X377" ca="1">_xlfn.TEXTJOIN("",TRUE,IFERROR(MID(W377,ROW(INDIRECT("1:"&amp;LEN(W377))),1)*1,""))</f>
        <v>45300</v>
      </c>
      <c r="Y377" s="7">
        <f t="shared" ca="1" si="121"/>
        <v>45300</v>
      </c>
      <c r="Z377" s="7">
        <f t="shared" ca="1" si="133"/>
        <v>-200700</v>
      </c>
      <c r="AA377" s="7">
        <f t="shared" ca="1" si="134"/>
        <v>-81.585365853658544</v>
      </c>
      <c r="AC377" s="20" t="s">
        <v>2953</v>
      </c>
      <c r="AD377" s="11" t="s">
        <v>2958</v>
      </c>
      <c r="AE377" s="6" t="str" cm="1">
        <f t="array" aca="1" ref="AE377" ca="1">_xlfn.TEXTJOIN("",TRUE,IFERROR(MID(AD377,ROW(INDIRECT("1:"&amp;LEN(AD377))),1)*1,""))</f>
        <v>81400</v>
      </c>
      <c r="AF377" s="7">
        <f t="shared" ca="1" si="122"/>
        <v>81400</v>
      </c>
      <c r="AG377" s="7">
        <f t="shared" ca="1" si="135"/>
        <v>-445600</v>
      </c>
      <c r="AH377" s="7">
        <f t="shared" ca="1" si="136"/>
        <v>-84.554079696394695</v>
      </c>
      <c r="AJ377" s="23" t="s">
        <v>2959</v>
      </c>
      <c r="AK377" s="2" t="s">
        <v>2960</v>
      </c>
      <c r="AL377" s="6" t="str" cm="1">
        <f t="array" aca="1" ref="AL377" ca="1">_xlfn.TEXTJOIN("",TRUE,IFERROR(MID(AK377,ROW(INDIRECT("1:"&amp;LEN(AK377))),1)*1,""))</f>
        <v>478000</v>
      </c>
      <c r="AM377" s="7">
        <f t="shared" ca="1" si="123"/>
        <v>478000</v>
      </c>
      <c r="AN377" s="7">
        <f t="shared" ca="1" si="137"/>
        <v>-602000</v>
      </c>
      <c r="AO377" s="7">
        <f t="shared" ca="1" si="138"/>
        <v>-55.74074074074074</v>
      </c>
      <c r="AQ377" s="20" t="s">
        <v>2961</v>
      </c>
      <c r="AR377" s="11" t="s">
        <v>1261</v>
      </c>
      <c r="AS377" s="6" t="str" cm="1">
        <f t="array" aca="1" ref="AS377" ca="1">_xlfn.TEXTJOIN("",TRUE,IFERROR(MID(AR377,ROW(INDIRECT("1:"&amp;LEN(AR377))),1)*1,""))</f>
        <v>270000</v>
      </c>
      <c r="AT377" s="7">
        <f t="shared" ca="1" si="124"/>
        <v>270000</v>
      </c>
      <c r="AU377" s="7">
        <f t="shared" ca="1" si="139"/>
        <v>-1070000</v>
      </c>
      <c r="AV377" s="7">
        <f t="shared" ca="1" si="140"/>
        <v>-79.850746268656721</v>
      </c>
      <c r="AX377" s="8" t="s">
        <v>2953</v>
      </c>
      <c r="AY377" s="7" t="s">
        <v>2962</v>
      </c>
      <c r="AZ377" s="9" t="str" cm="1">
        <f t="array" aca="1" ref="AZ377" ca="1">_xlfn.TEXTJOIN("",TRUE,IFERROR(MID(AY377,ROW(INDIRECT("1:"&amp;LEN(AY377))),1)*1,""))</f>
        <v>672000</v>
      </c>
      <c r="BA377" s="7">
        <f t="shared" ca="1" si="141"/>
        <v>672000</v>
      </c>
      <c r="BB377" s="7">
        <f t="shared" ca="1" si="142"/>
        <v>-279000</v>
      </c>
      <c r="BC377" s="7">
        <f t="shared" ca="1" si="143"/>
        <v>-29.337539432176655</v>
      </c>
    </row>
    <row r="378" spans="1:55">
      <c r="A378" s="7" t="s">
        <v>2963</v>
      </c>
      <c r="B378" s="7" t="s">
        <v>2677</v>
      </c>
      <c r="C378" s="9" t="str" cm="1">
        <f t="array" aca="1" ref="C378" ca="1">_xlfn.TEXTJOIN("",TRUE,IFERROR(MID(B378,ROW(INDIRECT("1:"&amp;LEN(B378))),1)*1,""))</f>
        <v>1730</v>
      </c>
      <c r="D378" s="17">
        <f t="shared" ca="1" si="125"/>
        <v>1730</v>
      </c>
      <c r="E378" s="7">
        <f t="shared" ca="1" si="126"/>
        <v>-6730</v>
      </c>
      <c r="F378" s="7">
        <f t="shared" ca="1" si="127"/>
        <v>-79.550827423167846</v>
      </c>
      <c r="H378" s="10" t="s">
        <v>2963</v>
      </c>
      <c r="I378" s="11" t="s">
        <v>2861</v>
      </c>
      <c r="J378" s="6" t="str" cm="1">
        <f t="array" aca="1" ref="J378" ca="1">_xlfn.TEXTJOIN("",TRUE,IFERROR(MID(I378,ROW(INDIRECT("1:"&amp;LEN(I378))),1)*1,""))</f>
        <v>3490</v>
      </c>
      <c r="K378" s="16">
        <f t="shared" ca="1" si="120"/>
        <v>3490</v>
      </c>
      <c r="L378" s="7">
        <f t="shared" ca="1" si="128"/>
        <v>-24410</v>
      </c>
      <c r="M378" s="7">
        <f t="shared" ca="1" si="129"/>
        <v>-87.491039426523301</v>
      </c>
      <c r="O378" s="10" t="s">
        <v>2963</v>
      </c>
      <c r="P378" s="11" t="s">
        <v>2964</v>
      </c>
      <c r="Q378" s="6" t="str" cm="1">
        <f t="array" aca="1" ref="Q378" ca="1">_xlfn.TEXTJOIN("",TRUE,IFERROR(MID(P378,ROW(INDIRECT("1:"&amp;LEN(P378))),1)*1,""))</f>
        <v>3730</v>
      </c>
      <c r="R378" s="7">
        <f t="shared" ca="1" si="130"/>
        <v>3730</v>
      </c>
      <c r="S378" s="7">
        <f t="shared" ca="1" si="131"/>
        <v>-39370</v>
      </c>
      <c r="T378" s="7">
        <f t="shared" ca="1" si="132"/>
        <v>-91.345707656612532</v>
      </c>
      <c r="V378" s="10" t="s">
        <v>2963</v>
      </c>
      <c r="W378" s="11" t="s">
        <v>2965</v>
      </c>
      <c r="X378" s="6" t="str" cm="1">
        <f t="array" aca="1" ref="X378" ca="1">_xlfn.TEXTJOIN("",TRUE,IFERROR(MID(W378,ROW(INDIRECT("1:"&amp;LEN(W378))),1)*1,""))</f>
        <v>45000</v>
      </c>
      <c r="Y378" s="7">
        <f t="shared" ca="1" si="121"/>
        <v>45000</v>
      </c>
      <c r="Z378" s="7">
        <f t="shared" ca="1" si="133"/>
        <v>-201000</v>
      </c>
      <c r="AA378" s="7">
        <f t="shared" ca="1" si="134"/>
        <v>-81.707317073170728</v>
      </c>
      <c r="AC378" s="20" t="s">
        <v>2963</v>
      </c>
      <c r="AD378" s="11" t="s">
        <v>2966</v>
      </c>
      <c r="AE378" s="6" t="str" cm="1">
        <f t="array" aca="1" ref="AE378" ca="1">_xlfn.TEXTJOIN("",TRUE,IFERROR(MID(AD378,ROW(INDIRECT("1:"&amp;LEN(AD378))),1)*1,""))</f>
        <v>97400</v>
      </c>
      <c r="AF378" s="7">
        <f t="shared" ca="1" si="122"/>
        <v>97400</v>
      </c>
      <c r="AG378" s="7">
        <f t="shared" ca="1" si="135"/>
        <v>-429600</v>
      </c>
      <c r="AH378" s="7">
        <f t="shared" ca="1" si="136"/>
        <v>-81.518026565464893</v>
      </c>
      <c r="AJ378" s="23" t="s">
        <v>2967</v>
      </c>
      <c r="AK378" s="2" t="s">
        <v>2968</v>
      </c>
      <c r="AL378" s="6" t="str" cm="1">
        <f t="array" aca="1" ref="AL378" ca="1">_xlfn.TEXTJOIN("",TRUE,IFERROR(MID(AK378,ROW(INDIRECT("1:"&amp;LEN(AK378))),1)*1,""))</f>
        <v>552000</v>
      </c>
      <c r="AM378" s="7">
        <f t="shared" ca="1" si="123"/>
        <v>552000</v>
      </c>
      <c r="AN378" s="7">
        <f t="shared" ca="1" si="137"/>
        <v>-528000</v>
      </c>
      <c r="AO378" s="7">
        <f t="shared" ca="1" si="138"/>
        <v>-48.888888888888893</v>
      </c>
      <c r="AQ378" s="20" t="s">
        <v>2969</v>
      </c>
      <c r="AR378" s="11" t="s">
        <v>2093</v>
      </c>
      <c r="AS378" s="6" t="str" cm="1">
        <f t="array" aca="1" ref="AS378" ca="1">_xlfn.TEXTJOIN("",TRUE,IFERROR(MID(AR378,ROW(INDIRECT("1:"&amp;LEN(AR378))),1)*1,""))</f>
        <v>264000</v>
      </c>
      <c r="AT378" s="7">
        <f t="shared" ca="1" si="124"/>
        <v>264000</v>
      </c>
      <c r="AU378" s="7">
        <f t="shared" ca="1" si="139"/>
        <v>-1076000</v>
      </c>
      <c r="AV378" s="7">
        <f t="shared" ca="1" si="140"/>
        <v>-80.298507462686558</v>
      </c>
      <c r="AX378" s="8" t="s">
        <v>2963</v>
      </c>
      <c r="AY378" s="7" t="s">
        <v>736</v>
      </c>
      <c r="AZ378" s="9" t="str" cm="1">
        <f t="array" aca="1" ref="AZ378" ca="1">_xlfn.TEXTJOIN("",TRUE,IFERROR(MID(AY378,ROW(INDIRECT("1:"&amp;LEN(AY378))),1)*1,""))</f>
        <v>666000</v>
      </c>
      <c r="BA378" s="7">
        <f t="shared" ca="1" si="141"/>
        <v>666000</v>
      </c>
      <c r="BB378" s="7">
        <f t="shared" ca="1" si="142"/>
        <v>-285000</v>
      </c>
      <c r="BC378" s="7">
        <f t="shared" ca="1" si="143"/>
        <v>-29.968454258675081</v>
      </c>
    </row>
    <row r="379" spans="1:55">
      <c r="A379" s="7" t="s">
        <v>2970</v>
      </c>
      <c r="B379" s="7" t="s">
        <v>2854</v>
      </c>
      <c r="C379" s="9" t="str" cm="1">
        <f t="array" aca="1" ref="C379" ca="1">_xlfn.TEXTJOIN("",TRUE,IFERROR(MID(B379,ROW(INDIRECT("1:"&amp;LEN(B379))),1)*1,""))</f>
        <v>1720</v>
      </c>
      <c r="D379" s="17">
        <f t="shared" ca="1" si="125"/>
        <v>1720</v>
      </c>
      <c r="E379" s="7">
        <f t="shared" ca="1" si="126"/>
        <v>-6740</v>
      </c>
      <c r="F379" s="7">
        <f t="shared" ca="1" si="127"/>
        <v>-79.66903073286052</v>
      </c>
      <c r="H379" s="10" t="s">
        <v>2970</v>
      </c>
      <c r="I379" s="11" t="s">
        <v>2971</v>
      </c>
      <c r="J379" s="6" t="str" cm="1">
        <f t="array" aca="1" ref="J379" ca="1">_xlfn.TEXTJOIN("",TRUE,IFERROR(MID(I379,ROW(INDIRECT("1:"&amp;LEN(I379))),1)*1,""))</f>
        <v>3460</v>
      </c>
      <c r="K379" s="16">
        <f t="shared" ca="1" si="120"/>
        <v>3460</v>
      </c>
      <c r="L379" s="7">
        <f t="shared" ca="1" si="128"/>
        <v>-24440</v>
      </c>
      <c r="M379" s="7">
        <f t="shared" ca="1" si="129"/>
        <v>-87.598566308243733</v>
      </c>
      <c r="O379" s="10" t="s">
        <v>2970</v>
      </c>
      <c r="P379" s="11" t="s">
        <v>2760</v>
      </c>
      <c r="Q379" s="6" t="str" cm="1">
        <f t="array" aca="1" ref="Q379" ca="1">_xlfn.TEXTJOIN("",TRUE,IFERROR(MID(P379,ROW(INDIRECT("1:"&amp;LEN(P379))),1)*1,""))</f>
        <v>3820</v>
      </c>
      <c r="R379" s="7">
        <f t="shared" ca="1" si="130"/>
        <v>3820</v>
      </c>
      <c r="S379" s="7">
        <f t="shared" ca="1" si="131"/>
        <v>-39280</v>
      </c>
      <c r="T379" s="7">
        <f t="shared" ca="1" si="132"/>
        <v>-91.136890951276101</v>
      </c>
      <c r="V379" s="10" t="s">
        <v>2970</v>
      </c>
      <c r="W379" s="11" t="s">
        <v>2601</v>
      </c>
      <c r="X379" s="6" t="str" cm="1">
        <f t="array" aca="1" ref="X379" ca="1">_xlfn.TEXTJOIN("",TRUE,IFERROR(MID(W379,ROW(INDIRECT("1:"&amp;LEN(W379))),1)*1,""))</f>
        <v>47700</v>
      </c>
      <c r="Y379" s="7">
        <f t="shared" ca="1" si="121"/>
        <v>47700</v>
      </c>
      <c r="Z379" s="7">
        <f t="shared" ca="1" si="133"/>
        <v>-198300</v>
      </c>
      <c r="AA379" s="7">
        <f t="shared" ca="1" si="134"/>
        <v>-80.609756097560975</v>
      </c>
      <c r="AC379" s="20" t="s">
        <v>2970</v>
      </c>
      <c r="AD379" s="11" t="s">
        <v>2508</v>
      </c>
      <c r="AE379" s="6" t="str" cm="1">
        <f t="array" aca="1" ref="AE379" ca="1">_xlfn.TEXTJOIN("",TRUE,IFERROR(MID(AD379,ROW(INDIRECT("1:"&amp;LEN(AD379))),1)*1,""))</f>
        <v>112000</v>
      </c>
      <c r="AF379" s="7">
        <f t="shared" ca="1" si="122"/>
        <v>112000</v>
      </c>
      <c r="AG379" s="7">
        <f t="shared" ca="1" si="135"/>
        <v>-415000</v>
      </c>
      <c r="AH379" s="7">
        <f t="shared" ca="1" si="136"/>
        <v>-78.747628083491463</v>
      </c>
      <c r="AJ379" s="23" t="s">
        <v>2972</v>
      </c>
      <c r="AK379" s="2" t="s">
        <v>2973</v>
      </c>
      <c r="AL379" s="6" t="str" cm="1">
        <f t="array" aca="1" ref="AL379" ca="1">_xlfn.TEXTJOIN("",TRUE,IFERROR(MID(AK379,ROW(INDIRECT("1:"&amp;LEN(AK379))),1)*1,""))</f>
        <v>632000</v>
      </c>
      <c r="AM379" s="7">
        <f t="shared" ca="1" si="123"/>
        <v>632000</v>
      </c>
      <c r="AN379" s="7">
        <f t="shared" ca="1" si="137"/>
        <v>-448000</v>
      </c>
      <c r="AO379" s="7">
        <f t="shared" ca="1" si="138"/>
        <v>-41.481481481481488</v>
      </c>
      <c r="AQ379" s="20" t="s">
        <v>2974</v>
      </c>
      <c r="AR379" s="11" t="s">
        <v>2120</v>
      </c>
      <c r="AS379" s="6" t="str" cm="1">
        <f t="array" aca="1" ref="AS379" ca="1">_xlfn.TEXTJOIN("",TRUE,IFERROR(MID(AR379,ROW(INDIRECT("1:"&amp;LEN(AR379))),1)*1,""))</f>
        <v>257000</v>
      </c>
      <c r="AT379" s="7">
        <f t="shared" ca="1" si="124"/>
        <v>257000</v>
      </c>
      <c r="AU379" s="7">
        <f t="shared" ca="1" si="139"/>
        <v>-1083000</v>
      </c>
      <c r="AV379" s="7">
        <f t="shared" ca="1" si="140"/>
        <v>-80.820895522388057</v>
      </c>
      <c r="AX379" s="8" t="s">
        <v>2970</v>
      </c>
      <c r="AY379" s="7" t="s">
        <v>480</v>
      </c>
      <c r="AZ379" s="9" t="str" cm="1">
        <f t="array" aca="1" ref="AZ379" ca="1">_xlfn.TEXTJOIN("",TRUE,IFERROR(MID(AY379,ROW(INDIRECT("1:"&amp;LEN(AY379))),1)*1,""))</f>
        <v>658000</v>
      </c>
      <c r="BA379" s="7">
        <f t="shared" ca="1" si="141"/>
        <v>658000</v>
      </c>
      <c r="BB379" s="7">
        <f t="shared" ca="1" si="142"/>
        <v>-293000</v>
      </c>
      <c r="BC379" s="7">
        <f t="shared" ca="1" si="143"/>
        <v>-30.809674027339639</v>
      </c>
    </row>
    <row r="380" spans="1:55">
      <c r="A380" s="7" t="s">
        <v>2975</v>
      </c>
      <c r="B380" s="7" t="s">
        <v>2868</v>
      </c>
      <c r="C380" s="9" t="str" cm="1">
        <f t="array" aca="1" ref="C380" ca="1">_xlfn.TEXTJOIN("",TRUE,IFERROR(MID(B380,ROW(INDIRECT("1:"&amp;LEN(B380))),1)*1,""))</f>
        <v>1740</v>
      </c>
      <c r="D380" s="17">
        <f t="shared" ca="1" si="125"/>
        <v>1740</v>
      </c>
      <c r="E380" s="7">
        <f t="shared" ca="1" si="126"/>
        <v>-6720</v>
      </c>
      <c r="F380" s="7">
        <f t="shared" ca="1" si="127"/>
        <v>-79.432624113475185</v>
      </c>
      <c r="H380" s="10" t="s">
        <v>2975</v>
      </c>
      <c r="I380" s="11" t="s">
        <v>2976</v>
      </c>
      <c r="J380" s="6" t="str" cm="1">
        <f t="array" aca="1" ref="J380" ca="1">_xlfn.TEXTJOIN("",TRUE,IFERROR(MID(I380,ROW(INDIRECT("1:"&amp;LEN(I380))),1)*1,""))</f>
        <v>3590</v>
      </c>
      <c r="K380" s="16">
        <f t="shared" ca="1" si="120"/>
        <v>3590</v>
      </c>
      <c r="L380" s="7">
        <f t="shared" ca="1" si="128"/>
        <v>-24310</v>
      </c>
      <c r="M380" s="7">
        <f t="shared" ca="1" si="129"/>
        <v>-87.132616487455195</v>
      </c>
      <c r="O380" s="10" t="s">
        <v>2975</v>
      </c>
      <c r="P380" s="11" t="s">
        <v>2977</v>
      </c>
      <c r="Q380" s="6" t="str" cm="1">
        <f t="array" aca="1" ref="Q380" ca="1">_xlfn.TEXTJOIN("",TRUE,IFERROR(MID(P380,ROW(INDIRECT("1:"&amp;LEN(P380))),1)*1,""))</f>
        <v>3870</v>
      </c>
      <c r="R380" s="7">
        <f t="shared" ca="1" si="130"/>
        <v>3870</v>
      </c>
      <c r="S380" s="7">
        <f t="shared" ca="1" si="131"/>
        <v>-39230</v>
      </c>
      <c r="T380" s="7">
        <f t="shared" ca="1" si="132"/>
        <v>-91.02088167053364</v>
      </c>
      <c r="V380" s="10" t="s">
        <v>2975</v>
      </c>
      <c r="W380" s="11" t="s">
        <v>2978</v>
      </c>
      <c r="X380" s="6" t="str" cm="1">
        <f t="array" aca="1" ref="X380" ca="1">_xlfn.TEXTJOIN("",TRUE,IFERROR(MID(W380,ROW(INDIRECT("1:"&amp;LEN(W380))),1)*1,""))</f>
        <v>63600</v>
      </c>
      <c r="Y380" s="7">
        <f t="shared" ca="1" si="121"/>
        <v>63600</v>
      </c>
      <c r="Z380" s="7">
        <f t="shared" ca="1" si="133"/>
        <v>-182400</v>
      </c>
      <c r="AA380" s="7">
        <f t="shared" ca="1" si="134"/>
        <v>-74.146341463414629</v>
      </c>
      <c r="AC380" s="20" t="s">
        <v>2975</v>
      </c>
      <c r="AD380" s="11" t="s">
        <v>136</v>
      </c>
      <c r="AE380" s="6" t="str" cm="1">
        <f t="array" aca="1" ref="AE380" ca="1">_xlfn.TEXTJOIN("",TRUE,IFERROR(MID(AD380,ROW(INDIRECT("1:"&amp;LEN(AD380))),1)*1,""))</f>
        <v>113000</v>
      </c>
      <c r="AF380" s="7">
        <f t="shared" ca="1" si="122"/>
        <v>113000</v>
      </c>
      <c r="AG380" s="7">
        <f t="shared" ca="1" si="135"/>
        <v>-414000</v>
      </c>
      <c r="AH380" s="7">
        <f t="shared" ca="1" si="136"/>
        <v>-78.557874762808353</v>
      </c>
      <c r="AJ380" s="23" t="s">
        <v>2979</v>
      </c>
      <c r="AK380" s="2" t="s">
        <v>2980</v>
      </c>
      <c r="AL380" s="6" t="str" cm="1">
        <f t="array" aca="1" ref="AL380" ca="1">_xlfn.TEXTJOIN("",TRUE,IFERROR(MID(AK380,ROW(INDIRECT("1:"&amp;LEN(AK380))),1)*1,""))</f>
        <v>691000</v>
      </c>
      <c r="AM380" s="7">
        <f t="shared" ca="1" si="123"/>
        <v>691000</v>
      </c>
      <c r="AN380" s="7">
        <f t="shared" ca="1" si="137"/>
        <v>-389000</v>
      </c>
      <c r="AO380" s="7">
        <f t="shared" ca="1" si="138"/>
        <v>-36.018518518518519</v>
      </c>
      <c r="AQ380" s="20" t="s">
        <v>2981</v>
      </c>
      <c r="AR380" s="11" t="s">
        <v>847</v>
      </c>
      <c r="AS380" s="6" t="str" cm="1">
        <f t="array" aca="1" ref="AS380" ca="1">_xlfn.TEXTJOIN("",TRUE,IFERROR(MID(AR380,ROW(INDIRECT("1:"&amp;LEN(AR380))),1)*1,""))</f>
        <v>246000</v>
      </c>
      <c r="AT380" s="7">
        <f t="shared" ca="1" si="124"/>
        <v>246000</v>
      </c>
      <c r="AU380" s="7">
        <f t="shared" ca="1" si="139"/>
        <v>-1094000</v>
      </c>
      <c r="AV380" s="7">
        <f t="shared" ca="1" si="140"/>
        <v>-81.641791044776113</v>
      </c>
      <c r="AX380" s="8" t="s">
        <v>2975</v>
      </c>
      <c r="AY380" s="7" t="s">
        <v>2982</v>
      </c>
      <c r="AZ380" s="9" t="str" cm="1">
        <f t="array" aca="1" ref="AZ380" ca="1">_xlfn.TEXTJOIN("",TRUE,IFERROR(MID(AY380,ROW(INDIRECT("1:"&amp;LEN(AY380))),1)*1,""))</f>
        <v>647000</v>
      </c>
      <c r="BA380" s="7">
        <f t="shared" ca="1" si="141"/>
        <v>647000</v>
      </c>
      <c r="BB380" s="7">
        <f t="shared" ca="1" si="142"/>
        <v>-304000</v>
      </c>
      <c r="BC380" s="7">
        <f t="shared" ca="1" si="143"/>
        <v>-31.966351209253418</v>
      </c>
    </row>
    <row r="381" spans="1:55">
      <c r="A381" s="7" t="s">
        <v>2983</v>
      </c>
      <c r="B381" s="7" t="s">
        <v>2854</v>
      </c>
      <c r="C381" s="9" t="str" cm="1">
        <f t="array" aca="1" ref="C381" ca="1">_xlfn.TEXTJOIN("",TRUE,IFERROR(MID(B381,ROW(INDIRECT("1:"&amp;LEN(B381))),1)*1,""))</f>
        <v>1720</v>
      </c>
      <c r="D381" s="17">
        <f t="shared" ca="1" si="125"/>
        <v>1720</v>
      </c>
      <c r="E381" s="7">
        <f t="shared" ca="1" si="126"/>
        <v>-6740</v>
      </c>
      <c r="F381" s="7">
        <f t="shared" ca="1" si="127"/>
        <v>-79.66903073286052</v>
      </c>
      <c r="H381" s="10" t="s">
        <v>2983</v>
      </c>
      <c r="I381" s="11" t="s">
        <v>2976</v>
      </c>
      <c r="J381" s="6" t="str" cm="1">
        <f t="array" aca="1" ref="J381" ca="1">_xlfn.TEXTJOIN("",TRUE,IFERROR(MID(I381,ROW(INDIRECT("1:"&amp;LEN(I381))),1)*1,""))</f>
        <v>3590</v>
      </c>
      <c r="K381" s="16">
        <f t="shared" ca="1" si="120"/>
        <v>3590</v>
      </c>
      <c r="L381" s="7">
        <f t="shared" ca="1" si="128"/>
        <v>-24310</v>
      </c>
      <c r="M381" s="7">
        <f t="shared" ca="1" si="129"/>
        <v>-87.132616487455195</v>
      </c>
      <c r="O381" s="10" t="s">
        <v>2983</v>
      </c>
      <c r="P381" s="11" t="s">
        <v>2984</v>
      </c>
      <c r="Q381" s="6" t="str" cm="1">
        <f t="array" aca="1" ref="Q381" ca="1">_xlfn.TEXTJOIN("",TRUE,IFERROR(MID(P381,ROW(INDIRECT("1:"&amp;LEN(P381))),1)*1,""))</f>
        <v>3830</v>
      </c>
      <c r="R381" s="7">
        <f t="shared" ca="1" si="130"/>
        <v>3830</v>
      </c>
      <c r="S381" s="7">
        <f t="shared" ca="1" si="131"/>
        <v>-39270</v>
      </c>
      <c r="T381" s="7">
        <f t="shared" ca="1" si="132"/>
        <v>-91.113689095127611</v>
      </c>
      <c r="V381" s="10" t="s">
        <v>2983</v>
      </c>
      <c r="W381" s="11" t="s">
        <v>2985</v>
      </c>
      <c r="X381" s="6" t="str" cm="1">
        <f t="array" aca="1" ref="X381" ca="1">_xlfn.TEXTJOIN("",TRUE,IFERROR(MID(W381,ROW(INDIRECT("1:"&amp;LEN(W381))),1)*1,""))</f>
        <v>61300</v>
      </c>
      <c r="Y381" s="7">
        <f t="shared" ca="1" si="121"/>
        <v>61300</v>
      </c>
      <c r="Z381" s="7">
        <f t="shared" ca="1" si="133"/>
        <v>-184700</v>
      </c>
      <c r="AA381" s="7">
        <f t="shared" ca="1" si="134"/>
        <v>-75.081300813008127</v>
      </c>
      <c r="AC381" s="20" t="s">
        <v>2983</v>
      </c>
      <c r="AD381" s="11" t="s">
        <v>2541</v>
      </c>
      <c r="AE381" s="6" t="str" cm="1">
        <f t="array" aca="1" ref="AE381" ca="1">_xlfn.TEXTJOIN("",TRUE,IFERROR(MID(AD381,ROW(INDIRECT("1:"&amp;LEN(AD381))),1)*1,""))</f>
        <v>111000</v>
      </c>
      <c r="AF381" s="7">
        <f t="shared" ca="1" si="122"/>
        <v>111000</v>
      </c>
      <c r="AG381" s="7">
        <f t="shared" ca="1" si="135"/>
        <v>-416000</v>
      </c>
      <c r="AH381" s="7">
        <f t="shared" ca="1" si="136"/>
        <v>-78.937381404174573</v>
      </c>
      <c r="AJ381" s="23" t="s">
        <v>2986</v>
      </c>
      <c r="AK381" s="2" t="s">
        <v>2987</v>
      </c>
      <c r="AL381" s="6" t="str" cm="1">
        <f t="array" aca="1" ref="AL381" ca="1">_xlfn.TEXTJOIN("",TRUE,IFERROR(MID(AK381,ROW(INDIRECT("1:"&amp;LEN(AK381))),1)*1,""))</f>
        <v>734000</v>
      </c>
      <c r="AM381" s="7">
        <f t="shared" ca="1" si="123"/>
        <v>734000</v>
      </c>
      <c r="AN381" s="7">
        <f t="shared" ca="1" si="137"/>
        <v>-346000</v>
      </c>
      <c r="AO381" s="7">
        <f t="shared" ca="1" si="138"/>
        <v>-32.037037037037038</v>
      </c>
      <c r="AQ381" s="20" t="s">
        <v>2988</v>
      </c>
      <c r="AR381" s="11" t="s">
        <v>2989</v>
      </c>
      <c r="AS381" s="6" t="str" cm="1">
        <f t="array" aca="1" ref="AS381" ca="1">_xlfn.TEXTJOIN("",TRUE,IFERROR(MID(AR381,ROW(INDIRECT("1:"&amp;LEN(AR381))),1)*1,""))</f>
        <v>236000</v>
      </c>
      <c r="AT381" s="7">
        <f t="shared" ca="1" si="124"/>
        <v>236000</v>
      </c>
      <c r="AU381" s="7">
        <f t="shared" ca="1" si="139"/>
        <v>-1104000</v>
      </c>
      <c r="AV381" s="7">
        <f t="shared" ca="1" si="140"/>
        <v>-82.388059701492537</v>
      </c>
      <c r="AX381" s="8" t="s">
        <v>2983</v>
      </c>
      <c r="AY381" s="7" t="s">
        <v>2990</v>
      </c>
      <c r="AZ381" s="9" t="str" cm="1">
        <f t="array" aca="1" ref="AZ381" ca="1">_xlfn.TEXTJOIN("",TRUE,IFERROR(MID(AY381,ROW(INDIRECT("1:"&amp;LEN(AY381))),1)*1,""))</f>
        <v>633000</v>
      </c>
      <c r="BA381" s="7">
        <f t="shared" ca="1" si="141"/>
        <v>633000</v>
      </c>
      <c r="BB381" s="7">
        <f t="shared" ca="1" si="142"/>
        <v>-318000</v>
      </c>
      <c r="BC381" s="7">
        <f t="shared" ca="1" si="143"/>
        <v>-33.438485804416402</v>
      </c>
    </row>
    <row r="382" spans="1:55">
      <c r="A382" s="7" t="s">
        <v>2991</v>
      </c>
      <c r="B382" s="7" t="s">
        <v>2854</v>
      </c>
      <c r="C382" s="9" t="str" cm="1">
        <f t="array" aca="1" ref="C382" ca="1">_xlfn.TEXTJOIN("",TRUE,IFERROR(MID(B382,ROW(INDIRECT("1:"&amp;LEN(B382))),1)*1,""))</f>
        <v>1720</v>
      </c>
      <c r="D382" s="17">
        <f t="shared" ca="1" si="125"/>
        <v>1720</v>
      </c>
      <c r="E382" s="7">
        <f t="shared" ca="1" si="126"/>
        <v>-6740</v>
      </c>
      <c r="F382" s="7">
        <f t="shared" ca="1" si="127"/>
        <v>-79.66903073286052</v>
      </c>
      <c r="H382" s="10" t="s">
        <v>2991</v>
      </c>
      <c r="I382" s="11" t="s">
        <v>2909</v>
      </c>
      <c r="J382" s="6" t="str" cm="1">
        <f t="array" aca="1" ref="J382" ca="1">_xlfn.TEXTJOIN("",TRUE,IFERROR(MID(I382,ROW(INDIRECT("1:"&amp;LEN(I382))),1)*1,""))</f>
        <v>3560</v>
      </c>
      <c r="K382" s="16">
        <f t="shared" ca="1" si="120"/>
        <v>3560</v>
      </c>
      <c r="L382" s="7">
        <f t="shared" ca="1" si="128"/>
        <v>-24340</v>
      </c>
      <c r="M382" s="7">
        <f t="shared" ca="1" si="129"/>
        <v>-87.240143369175627</v>
      </c>
      <c r="O382" s="10" t="s">
        <v>2991</v>
      </c>
      <c r="P382" s="11" t="s">
        <v>2944</v>
      </c>
      <c r="Q382" s="6" t="str" cm="1">
        <f t="array" aca="1" ref="Q382" ca="1">_xlfn.TEXTJOIN("",TRUE,IFERROR(MID(P382,ROW(INDIRECT("1:"&amp;LEN(P382))),1)*1,""))</f>
        <v>3880</v>
      </c>
      <c r="R382" s="7">
        <f t="shared" ca="1" si="130"/>
        <v>3880</v>
      </c>
      <c r="S382" s="7">
        <f t="shared" ca="1" si="131"/>
        <v>-39220</v>
      </c>
      <c r="T382" s="7">
        <f t="shared" ca="1" si="132"/>
        <v>-90.997679814385151</v>
      </c>
      <c r="V382" s="10" t="s">
        <v>2991</v>
      </c>
      <c r="W382" s="11" t="s">
        <v>2992</v>
      </c>
      <c r="X382" s="6" t="str" cm="1">
        <f t="array" aca="1" ref="X382" ca="1">_xlfn.TEXTJOIN("",TRUE,IFERROR(MID(W382,ROW(INDIRECT("1:"&amp;LEN(W382))),1)*1,""))</f>
        <v>56100</v>
      </c>
      <c r="Y382" s="7">
        <f t="shared" ca="1" si="121"/>
        <v>56100</v>
      </c>
      <c r="Z382" s="7">
        <f t="shared" ca="1" si="133"/>
        <v>-189900</v>
      </c>
      <c r="AA382" s="7">
        <f t="shared" ca="1" si="134"/>
        <v>-77.195121951219505</v>
      </c>
      <c r="AC382" s="20" t="s">
        <v>2991</v>
      </c>
      <c r="AD382" s="11" t="s">
        <v>2508</v>
      </c>
      <c r="AE382" s="6" t="str" cm="1">
        <f t="array" aca="1" ref="AE382" ca="1">_xlfn.TEXTJOIN("",TRUE,IFERROR(MID(AD382,ROW(INDIRECT("1:"&amp;LEN(AD382))),1)*1,""))</f>
        <v>112000</v>
      </c>
      <c r="AF382" s="7">
        <f t="shared" ca="1" si="122"/>
        <v>112000</v>
      </c>
      <c r="AG382" s="7">
        <f t="shared" ca="1" si="135"/>
        <v>-415000</v>
      </c>
      <c r="AH382" s="7">
        <f t="shared" ca="1" si="136"/>
        <v>-78.747628083491463</v>
      </c>
      <c r="AJ382" s="23" t="s">
        <v>2993</v>
      </c>
      <c r="AK382" s="2" t="s">
        <v>2994</v>
      </c>
      <c r="AL382" s="6" t="str" cm="1">
        <f t="array" aca="1" ref="AL382" ca="1">_xlfn.TEXTJOIN("",TRUE,IFERROR(MID(AK382,ROW(INDIRECT("1:"&amp;LEN(AK382))),1)*1,""))</f>
        <v>780000</v>
      </c>
      <c r="AM382" s="7">
        <f t="shared" ca="1" si="123"/>
        <v>780000</v>
      </c>
      <c r="AN382" s="7">
        <f t="shared" ca="1" si="137"/>
        <v>-300000</v>
      </c>
      <c r="AO382" s="7">
        <f t="shared" ca="1" si="138"/>
        <v>-27.777777777777786</v>
      </c>
      <c r="AQ382" s="20" t="s">
        <v>2995</v>
      </c>
      <c r="AR382" s="11" t="s">
        <v>821</v>
      </c>
      <c r="AS382" s="6" t="str" cm="1">
        <f t="array" aca="1" ref="AS382" ca="1">_xlfn.TEXTJOIN("",TRUE,IFERROR(MID(AR382,ROW(INDIRECT("1:"&amp;LEN(AR382))),1)*1,""))</f>
        <v>227000</v>
      </c>
      <c r="AT382" s="7">
        <f t="shared" ca="1" si="124"/>
        <v>227000</v>
      </c>
      <c r="AU382" s="7">
        <f t="shared" ca="1" si="139"/>
        <v>-1113000</v>
      </c>
      <c r="AV382" s="7">
        <f t="shared" ca="1" si="140"/>
        <v>-83.059701492537314</v>
      </c>
      <c r="AX382" s="8" t="s">
        <v>2991</v>
      </c>
      <c r="AY382" s="7" t="s">
        <v>514</v>
      </c>
      <c r="AZ382" s="9" t="str" cm="1">
        <f t="array" aca="1" ref="AZ382" ca="1">_xlfn.TEXTJOIN("",TRUE,IFERROR(MID(AY382,ROW(INDIRECT("1:"&amp;LEN(AY382))),1)*1,""))</f>
        <v>620000</v>
      </c>
      <c r="BA382" s="7">
        <f t="shared" ca="1" si="141"/>
        <v>620000</v>
      </c>
      <c r="BB382" s="7">
        <f t="shared" ca="1" si="142"/>
        <v>-331000</v>
      </c>
      <c r="BC382" s="7">
        <f t="shared" ca="1" si="143"/>
        <v>-34.805467928496313</v>
      </c>
    </row>
    <row r="383" spans="1:55">
      <c r="A383" s="7" t="s">
        <v>2996</v>
      </c>
      <c r="B383" s="7" t="s">
        <v>2677</v>
      </c>
      <c r="C383" s="9" t="str" cm="1">
        <f t="array" aca="1" ref="C383" ca="1">_xlfn.TEXTJOIN("",TRUE,IFERROR(MID(B383,ROW(INDIRECT("1:"&amp;LEN(B383))),1)*1,""))</f>
        <v>1730</v>
      </c>
      <c r="D383" s="17">
        <f t="shared" ca="1" si="125"/>
        <v>1730</v>
      </c>
      <c r="E383" s="7">
        <f t="shared" ca="1" si="126"/>
        <v>-6730</v>
      </c>
      <c r="F383" s="7">
        <f t="shared" ca="1" si="127"/>
        <v>-79.550827423167846</v>
      </c>
      <c r="H383" s="10" t="s">
        <v>2996</v>
      </c>
      <c r="I383" s="11" t="s">
        <v>2861</v>
      </c>
      <c r="J383" s="6" t="str" cm="1">
        <f t="array" aca="1" ref="J383" ca="1">_xlfn.TEXTJOIN("",TRUE,IFERROR(MID(I383,ROW(INDIRECT("1:"&amp;LEN(I383))),1)*1,""))</f>
        <v>3490</v>
      </c>
      <c r="K383" s="16">
        <f t="shared" ca="1" si="120"/>
        <v>3490</v>
      </c>
      <c r="L383" s="7">
        <f t="shared" ca="1" si="128"/>
        <v>-24410</v>
      </c>
      <c r="M383" s="7">
        <f t="shared" ca="1" si="129"/>
        <v>-87.491039426523301</v>
      </c>
      <c r="O383" s="10" t="s">
        <v>2996</v>
      </c>
      <c r="P383" s="11" t="s">
        <v>882</v>
      </c>
      <c r="Q383" s="6" t="str" cm="1">
        <f t="array" aca="1" ref="Q383" ca="1">_xlfn.TEXTJOIN("",TRUE,IFERROR(MID(P383,ROW(INDIRECT("1:"&amp;LEN(P383))),1)*1,""))</f>
        <v>3800</v>
      </c>
      <c r="R383" s="7">
        <f t="shared" ca="1" si="130"/>
        <v>3800</v>
      </c>
      <c r="S383" s="7">
        <f t="shared" ca="1" si="131"/>
        <v>-39300</v>
      </c>
      <c r="T383" s="7">
        <f t="shared" ca="1" si="132"/>
        <v>-91.183294663573093</v>
      </c>
      <c r="V383" s="10" t="s">
        <v>2996</v>
      </c>
      <c r="W383" s="11" t="s">
        <v>2334</v>
      </c>
      <c r="X383" s="6" t="str" cm="1">
        <f t="array" aca="1" ref="X383" ca="1">_xlfn.TEXTJOIN("",TRUE,IFERROR(MID(W383,ROW(INDIRECT("1:"&amp;LEN(W383))),1)*1,""))</f>
        <v>51700</v>
      </c>
      <c r="Y383" s="7">
        <f t="shared" ca="1" si="121"/>
        <v>51700</v>
      </c>
      <c r="Z383" s="7">
        <f t="shared" ca="1" si="133"/>
        <v>-194300</v>
      </c>
      <c r="AA383" s="7">
        <f t="shared" ca="1" si="134"/>
        <v>-78.983739837398375</v>
      </c>
      <c r="AC383" s="20" t="s">
        <v>2996</v>
      </c>
      <c r="AD383" s="11" t="s">
        <v>181</v>
      </c>
      <c r="AE383" s="6" t="str" cm="1">
        <f t="array" aca="1" ref="AE383" ca="1">_xlfn.TEXTJOIN("",TRUE,IFERROR(MID(AD383,ROW(INDIRECT("1:"&amp;LEN(AD383))),1)*1,""))</f>
        <v>114000</v>
      </c>
      <c r="AF383" s="7">
        <f t="shared" ca="1" si="122"/>
        <v>114000</v>
      </c>
      <c r="AG383" s="7">
        <f t="shared" ca="1" si="135"/>
        <v>-413000</v>
      </c>
      <c r="AH383" s="7">
        <f t="shared" ca="1" si="136"/>
        <v>-78.368121442125243</v>
      </c>
      <c r="AJ383" s="23" t="s">
        <v>2997</v>
      </c>
      <c r="AK383" s="2" t="s">
        <v>240</v>
      </c>
      <c r="AL383" s="6" t="str" cm="1">
        <f t="array" aca="1" ref="AL383" ca="1">_xlfn.TEXTJOIN("",TRUE,IFERROR(MID(AK383,ROW(INDIRECT("1:"&amp;LEN(AK383))),1)*1,""))</f>
        <v>799000</v>
      </c>
      <c r="AM383" s="7">
        <f t="shared" ca="1" si="123"/>
        <v>799000</v>
      </c>
      <c r="AN383" s="7">
        <f t="shared" ca="1" si="137"/>
        <v>-281000</v>
      </c>
      <c r="AO383" s="7">
        <f t="shared" ca="1" si="138"/>
        <v>-26.018518518518519</v>
      </c>
      <c r="AQ383" s="20" t="s">
        <v>2998</v>
      </c>
      <c r="AR383" s="11" t="s">
        <v>697</v>
      </c>
      <c r="AS383" s="6" t="str" cm="1">
        <f t="array" aca="1" ref="AS383" ca="1">_xlfn.TEXTJOIN("",TRUE,IFERROR(MID(AR383,ROW(INDIRECT("1:"&amp;LEN(AR383))),1)*1,""))</f>
        <v>219000</v>
      </c>
      <c r="AT383" s="7">
        <f t="shared" ca="1" si="124"/>
        <v>219000</v>
      </c>
      <c r="AU383" s="7">
        <f t="shared" ca="1" si="139"/>
        <v>-1121000</v>
      </c>
      <c r="AV383" s="7">
        <f t="shared" ca="1" si="140"/>
        <v>-83.656716417910445</v>
      </c>
      <c r="AX383" s="8" t="s">
        <v>2996</v>
      </c>
      <c r="AY383" s="7" t="s">
        <v>2999</v>
      </c>
      <c r="AZ383" s="9" t="str" cm="1">
        <f t="array" aca="1" ref="AZ383" ca="1">_xlfn.TEXTJOIN("",TRUE,IFERROR(MID(AY383,ROW(INDIRECT("1:"&amp;LEN(AY383))),1)*1,""))</f>
        <v>607000</v>
      </c>
      <c r="BA383" s="7">
        <f t="shared" ca="1" si="141"/>
        <v>607000</v>
      </c>
      <c r="BB383" s="7">
        <f t="shared" ca="1" si="142"/>
        <v>-344000</v>
      </c>
      <c r="BC383" s="7">
        <f t="shared" ca="1" si="143"/>
        <v>-36.172450052576231</v>
      </c>
    </row>
    <row r="384" spans="1:55">
      <c r="A384" s="7" t="s">
        <v>3000</v>
      </c>
      <c r="B384" s="7" t="s">
        <v>2663</v>
      </c>
      <c r="C384" s="9" t="str" cm="1">
        <f t="array" aca="1" ref="C384" ca="1">_xlfn.TEXTJOIN("",TRUE,IFERROR(MID(B384,ROW(INDIRECT("1:"&amp;LEN(B384))),1)*1,""))</f>
        <v>1780</v>
      </c>
      <c r="D384" s="17">
        <f t="shared" ca="1" si="125"/>
        <v>1780</v>
      </c>
      <c r="E384" s="7">
        <f t="shared" ca="1" si="126"/>
        <v>-6680</v>
      </c>
      <c r="F384" s="7">
        <f t="shared" ca="1" si="127"/>
        <v>-78.959810874704488</v>
      </c>
      <c r="H384" s="10" t="s">
        <v>3000</v>
      </c>
      <c r="I384" s="11" t="s">
        <v>93</v>
      </c>
      <c r="J384" s="6" t="str" cm="1">
        <f t="array" aca="1" ref="J384" ca="1">_xlfn.TEXTJOIN("",TRUE,IFERROR(MID(I384,ROW(INDIRECT("1:"&amp;LEN(I384))),1)*1,""))</f>
        <v>3540</v>
      </c>
      <c r="K384" s="16">
        <f t="shared" ca="1" si="120"/>
        <v>3540</v>
      </c>
      <c r="L384" s="7">
        <f t="shared" ca="1" si="128"/>
        <v>-24360</v>
      </c>
      <c r="M384" s="7">
        <f t="shared" ca="1" si="129"/>
        <v>-87.311827956989248</v>
      </c>
      <c r="O384" s="10" t="s">
        <v>3000</v>
      </c>
      <c r="P384" s="11" t="s">
        <v>882</v>
      </c>
      <c r="Q384" s="6" t="str" cm="1">
        <f t="array" aca="1" ref="Q384" ca="1">_xlfn.TEXTJOIN("",TRUE,IFERROR(MID(P384,ROW(INDIRECT("1:"&amp;LEN(P384))),1)*1,""))</f>
        <v>3800</v>
      </c>
      <c r="R384" s="7">
        <f t="shared" ca="1" si="130"/>
        <v>3800</v>
      </c>
      <c r="S384" s="7">
        <f t="shared" ca="1" si="131"/>
        <v>-39300</v>
      </c>
      <c r="T384" s="7">
        <f t="shared" ca="1" si="132"/>
        <v>-91.183294663573093</v>
      </c>
      <c r="V384" s="10" t="s">
        <v>3000</v>
      </c>
      <c r="W384" s="11" t="s">
        <v>3001</v>
      </c>
      <c r="X384" s="6" t="str" cm="1">
        <f t="array" aca="1" ref="X384" ca="1">_xlfn.TEXTJOIN("",TRUE,IFERROR(MID(W384,ROW(INDIRECT("1:"&amp;LEN(W384))),1)*1,""))</f>
        <v>61000</v>
      </c>
      <c r="Y384" s="7">
        <f t="shared" ca="1" si="121"/>
        <v>61000</v>
      </c>
      <c r="Z384" s="7">
        <f t="shared" ca="1" si="133"/>
        <v>-185000</v>
      </c>
      <c r="AA384" s="7">
        <f t="shared" ca="1" si="134"/>
        <v>-75.203252032520325</v>
      </c>
      <c r="AC384" s="20" t="s">
        <v>3000</v>
      </c>
      <c r="AD384" s="11" t="s">
        <v>164</v>
      </c>
      <c r="AE384" s="6" t="str" cm="1">
        <f t="array" aca="1" ref="AE384" ca="1">_xlfn.TEXTJOIN("",TRUE,IFERROR(MID(AD384,ROW(INDIRECT("1:"&amp;LEN(AD384))),1)*1,""))</f>
        <v>117000</v>
      </c>
      <c r="AF384" s="7">
        <f t="shared" ca="1" si="122"/>
        <v>117000</v>
      </c>
      <c r="AG384" s="7">
        <f t="shared" ca="1" si="135"/>
        <v>-410000</v>
      </c>
      <c r="AH384" s="7">
        <f t="shared" ca="1" si="136"/>
        <v>-77.7988614800759</v>
      </c>
      <c r="AJ384" s="23" t="s">
        <v>3002</v>
      </c>
      <c r="AK384" s="2" t="s">
        <v>3003</v>
      </c>
      <c r="AL384" s="6" t="str" cm="1">
        <f t="array" aca="1" ref="AL384" ca="1">_xlfn.TEXTJOIN("",TRUE,IFERROR(MID(AK384,ROW(INDIRECT("1:"&amp;LEN(AK384))),1)*1,""))</f>
        <v>807000</v>
      </c>
      <c r="AM384" s="7">
        <f t="shared" ca="1" si="123"/>
        <v>807000</v>
      </c>
      <c r="AN384" s="7">
        <f t="shared" ca="1" si="137"/>
        <v>-273000</v>
      </c>
      <c r="AO384" s="7">
        <f t="shared" ca="1" si="138"/>
        <v>-25.277777777777771</v>
      </c>
      <c r="AQ384" s="20" t="s">
        <v>3004</v>
      </c>
      <c r="AR384" s="11" t="s">
        <v>3005</v>
      </c>
      <c r="AS384" s="6" t="str" cm="1">
        <f t="array" aca="1" ref="AS384" ca="1">_xlfn.TEXTJOIN("",TRUE,IFERROR(MID(AR384,ROW(INDIRECT("1:"&amp;LEN(AR384))),1)*1,""))</f>
        <v>220000</v>
      </c>
      <c r="AT384" s="7">
        <f t="shared" ca="1" si="124"/>
        <v>220000</v>
      </c>
      <c r="AU384" s="7">
        <f t="shared" ca="1" si="139"/>
        <v>-1120000</v>
      </c>
      <c r="AV384" s="7">
        <f t="shared" ca="1" si="140"/>
        <v>-83.582089552238813</v>
      </c>
      <c r="AX384" s="8" t="s">
        <v>3000</v>
      </c>
      <c r="AY384" s="7" t="s">
        <v>3006</v>
      </c>
      <c r="AZ384" s="9" t="str" cm="1">
        <f t="array" aca="1" ref="AZ384" ca="1">_xlfn.TEXTJOIN("",TRUE,IFERROR(MID(AY384,ROW(INDIRECT("1:"&amp;LEN(AY384))),1)*1,""))</f>
        <v>596000</v>
      </c>
      <c r="BA384" s="7">
        <f t="shared" ca="1" si="141"/>
        <v>596000</v>
      </c>
      <c r="BB384" s="7">
        <f t="shared" ca="1" si="142"/>
        <v>-355000</v>
      </c>
      <c r="BC384" s="7">
        <f t="shared" ca="1" si="143"/>
        <v>-37.329127234490009</v>
      </c>
    </row>
    <row r="385" spans="1:55">
      <c r="A385" s="7" t="s">
        <v>3007</v>
      </c>
      <c r="B385" s="7" t="s">
        <v>2663</v>
      </c>
      <c r="C385" s="9" t="str" cm="1">
        <f t="array" aca="1" ref="C385" ca="1">_xlfn.TEXTJOIN("",TRUE,IFERROR(MID(B385,ROW(INDIRECT("1:"&amp;LEN(B385))),1)*1,""))</f>
        <v>1780</v>
      </c>
      <c r="D385" s="17">
        <f t="shared" ca="1" si="125"/>
        <v>1780</v>
      </c>
      <c r="E385" s="7">
        <f t="shared" ca="1" si="126"/>
        <v>-6680</v>
      </c>
      <c r="F385" s="7">
        <f t="shared" ca="1" si="127"/>
        <v>-78.959810874704488</v>
      </c>
      <c r="H385" s="10" t="s">
        <v>3007</v>
      </c>
      <c r="I385" s="11" t="s">
        <v>2753</v>
      </c>
      <c r="J385" s="6" t="str" cm="1">
        <f t="array" aca="1" ref="J385" ca="1">_xlfn.TEXTJOIN("",TRUE,IFERROR(MID(I385,ROW(INDIRECT("1:"&amp;LEN(I385))),1)*1,""))</f>
        <v>3530</v>
      </c>
      <c r="K385" s="16">
        <f t="shared" ca="1" si="120"/>
        <v>3530</v>
      </c>
      <c r="L385" s="7">
        <f t="shared" ca="1" si="128"/>
        <v>-24370</v>
      </c>
      <c r="M385" s="7">
        <f t="shared" ca="1" si="129"/>
        <v>-87.347670250896059</v>
      </c>
      <c r="O385" s="10" t="s">
        <v>3007</v>
      </c>
      <c r="P385" s="11" t="s">
        <v>3008</v>
      </c>
      <c r="Q385" s="6" t="str" cm="1">
        <f t="array" aca="1" ref="Q385" ca="1">_xlfn.TEXTJOIN("",TRUE,IFERROR(MID(P385,ROW(INDIRECT("1:"&amp;LEN(P385))),1)*1,""))</f>
        <v>3810</v>
      </c>
      <c r="R385" s="7">
        <f t="shared" ca="1" si="130"/>
        <v>3810</v>
      </c>
      <c r="S385" s="7">
        <f t="shared" ca="1" si="131"/>
        <v>-39290</v>
      </c>
      <c r="T385" s="7">
        <f t="shared" ca="1" si="132"/>
        <v>-91.16009280742459</v>
      </c>
      <c r="V385" s="10" t="s">
        <v>3007</v>
      </c>
      <c r="W385" s="11" t="s">
        <v>380</v>
      </c>
      <c r="X385" s="6" t="str" cm="1">
        <f t="array" aca="1" ref="X385" ca="1">_xlfn.TEXTJOIN("",TRUE,IFERROR(MID(W385,ROW(INDIRECT("1:"&amp;LEN(W385))),1)*1,""))</f>
        <v>73500</v>
      </c>
      <c r="Y385" s="7">
        <f t="shared" ca="1" si="121"/>
        <v>73500</v>
      </c>
      <c r="Z385" s="7">
        <f t="shared" ca="1" si="133"/>
        <v>-172500</v>
      </c>
      <c r="AA385" s="7">
        <f t="shared" ca="1" si="134"/>
        <v>-70.121951219512198</v>
      </c>
      <c r="AC385" s="20" t="s">
        <v>3007</v>
      </c>
      <c r="AD385" s="11" t="s">
        <v>803</v>
      </c>
      <c r="AE385" s="6" t="str" cm="1">
        <f t="array" aca="1" ref="AE385" ca="1">_xlfn.TEXTJOIN("",TRUE,IFERROR(MID(AD385,ROW(INDIRECT("1:"&amp;LEN(AD385))),1)*1,""))</f>
        <v>116000</v>
      </c>
      <c r="AF385" s="7">
        <f t="shared" ca="1" si="122"/>
        <v>116000</v>
      </c>
      <c r="AG385" s="7">
        <f t="shared" ca="1" si="135"/>
        <v>-411000</v>
      </c>
      <c r="AH385" s="7">
        <f t="shared" ca="1" si="136"/>
        <v>-77.988614800759009</v>
      </c>
      <c r="AJ385" s="23" t="s">
        <v>3009</v>
      </c>
      <c r="AK385" s="2" t="s">
        <v>230</v>
      </c>
      <c r="AL385" s="6" t="str" cm="1">
        <f t="array" aca="1" ref="AL385" ca="1">_xlfn.TEXTJOIN("",TRUE,IFERROR(MID(AK385,ROW(INDIRECT("1:"&amp;LEN(AK385))),1)*1,""))</f>
        <v>804000</v>
      </c>
      <c r="AM385" s="7">
        <f t="shared" ca="1" si="123"/>
        <v>804000</v>
      </c>
      <c r="AN385" s="7">
        <f t="shared" ca="1" si="137"/>
        <v>-276000</v>
      </c>
      <c r="AO385" s="7">
        <f t="shared" ca="1" si="138"/>
        <v>-25.555555555555557</v>
      </c>
      <c r="AQ385" s="20" t="s">
        <v>3010</v>
      </c>
      <c r="AR385" s="11" t="s">
        <v>2315</v>
      </c>
      <c r="AS385" s="6" t="str" cm="1">
        <f t="array" aca="1" ref="AS385" ca="1">_xlfn.TEXTJOIN("",TRUE,IFERROR(MID(AR385,ROW(INDIRECT("1:"&amp;LEN(AR385))),1)*1,""))</f>
        <v>225000</v>
      </c>
      <c r="AT385" s="7">
        <f t="shared" ca="1" si="124"/>
        <v>225000</v>
      </c>
      <c r="AU385" s="7">
        <f t="shared" ca="1" si="139"/>
        <v>-1115000</v>
      </c>
      <c r="AV385" s="7">
        <f t="shared" ca="1" si="140"/>
        <v>-83.208955223880594</v>
      </c>
      <c r="AX385" s="8" t="s">
        <v>3007</v>
      </c>
      <c r="AY385" s="7" t="s">
        <v>3011</v>
      </c>
      <c r="AZ385" s="9" t="str" cm="1">
        <f t="array" aca="1" ref="AZ385" ca="1">_xlfn.TEXTJOIN("",TRUE,IFERROR(MID(AY385,ROW(INDIRECT("1:"&amp;LEN(AY385))),1)*1,""))</f>
        <v>583000</v>
      </c>
      <c r="BA385" s="7">
        <f t="shared" ca="1" si="141"/>
        <v>583000</v>
      </c>
      <c r="BB385" s="7">
        <f t="shared" ca="1" si="142"/>
        <v>-368000</v>
      </c>
      <c r="BC385" s="7">
        <f t="shared" ca="1" si="143"/>
        <v>-38.696109358569927</v>
      </c>
    </row>
    <row r="386" spans="1:55">
      <c r="A386" s="7" t="s">
        <v>3012</v>
      </c>
      <c r="B386" s="7" t="s">
        <v>2894</v>
      </c>
      <c r="C386" s="9" t="str" cm="1">
        <f t="array" aca="1" ref="C386" ca="1">_xlfn.TEXTJOIN("",TRUE,IFERROR(MID(B386,ROW(INDIRECT("1:"&amp;LEN(B386))),1)*1,""))</f>
        <v>1810</v>
      </c>
      <c r="D386" s="17">
        <f t="shared" ca="1" si="125"/>
        <v>1810</v>
      </c>
      <c r="E386" s="7">
        <f t="shared" ca="1" si="126"/>
        <v>-6650</v>
      </c>
      <c r="F386" s="7">
        <f t="shared" ca="1" si="127"/>
        <v>-78.605200945626478</v>
      </c>
      <c r="H386" s="10" t="s">
        <v>3012</v>
      </c>
      <c r="I386" s="11" t="s">
        <v>871</v>
      </c>
      <c r="J386" s="6" t="str" cm="1">
        <f t="array" aca="1" ref="J386" ca="1">_xlfn.TEXTJOIN("",TRUE,IFERROR(MID(I386,ROW(INDIRECT("1:"&amp;LEN(I386))),1)*1,""))</f>
        <v>3630</v>
      </c>
      <c r="K386" s="16">
        <f t="shared" ca="1" si="120"/>
        <v>3630</v>
      </c>
      <c r="L386" s="7">
        <f t="shared" ca="1" si="128"/>
        <v>-24270</v>
      </c>
      <c r="M386" s="7">
        <f t="shared" ca="1" si="129"/>
        <v>-86.989247311827953</v>
      </c>
      <c r="O386" s="10" t="s">
        <v>3012</v>
      </c>
      <c r="P386" s="11" t="s">
        <v>3013</v>
      </c>
      <c r="Q386" s="6" t="str" cm="1">
        <f t="array" aca="1" ref="Q386" ca="1">_xlfn.TEXTJOIN("",TRUE,IFERROR(MID(P386,ROW(INDIRECT("1:"&amp;LEN(P386))),1)*1,""))</f>
        <v>3900</v>
      </c>
      <c r="R386" s="7">
        <f t="shared" ca="1" si="130"/>
        <v>3900</v>
      </c>
      <c r="S386" s="7">
        <f t="shared" ca="1" si="131"/>
        <v>-39200</v>
      </c>
      <c r="T386" s="7">
        <f t="shared" ca="1" si="132"/>
        <v>-90.951276102088173</v>
      </c>
      <c r="V386" s="10" t="s">
        <v>3012</v>
      </c>
      <c r="W386" s="11" t="s">
        <v>1855</v>
      </c>
      <c r="X386" s="6" t="str" cm="1">
        <f t="array" aca="1" ref="X386" ca="1">_xlfn.TEXTJOIN("",TRUE,IFERROR(MID(W386,ROW(INDIRECT("1:"&amp;LEN(W386))),1)*1,""))</f>
        <v>71500</v>
      </c>
      <c r="Y386" s="7">
        <f t="shared" ca="1" si="121"/>
        <v>71500</v>
      </c>
      <c r="Z386" s="7">
        <f t="shared" ca="1" si="133"/>
        <v>-174500</v>
      </c>
      <c r="AA386" s="7">
        <f t="shared" ca="1" si="134"/>
        <v>-70.934959349593498</v>
      </c>
      <c r="AC386" s="20" t="s">
        <v>3012</v>
      </c>
      <c r="AD386" s="11" t="s">
        <v>181</v>
      </c>
      <c r="AE386" s="6" t="str" cm="1">
        <f t="array" aca="1" ref="AE386" ca="1">_xlfn.TEXTJOIN("",TRUE,IFERROR(MID(AD386,ROW(INDIRECT("1:"&amp;LEN(AD386))),1)*1,""))</f>
        <v>114000</v>
      </c>
      <c r="AF386" s="7">
        <f t="shared" ca="1" si="122"/>
        <v>114000</v>
      </c>
      <c r="AG386" s="7">
        <f t="shared" ca="1" si="135"/>
        <v>-413000</v>
      </c>
      <c r="AH386" s="7">
        <f t="shared" ca="1" si="136"/>
        <v>-78.368121442125243</v>
      </c>
      <c r="AJ386" s="23" t="s">
        <v>3014</v>
      </c>
      <c r="AK386" s="2" t="s">
        <v>767</v>
      </c>
      <c r="AL386" s="6" t="str" cm="1">
        <f t="array" aca="1" ref="AL386" ca="1">_xlfn.TEXTJOIN("",TRUE,IFERROR(MID(AK386,ROW(INDIRECT("1:"&amp;LEN(AK386))),1)*1,""))</f>
        <v>777000</v>
      </c>
      <c r="AM386" s="7">
        <f t="shared" ca="1" si="123"/>
        <v>777000</v>
      </c>
      <c r="AN386" s="7">
        <f t="shared" ca="1" si="137"/>
        <v>-303000</v>
      </c>
      <c r="AO386" s="7">
        <f t="shared" ca="1" si="138"/>
        <v>-28.055555555555557</v>
      </c>
      <c r="AQ386" s="20" t="s">
        <v>3015</v>
      </c>
      <c r="AR386" s="11" t="s">
        <v>1897</v>
      </c>
      <c r="AS386" s="6" t="str" cm="1">
        <f t="array" aca="1" ref="AS386" ca="1">_xlfn.TEXTJOIN("",TRUE,IFERROR(MID(AR386,ROW(INDIRECT("1:"&amp;LEN(AR386))),1)*1,""))</f>
        <v>223000</v>
      </c>
      <c r="AT386" s="7">
        <f t="shared" ca="1" si="124"/>
        <v>223000</v>
      </c>
      <c r="AU386" s="7">
        <f t="shared" ca="1" si="139"/>
        <v>-1117000</v>
      </c>
      <c r="AV386" s="7">
        <f t="shared" ca="1" si="140"/>
        <v>-83.358208955223887</v>
      </c>
      <c r="AX386" s="8" t="s">
        <v>3012</v>
      </c>
      <c r="AY386" s="7" t="s">
        <v>1319</v>
      </c>
      <c r="AZ386" s="9" t="str" cm="1">
        <f t="array" aca="1" ref="AZ386" ca="1">_xlfn.TEXTJOIN("",TRUE,IFERROR(MID(AY386,ROW(INDIRECT("1:"&amp;LEN(AY386))),1)*1,""))</f>
        <v>573000</v>
      </c>
      <c r="BA386" s="7">
        <f t="shared" ca="1" si="141"/>
        <v>573000</v>
      </c>
      <c r="BB386" s="7">
        <f t="shared" ca="1" si="142"/>
        <v>-378000</v>
      </c>
      <c r="BC386" s="7">
        <f t="shared" ca="1" si="143"/>
        <v>-39.747634069400625</v>
      </c>
    </row>
    <row r="387" spans="1:55">
      <c r="A387" s="7" t="s">
        <v>3016</v>
      </c>
      <c r="B387" s="7" t="s">
        <v>790</v>
      </c>
      <c r="C387" s="9" t="str" cm="1">
        <f t="array" aca="1" ref="C387" ca="1">_xlfn.TEXTJOIN("",TRUE,IFERROR(MID(B387,ROW(INDIRECT("1:"&amp;LEN(B387))),1)*1,""))</f>
        <v>1830</v>
      </c>
      <c r="D387" s="17">
        <f t="shared" ca="1" si="125"/>
        <v>1830</v>
      </c>
      <c r="E387" s="7">
        <f t="shared" ca="1" si="126"/>
        <v>-6630</v>
      </c>
      <c r="F387" s="7">
        <f t="shared" ca="1" si="127"/>
        <v>-78.36879432624113</v>
      </c>
      <c r="H387" s="10" t="s">
        <v>3016</v>
      </c>
      <c r="I387" s="11" t="s">
        <v>72</v>
      </c>
      <c r="J387" s="6" t="str" cm="1">
        <f t="array" aca="1" ref="J387" ca="1">_xlfn.TEXTJOIN("",TRUE,IFERROR(MID(I387,ROW(INDIRECT("1:"&amp;LEN(I387))),1)*1,""))</f>
        <v>3600</v>
      </c>
      <c r="K387" s="16">
        <f t="shared" ref="K387:K450" ca="1" si="144">J387 * 1</f>
        <v>3600</v>
      </c>
      <c r="L387" s="7">
        <f t="shared" ca="1" si="128"/>
        <v>-24300</v>
      </c>
      <c r="M387" s="7">
        <f t="shared" ca="1" si="129"/>
        <v>-87.096774193548384</v>
      </c>
      <c r="O387" s="10" t="s">
        <v>3016</v>
      </c>
      <c r="P387" s="11" t="s">
        <v>947</v>
      </c>
      <c r="Q387" s="6" t="str" cm="1">
        <f t="array" aca="1" ref="Q387" ca="1">_xlfn.TEXTJOIN("",TRUE,IFERROR(MID(P387,ROW(INDIRECT("1:"&amp;LEN(P387))),1)*1,""))</f>
        <v>3930</v>
      </c>
      <c r="R387" s="7">
        <f t="shared" ca="1" si="130"/>
        <v>3930</v>
      </c>
      <c r="S387" s="7">
        <f t="shared" ca="1" si="131"/>
        <v>-39170</v>
      </c>
      <c r="T387" s="7">
        <f t="shared" ca="1" si="132"/>
        <v>-90.881670533642691</v>
      </c>
      <c r="V387" s="10" t="s">
        <v>3016</v>
      </c>
      <c r="W387" s="11" t="s">
        <v>3017</v>
      </c>
      <c r="X387" s="6" t="str" cm="1">
        <f t="array" aca="1" ref="X387" ca="1">_xlfn.TEXTJOIN("",TRUE,IFERROR(MID(W387,ROW(INDIRECT("1:"&amp;LEN(W387))),1)*1,""))</f>
        <v>76800</v>
      </c>
      <c r="Y387" s="7">
        <f t="shared" ref="Y387:Y450" ca="1" si="145">X387 * 1</f>
        <v>76800</v>
      </c>
      <c r="Z387" s="7">
        <f t="shared" ca="1" si="133"/>
        <v>-169200</v>
      </c>
      <c r="AA387" s="7">
        <f t="shared" ca="1" si="134"/>
        <v>-68.780487804878049</v>
      </c>
      <c r="AC387" s="20" t="s">
        <v>3016</v>
      </c>
      <c r="AD387" s="11" t="s">
        <v>136</v>
      </c>
      <c r="AE387" s="6" t="str" cm="1">
        <f t="array" aca="1" ref="AE387" ca="1">_xlfn.TEXTJOIN("",TRUE,IFERROR(MID(AD387,ROW(INDIRECT("1:"&amp;LEN(AD387))),1)*1,""))</f>
        <v>113000</v>
      </c>
      <c r="AF387" s="7">
        <f t="shared" ref="AF387:AF450" ca="1" si="146">AE387 * 1</f>
        <v>113000</v>
      </c>
      <c r="AG387" s="7">
        <f t="shared" ca="1" si="135"/>
        <v>-414000</v>
      </c>
      <c r="AH387" s="7">
        <f t="shared" ca="1" si="136"/>
        <v>-78.557874762808353</v>
      </c>
      <c r="AJ387" s="23" t="s">
        <v>3018</v>
      </c>
      <c r="AK387" s="2" t="s">
        <v>3019</v>
      </c>
      <c r="AL387" s="6" t="str" cm="1">
        <f t="array" aca="1" ref="AL387" ca="1">_xlfn.TEXTJOIN("",TRUE,IFERROR(MID(AK387,ROW(INDIRECT("1:"&amp;LEN(AK387))),1)*1,""))</f>
        <v>744000</v>
      </c>
      <c r="AM387" s="7">
        <f t="shared" ref="AM387:AM450" ca="1" si="147">AL387 * 1</f>
        <v>744000</v>
      </c>
      <c r="AN387" s="7">
        <f t="shared" ca="1" si="137"/>
        <v>-336000</v>
      </c>
      <c r="AO387" s="7">
        <f t="shared" ca="1" si="138"/>
        <v>-31.111111111111114</v>
      </c>
      <c r="AQ387" s="20" t="s">
        <v>3020</v>
      </c>
      <c r="AR387" s="11" t="s">
        <v>3021</v>
      </c>
      <c r="AS387" s="6" t="str" cm="1">
        <f t="array" aca="1" ref="AS387" ca="1">_xlfn.TEXTJOIN("",TRUE,IFERROR(MID(AR387,ROW(INDIRECT("1:"&amp;LEN(AR387))),1)*1,""))</f>
        <v>220000</v>
      </c>
      <c r="AT387" s="7">
        <f t="shared" ref="AT387:AT450" ca="1" si="148">AS387 * 1</f>
        <v>220000</v>
      </c>
      <c r="AU387" s="7">
        <f t="shared" ca="1" si="139"/>
        <v>-1120000</v>
      </c>
      <c r="AV387" s="7">
        <f t="shared" ca="1" si="140"/>
        <v>-83.582089552238813</v>
      </c>
      <c r="AX387" s="8" t="s">
        <v>3016</v>
      </c>
      <c r="AY387" s="7" t="s">
        <v>3022</v>
      </c>
      <c r="AZ387" s="9" t="str" cm="1">
        <f t="array" aca="1" ref="AZ387" ca="1">_xlfn.TEXTJOIN("",TRUE,IFERROR(MID(AY387,ROW(INDIRECT("1:"&amp;LEN(AY387))),1)*1,""))</f>
        <v>567000</v>
      </c>
      <c r="BA387" s="7">
        <f t="shared" ca="1" si="141"/>
        <v>567000</v>
      </c>
      <c r="BB387" s="7">
        <f t="shared" ca="1" si="142"/>
        <v>-384000</v>
      </c>
      <c r="BC387" s="7">
        <f t="shared" ca="1" si="143"/>
        <v>-40.378548895899058</v>
      </c>
    </row>
    <row r="388" spans="1:55">
      <c r="A388" s="7" t="s">
        <v>3023</v>
      </c>
      <c r="B388" s="7" t="s">
        <v>3024</v>
      </c>
      <c r="C388" s="9" t="str" cm="1">
        <f t="array" aca="1" ref="C388" ca="1">_xlfn.TEXTJOIN("",TRUE,IFERROR(MID(B388,ROW(INDIRECT("1:"&amp;LEN(B388))),1)*1,""))</f>
        <v>1840</v>
      </c>
      <c r="D388" s="17">
        <f t="shared" ref="D388:D451" ca="1" si="149">C388 * 1</f>
        <v>1840</v>
      </c>
      <c r="E388" s="7">
        <f t="shared" ref="E388:E451" ca="1" si="150">D388 - 8460</f>
        <v>-6620</v>
      </c>
      <c r="F388" s="7">
        <f t="shared" ref="F388:F451" ca="1" si="151">(D388 / 8460) * 100 - 100</f>
        <v>-78.250591016548469</v>
      </c>
      <c r="H388" s="10" t="s">
        <v>3023</v>
      </c>
      <c r="I388" s="11" t="s">
        <v>712</v>
      </c>
      <c r="J388" s="6" t="str" cm="1">
        <f t="array" aca="1" ref="J388" ca="1">_xlfn.TEXTJOIN("",TRUE,IFERROR(MID(I388,ROW(INDIRECT("1:"&amp;LEN(I388))),1)*1,""))</f>
        <v>3680</v>
      </c>
      <c r="K388" s="16">
        <f t="shared" ca="1" si="144"/>
        <v>3680</v>
      </c>
      <c r="L388" s="7">
        <f t="shared" ref="L388:L451" ca="1" si="152">K388 - 27900</f>
        <v>-24220</v>
      </c>
      <c r="M388" s="7">
        <f t="shared" ref="M388:M451" ca="1" si="153">(K388 / 27900) * 100 - 100</f>
        <v>-86.8100358422939</v>
      </c>
      <c r="O388" s="10" t="s">
        <v>3023</v>
      </c>
      <c r="P388" s="11" t="s">
        <v>2944</v>
      </c>
      <c r="Q388" s="6" t="str" cm="1">
        <f t="array" aca="1" ref="Q388" ca="1">_xlfn.TEXTJOIN("",TRUE,IFERROR(MID(P388,ROW(INDIRECT("1:"&amp;LEN(P388))),1)*1,""))</f>
        <v>3880</v>
      </c>
      <c r="R388" s="7">
        <f t="shared" ref="R388:R451" ca="1" si="154">Q388 * 1</f>
        <v>3880</v>
      </c>
      <c r="S388" s="7">
        <f t="shared" ref="S388:S451" ca="1" si="155">R388 - 43100</f>
        <v>-39220</v>
      </c>
      <c r="T388" s="7">
        <f t="shared" ref="T388:T451" ca="1" si="156">(R388 / 43100) * 100 - 100</f>
        <v>-90.997679814385151</v>
      </c>
      <c r="V388" s="10" t="s">
        <v>3023</v>
      </c>
      <c r="W388" s="11" t="s">
        <v>265</v>
      </c>
      <c r="X388" s="6" t="str" cm="1">
        <f t="array" aca="1" ref="X388" ca="1">_xlfn.TEXTJOIN("",TRUE,IFERROR(MID(W388,ROW(INDIRECT("1:"&amp;LEN(W388))),1)*1,""))</f>
        <v>73700</v>
      </c>
      <c r="Y388" s="7">
        <f t="shared" ca="1" si="145"/>
        <v>73700</v>
      </c>
      <c r="Z388" s="7">
        <f t="shared" ref="Z388:Z451" ca="1" si="157">Y388 - 246000</f>
        <v>-172300</v>
      </c>
      <c r="AA388" s="7">
        <f t="shared" ref="AA388:AA451" ca="1" si="158">(Y388 / 246000) * 100 - 100</f>
        <v>-70.040650406504056</v>
      </c>
      <c r="AC388" s="20" t="s">
        <v>3023</v>
      </c>
      <c r="AD388" s="11" t="s">
        <v>136</v>
      </c>
      <c r="AE388" s="6" t="str" cm="1">
        <f t="array" aca="1" ref="AE388" ca="1">_xlfn.TEXTJOIN("",TRUE,IFERROR(MID(AD388,ROW(INDIRECT("1:"&amp;LEN(AD388))),1)*1,""))</f>
        <v>113000</v>
      </c>
      <c r="AF388" s="7">
        <f t="shared" ca="1" si="146"/>
        <v>113000</v>
      </c>
      <c r="AG388" s="7">
        <f t="shared" ref="AG388:AG451" ca="1" si="159">AF388 - 527000</f>
        <v>-414000</v>
      </c>
      <c r="AH388" s="7">
        <f t="shared" ref="AH388:AH451" ca="1" si="160">(AF388 / 527000) * 100 - 100</f>
        <v>-78.557874762808353</v>
      </c>
      <c r="AJ388" s="23" t="s">
        <v>3025</v>
      </c>
      <c r="AK388" s="2" t="s">
        <v>3026</v>
      </c>
      <c r="AL388" s="6" t="str" cm="1">
        <f t="array" aca="1" ref="AL388" ca="1">_xlfn.TEXTJOIN("",TRUE,IFERROR(MID(AK388,ROW(INDIRECT("1:"&amp;LEN(AK388))),1)*1,""))</f>
        <v>717000</v>
      </c>
      <c r="AM388" s="7">
        <f t="shared" ca="1" si="147"/>
        <v>717000</v>
      </c>
      <c r="AN388" s="7">
        <f t="shared" ref="AN388:AN451" ca="1" si="161">AM388 - 1080000</f>
        <v>-363000</v>
      </c>
      <c r="AO388" s="7">
        <f t="shared" ref="AO388:AO451" ca="1" si="162">(AM388 / 1080000) * 100 - 100</f>
        <v>-33.611111111111114</v>
      </c>
      <c r="AQ388" s="20" t="s">
        <v>3027</v>
      </c>
      <c r="AR388" s="11" t="s">
        <v>3028</v>
      </c>
      <c r="AS388" s="6" t="str" cm="1">
        <f t="array" aca="1" ref="AS388" ca="1">_xlfn.TEXTJOIN("",TRUE,IFERROR(MID(AR388,ROW(INDIRECT("1:"&amp;LEN(AR388))),1)*1,""))</f>
        <v>205000</v>
      </c>
      <c r="AT388" s="7">
        <f t="shared" ca="1" si="148"/>
        <v>205000</v>
      </c>
      <c r="AU388" s="7">
        <f t="shared" ref="AU388:AU451" ca="1" si="163">AT388 - 1340000</f>
        <v>-1135000</v>
      </c>
      <c r="AV388" s="7">
        <f t="shared" ref="AV388:AV451" ca="1" si="164">(AT388 / 1340000) * 100 - 100</f>
        <v>-84.701492537313428</v>
      </c>
      <c r="AX388" s="8" t="s">
        <v>3023</v>
      </c>
      <c r="AY388" s="7" t="s">
        <v>1154</v>
      </c>
      <c r="AZ388" s="9" t="str" cm="1">
        <f t="array" aca="1" ref="AZ388" ca="1">_xlfn.TEXTJOIN("",TRUE,IFERROR(MID(AY388,ROW(INDIRECT("1:"&amp;LEN(AY388))),1)*1,""))</f>
        <v>566000</v>
      </c>
      <c r="BA388" s="7">
        <f t="shared" ref="BA388:BA451" ca="1" si="165">AZ388 * 1</f>
        <v>566000</v>
      </c>
      <c r="BB388" s="7">
        <f t="shared" ref="BB388:BB451" ca="1" si="166">BA388 - 951000</f>
        <v>-385000</v>
      </c>
      <c r="BC388" s="7">
        <f t="shared" ref="BC388:BC451" ca="1" si="167">(BA388 / 951000) * 100 - 100</f>
        <v>-40.483701366982125</v>
      </c>
    </row>
    <row r="389" spans="1:55">
      <c r="A389" s="7" t="s">
        <v>3029</v>
      </c>
      <c r="B389" s="7" t="s">
        <v>3024</v>
      </c>
      <c r="C389" s="9" t="str" cm="1">
        <f t="array" aca="1" ref="C389" ca="1">_xlfn.TEXTJOIN("",TRUE,IFERROR(MID(B389,ROW(INDIRECT("1:"&amp;LEN(B389))),1)*1,""))</f>
        <v>1840</v>
      </c>
      <c r="D389" s="17">
        <f t="shared" ca="1" si="149"/>
        <v>1840</v>
      </c>
      <c r="E389" s="7">
        <f t="shared" ca="1" si="150"/>
        <v>-6620</v>
      </c>
      <c r="F389" s="7">
        <f t="shared" ca="1" si="151"/>
        <v>-78.250591016548469</v>
      </c>
      <c r="H389" s="10" t="s">
        <v>3029</v>
      </c>
      <c r="I389" s="11" t="s">
        <v>3030</v>
      </c>
      <c r="J389" s="6" t="str" cm="1">
        <f t="array" aca="1" ref="J389" ca="1">_xlfn.TEXTJOIN("",TRUE,IFERROR(MID(I389,ROW(INDIRECT("1:"&amp;LEN(I389))),1)*1,""))</f>
        <v>3650</v>
      </c>
      <c r="K389" s="16">
        <f t="shared" ca="1" si="144"/>
        <v>3650</v>
      </c>
      <c r="L389" s="7">
        <f t="shared" ca="1" si="152"/>
        <v>-24250</v>
      </c>
      <c r="M389" s="7">
        <f t="shared" ca="1" si="153"/>
        <v>-86.917562724014331</v>
      </c>
      <c r="O389" s="10" t="s">
        <v>3029</v>
      </c>
      <c r="P389" s="11" t="s">
        <v>2862</v>
      </c>
      <c r="Q389" s="6" t="str" cm="1">
        <f t="array" aca="1" ref="Q389" ca="1">_xlfn.TEXTJOIN("",TRUE,IFERROR(MID(P389,ROW(INDIRECT("1:"&amp;LEN(P389))),1)*1,""))</f>
        <v>3980</v>
      </c>
      <c r="R389" s="7">
        <f t="shared" ca="1" si="154"/>
        <v>3980</v>
      </c>
      <c r="S389" s="7">
        <f t="shared" ca="1" si="155"/>
        <v>-39120</v>
      </c>
      <c r="T389" s="7">
        <f t="shared" ca="1" si="156"/>
        <v>-90.76566125290023</v>
      </c>
      <c r="V389" s="10" t="s">
        <v>3029</v>
      </c>
      <c r="W389" s="11" t="s">
        <v>3031</v>
      </c>
      <c r="X389" s="6" t="str" cm="1">
        <f t="array" aca="1" ref="X389" ca="1">_xlfn.TEXTJOIN("",TRUE,IFERROR(MID(W389,ROW(INDIRECT("1:"&amp;LEN(W389))),1)*1,""))</f>
        <v>69500</v>
      </c>
      <c r="Y389" s="7">
        <f t="shared" ca="1" si="145"/>
        <v>69500</v>
      </c>
      <c r="Z389" s="7">
        <f t="shared" ca="1" si="157"/>
        <v>-176500</v>
      </c>
      <c r="AA389" s="7">
        <f t="shared" ca="1" si="158"/>
        <v>-71.747967479674799</v>
      </c>
      <c r="AC389" s="20" t="s">
        <v>3029</v>
      </c>
      <c r="AD389" s="11" t="s">
        <v>2508</v>
      </c>
      <c r="AE389" s="6" t="str" cm="1">
        <f t="array" aca="1" ref="AE389" ca="1">_xlfn.TEXTJOIN("",TRUE,IFERROR(MID(AD389,ROW(INDIRECT("1:"&amp;LEN(AD389))),1)*1,""))</f>
        <v>112000</v>
      </c>
      <c r="AF389" s="7">
        <f t="shared" ca="1" si="146"/>
        <v>112000</v>
      </c>
      <c r="AG389" s="7">
        <f t="shared" ca="1" si="159"/>
        <v>-415000</v>
      </c>
      <c r="AH389" s="7">
        <f t="shared" ca="1" si="160"/>
        <v>-78.747628083491463</v>
      </c>
      <c r="AJ389" s="23" t="s">
        <v>3032</v>
      </c>
      <c r="AK389" s="2" t="s">
        <v>646</v>
      </c>
      <c r="AL389" s="6" t="str" cm="1">
        <f t="array" aca="1" ref="AL389" ca="1">_xlfn.TEXTJOIN("",TRUE,IFERROR(MID(AK389,ROW(INDIRECT("1:"&amp;LEN(AK389))),1)*1,""))</f>
        <v>700000</v>
      </c>
      <c r="AM389" s="7">
        <f t="shared" ca="1" si="147"/>
        <v>700000</v>
      </c>
      <c r="AN389" s="7">
        <f t="shared" ca="1" si="161"/>
        <v>-380000</v>
      </c>
      <c r="AO389" s="7">
        <f t="shared" ca="1" si="162"/>
        <v>-35.18518518518519</v>
      </c>
      <c r="AQ389" s="20" t="s">
        <v>3033</v>
      </c>
      <c r="AR389" s="11" t="s">
        <v>2469</v>
      </c>
      <c r="AS389" s="6" t="str" cm="1">
        <f t="array" aca="1" ref="AS389" ca="1">_xlfn.TEXTJOIN("",TRUE,IFERROR(MID(AR389,ROW(INDIRECT("1:"&amp;LEN(AR389))),1)*1,""))</f>
        <v>191000</v>
      </c>
      <c r="AT389" s="7">
        <f t="shared" ca="1" si="148"/>
        <v>191000</v>
      </c>
      <c r="AU389" s="7">
        <f t="shared" ca="1" si="163"/>
        <v>-1149000</v>
      </c>
      <c r="AV389" s="7">
        <f t="shared" ca="1" si="164"/>
        <v>-85.74626865671641</v>
      </c>
      <c r="AX389" s="8" t="s">
        <v>3029</v>
      </c>
      <c r="AY389" s="7" t="s">
        <v>2119</v>
      </c>
      <c r="AZ389" s="9" t="str" cm="1">
        <f t="array" aca="1" ref="AZ389" ca="1">_xlfn.TEXTJOIN("",TRUE,IFERROR(MID(AY389,ROW(INDIRECT("1:"&amp;LEN(AY389))),1)*1,""))</f>
        <v>565000</v>
      </c>
      <c r="BA389" s="7">
        <f t="shared" ca="1" si="165"/>
        <v>565000</v>
      </c>
      <c r="BB389" s="7">
        <f t="shared" ca="1" si="166"/>
        <v>-386000</v>
      </c>
      <c r="BC389" s="7">
        <f t="shared" ca="1" si="167"/>
        <v>-40.588853838065198</v>
      </c>
    </row>
    <row r="390" spans="1:55">
      <c r="A390" s="7" t="s">
        <v>3034</v>
      </c>
      <c r="B390" s="7" t="s">
        <v>3035</v>
      </c>
      <c r="C390" s="9" t="str" cm="1">
        <f t="array" aca="1" ref="C390" ca="1">_xlfn.TEXTJOIN("",TRUE,IFERROR(MID(B390,ROW(INDIRECT("1:"&amp;LEN(B390))),1)*1,""))</f>
        <v>1820</v>
      </c>
      <c r="D390" s="17">
        <f t="shared" ca="1" si="149"/>
        <v>1820</v>
      </c>
      <c r="E390" s="7">
        <f t="shared" ca="1" si="150"/>
        <v>-6640</v>
      </c>
      <c r="F390" s="7">
        <f t="shared" ca="1" si="151"/>
        <v>-78.486997635933804</v>
      </c>
      <c r="H390" s="10" t="s">
        <v>3034</v>
      </c>
      <c r="I390" s="11" t="s">
        <v>82</v>
      </c>
      <c r="J390" s="6" t="str" cm="1">
        <f t="array" aca="1" ref="J390" ca="1">_xlfn.TEXTJOIN("",TRUE,IFERROR(MID(I390,ROW(INDIRECT("1:"&amp;LEN(I390))),1)*1,""))</f>
        <v>3700</v>
      </c>
      <c r="K390" s="16">
        <f t="shared" ca="1" si="144"/>
        <v>3700</v>
      </c>
      <c r="L390" s="7">
        <f t="shared" ca="1" si="152"/>
        <v>-24200</v>
      </c>
      <c r="M390" s="7">
        <f t="shared" ca="1" si="153"/>
        <v>-86.738351254480293</v>
      </c>
      <c r="O390" s="10" t="s">
        <v>3034</v>
      </c>
      <c r="P390" s="11" t="s">
        <v>3036</v>
      </c>
      <c r="Q390" s="6" t="str" cm="1">
        <f t="array" aca="1" ref="Q390" ca="1">_xlfn.TEXTJOIN("",TRUE,IFERROR(MID(P390,ROW(INDIRECT("1:"&amp;LEN(P390))),1)*1,""))</f>
        <v>3960</v>
      </c>
      <c r="R390" s="7">
        <f t="shared" ca="1" si="154"/>
        <v>3960</v>
      </c>
      <c r="S390" s="7">
        <f t="shared" ca="1" si="155"/>
        <v>-39140</v>
      </c>
      <c r="T390" s="7">
        <f t="shared" ca="1" si="156"/>
        <v>-90.812064965197209</v>
      </c>
      <c r="V390" s="10" t="s">
        <v>3034</v>
      </c>
      <c r="W390" s="11" t="s">
        <v>3037</v>
      </c>
      <c r="X390" s="6" t="str" cm="1">
        <f t="array" aca="1" ref="X390" ca="1">_xlfn.TEXTJOIN("",TRUE,IFERROR(MID(W390,ROW(INDIRECT("1:"&amp;LEN(W390))),1)*1,""))</f>
        <v>54400</v>
      </c>
      <c r="Y390" s="7">
        <f t="shared" ca="1" si="145"/>
        <v>54400</v>
      </c>
      <c r="Z390" s="7">
        <f t="shared" ca="1" si="157"/>
        <v>-191600</v>
      </c>
      <c r="AA390" s="7">
        <f t="shared" ca="1" si="158"/>
        <v>-77.886178861788622</v>
      </c>
      <c r="AC390" s="20" t="s">
        <v>3034</v>
      </c>
      <c r="AD390" s="11" t="s">
        <v>2622</v>
      </c>
      <c r="AE390" s="6" t="str" cm="1">
        <f t="array" aca="1" ref="AE390" ca="1">_xlfn.TEXTJOIN("",TRUE,IFERROR(MID(AD390,ROW(INDIRECT("1:"&amp;LEN(AD390))),1)*1,""))</f>
        <v>109000</v>
      </c>
      <c r="AF390" s="7">
        <f t="shared" ca="1" si="146"/>
        <v>109000</v>
      </c>
      <c r="AG390" s="7">
        <f t="shared" ca="1" si="159"/>
        <v>-418000</v>
      </c>
      <c r="AH390" s="7">
        <f t="shared" ca="1" si="160"/>
        <v>-79.316888045540793</v>
      </c>
      <c r="AJ390" s="23" t="s">
        <v>3038</v>
      </c>
      <c r="AK390" s="2" t="s">
        <v>3039</v>
      </c>
      <c r="AL390" s="6" t="str" cm="1">
        <f t="array" aca="1" ref="AL390" ca="1">_xlfn.TEXTJOIN("",TRUE,IFERROR(MID(AK390,ROW(INDIRECT("1:"&amp;LEN(AK390))),1)*1,""))</f>
        <v>681000</v>
      </c>
      <c r="AM390" s="7">
        <f t="shared" ca="1" si="147"/>
        <v>681000</v>
      </c>
      <c r="AN390" s="7">
        <f t="shared" ca="1" si="161"/>
        <v>-399000</v>
      </c>
      <c r="AO390" s="7">
        <f t="shared" ca="1" si="162"/>
        <v>-36.944444444444443</v>
      </c>
      <c r="AQ390" s="20" t="s">
        <v>3040</v>
      </c>
      <c r="AR390" s="11" t="s">
        <v>703</v>
      </c>
      <c r="AS390" s="6" t="str" cm="1">
        <f t="array" aca="1" ref="AS390" ca="1">_xlfn.TEXTJOIN("",TRUE,IFERROR(MID(AR390,ROW(INDIRECT("1:"&amp;LEN(AR390))),1)*1,""))</f>
        <v>184000</v>
      </c>
      <c r="AT390" s="7">
        <f t="shared" ca="1" si="148"/>
        <v>184000</v>
      </c>
      <c r="AU390" s="7">
        <f t="shared" ca="1" si="163"/>
        <v>-1156000</v>
      </c>
      <c r="AV390" s="7">
        <f t="shared" ca="1" si="164"/>
        <v>-86.268656716417908</v>
      </c>
      <c r="AX390" s="8" t="s">
        <v>3034</v>
      </c>
      <c r="AY390" s="7" t="s">
        <v>3041</v>
      </c>
      <c r="AZ390" s="9" t="str" cm="1">
        <f t="array" aca="1" ref="AZ390" ca="1">_xlfn.TEXTJOIN("",TRUE,IFERROR(MID(AY390,ROW(INDIRECT("1:"&amp;LEN(AY390))),1)*1,""))</f>
        <v>570000</v>
      </c>
      <c r="BA390" s="7">
        <f t="shared" ca="1" si="165"/>
        <v>570000</v>
      </c>
      <c r="BB390" s="7">
        <f t="shared" ca="1" si="166"/>
        <v>-381000</v>
      </c>
      <c r="BC390" s="7">
        <f t="shared" ca="1" si="167"/>
        <v>-40.063091482649838</v>
      </c>
    </row>
    <row r="391" spans="1:55">
      <c r="A391" s="7" t="s">
        <v>3042</v>
      </c>
      <c r="B391" s="7" t="s">
        <v>2894</v>
      </c>
      <c r="C391" s="9" t="str" cm="1">
        <f t="array" aca="1" ref="C391" ca="1">_xlfn.TEXTJOIN("",TRUE,IFERROR(MID(B391,ROW(INDIRECT("1:"&amp;LEN(B391))),1)*1,""))</f>
        <v>1810</v>
      </c>
      <c r="D391" s="17">
        <f t="shared" ca="1" si="149"/>
        <v>1810</v>
      </c>
      <c r="E391" s="7">
        <f t="shared" ca="1" si="150"/>
        <v>-6650</v>
      </c>
      <c r="F391" s="7">
        <f t="shared" ca="1" si="151"/>
        <v>-78.605200945626478</v>
      </c>
      <c r="H391" s="10" t="s">
        <v>3042</v>
      </c>
      <c r="I391" s="11" t="s">
        <v>2956</v>
      </c>
      <c r="J391" s="6" t="str" cm="1">
        <f t="array" aca="1" ref="J391" ca="1">_xlfn.TEXTJOIN("",TRUE,IFERROR(MID(I391,ROW(INDIRECT("1:"&amp;LEN(I391))),1)*1,""))</f>
        <v>3780</v>
      </c>
      <c r="K391" s="16">
        <f t="shared" ca="1" si="144"/>
        <v>3780</v>
      </c>
      <c r="L391" s="7">
        <f t="shared" ca="1" si="152"/>
        <v>-24120</v>
      </c>
      <c r="M391" s="7">
        <f t="shared" ca="1" si="153"/>
        <v>-86.451612903225808</v>
      </c>
      <c r="O391" s="10" t="s">
        <v>3042</v>
      </c>
      <c r="P391" s="11" t="s">
        <v>3036</v>
      </c>
      <c r="Q391" s="6" t="str" cm="1">
        <f t="array" aca="1" ref="Q391" ca="1">_xlfn.TEXTJOIN("",TRUE,IFERROR(MID(P391,ROW(INDIRECT("1:"&amp;LEN(P391))),1)*1,""))</f>
        <v>3960</v>
      </c>
      <c r="R391" s="7">
        <f t="shared" ca="1" si="154"/>
        <v>3960</v>
      </c>
      <c r="S391" s="7">
        <f t="shared" ca="1" si="155"/>
        <v>-39140</v>
      </c>
      <c r="T391" s="7">
        <f t="shared" ca="1" si="156"/>
        <v>-90.812064965197209</v>
      </c>
      <c r="V391" s="10" t="s">
        <v>3042</v>
      </c>
      <c r="W391" s="11" t="s">
        <v>3043</v>
      </c>
      <c r="X391" s="6" t="str" cm="1">
        <f t="array" aca="1" ref="X391" ca="1">_xlfn.TEXTJOIN("",TRUE,IFERROR(MID(W391,ROW(INDIRECT("1:"&amp;LEN(W391))),1)*1,""))</f>
        <v>41100</v>
      </c>
      <c r="Y391" s="7">
        <f t="shared" ca="1" si="145"/>
        <v>41100</v>
      </c>
      <c r="Z391" s="7">
        <f t="shared" ca="1" si="157"/>
        <v>-204900</v>
      </c>
      <c r="AA391" s="7">
        <f t="shared" ca="1" si="158"/>
        <v>-83.292682926829272</v>
      </c>
      <c r="AC391" s="20" t="s">
        <v>3042</v>
      </c>
      <c r="AD391" s="11" t="s">
        <v>3044</v>
      </c>
      <c r="AE391" s="6" t="str" cm="1">
        <f t="array" aca="1" ref="AE391" ca="1">_xlfn.TEXTJOIN("",TRUE,IFERROR(MID(AD391,ROW(INDIRECT("1:"&amp;LEN(AD391))),1)*1,""))</f>
        <v>96900</v>
      </c>
      <c r="AF391" s="7">
        <f t="shared" ca="1" si="146"/>
        <v>96900</v>
      </c>
      <c r="AG391" s="7">
        <f t="shared" ca="1" si="159"/>
        <v>-430100</v>
      </c>
      <c r="AH391" s="7">
        <f t="shared" ca="1" si="160"/>
        <v>-81.612903225806448</v>
      </c>
      <c r="AJ391" s="23" t="s">
        <v>3045</v>
      </c>
      <c r="AK391" s="2" t="s">
        <v>3046</v>
      </c>
      <c r="AL391" s="6" t="str" cm="1">
        <f t="array" aca="1" ref="AL391" ca="1">_xlfn.TEXTJOIN("",TRUE,IFERROR(MID(AK391,ROW(INDIRECT("1:"&amp;LEN(AK391))),1)*1,""))</f>
        <v>645000</v>
      </c>
      <c r="AM391" s="7">
        <f t="shared" ca="1" si="147"/>
        <v>645000</v>
      </c>
      <c r="AN391" s="7">
        <f t="shared" ca="1" si="161"/>
        <v>-435000</v>
      </c>
      <c r="AO391" s="7">
        <f t="shared" ca="1" si="162"/>
        <v>-40.277777777777779</v>
      </c>
      <c r="AQ391" s="20" t="s">
        <v>3047</v>
      </c>
      <c r="AR391" s="11" t="s">
        <v>3048</v>
      </c>
      <c r="AS391" s="6" t="str" cm="1">
        <f t="array" aca="1" ref="AS391" ca="1">_xlfn.TEXTJOIN("",TRUE,IFERROR(MID(AR391,ROW(INDIRECT("1:"&amp;LEN(AR391))),1)*1,""))</f>
        <v>180000</v>
      </c>
      <c r="AT391" s="7">
        <f t="shared" ca="1" si="148"/>
        <v>180000</v>
      </c>
      <c r="AU391" s="7">
        <f t="shared" ca="1" si="163"/>
        <v>-1160000</v>
      </c>
      <c r="AV391" s="7">
        <f t="shared" ca="1" si="164"/>
        <v>-86.567164179104481</v>
      </c>
      <c r="AX391" s="8" t="s">
        <v>3042</v>
      </c>
      <c r="AY391" s="7" t="s">
        <v>2550</v>
      </c>
      <c r="AZ391" s="9" t="str" cm="1">
        <f t="array" aca="1" ref="AZ391" ca="1">_xlfn.TEXTJOIN("",TRUE,IFERROR(MID(AY391,ROW(INDIRECT("1:"&amp;LEN(AY391))),1)*1,""))</f>
        <v>579000</v>
      </c>
      <c r="BA391" s="7">
        <f t="shared" ca="1" si="165"/>
        <v>579000</v>
      </c>
      <c r="BB391" s="7">
        <f t="shared" ca="1" si="166"/>
        <v>-372000</v>
      </c>
      <c r="BC391" s="7">
        <f t="shared" ca="1" si="167"/>
        <v>-39.116719242902207</v>
      </c>
    </row>
    <row r="392" spans="1:55">
      <c r="A392" s="7" t="s">
        <v>3049</v>
      </c>
      <c r="B392" s="7" t="s">
        <v>2894</v>
      </c>
      <c r="C392" s="9" t="str" cm="1">
        <f t="array" aca="1" ref="C392" ca="1">_xlfn.TEXTJOIN("",TRUE,IFERROR(MID(B392,ROW(INDIRECT("1:"&amp;LEN(B392))),1)*1,""))</f>
        <v>1810</v>
      </c>
      <c r="D392" s="17">
        <f t="shared" ca="1" si="149"/>
        <v>1810</v>
      </c>
      <c r="E392" s="7">
        <f t="shared" ca="1" si="150"/>
        <v>-6650</v>
      </c>
      <c r="F392" s="7">
        <f t="shared" ca="1" si="151"/>
        <v>-78.605200945626478</v>
      </c>
      <c r="H392" s="10" t="s">
        <v>3049</v>
      </c>
      <c r="I392" s="11" t="s">
        <v>3050</v>
      </c>
      <c r="J392" s="6" t="str" cm="1">
        <f t="array" aca="1" ref="J392" ca="1">_xlfn.TEXTJOIN("",TRUE,IFERROR(MID(I392,ROW(INDIRECT("1:"&amp;LEN(I392))),1)*1,""))</f>
        <v>3710</v>
      </c>
      <c r="K392" s="16">
        <f t="shared" ca="1" si="144"/>
        <v>3710</v>
      </c>
      <c r="L392" s="7">
        <f t="shared" ca="1" si="152"/>
        <v>-24190</v>
      </c>
      <c r="M392" s="7">
        <f t="shared" ca="1" si="153"/>
        <v>-86.702508960573482</v>
      </c>
      <c r="O392" s="10" t="s">
        <v>3049</v>
      </c>
      <c r="P392" s="11" t="s">
        <v>3051</v>
      </c>
      <c r="Q392" s="6" t="str" cm="1">
        <f t="array" aca="1" ref="Q392" ca="1">_xlfn.TEXTJOIN("",TRUE,IFERROR(MID(P392,ROW(INDIRECT("1:"&amp;LEN(P392))),1)*1,""))</f>
        <v>4080</v>
      </c>
      <c r="R392" s="7">
        <f t="shared" ca="1" si="154"/>
        <v>4080</v>
      </c>
      <c r="S392" s="7">
        <f t="shared" ca="1" si="155"/>
        <v>-39020</v>
      </c>
      <c r="T392" s="7">
        <f t="shared" ca="1" si="156"/>
        <v>-90.533642691415309</v>
      </c>
      <c r="V392" s="10" t="s">
        <v>3049</v>
      </c>
      <c r="W392" s="11" t="s">
        <v>3052</v>
      </c>
      <c r="X392" s="6" t="str" cm="1">
        <f t="array" aca="1" ref="X392" ca="1">_xlfn.TEXTJOIN("",TRUE,IFERROR(MID(W392,ROW(INDIRECT("1:"&amp;LEN(W392))),1)*1,""))</f>
        <v>54800</v>
      </c>
      <c r="Y392" s="7">
        <f t="shared" ca="1" si="145"/>
        <v>54800</v>
      </c>
      <c r="Z392" s="7">
        <f t="shared" ca="1" si="157"/>
        <v>-191200</v>
      </c>
      <c r="AA392" s="7">
        <f t="shared" ca="1" si="158"/>
        <v>-77.723577235772353</v>
      </c>
      <c r="AC392" s="20" t="s">
        <v>3049</v>
      </c>
      <c r="AD392" s="11" t="s">
        <v>2730</v>
      </c>
      <c r="AE392" s="6" t="str" cm="1">
        <f t="array" aca="1" ref="AE392" ca="1">_xlfn.TEXTJOIN("",TRUE,IFERROR(MID(AD392,ROW(INDIRECT("1:"&amp;LEN(AD392))),1)*1,""))</f>
        <v>89300</v>
      </c>
      <c r="AF392" s="7">
        <f t="shared" ca="1" si="146"/>
        <v>89300</v>
      </c>
      <c r="AG392" s="7">
        <f t="shared" ca="1" si="159"/>
        <v>-437700</v>
      </c>
      <c r="AH392" s="7">
        <f t="shared" ca="1" si="160"/>
        <v>-83.055028462998109</v>
      </c>
      <c r="AJ392" s="23" t="s">
        <v>3053</v>
      </c>
      <c r="AK392" s="2" t="s">
        <v>3054</v>
      </c>
      <c r="AL392" s="6" t="str" cm="1">
        <f t="array" aca="1" ref="AL392" ca="1">_xlfn.TEXTJOIN("",TRUE,IFERROR(MID(AK392,ROW(INDIRECT("1:"&amp;LEN(AK392))),1)*1,""))</f>
        <v>590000</v>
      </c>
      <c r="AM392" s="7">
        <f t="shared" ca="1" si="147"/>
        <v>590000</v>
      </c>
      <c r="AN392" s="7">
        <f t="shared" ca="1" si="161"/>
        <v>-490000</v>
      </c>
      <c r="AO392" s="7">
        <f t="shared" ca="1" si="162"/>
        <v>-45.370370370370374</v>
      </c>
      <c r="AQ392" s="20" t="s">
        <v>3055</v>
      </c>
      <c r="AR392" s="11" t="s">
        <v>3056</v>
      </c>
      <c r="AS392" s="6" t="str" cm="1">
        <f t="array" aca="1" ref="AS392" ca="1">_xlfn.TEXTJOIN("",TRUE,IFERROR(MID(AR392,ROW(INDIRECT("1:"&amp;LEN(AR392))),1)*1,""))</f>
        <v>181000</v>
      </c>
      <c r="AT392" s="7">
        <f t="shared" ca="1" si="148"/>
        <v>181000</v>
      </c>
      <c r="AU392" s="7">
        <f t="shared" ca="1" si="163"/>
        <v>-1159000</v>
      </c>
      <c r="AV392" s="7">
        <f t="shared" ca="1" si="164"/>
        <v>-86.492537313432834</v>
      </c>
      <c r="AX392" s="8" t="s">
        <v>3049</v>
      </c>
      <c r="AY392" s="7" t="s">
        <v>185</v>
      </c>
      <c r="AZ392" s="9" t="str" cm="1">
        <f t="array" aca="1" ref="AZ392" ca="1">_xlfn.TEXTJOIN("",TRUE,IFERROR(MID(AY392,ROW(INDIRECT("1:"&amp;LEN(AY392))),1)*1,""))</f>
        <v>587000</v>
      </c>
      <c r="BA392" s="7">
        <f t="shared" ca="1" si="165"/>
        <v>587000</v>
      </c>
      <c r="BB392" s="7">
        <f t="shared" ca="1" si="166"/>
        <v>-364000</v>
      </c>
      <c r="BC392" s="7">
        <f t="shared" ca="1" si="167"/>
        <v>-38.275499474237641</v>
      </c>
    </row>
    <row r="393" spans="1:55">
      <c r="A393" s="7" t="s">
        <v>3057</v>
      </c>
      <c r="B393" s="7" t="s">
        <v>2894</v>
      </c>
      <c r="C393" s="9" t="str" cm="1">
        <f t="array" aca="1" ref="C393" ca="1">_xlfn.TEXTJOIN("",TRUE,IFERROR(MID(B393,ROW(INDIRECT("1:"&amp;LEN(B393))),1)*1,""))</f>
        <v>1810</v>
      </c>
      <c r="D393" s="17">
        <f t="shared" ca="1" si="149"/>
        <v>1810</v>
      </c>
      <c r="E393" s="7">
        <f t="shared" ca="1" si="150"/>
        <v>-6650</v>
      </c>
      <c r="F393" s="7">
        <f t="shared" ca="1" si="151"/>
        <v>-78.605200945626478</v>
      </c>
      <c r="H393" s="10" t="s">
        <v>3057</v>
      </c>
      <c r="I393" s="11" t="s">
        <v>3058</v>
      </c>
      <c r="J393" s="6" t="str" cm="1">
        <f t="array" aca="1" ref="J393" ca="1">_xlfn.TEXTJOIN("",TRUE,IFERROR(MID(I393,ROW(INDIRECT("1:"&amp;LEN(I393))),1)*1,""))</f>
        <v>3610</v>
      </c>
      <c r="K393" s="16">
        <f t="shared" ca="1" si="144"/>
        <v>3610</v>
      </c>
      <c r="L393" s="7">
        <f t="shared" ca="1" si="152"/>
        <v>-24290</v>
      </c>
      <c r="M393" s="7">
        <f t="shared" ca="1" si="153"/>
        <v>-87.060931899641574</v>
      </c>
      <c r="O393" s="10" t="s">
        <v>3057</v>
      </c>
      <c r="P393" s="11" t="s">
        <v>3051</v>
      </c>
      <c r="Q393" s="6" t="str" cm="1">
        <f t="array" aca="1" ref="Q393" ca="1">_xlfn.TEXTJOIN("",TRUE,IFERROR(MID(P393,ROW(INDIRECT("1:"&amp;LEN(P393))),1)*1,""))</f>
        <v>4080</v>
      </c>
      <c r="R393" s="7">
        <f t="shared" ca="1" si="154"/>
        <v>4080</v>
      </c>
      <c r="S393" s="7">
        <f t="shared" ca="1" si="155"/>
        <v>-39020</v>
      </c>
      <c r="T393" s="7">
        <f t="shared" ca="1" si="156"/>
        <v>-90.533642691415309</v>
      </c>
      <c r="V393" s="10" t="s">
        <v>3057</v>
      </c>
      <c r="W393" s="11" t="s">
        <v>3059</v>
      </c>
      <c r="X393" s="6" t="str" cm="1">
        <f t="array" aca="1" ref="X393" ca="1">_xlfn.TEXTJOIN("",TRUE,IFERROR(MID(W393,ROW(INDIRECT("1:"&amp;LEN(W393))),1)*1,""))</f>
        <v>63400</v>
      </c>
      <c r="Y393" s="7">
        <f t="shared" ca="1" si="145"/>
        <v>63400</v>
      </c>
      <c r="Z393" s="7">
        <f t="shared" ca="1" si="157"/>
        <v>-182600</v>
      </c>
      <c r="AA393" s="7">
        <f t="shared" ca="1" si="158"/>
        <v>-74.227642276422756</v>
      </c>
      <c r="AC393" s="20" t="s">
        <v>3057</v>
      </c>
      <c r="AD393" s="11" t="s">
        <v>3060</v>
      </c>
      <c r="AE393" s="6" t="str" cm="1">
        <f t="array" aca="1" ref="AE393" ca="1">_xlfn.TEXTJOIN("",TRUE,IFERROR(MID(AD393,ROW(INDIRECT("1:"&amp;LEN(AD393))),1)*1,""))</f>
        <v>86700</v>
      </c>
      <c r="AF393" s="7">
        <f t="shared" ca="1" si="146"/>
        <v>86700</v>
      </c>
      <c r="AG393" s="7">
        <f t="shared" ca="1" si="159"/>
        <v>-440300</v>
      </c>
      <c r="AH393" s="7">
        <f t="shared" ca="1" si="160"/>
        <v>-83.548387096774192</v>
      </c>
      <c r="AJ393" s="23" t="s">
        <v>3061</v>
      </c>
      <c r="AK393" s="2" t="s">
        <v>1428</v>
      </c>
      <c r="AL393" s="6" t="str" cm="1">
        <f t="array" aca="1" ref="AL393" ca="1">_xlfn.TEXTJOIN("",TRUE,IFERROR(MID(AK393,ROW(INDIRECT("1:"&amp;LEN(AK393))),1)*1,""))</f>
        <v>541000</v>
      </c>
      <c r="AM393" s="7">
        <f t="shared" ca="1" si="147"/>
        <v>541000</v>
      </c>
      <c r="AN393" s="7">
        <f t="shared" ca="1" si="161"/>
        <v>-539000</v>
      </c>
      <c r="AO393" s="7">
        <f t="shared" ca="1" si="162"/>
        <v>-49.907407407407412</v>
      </c>
      <c r="AQ393" s="20" t="s">
        <v>3062</v>
      </c>
      <c r="AR393" s="11" t="s">
        <v>3063</v>
      </c>
      <c r="AS393" s="6" t="str" cm="1">
        <f t="array" aca="1" ref="AS393" ca="1">_xlfn.TEXTJOIN("",TRUE,IFERROR(MID(AR393,ROW(INDIRECT("1:"&amp;LEN(AR393))),1)*1,""))</f>
        <v>187000</v>
      </c>
      <c r="AT393" s="7">
        <f t="shared" ca="1" si="148"/>
        <v>187000</v>
      </c>
      <c r="AU393" s="7">
        <f t="shared" ca="1" si="163"/>
        <v>-1153000</v>
      </c>
      <c r="AV393" s="7">
        <f t="shared" ca="1" si="164"/>
        <v>-86.044776119402982</v>
      </c>
      <c r="AX393" s="8" t="s">
        <v>3057</v>
      </c>
      <c r="AY393" s="7" t="s">
        <v>3064</v>
      </c>
      <c r="AZ393" s="9" t="str" cm="1">
        <f t="array" aca="1" ref="AZ393" ca="1">_xlfn.TEXTJOIN("",TRUE,IFERROR(MID(AY393,ROW(INDIRECT("1:"&amp;LEN(AY393))),1)*1,""))</f>
        <v>592000</v>
      </c>
      <c r="BA393" s="7">
        <f t="shared" ca="1" si="165"/>
        <v>592000</v>
      </c>
      <c r="BB393" s="7">
        <f t="shared" ca="1" si="166"/>
        <v>-359000</v>
      </c>
      <c r="BC393" s="7">
        <f t="shared" ca="1" si="167"/>
        <v>-37.749737118822289</v>
      </c>
    </row>
    <row r="394" spans="1:55">
      <c r="A394" s="7" t="s">
        <v>3065</v>
      </c>
      <c r="B394" s="7" t="s">
        <v>2885</v>
      </c>
      <c r="C394" s="9" t="str" cm="1">
        <f t="array" aca="1" ref="C394" ca="1">_xlfn.TEXTJOIN("",TRUE,IFERROR(MID(B394,ROW(INDIRECT("1:"&amp;LEN(B394))),1)*1,""))</f>
        <v>1800</v>
      </c>
      <c r="D394" s="17">
        <f t="shared" ca="1" si="149"/>
        <v>1800</v>
      </c>
      <c r="E394" s="7">
        <f t="shared" ca="1" si="150"/>
        <v>-6660</v>
      </c>
      <c r="F394" s="7">
        <f t="shared" ca="1" si="151"/>
        <v>-78.723404255319153</v>
      </c>
      <c r="H394" s="10" t="s">
        <v>3065</v>
      </c>
      <c r="I394" s="11" t="s">
        <v>93</v>
      </c>
      <c r="J394" s="6" t="str" cm="1">
        <f t="array" aca="1" ref="J394" ca="1">_xlfn.TEXTJOIN("",TRUE,IFERROR(MID(I394,ROW(INDIRECT("1:"&amp;LEN(I394))),1)*1,""))</f>
        <v>3540</v>
      </c>
      <c r="K394" s="16">
        <f t="shared" ca="1" si="144"/>
        <v>3540</v>
      </c>
      <c r="L394" s="7">
        <f t="shared" ca="1" si="152"/>
        <v>-24360</v>
      </c>
      <c r="M394" s="7">
        <f t="shared" ca="1" si="153"/>
        <v>-87.311827956989248</v>
      </c>
      <c r="O394" s="10" t="s">
        <v>3065</v>
      </c>
      <c r="P394" s="11" t="s">
        <v>2928</v>
      </c>
      <c r="Q394" s="6" t="str" cm="1">
        <f t="array" aca="1" ref="Q394" ca="1">_xlfn.TEXTJOIN("",TRUE,IFERROR(MID(P394,ROW(INDIRECT("1:"&amp;LEN(P394))),1)*1,""))</f>
        <v>3990</v>
      </c>
      <c r="R394" s="7">
        <f t="shared" ca="1" si="154"/>
        <v>3990</v>
      </c>
      <c r="S394" s="7">
        <f t="shared" ca="1" si="155"/>
        <v>-39110</v>
      </c>
      <c r="T394" s="7">
        <f t="shared" ca="1" si="156"/>
        <v>-90.742459396751741</v>
      </c>
      <c r="V394" s="10" t="s">
        <v>3065</v>
      </c>
      <c r="W394" s="11" t="s">
        <v>2644</v>
      </c>
      <c r="X394" s="6" t="str" cm="1">
        <f t="array" aca="1" ref="X394" ca="1">_xlfn.TEXTJOIN("",TRUE,IFERROR(MID(W394,ROW(INDIRECT("1:"&amp;LEN(W394))),1)*1,""))</f>
        <v>58800</v>
      </c>
      <c r="Y394" s="7">
        <f t="shared" ca="1" si="145"/>
        <v>58800</v>
      </c>
      <c r="Z394" s="7">
        <f t="shared" ca="1" si="157"/>
        <v>-187200</v>
      </c>
      <c r="AA394" s="7">
        <f t="shared" ca="1" si="158"/>
        <v>-76.097560975609753</v>
      </c>
      <c r="AC394" s="20" t="s">
        <v>3065</v>
      </c>
      <c r="AD394" s="11" t="s">
        <v>3066</v>
      </c>
      <c r="AE394" s="6" t="str" cm="1">
        <f t="array" aca="1" ref="AE394" ca="1">_xlfn.TEXTJOIN("",TRUE,IFERROR(MID(AD394,ROW(INDIRECT("1:"&amp;LEN(AD394))),1)*1,""))</f>
        <v>89000</v>
      </c>
      <c r="AF394" s="7">
        <f t="shared" ca="1" si="146"/>
        <v>89000</v>
      </c>
      <c r="AG394" s="7">
        <f t="shared" ca="1" si="159"/>
        <v>-438000</v>
      </c>
      <c r="AH394" s="7">
        <f t="shared" ca="1" si="160"/>
        <v>-83.111954459203034</v>
      </c>
      <c r="AJ394" s="23" t="s">
        <v>3067</v>
      </c>
      <c r="AK394" s="2" t="s">
        <v>3068</v>
      </c>
      <c r="AL394" s="6" t="str" cm="1">
        <f t="array" aca="1" ref="AL394" ca="1">_xlfn.TEXTJOIN("",TRUE,IFERROR(MID(AK394,ROW(INDIRECT("1:"&amp;LEN(AK394))),1)*1,""))</f>
        <v>504000</v>
      </c>
      <c r="AM394" s="7">
        <f t="shared" ca="1" si="147"/>
        <v>504000</v>
      </c>
      <c r="AN394" s="7">
        <f t="shared" ca="1" si="161"/>
        <v>-576000</v>
      </c>
      <c r="AO394" s="7">
        <f t="shared" ca="1" si="162"/>
        <v>-53.333333333333336</v>
      </c>
      <c r="AQ394" s="20" t="s">
        <v>3069</v>
      </c>
      <c r="AR394" s="11" t="s">
        <v>3070</v>
      </c>
      <c r="AS394" s="6" t="str" cm="1">
        <f t="array" aca="1" ref="AS394" ca="1">_xlfn.TEXTJOIN("",TRUE,IFERROR(MID(AR394,ROW(INDIRECT("1:"&amp;LEN(AR394))),1)*1,""))</f>
        <v>194000</v>
      </c>
      <c r="AT394" s="7">
        <f t="shared" ca="1" si="148"/>
        <v>194000</v>
      </c>
      <c r="AU394" s="7">
        <f t="shared" ca="1" si="163"/>
        <v>-1146000</v>
      </c>
      <c r="AV394" s="7">
        <f t="shared" ca="1" si="164"/>
        <v>-85.522388059701498</v>
      </c>
      <c r="AX394" s="8" t="s">
        <v>3065</v>
      </c>
      <c r="AY394" s="7" t="s">
        <v>3071</v>
      </c>
      <c r="AZ394" s="9" t="str" cm="1">
        <f t="array" aca="1" ref="AZ394" ca="1">_xlfn.TEXTJOIN("",TRUE,IFERROR(MID(AY394,ROW(INDIRECT("1:"&amp;LEN(AY394))),1)*1,""))</f>
        <v>595000</v>
      </c>
      <c r="BA394" s="7">
        <f t="shared" ca="1" si="165"/>
        <v>595000</v>
      </c>
      <c r="BB394" s="7">
        <f t="shared" ca="1" si="166"/>
        <v>-356000</v>
      </c>
      <c r="BC394" s="7">
        <f t="shared" ca="1" si="167"/>
        <v>-37.434279705573083</v>
      </c>
    </row>
    <row r="395" spans="1:55">
      <c r="A395" s="7" t="s">
        <v>3072</v>
      </c>
      <c r="B395" s="7" t="s">
        <v>2663</v>
      </c>
      <c r="C395" s="9" t="str" cm="1">
        <f t="array" aca="1" ref="C395" ca="1">_xlfn.TEXTJOIN("",TRUE,IFERROR(MID(B395,ROW(INDIRECT("1:"&amp;LEN(B395))),1)*1,""))</f>
        <v>1780</v>
      </c>
      <c r="D395" s="17">
        <f t="shared" ca="1" si="149"/>
        <v>1780</v>
      </c>
      <c r="E395" s="7">
        <f t="shared" ca="1" si="150"/>
        <v>-6680</v>
      </c>
      <c r="F395" s="7">
        <f t="shared" ca="1" si="151"/>
        <v>-78.959810874704488</v>
      </c>
      <c r="H395" s="10" t="s">
        <v>3072</v>
      </c>
      <c r="I395" s="11" t="s">
        <v>2861</v>
      </c>
      <c r="J395" s="6" t="str" cm="1">
        <f t="array" aca="1" ref="J395" ca="1">_xlfn.TEXTJOIN("",TRUE,IFERROR(MID(I395,ROW(INDIRECT("1:"&amp;LEN(I395))),1)*1,""))</f>
        <v>3490</v>
      </c>
      <c r="K395" s="16">
        <f t="shared" ca="1" si="144"/>
        <v>3490</v>
      </c>
      <c r="L395" s="7">
        <f t="shared" ca="1" si="152"/>
        <v>-24410</v>
      </c>
      <c r="M395" s="7">
        <f t="shared" ca="1" si="153"/>
        <v>-87.491039426523301</v>
      </c>
      <c r="O395" s="10" t="s">
        <v>3072</v>
      </c>
      <c r="P395" s="11" t="s">
        <v>3013</v>
      </c>
      <c r="Q395" s="6" t="str" cm="1">
        <f t="array" aca="1" ref="Q395" ca="1">_xlfn.TEXTJOIN("",TRUE,IFERROR(MID(P395,ROW(INDIRECT("1:"&amp;LEN(P395))),1)*1,""))</f>
        <v>3900</v>
      </c>
      <c r="R395" s="7">
        <f t="shared" ca="1" si="154"/>
        <v>3900</v>
      </c>
      <c r="S395" s="7">
        <f t="shared" ca="1" si="155"/>
        <v>-39200</v>
      </c>
      <c r="T395" s="7">
        <f t="shared" ca="1" si="156"/>
        <v>-90.951276102088173</v>
      </c>
      <c r="V395" s="10" t="s">
        <v>3072</v>
      </c>
      <c r="W395" s="11" t="s">
        <v>3073</v>
      </c>
      <c r="X395" s="6" t="str" cm="1">
        <f t="array" aca="1" ref="X395" ca="1">_xlfn.TEXTJOIN("",TRUE,IFERROR(MID(W395,ROW(INDIRECT("1:"&amp;LEN(W395))),1)*1,""))</f>
        <v>47400</v>
      </c>
      <c r="Y395" s="7">
        <f t="shared" ca="1" si="145"/>
        <v>47400</v>
      </c>
      <c r="Z395" s="7">
        <f t="shared" ca="1" si="157"/>
        <v>-198600</v>
      </c>
      <c r="AA395" s="7">
        <f t="shared" ca="1" si="158"/>
        <v>-80.731707317073173</v>
      </c>
      <c r="AC395" s="20" t="s">
        <v>3072</v>
      </c>
      <c r="AD395" s="11" t="s">
        <v>2163</v>
      </c>
      <c r="AE395" s="6" t="str" cm="1">
        <f t="array" aca="1" ref="AE395" ca="1">_xlfn.TEXTJOIN("",TRUE,IFERROR(MID(AD395,ROW(INDIRECT("1:"&amp;LEN(AD395))),1)*1,""))</f>
        <v>90200</v>
      </c>
      <c r="AF395" s="7">
        <f t="shared" ca="1" si="146"/>
        <v>90200</v>
      </c>
      <c r="AG395" s="7">
        <f t="shared" ca="1" si="159"/>
        <v>-436800</v>
      </c>
      <c r="AH395" s="7">
        <f t="shared" ca="1" si="160"/>
        <v>-82.884250474383308</v>
      </c>
      <c r="AJ395" s="23" t="s">
        <v>3074</v>
      </c>
      <c r="AK395" s="2" t="s">
        <v>3075</v>
      </c>
      <c r="AL395" s="6" t="str" cm="1">
        <f t="array" aca="1" ref="AL395" ca="1">_xlfn.TEXTJOIN("",TRUE,IFERROR(MID(AK395,ROW(INDIRECT("1:"&amp;LEN(AK395))),1)*1,""))</f>
        <v>473000</v>
      </c>
      <c r="AM395" s="7">
        <f t="shared" ca="1" si="147"/>
        <v>473000</v>
      </c>
      <c r="AN395" s="7">
        <f t="shared" ca="1" si="161"/>
        <v>-607000</v>
      </c>
      <c r="AO395" s="7">
        <f t="shared" ca="1" si="162"/>
        <v>-56.203703703703702</v>
      </c>
      <c r="AQ395" s="20" t="s">
        <v>3076</v>
      </c>
      <c r="AR395" s="11" t="s">
        <v>3077</v>
      </c>
      <c r="AS395" s="6" t="str" cm="1">
        <f t="array" aca="1" ref="AS395" ca="1">_xlfn.TEXTJOIN("",TRUE,IFERROR(MID(AR395,ROW(INDIRECT("1:"&amp;LEN(AR395))),1)*1,""))</f>
        <v>199000</v>
      </c>
      <c r="AT395" s="7">
        <f t="shared" ca="1" si="148"/>
        <v>199000</v>
      </c>
      <c r="AU395" s="7">
        <f t="shared" ca="1" si="163"/>
        <v>-1141000</v>
      </c>
      <c r="AV395" s="7">
        <f t="shared" ca="1" si="164"/>
        <v>-85.149253731343279</v>
      </c>
      <c r="AX395" s="8" t="s">
        <v>3072</v>
      </c>
      <c r="AY395" s="7" t="s">
        <v>185</v>
      </c>
      <c r="AZ395" s="9" t="str" cm="1">
        <f t="array" aca="1" ref="AZ395" ca="1">_xlfn.TEXTJOIN("",TRUE,IFERROR(MID(AY395,ROW(INDIRECT("1:"&amp;LEN(AY395))),1)*1,""))</f>
        <v>587000</v>
      </c>
      <c r="BA395" s="7">
        <f t="shared" ca="1" si="165"/>
        <v>587000</v>
      </c>
      <c r="BB395" s="7">
        <f t="shared" ca="1" si="166"/>
        <v>-364000</v>
      </c>
      <c r="BC395" s="7">
        <f t="shared" ca="1" si="167"/>
        <v>-38.275499474237641</v>
      </c>
    </row>
    <row r="396" spans="1:55">
      <c r="A396" s="7" t="s">
        <v>3078</v>
      </c>
      <c r="B396" s="7" t="s">
        <v>2672</v>
      </c>
      <c r="C396" s="9" t="str" cm="1">
        <f t="array" aca="1" ref="C396" ca="1">_xlfn.TEXTJOIN("",TRUE,IFERROR(MID(B396,ROW(INDIRECT("1:"&amp;LEN(B396))),1)*1,""))</f>
        <v>1760</v>
      </c>
      <c r="D396" s="17">
        <f t="shared" ca="1" si="149"/>
        <v>1760</v>
      </c>
      <c r="E396" s="7">
        <f t="shared" ca="1" si="150"/>
        <v>-6700</v>
      </c>
      <c r="F396" s="7">
        <f t="shared" ca="1" si="151"/>
        <v>-79.196217494089836</v>
      </c>
      <c r="H396" s="10" t="s">
        <v>3078</v>
      </c>
      <c r="I396" s="11" t="s">
        <v>2869</v>
      </c>
      <c r="J396" s="6" t="str" cm="1">
        <f t="array" aca="1" ref="J396" ca="1">_xlfn.TEXTJOIN("",TRUE,IFERROR(MID(I396,ROW(INDIRECT("1:"&amp;LEN(I396))),1)*1,""))</f>
        <v>3520</v>
      </c>
      <c r="K396" s="16">
        <f t="shared" ca="1" si="144"/>
        <v>3520</v>
      </c>
      <c r="L396" s="7">
        <f t="shared" ca="1" si="152"/>
        <v>-24380</v>
      </c>
      <c r="M396" s="7">
        <f t="shared" ca="1" si="153"/>
        <v>-87.383512544802869</v>
      </c>
      <c r="O396" s="10" t="s">
        <v>3078</v>
      </c>
      <c r="P396" s="11" t="s">
        <v>118</v>
      </c>
      <c r="Q396" s="6" t="str" cm="1">
        <f t="array" aca="1" ref="Q396" ca="1">_xlfn.TEXTJOIN("",TRUE,IFERROR(MID(P396,ROW(INDIRECT("1:"&amp;LEN(P396))),1)*1,""))</f>
        <v>3850</v>
      </c>
      <c r="R396" s="7">
        <f t="shared" ca="1" si="154"/>
        <v>3850</v>
      </c>
      <c r="S396" s="7">
        <f t="shared" ca="1" si="155"/>
        <v>-39250</v>
      </c>
      <c r="T396" s="7">
        <f t="shared" ca="1" si="156"/>
        <v>-91.067285382830619</v>
      </c>
      <c r="V396" s="10" t="s">
        <v>3078</v>
      </c>
      <c r="W396" s="11" t="s">
        <v>3079</v>
      </c>
      <c r="X396" s="6" t="str" cm="1">
        <f t="array" aca="1" ref="X396" ca="1">_xlfn.TEXTJOIN("",TRUE,IFERROR(MID(W396,ROW(INDIRECT("1:"&amp;LEN(W396))),1)*1,""))</f>
        <v>40400</v>
      </c>
      <c r="Y396" s="7">
        <f t="shared" ca="1" si="145"/>
        <v>40400</v>
      </c>
      <c r="Z396" s="7">
        <f t="shared" ca="1" si="157"/>
        <v>-205600</v>
      </c>
      <c r="AA396" s="7">
        <f t="shared" ca="1" si="158"/>
        <v>-83.577235772357724</v>
      </c>
      <c r="AC396" s="20" t="s">
        <v>3078</v>
      </c>
      <c r="AD396" s="11" t="s">
        <v>3080</v>
      </c>
      <c r="AE396" s="6" t="str" cm="1">
        <f t="array" aca="1" ref="AE396" ca="1">_xlfn.TEXTJOIN("",TRUE,IFERROR(MID(AD396,ROW(INDIRECT("1:"&amp;LEN(AD396))),1)*1,""))</f>
        <v>85900</v>
      </c>
      <c r="AF396" s="7">
        <f t="shared" ca="1" si="146"/>
        <v>85900</v>
      </c>
      <c r="AG396" s="7">
        <f t="shared" ca="1" si="159"/>
        <v>-441100</v>
      </c>
      <c r="AH396" s="7">
        <f t="shared" ca="1" si="160"/>
        <v>-83.700189753320686</v>
      </c>
      <c r="AJ396" s="23" t="s">
        <v>3081</v>
      </c>
      <c r="AK396" s="2" t="s">
        <v>568</v>
      </c>
      <c r="AL396" s="6" t="str" cm="1">
        <f t="array" aca="1" ref="AL396" ca="1">_xlfn.TEXTJOIN("",TRUE,IFERROR(MID(AK396,ROW(INDIRECT("1:"&amp;LEN(AK396))),1)*1,""))</f>
        <v>464000</v>
      </c>
      <c r="AM396" s="7">
        <f t="shared" ca="1" si="147"/>
        <v>464000</v>
      </c>
      <c r="AN396" s="7">
        <f t="shared" ca="1" si="161"/>
        <v>-616000</v>
      </c>
      <c r="AO396" s="7">
        <f t="shared" ca="1" si="162"/>
        <v>-57.037037037037038</v>
      </c>
      <c r="AQ396" s="20" t="s">
        <v>3082</v>
      </c>
      <c r="AR396" s="11" t="s">
        <v>885</v>
      </c>
      <c r="AS396" s="6" t="str" cm="1">
        <f t="array" aca="1" ref="AS396" ca="1">_xlfn.TEXTJOIN("",TRUE,IFERROR(MID(AR396,ROW(INDIRECT("1:"&amp;LEN(AR396))),1)*1,""))</f>
        <v>203000</v>
      </c>
      <c r="AT396" s="7">
        <f t="shared" ca="1" si="148"/>
        <v>203000</v>
      </c>
      <c r="AU396" s="7">
        <f t="shared" ca="1" si="163"/>
        <v>-1137000</v>
      </c>
      <c r="AV396" s="7">
        <f t="shared" ca="1" si="164"/>
        <v>-84.850746268656721</v>
      </c>
      <c r="AX396" s="8" t="s">
        <v>3078</v>
      </c>
      <c r="AY396" s="7" t="s">
        <v>3022</v>
      </c>
      <c r="AZ396" s="9" t="str" cm="1">
        <f t="array" aca="1" ref="AZ396" ca="1">_xlfn.TEXTJOIN("",TRUE,IFERROR(MID(AY396,ROW(INDIRECT("1:"&amp;LEN(AY396))),1)*1,""))</f>
        <v>567000</v>
      </c>
      <c r="BA396" s="7">
        <f t="shared" ca="1" si="165"/>
        <v>567000</v>
      </c>
      <c r="BB396" s="7">
        <f t="shared" ca="1" si="166"/>
        <v>-384000</v>
      </c>
      <c r="BC396" s="7">
        <f t="shared" ca="1" si="167"/>
        <v>-40.378548895899058</v>
      </c>
    </row>
    <row r="397" spans="1:55">
      <c r="A397" s="7" t="s">
        <v>3083</v>
      </c>
      <c r="B397" s="7" t="s">
        <v>2954</v>
      </c>
      <c r="C397" s="9" t="str" cm="1">
        <f t="array" aca="1" ref="C397" ca="1">_xlfn.TEXTJOIN("",TRUE,IFERROR(MID(B397,ROW(INDIRECT("1:"&amp;LEN(B397))),1)*1,""))</f>
        <v>1750</v>
      </c>
      <c r="D397" s="17">
        <f t="shared" ca="1" si="149"/>
        <v>1750</v>
      </c>
      <c r="E397" s="7">
        <f t="shared" ca="1" si="150"/>
        <v>-6710</v>
      </c>
      <c r="F397" s="7">
        <f t="shared" ca="1" si="151"/>
        <v>-79.314420803782511</v>
      </c>
      <c r="H397" s="10" t="s">
        <v>3083</v>
      </c>
      <c r="I397" s="11" t="s">
        <v>93</v>
      </c>
      <c r="J397" s="6" t="str" cm="1">
        <f t="array" aca="1" ref="J397" ca="1">_xlfn.TEXTJOIN("",TRUE,IFERROR(MID(I397,ROW(INDIRECT("1:"&amp;LEN(I397))),1)*1,""))</f>
        <v>3540</v>
      </c>
      <c r="K397" s="16">
        <f t="shared" ca="1" si="144"/>
        <v>3540</v>
      </c>
      <c r="L397" s="7">
        <f t="shared" ca="1" si="152"/>
        <v>-24360</v>
      </c>
      <c r="M397" s="7">
        <f t="shared" ca="1" si="153"/>
        <v>-87.311827956989248</v>
      </c>
      <c r="O397" s="10" t="s">
        <v>3083</v>
      </c>
      <c r="P397" s="11" t="s">
        <v>3084</v>
      </c>
      <c r="Q397" s="6" t="str" cm="1">
        <f t="array" aca="1" ref="Q397" ca="1">_xlfn.TEXTJOIN("",TRUE,IFERROR(MID(P397,ROW(INDIRECT("1:"&amp;LEN(P397))),1)*1,""))</f>
        <v>3840</v>
      </c>
      <c r="R397" s="7">
        <f t="shared" ca="1" si="154"/>
        <v>3840</v>
      </c>
      <c r="S397" s="7">
        <f t="shared" ca="1" si="155"/>
        <v>-39260</v>
      </c>
      <c r="T397" s="7">
        <f t="shared" ca="1" si="156"/>
        <v>-91.090487238979122</v>
      </c>
      <c r="V397" s="10" t="s">
        <v>3083</v>
      </c>
      <c r="W397" s="11" t="s">
        <v>3085</v>
      </c>
      <c r="X397" s="6" t="str" cm="1">
        <f t="array" aca="1" ref="X397" ca="1">_xlfn.TEXTJOIN("",TRUE,IFERROR(MID(W397,ROW(INDIRECT("1:"&amp;LEN(W397))),1)*1,""))</f>
        <v>39900</v>
      </c>
      <c r="Y397" s="7">
        <f t="shared" ca="1" si="145"/>
        <v>39900</v>
      </c>
      <c r="Z397" s="7">
        <f t="shared" ca="1" si="157"/>
        <v>-206100</v>
      </c>
      <c r="AA397" s="7">
        <f t="shared" ca="1" si="158"/>
        <v>-83.780487804878049</v>
      </c>
      <c r="AC397" s="20" t="s">
        <v>3083</v>
      </c>
      <c r="AD397" s="11" t="s">
        <v>3086</v>
      </c>
      <c r="AE397" s="6" t="str" cm="1">
        <f t="array" aca="1" ref="AE397" ca="1">_xlfn.TEXTJOIN("",TRUE,IFERROR(MID(AD397,ROW(INDIRECT("1:"&amp;LEN(AD397))),1)*1,""))</f>
        <v>79800</v>
      </c>
      <c r="AF397" s="7">
        <f t="shared" ca="1" si="146"/>
        <v>79800</v>
      </c>
      <c r="AG397" s="7">
        <f t="shared" ca="1" si="159"/>
        <v>-447200</v>
      </c>
      <c r="AH397" s="7">
        <f t="shared" ca="1" si="160"/>
        <v>-84.857685009487668</v>
      </c>
      <c r="AJ397" s="23" t="s">
        <v>3087</v>
      </c>
      <c r="AK397" s="2" t="s">
        <v>1585</v>
      </c>
      <c r="AL397" s="6" t="str" cm="1">
        <f t="array" aca="1" ref="AL397" ca="1">_xlfn.TEXTJOIN("",TRUE,IFERROR(MID(AK397,ROW(INDIRECT("1:"&amp;LEN(AK397))),1)*1,""))</f>
        <v>468000</v>
      </c>
      <c r="AM397" s="7">
        <f t="shared" ca="1" si="147"/>
        <v>468000</v>
      </c>
      <c r="AN397" s="7">
        <f t="shared" ca="1" si="161"/>
        <v>-612000</v>
      </c>
      <c r="AO397" s="7">
        <f t="shared" ca="1" si="162"/>
        <v>-56.666666666666664</v>
      </c>
      <c r="AQ397" s="20" t="s">
        <v>3088</v>
      </c>
      <c r="AR397" s="11" t="s">
        <v>2279</v>
      </c>
      <c r="AS397" s="6" t="str" cm="1">
        <f t="array" aca="1" ref="AS397" ca="1">_xlfn.TEXTJOIN("",TRUE,IFERROR(MID(AR397,ROW(INDIRECT("1:"&amp;LEN(AR397))),1)*1,""))</f>
        <v>210000</v>
      </c>
      <c r="AT397" s="7">
        <f t="shared" ca="1" si="148"/>
        <v>210000</v>
      </c>
      <c r="AU397" s="7">
        <f t="shared" ca="1" si="163"/>
        <v>-1130000</v>
      </c>
      <c r="AV397" s="7">
        <f t="shared" ca="1" si="164"/>
        <v>-84.328358208955223</v>
      </c>
      <c r="AX397" s="8" t="s">
        <v>3083</v>
      </c>
      <c r="AY397" s="7" t="s">
        <v>252</v>
      </c>
      <c r="AZ397" s="9" t="str" cm="1">
        <f t="array" aca="1" ref="AZ397" ca="1">_xlfn.TEXTJOIN("",TRUE,IFERROR(MID(AY397,ROW(INDIRECT("1:"&amp;LEN(AY397))),1)*1,""))</f>
        <v>539000</v>
      </c>
      <c r="BA397" s="7">
        <f t="shared" ca="1" si="165"/>
        <v>539000</v>
      </c>
      <c r="BB397" s="7">
        <f t="shared" ca="1" si="166"/>
        <v>-412000</v>
      </c>
      <c r="BC397" s="7">
        <f t="shared" ca="1" si="167"/>
        <v>-43.322818086225027</v>
      </c>
    </row>
    <row r="398" spans="1:55">
      <c r="A398" s="7" t="s">
        <v>3089</v>
      </c>
      <c r="B398" s="7" t="s">
        <v>2677</v>
      </c>
      <c r="C398" s="9" t="str" cm="1">
        <f t="array" aca="1" ref="C398" ca="1">_xlfn.TEXTJOIN("",TRUE,IFERROR(MID(B398,ROW(INDIRECT("1:"&amp;LEN(B398))),1)*1,""))</f>
        <v>1730</v>
      </c>
      <c r="D398" s="17">
        <f t="shared" ca="1" si="149"/>
        <v>1730</v>
      </c>
      <c r="E398" s="7">
        <f t="shared" ca="1" si="150"/>
        <v>-6730</v>
      </c>
      <c r="F398" s="7">
        <f t="shared" ca="1" si="151"/>
        <v>-79.550827423167846</v>
      </c>
      <c r="H398" s="10" t="s">
        <v>3089</v>
      </c>
      <c r="I398" s="11" t="s">
        <v>39</v>
      </c>
      <c r="J398" s="6" t="str" cm="1">
        <f t="array" aca="1" ref="J398" ca="1">_xlfn.TEXTJOIN("",TRUE,IFERROR(MID(I398,ROW(INDIRECT("1:"&amp;LEN(I398))),1)*1,""))</f>
        <v>3480</v>
      </c>
      <c r="K398" s="16">
        <f t="shared" ca="1" si="144"/>
        <v>3480</v>
      </c>
      <c r="L398" s="7">
        <f t="shared" ca="1" si="152"/>
        <v>-24420</v>
      </c>
      <c r="M398" s="7">
        <f t="shared" ca="1" si="153"/>
        <v>-87.526881720430111</v>
      </c>
      <c r="O398" s="10" t="s">
        <v>3089</v>
      </c>
      <c r="P398" s="11" t="s">
        <v>2944</v>
      </c>
      <c r="Q398" s="6" t="str" cm="1">
        <f t="array" aca="1" ref="Q398" ca="1">_xlfn.TEXTJOIN("",TRUE,IFERROR(MID(P398,ROW(INDIRECT("1:"&amp;LEN(P398))),1)*1,""))</f>
        <v>3880</v>
      </c>
      <c r="R398" s="7">
        <f t="shared" ca="1" si="154"/>
        <v>3880</v>
      </c>
      <c r="S398" s="7">
        <f t="shared" ca="1" si="155"/>
        <v>-39220</v>
      </c>
      <c r="T398" s="7">
        <f t="shared" ca="1" si="156"/>
        <v>-90.997679814385151</v>
      </c>
      <c r="V398" s="10" t="s">
        <v>3089</v>
      </c>
      <c r="W398" s="11" t="s">
        <v>3073</v>
      </c>
      <c r="X398" s="6" t="str" cm="1">
        <f t="array" aca="1" ref="X398" ca="1">_xlfn.TEXTJOIN("",TRUE,IFERROR(MID(W398,ROW(INDIRECT("1:"&amp;LEN(W398))),1)*1,""))</f>
        <v>47400</v>
      </c>
      <c r="Y398" s="7">
        <f t="shared" ca="1" si="145"/>
        <v>47400</v>
      </c>
      <c r="Z398" s="7">
        <f t="shared" ca="1" si="157"/>
        <v>-198600</v>
      </c>
      <c r="AA398" s="7">
        <f t="shared" ca="1" si="158"/>
        <v>-80.731707317073173</v>
      </c>
      <c r="AC398" s="20" t="s">
        <v>3089</v>
      </c>
      <c r="AD398" s="11" t="s">
        <v>3090</v>
      </c>
      <c r="AE398" s="6" t="str" cm="1">
        <f t="array" aca="1" ref="AE398" ca="1">_xlfn.TEXTJOIN("",TRUE,IFERROR(MID(AD398,ROW(INDIRECT("1:"&amp;LEN(AD398))),1)*1,""))</f>
        <v>78400</v>
      </c>
      <c r="AF398" s="7">
        <f t="shared" ca="1" si="146"/>
        <v>78400</v>
      </c>
      <c r="AG398" s="7">
        <f t="shared" ca="1" si="159"/>
        <v>-448600</v>
      </c>
      <c r="AH398" s="7">
        <f t="shared" ca="1" si="160"/>
        <v>-85.123339658444024</v>
      </c>
      <c r="AJ398" s="23" t="s">
        <v>3091</v>
      </c>
      <c r="AK398" s="2" t="s">
        <v>2543</v>
      </c>
      <c r="AL398" s="6" t="str" cm="1">
        <f t="array" aca="1" ref="AL398" ca="1">_xlfn.TEXTJOIN("",TRUE,IFERROR(MID(AK398,ROW(INDIRECT("1:"&amp;LEN(AK398))),1)*1,""))</f>
        <v>483000</v>
      </c>
      <c r="AM398" s="7">
        <f t="shared" ca="1" si="147"/>
        <v>483000</v>
      </c>
      <c r="AN398" s="7">
        <f t="shared" ca="1" si="161"/>
        <v>-597000</v>
      </c>
      <c r="AO398" s="7">
        <f t="shared" ca="1" si="162"/>
        <v>-55.277777777777779</v>
      </c>
      <c r="AQ398" s="20" t="s">
        <v>3092</v>
      </c>
      <c r="AR398" s="11" t="s">
        <v>2142</v>
      </c>
      <c r="AS398" s="6" t="str" cm="1">
        <f t="array" aca="1" ref="AS398" ca="1">_xlfn.TEXTJOIN("",TRUE,IFERROR(MID(AR398,ROW(INDIRECT("1:"&amp;LEN(AR398))),1)*1,""))</f>
        <v>234000</v>
      </c>
      <c r="AT398" s="7">
        <f t="shared" ca="1" si="148"/>
        <v>234000</v>
      </c>
      <c r="AU398" s="7">
        <f t="shared" ca="1" si="163"/>
        <v>-1106000</v>
      </c>
      <c r="AV398" s="7">
        <f t="shared" ca="1" si="164"/>
        <v>-82.537313432835816</v>
      </c>
      <c r="AX398" s="8" t="s">
        <v>3089</v>
      </c>
      <c r="AY398" s="7" t="s">
        <v>670</v>
      </c>
      <c r="AZ398" s="9" t="str" cm="1">
        <f t="array" aca="1" ref="AZ398" ca="1">_xlfn.TEXTJOIN("",TRUE,IFERROR(MID(AY398,ROW(INDIRECT("1:"&amp;LEN(AY398))),1)*1,""))</f>
        <v>508000</v>
      </c>
      <c r="BA398" s="7">
        <f t="shared" ca="1" si="165"/>
        <v>508000</v>
      </c>
      <c r="BB398" s="7">
        <f t="shared" ca="1" si="166"/>
        <v>-443000</v>
      </c>
      <c r="BC398" s="7">
        <f t="shared" ca="1" si="167"/>
        <v>-46.582544689800208</v>
      </c>
    </row>
    <row r="399" spans="1:55">
      <c r="A399" s="7" t="s">
        <v>3093</v>
      </c>
      <c r="B399" s="7" t="s">
        <v>2854</v>
      </c>
      <c r="C399" s="9" t="str" cm="1">
        <f t="array" aca="1" ref="C399" ca="1">_xlfn.TEXTJOIN("",TRUE,IFERROR(MID(B399,ROW(INDIRECT("1:"&amp;LEN(B399))),1)*1,""))</f>
        <v>1720</v>
      </c>
      <c r="D399" s="17">
        <f t="shared" ca="1" si="149"/>
        <v>1720</v>
      </c>
      <c r="E399" s="7">
        <f t="shared" ca="1" si="150"/>
        <v>-6740</v>
      </c>
      <c r="F399" s="7">
        <f t="shared" ca="1" si="151"/>
        <v>-79.66903073286052</v>
      </c>
      <c r="H399" s="10" t="s">
        <v>3093</v>
      </c>
      <c r="I399" s="11" t="s">
        <v>189</v>
      </c>
      <c r="J399" s="6" t="str" cm="1">
        <f t="array" aca="1" ref="J399" ca="1">_xlfn.TEXTJOIN("",TRUE,IFERROR(MID(I399,ROW(INDIRECT("1:"&amp;LEN(I399))),1)*1,""))</f>
        <v>3450</v>
      </c>
      <c r="K399" s="16">
        <f t="shared" ca="1" si="144"/>
        <v>3450</v>
      </c>
      <c r="L399" s="7">
        <f t="shared" ca="1" si="152"/>
        <v>-24450</v>
      </c>
      <c r="M399" s="7">
        <f t="shared" ca="1" si="153"/>
        <v>-87.634408602150543</v>
      </c>
      <c r="O399" s="10" t="s">
        <v>3093</v>
      </c>
      <c r="P399" s="11" t="s">
        <v>942</v>
      </c>
      <c r="Q399" s="6" t="str" cm="1">
        <f t="array" aca="1" ref="Q399" ca="1">_xlfn.TEXTJOIN("",TRUE,IFERROR(MID(P399,ROW(INDIRECT("1:"&amp;LEN(P399))),1)*1,""))</f>
        <v>3790</v>
      </c>
      <c r="R399" s="7">
        <f t="shared" ca="1" si="154"/>
        <v>3790</v>
      </c>
      <c r="S399" s="7">
        <f t="shared" ca="1" si="155"/>
        <v>-39310</v>
      </c>
      <c r="T399" s="7">
        <f t="shared" ca="1" si="156"/>
        <v>-91.206496519721583</v>
      </c>
      <c r="V399" s="10" t="s">
        <v>3093</v>
      </c>
      <c r="W399" s="11" t="s">
        <v>163</v>
      </c>
      <c r="X399" s="6" t="str" cm="1">
        <f t="array" aca="1" ref="X399" ca="1">_xlfn.TEXTJOIN("",TRUE,IFERROR(MID(W399,ROW(INDIRECT("1:"&amp;LEN(W399))),1)*1,""))</f>
        <v>47200</v>
      </c>
      <c r="Y399" s="7">
        <f t="shared" ca="1" si="145"/>
        <v>47200</v>
      </c>
      <c r="Z399" s="7">
        <f t="shared" ca="1" si="157"/>
        <v>-198800</v>
      </c>
      <c r="AA399" s="7">
        <f t="shared" ca="1" si="158"/>
        <v>-80.8130081300813</v>
      </c>
      <c r="AC399" s="20" t="s">
        <v>3093</v>
      </c>
      <c r="AD399" s="11" t="s">
        <v>3094</v>
      </c>
      <c r="AE399" s="6" t="str" cm="1">
        <f t="array" aca="1" ref="AE399" ca="1">_xlfn.TEXTJOIN("",TRUE,IFERROR(MID(AD399,ROW(INDIRECT("1:"&amp;LEN(AD399))),1)*1,""))</f>
        <v>82300</v>
      </c>
      <c r="AF399" s="7">
        <f t="shared" ca="1" si="146"/>
        <v>82300</v>
      </c>
      <c r="AG399" s="7">
        <f t="shared" ca="1" si="159"/>
        <v>-444700</v>
      </c>
      <c r="AH399" s="7">
        <f t="shared" ca="1" si="160"/>
        <v>-84.383301707779893</v>
      </c>
      <c r="AJ399" s="23" t="s">
        <v>3095</v>
      </c>
      <c r="AK399" s="2" t="s">
        <v>2554</v>
      </c>
      <c r="AL399" s="6" t="str" cm="1">
        <f t="array" aca="1" ref="AL399" ca="1">_xlfn.TEXTJOIN("",TRUE,IFERROR(MID(AK399,ROW(INDIRECT("1:"&amp;LEN(AK399))),1)*1,""))</f>
        <v>497000</v>
      </c>
      <c r="AM399" s="7">
        <f t="shared" ca="1" si="147"/>
        <v>497000</v>
      </c>
      <c r="AN399" s="7">
        <f t="shared" ca="1" si="161"/>
        <v>-583000</v>
      </c>
      <c r="AO399" s="7">
        <f t="shared" ca="1" si="162"/>
        <v>-53.981481481481481</v>
      </c>
      <c r="AQ399" s="20" t="s">
        <v>3096</v>
      </c>
      <c r="AR399" s="11" t="s">
        <v>1270</v>
      </c>
      <c r="AS399" s="6" t="str" cm="1">
        <f t="array" aca="1" ref="AS399" ca="1">_xlfn.TEXTJOIN("",TRUE,IFERROR(MID(AR399,ROW(INDIRECT("1:"&amp;LEN(AR399))),1)*1,""))</f>
        <v>267000</v>
      </c>
      <c r="AT399" s="7">
        <f t="shared" ca="1" si="148"/>
        <v>267000</v>
      </c>
      <c r="AU399" s="7">
        <f t="shared" ca="1" si="163"/>
        <v>-1073000</v>
      </c>
      <c r="AV399" s="7">
        <f t="shared" ca="1" si="164"/>
        <v>-80.074626865671647</v>
      </c>
      <c r="AX399" s="8" t="s">
        <v>3093</v>
      </c>
      <c r="AY399" s="7" t="s">
        <v>3097</v>
      </c>
      <c r="AZ399" s="9" t="str" cm="1">
        <f t="array" aca="1" ref="AZ399" ca="1">_xlfn.TEXTJOIN("",TRUE,IFERROR(MID(AY399,ROW(INDIRECT("1:"&amp;LEN(AY399))),1)*1,""))</f>
        <v>480000</v>
      </c>
      <c r="BA399" s="7">
        <f t="shared" ca="1" si="165"/>
        <v>480000</v>
      </c>
      <c r="BB399" s="7">
        <f t="shared" ca="1" si="166"/>
        <v>-471000</v>
      </c>
      <c r="BC399" s="7">
        <f t="shared" ca="1" si="167"/>
        <v>-49.526813880126184</v>
      </c>
    </row>
    <row r="400" spans="1:55">
      <c r="A400" s="7" t="s">
        <v>3098</v>
      </c>
      <c r="B400" s="7" t="s">
        <v>3099</v>
      </c>
      <c r="C400" s="9" t="str" cm="1">
        <f t="array" aca="1" ref="C400" ca="1">_xlfn.TEXTJOIN("",TRUE,IFERROR(MID(B400,ROW(INDIRECT("1:"&amp;LEN(B400))),1)*1,""))</f>
        <v>1690</v>
      </c>
      <c r="D400" s="17">
        <f t="shared" ca="1" si="149"/>
        <v>1690</v>
      </c>
      <c r="E400" s="7">
        <f t="shared" ca="1" si="150"/>
        <v>-6770</v>
      </c>
      <c r="F400" s="7">
        <f t="shared" ca="1" si="151"/>
        <v>-80.023640661938529</v>
      </c>
      <c r="H400" s="10" t="s">
        <v>3098</v>
      </c>
      <c r="I400" s="11" t="s">
        <v>39</v>
      </c>
      <c r="J400" s="6" t="str" cm="1">
        <f t="array" aca="1" ref="J400" ca="1">_xlfn.TEXTJOIN("",TRUE,IFERROR(MID(I400,ROW(INDIRECT("1:"&amp;LEN(I400))),1)*1,""))</f>
        <v>3480</v>
      </c>
      <c r="K400" s="16">
        <f t="shared" ca="1" si="144"/>
        <v>3480</v>
      </c>
      <c r="L400" s="7">
        <f t="shared" ca="1" si="152"/>
        <v>-24420</v>
      </c>
      <c r="M400" s="7">
        <f t="shared" ca="1" si="153"/>
        <v>-87.526881720430111</v>
      </c>
      <c r="O400" s="10" t="s">
        <v>3098</v>
      </c>
      <c r="P400" s="11" t="s">
        <v>2977</v>
      </c>
      <c r="Q400" s="6" t="str" cm="1">
        <f t="array" aca="1" ref="Q400" ca="1">_xlfn.TEXTJOIN("",TRUE,IFERROR(MID(P400,ROW(INDIRECT("1:"&amp;LEN(P400))),1)*1,""))</f>
        <v>3870</v>
      </c>
      <c r="R400" s="7">
        <f t="shared" ca="1" si="154"/>
        <v>3870</v>
      </c>
      <c r="S400" s="7">
        <f t="shared" ca="1" si="155"/>
        <v>-39230</v>
      </c>
      <c r="T400" s="7">
        <f t="shared" ca="1" si="156"/>
        <v>-91.02088167053364</v>
      </c>
      <c r="V400" s="10" t="s">
        <v>3098</v>
      </c>
      <c r="W400" s="11" t="s">
        <v>3100</v>
      </c>
      <c r="X400" s="6" t="str" cm="1">
        <f t="array" aca="1" ref="X400" ca="1">_xlfn.TEXTJOIN("",TRUE,IFERROR(MID(W400,ROW(INDIRECT("1:"&amp;LEN(W400))),1)*1,""))</f>
        <v>50200</v>
      </c>
      <c r="Y400" s="7">
        <f t="shared" ca="1" si="145"/>
        <v>50200</v>
      </c>
      <c r="Z400" s="7">
        <f t="shared" ca="1" si="157"/>
        <v>-195800</v>
      </c>
      <c r="AA400" s="7">
        <f t="shared" ca="1" si="158"/>
        <v>-79.59349593495935</v>
      </c>
      <c r="AC400" s="20" t="s">
        <v>3098</v>
      </c>
      <c r="AD400" s="11" t="s">
        <v>1825</v>
      </c>
      <c r="AE400" s="6" t="str" cm="1">
        <f t="array" aca="1" ref="AE400" ca="1">_xlfn.TEXTJOIN("",TRUE,IFERROR(MID(AD400,ROW(INDIRECT("1:"&amp;LEN(AD400))),1)*1,""))</f>
        <v>88600</v>
      </c>
      <c r="AF400" s="7">
        <f t="shared" ca="1" si="146"/>
        <v>88600</v>
      </c>
      <c r="AG400" s="7">
        <f t="shared" ca="1" si="159"/>
        <v>-438400</v>
      </c>
      <c r="AH400" s="7">
        <f t="shared" ca="1" si="160"/>
        <v>-83.187855787476281</v>
      </c>
      <c r="AJ400" s="23" t="s">
        <v>3101</v>
      </c>
      <c r="AK400" s="2" t="s">
        <v>2529</v>
      </c>
      <c r="AL400" s="6" t="str" cm="1">
        <f t="array" aca="1" ref="AL400" ca="1">_xlfn.TEXTJOIN("",TRUE,IFERROR(MID(AK400,ROW(INDIRECT("1:"&amp;LEN(AK400))),1)*1,""))</f>
        <v>503000</v>
      </c>
      <c r="AM400" s="7">
        <f t="shared" ca="1" si="147"/>
        <v>503000</v>
      </c>
      <c r="AN400" s="7">
        <f t="shared" ca="1" si="161"/>
        <v>-577000</v>
      </c>
      <c r="AO400" s="7">
        <f t="shared" ca="1" si="162"/>
        <v>-53.425925925925924</v>
      </c>
      <c r="AQ400" s="20" t="s">
        <v>3102</v>
      </c>
      <c r="AR400" s="11" t="s">
        <v>2720</v>
      </c>
      <c r="AS400" s="6" t="str" cm="1">
        <f t="array" aca="1" ref="AS400" ca="1">_xlfn.TEXTJOIN("",TRUE,IFERROR(MID(AR400,ROW(INDIRECT("1:"&amp;LEN(AR400))),1)*1,""))</f>
        <v>282000</v>
      </c>
      <c r="AT400" s="7">
        <f t="shared" ca="1" si="148"/>
        <v>282000</v>
      </c>
      <c r="AU400" s="7">
        <f t="shared" ca="1" si="163"/>
        <v>-1058000</v>
      </c>
      <c r="AV400" s="7">
        <f t="shared" ca="1" si="164"/>
        <v>-78.955223880597018</v>
      </c>
      <c r="AX400" s="8" t="s">
        <v>3098</v>
      </c>
      <c r="AY400" s="7" t="s">
        <v>1262</v>
      </c>
      <c r="AZ400" s="9" t="str" cm="1">
        <f t="array" aca="1" ref="AZ400" ca="1">_xlfn.TEXTJOIN("",TRUE,IFERROR(MID(AY400,ROW(INDIRECT("1:"&amp;LEN(AY400))),1)*1,""))</f>
        <v>451000</v>
      </c>
      <c r="BA400" s="7">
        <f t="shared" ca="1" si="165"/>
        <v>451000</v>
      </c>
      <c r="BB400" s="7">
        <f t="shared" ca="1" si="166"/>
        <v>-500000</v>
      </c>
      <c r="BC400" s="7">
        <f t="shared" ca="1" si="167"/>
        <v>-52.576235541535226</v>
      </c>
    </row>
    <row r="401" spans="1:55">
      <c r="A401" s="7" t="s">
        <v>3103</v>
      </c>
      <c r="B401" s="7" t="s">
        <v>772</v>
      </c>
      <c r="C401" s="9" t="str" cm="1">
        <f t="array" aca="1" ref="C401" ca="1">_xlfn.TEXTJOIN("",TRUE,IFERROR(MID(B401,ROW(INDIRECT("1:"&amp;LEN(B401))),1)*1,""))</f>
        <v>1660</v>
      </c>
      <c r="D401" s="17">
        <f t="shared" ca="1" si="149"/>
        <v>1660</v>
      </c>
      <c r="E401" s="7">
        <f t="shared" ca="1" si="150"/>
        <v>-6800</v>
      </c>
      <c r="F401" s="7">
        <f t="shared" ca="1" si="151"/>
        <v>-80.378250591016553</v>
      </c>
      <c r="H401" s="10" t="s">
        <v>3103</v>
      </c>
      <c r="I401" s="11" t="s">
        <v>2861</v>
      </c>
      <c r="J401" s="6" t="str" cm="1">
        <f t="array" aca="1" ref="J401" ca="1">_xlfn.TEXTJOIN("",TRUE,IFERROR(MID(I401,ROW(INDIRECT("1:"&amp;LEN(I401))),1)*1,""))</f>
        <v>3490</v>
      </c>
      <c r="K401" s="16">
        <f t="shared" ca="1" si="144"/>
        <v>3490</v>
      </c>
      <c r="L401" s="7">
        <f t="shared" ca="1" si="152"/>
        <v>-24410</v>
      </c>
      <c r="M401" s="7">
        <f t="shared" ca="1" si="153"/>
        <v>-87.491039426523301</v>
      </c>
      <c r="O401" s="10" t="s">
        <v>3103</v>
      </c>
      <c r="P401" s="11" t="s">
        <v>2977</v>
      </c>
      <c r="Q401" s="6" t="str" cm="1">
        <f t="array" aca="1" ref="Q401" ca="1">_xlfn.TEXTJOIN("",TRUE,IFERROR(MID(P401,ROW(INDIRECT("1:"&amp;LEN(P401))),1)*1,""))</f>
        <v>3870</v>
      </c>
      <c r="R401" s="7">
        <f t="shared" ca="1" si="154"/>
        <v>3870</v>
      </c>
      <c r="S401" s="7">
        <f t="shared" ca="1" si="155"/>
        <v>-39230</v>
      </c>
      <c r="T401" s="7">
        <f t="shared" ca="1" si="156"/>
        <v>-91.02088167053364</v>
      </c>
      <c r="V401" s="10" t="s">
        <v>3103</v>
      </c>
      <c r="W401" s="11" t="s">
        <v>1968</v>
      </c>
      <c r="X401" s="6" t="str" cm="1">
        <f t="array" aca="1" ref="X401" ca="1">_xlfn.TEXTJOIN("",TRUE,IFERROR(MID(W401,ROW(INDIRECT("1:"&amp;LEN(W401))),1)*1,""))</f>
        <v>44700</v>
      </c>
      <c r="Y401" s="7">
        <f t="shared" ca="1" si="145"/>
        <v>44700</v>
      </c>
      <c r="Z401" s="7">
        <f t="shared" ca="1" si="157"/>
        <v>-201300</v>
      </c>
      <c r="AA401" s="7">
        <f t="shared" ca="1" si="158"/>
        <v>-81.829268292682926</v>
      </c>
      <c r="AC401" s="20" t="s">
        <v>3103</v>
      </c>
      <c r="AD401" s="11" t="s">
        <v>2327</v>
      </c>
      <c r="AE401" s="6" t="str" cm="1">
        <f t="array" aca="1" ref="AE401" ca="1">_xlfn.TEXTJOIN("",TRUE,IFERROR(MID(AD401,ROW(INDIRECT("1:"&amp;LEN(AD401))),1)*1,""))</f>
        <v>89600</v>
      </c>
      <c r="AF401" s="7">
        <f t="shared" ca="1" si="146"/>
        <v>89600</v>
      </c>
      <c r="AG401" s="7">
        <f t="shared" ca="1" si="159"/>
        <v>-437400</v>
      </c>
      <c r="AH401" s="7">
        <f t="shared" ca="1" si="160"/>
        <v>-82.998102466793171</v>
      </c>
      <c r="AJ401" s="23" t="s">
        <v>3104</v>
      </c>
      <c r="AK401" s="2" t="s">
        <v>347</v>
      </c>
      <c r="AL401" s="6" t="str" cm="1">
        <f t="array" aca="1" ref="AL401" ca="1">_xlfn.TEXTJOIN("",TRUE,IFERROR(MID(AK401,ROW(INDIRECT("1:"&amp;LEN(AK401))),1)*1,""))</f>
        <v>500000</v>
      </c>
      <c r="AM401" s="7">
        <f t="shared" ca="1" si="147"/>
        <v>500000</v>
      </c>
      <c r="AN401" s="7">
        <f t="shared" ca="1" si="161"/>
        <v>-580000</v>
      </c>
      <c r="AO401" s="7">
        <f t="shared" ca="1" si="162"/>
        <v>-53.703703703703702</v>
      </c>
      <c r="AQ401" s="20" t="s">
        <v>3105</v>
      </c>
      <c r="AR401" s="11" t="s">
        <v>1541</v>
      </c>
      <c r="AS401" s="6" t="str" cm="1">
        <f t="array" aca="1" ref="AS401" ca="1">_xlfn.TEXTJOIN("",TRUE,IFERROR(MID(AR401,ROW(INDIRECT("1:"&amp;LEN(AR401))),1)*1,""))</f>
        <v>286000</v>
      </c>
      <c r="AT401" s="7">
        <f t="shared" ca="1" si="148"/>
        <v>286000</v>
      </c>
      <c r="AU401" s="7">
        <f t="shared" ca="1" si="163"/>
        <v>-1054000</v>
      </c>
      <c r="AV401" s="7">
        <f t="shared" ca="1" si="164"/>
        <v>-78.656716417910445</v>
      </c>
      <c r="AX401" s="8" t="s">
        <v>3103</v>
      </c>
      <c r="AY401" s="7" t="s">
        <v>704</v>
      </c>
      <c r="AZ401" s="9" t="str" cm="1">
        <f t="array" aca="1" ref="AZ401" ca="1">_xlfn.TEXTJOIN("",TRUE,IFERROR(MID(AY401,ROW(INDIRECT("1:"&amp;LEN(AY401))),1)*1,""))</f>
        <v>428000</v>
      </c>
      <c r="BA401" s="7">
        <f t="shared" ca="1" si="165"/>
        <v>428000</v>
      </c>
      <c r="BB401" s="7">
        <f t="shared" ca="1" si="166"/>
        <v>-523000</v>
      </c>
      <c r="BC401" s="7">
        <f t="shared" ca="1" si="167"/>
        <v>-54.994742376445849</v>
      </c>
    </row>
    <row r="402" spans="1:55">
      <c r="A402" s="7" t="s">
        <v>3106</v>
      </c>
      <c r="B402" s="7" t="s">
        <v>3107</v>
      </c>
      <c r="C402" s="9" t="str" cm="1">
        <f t="array" aca="1" ref="C402" ca="1">_xlfn.TEXTJOIN("",TRUE,IFERROR(MID(B402,ROW(INDIRECT("1:"&amp;LEN(B402))),1)*1,""))</f>
        <v>1640</v>
      </c>
      <c r="D402" s="17">
        <f t="shared" ca="1" si="149"/>
        <v>1640</v>
      </c>
      <c r="E402" s="7">
        <f t="shared" ca="1" si="150"/>
        <v>-6820</v>
      </c>
      <c r="F402" s="7">
        <f t="shared" ca="1" si="151"/>
        <v>-80.614657210401887</v>
      </c>
      <c r="H402" s="10" t="s">
        <v>3106</v>
      </c>
      <c r="I402" s="11" t="s">
        <v>2971</v>
      </c>
      <c r="J402" s="6" t="str" cm="1">
        <f t="array" aca="1" ref="J402" ca="1">_xlfn.TEXTJOIN("",TRUE,IFERROR(MID(I402,ROW(INDIRECT("1:"&amp;LEN(I402))),1)*1,""))</f>
        <v>3460</v>
      </c>
      <c r="K402" s="16">
        <f t="shared" ca="1" si="144"/>
        <v>3460</v>
      </c>
      <c r="L402" s="7">
        <f t="shared" ca="1" si="152"/>
        <v>-24440</v>
      </c>
      <c r="M402" s="7">
        <f t="shared" ca="1" si="153"/>
        <v>-87.598566308243733</v>
      </c>
      <c r="O402" s="10" t="s">
        <v>3106</v>
      </c>
      <c r="P402" s="11" t="s">
        <v>3108</v>
      </c>
      <c r="Q402" s="6" t="str" cm="1">
        <f t="array" aca="1" ref="Q402" ca="1">_xlfn.TEXTJOIN("",TRUE,IFERROR(MID(P402,ROW(INDIRECT("1:"&amp;LEN(P402))),1)*1,""))</f>
        <v>3860</v>
      </c>
      <c r="R402" s="7">
        <f t="shared" ca="1" si="154"/>
        <v>3860</v>
      </c>
      <c r="S402" s="7">
        <f t="shared" ca="1" si="155"/>
        <v>-39240</v>
      </c>
      <c r="T402" s="7">
        <f t="shared" ca="1" si="156"/>
        <v>-91.04408352668213</v>
      </c>
      <c r="V402" s="10" t="s">
        <v>3106</v>
      </c>
      <c r="W402" s="11" t="s">
        <v>3109</v>
      </c>
      <c r="X402" s="6" t="str" cm="1">
        <f t="array" aca="1" ref="X402" ca="1">_xlfn.TEXTJOIN("",TRUE,IFERROR(MID(W402,ROW(INDIRECT("1:"&amp;LEN(W402))),1)*1,""))</f>
        <v>42800</v>
      </c>
      <c r="Y402" s="7">
        <f t="shared" ca="1" si="145"/>
        <v>42800</v>
      </c>
      <c r="Z402" s="7">
        <f t="shared" ca="1" si="157"/>
        <v>-203200</v>
      </c>
      <c r="AA402" s="7">
        <f t="shared" ca="1" si="158"/>
        <v>-82.601626016260155</v>
      </c>
      <c r="AC402" s="20" t="s">
        <v>3106</v>
      </c>
      <c r="AD402" s="11" t="s">
        <v>2771</v>
      </c>
      <c r="AE402" s="6" t="str" cm="1">
        <f t="array" aca="1" ref="AE402" ca="1">_xlfn.TEXTJOIN("",TRUE,IFERROR(MID(AD402,ROW(INDIRECT("1:"&amp;LEN(AD402))),1)*1,""))</f>
        <v>85600</v>
      </c>
      <c r="AF402" s="7">
        <f t="shared" ca="1" si="146"/>
        <v>85600</v>
      </c>
      <c r="AG402" s="7">
        <f t="shared" ca="1" si="159"/>
        <v>-441400</v>
      </c>
      <c r="AH402" s="7">
        <f t="shared" ca="1" si="160"/>
        <v>-83.75711574952561</v>
      </c>
      <c r="AJ402" s="23" t="s">
        <v>3110</v>
      </c>
      <c r="AK402" s="2" t="s">
        <v>3111</v>
      </c>
      <c r="AL402" s="6" t="str" cm="1">
        <f t="array" aca="1" ref="AL402" ca="1">_xlfn.TEXTJOIN("",TRUE,IFERROR(MID(AK402,ROW(INDIRECT("1:"&amp;LEN(AK402))),1)*1,""))</f>
        <v>470000</v>
      </c>
      <c r="AM402" s="7">
        <f t="shared" ca="1" si="147"/>
        <v>470000</v>
      </c>
      <c r="AN402" s="7">
        <f t="shared" ca="1" si="161"/>
        <v>-610000</v>
      </c>
      <c r="AO402" s="7">
        <f t="shared" ca="1" si="162"/>
        <v>-56.481481481481481</v>
      </c>
      <c r="AQ402" s="20" t="s">
        <v>3112</v>
      </c>
      <c r="AR402" s="11" t="s">
        <v>1018</v>
      </c>
      <c r="AS402" s="6" t="str" cm="1">
        <f t="array" aca="1" ref="AS402" ca="1">_xlfn.TEXTJOIN("",TRUE,IFERROR(MID(AR402,ROW(INDIRECT("1:"&amp;LEN(AR402))),1)*1,""))</f>
        <v>293000</v>
      </c>
      <c r="AT402" s="7">
        <f t="shared" ca="1" si="148"/>
        <v>293000</v>
      </c>
      <c r="AU402" s="7">
        <f t="shared" ca="1" si="163"/>
        <v>-1047000</v>
      </c>
      <c r="AV402" s="7">
        <f t="shared" ca="1" si="164"/>
        <v>-78.134328358208961</v>
      </c>
      <c r="AX402" s="8" t="s">
        <v>3106</v>
      </c>
      <c r="AY402" s="7" t="s">
        <v>716</v>
      </c>
      <c r="AZ402" s="9" t="str" cm="1">
        <f t="array" aca="1" ref="AZ402" ca="1">_xlfn.TEXTJOIN("",TRUE,IFERROR(MID(AY402,ROW(INDIRECT("1:"&amp;LEN(AY402))),1)*1,""))</f>
        <v>405000</v>
      </c>
      <c r="BA402" s="7">
        <f t="shared" ca="1" si="165"/>
        <v>405000</v>
      </c>
      <c r="BB402" s="7">
        <f t="shared" ca="1" si="166"/>
        <v>-546000</v>
      </c>
      <c r="BC402" s="7">
        <f t="shared" ca="1" si="167"/>
        <v>-57.413249211356465</v>
      </c>
    </row>
    <row r="403" spans="1:55">
      <c r="A403" s="7" t="s">
        <v>3113</v>
      </c>
      <c r="B403" s="7" t="s">
        <v>2782</v>
      </c>
      <c r="C403" s="9" t="str" cm="1">
        <f t="array" aca="1" ref="C403" ca="1">_xlfn.TEXTJOIN("",TRUE,IFERROR(MID(B403,ROW(INDIRECT("1:"&amp;LEN(B403))),1)*1,""))</f>
        <v>1630</v>
      </c>
      <c r="D403" s="17">
        <f t="shared" ca="1" si="149"/>
        <v>1630</v>
      </c>
      <c r="E403" s="7">
        <f t="shared" ca="1" si="150"/>
        <v>-6830</v>
      </c>
      <c r="F403" s="7">
        <f t="shared" ca="1" si="151"/>
        <v>-80.732860520094562</v>
      </c>
      <c r="H403" s="10" t="s">
        <v>3113</v>
      </c>
      <c r="I403" s="11" t="s">
        <v>110</v>
      </c>
      <c r="J403" s="6" t="str" cm="1">
        <f t="array" aca="1" ref="J403" ca="1">_xlfn.TEXTJOIN("",TRUE,IFERROR(MID(I403,ROW(INDIRECT("1:"&amp;LEN(I403))),1)*1,""))</f>
        <v>3420</v>
      </c>
      <c r="K403" s="16">
        <f t="shared" ca="1" si="144"/>
        <v>3420</v>
      </c>
      <c r="L403" s="7">
        <f t="shared" ca="1" si="152"/>
        <v>-24480</v>
      </c>
      <c r="M403" s="7">
        <f t="shared" ca="1" si="153"/>
        <v>-87.741935483870975</v>
      </c>
      <c r="O403" s="10" t="s">
        <v>3113</v>
      </c>
      <c r="P403" s="11" t="s">
        <v>3114</v>
      </c>
      <c r="Q403" s="6" t="str" cm="1">
        <f t="array" aca="1" ref="Q403" ca="1">_xlfn.TEXTJOIN("",TRUE,IFERROR(MID(P403,ROW(INDIRECT("1:"&amp;LEN(P403))),1)*1,""))</f>
        <v>3770</v>
      </c>
      <c r="R403" s="7">
        <f t="shared" ca="1" si="154"/>
        <v>3770</v>
      </c>
      <c r="S403" s="7">
        <f t="shared" ca="1" si="155"/>
        <v>-39330</v>
      </c>
      <c r="T403" s="7">
        <f t="shared" ca="1" si="156"/>
        <v>-91.252900232018561</v>
      </c>
      <c r="V403" s="10" t="s">
        <v>3113</v>
      </c>
      <c r="W403" s="11" t="s">
        <v>2136</v>
      </c>
      <c r="X403" s="6" t="str" cm="1">
        <f t="array" aca="1" ref="X403" ca="1">_xlfn.TEXTJOIN("",TRUE,IFERROR(MID(W403,ROW(INDIRECT("1:"&amp;LEN(W403))),1)*1,""))</f>
        <v>42500</v>
      </c>
      <c r="Y403" s="7">
        <f t="shared" ca="1" si="145"/>
        <v>42500</v>
      </c>
      <c r="Z403" s="7">
        <f t="shared" ca="1" si="157"/>
        <v>-203500</v>
      </c>
      <c r="AA403" s="7">
        <f t="shared" ca="1" si="158"/>
        <v>-82.723577235772353</v>
      </c>
      <c r="AC403" s="20" t="s">
        <v>3113</v>
      </c>
      <c r="AD403" s="11" t="s">
        <v>3115</v>
      </c>
      <c r="AE403" s="6" t="str" cm="1">
        <f t="array" aca="1" ref="AE403" ca="1">_xlfn.TEXTJOIN("",TRUE,IFERROR(MID(AD403,ROW(INDIRECT("1:"&amp;LEN(AD403))),1)*1,""))</f>
        <v>80300</v>
      </c>
      <c r="AF403" s="7">
        <f t="shared" ca="1" si="146"/>
        <v>80300</v>
      </c>
      <c r="AG403" s="7">
        <f t="shared" ca="1" si="159"/>
        <v>-446700</v>
      </c>
      <c r="AH403" s="7">
        <f t="shared" ca="1" si="160"/>
        <v>-84.762808349146113</v>
      </c>
      <c r="AJ403" s="23" t="s">
        <v>3116</v>
      </c>
      <c r="AK403" s="2" t="s">
        <v>2652</v>
      </c>
      <c r="AL403" s="6" t="str" cm="1">
        <f t="array" aca="1" ref="AL403" ca="1">_xlfn.TEXTJOIN("",TRUE,IFERROR(MID(AK403,ROW(INDIRECT("1:"&amp;LEN(AK403))),1)*1,""))</f>
        <v>455000</v>
      </c>
      <c r="AM403" s="7">
        <f t="shared" ca="1" si="147"/>
        <v>455000</v>
      </c>
      <c r="AN403" s="7">
        <f t="shared" ca="1" si="161"/>
        <v>-625000</v>
      </c>
      <c r="AO403" s="7">
        <f t="shared" ca="1" si="162"/>
        <v>-57.870370370370374</v>
      </c>
      <c r="AQ403" s="20" t="s">
        <v>3117</v>
      </c>
      <c r="AR403" s="11" t="s">
        <v>1556</v>
      </c>
      <c r="AS403" s="6" t="str" cm="1">
        <f t="array" aca="1" ref="AS403" ca="1">_xlfn.TEXTJOIN("",TRUE,IFERROR(MID(AR403,ROW(INDIRECT("1:"&amp;LEN(AR403))),1)*1,""))</f>
        <v>303000</v>
      </c>
      <c r="AT403" s="7">
        <f t="shared" ca="1" si="148"/>
        <v>303000</v>
      </c>
      <c r="AU403" s="7">
        <f t="shared" ca="1" si="163"/>
        <v>-1037000</v>
      </c>
      <c r="AV403" s="7">
        <f t="shared" ca="1" si="164"/>
        <v>-77.388059701492537</v>
      </c>
      <c r="AX403" s="8" t="s">
        <v>3113</v>
      </c>
      <c r="AY403" s="7" t="s">
        <v>3118</v>
      </c>
      <c r="AZ403" s="9" t="str" cm="1">
        <f t="array" aca="1" ref="AZ403" ca="1">_xlfn.TEXTJOIN("",TRUE,IFERROR(MID(AY403,ROW(INDIRECT("1:"&amp;LEN(AY403))),1)*1,""))</f>
        <v>387000</v>
      </c>
      <c r="BA403" s="7">
        <f t="shared" ca="1" si="165"/>
        <v>387000</v>
      </c>
      <c r="BB403" s="7">
        <f t="shared" ca="1" si="166"/>
        <v>-564000</v>
      </c>
      <c r="BC403" s="7">
        <f t="shared" ca="1" si="167"/>
        <v>-59.305993690851736</v>
      </c>
    </row>
    <row r="404" spans="1:55">
      <c r="A404" s="7" t="s">
        <v>3119</v>
      </c>
      <c r="B404" s="7" t="s">
        <v>2776</v>
      </c>
      <c r="C404" s="9" t="str" cm="1">
        <f t="array" aca="1" ref="C404" ca="1">_xlfn.TEXTJOIN("",TRUE,IFERROR(MID(B404,ROW(INDIRECT("1:"&amp;LEN(B404))),1)*1,""))</f>
        <v>1620</v>
      </c>
      <c r="D404" s="17">
        <f t="shared" ca="1" si="149"/>
        <v>1620</v>
      </c>
      <c r="E404" s="7">
        <f t="shared" ca="1" si="150"/>
        <v>-6840</v>
      </c>
      <c r="F404" s="7">
        <f t="shared" ca="1" si="151"/>
        <v>-80.851063829787236</v>
      </c>
      <c r="H404" s="10" t="s">
        <v>3119</v>
      </c>
      <c r="I404" s="11" t="s">
        <v>110</v>
      </c>
      <c r="J404" s="6" t="str" cm="1">
        <f t="array" aca="1" ref="J404" ca="1">_xlfn.TEXTJOIN("",TRUE,IFERROR(MID(I404,ROW(INDIRECT("1:"&amp;LEN(I404))),1)*1,""))</f>
        <v>3420</v>
      </c>
      <c r="K404" s="16">
        <f t="shared" ca="1" si="144"/>
        <v>3420</v>
      </c>
      <c r="L404" s="7">
        <f t="shared" ca="1" si="152"/>
        <v>-24480</v>
      </c>
      <c r="M404" s="7">
        <f t="shared" ca="1" si="153"/>
        <v>-87.741935483870975</v>
      </c>
      <c r="O404" s="10" t="s">
        <v>3119</v>
      </c>
      <c r="P404" s="11" t="s">
        <v>3008</v>
      </c>
      <c r="Q404" s="6" t="str" cm="1">
        <f t="array" aca="1" ref="Q404" ca="1">_xlfn.TEXTJOIN("",TRUE,IFERROR(MID(P404,ROW(INDIRECT("1:"&amp;LEN(P404))),1)*1,""))</f>
        <v>3810</v>
      </c>
      <c r="R404" s="7">
        <f t="shared" ca="1" si="154"/>
        <v>3810</v>
      </c>
      <c r="S404" s="7">
        <f t="shared" ca="1" si="155"/>
        <v>-39290</v>
      </c>
      <c r="T404" s="7">
        <f t="shared" ca="1" si="156"/>
        <v>-91.16009280742459</v>
      </c>
      <c r="V404" s="10" t="s">
        <v>3119</v>
      </c>
      <c r="W404" s="11" t="s">
        <v>3120</v>
      </c>
      <c r="X404" s="6" t="str" cm="1">
        <f t="array" aca="1" ref="X404" ca="1">_xlfn.TEXTJOIN("",TRUE,IFERROR(MID(W404,ROW(INDIRECT("1:"&amp;LEN(W404))),1)*1,""))</f>
        <v>39700</v>
      </c>
      <c r="Y404" s="7">
        <f t="shared" ca="1" si="145"/>
        <v>39700</v>
      </c>
      <c r="Z404" s="7">
        <f t="shared" ca="1" si="157"/>
        <v>-206300</v>
      </c>
      <c r="AA404" s="7">
        <f t="shared" ca="1" si="158"/>
        <v>-83.861788617886177</v>
      </c>
      <c r="AC404" s="20" t="s">
        <v>3119</v>
      </c>
      <c r="AD404" s="11" t="s">
        <v>1834</v>
      </c>
      <c r="AE404" s="6" t="str" cm="1">
        <f t="array" aca="1" ref="AE404" ca="1">_xlfn.TEXTJOIN("",TRUE,IFERROR(MID(AD404,ROW(INDIRECT("1:"&amp;LEN(AD404))),1)*1,""))</f>
        <v>79300</v>
      </c>
      <c r="AF404" s="7">
        <f t="shared" ca="1" si="146"/>
        <v>79300</v>
      </c>
      <c r="AG404" s="7">
        <f t="shared" ca="1" si="159"/>
        <v>-447700</v>
      </c>
      <c r="AH404" s="7">
        <f t="shared" ca="1" si="160"/>
        <v>-84.952561669829223</v>
      </c>
      <c r="AJ404" s="23" t="s">
        <v>3121</v>
      </c>
      <c r="AK404" s="2" t="s">
        <v>2518</v>
      </c>
      <c r="AL404" s="6" t="str" cm="1">
        <f t="array" aca="1" ref="AL404" ca="1">_xlfn.TEXTJOIN("",TRUE,IFERROR(MID(AK404,ROW(INDIRECT("1:"&amp;LEN(AK404))),1)*1,""))</f>
        <v>480000</v>
      </c>
      <c r="AM404" s="7">
        <f t="shared" ca="1" si="147"/>
        <v>480000</v>
      </c>
      <c r="AN404" s="7">
        <f t="shared" ca="1" si="161"/>
        <v>-600000</v>
      </c>
      <c r="AO404" s="7">
        <f t="shared" ca="1" si="162"/>
        <v>-55.555555555555557</v>
      </c>
      <c r="AQ404" s="20" t="s">
        <v>3122</v>
      </c>
      <c r="AR404" s="11" t="s">
        <v>23</v>
      </c>
      <c r="AS404" s="6" t="str" cm="1">
        <f t="array" aca="1" ref="AS404" ca="1">_xlfn.TEXTJOIN("",TRUE,IFERROR(MID(AR404,ROW(INDIRECT("1:"&amp;LEN(AR404))),1)*1,""))</f>
        <v>308000</v>
      </c>
      <c r="AT404" s="7">
        <f t="shared" ca="1" si="148"/>
        <v>308000</v>
      </c>
      <c r="AU404" s="7">
        <f t="shared" ca="1" si="163"/>
        <v>-1032000</v>
      </c>
      <c r="AV404" s="7">
        <f t="shared" ca="1" si="164"/>
        <v>-77.014925373134332</v>
      </c>
      <c r="AX404" s="8" t="s">
        <v>3119</v>
      </c>
      <c r="AY404" s="7" t="s">
        <v>3123</v>
      </c>
      <c r="AZ404" s="9" t="str" cm="1">
        <f t="array" aca="1" ref="AZ404" ca="1">_xlfn.TEXTJOIN("",TRUE,IFERROR(MID(AY404,ROW(INDIRECT("1:"&amp;LEN(AY404))),1)*1,""))</f>
        <v>373000</v>
      </c>
      <c r="BA404" s="7">
        <f t="shared" ca="1" si="165"/>
        <v>373000</v>
      </c>
      <c r="BB404" s="7">
        <f t="shared" ca="1" si="166"/>
        <v>-578000</v>
      </c>
      <c r="BC404" s="7">
        <f t="shared" ca="1" si="167"/>
        <v>-60.77812828601472</v>
      </c>
    </row>
    <row r="405" spans="1:55">
      <c r="A405" s="7" t="s">
        <v>3124</v>
      </c>
      <c r="B405" s="7" t="s">
        <v>2776</v>
      </c>
      <c r="C405" s="9" t="str" cm="1">
        <f t="array" aca="1" ref="C405" ca="1">_xlfn.TEXTJOIN("",TRUE,IFERROR(MID(B405,ROW(INDIRECT("1:"&amp;LEN(B405))),1)*1,""))</f>
        <v>1620</v>
      </c>
      <c r="D405" s="17">
        <f t="shared" ca="1" si="149"/>
        <v>1620</v>
      </c>
      <c r="E405" s="7">
        <f t="shared" ca="1" si="150"/>
        <v>-6840</v>
      </c>
      <c r="F405" s="7">
        <f t="shared" ca="1" si="151"/>
        <v>-80.851063829787236</v>
      </c>
      <c r="H405" s="10" t="s">
        <v>3124</v>
      </c>
      <c r="I405" s="11" t="s">
        <v>3125</v>
      </c>
      <c r="J405" s="6" t="str" cm="1">
        <f t="array" aca="1" ref="J405" ca="1">_xlfn.TEXTJOIN("",TRUE,IFERROR(MID(I405,ROW(INDIRECT("1:"&amp;LEN(I405))),1)*1,""))</f>
        <v>3430</v>
      </c>
      <c r="K405" s="16">
        <f t="shared" ca="1" si="144"/>
        <v>3430</v>
      </c>
      <c r="L405" s="7">
        <f t="shared" ca="1" si="152"/>
        <v>-24470</v>
      </c>
      <c r="M405" s="7">
        <f t="shared" ca="1" si="153"/>
        <v>-87.70609318996415</v>
      </c>
      <c r="O405" s="10" t="s">
        <v>3124</v>
      </c>
      <c r="P405" s="11" t="s">
        <v>2956</v>
      </c>
      <c r="Q405" s="6" t="str" cm="1">
        <f t="array" aca="1" ref="Q405" ca="1">_xlfn.TEXTJOIN("",TRUE,IFERROR(MID(P405,ROW(INDIRECT("1:"&amp;LEN(P405))),1)*1,""))</f>
        <v>3780</v>
      </c>
      <c r="R405" s="7">
        <f t="shared" ca="1" si="154"/>
        <v>3780</v>
      </c>
      <c r="S405" s="7">
        <f t="shared" ca="1" si="155"/>
        <v>-39320</v>
      </c>
      <c r="T405" s="7">
        <f t="shared" ca="1" si="156"/>
        <v>-91.229698375870072</v>
      </c>
      <c r="V405" s="10" t="s">
        <v>3124</v>
      </c>
      <c r="W405" s="11" t="s">
        <v>3126</v>
      </c>
      <c r="X405" s="6" t="str" cm="1">
        <f t="array" aca="1" ref="X405" ca="1">_xlfn.TEXTJOIN("",TRUE,IFERROR(MID(W405,ROW(INDIRECT("1:"&amp;LEN(W405))),1)*1,""))</f>
        <v>38100</v>
      </c>
      <c r="Y405" s="7">
        <f t="shared" ca="1" si="145"/>
        <v>38100</v>
      </c>
      <c r="Z405" s="7">
        <f t="shared" ca="1" si="157"/>
        <v>-207900</v>
      </c>
      <c r="AA405" s="7">
        <f t="shared" ca="1" si="158"/>
        <v>-84.512195121951223</v>
      </c>
      <c r="AC405" s="20" t="s">
        <v>3124</v>
      </c>
      <c r="AD405" s="11" t="s">
        <v>2958</v>
      </c>
      <c r="AE405" s="6" t="str" cm="1">
        <f t="array" aca="1" ref="AE405" ca="1">_xlfn.TEXTJOIN("",TRUE,IFERROR(MID(AD405,ROW(INDIRECT("1:"&amp;LEN(AD405))),1)*1,""))</f>
        <v>81400</v>
      </c>
      <c r="AF405" s="7">
        <f t="shared" ca="1" si="146"/>
        <v>81400</v>
      </c>
      <c r="AG405" s="7">
        <f t="shared" ca="1" si="159"/>
        <v>-445600</v>
      </c>
      <c r="AH405" s="7">
        <f t="shared" ca="1" si="160"/>
        <v>-84.554079696394695</v>
      </c>
      <c r="AJ405" s="23" t="s">
        <v>3127</v>
      </c>
      <c r="AK405" s="2" t="s">
        <v>3128</v>
      </c>
      <c r="AL405" s="6" t="str" cm="1">
        <f t="array" aca="1" ref="AL405" ca="1">_xlfn.TEXTJOIN("",TRUE,IFERROR(MID(AK405,ROW(INDIRECT("1:"&amp;LEN(AK405))),1)*1,""))</f>
        <v>508000</v>
      </c>
      <c r="AM405" s="7">
        <f t="shared" ca="1" si="147"/>
        <v>508000</v>
      </c>
      <c r="AN405" s="7">
        <f t="shared" ca="1" si="161"/>
        <v>-572000</v>
      </c>
      <c r="AO405" s="7">
        <f t="shared" ca="1" si="162"/>
        <v>-52.962962962962962</v>
      </c>
      <c r="AQ405" s="20" t="s">
        <v>3129</v>
      </c>
      <c r="AR405" s="11" t="s">
        <v>472</v>
      </c>
      <c r="AS405" s="6" t="str" cm="1">
        <f t="array" aca="1" ref="AS405" ca="1">_xlfn.TEXTJOIN("",TRUE,IFERROR(MID(AR405,ROW(INDIRECT("1:"&amp;LEN(AR405))),1)*1,""))</f>
        <v>298000</v>
      </c>
      <c r="AT405" s="7">
        <f t="shared" ca="1" si="148"/>
        <v>298000</v>
      </c>
      <c r="AU405" s="7">
        <f t="shared" ca="1" si="163"/>
        <v>-1042000</v>
      </c>
      <c r="AV405" s="7">
        <f t="shared" ca="1" si="164"/>
        <v>-77.761194029850742</v>
      </c>
      <c r="AX405" s="8" t="s">
        <v>3124</v>
      </c>
      <c r="AY405" s="7" t="s">
        <v>1184</v>
      </c>
      <c r="AZ405" s="9" t="str" cm="1">
        <f t="array" aca="1" ref="AZ405" ca="1">_xlfn.TEXTJOIN("",TRUE,IFERROR(MID(AY405,ROW(INDIRECT("1:"&amp;LEN(AY405))),1)*1,""))</f>
        <v>374000</v>
      </c>
      <c r="BA405" s="7">
        <f t="shared" ca="1" si="165"/>
        <v>374000</v>
      </c>
      <c r="BB405" s="7">
        <f t="shared" ca="1" si="166"/>
        <v>-577000</v>
      </c>
      <c r="BC405" s="7">
        <f t="shared" ca="1" si="167"/>
        <v>-60.672975814931654</v>
      </c>
    </row>
    <row r="406" spans="1:55">
      <c r="A406" s="7" t="s">
        <v>3130</v>
      </c>
      <c r="B406" s="7" t="s">
        <v>2776</v>
      </c>
      <c r="C406" s="9" t="str" cm="1">
        <f t="array" aca="1" ref="C406" ca="1">_xlfn.TEXTJOIN("",TRUE,IFERROR(MID(B406,ROW(INDIRECT("1:"&amp;LEN(B406))),1)*1,""))</f>
        <v>1620</v>
      </c>
      <c r="D406" s="17">
        <f t="shared" ca="1" si="149"/>
        <v>1620</v>
      </c>
      <c r="E406" s="7">
        <f t="shared" ca="1" si="150"/>
        <v>-6840</v>
      </c>
      <c r="F406" s="7">
        <f t="shared" ca="1" si="151"/>
        <v>-80.851063829787236</v>
      </c>
      <c r="H406" s="10" t="s">
        <v>3130</v>
      </c>
      <c r="I406" s="11" t="s">
        <v>3125</v>
      </c>
      <c r="J406" s="6" t="str" cm="1">
        <f t="array" aca="1" ref="J406" ca="1">_xlfn.TEXTJOIN("",TRUE,IFERROR(MID(I406,ROW(INDIRECT("1:"&amp;LEN(I406))),1)*1,""))</f>
        <v>3430</v>
      </c>
      <c r="K406" s="16">
        <f t="shared" ca="1" si="144"/>
        <v>3430</v>
      </c>
      <c r="L406" s="7">
        <f t="shared" ca="1" si="152"/>
        <v>-24470</v>
      </c>
      <c r="M406" s="7">
        <f t="shared" ca="1" si="153"/>
        <v>-87.70609318996415</v>
      </c>
      <c r="O406" s="10" t="s">
        <v>3130</v>
      </c>
      <c r="P406" s="11" t="s">
        <v>82</v>
      </c>
      <c r="Q406" s="6" t="str" cm="1">
        <f t="array" aca="1" ref="Q406" ca="1">_xlfn.TEXTJOIN("",TRUE,IFERROR(MID(P406,ROW(INDIRECT("1:"&amp;LEN(P406))),1)*1,""))</f>
        <v>3700</v>
      </c>
      <c r="R406" s="7">
        <f t="shared" ca="1" si="154"/>
        <v>3700</v>
      </c>
      <c r="S406" s="7">
        <f t="shared" ca="1" si="155"/>
        <v>-39400</v>
      </c>
      <c r="T406" s="7">
        <f t="shared" ca="1" si="156"/>
        <v>-91.415313225058</v>
      </c>
      <c r="V406" s="10" t="s">
        <v>3130</v>
      </c>
      <c r="W406" s="11" t="s">
        <v>283</v>
      </c>
      <c r="X406" s="6" t="str" cm="1">
        <f t="array" aca="1" ref="X406" ca="1">_xlfn.TEXTJOIN("",TRUE,IFERROR(MID(W406,ROW(INDIRECT("1:"&amp;LEN(W406))),1)*1,""))</f>
        <v>38700</v>
      </c>
      <c r="Y406" s="7">
        <f t="shared" ca="1" si="145"/>
        <v>38700</v>
      </c>
      <c r="Z406" s="7">
        <f t="shared" ca="1" si="157"/>
        <v>-207300</v>
      </c>
      <c r="AA406" s="7">
        <f t="shared" ca="1" si="158"/>
        <v>-84.268292682926827</v>
      </c>
      <c r="AC406" s="20" t="s">
        <v>3130</v>
      </c>
      <c r="AD406" s="11" t="s">
        <v>2283</v>
      </c>
      <c r="AE406" s="6" t="str" cm="1">
        <f t="array" aca="1" ref="AE406" ca="1">_xlfn.TEXTJOIN("",TRUE,IFERROR(MID(AD406,ROW(INDIRECT("1:"&amp;LEN(AD406))),1)*1,""))</f>
        <v>85500</v>
      </c>
      <c r="AF406" s="7">
        <f t="shared" ca="1" si="146"/>
        <v>85500</v>
      </c>
      <c r="AG406" s="7">
        <f t="shared" ca="1" si="159"/>
        <v>-441500</v>
      </c>
      <c r="AH406" s="7">
        <f t="shared" ca="1" si="160"/>
        <v>-83.776091081593933</v>
      </c>
      <c r="AJ406" s="23" t="s">
        <v>3131</v>
      </c>
      <c r="AK406" s="2" t="s">
        <v>3132</v>
      </c>
      <c r="AL406" s="6" t="str" cm="1">
        <f t="array" aca="1" ref="AL406" ca="1">_xlfn.TEXTJOIN("",TRUE,IFERROR(MID(AK406,ROW(INDIRECT("1:"&amp;LEN(AK406))),1)*1,""))</f>
        <v>540000</v>
      </c>
      <c r="AM406" s="7">
        <f t="shared" ca="1" si="147"/>
        <v>540000</v>
      </c>
      <c r="AN406" s="7">
        <f t="shared" ca="1" si="161"/>
        <v>-540000</v>
      </c>
      <c r="AO406" s="7">
        <f t="shared" ca="1" si="162"/>
        <v>-50</v>
      </c>
      <c r="AQ406" s="20" t="s">
        <v>3133</v>
      </c>
      <c r="AR406" s="11" t="s">
        <v>1541</v>
      </c>
      <c r="AS406" s="6" t="str" cm="1">
        <f t="array" aca="1" ref="AS406" ca="1">_xlfn.TEXTJOIN("",TRUE,IFERROR(MID(AR406,ROW(INDIRECT("1:"&amp;LEN(AR406))),1)*1,""))</f>
        <v>286000</v>
      </c>
      <c r="AT406" s="7">
        <f t="shared" ca="1" si="148"/>
        <v>286000</v>
      </c>
      <c r="AU406" s="7">
        <f t="shared" ca="1" si="163"/>
        <v>-1054000</v>
      </c>
      <c r="AV406" s="7">
        <f t="shared" ca="1" si="164"/>
        <v>-78.656716417910445</v>
      </c>
      <c r="AX406" s="8" t="s">
        <v>3130</v>
      </c>
      <c r="AY406" s="7" t="s">
        <v>3134</v>
      </c>
      <c r="AZ406" s="9" t="str" cm="1">
        <f t="array" aca="1" ref="AZ406" ca="1">_xlfn.TEXTJOIN("",TRUE,IFERROR(MID(AY406,ROW(INDIRECT("1:"&amp;LEN(AY406))),1)*1,""))</f>
        <v>381000</v>
      </c>
      <c r="BA406" s="7">
        <f t="shared" ca="1" si="165"/>
        <v>381000</v>
      </c>
      <c r="BB406" s="7">
        <f t="shared" ca="1" si="166"/>
        <v>-570000</v>
      </c>
      <c r="BC406" s="7">
        <f t="shared" ca="1" si="167"/>
        <v>-59.936908517350155</v>
      </c>
    </row>
    <row r="407" spans="1:55">
      <c r="A407" s="7" t="s">
        <v>3135</v>
      </c>
      <c r="B407" s="7" t="s">
        <v>2767</v>
      </c>
      <c r="C407" s="9" t="str" cm="1">
        <f t="array" aca="1" ref="C407" ca="1">_xlfn.TEXTJOIN("",TRUE,IFERROR(MID(B407,ROW(INDIRECT("1:"&amp;LEN(B407))),1)*1,""))</f>
        <v>1610</v>
      </c>
      <c r="D407" s="17">
        <f t="shared" ca="1" si="149"/>
        <v>1610</v>
      </c>
      <c r="E407" s="7">
        <f t="shared" ca="1" si="150"/>
        <v>-6850</v>
      </c>
      <c r="F407" s="7">
        <f t="shared" ca="1" si="151"/>
        <v>-80.969267139479911</v>
      </c>
      <c r="H407" s="10" t="s">
        <v>3135</v>
      </c>
      <c r="I407" s="11" t="s">
        <v>3136</v>
      </c>
      <c r="J407" s="6" t="str" cm="1">
        <f t="array" aca="1" ref="J407" ca="1">_xlfn.TEXTJOIN("",TRUE,IFERROR(MID(I407,ROW(INDIRECT("1:"&amp;LEN(I407))),1)*1,""))</f>
        <v>3440</v>
      </c>
      <c r="K407" s="16">
        <f t="shared" ca="1" si="144"/>
        <v>3440</v>
      </c>
      <c r="L407" s="7">
        <f t="shared" ca="1" si="152"/>
        <v>-24460</v>
      </c>
      <c r="M407" s="7">
        <f t="shared" ca="1" si="153"/>
        <v>-87.670250896057354</v>
      </c>
      <c r="O407" s="10" t="s">
        <v>3135</v>
      </c>
      <c r="P407" s="11" t="s">
        <v>3137</v>
      </c>
      <c r="Q407" s="6" t="str" cm="1">
        <f t="array" aca="1" ref="Q407" ca="1">_xlfn.TEXTJOIN("",TRUE,IFERROR(MID(P407,ROW(INDIRECT("1:"&amp;LEN(P407))),1)*1,""))</f>
        <v>3750</v>
      </c>
      <c r="R407" s="7">
        <f t="shared" ca="1" si="154"/>
        <v>3750</v>
      </c>
      <c r="S407" s="7">
        <f t="shared" ca="1" si="155"/>
        <v>-39350</v>
      </c>
      <c r="T407" s="7">
        <f t="shared" ca="1" si="156"/>
        <v>-91.29930394431554</v>
      </c>
      <c r="V407" s="10" t="s">
        <v>3135</v>
      </c>
      <c r="W407" s="11" t="s">
        <v>2903</v>
      </c>
      <c r="X407" s="6" t="str" cm="1">
        <f t="array" aca="1" ref="X407" ca="1">_xlfn.TEXTJOIN("",TRUE,IFERROR(MID(W407,ROW(INDIRECT("1:"&amp;LEN(W407))),1)*1,""))</f>
        <v>43000</v>
      </c>
      <c r="Y407" s="7">
        <f t="shared" ca="1" si="145"/>
        <v>43000</v>
      </c>
      <c r="Z407" s="7">
        <f t="shared" ca="1" si="157"/>
        <v>-203000</v>
      </c>
      <c r="AA407" s="7">
        <f t="shared" ca="1" si="158"/>
        <v>-82.520325203252028</v>
      </c>
      <c r="AC407" s="20" t="s">
        <v>3135</v>
      </c>
      <c r="AD407" s="11" t="s">
        <v>3138</v>
      </c>
      <c r="AE407" s="6" t="str" cm="1">
        <f t="array" aca="1" ref="AE407" ca="1">_xlfn.TEXTJOIN("",TRUE,IFERROR(MID(AD407,ROW(INDIRECT("1:"&amp;LEN(AD407))),1)*1,""))</f>
        <v>88700</v>
      </c>
      <c r="AF407" s="7">
        <f t="shared" ca="1" si="146"/>
        <v>88700</v>
      </c>
      <c r="AG407" s="7">
        <f t="shared" ca="1" si="159"/>
        <v>-438300</v>
      </c>
      <c r="AH407" s="7">
        <f t="shared" ca="1" si="160"/>
        <v>-83.168880455407972</v>
      </c>
      <c r="AJ407" s="23" t="s">
        <v>3139</v>
      </c>
      <c r="AK407" s="2" t="s">
        <v>3140</v>
      </c>
      <c r="AL407" s="6" t="str" cm="1">
        <f t="array" aca="1" ref="AL407" ca="1">_xlfn.TEXTJOIN("",TRUE,IFERROR(MID(AK407,ROW(INDIRECT("1:"&amp;LEN(AK407))),1)*1,""))</f>
        <v>580000</v>
      </c>
      <c r="AM407" s="7">
        <f t="shared" ca="1" si="147"/>
        <v>580000</v>
      </c>
      <c r="AN407" s="7">
        <f t="shared" ca="1" si="161"/>
        <v>-500000</v>
      </c>
      <c r="AO407" s="7">
        <f t="shared" ca="1" si="162"/>
        <v>-46.296296296296291</v>
      </c>
      <c r="AQ407" s="20" t="s">
        <v>3141</v>
      </c>
      <c r="AR407" s="11" t="s">
        <v>1280</v>
      </c>
      <c r="AS407" s="6" t="str" cm="1">
        <f t="array" aca="1" ref="AS407" ca="1">_xlfn.TEXTJOIN("",TRUE,IFERROR(MID(AR407,ROW(INDIRECT("1:"&amp;LEN(AR407))),1)*1,""))</f>
        <v>284000</v>
      </c>
      <c r="AT407" s="7">
        <f t="shared" ca="1" si="148"/>
        <v>284000</v>
      </c>
      <c r="AU407" s="7">
        <f t="shared" ca="1" si="163"/>
        <v>-1056000</v>
      </c>
      <c r="AV407" s="7">
        <f t="shared" ca="1" si="164"/>
        <v>-78.805970149253739</v>
      </c>
      <c r="AX407" s="8" t="s">
        <v>3135</v>
      </c>
      <c r="AY407" s="7" t="s">
        <v>797</v>
      </c>
      <c r="AZ407" s="9" t="str" cm="1">
        <f t="array" aca="1" ref="AZ407" ca="1">_xlfn.TEXTJOIN("",TRUE,IFERROR(MID(AY407,ROW(INDIRECT("1:"&amp;LEN(AY407))),1)*1,""))</f>
        <v>392000</v>
      </c>
      <c r="BA407" s="7">
        <f t="shared" ca="1" si="165"/>
        <v>392000</v>
      </c>
      <c r="BB407" s="7">
        <f t="shared" ca="1" si="166"/>
        <v>-559000</v>
      </c>
      <c r="BC407" s="7">
        <f t="shared" ca="1" si="167"/>
        <v>-58.780231335436383</v>
      </c>
    </row>
    <row r="408" spans="1:55">
      <c r="A408" s="7" t="s">
        <v>3142</v>
      </c>
      <c r="B408" s="7" t="s">
        <v>2767</v>
      </c>
      <c r="C408" s="9" t="str" cm="1">
        <f t="array" aca="1" ref="C408" ca="1">_xlfn.TEXTJOIN("",TRUE,IFERROR(MID(B408,ROW(INDIRECT("1:"&amp;LEN(B408))),1)*1,""))</f>
        <v>1610</v>
      </c>
      <c r="D408" s="17">
        <f t="shared" ca="1" si="149"/>
        <v>1610</v>
      </c>
      <c r="E408" s="7">
        <f t="shared" ca="1" si="150"/>
        <v>-6850</v>
      </c>
      <c r="F408" s="7">
        <f t="shared" ca="1" si="151"/>
        <v>-80.969267139479911</v>
      </c>
      <c r="H408" s="10" t="s">
        <v>3142</v>
      </c>
      <c r="I408" s="11" t="s">
        <v>3136</v>
      </c>
      <c r="J408" s="6" t="str" cm="1">
        <f t="array" aca="1" ref="J408" ca="1">_xlfn.TEXTJOIN("",TRUE,IFERROR(MID(I408,ROW(INDIRECT("1:"&amp;LEN(I408))),1)*1,""))</f>
        <v>3440</v>
      </c>
      <c r="K408" s="16">
        <f t="shared" ca="1" si="144"/>
        <v>3440</v>
      </c>
      <c r="L408" s="7">
        <f t="shared" ca="1" si="152"/>
        <v>-24460</v>
      </c>
      <c r="M408" s="7">
        <f t="shared" ca="1" si="153"/>
        <v>-87.670250896057354</v>
      </c>
      <c r="O408" s="10" t="s">
        <v>3142</v>
      </c>
      <c r="P408" s="11" t="s">
        <v>3137</v>
      </c>
      <c r="Q408" s="6" t="str" cm="1">
        <f t="array" aca="1" ref="Q408" ca="1">_xlfn.TEXTJOIN("",TRUE,IFERROR(MID(P408,ROW(INDIRECT("1:"&amp;LEN(P408))),1)*1,""))</f>
        <v>3750</v>
      </c>
      <c r="R408" s="7">
        <f t="shared" ca="1" si="154"/>
        <v>3750</v>
      </c>
      <c r="S408" s="7">
        <f t="shared" ca="1" si="155"/>
        <v>-39350</v>
      </c>
      <c r="T408" s="7">
        <f t="shared" ca="1" si="156"/>
        <v>-91.29930394431554</v>
      </c>
      <c r="V408" s="10" t="s">
        <v>3142</v>
      </c>
      <c r="W408" s="11" t="s">
        <v>171</v>
      </c>
      <c r="X408" s="6" t="str" cm="1">
        <f t="array" aca="1" ref="X408" ca="1">_xlfn.TEXTJOIN("",TRUE,IFERROR(MID(W408,ROW(INDIRECT("1:"&amp;LEN(W408))),1)*1,""))</f>
        <v>46300</v>
      </c>
      <c r="Y408" s="7">
        <f t="shared" ca="1" si="145"/>
        <v>46300</v>
      </c>
      <c r="Z408" s="7">
        <f t="shared" ca="1" si="157"/>
        <v>-199700</v>
      </c>
      <c r="AA408" s="7">
        <f t="shared" ca="1" si="158"/>
        <v>-81.178861788617894</v>
      </c>
      <c r="AC408" s="20" t="s">
        <v>3142</v>
      </c>
      <c r="AD408" s="11" t="s">
        <v>2179</v>
      </c>
      <c r="AE408" s="6" t="str" cm="1">
        <f t="array" aca="1" ref="AE408" ca="1">_xlfn.TEXTJOIN("",TRUE,IFERROR(MID(AD408,ROW(INDIRECT("1:"&amp;LEN(AD408))),1)*1,""))</f>
        <v>90100</v>
      </c>
      <c r="AF408" s="7">
        <f t="shared" ca="1" si="146"/>
        <v>90100</v>
      </c>
      <c r="AG408" s="7">
        <f t="shared" ca="1" si="159"/>
        <v>-436900</v>
      </c>
      <c r="AH408" s="7">
        <f t="shared" ca="1" si="160"/>
        <v>-82.903225806451616</v>
      </c>
      <c r="AJ408" s="23" t="s">
        <v>3143</v>
      </c>
      <c r="AK408" s="2" t="s">
        <v>877</v>
      </c>
      <c r="AL408" s="6" t="str" cm="1">
        <f t="array" aca="1" ref="AL408" ca="1">_xlfn.TEXTJOIN("",TRUE,IFERROR(MID(AK408,ROW(INDIRECT("1:"&amp;LEN(AK408))),1)*1,""))</f>
        <v>633000</v>
      </c>
      <c r="AM408" s="7">
        <f t="shared" ca="1" si="147"/>
        <v>633000</v>
      </c>
      <c r="AN408" s="7">
        <f t="shared" ca="1" si="161"/>
        <v>-447000</v>
      </c>
      <c r="AO408" s="7">
        <f t="shared" ca="1" si="162"/>
        <v>-41.388888888888886</v>
      </c>
      <c r="AQ408" s="20" t="s">
        <v>3144</v>
      </c>
      <c r="AR408" s="11" t="s">
        <v>34</v>
      </c>
      <c r="AS408" s="6" t="str" cm="1">
        <f t="array" aca="1" ref="AS408" ca="1">_xlfn.TEXTJOIN("",TRUE,IFERROR(MID(AR408,ROW(INDIRECT("1:"&amp;LEN(AR408))),1)*1,""))</f>
        <v>294000</v>
      </c>
      <c r="AT408" s="7">
        <f t="shared" ca="1" si="148"/>
        <v>294000</v>
      </c>
      <c r="AU408" s="7">
        <f t="shared" ca="1" si="163"/>
        <v>-1046000</v>
      </c>
      <c r="AV408" s="7">
        <f t="shared" ca="1" si="164"/>
        <v>-78.059701492537314</v>
      </c>
      <c r="AX408" s="8" t="s">
        <v>3142</v>
      </c>
      <c r="AY408" s="7" t="s">
        <v>140</v>
      </c>
      <c r="AZ408" s="9" t="str" cm="1">
        <f t="array" aca="1" ref="AZ408" ca="1">_xlfn.TEXTJOIN("",TRUE,IFERROR(MID(AY408,ROW(INDIRECT("1:"&amp;LEN(AY408))),1)*1,""))</f>
        <v>407000</v>
      </c>
      <c r="BA408" s="7">
        <f t="shared" ca="1" si="165"/>
        <v>407000</v>
      </c>
      <c r="BB408" s="7">
        <f t="shared" ca="1" si="166"/>
        <v>-544000</v>
      </c>
      <c r="BC408" s="7">
        <f t="shared" ca="1" si="167"/>
        <v>-57.202944269190326</v>
      </c>
    </row>
    <row r="409" spans="1:55">
      <c r="A409" s="7" t="s">
        <v>3145</v>
      </c>
      <c r="B409" s="7" t="s">
        <v>2767</v>
      </c>
      <c r="C409" s="9" t="str" cm="1">
        <f t="array" aca="1" ref="C409" ca="1">_xlfn.TEXTJOIN("",TRUE,IFERROR(MID(B409,ROW(INDIRECT("1:"&amp;LEN(B409))),1)*1,""))</f>
        <v>1610</v>
      </c>
      <c r="D409" s="17">
        <f t="shared" ca="1" si="149"/>
        <v>1610</v>
      </c>
      <c r="E409" s="7">
        <f t="shared" ca="1" si="150"/>
        <v>-6850</v>
      </c>
      <c r="F409" s="7">
        <f t="shared" ca="1" si="151"/>
        <v>-80.969267139479911</v>
      </c>
      <c r="H409" s="10" t="s">
        <v>3145</v>
      </c>
      <c r="I409" s="11" t="s">
        <v>3136</v>
      </c>
      <c r="J409" s="6" t="str" cm="1">
        <f t="array" aca="1" ref="J409" ca="1">_xlfn.TEXTJOIN("",TRUE,IFERROR(MID(I409,ROW(INDIRECT("1:"&amp;LEN(I409))),1)*1,""))</f>
        <v>3440</v>
      </c>
      <c r="K409" s="16">
        <f t="shared" ca="1" si="144"/>
        <v>3440</v>
      </c>
      <c r="L409" s="7">
        <f t="shared" ca="1" si="152"/>
        <v>-24460</v>
      </c>
      <c r="M409" s="7">
        <f t="shared" ca="1" si="153"/>
        <v>-87.670250896057354</v>
      </c>
      <c r="O409" s="10" t="s">
        <v>3145</v>
      </c>
      <c r="P409" s="11" t="s">
        <v>3137</v>
      </c>
      <c r="Q409" s="6" t="str" cm="1">
        <f t="array" aca="1" ref="Q409" ca="1">_xlfn.TEXTJOIN("",TRUE,IFERROR(MID(P409,ROW(INDIRECT("1:"&amp;LEN(P409))),1)*1,""))</f>
        <v>3750</v>
      </c>
      <c r="R409" s="7">
        <f t="shared" ca="1" si="154"/>
        <v>3750</v>
      </c>
      <c r="S409" s="7">
        <f t="shared" ca="1" si="155"/>
        <v>-39350</v>
      </c>
      <c r="T409" s="7">
        <f t="shared" ca="1" si="156"/>
        <v>-91.29930394431554</v>
      </c>
      <c r="V409" s="10" t="s">
        <v>3145</v>
      </c>
      <c r="W409" s="11" t="s">
        <v>2754</v>
      </c>
      <c r="X409" s="6" t="str" cm="1">
        <f t="array" aca="1" ref="X409" ca="1">_xlfn.TEXTJOIN("",TRUE,IFERROR(MID(W409,ROW(INDIRECT("1:"&amp;LEN(W409))),1)*1,""))</f>
        <v>42600</v>
      </c>
      <c r="Y409" s="7">
        <f t="shared" ca="1" si="145"/>
        <v>42600</v>
      </c>
      <c r="Z409" s="7">
        <f t="shared" ca="1" si="157"/>
        <v>-203400</v>
      </c>
      <c r="AA409" s="7">
        <f t="shared" ca="1" si="158"/>
        <v>-82.682926829268297</v>
      </c>
      <c r="AC409" s="20" t="s">
        <v>3145</v>
      </c>
      <c r="AD409" s="11" t="s">
        <v>2934</v>
      </c>
      <c r="AE409" s="6" t="str" cm="1">
        <f t="array" aca="1" ref="AE409" ca="1">_xlfn.TEXTJOIN("",TRUE,IFERROR(MID(AD409,ROW(INDIRECT("1:"&amp;LEN(AD409))),1)*1,""))</f>
        <v>91800</v>
      </c>
      <c r="AF409" s="7">
        <f t="shared" ca="1" si="146"/>
        <v>91800</v>
      </c>
      <c r="AG409" s="7">
        <f t="shared" ca="1" si="159"/>
        <v>-435200</v>
      </c>
      <c r="AH409" s="7">
        <f t="shared" ca="1" si="160"/>
        <v>-82.58064516129032</v>
      </c>
      <c r="AJ409" s="23" t="s">
        <v>3146</v>
      </c>
      <c r="AK409" s="2" t="s">
        <v>3147</v>
      </c>
      <c r="AL409" s="6" t="str" cm="1">
        <f t="array" aca="1" ref="AL409" ca="1">_xlfn.TEXTJOIN("",TRUE,IFERROR(MID(AK409,ROW(INDIRECT("1:"&amp;LEN(AK409))),1)*1,""))</f>
        <v>692000</v>
      </c>
      <c r="AM409" s="7">
        <f t="shared" ca="1" si="147"/>
        <v>692000</v>
      </c>
      <c r="AN409" s="7">
        <f t="shared" ca="1" si="161"/>
        <v>-388000</v>
      </c>
      <c r="AO409" s="7">
        <f t="shared" ca="1" si="162"/>
        <v>-35.925925925925924</v>
      </c>
      <c r="AQ409" s="20" t="s">
        <v>3148</v>
      </c>
      <c r="AR409" s="11" t="s">
        <v>1556</v>
      </c>
      <c r="AS409" s="6" t="str" cm="1">
        <f t="array" aca="1" ref="AS409" ca="1">_xlfn.TEXTJOIN("",TRUE,IFERROR(MID(AR409,ROW(INDIRECT("1:"&amp;LEN(AR409))),1)*1,""))</f>
        <v>303000</v>
      </c>
      <c r="AT409" s="7">
        <f t="shared" ca="1" si="148"/>
        <v>303000</v>
      </c>
      <c r="AU409" s="7">
        <f t="shared" ca="1" si="163"/>
        <v>-1037000</v>
      </c>
      <c r="AV409" s="7">
        <f t="shared" ca="1" si="164"/>
        <v>-77.388059701492537</v>
      </c>
      <c r="AX409" s="8" t="s">
        <v>3145</v>
      </c>
      <c r="AY409" s="7" t="s">
        <v>3149</v>
      </c>
      <c r="AZ409" s="9" t="str" cm="1">
        <f t="array" aca="1" ref="AZ409" ca="1">_xlfn.TEXTJOIN("",TRUE,IFERROR(MID(AY409,ROW(INDIRECT("1:"&amp;LEN(AY409))),1)*1,""))</f>
        <v>429000</v>
      </c>
      <c r="BA409" s="7">
        <f t="shared" ca="1" si="165"/>
        <v>429000</v>
      </c>
      <c r="BB409" s="7">
        <f t="shared" ca="1" si="166"/>
        <v>-522000</v>
      </c>
      <c r="BC409" s="7">
        <f t="shared" ca="1" si="167"/>
        <v>-54.889589905362776</v>
      </c>
    </row>
    <row r="410" spans="1:55">
      <c r="A410" s="7" t="s">
        <v>3150</v>
      </c>
      <c r="B410" s="7" t="s">
        <v>2689</v>
      </c>
      <c r="C410" s="9" t="str" cm="1">
        <f t="array" aca="1" ref="C410" ca="1">_xlfn.TEXTJOIN("",TRUE,IFERROR(MID(B410,ROW(INDIRECT("1:"&amp;LEN(B410))),1)*1,""))</f>
        <v>1590</v>
      </c>
      <c r="D410" s="17">
        <f t="shared" ca="1" si="149"/>
        <v>1590</v>
      </c>
      <c r="E410" s="7">
        <f t="shared" ca="1" si="150"/>
        <v>-6870</v>
      </c>
      <c r="F410" s="7">
        <f t="shared" ca="1" si="151"/>
        <v>-81.205673758865245</v>
      </c>
      <c r="H410" s="10" t="s">
        <v>3150</v>
      </c>
      <c r="I410" s="11" t="s">
        <v>50</v>
      </c>
      <c r="J410" s="6" t="str" cm="1">
        <f t="array" aca="1" ref="J410" ca="1">_xlfn.TEXTJOIN("",TRUE,IFERROR(MID(I410,ROW(INDIRECT("1:"&amp;LEN(I410))),1)*1,""))</f>
        <v>3400</v>
      </c>
      <c r="K410" s="16">
        <f t="shared" ca="1" si="144"/>
        <v>3400</v>
      </c>
      <c r="L410" s="7">
        <f t="shared" ca="1" si="152"/>
        <v>-24500</v>
      </c>
      <c r="M410" s="7">
        <f t="shared" ca="1" si="153"/>
        <v>-87.813620071684582</v>
      </c>
      <c r="O410" s="10" t="s">
        <v>3150</v>
      </c>
      <c r="P410" s="11" t="s">
        <v>719</v>
      </c>
      <c r="Q410" s="6" t="str" cm="1">
        <f t="array" aca="1" ref="Q410" ca="1">_xlfn.TEXTJOIN("",TRUE,IFERROR(MID(P410,ROW(INDIRECT("1:"&amp;LEN(P410))),1)*1,""))</f>
        <v>3760</v>
      </c>
      <c r="R410" s="7">
        <f t="shared" ca="1" si="154"/>
        <v>3760</v>
      </c>
      <c r="S410" s="7">
        <f t="shared" ca="1" si="155"/>
        <v>-39340</v>
      </c>
      <c r="T410" s="7">
        <f t="shared" ca="1" si="156"/>
        <v>-91.27610208816705</v>
      </c>
      <c r="V410" s="10" t="s">
        <v>3150</v>
      </c>
      <c r="W410" s="11" t="s">
        <v>2903</v>
      </c>
      <c r="X410" s="6" t="str" cm="1">
        <f t="array" aca="1" ref="X410" ca="1">_xlfn.TEXTJOIN("",TRUE,IFERROR(MID(W410,ROW(INDIRECT("1:"&amp;LEN(W410))),1)*1,""))</f>
        <v>43000</v>
      </c>
      <c r="Y410" s="7">
        <f t="shared" ca="1" si="145"/>
        <v>43000</v>
      </c>
      <c r="Z410" s="7">
        <f t="shared" ca="1" si="157"/>
        <v>-203000</v>
      </c>
      <c r="AA410" s="7">
        <f t="shared" ca="1" si="158"/>
        <v>-82.520325203252028</v>
      </c>
      <c r="AC410" s="20" t="s">
        <v>3150</v>
      </c>
      <c r="AD410" s="11" t="s">
        <v>3151</v>
      </c>
      <c r="AE410" s="6" t="str" cm="1">
        <f t="array" aca="1" ref="AE410" ca="1">_xlfn.TEXTJOIN("",TRUE,IFERROR(MID(AD410,ROW(INDIRECT("1:"&amp;LEN(AD410))),1)*1,""))</f>
        <v>91100</v>
      </c>
      <c r="AF410" s="7">
        <f t="shared" ca="1" si="146"/>
        <v>91100</v>
      </c>
      <c r="AG410" s="7">
        <f t="shared" ca="1" si="159"/>
        <v>-435900</v>
      </c>
      <c r="AH410" s="7">
        <f t="shared" ca="1" si="160"/>
        <v>-82.713472485768506</v>
      </c>
      <c r="AJ410" s="23" t="s">
        <v>3152</v>
      </c>
      <c r="AK410" s="2" t="s">
        <v>3153</v>
      </c>
      <c r="AL410" s="6" t="str" cm="1">
        <f t="array" aca="1" ref="AL410" ca="1">_xlfn.TEXTJOIN("",TRUE,IFERROR(MID(AK410,ROW(INDIRECT("1:"&amp;LEN(AK410))),1)*1,""))</f>
        <v>752000</v>
      </c>
      <c r="AM410" s="7">
        <f t="shared" ca="1" si="147"/>
        <v>752000</v>
      </c>
      <c r="AN410" s="7">
        <f t="shared" ca="1" si="161"/>
        <v>-328000</v>
      </c>
      <c r="AO410" s="7">
        <f t="shared" ca="1" si="162"/>
        <v>-30.370370370370367</v>
      </c>
      <c r="AQ410" s="20" t="s">
        <v>3154</v>
      </c>
      <c r="AR410" s="11" t="s">
        <v>1685</v>
      </c>
      <c r="AS410" s="6" t="str" cm="1">
        <f t="array" aca="1" ref="AS410" ca="1">_xlfn.TEXTJOIN("",TRUE,IFERROR(MID(AR410,ROW(INDIRECT("1:"&amp;LEN(AR410))),1)*1,""))</f>
        <v>300000</v>
      </c>
      <c r="AT410" s="7">
        <f t="shared" ca="1" si="148"/>
        <v>300000</v>
      </c>
      <c r="AU410" s="7">
        <f t="shared" ca="1" si="163"/>
        <v>-1040000</v>
      </c>
      <c r="AV410" s="7">
        <f t="shared" ca="1" si="164"/>
        <v>-77.611940298507463</v>
      </c>
      <c r="AX410" s="8" t="s">
        <v>3150</v>
      </c>
      <c r="AY410" s="7" t="s">
        <v>115</v>
      </c>
      <c r="AZ410" s="9" t="str" cm="1">
        <f t="array" aca="1" ref="AZ410" ca="1">_xlfn.TEXTJOIN("",TRUE,IFERROR(MID(AY410,ROW(INDIRECT("1:"&amp;LEN(AY410))),1)*1,""))</f>
        <v>468000</v>
      </c>
      <c r="BA410" s="7">
        <f t="shared" ca="1" si="165"/>
        <v>468000</v>
      </c>
      <c r="BB410" s="7">
        <f t="shared" ca="1" si="166"/>
        <v>-483000</v>
      </c>
      <c r="BC410" s="7">
        <f t="shared" ca="1" si="167"/>
        <v>-50.788643533123029</v>
      </c>
    </row>
    <row r="411" spans="1:55">
      <c r="A411" s="7" t="s">
        <v>3155</v>
      </c>
      <c r="B411" s="7" t="s">
        <v>2689</v>
      </c>
      <c r="C411" s="9" t="str" cm="1">
        <f t="array" aca="1" ref="C411" ca="1">_xlfn.TEXTJOIN("",TRUE,IFERROR(MID(B411,ROW(INDIRECT("1:"&amp;LEN(B411))),1)*1,""))</f>
        <v>1590</v>
      </c>
      <c r="D411" s="17">
        <f t="shared" ca="1" si="149"/>
        <v>1590</v>
      </c>
      <c r="E411" s="7">
        <f t="shared" ca="1" si="150"/>
        <v>-6870</v>
      </c>
      <c r="F411" s="7">
        <f t="shared" ca="1" si="151"/>
        <v>-81.205673758865245</v>
      </c>
      <c r="H411" s="10" t="s">
        <v>3155</v>
      </c>
      <c r="I411" s="11" t="s">
        <v>3156</v>
      </c>
      <c r="J411" s="6" t="str" cm="1">
        <f t="array" aca="1" ref="J411" ca="1">_xlfn.TEXTJOIN("",TRUE,IFERROR(MID(I411,ROW(INDIRECT("1:"&amp;LEN(I411))),1)*1,""))</f>
        <v>3410</v>
      </c>
      <c r="K411" s="16">
        <f t="shared" ca="1" si="144"/>
        <v>3410</v>
      </c>
      <c r="L411" s="7">
        <f t="shared" ca="1" si="152"/>
        <v>-24490</v>
      </c>
      <c r="M411" s="7">
        <f t="shared" ca="1" si="153"/>
        <v>-87.777777777777771</v>
      </c>
      <c r="O411" s="10" t="s">
        <v>3155</v>
      </c>
      <c r="P411" s="11" t="s">
        <v>3084</v>
      </c>
      <c r="Q411" s="6" t="str" cm="1">
        <f t="array" aca="1" ref="Q411" ca="1">_xlfn.TEXTJOIN("",TRUE,IFERROR(MID(P411,ROW(INDIRECT("1:"&amp;LEN(P411))),1)*1,""))</f>
        <v>3840</v>
      </c>
      <c r="R411" s="7">
        <f t="shared" ca="1" si="154"/>
        <v>3840</v>
      </c>
      <c r="S411" s="7">
        <f t="shared" ca="1" si="155"/>
        <v>-39260</v>
      </c>
      <c r="T411" s="7">
        <f t="shared" ca="1" si="156"/>
        <v>-91.090487238979122</v>
      </c>
      <c r="V411" s="10" t="s">
        <v>3155</v>
      </c>
      <c r="W411" s="11" t="s">
        <v>2241</v>
      </c>
      <c r="X411" s="6" t="str" cm="1">
        <f t="array" aca="1" ref="X411" ca="1">_xlfn.TEXTJOIN("",TRUE,IFERROR(MID(W411,ROW(INDIRECT("1:"&amp;LEN(W411))),1)*1,""))</f>
        <v>44200</v>
      </c>
      <c r="Y411" s="7">
        <f t="shared" ca="1" si="145"/>
        <v>44200</v>
      </c>
      <c r="Z411" s="7">
        <f t="shared" ca="1" si="157"/>
        <v>-201800</v>
      </c>
      <c r="AA411" s="7">
        <f t="shared" ca="1" si="158"/>
        <v>-82.032520325203251</v>
      </c>
      <c r="AC411" s="20" t="s">
        <v>3155</v>
      </c>
      <c r="AD411" s="11" t="s">
        <v>3157</v>
      </c>
      <c r="AE411" s="6" t="str" cm="1">
        <f t="array" aca="1" ref="AE411" ca="1">_xlfn.TEXTJOIN("",TRUE,IFERROR(MID(AD411,ROW(INDIRECT("1:"&amp;LEN(AD411))),1)*1,""))</f>
        <v>86600</v>
      </c>
      <c r="AF411" s="7">
        <f t="shared" ca="1" si="146"/>
        <v>86600</v>
      </c>
      <c r="AG411" s="7">
        <f t="shared" ca="1" si="159"/>
        <v>-440400</v>
      </c>
      <c r="AH411" s="7">
        <f t="shared" ca="1" si="160"/>
        <v>-83.5673624288425</v>
      </c>
      <c r="AJ411" s="23" t="s">
        <v>3158</v>
      </c>
      <c r="AK411" s="2" t="s">
        <v>3159</v>
      </c>
      <c r="AL411" s="6" t="str" cm="1">
        <f t="array" aca="1" ref="AL411" ca="1">_xlfn.TEXTJOIN("",TRUE,IFERROR(MID(AK411,ROW(INDIRECT("1:"&amp;LEN(AK411))),1)*1,""))</f>
        <v>794000</v>
      </c>
      <c r="AM411" s="7">
        <f t="shared" ca="1" si="147"/>
        <v>794000</v>
      </c>
      <c r="AN411" s="7">
        <f t="shared" ca="1" si="161"/>
        <v>-286000</v>
      </c>
      <c r="AO411" s="7">
        <f t="shared" ca="1" si="162"/>
        <v>-26.481481481481481</v>
      </c>
      <c r="AQ411" s="20" t="s">
        <v>3160</v>
      </c>
      <c r="AR411" s="11" t="s">
        <v>3161</v>
      </c>
      <c r="AS411" s="6" t="str" cm="1">
        <f t="array" aca="1" ref="AS411" ca="1">_xlfn.TEXTJOIN("",TRUE,IFERROR(MID(AR411,ROW(INDIRECT("1:"&amp;LEN(AR411))),1)*1,""))</f>
        <v>288000</v>
      </c>
      <c r="AT411" s="7">
        <f t="shared" ca="1" si="148"/>
        <v>288000</v>
      </c>
      <c r="AU411" s="7">
        <f t="shared" ca="1" si="163"/>
        <v>-1052000</v>
      </c>
      <c r="AV411" s="7">
        <f t="shared" ca="1" si="164"/>
        <v>-78.507462686567166</v>
      </c>
      <c r="AX411" s="8" t="s">
        <v>3155</v>
      </c>
      <c r="AY411" s="7" t="s">
        <v>1803</v>
      </c>
      <c r="AZ411" s="9" t="str" cm="1">
        <f t="array" aca="1" ref="AZ411" ca="1">_xlfn.TEXTJOIN("",TRUE,IFERROR(MID(AY411,ROW(INDIRECT("1:"&amp;LEN(AY411))),1)*1,""))</f>
        <v>500000</v>
      </c>
      <c r="BA411" s="7">
        <f t="shared" ca="1" si="165"/>
        <v>500000</v>
      </c>
      <c r="BB411" s="7">
        <f t="shared" ca="1" si="166"/>
        <v>-451000</v>
      </c>
      <c r="BC411" s="7">
        <f t="shared" ca="1" si="167"/>
        <v>-47.423764458464781</v>
      </c>
    </row>
    <row r="412" spans="1:55">
      <c r="A412" s="7" t="s">
        <v>3162</v>
      </c>
      <c r="B412" s="7" t="s">
        <v>3163</v>
      </c>
      <c r="C412" s="9" t="str" cm="1">
        <f t="array" aca="1" ref="C412" ca="1">_xlfn.TEXTJOIN("",TRUE,IFERROR(MID(B412,ROW(INDIRECT("1:"&amp;LEN(B412))),1)*1,""))</f>
        <v>1580</v>
      </c>
      <c r="D412" s="17">
        <f t="shared" ca="1" si="149"/>
        <v>1580</v>
      </c>
      <c r="E412" s="7">
        <f t="shared" ca="1" si="150"/>
        <v>-6880</v>
      </c>
      <c r="F412" s="7">
        <f t="shared" ca="1" si="151"/>
        <v>-81.32387706855792</v>
      </c>
      <c r="H412" s="10" t="s">
        <v>3162</v>
      </c>
      <c r="I412" s="11" t="s">
        <v>3156</v>
      </c>
      <c r="J412" s="6" t="str" cm="1">
        <f t="array" aca="1" ref="J412" ca="1">_xlfn.TEXTJOIN("",TRUE,IFERROR(MID(I412,ROW(INDIRECT("1:"&amp;LEN(I412))),1)*1,""))</f>
        <v>3410</v>
      </c>
      <c r="K412" s="16">
        <f t="shared" ca="1" si="144"/>
        <v>3410</v>
      </c>
      <c r="L412" s="7">
        <f t="shared" ca="1" si="152"/>
        <v>-24490</v>
      </c>
      <c r="M412" s="7">
        <f t="shared" ca="1" si="153"/>
        <v>-87.777777777777771</v>
      </c>
      <c r="O412" s="10" t="s">
        <v>3162</v>
      </c>
      <c r="P412" s="11" t="s">
        <v>2984</v>
      </c>
      <c r="Q412" s="6" t="str" cm="1">
        <f t="array" aca="1" ref="Q412" ca="1">_xlfn.TEXTJOIN("",TRUE,IFERROR(MID(P412,ROW(INDIRECT("1:"&amp;LEN(P412))),1)*1,""))</f>
        <v>3830</v>
      </c>
      <c r="R412" s="7">
        <f t="shared" ca="1" si="154"/>
        <v>3830</v>
      </c>
      <c r="S412" s="7">
        <f t="shared" ca="1" si="155"/>
        <v>-39270</v>
      </c>
      <c r="T412" s="7">
        <f t="shared" ca="1" si="156"/>
        <v>-91.113689095127611</v>
      </c>
      <c r="V412" s="10" t="s">
        <v>3162</v>
      </c>
      <c r="W412" s="11" t="s">
        <v>3164</v>
      </c>
      <c r="X412" s="6" t="str" cm="1">
        <f t="array" aca="1" ref="X412" ca="1">_xlfn.TEXTJOIN("",TRUE,IFERROR(MID(W412,ROW(INDIRECT("1:"&amp;LEN(W412))),1)*1,""))</f>
        <v>46400</v>
      </c>
      <c r="Y412" s="7">
        <f t="shared" ca="1" si="145"/>
        <v>46400</v>
      </c>
      <c r="Z412" s="7">
        <f t="shared" ca="1" si="157"/>
        <v>-199600</v>
      </c>
      <c r="AA412" s="7">
        <f t="shared" ca="1" si="158"/>
        <v>-81.138211382113823</v>
      </c>
      <c r="AC412" s="20" t="s">
        <v>3162</v>
      </c>
      <c r="AD412" s="11" t="s">
        <v>3165</v>
      </c>
      <c r="AE412" s="6" t="str" cm="1">
        <f t="array" aca="1" ref="AE412" ca="1">_xlfn.TEXTJOIN("",TRUE,IFERROR(MID(AD412,ROW(INDIRECT("1:"&amp;LEN(AD412))),1)*1,""))</f>
        <v>82100</v>
      </c>
      <c r="AF412" s="7">
        <f t="shared" ca="1" si="146"/>
        <v>82100</v>
      </c>
      <c r="AG412" s="7">
        <f t="shared" ca="1" si="159"/>
        <v>-444900</v>
      </c>
      <c r="AH412" s="7">
        <f t="shared" ca="1" si="160"/>
        <v>-84.421252371916509</v>
      </c>
      <c r="AJ412" s="23" t="s">
        <v>3166</v>
      </c>
      <c r="AK412" s="2" t="s">
        <v>3167</v>
      </c>
      <c r="AL412" s="6" t="str" cm="1">
        <f t="array" aca="1" ref="AL412" ca="1">_xlfn.TEXTJOIN("",TRUE,IFERROR(MID(AK412,ROW(INDIRECT("1:"&amp;LEN(AK412))),1)*1,""))</f>
        <v>833000</v>
      </c>
      <c r="AM412" s="7">
        <f t="shared" ca="1" si="147"/>
        <v>833000</v>
      </c>
      <c r="AN412" s="7">
        <f t="shared" ca="1" si="161"/>
        <v>-247000</v>
      </c>
      <c r="AO412" s="7">
        <f t="shared" ca="1" si="162"/>
        <v>-22.870370370370381</v>
      </c>
      <c r="AQ412" s="20" t="s">
        <v>3168</v>
      </c>
      <c r="AR412" s="11" t="s">
        <v>45</v>
      </c>
      <c r="AS412" s="6" t="str" cm="1">
        <f t="array" aca="1" ref="AS412" ca="1">_xlfn.TEXTJOIN("",TRUE,IFERROR(MID(AR412,ROW(INDIRECT("1:"&amp;LEN(AR412))),1)*1,""))</f>
        <v>283000</v>
      </c>
      <c r="AT412" s="7">
        <f t="shared" ca="1" si="148"/>
        <v>283000</v>
      </c>
      <c r="AU412" s="7">
        <f t="shared" ca="1" si="163"/>
        <v>-1057000</v>
      </c>
      <c r="AV412" s="7">
        <f t="shared" ca="1" si="164"/>
        <v>-78.880597014925371</v>
      </c>
      <c r="AX412" s="8" t="s">
        <v>3162</v>
      </c>
      <c r="AY412" s="7" t="s">
        <v>580</v>
      </c>
      <c r="AZ412" s="9" t="str" cm="1">
        <f t="array" aca="1" ref="AZ412" ca="1">_xlfn.TEXTJOIN("",TRUE,IFERROR(MID(AY412,ROW(INDIRECT("1:"&amp;LEN(AY412))),1)*1,""))</f>
        <v>524000</v>
      </c>
      <c r="BA412" s="7">
        <f t="shared" ca="1" si="165"/>
        <v>524000</v>
      </c>
      <c r="BB412" s="7">
        <f t="shared" ca="1" si="166"/>
        <v>-427000</v>
      </c>
      <c r="BC412" s="7">
        <f t="shared" ca="1" si="167"/>
        <v>-44.900105152471085</v>
      </c>
    </row>
    <row r="413" spans="1:55">
      <c r="A413" s="7" t="s">
        <v>3169</v>
      </c>
      <c r="B413" s="7" t="s">
        <v>3163</v>
      </c>
      <c r="C413" s="9" t="str" cm="1">
        <f t="array" aca="1" ref="C413" ca="1">_xlfn.TEXTJOIN("",TRUE,IFERROR(MID(B413,ROW(INDIRECT("1:"&amp;LEN(B413))),1)*1,""))</f>
        <v>1580</v>
      </c>
      <c r="D413" s="17">
        <f t="shared" ca="1" si="149"/>
        <v>1580</v>
      </c>
      <c r="E413" s="7">
        <f t="shared" ca="1" si="150"/>
        <v>-6880</v>
      </c>
      <c r="F413" s="7">
        <f t="shared" ca="1" si="151"/>
        <v>-81.32387706855792</v>
      </c>
      <c r="H413" s="10" t="s">
        <v>3169</v>
      </c>
      <c r="I413" s="11" t="s">
        <v>3125</v>
      </c>
      <c r="J413" s="6" t="str" cm="1">
        <f t="array" aca="1" ref="J413" ca="1">_xlfn.TEXTJOIN("",TRUE,IFERROR(MID(I413,ROW(INDIRECT("1:"&amp;LEN(I413))),1)*1,""))</f>
        <v>3430</v>
      </c>
      <c r="K413" s="16">
        <f t="shared" ca="1" si="144"/>
        <v>3430</v>
      </c>
      <c r="L413" s="7">
        <f t="shared" ca="1" si="152"/>
        <v>-24470</v>
      </c>
      <c r="M413" s="7">
        <f t="shared" ca="1" si="153"/>
        <v>-87.70609318996415</v>
      </c>
      <c r="O413" s="10" t="s">
        <v>3169</v>
      </c>
      <c r="P413" s="11" t="s">
        <v>3170</v>
      </c>
      <c r="Q413" s="6" t="str" cm="1">
        <f t="array" aca="1" ref="Q413" ca="1">_xlfn.TEXTJOIN("",TRUE,IFERROR(MID(P413,ROW(INDIRECT("1:"&amp;LEN(P413))),1)*1,""))</f>
        <v>3910</v>
      </c>
      <c r="R413" s="7">
        <f t="shared" ca="1" si="154"/>
        <v>3910</v>
      </c>
      <c r="S413" s="7">
        <f t="shared" ca="1" si="155"/>
        <v>-39190</v>
      </c>
      <c r="T413" s="7">
        <f t="shared" ca="1" si="156"/>
        <v>-90.928074245939669</v>
      </c>
      <c r="V413" s="10" t="s">
        <v>3169</v>
      </c>
      <c r="W413" s="11" t="s">
        <v>274</v>
      </c>
      <c r="X413" s="6" t="str" cm="1">
        <f t="array" aca="1" ref="X413" ca="1">_xlfn.TEXTJOIN("",TRUE,IFERROR(MID(W413,ROW(INDIRECT("1:"&amp;LEN(W413))),1)*1,""))</f>
        <v>48300</v>
      </c>
      <c r="Y413" s="7">
        <f t="shared" ca="1" si="145"/>
        <v>48300</v>
      </c>
      <c r="Z413" s="7">
        <f t="shared" ca="1" si="157"/>
        <v>-197700</v>
      </c>
      <c r="AA413" s="7">
        <f t="shared" ca="1" si="158"/>
        <v>-80.365853658536579</v>
      </c>
      <c r="AC413" s="20" t="s">
        <v>3169</v>
      </c>
      <c r="AD413" s="11" t="s">
        <v>450</v>
      </c>
      <c r="AE413" s="6" t="str" cm="1">
        <f t="array" aca="1" ref="AE413" ca="1">_xlfn.TEXTJOIN("",TRUE,IFERROR(MID(AD413,ROW(INDIRECT("1:"&amp;LEN(AD413))),1)*1,""))</f>
        <v>77900</v>
      </c>
      <c r="AF413" s="7">
        <f t="shared" ca="1" si="146"/>
        <v>77900</v>
      </c>
      <c r="AG413" s="7">
        <f t="shared" ca="1" si="159"/>
        <v>-449100</v>
      </c>
      <c r="AH413" s="7">
        <f t="shared" ca="1" si="160"/>
        <v>-85.218216318785579</v>
      </c>
      <c r="AJ413" s="23" t="s">
        <v>3171</v>
      </c>
      <c r="AK413" s="2" t="s">
        <v>3172</v>
      </c>
      <c r="AL413" s="6" t="str" cm="1">
        <f t="array" aca="1" ref="AL413" ca="1">_xlfn.TEXTJOIN("",TRUE,IFERROR(MID(AK413,ROW(INDIRECT("1:"&amp;LEN(AK413))),1)*1,""))</f>
        <v>863000</v>
      </c>
      <c r="AM413" s="7">
        <f t="shared" ca="1" si="147"/>
        <v>863000</v>
      </c>
      <c r="AN413" s="7">
        <f t="shared" ca="1" si="161"/>
        <v>-217000</v>
      </c>
      <c r="AO413" s="7">
        <f t="shared" ca="1" si="162"/>
        <v>-20.092592592592595</v>
      </c>
      <c r="AQ413" s="20" t="s">
        <v>3173</v>
      </c>
      <c r="AR413" s="11" t="s">
        <v>1280</v>
      </c>
      <c r="AS413" s="6" t="str" cm="1">
        <f t="array" aca="1" ref="AS413" ca="1">_xlfn.TEXTJOIN("",TRUE,IFERROR(MID(AR413,ROW(INDIRECT("1:"&amp;LEN(AR413))),1)*1,""))</f>
        <v>284000</v>
      </c>
      <c r="AT413" s="7">
        <f t="shared" ca="1" si="148"/>
        <v>284000</v>
      </c>
      <c r="AU413" s="7">
        <f t="shared" ca="1" si="163"/>
        <v>-1056000</v>
      </c>
      <c r="AV413" s="7">
        <f t="shared" ca="1" si="164"/>
        <v>-78.805970149253739</v>
      </c>
      <c r="AX413" s="8" t="s">
        <v>3169</v>
      </c>
      <c r="AY413" s="7" t="s">
        <v>2075</v>
      </c>
      <c r="AZ413" s="9" t="str" cm="1">
        <f t="array" aca="1" ref="AZ413" ca="1">_xlfn.TEXTJOIN("",TRUE,IFERROR(MID(AY413,ROW(INDIRECT("1:"&amp;LEN(AY413))),1)*1,""))</f>
        <v>546000</v>
      </c>
      <c r="BA413" s="7">
        <f t="shared" ca="1" si="165"/>
        <v>546000</v>
      </c>
      <c r="BB413" s="7">
        <f t="shared" ca="1" si="166"/>
        <v>-405000</v>
      </c>
      <c r="BC413" s="7">
        <f t="shared" ca="1" si="167"/>
        <v>-42.586750788643535</v>
      </c>
    </row>
    <row r="414" spans="1:55">
      <c r="A414" s="7" t="s">
        <v>3174</v>
      </c>
      <c r="B414" s="7" t="s">
        <v>762</v>
      </c>
      <c r="C414" s="9" t="str" cm="1">
        <f t="array" aca="1" ref="C414" ca="1">_xlfn.TEXTJOIN("",TRUE,IFERROR(MID(B414,ROW(INDIRECT("1:"&amp;LEN(B414))),1)*1,""))</f>
        <v>1570</v>
      </c>
      <c r="D414" s="17">
        <f t="shared" ca="1" si="149"/>
        <v>1570</v>
      </c>
      <c r="E414" s="7">
        <f t="shared" ca="1" si="150"/>
        <v>-6890</v>
      </c>
      <c r="F414" s="7">
        <f t="shared" ca="1" si="151"/>
        <v>-81.442080378250594</v>
      </c>
      <c r="H414" s="10" t="s">
        <v>3174</v>
      </c>
      <c r="I414" s="11" t="s">
        <v>3136</v>
      </c>
      <c r="J414" s="6" t="str" cm="1">
        <f t="array" aca="1" ref="J414" ca="1">_xlfn.TEXTJOIN("",TRUE,IFERROR(MID(I414,ROW(INDIRECT("1:"&amp;LEN(I414))),1)*1,""))</f>
        <v>3440</v>
      </c>
      <c r="K414" s="16">
        <f t="shared" ca="1" si="144"/>
        <v>3440</v>
      </c>
      <c r="L414" s="7">
        <f t="shared" ca="1" si="152"/>
        <v>-24460</v>
      </c>
      <c r="M414" s="7">
        <f t="shared" ca="1" si="153"/>
        <v>-87.670250896057354</v>
      </c>
      <c r="O414" s="10" t="s">
        <v>3174</v>
      </c>
      <c r="P414" s="11" t="s">
        <v>2984</v>
      </c>
      <c r="Q414" s="6" t="str" cm="1">
        <f t="array" aca="1" ref="Q414" ca="1">_xlfn.TEXTJOIN("",TRUE,IFERROR(MID(P414,ROW(INDIRECT("1:"&amp;LEN(P414))),1)*1,""))</f>
        <v>3830</v>
      </c>
      <c r="R414" s="7">
        <f t="shared" ca="1" si="154"/>
        <v>3830</v>
      </c>
      <c r="S414" s="7">
        <f t="shared" ca="1" si="155"/>
        <v>-39270</v>
      </c>
      <c r="T414" s="7">
        <f t="shared" ca="1" si="156"/>
        <v>-91.113689095127611</v>
      </c>
      <c r="V414" s="10" t="s">
        <v>3174</v>
      </c>
      <c r="W414" s="11" t="s">
        <v>3100</v>
      </c>
      <c r="X414" s="6" t="str" cm="1">
        <f t="array" aca="1" ref="X414" ca="1">_xlfn.TEXTJOIN("",TRUE,IFERROR(MID(W414,ROW(INDIRECT("1:"&amp;LEN(W414))),1)*1,""))</f>
        <v>50200</v>
      </c>
      <c r="Y414" s="7">
        <f t="shared" ca="1" si="145"/>
        <v>50200</v>
      </c>
      <c r="Z414" s="7">
        <f t="shared" ca="1" si="157"/>
        <v>-195800</v>
      </c>
      <c r="AA414" s="7">
        <f t="shared" ca="1" si="158"/>
        <v>-79.59349593495935</v>
      </c>
      <c r="AC414" s="20" t="s">
        <v>3174</v>
      </c>
      <c r="AD414" s="11" t="s">
        <v>3175</v>
      </c>
      <c r="AE414" s="6" t="str" cm="1">
        <f t="array" aca="1" ref="AE414" ca="1">_xlfn.TEXTJOIN("",TRUE,IFERROR(MID(AD414,ROW(INDIRECT("1:"&amp;LEN(AD414))),1)*1,""))</f>
        <v>74300</v>
      </c>
      <c r="AF414" s="7">
        <f t="shared" ca="1" si="146"/>
        <v>74300</v>
      </c>
      <c r="AG414" s="7">
        <f t="shared" ca="1" si="159"/>
        <v>-452700</v>
      </c>
      <c r="AH414" s="7">
        <f t="shared" ca="1" si="160"/>
        <v>-85.901328273244786</v>
      </c>
      <c r="AJ414" s="23" t="s">
        <v>3176</v>
      </c>
      <c r="AK414" s="2" t="s">
        <v>3177</v>
      </c>
      <c r="AL414" s="6" t="str" cm="1">
        <f t="array" aca="1" ref="AL414" ca="1">_xlfn.TEXTJOIN("",TRUE,IFERROR(MID(AK414,ROW(INDIRECT("1:"&amp;LEN(AK414))),1)*1,""))</f>
        <v>879000</v>
      </c>
      <c r="AM414" s="7">
        <f t="shared" ca="1" si="147"/>
        <v>879000</v>
      </c>
      <c r="AN414" s="7">
        <f t="shared" ca="1" si="161"/>
        <v>-201000</v>
      </c>
      <c r="AO414" s="7">
        <f t="shared" ca="1" si="162"/>
        <v>-18.611111111111114</v>
      </c>
      <c r="AQ414" s="20" t="s">
        <v>3178</v>
      </c>
      <c r="AR414" s="11" t="s">
        <v>486</v>
      </c>
      <c r="AS414" s="6" t="str" cm="1">
        <f t="array" aca="1" ref="AS414" ca="1">_xlfn.TEXTJOIN("",TRUE,IFERROR(MID(AR414,ROW(INDIRECT("1:"&amp;LEN(AR414))),1)*1,""))</f>
        <v>287000</v>
      </c>
      <c r="AT414" s="7">
        <f t="shared" ca="1" si="148"/>
        <v>287000</v>
      </c>
      <c r="AU414" s="7">
        <f t="shared" ca="1" si="163"/>
        <v>-1053000</v>
      </c>
      <c r="AV414" s="7">
        <f t="shared" ca="1" si="164"/>
        <v>-78.582089552238813</v>
      </c>
      <c r="AX414" s="8" t="s">
        <v>3174</v>
      </c>
      <c r="AY414" s="7" t="s">
        <v>2119</v>
      </c>
      <c r="AZ414" s="9" t="str" cm="1">
        <f t="array" aca="1" ref="AZ414" ca="1">_xlfn.TEXTJOIN("",TRUE,IFERROR(MID(AY414,ROW(INDIRECT("1:"&amp;LEN(AY414))),1)*1,""))</f>
        <v>565000</v>
      </c>
      <c r="BA414" s="7">
        <f t="shared" ca="1" si="165"/>
        <v>565000</v>
      </c>
      <c r="BB414" s="7">
        <f t="shared" ca="1" si="166"/>
        <v>-386000</v>
      </c>
      <c r="BC414" s="7">
        <f t="shared" ca="1" si="167"/>
        <v>-40.588853838065198</v>
      </c>
    </row>
    <row r="415" spans="1:55">
      <c r="A415" s="7" t="s">
        <v>3179</v>
      </c>
      <c r="B415" s="7" t="s">
        <v>762</v>
      </c>
      <c r="C415" s="9" t="str" cm="1">
        <f t="array" aca="1" ref="C415" ca="1">_xlfn.TEXTJOIN("",TRUE,IFERROR(MID(B415,ROW(INDIRECT("1:"&amp;LEN(B415))),1)*1,""))</f>
        <v>1570</v>
      </c>
      <c r="D415" s="17">
        <f t="shared" ca="1" si="149"/>
        <v>1570</v>
      </c>
      <c r="E415" s="7">
        <f t="shared" ca="1" si="150"/>
        <v>-6890</v>
      </c>
      <c r="F415" s="7">
        <f t="shared" ca="1" si="151"/>
        <v>-81.442080378250594</v>
      </c>
      <c r="H415" s="10" t="s">
        <v>3179</v>
      </c>
      <c r="I415" s="11" t="s">
        <v>3180</v>
      </c>
      <c r="J415" s="6" t="str" cm="1">
        <f t="array" aca="1" ref="J415" ca="1">_xlfn.TEXTJOIN("",TRUE,IFERROR(MID(I415,ROW(INDIRECT("1:"&amp;LEN(I415))),1)*1,""))</f>
        <v>3470</v>
      </c>
      <c r="K415" s="16">
        <f t="shared" ca="1" si="144"/>
        <v>3470</v>
      </c>
      <c r="L415" s="7">
        <f t="shared" ca="1" si="152"/>
        <v>-24430</v>
      </c>
      <c r="M415" s="7">
        <f t="shared" ca="1" si="153"/>
        <v>-87.562724014336922</v>
      </c>
      <c r="O415" s="10" t="s">
        <v>3179</v>
      </c>
      <c r="P415" s="11" t="s">
        <v>3084</v>
      </c>
      <c r="Q415" s="6" t="str" cm="1">
        <f t="array" aca="1" ref="Q415" ca="1">_xlfn.TEXTJOIN("",TRUE,IFERROR(MID(P415,ROW(INDIRECT("1:"&amp;LEN(P415))),1)*1,""))</f>
        <v>3840</v>
      </c>
      <c r="R415" s="7">
        <f t="shared" ca="1" si="154"/>
        <v>3840</v>
      </c>
      <c r="S415" s="7">
        <f t="shared" ca="1" si="155"/>
        <v>-39260</v>
      </c>
      <c r="T415" s="7">
        <f t="shared" ca="1" si="156"/>
        <v>-91.090487238979122</v>
      </c>
      <c r="V415" s="10" t="s">
        <v>3179</v>
      </c>
      <c r="W415" s="11" t="s">
        <v>3181</v>
      </c>
      <c r="X415" s="6" t="str" cm="1">
        <f t="array" aca="1" ref="X415" ca="1">_xlfn.TEXTJOIN("",TRUE,IFERROR(MID(W415,ROW(INDIRECT("1:"&amp;LEN(W415))),1)*1,""))</f>
        <v>43500</v>
      </c>
      <c r="Y415" s="7">
        <f t="shared" ca="1" si="145"/>
        <v>43500</v>
      </c>
      <c r="Z415" s="7">
        <f t="shared" ca="1" si="157"/>
        <v>-202500</v>
      </c>
      <c r="AA415" s="7">
        <f t="shared" ca="1" si="158"/>
        <v>-82.317073170731703</v>
      </c>
      <c r="AC415" s="20" t="s">
        <v>3179</v>
      </c>
      <c r="AD415" s="11" t="s">
        <v>3182</v>
      </c>
      <c r="AE415" s="6" t="str" cm="1">
        <f t="array" aca="1" ref="AE415" ca="1">_xlfn.TEXTJOIN("",TRUE,IFERROR(MID(AD415,ROW(INDIRECT("1:"&amp;LEN(AD415))),1)*1,""))</f>
        <v>74000</v>
      </c>
      <c r="AF415" s="7">
        <f t="shared" ca="1" si="146"/>
        <v>74000</v>
      </c>
      <c r="AG415" s="7">
        <f t="shared" ca="1" si="159"/>
        <v>-453000</v>
      </c>
      <c r="AH415" s="7">
        <f t="shared" ca="1" si="160"/>
        <v>-85.958254269449711</v>
      </c>
      <c r="AJ415" s="23" t="s">
        <v>3183</v>
      </c>
      <c r="AK415" s="2" t="s">
        <v>3184</v>
      </c>
      <c r="AL415" s="6" t="str" cm="1">
        <f t="array" aca="1" ref="AL415" ca="1">_xlfn.TEXTJOIN("",TRUE,IFERROR(MID(AK415,ROW(INDIRECT("1:"&amp;LEN(AK415))),1)*1,""))</f>
        <v>892000</v>
      </c>
      <c r="AM415" s="7">
        <f t="shared" ca="1" si="147"/>
        <v>892000</v>
      </c>
      <c r="AN415" s="7">
        <f t="shared" ca="1" si="161"/>
        <v>-188000</v>
      </c>
      <c r="AO415" s="7">
        <f t="shared" ca="1" si="162"/>
        <v>-17.407407407407405</v>
      </c>
      <c r="AQ415" s="20" t="s">
        <v>3185</v>
      </c>
      <c r="AR415" s="11" t="s">
        <v>496</v>
      </c>
      <c r="AS415" s="6" t="str" cm="1">
        <f t="array" aca="1" ref="AS415" ca="1">_xlfn.TEXTJOIN("",TRUE,IFERROR(MID(AR415,ROW(INDIRECT("1:"&amp;LEN(AR415))),1)*1,""))</f>
        <v>299000</v>
      </c>
      <c r="AT415" s="7">
        <f t="shared" ca="1" si="148"/>
        <v>299000</v>
      </c>
      <c r="AU415" s="7">
        <f t="shared" ca="1" si="163"/>
        <v>-1041000</v>
      </c>
      <c r="AV415" s="7">
        <f t="shared" ca="1" si="164"/>
        <v>-77.68656716417911</v>
      </c>
      <c r="AX415" s="8" t="s">
        <v>3179</v>
      </c>
      <c r="AY415" s="7" t="s">
        <v>3186</v>
      </c>
      <c r="AZ415" s="9" t="str" cm="1">
        <f t="array" aca="1" ref="AZ415" ca="1">_xlfn.TEXTJOIN("",TRUE,IFERROR(MID(AY415,ROW(INDIRECT("1:"&amp;LEN(AY415))),1)*1,""))</f>
        <v>581000</v>
      </c>
      <c r="BA415" s="7">
        <f t="shared" ca="1" si="165"/>
        <v>581000</v>
      </c>
      <c r="BB415" s="7">
        <f t="shared" ca="1" si="166"/>
        <v>-370000</v>
      </c>
      <c r="BC415" s="7">
        <f t="shared" ca="1" si="167"/>
        <v>-38.906414300736067</v>
      </c>
    </row>
    <row r="416" spans="1:55">
      <c r="A416" s="7" t="s">
        <v>3187</v>
      </c>
      <c r="B416" s="7" t="s">
        <v>3188</v>
      </c>
      <c r="C416" s="9" t="str" cm="1">
        <f t="array" aca="1" ref="C416" ca="1">_xlfn.TEXTJOIN("",TRUE,IFERROR(MID(B416,ROW(INDIRECT("1:"&amp;LEN(B416))),1)*1,""))</f>
        <v>1560</v>
      </c>
      <c r="D416" s="17">
        <f t="shared" ca="1" si="149"/>
        <v>1560</v>
      </c>
      <c r="E416" s="7">
        <f t="shared" ca="1" si="150"/>
        <v>-6900</v>
      </c>
      <c r="F416" s="7">
        <f t="shared" ca="1" si="151"/>
        <v>-81.560283687943269</v>
      </c>
      <c r="H416" s="10" t="s">
        <v>3187</v>
      </c>
      <c r="I416" s="11" t="s">
        <v>39</v>
      </c>
      <c r="J416" s="6" t="str" cm="1">
        <f t="array" aca="1" ref="J416" ca="1">_xlfn.TEXTJOIN("",TRUE,IFERROR(MID(I416,ROW(INDIRECT("1:"&amp;LEN(I416))),1)*1,""))</f>
        <v>3480</v>
      </c>
      <c r="K416" s="16">
        <f t="shared" ca="1" si="144"/>
        <v>3480</v>
      </c>
      <c r="L416" s="7">
        <f t="shared" ca="1" si="152"/>
        <v>-24420</v>
      </c>
      <c r="M416" s="7">
        <f t="shared" ca="1" si="153"/>
        <v>-87.526881720430111</v>
      </c>
      <c r="O416" s="10" t="s">
        <v>3187</v>
      </c>
      <c r="P416" s="11" t="s">
        <v>3084</v>
      </c>
      <c r="Q416" s="6" t="str" cm="1">
        <f t="array" aca="1" ref="Q416" ca="1">_xlfn.TEXTJOIN("",TRUE,IFERROR(MID(P416,ROW(INDIRECT("1:"&amp;LEN(P416))),1)*1,""))</f>
        <v>3840</v>
      </c>
      <c r="R416" s="7">
        <f t="shared" ca="1" si="154"/>
        <v>3840</v>
      </c>
      <c r="S416" s="7">
        <f t="shared" ca="1" si="155"/>
        <v>-39260</v>
      </c>
      <c r="T416" s="7">
        <f t="shared" ca="1" si="156"/>
        <v>-91.090487238979122</v>
      </c>
      <c r="V416" s="10" t="s">
        <v>3187</v>
      </c>
      <c r="W416" s="11" t="s">
        <v>3189</v>
      </c>
      <c r="X416" s="6" t="str" cm="1">
        <f t="array" aca="1" ref="X416" ca="1">_xlfn.TEXTJOIN("",TRUE,IFERROR(MID(W416,ROW(INDIRECT("1:"&amp;LEN(W416))),1)*1,""))</f>
        <v>42300</v>
      </c>
      <c r="Y416" s="7">
        <f t="shared" ca="1" si="145"/>
        <v>42300</v>
      </c>
      <c r="Z416" s="7">
        <f t="shared" ca="1" si="157"/>
        <v>-203700</v>
      </c>
      <c r="AA416" s="7">
        <f t="shared" ca="1" si="158"/>
        <v>-82.804878048780495</v>
      </c>
      <c r="AC416" s="20" t="s">
        <v>3187</v>
      </c>
      <c r="AD416" s="11" t="s">
        <v>3190</v>
      </c>
      <c r="AE416" s="6" t="str" cm="1">
        <f t="array" aca="1" ref="AE416" ca="1">_xlfn.TEXTJOIN("",TRUE,IFERROR(MID(AD416,ROW(INDIRECT("1:"&amp;LEN(AD416))),1)*1,""))</f>
        <v>75000</v>
      </c>
      <c r="AF416" s="7">
        <f t="shared" ca="1" si="146"/>
        <v>75000</v>
      </c>
      <c r="AG416" s="7">
        <f t="shared" ca="1" si="159"/>
        <v>-452000</v>
      </c>
      <c r="AH416" s="7">
        <f t="shared" ca="1" si="160"/>
        <v>-85.768500948766601</v>
      </c>
      <c r="AJ416" s="23" t="s">
        <v>3191</v>
      </c>
      <c r="AK416" s="2" t="s">
        <v>3192</v>
      </c>
      <c r="AL416" s="6" t="str" cm="1">
        <f t="array" aca="1" ref="AL416" ca="1">_xlfn.TEXTJOIN("",TRUE,IFERROR(MID(AK416,ROW(INDIRECT("1:"&amp;LEN(AK416))),1)*1,""))</f>
        <v>903000</v>
      </c>
      <c r="AM416" s="7">
        <f t="shared" ca="1" si="147"/>
        <v>903000</v>
      </c>
      <c r="AN416" s="7">
        <f t="shared" ca="1" si="161"/>
        <v>-177000</v>
      </c>
      <c r="AO416" s="7">
        <f t="shared" ca="1" si="162"/>
        <v>-16.388888888888886</v>
      </c>
      <c r="AQ416" s="20" t="s">
        <v>3193</v>
      </c>
      <c r="AR416" s="11" t="s">
        <v>428</v>
      </c>
      <c r="AS416" s="6" t="str" cm="1">
        <f t="array" aca="1" ref="AS416" ca="1">_xlfn.TEXTJOIN("",TRUE,IFERROR(MID(AR416,ROW(INDIRECT("1:"&amp;LEN(AR416))),1)*1,""))</f>
        <v>339000</v>
      </c>
      <c r="AT416" s="7">
        <f t="shared" ca="1" si="148"/>
        <v>339000</v>
      </c>
      <c r="AU416" s="7">
        <f t="shared" ca="1" si="163"/>
        <v>-1001000</v>
      </c>
      <c r="AV416" s="7">
        <f t="shared" ca="1" si="164"/>
        <v>-74.701492537313442</v>
      </c>
      <c r="AX416" s="8" t="s">
        <v>3187</v>
      </c>
      <c r="AY416" s="7" t="s">
        <v>206</v>
      </c>
      <c r="AZ416" s="9" t="str" cm="1">
        <f t="array" aca="1" ref="AZ416" ca="1">_xlfn.TEXTJOIN("",TRUE,IFERROR(MID(AY416,ROW(INDIRECT("1:"&amp;LEN(AY416))),1)*1,""))</f>
        <v>591000</v>
      </c>
      <c r="BA416" s="7">
        <f t="shared" ca="1" si="165"/>
        <v>591000</v>
      </c>
      <c r="BB416" s="7">
        <f t="shared" ca="1" si="166"/>
        <v>-360000</v>
      </c>
      <c r="BC416" s="7">
        <f t="shared" ca="1" si="167"/>
        <v>-37.854889589905362</v>
      </c>
    </row>
    <row r="417" spans="1:55">
      <c r="A417" s="7" t="s">
        <v>3194</v>
      </c>
      <c r="B417" s="7" t="s">
        <v>2695</v>
      </c>
      <c r="C417" s="9" t="str" cm="1">
        <f t="array" aca="1" ref="C417" ca="1">_xlfn.TEXTJOIN("",TRUE,IFERROR(MID(B417,ROW(INDIRECT("1:"&amp;LEN(B417))),1)*1,""))</f>
        <v>1550</v>
      </c>
      <c r="D417" s="17">
        <f t="shared" ca="1" si="149"/>
        <v>1550</v>
      </c>
      <c r="E417" s="7">
        <f t="shared" ca="1" si="150"/>
        <v>-6910</v>
      </c>
      <c r="F417" s="7">
        <f t="shared" ca="1" si="151"/>
        <v>-81.678486997635929</v>
      </c>
      <c r="H417" s="10" t="s">
        <v>3194</v>
      </c>
      <c r="I417" s="11" t="s">
        <v>2798</v>
      </c>
      <c r="J417" s="6" t="str" cm="1">
        <f t="array" aca="1" ref="J417" ca="1">_xlfn.TEXTJOIN("",TRUE,IFERROR(MID(I417,ROW(INDIRECT("1:"&amp;LEN(I417))),1)*1,""))</f>
        <v>3500</v>
      </c>
      <c r="K417" s="16">
        <f t="shared" ca="1" si="144"/>
        <v>3500</v>
      </c>
      <c r="L417" s="7">
        <f t="shared" ca="1" si="152"/>
        <v>-24400</v>
      </c>
      <c r="M417" s="7">
        <f t="shared" ca="1" si="153"/>
        <v>-87.45519713261649</v>
      </c>
      <c r="O417" s="10" t="s">
        <v>3194</v>
      </c>
      <c r="P417" s="11" t="s">
        <v>118</v>
      </c>
      <c r="Q417" s="6" t="str" cm="1">
        <f t="array" aca="1" ref="Q417" ca="1">_xlfn.TEXTJOIN("",TRUE,IFERROR(MID(P417,ROW(INDIRECT("1:"&amp;LEN(P417))),1)*1,""))</f>
        <v>3850</v>
      </c>
      <c r="R417" s="7">
        <f t="shared" ca="1" si="154"/>
        <v>3850</v>
      </c>
      <c r="S417" s="7">
        <f t="shared" ca="1" si="155"/>
        <v>-39250</v>
      </c>
      <c r="T417" s="7">
        <f t="shared" ca="1" si="156"/>
        <v>-91.067285382830619</v>
      </c>
      <c r="V417" s="10" t="s">
        <v>3194</v>
      </c>
      <c r="W417" s="11" t="s">
        <v>3195</v>
      </c>
      <c r="X417" s="6" t="str" cm="1">
        <f t="array" aca="1" ref="X417" ca="1">_xlfn.TEXTJOIN("",TRUE,IFERROR(MID(W417,ROW(INDIRECT("1:"&amp;LEN(W417))),1)*1,""))</f>
        <v>62900</v>
      </c>
      <c r="Y417" s="7">
        <f t="shared" ca="1" si="145"/>
        <v>62900</v>
      </c>
      <c r="Z417" s="7">
        <f t="shared" ca="1" si="157"/>
        <v>-183100</v>
      </c>
      <c r="AA417" s="7">
        <f t="shared" ca="1" si="158"/>
        <v>-74.430894308943095</v>
      </c>
      <c r="AC417" s="20" t="s">
        <v>3194</v>
      </c>
      <c r="AD417" s="11" t="s">
        <v>3017</v>
      </c>
      <c r="AE417" s="6" t="str" cm="1">
        <f t="array" aca="1" ref="AE417" ca="1">_xlfn.TEXTJOIN("",TRUE,IFERROR(MID(AD417,ROW(INDIRECT("1:"&amp;LEN(AD417))),1)*1,""))</f>
        <v>76800</v>
      </c>
      <c r="AF417" s="7">
        <f t="shared" ca="1" si="146"/>
        <v>76800</v>
      </c>
      <c r="AG417" s="7">
        <f t="shared" ca="1" si="159"/>
        <v>-450200</v>
      </c>
      <c r="AH417" s="7">
        <f t="shared" ca="1" si="160"/>
        <v>-85.426944971536997</v>
      </c>
      <c r="AJ417" s="23" t="s">
        <v>3196</v>
      </c>
      <c r="AK417" s="2" t="s">
        <v>3197</v>
      </c>
      <c r="AL417" s="6" t="str" cm="1">
        <f t="array" aca="1" ref="AL417" ca="1">_xlfn.TEXTJOIN("",TRUE,IFERROR(MID(AK417,ROW(INDIRECT("1:"&amp;LEN(AK417))),1)*1,""))</f>
        <v>906000</v>
      </c>
      <c r="AM417" s="7">
        <f t="shared" ca="1" si="147"/>
        <v>906000</v>
      </c>
      <c r="AN417" s="7">
        <f t="shared" ca="1" si="161"/>
        <v>-174000</v>
      </c>
      <c r="AO417" s="7">
        <f t="shared" ca="1" si="162"/>
        <v>-16.111111111111114</v>
      </c>
      <c r="AQ417" s="20" t="s">
        <v>3198</v>
      </c>
      <c r="AR417" s="11" t="s">
        <v>561</v>
      </c>
      <c r="AS417" s="6" t="str" cm="1">
        <f t="array" aca="1" ref="AS417" ca="1">_xlfn.TEXTJOIN("",TRUE,IFERROR(MID(AR417,ROW(INDIRECT("1:"&amp;LEN(AR417))),1)*1,""))</f>
        <v>357000</v>
      </c>
      <c r="AT417" s="7">
        <f t="shared" ca="1" si="148"/>
        <v>357000</v>
      </c>
      <c r="AU417" s="7">
        <f t="shared" ca="1" si="163"/>
        <v>-983000</v>
      </c>
      <c r="AV417" s="7">
        <f t="shared" ca="1" si="164"/>
        <v>-73.358208955223887</v>
      </c>
      <c r="AX417" s="8" t="s">
        <v>3194</v>
      </c>
      <c r="AY417" s="7" t="s">
        <v>3199</v>
      </c>
      <c r="AZ417" s="9" t="str" cm="1">
        <f t="array" aca="1" ref="AZ417" ca="1">_xlfn.TEXTJOIN("",TRUE,IFERROR(MID(AY417,ROW(INDIRECT("1:"&amp;LEN(AY417))),1)*1,""))</f>
        <v>589000</v>
      </c>
      <c r="BA417" s="7">
        <f t="shared" ca="1" si="165"/>
        <v>589000</v>
      </c>
      <c r="BB417" s="7">
        <f t="shared" ca="1" si="166"/>
        <v>-362000</v>
      </c>
      <c r="BC417" s="7">
        <f t="shared" ca="1" si="167"/>
        <v>-38.065194532071501</v>
      </c>
    </row>
    <row r="418" spans="1:55">
      <c r="A418" s="7" t="s">
        <v>3200</v>
      </c>
      <c r="B418" s="7" t="s">
        <v>3201</v>
      </c>
      <c r="C418" s="9" t="str" cm="1">
        <f t="array" aca="1" ref="C418" ca="1">_xlfn.TEXTJOIN("",TRUE,IFERROR(MID(B418,ROW(INDIRECT("1:"&amp;LEN(B418))),1)*1,""))</f>
        <v>1540</v>
      </c>
      <c r="D418" s="17">
        <f t="shared" ca="1" si="149"/>
        <v>1540</v>
      </c>
      <c r="E418" s="7">
        <f t="shared" ca="1" si="150"/>
        <v>-6920</v>
      </c>
      <c r="F418" s="7">
        <f t="shared" ca="1" si="151"/>
        <v>-81.796690307328603</v>
      </c>
      <c r="H418" s="10" t="s">
        <v>3200</v>
      </c>
      <c r="I418" s="11" t="s">
        <v>2833</v>
      </c>
      <c r="J418" s="6" t="str" cm="1">
        <f t="array" aca="1" ref="J418" ca="1">_xlfn.TEXTJOIN("",TRUE,IFERROR(MID(I418,ROW(INDIRECT("1:"&amp;LEN(I418))),1)*1,""))</f>
        <v>3510</v>
      </c>
      <c r="K418" s="16">
        <f t="shared" ca="1" si="144"/>
        <v>3510</v>
      </c>
      <c r="L418" s="7">
        <f t="shared" ca="1" si="152"/>
        <v>-24390</v>
      </c>
      <c r="M418" s="7">
        <f t="shared" ca="1" si="153"/>
        <v>-87.41935483870968</v>
      </c>
      <c r="O418" s="10" t="s">
        <v>3200</v>
      </c>
      <c r="P418" s="11" t="s">
        <v>2944</v>
      </c>
      <c r="Q418" s="6" t="str" cm="1">
        <f t="array" aca="1" ref="Q418" ca="1">_xlfn.TEXTJOIN("",TRUE,IFERROR(MID(P418,ROW(INDIRECT("1:"&amp;LEN(P418))),1)*1,""))</f>
        <v>3880</v>
      </c>
      <c r="R418" s="7">
        <f t="shared" ca="1" si="154"/>
        <v>3880</v>
      </c>
      <c r="S418" s="7">
        <f t="shared" ca="1" si="155"/>
        <v>-39220</v>
      </c>
      <c r="T418" s="7">
        <f t="shared" ca="1" si="156"/>
        <v>-90.997679814385151</v>
      </c>
      <c r="V418" s="10" t="s">
        <v>3200</v>
      </c>
      <c r="W418" s="11" t="s">
        <v>3202</v>
      </c>
      <c r="X418" s="6" t="str" cm="1">
        <f t="array" aca="1" ref="X418" ca="1">_xlfn.TEXTJOIN("",TRUE,IFERROR(MID(W418,ROW(INDIRECT("1:"&amp;LEN(W418))),1)*1,""))</f>
        <v>94800</v>
      </c>
      <c r="Y418" s="7">
        <f t="shared" ca="1" si="145"/>
        <v>94800</v>
      </c>
      <c r="Z418" s="7">
        <f t="shared" ca="1" si="157"/>
        <v>-151200</v>
      </c>
      <c r="AA418" s="7">
        <f t="shared" ca="1" si="158"/>
        <v>-61.463414634146339</v>
      </c>
      <c r="AC418" s="20" t="s">
        <v>3200</v>
      </c>
      <c r="AD418" s="11" t="s">
        <v>3203</v>
      </c>
      <c r="AE418" s="6" t="str" cm="1">
        <f t="array" aca="1" ref="AE418" ca="1">_xlfn.TEXTJOIN("",TRUE,IFERROR(MID(AD418,ROW(INDIRECT("1:"&amp;LEN(AD418))),1)*1,""))</f>
        <v>78700</v>
      </c>
      <c r="AF418" s="7">
        <f t="shared" ca="1" si="146"/>
        <v>78700</v>
      </c>
      <c r="AG418" s="7">
        <f t="shared" ca="1" si="159"/>
        <v>-448300</v>
      </c>
      <c r="AH418" s="7">
        <f t="shared" ca="1" si="160"/>
        <v>-85.066413662239086</v>
      </c>
      <c r="AJ418" s="23" t="s">
        <v>3204</v>
      </c>
      <c r="AK418" s="2" t="s">
        <v>3205</v>
      </c>
      <c r="AL418" s="6" t="str" cm="1">
        <f t="array" aca="1" ref="AL418" ca="1">_xlfn.TEXTJOIN("",TRUE,IFERROR(MID(AK418,ROW(INDIRECT("1:"&amp;LEN(AK418))),1)*1,""))</f>
        <v>898000</v>
      </c>
      <c r="AM418" s="7">
        <f t="shared" ca="1" si="147"/>
        <v>898000</v>
      </c>
      <c r="AN418" s="7">
        <f t="shared" ca="1" si="161"/>
        <v>-182000</v>
      </c>
      <c r="AO418" s="7">
        <f t="shared" ca="1" si="162"/>
        <v>-16.851851851851848</v>
      </c>
      <c r="AQ418" s="20" t="s">
        <v>3206</v>
      </c>
      <c r="AR418" s="11" t="s">
        <v>306</v>
      </c>
      <c r="AS418" s="6" t="str" cm="1">
        <f t="array" aca="1" ref="AS418" ca="1">_xlfn.TEXTJOIN("",TRUE,IFERROR(MID(AR418,ROW(INDIRECT("1:"&amp;LEN(AR418))),1)*1,""))</f>
        <v>383000</v>
      </c>
      <c r="AT418" s="7">
        <f t="shared" ca="1" si="148"/>
        <v>383000</v>
      </c>
      <c r="AU418" s="7">
        <f t="shared" ca="1" si="163"/>
        <v>-957000</v>
      </c>
      <c r="AV418" s="7">
        <f t="shared" ca="1" si="164"/>
        <v>-71.417910447761187</v>
      </c>
      <c r="AX418" s="8" t="s">
        <v>3200</v>
      </c>
      <c r="AY418" s="7" t="s">
        <v>3207</v>
      </c>
      <c r="AZ418" s="9" t="str" cm="1">
        <f t="array" aca="1" ref="AZ418" ca="1">_xlfn.TEXTJOIN("",TRUE,IFERROR(MID(AY418,ROW(INDIRECT("1:"&amp;LEN(AY418))),1)*1,""))</f>
        <v>574000</v>
      </c>
      <c r="BA418" s="7">
        <f t="shared" ca="1" si="165"/>
        <v>574000</v>
      </c>
      <c r="BB418" s="7">
        <f t="shared" ca="1" si="166"/>
        <v>-377000</v>
      </c>
      <c r="BC418" s="7">
        <f t="shared" ca="1" si="167"/>
        <v>-39.642481598317559</v>
      </c>
    </row>
    <row r="419" spans="1:55">
      <c r="A419" s="7" t="s">
        <v>3208</v>
      </c>
      <c r="B419" s="7" t="s">
        <v>3201</v>
      </c>
      <c r="C419" s="9" t="str" cm="1">
        <f t="array" aca="1" ref="C419" ca="1">_xlfn.TEXTJOIN("",TRUE,IFERROR(MID(B419,ROW(INDIRECT("1:"&amp;LEN(B419))),1)*1,""))</f>
        <v>1540</v>
      </c>
      <c r="D419" s="17">
        <f t="shared" ca="1" si="149"/>
        <v>1540</v>
      </c>
      <c r="E419" s="7">
        <f t="shared" ca="1" si="150"/>
        <v>-6920</v>
      </c>
      <c r="F419" s="7">
        <f t="shared" ca="1" si="151"/>
        <v>-81.796690307328603</v>
      </c>
      <c r="H419" s="10" t="s">
        <v>3208</v>
      </c>
      <c r="I419" s="11" t="s">
        <v>2833</v>
      </c>
      <c r="J419" s="6" t="str" cm="1">
        <f t="array" aca="1" ref="J419" ca="1">_xlfn.TEXTJOIN("",TRUE,IFERROR(MID(I419,ROW(INDIRECT("1:"&amp;LEN(I419))),1)*1,""))</f>
        <v>3510</v>
      </c>
      <c r="K419" s="16">
        <f t="shared" ca="1" si="144"/>
        <v>3510</v>
      </c>
      <c r="L419" s="7">
        <f t="shared" ca="1" si="152"/>
        <v>-24390</v>
      </c>
      <c r="M419" s="7">
        <f t="shared" ca="1" si="153"/>
        <v>-87.41935483870968</v>
      </c>
      <c r="O419" s="10" t="s">
        <v>3208</v>
      </c>
      <c r="P419" s="11" t="s">
        <v>2944</v>
      </c>
      <c r="Q419" s="6" t="str" cm="1">
        <f t="array" aca="1" ref="Q419" ca="1">_xlfn.TEXTJOIN("",TRUE,IFERROR(MID(P419,ROW(INDIRECT("1:"&amp;LEN(P419))),1)*1,""))</f>
        <v>3880</v>
      </c>
      <c r="R419" s="7">
        <f t="shared" ca="1" si="154"/>
        <v>3880</v>
      </c>
      <c r="S419" s="7">
        <f t="shared" ca="1" si="155"/>
        <v>-39220</v>
      </c>
      <c r="T419" s="7">
        <f t="shared" ca="1" si="156"/>
        <v>-90.997679814385151</v>
      </c>
      <c r="V419" s="10" t="s">
        <v>3208</v>
      </c>
      <c r="W419" s="11" t="s">
        <v>310</v>
      </c>
      <c r="X419" s="6" t="str" cm="1">
        <f t="array" aca="1" ref="X419" ca="1">_xlfn.TEXTJOIN("",TRUE,IFERROR(MID(W419,ROW(INDIRECT("1:"&amp;LEN(W419))),1)*1,""))</f>
        <v>139000</v>
      </c>
      <c r="Y419" s="7">
        <f t="shared" ca="1" si="145"/>
        <v>139000</v>
      </c>
      <c r="Z419" s="7">
        <f t="shared" ca="1" si="157"/>
        <v>-107000</v>
      </c>
      <c r="AA419" s="7">
        <f t="shared" ca="1" si="158"/>
        <v>-43.49593495934959</v>
      </c>
      <c r="AC419" s="20" t="s">
        <v>3208</v>
      </c>
      <c r="AD419" s="11" t="s">
        <v>3209</v>
      </c>
      <c r="AE419" s="6" t="str" cm="1">
        <f t="array" aca="1" ref="AE419" ca="1">_xlfn.TEXTJOIN("",TRUE,IFERROR(MID(AD419,ROW(INDIRECT("1:"&amp;LEN(AD419))),1)*1,""))</f>
        <v>84400</v>
      </c>
      <c r="AF419" s="7">
        <f t="shared" ca="1" si="146"/>
        <v>84400</v>
      </c>
      <c r="AG419" s="7">
        <f t="shared" ca="1" si="159"/>
        <v>-442600</v>
      </c>
      <c r="AH419" s="7">
        <f t="shared" ca="1" si="160"/>
        <v>-83.984819734345351</v>
      </c>
      <c r="AJ419" s="23" t="s">
        <v>3210</v>
      </c>
      <c r="AK419" s="2" t="s">
        <v>2779</v>
      </c>
      <c r="AL419" s="6" t="str" cm="1">
        <f t="array" aca="1" ref="AL419" ca="1">_xlfn.TEXTJOIN("",TRUE,IFERROR(MID(AK419,ROW(INDIRECT("1:"&amp;LEN(AK419))),1)*1,""))</f>
        <v>889000</v>
      </c>
      <c r="AM419" s="7">
        <f t="shared" ca="1" si="147"/>
        <v>889000</v>
      </c>
      <c r="AN419" s="7">
        <f t="shared" ca="1" si="161"/>
        <v>-191000</v>
      </c>
      <c r="AO419" s="7">
        <f t="shared" ca="1" si="162"/>
        <v>-17.685185185185176</v>
      </c>
      <c r="AQ419" s="20" t="s">
        <v>3211</v>
      </c>
      <c r="AR419" s="11" t="s">
        <v>3212</v>
      </c>
      <c r="AS419" s="6" t="str" cm="1">
        <f t="array" aca="1" ref="AS419" ca="1">_xlfn.TEXTJOIN("",TRUE,IFERROR(MID(AR419,ROW(INDIRECT("1:"&amp;LEN(AR419))),1)*1,""))</f>
        <v>450000</v>
      </c>
      <c r="AT419" s="7">
        <f t="shared" ca="1" si="148"/>
        <v>450000</v>
      </c>
      <c r="AU419" s="7">
        <f t="shared" ca="1" si="163"/>
        <v>-890000</v>
      </c>
      <c r="AV419" s="7">
        <f t="shared" ca="1" si="164"/>
        <v>-66.417910447761187</v>
      </c>
      <c r="AX419" s="8" t="s">
        <v>3208</v>
      </c>
      <c r="AY419" s="7" t="s">
        <v>3022</v>
      </c>
      <c r="AZ419" s="9" t="str" cm="1">
        <f t="array" aca="1" ref="AZ419" ca="1">_xlfn.TEXTJOIN("",TRUE,IFERROR(MID(AY419,ROW(INDIRECT("1:"&amp;LEN(AY419))),1)*1,""))</f>
        <v>567000</v>
      </c>
      <c r="BA419" s="7">
        <f t="shared" ca="1" si="165"/>
        <v>567000</v>
      </c>
      <c r="BB419" s="7">
        <f t="shared" ca="1" si="166"/>
        <v>-384000</v>
      </c>
      <c r="BC419" s="7">
        <f t="shared" ca="1" si="167"/>
        <v>-40.378548895899058</v>
      </c>
    </row>
    <row r="420" spans="1:55">
      <c r="A420" s="7" t="s">
        <v>3213</v>
      </c>
      <c r="B420" s="7" t="s">
        <v>2741</v>
      </c>
      <c r="C420" s="9" t="str" cm="1">
        <f t="array" aca="1" ref="C420" ca="1">_xlfn.TEXTJOIN("",TRUE,IFERROR(MID(B420,ROW(INDIRECT("1:"&amp;LEN(B420))),1)*1,""))</f>
        <v>1530</v>
      </c>
      <c r="D420" s="17">
        <f t="shared" ca="1" si="149"/>
        <v>1530</v>
      </c>
      <c r="E420" s="7">
        <f t="shared" ca="1" si="150"/>
        <v>-6930</v>
      </c>
      <c r="F420" s="7">
        <f t="shared" ca="1" si="151"/>
        <v>-81.914893617021278</v>
      </c>
      <c r="H420" s="10" t="s">
        <v>3213</v>
      </c>
      <c r="I420" s="11" t="s">
        <v>2753</v>
      </c>
      <c r="J420" s="6" t="str" cm="1">
        <f t="array" aca="1" ref="J420" ca="1">_xlfn.TEXTJOIN("",TRUE,IFERROR(MID(I420,ROW(INDIRECT("1:"&amp;LEN(I420))),1)*1,""))</f>
        <v>3530</v>
      </c>
      <c r="K420" s="16">
        <f t="shared" ca="1" si="144"/>
        <v>3530</v>
      </c>
      <c r="L420" s="7">
        <f t="shared" ca="1" si="152"/>
        <v>-24370</v>
      </c>
      <c r="M420" s="7">
        <f t="shared" ca="1" si="153"/>
        <v>-87.347670250896059</v>
      </c>
      <c r="O420" s="10" t="s">
        <v>3213</v>
      </c>
      <c r="P420" s="11" t="s">
        <v>3214</v>
      </c>
      <c r="Q420" s="6" t="str" cm="1">
        <f t="array" aca="1" ref="Q420" ca="1">_xlfn.TEXTJOIN("",TRUE,IFERROR(MID(P420,ROW(INDIRECT("1:"&amp;LEN(P420))),1)*1,""))</f>
        <v>3890</v>
      </c>
      <c r="R420" s="7">
        <f t="shared" ca="1" si="154"/>
        <v>3890</v>
      </c>
      <c r="S420" s="7">
        <f t="shared" ca="1" si="155"/>
        <v>-39210</v>
      </c>
      <c r="T420" s="7">
        <f t="shared" ca="1" si="156"/>
        <v>-90.974477958236662</v>
      </c>
      <c r="V420" s="10" t="s">
        <v>3213</v>
      </c>
      <c r="W420" s="11" t="s">
        <v>3215</v>
      </c>
      <c r="X420" s="6" t="str" cm="1">
        <f t="array" aca="1" ref="X420" ca="1">_xlfn.TEXTJOIN("",TRUE,IFERROR(MID(W420,ROW(INDIRECT("1:"&amp;LEN(W420))),1)*1,""))</f>
        <v>200000</v>
      </c>
      <c r="Y420" s="7">
        <f t="shared" ca="1" si="145"/>
        <v>200000</v>
      </c>
      <c r="Z420" s="7">
        <f t="shared" ca="1" si="157"/>
        <v>-46000</v>
      </c>
      <c r="AA420" s="7">
        <f t="shared" ca="1" si="158"/>
        <v>-18.699186991869922</v>
      </c>
      <c r="AC420" s="20" t="s">
        <v>3213</v>
      </c>
      <c r="AD420" s="11" t="s">
        <v>803</v>
      </c>
      <c r="AE420" s="6" t="str" cm="1">
        <f t="array" aca="1" ref="AE420" ca="1">_xlfn.TEXTJOIN("",TRUE,IFERROR(MID(AD420,ROW(INDIRECT("1:"&amp;LEN(AD420))),1)*1,""))</f>
        <v>116000</v>
      </c>
      <c r="AF420" s="7">
        <f t="shared" ca="1" si="146"/>
        <v>116000</v>
      </c>
      <c r="AG420" s="7">
        <f t="shared" ca="1" si="159"/>
        <v>-411000</v>
      </c>
      <c r="AH420" s="7">
        <f t="shared" ca="1" si="160"/>
        <v>-77.988614800759009</v>
      </c>
      <c r="AJ420" s="23" t="s">
        <v>3216</v>
      </c>
      <c r="AK420" s="2" t="s">
        <v>3217</v>
      </c>
      <c r="AL420" s="6" t="str" cm="1">
        <f t="array" aca="1" ref="AL420" ca="1">_xlfn.TEXTJOIN("",TRUE,IFERROR(MID(AK420,ROW(INDIRECT("1:"&amp;LEN(AK420))),1)*1,""))</f>
        <v>871000</v>
      </c>
      <c r="AM420" s="7">
        <f t="shared" ca="1" si="147"/>
        <v>871000</v>
      </c>
      <c r="AN420" s="7">
        <f t="shared" ca="1" si="161"/>
        <v>-209000</v>
      </c>
      <c r="AO420" s="7">
        <f t="shared" ca="1" si="162"/>
        <v>-19.351851851851848</v>
      </c>
      <c r="AQ420" s="20" t="s">
        <v>3218</v>
      </c>
      <c r="AR420" s="11" t="s">
        <v>3219</v>
      </c>
      <c r="AS420" s="6" t="str" cm="1">
        <f t="array" aca="1" ref="AS420" ca="1">_xlfn.TEXTJOIN("",TRUE,IFERROR(MID(AR420,ROW(INDIRECT("1:"&amp;LEN(AR420))),1)*1,""))</f>
        <v>600000</v>
      </c>
      <c r="AT420" s="7">
        <f t="shared" ca="1" si="148"/>
        <v>600000</v>
      </c>
      <c r="AU420" s="7">
        <f t="shared" ca="1" si="163"/>
        <v>-740000</v>
      </c>
      <c r="AV420" s="7">
        <f t="shared" ca="1" si="164"/>
        <v>-55.223880597014926</v>
      </c>
      <c r="AX420" s="8" t="s">
        <v>3213</v>
      </c>
      <c r="AY420" s="7" t="s">
        <v>2866</v>
      </c>
      <c r="AZ420" s="9" t="str" cm="1">
        <f t="array" aca="1" ref="AZ420" ca="1">_xlfn.TEXTJOIN("",TRUE,IFERROR(MID(AY420,ROW(INDIRECT("1:"&amp;LEN(AY420))),1)*1,""))</f>
        <v>543000</v>
      </c>
      <c r="BA420" s="7">
        <f t="shared" ca="1" si="165"/>
        <v>543000</v>
      </c>
      <c r="BB420" s="7">
        <f t="shared" ca="1" si="166"/>
        <v>-408000</v>
      </c>
      <c r="BC420" s="7">
        <f t="shared" ca="1" si="167"/>
        <v>-42.902208201892748</v>
      </c>
    </row>
    <row r="421" spans="1:55">
      <c r="A421" s="7" t="s">
        <v>3220</v>
      </c>
      <c r="B421" s="7" t="s">
        <v>3221</v>
      </c>
      <c r="C421" s="9" t="str" cm="1">
        <f t="array" aca="1" ref="C421" ca="1">_xlfn.TEXTJOIN("",TRUE,IFERROR(MID(B421,ROW(INDIRECT("1:"&amp;LEN(B421))),1)*1,""))</f>
        <v>1520</v>
      </c>
      <c r="D421" s="17">
        <f t="shared" ca="1" si="149"/>
        <v>1520</v>
      </c>
      <c r="E421" s="7">
        <f t="shared" ca="1" si="150"/>
        <v>-6940</v>
      </c>
      <c r="F421" s="7">
        <f t="shared" ca="1" si="151"/>
        <v>-82.033096926713952</v>
      </c>
      <c r="H421" s="10" t="s">
        <v>3220</v>
      </c>
      <c r="I421" s="11" t="s">
        <v>2806</v>
      </c>
      <c r="J421" s="6" t="str" cm="1">
        <f t="array" aca="1" ref="J421" ca="1">_xlfn.TEXTJOIN("",TRUE,IFERROR(MID(I421,ROW(INDIRECT("1:"&amp;LEN(I421))),1)*1,""))</f>
        <v>3580</v>
      </c>
      <c r="K421" s="16">
        <f t="shared" ca="1" si="144"/>
        <v>3580</v>
      </c>
      <c r="L421" s="7">
        <f t="shared" ca="1" si="152"/>
        <v>-24320</v>
      </c>
      <c r="M421" s="7">
        <f t="shared" ca="1" si="153"/>
        <v>-87.168458781362006</v>
      </c>
      <c r="O421" s="10" t="s">
        <v>3220</v>
      </c>
      <c r="P421" s="11" t="s">
        <v>3222</v>
      </c>
      <c r="Q421" s="6" t="str" cm="1">
        <f t="array" aca="1" ref="Q421" ca="1">_xlfn.TEXTJOIN("",TRUE,IFERROR(MID(P421,ROW(INDIRECT("1:"&amp;LEN(P421))),1)*1,""))</f>
        <v>3920</v>
      </c>
      <c r="R421" s="7">
        <f t="shared" ca="1" si="154"/>
        <v>3920</v>
      </c>
      <c r="S421" s="7">
        <f t="shared" ca="1" si="155"/>
        <v>-39180</v>
      </c>
      <c r="T421" s="7">
        <f t="shared" ca="1" si="156"/>
        <v>-90.90487238979118</v>
      </c>
      <c r="V421" s="10" t="s">
        <v>3220</v>
      </c>
      <c r="W421" s="11" t="s">
        <v>1695</v>
      </c>
      <c r="X421" s="6" t="str" cm="1">
        <f t="array" aca="1" ref="X421" ca="1">_xlfn.TEXTJOIN("",TRUE,IFERROR(MID(W421,ROW(INDIRECT("1:"&amp;LEN(W421))),1)*1,""))</f>
        <v>212000</v>
      </c>
      <c r="Y421" s="7">
        <f t="shared" ca="1" si="145"/>
        <v>212000</v>
      </c>
      <c r="Z421" s="7">
        <f t="shared" ca="1" si="157"/>
        <v>-34000</v>
      </c>
      <c r="AA421" s="7">
        <f t="shared" ca="1" si="158"/>
        <v>-13.821138211382106</v>
      </c>
      <c r="AC421" s="20" t="s">
        <v>3220</v>
      </c>
      <c r="AD421" s="11" t="s">
        <v>2513</v>
      </c>
      <c r="AE421" s="6" t="str" cm="1">
        <f t="array" aca="1" ref="AE421" ca="1">_xlfn.TEXTJOIN("",TRUE,IFERROR(MID(AD421,ROW(INDIRECT("1:"&amp;LEN(AD421))),1)*1,""))</f>
        <v>196000</v>
      </c>
      <c r="AF421" s="7">
        <f t="shared" ca="1" si="146"/>
        <v>196000</v>
      </c>
      <c r="AG421" s="7">
        <f t="shared" ca="1" si="159"/>
        <v>-331000</v>
      </c>
      <c r="AH421" s="7">
        <f t="shared" ca="1" si="160"/>
        <v>-62.808349146110061</v>
      </c>
      <c r="AJ421" s="23" t="s">
        <v>3223</v>
      </c>
      <c r="AK421" s="2" t="s">
        <v>3224</v>
      </c>
      <c r="AL421" s="6" t="str" cm="1">
        <f t="array" aca="1" ref="AL421" ca="1">_xlfn.TEXTJOIN("",TRUE,IFERROR(MID(AK421,ROW(INDIRECT("1:"&amp;LEN(AK421))),1)*1,""))</f>
        <v>823000</v>
      </c>
      <c r="AM421" s="7">
        <f t="shared" ca="1" si="147"/>
        <v>823000</v>
      </c>
      <c r="AN421" s="7">
        <f t="shared" ca="1" si="161"/>
        <v>-257000</v>
      </c>
      <c r="AO421" s="7">
        <f t="shared" ca="1" si="162"/>
        <v>-23.796296296296291</v>
      </c>
      <c r="AQ421" s="20" t="s">
        <v>3225</v>
      </c>
      <c r="AR421" s="11" t="s">
        <v>3226</v>
      </c>
      <c r="AS421" s="6" t="str" cm="1">
        <f t="array" aca="1" ref="AS421" ca="1">_xlfn.TEXTJOIN("",TRUE,IFERROR(MID(AR421,ROW(INDIRECT("1:"&amp;LEN(AR421))),1)*1,""))</f>
        <v>618000</v>
      </c>
      <c r="AT421" s="7">
        <f t="shared" ca="1" si="148"/>
        <v>618000</v>
      </c>
      <c r="AU421" s="7">
        <f t="shared" ca="1" si="163"/>
        <v>-722000</v>
      </c>
      <c r="AV421" s="7">
        <f t="shared" ca="1" si="164"/>
        <v>-53.880597014925371</v>
      </c>
      <c r="AX421" s="8" t="s">
        <v>3220</v>
      </c>
      <c r="AY421" s="7" t="s">
        <v>3227</v>
      </c>
      <c r="AZ421" s="9" t="str" cm="1">
        <f t="array" aca="1" ref="AZ421" ca="1">_xlfn.TEXTJOIN("",TRUE,IFERROR(MID(AY421,ROW(INDIRECT("1:"&amp;LEN(AY421))),1)*1,""))</f>
        <v>515000</v>
      </c>
      <c r="BA421" s="7">
        <f t="shared" ca="1" si="165"/>
        <v>515000</v>
      </c>
      <c r="BB421" s="7">
        <f t="shared" ca="1" si="166"/>
        <v>-436000</v>
      </c>
      <c r="BC421" s="7">
        <f t="shared" ca="1" si="167"/>
        <v>-45.846477392218723</v>
      </c>
    </row>
    <row r="422" spans="1:55">
      <c r="A422" s="7" t="s">
        <v>3228</v>
      </c>
      <c r="B422" s="7" t="s">
        <v>3221</v>
      </c>
      <c r="C422" s="9" t="str" cm="1">
        <f t="array" aca="1" ref="C422" ca="1">_xlfn.TEXTJOIN("",TRUE,IFERROR(MID(B422,ROW(INDIRECT("1:"&amp;LEN(B422))),1)*1,""))</f>
        <v>1520</v>
      </c>
      <c r="D422" s="17">
        <f t="shared" ca="1" si="149"/>
        <v>1520</v>
      </c>
      <c r="E422" s="7">
        <f t="shared" ca="1" si="150"/>
        <v>-6940</v>
      </c>
      <c r="F422" s="7">
        <f t="shared" ca="1" si="151"/>
        <v>-82.033096926713952</v>
      </c>
      <c r="H422" s="10" t="s">
        <v>3228</v>
      </c>
      <c r="I422" s="11" t="s">
        <v>3058</v>
      </c>
      <c r="J422" s="6" t="str" cm="1">
        <f t="array" aca="1" ref="J422" ca="1">_xlfn.TEXTJOIN("",TRUE,IFERROR(MID(I422,ROW(INDIRECT("1:"&amp;LEN(I422))),1)*1,""))</f>
        <v>3610</v>
      </c>
      <c r="K422" s="16">
        <f t="shared" ca="1" si="144"/>
        <v>3610</v>
      </c>
      <c r="L422" s="7">
        <f t="shared" ca="1" si="152"/>
        <v>-24290</v>
      </c>
      <c r="M422" s="7">
        <f t="shared" ca="1" si="153"/>
        <v>-87.060931899641574</v>
      </c>
      <c r="O422" s="10" t="s">
        <v>3228</v>
      </c>
      <c r="P422" s="11" t="s">
        <v>2862</v>
      </c>
      <c r="Q422" s="6" t="str" cm="1">
        <f t="array" aca="1" ref="Q422" ca="1">_xlfn.TEXTJOIN("",TRUE,IFERROR(MID(P422,ROW(INDIRECT("1:"&amp;LEN(P422))),1)*1,""))</f>
        <v>3980</v>
      </c>
      <c r="R422" s="7">
        <f t="shared" ca="1" si="154"/>
        <v>3980</v>
      </c>
      <c r="S422" s="7">
        <f t="shared" ca="1" si="155"/>
        <v>-39120</v>
      </c>
      <c r="T422" s="7">
        <f t="shared" ca="1" si="156"/>
        <v>-90.76566125290023</v>
      </c>
      <c r="V422" s="10" t="s">
        <v>3228</v>
      </c>
      <c r="W422" s="11" t="s">
        <v>1914</v>
      </c>
      <c r="X422" s="6" t="str" cm="1">
        <f t="array" aca="1" ref="X422" ca="1">_xlfn.TEXTJOIN("",TRUE,IFERROR(MID(W422,ROW(INDIRECT("1:"&amp;LEN(W422))),1)*1,""))</f>
        <v>186000</v>
      </c>
      <c r="Y422" s="7">
        <f t="shared" ca="1" si="145"/>
        <v>186000</v>
      </c>
      <c r="Z422" s="7">
        <f t="shared" ca="1" si="157"/>
        <v>-60000</v>
      </c>
      <c r="AA422" s="7">
        <f t="shared" ca="1" si="158"/>
        <v>-24.390243902439025</v>
      </c>
      <c r="AC422" s="20" t="s">
        <v>3228</v>
      </c>
      <c r="AD422" s="11" t="s">
        <v>682</v>
      </c>
      <c r="AE422" s="6" t="str" cm="1">
        <f t="array" aca="1" ref="AE422" ca="1">_xlfn.TEXTJOIN("",TRUE,IFERROR(MID(AD422,ROW(INDIRECT("1:"&amp;LEN(AD422))),1)*1,""))</f>
        <v>249000</v>
      </c>
      <c r="AF422" s="7">
        <f t="shared" ca="1" si="146"/>
        <v>249000</v>
      </c>
      <c r="AG422" s="7">
        <f t="shared" ca="1" si="159"/>
        <v>-278000</v>
      </c>
      <c r="AH422" s="7">
        <f t="shared" ca="1" si="160"/>
        <v>-52.751423149905122</v>
      </c>
      <c r="AJ422" s="23" t="s">
        <v>3229</v>
      </c>
      <c r="AK422" s="2" t="s">
        <v>3230</v>
      </c>
      <c r="AL422" s="6" t="str" cm="1">
        <f t="array" aca="1" ref="AL422" ca="1">_xlfn.TEXTJOIN("",TRUE,IFERROR(MID(AK422,ROW(INDIRECT("1:"&amp;LEN(AK422))),1)*1,""))</f>
        <v>764000</v>
      </c>
      <c r="AM422" s="7">
        <f t="shared" ca="1" si="147"/>
        <v>764000</v>
      </c>
      <c r="AN422" s="7">
        <f t="shared" ca="1" si="161"/>
        <v>-316000</v>
      </c>
      <c r="AO422" s="7">
        <f t="shared" ca="1" si="162"/>
        <v>-29.259259259259267</v>
      </c>
      <c r="AQ422" s="20" t="s">
        <v>3231</v>
      </c>
      <c r="AR422" s="11" t="s">
        <v>709</v>
      </c>
      <c r="AS422" s="6" t="str" cm="1">
        <f t="array" aca="1" ref="AS422" ca="1">_xlfn.TEXTJOIN("",TRUE,IFERROR(MID(AR422,ROW(INDIRECT("1:"&amp;LEN(AR422))),1)*1,""))</f>
        <v>608000</v>
      </c>
      <c r="AT422" s="7">
        <f t="shared" ca="1" si="148"/>
        <v>608000</v>
      </c>
      <c r="AU422" s="7">
        <f t="shared" ca="1" si="163"/>
        <v>-732000</v>
      </c>
      <c r="AV422" s="7">
        <f t="shared" ca="1" si="164"/>
        <v>-54.626865671641788</v>
      </c>
      <c r="AX422" s="8" t="s">
        <v>3228</v>
      </c>
      <c r="AY422" s="7" t="s">
        <v>3232</v>
      </c>
      <c r="AZ422" s="9" t="str" cm="1">
        <f t="array" aca="1" ref="AZ422" ca="1">_xlfn.TEXTJOIN("",TRUE,IFERROR(MID(AY422,ROW(INDIRECT("1:"&amp;LEN(AY422))),1)*1,""))</f>
        <v>489000</v>
      </c>
      <c r="BA422" s="7">
        <f t="shared" ca="1" si="165"/>
        <v>489000</v>
      </c>
      <c r="BB422" s="7">
        <f t="shared" ca="1" si="166"/>
        <v>-462000</v>
      </c>
      <c r="BC422" s="7">
        <f t="shared" ca="1" si="167"/>
        <v>-48.580441640378545</v>
      </c>
    </row>
    <row r="423" spans="1:55">
      <c r="A423" s="7" t="s">
        <v>3233</v>
      </c>
      <c r="B423" s="7" t="s">
        <v>3221</v>
      </c>
      <c r="C423" s="9" t="str" cm="1">
        <f t="array" aca="1" ref="C423" ca="1">_xlfn.TEXTJOIN("",TRUE,IFERROR(MID(B423,ROW(INDIRECT("1:"&amp;LEN(B423))),1)*1,""))</f>
        <v>1520</v>
      </c>
      <c r="D423" s="17">
        <f t="shared" ca="1" si="149"/>
        <v>1520</v>
      </c>
      <c r="E423" s="7">
        <f t="shared" ca="1" si="150"/>
        <v>-6940</v>
      </c>
      <c r="F423" s="7">
        <f t="shared" ca="1" si="151"/>
        <v>-82.033096926713952</v>
      </c>
      <c r="H423" s="10" t="s">
        <v>3233</v>
      </c>
      <c r="I423" s="11" t="s">
        <v>72</v>
      </c>
      <c r="J423" s="6" t="str" cm="1">
        <f t="array" aca="1" ref="J423" ca="1">_xlfn.TEXTJOIN("",TRUE,IFERROR(MID(I423,ROW(INDIRECT("1:"&amp;LEN(I423))),1)*1,""))</f>
        <v>3600</v>
      </c>
      <c r="K423" s="16">
        <f t="shared" ca="1" si="144"/>
        <v>3600</v>
      </c>
      <c r="L423" s="7">
        <f t="shared" ca="1" si="152"/>
        <v>-24300</v>
      </c>
      <c r="M423" s="7">
        <f t="shared" ca="1" si="153"/>
        <v>-87.096774193548384</v>
      </c>
      <c r="O423" s="10" t="s">
        <v>3233</v>
      </c>
      <c r="P423" s="11" t="s">
        <v>2928</v>
      </c>
      <c r="Q423" s="6" t="str" cm="1">
        <f t="array" aca="1" ref="Q423" ca="1">_xlfn.TEXTJOIN("",TRUE,IFERROR(MID(P423,ROW(INDIRECT("1:"&amp;LEN(P423))),1)*1,""))</f>
        <v>3990</v>
      </c>
      <c r="R423" s="7">
        <f t="shared" ca="1" si="154"/>
        <v>3990</v>
      </c>
      <c r="S423" s="7">
        <f t="shared" ca="1" si="155"/>
        <v>-39110</v>
      </c>
      <c r="T423" s="7">
        <f t="shared" ca="1" si="156"/>
        <v>-90.742459396751741</v>
      </c>
      <c r="V423" s="10" t="s">
        <v>3233</v>
      </c>
      <c r="W423" s="11" t="s">
        <v>501</v>
      </c>
      <c r="X423" s="6" t="str" cm="1">
        <f t="array" aca="1" ref="X423" ca="1">_xlfn.TEXTJOIN("",TRUE,IFERROR(MID(W423,ROW(INDIRECT("1:"&amp;LEN(W423))),1)*1,""))</f>
        <v>115000</v>
      </c>
      <c r="Y423" s="7">
        <f t="shared" ca="1" si="145"/>
        <v>115000</v>
      </c>
      <c r="Z423" s="7">
        <f t="shared" ca="1" si="157"/>
        <v>-131000</v>
      </c>
      <c r="AA423" s="7">
        <f t="shared" ca="1" si="158"/>
        <v>-53.252032520325201</v>
      </c>
      <c r="AC423" s="20" t="s">
        <v>3233</v>
      </c>
      <c r="AD423" s="11" t="s">
        <v>3234</v>
      </c>
      <c r="AE423" s="6" t="str" cm="1">
        <f t="array" aca="1" ref="AE423" ca="1">_xlfn.TEXTJOIN("",TRUE,IFERROR(MID(AD423,ROW(INDIRECT("1:"&amp;LEN(AD423))),1)*1,""))</f>
        <v>269000</v>
      </c>
      <c r="AF423" s="7">
        <f t="shared" ca="1" si="146"/>
        <v>269000</v>
      </c>
      <c r="AG423" s="7">
        <f t="shared" ca="1" si="159"/>
        <v>-258000</v>
      </c>
      <c r="AH423" s="7">
        <f t="shared" ca="1" si="160"/>
        <v>-48.956356736242888</v>
      </c>
      <c r="AJ423" s="23" t="s">
        <v>3235</v>
      </c>
      <c r="AK423" s="2" t="s">
        <v>2685</v>
      </c>
      <c r="AL423" s="6" t="str" cm="1">
        <f t="array" aca="1" ref="AL423" ca="1">_xlfn.TEXTJOIN("",TRUE,IFERROR(MID(AK423,ROW(INDIRECT("1:"&amp;LEN(AK423))),1)*1,""))</f>
        <v>710000</v>
      </c>
      <c r="AM423" s="7">
        <f t="shared" ca="1" si="147"/>
        <v>710000</v>
      </c>
      <c r="AN423" s="7">
        <f t="shared" ca="1" si="161"/>
        <v>-370000</v>
      </c>
      <c r="AO423" s="7">
        <f t="shared" ca="1" si="162"/>
        <v>-34.259259259259252</v>
      </c>
      <c r="AQ423" s="20" t="s">
        <v>3236</v>
      </c>
      <c r="AR423" s="11" t="s">
        <v>3237</v>
      </c>
      <c r="AS423" s="6" t="str" cm="1">
        <f t="array" aca="1" ref="AS423" ca="1">_xlfn.TEXTJOIN("",TRUE,IFERROR(MID(AR423,ROW(INDIRECT("1:"&amp;LEN(AR423))),1)*1,""))</f>
        <v>594000</v>
      </c>
      <c r="AT423" s="7">
        <f t="shared" ca="1" si="148"/>
        <v>594000</v>
      </c>
      <c r="AU423" s="7">
        <f t="shared" ca="1" si="163"/>
        <v>-746000</v>
      </c>
      <c r="AV423" s="7">
        <f t="shared" ca="1" si="164"/>
        <v>-55.67164179104477</v>
      </c>
      <c r="AX423" s="8" t="s">
        <v>3233</v>
      </c>
      <c r="AY423" s="7" t="s">
        <v>1234</v>
      </c>
      <c r="AZ423" s="9" t="str" cm="1">
        <f t="array" aca="1" ref="AZ423" ca="1">_xlfn.TEXTJOIN("",TRUE,IFERROR(MID(AY423,ROW(INDIRECT("1:"&amp;LEN(AY423))),1)*1,""))</f>
        <v>471000</v>
      </c>
      <c r="BA423" s="7">
        <f t="shared" ca="1" si="165"/>
        <v>471000</v>
      </c>
      <c r="BB423" s="7">
        <f t="shared" ca="1" si="166"/>
        <v>-480000</v>
      </c>
      <c r="BC423" s="7">
        <f t="shared" ca="1" si="167"/>
        <v>-50.473186119873823</v>
      </c>
    </row>
    <row r="424" spans="1:55">
      <c r="A424" s="7" t="s">
        <v>3238</v>
      </c>
      <c r="B424" s="7" t="s">
        <v>2704</v>
      </c>
      <c r="C424" s="9" t="str" cm="1">
        <f t="array" aca="1" ref="C424" ca="1">_xlfn.TEXTJOIN("",TRUE,IFERROR(MID(B424,ROW(INDIRECT("1:"&amp;LEN(B424))),1)*1,""))</f>
        <v>1510</v>
      </c>
      <c r="D424" s="17">
        <f t="shared" ca="1" si="149"/>
        <v>1510</v>
      </c>
      <c r="E424" s="7">
        <f t="shared" ca="1" si="150"/>
        <v>-6950</v>
      </c>
      <c r="F424" s="7">
        <f t="shared" ca="1" si="151"/>
        <v>-82.151300236406627</v>
      </c>
      <c r="H424" s="10" t="s">
        <v>3238</v>
      </c>
      <c r="I424" s="11" t="s">
        <v>93</v>
      </c>
      <c r="J424" s="6" t="str" cm="1">
        <f t="array" aca="1" ref="J424" ca="1">_xlfn.TEXTJOIN("",TRUE,IFERROR(MID(I424,ROW(INDIRECT("1:"&amp;LEN(I424))),1)*1,""))</f>
        <v>3540</v>
      </c>
      <c r="K424" s="16">
        <f t="shared" ca="1" si="144"/>
        <v>3540</v>
      </c>
      <c r="L424" s="7">
        <f t="shared" ca="1" si="152"/>
        <v>-24360</v>
      </c>
      <c r="M424" s="7">
        <f t="shared" ca="1" si="153"/>
        <v>-87.311827956989248</v>
      </c>
      <c r="O424" s="10" t="s">
        <v>3238</v>
      </c>
      <c r="P424" s="11" t="s">
        <v>2928</v>
      </c>
      <c r="Q424" s="6" t="str" cm="1">
        <f t="array" aca="1" ref="Q424" ca="1">_xlfn.TEXTJOIN("",TRUE,IFERROR(MID(P424,ROW(INDIRECT("1:"&amp;LEN(P424))),1)*1,""))</f>
        <v>3990</v>
      </c>
      <c r="R424" s="7">
        <f t="shared" ca="1" si="154"/>
        <v>3990</v>
      </c>
      <c r="S424" s="7">
        <f t="shared" ca="1" si="155"/>
        <v>-39110</v>
      </c>
      <c r="T424" s="7">
        <f t="shared" ca="1" si="156"/>
        <v>-90.742459396751741</v>
      </c>
      <c r="V424" s="10" t="s">
        <v>3238</v>
      </c>
      <c r="W424" s="11" t="s">
        <v>748</v>
      </c>
      <c r="X424" s="6" t="str" cm="1">
        <f t="array" aca="1" ref="X424" ca="1">_xlfn.TEXTJOIN("",TRUE,IFERROR(MID(W424,ROW(INDIRECT("1:"&amp;LEN(W424))),1)*1,""))</f>
        <v>110000</v>
      </c>
      <c r="Y424" s="7">
        <f t="shared" ca="1" si="145"/>
        <v>110000</v>
      </c>
      <c r="Z424" s="7">
        <f t="shared" ca="1" si="157"/>
        <v>-136000</v>
      </c>
      <c r="AA424" s="7">
        <f t="shared" ca="1" si="158"/>
        <v>-55.284552845528459</v>
      </c>
      <c r="AC424" s="20" t="s">
        <v>3238</v>
      </c>
      <c r="AD424" s="11" t="s">
        <v>2883</v>
      </c>
      <c r="AE424" s="6" t="str" cm="1">
        <f t="array" aca="1" ref="AE424" ca="1">_xlfn.TEXTJOIN("",TRUE,IFERROR(MID(AD424,ROW(INDIRECT("1:"&amp;LEN(AD424))),1)*1,""))</f>
        <v>254000</v>
      </c>
      <c r="AF424" s="7">
        <f t="shared" ca="1" si="146"/>
        <v>254000</v>
      </c>
      <c r="AG424" s="7">
        <f t="shared" ca="1" si="159"/>
        <v>-273000</v>
      </c>
      <c r="AH424" s="7">
        <f t="shared" ca="1" si="160"/>
        <v>-51.802656546489558</v>
      </c>
      <c r="AJ424" s="23" t="s">
        <v>3239</v>
      </c>
      <c r="AK424" s="2" t="s">
        <v>3240</v>
      </c>
      <c r="AL424" s="6" t="str" cm="1">
        <f t="array" aca="1" ref="AL424" ca="1">_xlfn.TEXTJOIN("",TRUE,IFERROR(MID(AK424,ROW(INDIRECT("1:"&amp;LEN(AK424))),1)*1,""))</f>
        <v>671000</v>
      </c>
      <c r="AM424" s="7">
        <f t="shared" ca="1" si="147"/>
        <v>671000</v>
      </c>
      <c r="AN424" s="7">
        <f t="shared" ca="1" si="161"/>
        <v>-409000</v>
      </c>
      <c r="AO424" s="7">
        <f t="shared" ca="1" si="162"/>
        <v>-37.870370370370367</v>
      </c>
      <c r="AQ424" s="20" t="s">
        <v>3241</v>
      </c>
      <c r="AR424" s="11" t="s">
        <v>3242</v>
      </c>
      <c r="AS424" s="6" t="str" cm="1">
        <f t="array" aca="1" ref="AS424" ca="1">_xlfn.TEXTJOIN("",TRUE,IFERROR(MID(AR424,ROW(INDIRECT("1:"&amp;LEN(AR424))),1)*1,""))</f>
        <v>575000</v>
      </c>
      <c r="AT424" s="7">
        <f t="shared" ca="1" si="148"/>
        <v>575000</v>
      </c>
      <c r="AU424" s="7">
        <f t="shared" ca="1" si="163"/>
        <v>-765000</v>
      </c>
      <c r="AV424" s="7">
        <f t="shared" ca="1" si="164"/>
        <v>-57.089552238805972</v>
      </c>
      <c r="AX424" s="8" t="s">
        <v>3238</v>
      </c>
      <c r="AY424" s="7" t="s">
        <v>1301</v>
      </c>
      <c r="AZ424" s="9" t="str" cm="1">
        <f t="array" aca="1" ref="AZ424" ca="1">_xlfn.TEXTJOIN("",TRUE,IFERROR(MID(AY424,ROW(INDIRECT("1:"&amp;LEN(AY424))),1)*1,""))</f>
        <v>464000</v>
      </c>
      <c r="BA424" s="7">
        <f t="shared" ca="1" si="165"/>
        <v>464000</v>
      </c>
      <c r="BB424" s="7">
        <f t="shared" ca="1" si="166"/>
        <v>-487000</v>
      </c>
      <c r="BC424" s="7">
        <f t="shared" ca="1" si="167"/>
        <v>-51.209253417455308</v>
      </c>
    </row>
    <row r="425" spans="1:55">
      <c r="A425" s="7" t="s">
        <v>3243</v>
      </c>
      <c r="B425" s="7" t="s">
        <v>3244</v>
      </c>
      <c r="C425" s="9" t="str" cm="1">
        <f t="array" aca="1" ref="C425" ca="1">_xlfn.TEXTJOIN("",TRUE,IFERROR(MID(B425,ROW(INDIRECT("1:"&amp;LEN(B425))),1)*1,""))</f>
        <v>1490</v>
      </c>
      <c r="D425" s="17">
        <f t="shared" ca="1" si="149"/>
        <v>1490</v>
      </c>
      <c r="E425" s="7">
        <f t="shared" ca="1" si="150"/>
        <v>-6970</v>
      </c>
      <c r="F425" s="7">
        <f t="shared" ca="1" si="151"/>
        <v>-82.387706855791961</v>
      </c>
      <c r="H425" s="10" t="s">
        <v>3243</v>
      </c>
      <c r="I425" s="11" t="s">
        <v>871</v>
      </c>
      <c r="J425" s="6" t="str" cm="1">
        <f t="array" aca="1" ref="J425" ca="1">_xlfn.TEXTJOIN("",TRUE,IFERROR(MID(I425,ROW(INDIRECT("1:"&amp;LEN(I425))),1)*1,""))</f>
        <v>3630</v>
      </c>
      <c r="K425" s="16">
        <f t="shared" ca="1" si="144"/>
        <v>3630</v>
      </c>
      <c r="L425" s="7">
        <f t="shared" ca="1" si="152"/>
        <v>-24270</v>
      </c>
      <c r="M425" s="7">
        <f t="shared" ca="1" si="153"/>
        <v>-86.989247311827953</v>
      </c>
      <c r="O425" s="10" t="s">
        <v>3243</v>
      </c>
      <c r="P425" s="11" t="s">
        <v>2928</v>
      </c>
      <c r="Q425" s="6" t="str" cm="1">
        <f t="array" aca="1" ref="Q425" ca="1">_xlfn.TEXTJOIN("",TRUE,IFERROR(MID(P425,ROW(INDIRECT("1:"&amp;LEN(P425))),1)*1,""))</f>
        <v>3990</v>
      </c>
      <c r="R425" s="7">
        <f t="shared" ca="1" si="154"/>
        <v>3990</v>
      </c>
      <c r="S425" s="7">
        <f t="shared" ca="1" si="155"/>
        <v>-39110</v>
      </c>
      <c r="T425" s="7">
        <f t="shared" ca="1" si="156"/>
        <v>-90.742459396751741</v>
      </c>
      <c r="V425" s="10" t="s">
        <v>3243</v>
      </c>
      <c r="W425" s="11" t="s">
        <v>501</v>
      </c>
      <c r="X425" s="6" t="str" cm="1">
        <f t="array" aca="1" ref="X425" ca="1">_xlfn.TEXTJOIN("",TRUE,IFERROR(MID(W425,ROW(INDIRECT("1:"&amp;LEN(W425))),1)*1,""))</f>
        <v>115000</v>
      </c>
      <c r="Y425" s="7">
        <f t="shared" ca="1" si="145"/>
        <v>115000</v>
      </c>
      <c r="Z425" s="7">
        <f t="shared" ca="1" si="157"/>
        <v>-131000</v>
      </c>
      <c r="AA425" s="7">
        <f t="shared" ca="1" si="158"/>
        <v>-53.252032520325201</v>
      </c>
      <c r="AC425" s="20" t="s">
        <v>3243</v>
      </c>
      <c r="AD425" s="11" t="s">
        <v>813</v>
      </c>
      <c r="AE425" s="6" t="str" cm="1">
        <f t="array" aca="1" ref="AE425" ca="1">_xlfn.TEXTJOIN("",TRUE,IFERROR(MID(AD425,ROW(INDIRECT("1:"&amp;LEN(AD425))),1)*1,""))</f>
        <v>224000</v>
      </c>
      <c r="AF425" s="7">
        <f t="shared" ca="1" si="146"/>
        <v>224000</v>
      </c>
      <c r="AG425" s="7">
        <f t="shared" ca="1" si="159"/>
        <v>-303000</v>
      </c>
      <c r="AH425" s="7">
        <f t="shared" ca="1" si="160"/>
        <v>-57.495256166982919</v>
      </c>
      <c r="AJ425" s="23" t="s">
        <v>3245</v>
      </c>
      <c r="AK425" s="2" t="s">
        <v>3246</v>
      </c>
      <c r="AL425" s="6" t="str" cm="1">
        <f t="array" aca="1" ref="AL425" ca="1">_xlfn.TEXTJOIN("",TRUE,IFERROR(MID(AK425,ROW(INDIRECT("1:"&amp;LEN(AK425))),1)*1,""))</f>
        <v>638000</v>
      </c>
      <c r="AM425" s="7">
        <f t="shared" ca="1" si="147"/>
        <v>638000</v>
      </c>
      <c r="AN425" s="7">
        <f t="shared" ca="1" si="161"/>
        <v>-442000</v>
      </c>
      <c r="AO425" s="7">
        <f t="shared" ca="1" si="162"/>
        <v>-40.925925925925924</v>
      </c>
      <c r="AQ425" s="20" t="s">
        <v>3247</v>
      </c>
      <c r="AR425" s="11" t="s">
        <v>2561</v>
      </c>
      <c r="AS425" s="6" t="str" cm="1">
        <f t="array" aca="1" ref="AS425" ca="1">_xlfn.TEXTJOIN("",TRUE,IFERROR(MID(AR425,ROW(INDIRECT("1:"&amp;LEN(AR425))),1)*1,""))</f>
        <v>549000</v>
      </c>
      <c r="AT425" s="7">
        <f t="shared" ca="1" si="148"/>
        <v>549000</v>
      </c>
      <c r="AU425" s="7">
        <f t="shared" ca="1" si="163"/>
        <v>-791000</v>
      </c>
      <c r="AV425" s="7">
        <f t="shared" ca="1" si="164"/>
        <v>-59.029850746268657</v>
      </c>
      <c r="AX425" s="8" t="s">
        <v>3243</v>
      </c>
      <c r="AY425" s="7" t="s">
        <v>3248</v>
      </c>
      <c r="AZ425" s="9" t="str" cm="1">
        <f t="array" aca="1" ref="AZ425" ca="1">_xlfn.TEXTJOIN("",TRUE,IFERROR(MID(AY425,ROW(INDIRECT("1:"&amp;LEN(AY425))),1)*1,""))</f>
        <v>460000</v>
      </c>
      <c r="BA425" s="7">
        <f t="shared" ca="1" si="165"/>
        <v>460000</v>
      </c>
      <c r="BB425" s="7">
        <f t="shared" ca="1" si="166"/>
        <v>-491000</v>
      </c>
      <c r="BC425" s="7">
        <f t="shared" ca="1" si="167"/>
        <v>-51.629863301787594</v>
      </c>
    </row>
    <row r="426" spans="1:55">
      <c r="A426" s="7" t="s">
        <v>3249</v>
      </c>
      <c r="B426" s="7" t="s">
        <v>3244</v>
      </c>
      <c r="C426" s="9" t="str" cm="1">
        <f t="array" aca="1" ref="C426" ca="1">_xlfn.TEXTJOIN("",TRUE,IFERROR(MID(B426,ROW(INDIRECT("1:"&amp;LEN(B426))),1)*1,""))</f>
        <v>1490</v>
      </c>
      <c r="D426" s="17">
        <f t="shared" ca="1" si="149"/>
        <v>1490</v>
      </c>
      <c r="E426" s="7">
        <f t="shared" ca="1" si="150"/>
        <v>-6970</v>
      </c>
      <c r="F426" s="7">
        <f t="shared" ca="1" si="151"/>
        <v>-82.387706855791961</v>
      </c>
      <c r="H426" s="10" t="s">
        <v>3249</v>
      </c>
      <c r="I426" s="11" t="s">
        <v>3030</v>
      </c>
      <c r="J426" s="6" t="str" cm="1">
        <f t="array" aca="1" ref="J426" ca="1">_xlfn.TEXTJOIN("",TRUE,IFERROR(MID(I426,ROW(INDIRECT("1:"&amp;LEN(I426))),1)*1,""))</f>
        <v>3650</v>
      </c>
      <c r="K426" s="16">
        <f t="shared" ca="1" si="144"/>
        <v>3650</v>
      </c>
      <c r="L426" s="7">
        <f t="shared" ca="1" si="152"/>
        <v>-24250</v>
      </c>
      <c r="M426" s="7">
        <f t="shared" ca="1" si="153"/>
        <v>-86.917562724014331</v>
      </c>
      <c r="O426" s="10" t="s">
        <v>3249</v>
      </c>
      <c r="P426" s="11" t="s">
        <v>2928</v>
      </c>
      <c r="Q426" s="6" t="str" cm="1">
        <f t="array" aca="1" ref="Q426" ca="1">_xlfn.TEXTJOIN("",TRUE,IFERROR(MID(P426,ROW(INDIRECT("1:"&amp;LEN(P426))),1)*1,""))</f>
        <v>3990</v>
      </c>
      <c r="R426" s="7">
        <f t="shared" ca="1" si="154"/>
        <v>3990</v>
      </c>
      <c r="S426" s="7">
        <f t="shared" ca="1" si="155"/>
        <v>-39110</v>
      </c>
      <c r="T426" s="7">
        <f t="shared" ca="1" si="156"/>
        <v>-90.742459396751741</v>
      </c>
      <c r="V426" s="10" t="s">
        <v>3249</v>
      </c>
      <c r="W426" s="11" t="s">
        <v>2608</v>
      </c>
      <c r="X426" s="6" t="str" cm="1">
        <f t="array" aca="1" ref="X426" ca="1">_xlfn.TEXTJOIN("",TRUE,IFERROR(MID(W426,ROW(INDIRECT("1:"&amp;LEN(W426))),1)*1,""))</f>
        <v>119000</v>
      </c>
      <c r="Y426" s="7">
        <f t="shared" ca="1" si="145"/>
        <v>119000</v>
      </c>
      <c r="Z426" s="7">
        <f t="shared" ca="1" si="157"/>
        <v>-127000</v>
      </c>
      <c r="AA426" s="7">
        <f t="shared" ca="1" si="158"/>
        <v>-51.626016260162601</v>
      </c>
      <c r="AC426" s="20" t="s">
        <v>3249</v>
      </c>
      <c r="AD426" s="11" t="s">
        <v>3077</v>
      </c>
      <c r="AE426" s="6" t="str" cm="1">
        <f t="array" aca="1" ref="AE426" ca="1">_xlfn.TEXTJOIN("",TRUE,IFERROR(MID(AD426,ROW(INDIRECT("1:"&amp;LEN(AD426))),1)*1,""))</f>
        <v>199000</v>
      </c>
      <c r="AF426" s="7">
        <f t="shared" ca="1" si="146"/>
        <v>199000</v>
      </c>
      <c r="AG426" s="7">
        <f t="shared" ca="1" si="159"/>
        <v>-328000</v>
      </c>
      <c r="AH426" s="7">
        <f t="shared" ca="1" si="160"/>
        <v>-62.239089184060717</v>
      </c>
      <c r="AJ426" s="23" t="s">
        <v>3250</v>
      </c>
      <c r="AK426" s="2" t="s">
        <v>633</v>
      </c>
      <c r="AL426" s="6" t="str" cm="1">
        <f t="array" aca="1" ref="AL426" ca="1">_xlfn.TEXTJOIN("",TRUE,IFERROR(MID(AK426,ROW(INDIRECT("1:"&amp;LEN(AK426))),1)*1,""))</f>
        <v>623000</v>
      </c>
      <c r="AM426" s="7">
        <f t="shared" ca="1" si="147"/>
        <v>623000</v>
      </c>
      <c r="AN426" s="7">
        <f t="shared" ca="1" si="161"/>
        <v>-457000</v>
      </c>
      <c r="AO426" s="7">
        <f t="shared" ca="1" si="162"/>
        <v>-42.314814814814817</v>
      </c>
      <c r="AQ426" s="20" t="s">
        <v>3251</v>
      </c>
      <c r="AR426" s="11" t="s">
        <v>3252</v>
      </c>
      <c r="AS426" s="6" t="str" cm="1">
        <f t="array" aca="1" ref="AS426" ca="1">_xlfn.TEXTJOIN("",TRUE,IFERROR(MID(AR426,ROW(INDIRECT("1:"&amp;LEN(AR426))),1)*1,""))</f>
        <v>529000</v>
      </c>
      <c r="AT426" s="7">
        <f t="shared" ca="1" si="148"/>
        <v>529000</v>
      </c>
      <c r="AU426" s="7">
        <f t="shared" ca="1" si="163"/>
        <v>-811000</v>
      </c>
      <c r="AV426" s="7">
        <f t="shared" ca="1" si="164"/>
        <v>-60.522388059701491</v>
      </c>
      <c r="AX426" s="8" t="s">
        <v>3249</v>
      </c>
      <c r="AY426" s="7" t="s">
        <v>3253</v>
      </c>
      <c r="AZ426" s="9" t="str" cm="1">
        <f t="array" aca="1" ref="AZ426" ca="1">_xlfn.TEXTJOIN("",TRUE,IFERROR(MID(AY426,ROW(INDIRECT("1:"&amp;LEN(AY426))),1)*1,""))</f>
        <v>462000</v>
      </c>
      <c r="BA426" s="7">
        <f t="shared" ca="1" si="165"/>
        <v>462000</v>
      </c>
      <c r="BB426" s="7">
        <f t="shared" ca="1" si="166"/>
        <v>-489000</v>
      </c>
      <c r="BC426" s="7">
        <f t="shared" ca="1" si="167"/>
        <v>-51.419558359621455</v>
      </c>
    </row>
    <row r="427" spans="1:55">
      <c r="A427" s="7" t="s">
        <v>3254</v>
      </c>
      <c r="B427" s="7" t="s">
        <v>3255</v>
      </c>
      <c r="C427" s="9" t="str" cm="1">
        <f t="array" aca="1" ref="C427" ca="1">_xlfn.TEXTJOIN("",TRUE,IFERROR(MID(B427,ROW(INDIRECT("1:"&amp;LEN(B427))),1)*1,""))</f>
        <v>1480</v>
      </c>
      <c r="D427" s="17">
        <f t="shared" ca="1" si="149"/>
        <v>1480</v>
      </c>
      <c r="E427" s="7">
        <f t="shared" ca="1" si="150"/>
        <v>-6980</v>
      </c>
      <c r="F427" s="7">
        <f t="shared" ca="1" si="151"/>
        <v>-82.505910165484636</v>
      </c>
      <c r="H427" s="10" t="s">
        <v>3254</v>
      </c>
      <c r="I427" s="11" t="s">
        <v>2840</v>
      </c>
      <c r="J427" s="6" t="str" cm="1">
        <f t="array" aca="1" ref="J427" ca="1">_xlfn.TEXTJOIN("",TRUE,IFERROR(MID(I427,ROW(INDIRECT("1:"&amp;LEN(I427))),1)*1,""))</f>
        <v>3620</v>
      </c>
      <c r="K427" s="16">
        <f t="shared" ca="1" si="144"/>
        <v>3620</v>
      </c>
      <c r="L427" s="7">
        <f t="shared" ca="1" si="152"/>
        <v>-24280</v>
      </c>
      <c r="M427" s="7">
        <f t="shared" ca="1" si="153"/>
        <v>-87.025089605734763</v>
      </c>
      <c r="O427" s="10" t="s">
        <v>3254</v>
      </c>
      <c r="P427" s="11" t="s">
        <v>933</v>
      </c>
      <c r="Q427" s="6" t="str" cm="1">
        <f t="array" aca="1" ref="Q427" ca="1">_xlfn.TEXTJOIN("",TRUE,IFERROR(MID(P427,ROW(INDIRECT("1:"&amp;LEN(P427))),1)*1,""))</f>
        <v>3950</v>
      </c>
      <c r="R427" s="7">
        <f t="shared" ca="1" si="154"/>
        <v>3950</v>
      </c>
      <c r="S427" s="7">
        <f t="shared" ca="1" si="155"/>
        <v>-39150</v>
      </c>
      <c r="T427" s="7">
        <f t="shared" ca="1" si="156"/>
        <v>-90.835266821345712</v>
      </c>
      <c r="V427" s="10" t="s">
        <v>3254</v>
      </c>
      <c r="W427" s="11" t="s">
        <v>181</v>
      </c>
      <c r="X427" s="6" t="str" cm="1">
        <f t="array" aca="1" ref="X427" ca="1">_xlfn.TEXTJOIN("",TRUE,IFERROR(MID(W427,ROW(INDIRECT("1:"&amp;LEN(W427))),1)*1,""))</f>
        <v>114000</v>
      </c>
      <c r="Y427" s="7">
        <f t="shared" ca="1" si="145"/>
        <v>114000</v>
      </c>
      <c r="Z427" s="7">
        <f t="shared" ca="1" si="157"/>
        <v>-132000</v>
      </c>
      <c r="AA427" s="7">
        <f t="shared" ca="1" si="158"/>
        <v>-53.658536585365852</v>
      </c>
      <c r="AC427" s="20" t="s">
        <v>3254</v>
      </c>
      <c r="AD427" s="11" t="s">
        <v>3056</v>
      </c>
      <c r="AE427" s="6" t="str" cm="1">
        <f t="array" aca="1" ref="AE427" ca="1">_xlfn.TEXTJOIN("",TRUE,IFERROR(MID(AD427,ROW(INDIRECT("1:"&amp;LEN(AD427))),1)*1,""))</f>
        <v>181000</v>
      </c>
      <c r="AF427" s="7">
        <f t="shared" ca="1" si="146"/>
        <v>181000</v>
      </c>
      <c r="AG427" s="7">
        <f t="shared" ca="1" si="159"/>
        <v>-346000</v>
      </c>
      <c r="AH427" s="7">
        <f t="shared" ca="1" si="160"/>
        <v>-65.654648956356738</v>
      </c>
      <c r="AJ427" s="23" t="s">
        <v>3256</v>
      </c>
      <c r="AK427" s="2" t="s">
        <v>3257</v>
      </c>
      <c r="AL427" s="6" t="str" cm="1">
        <f t="array" aca="1" ref="AL427" ca="1">_xlfn.TEXTJOIN("",TRUE,IFERROR(MID(AK427,ROW(INDIRECT("1:"&amp;LEN(AK427))),1)*1,""))</f>
        <v>636000</v>
      </c>
      <c r="AM427" s="7">
        <f t="shared" ca="1" si="147"/>
        <v>636000</v>
      </c>
      <c r="AN427" s="7">
        <f t="shared" ca="1" si="161"/>
        <v>-444000</v>
      </c>
      <c r="AO427" s="7">
        <f t="shared" ca="1" si="162"/>
        <v>-41.111111111111107</v>
      </c>
      <c r="AQ427" s="20" t="s">
        <v>3258</v>
      </c>
      <c r="AR427" s="11" t="s">
        <v>2084</v>
      </c>
      <c r="AS427" s="6" t="str" cm="1">
        <f t="array" aca="1" ref="AS427" ca="1">_xlfn.TEXTJOIN("",TRUE,IFERROR(MID(AR427,ROW(INDIRECT("1:"&amp;LEN(AR427))),1)*1,""))</f>
        <v>535000</v>
      </c>
      <c r="AT427" s="7">
        <f t="shared" ca="1" si="148"/>
        <v>535000</v>
      </c>
      <c r="AU427" s="7">
        <f t="shared" ca="1" si="163"/>
        <v>-805000</v>
      </c>
      <c r="AV427" s="7">
        <f t="shared" ca="1" si="164"/>
        <v>-60.074626865671647</v>
      </c>
      <c r="AX427" s="8" t="s">
        <v>3254</v>
      </c>
      <c r="AY427" s="7" t="s">
        <v>3259</v>
      </c>
      <c r="AZ427" s="9" t="str" cm="1">
        <f t="array" aca="1" ref="AZ427" ca="1">_xlfn.TEXTJOIN("",TRUE,IFERROR(MID(AY427,ROW(INDIRECT("1:"&amp;LEN(AY427))),1)*1,""))</f>
        <v>476000</v>
      </c>
      <c r="BA427" s="7">
        <f t="shared" ca="1" si="165"/>
        <v>476000</v>
      </c>
      <c r="BB427" s="7">
        <f t="shared" ca="1" si="166"/>
        <v>-475000</v>
      </c>
      <c r="BC427" s="7">
        <f t="shared" ca="1" si="167"/>
        <v>-49.947423764458463</v>
      </c>
    </row>
    <row r="428" spans="1:55">
      <c r="A428" s="7" t="s">
        <v>3260</v>
      </c>
      <c r="B428" s="7" t="s">
        <v>3255</v>
      </c>
      <c r="C428" s="9" t="str" cm="1">
        <f t="array" aca="1" ref="C428" ca="1">_xlfn.TEXTJOIN("",TRUE,IFERROR(MID(B428,ROW(INDIRECT("1:"&amp;LEN(B428))),1)*1,""))</f>
        <v>1480</v>
      </c>
      <c r="D428" s="17">
        <f t="shared" ca="1" si="149"/>
        <v>1480</v>
      </c>
      <c r="E428" s="7">
        <f t="shared" ca="1" si="150"/>
        <v>-6980</v>
      </c>
      <c r="F428" s="7">
        <f t="shared" ca="1" si="151"/>
        <v>-82.505910165484636</v>
      </c>
      <c r="H428" s="10" t="s">
        <v>3260</v>
      </c>
      <c r="I428" s="11" t="s">
        <v>126</v>
      </c>
      <c r="J428" s="6" t="str" cm="1">
        <f t="array" aca="1" ref="J428" ca="1">_xlfn.TEXTJOIN("",TRUE,IFERROR(MID(I428,ROW(INDIRECT("1:"&amp;LEN(I428))),1)*1,""))</f>
        <v>3640</v>
      </c>
      <c r="K428" s="16">
        <f t="shared" ca="1" si="144"/>
        <v>3640</v>
      </c>
      <c r="L428" s="7">
        <f t="shared" ca="1" si="152"/>
        <v>-24260</v>
      </c>
      <c r="M428" s="7">
        <f t="shared" ca="1" si="153"/>
        <v>-86.953405017921142</v>
      </c>
      <c r="O428" s="10" t="s">
        <v>3260</v>
      </c>
      <c r="P428" s="11" t="s">
        <v>2769</v>
      </c>
      <c r="Q428" s="6" t="str" cm="1">
        <f t="array" aca="1" ref="Q428" ca="1">_xlfn.TEXTJOIN("",TRUE,IFERROR(MID(P428,ROW(INDIRECT("1:"&amp;LEN(P428))),1)*1,""))</f>
        <v>3970</v>
      </c>
      <c r="R428" s="7">
        <f t="shared" ca="1" si="154"/>
        <v>3970</v>
      </c>
      <c r="S428" s="7">
        <f t="shared" ca="1" si="155"/>
        <v>-39130</v>
      </c>
      <c r="T428" s="7">
        <f t="shared" ca="1" si="156"/>
        <v>-90.788863109048719</v>
      </c>
      <c r="V428" s="10" t="s">
        <v>3260</v>
      </c>
      <c r="W428" s="11" t="s">
        <v>3261</v>
      </c>
      <c r="X428" s="6" t="str" cm="1">
        <f t="array" aca="1" ref="X428" ca="1">_xlfn.TEXTJOIN("",TRUE,IFERROR(MID(W428,ROW(INDIRECT("1:"&amp;LEN(W428))),1)*1,""))</f>
        <v>99100</v>
      </c>
      <c r="Y428" s="7">
        <f t="shared" ca="1" si="145"/>
        <v>99100</v>
      </c>
      <c r="Z428" s="7">
        <f t="shared" ca="1" si="157"/>
        <v>-146900</v>
      </c>
      <c r="AA428" s="7">
        <f t="shared" ca="1" si="158"/>
        <v>-59.715447154471548</v>
      </c>
      <c r="AC428" s="20" t="s">
        <v>3260</v>
      </c>
      <c r="AD428" s="11" t="s">
        <v>3262</v>
      </c>
      <c r="AE428" s="6" t="str" cm="1">
        <f t="array" aca="1" ref="AE428" ca="1">_xlfn.TEXTJOIN("",TRUE,IFERROR(MID(AD428,ROW(INDIRECT("1:"&amp;LEN(AD428))),1)*1,""))</f>
        <v>173000</v>
      </c>
      <c r="AF428" s="7">
        <f t="shared" ca="1" si="146"/>
        <v>173000</v>
      </c>
      <c r="AG428" s="7">
        <f t="shared" ca="1" si="159"/>
        <v>-354000</v>
      </c>
      <c r="AH428" s="7">
        <f t="shared" ca="1" si="160"/>
        <v>-67.172675521821631</v>
      </c>
      <c r="AJ428" s="23" t="s">
        <v>3263</v>
      </c>
      <c r="AK428" s="2" t="s">
        <v>3264</v>
      </c>
      <c r="AL428" s="6" t="str" cm="1">
        <f t="array" aca="1" ref="AL428" ca="1">_xlfn.TEXTJOIN("",TRUE,IFERROR(MID(AK428,ROW(INDIRECT("1:"&amp;LEN(AK428))),1)*1,""))</f>
        <v>664000</v>
      </c>
      <c r="AM428" s="7">
        <f t="shared" ca="1" si="147"/>
        <v>664000</v>
      </c>
      <c r="AN428" s="7">
        <f t="shared" ca="1" si="161"/>
        <v>-416000</v>
      </c>
      <c r="AO428" s="7">
        <f t="shared" ca="1" si="162"/>
        <v>-38.518518518518519</v>
      </c>
      <c r="AQ428" s="20" t="s">
        <v>3265</v>
      </c>
      <c r="AR428" s="11" t="s">
        <v>3266</v>
      </c>
      <c r="AS428" s="6" t="str" cm="1">
        <f t="array" aca="1" ref="AS428" ca="1">_xlfn.TEXTJOIN("",TRUE,IFERROR(MID(AR428,ROW(INDIRECT("1:"&amp;LEN(AR428))),1)*1,""))</f>
        <v>552000</v>
      </c>
      <c r="AT428" s="7">
        <f t="shared" ca="1" si="148"/>
        <v>552000</v>
      </c>
      <c r="AU428" s="7">
        <f t="shared" ca="1" si="163"/>
        <v>-788000</v>
      </c>
      <c r="AV428" s="7">
        <f t="shared" ca="1" si="164"/>
        <v>-58.805970149253731</v>
      </c>
      <c r="AX428" s="8" t="s">
        <v>3260</v>
      </c>
      <c r="AY428" s="7" t="s">
        <v>833</v>
      </c>
      <c r="AZ428" s="9" t="str" cm="1">
        <f t="array" aca="1" ref="AZ428" ca="1">_xlfn.TEXTJOIN("",TRUE,IFERROR(MID(AY428,ROW(INDIRECT("1:"&amp;LEN(AY428))),1)*1,""))</f>
        <v>502000</v>
      </c>
      <c r="BA428" s="7">
        <f t="shared" ca="1" si="165"/>
        <v>502000</v>
      </c>
      <c r="BB428" s="7">
        <f t="shared" ca="1" si="166"/>
        <v>-449000</v>
      </c>
      <c r="BC428" s="7">
        <f t="shared" ca="1" si="167"/>
        <v>-47.213459516298627</v>
      </c>
    </row>
    <row r="429" spans="1:55">
      <c r="A429" s="7" t="s">
        <v>3267</v>
      </c>
      <c r="B429" s="7" t="s">
        <v>3268</v>
      </c>
      <c r="C429" s="9" t="str" cm="1">
        <f t="array" aca="1" ref="C429" ca="1">_xlfn.TEXTJOIN("",TRUE,IFERROR(MID(B429,ROW(INDIRECT("1:"&amp;LEN(B429))),1)*1,""))</f>
        <v>1470</v>
      </c>
      <c r="D429" s="17">
        <f t="shared" ca="1" si="149"/>
        <v>1470</v>
      </c>
      <c r="E429" s="7">
        <f t="shared" ca="1" si="150"/>
        <v>-6990</v>
      </c>
      <c r="F429" s="7">
        <f t="shared" ca="1" si="151"/>
        <v>-82.624113475177296</v>
      </c>
      <c r="H429" s="10" t="s">
        <v>3267</v>
      </c>
      <c r="I429" s="11" t="s">
        <v>72</v>
      </c>
      <c r="J429" s="6" t="str" cm="1">
        <f t="array" aca="1" ref="J429" ca="1">_xlfn.TEXTJOIN("",TRUE,IFERROR(MID(I429,ROW(INDIRECT("1:"&amp;LEN(I429))),1)*1,""))</f>
        <v>3600</v>
      </c>
      <c r="K429" s="16">
        <f t="shared" ca="1" si="144"/>
        <v>3600</v>
      </c>
      <c r="L429" s="7">
        <f t="shared" ca="1" si="152"/>
        <v>-24300</v>
      </c>
      <c r="M429" s="7">
        <f t="shared" ca="1" si="153"/>
        <v>-87.096774193548384</v>
      </c>
      <c r="O429" s="10" t="s">
        <v>3267</v>
      </c>
      <c r="P429" s="11" t="s">
        <v>2902</v>
      </c>
      <c r="Q429" s="6" t="str" cm="1">
        <f t="array" aca="1" ref="Q429" ca="1">_xlfn.TEXTJOIN("",TRUE,IFERROR(MID(P429,ROW(INDIRECT("1:"&amp;LEN(P429))),1)*1,""))</f>
        <v>4000</v>
      </c>
      <c r="R429" s="7">
        <f t="shared" ca="1" si="154"/>
        <v>4000</v>
      </c>
      <c r="S429" s="7">
        <f t="shared" ca="1" si="155"/>
        <v>-39100</v>
      </c>
      <c r="T429" s="7">
        <f t="shared" ca="1" si="156"/>
        <v>-90.719257540603252</v>
      </c>
      <c r="V429" s="10" t="s">
        <v>3267</v>
      </c>
      <c r="W429" s="11" t="s">
        <v>748</v>
      </c>
      <c r="X429" s="6" t="str" cm="1">
        <f t="array" aca="1" ref="X429" ca="1">_xlfn.TEXTJOIN("",TRUE,IFERROR(MID(W429,ROW(INDIRECT("1:"&amp;LEN(W429))),1)*1,""))</f>
        <v>110000</v>
      </c>
      <c r="Y429" s="7">
        <f t="shared" ca="1" si="145"/>
        <v>110000</v>
      </c>
      <c r="Z429" s="7">
        <f t="shared" ca="1" si="157"/>
        <v>-136000</v>
      </c>
      <c r="AA429" s="7">
        <f t="shared" ca="1" si="158"/>
        <v>-55.284552845528459</v>
      </c>
      <c r="AC429" s="20" t="s">
        <v>3267</v>
      </c>
      <c r="AD429" s="11" t="s">
        <v>1784</v>
      </c>
      <c r="AE429" s="6" t="str" cm="1">
        <f t="array" aca="1" ref="AE429" ca="1">_xlfn.TEXTJOIN("",TRUE,IFERROR(MID(AD429,ROW(INDIRECT("1:"&amp;LEN(AD429))),1)*1,""))</f>
        <v>165000</v>
      </c>
      <c r="AF429" s="7">
        <f t="shared" ca="1" si="146"/>
        <v>165000</v>
      </c>
      <c r="AG429" s="7">
        <f t="shared" ca="1" si="159"/>
        <v>-362000</v>
      </c>
      <c r="AH429" s="7">
        <f t="shared" ca="1" si="160"/>
        <v>-68.690702087286525</v>
      </c>
      <c r="AJ429" s="23" t="s">
        <v>3269</v>
      </c>
      <c r="AK429" s="2" t="s">
        <v>3270</v>
      </c>
      <c r="AL429" s="6" t="str" cm="1">
        <f t="array" aca="1" ref="AL429" ca="1">_xlfn.TEXTJOIN("",TRUE,IFERROR(MID(AK429,ROW(INDIRECT("1:"&amp;LEN(AK429))),1)*1,""))</f>
        <v>694000</v>
      </c>
      <c r="AM429" s="7">
        <f t="shared" ca="1" si="147"/>
        <v>694000</v>
      </c>
      <c r="AN429" s="7">
        <f t="shared" ca="1" si="161"/>
        <v>-386000</v>
      </c>
      <c r="AO429" s="7">
        <f t="shared" ca="1" si="162"/>
        <v>-35.740740740740733</v>
      </c>
      <c r="AQ429" s="20" t="s">
        <v>3271</v>
      </c>
      <c r="AR429" s="11" t="s">
        <v>3006</v>
      </c>
      <c r="AS429" s="6" t="str" cm="1">
        <f t="array" aca="1" ref="AS429" ca="1">_xlfn.TEXTJOIN("",TRUE,IFERROR(MID(AR429,ROW(INDIRECT("1:"&amp;LEN(AR429))),1)*1,""))</f>
        <v>596000</v>
      </c>
      <c r="AT429" s="7">
        <f t="shared" ca="1" si="148"/>
        <v>596000</v>
      </c>
      <c r="AU429" s="7">
        <f t="shared" ca="1" si="163"/>
        <v>-744000</v>
      </c>
      <c r="AV429" s="7">
        <f t="shared" ca="1" si="164"/>
        <v>-55.522388059701491</v>
      </c>
      <c r="AX429" s="8" t="s">
        <v>3267</v>
      </c>
      <c r="AY429" s="7" t="s">
        <v>3272</v>
      </c>
      <c r="AZ429" s="9" t="str" cm="1">
        <f t="array" aca="1" ref="AZ429" ca="1">_xlfn.TEXTJOIN("",TRUE,IFERROR(MID(AY429,ROW(INDIRECT("1:"&amp;LEN(AY429))),1)*1,""))</f>
        <v>530000</v>
      </c>
      <c r="BA429" s="7">
        <f t="shared" ca="1" si="165"/>
        <v>530000</v>
      </c>
      <c r="BB429" s="7">
        <f t="shared" ca="1" si="166"/>
        <v>-421000</v>
      </c>
      <c r="BC429" s="7">
        <f t="shared" ca="1" si="167"/>
        <v>-44.269190325972666</v>
      </c>
    </row>
    <row r="430" spans="1:55">
      <c r="A430" s="7" t="s">
        <v>3273</v>
      </c>
      <c r="B430" s="7" t="s">
        <v>3268</v>
      </c>
      <c r="C430" s="9" t="str" cm="1">
        <f t="array" aca="1" ref="C430" ca="1">_xlfn.TEXTJOIN("",TRUE,IFERROR(MID(B430,ROW(INDIRECT("1:"&amp;LEN(B430))),1)*1,""))</f>
        <v>1470</v>
      </c>
      <c r="D430" s="17">
        <f t="shared" ca="1" si="149"/>
        <v>1470</v>
      </c>
      <c r="E430" s="7">
        <f t="shared" ca="1" si="150"/>
        <v>-6990</v>
      </c>
      <c r="F430" s="7">
        <f t="shared" ca="1" si="151"/>
        <v>-82.624113475177296</v>
      </c>
      <c r="H430" s="10" t="s">
        <v>3273</v>
      </c>
      <c r="I430" s="11" t="s">
        <v>72</v>
      </c>
      <c r="J430" s="6" t="str" cm="1">
        <f t="array" aca="1" ref="J430" ca="1">_xlfn.TEXTJOIN("",TRUE,IFERROR(MID(I430,ROW(INDIRECT("1:"&amp;LEN(I430))),1)*1,""))</f>
        <v>3600</v>
      </c>
      <c r="K430" s="16">
        <f t="shared" ca="1" si="144"/>
        <v>3600</v>
      </c>
      <c r="L430" s="7">
        <f t="shared" ca="1" si="152"/>
        <v>-24300</v>
      </c>
      <c r="M430" s="7">
        <f t="shared" ca="1" si="153"/>
        <v>-87.096774193548384</v>
      </c>
      <c r="O430" s="10" t="s">
        <v>3273</v>
      </c>
      <c r="P430" s="11" t="s">
        <v>2769</v>
      </c>
      <c r="Q430" s="6" t="str" cm="1">
        <f t="array" aca="1" ref="Q430" ca="1">_xlfn.TEXTJOIN("",TRUE,IFERROR(MID(P430,ROW(INDIRECT("1:"&amp;LEN(P430))),1)*1,""))</f>
        <v>3970</v>
      </c>
      <c r="R430" s="7">
        <f t="shared" ca="1" si="154"/>
        <v>3970</v>
      </c>
      <c r="S430" s="7">
        <f t="shared" ca="1" si="155"/>
        <v>-39130</v>
      </c>
      <c r="T430" s="7">
        <f t="shared" ca="1" si="156"/>
        <v>-90.788863109048719</v>
      </c>
      <c r="V430" s="10" t="s">
        <v>3273</v>
      </c>
      <c r="W430" s="11" t="s">
        <v>3274</v>
      </c>
      <c r="X430" s="6" t="str" cm="1">
        <f t="array" aca="1" ref="X430" ca="1">_xlfn.TEXTJOIN("",TRUE,IFERROR(MID(W430,ROW(INDIRECT("1:"&amp;LEN(W430))),1)*1,""))</f>
        <v>124000</v>
      </c>
      <c r="Y430" s="7">
        <f t="shared" ca="1" si="145"/>
        <v>124000</v>
      </c>
      <c r="Z430" s="7">
        <f t="shared" ca="1" si="157"/>
        <v>-122000</v>
      </c>
      <c r="AA430" s="7">
        <f t="shared" ca="1" si="158"/>
        <v>-49.59349593495935</v>
      </c>
      <c r="AC430" s="20" t="s">
        <v>3273</v>
      </c>
      <c r="AD430" s="11" t="s">
        <v>337</v>
      </c>
      <c r="AE430" s="6" t="str" cm="1">
        <f t="array" aca="1" ref="AE430" ca="1">_xlfn.TEXTJOIN("",TRUE,IFERROR(MID(AD430,ROW(INDIRECT("1:"&amp;LEN(AD430))),1)*1,""))</f>
        <v>148000</v>
      </c>
      <c r="AF430" s="7">
        <f t="shared" ca="1" si="146"/>
        <v>148000</v>
      </c>
      <c r="AG430" s="7">
        <f t="shared" ca="1" si="159"/>
        <v>-379000</v>
      </c>
      <c r="AH430" s="7">
        <f t="shared" ca="1" si="160"/>
        <v>-71.916508538899436</v>
      </c>
      <c r="AJ430" s="23" t="s">
        <v>3275</v>
      </c>
      <c r="AK430" s="2" t="s">
        <v>3276</v>
      </c>
      <c r="AL430" s="6" t="str" cm="1">
        <f t="array" aca="1" ref="AL430" ca="1">_xlfn.TEXTJOIN("",TRUE,IFERROR(MID(AK430,ROW(INDIRECT("1:"&amp;LEN(AK430))),1)*1,""))</f>
        <v>747000</v>
      </c>
      <c r="AM430" s="7">
        <f t="shared" ca="1" si="147"/>
        <v>747000</v>
      </c>
      <c r="AN430" s="7">
        <f t="shared" ca="1" si="161"/>
        <v>-333000</v>
      </c>
      <c r="AO430" s="7">
        <f t="shared" ca="1" si="162"/>
        <v>-30.833333333333329</v>
      </c>
      <c r="AQ430" s="20" t="s">
        <v>3277</v>
      </c>
      <c r="AR430" s="11" t="s">
        <v>243</v>
      </c>
      <c r="AS430" s="6" t="str" cm="1">
        <f t="array" aca="1" ref="AS430" ca="1">_xlfn.TEXTJOIN("",TRUE,IFERROR(MID(AR430,ROW(INDIRECT("1:"&amp;LEN(AR430))),1)*1,""))</f>
        <v>663000</v>
      </c>
      <c r="AT430" s="7">
        <f t="shared" ca="1" si="148"/>
        <v>663000</v>
      </c>
      <c r="AU430" s="7">
        <f t="shared" ca="1" si="163"/>
        <v>-677000</v>
      </c>
      <c r="AV430" s="7">
        <f t="shared" ca="1" si="164"/>
        <v>-50.522388059701498</v>
      </c>
      <c r="AX430" s="8" t="s">
        <v>3273</v>
      </c>
      <c r="AY430" s="7" t="s">
        <v>890</v>
      </c>
      <c r="AZ430" s="9" t="str" cm="1">
        <f t="array" aca="1" ref="AZ430" ca="1">_xlfn.TEXTJOIN("",TRUE,IFERROR(MID(AY430,ROW(INDIRECT("1:"&amp;LEN(AY430))),1)*1,""))</f>
        <v>553000</v>
      </c>
      <c r="BA430" s="7">
        <f t="shared" ca="1" si="165"/>
        <v>553000</v>
      </c>
      <c r="BB430" s="7">
        <f t="shared" ca="1" si="166"/>
        <v>-398000</v>
      </c>
      <c r="BC430" s="7">
        <f t="shared" ca="1" si="167"/>
        <v>-41.850683491062036</v>
      </c>
    </row>
    <row r="431" spans="1:55">
      <c r="A431" s="7" t="s">
        <v>3278</v>
      </c>
      <c r="B431" s="7" t="s">
        <v>746</v>
      </c>
      <c r="C431" s="9" t="str" cm="1">
        <f t="array" aca="1" ref="C431" ca="1">_xlfn.TEXTJOIN("",TRUE,IFERROR(MID(B431,ROW(INDIRECT("1:"&amp;LEN(B431))),1)*1,""))</f>
        <v>1460</v>
      </c>
      <c r="D431" s="17">
        <f t="shared" ca="1" si="149"/>
        <v>1460</v>
      </c>
      <c r="E431" s="7">
        <f t="shared" ca="1" si="150"/>
        <v>-7000</v>
      </c>
      <c r="F431" s="7">
        <f t="shared" ca="1" si="151"/>
        <v>-82.742316784869985</v>
      </c>
      <c r="H431" s="10" t="s">
        <v>3278</v>
      </c>
      <c r="I431" s="11" t="s">
        <v>126</v>
      </c>
      <c r="J431" s="6" t="str" cm="1">
        <f t="array" aca="1" ref="J431" ca="1">_xlfn.TEXTJOIN("",TRUE,IFERROR(MID(I431,ROW(INDIRECT("1:"&amp;LEN(I431))),1)*1,""))</f>
        <v>3640</v>
      </c>
      <c r="K431" s="16">
        <f t="shared" ca="1" si="144"/>
        <v>3640</v>
      </c>
      <c r="L431" s="7">
        <f t="shared" ca="1" si="152"/>
        <v>-24260</v>
      </c>
      <c r="M431" s="7">
        <f t="shared" ca="1" si="153"/>
        <v>-86.953405017921142</v>
      </c>
      <c r="O431" s="10" t="s">
        <v>3278</v>
      </c>
      <c r="P431" s="11" t="s">
        <v>2862</v>
      </c>
      <c r="Q431" s="6" t="str" cm="1">
        <f t="array" aca="1" ref="Q431" ca="1">_xlfn.TEXTJOIN("",TRUE,IFERROR(MID(P431,ROW(INDIRECT("1:"&amp;LEN(P431))),1)*1,""))</f>
        <v>3980</v>
      </c>
      <c r="R431" s="7">
        <f t="shared" ca="1" si="154"/>
        <v>3980</v>
      </c>
      <c r="S431" s="7">
        <f t="shared" ca="1" si="155"/>
        <v>-39120</v>
      </c>
      <c r="T431" s="7">
        <f t="shared" ca="1" si="156"/>
        <v>-90.76566125290023</v>
      </c>
      <c r="V431" s="10" t="s">
        <v>3278</v>
      </c>
      <c r="W431" s="11" t="s">
        <v>803</v>
      </c>
      <c r="X431" s="6" t="str" cm="1">
        <f t="array" aca="1" ref="X431" ca="1">_xlfn.TEXTJOIN("",TRUE,IFERROR(MID(W431,ROW(INDIRECT("1:"&amp;LEN(W431))),1)*1,""))</f>
        <v>116000</v>
      </c>
      <c r="Y431" s="7">
        <f t="shared" ca="1" si="145"/>
        <v>116000</v>
      </c>
      <c r="Z431" s="7">
        <f t="shared" ca="1" si="157"/>
        <v>-130000</v>
      </c>
      <c r="AA431" s="7">
        <f t="shared" ca="1" si="158"/>
        <v>-52.845528455284551</v>
      </c>
      <c r="AC431" s="20" t="s">
        <v>3278</v>
      </c>
      <c r="AD431" s="11" t="s">
        <v>1818</v>
      </c>
      <c r="AE431" s="6" t="str" cm="1">
        <f t="array" aca="1" ref="AE431" ca="1">_xlfn.TEXTJOIN("",TRUE,IFERROR(MID(AD431,ROW(INDIRECT("1:"&amp;LEN(AD431))),1)*1,""))</f>
        <v>137000</v>
      </c>
      <c r="AF431" s="7">
        <f t="shared" ca="1" si="146"/>
        <v>137000</v>
      </c>
      <c r="AG431" s="7">
        <f t="shared" ca="1" si="159"/>
        <v>-390000</v>
      </c>
      <c r="AH431" s="7">
        <f t="shared" ca="1" si="160"/>
        <v>-74.003795066413659</v>
      </c>
      <c r="AJ431" s="23" t="s">
        <v>3279</v>
      </c>
      <c r="AK431" s="2" t="s">
        <v>3280</v>
      </c>
      <c r="AL431" s="6" t="str" cm="1">
        <f t="array" aca="1" ref="AL431" ca="1">_xlfn.TEXTJOIN("",TRUE,IFERROR(MID(AK431,ROW(INDIRECT("1:"&amp;LEN(AK431))),1)*1,""))</f>
        <v>779000</v>
      </c>
      <c r="AM431" s="7">
        <f t="shared" ca="1" si="147"/>
        <v>779000</v>
      </c>
      <c r="AN431" s="7">
        <f t="shared" ca="1" si="161"/>
        <v>-301000</v>
      </c>
      <c r="AO431" s="7">
        <f t="shared" ca="1" si="162"/>
        <v>-27.870370370370367</v>
      </c>
      <c r="AQ431" s="20" t="s">
        <v>3281</v>
      </c>
      <c r="AR431" s="11" t="s">
        <v>3282</v>
      </c>
      <c r="AS431" s="6" t="str" cm="1">
        <f t="array" aca="1" ref="AS431" ca="1">_xlfn.TEXTJOIN("",TRUE,IFERROR(MID(AR431,ROW(INDIRECT("1:"&amp;LEN(AR431))),1)*1,""))</f>
        <v>739000</v>
      </c>
      <c r="AT431" s="7">
        <f t="shared" ca="1" si="148"/>
        <v>739000</v>
      </c>
      <c r="AU431" s="7">
        <f t="shared" ca="1" si="163"/>
        <v>-601000</v>
      </c>
      <c r="AV431" s="7">
        <f t="shared" ca="1" si="164"/>
        <v>-44.850746268656714</v>
      </c>
      <c r="AX431" s="8" t="s">
        <v>3278</v>
      </c>
      <c r="AY431" s="7" t="s">
        <v>3283</v>
      </c>
      <c r="AZ431" s="9" t="str" cm="1">
        <f t="array" aca="1" ref="AZ431" ca="1">_xlfn.TEXTJOIN("",TRUE,IFERROR(MID(AY431,ROW(INDIRECT("1:"&amp;LEN(AY431))),1)*1,""))</f>
        <v>578000</v>
      </c>
      <c r="BA431" s="7">
        <f t="shared" ca="1" si="165"/>
        <v>578000</v>
      </c>
      <c r="BB431" s="7">
        <f t="shared" ca="1" si="166"/>
        <v>-373000</v>
      </c>
      <c r="BC431" s="7">
        <f t="shared" ca="1" si="167"/>
        <v>-39.22187171398528</v>
      </c>
    </row>
    <row r="432" spans="1:55">
      <c r="A432" s="7" t="s">
        <v>3284</v>
      </c>
      <c r="B432" s="7" t="s">
        <v>746</v>
      </c>
      <c r="C432" s="9" t="str" cm="1">
        <f t="array" aca="1" ref="C432" ca="1">_xlfn.TEXTJOIN("",TRUE,IFERROR(MID(B432,ROW(INDIRECT("1:"&amp;LEN(B432))),1)*1,""))</f>
        <v>1460</v>
      </c>
      <c r="D432" s="17">
        <f t="shared" ca="1" si="149"/>
        <v>1460</v>
      </c>
      <c r="E432" s="7">
        <f t="shared" ca="1" si="150"/>
        <v>-7000</v>
      </c>
      <c r="F432" s="7">
        <f t="shared" ca="1" si="151"/>
        <v>-82.742316784869985</v>
      </c>
      <c r="H432" s="10" t="s">
        <v>3284</v>
      </c>
      <c r="I432" s="11" t="s">
        <v>2886</v>
      </c>
      <c r="J432" s="6" t="str" cm="1">
        <f t="array" aca="1" ref="J432" ca="1">_xlfn.TEXTJOIN("",TRUE,IFERROR(MID(I432,ROW(INDIRECT("1:"&amp;LEN(I432))),1)*1,""))</f>
        <v>3690</v>
      </c>
      <c r="K432" s="16">
        <f t="shared" ca="1" si="144"/>
        <v>3690</v>
      </c>
      <c r="L432" s="7">
        <f t="shared" ca="1" si="152"/>
        <v>-24210</v>
      </c>
      <c r="M432" s="7">
        <f t="shared" ca="1" si="153"/>
        <v>-86.774193548387103</v>
      </c>
      <c r="O432" s="10" t="s">
        <v>3284</v>
      </c>
      <c r="P432" s="11" t="s">
        <v>3285</v>
      </c>
      <c r="Q432" s="6" t="str" cm="1">
        <f t="array" aca="1" ref="Q432" ca="1">_xlfn.TEXTJOIN("",TRUE,IFERROR(MID(P432,ROW(INDIRECT("1:"&amp;LEN(P432))),1)*1,""))</f>
        <v>4030</v>
      </c>
      <c r="R432" s="7">
        <f t="shared" ca="1" si="154"/>
        <v>4030</v>
      </c>
      <c r="S432" s="7">
        <f t="shared" ca="1" si="155"/>
        <v>-39070</v>
      </c>
      <c r="T432" s="7">
        <f t="shared" ca="1" si="156"/>
        <v>-90.64965197215777</v>
      </c>
      <c r="V432" s="10" t="s">
        <v>3284</v>
      </c>
      <c r="W432" s="11" t="s">
        <v>509</v>
      </c>
      <c r="X432" s="6" t="str" cm="1">
        <f t="array" aca="1" ref="X432" ca="1">_xlfn.TEXTJOIN("",TRUE,IFERROR(MID(W432,ROW(INDIRECT("1:"&amp;LEN(W432))),1)*1,""))</f>
        <v>108000</v>
      </c>
      <c r="Y432" s="7">
        <f t="shared" ca="1" si="145"/>
        <v>108000</v>
      </c>
      <c r="Z432" s="7">
        <f t="shared" ca="1" si="157"/>
        <v>-138000</v>
      </c>
      <c r="AA432" s="7">
        <f t="shared" ca="1" si="158"/>
        <v>-56.097560975609753</v>
      </c>
      <c r="AC432" s="20" t="s">
        <v>3284</v>
      </c>
      <c r="AD432" s="11" t="s">
        <v>415</v>
      </c>
      <c r="AE432" s="6" t="str" cm="1">
        <f t="array" aca="1" ref="AE432" ca="1">_xlfn.TEXTJOIN("",TRUE,IFERROR(MID(AD432,ROW(INDIRECT("1:"&amp;LEN(AD432))),1)*1,""))</f>
        <v>138000</v>
      </c>
      <c r="AF432" s="7">
        <f t="shared" ca="1" si="146"/>
        <v>138000</v>
      </c>
      <c r="AG432" s="7">
        <f t="shared" ca="1" si="159"/>
        <v>-389000</v>
      </c>
      <c r="AH432" s="7">
        <f t="shared" ca="1" si="160"/>
        <v>-73.814041745730549</v>
      </c>
      <c r="AJ432" s="23" t="s">
        <v>3286</v>
      </c>
      <c r="AK432" s="2" t="s">
        <v>3224</v>
      </c>
      <c r="AL432" s="6" t="str" cm="1">
        <f t="array" aca="1" ref="AL432" ca="1">_xlfn.TEXTJOIN("",TRUE,IFERROR(MID(AK432,ROW(INDIRECT("1:"&amp;LEN(AK432))),1)*1,""))</f>
        <v>823000</v>
      </c>
      <c r="AM432" s="7">
        <f t="shared" ca="1" si="147"/>
        <v>823000</v>
      </c>
      <c r="AN432" s="7">
        <f t="shared" ca="1" si="161"/>
        <v>-257000</v>
      </c>
      <c r="AO432" s="7">
        <f t="shared" ca="1" si="162"/>
        <v>-23.796296296296291</v>
      </c>
      <c r="AQ432" s="20" t="s">
        <v>3287</v>
      </c>
      <c r="AR432" s="11" t="s">
        <v>3288</v>
      </c>
      <c r="AS432" s="6" t="str" cm="1">
        <f t="array" aca="1" ref="AS432" ca="1">_xlfn.TEXTJOIN("",TRUE,IFERROR(MID(AR432,ROW(INDIRECT("1:"&amp;LEN(AR432))),1)*1,""))</f>
        <v>814000</v>
      </c>
      <c r="AT432" s="7">
        <f t="shared" ca="1" si="148"/>
        <v>814000</v>
      </c>
      <c r="AU432" s="7">
        <f t="shared" ca="1" si="163"/>
        <v>-526000</v>
      </c>
      <c r="AV432" s="7">
        <f t="shared" ca="1" si="164"/>
        <v>-39.253731343283583</v>
      </c>
      <c r="AX432" s="8" t="s">
        <v>3284</v>
      </c>
      <c r="AY432" s="7" t="s">
        <v>1626</v>
      </c>
      <c r="AZ432" s="9" t="str" cm="1">
        <f t="array" aca="1" ref="AZ432" ca="1">_xlfn.TEXTJOIN("",TRUE,IFERROR(MID(AY432,ROW(INDIRECT("1:"&amp;LEN(AY432))),1)*1,""))</f>
        <v>598000</v>
      </c>
      <c r="BA432" s="7">
        <f t="shared" ca="1" si="165"/>
        <v>598000</v>
      </c>
      <c r="BB432" s="7">
        <f t="shared" ca="1" si="166"/>
        <v>-353000</v>
      </c>
      <c r="BC432" s="7">
        <f t="shared" ca="1" si="167"/>
        <v>-37.11882229232387</v>
      </c>
    </row>
    <row r="433" spans="1:55">
      <c r="A433" s="7" t="s">
        <v>3289</v>
      </c>
      <c r="B433" s="7" t="s">
        <v>3290</v>
      </c>
      <c r="C433" s="9" t="str" cm="1">
        <f t="array" aca="1" ref="C433" ca="1">_xlfn.TEXTJOIN("",TRUE,IFERROR(MID(B433,ROW(INDIRECT("1:"&amp;LEN(B433))),1)*1,""))</f>
        <v>1450</v>
      </c>
      <c r="D433" s="17">
        <f t="shared" ca="1" si="149"/>
        <v>1450</v>
      </c>
      <c r="E433" s="7">
        <f t="shared" ca="1" si="150"/>
        <v>-7010</v>
      </c>
      <c r="F433" s="7">
        <f t="shared" ca="1" si="151"/>
        <v>-82.860520094562645</v>
      </c>
      <c r="H433" s="10" t="s">
        <v>3289</v>
      </c>
      <c r="I433" s="11" t="s">
        <v>2886</v>
      </c>
      <c r="J433" s="6" t="str" cm="1">
        <f t="array" aca="1" ref="J433" ca="1">_xlfn.TEXTJOIN("",TRUE,IFERROR(MID(I433,ROW(INDIRECT("1:"&amp;LEN(I433))),1)*1,""))</f>
        <v>3690</v>
      </c>
      <c r="K433" s="16">
        <f t="shared" ca="1" si="144"/>
        <v>3690</v>
      </c>
      <c r="L433" s="7">
        <f t="shared" ca="1" si="152"/>
        <v>-24210</v>
      </c>
      <c r="M433" s="7">
        <f t="shared" ca="1" si="153"/>
        <v>-86.774193548387103</v>
      </c>
      <c r="O433" s="10" t="s">
        <v>3289</v>
      </c>
      <c r="P433" s="11" t="s">
        <v>3051</v>
      </c>
      <c r="Q433" s="6" t="str" cm="1">
        <f t="array" aca="1" ref="Q433" ca="1">_xlfn.TEXTJOIN("",TRUE,IFERROR(MID(P433,ROW(INDIRECT("1:"&amp;LEN(P433))),1)*1,""))</f>
        <v>4080</v>
      </c>
      <c r="R433" s="7">
        <f t="shared" ca="1" si="154"/>
        <v>4080</v>
      </c>
      <c r="S433" s="7">
        <f t="shared" ca="1" si="155"/>
        <v>-39020</v>
      </c>
      <c r="T433" s="7">
        <f t="shared" ca="1" si="156"/>
        <v>-90.533642691415309</v>
      </c>
      <c r="V433" s="10" t="s">
        <v>3289</v>
      </c>
      <c r="W433" s="11" t="s">
        <v>3291</v>
      </c>
      <c r="X433" s="6" t="str" cm="1">
        <f t="array" aca="1" ref="X433" ca="1">_xlfn.TEXTJOIN("",TRUE,IFERROR(MID(W433,ROW(INDIRECT("1:"&amp;LEN(W433))),1)*1,""))</f>
        <v>91000</v>
      </c>
      <c r="Y433" s="7">
        <f t="shared" ca="1" si="145"/>
        <v>91000</v>
      </c>
      <c r="Z433" s="7">
        <f t="shared" ca="1" si="157"/>
        <v>-155000</v>
      </c>
      <c r="AA433" s="7">
        <f t="shared" ca="1" si="158"/>
        <v>-63.008130081300813</v>
      </c>
      <c r="AC433" s="20" t="s">
        <v>3289</v>
      </c>
      <c r="AD433" s="11" t="s">
        <v>424</v>
      </c>
      <c r="AE433" s="6" t="str" cm="1">
        <f t="array" aca="1" ref="AE433" ca="1">_xlfn.TEXTJOIN("",TRUE,IFERROR(MID(AD433,ROW(INDIRECT("1:"&amp;LEN(AD433))),1)*1,""))</f>
        <v>143000</v>
      </c>
      <c r="AF433" s="7">
        <f t="shared" ca="1" si="146"/>
        <v>143000</v>
      </c>
      <c r="AG433" s="7">
        <f t="shared" ca="1" si="159"/>
        <v>-384000</v>
      </c>
      <c r="AH433" s="7">
        <f t="shared" ca="1" si="160"/>
        <v>-72.865275142314985</v>
      </c>
      <c r="AJ433" s="23" t="s">
        <v>3292</v>
      </c>
      <c r="AK433" s="2" t="s">
        <v>3293</v>
      </c>
      <c r="AL433" s="6" t="str" cm="1">
        <f t="array" aca="1" ref="AL433" ca="1">_xlfn.TEXTJOIN("",TRUE,IFERROR(MID(AK433,ROW(INDIRECT("1:"&amp;LEN(AK433))),1)*1,""))</f>
        <v>885000</v>
      </c>
      <c r="AM433" s="7">
        <f t="shared" ca="1" si="147"/>
        <v>885000</v>
      </c>
      <c r="AN433" s="7">
        <f t="shared" ca="1" si="161"/>
        <v>-195000</v>
      </c>
      <c r="AO433" s="7">
        <f t="shared" ca="1" si="162"/>
        <v>-18.055555555555557</v>
      </c>
      <c r="AQ433" s="20" t="s">
        <v>3294</v>
      </c>
      <c r="AR433" s="11" t="s">
        <v>1448</v>
      </c>
      <c r="AS433" s="6" t="str" cm="1">
        <f t="array" aca="1" ref="AS433" ca="1">_xlfn.TEXTJOIN("",TRUE,IFERROR(MID(AR433,ROW(INDIRECT("1:"&amp;LEN(AR433))),1)*1,""))</f>
        <v>875000</v>
      </c>
      <c r="AT433" s="7">
        <f t="shared" ca="1" si="148"/>
        <v>875000</v>
      </c>
      <c r="AU433" s="7">
        <f t="shared" ca="1" si="163"/>
        <v>-465000</v>
      </c>
      <c r="AV433" s="7">
        <f t="shared" ca="1" si="164"/>
        <v>-34.701492537313428</v>
      </c>
      <c r="AX433" s="8" t="s">
        <v>3289</v>
      </c>
      <c r="AY433" s="7" t="s">
        <v>2174</v>
      </c>
      <c r="AZ433" s="9" t="str" cm="1">
        <f t="array" aca="1" ref="AZ433" ca="1">_xlfn.TEXTJOIN("",TRUE,IFERROR(MID(AY433,ROW(INDIRECT("1:"&amp;LEN(AY433))),1)*1,""))</f>
        <v>614000</v>
      </c>
      <c r="BA433" s="7">
        <f t="shared" ca="1" si="165"/>
        <v>614000</v>
      </c>
      <c r="BB433" s="7">
        <f t="shared" ca="1" si="166"/>
        <v>-337000</v>
      </c>
      <c r="BC433" s="7">
        <f t="shared" ca="1" si="167"/>
        <v>-35.436382754994739</v>
      </c>
    </row>
    <row r="434" spans="1:55">
      <c r="A434" s="7" t="s">
        <v>3295</v>
      </c>
      <c r="B434" s="7" t="s">
        <v>3290</v>
      </c>
      <c r="C434" s="9" t="str" cm="1">
        <f t="array" aca="1" ref="C434" ca="1">_xlfn.TEXTJOIN("",TRUE,IFERROR(MID(B434,ROW(INDIRECT("1:"&amp;LEN(B434))),1)*1,""))</f>
        <v>1450</v>
      </c>
      <c r="D434" s="17">
        <f t="shared" ca="1" si="149"/>
        <v>1450</v>
      </c>
      <c r="E434" s="7">
        <f t="shared" ca="1" si="150"/>
        <v>-7010</v>
      </c>
      <c r="F434" s="7">
        <f t="shared" ca="1" si="151"/>
        <v>-82.860520094562645</v>
      </c>
      <c r="H434" s="10" t="s">
        <v>3295</v>
      </c>
      <c r="I434" s="11" t="s">
        <v>942</v>
      </c>
      <c r="J434" s="6" t="str" cm="1">
        <f t="array" aca="1" ref="J434" ca="1">_xlfn.TEXTJOIN("",TRUE,IFERROR(MID(I434,ROW(INDIRECT("1:"&amp;LEN(I434))),1)*1,""))</f>
        <v>3790</v>
      </c>
      <c r="K434" s="16">
        <f t="shared" ca="1" si="144"/>
        <v>3790</v>
      </c>
      <c r="L434" s="7">
        <f t="shared" ca="1" si="152"/>
        <v>-24110</v>
      </c>
      <c r="M434" s="7">
        <f t="shared" ca="1" si="153"/>
        <v>-86.415770609318997</v>
      </c>
      <c r="O434" s="10" t="s">
        <v>3295</v>
      </c>
      <c r="P434" s="11" t="s">
        <v>3296</v>
      </c>
      <c r="Q434" s="6" t="str" cm="1">
        <f t="array" aca="1" ref="Q434" ca="1">_xlfn.TEXTJOIN("",TRUE,IFERROR(MID(P434,ROW(INDIRECT("1:"&amp;LEN(P434))),1)*1,""))</f>
        <v>4140</v>
      </c>
      <c r="R434" s="7">
        <f t="shared" ca="1" si="154"/>
        <v>4140</v>
      </c>
      <c r="S434" s="7">
        <f t="shared" ca="1" si="155"/>
        <v>-38960</v>
      </c>
      <c r="T434" s="7">
        <f t="shared" ca="1" si="156"/>
        <v>-90.39443155452436</v>
      </c>
      <c r="V434" s="10" t="s">
        <v>3295</v>
      </c>
      <c r="W434" s="11" t="s">
        <v>3297</v>
      </c>
      <c r="X434" s="6" t="str" cm="1">
        <f t="array" aca="1" ref="X434" ca="1">_xlfn.TEXTJOIN("",TRUE,IFERROR(MID(W434,ROW(INDIRECT("1:"&amp;LEN(W434))),1)*1,""))</f>
        <v>77700</v>
      </c>
      <c r="Y434" s="7">
        <f t="shared" ca="1" si="145"/>
        <v>77700</v>
      </c>
      <c r="Z434" s="7">
        <f t="shared" ca="1" si="157"/>
        <v>-168300</v>
      </c>
      <c r="AA434" s="7">
        <f t="shared" ca="1" si="158"/>
        <v>-68.414634146341456</v>
      </c>
      <c r="AC434" s="20" t="s">
        <v>3295</v>
      </c>
      <c r="AD434" s="11" t="s">
        <v>424</v>
      </c>
      <c r="AE434" s="6" t="str" cm="1">
        <f t="array" aca="1" ref="AE434" ca="1">_xlfn.TEXTJOIN("",TRUE,IFERROR(MID(AD434,ROW(INDIRECT("1:"&amp;LEN(AD434))),1)*1,""))</f>
        <v>143000</v>
      </c>
      <c r="AF434" s="7">
        <f t="shared" ca="1" si="146"/>
        <v>143000</v>
      </c>
      <c r="AG434" s="7">
        <f t="shared" ca="1" si="159"/>
        <v>-384000</v>
      </c>
      <c r="AH434" s="7">
        <f t="shared" ca="1" si="160"/>
        <v>-72.865275142314985</v>
      </c>
      <c r="AJ434" s="23" t="s">
        <v>3298</v>
      </c>
      <c r="AK434" s="2" t="s">
        <v>3299</v>
      </c>
      <c r="AL434" s="6" t="str" cm="1">
        <f t="array" aca="1" ref="AL434" ca="1">_xlfn.TEXTJOIN("",TRUE,IFERROR(MID(AK434,ROW(INDIRECT("1:"&amp;LEN(AK434))),1)*1,""))</f>
        <v>927000</v>
      </c>
      <c r="AM434" s="7">
        <f t="shared" ca="1" si="147"/>
        <v>927000</v>
      </c>
      <c r="AN434" s="7">
        <f t="shared" ca="1" si="161"/>
        <v>-153000</v>
      </c>
      <c r="AO434" s="7">
        <f t="shared" ca="1" si="162"/>
        <v>-14.166666666666671</v>
      </c>
      <c r="AQ434" s="20" t="s">
        <v>3300</v>
      </c>
      <c r="AR434" s="11" t="s">
        <v>1124</v>
      </c>
      <c r="AS434" s="6" t="str" cm="1">
        <f t="array" aca="1" ref="AS434" ca="1">_xlfn.TEXTJOIN("",TRUE,IFERROR(MID(AR434,ROW(INDIRECT("1:"&amp;LEN(AR434))),1)*1,""))</f>
        <v>917000</v>
      </c>
      <c r="AT434" s="7">
        <f t="shared" ca="1" si="148"/>
        <v>917000</v>
      </c>
      <c r="AU434" s="7">
        <f t="shared" ca="1" si="163"/>
        <v>-423000</v>
      </c>
      <c r="AV434" s="7">
        <f t="shared" ca="1" si="164"/>
        <v>-31.567164179104481</v>
      </c>
      <c r="AX434" s="8" t="s">
        <v>3295</v>
      </c>
      <c r="AY434" s="7" t="s">
        <v>3301</v>
      </c>
      <c r="AZ434" s="9" t="str" cm="1">
        <f t="array" aca="1" ref="AZ434" ca="1">_xlfn.TEXTJOIN("",TRUE,IFERROR(MID(AY434,ROW(INDIRECT("1:"&amp;LEN(AY434))),1)*1,""))</f>
        <v>626000</v>
      </c>
      <c r="BA434" s="7">
        <f t="shared" ca="1" si="165"/>
        <v>626000</v>
      </c>
      <c r="BB434" s="7">
        <f t="shared" ca="1" si="166"/>
        <v>-325000</v>
      </c>
      <c r="BC434" s="7">
        <f t="shared" ca="1" si="167"/>
        <v>-34.174553101997901</v>
      </c>
    </row>
    <row r="435" spans="1:55">
      <c r="A435" s="7" t="s">
        <v>3302</v>
      </c>
      <c r="B435" s="7" t="s">
        <v>3290</v>
      </c>
      <c r="C435" s="9" t="str" cm="1">
        <f t="array" aca="1" ref="C435" ca="1">_xlfn.TEXTJOIN("",TRUE,IFERROR(MID(B435,ROW(INDIRECT("1:"&amp;LEN(B435))),1)*1,""))</f>
        <v>1450</v>
      </c>
      <c r="D435" s="17">
        <f t="shared" ca="1" si="149"/>
        <v>1450</v>
      </c>
      <c r="E435" s="7">
        <f t="shared" ca="1" si="150"/>
        <v>-7010</v>
      </c>
      <c r="F435" s="7">
        <f t="shared" ca="1" si="151"/>
        <v>-82.860520094562645</v>
      </c>
      <c r="H435" s="10" t="s">
        <v>3302</v>
      </c>
      <c r="I435" s="11" t="s">
        <v>3084</v>
      </c>
      <c r="J435" s="6" t="str" cm="1">
        <f t="array" aca="1" ref="J435" ca="1">_xlfn.TEXTJOIN("",TRUE,IFERROR(MID(I435,ROW(INDIRECT("1:"&amp;LEN(I435))),1)*1,""))</f>
        <v>3840</v>
      </c>
      <c r="K435" s="16">
        <f t="shared" ca="1" si="144"/>
        <v>3840</v>
      </c>
      <c r="L435" s="7">
        <f t="shared" ca="1" si="152"/>
        <v>-24060</v>
      </c>
      <c r="M435" s="7">
        <f t="shared" ca="1" si="153"/>
        <v>-86.236559139784944</v>
      </c>
      <c r="O435" s="10" t="s">
        <v>3302</v>
      </c>
      <c r="P435" s="11" t="s">
        <v>3303</v>
      </c>
      <c r="Q435" s="6" t="str" cm="1">
        <f t="array" aca="1" ref="Q435" ca="1">_xlfn.TEXTJOIN("",TRUE,IFERROR(MID(P435,ROW(INDIRECT("1:"&amp;LEN(P435))),1)*1,""))</f>
        <v>4230</v>
      </c>
      <c r="R435" s="7">
        <f t="shared" ca="1" si="154"/>
        <v>4230</v>
      </c>
      <c r="S435" s="7">
        <f t="shared" ca="1" si="155"/>
        <v>-38870</v>
      </c>
      <c r="T435" s="7">
        <f t="shared" ca="1" si="156"/>
        <v>-90.185614849187942</v>
      </c>
      <c r="V435" s="10" t="s">
        <v>3302</v>
      </c>
      <c r="W435" s="11" t="s">
        <v>3304</v>
      </c>
      <c r="X435" s="6" t="str" cm="1">
        <f t="array" aca="1" ref="X435" ca="1">_xlfn.TEXTJOIN("",TRUE,IFERROR(MID(W435,ROW(INDIRECT("1:"&amp;LEN(W435))),1)*1,""))</f>
        <v>69000</v>
      </c>
      <c r="Y435" s="7">
        <f t="shared" ca="1" si="145"/>
        <v>69000</v>
      </c>
      <c r="Z435" s="7">
        <f t="shared" ca="1" si="157"/>
        <v>-177000</v>
      </c>
      <c r="AA435" s="7">
        <f t="shared" ca="1" si="158"/>
        <v>-71.951219512195124</v>
      </c>
      <c r="AC435" s="20" t="s">
        <v>3302</v>
      </c>
      <c r="AD435" s="11" t="s">
        <v>310</v>
      </c>
      <c r="AE435" s="6" t="str" cm="1">
        <f t="array" aca="1" ref="AE435" ca="1">_xlfn.TEXTJOIN("",TRUE,IFERROR(MID(AD435,ROW(INDIRECT("1:"&amp;LEN(AD435))),1)*1,""))</f>
        <v>139000</v>
      </c>
      <c r="AF435" s="7">
        <f t="shared" ca="1" si="146"/>
        <v>139000</v>
      </c>
      <c r="AG435" s="7">
        <f t="shared" ca="1" si="159"/>
        <v>-388000</v>
      </c>
      <c r="AH435" s="7">
        <f t="shared" ca="1" si="160"/>
        <v>-73.624288425047439</v>
      </c>
      <c r="AJ435" s="23" t="s">
        <v>3305</v>
      </c>
      <c r="AK435" s="2" t="s">
        <v>3306</v>
      </c>
      <c r="AL435" s="6" t="str" cm="1">
        <f t="array" aca="1" ref="AL435" ca="1">_xlfn.TEXTJOIN("",TRUE,IFERROR(MID(AK435,ROW(INDIRECT("1:"&amp;LEN(AK435))),1)*1,""))</f>
        <v>985000</v>
      </c>
      <c r="AM435" s="7">
        <f t="shared" ca="1" si="147"/>
        <v>985000</v>
      </c>
      <c r="AN435" s="7">
        <f t="shared" ca="1" si="161"/>
        <v>-95000</v>
      </c>
      <c r="AO435" s="7">
        <f t="shared" ca="1" si="162"/>
        <v>-8.7962962962962905</v>
      </c>
      <c r="AQ435" s="20" t="s">
        <v>3307</v>
      </c>
      <c r="AR435" s="11" t="s">
        <v>3308</v>
      </c>
      <c r="AS435" s="6" t="str" cm="1">
        <f t="array" aca="1" ref="AS435" ca="1">_xlfn.TEXTJOIN("",TRUE,IFERROR(MID(AR435,ROW(INDIRECT("1:"&amp;LEN(AR435))),1)*1,""))</f>
        <v>941000</v>
      </c>
      <c r="AT435" s="7">
        <f t="shared" ca="1" si="148"/>
        <v>941000</v>
      </c>
      <c r="AU435" s="7">
        <f t="shared" ca="1" si="163"/>
        <v>-399000</v>
      </c>
      <c r="AV435" s="7">
        <f t="shared" ca="1" si="164"/>
        <v>-29.776119402985074</v>
      </c>
      <c r="AX435" s="8" t="s">
        <v>3302</v>
      </c>
      <c r="AY435" s="7" t="s">
        <v>2990</v>
      </c>
      <c r="AZ435" s="9" t="str" cm="1">
        <f t="array" aca="1" ref="AZ435" ca="1">_xlfn.TEXTJOIN("",TRUE,IFERROR(MID(AY435,ROW(INDIRECT("1:"&amp;LEN(AY435))),1)*1,""))</f>
        <v>633000</v>
      </c>
      <c r="BA435" s="7">
        <f t="shared" ca="1" si="165"/>
        <v>633000</v>
      </c>
      <c r="BB435" s="7">
        <f t="shared" ca="1" si="166"/>
        <v>-318000</v>
      </c>
      <c r="BC435" s="7">
        <f t="shared" ca="1" si="167"/>
        <v>-33.438485804416402</v>
      </c>
    </row>
    <row r="436" spans="1:55">
      <c r="A436" s="7" t="s">
        <v>3309</v>
      </c>
      <c r="B436" s="7" t="s">
        <v>3290</v>
      </c>
      <c r="C436" s="9" t="str" cm="1">
        <f t="array" aca="1" ref="C436" ca="1">_xlfn.TEXTJOIN("",TRUE,IFERROR(MID(B436,ROW(INDIRECT("1:"&amp;LEN(B436))),1)*1,""))</f>
        <v>1450</v>
      </c>
      <c r="D436" s="17">
        <f t="shared" ca="1" si="149"/>
        <v>1450</v>
      </c>
      <c r="E436" s="7">
        <f t="shared" ca="1" si="150"/>
        <v>-7010</v>
      </c>
      <c r="F436" s="7">
        <f t="shared" ca="1" si="151"/>
        <v>-82.860520094562645</v>
      </c>
      <c r="H436" s="10" t="s">
        <v>3309</v>
      </c>
      <c r="I436" s="11" t="s">
        <v>2977</v>
      </c>
      <c r="J436" s="6" t="str" cm="1">
        <f t="array" aca="1" ref="J436" ca="1">_xlfn.TEXTJOIN("",TRUE,IFERROR(MID(I436,ROW(INDIRECT("1:"&amp;LEN(I436))),1)*1,""))</f>
        <v>3870</v>
      </c>
      <c r="K436" s="16">
        <f t="shared" ca="1" si="144"/>
        <v>3870</v>
      </c>
      <c r="L436" s="7">
        <f t="shared" ca="1" si="152"/>
        <v>-24030</v>
      </c>
      <c r="M436" s="7">
        <f t="shared" ca="1" si="153"/>
        <v>-86.129032258064512</v>
      </c>
      <c r="O436" s="10" t="s">
        <v>3309</v>
      </c>
      <c r="P436" s="11" t="s">
        <v>2847</v>
      </c>
      <c r="Q436" s="6" t="str" cm="1">
        <f t="array" aca="1" ref="Q436" ca="1">_xlfn.TEXTJOIN("",TRUE,IFERROR(MID(P436,ROW(INDIRECT("1:"&amp;LEN(P436))),1)*1,""))</f>
        <v>4210</v>
      </c>
      <c r="R436" s="7">
        <f t="shared" ca="1" si="154"/>
        <v>4210</v>
      </c>
      <c r="S436" s="7">
        <f t="shared" ca="1" si="155"/>
        <v>-38890</v>
      </c>
      <c r="T436" s="7">
        <f t="shared" ca="1" si="156"/>
        <v>-90.232018561484921</v>
      </c>
      <c r="V436" s="10" t="s">
        <v>3309</v>
      </c>
      <c r="W436" s="11" t="s">
        <v>3310</v>
      </c>
      <c r="X436" s="6" t="str" cm="1">
        <f t="array" aca="1" ref="X436" ca="1">_xlfn.TEXTJOIN("",TRUE,IFERROR(MID(W436,ROW(INDIRECT("1:"&amp;LEN(W436))),1)*1,""))</f>
        <v>78600</v>
      </c>
      <c r="Y436" s="7">
        <f t="shared" ca="1" si="145"/>
        <v>78600</v>
      </c>
      <c r="Z436" s="7">
        <f t="shared" ca="1" si="157"/>
        <v>-167400</v>
      </c>
      <c r="AA436" s="7">
        <f t="shared" ca="1" si="158"/>
        <v>-68.048780487804876</v>
      </c>
      <c r="AC436" s="20" t="s">
        <v>3309</v>
      </c>
      <c r="AD436" s="11" t="s">
        <v>584</v>
      </c>
      <c r="AE436" s="6" t="str" cm="1">
        <f t="array" aca="1" ref="AE436" ca="1">_xlfn.TEXTJOIN("",TRUE,IFERROR(MID(AD436,ROW(INDIRECT("1:"&amp;LEN(AD436))),1)*1,""))</f>
        <v>133000</v>
      </c>
      <c r="AF436" s="7">
        <f t="shared" ca="1" si="146"/>
        <v>133000</v>
      </c>
      <c r="AG436" s="7">
        <f t="shared" ca="1" si="159"/>
        <v>-394000</v>
      </c>
      <c r="AH436" s="7">
        <f t="shared" ca="1" si="160"/>
        <v>-74.762808349146113</v>
      </c>
      <c r="AJ436" s="23" t="s">
        <v>3311</v>
      </c>
      <c r="AK436" s="2" t="s">
        <v>3312</v>
      </c>
      <c r="AL436" s="6" t="str" cm="1">
        <f t="array" aca="1" ref="AL436" ca="1">_xlfn.TEXTJOIN("",TRUE,IFERROR(MID(AK436,ROW(INDIRECT("1:"&amp;LEN(AK436))),1)*1,""))</f>
        <v>1060000</v>
      </c>
      <c r="AM436" s="7">
        <f t="shared" ca="1" si="147"/>
        <v>1060000</v>
      </c>
      <c r="AN436" s="7">
        <f t="shared" ca="1" si="161"/>
        <v>-20000</v>
      </c>
      <c r="AO436" s="7">
        <f t="shared" ca="1" si="162"/>
        <v>-1.8518518518518476</v>
      </c>
      <c r="AQ436" s="20" t="s">
        <v>3313</v>
      </c>
      <c r="AR436" s="11" t="s">
        <v>3314</v>
      </c>
      <c r="AS436" s="6" t="str" cm="1">
        <f t="array" aca="1" ref="AS436" ca="1">_xlfn.TEXTJOIN("",TRUE,IFERROR(MID(AR436,ROW(INDIRECT("1:"&amp;LEN(AR436))),1)*1,""))</f>
        <v>950000</v>
      </c>
      <c r="AT436" s="7">
        <f t="shared" ca="1" si="148"/>
        <v>950000</v>
      </c>
      <c r="AU436" s="7">
        <f t="shared" ca="1" si="163"/>
        <v>-390000</v>
      </c>
      <c r="AV436" s="7">
        <f t="shared" ca="1" si="164"/>
        <v>-29.104477611940297</v>
      </c>
      <c r="AX436" s="8" t="s">
        <v>3309</v>
      </c>
      <c r="AY436" s="7" t="s">
        <v>224</v>
      </c>
      <c r="AZ436" s="9" t="str" cm="1">
        <f t="array" aca="1" ref="AZ436" ca="1">_xlfn.TEXTJOIN("",TRUE,IFERROR(MID(AY436,ROW(INDIRECT("1:"&amp;LEN(AY436))),1)*1,""))</f>
        <v>636000</v>
      </c>
      <c r="BA436" s="7">
        <f t="shared" ca="1" si="165"/>
        <v>636000</v>
      </c>
      <c r="BB436" s="7">
        <f t="shared" ca="1" si="166"/>
        <v>-315000</v>
      </c>
      <c r="BC436" s="7">
        <f t="shared" ca="1" si="167"/>
        <v>-33.123028391167196</v>
      </c>
    </row>
    <row r="437" spans="1:55">
      <c r="A437" s="7" t="s">
        <v>3315</v>
      </c>
      <c r="B437" s="7" t="s">
        <v>15</v>
      </c>
      <c r="C437" s="9" t="str" cm="1">
        <f t="array" aca="1" ref="C437" ca="1">_xlfn.TEXTJOIN("",TRUE,IFERROR(MID(B437,ROW(INDIRECT("1:"&amp;LEN(B437))),1)*1,""))</f>
        <v>1440</v>
      </c>
      <c r="D437" s="17">
        <f t="shared" ca="1" si="149"/>
        <v>1440</v>
      </c>
      <c r="E437" s="7">
        <f t="shared" ca="1" si="150"/>
        <v>-7020</v>
      </c>
      <c r="F437" s="7">
        <f t="shared" ca="1" si="151"/>
        <v>-82.978723404255319</v>
      </c>
      <c r="H437" s="10" t="s">
        <v>3315</v>
      </c>
      <c r="I437" s="11" t="s">
        <v>118</v>
      </c>
      <c r="J437" s="6" t="str" cm="1">
        <f t="array" aca="1" ref="J437" ca="1">_xlfn.TEXTJOIN("",TRUE,IFERROR(MID(I437,ROW(INDIRECT("1:"&amp;LEN(I437))),1)*1,""))</f>
        <v>3850</v>
      </c>
      <c r="K437" s="16">
        <f t="shared" ca="1" si="144"/>
        <v>3850</v>
      </c>
      <c r="L437" s="7">
        <f t="shared" ca="1" si="152"/>
        <v>-24050</v>
      </c>
      <c r="M437" s="7">
        <f t="shared" ca="1" si="153"/>
        <v>-86.200716845878134</v>
      </c>
      <c r="O437" s="10" t="s">
        <v>3315</v>
      </c>
      <c r="P437" s="11" t="s">
        <v>2834</v>
      </c>
      <c r="Q437" s="6" t="str" cm="1">
        <f t="array" aca="1" ref="Q437" ca="1">_xlfn.TEXTJOIN("",TRUE,IFERROR(MID(P437,ROW(INDIRECT("1:"&amp;LEN(P437))),1)*1,""))</f>
        <v>4200</v>
      </c>
      <c r="R437" s="7">
        <f t="shared" ca="1" si="154"/>
        <v>4200</v>
      </c>
      <c r="S437" s="7">
        <f t="shared" ca="1" si="155"/>
        <v>-38900</v>
      </c>
      <c r="T437" s="7">
        <f t="shared" ca="1" si="156"/>
        <v>-90.25522041763341</v>
      </c>
      <c r="V437" s="10" t="s">
        <v>3315</v>
      </c>
      <c r="W437" s="11" t="s">
        <v>3316</v>
      </c>
      <c r="X437" s="6" t="str" cm="1">
        <f t="array" aca="1" ref="X437" ca="1">_xlfn.TEXTJOIN("",TRUE,IFERROR(MID(W437,ROW(INDIRECT("1:"&amp;LEN(W437))),1)*1,""))</f>
        <v>98300</v>
      </c>
      <c r="Y437" s="7">
        <f t="shared" ca="1" si="145"/>
        <v>98300</v>
      </c>
      <c r="Z437" s="7">
        <f t="shared" ca="1" si="157"/>
        <v>-147700</v>
      </c>
      <c r="AA437" s="7">
        <f t="shared" ca="1" si="158"/>
        <v>-60.040650406504064</v>
      </c>
      <c r="AC437" s="20" t="s">
        <v>3315</v>
      </c>
      <c r="AD437" s="11" t="s">
        <v>3274</v>
      </c>
      <c r="AE437" s="6" t="str" cm="1">
        <f t="array" aca="1" ref="AE437" ca="1">_xlfn.TEXTJOIN("",TRUE,IFERROR(MID(AD437,ROW(INDIRECT("1:"&amp;LEN(AD437))),1)*1,""))</f>
        <v>124000</v>
      </c>
      <c r="AF437" s="7">
        <f t="shared" ca="1" si="146"/>
        <v>124000</v>
      </c>
      <c r="AG437" s="7">
        <f t="shared" ca="1" si="159"/>
        <v>-403000</v>
      </c>
      <c r="AH437" s="7">
        <f t="shared" ca="1" si="160"/>
        <v>-76.470588235294116</v>
      </c>
      <c r="AJ437" s="23" t="s">
        <v>3317</v>
      </c>
      <c r="AK437" s="2" t="s">
        <v>3318</v>
      </c>
      <c r="AL437" s="6" t="str" cm="1">
        <f t="array" aca="1" ref="AL437" ca="1">_xlfn.TEXTJOIN("",TRUE,IFERROR(MID(AK437,ROW(INDIRECT("1:"&amp;LEN(AK437))),1)*1,""))</f>
        <v>1130000</v>
      </c>
      <c r="AM437" s="7">
        <f t="shared" ca="1" si="147"/>
        <v>1130000</v>
      </c>
      <c r="AN437" s="7">
        <f t="shared" ca="1" si="161"/>
        <v>50000</v>
      </c>
      <c r="AO437" s="7">
        <f t="shared" ca="1" si="162"/>
        <v>4.6296296296296333</v>
      </c>
      <c r="AQ437" s="20" t="s">
        <v>3319</v>
      </c>
      <c r="AR437" s="11" t="s">
        <v>3320</v>
      </c>
      <c r="AS437" s="6" t="str" cm="1">
        <f t="array" aca="1" ref="AS437" ca="1">_xlfn.TEXTJOIN("",TRUE,IFERROR(MID(AR437,ROW(INDIRECT("1:"&amp;LEN(AR437))),1)*1,""))</f>
        <v>948000</v>
      </c>
      <c r="AT437" s="7">
        <f t="shared" ca="1" si="148"/>
        <v>948000</v>
      </c>
      <c r="AU437" s="7">
        <f t="shared" ca="1" si="163"/>
        <v>-392000</v>
      </c>
      <c r="AV437" s="7">
        <f t="shared" ca="1" si="164"/>
        <v>-29.25373134328359</v>
      </c>
      <c r="AX437" s="8" t="s">
        <v>3315</v>
      </c>
      <c r="AY437" s="7" t="s">
        <v>224</v>
      </c>
      <c r="AZ437" s="9" t="str" cm="1">
        <f t="array" aca="1" ref="AZ437" ca="1">_xlfn.TEXTJOIN("",TRUE,IFERROR(MID(AY437,ROW(INDIRECT("1:"&amp;LEN(AY437))),1)*1,""))</f>
        <v>636000</v>
      </c>
      <c r="BA437" s="7">
        <f t="shared" ca="1" si="165"/>
        <v>636000</v>
      </c>
      <c r="BB437" s="7">
        <f t="shared" ca="1" si="166"/>
        <v>-315000</v>
      </c>
      <c r="BC437" s="7">
        <f t="shared" ca="1" si="167"/>
        <v>-33.123028391167196</v>
      </c>
    </row>
    <row r="438" spans="1:55">
      <c r="A438" s="7" t="s">
        <v>3321</v>
      </c>
      <c r="B438" s="7" t="s">
        <v>15</v>
      </c>
      <c r="C438" s="9" t="str" cm="1">
        <f t="array" aca="1" ref="C438" ca="1">_xlfn.TEXTJOIN("",TRUE,IFERROR(MID(B438,ROW(INDIRECT("1:"&amp;LEN(B438))),1)*1,""))</f>
        <v>1440</v>
      </c>
      <c r="D438" s="17">
        <f t="shared" ca="1" si="149"/>
        <v>1440</v>
      </c>
      <c r="E438" s="7">
        <f t="shared" ca="1" si="150"/>
        <v>-7020</v>
      </c>
      <c r="F438" s="7">
        <f t="shared" ca="1" si="151"/>
        <v>-82.978723404255319</v>
      </c>
      <c r="H438" s="10" t="s">
        <v>3321</v>
      </c>
      <c r="I438" s="11" t="s">
        <v>3013</v>
      </c>
      <c r="J438" s="6" t="str" cm="1">
        <f t="array" aca="1" ref="J438" ca="1">_xlfn.TEXTJOIN("",TRUE,IFERROR(MID(I438,ROW(INDIRECT("1:"&amp;LEN(I438))),1)*1,""))</f>
        <v>3900</v>
      </c>
      <c r="K438" s="16">
        <f t="shared" ca="1" si="144"/>
        <v>3900</v>
      </c>
      <c r="L438" s="7">
        <f t="shared" ca="1" si="152"/>
        <v>-24000</v>
      </c>
      <c r="M438" s="7">
        <f t="shared" ca="1" si="153"/>
        <v>-86.021505376344095</v>
      </c>
      <c r="O438" s="10" t="s">
        <v>3321</v>
      </c>
      <c r="P438" s="11" t="s">
        <v>2626</v>
      </c>
      <c r="Q438" s="6" t="str" cm="1">
        <f t="array" aca="1" ref="Q438" ca="1">_xlfn.TEXTJOIN("",TRUE,IFERROR(MID(P438,ROW(INDIRECT("1:"&amp;LEN(P438))),1)*1,""))</f>
        <v>4280</v>
      </c>
      <c r="R438" s="7">
        <f t="shared" ca="1" si="154"/>
        <v>4280</v>
      </c>
      <c r="S438" s="7">
        <f t="shared" ca="1" si="155"/>
        <v>-38820</v>
      </c>
      <c r="T438" s="7">
        <f t="shared" ca="1" si="156"/>
        <v>-90.069605568445468</v>
      </c>
      <c r="V438" s="10" t="s">
        <v>3321</v>
      </c>
      <c r="W438" s="11" t="s">
        <v>3322</v>
      </c>
      <c r="X438" s="6" t="str" cm="1">
        <f t="array" aca="1" ref="X438" ca="1">_xlfn.TEXTJOIN("",TRUE,IFERROR(MID(W438,ROW(INDIRECT("1:"&amp;LEN(W438))),1)*1,""))</f>
        <v>123000</v>
      </c>
      <c r="Y438" s="7">
        <f t="shared" ca="1" si="145"/>
        <v>123000</v>
      </c>
      <c r="Z438" s="7">
        <f t="shared" ca="1" si="157"/>
        <v>-123000</v>
      </c>
      <c r="AA438" s="7">
        <f t="shared" ca="1" si="158"/>
        <v>-50</v>
      </c>
      <c r="AC438" s="20" t="s">
        <v>3321</v>
      </c>
      <c r="AD438" s="11" t="s">
        <v>624</v>
      </c>
      <c r="AE438" s="6" t="str" cm="1">
        <f t="array" aca="1" ref="AE438" ca="1">_xlfn.TEXTJOIN("",TRUE,IFERROR(MID(AD438,ROW(INDIRECT("1:"&amp;LEN(AD438))),1)*1,""))</f>
        <v>121000</v>
      </c>
      <c r="AF438" s="7">
        <f t="shared" ca="1" si="146"/>
        <v>121000</v>
      </c>
      <c r="AG438" s="7">
        <f t="shared" ca="1" si="159"/>
        <v>-406000</v>
      </c>
      <c r="AH438" s="7">
        <f t="shared" ca="1" si="160"/>
        <v>-77.039848197343446</v>
      </c>
      <c r="AJ438" s="23" t="s">
        <v>3323</v>
      </c>
      <c r="AK438" s="2" t="s">
        <v>3324</v>
      </c>
      <c r="AL438" s="6" t="str" cm="1">
        <f t="array" aca="1" ref="AL438" ca="1">_xlfn.TEXTJOIN("",TRUE,IFERROR(MID(AK438,ROW(INDIRECT("1:"&amp;LEN(AK438))),1)*1,""))</f>
        <v>1190000</v>
      </c>
      <c r="AM438" s="7">
        <f t="shared" ca="1" si="147"/>
        <v>1190000</v>
      </c>
      <c r="AN438" s="7">
        <f t="shared" ca="1" si="161"/>
        <v>110000</v>
      </c>
      <c r="AO438" s="7">
        <f t="shared" ca="1" si="162"/>
        <v>10.18518518518519</v>
      </c>
      <c r="AQ438" s="20" t="s">
        <v>3325</v>
      </c>
      <c r="AR438" s="11" t="s">
        <v>3326</v>
      </c>
      <c r="AS438" s="6" t="str" cm="1">
        <f t="array" aca="1" ref="AS438" ca="1">_xlfn.TEXTJOIN("",TRUE,IFERROR(MID(AR438,ROW(INDIRECT("1:"&amp;LEN(AR438))),1)*1,""))</f>
        <v>926000</v>
      </c>
      <c r="AT438" s="7">
        <f t="shared" ca="1" si="148"/>
        <v>926000</v>
      </c>
      <c r="AU438" s="7">
        <f t="shared" ca="1" si="163"/>
        <v>-414000</v>
      </c>
      <c r="AV438" s="7">
        <f t="shared" ca="1" si="164"/>
        <v>-30.895522388059703</v>
      </c>
      <c r="AX438" s="8" t="s">
        <v>3321</v>
      </c>
      <c r="AY438" s="7" t="s">
        <v>506</v>
      </c>
      <c r="AZ438" s="9" t="str" cm="1">
        <f t="array" aca="1" ref="AZ438" ca="1">_xlfn.TEXTJOIN("",TRUE,IFERROR(MID(AY438,ROW(INDIRECT("1:"&amp;LEN(AY438))),1)*1,""))</f>
        <v>632000</v>
      </c>
      <c r="BA438" s="7">
        <f t="shared" ca="1" si="165"/>
        <v>632000</v>
      </c>
      <c r="BB438" s="7">
        <f t="shared" ca="1" si="166"/>
        <v>-319000</v>
      </c>
      <c r="BC438" s="7">
        <f t="shared" ca="1" si="167"/>
        <v>-33.543638275499475</v>
      </c>
    </row>
    <row r="439" spans="1:55">
      <c r="A439" s="7" t="s">
        <v>3327</v>
      </c>
      <c r="B439" s="7" t="s">
        <v>3290</v>
      </c>
      <c r="C439" s="9" t="str" cm="1">
        <f t="array" aca="1" ref="C439" ca="1">_xlfn.TEXTJOIN("",TRUE,IFERROR(MID(B439,ROW(INDIRECT("1:"&amp;LEN(B439))),1)*1,""))</f>
        <v>1450</v>
      </c>
      <c r="D439" s="17">
        <f t="shared" ca="1" si="149"/>
        <v>1450</v>
      </c>
      <c r="E439" s="7">
        <f t="shared" ca="1" si="150"/>
        <v>-7010</v>
      </c>
      <c r="F439" s="7">
        <f t="shared" ca="1" si="151"/>
        <v>-82.860520094562645</v>
      </c>
      <c r="H439" s="10" t="s">
        <v>3327</v>
      </c>
      <c r="I439" s="11" t="s">
        <v>3170</v>
      </c>
      <c r="J439" s="6" t="str" cm="1">
        <f t="array" aca="1" ref="J439" ca="1">_xlfn.TEXTJOIN("",TRUE,IFERROR(MID(I439,ROW(INDIRECT("1:"&amp;LEN(I439))),1)*1,""))</f>
        <v>3910</v>
      </c>
      <c r="K439" s="16">
        <f t="shared" ca="1" si="144"/>
        <v>3910</v>
      </c>
      <c r="L439" s="7">
        <f t="shared" ca="1" si="152"/>
        <v>-23990</v>
      </c>
      <c r="M439" s="7">
        <f t="shared" ca="1" si="153"/>
        <v>-85.98566308243727</v>
      </c>
      <c r="O439" s="10" t="s">
        <v>3327</v>
      </c>
      <c r="P439" s="11" t="s">
        <v>3328</v>
      </c>
      <c r="Q439" s="6" t="str" cm="1">
        <f t="array" aca="1" ref="Q439" ca="1">_xlfn.TEXTJOIN("",TRUE,IFERROR(MID(P439,ROW(INDIRECT("1:"&amp;LEN(P439))),1)*1,""))</f>
        <v>4430</v>
      </c>
      <c r="R439" s="7">
        <f t="shared" ca="1" si="154"/>
        <v>4430</v>
      </c>
      <c r="S439" s="7">
        <f t="shared" ca="1" si="155"/>
        <v>-38670</v>
      </c>
      <c r="T439" s="7">
        <f t="shared" ca="1" si="156"/>
        <v>-89.721577726218101</v>
      </c>
      <c r="V439" s="10" t="s">
        <v>3327</v>
      </c>
      <c r="W439" s="11" t="s">
        <v>1818</v>
      </c>
      <c r="X439" s="6" t="str" cm="1">
        <f t="array" aca="1" ref="X439" ca="1">_xlfn.TEXTJOIN("",TRUE,IFERROR(MID(W439,ROW(INDIRECT("1:"&amp;LEN(W439))),1)*1,""))</f>
        <v>137000</v>
      </c>
      <c r="Y439" s="7">
        <f t="shared" ca="1" si="145"/>
        <v>137000</v>
      </c>
      <c r="Z439" s="7">
        <f t="shared" ca="1" si="157"/>
        <v>-109000</v>
      </c>
      <c r="AA439" s="7">
        <f t="shared" ca="1" si="158"/>
        <v>-44.308943089430898</v>
      </c>
      <c r="AC439" s="20" t="s">
        <v>3327</v>
      </c>
      <c r="AD439" s="11" t="s">
        <v>1744</v>
      </c>
      <c r="AE439" s="6" t="str" cm="1">
        <f t="array" aca="1" ref="AE439" ca="1">_xlfn.TEXTJOIN("",TRUE,IFERROR(MID(AD439,ROW(INDIRECT("1:"&amp;LEN(AD439))),1)*1,""))</f>
        <v>131000</v>
      </c>
      <c r="AF439" s="7">
        <f t="shared" ca="1" si="146"/>
        <v>131000</v>
      </c>
      <c r="AG439" s="7">
        <f t="shared" ca="1" si="159"/>
        <v>-396000</v>
      </c>
      <c r="AH439" s="7">
        <f t="shared" ca="1" si="160"/>
        <v>-75.142314990512332</v>
      </c>
      <c r="AJ439" s="23" t="s">
        <v>3329</v>
      </c>
      <c r="AK439" s="2" t="s">
        <v>3330</v>
      </c>
      <c r="AL439" s="6" t="str" cm="1">
        <f t="array" aca="1" ref="AL439" ca="1">_xlfn.TEXTJOIN("",TRUE,IFERROR(MID(AK439,ROW(INDIRECT("1:"&amp;LEN(AK439))),1)*1,""))</f>
        <v>1230000</v>
      </c>
      <c r="AM439" s="7">
        <f t="shared" ca="1" si="147"/>
        <v>1230000</v>
      </c>
      <c r="AN439" s="7">
        <f t="shared" ca="1" si="161"/>
        <v>150000</v>
      </c>
      <c r="AO439" s="7">
        <f t="shared" ca="1" si="162"/>
        <v>13.888888888888886</v>
      </c>
      <c r="AQ439" s="20" t="s">
        <v>3331</v>
      </c>
      <c r="AR439" s="11" t="s">
        <v>1464</v>
      </c>
      <c r="AS439" s="6" t="str" cm="1">
        <f t="array" aca="1" ref="AS439" ca="1">_xlfn.TEXTJOIN("",TRUE,IFERROR(MID(AR439,ROW(INDIRECT("1:"&amp;LEN(AR439))),1)*1,""))</f>
        <v>880000</v>
      </c>
      <c r="AT439" s="7">
        <f t="shared" ca="1" si="148"/>
        <v>880000</v>
      </c>
      <c r="AU439" s="7">
        <f t="shared" ca="1" si="163"/>
        <v>-460000</v>
      </c>
      <c r="AV439" s="7">
        <f t="shared" ca="1" si="164"/>
        <v>-34.328358208955223</v>
      </c>
      <c r="AX439" s="8" t="s">
        <v>3327</v>
      </c>
      <c r="AY439" s="7" t="s">
        <v>3332</v>
      </c>
      <c r="AZ439" s="9" t="str" cm="1">
        <f t="array" aca="1" ref="AZ439" ca="1">_xlfn.TEXTJOIN("",TRUE,IFERROR(MID(AY439,ROW(INDIRECT("1:"&amp;LEN(AY439))),1)*1,""))</f>
        <v>622000</v>
      </c>
      <c r="BA439" s="7">
        <f t="shared" ca="1" si="165"/>
        <v>622000</v>
      </c>
      <c r="BB439" s="7">
        <f t="shared" ca="1" si="166"/>
        <v>-329000</v>
      </c>
      <c r="BC439" s="7">
        <f t="shared" ca="1" si="167"/>
        <v>-34.59516298633018</v>
      </c>
    </row>
    <row r="440" spans="1:55">
      <c r="A440" s="7" t="s">
        <v>3333</v>
      </c>
      <c r="B440" s="7" t="s">
        <v>3290</v>
      </c>
      <c r="C440" s="9" t="str" cm="1">
        <f t="array" aca="1" ref="C440" ca="1">_xlfn.TEXTJOIN("",TRUE,IFERROR(MID(B440,ROW(INDIRECT("1:"&amp;LEN(B440))),1)*1,""))</f>
        <v>1450</v>
      </c>
      <c r="D440" s="17">
        <f t="shared" ca="1" si="149"/>
        <v>1450</v>
      </c>
      <c r="E440" s="7">
        <f t="shared" ca="1" si="150"/>
        <v>-7010</v>
      </c>
      <c r="F440" s="7">
        <f t="shared" ca="1" si="151"/>
        <v>-82.860520094562645</v>
      </c>
      <c r="H440" s="10" t="s">
        <v>3333</v>
      </c>
      <c r="I440" s="11" t="s">
        <v>933</v>
      </c>
      <c r="J440" s="6" t="str" cm="1">
        <f t="array" aca="1" ref="J440" ca="1">_xlfn.TEXTJOIN("",TRUE,IFERROR(MID(I440,ROW(INDIRECT("1:"&amp;LEN(I440))),1)*1,""))</f>
        <v>3950</v>
      </c>
      <c r="K440" s="16">
        <f t="shared" ca="1" si="144"/>
        <v>3950</v>
      </c>
      <c r="L440" s="7">
        <f t="shared" ca="1" si="152"/>
        <v>-23950</v>
      </c>
      <c r="M440" s="7">
        <f t="shared" ca="1" si="153"/>
        <v>-85.842293906810028</v>
      </c>
      <c r="O440" s="10" t="s">
        <v>3333</v>
      </c>
      <c r="P440" s="11" t="s">
        <v>2593</v>
      </c>
      <c r="Q440" s="6" t="str" cm="1">
        <f t="array" aca="1" ref="Q440" ca="1">_xlfn.TEXTJOIN("",TRUE,IFERROR(MID(P440,ROW(INDIRECT("1:"&amp;LEN(P440))),1)*1,""))</f>
        <v>4670</v>
      </c>
      <c r="R440" s="7">
        <f t="shared" ca="1" si="154"/>
        <v>4670</v>
      </c>
      <c r="S440" s="7">
        <f t="shared" ca="1" si="155"/>
        <v>-38430</v>
      </c>
      <c r="T440" s="7">
        <f t="shared" ca="1" si="156"/>
        <v>-89.164733178654288</v>
      </c>
      <c r="V440" s="10" t="s">
        <v>3333</v>
      </c>
      <c r="W440" s="11" t="s">
        <v>3334</v>
      </c>
      <c r="X440" s="6" t="str" cm="1">
        <f t="array" aca="1" ref="X440" ca="1">_xlfn.TEXTJOIN("",TRUE,IFERROR(MID(W440,ROW(INDIRECT("1:"&amp;LEN(W440))),1)*1,""))</f>
        <v>162000</v>
      </c>
      <c r="Y440" s="7">
        <f t="shared" ca="1" si="145"/>
        <v>162000</v>
      </c>
      <c r="Z440" s="7">
        <f t="shared" ca="1" si="157"/>
        <v>-84000</v>
      </c>
      <c r="AA440" s="7">
        <f t="shared" ca="1" si="158"/>
        <v>-34.146341463414629</v>
      </c>
      <c r="AC440" s="20" t="s">
        <v>3333</v>
      </c>
      <c r="AD440" s="11" t="s">
        <v>3335</v>
      </c>
      <c r="AE440" s="6" t="str" cm="1">
        <f t="array" aca="1" ref="AE440" ca="1">_xlfn.TEXTJOIN("",TRUE,IFERROR(MID(AD440,ROW(INDIRECT("1:"&amp;LEN(AD440))),1)*1,""))</f>
        <v>161000</v>
      </c>
      <c r="AF440" s="7">
        <f t="shared" ca="1" si="146"/>
        <v>161000</v>
      </c>
      <c r="AG440" s="7">
        <f t="shared" ca="1" si="159"/>
        <v>-366000</v>
      </c>
      <c r="AH440" s="7">
        <f t="shared" ca="1" si="160"/>
        <v>-69.449715370018978</v>
      </c>
      <c r="AJ440" s="23" t="s">
        <v>3336</v>
      </c>
      <c r="AK440" s="2" t="s">
        <v>3337</v>
      </c>
      <c r="AL440" s="6" t="str" cm="1">
        <f t="array" aca="1" ref="AL440" ca="1">_xlfn.TEXTJOIN("",TRUE,IFERROR(MID(AK440,ROW(INDIRECT("1:"&amp;LEN(AK440))),1)*1,""))</f>
        <v>1270000</v>
      </c>
      <c r="AM440" s="7">
        <f t="shared" ca="1" si="147"/>
        <v>1270000</v>
      </c>
      <c r="AN440" s="7">
        <f t="shared" ca="1" si="161"/>
        <v>190000</v>
      </c>
      <c r="AO440" s="7">
        <f t="shared" ca="1" si="162"/>
        <v>17.592592592592581</v>
      </c>
      <c r="AQ440" s="20" t="s">
        <v>3338</v>
      </c>
      <c r="AR440" s="11" t="s">
        <v>3339</v>
      </c>
      <c r="AS440" s="6" t="str" cm="1">
        <f t="array" aca="1" ref="AS440" ca="1">_xlfn.TEXTJOIN("",TRUE,IFERROR(MID(AR440,ROW(INDIRECT("1:"&amp;LEN(AR440))),1)*1,""))</f>
        <v>815000</v>
      </c>
      <c r="AT440" s="7">
        <f t="shared" ca="1" si="148"/>
        <v>815000</v>
      </c>
      <c r="AU440" s="7">
        <f t="shared" ca="1" si="163"/>
        <v>-525000</v>
      </c>
      <c r="AV440" s="7">
        <f t="shared" ca="1" si="164"/>
        <v>-39.179104477611936</v>
      </c>
      <c r="AX440" s="8" t="s">
        <v>3333</v>
      </c>
      <c r="AY440" s="7" t="s">
        <v>3340</v>
      </c>
      <c r="AZ440" s="9" t="str" cm="1">
        <f t="array" aca="1" ref="AZ440" ca="1">_xlfn.TEXTJOIN("",TRUE,IFERROR(MID(AY440,ROW(INDIRECT("1:"&amp;LEN(AY440))),1)*1,""))</f>
        <v>612000</v>
      </c>
      <c r="BA440" s="7">
        <f t="shared" ca="1" si="165"/>
        <v>612000</v>
      </c>
      <c r="BB440" s="7">
        <f t="shared" ca="1" si="166"/>
        <v>-339000</v>
      </c>
      <c r="BC440" s="7">
        <f t="shared" ca="1" si="167"/>
        <v>-35.646687697160885</v>
      </c>
    </row>
    <row r="441" spans="1:55">
      <c r="A441" s="7" t="s">
        <v>3341</v>
      </c>
      <c r="B441" s="7" t="s">
        <v>3290</v>
      </c>
      <c r="C441" s="9" t="str" cm="1">
        <f t="array" aca="1" ref="C441" ca="1">_xlfn.TEXTJOIN("",TRUE,IFERROR(MID(B441,ROW(INDIRECT("1:"&amp;LEN(B441))),1)*1,""))</f>
        <v>1450</v>
      </c>
      <c r="D441" s="17">
        <f t="shared" ca="1" si="149"/>
        <v>1450</v>
      </c>
      <c r="E441" s="7">
        <f t="shared" ca="1" si="150"/>
        <v>-7010</v>
      </c>
      <c r="F441" s="7">
        <f t="shared" ca="1" si="151"/>
        <v>-82.860520094562645</v>
      </c>
      <c r="H441" s="10" t="s">
        <v>3341</v>
      </c>
      <c r="I441" s="11" t="s">
        <v>2862</v>
      </c>
      <c r="J441" s="6" t="str" cm="1">
        <f t="array" aca="1" ref="J441" ca="1">_xlfn.TEXTJOIN("",TRUE,IFERROR(MID(I441,ROW(INDIRECT("1:"&amp;LEN(I441))),1)*1,""))</f>
        <v>3980</v>
      </c>
      <c r="K441" s="16">
        <f t="shared" ca="1" si="144"/>
        <v>3980</v>
      </c>
      <c r="L441" s="7">
        <f t="shared" ca="1" si="152"/>
        <v>-23920</v>
      </c>
      <c r="M441" s="7">
        <f t="shared" ca="1" si="153"/>
        <v>-85.73476702508961</v>
      </c>
      <c r="O441" s="10" t="s">
        <v>3341</v>
      </c>
      <c r="P441" s="11" t="s">
        <v>2593</v>
      </c>
      <c r="Q441" s="6" t="str" cm="1">
        <f t="array" aca="1" ref="Q441" ca="1">_xlfn.TEXTJOIN("",TRUE,IFERROR(MID(P441,ROW(INDIRECT("1:"&amp;LEN(P441))),1)*1,""))</f>
        <v>4670</v>
      </c>
      <c r="R441" s="7">
        <f t="shared" ca="1" si="154"/>
        <v>4670</v>
      </c>
      <c r="S441" s="7">
        <f t="shared" ca="1" si="155"/>
        <v>-38430</v>
      </c>
      <c r="T441" s="7">
        <f t="shared" ca="1" si="156"/>
        <v>-89.164733178654288</v>
      </c>
      <c r="V441" s="10" t="s">
        <v>3341</v>
      </c>
      <c r="W441" s="11" t="s">
        <v>3056</v>
      </c>
      <c r="X441" s="6" t="str" cm="1">
        <f t="array" aca="1" ref="X441" ca="1">_xlfn.TEXTJOIN("",TRUE,IFERROR(MID(W441,ROW(INDIRECT("1:"&amp;LEN(W441))),1)*1,""))</f>
        <v>181000</v>
      </c>
      <c r="Y441" s="7">
        <f t="shared" ca="1" si="145"/>
        <v>181000</v>
      </c>
      <c r="Z441" s="7">
        <f t="shared" ca="1" si="157"/>
        <v>-65000</v>
      </c>
      <c r="AA441" s="7">
        <f t="shared" ca="1" si="158"/>
        <v>-26.422764227642276</v>
      </c>
      <c r="AC441" s="20" t="s">
        <v>3341</v>
      </c>
      <c r="AD441" s="11" t="s">
        <v>1914</v>
      </c>
      <c r="AE441" s="6" t="str" cm="1">
        <f t="array" aca="1" ref="AE441" ca="1">_xlfn.TEXTJOIN("",TRUE,IFERROR(MID(AD441,ROW(INDIRECT("1:"&amp;LEN(AD441))),1)*1,""))</f>
        <v>186000</v>
      </c>
      <c r="AF441" s="7">
        <f t="shared" ca="1" si="146"/>
        <v>186000</v>
      </c>
      <c r="AG441" s="7">
        <f t="shared" ca="1" si="159"/>
        <v>-341000</v>
      </c>
      <c r="AH441" s="7">
        <f t="shared" ca="1" si="160"/>
        <v>-64.705882352941174</v>
      </c>
      <c r="AJ441" s="23" t="s">
        <v>3342</v>
      </c>
      <c r="AK441" s="2" t="s">
        <v>3343</v>
      </c>
      <c r="AL441" s="6" t="str" cm="1">
        <f t="array" aca="1" ref="AL441" ca="1">_xlfn.TEXTJOIN("",TRUE,IFERROR(MID(AK441,ROW(INDIRECT("1:"&amp;LEN(AK441))),1)*1,""))</f>
        <v>1310000</v>
      </c>
      <c r="AM441" s="7">
        <f t="shared" ca="1" si="147"/>
        <v>1310000</v>
      </c>
      <c r="AN441" s="7">
        <f t="shared" ca="1" si="161"/>
        <v>230000</v>
      </c>
      <c r="AO441" s="7">
        <f t="shared" ca="1" si="162"/>
        <v>21.296296296296305</v>
      </c>
      <c r="AQ441" s="20" t="s">
        <v>3344</v>
      </c>
      <c r="AR441" s="11" t="s">
        <v>3345</v>
      </c>
      <c r="AS441" s="6" t="str" cm="1">
        <f t="array" aca="1" ref="AS441" ca="1">_xlfn.TEXTJOIN("",TRUE,IFERROR(MID(AR441,ROW(INDIRECT("1:"&amp;LEN(AR441))),1)*1,""))</f>
        <v>750000</v>
      </c>
      <c r="AT441" s="7">
        <f t="shared" ca="1" si="148"/>
        <v>750000</v>
      </c>
      <c r="AU441" s="7">
        <f t="shared" ca="1" si="163"/>
        <v>-590000</v>
      </c>
      <c r="AV441" s="7">
        <f t="shared" ca="1" si="164"/>
        <v>-44.029850746268664</v>
      </c>
      <c r="AX441" s="8" t="s">
        <v>3341</v>
      </c>
      <c r="AY441" s="7" t="s">
        <v>3346</v>
      </c>
      <c r="AZ441" s="9" t="str" cm="1">
        <f t="array" aca="1" ref="AZ441" ca="1">_xlfn.TEXTJOIN("",TRUE,IFERROR(MID(AY441,ROW(INDIRECT("1:"&amp;LEN(AY441))),1)*1,""))</f>
        <v>601000</v>
      </c>
      <c r="BA441" s="7">
        <f t="shared" ca="1" si="165"/>
        <v>601000</v>
      </c>
      <c r="BB441" s="7">
        <f t="shared" ca="1" si="166"/>
        <v>-350000</v>
      </c>
      <c r="BC441" s="7">
        <f t="shared" ca="1" si="167"/>
        <v>-36.803364879074664</v>
      </c>
    </row>
    <row r="442" spans="1:55">
      <c r="A442" s="7" t="s">
        <v>3347</v>
      </c>
      <c r="B442" s="7" t="s">
        <v>746</v>
      </c>
      <c r="C442" s="9" t="str" cm="1">
        <f t="array" aca="1" ref="C442" ca="1">_xlfn.TEXTJOIN("",TRUE,IFERROR(MID(B442,ROW(INDIRECT("1:"&amp;LEN(B442))),1)*1,""))</f>
        <v>1460</v>
      </c>
      <c r="D442" s="17">
        <f t="shared" ca="1" si="149"/>
        <v>1460</v>
      </c>
      <c r="E442" s="7">
        <f t="shared" ca="1" si="150"/>
        <v>-7000</v>
      </c>
      <c r="F442" s="7">
        <f t="shared" ca="1" si="151"/>
        <v>-82.742316784869985</v>
      </c>
      <c r="H442" s="10" t="s">
        <v>3347</v>
      </c>
      <c r="I442" s="11" t="s">
        <v>2791</v>
      </c>
      <c r="J442" s="6" t="str" cm="1">
        <f t="array" aca="1" ref="J442" ca="1">_xlfn.TEXTJOIN("",TRUE,IFERROR(MID(I442,ROW(INDIRECT("1:"&amp;LEN(I442))),1)*1,""))</f>
        <v>4040</v>
      </c>
      <c r="K442" s="16">
        <f t="shared" ca="1" si="144"/>
        <v>4040</v>
      </c>
      <c r="L442" s="7">
        <f t="shared" ca="1" si="152"/>
        <v>-23860</v>
      </c>
      <c r="M442" s="7">
        <f t="shared" ca="1" si="153"/>
        <v>-85.519713261648747</v>
      </c>
      <c r="O442" s="10" t="s">
        <v>3347</v>
      </c>
      <c r="P442" s="11" t="s">
        <v>3348</v>
      </c>
      <c r="Q442" s="6" t="str" cm="1">
        <f t="array" aca="1" ref="Q442" ca="1">_xlfn.TEXTJOIN("",TRUE,IFERROR(MID(P442,ROW(INDIRECT("1:"&amp;LEN(P442))),1)*1,""))</f>
        <v>4920</v>
      </c>
      <c r="R442" s="7">
        <f t="shared" ca="1" si="154"/>
        <v>4920</v>
      </c>
      <c r="S442" s="7">
        <f t="shared" ca="1" si="155"/>
        <v>-38180</v>
      </c>
      <c r="T442" s="7">
        <f t="shared" ca="1" si="156"/>
        <v>-88.584686774942</v>
      </c>
      <c r="V442" s="10" t="s">
        <v>3347</v>
      </c>
      <c r="W442" s="11" t="s">
        <v>1768</v>
      </c>
      <c r="X442" s="6" t="str" cm="1">
        <f t="array" aca="1" ref="X442" ca="1">_xlfn.TEXTJOIN("",TRUE,IFERROR(MID(W442,ROW(INDIRECT("1:"&amp;LEN(W442))),1)*1,""))</f>
        <v>182000</v>
      </c>
      <c r="Y442" s="7">
        <f t="shared" ca="1" si="145"/>
        <v>182000</v>
      </c>
      <c r="Z442" s="7">
        <f t="shared" ca="1" si="157"/>
        <v>-64000</v>
      </c>
      <c r="AA442" s="7">
        <f t="shared" ca="1" si="158"/>
        <v>-26.016260162601625</v>
      </c>
      <c r="AC442" s="20" t="s">
        <v>3347</v>
      </c>
      <c r="AD442" s="11" t="s">
        <v>630</v>
      </c>
      <c r="AE442" s="6" t="str" cm="1">
        <f t="array" aca="1" ref="AE442" ca="1">_xlfn.TEXTJOIN("",TRUE,IFERROR(MID(AD442,ROW(INDIRECT("1:"&amp;LEN(AD442))),1)*1,""))</f>
        <v>204000</v>
      </c>
      <c r="AF442" s="7">
        <f t="shared" ca="1" si="146"/>
        <v>204000</v>
      </c>
      <c r="AG442" s="7">
        <f t="shared" ca="1" si="159"/>
        <v>-323000</v>
      </c>
      <c r="AH442" s="7">
        <f t="shared" ca="1" si="160"/>
        <v>-61.29032258064516</v>
      </c>
      <c r="AJ442" s="23" t="s">
        <v>3349</v>
      </c>
      <c r="AK442" s="2" t="s">
        <v>3350</v>
      </c>
      <c r="AL442" s="6" t="str" cm="1">
        <f t="array" aca="1" ref="AL442" ca="1">_xlfn.TEXTJOIN("",TRUE,IFERROR(MID(AK442,ROW(INDIRECT("1:"&amp;LEN(AK442))),1)*1,""))</f>
        <v>1340000</v>
      </c>
      <c r="AM442" s="7">
        <f t="shared" ca="1" si="147"/>
        <v>1340000</v>
      </c>
      <c r="AN442" s="7">
        <f t="shared" ca="1" si="161"/>
        <v>260000</v>
      </c>
      <c r="AO442" s="7">
        <f t="shared" ca="1" si="162"/>
        <v>24.074074074074076</v>
      </c>
      <c r="AQ442" s="20" t="s">
        <v>3351</v>
      </c>
      <c r="AR442" s="11" t="s">
        <v>3352</v>
      </c>
      <c r="AS442" s="6" t="str" cm="1">
        <f t="array" aca="1" ref="AS442" ca="1">_xlfn.TEXTJOIN("",TRUE,IFERROR(MID(AR442,ROW(INDIRECT("1:"&amp;LEN(AR442))),1)*1,""))</f>
        <v>699000</v>
      </c>
      <c r="AT442" s="7">
        <f t="shared" ca="1" si="148"/>
        <v>699000</v>
      </c>
      <c r="AU442" s="7">
        <f t="shared" ca="1" si="163"/>
        <v>-641000</v>
      </c>
      <c r="AV442" s="7">
        <f t="shared" ca="1" si="164"/>
        <v>-47.835820895522389</v>
      </c>
      <c r="AX442" s="8" t="s">
        <v>3347</v>
      </c>
      <c r="AY442" s="7" t="s">
        <v>3064</v>
      </c>
      <c r="AZ442" s="9" t="str" cm="1">
        <f t="array" aca="1" ref="AZ442" ca="1">_xlfn.TEXTJOIN("",TRUE,IFERROR(MID(AY442,ROW(INDIRECT("1:"&amp;LEN(AY442))),1)*1,""))</f>
        <v>592000</v>
      </c>
      <c r="BA442" s="7">
        <f t="shared" ca="1" si="165"/>
        <v>592000</v>
      </c>
      <c r="BB442" s="7">
        <f t="shared" ca="1" si="166"/>
        <v>-359000</v>
      </c>
      <c r="BC442" s="7">
        <f t="shared" ca="1" si="167"/>
        <v>-37.749737118822289</v>
      </c>
    </row>
    <row r="443" spans="1:55">
      <c r="A443" s="7" t="s">
        <v>3353</v>
      </c>
      <c r="B443" s="7" t="s">
        <v>3255</v>
      </c>
      <c r="C443" s="9" t="str" cm="1">
        <f t="array" aca="1" ref="C443" ca="1">_xlfn.TEXTJOIN("",TRUE,IFERROR(MID(B443,ROW(INDIRECT("1:"&amp;LEN(B443))),1)*1,""))</f>
        <v>1480</v>
      </c>
      <c r="D443" s="17">
        <f t="shared" ca="1" si="149"/>
        <v>1480</v>
      </c>
      <c r="E443" s="7">
        <f t="shared" ca="1" si="150"/>
        <v>-6980</v>
      </c>
      <c r="F443" s="7">
        <f t="shared" ca="1" si="151"/>
        <v>-82.505910165484636</v>
      </c>
      <c r="H443" s="10" t="s">
        <v>3353</v>
      </c>
      <c r="I443" s="11" t="s">
        <v>3354</v>
      </c>
      <c r="J443" s="6" t="str" cm="1">
        <f t="array" aca="1" ref="J443" ca="1">_xlfn.TEXTJOIN("",TRUE,IFERROR(MID(I443,ROW(INDIRECT("1:"&amp;LEN(I443))),1)*1,""))</f>
        <v>4090</v>
      </c>
      <c r="K443" s="16">
        <f t="shared" ca="1" si="144"/>
        <v>4090</v>
      </c>
      <c r="L443" s="7">
        <f t="shared" ca="1" si="152"/>
        <v>-23810</v>
      </c>
      <c r="M443" s="7">
        <f t="shared" ca="1" si="153"/>
        <v>-85.340501792114694</v>
      </c>
      <c r="O443" s="10" t="s">
        <v>3353</v>
      </c>
      <c r="P443" s="11" t="s">
        <v>2387</v>
      </c>
      <c r="Q443" s="6" t="str" cm="1">
        <f t="array" aca="1" ref="Q443" ca="1">_xlfn.TEXTJOIN("",TRUE,IFERROR(MID(P443,ROW(INDIRECT("1:"&amp;LEN(P443))),1)*1,""))</f>
        <v>4980</v>
      </c>
      <c r="R443" s="7">
        <f t="shared" ca="1" si="154"/>
        <v>4980</v>
      </c>
      <c r="S443" s="7">
        <f t="shared" ca="1" si="155"/>
        <v>-38120</v>
      </c>
      <c r="T443" s="7">
        <f t="shared" ca="1" si="156"/>
        <v>-88.44547563805105</v>
      </c>
      <c r="V443" s="10" t="s">
        <v>3353</v>
      </c>
      <c r="W443" s="11" t="s">
        <v>3355</v>
      </c>
      <c r="X443" s="6" t="str" cm="1">
        <f t="array" aca="1" ref="X443" ca="1">_xlfn.TEXTJOIN("",TRUE,IFERROR(MID(W443,ROW(INDIRECT("1:"&amp;LEN(W443))),1)*1,""))</f>
        <v>178000</v>
      </c>
      <c r="Y443" s="7">
        <f t="shared" ca="1" si="145"/>
        <v>178000</v>
      </c>
      <c r="Z443" s="7">
        <f t="shared" ca="1" si="157"/>
        <v>-68000</v>
      </c>
      <c r="AA443" s="7">
        <f t="shared" ca="1" si="158"/>
        <v>-27.642276422764226</v>
      </c>
      <c r="AC443" s="20" t="s">
        <v>3353</v>
      </c>
      <c r="AD443" s="11" t="s">
        <v>2262</v>
      </c>
      <c r="AE443" s="6" t="str" cm="1">
        <f t="array" aca="1" ref="AE443" ca="1">_xlfn.TEXTJOIN("",TRUE,IFERROR(MID(AD443,ROW(INDIRECT("1:"&amp;LEN(AD443))),1)*1,""))</f>
        <v>213000</v>
      </c>
      <c r="AF443" s="7">
        <f t="shared" ca="1" si="146"/>
        <v>213000</v>
      </c>
      <c r="AG443" s="7">
        <f t="shared" ca="1" si="159"/>
        <v>-314000</v>
      </c>
      <c r="AH443" s="7">
        <f t="shared" ca="1" si="160"/>
        <v>-59.582542694497157</v>
      </c>
      <c r="AJ443" s="23" t="s">
        <v>3356</v>
      </c>
      <c r="AK443" s="2" t="s">
        <v>3357</v>
      </c>
      <c r="AL443" s="6" t="str" cm="1">
        <f t="array" aca="1" ref="AL443" ca="1">_xlfn.TEXTJOIN("",TRUE,IFERROR(MID(AK443,ROW(INDIRECT("1:"&amp;LEN(AK443))),1)*1,""))</f>
        <v>1360000</v>
      </c>
      <c r="AM443" s="7">
        <f t="shared" ca="1" si="147"/>
        <v>1360000</v>
      </c>
      <c r="AN443" s="7">
        <f t="shared" ca="1" si="161"/>
        <v>280000</v>
      </c>
      <c r="AO443" s="7">
        <f t="shared" ca="1" si="162"/>
        <v>25.925925925925924</v>
      </c>
      <c r="AQ443" s="20" t="s">
        <v>3358</v>
      </c>
      <c r="AR443" s="11" t="s">
        <v>233</v>
      </c>
      <c r="AS443" s="6" t="str" cm="1">
        <f t="array" aca="1" ref="AS443" ca="1">_xlfn.TEXTJOIN("",TRUE,IFERROR(MID(AR443,ROW(INDIRECT("1:"&amp;LEN(AR443))),1)*1,""))</f>
        <v>652000</v>
      </c>
      <c r="AT443" s="7">
        <f t="shared" ca="1" si="148"/>
        <v>652000</v>
      </c>
      <c r="AU443" s="7">
        <f t="shared" ca="1" si="163"/>
        <v>-688000</v>
      </c>
      <c r="AV443" s="7">
        <f t="shared" ca="1" si="164"/>
        <v>-51.343283582089555</v>
      </c>
      <c r="AX443" s="8" t="s">
        <v>3353</v>
      </c>
      <c r="AY443" s="7" t="s">
        <v>2550</v>
      </c>
      <c r="AZ443" s="9" t="str" cm="1">
        <f t="array" aca="1" ref="AZ443" ca="1">_xlfn.TEXTJOIN("",TRUE,IFERROR(MID(AY443,ROW(INDIRECT("1:"&amp;LEN(AY443))),1)*1,""))</f>
        <v>579000</v>
      </c>
      <c r="BA443" s="7">
        <f t="shared" ca="1" si="165"/>
        <v>579000</v>
      </c>
      <c r="BB443" s="7">
        <f t="shared" ca="1" si="166"/>
        <v>-372000</v>
      </c>
      <c r="BC443" s="7">
        <f t="shared" ca="1" si="167"/>
        <v>-39.116719242902207</v>
      </c>
    </row>
    <row r="444" spans="1:55">
      <c r="A444" s="7" t="s">
        <v>3359</v>
      </c>
      <c r="B444" s="7" t="s">
        <v>3244</v>
      </c>
      <c r="C444" s="9" t="str" cm="1">
        <f t="array" aca="1" ref="C444" ca="1">_xlfn.TEXTJOIN("",TRUE,IFERROR(MID(B444,ROW(INDIRECT("1:"&amp;LEN(B444))),1)*1,""))</f>
        <v>1490</v>
      </c>
      <c r="D444" s="17">
        <f t="shared" ca="1" si="149"/>
        <v>1490</v>
      </c>
      <c r="E444" s="7">
        <f t="shared" ca="1" si="150"/>
        <v>-6970</v>
      </c>
      <c r="F444" s="7">
        <f t="shared" ca="1" si="151"/>
        <v>-82.387706855791961</v>
      </c>
      <c r="H444" s="10" t="s">
        <v>3359</v>
      </c>
      <c r="I444" s="11" t="s">
        <v>2807</v>
      </c>
      <c r="J444" s="6" t="str" cm="1">
        <f t="array" aca="1" ref="J444" ca="1">_xlfn.TEXTJOIN("",TRUE,IFERROR(MID(I444,ROW(INDIRECT("1:"&amp;LEN(I444))),1)*1,""))</f>
        <v>4150</v>
      </c>
      <c r="K444" s="16">
        <f t="shared" ca="1" si="144"/>
        <v>4150</v>
      </c>
      <c r="L444" s="7">
        <f t="shared" ca="1" si="152"/>
        <v>-23750</v>
      </c>
      <c r="M444" s="7">
        <f t="shared" ca="1" si="153"/>
        <v>-85.125448028673844</v>
      </c>
      <c r="O444" s="10" t="s">
        <v>3359</v>
      </c>
      <c r="P444" s="11" t="s">
        <v>3360</v>
      </c>
      <c r="Q444" s="6" t="str" cm="1">
        <f t="array" aca="1" ref="Q444" ca="1">_xlfn.TEXTJOIN("",TRUE,IFERROR(MID(P444,ROW(INDIRECT("1:"&amp;LEN(P444))),1)*1,""))</f>
        <v>5230</v>
      </c>
      <c r="R444" s="7">
        <f t="shared" ca="1" si="154"/>
        <v>5230</v>
      </c>
      <c r="S444" s="7">
        <f t="shared" ca="1" si="155"/>
        <v>-37870</v>
      </c>
      <c r="T444" s="7">
        <f t="shared" ca="1" si="156"/>
        <v>-87.865429234338748</v>
      </c>
      <c r="V444" s="10" t="s">
        <v>3359</v>
      </c>
      <c r="W444" s="11" t="s">
        <v>3361</v>
      </c>
      <c r="X444" s="6" t="str" cm="1">
        <f t="array" aca="1" ref="X444" ca="1">_xlfn.TEXTJOIN("",TRUE,IFERROR(MID(W444,ROW(INDIRECT("1:"&amp;LEN(W444))),1)*1,""))</f>
        <v>159000</v>
      </c>
      <c r="Y444" s="7">
        <f t="shared" ca="1" si="145"/>
        <v>159000</v>
      </c>
      <c r="Z444" s="7">
        <f t="shared" ca="1" si="157"/>
        <v>-87000</v>
      </c>
      <c r="AA444" s="7">
        <f t="shared" ca="1" si="158"/>
        <v>-35.365853658536579</v>
      </c>
      <c r="AC444" s="20" t="s">
        <v>3359</v>
      </c>
      <c r="AD444" s="11" t="s">
        <v>2262</v>
      </c>
      <c r="AE444" s="6" t="str" cm="1">
        <f t="array" aca="1" ref="AE444" ca="1">_xlfn.TEXTJOIN("",TRUE,IFERROR(MID(AD444,ROW(INDIRECT("1:"&amp;LEN(AD444))),1)*1,""))</f>
        <v>213000</v>
      </c>
      <c r="AF444" s="7">
        <f t="shared" ca="1" si="146"/>
        <v>213000</v>
      </c>
      <c r="AG444" s="7">
        <f t="shared" ca="1" si="159"/>
        <v>-314000</v>
      </c>
      <c r="AH444" s="7">
        <f t="shared" ca="1" si="160"/>
        <v>-59.582542694497157</v>
      </c>
      <c r="AJ444" s="23" t="s">
        <v>3362</v>
      </c>
      <c r="AK444" s="2" t="s">
        <v>3357</v>
      </c>
      <c r="AL444" s="6" t="str" cm="1">
        <f t="array" aca="1" ref="AL444" ca="1">_xlfn.TEXTJOIN("",TRUE,IFERROR(MID(AK444,ROW(INDIRECT("1:"&amp;LEN(AK444))),1)*1,""))</f>
        <v>1360000</v>
      </c>
      <c r="AM444" s="7">
        <f t="shared" ca="1" si="147"/>
        <v>1360000</v>
      </c>
      <c r="AN444" s="7">
        <f t="shared" ca="1" si="161"/>
        <v>280000</v>
      </c>
      <c r="AO444" s="7">
        <f t="shared" ca="1" si="162"/>
        <v>25.925925925925924</v>
      </c>
      <c r="AQ444" s="20" t="s">
        <v>3363</v>
      </c>
      <c r="AR444" s="11" t="s">
        <v>3364</v>
      </c>
      <c r="AS444" s="6" t="str" cm="1">
        <f t="array" aca="1" ref="AS444" ca="1">_xlfn.TEXTJOIN("",TRUE,IFERROR(MID(AR444,ROW(INDIRECT("1:"&amp;LEN(AR444))),1)*1,""))</f>
        <v>619000</v>
      </c>
      <c r="AT444" s="7">
        <f t="shared" ca="1" si="148"/>
        <v>619000</v>
      </c>
      <c r="AU444" s="7">
        <f t="shared" ca="1" si="163"/>
        <v>-721000</v>
      </c>
      <c r="AV444" s="7">
        <f t="shared" ca="1" si="164"/>
        <v>-53.805970149253731</v>
      </c>
      <c r="AX444" s="8" t="s">
        <v>3359</v>
      </c>
      <c r="AY444" s="7" t="s">
        <v>196</v>
      </c>
      <c r="AZ444" s="9" t="str" cm="1">
        <f t="array" aca="1" ref="AZ444" ca="1">_xlfn.TEXTJOIN("",TRUE,IFERROR(MID(AY444,ROW(INDIRECT("1:"&amp;LEN(AY444))),1)*1,""))</f>
        <v>568000</v>
      </c>
      <c r="BA444" s="7">
        <f t="shared" ca="1" si="165"/>
        <v>568000</v>
      </c>
      <c r="BB444" s="7">
        <f t="shared" ca="1" si="166"/>
        <v>-383000</v>
      </c>
      <c r="BC444" s="7">
        <f t="shared" ca="1" si="167"/>
        <v>-40.273396424815985</v>
      </c>
    </row>
    <row r="445" spans="1:55">
      <c r="A445" s="7" t="s">
        <v>3365</v>
      </c>
      <c r="B445" s="7" t="s">
        <v>2704</v>
      </c>
      <c r="C445" s="9" t="str" cm="1">
        <f t="array" aca="1" ref="C445" ca="1">_xlfn.TEXTJOIN("",TRUE,IFERROR(MID(B445,ROW(INDIRECT("1:"&amp;LEN(B445))),1)*1,""))</f>
        <v>1510</v>
      </c>
      <c r="D445" s="17">
        <f t="shared" ca="1" si="149"/>
        <v>1510</v>
      </c>
      <c r="E445" s="7">
        <f t="shared" ca="1" si="150"/>
        <v>-6950</v>
      </c>
      <c r="F445" s="7">
        <f t="shared" ca="1" si="151"/>
        <v>-82.151300236406627</v>
      </c>
      <c r="H445" s="10" t="s">
        <v>3365</v>
      </c>
      <c r="I445" s="11" t="s">
        <v>2834</v>
      </c>
      <c r="J445" s="6" t="str" cm="1">
        <f t="array" aca="1" ref="J445" ca="1">_xlfn.TEXTJOIN("",TRUE,IFERROR(MID(I445,ROW(INDIRECT("1:"&amp;LEN(I445))),1)*1,""))</f>
        <v>4200</v>
      </c>
      <c r="K445" s="16">
        <f t="shared" ca="1" si="144"/>
        <v>4200</v>
      </c>
      <c r="L445" s="7">
        <f t="shared" ca="1" si="152"/>
        <v>-23700</v>
      </c>
      <c r="M445" s="7">
        <f t="shared" ca="1" si="153"/>
        <v>-84.946236559139777</v>
      </c>
      <c r="O445" s="10" t="s">
        <v>3365</v>
      </c>
      <c r="P445" s="11" t="s">
        <v>1588</v>
      </c>
      <c r="Q445" s="6" t="str" cm="1">
        <f t="array" aca="1" ref="Q445" ca="1">_xlfn.TEXTJOIN("",TRUE,IFERROR(MID(P445,ROW(INDIRECT("1:"&amp;LEN(P445))),1)*1,""))</f>
        <v>5140</v>
      </c>
      <c r="R445" s="7">
        <f t="shared" ca="1" si="154"/>
        <v>5140</v>
      </c>
      <c r="S445" s="7">
        <f t="shared" ca="1" si="155"/>
        <v>-37960</v>
      </c>
      <c r="T445" s="7">
        <f t="shared" ca="1" si="156"/>
        <v>-88.074245939675166</v>
      </c>
      <c r="V445" s="10" t="s">
        <v>3365</v>
      </c>
      <c r="W445" s="11" t="s">
        <v>3366</v>
      </c>
      <c r="X445" s="6" t="str" cm="1">
        <f t="array" aca="1" ref="X445" ca="1">_xlfn.TEXTJOIN("",TRUE,IFERROR(MID(W445,ROW(INDIRECT("1:"&amp;LEN(W445))),1)*1,""))</f>
        <v>168000</v>
      </c>
      <c r="Y445" s="7">
        <f t="shared" ca="1" si="145"/>
        <v>168000</v>
      </c>
      <c r="Z445" s="7">
        <f t="shared" ca="1" si="157"/>
        <v>-78000</v>
      </c>
      <c r="AA445" s="7">
        <f t="shared" ca="1" si="158"/>
        <v>-31.707317073170728</v>
      </c>
      <c r="AC445" s="20" t="s">
        <v>3365</v>
      </c>
      <c r="AD445" s="11" t="s">
        <v>3367</v>
      </c>
      <c r="AE445" s="6" t="str" cm="1">
        <f t="array" aca="1" ref="AE445" ca="1">_xlfn.TEXTJOIN("",TRUE,IFERROR(MID(AD445,ROW(INDIRECT("1:"&amp;LEN(AD445))),1)*1,""))</f>
        <v>209000</v>
      </c>
      <c r="AF445" s="7">
        <f t="shared" ca="1" si="146"/>
        <v>209000</v>
      </c>
      <c r="AG445" s="7">
        <f t="shared" ca="1" si="159"/>
        <v>-318000</v>
      </c>
      <c r="AH445" s="7">
        <f t="shared" ca="1" si="160"/>
        <v>-60.341555977229596</v>
      </c>
      <c r="AJ445" s="23" t="s">
        <v>3368</v>
      </c>
      <c r="AK445" s="2" t="s">
        <v>3357</v>
      </c>
      <c r="AL445" s="6" t="str" cm="1">
        <f t="array" aca="1" ref="AL445" ca="1">_xlfn.TEXTJOIN("",TRUE,IFERROR(MID(AK445,ROW(INDIRECT("1:"&amp;LEN(AK445))),1)*1,""))</f>
        <v>1360000</v>
      </c>
      <c r="AM445" s="7">
        <f t="shared" ca="1" si="147"/>
        <v>1360000</v>
      </c>
      <c r="AN445" s="7">
        <f t="shared" ca="1" si="161"/>
        <v>280000</v>
      </c>
      <c r="AO445" s="7">
        <f t="shared" ca="1" si="162"/>
        <v>25.925925925925924</v>
      </c>
      <c r="AQ445" s="20" t="s">
        <v>3369</v>
      </c>
      <c r="AR445" s="11" t="s">
        <v>1137</v>
      </c>
      <c r="AS445" s="6" t="str" cm="1">
        <f t="array" aca="1" ref="AS445" ca="1">_xlfn.TEXTJOIN("",TRUE,IFERROR(MID(AR445,ROW(INDIRECT("1:"&amp;LEN(AR445))),1)*1,""))</f>
        <v>600000</v>
      </c>
      <c r="AT445" s="7">
        <f t="shared" ca="1" si="148"/>
        <v>600000</v>
      </c>
      <c r="AU445" s="7">
        <f t="shared" ca="1" si="163"/>
        <v>-740000</v>
      </c>
      <c r="AV445" s="7">
        <f t="shared" ca="1" si="164"/>
        <v>-55.223880597014926</v>
      </c>
      <c r="AX445" s="8" t="s">
        <v>3365</v>
      </c>
      <c r="AY445" s="7" t="s">
        <v>554</v>
      </c>
      <c r="AZ445" s="9" t="str" cm="1">
        <f t="array" aca="1" ref="AZ445" ca="1">_xlfn.TEXTJOIN("",TRUE,IFERROR(MID(AY445,ROW(INDIRECT("1:"&amp;LEN(AY445))),1)*1,""))</f>
        <v>561000</v>
      </c>
      <c r="BA445" s="7">
        <f t="shared" ca="1" si="165"/>
        <v>561000</v>
      </c>
      <c r="BB445" s="7">
        <f t="shared" ca="1" si="166"/>
        <v>-390000</v>
      </c>
      <c r="BC445" s="7">
        <f t="shared" ca="1" si="167"/>
        <v>-41.009463722397477</v>
      </c>
    </row>
    <row r="446" spans="1:55">
      <c r="A446" s="7" t="s">
        <v>3370</v>
      </c>
      <c r="B446" s="7" t="s">
        <v>3221</v>
      </c>
      <c r="C446" s="9" t="str" cm="1">
        <f t="array" aca="1" ref="C446" ca="1">_xlfn.TEXTJOIN("",TRUE,IFERROR(MID(B446,ROW(INDIRECT("1:"&amp;LEN(B446))),1)*1,""))</f>
        <v>1520</v>
      </c>
      <c r="D446" s="17">
        <f t="shared" ca="1" si="149"/>
        <v>1520</v>
      </c>
      <c r="E446" s="7">
        <f t="shared" ca="1" si="150"/>
        <v>-6940</v>
      </c>
      <c r="F446" s="7">
        <f t="shared" ca="1" si="151"/>
        <v>-82.033096926713952</v>
      </c>
      <c r="H446" s="10" t="s">
        <v>3370</v>
      </c>
      <c r="I446" s="11" t="s">
        <v>3371</v>
      </c>
      <c r="J446" s="6" t="str" cm="1">
        <f t="array" aca="1" ref="J446" ca="1">_xlfn.TEXTJOIN("",TRUE,IFERROR(MID(I446,ROW(INDIRECT("1:"&amp;LEN(I446))),1)*1,""))</f>
        <v>4260</v>
      </c>
      <c r="K446" s="16">
        <f t="shared" ca="1" si="144"/>
        <v>4260</v>
      </c>
      <c r="L446" s="7">
        <f t="shared" ca="1" si="152"/>
        <v>-23640</v>
      </c>
      <c r="M446" s="7">
        <f t="shared" ca="1" si="153"/>
        <v>-84.731182795698928</v>
      </c>
      <c r="O446" s="10" t="s">
        <v>3370</v>
      </c>
      <c r="P446" s="11" t="s">
        <v>1004</v>
      </c>
      <c r="Q446" s="6" t="str" cm="1">
        <f t="array" aca="1" ref="Q446" ca="1">_xlfn.TEXTJOIN("",TRUE,IFERROR(MID(P446,ROW(INDIRECT("1:"&amp;LEN(P446))),1)*1,""))</f>
        <v>5150</v>
      </c>
      <c r="R446" s="7">
        <f t="shared" ca="1" si="154"/>
        <v>5150</v>
      </c>
      <c r="S446" s="7">
        <f t="shared" ca="1" si="155"/>
        <v>-37950</v>
      </c>
      <c r="T446" s="7">
        <f t="shared" ca="1" si="156"/>
        <v>-88.051044083526676</v>
      </c>
      <c r="V446" s="10" t="s">
        <v>3370</v>
      </c>
      <c r="W446" s="11" t="s">
        <v>3372</v>
      </c>
      <c r="X446" s="6" t="str" cm="1">
        <f t="array" aca="1" ref="X446" ca="1">_xlfn.TEXTJOIN("",TRUE,IFERROR(MID(W446,ROW(INDIRECT("1:"&amp;LEN(W446))),1)*1,""))</f>
        <v>164000</v>
      </c>
      <c r="Y446" s="7">
        <f t="shared" ca="1" si="145"/>
        <v>164000</v>
      </c>
      <c r="Z446" s="7">
        <f t="shared" ca="1" si="157"/>
        <v>-82000</v>
      </c>
      <c r="AA446" s="7">
        <f t="shared" ca="1" si="158"/>
        <v>-33.333333333333343</v>
      </c>
      <c r="AC446" s="20" t="s">
        <v>3370</v>
      </c>
      <c r="AD446" s="11" t="s">
        <v>1906</v>
      </c>
      <c r="AE446" s="6" t="str" cm="1">
        <f t="array" aca="1" ref="AE446" ca="1">_xlfn.TEXTJOIN("",TRUE,IFERROR(MID(AD446,ROW(INDIRECT("1:"&amp;LEN(AD446))),1)*1,""))</f>
        <v>207000</v>
      </c>
      <c r="AF446" s="7">
        <f t="shared" ca="1" si="146"/>
        <v>207000</v>
      </c>
      <c r="AG446" s="7">
        <f t="shared" ca="1" si="159"/>
        <v>-320000</v>
      </c>
      <c r="AH446" s="7">
        <f t="shared" ca="1" si="160"/>
        <v>-60.72106261859583</v>
      </c>
      <c r="AJ446" s="23" t="s">
        <v>3373</v>
      </c>
      <c r="AK446" s="2" t="s">
        <v>3357</v>
      </c>
      <c r="AL446" s="6" t="str" cm="1">
        <f t="array" aca="1" ref="AL446" ca="1">_xlfn.TEXTJOIN("",TRUE,IFERROR(MID(AK446,ROW(INDIRECT("1:"&amp;LEN(AK446))),1)*1,""))</f>
        <v>1360000</v>
      </c>
      <c r="AM446" s="7">
        <f t="shared" ca="1" si="147"/>
        <v>1360000</v>
      </c>
      <c r="AN446" s="7">
        <f t="shared" ca="1" si="161"/>
        <v>280000</v>
      </c>
      <c r="AO446" s="7">
        <f t="shared" ca="1" si="162"/>
        <v>25.925925925925924</v>
      </c>
      <c r="AQ446" s="20" t="s">
        <v>3374</v>
      </c>
      <c r="AR446" s="11" t="s">
        <v>709</v>
      </c>
      <c r="AS446" s="6" t="str" cm="1">
        <f t="array" aca="1" ref="AS446" ca="1">_xlfn.TEXTJOIN("",TRUE,IFERROR(MID(AR446,ROW(INDIRECT("1:"&amp;LEN(AR446))),1)*1,""))</f>
        <v>608000</v>
      </c>
      <c r="AT446" s="7">
        <f t="shared" ca="1" si="148"/>
        <v>608000</v>
      </c>
      <c r="AU446" s="7">
        <f t="shared" ca="1" si="163"/>
        <v>-732000</v>
      </c>
      <c r="AV446" s="7">
        <f t="shared" ca="1" si="164"/>
        <v>-54.626865671641788</v>
      </c>
      <c r="AX446" s="8" t="s">
        <v>3370</v>
      </c>
      <c r="AY446" s="7" t="s">
        <v>921</v>
      </c>
      <c r="AZ446" s="9" t="str" cm="1">
        <f t="array" aca="1" ref="AZ446" ca="1">_xlfn.TEXTJOIN("",TRUE,IFERROR(MID(AY446,ROW(INDIRECT("1:"&amp;LEN(AY446))),1)*1,""))</f>
        <v>559000</v>
      </c>
      <c r="BA446" s="7">
        <f t="shared" ca="1" si="165"/>
        <v>559000</v>
      </c>
      <c r="BB446" s="7">
        <f t="shared" ca="1" si="166"/>
        <v>-392000</v>
      </c>
      <c r="BC446" s="7">
        <f t="shared" ca="1" si="167"/>
        <v>-41.219768664563617</v>
      </c>
    </row>
    <row r="447" spans="1:55">
      <c r="A447" s="7" t="s">
        <v>3375</v>
      </c>
      <c r="B447" s="7" t="s">
        <v>2741</v>
      </c>
      <c r="C447" s="9" t="str" cm="1">
        <f t="array" aca="1" ref="C447" ca="1">_xlfn.TEXTJOIN("",TRUE,IFERROR(MID(B447,ROW(INDIRECT("1:"&amp;LEN(B447))),1)*1,""))</f>
        <v>1530</v>
      </c>
      <c r="D447" s="17">
        <f t="shared" ca="1" si="149"/>
        <v>1530</v>
      </c>
      <c r="E447" s="7">
        <f t="shared" ca="1" si="150"/>
        <v>-6930</v>
      </c>
      <c r="F447" s="7">
        <f t="shared" ca="1" si="151"/>
        <v>-81.914893617021278</v>
      </c>
      <c r="H447" s="10" t="s">
        <v>3375</v>
      </c>
      <c r="I447" s="11" t="s">
        <v>906</v>
      </c>
      <c r="J447" s="6" t="str" cm="1">
        <f t="array" aca="1" ref="J447" ca="1">_xlfn.TEXTJOIN("",TRUE,IFERROR(MID(I447,ROW(INDIRECT("1:"&amp;LEN(I447))),1)*1,""))</f>
        <v>4180</v>
      </c>
      <c r="K447" s="16">
        <f t="shared" ca="1" si="144"/>
        <v>4180</v>
      </c>
      <c r="L447" s="7">
        <f t="shared" ca="1" si="152"/>
        <v>-23720</v>
      </c>
      <c r="M447" s="7">
        <f t="shared" ca="1" si="153"/>
        <v>-85.017921146953398</v>
      </c>
      <c r="O447" s="10" t="s">
        <v>3375</v>
      </c>
      <c r="P447" s="11" t="s">
        <v>3376</v>
      </c>
      <c r="Q447" s="6" t="str" cm="1">
        <f t="array" aca="1" ref="Q447" ca="1">_xlfn.TEXTJOIN("",TRUE,IFERROR(MID(P447,ROW(INDIRECT("1:"&amp;LEN(P447))),1)*1,""))</f>
        <v>5210</v>
      </c>
      <c r="R447" s="7">
        <f t="shared" ca="1" si="154"/>
        <v>5210</v>
      </c>
      <c r="S447" s="7">
        <f t="shared" ca="1" si="155"/>
        <v>-37890</v>
      </c>
      <c r="T447" s="7">
        <f t="shared" ca="1" si="156"/>
        <v>-87.911832946635727</v>
      </c>
      <c r="V447" s="10" t="s">
        <v>3375</v>
      </c>
      <c r="W447" s="11" t="s">
        <v>3334</v>
      </c>
      <c r="X447" s="6" t="str" cm="1">
        <f t="array" aca="1" ref="X447" ca="1">_xlfn.TEXTJOIN("",TRUE,IFERROR(MID(W447,ROW(INDIRECT("1:"&amp;LEN(W447))),1)*1,""))</f>
        <v>162000</v>
      </c>
      <c r="Y447" s="7">
        <f t="shared" ca="1" si="145"/>
        <v>162000</v>
      </c>
      <c r="Z447" s="7">
        <f t="shared" ca="1" si="157"/>
        <v>-84000</v>
      </c>
      <c r="AA447" s="7">
        <f t="shared" ca="1" si="158"/>
        <v>-34.146341463414629</v>
      </c>
      <c r="AC447" s="20" t="s">
        <v>3375</v>
      </c>
      <c r="AD447" s="11" t="s">
        <v>1695</v>
      </c>
      <c r="AE447" s="6" t="str" cm="1">
        <f t="array" aca="1" ref="AE447" ca="1">_xlfn.TEXTJOIN("",TRUE,IFERROR(MID(AD447,ROW(INDIRECT("1:"&amp;LEN(AD447))),1)*1,""))</f>
        <v>212000</v>
      </c>
      <c r="AF447" s="7">
        <f t="shared" ca="1" si="146"/>
        <v>212000</v>
      </c>
      <c r="AG447" s="7">
        <f t="shared" ca="1" si="159"/>
        <v>-315000</v>
      </c>
      <c r="AH447" s="7">
        <f t="shared" ca="1" si="160"/>
        <v>-59.772296015180267</v>
      </c>
      <c r="AJ447" s="23" t="s">
        <v>3377</v>
      </c>
      <c r="AK447" s="2" t="s">
        <v>3378</v>
      </c>
      <c r="AL447" s="6" t="str" cm="1">
        <f t="array" aca="1" ref="AL447" ca="1">_xlfn.TEXTJOIN("",TRUE,IFERROR(MID(AK447,ROW(INDIRECT("1:"&amp;LEN(AK447))),1)*1,""))</f>
        <v>1350000</v>
      </c>
      <c r="AM447" s="7">
        <f t="shared" ca="1" si="147"/>
        <v>1350000</v>
      </c>
      <c r="AN447" s="7">
        <f t="shared" ca="1" si="161"/>
        <v>270000</v>
      </c>
      <c r="AO447" s="7">
        <f t="shared" ca="1" si="162"/>
        <v>25</v>
      </c>
      <c r="AQ447" s="20" t="s">
        <v>3379</v>
      </c>
      <c r="AR447" s="11" t="s">
        <v>349</v>
      </c>
      <c r="AS447" s="6" t="str" cm="1">
        <f t="array" aca="1" ref="AS447" ca="1">_xlfn.TEXTJOIN("",TRUE,IFERROR(MID(AR447,ROW(INDIRECT("1:"&amp;LEN(AR447))),1)*1,""))</f>
        <v>642000</v>
      </c>
      <c r="AT447" s="7">
        <f t="shared" ca="1" si="148"/>
        <v>642000</v>
      </c>
      <c r="AU447" s="7">
        <f t="shared" ca="1" si="163"/>
        <v>-698000</v>
      </c>
      <c r="AV447" s="7">
        <f t="shared" ca="1" si="164"/>
        <v>-52.089552238805972</v>
      </c>
      <c r="AX447" s="8" t="s">
        <v>3375</v>
      </c>
      <c r="AY447" s="7" t="s">
        <v>3380</v>
      </c>
      <c r="AZ447" s="9" t="str" cm="1">
        <f t="array" aca="1" ref="AZ447" ca="1">_xlfn.TEXTJOIN("",TRUE,IFERROR(MID(AY447,ROW(INDIRECT("1:"&amp;LEN(AY447))),1)*1,""))</f>
        <v>557000</v>
      </c>
      <c r="BA447" s="7">
        <f t="shared" ca="1" si="165"/>
        <v>557000</v>
      </c>
      <c r="BB447" s="7">
        <f t="shared" ca="1" si="166"/>
        <v>-394000</v>
      </c>
      <c r="BC447" s="7">
        <f t="shared" ca="1" si="167"/>
        <v>-41.430073606729756</v>
      </c>
    </row>
    <row r="448" spans="1:55">
      <c r="A448" s="7" t="s">
        <v>3381</v>
      </c>
      <c r="B448" s="7" t="s">
        <v>2695</v>
      </c>
      <c r="C448" s="9" t="str" cm="1">
        <f t="array" aca="1" ref="C448" ca="1">_xlfn.TEXTJOIN("",TRUE,IFERROR(MID(B448,ROW(INDIRECT("1:"&amp;LEN(B448))),1)*1,""))</f>
        <v>1550</v>
      </c>
      <c r="D448" s="17">
        <f t="shared" ca="1" si="149"/>
        <v>1550</v>
      </c>
      <c r="E448" s="7">
        <f t="shared" ca="1" si="150"/>
        <v>-6910</v>
      </c>
      <c r="F448" s="7">
        <f t="shared" ca="1" si="151"/>
        <v>-81.678486997635929</v>
      </c>
      <c r="H448" s="10" t="s">
        <v>3381</v>
      </c>
      <c r="I448" s="11" t="s">
        <v>898</v>
      </c>
      <c r="J448" s="6" t="str" cm="1">
        <f t="array" aca="1" ref="J448" ca="1">_xlfn.TEXTJOIN("",TRUE,IFERROR(MID(I448,ROW(INDIRECT("1:"&amp;LEN(I448))),1)*1,""))</f>
        <v>4120</v>
      </c>
      <c r="K448" s="16">
        <f t="shared" ca="1" si="144"/>
        <v>4120</v>
      </c>
      <c r="L448" s="7">
        <f t="shared" ca="1" si="152"/>
        <v>-23780</v>
      </c>
      <c r="M448" s="7">
        <f t="shared" ca="1" si="153"/>
        <v>-85.232974910394262</v>
      </c>
      <c r="O448" s="10" t="s">
        <v>3381</v>
      </c>
      <c r="P448" s="11" t="s">
        <v>3382</v>
      </c>
      <c r="Q448" s="6" t="str" cm="1">
        <f t="array" aca="1" ref="Q448" ca="1">_xlfn.TEXTJOIN("",TRUE,IFERROR(MID(P448,ROW(INDIRECT("1:"&amp;LEN(P448))),1)*1,""))</f>
        <v>5060</v>
      </c>
      <c r="R448" s="7">
        <f t="shared" ca="1" si="154"/>
        <v>5060</v>
      </c>
      <c r="S448" s="7">
        <f t="shared" ca="1" si="155"/>
        <v>-38040</v>
      </c>
      <c r="T448" s="7">
        <f t="shared" ca="1" si="156"/>
        <v>-88.259860788863108</v>
      </c>
      <c r="V448" s="10" t="s">
        <v>3381</v>
      </c>
      <c r="W448" s="11" t="s">
        <v>442</v>
      </c>
      <c r="X448" s="6" t="str" cm="1">
        <f t="array" aca="1" ref="X448" ca="1">_xlfn.TEXTJOIN("",TRUE,IFERROR(MID(W448,ROW(INDIRECT("1:"&amp;LEN(W448))),1)*1,""))</f>
        <v>156000</v>
      </c>
      <c r="Y448" s="7">
        <f t="shared" ca="1" si="145"/>
        <v>156000</v>
      </c>
      <c r="Z448" s="7">
        <f t="shared" ca="1" si="157"/>
        <v>-90000</v>
      </c>
      <c r="AA448" s="7">
        <f t="shared" ca="1" si="158"/>
        <v>-36.585365853658537</v>
      </c>
      <c r="AC448" s="20" t="s">
        <v>3381</v>
      </c>
      <c r="AD448" s="11" t="s">
        <v>2184</v>
      </c>
      <c r="AE448" s="6" t="str" cm="1">
        <f t="array" aca="1" ref="AE448" ca="1">_xlfn.TEXTJOIN("",TRUE,IFERROR(MID(AD448,ROW(INDIRECT("1:"&amp;LEN(AD448))),1)*1,""))</f>
        <v>211000</v>
      </c>
      <c r="AF448" s="7">
        <f t="shared" ca="1" si="146"/>
        <v>211000</v>
      </c>
      <c r="AG448" s="7">
        <f t="shared" ca="1" si="159"/>
        <v>-316000</v>
      </c>
      <c r="AH448" s="7">
        <f t="shared" ca="1" si="160"/>
        <v>-59.962049335863377</v>
      </c>
      <c r="AJ448" s="23" t="s">
        <v>3383</v>
      </c>
      <c r="AK448" s="2" t="s">
        <v>3350</v>
      </c>
      <c r="AL448" s="6" t="str" cm="1">
        <f t="array" aca="1" ref="AL448" ca="1">_xlfn.TEXTJOIN("",TRUE,IFERROR(MID(AK448,ROW(INDIRECT("1:"&amp;LEN(AK448))),1)*1,""))</f>
        <v>1340000</v>
      </c>
      <c r="AM448" s="7">
        <f t="shared" ca="1" si="147"/>
        <v>1340000</v>
      </c>
      <c r="AN448" s="7">
        <f t="shared" ca="1" si="161"/>
        <v>260000</v>
      </c>
      <c r="AO448" s="7">
        <f t="shared" ca="1" si="162"/>
        <v>24.074074074074076</v>
      </c>
      <c r="AQ448" s="20" t="s">
        <v>3384</v>
      </c>
      <c r="AR448" s="11" t="s">
        <v>2183</v>
      </c>
      <c r="AS448" s="6" t="str" cm="1">
        <f t="array" aca="1" ref="AS448" ca="1">_xlfn.TEXTJOIN("",TRUE,IFERROR(MID(AR448,ROW(INDIRECT("1:"&amp;LEN(AR448))),1)*1,""))</f>
        <v>683000</v>
      </c>
      <c r="AT448" s="7">
        <f t="shared" ca="1" si="148"/>
        <v>683000</v>
      </c>
      <c r="AU448" s="7">
        <f t="shared" ca="1" si="163"/>
        <v>-657000</v>
      </c>
      <c r="AV448" s="7">
        <f t="shared" ca="1" si="164"/>
        <v>-49.029850746268657</v>
      </c>
      <c r="AX448" s="8" t="s">
        <v>3381</v>
      </c>
      <c r="AY448" s="7" t="s">
        <v>1436</v>
      </c>
      <c r="AZ448" s="9" t="str" cm="1">
        <f t="array" aca="1" ref="AZ448" ca="1">_xlfn.TEXTJOIN("",TRUE,IFERROR(MID(AY448,ROW(INDIRECT("1:"&amp;LEN(AY448))),1)*1,""))</f>
        <v>554000</v>
      </c>
      <c r="BA448" s="7">
        <f t="shared" ca="1" si="165"/>
        <v>554000</v>
      </c>
      <c r="BB448" s="7">
        <f t="shared" ca="1" si="166"/>
        <v>-397000</v>
      </c>
      <c r="BC448" s="7">
        <f t="shared" ca="1" si="167"/>
        <v>-41.745531019978962</v>
      </c>
    </row>
    <row r="449" spans="1:55">
      <c r="A449" s="7" t="s">
        <v>3385</v>
      </c>
      <c r="B449" s="7" t="s">
        <v>2741</v>
      </c>
      <c r="C449" s="9" t="str" cm="1">
        <f t="array" aca="1" ref="C449" ca="1">_xlfn.TEXTJOIN("",TRUE,IFERROR(MID(B449,ROW(INDIRECT("1:"&amp;LEN(B449))),1)*1,""))</f>
        <v>1530</v>
      </c>
      <c r="D449" s="17">
        <f t="shared" ca="1" si="149"/>
        <v>1530</v>
      </c>
      <c r="E449" s="7">
        <f t="shared" ca="1" si="150"/>
        <v>-6930</v>
      </c>
      <c r="F449" s="7">
        <f t="shared" ca="1" si="151"/>
        <v>-81.914893617021278</v>
      </c>
      <c r="H449" s="10" t="s">
        <v>3385</v>
      </c>
      <c r="I449" s="11" t="s">
        <v>3386</v>
      </c>
      <c r="J449" s="6" t="str" cm="1">
        <f t="array" aca="1" ref="J449" ca="1">_xlfn.TEXTJOIN("",TRUE,IFERROR(MID(I449,ROW(INDIRECT("1:"&amp;LEN(I449))),1)*1,""))</f>
        <v>4170</v>
      </c>
      <c r="K449" s="16">
        <f t="shared" ca="1" si="144"/>
        <v>4170</v>
      </c>
      <c r="L449" s="7">
        <f t="shared" ca="1" si="152"/>
        <v>-23730</v>
      </c>
      <c r="M449" s="7">
        <f t="shared" ca="1" si="153"/>
        <v>-85.053763440860209</v>
      </c>
      <c r="O449" s="10" t="s">
        <v>3385</v>
      </c>
      <c r="P449" s="11" t="s">
        <v>3387</v>
      </c>
      <c r="Q449" s="6" t="str" cm="1">
        <f t="array" aca="1" ref="Q449" ca="1">_xlfn.TEXTJOIN("",TRUE,IFERROR(MID(P449,ROW(INDIRECT("1:"&amp;LEN(P449))),1)*1,""))</f>
        <v>5400</v>
      </c>
      <c r="R449" s="7">
        <f t="shared" ca="1" si="154"/>
        <v>5400</v>
      </c>
      <c r="S449" s="7">
        <f t="shared" ca="1" si="155"/>
        <v>-37700</v>
      </c>
      <c r="T449" s="7">
        <f t="shared" ca="1" si="156"/>
        <v>-87.470997679814388</v>
      </c>
      <c r="V449" s="10" t="s">
        <v>3385</v>
      </c>
      <c r="W449" s="11" t="s">
        <v>145</v>
      </c>
      <c r="X449" s="6" t="str" cm="1">
        <f t="array" aca="1" ref="X449" ca="1">_xlfn.TEXTJOIN("",TRUE,IFERROR(MID(W449,ROW(INDIRECT("1:"&amp;LEN(W449))),1)*1,""))</f>
        <v>136000</v>
      </c>
      <c r="Y449" s="7">
        <f t="shared" ca="1" si="145"/>
        <v>136000</v>
      </c>
      <c r="Z449" s="7">
        <f t="shared" ca="1" si="157"/>
        <v>-110000</v>
      </c>
      <c r="AA449" s="7">
        <f t="shared" ca="1" si="158"/>
        <v>-44.715447154471541</v>
      </c>
      <c r="AC449" s="20" t="s">
        <v>3385</v>
      </c>
      <c r="AD449" s="11" t="s">
        <v>3388</v>
      </c>
      <c r="AE449" s="6" t="str" cm="1">
        <f t="array" aca="1" ref="AE449" ca="1">_xlfn.TEXTJOIN("",TRUE,IFERROR(MID(AD449,ROW(INDIRECT("1:"&amp;LEN(AD449))),1)*1,""))</f>
        <v>207000</v>
      </c>
      <c r="AF449" s="7">
        <f t="shared" ca="1" si="146"/>
        <v>207000</v>
      </c>
      <c r="AG449" s="7">
        <f t="shared" ca="1" si="159"/>
        <v>-320000</v>
      </c>
      <c r="AH449" s="7">
        <f t="shared" ca="1" si="160"/>
        <v>-60.72106261859583</v>
      </c>
      <c r="AJ449" s="23" t="s">
        <v>3389</v>
      </c>
      <c r="AK449" s="2" t="s">
        <v>3390</v>
      </c>
      <c r="AL449" s="6" t="str" cm="1">
        <f t="array" aca="1" ref="AL449" ca="1">_xlfn.TEXTJOIN("",TRUE,IFERROR(MID(AK449,ROW(INDIRECT("1:"&amp;LEN(AK449))),1)*1,""))</f>
        <v>1330000</v>
      </c>
      <c r="AM449" s="7">
        <f t="shared" ca="1" si="147"/>
        <v>1330000</v>
      </c>
      <c r="AN449" s="7">
        <f t="shared" ca="1" si="161"/>
        <v>250000</v>
      </c>
      <c r="AO449" s="7">
        <f t="shared" ca="1" si="162"/>
        <v>23.148148148148138</v>
      </c>
      <c r="AQ449" s="20" t="s">
        <v>3391</v>
      </c>
      <c r="AR449" s="11" t="s">
        <v>770</v>
      </c>
      <c r="AS449" s="6" t="str" cm="1">
        <f t="array" aca="1" ref="AS449" ca="1">_xlfn.TEXTJOIN("",TRUE,IFERROR(MID(AR449,ROW(INDIRECT("1:"&amp;LEN(AR449))),1)*1,""))</f>
        <v>719000</v>
      </c>
      <c r="AT449" s="7">
        <f t="shared" ca="1" si="148"/>
        <v>719000</v>
      </c>
      <c r="AU449" s="7">
        <f t="shared" ca="1" si="163"/>
        <v>-621000</v>
      </c>
      <c r="AV449" s="7">
        <f t="shared" ca="1" si="164"/>
        <v>-46.343283582089555</v>
      </c>
      <c r="AX449" s="8" t="s">
        <v>3385</v>
      </c>
      <c r="AY449" s="7" t="s">
        <v>890</v>
      </c>
      <c r="AZ449" s="9" t="str" cm="1">
        <f t="array" aca="1" ref="AZ449" ca="1">_xlfn.TEXTJOIN("",TRUE,IFERROR(MID(AY449,ROW(INDIRECT("1:"&amp;LEN(AY449))),1)*1,""))</f>
        <v>553000</v>
      </c>
      <c r="BA449" s="7">
        <f t="shared" ca="1" si="165"/>
        <v>553000</v>
      </c>
      <c r="BB449" s="7">
        <f t="shared" ca="1" si="166"/>
        <v>-398000</v>
      </c>
      <c r="BC449" s="7">
        <f t="shared" ca="1" si="167"/>
        <v>-41.850683491062036</v>
      </c>
    </row>
    <row r="450" spans="1:55">
      <c r="A450" s="7" t="s">
        <v>3392</v>
      </c>
      <c r="B450" s="7" t="s">
        <v>2741</v>
      </c>
      <c r="C450" s="9" t="str" cm="1">
        <f t="array" aca="1" ref="C450" ca="1">_xlfn.TEXTJOIN("",TRUE,IFERROR(MID(B450,ROW(INDIRECT("1:"&amp;LEN(B450))),1)*1,""))</f>
        <v>1530</v>
      </c>
      <c r="D450" s="17">
        <f t="shared" ca="1" si="149"/>
        <v>1530</v>
      </c>
      <c r="E450" s="7">
        <f t="shared" ca="1" si="150"/>
        <v>-6930</v>
      </c>
      <c r="F450" s="7">
        <f t="shared" ca="1" si="151"/>
        <v>-81.914893617021278</v>
      </c>
      <c r="H450" s="10" t="s">
        <v>3392</v>
      </c>
      <c r="I450" s="11" t="s">
        <v>3393</v>
      </c>
      <c r="J450" s="6" t="str" cm="1">
        <f t="array" aca="1" ref="J450" ca="1">_xlfn.TEXTJOIN("",TRUE,IFERROR(MID(I450,ROW(INDIRECT("1:"&amp;LEN(I450))),1)*1,""))</f>
        <v>4270</v>
      </c>
      <c r="K450" s="16">
        <f t="shared" ca="1" si="144"/>
        <v>4270</v>
      </c>
      <c r="L450" s="7">
        <f t="shared" ca="1" si="152"/>
        <v>-23630</v>
      </c>
      <c r="M450" s="7">
        <f t="shared" ca="1" si="153"/>
        <v>-84.695340501792117</v>
      </c>
      <c r="O450" s="10" t="s">
        <v>3392</v>
      </c>
      <c r="P450" s="11" t="s">
        <v>3394</v>
      </c>
      <c r="Q450" s="6" t="str" cm="1">
        <f t="array" aca="1" ref="Q450" ca="1">_xlfn.TEXTJOIN("",TRUE,IFERROR(MID(P450,ROW(INDIRECT("1:"&amp;LEN(P450))),1)*1,""))</f>
        <v>5550</v>
      </c>
      <c r="R450" s="7">
        <f t="shared" ca="1" si="154"/>
        <v>5550</v>
      </c>
      <c r="S450" s="7">
        <f t="shared" ca="1" si="155"/>
        <v>-37550</v>
      </c>
      <c r="T450" s="7">
        <f t="shared" ca="1" si="156"/>
        <v>-87.122969837587007</v>
      </c>
      <c r="V450" s="10" t="s">
        <v>3392</v>
      </c>
      <c r="W450" s="11" t="s">
        <v>3395</v>
      </c>
      <c r="X450" s="6" t="str" cm="1">
        <f t="array" aca="1" ref="X450" ca="1">_xlfn.TEXTJOIN("",TRUE,IFERROR(MID(W450,ROW(INDIRECT("1:"&amp;LEN(W450))),1)*1,""))</f>
        <v>144000</v>
      </c>
      <c r="Y450" s="7">
        <f t="shared" ca="1" si="145"/>
        <v>144000</v>
      </c>
      <c r="Z450" s="7">
        <f t="shared" ca="1" si="157"/>
        <v>-102000</v>
      </c>
      <c r="AA450" s="7">
        <f t="shared" ca="1" si="158"/>
        <v>-41.463414634146346</v>
      </c>
      <c r="AC450" s="20" t="s">
        <v>3392</v>
      </c>
      <c r="AD450" s="11" t="s">
        <v>3077</v>
      </c>
      <c r="AE450" s="6" t="str" cm="1">
        <f t="array" aca="1" ref="AE450" ca="1">_xlfn.TEXTJOIN("",TRUE,IFERROR(MID(AD450,ROW(INDIRECT("1:"&amp;LEN(AD450))),1)*1,""))</f>
        <v>199000</v>
      </c>
      <c r="AF450" s="7">
        <f t="shared" ca="1" si="146"/>
        <v>199000</v>
      </c>
      <c r="AG450" s="7">
        <f t="shared" ca="1" si="159"/>
        <v>-328000</v>
      </c>
      <c r="AH450" s="7">
        <f t="shared" ca="1" si="160"/>
        <v>-62.239089184060717</v>
      </c>
      <c r="AJ450" s="23" t="s">
        <v>3396</v>
      </c>
      <c r="AK450" s="2" t="s">
        <v>3343</v>
      </c>
      <c r="AL450" s="6" t="str" cm="1">
        <f t="array" aca="1" ref="AL450" ca="1">_xlfn.TEXTJOIN("",TRUE,IFERROR(MID(AK450,ROW(INDIRECT("1:"&amp;LEN(AK450))),1)*1,""))</f>
        <v>1310000</v>
      </c>
      <c r="AM450" s="7">
        <f t="shared" ca="1" si="147"/>
        <v>1310000</v>
      </c>
      <c r="AN450" s="7">
        <f t="shared" ca="1" si="161"/>
        <v>230000</v>
      </c>
      <c r="AO450" s="7">
        <f t="shared" ca="1" si="162"/>
        <v>21.296296296296305</v>
      </c>
      <c r="AQ450" s="20" t="s">
        <v>3397</v>
      </c>
      <c r="AR450" s="11" t="s">
        <v>3398</v>
      </c>
      <c r="AS450" s="6" t="str" cm="1">
        <f t="array" aca="1" ref="AS450" ca="1">_xlfn.TEXTJOIN("",TRUE,IFERROR(MID(AR450,ROW(INDIRECT("1:"&amp;LEN(AR450))),1)*1,""))</f>
        <v>752000</v>
      </c>
      <c r="AT450" s="7">
        <f t="shared" ca="1" si="148"/>
        <v>752000</v>
      </c>
      <c r="AU450" s="7">
        <f t="shared" ca="1" si="163"/>
        <v>-588000</v>
      </c>
      <c r="AV450" s="7">
        <f t="shared" ca="1" si="164"/>
        <v>-43.880597014925371</v>
      </c>
      <c r="AX450" s="8" t="s">
        <v>3392</v>
      </c>
      <c r="AY450" s="7" t="s">
        <v>3266</v>
      </c>
      <c r="AZ450" s="9" t="str" cm="1">
        <f t="array" aca="1" ref="AZ450" ca="1">_xlfn.TEXTJOIN("",TRUE,IFERROR(MID(AY450,ROW(INDIRECT("1:"&amp;LEN(AY450))),1)*1,""))</f>
        <v>552000</v>
      </c>
      <c r="BA450" s="7">
        <f t="shared" ca="1" si="165"/>
        <v>552000</v>
      </c>
      <c r="BB450" s="7">
        <f t="shared" ca="1" si="166"/>
        <v>-399000</v>
      </c>
      <c r="BC450" s="7">
        <f t="shared" ca="1" si="167"/>
        <v>-41.955835962145102</v>
      </c>
    </row>
    <row r="451" spans="1:55">
      <c r="A451" s="7" t="s">
        <v>3399</v>
      </c>
      <c r="B451" s="7" t="s">
        <v>2704</v>
      </c>
      <c r="C451" s="9" t="str" cm="1">
        <f t="array" aca="1" ref="C451" ca="1">_xlfn.TEXTJOIN("",TRUE,IFERROR(MID(B451,ROW(INDIRECT("1:"&amp;LEN(B451))),1)*1,""))</f>
        <v>1510</v>
      </c>
      <c r="D451" s="17">
        <f t="shared" ca="1" si="149"/>
        <v>1510</v>
      </c>
      <c r="E451" s="7">
        <f t="shared" ca="1" si="150"/>
        <v>-6950</v>
      </c>
      <c r="F451" s="7">
        <f t="shared" ca="1" si="151"/>
        <v>-82.151300236406627</v>
      </c>
      <c r="H451" s="10" t="s">
        <v>3399</v>
      </c>
      <c r="I451" s="11" t="s">
        <v>3400</v>
      </c>
      <c r="J451" s="6" t="str" cm="1">
        <f t="array" aca="1" ref="J451" ca="1">_xlfn.TEXTJOIN("",TRUE,IFERROR(MID(I451,ROW(INDIRECT("1:"&amp;LEN(I451))),1)*1,""))</f>
        <v>4310</v>
      </c>
      <c r="K451" s="16">
        <f t="shared" ref="K451:K514" ca="1" si="168">J451 * 1</f>
        <v>4310</v>
      </c>
      <c r="L451" s="7">
        <f t="shared" ca="1" si="152"/>
        <v>-23590</v>
      </c>
      <c r="M451" s="7">
        <f t="shared" ca="1" si="153"/>
        <v>-84.551971326164875</v>
      </c>
      <c r="O451" s="10" t="s">
        <v>3399</v>
      </c>
      <c r="P451" s="11" t="s">
        <v>3401</v>
      </c>
      <c r="Q451" s="6" t="str" cm="1">
        <f t="array" aca="1" ref="Q451" ca="1">_xlfn.TEXTJOIN("",TRUE,IFERROR(MID(P451,ROW(INDIRECT("1:"&amp;LEN(P451))),1)*1,""))</f>
        <v>5390</v>
      </c>
      <c r="R451" s="7">
        <f t="shared" ca="1" si="154"/>
        <v>5390</v>
      </c>
      <c r="S451" s="7">
        <f t="shared" ca="1" si="155"/>
        <v>-37710</v>
      </c>
      <c r="T451" s="7">
        <f t="shared" ca="1" si="156"/>
        <v>-87.494199535962878</v>
      </c>
      <c r="V451" s="10" t="s">
        <v>3399</v>
      </c>
      <c r="W451" s="11" t="s">
        <v>3402</v>
      </c>
      <c r="X451" s="6" t="str" cm="1">
        <f t="array" aca="1" ref="X451" ca="1">_xlfn.TEXTJOIN("",TRUE,IFERROR(MID(W451,ROW(INDIRECT("1:"&amp;LEN(W451))),1)*1,""))</f>
        <v>151000</v>
      </c>
      <c r="Y451" s="7">
        <f t="shared" ref="Y451:Y514" ca="1" si="169">X451 * 1</f>
        <v>151000</v>
      </c>
      <c r="Z451" s="7">
        <f t="shared" ca="1" si="157"/>
        <v>-95000</v>
      </c>
      <c r="AA451" s="7">
        <f t="shared" ca="1" si="158"/>
        <v>-38.617886178861795</v>
      </c>
      <c r="AC451" s="20" t="s">
        <v>3399</v>
      </c>
      <c r="AD451" s="11" t="s">
        <v>3070</v>
      </c>
      <c r="AE451" s="6" t="str" cm="1">
        <f t="array" aca="1" ref="AE451" ca="1">_xlfn.TEXTJOIN("",TRUE,IFERROR(MID(AD451,ROW(INDIRECT("1:"&amp;LEN(AD451))),1)*1,""))</f>
        <v>194000</v>
      </c>
      <c r="AF451" s="7">
        <f t="shared" ref="AF451:AF514" ca="1" si="170">AE451 * 1</f>
        <v>194000</v>
      </c>
      <c r="AG451" s="7">
        <f t="shared" ca="1" si="159"/>
        <v>-333000</v>
      </c>
      <c r="AH451" s="7">
        <f t="shared" ca="1" si="160"/>
        <v>-63.187855787476281</v>
      </c>
      <c r="AJ451" s="23" t="s">
        <v>3403</v>
      </c>
      <c r="AK451" s="2" t="s">
        <v>3404</v>
      </c>
      <c r="AL451" s="6" t="str" cm="1">
        <f t="array" aca="1" ref="AL451" ca="1">_xlfn.TEXTJOIN("",TRUE,IFERROR(MID(AK451,ROW(INDIRECT("1:"&amp;LEN(AK451))),1)*1,""))</f>
        <v>1290000</v>
      </c>
      <c r="AM451" s="7">
        <f t="shared" ref="AM451:AM514" ca="1" si="171">AL451 * 1</f>
        <v>1290000</v>
      </c>
      <c r="AN451" s="7">
        <f t="shared" ca="1" si="161"/>
        <v>210000</v>
      </c>
      <c r="AO451" s="7">
        <f t="shared" ca="1" si="162"/>
        <v>19.444444444444443</v>
      </c>
      <c r="AQ451" s="20" t="s">
        <v>3405</v>
      </c>
      <c r="AR451" s="11" t="s">
        <v>3406</v>
      </c>
      <c r="AS451" s="6" t="str" cm="1">
        <f t="array" aca="1" ref="AS451" ca="1">_xlfn.TEXTJOIN("",TRUE,IFERROR(MID(AR451,ROW(INDIRECT("1:"&amp;LEN(AR451))),1)*1,""))</f>
        <v>780000</v>
      </c>
      <c r="AT451" s="7">
        <f t="shared" ref="AT451:AT514" ca="1" si="172">AS451 * 1</f>
        <v>780000</v>
      </c>
      <c r="AU451" s="7">
        <f t="shared" ca="1" si="163"/>
        <v>-560000</v>
      </c>
      <c r="AV451" s="7">
        <f t="shared" ca="1" si="164"/>
        <v>-41.791044776119399</v>
      </c>
      <c r="AX451" s="8" t="s">
        <v>3399</v>
      </c>
      <c r="AY451" s="7" t="s">
        <v>912</v>
      </c>
      <c r="AZ451" s="9" t="str" cm="1">
        <f t="array" aca="1" ref="AZ451" ca="1">_xlfn.TEXTJOIN("",TRUE,IFERROR(MID(AY451,ROW(INDIRECT("1:"&amp;LEN(AY451))),1)*1,""))</f>
        <v>551000</v>
      </c>
      <c r="BA451" s="7">
        <f t="shared" ca="1" si="165"/>
        <v>551000</v>
      </c>
      <c r="BB451" s="7">
        <f t="shared" ca="1" si="166"/>
        <v>-400000</v>
      </c>
      <c r="BC451" s="7">
        <f t="shared" ca="1" si="167"/>
        <v>-42.060988433228189</v>
      </c>
    </row>
    <row r="452" spans="1:55">
      <c r="A452" s="7" t="s">
        <v>3407</v>
      </c>
      <c r="B452" s="7" t="s">
        <v>2704</v>
      </c>
      <c r="C452" s="9" t="str" cm="1">
        <f t="array" aca="1" ref="C452" ca="1">_xlfn.TEXTJOIN("",TRUE,IFERROR(MID(B452,ROW(INDIRECT("1:"&amp;LEN(B452))),1)*1,""))</f>
        <v>1510</v>
      </c>
      <c r="D452" s="17">
        <f t="shared" ref="D452:D515" ca="1" si="173">C452 * 1</f>
        <v>1510</v>
      </c>
      <c r="E452" s="7">
        <f t="shared" ref="E452:E515" ca="1" si="174">D452 - 8460</f>
        <v>-6950</v>
      </c>
      <c r="F452" s="7">
        <f t="shared" ref="F452:F515" ca="1" si="175">(D452 / 8460) * 100 - 100</f>
        <v>-82.151300236406627</v>
      </c>
      <c r="H452" s="10" t="s">
        <v>3407</v>
      </c>
      <c r="I452" s="11" t="s">
        <v>2834</v>
      </c>
      <c r="J452" s="6" t="str" cm="1">
        <f t="array" aca="1" ref="J452" ca="1">_xlfn.TEXTJOIN("",TRUE,IFERROR(MID(I452,ROW(INDIRECT("1:"&amp;LEN(I452))),1)*1,""))</f>
        <v>4200</v>
      </c>
      <c r="K452" s="16">
        <f t="shared" ca="1" si="168"/>
        <v>4200</v>
      </c>
      <c r="L452" s="7">
        <f t="shared" ref="L452:L515" ca="1" si="176">K452 - 27900</f>
        <v>-23700</v>
      </c>
      <c r="M452" s="7">
        <f t="shared" ref="M452:M515" ca="1" si="177">(K452 / 27900) * 100 - 100</f>
        <v>-84.946236559139777</v>
      </c>
      <c r="O452" s="10" t="s">
        <v>3407</v>
      </c>
      <c r="P452" s="11" t="s">
        <v>3408</v>
      </c>
      <c r="Q452" s="6" t="str" cm="1">
        <f t="array" aca="1" ref="Q452" ca="1">_xlfn.TEXTJOIN("",TRUE,IFERROR(MID(P452,ROW(INDIRECT("1:"&amp;LEN(P452))),1)*1,""))</f>
        <v>5250</v>
      </c>
      <c r="R452" s="7">
        <f t="shared" ref="R452:R515" ca="1" si="178">Q452 * 1</f>
        <v>5250</v>
      </c>
      <c r="S452" s="7">
        <f t="shared" ref="S452:S515" ca="1" si="179">R452 - 43100</f>
        <v>-37850</v>
      </c>
      <c r="T452" s="7">
        <f t="shared" ref="T452:T515" ca="1" si="180">(R452 / 43100) * 100 - 100</f>
        <v>-87.819025522041755</v>
      </c>
      <c r="V452" s="10" t="s">
        <v>3407</v>
      </c>
      <c r="W452" s="11" t="s">
        <v>3334</v>
      </c>
      <c r="X452" s="6" t="str" cm="1">
        <f t="array" aca="1" ref="X452" ca="1">_xlfn.TEXTJOIN("",TRUE,IFERROR(MID(W452,ROW(INDIRECT("1:"&amp;LEN(W452))),1)*1,""))</f>
        <v>162000</v>
      </c>
      <c r="Y452" s="7">
        <f t="shared" ca="1" si="169"/>
        <v>162000</v>
      </c>
      <c r="Z452" s="7">
        <f t="shared" ref="Z452:Z515" ca="1" si="181">Y452 - 246000</f>
        <v>-84000</v>
      </c>
      <c r="AA452" s="7">
        <f t="shared" ref="AA452:AA515" ca="1" si="182">(Y452 / 246000) * 100 - 100</f>
        <v>-34.146341463414629</v>
      </c>
      <c r="AC452" s="20" t="s">
        <v>3407</v>
      </c>
      <c r="AD452" s="11" t="s">
        <v>3070</v>
      </c>
      <c r="AE452" s="6" t="str" cm="1">
        <f t="array" aca="1" ref="AE452" ca="1">_xlfn.TEXTJOIN("",TRUE,IFERROR(MID(AD452,ROW(INDIRECT("1:"&amp;LEN(AD452))),1)*1,""))</f>
        <v>194000</v>
      </c>
      <c r="AF452" s="7">
        <f t="shared" ca="1" si="170"/>
        <v>194000</v>
      </c>
      <c r="AG452" s="7">
        <f t="shared" ref="AG452:AG515" ca="1" si="183">AF452 - 527000</f>
        <v>-333000</v>
      </c>
      <c r="AH452" s="7">
        <f t="shared" ref="AH452:AH515" ca="1" si="184">(AF452 / 527000) * 100 - 100</f>
        <v>-63.187855787476281</v>
      </c>
      <c r="AJ452" s="23" t="s">
        <v>3409</v>
      </c>
      <c r="AK452" s="2" t="s">
        <v>3337</v>
      </c>
      <c r="AL452" s="6" t="str" cm="1">
        <f t="array" aca="1" ref="AL452" ca="1">_xlfn.TEXTJOIN("",TRUE,IFERROR(MID(AK452,ROW(INDIRECT("1:"&amp;LEN(AK452))),1)*1,""))</f>
        <v>1270000</v>
      </c>
      <c r="AM452" s="7">
        <f t="shared" ca="1" si="171"/>
        <v>1270000</v>
      </c>
      <c r="AN452" s="7">
        <f t="shared" ref="AN452:AN515" ca="1" si="185">AM452 - 1080000</f>
        <v>190000</v>
      </c>
      <c r="AO452" s="7">
        <f t="shared" ref="AO452:AO515" ca="1" si="186">(AM452 / 1080000) * 100 - 100</f>
        <v>17.592592592592581</v>
      </c>
      <c r="AQ452" s="20" t="s">
        <v>3410</v>
      </c>
      <c r="AR452" s="11" t="s">
        <v>3411</v>
      </c>
      <c r="AS452" s="6" t="str" cm="1">
        <f t="array" aca="1" ref="AS452" ca="1">_xlfn.TEXTJOIN("",TRUE,IFERROR(MID(AR452,ROW(INDIRECT("1:"&amp;LEN(AR452))),1)*1,""))</f>
        <v>805000</v>
      </c>
      <c r="AT452" s="7">
        <f t="shared" ca="1" si="172"/>
        <v>805000</v>
      </c>
      <c r="AU452" s="7">
        <f t="shared" ref="AU452:AU515" ca="1" si="187">AT452 - 1340000</f>
        <v>-535000</v>
      </c>
      <c r="AV452" s="7">
        <f t="shared" ref="AV452:AV515" ca="1" si="188">(AT452 / 1340000) * 100 - 100</f>
        <v>-39.925373134328353</v>
      </c>
      <c r="AX452" s="8" t="s">
        <v>3407</v>
      </c>
      <c r="AY452" s="7" t="s">
        <v>3412</v>
      </c>
      <c r="AZ452" s="9" t="str" cm="1">
        <f t="array" aca="1" ref="AZ452" ca="1">_xlfn.TEXTJOIN("",TRUE,IFERROR(MID(AY452,ROW(INDIRECT("1:"&amp;LEN(AY452))),1)*1,""))</f>
        <v>548000</v>
      </c>
      <c r="BA452" s="7">
        <f t="shared" ref="BA452:BA515" ca="1" si="189">AZ452 * 1</f>
        <v>548000</v>
      </c>
      <c r="BB452" s="7">
        <f t="shared" ref="BB452:BB515" ca="1" si="190">BA452 - 951000</f>
        <v>-403000</v>
      </c>
      <c r="BC452" s="7">
        <f t="shared" ref="BC452:BC515" ca="1" si="191">(BA452 / 951000) * 100 - 100</f>
        <v>-42.376445846477395</v>
      </c>
    </row>
    <row r="453" spans="1:55">
      <c r="A453" s="7" t="s">
        <v>3413</v>
      </c>
      <c r="B453" s="7" t="s">
        <v>754</v>
      </c>
      <c r="C453" s="9" t="str" cm="1">
        <f t="array" aca="1" ref="C453" ca="1">_xlfn.TEXTJOIN("",TRUE,IFERROR(MID(B453,ROW(INDIRECT("1:"&amp;LEN(B453))),1)*1,""))</f>
        <v>1500</v>
      </c>
      <c r="D453" s="17">
        <f t="shared" ca="1" si="173"/>
        <v>1500</v>
      </c>
      <c r="E453" s="7">
        <f t="shared" ca="1" si="174"/>
        <v>-6960</v>
      </c>
      <c r="F453" s="7">
        <f t="shared" ca="1" si="175"/>
        <v>-82.269503546099287</v>
      </c>
      <c r="H453" s="10" t="s">
        <v>3413</v>
      </c>
      <c r="I453" s="11" t="s">
        <v>3393</v>
      </c>
      <c r="J453" s="6" t="str" cm="1">
        <f t="array" aca="1" ref="J453" ca="1">_xlfn.TEXTJOIN("",TRUE,IFERROR(MID(I453,ROW(INDIRECT("1:"&amp;LEN(I453))),1)*1,""))</f>
        <v>4270</v>
      </c>
      <c r="K453" s="16">
        <f t="shared" ca="1" si="168"/>
        <v>4270</v>
      </c>
      <c r="L453" s="7">
        <f t="shared" ca="1" si="176"/>
        <v>-23630</v>
      </c>
      <c r="M453" s="7">
        <f t="shared" ca="1" si="177"/>
        <v>-84.695340501792117</v>
      </c>
      <c r="O453" s="10" t="s">
        <v>3413</v>
      </c>
      <c r="P453" s="11" t="s">
        <v>3414</v>
      </c>
      <c r="Q453" s="6" t="str" cm="1">
        <f t="array" aca="1" ref="Q453" ca="1">_xlfn.TEXTJOIN("",TRUE,IFERROR(MID(P453,ROW(INDIRECT("1:"&amp;LEN(P453))),1)*1,""))</f>
        <v>5590</v>
      </c>
      <c r="R453" s="7">
        <f t="shared" ca="1" si="178"/>
        <v>5590</v>
      </c>
      <c r="S453" s="7">
        <f t="shared" ca="1" si="179"/>
        <v>-37510</v>
      </c>
      <c r="T453" s="7">
        <f t="shared" ca="1" si="180"/>
        <v>-87.030162412993036</v>
      </c>
      <c r="V453" s="10" t="s">
        <v>3413</v>
      </c>
      <c r="W453" s="11" t="s">
        <v>557</v>
      </c>
      <c r="X453" s="6" t="str" cm="1">
        <f t="array" aca="1" ref="X453" ca="1">_xlfn.TEXTJOIN("",TRUE,IFERROR(MID(W453,ROW(INDIRECT("1:"&amp;LEN(W453))),1)*1,""))</f>
        <v>154000</v>
      </c>
      <c r="Y453" s="7">
        <f t="shared" ca="1" si="169"/>
        <v>154000</v>
      </c>
      <c r="Z453" s="7">
        <f t="shared" ca="1" si="181"/>
        <v>-92000</v>
      </c>
      <c r="AA453" s="7">
        <f t="shared" ca="1" si="182"/>
        <v>-37.398373983739845</v>
      </c>
      <c r="AC453" s="20" t="s">
        <v>3413</v>
      </c>
      <c r="AD453" s="11" t="s">
        <v>1760</v>
      </c>
      <c r="AE453" s="6" t="str" cm="1">
        <f t="array" aca="1" ref="AE453" ca="1">_xlfn.TEXTJOIN("",TRUE,IFERROR(MID(AD453,ROW(INDIRECT("1:"&amp;LEN(AD453))),1)*1,""))</f>
        <v>195000</v>
      </c>
      <c r="AF453" s="7">
        <f t="shared" ca="1" si="170"/>
        <v>195000</v>
      </c>
      <c r="AG453" s="7">
        <f t="shared" ca="1" si="183"/>
        <v>-332000</v>
      </c>
      <c r="AH453" s="7">
        <f t="shared" ca="1" si="184"/>
        <v>-62.998102466793171</v>
      </c>
      <c r="AJ453" s="23" t="s">
        <v>3415</v>
      </c>
      <c r="AK453" s="2" t="s">
        <v>3416</v>
      </c>
      <c r="AL453" s="6" t="str" cm="1">
        <f t="array" aca="1" ref="AL453" ca="1">_xlfn.TEXTJOIN("",TRUE,IFERROR(MID(AK453,ROW(INDIRECT("1:"&amp;LEN(AK453))),1)*1,""))</f>
        <v>1250000</v>
      </c>
      <c r="AM453" s="7">
        <f t="shared" ca="1" si="171"/>
        <v>1250000</v>
      </c>
      <c r="AN453" s="7">
        <f t="shared" ca="1" si="185"/>
        <v>170000</v>
      </c>
      <c r="AO453" s="7">
        <f t="shared" ca="1" si="186"/>
        <v>15.740740740740748</v>
      </c>
      <c r="AQ453" s="20" t="s">
        <v>3417</v>
      </c>
      <c r="AR453" s="11" t="s">
        <v>3418</v>
      </c>
      <c r="AS453" s="6" t="str" cm="1">
        <f t="array" aca="1" ref="AS453" ca="1">_xlfn.TEXTJOIN("",TRUE,IFERROR(MID(AR453,ROW(INDIRECT("1:"&amp;LEN(AR453))),1)*1,""))</f>
        <v>844000</v>
      </c>
      <c r="AT453" s="7">
        <f t="shared" ca="1" si="172"/>
        <v>844000</v>
      </c>
      <c r="AU453" s="7">
        <f t="shared" ca="1" si="187"/>
        <v>-496000</v>
      </c>
      <c r="AV453" s="7">
        <f t="shared" ca="1" si="188"/>
        <v>-37.014925373134332</v>
      </c>
      <c r="AX453" s="8" t="s">
        <v>3413</v>
      </c>
      <c r="AY453" s="7" t="s">
        <v>252</v>
      </c>
      <c r="AZ453" s="9" t="str" cm="1">
        <f t="array" aca="1" ref="AZ453" ca="1">_xlfn.TEXTJOIN("",TRUE,IFERROR(MID(AY453,ROW(INDIRECT("1:"&amp;LEN(AY453))),1)*1,""))</f>
        <v>539000</v>
      </c>
      <c r="BA453" s="7">
        <f t="shared" ca="1" si="189"/>
        <v>539000</v>
      </c>
      <c r="BB453" s="7">
        <f t="shared" ca="1" si="190"/>
        <v>-412000</v>
      </c>
      <c r="BC453" s="7">
        <f t="shared" ca="1" si="191"/>
        <v>-43.322818086225027</v>
      </c>
    </row>
    <row r="454" spans="1:55">
      <c r="A454" s="7" t="s">
        <v>3419</v>
      </c>
      <c r="B454" s="7" t="s">
        <v>754</v>
      </c>
      <c r="C454" s="9" t="str" cm="1">
        <f t="array" aca="1" ref="C454" ca="1">_xlfn.TEXTJOIN("",TRUE,IFERROR(MID(B454,ROW(INDIRECT("1:"&amp;LEN(B454))),1)*1,""))</f>
        <v>1500</v>
      </c>
      <c r="D454" s="17">
        <f t="shared" ca="1" si="173"/>
        <v>1500</v>
      </c>
      <c r="E454" s="7">
        <f t="shared" ca="1" si="174"/>
        <v>-6960</v>
      </c>
      <c r="F454" s="7">
        <f t="shared" ca="1" si="175"/>
        <v>-82.269503546099287</v>
      </c>
      <c r="H454" s="10" t="s">
        <v>3419</v>
      </c>
      <c r="I454" s="11" t="s">
        <v>2820</v>
      </c>
      <c r="J454" s="6" t="str" cm="1">
        <f t="array" aca="1" ref="J454" ca="1">_xlfn.TEXTJOIN("",TRUE,IFERROR(MID(I454,ROW(INDIRECT("1:"&amp;LEN(I454))),1)*1,""))</f>
        <v>4250</v>
      </c>
      <c r="K454" s="16">
        <f t="shared" ca="1" si="168"/>
        <v>4250</v>
      </c>
      <c r="L454" s="7">
        <f t="shared" ca="1" si="176"/>
        <v>-23650</v>
      </c>
      <c r="M454" s="7">
        <f t="shared" ca="1" si="177"/>
        <v>-84.767025089605738</v>
      </c>
      <c r="O454" s="10" t="s">
        <v>3419</v>
      </c>
      <c r="P454" s="11" t="s">
        <v>1847</v>
      </c>
      <c r="Q454" s="6" t="str" cm="1">
        <f t="array" aca="1" ref="Q454" ca="1">_xlfn.TEXTJOIN("",TRUE,IFERROR(MID(P454,ROW(INDIRECT("1:"&amp;LEN(P454))),1)*1,""))</f>
        <v>5730</v>
      </c>
      <c r="R454" s="7">
        <f t="shared" ca="1" si="178"/>
        <v>5730</v>
      </c>
      <c r="S454" s="7">
        <f t="shared" ca="1" si="179"/>
        <v>-37370</v>
      </c>
      <c r="T454" s="7">
        <f t="shared" ca="1" si="180"/>
        <v>-86.705336426914158</v>
      </c>
      <c r="V454" s="10" t="s">
        <v>3419</v>
      </c>
      <c r="W454" s="11" t="s">
        <v>2849</v>
      </c>
      <c r="X454" s="6" t="str" cm="1">
        <f t="array" aca="1" ref="X454" ca="1">_xlfn.TEXTJOIN("",TRUE,IFERROR(MID(W454,ROW(INDIRECT("1:"&amp;LEN(W454))),1)*1,""))</f>
        <v>150000</v>
      </c>
      <c r="Y454" s="7">
        <f t="shared" ca="1" si="169"/>
        <v>150000</v>
      </c>
      <c r="Z454" s="7">
        <f t="shared" ca="1" si="181"/>
        <v>-96000</v>
      </c>
      <c r="AA454" s="7">
        <f t="shared" ca="1" si="182"/>
        <v>-39.024390243902438</v>
      </c>
      <c r="AC454" s="20" t="s">
        <v>3419</v>
      </c>
      <c r="AD454" s="11" t="s">
        <v>3070</v>
      </c>
      <c r="AE454" s="6" t="str" cm="1">
        <f t="array" aca="1" ref="AE454" ca="1">_xlfn.TEXTJOIN("",TRUE,IFERROR(MID(AD454,ROW(INDIRECT("1:"&amp;LEN(AD454))),1)*1,""))</f>
        <v>194000</v>
      </c>
      <c r="AF454" s="7">
        <f t="shared" ca="1" si="170"/>
        <v>194000</v>
      </c>
      <c r="AG454" s="7">
        <f t="shared" ca="1" si="183"/>
        <v>-333000</v>
      </c>
      <c r="AH454" s="7">
        <f t="shared" ca="1" si="184"/>
        <v>-63.187855787476281</v>
      </c>
      <c r="AJ454" s="23" t="s">
        <v>3420</v>
      </c>
      <c r="AK454" s="2" t="s">
        <v>3421</v>
      </c>
      <c r="AL454" s="6" t="str" cm="1">
        <f t="array" aca="1" ref="AL454" ca="1">_xlfn.TEXTJOIN("",TRUE,IFERROR(MID(AK454,ROW(INDIRECT("1:"&amp;LEN(AK454))),1)*1,""))</f>
        <v>1220000</v>
      </c>
      <c r="AM454" s="7">
        <f t="shared" ca="1" si="171"/>
        <v>1220000</v>
      </c>
      <c r="AN454" s="7">
        <f t="shared" ca="1" si="185"/>
        <v>140000</v>
      </c>
      <c r="AO454" s="7">
        <f t="shared" ca="1" si="186"/>
        <v>12.962962962962948</v>
      </c>
      <c r="AQ454" s="20" t="s">
        <v>3422</v>
      </c>
      <c r="AR454" s="11" t="s">
        <v>3423</v>
      </c>
      <c r="AS454" s="6" t="str" cm="1">
        <f t="array" aca="1" ref="AS454" ca="1">_xlfn.TEXTJOIN("",TRUE,IFERROR(MID(AR454,ROW(INDIRECT("1:"&amp;LEN(AR454))),1)*1,""))</f>
        <v>884000</v>
      </c>
      <c r="AT454" s="7">
        <f t="shared" ca="1" si="172"/>
        <v>884000</v>
      </c>
      <c r="AU454" s="7">
        <f t="shared" ca="1" si="187"/>
        <v>-456000</v>
      </c>
      <c r="AV454" s="7">
        <f t="shared" ca="1" si="188"/>
        <v>-34.02985074626865</v>
      </c>
      <c r="AX454" s="8" t="s">
        <v>3419</v>
      </c>
      <c r="AY454" s="7" t="s">
        <v>904</v>
      </c>
      <c r="AZ454" s="9" t="str" cm="1">
        <f t="array" aca="1" ref="AZ454" ca="1">_xlfn.TEXTJOIN("",TRUE,IFERROR(MID(AY454,ROW(INDIRECT("1:"&amp;LEN(AY454))),1)*1,""))</f>
        <v>534000</v>
      </c>
      <c r="BA454" s="7">
        <f t="shared" ca="1" si="189"/>
        <v>534000</v>
      </c>
      <c r="BB454" s="7">
        <f t="shared" ca="1" si="190"/>
        <v>-417000</v>
      </c>
      <c r="BC454" s="7">
        <f t="shared" ca="1" si="191"/>
        <v>-43.848580441640387</v>
      </c>
    </row>
    <row r="455" spans="1:55">
      <c r="A455" s="7" t="s">
        <v>3424</v>
      </c>
      <c r="B455" s="7" t="s">
        <v>3244</v>
      </c>
      <c r="C455" s="9" t="str" cm="1">
        <f t="array" aca="1" ref="C455" ca="1">_xlfn.TEXTJOIN("",TRUE,IFERROR(MID(B455,ROW(INDIRECT("1:"&amp;LEN(B455))),1)*1,""))</f>
        <v>1490</v>
      </c>
      <c r="D455" s="17">
        <f t="shared" ca="1" si="173"/>
        <v>1490</v>
      </c>
      <c r="E455" s="7">
        <f t="shared" ca="1" si="174"/>
        <v>-6970</v>
      </c>
      <c r="F455" s="7">
        <f t="shared" ca="1" si="175"/>
        <v>-82.387706855791961</v>
      </c>
      <c r="H455" s="10" t="s">
        <v>3424</v>
      </c>
      <c r="I455" s="11" t="s">
        <v>3400</v>
      </c>
      <c r="J455" s="6" t="str" cm="1">
        <f t="array" aca="1" ref="J455" ca="1">_xlfn.TEXTJOIN("",TRUE,IFERROR(MID(I455,ROW(INDIRECT("1:"&amp;LEN(I455))),1)*1,""))</f>
        <v>4310</v>
      </c>
      <c r="K455" s="16">
        <f t="shared" ca="1" si="168"/>
        <v>4310</v>
      </c>
      <c r="L455" s="7">
        <f t="shared" ca="1" si="176"/>
        <v>-23590</v>
      </c>
      <c r="M455" s="7">
        <f t="shared" ca="1" si="177"/>
        <v>-84.551971326164875</v>
      </c>
      <c r="O455" s="10" t="s">
        <v>3424</v>
      </c>
      <c r="P455" s="11" t="s">
        <v>2627</v>
      </c>
      <c r="Q455" s="6" t="str" cm="1">
        <f t="array" aca="1" ref="Q455" ca="1">_xlfn.TEXTJOIN("",TRUE,IFERROR(MID(P455,ROW(INDIRECT("1:"&amp;LEN(P455))),1)*1,""))</f>
        <v>5780</v>
      </c>
      <c r="R455" s="7">
        <f t="shared" ca="1" si="178"/>
        <v>5780</v>
      </c>
      <c r="S455" s="7">
        <f t="shared" ca="1" si="179"/>
        <v>-37320</v>
      </c>
      <c r="T455" s="7">
        <f t="shared" ca="1" si="180"/>
        <v>-86.589327146171698</v>
      </c>
      <c r="V455" s="10" t="s">
        <v>3424</v>
      </c>
      <c r="W455" s="11" t="s">
        <v>1818</v>
      </c>
      <c r="X455" s="6" t="str" cm="1">
        <f t="array" aca="1" ref="X455" ca="1">_xlfn.TEXTJOIN("",TRUE,IFERROR(MID(W455,ROW(INDIRECT("1:"&amp;LEN(W455))),1)*1,""))</f>
        <v>137000</v>
      </c>
      <c r="Y455" s="7">
        <f t="shared" ca="1" si="169"/>
        <v>137000</v>
      </c>
      <c r="Z455" s="7">
        <f t="shared" ca="1" si="181"/>
        <v>-109000</v>
      </c>
      <c r="AA455" s="7">
        <f t="shared" ca="1" si="182"/>
        <v>-44.308943089430898</v>
      </c>
      <c r="AC455" s="20" t="s">
        <v>3424</v>
      </c>
      <c r="AD455" s="11" t="s">
        <v>2469</v>
      </c>
      <c r="AE455" s="6" t="str" cm="1">
        <f t="array" aca="1" ref="AE455" ca="1">_xlfn.TEXTJOIN("",TRUE,IFERROR(MID(AD455,ROW(INDIRECT("1:"&amp;LEN(AD455))),1)*1,""))</f>
        <v>191000</v>
      </c>
      <c r="AF455" s="7">
        <f t="shared" ca="1" si="170"/>
        <v>191000</v>
      </c>
      <c r="AG455" s="7">
        <f t="shared" ca="1" si="183"/>
        <v>-336000</v>
      </c>
      <c r="AH455" s="7">
        <f t="shared" ca="1" si="184"/>
        <v>-63.757115749525617</v>
      </c>
      <c r="AJ455" s="23" t="s">
        <v>3425</v>
      </c>
      <c r="AK455" s="2" t="s">
        <v>3426</v>
      </c>
      <c r="AL455" s="6" t="str" cm="1">
        <f t="array" aca="1" ref="AL455" ca="1">_xlfn.TEXTJOIN("",TRUE,IFERROR(MID(AK455,ROW(INDIRECT("1:"&amp;LEN(AK455))),1)*1,""))</f>
        <v>1200000</v>
      </c>
      <c r="AM455" s="7">
        <f t="shared" ca="1" si="171"/>
        <v>1200000</v>
      </c>
      <c r="AN455" s="7">
        <f t="shared" ca="1" si="185"/>
        <v>120000</v>
      </c>
      <c r="AO455" s="7">
        <f t="shared" ca="1" si="186"/>
        <v>11.111111111111114</v>
      </c>
      <c r="AQ455" s="20" t="s">
        <v>3427</v>
      </c>
      <c r="AR455" s="11" t="s">
        <v>3428</v>
      </c>
      <c r="AS455" s="6" t="str" cm="1">
        <f t="array" aca="1" ref="AS455" ca="1">_xlfn.TEXTJOIN("",TRUE,IFERROR(MID(AR455,ROW(INDIRECT("1:"&amp;LEN(AR455))),1)*1,""))</f>
        <v>925000</v>
      </c>
      <c r="AT455" s="7">
        <f t="shared" ca="1" si="172"/>
        <v>925000</v>
      </c>
      <c r="AU455" s="7">
        <f t="shared" ca="1" si="187"/>
        <v>-415000</v>
      </c>
      <c r="AV455" s="7">
        <f t="shared" ca="1" si="188"/>
        <v>-30.970149253731336</v>
      </c>
      <c r="AX455" s="8" t="s">
        <v>3424</v>
      </c>
      <c r="AY455" s="7" t="s">
        <v>3429</v>
      </c>
      <c r="AZ455" s="9" t="str" cm="1">
        <f t="array" aca="1" ref="AZ455" ca="1">_xlfn.TEXTJOIN("",TRUE,IFERROR(MID(AY455,ROW(INDIRECT("1:"&amp;LEN(AY455))),1)*1,""))</f>
        <v>555000</v>
      </c>
      <c r="BA455" s="7">
        <f t="shared" ca="1" si="189"/>
        <v>555000</v>
      </c>
      <c r="BB455" s="7">
        <f t="shared" ca="1" si="190"/>
        <v>-396000</v>
      </c>
      <c r="BC455" s="7">
        <f t="shared" ca="1" si="191"/>
        <v>-41.640378548895896</v>
      </c>
    </row>
    <row r="456" spans="1:55">
      <c r="A456" s="7" t="s">
        <v>3430</v>
      </c>
      <c r="B456" s="7" t="s">
        <v>2704</v>
      </c>
      <c r="C456" s="9" t="str" cm="1">
        <f t="array" aca="1" ref="C456" ca="1">_xlfn.TEXTJOIN("",TRUE,IFERROR(MID(B456,ROW(INDIRECT("1:"&amp;LEN(B456))),1)*1,""))</f>
        <v>1510</v>
      </c>
      <c r="D456" s="17">
        <f t="shared" ca="1" si="173"/>
        <v>1510</v>
      </c>
      <c r="E456" s="7">
        <f t="shared" ca="1" si="174"/>
        <v>-6950</v>
      </c>
      <c r="F456" s="7">
        <f t="shared" ca="1" si="175"/>
        <v>-82.151300236406627</v>
      </c>
      <c r="H456" s="10" t="s">
        <v>3430</v>
      </c>
      <c r="I456" s="11" t="s">
        <v>3431</v>
      </c>
      <c r="J456" s="6" t="str" cm="1">
        <f t="array" aca="1" ref="J456" ca="1">_xlfn.TEXTJOIN("",TRUE,IFERROR(MID(I456,ROW(INDIRECT("1:"&amp;LEN(I456))),1)*1,""))</f>
        <v>4340</v>
      </c>
      <c r="K456" s="16">
        <f t="shared" ca="1" si="168"/>
        <v>4340</v>
      </c>
      <c r="L456" s="7">
        <f t="shared" ca="1" si="176"/>
        <v>-23560</v>
      </c>
      <c r="M456" s="7">
        <f t="shared" ca="1" si="177"/>
        <v>-84.444444444444443</v>
      </c>
      <c r="O456" s="10" t="s">
        <v>3430</v>
      </c>
      <c r="P456" s="11" t="s">
        <v>1408</v>
      </c>
      <c r="Q456" s="6" t="str" cm="1">
        <f t="array" aca="1" ref="Q456" ca="1">_xlfn.TEXTJOIN("",TRUE,IFERROR(MID(P456,ROW(INDIRECT("1:"&amp;LEN(P456))),1)*1,""))</f>
        <v>5860</v>
      </c>
      <c r="R456" s="7">
        <f t="shared" ca="1" si="178"/>
        <v>5860</v>
      </c>
      <c r="S456" s="7">
        <f t="shared" ca="1" si="179"/>
        <v>-37240</v>
      </c>
      <c r="T456" s="7">
        <f t="shared" ca="1" si="180"/>
        <v>-86.403712296983755</v>
      </c>
      <c r="V456" s="10" t="s">
        <v>3430</v>
      </c>
      <c r="W456" s="11" t="s">
        <v>415</v>
      </c>
      <c r="X456" s="6" t="str" cm="1">
        <f t="array" aca="1" ref="X456" ca="1">_xlfn.TEXTJOIN("",TRUE,IFERROR(MID(W456,ROW(INDIRECT("1:"&amp;LEN(W456))),1)*1,""))</f>
        <v>138000</v>
      </c>
      <c r="Y456" s="7">
        <f t="shared" ca="1" si="169"/>
        <v>138000</v>
      </c>
      <c r="Z456" s="7">
        <f t="shared" ca="1" si="181"/>
        <v>-108000</v>
      </c>
      <c r="AA456" s="7">
        <f t="shared" ca="1" si="182"/>
        <v>-43.90243902439024</v>
      </c>
      <c r="AC456" s="20" t="s">
        <v>3430</v>
      </c>
      <c r="AD456" s="11" t="s">
        <v>2504</v>
      </c>
      <c r="AE456" s="6" t="str" cm="1">
        <f t="array" aca="1" ref="AE456" ca="1">_xlfn.TEXTJOIN("",TRUE,IFERROR(MID(AD456,ROW(INDIRECT("1:"&amp;LEN(AD456))),1)*1,""))</f>
        <v>189000</v>
      </c>
      <c r="AF456" s="7">
        <f t="shared" ca="1" si="170"/>
        <v>189000</v>
      </c>
      <c r="AG456" s="7">
        <f t="shared" ca="1" si="183"/>
        <v>-338000</v>
      </c>
      <c r="AH456" s="7">
        <f t="shared" ca="1" si="184"/>
        <v>-64.13662239089183</v>
      </c>
      <c r="AJ456" s="23" t="s">
        <v>3432</v>
      </c>
      <c r="AK456" s="2" t="s">
        <v>3433</v>
      </c>
      <c r="AL456" s="6" t="str" cm="1">
        <f t="array" aca="1" ref="AL456" ca="1">_xlfn.TEXTJOIN("",TRUE,IFERROR(MID(AK456,ROW(INDIRECT("1:"&amp;LEN(AK456))),1)*1,""))</f>
        <v>1160000</v>
      </c>
      <c r="AM456" s="7">
        <f t="shared" ca="1" si="171"/>
        <v>1160000</v>
      </c>
      <c r="AN456" s="7">
        <f t="shared" ca="1" si="185"/>
        <v>80000</v>
      </c>
      <c r="AO456" s="7">
        <f t="shared" ca="1" si="186"/>
        <v>7.407407407407419</v>
      </c>
      <c r="AQ456" s="20" t="s">
        <v>3434</v>
      </c>
      <c r="AR456" s="11" t="s">
        <v>1275</v>
      </c>
      <c r="AS456" s="6" t="str" cm="1">
        <f t="array" aca="1" ref="AS456" ca="1">_xlfn.TEXTJOIN("",TRUE,IFERROR(MID(AR456,ROW(INDIRECT("1:"&amp;LEN(AR456))),1)*1,""))</f>
        <v>996000</v>
      </c>
      <c r="AT456" s="7">
        <f t="shared" ca="1" si="172"/>
        <v>996000</v>
      </c>
      <c r="AU456" s="7">
        <f t="shared" ca="1" si="187"/>
        <v>-344000</v>
      </c>
      <c r="AV456" s="7">
        <f t="shared" ca="1" si="188"/>
        <v>-25.671641791044777</v>
      </c>
      <c r="AX456" s="8" t="s">
        <v>3430</v>
      </c>
      <c r="AY456" s="7" t="s">
        <v>921</v>
      </c>
      <c r="AZ456" s="9" t="str" cm="1">
        <f t="array" aca="1" ref="AZ456" ca="1">_xlfn.TEXTJOIN("",TRUE,IFERROR(MID(AY456,ROW(INDIRECT("1:"&amp;LEN(AY456))),1)*1,""))</f>
        <v>559000</v>
      </c>
      <c r="BA456" s="7">
        <f t="shared" ca="1" si="189"/>
        <v>559000</v>
      </c>
      <c r="BB456" s="7">
        <f t="shared" ca="1" si="190"/>
        <v>-392000</v>
      </c>
      <c r="BC456" s="7">
        <f t="shared" ca="1" si="191"/>
        <v>-41.219768664563617</v>
      </c>
    </row>
    <row r="457" spans="1:55">
      <c r="A457" s="7" t="s">
        <v>3435</v>
      </c>
      <c r="B457" s="7" t="s">
        <v>2741</v>
      </c>
      <c r="C457" s="9" t="str" cm="1">
        <f t="array" aca="1" ref="C457" ca="1">_xlfn.TEXTJOIN("",TRUE,IFERROR(MID(B457,ROW(INDIRECT("1:"&amp;LEN(B457))),1)*1,""))</f>
        <v>1530</v>
      </c>
      <c r="D457" s="17">
        <f t="shared" ca="1" si="173"/>
        <v>1530</v>
      </c>
      <c r="E457" s="7">
        <f t="shared" ca="1" si="174"/>
        <v>-6930</v>
      </c>
      <c r="F457" s="7">
        <f t="shared" ca="1" si="175"/>
        <v>-81.914893617021278</v>
      </c>
      <c r="H457" s="10" t="s">
        <v>3435</v>
      </c>
      <c r="I457" s="11" t="s">
        <v>3436</v>
      </c>
      <c r="J457" s="6" t="str" cm="1">
        <f t="array" aca="1" ref="J457" ca="1">_xlfn.TEXTJOIN("",TRUE,IFERROR(MID(I457,ROW(INDIRECT("1:"&amp;LEN(I457))),1)*1,""))</f>
        <v>4490</v>
      </c>
      <c r="K457" s="16">
        <f t="shared" ca="1" si="168"/>
        <v>4490</v>
      </c>
      <c r="L457" s="7">
        <f t="shared" ca="1" si="176"/>
        <v>-23410</v>
      </c>
      <c r="M457" s="7">
        <f t="shared" ca="1" si="177"/>
        <v>-83.906810035842298</v>
      </c>
      <c r="O457" s="10" t="s">
        <v>3435</v>
      </c>
      <c r="P457" s="11" t="s">
        <v>3437</v>
      </c>
      <c r="Q457" s="6" t="str" cm="1">
        <f t="array" aca="1" ref="Q457" ca="1">_xlfn.TEXTJOIN("",TRUE,IFERROR(MID(P457,ROW(INDIRECT("1:"&amp;LEN(P457))),1)*1,""))</f>
        <v>6300</v>
      </c>
      <c r="R457" s="7">
        <f t="shared" ca="1" si="178"/>
        <v>6300</v>
      </c>
      <c r="S457" s="7">
        <f t="shared" ca="1" si="179"/>
        <v>-36800</v>
      </c>
      <c r="T457" s="7">
        <f t="shared" ca="1" si="180"/>
        <v>-85.382830626450115</v>
      </c>
      <c r="V457" s="10" t="s">
        <v>3435</v>
      </c>
      <c r="W457" s="11" t="s">
        <v>406</v>
      </c>
      <c r="X457" s="6" t="str" cm="1">
        <f t="array" aca="1" ref="X457" ca="1">_xlfn.TEXTJOIN("",TRUE,IFERROR(MID(W457,ROW(INDIRECT("1:"&amp;LEN(W457))),1)*1,""))</f>
        <v>135000</v>
      </c>
      <c r="Y457" s="7">
        <f t="shared" ca="1" si="169"/>
        <v>135000</v>
      </c>
      <c r="Z457" s="7">
        <f t="shared" ca="1" si="181"/>
        <v>-111000</v>
      </c>
      <c r="AA457" s="7">
        <f t="shared" ca="1" si="182"/>
        <v>-45.121951219512191</v>
      </c>
      <c r="AC457" s="20" t="s">
        <v>3435</v>
      </c>
      <c r="AD457" s="11" t="s">
        <v>703</v>
      </c>
      <c r="AE457" s="6" t="str" cm="1">
        <f t="array" aca="1" ref="AE457" ca="1">_xlfn.TEXTJOIN("",TRUE,IFERROR(MID(AD457,ROW(INDIRECT("1:"&amp;LEN(AD457))),1)*1,""))</f>
        <v>184000</v>
      </c>
      <c r="AF457" s="7">
        <f t="shared" ca="1" si="170"/>
        <v>184000</v>
      </c>
      <c r="AG457" s="7">
        <f t="shared" ca="1" si="183"/>
        <v>-343000</v>
      </c>
      <c r="AH457" s="7">
        <f t="shared" ca="1" si="184"/>
        <v>-65.085388994307408</v>
      </c>
      <c r="AJ457" s="23" t="s">
        <v>3438</v>
      </c>
      <c r="AK457" s="2" t="s">
        <v>3439</v>
      </c>
      <c r="AL457" s="6" t="str" cm="1">
        <f t="array" aca="1" ref="AL457" ca="1">_xlfn.TEXTJOIN("",TRUE,IFERROR(MID(AK457,ROW(INDIRECT("1:"&amp;LEN(AK457))),1)*1,""))</f>
        <v>1110000</v>
      </c>
      <c r="AM457" s="7">
        <f t="shared" ca="1" si="171"/>
        <v>1110000</v>
      </c>
      <c r="AN457" s="7">
        <f t="shared" ca="1" si="185"/>
        <v>30000</v>
      </c>
      <c r="AO457" s="7">
        <f t="shared" ca="1" si="186"/>
        <v>2.7777777777777715</v>
      </c>
      <c r="AQ457" s="20" t="s">
        <v>3440</v>
      </c>
      <c r="AR457" s="11" t="s">
        <v>2278</v>
      </c>
      <c r="AS457" s="6" t="str" cm="1">
        <f t="array" aca="1" ref="AS457" ca="1">_xlfn.TEXTJOIN("",TRUE,IFERROR(MID(AR457,ROW(INDIRECT("1:"&amp;LEN(AR457))),1)*1,""))</f>
        <v>1070000</v>
      </c>
      <c r="AT457" s="7">
        <f t="shared" ca="1" si="172"/>
        <v>1070000</v>
      </c>
      <c r="AU457" s="7">
        <f t="shared" ca="1" si="187"/>
        <v>-270000</v>
      </c>
      <c r="AV457" s="7">
        <f t="shared" ca="1" si="188"/>
        <v>-20.149253731343293</v>
      </c>
      <c r="AX457" s="8" t="s">
        <v>3435</v>
      </c>
      <c r="AY457" s="7" t="s">
        <v>912</v>
      </c>
      <c r="AZ457" s="9" t="str" cm="1">
        <f t="array" aca="1" ref="AZ457" ca="1">_xlfn.TEXTJOIN("",TRUE,IFERROR(MID(AY457,ROW(INDIRECT("1:"&amp;LEN(AY457))),1)*1,""))</f>
        <v>551000</v>
      </c>
      <c r="BA457" s="7">
        <f t="shared" ca="1" si="189"/>
        <v>551000</v>
      </c>
      <c r="BB457" s="7">
        <f t="shared" ca="1" si="190"/>
        <v>-400000</v>
      </c>
      <c r="BC457" s="7">
        <f t="shared" ca="1" si="191"/>
        <v>-42.060988433228189</v>
      </c>
    </row>
    <row r="458" spans="1:55">
      <c r="A458" s="7" t="s">
        <v>3441</v>
      </c>
      <c r="B458" s="7" t="s">
        <v>3188</v>
      </c>
      <c r="C458" s="9" t="str" cm="1">
        <f t="array" aca="1" ref="C458" ca="1">_xlfn.TEXTJOIN("",TRUE,IFERROR(MID(B458,ROW(INDIRECT("1:"&amp;LEN(B458))),1)*1,""))</f>
        <v>1560</v>
      </c>
      <c r="D458" s="17">
        <f t="shared" ca="1" si="173"/>
        <v>1560</v>
      </c>
      <c r="E458" s="7">
        <f t="shared" ca="1" si="174"/>
        <v>-6900</v>
      </c>
      <c r="F458" s="7">
        <f t="shared" ca="1" si="175"/>
        <v>-81.560283687943269</v>
      </c>
      <c r="H458" s="10" t="s">
        <v>3441</v>
      </c>
      <c r="I458" s="11" t="s">
        <v>3442</v>
      </c>
      <c r="J458" s="6" t="str" cm="1">
        <f t="array" aca="1" ref="J458" ca="1">_xlfn.TEXTJOIN("",TRUE,IFERROR(MID(I458,ROW(INDIRECT("1:"&amp;LEN(I458))),1)*1,""))</f>
        <v>4770</v>
      </c>
      <c r="K458" s="16">
        <f t="shared" ca="1" si="168"/>
        <v>4770</v>
      </c>
      <c r="L458" s="7">
        <f t="shared" ca="1" si="176"/>
        <v>-23130</v>
      </c>
      <c r="M458" s="7">
        <f t="shared" ca="1" si="177"/>
        <v>-82.903225806451616</v>
      </c>
      <c r="O458" s="10" t="s">
        <v>3441</v>
      </c>
      <c r="P458" s="11" t="s">
        <v>3443</v>
      </c>
      <c r="Q458" s="6" t="str" cm="1">
        <f t="array" aca="1" ref="Q458" ca="1">_xlfn.TEXTJOIN("",TRUE,IFERROR(MID(P458,ROW(INDIRECT("1:"&amp;LEN(P458))),1)*1,""))</f>
        <v>6910</v>
      </c>
      <c r="R458" s="7">
        <f t="shared" ca="1" si="178"/>
        <v>6910</v>
      </c>
      <c r="S458" s="7">
        <f t="shared" ca="1" si="179"/>
        <v>-36190</v>
      </c>
      <c r="T458" s="7">
        <f t="shared" ca="1" si="180"/>
        <v>-83.967517401392115</v>
      </c>
      <c r="V458" s="10" t="s">
        <v>3441</v>
      </c>
      <c r="W458" s="11" t="s">
        <v>1969</v>
      </c>
      <c r="X458" s="6" t="str" cm="1">
        <f t="array" aca="1" ref="X458" ca="1">_xlfn.TEXTJOIN("",TRUE,IFERROR(MID(W458,ROW(INDIRECT("1:"&amp;LEN(W458))),1)*1,""))</f>
        <v>134000</v>
      </c>
      <c r="Y458" s="7">
        <f t="shared" ca="1" si="169"/>
        <v>134000</v>
      </c>
      <c r="Z458" s="7">
        <f t="shared" ca="1" si="181"/>
        <v>-112000</v>
      </c>
      <c r="AA458" s="7">
        <f t="shared" ca="1" si="182"/>
        <v>-45.528455284552848</v>
      </c>
      <c r="AC458" s="20" t="s">
        <v>3441</v>
      </c>
      <c r="AD458" s="11" t="s">
        <v>3444</v>
      </c>
      <c r="AE458" s="6" t="str" cm="1">
        <f t="array" aca="1" ref="AE458" ca="1">_xlfn.TEXTJOIN("",TRUE,IFERROR(MID(AD458,ROW(INDIRECT("1:"&amp;LEN(AD458))),1)*1,""))</f>
        <v>179000</v>
      </c>
      <c r="AF458" s="7">
        <f t="shared" ca="1" si="170"/>
        <v>179000</v>
      </c>
      <c r="AG458" s="7">
        <f t="shared" ca="1" si="183"/>
        <v>-348000</v>
      </c>
      <c r="AH458" s="7">
        <f t="shared" ca="1" si="184"/>
        <v>-66.034155597722958</v>
      </c>
      <c r="AJ458" s="23" t="s">
        <v>3445</v>
      </c>
      <c r="AK458" s="2" t="s">
        <v>3446</v>
      </c>
      <c r="AL458" s="6" t="str" cm="1">
        <f t="array" aca="1" ref="AL458" ca="1">_xlfn.TEXTJOIN("",TRUE,IFERROR(MID(AK458,ROW(INDIRECT("1:"&amp;LEN(AK458))),1)*1,""))</f>
        <v>1050000</v>
      </c>
      <c r="AM458" s="7">
        <f t="shared" ca="1" si="171"/>
        <v>1050000</v>
      </c>
      <c r="AN458" s="7">
        <f t="shared" ca="1" si="185"/>
        <v>-30000</v>
      </c>
      <c r="AO458" s="7">
        <f t="shared" ca="1" si="186"/>
        <v>-2.7777777777777857</v>
      </c>
      <c r="AQ458" s="20" t="s">
        <v>3447</v>
      </c>
      <c r="AR458" s="11" t="s">
        <v>2306</v>
      </c>
      <c r="AS458" s="6" t="str" cm="1">
        <f t="array" aca="1" ref="AS458" ca="1">_xlfn.TEXTJOIN("",TRUE,IFERROR(MID(AR458,ROW(INDIRECT("1:"&amp;LEN(AR458))),1)*1,""))</f>
        <v>1120000</v>
      </c>
      <c r="AT458" s="7">
        <f t="shared" ca="1" si="172"/>
        <v>1120000</v>
      </c>
      <c r="AU458" s="7">
        <f t="shared" ca="1" si="187"/>
        <v>-220000</v>
      </c>
      <c r="AV458" s="7">
        <f t="shared" ca="1" si="188"/>
        <v>-16.417910447761201</v>
      </c>
      <c r="AX458" s="8" t="s">
        <v>3441</v>
      </c>
      <c r="AY458" s="7" t="s">
        <v>2561</v>
      </c>
      <c r="AZ458" s="9" t="str" cm="1">
        <f t="array" aca="1" ref="AZ458" ca="1">_xlfn.TEXTJOIN("",TRUE,IFERROR(MID(AY458,ROW(INDIRECT("1:"&amp;LEN(AY458))),1)*1,""))</f>
        <v>549000</v>
      </c>
      <c r="BA458" s="7">
        <f t="shared" ca="1" si="189"/>
        <v>549000</v>
      </c>
      <c r="BB458" s="7">
        <f t="shared" ca="1" si="190"/>
        <v>-402000</v>
      </c>
      <c r="BC458" s="7">
        <f t="shared" ca="1" si="191"/>
        <v>-42.271293375394322</v>
      </c>
    </row>
    <row r="459" spans="1:55">
      <c r="A459" s="7" t="s">
        <v>3448</v>
      </c>
      <c r="B459" s="7" t="s">
        <v>2689</v>
      </c>
      <c r="C459" s="9" t="str" cm="1">
        <f t="array" aca="1" ref="C459" ca="1">_xlfn.TEXTJOIN("",TRUE,IFERROR(MID(B459,ROW(INDIRECT("1:"&amp;LEN(B459))),1)*1,""))</f>
        <v>1590</v>
      </c>
      <c r="D459" s="17">
        <f t="shared" ca="1" si="173"/>
        <v>1590</v>
      </c>
      <c r="E459" s="7">
        <f t="shared" ca="1" si="174"/>
        <v>-6870</v>
      </c>
      <c r="F459" s="7">
        <f t="shared" ca="1" si="175"/>
        <v>-81.205673758865245</v>
      </c>
      <c r="H459" s="10" t="s">
        <v>3448</v>
      </c>
      <c r="I459" s="11" t="s">
        <v>3449</v>
      </c>
      <c r="J459" s="6" t="str" cm="1">
        <f t="array" aca="1" ref="J459" ca="1">_xlfn.TEXTJOIN("",TRUE,IFERROR(MID(I459,ROW(INDIRECT("1:"&amp;LEN(I459))),1)*1,""))</f>
        <v>5240</v>
      </c>
      <c r="K459" s="16">
        <f t="shared" ca="1" si="168"/>
        <v>5240</v>
      </c>
      <c r="L459" s="7">
        <f t="shared" ca="1" si="176"/>
        <v>-22660</v>
      </c>
      <c r="M459" s="7">
        <f t="shared" ca="1" si="177"/>
        <v>-81.218637992831546</v>
      </c>
      <c r="O459" s="10" t="s">
        <v>3448</v>
      </c>
      <c r="P459" s="11" t="s">
        <v>3450</v>
      </c>
      <c r="Q459" s="6" t="str" cm="1">
        <f t="array" aca="1" ref="Q459" ca="1">_xlfn.TEXTJOIN("",TRUE,IFERROR(MID(P459,ROW(INDIRECT("1:"&amp;LEN(P459))),1)*1,""))</f>
        <v>7620</v>
      </c>
      <c r="R459" s="7">
        <f t="shared" ca="1" si="178"/>
        <v>7620</v>
      </c>
      <c r="S459" s="7">
        <f t="shared" ca="1" si="179"/>
        <v>-35480</v>
      </c>
      <c r="T459" s="7">
        <f t="shared" ca="1" si="180"/>
        <v>-82.32018561484918</v>
      </c>
      <c r="V459" s="10" t="s">
        <v>3448</v>
      </c>
      <c r="W459" s="11" t="s">
        <v>353</v>
      </c>
      <c r="X459" s="6" t="str" cm="1">
        <f t="array" aca="1" ref="X459" ca="1">_xlfn.TEXTJOIN("",TRUE,IFERROR(MID(W459,ROW(INDIRECT("1:"&amp;LEN(W459))),1)*1,""))</f>
        <v>142000</v>
      </c>
      <c r="Y459" s="7">
        <f t="shared" ca="1" si="169"/>
        <v>142000</v>
      </c>
      <c r="Z459" s="7">
        <f t="shared" ca="1" si="181"/>
        <v>-104000</v>
      </c>
      <c r="AA459" s="7">
        <f t="shared" ca="1" si="182"/>
        <v>-42.27642276422764</v>
      </c>
      <c r="AC459" s="20" t="s">
        <v>3448</v>
      </c>
      <c r="AD459" s="11" t="s">
        <v>3355</v>
      </c>
      <c r="AE459" s="6" t="str" cm="1">
        <f t="array" aca="1" ref="AE459" ca="1">_xlfn.TEXTJOIN("",TRUE,IFERROR(MID(AD459,ROW(INDIRECT("1:"&amp;LEN(AD459))),1)*1,""))</f>
        <v>178000</v>
      </c>
      <c r="AF459" s="7">
        <f t="shared" ca="1" si="170"/>
        <v>178000</v>
      </c>
      <c r="AG459" s="7">
        <f t="shared" ca="1" si="183"/>
        <v>-349000</v>
      </c>
      <c r="AH459" s="7">
        <f t="shared" ca="1" si="184"/>
        <v>-66.223908918406067</v>
      </c>
      <c r="AJ459" s="23" t="s">
        <v>3451</v>
      </c>
      <c r="AK459" s="2" t="s">
        <v>3452</v>
      </c>
      <c r="AL459" s="6" t="str" cm="1">
        <f t="array" aca="1" ref="AL459" ca="1">_xlfn.TEXTJOIN("",TRUE,IFERROR(MID(AK459,ROW(INDIRECT("1:"&amp;LEN(AK459))),1)*1,""))</f>
        <v>1010000</v>
      </c>
      <c r="AM459" s="7">
        <f t="shared" ca="1" si="171"/>
        <v>1010000</v>
      </c>
      <c r="AN459" s="7">
        <f t="shared" ca="1" si="185"/>
        <v>-70000</v>
      </c>
      <c r="AO459" s="7">
        <f t="shared" ca="1" si="186"/>
        <v>-6.481481481481481</v>
      </c>
      <c r="AQ459" s="20" t="s">
        <v>3453</v>
      </c>
      <c r="AR459" s="11" t="s">
        <v>1507</v>
      </c>
      <c r="AS459" s="6" t="str" cm="1">
        <f t="array" aca="1" ref="AS459" ca="1">_xlfn.TEXTJOIN("",TRUE,IFERROR(MID(AR459,ROW(INDIRECT("1:"&amp;LEN(AR459))),1)*1,""))</f>
        <v>1180000</v>
      </c>
      <c r="AT459" s="7">
        <f t="shared" ca="1" si="172"/>
        <v>1180000</v>
      </c>
      <c r="AU459" s="7">
        <f t="shared" ca="1" si="187"/>
        <v>-160000</v>
      </c>
      <c r="AV459" s="7">
        <f t="shared" ca="1" si="188"/>
        <v>-11.940298507462686</v>
      </c>
      <c r="AX459" s="8" t="s">
        <v>3448</v>
      </c>
      <c r="AY459" s="7" t="s">
        <v>2561</v>
      </c>
      <c r="AZ459" s="9" t="str" cm="1">
        <f t="array" aca="1" ref="AZ459" ca="1">_xlfn.TEXTJOIN("",TRUE,IFERROR(MID(AY459,ROW(INDIRECT("1:"&amp;LEN(AY459))),1)*1,""))</f>
        <v>549000</v>
      </c>
      <c r="BA459" s="7">
        <f t="shared" ca="1" si="189"/>
        <v>549000</v>
      </c>
      <c r="BB459" s="7">
        <f t="shared" ca="1" si="190"/>
        <v>-402000</v>
      </c>
      <c r="BC459" s="7">
        <f t="shared" ca="1" si="191"/>
        <v>-42.271293375394322</v>
      </c>
    </row>
    <row r="460" spans="1:55">
      <c r="A460" s="7" t="s">
        <v>3454</v>
      </c>
      <c r="B460" s="7" t="s">
        <v>2767</v>
      </c>
      <c r="C460" s="9" t="str" cm="1">
        <f t="array" aca="1" ref="C460" ca="1">_xlfn.TEXTJOIN("",TRUE,IFERROR(MID(B460,ROW(INDIRECT("1:"&amp;LEN(B460))),1)*1,""))</f>
        <v>1610</v>
      </c>
      <c r="D460" s="17">
        <f t="shared" ca="1" si="173"/>
        <v>1610</v>
      </c>
      <c r="E460" s="7">
        <f t="shared" ca="1" si="174"/>
        <v>-6850</v>
      </c>
      <c r="F460" s="7">
        <f t="shared" ca="1" si="175"/>
        <v>-80.969267139479911</v>
      </c>
      <c r="H460" s="10" t="s">
        <v>3454</v>
      </c>
      <c r="I460" s="11" t="s">
        <v>3455</v>
      </c>
      <c r="J460" s="6" t="str" cm="1">
        <f t="array" aca="1" ref="J460" ca="1">_xlfn.TEXTJOIN("",TRUE,IFERROR(MID(I460,ROW(INDIRECT("1:"&amp;LEN(I460))),1)*1,""))</f>
        <v>5730</v>
      </c>
      <c r="K460" s="16">
        <f t="shared" ca="1" si="168"/>
        <v>5730</v>
      </c>
      <c r="L460" s="7">
        <f t="shared" ca="1" si="176"/>
        <v>-22170</v>
      </c>
      <c r="M460" s="7">
        <f t="shared" ca="1" si="177"/>
        <v>-79.462365591397855</v>
      </c>
      <c r="O460" s="10" t="s">
        <v>3454</v>
      </c>
      <c r="P460" s="11" t="s">
        <v>3456</v>
      </c>
      <c r="Q460" s="6" t="str" cm="1">
        <f t="array" aca="1" ref="Q460" ca="1">_xlfn.TEXTJOIN("",TRUE,IFERROR(MID(P460,ROW(INDIRECT("1:"&amp;LEN(P460))),1)*1,""))</f>
        <v>8760</v>
      </c>
      <c r="R460" s="7">
        <f t="shared" ca="1" si="178"/>
        <v>8760</v>
      </c>
      <c r="S460" s="7">
        <f t="shared" ca="1" si="179"/>
        <v>-34340</v>
      </c>
      <c r="T460" s="7">
        <f t="shared" ca="1" si="180"/>
        <v>-79.675174013921108</v>
      </c>
      <c r="V460" s="10" t="s">
        <v>3454</v>
      </c>
      <c r="W460" s="11" t="s">
        <v>3457</v>
      </c>
      <c r="X460" s="6" t="str" cm="1">
        <f t="array" aca="1" ref="X460" ca="1">_xlfn.TEXTJOIN("",TRUE,IFERROR(MID(W460,ROW(INDIRECT("1:"&amp;LEN(W460))),1)*1,""))</f>
        <v>174000</v>
      </c>
      <c r="Y460" s="7">
        <f t="shared" ca="1" si="169"/>
        <v>174000</v>
      </c>
      <c r="Z460" s="7">
        <f t="shared" ca="1" si="181"/>
        <v>-72000</v>
      </c>
      <c r="AA460" s="7">
        <f t="shared" ca="1" si="182"/>
        <v>-29.268292682926827</v>
      </c>
      <c r="AC460" s="20" t="s">
        <v>3454</v>
      </c>
      <c r="AD460" s="11" t="s">
        <v>3458</v>
      </c>
      <c r="AE460" s="6" t="str" cm="1">
        <f t="array" aca="1" ref="AE460" ca="1">_xlfn.TEXTJOIN("",TRUE,IFERROR(MID(AD460,ROW(INDIRECT("1:"&amp;LEN(AD460))),1)*1,""))</f>
        <v>190000</v>
      </c>
      <c r="AF460" s="7">
        <f t="shared" ca="1" si="170"/>
        <v>190000</v>
      </c>
      <c r="AG460" s="7">
        <f t="shared" ca="1" si="183"/>
        <v>-337000</v>
      </c>
      <c r="AH460" s="7">
        <f t="shared" ca="1" si="184"/>
        <v>-63.946869070208727</v>
      </c>
      <c r="AJ460" s="23" t="s">
        <v>3459</v>
      </c>
      <c r="AK460" s="2" t="s">
        <v>86</v>
      </c>
      <c r="AL460" s="6" t="str" cm="1">
        <f t="array" aca="1" ref="AL460" ca="1">_xlfn.TEXTJOIN("",TRUE,IFERROR(MID(AK460,ROW(INDIRECT("1:"&amp;LEN(AK460))),1)*1,""))</f>
        <v>988000</v>
      </c>
      <c r="AM460" s="7">
        <f t="shared" ca="1" si="171"/>
        <v>988000</v>
      </c>
      <c r="AN460" s="7">
        <f t="shared" ca="1" si="185"/>
        <v>-92000</v>
      </c>
      <c r="AO460" s="7">
        <f t="shared" ca="1" si="186"/>
        <v>-8.518518518518519</v>
      </c>
      <c r="AQ460" s="20" t="s">
        <v>3460</v>
      </c>
      <c r="AR460" s="11" t="s">
        <v>3461</v>
      </c>
      <c r="AS460" s="6" t="str" cm="1">
        <f t="array" aca="1" ref="AS460" ca="1">_xlfn.TEXTJOIN("",TRUE,IFERROR(MID(AR460,ROW(INDIRECT("1:"&amp;LEN(AR460))),1)*1,""))</f>
        <v>1260000</v>
      </c>
      <c r="AT460" s="7">
        <f t="shared" ca="1" si="172"/>
        <v>1260000</v>
      </c>
      <c r="AU460" s="7">
        <f t="shared" ca="1" si="187"/>
        <v>-80000</v>
      </c>
      <c r="AV460" s="7">
        <f t="shared" ca="1" si="188"/>
        <v>-5.9701492537313356</v>
      </c>
      <c r="AX460" s="8" t="s">
        <v>3454</v>
      </c>
      <c r="AY460" s="7" t="s">
        <v>1323</v>
      </c>
      <c r="AZ460" s="9" t="str" cm="1">
        <f t="array" aca="1" ref="AZ460" ca="1">_xlfn.TEXTJOIN("",TRUE,IFERROR(MID(AY460,ROW(INDIRECT("1:"&amp;LEN(AY460))),1)*1,""))</f>
        <v>544000</v>
      </c>
      <c r="BA460" s="7">
        <f t="shared" ca="1" si="189"/>
        <v>544000</v>
      </c>
      <c r="BB460" s="7">
        <f t="shared" ca="1" si="190"/>
        <v>-407000</v>
      </c>
      <c r="BC460" s="7">
        <f t="shared" ca="1" si="191"/>
        <v>-42.797055730809674</v>
      </c>
    </row>
    <row r="461" spans="1:55">
      <c r="A461" s="7" t="s">
        <v>3462</v>
      </c>
      <c r="B461" s="7" t="s">
        <v>2782</v>
      </c>
      <c r="C461" s="9" t="str" cm="1">
        <f t="array" aca="1" ref="C461" ca="1">_xlfn.TEXTJOIN("",TRUE,IFERROR(MID(B461,ROW(INDIRECT("1:"&amp;LEN(B461))),1)*1,""))</f>
        <v>1630</v>
      </c>
      <c r="D461" s="17">
        <f t="shared" ca="1" si="173"/>
        <v>1630</v>
      </c>
      <c r="E461" s="7">
        <f t="shared" ca="1" si="174"/>
        <v>-6830</v>
      </c>
      <c r="F461" s="7">
        <f t="shared" ca="1" si="175"/>
        <v>-80.732860520094562</v>
      </c>
      <c r="H461" s="10" t="s">
        <v>3462</v>
      </c>
      <c r="I461" s="11" t="s">
        <v>3463</v>
      </c>
      <c r="J461" s="6" t="str" cm="1">
        <f t="array" aca="1" ref="J461" ca="1">_xlfn.TEXTJOIN("",TRUE,IFERROR(MID(I461,ROW(INDIRECT("1:"&amp;LEN(I461))),1)*1,""))</f>
        <v>6300</v>
      </c>
      <c r="K461" s="16">
        <f t="shared" ca="1" si="168"/>
        <v>6300</v>
      </c>
      <c r="L461" s="7">
        <f t="shared" ca="1" si="176"/>
        <v>-21600</v>
      </c>
      <c r="M461" s="7">
        <f t="shared" ca="1" si="177"/>
        <v>-77.41935483870968</v>
      </c>
      <c r="O461" s="10" t="s">
        <v>3462</v>
      </c>
      <c r="P461" s="11" t="s">
        <v>3464</v>
      </c>
      <c r="Q461" s="6" t="str" cm="1">
        <f t="array" aca="1" ref="Q461" ca="1">_xlfn.TEXTJOIN("",TRUE,IFERROR(MID(P461,ROW(INDIRECT("1:"&amp;LEN(P461))),1)*1,""))</f>
        <v>8980</v>
      </c>
      <c r="R461" s="7">
        <f t="shared" ca="1" si="178"/>
        <v>8980</v>
      </c>
      <c r="S461" s="7">
        <f t="shared" ca="1" si="179"/>
        <v>-34120</v>
      </c>
      <c r="T461" s="7">
        <f t="shared" ca="1" si="180"/>
        <v>-79.164733178654288</v>
      </c>
      <c r="V461" s="10" t="s">
        <v>3462</v>
      </c>
      <c r="W461" s="11" t="s">
        <v>1684</v>
      </c>
      <c r="X461" s="6" t="str" cm="1">
        <f t="array" aca="1" ref="X461" ca="1">_xlfn.TEXTJOIN("",TRUE,IFERROR(MID(W461,ROW(INDIRECT("1:"&amp;LEN(W461))),1)*1,""))</f>
        <v>221000</v>
      </c>
      <c r="Y461" s="7">
        <f t="shared" ca="1" si="169"/>
        <v>221000</v>
      </c>
      <c r="Z461" s="7">
        <f t="shared" ca="1" si="181"/>
        <v>-25000</v>
      </c>
      <c r="AA461" s="7">
        <f t="shared" ca="1" si="182"/>
        <v>-10.162601626016269</v>
      </c>
      <c r="AC461" s="20" t="s">
        <v>3462</v>
      </c>
      <c r="AD461" s="11" t="s">
        <v>3465</v>
      </c>
      <c r="AE461" s="6" t="str" cm="1">
        <f t="array" aca="1" ref="AE461" ca="1">_xlfn.TEXTJOIN("",TRUE,IFERROR(MID(AD461,ROW(INDIRECT("1:"&amp;LEN(AD461))),1)*1,""))</f>
        <v>280000</v>
      </c>
      <c r="AF461" s="7">
        <f t="shared" ca="1" si="170"/>
        <v>280000</v>
      </c>
      <c r="AG461" s="7">
        <f t="shared" ca="1" si="183"/>
        <v>-247000</v>
      </c>
      <c r="AH461" s="7">
        <f t="shared" ca="1" si="184"/>
        <v>-46.869070208728658</v>
      </c>
      <c r="AJ461" s="23" t="s">
        <v>3466</v>
      </c>
      <c r="AK461" s="2" t="s">
        <v>3467</v>
      </c>
      <c r="AL461" s="6" t="str" cm="1">
        <f t="array" aca="1" ref="AL461" ca="1">_xlfn.TEXTJOIN("",TRUE,IFERROR(MID(AK461,ROW(INDIRECT("1:"&amp;LEN(AK461))),1)*1,""))</f>
        <v>972000</v>
      </c>
      <c r="AM461" s="7">
        <f t="shared" ca="1" si="171"/>
        <v>972000</v>
      </c>
      <c r="AN461" s="7">
        <f t="shared" ca="1" si="185"/>
        <v>-108000</v>
      </c>
      <c r="AO461" s="7">
        <f t="shared" ca="1" si="186"/>
        <v>-10</v>
      </c>
      <c r="AQ461" s="20" t="s">
        <v>3468</v>
      </c>
      <c r="AR461" s="11" t="s">
        <v>3469</v>
      </c>
      <c r="AS461" s="6" t="str" cm="1">
        <f t="array" aca="1" ref="AS461" ca="1">_xlfn.TEXTJOIN("",TRUE,IFERROR(MID(AR461,ROW(INDIRECT("1:"&amp;LEN(AR461))),1)*1,""))</f>
        <v>1340000</v>
      </c>
      <c r="AT461" s="7">
        <f t="shared" ca="1" si="172"/>
        <v>1340000</v>
      </c>
      <c r="AU461" s="7">
        <f t="shared" ca="1" si="187"/>
        <v>0</v>
      </c>
      <c r="AV461" s="7">
        <f t="shared" ca="1" si="188"/>
        <v>0</v>
      </c>
      <c r="AX461" s="8" t="s">
        <v>3462</v>
      </c>
      <c r="AY461" s="7" t="s">
        <v>3470</v>
      </c>
      <c r="AZ461" s="9" t="str" cm="1">
        <f t="array" aca="1" ref="AZ461" ca="1">_xlfn.TEXTJOIN("",TRUE,IFERROR(MID(AY461,ROW(INDIRECT("1:"&amp;LEN(AY461))),1)*1,""))</f>
        <v>536000</v>
      </c>
      <c r="BA461" s="7">
        <f t="shared" ca="1" si="189"/>
        <v>536000</v>
      </c>
      <c r="BB461" s="7">
        <f t="shared" ca="1" si="190"/>
        <v>-415000</v>
      </c>
      <c r="BC461" s="7">
        <f t="shared" ca="1" si="191"/>
        <v>-43.638275499474233</v>
      </c>
    </row>
    <row r="462" spans="1:55">
      <c r="A462" s="7" t="s">
        <v>3471</v>
      </c>
      <c r="B462" s="7" t="s">
        <v>2839</v>
      </c>
      <c r="C462" s="9" t="str" cm="1">
        <f t="array" aca="1" ref="C462" ca="1">_xlfn.TEXTJOIN("",TRUE,IFERROR(MID(B462,ROW(INDIRECT("1:"&amp;LEN(B462))),1)*1,""))</f>
        <v>1680</v>
      </c>
      <c r="D462" s="17">
        <f t="shared" ca="1" si="173"/>
        <v>1680</v>
      </c>
      <c r="E462" s="7">
        <f t="shared" ca="1" si="174"/>
        <v>-6780</v>
      </c>
      <c r="F462" s="7">
        <f t="shared" ca="1" si="175"/>
        <v>-80.141843971631204</v>
      </c>
      <c r="H462" s="10" t="s">
        <v>3471</v>
      </c>
      <c r="I462" s="11" t="s">
        <v>3472</v>
      </c>
      <c r="J462" s="6" t="str" cm="1">
        <f t="array" aca="1" ref="J462" ca="1">_xlfn.TEXTJOIN("",TRUE,IFERROR(MID(I462,ROW(INDIRECT("1:"&amp;LEN(I462))),1)*1,""))</f>
        <v>6850</v>
      </c>
      <c r="K462" s="16">
        <f t="shared" ca="1" si="168"/>
        <v>6850</v>
      </c>
      <c r="L462" s="7">
        <f t="shared" ca="1" si="176"/>
        <v>-21050</v>
      </c>
      <c r="M462" s="7">
        <f t="shared" ca="1" si="177"/>
        <v>-75.448028673835125</v>
      </c>
      <c r="O462" s="10" t="s">
        <v>3471</v>
      </c>
      <c r="P462" s="11" t="s">
        <v>3473</v>
      </c>
      <c r="Q462" s="6" t="str" cm="1">
        <f t="array" aca="1" ref="Q462" ca="1">_xlfn.TEXTJOIN("",TRUE,IFERROR(MID(P462,ROW(INDIRECT("1:"&amp;LEN(P462))),1)*1,""))</f>
        <v>9810</v>
      </c>
      <c r="R462" s="7">
        <f t="shared" ca="1" si="178"/>
        <v>9810</v>
      </c>
      <c r="S462" s="7">
        <f t="shared" ca="1" si="179"/>
        <v>-33290</v>
      </c>
      <c r="T462" s="7">
        <f t="shared" ca="1" si="180"/>
        <v>-77.238979118329468</v>
      </c>
      <c r="V462" s="10" t="s">
        <v>3471</v>
      </c>
      <c r="W462" s="11" t="s">
        <v>2167</v>
      </c>
      <c r="X462" s="6" t="str" cm="1">
        <f t="array" aca="1" ref="X462" ca="1">_xlfn.TEXTJOIN("",TRUE,IFERROR(MID(W462,ROW(INDIRECT("1:"&amp;LEN(W462))),1)*1,""))</f>
        <v>214000</v>
      </c>
      <c r="Y462" s="7">
        <f t="shared" ca="1" si="169"/>
        <v>214000</v>
      </c>
      <c r="Z462" s="7">
        <f t="shared" ca="1" si="181"/>
        <v>-32000</v>
      </c>
      <c r="AA462" s="7">
        <f t="shared" ca="1" si="182"/>
        <v>-13.00813008130082</v>
      </c>
      <c r="AC462" s="20" t="s">
        <v>3471</v>
      </c>
      <c r="AD462" s="11" t="s">
        <v>588</v>
      </c>
      <c r="AE462" s="6" t="str" cm="1">
        <f t="array" aca="1" ref="AE462" ca="1">_xlfn.TEXTJOIN("",TRUE,IFERROR(MID(AD462,ROW(INDIRECT("1:"&amp;LEN(AD462))),1)*1,""))</f>
        <v>397000</v>
      </c>
      <c r="AF462" s="7">
        <f t="shared" ca="1" si="170"/>
        <v>397000</v>
      </c>
      <c r="AG462" s="7">
        <f t="shared" ca="1" si="183"/>
        <v>-130000</v>
      </c>
      <c r="AH462" s="7">
        <f t="shared" ca="1" si="184"/>
        <v>-24.667931688804558</v>
      </c>
      <c r="AJ462" s="23" t="s">
        <v>3474</v>
      </c>
      <c r="AK462" s="2" t="s">
        <v>3475</v>
      </c>
      <c r="AL462" s="6" t="str" cm="1">
        <f t="array" aca="1" ref="AL462" ca="1">_xlfn.TEXTJOIN("",TRUE,IFERROR(MID(AK462,ROW(INDIRECT("1:"&amp;LEN(AK462))),1)*1,""))</f>
        <v>960000</v>
      </c>
      <c r="AM462" s="7">
        <f t="shared" ca="1" si="171"/>
        <v>960000</v>
      </c>
      <c r="AN462" s="7">
        <f t="shared" ca="1" si="185"/>
        <v>-120000</v>
      </c>
      <c r="AO462" s="7">
        <f t="shared" ca="1" si="186"/>
        <v>-11.111111111111114</v>
      </c>
      <c r="AQ462" s="20" t="s">
        <v>3476</v>
      </c>
      <c r="AR462" s="11" t="s">
        <v>3477</v>
      </c>
      <c r="AS462" s="6" t="str" cm="1">
        <f t="array" aca="1" ref="AS462" ca="1">_xlfn.TEXTJOIN("",TRUE,IFERROR(MID(AR462,ROW(INDIRECT("1:"&amp;LEN(AR462))),1)*1,""))</f>
        <v>1420000</v>
      </c>
      <c r="AT462" s="7">
        <f t="shared" ca="1" si="172"/>
        <v>1420000</v>
      </c>
      <c r="AU462" s="7">
        <f t="shared" ca="1" si="187"/>
        <v>80000</v>
      </c>
      <c r="AV462" s="7">
        <f t="shared" ca="1" si="188"/>
        <v>5.9701492537313356</v>
      </c>
      <c r="AX462" s="8" t="s">
        <v>3471</v>
      </c>
      <c r="AY462" s="7" t="s">
        <v>3478</v>
      </c>
      <c r="AZ462" s="9" t="str" cm="1">
        <f t="array" aca="1" ref="AZ462" ca="1">_xlfn.TEXTJOIN("",TRUE,IFERROR(MID(AY462,ROW(INDIRECT("1:"&amp;LEN(AY462))),1)*1,""))</f>
        <v>531000</v>
      </c>
      <c r="BA462" s="7">
        <f t="shared" ca="1" si="189"/>
        <v>531000</v>
      </c>
      <c r="BB462" s="7">
        <f t="shared" ca="1" si="190"/>
        <v>-420000</v>
      </c>
      <c r="BC462" s="7">
        <f t="shared" ca="1" si="191"/>
        <v>-44.164037854889592</v>
      </c>
    </row>
    <row r="463" spans="1:55">
      <c r="A463" s="7" t="s">
        <v>3479</v>
      </c>
      <c r="B463" s="7" t="s">
        <v>3480</v>
      </c>
      <c r="C463" s="9" t="str" cm="1">
        <f t="array" aca="1" ref="C463" ca="1">_xlfn.TEXTJOIN("",TRUE,IFERROR(MID(B463,ROW(INDIRECT("1:"&amp;LEN(B463))),1)*1,""))</f>
        <v>1700</v>
      </c>
      <c r="D463" s="17">
        <f t="shared" ca="1" si="173"/>
        <v>1700</v>
      </c>
      <c r="E463" s="7">
        <f t="shared" ca="1" si="174"/>
        <v>-6760</v>
      </c>
      <c r="F463" s="7">
        <f t="shared" ca="1" si="175"/>
        <v>-79.905437352245855</v>
      </c>
      <c r="H463" s="10" t="s">
        <v>3479</v>
      </c>
      <c r="I463" s="11" t="s">
        <v>3481</v>
      </c>
      <c r="J463" s="6" t="str" cm="1">
        <f t="array" aca="1" ref="J463" ca="1">_xlfn.TEXTJOIN("",TRUE,IFERROR(MID(I463,ROW(INDIRECT("1:"&amp;LEN(I463))),1)*1,""))</f>
        <v>7480</v>
      </c>
      <c r="K463" s="16">
        <f t="shared" ca="1" si="168"/>
        <v>7480</v>
      </c>
      <c r="L463" s="7">
        <f t="shared" ca="1" si="176"/>
        <v>-20420</v>
      </c>
      <c r="M463" s="7">
        <f t="shared" ca="1" si="177"/>
        <v>-73.1899641577061</v>
      </c>
      <c r="O463" s="10" t="s">
        <v>3479</v>
      </c>
      <c r="P463" s="11" t="s">
        <v>3482</v>
      </c>
      <c r="Q463" s="6" t="str" cm="1">
        <f t="array" aca="1" ref="Q463" ca="1">_xlfn.TEXTJOIN("",TRUE,IFERROR(MID(P463,ROW(INDIRECT("1:"&amp;LEN(P463))),1)*1,""))</f>
        <v>11200</v>
      </c>
      <c r="R463" s="7">
        <f t="shared" ca="1" si="178"/>
        <v>11200</v>
      </c>
      <c r="S463" s="7">
        <f t="shared" ca="1" si="179"/>
        <v>-31900</v>
      </c>
      <c r="T463" s="7">
        <f t="shared" ca="1" si="180"/>
        <v>-74.013921113689094</v>
      </c>
      <c r="V463" s="10" t="s">
        <v>3479</v>
      </c>
      <c r="W463" s="11" t="s">
        <v>557</v>
      </c>
      <c r="X463" s="6" t="str" cm="1">
        <f t="array" aca="1" ref="X463" ca="1">_xlfn.TEXTJOIN("",TRUE,IFERROR(MID(W463,ROW(INDIRECT("1:"&amp;LEN(W463))),1)*1,""))</f>
        <v>154000</v>
      </c>
      <c r="Y463" s="7">
        <f t="shared" ca="1" si="169"/>
        <v>154000</v>
      </c>
      <c r="Z463" s="7">
        <f t="shared" ca="1" si="181"/>
        <v>-92000</v>
      </c>
      <c r="AA463" s="7">
        <f t="shared" ca="1" si="182"/>
        <v>-37.398373983739845</v>
      </c>
      <c r="AC463" s="20" t="s">
        <v>3479</v>
      </c>
      <c r="AD463" s="11" t="s">
        <v>1262</v>
      </c>
      <c r="AE463" s="6" t="str" cm="1">
        <f t="array" aca="1" ref="AE463" ca="1">_xlfn.TEXTJOIN("",TRUE,IFERROR(MID(AD463,ROW(INDIRECT("1:"&amp;LEN(AD463))),1)*1,""))</f>
        <v>451000</v>
      </c>
      <c r="AF463" s="7">
        <f t="shared" ca="1" si="170"/>
        <v>451000</v>
      </c>
      <c r="AG463" s="7">
        <f t="shared" ca="1" si="183"/>
        <v>-76000</v>
      </c>
      <c r="AH463" s="7">
        <f t="shared" ca="1" si="184"/>
        <v>-14.421252371916509</v>
      </c>
      <c r="AJ463" s="23" t="s">
        <v>3483</v>
      </c>
      <c r="AK463" s="2" t="s">
        <v>3484</v>
      </c>
      <c r="AL463" s="6" t="str" cm="1">
        <f t="array" aca="1" ref="AL463" ca="1">_xlfn.TEXTJOIN("",TRUE,IFERROR(MID(AK463,ROW(INDIRECT("1:"&amp;LEN(AK463))),1)*1,""))</f>
        <v>959000</v>
      </c>
      <c r="AM463" s="7">
        <f t="shared" ca="1" si="171"/>
        <v>959000</v>
      </c>
      <c r="AN463" s="7">
        <f t="shared" ca="1" si="185"/>
        <v>-121000</v>
      </c>
      <c r="AO463" s="7">
        <f t="shared" ca="1" si="186"/>
        <v>-11.203703703703709</v>
      </c>
      <c r="AQ463" s="20" t="s">
        <v>3485</v>
      </c>
      <c r="AR463" s="11" t="s">
        <v>3486</v>
      </c>
      <c r="AS463" s="6" t="str" cm="1">
        <f t="array" aca="1" ref="AS463" ca="1">_xlfn.TEXTJOIN("",TRUE,IFERROR(MID(AR463,ROW(INDIRECT("1:"&amp;LEN(AR463))),1)*1,""))</f>
        <v>1500000</v>
      </c>
      <c r="AT463" s="7">
        <f t="shared" ca="1" si="172"/>
        <v>1500000</v>
      </c>
      <c r="AU463" s="7">
        <f t="shared" ca="1" si="187"/>
        <v>160000</v>
      </c>
      <c r="AV463" s="7">
        <f t="shared" ca="1" si="188"/>
        <v>11.940298507462671</v>
      </c>
      <c r="AX463" s="8" t="s">
        <v>3479</v>
      </c>
      <c r="AY463" s="7" t="s">
        <v>3487</v>
      </c>
      <c r="AZ463" s="9" t="str" cm="1">
        <f t="array" aca="1" ref="AZ463" ca="1">_xlfn.TEXTJOIN("",TRUE,IFERROR(MID(AY463,ROW(INDIRECT("1:"&amp;LEN(AY463))),1)*1,""))</f>
        <v>526000</v>
      </c>
      <c r="BA463" s="7">
        <f t="shared" ca="1" si="189"/>
        <v>526000</v>
      </c>
      <c r="BB463" s="7">
        <f t="shared" ca="1" si="190"/>
        <v>-425000</v>
      </c>
      <c r="BC463" s="7">
        <f t="shared" ca="1" si="191"/>
        <v>-44.689800210304945</v>
      </c>
    </row>
    <row r="464" spans="1:55">
      <c r="A464" s="7" t="s">
        <v>3488</v>
      </c>
      <c r="B464" s="7" t="s">
        <v>2954</v>
      </c>
      <c r="C464" s="9" t="str" cm="1">
        <f t="array" aca="1" ref="C464" ca="1">_xlfn.TEXTJOIN("",TRUE,IFERROR(MID(B464,ROW(INDIRECT("1:"&amp;LEN(B464))),1)*1,""))</f>
        <v>1750</v>
      </c>
      <c r="D464" s="17">
        <f t="shared" ca="1" si="173"/>
        <v>1750</v>
      </c>
      <c r="E464" s="7">
        <f t="shared" ca="1" si="174"/>
        <v>-6710</v>
      </c>
      <c r="F464" s="7">
        <f t="shared" ca="1" si="175"/>
        <v>-79.314420803782511</v>
      </c>
      <c r="H464" s="10" t="s">
        <v>3488</v>
      </c>
      <c r="I464" s="11" t="s">
        <v>3489</v>
      </c>
      <c r="J464" s="6" t="str" cm="1">
        <f t="array" aca="1" ref="J464" ca="1">_xlfn.TEXTJOIN("",TRUE,IFERROR(MID(I464,ROW(INDIRECT("1:"&amp;LEN(I464))),1)*1,""))</f>
        <v>8110</v>
      </c>
      <c r="K464" s="16">
        <f t="shared" ca="1" si="168"/>
        <v>8110</v>
      </c>
      <c r="L464" s="7">
        <f t="shared" ca="1" si="176"/>
        <v>-19790</v>
      </c>
      <c r="M464" s="7">
        <f t="shared" ca="1" si="177"/>
        <v>-70.931899641577061</v>
      </c>
      <c r="O464" s="10" t="s">
        <v>3488</v>
      </c>
      <c r="P464" s="11" t="s">
        <v>1694</v>
      </c>
      <c r="Q464" s="6" t="str" cm="1">
        <f t="array" aca="1" ref="Q464" ca="1">_xlfn.TEXTJOIN("",TRUE,IFERROR(MID(P464,ROW(INDIRECT("1:"&amp;LEN(P464))),1)*1,""))</f>
        <v>12600</v>
      </c>
      <c r="R464" s="7">
        <f t="shared" ca="1" si="178"/>
        <v>12600</v>
      </c>
      <c r="S464" s="7">
        <f t="shared" ca="1" si="179"/>
        <v>-30500</v>
      </c>
      <c r="T464" s="7">
        <f t="shared" ca="1" si="180"/>
        <v>-70.76566125290023</v>
      </c>
      <c r="V464" s="10" t="s">
        <v>3488</v>
      </c>
      <c r="W464" s="11" t="s">
        <v>1991</v>
      </c>
      <c r="X464" s="6" t="str" cm="1">
        <f t="array" aca="1" ref="X464" ca="1">_xlfn.TEXTJOIN("",TRUE,IFERROR(MID(W464,ROW(INDIRECT("1:"&amp;LEN(W464))),1)*1,""))</f>
        <v>127000</v>
      </c>
      <c r="Y464" s="7">
        <f t="shared" ca="1" si="169"/>
        <v>127000</v>
      </c>
      <c r="Z464" s="7">
        <f t="shared" ca="1" si="181"/>
        <v>-119000</v>
      </c>
      <c r="AA464" s="7">
        <f t="shared" ca="1" si="182"/>
        <v>-48.373983739837399</v>
      </c>
      <c r="AC464" s="20" t="s">
        <v>3488</v>
      </c>
      <c r="AD464" s="11" t="s">
        <v>3490</v>
      </c>
      <c r="AE464" s="6" t="str" cm="1">
        <f t="array" aca="1" ref="AE464" ca="1">_xlfn.TEXTJOIN("",TRUE,IFERROR(MID(AD464,ROW(INDIRECT("1:"&amp;LEN(AD464))),1)*1,""))</f>
        <v>434000</v>
      </c>
      <c r="AF464" s="7">
        <f t="shared" ca="1" si="170"/>
        <v>434000</v>
      </c>
      <c r="AG464" s="7">
        <f t="shared" ca="1" si="183"/>
        <v>-93000</v>
      </c>
      <c r="AH464" s="7">
        <f t="shared" ca="1" si="184"/>
        <v>-17.64705882352942</v>
      </c>
      <c r="AJ464" s="23" t="s">
        <v>3491</v>
      </c>
      <c r="AK464" s="2" t="s">
        <v>3492</v>
      </c>
      <c r="AL464" s="6" t="str" cm="1">
        <f t="array" aca="1" ref="AL464" ca="1">_xlfn.TEXTJOIN("",TRUE,IFERROR(MID(AK464,ROW(INDIRECT("1:"&amp;LEN(AK464))),1)*1,""))</f>
        <v>966000</v>
      </c>
      <c r="AM464" s="7">
        <f t="shared" ca="1" si="171"/>
        <v>966000</v>
      </c>
      <c r="AN464" s="7">
        <f t="shared" ca="1" si="185"/>
        <v>-114000</v>
      </c>
      <c r="AO464" s="7">
        <f t="shared" ca="1" si="186"/>
        <v>-10.555555555555557</v>
      </c>
      <c r="AQ464" s="20" t="s">
        <v>3493</v>
      </c>
      <c r="AR464" s="11" t="s">
        <v>3494</v>
      </c>
      <c r="AS464" s="6" t="str" cm="1">
        <f t="array" aca="1" ref="AS464" ca="1">_xlfn.TEXTJOIN("",TRUE,IFERROR(MID(AR464,ROW(INDIRECT("1:"&amp;LEN(AR464))),1)*1,""))</f>
        <v>1570000</v>
      </c>
      <c r="AT464" s="7">
        <f t="shared" ca="1" si="172"/>
        <v>1570000</v>
      </c>
      <c r="AU464" s="7">
        <f t="shared" ca="1" si="187"/>
        <v>230000</v>
      </c>
      <c r="AV464" s="7">
        <f t="shared" ca="1" si="188"/>
        <v>17.164179104477611</v>
      </c>
      <c r="AX464" s="8" t="s">
        <v>3488</v>
      </c>
      <c r="AY464" s="7" t="s">
        <v>904</v>
      </c>
      <c r="AZ464" s="9" t="str" cm="1">
        <f t="array" aca="1" ref="AZ464" ca="1">_xlfn.TEXTJOIN("",TRUE,IFERROR(MID(AY464,ROW(INDIRECT("1:"&amp;LEN(AY464))),1)*1,""))</f>
        <v>534000</v>
      </c>
      <c r="BA464" s="7">
        <f t="shared" ca="1" si="189"/>
        <v>534000</v>
      </c>
      <c r="BB464" s="7">
        <f t="shared" ca="1" si="190"/>
        <v>-417000</v>
      </c>
      <c r="BC464" s="7">
        <f t="shared" ca="1" si="191"/>
        <v>-43.848580441640387</v>
      </c>
    </row>
    <row r="465" spans="1:55">
      <c r="A465" s="7" t="s">
        <v>3495</v>
      </c>
      <c r="B465" s="7" t="s">
        <v>3496</v>
      </c>
      <c r="C465" s="9" t="str" cm="1">
        <f t="array" aca="1" ref="C465" ca="1">_xlfn.TEXTJOIN("",TRUE,IFERROR(MID(B465,ROW(INDIRECT("1:"&amp;LEN(B465))),1)*1,""))</f>
        <v>1910</v>
      </c>
      <c r="D465" s="17">
        <f t="shared" ca="1" si="173"/>
        <v>1910</v>
      </c>
      <c r="E465" s="7">
        <f t="shared" ca="1" si="174"/>
        <v>-6550</v>
      </c>
      <c r="F465" s="7">
        <f t="shared" ca="1" si="175"/>
        <v>-77.423167848699762</v>
      </c>
      <c r="H465" s="10" t="s">
        <v>3495</v>
      </c>
      <c r="I465" s="11" t="s">
        <v>3497</v>
      </c>
      <c r="J465" s="6" t="str" cm="1">
        <f t="array" aca="1" ref="J465" ca="1">_xlfn.TEXTJOIN("",TRUE,IFERROR(MID(I465,ROW(INDIRECT("1:"&amp;LEN(I465))),1)*1,""))</f>
        <v>10900</v>
      </c>
      <c r="K465" s="16">
        <f t="shared" ca="1" si="168"/>
        <v>10900</v>
      </c>
      <c r="L465" s="7">
        <f t="shared" ca="1" si="176"/>
        <v>-17000</v>
      </c>
      <c r="M465" s="7">
        <f t="shared" ca="1" si="177"/>
        <v>-60.931899641577061</v>
      </c>
      <c r="O465" s="10" t="s">
        <v>3495</v>
      </c>
      <c r="P465" s="11" t="s">
        <v>1409</v>
      </c>
      <c r="Q465" s="6" t="str" cm="1">
        <f t="array" aca="1" ref="Q465" ca="1">_xlfn.TEXTJOIN("",TRUE,IFERROR(MID(P465,ROW(INDIRECT("1:"&amp;LEN(P465))),1)*1,""))</f>
        <v>15500</v>
      </c>
      <c r="R465" s="7">
        <f t="shared" ca="1" si="178"/>
        <v>15500</v>
      </c>
      <c r="S465" s="7">
        <f t="shared" ca="1" si="179"/>
        <v>-27600</v>
      </c>
      <c r="T465" s="7">
        <f t="shared" ca="1" si="180"/>
        <v>-64.037122969837583</v>
      </c>
      <c r="V465" s="10" t="s">
        <v>3495</v>
      </c>
      <c r="W465" s="11" t="s">
        <v>1826</v>
      </c>
      <c r="X465" s="6" t="str" cm="1">
        <f t="array" aca="1" ref="X465" ca="1">_xlfn.TEXTJOIN("",TRUE,IFERROR(MID(W465,ROW(INDIRECT("1:"&amp;LEN(W465))),1)*1,""))</f>
        <v>140000</v>
      </c>
      <c r="Y465" s="7">
        <f t="shared" ca="1" si="169"/>
        <v>140000</v>
      </c>
      <c r="Z465" s="7">
        <f t="shared" ca="1" si="181"/>
        <v>-106000</v>
      </c>
      <c r="AA465" s="7">
        <f t="shared" ca="1" si="182"/>
        <v>-43.089430894308947</v>
      </c>
      <c r="AC465" s="20" t="s">
        <v>3495</v>
      </c>
      <c r="AD465" s="11" t="s">
        <v>579</v>
      </c>
      <c r="AE465" s="6" t="str" cm="1">
        <f t="array" aca="1" ref="AE465" ca="1">_xlfn.TEXTJOIN("",TRUE,IFERROR(MID(AD465,ROW(INDIRECT("1:"&amp;LEN(AD465))),1)*1,""))</f>
        <v>389000</v>
      </c>
      <c r="AF465" s="7">
        <f t="shared" ca="1" si="170"/>
        <v>389000</v>
      </c>
      <c r="AG465" s="7">
        <f t="shared" ca="1" si="183"/>
        <v>-138000</v>
      </c>
      <c r="AH465" s="7">
        <f t="shared" ca="1" si="184"/>
        <v>-26.185958254269451</v>
      </c>
      <c r="AJ465" s="23" t="s">
        <v>3498</v>
      </c>
      <c r="AK465" s="2" t="s">
        <v>3499</v>
      </c>
      <c r="AL465" s="6" t="str" cm="1">
        <f t="array" aca="1" ref="AL465" ca="1">_xlfn.TEXTJOIN("",TRUE,IFERROR(MID(AK465,ROW(INDIRECT("1:"&amp;LEN(AK465))),1)*1,""))</f>
        <v>976000</v>
      </c>
      <c r="AM465" s="7">
        <f t="shared" ca="1" si="171"/>
        <v>976000</v>
      </c>
      <c r="AN465" s="7">
        <f t="shared" ca="1" si="185"/>
        <v>-104000</v>
      </c>
      <c r="AO465" s="7">
        <f t="shared" ca="1" si="186"/>
        <v>-9.6296296296296333</v>
      </c>
      <c r="AQ465" s="20" t="s">
        <v>3500</v>
      </c>
      <c r="AR465" s="11" t="s">
        <v>3501</v>
      </c>
      <c r="AS465" s="6" t="str" cm="1">
        <f t="array" aca="1" ref="AS465" ca="1">_xlfn.TEXTJOIN("",TRUE,IFERROR(MID(AR465,ROW(INDIRECT("1:"&amp;LEN(AR465))),1)*1,""))</f>
        <v>1610000</v>
      </c>
      <c r="AT465" s="7">
        <f t="shared" ca="1" si="172"/>
        <v>1610000</v>
      </c>
      <c r="AU465" s="7">
        <f t="shared" ca="1" si="187"/>
        <v>270000</v>
      </c>
      <c r="AV465" s="7">
        <f t="shared" ca="1" si="188"/>
        <v>20.149253731343293</v>
      </c>
      <c r="AX465" s="8" t="s">
        <v>3495</v>
      </c>
      <c r="AY465" s="7" t="s">
        <v>3429</v>
      </c>
      <c r="AZ465" s="9" t="str" cm="1">
        <f t="array" aca="1" ref="AZ465" ca="1">_xlfn.TEXTJOIN("",TRUE,IFERROR(MID(AY465,ROW(INDIRECT("1:"&amp;LEN(AY465))),1)*1,""))</f>
        <v>555000</v>
      </c>
      <c r="BA465" s="7">
        <f t="shared" ca="1" si="189"/>
        <v>555000</v>
      </c>
      <c r="BB465" s="7">
        <f t="shared" ca="1" si="190"/>
        <v>-396000</v>
      </c>
      <c r="BC465" s="7">
        <f t="shared" ca="1" si="191"/>
        <v>-41.640378548895896</v>
      </c>
    </row>
    <row r="466" spans="1:55">
      <c r="A466" s="7" t="s">
        <v>3502</v>
      </c>
      <c r="B466" s="7" t="s">
        <v>3503</v>
      </c>
      <c r="C466" s="9" t="str" cm="1">
        <f t="array" aca="1" ref="C466" ca="1">_xlfn.TEXTJOIN("",TRUE,IFERROR(MID(B466,ROW(INDIRECT("1:"&amp;LEN(B466))),1)*1,""))</f>
        <v>2360</v>
      </c>
      <c r="D466" s="17">
        <f t="shared" ca="1" si="173"/>
        <v>2360</v>
      </c>
      <c r="E466" s="7">
        <f t="shared" ca="1" si="174"/>
        <v>-6100</v>
      </c>
      <c r="F466" s="7">
        <f t="shared" ca="1" si="175"/>
        <v>-72.104018912529554</v>
      </c>
      <c r="H466" s="10" t="s">
        <v>3502</v>
      </c>
      <c r="I466" s="11" t="s">
        <v>1409</v>
      </c>
      <c r="J466" s="6" t="str" cm="1">
        <f t="array" aca="1" ref="J466" ca="1">_xlfn.TEXTJOIN("",TRUE,IFERROR(MID(I466,ROW(INDIRECT("1:"&amp;LEN(I466))),1)*1,""))</f>
        <v>15500</v>
      </c>
      <c r="K466" s="16">
        <f t="shared" ca="1" si="168"/>
        <v>15500</v>
      </c>
      <c r="L466" s="7">
        <f t="shared" ca="1" si="176"/>
        <v>-12400</v>
      </c>
      <c r="M466" s="7">
        <f t="shared" ca="1" si="177"/>
        <v>-44.444444444444443</v>
      </c>
      <c r="O466" s="10" t="s">
        <v>3502</v>
      </c>
      <c r="P466" s="11" t="s">
        <v>1435</v>
      </c>
      <c r="Q466" s="6" t="str" cm="1">
        <f t="array" aca="1" ref="Q466" ca="1">_xlfn.TEXTJOIN("",TRUE,IFERROR(MID(P466,ROW(INDIRECT("1:"&amp;LEN(P466))),1)*1,""))</f>
        <v>19400</v>
      </c>
      <c r="R466" s="7">
        <f t="shared" ca="1" si="178"/>
        <v>19400</v>
      </c>
      <c r="S466" s="7">
        <f t="shared" ca="1" si="179"/>
        <v>-23700</v>
      </c>
      <c r="T466" s="7">
        <f t="shared" ca="1" si="180"/>
        <v>-54.988399071925755</v>
      </c>
      <c r="V466" s="10" t="s">
        <v>3502</v>
      </c>
      <c r="W466" s="11" t="s">
        <v>1826</v>
      </c>
      <c r="X466" s="6" t="str" cm="1">
        <f t="array" aca="1" ref="X466" ca="1">_xlfn.TEXTJOIN("",TRUE,IFERROR(MID(W466,ROW(INDIRECT("1:"&amp;LEN(W466))),1)*1,""))</f>
        <v>140000</v>
      </c>
      <c r="Y466" s="7">
        <f t="shared" ca="1" si="169"/>
        <v>140000</v>
      </c>
      <c r="Z466" s="7">
        <f t="shared" ca="1" si="181"/>
        <v>-106000</v>
      </c>
      <c r="AA466" s="7">
        <f t="shared" ca="1" si="182"/>
        <v>-43.089430894308947</v>
      </c>
      <c r="AC466" s="20" t="s">
        <v>3502</v>
      </c>
      <c r="AD466" s="11" t="s">
        <v>1153</v>
      </c>
      <c r="AE466" s="6" t="str" cm="1">
        <f t="array" aca="1" ref="AE466" ca="1">_xlfn.TEXTJOIN("",TRUE,IFERROR(MID(AD466,ROW(INDIRECT("1:"&amp;LEN(AD466))),1)*1,""))</f>
        <v>349000</v>
      </c>
      <c r="AF466" s="7">
        <f t="shared" ca="1" si="170"/>
        <v>349000</v>
      </c>
      <c r="AG466" s="7">
        <f t="shared" ca="1" si="183"/>
        <v>-178000</v>
      </c>
      <c r="AH466" s="7">
        <f t="shared" ca="1" si="184"/>
        <v>-33.776091081593933</v>
      </c>
      <c r="AJ466" s="23" t="s">
        <v>3504</v>
      </c>
      <c r="AK466" s="2" t="s">
        <v>3505</v>
      </c>
      <c r="AL466" s="6" t="str" cm="1">
        <f t="array" aca="1" ref="AL466" ca="1">_xlfn.TEXTJOIN("",TRUE,IFERROR(MID(AK466,ROW(INDIRECT("1:"&amp;LEN(AK466))),1)*1,""))</f>
        <v>979000</v>
      </c>
      <c r="AM466" s="7">
        <f t="shared" ca="1" si="171"/>
        <v>979000</v>
      </c>
      <c r="AN466" s="7">
        <f t="shared" ca="1" si="185"/>
        <v>-101000</v>
      </c>
      <c r="AO466" s="7">
        <f t="shared" ca="1" si="186"/>
        <v>-9.3518518518518619</v>
      </c>
      <c r="AQ466" s="20" t="s">
        <v>3506</v>
      </c>
      <c r="AR466" s="11" t="s">
        <v>3507</v>
      </c>
      <c r="AS466" s="6" t="str" cm="1">
        <f t="array" aca="1" ref="AS466" ca="1">_xlfn.TEXTJOIN("",TRUE,IFERROR(MID(AR466,ROW(INDIRECT("1:"&amp;LEN(AR466))),1)*1,""))</f>
        <v>1630000</v>
      </c>
      <c r="AT466" s="7">
        <f t="shared" ca="1" si="172"/>
        <v>1630000</v>
      </c>
      <c r="AU466" s="7">
        <f t="shared" ca="1" si="187"/>
        <v>290000</v>
      </c>
      <c r="AV466" s="7">
        <f t="shared" ca="1" si="188"/>
        <v>21.641791044776127</v>
      </c>
      <c r="AX466" s="8" t="s">
        <v>3502</v>
      </c>
      <c r="AY466" s="7" t="s">
        <v>3242</v>
      </c>
      <c r="AZ466" s="9" t="str" cm="1">
        <f t="array" aca="1" ref="AZ466" ca="1">_xlfn.TEXTJOIN("",TRUE,IFERROR(MID(AY466,ROW(INDIRECT("1:"&amp;LEN(AY466))),1)*1,""))</f>
        <v>575000</v>
      </c>
      <c r="BA466" s="7">
        <f t="shared" ca="1" si="189"/>
        <v>575000</v>
      </c>
      <c r="BB466" s="7">
        <f t="shared" ca="1" si="190"/>
        <v>-376000</v>
      </c>
      <c r="BC466" s="7">
        <f t="shared" ca="1" si="191"/>
        <v>-39.537329127234486</v>
      </c>
    </row>
    <row r="467" spans="1:55">
      <c r="A467" s="7" t="s">
        <v>3508</v>
      </c>
      <c r="B467" s="7" t="s">
        <v>3509</v>
      </c>
      <c r="C467" s="9" t="str" cm="1">
        <f t="array" aca="1" ref="C467" ca="1">_xlfn.TEXTJOIN("",TRUE,IFERROR(MID(B467,ROW(INDIRECT("1:"&amp;LEN(B467))),1)*1,""))</f>
        <v>3320</v>
      </c>
      <c r="D467" s="17">
        <f t="shared" ca="1" si="173"/>
        <v>3320</v>
      </c>
      <c r="E467" s="7">
        <f t="shared" ca="1" si="174"/>
        <v>-5140</v>
      </c>
      <c r="F467" s="7">
        <f t="shared" ca="1" si="175"/>
        <v>-60.756501182033098</v>
      </c>
      <c r="H467" s="10" t="s">
        <v>3508</v>
      </c>
      <c r="I467" s="11" t="s">
        <v>1022</v>
      </c>
      <c r="J467" s="6" t="str" cm="1">
        <f t="array" aca="1" ref="J467" ca="1">_xlfn.TEXTJOIN("",TRUE,IFERROR(MID(I467,ROW(INDIRECT("1:"&amp;LEN(I467))),1)*1,""))</f>
        <v>18200</v>
      </c>
      <c r="K467" s="16">
        <f t="shared" ca="1" si="168"/>
        <v>18200</v>
      </c>
      <c r="L467" s="7">
        <f t="shared" ca="1" si="176"/>
        <v>-9700</v>
      </c>
      <c r="M467" s="7">
        <f t="shared" ca="1" si="177"/>
        <v>-34.767025089605724</v>
      </c>
      <c r="O467" s="10" t="s">
        <v>3508</v>
      </c>
      <c r="P467" s="11" t="s">
        <v>1327</v>
      </c>
      <c r="Q467" s="6" t="str" cm="1">
        <f t="array" aca="1" ref="Q467" ca="1">_xlfn.TEXTJOIN("",TRUE,IFERROR(MID(P467,ROW(INDIRECT("1:"&amp;LEN(P467))),1)*1,""))</f>
        <v>23300</v>
      </c>
      <c r="R467" s="7">
        <f t="shared" ca="1" si="178"/>
        <v>23300</v>
      </c>
      <c r="S467" s="7">
        <f t="shared" ca="1" si="179"/>
        <v>-19800</v>
      </c>
      <c r="T467" s="7">
        <f t="shared" ca="1" si="180"/>
        <v>-45.939675174013914</v>
      </c>
      <c r="V467" s="10" t="s">
        <v>3508</v>
      </c>
      <c r="W467" s="11" t="s">
        <v>406</v>
      </c>
      <c r="X467" s="6" t="str" cm="1">
        <f t="array" aca="1" ref="X467" ca="1">_xlfn.TEXTJOIN("",TRUE,IFERROR(MID(W467,ROW(INDIRECT("1:"&amp;LEN(W467))),1)*1,""))</f>
        <v>135000</v>
      </c>
      <c r="Y467" s="7">
        <f t="shared" ca="1" si="169"/>
        <v>135000</v>
      </c>
      <c r="Z467" s="7">
        <f t="shared" ca="1" si="181"/>
        <v>-111000</v>
      </c>
      <c r="AA467" s="7">
        <f t="shared" ca="1" si="182"/>
        <v>-45.121951219512191</v>
      </c>
      <c r="AC467" s="20" t="s">
        <v>3508</v>
      </c>
      <c r="AD467" s="11" t="s">
        <v>1247</v>
      </c>
      <c r="AE467" s="6" t="str" cm="1">
        <f t="array" aca="1" ref="AE467" ca="1">_xlfn.TEXTJOIN("",TRUE,IFERROR(MID(AD467,ROW(INDIRECT("1:"&amp;LEN(AD467))),1)*1,""))</f>
        <v>322000</v>
      </c>
      <c r="AF467" s="7">
        <f t="shared" ca="1" si="170"/>
        <v>322000</v>
      </c>
      <c r="AG467" s="7">
        <f t="shared" ca="1" si="183"/>
        <v>-205000</v>
      </c>
      <c r="AH467" s="7">
        <f t="shared" ca="1" si="184"/>
        <v>-38.899430740037957</v>
      </c>
      <c r="AJ467" s="23" t="s">
        <v>3510</v>
      </c>
      <c r="AK467" s="2" t="s">
        <v>3505</v>
      </c>
      <c r="AL467" s="6" t="str" cm="1">
        <f t="array" aca="1" ref="AL467" ca="1">_xlfn.TEXTJOIN("",TRUE,IFERROR(MID(AK467,ROW(INDIRECT("1:"&amp;LEN(AK467))),1)*1,""))</f>
        <v>979000</v>
      </c>
      <c r="AM467" s="7">
        <f t="shared" ca="1" si="171"/>
        <v>979000</v>
      </c>
      <c r="AN467" s="7">
        <f t="shared" ca="1" si="185"/>
        <v>-101000</v>
      </c>
      <c r="AO467" s="7">
        <f t="shared" ca="1" si="186"/>
        <v>-9.3518518518518619</v>
      </c>
      <c r="AQ467" s="20" t="s">
        <v>3511</v>
      </c>
      <c r="AR467" s="11" t="s">
        <v>3512</v>
      </c>
      <c r="AS467" s="6" t="str" cm="1">
        <f t="array" aca="1" ref="AS467" ca="1">_xlfn.TEXTJOIN("",TRUE,IFERROR(MID(AR467,ROW(INDIRECT("1:"&amp;LEN(AR467))),1)*1,""))</f>
        <v>1640000</v>
      </c>
      <c r="AT467" s="7">
        <f t="shared" ca="1" si="172"/>
        <v>1640000</v>
      </c>
      <c r="AU467" s="7">
        <f t="shared" ca="1" si="187"/>
        <v>300000</v>
      </c>
      <c r="AV467" s="7">
        <f t="shared" ca="1" si="188"/>
        <v>22.388059701492537</v>
      </c>
      <c r="AX467" s="8" t="s">
        <v>3508</v>
      </c>
      <c r="AY467" s="7" t="s">
        <v>3513</v>
      </c>
      <c r="AZ467" s="9" t="str" cm="1">
        <f t="array" aca="1" ref="AZ467" ca="1">_xlfn.TEXTJOIN("",TRUE,IFERROR(MID(AY467,ROW(INDIRECT("1:"&amp;LEN(AY467))),1)*1,""))</f>
        <v>597000</v>
      </c>
      <c r="BA467" s="7">
        <f t="shared" ca="1" si="189"/>
        <v>597000</v>
      </c>
      <c r="BB467" s="7">
        <f t="shared" ca="1" si="190"/>
        <v>-354000</v>
      </c>
      <c r="BC467" s="7">
        <f t="shared" ca="1" si="191"/>
        <v>-37.223974763406943</v>
      </c>
    </row>
    <row r="468" spans="1:55">
      <c r="A468" s="7" t="s">
        <v>3514</v>
      </c>
      <c r="B468" s="7" t="s">
        <v>3515</v>
      </c>
      <c r="C468" s="9" t="str" cm="1">
        <f t="array" aca="1" ref="C468" ca="1">_xlfn.TEXTJOIN("",TRUE,IFERROR(MID(B468,ROW(INDIRECT("1:"&amp;LEN(B468))),1)*1,""))</f>
        <v>4630</v>
      </c>
      <c r="D468" s="17">
        <f t="shared" ca="1" si="173"/>
        <v>4630</v>
      </c>
      <c r="E468" s="7">
        <f t="shared" ca="1" si="174"/>
        <v>-3830</v>
      </c>
      <c r="F468" s="7">
        <f t="shared" ca="1" si="175"/>
        <v>-45.27186761229315</v>
      </c>
      <c r="H468" s="10" t="s">
        <v>3514</v>
      </c>
      <c r="I468" s="11" t="s">
        <v>1089</v>
      </c>
      <c r="J468" s="6" t="str" cm="1">
        <f t="array" aca="1" ref="J468" ca="1">_xlfn.TEXTJOIN("",TRUE,IFERROR(MID(I468,ROW(INDIRECT("1:"&amp;LEN(I468))),1)*1,""))</f>
        <v>21200</v>
      </c>
      <c r="K468" s="16">
        <f t="shared" ca="1" si="168"/>
        <v>21200</v>
      </c>
      <c r="L468" s="7">
        <f t="shared" ca="1" si="176"/>
        <v>-6700</v>
      </c>
      <c r="M468" s="7">
        <f t="shared" ca="1" si="177"/>
        <v>-24.01433691756273</v>
      </c>
      <c r="O468" s="10" t="s">
        <v>3514</v>
      </c>
      <c r="P468" s="11" t="s">
        <v>3516</v>
      </c>
      <c r="Q468" s="6" t="str" cm="1">
        <f t="array" aca="1" ref="Q468" ca="1">_xlfn.TEXTJOIN("",TRUE,IFERROR(MID(P468,ROW(INDIRECT("1:"&amp;LEN(P468))),1)*1,""))</f>
        <v>26800</v>
      </c>
      <c r="R468" s="7">
        <f t="shared" ca="1" si="178"/>
        <v>26800</v>
      </c>
      <c r="S468" s="7">
        <f t="shared" ca="1" si="179"/>
        <v>-16300</v>
      </c>
      <c r="T468" s="7">
        <f t="shared" ca="1" si="180"/>
        <v>-37.819025522041763</v>
      </c>
      <c r="V468" s="10" t="s">
        <v>3514</v>
      </c>
      <c r="W468" s="11" t="s">
        <v>584</v>
      </c>
      <c r="X468" s="6" t="str" cm="1">
        <f t="array" aca="1" ref="X468" ca="1">_xlfn.TEXTJOIN("",TRUE,IFERROR(MID(W468,ROW(INDIRECT("1:"&amp;LEN(W468))),1)*1,""))</f>
        <v>133000</v>
      </c>
      <c r="Y468" s="7">
        <f t="shared" ca="1" si="169"/>
        <v>133000</v>
      </c>
      <c r="Z468" s="7">
        <f t="shared" ca="1" si="181"/>
        <v>-113000</v>
      </c>
      <c r="AA468" s="7">
        <f t="shared" ca="1" si="182"/>
        <v>-45.934959349593498</v>
      </c>
      <c r="AC468" s="20" t="s">
        <v>3514</v>
      </c>
      <c r="AD468" s="11" t="s">
        <v>462</v>
      </c>
      <c r="AE468" s="6" t="str" cm="1">
        <f t="array" aca="1" ref="AE468" ca="1">_xlfn.TEXTJOIN("",TRUE,IFERROR(MID(AD468,ROW(INDIRECT("1:"&amp;LEN(AD468))),1)*1,""))</f>
        <v>307000</v>
      </c>
      <c r="AF468" s="7">
        <f t="shared" ca="1" si="170"/>
        <v>307000</v>
      </c>
      <c r="AG468" s="7">
        <f t="shared" ca="1" si="183"/>
        <v>-220000</v>
      </c>
      <c r="AH468" s="7">
        <f t="shared" ca="1" si="184"/>
        <v>-41.745730550284634</v>
      </c>
      <c r="AJ468" s="23" t="s">
        <v>3517</v>
      </c>
      <c r="AK468" s="2" t="s">
        <v>3518</v>
      </c>
      <c r="AL468" s="6" t="str" cm="1">
        <f t="array" aca="1" ref="AL468" ca="1">_xlfn.TEXTJOIN("",TRUE,IFERROR(MID(AK468,ROW(INDIRECT("1:"&amp;LEN(AK468))),1)*1,""))</f>
        <v>971000</v>
      </c>
      <c r="AM468" s="7">
        <f t="shared" ca="1" si="171"/>
        <v>971000</v>
      </c>
      <c r="AN468" s="7">
        <f t="shared" ca="1" si="185"/>
        <v>-109000</v>
      </c>
      <c r="AO468" s="7">
        <f t="shared" ca="1" si="186"/>
        <v>-10.092592592592595</v>
      </c>
      <c r="AQ468" s="20" t="s">
        <v>3519</v>
      </c>
      <c r="AR468" s="11" t="s">
        <v>3507</v>
      </c>
      <c r="AS468" s="6" t="str" cm="1">
        <f t="array" aca="1" ref="AS468" ca="1">_xlfn.TEXTJOIN("",TRUE,IFERROR(MID(AR468,ROW(INDIRECT("1:"&amp;LEN(AR468))),1)*1,""))</f>
        <v>1630000</v>
      </c>
      <c r="AT468" s="7">
        <f t="shared" ca="1" si="172"/>
        <v>1630000</v>
      </c>
      <c r="AU468" s="7">
        <f t="shared" ca="1" si="187"/>
        <v>290000</v>
      </c>
      <c r="AV468" s="7">
        <f t="shared" ca="1" si="188"/>
        <v>21.641791044776127</v>
      </c>
      <c r="AX468" s="8" t="s">
        <v>3514</v>
      </c>
      <c r="AY468" s="7" t="s">
        <v>3301</v>
      </c>
      <c r="AZ468" s="9" t="str" cm="1">
        <f t="array" aca="1" ref="AZ468" ca="1">_xlfn.TEXTJOIN("",TRUE,IFERROR(MID(AY468,ROW(INDIRECT("1:"&amp;LEN(AY468))),1)*1,""))</f>
        <v>626000</v>
      </c>
      <c r="BA468" s="7">
        <f t="shared" ca="1" si="189"/>
        <v>626000</v>
      </c>
      <c r="BB468" s="7">
        <f t="shared" ca="1" si="190"/>
        <v>-325000</v>
      </c>
      <c r="BC468" s="7">
        <f t="shared" ca="1" si="191"/>
        <v>-34.174553101997901</v>
      </c>
    </row>
    <row r="469" spans="1:55">
      <c r="A469" s="7" t="s">
        <v>3520</v>
      </c>
      <c r="B469" s="7" t="s">
        <v>3521</v>
      </c>
      <c r="C469" s="9" t="str" cm="1">
        <f t="array" aca="1" ref="C469" ca="1">_xlfn.TEXTJOIN("",TRUE,IFERROR(MID(B469,ROW(INDIRECT("1:"&amp;LEN(B469))),1)*1,""))</f>
        <v>5760</v>
      </c>
      <c r="D469" s="17">
        <f t="shared" ca="1" si="173"/>
        <v>5760</v>
      </c>
      <c r="E469" s="7">
        <f t="shared" ca="1" si="174"/>
        <v>-2700</v>
      </c>
      <c r="F469" s="7">
        <f t="shared" ca="1" si="175"/>
        <v>-31.914893617021278</v>
      </c>
      <c r="H469" s="10" t="s">
        <v>3520</v>
      </c>
      <c r="I469" s="11" t="s">
        <v>1417</v>
      </c>
      <c r="J469" s="6" t="str" cm="1">
        <f t="array" aca="1" ref="J469" ca="1">_xlfn.TEXTJOIN("",TRUE,IFERROR(MID(I469,ROW(INDIRECT("1:"&amp;LEN(I469))),1)*1,""))</f>
        <v>21000</v>
      </c>
      <c r="K469" s="16">
        <f t="shared" ca="1" si="168"/>
        <v>21000</v>
      </c>
      <c r="L469" s="7">
        <f t="shared" ca="1" si="176"/>
        <v>-6900</v>
      </c>
      <c r="M469" s="7">
        <f t="shared" ca="1" si="177"/>
        <v>-24.731182795698928</v>
      </c>
      <c r="O469" s="10" t="s">
        <v>3520</v>
      </c>
      <c r="P469" s="11" t="s">
        <v>3522</v>
      </c>
      <c r="Q469" s="6" t="str" cm="1">
        <f t="array" aca="1" ref="Q469" ca="1">_xlfn.TEXTJOIN("",TRUE,IFERROR(MID(P469,ROW(INDIRECT("1:"&amp;LEN(P469))),1)*1,""))</f>
        <v>28300</v>
      </c>
      <c r="R469" s="7">
        <f t="shared" ca="1" si="178"/>
        <v>28300</v>
      </c>
      <c r="S469" s="7">
        <f t="shared" ca="1" si="179"/>
        <v>-14800</v>
      </c>
      <c r="T469" s="7">
        <f t="shared" ca="1" si="180"/>
        <v>-34.338747099767986</v>
      </c>
      <c r="V469" s="10" t="s">
        <v>3520</v>
      </c>
      <c r="W469" s="11" t="s">
        <v>3395</v>
      </c>
      <c r="X469" s="6" t="str" cm="1">
        <f t="array" aca="1" ref="X469" ca="1">_xlfn.TEXTJOIN("",TRUE,IFERROR(MID(W469,ROW(INDIRECT("1:"&amp;LEN(W469))),1)*1,""))</f>
        <v>144000</v>
      </c>
      <c r="Y469" s="7">
        <f t="shared" ca="1" si="169"/>
        <v>144000</v>
      </c>
      <c r="Z469" s="7">
        <f t="shared" ca="1" si="181"/>
        <v>-102000</v>
      </c>
      <c r="AA469" s="7">
        <f t="shared" ca="1" si="182"/>
        <v>-41.463414634146346</v>
      </c>
      <c r="AC469" s="20" t="s">
        <v>3520</v>
      </c>
      <c r="AD469" s="11" t="s">
        <v>3161</v>
      </c>
      <c r="AE469" s="6" t="str" cm="1">
        <f t="array" aca="1" ref="AE469" ca="1">_xlfn.TEXTJOIN("",TRUE,IFERROR(MID(AD469,ROW(INDIRECT("1:"&amp;LEN(AD469))),1)*1,""))</f>
        <v>288000</v>
      </c>
      <c r="AF469" s="7">
        <f t="shared" ca="1" si="170"/>
        <v>288000</v>
      </c>
      <c r="AG469" s="7">
        <f t="shared" ca="1" si="183"/>
        <v>-239000</v>
      </c>
      <c r="AH469" s="7">
        <f t="shared" ca="1" si="184"/>
        <v>-45.351043643263758</v>
      </c>
      <c r="AJ469" s="23" t="s">
        <v>3523</v>
      </c>
      <c r="AK469" s="2" t="s">
        <v>3524</v>
      </c>
      <c r="AL469" s="6" t="str" cm="1">
        <f t="array" aca="1" ref="AL469" ca="1">_xlfn.TEXTJOIN("",TRUE,IFERROR(MID(AK469,ROW(INDIRECT("1:"&amp;LEN(AK469))),1)*1,""))</f>
        <v>947000</v>
      </c>
      <c r="AM469" s="7">
        <f t="shared" ca="1" si="171"/>
        <v>947000</v>
      </c>
      <c r="AN469" s="7">
        <f t="shared" ca="1" si="185"/>
        <v>-133000</v>
      </c>
      <c r="AO469" s="7">
        <f t="shared" ca="1" si="186"/>
        <v>-12.31481481481481</v>
      </c>
      <c r="AQ469" s="20" t="s">
        <v>3525</v>
      </c>
      <c r="AR469" s="11" t="s">
        <v>3501</v>
      </c>
      <c r="AS469" s="6" t="str" cm="1">
        <f t="array" aca="1" ref="AS469" ca="1">_xlfn.TEXTJOIN("",TRUE,IFERROR(MID(AR469,ROW(INDIRECT("1:"&amp;LEN(AR469))),1)*1,""))</f>
        <v>1610000</v>
      </c>
      <c r="AT469" s="7">
        <f t="shared" ca="1" si="172"/>
        <v>1610000</v>
      </c>
      <c r="AU469" s="7">
        <f t="shared" ca="1" si="187"/>
        <v>270000</v>
      </c>
      <c r="AV469" s="7">
        <f t="shared" ca="1" si="188"/>
        <v>20.149253731343293</v>
      </c>
      <c r="AX469" s="8" t="s">
        <v>3520</v>
      </c>
      <c r="AY469" s="7" t="s">
        <v>842</v>
      </c>
      <c r="AZ469" s="9" t="str" cm="1">
        <f t="array" aca="1" ref="AZ469" ca="1">_xlfn.TEXTJOIN("",TRUE,IFERROR(MID(AY469,ROW(INDIRECT("1:"&amp;LEN(AY469))),1)*1,""))</f>
        <v>654000</v>
      </c>
      <c r="BA469" s="7">
        <f t="shared" ca="1" si="189"/>
        <v>654000</v>
      </c>
      <c r="BB469" s="7">
        <f t="shared" ca="1" si="190"/>
        <v>-297000</v>
      </c>
      <c r="BC469" s="7">
        <f t="shared" ca="1" si="191"/>
        <v>-31.230283911671918</v>
      </c>
    </row>
    <row r="470" spans="1:55">
      <c r="A470" s="7" t="s">
        <v>3526</v>
      </c>
      <c r="B470" s="7" t="s">
        <v>3527</v>
      </c>
      <c r="C470" s="9" t="str" cm="1">
        <f t="array" aca="1" ref="C470" ca="1">_xlfn.TEXTJOIN("",TRUE,IFERROR(MID(B470,ROW(INDIRECT("1:"&amp;LEN(B470))),1)*1,""))</f>
        <v>7010</v>
      </c>
      <c r="D470" s="17">
        <f t="shared" ca="1" si="173"/>
        <v>7010</v>
      </c>
      <c r="E470" s="7">
        <f t="shared" ca="1" si="174"/>
        <v>-1450</v>
      </c>
      <c r="F470" s="7">
        <f t="shared" ca="1" si="175"/>
        <v>-17.139479905437355</v>
      </c>
      <c r="H470" s="10" t="s">
        <v>3526</v>
      </c>
      <c r="I470" s="11" t="s">
        <v>3528</v>
      </c>
      <c r="J470" s="6" t="str" cm="1">
        <f t="array" aca="1" ref="J470" ca="1">_xlfn.TEXTJOIN("",TRUE,IFERROR(MID(I470,ROW(INDIRECT("1:"&amp;LEN(I470))),1)*1,""))</f>
        <v>21700</v>
      </c>
      <c r="K470" s="16">
        <f t="shared" ca="1" si="168"/>
        <v>21700</v>
      </c>
      <c r="L470" s="7">
        <f t="shared" ca="1" si="176"/>
        <v>-6200</v>
      </c>
      <c r="M470" s="7">
        <f t="shared" ca="1" si="177"/>
        <v>-22.222222222222214</v>
      </c>
      <c r="O470" s="10" t="s">
        <v>3526</v>
      </c>
      <c r="P470" s="11" t="s">
        <v>73</v>
      </c>
      <c r="Q470" s="6" t="str" cm="1">
        <f t="array" aca="1" ref="Q470" ca="1">_xlfn.TEXTJOIN("",TRUE,IFERROR(MID(P470,ROW(INDIRECT("1:"&amp;LEN(P470))),1)*1,""))</f>
        <v>29000</v>
      </c>
      <c r="R470" s="7">
        <f t="shared" ca="1" si="178"/>
        <v>29000</v>
      </c>
      <c r="S470" s="7">
        <f t="shared" ca="1" si="179"/>
        <v>-14100</v>
      </c>
      <c r="T470" s="7">
        <f t="shared" ca="1" si="180"/>
        <v>-32.714617169373554</v>
      </c>
      <c r="V470" s="10" t="s">
        <v>3526</v>
      </c>
      <c r="W470" s="11" t="s">
        <v>1826</v>
      </c>
      <c r="X470" s="6" t="str" cm="1">
        <f t="array" aca="1" ref="X470" ca="1">_xlfn.TEXTJOIN("",TRUE,IFERROR(MID(W470,ROW(INDIRECT("1:"&amp;LEN(W470))),1)*1,""))</f>
        <v>140000</v>
      </c>
      <c r="Y470" s="7">
        <f t="shared" ca="1" si="169"/>
        <v>140000</v>
      </c>
      <c r="Z470" s="7">
        <f t="shared" ca="1" si="181"/>
        <v>-106000</v>
      </c>
      <c r="AA470" s="7">
        <f t="shared" ca="1" si="182"/>
        <v>-43.089430894308947</v>
      </c>
      <c r="AC470" s="20" t="s">
        <v>3526</v>
      </c>
      <c r="AD470" s="11" t="s">
        <v>2402</v>
      </c>
      <c r="AE470" s="6" t="str" cm="1">
        <f t="array" aca="1" ref="AE470" ca="1">_xlfn.TEXTJOIN("",TRUE,IFERROR(MID(AD470,ROW(INDIRECT("1:"&amp;LEN(AD470))),1)*1,""))</f>
        <v>268000</v>
      </c>
      <c r="AF470" s="7">
        <f t="shared" ca="1" si="170"/>
        <v>268000</v>
      </c>
      <c r="AG470" s="7">
        <f t="shared" ca="1" si="183"/>
        <v>-259000</v>
      </c>
      <c r="AH470" s="7">
        <f t="shared" ca="1" si="184"/>
        <v>-49.146110056925998</v>
      </c>
      <c r="AJ470" s="23" t="s">
        <v>3529</v>
      </c>
      <c r="AK470" s="2" t="s">
        <v>3530</v>
      </c>
      <c r="AL470" s="6" t="str" cm="1">
        <f t="array" aca="1" ref="AL470" ca="1">_xlfn.TEXTJOIN("",TRUE,IFERROR(MID(AK470,ROW(INDIRECT("1:"&amp;LEN(AK470))),1)*1,""))</f>
        <v>918000</v>
      </c>
      <c r="AM470" s="7">
        <f t="shared" ca="1" si="171"/>
        <v>918000</v>
      </c>
      <c r="AN470" s="7">
        <f t="shared" ca="1" si="185"/>
        <v>-162000</v>
      </c>
      <c r="AO470" s="7">
        <f t="shared" ca="1" si="186"/>
        <v>-15</v>
      </c>
      <c r="AQ470" s="20" t="s">
        <v>3531</v>
      </c>
      <c r="AR470" s="11" t="s">
        <v>3532</v>
      </c>
      <c r="AS470" s="6" t="str" cm="1">
        <f t="array" aca="1" ref="AS470" ca="1">_xlfn.TEXTJOIN("",TRUE,IFERROR(MID(AR470,ROW(INDIRECT("1:"&amp;LEN(AR470))),1)*1,""))</f>
        <v>1580000</v>
      </c>
      <c r="AT470" s="7">
        <f t="shared" ca="1" si="172"/>
        <v>1580000</v>
      </c>
      <c r="AU470" s="7">
        <f t="shared" ca="1" si="187"/>
        <v>240000</v>
      </c>
      <c r="AV470" s="7">
        <f t="shared" ca="1" si="188"/>
        <v>17.910447761194035</v>
      </c>
      <c r="AX470" s="8" t="s">
        <v>3526</v>
      </c>
      <c r="AY470" s="7" t="s">
        <v>3533</v>
      </c>
      <c r="AZ470" s="9" t="str" cm="1">
        <f t="array" aca="1" ref="AZ470" ca="1">_xlfn.TEXTJOIN("",TRUE,IFERROR(MID(AY470,ROW(INDIRECT("1:"&amp;LEN(AY470))),1)*1,""))</f>
        <v>680000</v>
      </c>
      <c r="BA470" s="7">
        <f t="shared" ca="1" si="189"/>
        <v>680000</v>
      </c>
      <c r="BB470" s="7">
        <f t="shared" ca="1" si="190"/>
        <v>-271000</v>
      </c>
      <c r="BC470" s="7">
        <f t="shared" ca="1" si="191"/>
        <v>-28.496319663512097</v>
      </c>
    </row>
    <row r="471" spans="1:55">
      <c r="A471" s="7" t="s">
        <v>3534</v>
      </c>
      <c r="B471" s="7" t="s">
        <v>3535</v>
      </c>
      <c r="C471" s="9" t="str" cm="1">
        <f t="array" aca="1" ref="C471" ca="1">_xlfn.TEXTJOIN("",TRUE,IFERROR(MID(B471,ROW(INDIRECT("1:"&amp;LEN(B471))),1)*1,""))</f>
        <v>7600</v>
      </c>
      <c r="D471" s="17">
        <f t="shared" ca="1" si="173"/>
        <v>7600</v>
      </c>
      <c r="E471" s="7">
        <f t="shared" ca="1" si="174"/>
        <v>-860</v>
      </c>
      <c r="F471" s="7">
        <f t="shared" ca="1" si="175"/>
        <v>-10.165484633569747</v>
      </c>
      <c r="H471" s="10" t="s">
        <v>3534</v>
      </c>
      <c r="I471" s="11" t="s">
        <v>1337</v>
      </c>
      <c r="J471" s="6" t="str" cm="1">
        <f t="array" aca="1" ref="J471" ca="1">_xlfn.TEXTJOIN("",TRUE,IFERROR(MID(I471,ROW(INDIRECT("1:"&amp;LEN(I471))),1)*1,""))</f>
        <v>21900</v>
      </c>
      <c r="K471" s="16">
        <f t="shared" ca="1" si="168"/>
        <v>21900</v>
      </c>
      <c r="L471" s="7">
        <f t="shared" ca="1" si="176"/>
        <v>-6000</v>
      </c>
      <c r="M471" s="7">
        <f t="shared" ca="1" si="177"/>
        <v>-21.505376344086031</v>
      </c>
      <c r="O471" s="10" t="s">
        <v>3534</v>
      </c>
      <c r="P471" s="11" t="s">
        <v>3536</v>
      </c>
      <c r="Q471" s="6" t="str" cm="1">
        <f t="array" aca="1" ref="Q471" ca="1">_xlfn.TEXTJOIN("",TRUE,IFERROR(MID(P471,ROW(INDIRECT("1:"&amp;LEN(P471))),1)*1,""))</f>
        <v>30200</v>
      </c>
      <c r="R471" s="7">
        <f t="shared" ca="1" si="178"/>
        <v>30200</v>
      </c>
      <c r="S471" s="7">
        <f t="shared" ca="1" si="179"/>
        <v>-12900</v>
      </c>
      <c r="T471" s="7">
        <f t="shared" ca="1" si="180"/>
        <v>-29.930394431554518</v>
      </c>
      <c r="V471" s="10" t="s">
        <v>3534</v>
      </c>
      <c r="W471" s="11" t="s">
        <v>617</v>
      </c>
      <c r="X471" s="6" t="str" cm="1">
        <f t="array" aca="1" ref="X471" ca="1">_xlfn.TEXTJOIN("",TRUE,IFERROR(MID(W471,ROW(INDIRECT("1:"&amp;LEN(W471))),1)*1,""))</f>
        <v>118000</v>
      </c>
      <c r="Y471" s="7">
        <f t="shared" ca="1" si="169"/>
        <v>118000</v>
      </c>
      <c r="Z471" s="7">
        <f t="shared" ca="1" si="181"/>
        <v>-128000</v>
      </c>
      <c r="AA471" s="7">
        <f t="shared" ca="1" si="182"/>
        <v>-52.032520325203251</v>
      </c>
      <c r="AC471" s="20" t="s">
        <v>3534</v>
      </c>
      <c r="AD471" s="11" t="s">
        <v>651</v>
      </c>
      <c r="AE471" s="6" t="str" cm="1">
        <f t="array" aca="1" ref="AE471" ca="1">_xlfn.TEXTJOIN("",TRUE,IFERROR(MID(AD471,ROW(INDIRECT("1:"&amp;LEN(AD471))),1)*1,""))</f>
        <v>260000</v>
      </c>
      <c r="AF471" s="7">
        <f t="shared" ca="1" si="170"/>
        <v>260000</v>
      </c>
      <c r="AG471" s="7">
        <f t="shared" ca="1" si="183"/>
        <v>-267000</v>
      </c>
      <c r="AH471" s="7">
        <f t="shared" ca="1" si="184"/>
        <v>-50.664136622390892</v>
      </c>
      <c r="AJ471" s="23" t="s">
        <v>3537</v>
      </c>
      <c r="AK471" s="2" t="s">
        <v>3538</v>
      </c>
      <c r="AL471" s="6" t="str" cm="1">
        <f t="array" aca="1" ref="AL471" ca="1">_xlfn.TEXTJOIN("",TRUE,IFERROR(MID(AK471,ROW(INDIRECT("1:"&amp;LEN(AK471))),1)*1,""))</f>
        <v>888000</v>
      </c>
      <c r="AM471" s="7">
        <f t="shared" ca="1" si="171"/>
        <v>888000</v>
      </c>
      <c r="AN471" s="7">
        <f t="shared" ca="1" si="185"/>
        <v>-192000</v>
      </c>
      <c r="AO471" s="7">
        <f t="shared" ca="1" si="186"/>
        <v>-17.777777777777786</v>
      </c>
      <c r="AQ471" s="20" t="s">
        <v>3539</v>
      </c>
      <c r="AR471" s="11" t="s">
        <v>3540</v>
      </c>
      <c r="AS471" s="6" t="str" cm="1">
        <f t="array" aca="1" ref="AS471" ca="1">_xlfn.TEXTJOIN("",TRUE,IFERROR(MID(AR471,ROW(INDIRECT("1:"&amp;LEN(AR471))),1)*1,""))</f>
        <v>1530000</v>
      </c>
      <c r="AT471" s="7">
        <f t="shared" ca="1" si="172"/>
        <v>1530000</v>
      </c>
      <c r="AU471" s="7">
        <f t="shared" ca="1" si="187"/>
        <v>190000</v>
      </c>
      <c r="AV471" s="7">
        <f t="shared" ca="1" si="188"/>
        <v>14.179104477611943</v>
      </c>
      <c r="AX471" s="8" t="s">
        <v>3534</v>
      </c>
      <c r="AY471" s="7" t="s">
        <v>1338</v>
      </c>
      <c r="AZ471" s="9" t="str" cm="1">
        <f t="array" aca="1" ref="AZ471" ca="1">_xlfn.TEXTJOIN("",TRUE,IFERROR(MID(AY471,ROW(INDIRECT("1:"&amp;LEN(AY471))),1)*1,""))</f>
        <v>711000</v>
      </c>
      <c r="BA471" s="7">
        <f t="shared" ca="1" si="189"/>
        <v>711000</v>
      </c>
      <c r="BB471" s="7">
        <f t="shared" ca="1" si="190"/>
        <v>-240000</v>
      </c>
      <c r="BC471" s="7">
        <f t="shared" ca="1" si="191"/>
        <v>-25.236593059936908</v>
      </c>
    </row>
    <row r="472" spans="1:55">
      <c r="A472" s="7" t="s">
        <v>3541</v>
      </c>
      <c r="B472" s="7" t="s">
        <v>3542</v>
      </c>
      <c r="C472" s="9" t="str" cm="1">
        <f t="array" aca="1" ref="C472" ca="1">_xlfn.TEXTJOIN("",TRUE,IFERROR(MID(B472,ROW(INDIRECT("1:"&amp;LEN(B472))),1)*1,""))</f>
        <v>7560</v>
      </c>
      <c r="D472" s="17">
        <f t="shared" ca="1" si="173"/>
        <v>7560</v>
      </c>
      <c r="E472" s="7">
        <f t="shared" ca="1" si="174"/>
        <v>-900</v>
      </c>
      <c r="F472" s="7">
        <f t="shared" ca="1" si="175"/>
        <v>-10.638297872340431</v>
      </c>
      <c r="H472" s="10" t="s">
        <v>3541</v>
      </c>
      <c r="I472" s="11" t="s">
        <v>1269</v>
      </c>
      <c r="J472" s="6" t="str" cm="1">
        <f t="array" aca="1" ref="J472" ca="1">_xlfn.TEXTJOIN("",TRUE,IFERROR(MID(I472,ROW(INDIRECT("1:"&amp;LEN(I472))),1)*1,""))</f>
        <v>21800</v>
      </c>
      <c r="K472" s="16">
        <f t="shared" ca="1" si="168"/>
        <v>21800</v>
      </c>
      <c r="L472" s="7">
        <f t="shared" ca="1" si="176"/>
        <v>-6100</v>
      </c>
      <c r="M472" s="7">
        <f t="shared" ca="1" si="177"/>
        <v>-21.863799283154123</v>
      </c>
      <c r="O472" s="10" t="s">
        <v>3541</v>
      </c>
      <c r="P472" s="11" t="s">
        <v>3543</v>
      </c>
      <c r="Q472" s="6" t="str" cm="1">
        <f t="array" aca="1" ref="Q472" ca="1">_xlfn.TEXTJOIN("",TRUE,IFERROR(MID(P472,ROW(INDIRECT("1:"&amp;LEN(P472))),1)*1,""))</f>
        <v>31300</v>
      </c>
      <c r="R472" s="7">
        <f t="shared" ca="1" si="178"/>
        <v>31300</v>
      </c>
      <c r="S472" s="7">
        <f t="shared" ca="1" si="179"/>
        <v>-11800</v>
      </c>
      <c r="T472" s="7">
        <f t="shared" ca="1" si="180"/>
        <v>-27.378190255220417</v>
      </c>
      <c r="V472" s="10" t="s">
        <v>3541</v>
      </c>
      <c r="W472" s="11" t="s">
        <v>624</v>
      </c>
      <c r="X472" s="6" t="str" cm="1">
        <f t="array" aca="1" ref="X472" ca="1">_xlfn.TEXTJOIN("",TRUE,IFERROR(MID(W472,ROW(INDIRECT("1:"&amp;LEN(W472))),1)*1,""))</f>
        <v>121000</v>
      </c>
      <c r="Y472" s="7">
        <f t="shared" ca="1" si="169"/>
        <v>121000</v>
      </c>
      <c r="Z472" s="7">
        <f t="shared" ca="1" si="181"/>
        <v>-125000</v>
      </c>
      <c r="AA472" s="7">
        <f t="shared" ca="1" si="182"/>
        <v>-50.8130081300813</v>
      </c>
      <c r="AC472" s="20" t="s">
        <v>3541</v>
      </c>
      <c r="AD472" s="11" t="s">
        <v>644</v>
      </c>
      <c r="AE472" s="6" t="str" cm="1">
        <f t="array" aca="1" ref="AE472" ca="1">_xlfn.TEXTJOIN("",TRUE,IFERROR(MID(AD472,ROW(INDIRECT("1:"&amp;LEN(AD472))),1)*1,""))</f>
        <v>252000</v>
      </c>
      <c r="AF472" s="7">
        <f t="shared" ca="1" si="170"/>
        <v>252000</v>
      </c>
      <c r="AG472" s="7">
        <f t="shared" ca="1" si="183"/>
        <v>-275000</v>
      </c>
      <c r="AH472" s="7">
        <f t="shared" ca="1" si="184"/>
        <v>-52.182163187855792</v>
      </c>
      <c r="AJ472" s="23" t="s">
        <v>3544</v>
      </c>
      <c r="AK472" s="2" t="s">
        <v>734</v>
      </c>
      <c r="AL472" s="6" t="str" cm="1">
        <f t="array" aca="1" ref="AL472" ca="1">_xlfn.TEXTJOIN("",TRUE,IFERROR(MID(AK472,ROW(INDIRECT("1:"&amp;LEN(AK472))),1)*1,""))</f>
        <v>859000</v>
      </c>
      <c r="AM472" s="7">
        <f t="shared" ca="1" si="171"/>
        <v>859000</v>
      </c>
      <c r="AN472" s="7">
        <f t="shared" ca="1" si="185"/>
        <v>-221000</v>
      </c>
      <c r="AO472" s="7">
        <f t="shared" ca="1" si="186"/>
        <v>-20.462962962962962</v>
      </c>
      <c r="AQ472" s="20" t="s">
        <v>3545</v>
      </c>
      <c r="AR472" s="11" t="s">
        <v>3546</v>
      </c>
      <c r="AS472" s="6" t="str" cm="1">
        <f t="array" aca="1" ref="AS472" ca="1">_xlfn.TEXTJOIN("",TRUE,IFERROR(MID(AR472,ROW(INDIRECT("1:"&amp;LEN(AR472))),1)*1,""))</f>
        <v>1490000</v>
      </c>
      <c r="AT472" s="7">
        <f t="shared" ca="1" si="172"/>
        <v>1490000</v>
      </c>
      <c r="AU472" s="7">
        <f t="shared" ca="1" si="187"/>
        <v>150000</v>
      </c>
      <c r="AV472" s="7">
        <f t="shared" ca="1" si="188"/>
        <v>11.194029850746261</v>
      </c>
      <c r="AX472" s="8" t="s">
        <v>3541</v>
      </c>
      <c r="AY472" s="7" t="s">
        <v>3547</v>
      </c>
      <c r="AZ472" s="9" t="str" cm="1">
        <f t="array" aca="1" ref="AZ472" ca="1">_xlfn.TEXTJOIN("",TRUE,IFERROR(MID(AY472,ROW(INDIRECT("1:"&amp;LEN(AY472))),1)*1,""))</f>
        <v>745000</v>
      </c>
      <c r="BA472" s="7">
        <f t="shared" ca="1" si="189"/>
        <v>745000</v>
      </c>
      <c r="BB472" s="7">
        <f t="shared" ca="1" si="190"/>
        <v>-206000</v>
      </c>
      <c r="BC472" s="7">
        <f t="shared" ca="1" si="191"/>
        <v>-21.661409043112513</v>
      </c>
    </row>
    <row r="473" spans="1:55">
      <c r="A473" s="7" t="s">
        <v>3548</v>
      </c>
      <c r="B473" s="7" t="s">
        <v>3549</v>
      </c>
      <c r="C473" s="9" t="str" cm="1">
        <f t="array" aca="1" ref="C473" ca="1">_xlfn.TEXTJOIN("",TRUE,IFERROR(MID(B473,ROW(INDIRECT("1:"&amp;LEN(B473))),1)*1,""))</f>
        <v>7700</v>
      </c>
      <c r="D473" s="17">
        <f t="shared" ca="1" si="173"/>
        <v>7700</v>
      </c>
      <c r="E473" s="7">
        <f t="shared" ca="1" si="174"/>
        <v>-760</v>
      </c>
      <c r="F473" s="7">
        <f t="shared" ca="1" si="175"/>
        <v>-8.983451536643031</v>
      </c>
      <c r="H473" s="10" t="s">
        <v>3548</v>
      </c>
      <c r="I473" s="11" t="s">
        <v>1417</v>
      </c>
      <c r="J473" s="6" t="str" cm="1">
        <f t="array" aca="1" ref="J473" ca="1">_xlfn.TEXTJOIN("",TRUE,IFERROR(MID(I473,ROW(INDIRECT("1:"&amp;LEN(I473))),1)*1,""))</f>
        <v>21000</v>
      </c>
      <c r="K473" s="16">
        <f t="shared" ca="1" si="168"/>
        <v>21000</v>
      </c>
      <c r="L473" s="7">
        <f t="shared" ca="1" si="176"/>
        <v>-6900</v>
      </c>
      <c r="M473" s="7">
        <f t="shared" ca="1" si="177"/>
        <v>-24.731182795698928</v>
      </c>
      <c r="O473" s="10" t="s">
        <v>3548</v>
      </c>
      <c r="P473" s="11" t="s">
        <v>3550</v>
      </c>
      <c r="Q473" s="6" t="str" cm="1">
        <f t="array" aca="1" ref="Q473" ca="1">_xlfn.TEXTJOIN("",TRUE,IFERROR(MID(P473,ROW(INDIRECT("1:"&amp;LEN(P473))),1)*1,""))</f>
        <v>31600</v>
      </c>
      <c r="R473" s="7">
        <f t="shared" ca="1" si="178"/>
        <v>31600</v>
      </c>
      <c r="S473" s="7">
        <f t="shared" ca="1" si="179"/>
        <v>-11500</v>
      </c>
      <c r="T473" s="7">
        <f t="shared" ca="1" si="180"/>
        <v>-26.682134570765655</v>
      </c>
      <c r="V473" s="10" t="s">
        <v>3548</v>
      </c>
      <c r="W473" s="11" t="s">
        <v>337</v>
      </c>
      <c r="X473" s="6" t="str" cm="1">
        <f t="array" aca="1" ref="X473" ca="1">_xlfn.TEXTJOIN("",TRUE,IFERROR(MID(W473,ROW(INDIRECT("1:"&amp;LEN(W473))),1)*1,""))</f>
        <v>148000</v>
      </c>
      <c r="Y473" s="7">
        <f t="shared" ca="1" si="169"/>
        <v>148000</v>
      </c>
      <c r="Z473" s="7">
        <f t="shared" ca="1" si="181"/>
        <v>-98000</v>
      </c>
      <c r="AA473" s="7">
        <f t="shared" ca="1" si="182"/>
        <v>-39.837398373983731</v>
      </c>
      <c r="AC473" s="20" t="s">
        <v>3548</v>
      </c>
      <c r="AD473" s="11" t="s">
        <v>829</v>
      </c>
      <c r="AE473" s="6" t="str" cm="1">
        <f t="array" aca="1" ref="AE473" ca="1">_xlfn.TEXTJOIN("",TRUE,IFERROR(MID(AD473,ROW(INDIRECT("1:"&amp;LEN(AD473))),1)*1,""))</f>
        <v>239000</v>
      </c>
      <c r="AF473" s="7">
        <f t="shared" ca="1" si="170"/>
        <v>239000</v>
      </c>
      <c r="AG473" s="7">
        <f t="shared" ca="1" si="183"/>
        <v>-288000</v>
      </c>
      <c r="AH473" s="7">
        <f t="shared" ca="1" si="184"/>
        <v>-54.648956356736242</v>
      </c>
      <c r="AJ473" s="23" t="s">
        <v>3551</v>
      </c>
      <c r="AK473" s="2" t="s">
        <v>3552</v>
      </c>
      <c r="AL473" s="6" t="str" cm="1">
        <f t="array" aca="1" ref="AL473" ca="1">_xlfn.TEXTJOIN("",TRUE,IFERROR(MID(AK473,ROW(INDIRECT("1:"&amp;LEN(AK473))),1)*1,""))</f>
        <v>817000</v>
      </c>
      <c r="AM473" s="7">
        <f t="shared" ca="1" si="171"/>
        <v>817000</v>
      </c>
      <c r="AN473" s="7">
        <f t="shared" ca="1" si="185"/>
        <v>-263000</v>
      </c>
      <c r="AO473" s="7">
        <f t="shared" ca="1" si="186"/>
        <v>-24.351851851851848</v>
      </c>
      <c r="AQ473" s="20" t="s">
        <v>3553</v>
      </c>
      <c r="AR473" s="11" t="s">
        <v>3554</v>
      </c>
      <c r="AS473" s="6" t="str" cm="1">
        <f t="array" aca="1" ref="AS473" ca="1">_xlfn.TEXTJOIN("",TRUE,IFERROR(MID(AR473,ROW(INDIRECT("1:"&amp;LEN(AR473))),1)*1,""))</f>
        <v>1450000</v>
      </c>
      <c r="AT473" s="7">
        <f t="shared" ca="1" si="172"/>
        <v>1450000</v>
      </c>
      <c r="AU473" s="7">
        <f t="shared" ca="1" si="187"/>
        <v>110000</v>
      </c>
      <c r="AV473" s="7">
        <f t="shared" ca="1" si="188"/>
        <v>8.2089552238805936</v>
      </c>
      <c r="AX473" s="8" t="s">
        <v>3548</v>
      </c>
      <c r="AY473" s="7" t="s">
        <v>3555</v>
      </c>
      <c r="AZ473" s="9" t="str" cm="1">
        <f t="array" aca="1" ref="AZ473" ca="1">_xlfn.TEXTJOIN("",TRUE,IFERROR(MID(AY473,ROW(INDIRECT("1:"&amp;LEN(AY473))),1)*1,""))</f>
        <v>772000</v>
      </c>
      <c r="BA473" s="7">
        <f t="shared" ca="1" si="189"/>
        <v>772000</v>
      </c>
      <c r="BB473" s="7">
        <f t="shared" ca="1" si="190"/>
        <v>-179000</v>
      </c>
      <c r="BC473" s="7">
        <f t="shared" ca="1" si="191"/>
        <v>-18.822292323869618</v>
      </c>
    </row>
    <row r="474" spans="1:55">
      <c r="A474" s="7" t="s">
        <v>3556</v>
      </c>
      <c r="B474" s="7" t="s">
        <v>3557</v>
      </c>
      <c r="C474" s="9" t="str" cm="1">
        <f t="array" aca="1" ref="C474" ca="1">_xlfn.TEXTJOIN("",TRUE,IFERROR(MID(B474,ROW(INDIRECT("1:"&amp;LEN(B474))),1)*1,""))</f>
        <v>7780</v>
      </c>
      <c r="D474" s="17">
        <f t="shared" ca="1" si="173"/>
        <v>7780</v>
      </c>
      <c r="E474" s="7">
        <f t="shared" ca="1" si="174"/>
        <v>-680</v>
      </c>
      <c r="F474" s="7">
        <f t="shared" ca="1" si="175"/>
        <v>-8.0378250591016496</v>
      </c>
      <c r="H474" s="10" t="s">
        <v>3556</v>
      </c>
      <c r="I474" s="11" t="s">
        <v>1435</v>
      </c>
      <c r="J474" s="6" t="str" cm="1">
        <f t="array" aca="1" ref="J474" ca="1">_xlfn.TEXTJOIN("",TRUE,IFERROR(MID(I474,ROW(INDIRECT("1:"&amp;LEN(I474))),1)*1,""))</f>
        <v>19400</v>
      </c>
      <c r="K474" s="16">
        <f t="shared" ca="1" si="168"/>
        <v>19400</v>
      </c>
      <c r="L474" s="7">
        <f t="shared" ca="1" si="176"/>
        <v>-8500</v>
      </c>
      <c r="M474" s="7">
        <f t="shared" ca="1" si="177"/>
        <v>-30.465949820788524</v>
      </c>
      <c r="O474" s="10" t="s">
        <v>3556</v>
      </c>
      <c r="P474" s="11" t="s">
        <v>127</v>
      </c>
      <c r="Q474" s="6" t="str" cm="1">
        <f t="array" aca="1" ref="Q474" ca="1">_xlfn.TEXTJOIN("",TRUE,IFERROR(MID(P474,ROW(INDIRECT("1:"&amp;LEN(P474))),1)*1,""))</f>
        <v>31200</v>
      </c>
      <c r="R474" s="7">
        <f t="shared" ca="1" si="178"/>
        <v>31200</v>
      </c>
      <c r="S474" s="7">
        <f t="shared" ca="1" si="179"/>
        <v>-11900</v>
      </c>
      <c r="T474" s="7">
        <f t="shared" ca="1" si="180"/>
        <v>-27.610208816705338</v>
      </c>
      <c r="V474" s="10" t="s">
        <v>3556</v>
      </c>
      <c r="W474" s="11" t="s">
        <v>3558</v>
      </c>
      <c r="X474" s="6" t="str" cm="1">
        <f t="array" aca="1" ref="X474" ca="1">_xlfn.TEXTJOIN("",TRUE,IFERROR(MID(W474,ROW(INDIRECT("1:"&amp;LEN(W474))),1)*1,""))</f>
        <v>171000</v>
      </c>
      <c r="Y474" s="7">
        <f t="shared" ca="1" si="169"/>
        <v>171000</v>
      </c>
      <c r="Z474" s="7">
        <f t="shared" ca="1" si="181"/>
        <v>-75000</v>
      </c>
      <c r="AA474" s="7">
        <f t="shared" ca="1" si="182"/>
        <v>-30.487804878048792</v>
      </c>
      <c r="AC474" s="20" t="s">
        <v>3556</v>
      </c>
      <c r="AD474" s="11" t="s">
        <v>2142</v>
      </c>
      <c r="AE474" s="6" t="str" cm="1">
        <f t="array" aca="1" ref="AE474" ca="1">_xlfn.TEXTJOIN("",TRUE,IFERROR(MID(AD474,ROW(INDIRECT("1:"&amp;LEN(AD474))),1)*1,""))</f>
        <v>234000</v>
      </c>
      <c r="AF474" s="7">
        <f t="shared" ca="1" si="170"/>
        <v>234000</v>
      </c>
      <c r="AG474" s="7">
        <f t="shared" ca="1" si="183"/>
        <v>-293000</v>
      </c>
      <c r="AH474" s="7">
        <f t="shared" ca="1" si="184"/>
        <v>-55.597722960151799</v>
      </c>
      <c r="AJ474" s="23" t="s">
        <v>3559</v>
      </c>
      <c r="AK474" s="2" t="s">
        <v>684</v>
      </c>
      <c r="AL474" s="6" t="str" cm="1">
        <f t="array" aca="1" ref="AL474" ca="1">_xlfn.TEXTJOIN("",TRUE,IFERROR(MID(AK474,ROW(INDIRECT("1:"&amp;LEN(AK474))),1)*1,""))</f>
        <v>775000</v>
      </c>
      <c r="AM474" s="7">
        <f t="shared" ca="1" si="171"/>
        <v>775000</v>
      </c>
      <c r="AN474" s="7">
        <f t="shared" ca="1" si="185"/>
        <v>-305000</v>
      </c>
      <c r="AO474" s="7">
        <f t="shared" ca="1" si="186"/>
        <v>-28.240740740740748</v>
      </c>
      <c r="AQ474" s="20" t="s">
        <v>3560</v>
      </c>
      <c r="AR474" s="11" t="s">
        <v>3561</v>
      </c>
      <c r="AS474" s="6" t="str" cm="1">
        <f t="array" aca="1" ref="AS474" ca="1">_xlfn.TEXTJOIN("",TRUE,IFERROR(MID(AR474,ROW(INDIRECT("1:"&amp;LEN(AR474))),1)*1,""))</f>
        <v>1410000</v>
      </c>
      <c r="AT474" s="7">
        <f t="shared" ca="1" si="172"/>
        <v>1410000</v>
      </c>
      <c r="AU474" s="7">
        <f t="shared" ca="1" si="187"/>
        <v>70000</v>
      </c>
      <c r="AV474" s="7">
        <f t="shared" ca="1" si="188"/>
        <v>5.2238805970149258</v>
      </c>
      <c r="AX474" s="8" t="s">
        <v>3556</v>
      </c>
      <c r="AY474" s="7" t="s">
        <v>3562</v>
      </c>
      <c r="AZ474" s="9" t="str" cm="1">
        <f t="array" aca="1" ref="AZ474" ca="1">_xlfn.TEXTJOIN("",TRUE,IFERROR(MID(AY474,ROW(INDIRECT("1:"&amp;LEN(AY474))),1)*1,""))</f>
        <v>792000</v>
      </c>
      <c r="BA474" s="7">
        <f t="shared" ca="1" si="189"/>
        <v>792000</v>
      </c>
      <c r="BB474" s="7">
        <f t="shared" ca="1" si="190"/>
        <v>-159000</v>
      </c>
      <c r="BC474" s="7">
        <f t="shared" ca="1" si="191"/>
        <v>-16.719242902208194</v>
      </c>
    </row>
    <row r="475" spans="1:55">
      <c r="A475" s="7" t="s">
        <v>3563</v>
      </c>
      <c r="B475" s="7" t="s">
        <v>3564</v>
      </c>
      <c r="C475" s="9" t="str" cm="1">
        <f t="array" aca="1" ref="C475" ca="1">_xlfn.TEXTJOIN("",TRUE,IFERROR(MID(B475,ROW(INDIRECT("1:"&amp;LEN(B475))),1)*1,""))</f>
        <v>7920</v>
      </c>
      <c r="D475" s="17">
        <f t="shared" ca="1" si="173"/>
        <v>7920</v>
      </c>
      <c r="E475" s="7">
        <f t="shared" ca="1" si="174"/>
        <v>-540</v>
      </c>
      <c r="F475" s="7">
        <f t="shared" ca="1" si="175"/>
        <v>-6.3829787234042499</v>
      </c>
      <c r="H475" s="10" t="s">
        <v>3563</v>
      </c>
      <c r="I475" s="11" t="s">
        <v>1291</v>
      </c>
      <c r="J475" s="6" t="str" cm="1">
        <f t="array" aca="1" ref="J475" ca="1">_xlfn.TEXTJOIN("",TRUE,IFERROR(MID(I475,ROW(INDIRECT("1:"&amp;LEN(I475))),1)*1,""))</f>
        <v>18100</v>
      </c>
      <c r="K475" s="16">
        <f t="shared" ca="1" si="168"/>
        <v>18100</v>
      </c>
      <c r="L475" s="7">
        <f t="shared" ca="1" si="176"/>
        <v>-9800</v>
      </c>
      <c r="M475" s="7">
        <f t="shared" ca="1" si="177"/>
        <v>-35.12544802867383</v>
      </c>
      <c r="O475" s="10" t="s">
        <v>3563</v>
      </c>
      <c r="P475" s="11" t="s">
        <v>3565</v>
      </c>
      <c r="Q475" s="6" t="str" cm="1">
        <f t="array" aca="1" ref="Q475" ca="1">_xlfn.TEXTJOIN("",TRUE,IFERROR(MID(P475,ROW(INDIRECT("1:"&amp;LEN(P475))),1)*1,""))</f>
        <v>29200</v>
      </c>
      <c r="R475" s="7">
        <f t="shared" ca="1" si="178"/>
        <v>29200</v>
      </c>
      <c r="S475" s="7">
        <f t="shared" ca="1" si="179"/>
        <v>-13900</v>
      </c>
      <c r="T475" s="7">
        <f t="shared" ca="1" si="180"/>
        <v>-32.250580046403712</v>
      </c>
      <c r="V475" s="10" t="s">
        <v>3563</v>
      </c>
      <c r="W475" s="11" t="s">
        <v>3566</v>
      </c>
      <c r="X475" s="6" t="str" cm="1">
        <f t="array" aca="1" ref="X475" ca="1">_xlfn.TEXTJOIN("",TRUE,IFERROR(MID(W475,ROW(INDIRECT("1:"&amp;LEN(W475))),1)*1,""))</f>
        <v>197000</v>
      </c>
      <c r="Y475" s="7">
        <f t="shared" ca="1" si="169"/>
        <v>197000</v>
      </c>
      <c r="Z475" s="7">
        <f t="shared" ca="1" si="181"/>
        <v>-49000</v>
      </c>
      <c r="AA475" s="7">
        <f t="shared" ca="1" si="182"/>
        <v>-19.918699186991873</v>
      </c>
      <c r="AC475" s="20" t="s">
        <v>3563</v>
      </c>
      <c r="AD475" s="11" t="s">
        <v>682</v>
      </c>
      <c r="AE475" s="6" t="str" cm="1">
        <f t="array" aca="1" ref="AE475" ca="1">_xlfn.TEXTJOIN("",TRUE,IFERROR(MID(AD475,ROW(INDIRECT("1:"&amp;LEN(AD475))),1)*1,""))</f>
        <v>249000</v>
      </c>
      <c r="AF475" s="7">
        <f t="shared" ca="1" si="170"/>
        <v>249000</v>
      </c>
      <c r="AG475" s="7">
        <f t="shared" ca="1" si="183"/>
        <v>-278000</v>
      </c>
      <c r="AH475" s="7">
        <f t="shared" ca="1" si="184"/>
        <v>-52.751423149905122</v>
      </c>
      <c r="AJ475" s="23" t="s">
        <v>3567</v>
      </c>
      <c r="AK475" s="2" t="s">
        <v>3568</v>
      </c>
      <c r="AL475" s="6" t="str" cm="1">
        <f t="array" aca="1" ref="AL475" ca="1">_xlfn.TEXTJOIN("",TRUE,IFERROR(MID(AK475,ROW(INDIRECT("1:"&amp;LEN(AK475))),1)*1,""))</f>
        <v>756000</v>
      </c>
      <c r="AM475" s="7">
        <f t="shared" ca="1" si="171"/>
        <v>756000</v>
      </c>
      <c r="AN475" s="7">
        <f t="shared" ca="1" si="185"/>
        <v>-324000</v>
      </c>
      <c r="AO475" s="7">
        <f t="shared" ca="1" si="186"/>
        <v>-30</v>
      </c>
      <c r="AQ475" s="20" t="s">
        <v>3569</v>
      </c>
      <c r="AR475" s="11" t="s">
        <v>3570</v>
      </c>
      <c r="AS475" s="6" t="str" cm="1">
        <f t="array" aca="1" ref="AS475" ca="1">_xlfn.TEXTJOIN("",TRUE,IFERROR(MID(AR475,ROW(INDIRECT("1:"&amp;LEN(AR475))),1)*1,""))</f>
        <v>1370000</v>
      </c>
      <c r="AT475" s="7">
        <f t="shared" ca="1" si="172"/>
        <v>1370000</v>
      </c>
      <c r="AU475" s="7">
        <f t="shared" ca="1" si="187"/>
        <v>30000</v>
      </c>
      <c r="AV475" s="7">
        <f t="shared" ca="1" si="188"/>
        <v>2.2388059701492438</v>
      </c>
      <c r="AX475" s="8" t="s">
        <v>3563</v>
      </c>
      <c r="AY475" s="7" t="s">
        <v>3571</v>
      </c>
      <c r="AZ475" s="9" t="str" cm="1">
        <f t="array" aca="1" ref="AZ475" ca="1">_xlfn.TEXTJOIN("",TRUE,IFERROR(MID(AY475,ROW(INDIRECT("1:"&amp;LEN(AY475))),1)*1,""))</f>
        <v>810000</v>
      </c>
      <c r="BA475" s="7">
        <f t="shared" ca="1" si="189"/>
        <v>810000</v>
      </c>
      <c r="BB475" s="7">
        <f t="shared" ca="1" si="190"/>
        <v>-141000</v>
      </c>
      <c r="BC475" s="7">
        <f t="shared" ca="1" si="191"/>
        <v>-14.82649842271293</v>
      </c>
    </row>
    <row r="476" spans="1:55">
      <c r="A476" s="7" t="s">
        <v>3572</v>
      </c>
      <c r="B476" s="7" t="s">
        <v>3573</v>
      </c>
      <c r="C476" s="9" t="str" cm="1">
        <f t="array" aca="1" ref="C476" ca="1">_xlfn.TEXTJOIN("",TRUE,IFERROR(MID(B476,ROW(INDIRECT("1:"&amp;LEN(B476))),1)*1,""))</f>
        <v>8020</v>
      </c>
      <c r="D476" s="17">
        <f t="shared" ca="1" si="173"/>
        <v>8020</v>
      </c>
      <c r="E476" s="7">
        <f t="shared" ca="1" si="174"/>
        <v>-440</v>
      </c>
      <c r="F476" s="7">
        <f t="shared" ca="1" si="175"/>
        <v>-5.2009456264775338</v>
      </c>
      <c r="H476" s="10" t="s">
        <v>3572</v>
      </c>
      <c r="I476" s="11" t="s">
        <v>1353</v>
      </c>
      <c r="J476" s="6" t="str" cm="1">
        <f t="array" aca="1" ref="J476" ca="1">_xlfn.TEXTJOIN("",TRUE,IFERROR(MID(I476,ROW(INDIRECT("1:"&amp;LEN(I476))),1)*1,""))</f>
        <v>18000</v>
      </c>
      <c r="K476" s="16">
        <f t="shared" ca="1" si="168"/>
        <v>18000</v>
      </c>
      <c r="L476" s="7">
        <f t="shared" ca="1" si="176"/>
        <v>-9900</v>
      </c>
      <c r="M476" s="7">
        <f t="shared" ca="1" si="177"/>
        <v>-35.483870967741936</v>
      </c>
      <c r="O476" s="10" t="s">
        <v>3572</v>
      </c>
      <c r="P476" s="11" t="s">
        <v>3574</v>
      </c>
      <c r="Q476" s="6" t="str" cm="1">
        <f t="array" aca="1" ref="Q476" ca="1">_xlfn.TEXTJOIN("",TRUE,IFERROR(MID(P476,ROW(INDIRECT("1:"&amp;LEN(P476))),1)*1,""))</f>
        <v>27700</v>
      </c>
      <c r="R476" s="7">
        <f t="shared" ca="1" si="178"/>
        <v>27700</v>
      </c>
      <c r="S476" s="7">
        <f t="shared" ca="1" si="179"/>
        <v>-15400</v>
      </c>
      <c r="T476" s="7">
        <f t="shared" ca="1" si="180"/>
        <v>-35.730858468677496</v>
      </c>
      <c r="V476" s="10" t="s">
        <v>3572</v>
      </c>
      <c r="W476" s="11" t="s">
        <v>3575</v>
      </c>
      <c r="X476" s="6" t="str" cm="1">
        <f t="array" aca="1" ref="X476" ca="1">_xlfn.TEXTJOIN("",TRUE,IFERROR(MID(W476,ROW(INDIRECT("1:"&amp;LEN(W476))),1)*1,""))</f>
        <v>202000</v>
      </c>
      <c r="Y476" s="7">
        <f t="shared" ca="1" si="169"/>
        <v>202000</v>
      </c>
      <c r="Z476" s="7">
        <f t="shared" ca="1" si="181"/>
        <v>-44000</v>
      </c>
      <c r="AA476" s="7">
        <f t="shared" ca="1" si="182"/>
        <v>-17.886178861788622</v>
      </c>
      <c r="AC476" s="20" t="s">
        <v>3572</v>
      </c>
      <c r="AD476" s="11" t="s">
        <v>659</v>
      </c>
      <c r="AE476" s="6" t="str" cm="1">
        <f t="array" aca="1" ref="AE476" ca="1">_xlfn.TEXTJOIN("",TRUE,IFERROR(MID(AD476,ROW(INDIRECT("1:"&amp;LEN(AD476))),1)*1,""))</f>
        <v>263000</v>
      </c>
      <c r="AF476" s="7">
        <f t="shared" ca="1" si="170"/>
        <v>263000</v>
      </c>
      <c r="AG476" s="7">
        <f t="shared" ca="1" si="183"/>
        <v>-264000</v>
      </c>
      <c r="AH476" s="7">
        <f t="shared" ca="1" si="184"/>
        <v>-50.094876660341555</v>
      </c>
      <c r="AJ476" s="23" t="s">
        <v>3576</v>
      </c>
      <c r="AK476" s="2" t="s">
        <v>3577</v>
      </c>
      <c r="AL476" s="6" t="str" cm="1">
        <f t="array" aca="1" ref="AL476" ca="1">_xlfn.TEXTJOIN("",TRUE,IFERROR(MID(AK476,ROW(INDIRECT("1:"&amp;LEN(AK476))),1)*1,""))</f>
        <v>750000</v>
      </c>
      <c r="AM476" s="7">
        <f t="shared" ca="1" si="171"/>
        <v>750000</v>
      </c>
      <c r="AN476" s="7">
        <f t="shared" ca="1" si="185"/>
        <v>-330000</v>
      </c>
      <c r="AO476" s="7">
        <f t="shared" ca="1" si="186"/>
        <v>-30.555555555555557</v>
      </c>
      <c r="AQ476" s="20" t="s">
        <v>3578</v>
      </c>
      <c r="AR476" s="11" t="s">
        <v>3579</v>
      </c>
      <c r="AS476" s="6" t="str" cm="1">
        <f t="array" aca="1" ref="AS476" ca="1">_xlfn.TEXTJOIN("",TRUE,IFERROR(MID(AR476,ROW(INDIRECT("1:"&amp;LEN(AR476))),1)*1,""))</f>
        <v>1330000</v>
      </c>
      <c r="AT476" s="7">
        <f t="shared" ca="1" si="172"/>
        <v>1330000</v>
      </c>
      <c r="AU476" s="7">
        <f t="shared" ca="1" si="187"/>
        <v>-10000</v>
      </c>
      <c r="AV476" s="7">
        <f t="shared" ca="1" si="188"/>
        <v>-0.74626865671642406</v>
      </c>
      <c r="AX476" s="8" t="s">
        <v>3572</v>
      </c>
      <c r="AY476" s="7" t="s">
        <v>1545</v>
      </c>
      <c r="AZ476" s="9" t="str" cm="1">
        <f t="array" aca="1" ref="AZ476" ca="1">_xlfn.TEXTJOIN("",TRUE,IFERROR(MID(AY476,ROW(INDIRECT("1:"&amp;LEN(AY476))),1)*1,""))</f>
        <v>827000</v>
      </c>
      <c r="BA476" s="7">
        <f t="shared" ca="1" si="189"/>
        <v>827000</v>
      </c>
      <c r="BB476" s="7">
        <f t="shared" ca="1" si="190"/>
        <v>-124000</v>
      </c>
      <c r="BC476" s="7">
        <f t="shared" ca="1" si="191"/>
        <v>-13.038906414300726</v>
      </c>
    </row>
    <row r="477" spans="1:55">
      <c r="A477" s="7" t="s">
        <v>3580</v>
      </c>
      <c r="B477" s="7" t="s">
        <v>3581</v>
      </c>
      <c r="C477" s="9" t="str" cm="1">
        <f t="array" aca="1" ref="C477" ca="1">_xlfn.TEXTJOIN("",TRUE,IFERROR(MID(B477,ROW(INDIRECT("1:"&amp;LEN(B477))),1)*1,""))</f>
        <v>8120</v>
      </c>
      <c r="D477" s="17">
        <f t="shared" ca="1" si="173"/>
        <v>8120</v>
      </c>
      <c r="E477" s="7">
        <f t="shared" ca="1" si="174"/>
        <v>-340</v>
      </c>
      <c r="F477" s="7">
        <f t="shared" ca="1" si="175"/>
        <v>-4.0189125295508177</v>
      </c>
      <c r="H477" s="10" t="s">
        <v>3580</v>
      </c>
      <c r="I477" s="11" t="s">
        <v>3582</v>
      </c>
      <c r="J477" s="6" t="str" cm="1">
        <f t="array" aca="1" ref="J477" ca="1">_xlfn.TEXTJOIN("",TRUE,IFERROR(MID(I477,ROW(INDIRECT("1:"&amp;LEN(I477))),1)*1,""))</f>
        <v>17900</v>
      </c>
      <c r="K477" s="16">
        <f t="shared" ca="1" si="168"/>
        <v>17900</v>
      </c>
      <c r="L477" s="7">
        <f t="shared" ca="1" si="176"/>
        <v>-10000</v>
      </c>
      <c r="M477" s="7">
        <f t="shared" ca="1" si="177"/>
        <v>-35.842293906810042</v>
      </c>
      <c r="O477" s="10" t="s">
        <v>3580</v>
      </c>
      <c r="P477" s="11" t="s">
        <v>1043</v>
      </c>
      <c r="Q477" s="6" t="str" cm="1">
        <f t="array" aca="1" ref="Q477" ca="1">_xlfn.TEXTJOIN("",TRUE,IFERROR(MID(P477,ROW(INDIRECT("1:"&amp;LEN(P477))),1)*1,""))</f>
        <v>27200</v>
      </c>
      <c r="R477" s="7">
        <f t="shared" ca="1" si="178"/>
        <v>27200</v>
      </c>
      <c r="S477" s="7">
        <f t="shared" ca="1" si="179"/>
        <v>-15900</v>
      </c>
      <c r="T477" s="7">
        <f t="shared" ca="1" si="180"/>
        <v>-36.890951276102093</v>
      </c>
      <c r="V477" s="10" t="s">
        <v>3580</v>
      </c>
      <c r="W477" s="11" t="s">
        <v>3583</v>
      </c>
      <c r="X477" s="6" t="str" cm="1">
        <f t="array" aca="1" ref="X477" ca="1">_xlfn.TEXTJOIN("",TRUE,IFERROR(MID(W477,ROW(INDIRECT("1:"&amp;LEN(W477))),1)*1,""))</f>
        <v>201000</v>
      </c>
      <c r="Y477" s="7">
        <f t="shared" ca="1" si="169"/>
        <v>201000</v>
      </c>
      <c r="Z477" s="7">
        <f t="shared" ca="1" si="181"/>
        <v>-45000</v>
      </c>
      <c r="AA477" s="7">
        <f t="shared" ca="1" si="182"/>
        <v>-18.292682926829272</v>
      </c>
      <c r="AC477" s="20" t="s">
        <v>3580</v>
      </c>
      <c r="AD477" s="11" t="s">
        <v>1261</v>
      </c>
      <c r="AE477" s="6" t="str" cm="1">
        <f t="array" aca="1" ref="AE477" ca="1">_xlfn.TEXTJOIN("",TRUE,IFERROR(MID(AD477,ROW(INDIRECT("1:"&amp;LEN(AD477))),1)*1,""))</f>
        <v>270000</v>
      </c>
      <c r="AF477" s="7">
        <f t="shared" ca="1" si="170"/>
        <v>270000</v>
      </c>
      <c r="AG477" s="7">
        <f t="shared" ca="1" si="183"/>
        <v>-257000</v>
      </c>
      <c r="AH477" s="7">
        <f t="shared" ca="1" si="184"/>
        <v>-48.766603415559771</v>
      </c>
      <c r="AJ477" s="23" t="s">
        <v>3584</v>
      </c>
      <c r="AK477" s="2" t="s">
        <v>3585</v>
      </c>
      <c r="AL477" s="6" t="str" cm="1">
        <f t="array" aca="1" ref="AL477" ca="1">_xlfn.TEXTJOIN("",TRUE,IFERROR(MID(AK477,ROW(INDIRECT("1:"&amp;LEN(AK477))),1)*1,""))</f>
        <v>732000</v>
      </c>
      <c r="AM477" s="7">
        <f t="shared" ca="1" si="171"/>
        <v>732000</v>
      </c>
      <c r="AN477" s="7">
        <f t="shared" ca="1" si="185"/>
        <v>-348000</v>
      </c>
      <c r="AO477" s="7">
        <f t="shared" ca="1" si="186"/>
        <v>-32.222222222222214</v>
      </c>
      <c r="AQ477" s="20" t="s">
        <v>3586</v>
      </c>
      <c r="AR477" s="11" t="s">
        <v>3587</v>
      </c>
      <c r="AS477" s="6" t="str" cm="1">
        <f t="array" aca="1" ref="AS477" ca="1">_xlfn.TEXTJOIN("",TRUE,IFERROR(MID(AR477,ROW(INDIRECT("1:"&amp;LEN(AR477))),1)*1,""))</f>
        <v>1270000</v>
      </c>
      <c r="AT477" s="7">
        <f t="shared" ca="1" si="172"/>
        <v>1270000</v>
      </c>
      <c r="AU477" s="7">
        <f t="shared" ca="1" si="187"/>
        <v>-70000</v>
      </c>
      <c r="AV477" s="7">
        <f t="shared" ca="1" si="188"/>
        <v>-5.2238805970149258</v>
      </c>
      <c r="AX477" s="8" t="s">
        <v>3580</v>
      </c>
      <c r="AY477" s="7" t="s">
        <v>3588</v>
      </c>
      <c r="AZ477" s="9" t="str" cm="1">
        <f t="array" aca="1" ref="AZ477" ca="1">_xlfn.TEXTJOIN("",TRUE,IFERROR(MID(AY477,ROW(INDIRECT("1:"&amp;LEN(AY477))),1)*1,""))</f>
        <v>840000</v>
      </c>
      <c r="BA477" s="7">
        <f t="shared" ca="1" si="189"/>
        <v>840000</v>
      </c>
      <c r="BB477" s="7">
        <f t="shared" ca="1" si="190"/>
        <v>-111000</v>
      </c>
      <c r="BC477" s="7">
        <f t="shared" ca="1" si="191"/>
        <v>-11.671924290220829</v>
      </c>
    </row>
    <row r="478" spans="1:55">
      <c r="A478" s="7" t="s">
        <v>3589</v>
      </c>
      <c r="B478" s="7" t="s">
        <v>1644</v>
      </c>
      <c r="C478" s="9" t="str" cm="1">
        <f t="array" aca="1" ref="C478" ca="1">_xlfn.TEXTJOIN("",TRUE,IFERROR(MID(B478,ROW(INDIRECT("1:"&amp;LEN(B478))),1)*1,""))</f>
        <v>8140</v>
      </c>
      <c r="D478" s="17">
        <f t="shared" ca="1" si="173"/>
        <v>8140</v>
      </c>
      <c r="E478" s="7">
        <f t="shared" ca="1" si="174"/>
        <v>-320</v>
      </c>
      <c r="F478" s="7">
        <f t="shared" ca="1" si="175"/>
        <v>-3.7825059101654972</v>
      </c>
      <c r="H478" s="10" t="s">
        <v>3589</v>
      </c>
      <c r="I478" s="11" t="s">
        <v>997</v>
      </c>
      <c r="J478" s="6" t="str" cm="1">
        <f t="array" aca="1" ref="J478" ca="1">_xlfn.TEXTJOIN("",TRUE,IFERROR(MID(I478,ROW(INDIRECT("1:"&amp;LEN(I478))),1)*1,""))</f>
        <v>17300</v>
      </c>
      <c r="K478" s="16">
        <f t="shared" ca="1" si="168"/>
        <v>17300</v>
      </c>
      <c r="L478" s="7">
        <f t="shared" ca="1" si="176"/>
        <v>-10600</v>
      </c>
      <c r="M478" s="7">
        <f t="shared" ca="1" si="177"/>
        <v>-37.992831541218642</v>
      </c>
      <c r="O478" s="10" t="s">
        <v>3589</v>
      </c>
      <c r="P478" s="11" t="s">
        <v>1300</v>
      </c>
      <c r="Q478" s="6" t="str" cm="1">
        <f t="array" aca="1" ref="Q478" ca="1">_xlfn.TEXTJOIN("",TRUE,IFERROR(MID(P478,ROW(INDIRECT("1:"&amp;LEN(P478))),1)*1,""))</f>
        <v>26100</v>
      </c>
      <c r="R478" s="7">
        <f t="shared" ca="1" si="178"/>
        <v>26100</v>
      </c>
      <c r="S478" s="7">
        <f t="shared" ca="1" si="179"/>
        <v>-17000</v>
      </c>
      <c r="T478" s="7">
        <f t="shared" ca="1" si="180"/>
        <v>-39.443155452436194</v>
      </c>
      <c r="V478" s="10" t="s">
        <v>3589</v>
      </c>
      <c r="W478" s="11" t="s">
        <v>885</v>
      </c>
      <c r="X478" s="6" t="str" cm="1">
        <f t="array" aca="1" ref="X478" ca="1">_xlfn.TEXTJOIN("",TRUE,IFERROR(MID(W478,ROW(INDIRECT("1:"&amp;LEN(W478))),1)*1,""))</f>
        <v>203000</v>
      </c>
      <c r="Y478" s="7">
        <f t="shared" ca="1" si="169"/>
        <v>203000</v>
      </c>
      <c r="Z478" s="7">
        <f t="shared" ca="1" si="181"/>
        <v>-43000</v>
      </c>
      <c r="AA478" s="7">
        <f t="shared" ca="1" si="182"/>
        <v>-17.479674796747972</v>
      </c>
      <c r="AC478" s="20" t="s">
        <v>3589</v>
      </c>
      <c r="AD478" s="11" t="s">
        <v>3234</v>
      </c>
      <c r="AE478" s="6" t="str" cm="1">
        <f t="array" aca="1" ref="AE478" ca="1">_xlfn.TEXTJOIN("",TRUE,IFERROR(MID(AD478,ROW(INDIRECT("1:"&amp;LEN(AD478))),1)*1,""))</f>
        <v>269000</v>
      </c>
      <c r="AF478" s="7">
        <f t="shared" ca="1" si="170"/>
        <v>269000</v>
      </c>
      <c r="AG478" s="7">
        <f t="shared" ca="1" si="183"/>
        <v>-258000</v>
      </c>
      <c r="AH478" s="7">
        <f t="shared" ca="1" si="184"/>
        <v>-48.956356736242888</v>
      </c>
      <c r="AJ478" s="23" t="s">
        <v>3590</v>
      </c>
      <c r="AK478" s="2" t="s">
        <v>3591</v>
      </c>
      <c r="AL478" s="6" t="str" cm="1">
        <f t="array" aca="1" ref="AL478" ca="1">_xlfn.TEXTJOIN("",TRUE,IFERROR(MID(AK478,ROW(INDIRECT("1:"&amp;LEN(AK478))),1)*1,""))</f>
        <v>685000</v>
      </c>
      <c r="AM478" s="7">
        <f t="shared" ca="1" si="171"/>
        <v>685000</v>
      </c>
      <c r="AN478" s="7">
        <f t="shared" ca="1" si="185"/>
        <v>-395000</v>
      </c>
      <c r="AO478" s="7">
        <f t="shared" ca="1" si="186"/>
        <v>-36.574074074074069</v>
      </c>
      <c r="AQ478" s="20" t="s">
        <v>3592</v>
      </c>
      <c r="AR478" s="11" t="s">
        <v>3593</v>
      </c>
      <c r="AS478" s="6" t="str" cm="1">
        <f t="array" aca="1" ref="AS478" ca="1">_xlfn.TEXTJOIN("",TRUE,IFERROR(MID(AR478,ROW(INDIRECT("1:"&amp;LEN(AR478))),1)*1,""))</f>
        <v>1200000</v>
      </c>
      <c r="AT478" s="7">
        <f t="shared" ca="1" si="172"/>
        <v>1200000</v>
      </c>
      <c r="AU478" s="7">
        <f t="shared" ca="1" si="187"/>
        <v>-140000</v>
      </c>
      <c r="AV478" s="7">
        <f t="shared" ca="1" si="188"/>
        <v>-10.447761194029852</v>
      </c>
      <c r="AX478" s="8" t="s">
        <v>3589</v>
      </c>
      <c r="AY478" s="7" t="s">
        <v>3594</v>
      </c>
      <c r="AZ478" s="9" t="str" cm="1">
        <f t="array" aca="1" ref="AZ478" ca="1">_xlfn.TEXTJOIN("",TRUE,IFERROR(MID(AY478,ROW(INDIRECT("1:"&amp;LEN(AY478))),1)*1,""))</f>
        <v>849000</v>
      </c>
      <c r="BA478" s="7">
        <f t="shared" ca="1" si="189"/>
        <v>849000</v>
      </c>
      <c r="BB478" s="7">
        <f t="shared" ca="1" si="190"/>
        <v>-102000</v>
      </c>
      <c r="BC478" s="7">
        <f t="shared" ca="1" si="191"/>
        <v>-10.725552050473183</v>
      </c>
    </row>
    <row r="479" spans="1:55">
      <c r="A479" s="7" t="s">
        <v>3595</v>
      </c>
      <c r="B479" s="7" t="s">
        <v>3596</v>
      </c>
      <c r="C479" s="9" t="str" cm="1">
        <f t="array" aca="1" ref="C479" ca="1">_xlfn.TEXTJOIN("",TRUE,IFERROR(MID(B479,ROW(INDIRECT("1:"&amp;LEN(B479))),1)*1,""))</f>
        <v>8080</v>
      </c>
      <c r="D479" s="17">
        <f t="shared" ca="1" si="173"/>
        <v>8080</v>
      </c>
      <c r="E479" s="7">
        <f t="shared" ca="1" si="174"/>
        <v>-380</v>
      </c>
      <c r="F479" s="7">
        <f t="shared" ca="1" si="175"/>
        <v>-4.4917257683215155</v>
      </c>
      <c r="H479" s="10" t="s">
        <v>3595</v>
      </c>
      <c r="I479" s="11" t="s">
        <v>1401</v>
      </c>
      <c r="J479" s="6" t="str" cm="1">
        <f t="array" aca="1" ref="J479" ca="1">_xlfn.TEXTJOIN("",TRUE,IFERROR(MID(I479,ROW(INDIRECT("1:"&amp;LEN(I479))),1)*1,""))</f>
        <v>16100</v>
      </c>
      <c r="K479" s="16">
        <f t="shared" ca="1" si="168"/>
        <v>16100</v>
      </c>
      <c r="L479" s="7">
        <f t="shared" ca="1" si="176"/>
        <v>-11800</v>
      </c>
      <c r="M479" s="7">
        <f t="shared" ca="1" si="177"/>
        <v>-42.293906810035843</v>
      </c>
      <c r="O479" s="10" t="s">
        <v>3595</v>
      </c>
      <c r="P479" s="11" t="s">
        <v>3597</v>
      </c>
      <c r="Q479" s="6" t="str" cm="1">
        <f t="array" aca="1" ref="Q479" ca="1">_xlfn.TEXTJOIN("",TRUE,IFERROR(MID(P479,ROW(INDIRECT("1:"&amp;LEN(P479))),1)*1,""))</f>
        <v>25100</v>
      </c>
      <c r="R479" s="7">
        <f t="shared" ca="1" si="178"/>
        <v>25100</v>
      </c>
      <c r="S479" s="7">
        <f t="shared" ca="1" si="179"/>
        <v>-18000</v>
      </c>
      <c r="T479" s="7">
        <f t="shared" ca="1" si="180"/>
        <v>-41.763341067285388</v>
      </c>
      <c r="V479" s="10" t="s">
        <v>3595</v>
      </c>
      <c r="W479" s="11" t="s">
        <v>885</v>
      </c>
      <c r="X479" s="6" t="str" cm="1">
        <f t="array" aca="1" ref="X479" ca="1">_xlfn.TEXTJOIN("",TRUE,IFERROR(MID(W479,ROW(INDIRECT("1:"&amp;LEN(W479))),1)*1,""))</f>
        <v>203000</v>
      </c>
      <c r="Y479" s="7">
        <f t="shared" ca="1" si="169"/>
        <v>203000</v>
      </c>
      <c r="Z479" s="7">
        <f t="shared" ca="1" si="181"/>
        <v>-43000</v>
      </c>
      <c r="AA479" s="7">
        <f t="shared" ca="1" si="182"/>
        <v>-17.479674796747972</v>
      </c>
      <c r="AC479" s="20" t="s">
        <v>3595</v>
      </c>
      <c r="AD479" s="11" t="s">
        <v>2402</v>
      </c>
      <c r="AE479" s="6" t="str" cm="1">
        <f t="array" aca="1" ref="AE479" ca="1">_xlfn.TEXTJOIN("",TRUE,IFERROR(MID(AD479,ROW(INDIRECT("1:"&amp;LEN(AD479))),1)*1,""))</f>
        <v>268000</v>
      </c>
      <c r="AF479" s="7">
        <f t="shared" ca="1" si="170"/>
        <v>268000</v>
      </c>
      <c r="AG479" s="7">
        <f t="shared" ca="1" si="183"/>
        <v>-259000</v>
      </c>
      <c r="AH479" s="7">
        <f t="shared" ca="1" si="184"/>
        <v>-49.146110056925998</v>
      </c>
      <c r="AJ479" s="23" t="s">
        <v>3598</v>
      </c>
      <c r="AK479" s="2" t="s">
        <v>2973</v>
      </c>
      <c r="AL479" s="6" t="str" cm="1">
        <f t="array" aca="1" ref="AL479" ca="1">_xlfn.TEXTJOIN("",TRUE,IFERROR(MID(AK479,ROW(INDIRECT("1:"&amp;LEN(AK479))),1)*1,""))</f>
        <v>632000</v>
      </c>
      <c r="AM479" s="7">
        <f t="shared" ca="1" si="171"/>
        <v>632000</v>
      </c>
      <c r="AN479" s="7">
        <f t="shared" ca="1" si="185"/>
        <v>-448000</v>
      </c>
      <c r="AO479" s="7">
        <f t="shared" ca="1" si="186"/>
        <v>-41.481481481481488</v>
      </c>
      <c r="AQ479" s="20" t="s">
        <v>3599</v>
      </c>
      <c r="AR479" s="11" t="s">
        <v>1463</v>
      </c>
      <c r="AS479" s="6" t="str" cm="1">
        <f t="array" aca="1" ref="AS479" ca="1">_xlfn.TEXTJOIN("",TRUE,IFERROR(MID(AR479,ROW(INDIRECT("1:"&amp;LEN(AR479))),1)*1,""))</f>
        <v>1110000</v>
      </c>
      <c r="AT479" s="7">
        <f t="shared" ca="1" si="172"/>
        <v>1110000</v>
      </c>
      <c r="AU479" s="7">
        <f t="shared" ca="1" si="187"/>
        <v>-230000</v>
      </c>
      <c r="AV479" s="7">
        <f t="shared" ca="1" si="188"/>
        <v>-17.164179104477611</v>
      </c>
      <c r="AX479" s="8" t="s">
        <v>3595</v>
      </c>
      <c r="AY479" s="7" t="s">
        <v>3600</v>
      </c>
      <c r="AZ479" s="9" t="str" cm="1">
        <f t="array" aca="1" ref="AZ479" ca="1">_xlfn.TEXTJOIN("",TRUE,IFERROR(MID(AY479,ROW(INDIRECT("1:"&amp;LEN(AY479))),1)*1,""))</f>
        <v>855000</v>
      </c>
      <c r="BA479" s="7">
        <f t="shared" ca="1" si="189"/>
        <v>855000</v>
      </c>
      <c r="BB479" s="7">
        <f t="shared" ca="1" si="190"/>
        <v>-96000</v>
      </c>
      <c r="BC479" s="7">
        <f t="shared" ca="1" si="191"/>
        <v>-10.094637223974772</v>
      </c>
    </row>
    <row r="480" spans="1:55">
      <c r="A480" s="7" t="s">
        <v>3601</v>
      </c>
      <c r="B480" s="7" t="s">
        <v>1702</v>
      </c>
      <c r="C480" s="9" t="str" cm="1">
        <f t="array" aca="1" ref="C480" ca="1">_xlfn.TEXTJOIN("",TRUE,IFERROR(MID(B480,ROW(INDIRECT("1:"&amp;LEN(B480))),1)*1,""))</f>
        <v>7980</v>
      </c>
      <c r="D480" s="17">
        <f t="shared" ca="1" si="173"/>
        <v>7980</v>
      </c>
      <c r="E480" s="7">
        <f t="shared" ca="1" si="174"/>
        <v>-480</v>
      </c>
      <c r="F480" s="7">
        <f t="shared" ca="1" si="175"/>
        <v>-5.6737588652482174</v>
      </c>
      <c r="H480" s="10" t="s">
        <v>3601</v>
      </c>
      <c r="I480" s="11" t="s">
        <v>899</v>
      </c>
      <c r="J480" s="6" t="str" cm="1">
        <f t="array" aca="1" ref="J480" ca="1">_xlfn.TEXTJOIN("",TRUE,IFERROR(MID(I480,ROW(INDIRECT("1:"&amp;LEN(I480))),1)*1,""))</f>
        <v>15800</v>
      </c>
      <c r="K480" s="16">
        <f t="shared" ca="1" si="168"/>
        <v>15800</v>
      </c>
      <c r="L480" s="7">
        <f t="shared" ca="1" si="176"/>
        <v>-12100</v>
      </c>
      <c r="M480" s="7">
        <f t="shared" ca="1" si="177"/>
        <v>-43.369175627240139</v>
      </c>
      <c r="O480" s="10" t="s">
        <v>3601</v>
      </c>
      <c r="P480" s="11" t="s">
        <v>3602</v>
      </c>
      <c r="Q480" s="6" t="str" cm="1">
        <f t="array" aca="1" ref="Q480" ca="1">_xlfn.TEXTJOIN("",TRUE,IFERROR(MID(P480,ROW(INDIRECT("1:"&amp;LEN(P480))),1)*1,""))</f>
        <v>23500</v>
      </c>
      <c r="R480" s="7">
        <f t="shared" ca="1" si="178"/>
        <v>23500</v>
      </c>
      <c r="S480" s="7">
        <f t="shared" ca="1" si="179"/>
        <v>-19600</v>
      </c>
      <c r="T480" s="7">
        <f t="shared" ca="1" si="180"/>
        <v>-45.475638051044086</v>
      </c>
      <c r="V480" s="10" t="s">
        <v>3601</v>
      </c>
      <c r="W480" s="11" t="s">
        <v>3367</v>
      </c>
      <c r="X480" s="6" t="str" cm="1">
        <f t="array" aca="1" ref="X480" ca="1">_xlfn.TEXTJOIN("",TRUE,IFERROR(MID(W480,ROW(INDIRECT("1:"&amp;LEN(W480))),1)*1,""))</f>
        <v>209000</v>
      </c>
      <c r="Y480" s="7">
        <f t="shared" ca="1" si="169"/>
        <v>209000</v>
      </c>
      <c r="Z480" s="7">
        <f t="shared" ca="1" si="181"/>
        <v>-37000</v>
      </c>
      <c r="AA480" s="7">
        <f t="shared" ca="1" si="182"/>
        <v>-15.040650406504056</v>
      </c>
      <c r="AC480" s="20" t="s">
        <v>3601</v>
      </c>
      <c r="AD480" s="11" t="s">
        <v>928</v>
      </c>
      <c r="AE480" s="6" t="str" cm="1">
        <f t="array" aca="1" ref="AE480" ca="1">_xlfn.TEXTJOIN("",TRUE,IFERROR(MID(AD480,ROW(INDIRECT("1:"&amp;LEN(AD480))),1)*1,""))</f>
        <v>266000</v>
      </c>
      <c r="AF480" s="7">
        <f t="shared" ca="1" si="170"/>
        <v>266000</v>
      </c>
      <c r="AG480" s="7">
        <f t="shared" ca="1" si="183"/>
        <v>-261000</v>
      </c>
      <c r="AH480" s="7">
        <f t="shared" ca="1" si="184"/>
        <v>-49.525616698292218</v>
      </c>
      <c r="AJ480" s="23" t="s">
        <v>3603</v>
      </c>
      <c r="AK480" s="2" t="s">
        <v>373</v>
      </c>
      <c r="AL480" s="6" t="str" cm="1">
        <f t="array" aca="1" ref="AL480" ca="1">_xlfn.TEXTJOIN("",TRUE,IFERROR(MID(AK480,ROW(INDIRECT("1:"&amp;LEN(AK480))),1)*1,""))</f>
        <v>597000</v>
      </c>
      <c r="AM480" s="7">
        <f t="shared" ca="1" si="171"/>
        <v>597000</v>
      </c>
      <c r="AN480" s="7">
        <f t="shared" ca="1" si="185"/>
        <v>-483000</v>
      </c>
      <c r="AO480" s="7">
        <f t="shared" ca="1" si="186"/>
        <v>-44.722222222222221</v>
      </c>
      <c r="AQ480" s="20" t="s">
        <v>3604</v>
      </c>
      <c r="AR480" s="11" t="s">
        <v>1439</v>
      </c>
      <c r="AS480" s="6" t="str" cm="1">
        <f t="array" aca="1" ref="AS480" ca="1">_xlfn.TEXTJOIN("",TRUE,IFERROR(MID(AR480,ROW(INDIRECT("1:"&amp;LEN(AR480))),1)*1,""))</f>
        <v>1020000</v>
      </c>
      <c r="AT480" s="7">
        <f t="shared" ca="1" si="172"/>
        <v>1020000</v>
      </c>
      <c r="AU480" s="7">
        <f t="shared" ca="1" si="187"/>
        <v>-320000</v>
      </c>
      <c r="AV480" s="7">
        <f t="shared" ca="1" si="188"/>
        <v>-23.880597014925371</v>
      </c>
      <c r="AX480" s="8" t="s">
        <v>3601</v>
      </c>
      <c r="AY480" s="7" t="s">
        <v>1405</v>
      </c>
      <c r="AZ480" s="9" t="str" cm="1">
        <f t="array" aca="1" ref="AZ480" ca="1">_xlfn.TEXTJOIN("",TRUE,IFERROR(MID(AY480,ROW(INDIRECT("1:"&amp;LEN(AY480))),1)*1,""))</f>
        <v>856000</v>
      </c>
      <c r="BA480" s="7">
        <f t="shared" ca="1" si="189"/>
        <v>856000</v>
      </c>
      <c r="BB480" s="7">
        <f t="shared" ca="1" si="190"/>
        <v>-95000</v>
      </c>
      <c r="BC480" s="7">
        <f t="shared" ca="1" si="191"/>
        <v>-9.9894847528916983</v>
      </c>
    </row>
    <row r="481" spans="1:55">
      <c r="A481" s="7" t="s">
        <v>3605</v>
      </c>
      <c r="B481" s="7" t="s">
        <v>3606</v>
      </c>
      <c r="C481" s="9" t="str" cm="1">
        <f t="array" aca="1" ref="C481" ca="1">_xlfn.TEXTJOIN("",TRUE,IFERROR(MID(B481,ROW(INDIRECT("1:"&amp;LEN(B481))),1)*1,""))</f>
        <v>7960</v>
      </c>
      <c r="D481" s="17">
        <f t="shared" ca="1" si="173"/>
        <v>7960</v>
      </c>
      <c r="E481" s="7">
        <f t="shared" ca="1" si="174"/>
        <v>-500</v>
      </c>
      <c r="F481" s="7">
        <f t="shared" ca="1" si="175"/>
        <v>-5.9101654846335663</v>
      </c>
      <c r="H481" s="10" t="s">
        <v>3605</v>
      </c>
      <c r="I481" s="11" t="s">
        <v>916</v>
      </c>
      <c r="J481" s="6" t="str" cm="1">
        <f t="array" aca="1" ref="J481" ca="1">_xlfn.TEXTJOIN("",TRUE,IFERROR(MID(I481,ROW(INDIRECT("1:"&amp;LEN(I481))),1)*1,""))</f>
        <v>16200</v>
      </c>
      <c r="K481" s="16">
        <f t="shared" ca="1" si="168"/>
        <v>16200</v>
      </c>
      <c r="L481" s="7">
        <f t="shared" ca="1" si="176"/>
        <v>-11700</v>
      </c>
      <c r="M481" s="7">
        <f t="shared" ca="1" si="177"/>
        <v>-41.935483870967737</v>
      </c>
      <c r="O481" s="10" t="s">
        <v>3605</v>
      </c>
      <c r="P481" s="11" t="s">
        <v>3602</v>
      </c>
      <c r="Q481" s="6" t="str" cm="1">
        <f t="array" aca="1" ref="Q481" ca="1">_xlfn.TEXTJOIN("",TRUE,IFERROR(MID(P481,ROW(INDIRECT("1:"&amp;LEN(P481))),1)*1,""))</f>
        <v>23500</v>
      </c>
      <c r="R481" s="7">
        <f t="shared" ca="1" si="178"/>
        <v>23500</v>
      </c>
      <c r="S481" s="7">
        <f t="shared" ca="1" si="179"/>
        <v>-19600</v>
      </c>
      <c r="T481" s="7">
        <f t="shared" ca="1" si="180"/>
        <v>-45.475638051044086</v>
      </c>
      <c r="V481" s="10" t="s">
        <v>3605</v>
      </c>
      <c r="W481" s="11" t="s">
        <v>2184</v>
      </c>
      <c r="X481" s="6" t="str" cm="1">
        <f t="array" aca="1" ref="X481" ca="1">_xlfn.TEXTJOIN("",TRUE,IFERROR(MID(W481,ROW(INDIRECT("1:"&amp;LEN(W481))),1)*1,""))</f>
        <v>211000</v>
      </c>
      <c r="Y481" s="7">
        <f t="shared" ca="1" si="169"/>
        <v>211000</v>
      </c>
      <c r="Z481" s="7">
        <f t="shared" ca="1" si="181"/>
        <v>-35000</v>
      </c>
      <c r="AA481" s="7">
        <f t="shared" ca="1" si="182"/>
        <v>-14.22764227642277</v>
      </c>
      <c r="AC481" s="20" t="s">
        <v>3605</v>
      </c>
      <c r="AD481" s="11" t="s">
        <v>659</v>
      </c>
      <c r="AE481" s="6" t="str" cm="1">
        <f t="array" aca="1" ref="AE481" ca="1">_xlfn.TEXTJOIN("",TRUE,IFERROR(MID(AD481,ROW(INDIRECT("1:"&amp;LEN(AD481))),1)*1,""))</f>
        <v>263000</v>
      </c>
      <c r="AF481" s="7">
        <f t="shared" ca="1" si="170"/>
        <v>263000</v>
      </c>
      <c r="AG481" s="7">
        <f t="shared" ca="1" si="183"/>
        <v>-264000</v>
      </c>
      <c r="AH481" s="7">
        <f t="shared" ca="1" si="184"/>
        <v>-50.094876660341555</v>
      </c>
      <c r="AJ481" s="23" t="s">
        <v>3607</v>
      </c>
      <c r="AK481" s="2" t="s">
        <v>1122</v>
      </c>
      <c r="AL481" s="6" t="str" cm="1">
        <f t="array" aca="1" ref="AL481" ca="1">_xlfn.TEXTJOIN("",TRUE,IFERROR(MID(AK481,ROW(INDIRECT("1:"&amp;LEN(AK481))),1)*1,""))</f>
        <v>562000</v>
      </c>
      <c r="AM481" s="7">
        <f t="shared" ca="1" si="171"/>
        <v>562000</v>
      </c>
      <c r="AN481" s="7">
        <f t="shared" ca="1" si="185"/>
        <v>-518000</v>
      </c>
      <c r="AO481" s="7">
        <f t="shared" ca="1" si="186"/>
        <v>-47.962962962962962</v>
      </c>
      <c r="AQ481" s="20" t="s">
        <v>3608</v>
      </c>
      <c r="AR481" s="11" t="s">
        <v>3326</v>
      </c>
      <c r="AS481" s="6" t="str" cm="1">
        <f t="array" aca="1" ref="AS481" ca="1">_xlfn.TEXTJOIN("",TRUE,IFERROR(MID(AR481,ROW(INDIRECT("1:"&amp;LEN(AR481))),1)*1,""))</f>
        <v>926000</v>
      </c>
      <c r="AT481" s="7">
        <f t="shared" ca="1" si="172"/>
        <v>926000</v>
      </c>
      <c r="AU481" s="7">
        <f t="shared" ca="1" si="187"/>
        <v>-414000</v>
      </c>
      <c r="AV481" s="7">
        <f t="shared" ca="1" si="188"/>
        <v>-30.895522388059703</v>
      </c>
      <c r="AX481" s="8" t="s">
        <v>3605</v>
      </c>
      <c r="AY481" s="7" t="s">
        <v>3594</v>
      </c>
      <c r="AZ481" s="9" t="str" cm="1">
        <f t="array" aca="1" ref="AZ481" ca="1">_xlfn.TEXTJOIN("",TRUE,IFERROR(MID(AY481,ROW(INDIRECT("1:"&amp;LEN(AY481))),1)*1,""))</f>
        <v>849000</v>
      </c>
      <c r="BA481" s="7">
        <f t="shared" ca="1" si="189"/>
        <v>849000</v>
      </c>
      <c r="BB481" s="7">
        <f t="shared" ca="1" si="190"/>
        <v>-102000</v>
      </c>
      <c r="BC481" s="7">
        <f t="shared" ca="1" si="191"/>
        <v>-10.725552050473183</v>
      </c>
    </row>
    <row r="482" spans="1:55">
      <c r="A482" s="7" t="s">
        <v>3609</v>
      </c>
      <c r="B482" s="7" t="s">
        <v>1751</v>
      </c>
      <c r="C482" s="9" t="str" cm="1">
        <f t="array" aca="1" ref="C482" ca="1">_xlfn.TEXTJOIN("",TRUE,IFERROR(MID(B482,ROW(INDIRECT("1:"&amp;LEN(B482))),1)*1,""))</f>
        <v>8050</v>
      </c>
      <c r="D482" s="17">
        <f t="shared" ca="1" si="173"/>
        <v>8050</v>
      </c>
      <c r="E482" s="7">
        <f t="shared" ca="1" si="174"/>
        <v>-410</v>
      </c>
      <c r="F482" s="7">
        <f t="shared" ca="1" si="175"/>
        <v>-4.8463356973995246</v>
      </c>
      <c r="H482" s="10" t="s">
        <v>3609</v>
      </c>
      <c r="I482" s="11" t="s">
        <v>892</v>
      </c>
      <c r="J482" s="6" t="str" cm="1">
        <f t="array" aca="1" ref="J482" ca="1">_xlfn.TEXTJOIN("",TRUE,IFERROR(MID(I482,ROW(INDIRECT("1:"&amp;LEN(I482))),1)*1,""))</f>
        <v>16400</v>
      </c>
      <c r="K482" s="16">
        <f t="shared" ca="1" si="168"/>
        <v>16400</v>
      </c>
      <c r="L482" s="7">
        <f t="shared" ca="1" si="176"/>
        <v>-11500</v>
      </c>
      <c r="M482" s="7">
        <f t="shared" ca="1" si="177"/>
        <v>-41.218637992831539</v>
      </c>
      <c r="O482" s="10" t="s">
        <v>3609</v>
      </c>
      <c r="P482" s="11" t="s">
        <v>3610</v>
      </c>
      <c r="Q482" s="6" t="str" cm="1">
        <f t="array" aca="1" ref="Q482" ca="1">_xlfn.TEXTJOIN("",TRUE,IFERROR(MID(P482,ROW(INDIRECT("1:"&amp;LEN(P482))),1)*1,""))</f>
        <v>23900</v>
      </c>
      <c r="R482" s="7">
        <f t="shared" ca="1" si="178"/>
        <v>23900</v>
      </c>
      <c r="S482" s="7">
        <f t="shared" ca="1" si="179"/>
        <v>-19200</v>
      </c>
      <c r="T482" s="7">
        <f t="shared" ca="1" si="180"/>
        <v>-44.547563805104403</v>
      </c>
      <c r="V482" s="10" t="s">
        <v>3609</v>
      </c>
      <c r="W482" s="11" t="s">
        <v>1695</v>
      </c>
      <c r="X482" s="6" t="str" cm="1">
        <f t="array" aca="1" ref="X482" ca="1">_xlfn.TEXTJOIN("",TRUE,IFERROR(MID(W482,ROW(INDIRECT("1:"&amp;LEN(W482))),1)*1,""))</f>
        <v>212000</v>
      </c>
      <c r="Y482" s="7">
        <f t="shared" ca="1" si="169"/>
        <v>212000</v>
      </c>
      <c r="Z482" s="7">
        <f t="shared" ca="1" si="181"/>
        <v>-34000</v>
      </c>
      <c r="AA482" s="7">
        <f t="shared" ca="1" si="182"/>
        <v>-13.821138211382106</v>
      </c>
      <c r="AC482" s="20" t="s">
        <v>3609</v>
      </c>
      <c r="AD482" s="11" t="s">
        <v>2402</v>
      </c>
      <c r="AE482" s="6" t="str" cm="1">
        <f t="array" aca="1" ref="AE482" ca="1">_xlfn.TEXTJOIN("",TRUE,IFERROR(MID(AD482,ROW(INDIRECT("1:"&amp;LEN(AD482))),1)*1,""))</f>
        <v>268000</v>
      </c>
      <c r="AF482" s="7">
        <f t="shared" ca="1" si="170"/>
        <v>268000</v>
      </c>
      <c r="AG482" s="7">
        <f t="shared" ca="1" si="183"/>
        <v>-259000</v>
      </c>
      <c r="AH482" s="7">
        <f t="shared" ca="1" si="184"/>
        <v>-49.146110056925998</v>
      </c>
      <c r="AJ482" s="23" t="s">
        <v>3611</v>
      </c>
      <c r="AK482" s="2" t="s">
        <v>3612</v>
      </c>
      <c r="AL482" s="6" t="str" cm="1">
        <f t="array" aca="1" ref="AL482" ca="1">_xlfn.TEXTJOIN("",TRUE,IFERROR(MID(AK482,ROW(INDIRECT("1:"&amp;LEN(AK482))),1)*1,""))</f>
        <v>531000</v>
      </c>
      <c r="AM482" s="7">
        <f t="shared" ca="1" si="171"/>
        <v>531000</v>
      </c>
      <c r="AN482" s="7">
        <f t="shared" ca="1" si="185"/>
        <v>-549000</v>
      </c>
      <c r="AO482" s="7">
        <f t="shared" ca="1" si="186"/>
        <v>-50.833333333333336</v>
      </c>
      <c r="AQ482" s="20" t="s">
        <v>3613</v>
      </c>
      <c r="AR482" s="11" t="s">
        <v>1049</v>
      </c>
      <c r="AS482" s="6" t="str" cm="1">
        <f t="array" aca="1" ref="AS482" ca="1">_xlfn.TEXTJOIN("",TRUE,IFERROR(MID(AR482,ROW(INDIRECT("1:"&amp;LEN(AR482))),1)*1,""))</f>
        <v>828000</v>
      </c>
      <c r="AT482" s="7">
        <f t="shared" ca="1" si="172"/>
        <v>828000</v>
      </c>
      <c r="AU482" s="7">
        <f t="shared" ca="1" si="187"/>
        <v>-512000</v>
      </c>
      <c r="AV482" s="7">
        <f t="shared" ca="1" si="188"/>
        <v>-38.208955223880594</v>
      </c>
      <c r="AX482" s="8" t="s">
        <v>3609</v>
      </c>
      <c r="AY482" s="7" t="s">
        <v>3614</v>
      </c>
      <c r="AZ482" s="9" t="str" cm="1">
        <f t="array" aca="1" ref="AZ482" ca="1">_xlfn.TEXTJOIN("",TRUE,IFERROR(MID(AY482,ROW(INDIRECT("1:"&amp;LEN(AY482))),1)*1,""))</f>
        <v>838000</v>
      </c>
      <c r="BA482" s="7">
        <f t="shared" ca="1" si="189"/>
        <v>838000</v>
      </c>
      <c r="BB482" s="7">
        <f t="shared" ca="1" si="190"/>
        <v>-113000</v>
      </c>
      <c r="BC482" s="7">
        <f t="shared" ca="1" si="191"/>
        <v>-11.882229232386962</v>
      </c>
    </row>
    <row r="483" spans="1:55">
      <c r="A483" s="7" t="s">
        <v>3615</v>
      </c>
      <c r="B483" s="7" t="s">
        <v>3616</v>
      </c>
      <c r="C483" s="9" t="str" cm="1">
        <f t="array" aca="1" ref="C483" ca="1">_xlfn.TEXTJOIN("",TRUE,IFERROR(MID(B483,ROW(INDIRECT("1:"&amp;LEN(B483))),1)*1,""))</f>
        <v>8100</v>
      </c>
      <c r="D483" s="17">
        <f t="shared" ca="1" si="173"/>
        <v>8100</v>
      </c>
      <c r="E483" s="7">
        <f t="shared" ca="1" si="174"/>
        <v>-360</v>
      </c>
      <c r="F483" s="7">
        <f t="shared" ca="1" si="175"/>
        <v>-4.2553191489361666</v>
      </c>
      <c r="H483" s="10" t="s">
        <v>3615</v>
      </c>
      <c r="I483" s="11" t="s">
        <v>884</v>
      </c>
      <c r="J483" s="6" t="str" cm="1">
        <f t="array" aca="1" ref="J483" ca="1">_xlfn.TEXTJOIN("",TRUE,IFERROR(MID(I483,ROW(INDIRECT("1:"&amp;LEN(I483))),1)*1,""))</f>
        <v>16500</v>
      </c>
      <c r="K483" s="16">
        <f t="shared" ca="1" si="168"/>
        <v>16500</v>
      </c>
      <c r="L483" s="7">
        <f t="shared" ca="1" si="176"/>
        <v>-11400</v>
      </c>
      <c r="M483" s="7">
        <f t="shared" ca="1" si="177"/>
        <v>-40.86021505376344</v>
      </c>
      <c r="O483" s="10" t="s">
        <v>3615</v>
      </c>
      <c r="P483" s="11" t="s">
        <v>3617</v>
      </c>
      <c r="Q483" s="6" t="str" cm="1">
        <f t="array" aca="1" ref="Q483" ca="1">_xlfn.TEXTJOIN("",TRUE,IFERROR(MID(P483,ROW(INDIRECT("1:"&amp;LEN(P483))),1)*1,""))</f>
        <v>23800</v>
      </c>
      <c r="R483" s="7">
        <f t="shared" ca="1" si="178"/>
        <v>23800</v>
      </c>
      <c r="S483" s="7">
        <f t="shared" ca="1" si="179"/>
        <v>-19300</v>
      </c>
      <c r="T483" s="7">
        <f t="shared" ca="1" si="180"/>
        <v>-44.779582366589331</v>
      </c>
      <c r="V483" s="10" t="s">
        <v>3615</v>
      </c>
      <c r="W483" s="11" t="s">
        <v>2184</v>
      </c>
      <c r="X483" s="6" t="str" cm="1">
        <f t="array" aca="1" ref="X483" ca="1">_xlfn.TEXTJOIN("",TRUE,IFERROR(MID(W483,ROW(INDIRECT("1:"&amp;LEN(W483))),1)*1,""))</f>
        <v>211000</v>
      </c>
      <c r="Y483" s="7">
        <f t="shared" ca="1" si="169"/>
        <v>211000</v>
      </c>
      <c r="Z483" s="7">
        <f t="shared" ca="1" si="181"/>
        <v>-35000</v>
      </c>
      <c r="AA483" s="7">
        <f t="shared" ca="1" si="182"/>
        <v>-14.22764227642277</v>
      </c>
      <c r="AC483" s="20" t="s">
        <v>3615</v>
      </c>
      <c r="AD483" s="11" t="s">
        <v>56</v>
      </c>
      <c r="AE483" s="6" t="str" cm="1">
        <f t="array" aca="1" ref="AE483" ca="1">_xlfn.TEXTJOIN("",TRUE,IFERROR(MID(AD483,ROW(INDIRECT("1:"&amp;LEN(AD483))),1)*1,""))</f>
        <v>273000</v>
      </c>
      <c r="AF483" s="7">
        <f t="shared" ca="1" si="170"/>
        <v>273000</v>
      </c>
      <c r="AG483" s="7">
        <f t="shared" ca="1" si="183"/>
        <v>-254000</v>
      </c>
      <c r="AH483" s="7">
        <f t="shared" ca="1" si="184"/>
        <v>-48.197343453510435</v>
      </c>
      <c r="AJ483" s="23" t="s">
        <v>3618</v>
      </c>
      <c r="AK483" s="2" t="s">
        <v>1245</v>
      </c>
      <c r="AL483" s="6" t="str" cm="1">
        <f t="array" aca="1" ref="AL483" ca="1">_xlfn.TEXTJOIN("",TRUE,IFERROR(MID(AK483,ROW(INDIRECT("1:"&amp;LEN(AK483))),1)*1,""))</f>
        <v>514000</v>
      </c>
      <c r="AM483" s="7">
        <f t="shared" ca="1" si="171"/>
        <v>514000</v>
      </c>
      <c r="AN483" s="7">
        <f t="shared" ca="1" si="185"/>
        <v>-566000</v>
      </c>
      <c r="AO483" s="7">
        <f t="shared" ca="1" si="186"/>
        <v>-52.407407407407405</v>
      </c>
      <c r="AQ483" s="20" t="s">
        <v>3619</v>
      </c>
      <c r="AR483" s="11" t="s">
        <v>3620</v>
      </c>
      <c r="AS483" s="6" t="str" cm="1">
        <f t="array" aca="1" ref="AS483" ca="1">_xlfn.TEXTJOIN("",TRUE,IFERROR(MID(AR483,ROW(INDIRECT("1:"&amp;LEN(AR483))),1)*1,""))</f>
        <v>755000</v>
      </c>
      <c r="AT483" s="7">
        <f t="shared" ca="1" si="172"/>
        <v>755000</v>
      </c>
      <c r="AU483" s="7">
        <f t="shared" ca="1" si="187"/>
        <v>-585000</v>
      </c>
      <c r="AV483" s="7">
        <f t="shared" ca="1" si="188"/>
        <v>-43.656716417910445</v>
      </c>
      <c r="AX483" s="8" t="s">
        <v>3615</v>
      </c>
      <c r="AY483" s="7" t="s">
        <v>3621</v>
      </c>
      <c r="AZ483" s="9" t="str" cm="1">
        <f t="array" aca="1" ref="AZ483" ca="1">_xlfn.TEXTJOIN("",TRUE,IFERROR(MID(AY483,ROW(INDIRECT("1:"&amp;LEN(AY483))),1)*1,""))</f>
        <v>818000</v>
      </c>
      <c r="BA483" s="7">
        <f t="shared" ca="1" si="189"/>
        <v>818000</v>
      </c>
      <c r="BB483" s="7">
        <f t="shared" ca="1" si="190"/>
        <v>-133000</v>
      </c>
      <c r="BC483" s="7">
        <f t="shared" ca="1" si="191"/>
        <v>-13.985278654048372</v>
      </c>
    </row>
    <row r="484" spans="1:55">
      <c r="A484" s="7" t="s">
        <v>3622</v>
      </c>
      <c r="B484" s="7" t="s">
        <v>1644</v>
      </c>
      <c r="C484" s="9" t="str" cm="1">
        <f t="array" aca="1" ref="C484" ca="1">_xlfn.TEXTJOIN("",TRUE,IFERROR(MID(B484,ROW(INDIRECT("1:"&amp;LEN(B484))),1)*1,""))</f>
        <v>8140</v>
      </c>
      <c r="D484" s="17">
        <f t="shared" ca="1" si="173"/>
        <v>8140</v>
      </c>
      <c r="E484" s="7">
        <f t="shared" ca="1" si="174"/>
        <v>-320</v>
      </c>
      <c r="F484" s="7">
        <f t="shared" ca="1" si="175"/>
        <v>-3.7825059101654972</v>
      </c>
      <c r="H484" s="10" t="s">
        <v>3622</v>
      </c>
      <c r="I484" s="11" t="s">
        <v>1606</v>
      </c>
      <c r="J484" s="6" t="str" cm="1">
        <f t="array" aca="1" ref="J484" ca="1">_xlfn.TEXTJOIN("",TRUE,IFERROR(MID(I484,ROW(INDIRECT("1:"&amp;LEN(I484))),1)*1,""))</f>
        <v>17600</v>
      </c>
      <c r="K484" s="16">
        <f t="shared" ca="1" si="168"/>
        <v>17600</v>
      </c>
      <c r="L484" s="7">
        <f t="shared" ca="1" si="176"/>
        <v>-10300</v>
      </c>
      <c r="M484" s="7">
        <f t="shared" ca="1" si="177"/>
        <v>-36.917562724014338</v>
      </c>
      <c r="O484" s="10" t="s">
        <v>3622</v>
      </c>
      <c r="P484" s="11" t="s">
        <v>3623</v>
      </c>
      <c r="Q484" s="6" t="str" cm="1">
        <f t="array" aca="1" ref="Q484" ca="1">_xlfn.TEXTJOIN("",TRUE,IFERROR(MID(P484,ROW(INDIRECT("1:"&amp;LEN(P484))),1)*1,""))</f>
        <v>24800</v>
      </c>
      <c r="R484" s="7">
        <f t="shared" ca="1" si="178"/>
        <v>24800</v>
      </c>
      <c r="S484" s="7">
        <f t="shared" ca="1" si="179"/>
        <v>-18300</v>
      </c>
      <c r="T484" s="7">
        <f t="shared" ca="1" si="180"/>
        <v>-42.459396751740144</v>
      </c>
      <c r="V484" s="10" t="s">
        <v>3622</v>
      </c>
      <c r="W484" s="11" t="s">
        <v>2184</v>
      </c>
      <c r="X484" s="6" t="str" cm="1">
        <f t="array" aca="1" ref="X484" ca="1">_xlfn.TEXTJOIN("",TRUE,IFERROR(MID(W484,ROW(INDIRECT("1:"&amp;LEN(W484))),1)*1,""))</f>
        <v>211000</v>
      </c>
      <c r="Y484" s="7">
        <f t="shared" ca="1" si="169"/>
        <v>211000</v>
      </c>
      <c r="Z484" s="7">
        <f t="shared" ca="1" si="181"/>
        <v>-35000</v>
      </c>
      <c r="AA484" s="7">
        <f t="shared" ca="1" si="182"/>
        <v>-14.22764227642277</v>
      </c>
      <c r="AC484" s="20" t="s">
        <v>3622</v>
      </c>
      <c r="AD484" s="11" t="s">
        <v>67</v>
      </c>
      <c r="AE484" s="6" t="str" cm="1">
        <f t="array" aca="1" ref="AE484" ca="1">_xlfn.TEXTJOIN("",TRUE,IFERROR(MID(AD484,ROW(INDIRECT("1:"&amp;LEN(AD484))),1)*1,""))</f>
        <v>271000</v>
      </c>
      <c r="AF484" s="7">
        <f t="shared" ca="1" si="170"/>
        <v>271000</v>
      </c>
      <c r="AG484" s="7">
        <f t="shared" ca="1" si="183"/>
        <v>-256000</v>
      </c>
      <c r="AH484" s="7">
        <f t="shared" ca="1" si="184"/>
        <v>-48.576850094876654</v>
      </c>
      <c r="AJ484" s="23" t="s">
        <v>3624</v>
      </c>
      <c r="AK484" s="2" t="s">
        <v>3625</v>
      </c>
      <c r="AL484" s="6" t="str" cm="1">
        <f t="array" aca="1" ref="AL484" ca="1">_xlfn.TEXTJOIN("",TRUE,IFERROR(MID(AK484,ROW(INDIRECT("1:"&amp;LEN(AK484))),1)*1,""))</f>
        <v>510000</v>
      </c>
      <c r="AM484" s="7">
        <f t="shared" ca="1" si="171"/>
        <v>510000</v>
      </c>
      <c r="AN484" s="7">
        <f t="shared" ca="1" si="185"/>
        <v>-570000</v>
      </c>
      <c r="AO484" s="7">
        <f t="shared" ca="1" si="186"/>
        <v>-52.777777777777779</v>
      </c>
      <c r="AQ484" s="20" t="s">
        <v>3626</v>
      </c>
      <c r="AR484" s="11" t="s">
        <v>3627</v>
      </c>
      <c r="AS484" s="6" t="str" cm="1">
        <f t="array" aca="1" ref="AS484" ca="1">_xlfn.TEXTJOIN("",TRUE,IFERROR(MID(AR484,ROW(INDIRECT("1:"&amp;LEN(AR484))),1)*1,""))</f>
        <v>701000</v>
      </c>
      <c r="AT484" s="7">
        <f t="shared" ca="1" si="172"/>
        <v>701000</v>
      </c>
      <c r="AU484" s="7">
        <f t="shared" ca="1" si="187"/>
        <v>-639000</v>
      </c>
      <c r="AV484" s="7">
        <f t="shared" ca="1" si="188"/>
        <v>-47.686567164179102</v>
      </c>
      <c r="AX484" s="8" t="s">
        <v>3622</v>
      </c>
      <c r="AY484" s="7" t="s">
        <v>3628</v>
      </c>
      <c r="AZ484" s="9" t="str" cm="1">
        <f t="array" aca="1" ref="AZ484" ca="1">_xlfn.TEXTJOIN("",TRUE,IFERROR(MID(AY484,ROW(INDIRECT("1:"&amp;LEN(AY484))),1)*1,""))</f>
        <v>794000</v>
      </c>
      <c r="BA484" s="7">
        <f t="shared" ca="1" si="189"/>
        <v>794000</v>
      </c>
      <c r="BB484" s="7">
        <f t="shared" ca="1" si="190"/>
        <v>-157000</v>
      </c>
      <c r="BC484" s="7">
        <f t="shared" ca="1" si="191"/>
        <v>-16.508937960042061</v>
      </c>
    </row>
    <row r="485" spans="1:55">
      <c r="A485" s="7" t="s">
        <v>3629</v>
      </c>
      <c r="B485" s="7" t="s">
        <v>3630</v>
      </c>
      <c r="C485" s="9" t="str" cm="1">
        <f t="array" aca="1" ref="C485" ca="1">_xlfn.TEXTJOIN("",TRUE,IFERROR(MID(B485,ROW(INDIRECT("1:"&amp;LEN(B485))),1)*1,""))</f>
        <v>8230</v>
      </c>
      <c r="D485" s="17">
        <f t="shared" ca="1" si="173"/>
        <v>8230</v>
      </c>
      <c r="E485" s="7">
        <f t="shared" ca="1" si="174"/>
        <v>-230</v>
      </c>
      <c r="F485" s="7">
        <f t="shared" ca="1" si="175"/>
        <v>-2.7186761229314413</v>
      </c>
      <c r="H485" s="10" t="s">
        <v>3629</v>
      </c>
      <c r="I485" s="11" t="s">
        <v>3631</v>
      </c>
      <c r="J485" s="6" t="str" cm="1">
        <f t="array" aca="1" ref="J485" ca="1">_xlfn.TEXTJOIN("",TRUE,IFERROR(MID(I485,ROW(INDIRECT("1:"&amp;LEN(I485))),1)*1,""))</f>
        <v>20000</v>
      </c>
      <c r="K485" s="16">
        <f t="shared" ca="1" si="168"/>
        <v>20000</v>
      </c>
      <c r="L485" s="7">
        <f t="shared" ca="1" si="176"/>
        <v>-7900</v>
      </c>
      <c r="M485" s="7">
        <f t="shared" ca="1" si="177"/>
        <v>-28.31541218637993</v>
      </c>
      <c r="O485" s="10" t="s">
        <v>3629</v>
      </c>
      <c r="P485" s="11" t="s">
        <v>1053</v>
      </c>
      <c r="Q485" s="6" t="str" cm="1">
        <f t="array" aca="1" ref="Q485" ca="1">_xlfn.TEXTJOIN("",TRUE,IFERROR(MID(P485,ROW(INDIRECT("1:"&amp;LEN(P485))),1)*1,""))</f>
        <v>28100</v>
      </c>
      <c r="R485" s="7">
        <f t="shared" ca="1" si="178"/>
        <v>28100</v>
      </c>
      <c r="S485" s="7">
        <f t="shared" ca="1" si="179"/>
        <v>-15000</v>
      </c>
      <c r="T485" s="7">
        <f t="shared" ca="1" si="180"/>
        <v>-34.802784222737813</v>
      </c>
      <c r="V485" s="10" t="s">
        <v>3629</v>
      </c>
      <c r="W485" s="11" t="s">
        <v>1738</v>
      </c>
      <c r="X485" s="6" t="str" cm="1">
        <f t="array" aca="1" ref="X485" ca="1">_xlfn.TEXTJOIN("",TRUE,IFERROR(MID(W485,ROW(INDIRECT("1:"&amp;LEN(W485))),1)*1,""))</f>
        <v>215000</v>
      </c>
      <c r="Y485" s="7">
        <f t="shared" ca="1" si="169"/>
        <v>215000</v>
      </c>
      <c r="Z485" s="7">
        <f t="shared" ca="1" si="181"/>
        <v>-31000</v>
      </c>
      <c r="AA485" s="7">
        <f t="shared" ca="1" si="182"/>
        <v>-12.601626016260155</v>
      </c>
      <c r="AC485" s="20" t="s">
        <v>3629</v>
      </c>
      <c r="AD485" s="11" t="s">
        <v>402</v>
      </c>
      <c r="AE485" s="6" t="str" cm="1">
        <f t="array" aca="1" ref="AE485" ca="1">_xlfn.TEXTJOIN("",TRUE,IFERROR(MID(AD485,ROW(INDIRECT("1:"&amp;LEN(AD485))),1)*1,""))</f>
        <v>302000</v>
      </c>
      <c r="AF485" s="7">
        <f t="shared" ca="1" si="170"/>
        <v>302000</v>
      </c>
      <c r="AG485" s="7">
        <f t="shared" ca="1" si="183"/>
        <v>-225000</v>
      </c>
      <c r="AH485" s="7">
        <f t="shared" ca="1" si="184"/>
        <v>-42.694497153700198</v>
      </c>
      <c r="AJ485" s="23" t="s">
        <v>3632</v>
      </c>
      <c r="AK485" s="2" t="s">
        <v>3633</v>
      </c>
      <c r="AL485" s="6" t="str" cm="1">
        <f t="array" aca="1" ref="AL485" ca="1">_xlfn.TEXTJOIN("",TRUE,IFERROR(MID(AK485,ROW(INDIRECT("1:"&amp;LEN(AK485))),1)*1,""))</f>
        <v>509000</v>
      </c>
      <c r="AM485" s="7">
        <f t="shared" ca="1" si="171"/>
        <v>509000</v>
      </c>
      <c r="AN485" s="7">
        <f t="shared" ca="1" si="185"/>
        <v>-571000</v>
      </c>
      <c r="AO485" s="7">
        <f t="shared" ca="1" si="186"/>
        <v>-52.870370370370374</v>
      </c>
      <c r="AQ485" s="20" t="s">
        <v>3634</v>
      </c>
      <c r="AR485" s="11" t="s">
        <v>3635</v>
      </c>
      <c r="AS485" s="6" t="str" cm="1">
        <f t="array" aca="1" ref="AS485" ca="1">_xlfn.TEXTJOIN("",TRUE,IFERROR(MID(AR485,ROW(INDIRECT("1:"&amp;LEN(AR485))),1)*1,""))</f>
        <v>653000</v>
      </c>
      <c r="AT485" s="7">
        <f t="shared" ca="1" si="172"/>
        <v>653000</v>
      </c>
      <c r="AU485" s="7">
        <f t="shared" ca="1" si="187"/>
        <v>-687000</v>
      </c>
      <c r="AV485" s="7">
        <f t="shared" ca="1" si="188"/>
        <v>-51.268656716417908</v>
      </c>
      <c r="AX485" s="8" t="s">
        <v>3629</v>
      </c>
      <c r="AY485" s="7" t="s">
        <v>1567</v>
      </c>
      <c r="AZ485" s="9" t="str" cm="1">
        <f t="array" aca="1" ref="AZ485" ca="1">_xlfn.TEXTJOIN("",TRUE,IFERROR(MID(AY485,ROW(INDIRECT("1:"&amp;LEN(AY485))),1)*1,""))</f>
        <v>767000</v>
      </c>
      <c r="BA485" s="7">
        <f t="shared" ca="1" si="189"/>
        <v>767000</v>
      </c>
      <c r="BB485" s="7">
        <f t="shared" ca="1" si="190"/>
        <v>-184000</v>
      </c>
      <c r="BC485" s="7">
        <f t="shared" ca="1" si="191"/>
        <v>-19.348054679284971</v>
      </c>
    </row>
    <row r="486" spans="1:55">
      <c r="A486" s="7" t="s">
        <v>3636</v>
      </c>
      <c r="B486" s="7" t="s">
        <v>3637</v>
      </c>
      <c r="C486" s="9" t="str" cm="1">
        <f t="array" aca="1" ref="C486" ca="1">_xlfn.TEXTJOIN("",TRUE,IFERROR(MID(B486,ROW(INDIRECT("1:"&amp;LEN(B486))),1)*1,""))</f>
        <v>8410</v>
      </c>
      <c r="D486" s="17">
        <f t="shared" ca="1" si="173"/>
        <v>8410</v>
      </c>
      <c r="E486" s="7">
        <f t="shared" ca="1" si="174"/>
        <v>-50</v>
      </c>
      <c r="F486" s="7">
        <f t="shared" ca="1" si="175"/>
        <v>-0.59101654846335805</v>
      </c>
      <c r="H486" s="10" t="s">
        <v>3636</v>
      </c>
      <c r="I486" s="11" t="s">
        <v>3602</v>
      </c>
      <c r="J486" s="6" t="str" cm="1">
        <f t="array" aca="1" ref="J486" ca="1">_xlfn.TEXTJOIN("",TRUE,IFERROR(MID(I486,ROW(INDIRECT("1:"&amp;LEN(I486))),1)*1,""))</f>
        <v>23500</v>
      </c>
      <c r="K486" s="16">
        <f t="shared" ca="1" si="168"/>
        <v>23500</v>
      </c>
      <c r="L486" s="7">
        <f t="shared" ca="1" si="176"/>
        <v>-4400</v>
      </c>
      <c r="M486" s="7">
        <f t="shared" ca="1" si="177"/>
        <v>-15.770609318996421</v>
      </c>
      <c r="O486" s="10" t="s">
        <v>3636</v>
      </c>
      <c r="P486" s="11" t="s">
        <v>3638</v>
      </c>
      <c r="Q486" s="6" t="str" cm="1">
        <f t="array" aca="1" ref="Q486" ca="1">_xlfn.TEXTJOIN("",TRUE,IFERROR(MID(P486,ROW(INDIRECT("1:"&amp;LEN(P486))),1)*1,""))</f>
        <v>32600</v>
      </c>
      <c r="R486" s="7">
        <f t="shared" ca="1" si="178"/>
        <v>32600</v>
      </c>
      <c r="S486" s="7">
        <f t="shared" ca="1" si="179"/>
        <v>-10500</v>
      </c>
      <c r="T486" s="7">
        <f t="shared" ca="1" si="180"/>
        <v>-24.361948955916475</v>
      </c>
      <c r="V486" s="10" t="s">
        <v>3636</v>
      </c>
      <c r="W486" s="11" t="s">
        <v>813</v>
      </c>
      <c r="X486" s="6" t="str" cm="1">
        <f t="array" aca="1" ref="X486" ca="1">_xlfn.TEXTJOIN("",TRUE,IFERROR(MID(W486,ROW(INDIRECT("1:"&amp;LEN(W486))),1)*1,""))</f>
        <v>224000</v>
      </c>
      <c r="Y486" s="7">
        <f t="shared" ca="1" si="169"/>
        <v>224000</v>
      </c>
      <c r="Z486" s="7">
        <f t="shared" ca="1" si="181"/>
        <v>-22000</v>
      </c>
      <c r="AA486" s="7">
        <f t="shared" ca="1" si="182"/>
        <v>-8.9430894308943181</v>
      </c>
      <c r="AC486" s="20" t="s">
        <v>3636</v>
      </c>
      <c r="AD486" s="11" t="s">
        <v>1066</v>
      </c>
      <c r="AE486" s="6" t="str" cm="1">
        <f t="array" aca="1" ref="AE486" ca="1">_xlfn.TEXTJOIN("",TRUE,IFERROR(MID(AD486,ROW(INDIRECT("1:"&amp;LEN(AD486))),1)*1,""))</f>
        <v>320000</v>
      </c>
      <c r="AF486" s="7">
        <f t="shared" ca="1" si="170"/>
        <v>320000</v>
      </c>
      <c r="AG486" s="7">
        <f t="shared" ca="1" si="183"/>
        <v>-207000</v>
      </c>
      <c r="AH486" s="7">
        <f t="shared" ca="1" si="184"/>
        <v>-39.278937381404177</v>
      </c>
      <c r="AJ486" s="23" t="s">
        <v>3639</v>
      </c>
      <c r="AK486" s="2" t="s">
        <v>2668</v>
      </c>
      <c r="AL486" s="6" t="str" cm="1">
        <f t="array" aca="1" ref="AL486" ca="1">_xlfn.TEXTJOIN("",TRUE,IFERROR(MID(AK486,ROW(INDIRECT("1:"&amp;LEN(AK486))),1)*1,""))</f>
        <v>515000</v>
      </c>
      <c r="AM486" s="7">
        <f t="shared" ca="1" si="171"/>
        <v>515000</v>
      </c>
      <c r="AN486" s="7">
        <f t="shared" ca="1" si="185"/>
        <v>-565000</v>
      </c>
      <c r="AO486" s="7">
        <f t="shared" ca="1" si="186"/>
        <v>-52.314814814814817</v>
      </c>
      <c r="AQ486" s="20" t="s">
        <v>3640</v>
      </c>
      <c r="AR486" s="11" t="s">
        <v>1120</v>
      </c>
      <c r="AS486" s="6" t="str" cm="1">
        <f t="array" aca="1" ref="AS486" ca="1">_xlfn.TEXTJOIN("",TRUE,IFERROR(MID(AR486,ROW(INDIRECT("1:"&amp;LEN(AR486))),1)*1,""))</f>
        <v>624000</v>
      </c>
      <c r="AT486" s="7">
        <f t="shared" ca="1" si="172"/>
        <v>624000</v>
      </c>
      <c r="AU486" s="7">
        <f t="shared" ca="1" si="187"/>
        <v>-716000</v>
      </c>
      <c r="AV486" s="7">
        <f t="shared" ca="1" si="188"/>
        <v>-53.432835820895527</v>
      </c>
      <c r="AX486" s="8" t="s">
        <v>3636</v>
      </c>
      <c r="AY486" s="7" t="s">
        <v>1610</v>
      </c>
      <c r="AZ486" s="9" t="str" cm="1">
        <f t="array" aca="1" ref="AZ486" ca="1">_xlfn.TEXTJOIN("",TRUE,IFERROR(MID(AY486,ROW(INDIRECT("1:"&amp;LEN(AY486))),1)*1,""))</f>
        <v>736000</v>
      </c>
      <c r="BA486" s="7">
        <f t="shared" ca="1" si="189"/>
        <v>736000</v>
      </c>
      <c r="BB486" s="7">
        <f t="shared" ca="1" si="190"/>
        <v>-215000</v>
      </c>
      <c r="BC486" s="7">
        <f t="shared" ca="1" si="191"/>
        <v>-22.607781282860145</v>
      </c>
    </row>
    <row r="487" spans="1:55">
      <c r="A487" s="7" t="s">
        <v>3641</v>
      </c>
      <c r="B487" s="7" t="s">
        <v>855</v>
      </c>
      <c r="C487" s="9" t="str" cm="1">
        <f t="array" aca="1" ref="C487" ca="1">_xlfn.TEXTJOIN("",TRUE,IFERROR(MID(B487,ROW(INDIRECT("1:"&amp;LEN(B487))),1)*1,""))</f>
        <v>8550</v>
      </c>
      <c r="D487" s="17">
        <f t="shared" ca="1" si="173"/>
        <v>8550</v>
      </c>
      <c r="E487" s="7">
        <f t="shared" ca="1" si="174"/>
        <v>90</v>
      </c>
      <c r="F487" s="7">
        <f t="shared" ca="1" si="175"/>
        <v>1.0638297872340559</v>
      </c>
      <c r="H487" s="10" t="s">
        <v>3641</v>
      </c>
      <c r="I487" s="11" t="s">
        <v>3642</v>
      </c>
      <c r="J487" s="6" t="str" cm="1">
        <f t="array" aca="1" ref="J487" ca="1">_xlfn.TEXTJOIN("",TRUE,IFERROR(MID(I487,ROW(INDIRECT("1:"&amp;LEN(I487))),1)*1,""))</f>
        <v>24200</v>
      </c>
      <c r="K487" s="16">
        <f t="shared" ca="1" si="168"/>
        <v>24200</v>
      </c>
      <c r="L487" s="7">
        <f t="shared" ca="1" si="176"/>
        <v>-3700</v>
      </c>
      <c r="M487" s="7">
        <f t="shared" ca="1" si="177"/>
        <v>-13.261648745519722</v>
      </c>
      <c r="O487" s="10" t="s">
        <v>3641</v>
      </c>
      <c r="P487" s="11" t="s">
        <v>2921</v>
      </c>
      <c r="Q487" s="6" t="str" cm="1">
        <f t="array" aca="1" ref="Q487" ca="1">_xlfn.TEXTJOIN("",TRUE,IFERROR(MID(P487,ROW(INDIRECT("1:"&amp;LEN(P487))),1)*1,""))</f>
        <v>36500</v>
      </c>
      <c r="R487" s="7">
        <f t="shared" ca="1" si="178"/>
        <v>36500</v>
      </c>
      <c r="S487" s="7">
        <f t="shared" ca="1" si="179"/>
        <v>-6600</v>
      </c>
      <c r="T487" s="7">
        <f t="shared" ca="1" si="180"/>
        <v>-15.313225058004647</v>
      </c>
      <c r="V487" s="10" t="s">
        <v>3641</v>
      </c>
      <c r="W487" s="11" t="s">
        <v>821</v>
      </c>
      <c r="X487" s="6" t="str" cm="1">
        <f t="array" aca="1" ref="X487" ca="1">_xlfn.TEXTJOIN("",TRUE,IFERROR(MID(W487,ROW(INDIRECT("1:"&amp;LEN(W487))),1)*1,""))</f>
        <v>227000</v>
      </c>
      <c r="Y487" s="7">
        <f t="shared" ca="1" si="169"/>
        <v>227000</v>
      </c>
      <c r="Z487" s="7">
        <f t="shared" ca="1" si="181"/>
        <v>-19000</v>
      </c>
      <c r="AA487" s="7">
        <f t="shared" ca="1" si="182"/>
        <v>-7.7235772357723675</v>
      </c>
      <c r="AC487" s="20" t="s">
        <v>3641</v>
      </c>
      <c r="AD487" s="11" t="s">
        <v>341</v>
      </c>
      <c r="AE487" s="6" t="str" cm="1">
        <f t="array" aca="1" ref="AE487" ca="1">_xlfn.TEXTJOIN("",TRUE,IFERROR(MID(AD487,ROW(INDIRECT("1:"&amp;LEN(AD487))),1)*1,""))</f>
        <v>326000</v>
      </c>
      <c r="AF487" s="7">
        <f t="shared" ca="1" si="170"/>
        <v>326000</v>
      </c>
      <c r="AG487" s="7">
        <f t="shared" ca="1" si="183"/>
        <v>-201000</v>
      </c>
      <c r="AH487" s="7">
        <f t="shared" ca="1" si="184"/>
        <v>-38.140417457305496</v>
      </c>
      <c r="AJ487" s="23" t="s">
        <v>3643</v>
      </c>
      <c r="AK487" s="2" t="s">
        <v>3612</v>
      </c>
      <c r="AL487" s="6" t="str" cm="1">
        <f t="array" aca="1" ref="AL487" ca="1">_xlfn.TEXTJOIN("",TRUE,IFERROR(MID(AK487,ROW(INDIRECT("1:"&amp;LEN(AK487))),1)*1,""))</f>
        <v>531000</v>
      </c>
      <c r="AM487" s="7">
        <f t="shared" ca="1" si="171"/>
        <v>531000</v>
      </c>
      <c r="AN487" s="7">
        <f t="shared" ca="1" si="185"/>
        <v>-549000</v>
      </c>
      <c r="AO487" s="7">
        <f t="shared" ca="1" si="186"/>
        <v>-50.833333333333336</v>
      </c>
      <c r="AQ487" s="20" t="s">
        <v>3644</v>
      </c>
      <c r="AR487" s="11" t="s">
        <v>3645</v>
      </c>
      <c r="AS487" s="6" t="str" cm="1">
        <f t="array" aca="1" ref="AS487" ca="1">_xlfn.TEXTJOIN("",TRUE,IFERROR(MID(AR487,ROW(INDIRECT("1:"&amp;LEN(AR487))),1)*1,""))</f>
        <v>616000</v>
      </c>
      <c r="AT487" s="7">
        <f t="shared" ca="1" si="172"/>
        <v>616000</v>
      </c>
      <c r="AU487" s="7">
        <f t="shared" ca="1" si="187"/>
        <v>-724000</v>
      </c>
      <c r="AV487" s="7">
        <f t="shared" ca="1" si="188"/>
        <v>-54.029850746268657</v>
      </c>
      <c r="AX487" s="8" t="s">
        <v>3641</v>
      </c>
      <c r="AY487" s="7" t="s">
        <v>447</v>
      </c>
      <c r="AZ487" s="9" t="str" cm="1">
        <f t="array" aca="1" ref="AZ487" ca="1">_xlfn.TEXTJOIN("",TRUE,IFERROR(MID(AY487,ROW(INDIRECT("1:"&amp;LEN(AY487))),1)*1,""))</f>
        <v>707000</v>
      </c>
      <c r="BA487" s="7">
        <f t="shared" ca="1" si="189"/>
        <v>707000</v>
      </c>
      <c r="BB487" s="7">
        <f t="shared" ca="1" si="190"/>
        <v>-244000</v>
      </c>
      <c r="BC487" s="7">
        <f t="shared" ca="1" si="191"/>
        <v>-25.657202944269187</v>
      </c>
    </row>
    <row r="488" spans="1:55">
      <c r="A488" s="7" t="s">
        <v>3646</v>
      </c>
      <c r="B488" s="7" t="s">
        <v>3647</v>
      </c>
      <c r="C488" s="9" t="str" cm="1">
        <f t="array" aca="1" ref="C488" ca="1">_xlfn.TEXTJOIN("",TRUE,IFERROR(MID(B488,ROW(INDIRECT("1:"&amp;LEN(B488))),1)*1,""))</f>
        <v>8680</v>
      </c>
      <c r="D488" s="17">
        <f t="shared" ca="1" si="173"/>
        <v>8680</v>
      </c>
      <c r="E488" s="7">
        <f t="shared" ca="1" si="174"/>
        <v>220</v>
      </c>
      <c r="F488" s="7">
        <f t="shared" ca="1" si="175"/>
        <v>2.6004728132387669</v>
      </c>
      <c r="H488" s="10" t="s">
        <v>3646</v>
      </c>
      <c r="I488" s="11" t="s">
        <v>3623</v>
      </c>
      <c r="J488" s="6" t="str" cm="1">
        <f t="array" aca="1" ref="J488" ca="1">_xlfn.TEXTJOIN("",TRUE,IFERROR(MID(I488,ROW(INDIRECT("1:"&amp;LEN(I488))),1)*1,""))</f>
        <v>24800</v>
      </c>
      <c r="K488" s="16">
        <f t="shared" ca="1" si="168"/>
        <v>24800</v>
      </c>
      <c r="L488" s="7">
        <f t="shared" ca="1" si="176"/>
        <v>-3100</v>
      </c>
      <c r="M488" s="7">
        <f t="shared" ca="1" si="177"/>
        <v>-11.111111111111114</v>
      </c>
      <c r="O488" s="10" t="s">
        <v>3646</v>
      </c>
      <c r="P488" s="11" t="s">
        <v>3648</v>
      </c>
      <c r="Q488" s="6" t="str" cm="1">
        <f t="array" aca="1" ref="Q488" ca="1">_xlfn.TEXTJOIN("",TRUE,IFERROR(MID(P488,ROW(INDIRECT("1:"&amp;LEN(P488))),1)*1,""))</f>
        <v>37500</v>
      </c>
      <c r="R488" s="7">
        <f t="shared" ca="1" si="178"/>
        <v>37500</v>
      </c>
      <c r="S488" s="7">
        <f t="shared" ca="1" si="179"/>
        <v>-5600</v>
      </c>
      <c r="T488" s="7">
        <f t="shared" ca="1" si="180"/>
        <v>-12.993039443155453</v>
      </c>
      <c r="V488" s="10" t="s">
        <v>3646</v>
      </c>
      <c r="W488" s="11" t="s">
        <v>2298</v>
      </c>
      <c r="X488" s="6" t="str" cm="1">
        <f t="array" aca="1" ref="X488" ca="1">_xlfn.TEXTJOIN("",TRUE,IFERROR(MID(W488,ROW(INDIRECT("1:"&amp;LEN(W488))),1)*1,""))</f>
        <v>226000</v>
      </c>
      <c r="Y488" s="7">
        <f t="shared" ca="1" si="169"/>
        <v>226000</v>
      </c>
      <c r="Z488" s="7">
        <f t="shared" ca="1" si="181"/>
        <v>-20000</v>
      </c>
      <c r="AA488" s="7">
        <f t="shared" ca="1" si="182"/>
        <v>-8.1300813008130035</v>
      </c>
      <c r="AC488" s="20" t="s">
        <v>3646</v>
      </c>
      <c r="AD488" s="11" t="s">
        <v>1002</v>
      </c>
      <c r="AE488" s="6" t="str" cm="1">
        <f t="array" aca="1" ref="AE488" ca="1">_xlfn.TEXTJOIN("",TRUE,IFERROR(MID(AD488,ROW(INDIRECT("1:"&amp;LEN(AD488))),1)*1,""))</f>
        <v>336000</v>
      </c>
      <c r="AF488" s="7">
        <f t="shared" ca="1" si="170"/>
        <v>336000</v>
      </c>
      <c r="AG488" s="7">
        <f t="shared" ca="1" si="183"/>
        <v>-191000</v>
      </c>
      <c r="AH488" s="7">
        <f t="shared" ca="1" si="184"/>
        <v>-36.242884250474383</v>
      </c>
      <c r="AJ488" s="23" t="s">
        <v>3649</v>
      </c>
      <c r="AK488" s="2" t="s">
        <v>2968</v>
      </c>
      <c r="AL488" s="6" t="str" cm="1">
        <f t="array" aca="1" ref="AL488" ca="1">_xlfn.TEXTJOIN("",TRUE,IFERROR(MID(AK488,ROW(INDIRECT("1:"&amp;LEN(AK488))),1)*1,""))</f>
        <v>552000</v>
      </c>
      <c r="AM488" s="7">
        <f t="shared" ca="1" si="171"/>
        <v>552000</v>
      </c>
      <c r="AN488" s="7">
        <f t="shared" ca="1" si="185"/>
        <v>-528000</v>
      </c>
      <c r="AO488" s="7">
        <f t="shared" ca="1" si="186"/>
        <v>-48.888888888888893</v>
      </c>
      <c r="AQ488" s="20" t="s">
        <v>3650</v>
      </c>
      <c r="AR488" s="11" t="s">
        <v>1410</v>
      </c>
      <c r="AS488" s="6" t="str" cm="1">
        <f t="array" aca="1" ref="AS488" ca="1">_xlfn.TEXTJOIN("",TRUE,IFERROR(MID(AR488,ROW(INDIRECT("1:"&amp;LEN(AR488))),1)*1,""))</f>
        <v>610000</v>
      </c>
      <c r="AT488" s="7">
        <f t="shared" ca="1" si="172"/>
        <v>610000</v>
      </c>
      <c r="AU488" s="7">
        <f t="shared" ca="1" si="187"/>
        <v>-730000</v>
      </c>
      <c r="AV488" s="7">
        <f t="shared" ca="1" si="188"/>
        <v>-54.477611940298509</v>
      </c>
      <c r="AX488" s="8" t="s">
        <v>3646</v>
      </c>
      <c r="AY488" s="7" t="s">
        <v>420</v>
      </c>
      <c r="AZ488" s="9" t="str" cm="1">
        <f t="array" aca="1" ref="AZ488" ca="1">_xlfn.TEXTJOIN("",TRUE,IFERROR(MID(AY488,ROW(INDIRECT("1:"&amp;LEN(AY488))),1)*1,""))</f>
        <v>676000</v>
      </c>
      <c r="BA488" s="7">
        <f t="shared" ca="1" si="189"/>
        <v>676000</v>
      </c>
      <c r="BB488" s="7">
        <f t="shared" ca="1" si="190"/>
        <v>-275000</v>
      </c>
      <c r="BC488" s="7">
        <f t="shared" ca="1" si="191"/>
        <v>-28.916929547844376</v>
      </c>
    </row>
    <row r="489" spans="1:55">
      <c r="A489" s="7" t="s">
        <v>3651</v>
      </c>
      <c r="B489" s="7" t="s">
        <v>3652</v>
      </c>
      <c r="C489" s="9" t="str" cm="1">
        <f t="array" aca="1" ref="C489" ca="1">_xlfn.TEXTJOIN("",TRUE,IFERROR(MID(B489,ROW(INDIRECT("1:"&amp;LEN(B489))),1)*1,""))</f>
        <v>8730</v>
      </c>
      <c r="D489" s="17">
        <f t="shared" ca="1" si="173"/>
        <v>8730</v>
      </c>
      <c r="E489" s="7">
        <f t="shared" ca="1" si="174"/>
        <v>270</v>
      </c>
      <c r="F489" s="7">
        <f t="shared" ca="1" si="175"/>
        <v>3.1914893617021249</v>
      </c>
      <c r="H489" s="10" t="s">
        <v>3651</v>
      </c>
      <c r="I489" s="11" t="s">
        <v>1032</v>
      </c>
      <c r="J489" s="6" t="str" cm="1">
        <f t="array" aca="1" ref="J489" ca="1">_xlfn.TEXTJOIN("",TRUE,IFERROR(MID(I489,ROW(INDIRECT("1:"&amp;LEN(I489))),1)*1,""))</f>
        <v>25300</v>
      </c>
      <c r="K489" s="16">
        <f t="shared" ca="1" si="168"/>
        <v>25300</v>
      </c>
      <c r="L489" s="7">
        <f t="shared" ca="1" si="176"/>
        <v>-2600</v>
      </c>
      <c r="M489" s="7">
        <f t="shared" ca="1" si="177"/>
        <v>-9.3189964157706129</v>
      </c>
      <c r="O489" s="10" t="s">
        <v>3651</v>
      </c>
      <c r="P489" s="11" t="s">
        <v>3653</v>
      </c>
      <c r="Q489" s="6" t="str" cm="1">
        <f t="array" aca="1" ref="Q489" ca="1">_xlfn.TEXTJOIN("",TRUE,IFERROR(MID(P489,ROW(INDIRECT("1:"&amp;LEN(P489))),1)*1,""))</f>
        <v>39000</v>
      </c>
      <c r="R489" s="7">
        <f t="shared" ca="1" si="178"/>
        <v>39000</v>
      </c>
      <c r="S489" s="7">
        <f t="shared" ca="1" si="179"/>
        <v>-4100</v>
      </c>
      <c r="T489" s="7">
        <f t="shared" ca="1" si="180"/>
        <v>-9.5127610208816691</v>
      </c>
      <c r="V489" s="10" t="s">
        <v>3651</v>
      </c>
      <c r="W489" s="11" t="s">
        <v>2315</v>
      </c>
      <c r="X489" s="6" t="str" cm="1">
        <f t="array" aca="1" ref="X489" ca="1">_xlfn.TEXTJOIN("",TRUE,IFERROR(MID(W489,ROW(INDIRECT("1:"&amp;LEN(W489))),1)*1,""))</f>
        <v>225000</v>
      </c>
      <c r="Y489" s="7">
        <f t="shared" ca="1" si="169"/>
        <v>225000</v>
      </c>
      <c r="Z489" s="7">
        <f t="shared" ca="1" si="181"/>
        <v>-21000</v>
      </c>
      <c r="AA489" s="7">
        <f t="shared" ca="1" si="182"/>
        <v>-8.5365853658536537</v>
      </c>
      <c r="AC489" s="20" t="s">
        <v>3651</v>
      </c>
      <c r="AD489" s="11" t="s">
        <v>759</v>
      </c>
      <c r="AE489" s="6" t="str" cm="1">
        <f t="array" aca="1" ref="AE489" ca="1">_xlfn.TEXTJOIN("",TRUE,IFERROR(MID(AD489,ROW(INDIRECT("1:"&amp;LEN(AD489))),1)*1,""))</f>
        <v>338000</v>
      </c>
      <c r="AF489" s="7">
        <f t="shared" ca="1" si="170"/>
        <v>338000</v>
      </c>
      <c r="AG489" s="7">
        <f t="shared" ca="1" si="183"/>
        <v>-189000</v>
      </c>
      <c r="AH489" s="7">
        <f t="shared" ca="1" si="184"/>
        <v>-35.863377609108156</v>
      </c>
      <c r="AJ489" s="23" t="s">
        <v>3654</v>
      </c>
      <c r="AK489" s="2" t="s">
        <v>3140</v>
      </c>
      <c r="AL489" s="6" t="str" cm="1">
        <f t="array" aca="1" ref="AL489" ca="1">_xlfn.TEXTJOIN("",TRUE,IFERROR(MID(AK489,ROW(INDIRECT("1:"&amp;LEN(AK489))),1)*1,""))</f>
        <v>580000</v>
      </c>
      <c r="AM489" s="7">
        <f t="shared" ca="1" si="171"/>
        <v>580000</v>
      </c>
      <c r="AN489" s="7">
        <f t="shared" ca="1" si="185"/>
        <v>-500000</v>
      </c>
      <c r="AO489" s="7">
        <f t="shared" ca="1" si="186"/>
        <v>-46.296296296296291</v>
      </c>
      <c r="AQ489" s="20" t="s">
        <v>3655</v>
      </c>
      <c r="AR489" s="11" t="s">
        <v>3656</v>
      </c>
      <c r="AS489" s="6" t="str" cm="1">
        <f t="array" aca="1" ref="AS489" ca="1">_xlfn.TEXTJOIN("",TRUE,IFERROR(MID(AR489,ROW(INDIRECT("1:"&amp;LEN(AR489))),1)*1,""))</f>
        <v>604000</v>
      </c>
      <c r="AT489" s="7">
        <f t="shared" ca="1" si="172"/>
        <v>604000</v>
      </c>
      <c r="AU489" s="7">
        <f t="shared" ca="1" si="187"/>
        <v>-736000</v>
      </c>
      <c r="AV489" s="7">
        <f t="shared" ca="1" si="188"/>
        <v>-54.92537313432836</v>
      </c>
      <c r="AX489" s="8" t="s">
        <v>3651</v>
      </c>
      <c r="AY489" s="7" t="s">
        <v>730</v>
      </c>
      <c r="AZ489" s="9" t="str" cm="1">
        <f t="array" aca="1" ref="AZ489" ca="1">_xlfn.TEXTJOIN("",TRUE,IFERROR(MID(AY489,ROW(INDIRECT("1:"&amp;LEN(AY489))),1)*1,""))</f>
        <v>655000</v>
      </c>
      <c r="BA489" s="7">
        <f t="shared" ca="1" si="189"/>
        <v>655000</v>
      </c>
      <c r="BB489" s="7">
        <f t="shared" ca="1" si="190"/>
        <v>-296000</v>
      </c>
      <c r="BC489" s="7">
        <f t="shared" ca="1" si="191"/>
        <v>-31.125131440588845</v>
      </c>
    </row>
    <row r="490" spans="1:55">
      <c r="A490" s="7" t="s">
        <v>3657</v>
      </c>
      <c r="B490" s="7" t="s">
        <v>3658</v>
      </c>
      <c r="C490" s="9" t="str" cm="1">
        <f t="array" aca="1" ref="C490" ca="1">_xlfn.TEXTJOIN("",TRUE,IFERROR(MID(B490,ROW(INDIRECT("1:"&amp;LEN(B490))),1)*1,""))</f>
        <v>8670</v>
      </c>
      <c r="D490" s="17">
        <f t="shared" ca="1" si="173"/>
        <v>8670</v>
      </c>
      <c r="E490" s="7">
        <f t="shared" ca="1" si="174"/>
        <v>210</v>
      </c>
      <c r="F490" s="7">
        <f t="shared" ca="1" si="175"/>
        <v>2.4822695035461066</v>
      </c>
      <c r="H490" s="10" t="s">
        <v>3657</v>
      </c>
      <c r="I490" s="11" t="s">
        <v>1583</v>
      </c>
      <c r="J490" s="6" t="str" cm="1">
        <f t="array" aca="1" ref="J490" ca="1">_xlfn.TEXTJOIN("",TRUE,IFERROR(MID(I490,ROW(INDIRECT("1:"&amp;LEN(I490))),1)*1,""))</f>
        <v>25400</v>
      </c>
      <c r="K490" s="16">
        <f t="shared" ca="1" si="168"/>
        <v>25400</v>
      </c>
      <c r="L490" s="7">
        <f t="shared" ca="1" si="176"/>
        <v>-2500</v>
      </c>
      <c r="M490" s="7">
        <f t="shared" ca="1" si="177"/>
        <v>-8.9605734767025069</v>
      </c>
      <c r="O490" s="10" t="s">
        <v>3657</v>
      </c>
      <c r="P490" s="11" t="s">
        <v>144</v>
      </c>
      <c r="Q490" s="6" t="str" cm="1">
        <f t="array" aca="1" ref="Q490" ca="1">_xlfn.TEXTJOIN("",TRUE,IFERROR(MID(P490,ROW(INDIRECT("1:"&amp;LEN(P490))),1)*1,""))</f>
        <v>40600</v>
      </c>
      <c r="R490" s="7">
        <f t="shared" ca="1" si="178"/>
        <v>40600</v>
      </c>
      <c r="S490" s="7">
        <f t="shared" ca="1" si="179"/>
        <v>-2500</v>
      </c>
      <c r="T490" s="7">
        <f t="shared" ca="1" si="180"/>
        <v>-5.8004640371229641</v>
      </c>
      <c r="V490" s="10" t="s">
        <v>3657</v>
      </c>
      <c r="W490" s="11" t="s">
        <v>813</v>
      </c>
      <c r="X490" s="6" t="str" cm="1">
        <f t="array" aca="1" ref="X490" ca="1">_xlfn.TEXTJOIN("",TRUE,IFERROR(MID(W490,ROW(INDIRECT("1:"&amp;LEN(W490))),1)*1,""))</f>
        <v>224000</v>
      </c>
      <c r="Y490" s="7">
        <f t="shared" ca="1" si="169"/>
        <v>224000</v>
      </c>
      <c r="Z490" s="7">
        <f t="shared" ca="1" si="181"/>
        <v>-22000</v>
      </c>
      <c r="AA490" s="7">
        <f t="shared" ca="1" si="182"/>
        <v>-8.9430894308943181</v>
      </c>
      <c r="AC490" s="20" t="s">
        <v>3657</v>
      </c>
      <c r="AD490" s="11" t="s">
        <v>446</v>
      </c>
      <c r="AE490" s="6" t="str" cm="1">
        <f t="array" aca="1" ref="AE490" ca="1">_xlfn.TEXTJOIN("",TRUE,IFERROR(MID(AD490,ROW(INDIRECT("1:"&amp;LEN(AD490))),1)*1,""))</f>
        <v>337000</v>
      </c>
      <c r="AF490" s="7">
        <f t="shared" ca="1" si="170"/>
        <v>337000</v>
      </c>
      <c r="AG490" s="7">
        <f t="shared" ca="1" si="183"/>
        <v>-190000</v>
      </c>
      <c r="AH490" s="7">
        <f t="shared" ca="1" si="184"/>
        <v>-36.053130929791266</v>
      </c>
      <c r="AJ490" s="23" t="s">
        <v>3659</v>
      </c>
      <c r="AK490" s="2" t="s">
        <v>511</v>
      </c>
      <c r="AL490" s="6" t="str" cm="1">
        <f t="array" aca="1" ref="AL490" ca="1">_xlfn.TEXTJOIN("",TRUE,IFERROR(MID(AK490,ROW(INDIRECT("1:"&amp;LEN(AK490))),1)*1,""))</f>
        <v>613000</v>
      </c>
      <c r="AM490" s="7">
        <f t="shared" ca="1" si="171"/>
        <v>613000</v>
      </c>
      <c r="AN490" s="7">
        <f t="shared" ca="1" si="185"/>
        <v>-467000</v>
      </c>
      <c r="AO490" s="7">
        <f t="shared" ca="1" si="186"/>
        <v>-43.240740740740748</v>
      </c>
      <c r="AQ490" s="20" t="s">
        <v>3660</v>
      </c>
      <c r="AR490" s="11" t="s">
        <v>2141</v>
      </c>
      <c r="AS490" s="6" t="str" cm="1">
        <f t="array" aca="1" ref="AS490" ca="1">_xlfn.TEXTJOIN("",TRUE,IFERROR(MID(AR490,ROW(INDIRECT("1:"&amp;LEN(AR490))),1)*1,""))</f>
        <v>609000</v>
      </c>
      <c r="AT490" s="7">
        <f t="shared" ca="1" si="172"/>
        <v>609000</v>
      </c>
      <c r="AU490" s="7">
        <f t="shared" ca="1" si="187"/>
        <v>-731000</v>
      </c>
      <c r="AV490" s="7">
        <f t="shared" ca="1" si="188"/>
        <v>-54.552238805970148</v>
      </c>
      <c r="AX490" s="8" t="s">
        <v>3657</v>
      </c>
      <c r="AY490" s="7" t="s">
        <v>2990</v>
      </c>
      <c r="AZ490" s="9" t="str" cm="1">
        <f t="array" aca="1" ref="AZ490" ca="1">_xlfn.TEXTJOIN("",TRUE,IFERROR(MID(AY490,ROW(INDIRECT("1:"&amp;LEN(AY490))),1)*1,""))</f>
        <v>633000</v>
      </c>
      <c r="BA490" s="7">
        <f t="shared" ca="1" si="189"/>
        <v>633000</v>
      </c>
      <c r="BB490" s="7">
        <f t="shared" ca="1" si="190"/>
        <v>-318000</v>
      </c>
      <c r="BC490" s="7">
        <f t="shared" ca="1" si="191"/>
        <v>-33.438485804416402</v>
      </c>
    </row>
    <row r="491" spans="1:55">
      <c r="A491" s="7" t="s">
        <v>3661</v>
      </c>
      <c r="B491" s="7" t="s">
        <v>3662</v>
      </c>
      <c r="C491" s="9" t="str" cm="1">
        <f t="array" aca="1" ref="C491" ca="1">_xlfn.TEXTJOIN("",TRUE,IFERROR(MID(B491,ROW(INDIRECT("1:"&amp;LEN(B491))),1)*1,""))</f>
        <v>8540</v>
      </c>
      <c r="D491" s="17">
        <f t="shared" ca="1" si="173"/>
        <v>8540</v>
      </c>
      <c r="E491" s="7">
        <f t="shared" ca="1" si="174"/>
        <v>80</v>
      </c>
      <c r="F491" s="7">
        <f t="shared" ca="1" si="175"/>
        <v>0.94562647754136719</v>
      </c>
      <c r="H491" s="10" t="s">
        <v>3661</v>
      </c>
      <c r="I491" s="11" t="s">
        <v>1309</v>
      </c>
      <c r="J491" s="6" t="str" cm="1">
        <f t="array" aca="1" ref="J491" ca="1">_xlfn.TEXTJOIN("",TRUE,IFERROR(MID(I491,ROW(INDIRECT("1:"&amp;LEN(I491))),1)*1,""))</f>
        <v>25000</v>
      </c>
      <c r="K491" s="16">
        <f t="shared" ca="1" si="168"/>
        <v>25000</v>
      </c>
      <c r="L491" s="7">
        <f t="shared" ca="1" si="176"/>
        <v>-2900</v>
      </c>
      <c r="M491" s="7">
        <f t="shared" ca="1" si="177"/>
        <v>-10.394265232974902</v>
      </c>
      <c r="O491" s="10" t="s">
        <v>3661</v>
      </c>
      <c r="P491" s="11" t="s">
        <v>3663</v>
      </c>
      <c r="Q491" s="6" t="str" cm="1">
        <f t="array" aca="1" ref="Q491" ca="1">_xlfn.TEXTJOIN("",TRUE,IFERROR(MID(P491,ROW(INDIRECT("1:"&amp;LEN(P491))),1)*1,""))</f>
        <v>41400</v>
      </c>
      <c r="R491" s="7">
        <f t="shared" ca="1" si="178"/>
        <v>41400</v>
      </c>
      <c r="S491" s="7">
        <f t="shared" ca="1" si="179"/>
        <v>-1700</v>
      </c>
      <c r="T491" s="7">
        <f t="shared" ca="1" si="180"/>
        <v>-3.9443155452436116</v>
      </c>
      <c r="V491" s="10" t="s">
        <v>3661</v>
      </c>
      <c r="W491" s="11" t="s">
        <v>2149</v>
      </c>
      <c r="X491" s="6" t="str" cm="1">
        <f t="array" aca="1" ref="X491" ca="1">_xlfn.TEXTJOIN("",TRUE,IFERROR(MID(W491,ROW(INDIRECT("1:"&amp;LEN(W491))),1)*1,""))</f>
        <v>222000</v>
      </c>
      <c r="Y491" s="7">
        <f t="shared" ca="1" si="169"/>
        <v>222000</v>
      </c>
      <c r="Z491" s="7">
        <f t="shared" ca="1" si="181"/>
        <v>-24000</v>
      </c>
      <c r="AA491" s="7">
        <f t="shared" ca="1" si="182"/>
        <v>-9.7560975609756042</v>
      </c>
      <c r="AC491" s="20" t="s">
        <v>3661</v>
      </c>
      <c r="AD491" s="11" t="s">
        <v>333</v>
      </c>
      <c r="AE491" s="6" t="str" cm="1">
        <f t="array" aca="1" ref="AE491" ca="1">_xlfn.TEXTJOIN("",TRUE,IFERROR(MID(AD491,ROW(INDIRECT("1:"&amp;LEN(AD491))),1)*1,""))</f>
        <v>332000</v>
      </c>
      <c r="AF491" s="7">
        <f t="shared" ca="1" si="170"/>
        <v>332000</v>
      </c>
      <c r="AG491" s="7">
        <f t="shared" ca="1" si="183"/>
        <v>-195000</v>
      </c>
      <c r="AH491" s="7">
        <f t="shared" ca="1" si="184"/>
        <v>-37.001897533206829</v>
      </c>
      <c r="AJ491" s="23" t="s">
        <v>3664</v>
      </c>
      <c r="AK491" s="2" t="s">
        <v>3665</v>
      </c>
      <c r="AL491" s="6" t="str" cm="1">
        <f t="array" aca="1" ref="AL491" ca="1">_xlfn.TEXTJOIN("",TRUE,IFERROR(MID(AK491,ROW(INDIRECT("1:"&amp;LEN(AK491))),1)*1,""))</f>
        <v>630000</v>
      </c>
      <c r="AM491" s="7">
        <f t="shared" ca="1" si="171"/>
        <v>630000</v>
      </c>
      <c r="AN491" s="7">
        <f t="shared" ca="1" si="185"/>
        <v>-450000</v>
      </c>
      <c r="AO491" s="7">
        <f t="shared" ca="1" si="186"/>
        <v>-41.666666666666664</v>
      </c>
      <c r="AQ491" s="20" t="s">
        <v>3666</v>
      </c>
      <c r="AR491" s="11" t="s">
        <v>366</v>
      </c>
      <c r="AS491" s="6" t="str" cm="1">
        <f t="array" aca="1" ref="AS491" ca="1">_xlfn.TEXTJOIN("",TRUE,IFERROR(MID(AR491,ROW(INDIRECT("1:"&amp;LEN(AR491))),1)*1,""))</f>
        <v>623000</v>
      </c>
      <c r="AT491" s="7">
        <f t="shared" ca="1" si="172"/>
        <v>623000</v>
      </c>
      <c r="AU491" s="7">
        <f t="shared" ca="1" si="187"/>
        <v>-717000</v>
      </c>
      <c r="AV491" s="7">
        <f t="shared" ca="1" si="188"/>
        <v>-53.507462686567166</v>
      </c>
      <c r="AX491" s="8" t="s">
        <v>3661</v>
      </c>
      <c r="AY491" s="7" t="s">
        <v>3340</v>
      </c>
      <c r="AZ491" s="9" t="str" cm="1">
        <f t="array" aca="1" ref="AZ491" ca="1">_xlfn.TEXTJOIN("",TRUE,IFERROR(MID(AY491,ROW(INDIRECT("1:"&amp;LEN(AY491))),1)*1,""))</f>
        <v>612000</v>
      </c>
      <c r="BA491" s="7">
        <f t="shared" ca="1" si="189"/>
        <v>612000</v>
      </c>
      <c r="BB491" s="7">
        <f t="shared" ca="1" si="190"/>
        <v>-339000</v>
      </c>
      <c r="BC491" s="7">
        <f t="shared" ca="1" si="191"/>
        <v>-35.646687697160885</v>
      </c>
    </row>
    <row r="492" spans="1:55">
      <c r="A492" s="7" t="s">
        <v>3667</v>
      </c>
      <c r="B492" s="7" t="s">
        <v>1152</v>
      </c>
      <c r="C492" s="9" t="str" cm="1">
        <f t="array" aca="1" ref="C492" ca="1">_xlfn.TEXTJOIN("",TRUE,IFERROR(MID(B492,ROW(INDIRECT("1:"&amp;LEN(B492))),1)*1,""))</f>
        <v>8390</v>
      </c>
      <c r="D492" s="17">
        <f t="shared" ca="1" si="173"/>
        <v>8390</v>
      </c>
      <c r="E492" s="7">
        <f t="shared" ca="1" si="174"/>
        <v>-70</v>
      </c>
      <c r="F492" s="7">
        <f t="shared" ca="1" si="175"/>
        <v>-0.82742316784869274</v>
      </c>
      <c r="H492" s="10" t="s">
        <v>3667</v>
      </c>
      <c r="I492" s="11" t="s">
        <v>1509</v>
      </c>
      <c r="J492" s="6" t="str" cm="1">
        <f t="array" aca="1" ref="J492" ca="1">_xlfn.TEXTJOIN("",TRUE,IFERROR(MID(I492,ROW(INDIRECT("1:"&amp;LEN(I492))),1)*1,""))</f>
        <v>24000</v>
      </c>
      <c r="K492" s="16">
        <f t="shared" ca="1" si="168"/>
        <v>24000</v>
      </c>
      <c r="L492" s="7">
        <f t="shared" ca="1" si="176"/>
        <v>-3900</v>
      </c>
      <c r="M492" s="7">
        <f t="shared" ca="1" si="177"/>
        <v>-13.978494623655919</v>
      </c>
      <c r="O492" s="10" t="s">
        <v>3667</v>
      </c>
      <c r="P492" s="11" t="s">
        <v>2523</v>
      </c>
      <c r="Q492" s="6" t="str" cm="1">
        <f t="array" aca="1" ref="Q492" ca="1">_xlfn.TEXTJOIN("",TRUE,IFERROR(MID(P492,ROW(INDIRECT("1:"&amp;LEN(P492))),1)*1,""))</f>
        <v>41300</v>
      </c>
      <c r="R492" s="7">
        <f t="shared" ca="1" si="178"/>
        <v>41300</v>
      </c>
      <c r="S492" s="7">
        <f t="shared" ca="1" si="179"/>
        <v>-1800</v>
      </c>
      <c r="T492" s="7">
        <f t="shared" ca="1" si="180"/>
        <v>-4.1763341067285467</v>
      </c>
      <c r="V492" s="10" t="s">
        <v>3667</v>
      </c>
      <c r="W492" s="11" t="s">
        <v>3005</v>
      </c>
      <c r="X492" s="6" t="str" cm="1">
        <f t="array" aca="1" ref="X492" ca="1">_xlfn.TEXTJOIN("",TRUE,IFERROR(MID(W492,ROW(INDIRECT("1:"&amp;LEN(W492))),1)*1,""))</f>
        <v>220000</v>
      </c>
      <c r="Y492" s="7">
        <f t="shared" ca="1" si="169"/>
        <v>220000</v>
      </c>
      <c r="Z492" s="7">
        <f t="shared" ca="1" si="181"/>
        <v>-26000</v>
      </c>
      <c r="AA492" s="7">
        <f t="shared" ca="1" si="182"/>
        <v>-10.569105691056919</v>
      </c>
      <c r="AC492" s="20" t="s">
        <v>3667</v>
      </c>
      <c r="AD492" s="11" t="s">
        <v>365</v>
      </c>
      <c r="AE492" s="6" t="str" cm="1">
        <f t="array" aca="1" ref="AE492" ca="1">_xlfn.TEXTJOIN("",TRUE,IFERROR(MID(AD492,ROW(INDIRECT("1:"&amp;LEN(AD492))),1)*1,""))</f>
        <v>324000</v>
      </c>
      <c r="AF492" s="7">
        <f t="shared" ca="1" si="170"/>
        <v>324000</v>
      </c>
      <c r="AG492" s="7">
        <f t="shared" ca="1" si="183"/>
        <v>-203000</v>
      </c>
      <c r="AH492" s="7">
        <f t="shared" ca="1" si="184"/>
        <v>-38.51992409867173</v>
      </c>
      <c r="AJ492" s="23" t="s">
        <v>3668</v>
      </c>
      <c r="AK492" s="2" t="s">
        <v>3665</v>
      </c>
      <c r="AL492" s="6" t="str" cm="1">
        <f t="array" aca="1" ref="AL492" ca="1">_xlfn.TEXTJOIN("",TRUE,IFERROR(MID(AK492,ROW(INDIRECT("1:"&amp;LEN(AK492))),1)*1,""))</f>
        <v>630000</v>
      </c>
      <c r="AM492" s="7">
        <f t="shared" ca="1" si="171"/>
        <v>630000</v>
      </c>
      <c r="AN492" s="7">
        <f t="shared" ca="1" si="185"/>
        <v>-450000</v>
      </c>
      <c r="AO492" s="7">
        <f t="shared" ca="1" si="186"/>
        <v>-41.666666666666664</v>
      </c>
      <c r="AQ492" s="20" t="s">
        <v>3669</v>
      </c>
      <c r="AR492" s="11" t="s">
        <v>1082</v>
      </c>
      <c r="AS492" s="6" t="str" cm="1">
        <f t="array" aca="1" ref="AS492" ca="1">_xlfn.TEXTJOIN("",TRUE,IFERROR(MID(AR492,ROW(INDIRECT("1:"&amp;LEN(AR492))),1)*1,""))</f>
        <v>639000</v>
      </c>
      <c r="AT492" s="7">
        <f t="shared" ca="1" si="172"/>
        <v>639000</v>
      </c>
      <c r="AU492" s="7">
        <f t="shared" ca="1" si="187"/>
        <v>-701000</v>
      </c>
      <c r="AV492" s="7">
        <f t="shared" ca="1" si="188"/>
        <v>-52.313432835820898</v>
      </c>
      <c r="AX492" s="8" t="s">
        <v>3667</v>
      </c>
      <c r="AY492" s="7" t="s">
        <v>3656</v>
      </c>
      <c r="AZ492" s="9" t="str" cm="1">
        <f t="array" aca="1" ref="AZ492" ca="1">_xlfn.TEXTJOIN("",TRUE,IFERROR(MID(AY492,ROW(INDIRECT("1:"&amp;LEN(AY492))),1)*1,""))</f>
        <v>604000</v>
      </c>
      <c r="BA492" s="7">
        <f t="shared" ca="1" si="189"/>
        <v>604000</v>
      </c>
      <c r="BB492" s="7">
        <f t="shared" ca="1" si="190"/>
        <v>-347000</v>
      </c>
      <c r="BC492" s="7">
        <f t="shared" ca="1" si="191"/>
        <v>-36.487907465825444</v>
      </c>
    </row>
    <row r="493" spans="1:55">
      <c r="A493" s="7" t="s">
        <v>3670</v>
      </c>
      <c r="B493" s="7" t="s">
        <v>3671</v>
      </c>
      <c r="C493" s="9" t="str" cm="1">
        <f t="array" aca="1" ref="C493" ca="1">_xlfn.TEXTJOIN("",TRUE,IFERROR(MID(B493,ROW(INDIRECT("1:"&amp;LEN(B493))),1)*1,""))</f>
        <v>8210</v>
      </c>
      <c r="D493" s="17">
        <f t="shared" ca="1" si="173"/>
        <v>8210</v>
      </c>
      <c r="E493" s="7">
        <f t="shared" ca="1" si="174"/>
        <v>-250</v>
      </c>
      <c r="F493" s="7">
        <f t="shared" ca="1" si="175"/>
        <v>-2.9550827423167902</v>
      </c>
      <c r="H493" s="10" t="s">
        <v>3670</v>
      </c>
      <c r="I493" s="11" t="s">
        <v>1362</v>
      </c>
      <c r="J493" s="6" t="str" cm="1">
        <f t="array" aca="1" ref="J493" ca="1">_xlfn.TEXTJOIN("",TRUE,IFERROR(MID(I493,ROW(INDIRECT("1:"&amp;LEN(I493))),1)*1,""))</f>
        <v>22700</v>
      </c>
      <c r="K493" s="16">
        <f t="shared" ca="1" si="168"/>
        <v>22700</v>
      </c>
      <c r="L493" s="7">
        <f t="shared" ca="1" si="176"/>
        <v>-5200</v>
      </c>
      <c r="M493" s="7">
        <f t="shared" ca="1" si="177"/>
        <v>-18.637992831541212</v>
      </c>
      <c r="O493" s="10" t="s">
        <v>3670</v>
      </c>
      <c r="P493" s="11" t="s">
        <v>3672</v>
      </c>
      <c r="Q493" s="6" t="str" cm="1">
        <f t="array" aca="1" ref="Q493" ca="1">_xlfn.TEXTJOIN("",TRUE,IFERROR(MID(P493,ROW(INDIRECT("1:"&amp;LEN(P493))),1)*1,""))</f>
        <v>39600</v>
      </c>
      <c r="R493" s="7">
        <f t="shared" ca="1" si="178"/>
        <v>39600</v>
      </c>
      <c r="S493" s="7">
        <f t="shared" ca="1" si="179"/>
        <v>-3500</v>
      </c>
      <c r="T493" s="7">
        <f t="shared" ca="1" si="180"/>
        <v>-8.1206496519721583</v>
      </c>
      <c r="V493" s="10" t="s">
        <v>3670</v>
      </c>
      <c r="W493" s="11" t="s">
        <v>3673</v>
      </c>
      <c r="X493" s="6" t="str" cm="1">
        <f t="array" aca="1" ref="X493" ca="1">_xlfn.TEXTJOIN("",TRUE,IFERROR(MID(W493,ROW(INDIRECT("1:"&amp;LEN(W493))),1)*1,""))</f>
        <v>218000</v>
      </c>
      <c r="Y493" s="7">
        <f t="shared" ca="1" si="169"/>
        <v>218000</v>
      </c>
      <c r="Z493" s="7">
        <f t="shared" ca="1" si="181"/>
        <v>-28000</v>
      </c>
      <c r="AA493" s="7">
        <f t="shared" ca="1" si="182"/>
        <v>-11.382113821138205</v>
      </c>
      <c r="AC493" s="20" t="s">
        <v>3670</v>
      </c>
      <c r="AD493" s="11" t="s">
        <v>3674</v>
      </c>
      <c r="AE493" s="6" t="str" cm="1">
        <f t="array" aca="1" ref="AE493" ca="1">_xlfn.TEXTJOIN("",TRUE,IFERROR(MID(AD493,ROW(INDIRECT("1:"&amp;LEN(AD493))),1)*1,""))</f>
        <v>313000</v>
      </c>
      <c r="AF493" s="7">
        <f t="shared" ca="1" si="170"/>
        <v>313000</v>
      </c>
      <c r="AG493" s="7">
        <f t="shared" ca="1" si="183"/>
        <v>-214000</v>
      </c>
      <c r="AH493" s="7">
        <f t="shared" ca="1" si="184"/>
        <v>-40.60721062618596</v>
      </c>
      <c r="AJ493" s="23" t="s">
        <v>3675</v>
      </c>
      <c r="AK493" s="2" t="s">
        <v>795</v>
      </c>
      <c r="AL493" s="6" t="str" cm="1">
        <f t="array" aca="1" ref="AL493" ca="1">_xlfn.TEXTJOIN("",TRUE,IFERROR(MID(AK493,ROW(INDIRECT("1:"&amp;LEN(AK493))),1)*1,""))</f>
        <v>640000</v>
      </c>
      <c r="AM493" s="7">
        <f t="shared" ca="1" si="171"/>
        <v>640000</v>
      </c>
      <c r="AN493" s="7">
        <f t="shared" ca="1" si="185"/>
        <v>-440000</v>
      </c>
      <c r="AO493" s="7">
        <f t="shared" ca="1" si="186"/>
        <v>-40.740740740740748</v>
      </c>
      <c r="AQ493" s="20" t="s">
        <v>3676</v>
      </c>
      <c r="AR493" s="11" t="s">
        <v>1034</v>
      </c>
      <c r="AS493" s="6" t="str" cm="1">
        <f t="array" aca="1" ref="AS493" ca="1">_xlfn.TEXTJOIN("",TRUE,IFERROR(MID(AR493,ROW(INDIRECT("1:"&amp;LEN(AR493))),1)*1,""))</f>
        <v>664000</v>
      </c>
      <c r="AT493" s="7">
        <f t="shared" ca="1" si="172"/>
        <v>664000</v>
      </c>
      <c r="AU493" s="7">
        <f t="shared" ca="1" si="187"/>
        <v>-676000</v>
      </c>
      <c r="AV493" s="7">
        <f t="shared" ca="1" si="188"/>
        <v>-50.447761194029852</v>
      </c>
      <c r="AX493" s="8" t="s">
        <v>3670</v>
      </c>
      <c r="AY493" s="7" t="s">
        <v>1410</v>
      </c>
      <c r="AZ493" s="9" t="str" cm="1">
        <f t="array" aca="1" ref="AZ493" ca="1">_xlfn.TEXTJOIN("",TRUE,IFERROR(MID(AY493,ROW(INDIRECT("1:"&amp;LEN(AY493))),1)*1,""))</f>
        <v>610000</v>
      </c>
      <c r="BA493" s="7">
        <f t="shared" ca="1" si="189"/>
        <v>610000</v>
      </c>
      <c r="BB493" s="7">
        <f t="shared" ca="1" si="190"/>
        <v>-341000</v>
      </c>
      <c r="BC493" s="7">
        <f t="shared" ca="1" si="191"/>
        <v>-35.856992639327018</v>
      </c>
    </row>
    <row r="494" spans="1:55">
      <c r="A494" s="7" t="s">
        <v>3677</v>
      </c>
      <c r="B494" s="7" t="s">
        <v>3678</v>
      </c>
      <c r="C494" s="9" t="str" cm="1">
        <f t="array" aca="1" ref="C494" ca="1">_xlfn.TEXTJOIN("",TRUE,IFERROR(MID(B494,ROW(INDIRECT("1:"&amp;LEN(B494))),1)*1,""))</f>
        <v>8030</v>
      </c>
      <c r="D494" s="17">
        <f t="shared" ca="1" si="173"/>
        <v>8030</v>
      </c>
      <c r="E494" s="7">
        <f t="shared" ca="1" si="174"/>
        <v>-430</v>
      </c>
      <c r="F494" s="7">
        <f t="shared" ca="1" si="175"/>
        <v>-5.0827423167848735</v>
      </c>
      <c r="H494" s="10" t="s">
        <v>3677</v>
      </c>
      <c r="I494" s="11" t="s">
        <v>1539</v>
      </c>
      <c r="J494" s="6" t="str" cm="1">
        <f t="array" aca="1" ref="J494" ca="1">_xlfn.TEXTJOIN("",TRUE,IFERROR(MID(I494,ROW(INDIRECT("1:"&amp;LEN(I494))),1)*1,""))</f>
        <v>21400</v>
      </c>
      <c r="K494" s="16">
        <f t="shared" ca="1" si="168"/>
        <v>21400</v>
      </c>
      <c r="L494" s="7">
        <f t="shared" ca="1" si="176"/>
        <v>-6500</v>
      </c>
      <c r="M494" s="7">
        <f t="shared" ca="1" si="177"/>
        <v>-23.297491039426518</v>
      </c>
      <c r="O494" s="10" t="s">
        <v>3677</v>
      </c>
      <c r="P494" s="11" t="s">
        <v>3679</v>
      </c>
      <c r="Q494" s="6" t="str" cm="1">
        <f t="array" aca="1" ref="Q494" ca="1">_xlfn.TEXTJOIN("",TRUE,IFERROR(MID(P494,ROW(INDIRECT("1:"&amp;LEN(P494))),1)*1,""))</f>
        <v>37300</v>
      </c>
      <c r="R494" s="7">
        <f t="shared" ca="1" si="178"/>
        <v>37300</v>
      </c>
      <c r="S494" s="7">
        <f t="shared" ca="1" si="179"/>
        <v>-5800</v>
      </c>
      <c r="T494" s="7">
        <f t="shared" ca="1" si="180"/>
        <v>-13.457076566125295</v>
      </c>
      <c r="V494" s="10" t="s">
        <v>3677</v>
      </c>
      <c r="W494" s="11" t="s">
        <v>3673</v>
      </c>
      <c r="X494" s="6" t="str" cm="1">
        <f t="array" aca="1" ref="X494" ca="1">_xlfn.TEXTJOIN("",TRUE,IFERROR(MID(W494,ROW(INDIRECT("1:"&amp;LEN(W494))),1)*1,""))</f>
        <v>218000</v>
      </c>
      <c r="Y494" s="7">
        <f t="shared" ca="1" si="169"/>
        <v>218000</v>
      </c>
      <c r="Z494" s="7">
        <f t="shared" ca="1" si="181"/>
        <v>-28000</v>
      </c>
      <c r="AA494" s="7">
        <f t="shared" ca="1" si="182"/>
        <v>-11.382113821138205</v>
      </c>
      <c r="AC494" s="20" t="s">
        <v>3677</v>
      </c>
      <c r="AD494" s="11" t="s">
        <v>1038</v>
      </c>
      <c r="AE494" s="6" t="str" cm="1">
        <f t="array" aca="1" ref="AE494" ca="1">_xlfn.TEXTJOIN("",TRUE,IFERROR(MID(AD494,ROW(INDIRECT("1:"&amp;LEN(AD494))),1)*1,""))</f>
        <v>301000</v>
      </c>
      <c r="AF494" s="7">
        <f t="shared" ca="1" si="170"/>
        <v>301000</v>
      </c>
      <c r="AG494" s="7">
        <f t="shared" ca="1" si="183"/>
        <v>-226000</v>
      </c>
      <c r="AH494" s="7">
        <f t="shared" ca="1" si="184"/>
        <v>-42.8842504743833</v>
      </c>
      <c r="AJ494" s="23" t="s">
        <v>3680</v>
      </c>
      <c r="AK494" s="2" t="s">
        <v>867</v>
      </c>
      <c r="AL494" s="6" t="str" cm="1">
        <f t="array" aca="1" ref="AL494" ca="1">_xlfn.TEXTJOIN("",TRUE,IFERROR(MID(AK494,ROW(INDIRECT("1:"&amp;LEN(AK494))),1)*1,""))</f>
        <v>649000</v>
      </c>
      <c r="AM494" s="7">
        <f t="shared" ca="1" si="171"/>
        <v>649000</v>
      </c>
      <c r="AN494" s="7">
        <f t="shared" ca="1" si="185"/>
        <v>-431000</v>
      </c>
      <c r="AO494" s="7">
        <f t="shared" ca="1" si="186"/>
        <v>-39.907407407407405</v>
      </c>
      <c r="AQ494" s="20" t="s">
        <v>3681</v>
      </c>
      <c r="AR494" s="11" t="s">
        <v>834</v>
      </c>
      <c r="AS494" s="6" t="str" cm="1">
        <f t="array" aca="1" ref="AS494" ca="1">_xlfn.TEXTJOIN("",TRUE,IFERROR(MID(AR494,ROW(INDIRECT("1:"&amp;LEN(AR494))),1)*1,""))</f>
        <v>669000</v>
      </c>
      <c r="AT494" s="7">
        <f t="shared" ca="1" si="172"/>
        <v>669000</v>
      </c>
      <c r="AU494" s="7">
        <f t="shared" ca="1" si="187"/>
        <v>-671000</v>
      </c>
      <c r="AV494" s="7">
        <f t="shared" ca="1" si="188"/>
        <v>-50.07462686567164</v>
      </c>
      <c r="AX494" s="8" t="s">
        <v>3677</v>
      </c>
      <c r="AY494" s="7" t="s">
        <v>3332</v>
      </c>
      <c r="AZ494" s="9" t="str" cm="1">
        <f t="array" aca="1" ref="AZ494" ca="1">_xlfn.TEXTJOIN("",TRUE,IFERROR(MID(AY494,ROW(INDIRECT("1:"&amp;LEN(AY494))),1)*1,""))</f>
        <v>622000</v>
      </c>
      <c r="BA494" s="7">
        <f t="shared" ca="1" si="189"/>
        <v>622000</v>
      </c>
      <c r="BB494" s="7">
        <f t="shared" ca="1" si="190"/>
        <v>-329000</v>
      </c>
      <c r="BC494" s="7">
        <f t="shared" ca="1" si="191"/>
        <v>-34.59516298633018</v>
      </c>
    </row>
    <row r="495" spans="1:55">
      <c r="A495" s="7" t="s">
        <v>3682</v>
      </c>
      <c r="B495" s="7" t="s">
        <v>1644</v>
      </c>
      <c r="C495" s="9" t="str" cm="1">
        <f t="array" aca="1" ref="C495" ca="1">_xlfn.TEXTJOIN("",TRUE,IFERROR(MID(B495,ROW(INDIRECT("1:"&amp;LEN(B495))),1)*1,""))</f>
        <v>8140</v>
      </c>
      <c r="D495" s="17">
        <f t="shared" ca="1" si="173"/>
        <v>8140</v>
      </c>
      <c r="E495" s="7">
        <f t="shared" ca="1" si="174"/>
        <v>-320</v>
      </c>
      <c r="F495" s="7">
        <f t="shared" ca="1" si="175"/>
        <v>-3.7825059101654972</v>
      </c>
      <c r="H495" s="10" t="s">
        <v>3682</v>
      </c>
      <c r="I495" s="11" t="s">
        <v>3683</v>
      </c>
      <c r="J495" s="6" t="str" cm="1">
        <f t="array" aca="1" ref="J495" ca="1">_xlfn.TEXTJOIN("",TRUE,IFERROR(MID(I495,ROW(INDIRECT("1:"&amp;LEN(I495))),1)*1,""))</f>
        <v>20800</v>
      </c>
      <c r="K495" s="16">
        <f t="shared" ca="1" si="168"/>
        <v>20800</v>
      </c>
      <c r="L495" s="7">
        <f t="shared" ca="1" si="176"/>
        <v>-7100</v>
      </c>
      <c r="M495" s="7">
        <f t="shared" ca="1" si="177"/>
        <v>-25.448028673835125</v>
      </c>
      <c r="O495" s="10" t="s">
        <v>3682</v>
      </c>
      <c r="P495" s="11" t="s">
        <v>3684</v>
      </c>
      <c r="Q495" s="6" t="str" cm="1">
        <f t="array" aca="1" ref="Q495" ca="1">_xlfn.TEXTJOIN("",TRUE,IFERROR(MID(P495,ROW(INDIRECT("1:"&amp;LEN(P495))),1)*1,""))</f>
        <v>35500</v>
      </c>
      <c r="R495" s="7">
        <f t="shared" ca="1" si="178"/>
        <v>35500</v>
      </c>
      <c r="S495" s="7">
        <f t="shared" ca="1" si="179"/>
        <v>-7600</v>
      </c>
      <c r="T495" s="7">
        <f t="shared" ca="1" si="180"/>
        <v>-17.633410672853827</v>
      </c>
      <c r="V495" s="10" t="s">
        <v>3682</v>
      </c>
      <c r="W495" s="11" t="s">
        <v>3673</v>
      </c>
      <c r="X495" s="6" t="str" cm="1">
        <f t="array" aca="1" ref="X495" ca="1">_xlfn.TEXTJOIN("",TRUE,IFERROR(MID(W495,ROW(INDIRECT("1:"&amp;LEN(W495))),1)*1,""))</f>
        <v>218000</v>
      </c>
      <c r="Y495" s="7">
        <f t="shared" ca="1" si="169"/>
        <v>218000</v>
      </c>
      <c r="Z495" s="7">
        <f t="shared" ca="1" si="181"/>
        <v>-28000</v>
      </c>
      <c r="AA495" s="7">
        <f t="shared" ca="1" si="182"/>
        <v>-11.382113821138205</v>
      </c>
      <c r="AC495" s="20" t="s">
        <v>3682</v>
      </c>
      <c r="AD495" s="11" t="s">
        <v>1018</v>
      </c>
      <c r="AE495" s="6" t="str" cm="1">
        <f t="array" aca="1" ref="AE495" ca="1">_xlfn.TEXTJOIN("",TRUE,IFERROR(MID(AD495,ROW(INDIRECT("1:"&amp;LEN(AD495))),1)*1,""))</f>
        <v>293000</v>
      </c>
      <c r="AF495" s="7">
        <f t="shared" ca="1" si="170"/>
        <v>293000</v>
      </c>
      <c r="AG495" s="7">
        <f t="shared" ca="1" si="183"/>
        <v>-234000</v>
      </c>
      <c r="AH495" s="7">
        <f t="shared" ca="1" si="184"/>
        <v>-44.402277039848194</v>
      </c>
      <c r="AJ495" s="23" t="s">
        <v>3685</v>
      </c>
      <c r="AK495" s="2" t="s">
        <v>3686</v>
      </c>
      <c r="AL495" s="6" t="str" cm="1">
        <f t="array" aca="1" ref="AL495" ca="1">_xlfn.TEXTJOIN("",TRUE,IFERROR(MID(AK495,ROW(INDIRECT("1:"&amp;LEN(AK495))),1)*1,""))</f>
        <v>655000</v>
      </c>
      <c r="AM495" s="7">
        <f t="shared" ca="1" si="171"/>
        <v>655000</v>
      </c>
      <c r="AN495" s="7">
        <f t="shared" ca="1" si="185"/>
        <v>-425000</v>
      </c>
      <c r="AO495" s="7">
        <f t="shared" ca="1" si="186"/>
        <v>-39.351851851851848</v>
      </c>
      <c r="AQ495" s="20" t="s">
        <v>3687</v>
      </c>
      <c r="AR495" s="11" t="s">
        <v>3533</v>
      </c>
      <c r="AS495" s="6" t="str" cm="1">
        <f t="array" aca="1" ref="AS495" ca="1">_xlfn.TEXTJOIN("",TRUE,IFERROR(MID(AR495,ROW(INDIRECT("1:"&amp;LEN(AR495))),1)*1,""))</f>
        <v>680000</v>
      </c>
      <c r="AT495" s="7">
        <f t="shared" ca="1" si="172"/>
        <v>680000</v>
      </c>
      <c r="AU495" s="7">
        <f t="shared" ca="1" si="187"/>
        <v>-660000</v>
      </c>
      <c r="AV495" s="7">
        <f t="shared" ca="1" si="188"/>
        <v>-49.253731343283583</v>
      </c>
      <c r="AX495" s="8" t="s">
        <v>3682</v>
      </c>
      <c r="AY495" s="7" t="s">
        <v>1071</v>
      </c>
      <c r="AZ495" s="9" t="str" cm="1">
        <f t="array" aca="1" ref="AZ495" ca="1">_xlfn.TEXTJOIN("",TRUE,IFERROR(MID(AY495,ROW(INDIRECT("1:"&amp;LEN(AY495))),1)*1,""))</f>
        <v>634000</v>
      </c>
      <c r="BA495" s="7">
        <f t="shared" ca="1" si="189"/>
        <v>634000</v>
      </c>
      <c r="BB495" s="7">
        <f t="shared" ca="1" si="190"/>
        <v>-317000</v>
      </c>
      <c r="BC495" s="7">
        <f t="shared" ca="1" si="191"/>
        <v>-33.333333333333343</v>
      </c>
    </row>
    <row r="496" spans="1:55">
      <c r="A496" s="7" t="s">
        <v>3688</v>
      </c>
      <c r="B496" s="7" t="s">
        <v>3689</v>
      </c>
      <c r="C496" s="9" t="str" cm="1">
        <f t="array" aca="1" ref="C496" ca="1">_xlfn.TEXTJOIN("",TRUE,IFERROR(MID(B496,ROW(INDIRECT("1:"&amp;LEN(B496))),1)*1,""))</f>
        <v>8890</v>
      </c>
      <c r="D496" s="17">
        <f t="shared" ca="1" si="173"/>
        <v>8890</v>
      </c>
      <c r="E496" s="7">
        <f t="shared" ca="1" si="174"/>
        <v>430</v>
      </c>
      <c r="F496" s="7">
        <f t="shared" ca="1" si="175"/>
        <v>5.0827423167848735</v>
      </c>
      <c r="H496" s="10" t="s">
        <v>3688</v>
      </c>
      <c r="I496" s="11" t="s">
        <v>1089</v>
      </c>
      <c r="J496" s="6" t="str" cm="1">
        <f t="array" aca="1" ref="J496" ca="1">_xlfn.TEXTJOIN("",TRUE,IFERROR(MID(I496,ROW(INDIRECT("1:"&amp;LEN(I496))),1)*1,""))</f>
        <v>21200</v>
      </c>
      <c r="K496" s="16">
        <f t="shared" ca="1" si="168"/>
        <v>21200</v>
      </c>
      <c r="L496" s="7">
        <f t="shared" ca="1" si="176"/>
        <v>-6700</v>
      </c>
      <c r="M496" s="7">
        <f t="shared" ca="1" si="177"/>
        <v>-24.01433691756273</v>
      </c>
      <c r="O496" s="10" t="s">
        <v>3688</v>
      </c>
      <c r="P496" s="11" t="s">
        <v>3690</v>
      </c>
      <c r="Q496" s="6" t="str" cm="1">
        <f t="array" aca="1" ref="Q496" ca="1">_xlfn.TEXTJOIN("",TRUE,IFERROR(MID(P496,ROW(INDIRECT("1:"&amp;LEN(P496))),1)*1,""))</f>
        <v>35000</v>
      </c>
      <c r="R496" s="7">
        <f t="shared" ca="1" si="178"/>
        <v>35000</v>
      </c>
      <c r="S496" s="7">
        <f t="shared" ca="1" si="179"/>
        <v>-8100</v>
      </c>
      <c r="T496" s="7">
        <f t="shared" ca="1" si="180"/>
        <v>-18.793503480278417</v>
      </c>
      <c r="V496" s="10" t="s">
        <v>3688</v>
      </c>
      <c r="W496" s="11" t="s">
        <v>3673</v>
      </c>
      <c r="X496" s="6" t="str" cm="1">
        <f t="array" aca="1" ref="X496" ca="1">_xlfn.TEXTJOIN("",TRUE,IFERROR(MID(W496,ROW(INDIRECT("1:"&amp;LEN(W496))),1)*1,""))</f>
        <v>218000</v>
      </c>
      <c r="Y496" s="7">
        <f t="shared" ca="1" si="169"/>
        <v>218000</v>
      </c>
      <c r="Z496" s="7">
        <f t="shared" ca="1" si="181"/>
        <v>-28000</v>
      </c>
      <c r="AA496" s="7">
        <f t="shared" ca="1" si="182"/>
        <v>-11.382113821138205</v>
      </c>
      <c r="AC496" s="20" t="s">
        <v>3688</v>
      </c>
      <c r="AD496" s="11" t="s">
        <v>2051</v>
      </c>
      <c r="AE496" s="6" t="str" cm="1">
        <f t="array" aca="1" ref="AE496" ca="1">_xlfn.TEXTJOIN("",TRUE,IFERROR(MID(AD496,ROW(INDIRECT("1:"&amp;LEN(AD496))),1)*1,""))</f>
        <v>295000</v>
      </c>
      <c r="AF496" s="7">
        <f t="shared" ca="1" si="170"/>
        <v>295000</v>
      </c>
      <c r="AG496" s="7">
        <f t="shared" ca="1" si="183"/>
        <v>-232000</v>
      </c>
      <c r="AH496" s="7">
        <f t="shared" ca="1" si="184"/>
        <v>-44.022770398481967</v>
      </c>
      <c r="AJ496" s="23" t="s">
        <v>3691</v>
      </c>
      <c r="AK496" s="2" t="s">
        <v>3692</v>
      </c>
      <c r="AL496" s="6" t="str" cm="1">
        <f t="array" aca="1" ref="AL496" ca="1">_xlfn.TEXTJOIN("",TRUE,IFERROR(MID(AK496,ROW(INDIRECT("1:"&amp;LEN(AK496))),1)*1,""))</f>
        <v>657000</v>
      </c>
      <c r="AM496" s="7">
        <f t="shared" ca="1" si="171"/>
        <v>657000</v>
      </c>
      <c r="AN496" s="7">
        <f t="shared" ca="1" si="185"/>
        <v>-423000</v>
      </c>
      <c r="AO496" s="7">
        <f t="shared" ca="1" si="186"/>
        <v>-39.166666666666671</v>
      </c>
      <c r="AQ496" s="20" t="s">
        <v>3693</v>
      </c>
      <c r="AR496" s="11" t="s">
        <v>289</v>
      </c>
      <c r="AS496" s="6" t="str" cm="1">
        <f t="array" aca="1" ref="AS496" ca="1">_xlfn.TEXTJOIN("",TRUE,IFERROR(MID(AR496,ROW(INDIRECT("1:"&amp;LEN(AR496))),1)*1,""))</f>
        <v>710000</v>
      </c>
      <c r="AT496" s="7">
        <f t="shared" ca="1" si="172"/>
        <v>710000</v>
      </c>
      <c r="AU496" s="7">
        <f t="shared" ca="1" si="187"/>
        <v>-630000</v>
      </c>
      <c r="AV496" s="7">
        <f t="shared" ca="1" si="188"/>
        <v>-47.014925373134332</v>
      </c>
      <c r="AX496" s="8" t="s">
        <v>3688</v>
      </c>
      <c r="AY496" s="7" t="s">
        <v>2982</v>
      </c>
      <c r="AZ496" s="9" t="str" cm="1">
        <f t="array" aca="1" ref="AZ496" ca="1">_xlfn.TEXTJOIN("",TRUE,IFERROR(MID(AY496,ROW(INDIRECT("1:"&amp;LEN(AY496))),1)*1,""))</f>
        <v>647000</v>
      </c>
      <c r="BA496" s="7">
        <f t="shared" ca="1" si="189"/>
        <v>647000</v>
      </c>
      <c r="BB496" s="7">
        <f t="shared" ca="1" si="190"/>
        <v>-304000</v>
      </c>
      <c r="BC496" s="7">
        <f t="shared" ca="1" si="191"/>
        <v>-31.966351209253418</v>
      </c>
    </row>
    <row r="497" spans="1:55">
      <c r="A497" s="7" t="s">
        <v>3694</v>
      </c>
      <c r="B497" s="7" t="s">
        <v>3695</v>
      </c>
      <c r="C497" s="9" t="str" cm="1">
        <f t="array" aca="1" ref="C497" ca="1">_xlfn.TEXTJOIN("",TRUE,IFERROR(MID(B497,ROW(INDIRECT("1:"&amp;LEN(B497))),1)*1,""))</f>
        <v>9460</v>
      </c>
      <c r="D497" s="17">
        <f t="shared" ca="1" si="173"/>
        <v>9460</v>
      </c>
      <c r="E497" s="7">
        <f t="shared" ca="1" si="174"/>
        <v>1000</v>
      </c>
      <c r="F497" s="7">
        <f t="shared" ca="1" si="175"/>
        <v>11.820330969267133</v>
      </c>
      <c r="H497" s="10" t="s">
        <v>3694</v>
      </c>
      <c r="I497" s="11" t="s">
        <v>3528</v>
      </c>
      <c r="J497" s="6" t="str" cm="1">
        <f t="array" aca="1" ref="J497" ca="1">_xlfn.TEXTJOIN("",TRUE,IFERROR(MID(I497,ROW(INDIRECT("1:"&amp;LEN(I497))),1)*1,""))</f>
        <v>21700</v>
      </c>
      <c r="K497" s="16">
        <f t="shared" ca="1" si="168"/>
        <v>21700</v>
      </c>
      <c r="L497" s="7">
        <f t="shared" ca="1" si="176"/>
        <v>-6200</v>
      </c>
      <c r="M497" s="7">
        <f t="shared" ca="1" si="177"/>
        <v>-22.222222222222214</v>
      </c>
      <c r="O497" s="10" t="s">
        <v>3694</v>
      </c>
      <c r="P497" s="11" t="s">
        <v>3696</v>
      </c>
      <c r="Q497" s="6" t="str" cm="1">
        <f t="array" aca="1" ref="Q497" ca="1">_xlfn.TEXTJOIN("",TRUE,IFERROR(MID(P497,ROW(INDIRECT("1:"&amp;LEN(P497))),1)*1,""))</f>
        <v>34800</v>
      </c>
      <c r="R497" s="7">
        <f t="shared" ca="1" si="178"/>
        <v>34800</v>
      </c>
      <c r="S497" s="7">
        <f t="shared" ca="1" si="179"/>
        <v>-8300</v>
      </c>
      <c r="T497" s="7">
        <f t="shared" ca="1" si="180"/>
        <v>-19.257540603248259</v>
      </c>
      <c r="V497" s="10" t="s">
        <v>3694</v>
      </c>
      <c r="W497" s="11" t="s">
        <v>3673</v>
      </c>
      <c r="X497" s="6" t="str" cm="1">
        <f t="array" aca="1" ref="X497" ca="1">_xlfn.TEXTJOIN("",TRUE,IFERROR(MID(W497,ROW(INDIRECT("1:"&amp;LEN(W497))),1)*1,""))</f>
        <v>218000</v>
      </c>
      <c r="Y497" s="7">
        <f t="shared" ca="1" si="169"/>
        <v>218000</v>
      </c>
      <c r="Z497" s="7">
        <f t="shared" ca="1" si="181"/>
        <v>-28000</v>
      </c>
      <c r="AA497" s="7">
        <f t="shared" ca="1" si="182"/>
        <v>-11.382113821138205</v>
      </c>
      <c r="AC497" s="20" t="s">
        <v>3694</v>
      </c>
      <c r="AD497" s="11" t="s">
        <v>402</v>
      </c>
      <c r="AE497" s="6" t="str" cm="1">
        <f t="array" aca="1" ref="AE497" ca="1">_xlfn.TEXTJOIN("",TRUE,IFERROR(MID(AD497,ROW(INDIRECT("1:"&amp;LEN(AD497))),1)*1,""))</f>
        <v>302000</v>
      </c>
      <c r="AF497" s="7">
        <f t="shared" ca="1" si="170"/>
        <v>302000</v>
      </c>
      <c r="AG497" s="7">
        <f t="shared" ca="1" si="183"/>
        <v>-225000</v>
      </c>
      <c r="AH497" s="7">
        <f t="shared" ca="1" si="184"/>
        <v>-42.694497153700198</v>
      </c>
      <c r="AJ497" s="23" t="s">
        <v>3697</v>
      </c>
      <c r="AK497" s="2" t="s">
        <v>877</v>
      </c>
      <c r="AL497" s="6" t="str" cm="1">
        <f t="array" aca="1" ref="AL497" ca="1">_xlfn.TEXTJOIN("",TRUE,IFERROR(MID(AK497,ROW(INDIRECT("1:"&amp;LEN(AK497))),1)*1,""))</f>
        <v>633000</v>
      </c>
      <c r="AM497" s="7">
        <f t="shared" ca="1" si="171"/>
        <v>633000</v>
      </c>
      <c r="AN497" s="7">
        <f t="shared" ca="1" si="185"/>
        <v>-447000</v>
      </c>
      <c r="AO497" s="7">
        <f t="shared" ca="1" si="186"/>
        <v>-41.388888888888886</v>
      </c>
      <c r="AQ497" s="20" t="s">
        <v>3698</v>
      </c>
      <c r="AR497" s="11" t="s">
        <v>3699</v>
      </c>
      <c r="AS497" s="6" t="str" cm="1">
        <f t="array" aca="1" ref="AS497" ca="1">_xlfn.TEXTJOIN("",TRUE,IFERROR(MID(AR497,ROW(INDIRECT("1:"&amp;LEN(AR497))),1)*1,""))</f>
        <v>760000</v>
      </c>
      <c r="AT497" s="7">
        <f t="shared" ca="1" si="172"/>
        <v>760000</v>
      </c>
      <c r="AU497" s="7">
        <f t="shared" ca="1" si="187"/>
        <v>-580000</v>
      </c>
      <c r="AV497" s="7">
        <f t="shared" ca="1" si="188"/>
        <v>-43.28358208955224</v>
      </c>
      <c r="AX497" s="8" t="s">
        <v>3694</v>
      </c>
      <c r="AY497" s="7" t="s">
        <v>1034</v>
      </c>
      <c r="AZ497" s="9" t="str" cm="1">
        <f t="array" aca="1" ref="AZ497" ca="1">_xlfn.TEXTJOIN("",TRUE,IFERROR(MID(AY497,ROW(INDIRECT("1:"&amp;LEN(AY497))),1)*1,""))</f>
        <v>664000</v>
      </c>
      <c r="BA497" s="7">
        <f t="shared" ca="1" si="189"/>
        <v>664000</v>
      </c>
      <c r="BB497" s="7">
        <f t="shared" ca="1" si="190"/>
        <v>-287000</v>
      </c>
      <c r="BC497" s="7">
        <f t="shared" ca="1" si="191"/>
        <v>-30.178759200841228</v>
      </c>
    </row>
    <row r="498" spans="1:55">
      <c r="A498" s="7" t="s">
        <v>3700</v>
      </c>
      <c r="B498" s="7" t="s">
        <v>3701</v>
      </c>
      <c r="C498" s="9" t="str" cm="1">
        <f t="array" aca="1" ref="C498" ca="1">_xlfn.TEXTJOIN("",TRUE,IFERROR(MID(B498,ROW(INDIRECT("1:"&amp;LEN(B498))),1)*1,""))</f>
        <v>9710</v>
      </c>
      <c r="D498" s="17">
        <f t="shared" ca="1" si="173"/>
        <v>9710</v>
      </c>
      <c r="E498" s="7">
        <f t="shared" ca="1" si="174"/>
        <v>1250</v>
      </c>
      <c r="F498" s="7">
        <f t="shared" ca="1" si="175"/>
        <v>14.775413711583923</v>
      </c>
      <c r="H498" s="10" t="s">
        <v>3700</v>
      </c>
      <c r="I498" s="11" t="s">
        <v>3702</v>
      </c>
      <c r="J498" s="6" t="str" cm="1">
        <f t="array" aca="1" ref="J498" ca="1">_xlfn.TEXTJOIN("",TRUE,IFERROR(MID(I498,ROW(INDIRECT("1:"&amp;LEN(I498))),1)*1,""))</f>
        <v>22800</v>
      </c>
      <c r="K498" s="16">
        <f t="shared" ca="1" si="168"/>
        <v>22800</v>
      </c>
      <c r="L498" s="7">
        <f t="shared" ca="1" si="176"/>
        <v>-5100</v>
      </c>
      <c r="M498" s="7">
        <f t="shared" ca="1" si="177"/>
        <v>-18.27956989247312</v>
      </c>
      <c r="O498" s="10" t="s">
        <v>3700</v>
      </c>
      <c r="P498" s="11" t="s">
        <v>29</v>
      </c>
      <c r="Q498" s="6" t="str" cm="1">
        <f t="array" aca="1" ref="Q498" ca="1">_xlfn.TEXTJOIN("",TRUE,IFERROR(MID(P498,ROW(INDIRECT("1:"&amp;LEN(P498))),1)*1,""))</f>
        <v>34900</v>
      </c>
      <c r="R498" s="7">
        <f t="shared" ca="1" si="178"/>
        <v>34900</v>
      </c>
      <c r="S498" s="7">
        <f t="shared" ca="1" si="179"/>
        <v>-8200</v>
      </c>
      <c r="T498" s="7">
        <f t="shared" ca="1" si="180"/>
        <v>-19.025522041763338</v>
      </c>
      <c r="V498" s="10" t="s">
        <v>3700</v>
      </c>
      <c r="W498" s="11" t="s">
        <v>821</v>
      </c>
      <c r="X498" s="6" t="str" cm="1">
        <f t="array" aca="1" ref="X498" ca="1">_xlfn.TEXTJOIN("",TRUE,IFERROR(MID(W498,ROW(INDIRECT("1:"&amp;LEN(W498))),1)*1,""))</f>
        <v>227000</v>
      </c>
      <c r="Y498" s="7">
        <f t="shared" ca="1" si="169"/>
        <v>227000</v>
      </c>
      <c r="Z498" s="7">
        <f t="shared" ca="1" si="181"/>
        <v>-19000</v>
      </c>
      <c r="AA498" s="7">
        <f t="shared" ca="1" si="182"/>
        <v>-7.7235772357723675</v>
      </c>
      <c r="AC498" s="20" t="s">
        <v>3700</v>
      </c>
      <c r="AD498" s="11" t="s">
        <v>1503</v>
      </c>
      <c r="AE498" s="6" t="str" cm="1">
        <f t="array" aca="1" ref="AE498" ca="1">_xlfn.TEXTJOIN("",TRUE,IFERROR(MID(AD498,ROW(INDIRECT("1:"&amp;LEN(AD498))),1)*1,""))</f>
        <v>292000</v>
      </c>
      <c r="AF498" s="7">
        <f t="shared" ca="1" si="170"/>
        <v>292000</v>
      </c>
      <c r="AG498" s="7">
        <f t="shared" ca="1" si="183"/>
        <v>-235000</v>
      </c>
      <c r="AH498" s="7">
        <f t="shared" ca="1" si="184"/>
        <v>-44.592030360531311</v>
      </c>
      <c r="AJ498" s="23" t="s">
        <v>3703</v>
      </c>
      <c r="AK498" s="2" t="s">
        <v>3704</v>
      </c>
      <c r="AL498" s="6" t="str" cm="1">
        <f t="array" aca="1" ref="AL498" ca="1">_xlfn.TEXTJOIN("",TRUE,IFERROR(MID(AK498,ROW(INDIRECT("1:"&amp;LEN(AK498))),1)*1,""))</f>
        <v>576000</v>
      </c>
      <c r="AM498" s="7">
        <f t="shared" ca="1" si="171"/>
        <v>576000</v>
      </c>
      <c r="AN498" s="7">
        <f t="shared" ca="1" si="185"/>
        <v>-504000</v>
      </c>
      <c r="AO498" s="7">
        <f t="shared" ca="1" si="186"/>
        <v>-46.666666666666664</v>
      </c>
      <c r="AQ498" s="20" t="s">
        <v>3705</v>
      </c>
      <c r="AR498" s="11" t="s">
        <v>3339</v>
      </c>
      <c r="AS498" s="6" t="str" cm="1">
        <f t="array" aca="1" ref="AS498" ca="1">_xlfn.TEXTJOIN("",TRUE,IFERROR(MID(AR498,ROW(INDIRECT("1:"&amp;LEN(AR498))),1)*1,""))</f>
        <v>815000</v>
      </c>
      <c r="AT498" s="7">
        <f t="shared" ca="1" si="172"/>
        <v>815000</v>
      </c>
      <c r="AU498" s="7">
        <f t="shared" ca="1" si="187"/>
        <v>-525000</v>
      </c>
      <c r="AV498" s="7">
        <f t="shared" ca="1" si="188"/>
        <v>-39.179104477611936</v>
      </c>
      <c r="AX498" s="8" t="s">
        <v>3700</v>
      </c>
      <c r="AY498" s="7" t="s">
        <v>3706</v>
      </c>
      <c r="AZ498" s="9" t="str" cm="1">
        <f t="array" aca="1" ref="AZ498" ca="1">_xlfn.TEXTJOIN("",TRUE,IFERROR(MID(AY498,ROW(INDIRECT("1:"&amp;LEN(AY498))),1)*1,""))</f>
        <v>674000</v>
      </c>
      <c r="BA498" s="7">
        <f t="shared" ca="1" si="189"/>
        <v>674000</v>
      </c>
      <c r="BB498" s="7">
        <f t="shared" ca="1" si="190"/>
        <v>-277000</v>
      </c>
      <c r="BC498" s="7">
        <f t="shared" ca="1" si="191"/>
        <v>-29.127234490010508</v>
      </c>
    </row>
    <row r="499" spans="1:55">
      <c r="A499" s="7" t="s">
        <v>3707</v>
      </c>
      <c r="B499" s="7" t="s">
        <v>3708</v>
      </c>
      <c r="C499" s="9" t="str" cm="1">
        <f t="array" aca="1" ref="C499" ca="1">_xlfn.TEXTJOIN("",TRUE,IFERROR(MID(B499,ROW(INDIRECT("1:"&amp;LEN(B499))),1)*1,""))</f>
        <v>9910</v>
      </c>
      <c r="D499" s="17">
        <f t="shared" ca="1" si="173"/>
        <v>9910</v>
      </c>
      <c r="E499" s="7">
        <f t="shared" ca="1" si="174"/>
        <v>1450</v>
      </c>
      <c r="F499" s="7">
        <f t="shared" ca="1" si="175"/>
        <v>17.139479905437355</v>
      </c>
      <c r="H499" s="10" t="s">
        <v>3707</v>
      </c>
      <c r="I499" s="11" t="s">
        <v>1509</v>
      </c>
      <c r="J499" s="6" t="str" cm="1">
        <f t="array" aca="1" ref="J499" ca="1">_xlfn.TEXTJOIN("",TRUE,IFERROR(MID(I499,ROW(INDIRECT("1:"&amp;LEN(I499))),1)*1,""))</f>
        <v>24000</v>
      </c>
      <c r="K499" s="16">
        <f t="shared" ca="1" si="168"/>
        <v>24000</v>
      </c>
      <c r="L499" s="7">
        <f t="shared" ca="1" si="176"/>
        <v>-3900</v>
      </c>
      <c r="M499" s="7">
        <f t="shared" ca="1" si="177"/>
        <v>-13.978494623655919</v>
      </c>
      <c r="O499" s="10" t="s">
        <v>3707</v>
      </c>
      <c r="P499" s="11" t="s">
        <v>3709</v>
      </c>
      <c r="Q499" s="6" t="str" cm="1">
        <f t="array" aca="1" ref="Q499" ca="1">_xlfn.TEXTJOIN("",TRUE,IFERROR(MID(P499,ROW(INDIRECT("1:"&amp;LEN(P499))),1)*1,""))</f>
        <v>37200</v>
      </c>
      <c r="R499" s="7">
        <f t="shared" ca="1" si="178"/>
        <v>37200</v>
      </c>
      <c r="S499" s="7">
        <f t="shared" ca="1" si="179"/>
        <v>-5900</v>
      </c>
      <c r="T499" s="7">
        <f t="shared" ca="1" si="180"/>
        <v>-13.689095127610202</v>
      </c>
      <c r="V499" s="10" t="s">
        <v>3707</v>
      </c>
      <c r="W499" s="11" t="s">
        <v>2989</v>
      </c>
      <c r="X499" s="6" t="str" cm="1">
        <f t="array" aca="1" ref="X499" ca="1">_xlfn.TEXTJOIN("",TRUE,IFERROR(MID(W499,ROW(INDIRECT("1:"&amp;LEN(W499))),1)*1,""))</f>
        <v>236000</v>
      </c>
      <c r="Y499" s="7">
        <f t="shared" ca="1" si="169"/>
        <v>236000</v>
      </c>
      <c r="Z499" s="7">
        <f t="shared" ca="1" si="181"/>
        <v>-10000</v>
      </c>
      <c r="AA499" s="7">
        <f t="shared" ca="1" si="182"/>
        <v>-4.0650406504065018</v>
      </c>
      <c r="AC499" s="20" t="s">
        <v>3707</v>
      </c>
      <c r="AD499" s="11" t="s">
        <v>3710</v>
      </c>
      <c r="AE499" s="6" t="str" cm="1">
        <f t="array" aca="1" ref="AE499" ca="1">_xlfn.TEXTJOIN("",TRUE,IFERROR(MID(AD499,ROW(INDIRECT("1:"&amp;LEN(AD499))),1)*1,""))</f>
        <v>289000</v>
      </c>
      <c r="AF499" s="7">
        <f t="shared" ca="1" si="170"/>
        <v>289000</v>
      </c>
      <c r="AG499" s="7">
        <f t="shared" ca="1" si="183"/>
        <v>-238000</v>
      </c>
      <c r="AH499" s="7">
        <f t="shared" ca="1" si="184"/>
        <v>-45.161290322580648</v>
      </c>
      <c r="AJ499" s="23" t="s">
        <v>3711</v>
      </c>
      <c r="AK499" s="2" t="s">
        <v>3712</v>
      </c>
      <c r="AL499" s="6" t="str" cm="1">
        <f t="array" aca="1" ref="AL499" ca="1">_xlfn.TEXTJOIN("",TRUE,IFERROR(MID(AK499,ROW(INDIRECT("1:"&amp;LEN(AK499))),1)*1,""))</f>
        <v>525000</v>
      </c>
      <c r="AM499" s="7">
        <f t="shared" ca="1" si="171"/>
        <v>525000</v>
      </c>
      <c r="AN499" s="7">
        <f t="shared" ca="1" si="185"/>
        <v>-555000</v>
      </c>
      <c r="AO499" s="7">
        <f t="shared" ca="1" si="186"/>
        <v>-51.388888888888893</v>
      </c>
      <c r="AQ499" s="20" t="s">
        <v>3713</v>
      </c>
      <c r="AR499" s="11" t="s">
        <v>3714</v>
      </c>
      <c r="AS499" s="6" t="str" cm="1">
        <f t="array" aca="1" ref="AS499" ca="1">_xlfn.TEXTJOIN("",TRUE,IFERROR(MID(AR499,ROW(INDIRECT("1:"&amp;LEN(AR499))),1)*1,""))</f>
        <v>858000</v>
      </c>
      <c r="AT499" s="7">
        <f t="shared" ca="1" si="172"/>
        <v>858000</v>
      </c>
      <c r="AU499" s="7">
        <f t="shared" ca="1" si="187"/>
        <v>-482000</v>
      </c>
      <c r="AV499" s="7">
        <f t="shared" ca="1" si="188"/>
        <v>-35.970149253731336</v>
      </c>
      <c r="AX499" s="8" t="s">
        <v>3707</v>
      </c>
      <c r="AY499" s="7" t="s">
        <v>3715</v>
      </c>
      <c r="AZ499" s="9" t="str" cm="1">
        <f t="array" aca="1" ref="AZ499" ca="1">_xlfn.TEXTJOIN("",TRUE,IFERROR(MID(AY499,ROW(INDIRECT("1:"&amp;LEN(AY499))),1)*1,""))</f>
        <v>686000</v>
      </c>
      <c r="BA499" s="7">
        <f t="shared" ca="1" si="189"/>
        <v>686000</v>
      </c>
      <c r="BB499" s="7">
        <f t="shared" ca="1" si="190"/>
        <v>-265000</v>
      </c>
      <c r="BC499" s="7">
        <f t="shared" ca="1" si="191"/>
        <v>-27.865404837013671</v>
      </c>
    </row>
    <row r="500" spans="1:55">
      <c r="A500" s="7" t="s">
        <v>3716</v>
      </c>
      <c r="B500" s="7" t="s">
        <v>828</v>
      </c>
      <c r="C500" s="9" t="str" cm="1">
        <f t="array" aca="1" ref="C500" ca="1">_xlfn.TEXTJOIN("",TRUE,IFERROR(MID(B500,ROW(INDIRECT("1:"&amp;LEN(B500))),1)*1,""))</f>
        <v>10100</v>
      </c>
      <c r="D500" s="17">
        <f t="shared" ca="1" si="173"/>
        <v>10100</v>
      </c>
      <c r="E500" s="7">
        <f t="shared" ca="1" si="174"/>
        <v>1640</v>
      </c>
      <c r="F500" s="7">
        <f t="shared" ca="1" si="175"/>
        <v>19.385342789598113</v>
      </c>
      <c r="H500" s="10" t="s">
        <v>3716</v>
      </c>
      <c r="I500" s="11" t="s">
        <v>3597</v>
      </c>
      <c r="J500" s="6" t="str" cm="1">
        <f t="array" aca="1" ref="J500" ca="1">_xlfn.TEXTJOIN("",TRUE,IFERROR(MID(I500,ROW(INDIRECT("1:"&amp;LEN(I500))),1)*1,""))</f>
        <v>25100</v>
      </c>
      <c r="K500" s="16">
        <f t="shared" ca="1" si="168"/>
        <v>25100</v>
      </c>
      <c r="L500" s="7">
        <f t="shared" ca="1" si="176"/>
        <v>-2800</v>
      </c>
      <c r="M500" s="7">
        <f t="shared" ca="1" si="177"/>
        <v>-10.035842293906811</v>
      </c>
      <c r="O500" s="10" t="s">
        <v>3716</v>
      </c>
      <c r="P500" s="11" t="s">
        <v>3717</v>
      </c>
      <c r="Q500" s="6" t="str" cm="1">
        <f t="array" aca="1" ref="Q500" ca="1">_xlfn.TEXTJOIN("",TRUE,IFERROR(MID(P500,ROW(INDIRECT("1:"&amp;LEN(P500))),1)*1,""))</f>
        <v>38600</v>
      </c>
      <c r="R500" s="7">
        <f t="shared" ca="1" si="178"/>
        <v>38600</v>
      </c>
      <c r="S500" s="7">
        <f t="shared" ca="1" si="179"/>
        <v>-4500</v>
      </c>
      <c r="T500" s="7">
        <f t="shared" ca="1" si="180"/>
        <v>-10.440835266821352</v>
      </c>
      <c r="V500" s="10" t="s">
        <v>3716</v>
      </c>
      <c r="W500" s="11" t="s">
        <v>638</v>
      </c>
      <c r="X500" s="6" t="str" cm="1">
        <f t="array" aca="1" ref="X500" ca="1">_xlfn.TEXTJOIN("",TRUE,IFERROR(MID(W500,ROW(INDIRECT("1:"&amp;LEN(W500))),1)*1,""))</f>
        <v>240000</v>
      </c>
      <c r="Y500" s="7">
        <f t="shared" ca="1" si="169"/>
        <v>240000</v>
      </c>
      <c r="Z500" s="7">
        <f t="shared" ca="1" si="181"/>
        <v>-6000</v>
      </c>
      <c r="AA500" s="7">
        <f t="shared" ca="1" si="182"/>
        <v>-2.4390243902439011</v>
      </c>
      <c r="AC500" s="20" t="s">
        <v>3716</v>
      </c>
      <c r="AD500" s="11" t="s">
        <v>393</v>
      </c>
      <c r="AE500" s="6" t="str" cm="1">
        <f t="array" aca="1" ref="AE500" ca="1">_xlfn.TEXTJOIN("",TRUE,IFERROR(MID(AD500,ROW(INDIRECT("1:"&amp;LEN(AD500))),1)*1,""))</f>
        <v>306000</v>
      </c>
      <c r="AF500" s="7">
        <f t="shared" ca="1" si="170"/>
        <v>306000</v>
      </c>
      <c r="AG500" s="7">
        <f t="shared" ca="1" si="183"/>
        <v>-221000</v>
      </c>
      <c r="AH500" s="7">
        <f t="shared" ca="1" si="184"/>
        <v>-41.935483870967737</v>
      </c>
      <c r="AJ500" s="23" t="s">
        <v>3718</v>
      </c>
      <c r="AK500" s="2" t="s">
        <v>938</v>
      </c>
      <c r="AL500" s="6" t="str" cm="1">
        <f t="array" aca="1" ref="AL500" ca="1">_xlfn.TEXTJOIN("",TRUE,IFERROR(MID(AK500,ROW(INDIRECT("1:"&amp;LEN(AK500))),1)*1,""))</f>
        <v>532000</v>
      </c>
      <c r="AM500" s="7">
        <f t="shared" ca="1" si="171"/>
        <v>532000</v>
      </c>
      <c r="AN500" s="7">
        <f t="shared" ca="1" si="185"/>
        <v>-548000</v>
      </c>
      <c r="AO500" s="7">
        <f t="shared" ca="1" si="186"/>
        <v>-50.74074074074074</v>
      </c>
      <c r="AQ500" s="20" t="s">
        <v>3719</v>
      </c>
      <c r="AR500" s="11" t="s">
        <v>1641</v>
      </c>
      <c r="AS500" s="6" t="str" cm="1">
        <f t="array" aca="1" ref="AS500" ca="1">_xlfn.TEXTJOIN("",TRUE,IFERROR(MID(AR500,ROW(INDIRECT("1:"&amp;LEN(AR500))),1)*1,""))</f>
        <v>882000</v>
      </c>
      <c r="AT500" s="7">
        <f t="shared" ca="1" si="172"/>
        <v>882000</v>
      </c>
      <c r="AU500" s="7">
        <f t="shared" ca="1" si="187"/>
        <v>-458000</v>
      </c>
      <c r="AV500" s="7">
        <f t="shared" ca="1" si="188"/>
        <v>-34.179104477611943</v>
      </c>
      <c r="AX500" s="8" t="s">
        <v>3716</v>
      </c>
      <c r="AY500" s="7" t="s">
        <v>270</v>
      </c>
      <c r="AZ500" s="9" t="str" cm="1">
        <f t="array" aca="1" ref="AZ500" ca="1">_xlfn.TEXTJOIN("",TRUE,IFERROR(MID(AY500,ROW(INDIRECT("1:"&amp;LEN(AY500))),1)*1,""))</f>
        <v>694000</v>
      </c>
      <c r="BA500" s="7">
        <f t="shared" ca="1" si="189"/>
        <v>694000</v>
      </c>
      <c r="BB500" s="7">
        <f t="shared" ca="1" si="190"/>
        <v>-257000</v>
      </c>
      <c r="BC500" s="7">
        <f t="shared" ca="1" si="191"/>
        <v>-27.024185068349098</v>
      </c>
    </row>
    <row r="501" spans="1:55">
      <c r="A501" s="7" t="s">
        <v>3720</v>
      </c>
      <c r="B501" s="7" t="s">
        <v>3721</v>
      </c>
      <c r="C501" s="9" t="str" cm="1">
        <f t="array" aca="1" ref="C501" ca="1">_xlfn.TEXTJOIN("",TRUE,IFERROR(MID(B501,ROW(INDIRECT("1:"&amp;LEN(B501))),1)*1,""))</f>
        <v>10200</v>
      </c>
      <c r="D501" s="17">
        <f t="shared" ca="1" si="173"/>
        <v>10200</v>
      </c>
      <c r="E501" s="7">
        <f t="shared" ca="1" si="174"/>
        <v>1740</v>
      </c>
      <c r="F501" s="7">
        <f t="shared" ca="1" si="175"/>
        <v>20.567375886524815</v>
      </c>
      <c r="H501" s="10" t="s">
        <v>3720</v>
      </c>
      <c r="I501" s="11" t="s">
        <v>1109</v>
      </c>
      <c r="J501" s="6" t="str" cm="1">
        <f t="array" aca="1" ref="J501" ca="1">_xlfn.TEXTJOIN("",TRUE,IFERROR(MID(I501,ROW(INDIRECT("1:"&amp;LEN(I501))),1)*1,""))</f>
        <v>25200</v>
      </c>
      <c r="K501" s="16">
        <f t="shared" ca="1" si="168"/>
        <v>25200</v>
      </c>
      <c r="L501" s="7">
        <f t="shared" ca="1" si="176"/>
        <v>-2700</v>
      </c>
      <c r="M501" s="7">
        <f t="shared" ca="1" si="177"/>
        <v>-9.6774193548387188</v>
      </c>
      <c r="O501" s="10" t="s">
        <v>3720</v>
      </c>
      <c r="P501" s="11" t="s">
        <v>3085</v>
      </c>
      <c r="Q501" s="6" t="str" cm="1">
        <f t="array" aca="1" ref="Q501" ca="1">_xlfn.TEXTJOIN("",TRUE,IFERROR(MID(P501,ROW(INDIRECT("1:"&amp;LEN(P501))),1)*1,""))</f>
        <v>39900</v>
      </c>
      <c r="R501" s="7">
        <f t="shared" ca="1" si="178"/>
        <v>39900</v>
      </c>
      <c r="S501" s="7">
        <f t="shared" ca="1" si="179"/>
        <v>-3200</v>
      </c>
      <c r="T501" s="7">
        <f t="shared" ca="1" si="180"/>
        <v>-7.4245939675173958</v>
      </c>
      <c r="V501" s="10" t="s">
        <v>3720</v>
      </c>
      <c r="W501" s="11" t="s">
        <v>1669</v>
      </c>
      <c r="X501" s="6" t="str" cm="1">
        <f t="array" aca="1" ref="X501" ca="1">_xlfn.TEXTJOIN("",TRUE,IFERROR(MID(W501,ROW(INDIRECT("1:"&amp;LEN(W501))),1)*1,""))</f>
        <v>244000</v>
      </c>
      <c r="Y501" s="7">
        <f t="shared" ca="1" si="169"/>
        <v>244000</v>
      </c>
      <c r="Z501" s="7">
        <f t="shared" ca="1" si="181"/>
        <v>-2000</v>
      </c>
      <c r="AA501" s="7">
        <f t="shared" ca="1" si="182"/>
        <v>-0.81300813008130035</v>
      </c>
      <c r="AC501" s="20" t="s">
        <v>3720</v>
      </c>
      <c r="AD501" s="11" t="s">
        <v>88</v>
      </c>
      <c r="AE501" s="6" t="str" cm="1">
        <f t="array" aca="1" ref="AE501" ca="1">_xlfn.TEXTJOIN("",TRUE,IFERROR(MID(AD501,ROW(INDIRECT("1:"&amp;LEN(AD501))),1)*1,""))</f>
        <v>321000</v>
      </c>
      <c r="AF501" s="7">
        <f t="shared" ca="1" si="170"/>
        <v>321000</v>
      </c>
      <c r="AG501" s="7">
        <f t="shared" ca="1" si="183"/>
        <v>-206000</v>
      </c>
      <c r="AH501" s="7">
        <f t="shared" ca="1" si="184"/>
        <v>-39.08918406072106</v>
      </c>
      <c r="AJ501" s="23" t="s">
        <v>3722</v>
      </c>
      <c r="AK501" s="2" t="s">
        <v>3723</v>
      </c>
      <c r="AL501" s="6" t="str" cm="1">
        <f t="array" aca="1" ref="AL501" ca="1">_xlfn.TEXTJOIN("",TRUE,IFERROR(MID(AK501,ROW(INDIRECT("1:"&amp;LEN(AK501))),1)*1,""))</f>
        <v>565000</v>
      </c>
      <c r="AM501" s="7">
        <f t="shared" ca="1" si="171"/>
        <v>565000</v>
      </c>
      <c r="AN501" s="7">
        <f t="shared" ca="1" si="185"/>
        <v>-515000</v>
      </c>
      <c r="AO501" s="7">
        <f t="shared" ca="1" si="186"/>
        <v>-47.685185185185183</v>
      </c>
      <c r="AQ501" s="20" t="s">
        <v>3724</v>
      </c>
      <c r="AR501" s="11" t="s">
        <v>3725</v>
      </c>
      <c r="AS501" s="6" t="str" cm="1">
        <f t="array" aca="1" ref="AS501" ca="1">_xlfn.TEXTJOIN("",TRUE,IFERROR(MID(AR501,ROW(INDIRECT("1:"&amp;LEN(AR501))),1)*1,""))</f>
        <v>893000</v>
      </c>
      <c r="AT501" s="7">
        <f t="shared" ca="1" si="172"/>
        <v>893000</v>
      </c>
      <c r="AU501" s="7">
        <f t="shared" ca="1" si="187"/>
        <v>-447000</v>
      </c>
      <c r="AV501" s="7">
        <f t="shared" ca="1" si="188"/>
        <v>-33.358208955223873</v>
      </c>
      <c r="AX501" s="8" t="s">
        <v>3720</v>
      </c>
      <c r="AY501" s="7" t="s">
        <v>324</v>
      </c>
      <c r="AZ501" s="9" t="str" cm="1">
        <f t="array" aca="1" ref="AZ501" ca="1">_xlfn.TEXTJOIN("",TRUE,IFERROR(MID(AY501,ROW(INDIRECT("1:"&amp;LEN(AY501))),1)*1,""))</f>
        <v>697000</v>
      </c>
      <c r="BA501" s="7">
        <f t="shared" ca="1" si="189"/>
        <v>697000</v>
      </c>
      <c r="BB501" s="7">
        <f t="shared" ca="1" si="190"/>
        <v>-254000</v>
      </c>
      <c r="BC501" s="7">
        <f t="shared" ca="1" si="191"/>
        <v>-26.708727655099892</v>
      </c>
    </row>
    <row r="502" spans="1:55">
      <c r="A502" s="7" t="s">
        <v>3726</v>
      </c>
      <c r="B502" s="7" t="s">
        <v>3721</v>
      </c>
      <c r="C502" s="9" t="str" cm="1">
        <f t="array" aca="1" ref="C502" ca="1">_xlfn.TEXTJOIN("",TRUE,IFERROR(MID(B502,ROW(INDIRECT("1:"&amp;LEN(B502))),1)*1,""))</f>
        <v>10200</v>
      </c>
      <c r="D502" s="17">
        <f t="shared" ca="1" si="173"/>
        <v>10200</v>
      </c>
      <c r="E502" s="7">
        <f t="shared" ca="1" si="174"/>
        <v>1740</v>
      </c>
      <c r="F502" s="7">
        <f t="shared" ca="1" si="175"/>
        <v>20.567375886524815</v>
      </c>
      <c r="H502" s="10" t="s">
        <v>3726</v>
      </c>
      <c r="I502" s="11" t="s">
        <v>1309</v>
      </c>
      <c r="J502" s="6" t="str" cm="1">
        <f t="array" aca="1" ref="J502" ca="1">_xlfn.TEXTJOIN("",TRUE,IFERROR(MID(I502,ROW(INDIRECT("1:"&amp;LEN(I502))),1)*1,""))</f>
        <v>25000</v>
      </c>
      <c r="K502" s="16">
        <f t="shared" ca="1" si="168"/>
        <v>25000</v>
      </c>
      <c r="L502" s="7">
        <f t="shared" ca="1" si="176"/>
        <v>-2900</v>
      </c>
      <c r="M502" s="7">
        <f t="shared" ca="1" si="177"/>
        <v>-10.394265232974902</v>
      </c>
      <c r="O502" s="10" t="s">
        <v>3726</v>
      </c>
      <c r="P502" s="11" t="s">
        <v>3085</v>
      </c>
      <c r="Q502" s="6" t="str" cm="1">
        <f t="array" aca="1" ref="Q502" ca="1">_xlfn.TEXTJOIN("",TRUE,IFERROR(MID(P502,ROW(INDIRECT("1:"&amp;LEN(P502))),1)*1,""))</f>
        <v>39900</v>
      </c>
      <c r="R502" s="7">
        <f t="shared" ca="1" si="178"/>
        <v>39900</v>
      </c>
      <c r="S502" s="7">
        <f t="shared" ca="1" si="179"/>
        <v>-3200</v>
      </c>
      <c r="T502" s="7">
        <f t="shared" ca="1" si="180"/>
        <v>-7.4245939675173958</v>
      </c>
      <c r="V502" s="10" t="s">
        <v>3726</v>
      </c>
      <c r="W502" s="11" t="s">
        <v>784</v>
      </c>
      <c r="X502" s="6" t="str" cm="1">
        <f t="array" aca="1" ref="X502" ca="1">_xlfn.TEXTJOIN("",TRUE,IFERROR(MID(W502,ROW(INDIRECT("1:"&amp;LEN(W502))),1)*1,""))</f>
        <v>251000</v>
      </c>
      <c r="Y502" s="7">
        <f t="shared" ca="1" si="169"/>
        <v>251000</v>
      </c>
      <c r="Z502" s="7">
        <f t="shared" ca="1" si="181"/>
        <v>5000</v>
      </c>
      <c r="AA502" s="7">
        <f t="shared" ca="1" si="182"/>
        <v>2.0325203252032509</v>
      </c>
      <c r="AC502" s="20" t="s">
        <v>3726</v>
      </c>
      <c r="AD502" s="11" t="s">
        <v>759</v>
      </c>
      <c r="AE502" s="6" t="str" cm="1">
        <f t="array" aca="1" ref="AE502" ca="1">_xlfn.TEXTJOIN("",TRUE,IFERROR(MID(AD502,ROW(INDIRECT("1:"&amp;LEN(AD502))),1)*1,""))</f>
        <v>338000</v>
      </c>
      <c r="AF502" s="7">
        <f t="shared" ca="1" si="170"/>
        <v>338000</v>
      </c>
      <c r="AG502" s="7">
        <f t="shared" ca="1" si="183"/>
        <v>-189000</v>
      </c>
      <c r="AH502" s="7">
        <f t="shared" ca="1" si="184"/>
        <v>-35.863377609108156</v>
      </c>
      <c r="AJ502" s="23" t="s">
        <v>3727</v>
      </c>
      <c r="AK502" s="2" t="s">
        <v>3728</v>
      </c>
      <c r="AL502" s="6" t="str" cm="1">
        <f t="array" aca="1" ref="AL502" ca="1">_xlfn.TEXTJOIN("",TRUE,IFERROR(MID(AK502,ROW(INDIRECT("1:"&amp;LEN(AK502))),1)*1,""))</f>
        <v>602000</v>
      </c>
      <c r="AM502" s="7">
        <f t="shared" ca="1" si="171"/>
        <v>602000</v>
      </c>
      <c r="AN502" s="7">
        <f t="shared" ca="1" si="185"/>
        <v>-478000</v>
      </c>
      <c r="AO502" s="7">
        <f t="shared" ca="1" si="186"/>
        <v>-44.259259259259252</v>
      </c>
      <c r="AQ502" s="20" t="s">
        <v>3729</v>
      </c>
      <c r="AR502" s="11" t="s">
        <v>1095</v>
      </c>
      <c r="AS502" s="6" t="str" cm="1">
        <f t="array" aca="1" ref="AS502" ca="1">_xlfn.TEXTJOIN("",TRUE,IFERROR(MID(AR502,ROW(INDIRECT("1:"&amp;LEN(AR502))),1)*1,""))</f>
        <v>894000</v>
      </c>
      <c r="AT502" s="7">
        <f t="shared" ca="1" si="172"/>
        <v>894000</v>
      </c>
      <c r="AU502" s="7">
        <f t="shared" ca="1" si="187"/>
        <v>-446000</v>
      </c>
      <c r="AV502" s="7">
        <f t="shared" ca="1" si="188"/>
        <v>-33.28358208955224</v>
      </c>
      <c r="AX502" s="8" t="s">
        <v>3726</v>
      </c>
      <c r="AY502" s="7" t="s">
        <v>270</v>
      </c>
      <c r="AZ502" s="9" t="str" cm="1">
        <f t="array" aca="1" ref="AZ502" ca="1">_xlfn.TEXTJOIN("",TRUE,IFERROR(MID(AY502,ROW(INDIRECT("1:"&amp;LEN(AY502))),1)*1,""))</f>
        <v>694000</v>
      </c>
      <c r="BA502" s="7">
        <f t="shared" ca="1" si="189"/>
        <v>694000</v>
      </c>
      <c r="BB502" s="7">
        <f t="shared" ca="1" si="190"/>
        <v>-257000</v>
      </c>
      <c r="BC502" s="7">
        <f t="shared" ca="1" si="191"/>
        <v>-27.024185068349098</v>
      </c>
    </row>
    <row r="503" spans="1:55">
      <c r="A503" s="7" t="s">
        <v>3730</v>
      </c>
      <c r="B503" s="7" t="s">
        <v>828</v>
      </c>
      <c r="C503" s="9" t="str" cm="1">
        <f t="array" aca="1" ref="C503" ca="1">_xlfn.TEXTJOIN("",TRUE,IFERROR(MID(B503,ROW(INDIRECT("1:"&amp;LEN(B503))),1)*1,""))</f>
        <v>10100</v>
      </c>
      <c r="D503" s="17">
        <f t="shared" ca="1" si="173"/>
        <v>10100</v>
      </c>
      <c r="E503" s="7">
        <f t="shared" ca="1" si="174"/>
        <v>1640</v>
      </c>
      <c r="F503" s="7">
        <f t="shared" ca="1" si="175"/>
        <v>19.385342789598113</v>
      </c>
      <c r="H503" s="10" t="s">
        <v>3730</v>
      </c>
      <c r="I503" s="11" t="s">
        <v>3731</v>
      </c>
      <c r="J503" s="6" t="str" cm="1">
        <f t="array" aca="1" ref="J503" ca="1">_xlfn.TEXTJOIN("",TRUE,IFERROR(MID(I503,ROW(INDIRECT("1:"&amp;LEN(I503))),1)*1,""))</f>
        <v>24700</v>
      </c>
      <c r="K503" s="16">
        <f t="shared" ca="1" si="168"/>
        <v>24700</v>
      </c>
      <c r="L503" s="7">
        <f t="shared" ca="1" si="176"/>
        <v>-3200</v>
      </c>
      <c r="M503" s="7">
        <f t="shared" ca="1" si="177"/>
        <v>-11.469534050179206</v>
      </c>
      <c r="O503" s="10" t="s">
        <v>3730</v>
      </c>
      <c r="P503" s="11" t="s">
        <v>3732</v>
      </c>
      <c r="Q503" s="6" t="str" cm="1">
        <f t="array" aca="1" ref="Q503" ca="1">_xlfn.TEXTJOIN("",TRUE,IFERROR(MID(P503,ROW(INDIRECT("1:"&amp;LEN(P503))),1)*1,""))</f>
        <v>39400</v>
      </c>
      <c r="R503" s="7">
        <f t="shared" ca="1" si="178"/>
        <v>39400</v>
      </c>
      <c r="S503" s="7">
        <f t="shared" ca="1" si="179"/>
        <v>-3700</v>
      </c>
      <c r="T503" s="7">
        <f t="shared" ca="1" si="180"/>
        <v>-8.5846867749419999</v>
      </c>
      <c r="V503" s="10" t="s">
        <v>3730</v>
      </c>
      <c r="W503" s="11" t="s">
        <v>2120</v>
      </c>
      <c r="X503" s="6" t="str" cm="1">
        <f t="array" aca="1" ref="X503" ca="1">_xlfn.TEXTJOIN("",TRUE,IFERROR(MID(W503,ROW(INDIRECT("1:"&amp;LEN(W503))),1)*1,""))</f>
        <v>257000</v>
      </c>
      <c r="Y503" s="7">
        <f t="shared" ca="1" si="169"/>
        <v>257000</v>
      </c>
      <c r="Z503" s="7">
        <f t="shared" ca="1" si="181"/>
        <v>11000</v>
      </c>
      <c r="AA503" s="7">
        <f t="shared" ca="1" si="182"/>
        <v>4.4715447154471519</v>
      </c>
      <c r="AC503" s="20" t="s">
        <v>3730</v>
      </c>
      <c r="AD503" s="11" t="s">
        <v>446</v>
      </c>
      <c r="AE503" s="6" t="str" cm="1">
        <f t="array" aca="1" ref="AE503" ca="1">_xlfn.TEXTJOIN("",TRUE,IFERROR(MID(AD503,ROW(INDIRECT("1:"&amp;LEN(AD503))),1)*1,""))</f>
        <v>337000</v>
      </c>
      <c r="AF503" s="7">
        <f t="shared" ca="1" si="170"/>
        <v>337000</v>
      </c>
      <c r="AG503" s="7">
        <f t="shared" ca="1" si="183"/>
        <v>-190000</v>
      </c>
      <c r="AH503" s="7">
        <f t="shared" ca="1" si="184"/>
        <v>-36.053130929791266</v>
      </c>
      <c r="AJ503" s="23" t="s">
        <v>3733</v>
      </c>
      <c r="AK503" s="2" t="s">
        <v>2973</v>
      </c>
      <c r="AL503" s="6" t="str" cm="1">
        <f t="array" aca="1" ref="AL503" ca="1">_xlfn.TEXTJOIN("",TRUE,IFERROR(MID(AK503,ROW(INDIRECT("1:"&amp;LEN(AK503))),1)*1,""))</f>
        <v>632000</v>
      </c>
      <c r="AM503" s="7">
        <f t="shared" ca="1" si="171"/>
        <v>632000</v>
      </c>
      <c r="AN503" s="7">
        <f t="shared" ca="1" si="185"/>
        <v>-448000</v>
      </c>
      <c r="AO503" s="7">
        <f t="shared" ca="1" si="186"/>
        <v>-41.481481481481488</v>
      </c>
      <c r="AQ503" s="20" t="s">
        <v>3734</v>
      </c>
      <c r="AR503" s="11" t="s">
        <v>1464</v>
      </c>
      <c r="AS503" s="6" t="str" cm="1">
        <f t="array" aca="1" ref="AS503" ca="1">_xlfn.TEXTJOIN("",TRUE,IFERROR(MID(AR503,ROW(INDIRECT("1:"&amp;LEN(AR503))),1)*1,""))</f>
        <v>880000</v>
      </c>
      <c r="AT503" s="7">
        <f t="shared" ca="1" si="172"/>
        <v>880000</v>
      </c>
      <c r="AU503" s="7">
        <f t="shared" ca="1" si="187"/>
        <v>-460000</v>
      </c>
      <c r="AV503" s="7">
        <f t="shared" ca="1" si="188"/>
        <v>-34.328358208955223</v>
      </c>
      <c r="AX503" s="8" t="s">
        <v>3730</v>
      </c>
      <c r="AY503" s="7" t="s">
        <v>1733</v>
      </c>
      <c r="AZ503" s="9" t="str" cm="1">
        <f t="array" aca="1" ref="AZ503" ca="1">_xlfn.TEXTJOIN("",TRUE,IFERROR(MID(AY503,ROW(INDIRECT("1:"&amp;LEN(AY503))),1)*1,""))</f>
        <v>688000</v>
      </c>
      <c r="BA503" s="7">
        <f t="shared" ca="1" si="189"/>
        <v>688000</v>
      </c>
      <c r="BB503" s="7">
        <f t="shared" ca="1" si="190"/>
        <v>-263000</v>
      </c>
      <c r="BC503" s="7">
        <f t="shared" ca="1" si="191"/>
        <v>-27.655099894847524</v>
      </c>
    </row>
    <row r="504" spans="1:55">
      <c r="A504" s="7" t="s">
        <v>3735</v>
      </c>
      <c r="B504" s="7" t="s">
        <v>3736</v>
      </c>
      <c r="C504" s="9" t="str" cm="1">
        <f t="array" aca="1" ref="C504" ca="1">_xlfn.TEXTJOIN("",TRUE,IFERROR(MID(B504,ROW(INDIRECT("1:"&amp;LEN(B504))),1)*1,""))</f>
        <v>9950</v>
      </c>
      <c r="D504" s="17">
        <f t="shared" ca="1" si="173"/>
        <v>9950</v>
      </c>
      <c r="E504" s="7">
        <f t="shared" ca="1" si="174"/>
        <v>1490</v>
      </c>
      <c r="F504" s="7">
        <f t="shared" ca="1" si="175"/>
        <v>17.612293144208053</v>
      </c>
      <c r="H504" s="10" t="s">
        <v>3735</v>
      </c>
      <c r="I504" s="11" t="s">
        <v>3737</v>
      </c>
      <c r="J504" s="6" t="str" cm="1">
        <f t="array" aca="1" ref="J504" ca="1">_xlfn.TEXTJOIN("",TRUE,IFERROR(MID(I504,ROW(INDIRECT("1:"&amp;LEN(I504))),1)*1,""))</f>
        <v>24600</v>
      </c>
      <c r="K504" s="16">
        <f t="shared" ca="1" si="168"/>
        <v>24600</v>
      </c>
      <c r="L504" s="7">
        <f t="shared" ca="1" si="176"/>
        <v>-3300</v>
      </c>
      <c r="M504" s="7">
        <f t="shared" ca="1" si="177"/>
        <v>-11.827956989247312</v>
      </c>
      <c r="O504" s="10" t="s">
        <v>3735</v>
      </c>
      <c r="P504" s="11" t="s">
        <v>2000</v>
      </c>
      <c r="Q504" s="6" t="str" cm="1">
        <f t="array" aca="1" ref="Q504" ca="1">_xlfn.TEXTJOIN("",TRUE,IFERROR(MID(P504,ROW(INDIRECT("1:"&amp;LEN(P504))),1)*1,""))</f>
        <v>38400</v>
      </c>
      <c r="R504" s="7">
        <f t="shared" ca="1" si="178"/>
        <v>38400</v>
      </c>
      <c r="S504" s="7">
        <f t="shared" ca="1" si="179"/>
        <v>-4700</v>
      </c>
      <c r="T504" s="7">
        <f t="shared" ca="1" si="180"/>
        <v>-10.904872389791194</v>
      </c>
      <c r="V504" s="10" t="s">
        <v>3735</v>
      </c>
      <c r="W504" s="11" t="s">
        <v>1714</v>
      </c>
      <c r="X504" s="6" t="str" cm="1">
        <f t="array" aca="1" ref="X504" ca="1">_xlfn.TEXTJOIN("",TRUE,IFERROR(MID(W504,ROW(INDIRECT("1:"&amp;LEN(W504))),1)*1,""))</f>
        <v>262000</v>
      </c>
      <c r="Y504" s="7">
        <f t="shared" ca="1" si="169"/>
        <v>262000</v>
      </c>
      <c r="Z504" s="7">
        <f t="shared" ca="1" si="181"/>
        <v>16000</v>
      </c>
      <c r="AA504" s="7">
        <f t="shared" ca="1" si="182"/>
        <v>6.5040650406504028</v>
      </c>
      <c r="AC504" s="20" t="s">
        <v>3735</v>
      </c>
      <c r="AD504" s="11" t="s">
        <v>759</v>
      </c>
      <c r="AE504" s="6" t="str" cm="1">
        <f t="array" aca="1" ref="AE504" ca="1">_xlfn.TEXTJOIN("",TRUE,IFERROR(MID(AD504,ROW(INDIRECT("1:"&amp;LEN(AD504))),1)*1,""))</f>
        <v>338000</v>
      </c>
      <c r="AF504" s="7">
        <f t="shared" ca="1" si="170"/>
        <v>338000</v>
      </c>
      <c r="AG504" s="7">
        <f t="shared" ca="1" si="183"/>
        <v>-189000</v>
      </c>
      <c r="AH504" s="7">
        <f t="shared" ca="1" si="184"/>
        <v>-35.863377609108156</v>
      </c>
      <c r="AJ504" s="23" t="s">
        <v>3738</v>
      </c>
      <c r="AK504" s="2" t="s">
        <v>3739</v>
      </c>
      <c r="AL504" s="6" t="str" cm="1">
        <f t="array" aca="1" ref="AL504" ca="1">_xlfn.TEXTJOIN("",TRUE,IFERROR(MID(AK504,ROW(INDIRECT("1:"&amp;LEN(AK504))),1)*1,""))</f>
        <v>654000</v>
      </c>
      <c r="AM504" s="7">
        <f t="shared" ca="1" si="171"/>
        <v>654000</v>
      </c>
      <c r="AN504" s="7">
        <f t="shared" ca="1" si="185"/>
        <v>-426000</v>
      </c>
      <c r="AO504" s="7">
        <f t="shared" ca="1" si="186"/>
        <v>-39.44444444444445</v>
      </c>
      <c r="AQ504" s="20" t="s">
        <v>3740</v>
      </c>
      <c r="AR504" s="11" t="s">
        <v>1515</v>
      </c>
      <c r="AS504" s="6" t="str" cm="1">
        <f t="array" aca="1" ref="AS504" ca="1">_xlfn.TEXTJOIN("",TRUE,IFERROR(MID(AR504,ROW(INDIRECT("1:"&amp;LEN(AR504))),1)*1,""))</f>
        <v>854000</v>
      </c>
      <c r="AT504" s="7">
        <f t="shared" ca="1" si="172"/>
        <v>854000</v>
      </c>
      <c r="AU504" s="7">
        <f t="shared" ca="1" si="187"/>
        <v>-486000</v>
      </c>
      <c r="AV504" s="7">
        <f t="shared" ca="1" si="188"/>
        <v>-36.268656716417915</v>
      </c>
      <c r="AX504" s="8" t="s">
        <v>3735</v>
      </c>
      <c r="AY504" s="7" t="s">
        <v>223</v>
      </c>
      <c r="AZ504" s="9" t="str" cm="1">
        <f t="array" aca="1" ref="AZ504" ca="1">_xlfn.TEXTJOIN("",TRUE,IFERROR(MID(AY504,ROW(INDIRECT("1:"&amp;LEN(AY504))),1)*1,""))</f>
        <v>681000</v>
      </c>
      <c r="BA504" s="7">
        <f t="shared" ca="1" si="189"/>
        <v>681000</v>
      </c>
      <c r="BB504" s="7">
        <f t="shared" ca="1" si="190"/>
        <v>-270000</v>
      </c>
      <c r="BC504" s="7">
        <f t="shared" ca="1" si="191"/>
        <v>-28.391167192429023</v>
      </c>
    </row>
    <row r="505" spans="1:55">
      <c r="A505" s="7" t="s">
        <v>3741</v>
      </c>
      <c r="B505" s="7" t="s">
        <v>3742</v>
      </c>
      <c r="C505" s="9" t="str" cm="1">
        <f t="array" aca="1" ref="C505" ca="1">_xlfn.TEXTJOIN("",TRUE,IFERROR(MID(B505,ROW(INDIRECT("1:"&amp;LEN(B505))),1)*1,""))</f>
        <v>9730</v>
      </c>
      <c r="D505" s="17">
        <f t="shared" ca="1" si="173"/>
        <v>9730</v>
      </c>
      <c r="E505" s="7">
        <f t="shared" ca="1" si="174"/>
        <v>1270</v>
      </c>
      <c r="F505" s="7">
        <f t="shared" ca="1" si="175"/>
        <v>15.011820330969257</v>
      </c>
      <c r="H505" s="10" t="s">
        <v>3741</v>
      </c>
      <c r="I505" s="11" t="s">
        <v>1509</v>
      </c>
      <c r="J505" s="6" t="str" cm="1">
        <f t="array" aca="1" ref="J505" ca="1">_xlfn.TEXTJOIN("",TRUE,IFERROR(MID(I505,ROW(INDIRECT("1:"&amp;LEN(I505))),1)*1,""))</f>
        <v>24000</v>
      </c>
      <c r="K505" s="16">
        <f t="shared" ca="1" si="168"/>
        <v>24000</v>
      </c>
      <c r="L505" s="7">
        <f t="shared" ca="1" si="176"/>
        <v>-3900</v>
      </c>
      <c r="M505" s="7">
        <f t="shared" ca="1" si="177"/>
        <v>-13.978494623655919</v>
      </c>
      <c r="O505" s="10" t="s">
        <v>3741</v>
      </c>
      <c r="P505" s="11" t="s">
        <v>3648</v>
      </c>
      <c r="Q505" s="6" t="str" cm="1">
        <f t="array" aca="1" ref="Q505" ca="1">_xlfn.TEXTJOIN("",TRUE,IFERROR(MID(P505,ROW(INDIRECT("1:"&amp;LEN(P505))),1)*1,""))</f>
        <v>37500</v>
      </c>
      <c r="R505" s="7">
        <f t="shared" ca="1" si="178"/>
        <v>37500</v>
      </c>
      <c r="S505" s="7">
        <f t="shared" ca="1" si="179"/>
        <v>-5600</v>
      </c>
      <c r="T505" s="7">
        <f t="shared" ca="1" si="180"/>
        <v>-12.993039443155453</v>
      </c>
      <c r="V505" s="10" t="s">
        <v>3741</v>
      </c>
      <c r="W505" s="11" t="s">
        <v>2093</v>
      </c>
      <c r="X505" s="6" t="str" cm="1">
        <f t="array" aca="1" ref="X505" ca="1">_xlfn.TEXTJOIN("",TRUE,IFERROR(MID(W505,ROW(INDIRECT("1:"&amp;LEN(W505))),1)*1,""))</f>
        <v>264000</v>
      </c>
      <c r="Y505" s="7">
        <f t="shared" ca="1" si="169"/>
        <v>264000</v>
      </c>
      <c r="Z505" s="7">
        <f t="shared" ca="1" si="181"/>
        <v>18000</v>
      </c>
      <c r="AA505" s="7">
        <f t="shared" ca="1" si="182"/>
        <v>7.3170731707317174</v>
      </c>
      <c r="AC505" s="20" t="s">
        <v>3741</v>
      </c>
      <c r="AD505" s="11" t="s">
        <v>2721</v>
      </c>
      <c r="AE505" s="6" t="str" cm="1">
        <f t="array" aca="1" ref="AE505" ca="1">_xlfn.TEXTJOIN("",TRUE,IFERROR(MID(AD505,ROW(INDIRECT("1:"&amp;LEN(AD505))),1)*1,""))</f>
        <v>348000</v>
      </c>
      <c r="AF505" s="7">
        <f t="shared" ca="1" si="170"/>
        <v>348000</v>
      </c>
      <c r="AG505" s="7">
        <f t="shared" ca="1" si="183"/>
        <v>-179000</v>
      </c>
      <c r="AH505" s="7">
        <f t="shared" ca="1" si="184"/>
        <v>-33.965844402277028</v>
      </c>
      <c r="AJ505" s="23" t="s">
        <v>3743</v>
      </c>
      <c r="AK505" s="2" t="s">
        <v>859</v>
      </c>
      <c r="AL505" s="6" t="str" cm="1">
        <f t="array" aca="1" ref="AL505" ca="1">_xlfn.TEXTJOIN("",TRUE,IFERROR(MID(AK505,ROW(INDIRECT("1:"&amp;LEN(AK505))),1)*1,""))</f>
        <v>658000</v>
      </c>
      <c r="AM505" s="7">
        <f t="shared" ca="1" si="171"/>
        <v>658000</v>
      </c>
      <c r="AN505" s="7">
        <f t="shared" ca="1" si="185"/>
        <v>-422000</v>
      </c>
      <c r="AO505" s="7">
        <f t="shared" ca="1" si="186"/>
        <v>-39.074074074074069</v>
      </c>
      <c r="AQ505" s="20" t="s">
        <v>3744</v>
      </c>
      <c r="AR505" s="11" t="s">
        <v>3745</v>
      </c>
      <c r="AS505" s="6" t="str" cm="1">
        <f t="array" aca="1" ref="AS505" ca="1">_xlfn.TEXTJOIN("",TRUE,IFERROR(MID(AR505,ROW(INDIRECT("1:"&amp;LEN(AR505))),1)*1,""))</f>
        <v>816000</v>
      </c>
      <c r="AT505" s="7">
        <f t="shared" ca="1" si="172"/>
        <v>816000</v>
      </c>
      <c r="AU505" s="7">
        <f t="shared" ca="1" si="187"/>
        <v>-524000</v>
      </c>
      <c r="AV505" s="7">
        <f t="shared" ca="1" si="188"/>
        <v>-39.104477611940304</v>
      </c>
      <c r="AX505" s="8" t="s">
        <v>3741</v>
      </c>
      <c r="AY505" s="7" t="s">
        <v>253</v>
      </c>
      <c r="AZ505" s="9" t="str" cm="1">
        <f t="array" aca="1" ref="AZ505" ca="1">_xlfn.TEXTJOIN("",TRUE,IFERROR(MID(AY505,ROW(INDIRECT("1:"&amp;LEN(AY505))),1)*1,""))</f>
        <v>673000</v>
      </c>
      <c r="BA505" s="7">
        <f t="shared" ca="1" si="189"/>
        <v>673000</v>
      </c>
      <c r="BB505" s="7">
        <f t="shared" ca="1" si="190"/>
        <v>-278000</v>
      </c>
      <c r="BC505" s="7">
        <f t="shared" ca="1" si="191"/>
        <v>-29.232386961093582</v>
      </c>
    </row>
    <row r="506" spans="1:55">
      <c r="A506" s="7" t="s">
        <v>3746</v>
      </c>
      <c r="B506" s="7" t="s">
        <v>3747</v>
      </c>
      <c r="C506" s="9" t="str" cm="1">
        <f t="array" aca="1" ref="C506" ca="1">_xlfn.TEXTJOIN("",TRUE,IFERROR(MID(B506,ROW(INDIRECT("1:"&amp;LEN(B506))),1)*1,""))</f>
        <v>9480</v>
      </c>
      <c r="D506" s="17">
        <f t="shared" ca="1" si="173"/>
        <v>9480</v>
      </c>
      <c r="E506" s="7">
        <f t="shared" ca="1" si="174"/>
        <v>1020</v>
      </c>
      <c r="F506" s="7">
        <f t="shared" ca="1" si="175"/>
        <v>12.056737588652481</v>
      </c>
      <c r="H506" s="10" t="s">
        <v>3746</v>
      </c>
      <c r="I506" s="11" t="s">
        <v>1023</v>
      </c>
      <c r="J506" s="6" t="str" cm="1">
        <f t="array" aca="1" ref="J506" ca="1">_xlfn.TEXTJOIN("",TRUE,IFERROR(MID(I506,ROW(INDIRECT("1:"&amp;LEN(I506))),1)*1,""))</f>
        <v>23100</v>
      </c>
      <c r="K506" s="16">
        <f t="shared" ca="1" si="168"/>
        <v>23100</v>
      </c>
      <c r="L506" s="7">
        <f t="shared" ca="1" si="176"/>
        <v>-4800</v>
      </c>
      <c r="M506" s="7">
        <f t="shared" ca="1" si="177"/>
        <v>-17.204301075268816</v>
      </c>
      <c r="O506" s="10" t="s">
        <v>3746</v>
      </c>
      <c r="P506" s="11" t="s">
        <v>1527</v>
      </c>
      <c r="Q506" s="6" t="str" cm="1">
        <f t="array" aca="1" ref="Q506" ca="1">_xlfn.TEXTJOIN("",TRUE,IFERROR(MID(P506,ROW(INDIRECT("1:"&amp;LEN(P506))),1)*1,""))</f>
        <v>36800</v>
      </c>
      <c r="R506" s="7">
        <f t="shared" ca="1" si="178"/>
        <v>36800</v>
      </c>
      <c r="S506" s="7">
        <f t="shared" ca="1" si="179"/>
        <v>-6300</v>
      </c>
      <c r="T506" s="7">
        <f t="shared" ca="1" si="180"/>
        <v>-14.617169373549885</v>
      </c>
      <c r="V506" s="10" t="s">
        <v>3746</v>
      </c>
      <c r="W506" s="11" t="s">
        <v>2085</v>
      </c>
      <c r="X506" s="6" t="str" cm="1">
        <f t="array" aca="1" ref="X506" ca="1">_xlfn.TEXTJOIN("",TRUE,IFERROR(MID(W506,ROW(INDIRECT("1:"&amp;LEN(W506))),1)*1,""))</f>
        <v>265000</v>
      </c>
      <c r="Y506" s="7">
        <f t="shared" ca="1" si="169"/>
        <v>265000</v>
      </c>
      <c r="Z506" s="7">
        <f t="shared" ca="1" si="181"/>
        <v>19000</v>
      </c>
      <c r="AA506" s="7">
        <f t="shared" ca="1" si="182"/>
        <v>7.7235772357723533</v>
      </c>
      <c r="AC506" s="20" t="s">
        <v>3746</v>
      </c>
      <c r="AD506" s="11" t="s">
        <v>314</v>
      </c>
      <c r="AE506" s="6" t="str" cm="1">
        <f t="array" aca="1" ref="AE506" ca="1">_xlfn.TEXTJOIN("",TRUE,IFERROR(MID(AD506,ROW(INDIRECT("1:"&amp;LEN(AD506))),1)*1,""))</f>
        <v>363000</v>
      </c>
      <c r="AF506" s="7">
        <f t="shared" ca="1" si="170"/>
        <v>363000</v>
      </c>
      <c r="AG506" s="7">
        <f t="shared" ca="1" si="183"/>
        <v>-164000</v>
      </c>
      <c r="AH506" s="7">
        <f t="shared" ca="1" si="184"/>
        <v>-31.119544592030351</v>
      </c>
      <c r="AJ506" s="23" t="s">
        <v>3748</v>
      </c>
      <c r="AK506" s="2" t="s">
        <v>3749</v>
      </c>
      <c r="AL506" s="6" t="str" cm="1">
        <f t="array" aca="1" ref="AL506" ca="1">_xlfn.TEXTJOIN("",TRUE,IFERROR(MID(AK506,ROW(INDIRECT("1:"&amp;LEN(AK506))),1)*1,""))</f>
        <v>647000</v>
      </c>
      <c r="AM506" s="7">
        <f t="shared" ca="1" si="171"/>
        <v>647000</v>
      </c>
      <c r="AN506" s="7">
        <f t="shared" ca="1" si="185"/>
        <v>-433000</v>
      </c>
      <c r="AO506" s="7">
        <f t="shared" ca="1" si="186"/>
        <v>-40.092592592592588</v>
      </c>
      <c r="AQ506" s="20" t="s">
        <v>3750</v>
      </c>
      <c r="AR506" s="11" t="s">
        <v>3751</v>
      </c>
      <c r="AS506" s="6" t="str" cm="1">
        <f t="array" aca="1" ref="AS506" ca="1">_xlfn.TEXTJOIN("",TRUE,IFERROR(MID(AR506,ROW(INDIRECT("1:"&amp;LEN(AR506))),1)*1,""))</f>
        <v>761000</v>
      </c>
      <c r="AT506" s="7">
        <f t="shared" ca="1" si="172"/>
        <v>761000</v>
      </c>
      <c r="AU506" s="7">
        <f t="shared" ca="1" si="187"/>
        <v>-579000</v>
      </c>
      <c r="AV506" s="7">
        <f t="shared" ca="1" si="188"/>
        <v>-43.208955223880594</v>
      </c>
      <c r="AX506" s="8" t="s">
        <v>3746</v>
      </c>
      <c r="AY506" s="7" t="s">
        <v>3752</v>
      </c>
      <c r="AZ506" s="9" t="str" cm="1">
        <f t="array" aca="1" ref="AZ506" ca="1">_xlfn.TEXTJOIN("",TRUE,IFERROR(MID(AY506,ROW(INDIRECT("1:"&amp;LEN(AY506))),1)*1,""))</f>
        <v>665000</v>
      </c>
      <c r="BA506" s="7">
        <f t="shared" ca="1" si="189"/>
        <v>665000</v>
      </c>
      <c r="BB506" s="7">
        <f t="shared" ca="1" si="190"/>
        <v>-286000</v>
      </c>
      <c r="BC506" s="7">
        <f t="shared" ca="1" si="191"/>
        <v>-30.073606729758154</v>
      </c>
    </row>
    <row r="507" spans="1:55">
      <c r="A507" s="7" t="s">
        <v>3753</v>
      </c>
      <c r="B507" s="7" t="s">
        <v>3754</v>
      </c>
      <c r="C507" s="9" t="str" cm="1">
        <f t="array" aca="1" ref="C507" ca="1">_xlfn.TEXTJOIN("",TRUE,IFERROR(MID(B507,ROW(INDIRECT("1:"&amp;LEN(B507))),1)*1,""))</f>
        <v>9260</v>
      </c>
      <c r="D507" s="17">
        <f t="shared" ca="1" si="173"/>
        <v>9260</v>
      </c>
      <c r="E507" s="7">
        <f t="shared" ca="1" si="174"/>
        <v>800</v>
      </c>
      <c r="F507" s="7">
        <f t="shared" ca="1" si="175"/>
        <v>9.4562647754137004</v>
      </c>
      <c r="H507" s="10" t="s">
        <v>3753</v>
      </c>
      <c r="I507" s="11" t="s">
        <v>3702</v>
      </c>
      <c r="J507" s="6" t="str" cm="1">
        <f t="array" aca="1" ref="J507" ca="1">_xlfn.TEXTJOIN("",TRUE,IFERROR(MID(I507,ROW(INDIRECT("1:"&amp;LEN(I507))),1)*1,""))</f>
        <v>22800</v>
      </c>
      <c r="K507" s="16">
        <f t="shared" ca="1" si="168"/>
        <v>22800</v>
      </c>
      <c r="L507" s="7">
        <f t="shared" ca="1" si="176"/>
        <v>-5100</v>
      </c>
      <c r="M507" s="7">
        <f t="shared" ca="1" si="177"/>
        <v>-18.27956989247312</v>
      </c>
      <c r="O507" s="10" t="s">
        <v>3753</v>
      </c>
      <c r="P507" s="11" t="s">
        <v>3755</v>
      </c>
      <c r="Q507" s="6" t="str" cm="1">
        <f t="array" aca="1" ref="Q507" ca="1">_xlfn.TEXTJOIN("",TRUE,IFERROR(MID(P507,ROW(INDIRECT("1:"&amp;LEN(P507))),1)*1,""))</f>
        <v>36200</v>
      </c>
      <c r="R507" s="7">
        <f t="shared" ca="1" si="178"/>
        <v>36200</v>
      </c>
      <c r="S507" s="7">
        <f t="shared" ca="1" si="179"/>
        <v>-6900</v>
      </c>
      <c r="T507" s="7">
        <f t="shared" ca="1" si="180"/>
        <v>-16.009280742459396</v>
      </c>
      <c r="V507" s="10" t="s">
        <v>3753</v>
      </c>
      <c r="W507" s="11" t="s">
        <v>928</v>
      </c>
      <c r="X507" s="6" t="str" cm="1">
        <f t="array" aca="1" ref="X507" ca="1">_xlfn.TEXTJOIN("",TRUE,IFERROR(MID(W507,ROW(INDIRECT("1:"&amp;LEN(W507))),1)*1,""))</f>
        <v>266000</v>
      </c>
      <c r="Y507" s="7">
        <f t="shared" ca="1" si="169"/>
        <v>266000</v>
      </c>
      <c r="Z507" s="7">
        <f t="shared" ca="1" si="181"/>
        <v>20000</v>
      </c>
      <c r="AA507" s="7">
        <f t="shared" ca="1" si="182"/>
        <v>8.1300813008130035</v>
      </c>
      <c r="AC507" s="20" t="s">
        <v>3753</v>
      </c>
      <c r="AD507" s="11" t="s">
        <v>787</v>
      </c>
      <c r="AE507" s="6" t="str" cm="1">
        <f t="array" aca="1" ref="AE507" ca="1">_xlfn.TEXTJOIN("",TRUE,IFERROR(MID(AD507,ROW(INDIRECT("1:"&amp;LEN(AD507))),1)*1,""))</f>
        <v>370000</v>
      </c>
      <c r="AF507" s="7">
        <f t="shared" ca="1" si="170"/>
        <v>370000</v>
      </c>
      <c r="AG507" s="7">
        <f t="shared" ca="1" si="183"/>
        <v>-157000</v>
      </c>
      <c r="AH507" s="7">
        <f t="shared" ca="1" si="184"/>
        <v>-29.791271347248582</v>
      </c>
      <c r="AJ507" s="23" t="s">
        <v>3756</v>
      </c>
      <c r="AK507" s="2" t="s">
        <v>3757</v>
      </c>
      <c r="AL507" s="6" t="str" cm="1">
        <f t="array" aca="1" ref="AL507" ca="1">_xlfn.TEXTJOIN("",TRUE,IFERROR(MID(AK507,ROW(INDIRECT("1:"&amp;LEN(AK507))),1)*1,""))</f>
        <v>626000</v>
      </c>
      <c r="AM507" s="7">
        <f t="shared" ca="1" si="171"/>
        <v>626000</v>
      </c>
      <c r="AN507" s="7">
        <f t="shared" ca="1" si="185"/>
        <v>-454000</v>
      </c>
      <c r="AO507" s="7">
        <f t="shared" ca="1" si="186"/>
        <v>-42.037037037037038</v>
      </c>
      <c r="AQ507" s="20" t="s">
        <v>3758</v>
      </c>
      <c r="AR507" s="11" t="s">
        <v>324</v>
      </c>
      <c r="AS507" s="6" t="str" cm="1">
        <f t="array" aca="1" ref="AS507" ca="1">_xlfn.TEXTJOIN("",TRUE,IFERROR(MID(AR507,ROW(INDIRECT("1:"&amp;LEN(AR507))),1)*1,""))</f>
        <v>697000</v>
      </c>
      <c r="AT507" s="7">
        <f t="shared" ca="1" si="172"/>
        <v>697000</v>
      </c>
      <c r="AU507" s="7">
        <f t="shared" ca="1" si="187"/>
        <v>-643000</v>
      </c>
      <c r="AV507" s="7">
        <f t="shared" ca="1" si="188"/>
        <v>-47.985074626865675</v>
      </c>
      <c r="AX507" s="8" t="s">
        <v>3753</v>
      </c>
      <c r="AY507" s="7" t="s">
        <v>3759</v>
      </c>
      <c r="AZ507" s="9" t="str" cm="1">
        <f t="array" aca="1" ref="AZ507" ca="1">_xlfn.TEXTJOIN("",TRUE,IFERROR(MID(AY507,ROW(INDIRECT("1:"&amp;LEN(AY507))),1)*1,""))</f>
        <v>657000</v>
      </c>
      <c r="BA507" s="7">
        <f t="shared" ca="1" si="189"/>
        <v>657000</v>
      </c>
      <c r="BB507" s="7">
        <f t="shared" ca="1" si="190"/>
        <v>-294000</v>
      </c>
      <c r="BC507" s="7">
        <f t="shared" ca="1" si="191"/>
        <v>-30.914826498422713</v>
      </c>
    </row>
    <row r="508" spans="1:55">
      <c r="A508" s="7" t="s">
        <v>3760</v>
      </c>
      <c r="B508" s="7" t="s">
        <v>2431</v>
      </c>
      <c r="C508" s="9" t="str" cm="1">
        <f t="array" aca="1" ref="C508" ca="1">_xlfn.TEXTJOIN("",TRUE,IFERROR(MID(B508,ROW(INDIRECT("1:"&amp;LEN(B508))),1)*1,""))</f>
        <v>9040</v>
      </c>
      <c r="D508" s="17">
        <f t="shared" ca="1" si="173"/>
        <v>9040</v>
      </c>
      <c r="E508" s="7">
        <f t="shared" ca="1" si="174"/>
        <v>580</v>
      </c>
      <c r="F508" s="7">
        <f t="shared" ca="1" si="175"/>
        <v>6.8557919621749335</v>
      </c>
      <c r="H508" s="10" t="s">
        <v>3760</v>
      </c>
      <c r="I508" s="11" t="s">
        <v>3528</v>
      </c>
      <c r="J508" s="6" t="str" cm="1">
        <f t="array" aca="1" ref="J508" ca="1">_xlfn.TEXTJOIN("",TRUE,IFERROR(MID(I508,ROW(INDIRECT("1:"&amp;LEN(I508))),1)*1,""))</f>
        <v>21700</v>
      </c>
      <c r="K508" s="16">
        <f t="shared" ca="1" si="168"/>
        <v>21700</v>
      </c>
      <c r="L508" s="7">
        <f t="shared" ca="1" si="176"/>
        <v>-6200</v>
      </c>
      <c r="M508" s="7">
        <f t="shared" ca="1" si="177"/>
        <v>-22.222222222222214</v>
      </c>
      <c r="O508" s="10" t="s">
        <v>3760</v>
      </c>
      <c r="P508" s="11" t="s">
        <v>3761</v>
      </c>
      <c r="Q508" s="6" t="str" cm="1">
        <f t="array" aca="1" ref="Q508" ca="1">_xlfn.TEXTJOIN("",TRUE,IFERROR(MID(P508,ROW(INDIRECT("1:"&amp;LEN(P508))),1)*1,""))</f>
        <v>35500</v>
      </c>
      <c r="R508" s="7">
        <f t="shared" ca="1" si="178"/>
        <v>35500</v>
      </c>
      <c r="S508" s="7">
        <f t="shared" ca="1" si="179"/>
        <v>-7600</v>
      </c>
      <c r="T508" s="7">
        <f t="shared" ca="1" si="180"/>
        <v>-17.633410672853827</v>
      </c>
      <c r="V508" s="10" t="s">
        <v>3760</v>
      </c>
      <c r="W508" s="11" t="s">
        <v>2093</v>
      </c>
      <c r="X508" s="6" t="str" cm="1">
        <f t="array" aca="1" ref="X508" ca="1">_xlfn.TEXTJOIN("",TRUE,IFERROR(MID(W508,ROW(INDIRECT("1:"&amp;LEN(W508))),1)*1,""))</f>
        <v>264000</v>
      </c>
      <c r="Y508" s="7">
        <f t="shared" ca="1" si="169"/>
        <v>264000</v>
      </c>
      <c r="Z508" s="7">
        <f t="shared" ca="1" si="181"/>
        <v>18000</v>
      </c>
      <c r="AA508" s="7">
        <f t="shared" ca="1" si="182"/>
        <v>7.3170731707317174</v>
      </c>
      <c r="AC508" s="20" t="s">
        <v>3760</v>
      </c>
      <c r="AD508" s="11" t="s">
        <v>900</v>
      </c>
      <c r="AE508" s="6" t="str" cm="1">
        <f t="array" aca="1" ref="AE508" ca="1">_xlfn.TEXTJOIN("",TRUE,IFERROR(MID(AD508,ROW(INDIRECT("1:"&amp;LEN(AD508))),1)*1,""))</f>
        <v>364000</v>
      </c>
      <c r="AF508" s="7">
        <f t="shared" ca="1" si="170"/>
        <v>364000</v>
      </c>
      <c r="AG508" s="7">
        <f t="shared" ca="1" si="183"/>
        <v>-163000</v>
      </c>
      <c r="AH508" s="7">
        <f t="shared" ca="1" si="184"/>
        <v>-30.929791271347256</v>
      </c>
      <c r="AJ508" s="23" t="s">
        <v>3762</v>
      </c>
      <c r="AK508" s="2" t="s">
        <v>3763</v>
      </c>
      <c r="AL508" s="6" t="str" cm="1">
        <f t="array" aca="1" ref="AL508" ca="1">_xlfn.TEXTJOIN("",TRUE,IFERROR(MID(AK508,ROW(INDIRECT("1:"&amp;LEN(AK508))),1)*1,""))</f>
        <v>589000</v>
      </c>
      <c r="AM508" s="7">
        <f t="shared" ca="1" si="171"/>
        <v>589000</v>
      </c>
      <c r="AN508" s="7">
        <f t="shared" ca="1" si="185"/>
        <v>-491000</v>
      </c>
      <c r="AO508" s="7">
        <f t="shared" ca="1" si="186"/>
        <v>-45.462962962962962</v>
      </c>
      <c r="AQ508" s="20" t="s">
        <v>3764</v>
      </c>
      <c r="AR508" s="11" t="s">
        <v>349</v>
      </c>
      <c r="AS508" s="6" t="str" cm="1">
        <f t="array" aca="1" ref="AS508" ca="1">_xlfn.TEXTJOIN("",TRUE,IFERROR(MID(AR508,ROW(INDIRECT("1:"&amp;LEN(AR508))),1)*1,""))</f>
        <v>642000</v>
      </c>
      <c r="AT508" s="7">
        <f t="shared" ca="1" si="172"/>
        <v>642000</v>
      </c>
      <c r="AU508" s="7">
        <f t="shared" ca="1" si="187"/>
        <v>-698000</v>
      </c>
      <c r="AV508" s="7">
        <f t="shared" ca="1" si="188"/>
        <v>-52.089552238805972</v>
      </c>
      <c r="AX508" s="8" t="s">
        <v>3760</v>
      </c>
      <c r="AY508" s="7" t="s">
        <v>678</v>
      </c>
      <c r="AZ508" s="9" t="str" cm="1">
        <f t="array" aca="1" ref="AZ508" ca="1">_xlfn.TEXTJOIN("",TRUE,IFERROR(MID(AY508,ROW(INDIRECT("1:"&amp;LEN(AY508))),1)*1,""))</f>
        <v>649000</v>
      </c>
      <c r="BA508" s="7">
        <f t="shared" ca="1" si="189"/>
        <v>649000</v>
      </c>
      <c r="BB508" s="7">
        <f t="shared" ca="1" si="190"/>
        <v>-302000</v>
      </c>
      <c r="BC508" s="7">
        <f t="shared" ca="1" si="191"/>
        <v>-31.756046267087285</v>
      </c>
    </row>
    <row r="509" spans="1:55">
      <c r="A509" s="7" t="s">
        <v>3765</v>
      </c>
      <c r="B509" s="7" t="s">
        <v>3766</v>
      </c>
      <c r="C509" s="9" t="str" cm="1">
        <f t="array" aca="1" ref="C509" ca="1">_xlfn.TEXTJOIN("",TRUE,IFERROR(MID(B509,ROW(INDIRECT("1:"&amp;LEN(B509))),1)*1,""))</f>
        <v>8770</v>
      </c>
      <c r="D509" s="17">
        <f t="shared" ca="1" si="173"/>
        <v>8770</v>
      </c>
      <c r="E509" s="7">
        <f t="shared" ca="1" si="174"/>
        <v>310</v>
      </c>
      <c r="F509" s="7">
        <f t="shared" ca="1" si="175"/>
        <v>3.6643026004728085</v>
      </c>
      <c r="H509" s="10" t="s">
        <v>3765</v>
      </c>
      <c r="I509" s="11" t="s">
        <v>1278</v>
      </c>
      <c r="J509" s="6" t="str" cm="1">
        <f t="array" aca="1" ref="J509" ca="1">_xlfn.TEXTJOIN("",TRUE,IFERROR(MID(I509,ROW(INDIRECT("1:"&amp;LEN(I509))),1)*1,""))</f>
        <v>20500</v>
      </c>
      <c r="K509" s="16">
        <f t="shared" ca="1" si="168"/>
        <v>20500</v>
      </c>
      <c r="L509" s="7">
        <f t="shared" ca="1" si="176"/>
        <v>-7400</v>
      </c>
      <c r="M509" s="7">
        <f t="shared" ca="1" si="177"/>
        <v>-26.523297491039415</v>
      </c>
      <c r="O509" s="10" t="s">
        <v>3765</v>
      </c>
      <c r="P509" s="11" t="s">
        <v>218</v>
      </c>
      <c r="Q509" s="6" t="str" cm="1">
        <f t="array" aca="1" ref="Q509" ca="1">_xlfn.TEXTJOIN("",TRUE,IFERROR(MID(P509,ROW(INDIRECT("1:"&amp;LEN(P509))),1)*1,""))</f>
        <v>33700</v>
      </c>
      <c r="R509" s="7">
        <f t="shared" ca="1" si="178"/>
        <v>33700</v>
      </c>
      <c r="S509" s="7">
        <f t="shared" ca="1" si="179"/>
        <v>-9400</v>
      </c>
      <c r="T509" s="7">
        <f t="shared" ca="1" si="180"/>
        <v>-21.80974477958236</v>
      </c>
      <c r="V509" s="10" t="s">
        <v>3765</v>
      </c>
      <c r="W509" s="11" t="s">
        <v>1714</v>
      </c>
      <c r="X509" s="6" t="str" cm="1">
        <f t="array" aca="1" ref="X509" ca="1">_xlfn.TEXTJOIN("",TRUE,IFERROR(MID(W509,ROW(INDIRECT("1:"&amp;LEN(W509))),1)*1,""))</f>
        <v>262000</v>
      </c>
      <c r="Y509" s="7">
        <f t="shared" ca="1" si="169"/>
        <v>262000</v>
      </c>
      <c r="Z509" s="7">
        <f t="shared" ca="1" si="181"/>
        <v>16000</v>
      </c>
      <c r="AA509" s="7">
        <f t="shared" ca="1" si="182"/>
        <v>6.5040650406504028</v>
      </c>
      <c r="AC509" s="20" t="s">
        <v>3765</v>
      </c>
      <c r="AD509" s="11" t="s">
        <v>779</v>
      </c>
      <c r="AE509" s="6" t="str" cm="1">
        <f t="array" aca="1" ref="AE509" ca="1">_xlfn.TEXTJOIN("",TRUE,IFERROR(MID(AD509,ROW(INDIRECT("1:"&amp;LEN(AD509))),1)*1,""))</f>
        <v>353000</v>
      </c>
      <c r="AF509" s="7">
        <f t="shared" ca="1" si="170"/>
        <v>353000</v>
      </c>
      <c r="AG509" s="7">
        <f t="shared" ca="1" si="183"/>
        <v>-174000</v>
      </c>
      <c r="AH509" s="7">
        <f t="shared" ca="1" si="184"/>
        <v>-33.017077798861479</v>
      </c>
      <c r="AJ509" s="23" t="s">
        <v>3767</v>
      </c>
      <c r="AK509" s="2" t="s">
        <v>2571</v>
      </c>
      <c r="AL509" s="6" t="str" cm="1">
        <f t="array" aca="1" ref="AL509" ca="1">_xlfn.TEXTJOIN("",TRUE,IFERROR(MID(AK509,ROW(INDIRECT("1:"&amp;LEN(AK509))),1)*1,""))</f>
        <v>549000</v>
      </c>
      <c r="AM509" s="7">
        <f t="shared" ca="1" si="171"/>
        <v>549000</v>
      </c>
      <c r="AN509" s="7">
        <f t="shared" ca="1" si="185"/>
        <v>-531000</v>
      </c>
      <c r="AO509" s="7">
        <f t="shared" ca="1" si="186"/>
        <v>-49.166666666666671</v>
      </c>
      <c r="AQ509" s="20" t="s">
        <v>3768</v>
      </c>
      <c r="AR509" s="11" t="s">
        <v>3346</v>
      </c>
      <c r="AS509" s="6" t="str" cm="1">
        <f t="array" aca="1" ref="AS509" ca="1">_xlfn.TEXTJOIN("",TRUE,IFERROR(MID(AR509,ROW(INDIRECT("1:"&amp;LEN(AR509))),1)*1,""))</f>
        <v>601000</v>
      </c>
      <c r="AT509" s="7">
        <f t="shared" ca="1" si="172"/>
        <v>601000</v>
      </c>
      <c r="AU509" s="7">
        <f t="shared" ca="1" si="187"/>
        <v>-739000</v>
      </c>
      <c r="AV509" s="7">
        <f t="shared" ca="1" si="188"/>
        <v>-55.149253731343286</v>
      </c>
      <c r="AX509" s="8" t="s">
        <v>3765</v>
      </c>
      <c r="AY509" s="7" t="s">
        <v>1665</v>
      </c>
      <c r="AZ509" s="9" t="str" cm="1">
        <f t="array" aca="1" ref="AZ509" ca="1">_xlfn.TEXTJOIN("",TRUE,IFERROR(MID(AY509,ROW(INDIRECT("1:"&amp;LEN(AY509))),1)*1,""))</f>
        <v>644000</v>
      </c>
      <c r="BA509" s="7">
        <f t="shared" ca="1" si="189"/>
        <v>644000</v>
      </c>
      <c r="BB509" s="7">
        <f t="shared" ca="1" si="190"/>
        <v>-307000</v>
      </c>
      <c r="BC509" s="7">
        <f t="shared" ca="1" si="191"/>
        <v>-32.281808622502624</v>
      </c>
    </row>
    <row r="510" spans="1:55">
      <c r="A510" s="7" t="s">
        <v>3769</v>
      </c>
      <c r="B510" s="7" t="s">
        <v>1693</v>
      </c>
      <c r="C510" s="9" t="str" cm="1">
        <f t="array" aca="1" ref="C510" ca="1">_xlfn.TEXTJOIN("",TRUE,IFERROR(MID(B510,ROW(INDIRECT("1:"&amp;LEN(B510))),1)*1,""))</f>
        <v>8490</v>
      </c>
      <c r="D510" s="17">
        <f t="shared" ca="1" si="173"/>
        <v>8490</v>
      </c>
      <c r="E510" s="7">
        <f t="shared" ca="1" si="174"/>
        <v>30</v>
      </c>
      <c r="F510" s="7">
        <f t="shared" ca="1" si="175"/>
        <v>0.35460992907800915</v>
      </c>
      <c r="H510" s="10" t="s">
        <v>3769</v>
      </c>
      <c r="I510" s="11" t="s">
        <v>3770</v>
      </c>
      <c r="J510" s="6" t="str" cm="1">
        <f t="array" aca="1" ref="J510" ca="1">_xlfn.TEXTJOIN("",TRUE,IFERROR(MID(I510,ROW(INDIRECT("1:"&amp;LEN(I510))),1)*1,""))</f>
        <v>19700</v>
      </c>
      <c r="K510" s="16">
        <f t="shared" ca="1" si="168"/>
        <v>19700</v>
      </c>
      <c r="L510" s="7">
        <f t="shared" ca="1" si="176"/>
        <v>-8200</v>
      </c>
      <c r="M510" s="7">
        <f t="shared" ca="1" si="177"/>
        <v>-29.390681003584234</v>
      </c>
      <c r="O510" s="10" t="s">
        <v>3769</v>
      </c>
      <c r="P510" s="11" t="s">
        <v>237</v>
      </c>
      <c r="Q510" s="6" t="str" cm="1">
        <f t="array" aca="1" ref="Q510" ca="1">_xlfn.TEXTJOIN("",TRUE,IFERROR(MID(P510,ROW(INDIRECT("1:"&amp;LEN(P510))),1)*1,""))</f>
        <v>32100</v>
      </c>
      <c r="R510" s="7">
        <f t="shared" ca="1" si="178"/>
        <v>32100</v>
      </c>
      <c r="S510" s="7">
        <f t="shared" ca="1" si="179"/>
        <v>-11000</v>
      </c>
      <c r="T510" s="7">
        <f t="shared" ca="1" si="180"/>
        <v>-25.522041763341065</v>
      </c>
      <c r="V510" s="10" t="s">
        <v>3769</v>
      </c>
      <c r="W510" s="11" t="s">
        <v>2112</v>
      </c>
      <c r="X510" s="6" t="str" cm="1">
        <f t="array" aca="1" ref="X510" ca="1">_xlfn.TEXTJOIN("",TRUE,IFERROR(MID(W510,ROW(INDIRECT("1:"&amp;LEN(W510))),1)*1,""))</f>
        <v>259000</v>
      </c>
      <c r="Y510" s="7">
        <f t="shared" ca="1" si="169"/>
        <v>259000</v>
      </c>
      <c r="Z510" s="7">
        <f t="shared" ca="1" si="181"/>
        <v>13000</v>
      </c>
      <c r="AA510" s="7">
        <f t="shared" ca="1" si="182"/>
        <v>5.2845528455284523</v>
      </c>
      <c r="AC510" s="20" t="s">
        <v>3769</v>
      </c>
      <c r="AD510" s="11" t="s">
        <v>437</v>
      </c>
      <c r="AE510" s="6" t="str" cm="1">
        <f t="array" aca="1" ref="AE510" ca="1">_xlfn.TEXTJOIN("",TRUE,IFERROR(MID(AD510,ROW(INDIRECT("1:"&amp;LEN(AD510))),1)*1,""))</f>
        <v>345000</v>
      </c>
      <c r="AF510" s="7">
        <f t="shared" ca="1" si="170"/>
        <v>345000</v>
      </c>
      <c r="AG510" s="7">
        <f t="shared" ca="1" si="183"/>
        <v>-182000</v>
      </c>
      <c r="AH510" s="7">
        <f t="shared" ca="1" si="184"/>
        <v>-34.535104364326372</v>
      </c>
      <c r="AJ510" s="23" t="s">
        <v>3771</v>
      </c>
      <c r="AK510" s="2" t="s">
        <v>2851</v>
      </c>
      <c r="AL510" s="6" t="str" cm="1">
        <f t="array" aca="1" ref="AL510" ca="1">_xlfn.TEXTJOIN("",TRUE,IFERROR(MID(AK510,ROW(INDIRECT("1:"&amp;LEN(AK510))),1)*1,""))</f>
        <v>511000</v>
      </c>
      <c r="AM510" s="7">
        <f t="shared" ca="1" si="171"/>
        <v>511000</v>
      </c>
      <c r="AN510" s="7">
        <f t="shared" ca="1" si="185"/>
        <v>-569000</v>
      </c>
      <c r="AO510" s="7">
        <f t="shared" ca="1" si="186"/>
        <v>-52.685185185185183</v>
      </c>
      <c r="AQ510" s="20" t="s">
        <v>3772</v>
      </c>
      <c r="AR510" s="11" t="s">
        <v>535</v>
      </c>
      <c r="AS510" s="6" t="str" cm="1">
        <f t="array" aca="1" ref="AS510" ca="1">_xlfn.TEXTJOIN("",TRUE,IFERROR(MID(AR510,ROW(INDIRECT("1:"&amp;LEN(AR510))),1)*1,""))</f>
        <v>585000</v>
      </c>
      <c r="AT510" s="7">
        <f t="shared" ca="1" si="172"/>
        <v>585000</v>
      </c>
      <c r="AU510" s="7">
        <f t="shared" ca="1" si="187"/>
        <v>-755000</v>
      </c>
      <c r="AV510" s="7">
        <f t="shared" ca="1" si="188"/>
        <v>-56.343283582089555</v>
      </c>
      <c r="AX510" s="8" t="s">
        <v>3769</v>
      </c>
      <c r="AY510" s="7" t="s">
        <v>349</v>
      </c>
      <c r="AZ510" s="9" t="str" cm="1">
        <f t="array" aca="1" ref="AZ510" ca="1">_xlfn.TEXTJOIN("",TRUE,IFERROR(MID(AY510,ROW(INDIRECT("1:"&amp;LEN(AY510))),1)*1,""))</f>
        <v>642000</v>
      </c>
      <c r="BA510" s="7">
        <f t="shared" ca="1" si="189"/>
        <v>642000</v>
      </c>
      <c r="BB510" s="7">
        <f t="shared" ca="1" si="190"/>
        <v>-309000</v>
      </c>
      <c r="BC510" s="7">
        <f t="shared" ca="1" si="191"/>
        <v>-32.49211356466877</v>
      </c>
    </row>
    <row r="511" spans="1:55">
      <c r="A511" s="7" t="s">
        <v>3773</v>
      </c>
      <c r="B511" s="7" t="s">
        <v>3630</v>
      </c>
      <c r="C511" s="9" t="str" cm="1">
        <f t="array" aca="1" ref="C511" ca="1">_xlfn.TEXTJOIN("",TRUE,IFERROR(MID(B511,ROW(INDIRECT("1:"&amp;LEN(B511))),1)*1,""))</f>
        <v>8230</v>
      </c>
      <c r="D511" s="17">
        <f t="shared" ca="1" si="173"/>
        <v>8230</v>
      </c>
      <c r="E511" s="7">
        <f t="shared" ca="1" si="174"/>
        <v>-230</v>
      </c>
      <c r="F511" s="7">
        <f t="shared" ca="1" si="175"/>
        <v>-2.7186761229314413</v>
      </c>
      <c r="H511" s="10" t="s">
        <v>3773</v>
      </c>
      <c r="I511" s="11" t="s">
        <v>1171</v>
      </c>
      <c r="J511" s="6" t="str" cm="1">
        <f t="array" aca="1" ref="J511" ca="1">_xlfn.TEXTJOIN("",TRUE,IFERROR(MID(I511,ROW(INDIRECT("1:"&amp;LEN(I511))),1)*1,""))</f>
        <v>19200</v>
      </c>
      <c r="K511" s="16">
        <f t="shared" ca="1" si="168"/>
        <v>19200</v>
      </c>
      <c r="L511" s="7">
        <f t="shared" ca="1" si="176"/>
        <v>-8700</v>
      </c>
      <c r="M511" s="7">
        <f t="shared" ca="1" si="177"/>
        <v>-31.182795698924721</v>
      </c>
      <c r="O511" s="10" t="s">
        <v>3773</v>
      </c>
      <c r="P511" s="11" t="s">
        <v>1502</v>
      </c>
      <c r="Q511" s="6" t="str" cm="1">
        <f t="array" aca="1" ref="Q511" ca="1">_xlfn.TEXTJOIN("",TRUE,IFERROR(MID(P511,ROW(INDIRECT("1:"&amp;LEN(P511))),1)*1,""))</f>
        <v>30700</v>
      </c>
      <c r="R511" s="7">
        <f t="shared" ca="1" si="178"/>
        <v>30700</v>
      </c>
      <c r="S511" s="7">
        <f t="shared" ca="1" si="179"/>
        <v>-12400</v>
      </c>
      <c r="T511" s="7">
        <f t="shared" ca="1" si="180"/>
        <v>-28.770301624129928</v>
      </c>
      <c r="V511" s="10" t="s">
        <v>3773</v>
      </c>
      <c r="W511" s="11" t="s">
        <v>886</v>
      </c>
      <c r="X511" s="6" t="str" cm="1">
        <f t="array" aca="1" ref="X511" ca="1">_xlfn.TEXTJOIN("",TRUE,IFERROR(MID(W511,ROW(INDIRECT("1:"&amp;LEN(W511))),1)*1,""))</f>
        <v>256000</v>
      </c>
      <c r="Y511" s="7">
        <f t="shared" ca="1" si="169"/>
        <v>256000</v>
      </c>
      <c r="Z511" s="7">
        <f t="shared" ca="1" si="181"/>
        <v>10000</v>
      </c>
      <c r="AA511" s="7">
        <f t="shared" ca="1" si="182"/>
        <v>4.065040650406516</v>
      </c>
      <c r="AC511" s="20" t="s">
        <v>3773</v>
      </c>
      <c r="AD511" s="11" t="s">
        <v>428</v>
      </c>
      <c r="AE511" s="6" t="str" cm="1">
        <f t="array" aca="1" ref="AE511" ca="1">_xlfn.TEXTJOIN("",TRUE,IFERROR(MID(AD511,ROW(INDIRECT("1:"&amp;LEN(AD511))),1)*1,""))</f>
        <v>339000</v>
      </c>
      <c r="AF511" s="7">
        <f t="shared" ca="1" si="170"/>
        <v>339000</v>
      </c>
      <c r="AG511" s="7">
        <f t="shared" ca="1" si="183"/>
        <v>-188000</v>
      </c>
      <c r="AH511" s="7">
        <f t="shared" ca="1" si="184"/>
        <v>-35.673624288425046</v>
      </c>
      <c r="AJ511" s="23" t="s">
        <v>3774</v>
      </c>
      <c r="AK511" s="2" t="s">
        <v>3775</v>
      </c>
      <c r="AL511" s="6" t="str" cm="1">
        <f t="array" aca="1" ref="AL511" ca="1">_xlfn.TEXTJOIN("",TRUE,IFERROR(MID(AK511,ROW(INDIRECT("1:"&amp;LEN(AK511))),1)*1,""))</f>
        <v>490000</v>
      </c>
      <c r="AM511" s="7">
        <f t="shared" ca="1" si="171"/>
        <v>490000</v>
      </c>
      <c r="AN511" s="7">
        <f t="shared" ca="1" si="185"/>
        <v>-590000</v>
      </c>
      <c r="AO511" s="7">
        <f t="shared" ca="1" si="186"/>
        <v>-54.629629629629626</v>
      </c>
      <c r="AQ511" s="20" t="s">
        <v>3776</v>
      </c>
      <c r="AR511" s="11" t="s">
        <v>386</v>
      </c>
      <c r="AS511" s="6" t="str" cm="1">
        <f t="array" aca="1" ref="AS511" ca="1">_xlfn.TEXTJOIN("",TRUE,IFERROR(MID(AR511,ROW(INDIRECT("1:"&amp;LEN(AR511))),1)*1,""))</f>
        <v>617000</v>
      </c>
      <c r="AT511" s="7">
        <f t="shared" ca="1" si="172"/>
        <v>617000</v>
      </c>
      <c r="AU511" s="7">
        <f t="shared" ca="1" si="187"/>
        <v>-723000</v>
      </c>
      <c r="AV511" s="7">
        <f t="shared" ca="1" si="188"/>
        <v>-53.955223880597018</v>
      </c>
      <c r="AX511" s="8" t="s">
        <v>3773</v>
      </c>
      <c r="AY511" s="7" t="s">
        <v>349</v>
      </c>
      <c r="AZ511" s="9" t="str" cm="1">
        <f t="array" aca="1" ref="AZ511" ca="1">_xlfn.TEXTJOIN("",TRUE,IFERROR(MID(AY511,ROW(INDIRECT("1:"&amp;LEN(AY511))),1)*1,""))</f>
        <v>642000</v>
      </c>
      <c r="BA511" s="7">
        <f t="shared" ca="1" si="189"/>
        <v>642000</v>
      </c>
      <c r="BB511" s="7">
        <f t="shared" ca="1" si="190"/>
        <v>-309000</v>
      </c>
      <c r="BC511" s="7">
        <f t="shared" ca="1" si="191"/>
        <v>-32.49211356466877</v>
      </c>
    </row>
    <row r="512" spans="1:55">
      <c r="A512" s="7" t="s">
        <v>3777</v>
      </c>
      <c r="B512" s="7" t="s">
        <v>3778</v>
      </c>
      <c r="C512" s="9" t="str" cm="1">
        <f t="array" aca="1" ref="C512" ca="1">_xlfn.TEXTJOIN("",TRUE,IFERROR(MID(B512,ROW(INDIRECT("1:"&amp;LEN(B512))),1)*1,""))</f>
        <v>7990</v>
      </c>
      <c r="D512" s="17">
        <f t="shared" ca="1" si="173"/>
        <v>7990</v>
      </c>
      <c r="E512" s="7">
        <f t="shared" ca="1" si="174"/>
        <v>-470</v>
      </c>
      <c r="F512" s="7">
        <f t="shared" ca="1" si="175"/>
        <v>-5.5555555555555571</v>
      </c>
      <c r="H512" s="10" t="s">
        <v>3777</v>
      </c>
      <c r="I512" s="11" t="s">
        <v>1006</v>
      </c>
      <c r="J512" s="6" t="str" cm="1">
        <f t="array" aca="1" ref="J512" ca="1">_xlfn.TEXTJOIN("",TRUE,IFERROR(MID(I512,ROW(INDIRECT("1:"&amp;LEN(I512))),1)*1,""))</f>
        <v>18600</v>
      </c>
      <c r="K512" s="16">
        <f t="shared" ca="1" si="168"/>
        <v>18600</v>
      </c>
      <c r="L512" s="7">
        <f t="shared" ca="1" si="176"/>
        <v>-9300</v>
      </c>
      <c r="M512" s="7">
        <f t="shared" ca="1" si="177"/>
        <v>-33.333333333333343</v>
      </c>
      <c r="O512" s="10" t="s">
        <v>3777</v>
      </c>
      <c r="P512" s="11" t="s">
        <v>3779</v>
      </c>
      <c r="Q512" s="6" t="str" cm="1">
        <f t="array" aca="1" ref="Q512" ca="1">_xlfn.TEXTJOIN("",TRUE,IFERROR(MID(P512,ROW(INDIRECT("1:"&amp;LEN(P512))),1)*1,""))</f>
        <v>29600</v>
      </c>
      <c r="R512" s="7">
        <f t="shared" ca="1" si="178"/>
        <v>29600</v>
      </c>
      <c r="S512" s="7">
        <f t="shared" ca="1" si="179"/>
        <v>-13500</v>
      </c>
      <c r="T512" s="7">
        <f t="shared" ca="1" si="180"/>
        <v>-31.322505800464043</v>
      </c>
      <c r="V512" s="10" t="s">
        <v>3777</v>
      </c>
      <c r="W512" s="11" t="s">
        <v>2883</v>
      </c>
      <c r="X512" s="6" t="str" cm="1">
        <f t="array" aca="1" ref="X512" ca="1">_xlfn.TEXTJOIN("",TRUE,IFERROR(MID(W512,ROW(INDIRECT("1:"&amp;LEN(W512))),1)*1,""))</f>
        <v>254000</v>
      </c>
      <c r="Y512" s="7">
        <f t="shared" ca="1" si="169"/>
        <v>254000</v>
      </c>
      <c r="Z512" s="7">
        <f t="shared" ca="1" si="181"/>
        <v>8000</v>
      </c>
      <c r="AA512" s="7">
        <f t="shared" ca="1" si="182"/>
        <v>3.2520325203252014</v>
      </c>
      <c r="AC512" s="20" t="s">
        <v>3777</v>
      </c>
      <c r="AD512" s="11" t="s">
        <v>3780</v>
      </c>
      <c r="AE512" s="6" t="str" cm="1">
        <f t="array" aca="1" ref="AE512" ca="1">_xlfn.TEXTJOIN("",TRUE,IFERROR(MID(AD512,ROW(INDIRECT("1:"&amp;LEN(AD512))),1)*1,""))</f>
        <v>334000</v>
      </c>
      <c r="AF512" s="7">
        <f t="shared" ca="1" si="170"/>
        <v>334000</v>
      </c>
      <c r="AG512" s="7">
        <f t="shared" ca="1" si="183"/>
        <v>-193000</v>
      </c>
      <c r="AH512" s="7">
        <f t="shared" ca="1" si="184"/>
        <v>-36.62239089184061</v>
      </c>
      <c r="AJ512" s="23" t="s">
        <v>3781</v>
      </c>
      <c r="AK512" s="2" t="s">
        <v>1570</v>
      </c>
      <c r="AL512" s="6" t="str" cm="1">
        <f t="array" aca="1" ref="AL512" ca="1">_xlfn.TEXTJOIN("",TRUE,IFERROR(MID(AK512,ROW(INDIRECT("1:"&amp;LEN(AK512))),1)*1,""))</f>
        <v>482000</v>
      </c>
      <c r="AM512" s="7">
        <f t="shared" ca="1" si="171"/>
        <v>482000</v>
      </c>
      <c r="AN512" s="7">
        <f t="shared" ca="1" si="185"/>
        <v>-598000</v>
      </c>
      <c r="AO512" s="7">
        <f t="shared" ca="1" si="186"/>
        <v>-55.370370370370367</v>
      </c>
      <c r="AQ512" s="20" t="s">
        <v>3782</v>
      </c>
      <c r="AR512" s="11" t="s">
        <v>1690</v>
      </c>
      <c r="AS512" s="6" t="str" cm="1">
        <f t="array" aca="1" ref="AS512" ca="1">_xlfn.TEXTJOIN("",TRUE,IFERROR(MID(AR512,ROW(INDIRECT("1:"&amp;LEN(AR512))),1)*1,""))</f>
        <v>668000</v>
      </c>
      <c r="AT512" s="7">
        <f t="shared" ca="1" si="172"/>
        <v>668000</v>
      </c>
      <c r="AU512" s="7">
        <f t="shared" ca="1" si="187"/>
        <v>-672000</v>
      </c>
      <c r="AV512" s="7">
        <f t="shared" ca="1" si="188"/>
        <v>-50.149253731343286</v>
      </c>
      <c r="AX512" s="8" t="s">
        <v>3777</v>
      </c>
      <c r="AY512" s="7" t="s">
        <v>1665</v>
      </c>
      <c r="AZ512" s="9" t="str" cm="1">
        <f t="array" aca="1" ref="AZ512" ca="1">_xlfn.TEXTJOIN("",TRUE,IFERROR(MID(AY512,ROW(INDIRECT("1:"&amp;LEN(AY512))),1)*1,""))</f>
        <v>644000</v>
      </c>
      <c r="BA512" s="7">
        <f t="shared" ca="1" si="189"/>
        <v>644000</v>
      </c>
      <c r="BB512" s="7">
        <f t="shared" ca="1" si="190"/>
        <v>-307000</v>
      </c>
      <c r="BC512" s="7">
        <f t="shared" ca="1" si="191"/>
        <v>-32.281808622502624</v>
      </c>
    </row>
    <row r="513" spans="1:55">
      <c r="A513" s="7" t="s">
        <v>3783</v>
      </c>
      <c r="B513" s="7" t="s">
        <v>3784</v>
      </c>
      <c r="C513" s="9" t="str" cm="1">
        <f t="array" aca="1" ref="C513" ca="1">_xlfn.TEXTJOIN("",TRUE,IFERROR(MID(B513,ROW(INDIRECT("1:"&amp;LEN(B513))),1)*1,""))</f>
        <v>7740</v>
      </c>
      <c r="D513" s="17">
        <f t="shared" ca="1" si="173"/>
        <v>7740</v>
      </c>
      <c r="E513" s="7">
        <f t="shared" ca="1" si="174"/>
        <v>-720</v>
      </c>
      <c r="F513" s="7">
        <f t="shared" ca="1" si="175"/>
        <v>-8.5106382978723474</v>
      </c>
      <c r="H513" s="10" t="s">
        <v>3783</v>
      </c>
      <c r="I513" s="11" t="s">
        <v>1353</v>
      </c>
      <c r="J513" s="6" t="str" cm="1">
        <f t="array" aca="1" ref="J513" ca="1">_xlfn.TEXTJOIN("",TRUE,IFERROR(MID(I513,ROW(INDIRECT("1:"&amp;LEN(I513))),1)*1,""))</f>
        <v>18000</v>
      </c>
      <c r="K513" s="16">
        <f t="shared" ca="1" si="168"/>
        <v>18000</v>
      </c>
      <c r="L513" s="7">
        <f t="shared" ca="1" si="176"/>
        <v>-9900</v>
      </c>
      <c r="M513" s="7">
        <f t="shared" ca="1" si="177"/>
        <v>-35.483870967741936</v>
      </c>
      <c r="O513" s="10" t="s">
        <v>3783</v>
      </c>
      <c r="P513" s="11" t="s">
        <v>3785</v>
      </c>
      <c r="Q513" s="6" t="str" cm="1">
        <f t="array" aca="1" ref="Q513" ca="1">_xlfn.TEXTJOIN("",TRUE,IFERROR(MID(P513,ROW(INDIRECT("1:"&amp;LEN(P513))),1)*1,""))</f>
        <v>28200</v>
      </c>
      <c r="R513" s="7">
        <f t="shared" ca="1" si="178"/>
        <v>28200</v>
      </c>
      <c r="S513" s="7">
        <f t="shared" ca="1" si="179"/>
        <v>-14900</v>
      </c>
      <c r="T513" s="7">
        <f t="shared" ca="1" si="180"/>
        <v>-34.570765661252906</v>
      </c>
      <c r="V513" s="10" t="s">
        <v>3783</v>
      </c>
      <c r="W513" s="11" t="s">
        <v>1660</v>
      </c>
      <c r="X513" s="6" t="str" cm="1">
        <f t="array" aca="1" ref="X513" ca="1">_xlfn.TEXTJOIN("",TRUE,IFERROR(MID(W513,ROW(INDIRECT("1:"&amp;LEN(W513))),1)*1,""))</f>
        <v>253000</v>
      </c>
      <c r="Y513" s="7">
        <f t="shared" ca="1" si="169"/>
        <v>253000</v>
      </c>
      <c r="Z513" s="7">
        <f t="shared" ca="1" si="181"/>
        <v>7000</v>
      </c>
      <c r="AA513" s="7">
        <f t="shared" ca="1" si="182"/>
        <v>2.8455284552845654</v>
      </c>
      <c r="AC513" s="20" t="s">
        <v>3783</v>
      </c>
      <c r="AD513" s="11" t="s">
        <v>3786</v>
      </c>
      <c r="AE513" s="6" t="str" cm="1">
        <f t="array" aca="1" ref="AE513" ca="1">_xlfn.TEXTJOIN("",TRUE,IFERROR(MID(AD513,ROW(INDIRECT("1:"&amp;LEN(AD513))),1)*1,""))</f>
        <v>329000</v>
      </c>
      <c r="AF513" s="7">
        <f t="shared" ca="1" si="170"/>
        <v>329000</v>
      </c>
      <c r="AG513" s="7">
        <f t="shared" ca="1" si="183"/>
        <v>-198000</v>
      </c>
      <c r="AH513" s="7">
        <f t="shared" ca="1" si="184"/>
        <v>-37.571157495256166</v>
      </c>
      <c r="AJ513" s="23" t="s">
        <v>3787</v>
      </c>
      <c r="AK513" s="2" t="s">
        <v>2543</v>
      </c>
      <c r="AL513" s="6" t="str" cm="1">
        <f t="array" aca="1" ref="AL513" ca="1">_xlfn.TEXTJOIN("",TRUE,IFERROR(MID(AK513,ROW(INDIRECT("1:"&amp;LEN(AK513))),1)*1,""))</f>
        <v>483000</v>
      </c>
      <c r="AM513" s="7">
        <f t="shared" ca="1" si="171"/>
        <v>483000</v>
      </c>
      <c r="AN513" s="7">
        <f t="shared" ca="1" si="185"/>
        <v>-597000</v>
      </c>
      <c r="AO513" s="7">
        <f t="shared" ca="1" si="186"/>
        <v>-55.277777777777779</v>
      </c>
      <c r="AQ513" s="20" t="s">
        <v>20</v>
      </c>
      <c r="AR513" s="11" t="s">
        <v>299</v>
      </c>
      <c r="AS513" s="6" t="str" cm="1">
        <f t="array" aca="1" ref="AS513" ca="1">_xlfn.TEXTJOIN("",TRUE,IFERROR(MID(AR513,ROW(INDIRECT("1:"&amp;LEN(AR513))),1)*1,""))</f>
        <v>717000</v>
      </c>
      <c r="AT513" s="7">
        <f t="shared" ca="1" si="172"/>
        <v>717000</v>
      </c>
      <c r="AU513" s="7">
        <f t="shared" ca="1" si="187"/>
        <v>-623000</v>
      </c>
      <c r="AV513" s="7">
        <f t="shared" ca="1" si="188"/>
        <v>-46.492537313432834</v>
      </c>
      <c r="AX513" s="8" t="s">
        <v>3783</v>
      </c>
      <c r="AY513" s="7" t="s">
        <v>976</v>
      </c>
      <c r="AZ513" s="9" t="str" cm="1">
        <f t="array" aca="1" ref="AZ513" ca="1">_xlfn.TEXTJOIN("",TRUE,IFERROR(MID(AY513,ROW(INDIRECT("1:"&amp;LEN(AY513))),1)*1,""))</f>
        <v>648000</v>
      </c>
      <c r="BA513" s="7">
        <f t="shared" ca="1" si="189"/>
        <v>648000</v>
      </c>
      <c r="BB513" s="7">
        <f t="shared" ca="1" si="190"/>
        <v>-303000</v>
      </c>
      <c r="BC513" s="7">
        <f t="shared" ca="1" si="191"/>
        <v>-31.861198738170344</v>
      </c>
    </row>
    <row r="514" spans="1:55">
      <c r="A514" s="7" t="s">
        <v>3788</v>
      </c>
      <c r="B514" s="7" t="s">
        <v>3789</v>
      </c>
      <c r="C514" s="9" t="str" cm="1">
        <f t="array" aca="1" ref="C514" ca="1">_xlfn.TEXTJOIN("",TRUE,IFERROR(MID(B514,ROW(INDIRECT("1:"&amp;LEN(B514))),1)*1,""))</f>
        <v>7470</v>
      </c>
      <c r="D514" s="17">
        <f t="shared" ca="1" si="173"/>
        <v>7470</v>
      </c>
      <c r="E514" s="7">
        <f t="shared" ca="1" si="174"/>
        <v>-990</v>
      </c>
      <c r="F514" s="7">
        <f t="shared" ca="1" si="175"/>
        <v>-11.702127659574472</v>
      </c>
      <c r="H514" s="10" t="s">
        <v>3788</v>
      </c>
      <c r="I514" s="11" t="s">
        <v>3790</v>
      </c>
      <c r="J514" s="6" t="str" cm="1">
        <f t="array" aca="1" ref="J514" ca="1">_xlfn.TEXTJOIN("",TRUE,IFERROR(MID(I514,ROW(INDIRECT("1:"&amp;LEN(I514))),1)*1,""))</f>
        <v>16800</v>
      </c>
      <c r="K514" s="16">
        <f t="shared" ca="1" si="168"/>
        <v>16800</v>
      </c>
      <c r="L514" s="7">
        <f t="shared" ca="1" si="176"/>
        <v>-11100</v>
      </c>
      <c r="M514" s="7">
        <f t="shared" ca="1" si="177"/>
        <v>-39.784946236559136</v>
      </c>
      <c r="O514" s="10" t="s">
        <v>3788</v>
      </c>
      <c r="P514" s="11" t="s">
        <v>1090</v>
      </c>
      <c r="Q514" s="6" t="str" cm="1">
        <f t="array" aca="1" ref="Q514" ca="1">_xlfn.TEXTJOIN("",TRUE,IFERROR(MID(P514,ROW(INDIRECT("1:"&amp;LEN(P514))),1)*1,""))</f>
        <v>27800</v>
      </c>
      <c r="R514" s="7">
        <f t="shared" ca="1" si="178"/>
        <v>27800</v>
      </c>
      <c r="S514" s="7">
        <f t="shared" ca="1" si="179"/>
        <v>-15300</v>
      </c>
      <c r="T514" s="7">
        <f t="shared" ca="1" si="180"/>
        <v>-35.498839907192576</v>
      </c>
      <c r="V514" s="10" t="s">
        <v>3788</v>
      </c>
      <c r="W514" s="11" t="s">
        <v>784</v>
      </c>
      <c r="X514" s="6" t="str" cm="1">
        <f t="array" aca="1" ref="X514" ca="1">_xlfn.TEXTJOIN("",TRUE,IFERROR(MID(W514,ROW(INDIRECT("1:"&amp;LEN(W514))),1)*1,""))</f>
        <v>251000</v>
      </c>
      <c r="Y514" s="7">
        <f t="shared" ca="1" si="169"/>
        <v>251000</v>
      </c>
      <c r="Z514" s="7">
        <f t="shared" ca="1" si="181"/>
        <v>5000</v>
      </c>
      <c r="AA514" s="7">
        <f t="shared" ca="1" si="182"/>
        <v>2.0325203252032509</v>
      </c>
      <c r="AC514" s="20" t="s">
        <v>3788</v>
      </c>
      <c r="AD514" s="11" t="s">
        <v>3791</v>
      </c>
      <c r="AE514" s="6" t="str" cm="1">
        <f t="array" aca="1" ref="AE514" ca="1">_xlfn.TEXTJOIN("",TRUE,IFERROR(MID(AD514,ROW(INDIRECT("1:"&amp;LEN(AD514))),1)*1,""))</f>
        <v>324000</v>
      </c>
      <c r="AF514" s="7">
        <f t="shared" ca="1" si="170"/>
        <v>324000</v>
      </c>
      <c r="AG514" s="7">
        <f t="shared" ca="1" si="183"/>
        <v>-203000</v>
      </c>
      <c r="AH514" s="7">
        <f t="shared" ca="1" si="184"/>
        <v>-38.51992409867173</v>
      </c>
      <c r="AJ514" s="23" t="s">
        <v>3792</v>
      </c>
      <c r="AK514" s="2" t="s">
        <v>1412</v>
      </c>
      <c r="AL514" s="6" t="str" cm="1">
        <f t="array" aca="1" ref="AL514" ca="1">_xlfn.TEXTJOIN("",TRUE,IFERROR(MID(AK514,ROW(INDIRECT("1:"&amp;LEN(AK514))),1)*1,""))</f>
        <v>491000</v>
      </c>
      <c r="AM514" s="7">
        <f t="shared" ca="1" si="171"/>
        <v>491000</v>
      </c>
      <c r="AN514" s="7">
        <f t="shared" ca="1" si="185"/>
        <v>-589000</v>
      </c>
      <c r="AO514" s="7">
        <f t="shared" ca="1" si="186"/>
        <v>-54.537037037037038</v>
      </c>
      <c r="AQ514" s="20" t="s">
        <v>31</v>
      </c>
      <c r="AR514" s="11" t="s">
        <v>3793</v>
      </c>
      <c r="AS514" s="6" t="str" cm="1">
        <f t="array" aca="1" ref="AS514" ca="1">_xlfn.TEXTJOIN("",TRUE,IFERROR(MID(AR514,ROW(INDIRECT("1:"&amp;LEN(AR514))),1)*1,""))</f>
        <v>777000</v>
      </c>
      <c r="AT514" s="7">
        <f t="shared" ca="1" si="172"/>
        <v>777000</v>
      </c>
      <c r="AU514" s="7">
        <f t="shared" ca="1" si="187"/>
        <v>-563000</v>
      </c>
      <c r="AV514" s="7">
        <f t="shared" ca="1" si="188"/>
        <v>-42.014925373134325</v>
      </c>
      <c r="AX514" s="8" t="s">
        <v>3788</v>
      </c>
      <c r="AY514" s="7" t="s">
        <v>233</v>
      </c>
      <c r="AZ514" s="9" t="str" cm="1">
        <f t="array" aca="1" ref="AZ514" ca="1">_xlfn.TEXTJOIN("",TRUE,IFERROR(MID(AY514,ROW(INDIRECT("1:"&amp;LEN(AY514))),1)*1,""))</f>
        <v>652000</v>
      </c>
      <c r="BA514" s="7">
        <f t="shared" ca="1" si="189"/>
        <v>652000</v>
      </c>
      <c r="BB514" s="7">
        <f t="shared" ca="1" si="190"/>
        <v>-299000</v>
      </c>
      <c r="BC514" s="7">
        <f t="shared" ca="1" si="191"/>
        <v>-31.440588853838065</v>
      </c>
    </row>
    <row r="515" spans="1:55">
      <c r="A515" s="7" t="s">
        <v>3794</v>
      </c>
      <c r="B515" s="7" t="s">
        <v>1532</v>
      </c>
      <c r="C515" s="9" t="str" cm="1">
        <f t="array" aca="1" ref="C515" ca="1">_xlfn.TEXTJOIN("",TRUE,IFERROR(MID(B515,ROW(INDIRECT("1:"&amp;LEN(B515))),1)*1,""))</f>
        <v>7180</v>
      </c>
      <c r="D515" s="17">
        <f t="shared" ca="1" si="173"/>
        <v>7180</v>
      </c>
      <c r="E515" s="7">
        <f t="shared" ca="1" si="174"/>
        <v>-1280</v>
      </c>
      <c r="F515" s="7">
        <f t="shared" ca="1" si="175"/>
        <v>-15.130023640661932</v>
      </c>
      <c r="H515" s="10" t="s">
        <v>3794</v>
      </c>
      <c r="I515" s="11" t="s">
        <v>908</v>
      </c>
      <c r="J515" s="6" t="str" cm="1">
        <f t="array" aca="1" ref="J515" ca="1">_xlfn.TEXTJOIN("",TRUE,IFERROR(MID(I515,ROW(INDIRECT("1:"&amp;LEN(I515))),1)*1,""))</f>
        <v>16000</v>
      </c>
      <c r="K515" s="16">
        <f t="shared" ref="K515:K578" ca="1" si="192">J515 * 1</f>
        <v>16000</v>
      </c>
      <c r="L515" s="7">
        <f t="shared" ca="1" si="176"/>
        <v>-11900</v>
      </c>
      <c r="M515" s="7">
        <f t="shared" ca="1" si="177"/>
        <v>-42.652329749103949</v>
      </c>
      <c r="O515" s="10" t="s">
        <v>3794</v>
      </c>
      <c r="P515" s="11" t="s">
        <v>1492</v>
      </c>
      <c r="Q515" s="6" t="str" cm="1">
        <f t="array" aca="1" ref="Q515" ca="1">_xlfn.TEXTJOIN("",TRUE,IFERROR(MID(P515,ROW(INDIRECT("1:"&amp;LEN(P515))),1)*1,""))</f>
        <v>26000</v>
      </c>
      <c r="R515" s="7">
        <f t="shared" ca="1" si="178"/>
        <v>26000</v>
      </c>
      <c r="S515" s="7">
        <f t="shared" ca="1" si="179"/>
        <v>-17100</v>
      </c>
      <c r="T515" s="7">
        <f t="shared" ca="1" si="180"/>
        <v>-39.675174013921108</v>
      </c>
      <c r="V515" s="10" t="s">
        <v>3794</v>
      </c>
      <c r="W515" s="11" t="s">
        <v>682</v>
      </c>
      <c r="X515" s="6" t="str" cm="1">
        <f t="array" aca="1" ref="X515" ca="1">_xlfn.TEXTJOIN("",TRUE,IFERROR(MID(W515,ROW(INDIRECT("1:"&amp;LEN(W515))),1)*1,""))</f>
        <v>249000</v>
      </c>
      <c r="Y515" s="7">
        <f t="shared" ref="Y515:Y578" ca="1" si="193">X515 * 1</f>
        <v>249000</v>
      </c>
      <c r="Z515" s="7">
        <f t="shared" ca="1" si="181"/>
        <v>3000</v>
      </c>
      <c r="AA515" s="7">
        <f t="shared" ca="1" si="182"/>
        <v>1.2195121951219505</v>
      </c>
      <c r="AC515" s="20" t="s">
        <v>3794</v>
      </c>
      <c r="AD515" s="11" t="s">
        <v>3795</v>
      </c>
      <c r="AE515" s="6" t="str" cm="1">
        <f t="array" aca="1" ref="AE515" ca="1">_xlfn.TEXTJOIN("",TRUE,IFERROR(MID(AD515,ROW(INDIRECT("1:"&amp;LEN(AD515))),1)*1,""))</f>
        <v>319000</v>
      </c>
      <c r="AF515" s="7">
        <f t="shared" ref="AF515:AF578" ca="1" si="194">AE515 * 1</f>
        <v>319000</v>
      </c>
      <c r="AG515" s="7">
        <f t="shared" ca="1" si="183"/>
        <v>-208000</v>
      </c>
      <c r="AH515" s="7">
        <f t="shared" ca="1" si="184"/>
        <v>-39.468690702087287</v>
      </c>
      <c r="AJ515" s="23" t="s">
        <v>3796</v>
      </c>
      <c r="AK515" s="2" t="s">
        <v>3797</v>
      </c>
      <c r="AL515" s="6" t="str" cm="1">
        <f t="array" aca="1" ref="AL515" ca="1">_xlfn.TEXTJOIN("",TRUE,IFERROR(MID(AK515,ROW(INDIRECT("1:"&amp;LEN(AK515))),1)*1,""))</f>
        <v>505000</v>
      </c>
      <c r="AM515" s="7">
        <f t="shared" ref="AM515:AM578" ca="1" si="195">AL515 * 1</f>
        <v>505000</v>
      </c>
      <c r="AN515" s="7">
        <f t="shared" ca="1" si="185"/>
        <v>-575000</v>
      </c>
      <c r="AO515" s="7">
        <f t="shared" ca="1" si="186"/>
        <v>-53.24074074074074</v>
      </c>
      <c r="AQ515" s="20" t="s">
        <v>42</v>
      </c>
      <c r="AR515" s="11" t="s">
        <v>3411</v>
      </c>
      <c r="AS515" s="6" t="str" cm="1">
        <f t="array" aca="1" ref="AS515" ca="1">_xlfn.TEXTJOIN("",TRUE,IFERROR(MID(AR515,ROW(INDIRECT("1:"&amp;LEN(AR515))),1)*1,""))</f>
        <v>805000</v>
      </c>
      <c r="AT515" s="7">
        <f t="shared" ref="AT515:AT578" ca="1" si="196">AS515 * 1</f>
        <v>805000</v>
      </c>
      <c r="AU515" s="7">
        <f t="shared" ca="1" si="187"/>
        <v>-535000</v>
      </c>
      <c r="AV515" s="7">
        <f t="shared" ca="1" si="188"/>
        <v>-39.925373134328353</v>
      </c>
      <c r="AX515" s="8" t="s">
        <v>3794</v>
      </c>
      <c r="AY515" s="7" t="s">
        <v>736</v>
      </c>
      <c r="AZ515" s="9" t="str" cm="1">
        <f t="array" aca="1" ref="AZ515" ca="1">_xlfn.TEXTJOIN("",TRUE,IFERROR(MID(AY515,ROW(INDIRECT("1:"&amp;LEN(AY515))),1)*1,""))</f>
        <v>666000</v>
      </c>
      <c r="BA515" s="7">
        <f t="shared" ca="1" si="189"/>
        <v>666000</v>
      </c>
      <c r="BB515" s="7">
        <f t="shared" ca="1" si="190"/>
        <v>-285000</v>
      </c>
      <c r="BC515" s="7">
        <f t="shared" ca="1" si="191"/>
        <v>-29.968454258675081</v>
      </c>
    </row>
    <row r="516" spans="1:55">
      <c r="A516" s="7" t="s">
        <v>3798</v>
      </c>
      <c r="B516" s="7" t="s">
        <v>3799</v>
      </c>
      <c r="C516" s="9" t="str" cm="1">
        <f t="array" aca="1" ref="C516" ca="1">_xlfn.TEXTJOIN("",TRUE,IFERROR(MID(B516,ROW(INDIRECT("1:"&amp;LEN(B516))),1)*1,""))</f>
        <v>6880</v>
      </c>
      <c r="D516" s="17">
        <f t="shared" ref="D516:D579" ca="1" si="197">C516 * 1</f>
        <v>6880</v>
      </c>
      <c r="E516" s="7">
        <f t="shared" ref="E516:E579" ca="1" si="198">D516 - 8460</f>
        <v>-1580</v>
      </c>
      <c r="F516" s="7">
        <f t="shared" ref="F516:F579" ca="1" si="199">(D516 / 8460) * 100 - 100</f>
        <v>-18.67612293144208</v>
      </c>
      <c r="H516" s="10" t="s">
        <v>3798</v>
      </c>
      <c r="I516" s="11" t="s">
        <v>934</v>
      </c>
      <c r="J516" s="6" t="str" cm="1">
        <f t="array" aca="1" ref="J516" ca="1">_xlfn.TEXTJOIN("",TRUE,IFERROR(MID(I516,ROW(INDIRECT("1:"&amp;LEN(I516))),1)*1,""))</f>
        <v>15900</v>
      </c>
      <c r="K516" s="16">
        <f t="shared" ca="1" si="192"/>
        <v>15900</v>
      </c>
      <c r="L516" s="7">
        <f t="shared" ref="L516:L579" ca="1" si="200">K516 - 27900</f>
        <v>-12000</v>
      </c>
      <c r="M516" s="7">
        <f t="shared" ref="M516:M579" ca="1" si="201">(K516 / 27900) * 100 - 100</f>
        <v>-43.01075268817204</v>
      </c>
      <c r="O516" s="10" t="s">
        <v>3798</v>
      </c>
      <c r="P516" s="11" t="s">
        <v>3800</v>
      </c>
      <c r="Q516" s="6" t="str" cm="1">
        <f t="array" aca="1" ref="Q516" ca="1">_xlfn.TEXTJOIN("",TRUE,IFERROR(MID(P516,ROW(INDIRECT("1:"&amp;LEN(P516))),1)*1,""))</f>
        <v>24900</v>
      </c>
      <c r="R516" s="7">
        <f t="shared" ref="R516:R579" ca="1" si="202">Q516 * 1</f>
        <v>24900</v>
      </c>
      <c r="S516" s="7">
        <f t="shared" ref="S516:S579" ca="1" si="203">R516 - 43100</f>
        <v>-18200</v>
      </c>
      <c r="T516" s="7">
        <f t="shared" ref="T516:T579" ca="1" si="204">(R516 / 43100) * 100 - 100</f>
        <v>-42.227378190255216</v>
      </c>
      <c r="V516" s="10" t="s">
        <v>3798</v>
      </c>
      <c r="W516" s="11" t="s">
        <v>875</v>
      </c>
      <c r="X516" s="6" t="str" cm="1">
        <f t="array" aca="1" ref="X516" ca="1">_xlfn.TEXTJOIN("",TRUE,IFERROR(MID(W516,ROW(INDIRECT("1:"&amp;LEN(W516))),1)*1,""))</f>
        <v>245000</v>
      </c>
      <c r="Y516" s="7">
        <f t="shared" ca="1" si="193"/>
        <v>245000</v>
      </c>
      <c r="Z516" s="7">
        <f t="shared" ref="Z516:Z579" ca="1" si="205">Y516 - 246000</f>
        <v>-1000</v>
      </c>
      <c r="AA516" s="7">
        <f t="shared" ref="AA516:AA579" ca="1" si="206">(Y516 / 246000) * 100 - 100</f>
        <v>-0.40650406504065018</v>
      </c>
      <c r="AC516" s="20" t="s">
        <v>3798</v>
      </c>
      <c r="AD516" s="11" t="s">
        <v>3801</v>
      </c>
      <c r="AE516" s="6" t="str" cm="1">
        <f t="array" aca="1" ref="AE516" ca="1">_xlfn.TEXTJOIN("",TRUE,IFERROR(MID(AD516,ROW(INDIRECT("1:"&amp;LEN(AD516))),1)*1,""))</f>
        <v>314000</v>
      </c>
      <c r="AF516" s="7">
        <f t="shared" ca="1" si="194"/>
        <v>314000</v>
      </c>
      <c r="AG516" s="7">
        <f t="shared" ref="AG516:AG579" ca="1" si="207">AF516 - 527000</f>
        <v>-213000</v>
      </c>
      <c r="AH516" s="7">
        <f t="shared" ref="AH516:AH579" ca="1" si="208">(AF516 / 527000) * 100 - 100</f>
        <v>-40.417457305502843</v>
      </c>
      <c r="AJ516" s="23" t="s">
        <v>3802</v>
      </c>
      <c r="AK516" s="2" t="s">
        <v>1245</v>
      </c>
      <c r="AL516" s="6" t="str" cm="1">
        <f t="array" aca="1" ref="AL516" ca="1">_xlfn.TEXTJOIN("",TRUE,IFERROR(MID(AK516,ROW(INDIRECT("1:"&amp;LEN(AK516))),1)*1,""))</f>
        <v>514000</v>
      </c>
      <c r="AM516" s="7">
        <f t="shared" ca="1" si="195"/>
        <v>514000</v>
      </c>
      <c r="AN516" s="7">
        <f t="shared" ref="AN516:AN579" ca="1" si="209">AM516 - 1080000</f>
        <v>-566000</v>
      </c>
      <c r="AO516" s="7">
        <f t="shared" ref="AO516:AO579" ca="1" si="210">(AM516 / 1080000) * 100 - 100</f>
        <v>-52.407407407407405</v>
      </c>
      <c r="AQ516" s="20" t="s">
        <v>53</v>
      </c>
      <c r="AR516" s="11" t="s">
        <v>3803</v>
      </c>
      <c r="AS516" s="6" t="str" cm="1">
        <f t="array" aca="1" ref="AS516" ca="1">_xlfn.TEXTJOIN("",TRUE,IFERROR(MID(AR516,ROW(INDIRECT("1:"&amp;LEN(AR516))),1)*1,""))</f>
        <v>832000</v>
      </c>
      <c r="AT516" s="7">
        <f t="shared" ca="1" si="196"/>
        <v>832000</v>
      </c>
      <c r="AU516" s="7">
        <f t="shared" ref="AU516:AU579" ca="1" si="211">AT516 - 1340000</f>
        <v>-508000</v>
      </c>
      <c r="AV516" s="7">
        <f t="shared" ref="AV516:AV579" ca="1" si="212">(AT516 / 1340000) * 100 - 100</f>
        <v>-37.910447761194035</v>
      </c>
      <c r="AX516" s="8" t="s">
        <v>3798</v>
      </c>
      <c r="AY516" s="7" t="s">
        <v>744</v>
      </c>
      <c r="AZ516" s="9" t="str" cm="1">
        <f t="array" aca="1" ref="AZ516" ca="1">_xlfn.TEXTJOIN("",TRUE,IFERROR(MID(AY516,ROW(INDIRECT("1:"&amp;LEN(AY516))),1)*1,""))</f>
        <v>677000</v>
      </c>
      <c r="BA516" s="7">
        <f t="shared" ref="BA516:BA579" ca="1" si="213">AZ516 * 1</f>
        <v>677000</v>
      </c>
      <c r="BB516" s="7">
        <f t="shared" ref="BB516:BB579" ca="1" si="214">BA516 - 951000</f>
        <v>-274000</v>
      </c>
      <c r="BC516" s="7">
        <f t="shared" ref="BC516:BC579" ca="1" si="215">(BA516 / 951000) * 100 - 100</f>
        <v>-28.811777076761302</v>
      </c>
    </row>
    <row r="517" spans="1:55">
      <c r="A517" s="7" t="s">
        <v>3804</v>
      </c>
      <c r="B517" s="7" t="s">
        <v>3805</v>
      </c>
      <c r="C517" s="9" t="str" cm="1">
        <f t="array" aca="1" ref="C517" ca="1">_xlfn.TEXTJOIN("",TRUE,IFERROR(MID(B517,ROW(INDIRECT("1:"&amp;LEN(B517))),1)*1,""))</f>
        <v>6600</v>
      </c>
      <c r="D517" s="17">
        <f t="shared" ca="1" si="197"/>
        <v>6600</v>
      </c>
      <c r="E517" s="7">
        <f t="shared" ca="1" si="198"/>
        <v>-1860</v>
      </c>
      <c r="F517" s="7">
        <f t="shared" ca="1" si="199"/>
        <v>-21.98581560283688</v>
      </c>
      <c r="H517" s="10" t="s">
        <v>3804</v>
      </c>
      <c r="I517" s="11" t="s">
        <v>864</v>
      </c>
      <c r="J517" s="6" t="str" cm="1">
        <f t="array" aca="1" ref="J517" ca="1">_xlfn.TEXTJOIN("",TRUE,IFERROR(MID(I517,ROW(INDIRECT("1:"&amp;LEN(I517))),1)*1,""))</f>
        <v>14700</v>
      </c>
      <c r="K517" s="16">
        <f t="shared" ca="1" si="192"/>
        <v>14700</v>
      </c>
      <c r="L517" s="7">
        <f t="shared" ca="1" si="200"/>
        <v>-13200</v>
      </c>
      <c r="M517" s="7">
        <f t="shared" ca="1" si="201"/>
        <v>-47.311827956989248</v>
      </c>
      <c r="O517" s="10" t="s">
        <v>3804</v>
      </c>
      <c r="P517" s="11" t="s">
        <v>3642</v>
      </c>
      <c r="Q517" s="6" t="str" cm="1">
        <f t="array" aca="1" ref="Q517" ca="1">_xlfn.TEXTJOIN("",TRUE,IFERROR(MID(P517,ROW(INDIRECT("1:"&amp;LEN(P517))),1)*1,""))</f>
        <v>24200</v>
      </c>
      <c r="R517" s="7">
        <f t="shared" ca="1" si="202"/>
        <v>24200</v>
      </c>
      <c r="S517" s="7">
        <f t="shared" ca="1" si="203"/>
        <v>-18900</v>
      </c>
      <c r="T517" s="7">
        <f t="shared" ca="1" si="204"/>
        <v>-43.851508120649655</v>
      </c>
      <c r="V517" s="10" t="s">
        <v>3804</v>
      </c>
      <c r="W517" s="11" t="s">
        <v>638</v>
      </c>
      <c r="X517" s="6" t="str" cm="1">
        <f t="array" aca="1" ref="X517" ca="1">_xlfn.TEXTJOIN("",TRUE,IFERROR(MID(W517,ROW(INDIRECT("1:"&amp;LEN(W517))),1)*1,""))</f>
        <v>240000</v>
      </c>
      <c r="Y517" s="7">
        <f t="shared" ca="1" si="193"/>
        <v>240000</v>
      </c>
      <c r="Z517" s="7">
        <f t="shared" ca="1" si="205"/>
        <v>-6000</v>
      </c>
      <c r="AA517" s="7">
        <f t="shared" ca="1" si="206"/>
        <v>-2.4390243902439011</v>
      </c>
      <c r="AC517" s="20" t="s">
        <v>3804</v>
      </c>
      <c r="AD517" s="11" t="s">
        <v>3806</v>
      </c>
      <c r="AE517" s="6" t="str" cm="1">
        <f t="array" aca="1" ref="AE517" ca="1">_xlfn.TEXTJOIN("",TRUE,IFERROR(MID(AD517,ROW(INDIRECT("1:"&amp;LEN(AD517))),1)*1,""))</f>
        <v>309000</v>
      </c>
      <c r="AF517" s="7">
        <f t="shared" ca="1" si="194"/>
        <v>309000</v>
      </c>
      <c r="AG517" s="7">
        <f t="shared" ca="1" si="207"/>
        <v>-218000</v>
      </c>
      <c r="AH517" s="7">
        <f t="shared" ca="1" si="208"/>
        <v>-41.366223908918407</v>
      </c>
      <c r="AJ517" s="23" t="s">
        <v>3807</v>
      </c>
      <c r="AK517" s="2" t="s">
        <v>2529</v>
      </c>
      <c r="AL517" s="6" t="str" cm="1">
        <f t="array" aca="1" ref="AL517" ca="1">_xlfn.TEXTJOIN("",TRUE,IFERROR(MID(AK517,ROW(INDIRECT("1:"&amp;LEN(AK517))),1)*1,""))</f>
        <v>503000</v>
      </c>
      <c r="AM517" s="7">
        <f t="shared" ca="1" si="195"/>
        <v>503000</v>
      </c>
      <c r="AN517" s="7">
        <f t="shared" ca="1" si="209"/>
        <v>-577000</v>
      </c>
      <c r="AO517" s="7">
        <f t="shared" ca="1" si="210"/>
        <v>-53.425925925925924</v>
      </c>
      <c r="AQ517" s="20" t="s">
        <v>64</v>
      </c>
      <c r="AR517" s="11" t="s">
        <v>2496</v>
      </c>
      <c r="AS517" s="6" t="str" cm="1">
        <f t="array" aca="1" ref="AS517" ca="1">_xlfn.TEXTJOIN("",TRUE,IFERROR(MID(AR517,ROW(INDIRECT("1:"&amp;LEN(AR517))),1)*1,""))</f>
        <v>869000</v>
      </c>
      <c r="AT517" s="7">
        <f t="shared" ca="1" si="196"/>
        <v>869000</v>
      </c>
      <c r="AU517" s="7">
        <f t="shared" ca="1" si="211"/>
        <v>-471000</v>
      </c>
      <c r="AV517" s="7">
        <f t="shared" ca="1" si="212"/>
        <v>-35.149253731343293</v>
      </c>
      <c r="AX517" s="8" t="s">
        <v>3804</v>
      </c>
      <c r="AY517" s="7" t="s">
        <v>3533</v>
      </c>
      <c r="AZ517" s="9" t="str" cm="1">
        <f t="array" aca="1" ref="AZ517" ca="1">_xlfn.TEXTJOIN("",TRUE,IFERROR(MID(AY517,ROW(INDIRECT("1:"&amp;LEN(AY517))),1)*1,""))</f>
        <v>680000</v>
      </c>
      <c r="BA517" s="7">
        <f t="shared" ca="1" si="213"/>
        <v>680000</v>
      </c>
      <c r="BB517" s="7">
        <f t="shared" ca="1" si="214"/>
        <v>-271000</v>
      </c>
      <c r="BC517" s="7">
        <f t="shared" ca="1" si="215"/>
        <v>-28.496319663512097</v>
      </c>
    </row>
    <row r="518" spans="1:55">
      <c r="A518" s="7" t="s">
        <v>3808</v>
      </c>
      <c r="B518" s="7" t="s">
        <v>3809</v>
      </c>
      <c r="C518" s="9" t="str" cm="1">
        <f t="array" aca="1" ref="C518" ca="1">_xlfn.TEXTJOIN("",TRUE,IFERROR(MID(B518,ROW(INDIRECT("1:"&amp;LEN(B518))),1)*1,""))</f>
        <v>6490</v>
      </c>
      <c r="D518" s="17">
        <f t="shared" ca="1" si="197"/>
        <v>6490</v>
      </c>
      <c r="E518" s="7">
        <f t="shared" ca="1" si="198"/>
        <v>-1970</v>
      </c>
      <c r="F518" s="7">
        <f t="shared" ca="1" si="199"/>
        <v>-23.286052009456256</v>
      </c>
      <c r="H518" s="10" t="s">
        <v>3808</v>
      </c>
      <c r="I518" s="11" t="s">
        <v>958</v>
      </c>
      <c r="J518" s="6" t="str" cm="1">
        <f t="array" aca="1" ref="J518" ca="1">_xlfn.TEXTJOIN("",TRUE,IFERROR(MID(I518,ROW(INDIRECT("1:"&amp;LEN(I518))),1)*1,""))</f>
        <v>15600</v>
      </c>
      <c r="K518" s="16">
        <f t="shared" ca="1" si="192"/>
        <v>15600</v>
      </c>
      <c r="L518" s="7">
        <f t="shared" ca="1" si="200"/>
        <v>-12300</v>
      </c>
      <c r="M518" s="7">
        <f t="shared" ca="1" si="201"/>
        <v>-44.086021505376351</v>
      </c>
      <c r="O518" s="10" t="s">
        <v>3808</v>
      </c>
      <c r="P518" s="11" t="s">
        <v>3602</v>
      </c>
      <c r="Q518" s="6" t="str" cm="1">
        <f t="array" aca="1" ref="Q518" ca="1">_xlfn.TEXTJOIN("",TRUE,IFERROR(MID(P518,ROW(INDIRECT("1:"&amp;LEN(P518))),1)*1,""))</f>
        <v>23500</v>
      </c>
      <c r="R518" s="7">
        <f t="shared" ca="1" si="202"/>
        <v>23500</v>
      </c>
      <c r="S518" s="7">
        <f t="shared" ca="1" si="203"/>
        <v>-19600</v>
      </c>
      <c r="T518" s="7">
        <f t="shared" ca="1" si="204"/>
        <v>-45.475638051044086</v>
      </c>
      <c r="V518" s="10" t="s">
        <v>3808</v>
      </c>
      <c r="W518" s="11" t="s">
        <v>689</v>
      </c>
      <c r="X518" s="6" t="str" cm="1">
        <f t="array" aca="1" ref="X518" ca="1">_xlfn.TEXTJOIN("",TRUE,IFERROR(MID(W518,ROW(INDIRECT("1:"&amp;LEN(W518))),1)*1,""))</f>
        <v>235000</v>
      </c>
      <c r="Y518" s="7">
        <f t="shared" ca="1" si="193"/>
        <v>235000</v>
      </c>
      <c r="Z518" s="7">
        <f t="shared" ca="1" si="205"/>
        <v>-11000</v>
      </c>
      <c r="AA518" s="7">
        <f t="shared" ca="1" si="206"/>
        <v>-4.4715447154471519</v>
      </c>
      <c r="AC518" s="20" t="s">
        <v>3808</v>
      </c>
      <c r="AD518" s="11" t="s">
        <v>2041</v>
      </c>
      <c r="AE518" s="6" t="str" cm="1">
        <f t="array" aca="1" ref="AE518" ca="1">_xlfn.TEXTJOIN("",TRUE,IFERROR(MID(AD518,ROW(INDIRECT("1:"&amp;LEN(AD518))),1)*1,""))</f>
        <v>304000</v>
      </c>
      <c r="AF518" s="7">
        <f t="shared" ca="1" si="194"/>
        <v>304000</v>
      </c>
      <c r="AG518" s="7">
        <f t="shared" ca="1" si="207"/>
        <v>-223000</v>
      </c>
      <c r="AH518" s="7">
        <f t="shared" ca="1" si="208"/>
        <v>-42.314990512333964</v>
      </c>
      <c r="AJ518" s="23" t="s">
        <v>3810</v>
      </c>
      <c r="AK518" s="2" t="s">
        <v>1174</v>
      </c>
      <c r="AL518" s="6" t="str" cm="1">
        <f t="array" aca="1" ref="AL518" ca="1">_xlfn.TEXTJOIN("",TRUE,IFERROR(MID(AK518,ROW(INDIRECT("1:"&amp;LEN(AK518))),1)*1,""))</f>
        <v>469000</v>
      </c>
      <c r="AM518" s="7">
        <f t="shared" ca="1" si="195"/>
        <v>469000</v>
      </c>
      <c r="AN518" s="7">
        <f t="shared" ca="1" si="209"/>
        <v>-611000</v>
      </c>
      <c r="AO518" s="7">
        <f t="shared" ca="1" si="210"/>
        <v>-56.574074074074076</v>
      </c>
      <c r="AQ518" s="20" t="s">
        <v>75</v>
      </c>
      <c r="AR518" s="11" t="s">
        <v>3811</v>
      </c>
      <c r="AS518" s="6" t="str" cm="1">
        <f t="array" aca="1" ref="AS518" ca="1">_xlfn.TEXTJOIN("",TRUE,IFERROR(MID(AR518,ROW(INDIRECT("1:"&amp;LEN(AR518))),1)*1,""))</f>
        <v>908000</v>
      </c>
      <c r="AT518" s="7">
        <f t="shared" ca="1" si="196"/>
        <v>908000</v>
      </c>
      <c r="AU518" s="7">
        <f t="shared" ca="1" si="211"/>
        <v>-432000</v>
      </c>
      <c r="AV518" s="7">
        <f t="shared" ca="1" si="212"/>
        <v>-32.238805970149258</v>
      </c>
      <c r="AX518" s="8" t="s">
        <v>3808</v>
      </c>
      <c r="AY518" s="7" t="s">
        <v>2183</v>
      </c>
      <c r="AZ518" s="9" t="str" cm="1">
        <f t="array" aca="1" ref="AZ518" ca="1">_xlfn.TEXTJOIN("",TRUE,IFERROR(MID(AY518,ROW(INDIRECT("1:"&amp;LEN(AY518))),1)*1,""))</f>
        <v>683000</v>
      </c>
      <c r="BA518" s="7">
        <f t="shared" ca="1" si="213"/>
        <v>683000</v>
      </c>
      <c r="BB518" s="7">
        <f t="shared" ca="1" si="214"/>
        <v>-268000</v>
      </c>
      <c r="BC518" s="7">
        <f t="shared" ca="1" si="215"/>
        <v>-28.180862250262891</v>
      </c>
    </row>
    <row r="519" spans="1:55">
      <c r="A519" s="7" t="s">
        <v>3812</v>
      </c>
      <c r="B519" s="7" t="s">
        <v>3813</v>
      </c>
      <c r="C519" s="9" t="str" cm="1">
        <f t="array" aca="1" ref="C519" ca="1">_xlfn.TEXTJOIN("",TRUE,IFERROR(MID(B519,ROW(INDIRECT("1:"&amp;LEN(B519))),1)*1,""))</f>
        <v>6970</v>
      </c>
      <c r="D519" s="17">
        <f t="shared" ca="1" si="197"/>
        <v>6970</v>
      </c>
      <c r="E519" s="7">
        <f t="shared" ca="1" si="198"/>
        <v>-1490</v>
      </c>
      <c r="F519" s="7">
        <f t="shared" ca="1" si="199"/>
        <v>-17.612293144208039</v>
      </c>
      <c r="H519" s="10" t="s">
        <v>3812</v>
      </c>
      <c r="I519" s="11" t="s">
        <v>3814</v>
      </c>
      <c r="J519" s="6" t="str" cm="1">
        <f t="array" aca="1" ref="J519" ca="1">_xlfn.TEXTJOIN("",TRUE,IFERROR(MID(I519,ROW(INDIRECT("1:"&amp;LEN(I519))),1)*1,""))</f>
        <v>19800</v>
      </c>
      <c r="K519" s="16">
        <f t="shared" ca="1" si="192"/>
        <v>19800</v>
      </c>
      <c r="L519" s="7">
        <f t="shared" ca="1" si="200"/>
        <v>-8100</v>
      </c>
      <c r="M519" s="7">
        <f t="shared" ca="1" si="201"/>
        <v>-29.032258064516128</v>
      </c>
      <c r="O519" s="10" t="s">
        <v>3812</v>
      </c>
      <c r="P519" s="11" t="s">
        <v>3815</v>
      </c>
      <c r="Q519" s="6" t="str" cm="1">
        <f t="array" aca="1" ref="Q519" ca="1">_xlfn.TEXTJOIN("",TRUE,IFERROR(MID(P519,ROW(INDIRECT("1:"&amp;LEN(P519))),1)*1,""))</f>
        <v>29400</v>
      </c>
      <c r="R519" s="7">
        <f t="shared" ca="1" si="202"/>
        <v>29400</v>
      </c>
      <c r="S519" s="7">
        <f t="shared" ca="1" si="203"/>
        <v>-13700</v>
      </c>
      <c r="T519" s="7">
        <f t="shared" ca="1" si="204"/>
        <v>-31.786542923433871</v>
      </c>
      <c r="V519" s="10" t="s">
        <v>3812</v>
      </c>
      <c r="W519" s="11" t="s">
        <v>3816</v>
      </c>
      <c r="X519" s="6" t="str" cm="1">
        <f t="array" aca="1" ref="X519" ca="1">_xlfn.TEXTJOIN("",TRUE,IFERROR(MID(W519,ROW(INDIRECT("1:"&amp;LEN(W519))),1)*1,""))</f>
        <v>230000</v>
      </c>
      <c r="Y519" s="7">
        <f t="shared" ca="1" si="193"/>
        <v>230000</v>
      </c>
      <c r="Z519" s="7">
        <f t="shared" ca="1" si="205"/>
        <v>-16000</v>
      </c>
      <c r="AA519" s="7">
        <f t="shared" ca="1" si="206"/>
        <v>-6.5040650406504028</v>
      </c>
      <c r="AC519" s="20" t="s">
        <v>3812</v>
      </c>
      <c r="AD519" s="11" t="s">
        <v>3817</v>
      </c>
      <c r="AE519" s="6" t="str" cm="1">
        <f t="array" aca="1" ref="AE519" ca="1">_xlfn.TEXTJOIN("",TRUE,IFERROR(MID(AD519,ROW(INDIRECT("1:"&amp;LEN(AD519))),1)*1,""))</f>
        <v>297000</v>
      </c>
      <c r="AF519" s="7">
        <f t="shared" ca="1" si="194"/>
        <v>297000</v>
      </c>
      <c r="AG519" s="7">
        <f t="shared" ca="1" si="207"/>
        <v>-230000</v>
      </c>
      <c r="AH519" s="7">
        <f t="shared" ca="1" si="208"/>
        <v>-43.643263757115747</v>
      </c>
      <c r="AJ519" s="23" t="s">
        <v>3818</v>
      </c>
      <c r="AK519" s="2" t="s">
        <v>974</v>
      </c>
      <c r="AL519" s="6" t="str" cm="1">
        <f t="array" aca="1" ref="AL519" ca="1">_xlfn.TEXTJOIN("",TRUE,IFERROR(MID(AK519,ROW(INDIRECT("1:"&amp;LEN(AK519))),1)*1,""))</f>
        <v>430000</v>
      </c>
      <c r="AM519" s="7">
        <f t="shared" ca="1" si="195"/>
        <v>430000</v>
      </c>
      <c r="AN519" s="7">
        <f t="shared" ca="1" si="209"/>
        <v>-650000</v>
      </c>
      <c r="AO519" s="7">
        <f t="shared" ca="1" si="210"/>
        <v>-60.185185185185183</v>
      </c>
      <c r="AQ519" s="20" t="s">
        <v>85</v>
      </c>
      <c r="AR519" s="11" t="s">
        <v>3308</v>
      </c>
      <c r="AS519" s="6" t="str" cm="1">
        <f t="array" aca="1" ref="AS519" ca="1">_xlfn.TEXTJOIN("",TRUE,IFERROR(MID(AR519,ROW(INDIRECT("1:"&amp;LEN(AR519))),1)*1,""))</f>
        <v>941000</v>
      </c>
      <c r="AT519" s="7">
        <f t="shared" ca="1" si="196"/>
        <v>941000</v>
      </c>
      <c r="AU519" s="7">
        <f t="shared" ca="1" si="211"/>
        <v>-399000</v>
      </c>
      <c r="AV519" s="7">
        <f t="shared" ca="1" si="212"/>
        <v>-29.776119402985074</v>
      </c>
      <c r="AX519" s="8" t="s">
        <v>3812</v>
      </c>
      <c r="AY519" s="7" t="s">
        <v>213</v>
      </c>
      <c r="AZ519" s="9" t="str" cm="1">
        <f t="array" aca="1" ref="AZ519" ca="1">_xlfn.TEXTJOIN("",TRUE,IFERROR(MID(AY519,ROW(INDIRECT("1:"&amp;LEN(AY519))),1)*1,""))</f>
        <v>685000</v>
      </c>
      <c r="BA519" s="7">
        <f t="shared" ca="1" si="213"/>
        <v>685000</v>
      </c>
      <c r="BB519" s="7">
        <f t="shared" ca="1" si="214"/>
        <v>-266000</v>
      </c>
      <c r="BC519" s="7">
        <f t="shared" ca="1" si="215"/>
        <v>-27.970557308096744</v>
      </c>
    </row>
    <row r="520" spans="1:55">
      <c r="A520" s="7" t="s">
        <v>3819</v>
      </c>
      <c r="B520" s="7" t="s">
        <v>3820</v>
      </c>
      <c r="C520" s="9" t="str" cm="1">
        <f t="array" aca="1" ref="C520" ca="1">_xlfn.TEXTJOIN("",TRUE,IFERROR(MID(B520,ROW(INDIRECT("1:"&amp;LEN(B520))),1)*1,""))</f>
        <v>7370</v>
      </c>
      <c r="D520" s="17">
        <f t="shared" ca="1" si="197"/>
        <v>7370</v>
      </c>
      <c r="E520" s="7">
        <f t="shared" ca="1" si="198"/>
        <v>-1090</v>
      </c>
      <c r="F520" s="7">
        <f t="shared" ca="1" si="199"/>
        <v>-12.884160756501188</v>
      </c>
      <c r="H520" s="10" t="s">
        <v>3819</v>
      </c>
      <c r="I520" s="11" t="s">
        <v>1269</v>
      </c>
      <c r="J520" s="6" t="str" cm="1">
        <f t="array" aca="1" ref="J520" ca="1">_xlfn.TEXTJOIN("",TRUE,IFERROR(MID(I520,ROW(INDIRECT("1:"&amp;LEN(I520))),1)*1,""))</f>
        <v>21800</v>
      </c>
      <c r="K520" s="16">
        <f t="shared" ca="1" si="192"/>
        <v>21800</v>
      </c>
      <c r="L520" s="7">
        <f t="shared" ca="1" si="200"/>
        <v>-6100</v>
      </c>
      <c r="M520" s="7">
        <f t="shared" ca="1" si="201"/>
        <v>-21.863799283154123</v>
      </c>
      <c r="O520" s="10" t="s">
        <v>3819</v>
      </c>
      <c r="P520" s="11" t="s">
        <v>2770</v>
      </c>
      <c r="Q520" s="6" t="str" cm="1">
        <f t="array" aca="1" ref="Q520" ca="1">_xlfn.TEXTJOIN("",TRUE,IFERROR(MID(P520,ROW(INDIRECT("1:"&amp;LEN(P520))),1)*1,""))</f>
        <v>32700</v>
      </c>
      <c r="R520" s="7">
        <f t="shared" ca="1" si="202"/>
        <v>32700</v>
      </c>
      <c r="S520" s="7">
        <f t="shared" ca="1" si="203"/>
        <v>-10400</v>
      </c>
      <c r="T520" s="7">
        <f t="shared" ca="1" si="204"/>
        <v>-24.129930394431554</v>
      </c>
      <c r="V520" s="10" t="s">
        <v>3819</v>
      </c>
      <c r="W520" s="11" t="s">
        <v>813</v>
      </c>
      <c r="X520" s="6" t="str" cm="1">
        <f t="array" aca="1" ref="X520" ca="1">_xlfn.TEXTJOIN("",TRUE,IFERROR(MID(W520,ROW(INDIRECT("1:"&amp;LEN(W520))),1)*1,""))</f>
        <v>224000</v>
      </c>
      <c r="Y520" s="7">
        <f t="shared" ca="1" si="193"/>
        <v>224000</v>
      </c>
      <c r="Z520" s="7">
        <f t="shared" ca="1" si="205"/>
        <v>-22000</v>
      </c>
      <c r="AA520" s="7">
        <f t="shared" ca="1" si="206"/>
        <v>-8.9430894308943181</v>
      </c>
      <c r="AC520" s="20" t="s">
        <v>3819</v>
      </c>
      <c r="AD520" s="11" t="s">
        <v>479</v>
      </c>
      <c r="AE520" s="6" t="str" cm="1">
        <f t="array" aca="1" ref="AE520" ca="1">_xlfn.TEXTJOIN("",TRUE,IFERROR(MID(AD520,ROW(INDIRECT("1:"&amp;LEN(AD520))),1)*1,""))</f>
        <v>291000</v>
      </c>
      <c r="AF520" s="7">
        <f t="shared" ca="1" si="194"/>
        <v>291000</v>
      </c>
      <c r="AG520" s="7">
        <f t="shared" ca="1" si="207"/>
        <v>-236000</v>
      </c>
      <c r="AH520" s="7">
        <f t="shared" ca="1" si="208"/>
        <v>-44.781783681214428</v>
      </c>
      <c r="AJ520" s="23" t="s">
        <v>3821</v>
      </c>
      <c r="AK520" s="2" t="s">
        <v>1064</v>
      </c>
      <c r="AL520" s="6" t="str" cm="1">
        <f t="array" aca="1" ref="AL520" ca="1">_xlfn.TEXTJOIN("",TRUE,IFERROR(MID(AK520,ROW(INDIRECT("1:"&amp;LEN(AK520))),1)*1,""))</f>
        <v>410000</v>
      </c>
      <c r="AM520" s="7">
        <f t="shared" ca="1" si="195"/>
        <v>410000</v>
      </c>
      <c r="AN520" s="7">
        <f t="shared" ca="1" si="209"/>
        <v>-670000</v>
      </c>
      <c r="AO520" s="7">
        <f t="shared" ca="1" si="210"/>
        <v>-62.037037037037038</v>
      </c>
      <c r="AQ520" s="20" t="s">
        <v>96</v>
      </c>
      <c r="AR520" s="11" t="s">
        <v>3822</v>
      </c>
      <c r="AS520" s="6" t="str" cm="1">
        <f t="array" aca="1" ref="AS520" ca="1">_xlfn.TEXTJOIN("",TRUE,IFERROR(MID(AR520,ROW(INDIRECT("1:"&amp;LEN(AR520))),1)*1,""))</f>
        <v>965000</v>
      </c>
      <c r="AT520" s="7">
        <f t="shared" ca="1" si="196"/>
        <v>965000</v>
      </c>
      <c r="AU520" s="7">
        <f t="shared" ca="1" si="211"/>
        <v>-375000</v>
      </c>
      <c r="AV520" s="7">
        <f t="shared" ca="1" si="212"/>
        <v>-27.985074626865668</v>
      </c>
      <c r="AX520" s="8" t="s">
        <v>3819</v>
      </c>
      <c r="AY520" s="7" t="s">
        <v>2183</v>
      </c>
      <c r="AZ520" s="9" t="str" cm="1">
        <f t="array" aca="1" ref="AZ520" ca="1">_xlfn.TEXTJOIN("",TRUE,IFERROR(MID(AY520,ROW(INDIRECT("1:"&amp;LEN(AY520))),1)*1,""))</f>
        <v>683000</v>
      </c>
      <c r="BA520" s="7">
        <f t="shared" ca="1" si="213"/>
        <v>683000</v>
      </c>
      <c r="BB520" s="7">
        <f t="shared" ca="1" si="214"/>
        <v>-268000</v>
      </c>
      <c r="BC520" s="7">
        <f t="shared" ca="1" si="215"/>
        <v>-28.180862250262891</v>
      </c>
    </row>
    <row r="521" spans="1:55">
      <c r="A521" s="7" t="s">
        <v>3823</v>
      </c>
      <c r="B521" s="7" t="s">
        <v>3824</v>
      </c>
      <c r="C521" s="9" t="str" cm="1">
        <f t="array" aca="1" ref="C521" ca="1">_xlfn.TEXTJOIN("",TRUE,IFERROR(MID(B521,ROW(INDIRECT("1:"&amp;LEN(B521))),1)*1,""))</f>
        <v>7600</v>
      </c>
      <c r="D521" s="17">
        <f t="shared" ca="1" si="197"/>
        <v>7600</v>
      </c>
      <c r="E521" s="7">
        <f t="shared" ca="1" si="198"/>
        <v>-860</v>
      </c>
      <c r="F521" s="7">
        <f t="shared" ca="1" si="199"/>
        <v>-10.165484633569747</v>
      </c>
      <c r="H521" s="10" t="s">
        <v>3823</v>
      </c>
      <c r="I521" s="11" t="s">
        <v>1128</v>
      </c>
      <c r="J521" s="6" t="str" cm="1">
        <f t="array" aca="1" ref="J521" ca="1">_xlfn.TEXTJOIN("",TRUE,IFERROR(MID(I521,ROW(INDIRECT("1:"&amp;LEN(I521))),1)*1,""))</f>
        <v>23400</v>
      </c>
      <c r="K521" s="16">
        <f t="shared" ca="1" si="192"/>
        <v>23400</v>
      </c>
      <c r="L521" s="7">
        <f t="shared" ca="1" si="200"/>
        <v>-4500</v>
      </c>
      <c r="M521" s="7">
        <f t="shared" ca="1" si="201"/>
        <v>-16.129032258064512</v>
      </c>
      <c r="O521" s="10" t="s">
        <v>3823</v>
      </c>
      <c r="P521" s="11" t="s">
        <v>3825</v>
      </c>
      <c r="Q521" s="6" t="str" cm="1">
        <f t="array" aca="1" ref="Q521" ca="1">_xlfn.TEXTJOIN("",TRUE,IFERROR(MID(P521,ROW(INDIRECT("1:"&amp;LEN(P521))),1)*1,""))</f>
        <v>35400</v>
      </c>
      <c r="R521" s="7">
        <f t="shared" ca="1" si="202"/>
        <v>35400</v>
      </c>
      <c r="S521" s="7">
        <f t="shared" ca="1" si="203"/>
        <v>-7700</v>
      </c>
      <c r="T521" s="7">
        <f t="shared" ca="1" si="204"/>
        <v>-17.865429234338748</v>
      </c>
      <c r="V521" s="10" t="s">
        <v>3823</v>
      </c>
      <c r="W521" s="11" t="s">
        <v>3673</v>
      </c>
      <c r="X521" s="6" t="str" cm="1">
        <f t="array" aca="1" ref="X521" ca="1">_xlfn.TEXTJOIN("",TRUE,IFERROR(MID(W521,ROW(INDIRECT("1:"&amp;LEN(W521))),1)*1,""))</f>
        <v>218000</v>
      </c>
      <c r="Y521" s="7">
        <f t="shared" ca="1" si="193"/>
        <v>218000</v>
      </c>
      <c r="Z521" s="7">
        <f t="shared" ca="1" si="205"/>
        <v>-28000</v>
      </c>
      <c r="AA521" s="7">
        <f t="shared" ca="1" si="206"/>
        <v>-11.382113821138205</v>
      </c>
      <c r="AC521" s="20" t="s">
        <v>3823</v>
      </c>
      <c r="AD521" s="11" t="s">
        <v>1511</v>
      </c>
      <c r="AE521" s="6" t="str" cm="1">
        <f t="array" aca="1" ref="AE521" ca="1">_xlfn.TEXTJOIN("",TRUE,IFERROR(MID(AD521,ROW(INDIRECT("1:"&amp;LEN(AD521))),1)*1,""))</f>
        <v>285000</v>
      </c>
      <c r="AF521" s="7">
        <f t="shared" ca="1" si="194"/>
        <v>285000</v>
      </c>
      <c r="AG521" s="7">
        <f t="shared" ca="1" si="207"/>
        <v>-242000</v>
      </c>
      <c r="AH521" s="7">
        <f t="shared" ca="1" si="208"/>
        <v>-45.920303605313094</v>
      </c>
      <c r="AJ521" s="23" t="s">
        <v>3826</v>
      </c>
      <c r="AK521" s="2" t="s">
        <v>3827</v>
      </c>
      <c r="AL521" s="6" t="str" cm="1">
        <f t="array" aca="1" ref="AL521" ca="1">_xlfn.TEXTJOIN("",TRUE,IFERROR(MID(AK521,ROW(INDIRECT("1:"&amp;LEN(AK521))),1)*1,""))</f>
        <v>408000</v>
      </c>
      <c r="AM521" s="7">
        <f t="shared" ca="1" si="195"/>
        <v>408000</v>
      </c>
      <c r="AN521" s="7">
        <f t="shared" ca="1" si="209"/>
        <v>-672000</v>
      </c>
      <c r="AO521" s="7">
        <f t="shared" ca="1" si="210"/>
        <v>-62.222222222222221</v>
      </c>
      <c r="AQ521" s="20" t="s">
        <v>105</v>
      </c>
      <c r="AR521" s="11" t="s">
        <v>1430</v>
      </c>
      <c r="AS521" s="6" t="str" cm="1">
        <f t="array" aca="1" ref="AS521" ca="1">_xlfn.TEXTJOIN("",TRUE,IFERROR(MID(AR521,ROW(INDIRECT("1:"&amp;LEN(AR521))),1)*1,""))</f>
        <v>979000</v>
      </c>
      <c r="AT521" s="7">
        <f t="shared" ca="1" si="196"/>
        <v>979000</v>
      </c>
      <c r="AU521" s="7">
        <f t="shared" ca="1" si="211"/>
        <v>-361000</v>
      </c>
      <c r="AV521" s="7">
        <f t="shared" ca="1" si="212"/>
        <v>-26.940298507462686</v>
      </c>
      <c r="AX521" s="8" t="s">
        <v>3823</v>
      </c>
      <c r="AY521" s="7" t="s">
        <v>3828</v>
      </c>
      <c r="AZ521" s="9" t="str" cm="1">
        <f t="array" aca="1" ref="AZ521" ca="1">_xlfn.TEXTJOIN("",TRUE,IFERROR(MID(AY521,ROW(INDIRECT("1:"&amp;LEN(AY521))),1)*1,""))</f>
        <v>675000</v>
      </c>
      <c r="BA521" s="7">
        <f t="shared" ca="1" si="213"/>
        <v>675000</v>
      </c>
      <c r="BB521" s="7">
        <f t="shared" ca="1" si="214"/>
        <v>-276000</v>
      </c>
      <c r="BC521" s="7">
        <f t="shared" ca="1" si="215"/>
        <v>-29.022082018927449</v>
      </c>
    </row>
    <row r="522" spans="1:55">
      <c r="A522" s="7" t="s">
        <v>3829</v>
      </c>
      <c r="B522" s="7" t="s">
        <v>3830</v>
      </c>
      <c r="C522" s="9" t="str" cm="1">
        <f t="array" aca="1" ref="C522" ca="1">_xlfn.TEXTJOIN("",TRUE,IFERROR(MID(B522,ROW(INDIRECT("1:"&amp;LEN(B522))),1)*1,""))</f>
        <v>7710</v>
      </c>
      <c r="D522" s="17">
        <f t="shared" ca="1" si="197"/>
        <v>7710</v>
      </c>
      <c r="E522" s="7">
        <f t="shared" ca="1" si="198"/>
        <v>-750</v>
      </c>
      <c r="F522" s="7">
        <f t="shared" ca="1" si="199"/>
        <v>-8.8652482269503565</v>
      </c>
      <c r="H522" s="10" t="s">
        <v>3829</v>
      </c>
      <c r="I522" s="11" t="s">
        <v>3642</v>
      </c>
      <c r="J522" s="6" t="str" cm="1">
        <f t="array" aca="1" ref="J522" ca="1">_xlfn.TEXTJOIN("",TRUE,IFERROR(MID(I522,ROW(INDIRECT("1:"&amp;LEN(I522))),1)*1,""))</f>
        <v>24200</v>
      </c>
      <c r="K522" s="16">
        <f t="shared" ca="1" si="192"/>
        <v>24200</v>
      </c>
      <c r="L522" s="7">
        <f t="shared" ca="1" si="200"/>
        <v>-3700</v>
      </c>
      <c r="M522" s="7">
        <f t="shared" ca="1" si="201"/>
        <v>-13.261648745519722</v>
      </c>
      <c r="O522" s="10" t="s">
        <v>3829</v>
      </c>
      <c r="P522" s="11" t="s">
        <v>2056</v>
      </c>
      <c r="Q522" s="6" t="str" cm="1">
        <f t="array" aca="1" ref="Q522" ca="1">_xlfn.TEXTJOIN("",TRUE,IFERROR(MID(P522,ROW(INDIRECT("1:"&amp;LEN(P522))),1)*1,""))</f>
        <v>37400</v>
      </c>
      <c r="R522" s="7">
        <f t="shared" ca="1" si="202"/>
        <v>37400</v>
      </c>
      <c r="S522" s="7">
        <f t="shared" ca="1" si="203"/>
        <v>-5700</v>
      </c>
      <c r="T522" s="7">
        <f t="shared" ca="1" si="204"/>
        <v>-13.22505800464036</v>
      </c>
      <c r="V522" s="10" t="s">
        <v>3829</v>
      </c>
      <c r="W522" s="11" t="s">
        <v>2175</v>
      </c>
      <c r="X522" s="6" t="str" cm="1">
        <f t="array" aca="1" ref="X522" ca="1">_xlfn.TEXTJOIN("",TRUE,IFERROR(MID(W522,ROW(INDIRECT("1:"&amp;LEN(W522))),1)*1,""))</f>
        <v>216000</v>
      </c>
      <c r="Y522" s="7">
        <f t="shared" ca="1" si="193"/>
        <v>216000</v>
      </c>
      <c r="Z522" s="7">
        <f t="shared" ca="1" si="205"/>
        <v>-30000</v>
      </c>
      <c r="AA522" s="7">
        <f t="shared" ca="1" si="206"/>
        <v>-12.195121951219505</v>
      </c>
      <c r="AC522" s="20" t="s">
        <v>3829</v>
      </c>
      <c r="AD522" s="11" t="s">
        <v>3465</v>
      </c>
      <c r="AE522" s="6" t="str" cm="1">
        <f t="array" aca="1" ref="AE522" ca="1">_xlfn.TEXTJOIN("",TRUE,IFERROR(MID(AD522,ROW(INDIRECT("1:"&amp;LEN(AD522))),1)*1,""))</f>
        <v>280000</v>
      </c>
      <c r="AF522" s="7">
        <f t="shared" ca="1" si="194"/>
        <v>280000</v>
      </c>
      <c r="AG522" s="7">
        <f t="shared" ca="1" si="207"/>
        <v>-247000</v>
      </c>
      <c r="AH522" s="7">
        <f t="shared" ca="1" si="208"/>
        <v>-46.869070208728658</v>
      </c>
      <c r="AJ522" s="23" t="s">
        <v>3831</v>
      </c>
      <c r="AK522" s="2" t="s">
        <v>1478</v>
      </c>
      <c r="AL522" s="6" t="str" cm="1">
        <f t="array" aca="1" ref="AL522" ca="1">_xlfn.TEXTJOIN("",TRUE,IFERROR(MID(AK522,ROW(INDIRECT("1:"&amp;LEN(AK522))),1)*1,""))</f>
        <v>424000</v>
      </c>
      <c r="AM522" s="7">
        <f t="shared" ca="1" si="195"/>
        <v>424000</v>
      </c>
      <c r="AN522" s="7">
        <f t="shared" ca="1" si="209"/>
        <v>-656000</v>
      </c>
      <c r="AO522" s="7">
        <f t="shared" ca="1" si="210"/>
        <v>-60.74074074074074</v>
      </c>
      <c r="AQ522" s="20" t="s">
        <v>113</v>
      </c>
      <c r="AR522" s="11" t="s">
        <v>3832</v>
      </c>
      <c r="AS522" s="6" t="str" cm="1">
        <f t="array" aca="1" ref="AS522" ca="1">_xlfn.TEXTJOIN("",TRUE,IFERROR(MID(AR522,ROW(INDIRECT("1:"&amp;LEN(AR522))),1)*1,""))</f>
        <v>985000</v>
      </c>
      <c r="AT522" s="7">
        <f t="shared" ca="1" si="196"/>
        <v>985000</v>
      </c>
      <c r="AU522" s="7">
        <f t="shared" ca="1" si="211"/>
        <v>-355000</v>
      </c>
      <c r="AV522" s="7">
        <f t="shared" ca="1" si="212"/>
        <v>-26.492537313432834</v>
      </c>
      <c r="AX522" s="8" t="s">
        <v>3829</v>
      </c>
      <c r="AY522" s="7" t="s">
        <v>243</v>
      </c>
      <c r="AZ522" s="9" t="str" cm="1">
        <f t="array" aca="1" ref="AZ522" ca="1">_xlfn.TEXTJOIN("",TRUE,IFERROR(MID(AY522,ROW(INDIRECT("1:"&amp;LEN(AY522))),1)*1,""))</f>
        <v>663000</v>
      </c>
      <c r="BA522" s="7">
        <f t="shared" ca="1" si="213"/>
        <v>663000</v>
      </c>
      <c r="BB522" s="7">
        <f t="shared" ca="1" si="214"/>
        <v>-288000</v>
      </c>
      <c r="BC522" s="7">
        <f t="shared" ca="1" si="215"/>
        <v>-30.283911671924287</v>
      </c>
    </row>
    <row r="523" spans="1:55">
      <c r="A523" s="7" t="s">
        <v>3833</v>
      </c>
      <c r="B523" s="7" t="s">
        <v>3834</v>
      </c>
      <c r="C523" s="9" t="str" cm="1">
        <f t="array" aca="1" ref="C523" ca="1">_xlfn.TEXTJOIN("",TRUE,IFERROR(MID(B523,ROW(INDIRECT("1:"&amp;LEN(B523))),1)*1,""))</f>
        <v>7760</v>
      </c>
      <c r="D523" s="17">
        <f t="shared" ca="1" si="197"/>
        <v>7760</v>
      </c>
      <c r="E523" s="7">
        <f t="shared" ca="1" si="198"/>
        <v>-700</v>
      </c>
      <c r="F523" s="7">
        <f t="shared" ca="1" si="199"/>
        <v>-8.2742316784869985</v>
      </c>
      <c r="H523" s="10" t="s">
        <v>3833</v>
      </c>
      <c r="I523" s="11" t="s">
        <v>3610</v>
      </c>
      <c r="J523" s="6" t="str" cm="1">
        <f t="array" aca="1" ref="J523" ca="1">_xlfn.TEXTJOIN("",TRUE,IFERROR(MID(I523,ROW(INDIRECT("1:"&amp;LEN(I523))),1)*1,""))</f>
        <v>23900</v>
      </c>
      <c r="K523" s="16">
        <f t="shared" ca="1" si="192"/>
        <v>23900</v>
      </c>
      <c r="L523" s="7">
        <f t="shared" ca="1" si="200"/>
        <v>-4000</v>
      </c>
      <c r="M523" s="7">
        <f t="shared" ca="1" si="201"/>
        <v>-14.336917562724011</v>
      </c>
      <c r="O523" s="10" t="s">
        <v>3833</v>
      </c>
      <c r="P523" s="11" t="s">
        <v>3835</v>
      </c>
      <c r="Q523" s="6" t="str" cm="1">
        <f t="array" aca="1" ref="Q523" ca="1">_xlfn.TEXTJOIN("",TRUE,IFERROR(MID(P523,ROW(INDIRECT("1:"&amp;LEN(P523))),1)*1,""))</f>
        <v>39200</v>
      </c>
      <c r="R523" s="7">
        <f t="shared" ca="1" si="202"/>
        <v>39200</v>
      </c>
      <c r="S523" s="7">
        <f t="shared" ca="1" si="203"/>
        <v>-3900</v>
      </c>
      <c r="T523" s="7">
        <f t="shared" ca="1" si="204"/>
        <v>-9.0487238979118416</v>
      </c>
      <c r="V523" s="10" t="s">
        <v>3833</v>
      </c>
      <c r="W523" s="11" t="s">
        <v>3836</v>
      </c>
      <c r="X523" s="6" t="str" cm="1">
        <f t="array" aca="1" ref="X523" ca="1">_xlfn.TEXTJOIN("",TRUE,IFERROR(MID(W523,ROW(INDIRECT("1:"&amp;LEN(W523))),1)*1,""))</f>
        <v>229000</v>
      </c>
      <c r="Y523" s="7">
        <f t="shared" ca="1" si="193"/>
        <v>229000</v>
      </c>
      <c r="Z523" s="7">
        <f t="shared" ca="1" si="205"/>
        <v>-17000</v>
      </c>
      <c r="AA523" s="7">
        <f t="shared" ca="1" si="206"/>
        <v>-6.910569105691053</v>
      </c>
      <c r="AC523" s="20" t="s">
        <v>3833</v>
      </c>
      <c r="AD523" s="11" t="s">
        <v>3465</v>
      </c>
      <c r="AE523" s="6" t="str" cm="1">
        <f t="array" aca="1" ref="AE523" ca="1">_xlfn.TEXTJOIN("",TRUE,IFERROR(MID(AD523,ROW(INDIRECT("1:"&amp;LEN(AD523))),1)*1,""))</f>
        <v>280000</v>
      </c>
      <c r="AF523" s="7">
        <f t="shared" ca="1" si="194"/>
        <v>280000</v>
      </c>
      <c r="AG523" s="7">
        <f t="shared" ca="1" si="207"/>
        <v>-247000</v>
      </c>
      <c r="AH523" s="7">
        <f t="shared" ca="1" si="208"/>
        <v>-46.869070208728658</v>
      </c>
      <c r="AJ523" s="23" t="s">
        <v>3837</v>
      </c>
      <c r="AK523" s="2" t="s">
        <v>1513</v>
      </c>
      <c r="AL523" s="6" t="str" cm="1">
        <f t="array" aca="1" ref="AL523" ca="1">_xlfn.TEXTJOIN("",TRUE,IFERROR(MID(AK523,ROW(INDIRECT("1:"&amp;LEN(AK523))),1)*1,""))</f>
        <v>446000</v>
      </c>
      <c r="AM523" s="7">
        <f t="shared" ca="1" si="195"/>
        <v>446000</v>
      </c>
      <c r="AN523" s="7">
        <f t="shared" ca="1" si="209"/>
        <v>-634000</v>
      </c>
      <c r="AO523" s="7">
        <f t="shared" ca="1" si="210"/>
        <v>-58.703703703703702</v>
      </c>
      <c r="AQ523" s="20" t="s">
        <v>121</v>
      </c>
      <c r="AR523" s="11" t="s">
        <v>1689</v>
      </c>
      <c r="AS523" s="6" t="str" cm="1">
        <f t="array" aca="1" ref="AS523" ca="1">_xlfn.TEXTJOIN("",TRUE,IFERROR(MID(AR523,ROW(INDIRECT("1:"&amp;LEN(AR523))),1)*1,""))</f>
        <v>988000</v>
      </c>
      <c r="AT523" s="7">
        <f t="shared" ca="1" si="196"/>
        <v>988000</v>
      </c>
      <c r="AU523" s="7">
        <f t="shared" ca="1" si="211"/>
        <v>-352000</v>
      </c>
      <c r="AV523" s="7">
        <f t="shared" ca="1" si="212"/>
        <v>-26.268656716417922</v>
      </c>
      <c r="AX523" s="8" t="s">
        <v>3833</v>
      </c>
      <c r="AY523" s="7" t="s">
        <v>976</v>
      </c>
      <c r="AZ523" s="9" t="str" cm="1">
        <f t="array" aca="1" ref="AZ523" ca="1">_xlfn.TEXTJOIN("",TRUE,IFERROR(MID(AY523,ROW(INDIRECT("1:"&amp;LEN(AY523))),1)*1,""))</f>
        <v>648000</v>
      </c>
      <c r="BA523" s="7">
        <f t="shared" ca="1" si="213"/>
        <v>648000</v>
      </c>
      <c r="BB523" s="7">
        <f t="shared" ca="1" si="214"/>
        <v>-303000</v>
      </c>
      <c r="BC523" s="7">
        <f t="shared" ca="1" si="215"/>
        <v>-31.861198738170344</v>
      </c>
    </row>
    <row r="524" spans="1:55">
      <c r="A524" s="7" t="s">
        <v>3838</v>
      </c>
      <c r="B524" s="7" t="s">
        <v>3557</v>
      </c>
      <c r="C524" s="9" t="str" cm="1">
        <f t="array" aca="1" ref="C524" ca="1">_xlfn.TEXTJOIN("",TRUE,IFERROR(MID(B524,ROW(INDIRECT("1:"&amp;LEN(B524))),1)*1,""))</f>
        <v>7780</v>
      </c>
      <c r="D524" s="17">
        <f t="shared" ca="1" si="197"/>
        <v>7780</v>
      </c>
      <c r="E524" s="7">
        <f t="shared" ca="1" si="198"/>
        <v>-680</v>
      </c>
      <c r="F524" s="7">
        <f t="shared" ca="1" si="199"/>
        <v>-8.0378250591016496</v>
      </c>
      <c r="H524" s="10" t="s">
        <v>3838</v>
      </c>
      <c r="I524" s="11" t="s">
        <v>1501</v>
      </c>
      <c r="J524" s="6" t="str" cm="1">
        <f t="array" aca="1" ref="J524" ca="1">_xlfn.TEXTJOIN("",TRUE,IFERROR(MID(I524,ROW(INDIRECT("1:"&amp;LEN(I524))),1)*1,""))</f>
        <v>23200</v>
      </c>
      <c r="K524" s="16">
        <f t="shared" ca="1" si="192"/>
        <v>23200</v>
      </c>
      <c r="L524" s="7">
        <f t="shared" ca="1" si="200"/>
        <v>-4700</v>
      </c>
      <c r="M524" s="7">
        <f t="shared" ca="1" si="201"/>
        <v>-16.845878136200724</v>
      </c>
      <c r="O524" s="10" t="s">
        <v>3838</v>
      </c>
      <c r="P524" s="11" t="s">
        <v>2871</v>
      </c>
      <c r="Q524" s="6" t="str" cm="1">
        <f t="array" aca="1" ref="Q524" ca="1">_xlfn.TEXTJOIN("",TRUE,IFERROR(MID(P524,ROW(INDIRECT("1:"&amp;LEN(P524))),1)*1,""))</f>
        <v>40500</v>
      </c>
      <c r="R524" s="7">
        <f t="shared" ca="1" si="202"/>
        <v>40500</v>
      </c>
      <c r="S524" s="7">
        <f t="shared" ca="1" si="203"/>
        <v>-2600</v>
      </c>
      <c r="T524" s="7">
        <f t="shared" ca="1" si="204"/>
        <v>-6.0324825986078849</v>
      </c>
      <c r="V524" s="10" t="s">
        <v>3838</v>
      </c>
      <c r="W524" s="11" t="s">
        <v>2142</v>
      </c>
      <c r="X524" s="6" t="str" cm="1">
        <f t="array" aca="1" ref="X524" ca="1">_xlfn.TEXTJOIN("",TRUE,IFERROR(MID(W524,ROW(INDIRECT("1:"&amp;LEN(W524))),1)*1,""))</f>
        <v>234000</v>
      </c>
      <c r="Y524" s="7">
        <f t="shared" ca="1" si="193"/>
        <v>234000</v>
      </c>
      <c r="Z524" s="7">
        <f t="shared" ca="1" si="205"/>
        <v>-12000</v>
      </c>
      <c r="AA524" s="7">
        <f t="shared" ca="1" si="206"/>
        <v>-4.8780487804878021</v>
      </c>
      <c r="AC524" s="20" t="s">
        <v>3838</v>
      </c>
      <c r="AD524" s="11" t="s">
        <v>1511</v>
      </c>
      <c r="AE524" s="6" t="str" cm="1">
        <f t="array" aca="1" ref="AE524" ca="1">_xlfn.TEXTJOIN("",TRUE,IFERROR(MID(AD524,ROW(INDIRECT("1:"&amp;LEN(AD524))),1)*1,""))</f>
        <v>285000</v>
      </c>
      <c r="AF524" s="7">
        <f t="shared" ca="1" si="194"/>
        <v>285000</v>
      </c>
      <c r="AG524" s="7">
        <f t="shared" ca="1" si="207"/>
        <v>-242000</v>
      </c>
      <c r="AH524" s="7">
        <f t="shared" ca="1" si="208"/>
        <v>-45.920303605313094</v>
      </c>
      <c r="AJ524" s="23" t="s">
        <v>3839</v>
      </c>
      <c r="AK524" s="2" t="s">
        <v>3075</v>
      </c>
      <c r="AL524" s="6" t="str" cm="1">
        <f t="array" aca="1" ref="AL524" ca="1">_xlfn.TEXTJOIN("",TRUE,IFERROR(MID(AK524,ROW(INDIRECT("1:"&amp;LEN(AK524))),1)*1,""))</f>
        <v>473000</v>
      </c>
      <c r="AM524" s="7">
        <f t="shared" ca="1" si="195"/>
        <v>473000</v>
      </c>
      <c r="AN524" s="7">
        <f t="shared" ca="1" si="209"/>
        <v>-607000</v>
      </c>
      <c r="AO524" s="7">
        <f t="shared" ca="1" si="210"/>
        <v>-56.203703703703702</v>
      </c>
      <c r="AQ524" s="20" t="s">
        <v>129</v>
      </c>
      <c r="AR524" s="11" t="s">
        <v>1689</v>
      </c>
      <c r="AS524" s="6" t="str" cm="1">
        <f t="array" aca="1" ref="AS524" ca="1">_xlfn.TEXTJOIN("",TRUE,IFERROR(MID(AR524,ROW(INDIRECT("1:"&amp;LEN(AR524))),1)*1,""))</f>
        <v>988000</v>
      </c>
      <c r="AT524" s="7">
        <f t="shared" ca="1" si="196"/>
        <v>988000</v>
      </c>
      <c r="AU524" s="7">
        <f t="shared" ca="1" si="211"/>
        <v>-352000</v>
      </c>
      <c r="AV524" s="7">
        <f t="shared" ca="1" si="212"/>
        <v>-26.268656716417922</v>
      </c>
      <c r="AX524" s="8" t="s">
        <v>3838</v>
      </c>
      <c r="AY524" s="7" t="s">
        <v>3840</v>
      </c>
      <c r="AZ524" s="9" t="str" cm="1">
        <f t="array" aca="1" ref="AZ524" ca="1">_xlfn.TEXTJOIN("",TRUE,IFERROR(MID(AY524,ROW(INDIRECT("1:"&amp;LEN(AY524))),1)*1,""))</f>
        <v>631000</v>
      </c>
      <c r="BA524" s="7">
        <f t="shared" ca="1" si="213"/>
        <v>631000</v>
      </c>
      <c r="BB524" s="7">
        <f t="shared" ca="1" si="214"/>
        <v>-320000</v>
      </c>
      <c r="BC524" s="7">
        <f t="shared" ca="1" si="215"/>
        <v>-33.648790746582549</v>
      </c>
    </row>
    <row r="525" spans="1:55">
      <c r="A525" s="7" t="s">
        <v>3841</v>
      </c>
      <c r="B525" s="7" t="s">
        <v>3557</v>
      </c>
      <c r="C525" s="9" t="str" cm="1">
        <f t="array" aca="1" ref="C525" ca="1">_xlfn.TEXTJOIN("",TRUE,IFERROR(MID(B525,ROW(INDIRECT("1:"&amp;LEN(B525))),1)*1,""))</f>
        <v>7780</v>
      </c>
      <c r="D525" s="17">
        <f t="shared" ca="1" si="197"/>
        <v>7780</v>
      </c>
      <c r="E525" s="7">
        <f t="shared" ca="1" si="198"/>
        <v>-680</v>
      </c>
      <c r="F525" s="7">
        <f t="shared" ca="1" si="199"/>
        <v>-8.0378250591016496</v>
      </c>
      <c r="H525" s="10" t="s">
        <v>3841</v>
      </c>
      <c r="I525" s="11" t="s">
        <v>1509</v>
      </c>
      <c r="J525" s="6" t="str" cm="1">
        <f t="array" aca="1" ref="J525" ca="1">_xlfn.TEXTJOIN("",TRUE,IFERROR(MID(I525,ROW(INDIRECT("1:"&amp;LEN(I525))),1)*1,""))</f>
        <v>24000</v>
      </c>
      <c r="K525" s="16">
        <f t="shared" ca="1" si="192"/>
        <v>24000</v>
      </c>
      <c r="L525" s="7">
        <f t="shared" ca="1" si="200"/>
        <v>-3900</v>
      </c>
      <c r="M525" s="7">
        <f t="shared" ca="1" si="201"/>
        <v>-13.978494623655919</v>
      </c>
      <c r="O525" s="10" t="s">
        <v>3841</v>
      </c>
      <c r="P525" s="11" t="s">
        <v>3842</v>
      </c>
      <c r="Q525" s="6" t="str" cm="1">
        <f t="array" aca="1" ref="Q525" ca="1">_xlfn.TEXTJOIN("",TRUE,IFERROR(MID(P525,ROW(INDIRECT("1:"&amp;LEN(P525))),1)*1,""))</f>
        <v>42100</v>
      </c>
      <c r="R525" s="7">
        <f t="shared" ca="1" si="202"/>
        <v>42100</v>
      </c>
      <c r="S525" s="7">
        <f t="shared" ca="1" si="203"/>
        <v>-1000</v>
      </c>
      <c r="T525" s="7">
        <f t="shared" ca="1" si="204"/>
        <v>-2.3201856148491942</v>
      </c>
      <c r="V525" s="10" t="s">
        <v>3841</v>
      </c>
      <c r="W525" s="11" t="s">
        <v>765</v>
      </c>
      <c r="X525" s="6" t="str" cm="1">
        <f t="array" aca="1" ref="X525" ca="1">_xlfn.TEXTJOIN("",TRUE,IFERROR(MID(W525,ROW(INDIRECT("1:"&amp;LEN(W525))),1)*1,""))</f>
        <v>228000</v>
      </c>
      <c r="Y525" s="7">
        <f t="shared" ca="1" si="193"/>
        <v>228000</v>
      </c>
      <c r="Z525" s="7">
        <f t="shared" ca="1" si="205"/>
        <v>-18000</v>
      </c>
      <c r="AA525" s="7">
        <f t="shared" ca="1" si="206"/>
        <v>-7.3170731707317032</v>
      </c>
      <c r="AC525" s="20" t="s">
        <v>3841</v>
      </c>
      <c r="AD525" s="11" t="s">
        <v>3817</v>
      </c>
      <c r="AE525" s="6" t="str" cm="1">
        <f t="array" aca="1" ref="AE525" ca="1">_xlfn.TEXTJOIN("",TRUE,IFERROR(MID(AD525,ROW(INDIRECT("1:"&amp;LEN(AD525))),1)*1,""))</f>
        <v>297000</v>
      </c>
      <c r="AF525" s="7">
        <f t="shared" ca="1" si="194"/>
        <v>297000</v>
      </c>
      <c r="AG525" s="7">
        <f t="shared" ca="1" si="207"/>
        <v>-230000</v>
      </c>
      <c r="AH525" s="7">
        <f t="shared" ca="1" si="208"/>
        <v>-43.643263757115747</v>
      </c>
      <c r="AJ525" s="23" t="s">
        <v>3843</v>
      </c>
      <c r="AK525" s="2" t="s">
        <v>1389</v>
      </c>
      <c r="AL525" s="6" t="str" cm="1">
        <f t="array" aca="1" ref="AL525" ca="1">_xlfn.TEXTJOIN("",TRUE,IFERROR(MID(AK525,ROW(INDIRECT("1:"&amp;LEN(AK525))),1)*1,""))</f>
        <v>499000</v>
      </c>
      <c r="AM525" s="7">
        <f t="shared" ca="1" si="195"/>
        <v>499000</v>
      </c>
      <c r="AN525" s="7">
        <f t="shared" ca="1" si="209"/>
        <v>-581000</v>
      </c>
      <c r="AO525" s="7">
        <f t="shared" ca="1" si="210"/>
        <v>-53.796296296296298</v>
      </c>
      <c r="AQ525" s="20" t="s">
        <v>137</v>
      </c>
      <c r="AR525" s="11" t="s">
        <v>2437</v>
      </c>
      <c r="AS525" s="6" t="str" cm="1">
        <f t="array" aca="1" ref="AS525" ca="1">_xlfn.TEXTJOIN("",TRUE,IFERROR(MID(AR525,ROW(INDIRECT("1:"&amp;LEN(AR525))),1)*1,""))</f>
        <v>987000</v>
      </c>
      <c r="AT525" s="7">
        <f t="shared" ca="1" si="196"/>
        <v>987000</v>
      </c>
      <c r="AU525" s="7">
        <f t="shared" ca="1" si="211"/>
        <v>-353000</v>
      </c>
      <c r="AV525" s="7">
        <f t="shared" ca="1" si="212"/>
        <v>-26.343283582089555</v>
      </c>
      <c r="AX525" s="8" t="s">
        <v>3841</v>
      </c>
      <c r="AY525" s="7" t="s">
        <v>3340</v>
      </c>
      <c r="AZ525" s="9" t="str" cm="1">
        <f t="array" aca="1" ref="AZ525" ca="1">_xlfn.TEXTJOIN("",TRUE,IFERROR(MID(AY525,ROW(INDIRECT("1:"&amp;LEN(AY525))),1)*1,""))</f>
        <v>612000</v>
      </c>
      <c r="BA525" s="7">
        <f t="shared" ca="1" si="213"/>
        <v>612000</v>
      </c>
      <c r="BB525" s="7">
        <f t="shared" ca="1" si="214"/>
        <v>-339000</v>
      </c>
      <c r="BC525" s="7">
        <f t="shared" ca="1" si="215"/>
        <v>-35.646687697160885</v>
      </c>
    </row>
    <row r="526" spans="1:55">
      <c r="A526" s="7" t="s">
        <v>3844</v>
      </c>
      <c r="B526" s="7" t="s">
        <v>3784</v>
      </c>
      <c r="C526" s="9" t="str" cm="1">
        <f t="array" aca="1" ref="C526" ca="1">_xlfn.TEXTJOIN("",TRUE,IFERROR(MID(B526,ROW(INDIRECT("1:"&amp;LEN(B526))),1)*1,""))</f>
        <v>7740</v>
      </c>
      <c r="D526" s="17">
        <f t="shared" ca="1" si="197"/>
        <v>7740</v>
      </c>
      <c r="E526" s="7">
        <f t="shared" ca="1" si="198"/>
        <v>-720</v>
      </c>
      <c r="F526" s="7">
        <f t="shared" ca="1" si="199"/>
        <v>-8.5106382978723474</v>
      </c>
      <c r="H526" s="10" t="s">
        <v>3844</v>
      </c>
      <c r="I526" s="11" t="s">
        <v>3602</v>
      </c>
      <c r="J526" s="6" t="str" cm="1">
        <f t="array" aca="1" ref="J526" ca="1">_xlfn.TEXTJOIN("",TRUE,IFERROR(MID(I526,ROW(INDIRECT("1:"&amp;LEN(I526))),1)*1,""))</f>
        <v>23500</v>
      </c>
      <c r="K526" s="16">
        <f t="shared" ca="1" si="192"/>
        <v>23500</v>
      </c>
      <c r="L526" s="7">
        <f t="shared" ca="1" si="200"/>
        <v>-4400</v>
      </c>
      <c r="M526" s="7">
        <f t="shared" ca="1" si="201"/>
        <v>-15.770609318996421</v>
      </c>
      <c r="O526" s="10" t="s">
        <v>3844</v>
      </c>
      <c r="P526" s="11" t="s">
        <v>2863</v>
      </c>
      <c r="Q526" s="6" t="str" cm="1">
        <f t="array" aca="1" ref="Q526" ca="1">_xlfn.TEXTJOIN("",TRUE,IFERROR(MID(P526,ROW(INDIRECT("1:"&amp;LEN(P526))),1)*1,""))</f>
        <v>43800</v>
      </c>
      <c r="R526" s="7">
        <f t="shared" ca="1" si="202"/>
        <v>43800</v>
      </c>
      <c r="S526" s="7">
        <f t="shared" ca="1" si="203"/>
        <v>700</v>
      </c>
      <c r="T526" s="7">
        <f t="shared" ca="1" si="204"/>
        <v>1.6241299303944174</v>
      </c>
      <c r="V526" s="10" t="s">
        <v>3844</v>
      </c>
      <c r="W526" s="11" t="s">
        <v>697</v>
      </c>
      <c r="X526" s="6" t="str" cm="1">
        <f t="array" aca="1" ref="X526" ca="1">_xlfn.TEXTJOIN("",TRUE,IFERROR(MID(W526,ROW(INDIRECT("1:"&amp;LEN(W526))),1)*1,""))</f>
        <v>219000</v>
      </c>
      <c r="Y526" s="7">
        <f t="shared" ca="1" si="193"/>
        <v>219000</v>
      </c>
      <c r="Z526" s="7">
        <f t="shared" ca="1" si="205"/>
        <v>-27000</v>
      </c>
      <c r="AA526" s="7">
        <f t="shared" ca="1" si="206"/>
        <v>-10.975609756097555</v>
      </c>
      <c r="AC526" s="20" t="s">
        <v>3844</v>
      </c>
      <c r="AD526" s="11" t="s">
        <v>1066</v>
      </c>
      <c r="AE526" s="6" t="str" cm="1">
        <f t="array" aca="1" ref="AE526" ca="1">_xlfn.TEXTJOIN("",TRUE,IFERROR(MID(AD526,ROW(INDIRECT("1:"&amp;LEN(AD526))),1)*1,""))</f>
        <v>320000</v>
      </c>
      <c r="AF526" s="7">
        <f t="shared" ca="1" si="194"/>
        <v>320000</v>
      </c>
      <c r="AG526" s="7">
        <f t="shared" ca="1" si="207"/>
        <v>-207000</v>
      </c>
      <c r="AH526" s="7">
        <f t="shared" ca="1" si="208"/>
        <v>-39.278937381404177</v>
      </c>
      <c r="AJ526" s="23" t="s">
        <v>3845</v>
      </c>
      <c r="AK526" s="2" t="s">
        <v>3846</v>
      </c>
      <c r="AL526" s="6" t="str" cm="1">
        <f t="array" aca="1" ref="AL526" ca="1">_xlfn.TEXTJOIN("",TRUE,IFERROR(MID(AK526,ROW(INDIRECT("1:"&amp;LEN(AK526))),1)*1,""))</f>
        <v>512000</v>
      </c>
      <c r="AM526" s="7">
        <f t="shared" ca="1" si="195"/>
        <v>512000</v>
      </c>
      <c r="AN526" s="7">
        <f t="shared" ca="1" si="209"/>
        <v>-568000</v>
      </c>
      <c r="AO526" s="7">
        <f t="shared" ca="1" si="210"/>
        <v>-52.592592592592588</v>
      </c>
      <c r="AQ526" s="20" t="s">
        <v>146</v>
      </c>
      <c r="AR526" s="11" t="s">
        <v>1430</v>
      </c>
      <c r="AS526" s="6" t="str" cm="1">
        <f t="array" aca="1" ref="AS526" ca="1">_xlfn.TEXTJOIN("",TRUE,IFERROR(MID(AR526,ROW(INDIRECT("1:"&amp;LEN(AR526))),1)*1,""))</f>
        <v>979000</v>
      </c>
      <c r="AT526" s="7">
        <f t="shared" ca="1" si="196"/>
        <v>979000</v>
      </c>
      <c r="AU526" s="7">
        <f t="shared" ca="1" si="211"/>
        <v>-361000</v>
      </c>
      <c r="AV526" s="7">
        <f t="shared" ca="1" si="212"/>
        <v>-26.940298507462686</v>
      </c>
      <c r="AX526" s="8" t="s">
        <v>3844</v>
      </c>
      <c r="AY526" s="7" t="s">
        <v>206</v>
      </c>
      <c r="AZ526" s="9" t="str" cm="1">
        <f t="array" aca="1" ref="AZ526" ca="1">_xlfn.TEXTJOIN("",TRUE,IFERROR(MID(AY526,ROW(INDIRECT("1:"&amp;LEN(AY526))),1)*1,""))</f>
        <v>591000</v>
      </c>
      <c r="BA526" s="7">
        <f t="shared" ca="1" si="213"/>
        <v>591000</v>
      </c>
      <c r="BB526" s="7">
        <f t="shared" ca="1" si="214"/>
        <v>-360000</v>
      </c>
      <c r="BC526" s="7">
        <f t="shared" ca="1" si="215"/>
        <v>-37.854889589905362</v>
      </c>
    </row>
    <row r="527" spans="1:55">
      <c r="A527" s="7" t="s">
        <v>3847</v>
      </c>
      <c r="B527" s="7" t="s">
        <v>3450</v>
      </c>
      <c r="C527" s="9" t="str" cm="1">
        <f t="array" aca="1" ref="C527" ca="1">_xlfn.TEXTJOIN("",TRUE,IFERROR(MID(B527,ROW(INDIRECT("1:"&amp;LEN(B527))),1)*1,""))</f>
        <v>7620</v>
      </c>
      <c r="D527" s="17">
        <f t="shared" ca="1" si="197"/>
        <v>7620</v>
      </c>
      <c r="E527" s="7">
        <f t="shared" ca="1" si="198"/>
        <v>-840</v>
      </c>
      <c r="F527" s="7">
        <f t="shared" ca="1" si="199"/>
        <v>-9.9290780141843982</v>
      </c>
      <c r="H527" s="10" t="s">
        <v>3847</v>
      </c>
      <c r="I527" s="11" t="s">
        <v>3848</v>
      </c>
      <c r="J527" s="6" t="str" cm="1">
        <f t="array" aca="1" ref="J527" ca="1">_xlfn.TEXTJOIN("",TRUE,IFERROR(MID(I527,ROW(INDIRECT("1:"&amp;LEN(I527))),1)*1,""))</f>
        <v>22900</v>
      </c>
      <c r="K527" s="16">
        <f t="shared" ca="1" si="192"/>
        <v>22900</v>
      </c>
      <c r="L527" s="7">
        <f t="shared" ca="1" si="200"/>
        <v>-5000</v>
      </c>
      <c r="M527" s="7">
        <f t="shared" ca="1" si="201"/>
        <v>-17.921146953405014</v>
      </c>
      <c r="O527" s="10" t="s">
        <v>3847</v>
      </c>
      <c r="P527" s="11" t="s">
        <v>2178</v>
      </c>
      <c r="Q527" s="6" t="str" cm="1">
        <f t="array" aca="1" ref="Q527" ca="1">_xlfn.TEXTJOIN("",TRUE,IFERROR(MID(P527,ROW(INDIRECT("1:"&amp;LEN(P527))),1)*1,""))</f>
        <v>43200</v>
      </c>
      <c r="R527" s="7">
        <f t="shared" ca="1" si="202"/>
        <v>43200</v>
      </c>
      <c r="S527" s="7">
        <f t="shared" ca="1" si="203"/>
        <v>100</v>
      </c>
      <c r="T527" s="7">
        <f t="shared" ca="1" si="204"/>
        <v>0.23201856148492084</v>
      </c>
      <c r="V527" s="10" t="s">
        <v>3847</v>
      </c>
      <c r="W527" s="11" t="s">
        <v>3673</v>
      </c>
      <c r="X527" s="6" t="str" cm="1">
        <f t="array" aca="1" ref="X527" ca="1">_xlfn.TEXTJOIN("",TRUE,IFERROR(MID(W527,ROW(INDIRECT("1:"&amp;LEN(W527))),1)*1,""))</f>
        <v>218000</v>
      </c>
      <c r="Y527" s="7">
        <f t="shared" ca="1" si="193"/>
        <v>218000</v>
      </c>
      <c r="Z527" s="7">
        <f t="shared" ca="1" si="205"/>
        <v>-28000</v>
      </c>
      <c r="AA527" s="7">
        <f t="shared" ca="1" si="206"/>
        <v>-11.382113821138205</v>
      </c>
      <c r="AC527" s="20" t="s">
        <v>3847</v>
      </c>
      <c r="AD527" s="11" t="s">
        <v>900</v>
      </c>
      <c r="AE527" s="6" t="str" cm="1">
        <f t="array" aca="1" ref="AE527" ca="1">_xlfn.TEXTJOIN("",TRUE,IFERROR(MID(AD527,ROW(INDIRECT("1:"&amp;LEN(AD527))),1)*1,""))</f>
        <v>364000</v>
      </c>
      <c r="AF527" s="7">
        <f t="shared" ca="1" si="194"/>
        <v>364000</v>
      </c>
      <c r="AG527" s="7">
        <f t="shared" ca="1" si="207"/>
        <v>-163000</v>
      </c>
      <c r="AH527" s="7">
        <f t="shared" ca="1" si="208"/>
        <v>-30.929791271347256</v>
      </c>
      <c r="AJ527" s="23" t="s">
        <v>3849</v>
      </c>
      <c r="AK527" s="2" t="s">
        <v>470</v>
      </c>
      <c r="AL527" s="6" t="str" cm="1">
        <f t="array" aca="1" ref="AL527" ca="1">_xlfn.TEXTJOIN("",TRUE,IFERROR(MID(AK527,ROW(INDIRECT("1:"&amp;LEN(AK527))),1)*1,""))</f>
        <v>518000</v>
      </c>
      <c r="AM527" s="7">
        <f t="shared" ca="1" si="195"/>
        <v>518000</v>
      </c>
      <c r="AN527" s="7">
        <f t="shared" ca="1" si="209"/>
        <v>-562000</v>
      </c>
      <c r="AO527" s="7">
        <f t="shared" ca="1" si="210"/>
        <v>-52.037037037037038</v>
      </c>
      <c r="AQ527" s="20" t="s">
        <v>156</v>
      </c>
      <c r="AR527" s="11" t="s">
        <v>1168</v>
      </c>
      <c r="AS527" s="6" t="str" cm="1">
        <f t="array" aca="1" ref="AS527" ca="1">_xlfn.TEXTJOIN("",TRUE,IFERROR(MID(AR527,ROW(INDIRECT("1:"&amp;LEN(AR527))),1)*1,""))</f>
        <v>963000</v>
      </c>
      <c r="AT527" s="7">
        <f t="shared" ca="1" si="196"/>
        <v>963000</v>
      </c>
      <c r="AU527" s="7">
        <f t="shared" ca="1" si="211"/>
        <v>-377000</v>
      </c>
      <c r="AV527" s="7">
        <f t="shared" ca="1" si="212"/>
        <v>-28.134328358208961</v>
      </c>
      <c r="AX527" s="8" t="s">
        <v>3847</v>
      </c>
      <c r="AY527" s="7" t="s">
        <v>1154</v>
      </c>
      <c r="AZ527" s="9" t="str" cm="1">
        <f t="array" aca="1" ref="AZ527" ca="1">_xlfn.TEXTJOIN("",TRUE,IFERROR(MID(AY527,ROW(INDIRECT("1:"&amp;LEN(AY527))),1)*1,""))</f>
        <v>566000</v>
      </c>
      <c r="BA527" s="7">
        <f t="shared" ca="1" si="213"/>
        <v>566000</v>
      </c>
      <c r="BB527" s="7">
        <f t="shared" ca="1" si="214"/>
        <v>-385000</v>
      </c>
      <c r="BC527" s="7">
        <f t="shared" ca="1" si="215"/>
        <v>-40.483701366982125</v>
      </c>
    </row>
    <row r="528" spans="1:55">
      <c r="A528" s="7" t="s">
        <v>3850</v>
      </c>
      <c r="B528" s="7" t="s">
        <v>3851</v>
      </c>
      <c r="C528" s="9" t="str" cm="1">
        <f t="array" aca="1" ref="C528" ca="1">_xlfn.TEXTJOIN("",TRUE,IFERROR(MID(B528,ROW(INDIRECT("1:"&amp;LEN(B528))),1)*1,""))</f>
        <v>7440</v>
      </c>
      <c r="D528" s="17">
        <f t="shared" ca="1" si="197"/>
        <v>7440</v>
      </c>
      <c r="E528" s="7">
        <f t="shared" ca="1" si="198"/>
        <v>-1020</v>
      </c>
      <c r="F528" s="7">
        <f t="shared" ca="1" si="199"/>
        <v>-12.056737588652481</v>
      </c>
      <c r="H528" s="10" t="s">
        <v>3850</v>
      </c>
      <c r="I528" s="11" t="s">
        <v>1052</v>
      </c>
      <c r="J528" s="6" t="str" cm="1">
        <f t="array" aca="1" ref="J528" ca="1">_xlfn.TEXTJOIN("",TRUE,IFERROR(MID(I528,ROW(INDIRECT("1:"&amp;LEN(I528))),1)*1,""))</f>
        <v>22200</v>
      </c>
      <c r="K528" s="16">
        <f t="shared" ca="1" si="192"/>
        <v>22200</v>
      </c>
      <c r="L528" s="7">
        <f t="shared" ca="1" si="200"/>
        <v>-5700</v>
      </c>
      <c r="M528" s="7">
        <f t="shared" ca="1" si="201"/>
        <v>-20.430107526881727</v>
      </c>
      <c r="O528" s="10" t="s">
        <v>3850</v>
      </c>
      <c r="P528" s="11" t="s">
        <v>200</v>
      </c>
      <c r="Q528" s="6" t="str" cm="1">
        <f t="array" aca="1" ref="Q528" ca="1">_xlfn.TEXTJOIN("",TRUE,IFERROR(MID(P528,ROW(INDIRECT("1:"&amp;LEN(P528))),1)*1,""))</f>
        <v>41600</v>
      </c>
      <c r="R528" s="7">
        <f t="shared" ca="1" si="202"/>
        <v>41600</v>
      </c>
      <c r="S528" s="7">
        <f t="shared" ca="1" si="203"/>
        <v>-1500</v>
      </c>
      <c r="T528" s="7">
        <f t="shared" ca="1" si="204"/>
        <v>-3.4802784222737841</v>
      </c>
      <c r="V528" s="10" t="s">
        <v>3850</v>
      </c>
      <c r="W528" s="11" t="s">
        <v>893</v>
      </c>
      <c r="X528" s="6" t="str" cm="1">
        <f t="array" aca="1" ref="X528" ca="1">_xlfn.TEXTJOIN("",TRUE,IFERROR(MID(W528,ROW(INDIRECT("1:"&amp;LEN(W528))),1)*1,""))</f>
        <v>231000</v>
      </c>
      <c r="Y528" s="7">
        <f t="shared" ca="1" si="193"/>
        <v>231000</v>
      </c>
      <c r="Z528" s="7">
        <f t="shared" ca="1" si="205"/>
        <v>-15000</v>
      </c>
      <c r="AA528" s="7">
        <f t="shared" ca="1" si="206"/>
        <v>-6.0975609756097668</v>
      </c>
      <c r="AC528" s="20" t="s">
        <v>3850</v>
      </c>
      <c r="AD528" s="11" t="s">
        <v>797</v>
      </c>
      <c r="AE528" s="6" t="str" cm="1">
        <f t="array" aca="1" ref="AE528" ca="1">_xlfn.TEXTJOIN("",TRUE,IFERROR(MID(AD528,ROW(INDIRECT("1:"&amp;LEN(AD528))),1)*1,""))</f>
        <v>392000</v>
      </c>
      <c r="AF528" s="7">
        <f t="shared" ca="1" si="194"/>
        <v>392000</v>
      </c>
      <c r="AG528" s="7">
        <f t="shared" ca="1" si="207"/>
        <v>-135000</v>
      </c>
      <c r="AH528" s="7">
        <f t="shared" ca="1" si="208"/>
        <v>-25.616698292220121</v>
      </c>
      <c r="AJ528" s="23" t="s">
        <v>3852</v>
      </c>
      <c r="AK528" s="2" t="s">
        <v>363</v>
      </c>
      <c r="AL528" s="6" t="str" cm="1">
        <f t="array" aca="1" ref="AL528" ca="1">_xlfn.TEXTJOIN("",TRUE,IFERROR(MID(AK528,ROW(INDIRECT("1:"&amp;LEN(AK528))),1)*1,""))</f>
        <v>527000</v>
      </c>
      <c r="AM528" s="7">
        <f t="shared" ca="1" si="195"/>
        <v>527000</v>
      </c>
      <c r="AN528" s="7">
        <f t="shared" ca="1" si="209"/>
        <v>-553000</v>
      </c>
      <c r="AO528" s="7">
        <f t="shared" ca="1" si="210"/>
        <v>-51.203703703703702</v>
      </c>
      <c r="AQ528" s="20" t="s">
        <v>165</v>
      </c>
      <c r="AR528" s="11" t="s">
        <v>1150</v>
      </c>
      <c r="AS528" s="6" t="str" cm="1">
        <f t="array" aca="1" ref="AS528" ca="1">_xlfn.TEXTJOIN("",TRUE,IFERROR(MID(AR528,ROW(INDIRECT("1:"&amp;LEN(AR528))),1)*1,""))</f>
        <v>953000</v>
      </c>
      <c r="AT528" s="7">
        <f t="shared" ca="1" si="196"/>
        <v>953000</v>
      </c>
      <c r="AU528" s="7">
        <f t="shared" ca="1" si="211"/>
        <v>-387000</v>
      </c>
      <c r="AV528" s="7">
        <f t="shared" ca="1" si="212"/>
        <v>-28.880597014925371</v>
      </c>
      <c r="AX528" s="8" t="s">
        <v>3850</v>
      </c>
      <c r="AY528" s="7" t="s">
        <v>912</v>
      </c>
      <c r="AZ528" s="9" t="str" cm="1">
        <f t="array" aca="1" ref="AZ528" ca="1">_xlfn.TEXTJOIN("",TRUE,IFERROR(MID(AY528,ROW(INDIRECT("1:"&amp;LEN(AY528))),1)*1,""))</f>
        <v>551000</v>
      </c>
      <c r="BA528" s="7">
        <f t="shared" ca="1" si="213"/>
        <v>551000</v>
      </c>
      <c r="BB528" s="7">
        <f t="shared" ca="1" si="214"/>
        <v>-400000</v>
      </c>
      <c r="BC528" s="7">
        <f t="shared" ca="1" si="215"/>
        <v>-42.060988433228189</v>
      </c>
    </row>
    <row r="529" spans="1:55">
      <c r="A529" s="7" t="s">
        <v>3853</v>
      </c>
      <c r="B529" s="7" t="s">
        <v>845</v>
      </c>
      <c r="C529" s="9" t="str" cm="1">
        <f t="array" aca="1" ref="C529" ca="1">_xlfn.TEXTJOIN("",TRUE,IFERROR(MID(B529,ROW(INDIRECT("1:"&amp;LEN(B529))),1)*1,""))</f>
        <v>7220</v>
      </c>
      <c r="D529" s="17">
        <f t="shared" ca="1" si="197"/>
        <v>7220</v>
      </c>
      <c r="E529" s="7">
        <f t="shared" ca="1" si="198"/>
        <v>-1240</v>
      </c>
      <c r="F529" s="7">
        <f t="shared" ca="1" si="199"/>
        <v>-14.657210401891248</v>
      </c>
      <c r="H529" s="10" t="s">
        <v>3853</v>
      </c>
      <c r="I529" s="11" t="s">
        <v>1417</v>
      </c>
      <c r="J529" s="6" t="str" cm="1">
        <f t="array" aca="1" ref="J529" ca="1">_xlfn.TEXTJOIN("",TRUE,IFERROR(MID(I529,ROW(INDIRECT("1:"&amp;LEN(I529))),1)*1,""))</f>
        <v>21000</v>
      </c>
      <c r="K529" s="16">
        <f t="shared" ca="1" si="192"/>
        <v>21000</v>
      </c>
      <c r="L529" s="7">
        <f t="shared" ca="1" si="200"/>
        <v>-6900</v>
      </c>
      <c r="M529" s="7">
        <f t="shared" ca="1" si="201"/>
        <v>-24.731182795698928</v>
      </c>
      <c r="O529" s="10" t="s">
        <v>3853</v>
      </c>
      <c r="P529" s="11" t="s">
        <v>3653</v>
      </c>
      <c r="Q529" s="6" t="str" cm="1">
        <f t="array" aca="1" ref="Q529" ca="1">_xlfn.TEXTJOIN("",TRUE,IFERROR(MID(P529,ROW(INDIRECT("1:"&amp;LEN(P529))),1)*1,""))</f>
        <v>39000</v>
      </c>
      <c r="R529" s="7">
        <f t="shared" ca="1" si="202"/>
        <v>39000</v>
      </c>
      <c r="S529" s="7">
        <f t="shared" ca="1" si="203"/>
        <v>-4100</v>
      </c>
      <c r="T529" s="7">
        <f t="shared" ca="1" si="204"/>
        <v>-9.5127610208816691</v>
      </c>
      <c r="V529" s="10" t="s">
        <v>3853</v>
      </c>
      <c r="W529" s="11" t="s">
        <v>857</v>
      </c>
      <c r="X529" s="6" t="str" cm="1">
        <f t="array" aca="1" ref="X529" ca="1">_xlfn.TEXTJOIN("",TRUE,IFERROR(MID(W529,ROW(INDIRECT("1:"&amp;LEN(W529))),1)*1,""))</f>
        <v>250000</v>
      </c>
      <c r="Y529" s="7">
        <f t="shared" ca="1" si="193"/>
        <v>250000</v>
      </c>
      <c r="Z529" s="7">
        <f t="shared" ca="1" si="205"/>
        <v>4000</v>
      </c>
      <c r="AA529" s="7">
        <f t="shared" ca="1" si="206"/>
        <v>1.6260162601626149</v>
      </c>
      <c r="AC529" s="20" t="s">
        <v>3853</v>
      </c>
      <c r="AD529" s="11" t="s">
        <v>3854</v>
      </c>
      <c r="AE529" s="6" t="str" cm="1">
        <f t="array" aca="1" ref="AE529" ca="1">_xlfn.TEXTJOIN("",TRUE,IFERROR(MID(AD529,ROW(INDIRECT("1:"&amp;LEN(AD529))),1)*1,""))</f>
        <v>408000</v>
      </c>
      <c r="AF529" s="7">
        <f t="shared" ca="1" si="194"/>
        <v>408000</v>
      </c>
      <c r="AG529" s="7">
        <f t="shared" ca="1" si="207"/>
        <v>-119000</v>
      </c>
      <c r="AH529" s="7">
        <f t="shared" ca="1" si="208"/>
        <v>-22.58064516129032</v>
      </c>
      <c r="AJ529" s="23" t="s">
        <v>3855</v>
      </c>
      <c r="AK529" s="2" t="s">
        <v>924</v>
      </c>
      <c r="AL529" s="6" t="str" cm="1">
        <f t="array" aca="1" ref="AL529" ca="1">_xlfn.TEXTJOIN("",TRUE,IFERROR(MID(AK529,ROW(INDIRECT("1:"&amp;LEN(AK529))),1)*1,""))</f>
        <v>545000</v>
      </c>
      <c r="AM529" s="7">
        <f t="shared" ca="1" si="195"/>
        <v>545000</v>
      </c>
      <c r="AN529" s="7">
        <f t="shared" ca="1" si="209"/>
        <v>-535000</v>
      </c>
      <c r="AO529" s="7">
        <f t="shared" ca="1" si="210"/>
        <v>-49.537037037037038</v>
      </c>
      <c r="AQ529" s="20" t="s">
        <v>172</v>
      </c>
      <c r="AR529" s="11" t="s">
        <v>3856</v>
      </c>
      <c r="AS529" s="6" t="str" cm="1">
        <f t="array" aca="1" ref="AS529" ca="1">_xlfn.TEXTJOIN("",TRUE,IFERROR(MID(AR529,ROW(INDIRECT("1:"&amp;LEN(AR529))),1)*1,""))</f>
        <v>961000</v>
      </c>
      <c r="AT529" s="7">
        <f t="shared" ca="1" si="196"/>
        <v>961000</v>
      </c>
      <c r="AU529" s="7">
        <f t="shared" ca="1" si="211"/>
        <v>-379000</v>
      </c>
      <c r="AV529" s="7">
        <f t="shared" ca="1" si="212"/>
        <v>-28.28358208955224</v>
      </c>
      <c r="AX529" s="8" t="s">
        <v>3853</v>
      </c>
      <c r="AY529" s="7" t="s">
        <v>3857</v>
      </c>
      <c r="AZ529" s="9" t="str" cm="1">
        <f t="array" aca="1" ref="AZ529" ca="1">_xlfn.TEXTJOIN("",TRUE,IFERROR(MID(AY529,ROW(INDIRECT("1:"&amp;LEN(AY529))),1)*1,""))</f>
        <v>547000</v>
      </c>
      <c r="BA529" s="7">
        <f t="shared" ca="1" si="213"/>
        <v>547000</v>
      </c>
      <c r="BB529" s="7">
        <f t="shared" ca="1" si="214"/>
        <v>-404000</v>
      </c>
      <c r="BC529" s="7">
        <f t="shared" ca="1" si="215"/>
        <v>-42.481598317560469</v>
      </c>
    </row>
    <row r="530" spans="1:55">
      <c r="A530" s="7" t="s">
        <v>3858</v>
      </c>
      <c r="B530" s="7" t="s">
        <v>1178</v>
      </c>
      <c r="C530" s="9" t="str" cm="1">
        <f t="array" aca="1" ref="C530" ca="1">_xlfn.TEXTJOIN("",TRUE,IFERROR(MID(B530,ROW(INDIRECT("1:"&amp;LEN(B530))),1)*1,""))</f>
        <v>7660</v>
      </c>
      <c r="D530" s="17">
        <f t="shared" ca="1" si="197"/>
        <v>7660</v>
      </c>
      <c r="E530" s="7">
        <f t="shared" ca="1" si="198"/>
        <v>-800</v>
      </c>
      <c r="F530" s="7">
        <f t="shared" ca="1" si="199"/>
        <v>-9.4562647754137146</v>
      </c>
      <c r="H530" s="10" t="s">
        <v>3858</v>
      </c>
      <c r="I530" s="11" t="s">
        <v>1098</v>
      </c>
      <c r="J530" s="6" t="str" cm="1">
        <f t="array" aca="1" ref="J530" ca="1">_xlfn.TEXTJOIN("",TRUE,IFERROR(MID(I530,ROW(INDIRECT("1:"&amp;LEN(I530))),1)*1,""))</f>
        <v>20300</v>
      </c>
      <c r="K530" s="16">
        <f t="shared" ca="1" si="192"/>
        <v>20300</v>
      </c>
      <c r="L530" s="7">
        <f t="shared" ca="1" si="200"/>
        <v>-7600</v>
      </c>
      <c r="M530" s="7">
        <f t="shared" ca="1" si="201"/>
        <v>-27.240143369175627</v>
      </c>
      <c r="O530" s="10" t="s">
        <v>3858</v>
      </c>
      <c r="P530" s="11" t="s">
        <v>190</v>
      </c>
      <c r="Q530" s="6" t="str" cm="1">
        <f t="array" aca="1" ref="Q530" ca="1">_xlfn.TEXTJOIN("",TRUE,IFERROR(MID(P530,ROW(INDIRECT("1:"&amp;LEN(P530))),1)*1,""))</f>
        <v>36100</v>
      </c>
      <c r="R530" s="7">
        <f t="shared" ca="1" si="202"/>
        <v>36100</v>
      </c>
      <c r="S530" s="7">
        <f t="shared" ca="1" si="203"/>
        <v>-7000</v>
      </c>
      <c r="T530" s="7">
        <f t="shared" ca="1" si="204"/>
        <v>-16.241299303944317</v>
      </c>
      <c r="V530" s="10" t="s">
        <v>3858</v>
      </c>
      <c r="W530" s="11" t="s">
        <v>1669</v>
      </c>
      <c r="X530" s="6" t="str" cm="1">
        <f t="array" aca="1" ref="X530" ca="1">_xlfn.TEXTJOIN("",TRUE,IFERROR(MID(W530,ROW(INDIRECT("1:"&amp;LEN(W530))),1)*1,""))</f>
        <v>244000</v>
      </c>
      <c r="Y530" s="7">
        <f t="shared" ca="1" si="193"/>
        <v>244000</v>
      </c>
      <c r="Z530" s="7">
        <f t="shared" ca="1" si="205"/>
        <v>-2000</v>
      </c>
      <c r="AA530" s="7">
        <f t="shared" ca="1" si="206"/>
        <v>-0.81300813008130035</v>
      </c>
      <c r="AC530" s="20" t="s">
        <v>3858</v>
      </c>
      <c r="AD530" s="11" t="s">
        <v>3149</v>
      </c>
      <c r="AE530" s="6" t="str" cm="1">
        <f t="array" aca="1" ref="AE530" ca="1">_xlfn.TEXTJOIN("",TRUE,IFERROR(MID(AD530,ROW(INDIRECT("1:"&amp;LEN(AD530))),1)*1,""))</f>
        <v>429000</v>
      </c>
      <c r="AF530" s="7">
        <f t="shared" ca="1" si="194"/>
        <v>429000</v>
      </c>
      <c r="AG530" s="7">
        <f t="shared" ca="1" si="207"/>
        <v>-98000</v>
      </c>
      <c r="AH530" s="7">
        <f t="shared" ca="1" si="208"/>
        <v>-18.59582542694497</v>
      </c>
      <c r="AJ530" s="23" t="s">
        <v>3859</v>
      </c>
      <c r="AK530" s="2" t="s">
        <v>2616</v>
      </c>
      <c r="AL530" s="6" t="str" cm="1">
        <f t="array" aca="1" ref="AL530" ca="1">_xlfn.TEXTJOIN("",TRUE,IFERROR(MID(AK530,ROW(INDIRECT("1:"&amp;LEN(AK530))),1)*1,""))</f>
        <v>551000</v>
      </c>
      <c r="AM530" s="7">
        <f t="shared" ca="1" si="195"/>
        <v>551000</v>
      </c>
      <c r="AN530" s="7">
        <f t="shared" ca="1" si="209"/>
        <v>-529000</v>
      </c>
      <c r="AO530" s="7">
        <f t="shared" ca="1" si="210"/>
        <v>-48.981481481481481</v>
      </c>
      <c r="AQ530" s="20" t="s">
        <v>182</v>
      </c>
      <c r="AR530" s="11" t="s">
        <v>3860</v>
      </c>
      <c r="AS530" s="6" t="str" cm="1">
        <f t="array" aca="1" ref="AS530" ca="1">_xlfn.TEXTJOIN("",TRUE,IFERROR(MID(AR530,ROW(INDIRECT("1:"&amp;LEN(AR530))),1)*1,""))</f>
        <v>935000</v>
      </c>
      <c r="AT530" s="7">
        <f t="shared" ca="1" si="196"/>
        <v>935000</v>
      </c>
      <c r="AU530" s="7">
        <f t="shared" ca="1" si="211"/>
        <v>-405000</v>
      </c>
      <c r="AV530" s="7">
        <f t="shared" ca="1" si="212"/>
        <v>-30.223880597014926</v>
      </c>
      <c r="AX530" s="8" t="s">
        <v>3858</v>
      </c>
      <c r="AY530" s="7" t="s">
        <v>3266</v>
      </c>
      <c r="AZ530" s="9" t="str" cm="1">
        <f t="array" aca="1" ref="AZ530" ca="1">_xlfn.TEXTJOIN("",TRUE,IFERROR(MID(AY530,ROW(INDIRECT("1:"&amp;LEN(AY530))),1)*1,""))</f>
        <v>552000</v>
      </c>
      <c r="BA530" s="7">
        <f t="shared" ca="1" si="213"/>
        <v>552000</v>
      </c>
      <c r="BB530" s="7">
        <f t="shared" ca="1" si="214"/>
        <v>-399000</v>
      </c>
      <c r="BC530" s="7">
        <f t="shared" ca="1" si="215"/>
        <v>-41.955835962145102</v>
      </c>
    </row>
    <row r="531" spans="1:55">
      <c r="A531" s="7" t="s">
        <v>3861</v>
      </c>
      <c r="B531" s="7" t="s">
        <v>3862</v>
      </c>
      <c r="C531" s="9" t="str" cm="1">
        <f t="array" aca="1" ref="C531" ca="1">_xlfn.TEXTJOIN("",TRUE,IFERROR(MID(B531,ROW(INDIRECT("1:"&amp;LEN(B531))),1)*1,""))</f>
        <v>7800</v>
      </c>
      <c r="D531" s="17">
        <f t="shared" ca="1" si="197"/>
        <v>7800</v>
      </c>
      <c r="E531" s="7">
        <f t="shared" ca="1" si="198"/>
        <v>-660</v>
      </c>
      <c r="F531" s="7">
        <f t="shared" ca="1" si="199"/>
        <v>-7.8014184397163149</v>
      </c>
      <c r="H531" s="10" t="s">
        <v>3861</v>
      </c>
      <c r="I531" s="11" t="s">
        <v>1435</v>
      </c>
      <c r="J531" s="6" t="str" cm="1">
        <f t="array" aca="1" ref="J531" ca="1">_xlfn.TEXTJOIN("",TRUE,IFERROR(MID(I531,ROW(INDIRECT("1:"&amp;LEN(I531))),1)*1,""))</f>
        <v>19400</v>
      </c>
      <c r="K531" s="16">
        <f t="shared" ca="1" si="192"/>
        <v>19400</v>
      </c>
      <c r="L531" s="7">
        <f t="shared" ca="1" si="200"/>
        <v>-8500</v>
      </c>
      <c r="M531" s="7">
        <f t="shared" ca="1" si="201"/>
        <v>-30.465949820788524</v>
      </c>
      <c r="O531" s="10" t="s">
        <v>3861</v>
      </c>
      <c r="P531" s="11" t="s">
        <v>218</v>
      </c>
      <c r="Q531" s="6" t="str" cm="1">
        <f t="array" aca="1" ref="Q531" ca="1">_xlfn.TEXTJOIN("",TRUE,IFERROR(MID(P531,ROW(INDIRECT("1:"&amp;LEN(P531))),1)*1,""))</f>
        <v>33700</v>
      </c>
      <c r="R531" s="7">
        <f t="shared" ca="1" si="202"/>
        <v>33700</v>
      </c>
      <c r="S531" s="7">
        <f t="shared" ca="1" si="203"/>
        <v>-9400</v>
      </c>
      <c r="T531" s="7">
        <f t="shared" ca="1" si="204"/>
        <v>-21.80974477958236</v>
      </c>
      <c r="V531" s="10" t="s">
        <v>3861</v>
      </c>
      <c r="W531" s="11" t="s">
        <v>804</v>
      </c>
      <c r="X531" s="6" t="str" cm="1">
        <f t="array" aca="1" ref="X531" ca="1">_xlfn.TEXTJOIN("",TRUE,IFERROR(MID(W531,ROW(INDIRECT("1:"&amp;LEN(W531))),1)*1,""))</f>
        <v>232000</v>
      </c>
      <c r="Y531" s="7">
        <f t="shared" ca="1" si="193"/>
        <v>232000</v>
      </c>
      <c r="Z531" s="7">
        <f t="shared" ca="1" si="205"/>
        <v>-14000</v>
      </c>
      <c r="AA531" s="7">
        <f t="shared" ca="1" si="206"/>
        <v>-5.6910569105691025</v>
      </c>
      <c r="AC531" s="20" t="s">
        <v>3861</v>
      </c>
      <c r="AD531" s="11" t="s">
        <v>89</v>
      </c>
      <c r="AE531" s="6" t="str" cm="1">
        <f t="array" aca="1" ref="AE531" ca="1">_xlfn.TEXTJOIN("",TRUE,IFERROR(MID(AD531,ROW(INDIRECT("1:"&amp;LEN(AD531))),1)*1,""))</f>
        <v>443000</v>
      </c>
      <c r="AF531" s="7">
        <f t="shared" ca="1" si="194"/>
        <v>443000</v>
      </c>
      <c r="AG531" s="7">
        <f t="shared" ca="1" si="207"/>
        <v>-84000</v>
      </c>
      <c r="AH531" s="7">
        <f t="shared" ca="1" si="208"/>
        <v>-15.939278937381403</v>
      </c>
      <c r="AJ531" s="23" t="s">
        <v>3863</v>
      </c>
      <c r="AK531" s="2" t="s">
        <v>3132</v>
      </c>
      <c r="AL531" s="6" t="str" cm="1">
        <f t="array" aca="1" ref="AL531" ca="1">_xlfn.TEXTJOIN("",TRUE,IFERROR(MID(AK531,ROW(INDIRECT("1:"&amp;LEN(AK531))),1)*1,""))</f>
        <v>540000</v>
      </c>
      <c r="AM531" s="7">
        <f t="shared" ca="1" si="195"/>
        <v>540000</v>
      </c>
      <c r="AN531" s="7">
        <f t="shared" ca="1" si="209"/>
        <v>-540000</v>
      </c>
      <c r="AO531" s="7">
        <f t="shared" ca="1" si="210"/>
        <v>-50</v>
      </c>
      <c r="AQ531" s="20" t="s">
        <v>192</v>
      </c>
      <c r="AR531" s="11" t="s">
        <v>3864</v>
      </c>
      <c r="AS531" s="6" t="str" cm="1">
        <f t="array" aca="1" ref="AS531" ca="1">_xlfn.TEXTJOIN("",TRUE,IFERROR(MID(AR531,ROW(INDIRECT("1:"&amp;LEN(AR531))),1)*1,""))</f>
        <v>913000</v>
      </c>
      <c r="AT531" s="7">
        <f t="shared" ca="1" si="196"/>
        <v>913000</v>
      </c>
      <c r="AU531" s="7">
        <f t="shared" ca="1" si="211"/>
        <v>-427000</v>
      </c>
      <c r="AV531" s="7">
        <f t="shared" ca="1" si="212"/>
        <v>-31.865671641791053</v>
      </c>
      <c r="AX531" s="8" t="s">
        <v>3861</v>
      </c>
      <c r="AY531" s="7" t="s">
        <v>2119</v>
      </c>
      <c r="AZ531" s="9" t="str" cm="1">
        <f t="array" aca="1" ref="AZ531" ca="1">_xlfn.TEXTJOIN("",TRUE,IFERROR(MID(AY531,ROW(INDIRECT("1:"&amp;LEN(AY531))),1)*1,""))</f>
        <v>565000</v>
      </c>
      <c r="BA531" s="7">
        <f t="shared" ca="1" si="213"/>
        <v>565000</v>
      </c>
      <c r="BB531" s="7">
        <f t="shared" ca="1" si="214"/>
        <v>-386000</v>
      </c>
      <c r="BC531" s="7">
        <f t="shared" ca="1" si="215"/>
        <v>-40.588853838065198</v>
      </c>
    </row>
    <row r="532" spans="1:55">
      <c r="A532" s="7" t="s">
        <v>3865</v>
      </c>
      <c r="B532" s="7" t="s">
        <v>3866</v>
      </c>
      <c r="C532" s="9" t="str" cm="1">
        <f t="array" aca="1" ref="C532" ca="1">_xlfn.TEXTJOIN("",TRUE,IFERROR(MID(B532,ROW(INDIRECT("1:"&amp;LEN(B532))),1)*1,""))</f>
        <v>7680</v>
      </c>
      <c r="D532" s="17">
        <f t="shared" ca="1" si="197"/>
        <v>7680</v>
      </c>
      <c r="E532" s="7">
        <f t="shared" ca="1" si="198"/>
        <v>-780</v>
      </c>
      <c r="F532" s="7">
        <f t="shared" ca="1" si="199"/>
        <v>-9.2198581560283657</v>
      </c>
      <c r="H532" s="10" t="s">
        <v>3865</v>
      </c>
      <c r="I532" s="11" t="s">
        <v>1211</v>
      </c>
      <c r="J532" s="6" t="str" cm="1">
        <f t="array" aca="1" ref="J532" ca="1">_xlfn.TEXTJOIN("",TRUE,IFERROR(MID(I532,ROW(INDIRECT("1:"&amp;LEN(I532))),1)*1,""))</f>
        <v>20600</v>
      </c>
      <c r="K532" s="16">
        <f t="shared" ca="1" si="192"/>
        <v>20600</v>
      </c>
      <c r="L532" s="7">
        <f t="shared" ca="1" si="200"/>
        <v>-7300</v>
      </c>
      <c r="M532" s="7">
        <f t="shared" ca="1" si="201"/>
        <v>-26.164874551971323</v>
      </c>
      <c r="O532" s="10" t="s">
        <v>3865</v>
      </c>
      <c r="P532" s="11" t="s">
        <v>3867</v>
      </c>
      <c r="Q532" s="6" t="str" cm="1">
        <f t="array" aca="1" ref="Q532" ca="1">_xlfn.TEXTJOIN("",TRUE,IFERROR(MID(P532,ROW(INDIRECT("1:"&amp;LEN(P532))),1)*1,""))</f>
        <v>31800</v>
      </c>
      <c r="R532" s="7">
        <f t="shared" ca="1" si="202"/>
        <v>31800</v>
      </c>
      <c r="S532" s="7">
        <f t="shared" ca="1" si="203"/>
        <v>-11300</v>
      </c>
      <c r="T532" s="7">
        <f t="shared" ca="1" si="204"/>
        <v>-26.218097447795813</v>
      </c>
      <c r="V532" s="10" t="s">
        <v>3865</v>
      </c>
      <c r="W532" s="11" t="s">
        <v>1897</v>
      </c>
      <c r="X532" s="6" t="str" cm="1">
        <f t="array" aca="1" ref="X532" ca="1">_xlfn.TEXTJOIN("",TRUE,IFERROR(MID(W532,ROW(INDIRECT("1:"&amp;LEN(W532))),1)*1,""))</f>
        <v>223000</v>
      </c>
      <c r="Y532" s="7">
        <f t="shared" ca="1" si="193"/>
        <v>223000</v>
      </c>
      <c r="Z532" s="7">
        <f t="shared" ca="1" si="205"/>
        <v>-23000</v>
      </c>
      <c r="AA532" s="7">
        <f t="shared" ca="1" si="206"/>
        <v>-9.349593495934954</v>
      </c>
      <c r="AC532" s="20" t="s">
        <v>3865</v>
      </c>
      <c r="AD532" s="11" t="s">
        <v>68</v>
      </c>
      <c r="AE532" s="6" t="str" cm="1">
        <f t="array" aca="1" ref="AE532" ca="1">_xlfn.TEXTJOIN("",TRUE,IFERROR(MID(AD532,ROW(INDIRECT("1:"&amp;LEN(AD532))),1)*1,""))</f>
        <v>439000</v>
      </c>
      <c r="AF532" s="7">
        <f t="shared" ca="1" si="194"/>
        <v>439000</v>
      </c>
      <c r="AG532" s="7">
        <f t="shared" ca="1" si="207"/>
        <v>-88000</v>
      </c>
      <c r="AH532" s="7">
        <f t="shared" ca="1" si="208"/>
        <v>-16.698292220113856</v>
      </c>
      <c r="AJ532" s="23" t="s">
        <v>3868</v>
      </c>
      <c r="AK532" s="2" t="s">
        <v>3869</v>
      </c>
      <c r="AL532" s="6" t="str" cm="1">
        <f t="array" aca="1" ref="AL532" ca="1">_xlfn.TEXTJOIN("",TRUE,IFERROR(MID(AK532,ROW(INDIRECT("1:"&amp;LEN(AK532))),1)*1,""))</f>
        <v>506000</v>
      </c>
      <c r="AM532" s="7">
        <f t="shared" ca="1" si="195"/>
        <v>506000</v>
      </c>
      <c r="AN532" s="7">
        <f t="shared" ca="1" si="209"/>
        <v>-574000</v>
      </c>
      <c r="AO532" s="7">
        <f t="shared" ca="1" si="210"/>
        <v>-53.148148148148152</v>
      </c>
      <c r="AQ532" s="20" t="s">
        <v>202</v>
      </c>
      <c r="AR532" s="11" t="s">
        <v>1114</v>
      </c>
      <c r="AS532" s="6" t="str" cm="1">
        <f t="array" aca="1" ref="AS532" ca="1">_xlfn.TEXTJOIN("",TRUE,IFERROR(MID(AR532,ROW(INDIRECT("1:"&amp;LEN(AR532))),1)*1,""))</f>
        <v>911000</v>
      </c>
      <c r="AT532" s="7">
        <f t="shared" ca="1" si="196"/>
        <v>911000</v>
      </c>
      <c r="AU532" s="7">
        <f t="shared" ca="1" si="211"/>
        <v>-429000</v>
      </c>
      <c r="AV532" s="7">
        <f t="shared" ca="1" si="212"/>
        <v>-32.014925373134332</v>
      </c>
      <c r="AX532" s="8" t="s">
        <v>3865</v>
      </c>
      <c r="AY532" s="7" t="s">
        <v>1367</v>
      </c>
      <c r="AZ532" s="9" t="str" cm="1">
        <f t="array" aca="1" ref="AZ532" ca="1">_xlfn.TEXTJOIN("",TRUE,IFERROR(MID(AY532,ROW(INDIRECT("1:"&amp;LEN(AY532))),1)*1,""))</f>
        <v>588000</v>
      </c>
      <c r="BA532" s="7">
        <f t="shared" ca="1" si="213"/>
        <v>588000</v>
      </c>
      <c r="BB532" s="7">
        <f t="shared" ca="1" si="214"/>
        <v>-363000</v>
      </c>
      <c r="BC532" s="7">
        <f t="shared" ca="1" si="215"/>
        <v>-38.170347003154568</v>
      </c>
    </row>
    <row r="533" spans="1:55">
      <c r="A533" s="7" t="s">
        <v>3870</v>
      </c>
      <c r="B533" s="7" t="s">
        <v>3549</v>
      </c>
      <c r="C533" s="9" t="str" cm="1">
        <f t="array" aca="1" ref="C533" ca="1">_xlfn.TEXTJOIN("",TRUE,IFERROR(MID(B533,ROW(INDIRECT("1:"&amp;LEN(B533))),1)*1,""))</f>
        <v>7700</v>
      </c>
      <c r="D533" s="17">
        <f t="shared" ca="1" si="197"/>
        <v>7700</v>
      </c>
      <c r="E533" s="7">
        <f t="shared" ca="1" si="198"/>
        <v>-760</v>
      </c>
      <c r="F533" s="7">
        <f t="shared" ca="1" si="199"/>
        <v>-8.983451536643031</v>
      </c>
      <c r="H533" s="10" t="s">
        <v>3870</v>
      </c>
      <c r="I533" s="11" t="s">
        <v>1217</v>
      </c>
      <c r="J533" s="6" t="str" cm="1">
        <f t="array" aca="1" ref="J533" ca="1">_xlfn.TEXTJOIN("",TRUE,IFERROR(MID(I533,ROW(INDIRECT("1:"&amp;LEN(I533))),1)*1,""))</f>
        <v>23000</v>
      </c>
      <c r="K533" s="16">
        <f t="shared" ca="1" si="192"/>
        <v>23000</v>
      </c>
      <c r="L533" s="7">
        <f t="shared" ca="1" si="200"/>
        <v>-4900</v>
      </c>
      <c r="M533" s="7">
        <f t="shared" ca="1" si="201"/>
        <v>-17.562724014336922</v>
      </c>
      <c r="O533" s="10" t="s">
        <v>3870</v>
      </c>
      <c r="P533" s="11" t="s">
        <v>29</v>
      </c>
      <c r="Q533" s="6" t="str" cm="1">
        <f t="array" aca="1" ref="Q533" ca="1">_xlfn.TEXTJOIN("",TRUE,IFERROR(MID(P533,ROW(INDIRECT("1:"&amp;LEN(P533))),1)*1,""))</f>
        <v>34900</v>
      </c>
      <c r="R533" s="7">
        <f t="shared" ca="1" si="202"/>
        <v>34900</v>
      </c>
      <c r="S533" s="7">
        <f t="shared" ca="1" si="203"/>
        <v>-8200</v>
      </c>
      <c r="T533" s="7">
        <f t="shared" ca="1" si="204"/>
        <v>-19.025522041763338</v>
      </c>
      <c r="V533" s="10" t="s">
        <v>3870</v>
      </c>
      <c r="W533" s="11" t="s">
        <v>2167</v>
      </c>
      <c r="X533" s="6" t="str" cm="1">
        <f t="array" aca="1" ref="X533" ca="1">_xlfn.TEXTJOIN("",TRUE,IFERROR(MID(W533,ROW(INDIRECT("1:"&amp;LEN(W533))),1)*1,""))</f>
        <v>214000</v>
      </c>
      <c r="Y533" s="7">
        <f t="shared" ca="1" si="193"/>
        <v>214000</v>
      </c>
      <c r="Z533" s="7">
        <f t="shared" ca="1" si="205"/>
        <v>-32000</v>
      </c>
      <c r="AA533" s="7">
        <f t="shared" ca="1" si="206"/>
        <v>-13.00813008130082</v>
      </c>
      <c r="AC533" s="20" t="s">
        <v>3870</v>
      </c>
      <c r="AD533" s="11" t="s">
        <v>3871</v>
      </c>
      <c r="AE533" s="6" t="str" cm="1">
        <f t="array" aca="1" ref="AE533" ca="1">_xlfn.TEXTJOIN("",TRUE,IFERROR(MID(AD533,ROW(INDIRECT("1:"&amp;LEN(AD533))),1)*1,""))</f>
        <v>422000</v>
      </c>
      <c r="AF533" s="7">
        <f t="shared" ca="1" si="194"/>
        <v>422000</v>
      </c>
      <c r="AG533" s="7">
        <f t="shared" ca="1" si="207"/>
        <v>-105000</v>
      </c>
      <c r="AH533" s="7">
        <f t="shared" ca="1" si="208"/>
        <v>-19.924098671726753</v>
      </c>
      <c r="AJ533" s="23" t="s">
        <v>3872</v>
      </c>
      <c r="AK533" s="2" t="s">
        <v>1282</v>
      </c>
      <c r="AL533" s="6" t="str" cm="1">
        <f t="array" aca="1" ref="AL533" ca="1">_xlfn.TEXTJOIN("",TRUE,IFERROR(MID(AK533,ROW(INDIRECT("1:"&amp;LEN(AK533))),1)*1,""))</f>
        <v>448000</v>
      </c>
      <c r="AM533" s="7">
        <f t="shared" ca="1" si="195"/>
        <v>448000</v>
      </c>
      <c r="AN533" s="7">
        <f t="shared" ca="1" si="209"/>
        <v>-632000</v>
      </c>
      <c r="AO533" s="7">
        <f t="shared" ca="1" si="210"/>
        <v>-58.518518518518519</v>
      </c>
      <c r="AQ533" s="20" t="s">
        <v>210</v>
      </c>
      <c r="AR533" s="11" t="s">
        <v>3873</v>
      </c>
      <c r="AS533" s="6" t="str" cm="1">
        <f t="array" aca="1" ref="AS533" ca="1">_xlfn.TEXTJOIN("",TRUE,IFERROR(MID(AR533,ROW(INDIRECT("1:"&amp;LEN(AR533))),1)*1,""))</f>
        <v>902000</v>
      </c>
      <c r="AT533" s="7">
        <f t="shared" ca="1" si="196"/>
        <v>902000</v>
      </c>
      <c r="AU533" s="7">
        <f t="shared" ca="1" si="211"/>
        <v>-438000</v>
      </c>
      <c r="AV533" s="7">
        <f t="shared" ca="1" si="212"/>
        <v>-32.68656716417911</v>
      </c>
      <c r="AX533" s="8" t="s">
        <v>3870</v>
      </c>
      <c r="AY533" s="7" t="s">
        <v>709</v>
      </c>
      <c r="AZ533" s="9" t="str" cm="1">
        <f t="array" aca="1" ref="AZ533" ca="1">_xlfn.TEXTJOIN("",TRUE,IFERROR(MID(AY533,ROW(INDIRECT("1:"&amp;LEN(AY533))),1)*1,""))</f>
        <v>608000</v>
      </c>
      <c r="BA533" s="7">
        <f t="shared" ca="1" si="213"/>
        <v>608000</v>
      </c>
      <c r="BB533" s="7">
        <f t="shared" ca="1" si="214"/>
        <v>-343000</v>
      </c>
      <c r="BC533" s="7">
        <f t="shared" ca="1" si="215"/>
        <v>-36.067297581493165</v>
      </c>
    </row>
    <row r="534" spans="1:55">
      <c r="A534" s="7" t="s">
        <v>3874</v>
      </c>
      <c r="B534" s="7" t="s">
        <v>3875</v>
      </c>
      <c r="C534" s="9" t="str" cm="1">
        <f t="array" aca="1" ref="C534" ca="1">_xlfn.TEXTJOIN("",TRUE,IFERROR(MID(B534,ROW(INDIRECT("1:"&amp;LEN(B534))),1)*1,""))</f>
        <v>7890</v>
      </c>
      <c r="D534" s="17">
        <f t="shared" ca="1" si="197"/>
        <v>7890</v>
      </c>
      <c r="E534" s="7">
        <f t="shared" ca="1" si="198"/>
        <v>-570</v>
      </c>
      <c r="F534" s="7">
        <f t="shared" ca="1" si="199"/>
        <v>-6.7375886524822732</v>
      </c>
      <c r="H534" s="10" t="s">
        <v>3874</v>
      </c>
      <c r="I534" s="11" t="s">
        <v>3623</v>
      </c>
      <c r="J534" s="6" t="str" cm="1">
        <f t="array" aca="1" ref="J534" ca="1">_xlfn.TEXTJOIN("",TRUE,IFERROR(MID(I534,ROW(INDIRECT("1:"&amp;LEN(I534))),1)*1,""))</f>
        <v>24800</v>
      </c>
      <c r="K534" s="16">
        <f t="shared" ca="1" si="192"/>
        <v>24800</v>
      </c>
      <c r="L534" s="7">
        <f t="shared" ca="1" si="200"/>
        <v>-3100</v>
      </c>
      <c r="M534" s="7">
        <f t="shared" ca="1" si="201"/>
        <v>-11.111111111111114</v>
      </c>
      <c r="O534" s="10" t="s">
        <v>3874</v>
      </c>
      <c r="P534" s="11" t="s">
        <v>3876</v>
      </c>
      <c r="Q534" s="6" t="str" cm="1">
        <f t="array" aca="1" ref="Q534" ca="1">_xlfn.TEXTJOIN("",TRUE,IFERROR(MID(P534,ROW(INDIRECT("1:"&amp;LEN(P534))),1)*1,""))</f>
        <v>36700</v>
      </c>
      <c r="R534" s="7">
        <f t="shared" ca="1" si="202"/>
        <v>36700</v>
      </c>
      <c r="S534" s="7">
        <f t="shared" ca="1" si="203"/>
        <v>-6400</v>
      </c>
      <c r="T534" s="7">
        <f t="shared" ca="1" si="204"/>
        <v>-14.849187935034806</v>
      </c>
      <c r="V534" s="10" t="s">
        <v>3874</v>
      </c>
      <c r="W534" s="11" t="s">
        <v>1906</v>
      </c>
      <c r="X534" s="6" t="str" cm="1">
        <f t="array" aca="1" ref="X534" ca="1">_xlfn.TEXTJOIN("",TRUE,IFERROR(MID(W534,ROW(INDIRECT("1:"&amp;LEN(W534))),1)*1,""))</f>
        <v>207000</v>
      </c>
      <c r="Y534" s="7">
        <f t="shared" ca="1" si="193"/>
        <v>207000</v>
      </c>
      <c r="Z534" s="7">
        <f t="shared" ca="1" si="205"/>
        <v>-39000</v>
      </c>
      <c r="AA534" s="7">
        <f t="shared" ca="1" si="206"/>
        <v>-15.853658536585371</v>
      </c>
      <c r="AC534" s="20" t="s">
        <v>3874</v>
      </c>
      <c r="AD534" s="11" t="s">
        <v>1081</v>
      </c>
      <c r="AE534" s="6" t="str" cm="1">
        <f t="array" aca="1" ref="AE534" ca="1">_xlfn.TEXTJOIN("",TRUE,IFERROR(MID(AD534,ROW(INDIRECT("1:"&amp;LEN(AD534))),1)*1,""))</f>
        <v>400000</v>
      </c>
      <c r="AF534" s="7">
        <f t="shared" ca="1" si="194"/>
        <v>400000</v>
      </c>
      <c r="AG534" s="7">
        <f t="shared" ca="1" si="207"/>
        <v>-127000</v>
      </c>
      <c r="AH534" s="7">
        <f t="shared" ca="1" si="208"/>
        <v>-24.098671726755214</v>
      </c>
      <c r="AJ534" s="23" t="s">
        <v>3877</v>
      </c>
      <c r="AK534" s="2" t="s">
        <v>1849</v>
      </c>
      <c r="AL534" s="6" t="str" cm="1">
        <f t="array" aca="1" ref="AL534" ca="1">_xlfn.TEXTJOIN("",TRUE,IFERROR(MID(AK534,ROW(INDIRECT("1:"&amp;LEN(AK534))),1)*1,""))</f>
        <v>392000</v>
      </c>
      <c r="AM534" s="7">
        <f t="shared" ca="1" si="195"/>
        <v>392000</v>
      </c>
      <c r="AN534" s="7">
        <f t="shared" ca="1" si="209"/>
        <v>-688000</v>
      </c>
      <c r="AO534" s="7">
        <f t="shared" ca="1" si="210"/>
        <v>-63.703703703703702</v>
      </c>
      <c r="AQ534" s="20" t="s">
        <v>220</v>
      </c>
      <c r="AR534" s="11" t="s">
        <v>3878</v>
      </c>
      <c r="AS534" s="6" t="str" cm="1">
        <f t="array" aca="1" ref="AS534" ca="1">_xlfn.TEXTJOIN("",TRUE,IFERROR(MID(AR534,ROW(INDIRECT("1:"&amp;LEN(AR534))),1)*1,""))</f>
        <v>881000</v>
      </c>
      <c r="AT534" s="7">
        <f t="shared" ca="1" si="196"/>
        <v>881000</v>
      </c>
      <c r="AU534" s="7">
        <f t="shared" ca="1" si="211"/>
        <v>-459000</v>
      </c>
      <c r="AV534" s="7">
        <f t="shared" ca="1" si="212"/>
        <v>-34.253731343283576</v>
      </c>
      <c r="AX534" s="8" t="s">
        <v>3874</v>
      </c>
      <c r="AY534" s="7" t="s">
        <v>394</v>
      </c>
      <c r="AZ534" s="9" t="str" cm="1">
        <f t="array" aca="1" ref="AZ534" ca="1">_xlfn.TEXTJOIN("",TRUE,IFERROR(MID(AY534,ROW(INDIRECT("1:"&amp;LEN(AY534))),1)*1,""))</f>
        <v>621000</v>
      </c>
      <c r="BA534" s="7">
        <f t="shared" ca="1" si="213"/>
        <v>621000</v>
      </c>
      <c r="BB534" s="7">
        <f t="shared" ca="1" si="214"/>
        <v>-330000</v>
      </c>
      <c r="BC534" s="7">
        <f t="shared" ca="1" si="215"/>
        <v>-34.70031545741324</v>
      </c>
    </row>
    <row r="535" spans="1:55">
      <c r="A535" s="7" t="s">
        <v>3879</v>
      </c>
      <c r="B535" s="7" t="s">
        <v>1041</v>
      </c>
      <c r="C535" s="9" t="str" cm="1">
        <f t="array" aca="1" ref="C535" ca="1">_xlfn.TEXTJOIN("",TRUE,IFERROR(MID(B535,ROW(INDIRECT("1:"&amp;LEN(B535))),1)*1,""))</f>
        <v>7940</v>
      </c>
      <c r="D535" s="17">
        <f t="shared" ca="1" si="197"/>
        <v>7940</v>
      </c>
      <c r="E535" s="7">
        <f t="shared" ca="1" si="198"/>
        <v>-520</v>
      </c>
      <c r="F535" s="7">
        <f t="shared" ca="1" si="199"/>
        <v>-6.1465721040189152</v>
      </c>
      <c r="H535" s="10" t="s">
        <v>3879</v>
      </c>
      <c r="I535" s="11" t="s">
        <v>3880</v>
      </c>
      <c r="J535" s="6" t="str" cm="1">
        <f t="array" aca="1" ref="J535" ca="1">_xlfn.TEXTJOIN("",TRUE,IFERROR(MID(I535,ROW(INDIRECT("1:"&amp;LEN(I535))),1)*1,""))</f>
        <v>26400</v>
      </c>
      <c r="K535" s="16">
        <f t="shared" ca="1" si="192"/>
        <v>26400</v>
      </c>
      <c r="L535" s="7">
        <f t="shared" ca="1" si="200"/>
        <v>-1500</v>
      </c>
      <c r="M535" s="7">
        <f t="shared" ca="1" si="201"/>
        <v>-5.3763440860215042</v>
      </c>
      <c r="O535" s="10" t="s">
        <v>3879</v>
      </c>
      <c r="P535" s="11" t="s">
        <v>3881</v>
      </c>
      <c r="Q535" s="6" t="str" cm="1">
        <f t="array" aca="1" ref="Q535" ca="1">_xlfn.TEXTJOIN("",TRUE,IFERROR(MID(P535,ROW(INDIRECT("1:"&amp;LEN(P535))),1)*1,""))</f>
        <v>38200</v>
      </c>
      <c r="R535" s="7">
        <f t="shared" ca="1" si="202"/>
        <v>38200</v>
      </c>
      <c r="S535" s="7">
        <f t="shared" ca="1" si="203"/>
        <v>-4900</v>
      </c>
      <c r="T535" s="7">
        <f t="shared" ca="1" si="204"/>
        <v>-11.368909512761022</v>
      </c>
      <c r="V535" s="10" t="s">
        <v>3879</v>
      </c>
      <c r="W535" s="11" t="s">
        <v>1760</v>
      </c>
      <c r="X535" s="6" t="str" cm="1">
        <f t="array" aca="1" ref="X535" ca="1">_xlfn.TEXTJOIN("",TRUE,IFERROR(MID(W535,ROW(INDIRECT("1:"&amp;LEN(W535))),1)*1,""))</f>
        <v>195000</v>
      </c>
      <c r="Y535" s="7">
        <f t="shared" ca="1" si="193"/>
        <v>195000</v>
      </c>
      <c r="Z535" s="7">
        <f t="shared" ca="1" si="205"/>
        <v>-51000</v>
      </c>
      <c r="AA535" s="7">
        <f t="shared" ca="1" si="206"/>
        <v>-20.731707317073173</v>
      </c>
      <c r="AC535" s="20" t="s">
        <v>3879</v>
      </c>
      <c r="AD535" s="11" t="s">
        <v>570</v>
      </c>
      <c r="AE535" s="6" t="str" cm="1">
        <f t="array" aca="1" ref="AE535" ca="1">_xlfn.TEXTJOIN("",TRUE,IFERROR(MID(AD535,ROW(INDIRECT("1:"&amp;LEN(AD535))),1)*1,""))</f>
        <v>372000</v>
      </c>
      <c r="AF535" s="7">
        <f t="shared" ca="1" si="194"/>
        <v>372000</v>
      </c>
      <c r="AG535" s="7">
        <f t="shared" ca="1" si="207"/>
        <v>-155000</v>
      </c>
      <c r="AH535" s="7">
        <f t="shared" ca="1" si="208"/>
        <v>-29.411764705882348</v>
      </c>
      <c r="AJ535" s="23" t="s">
        <v>3882</v>
      </c>
      <c r="AK535" s="2" t="s">
        <v>3883</v>
      </c>
      <c r="AL535" s="6" t="str" cm="1">
        <f t="array" aca="1" ref="AL535" ca="1">_xlfn.TEXTJOIN("",TRUE,IFERROR(MID(AK535,ROW(INDIRECT("1:"&amp;LEN(AK535))),1)*1,""))</f>
        <v>351000</v>
      </c>
      <c r="AM535" s="7">
        <f t="shared" ca="1" si="195"/>
        <v>351000</v>
      </c>
      <c r="AN535" s="7">
        <f t="shared" ca="1" si="209"/>
        <v>-729000</v>
      </c>
      <c r="AO535" s="7">
        <f t="shared" ca="1" si="210"/>
        <v>-67.5</v>
      </c>
      <c r="AQ535" s="20" t="s">
        <v>229</v>
      </c>
      <c r="AR535" s="11" t="s">
        <v>1405</v>
      </c>
      <c r="AS535" s="6" t="str" cm="1">
        <f t="array" aca="1" ref="AS535" ca="1">_xlfn.TEXTJOIN("",TRUE,IFERROR(MID(AR535,ROW(INDIRECT("1:"&amp;LEN(AR535))),1)*1,""))</f>
        <v>856000</v>
      </c>
      <c r="AT535" s="7">
        <f t="shared" ca="1" si="196"/>
        <v>856000</v>
      </c>
      <c r="AU535" s="7">
        <f t="shared" ca="1" si="211"/>
        <v>-484000</v>
      </c>
      <c r="AV535" s="7">
        <f t="shared" ca="1" si="212"/>
        <v>-36.119402985074622</v>
      </c>
      <c r="AX535" s="8" t="s">
        <v>3879</v>
      </c>
      <c r="AY535" s="7" t="s">
        <v>506</v>
      </c>
      <c r="AZ535" s="9" t="str" cm="1">
        <f t="array" aca="1" ref="AZ535" ca="1">_xlfn.TEXTJOIN("",TRUE,IFERROR(MID(AY535,ROW(INDIRECT("1:"&amp;LEN(AY535))),1)*1,""))</f>
        <v>632000</v>
      </c>
      <c r="BA535" s="7">
        <f t="shared" ca="1" si="213"/>
        <v>632000</v>
      </c>
      <c r="BB535" s="7">
        <f t="shared" ca="1" si="214"/>
        <v>-319000</v>
      </c>
      <c r="BC535" s="7">
        <f t="shared" ca="1" si="215"/>
        <v>-33.543638275499475</v>
      </c>
    </row>
    <row r="536" spans="1:55">
      <c r="A536" s="7" t="s">
        <v>3884</v>
      </c>
      <c r="B536" s="7" t="s">
        <v>3885</v>
      </c>
      <c r="C536" s="9" t="str" cm="1">
        <f t="array" aca="1" ref="C536" ca="1">_xlfn.TEXTJOIN("",TRUE,IFERROR(MID(B536,ROW(INDIRECT("1:"&amp;LEN(B536))),1)*1,""))</f>
        <v>7900</v>
      </c>
      <c r="D536" s="17">
        <f t="shared" ca="1" si="197"/>
        <v>7900</v>
      </c>
      <c r="E536" s="7">
        <f t="shared" ca="1" si="198"/>
        <v>-560</v>
      </c>
      <c r="F536" s="7">
        <f t="shared" ca="1" si="199"/>
        <v>-6.6193853427895988</v>
      </c>
      <c r="H536" s="10" t="s">
        <v>3884</v>
      </c>
      <c r="I536" s="11" t="s">
        <v>3886</v>
      </c>
      <c r="J536" s="6" t="str" cm="1">
        <f t="array" aca="1" ref="J536" ca="1">_xlfn.TEXTJOIN("",TRUE,IFERROR(MID(I536,ROW(INDIRECT("1:"&amp;LEN(I536))),1)*1,""))</f>
        <v>26700</v>
      </c>
      <c r="K536" s="16">
        <f t="shared" ca="1" si="192"/>
        <v>26700</v>
      </c>
      <c r="L536" s="7">
        <f t="shared" ca="1" si="200"/>
        <v>-1200</v>
      </c>
      <c r="M536" s="7">
        <f t="shared" ca="1" si="201"/>
        <v>-4.3010752688172005</v>
      </c>
      <c r="O536" s="10" t="s">
        <v>3884</v>
      </c>
      <c r="P536" s="11" t="s">
        <v>2826</v>
      </c>
      <c r="Q536" s="6" t="str" cm="1">
        <f t="array" aca="1" ref="Q536" ca="1">_xlfn.TEXTJOIN("",TRUE,IFERROR(MID(P536,ROW(INDIRECT("1:"&amp;LEN(P536))),1)*1,""))</f>
        <v>39100</v>
      </c>
      <c r="R536" s="7">
        <f t="shared" ca="1" si="202"/>
        <v>39100</v>
      </c>
      <c r="S536" s="7">
        <f t="shared" ca="1" si="203"/>
        <v>-4000</v>
      </c>
      <c r="T536" s="7">
        <f t="shared" ca="1" si="204"/>
        <v>-9.2807424593967482</v>
      </c>
      <c r="V536" s="10" t="s">
        <v>3884</v>
      </c>
      <c r="W536" s="11" t="s">
        <v>3367</v>
      </c>
      <c r="X536" s="6" t="str" cm="1">
        <f t="array" aca="1" ref="X536" ca="1">_xlfn.TEXTJOIN("",TRUE,IFERROR(MID(W536,ROW(INDIRECT("1:"&amp;LEN(W536))),1)*1,""))</f>
        <v>209000</v>
      </c>
      <c r="Y536" s="7">
        <f t="shared" ca="1" si="193"/>
        <v>209000</v>
      </c>
      <c r="Z536" s="7">
        <f t="shared" ca="1" si="205"/>
        <v>-37000</v>
      </c>
      <c r="AA536" s="7">
        <f t="shared" ca="1" si="206"/>
        <v>-15.040650406504056</v>
      </c>
      <c r="AC536" s="20" t="s">
        <v>3884</v>
      </c>
      <c r="AD536" s="11" t="s">
        <v>428</v>
      </c>
      <c r="AE536" s="6" t="str" cm="1">
        <f t="array" aca="1" ref="AE536" ca="1">_xlfn.TEXTJOIN("",TRUE,IFERROR(MID(AD536,ROW(INDIRECT("1:"&amp;LEN(AD536))),1)*1,""))</f>
        <v>339000</v>
      </c>
      <c r="AF536" s="7">
        <f t="shared" ca="1" si="194"/>
        <v>339000</v>
      </c>
      <c r="AG536" s="7">
        <f t="shared" ca="1" si="207"/>
        <v>-188000</v>
      </c>
      <c r="AH536" s="7">
        <f t="shared" ca="1" si="208"/>
        <v>-35.673624288425046</v>
      </c>
      <c r="AJ536" s="23" t="s">
        <v>3887</v>
      </c>
      <c r="AK536" s="2" t="s">
        <v>3888</v>
      </c>
      <c r="AL536" s="6" t="str" cm="1">
        <f t="array" aca="1" ref="AL536" ca="1">_xlfn.TEXTJOIN("",TRUE,IFERROR(MID(AK536,ROW(INDIRECT("1:"&amp;LEN(AK536))),1)*1,""))</f>
        <v>335000</v>
      </c>
      <c r="AM536" s="7">
        <f t="shared" ca="1" si="195"/>
        <v>335000</v>
      </c>
      <c r="AN536" s="7">
        <f t="shared" ca="1" si="209"/>
        <v>-745000</v>
      </c>
      <c r="AO536" s="7">
        <f t="shared" ca="1" si="210"/>
        <v>-68.981481481481481</v>
      </c>
      <c r="AQ536" s="20" t="s">
        <v>239</v>
      </c>
      <c r="AR536" s="11" t="s">
        <v>3614</v>
      </c>
      <c r="AS536" s="6" t="str" cm="1">
        <f t="array" aca="1" ref="AS536" ca="1">_xlfn.TEXTJOIN("",TRUE,IFERROR(MID(AR536,ROW(INDIRECT("1:"&amp;LEN(AR536))),1)*1,""))</f>
        <v>838000</v>
      </c>
      <c r="AT536" s="7">
        <f t="shared" ca="1" si="196"/>
        <v>838000</v>
      </c>
      <c r="AU536" s="7">
        <f t="shared" ca="1" si="211"/>
        <v>-502000</v>
      </c>
      <c r="AV536" s="7">
        <f t="shared" ca="1" si="212"/>
        <v>-37.462686567164184</v>
      </c>
      <c r="AX536" s="8" t="s">
        <v>3884</v>
      </c>
      <c r="AY536" s="7" t="s">
        <v>852</v>
      </c>
      <c r="AZ536" s="9" t="str" cm="1">
        <f t="array" aca="1" ref="AZ536" ca="1">_xlfn.TEXTJOIN("",TRUE,IFERROR(MID(AY536,ROW(INDIRECT("1:"&amp;LEN(AY536))),1)*1,""))</f>
        <v>640000</v>
      </c>
      <c r="BA536" s="7">
        <f t="shared" ca="1" si="213"/>
        <v>640000</v>
      </c>
      <c r="BB536" s="7">
        <f t="shared" ca="1" si="214"/>
        <v>-311000</v>
      </c>
      <c r="BC536" s="7">
        <f t="shared" ca="1" si="215"/>
        <v>-32.702418506834903</v>
      </c>
    </row>
    <row r="537" spans="1:55">
      <c r="A537" s="7" t="s">
        <v>3889</v>
      </c>
      <c r="B537" s="7" t="s">
        <v>3890</v>
      </c>
      <c r="C537" s="9" t="str" cm="1">
        <f t="array" aca="1" ref="C537" ca="1">_xlfn.TEXTJOIN("",TRUE,IFERROR(MID(B537,ROW(INDIRECT("1:"&amp;LEN(B537))),1)*1,""))</f>
        <v>7950</v>
      </c>
      <c r="D537" s="17">
        <f t="shared" ca="1" si="197"/>
        <v>7950</v>
      </c>
      <c r="E537" s="7">
        <f t="shared" ca="1" si="198"/>
        <v>-510</v>
      </c>
      <c r="F537" s="7">
        <f t="shared" ca="1" si="199"/>
        <v>-6.0283687943262407</v>
      </c>
      <c r="H537" s="10" t="s">
        <v>3889</v>
      </c>
      <c r="I537" s="11" t="s">
        <v>3891</v>
      </c>
      <c r="J537" s="6" t="str" cm="1">
        <f t="array" aca="1" ref="J537" ca="1">_xlfn.TEXTJOIN("",TRUE,IFERROR(MID(I537,ROW(INDIRECT("1:"&amp;LEN(I537))),1)*1,""))</f>
        <v>27000</v>
      </c>
      <c r="K537" s="16">
        <f t="shared" ca="1" si="192"/>
        <v>27000</v>
      </c>
      <c r="L537" s="7">
        <f t="shared" ca="1" si="200"/>
        <v>-900</v>
      </c>
      <c r="M537" s="7">
        <f t="shared" ca="1" si="201"/>
        <v>-3.2258064516128968</v>
      </c>
      <c r="O537" s="10" t="s">
        <v>3889</v>
      </c>
      <c r="P537" s="11" t="s">
        <v>3892</v>
      </c>
      <c r="Q537" s="6" t="str" cm="1">
        <f t="array" aca="1" ref="Q537" ca="1">_xlfn.TEXTJOIN("",TRUE,IFERROR(MID(P537,ROW(INDIRECT("1:"&amp;LEN(P537))),1)*1,""))</f>
        <v>40900</v>
      </c>
      <c r="R537" s="7">
        <f t="shared" ca="1" si="202"/>
        <v>40900</v>
      </c>
      <c r="S537" s="7">
        <f t="shared" ca="1" si="203"/>
        <v>-2200</v>
      </c>
      <c r="T537" s="7">
        <f t="shared" ca="1" si="204"/>
        <v>-5.1044083526682158</v>
      </c>
      <c r="V537" s="10" t="s">
        <v>3889</v>
      </c>
      <c r="W537" s="11" t="s">
        <v>1906</v>
      </c>
      <c r="X537" s="6" t="str" cm="1">
        <f t="array" aca="1" ref="X537" ca="1">_xlfn.TEXTJOIN("",TRUE,IFERROR(MID(W537,ROW(INDIRECT("1:"&amp;LEN(W537))),1)*1,""))</f>
        <v>207000</v>
      </c>
      <c r="Y537" s="7">
        <f t="shared" ca="1" si="193"/>
        <v>207000</v>
      </c>
      <c r="Z537" s="7">
        <f t="shared" ca="1" si="205"/>
        <v>-39000</v>
      </c>
      <c r="AA537" s="7">
        <f t="shared" ca="1" si="206"/>
        <v>-15.853658536585371</v>
      </c>
      <c r="AC537" s="20" t="s">
        <v>3889</v>
      </c>
      <c r="AD537" s="11" t="s">
        <v>1247</v>
      </c>
      <c r="AE537" s="6" t="str" cm="1">
        <f t="array" aca="1" ref="AE537" ca="1">_xlfn.TEXTJOIN("",TRUE,IFERROR(MID(AD537,ROW(INDIRECT("1:"&amp;LEN(AD537))),1)*1,""))</f>
        <v>322000</v>
      </c>
      <c r="AF537" s="7">
        <f t="shared" ca="1" si="194"/>
        <v>322000</v>
      </c>
      <c r="AG537" s="7">
        <f t="shared" ca="1" si="207"/>
        <v>-205000</v>
      </c>
      <c r="AH537" s="7">
        <f t="shared" ca="1" si="208"/>
        <v>-38.899430740037957</v>
      </c>
      <c r="AJ537" s="23" t="s">
        <v>3893</v>
      </c>
      <c r="AK537" s="2" t="s">
        <v>3894</v>
      </c>
      <c r="AL537" s="6" t="str" cm="1">
        <f t="array" aca="1" ref="AL537" ca="1">_xlfn.TEXTJOIN("",TRUE,IFERROR(MID(AK537,ROW(INDIRECT("1:"&amp;LEN(AK537))),1)*1,""))</f>
        <v>316000</v>
      </c>
      <c r="AM537" s="7">
        <f t="shared" ca="1" si="195"/>
        <v>316000</v>
      </c>
      <c r="AN537" s="7">
        <f t="shared" ca="1" si="209"/>
        <v>-764000</v>
      </c>
      <c r="AO537" s="7">
        <f t="shared" ca="1" si="210"/>
        <v>-70.740740740740748</v>
      </c>
      <c r="AQ537" s="20" t="s">
        <v>249</v>
      </c>
      <c r="AR537" s="11" t="s">
        <v>3895</v>
      </c>
      <c r="AS537" s="6" t="str" cm="1">
        <f t="array" aca="1" ref="AS537" ca="1">_xlfn.TEXTJOIN("",TRUE,IFERROR(MID(AR537,ROW(INDIRECT("1:"&amp;LEN(AR537))),1)*1,""))</f>
        <v>826000</v>
      </c>
      <c r="AT537" s="7">
        <f t="shared" ca="1" si="196"/>
        <v>826000</v>
      </c>
      <c r="AU537" s="7">
        <f t="shared" ca="1" si="211"/>
        <v>-514000</v>
      </c>
      <c r="AV537" s="7">
        <f t="shared" ca="1" si="212"/>
        <v>-38.35820895522388</v>
      </c>
      <c r="AX537" s="8" t="s">
        <v>3889</v>
      </c>
      <c r="AY537" s="7" t="s">
        <v>976</v>
      </c>
      <c r="AZ537" s="9" t="str" cm="1">
        <f t="array" aca="1" ref="AZ537" ca="1">_xlfn.TEXTJOIN("",TRUE,IFERROR(MID(AY537,ROW(INDIRECT("1:"&amp;LEN(AY537))),1)*1,""))</f>
        <v>648000</v>
      </c>
      <c r="BA537" s="7">
        <f t="shared" ca="1" si="213"/>
        <v>648000</v>
      </c>
      <c r="BB537" s="7">
        <f t="shared" ca="1" si="214"/>
        <v>-303000</v>
      </c>
      <c r="BC537" s="7">
        <f t="shared" ca="1" si="215"/>
        <v>-31.861198738170344</v>
      </c>
    </row>
    <row r="538" spans="1:55">
      <c r="A538" s="7" t="s">
        <v>3896</v>
      </c>
      <c r="B538" s="7" t="s">
        <v>3671</v>
      </c>
      <c r="C538" s="9" t="str" cm="1">
        <f t="array" aca="1" ref="C538" ca="1">_xlfn.TEXTJOIN("",TRUE,IFERROR(MID(B538,ROW(INDIRECT("1:"&amp;LEN(B538))),1)*1,""))</f>
        <v>8210</v>
      </c>
      <c r="D538" s="17">
        <f t="shared" ca="1" si="197"/>
        <v>8210</v>
      </c>
      <c r="E538" s="7">
        <f t="shared" ca="1" si="198"/>
        <v>-250</v>
      </c>
      <c r="F538" s="7">
        <f t="shared" ca="1" si="199"/>
        <v>-2.9550827423167902</v>
      </c>
      <c r="H538" s="10" t="s">
        <v>3896</v>
      </c>
      <c r="I538" s="11" t="s">
        <v>3891</v>
      </c>
      <c r="J538" s="6" t="str" cm="1">
        <f t="array" aca="1" ref="J538" ca="1">_xlfn.TEXTJOIN("",TRUE,IFERROR(MID(I538,ROW(INDIRECT("1:"&amp;LEN(I538))),1)*1,""))</f>
        <v>27000</v>
      </c>
      <c r="K538" s="16">
        <f t="shared" ca="1" si="192"/>
        <v>27000</v>
      </c>
      <c r="L538" s="7">
        <f t="shared" ca="1" si="200"/>
        <v>-900</v>
      </c>
      <c r="M538" s="7">
        <f t="shared" ca="1" si="201"/>
        <v>-3.2258064516128968</v>
      </c>
      <c r="O538" s="10" t="s">
        <v>3896</v>
      </c>
      <c r="P538" s="11" t="s">
        <v>2754</v>
      </c>
      <c r="Q538" s="6" t="str" cm="1">
        <f t="array" aca="1" ref="Q538" ca="1">_xlfn.TEXTJOIN("",TRUE,IFERROR(MID(P538,ROW(INDIRECT("1:"&amp;LEN(P538))),1)*1,""))</f>
        <v>42600</v>
      </c>
      <c r="R538" s="7">
        <f t="shared" ca="1" si="202"/>
        <v>42600</v>
      </c>
      <c r="S538" s="7">
        <f t="shared" ca="1" si="203"/>
        <v>-500</v>
      </c>
      <c r="T538" s="7">
        <f t="shared" ca="1" si="204"/>
        <v>-1.16009280742459</v>
      </c>
      <c r="V538" s="10" t="s">
        <v>3896</v>
      </c>
      <c r="W538" s="11" t="s">
        <v>1752</v>
      </c>
      <c r="X538" s="6" t="str" cm="1">
        <f t="array" aca="1" ref="X538" ca="1">_xlfn.TEXTJOIN("",TRUE,IFERROR(MID(W538,ROW(INDIRECT("1:"&amp;LEN(W538))),1)*1,""))</f>
        <v>198000</v>
      </c>
      <c r="Y538" s="7">
        <f t="shared" ca="1" si="193"/>
        <v>198000</v>
      </c>
      <c r="Z538" s="7">
        <f t="shared" ca="1" si="205"/>
        <v>-48000</v>
      </c>
      <c r="AA538" s="7">
        <f t="shared" ca="1" si="206"/>
        <v>-19.512195121951208</v>
      </c>
      <c r="AC538" s="20" t="s">
        <v>3896</v>
      </c>
      <c r="AD538" s="11" t="s">
        <v>88</v>
      </c>
      <c r="AE538" s="6" t="str" cm="1">
        <f t="array" aca="1" ref="AE538" ca="1">_xlfn.TEXTJOIN("",TRUE,IFERROR(MID(AD538,ROW(INDIRECT("1:"&amp;LEN(AD538))),1)*1,""))</f>
        <v>321000</v>
      </c>
      <c r="AF538" s="7">
        <f t="shared" ca="1" si="194"/>
        <v>321000</v>
      </c>
      <c r="AG538" s="7">
        <f t="shared" ca="1" si="207"/>
        <v>-206000</v>
      </c>
      <c r="AH538" s="7">
        <f t="shared" ca="1" si="208"/>
        <v>-39.08918406072106</v>
      </c>
      <c r="AJ538" s="23" t="s">
        <v>3897</v>
      </c>
      <c r="AK538" s="2" t="s">
        <v>3898</v>
      </c>
      <c r="AL538" s="6" t="str" cm="1">
        <f t="array" aca="1" ref="AL538" ca="1">_xlfn.TEXTJOIN("",TRUE,IFERROR(MID(AK538,ROW(INDIRECT("1:"&amp;LEN(AK538))),1)*1,""))</f>
        <v>318000</v>
      </c>
      <c r="AM538" s="7">
        <f t="shared" ca="1" si="195"/>
        <v>318000</v>
      </c>
      <c r="AN538" s="7">
        <f t="shared" ca="1" si="209"/>
        <v>-762000</v>
      </c>
      <c r="AO538" s="7">
        <f t="shared" ca="1" si="210"/>
        <v>-70.555555555555557</v>
      </c>
      <c r="AQ538" s="20" t="s">
        <v>259</v>
      </c>
      <c r="AR538" s="11" t="s">
        <v>3288</v>
      </c>
      <c r="AS538" s="6" t="str" cm="1">
        <f t="array" aca="1" ref="AS538" ca="1">_xlfn.TEXTJOIN("",TRUE,IFERROR(MID(AR538,ROW(INDIRECT("1:"&amp;LEN(AR538))),1)*1,""))</f>
        <v>814000</v>
      </c>
      <c r="AT538" s="7">
        <f t="shared" ca="1" si="196"/>
        <v>814000</v>
      </c>
      <c r="AU538" s="7">
        <f t="shared" ca="1" si="211"/>
        <v>-526000</v>
      </c>
      <c r="AV538" s="7">
        <f t="shared" ca="1" si="212"/>
        <v>-39.253731343283583</v>
      </c>
      <c r="AX538" s="8" t="s">
        <v>3896</v>
      </c>
      <c r="AY538" s="7" t="s">
        <v>2906</v>
      </c>
      <c r="AZ538" s="9" t="str" cm="1">
        <f t="array" aca="1" ref="AZ538" ca="1">_xlfn.TEXTJOIN("",TRUE,IFERROR(MID(AY538,ROW(INDIRECT("1:"&amp;LEN(AY538))),1)*1,""))</f>
        <v>656000</v>
      </c>
      <c r="BA538" s="7">
        <f t="shared" ca="1" si="213"/>
        <v>656000</v>
      </c>
      <c r="BB538" s="7">
        <f t="shared" ca="1" si="214"/>
        <v>-295000</v>
      </c>
      <c r="BC538" s="7">
        <f t="shared" ca="1" si="215"/>
        <v>-31.019978969505786</v>
      </c>
    </row>
    <row r="539" spans="1:55">
      <c r="A539" s="7" t="s">
        <v>3899</v>
      </c>
      <c r="B539" s="7" t="s">
        <v>2472</v>
      </c>
      <c r="C539" s="9" t="str" cm="1">
        <f t="array" aca="1" ref="C539" ca="1">_xlfn.TEXTJOIN("",TRUE,IFERROR(MID(B539,ROW(INDIRECT("1:"&amp;LEN(B539))),1)*1,""))</f>
        <v>8270</v>
      </c>
      <c r="D539" s="17">
        <f t="shared" ca="1" si="197"/>
        <v>8270</v>
      </c>
      <c r="E539" s="7">
        <f t="shared" ca="1" si="198"/>
        <v>-190</v>
      </c>
      <c r="F539" s="7">
        <f t="shared" ca="1" si="199"/>
        <v>-2.2458628841607577</v>
      </c>
      <c r="H539" s="10" t="s">
        <v>3899</v>
      </c>
      <c r="I539" s="11" t="s">
        <v>3900</v>
      </c>
      <c r="J539" s="6" t="str" cm="1">
        <f t="array" aca="1" ref="J539" ca="1">_xlfn.TEXTJOIN("",TRUE,IFERROR(MID(I539,ROW(INDIRECT("1:"&amp;LEN(I539))),1)*1,""))</f>
        <v>26900</v>
      </c>
      <c r="K539" s="16">
        <f t="shared" ca="1" si="192"/>
        <v>26900</v>
      </c>
      <c r="L539" s="7">
        <f t="shared" ca="1" si="200"/>
        <v>-1000</v>
      </c>
      <c r="M539" s="7">
        <f t="shared" ca="1" si="201"/>
        <v>-3.5842293906810028</v>
      </c>
      <c r="O539" s="10" t="s">
        <v>3899</v>
      </c>
      <c r="P539" s="11" t="s">
        <v>1946</v>
      </c>
      <c r="Q539" s="6" t="str" cm="1">
        <f t="array" aca="1" ref="Q539" ca="1">_xlfn.TEXTJOIN("",TRUE,IFERROR(MID(P539,ROW(INDIRECT("1:"&amp;LEN(P539))),1)*1,""))</f>
        <v>44000</v>
      </c>
      <c r="R539" s="7">
        <f t="shared" ca="1" si="202"/>
        <v>44000</v>
      </c>
      <c r="S539" s="7">
        <f t="shared" ca="1" si="203"/>
        <v>900</v>
      </c>
      <c r="T539" s="7">
        <f t="shared" ca="1" si="204"/>
        <v>2.0881670533642733</v>
      </c>
      <c r="V539" s="10" t="s">
        <v>3899</v>
      </c>
      <c r="W539" s="11" t="s">
        <v>2184</v>
      </c>
      <c r="X539" s="6" t="str" cm="1">
        <f t="array" aca="1" ref="X539" ca="1">_xlfn.TEXTJOIN("",TRUE,IFERROR(MID(W539,ROW(INDIRECT("1:"&amp;LEN(W539))),1)*1,""))</f>
        <v>211000</v>
      </c>
      <c r="Y539" s="7">
        <f t="shared" ca="1" si="193"/>
        <v>211000</v>
      </c>
      <c r="Z539" s="7">
        <f t="shared" ca="1" si="205"/>
        <v>-35000</v>
      </c>
      <c r="AA539" s="7">
        <f t="shared" ca="1" si="206"/>
        <v>-14.22764227642277</v>
      </c>
      <c r="AC539" s="20" t="s">
        <v>3899</v>
      </c>
      <c r="AD539" s="11" t="s">
        <v>505</v>
      </c>
      <c r="AE539" s="6" t="str" cm="1">
        <f t="array" aca="1" ref="AE539" ca="1">_xlfn.TEXTJOIN("",TRUE,IFERROR(MID(AD539,ROW(INDIRECT("1:"&amp;LEN(AD539))),1)*1,""))</f>
        <v>317000</v>
      </c>
      <c r="AF539" s="7">
        <f t="shared" ca="1" si="194"/>
        <v>317000</v>
      </c>
      <c r="AG539" s="7">
        <f t="shared" ca="1" si="207"/>
        <v>-210000</v>
      </c>
      <c r="AH539" s="7">
        <f t="shared" ca="1" si="208"/>
        <v>-39.848197343453506</v>
      </c>
      <c r="AJ539" s="23" t="s">
        <v>3901</v>
      </c>
      <c r="AK539" s="2" t="s">
        <v>3902</v>
      </c>
      <c r="AL539" s="6" t="str" cm="1">
        <f t="array" aca="1" ref="AL539" ca="1">_xlfn.TEXTJOIN("",TRUE,IFERROR(MID(AK539,ROW(INDIRECT("1:"&amp;LEN(AK539))),1)*1,""))</f>
        <v>336000</v>
      </c>
      <c r="AM539" s="7">
        <f t="shared" ca="1" si="195"/>
        <v>336000</v>
      </c>
      <c r="AN539" s="7">
        <f t="shared" ca="1" si="209"/>
        <v>-744000</v>
      </c>
      <c r="AO539" s="7">
        <f t="shared" ca="1" si="210"/>
        <v>-68.888888888888886</v>
      </c>
      <c r="AQ539" s="20" t="s">
        <v>266</v>
      </c>
      <c r="AR539" s="11" t="s">
        <v>3903</v>
      </c>
      <c r="AS539" s="6" t="str" cm="1">
        <f t="array" aca="1" ref="AS539" ca="1">_xlfn.TEXTJOIN("",TRUE,IFERROR(MID(AR539,ROW(INDIRECT("1:"&amp;LEN(AR539))),1)*1,""))</f>
        <v>798000</v>
      </c>
      <c r="AT539" s="7">
        <f t="shared" ca="1" si="196"/>
        <v>798000</v>
      </c>
      <c r="AU539" s="7">
        <f t="shared" ca="1" si="211"/>
        <v>-542000</v>
      </c>
      <c r="AV539" s="7">
        <f t="shared" ca="1" si="212"/>
        <v>-40.447761194029852</v>
      </c>
      <c r="AX539" s="8" t="s">
        <v>3899</v>
      </c>
      <c r="AY539" s="7" t="s">
        <v>480</v>
      </c>
      <c r="AZ539" s="9" t="str" cm="1">
        <f t="array" aca="1" ref="AZ539" ca="1">_xlfn.TEXTJOIN("",TRUE,IFERROR(MID(AY539,ROW(INDIRECT("1:"&amp;LEN(AY539))),1)*1,""))</f>
        <v>658000</v>
      </c>
      <c r="BA539" s="7">
        <f t="shared" ca="1" si="213"/>
        <v>658000</v>
      </c>
      <c r="BB539" s="7">
        <f t="shared" ca="1" si="214"/>
        <v>-293000</v>
      </c>
      <c r="BC539" s="7">
        <f t="shared" ca="1" si="215"/>
        <v>-30.809674027339639</v>
      </c>
    </row>
    <row r="540" spans="1:55">
      <c r="A540" s="7" t="s">
        <v>3904</v>
      </c>
      <c r="B540" s="7" t="s">
        <v>3905</v>
      </c>
      <c r="C540" s="9" t="str" cm="1">
        <f t="array" aca="1" ref="C540" ca="1">_xlfn.TEXTJOIN("",TRUE,IFERROR(MID(B540,ROW(INDIRECT("1:"&amp;LEN(B540))),1)*1,""))</f>
        <v>8190</v>
      </c>
      <c r="D540" s="17">
        <f t="shared" ca="1" si="197"/>
        <v>8190</v>
      </c>
      <c r="E540" s="7">
        <f t="shared" ca="1" si="198"/>
        <v>-270</v>
      </c>
      <c r="F540" s="7">
        <f t="shared" ca="1" si="199"/>
        <v>-3.1914893617021249</v>
      </c>
      <c r="H540" s="10" t="s">
        <v>3904</v>
      </c>
      <c r="I540" s="11" t="s">
        <v>3906</v>
      </c>
      <c r="J540" s="6" t="str" cm="1">
        <f t="array" aca="1" ref="J540" ca="1">_xlfn.TEXTJOIN("",TRUE,IFERROR(MID(I540,ROW(INDIRECT("1:"&amp;LEN(I540))),1)*1,""))</f>
        <v>26200</v>
      </c>
      <c r="K540" s="16">
        <f t="shared" ca="1" si="192"/>
        <v>26200</v>
      </c>
      <c r="L540" s="7">
        <f t="shared" ca="1" si="200"/>
        <v>-1700</v>
      </c>
      <c r="M540" s="7">
        <f t="shared" ca="1" si="201"/>
        <v>-6.0931899641577019</v>
      </c>
      <c r="O540" s="10" t="s">
        <v>3904</v>
      </c>
      <c r="P540" s="11" t="s">
        <v>3907</v>
      </c>
      <c r="Q540" s="6" t="str" cm="1">
        <f t="array" aca="1" ref="Q540" ca="1">_xlfn.TEXTJOIN("",TRUE,IFERROR(MID(P540,ROW(INDIRECT("1:"&amp;LEN(P540))),1)*1,""))</f>
        <v>45800</v>
      </c>
      <c r="R540" s="7">
        <f t="shared" ca="1" si="202"/>
        <v>45800</v>
      </c>
      <c r="S540" s="7">
        <f t="shared" ca="1" si="203"/>
        <v>2700</v>
      </c>
      <c r="T540" s="7">
        <f t="shared" ca="1" si="204"/>
        <v>6.2645011600928058</v>
      </c>
      <c r="V540" s="10" t="s">
        <v>3904</v>
      </c>
      <c r="W540" s="11" t="s">
        <v>3673</v>
      </c>
      <c r="X540" s="6" t="str" cm="1">
        <f t="array" aca="1" ref="X540" ca="1">_xlfn.TEXTJOIN("",TRUE,IFERROR(MID(W540,ROW(INDIRECT("1:"&amp;LEN(W540))),1)*1,""))</f>
        <v>218000</v>
      </c>
      <c r="Y540" s="7">
        <f t="shared" ca="1" si="193"/>
        <v>218000</v>
      </c>
      <c r="Z540" s="7">
        <f t="shared" ca="1" si="205"/>
        <v>-28000</v>
      </c>
      <c r="AA540" s="7">
        <f t="shared" ca="1" si="206"/>
        <v>-11.382113821138205</v>
      </c>
      <c r="AC540" s="20" t="s">
        <v>3904</v>
      </c>
      <c r="AD540" s="11" t="s">
        <v>505</v>
      </c>
      <c r="AE540" s="6" t="str" cm="1">
        <f t="array" aca="1" ref="AE540" ca="1">_xlfn.TEXTJOIN("",TRUE,IFERROR(MID(AD540,ROW(INDIRECT("1:"&amp;LEN(AD540))),1)*1,""))</f>
        <v>317000</v>
      </c>
      <c r="AF540" s="7">
        <f t="shared" ca="1" si="194"/>
        <v>317000</v>
      </c>
      <c r="AG540" s="7">
        <f t="shared" ca="1" si="207"/>
        <v>-210000</v>
      </c>
      <c r="AH540" s="7">
        <f t="shared" ca="1" si="208"/>
        <v>-39.848197343453506</v>
      </c>
      <c r="AJ540" s="23" t="s">
        <v>3908</v>
      </c>
      <c r="AK540" s="2" t="s">
        <v>2376</v>
      </c>
      <c r="AL540" s="6" t="str" cm="1">
        <f t="array" aca="1" ref="AL540" ca="1">_xlfn.TEXTJOIN("",TRUE,IFERROR(MID(AK540,ROW(INDIRECT("1:"&amp;LEN(AK540))),1)*1,""))</f>
        <v>337000</v>
      </c>
      <c r="AM540" s="7">
        <f t="shared" ca="1" si="195"/>
        <v>337000</v>
      </c>
      <c r="AN540" s="7">
        <f t="shared" ca="1" si="209"/>
        <v>-743000</v>
      </c>
      <c r="AO540" s="7">
        <f t="shared" ca="1" si="210"/>
        <v>-68.796296296296291</v>
      </c>
      <c r="AQ540" s="20" t="s">
        <v>276</v>
      </c>
      <c r="AR540" s="11" t="s">
        <v>3909</v>
      </c>
      <c r="AS540" s="6" t="str" cm="1">
        <f t="array" aca="1" ref="AS540" ca="1">_xlfn.TEXTJOIN("",TRUE,IFERROR(MID(AR540,ROW(INDIRECT("1:"&amp;LEN(AR540))),1)*1,""))</f>
        <v>784000</v>
      </c>
      <c r="AT540" s="7">
        <f t="shared" ca="1" si="196"/>
        <v>784000</v>
      </c>
      <c r="AU540" s="7">
        <f t="shared" ca="1" si="211"/>
        <v>-556000</v>
      </c>
      <c r="AV540" s="7">
        <f t="shared" ca="1" si="212"/>
        <v>-41.492537313432834</v>
      </c>
      <c r="AX540" s="8" t="s">
        <v>3904</v>
      </c>
      <c r="AY540" s="7" t="s">
        <v>480</v>
      </c>
      <c r="AZ540" s="9" t="str" cm="1">
        <f t="array" aca="1" ref="AZ540" ca="1">_xlfn.TEXTJOIN("",TRUE,IFERROR(MID(AY540,ROW(INDIRECT("1:"&amp;LEN(AY540))),1)*1,""))</f>
        <v>658000</v>
      </c>
      <c r="BA540" s="7">
        <f t="shared" ca="1" si="213"/>
        <v>658000</v>
      </c>
      <c r="BB540" s="7">
        <f t="shared" ca="1" si="214"/>
        <v>-293000</v>
      </c>
      <c r="BC540" s="7">
        <f t="shared" ca="1" si="215"/>
        <v>-30.809674027339639</v>
      </c>
    </row>
    <row r="541" spans="1:55">
      <c r="A541" s="7" t="s">
        <v>3910</v>
      </c>
      <c r="B541" s="7" t="s">
        <v>3596</v>
      </c>
      <c r="C541" s="9" t="str" cm="1">
        <f t="array" aca="1" ref="C541" ca="1">_xlfn.TEXTJOIN("",TRUE,IFERROR(MID(B541,ROW(INDIRECT("1:"&amp;LEN(B541))),1)*1,""))</f>
        <v>8080</v>
      </c>
      <c r="D541" s="17">
        <f t="shared" ca="1" si="197"/>
        <v>8080</v>
      </c>
      <c r="E541" s="7">
        <f t="shared" ca="1" si="198"/>
        <v>-380</v>
      </c>
      <c r="F541" s="7">
        <f t="shared" ca="1" si="199"/>
        <v>-4.4917257683215155</v>
      </c>
      <c r="H541" s="10" t="s">
        <v>3910</v>
      </c>
      <c r="I541" s="11" t="s">
        <v>3911</v>
      </c>
      <c r="J541" s="6" t="str" cm="1">
        <f t="array" aca="1" ref="J541" ca="1">_xlfn.TEXTJOIN("",TRUE,IFERROR(MID(I541,ROW(INDIRECT("1:"&amp;LEN(I541))),1)*1,""))</f>
        <v>24900</v>
      </c>
      <c r="K541" s="16">
        <f t="shared" ca="1" si="192"/>
        <v>24900</v>
      </c>
      <c r="L541" s="7">
        <f t="shared" ca="1" si="200"/>
        <v>-3000</v>
      </c>
      <c r="M541" s="7">
        <f t="shared" ca="1" si="201"/>
        <v>-10.752688172043008</v>
      </c>
      <c r="O541" s="10" t="s">
        <v>3910</v>
      </c>
      <c r="P541" s="11" t="s">
        <v>2196</v>
      </c>
      <c r="Q541" s="6" t="str" cm="1">
        <f t="array" aca="1" ref="Q541" ca="1">_xlfn.TEXTJOIN("",TRUE,IFERROR(MID(P541,ROW(INDIRECT("1:"&amp;LEN(P541))),1)*1,""))</f>
        <v>46900</v>
      </c>
      <c r="R541" s="7">
        <f t="shared" ca="1" si="202"/>
        <v>46900</v>
      </c>
      <c r="S541" s="7">
        <f t="shared" ca="1" si="203"/>
        <v>3800</v>
      </c>
      <c r="T541" s="7">
        <f t="shared" ca="1" si="204"/>
        <v>8.8167053364269066</v>
      </c>
      <c r="V541" s="10" t="s">
        <v>3910</v>
      </c>
      <c r="W541" s="11" t="s">
        <v>3816</v>
      </c>
      <c r="X541" s="6" t="str" cm="1">
        <f t="array" aca="1" ref="X541" ca="1">_xlfn.TEXTJOIN("",TRUE,IFERROR(MID(W541,ROW(INDIRECT("1:"&amp;LEN(W541))),1)*1,""))</f>
        <v>230000</v>
      </c>
      <c r="Y541" s="7">
        <f t="shared" ca="1" si="193"/>
        <v>230000</v>
      </c>
      <c r="Z541" s="7">
        <f t="shared" ca="1" si="205"/>
        <v>-16000</v>
      </c>
      <c r="AA541" s="7">
        <f t="shared" ca="1" si="206"/>
        <v>-6.5040650406504028</v>
      </c>
      <c r="AC541" s="20" t="s">
        <v>3910</v>
      </c>
      <c r="AD541" s="11" t="s">
        <v>357</v>
      </c>
      <c r="AE541" s="6" t="str" cm="1">
        <f t="array" aca="1" ref="AE541" ca="1">_xlfn.TEXTJOIN("",TRUE,IFERROR(MID(AD541,ROW(INDIRECT("1:"&amp;LEN(AD541))),1)*1,""))</f>
        <v>329000</v>
      </c>
      <c r="AF541" s="7">
        <f t="shared" ca="1" si="194"/>
        <v>329000</v>
      </c>
      <c r="AG541" s="7">
        <f t="shared" ca="1" si="207"/>
        <v>-198000</v>
      </c>
      <c r="AH541" s="7">
        <f t="shared" ca="1" si="208"/>
        <v>-37.571157495256166</v>
      </c>
      <c r="AJ541" s="23" t="s">
        <v>3912</v>
      </c>
      <c r="AK541" s="2" t="s">
        <v>3913</v>
      </c>
      <c r="AL541" s="6" t="str" cm="1">
        <f t="array" aca="1" ref="AL541" ca="1">_xlfn.TEXTJOIN("",TRUE,IFERROR(MID(AK541,ROW(INDIRECT("1:"&amp;LEN(AK541))),1)*1,""))</f>
        <v>332000</v>
      </c>
      <c r="AM541" s="7">
        <f t="shared" ca="1" si="195"/>
        <v>332000</v>
      </c>
      <c r="AN541" s="7">
        <f t="shared" ca="1" si="209"/>
        <v>-748000</v>
      </c>
      <c r="AO541" s="7">
        <f t="shared" ca="1" si="210"/>
        <v>-69.259259259259267</v>
      </c>
      <c r="AQ541" s="20" t="s">
        <v>285</v>
      </c>
      <c r="AR541" s="11" t="s">
        <v>3914</v>
      </c>
      <c r="AS541" s="6" t="str" cm="1">
        <f t="array" aca="1" ref="AS541" ca="1">_xlfn.TEXTJOIN("",TRUE,IFERROR(MID(AR541,ROW(INDIRECT("1:"&amp;LEN(AR541))),1)*1,""))</f>
        <v>779000</v>
      </c>
      <c r="AT541" s="7">
        <f t="shared" ca="1" si="196"/>
        <v>779000</v>
      </c>
      <c r="AU541" s="7">
        <f t="shared" ca="1" si="211"/>
        <v>-561000</v>
      </c>
      <c r="AV541" s="7">
        <f t="shared" ca="1" si="212"/>
        <v>-41.865671641791046</v>
      </c>
      <c r="AX541" s="8" t="s">
        <v>3910</v>
      </c>
      <c r="AY541" s="7" t="s">
        <v>730</v>
      </c>
      <c r="AZ541" s="9" t="str" cm="1">
        <f t="array" aca="1" ref="AZ541" ca="1">_xlfn.TEXTJOIN("",TRUE,IFERROR(MID(AY541,ROW(INDIRECT("1:"&amp;LEN(AY541))),1)*1,""))</f>
        <v>655000</v>
      </c>
      <c r="BA541" s="7">
        <f t="shared" ca="1" si="213"/>
        <v>655000</v>
      </c>
      <c r="BB541" s="7">
        <f t="shared" ca="1" si="214"/>
        <v>-296000</v>
      </c>
      <c r="BC541" s="7">
        <f t="shared" ca="1" si="215"/>
        <v>-31.125131440588845</v>
      </c>
    </row>
    <row r="542" spans="1:55">
      <c r="A542" s="7" t="s">
        <v>3915</v>
      </c>
      <c r="B542" s="7" t="s">
        <v>1702</v>
      </c>
      <c r="C542" s="9" t="str" cm="1">
        <f t="array" aca="1" ref="C542" ca="1">_xlfn.TEXTJOIN("",TRUE,IFERROR(MID(B542,ROW(INDIRECT("1:"&amp;LEN(B542))),1)*1,""))</f>
        <v>7980</v>
      </c>
      <c r="D542" s="17">
        <f t="shared" ca="1" si="197"/>
        <v>7980</v>
      </c>
      <c r="E542" s="7">
        <f t="shared" ca="1" si="198"/>
        <v>-480</v>
      </c>
      <c r="F542" s="7">
        <f t="shared" ca="1" si="199"/>
        <v>-5.6737588652482174</v>
      </c>
      <c r="H542" s="10" t="s">
        <v>3915</v>
      </c>
      <c r="I542" s="11" t="s">
        <v>3916</v>
      </c>
      <c r="J542" s="6" t="str" cm="1">
        <f t="array" aca="1" ref="J542" ca="1">_xlfn.TEXTJOIN("",TRUE,IFERROR(MID(I542,ROW(INDIRECT("1:"&amp;LEN(I542))),1)*1,""))</f>
        <v>23600</v>
      </c>
      <c r="K542" s="16">
        <f t="shared" ca="1" si="192"/>
        <v>23600</v>
      </c>
      <c r="L542" s="7">
        <f t="shared" ca="1" si="200"/>
        <v>-4300</v>
      </c>
      <c r="M542" s="7">
        <f t="shared" ca="1" si="201"/>
        <v>-15.412186379928315</v>
      </c>
      <c r="O542" s="10" t="s">
        <v>3915</v>
      </c>
      <c r="P542" s="11" t="s">
        <v>2273</v>
      </c>
      <c r="Q542" s="6" t="str" cm="1">
        <f t="array" aca="1" ref="Q542" ca="1">_xlfn.TEXTJOIN("",TRUE,IFERROR(MID(P542,ROW(INDIRECT("1:"&amp;LEN(P542))),1)*1,""))</f>
        <v>46200</v>
      </c>
      <c r="R542" s="7">
        <f t="shared" ca="1" si="202"/>
        <v>46200</v>
      </c>
      <c r="S542" s="7">
        <f t="shared" ca="1" si="203"/>
        <v>3100</v>
      </c>
      <c r="T542" s="7">
        <f t="shared" ca="1" si="204"/>
        <v>7.1925754060324891</v>
      </c>
      <c r="V542" s="10" t="s">
        <v>3915</v>
      </c>
      <c r="W542" s="11" t="s">
        <v>1720</v>
      </c>
      <c r="X542" s="6" t="str" cm="1">
        <f t="array" aca="1" ref="X542" ca="1">_xlfn.TEXTJOIN("",TRUE,IFERROR(MID(W542,ROW(INDIRECT("1:"&amp;LEN(W542))),1)*1,""))</f>
        <v>247000</v>
      </c>
      <c r="Y542" s="7">
        <f t="shared" ca="1" si="193"/>
        <v>247000</v>
      </c>
      <c r="Z542" s="7">
        <f t="shared" ca="1" si="205"/>
        <v>1000</v>
      </c>
      <c r="AA542" s="7">
        <f t="shared" ca="1" si="206"/>
        <v>0.40650406504066439</v>
      </c>
      <c r="AC542" s="20" t="s">
        <v>3915</v>
      </c>
      <c r="AD542" s="11" t="s">
        <v>1871</v>
      </c>
      <c r="AE542" s="6" t="str" cm="1">
        <f t="array" aca="1" ref="AE542" ca="1">_xlfn.TEXTJOIN("",TRUE,IFERROR(MID(AD542,ROW(INDIRECT("1:"&amp;LEN(AD542))),1)*1,""))</f>
        <v>351000</v>
      </c>
      <c r="AF542" s="7">
        <f t="shared" ca="1" si="194"/>
        <v>351000</v>
      </c>
      <c r="AG542" s="7">
        <f t="shared" ca="1" si="207"/>
        <v>-176000</v>
      </c>
      <c r="AH542" s="7">
        <f t="shared" ca="1" si="208"/>
        <v>-33.396584440227713</v>
      </c>
      <c r="AJ542" s="23" t="s">
        <v>3917</v>
      </c>
      <c r="AK542" s="2" t="s">
        <v>3918</v>
      </c>
      <c r="AL542" s="6" t="str" cm="1">
        <f t="array" aca="1" ref="AL542" ca="1">_xlfn.TEXTJOIN("",TRUE,IFERROR(MID(AK542,ROW(INDIRECT("1:"&amp;LEN(AK542))),1)*1,""))</f>
        <v>326000</v>
      </c>
      <c r="AM542" s="7">
        <f t="shared" ca="1" si="195"/>
        <v>326000</v>
      </c>
      <c r="AN542" s="7">
        <f t="shared" ca="1" si="209"/>
        <v>-754000</v>
      </c>
      <c r="AO542" s="7">
        <f t="shared" ca="1" si="210"/>
        <v>-69.81481481481481</v>
      </c>
      <c r="AQ542" s="20" t="s">
        <v>295</v>
      </c>
      <c r="AR542" s="11" t="s">
        <v>3914</v>
      </c>
      <c r="AS542" s="6" t="str" cm="1">
        <f t="array" aca="1" ref="AS542" ca="1">_xlfn.TEXTJOIN("",TRUE,IFERROR(MID(AR542,ROW(INDIRECT("1:"&amp;LEN(AR542))),1)*1,""))</f>
        <v>779000</v>
      </c>
      <c r="AT542" s="7">
        <f t="shared" ca="1" si="196"/>
        <v>779000</v>
      </c>
      <c r="AU542" s="7">
        <f t="shared" ca="1" si="211"/>
        <v>-561000</v>
      </c>
      <c r="AV542" s="7">
        <f t="shared" ca="1" si="212"/>
        <v>-41.865671641791046</v>
      </c>
      <c r="AX542" s="8" t="s">
        <v>3915</v>
      </c>
      <c r="AY542" s="7" t="s">
        <v>2982</v>
      </c>
      <c r="AZ542" s="9" t="str" cm="1">
        <f t="array" aca="1" ref="AZ542" ca="1">_xlfn.TEXTJOIN("",TRUE,IFERROR(MID(AY542,ROW(INDIRECT("1:"&amp;LEN(AY542))),1)*1,""))</f>
        <v>647000</v>
      </c>
      <c r="BA542" s="7">
        <f t="shared" ca="1" si="213"/>
        <v>647000</v>
      </c>
      <c r="BB542" s="7">
        <f t="shared" ca="1" si="214"/>
        <v>-304000</v>
      </c>
      <c r="BC542" s="7">
        <f t="shared" ca="1" si="215"/>
        <v>-31.966351209253418</v>
      </c>
    </row>
    <row r="543" spans="1:55">
      <c r="A543" s="7" t="s">
        <v>3919</v>
      </c>
      <c r="B543" s="7" t="s">
        <v>3885</v>
      </c>
      <c r="C543" s="9" t="str" cm="1">
        <f t="array" aca="1" ref="C543" ca="1">_xlfn.TEXTJOIN("",TRUE,IFERROR(MID(B543,ROW(INDIRECT("1:"&amp;LEN(B543))),1)*1,""))</f>
        <v>7900</v>
      </c>
      <c r="D543" s="17">
        <f t="shared" ca="1" si="197"/>
        <v>7900</v>
      </c>
      <c r="E543" s="7">
        <f t="shared" ca="1" si="198"/>
        <v>-560</v>
      </c>
      <c r="F543" s="7">
        <f t="shared" ca="1" si="199"/>
        <v>-6.6193853427895988</v>
      </c>
      <c r="H543" s="10" t="s">
        <v>3919</v>
      </c>
      <c r="I543" s="11" t="s">
        <v>1061</v>
      </c>
      <c r="J543" s="6" t="str" cm="1">
        <f t="array" aca="1" ref="J543" ca="1">_xlfn.TEXTJOIN("",TRUE,IFERROR(MID(I543,ROW(INDIRECT("1:"&amp;LEN(I543))),1)*1,""))</f>
        <v>22300</v>
      </c>
      <c r="K543" s="16">
        <f t="shared" ca="1" si="192"/>
        <v>22300</v>
      </c>
      <c r="L543" s="7">
        <f t="shared" ca="1" si="200"/>
        <v>-5600</v>
      </c>
      <c r="M543" s="7">
        <f t="shared" ca="1" si="201"/>
        <v>-20.071684587813621</v>
      </c>
      <c r="O543" s="10" t="s">
        <v>3919</v>
      </c>
      <c r="P543" s="11" t="s">
        <v>2965</v>
      </c>
      <c r="Q543" s="6" t="str" cm="1">
        <f t="array" aca="1" ref="Q543" ca="1">_xlfn.TEXTJOIN("",TRUE,IFERROR(MID(P543,ROW(INDIRECT("1:"&amp;LEN(P543))),1)*1,""))</f>
        <v>45000</v>
      </c>
      <c r="R543" s="7">
        <f t="shared" ca="1" si="202"/>
        <v>45000</v>
      </c>
      <c r="S543" s="7">
        <f t="shared" ca="1" si="203"/>
        <v>1900</v>
      </c>
      <c r="T543" s="7">
        <f t="shared" ca="1" si="204"/>
        <v>4.4083526682134675</v>
      </c>
      <c r="V543" s="10" t="s">
        <v>3919</v>
      </c>
      <c r="W543" s="11" t="s">
        <v>886</v>
      </c>
      <c r="X543" s="6" t="str" cm="1">
        <f t="array" aca="1" ref="X543" ca="1">_xlfn.TEXTJOIN("",TRUE,IFERROR(MID(W543,ROW(INDIRECT("1:"&amp;LEN(W543))),1)*1,""))</f>
        <v>256000</v>
      </c>
      <c r="Y543" s="7">
        <f t="shared" ca="1" si="193"/>
        <v>256000</v>
      </c>
      <c r="Z543" s="7">
        <f t="shared" ca="1" si="205"/>
        <v>10000</v>
      </c>
      <c r="AA543" s="7">
        <f t="shared" ca="1" si="206"/>
        <v>4.065040650406516</v>
      </c>
      <c r="AC543" s="20" t="s">
        <v>3919</v>
      </c>
      <c r="AD543" s="11" t="s">
        <v>3123</v>
      </c>
      <c r="AE543" s="6" t="str" cm="1">
        <f t="array" aca="1" ref="AE543" ca="1">_xlfn.TEXTJOIN("",TRUE,IFERROR(MID(AD543,ROW(INDIRECT("1:"&amp;LEN(AD543))),1)*1,""))</f>
        <v>373000</v>
      </c>
      <c r="AF543" s="7">
        <f t="shared" ca="1" si="194"/>
        <v>373000</v>
      </c>
      <c r="AG543" s="7">
        <f t="shared" ca="1" si="207"/>
        <v>-154000</v>
      </c>
      <c r="AH543" s="7">
        <f t="shared" ca="1" si="208"/>
        <v>-29.222011385199238</v>
      </c>
      <c r="AJ543" s="23" t="s">
        <v>3920</v>
      </c>
      <c r="AK543" s="2" t="s">
        <v>3898</v>
      </c>
      <c r="AL543" s="6" t="str" cm="1">
        <f t="array" aca="1" ref="AL543" ca="1">_xlfn.TEXTJOIN("",TRUE,IFERROR(MID(AK543,ROW(INDIRECT("1:"&amp;LEN(AK543))),1)*1,""))</f>
        <v>318000</v>
      </c>
      <c r="AM543" s="7">
        <f t="shared" ca="1" si="195"/>
        <v>318000</v>
      </c>
      <c r="AN543" s="7">
        <f t="shared" ca="1" si="209"/>
        <v>-762000</v>
      </c>
      <c r="AO543" s="7">
        <f t="shared" ca="1" si="210"/>
        <v>-70.555555555555557</v>
      </c>
      <c r="AQ543" s="20" t="s">
        <v>303</v>
      </c>
      <c r="AR543" s="11" t="s">
        <v>3793</v>
      </c>
      <c r="AS543" s="6" t="str" cm="1">
        <f t="array" aca="1" ref="AS543" ca="1">_xlfn.TEXTJOIN("",TRUE,IFERROR(MID(AR543,ROW(INDIRECT("1:"&amp;LEN(AR543))),1)*1,""))</f>
        <v>777000</v>
      </c>
      <c r="AT543" s="7">
        <f t="shared" ca="1" si="196"/>
        <v>777000</v>
      </c>
      <c r="AU543" s="7">
        <f t="shared" ca="1" si="211"/>
        <v>-563000</v>
      </c>
      <c r="AV543" s="7">
        <f t="shared" ca="1" si="212"/>
        <v>-42.014925373134325</v>
      </c>
      <c r="AX543" s="8" t="s">
        <v>3919</v>
      </c>
      <c r="AY543" s="7" t="s">
        <v>224</v>
      </c>
      <c r="AZ543" s="9" t="str" cm="1">
        <f t="array" aca="1" ref="AZ543" ca="1">_xlfn.TEXTJOIN("",TRUE,IFERROR(MID(AY543,ROW(INDIRECT("1:"&amp;LEN(AY543))),1)*1,""))</f>
        <v>636000</v>
      </c>
      <c r="BA543" s="7">
        <f t="shared" ca="1" si="213"/>
        <v>636000</v>
      </c>
      <c r="BB543" s="7">
        <f t="shared" ca="1" si="214"/>
        <v>-315000</v>
      </c>
      <c r="BC543" s="7">
        <f t="shared" ca="1" si="215"/>
        <v>-33.123028391167196</v>
      </c>
    </row>
    <row r="544" spans="1:55">
      <c r="A544" s="7" t="s">
        <v>3921</v>
      </c>
      <c r="B544" s="7" t="s">
        <v>3862</v>
      </c>
      <c r="C544" s="9" t="str" cm="1">
        <f t="array" aca="1" ref="C544" ca="1">_xlfn.TEXTJOIN("",TRUE,IFERROR(MID(B544,ROW(INDIRECT("1:"&amp;LEN(B544))),1)*1,""))</f>
        <v>7800</v>
      </c>
      <c r="D544" s="17">
        <f t="shared" ca="1" si="197"/>
        <v>7800</v>
      </c>
      <c r="E544" s="7">
        <f t="shared" ca="1" si="198"/>
        <v>-660</v>
      </c>
      <c r="F544" s="7">
        <f t="shared" ca="1" si="199"/>
        <v>-7.8014184397163149</v>
      </c>
      <c r="H544" s="10" t="s">
        <v>3921</v>
      </c>
      <c r="I544" s="11" t="s">
        <v>1145</v>
      </c>
      <c r="J544" s="6" t="str" cm="1">
        <f t="array" aca="1" ref="J544" ca="1">_xlfn.TEXTJOIN("",TRUE,IFERROR(MID(I544,ROW(INDIRECT("1:"&amp;LEN(I544))),1)*1,""))</f>
        <v>21300</v>
      </c>
      <c r="K544" s="16">
        <f t="shared" ca="1" si="192"/>
        <v>21300</v>
      </c>
      <c r="L544" s="7">
        <f t="shared" ca="1" si="200"/>
        <v>-6600</v>
      </c>
      <c r="M544" s="7">
        <f t="shared" ca="1" si="201"/>
        <v>-23.655913978494624</v>
      </c>
      <c r="O544" s="10" t="s">
        <v>3921</v>
      </c>
      <c r="P544" s="11" t="s">
        <v>2678</v>
      </c>
      <c r="Q544" s="6" t="str" cm="1">
        <f t="array" aca="1" ref="Q544" ca="1">_xlfn.TEXTJOIN("",TRUE,IFERROR(MID(P544,ROW(INDIRECT("1:"&amp;LEN(P544))),1)*1,""))</f>
        <v>43400</v>
      </c>
      <c r="R544" s="7">
        <f t="shared" ca="1" si="202"/>
        <v>43400</v>
      </c>
      <c r="S544" s="7">
        <f t="shared" ca="1" si="203"/>
        <v>300</v>
      </c>
      <c r="T544" s="7">
        <f t="shared" ca="1" si="204"/>
        <v>0.69605568445476251</v>
      </c>
      <c r="V544" s="10" t="s">
        <v>3921</v>
      </c>
      <c r="W544" s="11" t="s">
        <v>2093</v>
      </c>
      <c r="X544" s="6" t="str" cm="1">
        <f t="array" aca="1" ref="X544" ca="1">_xlfn.TEXTJOIN("",TRUE,IFERROR(MID(W544,ROW(INDIRECT("1:"&amp;LEN(W544))),1)*1,""))</f>
        <v>264000</v>
      </c>
      <c r="Y544" s="7">
        <f t="shared" ca="1" si="193"/>
        <v>264000</v>
      </c>
      <c r="Z544" s="7">
        <f t="shared" ca="1" si="205"/>
        <v>18000</v>
      </c>
      <c r="AA544" s="7">
        <f t="shared" ca="1" si="206"/>
        <v>7.3170731707317174</v>
      </c>
      <c r="AC544" s="20" t="s">
        <v>3921</v>
      </c>
      <c r="AD544" s="11" t="s">
        <v>3134</v>
      </c>
      <c r="AE544" s="6" t="str" cm="1">
        <f t="array" aca="1" ref="AE544" ca="1">_xlfn.TEXTJOIN("",TRUE,IFERROR(MID(AD544,ROW(INDIRECT("1:"&amp;LEN(AD544))),1)*1,""))</f>
        <v>381000</v>
      </c>
      <c r="AF544" s="7">
        <f t="shared" ca="1" si="194"/>
        <v>381000</v>
      </c>
      <c r="AG544" s="7">
        <f t="shared" ca="1" si="207"/>
        <v>-146000</v>
      </c>
      <c r="AH544" s="7">
        <f t="shared" ca="1" si="208"/>
        <v>-27.703984819734345</v>
      </c>
      <c r="AJ544" s="23" t="s">
        <v>3922</v>
      </c>
      <c r="AK544" s="2" t="s">
        <v>3898</v>
      </c>
      <c r="AL544" s="6" t="str" cm="1">
        <f t="array" aca="1" ref="AL544" ca="1">_xlfn.TEXTJOIN("",TRUE,IFERROR(MID(AK544,ROW(INDIRECT("1:"&amp;LEN(AK544))),1)*1,""))</f>
        <v>318000</v>
      </c>
      <c r="AM544" s="7">
        <f t="shared" ca="1" si="195"/>
        <v>318000</v>
      </c>
      <c r="AN544" s="7">
        <f t="shared" ca="1" si="209"/>
        <v>-762000</v>
      </c>
      <c r="AO544" s="7">
        <f t="shared" ca="1" si="210"/>
        <v>-70.555555555555557</v>
      </c>
      <c r="AQ544" s="20" t="s">
        <v>311</v>
      </c>
      <c r="AR544" s="11" t="s">
        <v>3923</v>
      </c>
      <c r="AS544" s="6" t="str" cm="1">
        <f t="array" aca="1" ref="AS544" ca="1">_xlfn.TEXTJOIN("",TRUE,IFERROR(MID(AR544,ROW(INDIRECT("1:"&amp;LEN(AR544))),1)*1,""))</f>
        <v>757000</v>
      </c>
      <c r="AT544" s="7">
        <f t="shared" ca="1" si="196"/>
        <v>757000</v>
      </c>
      <c r="AU544" s="7">
        <f t="shared" ca="1" si="211"/>
        <v>-583000</v>
      </c>
      <c r="AV544" s="7">
        <f t="shared" ca="1" si="212"/>
        <v>-43.507462686567166</v>
      </c>
      <c r="AX544" s="8" t="s">
        <v>3921</v>
      </c>
      <c r="AY544" s="7" t="s">
        <v>514</v>
      </c>
      <c r="AZ544" s="9" t="str" cm="1">
        <f t="array" aca="1" ref="AZ544" ca="1">_xlfn.TEXTJOIN("",TRUE,IFERROR(MID(AY544,ROW(INDIRECT("1:"&amp;LEN(AY544))),1)*1,""))</f>
        <v>620000</v>
      </c>
      <c r="BA544" s="7">
        <f t="shared" ca="1" si="213"/>
        <v>620000</v>
      </c>
      <c r="BB544" s="7">
        <f t="shared" ca="1" si="214"/>
        <v>-331000</v>
      </c>
      <c r="BC544" s="7">
        <f t="shared" ca="1" si="215"/>
        <v>-34.805467928496313</v>
      </c>
    </row>
    <row r="545" spans="1:55">
      <c r="A545" s="7" t="s">
        <v>3924</v>
      </c>
      <c r="B545" s="7" t="s">
        <v>3925</v>
      </c>
      <c r="C545" s="9" t="str" cm="1">
        <f t="array" aca="1" ref="C545" ca="1">_xlfn.TEXTJOIN("",TRUE,IFERROR(MID(B545,ROW(INDIRECT("1:"&amp;LEN(B545))),1)*1,""))</f>
        <v>7670</v>
      </c>
      <c r="D545" s="17">
        <f t="shared" ca="1" si="197"/>
        <v>7670</v>
      </c>
      <c r="E545" s="7">
        <f t="shared" ca="1" si="198"/>
        <v>-790</v>
      </c>
      <c r="F545" s="7">
        <f t="shared" ca="1" si="199"/>
        <v>-9.3380614657210401</v>
      </c>
      <c r="H545" s="10" t="s">
        <v>3924</v>
      </c>
      <c r="I545" s="11" t="s">
        <v>1278</v>
      </c>
      <c r="J545" s="6" t="str" cm="1">
        <f t="array" aca="1" ref="J545" ca="1">_xlfn.TEXTJOIN("",TRUE,IFERROR(MID(I545,ROW(INDIRECT("1:"&amp;LEN(I545))),1)*1,""))</f>
        <v>20500</v>
      </c>
      <c r="K545" s="16">
        <f t="shared" ca="1" si="192"/>
        <v>20500</v>
      </c>
      <c r="L545" s="7">
        <f t="shared" ca="1" si="200"/>
        <v>-7400</v>
      </c>
      <c r="M545" s="7">
        <f t="shared" ca="1" si="201"/>
        <v>-26.523297491039415</v>
      </c>
      <c r="O545" s="10" t="s">
        <v>3924</v>
      </c>
      <c r="P545" s="11" t="s">
        <v>2848</v>
      </c>
      <c r="Q545" s="6" t="str" cm="1">
        <f t="array" aca="1" ref="Q545" ca="1">_xlfn.TEXTJOIN("",TRUE,IFERROR(MID(P545,ROW(INDIRECT("1:"&amp;LEN(P545))),1)*1,""))</f>
        <v>41500</v>
      </c>
      <c r="R545" s="7">
        <f t="shared" ca="1" si="202"/>
        <v>41500</v>
      </c>
      <c r="S545" s="7">
        <f t="shared" ca="1" si="203"/>
        <v>-1600</v>
      </c>
      <c r="T545" s="7">
        <f t="shared" ca="1" si="204"/>
        <v>-3.712296983758705</v>
      </c>
      <c r="V545" s="10" t="s">
        <v>3924</v>
      </c>
      <c r="W545" s="11" t="s">
        <v>67</v>
      </c>
      <c r="X545" s="6" t="str" cm="1">
        <f t="array" aca="1" ref="X545" ca="1">_xlfn.TEXTJOIN("",TRUE,IFERROR(MID(W545,ROW(INDIRECT("1:"&amp;LEN(W545))),1)*1,""))</f>
        <v>271000</v>
      </c>
      <c r="Y545" s="7">
        <f t="shared" ca="1" si="193"/>
        <v>271000</v>
      </c>
      <c r="Z545" s="7">
        <f t="shared" ca="1" si="205"/>
        <v>25000</v>
      </c>
      <c r="AA545" s="7">
        <f t="shared" ca="1" si="206"/>
        <v>10.162601626016254</v>
      </c>
      <c r="AC545" s="20" t="s">
        <v>3924</v>
      </c>
      <c r="AD545" s="11" t="s">
        <v>597</v>
      </c>
      <c r="AE545" s="6" t="str" cm="1">
        <f t="array" aca="1" ref="AE545" ca="1">_xlfn.TEXTJOIN("",TRUE,IFERROR(MID(AD545,ROW(INDIRECT("1:"&amp;LEN(AD545))),1)*1,""))</f>
        <v>391000</v>
      </c>
      <c r="AF545" s="7">
        <f t="shared" ca="1" si="194"/>
        <v>391000</v>
      </c>
      <c r="AG545" s="7">
        <f t="shared" ca="1" si="207"/>
        <v>-136000</v>
      </c>
      <c r="AH545" s="7">
        <f t="shared" ca="1" si="208"/>
        <v>-25.806451612903231</v>
      </c>
      <c r="AJ545" s="23" t="s">
        <v>3926</v>
      </c>
      <c r="AK545" s="2" t="s">
        <v>2368</v>
      </c>
      <c r="AL545" s="6" t="str" cm="1">
        <f t="array" aca="1" ref="AL545" ca="1">_xlfn.TEXTJOIN("",TRUE,IFERROR(MID(AK545,ROW(INDIRECT("1:"&amp;LEN(AK545))),1)*1,""))</f>
        <v>300000</v>
      </c>
      <c r="AM545" s="7">
        <f t="shared" ca="1" si="195"/>
        <v>300000</v>
      </c>
      <c r="AN545" s="7">
        <f t="shared" ca="1" si="209"/>
        <v>-780000</v>
      </c>
      <c r="AO545" s="7">
        <f t="shared" ca="1" si="210"/>
        <v>-72.222222222222229</v>
      </c>
      <c r="AQ545" s="20" t="s">
        <v>320</v>
      </c>
      <c r="AR545" s="11" t="s">
        <v>315</v>
      </c>
      <c r="AS545" s="6" t="str" cm="1">
        <f t="array" aca="1" ref="AS545" ca="1">_xlfn.TEXTJOIN("",TRUE,IFERROR(MID(AR545,ROW(INDIRECT("1:"&amp;LEN(AR545))),1)*1,""))</f>
        <v>708000</v>
      </c>
      <c r="AT545" s="7">
        <f t="shared" ca="1" si="196"/>
        <v>708000</v>
      </c>
      <c r="AU545" s="7">
        <f t="shared" ca="1" si="211"/>
        <v>-632000</v>
      </c>
      <c r="AV545" s="7">
        <f t="shared" ca="1" si="212"/>
        <v>-47.164179104477611</v>
      </c>
      <c r="AX545" s="8" t="s">
        <v>3924</v>
      </c>
      <c r="AY545" s="7" t="s">
        <v>3656</v>
      </c>
      <c r="AZ545" s="9" t="str" cm="1">
        <f t="array" aca="1" ref="AZ545" ca="1">_xlfn.TEXTJOIN("",TRUE,IFERROR(MID(AY545,ROW(INDIRECT("1:"&amp;LEN(AY545))),1)*1,""))</f>
        <v>604000</v>
      </c>
      <c r="BA545" s="7">
        <f t="shared" ca="1" si="213"/>
        <v>604000</v>
      </c>
      <c r="BB545" s="7">
        <f t="shared" ca="1" si="214"/>
        <v>-347000</v>
      </c>
      <c r="BC545" s="7">
        <f t="shared" ca="1" si="215"/>
        <v>-36.487907465825444</v>
      </c>
    </row>
    <row r="546" spans="1:55">
      <c r="A546" s="7" t="s">
        <v>3927</v>
      </c>
      <c r="B546" s="7" t="s">
        <v>3928</v>
      </c>
      <c r="C546" s="9" t="str" cm="1">
        <f t="array" aca="1" ref="C546" ca="1">_xlfn.TEXTJOIN("",TRUE,IFERROR(MID(B546,ROW(INDIRECT("1:"&amp;LEN(B546))),1)*1,""))</f>
        <v>7540</v>
      </c>
      <c r="D546" s="17">
        <f t="shared" ca="1" si="197"/>
        <v>7540</v>
      </c>
      <c r="E546" s="7">
        <f t="shared" ca="1" si="198"/>
        <v>-920</v>
      </c>
      <c r="F546" s="7">
        <f t="shared" ca="1" si="199"/>
        <v>-10.87470449172578</v>
      </c>
      <c r="H546" s="10" t="s">
        <v>3927</v>
      </c>
      <c r="I546" s="11" t="s">
        <v>3770</v>
      </c>
      <c r="J546" s="6" t="str" cm="1">
        <f t="array" aca="1" ref="J546" ca="1">_xlfn.TEXTJOIN("",TRUE,IFERROR(MID(I546,ROW(INDIRECT("1:"&amp;LEN(I546))),1)*1,""))</f>
        <v>19700</v>
      </c>
      <c r="K546" s="16">
        <f t="shared" ca="1" si="192"/>
        <v>19700</v>
      </c>
      <c r="L546" s="7">
        <f t="shared" ca="1" si="200"/>
        <v>-8200</v>
      </c>
      <c r="M546" s="7">
        <f t="shared" ca="1" si="201"/>
        <v>-29.390681003584234</v>
      </c>
      <c r="O546" s="10" t="s">
        <v>3927</v>
      </c>
      <c r="P546" s="11" t="s">
        <v>3672</v>
      </c>
      <c r="Q546" s="6" t="str" cm="1">
        <f t="array" aca="1" ref="Q546" ca="1">_xlfn.TEXTJOIN("",TRUE,IFERROR(MID(P546,ROW(INDIRECT("1:"&amp;LEN(P546))),1)*1,""))</f>
        <v>39600</v>
      </c>
      <c r="R546" s="7">
        <f t="shared" ca="1" si="202"/>
        <v>39600</v>
      </c>
      <c r="S546" s="7">
        <f t="shared" ca="1" si="203"/>
        <v>-3500</v>
      </c>
      <c r="T546" s="7">
        <f t="shared" ca="1" si="204"/>
        <v>-8.1206496519721583</v>
      </c>
      <c r="V546" s="10" t="s">
        <v>3927</v>
      </c>
      <c r="W546" s="11" t="s">
        <v>2926</v>
      </c>
      <c r="X546" s="6" t="str" cm="1">
        <f t="array" aca="1" ref="X546" ca="1">_xlfn.TEXTJOIN("",TRUE,IFERROR(MID(W546,ROW(INDIRECT("1:"&amp;LEN(W546))),1)*1,""))</f>
        <v>276000</v>
      </c>
      <c r="Y546" s="7">
        <f t="shared" ca="1" si="193"/>
        <v>276000</v>
      </c>
      <c r="Z546" s="7">
        <f t="shared" ca="1" si="205"/>
        <v>30000</v>
      </c>
      <c r="AA546" s="7">
        <f t="shared" ca="1" si="206"/>
        <v>12.195121951219519</v>
      </c>
      <c r="AC546" s="20" t="s">
        <v>3927</v>
      </c>
      <c r="AD546" s="11" t="s">
        <v>1081</v>
      </c>
      <c r="AE546" s="6" t="str" cm="1">
        <f t="array" aca="1" ref="AE546" ca="1">_xlfn.TEXTJOIN("",TRUE,IFERROR(MID(AD546,ROW(INDIRECT("1:"&amp;LEN(AD546))),1)*1,""))</f>
        <v>400000</v>
      </c>
      <c r="AF546" s="7">
        <f t="shared" ca="1" si="194"/>
        <v>400000</v>
      </c>
      <c r="AG546" s="7">
        <f t="shared" ca="1" si="207"/>
        <v>-127000</v>
      </c>
      <c r="AH546" s="7">
        <f t="shared" ca="1" si="208"/>
        <v>-24.098671726755214</v>
      </c>
      <c r="AJ546" s="23" t="s">
        <v>3929</v>
      </c>
      <c r="AK546" s="2" t="s">
        <v>3930</v>
      </c>
      <c r="AL546" s="6" t="str" cm="1">
        <f t="array" aca="1" ref="AL546" ca="1">_xlfn.TEXTJOIN("",TRUE,IFERROR(MID(AK546,ROW(INDIRECT("1:"&amp;LEN(AK546))),1)*1,""))</f>
        <v>296000</v>
      </c>
      <c r="AM546" s="7">
        <f t="shared" ca="1" si="195"/>
        <v>296000</v>
      </c>
      <c r="AN546" s="7">
        <f t="shared" ca="1" si="209"/>
        <v>-784000</v>
      </c>
      <c r="AO546" s="7">
        <f t="shared" ca="1" si="210"/>
        <v>-72.592592592592595</v>
      </c>
      <c r="AQ546" s="20" t="s">
        <v>330</v>
      </c>
      <c r="AR546" s="11" t="s">
        <v>349</v>
      </c>
      <c r="AS546" s="6" t="str" cm="1">
        <f t="array" aca="1" ref="AS546" ca="1">_xlfn.TEXTJOIN("",TRUE,IFERROR(MID(AR546,ROW(INDIRECT("1:"&amp;LEN(AR546))),1)*1,""))</f>
        <v>642000</v>
      </c>
      <c r="AT546" s="7">
        <f t="shared" ca="1" si="196"/>
        <v>642000</v>
      </c>
      <c r="AU546" s="7">
        <f t="shared" ca="1" si="211"/>
        <v>-698000</v>
      </c>
      <c r="AV546" s="7">
        <f t="shared" ca="1" si="212"/>
        <v>-52.089552238805972</v>
      </c>
      <c r="AX546" s="8" t="s">
        <v>3927</v>
      </c>
      <c r="AY546" s="7" t="s">
        <v>185</v>
      </c>
      <c r="AZ546" s="9" t="str" cm="1">
        <f t="array" aca="1" ref="AZ546" ca="1">_xlfn.TEXTJOIN("",TRUE,IFERROR(MID(AY546,ROW(INDIRECT("1:"&amp;LEN(AY546))),1)*1,""))</f>
        <v>587000</v>
      </c>
      <c r="BA546" s="7">
        <f t="shared" ca="1" si="213"/>
        <v>587000</v>
      </c>
      <c r="BB546" s="7">
        <f t="shared" ca="1" si="214"/>
        <v>-364000</v>
      </c>
      <c r="BC546" s="7">
        <f t="shared" ca="1" si="215"/>
        <v>-38.275499474237641</v>
      </c>
    </row>
    <row r="547" spans="1:55">
      <c r="A547" s="7" t="s">
        <v>3931</v>
      </c>
      <c r="B547" s="7" t="s">
        <v>3932</v>
      </c>
      <c r="C547" s="9" t="str" cm="1">
        <f t="array" aca="1" ref="C547" ca="1">_xlfn.TEXTJOIN("",TRUE,IFERROR(MID(B547,ROW(INDIRECT("1:"&amp;LEN(B547))),1)*1,""))</f>
        <v>7450</v>
      </c>
      <c r="D547" s="17">
        <f t="shared" ca="1" si="197"/>
        <v>7450</v>
      </c>
      <c r="E547" s="7">
        <f t="shared" ca="1" si="198"/>
        <v>-1010</v>
      </c>
      <c r="F547" s="7">
        <f t="shared" ca="1" si="199"/>
        <v>-11.938534278959807</v>
      </c>
      <c r="H547" s="10" t="s">
        <v>3931</v>
      </c>
      <c r="I547" s="11" t="s">
        <v>3933</v>
      </c>
      <c r="J547" s="6" t="str" cm="1">
        <f t="array" aca="1" ref="J547" ca="1">_xlfn.TEXTJOIN("",TRUE,IFERROR(MID(I547,ROW(INDIRECT("1:"&amp;LEN(I547))),1)*1,""))</f>
        <v>18900</v>
      </c>
      <c r="K547" s="16">
        <f t="shared" ca="1" si="192"/>
        <v>18900</v>
      </c>
      <c r="L547" s="7">
        <f t="shared" ca="1" si="200"/>
        <v>-9000</v>
      </c>
      <c r="M547" s="7">
        <f t="shared" ca="1" si="201"/>
        <v>-32.258064516129039</v>
      </c>
      <c r="O547" s="10" t="s">
        <v>3931</v>
      </c>
      <c r="P547" s="11" t="s">
        <v>3709</v>
      </c>
      <c r="Q547" s="6" t="str" cm="1">
        <f t="array" aca="1" ref="Q547" ca="1">_xlfn.TEXTJOIN("",TRUE,IFERROR(MID(P547,ROW(INDIRECT("1:"&amp;LEN(P547))),1)*1,""))</f>
        <v>37200</v>
      </c>
      <c r="R547" s="7">
        <f t="shared" ca="1" si="202"/>
        <v>37200</v>
      </c>
      <c r="S547" s="7">
        <f t="shared" ca="1" si="203"/>
        <v>-5900</v>
      </c>
      <c r="T547" s="7">
        <f t="shared" ca="1" si="204"/>
        <v>-13.689095127610202</v>
      </c>
      <c r="V547" s="10" t="s">
        <v>3931</v>
      </c>
      <c r="W547" s="11" t="s">
        <v>1520</v>
      </c>
      <c r="X547" s="6" t="str" cm="1">
        <f t="array" aca="1" ref="X547" ca="1">_xlfn.TEXTJOIN("",TRUE,IFERROR(MID(W547,ROW(INDIRECT("1:"&amp;LEN(W547))),1)*1,""))</f>
        <v>281000</v>
      </c>
      <c r="Y547" s="7">
        <f t="shared" ca="1" si="193"/>
        <v>281000</v>
      </c>
      <c r="Z547" s="7">
        <f t="shared" ca="1" si="205"/>
        <v>35000</v>
      </c>
      <c r="AA547" s="7">
        <f t="shared" ca="1" si="206"/>
        <v>14.22764227642277</v>
      </c>
      <c r="AC547" s="20" t="s">
        <v>3931</v>
      </c>
      <c r="AD547" s="11" t="s">
        <v>140</v>
      </c>
      <c r="AE547" s="6" t="str" cm="1">
        <f t="array" aca="1" ref="AE547" ca="1">_xlfn.TEXTJOIN("",TRUE,IFERROR(MID(AD547,ROW(INDIRECT("1:"&amp;LEN(AD547))),1)*1,""))</f>
        <v>407000</v>
      </c>
      <c r="AF547" s="7">
        <f t="shared" ca="1" si="194"/>
        <v>407000</v>
      </c>
      <c r="AG547" s="7">
        <f t="shared" ca="1" si="207"/>
        <v>-120000</v>
      </c>
      <c r="AH547" s="7">
        <f t="shared" ca="1" si="208"/>
        <v>-22.77039848197343</v>
      </c>
      <c r="AJ547" s="23" t="s">
        <v>3934</v>
      </c>
      <c r="AK547" s="2" t="s">
        <v>3935</v>
      </c>
      <c r="AL547" s="6" t="str" cm="1">
        <f t="array" aca="1" ref="AL547" ca="1">_xlfn.TEXTJOIN("",TRUE,IFERROR(MID(AK547,ROW(INDIRECT("1:"&amp;LEN(AK547))),1)*1,""))</f>
        <v>293000</v>
      </c>
      <c r="AM547" s="7">
        <f t="shared" ca="1" si="195"/>
        <v>293000</v>
      </c>
      <c r="AN547" s="7">
        <f t="shared" ca="1" si="209"/>
        <v>-787000</v>
      </c>
      <c r="AO547" s="7">
        <f t="shared" ca="1" si="210"/>
        <v>-72.870370370370367</v>
      </c>
      <c r="AQ547" s="20" t="s">
        <v>338</v>
      </c>
      <c r="AR547" s="11" t="s">
        <v>3283</v>
      </c>
      <c r="AS547" s="6" t="str" cm="1">
        <f t="array" aca="1" ref="AS547" ca="1">_xlfn.TEXTJOIN("",TRUE,IFERROR(MID(AR547,ROW(INDIRECT("1:"&amp;LEN(AR547))),1)*1,""))</f>
        <v>578000</v>
      </c>
      <c r="AT547" s="7">
        <f t="shared" ca="1" si="196"/>
        <v>578000</v>
      </c>
      <c r="AU547" s="7">
        <f t="shared" ca="1" si="211"/>
        <v>-762000</v>
      </c>
      <c r="AV547" s="7">
        <f t="shared" ca="1" si="212"/>
        <v>-56.865671641791046</v>
      </c>
      <c r="AX547" s="8" t="s">
        <v>3931</v>
      </c>
      <c r="AY547" s="7" t="s">
        <v>3022</v>
      </c>
      <c r="AZ547" s="9" t="str" cm="1">
        <f t="array" aca="1" ref="AZ547" ca="1">_xlfn.TEXTJOIN("",TRUE,IFERROR(MID(AY547,ROW(INDIRECT("1:"&amp;LEN(AY547))),1)*1,""))</f>
        <v>567000</v>
      </c>
      <c r="BA547" s="7">
        <f t="shared" ca="1" si="213"/>
        <v>567000</v>
      </c>
      <c r="BB547" s="7">
        <f t="shared" ca="1" si="214"/>
        <v>-384000</v>
      </c>
      <c r="BC547" s="7">
        <f t="shared" ca="1" si="215"/>
        <v>-40.378548895899058</v>
      </c>
    </row>
    <row r="548" spans="1:55">
      <c r="A548" s="7" t="s">
        <v>3936</v>
      </c>
      <c r="B548" s="7" t="s">
        <v>3937</v>
      </c>
      <c r="C548" s="9" t="str" cm="1">
        <f t="array" aca="1" ref="C548" ca="1">_xlfn.TEXTJOIN("",TRUE,IFERROR(MID(B548,ROW(INDIRECT("1:"&amp;LEN(B548))),1)*1,""))</f>
        <v>7320</v>
      </c>
      <c r="D548" s="17">
        <f t="shared" ca="1" si="197"/>
        <v>7320</v>
      </c>
      <c r="E548" s="7">
        <f t="shared" ca="1" si="198"/>
        <v>-1140</v>
      </c>
      <c r="F548" s="7">
        <f t="shared" ca="1" si="199"/>
        <v>-13.475177304964532</v>
      </c>
      <c r="H548" s="10" t="s">
        <v>3936</v>
      </c>
      <c r="I548" s="11" t="s">
        <v>1606</v>
      </c>
      <c r="J548" s="6" t="str" cm="1">
        <f t="array" aca="1" ref="J548" ca="1">_xlfn.TEXTJOIN("",TRUE,IFERROR(MID(I548,ROW(INDIRECT("1:"&amp;LEN(I548))),1)*1,""))</f>
        <v>17600</v>
      </c>
      <c r="K548" s="16">
        <f t="shared" ca="1" si="192"/>
        <v>17600</v>
      </c>
      <c r="L548" s="7">
        <f t="shared" ca="1" si="200"/>
        <v>-10300</v>
      </c>
      <c r="M548" s="7">
        <f t="shared" ca="1" si="201"/>
        <v>-36.917562724014338</v>
      </c>
      <c r="O548" s="10" t="s">
        <v>3936</v>
      </c>
      <c r="P548" s="11" t="s">
        <v>2046</v>
      </c>
      <c r="Q548" s="6" t="str" cm="1">
        <f t="array" aca="1" ref="Q548" ca="1">_xlfn.TEXTJOIN("",TRUE,IFERROR(MID(P548,ROW(INDIRECT("1:"&amp;LEN(P548))),1)*1,""))</f>
        <v>35000</v>
      </c>
      <c r="R548" s="7">
        <f t="shared" ca="1" si="202"/>
        <v>35000</v>
      </c>
      <c r="S548" s="7">
        <f t="shared" ca="1" si="203"/>
        <v>-8100</v>
      </c>
      <c r="T548" s="7">
        <f t="shared" ca="1" si="204"/>
        <v>-18.793503480278417</v>
      </c>
      <c r="V548" s="10" t="s">
        <v>3936</v>
      </c>
      <c r="W548" s="11" t="s">
        <v>1280</v>
      </c>
      <c r="X548" s="6" t="str" cm="1">
        <f t="array" aca="1" ref="X548" ca="1">_xlfn.TEXTJOIN("",TRUE,IFERROR(MID(W548,ROW(INDIRECT("1:"&amp;LEN(W548))),1)*1,""))</f>
        <v>284000</v>
      </c>
      <c r="Y548" s="7">
        <f t="shared" ca="1" si="193"/>
        <v>284000</v>
      </c>
      <c r="Z548" s="7">
        <f t="shared" ca="1" si="205"/>
        <v>38000</v>
      </c>
      <c r="AA548" s="7">
        <f t="shared" ca="1" si="206"/>
        <v>15.447154471544721</v>
      </c>
      <c r="AC548" s="20" t="s">
        <v>3936</v>
      </c>
      <c r="AD548" s="11" t="s">
        <v>1044</v>
      </c>
      <c r="AE548" s="6" t="str" cm="1">
        <f t="array" aca="1" ref="AE548" ca="1">_xlfn.TEXTJOIN("",TRUE,IFERROR(MID(AD548,ROW(INDIRECT("1:"&amp;LEN(AD548))),1)*1,""))</f>
        <v>410000</v>
      </c>
      <c r="AF548" s="7">
        <f t="shared" ca="1" si="194"/>
        <v>410000</v>
      </c>
      <c r="AG548" s="7">
        <f t="shared" ca="1" si="207"/>
        <v>-117000</v>
      </c>
      <c r="AH548" s="7">
        <f t="shared" ca="1" si="208"/>
        <v>-22.2011385199241</v>
      </c>
      <c r="AJ548" s="23" t="s">
        <v>3938</v>
      </c>
      <c r="AK548" s="2" t="s">
        <v>3939</v>
      </c>
      <c r="AL548" s="6" t="str" cm="1">
        <f t="array" aca="1" ref="AL548" ca="1">_xlfn.TEXTJOIN("",TRUE,IFERROR(MID(AK548,ROW(INDIRECT("1:"&amp;LEN(AK548))),1)*1,""))</f>
        <v>277000</v>
      </c>
      <c r="AM548" s="7">
        <f t="shared" ca="1" si="195"/>
        <v>277000</v>
      </c>
      <c r="AN548" s="7">
        <f t="shared" ca="1" si="209"/>
        <v>-803000</v>
      </c>
      <c r="AO548" s="7">
        <f t="shared" ca="1" si="210"/>
        <v>-74.351851851851848</v>
      </c>
      <c r="AQ548" s="20" t="s">
        <v>346</v>
      </c>
      <c r="AR548" s="11" t="s">
        <v>175</v>
      </c>
      <c r="AS548" s="6" t="str" cm="1">
        <f t="array" aca="1" ref="AS548" ca="1">_xlfn.TEXTJOIN("",TRUE,IFERROR(MID(AR548,ROW(INDIRECT("1:"&amp;LEN(AR548))),1)*1,""))</f>
        <v>528000</v>
      </c>
      <c r="AT548" s="7">
        <f t="shared" ca="1" si="196"/>
        <v>528000</v>
      </c>
      <c r="AU548" s="7">
        <f t="shared" ca="1" si="211"/>
        <v>-812000</v>
      </c>
      <c r="AV548" s="7">
        <f t="shared" ca="1" si="212"/>
        <v>-60.597014925373131</v>
      </c>
      <c r="AX548" s="8" t="s">
        <v>3936</v>
      </c>
      <c r="AY548" s="7" t="s">
        <v>3412</v>
      </c>
      <c r="AZ548" s="9" t="str" cm="1">
        <f t="array" aca="1" ref="AZ548" ca="1">_xlfn.TEXTJOIN("",TRUE,IFERROR(MID(AY548,ROW(INDIRECT("1:"&amp;LEN(AY548))),1)*1,""))</f>
        <v>548000</v>
      </c>
      <c r="BA548" s="7">
        <f t="shared" ca="1" si="213"/>
        <v>548000</v>
      </c>
      <c r="BB548" s="7">
        <f t="shared" ca="1" si="214"/>
        <v>-403000</v>
      </c>
      <c r="BC548" s="7">
        <f t="shared" ca="1" si="215"/>
        <v>-42.376445846477395</v>
      </c>
    </row>
    <row r="549" spans="1:55">
      <c r="A549" s="7" t="s">
        <v>3940</v>
      </c>
      <c r="B549" s="7" t="s">
        <v>1532</v>
      </c>
      <c r="C549" s="9" t="str" cm="1">
        <f t="array" aca="1" ref="C549" ca="1">_xlfn.TEXTJOIN("",TRUE,IFERROR(MID(B549,ROW(INDIRECT("1:"&amp;LEN(B549))),1)*1,""))</f>
        <v>7180</v>
      </c>
      <c r="D549" s="17">
        <f t="shared" ca="1" si="197"/>
        <v>7180</v>
      </c>
      <c r="E549" s="7">
        <f t="shared" ca="1" si="198"/>
        <v>-1280</v>
      </c>
      <c r="F549" s="7">
        <f t="shared" ca="1" si="199"/>
        <v>-15.130023640661932</v>
      </c>
      <c r="H549" s="10" t="s">
        <v>3940</v>
      </c>
      <c r="I549" s="11" t="s">
        <v>3790</v>
      </c>
      <c r="J549" s="6" t="str" cm="1">
        <f t="array" aca="1" ref="J549" ca="1">_xlfn.TEXTJOIN("",TRUE,IFERROR(MID(I549,ROW(INDIRECT("1:"&amp;LEN(I549))),1)*1,""))</f>
        <v>16800</v>
      </c>
      <c r="K549" s="16">
        <f t="shared" ca="1" si="192"/>
        <v>16800</v>
      </c>
      <c r="L549" s="7">
        <f t="shared" ca="1" si="200"/>
        <v>-11100</v>
      </c>
      <c r="M549" s="7">
        <f t="shared" ca="1" si="201"/>
        <v>-39.784946236559136</v>
      </c>
      <c r="O549" s="10" t="s">
        <v>3940</v>
      </c>
      <c r="P549" s="11" t="s">
        <v>83</v>
      </c>
      <c r="Q549" s="6" t="str" cm="1">
        <f t="array" aca="1" ref="Q549" ca="1">_xlfn.TEXTJOIN("",TRUE,IFERROR(MID(P549,ROW(INDIRECT("1:"&amp;LEN(P549))),1)*1,""))</f>
        <v>31900</v>
      </c>
      <c r="R549" s="7">
        <f t="shared" ca="1" si="202"/>
        <v>31900</v>
      </c>
      <c r="S549" s="7">
        <f t="shared" ca="1" si="203"/>
        <v>-11200</v>
      </c>
      <c r="T549" s="7">
        <f t="shared" ca="1" si="204"/>
        <v>-25.986078886310906</v>
      </c>
      <c r="V549" s="10" t="s">
        <v>3940</v>
      </c>
      <c r="W549" s="11" t="s">
        <v>3161</v>
      </c>
      <c r="X549" s="6" t="str" cm="1">
        <f t="array" aca="1" ref="X549" ca="1">_xlfn.TEXTJOIN("",TRUE,IFERROR(MID(W549,ROW(INDIRECT("1:"&amp;LEN(W549))),1)*1,""))</f>
        <v>288000</v>
      </c>
      <c r="Y549" s="7">
        <f t="shared" ca="1" si="193"/>
        <v>288000</v>
      </c>
      <c r="Z549" s="7">
        <f t="shared" ca="1" si="205"/>
        <v>42000</v>
      </c>
      <c r="AA549" s="7">
        <f t="shared" ca="1" si="206"/>
        <v>17.073170731707307</v>
      </c>
      <c r="AC549" s="20" t="s">
        <v>3940</v>
      </c>
      <c r="AD549" s="11" t="s">
        <v>3941</v>
      </c>
      <c r="AE549" s="6" t="str" cm="1">
        <f t="array" aca="1" ref="AE549" ca="1">_xlfn.TEXTJOIN("",TRUE,IFERROR(MID(AD549,ROW(INDIRECT("1:"&amp;LEN(AD549))),1)*1,""))</f>
        <v>415000</v>
      </c>
      <c r="AF549" s="7">
        <f t="shared" ca="1" si="194"/>
        <v>415000</v>
      </c>
      <c r="AG549" s="7">
        <f t="shared" ca="1" si="207"/>
        <v>-112000</v>
      </c>
      <c r="AH549" s="7">
        <f t="shared" ca="1" si="208"/>
        <v>-21.252371916508537</v>
      </c>
      <c r="AJ549" s="23" t="s">
        <v>3942</v>
      </c>
      <c r="AK549" s="2" t="s">
        <v>3943</v>
      </c>
      <c r="AL549" s="6" t="str" cm="1">
        <f t="array" aca="1" ref="AL549" ca="1">_xlfn.TEXTJOIN("",TRUE,IFERROR(MID(AK549,ROW(INDIRECT("1:"&amp;LEN(AK549))),1)*1,""))</f>
        <v>281000</v>
      </c>
      <c r="AM549" s="7">
        <f t="shared" ca="1" si="195"/>
        <v>281000</v>
      </c>
      <c r="AN549" s="7">
        <f t="shared" ca="1" si="209"/>
        <v>-799000</v>
      </c>
      <c r="AO549" s="7">
        <f t="shared" ca="1" si="210"/>
        <v>-73.981481481481481</v>
      </c>
      <c r="AQ549" s="20" t="s">
        <v>354</v>
      </c>
      <c r="AR549" s="11" t="s">
        <v>141</v>
      </c>
      <c r="AS549" s="6" t="str" cm="1">
        <f t="array" aca="1" ref="AS549" ca="1">_xlfn.TEXTJOIN("",TRUE,IFERROR(MID(AR549,ROW(INDIRECT("1:"&amp;LEN(AR549))),1)*1,""))</f>
        <v>499000</v>
      </c>
      <c r="AT549" s="7">
        <f t="shared" ca="1" si="196"/>
        <v>499000</v>
      </c>
      <c r="AU549" s="7">
        <f t="shared" ca="1" si="211"/>
        <v>-841000</v>
      </c>
      <c r="AV549" s="7">
        <f t="shared" ca="1" si="212"/>
        <v>-62.761194029850749</v>
      </c>
      <c r="AX549" s="8" t="s">
        <v>3940</v>
      </c>
      <c r="AY549" s="7" t="s">
        <v>904</v>
      </c>
      <c r="AZ549" s="9" t="str" cm="1">
        <f t="array" aca="1" ref="AZ549" ca="1">_xlfn.TEXTJOIN("",TRUE,IFERROR(MID(AY549,ROW(INDIRECT("1:"&amp;LEN(AY549))),1)*1,""))</f>
        <v>534000</v>
      </c>
      <c r="BA549" s="7">
        <f t="shared" ca="1" si="213"/>
        <v>534000</v>
      </c>
      <c r="BB549" s="7">
        <f t="shared" ca="1" si="214"/>
        <v>-417000</v>
      </c>
      <c r="BC549" s="7">
        <f t="shared" ca="1" si="215"/>
        <v>-43.848580441640387</v>
      </c>
    </row>
    <row r="550" spans="1:55">
      <c r="A550" s="7" t="s">
        <v>3944</v>
      </c>
      <c r="B550" s="7" t="s">
        <v>1711</v>
      </c>
      <c r="C550" s="9" t="str" cm="1">
        <f t="array" aca="1" ref="C550" ca="1">_xlfn.TEXTJOIN("",TRUE,IFERROR(MID(B550,ROW(INDIRECT("1:"&amp;LEN(B550))),1)*1,""))</f>
        <v>7000</v>
      </c>
      <c r="D550" s="17">
        <f t="shared" ca="1" si="197"/>
        <v>7000</v>
      </c>
      <c r="E550" s="7">
        <f t="shared" ca="1" si="198"/>
        <v>-1460</v>
      </c>
      <c r="F550" s="7">
        <f t="shared" ca="1" si="199"/>
        <v>-17.257683215130029</v>
      </c>
      <c r="H550" s="10" t="s">
        <v>3944</v>
      </c>
      <c r="I550" s="11" t="s">
        <v>916</v>
      </c>
      <c r="J550" s="6" t="str" cm="1">
        <f t="array" aca="1" ref="J550" ca="1">_xlfn.TEXTJOIN("",TRUE,IFERROR(MID(I550,ROW(INDIRECT("1:"&amp;LEN(I550))),1)*1,""))</f>
        <v>16200</v>
      </c>
      <c r="K550" s="16">
        <f t="shared" ca="1" si="192"/>
        <v>16200</v>
      </c>
      <c r="L550" s="7">
        <f t="shared" ca="1" si="200"/>
        <v>-11700</v>
      </c>
      <c r="M550" s="7">
        <f t="shared" ca="1" si="201"/>
        <v>-41.935483870967737</v>
      </c>
      <c r="O550" s="10" t="s">
        <v>3944</v>
      </c>
      <c r="P550" s="11" t="s">
        <v>3945</v>
      </c>
      <c r="Q550" s="6" t="str" cm="1">
        <f t="array" aca="1" ref="Q550" ca="1">_xlfn.TEXTJOIN("",TRUE,IFERROR(MID(P550,ROW(INDIRECT("1:"&amp;LEN(P550))),1)*1,""))</f>
        <v>30100</v>
      </c>
      <c r="R550" s="7">
        <f t="shared" ca="1" si="202"/>
        <v>30100</v>
      </c>
      <c r="S550" s="7">
        <f t="shared" ca="1" si="203"/>
        <v>-13000</v>
      </c>
      <c r="T550" s="7">
        <f t="shared" ca="1" si="204"/>
        <v>-30.162412993039439</v>
      </c>
      <c r="V550" s="10" t="s">
        <v>3944</v>
      </c>
      <c r="W550" s="11" t="s">
        <v>1018</v>
      </c>
      <c r="X550" s="6" t="str" cm="1">
        <f t="array" aca="1" ref="X550" ca="1">_xlfn.TEXTJOIN("",TRUE,IFERROR(MID(W550,ROW(INDIRECT("1:"&amp;LEN(W550))),1)*1,""))</f>
        <v>293000</v>
      </c>
      <c r="Y550" s="7">
        <f t="shared" ca="1" si="193"/>
        <v>293000</v>
      </c>
      <c r="Z550" s="7">
        <f t="shared" ca="1" si="205"/>
        <v>47000</v>
      </c>
      <c r="AA550" s="7">
        <f t="shared" ca="1" si="206"/>
        <v>19.105691056910572</v>
      </c>
      <c r="AC550" s="20" t="s">
        <v>3944</v>
      </c>
      <c r="AD550" s="11" t="s">
        <v>1033</v>
      </c>
      <c r="AE550" s="6" t="str" cm="1">
        <f t="array" aca="1" ref="AE550" ca="1">_xlfn.TEXTJOIN("",TRUE,IFERROR(MID(AD550,ROW(INDIRECT("1:"&amp;LEN(AD550))),1)*1,""))</f>
        <v>421000</v>
      </c>
      <c r="AF550" s="7">
        <f t="shared" ca="1" si="194"/>
        <v>421000</v>
      </c>
      <c r="AG550" s="7">
        <f t="shared" ca="1" si="207"/>
        <v>-106000</v>
      </c>
      <c r="AH550" s="7">
        <f t="shared" ca="1" si="208"/>
        <v>-20.113851992409877</v>
      </c>
      <c r="AJ550" s="23" t="s">
        <v>3946</v>
      </c>
      <c r="AK550" s="2" t="s">
        <v>3947</v>
      </c>
      <c r="AL550" s="6" t="str" cm="1">
        <f t="array" aca="1" ref="AL550" ca="1">_xlfn.TEXTJOIN("",TRUE,IFERROR(MID(AK550,ROW(INDIRECT("1:"&amp;LEN(AK550))),1)*1,""))</f>
        <v>287000</v>
      </c>
      <c r="AM550" s="7">
        <f t="shared" ca="1" si="195"/>
        <v>287000</v>
      </c>
      <c r="AN550" s="7">
        <f t="shared" ca="1" si="209"/>
        <v>-793000</v>
      </c>
      <c r="AO550" s="7">
        <f t="shared" ca="1" si="210"/>
        <v>-73.425925925925924</v>
      </c>
      <c r="AQ550" s="20" t="s">
        <v>362</v>
      </c>
      <c r="AR550" s="11" t="s">
        <v>1311</v>
      </c>
      <c r="AS550" s="6" t="str" cm="1">
        <f t="array" aca="1" ref="AS550" ca="1">_xlfn.TEXTJOIN("",TRUE,IFERROR(MID(AR550,ROW(INDIRECT("1:"&amp;LEN(AR550))),1)*1,""))</f>
        <v>516000</v>
      </c>
      <c r="AT550" s="7">
        <f t="shared" ca="1" si="196"/>
        <v>516000</v>
      </c>
      <c r="AU550" s="7">
        <f t="shared" ca="1" si="211"/>
        <v>-824000</v>
      </c>
      <c r="AV550" s="7">
        <f t="shared" ca="1" si="212"/>
        <v>-61.492537313432841</v>
      </c>
      <c r="AX550" s="8" t="s">
        <v>3944</v>
      </c>
      <c r="AY550" s="7" t="s">
        <v>3487</v>
      </c>
      <c r="AZ550" s="9" t="str" cm="1">
        <f t="array" aca="1" ref="AZ550" ca="1">_xlfn.TEXTJOIN("",TRUE,IFERROR(MID(AY550,ROW(INDIRECT("1:"&amp;LEN(AY550))),1)*1,""))</f>
        <v>526000</v>
      </c>
      <c r="BA550" s="7">
        <f t="shared" ca="1" si="213"/>
        <v>526000</v>
      </c>
      <c r="BB550" s="7">
        <f t="shared" ca="1" si="214"/>
        <v>-425000</v>
      </c>
      <c r="BC550" s="7">
        <f t="shared" ca="1" si="215"/>
        <v>-44.689800210304945</v>
      </c>
    </row>
    <row r="551" spans="1:55">
      <c r="A551" s="7" t="s">
        <v>3948</v>
      </c>
      <c r="B551" s="7" t="s">
        <v>1326</v>
      </c>
      <c r="C551" s="9" t="str" cm="1">
        <f t="array" aca="1" ref="C551" ca="1">_xlfn.TEXTJOIN("",TRUE,IFERROR(MID(B551,ROW(INDIRECT("1:"&amp;LEN(B551))),1)*1,""))</f>
        <v>6780</v>
      </c>
      <c r="D551" s="17">
        <f t="shared" ca="1" si="197"/>
        <v>6780</v>
      </c>
      <c r="E551" s="7">
        <f t="shared" ca="1" si="198"/>
        <v>-1680</v>
      </c>
      <c r="F551" s="7">
        <f t="shared" ca="1" si="199"/>
        <v>-19.858156028368796</v>
      </c>
      <c r="H551" s="10" t="s">
        <v>3948</v>
      </c>
      <c r="I551" s="11" t="s">
        <v>1170</v>
      </c>
      <c r="J551" s="6" t="str" cm="1">
        <f t="array" aca="1" ref="J551" ca="1">_xlfn.TEXTJOIN("",TRUE,IFERROR(MID(I551,ROW(INDIRECT("1:"&amp;LEN(I551))),1)*1,""))</f>
        <v>15300</v>
      </c>
      <c r="K551" s="16">
        <f t="shared" ca="1" si="192"/>
        <v>15300</v>
      </c>
      <c r="L551" s="7">
        <f t="shared" ca="1" si="200"/>
        <v>-12600</v>
      </c>
      <c r="M551" s="7">
        <f t="shared" ca="1" si="201"/>
        <v>-45.161290322580648</v>
      </c>
      <c r="O551" s="10" t="s">
        <v>3948</v>
      </c>
      <c r="P551" s="11" t="s">
        <v>1053</v>
      </c>
      <c r="Q551" s="6" t="str" cm="1">
        <f t="array" aca="1" ref="Q551" ca="1">_xlfn.TEXTJOIN("",TRUE,IFERROR(MID(P551,ROW(INDIRECT("1:"&amp;LEN(P551))),1)*1,""))</f>
        <v>28100</v>
      </c>
      <c r="R551" s="7">
        <f t="shared" ca="1" si="202"/>
        <v>28100</v>
      </c>
      <c r="S551" s="7">
        <f t="shared" ca="1" si="203"/>
        <v>-15000</v>
      </c>
      <c r="T551" s="7">
        <f t="shared" ca="1" si="204"/>
        <v>-34.802784222737813</v>
      </c>
      <c r="V551" s="10" t="s">
        <v>3948</v>
      </c>
      <c r="W551" s="11" t="s">
        <v>496</v>
      </c>
      <c r="X551" s="6" t="str" cm="1">
        <f t="array" aca="1" ref="X551" ca="1">_xlfn.TEXTJOIN("",TRUE,IFERROR(MID(W551,ROW(INDIRECT("1:"&amp;LEN(W551))),1)*1,""))</f>
        <v>299000</v>
      </c>
      <c r="Y551" s="7">
        <f t="shared" ca="1" si="193"/>
        <v>299000</v>
      </c>
      <c r="Z551" s="7">
        <f t="shared" ca="1" si="205"/>
        <v>53000</v>
      </c>
      <c r="AA551" s="7">
        <f t="shared" ca="1" si="206"/>
        <v>21.544715447154459</v>
      </c>
      <c r="AC551" s="20" t="s">
        <v>3948</v>
      </c>
      <c r="AD551" s="11" t="s">
        <v>46</v>
      </c>
      <c r="AE551" s="6" t="str" cm="1">
        <f t="array" aca="1" ref="AE551" ca="1">_xlfn.TEXTJOIN("",TRUE,IFERROR(MID(AD551,ROW(INDIRECT("1:"&amp;LEN(AD551))),1)*1,""))</f>
        <v>426000</v>
      </c>
      <c r="AF551" s="7">
        <f t="shared" ca="1" si="194"/>
        <v>426000</v>
      </c>
      <c r="AG551" s="7">
        <f t="shared" ca="1" si="207"/>
        <v>-101000</v>
      </c>
      <c r="AH551" s="7">
        <f t="shared" ca="1" si="208"/>
        <v>-19.165085388994314</v>
      </c>
      <c r="AJ551" s="23" t="s">
        <v>3949</v>
      </c>
      <c r="AK551" s="2" t="s">
        <v>2351</v>
      </c>
      <c r="AL551" s="6" t="str" cm="1">
        <f t="array" aca="1" ref="AL551" ca="1">_xlfn.TEXTJOIN("",TRUE,IFERROR(MID(AK551,ROW(INDIRECT("1:"&amp;LEN(AK551))),1)*1,""))</f>
        <v>275000</v>
      </c>
      <c r="AM551" s="7">
        <f t="shared" ca="1" si="195"/>
        <v>275000</v>
      </c>
      <c r="AN551" s="7">
        <f t="shared" ca="1" si="209"/>
        <v>-805000</v>
      </c>
      <c r="AO551" s="7">
        <f t="shared" ca="1" si="210"/>
        <v>-74.537037037037038</v>
      </c>
      <c r="AQ551" s="20" t="s">
        <v>372</v>
      </c>
      <c r="AR551" s="11" t="s">
        <v>186</v>
      </c>
      <c r="AS551" s="6" t="str" cm="1">
        <f t="array" aca="1" ref="AS551" ca="1">_xlfn.TEXTJOIN("",TRUE,IFERROR(MID(AR551,ROW(INDIRECT("1:"&amp;LEN(AR551))),1)*1,""))</f>
        <v>550000</v>
      </c>
      <c r="AT551" s="7">
        <f t="shared" ca="1" si="196"/>
        <v>550000</v>
      </c>
      <c r="AU551" s="7">
        <f t="shared" ca="1" si="211"/>
        <v>-790000</v>
      </c>
      <c r="AV551" s="7">
        <f t="shared" ca="1" si="212"/>
        <v>-58.955223880597011</v>
      </c>
      <c r="AX551" s="8" t="s">
        <v>3948</v>
      </c>
      <c r="AY551" s="7" t="s">
        <v>3487</v>
      </c>
      <c r="AZ551" s="9" t="str" cm="1">
        <f t="array" aca="1" ref="AZ551" ca="1">_xlfn.TEXTJOIN("",TRUE,IFERROR(MID(AY551,ROW(INDIRECT("1:"&amp;LEN(AY551))),1)*1,""))</f>
        <v>526000</v>
      </c>
      <c r="BA551" s="7">
        <f t="shared" ca="1" si="213"/>
        <v>526000</v>
      </c>
      <c r="BB551" s="7">
        <f t="shared" ca="1" si="214"/>
        <v>-425000</v>
      </c>
      <c r="BC551" s="7">
        <f t="shared" ca="1" si="215"/>
        <v>-44.689800210304945</v>
      </c>
    </row>
    <row r="552" spans="1:55">
      <c r="A552" s="7" t="s">
        <v>3950</v>
      </c>
      <c r="B552" s="7" t="s">
        <v>3951</v>
      </c>
      <c r="C552" s="9" t="str" cm="1">
        <f t="array" aca="1" ref="C552" ca="1">_xlfn.TEXTJOIN("",TRUE,IFERROR(MID(B552,ROW(INDIRECT("1:"&amp;LEN(B552))),1)*1,""))</f>
        <v>6580</v>
      </c>
      <c r="D552" s="17">
        <f t="shared" ca="1" si="197"/>
        <v>6580</v>
      </c>
      <c r="E552" s="7">
        <f t="shared" ca="1" si="198"/>
        <v>-1880</v>
      </c>
      <c r="F552" s="7">
        <f t="shared" ca="1" si="199"/>
        <v>-22.222222222222214</v>
      </c>
      <c r="H552" s="10" t="s">
        <v>3950</v>
      </c>
      <c r="I552" s="11" t="s">
        <v>1645</v>
      </c>
      <c r="J552" s="6" t="str" cm="1">
        <f t="array" aca="1" ref="J552" ca="1">_xlfn.TEXTJOIN("",TRUE,IFERROR(MID(I552,ROW(INDIRECT("1:"&amp;LEN(I552))),1)*1,""))</f>
        <v>14500</v>
      </c>
      <c r="K552" s="16">
        <f t="shared" ca="1" si="192"/>
        <v>14500</v>
      </c>
      <c r="L552" s="7">
        <f t="shared" ca="1" si="200"/>
        <v>-13400</v>
      </c>
      <c r="M552" s="7">
        <f t="shared" ca="1" si="201"/>
        <v>-48.028673835125446</v>
      </c>
      <c r="O552" s="10" t="s">
        <v>3950</v>
      </c>
      <c r="P552" s="11" t="s">
        <v>1300</v>
      </c>
      <c r="Q552" s="6" t="str" cm="1">
        <f t="array" aca="1" ref="Q552" ca="1">_xlfn.TEXTJOIN("",TRUE,IFERROR(MID(P552,ROW(INDIRECT("1:"&amp;LEN(P552))),1)*1,""))</f>
        <v>26100</v>
      </c>
      <c r="R552" s="7">
        <f t="shared" ca="1" si="202"/>
        <v>26100</v>
      </c>
      <c r="S552" s="7">
        <f t="shared" ca="1" si="203"/>
        <v>-17000</v>
      </c>
      <c r="T552" s="7">
        <f t="shared" ca="1" si="204"/>
        <v>-39.443155452436194</v>
      </c>
      <c r="V552" s="10" t="s">
        <v>3950</v>
      </c>
      <c r="W552" s="11" t="s">
        <v>462</v>
      </c>
      <c r="X552" s="6" t="str" cm="1">
        <f t="array" aca="1" ref="X552" ca="1">_xlfn.TEXTJOIN("",TRUE,IFERROR(MID(W552,ROW(INDIRECT("1:"&amp;LEN(W552))),1)*1,""))</f>
        <v>307000</v>
      </c>
      <c r="Y552" s="7">
        <f t="shared" ca="1" si="193"/>
        <v>307000</v>
      </c>
      <c r="Z552" s="7">
        <f t="shared" ca="1" si="205"/>
        <v>61000</v>
      </c>
      <c r="AA552" s="7">
        <f t="shared" ca="1" si="206"/>
        <v>24.796747967479689</v>
      </c>
      <c r="AC552" s="20" t="s">
        <v>3950</v>
      </c>
      <c r="AD552" s="11" t="s">
        <v>3490</v>
      </c>
      <c r="AE552" s="6" t="str" cm="1">
        <f t="array" aca="1" ref="AE552" ca="1">_xlfn.TEXTJOIN("",TRUE,IFERROR(MID(AD552,ROW(INDIRECT("1:"&amp;LEN(AD552))),1)*1,""))</f>
        <v>434000</v>
      </c>
      <c r="AF552" s="7">
        <f t="shared" ca="1" si="194"/>
        <v>434000</v>
      </c>
      <c r="AG552" s="7">
        <f t="shared" ca="1" si="207"/>
        <v>-93000</v>
      </c>
      <c r="AH552" s="7">
        <f t="shared" ca="1" si="208"/>
        <v>-17.64705882352942</v>
      </c>
      <c r="AJ552" s="23" t="s">
        <v>3952</v>
      </c>
      <c r="AK552" s="2" t="s">
        <v>3943</v>
      </c>
      <c r="AL552" s="6" t="str" cm="1">
        <f t="array" aca="1" ref="AL552" ca="1">_xlfn.TEXTJOIN("",TRUE,IFERROR(MID(AK552,ROW(INDIRECT("1:"&amp;LEN(AK552))),1)*1,""))</f>
        <v>281000</v>
      </c>
      <c r="AM552" s="7">
        <f t="shared" ca="1" si="195"/>
        <v>281000</v>
      </c>
      <c r="AN552" s="7">
        <f t="shared" ca="1" si="209"/>
        <v>-799000</v>
      </c>
      <c r="AO552" s="7">
        <f t="shared" ca="1" si="210"/>
        <v>-73.981481481481481</v>
      </c>
      <c r="AQ552" s="20" t="s">
        <v>382</v>
      </c>
      <c r="AR552" s="11" t="s">
        <v>1137</v>
      </c>
      <c r="AS552" s="6" t="str" cm="1">
        <f t="array" aca="1" ref="AS552" ca="1">_xlfn.TEXTJOIN("",TRUE,IFERROR(MID(AR552,ROW(INDIRECT("1:"&amp;LEN(AR552))),1)*1,""))</f>
        <v>600000</v>
      </c>
      <c r="AT552" s="7">
        <f t="shared" ca="1" si="196"/>
        <v>600000</v>
      </c>
      <c r="AU552" s="7">
        <f t="shared" ca="1" si="211"/>
        <v>-740000</v>
      </c>
      <c r="AV552" s="7">
        <f t="shared" ca="1" si="212"/>
        <v>-55.223880597014926</v>
      </c>
      <c r="AX552" s="8" t="s">
        <v>3950</v>
      </c>
      <c r="AY552" s="7" t="s">
        <v>3252</v>
      </c>
      <c r="AZ552" s="9" t="str" cm="1">
        <f t="array" aca="1" ref="AZ552" ca="1">_xlfn.TEXTJOIN("",TRUE,IFERROR(MID(AY552,ROW(INDIRECT("1:"&amp;LEN(AY552))),1)*1,""))</f>
        <v>529000</v>
      </c>
      <c r="BA552" s="7">
        <f t="shared" ca="1" si="213"/>
        <v>529000</v>
      </c>
      <c r="BB552" s="7">
        <f t="shared" ca="1" si="214"/>
        <v>-422000</v>
      </c>
      <c r="BC552" s="7">
        <f t="shared" ca="1" si="215"/>
        <v>-44.374342797055732</v>
      </c>
    </row>
    <row r="553" spans="1:55">
      <c r="A553" s="7" t="s">
        <v>3953</v>
      </c>
      <c r="B553" s="7" t="s">
        <v>3954</v>
      </c>
      <c r="C553" s="9" t="str" cm="1">
        <f t="array" aca="1" ref="C553" ca="1">_xlfn.TEXTJOIN("",TRUE,IFERROR(MID(B553,ROW(INDIRECT("1:"&amp;LEN(B553))),1)*1,""))</f>
        <v>6480</v>
      </c>
      <c r="D553" s="17">
        <f t="shared" ca="1" si="197"/>
        <v>6480</v>
      </c>
      <c r="E553" s="7">
        <f t="shared" ca="1" si="198"/>
        <v>-1980</v>
      </c>
      <c r="F553" s="7">
        <f t="shared" ca="1" si="199"/>
        <v>-23.40425531914893</v>
      </c>
      <c r="H553" s="10" t="s">
        <v>3953</v>
      </c>
      <c r="I553" s="11" t="s">
        <v>1630</v>
      </c>
      <c r="J553" s="6" t="str" cm="1">
        <f t="array" aca="1" ref="J553" ca="1">_xlfn.TEXTJOIN("",TRUE,IFERROR(MID(I553,ROW(INDIRECT("1:"&amp;LEN(I553))),1)*1,""))</f>
        <v>14200</v>
      </c>
      <c r="K553" s="16">
        <f t="shared" ca="1" si="192"/>
        <v>14200</v>
      </c>
      <c r="L553" s="7">
        <f t="shared" ca="1" si="200"/>
        <v>-13700</v>
      </c>
      <c r="M553" s="7">
        <f t="shared" ca="1" si="201"/>
        <v>-49.103942652329749</v>
      </c>
      <c r="O553" s="10" t="s">
        <v>3953</v>
      </c>
      <c r="P553" s="11" t="s">
        <v>3731</v>
      </c>
      <c r="Q553" s="6" t="str" cm="1">
        <f t="array" aca="1" ref="Q553" ca="1">_xlfn.TEXTJOIN("",TRUE,IFERROR(MID(P553,ROW(INDIRECT("1:"&amp;LEN(P553))),1)*1,""))</f>
        <v>24700</v>
      </c>
      <c r="R553" s="7">
        <f t="shared" ca="1" si="202"/>
        <v>24700</v>
      </c>
      <c r="S553" s="7">
        <f t="shared" ca="1" si="203"/>
        <v>-18400</v>
      </c>
      <c r="T553" s="7">
        <f t="shared" ca="1" si="204"/>
        <v>-42.691415313225058</v>
      </c>
      <c r="V553" s="10" t="s">
        <v>3953</v>
      </c>
      <c r="W553" s="11" t="s">
        <v>1226</v>
      </c>
      <c r="X553" s="6" t="str" cm="1">
        <f t="array" aca="1" ref="X553" ca="1">_xlfn.TEXTJOIN("",TRUE,IFERROR(MID(W553,ROW(INDIRECT("1:"&amp;LEN(W553))),1)*1,""))</f>
        <v>314000</v>
      </c>
      <c r="Y553" s="7">
        <f t="shared" ca="1" si="193"/>
        <v>314000</v>
      </c>
      <c r="Z553" s="7">
        <f t="shared" ca="1" si="205"/>
        <v>68000</v>
      </c>
      <c r="AA553" s="7">
        <f t="shared" ca="1" si="206"/>
        <v>27.642276422764226</v>
      </c>
      <c r="AC553" s="20" t="s">
        <v>3953</v>
      </c>
      <c r="AD553" s="11" t="s">
        <v>1851</v>
      </c>
      <c r="AE553" s="6" t="str" cm="1">
        <f t="array" aca="1" ref="AE553" ca="1">_xlfn.TEXTJOIN("",TRUE,IFERROR(MID(AD553,ROW(INDIRECT("1:"&amp;LEN(AD553))),1)*1,""))</f>
        <v>441000</v>
      </c>
      <c r="AF553" s="7">
        <f t="shared" ca="1" si="194"/>
        <v>441000</v>
      </c>
      <c r="AG553" s="7">
        <f t="shared" ca="1" si="207"/>
        <v>-86000</v>
      </c>
      <c r="AH553" s="7">
        <f t="shared" ca="1" si="208"/>
        <v>-16.318785578747637</v>
      </c>
      <c r="AJ553" s="23" t="s">
        <v>3955</v>
      </c>
      <c r="AK553" s="2" t="s">
        <v>3930</v>
      </c>
      <c r="AL553" s="6" t="str" cm="1">
        <f t="array" aca="1" ref="AL553" ca="1">_xlfn.TEXTJOIN("",TRUE,IFERROR(MID(AK553,ROW(INDIRECT("1:"&amp;LEN(AK553))),1)*1,""))</f>
        <v>296000</v>
      </c>
      <c r="AM553" s="7">
        <f t="shared" ca="1" si="195"/>
        <v>296000</v>
      </c>
      <c r="AN553" s="7">
        <f t="shared" ca="1" si="209"/>
        <v>-784000</v>
      </c>
      <c r="AO553" s="7">
        <f t="shared" ca="1" si="210"/>
        <v>-72.592592592592595</v>
      </c>
      <c r="AQ553" s="20" t="s">
        <v>390</v>
      </c>
      <c r="AR553" s="11" t="s">
        <v>1665</v>
      </c>
      <c r="AS553" s="6" t="str" cm="1">
        <f t="array" aca="1" ref="AS553" ca="1">_xlfn.TEXTJOIN("",TRUE,IFERROR(MID(AR553,ROW(INDIRECT("1:"&amp;LEN(AR553))),1)*1,""))</f>
        <v>644000</v>
      </c>
      <c r="AT553" s="7">
        <f t="shared" ca="1" si="196"/>
        <v>644000</v>
      </c>
      <c r="AU553" s="7">
        <f t="shared" ca="1" si="211"/>
        <v>-696000</v>
      </c>
      <c r="AV553" s="7">
        <f t="shared" ca="1" si="212"/>
        <v>-51.940298507462686</v>
      </c>
      <c r="AX553" s="8" t="s">
        <v>3953</v>
      </c>
      <c r="AY553" s="7" t="s">
        <v>176</v>
      </c>
      <c r="AZ553" s="9" t="str" cm="1">
        <f t="array" aca="1" ref="AZ553" ca="1">_xlfn.TEXTJOIN("",TRUE,IFERROR(MID(AY553,ROW(INDIRECT("1:"&amp;LEN(AY553))),1)*1,""))</f>
        <v>537000</v>
      </c>
      <c r="BA553" s="7">
        <f t="shared" ca="1" si="213"/>
        <v>537000</v>
      </c>
      <c r="BB553" s="7">
        <f t="shared" ca="1" si="214"/>
        <v>-414000</v>
      </c>
      <c r="BC553" s="7">
        <f t="shared" ca="1" si="215"/>
        <v>-43.533123028391159</v>
      </c>
    </row>
    <row r="554" spans="1:55">
      <c r="A554" s="7" t="s">
        <v>3956</v>
      </c>
      <c r="B554" s="7" t="s">
        <v>3954</v>
      </c>
      <c r="C554" s="9" t="str" cm="1">
        <f t="array" aca="1" ref="C554" ca="1">_xlfn.TEXTJOIN("",TRUE,IFERROR(MID(B554,ROW(INDIRECT("1:"&amp;LEN(B554))),1)*1,""))</f>
        <v>6480</v>
      </c>
      <c r="D554" s="17">
        <f t="shared" ca="1" si="197"/>
        <v>6480</v>
      </c>
      <c r="E554" s="7">
        <f t="shared" ca="1" si="198"/>
        <v>-1980</v>
      </c>
      <c r="F554" s="7">
        <f t="shared" ca="1" si="199"/>
        <v>-23.40425531914893</v>
      </c>
      <c r="H554" s="10" t="s">
        <v>3956</v>
      </c>
      <c r="I554" s="11" t="s">
        <v>1676</v>
      </c>
      <c r="J554" s="6" t="str" cm="1">
        <f t="array" aca="1" ref="J554" ca="1">_xlfn.TEXTJOIN("",TRUE,IFERROR(MID(I554,ROW(INDIRECT("1:"&amp;LEN(I554))),1)*1,""))</f>
        <v>13500</v>
      </c>
      <c r="K554" s="16">
        <f t="shared" ca="1" si="192"/>
        <v>13500</v>
      </c>
      <c r="L554" s="7">
        <f t="shared" ca="1" si="200"/>
        <v>-14400</v>
      </c>
      <c r="M554" s="7">
        <f t="shared" ca="1" si="201"/>
        <v>-51.612903225806448</v>
      </c>
      <c r="O554" s="10" t="s">
        <v>3956</v>
      </c>
      <c r="P554" s="11" t="s">
        <v>3916</v>
      </c>
      <c r="Q554" s="6" t="str" cm="1">
        <f t="array" aca="1" ref="Q554" ca="1">_xlfn.TEXTJOIN("",TRUE,IFERROR(MID(P554,ROW(INDIRECT("1:"&amp;LEN(P554))),1)*1,""))</f>
        <v>23600</v>
      </c>
      <c r="R554" s="7">
        <f t="shared" ca="1" si="202"/>
        <v>23600</v>
      </c>
      <c r="S554" s="7">
        <f t="shared" ca="1" si="203"/>
        <v>-19500</v>
      </c>
      <c r="T554" s="7">
        <f t="shared" ca="1" si="204"/>
        <v>-45.243619489559158</v>
      </c>
      <c r="V554" s="10" t="s">
        <v>3956</v>
      </c>
      <c r="W554" s="11" t="s">
        <v>2027</v>
      </c>
      <c r="X554" s="6" t="str" cm="1">
        <f t="array" aca="1" ref="X554" ca="1">_xlfn.TEXTJOIN("",TRUE,IFERROR(MID(W554,ROW(INDIRECT("1:"&amp;LEN(W554))),1)*1,""))</f>
        <v>325000</v>
      </c>
      <c r="Y554" s="7">
        <f t="shared" ca="1" si="193"/>
        <v>325000</v>
      </c>
      <c r="Z554" s="7">
        <f t="shared" ca="1" si="205"/>
        <v>79000</v>
      </c>
      <c r="AA554" s="7">
        <f t="shared" ca="1" si="206"/>
        <v>32.113821138211364</v>
      </c>
      <c r="AC554" s="20" t="s">
        <v>3956</v>
      </c>
      <c r="AD554" s="11" t="s">
        <v>1007</v>
      </c>
      <c r="AE554" s="6" t="str" cm="1">
        <f t="array" aca="1" ref="AE554" ca="1">_xlfn.TEXTJOIN("",TRUE,IFERROR(MID(AD554,ROW(INDIRECT("1:"&amp;LEN(AD554))),1)*1,""))</f>
        <v>445000</v>
      </c>
      <c r="AF554" s="7">
        <f t="shared" ca="1" si="194"/>
        <v>445000</v>
      </c>
      <c r="AG554" s="7">
        <f t="shared" ca="1" si="207"/>
        <v>-82000</v>
      </c>
      <c r="AH554" s="7">
        <f t="shared" ca="1" si="208"/>
        <v>-15.559772296015183</v>
      </c>
      <c r="AJ554" s="23" t="s">
        <v>3957</v>
      </c>
      <c r="AK554" s="2" t="s">
        <v>2467</v>
      </c>
      <c r="AL554" s="6" t="str" cm="1">
        <f t="array" aca="1" ref="AL554" ca="1">_xlfn.TEXTJOIN("",TRUE,IFERROR(MID(AK554,ROW(INDIRECT("1:"&amp;LEN(AK554))),1)*1,""))</f>
        <v>339000</v>
      </c>
      <c r="AM554" s="7">
        <f t="shared" ca="1" si="195"/>
        <v>339000</v>
      </c>
      <c r="AN554" s="7">
        <f t="shared" ca="1" si="209"/>
        <v>-741000</v>
      </c>
      <c r="AO554" s="7">
        <f t="shared" ca="1" si="210"/>
        <v>-68.611111111111114</v>
      </c>
      <c r="AQ554" s="20" t="s">
        <v>399</v>
      </c>
      <c r="AR554" s="11" t="s">
        <v>2183</v>
      </c>
      <c r="AS554" s="6" t="str" cm="1">
        <f t="array" aca="1" ref="AS554" ca="1">_xlfn.TEXTJOIN("",TRUE,IFERROR(MID(AR554,ROW(INDIRECT("1:"&amp;LEN(AR554))),1)*1,""))</f>
        <v>683000</v>
      </c>
      <c r="AT554" s="7">
        <f t="shared" ca="1" si="196"/>
        <v>683000</v>
      </c>
      <c r="AU554" s="7">
        <f t="shared" ca="1" si="211"/>
        <v>-657000</v>
      </c>
      <c r="AV554" s="7">
        <f t="shared" ca="1" si="212"/>
        <v>-49.029850746268657</v>
      </c>
      <c r="AX554" s="8" t="s">
        <v>3956</v>
      </c>
      <c r="AY554" s="7" t="s">
        <v>896</v>
      </c>
      <c r="AZ554" s="9" t="str" cm="1">
        <f t="array" aca="1" ref="AZ554" ca="1">_xlfn.TEXTJOIN("",TRUE,IFERROR(MID(AY554,ROW(INDIRECT("1:"&amp;LEN(AY554))),1)*1,""))</f>
        <v>545000</v>
      </c>
      <c r="BA554" s="7">
        <f t="shared" ca="1" si="213"/>
        <v>545000</v>
      </c>
      <c r="BB554" s="7">
        <f t="shared" ca="1" si="214"/>
        <v>-406000</v>
      </c>
      <c r="BC554" s="7">
        <f t="shared" ca="1" si="215"/>
        <v>-42.691903259726601</v>
      </c>
    </row>
    <row r="555" spans="1:55">
      <c r="A555" s="7" t="s">
        <v>3958</v>
      </c>
      <c r="B555" s="7" t="s">
        <v>3959</v>
      </c>
      <c r="C555" s="9" t="str" cm="1">
        <f t="array" aca="1" ref="C555" ca="1">_xlfn.TEXTJOIN("",TRUE,IFERROR(MID(B555,ROW(INDIRECT("1:"&amp;LEN(B555))),1)*1,""))</f>
        <v>6470</v>
      </c>
      <c r="D555" s="17">
        <f t="shared" ca="1" si="197"/>
        <v>6470</v>
      </c>
      <c r="E555" s="7">
        <f t="shared" ca="1" si="198"/>
        <v>-1990</v>
      </c>
      <c r="F555" s="7">
        <f t="shared" ca="1" si="199"/>
        <v>-23.522458628841605</v>
      </c>
      <c r="H555" s="10" t="s">
        <v>3958</v>
      </c>
      <c r="I555" s="11" t="s">
        <v>3960</v>
      </c>
      <c r="J555" s="6" t="str" cm="1">
        <f t="array" aca="1" ref="J555" ca="1">_xlfn.TEXTJOIN("",TRUE,IFERROR(MID(I555,ROW(INDIRECT("1:"&amp;LEN(I555))),1)*1,""))</f>
        <v>12300</v>
      </c>
      <c r="K555" s="16">
        <f t="shared" ca="1" si="192"/>
        <v>12300</v>
      </c>
      <c r="L555" s="7">
        <f t="shared" ca="1" si="200"/>
        <v>-15600</v>
      </c>
      <c r="M555" s="7">
        <f t="shared" ca="1" si="201"/>
        <v>-55.913978494623656</v>
      </c>
      <c r="O555" s="10" t="s">
        <v>3958</v>
      </c>
      <c r="P555" s="11" t="s">
        <v>1052</v>
      </c>
      <c r="Q555" s="6" t="str" cm="1">
        <f t="array" aca="1" ref="Q555" ca="1">_xlfn.TEXTJOIN("",TRUE,IFERROR(MID(P555,ROW(INDIRECT("1:"&amp;LEN(P555))),1)*1,""))</f>
        <v>22200</v>
      </c>
      <c r="R555" s="7">
        <f t="shared" ca="1" si="202"/>
        <v>22200</v>
      </c>
      <c r="S555" s="7">
        <f t="shared" ca="1" si="203"/>
        <v>-20900</v>
      </c>
      <c r="T555" s="7">
        <f t="shared" ca="1" si="204"/>
        <v>-48.491879350348036</v>
      </c>
      <c r="V555" s="10" t="s">
        <v>3958</v>
      </c>
      <c r="W555" s="11" t="s">
        <v>428</v>
      </c>
      <c r="X555" s="6" t="str" cm="1">
        <f t="array" aca="1" ref="X555" ca="1">_xlfn.TEXTJOIN("",TRUE,IFERROR(MID(W555,ROW(INDIRECT("1:"&amp;LEN(W555))),1)*1,""))</f>
        <v>339000</v>
      </c>
      <c r="Y555" s="7">
        <f t="shared" ca="1" si="193"/>
        <v>339000</v>
      </c>
      <c r="Z555" s="7">
        <f t="shared" ca="1" si="205"/>
        <v>93000</v>
      </c>
      <c r="AA555" s="7">
        <f t="shared" ca="1" si="206"/>
        <v>37.804878048780466</v>
      </c>
      <c r="AC555" s="20" t="s">
        <v>3958</v>
      </c>
      <c r="AD555" s="11" t="s">
        <v>708</v>
      </c>
      <c r="AE555" s="6" t="str" cm="1">
        <f t="array" aca="1" ref="AE555" ca="1">_xlfn.TEXTJOIN("",TRUE,IFERROR(MID(AD555,ROW(INDIRECT("1:"&amp;LEN(AD555))),1)*1,""))</f>
        <v>454000</v>
      </c>
      <c r="AF555" s="7">
        <f t="shared" ca="1" si="194"/>
        <v>454000</v>
      </c>
      <c r="AG555" s="7">
        <f t="shared" ca="1" si="207"/>
        <v>-73000</v>
      </c>
      <c r="AH555" s="7">
        <f t="shared" ca="1" si="208"/>
        <v>-13.851992409867179</v>
      </c>
      <c r="AJ555" s="23" t="s">
        <v>3961</v>
      </c>
      <c r="AK555" s="2" t="s">
        <v>1697</v>
      </c>
      <c r="AL555" s="6" t="str" cm="1">
        <f t="array" aca="1" ref="AL555" ca="1">_xlfn.TEXTJOIN("",TRUE,IFERROR(MID(AK555,ROW(INDIRECT("1:"&amp;LEN(AK555))),1)*1,""))</f>
        <v>363000</v>
      </c>
      <c r="AM555" s="7">
        <f t="shared" ca="1" si="195"/>
        <v>363000</v>
      </c>
      <c r="AN555" s="7">
        <f t="shared" ca="1" si="209"/>
        <v>-717000</v>
      </c>
      <c r="AO555" s="7">
        <f t="shared" ca="1" si="210"/>
        <v>-66.388888888888886</v>
      </c>
      <c r="AQ555" s="20" t="s">
        <v>407</v>
      </c>
      <c r="AR555" s="11" t="s">
        <v>1338</v>
      </c>
      <c r="AS555" s="6" t="str" cm="1">
        <f t="array" aca="1" ref="AS555" ca="1">_xlfn.TEXTJOIN("",TRUE,IFERROR(MID(AR555,ROW(INDIRECT("1:"&amp;LEN(AR555))),1)*1,""))</f>
        <v>711000</v>
      </c>
      <c r="AT555" s="7">
        <f t="shared" ca="1" si="196"/>
        <v>711000</v>
      </c>
      <c r="AU555" s="7">
        <f t="shared" ca="1" si="211"/>
        <v>-629000</v>
      </c>
      <c r="AV555" s="7">
        <f t="shared" ca="1" si="212"/>
        <v>-46.940298507462686</v>
      </c>
      <c r="AX555" s="8" t="s">
        <v>3958</v>
      </c>
      <c r="AY555" s="7" t="s">
        <v>1436</v>
      </c>
      <c r="AZ555" s="9" t="str" cm="1">
        <f t="array" aca="1" ref="AZ555" ca="1">_xlfn.TEXTJOIN("",TRUE,IFERROR(MID(AY555,ROW(INDIRECT("1:"&amp;LEN(AY555))),1)*1,""))</f>
        <v>554000</v>
      </c>
      <c r="BA555" s="7">
        <f t="shared" ca="1" si="213"/>
        <v>554000</v>
      </c>
      <c r="BB555" s="7">
        <f t="shared" ca="1" si="214"/>
        <v>-397000</v>
      </c>
      <c r="BC555" s="7">
        <f t="shared" ca="1" si="215"/>
        <v>-41.745531019978962</v>
      </c>
    </row>
    <row r="556" spans="1:55">
      <c r="A556" s="7" t="s">
        <v>3962</v>
      </c>
      <c r="B556" s="7" t="s">
        <v>3963</v>
      </c>
      <c r="C556" s="9" t="str" cm="1">
        <f t="array" aca="1" ref="C556" ca="1">_xlfn.TEXTJOIN("",TRUE,IFERROR(MID(B556,ROW(INDIRECT("1:"&amp;LEN(B556))),1)*1,""))</f>
        <v>6400</v>
      </c>
      <c r="D556" s="17">
        <f t="shared" ca="1" si="197"/>
        <v>6400</v>
      </c>
      <c r="E556" s="7">
        <f t="shared" ca="1" si="198"/>
        <v>-2060</v>
      </c>
      <c r="F556" s="7">
        <f t="shared" ca="1" si="199"/>
        <v>-24.349881796690312</v>
      </c>
      <c r="H556" s="10" t="s">
        <v>3962</v>
      </c>
      <c r="I556" s="11" t="s">
        <v>3960</v>
      </c>
      <c r="J556" s="6" t="str" cm="1">
        <f t="array" aca="1" ref="J556" ca="1">_xlfn.TEXTJOIN("",TRUE,IFERROR(MID(I556,ROW(INDIRECT("1:"&amp;LEN(I556))),1)*1,""))</f>
        <v>12300</v>
      </c>
      <c r="K556" s="16">
        <f t="shared" ca="1" si="192"/>
        <v>12300</v>
      </c>
      <c r="L556" s="7">
        <f t="shared" ca="1" si="200"/>
        <v>-15600</v>
      </c>
      <c r="M556" s="7">
        <f t="shared" ca="1" si="201"/>
        <v>-55.913978494623656</v>
      </c>
      <c r="O556" s="10" t="s">
        <v>3962</v>
      </c>
      <c r="P556" s="11" t="s">
        <v>1417</v>
      </c>
      <c r="Q556" s="6" t="str" cm="1">
        <f t="array" aca="1" ref="Q556" ca="1">_xlfn.TEXTJOIN("",TRUE,IFERROR(MID(P556,ROW(INDIRECT("1:"&amp;LEN(P556))),1)*1,""))</f>
        <v>21000</v>
      </c>
      <c r="R556" s="7">
        <f t="shared" ca="1" si="202"/>
        <v>21000</v>
      </c>
      <c r="S556" s="7">
        <f t="shared" ca="1" si="203"/>
        <v>-22100</v>
      </c>
      <c r="T556" s="7">
        <f t="shared" ca="1" si="204"/>
        <v>-51.27610208816705</v>
      </c>
      <c r="V556" s="10" t="s">
        <v>3962</v>
      </c>
      <c r="W556" s="11" t="s">
        <v>3964</v>
      </c>
      <c r="X556" s="6" t="str" cm="1">
        <f t="array" aca="1" ref="X556" ca="1">_xlfn.TEXTJOIN("",TRUE,IFERROR(MID(W556,ROW(INDIRECT("1:"&amp;LEN(W556))),1)*1,""))</f>
        <v>352000</v>
      </c>
      <c r="Y556" s="7">
        <f t="shared" ca="1" si="193"/>
        <v>352000</v>
      </c>
      <c r="Z556" s="7">
        <f t="shared" ca="1" si="205"/>
        <v>106000</v>
      </c>
      <c r="AA556" s="7">
        <f t="shared" ca="1" si="206"/>
        <v>43.089430894308947</v>
      </c>
      <c r="AC556" s="20" t="s">
        <v>3962</v>
      </c>
      <c r="AD556" s="11" t="s">
        <v>652</v>
      </c>
      <c r="AE556" s="6" t="str" cm="1">
        <f t="array" aca="1" ref="AE556" ca="1">_xlfn.TEXTJOIN("",TRUE,IFERROR(MID(AD556,ROW(INDIRECT("1:"&amp;LEN(AD556))),1)*1,""))</f>
        <v>467000</v>
      </c>
      <c r="AF556" s="7">
        <f t="shared" ca="1" si="194"/>
        <v>467000</v>
      </c>
      <c r="AG556" s="7">
        <f t="shared" ca="1" si="207"/>
        <v>-60000</v>
      </c>
      <c r="AH556" s="7">
        <f t="shared" ca="1" si="208"/>
        <v>-11.385199240986722</v>
      </c>
      <c r="AJ556" s="23" t="s">
        <v>3965</v>
      </c>
      <c r="AK556" s="2" t="s">
        <v>3966</v>
      </c>
      <c r="AL556" s="6" t="str" cm="1">
        <f t="array" aca="1" ref="AL556" ca="1">_xlfn.TEXTJOIN("",TRUE,IFERROR(MID(AK556,ROW(INDIRECT("1:"&amp;LEN(AK556))),1)*1,""))</f>
        <v>356000</v>
      </c>
      <c r="AM556" s="7">
        <f t="shared" ca="1" si="195"/>
        <v>356000</v>
      </c>
      <c r="AN556" s="7">
        <f t="shared" ca="1" si="209"/>
        <v>-724000</v>
      </c>
      <c r="AO556" s="7">
        <f t="shared" ca="1" si="210"/>
        <v>-67.037037037037038</v>
      </c>
      <c r="AQ556" s="20" t="s">
        <v>416</v>
      </c>
      <c r="AR556" s="11" t="s">
        <v>1338</v>
      </c>
      <c r="AS556" s="6" t="str" cm="1">
        <f t="array" aca="1" ref="AS556" ca="1">_xlfn.TEXTJOIN("",TRUE,IFERROR(MID(AR556,ROW(INDIRECT("1:"&amp;LEN(AR556))),1)*1,""))</f>
        <v>711000</v>
      </c>
      <c r="AT556" s="7">
        <f t="shared" ca="1" si="196"/>
        <v>711000</v>
      </c>
      <c r="AU556" s="7">
        <f t="shared" ca="1" si="211"/>
        <v>-629000</v>
      </c>
      <c r="AV556" s="7">
        <f t="shared" ca="1" si="212"/>
        <v>-46.940298507462686</v>
      </c>
      <c r="AX556" s="8" t="s">
        <v>3962</v>
      </c>
      <c r="AY556" s="7" t="s">
        <v>2556</v>
      </c>
      <c r="AZ556" s="9" t="str" cm="1">
        <f t="array" aca="1" ref="AZ556" ca="1">_xlfn.TEXTJOIN("",TRUE,IFERROR(MID(AY556,ROW(INDIRECT("1:"&amp;LEN(AY556))),1)*1,""))</f>
        <v>560000</v>
      </c>
      <c r="BA556" s="7">
        <f t="shared" ca="1" si="213"/>
        <v>560000</v>
      </c>
      <c r="BB556" s="7">
        <f t="shared" ca="1" si="214"/>
        <v>-391000</v>
      </c>
      <c r="BC556" s="7">
        <f t="shared" ca="1" si="215"/>
        <v>-41.114616193480543</v>
      </c>
    </row>
    <row r="557" spans="1:55">
      <c r="A557" s="7" t="s">
        <v>3967</v>
      </c>
      <c r="B557" s="7" t="s">
        <v>1013</v>
      </c>
      <c r="C557" s="9" t="str" cm="1">
        <f t="array" aca="1" ref="C557" ca="1">_xlfn.TEXTJOIN("",TRUE,IFERROR(MID(B557,ROW(INDIRECT("1:"&amp;LEN(B557))),1)*1,""))</f>
        <v>6220</v>
      </c>
      <c r="D557" s="17">
        <f t="shared" ca="1" si="197"/>
        <v>6220</v>
      </c>
      <c r="E557" s="7">
        <f t="shared" ca="1" si="198"/>
        <v>-2240</v>
      </c>
      <c r="F557" s="7">
        <f t="shared" ca="1" si="199"/>
        <v>-26.477541371158395</v>
      </c>
      <c r="H557" s="10" t="s">
        <v>3967</v>
      </c>
      <c r="I557" s="11" t="s">
        <v>846</v>
      </c>
      <c r="J557" s="6" t="str" cm="1">
        <f t="array" aca="1" ref="J557" ca="1">_xlfn.TEXTJOIN("",TRUE,IFERROR(MID(I557,ROW(INDIRECT("1:"&amp;LEN(I557))),1)*1,""))</f>
        <v>12200</v>
      </c>
      <c r="K557" s="16">
        <f t="shared" ca="1" si="192"/>
        <v>12200</v>
      </c>
      <c r="L557" s="7">
        <f t="shared" ca="1" si="200"/>
        <v>-15700</v>
      </c>
      <c r="M557" s="7">
        <f t="shared" ca="1" si="201"/>
        <v>-56.272401433691755</v>
      </c>
      <c r="O557" s="10" t="s">
        <v>3967</v>
      </c>
      <c r="P557" s="11" t="s">
        <v>1278</v>
      </c>
      <c r="Q557" s="6" t="str" cm="1">
        <f t="array" aca="1" ref="Q557" ca="1">_xlfn.TEXTJOIN("",TRUE,IFERROR(MID(P557,ROW(INDIRECT("1:"&amp;LEN(P557))),1)*1,""))</f>
        <v>20500</v>
      </c>
      <c r="R557" s="7">
        <f t="shared" ca="1" si="202"/>
        <v>20500</v>
      </c>
      <c r="S557" s="7">
        <f t="shared" ca="1" si="203"/>
        <v>-22600</v>
      </c>
      <c r="T557" s="7">
        <f t="shared" ca="1" si="204"/>
        <v>-52.436194895591647</v>
      </c>
      <c r="V557" s="10" t="s">
        <v>3967</v>
      </c>
      <c r="W557" s="11" t="s">
        <v>314</v>
      </c>
      <c r="X557" s="6" t="str" cm="1">
        <f t="array" aca="1" ref="X557" ca="1">_xlfn.TEXTJOIN("",TRUE,IFERROR(MID(W557,ROW(INDIRECT("1:"&amp;LEN(W557))),1)*1,""))</f>
        <v>363000</v>
      </c>
      <c r="Y557" s="7">
        <f t="shared" ca="1" si="193"/>
        <v>363000</v>
      </c>
      <c r="Z557" s="7">
        <f t="shared" ca="1" si="205"/>
        <v>117000</v>
      </c>
      <c r="AA557" s="7">
        <f t="shared" ca="1" si="206"/>
        <v>47.560975609756099</v>
      </c>
      <c r="AC557" s="20" t="s">
        <v>3967</v>
      </c>
      <c r="AD557" s="11" t="s">
        <v>3097</v>
      </c>
      <c r="AE557" s="6" t="str" cm="1">
        <f t="array" aca="1" ref="AE557" ca="1">_xlfn.TEXTJOIN("",TRUE,IFERROR(MID(AD557,ROW(INDIRECT("1:"&amp;LEN(AD557))),1)*1,""))</f>
        <v>480000</v>
      </c>
      <c r="AF557" s="7">
        <f t="shared" ca="1" si="194"/>
        <v>480000</v>
      </c>
      <c r="AG557" s="7">
        <f t="shared" ca="1" si="207"/>
        <v>-47000</v>
      </c>
      <c r="AH557" s="7">
        <f t="shared" ca="1" si="208"/>
        <v>-8.918406072106265</v>
      </c>
      <c r="AJ557" s="23" t="s">
        <v>3968</v>
      </c>
      <c r="AK557" s="2" t="s">
        <v>2017</v>
      </c>
      <c r="AL557" s="6" t="str" cm="1">
        <f t="array" aca="1" ref="AL557" ca="1">_xlfn.TEXTJOIN("",TRUE,IFERROR(MID(AK557,ROW(INDIRECT("1:"&amp;LEN(AK557))),1)*1,""))</f>
        <v>344000</v>
      </c>
      <c r="AM557" s="7">
        <f t="shared" ca="1" si="195"/>
        <v>344000</v>
      </c>
      <c r="AN557" s="7">
        <f t="shared" ca="1" si="209"/>
        <v>-736000</v>
      </c>
      <c r="AO557" s="7">
        <f t="shared" ca="1" si="210"/>
        <v>-68.148148148148152</v>
      </c>
      <c r="AQ557" s="20" t="s">
        <v>425</v>
      </c>
      <c r="AR557" s="11" t="s">
        <v>3969</v>
      </c>
      <c r="AS557" s="6" t="str" cm="1">
        <f t="array" aca="1" ref="AS557" ca="1">_xlfn.TEXTJOIN("",TRUE,IFERROR(MID(AR557,ROW(INDIRECT("1:"&amp;LEN(AR557))),1)*1,""))</f>
        <v>693000</v>
      </c>
      <c r="AT557" s="7">
        <f t="shared" ca="1" si="196"/>
        <v>693000</v>
      </c>
      <c r="AU557" s="7">
        <f t="shared" ca="1" si="211"/>
        <v>-647000</v>
      </c>
      <c r="AV557" s="7">
        <f t="shared" ca="1" si="212"/>
        <v>-48.283582089552233</v>
      </c>
      <c r="AX557" s="8" t="s">
        <v>3967</v>
      </c>
      <c r="AY557" s="7" t="s">
        <v>554</v>
      </c>
      <c r="AZ557" s="9" t="str" cm="1">
        <f t="array" aca="1" ref="AZ557" ca="1">_xlfn.TEXTJOIN("",TRUE,IFERROR(MID(AY557,ROW(INDIRECT("1:"&amp;LEN(AY557))),1)*1,""))</f>
        <v>561000</v>
      </c>
      <c r="BA557" s="7">
        <f t="shared" ca="1" si="213"/>
        <v>561000</v>
      </c>
      <c r="BB557" s="7">
        <f t="shared" ca="1" si="214"/>
        <v>-390000</v>
      </c>
      <c r="BC557" s="7">
        <f t="shared" ca="1" si="215"/>
        <v>-41.009463722397477</v>
      </c>
    </row>
    <row r="558" spans="1:55">
      <c r="A558" s="7" t="s">
        <v>3970</v>
      </c>
      <c r="B558" s="7" t="s">
        <v>1816</v>
      </c>
      <c r="C558" s="9" t="str" cm="1">
        <f t="array" aca="1" ref="C558" ca="1">_xlfn.TEXTJOIN("",TRUE,IFERROR(MID(B558,ROW(INDIRECT("1:"&amp;LEN(B558))),1)*1,""))</f>
        <v>5970</v>
      </c>
      <c r="D558" s="17">
        <f t="shared" ca="1" si="197"/>
        <v>5970</v>
      </c>
      <c r="E558" s="7">
        <f t="shared" ca="1" si="198"/>
        <v>-2490</v>
      </c>
      <c r="F558" s="7">
        <f t="shared" ca="1" si="199"/>
        <v>-29.432624113475185</v>
      </c>
      <c r="H558" s="10" t="s">
        <v>3970</v>
      </c>
      <c r="I558" s="11" t="s">
        <v>3971</v>
      </c>
      <c r="J558" s="6" t="str" cm="1">
        <f t="array" aca="1" ref="J558" ca="1">_xlfn.TEXTJOIN("",TRUE,IFERROR(MID(I558,ROW(INDIRECT("1:"&amp;LEN(I558))),1)*1,""))</f>
        <v>11900</v>
      </c>
      <c r="K558" s="16">
        <f t="shared" ca="1" si="192"/>
        <v>11900</v>
      </c>
      <c r="L558" s="7">
        <f t="shared" ca="1" si="200"/>
        <v>-16000</v>
      </c>
      <c r="M558" s="7">
        <f t="shared" ca="1" si="201"/>
        <v>-57.347670250896059</v>
      </c>
      <c r="O558" s="10" t="s">
        <v>3970</v>
      </c>
      <c r="P558" s="11" t="s">
        <v>3814</v>
      </c>
      <c r="Q558" s="6" t="str" cm="1">
        <f t="array" aca="1" ref="Q558" ca="1">_xlfn.TEXTJOIN("",TRUE,IFERROR(MID(P558,ROW(INDIRECT("1:"&amp;LEN(P558))),1)*1,""))</f>
        <v>19800</v>
      </c>
      <c r="R558" s="7">
        <f t="shared" ca="1" si="202"/>
        <v>19800</v>
      </c>
      <c r="S558" s="7">
        <f t="shared" ca="1" si="203"/>
        <v>-23300</v>
      </c>
      <c r="T558" s="7">
        <f t="shared" ca="1" si="204"/>
        <v>-54.060324825986079</v>
      </c>
      <c r="V558" s="10" t="s">
        <v>3970</v>
      </c>
      <c r="W558" s="11" t="s">
        <v>570</v>
      </c>
      <c r="X558" s="6" t="str" cm="1">
        <f t="array" aca="1" ref="X558" ca="1">_xlfn.TEXTJOIN("",TRUE,IFERROR(MID(W558,ROW(INDIRECT("1:"&amp;LEN(W558))),1)*1,""))</f>
        <v>372000</v>
      </c>
      <c r="Y558" s="7">
        <f t="shared" ca="1" si="193"/>
        <v>372000</v>
      </c>
      <c r="Z558" s="7">
        <f t="shared" ca="1" si="205"/>
        <v>126000</v>
      </c>
      <c r="AA558" s="7">
        <f t="shared" ca="1" si="206"/>
        <v>51.219512195121951</v>
      </c>
      <c r="AC558" s="20" t="s">
        <v>3970</v>
      </c>
      <c r="AD558" s="11" t="s">
        <v>3972</v>
      </c>
      <c r="AE558" s="6" t="str" cm="1">
        <f t="array" aca="1" ref="AE558" ca="1">_xlfn.TEXTJOIN("",TRUE,IFERROR(MID(AD558,ROW(INDIRECT("1:"&amp;LEN(AD558))),1)*1,""))</f>
        <v>493000</v>
      </c>
      <c r="AF558" s="7">
        <f t="shared" ca="1" si="194"/>
        <v>493000</v>
      </c>
      <c r="AG558" s="7">
        <f t="shared" ca="1" si="207"/>
        <v>-34000</v>
      </c>
      <c r="AH558" s="7">
        <f t="shared" ca="1" si="208"/>
        <v>-6.4516129032258078</v>
      </c>
      <c r="AJ558" s="23" t="s">
        <v>3973</v>
      </c>
      <c r="AK558" s="2" t="s">
        <v>3974</v>
      </c>
      <c r="AL558" s="6" t="str" cm="1">
        <f t="array" aca="1" ref="AL558" ca="1">_xlfn.TEXTJOIN("",TRUE,IFERROR(MID(AK558,ROW(INDIRECT("1:"&amp;LEN(AK558))),1)*1,""))</f>
        <v>352000</v>
      </c>
      <c r="AM558" s="7">
        <f t="shared" ca="1" si="195"/>
        <v>352000</v>
      </c>
      <c r="AN558" s="7">
        <f t="shared" ca="1" si="209"/>
        <v>-728000</v>
      </c>
      <c r="AO558" s="7">
        <f t="shared" ca="1" si="210"/>
        <v>-67.407407407407405</v>
      </c>
      <c r="AQ558" s="20" t="s">
        <v>434</v>
      </c>
      <c r="AR558" s="11" t="s">
        <v>1690</v>
      </c>
      <c r="AS558" s="6" t="str" cm="1">
        <f t="array" aca="1" ref="AS558" ca="1">_xlfn.TEXTJOIN("",TRUE,IFERROR(MID(AR558,ROW(INDIRECT("1:"&amp;LEN(AR558))),1)*1,""))</f>
        <v>668000</v>
      </c>
      <c r="AT558" s="7">
        <f t="shared" ca="1" si="196"/>
        <v>668000</v>
      </c>
      <c r="AU558" s="7">
        <f t="shared" ca="1" si="211"/>
        <v>-672000</v>
      </c>
      <c r="AV558" s="7">
        <f t="shared" ca="1" si="212"/>
        <v>-50.149253731343286</v>
      </c>
      <c r="AX558" s="8" t="s">
        <v>3970</v>
      </c>
      <c r="AY558" s="7" t="s">
        <v>921</v>
      </c>
      <c r="AZ558" s="9" t="str" cm="1">
        <f t="array" aca="1" ref="AZ558" ca="1">_xlfn.TEXTJOIN("",TRUE,IFERROR(MID(AY558,ROW(INDIRECT("1:"&amp;LEN(AY558))),1)*1,""))</f>
        <v>559000</v>
      </c>
      <c r="BA558" s="7">
        <f t="shared" ca="1" si="213"/>
        <v>559000</v>
      </c>
      <c r="BB558" s="7">
        <f t="shared" ca="1" si="214"/>
        <v>-392000</v>
      </c>
      <c r="BC558" s="7">
        <f t="shared" ca="1" si="215"/>
        <v>-41.219768664563617</v>
      </c>
    </row>
    <row r="559" spans="1:55">
      <c r="A559" s="7" t="s">
        <v>3975</v>
      </c>
      <c r="B559" s="7" t="s">
        <v>1490</v>
      </c>
      <c r="C559" s="9" t="str" cm="1">
        <f t="array" aca="1" ref="C559" ca="1">_xlfn.TEXTJOIN("",TRUE,IFERROR(MID(B559,ROW(INDIRECT("1:"&amp;LEN(B559))),1)*1,""))</f>
        <v>5840</v>
      </c>
      <c r="D559" s="17">
        <f t="shared" ca="1" si="197"/>
        <v>5840</v>
      </c>
      <c r="E559" s="7">
        <f t="shared" ca="1" si="198"/>
        <v>-2620</v>
      </c>
      <c r="F559" s="7">
        <f t="shared" ca="1" si="199"/>
        <v>-30.969267139479911</v>
      </c>
      <c r="H559" s="10" t="s">
        <v>3975</v>
      </c>
      <c r="I559" s="11" t="s">
        <v>1434</v>
      </c>
      <c r="J559" s="6" t="str" cm="1">
        <f t="array" aca="1" ref="J559" ca="1">_xlfn.TEXTJOIN("",TRUE,IFERROR(MID(I559,ROW(INDIRECT("1:"&amp;LEN(I559))),1)*1,""))</f>
        <v>12800</v>
      </c>
      <c r="K559" s="16">
        <f t="shared" ca="1" si="192"/>
        <v>12800</v>
      </c>
      <c r="L559" s="7">
        <f t="shared" ca="1" si="200"/>
        <v>-15100</v>
      </c>
      <c r="M559" s="7">
        <f t="shared" ca="1" si="201"/>
        <v>-54.121863799283155</v>
      </c>
      <c r="O559" s="10" t="s">
        <v>3975</v>
      </c>
      <c r="P559" s="11" t="s">
        <v>3976</v>
      </c>
      <c r="Q559" s="6" t="str" cm="1">
        <f t="array" aca="1" ref="Q559" ca="1">_xlfn.TEXTJOIN("",TRUE,IFERROR(MID(P559,ROW(INDIRECT("1:"&amp;LEN(P559))),1)*1,""))</f>
        <v>19300</v>
      </c>
      <c r="R559" s="7">
        <f t="shared" ca="1" si="202"/>
        <v>19300</v>
      </c>
      <c r="S559" s="7">
        <f t="shared" ca="1" si="203"/>
        <v>-23800</v>
      </c>
      <c r="T559" s="7">
        <f t="shared" ca="1" si="204"/>
        <v>-55.220417633410676</v>
      </c>
      <c r="V559" s="10" t="s">
        <v>3975</v>
      </c>
      <c r="W559" s="11" t="s">
        <v>24</v>
      </c>
      <c r="X559" s="6" t="str" cm="1">
        <f t="array" aca="1" ref="X559" ca="1">_xlfn.TEXTJOIN("",TRUE,IFERROR(MID(W559,ROW(INDIRECT("1:"&amp;LEN(W559))),1)*1,""))</f>
        <v>375000</v>
      </c>
      <c r="Y559" s="7">
        <f t="shared" ca="1" si="193"/>
        <v>375000</v>
      </c>
      <c r="Z559" s="7">
        <f t="shared" ca="1" si="205"/>
        <v>129000</v>
      </c>
      <c r="AA559" s="7">
        <f t="shared" ca="1" si="206"/>
        <v>52.439024390243901</v>
      </c>
      <c r="AC559" s="20" t="s">
        <v>3975</v>
      </c>
      <c r="AD559" s="11" t="s">
        <v>3977</v>
      </c>
      <c r="AE559" s="6" t="str" cm="1">
        <f t="array" aca="1" ref="AE559" ca="1">_xlfn.TEXTJOIN("",TRUE,IFERROR(MID(AD559,ROW(INDIRECT("1:"&amp;LEN(AD559))),1)*1,""))</f>
        <v>510000</v>
      </c>
      <c r="AF559" s="7">
        <f t="shared" ca="1" si="194"/>
        <v>510000</v>
      </c>
      <c r="AG559" s="7">
        <f t="shared" ca="1" si="207"/>
        <v>-17000</v>
      </c>
      <c r="AH559" s="7">
        <f t="shared" ca="1" si="208"/>
        <v>-3.2258064516128968</v>
      </c>
      <c r="AJ559" s="23" t="s">
        <v>3978</v>
      </c>
      <c r="AK559" s="2" t="s">
        <v>1979</v>
      </c>
      <c r="AL559" s="6" t="str" cm="1">
        <f t="array" aca="1" ref="AL559" ca="1">_xlfn.TEXTJOIN("",TRUE,IFERROR(MID(AK559,ROW(INDIRECT("1:"&amp;LEN(AK559))),1)*1,""))</f>
        <v>381000</v>
      </c>
      <c r="AM559" s="7">
        <f t="shared" ca="1" si="195"/>
        <v>381000</v>
      </c>
      <c r="AN559" s="7">
        <f t="shared" ca="1" si="209"/>
        <v>-699000</v>
      </c>
      <c r="AO559" s="7">
        <f t="shared" ca="1" si="210"/>
        <v>-64.722222222222229</v>
      </c>
      <c r="AQ559" s="20" t="s">
        <v>443</v>
      </c>
      <c r="AR559" s="11" t="s">
        <v>487</v>
      </c>
      <c r="AS559" s="6" t="str" cm="1">
        <f t="array" aca="1" ref="AS559" ca="1">_xlfn.TEXTJOIN("",TRUE,IFERROR(MID(AR559,ROW(INDIRECT("1:"&amp;LEN(AR559))),1)*1,""))</f>
        <v>646000</v>
      </c>
      <c r="AT559" s="7">
        <f t="shared" ca="1" si="196"/>
        <v>646000</v>
      </c>
      <c r="AU559" s="7">
        <f t="shared" ca="1" si="211"/>
        <v>-694000</v>
      </c>
      <c r="AV559" s="7">
        <f t="shared" ca="1" si="212"/>
        <v>-51.791044776119406</v>
      </c>
      <c r="AX559" s="8" t="s">
        <v>3975</v>
      </c>
      <c r="AY559" s="7" t="s">
        <v>3380</v>
      </c>
      <c r="AZ559" s="9" t="str" cm="1">
        <f t="array" aca="1" ref="AZ559" ca="1">_xlfn.TEXTJOIN("",TRUE,IFERROR(MID(AY559,ROW(INDIRECT("1:"&amp;LEN(AY559))),1)*1,""))</f>
        <v>557000</v>
      </c>
      <c r="BA559" s="7">
        <f t="shared" ca="1" si="213"/>
        <v>557000</v>
      </c>
      <c r="BB559" s="7">
        <f t="shared" ca="1" si="214"/>
        <v>-394000</v>
      </c>
      <c r="BC559" s="7">
        <f t="shared" ca="1" si="215"/>
        <v>-41.430073606729756</v>
      </c>
    </row>
    <row r="560" spans="1:55">
      <c r="A560" s="7" t="s">
        <v>3979</v>
      </c>
      <c r="B560" s="7" t="s">
        <v>3980</v>
      </c>
      <c r="C560" s="9" t="str" cm="1">
        <f t="array" aca="1" ref="C560" ca="1">_xlfn.TEXTJOIN("",TRUE,IFERROR(MID(B560,ROW(INDIRECT("1:"&amp;LEN(B560))),1)*1,""))</f>
        <v>5530</v>
      </c>
      <c r="D560" s="17">
        <f t="shared" ca="1" si="197"/>
        <v>5530</v>
      </c>
      <c r="E560" s="7">
        <f t="shared" ca="1" si="198"/>
        <v>-2930</v>
      </c>
      <c r="F560" s="7">
        <f t="shared" ca="1" si="199"/>
        <v>-34.633569739952719</v>
      </c>
      <c r="H560" s="10" t="s">
        <v>3979</v>
      </c>
      <c r="I560" s="11" t="s">
        <v>1630</v>
      </c>
      <c r="J560" s="6" t="str" cm="1">
        <f t="array" aca="1" ref="J560" ca="1">_xlfn.TEXTJOIN("",TRUE,IFERROR(MID(I560,ROW(INDIRECT("1:"&amp;LEN(I560))),1)*1,""))</f>
        <v>14200</v>
      </c>
      <c r="K560" s="16">
        <f t="shared" ca="1" si="192"/>
        <v>14200</v>
      </c>
      <c r="L560" s="7">
        <f t="shared" ca="1" si="200"/>
        <v>-13700</v>
      </c>
      <c r="M560" s="7">
        <f t="shared" ca="1" si="201"/>
        <v>-49.103942652329749</v>
      </c>
      <c r="O560" s="10" t="s">
        <v>3979</v>
      </c>
      <c r="P560" s="11" t="s">
        <v>3981</v>
      </c>
      <c r="Q560" s="6" t="str" cm="1">
        <f t="array" aca="1" ref="Q560" ca="1">_xlfn.TEXTJOIN("",TRUE,IFERROR(MID(P560,ROW(INDIRECT("1:"&amp;LEN(P560))),1)*1,""))</f>
        <v>20900</v>
      </c>
      <c r="R560" s="7">
        <f t="shared" ca="1" si="202"/>
        <v>20900</v>
      </c>
      <c r="S560" s="7">
        <f t="shared" ca="1" si="203"/>
        <v>-22200</v>
      </c>
      <c r="T560" s="7">
        <f t="shared" ca="1" si="204"/>
        <v>-51.508120649651971</v>
      </c>
      <c r="V560" s="10" t="s">
        <v>3979</v>
      </c>
      <c r="W560" s="11" t="s">
        <v>3123</v>
      </c>
      <c r="X560" s="6" t="str" cm="1">
        <f t="array" aca="1" ref="X560" ca="1">_xlfn.TEXTJOIN("",TRUE,IFERROR(MID(W560,ROW(INDIRECT("1:"&amp;LEN(W560))),1)*1,""))</f>
        <v>373000</v>
      </c>
      <c r="Y560" s="7">
        <f t="shared" ca="1" si="193"/>
        <v>373000</v>
      </c>
      <c r="Z560" s="7">
        <f t="shared" ca="1" si="205"/>
        <v>127000</v>
      </c>
      <c r="AA560" s="7">
        <f t="shared" ca="1" si="206"/>
        <v>51.626016260162601</v>
      </c>
      <c r="AC560" s="20" t="s">
        <v>3979</v>
      </c>
      <c r="AD560" s="11" t="s">
        <v>1452</v>
      </c>
      <c r="AE560" s="6" t="str" cm="1">
        <f t="array" aca="1" ref="AE560" ca="1">_xlfn.TEXTJOIN("",TRUE,IFERROR(MID(AD560,ROW(INDIRECT("1:"&amp;LEN(AD560))),1)*1,""))</f>
        <v>527000</v>
      </c>
      <c r="AF560" s="7">
        <f t="shared" ca="1" si="194"/>
        <v>527000</v>
      </c>
      <c r="AG560" s="7">
        <f t="shared" ca="1" si="207"/>
        <v>0</v>
      </c>
      <c r="AH560" s="7">
        <f t="shared" ca="1" si="208"/>
        <v>0</v>
      </c>
      <c r="AJ560" s="23" t="s">
        <v>3982</v>
      </c>
      <c r="AK560" s="2" t="s">
        <v>2409</v>
      </c>
      <c r="AL560" s="6" t="str" cm="1">
        <f t="array" aca="1" ref="AL560" ca="1">_xlfn.TEXTJOIN("",TRUE,IFERROR(MID(AK560,ROW(INDIRECT("1:"&amp;LEN(AK560))),1)*1,""))</f>
        <v>389000</v>
      </c>
      <c r="AM560" s="7">
        <f t="shared" ca="1" si="195"/>
        <v>389000</v>
      </c>
      <c r="AN560" s="7">
        <f t="shared" ca="1" si="209"/>
        <v>-691000</v>
      </c>
      <c r="AO560" s="7">
        <f t="shared" ca="1" si="210"/>
        <v>-63.981481481481481</v>
      </c>
      <c r="AQ560" s="20" t="s">
        <v>451</v>
      </c>
      <c r="AR560" s="11" t="s">
        <v>3332</v>
      </c>
      <c r="AS560" s="6" t="str" cm="1">
        <f t="array" aca="1" ref="AS560" ca="1">_xlfn.TEXTJOIN("",TRUE,IFERROR(MID(AR560,ROW(INDIRECT("1:"&amp;LEN(AR560))),1)*1,""))</f>
        <v>622000</v>
      </c>
      <c r="AT560" s="7">
        <f t="shared" ca="1" si="196"/>
        <v>622000</v>
      </c>
      <c r="AU560" s="7">
        <f t="shared" ca="1" si="211"/>
        <v>-718000</v>
      </c>
      <c r="AV560" s="7">
        <f t="shared" ca="1" si="212"/>
        <v>-53.582089552238806</v>
      </c>
      <c r="AX560" s="8" t="s">
        <v>3979</v>
      </c>
      <c r="AY560" s="7" t="s">
        <v>890</v>
      </c>
      <c r="AZ560" s="9" t="str" cm="1">
        <f t="array" aca="1" ref="AZ560" ca="1">_xlfn.TEXTJOIN("",TRUE,IFERROR(MID(AY560,ROW(INDIRECT("1:"&amp;LEN(AY560))),1)*1,""))</f>
        <v>553000</v>
      </c>
      <c r="BA560" s="7">
        <f t="shared" ca="1" si="213"/>
        <v>553000</v>
      </c>
      <c r="BB560" s="7">
        <f t="shared" ca="1" si="214"/>
        <v>-398000</v>
      </c>
      <c r="BC560" s="7">
        <f t="shared" ca="1" si="215"/>
        <v>-41.850683491062036</v>
      </c>
    </row>
    <row r="561" spans="1:55">
      <c r="A561" s="7" t="s">
        <v>3983</v>
      </c>
      <c r="B561" s="7" t="s">
        <v>1588</v>
      </c>
      <c r="C561" s="9" t="str" cm="1">
        <f t="array" aca="1" ref="C561" ca="1">_xlfn.TEXTJOIN("",TRUE,IFERROR(MID(B561,ROW(INDIRECT("1:"&amp;LEN(B561))),1)*1,""))</f>
        <v>5140</v>
      </c>
      <c r="D561" s="17">
        <f t="shared" ca="1" si="197"/>
        <v>5140</v>
      </c>
      <c r="E561" s="7">
        <f t="shared" ca="1" si="198"/>
        <v>-3320</v>
      </c>
      <c r="F561" s="7">
        <f t="shared" ca="1" si="199"/>
        <v>-39.243498817966902</v>
      </c>
      <c r="H561" s="10" t="s">
        <v>3983</v>
      </c>
      <c r="I561" s="11" t="s">
        <v>1637</v>
      </c>
      <c r="J561" s="6" t="str" cm="1">
        <f t="array" aca="1" ref="J561" ca="1">_xlfn.TEXTJOIN("",TRUE,IFERROR(MID(I561,ROW(INDIRECT("1:"&amp;LEN(I561))),1)*1,""))</f>
        <v>15000</v>
      </c>
      <c r="K561" s="16">
        <f t="shared" ca="1" si="192"/>
        <v>15000</v>
      </c>
      <c r="L561" s="7">
        <f t="shared" ca="1" si="200"/>
        <v>-12900</v>
      </c>
      <c r="M561" s="7">
        <f t="shared" ca="1" si="201"/>
        <v>-46.236559139784951</v>
      </c>
      <c r="O561" s="10" t="s">
        <v>3983</v>
      </c>
      <c r="P561" s="11" t="s">
        <v>3984</v>
      </c>
      <c r="Q561" s="6" t="str" cm="1">
        <f t="array" aca="1" ref="Q561" ca="1">_xlfn.TEXTJOIN("",TRUE,IFERROR(MID(P561,ROW(INDIRECT("1:"&amp;LEN(P561))),1)*1,""))</f>
        <v>22100</v>
      </c>
      <c r="R561" s="7">
        <f t="shared" ca="1" si="202"/>
        <v>22100</v>
      </c>
      <c r="S561" s="7">
        <f t="shared" ca="1" si="203"/>
        <v>-21000</v>
      </c>
      <c r="T561" s="7">
        <f t="shared" ca="1" si="204"/>
        <v>-48.72389791183295</v>
      </c>
      <c r="V561" s="10" t="s">
        <v>3983</v>
      </c>
      <c r="W561" s="11" t="s">
        <v>1136</v>
      </c>
      <c r="X561" s="6" t="str" cm="1">
        <f t="array" aca="1" ref="X561" ca="1">_xlfn.TEXTJOIN("",TRUE,IFERROR(MID(W561,ROW(INDIRECT("1:"&amp;LEN(W561))),1)*1,""))</f>
        <v>367000</v>
      </c>
      <c r="Y561" s="7">
        <f t="shared" ca="1" si="193"/>
        <v>367000</v>
      </c>
      <c r="Z561" s="7">
        <f t="shared" ca="1" si="205"/>
        <v>121000</v>
      </c>
      <c r="AA561" s="7">
        <f t="shared" ca="1" si="206"/>
        <v>49.1869918699187</v>
      </c>
      <c r="AC561" s="20" t="s">
        <v>3983</v>
      </c>
      <c r="AD561" s="11" t="s">
        <v>3470</v>
      </c>
      <c r="AE561" s="6" t="str" cm="1">
        <f t="array" aca="1" ref="AE561" ca="1">_xlfn.TEXTJOIN("",TRUE,IFERROR(MID(AD561,ROW(INDIRECT("1:"&amp;LEN(AD561))),1)*1,""))</f>
        <v>536000</v>
      </c>
      <c r="AF561" s="7">
        <f t="shared" ca="1" si="194"/>
        <v>536000</v>
      </c>
      <c r="AG561" s="7">
        <f t="shared" ca="1" si="207"/>
        <v>9000</v>
      </c>
      <c r="AH561" s="7">
        <f t="shared" ca="1" si="208"/>
        <v>1.7077798861480034</v>
      </c>
      <c r="AJ561" s="23" t="s">
        <v>3985</v>
      </c>
      <c r="AK561" s="2" t="s">
        <v>1064</v>
      </c>
      <c r="AL561" s="6" t="str" cm="1">
        <f t="array" aca="1" ref="AL561" ca="1">_xlfn.TEXTJOIN("",TRUE,IFERROR(MID(AK561,ROW(INDIRECT("1:"&amp;LEN(AK561))),1)*1,""))</f>
        <v>410000</v>
      </c>
      <c r="AM561" s="7">
        <f t="shared" ca="1" si="195"/>
        <v>410000</v>
      </c>
      <c r="AN561" s="7">
        <f t="shared" ca="1" si="209"/>
        <v>-670000</v>
      </c>
      <c r="AO561" s="7">
        <f t="shared" ca="1" si="210"/>
        <v>-62.037037037037038</v>
      </c>
      <c r="AQ561" s="20" t="s">
        <v>459</v>
      </c>
      <c r="AR561" s="11" t="s">
        <v>2126</v>
      </c>
      <c r="AS561" s="6" t="str" cm="1">
        <f t="array" aca="1" ref="AS561" ca="1">_xlfn.TEXTJOIN("",TRUE,IFERROR(MID(AR561,ROW(INDIRECT("1:"&amp;LEN(AR561))),1)*1,""))</f>
        <v>590000</v>
      </c>
      <c r="AT561" s="7">
        <f t="shared" ca="1" si="196"/>
        <v>590000</v>
      </c>
      <c r="AU561" s="7">
        <f t="shared" ca="1" si="211"/>
        <v>-750000</v>
      </c>
      <c r="AV561" s="7">
        <f t="shared" ca="1" si="212"/>
        <v>-55.970149253731343</v>
      </c>
      <c r="AX561" s="8" t="s">
        <v>3983</v>
      </c>
      <c r="AY561" s="7" t="s">
        <v>3412</v>
      </c>
      <c r="AZ561" s="9" t="str" cm="1">
        <f t="array" aca="1" ref="AZ561" ca="1">_xlfn.TEXTJOIN("",TRUE,IFERROR(MID(AY561,ROW(INDIRECT("1:"&amp;LEN(AY561))),1)*1,""))</f>
        <v>548000</v>
      </c>
      <c r="BA561" s="7">
        <f t="shared" ca="1" si="213"/>
        <v>548000</v>
      </c>
      <c r="BB561" s="7">
        <f t="shared" ca="1" si="214"/>
        <v>-403000</v>
      </c>
      <c r="BC561" s="7">
        <f t="shared" ca="1" si="215"/>
        <v>-42.376445846477395</v>
      </c>
    </row>
    <row r="562" spans="1:55">
      <c r="A562" s="7" t="s">
        <v>3986</v>
      </c>
      <c r="B562" s="7" t="s">
        <v>3987</v>
      </c>
      <c r="C562" s="9" t="str" cm="1">
        <f t="array" aca="1" ref="C562" ca="1">_xlfn.TEXTJOIN("",TRUE,IFERROR(MID(B562,ROW(INDIRECT("1:"&amp;LEN(B562))),1)*1,""))</f>
        <v>4890</v>
      </c>
      <c r="D562" s="17">
        <f t="shared" ca="1" si="197"/>
        <v>4890</v>
      </c>
      <c r="E562" s="7">
        <f t="shared" ca="1" si="198"/>
        <v>-3570</v>
      </c>
      <c r="F562" s="7">
        <f t="shared" ca="1" si="199"/>
        <v>-42.198581560283685</v>
      </c>
      <c r="H562" s="10" t="s">
        <v>3986</v>
      </c>
      <c r="I562" s="11" t="s">
        <v>3988</v>
      </c>
      <c r="J562" s="6" t="str" cm="1">
        <f t="array" aca="1" ref="J562" ca="1">_xlfn.TEXTJOIN("",TRUE,IFERROR(MID(I562,ROW(INDIRECT("1:"&amp;LEN(I562))),1)*1,""))</f>
        <v>15200</v>
      </c>
      <c r="K562" s="16">
        <f t="shared" ca="1" si="192"/>
        <v>15200</v>
      </c>
      <c r="L562" s="7">
        <f t="shared" ca="1" si="200"/>
        <v>-12700</v>
      </c>
      <c r="M562" s="7">
        <f t="shared" ca="1" si="201"/>
        <v>-45.519713261648739</v>
      </c>
      <c r="O562" s="10" t="s">
        <v>3986</v>
      </c>
      <c r="P562" s="11" t="s">
        <v>1251</v>
      </c>
      <c r="Q562" s="6" t="str" cm="1">
        <f t="array" aca="1" ref="Q562" ca="1">_xlfn.TEXTJOIN("",TRUE,IFERROR(MID(P562,ROW(INDIRECT("1:"&amp;LEN(P562))),1)*1,""))</f>
        <v>22400</v>
      </c>
      <c r="R562" s="7">
        <f t="shared" ca="1" si="202"/>
        <v>22400</v>
      </c>
      <c r="S562" s="7">
        <f t="shared" ca="1" si="203"/>
        <v>-20700</v>
      </c>
      <c r="T562" s="7">
        <f t="shared" ca="1" si="204"/>
        <v>-48.027842227378194</v>
      </c>
      <c r="V562" s="10" t="s">
        <v>3986</v>
      </c>
      <c r="W562" s="11" t="s">
        <v>2711</v>
      </c>
      <c r="X562" s="6" t="str" cm="1">
        <f t="array" aca="1" ref="X562" ca="1">_xlfn.TEXTJOIN("",TRUE,IFERROR(MID(W562,ROW(INDIRECT("1:"&amp;LEN(W562))),1)*1,""))</f>
        <v>361000</v>
      </c>
      <c r="Y562" s="7">
        <f t="shared" ca="1" si="193"/>
        <v>361000</v>
      </c>
      <c r="Z562" s="7">
        <f t="shared" ca="1" si="205"/>
        <v>115000</v>
      </c>
      <c r="AA562" s="7">
        <f t="shared" ca="1" si="206"/>
        <v>46.747967479674799</v>
      </c>
      <c r="AC562" s="20" t="s">
        <v>3986</v>
      </c>
      <c r="AD562" s="11" t="s">
        <v>176</v>
      </c>
      <c r="AE562" s="6" t="str" cm="1">
        <f t="array" aca="1" ref="AE562" ca="1">_xlfn.TEXTJOIN("",TRUE,IFERROR(MID(AD562,ROW(INDIRECT("1:"&amp;LEN(AD562))),1)*1,""))</f>
        <v>537000</v>
      </c>
      <c r="AF562" s="7">
        <f t="shared" ca="1" si="194"/>
        <v>537000</v>
      </c>
      <c r="AG562" s="7">
        <f t="shared" ca="1" si="207"/>
        <v>10000</v>
      </c>
      <c r="AH562" s="7">
        <f t="shared" ca="1" si="208"/>
        <v>1.8975332068311275</v>
      </c>
      <c r="AJ562" s="23" t="s">
        <v>3989</v>
      </c>
      <c r="AK562" s="2" t="s">
        <v>1730</v>
      </c>
      <c r="AL562" s="6" t="str" cm="1">
        <f t="array" aca="1" ref="AL562" ca="1">_xlfn.TEXTJOIN("",TRUE,IFERROR(MID(AK562,ROW(INDIRECT("1:"&amp;LEN(AK562))),1)*1,""))</f>
        <v>465000</v>
      </c>
      <c r="AM562" s="7">
        <f t="shared" ca="1" si="195"/>
        <v>465000</v>
      </c>
      <c r="AN562" s="7">
        <f t="shared" ca="1" si="209"/>
        <v>-615000</v>
      </c>
      <c r="AO562" s="7">
        <f t="shared" ca="1" si="210"/>
        <v>-56.944444444444443</v>
      </c>
      <c r="AQ562" s="20" t="s">
        <v>469</v>
      </c>
      <c r="AR562" s="11" t="s">
        <v>921</v>
      </c>
      <c r="AS562" s="6" t="str" cm="1">
        <f t="array" aca="1" ref="AS562" ca="1">_xlfn.TEXTJOIN("",TRUE,IFERROR(MID(AR562,ROW(INDIRECT("1:"&amp;LEN(AR562))),1)*1,""))</f>
        <v>559000</v>
      </c>
      <c r="AT562" s="7">
        <f t="shared" ca="1" si="196"/>
        <v>559000</v>
      </c>
      <c r="AU562" s="7">
        <f t="shared" ca="1" si="211"/>
        <v>-781000</v>
      </c>
      <c r="AV562" s="7">
        <f t="shared" ca="1" si="212"/>
        <v>-58.28358208955224</v>
      </c>
      <c r="AX562" s="8" t="s">
        <v>3986</v>
      </c>
      <c r="AY562" s="7" t="s">
        <v>879</v>
      </c>
      <c r="AZ562" s="9" t="str" cm="1">
        <f t="array" aca="1" ref="AZ562" ca="1">_xlfn.TEXTJOIN("",TRUE,IFERROR(MID(AY562,ROW(INDIRECT("1:"&amp;LEN(AY562))),1)*1,""))</f>
        <v>540000</v>
      </c>
      <c r="BA562" s="7">
        <f t="shared" ca="1" si="213"/>
        <v>540000</v>
      </c>
      <c r="BB562" s="7">
        <f t="shared" ca="1" si="214"/>
        <v>-411000</v>
      </c>
      <c r="BC562" s="7">
        <f t="shared" ca="1" si="215"/>
        <v>-43.217665615141954</v>
      </c>
    </row>
    <row r="563" spans="1:55">
      <c r="A563" s="7" t="s">
        <v>3990</v>
      </c>
      <c r="B563" s="7" t="s">
        <v>3991</v>
      </c>
      <c r="C563" s="9" t="str" cm="1">
        <f t="array" aca="1" ref="C563" ca="1">_xlfn.TEXTJOIN("",TRUE,IFERROR(MID(B563,ROW(INDIRECT("1:"&amp;LEN(B563))),1)*1,""))</f>
        <v>4790</v>
      </c>
      <c r="D563" s="17">
        <f t="shared" ca="1" si="197"/>
        <v>4790</v>
      </c>
      <c r="E563" s="7">
        <f t="shared" ca="1" si="198"/>
        <v>-3670</v>
      </c>
      <c r="F563" s="7">
        <f t="shared" ca="1" si="199"/>
        <v>-43.380614657210401</v>
      </c>
      <c r="H563" s="10" t="s">
        <v>3990</v>
      </c>
      <c r="I563" s="11" t="s">
        <v>3992</v>
      </c>
      <c r="J563" s="6" t="str" cm="1">
        <f t="array" aca="1" ref="J563" ca="1">_xlfn.TEXTJOIN("",TRUE,IFERROR(MID(I563,ROW(INDIRECT("1:"&amp;LEN(I563))),1)*1,""))</f>
        <v>15100</v>
      </c>
      <c r="K563" s="16">
        <f t="shared" ca="1" si="192"/>
        <v>15100</v>
      </c>
      <c r="L563" s="7">
        <f t="shared" ca="1" si="200"/>
        <v>-12800</v>
      </c>
      <c r="M563" s="7">
        <f t="shared" ca="1" si="201"/>
        <v>-45.878136200716845</v>
      </c>
      <c r="O563" s="10" t="s">
        <v>3990</v>
      </c>
      <c r="P563" s="11" t="s">
        <v>1362</v>
      </c>
      <c r="Q563" s="6" t="str" cm="1">
        <f t="array" aca="1" ref="Q563" ca="1">_xlfn.TEXTJOIN("",TRUE,IFERROR(MID(P563,ROW(INDIRECT("1:"&amp;LEN(P563))),1)*1,""))</f>
        <v>22700</v>
      </c>
      <c r="R563" s="7">
        <f t="shared" ca="1" si="202"/>
        <v>22700</v>
      </c>
      <c r="S563" s="7">
        <f t="shared" ca="1" si="203"/>
        <v>-20400</v>
      </c>
      <c r="T563" s="7">
        <f t="shared" ca="1" si="204"/>
        <v>-47.331786542923439</v>
      </c>
      <c r="V563" s="10" t="s">
        <v>3990</v>
      </c>
      <c r="W563" s="11" t="s">
        <v>779</v>
      </c>
      <c r="X563" s="6" t="str" cm="1">
        <f t="array" aca="1" ref="X563" ca="1">_xlfn.TEXTJOIN("",TRUE,IFERROR(MID(W563,ROW(INDIRECT("1:"&amp;LEN(W563))),1)*1,""))</f>
        <v>353000</v>
      </c>
      <c r="Y563" s="7">
        <f t="shared" ca="1" si="193"/>
        <v>353000</v>
      </c>
      <c r="Z563" s="7">
        <f t="shared" ca="1" si="205"/>
        <v>107000</v>
      </c>
      <c r="AA563" s="7">
        <f t="shared" ca="1" si="206"/>
        <v>43.495934959349597</v>
      </c>
      <c r="AC563" s="20" t="s">
        <v>3990</v>
      </c>
      <c r="AD563" s="11" t="s">
        <v>3252</v>
      </c>
      <c r="AE563" s="6" t="str" cm="1">
        <f t="array" aca="1" ref="AE563" ca="1">_xlfn.TEXTJOIN("",TRUE,IFERROR(MID(AD563,ROW(INDIRECT("1:"&amp;LEN(AD563))),1)*1,""))</f>
        <v>529000</v>
      </c>
      <c r="AF563" s="7">
        <f t="shared" ca="1" si="194"/>
        <v>529000</v>
      </c>
      <c r="AG563" s="7">
        <f t="shared" ca="1" si="207"/>
        <v>2000</v>
      </c>
      <c r="AH563" s="7">
        <f t="shared" ca="1" si="208"/>
        <v>0.37950664136623402</v>
      </c>
      <c r="AJ563" s="23" t="s">
        <v>3993</v>
      </c>
      <c r="AK563" s="2" t="s">
        <v>2660</v>
      </c>
      <c r="AL563" s="6" t="str" cm="1">
        <f t="array" aca="1" ref="AL563" ca="1">_xlfn.TEXTJOIN("",TRUE,IFERROR(MID(AK563,ROW(INDIRECT("1:"&amp;LEN(AK563))),1)*1,""))</f>
        <v>477000</v>
      </c>
      <c r="AM563" s="7">
        <f t="shared" ca="1" si="195"/>
        <v>477000</v>
      </c>
      <c r="AN563" s="7">
        <f t="shared" ca="1" si="209"/>
        <v>-603000</v>
      </c>
      <c r="AO563" s="7">
        <f t="shared" ca="1" si="210"/>
        <v>-55.833333333333336</v>
      </c>
      <c r="AQ563" s="20" t="s">
        <v>476</v>
      </c>
      <c r="AR563" s="11" t="s">
        <v>571</v>
      </c>
      <c r="AS563" s="6" t="str" cm="1">
        <f t="array" aca="1" ref="AS563" ca="1">_xlfn.TEXTJOIN("",TRUE,IFERROR(MID(AR563,ROW(INDIRECT("1:"&amp;LEN(AR563))),1)*1,""))</f>
        <v>538000</v>
      </c>
      <c r="AT563" s="7">
        <f t="shared" ca="1" si="196"/>
        <v>538000</v>
      </c>
      <c r="AU563" s="7">
        <f t="shared" ca="1" si="211"/>
        <v>-802000</v>
      </c>
      <c r="AV563" s="7">
        <f t="shared" ca="1" si="212"/>
        <v>-59.850746268656721</v>
      </c>
      <c r="AX563" s="8" t="s">
        <v>3990</v>
      </c>
      <c r="AY563" s="7" t="s">
        <v>176</v>
      </c>
      <c r="AZ563" s="9" t="str" cm="1">
        <f t="array" aca="1" ref="AZ563" ca="1">_xlfn.TEXTJOIN("",TRUE,IFERROR(MID(AY563,ROW(INDIRECT("1:"&amp;LEN(AY563))),1)*1,""))</f>
        <v>537000</v>
      </c>
      <c r="BA563" s="7">
        <f t="shared" ca="1" si="213"/>
        <v>537000</v>
      </c>
      <c r="BB563" s="7">
        <f t="shared" ca="1" si="214"/>
        <v>-414000</v>
      </c>
      <c r="BC563" s="7">
        <f t="shared" ca="1" si="215"/>
        <v>-43.533123028391159</v>
      </c>
    </row>
    <row r="564" spans="1:55">
      <c r="A564" s="7" t="s">
        <v>3994</v>
      </c>
      <c r="B564" s="7" t="s">
        <v>3995</v>
      </c>
      <c r="C564" s="9" t="str" cm="1">
        <f t="array" aca="1" ref="C564" ca="1">_xlfn.TEXTJOIN("",TRUE,IFERROR(MID(B564,ROW(INDIRECT("1:"&amp;LEN(B564))),1)*1,""))</f>
        <v>4660</v>
      </c>
      <c r="D564" s="17">
        <f t="shared" ca="1" si="197"/>
        <v>4660</v>
      </c>
      <c r="E564" s="7">
        <f t="shared" ca="1" si="198"/>
        <v>-3800</v>
      </c>
      <c r="F564" s="7">
        <f t="shared" ca="1" si="199"/>
        <v>-44.917257683215126</v>
      </c>
      <c r="H564" s="10" t="s">
        <v>3994</v>
      </c>
      <c r="I564" s="11" t="s">
        <v>1170</v>
      </c>
      <c r="J564" s="6" t="str" cm="1">
        <f t="array" aca="1" ref="J564" ca="1">_xlfn.TEXTJOIN("",TRUE,IFERROR(MID(I564,ROW(INDIRECT("1:"&amp;LEN(I564))),1)*1,""))</f>
        <v>15300</v>
      </c>
      <c r="K564" s="16">
        <f t="shared" ca="1" si="192"/>
        <v>15300</v>
      </c>
      <c r="L564" s="7">
        <f t="shared" ca="1" si="200"/>
        <v>-12600</v>
      </c>
      <c r="M564" s="7">
        <f t="shared" ca="1" si="201"/>
        <v>-45.161290322580648</v>
      </c>
      <c r="O564" s="10" t="s">
        <v>3994</v>
      </c>
      <c r="P564" s="11" t="s">
        <v>1259</v>
      </c>
      <c r="Q564" s="6" t="str" cm="1">
        <f t="array" aca="1" ref="Q564" ca="1">_xlfn.TEXTJOIN("",TRUE,IFERROR(MID(P564,ROW(INDIRECT("1:"&amp;LEN(P564))),1)*1,""))</f>
        <v>22600</v>
      </c>
      <c r="R564" s="7">
        <f t="shared" ca="1" si="202"/>
        <v>22600</v>
      </c>
      <c r="S564" s="7">
        <f t="shared" ca="1" si="203"/>
        <v>-20500</v>
      </c>
      <c r="T564" s="7">
        <f t="shared" ca="1" si="204"/>
        <v>-47.563805104408353</v>
      </c>
      <c r="V564" s="10" t="s">
        <v>3994</v>
      </c>
      <c r="W564" s="11" t="s">
        <v>769</v>
      </c>
      <c r="X564" s="6" t="str" cm="1">
        <f t="array" aca="1" ref="X564" ca="1">_xlfn.TEXTJOIN("",TRUE,IFERROR(MID(W564,ROW(INDIRECT("1:"&amp;LEN(W564))),1)*1,""))</f>
        <v>344000</v>
      </c>
      <c r="Y564" s="7">
        <f t="shared" ca="1" si="193"/>
        <v>344000</v>
      </c>
      <c r="Z564" s="7">
        <f t="shared" ca="1" si="205"/>
        <v>98000</v>
      </c>
      <c r="AA564" s="7">
        <f t="shared" ca="1" si="206"/>
        <v>39.837398373983746</v>
      </c>
      <c r="AC564" s="20" t="s">
        <v>3994</v>
      </c>
      <c r="AD564" s="11" t="s">
        <v>3227</v>
      </c>
      <c r="AE564" s="6" t="str" cm="1">
        <f t="array" aca="1" ref="AE564" ca="1">_xlfn.TEXTJOIN("",TRUE,IFERROR(MID(AD564,ROW(INDIRECT("1:"&amp;LEN(AD564))),1)*1,""))</f>
        <v>515000</v>
      </c>
      <c r="AF564" s="7">
        <f t="shared" ca="1" si="194"/>
        <v>515000</v>
      </c>
      <c r="AG564" s="7">
        <f t="shared" ca="1" si="207"/>
        <v>-12000</v>
      </c>
      <c r="AH564" s="7">
        <f t="shared" ca="1" si="208"/>
        <v>-2.2770398481973473</v>
      </c>
      <c r="AJ564" s="23" t="s">
        <v>3996</v>
      </c>
      <c r="AK564" s="2" t="s">
        <v>1470</v>
      </c>
      <c r="AL564" s="6" t="str" cm="1">
        <f t="array" aca="1" ref="AL564" ca="1">_xlfn.TEXTJOIN("",TRUE,IFERROR(MID(AK564,ROW(INDIRECT("1:"&amp;LEN(AK564))),1)*1,""))</f>
        <v>433000</v>
      </c>
      <c r="AM564" s="7">
        <f t="shared" ca="1" si="195"/>
        <v>433000</v>
      </c>
      <c r="AN564" s="7">
        <f t="shared" ca="1" si="209"/>
        <v>-647000</v>
      </c>
      <c r="AO564" s="7">
        <f t="shared" ca="1" si="210"/>
        <v>-59.907407407407412</v>
      </c>
      <c r="AQ564" s="20" t="s">
        <v>483</v>
      </c>
      <c r="AR564" s="11" t="s">
        <v>1305</v>
      </c>
      <c r="AS564" s="6" t="str" cm="1">
        <f t="array" aca="1" ref="AS564" ca="1">_xlfn.TEXTJOIN("",TRUE,IFERROR(MID(AR564,ROW(INDIRECT("1:"&amp;LEN(AR564))),1)*1,""))</f>
        <v>542000</v>
      </c>
      <c r="AT564" s="7">
        <f t="shared" ca="1" si="196"/>
        <v>542000</v>
      </c>
      <c r="AU564" s="7">
        <f t="shared" ca="1" si="211"/>
        <v>-798000</v>
      </c>
      <c r="AV564" s="7">
        <f t="shared" ca="1" si="212"/>
        <v>-59.552238805970148</v>
      </c>
      <c r="AX564" s="8" t="s">
        <v>3994</v>
      </c>
      <c r="AY564" s="7" t="s">
        <v>176</v>
      </c>
      <c r="AZ564" s="9" t="str" cm="1">
        <f t="array" aca="1" ref="AZ564" ca="1">_xlfn.TEXTJOIN("",TRUE,IFERROR(MID(AY564,ROW(INDIRECT("1:"&amp;LEN(AY564))),1)*1,""))</f>
        <v>537000</v>
      </c>
      <c r="BA564" s="7">
        <f t="shared" ca="1" si="213"/>
        <v>537000</v>
      </c>
      <c r="BB564" s="7">
        <f t="shared" ca="1" si="214"/>
        <v>-414000</v>
      </c>
      <c r="BC564" s="7">
        <f t="shared" ca="1" si="215"/>
        <v>-43.533123028391159</v>
      </c>
    </row>
    <row r="565" spans="1:55">
      <c r="A565" s="7" t="s">
        <v>3997</v>
      </c>
      <c r="B565" s="7" t="s">
        <v>747</v>
      </c>
      <c r="C565" s="9" t="str" cm="1">
        <f t="array" aca="1" ref="C565" ca="1">_xlfn.TEXTJOIN("",TRUE,IFERROR(MID(B565,ROW(INDIRECT("1:"&amp;LEN(B565))),1)*1,""))</f>
        <v>4520</v>
      </c>
      <c r="D565" s="17">
        <f t="shared" ca="1" si="197"/>
        <v>4520</v>
      </c>
      <c r="E565" s="7">
        <f t="shared" ca="1" si="198"/>
        <v>-3940</v>
      </c>
      <c r="F565" s="7">
        <f t="shared" ca="1" si="199"/>
        <v>-46.572104018912533</v>
      </c>
      <c r="H565" s="10" t="s">
        <v>3997</v>
      </c>
      <c r="I565" s="11" t="s">
        <v>864</v>
      </c>
      <c r="J565" s="6" t="str" cm="1">
        <f t="array" aca="1" ref="J565" ca="1">_xlfn.TEXTJOIN("",TRUE,IFERROR(MID(I565,ROW(INDIRECT("1:"&amp;LEN(I565))),1)*1,""))</f>
        <v>14700</v>
      </c>
      <c r="K565" s="16">
        <f t="shared" ca="1" si="192"/>
        <v>14700</v>
      </c>
      <c r="L565" s="7">
        <f t="shared" ca="1" si="200"/>
        <v>-13200</v>
      </c>
      <c r="M565" s="7">
        <f t="shared" ca="1" si="201"/>
        <v>-47.311827956989248</v>
      </c>
      <c r="O565" s="10" t="s">
        <v>3997</v>
      </c>
      <c r="P565" s="11" t="s">
        <v>1354</v>
      </c>
      <c r="Q565" s="6" t="str" cm="1">
        <f t="array" aca="1" ref="Q565" ca="1">_xlfn.TEXTJOIN("",TRUE,IFERROR(MID(P565,ROW(INDIRECT("1:"&amp;LEN(P565))),1)*1,""))</f>
        <v>22500</v>
      </c>
      <c r="R565" s="7">
        <f t="shared" ca="1" si="202"/>
        <v>22500</v>
      </c>
      <c r="S565" s="7">
        <f t="shared" ca="1" si="203"/>
        <v>-20600</v>
      </c>
      <c r="T565" s="7">
        <f t="shared" ca="1" si="204"/>
        <v>-47.795823665893266</v>
      </c>
      <c r="V565" s="10" t="s">
        <v>3997</v>
      </c>
      <c r="W565" s="11" t="s">
        <v>521</v>
      </c>
      <c r="X565" s="6" t="str" cm="1">
        <f t="array" aca="1" ref="X565" ca="1">_xlfn.TEXTJOIN("",TRUE,IFERROR(MID(W565,ROW(INDIRECT("1:"&amp;LEN(W565))),1)*1,""))</f>
        <v>334000</v>
      </c>
      <c r="Y565" s="7">
        <f t="shared" ca="1" si="193"/>
        <v>334000</v>
      </c>
      <c r="Z565" s="7">
        <f t="shared" ca="1" si="205"/>
        <v>88000</v>
      </c>
      <c r="AA565" s="7">
        <f t="shared" ca="1" si="206"/>
        <v>35.772357723577244</v>
      </c>
      <c r="AC565" s="20" t="s">
        <v>3997</v>
      </c>
      <c r="AD565" s="11" t="s">
        <v>1803</v>
      </c>
      <c r="AE565" s="6" t="str" cm="1">
        <f t="array" aca="1" ref="AE565" ca="1">_xlfn.TEXTJOIN("",TRUE,IFERROR(MID(AD565,ROW(INDIRECT("1:"&amp;LEN(AD565))),1)*1,""))</f>
        <v>500000</v>
      </c>
      <c r="AF565" s="7">
        <f t="shared" ca="1" si="194"/>
        <v>500000</v>
      </c>
      <c r="AG565" s="7">
        <f t="shared" ca="1" si="207"/>
        <v>-27000</v>
      </c>
      <c r="AH565" s="7">
        <f t="shared" ca="1" si="208"/>
        <v>-5.1233396584440243</v>
      </c>
      <c r="AJ565" s="23" t="s">
        <v>3998</v>
      </c>
      <c r="AK565" s="2" t="s">
        <v>3999</v>
      </c>
      <c r="AL565" s="6" t="str" cm="1">
        <f t="array" aca="1" ref="AL565" ca="1">_xlfn.TEXTJOIN("",TRUE,IFERROR(MID(AK565,ROW(INDIRECT("1:"&amp;LEN(AK565))),1)*1,""))</f>
        <v>382000</v>
      </c>
      <c r="AM565" s="7">
        <f t="shared" ca="1" si="195"/>
        <v>382000</v>
      </c>
      <c r="AN565" s="7">
        <f t="shared" ca="1" si="209"/>
        <v>-698000</v>
      </c>
      <c r="AO565" s="7">
        <f t="shared" ca="1" si="210"/>
        <v>-64.629629629629633</v>
      </c>
      <c r="AQ565" s="20" t="s">
        <v>493</v>
      </c>
      <c r="AR565" s="11" t="s">
        <v>1426</v>
      </c>
      <c r="AS565" s="6" t="str" cm="1">
        <f t="array" aca="1" ref="AS565" ca="1">_xlfn.TEXTJOIN("",TRUE,IFERROR(MID(AR565,ROW(INDIRECT("1:"&amp;LEN(AR565))),1)*1,""))</f>
        <v>569000</v>
      </c>
      <c r="AT565" s="7">
        <f t="shared" ca="1" si="196"/>
        <v>569000</v>
      </c>
      <c r="AU565" s="7">
        <f t="shared" ca="1" si="211"/>
        <v>-771000</v>
      </c>
      <c r="AV565" s="7">
        <f t="shared" ca="1" si="212"/>
        <v>-57.537313432835816</v>
      </c>
      <c r="AX565" s="8" t="s">
        <v>3997</v>
      </c>
      <c r="AY565" s="7" t="s">
        <v>2859</v>
      </c>
      <c r="AZ565" s="9" t="str" cm="1">
        <f t="array" aca="1" ref="AZ565" ca="1">_xlfn.TEXTJOIN("",TRUE,IFERROR(MID(AY565,ROW(INDIRECT("1:"&amp;LEN(AY565))),1)*1,""))</f>
        <v>533000</v>
      </c>
      <c r="BA565" s="7">
        <f t="shared" ca="1" si="213"/>
        <v>533000</v>
      </c>
      <c r="BB565" s="7">
        <f t="shared" ca="1" si="214"/>
        <v>-418000</v>
      </c>
      <c r="BC565" s="7">
        <f t="shared" ca="1" si="215"/>
        <v>-43.953732912723453</v>
      </c>
    </row>
    <row r="566" spans="1:55">
      <c r="A566" s="7" t="s">
        <v>4000</v>
      </c>
      <c r="B566" s="7" t="s">
        <v>4001</v>
      </c>
      <c r="C566" s="9" t="str" cm="1">
        <f t="array" aca="1" ref="C566" ca="1">_xlfn.TEXTJOIN("",TRUE,IFERROR(MID(B566,ROW(INDIRECT("1:"&amp;LEN(B566))),1)*1,""))</f>
        <v>4340</v>
      </c>
      <c r="D566" s="17">
        <f t="shared" ca="1" si="197"/>
        <v>4340</v>
      </c>
      <c r="E566" s="7">
        <f t="shared" ca="1" si="198"/>
        <v>-4120</v>
      </c>
      <c r="F566" s="7">
        <f t="shared" ca="1" si="199"/>
        <v>-48.699763593380617</v>
      </c>
      <c r="H566" s="10" t="s">
        <v>4000</v>
      </c>
      <c r="I566" s="11" t="s">
        <v>4002</v>
      </c>
      <c r="J566" s="6" t="str" cm="1">
        <f t="array" aca="1" ref="J566" ca="1">_xlfn.TEXTJOIN("",TRUE,IFERROR(MID(I566,ROW(INDIRECT("1:"&amp;LEN(I566))),1)*1,""))</f>
        <v>13100</v>
      </c>
      <c r="K566" s="16">
        <f t="shared" ca="1" si="192"/>
        <v>13100</v>
      </c>
      <c r="L566" s="7">
        <f t="shared" ca="1" si="200"/>
        <v>-14800</v>
      </c>
      <c r="M566" s="7">
        <f t="shared" ca="1" si="201"/>
        <v>-53.046594982078851</v>
      </c>
      <c r="O566" s="10" t="s">
        <v>4000</v>
      </c>
      <c r="P566" s="11" t="s">
        <v>3981</v>
      </c>
      <c r="Q566" s="6" t="str" cm="1">
        <f t="array" aca="1" ref="Q566" ca="1">_xlfn.TEXTJOIN("",TRUE,IFERROR(MID(P566,ROW(INDIRECT("1:"&amp;LEN(P566))),1)*1,""))</f>
        <v>20900</v>
      </c>
      <c r="R566" s="7">
        <f t="shared" ca="1" si="202"/>
        <v>20900</v>
      </c>
      <c r="S566" s="7">
        <f t="shared" ca="1" si="203"/>
        <v>-22200</v>
      </c>
      <c r="T566" s="7">
        <f t="shared" ca="1" si="204"/>
        <v>-51.508120649651971</v>
      </c>
      <c r="V566" s="10" t="s">
        <v>4000</v>
      </c>
      <c r="W566" s="11" t="s">
        <v>365</v>
      </c>
      <c r="X566" s="6" t="str" cm="1">
        <f t="array" aca="1" ref="X566" ca="1">_xlfn.TEXTJOIN("",TRUE,IFERROR(MID(W566,ROW(INDIRECT("1:"&amp;LEN(W566))),1)*1,""))</f>
        <v>324000</v>
      </c>
      <c r="Y566" s="7">
        <f t="shared" ca="1" si="193"/>
        <v>324000</v>
      </c>
      <c r="Z566" s="7">
        <f t="shared" ca="1" si="205"/>
        <v>78000</v>
      </c>
      <c r="AA566" s="7">
        <f t="shared" ca="1" si="206"/>
        <v>31.707317073170742</v>
      </c>
      <c r="AC566" s="20" t="s">
        <v>4000</v>
      </c>
      <c r="AD566" s="11" t="s">
        <v>4003</v>
      </c>
      <c r="AE566" s="6" t="str" cm="1">
        <f t="array" aca="1" ref="AE566" ca="1">_xlfn.TEXTJOIN("",TRUE,IFERROR(MID(AD566,ROW(INDIRECT("1:"&amp;LEN(AD566))),1)*1,""))</f>
        <v>485000</v>
      </c>
      <c r="AF566" s="7">
        <f t="shared" ca="1" si="194"/>
        <v>485000</v>
      </c>
      <c r="AG566" s="7">
        <f t="shared" ca="1" si="207"/>
        <v>-42000</v>
      </c>
      <c r="AH566" s="7">
        <f t="shared" ca="1" si="208"/>
        <v>-7.9696394686907013</v>
      </c>
      <c r="AJ566" s="23" t="s">
        <v>4004</v>
      </c>
      <c r="AK566" s="2" t="s">
        <v>2435</v>
      </c>
      <c r="AL566" s="6" t="str" cm="1">
        <f t="array" aca="1" ref="AL566" ca="1">_xlfn.TEXTJOIN("",TRUE,IFERROR(MID(AK566,ROW(INDIRECT("1:"&amp;LEN(AK566))),1)*1,""))</f>
        <v>343000</v>
      </c>
      <c r="AM566" s="7">
        <f t="shared" ca="1" si="195"/>
        <v>343000</v>
      </c>
      <c r="AN566" s="7">
        <f t="shared" ca="1" si="209"/>
        <v>-737000</v>
      </c>
      <c r="AO566" s="7">
        <f t="shared" ca="1" si="210"/>
        <v>-68.240740740740733</v>
      </c>
      <c r="AQ566" s="20" t="s">
        <v>502</v>
      </c>
      <c r="AR566" s="11" t="s">
        <v>1137</v>
      </c>
      <c r="AS566" s="6" t="str" cm="1">
        <f t="array" aca="1" ref="AS566" ca="1">_xlfn.TEXTJOIN("",TRUE,IFERROR(MID(AR566,ROW(INDIRECT("1:"&amp;LEN(AR566))),1)*1,""))</f>
        <v>600000</v>
      </c>
      <c r="AT566" s="7">
        <f t="shared" ca="1" si="196"/>
        <v>600000</v>
      </c>
      <c r="AU566" s="7">
        <f t="shared" ca="1" si="211"/>
        <v>-740000</v>
      </c>
      <c r="AV566" s="7">
        <f t="shared" ca="1" si="212"/>
        <v>-55.223880597014926</v>
      </c>
      <c r="AX566" s="8" t="s">
        <v>4000</v>
      </c>
      <c r="AY566" s="7" t="s">
        <v>252</v>
      </c>
      <c r="AZ566" s="9" t="str" cm="1">
        <f t="array" aca="1" ref="AZ566" ca="1">_xlfn.TEXTJOIN("",TRUE,IFERROR(MID(AY566,ROW(INDIRECT("1:"&amp;LEN(AY566))),1)*1,""))</f>
        <v>539000</v>
      </c>
      <c r="BA566" s="7">
        <f t="shared" ca="1" si="213"/>
        <v>539000</v>
      </c>
      <c r="BB566" s="7">
        <f t="shared" ca="1" si="214"/>
        <v>-412000</v>
      </c>
      <c r="BC566" s="7">
        <f t="shared" ca="1" si="215"/>
        <v>-43.322818086225027</v>
      </c>
    </row>
    <row r="567" spans="1:55">
      <c r="A567" s="7" t="s">
        <v>4005</v>
      </c>
      <c r="B567" s="7" t="s">
        <v>1797</v>
      </c>
      <c r="C567" s="9" t="str" cm="1">
        <f t="array" aca="1" ref="C567" ca="1">_xlfn.TEXTJOIN("",TRUE,IFERROR(MID(B567,ROW(INDIRECT("1:"&amp;LEN(B567))),1)*1,""))</f>
        <v>4180</v>
      </c>
      <c r="D567" s="17">
        <f t="shared" ca="1" si="197"/>
        <v>4180</v>
      </c>
      <c r="E567" s="7">
        <f t="shared" ca="1" si="198"/>
        <v>-4280</v>
      </c>
      <c r="F567" s="7">
        <f t="shared" ca="1" si="199"/>
        <v>-50.591016548463358</v>
      </c>
      <c r="H567" s="10" t="s">
        <v>4005</v>
      </c>
      <c r="I567" s="11" t="s">
        <v>1589</v>
      </c>
      <c r="J567" s="6" t="str" cm="1">
        <f t="array" aca="1" ref="J567" ca="1">_xlfn.TEXTJOIN("",TRUE,IFERROR(MID(I567,ROW(INDIRECT("1:"&amp;LEN(I567))),1)*1,""))</f>
        <v>12400</v>
      </c>
      <c r="K567" s="16">
        <f t="shared" ca="1" si="192"/>
        <v>12400</v>
      </c>
      <c r="L567" s="7">
        <f t="shared" ca="1" si="200"/>
        <v>-15500</v>
      </c>
      <c r="M567" s="7">
        <f t="shared" ca="1" si="201"/>
        <v>-55.555555555555557</v>
      </c>
      <c r="O567" s="10" t="s">
        <v>4005</v>
      </c>
      <c r="P567" s="11" t="s">
        <v>1435</v>
      </c>
      <c r="Q567" s="6" t="str" cm="1">
        <f t="array" aca="1" ref="Q567" ca="1">_xlfn.TEXTJOIN("",TRUE,IFERROR(MID(P567,ROW(INDIRECT("1:"&amp;LEN(P567))),1)*1,""))</f>
        <v>19400</v>
      </c>
      <c r="R567" s="7">
        <f t="shared" ca="1" si="202"/>
        <v>19400</v>
      </c>
      <c r="S567" s="7">
        <f t="shared" ca="1" si="203"/>
        <v>-23700</v>
      </c>
      <c r="T567" s="7">
        <f t="shared" ca="1" si="204"/>
        <v>-54.988399071925755</v>
      </c>
      <c r="V567" s="10" t="s">
        <v>4005</v>
      </c>
      <c r="W567" s="11" t="s">
        <v>3674</v>
      </c>
      <c r="X567" s="6" t="str" cm="1">
        <f t="array" aca="1" ref="X567" ca="1">_xlfn.TEXTJOIN("",TRUE,IFERROR(MID(W567,ROW(INDIRECT("1:"&amp;LEN(W567))),1)*1,""))</f>
        <v>313000</v>
      </c>
      <c r="Y567" s="7">
        <f t="shared" ca="1" si="193"/>
        <v>313000</v>
      </c>
      <c r="Z567" s="7">
        <f t="shared" ca="1" si="205"/>
        <v>67000</v>
      </c>
      <c r="AA567" s="7">
        <f t="shared" ca="1" si="206"/>
        <v>27.23577235772359</v>
      </c>
      <c r="AC567" s="20" t="s">
        <v>4005</v>
      </c>
      <c r="AD567" s="11" t="s">
        <v>690</v>
      </c>
      <c r="AE567" s="6" t="str" cm="1">
        <f t="array" aca="1" ref="AE567" ca="1">_xlfn.TEXTJOIN("",TRUE,IFERROR(MID(AD567,ROW(INDIRECT("1:"&amp;LEN(AD567))),1)*1,""))</f>
        <v>469000</v>
      </c>
      <c r="AF567" s="7">
        <f t="shared" ca="1" si="194"/>
        <v>469000</v>
      </c>
      <c r="AG567" s="7">
        <f t="shared" ca="1" si="207"/>
        <v>-58000</v>
      </c>
      <c r="AH567" s="7">
        <f t="shared" ca="1" si="208"/>
        <v>-11.005692599620502</v>
      </c>
      <c r="AJ567" s="23" t="s">
        <v>4006</v>
      </c>
      <c r="AK567" s="2" t="s">
        <v>2101</v>
      </c>
      <c r="AL567" s="6" t="str" cm="1">
        <f t="array" aca="1" ref="AL567" ca="1">_xlfn.TEXTJOIN("",TRUE,IFERROR(MID(AK567,ROW(INDIRECT("1:"&amp;LEN(AK567))),1)*1,""))</f>
        <v>321000</v>
      </c>
      <c r="AM567" s="7">
        <f t="shared" ca="1" si="195"/>
        <v>321000</v>
      </c>
      <c r="AN567" s="7">
        <f t="shared" ca="1" si="209"/>
        <v>-759000</v>
      </c>
      <c r="AO567" s="7">
        <f t="shared" ca="1" si="210"/>
        <v>-70.277777777777771</v>
      </c>
      <c r="AQ567" s="20" t="s">
        <v>510</v>
      </c>
      <c r="AR567" s="11" t="s">
        <v>3645</v>
      </c>
      <c r="AS567" s="6" t="str" cm="1">
        <f t="array" aca="1" ref="AS567" ca="1">_xlfn.TEXTJOIN("",TRUE,IFERROR(MID(AR567,ROW(INDIRECT("1:"&amp;LEN(AR567))),1)*1,""))</f>
        <v>616000</v>
      </c>
      <c r="AT567" s="7">
        <f t="shared" ca="1" si="196"/>
        <v>616000</v>
      </c>
      <c r="AU567" s="7">
        <f t="shared" ca="1" si="211"/>
        <v>-724000</v>
      </c>
      <c r="AV567" s="7">
        <f t="shared" ca="1" si="212"/>
        <v>-54.029850746268657</v>
      </c>
      <c r="AX567" s="8" t="s">
        <v>4005</v>
      </c>
      <c r="AY567" s="7" t="s">
        <v>2075</v>
      </c>
      <c r="AZ567" s="9" t="str" cm="1">
        <f t="array" aca="1" ref="AZ567" ca="1">_xlfn.TEXTJOIN("",TRUE,IFERROR(MID(AY567,ROW(INDIRECT("1:"&amp;LEN(AY567))),1)*1,""))</f>
        <v>546000</v>
      </c>
      <c r="BA567" s="7">
        <f t="shared" ca="1" si="213"/>
        <v>546000</v>
      </c>
      <c r="BB567" s="7">
        <f t="shared" ca="1" si="214"/>
        <v>-405000</v>
      </c>
      <c r="BC567" s="7">
        <f t="shared" ca="1" si="215"/>
        <v>-42.586750788643535</v>
      </c>
    </row>
    <row r="568" spans="1:55">
      <c r="A568" s="7" t="s">
        <v>4007</v>
      </c>
      <c r="B568" s="7" t="s">
        <v>2372</v>
      </c>
      <c r="C568" s="9" t="str" cm="1">
        <f t="array" aca="1" ref="C568" ca="1">_xlfn.TEXTJOIN("",TRUE,IFERROR(MID(B568,ROW(INDIRECT("1:"&amp;LEN(B568))),1)*1,""))</f>
        <v>4040</v>
      </c>
      <c r="D568" s="17">
        <f t="shared" ca="1" si="197"/>
        <v>4040</v>
      </c>
      <c r="E568" s="7">
        <f t="shared" ca="1" si="198"/>
        <v>-4420</v>
      </c>
      <c r="F568" s="7">
        <f t="shared" ca="1" si="199"/>
        <v>-52.245862884160758</v>
      </c>
      <c r="H568" s="10" t="s">
        <v>4007</v>
      </c>
      <c r="I568" s="11" t="s">
        <v>4008</v>
      </c>
      <c r="J568" s="6" t="str" cm="1">
        <f t="array" aca="1" ref="J568" ca="1">_xlfn.TEXTJOIN("",TRUE,IFERROR(MID(I568,ROW(INDIRECT("1:"&amp;LEN(I568))),1)*1,""))</f>
        <v>11400</v>
      </c>
      <c r="K568" s="16">
        <f t="shared" ca="1" si="192"/>
        <v>11400</v>
      </c>
      <c r="L568" s="7">
        <f t="shared" ca="1" si="200"/>
        <v>-16500</v>
      </c>
      <c r="M568" s="7">
        <f t="shared" ca="1" si="201"/>
        <v>-59.13978494623656</v>
      </c>
      <c r="O568" s="10" t="s">
        <v>4007</v>
      </c>
      <c r="P568" s="11" t="s">
        <v>1022</v>
      </c>
      <c r="Q568" s="6" t="str" cm="1">
        <f t="array" aca="1" ref="Q568" ca="1">_xlfn.TEXTJOIN("",TRUE,IFERROR(MID(P568,ROW(INDIRECT("1:"&amp;LEN(P568))),1)*1,""))</f>
        <v>18200</v>
      </c>
      <c r="R568" s="7">
        <f t="shared" ca="1" si="202"/>
        <v>18200</v>
      </c>
      <c r="S568" s="7">
        <f t="shared" ca="1" si="203"/>
        <v>-24900</v>
      </c>
      <c r="T568" s="7">
        <f t="shared" ca="1" si="204"/>
        <v>-57.772621809744777</v>
      </c>
      <c r="V568" s="10" t="s">
        <v>4007</v>
      </c>
      <c r="W568" s="11" t="s">
        <v>1685</v>
      </c>
      <c r="X568" s="6" t="str" cm="1">
        <f t="array" aca="1" ref="X568" ca="1">_xlfn.TEXTJOIN("",TRUE,IFERROR(MID(W568,ROW(INDIRECT("1:"&amp;LEN(W568))),1)*1,""))</f>
        <v>300000</v>
      </c>
      <c r="Y568" s="7">
        <f t="shared" ca="1" si="193"/>
        <v>300000</v>
      </c>
      <c r="Z568" s="7">
        <f t="shared" ca="1" si="205"/>
        <v>54000</v>
      </c>
      <c r="AA568" s="7">
        <f t="shared" ca="1" si="206"/>
        <v>21.951219512195124</v>
      </c>
      <c r="AC568" s="20" t="s">
        <v>4007</v>
      </c>
      <c r="AD568" s="11" t="s">
        <v>1995</v>
      </c>
      <c r="AE568" s="6" t="str" cm="1">
        <f t="array" aca="1" ref="AE568" ca="1">_xlfn.TEXTJOIN("",TRUE,IFERROR(MID(AD568,ROW(INDIRECT("1:"&amp;LEN(AD568))),1)*1,""))</f>
        <v>453000</v>
      </c>
      <c r="AF568" s="7">
        <f t="shared" ca="1" si="194"/>
        <v>453000</v>
      </c>
      <c r="AG568" s="7">
        <f t="shared" ca="1" si="207"/>
        <v>-74000</v>
      </c>
      <c r="AH568" s="7">
        <f t="shared" ca="1" si="208"/>
        <v>-14.041745730550275</v>
      </c>
      <c r="AJ568" s="23" t="s">
        <v>4009</v>
      </c>
      <c r="AK568" s="2" t="s">
        <v>4010</v>
      </c>
      <c r="AL568" s="6" t="str" cm="1">
        <f t="array" aca="1" ref="AL568" ca="1">_xlfn.TEXTJOIN("",TRUE,IFERROR(MID(AK568,ROW(INDIRECT("1:"&amp;LEN(AK568))),1)*1,""))</f>
        <v>315000</v>
      </c>
      <c r="AM568" s="7">
        <f t="shared" ca="1" si="195"/>
        <v>315000</v>
      </c>
      <c r="AN568" s="7">
        <f t="shared" ca="1" si="209"/>
        <v>-765000</v>
      </c>
      <c r="AO568" s="7">
        <f t="shared" ca="1" si="210"/>
        <v>-70.833333333333329</v>
      </c>
      <c r="AQ568" s="20" t="s">
        <v>518</v>
      </c>
      <c r="AR568" s="11" t="s">
        <v>514</v>
      </c>
      <c r="AS568" s="6" t="str" cm="1">
        <f t="array" aca="1" ref="AS568" ca="1">_xlfn.TEXTJOIN("",TRUE,IFERROR(MID(AR568,ROW(INDIRECT("1:"&amp;LEN(AR568))),1)*1,""))</f>
        <v>620000</v>
      </c>
      <c r="AT568" s="7">
        <f t="shared" ca="1" si="196"/>
        <v>620000</v>
      </c>
      <c r="AU568" s="7">
        <f t="shared" ca="1" si="211"/>
        <v>-720000</v>
      </c>
      <c r="AV568" s="7">
        <f t="shared" ca="1" si="212"/>
        <v>-53.731343283582092</v>
      </c>
      <c r="AX568" s="8" t="s">
        <v>4007</v>
      </c>
      <c r="AY568" s="7" t="s">
        <v>186</v>
      </c>
      <c r="AZ568" s="9" t="str" cm="1">
        <f t="array" aca="1" ref="AZ568" ca="1">_xlfn.TEXTJOIN("",TRUE,IFERROR(MID(AY568,ROW(INDIRECT("1:"&amp;LEN(AY568))),1)*1,""))</f>
        <v>550000</v>
      </c>
      <c r="BA568" s="7">
        <f t="shared" ca="1" si="213"/>
        <v>550000</v>
      </c>
      <c r="BB568" s="7">
        <f t="shared" ca="1" si="214"/>
        <v>-401000</v>
      </c>
      <c r="BC568" s="7">
        <f t="shared" ca="1" si="215"/>
        <v>-42.166140904311256</v>
      </c>
    </row>
    <row r="569" spans="1:55">
      <c r="A569" s="7" t="s">
        <v>4011</v>
      </c>
      <c r="B569" s="7" t="s">
        <v>4012</v>
      </c>
      <c r="C569" s="9" t="str" cm="1">
        <f t="array" aca="1" ref="C569" ca="1">_xlfn.TEXTJOIN("",TRUE,IFERROR(MID(B569,ROW(INDIRECT("1:"&amp;LEN(B569))),1)*1,""))</f>
        <v>3930</v>
      </c>
      <c r="D569" s="17">
        <f t="shared" ca="1" si="197"/>
        <v>3930</v>
      </c>
      <c r="E569" s="7">
        <f t="shared" ca="1" si="198"/>
        <v>-4530</v>
      </c>
      <c r="F569" s="7">
        <f t="shared" ca="1" si="199"/>
        <v>-53.546099290780141</v>
      </c>
      <c r="H569" s="10" t="s">
        <v>4011</v>
      </c>
      <c r="I569" s="11" t="s">
        <v>4013</v>
      </c>
      <c r="J569" s="6" t="str" cm="1">
        <f t="array" aca="1" ref="J569" ca="1">_xlfn.TEXTJOIN("",TRUE,IFERROR(MID(I569,ROW(INDIRECT("1:"&amp;LEN(I569))),1)*1,""))</f>
        <v>9870</v>
      </c>
      <c r="K569" s="16">
        <f t="shared" ca="1" si="192"/>
        <v>9870</v>
      </c>
      <c r="L569" s="7">
        <f t="shared" ca="1" si="200"/>
        <v>-18030</v>
      </c>
      <c r="M569" s="7">
        <f t="shared" ca="1" si="201"/>
        <v>-64.623655913978496</v>
      </c>
      <c r="O569" s="10" t="s">
        <v>4011</v>
      </c>
      <c r="P569" s="11" t="s">
        <v>4014</v>
      </c>
      <c r="Q569" s="6" t="str" cm="1">
        <f t="array" aca="1" ref="Q569" ca="1">_xlfn.TEXTJOIN("",TRUE,IFERROR(MID(P569,ROW(INDIRECT("1:"&amp;LEN(P569))),1)*1,""))</f>
        <v>16900</v>
      </c>
      <c r="R569" s="7">
        <f t="shared" ca="1" si="202"/>
        <v>16900</v>
      </c>
      <c r="S569" s="7">
        <f t="shared" ca="1" si="203"/>
        <v>-26200</v>
      </c>
      <c r="T569" s="7">
        <f t="shared" ca="1" si="204"/>
        <v>-60.788863109048727</v>
      </c>
      <c r="V569" s="10" t="s">
        <v>4011</v>
      </c>
      <c r="W569" s="11" t="s">
        <v>1541</v>
      </c>
      <c r="X569" s="6" t="str" cm="1">
        <f t="array" aca="1" ref="X569" ca="1">_xlfn.TEXTJOIN("",TRUE,IFERROR(MID(W569,ROW(INDIRECT("1:"&amp;LEN(W569))),1)*1,""))</f>
        <v>286000</v>
      </c>
      <c r="Y569" s="7">
        <f t="shared" ca="1" si="193"/>
        <v>286000</v>
      </c>
      <c r="Z569" s="7">
        <f t="shared" ca="1" si="205"/>
        <v>40000</v>
      </c>
      <c r="AA569" s="7">
        <f t="shared" ca="1" si="206"/>
        <v>16.260162601626021</v>
      </c>
      <c r="AC569" s="20" t="s">
        <v>4011</v>
      </c>
      <c r="AD569" s="11" t="s">
        <v>3490</v>
      </c>
      <c r="AE569" s="6" t="str" cm="1">
        <f t="array" aca="1" ref="AE569" ca="1">_xlfn.TEXTJOIN("",TRUE,IFERROR(MID(AD569,ROW(INDIRECT("1:"&amp;LEN(AD569))),1)*1,""))</f>
        <v>434000</v>
      </c>
      <c r="AF569" s="7">
        <f t="shared" ca="1" si="194"/>
        <v>434000</v>
      </c>
      <c r="AG569" s="7">
        <f t="shared" ca="1" si="207"/>
        <v>-93000</v>
      </c>
      <c r="AH569" s="7">
        <f t="shared" ca="1" si="208"/>
        <v>-17.64705882352942</v>
      </c>
      <c r="AJ569" s="23" t="s">
        <v>4015</v>
      </c>
      <c r="AK569" s="2" t="s">
        <v>3894</v>
      </c>
      <c r="AL569" s="6" t="str" cm="1">
        <f t="array" aca="1" ref="AL569" ca="1">_xlfn.TEXTJOIN("",TRUE,IFERROR(MID(AK569,ROW(INDIRECT("1:"&amp;LEN(AK569))),1)*1,""))</f>
        <v>316000</v>
      </c>
      <c r="AM569" s="7">
        <f t="shared" ca="1" si="195"/>
        <v>316000</v>
      </c>
      <c r="AN569" s="7">
        <f t="shared" ca="1" si="209"/>
        <v>-764000</v>
      </c>
      <c r="AO569" s="7">
        <f t="shared" ca="1" si="210"/>
        <v>-70.740740740740748</v>
      </c>
      <c r="AQ569" s="20" t="s">
        <v>526</v>
      </c>
      <c r="AR569" s="11" t="s">
        <v>514</v>
      </c>
      <c r="AS569" s="6" t="str" cm="1">
        <f t="array" aca="1" ref="AS569" ca="1">_xlfn.TEXTJOIN("",TRUE,IFERROR(MID(AR569,ROW(INDIRECT("1:"&amp;LEN(AR569))),1)*1,""))</f>
        <v>620000</v>
      </c>
      <c r="AT569" s="7">
        <f t="shared" ca="1" si="196"/>
        <v>620000</v>
      </c>
      <c r="AU569" s="7">
        <f t="shared" ca="1" si="211"/>
        <v>-720000</v>
      </c>
      <c r="AV569" s="7">
        <f t="shared" ca="1" si="212"/>
        <v>-53.731343283582092</v>
      </c>
      <c r="AX569" s="8" t="s">
        <v>4011</v>
      </c>
      <c r="AY569" s="7" t="s">
        <v>4016</v>
      </c>
      <c r="AZ569" s="9" t="str" cm="1">
        <f t="array" aca="1" ref="AZ569" ca="1">_xlfn.TEXTJOIN("",TRUE,IFERROR(MID(AY569,ROW(INDIRECT("1:"&amp;LEN(AY569))),1)*1,""))</f>
        <v>556000</v>
      </c>
      <c r="BA569" s="7">
        <f t="shared" ca="1" si="213"/>
        <v>556000</v>
      </c>
      <c r="BB569" s="7">
        <f t="shared" ca="1" si="214"/>
        <v>-395000</v>
      </c>
      <c r="BC569" s="7">
        <f t="shared" ca="1" si="215"/>
        <v>-41.535226077812823</v>
      </c>
    </row>
    <row r="570" spans="1:55">
      <c r="A570" s="7" t="s">
        <v>4017</v>
      </c>
      <c r="B570" s="7" t="s">
        <v>1682</v>
      </c>
      <c r="C570" s="9" t="str" cm="1">
        <f t="array" aca="1" ref="C570" ca="1">_xlfn.TEXTJOIN("",TRUE,IFERROR(MID(B570,ROW(INDIRECT("1:"&amp;LEN(B570))),1)*1,""))</f>
        <v>3860</v>
      </c>
      <c r="D570" s="17">
        <f t="shared" ca="1" si="197"/>
        <v>3860</v>
      </c>
      <c r="E570" s="7">
        <f t="shared" ca="1" si="198"/>
        <v>-4600</v>
      </c>
      <c r="F570" s="7">
        <f t="shared" ca="1" si="199"/>
        <v>-54.373522458628841</v>
      </c>
      <c r="H570" s="10" t="s">
        <v>4017</v>
      </c>
      <c r="I570" s="11" t="s">
        <v>872</v>
      </c>
      <c r="J570" s="6" t="str" cm="1">
        <f t="array" aca="1" ref="J570" ca="1">_xlfn.TEXTJOIN("",TRUE,IFERROR(MID(I570,ROW(INDIRECT("1:"&amp;LEN(I570))),1)*1,""))</f>
        <v>10300</v>
      </c>
      <c r="K570" s="16">
        <f t="shared" ca="1" si="192"/>
        <v>10300</v>
      </c>
      <c r="L570" s="7">
        <f t="shared" ca="1" si="200"/>
        <v>-17600</v>
      </c>
      <c r="M570" s="7">
        <f t="shared" ca="1" si="201"/>
        <v>-63.082437275985662</v>
      </c>
      <c r="O570" s="10" t="s">
        <v>4017</v>
      </c>
      <c r="P570" s="11" t="s">
        <v>3988</v>
      </c>
      <c r="Q570" s="6" t="str" cm="1">
        <f t="array" aca="1" ref="Q570" ca="1">_xlfn.TEXTJOIN("",TRUE,IFERROR(MID(P570,ROW(INDIRECT("1:"&amp;LEN(P570))),1)*1,""))</f>
        <v>15200</v>
      </c>
      <c r="R570" s="7">
        <f t="shared" ca="1" si="202"/>
        <v>15200</v>
      </c>
      <c r="S570" s="7">
        <f t="shared" ca="1" si="203"/>
        <v>-27900</v>
      </c>
      <c r="T570" s="7">
        <f t="shared" ca="1" si="204"/>
        <v>-64.733178654292345</v>
      </c>
      <c r="V570" s="10" t="s">
        <v>4017</v>
      </c>
      <c r="W570" s="11" t="s">
        <v>67</v>
      </c>
      <c r="X570" s="6" t="str" cm="1">
        <f t="array" aca="1" ref="X570" ca="1">_xlfn.TEXTJOIN("",TRUE,IFERROR(MID(W570,ROW(INDIRECT("1:"&amp;LEN(W570))),1)*1,""))</f>
        <v>271000</v>
      </c>
      <c r="Y570" s="7">
        <f t="shared" ca="1" si="193"/>
        <v>271000</v>
      </c>
      <c r="Z570" s="7">
        <f t="shared" ca="1" si="205"/>
        <v>25000</v>
      </c>
      <c r="AA570" s="7">
        <f t="shared" ca="1" si="206"/>
        <v>10.162601626016254</v>
      </c>
      <c r="AC570" s="20" t="s">
        <v>4017</v>
      </c>
      <c r="AD570" s="11" t="s">
        <v>3854</v>
      </c>
      <c r="AE570" s="6" t="str" cm="1">
        <f t="array" aca="1" ref="AE570" ca="1">_xlfn.TEXTJOIN("",TRUE,IFERROR(MID(AD570,ROW(INDIRECT("1:"&amp;LEN(AD570))),1)*1,""))</f>
        <v>408000</v>
      </c>
      <c r="AF570" s="7">
        <f t="shared" ca="1" si="194"/>
        <v>408000</v>
      </c>
      <c r="AG570" s="7">
        <f t="shared" ca="1" si="207"/>
        <v>-119000</v>
      </c>
      <c r="AH570" s="7">
        <f t="shared" ca="1" si="208"/>
        <v>-22.58064516129032</v>
      </c>
      <c r="AJ570" s="23" t="s">
        <v>4018</v>
      </c>
      <c r="AK570" s="2" t="s">
        <v>2110</v>
      </c>
      <c r="AL570" s="6" t="str" cm="1">
        <f t="array" aca="1" ref="AL570" ca="1">_xlfn.TEXTJOIN("",TRUE,IFERROR(MID(AK570,ROW(INDIRECT("1:"&amp;LEN(AK570))),1)*1,""))</f>
        <v>312000</v>
      </c>
      <c r="AM570" s="7">
        <f t="shared" ca="1" si="195"/>
        <v>312000</v>
      </c>
      <c r="AN570" s="7">
        <f t="shared" ca="1" si="209"/>
        <v>-768000</v>
      </c>
      <c r="AO570" s="7">
        <f t="shared" ca="1" si="210"/>
        <v>-71.111111111111114</v>
      </c>
      <c r="AQ570" s="20" t="s">
        <v>532</v>
      </c>
      <c r="AR570" s="11" t="s">
        <v>376</v>
      </c>
      <c r="AS570" s="6" t="str" cm="1">
        <f t="array" aca="1" ref="AS570" ca="1">_xlfn.TEXTJOIN("",TRUE,IFERROR(MID(AR570,ROW(INDIRECT("1:"&amp;LEN(AR570))),1)*1,""))</f>
        <v>618000</v>
      </c>
      <c r="AT570" s="7">
        <f t="shared" ca="1" si="196"/>
        <v>618000</v>
      </c>
      <c r="AU570" s="7">
        <f t="shared" ca="1" si="211"/>
        <v>-722000</v>
      </c>
      <c r="AV570" s="7">
        <f t="shared" ca="1" si="212"/>
        <v>-53.880597014925371</v>
      </c>
      <c r="AX570" s="8" t="s">
        <v>4017</v>
      </c>
      <c r="AY570" s="7" t="s">
        <v>921</v>
      </c>
      <c r="AZ570" s="9" t="str" cm="1">
        <f t="array" aca="1" ref="AZ570" ca="1">_xlfn.TEXTJOIN("",TRUE,IFERROR(MID(AY570,ROW(INDIRECT("1:"&amp;LEN(AY570))),1)*1,""))</f>
        <v>559000</v>
      </c>
      <c r="BA570" s="7">
        <f t="shared" ca="1" si="213"/>
        <v>559000</v>
      </c>
      <c r="BB570" s="7">
        <f t="shared" ca="1" si="214"/>
        <v>-392000</v>
      </c>
      <c r="BC570" s="7">
        <f t="shared" ca="1" si="215"/>
        <v>-41.219768664563617</v>
      </c>
    </row>
    <row r="571" spans="1:55">
      <c r="A571" s="7" t="s">
        <v>4019</v>
      </c>
      <c r="B571" s="7" t="s">
        <v>1657</v>
      </c>
      <c r="C571" s="9" t="str" cm="1">
        <f t="array" aca="1" ref="C571" ca="1">_xlfn.TEXTJOIN("",TRUE,IFERROR(MID(B571,ROW(INDIRECT("1:"&amp;LEN(B571))),1)*1,""))</f>
        <v>3780</v>
      </c>
      <c r="D571" s="17">
        <f t="shared" ca="1" si="197"/>
        <v>3780</v>
      </c>
      <c r="E571" s="7">
        <f t="shared" ca="1" si="198"/>
        <v>-4680</v>
      </c>
      <c r="F571" s="7">
        <f t="shared" ca="1" si="199"/>
        <v>-55.319148936170215</v>
      </c>
      <c r="H571" s="10" t="s">
        <v>4019</v>
      </c>
      <c r="I571" s="11" t="s">
        <v>4020</v>
      </c>
      <c r="J571" s="6" t="str" cm="1">
        <f t="array" aca="1" ref="J571" ca="1">_xlfn.TEXTJOIN("",TRUE,IFERROR(MID(I571,ROW(INDIRECT("1:"&amp;LEN(I571))),1)*1,""))</f>
        <v>8520</v>
      </c>
      <c r="K571" s="16">
        <f t="shared" ca="1" si="192"/>
        <v>8520</v>
      </c>
      <c r="L571" s="7">
        <f t="shared" ca="1" si="200"/>
        <v>-19380</v>
      </c>
      <c r="M571" s="7">
        <f t="shared" ca="1" si="201"/>
        <v>-69.462365591397855</v>
      </c>
      <c r="O571" s="10" t="s">
        <v>4019</v>
      </c>
      <c r="P571" s="11" t="s">
        <v>1202</v>
      </c>
      <c r="Q571" s="6" t="str" cm="1">
        <f t="array" aca="1" ref="Q571" ca="1">_xlfn.TEXTJOIN("",TRUE,IFERROR(MID(P571,ROW(INDIRECT("1:"&amp;LEN(P571))),1)*1,""))</f>
        <v>15400</v>
      </c>
      <c r="R571" s="7">
        <f t="shared" ca="1" si="202"/>
        <v>15400</v>
      </c>
      <c r="S571" s="7">
        <f t="shared" ca="1" si="203"/>
        <v>-27700</v>
      </c>
      <c r="T571" s="7">
        <f t="shared" ca="1" si="204"/>
        <v>-64.269141531322504</v>
      </c>
      <c r="V571" s="10" t="s">
        <v>4019</v>
      </c>
      <c r="W571" s="11" t="s">
        <v>749</v>
      </c>
      <c r="X571" s="6" t="str" cm="1">
        <f t="array" aca="1" ref="X571" ca="1">_xlfn.TEXTJOIN("",TRUE,IFERROR(MID(W571,ROW(INDIRECT("1:"&amp;LEN(W571))),1)*1,""))</f>
        <v>258000</v>
      </c>
      <c r="Y571" s="7">
        <f t="shared" ca="1" si="193"/>
        <v>258000</v>
      </c>
      <c r="Z571" s="7">
        <f t="shared" ca="1" si="205"/>
        <v>12000</v>
      </c>
      <c r="AA571" s="7">
        <f t="shared" ca="1" si="206"/>
        <v>4.8780487804878021</v>
      </c>
      <c r="AC571" s="20" t="s">
        <v>4019</v>
      </c>
      <c r="AD571" s="11" t="s">
        <v>306</v>
      </c>
      <c r="AE571" s="6" t="str" cm="1">
        <f t="array" aca="1" ref="AE571" ca="1">_xlfn.TEXTJOIN("",TRUE,IFERROR(MID(AD571,ROW(INDIRECT("1:"&amp;LEN(AD571))),1)*1,""))</f>
        <v>383000</v>
      </c>
      <c r="AF571" s="7">
        <f t="shared" ca="1" si="194"/>
        <v>383000</v>
      </c>
      <c r="AG571" s="7">
        <f t="shared" ca="1" si="207"/>
        <v>-144000</v>
      </c>
      <c r="AH571" s="7">
        <f t="shared" ca="1" si="208"/>
        <v>-27.324478178368111</v>
      </c>
      <c r="AJ571" s="23" t="s">
        <v>4021</v>
      </c>
      <c r="AK571" s="2" t="s">
        <v>4022</v>
      </c>
      <c r="AL571" s="6" t="str" cm="1">
        <f t="array" aca="1" ref="AL571" ca="1">_xlfn.TEXTJOIN("",TRUE,IFERROR(MID(AK571,ROW(INDIRECT("1:"&amp;LEN(AK571))),1)*1,""))</f>
        <v>294000</v>
      </c>
      <c r="AM571" s="7">
        <f t="shared" ca="1" si="195"/>
        <v>294000</v>
      </c>
      <c r="AN571" s="7">
        <f t="shared" ca="1" si="209"/>
        <v>-786000</v>
      </c>
      <c r="AO571" s="7">
        <f t="shared" ca="1" si="210"/>
        <v>-72.777777777777771</v>
      </c>
      <c r="AQ571" s="20" t="s">
        <v>540</v>
      </c>
      <c r="AR571" s="11" t="s">
        <v>214</v>
      </c>
      <c r="AS571" s="6" t="str" cm="1">
        <f t="array" aca="1" ref="AS571" ca="1">_xlfn.TEXTJOIN("",TRUE,IFERROR(MID(AR571,ROW(INDIRECT("1:"&amp;LEN(AR571))),1)*1,""))</f>
        <v>615000</v>
      </c>
      <c r="AT571" s="7">
        <f t="shared" ca="1" si="196"/>
        <v>615000</v>
      </c>
      <c r="AU571" s="7">
        <f t="shared" ca="1" si="211"/>
        <v>-725000</v>
      </c>
      <c r="AV571" s="7">
        <f t="shared" ca="1" si="212"/>
        <v>-54.104477611940297</v>
      </c>
      <c r="AX571" s="8" t="s">
        <v>4019</v>
      </c>
      <c r="AY571" s="7" t="s">
        <v>921</v>
      </c>
      <c r="AZ571" s="9" t="str" cm="1">
        <f t="array" aca="1" ref="AZ571" ca="1">_xlfn.TEXTJOIN("",TRUE,IFERROR(MID(AY571,ROW(INDIRECT("1:"&amp;LEN(AY571))),1)*1,""))</f>
        <v>559000</v>
      </c>
      <c r="BA571" s="7">
        <f t="shared" ca="1" si="213"/>
        <v>559000</v>
      </c>
      <c r="BB571" s="7">
        <f t="shared" ca="1" si="214"/>
        <v>-392000</v>
      </c>
      <c r="BC571" s="7">
        <f t="shared" ca="1" si="215"/>
        <v>-41.219768664563617</v>
      </c>
    </row>
    <row r="572" spans="1:55">
      <c r="A572" s="7" t="s">
        <v>4023</v>
      </c>
      <c r="B572" s="7" t="s">
        <v>4024</v>
      </c>
      <c r="C572" s="9" t="str" cm="1">
        <f t="array" aca="1" ref="C572" ca="1">_xlfn.TEXTJOIN("",TRUE,IFERROR(MID(B572,ROW(INDIRECT("1:"&amp;LEN(B572))),1)*1,""))</f>
        <v>3660</v>
      </c>
      <c r="D572" s="17">
        <f t="shared" ca="1" si="197"/>
        <v>3660</v>
      </c>
      <c r="E572" s="7">
        <f t="shared" ca="1" si="198"/>
        <v>-4800</v>
      </c>
      <c r="F572" s="7">
        <f t="shared" ca="1" si="199"/>
        <v>-56.737588652482266</v>
      </c>
      <c r="H572" s="10" t="s">
        <v>4023</v>
      </c>
      <c r="I572" s="11" t="s">
        <v>1702</v>
      </c>
      <c r="J572" s="6" t="str" cm="1">
        <f t="array" aca="1" ref="J572" ca="1">_xlfn.TEXTJOIN("",TRUE,IFERROR(MID(I572,ROW(INDIRECT("1:"&amp;LEN(I572))),1)*1,""))</f>
        <v>7980</v>
      </c>
      <c r="K572" s="16">
        <f t="shared" ca="1" si="192"/>
        <v>7980</v>
      </c>
      <c r="L572" s="7">
        <f t="shared" ca="1" si="200"/>
        <v>-19920</v>
      </c>
      <c r="M572" s="7">
        <f t="shared" ca="1" si="201"/>
        <v>-71.397849462365599</v>
      </c>
      <c r="O572" s="10" t="s">
        <v>4023</v>
      </c>
      <c r="P572" s="11" t="s">
        <v>4025</v>
      </c>
      <c r="Q572" s="6" t="str" cm="1">
        <f t="array" aca="1" ref="Q572" ca="1">_xlfn.TEXTJOIN("",TRUE,IFERROR(MID(P572,ROW(INDIRECT("1:"&amp;LEN(P572))),1)*1,""))</f>
        <v>13200</v>
      </c>
      <c r="R572" s="7">
        <f t="shared" ca="1" si="202"/>
        <v>13200</v>
      </c>
      <c r="S572" s="7">
        <f t="shared" ca="1" si="203"/>
        <v>-29900</v>
      </c>
      <c r="T572" s="7">
        <f t="shared" ca="1" si="204"/>
        <v>-69.373549883990719</v>
      </c>
      <c r="V572" s="10" t="s">
        <v>4023</v>
      </c>
      <c r="W572" s="11" t="s">
        <v>1720</v>
      </c>
      <c r="X572" s="6" t="str" cm="1">
        <f t="array" aca="1" ref="X572" ca="1">_xlfn.TEXTJOIN("",TRUE,IFERROR(MID(W572,ROW(INDIRECT("1:"&amp;LEN(W572))),1)*1,""))</f>
        <v>247000</v>
      </c>
      <c r="Y572" s="7">
        <f t="shared" ca="1" si="193"/>
        <v>247000</v>
      </c>
      <c r="Z572" s="7">
        <f t="shared" ca="1" si="205"/>
        <v>1000</v>
      </c>
      <c r="AA572" s="7">
        <f t="shared" ca="1" si="206"/>
        <v>0.40650406504066439</v>
      </c>
      <c r="AC572" s="20" t="s">
        <v>4023</v>
      </c>
      <c r="AD572" s="11" t="s">
        <v>2010</v>
      </c>
      <c r="AE572" s="6" t="str" cm="1">
        <f t="array" aca="1" ref="AE572" ca="1">_xlfn.TEXTJOIN("",TRUE,IFERROR(MID(AD572,ROW(INDIRECT("1:"&amp;LEN(AD572))),1)*1,""))</f>
        <v>355000</v>
      </c>
      <c r="AF572" s="7">
        <f t="shared" ca="1" si="194"/>
        <v>355000</v>
      </c>
      <c r="AG572" s="7">
        <f t="shared" ca="1" si="207"/>
        <v>-172000</v>
      </c>
      <c r="AH572" s="7">
        <f t="shared" ca="1" si="208"/>
        <v>-32.637571157495259</v>
      </c>
      <c r="AJ572" s="23" t="s">
        <v>4026</v>
      </c>
      <c r="AK572" s="2" t="s">
        <v>4027</v>
      </c>
      <c r="AL572" s="6" t="str" cm="1">
        <f t="array" aca="1" ref="AL572" ca="1">_xlfn.TEXTJOIN("",TRUE,IFERROR(MID(AK572,ROW(INDIRECT("1:"&amp;LEN(AK572))),1)*1,""))</f>
        <v>264000</v>
      </c>
      <c r="AM572" s="7">
        <f t="shared" ca="1" si="195"/>
        <v>264000</v>
      </c>
      <c r="AN572" s="7">
        <f t="shared" ca="1" si="209"/>
        <v>-816000</v>
      </c>
      <c r="AO572" s="7">
        <f t="shared" ca="1" si="210"/>
        <v>-75.555555555555557</v>
      </c>
      <c r="AQ572" s="20" t="s">
        <v>550</v>
      </c>
      <c r="AR572" s="11" t="s">
        <v>3199</v>
      </c>
      <c r="AS572" s="6" t="str" cm="1">
        <f t="array" aca="1" ref="AS572" ca="1">_xlfn.TEXTJOIN("",TRUE,IFERROR(MID(AR572,ROW(INDIRECT("1:"&amp;LEN(AR572))),1)*1,""))</f>
        <v>589000</v>
      </c>
      <c r="AT572" s="7">
        <f t="shared" ca="1" si="196"/>
        <v>589000</v>
      </c>
      <c r="AU572" s="7">
        <f t="shared" ca="1" si="211"/>
        <v>-751000</v>
      </c>
      <c r="AV572" s="7">
        <f t="shared" ca="1" si="212"/>
        <v>-56.044776119402982</v>
      </c>
      <c r="AX572" s="8" t="s">
        <v>4023</v>
      </c>
      <c r="AY572" s="7" t="s">
        <v>2040</v>
      </c>
      <c r="AZ572" s="9" t="str" cm="1">
        <f t="array" aca="1" ref="AZ572" ca="1">_xlfn.TEXTJOIN("",TRUE,IFERROR(MID(AY572,ROW(INDIRECT("1:"&amp;LEN(AY572))),1)*1,""))</f>
        <v>558000</v>
      </c>
      <c r="BA572" s="7">
        <f t="shared" ca="1" si="213"/>
        <v>558000</v>
      </c>
      <c r="BB572" s="7">
        <f t="shared" ca="1" si="214"/>
        <v>-393000</v>
      </c>
      <c r="BC572" s="7">
        <f t="shared" ca="1" si="215"/>
        <v>-41.324921135646683</v>
      </c>
    </row>
    <row r="573" spans="1:55">
      <c r="A573" s="7" t="s">
        <v>4028</v>
      </c>
      <c r="B573" s="7" t="s">
        <v>2135</v>
      </c>
      <c r="C573" s="9" t="str" cm="1">
        <f t="array" aca="1" ref="C573" ca="1">_xlfn.TEXTJOIN("",TRUE,IFERROR(MID(B573,ROW(INDIRECT("1:"&amp;LEN(B573))),1)*1,""))</f>
        <v>3560</v>
      </c>
      <c r="D573" s="17">
        <f t="shared" ca="1" si="197"/>
        <v>3560</v>
      </c>
      <c r="E573" s="7">
        <f t="shared" ca="1" si="198"/>
        <v>-4900</v>
      </c>
      <c r="F573" s="7">
        <f t="shared" ca="1" si="199"/>
        <v>-57.919621749408982</v>
      </c>
      <c r="H573" s="10" t="s">
        <v>4028</v>
      </c>
      <c r="I573" s="11" t="s">
        <v>3890</v>
      </c>
      <c r="J573" s="6" t="str" cm="1">
        <f t="array" aca="1" ref="J573" ca="1">_xlfn.TEXTJOIN("",TRUE,IFERROR(MID(I573,ROW(INDIRECT("1:"&amp;LEN(I573))),1)*1,""))</f>
        <v>7950</v>
      </c>
      <c r="K573" s="16">
        <f t="shared" ca="1" si="192"/>
        <v>7950</v>
      </c>
      <c r="L573" s="7">
        <f t="shared" ca="1" si="200"/>
        <v>-19950</v>
      </c>
      <c r="M573" s="7">
        <f t="shared" ca="1" si="201"/>
        <v>-71.505376344086017</v>
      </c>
      <c r="O573" s="10" t="s">
        <v>4028</v>
      </c>
      <c r="P573" s="11" t="s">
        <v>4029</v>
      </c>
      <c r="Q573" s="6" t="str" cm="1">
        <f t="array" aca="1" ref="Q573" ca="1">_xlfn.TEXTJOIN("",TRUE,IFERROR(MID(P573,ROW(INDIRECT("1:"&amp;LEN(P573))),1)*1,""))</f>
        <v>13000</v>
      </c>
      <c r="R573" s="7">
        <f t="shared" ca="1" si="202"/>
        <v>13000</v>
      </c>
      <c r="S573" s="7">
        <f t="shared" ca="1" si="203"/>
        <v>-30100</v>
      </c>
      <c r="T573" s="7">
        <f t="shared" ca="1" si="204"/>
        <v>-69.837587006960547</v>
      </c>
      <c r="V573" s="10" t="s">
        <v>4028</v>
      </c>
      <c r="W573" s="11" t="s">
        <v>4030</v>
      </c>
      <c r="X573" s="6" t="str" cm="1">
        <f t="array" aca="1" ref="X573" ca="1">_xlfn.TEXTJOIN("",TRUE,IFERROR(MID(W573,ROW(INDIRECT("1:"&amp;LEN(W573))),1)*1,""))</f>
        <v>237000</v>
      </c>
      <c r="Y573" s="7">
        <f t="shared" ca="1" si="193"/>
        <v>237000</v>
      </c>
      <c r="Z573" s="7">
        <f t="shared" ca="1" si="205"/>
        <v>-9000</v>
      </c>
      <c r="AA573" s="7">
        <f t="shared" ca="1" si="206"/>
        <v>-3.6585365853658516</v>
      </c>
      <c r="AC573" s="20" t="s">
        <v>4028</v>
      </c>
      <c r="AD573" s="11" t="s">
        <v>513</v>
      </c>
      <c r="AE573" s="6" t="str" cm="1">
        <f t="array" aca="1" ref="AE573" ca="1">_xlfn.TEXTJOIN("",TRUE,IFERROR(MID(AD573,ROW(INDIRECT("1:"&amp;LEN(AD573))),1)*1,""))</f>
        <v>331000</v>
      </c>
      <c r="AF573" s="7">
        <f t="shared" ca="1" si="194"/>
        <v>331000</v>
      </c>
      <c r="AG573" s="7">
        <f t="shared" ca="1" si="207"/>
        <v>-196000</v>
      </c>
      <c r="AH573" s="7">
        <f t="shared" ca="1" si="208"/>
        <v>-37.191650853889946</v>
      </c>
      <c r="AJ573" s="23" t="s">
        <v>4031</v>
      </c>
      <c r="AK573" s="2" t="s">
        <v>4032</v>
      </c>
      <c r="AL573" s="6" t="str" cm="1">
        <f t="array" aca="1" ref="AL573" ca="1">_xlfn.TEXTJOIN("",TRUE,IFERROR(MID(AK573,ROW(INDIRECT("1:"&amp;LEN(AK573))),1)*1,""))</f>
        <v>260000</v>
      </c>
      <c r="AM573" s="7">
        <f t="shared" ca="1" si="195"/>
        <v>260000</v>
      </c>
      <c r="AN573" s="7">
        <f t="shared" ca="1" si="209"/>
        <v>-820000</v>
      </c>
      <c r="AO573" s="7">
        <f t="shared" ca="1" si="210"/>
        <v>-75.925925925925924</v>
      </c>
      <c r="AQ573" s="20" t="s">
        <v>558</v>
      </c>
      <c r="AR573" s="11" t="s">
        <v>890</v>
      </c>
      <c r="AS573" s="6" t="str" cm="1">
        <f t="array" aca="1" ref="AS573" ca="1">_xlfn.TEXTJOIN("",TRUE,IFERROR(MID(AR573,ROW(INDIRECT("1:"&amp;LEN(AR573))),1)*1,""))</f>
        <v>553000</v>
      </c>
      <c r="AT573" s="7">
        <f t="shared" ca="1" si="196"/>
        <v>553000</v>
      </c>
      <c r="AU573" s="7">
        <f t="shared" ca="1" si="211"/>
        <v>-787000</v>
      </c>
      <c r="AV573" s="7">
        <f t="shared" ca="1" si="212"/>
        <v>-58.731343283582085</v>
      </c>
      <c r="AX573" s="8" t="s">
        <v>4028</v>
      </c>
      <c r="AY573" s="7" t="s">
        <v>890</v>
      </c>
      <c r="AZ573" s="9" t="str" cm="1">
        <f t="array" aca="1" ref="AZ573" ca="1">_xlfn.TEXTJOIN("",TRUE,IFERROR(MID(AY573,ROW(INDIRECT("1:"&amp;LEN(AY573))),1)*1,""))</f>
        <v>553000</v>
      </c>
      <c r="BA573" s="7">
        <f t="shared" ca="1" si="213"/>
        <v>553000</v>
      </c>
      <c r="BB573" s="7">
        <f t="shared" ca="1" si="214"/>
        <v>-398000</v>
      </c>
      <c r="BC573" s="7">
        <f t="shared" ca="1" si="215"/>
        <v>-41.850683491062036</v>
      </c>
    </row>
    <row r="574" spans="1:55">
      <c r="A574" s="7" t="s">
        <v>4033</v>
      </c>
      <c r="B574" s="7" t="s">
        <v>801</v>
      </c>
      <c r="C574" s="9" t="str" cm="1">
        <f t="array" aca="1" ref="C574" ca="1">_xlfn.TEXTJOIN("",TRUE,IFERROR(MID(B574,ROW(INDIRECT("1:"&amp;LEN(B574))),1)*1,""))</f>
        <v>3500</v>
      </c>
      <c r="D574" s="17">
        <f t="shared" ca="1" si="197"/>
        <v>3500</v>
      </c>
      <c r="E574" s="7">
        <f t="shared" ca="1" si="198"/>
        <v>-4960</v>
      </c>
      <c r="F574" s="7">
        <f t="shared" ca="1" si="199"/>
        <v>-58.628841607565015</v>
      </c>
      <c r="H574" s="10" t="s">
        <v>4033</v>
      </c>
      <c r="I574" s="11" t="s">
        <v>4034</v>
      </c>
      <c r="J574" s="6" t="str" cm="1">
        <f t="array" aca="1" ref="J574" ca="1">_xlfn.TEXTJOIN("",TRUE,IFERROR(MID(I574,ROW(INDIRECT("1:"&amp;LEN(I574))),1)*1,""))</f>
        <v>8060</v>
      </c>
      <c r="K574" s="16">
        <f t="shared" ca="1" si="192"/>
        <v>8060</v>
      </c>
      <c r="L574" s="7">
        <f t="shared" ca="1" si="200"/>
        <v>-19840</v>
      </c>
      <c r="M574" s="7">
        <f t="shared" ca="1" si="201"/>
        <v>-71.111111111111114</v>
      </c>
      <c r="O574" s="10" t="s">
        <v>4033</v>
      </c>
      <c r="P574" s="11" t="s">
        <v>1434</v>
      </c>
      <c r="Q574" s="6" t="str" cm="1">
        <f t="array" aca="1" ref="Q574" ca="1">_xlfn.TEXTJOIN("",TRUE,IFERROR(MID(P574,ROW(INDIRECT("1:"&amp;LEN(P574))),1)*1,""))</f>
        <v>12800</v>
      </c>
      <c r="R574" s="7">
        <f t="shared" ca="1" si="202"/>
        <v>12800</v>
      </c>
      <c r="S574" s="7">
        <f t="shared" ca="1" si="203"/>
        <v>-30300</v>
      </c>
      <c r="T574" s="7">
        <f t="shared" ca="1" si="204"/>
        <v>-70.301624129930389</v>
      </c>
      <c r="V574" s="10" t="s">
        <v>4033</v>
      </c>
      <c r="W574" s="11" t="s">
        <v>765</v>
      </c>
      <c r="X574" s="6" t="str" cm="1">
        <f t="array" aca="1" ref="X574" ca="1">_xlfn.TEXTJOIN("",TRUE,IFERROR(MID(W574,ROW(INDIRECT("1:"&amp;LEN(W574))),1)*1,""))</f>
        <v>228000</v>
      </c>
      <c r="Y574" s="7">
        <f t="shared" ca="1" si="193"/>
        <v>228000</v>
      </c>
      <c r="Z574" s="7">
        <f t="shared" ca="1" si="205"/>
        <v>-18000</v>
      </c>
      <c r="AA574" s="7">
        <f t="shared" ca="1" si="206"/>
        <v>-7.3170731707317032</v>
      </c>
      <c r="AC574" s="20" t="s">
        <v>4033</v>
      </c>
      <c r="AD574" s="11" t="s">
        <v>1218</v>
      </c>
      <c r="AE574" s="6" t="str" cm="1">
        <f t="array" aca="1" ref="AE574" ca="1">_xlfn.TEXTJOIN("",TRUE,IFERROR(MID(AD574,ROW(INDIRECT("1:"&amp;LEN(AD574))),1)*1,""))</f>
        <v>315000</v>
      </c>
      <c r="AF574" s="7">
        <f t="shared" ca="1" si="194"/>
        <v>315000</v>
      </c>
      <c r="AG574" s="7">
        <f t="shared" ca="1" si="207"/>
        <v>-212000</v>
      </c>
      <c r="AH574" s="7">
        <f t="shared" ca="1" si="208"/>
        <v>-40.227703984819726</v>
      </c>
      <c r="AJ574" s="23" t="s">
        <v>4035</v>
      </c>
      <c r="AK574" s="2" t="s">
        <v>2234</v>
      </c>
      <c r="AL574" s="6" t="str" cm="1">
        <f t="array" aca="1" ref="AL574" ca="1">_xlfn.TEXTJOIN("",TRUE,IFERROR(MID(AK574,ROW(INDIRECT("1:"&amp;LEN(AK574))),1)*1,""))</f>
        <v>255000</v>
      </c>
      <c r="AM574" s="7">
        <f t="shared" ca="1" si="195"/>
        <v>255000</v>
      </c>
      <c r="AN574" s="7">
        <f t="shared" ca="1" si="209"/>
        <v>-825000</v>
      </c>
      <c r="AO574" s="7">
        <f t="shared" ca="1" si="210"/>
        <v>-76.388888888888886</v>
      </c>
      <c r="AQ574" s="20" t="s">
        <v>567</v>
      </c>
      <c r="AR574" s="11" t="s">
        <v>1794</v>
      </c>
      <c r="AS574" s="6" t="str" cm="1">
        <f t="array" aca="1" ref="AS574" ca="1">_xlfn.TEXTJOIN("",TRUE,IFERROR(MID(AR574,ROW(INDIRECT("1:"&amp;LEN(AR574))),1)*1,""))</f>
        <v>522000</v>
      </c>
      <c r="AT574" s="7">
        <f t="shared" ca="1" si="196"/>
        <v>522000</v>
      </c>
      <c r="AU574" s="7">
        <f t="shared" ca="1" si="211"/>
        <v>-818000</v>
      </c>
      <c r="AV574" s="7">
        <f t="shared" ca="1" si="212"/>
        <v>-61.044776119402982</v>
      </c>
      <c r="AX574" s="8" t="s">
        <v>4033</v>
      </c>
      <c r="AY574" s="7" t="s">
        <v>1305</v>
      </c>
      <c r="AZ574" s="9" t="str" cm="1">
        <f t="array" aca="1" ref="AZ574" ca="1">_xlfn.TEXTJOIN("",TRUE,IFERROR(MID(AY574,ROW(INDIRECT("1:"&amp;LEN(AY574))),1)*1,""))</f>
        <v>542000</v>
      </c>
      <c r="BA574" s="7">
        <f t="shared" ca="1" si="213"/>
        <v>542000</v>
      </c>
      <c r="BB574" s="7">
        <f t="shared" ca="1" si="214"/>
        <v>-409000</v>
      </c>
      <c r="BC574" s="7">
        <f t="shared" ca="1" si="215"/>
        <v>-43.007360672975814</v>
      </c>
    </row>
    <row r="575" spans="1:55">
      <c r="A575" s="7" t="s">
        <v>4036</v>
      </c>
      <c r="B575" s="7" t="s">
        <v>4037</v>
      </c>
      <c r="C575" s="9" t="str" cm="1">
        <f t="array" aca="1" ref="C575" ca="1">_xlfn.TEXTJOIN("",TRUE,IFERROR(MID(B575,ROW(INDIRECT("1:"&amp;LEN(B575))),1)*1,""))</f>
        <v>3460</v>
      </c>
      <c r="D575" s="17">
        <f t="shared" ca="1" si="197"/>
        <v>3460</v>
      </c>
      <c r="E575" s="7">
        <f t="shared" ca="1" si="198"/>
        <v>-5000</v>
      </c>
      <c r="F575" s="7">
        <f t="shared" ca="1" si="199"/>
        <v>-59.101654846335698</v>
      </c>
      <c r="H575" s="10" t="s">
        <v>4036</v>
      </c>
      <c r="I575" s="11" t="s">
        <v>4038</v>
      </c>
      <c r="J575" s="6" t="str" cm="1">
        <f t="array" aca="1" ref="J575" ca="1">_xlfn.TEXTJOIN("",TRUE,IFERROR(MID(I575,ROW(INDIRECT("1:"&amp;LEN(I575))),1)*1,""))</f>
        <v>7870</v>
      </c>
      <c r="K575" s="16">
        <f t="shared" ca="1" si="192"/>
        <v>7870</v>
      </c>
      <c r="L575" s="7">
        <f t="shared" ca="1" si="200"/>
        <v>-20030</v>
      </c>
      <c r="M575" s="7">
        <f t="shared" ca="1" si="201"/>
        <v>-71.792114695340501</v>
      </c>
      <c r="O575" s="10" t="s">
        <v>4036</v>
      </c>
      <c r="P575" s="11" t="s">
        <v>1005</v>
      </c>
      <c r="Q575" s="6" t="str" cm="1">
        <f t="array" aca="1" ref="Q575" ca="1">_xlfn.TEXTJOIN("",TRUE,IFERROR(MID(P575,ROW(INDIRECT("1:"&amp;LEN(P575))),1)*1,""))</f>
        <v>12500</v>
      </c>
      <c r="R575" s="7">
        <f t="shared" ca="1" si="202"/>
        <v>12500</v>
      </c>
      <c r="S575" s="7">
        <f t="shared" ca="1" si="203"/>
        <v>-30600</v>
      </c>
      <c r="T575" s="7">
        <f t="shared" ca="1" si="204"/>
        <v>-70.997679814385151</v>
      </c>
      <c r="V575" s="10" t="s">
        <v>4036</v>
      </c>
      <c r="W575" s="11" t="s">
        <v>2315</v>
      </c>
      <c r="X575" s="6" t="str" cm="1">
        <f t="array" aca="1" ref="X575" ca="1">_xlfn.TEXTJOIN("",TRUE,IFERROR(MID(W575,ROW(INDIRECT("1:"&amp;LEN(W575))),1)*1,""))</f>
        <v>225000</v>
      </c>
      <c r="Y575" s="7">
        <f t="shared" ca="1" si="193"/>
        <v>225000</v>
      </c>
      <c r="Z575" s="7">
        <f t="shared" ca="1" si="205"/>
        <v>-21000</v>
      </c>
      <c r="AA575" s="7">
        <f t="shared" ca="1" si="206"/>
        <v>-8.5365853658536537</v>
      </c>
      <c r="AC575" s="20" t="s">
        <v>4036</v>
      </c>
      <c r="AD575" s="11" t="s">
        <v>1685</v>
      </c>
      <c r="AE575" s="6" t="str" cm="1">
        <f t="array" aca="1" ref="AE575" ca="1">_xlfn.TEXTJOIN("",TRUE,IFERROR(MID(AD575,ROW(INDIRECT("1:"&amp;LEN(AD575))),1)*1,""))</f>
        <v>300000</v>
      </c>
      <c r="AF575" s="7">
        <f t="shared" ca="1" si="194"/>
        <v>300000</v>
      </c>
      <c r="AG575" s="7">
        <f t="shared" ca="1" si="207"/>
        <v>-227000</v>
      </c>
      <c r="AH575" s="7">
        <f t="shared" ca="1" si="208"/>
        <v>-43.074003795066417</v>
      </c>
      <c r="AJ575" s="23" t="s">
        <v>4039</v>
      </c>
      <c r="AK575" s="2" t="s">
        <v>4040</v>
      </c>
      <c r="AL575" s="6" t="str" cm="1">
        <f t="array" aca="1" ref="AL575" ca="1">_xlfn.TEXTJOIN("",TRUE,IFERROR(MID(AK575,ROW(INDIRECT("1:"&amp;LEN(AK575))),1)*1,""))</f>
        <v>229000</v>
      </c>
      <c r="AM575" s="7">
        <f t="shared" ca="1" si="195"/>
        <v>229000</v>
      </c>
      <c r="AN575" s="7">
        <f t="shared" ca="1" si="209"/>
        <v>-851000</v>
      </c>
      <c r="AO575" s="7">
        <f t="shared" ca="1" si="210"/>
        <v>-78.796296296296305</v>
      </c>
      <c r="AQ575" s="20" t="s">
        <v>576</v>
      </c>
      <c r="AR575" s="11" t="s">
        <v>635</v>
      </c>
      <c r="AS575" s="6" t="str" cm="1">
        <f t="array" aca="1" ref="AS575" ca="1">_xlfn.TEXTJOIN("",TRUE,IFERROR(MID(AR575,ROW(INDIRECT("1:"&amp;LEN(AR575))),1)*1,""))</f>
        <v>492000</v>
      </c>
      <c r="AT575" s="7">
        <f t="shared" ca="1" si="196"/>
        <v>492000</v>
      </c>
      <c r="AU575" s="7">
        <f t="shared" ca="1" si="211"/>
        <v>-848000</v>
      </c>
      <c r="AV575" s="7">
        <f t="shared" ca="1" si="212"/>
        <v>-63.28358208955224</v>
      </c>
      <c r="AX575" s="8" t="s">
        <v>4036</v>
      </c>
      <c r="AY575" s="7" t="s">
        <v>3272</v>
      </c>
      <c r="AZ575" s="9" t="str" cm="1">
        <f t="array" aca="1" ref="AZ575" ca="1">_xlfn.TEXTJOIN("",TRUE,IFERROR(MID(AY575,ROW(INDIRECT("1:"&amp;LEN(AY575))),1)*1,""))</f>
        <v>530000</v>
      </c>
      <c r="BA575" s="7">
        <f t="shared" ca="1" si="213"/>
        <v>530000</v>
      </c>
      <c r="BB575" s="7">
        <f t="shared" ca="1" si="214"/>
        <v>-421000</v>
      </c>
      <c r="BC575" s="7">
        <f t="shared" ca="1" si="215"/>
        <v>-44.269190325972666</v>
      </c>
    </row>
    <row r="576" spans="1:55">
      <c r="A576" s="7" t="s">
        <v>4041</v>
      </c>
      <c r="B576" s="7" t="s">
        <v>2161</v>
      </c>
      <c r="C576" s="9" t="str" cm="1">
        <f t="array" aca="1" ref="C576" ca="1">_xlfn.TEXTJOIN("",TRUE,IFERROR(MID(B576,ROW(INDIRECT("1:"&amp;LEN(B576))),1)*1,""))</f>
        <v>3430</v>
      </c>
      <c r="D576" s="17">
        <f t="shared" ca="1" si="197"/>
        <v>3430</v>
      </c>
      <c r="E576" s="7">
        <f t="shared" ca="1" si="198"/>
        <v>-5030</v>
      </c>
      <c r="F576" s="7">
        <f t="shared" ca="1" si="199"/>
        <v>-59.456264775413715</v>
      </c>
      <c r="H576" s="10" t="s">
        <v>4041</v>
      </c>
      <c r="I576" s="11" t="s">
        <v>4042</v>
      </c>
      <c r="J576" s="6" t="str" cm="1">
        <f t="array" aca="1" ref="J576" ca="1">_xlfn.TEXTJOIN("",TRUE,IFERROR(MID(I576,ROW(INDIRECT("1:"&amp;LEN(I576))),1)*1,""))</f>
        <v>6900</v>
      </c>
      <c r="K576" s="16">
        <f t="shared" ca="1" si="192"/>
        <v>6900</v>
      </c>
      <c r="L576" s="7">
        <f t="shared" ca="1" si="200"/>
        <v>-21000</v>
      </c>
      <c r="M576" s="7">
        <f t="shared" ca="1" si="201"/>
        <v>-75.268817204301072</v>
      </c>
      <c r="O576" s="10" t="s">
        <v>4041</v>
      </c>
      <c r="P576" s="11" t="s">
        <v>4043</v>
      </c>
      <c r="Q576" s="6" t="str" cm="1">
        <f t="array" aca="1" ref="Q576" ca="1">_xlfn.TEXTJOIN("",TRUE,IFERROR(MID(P576,ROW(INDIRECT("1:"&amp;LEN(P576))),1)*1,""))</f>
        <v>12000</v>
      </c>
      <c r="R576" s="7">
        <f t="shared" ca="1" si="202"/>
        <v>12000</v>
      </c>
      <c r="S576" s="7">
        <f t="shared" ca="1" si="203"/>
        <v>-31100</v>
      </c>
      <c r="T576" s="7">
        <f t="shared" ca="1" si="204"/>
        <v>-72.157772621809741</v>
      </c>
      <c r="V576" s="10" t="s">
        <v>4041</v>
      </c>
      <c r="W576" s="11" t="s">
        <v>1684</v>
      </c>
      <c r="X576" s="6" t="str" cm="1">
        <f t="array" aca="1" ref="X576" ca="1">_xlfn.TEXTJOIN("",TRUE,IFERROR(MID(W576,ROW(INDIRECT("1:"&amp;LEN(W576))),1)*1,""))</f>
        <v>221000</v>
      </c>
      <c r="Y576" s="7">
        <f t="shared" ca="1" si="193"/>
        <v>221000</v>
      </c>
      <c r="Z576" s="7">
        <f t="shared" ca="1" si="205"/>
        <v>-25000</v>
      </c>
      <c r="AA576" s="7">
        <f t="shared" ca="1" si="206"/>
        <v>-10.162601626016269</v>
      </c>
      <c r="AC576" s="20" t="s">
        <v>4041</v>
      </c>
      <c r="AD576" s="11" t="s">
        <v>1511</v>
      </c>
      <c r="AE576" s="6" t="str" cm="1">
        <f t="array" aca="1" ref="AE576" ca="1">_xlfn.TEXTJOIN("",TRUE,IFERROR(MID(AD576,ROW(INDIRECT("1:"&amp;LEN(AD576))),1)*1,""))</f>
        <v>285000</v>
      </c>
      <c r="AF576" s="7">
        <f t="shared" ca="1" si="194"/>
        <v>285000</v>
      </c>
      <c r="AG576" s="7">
        <f t="shared" ca="1" si="207"/>
        <v>-242000</v>
      </c>
      <c r="AH576" s="7">
        <f t="shared" ca="1" si="208"/>
        <v>-45.920303605313094</v>
      </c>
      <c r="AJ576" s="23" t="s">
        <v>4044</v>
      </c>
      <c r="AK576" s="2" t="s">
        <v>4045</v>
      </c>
      <c r="AL576" s="6" t="str" cm="1">
        <f t="array" aca="1" ref="AL576" ca="1">_xlfn.TEXTJOIN("",TRUE,IFERROR(MID(AK576,ROW(INDIRECT("1:"&amp;LEN(AK576))),1)*1,""))</f>
        <v>203000</v>
      </c>
      <c r="AM576" s="7">
        <f t="shared" ca="1" si="195"/>
        <v>203000</v>
      </c>
      <c r="AN576" s="7">
        <f t="shared" ca="1" si="209"/>
        <v>-877000</v>
      </c>
      <c r="AO576" s="7">
        <f t="shared" ca="1" si="210"/>
        <v>-81.203703703703695</v>
      </c>
      <c r="AQ576" s="20" t="s">
        <v>585</v>
      </c>
      <c r="AR576" s="11" t="s">
        <v>1941</v>
      </c>
      <c r="AS576" s="6" t="str" cm="1">
        <f t="array" aca="1" ref="AS576" ca="1">_xlfn.TEXTJOIN("",TRUE,IFERROR(MID(AR576,ROW(INDIRECT("1:"&amp;LEN(AR576))),1)*1,""))</f>
        <v>465000</v>
      </c>
      <c r="AT576" s="7">
        <f t="shared" ca="1" si="196"/>
        <v>465000</v>
      </c>
      <c r="AU576" s="7">
        <f t="shared" ca="1" si="211"/>
        <v>-875000</v>
      </c>
      <c r="AV576" s="7">
        <f t="shared" ca="1" si="212"/>
        <v>-65.298507462686558</v>
      </c>
      <c r="AX576" s="8" t="s">
        <v>4041</v>
      </c>
      <c r="AY576" s="7" t="s">
        <v>3227</v>
      </c>
      <c r="AZ576" s="9" t="str" cm="1">
        <f t="array" aca="1" ref="AZ576" ca="1">_xlfn.TEXTJOIN("",TRUE,IFERROR(MID(AY576,ROW(INDIRECT("1:"&amp;LEN(AY576))),1)*1,""))</f>
        <v>515000</v>
      </c>
      <c r="BA576" s="7">
        <f t="shared" ca="1" si="213"/>
        <v>515000</v>
      </c>
      <c r="BB576" s="7">
        <f t="shared" ca="1" si="214"/>
        <v>-436000</v>
      </c>
      <c r="BC576" s="7">
        <f t="shared" ca="1" si="215"/>
        <v>-45.846477392218723</v>
      </c>
    </row>
    <row r="577" spans="1:55">
      <c r="A577" s="7" t="s">
        <v>4046</v>
      </c>
      <c r="B577" s="7" t="s">
        <v>672</v>
      </c>
      <c r="C577" s="9" t="str" cm="1">
        <f t="array" aca="1" ref="C577" ca="1">_xlfn.TEXTJOIN("",TRUE,IFERROR(MID(B577,ROW(INDIRECT("1:"&amp;LEN(B577))),1)*1,""))</f>
        <v>3400</v>
      </c>
      <c r="D577" s="17">
        <f t="shared" ca="1" si="197"/>
        <v>3400</v>
      </c>
      <c r="E577" s="7">
        <f t="shared" ca="1" si="198"/>
        <v>-5060</v>
      </c>
      <c r="F577" s="7">
        <f t="shared" ca="1" si="199"/>
        <v>-59.810874704491724</v>
      </c>
      <c r="H577" s="10" t="s">
        <v>4046</v>
      </c>
      <c r="I577" s="11" t="s">
        <v>1335</v>
      </c>
      <c r="J577" s="6" t="str" cm="1">
        <f t="array" aca="1" ref="J577" ca="1">_xlfn.TEXTJOIN("",TRUE,IFERROR(MID(I577,ROW(INDIRECT("1:"&amp;LEN(I577))),1)*1,""))</f>
        <v>6630</v>
      </c>
      <c r="K577" s="16">
        <f t="shared" ca="1" si="192"/>
        <v>6630</v>
      </c>
      <c r="L577" s="7">
        <f t="shared" ca="1" si="200"/>
        <v>-21270</v>
      </c>
      <c r="M577" s="7">
        <f t="shared" ca="1" si="201"/>
        <v>-76.236559139784944</v>
      </c>
      <c r="O577" s="10" t="s">
        <v>4046</v>
      </c>
      <c r="P577" s="11" t="s">
        <v>3497</v>
      </c>
      <c r="Q577" s="6" t="str" cm="1">
        <f t="array" aca="1" ref="Q577" ca="1">_xlfn.TEXTJOIN("",TRUE,IFERROR(MID(P577,ROW(INDIRECT("1:"&amp;LEN(P577))),1)*1,""))</f>
        <v>10900</v>
      </c>
      <c r="R577" s="7">
        <f t="shared" ca="1" si="202"/>
        <v>10900</v>
      </c>
      <c r="S577" s="7">
        <f t="shared" ca="1" si="203"/>
        <v>-32200</v>
      </c>
      <c r="T577" s="7">
        <f t="shared" ca="1" si="204"/>
        <v>-74.709976798143856</v>
      </c>
      <c r="V577" s="10" t="s">
        <v>4046</v>
      </c>
      <c r="W577" s="11" t="s">
        <v>630</v>
      </c>
      <c r="X577" s="6" t="str" cm="1">
        <f t="array" aca="1" ref="X577" ca="1">_xlfn.TEXTJOIN("",TRUE,IFERROR(MID(W577,ROW(INDIRECT("1:"&amp;LEN(W577))),1)*1,""))</f>
        <v>204000</v>
      </c>
      <c r="Y577" s="7">
        <f t="shared" ca="1" si="193"/>
        <v>204000</v>
      </c>
      <c r="Z577" s="7">
        <f t="shared" ca="1" si="205"/>
        <v>-42000</v>
      </c>
      <c r="AA577" s="7">
        <f t="shared" ca="1" si="206"/>
        <v>-17.073170731707322</v>
      </c>
      <c r="AC577" s="20" t="s">
        <v>4046</v>
      </c>
      <c r="AD577" s="11" t="s">
        <v>2068</v>
      </c>
      <c r="AE577" s="6" t="str" cm="1">
        <f t="array" aca="1" ref="AE577" ca="1">_xlfn.TEXTJOIN("",TRUE,IFERROR(MID(AD577,ROW(INDIRECT("1:"&amp;LEN(AD577))),1)*1,""))</f>
        <v>275000</v>
      </c>
      <c r="AF577" s="7">
        <f t="shared" ca="1" si="194"/>
        <v>275000</v>
      </c>
      <c r="AG577" s="7">
        <f t="shared" ca="1" si="207"/>
        <v>-252000</v>
      </c>
      <c r="AH577" s="7">
        <f t="shared" ca="1" si="208"/>
        <v>-47.817836812144208</v>
      </c>
      <c r="AJ577" s="23" t="s">
        <v>4047</v>
      </c>
      <c r="AK577" s="2" t="s">
        <v>4048</v>
      </c>
      <c r="AL577" s="6" t="str" cm="1">
        <f t="array" aca="1" ref="AL577" ca="1">_xlfn.TEXTJOIN("",TRUE,IFERROR(MID(AK577,ROW(INDIRECT("1:"&amp;LEN(AK577))),1)*1,""))</f>
        <v>205000</v>
      </c>
      <c r="AM577" s="7">
        <f t="shared" ca="1" si="195"/>
        <v>205000</v>
      </c>
      <c r="AN577" s="7">
        <f t="shared" ca="1" si="209"/>
        <v>-875000</v>
      </c>
      <c r="AO577" s="7">
        <f t="shared" ca="1" si="210"/>
        <v>-81.018518518518519</v>
      </c>
      <c r="AQ577" s="20" t="s">
        <v>594</v>
      </c>
      <c r="AR577" s="11" t="s">
        <v>1007</v>
      </c>
      <c r="AS577" s="6" t="str" cm="1">
        <f t="array" aca="1" ref="AS577" ca="1">_xlfn.TEXTJOIN("",TRUE,IFERROR(MID(AR577,ROW(INDIRECT("1:"&amp;LEN(AR577))),1)*1,""))</f>
        <v>445000</v>
      </c>
      <c r="AT577" s="7">
        <f t="shared" ca="1" si="196"/>
        <v>445000</v>
      </c>
      <c r="AU577" s="7">
        <f t="shared" ca="1" si="211"/>
        <v>-895000</v>
      </c>
      <c r="AV577" s="7">
        <f t="shared" ca="1" si="212"/>
        <v>-66.791044776119406</v>
      </c>
      <c r="AX577" s="8" t="s">
        <v>4046</v>
      </c>
      <c r="AY577" s="7" t="s">
        <v>2019</v>
      </c>
      <c r="AZ577" s="9" t="str" cm="1">
        <f t="array" aca="1" ref="AZ577" ca="1">_xlfn.TEXTJOIN("",TRUE,IFERROR(MID(AY577,ROW(INDIRECT("1:"&amp;LEN(AY577))),1)*1,""))</f>
        <v>498000</v>
      </c>
      <c r="BA577" s="7">
        <f t="shared" ca="1" si="213"/>
        <v>498000</v>
      </c>
      <c r="BB577" s="7">
        <f t="shared" ca="1" si="214"/>
        <v>-453000</v>
      </c>
      <c r="BC577" s="7">
        <f t="shared" ca="1" si="215"/>
        <v>-47.634069400630921</v>
      </c>
    </row>
    <row r="578" spans="1:55">
      <c r="A578" s="7" t="s">
        <v>4049</v>
      </c>
      <c r="B578" s="7" t="s">
        <v>4050</v>
      </c>
      <c r="C578" s="9" t="str" cm="1">
        <f t="array" aca="1" ref="C578" ca="1">_xlfn.TEXTJOIN("",TRUE,IFERROR(MID(B578,ROW(INDIRECT("1:"&amp;LEN(B578))),1)*1,""))</f>
        <v>3370</v>
      </c>
      <c r="D578" s="17">
        <f t="shared" ca="1" si="197"/>
        <v>3370</v>
      </c>
      <c r="E578" s="7">
        <f t="shared" ca="1" si="198"/>
        <v>-5090</v>
      </c>
      <c r="F578" s="7">
        <f t="shared" ca="1" si="199"/>
        <v>-60.16548463356974</v>
      </c>
      <c r="H578" s="10" t="s">
        <v>4049</v>
      </c>
      <c r="I578" s="11" t="s">
        <v>819</v>
      </c>
      <c r="J578" s="6" t="str" cm="1">
        <f t="array" aca="1" ref="J578" ca="1">_xlfn.TEXTJOIN("",TRUE,IFERROR(MID(I578,ROW(INDIRECT("1:"&amp;LEN(I578))),1)*1,""))</f>
        <v>6560</v>
      </c>
      <c r="K578" s="16">
        <f t="shared" ca="1" si="192"/>
        <v>6560</v>
      </c>
      <c r="L578" s="7">
        <f t="shared" ca="1" si="200"/>
        <v>-21340</v>
      </c>
      <c r="M578" s="7">
        <f t="shared" ca="1" si="201"/>
        <v>-76.487455197132618</v>
      </c>
      <c r="O578" s="10" t="s">
        <v>4049</v>
      </c>
      <c r="P578" s="11" t="s">
        <v>1600</v>
      </c>
      <c r="Q578" s="6" t="str" cm="1">
        <f t="array" aca="1" ref="Q578" ca="1">_xlfn.TEXTJOIN("",TRUE,IFERROR(MID(P578,ROW(INDIRECT("1:"&amp;LEN(P578))),1)*1,""))</f>
        <v>10700</v>
      </c>
      <c r="R578" s="7">
        <f t="shared" ca="1" si="202"/>
        <v>10700</v>
      </c>
      <c r="S578" s="7">
        <f t="shared" ca="1" si="203"/>
        <v>-32400</v>
      </c>
      <c r="T578" s="7">
        <f t="shared" ca="1" si="204"/>
        <v>-75.174013921113684</v>
      </c>
      <c r="V578" s="10" t="s">
        <v>4049</v>
      </c>
      <c r="W578" s="11" t="s">
        <v>2849</v>
      </c>
      <c r="X578" s="6" t="str" cm="1">
        <f t="array" aca="1" ref="X578" ca="1">_xlfn.TEXTJOIN("",TRUE,IFERROR(MID(W578,ROW(INDIRECT("1:"&amp;LEN(W578))),1)*1,""))</f>
        <v>150000</v>
      </c>
      <c r="Y578" s="7">
        <f t="shared" ca="1" si="193"/>
        <v>150000</v>
      </c>
      <c r="Z578" s="7">
        <f t="shared" ca="1" si="205"/>
        <v>-96000</v>
      </c>
      <c r="AA578" s="7">
        <f t="shared" ca="1" si="206"/>
        <v>-39.024390243902438</v>
      </c>
      <c r="AC578" s="20" t="s">
        <v>4049</v>
      </c>
      <c r="AD578" s="11" t="s">
        <v>651</v>
      </c>
      <c r="AE578" s="6" t="str" cm="1">
        <f t="array" aca="1" ref="AE578" ca="1">_xlfn.TEXTJOIN("",TRUE,IFERROR(MID(AD578,ROW(INDIRECT("1:"&amp;LEN(AD578))),1)*1,""))</f>
        <v>260000</v>
      </c>
      <c r="AF578" s="7">
        <f t="shared" ca="1" si="194"/>
        <v>260000</v>
      </c>
      <c r="AG578" s="7">
        <f t="shared" ca="1" si="207"/>
        <v>-267000</v>
      </c>
      <c r="AH578" s="7">
        <f t="shared" ca="1" si="208"/>
        <v>-50.664136622390892</v>
      </c>
      <c r="AJ578" s="23" t="s">
        <v>4051</v>
      </c>
      <c r="AK578" s="2" t="s">
        <v>2313</v>
      </c>
      <c r="AL578" s="6" t="str" cm="1">
        <f t="array" aca="1" ref="AL578" ca="1">_xlfn.TEXTJOIN("",TRUE,IFERROR(MID(AK578,ROW(INDIRECT("1:"&amp;LEN(AK578))),1)*1,""))</f>
        <v>213000</v>
      </c>
      <c r="AM578" s="7">
        <f t="shared" ca="1" si="195"/>
        <v>213000</v>
      </c>
      <c r="AN578" s="7">
        <f t="shared" ca="1" si="209"/>
        <v>-867000</v>
      </c>
      <c r="AO578" s="7">
        <f t="shared" ca="1" si="210"/>
        <v>-80.277777777777771</v>
      </c>
      <c r="AQ578" s="20" t="s">
        <v>600</v>
      </c>
      <c r="AR578" s="11" t="s">
        <v>3490</v>
      </c>
      <c r="AS578" s="6" t="str" cm="1">
        <f t="array" aca="1" ref="AS578" ca="1">_xlfn.TEXTJOIN("",TRUE,IFERROR(MID(AR578,ROW(INDIRECT("1:"&amp;LEN(AR578))),1)*1,""))</f>
        <v>434000</v>
      </c>
      <c r="AT578" s="7">
        <f t="shared" ca="1" si="196"/>
        <v>434000</v>
      </c>
      <c r="AU578" s="7">
        <f t="shared" ca="1" si="211"/>
        <v>-906000</v>
      </c>
      <c r="AV578" s="7">
        <f t="shared" ca="1" si="212"/>
        <v>-67.611940298507463</v>
      </c>
      <c r="AX578" s="8" t="s">
        <v>4049</v>
      </c>
      <c r="AY578" s="7" t="s">
        <v>3097</v>
      </c>
      <c r="AZ578" s="9" t="str" cm="1">
        <f t="array" aca="1" ref="AZ578" ca="1">_xlfn.TEXTJOIN("",TRUE,IFERROR(MID(AY578,ROW(INDIRECT("1:"&amp;LEN(AY578))),1)*1,""))</f>
        <v>480000</v>
      </c>
      <c r="BA578" s="7">
        <f t="shared" ca="1" si="213"/>
        <v>480000</v>
      </c>
      <c r="BB578" s="7">
        <f t="shared" ca="1" si="214"/>
        <v>-471000</v>
      </c>
      <c r="BC578" s="7">
        <f t="shared" ca="1" si="215"/>
        <v>-49.526813880126184</v>
      </c>
    </row>
    <row r="579" spans="1:55">
      <c r="A579" s="7" t="s">
        <v>4052</v>
      </c>
      <c r="B579" s="7" t="s">
        <v>292</v>
      </c>
      <c r="C579" s="9" t="str" cm="1">
        <f t="array" aca="1" ref="C579" ca="1">_xlfn.TEXTJOIN("",TRUE,IFERROR(MID(B579,ROW(INDIRECT("1:"&amp;LEN(B579))),1)*1,""))</f>
        <v>3330</v>
      </c>
      <c r="D579" s="17">
        <f t="shared" ca="1" si="197"/>
        <v>3330</v>
      </c>
      <c r="E579" s="7">
        <f t="shared" ca="1" si="198"/>
        <v>-5130</v>
      </c>
      <c r="F579" s="7">
        <f t="shared" ca="1" si="199"/>
        <v>-60.638297872340424</v>
      </c>
      <c r="H579" s="10" t="s">
        <v>4052</v>
      </c>
      <c r="I579" s="11" t="s">
        <v>3954</v>
      </c>
      <c r="J579" s="6" t="str" cm="1">
        <f t="array" aca="1" ref="J579" ca="1">_xlfn.TEXTJOIN("",TRUE,IFERROR(MID(I579,ROW(INDIRECT("1:"&amp;LEN(I579))),1)*1,""))</f>
        <v>6480</v>
      </c>
      <c r="K579" s="16">
        <f t="shared" ref="K579:K642" ca="1" si="216">J579 * 1</f>
        <v>6480</v>
      </c>
      <c r="L579" s="7">
        <f t="shared" ca="1" si="200"/>
        <v>-21420</v>
      </c>
      <c r="M579" s="7">
        <f t="shared" ca="1" si="201"/>
        <v>-76.774193548387103</v>
      </c>
      <c r="O579" s="10" t="s">
        <v>4052</v>
      </c>
      <c r="P579" s="11" t="s">
        <v>915</v>
      </c>
      <c r="Q579" s="6" t="str" cm="1">
        <f t="array" aca="1" ref="Q579" ca="1">_xlfn.TEXTJOIN("",TRUE,IFERROR(MID(P579,ROW(INDIRECT("1:"&amp;LEN(P579))),1)*1,""))</f>
        <v>10500</v>
      </c>
      <c r="R579" s="7">
        <f t="shared" ca="1" si="202"/>
        <v>10500</v>
      </c>
      <c r="S579" s="7">
        <f t="shared" ca="1" si="203"/>
        <v>-32600</v>
      </c>
      <c r="T579" s="7">
        <f t="shared" ca="1" si="204"/>
        <v>-75.638051044083525</v>
      </c>
      <c r="V579" s="10" t="s">
        <v>4052</v>
      </c>
      <c r="W579" s="11" t="s">
        <v>3322</v>
      </c>
      <c r="X579" s="6" t="str" cm="1">
        <f t="array" aca="1" ref="X579" ca="1">_xlfn.TEXTJOIN("",TRUE,IFERROR(MID(W579,ROW(INDIRECT("1:"&amp;LEN(W579))),1)*1,""))</f>
        <v>123000</v>
      </c>
      <c r="Y579" s="7">
        <f t="shared" ref="Y579:Y642" ca="1" si="217">X579 * 1</f>
        <v>123000</v>
      </c>
      <c r="Z579" s="7">
        <f t="shared" ca="1" si="205"/>
        <v>-123000</v>
      </c>
      <c r="AA579" s="7">
        <f t="shared" ca="1" si="206"/>
        <v>-50</v>
      </c>
      <c r="AC579" s="20" t="s">
        <v>4052</v>
      </c>
      <c r="AD579" s="11" t="s">
        <v>689</v>
      </c>
      <c r="AE579" s="6" t="str" cm="1">
        <f t="array" aca="1" ref="AE579" ca="1">_xlfn.TEXTJOIN("",TRUE,IFERROR(MID(AD579,ROW(INDIRECT("1:"&amp;LEN(AD579))),1)*1,""))</f>
        <v>235000</v>
      </c>
      <c r="AF579" s="7">
        <f t="shared" ref="AF579:AF642" ca="1" si="218">AE579 * 1</f>
        <v>235000</v>
      </c>
      <c r="AG579" s="7">
        <f t="shared" ca="1" si="207"/>
        <v>-292000</v>
      </c>
      <c r="AH579" s="7">
        <f t="shared" ca="1" si="208"/>
        <v>-55.407969639468689</v>
      </c>
      <c r="AJ579" s="23" t="s">
        <v>4053</v>
      </c>
      <c r="AK579" s="2" t="s">
        <v>4054</v>
      </c>
      <c r="AL579" s="6" t="str" cm="1">
        <f t="array" aca="1" ref="AL579" ca="1">_xlfn.TEXTJOIN("",TRUE,IFERROR(MID(AK579,ROW(INDIRECT("1:"&amp;LEN(AK579))),1)*1,""))</f>
        <v>216000</v>
      </c>
      <c r="AM579" s="7">
        <f t="shared" ref="AM579:AM642" ca="1" si="219">AL579 * 1</f>
        <v>216000</v>
      </c>
      <c r="AN579" s="7">
        <f t="shared" ca="1" si="209"/>
        <v>-864000</v>
      </c>
      <c r="AO579" s="7">
        <f t="shared" ca="1" si="210"/>
        <v>-80</v>
      </c>
      <c r="AQ579" s="20" t="s">
        <v>608</v>
      </c>
      <c r="AR579" s="11" t="s">
        <v>68</v>
      </c>
      <c r="AS579" s="6" t="str" cm="1">
        <f t="array" aca="1" ref="AS579" ca="1">_xlfn.TEXTJOIN("",TRUE,IFERROR(MID(AR579,ROW(INDIRECT("1:"&amp;LEN(AR579))),1)*1,""))</f>
        <v>439000</v>
      </c>
      <c r="AT579" s="7">
        <f t="shared" ref="AT579:AT642" ca="1" si="220">AS579 * 1</f>
        <v>439000</v>
      </c>
      <c r="AU579" s="7">
        <f t="shared" ca="1" si="211"/>
        <v>-901000</v>
      </c>
      <c r="AV579" s="7">
        <f t="shared" ca="1" si="212"/>
        <v>-67.238805970149258</v>
      </c>
      <c r="AX579" s="8" t="s">
        <v>4052</v>
      </c>
      <c r="AY579" s="7" t="s">
        <v>1972</v>
      </c>
      <c r="AZ579" s="9" t="str" cm="1">
        <f t="array" aca="1" ref="AZ579" ca="1">_xlfn.TEXTJOIN("",TRUE,IFERROR(MID(AY579,ROW(INDIRECT("1:"&amp;LEN(AY579))),1)*1,""))</f>
        <v>459000</v>
      </c>
      <c r="BA579" s="7">
        <f t="shared" ca="1" si="213"/>
        <v>459000</v>
      </c>
      <c r="BB579" s="7">
        <f t="shared" ca="1" si="214"/>
        <v>-492000</v>
      </c>
      <c r="BC579" s="7">
        <f t="shared" ca="1" si="215"/>
        <v>-51.735015772870661</v>
      </c>
    </row>
    <row r="580" spans="1:55">
      <c r="A580" s="7" t="s">
        <v>4055</v>
      </c>
      <c r="B580" s="7" t="s">
        <v>565</v>
      </c>
      <c r="C580" s="9" t="str" cm="1">
        <f t="array" aca="1" ref="C580" ca="1">_xlfn.TEXTJOIN("",TRUE,IFERROR(MID(B580,ROW(INDIRECT("1:"&amp;LEN(B580))),1)*1,""))</f>
        <v>3290</v>
      </c>
      <c r="D580" s="17">
        <f t="shared" ref="D580:D643" ca="1" si="221">C580 * 1</f>
        <v>3290</v>
      </c>
      <c r="E580" s="7">
        <f t="shared" ref="E580:E643" ca="1" si="222">D580 - 8460</f>
        <v>-5170</v>
      </c>
      <c r="F580" s="7">
        <f t="shared" ref="F580:F643" ca="1" si="223">(D580 / 8460) * 100 - 100</f>
        <v>-61.111111111111107</v>
      </c>
      <c r="H580" s="10" t="s">
        <v>4055</v>
      </c>
      <c r="I580" s="11" t="s">
        <v>1013</v>
      </c>
      <c r="J580" s="6" t="str" cm="1">
        <f t="array" aca="1" ref="J580" ca="1">_xlfn.TEXTJOIN("",TRUE,IFERROR(MID(I580,ROW(INDIRECT("1:"&amp;LEN(I580))),1)*1,""))</f>
        <v>6220</v>
      </c>
      <c r="K580" s="16">
        <f t="shared" ca="1" si="216"/>
        <v>6220</v>
      </c>
      <c r="L580" s="7">
        <f t="shared" ref="L580:L643" ca="1" si="224">K580 - 27900</f>
        <v>-21680</v>
      </c>
      <c r="M580" s="7">
        <f t="shared" ref="M580:M643" ca="1" si="225">(K580 / 27900) * 100 - 100</f>
        <v>-77.70609318996415</v>
      </c>
      <c r="O580" s="10" t="s">
        <v>4055</v>
      </c>
      <c r="P580" s="11" t="s">
        <v>3721</v>
      </c>
      <c r="Q580" s="6" t="str" cm="1">
        <f t="array" aca="1" ref="Q580" ca="1">_xlfn.TEXTJOIN("",TRUE,IFERROR(MID(P580,ROW(INDIRECT("1:"&amp;LEN(P580))),1)*1,""))</f>
        <v>10200</v>
      </c>
      <c r="R580" s="7">
        <f t="shared" ref="R580:R643" ca="1" si="226">Q580 * 1</f>
        <v>10200</v>
      </c>
      <c r="S580" s="7">
        <f t="shared" ref="S580:S643" ca="1" si="227">R580 - 43100</f>
        <v>-32900</v>
      </c>
      <c r="T580" s="7">
        <f t="shared" ref="T580:T643" ca="1" si="228">(R580 / 43100) * 100 - 100</f>
        <v>-76.334106728538288</v>
      </c>
      <c r="V580" s="10" t="s">
        <v>4055</v>
      </c>
      <c r="W580" s="11" t="s">
        <v>3274</v>
      </c>
      <c r="X580" s="6" t="str" cm="1">
        <f t="array" aca="1" ref="X580" ca="1">_xlfn.TEXTJOIN("",TRUE,IFERROR(MID(W580,ROW(INDIRECT("1:"&amp;LEN(W580))),1)*1,""))</f>
        <v>124000</v>
      </c>
      <c r="Y580" s="7">
        <f t="shared" ca="1" si="217"/>
        <v>124000</v>
      </c>
      <c r="Z580" s="7">
        <f t="shared" ref="Z580:Z643" ca="1" si="229">Y580 - 246000</f>
        <v>-122000</v>
      </c>
      <c r="AA580" s="7">
        <f t="shared" ref="AA580:AA643" ca="1" si="230">(Y580 / 246000) * 100 - 100</f>
        <v>-49.59349593495935</v>
      </c>
      <c r="AC580" s="20" t="s">
        <v>4055</v>
      </c>
      <c r="AD580" s="11" t="s">
        <v>2184</v>
      </c>
      <c r="AE580" s="6" t="str" cm="1">
        <f t="array" aca="1" ref="AE580" ca="1">_xlfn.TEXTJOIN("",TRUE,IFERROR(MID(AD580,ROW(INDIRECT("1:"&amp;LEN(AD580))),1)*1,""))</f>
        <v>211000</v>
      </c>
      <c r="AF580" s="7">
        <f t="shared" ca="1" si="218"/>
        <v>211000</v>
      </c>
      <c r="AG580" s="7">
        <f t="shared" ref="AG580:AG643" ca="1" si="231">AF580 - 527000</f>
        <v>-316000</v>
      </c>
      <c r="AH580" s="7">
        <f t="shared" ref="AH580:AH643" ca="1" si="232">(AF580 / 527000) * 100 - 100</f>
        <v>-59.962049335863377</v>
      </c>
      <c r="AJ580" s="23" t="s">
        <v>4056</v>
      </c>
      <c r="AK580" s="2" t="s">
        <v>4057</v>
      </c>
      <c r="AL580" s="6" t="str" cm="1">
        <f t="array" aca="1" ref="AL580" ca="1">_xlfn.TEXTJOIN("",TRUE,IFERROR(MID(AK580,ROW(INDIRECT("1:"&amp;LEN(AK580))),1)*1,""))</f>
        <v>214000</v>
      </c>
      <c r="AM580" s="7">
        <f t="shared" ca="1" si="219"/>
        <v>214000</v>
      </c>
      <c r="AN580" s="7">
        <f t="shared" ref="AN580:AN643" ca="1" si="233">AM580 - 1080000</f>
        <v>-866000</v>
      </c>
      <c r="AO580" s="7">
        <f t="shared" ref="AO580:AO643" ca="1" si="234">(AM580 / 1080000) * 100 - 100</f>
        <v>-80.18518518518519</v>
      </c>
      <c r="AQ580" s="20" t="s">
        <v>618</v>
      </c>
      <c r="AR580" s="11" t="s">
        <v>1243</v>
      </c>
      <c r="AS580" s="6" t="str" cm="1">
        <f t="array" aca="1" ref="AS580" ca="1">_xlfn.TEXTJOIN("",TRUE,IFERROR(MID(AR580,ROW(INDIRECT("1:"&amp;LEN(AR580))),1)*1,""))</f>
        <v>473000</v>
      </c>
      <c r="AT580" s="7">
        <f t="shared" ca="1" si="220"/>
        <v>473000</v>
      </c>
      <c r="AU580" s="7">
        <f t="shared" ref="AU580:AU643" ca="1" si="235">AT580 - 1340000</f>
        <v>-867000</v>
      </c>
      <c r="AV580" s="7">
        <f t="shared" ref="AV580:AV643" ca="1" si="236">(AT580 / 1340000) * 100 - 100</f>
        <v>-64.701492537313442</v>
      </c>
      <c r="AX580" s="8" t="s">
        <v>4055</v>
      </c>
      <c r="AY580" s="7" t="s">
        <v>159</v>
      </c>
      <c r="AZ580" s="9" t="str" cm="1">
        <f t="array" aca="1" ref="AZ580" ca="1">_xlfn.TEXTJOIN("",TRUE,IFERROR(MID(AY580,ROW(INDIRECT("1:"&amp;LEN(AY580))),1)*1,""))</f>
        <v>438000</v>
      </c>
      <c r="BA580" s="7">
        <f t="shared" ref="BA580:BA643" ca="1" si="237">AZ580 * 1</f>
        <v>438000</v>
      </c>
      <c r="BB580" s="7">
        <f t="shared" ref="BB580:BB643" ca="1" si="238">BA580 - 951000</f>
        <v>-513000</v>
      </c>
      <c r="BC580" s="7">
        <f t="shared" ref="BC580:BC643" ca="1" si="239">(BA580 / 951000) * 100 - 100</f>
        <v>-53.943217665615137</v>
      </c>
    </row>
    <row r="581" spans="1:55">
      <c r="A581" s="7" t="s">
        <v>4058</v>
      </c>
      <c r="B581" s="7" t="s">
        <v>4059</v>
      </c>
      <c r="C581" s="9" t="str" cm="1">
        <f t="array" aca="1" ref="C581" ca="1">_xlfn.TEXTJOIN("",TRUE,IFERROR(MID(B581,ROW(INDIRECT("1:"&amp;LEN(B581))),1)*1,""))</f>
        <v>3230</v>
      </c>
      <c r="D581" s="17">
        <f t="shared" ca="1" si="221"/>
        <v>3230</v>
      </c>
      <c r="E581" s="7">
        <f t="shared" ca="1" si="222"/>
        <v>-5230</v>
      </c>
      <c r="F581" s="7">
        <f t="shared" ca="1" si="223"/>
        <v>-61.82033096926714</v>
      </c>
      <c r="H581" s="10" t="s">
        <v>4058</v>
      </c>
      <c r="I581" s="11" t="s">
        <v>4060</v>
      </c>
      <c r="J581" s="6" t="str" cm="1">
        <f t="array" aca="1" ref="J581" ca="1">_xlfn.TEXTJOIN("",TRUE,IFERROR(MID(I581,ROW(INDIRECT("1:"&amp;LEN(I581))),1)*1,""))</f>
        <v>5800</v>
      </c>
      <c r="K581" s="16">
        <f t="shared" ca="1" si="216"/>
        <v>5800</v>
      </c>
      <c r="L581" s="7">
        <f t="shared" ca="1" si="224"/>
        <v>-22100</v>
      </c>
      <c r="M581" s="7">
        <f t="shared" ca="1" si="225"/>
        <v>-79.211469534050181</v>
      </c>
      <c r="O581" s="10" t="s">
        <v>4058</v>
      </c>
      <c r="P581" s="11" t="s">
        <v>4061</v>
      </c>
      <c r="Q581" s="6" t="str" cm="1">
        <f t="array" aca="1" ref="Q581" ca="1">_xlfn.TEXTJOIN("",TRUE,IFERROR(MID(P581,ROW(INDIRECT("1:"&amp;LEN(P581))),1)*1,""))</f>
        <v>9630</v>
      </c>
      <c r="R581" s="7">
        <f t="shared" ca="1" si="226"/>
        <v>9630</v>
      </c>
      <c r="S581" s="7">
        <f t="shared" ca="1" si="227"/>
        <v>-33470</v>
      </c>
      <c r="T581" s="7">
        <f t="shared" ca="1" si="228"/>
        <v>-77.656612529002317</v>
      </c>
      <c r="V581" s="10" t="s">
        <v>4058</v>
      </c>
      <c r="W581" s="11" t="s">
        <v>191</v>
      </c>
      <c r="X581" s="6" t="str" cm="1">
        <f t="array" aca="1" ref="X581" ca="1">_xlfn.TEXTJOIN("",TRUE,IFERROR(MID(W581,ROW(INDIRECT("1:"&amp;LEN(W581))),1)*1,""))</f>
        <v>107000</v>
      </c>
      <c r="Y581" s="7">
        <f t="shared" ca="1" si="217"/>
        <v>107000</v>
      </c>
      <c r="Z581" s="7">
        <f t="shared" ca="1" si="229"/>
        <v>-139000</v>
      </c>
      <c r="AA581" s="7">
        <f t="shared" ca="1" si="230"/>
        <v>-56.50406504065041</v>
      </c>
      <c r="AC581" s="20" t="s">
        <v>4058</v>
      </c>
      <c r="AD581" s="11" t="s">
        <v>1760</v>
      </c>
      <c r="AE581" s="6" t="str" cm="1">
        <f t="array" aca="1" ref="AE581" ca="1">_xlfn.TEXTJOIN("",TRUE,IFERROR(MID(AD581,ROW(INDIRECT("1:"&amp;LEN(AD581))),1)*1,""))</f>
        <v>195000</v>
      </c>
      <c r="AF581" s="7">
        <f t="shared" ca="1" si="218"/>
        <v>195000</v>
      </c>
      <c r="AG581" s="7">
        <f t="shared" ca="1" si="231"/>
        <v>-332000</v>
      </c>
      <c r="AH581" s="7">
        <f t="shared" ca="1" si="232"/>
        <v>-62.998102466793171</v>
      </c>
      <c r="AJ581" s="23" t="s">
        <v>4062</v>
      </c>
      <c r="AK581" s="2" t="s">
        <v>4063</v>
      </c>
      <c r="AL581" s="6" t="str" cm="1">
        <f t="array" aca="1" ref="AL581" ca="1">_xlfn.TEXTJOIN("",TRUE,IFERROR(MID(AK581,ROW(INDIRECT("1:"&amp;LEN(AK581))),1)*1,""))</f>
        <v>198000</v>
      </c>
      <c r="AM581" s="7">
        <f t="shared" ca="1" si="219"/>
        <v>198000</v>
      </c>
      <c r="AN581" s="7">
        <f t="shared" ca="1" si="233"/>
        <v>-882000</v>
      </c>
      <c r="AO581" s="7">
        <f t="shared" ca="1" si="234"/>
        <v>-81.666666666666671</v>
      </c>
      <c r="AQ581" s="20" t="s">
        <v>625</v>
      </c>
      <c r="AR581" s="11" t="s">
        <v>124</v>
      </c>
      <c r="AS581" s="6" t="str" cm="1">
        <f t="array" aca="1" ref="AS581" ca="1">_xlfn.TEXTJOIN("",TRUE,IFERROR(MID(AR581,ROW(INDIRECT("1:"&amp;LEN(AR581))),1)*1,""))</f>
        <v>509000</v>
      </c>
      <c r="AT581" s="7">
        <f t="shared" ca="1" si="220"/>
        <v>509000</v>
      </c>
      <c r="AU581" s="7">
        <f t="shared" ca="1" si="235"/>
        <v>-831000</v>
      </c>
      <c r="AV581" s="7">
        <f t="shared" ca="1" si="236"/>
        <v>-62.014925373134325</v>
      </c>
      <c r="AX581" s="8" t="s">
        <v>4058</v>
      </c>
      <c r="AY581" s="7" t="s">
        <v>1622</v>
      </c>
      <c r="AZ581" s="9" t="str" cm="1">
        <f t="array" aca="1" ref="AZ581" ca="1">_xlfn.TEXTJOIN("",TRUE,IFERROR(MID(AY581,ROW(INDIRECT("1:"&amp;LEN(AY581))),1)*1,""))</f>
        <v>420000</v>
      </c>
      <c r="BA581" s="7">
        <f t="shared" ca="1" si="237"/>
        <v>420000</v>
      </c>
      <c r="BB581" s="7">
        <f t="shared" ca="1" si="238"/>
        <v>-531000</v>
      </c>
      <c r="BC581" s="7">
        <f t="shared" ca="1" si="239"/>
        <v>-55.835962145110415</v>
      </c>
    </row>
    <row r="582" spans="1:55">
      <c r="A582" s="7" t="s">
        <v>4064</v>
      </c>
      <c r="B582" s="7" t="s">
        <v>4065</v>
      </c>
      <c r="C582" s="9" t="str" cm="1">
        <f t="array" aca="1" ref="C582" ca="1">_xlfn.TEXTJOIN("",TRUE,IFERROR(MID(B582,ROW(INDIRECT("1:"&amp;LEN(B582))),1)*1,""))</f>
        <v>3180</v>
      </c>
      <c r="D582" s="17">
        <f t="shared" ca="1" si="221"/>
        <v>3180</v>
      </c>
      <c r="E582" s="7">
        <f t="shared" ca="1" si="222"/>
        <v>-5280</v>
      </c>
      <c r="F582" s="7">
        <f t="shared" ca="1" si="223"/>
        <v>-62.411347517730498</v>
      </c>
      <c r="H582" s="10" t="s">
        <v>4064</v>
      </c>
      <c r="I582" s="11" t="s">
        <v>3437</v>
      </c>
      <c r="J582" s="6" t="str" cm="1">
        <f t="array" aca="1" ref="J582" ca="1">_xlfn.TEXTJOIN("",TRUE,IFERROR(MID(I582,ROW(INDIRECT("1:"&amp;LEN(I582))),1)*1,""))</f>
        <v>6300</v>
      </c>
      <c r="K582" s="16">
        <f t="shared" ca="1" si="216"/>
        <v>6300</v>
      </c>
      <c r="L582" s="7">
        <f t="shared" ca="1" si="224"/>
        <v>-21600</v>
      </c>
      <c r="M582" s="7">
        <f t="shared" ca="1" si="225"/>
        <v>-77.41935483870968</v>
      </c>
      <c r="O582" s="10" t="s">
        <v>4064</v>
      </c>
      <c r="P582" s="11" t="s">
        <v>2440</v>
      </c>
      <c r="Q582" s="6" t="str" cm="1">
        <f t="array" aca="1" ref="Q582" ca="1">_xlfn.TEXTJOIN("",TRUE,IFERROR(MID(P582,ROW(INDIRECT("1:"&amp;LEN(P582))),1)*1,""))</f>
        <v>9350</v>
      </c>
      <c r="R582" s="7">
        <f t="shared" ca="1" si="226"/>
        <v>9350</v>
      </c>
      <c r="S582" s="7">
        <f t="shared" ca="1" si="227"/>
        <v>-33750</v>
      </c>
      <c r="T582" s="7">
        <f t="shared" ca="1" si="228"/>
        <v>-78.306264501160086</v>
      </c>
      <c r="V582" s="10" t="s">
        <v>4064</v>
      </c>
      <c r="W582" s="11" t="s">
        <v>2108</v>
      </c>
      <c r="X582" s="6" t="str" cm="1">
        <f t="array" aca="1" ref="X582" ca="1">_xlfn.TEXTJOIN("",TRUE,IFERROR(MID(W582,ROW(INDIRECT("1:"&amp;LEN(W582))),1)*1,""))</f>
        <v>96500</v>
      </c>
      <c r="Y582" s="7">
        <f t="shared" ca="1" si="217"/>
        <v>96500</v>
      </c>
      <c r="Z582" s="7">
        <f t="shared" ca="1" si="229"/>
        <v>-149500</v>
      </c>
      <c r="AA582" s="7">
        <f t="shared" ca="1" si="230"/>
        <v>-60.772357723577237</v>
      </c>
      <c r="AC582" s="20" t="s">
        <v>4064</v>
      </c>
      <c r="AD582" s="11" t="s">
        <v>2476</v>
      </c>
      <c r="AE582" s="6" t="str" cm="1">
        <f t="array" aca="1" ref="AE582" ca="1">_xlfn.TEXTJOIN("",TRUE,IFERROR(MID(AD582,ROW(INDIRECT("1:"&amp;LEN(AD582))),1)*1,""))</f>
        <v>185000</v>
      </c>
      <c r="AF582" s="7">
        <f t="shared" ca="1" si="218"/>
        <v>185000</v>
      </c>
      <c r="AG582" s="7">
        <f t="shared" ca="1" si="231"/>
        <v>-342000</v>
      </c>
      <c r="AH582" s="7">
        <f t="shared" ca="1" si="232"/>
        <v>-64.895635673624298</v>
      </c>
      <c r="AJ582" s="23" t="s">
        <v>4066</v>
      </c>
      <c r="AK582" s="2" t="s">
        <v>4067</v>
      </c>
      <c r="AL582" s="6" t="str" cm="1">
        <f t="array" aca="1" ref="AL582" ca="1">_xlfn.TEXTJOIN("",TRUE,IFERROR(MID(AK582,ROW(INDIRECT("1:"&amp;LEN(AK582))),1)*1,""))</f>
        <v>200000</v>
      </c>
      <c r="AM582" s="7">
        <f t="shared" ca="1" si="219"/>
        <v>200000</v>
      </c>
      <c r="AN582" s="7">
        <f t="shared" ca="1" si="233"/>
        <v>-880000</v>
      </c>
      <c r="AO582" s="7">
        <f t="shared" ca="1" si="234"/>
        <v>-81.481481481481481</v>
      </c>
      <c r="AQ582" s="20" t="s">
        <v>632</v>
      </c>
      <c r="AR582" s="11" t="s">
        <v>3266</v>
      </c>
      <c r="AS582" s="6" t="str" cm="1">
        <f t="array" aca="1" ref="AS582" ca="1">_xlfn.TEXTJOIN("",TRUE,IFERROR(MID(AR582,ROW(INDIRECT("1:"&amp;LEN(AR582))),1)*1,""))</f>
        <v>552000</v>
      </c>
      <c r="AT582" s="7">
        <f t="shared" ca="1" si="220"/>
        <v>552000</v>
      </c>
      <c r="AU582" s="7">
        <f t="shared" ca="1" si="235"/>
        <v>-788000</v>
      </c>
      <c r="AV582" s="7">
        <f t="shared" ca="1" si="236"/>
        <v>-58.805970149253731</v>
      </c>
      <c r="AX582" s="8" t="s">
        <v>4064</v>
      </c>
      <c r="AY582" s="7" t="s">
        <v>716</v>
      </c>
      <c r="AZ582" s="9" t="str" cm="1">
        <f t="array" aca="1" ref="AZ582" ca="1">_xlfn.TEXTJOIN("",TRUE,IFERROR(MID(AY582,ROW(INDIRECT("1:"&amp;LEN(AY582))),1)*1,""))</f>
        <v>405000</v>
      </c>
      <c r="BA582" s="7">
        <f t="shared" ca="1" si="237"/>
        <v>405000</v>
      </c>
      <c r="BB582" s="7">
        <f t="shared" ca="1" si="238"/>
        <v>-546000</v>
      </c>
      <c r="BC582" s="7">
        <f t="shared" ca="1" si="239"/>
        <v>-57.413249211356465</v>
      </c>
    </row>
    <row r="583" spans="1:55">
      <c r="A583" s="7" t="s">
        <v>4068</v>
      </c>
      <c r="B583" s="7" t="s">
        <v>4069</v>
      </c>
      <c r="C583" s="9" t="str" cm="1">
        <f t="array" aca="1" ref="C583" ca="1">_xlfn.TEXTJOIN("",TRUE,IFERROR(MID(B583,ROW(INDIRECT("1:"&amp;LEN(B583))),1)*1,""))</f>
        <v>3140</v>
      </c>
      <c r="D583" s="17">
        <f t="shared" ca="1" si="221"/>
        <v>3140</v>
      </c>
      <c r="E583" s="7">
        <f t="shared" ca="1" si="222"/>
        <v>-5320</v>
      </c>
      <c r="F583" s="7">
        <f t="shared" ca="1" si="223"/>
        <v>-62.884160756501181</v>
      </c>
      <c r="H583" s="10" t="s">
        <v>4068</v>
      </c>
      <c r="I583" s="11" t="s">
        <v>1816</v>
      </c>
      <c r="J583" s="6" t="str" cm="1">
        <f t="array" aca="1" ref="J583" ca="1">_xlfn.TEXTJOIN("",TRUE,IFERROR(MID(I583,ROW(INDIRECT("1:"&amp;LEN(I583))),1)*1,""))</f>
        <v>5970</v>
      </c>
      <c r="K583" s="16">
        <f t="shared" ca="1" si="216"/>
        <v>5970</v>
      </c>
      <c r="L583" s="7">
        <f t="shared" ca="1" si="224"/>
        <v>-21930</v>
      </c>
      <c r="M583" s="7">
        <f t="shared" ca="1" si="225"/>
        <v>-78.602150537634401</v>
      </c>
      <c r="O583" s="10" t="s">
        <v>4068</v>
      </c>
      <c r="P583" s="11" t="s">
        <v>4070</v>
      </c>
      <c r="Q583" s="6" t="str" cm="1">
        <f t="array" aca="1" ref="Q583" ca="1">_xlfn.TEXTJOIN("",TRUE,IFERROR(MID(P583,ROW(INDIRECT("1:"&amp;LEN(P583))),1)*1,""))</f>
        <v>9590</v>
      </c>
      <c r="R583" s="7">
        <f t="shared" ca="1" si="226"/>
        <v>9590</v>
      </c>
      <c r="S583" s="7">
        <f t="shared" ca="1" si="227"/>
        <v>-33510</v>
      </c>
      <c r="T583" s="7">
        <f t="shared" ca="1" si="228"/>
        <v>-77.749419953596288</v>
      </c>
      <c r="V583" s="10" t="s">
        <v>4068</v>
      </c>
      <c r="W583" s="11" t="s">
        <v>4071</v>
      </c>
      <c r="X583" s="6" t="str" cm="1">
        <f t="array" aca="1" ref="X583" ca="1">_xlfn.TEXTJOIN("",TRUE,IFERROR(MID(W583,ROW(INDIRECT("1:"&amp;LEN(W583))),1)*1,""))</f>
        <v>83200</v>
      </c>
      <c r="Y583" s="7">
        <f t="shared" ca="1" si="217"/>
        <v>83200</v>
      </c>
      <c r="Z583" s="7">
        <f t="shared" ca="1" si="229"/>
        <v>-162800</v>
      </c>
      <c r="AA583" s="7">
        <f t="shared" ca="1" si="230"/>
        <v>-66.178861788617894</v>
      </c>
      <c r="AC583" s="20" t="s">
        <v>4068</v>
      </c>
      <c r="AD583" s="11" t="s">
        <v>4072</v>
      </c>
      <c r="AE583" s="6" t="str" cm="1">
        <f t="array" aca="1" ref="AE583" ca="1">_xlfn.TEXTJOIN("",TRUE,IFERROR(MID(AD583,ROW(INDIRECT("1:"&amp;LEN(AD583))),1)*1,""))</f>
        <v>176000</v>
      </c>
      <c r="AF583" s="7">
        <f t="shared" ca="1" si="218"/>
        <v>176000</v>
      </c>
      <c r="AG583" s="7">
        <f t="shared" ca="1" si="231"/>
        <v>-351000</v>
      </c>
      <c r="AH583" s="7">
        <f t="shared" ca="1" si="232"/>
        <v>-66.603415559772287</v>
      </c>
      <c r="AJ583" s="23" t="s">
        <v>4073</v>
      </c>
      <c r="AK583" s="2" t="s">
        <v>4045</v>
      </c>
      <c r="AL583" s="6" t="str" cm="1">
        <f t="array" aca="1" ref="AL583" ca="1">_xlfn.TEXTJOIN("",TRUE,IFERROR(MID(AK583,ROW(INDIRECT("1:"&amp;LEN(AK583))),1)*1,""))</f>
        <v>203000</v>
      </c>
      <c r="AM583" s="7">
        <f t="shared" ca="1" si="219"/>
        <v>203000</v>
      </c>
      <c r="AN583" s="7">
        <f t="shared" ca="1" si="233"/>
        <v>-877000</v>
      </c>
      <c r="AO583" s="7">
        <f t="shared" ca="1" si="234"/>
        <v>-81.203703703703695</v>
      </c>
      <c r="AQ583" s="20" t="s">
        <v>639</v>
      </c>
      <c r="AR583" s="11" t="s">
        <v>3656</v>
      </c>
      <c r="AS583" s="6" t="str" cm="1">
        <f t="array" aca="1" ref="AS583" ca="1">_xlfn.TEXTJOIN("",TRUE,IFERROR(MID(AR583,ROW(INDIRECT("1:"&amp;LEN(AR583))),1)*1,""))</f>
        <v>604000</v>
      </c>
      <c r="AT583" s="7">
        <f t="shared" ca="1" si="220"/>
        <v>604000</v>
      </c>
      <c r="AU583" s="7">
        <f t="shared" ca="1" si="235"/>
        <v>-736000</v>
      </c>
      <c r="AV583" s="7">
        <f t="shared" ca="1" si="236"/>
        <v>-54.92537313432836</v>
      </c>
      <c r="AX583" s="8" t="s">
        <v>4068</v>
      </c>
      <c r="AY583" s="7" t="s">
        <v>797</v>
      </c>
      <c r="AZ583" s="9" t="str" cm="1">
        <f t="array" aca="1" ref="AZ583" ca="1">_xlfn.TEXTJOIN("",TRUE,IFERROR(MID(AY583,ROW(INDIRECT("1:"&amp;LEN(AY583))),1)*1,""))</f>
        <v>392000</v>
      </c>
      <c r="BA583" s="7">
        <f t="shared" ca="1" si="237"/>
        <v>392000</v>
      </c>
      <c r="BB583" s="7">
        <f t="shared" ca="1" si="238"/>
        <v>-559000</v>
      </c>
      <c r="BC583" s="7">
        <f t="shared" ca="1" si="239"/>
        <v>-58.780231335436383</v>
      </c>
    </row>
    <row r="584" spans="1:55">
      <c r="A584" s="7" t="s">
        <v>4074</v>
      </c>
      <c r="B584" s="7" t="s">
        <v>1719</v>
      </c>
      <c r="C584" s="9" t="str" cm="1">
        <f t="array" aca="1" ref="C584" ca="1">_xlfn.TEXTJOIN("",TRUE,IFERROR(MID(B584,ROW(INDIRECT("1:"&amp;LEN(B584))),1)*1,""))</f>
        <v>3080</v>
      </c>
      <c r="D584" s="17">
        <f t="shared" ca="1" si="221"/>
        <v>3080</v>
      </c>
      <c r="E584" s="7">
        <f t="shared" ca="1" si="222"/>
        <v>-5380</v>
      </c>
      <c r="F584" s="7">
        <f t="shared" ca="1" si="223"/>
        <v>-63.593380614657207</v>
      </c>
      <c r="H584" s="10" t="s">
        <v>4074</v>
      </c>
      <c r="I584" s="11" t="s">
        <v>4075</v>
      </c>
      <c r="J584" s="6" t="str" cm="1">
        <f t="array" aca="1" ref="J584" ca="1">_xlfn.TEXTJOIN("",TRUE,IFERROR(MID(I584,ROW(INDIRECT("1:"&amp;LEN(I584))),1)*1,""))</f>
        <v>5980</v>
      </c>
      <c r="K584" s="16">
        <f t="shared" ca="1" si="216"/>
        <v>5980</v>
      </c>
      <c r="L584" s="7">
        <f t="shared" ca="1" si="224"/>
        <v>-21920</v>
      </c>
      <c r="M584" s="7">
        <f t="shared" ca="1" si="225"/>
        <v>-78.566308243727605</v>
      </c>
      <c r="O584" s="10" t="s">
        <v>4074</v>
      </c>
      <c r="P584" s="11" t="s">
        <v>4076</v>
      </c>
      <c r="Q584" s="6" t="str" cm="1">
        <f t="array" aca="1" ref="Q584" ca="1">_xlfn.TEXTJOIN("",TRUE,IFERROR(MID(P584,ROW(INDIRECT("1:"&amp;LEN(P584))),1)*1,""))</f>
        <v>8960</v>
      </c>
      <c r="R584" s="7">
        <f t="shared" ca="1" si="226"/>
        <v>8960</v>
      </c>
      <c r="S584" s="7">
        <f t="shared" ca="1" si="227"/>
        <v>-34140</v>
      </c>
      <c r="T584" s="7">
        <f t="shared" ca="1" si="228"/>
        <v>-79.211136890951281</v>
      </c>
      <c r="V584" s="10" t="s">
        <v>4074</v>
      </c>
      <c r="W584" s="11" t="s">
        <v>4077</v>
      </c>
      <c r="X584" s="6" t="str" cm="1">
        <f t="array" aca="1" ref="X584" ca="1">_xlfn.TEXTJOIN("",TRUE,IFERROR(MID(W584,ROW(INDIRECT("1:"&amp;LEN(W584))),1)*1,""))</f>
        <v>87300</v>
      </c>
      <c r="Y584" s="7">
        <f t="shared" ca="1" si="217"/>
        <v>87300</v>
      </c>
      <c r="Z584" s="7">
        <f t="shared" ca="1" si="229"/>
        <v>-158700</v>
      </c>
      <c r="AA584" s="7">
        <f t="shared" ca="1" si="230"/>
        <v>-64.512195121951223</v>
      </c>
      <c r="AC584" s="20" t="s">
        <v>4074</v>
      </c>
      <c r="AD584" s="11" t="s">
        <v>3366</v>
      </c>
      <c r="AE584" s="6" t="str" cm="1">
        <f t="array" aca="1" ref="AE584" ca="1">_xlfn.TEXTJOIN("",TRUE,IFERROR(MID(AD584,ROW(INDIRECT("1:"&amp;LEN(AD584))),1)*1,""))</f>
        <v>168000</v>
      </c>
      <c r="AF584" s="7">
        <f t="shared" ca="1" si="218"/>
        <v>168000</v>
      </c>
      <c r="AG584" s="7">
        <f t="shared" ca="1" si="231"/>
        <v>-359000</v>
      </c>
      <c r="AH584" s="7">
        <f t="shared" ca="1" si="232"/>
        <v>-68.121442125237195</v>
      </c>
      <c r="AJ584" s="23" t="s">
        <v>4078</v>
      </c>
      <c r="AK584" s="2" t="s">
        <v>4079</v>
      </c>
      <c r="AL584" s="6" t="str" cm="1">
        <f t="array" aca="1" ref="AL584" ca="1">_xlfn.TEXTJOIN("",TRUE,IFERROR(MID(AK584,ROW(INDIRECT("1:"&amp;LEN(AK584))),1)*1,""))</f>
        <v>194000</v>
      </c>
      <c r="AM584" s="7">
        <f t="shared" ca="1" si="219"/>
        <v>194000</v>
      </c>
      <c r="AN584" s="7">
        <f t="shared" ca="1" si="233"/>
        <v>-886000</v>
      </c>
      <c r="AO584" s="7">
        <f t="shared" ca="1" si="234"/>
        <v>-82.037037037037038</v>
      </c>
      <c r="AQ584" s="20" t="s">
        <v>645</v>
      </c>
      <c r="AR584" s="11" t="s">
        <v>842</v>
      </c>
      <c r="AS584" s="6" t="str" cm="1">
        <f t="array" aca="1" ref="AS584" ca="1">_xlfn.TEXTJOIN("",TRUE,IFERROR(MID(AR584,ROW(INDIRECT("1:"&amp;LEN(AR584))),1)*1,""))</f>
        <v>654000</v>
      </c>
      <c r="AT584" s="7">
        <f t="shared" ca="1" si="220"/>
        <v>654000</v>
      </c>
      <c r="AU584" s="7">
        <f t="shared" ca="1" si="235"/>
        <v>-686000</v>
      </c>
      <c r="AV584" s="7">
        <f t="shared" ca="1" si="236"/>
        <v>-51.194029850746269</v>
      </c>
      <c r="AX584" s="8" t="s">
        <v>4074</v>
      </c>
      <c r="AY584" s="7" t="s">
        <v>4080</v>
      </c>
      <c r="AZ584" s="9" t="str" cm="1">
        <f t="array" aca="1" ref="AZ584" ca="1">_xlfn.TEXTJOIN("",TRUE,IFERROR(MID(AY584,ROW(INDIRECT("1:"&amp;LEN(AY584))),1)*1,""))</f>
        <v>379000</v>
      </c>
      <c r="BA584" s="7">
        <f t="shared" ca="1" si="237"/>
        <v>379000</v>
      </c>
      <c r="BB584" s="7">
        <f t="shared" ca="1" si="238"/>
        <v>-572000</v>
      </c>
      <c r="BC584" s="7">
        <f t="shared" ca="1" si="239"/>
        <v>-60.147213459516294</v>
      </c>
    </row>
    <row r="585" spans="1:55">
      <c r="A585" s="7" t="s">
        <v>4081</v>
      </c>
      <c r="B585" s="7" t="s">
        <v>4082</v>
      </c>
      <c r="C585" s="9" t="str" cm="1">
        <f t="array" aca="1" ref="C585" ca="1">_xlfn.TEXTJOIN("",TRUE,IFERROR(MID(B585,ROW(INDIRECT("1:"&amp;LEN(B585))),1)*1,""))</f>
        <v>3040</v>
      </c>
      <c r="D585" s="17">
        <f t="shared" ca="1" si="221"/>
        <v>3040</v>
      </c>
      <c r="E585" s="7">
        <f t="shared" ca="1" si="222"/>
        <v>-5420</v>
      </c>
      <c r="F585" s="7">
        <f t="shared" ca="1" si="223"/>
        <v>-64.066193853427905</v>
      </c>
      <c r="H585" s="10" t="s">
        <v>4081</v>
      </c>
      <c r="I585" s="11" t="s">
        <v>4083</v>
      </c>
      <c r="J585" s="6" t="str" cm="1">
        <f t="array" aca="1" ref="J585" ca="1">_xlfn.TEXTJOIN("",TRUE,IFERROR(MID(I585,ROW(INDIRECT("1:"&amp;LEN(I585))),1)*1,""))</f>
        <v>5380</v>
      </c>
      <c r="K585" s="16">
        <f t="shared" ca="1" si="216"/>
        <v>5380</v>
      </c>
      <c r="L585" s="7">
        <f t="shared" ca="1" si="224"/>
        <v>-22520</v>
      </c>
      <c r="M585" s="7">
        <f t="shared" ca="1" si="225"/>
        <v>-80.716845878136198</v>
      </c>
      <c r="O585" s="10" t="s">
        <v>4081</v>
      </c>
      <c r="P585" s="11" t="s">
        <v>4076</v>
      </c>
      <c r="Q585" s="6" t="str" cm="1">
        <f t="array" aca="1" ref="Q585" ca="1">_xlfn.TEXTJOIN("",TRUE,IFERROR(MID(P585,ROW(INDIRECT("1:"&amp;LEN(P585))),1)*1,""))</f>
        <v>8960</v>
      </c>
      <c r="R585" s="7">
        <f t="shared" ca="1" si="226"/>
        <v>8960</v>
      </c>
      <c r="S585" s="7">
        <f t="shared" ca="1" si="227"/>
        <v>-34140</v>
      </c>
      <c r="T585" s="7">
        <f t="shared" ca="1" si="228"/>
        <v>-79.211136890951281</v>
      </c>
      <c r="V585" s="10" t="s">
        <v>4081</v>
      </c>
      <c r="W585" s="11" t="s">
        <v>2481</v>
      </c>
      <c r="X585" s="6" t="str" cm="1">
        <f t="array" aca="1" ref="X585" ca="1">_xlfn.TEXTJOIN("",TRUE,IFERROR(MID(W585,ROW(INDIRECT("1:"&amp;LEN(W585))),1)*1,""))</f>
        <v>93600</v>
      </c>
      <c r="Y585" s="7">
        <f t="shared" ca="1" si="217"/>
        <v>93600</v>
      </c>
      <c r="Z585" s="7">
        <f t="shared" ca="1" si="229"/>
        <v>-152400</v>
      </c>
      <c r="AA585" s="7">
        <f t="shared" ca="1" si="230"/>
        <v>-61.951219512195124</v>
      </c>
      <c r="AC585" s="20" t="s">
        <v>4081</v>
      </c>
      <c r="AD585" s="11" t="s">
        <v>3335</v>
      </c>
      <c r="AE585" s="6" t="str" cm="1">
        <f t="array" aca="1" ref="AE585" ca="1">_xlfn.TEXTJOIN("",TRUE,IFERROR(MID(AD585,ROW(INDIRECT("1:"&amp;LEN(AD585))),1)*1,""))</f>
        <v>161000</v>
      </c>
      <c r="AF585" s="7">
        <f t="shared" ca="1" si="218"/>
        <v>161000</v>
      </c>
      <c r="AG585" s="7">
        <f t="shared" ca="1" si="231"/>
        <v>-366000</v>
      </c>
      <c r="AH585" s="7">
        <f t="shared" ca="1" si="232"/>
        <v>-69.449715370018978</v>
      </c>
      <c r="AJ585" s="23" t="s">
        <v>4084</v>
      </c>
      <c r="AK585" s="2" t="s">
        <v>4079</v>
      </c>
      <c r="AL585" s="6" t="str" cm="1">
        <f t="array" aca="1" ref="AL585" ca="1">_xlfn.TEXTJOIN("",TRUE,IFERROR(MID(AK585,ROW(INDIRECT("1:"&amp;LEN(AK585))),1)*1,""))</f>
        <v>194000</v>
      </c>
      <c r="AM585" s="7">
        <f t="shared" ca="1" si="219"/>
        <v>194000</v>
      </c>
      <c r="AN585" s="7">
        <f t="shared" ca="1" si="233"/>
        <v>-886000</v>
      </c>
      <c r="AO585" s="7">
        <f t="shared" ca="1" si="234"/>
        <v>-82.037037037037038</v>
      </c>
      <c r="AQ585" s="20" t="s">
        <v>653</v>
      </c>
      <c r="AR585" s="11" t="s">
        <v>463</v>
      </c>
      <c r="AS585" s="6" t="str" cm="1">
        <f t="array" aca="1" ref="AS585" ca="1">_xlfn.TEXTJOIN("",TRUE,IFERROR(MID(AR585,ROW(INDIRECT("1:"&amp;LEN(AR585))),1)*1,""))</f>
        <v>689000</v>
      </c>
      <c r="AT585" s="7">
        <f t="shared" ca="1" si="220"/>
        <v>689000</v>
      </c>
      <c r="AU585" s="7">
        <f t="shared" ca="1" si="235"/>
        <v>-651000</v>
      </c>
      <c r="AV585" s="7">
        <f t="shared" ca="1" si="236"/>
        <v>-48.582089552238806</v>
      </c>
      <c r="AX585" s="8" t="s">
        <v>4081</v>
      </c>
      <c r="AY585" s="7" t="s">
        <v>721</v>
      </c>
      <c r="AZ585" s="9" t="str" cm="1">
        <f t="array" aca="1" ref="AZ585" ca="1">_xlfn.TEXTJOIN("",TRUE,IFERROR(MID(AY585,ROW(INDIRECT("1:"&amp;LEN(AY585))),1)*1,""))</f>
        <v>368000</v>
      </c>
      <c r="BA585" s="7">
        <f t="shared" ca="1" si="237"/>
        <v>368000</v>
      </c>
      <c r="BB585" s="7">
        <f t="shared" ca="1" si="238"/>
        <v>-583000</v>
      </c>
      <c r="BC585" s="7">
        <f t="shared" ca="1" si="239"/>
        <v>-61.303890641430073</v>
      </c>
    </row>
    <row r="586" spans="1:55">
      <c r="A586" s="7" t="s">
        <v>4085</v>
      </c>
      <c r="B586" s="7" t="s">
        <v>1999</v>
      </c>
      <c r="C586" s="9" t="str" cm="1">
        <f t="array" aca="1" ref="C586" ca="1">_xlfn.TEXTJOIN("",TRUE,IFERROR(MID(B586,ROW(INDIRECT("1:"&amp;LEN(B586))),1)*1,""))</f>
        <v>2950</v>
      </c>
      <c r="D586" s="17">
        <f t="shared" ca="1" si="221"/>
        <v>2950</v>
      </c>
      <c r="E586" s="7">
        <f t="shared" ca="1" si="222"/>
        <v>-5510</v>
      </c>
      <c r="F586" s="7">
        <f t="shared" ca="1" si="223"/>
        <v>-65.130023640661932</v>
      </c>
      <c r="H586" s="10" t="s">
        <v>4085</v>
      </c>
      <c r="I586" s="11" t="s">
        <v>1781</v>
      </c>
      <c r="J586" s="6" t="str" cm="1">
        <f t="array" aca="1" ref="J586" ca="1">_xlfn.TEXTJOIN("",TRUE,IFERROR(MID(I586,ROW(INDIRECT("1:"&amp;LEN(I586))),1)*1,""))</f>
        <v>5030</v>
      </c>
      <c r="K586" s="16">
        <f t="shared" ca="1" si="216"/>
        <v>5030</v>
      </c>
      <c r="L586" s="7">
        <f t="shared" ca="1" si="224"/>
        <v>-22870</v>
      </c>
      <c r="M586" s="7">
        <f t="shared" ca="1" si="225"/>
        <v>-81.971326164874554</v>
      </c>
      <c r="O586" s="10" t="s">
        <v>4085</v>
      </c>
      <c r="P586" s="11" t="s">
        <v>1702</v>
      </c>
      <c r="Q586" s="6" t="str" cm="1">
        <f t="array" aca="1" ref="Q586" ca="1">_xlfn.TEXTJOIN("",TRUE,IFERROR(MID(P586,ROW(INDIRECT("1:"&amp;LEN(P586))),1)*1,""))</f>
        <v>7980</v>
      </c>
      <c r="R586" s="7">
        <f t="shared" ca="1" si="226"/>
        <v>7980</v>
      </c>
      <c r="S586" s="7">
        <f t="shared" ca="1" si="227"/>
        <v>-35120</v>
      </c>
      <c r="T586" s="7">
        <f t="shared" ca="1" si="228"/>
        <v>-81.484918793503482</v>
      </c>
      <c r="V586" s="10" t="s">
        <v>4085</v>
      </c>
      <c r="W586" s="11" t="s">
        <v>617</v>
      </c>
      <c r="X586" s="6" t="str" cm="1">
        <f t="array" aca="1" ref="X586" ca="1">_xlfn.TEXTJOIN("",TRUE,IFERROR(MID(W586,ROW(INDIRECT("1:"&amp;LEN(W586))),1)*1,""))</f>
        <v>118000</v>
      </c>
      <c r="Y586" s="7">
        <f t="shared" ca="1" si="217"/>
        <v>118000</v>
      </c>
      <c r="Z586" s="7">
        <f t="shared" ca="1" si="229"/>
        <v>-128000</v>
      </c>
      <c r="AA586" s="7">
        <f t="shared" ca="1" si="230"/>
        <v>-52.032520325203251</v>
      </c>
      <c r="AC586" s="20" t="s">
        <v>4085</v>
      </c>
      <c r="AD586" s="11" t="s">
        <v>4086</v>
      </c>
      <c r="AE586" s="6" t="str" cm="1">
        <f t="array" aca="1" ref="AE586" ca="1">_xlfn.TEXTJOIN("",TRUE,IFERROR(MID(AD586,ROW(INDIRECT("1:"&amp;LEN(AD586))),1)*1,""))</f>
        <v>158000</v>
      </c>
      <c r="AF586" s="7">
        <f t="shared" ca="1" si="218"/>
        <v>158000</v>
      </c>
      <c r="AG586" s="7">
        <f t="shared" ca="1" si="231"/>
        <v>-369000</v>
      </c>
      <c r="AH586" s="7">
        <f t="shared" ca="1" si="232"/>
        <v>-70.018975332068308</v>
      </c>
      <c r="AJ586" s="23" t="s">
        <v>4087</v>
      </c>
      <c r="AK586" s="2" t="s">
        <v>4079</v>
      </c>
      <c r="AL586" s="6" t="str" cm="1">
        <f t="array" aca="1" ref="AL586" ca="1">_xlfn.TEXTJOIN("",TRUE,IFERROR(MID(AK586,ROW(INDIRECT("1:"&amp;LEN(AK586))),1)*1,""))</f>
        <v>194000</v>
      </c>
      <c r="AM586" s="7">
        <f t="shared" ca="1" si="219"/>
        <v>194000</v>
      </c>
      <c r="AN586" s="7">
        <f t="shared" ca="1" si="233"/>
        <v>-886000</v>
      </c>
      <c r="AO586" s="7">
        <f t="shared" ca="1" si="234"/>
        <v>-82.037037037037038</v>
      </c>
      <c r="AQ586" s="20" t="s">
        <v>660</v>
      </c>
      <c r="AR586" s="11" t="s">
        <v>280</v>
      </c>
      <c r="AS586" s="6" t="str" cm="1">
        <f t="array" aca="1" ref="AS586" ca="1">_xlfn.TEXTJOIN("",TRUE,IFERROR(MID(AR586,ROW(INDIRECT("1:"&amp;LEN(AR586))),1)*1,""))</f>
        <v>704000</v>
      </c>
      <c r="AT586" s="7">
        <f t="shared" ca="1" si="220"/>
        <v>704000</v>
      </c>
      <c r="AU586" s="7">
        <f t="shared" ca="1" si="235"/>
        <v>-636000</v>
      </c>
      <c r="AV586" s="7">
        <f t="shared" ca="1" si="236"/>
        <v>-47.462686567164184</v>
      </c>
      <c r="AX586" s="8" t="s">
        <v>4085</v>
      </c>
      <c r="AY586" s="7" t="s">
        <v>4088</v>
      </c>
      <c r="AZ586" s="9" t="str" cm="1">
        <f t="array" aca="1" ref="AZ586" ca="1">_xlfn.TEXTJOIN("",TRUE,IFERROR(MID(AY586,ROW(INDIRECT("1:"&amp;LEN(AY586))),1)*1,""))</f>
        <v>365000</v>
      </c>
      <c r="BA586" s="7">
        <f t="shared" ca="1" si="237"/>
        <v>365000</v>
      </c>
      <c r="BB586" s="7">
        <f t="shared" ca="1" si="238"/>
        <v>-586000</v>
      </c>
      <c r="BC586" s="7">
        <f t="shared" ca="1" si="239"/>
        <v>-61.619348054679286</v>
      </c>
    </row>
    <row r="587" spans="1:55">
      <c r="A587" s="7" t="s">
        <v>4089</v>
      </c>
      <c r="B587" s="7" t="s">
        <v>2106</v>
      </c>
      <c r="C587" s="9" t="str" cm="1">
        <f t="array" aca="1" ref="C587" ca="1">_xlfn.TEXTJOIN("",TRUE,IFERROR(MID(B587,ROW(INDIRECT("1:"&amp;LEN(B587))),1)*1,""))</f>
        <v>2830</v>
      </c>
      <c r="D587" s="17">
        <f t="shared" ca="1" si="221"/>
        <v>2830</v>
      </c>
      <c r="E587" s="7">
        <f t="shared" ca="1" si="222"/>
        <v>-5630</v>
      </c>
      <c r="F587" s="7">
        <f t="shared" ca="1" si="223"/>
        <v>-66.548463356973997</v>
      </c>
      <c r="H587" s="10" t="s">
        <v>4089</v>
      </c>
      <c r="I587" s="11" t="s">
        <v>4090</v>
      </c>
      <c r="J587" s="6" t="str" cm="1">
        <f t="array" aca="1" ref="J587" ca="1">_xlfn.TEXTJOIN("",TRUE,IFERROR(MID(I587,ROW(INDIRECT("1:"&amp;LEN(I587))),1)*1,""))</f>
        <v>5350</v>
      </c>
      <c r="K587" s="16">
        <f t="shared" ca="1" si="216"/>
        <v>5350</v>
      </c>
      <c r="L587" s="7">
        <f t="shared" ca="1" si="224"/>
        <v>-22550</v>
      </c>
      <c r="M587" s="7">
        <f t="shared" ca="1" si="225"/>
        <v>-80.82437275985663</v>
      </c>
      <c r="O587" s="10" t="s">
        <v>4089</v>
      </c>
      <c r="P587" s="11" t="s">
        <v>4091</v>
      </c>
      <c r="Q587" s="6" t="str" cm="1">
        <f t="array" aca="1" ref="Q587" ca="1">_xlfn.TEXTJOIN("",TRUE,IFERROR(MID(P587,ROW(INDIRECT("1:"&amp;LEN(P587))),1)*1,""))</f>
        <v>7690</v>
      </c>
      <c r="R587" s="7">
        <f t="shared" ca="1" si="226"/>
        <v>7690</v>
      </c>
      <c r="S587" s="7">
        <f t="shared" ca="1" si="227"/>
        <v>-35410</v>
      </c>
      <c r="T587" s="7">
        <f t="shared" ca="1" si="228"/>
        <v>-82.157772621809741</v>
      </c>
      <c r="V587" s="10" t="s">
        <v>4089</v>
      </c>
      <c r="W587" s="11" t="s">
        <v>337</v>
      </c>
      <c r="X587" s="6" t="str" cm="1">
        <f t="array" aca="1" ref="X587" ca="1">_xlfn.TEXTJOIN("",TRUE,IFERROR(MID(W587,ROW(INDIRECT("1:"&amp;LEN(W587))),1)*1,""))</f>
        <v>148000</v>
      </c>
      <c r="Y587" s="7">
        <f t="shared" ca="1" si="217"/>
        <v>148000</v>
      </c>
      <c r="Z587" s="7">
        <f t="shared" ca="1" si="229"/>
        <v>-98000</v>
      </c>
      <c r="AA587" s="7">
        <f t="shared" ca="1" si="230"/>
        <v>-39.837398373983731</v>
      </c>
      <c r="AC587" s="20" t="s">
        <v>4089</v>
      </c>
      <c r="AD587" s="11" t="s">
        <v>3335</v>
      </c>
      <c r="AE587" s="6" t="str" cm="1">
        <f t="array" aca="1" ref="AE587" ca="1">_xlfn.TEXTJOIN("",TRUE,IFERROR(MID(AD587,ROW(INDIRECT("1:"&amp;LEN(AD587))),1)*1,""))</f>
        <v>161000</v>
      </c>
      <c r="AF587" s="7">
        <f t="shared" ca="1" si="218"/>
        <v>161000</v>
      </c>
      <c r="AG587" s="7">
        <f t="shared" ca="1" si="231"/>
        <v>-366000</v>
      </c>
      <c r="AH587" s="7">
        <f t="shared" ca="1" si="232"/>
        <v>-69.449715370018978</v>
      </c>
      <c r="AJ587" s="23" t="s">
        <v>4092</v>
      </c>
      <c r="AK587" s="2" t="s">
        <v>4093</v>
      </c>
      <c r="AL587" s="6" t="str" cm="1">
        <f t="array" aca="1" ref="AL587" ca="1">_xlfn.TEXTJOIN("",TRUE,IFERROR(MID(AK587,ROW(INDIRECT("1:"&amp;LEN(AK587))),1)*1,""))</f>
        <v>184000</v>
      </c>
      <c r="AM587" s="7">
        <f t="shared" ca="1" si="219"/>
        <v>184000</v>
      </c>
      <c r="AN587" s="7">
        <f t="shared" ca="1" si="233"/>
        <v>-896000</v>
      </c>
      <c r="AO587" s="7">
        <f t="shared" ca="1" si="234"/>
        <v>-82.962962962962962</v>
      </c>
      <c r="AQ587" s="20" t="s">
        <v>667</v>
      </c>
      <c r="AR587" s="11" t="s">
        <v>299</v>
      </c>
      <c r="AS587" s="6" t="str" cm="1">
        <f t="array" aca="1" ref="AS587" ca="1">_xlfn.TEXTJOIN("",TRUE,IFERROR(MID(AR587,ROW(INDIRECT("1:"&amp;LEN(AR587))),1)*1,""))</f>
        <v>717000</v>
      </c>
      <c r="AT587" s="7">
        <f t="shared" ca="1" si="220"/>
        <v>717000</v>
      </c>
      <c r="AU587" s="7">
        <f t="shared" ca="1" si="235"/>
        <v>-623000</v>
      </c>
      <c r="AV587" s="7">
        <f t="shared" ca="1" si="236"/>
        <v>-46.492537313432834</v>
      </c>
      <c r="AX587" s="8" t="s">
        <v>4089</v>
      </c>
      <c r="AY587" s="7" t="s">
        <v>1146</v>
      </c>
      <c r="AZ587" s="9" t="str" cm="1">
        <f t="array" aca="1" ref="AZ587" ca="1">_xlfn.TEXTJOIN("",TRUE,IFERROR(MID(AY587,ROW(INDIRECT("1:"&amp;LEN(AY587))),1)*1,""))</f>
        <v>358000</v>
      </c>
      <c r="BA587" s="7">
        <f t="shared" ca="1" si="237"/>
        <v>358000</v>
      </c>
      <c r="BB587" s="7">
        <f t="shared" ca="1" si="238"/>
        <v>-593000</v>
      </c>
      <c r="BC587" s="7">
        <f t="shared" ca="1" si="239"/>
        <v>-62.355415352260778</v>
      </c>
    </row>
    <row r="588" spans="1:55">
      <c r="A588" s="7" t="s">
        <v>4094</v>
      </c>
      <c r="B588" s="7" t="s">
        <v>4095</v>
      </c>
      <c r="C588" s="9" t="str" cm="1">
        <f t="array" aca="1" ref="C588" ca="1">_xlfn.TEXTJOIN("",TRUE,IFERROR(MID(B588,ROW(INDIRECT("1:"&amp;LEN(B588))),1)*1,""))</f>
        <v>2720</v>
      </c>
      <c r="D588" s="17">
        <f t="shared" ca="1" si="221"/>
        <v>2720</v>
      </c>
      <c r="E588" s="7">
        <f t="shared" ca="1" si="222"/>
        <v>-5740</v>
      </c>
      <c r="F588" s="7">
        <f t="shared" ca="1" si="223"/>
        <v>-67.848699763593373</v>
      </c>
      <c r="H588" s="10" t="s">
        <v>4094</v>
      </c>
      <c r="I588" s="11" t="s">
        <v>4096</v>
      </c>
      <c r="J588" s="6" t="str" cm="1">
        <f t="array" aca="1" ref="J588" ca="1">_xlfn.TEXTJOIN("",TRUE,IFERROR(MID(I588,ROW(INDIRECT("1:"&amp;LEN(I588))),1)*1,""))</f>
        <v>5610</v>
      </c>
      <c r="K588" s="16">
        <f t="shared" ca="1" si="216"/>
        <v>5610</v>
      </c>
      <c r="L588" s="7">
        <f t="shared" ca="1" si="224"/>
        <v>-22290</v>
      </c>
      <c r="M588" s="7">
        <f t="shared" ca="1" si="225"/>
        <v>-79.892473118279568</v>
      </c>
      <c r="O588" s="10" t="s">
        <v>4094</v>
      </c>
      <c r="P588" s="11" t="s">
        <v>3778</v>
      </c>
      <c r="Q588" s="6" t="str" cm="1">
        <f t="array" aca="1" ref="Q588" ca="1">_xlfn.TEXTJOIN("",TRUE,IFERROR(MID(P588,ROW(INDIRECT("1:"&amp;LEN(P588))),1)*1,""))</f>
        <v>7990</v>
      </c>
      <c r="R588" s="7">
        <f t="shared" ca="1" si="226"/>
        <v>7990</v>
      </c>
      <c r="S588" s="7">
        <f t="shared" ca="1" si="227"/>
        <v>-35110</v>
      </c>
      <c r="T588" s="7">
        <f t="shared" ca="1" si="228"/>
        <v>-81.461716937354993</v>
      </c>
      <c r="V588" s="10" t="s">
        <v>4094</v>
      </c>
      <c r="W588" s="11" t="s">
        <v>517</v>
      </c>
      <c r="X588" s="6" t="str" cm="1">
        <f t="array" aca="1" ref="X588" ca="1">_xlfn.TEXTJOIN("",TRUE,IFERROR(MID(W588,ROW(INDIRECT("1:"&amp;LEN(W588))),1)*1,""))</f>
        <v>103000</v>
      </c>
      <c r="Y588" s="7">
        <f t="shared" ca="1" si="217"/>
        <v>103000</v>
      </c>
      <c r="Z588" s="7">
        <f t="shared" ca="1" si="229"/>
        <v>-143000</v>
      </c>
      <c r="AA588" s="7">
        <f t="shared" ca="1" si="230"/>
        <v>-58.130081300813011</v>
      </c>
      <c r="AC588" s="20" t="s">
        <v>4094</v>
      </c>
      <c r="AD588" s="11" t="s">
        <v>3063</v>
      </c>
      <c r="AE588" s="6" t="str" cm="1">
        <f t="array" aca="1" ref="AE588" ca="1">_xlfn.TEXTJOIN("",TRUE,IFERROR(MID(AD588,ROW(INDIRECT("1:"&amp;LEN(AD588))),1)*1,""))</f>
        <v>187000</v>
      </c>
      <c r="AF588" s="7">
        <f t="shared" ca="1" si="218"/>
        <v>187000</v>
      </c>
      <c r="AG588" s="7">
        <f t="shared" ca="1" si="231"/>
        <v>-340000</v>
      </c>
      <c r="AH588" s="7">
        <f t="shared" ca="1" si="232"/>
        <v>-64.516129032258064</v>
      </c>
      <c r="AJ588" s="23" t="s">
        <v>4097</v>
      </c>
      <c r="AK588" s="2" t="s">
        <v>4098</v>
      </c>
      <c r="AL588" s="6" t="str" cm="1">
        <f t="array" aca="1" ref="AL588" ca="1">_xlfn.TEXTJOIN("",TRUE,IFERROR(MID(AK588,ROW(INDIRECT("1:"&amp;LEN(AK588))),1)*1,""))</f>
        <v>183000</v>
      </c>
      <c r="AM588" s="7">
        <f t="shared" ca="1" si="219"/>
        <v>183000</v>
      </c>
      <c r="AN588" s="7">
        <f t="shared" ca="1" si="233"/>
        <v>-897000</v>
      </c>
      <c r="AO588" s="7">
        <f t="shared" ca="1" si="234"/>
        <v>-83.055555555555557</v>
      </c>
      <c r="AQ588" s="20" t="s">
        <v>675</v>
      </c>
      <c r="AR588" s="11" t="s">
        <v>4099</v>
      </c>
      <c r="AS588" s="6" t="str" cm="1">
        <f t="array" aca="1" ref="AS588" ca="1">_xlfn.TEXTJOIN("",TRUE,IFERROR(MID(AR588,ROW(INDIRECT("1:"&amp;LEN(AR588))),1)*1,""))</f>
        <v>735000</v>
      </c>
      <c r="AT588" s="7">
        <f t="shared" ca="1" si="220"/>
        <v>735000</v>
      </c>
      <c r="AU588" s="7">
        <f t="shared" ca="1" si="235"/>
        <v>-605000</v>
      </c>
      <c r="AV588" s="7">
        <f t="shared" ca="1" si="236"/>
        <v>-45.149253731343286</v>
      </c>
      <c r="AX588" s="8" t="s">
        <v>4094</v>
      </c>
      <c r="AY588" s="7" t="s">
        <v>769</v>
      </c>
      <c r="AZ588" s="9" t="str" cm="1">
        <f t="array" aca="1" ref="AZ588" ca="1">_xlfn.TEXTJOIN("",TRUE,IFERROR(MID(AY588,ROW(INDIRECT("1:"&amp;LEN(AY588))),1)*1,""))</f>
        <v>344000</v>
      </c>
      <c r="BA588" s="7">
        <f t="shared" ca="1" si="237"/>
        <v>344000</v>
      </c>
      <c r="BB588" s="7">
        <f t="shared" ca="1" si="238"/>
        <v>-607000</v>
      </c>
      <c r="BC588" s="7">
        <f t="shared" ca="1" si="239"/>
        <v>-63.827549947423762</v>
      </c>
    </row>
    <row r="589" spans="1:55">
      <c r="A589" s="7" t="s">
        <v>4100</v>
      </c>
      <c r="B589" s="7" t="s">
        <v>4101</v>
      </c>
      <c r="C589" s="9" t="str" cm="1">
        <f t="array" aca="1" ref="C589" ca="1">_xlfn.TEXTJOIN("",TRUE,IFERROR(MID(B589,ROW(INDIRECT("1:"&amp;LEN(B589))),1)*1,""))</f>
        <v>2670</v>
      </c>
      <c r="D589" s="17">
        <f t="shared" ca="1" si="221"/>
        <v>2670</v>
      </c>
      <c r="E589" s="7">
        <f t="shared" ca="1" si="222"/>
        <v>-5790</v>
      </c>
      <c r="F589" s="7">
        <f t="shared" ca="1" si="223"/>
        <v>-68.439716312056731</v>
      </c>
      <c r="H589" s="10" t="s">
        <v>4100</v>
      </c>
      <c r="I589" s="11" t="s">
        <v>4102</v>
      </c>
      <c r="J589" s="6" t="str" cm="1">
        <f t="array" aca="1" ref="J589" ca="1">_xlfn.TEXTJOIN("",TRUE,IFERROR(MID(I589,ROW(INDIRECT("1:"&amp;LEN(I589))),1)*1,""))</f>
        <v>5990</v>
      </c>
      <c r="K589" s="16">
        <f t="shared" ca="1" si="216"/>
        <v>5990</v>
      </c>
      <c r="L589" s="7">
        <f t="shared" ca="1" si="224"/>
        <v>-21910</v>
      </c>
      <c r="M589" s="7">
        <f t="shared" ca="1" si="225"/>
        <v>-78.53046594982078</v>
      </c>
      <c r="O589" s="10" t="s">
        <v>4100</v>
      </c>
      <c r="P589" s="11" t="s">
        <v>3573</v>
      </c>
      <c r="Q589" s="6" t="str" cm="1">
        <f t="array" aca="1" ref="Q589" ca="1">_xlfn.TEXTJOIN("",TRUE,IFERROR(MID(P589,ROW(INDIRECT("1:"&amp;LEN(P589))),1)*1,""))</f>
        <v>8020</v>
      </c>
      <c r="R589" s="7">
        <f t="shared" ca="1" si="226"/>
        <v>8020</v>
      </c>
      <c r="S589" s="7">
        <f t="shared" ca="1" si="227"/>
        <v>-35080</v>
      </c>
      <c r="T589" s="7">
        <f t="shared" ca="1" si="228"/>
        <v>-81.392111368909511</v>
      </c>
      <c r="V589" s="10" t="s">
        <v>4100</v>
      </c>
      <c r="W589" s="11" t="s">
        <v>248</v>
      </c>
      <c r="X589" s="6" t="str" cm="1">
        <f t="array" aca="1" ref="X589" ca="1">_xlfn.TEXTJOIN("",TRUE,IFERROR(MID(W589,ROW(INDIRECT("1:"&amp;LEN(W589))),1)*1,""))</f>
        <v>75300</v>
      </c>
      <c r="Y589" s="7">
        <f t="shared" ca="1" si="217"/>
        <v>75300</v>
      </c>
      <c r="Z589" s="7">
        <f t="shared" ca="1" si="229"/>
        <v>-170700</v>
      </c>
      <c r="AA589" s="7">
        <f t="shared" ca="1" si="230"/>
        <v>-69.390243902439025</v>
      </c>
      <c r="AC589" s="20" t="s">
        <v>4100</v>
      </c>
      <c r="AD589" s="11" t="s">
        <v>3077</v>
      </c>
      <c r="AE589" s="6" t="str" cm="1">
        <f t="array" aca="1" ref="AE589" ca="1">_xlfn.TEXTJOIN("",TRUE,IFERROR(MID(AD589,ROW(INDIRECT("1:"&amp;LEN(AD589))),1)*1,""))</f>
        <v>199000</v>
      </c>
      <c r="AF589" s="7">
        <f t="shared" ca="1" si="218"/>
        <v>199000</v>
      </c>
      <c r="AG589" s="7">
        <f t="shared" ca="1" si="231"/>
        <v>-328000</v>
      </c>
      <c r="AH589" s="7">
        <f t="shared" ca="1" si="232"/>
        <v>-62.239089184060717</v>
      </c>
      <c r="AJ589" s="23" t="s">
        <v>4103</v>
      </c>
      <c r="AK589" s="2" t="s">
        <v>4104</v>
      </c>
      <c r="AL589" s="6" t="str" cm="1">
        <f t="array" aca="1" ref="AL589" ca="1">_xlfn.TEXTJOIN("",TRUE,IFERROR(MID(AK589,ROW(INDIRECT("1:"&amp;LEN(AK589))),1)*1,""))</f>
        <v>179000</v>
      </c>
      <c r="AM589" s="7">
        <f t="shared" ca="1" si="219"/>
        <v>179000</v>
      </c>
      <c r="AN589" s="7">
        <f t="shared" ca="1" si="233"/>
        <v>-901000</v>
      </c>
      <c r="AO589" s="7">
        <f t="shared" ca="1" si="234"/>
        <v>-83.425925925925924</v>
      </c>
      <c r="AQ589" s="20" t="s">
        <v>683</v>
      </c>
      <c r="AR589" s="11" t="s">
        <v>2193</v>
      </c>
      <c r="AS589" s="6" t="str" cm="1">
        <f t="array" aca="1" ref="AS589" ca="1">_xlfn.TEXTJOIN("",TRUE,IFERROR(MID(AR589,ROW(INDIRECT("1:"&amp;LEN(AR589))),1)*1,""))</f>
        <v>751000</v>
      </c>
      <c r="AT589" s="7">
        <f t="shared" ca="1" si="220"/>
        <v>751000</v>
      </c>
      <c r="AU589" s="7">
        <f t="shared" ca="1" si="235"/>
        <v>-589000</v>
      </c>
      <c r="AV589" s="7">
        <f t="shared" ca="1" si="236"/>
        <v>-43.955223880597018</v>
      </c>
      <c r="AX589" s="8" t="s">
        <v>4100</v>
      </c>
      <c r="AY589" s="7" t="s">
        <v>357</v>
      </c>
      <c r="AZ589" s="9" t="str" cm="1">
        <f t="array" aca="1" ref="AZ589" ca="1">_xlfn.TEXTJOIN("",TRUE,IFERROR(MID(AY589,ROW(INDIRECT("1:"&amp;LEN(AY589))),1)*1,""))</f>
        <v>329000</v>
      </c>
      <c r="BA589" s="7">
        <f t="shared" ca="1" si="237"/>
        <v>329000</v>
      </c>
      <c r="BB589" s="7">
        <f t="shared" ca="1" si="238"/>
        <v>-622000</v>
      </c>
      <c r="BC589" s="7">
        <f t="shared" ca="1" si="239"/>
        <v>-65.40483701366982</v>
      </c>
    </row>
    <row r="590" spans="1:55">
      <c r="A590" s="7" t="s">
        <v>4105</v>
      </c>
      <c r="B590" s="7" t="s">
        <v>4106</v>
      </c>
      <c r="C590" s="9" t="str" cm="1">
        <f t="array" aca="1" ref="C590" ca="1">_xlfn.TEXTJOIN("",TRUE,IFERROR(MID(B590,ROW(INDIRECT("1:"&amp;LEN(B590))),1)*1,""))</f>
        <v>2690</v>
      </c>
      <c r="D590" s="17">
        <f t="shared" ca="1" si="221"/>
        <v>2690</v>
      </c>
      <c r="E590" s="7">
        <f t="shared" ca="1" si="222"/>
        <v>-5770</v>
      </c>
      <c r="F590" s="7">
        <f t="shared" ca="1" si="223"/>
        <v>-68.203309692671397</v>
      </c>
      <c r="H590" s="10" t="s">
        <v>4105</v>
      </c>
      <c r="I590" s="11" t="s">
        <v>792</v>
      </c>
      <c r="J590" s="6" t="str" cm="1">
        <f t="array" aca="1" ref="J590" ca="1">_xlfn.TEXTJOIN("",TRUE,IFERROR(MID(I590,ROW(INDIRECT("1:"&amp;LEN(I590))),1)*1,""))</f>
        <v>6850</v>
      </c>
      <c r="K590" s="16">
        <f t="shared" ca="1" si="216"/>
        <v>6850</v>
      </c>
      <c r="L590" s="7">
        <f t="shared" ca="1" si="224"/>
        <v>-21050</v>
      </c>
      <c r="M590" s="7">
        <f t="shared" ca="1" si="225"/>
        <v>-75.448028673835125</v>
      </c>
      <c r="O590" s="10" t="s">
        <v>4105</v>
      </c>
      <c r="P590" s="11" t="s">
        <v>4107</v>
      </c>
      <c r="Q590" s="6" t="str" cm="1">
        <f t="array" aca="1" ref="Q590" ca="1">_xlfn.TEXTJOIN("",TRUE,IFERROR(MID(P590,ROW(INDIRECT("1:"&amp;LEN(P590))),1)*1,""))</f>
        <v>8650</v>
      </c>
      <c r="R590" s="7">
        <f t="shared" ca="1" si="226"/>
        <v>8650</v>
      </c>
      <c r="S590" s="7">
        <f t="shared" ca="1" si="227"/>
        <v>-34450</v>
      </c>
      <c r="T590" s="7">
        <f t="shared" ca="1" si="228"/>
        <v>-79.930394431554532</v>
      </c>
      <c r="V590" s="10" t="s">
        <v>4105</v>
      </c>
      <c r="W590" s="11" t="s">
        <v>4108</v>
      </c>
      <c r="X590" s="6" t="str" cm="1">
        <f t="array" aca="1" ref="X590" ca="1">_xlfn.TEXTJOIN("",TRUE,IFERROR(MID(W590,ROW(INDIRECT("1:"&amp;LEN(W590))),1)*1,""))</f>
        <v>63200</v>
      </c>
      <c r="Y590" s="7">
        <f t="shared" ca="1" si="217"/>
        <v>63200</v>
      </c>
      <c r="Z590" s="7">
        <f t="shared" ca="1" si="229"/>
        <v>-182800</v>
      </c>
      <c r="AA590" s="7">
        <f t="shared" ca="1" si="230"/>
        <v>-74.308943089430898</v>
      </c>
      <c r="AC590" s="20" t="s">
        <v>4105</v>
      </c>
      <c r="AD590" s="11" t="s">
        <v>2504</v>
      </c>
      <c r="AE590" s="6" t="str" cm="1">
        <f t="array" aca="1" ref="AE590" ca="1">_xlfn.TEXTJOIN("",TRUE,IFERROR(MID(AD590,ROW(INDIRECT("1:"&amp;LEN(AD590))),1)*1,""))</f>
        <v>189000</v>
      </c>
      <c r="AF590" s="7">
        <f t="shared" ca="1" si="218"/>
        <v>189000</v>
      </c>
      <c r="AG590" s="7">
        <f t="shared" ca="1" si="231"/>
        <v>-338000</v>
      </c>
      <c r="AH590" s="7">
        <f t="shared" ca="1" si="232"/>
        <v>-64.13662239089183</v>
      </c>
      <c r="AJ590" s="23" t="s">
        <v>4109</v>
      </c>
      <c r="AK590" s="2" t="s">
        <v>4110</v>
      </c>
      <c r="AL590" s="6" t="str" cm="1">
        <f t="array" aca="1" ref="AL590" ca="1">_xlfn.TEXTJOIN("",TRUE,IFERROR(MID(AK590,ROW(INDIRECT("1:"&amp;LEN(AK590))),1)*1,""))</f>
        <v>177000</v>
      </c>
      <c r="AM590" s="7">
        <f t="shared" ca="1" si="219"/>
        <v>177000</v>
      </c>
      <c r="AN590" s="7">
        <f t="shared" ca="1" si="233"/>
        <v>-903000</v>
      </c>
      <c r="AO590" s="7">
        <f t="shared" ca="1" si="234"/>
        <v>-83.611111111111114</v>
      </c>
      <c r="AQ590" s="20" t="s">
        <v>691</v>
      </c>
      <c r="AR590" s="11" t="s">
        <v>3751</v>
      </c>
      <c r="AS590" s="6" t="str" cm="1">
        <f t="array" aca="1" ref="AS590" ca="1">_xlfn.TEXTJOIN("",TRUE,IFERROR(MID(AR590,ROW(INDIRECT("1:"&amp;LEN(AR590))),1)*1,""))</f>
        <v>761000</v>
      </c>
      <c r="AT590" s="7">
        <f t="shared" ca="1" si="220"/>
        <v>761000</v>
      </c>
      <c r="AU590" s="7">
        <f t="shared" ca="1" si="235"/>
        <v>-579000</v>
      </c>
      <c r="AV590" s="7">
        <f t="shared" ca="1" si="236"/>
        <v>-43.208955223880594</v>
      </c>
      <c r="AX590" s="8" t="s">
        <v>4105</v>
      </c>
      <c r="AY590" s="7" t="s">
        <v>1218</v>
      </c>
      <c r="AZ590" s="9" t="str" cm="1">
        <f t="array" aca="1" ref="AZ590" ca="1">_xlfn.TEXTJOIN("",TRUE,IFERROR(MID(AY590,ROW(INDIRECT("1:"&amp;LEN(AY590))),1)*1,""))</f>
        <v>315000</v>
      </c>
      <c r="BA590" s="7">
        <f t="shared" ca="1" si="237"/>
        <v>315000</v>
      </c>
      <c r="BB590" s="7">
        <f t="shared" ca="1" si="238"/>
        <v>-636000</v>
      </c>
      <c r="BC590" s="7">
        <f t="shared" ca="1" si="239"/>
        <v>-66.876971608832804</v>
      </c>
    </row>
    <row r="591" spans="1:55">
      <c r="A591" s="7" t="s">
        <v>4111</v>
      </c>
      <c r="B591" s="7" t="s">
        <v>4106</v>
      </c>
      <c r="C591" s="9" t="str" cm="1">
        <f t="array" aca="1" ref="C591" ca="1">_xlfn.TEXTJOIN("",TRUE,IFERROR(MID(B591,ROW(INDIRECT("1:"&amp;LEN(B591))),1)*1,""))</f>
        <v>2690</v>
      </c>
      <c r="D591" s="17">
        <f t="shared" ca="1" si="221"/>
        <v>2690</v>
      </c>
      <c r="E591" s="7">
        <f t="shared" ca="1" si="222"/>
        <v>-5770</v>
      </c>
      <c r="F591" s="7">
        <f t="shared" ca="1" si="223"/>
        <v>-68.203309692671397</v>
      </c>
      <c r="H591" s="10" t="s">
        <v>4111</v>
      </c>
      <c r="I591" s="11" t="s">
        <v>4112</v>
      </c>
      <c r="J591" s="6" t="str" cm="1">
        <f t="array" aca="1" ref="J591" ca="1">_xlfn.TEXTJOIN("",TRUE,IFERROR(MID(I591,ROW(INDIRECT("1:"&amp;LEN(I591))),1)*1,""))</f>
        <v>6280</v>
      </c>
      <c r="K591" s="16">
        <f t="shared" ca="1" si="216"/>
        <v>6280</v>
      </c>
      <c r="L591" s="7">
        <f t="shared" ca="1" si="224"/>
        <v>-21620</v>
      </c>
      <c r="M591" s="7">
        <f t="shared" ca="1" si="225"/>
        <v>-77.491039426523301</v>
      </c>
      <c r="O591" s="10" t="s">
        <v>4111</v>
      </c>
      <c r="P591" s="11" t="s">
        <v>4113</v>
      </c>
      <c r="Q591" s="6" t="str" cm="1">
        <f t="array" aca="1" ref="Q591" ca="1">_xlfn.TEXTJOIN("",TRUE,IFERROR(MID(P591,ROW(INDIRECT("1:"&amp;LEN(P591))),1)*1,""))</f>
        <v>9280</v>
      </c>
      <c r="R591" s="7">
        <f t="shared" ca="1" si="226"/>
        <v>9280</v>
      </c>
      <c r="S591" s="7">
        <f t="shared" ca="1" si="227"/>
        <v>-33820</v>
      </c>
      <c r="T591" s="7">
        <f t="shared" ca="1" si="228"/>
        <v>-78.46867749419954</v>
      </c>
      <c r="V591" s="10" t="s">
        <v>4111</v>
      </c>
      <c r="W591" s="11" t="s">
        <v>2934</v>
      </c>
      <c r="X591" s="6" t="str" cm="1">
        <f t="array" aca="1" ref="X591" ca="1">_xlfn.TEXTJOIN("",TRUE,IFERROR(MID(W591,ROW(INDIRECT("1:"&amp;LEN(W591))),1)*1,""))</f>
        <v>91800</v>
      </c>
      <c r="Y591" s="7">
        <f t="shared" ca="1" si="217"/>
        <v>91800</v>
      </c>
      <c r="Z591" s="7">
        <f t="shared" ca="1" si="229"/>
        <v>-154200</v>
      </c>
      <c r="AA591" s="7">
        <f t="shared" ca="1" si="230"/>
        <v>-62.68292682926829</v>
      </c>
      <c r="AC591" s="20" t="s">
        <v>4111</v>
      </c>
      <c r="AD591" s="11" t="s">
        <v>4114</v>
      </c>
      <c r="AE591" s="6" t="str" cm="1">
        <f t="array" aca="1" ref="AE591" ca="1">_xlfn.TEXTJOIN("",TRUE,IFERROR(MID(AD591,ROW(INDIRECT("1:"&amp;LEN(AD591))),1)*1,""))</f>
        <v>183000</v>
      </c>
      <c r="AF591" s="7">
        <f t="shared" ca="1" si="218"/>
        <v>183000</v>
      </c>
      <c r="AG591" s="7">
        <f t="shared" ca="1" si="231"/>
        <v>-344000</v>
      </c>
      <c r="AH591" s="7">
        <f t="shared" ca="1" si="232"/>
        <v>-65.275142314990518</v>
      </c>
      <c r="AJ591" s="23" t="s">
        <v>4115</v>
      </c>
      <c r="AK591" s="2" t="s">
        <v>4116</v>
      </c>
      <c r="AL591" s="6" t="str" cm="1">
        <f t="array" aca="1" ref="AL591" ca="1">_xlfn.TEXTJOIN("",TRUE,IFERROR(MID(AK591,ROW(INDIRECT("1:"&amp;LEN(AK591))),1)*1,""))</f>
        <v>175000</v>
      </c>
      <c r="AM591" s="7">
        <f t="shared" ca="1" si="219"/>
        <v>175000</v>
      </c>
      <c r="AN591" s="7">
        <f t="shared" ca="1" si="233"/>
        <v>-905000</v>
      </c>
      <c r="AO591" s="7">
        <f t="shared" ca="1" si="234"/>
        <v>-83.796296296296305</v>
      </c>
      <c r="AQ591" s="20" t="s">
        <v>699</v>
      </c>
      <c r="AR591" s="11" t="s">
        <v>3751</v>
      </c>
      <c r="AS591" s="6" t="str" cm="1">
        <f t="array" aca="1" ref="AS591" ca="1">_xlfn.TEXTJOIN("",TRUE,IFERROR(MID(AR591,ROW(INDIRECT("1:"&amp;LEN(AR591))),1)*1,""))</f>
        <v>761000</v>
      </c>
      <c r="AT591" s="7">
        <f t="shared" ca="1" si="220"/>
        <v>761000</v>
      </c>
      <c r="AU591" s="7">
        <f t="shared" ca="1" si="235"/>
        <v>-579000</v>
      </c>
      <c r="AV591" s="7">
        <f t="shared" ca="1" si="236"/>
        <v>-43.208955223880594</v>
      </c>
      <c r="AX591" s="8" t="s">
        <v>4111</v>
      </c>
      <c r="AY591" s="7" t="s">
        <v>1556</v>
      </c>
      <c r="AZ591" s="9" t="str" cm="1">
        <f t="array" aca="1" ref="AZ591" ca="1">_xlfn.TEXTJOIN("",TRUE,IFERROR(MID(AY591,ROW(INDIRECT("1:"&amp;LEN(AY591))),1)*1,""))</f>
        <v>303000</v>
      </c>
      <c r="BA591" s="7">
        <f t="shared" ca="1" si="237"/>
        <v>303000</v>
      </c>
      <c r="BB591" s="7">
        <f t="shared" ca="1" si="238"/>
        <v>-648000</v>
      </c>
      <c r="BC591" s="7">
        <f t="shared" ca="1" si="239"/>
        <v>-68.138801261829656</v>
      </c>
    </row>
    <row r="592" spans="1:55">
      <c r="A592" s="7" t="s">
        <v>4117</v>
      </c>
      <c r="B592" s="7" t="s">
        <v>92</v>
      </c>
      <c r="C592" s="9" t="str" cm="1">
        <f t="array" aca="1" ref="C592" ca="1">_xlfn.TEXTJOIN("",TRUE,IFERROR(MID(B592,ROW(INDIRECT("1:"&amp;LEN(B592))),1)*1,""))</f>
        <v>2710</v>
      </c>
      <c r="D592" s="17">
        <f t="shared" ca="1" si="221"/>
        <v>2710</v>
      </c>
      <c r="E592" s="7">
        <f t="shared" ca="1" si="222"/>
        <v>-5750</v>
      </c>
      <c r="F592" s="7">
        <f t="shared" ca="1" si="223"/>
        <v>-67.966903073286048</v>
      </c>
      <c r="H592" s="10" t="s">
        <v>4117</v>
      </c>
      <c r="I592" s="11" t="s">
        <v>2381</v>
      </c>
      <c r="J592" s="6" t="str" cm="1">
        <f t="array" aca="1" ref="J592" ca="1">_xlfn.TEXTJOIN("",TRUE,IFERROR(MID(I592,ROW(INDIRECT("1:"&amp;LEN(I592))),1)*1,""))</f>
        <v>5710</v>
      </c>
      <c r="K592" s="16">
        <f t="shared" ca="1" si="216"/>
        <v>5710</v>
      </c>
      <c r="L592" s="7">
        <f t="shared" ca="1" si="224"/>
        <v>-22190</v>
      </c>
      <c r="M592" s="7">
        <f t="shared" ca="1" si="225"/>
        <v>-79.534050179211476</v>
      </c>
      <c r="O592" s="10" t="s">
        <v>4117</v>
      </c>
      <c r="P592" s="11" t="s">
        <v>4118</v>
      </c>
      <c r="Q592" s="6" t="str" cm="1">
        <f t="array" aca="1" ref="Q592" ca="1">_xlfn.TEXTJOIN("",TRUE,IFERROR(MID(P592,ROW(INDIRECT("1:"&amp;LEN(P592))),1)*1,""))</f>
        <v>8450</v>
      </c>
      <c r="R592" s="7">
        <f t="shared" ca="1" si="226"/>
        <v>8450</v>
      </c>
      <c r="S592" s="7">
        <f t="shared" ca="1" si="227"/>
        <v>-34650</v>
      </c>
      <c r="T592" s="7">
        <f t="shared" ca="1" si="228"/>
        <v>-80.39443155452436</v>
      </c>
      <c r="V592" s="10" t="s">
        <v>4117</v>
      </c>
      <c r="W592" s="11" t="s">
        <v>4119</v>
      </c>
      <c r="X592" s="6" t="str" cm="1">
        <f t="array" aca="1" ref="X592" ca="1">_xlfn.TEXTJOIN("",TRUE,IFERROR(MID(W592,ROW(INDIRECT("1:"&amp;LEN(W592))),1)*1,""))</f>
        <v>97300</v>
      </c>
      <c r="Y592" s="7">
        <f t="shared" ca="1" si="217"/>
        <v>97300</v>
      </c>
      <c r="Z592" s="7">
        <f t="shared" ca="1" si="229"/>
        <v>-148700</v>
      </c>
      <c r="AA592" s="7">
        <f t="shared" ca="1" si="230"/>
        <v>-60.447154471544721</v>
      </c>
      <c r="AC592" s="20" t="s">
        <v>4117</v>
      </c>
      <c r="AD592" s="11" t="s">
        <v>1776</v>
      </c>
      <c r="AE592" s="6" t="str" cm="1">
        <f t="array" aca="1" ref="AE592" ca="1">_xlfn.TEXTJOIN("",TRUE,IFERROR(MID(AD592,ROW(INDIRECT("1:"&amp;LEN(AD592))),1)*1,""))</f>
        <v>172000</v>
      </c>
      <c r="AF592" s="7">
        <f t="shared" ca="1" si="218"/>
        <v>172000</v>
      </c>
      <c r="AG592" s="7">
        <f t="shared" ca="1" si="231"/>
        <v>-355000</v>
      </c>
      <c r="AH592" s="7">
        <f t="shared" ca="1" si="232"/>
        <v>-67.362428842504755</v>
      </c>
      <c r="AJ592" s="23" t="s">
        <v>4120</v>
      </c>
      <c r="AK592" s="2" t="s">
        <v>4121</v>
      </c>
      <c r="AL592" s="6" t="str" cm="1">
        <f t="array" aca="1" ref="AL592" ca="1">_xlfn.TEXTJOIN("",TRUE,IFERROR(MID(AK592,ROW(INDIRECT("1:"&amp;LEN(AK592))),1)*1,""))</f>
        <v>172000</v>
      </c>
      <c r="AM592" s="7">
        <f t="shared" ca="1" si="219"/>
        <v>172000</v>
      </c>
      <c r="AN592" s="7">
        <f t="shared" ca="1" si="233"/>
        <v>-908000</v>
      </c>
      <c r="AO592" s="7">
        <f t="shared" ca="1" si="234"/>
        <v>-84.074074074074076</v>
      </c>
      <c r="AQ592" s="20" t="s">
        <v>705</v>
      </c>
      <c r="AR592" s="11" t="s">
        <v>4122</v>
      </c>
      <c r="AS592" s="6" t="str" cm="1">
        <f t="array" aca="1" ref="AS592" ca="1">_xlfn.TEXTJOIN("",TRUE,IFERROR(MID(AR592,ROW(INDIRECT("1:"&amp;LEN(AR592))),1)*1,""))</f>
        <v>756000</v>
      </c>
      <c r="AT592" s="7">
        <f t="shared" ca="1" si="220"/>
        <v>756000</v>
      </c>
      <c r="AU592" s="7">
        <f t="shared" ca="1" si="235"/>
        <v>-584000</v>
      </c>
      <c r="AV592" s="7">
        <f t="shared" ca="1" si="236"/>
        <v>-43.582089552238799</v>
      </c>
      <c r="AX592" s="8" t="s">
        <v>4117</v>
      </c>
      <c r="AY592" s="7" t="s">
        <v>479</v>
      </c>
      <c r="AZ592" s="9" t="str" cm="1">
        <f t="array" aca="1" ref="AZ592" ca="1">_xlfn.TEXTJOIN("",TRUE,IFERROR(MID(AY592,ROW(INDIRECT("1:"&amp;LEN(AY592))),1)*1,""))</f>
        <v>291000</v>
      </c>
      <c r="BA592" s="7">
        <f t="shared" ca="1" si="237"/>
        <v>291000</v>
      </c>
      <c r="BB592" s="7">
        <f t="shared" ca="1" si="238"/>
        <v>-660000</v>
      </c>
      <c r="BC592" s="7">
        <f t="shared" ca="1" si="239"/>
        <v>-69.400630914826507</v>
      </c>
    </row>
    <row r="593" spans="1:55">
      <c r="A593" s="7" t="s">
        <v>4123</v>
      </c>
      <c r="B593" s="7" t="s">
        <v>4124</v>
      </c>
      <c r="C593" s="9" t="str" cm="1">
        <f t="array" aca="1" ref="C593" ca="1">_xlfn.TEXTJOIN("",TRUE,IFERROR(MID(B593,ROW(INDIRECT("1:"&amp;LEN(B593))),1)*1,""))</f>
        <v>2800</v>
      </c>
      <c r="D593" s="17">
        <f t="shared" ca="1" si="221"/>
        <v>2800</v>
      </c>
      <c r="E593" s="7">
        <f t="shared" ca="1" si="222"/>
        <v>-5660</v>
      </c>
      <c r="F593" s="7">
        <f t="shared" ca="1" si="223"/>
        <v>-66.903073286052006</v>
      </c>
      <c r="H593" s="10" t="s">
        <v>4123</v>
      </c>
      <c r="I593" s="11" t="s">
        <v>4125</v>
      </c>
      <c r="J593" s="6" t="str" cm="1">
        <f t="array" aca="1" ref="J593" ca="1">_xlfn.TEXTJOIN("",TRUE,IFERROR(MID(I593,ROW(INDIRECT("1:"&amp;LEN(I593))),1)*1,""))</f>
        <v>5720</v>
      </c>
      <c r="K593" s="16">
        <f t="shared" ca="1" si="216"/>
        <v>5720</v>
      </c>
      <c r="L593" s="7">
        <f t="shared" ca="1" si="224"/>
        <v>-22180</v>
      </c>
      <c r="M593" s="7">
        <f t="shared" ca="1" si="225"/>
        <v>-79.498207885304652</v>
      </c>
      <c r="O593" s="10" t="s">
        <v>4123</v>
      </c>
      <c r="P593" s="11" t="s">
        <v>4126</v>
      </c>
      <c r="Q593" s="6" t="str" cm="1">
        <f t="array" aca="1" ref="Q593" ca="1">_xlfn.TEXTJOIN("",TRUE,IFERROR(MID(P593,ROW(INDIRECT("1:"&amp;LEN(P593))),1)*1,""))</f>
        <v>7910</v>
      </c>
      <c r="R593" s="7">
        <f t="shared" ca="1" si="226"/>
        <v>7910</v>
      </c>
      <c r="S593" s="7">
        <f t="shared" ca="1" si="227"/>
        <v>-35190</v>
      </c>
      <c r="T593" s="7">
        <f t="shared" ca="1" si="228"/>
        <v>-81.647331786542921</v>
      </c>
      <c r="V593" s="10" t="s">
        <v>4123</v>
      </c>
      <c r="W593" s="11" t="s">
        <v>4127</v>
      </c>
      <c r="X593" s="6" t="str" cm="1">
        <f t="array" aca="1" ref="X593" ca="1">_xlfn.TEXTJOIN("",TRUE,IFERROR(MID(W593,ROW(INDIRECT("1:"&amp;LEN(W593))),1)*1,""))</f>
        <v>89200</v>
      </c>
      <c r="Y593" s="7">
        <f t="shared" ca="1" si="217"/>
        <v>89200</v>
      </c>
      <c r="Z593" s="7">
        <f t="shared" ca="1" si="229"/>
        <v>-156800</v>
      </c>
      <c r="AA593" s="7">
        <f t="shared" ca="1" si="230"/>
        <v>-63.739837398373986</v>
      </c>
      <c r="AC593" s="20" t="s">
        <v>4123</v>
      </c>
      <c r="AD593" s="11" t="s">
        <v>1784</v>
      </c>
      <c r="AE593" s="6" t="str" cm="1">
        <f t="array" aca="1" ref="AE593" ca="1">_xlfn.TEXTJOIN("",TRUE,IFERROR(MID(AD593,ROW(INDIRECT("1:"&amp;LEN(AD593))),1)*1,""))</f>
        <v>165000</v>
      </c>
      <c r="AF593" s="7">
        <f t="shared" ca="1" si="218"/>
        <v>165000</v>
      </c>
      <c r="AG593" s="7">
        <f t="shared" ca="1" si="231"/>
        <v>-362000</v>
      </c>
      <c r="AH593" s="7">
        <f t="shared" ca="1" si="232"/>
        <v>-68.690702087286525</v>
      </c>
      <c r="AJ593" s="23" t="s">
        <v>4128</v>
      </c>
      <c r="AK593" s="2" t="s">
        <v>4129</v>
      </c>
      <c r="AL593" s="6" t="str" cm="1">
        <f t="array" aca="1" ref="AL593" ca="1">_xlfn.TEXTJOIN("",TRUE,IFERROR(MID(AK593,ROW(INDIRECT("1:"&amp;LEN(AK593))),1)*1,""))</f>
        <v>167000</v>
      </c>
      <c r="AM593" s="7">
        <f t="shared" ca="1" si="219"/>
        <v>167000</v>
      </c>
      <c r="AN593" s="7">
        <f t="shared" ca="1" si="233"/>
        <v>-913000</v>
      </c>
      <c r="AO593" s="7">
        <f t="shared" ca="1" si="234"/>
        <v>-84.537037037037038</v>
      </c>
      <c r="AQ593" s="20" t="s">
        <v>714</v>
      </c>
      <c r="AR593" s="11" t="s">
        <v>2193</v>
      </c>
      <c r="AS593" s="6" t="str" cm="1">
        <f t="array" aca="1" ref="AS593" ca="1">_xlfn.TEXTJOIN("",TRUE,IFERROR(MID(AR593,ROW(INDIRECT("1:"&amp;LEN(AR593))),1)*1,""))</f>
        <v>751000</v>
      </c>
      <c r="AT593" s="7">
        <f t="shared" ca="1" si="220"/>
        <v>751000</v>
      </c>
      <c r="AU593" s="7">
        <f t="shared" ca="1" si="235"/>
        <v>-589000</v>
      </c>
      <c r="AV593" s="7">
        <f t="shared" ca="1" si="236"/>
        <v>-43.955223880597018</v>
      </c>
      <c r="AX593" s="8" t="s">
        <v>4123</v>
      </c>
      <c r="AY593" s="7" t="s">
        <v>2720</v>
      </c>
      <c r="AZ593" s="9" t="str" cm="1">
        <f t="array" aca="1" ref="AZ593" ca="1">_xlfn.TEXTJOIN("",TRUE,IFERROR(MID(AY593,ROW(INDIRECT("1:"&amp;LEN(AY593))),1)*1,""))</f>
        <v>282000</v>
      </c>
      <c r="BA593" s="7">
        <f t="shared" ca="1" si="237"/>
        <v>282000</v>
      </c>
      <c r="BB593" s="7">
        <f t="shared" ca="1" si="238"/>
        <v>-669000</v>
      </c>
      <c r="BC593" s="7">
        <f t="shared" ca="1" si="239"/>
        <v>-70.347003154574139</v>
      </c>
    </row>
    <row r="594" spans="1:55">
      <c r="A594" s="7" t="s">
        <v>4130</v>
      </c>
      <c r="B594" s="7" t="s">
        <v>1726</v>
      </c>
      <c r="C594" s="9" t="str" cm="1">
        <f t="array" aca="1" ref="C594" ca="1">_xlfn.TEXTJOIN("",TRUE,IFERROR(MID(B594,ROW(INDIRECT("1:"&amp;LEN(B594))),1)*1,""))</f>
        <v>2910</v>
      </c>
      <c r="D594" s="17">
        <f t="shared" ca="1" si="221"/>
        <v>2910</v>
      </c>
      <c r="E594" s="7">
        <f t="shared" ca="1" si="222"/>
        <v>-5550</v>
      </c>
      <c r="F594" s="7">
        <f t="shared" ca="1" si="223"/>
        <v>-65.60283687943263</v>
      </c>
      <c r="H594" s="10" t="s">
        <v>4130</v>
      </c>
      <c r="I594" s="11" t="s">
        <v>4125</v>
      </c>
      <c r="J594" s="6" t="str" cm="1">
        <f t="array" aca="1" ref="J594" ca="1">_xlfn.TEXTJOIN("",TRUE,IFERROR(MID(I594,ROW(INDIRECT("1:"&amp;LEN(I594))),1)*1,""))</f>
        <v>5720</v>
      </c>
      <c r="K594" s="16">
        <f t="shared" ca="1" si="216"/>
        <v>5720</v>
      </c>
      <c r="L594" s="7">
        <f t="shared" ca="1" si="224"/>
        <v>-22180</v>
      </c>
      <c r="M594" s="7">
        <f t="shared" ca="1" si="225"/>
        <v>-79.498207885304652</v>
      </c>
      <c r="O594" s="10" t="s">
        <v>4130</v>
      </c>
      <c r="P594" s="11" t="s">
        <v>4131</v>
      </c>
      <c r="Q594" s="6" t="str" cm="1">
        <f t="array" aca="1" ref="Q594" ca="1">_xlfn.TEXTJOIN("",TRUE,IFERROR(MID(P594,ROW(INDIRECT("1:"&amp;LEN(P594))),1)*1,""))</f>
        <v>7820</v>
      </c>
      <c r="R594" s="7">
        <f t="shared" ca="1" si="226"/>
        <v>7820</v>
      </c>
      <c r="S594" s="7">
        <f t="shared" ca="1" si="227"/>
        <v>-35280</v>
      </c>
      <c r="T594" s="7">
        <f t="shared" ca="1" si="228"/>
        <v>-81.856148491879352</v>
      </c>
      <c r="V594" s="10" t="s">
        <v>4130</v>
      </c>
      <c r="W594" s="11" t="s">
        <v>2089</v>
      </c>
      <c r="X594" s="6" t="str" cm="1">
        <f t="array" aca="1" ref="X594" ca="1">_xlfn.TEXTJOIN("",TRUE,IFERROR(MID(W594,ROW(INDIRECT("1:"&amp;LEN(W594))),1)*1,""))</f>
        <v>93100</v>
      </c>
      <c r="Y594" s="7">
        <f t="shared" ca="1" si="217"/>
        <v>93100</v>
      </c>
      <c r="Z594" s="7">
        <f t="shared" ca="1" si="229"/>
        <v>-152900</v>
      </c>
      <c r="AA594" s="7">
        <f t="shared" ca="1" si="230"/>
        <v>-62.154471544715442</v>
      </c>
      <c r="AC594" s="20" t="s">
        <v>4130</v>
      </c>
      <c r="AD594" s="11" t="s">
        <v>4086</v>
      </c>
      <c r="AE594" s="6" t="str" cm="1">
        <f t="array" aca="1" ref="AE594" ca="1">_xlfn.TEXTJOIN("",TRUE,IFERROR(MID(AD594,ROW(INDIRECT("1:"&amp;LEN(AD594))),1)*1,""))</f>
        <v>158000</v>
      </c>
      <c r="AF594" s="7">
        <f t="shared" ca="1" si="218"/>
        <v>158000</v>
      </c>
      <c r="AG594" s="7">
        <f t="shared" ca="1" si="231"/>
        <v>-369000</v>
      </c>
      <c r="AH594" s="7">
        <f t="shared" ca="1" si="232"/>
        <v>-70.018975332068308</v>
      </c>
      <c r="AJ594" s="23" t="s">
        <v>4132</v>
      </c>
      <c r="AK594" s="2" t="s">
        <v>4129</v>
      </c>
      <c r="AL594" s="6" t="str" cm="1">
        <f t="array" aca="1" ref="AL594" ca="1">_xlfn.TEXTJOIN("",TRUE,IFERROR(MID(AK594,ROW(INDIRECT("1:"&amp;LEN(AK594))),1)*1,""))</f>
        <v>167000</v>
      </c>
      <c r="AM594" s="7">
        <f t="shared" ca="1" si="219"/>
        <v>167000</v>
      </c>
      <c r="AN594" s="7">
        <f t="shared" ca="1" si="233"/>
        <v>-913000</v>
      </c>
      <c r="AO594" s="7">
        <f t="shared" ca="1" si="234"/>
        <v>-84.537037037037038</v>
      </c>
      <c r="AQ594" s="20" t="s">
        <v>722</v>
      </c>
      <c r="AR594" s="11" t="s">
        <v>1373</v>
      </c>
      <c r="AS594" s="6" t="str" cm="1">
        <f t="array" aca="1" ref="AS594" ca="1">_xlfn.TEXTJOIN("",TRUE,IFERROR(MID(AR594,ROW(INDIRECT("1:"&amp;LEN(AR594))),1)*1,""))</f>
        <v>766000</v>
      </c>
      <c r="AT594" s="7">
        <f t="shared" ca="1" si="220"/>
        <v>766000</v>
      </c>
      <c r="AU594" s="7">
        <f t="shared" ca="1" si="235"/>
        <v>-574000</v>
      </c>
      <c r="AV594" s="7">
        <f t="shared" ca="1" si="236"/>
        <v>-42.835820895522389</v>
      </c>
      <c r="AX594" s="8" t="s">
        <v>4130</v>
      </c>
      <c r="AY594" s="7" t="s">
        <v>3465</v>
      </c>
      <c r="AZ594" s="9" t="str" cm="1">
        <f t="array" aca="1" ref="AZ594" ca="1">_xlfn.TEXTJOIN("",TRUE,IFERROR(MID(AY594,ROW(INDIRECT("1:"&amp;LEN(AY594))),1)*1,""))</f>
        <v>280000</v>
      </c>
      <c r="BA594" s="7">
        <f t="shared" ca="1" si="237"/>
        <v>280000</v>
      </c>
      <c r="BB594" s="7">
        <f t="shared" ca="1" si="238"/>
        <v>-671000</v>
      </c>
      <c r="BC594" s="7">
        <f t="shared" ca="1" si="239"/>
        <v>-70.557308096740272</v>
      </c>
    </row>
    <row r="595" spans="1:55">
      <c r="A595" s="7" t="s">
        <v>4133</v>
      </c>
      <c r="B595" s="7" t="s">
        <v>388</v>
      </c>
      <c r="C595" s="9" t="str" cm="1">
        <f t="array" aca="1" ref="C595" ca="1">_xlfn.TEXTJOIN("",TRUE,IFERROR(MID(B595,ROW(INDIRECT("1:"&amp;LEN(B595))),1)*1,""))</f>
        <v>2930</v>
      </c>
      <c r="D595" s="17">
        <f t="shared" ca="1" si="221"/>
        <v>2930</v>
      </c>
      <c r="E595" s="7">
        <f t="shared" ca="1" si="222"/>
        <v>-5530</v>
      </c>
      <c r="F595" s="7">
        <f t="shared" ca="1" si="223"/>
        <v>-65.366430260047281</v>
      </c>
      <c r="H595" s="10" t="s">
        <v>4133</v>
      </c>
      <c r="I595" s="11" t="s">
        <v>4134</v>
      </c>
      <c r="J595" s="6" t="str" cm="1">
        <f t="array" aca="1" ref="J595" ca="1">_xlfn.TEXTJOIN("",TRUE,IFERROR(MID(I595,ROW(INDIRECT("1:"&amp;LEN(I595))),1)*1,""))</f>
        <v>5670</v>
      </c>
      <c r="K595" s="16">
        <f t="shared" ca="1" si="216"/>
        <v>5670</v>
      </c>
      <c r="L595" s="7">
        <f t="shared" ca="1" si="224"/>
        <v>-22230</v>
      </c>
      <c r="M595" s="7">
        <f t="shared" ca="1" si="225"/>
        <v>-79.677419354838719</v>
      </c>
      <c r="O595" s="10" t="s">
        <v>4133</v>
      </c>
      <c r="P595" s="11" t="s">
        <v>3925</v>
      </c>
      <c r="Q595" s="6" t="str" cm="1">
        <f t="array" aca="1" ref="Q595" ca="1">_xlfn.TEXTJOIN("",TRUE,IFERROR(MID(P595,ROW(INDIRECT("1:"&amp;LEN(P595))),1)*1,""))</f>
        <v>7670</v>
      </c>
      <c r="R595" s="7">
        <f t="shared" ca="1" si="226"/>
        <v>7670</v>
      </c>
      <c r="S595" s="7">
        <f t="shared" ca="1" si="227"/>
        <v>-35430</v>
      </c>
      <c r="T595" s="7">
        <f t="shared" ca="1" si="228"/>
        <v>-82.204176334106734</v>
      </c>
      <c r="V595" s="10" t="s">
        <v>4133</v>
      </c>
      <c r="W595" s="11" t="s">
        <v>2137</v>
      </c>
      <c r="X595" s="6" t="str" cm="1">
        <f t="array" aca="1" ref="X595" ca="1">_xlfn.TEXTJOIN("",TRUE,IFERROR(MID(W595,ROW(INDIRECT("1:"&amp;LEN(W595))),1)*1,""))</f>
        <v>92800</v>
      </c>
      <c r="Y595" s="7">
        <f t="shared" ca="1" si="217"/>
        <v>92800</v>
      </c>
      <c r="Z595" s="7">
        <f t="shared" ca="1" si="229"/>
        <v>-153200</v>
      </c>
      <c r="AA595" s="7">
        <f t="shared" ca="1" si="230"/>
        <v>-62.27642276422764</v>
      </c>
      <c r="AC595" s="20" t="s">
        <v>4133</v>
      </c>
      <c r="AD595" s="11" t="s">
        <v>319</v>
      </c>
      <c r="AE595" s="6" t="str" cm="1">
        <f t="array" aca="1" ref="AE595" ca="1">_xlfn.TEXTJOIN("",TRUE,IFERROR(MID(AD595,ROW(INDIRECT("1:"&amp;LEN(AD595))),1)*1,""))</f>
        <v>152000</v>
      </c>
      <c r="AF595" s="7">
        <f t="shared" ca="1" si="218"/>
        <v>152000</v>
      </c>
      <c r="AG595" s="7">
        <f t="shared" ca="1" si="231"/>
        <v>-375000</v>
      </c>
      <c r="AH595" s="7">
        <f t="shared" ca="1" si="232"/>
        <v>-71.157495256166982</v>
      </c>
      <c r="AJ595" s="23" t="s">
        <v>4135</v>
      </c>
      <c r="AK595" s="2" t="s">
        <v>4136</v>
      </c>
      <c r="AL595" s="6" t="str" cm="1">
        <f t="array" aca="1" ref="AL595" ca="1">_xlfn.TEXTJOIN("",TRUE,IFERROR(MID(AK595,ROW(INDIRECT("1:"&amp;LEN(AK595))),1)*1,""))</f>
        <v>174000</v>
      </c>
      <c r="AM595" s="7">
        <f t="shared" ca="1" si="219"/>
        <v>174000</v>
      </c>
      <c r="AN595" s="7">
        <f t="shared" ca="1" si="233"/>
        <v>-906000</v>
      </c>
      <c r="AO595" s="7">
        <f t="shared" ca="1" si="234"/>
        <v>-83.888888888888886</v>
      </c>
      <c r="AQ595" s="20" t="s">
        <v>727</v>
      </c>
      <c r="AR595" s="11" t="s">
        <v>1561</v>
      </c>
      <c r="AS595" s="6" t="str" cm="1">
        <f t="array" aca="1" ref="AS595" ca="1">_xlfn.TEXTJOIN("",TRUE,IFERROR(MID(AR595,ROW(INDIRECT("1:"&amp;LEN(AR595))),1)*1,""))</f>
        <v>793000</v>
      </c>
      <c r="AT595" s="7">
        <f t="shared" ca="1" si="220"/>
        <v>793000</v>
      </c>
      <c r="AU595" s="7">
        <f t="shared" ca="1" si="235"/>
        <v>-547000</v>
      </c>
      <c r="AV595" s="7">
        <f t="shared" ca="1" si="236"/>
        <v>-40.820895522388057</v>
      </c>
      <c r="AX595" s="8" t="s">
        <v>4133</v>
      </c>
      <c r="AY595" s="7" t="s">
        <v>2720</v>
      </c>
      <c r="AZ595" s="9" t="str" cm="1">
        <f t="array" aca="1" ref="AZ595" ca="1">_xlfn.TEXTJOIN("",TRUE,IFERROR(MID(AY595,ROW(INDIRECT("1:"&amp;LEN(AY595))),1)*1,""))</f>
        <v>282000</v>
      </c>
      <c r="BA595" s="7">
        <f t="shared" ca="1" si="237"/>
        <v>282000</v>
      </c>
      <c r="BB595" s="7">
        <f t="shared" ca="1" si="238"/>
        <v>-669000</v>
      </c>
      <c r="BC595" s="7">
        <f t="shared" ca="1" si="239"/>
        <v>-70.347003154574139</v>
      </c>
    </row>
    <row r="596" spans="1:55">
      <c r="A596" s="7" t="s">
        <v>4137</v>
      </c>
      <c r="B596" s="7" t="s">
        <v>1960</v>
      </c>
      <c r="C596" s="9" t="str" cm="1">
        <f t="array" aca="1" ref="C596" ca="1">_xlfn.TEXTJOIN("",TRUE,IFERROR(MID(B596,ROW(INDIRECT("1:"&amp;LEN(B596))),1)*1,""))</f>
        <v>2850</v>
      </c>
      <c r="D596" s="17">
        <f t="shared" ca="1" si="221"/>
        <v>2850</v>
      </c>
      <c r="E596" s="7">
        <f t="shared" ca="1" si="222"/>
        <v>-5610</v>
      </c>
      <c r="F596" s="7">
        <f t="shared" ca="1" si="223"/>
        <v>-66.312056737588648</v>
      </c>
      <c r="H596" s="10" t="s">
        <v>4137</v>
      </c>
      <c r="I596" s="11" t="s">
        <v>4138</v>
      </c>
      <c r="J596" s="6" t="str" cm="1">
        <f t="array" aca="1" ref="J596" ca="1">_xlfn.TEXTJOIN("",TRUE,IFERROR(MID(I596,ROW(INDIRECT("1:"&amp;LEN(I596))),1)*1,""))</f>
        <v>6240</v>
      </c>
      <c r="K596" s="16">
        <f t="shared" ca="1" si="216"/>
        <v>6240</v>
      </c>
      <c r="L596" s="7">
        <f t="shared" ca="1" si="224"/>
        <v>-21660</v>
      </c>
      <c r="M596" s="7">
        <f t="shared" ca="1" si="225"/>
        <v>-77.634408602150529</v>
      </c>
      <c r="O596" s="10" t="s">
        <v>4137</v>
      </c>
      <c r="P596" s="11" t="s">
        <v>4139</v>
      </c>
      <c r="Q596" s="6" t="str" cm="1">
        <f t="array" aca="1" ref="Q596" ca="1">_xlfn.TEXTJOIN("",TRUE,IFERROR(MID(P596,ROW(INDIRECT("1:"&amp;LEN(P596))),1)*1,""))</f>
        <v>7810</v>
      </c>
      <c r="R596" s="7">
        <f t="shared" ca="1" si="226"/>
        <v>7810</v>
      </c>
      <c r="S596" s="7">
        <f t="shared" ca="1" si="227"/>
        <v>-35290</v>
      </c>
      <c r="T596" s="7">
        <f t="shared" ca="1" si="228"/>
        <v>-81.879350348027842</v>
      </c>
      <c r="V596" s="10" t="s">
        <v>4137</v>
      </c>
      <c r="W596" s="11" t="s">
        <v>4140</v>
      </c>
      <c r="X596" s="6" t="str" cm="1">
        <f t="array" aca="1" ref="X596" ca="1">_xlfn.TEXTJOIN("",TRUE,IFERROR(MID(W596,ROW(INDIRECT("1:"&amp;LEN(W596))),1)*1,""))</f>
        <v>130000</v>
      </c>
      <c r="Y596" s="7">
        <f t="shared" ca="1" si="217"/>
        <v>130000</v>
      </c>
      <c r="Z596" s="7">
        <f t="shared" ca="1" si="229"/>
        <v>-116000</v>
      </c>
      <c r="AA596" s="7">
        <f t="shared" ca="1" si="230"/>
        <v>-47.154471544715449</v>
      </c>
      <c r="AC596" s="20" t="s">
        <v>4137</v>
      </c>
      <c r="AD596" s="11" t="s">
        <v>3402</v>
      </c>
      <c r="AE596" s="6" t="str" cm="1">
        <f t="array" aca="1" ref="AE596" ca="1">_xlfn.TEXTJOIN("",TRUE,IFERROR(MID(AD596,ROW(INDIRECT("1:"&amp;LEN(AD596))),1)*1,""))</f>
        <v>151000</v>
      </c>
      <c r="AF596" s="7">
        <f t="shared" ca="1" si="218"/>
        <v>151000</v>
      </c>
      <c r="AG596" s="7">
        <f t="shared" ca="1" si="231"/>
        <v>-376000</v>
      </c>
      <c r="AH596" s="7">
        <f t="shared" ca="1" si="232"/>
        <v>-71.347248576850092</v>
      </c>
      <c r="AJ596" s="23" t="s">
        <v>4141</v>
      </c>
      <c r="AK596" s="2" t="s">
        <v>4142</v>
      </c>
      <c r="AL596" s="6" t="str" cm="1">
        <f t="array" aca="1" ref="AL596" ca="1">_xlfn.TEXTJOIN("",TRUE,IFERROR(MID(AK596,ROW(INDIRECT("1:"&amp;LEN(AK596))),1)*1,""))</f>
        <v>182000</v>
      </c>
      <c r="AM596" s="7">
        <f t="shared" ca="1" si="219"/>
        <v>182000</v>
      </c>
      <c r="AN596" s="7">
        <f t="shared" ca="1" si="233"/>
        <v>-898000</v>
      </c>
      <c r="AO596" s="7">
        <f t="shared" ca="1" si="234"/>
        <v>-83.148148148148152</v>
      </c>
      <c r="AQ596" s="20" t="s">
        <v>733</v>
      </c>
      <c r="AR596" s="11" t="s">
        <v>2201</v>
      </c>
      <c r="AS596" s="6" t="str" cm="1">
        <f t="array" aca="1" ref="AS596" ca="1">_xlfn.TEXTJOIN("",TRUE,IFERROR(MID(AR596,ROW(INDIRECT("1:"&amp;LEN(AR596))),1)*1,""))</f>
        <v>817000</v>
      </c>
      <c r="AT596" s="7">
        <f t="shared" ca="1" si="220"/>
        <v>817000</v>
      </c>
      <c r="AU596" s="7">
        <f t="shared" ca="1" si="235"/>
        <v>-523000</v>
      </c>
      <c r="AV596" s="7">
        <f t="shared" ca="1" si="236"/>
        <v>-39.029850746268657</v>
      </c>
      <c r="AX596" s="8" t="s">
        <v>4137</v>
      </c>
      <c r="AY596" s="7" t="s">
        <v>45</v>
      </c>
      <c r="AZ596" s="9" t="str" cm="1">
        <f t="array" aca="1" ref="AZ596" ca="1">_xlfn.TEXTJOIN("",TRUE,IFERROR(MID(AY596,ROW(INDIRECT("1:"&amp;LEN(AY596))),1)*1,""))</f>
        <v>283000</v>
      </c>
      <c r="BA596" s="7">
        <f t="shared" ca="1" si="237"/>
        <v>283000</v>
      </c>
      <c r="BB596" s="7">
        <f t="shared" ca="1" si="238"/>
        <v>-668000</v>
      </c>
      <c r="BC596" s="7">
        <f t="shared" ca="1" si="239"/>
        <v>-70.241850683491066</v>
      </c>
    </row>
    <row r="597" spans="1:55">
      <c r="A597" s="7" t="s">
        <v>4143</v>
      </c>
      <c r="B597" s="7" t="s">
        <v>2295</v>
      </c>
      <c r="C597" s="9" t="str" cm="1">
        <f t="array" aca="1" ref="C597" ca="1">_xlfn.TEXTJOIN("",TRUE,IFERROR(MID(B597,ROW(INDIRECT("1:"&amp;LEN(B597))),1)*1,""))</f>
        <v>2770</v>
      </c>
      <c r="D597" s="17">
        <f t="shared" ca="1" si="221"/>
        <v>2770</v>
      </c>
      <c r="E597" s="7">
        <f t="shared" ca="1" si="222"/>
        <v>-5690</v>
      </c>
      <c r="F597" s="7">
        <f t="shared" ca="1" si="223"/>
        <v>-67.257683215130029</v>
      </c>
      <c r="H597" s="10" t="s">
        <v>4143</v>
      </c>
      <c r="I597" s="11" t="s">
        <v>4144</v>
      </c>
      <c r="J597" s="6" t="str" cm="1">
        <f t="array" aca="1" ref="J597" ca="1">_xlfn.TEXTJOIN("",TRUE,IFERROR(MID(I597,ROW(INDIRECT("1:"&amp;LEN(I597))),1)*1,""))</f>
        <v>6060</v>
      </c>
      <c r="K597" s="16">
        <f t="shared" ca="1" si="216"/>
        <v>6060</v>
      </c>
      <c r="L597" s="7">
        <f t="shared" ca="1" si="224"/>
        <v>-21840</v>
      </c>
      <c r="M597" s="7">
        <f t="shared" ca="1" si="225"/>
        <v>-78.27956989247312</v>
      </c>
      <c r="O597" s="10" t="s">
        <v>4143</v>
      </c>
      <c r="P597" s="11" t="s">
        <v>4145</v>
      </c>
      <c r="Q597" s="6" t="str" cm="1">
        <f t="array" aca="1" ref="Q597" ca="1">_xlfn.TEXTJOIN("",TRUE,IFERROR(MID(P597,ROW(INDIRECT("1:"&amp;LEN(P597))),1)*1,""))</f>
        <v>8220</v>
      </c>
      <c r="R597" s="7">
        <f t="shared" ca="1" si="226"/>
        <v>8220</v>
      </c>
      <c r="S597" s="7">
        <f t="shared" ca="1" si="227"/>
        <v>-34880</v>
      </c>
      <c r="T597" s="7">
        <f t="shared" ca="1" si="228"/>
        <v>-80.928074245939669</v>
      </c>
      <c r="V597" s="10" t="s">
        <v>4143</v>
      </c>
      <c r="W597" s="11" t="s">
        <v>517</v>
      </c>
      <c r="X597" s="6" t="str" cm="1">
        <f t="array" aca="1" ref="X597" ca="1">_xlfn.TEXTJOIN("",TRUE,IFERROR(MID(W597,ROW(INDIRECT("1:"&amp;LEN(W597))),1)*1,""))</f>
        <v>103000</v>
      </c>
      <c r="Y597" s="7">
        <f t="shared" ca="1" si="217"/>
        <v>103000</v>
      </c>
      <c r="Z597" s="7">
        <f t="shared" ca="1" si="229"/>
        <v>-143000</v>
      </c>
      <c r="AA597" s="7">
        <f t="shared" ca="1" si="230"/>
        <v>-58.130081300813011</v>
      </c>
      <c r="AC597" s="20" t="s">
        <v>4143</v>
      </c>
      <c r="AD597" s="11" t="s">
        <v>4146</v>
      </c>
      <c r="AE597" s="6" t="str" cm="1">
        <f t="array" aca="1" ref="AE597" ca="1">_xlfn.TEXTJOIN("",TRUE,IFERROR(MID(AD597,ROW(INDIRECT("1:"&amp;LEN(AD597))),1)*1,""))</f>
        <v>160000</v>
      </c>
      <c r="AF597" s="7">
        <f t="shared" ca="1" si="218"/>
        <v>160000</v>
      </c>
      <c r="AG597" s="7">
        <f t="shared" ca="1" si="231"/>
        <v>-367000</v>
      </c>
      <c r="AH597" s="7">
        <f t="shared" ca="1" si="232"/>
        <v>-69.639468690702088</v>
      </c>
      <c r="AJ597" s="23" t="s">
        <v>4147</v>
      </c>
      <c r="AK597" s="2" t="s">
        <v>4148</v>
      </c>
      <c r="AL597" s="6" t="str" cm="1">
        <f t="array" aca="1" ref="AL597" ca="1">_xlfn.TEXTJOIN("",TRUE,IFERROR(MID(AK597,ROW(INDIRECT("1:"&amp;LEN(AK597))),1)*1,""))</f>
        <v>188000</v>
      </c>
      <c r="AM597" s="7">
        <f t="shared" ca="1" si="219"/>
        <v>188000</v>
      </c>
      <c r="AN597" s="7">
        <f t="shared" ca="1" si="233"/>
        <v>-892000</v>
      </c>
      <c r="AO597" s="7">
        <f t="shared" ca="1" si="234"/>
        <v>-82.592592592592595</v>
      </c>
      <c r="AQ597" s="20" t="s">
        <v>740</v>
      </c>
      <c r="AR597" s="11" t="s">
        <v>4149</v>
      </c>
      <c r="AS597" s="6" t="str" cm="1">
        <f t="array" aca="1" ref="AS597" ca="1">_xlfn.TEXTJOIN("",TRUE,IFERROR(MID(AR597,ROW(INDIRECT("1:"&amp;LEN(AR597))),1)*1,""))</f>
        <v>831000</v>
      </c>
      <c r="AT597" s="7">
        <f t="shared" ca="1" si="220"/>
        <v>831000</v>
      </c>
      <c r="AU597" s="7">
        <f t="shared" ca="1" si="235"/>
        <v>-509000</v>
      </c>
      <c r="AV597" s="7">
        <f t="shared" ca="1" si="236"/>
        <v>-37.985074626865668</v>
      </c>
      <c r="AX597" s="8" t="s">
        <v>4143</v>
      </c>
      <c r="AY597" s="7" t="s">
        <v>3465</v>
      </c>
      <c r="AZ597" s="9" t="str" cm="1">
        <f t="array" aca="1" ref="AZ597" ca="1">_xlfn.TEXTJOIN("",TRUE,IFERROR(MID(AY597,ROW(INDIRECT("1:"&amp;LEN(AY597))),1)*1,""))</f>
        <v>280000</v>
      </c>
      <c r="BA597" s="7">
        <f t="shared" ca="1" si="237"/>
        <v>280000</v>
      </c>
      <c r="BB597" s="7">
        <f t="shared" ca="1" si="238"/>
        <v>-671000</v>
      </c>
      <c r="BC597" s="7">
        <f t="shared" ca="1" si="239"/>
        <v>-70.557308096740272</v>
      </c>
    </row>
    <row r="598" spans="1:55">
      <c r="A598" s="7" t="s">
        <v>4150</v>
      </c>
      <c r="B598" s="7" t="s">
        <v>16</v>
      </c>
      <c r="C598" s="9" t="str" cm="1">
        <f t="array" aca="1" ref="C598" ca="1">_xlfn.TEXTJOIN("",TRUE,IFERROR(MID(B598,ROW(INDIRECT("1:"&amp;LEN(B598))),1)*1,""))</f>
        <v>2810</v>
      </c>
      <c r="D598" s="17">
        <f t="shared" ca="1" si="221"/>
        <v>2810</v>
      </c>
      <c r="E598" s="7">
        <f t="shared" ca="1" si="222"/>
        <v>-5650</v>
      </c>
      <c r="F598" s="7">
        <f t="shared" ca="1" si="223"/>
        <v>-66.784869976359346</v>
      </c>
      <c r="H598" s="10" t="s">
        <v>4150</v>
      </c>
      <c r="I598" s="11" t="s">
        <v>1824</v>
      </c>
      <c r="J598" s="6" t="str" cm="1">
        <f t="array" aca="1" ref="J598" ca="1">_xlfn.TEXTJOIN("",TRUE,IFERROR(MID(I598,ROW(INDIRECT("1:"&amp;LEN(I598))),1)*1,""))</f>
        <v>6050</v>
      </c>
      <c r="K598" s="16">
        <f t="shared" ca="1" si="216"/>
        <v>6050</v>
      </c>
      <c r="L598" s="7">
        <f t="shared" ca="1" si="224"/>
        <v>-21850</v>
      </c>
      <c r="M598" s="7">
        <f t="shared" ca="1" si="225"/>
        <v>-78.31541218637993</v>
      </c>
      <c r="O598" s="10" t="s">
        <v>4150</v>
      </c>
      <c r="P598" s="11" t="s">
        <v>1041</v>
      </c>
      <c r="Q598" s="6" t="str" cm="1">
        <f t="array" aca="1" ref="Q598" ca="1">_xlfn.TEXTJOIN("",TRUE,IFERROR(MID(P598,ROW(INDIRECT("1:"&amp;LEN(P598))),1)*1,""))</f>
        <v>7940</v>
      </c>
      <c r="R598" s="7">
        <f t="shared" ca="1" si="226"/>
        <v>7940</v>
      </c>
      <c r="S598" s="7">
        <f t="shared" ca="1" si="227"/>
        <v>-35160</v>
      </c>
      <c r="T598" s="7">
        <f t="shared" ca="1" si="228"/>
        <v>-81.577726218097453</v>
      </c>
      <c r="V598" s="10" t="s">
        <v>4150</v>
      </c>
      <c r="W598" s="11" t="s">
        <v>3066</v>
      </c>
      <c r="X598" s="6" t="str" cm="1">
        <f t="array" aca="1" ref="X598" ca="1">_xlfn.TEXTJOIN("",TRUE,IFERROR(MID(W598,ROW(INDIRECT("1:"&amp;LEN(W598))),1)*1,""))</f>
        <v>89000</v>
      </c>
      <c r="Y598" s="7">
        <f t="shared" ca="1" si="217"/>
        <v>89000</v>
      </c>
      <c r="Z598" s="7">
        <f t="shared" ca="1" si="229"/>
        <v>-157000</v>
      </c>
      <c r="AA598" s="7">
        <f t="shared" ca="1" si="230"/>
        <v>-63.821138211382113</v>
      </c>
      <c r="AC598" s="20" t="s">
        <v>4150</v>
      </c>
      <c r="AD598" s="11" t="s">
        <v>3458</v>
      </c>
      <c r="AE598" s="6" t="str" cm="1">
        <f t="array" aca="1" ref="AE598" ca="1">_xlfn.TEXTJOIN("",TRUE,IFERROR(MID(AD598,ROW(INDIRECT("1:"&amp;LEN(AD598))),1)*1,""))</f>
        <v>190000</v>
      </c>
      <c r="AF598" s="7">
        <f t="shared" ca="1" si="218"/>
        <v>190000</v>
      </c>
      <c r="AG598" s="7">
        <f t="shared" ca="1" si="231"/>
        <v>-337000</v>
      </c>
      <c r="AH598" s="7">
        <f t="shared" ca="1" si="232"/>
        <v>-63.946869070208727</v>
      </c>
      <c r="AJ598" s="23" t="s">
        <v>4151</v>
      </c>
      <c r="AK598" s="2" t="s">
        <v>4152</v>
      </c>
      <c r="AL598" s="6" t="str" cm="1">
        <f t="array" aca="1" ref="AL598" ca="1">_xlfn.TEXTJOIN("",TRUE,IFERROR(MID(AK598,ROW(INDIRECT("1:"&amp;LEN(AK598))),1)*1,""))</f>
        <v>221000</v>
      </c>
      <c r="AM598" s="7">
        <f t="shared" ca="1" si="219"/>
        <v>221000</v>
      </c>
      <c r="AN598" s="7">
        <f t="shared" ca="1" si="233"/>
        <v>-859000</v>
      </c>
      <c r="AO598" s="7">
        <f t="shared" ca="1" si="234"/>
        <v>-79.537037037037038</v>
      </c>
      <c r="AQ598" s="20" t="s">
        <v>750</v>
      </c>
      <c r="AR598" s="11" t="s">
        <v>4153</v>
      </c>
      <c r="AS598" s="6" t="str" cm="1">
        <f t="array" aca="1" ref="AS598" ca="1">_xlfn.TEXTJOIN("",TRUE,IFERROR(MID(AR598,ROW(INDIRECT("1:"&amp;LEN(AR598))),1)*1,""))</f>
        <v>837000</v>
      </c>
      <c r="AT598" s="7">
        <f t="shared" ca="1" si="220"/>
        <v>837000</v>
      </c>
      <c r="AU598" s="7">
        <f t="shared" ca="1" si="235"/>
        <v>-503000</v>
      </c>
      <c r="AV598" s="7">
        <f t="shared" ca="1" si="236"/>
        <v>-37.537313432835816</v>
      </c>
      <c r="AX598" s="8" t="s">
        <v>4150</v>
      </c>
      <c r="AY598" s="7" t="s">
        <v>1705</v>
      </c>
      <c r="AZ598" s="9" t="str" cm="1">
        <f t="array" aca="1" ref="AZ598" ca="1">_xlfn.TEXTJOIN("",TRUE,IFERROR(MID(AY598,ROW(INDIRECT("1:"&amp;LEN(AY598))),1)*1,""))</f>
        <v>272000</v>
      </c>
      <c r="BA598" s="7">
        <f t="shared" ca="1" si="237"/>
        <v>272000</v>
      </c>
      <c r="BB598" s="7">
        <f t="shared" ca="1" si="238"/>
        <v>-679000</v>
      </c>
      <c r="BC598" s="7">
        <f t="shared" ca="1" si="239"/>
        <v>-71.398527865404844</v>
      </c>
    </row>
    <row r="599" spans="1:55">
      <c r="A599" s="7" t="s">
        <v>4154</v>
      </c>
      <c r="B599" s="7" t="s">
        <v>4155</v>
      </c>
      <c r="C599" s="9" t="str" cm="1">
        <f t="array" aca="1" ref="C599" ca="1">_xlfn.TEXTJOIN("",TRUE,IFERROR(MID(B599,ROW(INDIRECT("1:"&amp;LEN(B599))),1)*1,""))</f>
        <v>2870</v>
      </c>
      <c r="D599" s="17">
        <f t="shared" ca="1" si="221"/>
        <v>2870</v>
      </c>
      <c r="E599" s="7">
        <f t="shared" ca="1" si="222"/>
        <v>-5590</v>
      </c>
      <c r="F599" s="7">
        <f t="shared" ca="1" si="223"/>
        <v>-66.075650118203313</v>
      </c>
      <c r="H599" s="10" t="s">
        <v>4154</v>
      </c>
      <c r="I599" s="11" t="s">
        <v>2412</v>
      </c>
      <c r="J599" s="6" t="str" cm="1">
        <f t="array" aca="1" ref="J599" ca="1">_xlfn.TEXTJOIN("",TRUE,IFERROR(MID(I599,ROW(INDIRECT("1:"&amp;LEN(I599))),1)*1,""))</f>
        <v>6330</v>
      </c>
      <c r="K599" s="16">
        <f t="shared" ca="1" si="216"/>
        <v>6330</v>
      </c>
      <c r="L599" s="7">
        <f t="shared" ca="1" si="224"/>
        <v>-21570</v>
      </c>
      <c r="M599" s="7">
        <f t="shared" ca="1" si="225"/>
        <v>-77.311827956989248</v>
      </c>
      <c r="O599" s="10" t="s">
        <v>4154</v>
      </c>
      <c r="P599" s="11" t="s">
        <v>4156</v>
      </c>
      <c r="Q599" s="6" t="str" cm="1">
        <f t="array" aca="1" ref="Q599" ca="1">_xlfn.TEXTJOIN("",TRUE,IFERROR(MID(P599,ROW(INDIRECT("1:"&amp;LEN(P599))),1)*1,""))</f>
        <v>8000</v>
      </c>
      <c r="R599" s="7">
        <f t="shared" ca="1" si="226"/>
        <v>8000</v>
      </c>
      <c r="S599" s="7">
        <f t="shared" ca="1" si="227"/>
        <v>-35100</v>
      </c>
      <c r="T599" s="7">
        <f t="shared" ca="1" si="228"/>
        <v>-81.438515081206504</v>
      </c>
      <c r="V599" s="10" t="s">
        <v>4154</v>
      </c>
      <c r="W599" s="11" t="s">
        <v>2777</v>
      </c>
      <c r="X599" s="6" t="str" cm="1">
        <f t="array" aca="1" ref="X599" ca="1">_xlfn.TEXTJOIN("",TRUE,IFERROR(MID(W599,ROW(INDIRECT("1:"&amp;LEN(W599))),1)*1,""))</f>
        <v>84600</v>
      </c>
      <c r="Y599" s="7">
        <f t="shared" ca="1" si="217"/>
        <v>84600</v>
      </c>
      <c r="Z599" s="7">
        <f t="shared" ca="1" si="229"/>
        <v>-161400</v>
      </c>
      <c r="AA599" s="7">
        <f t="shared" ca="1" si="230"/>
        <v>-65.609756097560975</v>
      </c>
      <c r="AC599" s="20" t="s">
        <v>4154</v>
      </c>
      <c r="AD599" s="11" t="s">
        <v>3355</v>
      </c>
      <c r="AE599" s="6" t="str" cm="1">
        <f t="array" aca="1" ref="AE599" ca="1">_xlfn.TEXTJOIN("",TRUE,IFERROR(MID(AD599,ROW(INDIRECT("1:"&amp;LEN(AD599))),1)*1,""))</f>
        <v>178000</v>
      </c>
      <c r="AF599" s="7">
        <f t="shared" ca="1" si="218"/>
        <v>178000</v>
      </c>
      <c r="AG599" s="7">
        <f t="shared" ca="1" si="231"/>
        <v>-349000</v>
      </c>
      <c r="AH599" s="7">
        <f t="shared" ca="1" si="232"/>
        <v>-66.223908918406067</v>
      </c>
      <c r="AJ599" s="23" t="s">
        <v>4157</v>
      </c>
      <c r="AK599" s="2" t="s">
        <v>2208</v>
      </c>
      <c r="AL599" s="6" t="str" cm="1">
        <f t="array" aca="1" ref="AL599" ca="1">_xlfn.TEXTJOIN("",TRUE,IFERROR(MID(AK599,ROW(INDIRECT("1:"&amp;LEN(AK599))),1)*1,""))</f>
        <v>274000</v>
      </c>
      <c r="AM599" s="7">
        <f t="shared" ca="1" si="219"/>
        <v>274000</v>
      </c>
      <c r="AN599" s="7">
        <f t="shared" ca="1" si="233"/>
        <v>-806000</v>
      </c>
      <c r="AO599" s="7">
        <f t="shared" ca="1" si="234"/>
        <v>-74.629629629629633</v>
      </c>
      <c r="AQ599" s="20" t="s">
        <v>757</v>
      </c>
      <c r="AR599" s="11" t="s">
        <v>3803</v>
      </c>
      <c r="AS599" s="6" t="str" cm="1">
        <f t="array" aca="1" ref="AS599" ca="1">_xlfn.TEXTJOIN("",TRUE,IFERROR(MID(AR599,ROW(INDIRECT("1:"&amp;LEN(AR599))),1)*1,""))</f>
        <v>832000</v>
      </c>
      <c r="AT599" s="7">
        <f t="shared" ca="1" si="220"/>
        <v>832000</v>
      </c>
      <c r="AU599" s="7">
        <f t="shared" ca="1" si="235"/>
        <v>-508000</v>
      </c>
      <c r="AV599" s="7">
        <f t="shared" ca="1" si="236"/>
        <v>-37.910447761194035</v>
      </c>
      <c r="AX599" s="8" t="s">
        <v>4154</v>
      </c>
      <c r="AY599" s="7" t="s">
        <v>2085</v>
      </c>
      <c r="AZ599" s="9" t="str" cm="1">
        <f t="array" aca="1" ref="AZ599" ca="1">_xlfn.TEXTJOIN("",TRUE,IFERROR(MID(AY599,ROW(INDIRECT("1:"&amp;LEN(AY599))),1)*1,""))</f>
        <v>265000</v>
      </c>
      <c r="BA599" s="7">
        <f t="shared" ca="1" si="237"/>
        <v>265000</v>
      </c>
      <c r="BB599" s="7">
        <f t="shared" ca="1" si="238"/>
        <v>-686000</v>
      </c>
      <c r="BC599" s="7">
        <f t="shared" ca="1" si="239"/>
        <v>-72.134595162986329</v>
      </c>
    </row>
    <row r="600" spans="1:55">
      <c r="A600" s="7" t="s">
        <v>4158</v>
      </c>
      <c r="B600" s="7" t="s">
        <v>2240</v>
      </c>
      <c r="C600" s="9" t="str" cm="1">
        <f t="array" aca="1" ref="C600" ca="1">_xlfn.TEXTJOIN("",TRUE,IFERROR(MID(B600,ROW(INDIRECT("1:"&amp;LEN(B600))),1)*1,""))</f>
        <v>3010</v>
      </c>
      <c r="D600" s="17">
        <f t="shared" ca="1" si="221"/>
        <v>3010</v>
      </c>
      <c r="E600" s="7">
        <f t="shared" ca="1" si="222"/>
        <v>-5450</v>
      </c>
      <c r="F600" s="7">
        <f t="shared" ca="1" si="223"/>
        <v>-64.420803782505914</v>
      </c>
      <c r="H600" s="10" t="s">
        <v>4158</v>
      </c>
      <c r="I600" s="11" t="s">
        <v>2558</v>
      </c>
      <c r="J600" s="6" t="str" cm="1">
        <f t="array" aca="1" ref="J600" ca="1">_xlfn.TEXTJOIN("",TRUE,IFERROR(MID(I600,ROW(INDIRECT("1:"&amp;LEN(I600))),1)*1,""))</f>
        <v>6740</v>
      </c>
      <c r="K600" s="16">
        <f t="shared" ca="1" si="216"/>
        <v>6740</v>
      </c>
      <c r="L600" s="7">
        <f t="shared" ca="1" si="224"/>
        <v>-21160</v>
      </c>
      <c r="M600" s="7">
        <f t="shared" ca="1" si="225"/>
        <v>-75.842293906810028</v>
      </c>
      <c r="O600" s="10" t="s">
        <v>4158</v>
      </c>
      <c r="P600" s="11" t="s">
        <v>4159</v>
      </c>
      <c r="Q600" s="6" t="str" cm="1">
        <f t="array" aca="1" ref="Q600" ca="1">_xlfn.TEXTJOIN("",TRUE,IFERROR(MID(P600,ROW(INDIRECT("1:"&amp;LEN(P600))),1)*1,""))</f>
        <v>9120</v>
      </c>
      <c r="R600" s="7">
        <f t="shared" ca="1" si="226"/>
        <v>9120</v>
      </c>
      <c r="S600" s="7">
        <f t="shared" ca="1" si="227"/>
        <v>-33980</v>
      </c>
      <c r="T600" s="7">
        <f t="shared" ca="1" si="228"/>
        <v>-78.83990719257541</v>
      </c>
      <c r="V600" s="10" t="s">
        <v>4158</v>
      </c>
      <c r="W600" s="11" t="s">
        <v>2698</v>
      </c>
      <c r="X600" s="6" t="str" cm="1">
        <f t="array" aca="1" ref="X600" ca="1">_xlfn.TEXTJOIN("",TRUE,IFERROR(MID(W600,ROW(INDIRECT("1:"&amp;LEN(W600))),1)*1,""))</f>
        <v>89100</v>
      </c>
      <c r="Y600" s="7">
        <f t="shared" ca="1" si="217"/>
        <v>89100</v>
      </c>
      <c r="Z600" s="7">
        <f t="shared" ca="1" si="229"/>
        <v>-156900</v>
      </c>
      <c r="AA600" s="7">
        <f t="shared" ca="1" si="230"/>
        <v>-63.780487804878049</v>
      </c>
      <c r="AC600" s="20" t="s">
        <v>4158</v>
      </c>
      <c r="AD600" s="11" t="s">
        <v>4160</v>
      </c>
      <c r="AE600" s="6" t="str" cm="1">
        <f t="array" aca="1" ref="AE600" ca="1">_xlfn.TEXTJOIN("",TRUE,IFERROR(MID(AD600,ROW(INDIRECT("1:"&amp;LEN(AD600))),1)*1,""))</f>
        <v>175000</v>
      </c>
      <c r="AF600" s="7">
        <f t="shared" ca="1" si="218"/>
        <v>175000</v>
      </c>
      <c r="AG600" s="7">
        <f t="shared" ca="1" si="231"/>
        <v>-352000</v>
      </c>
      <c r="AH600" s="7">
        <f t="shared" ca="1" si="232"/>
        <v>-66.793168880455397</v>
      </c>
      <c r="AJ600" s="23" t="s">
        <v>4161</v>
      </c>
      <c r="AK600" s="2" t="s">
        <v>4162</v>
      </c>
      <c r="AL600" s="6" t="str" cm="1">
        <f t="array" aca="1" ref="AL600" ca="1">_xlfn.TEXTJOIN("",TRUE,IFERROR(MID(AK600,ROW(INDIRECT("1:"&amp;LEN(AK600))),1)*1,""))</f>
        <v>303000</v>
      </c>
      <c r="AM600" s="7">
        <f t="shared" ca="1" si="219"/>
        <v>303000</v>
      </c>
      <c r="AN600" s="7">
        <f t="shared" ca="1" si="233"/>
        <v>-777000</v>
      </c>
      <c r="AO600" s="7">
        <f t="shared" ca="1" si="234"/>
        <v>-71.944444444444443</v>
      </c>
      <c r="AQ600" s="20" t="s">
        <v>766</v>
      </c>
      <c r="AR600" s="11" t="s">
        <v>2201</v>
      </c>
      <c r="AS600" s="6" t="str" cm="1">
        <f t="array" aca="1" ref="AS600" ca="1">_xlfn.TEXTJOIN("",TRUE,IFERROR(MID(AR600,ROW(INDIRECT("1:"&amp;LEN(AR600))),1)*1,""))</f>
        <v>817000</v>
      </c>
      <c r="AT600" s="7">
        <f t="shared" ca="1" si="220"/>
        <v>817000</v>
      </c>
      <c r="AU600" s="7">
        <f t="shared" ca="1" si="235"/>
        <v>-523000</v>
      </c>
      <c r="AV600" s="7">
        <f t="shared" ca="1" si="236"/>
        <v>-39.029850746268657</v>
      </c>
      <c r="AX600" s="8" t="s">
        <v>4158</v>
      </c>
      <c r="AY600" s="7" t="s">
        <v>2734</v>
      </c>
      <c r="AZ600" s="9" t="str" cm="1">
        <f t="array" aca="1" ref="AZ600" ca="1">_xlfn.TEXTJOIN("",TRUE,IFERROR(MID(AY600,ROW(INDIRECT("1:"&amp;LEN(AY600))),1)*1,""))</f>
        <v>261000</v>
      </c>
      <c r="BA600" s="7">
        <f t="shared" ca="1" si="237"/>
        <v>261000</v>
      </c>
      <c r="BB600" s="7">
        <f t="shared" ca="1" si="238"/>
        <v>-690000</v>
      </c>
      <c r="BC600" s="7">
        <f t="shared" ca="1" si="239"/>
        <v>-72.555205047318609</v>
      </c>
    </row>
    <row r="601" spans="1:55">
      <c r="A601" s="7" t="s">
        <v>4163</v>
      </c>
      <c r="B601" s="7" t="s">
        <v>4164</v>
      </c>
      <c r="C601" s="9" t="str" cm="1">
        <f t="array" aca="1" ref="C601" ca="1">_xlfn.TEXTJOIN("",TRUE,IFERROR(MID(B601,ROW(INDIRECT("1:"&amp;LEN(B601))),1)*1,""))</f>
        <v>3120</v>
      </c>
      <c r="D601" s="17">
        <f t="shared" ca="1" si="221"/>
        <v>3120</v>
      </c>
      <c r="E601" s="7">
        <f t="shared" ca="1" si="222"/>
        <v>-5340</v>
      </c>
      <c r="F601" s="7">
        <f t="shared" ca="1" si="223"/>
        <v>-63.12056737588653</v>
      </c>
      <c r="H601" s="10" t="s">
        <v>4163</v>
      </c>
      <c r="I601" s="11" t="s">
        <v>845</v>
      </c>
      <c r="J601" s="6" t="str" cm="1">
        <f t="array" aca="1" ref="J601" ca="1">_xlfn.TEXTJOIN("",TRUE,IFERROR(MID(I601,ROW(INDIRECT("1:"&amp;LEN(I601))),1)*1,""))</f>
        <v>7220</v>
      </c>
      <c r="K601" s="16">
        <f t="shared" ca="1" si="216"/>
        <v>7220</v>
      </c>
      <c r="L601" s="7">
        <f t="shared" ca="1" si="224"/>
        <v>-20680</v>
      </c>
      <c r="M601" s="7">
        <f t="shared" ca="1" si="225"/>
        <v>-74.121863799283148</v>
      </c>
      <c r="O601" s="10" t="s">
        <v>4163</v>
      </c>
      <c r="P601" s="11" t="s">
        <v>4165</v>
      </c>
      <c r="Q601" s="6" t="str" cm="1">
        <f t="array" aca="1" ref="Q601" ca="1">_xlfn.TEXTJOIN("",TRUE,IFERROR(MID(P601,ROW(INDIRECT("1:"&amp;LEN(P601))),1)*1,""))</f>
        <v>9320</v>
      </c>
      <c r="R601" s="7">
        <f t="shared" ca="1" si="226"/>
        <v>9320</v>
      </c>
      <c r="S601" s="7">
        <f t="shared" ca="1" si="227"/>
        <v>-33780</v>
      </c>
      <c r="T601" s="7">
        <f t="shared" ca="1" si="228"/>
        <v>-78.375870069605568</v>
      </c>
      <c r="V601" s="10" t="s">
        <v>4163</v>
      </c>
      <c r="W601" s="11" t="s">
        <v>4166</v>
      </c>
      <c r="X601" s="6" t="str" cm="1">
        <f t="array" aca="1" ref="X601" ca="1">_xlfn.TEXTJOIN("",TRUE,IFERROR(MID(W601,ROW(INDIRECT("1:"&amp;LEN(W601))),1)*1,""))</f>
        <v>83900</v>
      </c>
      <c r="Y601" s="7">
        <f t="shared" ca="1" si="217"/>
        <v>83900</v>
      </c>
      <c r="Z601" s="7">
        <f t="shared" ca="1" si="229"/>
        <v>-162100</v>
      </c>
      <c r="AA601" s="7">
        <f t="shared" ca="1" si="230"/>
        <v>-65.894308943089428</v>
      </c>
      <c r="AC601" s="20" t="s">
        <v>4163</v>
      </c>
      <c r="AD601" s="11" t="s">
        <v>4114</v>
      </c>
      <c r="AE601" s="6" t="str" cm="1">
        <f t="array" aca="1" ref="AE601" ca="1">_xlfn.TEXTJOIN("",TRUE,IFERROR(MID(AD601,ROW(INDIRECT("1:"&amp;LEN(AD601))),1)*1,""))</f>
        <v>183000</v>
      </c>
      <c r="AF601" s="7">
        <f t="shared" ca="1" si="218"/>
        <v>183000</v>
      </c>
      <c r="AG601" s="7">
        <f t="shared" ca="1" si="231"/>
        <v>-344000</v>
      </c>
      <c r="AH601" s="7">
        <f t="shared" ca="1" si="232"/>
        <v>-65.275142314990518</v>
      </c>
      <c r="AJ601" s="23" t="s">
        <v>4167</v>
      </c>
      <c r="AK601" s="2" t="s">
        <v>4168</v>
      </c>
      <c r="AL601" s="6" t="str" cm="1">
        <f t="array" aca="1" ref="AL601" ca="1">_xlfn.TEXTJOIN("",TRUE,IFERROR(MID(AK601,ROW(INDIRECT("1:"&amp;LEN(AK601))),1)*1,""))</f>
        <v>341000</v>
      </c>
      <c r="AM601" s="7">
        <f t="shared" ca="1" si="219"/>
        <v>341000</v>
      </c>
      <c r="AN601" s="7">
        <f t="shared" ca="1" si="233"/>
        <v>-739000</v>
      </c>
      <c r="AO601" s="7">
        <f t="shared" ca="1" si="234"/>
        <v>-68.425925925925924</v>
      </c>
      <c r="AQ601" s="20" t="s">
        <v>776</v>
      </c>
      <c r="AR601" s="11" t="s">
        <v>4169</v>
      </c>
      <c r="AS601" s="6" t="str" cm="1">
        <f t="array" aca="1" ref="AS601" ca="1">_xlfn.TEXTJOIN("",TRUE,IFERROR(MID(AR601,ROW(INDIRECT("1:"&amp;LEN(AR601))),1)*1,""))</f>
        <v>788000</v>
      </c>
      <c r="AT601" s="7">
        <f t="shared" ca="1" si="220"/>
        <v>788000</v>
      </c>
      <c r="AU601" s="7">
        <f t="shared" ca="1" si="235"/>
        <v>-552000</v>
      </c>
      <c r="AV601" s="7">
        <f t="shared" ca="1" si="236"/>
        <v>-41.194029850746276</v>
      </c>
      <c r="AX601" s="8" t="s">
        <v>4163</v>
      </c>
      <c r="AY601" s="7" t="s">
        <v>2120</v>
      </c>
      <c r="AZ601" s="9" t="str" cm="1">
        <f t="array" aca="1" ref="AZ601" ca="1">_xlfn.TEXTJOIN("",TRUE,IFERROR(MID(AY601,ROW(INDIRECT("1:"&amp;LEN(AY601))),1)*1,""))</f>
        <v>257000</v>
      </c>
      <c r="BA601" s="7">
        <f t="shared" ca="1" si="237"/>
        <v>257000</v>
      </c>
      <c r="BB601" s="7">
        <f t="shared" ca="1" si="238"/>
        <v>-694000</v>
      </c>
      <c r="BC601" s="7">
        <f t="shared" ca="1" si="239"/>
        <v>-72.975814931650888</v>
      </c>
    </row>
    <row r="602" spans="1:55">
      <c r="A602" s="7" t="s">
        <v>4170</v>
      </c>
      <c r="B602" s="7" t="s">
        <v>4069</v>
      </c>
      <c r="C602" s="9" t="str" cm="1">
        <f t="array" aca="1" ref="C602" ca="1">_xlfn.TEXTJOIN("",TRUE,IFERROR(MID(B602,ROW(INDIRECT("1:"&amp;LEN(B602))),1)*1,""))</f>
        <v>3140</v>
      </c>
      <c r="D602" s="17">
        <f t="shared" ca="1" si="221"/>
        <v>3140</v>
      </c>
      <c r="E602" s="7">
        <f t="shared" ca="1" si="222"/>
        <v>-5320</v>
      </c>
      <c r="F602" s="7">
        <f t="shared" ca="1" si="223"/>
        <v>-62.884160756501181</v>
      </c>
      <c r="H602" s="10" t="s">
        <v>4170</v>
      </c>
      <c r="I602" s="11" t="s">
        <v>4171</v>
      </c>
      <c r="J602" s="6" t="str" cm="1">
        <f t="array" aca="1" ref="J602" ca="1">_xlfn.TEXTJOIN("",TRUE,IFERROR(MID(I602,ROW(INDIRECT("1:"&amp;LEN(I602))),1)*1,""))</f>
        <v>7630</v>
      </c>
      <c r="K602" s="16">
        <f t="shared" ca="1" si="216"/>
        <v>7630</v>
      </c>
      <c r="L602" s="7">
        <f t="shared" ca="1" si="224"/>
        <v>-20270</v>
      </c>
      <c r="M602" s="7">
        <f t="shared" ca="1" si="225"/>
        <v>-72.652329749103941</v>
      </c>
      <c r="O602" s="10" t="s">
        <v>4170</v>
      </c>
      <c r="P602" s="11" t="s">
        <v>4172</v>
      </c>
      <c r="Q602" s="6" t="str" cm="1">
        <f t="array" aca="1" ref="Q602" ca="1">_xlfn.TEXTJOIN("",TRUE,IFERROR(MID(P602,ROW(INDIRECT("1:"&amp;LEN(P602))),1)*1,""))</f>
        <v>9760</v>
      </c>
      <c r="R602" s="7">
        <f t="shared" ca="1" si="226"/>
        <v>9760</v>
      </c>
      <c r="S602" s="7">
        <f t="shared" ca="1" si="227"/>
        <v>-33340</v>
      </c>
      <c r="T602" s="7">
        <f t="shared" ca="1" si="228"/>
        <v>-77.354988399071928</v>
      </c>
      <c r="V602" s="10" t="s">
        <v>4170</v>
      </c>
      <c r="W602" s="11" t="s">
        <v>2274</v>
      </c>
      <c r="X602" s="6" t="str" cm="1">
        <f t="array" aca="1" ref="X602" ca="1">_xlfn.TEXTJOIN("",TRUE,IFERROR(MID(W602,ROW(INDIRECT("1:"&amp;LEN(W602))),1)*1,""))</f>
        <v>88400</v>
      </c>
      <c r="Y602" s="7">
        <f t="shared" ca="1" si="217"/>
        <v>88400</v>
      </c>
      <c r="Z602" s="7">
        <f t="shared" ca="1" si="229"/>
        <v>-157600</v>
      </c>
      <c r="AA602" s="7">
        <f t="shared" ca="1" si="230"/>
        <v>-64.065040650406502</v>
      </c>
      <c r="AC602" s="20" t="s">
        <v>4170</v>
      </c>
      <c r="AD602" s="11" t="s">
        <v>2469</v>
      </c>
      <c r="AE602" s="6" t="str" cm="1">
        <f t="array" aca="1" ref="AE602" ca="1">_xlfn.TEXTJOIN("",TRUE,IFERROR(MID(AD602,ROW(INDIRECT("1:"&amp;LEN(AD602))),1)*1,""))</f>
        <v>191000</v>
      </c>
      <c r="AF602" s="7">
        <f t="shared" ca="1" si="218"/>
        <v>191000</v>
      </c>
      <c r="AG602" s="7">
        <f t="shared" ca="1" si="231"/>
        <v>-336000</v>
      </c>
      <c r="AH602" s="7">
        <f t="shared" ca="1" si="232"/>
        <v>-63.757115749525617</v>
      </c>
      <c r="AJ602" s="23" t="s">
        <v>4173</v>
      </c>
      <c r="AK602" s="2" t="s">
        <v>1294</v>
      </c>
      <c r="AL602" s="6" t="str" cm="1">
        <f t="array" aca="1" ref="AL602" ca="1">_xlfn.TEXTJOIN("",TRUE,IFERROR(MID(AK602,ROW(INDIRECT("1:"&amp;LEN(AK602))),1)*1,""))</f>
        <v>386000</v>
      </c>
      <c r="AM602" s="7">
        <f t="shared" ca="1" si="219"/>
        <v>386000</v>
      </c>
      <c r="AN602" s="7">
        <f t="shared" ca="1" si="233"/>
        <v>-694000</v>
      </c>
      <c r="AO602" s="7">
        <f t="shared" ca="1" si="234"/>
        <v>-64.259259259259267</v>
      </c>
      <c r="AQ602" s="20" t="s">
        <v>785</v>
      </c>
      <c r="AR602" s="11" t="s">
        <v>2193</v>
      </c>
      <c r="AS602" s="6" t="str" cm="1">
        <f t="array" aca="1" ref="AS602" ca="1">_xlfn.TEXTJOIN("",TRUE,IFERROR(MID(AR602,ROW(INDIRECT("1:"&amp;LEN(AR602))),1)*1,""))</f>
        <v>751000</v>
      </c>
      <c r="AT602" s="7">
        <f t="shared" ca="1" si="220"/>
        <v>751000</v>
      </c>
      <c r="AU602" s="7">
        <f t="shared" ca="1" si="235"/>
        <v>-589000</v>
      </c>
      <c r="AV602" s="7">
        <f t="shared" ca="1" si="236"/>
        <v>-43.955223880597018</v>
      </c>
      <c r="AX602" s="8" t="s">
        <v>4170</v>
      </c>
      <c r="AY602" s="7" t="s">
        <v>2120</v>
      </c>
      <c r="AZ602" s="9" t="str" cm="1">
        <f t="array" aca="1" ref="AZ602" ca="1">_xlfn.TEXTJOIN("",TRUE,IFERROR(MID(AY602,ROW(INDIRECT("1:"&amp;LEN(AY602))),1)*1,""))</f>
        <v>257000</v>
      </c>
      <c r="BA602" s="7">
        <f t="shared" ca="1" si="237"/>
        <v>257000</v>
      </c>
      <c r="BB602" s="7">
        <f t="shared" ca="1" si="238"/>
        <v>-694000</v>
      </c>
      <c r="BC602" s="7">
        <f t="shared" ca="1" si="239"/>
        <v>-72.975814931650888</v>
      </c>
    </row>
    <row r="603" spans="1:55">
      <c r="A603" s="7" t="s">
        <v>4174</v>
      </c>
      <c r="B603" s="7" t="s">
        <v>565</v>
      </c>
      <c r="C603" s="9" t="str" cm="1">
        <f t="array" aca="1" ref="C603" ca="1">_xlfn.TEXTJOIN("",TRUE,IFERROR(MID(B603,ROW(INDIRECT("1:"&amp;LEN(B603))),1)*1,""))</f>
        <v>3290</v>
      </c>
      <c r="D603" s="17">
        <f t="shared" ca="1" si="221"/>
        <v>3290</v>
      </c>
      <c r="E603" s="7">
        <f t="shared" ca="1" si="222"/>
        <v>-5170</v>
      </c>
      <c r="F603" s="7">
        <f t="shared" ca="1" si="223"/>
        <v>-61.111111111111107</v>
      </c>
      <c r="H603" s="10" t="s">
        <v>4174</v>
      </c>
      <c r="I603" s="11" t="s">
        <v>4139</v>
      </c>
      <c r="J603" s="6" t="str" cm="1">
        <f t="array" aca="1" ref="J603" ca="1">_xlfn.TEXTJOIN("",TRUE,IFERROR(MID(I603,ROW(INDIRECT("1:"&amp;LEN(I603))),1)*1,""))</f>
        <v>7810</v>
      </c>
      <c r="K603" s="16">
        <f t="shared" ca="1" si="216"/>
        <v>7810</v>
      </c>
      <c r="L603" s="7">
        <f t="shared" ca="1" si="224"/>
        <v>-20090</v>
      </c>
      <c r="M603" s="7">
        <f t="shared" ca="1" si="225"/>
        <v>-72.007168458781365</v>
      </c>
      <c r="O603" s="10" t="s">
        <v>4174</v>
      </c>
      <c r="P603" s="11" t="s">
        <v>4175</v>
      </c>
      <c r="Q603" s="6" t="str" cm="1">
        <f t="array" aca="1" ref="Q603" ca="1">_xlfn.TEXTJOIN("",TRUE,IFERROR(MID(P603,ROW(INDIRECT("1:"&amp;LEN(P603))),1)*1,""))</f>
        <v>9850</v>
      </c>
      <c r="R603" s="7">
        <f t="shared" ca="1" si="226"/>
        <v>9850</v>
      </c>
      <c r="S603" s="7">
        <f t="shared" ca="1" si="227"/>
        <v>-33250</v>
      </c>
      <c r="T603" s="7">
        <f t="shared" ca="1" si="228"/>
        <v>-77.146171693735496</v>
      </c>
      <c r="V603" s="10" t="s">
        <v>4174</v>
      </c>
      <c r="W603" s="11" t="s">
        <v>201</v>
      </c>
      <c r="X603" s="6" t="str" cm="1">
        <f t="array" aca="1" ref="X603" ca="1">_xlfn.TEXTJOIN("",TRUE,IFERROR(MID(W603,ROW(INDIRECT("1:"&amp;LEN(W603))),1)*1,""))</f>
        <v>97700</v>
      </c>
      <c r="Y603" s="7">
        <f t="shared" ca="1" si="217"/>
        <v>97700</v>
      </c>
      <c r="Z603" s="7">
        <f t="shared" ca="1" si="229"/>
        <v>-148300</v>
      </c>
      <c r="AA603" s="7">
        <f t="shared" ca="1" si="230"/>
        <v>-60.284552845528452</v>
      </c>
      <c r="AC603" s="20" t="s">
        <v>4174</v>
      </c>
      <c r="AD603" s="11" t="s">
        <v>703</v>
      </c>
      <c r="AE603" s="6" t="str" cm="1">
        <f t="array" aca="1" ref="AE603" ca="1">_xlfn.TEXTJOIN("",TRUE,IFERROR(MID(AD603,ROW(INDIRECT("1:"&amp;LEN(AD603))),1)*1,""))</f>
        <v>184000</v>
      </c>
      <c r="AF603" s="7">
        <f t="shared" ca="1" si="218"/>
        <v>184000</v>
      </c>
      <c r="AG603" s="7">
        <f t="shared" ca="1" si="231"/>
        <v>-343000</v>
      </c>
      <c r="AH603" s="7">
        <f t="shared" ca="1" si="232"/>
        <v>-65.085388994307408</v>
      </c>
      <c r="AJ603" s="23" t="s">
        <v>4176</v>
      </c>
      <c r="AK603" s="2" t="s">
        <v>2391</v>
      </c>
      <c r="AL603" s="6" t="str" cm="1">
        <f t="array" aca="1" ref="AL603" ca="1">_xlfn.TEXTJOIN("",TRUE,IFERROR(MID(AK603,ROW(INDIRECT("1:"&amp;LEN(AK603))),1)*1,""))</f>
        <v>390000</v>
      </c>
      <c r="AM603" s="7">
        <f t="shared" ca="1" si="219"/>
        <v>390000</v>
      </c>
      <c r="AN603" s="7">
        <f t="shared" ca="1" si="233"/>
        <v>-690000</v>
      </c>
      <c r="AO603" s="7">
        <f t="shared" ca="1" si="234"/>
        <v>-63.888888888888893</v>
      </c>
      <c r="AQ603" s="20" t="s">
        <v>794</v>
      </c>
      <c r="AR603" s="11" t="s">
        <v>280</v>
      </c>
      <c r="AS603" s="6" t="str" cm="1">
        <f t="array" aca="1" ref="AS603" ca="1">_xlfn.TEXTJOIN("",TRUE,IFERROR(MID(AR603,ROW(INDIRECT("1:"&amp;LEN(AR603))),1)*1,""))</f>
        <v>704000</v>
      </c>
      <c r="AT603" s="7">
        <f t="shared" ca="1" si="220"/>
        <v>704000</v>
      </c>
      <c r="AU603" s="7">
        <f t="shared" ca="1" si="235"/>
        <v>-636000</v>
      </c>
      <c r="AV603" s="7">
        <f t="shared" ca="1" si="236"/>
        <v>-47.462686567164184</v>
      </c>
      <c r="AX603" s="8" t="s">
        <v>4174</v>
      </c>
      <c r="AY603" s="7" t="s">
        <v>2734</v>
      </c>
      <c r="AZ603" s="9" t="str" cm="1">
        <f t="array" aca="1" ref="AZ603" ca="1">_xlfn.TEXTJOIN("",TRUE,IFERROR(MID(AY603,ROW(INDIRECT("1:"&amp;LEN(AY603))),1)*1,""))</f>
        <v>261000</v>
      </c>
      <c r="BA603" s="7">
        <f t="shared" ca="1" si="237"/>
        <v>261000</v>
      </c>
      <c r="BB603" s="7">
        <f t="shared" ca="1" si="238"/>
        <v>-690000</v>
      </c>
      <c r="BC603" s="7">
        <f t="shared" ca="1" si="239"/>
        <v>-72.555205047318609</v>
      </c>
    </row>
    <row r="604" spans="1:55">
      <c r="A604" s="7" t="s">
        <v>4177</v>
      </c>
      <c r="B604" s="7" t="s">
        <v>2223</v>
      </c>
      <c r="C604" s="9" t="str" cm="1">
        <f t="array" aca="1" ref="C604" ca="1">_xlfn.TEXTJOIN("",TRUE,IFERROR(MID(B604,ROW(INDIRECT("1:"&amp;LEN(B604))),1)*1,""))</f>
        <v>3530</v>
      </c>
      <c r="D604" s="17">
        <f t="shared" ca="1" si="221"/>
        <v>3530</v>
      </c>
      <c r="E604" s="7">
        <f t="shared" ca="1" si="222"/>
        <v>-4930</v>
      </c>
      <c r="F604" s="7">
        <f t="shared" ca="1" si="223"/>
        <v>-58.274231678486998</v>
      </c>
      <c r="H604" s="10" t="s">
        <v>4177</v>
      </c>
      <c r="I604" s="11" t="s">
        <v>4178</v>
      </c>
      <c r="J604" s="6" t="str" cm="1">
        <f t="array" aca="1" ref="J604" ca="1">_xlfn.TEXTJOIN("",TRUE,IFERROR(MID(I604,ROW(INDIRECT("1:"&amp;LEN(I604))),1)*1,""))</f>
        <v>9000</v>
      </c>
      <c r="K604" s="16">
        <f t="shared" ca="1" si="216"/>
        <v>9000</v>
      </c>
      <c r="L604" s="7">
        <f t="shared" ca="1" si="224"/>
        <v>-18900</v>
      </c>
      <c r="M604" s="7">
        <f t="shared" ca="1" si="225"/>
        <v>-67.741935483870975</v>
      </c>
      <c r="O604" s="10" t="s">
        <v>4177</v>
      </c>
      <c r="P604" s="11" t="s">
        <v>872</v>
      </c>
      <c r="Q604" s="6" t="str" cm="1">
        <f t="array" aca="1" ref="Q604" ca="1">_xlfn.TEXTJOIN("",TRUE,IFERROR(MID(P604,ROW(INDIRECT("1:"&amp;LEN(P604))),1)*1,""))</f>
        <v>10300</v>
      </c>
      <c r="R604" s="7">
        <f t="shared" ca="1" si="226"/>
        <v>10300</v>
      </c>
      <c r="S604" s="7">
        <f t="shared" ca="1" si="227"/>
        <v>-32800</v>
      </c>
      <c r="T604" s="7">
        <f t="shared" ca="1" si="228"/>
        <v>-76.102088167053367</v>
      </c>
      <c r="V604" s="10" t="s">
        <v>4177</v>
      </c>
      <c r="W604" s="11" t="s">
        <v>191</v>
      </c>
      <c r="X604" s="6" t="str" cm="1">
        <f t="array" aca="1" ref="X604" ca="1">_xlfn.TEXTJOIN("",TRUE,IFERROR(MID(W604,ROW(INDIRECT("1:"&amp;LEN(W604))),1)*1,""))</f>
        <v>107000</v>
      </c>
      <c r="Y604" s="7">
        <f t="shared" ca="1" si="217"/>
        <v>107000</v>
      </c>
      <c r="Z604" s="7">
        <f t="shared" ca="1" si="229"/>
        <v>-139000</v>
      </c>
      <c r="AA604" s="7">
        <f t="shared" ca="1" si="230"/>
        <v>-56.50406504065041</v>
      </c>
      <c r="AC604" s="20" t="s">
        <v>4177</v>
      </c>
      <c r="AD604" s="11" t="s">
        <v>4179</v>
      </c>
      <c r="AE604" s="6" t="str" cm="1">
        <f t="array" aca="1" ref="AE604" ca="1">_xlfn.TEXTJOIN("",TRUE,IFERROR(MID(AD604,ROW(INDIRECT("1:"&amp;LEN(AD604))),1)*1,""))</f>
        <v>177000</v>
      </c>
      <c r="AF604" s="7">
        <f t="shared" ca="1" si="218"/>
        <v>177000</v>
      </c>
      <c r="AG604" s="7">
        <f t="shared" ca="1" si="231"/>
        <v>-350000</v>
      </c>
      <c r="AH604" s="7">
        <f t="shared" ca="1" si="232"/>
        <v>-66.413662239089177</v>
      </c>
      <c r="AJ604" s="23" t="s">
        <v>4180</v>
      </c>
      <c r="AK604" s="2" t="s">
        <v>4181</v>
      </c>
      <c r="AL604" s="6" t="str" cm="1">
        <f t="array" aca="1" ref="AL604" ca="1">_xlfn.TEXTJOIN("",TRUE,IFERROR(MID(AK604,ROW(INDIRECT("1:"&amp;LEN(AK604))),1)*1,""))</f>
        <v>370000</v>
      </c>
      <c r="AM604" s="7">
        <f t="shared" ca="1" si="219"/>
        <v>370000</v>
      </c>
      <c r="AN604" s="7">
        <f t="shared" ca="1" si="233"/>
        <v>-710000</v>
      </c>
      <c r="AO604" s="7">
        <f t="shared" ca="1" si="234"/>
        <v>-65.740740740740733</v>
      </c>
      <c r="AQ604" s="20" t="s">
        <v>805</v>
      </c>
      <c r="AR604" s="11" t="s">
        <v>205</v>
      </c>
      <c r="AS604" s="6" t="str" cm="1">
        <f t="array" aca="1" ref="AS604" ca="1">_xlfn.TEXTJOIN("",TRUE,IFERROR(MID(AR604,ROW(INDIRECT("1:"&amp;LEN(AR604))),1)*1,""))</f>
        <v>660000</v>
      </c>
      <c r="AT604" s="7">
        <f t="shared" ca="1" si="220"/>
        <v>660000</v>
      </c>
      <c r="AU604" s="7">
        <f t="shared" ca="1" si="235"/>
        <v>-680000</v>
      </c>
      <c r="AV604" s="7">
        <f t="shared" ca="1" si="236"/>
        <v>-50.746268656716417</v>
      </c>
      <c r="AX604" s="8" t="s">
        <v>4177</v>
      </c>
      <c r="AY604" s="7" t="s">
        <v>1270</v>
      </c>
      <c r="AZ604" s="9" t="str" cm="1">
        <f t="array" aca="1" ref="AZ604" ca="1">_xlfn.TEXTJOIN("",TRUE,IFERROR(MID(AY604,ROW(INDIRECT("1:"&amp;LEN(AY604))),1)*1,""))</f>
        <v>267000</v>
      </c>
      <c r="BA604" s="7">
        <f t="shared" ca="1" si="237"/>
        <v>267000</v>
      </c>
      <c r="BB604" s="7">
        <f t="shared" ca="1" si="238"/>
        <v>-684000</v>
      </c>
      <c r="BC604" s="7">
        <f t="shared" ca="1" si="239"/>
        <v>-71.924290220820197</v>
      </c>
    </row>
    <row r="605" spans="1:55">
      <c r="A605" s="7" t="s">
        <v>4182</v>
      </c>
      <c r="B605" s="7" t="s">
        <v>801</v>
      </c>
      <c r="C605" s="9" t="str" cm="1">
        <f t="array" aca="1" ref="C605" ca="1">_xlfn.TEXTJOIN("",TRUE,IFERROR(MID(B605,ROW(INDIRECT("1:"&amp;LEN(B605))),1)*1,""))</f>
        <v>3500</v>
      </c>
      <c r="D605" s="17">
        <f t="shared" ca="1" si="221"/>
        <v>3500</v>
      </c>
      <c r="E605" s="7">
        <f t="shared" ca="1" si="222"/>
        <v>-4960</v>
      </c>
      <c r="F605" s="7">
        <f t="shared" ca="1" si="223"/>
        <v>-58.628841607565015</v>
      </c>
      <c r="H605" s="10" t="s">
        <v>4182</v>
      </c>
      <c r="I605" s="11" t="s">
        <v>1078</v>
      </c>
      <c r="J605" s="6" t="str" cm="1">
        <f t="array" aca="1" ref="J605" ca="1">_xlfn.TEXTJOIN("",TRUE,IFERROR(MID(I605,ROW(INDIRECT("1:"&amp;LEN(I605))),1)*1,""))</f>
        <v>8750</v>
      </c>
      <c r="K605" s="16">
        <f t="shared" ca="1" si="216"/>
        <v>8750</v>
      </c>
      <c r="L605" s="7">
        <f t="shared" ca="1" si="224"/>
        <v>-19150</v>
      </c>
      <c r="M605" s="7">
        <f t="shared" ca="1" si="225"/>
        <v>-68.637992831541226</v>
      </c>
      <c r="O605" s="10" t="s">
        <v>4182</v>
      </c>
      <c r="P605" s="11" t="s">
        <v>1451</v>
      </c>
      <c r="Q605" s="6" t="str" cm="1">
        <f t="array" aca="1" ref="Q605" ca="1">_xlfn.TEXTJOIN("",TRUE,IFERROR(MID(P605,ROW(INDIRECT("1:"&amp;LEN(P605))),1)*1,""))</f>
        <v>11000</v>
      </c>
      <c r="R605" s="7">
        <f t="shared" ca="1" si="226"/>
        <v>11000</v>
      </c>
      <c r="S605" s="7">
        <f t="shared" ca="1" si="227"/>
        <v>-32100</v>
      </c>
      <c r="T605" s="7">
        <f t="shared" ca="1" si="228"/>
        <v>-74.477958236658935</v>
      </c>
      <c r="V605" s="10" t="s">
        <v>4182</v>
      </c>
      <c r="W605" s="11" t="s">
        <v>3274</v>
      </c>
      <c r="X605" s="6" t="str" cm="1">
        <f t="array" aca="1" ref="X605" ca="1">_xlfn.TEXTJOIN("",TRUE,IFERROR(MID(W605,ROW(INDIRECT("1:"&amp;LEN(W605))),1)*1,""))</f>
        <v>124000</v>
      </c>
      <c r="Y605" s="7">
        <f t="shared" ca="1" si="217"/>
        <v>124000</v>
      </c>
      <c r="Z605" s="7">
        <f t="shared" ca="1" si="229"/>
        <v>-122000</v>
      </c>
      <c r="AA605" s="7">
        <f t="shared" ca="1" si="230"/>
        <v>-49.59349593495935</v>
      </c>
      <c r="AC605" s="20" t="s">
        <v>4182</v>
      </c>
      <c r="AD605" s="11" t="s">
        <v>4160</v>
      </c>
      <c r="AE605" s="6" t="str" cm="1">
        <f t="array" aca="1" ref="AE605" ca="1">_xlfn.TEXTJOIN("",TRUE,IFERROR(MID(AD605,ROW(INDIRECT("1:"&amp;LEN(AD605))),1)*1,""))</f>
        <v>175000</v>
      </c>
      <c r="AF605" s="7">
        <f t="shared" ca="1" si="218"/>
        <v>175000</v>
      </c>
      <c r="AG605" s="7">
        <f t="shared" ca="1" si="231"/>
        <v>-352000</v>
      </c>
      <c r="AH605" s="7">
        <f t="shared" ca="1" si="232"/>
        <v>-66.793168880455397</v>
      </c>
      <c r="AJ605" s="23" t="s">
        <v>4183</v>
      </c>
      <c r="AK605" s="2" t="s">
        <v>1321</v>
      </c>
      <c r="AL605" s="6" t="str" cm="1">
        <f t="array" aca="1" ref="AL605" ca="1">_xlfn.TEXTJOIN("",TRUE,IFERROR(MID(AK605,ROW(INDIRECT("1:"&amp;LEN(AK605))),1)*1,""))</f>
        <v>364000</v>
      </c>
      <c r="AM605" s="7">
        <f t="shared" ca="1" si="219"/>
        <v>364000</v>
      </c>
      <c r="AN605" s="7">
        <f t="shared" ca="1" si="233"/>
        <v>-716000</v>
      </c>
      <c r="AO605" s="7">
        <f t="shared" ca="1" si="234"/>
        <v>-66.296296296296305</v>
      </c>
      <c r="AQ605" s="20" t="s">
        <v>814</v>
      </c>
      <c r="AR605" s="11" t="s">
        <v>852</v>
      </c>
      <c r="AS605" s="6" t="str" cm="1">
        <f t="array" aca="1" ref="AS605" ca="1">_xlfn.TEXTJOIN("",TRUE,IFERROR(MID(AR605,ROW(INDIRECT("1:"&amp;LEN(AR605))),1)*1,""))</f>
        <v>640000</v>
      </c>
      <c r="AT605" s="7">
        <f t="shared" ca="1" si="220"/>
        <v>640000</v>
      </c>
      <c r="AU605" s="7">
        <f t="shared" ca="1" si="235"/>
        <v>-700000</v>
      </c>
      <c r="AV605" s="7">
        <f t="shared" ca="1" si="236"/>
        <v>-52.238805970149258</v>
      </c>
      <c r="AX605" s="8" t="s">
        <v>4182</v>
      </c>
      <c r="AY605" s="7" t="s">
        <v>3465</v>
      </c>
      <c r="AZ605" s="9" t="str" cm="1">
        <f t="array" aca="1" ref="AZ605" ca="1">_xlfn.TEXTJOIN("",TRUE,IFERROR(MID(AY605,ROW(INDIRECT("1:"&amp;LEN(AY605))),1)*1,""))</f>
        <v>280000</v>
      </c>
      <c r="BA605" s="7">
        <f t="shared" ca="1" si="237"/>
        <v>280000</v>
      </c>
      <c r="BB605" s="7">
        <f t="shared" ca="1" si="238"/>
        <v>-671000</v>
      </c>
      <c r="BC605" s="7">
        <f t="shared" ca="1" si="239"/>
        <v>-70.557308096740272</v>
      </c>
    </row>
    <row r="606" spans="1:55">
      <c r="A606" s="7" t="s">
        <v>4184</v>
      </c>
      <c r="B606" s="7" t="s">
        <v>1846</v>
      </c>
      <c r="C606" s="9" t="str" cm="1">
        <f t="array" aca="1" ref="C606" ca="1">_xlfn.TEXTJOIN("",TRUE,IFERROR(MID(B606,ROW(INDIRECT("1:"&amp;LEN(B606))),1)*1,""))</f>
        <v>3480</v>
      </c>
      <c r="D606" s="17">
        <f t="shared" ca="1" si="221"/>
        <v>3480</v>
      </c>
      <c r="E606" s="7">
        <f t="shared" ca="1" si="222"/>
        <v>-4980</v>
      </c>
      <c r="F606" s="7">
        <f t="shared" ca="1" si="223"/>
        <v>-58.865248226950357</v>
      </c>
      <c r="H606" s="10" t="s">
        <v>4184</v>
      </c>
      <c r="I606" s="11" t="s">
        <v>2454</v>
      </c>
      <c r="J606" s="6" t="str" cm="1">
        <f t="array" aca="1" ref="J606" ca="1">_xlfn.TEXTJOIN("",TRUE,IFERROR(MID(I606,ROW(INDIRECT("1:"&amp;LEN(I606))),1)*1,""))</f>
        <v>9170</v>
      </c>
      <c r="K606" s="16">
        <f t="shared" ca="1" si="216"/>
        <v>9170</v>
      </c>
      <c r="L606" s="7">
        <f t="shared" ca="1" si="224"/>
        <v>-18730</v>
      </c>
      <c r="M606" s="7">
        <f t="shared" ca="1" si="225"/>
        <v>-67.132616487455209</v>
      </c>
      <c r="O606" s="10" t="s">
        <v>4184</v>
      </c>
      <c r="P606" s="11" t="s">
        <v>1451</v>
      </c>
      <c r="Q606" s="6" t="str" cm="1">
        <f t="array" aca="1" ref="Q606" ca="1">_xlfn.TEXTJOIN("",TRUE,IFERROR(MID(P606,ROW(INDIRECT("1:"&amp;LEN(P606))),1)*1,""))</f>
        <v>11000</v>
      </c>
      <c r="R606" s="7">
        <f t="shared" ca="1" si="226"/>
        <v>11000</v>
      </c>
      <c r="S606" s="7">
        <f t="shared" ca="1" si="227"/>
        <v>-32100</v>
      </c>
      <c r="T606" s="7">
        <f t="shared" ca="1" si="228"/>
        <v>-74.477958236658935</v>
      </c>
      <c r="V606" s="10" t="s">
        <v>4184</v>
      </c>
      <c r="W606" s="11" t="s">
        <v>191</v>
      </c>
      <c r="X606" s="6" t="str" cm="1">
        <f t="array" aca="1" ref="X606" ca="1">_xlfn.TEXTJOIN("",TRUE,IFERROR(MID(W606,ROW(INDIRECT("1:"&amp;LEN(W606))),1)*1,""))</f>
        <v>107000</v>
      </c>
      <c r="Y606" s="7">
        <f t="shared" ca="1" si="217"/>
        <v>107000</v>
      </c>
      <c r="Z606" s="7">
        <f t="shared" ca="1" si="229"/>
        <v>-139000</v>
      </c>
      <c r="AA606" s="7">
        <f t="shared" ca="1" si="230"/>
        <v>-56.50406504065041</v>
      </c>
      <c r="AC606" s="20" t="s">
        <v>4184</v>
      </c>
      <c r="AD606" s="11" t="s">
        <v>1914</v>
      </c>
      <c r="AE606" s="6" t="str" cm="1">
        <f t="array" aca="1" ref="AE606" ca="1">_xlfn.TEXTJOIN("",TRUE,IFERROR(MID(AD606,ROW(INDIRECT("1:"&amp;LEN(AD606))),1)*1,""))</f>
        <v>186000</v>
      </c>
      <c r="AF606" s="7">
        <f t="shared" ca="1" si="218"/>
        <v>186000</v>
      </c>
      <c r="AG606" s="7">
        <f t="shared" ca="1" si="231"/>
        <v>-341000</v>
      </c>
      <c r="AH606" s="7">
        <f t="shared" ca="1" si="232"/>
        <v>-64.705882352941174</v>
      </c>
      <c r="AJ606" s="23" t="s">
        <v>4185</v>
      </c>
      <c r="AK606" s="2" t="s">
        <v>4186</v>
      </c>
      <c r="AL606" s="6" t="str" cm="1">
        <f t="array" aca="1" ref="AL606" ca="1">_xlfn.TEXTJOIN("",TRUE,IFERROR(MID(AK606,ROW(INDIRECT("1:"&amp;LEN(AK606))),1)*1,""))</f>
        <v>376000</v>
      </c>
      <c r="AM606" s="7">
        <f t="shared" ca="1" si="219"/>
        <v>376000</v>
      </c>
      <c r="AN606" s="7">
        <f t="shared" ca="1" si="233"/>
        <v>-704000</v>
      </c>
      <c r="AO606" s="7">
        <f t="shared" ca="1" si="234"/>
        <v>-65.18518518518519</v>
      </c>
      <c r="AQ606" s="20" t="s">
        <v>822</v>
      </c>
      <c r="AR606" s="11" t="s">
        <v>506</v>
      </c>
      <c r="AS606" s="6" t="str" cm="1">
        <f t="array" aca="1" ref="AS606" ca="1">_xlfn.TEXTJOIN("",TRUE,IFERROR(MID(AR606,ROW(INDIRECT("1:"&amp;LEN(AR606))),1)*1,""))</f>
        <v>632000</v>
      </c>
      <c r="AT606" s="7">
        <f t="shared" ca="1" si="220"/>
        <v>632000</v>
      </c>
      <c r="AU606" s="7">
        <f t="shared" ca="1" si="235"/>
        <v>-708000</v>
      </c>
      <c r="AV606" s="7">
        <f t="shared" ca="1" si="236"/>
        <v>-52.835820895522389</v>
      </c>
      <c r="AX606" s="8" t="s">
        <v>4184</v>
      </c>
      <c r="AY606" s="7" t="s">
        <v>2720</v>
      </c>
      <c r="AZ606" s="9" t="str" cm="1">
        <f t="array" aca="1" ref="AZ606" ca="1">_xlfn.TEXTJOIN("",TRUE,IFERROR(MID(AY606,ROW(INDIRECT("1:"&amp;LEN(AY606))),1)*1,""))</f>
        <v>282000</v>
      </c>
      <c r="BA606" s="7">
        <f t="shared" ca="1" si="237"/>
        <v>282000</v>
      </c>
      <c r="BB606" s="7">
        <f t="shared" ca="1" si="238"/>
        <v>-669000</v>
      </c>
      <c r="BC606" s="7">
        <f t="shared" ca="1" si="239"/>
        <v>-70.347003154574139</v>
      </c>
    </row>
    <row r="607" spans="1:55">
      <c r="A607" s="7" t="s">
        <v>4187</v>
      </c>
      <c r="B607" s="7" t="s">
        <v>2347</v>
      </c>
      <c r="C607" s="9" t="str" cm="1">
        <f t="array" aca="1" ref="C607" ca="1">_xlfn.TEXTJOIN("",TRUE,IFERROR(MID(B607,ROW(INDIRECT("1:"&amp;LEN(B607))),1)*1,""))</f>
        <v>3550</v>
      </c>
      <c r="D607" s="17">
        <f t="shared" ca="1" si="221"/>
        <v>3550</v>
      </c>
      <c r="E607" s="7">
        <f t="shared" ca="1" si="222"/>
        <v>-4910</v>
      </c>
      <c r="F607" s="7">
        <f t="shared" ca="1" si="223"/>
        <v>-58.037825059101657</v>
      </c>
      <c r="H607" s="10" t="s">
        <v>4187</v>
      </c>
      <c r="I607" s="11" t="s">
        <v>4188</v>
      </c>
      <c r="J607" s="6" t="str" cm="1">
        <f t="array" aca="1" ref="J607" ca="1">_xlfn.TEXTJOIN("",TRUE,IFERROR(MID(I607,ROW(INDIRECT("1:"&amp;LEN(I607))),1)*1,""))</f>
        <v>8560</v>
      </c>
      <c r="K607" s="16">
        <f t="shared" ca="1" si="216"/>
        <v>8560</v>
      </c>
      <c r="L607" s="7">
        <f t="shared" ca="1" si="224"/>
        <v>-19340</v>
      </c>
      <c r="M607" s="7">
        <f t="shared" ca="1" si="225"/>
        <v>-69.318996415770613</v>
      </c>
      <c r="O607" s="10" t="s">
        <v>4187</v>
      </c>
      <c r="P607" s="11" t="s">
        <v>1451</v>
      </c>
      <c r="Q607" s="6" t="str" cm="1">
        <f t="array" aca="1" ref="Q607" ca="1">_xlfn.TEXTJOIN("",TRUE,IFERROR(MID(P607,ROW(INDIRECT("1:"&amp;LEN(P607))),1)*1,""))</f>
        <v>11000</v>
      </c>
      <c r="R607" s="7">
        <f t="shared" ca="1" si="226"/>
        <v>11000</v>
      </c>
      <c r="S607" s="7">
        <f t="shared" ca="1" si="227"/>
        <v>-32100</v>
      </c>
      <c r="T607" s="7">
        <f t="shared" ca="1" si="228"/>
        <v>-74.477958236658935</v>
      </c>
      <c r="V607" s="10" t="s">
        <v>4187</v>
      </c>
      <c r="W607" s="11" t="s">
        <v>181</v>
      </c>
      <c r="X607" s="6" t="str" cm="1">
        <f t="array" aca="1" ref="X607" ca="1">_xlfn.TEXTJOIN("",TRUE,IFERROR(MID(W607,ROW(INDIRECT("1:"&amp;LEN(W607))),1)*1,""))</f>
        <v>114000</v>
      </c>
      <c r="Y607" s="7">
        <f t="shared" ca="1" si="217"/>
        <v>114000</v>
      </c>
      <c r="Z607" s="7">
        <f t="shared" ca="1" si="229"/>
        <v>-132000</v>
      </c>
      <c r="AA607" s="7">
        <f t="shared" ca="1" si="230"/>
        <v>-53.658536585365852</v>
      </c>
      <c r="AC607" s="20" t="s">
        <v>4187</v>
      </c>
      <c r="AD607" s="11" t="s">
        <v>2469</v>
      </c>
      <c r="AE607" s="6" t="str" cm="1">
        <f t="array" aca="1" ref="AE607" ca="1">_xlfn.TEXTJOIN("",TRUE,IFERROR(MID(AD607,ROW(INDIRECT("1:"&amp;LEN(AD607))),1)*1,""))</f>
        <v>191000</v>
      </c>
      <c r="AF607" s="7">
        <f t="shared" ca="1" si="218"/>
        <v>191000</v>
      </c>
      <c r="AG607" s="7">
        <f t="shared" ca="1" si="231"/>
        <v>-336000</v>
      </c>
      <c r="AH607" s="7">
        <f t="shared" ca="1" si="232"/>
        <v>-63.757115749525617</v>
      </c>
      <c r="AJ607" s="23" t="s">
        <v>4189</v>
      </c>
      <c r="AK607" s="2" t="s">
        <v>1294</v>
      </c>
      <c r="AL607" s="6" t="str" cm="1">
        <f t="array" aca="1" ref="AL607" ca="1">_xlfn.TEXTJOIN("",TRUE,IFERROR(MID(AK607,ROW(INDIRECT("1:"&amp;LEN(AK607))),1)*1,""))</f>
        <v>386000</v>
      </c>
      <c r="AM607" s="7">
        <f t="shared" ca="1" si="219"/>
        <v>386000</v>
      </c>
      <c r="AN607" s="7">
        <f t="shared" ca="1" si="233"/>
        <v>-694000</v>
      </c>
      <c r="AO607" s="7">
        <f t="shared" ca="1" si="234"/>
        <v>-64.259259259259267</v>
      </c>
      <c r="AQ607" s="20" t="s">
        <v>830</v>
      </c>
      <c r="AR607" s="11" t="s">
        <v>1101</v>
      </c>
      <c r="AS607" s="6" t="str" cm="1">
        <f t="array" aca="1" ref="AS607" ca="1">_xlfn.TEXTJOIN("",TRUE,IFERROR(MID(AR607,ROW(INDIRECT("1:"&amp;LEN(AR607))),1)*1,""))</f>
        <v>635000</v>
      </c>
      <c r="AT607" s="7">
        <f t="shared" ca="1" si="220"/>
        <v>635000</v>
      </c>
      <c r="AU607" s="7">
        <f t="shared" ca="1" si="235"/>
        <v>-705000</v>
      </c>
      <c r="AV607" s="7">
        <f t="shared" ca="1" si="236"/>
        <v>-52.611940298507463</v>
      </c>
      <c r="AX607" s="8" t="s">
        <v>4187</v>
      </c>
      <c r="AY607" s="7" t="s">
        <v>4190</v>
      </c>
      <c r="AZ607" s="9" t="str" cm="1">
        <f t="array" aca="1" ref="AZ607" ca="1">_xlfn.TEXTJOIN("",TRUE,IFERROR(MID(AY607,ROW(INDIRECT("1:"&amp;LEN(AY607))),1)*1,""))</f>
        <v>278000</v>
      </c>
      <c r="BA607" s="7">
        <f t="shared" ca="1" si="237"/>
        <v>278000</v>
      </c>
      <c r="BB607" s="7">
        <f t="shared" ca="1" si="238"/>
        <v>-673000</v>
      </c>
      <c r="BC607" s="7">
        <f t="shared" ca="1" si="239"/>
        <v>-70.767613038906404</v>
      </c>
    </row>
    <row r="608" spans="1:55">
      <c r="A608" s="7" t="s">
        <v>4191</v>
      </c>
      <c r="B608" s="7" t="s">
        <v>658</v>
      </c>
      <c r="C608" s="9" t="str" cm="1">
        <f t="array" aca="1" ref="C608" ca="1">_xlfn.TEXTJOIN("",TRUE,IFERROR(MID(B608,ROW(INDIRECT("1:"&amp;LEN(B608))),1)*1,""))</f>
        <v>3630</v>
      </c>
      <c r="D608" s="17">
        <f t="shared" ca="1" si="221"/>
        <v>3630</v>
      </c>
      <c r="E608" s="7">
        <f t="shared" ca="1" si="222"/>
        <v>-4830</v>
      </c>
      <c r="F608" s="7">
        <f t="shared" ca="1" si="223"/>
        <v>-57.092198581560282</v>
      </c>
      <c r="H608" s="10" t="s">
        <v>4191</v>
      </c>
      <c r="I608" s="11" t="s">
        <v>4192</v>
      </c>
      <c r="J608" s="6" t="str" cm="1">
        <f t="array" aca="1" ref="J608" ca="1">_xlfn.TEXTJOIN("",TRUE,IFERROR(MID(I608,ROW(INDIRECT("1:"&amp;LEN(I608))),1)*1,""))</f>
        <v>8790</v>
      </c>
      <c r="K608" s="16">
        <f t="shared" ca="1" si="216"/>
        <v>8790</v>
      </c>
      <c r="L608" s="7">
        <f t="shared" ca="1" si="224"/>
        <v>-19110</v>
      </c>
      <c r="M608" s="7">
        <f t="shared" ca="1" si="225"/>
        <v>-68.494623655913983</v>
      </c>
      <c r="O608" s="10" t="s">
        <v>4191</v>
      </c>
      <c r="P608" s="11" t="s">
        <v>837</v>
      </c>
      <c r="Q608" s="6" t="str" cm="1">
        <f t="array" aca="1" ref="Q608" ca="1">_xlfn.TEXTJOIN("",TRUE,IFERROR(MID(P608,ROW(INDIRECT("1:"&amp;LEN(P608))),1)*1,""))</f>
        <v>11100</v>
      </c>
      <c r="R608" s="7">
        <f t="shared" ca="1" si="226"/>
        <v>11100</v>
      </c>
      <c r="S608" s="7">
        <f t="shared" ca="1" si="227"/>
        <v>-32000</v>
      </c>
      <c r="T608" s="7">
        <f t="shared" ca="1" si="228"/>
        <v>-74.245939675174014</v>
      </c>
      <c r="V608" s="10" t="s">
        <v>4191</v>
      </c>
      <c r="W608" s="11" t="s">
        <v>164</v>
      </c>
      <c r="X608" s="6" t="str" cm="1">
        <f t="array" aca="1" ref="X608" ca="1">_xlfn.TEXTJOIN("",TRUE,IFERROR(MID(W608,ROW(INDIRECT("1:"&amp;LEN(W608))),1)*1,""))</f>
        <v>117000</v>
      </c>
      <c r="Y608" s="7">
        <f t="shared" ca="1" si="217"/>
        <v>117000</v>
      </c>
      <c r="Z608" s="7">
        <f t="shared" ca="1" si="229"/>
        <v>-129000</v>
      </c>
      <c r="AA608" s="7">
        <f t="shared" ca="1" si="230"/>
        <v>-52.439024390243901</v>
      </c>
      <c r="AC608" s="20" t="s">
        <v>4191</v>
      </c>
      <c r="AD608" s="11" t="s">
        <v>703</v>
      </c>
      <c r="AE608" s="6" t="str" cm="1">
        <f t="array" aca="1" ref="AE608" ca="1">_xlfn.TEXTJOIN("",TRUE,IFERROR(MID(AD608,ROW(INDIRECT("1:"&amp;LEN(AD608))),1)*1,""))</f>
        <v>184000</v>
      </c>
      <c r="AF608" s="7">
        <f t="shared" ca="1" si="218"/>
        <v>184000</v>
      </c>
      <c r="AG608" s="7">
        <f t="shared" ca="1" si="231"/>
        <v>-343000</v>
      </c>
      <c r="AH608" s="7">
        <f t="shared" ca="1" si="232"/>
        <v>-65.085388994307408</v>
      </c>
      <c r="AJ608" s="23" t="s">
        <v>4193</v>
      </c>
      <c r="AK608" s="2" t="s">
        <v>4194</v>
      </c>
      <c r="AL608" s="6" t="str" cm="1">
        <f t="array" aca="1" ref="AL608" ca="1">_xlfn.TEXTJOIN("",TRUE,IFERROR(MID(AK608,ROW(INDIRECT("1:"&amp;LEN(AK608))),1)*1,""))</f>
        <v>387000</v>
      </c>
      <c r="AM608" s="7">
        <f t="shared" ca="1" si="219"/>
        <v>387000</v>
      </c>
      <c r="AN608" s="7">
        <f t="shared" ca="1" si="233"/>
        <v>-693000</v>
      </c>
      <c r="AO608" s="7">
        <f t="shared" ca="1" si="234"/>
        <v>-64.166666666666657</v>
      </c>
      <c r="AQ608" s="20" t="s">
        <v>839</v>
      </c>
      <c r="AR608" s="11" t="s">
        <v>1054</v>
      </c>
      <c r="AS608" s="6" t="str" cm="1">
        <f t="array" aca="1" ref="AS608" ca="1">_xlfn.TEXTJOIN("",TRUE,IFERROR(MID(AR608,ROW(INDIRECT("1:"&amp;LEN(AR608))),1)*1,""))</f>
        <v>638000</v>
      </c>
      <c r="AT608" s="7">
        <f t="shared" ca="1" si="220"/>
        <v>638000</v>
      </c>
      <c r="AU608" s="7">
        <f t="shared" ca="1" si="235"/>
        <v>-702000</v>
      </c>
      <c r="AV608" s="7">
        <f t="shared" ca="1" si="236"/>
        <v>-52.388059701492537</v>
      </c>
      <c r="AX608" s="8" t="s">
        <v>4191</v>
      </c>
      <c r="AY608" s="7" t="s">
        <v>1520</v>
      </c>
      <c r="AZ608" s="9" t="str" cm="1">
        <f t="array" aca="1" ref="AZ608" ca="1">_xlfn.TEXTJOIN("",TRUE,IFERROR(MID(AY608,ROW(INDIRECT("1:"&amp;LEN(AY608))),1)*1,""))</f>
        <v>281000</v>
      </c>
      <c r="BA608" s="7">
        <f t="shared" ca="1" si="237"/>
        <v>281000</v>
      </c>
      <c r="BB608" s="7">
        <f t="shared" ca="1" si="238"/>
        <v>-670000</v>
      </c>
      <c r="BC608" s="7">
        <f t="shared" ca="1" si="239"/>
        <v>-70.452155625657198</v>
      </c>
    </row>
    <row r="609" spans="1:55">
      <c r="A609" s="7" t="s">
        <v>4195</v>
      </c>
      <c r="B609" s="7" t="s">
        <v>490</v>
      </c>
      <c r="C609" s="9" t="str" cm="1">
        <f t="array" aca="1" ref="C609" ca="1">_xlfn.TEXTJOIN("",TRUE,IFERROR(MID(B609,ROW(INDIRECT("1:"&amp;LEN(B609))),1)*1,""))</f>
        <v>3580</v>
      </c>
      <c r="D609" s="17">
        <f t="shared" ca="1" si="221"/>
        <v>3580</v>
      </c>
      <c r="E609" s="7">
        <f t="shared" ca="1" si="222"/>
        <v>-4880</v>
      </c>
      <c r="F609" s="7">
        <f t="shared" ca="1" si="223"/>
        <v>-57.68321513002364</v>
      </c>
      <c r="H609" s="10" t="s">
        <v>4195</v>
      </c>
      <c r="I609" s="11" t="s">
        <v>2431</v>
      </c>
      <c r="J609" s="6" t="str" cm="1">
        <f t="array" aca="1" ref="J609" ca="1">_xlfn.TEXTJOIN("",TRUE,IFERROR(MID(I609,ROW(INDIRECT("1:"&amp;LEN(I609))),1)*1,""))</f>
        <v>9040</v>
      </c>
      <c r="K609" s="16">
        <f t="shared" ca="1" si="216"/>
        <v>9040</v>
      </c>
      <c r="L609" s="7">
        <f t="shared" ca="1" si="224"/>
        <v>-18860</v>
      </c>
      <c r="M609" s="7">
        <f t="shared" ca="1" si="225"/>
        <v>-67.598566308243733</v>
      </c>
      <c r="O609" s="10" t="s">
        <v>4195</v>
      </c>
      <c r="P609" s="11" t="s">
        <v>4196</v>
      </c>
      <c r="Q609" s="6" t="str" cm="1">
        <f t="array" aca="1" ref="Q609" ca="1">_xlfn.TEXTJOIN("",TRUE,IFERROR(MID(P609,ROW(INDIRECT("1:"&amp;LEN(P609))),1)*1,""))</f>
        <v>11700</v>
      </c>
      <c r="R609" s="7">
        <f t="shared" ca="1" si="226"/>
        <v>11700</v>
      </c>
      <c r="S609" s="7">
        <f t="shared" ca="1" si="227"/>
        <v>-31400</v>
      </c>
      <c r="T609" s="7">
        <f t="shared" ca="1" si="228"/>
        <v>-72.853828306264504</v>
      </c>
      <c r="V609" s="10" t="s">
        <v>4195</v>
      </c>
      <c r="W609" s="11" t="s">
        <v>492</v>
      </c>
      <c r="X609" s="6" t="str" cm="1">
        <f t="array" aca="1" ref="X609" ca="1">_xlfn.TEXTJOIN("",TRUE,IFERROR(MID(W609,ROW(INDIRECT("1:"&amp;LEN(W609))),1)*1,""))</f>
        <v>120000</v>
      </c>
      <c r="Y609" s="7">
        <f t="shared" ca="1" si="217"/>
        <v>120000</v>
      </c>
      <c r="Z609" s="7">
        <f t="shared" ca="1" si="229"/>
        <v>-126000</v>
      </c>
      <c r="AA609" s="7">
        <f t="shared" ca="1" si="230"/>
        <v>-51.219512195121951</v>
      </c>
      <c r="AC609" s="20" t="s">
        <v>4195</v>
      </c>
      <c r="AD609" s="11" t="s">
        <v>2476</v>
      </c>
      <c r="AE609" s="6" t="str" cm="1">
        <f t="array" aca="1" ref="AE609" ca="1">_xlfn.TEXTJOIN("",TRUE,IFERROR(MID(AD609,ROW(INDIRECT("1:"&amp;LEN(AD609))),1)*1,""))</f>
        <v>185000</v>
      </c>
      <c r="AF609" s="7">
        <f t="shared" ca="1" si="218"/>
        <v>185000</v>
      </c>
      <c r="AG609" s="7">
        <f t="shared" ca="1" si="231"/>
        <v>-342000</v>
      </c>
      <c r="AH609" s="7">
        <f t="shared" ca="1" si="232"/>
        <v>-64.895635673624298</v>
      </c>
      <c r="AJ609" s="23" t="s">
        <v>4197</v>
      </c>
      <c r="AK609" s="2" t="s">
        <v>2391</v>
      </c>
      <c r="AL609" s="6" t="str" cm="1">
        <f t="array" aca="1" ref="AL609" ca="1">_xlfn.TEXTJOIN("",TRUE,IFERROR(MID(AK609,ROW(INDIRECT("1:"&amp;LEN(AK609))),1)*1,""))</f>
        <v>390000</v>
      </c>
      <c r="AM609" s="7">
        <f t="shared" ca="1" si="219"/>
        <v>390000</v>
      </c>
      <c r="AN609" s="7">
        <f t="shared" ca="1" si="233"/>
        <v>-690000</v>
      </c>
      <c r="AO609" s="7">
        <f t="shared" ca="1" si="234"/>
        <v>-63.888888888888893</v>
      </c>
      <c r="AQ609" s="20" t="s">
        <v>848</v>
      </c>
      <c r="AR609" s="11" t="s">
        <v>1597</v>
      </c>
      <c r="AS609" s="6" t="str" cm="1">
        <f t="array" aca="1" ref="AS609" ca="1">_xlfn.TEXTJOIN("",TRUE,IFERROR(MID(AR609,ROW(INDIRECT("1:"&amp;LEN(AR609))),1)*1,""))</f>
        <v>643000</v>
      </c>
      <c r="AT609" s="7">
        <f t="shared" ca="1" si="220"/>
        <v>643000</v>
      </c>
      <c r="AU609" s="7">
        <f t="shared" ca="1" si="235"/>
        <v>-697000</v>
      </c>
      <c r="AV609" s="7">
        <f t="shared" ca="1" si="236"/>
        <v>-52.014925373134332</v>
      </c>
      <c r="AX609" s="8" t="s">
        <v>4195</v>
      </c>
      <c r="AY609" s="7" t="s">
        <v>3161</v>
      </c>
      <c r="AZ609" s="9" t="str" cm="1">
        <f t="array" aca="1" ref="AZ609" ca="1">_xlfn.TEXTJOIN("",TRUE,IFERROR(MID(AY609,ROW(INDIRECT("1:"&amp;LEN(AY609))),1)*1,""))</f>
        <v>288000</v>
      </c>
      <c r="BA609" s="7">
        <f t="shared" ca="1" si="237"/>
        <v>288000</v>
      </c>
      <c r="BB609" s="7">
        <f t="shared" ca="1" si="238"/>
        <v>-663000</v>
      </c>
      <c r="BC609" s="7">
        <f t="shared" ca="1" si="239"/>
        <v>-69.716088328075713</v>
      </c>
    </row>
    <row r="610" spans="1:55">
      <c r="A610" s="7" t="s">
        <v>4198</v>
      </c>
      <c r="B610" s="7" t="s">
        <v>4199</v>
      </c>
      <c r="C610" s="9" t="str" cm="1">
        <f t="array" aca="1" ref="C610" ca="1">_xlfn.TEXTJOIN("",TRUE,IFERROR(MID(B610,ROW(INDIRECT("1:"&amp;LEN(B610))),1)*1,""))</f>
        <v>3390</v>
      </c>
      <c r="D610" s="17">
        <f t="shared" ca="1" si="221"/>
        <v>3390</v>
      </c>
      <c r="E610" s="7">
        <f t="shared" ca="1" si="222"/>
        <v>-5070</v>
      </c>
      <c r="F610" s="7">
        <f t="shared" ca="1" si="223"/>
        <v>-59.929078014184398</v>
      </c>
      <c r="H610" s="10" t="s">
        <v>4198</v>
      </c>
      <c r="I610" s="11" t="s">
        <v>4200</v>
      </c>
      <c r="J610" s="6" t="str" cm="1">
        <f t="array" aca="1" ref="J610" ca="1">_xlfn.TEXTJOIN("",TRUE,IFERROR(MID(I610,ROW(INDIRECT("1:"&amp;LEN(I610))),1)*1,""))</f>
        <v>9160</v>
      </c>
      <c r="K610" s="16">
        <f t="shared" ca="1" si="216"/>
        <v>9160</v>
      </c>
      <c r="L610" s="7">
        <f t="shared" ca="1" si="224"/>
        <v>-18740</v>
      </c>
      <c r="M610" s="7">
        <f t="shared" ca="1" si="225"/>
        <v>-67.168458781362006</v>
      </c>
      <c r="O610" s="10" t="s">
        <v>4198</v>
      </c>
      <c r="P610" s="11" t="s">
        <v>4196</v>
      </c>
      <c r="Q610" s="6" t="str" cm="1">
        <f t="array" aca="1" ref="Q610" ca="1">_xlfn.TEXTJOIN("",TRUE,IFERROR(MID(P610,ROW(INDIRECT("1:"&amp;LEN(P610))),1)*1,""))</f>
        <v>11700</v>
      </c>
      <c r="R610" s="7">
        <f t="shared" ca="1" si="226"/>
        <v>11700</v>
      </c>
      <c r="S610" s="7">
        <f t="shared" ca="1" si="227"/>
        <v>-31400</v>
      </c>
      <c r="T610" s="7">
        <f t="shared" ca="1" si="228"/>
        <v>-72.853828306264504</v>
      </c>
      <c r="V610" s="10" t="s">
        <v>4198</v>
      </c>
      <c r="W610" s="11" t="s">
        <v>624</v>
      </c>
      <c r="X610" s="6" t="str" cm="1">
        <f t="array" aca="1" ref="X610" ca="1">_xlfn.TEXTJOIN("",TRUE,IFERROR(MID(W610,ROW(INDIRECT("1:"&amp;LEN(W610))),1)*1,""))</f>
        <v>121000</v>
      </c>
      <c r="Y610" s="7">
        <f t="shared" ca="1" si="217"/>
        <v>121000</v>
      </c>
      <c r="Z610" s="7">
        <f t="shared" ca="1" si="229"/>
        <v>-125000</v>
      </c>
      <c r="AA610" s="7">
        <f t="shared" ca="1" si="230"/>
        <v>-50.8130081300813</v>
      </c>
      <c r="AC610" s="20" t="s">
        <v>4198</v>
      </c>
      <c r="AD610" s="11" t="s">
        <v>4201</v>
      </c>
      <c r="AE610" s="6" t="str" cm="1">
        <f t="array" aca="1" ref="AE610" ca="1">_xlfn.TEXTJOIN("",TRUE,IFERROR(MID(AD610,ROW(INDIRECT("1:"&amp;LEN(AD610))),1)*1,""))</f>
        <v>193000</v>
      </c>
      <c r="AF610" s="7">
        <f t="shared" ca="1" si="218"/>
        <v>193000</v>
      </c>
      <c r="AG610" s="7">
        <f t="shared" ca="1" si="231"/>
        <v>-334000</v>
      </c>
      <c r="AH610" s="7">
        <f t="shared" ca="1" si="232"/>
        <v>-63.37760910815939</v>
      </c>
      <c r="AJ610" s="23" t="s">
        <v>4202</v>
      </c>
      <c r="AK610" s="2" t="s">
        <v>4203</v>
      </c>
      <c r="AL610" s="6" t="str" cm="1">
        <f t="array" aca="1" ref="AL610" ca="1">_xlfn.TEXTJOIN("",TRUE,IFERROR(MID(AK610,ROW(INDIRECT("1:"&amp;LEN(AK610))),1)*1,""))</f>
        <v>385000</v>
      </c>
      <c r="AM610" s="7">
        <f t="shared" ca="1" si="219"/>
        <v>385000</v>
      </c>
      <c r="AN610" s="7">
        <f t="shared" ca="1" si="233"/>
        <v>-695000</v>
      </c>
      <c r="AO610" s="7">
        <f t="shared" ca="1" si="234"/>
        <v>-64.351851851851848</v>
      </c>
      <c r="AQ610" s="20" t="s">
        <v>858</v>
      </c>
      <c r="AR610" s="11" t="s">
        <v>1672</v>
      </c>
      <c r="AS610" s="6" t="str" cm="1">
        <f t="array" aca="1" ref="AS610" ca="1">_xlfn.TEXTJOIN("",TRUE,IFERROR(MID(AR610,ROW(INDIRECT("1:"&amp;LEN(AR610))),1)*1,""))</f>
        <v>651000</v>
      </c>
      <c r="AT610" s="7">
        <f t="shared" ca="1" si="220"/>
        <v>651000</v>
      </c>
      <c r="AU610" s="7">
        <f t="shared" ca="1" si="235"/>
        <v>-689000</v>
      </c>
      <c r="AV610" s="7">
        <f t="shared" ca="1" si="236"/>
        <v>-51.417910447761194</v>
      </c>
      <c r="AX610" s="8" t="s">
        <v>4198</v>
      </c>
      <c r="AY610" s="7" t="s">
        <v>34</v>
      </c>
      <c r="AZ610" s="9" t="str" cm="1">
        <f t="array" aca="1" ref="AZ610" ca="1">_xlfn.TEXTJOIN("",TRUE,IFERROR(MID(AY610,ROW(INDIRECT("1:"&amp;LEN(AY610))),1)*1,""))</f>
        <v>294000</v>
      </c>
      <c r="BA610" s="7">
        <f t="shared" ca="1" si="237"/>
        <v>294000</v>
      </c>
      <c r="BB610" s="7">
        <f t="shared" ca="1" si="238"/>
        <v>-657000</v>
      </c>
      <c r="BC610" s="7">
        <f t="shared" ca="1" si="239"/>
        <v>-69.085173501577287</v>
      </c>
    </row>
    <row r="611" spans="1:55">
      <c r="A611" s="7" t="s">
        <v>4204</v>
      </c>
      <c r="B611" s="7" t="s">
        <v>2664</v>
      </c>
      <c r="C611" s="9" t="str" cm="1">
        <f t="array" aca="1" ref="C611" ca="1">_xlfn.TEXTJOIN("",TRUE,IFERROR(MID(B611,ROW(INDIRECT("1:"&amp;LEN(B611))),1)*1,""))</f>
        <v>3310</v>
      </c>
      <c r="D611" s="17">
        <f t="shared" ca="1" si="221"/>
        <v>3310</v>
      </c>
      <c r="E611" s="7">
        <f t="shared" ca="1" si="222"/>
        <v>-5150</v>
      </c>
      <c r="F611" s="7">
        <f t="shared" ca="1" si="223"/>
        <v>-60.874704491725765</v>
      </c>
      <c r="H611" s="10" t="s">
        <v>4204</v>
      </c>
      <c r="I611" s="11" t="s">
        <v>4205</v>
      </c>
      <c r="J611" s="6" t="str" cm="1">
        <f t="array" aca="1" ref="J611" ca="1">_xlfn.TEXTJOIN("",TRUE,IFERROR(MID(I611,ROW(INDIRECT("1:"&amp;LEN(I611))),1)*1,""))</f>
        <v>9700</v>
      </c>
      <c r="K611" s="16">
        <f t="shared" ca="1" si="216"/>
        <v>9700</v>
      </c>
      <c r="L611" s="7">
        <f t="shared" ca="1" si="224"/>
        <v>-18200</v>
      </c>
      <c r="M611" s="7">
        <f t="shared" ca="1" si="225"/>
        <v>-65.232974910394262</v>
      </c>
      <c r="O611" s="10" t="s">
        <v>4204</v>
      </c>
      <c r="P611" s="11" t="s">
        <v>3960</v>
      </c>
      <c r="Q611" s="6" t="str" cm="1">
        <f t="array" aca="1" ref="Q611" ca="1">_xlfn.TEXTJOIN("",TRUE,IFERROR(MID(P611,ROW(INDIRECT("1:"&amp;LEN(P611))),1)*1,""))</f>
        <v>12300</v>
      </c>
      <c r="R611" s="7">
        <f t="shared" ca="1" si="226"/>
        <v>12300</v>
      </c>
      <c r="S611" s="7">
        <f t="shared" ca="1" si="227"/>
        <v>-30800</v>
      </c>
      <c r="T611" s="7">
        <f t="shared" ca="1" si="228"/>
        <v>-71.461716937354993</v>
      </c>
      <c r="V611" s="10" t="s">
        <v>4204</v>
      </c>
      <c r="W611" s="11" t="s">
        <v>2608</v>
      </c>
      <c r="X611" s="6" t="str" cm="1">
        <f t="array" aca="1" ref="X611" ca="1">_xlfn.TEXTJOIN("",TRUE,IFERROR(MID(W611,ROW(INDIRECT("1:"&amp;LEN(W611))),1)*1,""))</f>
        <v>119000</v>
      </c>
      <c r="Y611" s="7">
        <f t="shared" ca="1" si="217"/>
        <v>119000</v>
      </c>
      <c r="Z611" s="7">
        <f t="shared" ca="1" si="229"/>
        <v>-127000</v>
      </c>
      <c r="AA611" s="7">
        <f t="shared" ca="1" si="230"/>
        <v>-51.626016260162601</v>
      </c>
      <c r="AC611" s="20" t="s">
        <v>4204</v>
      </c>
      <c r="AD611" s="11" t="s">
        <v>2513</v>
      </c>
      <c r="AE611" s="6" t="str" cm="1">
        <f t="array" aca="1" ref="AE611" ca="1">_xlfn.TEXTJOIN("",TRUE,IFERROR(MID(AD611,ROW(INDIRECT("1:"&amp;LEN(AD611))),1)*1,""))</f>
        <v>196000</v>
      </c>
      <c r="AF611" s="7">
        <f t="shared" ca="1" si="218"/>
        <v>196000</v>
      </c>
      <c r="AG611" s="7">
        <f t="shared" ca="1" si="231"/>
        <v>-331000</v>
      </c>
      <c r="AH611" s="7">
        <f t="shared" ca="1" si="232"/>
        <v>-62.808349146110061</v>
      </c>
      <c r="AJ611" s="23" t="s">
        <v>4206</v>
      </c>
      <c r="AK611" s="2" t="s">
        <v>4207</v>
      </c>
      <c r="AL611" s="6" t="str" cm="1">
        <f t="array" aca="1" ref="AL611" ca="1">_xlfn.TEXTJOIN("",TRUE,IFERROR(MID(AK611,ROW(INDIRECT("1:"&amp;LEN(AK611))),1)*1,""))</f>
        <v>378000</v>
      </c>
      <c r="AM611" s="7">
        <f t="shared" ca="1" si="219"/>
        <v>378000</v>
      </c>
      <c r="AN611" s="7">
        <f t="shared" ca="1" si="233"/>
        <v>-702000</v>
      </c>
      <c r="AO611" s="7">
        <f t="shared" ca="1" si="234"/>
        <v>-65</v>
      </c>
      <c r="AQ611" s="20" t="s">
        <v>866</v>
      </c>
      <c r="AR611" s="11" t="s">
        <v>976</v>
      </c>
      <c r="AS611" s="6" t="str" cm="1">
        <f t="array" aca="1" ref="AS611" ca="1">_xlfn.TEXTJOIN("",TRUE,IFERROR(MID(AR611,ROW(INDIRECT("1:"&amp;LEN(AR611))),1)*1,""))</f>
        <v>648000</v>
      </c>
      <c r="AT611" s="7">
        <f t="shared" ca="1" si="220"/>
        <v>648000</v>
      </c>
      <c r="AU611" s="7">
        <f t="shared" ca="1" si="235"/>
        <v>-692000</v>
      </c>
      <c r="AV611" s="7">
        <f t="shared" ca="1" si="236"/>
        <v>-51.64179104477612</v>
      </c>
      <c r="AX611" s="8" t="s">
        <v>4204</v>
      </c>
      <c r="AY611" s="7" t="s">
        <v>496</v>
      </c>
      <c r="AZ611" s="9" t="str" cm="1">
        <f t="array" aca="1" ref="AZ611" ca="1">_xlfn.TEXTJOIN("",TRUE,IFERROR(MID(AY611,ROW(INDIRECT("1:"&amp;LEN(AY611))),1)*1,""))</f>
        <v>299000</v>
      </c>
      <c r="BA611" s="7">
        <f t="shared" ca="1" si="237"/>
        <v>299000</v>
      </c>
      <c r="BB611" s="7">
        <f t="shared" ca="1" si="238"/>
        <v>-652000</v>
      </c>
      <c r="BC611" s="7">
        <f t="shared" ca="1" si="239"/>
        <v>-68.559411146161935</v>
      </c>
    </row>
    <row r="612" spans="1:55">
      <c r="A612" s="7" t="s">
        <v>4208</v>
      </c>
      <c r="B612" s="7" t="s">
        <v>4209</v>
      </c>
      <c r="C612" s="9" t="str" cm="1">
        <f t="array" aca="1" ref="C612" ca="1">_xlfn.TEXTJOIN("",TRUE,IFERROR(MID(B612,ROW(INDIRECT("1:"&amp;LEN(B612))),1)*1,""))</f>
        <v>3260</v>
      </c>
      <c r="D612" s="17">
        <f t="shared" ca="1" si="221"/>
        <v>3260</v>
      </c>
      <c r="E612" s="7">
        <f t="shared" ca="1" si="222"/>
        <v>-5200</v>
      </c>
      <c r="F612" s="7">
        <f t="shared" ca="1" si="223"/>
        <v>-61.465721040189123</v>
      </c>
      <c r="H612" s="10" t="s">
        <v>4208</v>
      </c>
      <c r="I612" s="11" t="s">
        <v>4210</v>
      </c>
      <c r="J612" s="6" t="str" cm="1">
        <f t="array" aca="1" ref="J612" ca="1">_xlfn.TEXTJOIN("",TRUE,IFERROR(MID(I612,ROW(INDIRECT("1:"&amp;LEN(I612))),1)*1,""))</f>
        <v>9270</v>
      </c>
      <c r="K612" s="16">
        <f t="shared" ca="1" si="216"/>
        <v>9270</v>
      </c>
      <c r="L612" s="7">
        <f t="shared" ca="1" si="224"/>
        <v>-18630</v>
      </c>
      <c r="M612" s="7">
        <f t="shared" ca="1" si="225"/>
        <v>-66.774193548387103</v>
      </c>
      <c r="O612" s="10" t="s">
        <v>4208</v>
      </c>
      <c r="P612" s="11" t="s">
        <v>1694</v>
      </c>
      <c r="Q612" s="6" t="str" cm="1">
        <f t="array" aca="1" ref="Q612" ca="1">_xlfn.TEXTJOIN("",TRUE,IFERROR(MID(P612,ROW(INDIRECT("1:"&amp;LEN(P612))),1)*1,""))</f>
        <v>12600</v>
      </c>
      <c r="R612" s="7">
        <f t="shared" ca="1" si="226"/>
        <v>12600</v>
      </c>
      <c r="S612" s="7">
        <f t="shared" ca="1" si="227"/>
        <v>-30500</v>
      </c>
      <c r="T612" s="7">
        <f t="shared" ca="1" si="228"/>
        <v>-70.76566125290023</v>
      </c>
      <c r="V612" s="10" t="s">
        <v>4208</v>
      </c>
      <c r="W612" s="11" t="s">
        <v>2608</v>
      </c>
      <c r="X612" s="6" t="str" cm="1">
        <f t="array" aca="1" ref="X612" ca="1">_xlfn.TEXTJOIN("",TRUE,IFERROR(MID(W612,ROW(INDIRECT("1:"&amp;LEN(W612))),1)*1,""))</f>
        <v>119000</v>
      </c>
      <c r="Y612" s="7">
        <f t="shared" ca="1" si="217"/>
        <v>119000</v>
      </c>
      <c r="Z612" s="7">
        <f t="shared" ca="1" si="229"/>
        <v>-127000</v>
      </c>
      <c r="AA612" s="7">
        <f t="shared" ca="1" si="230"/>
        <v>-51.626016260162601</v>
      </c>
      <c r="AC612" s="20" t="s">
        <v>4208</v>
      </c>
      <c r="AD612" s="11" t="s">
        <v>1760</v>
      </c>
      <c r="AE612" s="6" t="str" cm="1">
        <f t="array" aca="1" ref="AE612" ca="1">_xlfn.TEXTJOIN("",TRUE,IFERROR(MID(AD612,ROW(INDIRECT("1:"&amp;LEN(AD612))),1)*1,""))</f>
        <v>195000</v>
      </c>
      <c r="AF612" s="7">
        <f t="shared" ca="1" si="218"/>
        <v>195000</v>
      </c>
      <c r="AG612" s="7">
        <f t="shared" ca="1" si="231"/>
        <v>-332000</v>
      </c>
      <c r="AH612" s="7">
        <f t="shared" ca="1" si="232"/>
        <v>-62.998102466793171</v>
      </c>
      <c r="AJ612" s="23" t="s">
        <v>4211</v>
      </c>
      <c r="AK612" s="2" t="s">
        <v>1697</v>
      </c>
      <c r="AL612" s="6" t="str" cm="1">
        <f t="array" aca="1" ref="AL612" ca="1">_xlfn.TEXTJOIN("",TRUE,IFERROR(MID(AK612,ROW(INDIRECT("1:"&amp;LEN(AK612))),1)*1,""))</f>
        <v>363000</v>
      </c>
      <c r="AM612" s="7">
        <f t="shared" ca="1" si="219"/>
        <v>363000</v>
      </c>
      <c r="AN612" s="7">
        <f t="shared" ca="1" si="233"/>
        <v>-717000</v>
      </c>
      <c r="AO612" s="7">
        <f t="shared" ca="1" si="234"/>
        <v>-66.388888888888886</v>
      </c>
      <c r="AQ612" s="20" t="s">
        <v>876</v>
      </c>
      <c r="AR612" s="11" t="s">
        <v>1082</v>
      </c>
      <c r="AS612" s="6" t="str" cm="1">
        <f t="array" aca="1" ref="AS612" ca="1">_xlfn.TEXTJOIN("",TRUE,IFERROR(MID(AR612,ROW(INDIRECT("1:"&amp;LEN(AR612))),1)*1,""))</f>
        <v>639000</v>
      </c>
      <c r="AT612" s="7">
        <f t="shared" ca="1" si="220"/>
        <v>639000</v>
      </c>
      <c r="AU612" s="7">
        <f t="shared" ca="1" si="235"/>
        <v>-701000</v>
      </c>
      <c r="AV612" s="7">
        <f t="shared" ca="1" si="236"/>
        <v>-52.313432835820898</v>
      </c>
      <c r="AX612" s="8" t="s">
        <v>4208</v>
      </c>
      <c r="AY612" s="7" t="s">
        <v>2041</v>
      </c>
      <c r="AZ612" s="9" t="str" cm="1">
        <f t="array" aca="1" ref="AZ612" ca="1">_xlfn.TEXTJOIN("",TRUE,IFERROR(MID(AY612,ROW(INDIRECT("1:"&amp;LEN(AY612))),1)*1,""))</f>
        <v>304000</v>
      </c>
      <c r="BA612" s="7">
        <f t="shared" ca="1" si="237"/>
        <v>304000</v>
      </c>
      <c r="BB612" s="7">
        <f t="shared" ca="1" si="238"/>
        <v>-647000</v>
      </c>
      <c r="BC612" s="7">
        <f t="shared" ca="1" si="239"/>
        <v>-68.033648790746582</v>
      </c>
    </row>
    <row r="613" spans="1:55">
      <c r="A613" s="7" t="s">
        <v>4212</v>
      </c>
      <c r="B613" s="7" t="s">
        <v>2097</v>
      </c>
      <c r="C613" s="9" t="str" cm="1">
        <f t="array" aca="1" ref="C613" ca="1">_xlfn.TEXTJOIN("",TRUE,IFERROR(MID(B613,ROW(INDIRECT("1:"&amp;LEN(B613))),1)*1,""))</f>
        <v>3200</v>
      </c>
      <c r="D613" s="17">
        <f t="shared" ca="1" si="221"/>
        <v>3200</v>
      </c>
      <c r="E613" s="7">
        <f t="shared" ca="1" si="222"/>
        <v>-5260</v>
      </c>
      <c r="F613" s="7">
        <f t="shared" ca="1" si="223"/>
        <v>-62.174940898345156</v>
      </c>
      <c r="H613" s="10" t="s">
        <v>4212</v>
      </c>
      <c r="I613" s="11" t="s">
        <v>4213</v>
      </c>
      <c r="J613" s="6" t="str" cm="1">
        <f t="array" aca="1" ref="J613" ca="1">_xlfn.TEXTJOIN("",TRUE,IFERROR(MID(I613,ROW(INDIRECT("1:"&amp;LEN(I613))),1)*1,""))</f>
        <v>9180</v>
      </c>
      <c r="K613" s="16">
        <f t="shared" ca="1" si="216"/>
        <v>9180</v>
      </c>
      <c r="L613" s="7">
        <f t="shared" ca="1" si="224"/>
        <v>-18720</v>
      </c>
      <c r="M613" s="7">
        <f t="shared" ca="1" si="225"/>
        <v>-67.096774193548384</v>
      </c>
      <c r="O613" s="10" t="s">
        <v>4212</v>
      </c>
      <c r="P613" s="11" t="s">
        <v>1589</v>
      </c>
      <c r="Q613" s="6" t="str" cm="1">
        <f t="array" aca="1" ref="Q613" ca="1">_xlfn.TEXTJOIN("",TRUE,IFERROR(MID(P613,ROW(INDIRECT("1:"&amp;LEN(P613))),1)*1,""))</f>
        <v>12400</v>
      </c>
      <c r="R613" s="7">
        <f t="shared" ca="1" si="226"/>
        <v>12400</v>
      </c>
      <c r="S613" s="7">
        <f t="shared" ca="1" si="227"/>
        <v>-30700</v>
      </c>
      <c r="T613" s="7">
        <f t="shared" ca="1" si="228"/>
        <v>-71.229698375870072</v>
      </c>
      <c r="V613" s="10" t="s">
        <v>4212</v>
      </c>
      <c r="W613" s="11" t="s">
        <v>2608</v>
      </c>
      <c r="X613" s="6" t="str" cm="1">
        <f t="array" aca="1" ref="X613" ca="1">_xlfn.TEXTJOIN("",TRUE,IFERROR(MID(W613,ROW(INDIRECT("1:"&amp;LEN(W613))),1)*1,""))</f>
        <v>119000</v>
      </c>
      <c r="Y613" s="7">
        <f t="shared" ca="1" si="217"/>
        <v>119000</v>
      </c>
      <c r="Z613" s="7">
        <f t="shared" ca="1" si="229"/>
        <v>-127000</v>
      </c>
      <c r="AA613" s="7">
        <f t="shared" ca="1" si="230"/>
        <v>-51.626016260162601</v>
      </c>
      <c r="AC613" s="20" t="s">
        <v>4212</v>
      </c>
      <c r="AD613" s="11" t="s">
        <v>3005</v>
      </c>
      <c r="AE613" s="6" t="str" cm="1">
        <f t="array" aca="1" ref="AE613" ca="1">_xlfn.TEXTJOIN("",TRUE,IFERROR(MID(AD613,ROW(INDIRECT("1:"&amp;LEN(AD613))),1)*1,""))</f>
        <v>220000</v>
      </c>
      <c r="AF613" s="7">
        <f t="shared" ca="1" si="218"/>
        <v>220000</v>
      </c>
      <c r="AG613" s="7">
        <f t="shared" ca="1" si="231"/>
        <v>-307000</v>
      </c>
      <c r="AH613" s="7">
        <f t="shared" ca="1" si="232"/>
        <v>-58.254269449715366</v>
      </c>
      <c r="AJ613" s="23" t="s">
        <v>4214</v>
      </c>
      <c r="AK613" s="2" t="s">
        <v>2426</v>
      </c>
      <c r="AL613" s="6" t="str" cm="1">
        <f t="array" aca="1" ref="AL613" ca="1">_xlfn.TEXTJOIN("",TRUE,IFERROR(MID(AK613,ROW(INDIRECT("1:"&amp;LEN(AK613))),1)*1,""))</f>
        <v>359000</v>
      </c>
      <c r="AM613" s="7">
        <f t="shared" ca="1" si="219"/>
        <v>359000</v>
      </c>
      <c r="AN613" s="7">
        <f t="shared" ca="1" si="233"/>
        <v>-721000</v>
      </c>
      <c r="AO613" s="7">
        <f t="shared" ca="1" si="234"/>
        <v>-66.759259259259267</v>
      </c>
      <c r="AQ613" s="20" t="s">
        <v>887</v>
      </c>
      <c r="AR613" s="11" t="s">
        <v>4215</v>
      </c>
      <c r="AS613" s="6" t="str" cm="1">
        <f t="array" aca="1" ref="AS613" ca="1">_xlfn.TEXTJOIN("",TRUE,IFERROR(MID(AR613,ROW(INDIRECT("1:"&amp;LEN(AR613))),1)*1,""))</f>
        <v>628000</v>
      </c>
      <c r="AT613" s="7">
        <f t="shared" ca="1" si="220"/>
        <v>628000</v>
      </c>
      <c r="AU613" s="7">
        <f t="shared" ca="1" si="235"/>
        <v>-712000</v>
      </c>
      <c r="AV613" s="7">
        <f t="shared" ca="1" si="236"/>
        <v>-53.134328358208954</v>
      </c>
      <c r="AX613" s="8" t="s">
        <v>4212</v>
      </c>
      <c r="AY613" s="7" t="s">
        <v>23</v>
      </c>
      <c r="AZ613" s="9" t="str" cm="1">
        <f t="array" aca="1" ref="AZ613" ca="1">_xlfn.TEXTJOIN("",TRUE,IFERROR(MID(AY613,ROW(INDIRECT("1:"&amp;LEN(AY613))),1)*1,""))</f>
        <v>308000</v>
      </c>
      <c r="BA613" s="7">
        <f t="shared" ca="1" si="237"/>
        <v>308000</v>
      </c>
      <c r="BB613" s="7">
        <f t="shared" ca="1" si="238"/>
        <v>-643000</v>
      </c>
      <c r="BC613" s="7">
        <f t="shared" ca="1" si="239"/>
        <v>-67.613038906414303</v>
      </c>
    </row>
    <row r="614" spans="1:55">
      <c r="A614" s="7" t="s">
        <v>4216</v>
      </c>
      <c r="B614" s="7" t="s">
        <v>615</v>
      </c>
      <c r="C614" s="9" t="str" cm="1">
        <f t="array" aca="1" ref="C614" ca="1">_xlfn.TEXTJOIN("",TRUE,IFERROR(MID(B614,ROW(INDIRECT("1:"&amp;LEN(B614))),1)*1,""))</f>
        <v>3540</v>
      </c>
      <c r="D614" s="17">
        <f t="shared" ca="1" si="221"/>
        <v>3540</v>
      </c>
      <c r="E614" s="7">
        <f t="shared" ca="1" si="222"/>
        <v>-4920</v>
      </c>
      <c r="F614" s="7">
        <f t="shared" ca="1" si="223"/>
        <v>-58.156028368794324</v>
      </c>
      <c r="H614" s="10" t="s">
        <v>4216</v>
      </c>
      <c r="I614" s="11" t="s">
        <v>4217</v>
      </c>
      <c r="J614" s="6" t="str" cm="1">
        <f t="array" aca="1" ref="J614" ca="1">_xlfn.TEXTJOIN("",TRUE,IFERROR(MID(I614,ROW(INDIRECT("1:"&amp;LEN(I614))),1)*1,""))</f>
        <v>11800</v>
      </c>
      <c r="K614" s="16">
        <f t="shared" ca="1" si="216"/>
        <v>11800</v>
      </c>
      <c r="L614" s="7">
        <f t="shared" ca="1" si="224"/>
        <v>-16100</v>
      </c>
      <c r="M614" s="7">
        <f t="shared" ca="1" si="225"/>
        <v>-57.706093189964157</v>
      </c>
      <c r="O614" s="10" t="s">
        <v>4216</v>
      </c>
      <c r="P614" s="11" t="s">
        <v>856</v>
      </c>
      <c r="Q614" s="6" t="str" cm="1">
        <f t="array" aca="1" ref="Q614" ca="1">_xlfn.TEXTJOIN("",TRUE,IFERROR(MID(P614,ROW(INDIRECT("1:"&amp;LEN(P614))),1)*1,""))</f>
        <v>13300</v>
      </c>
      <c r="R614" s="7">
        <f t="shared" ca="1" si="226"/>
        <v>13300</v>
      </c>
      <c r="S614" s="7">
        <f t="shared" ca="1" si="227"/>
        <v>-29800</v>
      </c>
      <c r="T614" s="7">
        <f t="shared" ca="1" si="228"/>
        <v>-69.141531322505799</v>
      </c>
      <c r="V614" s="10" t="s">
        <v>4216</v>
      </c>
      <c r="W614" s="11" t="s">
        <v>492</v>
      </c>
      <c r="X614" s="6" t="str" cm="1">
        <f t="array" aca="1" ref="X614" ca="1">_xlfn.TEXTJOIN("",TRUE,IFERROR(MID(W614,ROW(INDIRECT("1:"&amp;LEN(W614))),1)*1,""))</f>
        <v>120000</v>
      </c>
      <c r="Y614" s="7">
        <f t="shared" ca="1" si="217"/>
        <v>120000</v>
      </c>
      <c r="Z614" s="7">
        <f t="shared" ca="1" si="229"/>
        <v>-126000</v>
      </c>
      <c r="AA614" s="7">
        <f t="shared" ca="1" si="230"/>
        <v>-51.219512195121951</v>
      </c>
      <c r="AC614" s="20" t="s">
        <v>4216</v>
      </c>
      <c r="AD614" s="11" t="s">
        <v>3465</v>
      </c>
      <c r="AE614" s="6" t="str" cm="1">
        <f t="array" aca="1" ref="AE614" ca="1">_xlfn.TEXTJOIN("",TRUE,IFERROR(MID(AD614,ROW(INDIRECT("1:"&amp;LEN(AD614))),1)*1,""))</f>
        <v>280000</v>
      </c>
      <c r="AF614" s="7">
        <f t="shared" ca="1" si="218"/>
        <v>280000</v>
      </c>
      <c r="AG614" s="7">
        <f t="shared" ca="1" si="231"/>
        <v>-247000</v>
      </c>
      <c r="AH614" s="7">
        <f t="shared" ca="1" si="232"/>
        <v>-46.869070208728658</v>
      </c>
      <c r="AJ614" s="23" t="s">
        <v>4218</v>
      </c>
      <c r="AK614" s="2" t="s">
        <v>2383</v>
      </c>
      <c r="AL614" s="6" t="str" cm="1">
        <f t="array" aca="1" ref="AL614" ca="1">_xlfn.TEXTJOIN("",TRUE,IFERROR(MID(AK614,ROW(INDIRECT("1:"&amp;LEN(AK614))),1)*1,""))</f>
        <v>366000</v>
      </c>
      <c r="AM614" s="7">
        <f t="shared" ca="1" si="219"/>
        <v>366000</v>
      </c>
      <c r="AN614" s="7">
        <f t="shared" ca="1" si="233"/>
        <v>-714000</v>
      </c>
      <c r="AO614" s="7">
        <f t="shared" ca="1" si="234"/>
        <v>-66.111111111111114</v>
      </c>
      <c r="AQ614" s="20" t="s">
        <v>894</v>
      </c>
      <c r="AR614" s="11" t="s">
        <v>2174</v>
      </c>
      <c r="AS614" s="6" t="str" cm="1">
        <f t="array" aca="1" ref="AS614" ca="1">_xlfn.TEXTJOIN("",TRUE,IFERROR(MID(AR614,ROW(INDIRECT("1:"&amp;LEN(AR614))),1)*1,""))</f>
        <v>614000</v>
      </c>
      <c r="AT614" s="7">
        <f t="shared" ca="1" si="220"/>
        <v>614000</v>
      </c>
      <c r="AU614" s="7">
        <f t="shared" ca="1" si="235"/>
        <v>-726000</v>
      </c>
      <c r="AV614" s="7">
        <f t="shared" ca="1" si="236"/>
        <v>-54.179104477611936</v>
      </c>
      <c r="AX614" s="8" t="s">
        <v>4216</v>
      </c>
      <c r="AY614" s="7" t="s">
        <v>23</v>
      </c>
      <c r="AZ614" s="9" t="str" cm="1">
        <f t="array" aca="1" ref="AZ614" ca="1">_xlfn.TEXTJOIN("",TRUE,IFERROR(MID(AY614,ROW(INDIRECT("1:"&amp;LEN(AY614))),1)*1,""))</f>
        <v>308000</v>
      </c>
      <c r="BA614" s="7">
        <f t="shared" ca="1" si="237"/>
        <v>308000</v>
      </c>
      <c r="BB614" s="7">
        <f t="shared" ca="1" si="238"/>
        <v>-643000</v>
      </c>
      <c r="BC614" s="7">
        <f t="shared" ca="1" si="239"/>
        <v>-67.613038906414303</v>
      </c>
    </row>
    <row r="615" spans="1:55">
      <c r="A615" s="7" t="s">
        <v>4219</v>
      </c>
      <c r="B615" s="7" t="s">
        <v>1905</v>
      </c>
      <c r="C615" s="9" t="str" cm="1">
        <f t="array" aca="1" ref="C615" ca="1">_xlfn.TEXTJOIN("",TRUE,IFERROR(MID(B615,ROW(INDIRECT("1:"&amp;LEN(B615))),1)*1,""))</f>
        <v>3840</v>
      </c>
      <c r="D615" s="17">
        <f t="shared" ca="1" si="221"/>
        <v>3840</v>
      </c>
      <c r="E615" s="7">
        <f t="shared" ca="1" si="222"/>
        <v>-4620</v>
      </c>
      <c r="F615" s="7">
        <f t="shared" ca="1" si="223"/>
        <v>-54.609929078014183</v>
      </c>
      <c r="H615" s="10" t="s">
        <v>4219</v>
      </c>
      <c r="I615" s="11" t="s">
        <v>1645</v>
      </c>
      <c r="J615" s="6" t="str" cm="1">
        <f t="array" aca="1" ref="J615" ca="1">_xlfn.TEXTJOIN("",TRUE,IFERROR(MID(I615,ROW(INDIRECT("1:"&amp;LEN(I615))),1)*1,""))</f>
        <v>14500</v>
      </c>
      <c r="K615" s="16">
        <f t="shared" ca="1" si="216"/>
        <v>14500</v>
      </c>
      <c r="L615" s="7">
        <f t="shared" ca="1" si="224"/>
        <v>-13400</v>
      </c>
      <c r="M615" s="7">
        <f t="shared" ca="1" si="225"/>
        <v>-48.028673835125446</v>
      </c>
      <c r="O615" s="10" t="s">
        <v>4219</v>
      </c>
      <c r="P615" s="11" t="s">
        <v>1401</v>
      </c>
      <c r="Q615" s="6" t="str" cm="1">
        <f t="array" aca="1" ref="Q615" ca="1">_xlfn.TEXTJOIN("",TRUE,IFERROR(MID(P615,ROW(INDIRECT("1:"&amp;LEN(P615))),1)*1,""))</f>
        <v>16100</v>
      </c>
      <c r="R615" s="7">
        <f t="shared" ca="1" si="226"/>
        <v>16100</v>
      </c>
      <c r="S615" s="7">
        <f t="shared" ca="1" si="227"/>
        <v>-27000</v>
      </c>
      <c r="T615" s="7">
        <f t="shared" ca="1" si="228"/>
        <v>-62.645011600928072</v>
      </c>
      <c r="V615" s="10" t="s">
        <v>4219</v>
      </c>
      <c r="W615" s="11" t="s">
        <v>2541</v>
      </c>
      <c r="X615" s="6" t="str" cm="1">
        <f t="array" aca="1" ref="X615" ca="1">_xlfn.TEXTJOIN("",TRUE,IFERROR(MID(W615,ROW(INDIRECT("1:"&amp;LEN(W615))),1)*1,""))</f>
        <v>111000</v>
      </c>
      <c r="Y615" s="7">
        <f t="shared" ca="1" si="217"/>
        <v>111000</v>
      </c>
      <c r="Z615" s="7">
        <f t="shared" ca="1" si="229"/>
        <v>-135000</v>
      </c>
      <c r="AA615" s="7">
        <f t="shared" ca="1" si="230"/>
        <v>-54.878048780487802</v>
      </c>
      <c r="AC615" s="20" t="s">
        <v>4219</v>
      </c>
      <c r="AD615" s="11" t="s">
        <v>34</v>
      </c>
      <c r="AE615" s="6" t="str" cm="1">
        <f t="array" aca="1" ref="AE615" ca="1">_xlfn.TEXTJOIN("",TRUE,IFERROR(MID(AD615,ROW(INDIRECT("1:"&amp;LEN(AD615))),1)*1,""))</f>
        <v>294000</v>
      </c>
      <c r="AF615" s="7">
        <f t="shared" ca="1" si="218"/>
        <v>294000</v>
      </c>
      <c r="AG615" s="7">
        <f t="shared" ca="1" si="231"/>
        <v>-233000</v>
      </c>
      <c r="AH615" s="7">
        <f t="shared" ca="1" si="232"/>
        <v>-44.212523719165084</v>
      </c>
      <c r="AJ615" s="23" t="s">
        <v>4220</v>
      </c>
      <c r="AK615" s="2" t="s">
        <v>4221</v>
      </c>
      <c r="AL615" s="6" t="str" cm="1">
        <f t="array" aca="1" ref="AL615" ca="1">_xlfn.TEXTJOIN("",TRUE,IFERROR(MID(AK615,ROW(INDIRECT("1:"&amp;LEN(AK615))),1)*1,""))</f>
        <v>383000</v>
      </c>
      <c r="AM615" s="7">
        <f t="shared" ca="1" si="219"/>
        <v>383000</v>
      </c>
      <c r="AN615" s="7">
        <f t="shared" ca="1" si="233"/>
        <v>-697000</v>
      </c>
      <c r="AO615" s="7">
        <f t="shared" ca="1" si="234"/>
        <v>-64.537037037037038</v>
      </c>
      <c r="AQ615" s="20" t="s">
        <v>901</v>
      </c>
      <c r="AR615" s="11" t="s">
        <v>3340</v>
      </c>
      <c r="AS615" s="6" t="str" cm="1">
        <f t="array" aca="1" ref="AS615" ca="1">_xlfn.TEXTJOIN("",TRUE,IFERROR(MID(AR615,ROW(INDIRECT("1:"&amp;LEN(AR615))),1)*1,""))</f>
        <v>612000</v>
      </c>
      <c r="AT615" s="7">
        <f t="shared" ca="1" si="220"/>
        <v>612000</v>
      </c>
      <c r="AU615" s="7">
        <f t="shared" ca="1" si="235"/>
        <v>-728000</v>
      </c>
      <c r="AV615" s="7">
        <f t="shared" ca="1" si="236"/>
        <v>-54.328358208955223</v>
      </c>
      <c r="AX615" s="8" t="s">
        <v>4219</v>
      </c>
      <c r="AY615" s="7" t="s">
        <v>385</v>
      </c>
      <c r="AZ615" s="9" t="str" cm="1">
        <f t="array" aca="1" ref="AZ615" ca="1">_xlfn.TEXTJOIN("",TRUE,IFERROR(MID(AY615,ROW(INDIRECT("1:"&amp;LEN(AY615))),1)*1,""))</f>
        <v>310000</v>
      </c>
      <c r="BA615" s="7">
        <f t="shared" ca="1" si="237"/>
        <v>310000</v>
      </c>
      <c r="BB615" s="7">
        <f t="shared" ca="1" si="238"/>
        <v>-641000</v>
      </c>
      <c r="BC615" s="7">
        <f t="shared" ca="1" si="239"/>
        <v>-67.402733964248156</v>
      </c>
    </row>
    <row r="616" spans="1:55">
      <c r="A616" s="7" t="s">
        <v>4222</v>
      </c>
      <c r="B616" s="7" t="s">
        <v>658</v>
      </c>
      <c r="C616" s="9" t="str" cm="1">
        <f t="array" aca="1" ref="C616" ca="1">_xlfn.TEXTJOIN("",TRUE,IFERROR(MID(B616,ROW(INDIRECT("1:"&amp;LEN(B616))),1)*1,""))</f>
        <v>3630</v>
      </c>
      <c r="D616" s="17">
        <f t="shared" ca="1" si="221"/>
        <v>3630</v>
      </c>
      <c r="E616" s="7">
        <f t="shared" ca="1" si="222"/>
        <v>-4830</v>
      </c>
      <c r="F616" s="7">
        <f t="shared" ca="1" si="223"/>
        <v>-57.092198581560282</v>
      </c>
      <c r="H616" s="10" t="s">
        <v>4222</v>
      </c>
      <c r="I616" s="11" t="s">
        <v>864</v>
      </c>
      <c r="J616" s="6" t="str" cm="1">
        <f t="array" aca="1" ref="J616" ca="1">_xlfn.TEXTJOIN("",TRUE,IFERROR(MID(I616,ROW(INDIRECT("1:"&amp;LEN(I616))),1)*1,""))</f>
        <v>14700</v>
      </c>
      <c r="K616" s="16">
        <f t="shared" ca="1" si="216"/>
        <v>14700</v>
      </c>
      <c r="L616" s="7">
        <f t="shared" ca="1" si="224"/>
        <v>-13200</v>
      </c>
      <c r="M616" s="7">
        <f t="shared" ca="1" si="225"/>
        <v>-47.311827956989248</v>
      </c>
      <c r="O616" s="10" t="s">
        <v>4222</v>
      </c>
      <c r="P616" s="11" t="s">
        <v>4223</v>
      </c>
      <c r="Q616" s="6" t="str" cm="1">
        <f t="array" aca="1" ref="Q616" ca="1">_xlfn.TEXTJOIN("",TRUE,IFERROR(MID(P616,ROW(INDIRECT("1:"&amp;LEN(P616))),1)*1,""))</f>
        <v>18300</v>
      </c>
      <c r="R616" s="7">
        <f t="shared" ca="1" si="226"/>
        <v>18300</v>
      </c>
      <c r="S616" s="7">
        <f t="shared" ca="1" si="227"/>
        <v>-24800</v>
      </c>
      <c r="T616" s="7">
        <f t="shared" ca="1" si="228"/>
        <v>-57.540603248259856</v>
      </c>
      <c r="V616" s="10" t="s">
        <v>4222</v>
      </c>
      <c r="W616" s="11" t="s">
        <v>3274</v>
      </c>
      <c r="X616" s="6" t="str" cm="1">
        <f t="array" aca="1" ref="X616" ca="1">_xlfn.TEXTJOIN("",TRUE,IFERROR(MID(W616,ROW(INDIRECT("1:"&amp;LEN(W616))),1)*1,""))</f>
        <v>124000</v>
      </c>
      <c r="Y616" s="7">
        <f t="shared" ca="1" si="217"/>
        <v>124000</v>
      </c>
      <c r="Z616" s="7">
        <f t="shared" ca="1" si="229"/>
        <v>-122000</v>
      </c>
      <c r="AA616" s="7">
        <f t="shared" ca="1" si="230"/>
        <v>-49.59349593495935</v>
      </c>
      <c r="AC616" s="20" t="s">
        <v>4222</v>
      </c>
      <c r="AD616" s="11" t="s">
        <v>928</v>
      </c>
      <c r="AE616" s="6" t="str" cm="1">
        <f t="array" aca="1" ref="AE616" ca="1">_xlfn.TEXTJOIN("",TRUE,IFERROR(MID(AD616,ROW(INDIRECT("1:"&amp;LEN(AD616))),1)*1,""))</f>
        <v>266000</v>
      </c>
      <c r="AF616" s="7">
        <f t="shared" ca="1" si="218"/>
        <v>266000</v>
      </c>
      <c r="AG616" s="7">
        <f t="shared" ca="1" si="231"/>
        <v>-261000</v>
      </c>
      <c r="AH616" s="7">
        <f t="shared" ca="1" si="232"/>
        <v>-49.525616698292218</v>
      </c>
      <c r="AJ616" s="23" t="s">
        <v>4224</v>
      </c>
      <c r="AK616" s="2" t="s">
        <v>1000</v>
      </c>
      <c r="AL616" s="6" t="str" cm="1">
        <f t="array" aca="1" ref="AL616" ca="1">_xlfn.TEXTJOIN("",TRUE,IFERROR(MID(AK616,ROW(INDIRECT("1:"&amp;LEN(AK616))),1)*1,""))</f>
        <v>412000</v>
      </c>
      <c r="AM616" s="7">
        <f t="shared" ca="1" si="219"/>
        <v>412000</v>
      </c>
      <c r="AN616" s="7">
        <f t="shared" ca="1" si="233"/>
        <v>-668000</v>
      </c>
      <c r="AO616" s="7">
        <f t="shared" ca="1" si="234"/>
        <v>-61.851851851851855</v>
      </c>
      <c r="AQ616" s="20" t="s">
        <v>909</v>
      </c>
      <c r="AR616" s="11" t="s">
        <v>4225</v>
      </c>
      <c r="AS616" s="6" t="str" cm="1">
        <f t="array" aca="1" ref="AS616" ca="1">_xlfn.TEXTJOIN("",TRUE,IFERROR(MID(AR616,ROW(INDIRECT("1:"&amp;LEN(AR616))),1)*1,""))</f>
        <v>599000</v>
      </c>
      <c r="AT616" s="7">
        <f t="shared" ca="1" si="220"/>
        <v>599000</v>
      </c>
      <c r="AU616" s="7">
        <f t="shared" ca="1" si="235"/>
        <v>-741000</v>
      </c>
      <c r="AV616" s="7">
        <f t="shared" ca="1" si="236"/>
        <v>-55.298507462686572</v>
      </c>
      <c r="AX616" s="8" t="s">
        <v>4222</v>
      </c>
      <c r="AY616" s="7" t="s">
        <v>393</v>
      </c>
      <c r="AZ616" s="9" t="str" cm="1">
        <f t="array" aca="1" ref="AZ616" ca="1">_xlfn.TEXTJOIN("",TRUE,IFERROR(MID(AY616,ROW(INDIRECT("1:"&amp;LEN(AY616))),1)*1,""))</f>
        <v>306000</v>
      </c>
      <c r="BA616" s="7">
        <f t="shared" ca="1" si="237"/>
        <v>306000</v>
      </c>
      <c r="BB616" s="7">
        <f t="shared" ca="1" si="238"/>
        <v>-645000</v>
      </c>
      <c r="BC616" s="7">
        <f t="shared" ca="1" si="239"/>
        <v>-67.823343848580436</v>
      </c>
    </row>
    <row r="617" spans="1:55">
      <c r="A617" s="7" t="s">
        <v>4226</v>
      </c>
      <c r="B617" s="7" t="s">
        <v>516</v>
      </c>
      <c r="C617" s="9" t="str" cm="1">
        <f t="array" aca="1" ref="C617" ca="1">_xlfn.TEXTJOIN("",TRUE,IFERROR(MID(B617,ROW(INDIRECT("1:"&amp;LEN(B617))),1)*1,""))</f>
        <v>3440</v>
      </c>
      <c r="D617" s="17">
        <f t="shared" ca="1" si="221"/>
        <v>3440</v>
      </c>
      <c r="E617" s="7">
        <f t="shared" ca="1" si="222"/>
        <v>-5020</v>
      </c>
      <c r="F617" s="7">
        <f t="shared" ca="1" si="223"/>
        <v>-59.33806146572104</v>
      </c>
      <c r="H617" s="10" t="s">
        <v>4226</v>
      </c>
      <c r="I617" s="11" t="s">
        <v>1202</v>
      </c>
      <c r="J617" s="6" t="str" cm="1">
        <f t="array" aca="1" ref="J617" ca="1">_xlfn.TEXTJOIN("",TRUE,IFERROR(MID(I617,ROW(INDIRECT("1:"&amp;LEN(I617))),1)*1,""))</f>
        <v>15400</v>
      </c>
      <c r="K617" s="16">
        <f t="shared" ca="1" si="216"/>
        <v>15400</v>
      </c>
      <c r="L617" s="7">
        <f t="shared" ca="1" si="224"/>
        <v>-12500</v>
      </c>
      <c r="M617" s="7">
        <f t="shared" ca="1" si="225"/>
        <v>-44.802867383512549</v>
      </c>
      <c r="O617" s="10" t="s">
        <v>4226</v>
      </c>
      <c r="P617" s="11" t="s">
        <v>1117</v>
      </c>
      <c r="Q617" s="6" t="str" cm="1">
        <f t="array" aca="1" ref="Q617" ca="1">_xlfn.TEXTJOIN("",TRUE,IFERROR(MID(P617,ROW(INDIRECT("1:"&amp;LEN(P617))),1)*1,""))</f>
        <v>18800</v>
      </c>
      <c r="R617" s="7">
        <f t="shared" ca="1" si="226"/>
        <v>18800</v>
      </c>
      <c r="S617" s="7">
        <f t="shared" ca="1" si="227"/>
        <v>-24300</v>
      </c>
      <c r="T617" s="7">
        <f t="shared" ca="1" si="228"/>
        <v>-56.380510440835266</v>
      </c>
      <c r="V617" s="10" t="s">
        <v>4226</v>
      </c>
      <c r="W617" s="11" t="s">
        <v>155</v>
      </c>
      <c r="X617" s="6" t="str" cm="1">
        <f t="array" aca="1" ref="X617" ca="1">_xlfn.TEXTJOIN("",TRUE,IFERROR(MID(W617,ROW(INDIRECT("1:"&amp;LEN(W617))),1)*1,""))</f>
        <v>122000</v>
      </c>
      <c r="Y617" s="7">
        <f t="shared" ca="1" si="217"/>
        <v>122000</v>
      </c>
      <c r="Z617" s="7">
        <f t="shared" ca="1" si="229"/>
        <v>-124000</v>
      </c>
      <c r="AA617" s="7">
        <f t="shared" ca="1" si="230"/>
        <v>-50.40650406504065</v>
      </c>
      <c r="AC617" s="20" t="s">
        <v>4226</v>
      </c>
      <c r="AD617" s="11" t="s">
        <v>857</v>
      </c>
      <c r="AE617" s="6" t="str" cm="1">
        <f t="array" aca="1" ref="AE617" ca="1">_xlfn.TEXTJOIN("",TRUE,IFERROR(MID(AD617,ROW(INDIRECT("1:"&amp;LEN(AD617))),1)*1,""))</f>
        <v>250000</v>
      </c>
      <c r="AF617" s="7">
        <f t="shared" ca="1" si="218"/>
        <v>250000</v>
      </c>
      <c r="AG617" s="7">
        <f t="shared" ca="1" si="231"/>
        <v>-277000</v>
      </c>
      <c r="AH617" s="7">
        <f t="shared" ca="1" si="232"/>
        <v>-52.561669829222012</v>
      </c>
      <c r="AJ617" s="23" t="s">
        <v>4227</v>
      </c>
      <c r="AK617" s="2" t="s">
        <v>4228</v>
      </c>
      <c r="AL617" s="6" t="str" cm="1">
        <f t="array" aca="1" ref="AL617" ca="1">_xlfn.TEXTJOIN("",TRUE,IFERROR(MID(AK617,ROW(INDIRECT("1:"&amp;LEN(AK617))),1)*1,""))</f>
        <v>443000</v>
      </c>
      <c r="AM617" s="7">
        <f t="shared" ca="1" si="219"/>
        <v>443000</v>
      </c>
      <c r="AN617" s="7">
        <f t="shared" ca="1" si="233"/>
        <v>-637000</v>
      </c>
      <c r="AO617" s="7">
        <f t="shared" ca="1" si="234"/>
        <v>-58.981481481481481</v>
      </c>
      <c r="AQ617" s="20" t="s">
        <v>918</v>
      </c>
      <c r="AR617" s="11" t="s">
        <v>648</v>
      </c>
      <c r="AS617" s="6" t="str" cm="1">
        <f t="array" aca="1" ref="AS617" ca="1">_xlfn.TEXTJOIN("",TRUE,IFERROR(MID(AR617,ROW(INDIRECT("1:"&amp;LEN(AR617))),1)*1,""))</f>
        <v>572000</v>
      </c>
      <c r="AT617" s="7">
        <f t="shared" ca="1" si="220"/>
        <v>572000</v>
      </c>
      <c r="AU617" s="7">
        <f t="shared" ca="1" si="235"/>
        <v>-768000</v>
      </c>
      <c r="AV617" s="7">
        <f t="shared" ca="1" si="236"/>
        <v>-57.31343283582089</v>
      </c>
      <c r="AX617" s="8" t="s">
        <v>4226</v>
      </c>
      <c r="AY617" s="7" t="s">
        <v>472</v>
      </c>
      <c r="AZ617" s="9" t="str" cm="1">
        <f t="array" aca="1" ref="AZ617" ca="1">_xlfn.TEXTJOIN("",TRUE,IFERROR(MID(AY617,ROW(INDIRECT("1:"&amp;LEN(AY617))),1)*1,""))</f>
        <v>298000</v>
      </c>
      <c r="BA617" s="7">
        <f t="shared" ca="1" si="237"/>
        <v>298000</v>
      </c>
      <c r="BB617" s="7">
        <f t="shared" ca="1" si="238"/>
        <v>-653000</v>
      </c>
      <c r="BC617" s="7">
        <f t="shared" ca="1" si="239"/>
        <v>-68.664563617245008</v>
      </c>
    </row>
    <row r="618" spans="1:55">
      <c r="A618" s="7" t="s">
        <v>4229</v>
      </c>
      <c r="B618" s="7" t="s">
        <v>548</v>
      </c>
      <c r="C618" s="9" t="str" cm="1">
        <f t="array" aca="1" ref="C618" ca="1">_xlfn.TEXTJOIN("",TRUE,IFERROR(MID(B618,ROW(INDIRECT("1:"&amp;LEN(B618))),1)*1,""))</f>
        <v>3280</v>
      </c>
      <c r="D618" s="17">
        <f t="shared" ca="1" si="221"/>
        <v>3280</v>
      </c>
      <c r="E618" s="7">
        <f t="shared" ca="1" si="222"/>
        <v>-5180</v>
      </c>
      <c r="F618" s="7">
        <f t="shared" ca="1" si="223"/>
        <v>-61.229314420803782</v>
      </c>
      <c r="H618" s="10" t="s">
        <v>4229</v>
      </c>
      <c r="I618" s="11" t="s">
        <v>949</v>
      </c>
      <c r="J618" s="6" t="str" cm="1">
        <f t="array" aca="1" ref="J618" ca="1">_xlfn.TEXTJOIN("",TRUE,IFERROR(MID(I618,ROW(INDIRECT("1:"&amp;LEN(I618))),1)*1,""))</f>
        <v>14900</v>
      </c>
      <c r="K618" s="16">
        <f t="shared" ca="1" si="216"/>
        <v>14900</v>
      </c>
      <c r="L618" s="7">
        <f t="shared" ca="1" si="224"/>
        <v>-13000</v>
      </c>
      <c r="M618" s="7">
        <f t="shared" ca="1" si="225"/>
        <v>-46.594982078853043</v>
      </c>
      <c r="O618" s="10" t="s">
        <v>4229</v>
      </c>
      <c r="P618" s="11" t="s">
        <v>4230</v>
      </c>
      <c r="Q618" s="6" t="str" cm="1">
        <f t="array" aca="1" ref="Q618" ca="1">_xlfn.TEXTJOIN("",TRUE,IFERROR(MID(P618,ROW(INDIRECT("1:"&amp;LEN(P618))),1)*1,""))</f>
        <v>19100</v>
      </c>
      <c r="R618" s="7">
        <f t="shared" ca="1" si="226"/>
        <v>19100</v>
      </c>
      <c r="S618" s="7">
        <f t="shared" ca="1" si="227"/>
        <v>-24000</v>
      </c>
      <c r="T618" s="7">
        <f t="shared" ca="1" si="228"/>
        <v>-55.684454756380511</v>
      </c>
      <c r="V618" s="10" t="s">
        <v>4229</v>
      </c>
      <c r="W618" s="11" t="s">
        <v>2608</v>
      </c>
      <c r="X618" s="6" t="str" cm="1">
        <f t="array" aca="1" ref="X618" ca="1">_xlfn.TEXTJOIN("",TRUE,IFERROR(MID(W618,ROW(INDIRECT("1:"&amp;LEN(W618))),1)*1,""))</f>
        <v>119000</v>
      </c>
      <c r="Y618" s="7">
        <f t="shared" ca="1" si="217"/>
        <v>119000</v>
      </c>
      <c r="Z618" s="7">
        <f t="shared" ca="1" si="229"/>
        <v>-127000</v>
      </c>
      <c r="AA618" s="7">
        <f t="shared" ca="1" si="230"/>
        <v>-51.626016260162601</v>
      </c>
      <c r="AC618" s="20" t="s">
        <v>4229</v>
      </c>
      <c r="AD618" s="11" t="s">
        <v>1660</v>
      </c>
      <c r="AE618" s="6" t="str" cm="1">
        <f t="array" aca="1" ref="AE618" ca="1">_xlfn.TEXTJOIN("",TRUE,IFERROR(MID(AD618,ROW(INDIRECT("1:"&amp;LEN(AD618))),1)*1,""))</f>
        <v>253000</v>
      </c>
      <c r="AF618" s="7">
        <f t="shared" ca="1" si="218"/>
        <v>253000</v>
      </c>
      <c r="AG618" s="7">
        <f t="shared" ca="1" si="231"/>
        <v>-274000</v>
      </c>
      <c r="AH618" s="7">
        <f t="shared" ca="1" si="232"/>
        <v>-51.992409867172675</v>
      </c>
      <c r="AJ618" s="23" t="s">
        <v>4231</v>
      </c>
      <c r="AK618" s="2" t="s">
        <v>1282</v>
      </c>
      <c r="AL618" s="6" t="str" cm="1">
        <f t="array" aca="1" ref="AL618" ca="1">_xlfn.TEXTJOIN("",TRUE,IFERROR(MID(AK618,ROW(INDIRECT("1:"&amp;LEN(AK618))),1)*1,""))</f>
        <v>448000</v>
      </c>
      <c r="AM618" s="7">
        <f t="shared" ca="1" si="219"/>
        <v>448000</v>
      </c>
      <c r="AN618" s="7">
        <f t="shared" ca="1" si="233"/>
        <v>-632000</v>
      </c>
      <c r="AO618" s="7">
        <f t="shared" ca="1" si="234"/>
        <v>-58.518518518518519</v>
      </c>
      <c r="AQ618" s="20" t="s">
        <v>923</v>
      </c>
      <c r="AR618" s="11" t="s">
        <v>3412</v>
      </c>
      <c r="AS618" s="6" t="str" cm="1">
        <f t="array" aca="1" ref="AS618" ca="1">_xlfn.TEXTJOIN("",TRUE,IFERROR(MID(AR618,ROW(INDIRECT("1:"&amp;LEN(AR618))),1)*1,""))</f>
        <v>548000</v>
      </c>
      <c r="AT618" s="7">
        <f t="shared" ca="1" si="220"/>
        <v>548000</v>
      </c>
      <c r="AU618" s="7">
        <f t="shared" ca="1" si="235"/>
        <v>-792000</v>
      </c>
      <c r="AV618" s="7">
        <f t="shared" ca="1" si="236"/>
        <v>-59.104477611940297</v>
      </c>
      <c r="AX618" s="8" t="s">
        <v>4229</v>
      </c>
      <c r="AY618" s="7" t="s">
        <v>1027</v>
      </c>
      <c r="AZ618" s="9" t="str" cm="1">
        <f t="array" aca="1" ref="AZ618" ca="1">_xlfn.TEXTJOIN("",TRUE,IFERROR(MID(AY618,ROW(INDIRECT("1:"&amp;LEN(AY618))),1)*1,""))</f>
        <v>290000</v>
      </c>
      <c r="BA618" s="7">
        <f t="shared" ca="1" si="237"/>
        <v>290000</v>
      </c>
      <c r="BB618" s="7">
        <f t="shared" ca="1" si="238"/>
        <v>-661000</v>
      </c>
      <c r="BC618" s="7">
        <f t="shared" ca="1" si="239"/>
        <v>-69.505783385909567</v>
      </c>
    </row>
    <row r="619" spans="1:55">
      <c r="A619" s="7" t="s">
        <v>4232</v>
      </c>
      <c r="B619" s="7" t="s">
        <v>4233</v>
      </c>
      <c r="C619" s="9" t="str" cm="1">
        <f t="array" aca="1" ref="C619" ca="1">_xlfn.TEXTJOIN("",TRUE,IFERROR(MID(B619,ROW(INDIRECT("1:"&amp;LEN(B619))),1)*1,""))</f>
        <v>3170</v>
      </c>
      <c r="D619" s="17">
        <f t="shared" ca="1" si="221"/>
        <v>3170</v>
      </c>
      <c r="E619" s="7">
        <f t="shared" ca="1" si="222"/>
        <v>-5290</v>
      </c>
      <c r="F619" s="7">
        <f t="shared" ca="1" si="223"/>
        <v>-62.529550827423172</v>
      </c>
      <c r="H619" s="10" t="s">
        <v>4232</v>
      </c>
      <c r="I619" s="11" t="s">
        <v>864</v>
      </c>
      <c r="J619" s="6" t="str" cm="1">
        <f t="array" aca="1" ref="J619" ca="1">_xlfn.TEXTJOIN("",TRUE,IFERROR(MID(I619,ROW(INDIRECT("1:"&amp;LEN(I619))),1)*1,""))</f>
        <v>14700</v>
      </c>
      <c r="K619" s="16">
        <f t="shared" ca="1" si="216"/>
        <v>14700</v>
      </c>
      <c r="L619" s="7">
        <f t="shared" ca="1" si="224"/>
        <v>-13200</v>
      </c>
      <c r="M619" s="7">
        <f t="shared" ca="1" si="225"/>
        <v>-47.311827956989248</v>
      </c>
      <c r="O619" s="10" t="s">
        <v>4232</v>
      </c>
      <c r="P619" s="11" t="s">
        <v>1435</v>
      </c>
      <c r="Q619" s="6" t="str" cm="1">
        <f t="array" aca="1" ref="Q619" ca="1">_xlfn.TEXTJOIN("",TRUE,IFERROR(MID(P619,ROW(INDIRECT("1:"&amp;LEN(P619))),1)*1,""))</f>
        <v>19400</v>
      </c>
      <c r="R619" s="7">
        <f t="shared" ca="1" si="226"/>
        <v>19400</v>
      </c>
      <c r="S619" s="7">
        <f t="shared" ca="1" si="227"/>
        <v>-23700</v>
      </c>
      <c r="T619" s="7">
        <f t="shared" ca="1" si="228"/>
        <v>-54.988399071925755</v>
      </c>
      <c r="V619" s="10" t="s">
        <v>4232</v>
      </c>
      <c r="W619" s="11" t="s">
        <v>492</v>
      </c>
      <c r="X619" s="6" t="str" cm="1">
        <f t="array" aca="1" ref="X619" ca="1">_xlfn.TEXTJOIN("",TRUE,IFERROR(MID(W619,ROW(INDIRECT("1:"&amp;LEN(W619))),1)*1,""))</f>
        <v>120000</v>
      </c>
      <c r="Y619" s="7">
        <f t="shared" ca="1" si="217"/>
        <v>120000</v>
      </c>
      <c r="Z619" s="7">
        <f t="shared" ca="1" si="229"/>
        <v>-126000</v>
      </c>
      <c r="AA619" s="7">
        <f t="shared" ca="1" si="230"/>
        <v>-51.219512195121951</v>
      </c>
      <c r="AC619" s="20" t="s">
        <v>4232</v>
      </c>
      <c r="AD619" s="11" t="s">
        <v>847</v>
      </c>
      <c r="AE619" s="6" t="str" cm="1">
        <f t="array" aca="1" ref="AE619" ca="1">_xlfn.TEXTJOIN("",TRUE,IFERROR(MID(AD619,ROW(INDIRECT("1:"&amp;LEN(AD619))),1)*1,""))</f>
        <v>246000</v>
      </c>
      <c r="AF619" s="7">
        <f t="shared" ca="1" si="218"/>
        <v>246000</v>
      </c>
      <c r="AG619" s="7">
        <f t="shared" ca="1" si="231"/>
        <v>-281000</v>
      </c>
      <c r="AH619" s="7">
        <f t="shared" ca="1" si="232"/>
        <v>-53.320683111954459</v>
      </c>
      <c r="AJ619" s="23" t="s">
        <v>4234</v>
      </c>
      <c r="AK619" s="2" t="s">
        <v>4235</v>
      </c>
      <c r="AL619" s="6" t="str" cm="1">
        <f t="array" aca="1" ref="AL619" ca="1">_xlfn.TEXTJOIN("",TRUE,IFERROR(MID(AK619,ROW(INDIRECT("1:"&amp;LEN(AK619))),1)*1,""))</f>
        <v>434000</v>
      </c>
      <c r="AM619" s="7">
        <f t="shared" ca="1" si="219"/>
        <v>434000</v>
      </c>
      <c r="AN619" s="7">
        <f t="shared" ca="1" si="233"/>
        <v>-646000</v>
      </c>
      <c r="AO619" s="7">
        <f t="shared" ca="1" si="234"/>
        <v>-59.814814814814817</v>
      </c>
      <c r="AQ619" s="20" t="s">
        <v>929</v>
      </c>
      <c r="AR619" s="11" t="s">
        <v>3487</v>
      </c>
      <c r="AS619" s="6" t="str" cm="1">
        <f t="array" aca="1" ref="AS619" ca="1">_xlfn.TEXTJOIN("",TRUE,IFERROR(MID(AR619,ROW(INDIRECT("1:"&amp;LEN(AR619))),1)*1,""))</f>
        <v>526000</v>
      </c>
      <c r="AT619" s="7">
        <f t="shared" ca="1" si="220"/>
        <v>526000</v>
      </c>
      <c r="AU619" s="7">
        <f t="shared" ca="1" si="235"/>
        <v>-814000</v>
      </c>
      <c r="AV619" s="7">
        <f t="shared" ca="1" si="236"/>
        <v>-60.746268656716417</v>
      </c>
      <c r="AX619" s="8" t="s">
        <v>4232</v>
      </c>
      <c r="AY619" s="7" t="s">
        <v>1280</v>
      </c>
      <c r="AZ619" s="9" t="str" cm="1">
        <f t="array" aca="1" ref="AZ619" ca="1">_xlfn.TEXTJOIN("",TRUE,IFERROR(MID(AY619,ROW(INDIRECT("1:"&amp;LEN(AY619))),1)*1,""))</f>
        <v>284000</v>
      </c>
      <c r="BA619" s="7">
        <f t="shared" ca="1" si="237"/>
        <v>284000</v>
      </c>
      <c r="BB619" s="7">
        <f t="shared" ca="1" si="238"/>
        <v>-667000</v>
      </c>
      <c r="BC619" s="7">
        <f t="shared" ca="1" si="239"/>
        <v>-70.136698212407993</v>
      </c>
    </row>
    <row r="620" spans="1:55">
      <c r="A620" s="7" t="s">
        <v>4236</v>
      </c>
      <c r="B620" s="7" t="s">
        <v>4237</v>
      </c>
      <c r="C620" s="9" t="str" cm="1">
        <f t="array" aca="1" ref="C620" ca="1">_xlfn.TEXTJOIN("",TRUE,IFERROR(MID(B620,ROW(INDIRECT("1:"&amp;LEN(B620))),1)*1,""))</f>
        <v>3130</v>
      </c>
      <c r="D620" s="17">
        <f t="shared" ca="1" si="221"/>
        <v>3130</v>
      </c>
      <c r="E620" s="7">
        <f t="shared" ca="1" si="222"/>
        <v>-5330</v>
      </c>
      <c r="F620" s="7">
        <f t="shared" ca="1" si="223"/>
        <v>-63.002364066193856</v>
      </c>
      <c r="H620" s="10" t="s">
        <v>4236</v>
      </c>
      <c r="I620" s="11" t="s">
        <v>1645</v>
      </c>
      <c r="J620" s="6" t="str" cm="1">
        <f t="array" aca="1" ref="J620" ca="1">_xlfn.TEXTJOIN("",TRUE,IFERROR(MID(I620,ROW(INDIRECT("1:"&amp;LEN(I620))),1)*1,""))</f>
        <v>14500</v>
      </c>
      <c r="K620" s="16">
        <f t="shared" ca="1" si="216"/>
        <v>14500</v>
      </c>
      <c r="L620" s="7">
        <f t="shared" ca="1" si="224"/>
        <v>-13400</v>
      </c>
      <c r="M620" s="7">
        <f t="shared" ca="1" si="225"/>
        <v>-48.028673835125446</v>
      </c>
      <c r="O620" s="10" t="s">
        <v>4236</v>
      </c>
      <c r="P620" s="11" t="s">
        <v>1278</v>
      </c>
      <c r="Q620" s="6" t="str" cm="1">
        <f t="array" aca="1" ref="Q620" ca="1">_xlfn.TEXTJOIN("",TRUE,IFERROR(MID(P620,ROW(INDIRECT("1:"&amp;LEN(P620))),1)*1,""))</f>
        <v>20500</v>
      </c>
      <c r="R620" s="7">
        <f t="shared" ca="1" si="226"/>
        <v>20500</v>
      </c>
      <c r="S620" s="7">
        <f t="shared" ca="1" si="227"/>
        <v>-22600</v>
      </c>
      <c r="T620" s="7">
        <f t="shared" ca="1" si="228"/>
        <v>-52.436194895591647</v>
      </c>
      <c r="V620" s="10" t="s">
        <v>4236</v>
      </c>
      <c r="W620" s="11" t="s">
        <v>3395</v>
      </c>
      <c r="X620" s="6" t="str" cm="1">
        <f t="array" aca="1" ref="X620" ca="1">_xlfn.TEXTJOIN("",TRUE,IFERROR(MID(W620,ROW(INDIRECT("1:"&amp;LEN(W620))),1)*1,""))</f>
        <v>144000</v>
      </c>
      <c r="Y620" s="7">
        <f t="shared" ca="1" si="217"/>
        <v>144000</v>
      </c>
      <c r="Z620" s="7">
        <f t="shared" ca="1" si="229"/>
        <v>-102000</v>
      </c>
      <c r="AA620" s="7">
        <f t="shared" ca="1" si="230"/>
        <v>-41.463414634146346</v>
      </c>
      <c r="AC620" s="20" t="s">
        <v>4236</v>
      </c>
      <c r="AD620" s="11" t="s">
        <v>893</v>
      </c>
      <c r="AE620" s="6" t="str" cm="1">
        <f t="array" aca="1" ref="AE620" ca="1">_xlfn.TEXTJOIN("",TRUE,IFERROR(MID(AD620,ROW(INDIRECT("1:"&amp;LEN(AD620))),1)*1,""))</f>
        <v>231000</v>
      </c>
      <c r="AF620" s="7">
        <f t="shared" ca="1" si="218"/>
        <v>231000</v>
      </c>
      <c r="AG620" s="7">
        <f t="shared" ca="1" si="231"/>
        <v>-296000</v>
      </c>
      <c r="AH620" s="7">
        <f t="shared" ca="1" si="232"/>
        <v>-56.166982922201136</v>
      </c>
      <c r="AJ620" s="23" t="s">
        <v>4238</v>
      </c>
      <c r="AK620" s="2" t="s">
        <v>983</v>
      </c>
      <c r="AL620" s="6" t="str" cm="1">
        <f t="array" aca="1" ref="AL620" ca="1">_xlfn.TEXTJOIN("",TRUE,IFERROR(MID(AK620,ROW(INDIRECT("1:"&amp;LEN(AK620))),1)*1,""))</f>
        <v>419000</v>
      </c>
      <c r="AM620" s="7">
        <f t="shared" ca="1" si="219"/>
        <v>419000</v>
      </c>
      <c r="AN620" s="7">
        <f t="shared" ca="1" si="233"/>
        <v>-661000</v>
      </c>
      <c r="AO620" s="7">
        <f t="shared" ca="1" si="234"/>
        <v>-61.203703703703702</v>
      </c>
      <c r="AQ620" s="20" t="s">
        <v>937</v>
      </c>
      <c r="AR620" s="11" t="s">
        <v>2844</v>
      </c>
      <c r="AS620" s="6" t="str" cm="1">
        <f t="array" aca="1" ref="AS620" ca="1">_xlfn.TEXTJOIN("",TRUE,IFERROR(MID(AR620,ROW(INDIRECT("1:"&amp;LEN(AR620))),1)*1,""))</f>
        <v>511000</v>
      </c>
      <c r="AT620" s="7">
        <f t="shared" ca="1" si="220"/>
        <v>511000</v>
      </c>
      <c r="AU620" s="7">
        <f t="shared" ca="1" si="235"/>
        <v>-829000</v>
      </c>
      <c r="AV620" s="7">
        <f t="shared" ca="1" si="236"/>
        <v>-61.865671641791039</v>
      </c>
      <c r="AX620" s="8" t="s">
        <v>4236</v>
      </c>
      <c r="AY620" s="7" t="s">
        <v>2720</v>
      </c>
      <c r="AZ620" s="9" t="str" cm="1">
        <f t="array" aca="1" ref="AZ620" ca="1">_xlfn.TEXTJOIN("",TRUE,IFERROR(MID(AY620,ROW(INDIRECT("1:"&amp;LEN(AY620))),1)*1,""))</f>
        <v>282000</v>
      </c>
      <c r="BA620" s="7">
        <f t="shared" ca="1" si="237"/>
        <v>282000</v>
      </c>
      <c r="BB620" s="7">
        <f t="shared" ca="1" si="238"/>
        <v>-669000</v>
      </c>
      <c r="BC620" s="7">
        <f t="shared" ca="1" si="239"/>
        <v>-70.347003154574139</v>
      </c>
    </row>
    <row r="621" spans="1:55">
      <c r="A621" s="7" t="s">
        <v>4239</v>
      </c>
      <c r="B621" s="7" t="s">
        <v>2318</v>
      </c>
      <c r="C621" s="9" t="str" cm="1">
        <f t="array" aca="1" ref="C621" ca="1">_xlfn.TEXTJOIN("",TRUE,IFERROR(MID(B621,ROW(INDIRECT("1:"&amp;LEN(B621))),1)*1,""))</f>
        <v>3060</v>
      </c>
      <c r="D621" s="17">
        <f t="shared" ca="1" si="221"/>
        <v>3060</v>
      </c>
      <c r="E621" s="7">
        <f t="shared" ca="1" si="222"/>
        <v>-5400</v>
      </c>
      <c r="F621" s="7">
        <f t="shared" ca="1" si="223"/>
        <v>-63.829787234042549</v>
      </c>
      <c r="H621" s="10" t="s">
        <v>4239</v>
      </c>
      <c r="I621" s="11" t="s">
        <v>4029</v>
      </c>
      <c r="J621" s="6" t="str" cm="1">
        <f t="array" aca="1" ref="J621" ca="1">_xlfn.TEXTJOIN("",TRUE,IFERROR(MID(I621,ROW(INDIRECT("1:"&amp;LEN(I621))),1)*1,""))</f>
        <v>13000</v>
      </c>
      <c r="K621" s="16">
        <f t="shared" ca="1" si="216"/>
        <v>13000</v>
      </c>
      <c r="L621" s="7">
        <f t="shared" ca="1" si="224"/>
        <v>-14900</v>
      </c>
      <c r="M621" s="7">
        <f t="shared" ca="1" si="225"/>
        <v>-53.40501792114695</v>
      </c>
      <c r="O621" s="10" t="s">
        <v>4239</v>
      </c>
      <c r="P621" s="11" t="s">
        <v>1594</v>
      </c>
      <c r="Q621" s="6" t="str" cm="1">
        <f t="array" aca="1" ref="Q621" ca="1">_xlfn.TEXTJOIN("",TRUE,IFERROR(MID(P621,ROW(INDIRECT("1:"&amp;LEN(P621))),1)*1,""))</f>
        <v>20400</v>
      </c>
      <c r="R621" s="7">
        <f t="shared" ca="1" si="226"/>
        <v>20400</v>
      </c>
      <c r="S621" s="7">
        <f t="shared" ca="1" si="227"/>
        <v>-22700</v>
      </c>
      <c r="T621" s="7">
        <f t="shared" ca="1" si="228"/>
        <v>-52.668213457076568</v>
      </c>
      <c r="V621" s="10" t="s">
        <v>4239</v>
      </c>
      <c r="W621" s="11" t="s">
        <v>2337</v>
      </c>
      <c r="X621" s="6" t="str" cm="1">
        <f t="array" aca="1" ref="X621" ca="1">_xlfn.TEXTJOIN("",TRUE,IFERROR(MID(W621,ROW(INDIRECT("1:"&amp;LEN(W621))),1)*1,""))</f>
        <v>206000</v>
      </c>
      <c r="Y621" s="7">
        <f t="shared" ca="1" si="217"/>
        <v>206000</v>
      </c>
      <c r="Z621" s="7">
        <f t="shared" ca="1" si="229"/>
        <v>-40000</v>
      </c>
      <c r="AA621" s="7">
        <f t="shared" ca="1" si="230"/>
        <v>-16.260162601626021</v>
      </c>
      <c r="AC621" s="20" t="s">
        <v>4239</v>
      </c>
      <c r="AD621" s="11" t="s">
        <v>857</v>
      </c>
      <c r="AE621" s="6" t="str" cm="1">
        <f t="array" aca="1" ref="AE621" ca="1">_xlfn.TEXTJOIN("",TRUE,IFERROR(MID(AD621,ROW(INDIRECT("1:"&amp;LEN(AD621))),1)*1,""))</f>
        <v>250000</v>
      </c>
      <c r="AF621" s="7">
        <f t="shared" ca="1" si="218"/>
        <v>250000</v>
      </c>
      <c r="AG621" s="7">
        <f t="shared" ca="1" si="231"/>
        <v>-277000</v>
      </c>
      <c r="AH621" s="7">
        <f t="shared" ca="1" si="232"/>
        <v>-52.561669829222012</v>
      </c>
      <c r="AJ621" s="23" t="s">
        <v>4240</v>
      </c>
      <c r="AK621" s="2" t="s">
        <v>1016</v>
      </c>
      <c r="AL621" s="6" t="str" cm="1">
        <f t="array" aca="1" ref="AL621" ca="1">_xlfn.TEXTJOIN("",TRUE,IFERROR(MID(AK621,ROW(INDIRECT("1:"&amp;LEN(AK621))),1)*1,""))</f>
        <v>413000</v>
      </c>
      <c r="AM621" s="7">
        <f t="shared" ca="1" si="219"/>
        <v>413000</v>
      </c>
      <c r="AN621" s="7">
        <f t="shared" ca="1" si="233"/>
        <v>-667000</v>
      </c>
      <c r="AO621" s="7">
        <f t="shared" ca="1" si="234"/>
        <v>-61.75925925925926</v>
      </c>
      <c r="AQ621" s="20" t="s">
        <v>944</v>
      </c>
      <c r="AR621" s="11" t="s">
        <v>642</v>
      </c>
      <c r="AS621" s="6" t="str" cm="1">
        <f t="array" aca="1" ref="AS621" ca="1">_xlfn.TEXTJOIN("",TRUE,IFERROR(MID(AR621,ROW(INDIRECT("1:"&amp;LEN(AR621))),1)*1,""))</f>
        <v>501000</v>
      </c>
      <c r="AT621" s="7">
        <f t="shared" ca="1" si="220"/>
        <v>501000</v>
      </c>
      <c r="AU621" s="7">
        <f t="shared" ca="1" si="235"/>
        <v>-839000</v>
      </c>
      <c r="AV621" s="7">
        <f t="shared" ca="1" si="236"/>
        <v>-62.611940298507463</v>
      </c>
      <c r="AX621" s="8" t="s">
        <v>4239</v>
      </c>
      <c r="AY621" s="7" t="s">
        <v>1280</v>
      </c>
      <c r="AZ621" s="9" t="str" cm="1">
        <f t="array" aca="1" ref="AZ621" ca="1">_xlfn.TEXTJOIN("",TRUE,IFERROR(MID(AY621,ROW(INDIRECT("1:"&amp;LEN(AY621))),1)*1,""))</f>
        <v>284000</v>
      </c>
      <c r="BA621" s="7">
        <f t="shared" ca="1" si="237"/>
        <v>284000</v>
      </c>
      <c r="BB621" s="7">
        <f t="shared" ca="1" si="238"/>
        <v>-667000</v>
      </c>
      <c r="BC621" s="7">
        <f t="shared" ca="1" si="239"/>
        <v>-70.136698212407993</v>
      </c>
    </row>
    <row r="622" spans="1:55">
      <c r="A622" s="7" t="s">
        <v>4241</v>
      </c>
      <c r="B622" s="7" t="s">
        <v>2265</v>
      </c>
      <c r="C622" s="9" t="str" cm="1">
        <f t="array" aca="1" ref="C622" ca="1">_xlfn.TEXTJOIN("",TRUE,IFERROR(MID(B622,ROW(INDIRECT("1:"&amp;LEN(B622))),1)*1,""))</f>
        <v>2940</v>
      </c>
      <c r="D622" s="17">
        <f t="shared" ca="1" si="221"/>
        <v>2940</v>
      </c>
      <c r="E622" s="7">
        <f t="shared" ca="1" si="222"/>
        <v>-5520</v>
      </c>
      <c r="F622" s="7">
        <f t="shared" ca="1" si="223"/>
        <v>-65.248226950354606</v>
      </c>
      <c r="H622" s="10" t="s">
        <v>4241</v>
      </c>
      <c r="I622" s="11" t="s">
        <v>4196</v>
      </c>
      <c r="J622" s="6" t="str" cm="1">
        <f t="array" aca="1" ref="J622" ca="1">_xlfn.TEXTJOIN("",TRUE,IFERROR(MID(I622,ROW(INDIRECT("1:"&amp;LEN(I622))),1)*1,""))</f>
        <v>11700</v>
      </c>
      <c r="K622" s="16">
        <f t="shared" ca="1" si="216"/>
        <v>11700</v>
      </c>
      <c r="L622" s="7">
        <f t="shared" ca="1" si="224"/>
        <v>-16200</v>
      </c>
      <c r="M622" s="7">
        <f t="shared" ca="1" si="225"/>
        <v>-58.064516129032256</v>
      </c>
      <c r="O622" s="10" t="s">
        <v>4241</v>
      </c>
      <c r="P622" s="11" t="s">
        <v>1171</v>
      </c>
      <c r="Q622" s="6" t="str" cm="1">
        <f t="array" aca="1" ref="Q622" ca="1">_xlfn.TEXTJOIN("",TRUE,IFERROR(MID(P622,ROW(INDIRECT("1:"&amp;LEN(P622))),1)*1,""))</f>
        <v>19200</v>
      </c>
      <c r="R622" s="7">
        <f t="shared" ca="1" si="226"/>
        <v>19200</v>
      </c>
      <c r="S622" s="7">
        <f t="shared" ca="1" si="227"/>
        <v>-23900</v>
      </c>
      <c r="T622" s="7">
        <f t="shared" ca="1" si="228"/>
        <v>-55.452436194895597</v>
      </c>
      <c r="V622" s="10" t="s">
        <v>4241</v>
      </c>
      <c r="W622" s="11" t="s">
        <v>893</v>
      </c>
      <c r="X622" s="6" t="str" cm="1">
        <f t="array" aca="1" ref="X622" ca="1">_xlfn.TEXTJOIN("",TRUE,IFERROR(MID(W622,ROW(INDIRECT("1:"&amp;LEN(W622))),1)*1,""))</f>
        <v>231000</v>
      </c>
      <c r="Y622" s="7">
        <f t="shared" ca="1" si="217"/>
        <v>231000</v>
      </c>
      <c r="Z622" s="7">
        <f t="shared" ca="1" si="229"/>
        <v>-15000</v>
      </c>
      <c r="AA622" s="7">
        <f t="shared" ca="1" si="230"/>
        <v>-6.0975609756097668</v>
      </c>
      <c r="AC622" s="20" t="s">
        <v>4241</v>
      </c>
      <c r="AD622" s="11" t="s">
        <v>462</v>
      </c>
      <c r="AE622" s="6" t="str" cm="1">
        <f t="array" aca="1" ref="AE622" ca="1">_xlfn.TEXTJOIN("",TRUE,IFERROR(MID(AD622,ROW(INDIRECT("1:"&amp;LEN(AD622))),1)*1,""))</f>
        <v>307000</v>
      </c>
      <c r="AF622" s="7">
        <f t="shared" ca="1" si="218"/>
        <v>307000</v>
      </c>
      <c r="AG622" s="7">
        <f t="shared" ca="1" si="231"/>
        <v>-220000</v>
      </c>
      <c r="AH622" s="7">
        <f t="shared" ca="1" si="232"/>
        <v>-41.745730550284634</v>
      </c>
      <c r="AJ622" s="23" t="s">
        <v>4242</v>
      </c>
      <c r="AK622" s="2" t="s">
        <v>1016</v>
      </c>
      <c r="AL622" s="6" t="str" cm="1">
        <f t="array" aca="1" ref="AL622" ca="1">_xlfn.TEXTJOIN("",TRUE,IFERROR(MID(AK622,ROW(INDIRECT("1:"&amp;LEN(AK622))),1)*1,""))</f>
        <v>413000</v>
      </c>
      <c r="AM622" s="7">
        <f t="shared" ca="1" si="219"/>
        <v>413000</v>
      </c>
      <c r="AN622" s="7">
        <f t="shared" ca="1" si="233"/>
        <v>-667000</v>
      </c>
      <c r="AO622" s="7">
        <f t="shared" ca="1" si="234"/>
        <v>-61.75925925925926</v>
      </c>
      <c r="AQ622" s="20" t="s">
        <v>952</v>
      </c>
      <c r="AR622" s="11" t="s">
        <v>3232</v>
      </c>
      <c r="AS622" s="6" t="str" cm="1">
        <f t="array" aca="1" ref="AS622" ca="1">_xlfn.TEXTJOIN("",TRUE,IFERROR(MID(AR622,ROW(INDIRECT("1:"&amp;LEN(AR622))),1)*1,""))</f>
        <v>489000</v>
      </c>
      <c r="AT622" s="7">
        <f t="shared" ca="1" si="220"/>
        <v>489000</v>
      </c>
      <c r="AU622" s="7">
        <f t="shared" ca="1" si="235"/>
        <v>-851000</v>
      </c>
      <c r="AV622" s="7">
        <f t="shared" ca="1" si="236"/>
        <v>-63.507462686567159</v>
      </c>
      <c r="AX622" s="8" t="s">
        <v>4241</v>
      </c>
      <c r="AY622" s="7" t="s">
        <v>1027</v>
      </c>
      <c r="AZ622" s="9" t="str" cm="1">
        <f t="array" aca="1" ref="AZ622" ca="1">_xlfn.TEXTJOIN("",TRUE,IFERROR(MID(AY622,ROW(INDIRECT("1:"&amp;LEN(AY622))),1)*1,""))</f>
        <v>290000</v>
      </c>
      <c r="BA622" s="7">
        <f t="shared" ca="1" si="237"/>
        <v>290000</v>
      </c>
      <c r="BB622" s="7">
        <f t="shared" ca="1" si="238"/>
        <v>-661000</v>
      </c>
      <c r="BC622" s="7">
        <f t="shared" ca="1" si="239"/>
        <v>-69.505783385909567</v>
      </c>
    </row>
    <row r="623" spans="1:55">
      <c r="A623" s="7" t="s">
        <v>4243</v>
      </c>
      <c r="B623" s="7" t="s">
        <v>4244</v>
      </c>
      <c r="C623" s="9" t="str" cm="1">
        <f t="array" aca="1" ref="C623" ca="1">_xlfn.TEXTJOIN("",TRUE,IFERROR(MID(B623,ROW(INDIRECT("1:"&amp;LEN(B623))),1)*1,""))</f>
        <v>2820</v>
      </c>
      <c r="D623" s="17">
        <f t="shared" ca="1" si="221"/>
        <v>2820</v>
      </c>
      <c r="E623" s="7">
        <f t="shared" ca="1" si="222"/>
        <v>-5640</v>
      </c>
      <c r="F623" s="7">
        <f t="shared" ca="1" si="223"/>
        <v>-66.666666666666671</v>
      </c>
      <c r="H623" s="10" t="s">
        <v>4243</v>
      </c>
      <c r="I623" s="11" t="s">
        <v>1443</v>
      </c>
      <c r="J623" s="6" t="str" cm="1">
        <f t="array" aca="1" ref="J623" ca="1">_xlfn.TEXTJOIN("",TRUE,IFERROR(MID(I623,ROW(INDIRECT("1:"&amp;LEN(I623))),1)*1,""))</f>
        <v>11500</v>
      </c>
      <c r="K623" s="16">
        <f t="shared" ca="1" si="216"/>
        <v>11500</v>
      </c>
      <c r="L623" s="7">
        <f t="shared" ca="1" si="224"/>
        <v>-16400</v>
      </c>
      <c r="M623" s="7">
        <f t="shared" ca="1" si="225"/>
        <v>-58.781362007168461</v>
      </c>
      <c r="O623" s="10" t="s">
        <v>4243</v>
      </c>
      <c r="P623" s="11" t="s">
        <v>1127</v>
      </c>
      <c r="Q623" s="6" t="str" cm="1">
        <f t="array" aca="1" ref="Q623" ca="1">_xlfn.TEXTJOIN("",TRUE,IFERROR(MID(P623,ROW(INDIRECT("1:"&amp;LEN(P623))),1)*1,""))</f>
        <v>17800</v>
      </c>
      <c r="R623" s="7">
        <f t="shared" ca="1" si="226"/>
        <v>17800</v>
      </c>
      <c r="S623" s="7">
        <f t="shared" ca="1" si="227"/>
        <v>-25300</v>
      </c>
      <c r="T623" s="7">
        <f t="shared" ca="1" si="228"/>
        <v>-58.700696055684453</v>
      </c>
      <c r="V623" s="10" t="s">
        <v>4243</v>
      </c>
      <c r="W623" s="11" t="s">
        <v>775</v>
      </c>
      <c r="X623" s="6" t="str" cm="1">
        <f t="array" aca="1" ref="X623" ca="1">_xlfn.TEXTJOIN("",TRUE,IFERROR(MID(W623,ROW(INDIRECT("1:"&amp;LEN(W623))),1)*1,""))</f>
        <v>242000</v>
      </c>
      <c r="Y623" s="7">
        <f t="shared" ca="1" si="217"/>
        <v>242000</v>
      </c>
      <c r="Z623" s="7">
        <f t="shared" ca="1" si="229"/>
        <v>-4000</v>
      </c>
      <c r="AA623" s="7">
        <f t="shared" ca="1" si="230"/>
        <v>-1.6260162601626007</v>
      </c>
      <c r="AC623" s="20" t="s">
        <v>4243</v>
      </c>
      <c r="AD623" s="11" t="s">
        <v>1153</v>
      </c>
      <c r="AE623" s="6" t="str" cm="1">
        <f t="array" aca="1" ref="AE623" ca="1">_xlfn.TEXTJOIN("",TRUE,IFERROR(MID(AD623,ROW(INDIRECT("1:"&amp;LEN(AD623))),1)*1,""))</f>
        <v>349000</v>
      </c>
      <c r="AF623" s="7">
        <f t="shared" ca="1" si="218"/>
        <v>349000</v>
      </c>
      <c r="AG623" s="7">
        <f t="shared" ca="1" si="231"/>
        <v>-178000</v>
      </c>
      <c r="AH623" s="7">
        <f t="shared" ca="1" si="232"/>
        <v>-33.776091081593933</v>
      </c>
      <c r="AJ623" s="23" t="s">
        <v>4245</v>
      </c>
      <c r="AK623" s="2" t="s">
        <v>2059</v>
      </c>
      <c r="AL623" s="6" t="str" cm="1">
        <f t="array" aca="1" ref="AL623" ca="1">_xlfn.TEXTJOIN("",TRUE,IFERROR(MID(AK623,ROW(INDIRECT("1:"&amp;LEN(AK623))),1)*1,""))</f>
        <v>421000</v>
      </c>
      <c r="AM623" s="7">
        <f t="shared" ca="1" si="219"/>
        <v>421000</v>
      </c>
      <c r="AN623" s="7">
        <f t="shared" ca="1" si="233"/>
        <v>-659000</v>
      </c>
      <c r="AO623" s="7">
        <f t="shared" ca="1" si="234"/>
        <v>-61.018518518518519</v>
      </c>
      <c r="AQ623" s="20" t="s">
        <v>961</v>
      </c>
      <c r="AR623" s="11" t="s">
        <v>621</v>
      </c>
      <c r="AS623" s="6" t="str" cm="1">
        <f t="array" aca="1" ref="AS623" ca="1">_xlfn.TEXTJOIN("",TRUE,IFERROR(MID(AR623,ROW(INDIRECT("1:"&amp;LEN(AR623))),1)*1,""))</f>
        <v>477000</v>
      </c>
      <c r="AT623" s="7">
        <f t="shared" ca="1" si="220"/>
        <v>477000</v>
      </c>
      <c r="AU623" s="7">
        <f t="shared" ca="1" si="235"/>
        <v>-863000</v>
      </c>
      <c r="AV623" s="7">
        <f t="shared" ca="1" si="236"/>
        <v>-64.402985074626869</v>
      </c>
      <c r="AX623" s="8" t="s">
        <v>4243</v>
      </c>
      <c r="AY623" s="7" t="s">
        <v>2051</v>
      </c>
      <c r="AZ623" s="9" t="str" cm="1">
        <f t="array" aca="1" ref="AZ623" ca="1">_xlfn.TEXTJOIN("",TRUE,IFERROR(MID(AY623,ROW(INDIRECT("1:"&amp;LEN(AY623))),1)*1,""))</f>
        <v>295000</v>
      </c>
      <c r="BA623" s="7">
        <f t="shared" ca="1" si="237"/>
        <v>295000</v>
      </c>
      <c r="BB623" s="7">
        <f t="shared" ca="1" si="238"/>
        <v>-656000</v>
      </c>
      <c r="BC623" s="7">
        <f t="shared" ca="1" si="239"/>
        <v>-68.980021030494214</v>
      </c>
    </row>
    <row r="624" spans="1:55">
      <c r="A624" s="7" t="s">
        <v>4246</v>
      </c>
      <c r="B624" s="7" t="s">
        <v>92</v>
      </c>
      <c r="C624" s="9" t="str" cm="1">
        <f t="array" aca="1" ref="C624" ca="1">_xlfn.TEXTJOIN("",TRUE,IFERROR(MID(B624,ROW(INDIRECT("1:"&amp;LEN(B624))),1)*1,""))</f>
        <v>2710</v>
      </c>
      <c r="D624" s="17">
        <f t="shared" ca="1" si="221"/>
        <v>2710</v>
      </c>
      <c r="E624" s="7">
        <f t="shared" ca="1" si="222"/>
        <v>-5750</v>
      </c>
      <c r="F624" s="7">
        <f t="shared" ca="1" si="223"/>
        <v>-67.966903073286048</v>
      </c>
      <c r="H624" s="10" t="s">
        <v>4246</v>
      </c>
      <c r="I624" s="11" t="s">
        <v>915</v>
      </c>
      <c r="J624" s="6" t="str" cm="1">
        <f t="array" aca="1" ref="J624" ca="1">_xlfn.TEXTJOIN("",TRUE,IFERROR(MID(I624,ROW(INDIRECT("1:"&amp;LEN(I624))),1)*1,""))</f>
        <v>10500</v>
      </c>
      <c r="K624" s="16">
        <f t="shared" ca="1" si="216"/>
        <v>10500</v>
      </c>
      <c r="L624" s="7">
        <f t="shared" ca="1" si="224"/>
        <v>-17400</v>
      </c>
      <c r="M624" s="7">
        <f t="shared" ca="1" si="225"/>
        <v>-62.365591397849464</v>
      </c>
      <c r="O624" s="10" t="s">
        <v>4246</v>
      </c>
      <c r="P624" s="11" t="s">
        <v>997</v>
      </c>
      <c r="Q624" s="6" t="str" cm="1">
        <f t="array" aca="1" ref="Q624" ca="1">_xlfn.TEXTJOIN("",TRUE,IFERROR(MID(P624,ROW(INDIRECT("1:"&amp;LEN(P624))),1)*1,""))</f>
        <v>17300</v>
      </c>
      <c r="R624" s="7">
        <f t="shared" ca="1" si="226"/>
        <v>17300</v>
      </c>
      <c r="S624" s="7">
        <f t="shared" ca="1" si="227"/>
        <v>-25800</v>
      </c>
      <c r="T624" s="7">
        <f t="shared" ca="1" si="228"/>
        <v>-59.86078886310905</v>
      </c>
      <c r="V624" s="10" t="s">
        <v>4246</v>
      </c>
      <c r="W624" s="11" t="s">
        <v>682</v>
      </c>
      <c r="X624" s="6" t="str" cm="1">
        <f t="array" aca="1" ref="X624" ca="1">_xlfn.TEXTJOIN("",TRUE,IFERROR(MID(W624,ROW(INDIRECT("1:"&amp;LEN(W624))),1)*1,""))</f>
        <v>249000</v>
      </c>
      <c r="Y624" s="7">
        <f t="shared" ca="1" si="217"/>
        <v>249000</v>
      </c>
      <c r="Z624" s="7">
        <f t="shared" ca="1" si="229"/>
        <v>3000</v>
      </c>
      <c r="AA624" s="7">
        <f t="shared" ca="1" si="230"/>
        <v>1.2195121951219505</v>
      </c>
      <c r="AC624" s="20" t="s">
        <v>4246</v>
      </c>
      <c r="AD624" s="11" t="s">
        <v>955</v>
      </c>
      <c r="AE624" s="6" t="str" cm="1">
        <f t="array" aca="1" ref="AE624" ca="1">_xlfn.TEXTJOIN("",TRUE,IFERROR(MID(AD624,ROW(INDIRECT("1:"&amp;LEN(AD624))),1)*1,""))</f>
        <v>393000</v>
      </c>
      <c r="AF624" s="7">
        <f t="shared" ca="1" si="218"/>
        <v>393000</v>
      </c>
      <c r="AG624" s="7">
        <f t="shared" ca="1" si="231"/>
        <v>-134000</v>
      </c>
      <c r="AH624" s="7">
        <f t="shared" ca="1" si="232"/>
        <v>-25.426944971536997</v>
      </c>
      <c r="AJ624" s="23" t="s">
        <v>4247</v>
      </c>
      <c r="AK624" s="2" t="s">
        <v>1836</v>
      </c>
      <c r="AL624" s="6" t="str" cm="1">
        <f t="array" aca="1" ref="AL624" ca="1">_xlfn.TEXTJOIN("",TRUE,IFERROR(MID(AK624,ROW(INDIRECT("1:"&amp;LEN(AK624))),1)*1,""))</f>
        <v>428000</v>
      </c>
      <c r="AM624" s="7">
        <f t="shared" ca="1" si="219"/>
        <v>428000</v>
      </c>
      <c r="AN624" s="7">
        <f t="shared" ca="1" si="233"/>
        <v>-652000</v>
      </c>
      <c r="AO624" s="7">
        <f t="shared" ca="1" si="234"/>
        <v>-60.370370370370367</v>
      </c>
      <c r="AQ624" s="20" t="s">
        <v>966</v>
      </c>
      <c r="AR624" s="11" t="s">
        <v>1972</v>
      </c>
      <c r="AS624" s="6" t="str" cm="1">
        <f t="array" aca="1" ref="AS624" ca="1">_xlfn.TEXTJOIN("",TRUE,IFERROR(MID(AR624,ROW(INDIRECT("1:"&amp;LEN(AR624))),1)*1,""))</f>
        <v>459000</v>
      </c>
      <c r="AT624" s="7">
        <f t="shared" ca="1" si="220"/>
        <v>459000</v>
      </c>
      <c r="AU624" s="7">
        <f t="shared" ca="1" si="235"/>
        <v>-881000</v>
      </c>
      <c r="AV624" s="7">
        <f t="shared" ca="1" si="236"/>
        <v>-65.74626865671641</v>
      </c>
      <c r="AX624" s="8" t="s">
        <v>4246</v>
      </c>
      <c r="AY624" s="7" t="s">
        <v>410</v>
      </c>
      <c r="AZ624" s="9" t="str" cm="1">
        <f t="array" aca="1" ref="AZ624" ca="1">_xlfn.TEXTJOIN("",TRUE,IFERROR(MID(AY624,ROW(INDIRECT("1:"&amp;LEN(AY624))),1)*1,""))</f>
        <v>305000</v>
      </c>
      <c r="BA624" s="7">
        <f t="shared" ca="1" si="237"/>
        <v>305000</v>
      </c>
      <c r="BB624" s="7">
        <f t="shared" ca="1" si="238"/>
        <v>-646000</v>
      </c>
      <c r="BC624" s="7">
        <f t="shared" ca="1" si="239"/>
        <v>-67.928496319663509</v>
      </c>
    </row>
    <row r="625" spans="1:55">
      <c r="A625" s="7" t="s">
        <v>4248</v>
      </c>
      <c r="B625" s="7" t="s">
        <v>4249</v>
      </c>
      <c r="C625" s="9" t="str" cm="1">
        <f t="array" aca="1" ref="C625" ca="1">_xlfn.TEXTJOIN("",TRUE,IFERROR(MID(B625,ROW(INDIRECT("1:"&amp;LEN(B625))),1)*1,""))</f>
        <v>2600</v>
      </c>
      <c r="D625" s="17">
        <f t="shared" ca="1" si="221"/>
        <v>2600</v>
      </c>
      <c r="E625" s="7">
        <f t="shared" ca="1" si="222"/>
        <v>-5860</v>
      </c>
      <c r="F625" s="7">
        <f t="shared" ca="1" si="223"/>
        <v>-69.267139479905438</v>
      </c>
      <c r="H625" s="10" t="s">
        <v>4248</v>
      </c>
      <c r="I625" s="11" t="s">
        <v>4250</v>
      </c>
      <c r="J625" s="6" t="str" cm="1">
        <f t="array" aca="1" ref="J625" ca="1">_xlfn.TEXTJOIN("",TRUE,IFERROR(MID(I625,ROW(INDIRECT("1:"&amp;LEN(I625))),1)*1,""))</f>
        <v>9210</v>
      </c>
      <c r="K625" s="16">
        <f t="shared" ca="1" si="216"/>
        <v>9210</v>
      </c>
      <c r="L625" s="7">
        <f t="shared" ca="1" si="224"/>
        <v>-18690</v>
      </c>
      <c r="M625" s="7">
        <f t="shared" ca="1" si="225"/>
        <v>-66.989247311827967</v>
      </c>
      <c r="O625" s="10" t="s">
        <v>4248</v>
      </c>
      <c r="P625" s="11" t="s">
        <v>873</v>
      </c>
      <c r="Q625" s="6" t="str" cm="1">
        <f t="array" aca="1" ref="Q625" ca="1">_xlfn.TEXTJOIN("",TRUE,IFERROR(MID(P625,ROW(INDIRECT("1:"&amp;LEN(P625))),1)*1,""))</f>
        <v>15700</v>
      </c>
      <c r="R625" s="7">
        <f t="shared" ca="1" si="226"/>
        <v>15700</v>
      </c>
      <c r="S625" s="7">
        <f t="shared" ca="1" si="227"/>
        <v>-27400</v>
      </c>
      <c r="T625" s="7">
        <f t="shared" ca="1" si="228"/>
        <v>-63.573085846867748</v>
      </c>
      <c r="V625" s="10" t="s">
        <v>4248</v>
      </c>
      <c r="W625" s="11" t="s">
        <v>775</v>
      </c>
      <c r="X625" s="6" t="str" cm="1">
        <f t="array" aca="1" ref="X625" ca="1">_xlfn.TEXTJOIN("",TRUE,IFERROR(MID(W625,ROW(INDIRECT("1:"&amp;LEN(W625))),1)*1,""))</f>
        <v>242000</v>
      </c>
      <c r="Y625" s="7">
        <f t="shared" ca="1" si="217"/>
        <v>242000</v>
      </c>
      <c r="Z625" s="7">
        <f t="shared" ca="1" si="229"/>
        <v>-4000</v>
      </c>
      <c r="AA625" s="7">
        <f t="shared" ca="1" si="230"/>
        <v>-1.6260162601626007</v>
      </c>
      <c r="AC625" s="20" t="s">
        <v>4248</v>
      </c>
      <c r="AD625" s="11" t="s">
        <v>1158</v>
      </c>
      <c r="AE625" s="6" t="str" cm="1">
        <f t="array" aca="1" ref="AE625" ca="1">_xlfn.TEXTJOIN("",TRUE,IFERROR(MID(AD625,ROW(INDIRECT("1:"&amp;LEN(AD625))),1)*1,""))</f>
        <v>435000</v>
      </c>
      <c r="AF625" s="7">
        <f t="shared" ca="1" si="218"/>
        <v>435000</v>
      </c>
      <c r="AG625" s="7">
        <f t="shared" ca="1" si="231"/>
        <v>-92000</v>
      </c>
      <c r="AH625" s="7">
        <f t="shared" ca="1" si="232"/>
        <v>-17.457305502846296</v>
      </c>
      <c r="AJ625" s="23" t="s">
        <v>4251</v>
      </c>
      <c r="AK625" s="2" t="s">
        <v>974</v>
      </c>
      <c r="AL625" s="6" t="str" cm="1">
        <f t="array" aca="1" ref="AL625" ca="1">_xlfn.TEXTJOIN("",TRUE,IFERROR(MID(AK625,ROW(INDIRECT("1:"&amp;LEN(AK625))),1)*1,""))</f>
        <v>430000</v>
      </c>
      <c r="AM625" s="7">
        <f t="shared" ca="1" si="219"/>
        <v>430000</v>
      </c>
      <c r="AN625" s="7">
        <f t="shared" ca="1" si="233"/>
        <v>-650000</v>
      </c>
      <c r="AO625" s="7">
        <f t="shared" ca="1" si="234"/>
        <v>-60.185185185185183</v>
      </c>
      <c r="AQ625" s="20" t="s">
        <v>973</v>
      </c>
      <c r="AR625" s="11" t="s">
        <v>3149</v>
      </c>
      <c r="AS625" s="6" t="str" cm="1">
        <f t="array" aca="1" ref="AS625" ca="1">_xlfn.TEXTJOIN("",TRUE,IFERROR(MID(AR625,ROW(INDIRECT("1:"&amp;LEN(AR625))),1)*1,""))</f>
        <v>429000</v>
      </c>
      <c r="AT625" s="7">
        <f t="shared" ca="1" si="220"/>
        <v>429000</v>
      </c>
      <c r="AU625" s="7">
        <f t="shared" ca="1" si="235"/>
        <v>-911000</v>
      </c>
      <c r="AV625" s="7">
        <f t="shared" ca="1" si="236"/>
        <v>-67.985074626865668</v>
      </c>
      <c r="AX625" s="8" t="s">
        <v>4248</v>
      </c>
      <c r="AY625" s="7" t="s">
        <v>1203</v>
      </c>
      <c r="AZ625" s="9" t="str" cm="1">
        <f t="array" aca="1" ref="AZ625" ca="1">_xlfn.TEXTJOIN("",TRUE,IFERROR(MID(AY625,ROW(INDIRECT("1:"&amp;LEN(AY625))),1)*1,""))</f>
        <v>312000</v>
      </c>
      <c r="BA625" s="7">
        <f t="shared" ca="1" si="237"/>
        <v>312000</v>
      </c>
      <c r="BB625" s="7">
        <f t="shared" ca="1" si="238"/>
        <v>-639000</v>
      </c>
      <c r="BC625" s="7">
        <f t="shared" ca="1" si="239"/>
        <v>-67.192429022082024</v>
      </c>
    </row>
    <row r="626" spans="1:55">
      <c r="A626" s="7" t="s">
        <v>4252</v>
      </c>
      <c r="B626" s="7" t="s">
        <v>4253</v>
      </c>
      <c r="C626" s="9" t="str" cm="1">
        <f t="array" aca="1" ref="C626" ca="1">_xlfn.TEXTJOIN("",TRUE,IFERROR(MID(B626,ROW(INDIRECT("1:"&amp;LEN(B626))),1)*1,""))</f>
        <v>2520</v>
      </c>
      <c r="D626" s="17">
        <f t="shared" ca="1" si="221"/>
        <v>2520</v>
      </c>
      <c r="E626" s="7">
        <f t="shared" ca="1" si="222"/>
        <v>-5940</v>
      </c>
      <c r="F626" s="7">
        <f t="shared" ca="1" si="223"/>
        <v>-70.212765957446805</v>
      </c>
      <c r="H626" s="10" t="s">
        <v>4252</v>
      </c>
      <c r="I626" s="11" t="s">
        <v>4254</v>
      </c>
      <c r="J626" s="6" t="str" cm="1">
        <f t="array" aca="1" ref="J626" ca="1">_xlfn.TEXTJOIN("",TRUE,IFERROR(MID(I626,ROW(INDIRECT("1:"&amp;LEN(I626))),1)*1,""))</f>
        <v>8310</v>
      </c>
      <c r="K626" s="16">
        <f t="shared" ca="1" si="216"/>
        <v>8310</v>
      </c>
      <c r="L626" s="7">
        <f t="shared" ca="1" si="224"/>
        <v>-19590</v>
      </c>
      <c r="M626" s="7">
        <f t="shared" ca="1" si="225"/>
        <v>-70.215053763440864</v>
      </c>
      <c r="O626" s="10" t="s">
        <v>4252</v>
      </c>
      <c r="P626" s="11" t="s">
        <v>1630</v>
      </c>
      <c r="Q626" s="6" t="str" cm="1">
        <f t="array" aca="1" ref="Q626" ca="1">_xlfn.TEXTJOIN("",TRUE,IFERROR(MID(P626,ROW(INDIRECT("1:"&amp;LEN(P626))),1)*1,""))</f>
        <v>14200</v>
      </c>
      <c r="R626" s="7">
        <f t="shared" ca="1" si="226"/>
        <v>14200</v>
      </c>
      <c r="S626" s="7">
        <f t="shared" ca="1" si="227"/>
        <v>-28900</v>
      </c>
      <c r="T626" s="7">
        <f t="shared" ca="1" si="228"/>
        <v>-67.053364269141525</v>
      </c>
      <c r="V626" s="10" t="s">
        <v>4252</v>
      </c>
      <c r="W626" s="11" t="s">
        <v>2298</v>
      </c>
      <c r="X626" s="6" t="str" cm="1">
        <f t="array" aca="1" ref="X626" ca="1">_xlfn.TEXTJOIN("",TRUE,IFERROR(MID(W626,ROW(INDIRECT("1:"&amp;LEN(W626))),1)*1,""))</f>
        <v>226000</v>
      </c>
      <c r="Y626" s="7">
        <f t="shared" ca="1" si="217"/>
        <v>226000</v>
      </c>
      <c r="Z626" s="7">
        <f t="shared" ca="1" si="229"/>
        <v>-20000</v>
      </c>
      <c r="AA626" s="7">
        <f t="shared" ca="1" si="230"/>
        <v>-8.1300813008130035</v>
      </c>
      <c r="AC626" s="20" t="s">
        <v>4252</v>
      </c>
      <c r="AD626" s="11" t="s">
        <v>816</v>
      </c>
      <c r="AE626" s="6" t="str" cm="1">
        <f t="array" aca="1" ref="AE626" ca="1">_xlfn.TEXTJOIN("",TRUE,IFERROR(MID(AD626,ROW(INDIRECT("1:"&amp;LEN(AD626))),1)*1,""))</f>
        <v>455000</v>
      </c>
      <c r="AF626" s="7">
        <f t="shared" ca="1" si="218"/>
        <v>455000</v>
      </c>
      <c r="AG626" s="7">
        <f t="shared" ca="1" si="231"/>
        <v>-72000</v>
      </c>
      <c r="AH626" s="7">
        <f t="shared" ca="1" si="232"/>
        <v>-13.662239089184055</v>
      </c>
      <c r="AJ626" s="23" t="s">
        <v>4255</v>
      </c>
      <c r="AK626" s="2" t="s">
        <v>595</v>
      </c>
      <c r="AL626" s="6" t="str" cm="1">
        <f t="array" aca="1" ref="AL626" ca="1">_xlfn.TEXTJOIN("",TRUE,IFERROR(MID(AK626,ROW(INDIRECT("1:"&amp;LEN(AK626))),1)*1,""))</f>
        <v>432000</v>
      </c>
      <c r="AM626" s="7">
        <f t="shared" ca="1" si="219"/>
        <v>432000</v>
      </c>
      <c r="AN626" s="7">
        <f t="shared" ca="1" si="233"/>
        <v>-648000</v>
      </c>
      <c r="AO626" s="7">
        <f t="shared" ca="1" si="234"/>
        <v>-60</v>
      </c>
      <c r="AQ626" s="20" t="s">
        <v>982</v>
      </c>
      <c r="AR626" s="11" t="s">
        <v>4256</v>
      </c>
      <c r="AS626" s="6" t="str" cm="1">
        <f t="array" aca="1" ref="AS626" ca="1">_xlfn.TEXTJOIN("",TRUE,IFERROR(MID(AR626,ROW(INDIRECT("1:"&amp;LEN(AR626))),1)*1,""))</f>
        <v>399000</v>
      </c>
      <c r="AT626" s="7">
        <f t="shared" ca="1" si="220"/>
        <v>399000</v>
      </c>
      <c r="AU626" s="7">
        <f t="shared" ca="1" si="235"/>
        <v>-941000</v>
      </c>
      <c r="AV626" s="7">
        <f t="shared" ca="1" si="236"/>
        <v>-70.223880597014926</v>
      </c>
      <c r="AX626" s="8" t="s">
        <v>4252</v>
      </c>
      <c r="AY626" s="7" t="s">
        <v>375</v>
      </c>
      <c r="AZ626" s="9" t="str" cm="1">
        <f t="array" aca="1" ref="AZ626" ca="1">_xlfn.TEXTJOIN("",TRUE,IFERROR(MID(AY626,ROW(INDIRECT("1:"&amp;LEN(AY626))),1)*1,""))</f>
        <v>316000</v>
      </c>
      <c r="BA626" s="7">
        <f t="shared" ca="1" si="237"/>
        <v>316000</v>
      </c>
      <c r="BB626" s="7">
        <f t="shared" ca="1" si="238"/>
        <v>-635000</v>
      </c>
      <c r="BC626" s="7">
        <f t="shared" ca="1" si="239"/>
        <v>-66.771819137749731</v>
      </c>
    </row>
    <row r="627" spans="1:55">
      <c r="A627" s="7" t="s">
        <v>4257</v>
      </c>
      <c r="B627" s="7" t="s">
        <v>4258</v>
      </c>
      <c r="C627" s="9" t="str" cm="1">
        <f t="array" aca="1" ref="C627" ca="1">_xlfn.TEXTJOIN("",TRUE,IFERROR(MID(B627,ROW(INDIRECT("1:"&amp;LEN(B627))),1)*1,""))</f>
        <v>2450</v>
      </c>
      <c r="D627" s="17">
        <f t="shared" ca="1" si="221"/>
        <v>2450</v>
      </c>
      <c r="E627" s="7">
        <f t="shared" ca="1" si="222"/>
        <v>-6010</v>
      </c>
      <c r="F627" s="7">
        <f t="shared" ca="1" si="223"/>
        <v>-71.040189125295512</v>
      </c>
      <c r="H627" s="10" t="s">
        <v>4257</v>
      </c>
      <c r="I627" s="11" t="s">
        <v>3885</v>
      </c>
      <c r="J627" s="6" t="str" cm="1">
        <f t="array" aca="1" ref="J627" ca="1">_xlfn.TEXTJOIN("",TRUE,IFERROR(MID(I627,ROW(INDIRECT("1:"&amp;LEN(I627))),1)*1,""))</f>
        <v>7900</v>
      </c>
      <c r="K627" s="16">
        <f t="shared" ca="1" si="216"/>
        <v>7900</v>
      </c>
      <c r="L627" s="7">
        <f t="shared" ca="1" si="224"/>
        <v>-20000</v>
      </c>
      <c r="M627" s="7">
        <f t="shared" ca="1" si="225"/>
        <v>-71.68458781362007</v>
      </c>
      <c r="O627" s="10" t="s">
        <v>4257</v>
      </c>
      <c r="P627" s="11" t="s">
        <v>4002</v>
      </c>
      <c r="Q627" s="6" t="str" cm="1">
        <f t="array" aca="1" ref="Q627" ca="1">_xlfn.TEXTJOIN("",TRUE,IFERROR(MID(P627,ROW(INDIRECT("1:"&amp;LEN(P627))),1)*1,""))</f>
        <v>13100</v>
      </c>
      <c r="R627" s="7">
        <f t="shared" ca="1" si="226"/>
        <v>13100</v>
      </c>
      <c r="S627" s="7">
        <f t="shared" ca="1" si="227"/>
        <v>-30000</v>
      </c>
      <c r="T627" s="7">
        <f t="shared" ca="1" si="228"/>
        <v>-69.60556844547564</v>
      </c>
      <c r="V627" s="10" t="s">
        <v>4257</v>
      </c>
      <c r="W627" s="11" t="s">
        <v>1738</v>
      </c>
      <c r="X627" s="6" t="str" cm="1">
        <f t="array" aca="1" ref="X627" ca="1">_xlfn.TEXTJOIN("",TRUE,IFERROR(MID(W627,ROW(INDIRECT("1:"&amp;LEN(W627))),1)*1,""))</f>
        <v>215000</v>
      </c>
      <c r="Y627" s="7">
        <f t="shared" ca="1" si="217"/>
        <v>215000</v>
      </c>
      <c r="Z627" s="7">
        <f t="shared" ca="1" si="229"/>
        <v>-31000</v>
      </c>
      <c r="AA627" s="7">
        <f t="shared" ca="1" si="230"/>
        <v>-12.601626016260155</v>
      </c>
      <c r="AC627" s="20" t="s">
        <v>4257</v>
      </c>
      <c r="AD627" s="11" t="s">
        <v>708</v>
      </c>
      <c r="AE627" s="6" t="str" cm="1">
        <f t="array" aca="1" ref="AE627" ca="1">_xlfn.TEXTJOIN("",TRUE,IFERROR(MID(AD627,ROW(INDIRECT("1:"&amp;LEN(AD627))),1)*1,""))</f>
        <v>454000</v>
      </c>
      <c r="AF627" s="7">
        <f t="shared" ca="1" si="218"/>
        <v>454000</v>
      </c>
      <c r="AG627" s="7">
        <f t="shared" ca="1" si="231"/>
        <v>-73000</v>
      </c>
      <c r="AH627" s="7">
        <f t="shared" ca="1" si="232"/>
        <v>-13.851992409867179</v>
      </c>
      <c r="AJ627" s="23" t="s">
        <v>4259</v>
      </c>
      <c r="AK627" s="2" t="s">
        <v>4260</v>
      </c>
      <c r="AL627" s="6" t="str" cm="1">
        <f t="array" aca="1" ref="AL627" ca="1">_xlfn.TEXTJOIN("",TRUE,IFERROR(MID(AK627,ROW(INDIRECT("1:"&amp;LEN(AK627))),1)*1,""))</f>
        <v>441000</v>
      </c>
      <c r="AM627" s="7">
        <f t="shared" ca="1" si="219"/>
        <v>441000</v>
      </c>
      <c r="AN627" s="7">
        <f t="shared" ca="1" si="233"/>
        <v>-639000</v>
      </c>
      <c r="AO627" s="7">
        <f t="shared" ca="1" si="234"/>
        <v>-59.166666666666664</v>
      </c>
      <c r="AQ627" s="20" t="s">
        <v>990</v>
      </c>
      <c r="AR627" s="11" t="s">
        <v>4080</v>
      </c>
      <c r="AS627" s="6" t="str" cm="1">
        <f t="array" aca="1" ref="AS627" ca="1">_xlfn.TEXTJOIN("",TRUE,IFERROR(MID(AR627,ROW(INDIRECT("1:"&amp;LEN(AR627))),1)*1,""))</f>
        <v>379000</v>
      </c>
      <c r="AT627" s="7">
        <f t="shared" ca="1" si="220"/>
        <v>379000</v>
      </c>
      <c r="AU627" s="7">
        <f t="shared" ca="1" si="235"/>
        <v>-961000</v>
      </c>
      <c r="AV627" s="7">
        <f t="shared" ca="1" si="236"/>
        <v>-71.71641791044776</v>
      </c>
      <c r="AX627" s="8" t="s">
        <v>4257</v>
      </c>
      <c r="AY627" s="7" t="s">
        <v>1066</v>
      </c>
      <c r="AZ627" s="9" t="str" cm="1">
        <f t="array" aca="1" ref="AZ627" ca="1">_xlfn.TEXTJOIN("",TRUE,IFERROR(MID(AY627,ROW(INDIRECT("1:"&amp;LEN(AY627))),1)*1,""))</f>
        <v>320000</v>
      </c>
      <c r="BA627" s="7">
        <f t="shared" ca="1" si="237"/>
        <v>320000</v>
      </c>
      <c r="BB627" s="7">
        <f t="shared" ca="1" si="238"/>
        <v>-631000</v>
      </c>
      <c r="BC627" s="7">
        <f t="shared" ca="1" si="239"/>
        <v>-66.351209253417451</v>
      </c>
    </row>
    <row r="628" spans="1:55">
      <c r="A628" s="7" t="s">
        <v>4261</v>
      </c>
      <c r="B628" s="7" t="s">
        <v>2239</v>
      </c>
      <c r="C628" s="9" t="str" cm="1">
        <f t="array" aca="1" ref="C628" ca="1">_xlfn.TEXTJOIN("",TRUE,IFERROR(MID(B628,ROW(INDIRECT("1:"&amp;LEN(B628))),1)*1,""))</f>
        <v>2380</v>
      </c>
      <c r="D628" s="17">
        <f t="shared" ca="1" si="221"/>
        <v>2380</v>
      </c>
      <c r="E628" s="7">
        <f t="shared" ca="1" si="222"/>
        <v>-6080</v>
      </c>
      <c r="F628" s="7">
        <f t="shared" ca="1" si="223"/>
        <v>-71.867612293144205</v>
      </c>
      <c r="H628" s="10" t="s">
        <v>4261</v>
      </c>
      <c r="I628" s="11" t="s">
        <v>1178</v>
      </c>
      <c r="J628" s="6" t="str" cm="1">
        <f t="array" aca="1" ref="J628" ca="1">_xlfn.TEXTJOIN("",TRUE,IFERROR(MID(I628,ROW(INDIRECT("1:"&amp;LEN(I628))),1)*1,""))</f>
        <v>7660</v>
      </c>
      <c r="K628" s="16">
        <f t="shared" ca="1" si="216"/>
        <v>7660</v>
      </c>
      <c r="L628" s="7">
        <f t="shared" ca="1" si="224"/>
        <v>-20240</v>
      </c>
      <c r="M628" s="7">
        <f t="shared" ca="1" si="225"/>
        <v>-72.54480286738351</v>
      </c>
      <c r="O628" s="10" t="s">
        <v>4261</v>
      </c>
      <c r="P628" s="11" t="s">
        <v>846</v>
      </c>
      <c r="Q628" s="6" t="str" cm="1">
        <f t="array" aca="1" ref="Q628" ca="1">_xlfn.TEXTJOIN("",TRUE,IFERROR(MID(P628,ROW(INDIRECT("1:"&amp;LEN(P628))),1)*1,""))</f>
        <v>12200</v>
      </c>
      <c r="R628" s="7">
        <f t="shared" ca="1" si="226"/>
        <v>12200</v>
      </c>
      <c r="S628" s="7">
        <f t="shared" ca="1" si="227"/>
        <v>-30900</v>
      </c>
      <c r="T628" s="7">
        <f t="shared" ca="1" si="228"/>
        <v>-71.693735498839914</v>
      </c>
      <c r="V628" s="10" t="s">
        <v>4261</v>
      </c>
      <c r="W628" s="11" t="s">
        <v>2262</v>
      </c>
      <c r="X628" s="6" t="str" cm="1">
        <f t="array" aca="1" ref="X628" ca="1">_xlfn.TEXTJOIN("",TRUE,IFERROR(MID(W628,ROW(INDIRECT("1:"&amp;LEN(W628))),1)*1,""))</f>
        <v>213000</v>
      </c>
      <c r="Y628" s="7">
        <f t="shared" ca="1" si="217"/>
        <v>213000</v>
      </c>
      <c r="Z628" s="7">
        <f t="shared" ca="1" si="229"/>
        <v>-33000</v>
      </c>
      <c r="AA628" s="7">
        <f t="shared" ca="1" si="230"/>
        <v>-13.41463414634147</v>
      </c>
      <c r="AC628" s="20" t="s">
        <v>4261</v>
      </c>
      <c r="AD628" s="11" t="s">
        <v>917</v>
      </c>
      <c r="AE628" s="6" t="str" cm="1">
        <f t="array" aca="1" ref="AE628" ca="1">_xlfn.TEXTJOIN("",TRUE,IFERROR(MID(AD628,ROW(INDIRECT("1:"&amp;LEN(AD628))),1)*1,""))</f>
        <v>440000</v>
      </c>
      <c r="AF628" s="7">
        <f t="shared" ca="1" si="218"/>
        <v>440000</v>
      </c>
      <c r="AG628" s="7">
        <f t="shared" ca="1" si="231"/>
        <v>-87000</v>
      </c>
      <c r="AH628" s="7">
        <f t="shared" ca="1" si="232"/>
        <v>-16.508538899430732</v>
      </c>
      <c r="AJ628" s="23" t="s">
        <v>4262</v>
      </c>
      <c r="AK628" s="2" t="s">
        <v>4263</v>
      </c>
      <c r="AL628" s="6" t="str" cm="1">
        <f t="array" aca="1" ref="AL628" ca="1">_xlfn.TEXTJOIN("",TRUE,IFERROR(MID(AK628,ROW(INDIRECT("1:"&amp;LEN(AK628))),1)*1,""))</f>
        <v>487000</v>
      </c>
      <c r="AM628" s="7">
        <f t="shared" ca="1" si="219"/>
        <v>487000</v>
      </c>
      <c r="AN628" s="7">
        <f t="shared" ca="1" si="233"/>
        <v>-593000</v>
      </c>
      <c r="AO628" s="7">
        <f t="shared" ca="1" si="234"/>
        <v>-54.907407407407405</v>
      </c>
      <c r="AQ628" s="20" t="s">
        <v>999</v>
      </c>
      <c r="AR628" s="11" t="s">
        <v>787</v>
      </c>
      <c r="AS628" s="6" t="str" cm="1">
        <f t="array" aca="1" ref="AS628" ca="1">_xlfn.TEXTJOIN("",TRUE,IFERROR(MID(AR628,ROW(INDIRECT("1:"&amp;LEN(AR628))),1)*1,""))</f>
        <v>370000</v>
      </c>
      <c r="AT628" s="7">
        <f t="shared" ca="1" si="220"/>
        <v>370000</v>
      </c>
      <c r="AU628" s="7">
        <f t="shared" ca="1" si="235"/>
        <v>-970000</v>
      </c>
      <c r="AV628" s="7">
        <f t="shared" ca="1" si="236"/>
        <v>-72.388059701492537</v>
      </c>
      <c r="AX628" s="8" t="s">
        <v>4261</v>
      </c>
      <c r="AY628" s="7" t="s">
        <v>2027</v>
      </c>
      <c r="AZ628" s="9" t="str" cm="1">
        <f t="array" aca="1" ref="AZ628" ca="1">_xlfn.TEXTJOIN("",TRUE,IFERROR(MID(AY628,ROW(INDIRECT("1:"&amp;LEN(AY628))),1)*1,""))</f>
        <v>325000</v>
      </c>
      <c r="BA628" s="7">
        <f t="shared" ca="1" si="237"/>
        <v>325000</v>
      </c>
      <c r="BB628" s="7">
        <f t="shared" ca="1" si="238"/>
        <v>-626000</v>
      </c>
      <c r="BC628" s="7">
        <f t="shared" ca="1" si="239"/>
        <v>-65.825446898002099</v>
      </c>
    </row>
    <row r="629" spans="1:55">
      <c r="A629" s="7" t="s">
        <v>4264</v>
      </c>
      <c r="B629" s="7" t="s">
        <v>4265</v>
      </c>
      <c r="C629" s="9" t="str" cm="1">
        <f t="array" aca="1" ref="C629" ca="1">_xlfn.TEXTJOIN("",TRUE,IFERROR(MID(B629,ROW(INDIRECT("1:"&amp;LEN(B629))),1)*1,""))</f>
        <v>2310</v>
      </c>
      <c r="D629" s="17">
        <f t="shared" ca="1" si="221"/>
        <v>2310</v>
      </c>
      <c r="E629" s="7">
        <f t="shared" ca="1" si="222"/>
        <v>-6150</v>
      </c>
      <c r="F629" s="7">
        <f t="shared" ca="1" si="223"/>
        <v>-72.695035460992912</v>
      </c>
      <c r="H629" s="10" t="s">
        <v>4264</v>
      </c>
      <c r="I629" s="11" t="s">
        <v>2430</v>
      </c>
      <c r="J629" s="6" t="str" cm="1">
        <f t="array" aca="1" ref="J629" ca="1">_xlfn.TEXTJOIN("",TRUE,IFERROR(MID(I629,ROW(INDIRECT("1:"&amp;LEN(I629))),1)*1,""))</f>
        <v>7280</v>
      </c>
      <c r="K629" s="16">
        <f t="shared" ca="1" si="216"/>
        <v>7280</v>
      </c>
      <c r="L629" s="7">
        <f t="shared" ca="1" si="224"/>
        <v>-20620</v>
      </c>
      <c r="M629" s="7">
        <f t="shared" ca="1" si="225"/>
        <v>-73.906810035842298</v>
      </c>
      <c r="O629" s="10" t="s">
        <v>4264</v>
      </c>
      <c r="P629" s="11" t="s">
        <v>1443</v>
      </c>
      <c r="Q629" s="6" t="str" cm="1">
        <f t="array" aca="1" ref="Q629" ca="1">_xlfn.TEXTJOIN("",TRUE,IFERROR(MID(P629,ROW(INDIRECT("1:"&amp;LEN(P629))),1)*1,""))</f>
        <v>11500</v>
      </c>
      <c r="R629" s="7">
        <f t="shared" ca="1" si="226"/>
        <v>11500</v>
      </c>
      <c r="S629" s="7">
        <f t="shared" ca="1" si="227"/>
        <v>-31600</v>
      </c>
      <c r="T629" s="7">
        <f t="shared" ca="1" si="228"/>
        <v>-73.317865429234345</v>
      </c>
      <c r="V629" s="10" t="s">
        <v>4264</v>
      </c>
      <c r="W629" s="11" t="s">
        <v>2184</v>
      </c>
      <c r="X629" s="6" t="str" cm="1">
        <f t="array" aca="1" ref="X629" ca="1">_xlfn.TEXTJOIN("",TRUE,IFERROR(MID(W629,ROW(INDIRECT("1:"&amp;LEN(W629))),1)*1,""))</f>
        <v>211000</v>
      </c>
      <c r="Y629" s="7">
        <f t="shared" ca="1" si="217"/>
        <v>211000</v>
      </c>
      <c r="Z629" s="7">
        <f t="shared" ca="1" si="229"/>
        <v>-35000</v>
      </c>
      <c r="AA629" s="7">
        <f t="shared" ca="1" si="230"/>
        <v>-14.22764227642277</v>
      </c>
      <c r="AC629" s="20" t="s">
        <v>4264</v>
      </c>
      <c r="AD629" s="11" t="s">
        <v>1033</v>
      </c>
      <c r="AE629" s="6" t="str" cm="1">
        <f t="array" aca="1" ref="AE629" ca="1">_xlfn.TEXTJOIN("",TRUE,IFERROR(MID(AD629,ROW(INDIRECT("1:"&amp;LEN(AD629))),1)*1,""))</f>
        <v>421000</v>
      </c>
      <c r="AF629" s="7">
        <f t="shared" ca="1" si="218"/>
        <v>421000</v>
      </c>
      <c r="AG629" s="7">
        <f t="shared" ca="1" si="231"/>
        <v>-106000</v>
      </c>
      <c r="AH629" s="7">
        <f t="shared" ca="1" si="232"/>
        <v>-20.113851992409877</v>
      </c>
      <c r="AJ629" s="23" t="s">
        <v>4266</v>
      </c>
      <c r="AK629" s="2" t="s">
        <v>930</v>
      </c>
      <c r="AL629" s="6" t="str" cm="1">
        <f t="array" aca="1" ref="AL629" ca="1">_xlfn.TEXTJOIN("",TRUE,IFERROR(MID(AK629,ROW(INDIRECT("1:"&amp;LEN(AK629))),1)*1,""))</f>
        <v>539000</v>
      </c>
      <c r="AM629" s="7">
        <f t="shared" ca="1" si="219"/>
        <v>539000</v>
      </c>
      <c r="AN629" s="7">
        <f t="shared" ca="1" si="233"/>
        <v>-541000</v>
      </c>
      <c r="AO629" s="7">
        <f t="shared" ca="1" si="234"/>
        <v>-50.092592592592595</v>
      </c>
      <c r="AQ629" s="20" t="s">
        <v>1008</v>
      </c>
      <c r="AR629" s="11" t="s">
        <v>900</v>
      </c>
      <c r="AS629" s="6" t="str" cm="1">
        <f t="array" aca="1" ref="AS629" ca="1">_xlfn.TEXTJOIN("",TRUE,IFERROR(MID(AR629,ROW(INDIRECT("1:"&amp;LEN(AR629))),1)*1,""))</f>
        <v>364000</v>
      </c>
      <c r="AT629" s="7">
        <f t="shared" ca="1" si="220"/>
        <v>364000</v>
      </c>
      <c r="AU629" s="7">
        <f t="shared" ca="1" si="235"/>
        <v>-976000</v>
      </c>
      <c r="AV629" s="7">
        <f t="shared" ca="1" si="236"/>
        <v>-72.835820895522389</v>
      </c>
      <c r="AX629" s="8" t="s">
        <v>4264</v>
      </c>
      <c r="AY629" s="7" t="s">
        <v>543</v>
      </c>
      <c r="AZ629" s="9" t="str" cm="1">
        <f t="array" aca="1" ref="AZ629" ca="1">_xlfn.TEXTJOIN("",TRUE,IFERROR(MID(AY629,ROW(INDIRECT("1:"&amp;LEN(AY629))),1)*1,""))</f>
        <v>330000</v>
      </c>
      <c r="BA629" s="7">
        <f t="shared" ca="1" si="237"/>
        <v>330000</v>
      </c>
      <c r="BB629" s="7">
        <f t="shared" ca="1" si="238"/>
        <v>-621000</v>
      </c>
      <c r="BC629" s="7">
        <f t="shared" ca="1" si="239"/>
        <v>-65.29968454258676</v>
      </c>
    </row>
    <row r="630" spans="1:55">
      <c r="A630" s="7" t="s">
        <v>4267</v>
      </c>
      <c r="B630" s="7" t="s">
        <v>1780</v>
      </c>
      <c r="C630" s="9" t="str" cm="1">
        <f t="array" aca="1" ref="C630" ca="1">_xlfn.TEXTJOIN("",TRUE,IFERROR(MID(B630,ROW(INDIRECT("1:"&amp;LEN(B630))),1)*1,""))</f>
        <v>2270</v>
      </c>
      <c r="D630" s="17">
        <f t="shared" ca="1" si="221"/>
        <v>2270</v>
      </c>
      <c r="E630" s="7">
        <f t="shared" ca="1" si="222"/>
        <v>-6190</v>
      </c>
      <c r="F630" s="7">
        <f t="shared" ca="1" si="223"/>
        <v>-73.167848699763596</v>
      </c>
      <c r="H630" s="10" t="s">
        <v>4267</v>
      </c>
      <c r="I630" s="11" t="s">
        <v>1532</v>
      </c>
      <c r="J630" s="6" t="str" cm="1">
        <f t="array" aca="1" ref="J630" ca="1">_xlfn.TEXTJOIN("",TRUE,IFERROR(MID(I630,ROW(INDIRECT("1:"&amp;LEN(I630))),1)*1,""))</f>
        <v>7180</v>
      </c>
      <c r="K630" s="16">
        <f t="shared" ca="1" si="216"/>
        <v>7180</v>
      </c>
      <c r="L630" s="7">
        <f t="shared" ca="1" si="224"/>
        <v>-20720</v>
      </c>
      <c r="M630" s="7">
        <f t="shared" ca="1" si="225"/>
        <v>-74.26523297491039</v>
      </c>
      <c r="O630" s="10" t="s">
        <v>4267</v>
      </c>
      <c r="P630" s="11" t="s">
        <v>1451</v>
      </c>
      <c r="Q630" s="6" t="str" cm="1">
        <f t="array" aca="1" ref="Q630" ca="1">_xlfn.TEXTJOIN("",TRUE,IFERROR(MID(P630,ROW(INDIRECT("1:"&amp;LEN(P630))),1)*1,""))</f>
        <v>11000</v>
      </c>
      <c r="R630" s="7">
        <f t="shared" ca="1" si="226"/>
        <v>11000</v>
      </c>
      <c r="S630" s="7">
        <f t="shared" ca="1" si="227"/>
        <v>-32100</v>
      </c>
      <c r="T630" s="7">
        <f t="shared" ca="1" si="228"/>
        <v>-74.477958236658935</v>
      </c>
      <c r="V630" s="10" t="s">
        <v>4267</v>
      </c>
      <c r="W630" s="11" t="s">
        <v>3215</v>
      </c>
      <c r="X630" s="6" t="str" cm="1">
        <f t="array" aca="1" ref="X630" ca="1">_xlfn.TEXTJOIN("",TRUE,IFERROR(MID(W630,ROW(INDIRECT("1:"&amp;LEN(W630))),1)*1,""))</f>
        <v>200000</v>
      </c>
      <c r="Y630" s="7">
        <f t="shared" ca="1" si="217"/>
        <v>200000</v>
      </c>
      <c r="Z630" s="7">
        <f t="shared" ca="1" si="229"/>
        <v>-46000</v>
      </c>
      <c r="AA630" s="7">
        <f t="shared" ca="1" si="230"/>
        <v>-18.699186991869922</v>
      </c>
      <c r="AC630" s="20" t="s">
        <v>4267</v>
      </c>
      <c r="AD630" s="11" t="s">
        <v>959</v>
      </c>
      <c r="AE630" s="6" t="str" cm="1">
        <f t="array" aca="1" ref="AE630" ca="1">_xlfn.TEXTJOIN("",TRUE,IFERROR(MID(AD630,ROW(INDIRECT("1:"&amp;LEN(AD630))),1)*1,""))</f>
        <v>396000</v>
      </c>
      <c r="AF630" s="7">
        <f t="shared" ca="1" si="218"/>
        <v>396000</v>
      </c>
      <c r="AG630" s="7">
        <f t="shared" ca="1" si="231"/>
        <v>-131000</v>
      </c>
      <c r="AH630" s="7">
        <f t="shared" ca="1" si="232"/>
        <v>-24.857685009487668</v>
      </c>
      <c r="AJ630" s="23" t="s">
        <v>4268</v>
      </c>
      <c r="AK630" s="2" t="s">
        <v>484</v>
      </c>
      <c r="AL630" s="6" t="str" cm="1">
        <f t="array" aca="1" ref="AL630" ca="1">_xlfn.TEXTJOIN("",TRUE,IFERROR(MID(AK630,ROW(INDIRECT("1:"&amp;LEN(AK630))),1)*1,""))</f>
        <v>571000</v>
      </c>
      <c r="AM630" s="7">
        <f t="shared" ca="1" si="219"/>
        <v>571000</v>
      </c>
      <c r="AN630" s="7">
        <f t="shared" ca="1" si="233"/>
        <v>-509000</v>
      </c>
      <c r="AO630" s="7">
        <f t="shared" ca="1" si="234"/>
        <v>-47.129629629629633</v>
      </c>
      <c r="AQ630" s="20" t="s">
        <v>1015</v>
      </c>
      <c r="AR630" s="11" t="s">
        <v>2010</v>
      </c>
      <c r="AS630" s="6" t="str" cm="1">
        <f t="array" aca="1" ref="AS630" ca="1">_xlfn.TEXTJOIN("",TRUE,IFERROR(MID(AR630,ROW(INDIRECT("1:"&amp;LEN(AR630))),1)*1,""))</f>
        <v>355000</v>
      </c>
      <c r="AT630" s="7">
        <f t="shared" ca="1" si="220"/>
        <v>355000</v>
      </c>
      <c r="AU630" s="7">
        <f t="shared" ca="1" si="235"/>
        <v>-985000</v>
      </c>
      <c r="AV630" s="7">
        <f t="shared" ca="1" si="236"/>
        <v>-73.507462686567166</v>
      </c>
      <c r="AX630" s="8" t="s">
        <v>4267</v>
      </c>
      <c r="AY630" s="7" t="s">
        <v>1163</v>
      </c>
      <c r="AZ630" s="9" t="str" cm="1">
        <f t="array" aca="1" ref="AZ630" ca="1">_xlfn.TEXTJOIN("",TRUE,IFERROR(MID(AY630,ROW(INDIRECT("1:"&amp;LEN(AY630))),1)*1,""))</f>
        <v>340000</v>
      </c>
      <c r="BA630" s="7">
        <f t="shared" ca="1" si="237"/>
        <v>340000</v>
      </c>
      <c r="BB630" s="7">
        <f t="shared" ca="1" si="238"/>
        <v>-611000</v>
      </c>
      <c r="BC630" s="7">
        <f t="shared" ca="1" si="239"/>
        <v>-64.248159831756055</v>
      </c>
    </row>
    <row r="631" spans="1:55">
      <c r="A631" s="7" t="s">
        <v>4269</v>
      </c>
      <c r="B631" s="7" t="s">
        <v>4270</v>
      </c>
      <c r="C631" s="9" t="str" cm="1">
        <f t="array" aca="1" ref="C631" ca="1">_xlfn.TEXTJOIN("",TRUE,IFERROR(MID(B631,ROW(INDIRECT("1:"&amp;LEN(B631))),1)*1,""))</f>
        <v>2250</v>
      </c>
      <c r="D631" s="17">
        <f t="shared" ca="1" si="221"/>
        <v>2250</v>
      </c>
      <c r="E631" s="7">
        <f t="shared" ca="1" si="222"/>
        <v>-6210</v>
      </c>
      <c r="F631" s="7">
        <f t="shared" ca="1" si="223"/>
        <v>-73.404255319148945</v>
      </c>
      <c r="H631" s="10" t="s">
        <v>4269</v>
      </c>
      <c r="I631" s="11" t="s">
        <v>4271</v>
      </c>
      <c r="J631" s="6" t="str" cm="1">
        <f t="array" aca="1" ref="J631" ca="1">_xlfn.TEXTJOIN("",TRUE,IFERROR(MID(I631,ROW(INDIRECT("1:"&amp;LEN(I631))),1)*1,""))</f>
        <v>7090</v>
      </c>
      <c r="K631" s="16">
        <f t="shared" ca="1" si="216"/>
        <v>7090</v>
      </c>
      <c r="L631" s="7">
        <f t="shared" ca="1" si="224"/>
        <v>-20810</v>
      </c>
      <c r="M631" s="7">
        <f t="shared" ca="1" si="225"/>
        <v>-74.587813620071685</v>
      </c>
      <c r="O631" s="10" t="s">
        <v>4269</v>
      </c>
      <c r="P631" s="11" t="s">
        <v>915</v>
      </c>
      <c r="Q631" s="6" t="str" cm="1">
        <f t="array" aca="1" ref="Q631" ca="1">_xlfn.TEXTJOIN("",TRUE,IFERROR(MID(P631,ROW(INDIRECT("1:"&amp;LEN(P631))),1)*1,""))</f>
        <v>10500</v>
      </c>
      <c r="R631" s="7">
        <f t="shared" ca="1" si="226"/>
        <v>10500</v>
      </c>
      <c r="S631" s="7">
        <f t="shared" ca="1" si="227"/>
        <v>-32600</v>
      </c>
      <c r="T631" s="7">
        <f t="shared" ca="1" si="228"/>
        <v>-75.638051044083525</v>
      </c>
      <c r="V631" s="10" t="s">
        <v>4269</v>
      </c>
      <c r="W631" s="11" t="s">
        <v>3056</v>
      </c>
      <c r="X631" s="6" t="str" cm="1">
        <f t="array" aca="1" ref="X631" ca="1">_xlfn.TEXTJOIN("",TRUE,IFERROR(MID(W631,ROW(INDIRECT("1:"&amp;LEN(W631))),1)*1,""))</f>
        <v>181000</v>
      </c>
      <c r="Y631" s="7">
        <f t="shared" ca="1" si="217"/>
        <v>181000</v>
      </c>
      <c r="Z631" s="7">
        <f t="shared" ca="1" si="229"/>
        <v>-65000</v>
      </c>
      <c r="AA631" s="7">
        <f t="shared" ca="1" si="230"/>
        <v>-26.422764227642276</v>
      </c>
      <c r="AC631" s="20" t="s">
        <v>4269</v>
      </c>
      <c r="AD631" s="11" t="s">
        <v>1136</v>
      </c>
      <c r="AE631" s="6" t="str" cm="1">
        <f t="array" aca="1" ref="AE631" ca="1">_xlfn.TEXTJOIN("",TRUE,IFERROR(MID(AD631,ROW(INDIRECT("1:"&amp;LEN(AD631))),1)*1,""))</f>
        <v>367000</v>
      </c>
      <c r="AF631" s="7">
        <f t="shared" ca="1" si="218"/>
        <v>367000</v>
      </c>
      <c r="AG631" s="7">
        <f t="shared" ca="1" si="231"/>
        <v>-160000</v>
      </c>
      <c r="AH631" s="7">
        <f t="shared" ca="1" si="232"/>
        <v>-30.360531309297912</v>
      </c>
      <c r="AJ631" s="23" t="s">
        <v>4272</v>
      </c>
      <c r="AK631" s="2" t="s">
        <v>533</v>
      </c>
      <c r="AL631" s="6" t="str" cm="1">
        <f t="array" aca="1" ref="AL631" ca="1">_xlfn.TEXTJOIN("",TRUE,IFERROR(MID(AK631,ROW(INDIRECT("1:"&amp;LEN(AK631))),1)*1,""))</f>
        <v>587000</v>
      </c>
      <c r="AM631" s="7">
        <f t="shared" ca="1" si="219"/>
        <v>587000</v>
      </c>
      <c r="AN631" s="7">
        <f t="shared" ca="1" si="233"/>
        <v>-493000</v>
      </c>
      <c r="AO631" s="7">
        <f t="shared" ca="1" si="234"/>
        <v>-45.648148148148152</v>
      </c>
      <c r="AQ631" s="20" t="s">
        <v>1024</v>
      </c>
      <c r="AR631" s="11" t="s">
        <v>3964</v>
      </c>
      <c r="AS631" s="6" t="str" cm="1">
        <f t="array" aca="1" ref="AS631" ca="1">_xlfn.TEXTJOIN("",TRUE,IFERROR(MID(AR631,ROW(INDIRECT("1:"&amp;LEN(AR631))),1)*1,""))</f>
        <v>352000</v>
      </c>
      <c r="AT631" s="7">
        <f t="shared" ca="1" si="220"/>
        <v>352000</v>
      </c>
      <c r="AU631" s="7">
        <f t="shared" ca="1" si="235"/>
        <v>-988000</v>
      </c>
      <c r="AV631" s="7">
        <f t="shared" ca="1" si="236"/>
        <v>-73.731343283582092</v>
      </c>
      <c r="AX631" s="8" t="s">
        <v>4269</v>
      </c>
      <c r="AY631" s="7" t="s">
        <v>2687</v>
      </c>
      <c r="AZ631" s="9" t="str" cm="1">
        <f t="array" aca="1" ref="AZ631" ca="1">_xlfn.TEXTJOIN("",TRUE,IFERROR(MID(AY631,ROW(INDIRECT("1:"&amp;LEN(AY631))),1)*1,""))</f>
        <v>356000</v>
      </c>
      <c r="BA631" s="7">
        <f t="shared" ca="1" si="237"/>
        <v>356000</v>
      </c>
      <c r="BB631" s="7">
        <f t="shared" ca="1" si="238"/>
        <v>-595000</v>
      </c>
      <c r="BC631" s="7">
        <f t="shared" ca="1" si="239"/>
        <v>-62.565720294426917</v>
      </c>
    </row>
    <row r="632" spans="1:55">
      <c r="A632" s="7" t="s">
        <v>4273</v>
      </c>
      <c r="B632" s="7" t="s">
        <v>1789</v>
      </c>
      <c r="C632" s="9" t="str" cm="1">
        <f t="array" aca="1" ref="C632" ca="1">_xlfn.TEXTJOIN("",TRUE,IFERROR(MID(B632,ROW(INDIRECT("1:"&amp;LEN(B632))),1)*1,""))</f>
        <v>2230</v>
      </c>
      <c r="D632" s="17">
        <f t="shared" ca="1" si="221"/>
        <v>2230</v>
      </c>
      <c r="E632" s="7">
        <f t="shared" ca="1" si="222"/>
        <v>-6230</v>
      </c>
      <c r="F632" s="7">
        <f t="shared" ca="1" si="223"/>
        <v>-73.640661938534279</v>
      </c>
      <c r="H632" s="10" t="s">
        <v>4273</v>
      </c>
      <c r="I632" s="11" t="s">
        <v>4274</v>
      </c>
      <c r="J632" s="6" t="str" cm="1">
        <f t="array" aca="1" ref="J632" ca="1">_xlfn.TEXTJOIN("",TRUE,IFERROR(MID(I632,ROW(INDIRECT("1:"&amp;LEN(I632))),1)*1,""))</f>
        <v>6450</v>
      </c>
      <c r="K632" s="16">
        <f t="shared" ca="1" si="216"/>
        <v>6450</v>
      </c>
      <c r="L632" s="7">
        <f t="shared" ca="1" si="224"/>
        <v>-21450</v>
      </c>
      <c r="M632" s="7">
        <f t="shared" ca="1" si="225"/>
        <v>-76.881720430107521</v>
      </c>
      <c r="O632" s="10" t="s">
        <v>4273</v>
      </c>
      <c r="P632" s="11" t="s">
        <v>3721</v>
      </c>
      <c r="Q632" s="6" t="str" cm="1">
        <f t="array" aca="1" ref="Q632" ca="1">_xlfn.TEXTJOIN("",TRUE,IFERROR(MID(P632,ROW(INDIRECT("1:"&amp;LEN(P632))),1)*1,""))</f>
        <v>10200</v>
      </c>
      <c r="R632" s="7">
        <f t="shared" ca="1" si="226"/>
        <v>10200</v>
      </c>
      <c r="S632" s="7">
        <f t="shared" ca="1" si="227"/>
        <v>-32900</v>
      </c>
      <c r="T632" s="7">
        <f t="shared" ca="1" si="228"/>
        <v>-76.334106728538288</v>
      </c>
      <c r="V632" s="10" t="s">
        <v>4273</v>
      </c>
      <c r="W632" s="11" t="s">
        <v>1784</v>
      </c>
      <c r="X632" s="6" t="str" cm="1">
        <f t="array" aca="1" ref="X632" ca="1">_xlfn.TEXTJOIN("",TRUE,IFERROR(MID(W632,ROW(INDIRECT("1:"&amp;LEN(W632))),1)*1,""))</f>
        <v>165000</v>
      </c>
      <c r="Y632" s="7">
        <f t="shared" ca="1" si="217"/>
        <v>165000</v>
      </c>
      <c r="Z632" s="7">
        <f t="shared" ca="1" si="229"/>
        <v>-81000</v>
      </c>
      <c r="AA632" s="7">
        <f t="shared" ca="1" si="230"/>
        <v>-32.926829268292678</v>
      </c>
      <c r="AC632" s="20" t="s">
        <v>4273</v>
      </c>
      <c r="AD632" s="11" t="s">
        <v>759</v>
      </c>
      <c r="AE632" s="6" t="str" cm="1">
        <f t="array" aca="1" ref="AE632" ca="1">_xlfn.TEXTJOIN("",TRUE,IFERROR(MID(AD632,ROW(INDIRECT("1:"&amp;LEN(AD632))),1)*1,""))</f>
        <v>338000</v>
      </c>
      <c r="AF632" s="7">
        <f t="shared" ca="1" si="218"/>
        <v>338000</v>
      </c>
      <c r="AG632" s="7">
        <f t="shared" ca="1" si="231"/>
        <v>-189000</v>
      </c>
      <c r="AH632" s="7">
        <f t="shared" ca="1" si="232"/>
        <v>-35.863377609108156</v>
      </c>
      <c r="AJ632" s="23" t="s">
        <v>4275</v>
      </c>
      <c r="AK632" s="2" t="s">
        <v>373</v>
      </c>
      <c r="AL632" s="6" t="str" cm="1">
        <f t="array" aca="1" ref="AL632" ca="1">_xlfn.TEXTJOIN("",TRUE,IFERROR(MID(AK632,ROW(INDIRECT("1:"&amp;LEN(AK632))),1)*1,""))</f>
        <v>597000</v>
      </c>
      <c r="AM632" s="7">
        <f t="shared" ca="1" si="219"/>
        <v>597000</v>
      </c>
      <c r="AN632" s="7">
        <f t="shared" ca="1" si="233"/>
        <v>-483000</v>
      </c>
      <c r="AO632" s="7">
        <f t="shared" ca="1" si="234"/>
        <v>-44.722222222222221</v>
      </c>
      <c r="AQ632" s="20" t="s">
        <v>1035</v>
      </c>
      <c r="AR632" s="11" t="s">
        <v>4276</v>
      </c>
      <c r="AS632" s="6" t="str" cm="1">
        <f t="array" aca="1" ref="AS632" ca="1">_xlfn.TEXTJOIN("",TRUE,IFERROR(MID(AR632,ROW(INDIRECT("1:"&amp;LEN(AR632))),1)*1,""))</f>
        <v>354000</v>
      </c>
      <c r="AT632" s="7">
        <f t="shared" ca="1" si="220"/>
        <v>354000</v>
      </c>
      <c r="AU632" s="7">
        <f t="shared" ca="1" si="235"/>
        <v>-986000</v>
      </c>
      <c r="AV632" s="7">
        <f t="shared" ca="1" si="236"/>
        <v>-73.582089552238813</v>
      </c>
      <c r="AX632" s="8" t="s">
        <v>4273</v>
      </c>
      <c r="AY632" s="7" t="s">
        <v>570</v>
      </c>
      <c r="AZ632" s="9" t="str" cm="1">
        <f t="array" aca="1" ref="AZ632" ca="1">_xlfn.TEXTJOIN("",TRUE,IFERROR(MID(AY632,ROW(INDIRECT("1:"&amp;LEN(AY632))),1)*1,""))</f>
        <v>372000</v>
      </c>
      <c r="BA632" s="7">
        <f t="shared" ca="1" si="237"/>
        <v>372000</v>
      </c>
      <c r="BB632" s="7">
        <f t="shared" ca="1" si="238"/>
        <v>-579000</v>
      </c>
      <c r="BC632" s="7">
        <f t="shared" ca="1" si="239"/>
        <v>-60.883280757097793</v>
      </c>
    </row>
    <row r="633" spans="1:55">
      <c r="A633" s="7" t="s">
        <v>4277</v>
      </c>
      <c r="B633" s="7" t="s">
        <v>1789</v>
      </c>
      <c r="C633" s="9" t="str" cm="1">
        <f t="array" aca="1" ref="C633" ca="1">_xlfn.TEXTJOIN("",TRUE,IFERROR(MID(B633,ROW(INDIRECT("1:"&amp;LEN(B633))),1)*1,""))</f>
        <v>2230</v>
      </c>
      <c r="D633" s="17">
        <f t="shared" ca="1" si="221"/>
        <v>2230</v>
      </c>
      <c r="E633" s="7">
        <f t="shared" ca="1" si="222"/>
        <v>-6230</v>
      </c>
      <c r="F633" s="7">
        <f t="shared" ca="1" si="223"/>
        <v>-73.640661938534279</v>
      </c>
      <c r="H633" s="10" t="s">
        <v>4277</v>
      </c>
      <c r="I633" s="11" t="s">
        <v>4278</v>
      </c>
      <c r="J633" s="6" t="str" cm="1">
        <f t="array" aca="1" ref="J633" ca="1">_xlfn.TEXTJOIN("",TRUE,IFERROR(MID(I633,ROW(INDIRECT("1:"&amp;LEN(I633))),1)*1,""))</f>
        <v>6350</v>
      </c>
      <c r="K633" s="16">
        <f t="shared" ca="1" si="216"/>
        <v>6350</v>
      </c>
      <c r="L633" s="7">
        <f t="shared" ca="1" si="224"/>
        <v>-21550</v>
      </c>
      <c r="M633" s="7">
        <f t="shared" ca="1" si="225"/>
        <v>-77.240143369175627</v>
      </c>
      <c r="O633" s="10" t="s">
        <v>4277</v>
      </c>
      <c r="P633" s="11" t="s">
        <v>4279</v>
      </c>
      <c r="Q633" s="6" t="str" cm="1">
        <f t="array" aca="1" ref="Q633" ca="1">_xlfn.TEXTJOIN("",TRUE,IFERROR(MID(P633,ROW(INDIRECT("1:"&amp;LEN(P633))),1)*1,""))</f>
        <v>9240</v>
      </c>
      <c r="R633" s="7">
        <f t="shared" ca="1" si="226"/>
        <v>9240</v>
      </c>
      <c r="S633" s="7">
        <f t="shared" ca="1" si="227"/>
        <v>-33860</v>
      </c>
      <c r="T633" s="7">
        <f t="shared" ca="1" si="228"/>
        <v>-78.561484918793496</v>
      </c>
      <c r="V633" s="10" t="s">
        <v>4277</v>
      </c>
      <c r="W633" s="11" t="s">
        <v>1784</v>
      </c>
      <c r="X633" s="6" t="str" cm="1">
        <f t="array" aca="1" ref="X633" ca="1">_xlfn.TEXTJOIN("",TRUE,IFERROR(MID(W633,ROW(INDIRECT("1:"&amp;LEN(W633))),1)*1,""))</f>
        <v>165000</v>
      </c>
      <c r="Y633" s="7">
        <f t="shared" ca="1" si="217"/>
        <v>165000</v>
      </c>
      <c r="Z633" s="7">
        <f t="shared" ca="1" si="229"/>
        <v>-81000</v>
      </c>
      <c r="AA633" s="7">
        <f t="shared" ca="1" si="230"/>
        <v>-32.926829268292678</v>
      </c>
      <c r="AC633" s="20" t="s">
        <v>4277</v>
      </c>
      <c r="AD633" s="11" t="s">
        <v>1218</v>
      </c>
      <c r="AE633" s="6" t="str" cm="1">
        <f t="array" aca="1" ref="AE633" ca="1">_xlfn.TEXTJOIN("",TRUE,IFERROR(MID(AD633,ROW(INDIRECT("1:"&amp;LEN(AD633))),1)*1,""))</f>
        <v>315000</v>
      </c>
      <c r="AF633" s="7">
        <f t="shared" ca="1" si="218"/>
        <v>315000</v>
      </c>
      <c r="AG633" s="7">
        <f t="shared" ca="1" si="231"/>
        <v>-212000</v>
      </c>
      <c r="AH633" s="7">
        <f t="shared" ca="1" si="232"/>
        <v>-40.227703984819726</v>
      </c>
      <c r="AJ633" s="23" t="s">
        <v>4280</v>
      </c>
      <c r="AK633" s="2" t="s">
        <v>4281</v>
      </c>
      <c r="AL633" s="6" t="str" cm="1">
        <f t="array" aca="1" ref="AL633" ca="1">_xlfn.TEXTJOIN("",TRUE,IFERROR(MID(AK633,ROW(INDIRECT("1:"&amp;LEN(AK633))),1)*1,""))</f>
        <v>592000</v>
      </c>
      <c r="AM633" s="7">
        <f t="shared" ca="1" si="219"/>
        <v>592000</v>
      </c>
      <c r="AN633" s="7">
        <f t="shared" ca="1" si="233"/>
        <v>-488000</v>
      </c>
      <c r="AO633" s="7">
        <f t="shared" ca="1" si="234"/>
        <v>-45.185185185185183</v>
      </c>
      <c r="AQ633" s="20" t="s">
        <v>1045</v>
      </c>
      <c r="AR633" s="11" t="s">
        <v>1418</v>
      </c>
      <c r="AS633" s="6" t="str" cm="1">
        <f t="array" aca="1" ref="AS633" ca="1">_xlfn.TEXTJOIN("",TRUE,IFERROR(MID(AR633,ROW(INDIRECT("1:"&amp;LEN(AR633))),1)*1,""))</f>
        <v>362000</v>
      </c>
      <c r="AT633" s="7">
        <f t="shared" ca="1" si="220"/>
        <v>362000</v>
      </c>
      <c r="AU633" s="7">
        <f t="shared" ca="1" si="235"/>
        <v>-978000</v>
      </c>
      <c r="AV633" s="7">
        <f t="shared" ca="1" si="236"/>
        <v>-72.985074626865668</v>
      </c>
      <c r="AX633" s="8" t="s">
        <v>4277</v>
      </c>
      <c r="AY633" s="7" t="s">
        <v>611</v>
      </c>
      <c r="AZ633" s="9" t="str" cm="1">
        <f t="array" aca="1" ref="AZ633" ca="1">_xlfn.TEXTJOIN("",TRUE,IFERROR(MID(AY633,ROW(INDIRECT("1:"&amp;LEN(AY633))),1)*1,""))</f>
        <v>388000</v>
      </c>
      <c r="BA633" s="7">
        <f t="shared" ca="1" si="237"/>
        <v>388000</v>
      </c>
      <c r="BB633" s="7">
        <f t="shared" ca="1" si="238"/>
        <v>-563000</v>
      </c>
      <c r="BC633" s="7">
        <f t="shared" ca="1" si="239"/>
        <v>-59.200841219768662</v>
      </c>
    </row>
    <row r="634" spans="1:55">
      <c r="A634" s="7" t="s">
        <v>4282</v>
      </c>
      <c r="B634" s="7" t="s">
        <v>1789</v>
      </c>
      <c r="C634" s="9" t="str" cm="1">
        <f t="array" aca="1" ref="C634" ca="1">_xlfn.TEXTJOIN("",TRUE,IFERROR(MID(B634,ROW(INDIRECT("1:"&amp;LEN(B634))),1)*1,""))</f>
        <v>2230</v>
      </c>
      <c r="D634" s="17">
        <f t="shared" ca="1" si="221"/>
        <v>2230</v>
      </c>
      <c r="E634" s="7">
        <f t="shared" ca="1" si="222"/>
        <v>-6230</v>
      </c>
      <c r="F634" s="7">
        <f t="shared" ca="1" si="223"/>
        <v>-73.640661938534279</v>
      </c>
      <c r="H634" s="10" t="s">
        <v>4282</v>
      </c>
      <c r="I634" s="11" t="s">
        <v>2471</v>
      </c>
      <c r="J634" s="6" t="str" cm="1">
        <f t="array" aca="1" ref="J634" ca="1">_xlfn.TEXTJOIN("",TRUE,IFERROR(MID(I634,ROW(INDIRECT("1:"&amp;LEN(I634))),1)*1,""))</f>
        <v>6500</v>
      </c>
      <c r="K634" s="16">
        <f t="shared" ca="1" si="216"/>
        <v>6500</v>
      </c>
      <c r="L634" s="7">
        <f t="shared" ca="1" si="224"/>
        <v>-21400</v>
      </c>
      <c r="M634" s="7">
        <f t="shared" ca="1" si="225"/>
        <v>-76.702508960573482</v>
      </c>
      <c r="O634" s="10" t="s">
        <v>4282</v>
      </c>
      <c r="P634" s="11" t="s">
        <v>1675</v>
      </c>
      <c r="Q634" s="6" t="str" cm="1">
        <f t="array" aca="1" ref="Q634" ca="1">_xlfn.TEXTJOIN("",TRUE,IFERROR(MID(P634,ROW(INDIRECT("1:"&amp;LEN(P634))),1)*1,""))</f>
        <v>9130</v>
      </c>
      <c r="R634" s="7">
        <f t="shared" ca="1" si="226"/>
        <v>9130</v>
      </c>
      <c r="S634" s="7">
        <f t="shared" ca="1" si="227"/>
        <v>-33970</v>
      </c>
      <c r="T634" s="7">
        <f t="shared" ca="1" si="228"/>
        <v>-78.816705336426907</v>
      </c>
      <c r="V634" s="10" t="s">
        <v>4282</v>
      </c>
      <c r="W634" s="11" t="s">
        <v>319</v>
      </c>
      <c r="X634" s="6" t="str" cm="1">
        <f t="array" aca="1" ref="X634" ca="1">_xlfn.TEXTJOIN("",TRUE,IFERROR(MID(W634,ROW(INDIRECT("1:"&amp;LEN(W634))),1)*1,""))</f>
        <v>152000</v>
      </c>
      <c r="Y634" s="7">
        <f t="shared" ca="1" si="217"/>
        <v>152000</v>
      </c>
      <c r="Z634" s="7">
        <f t="shared" ca="1" si="229"/>
        <v>-94000</v>
      </c>
      <c r="AA634" s="7">
        <f t="shared" ca="1" si="230"/>
        <v>-38.211382113821138</v>
      </c>
      <c r="AC634" s="20" t="s">
        <v>4282</v>
      </c>
      <c r="AD634" s="11" t="s">
        <v>1685</v>
      </c>
      <c r="AE634" s="6" t="str" cm="1">
        <f t="array" aca="1" ref="AE634" ca="1">_xlfn.TEXTJOIN("",TRUE,IFERROR(MID(AD634,ROW(INDIRECT("1:"&amp;LEN(AD634))),1)*1,""))</f>
        <v>300000</v>
      </c>
      <c r="AF634" s="7">
        <f t="shared" ca="1" si="218"/>
        <v>300000</v>
      </c>
      <c r="AG634" s="7">
        <f t="shared" ca="1" si="231"/>
        <v>-227000</v>
      </c>
      <c r="AH634" s="7">
        <f t="shared" ca="1" si="232"/>
        <v>-43.074003795066417</v>
      </c>
      <c r="AJ634" s="23" t="s">
        <v>4283</v>
      </c>
      <c r="AK634" s="2" t="s">
        <v>2579</v>
      </c>
      <c r="AL634" s="6" t="str" cm="1">
        <f t="array" aca="1" ref="AL634" ca="1">_xlfn.TEXTJOIN("",TRUE,IFERROR(MID(AK634,ROW(INDIRECT("1:"&amp;LEN(AK634))),1)*1,""))</f>
        <v>560000</v>
      </c>
      <c r="AM634" s="7">
        <f t="shared" ca="1" si="219"/>
        <v>560000</v>
      </c>
      <c r="AN634" s="7">
        <f t="shared" ca="1" si="233"/>
        <v>-520000</v>
      </c>
      <c r="AO634" s="7">
        <f t="shared" ca="1" si="234"/>
        <v>-48.148148148148152</v>
      </c>
      <c r="AQ634" s="20" t="s">
        <v>1055</v>
      </c>
      <c r="AR634" s="11" t="s">
        <v>4284</v>
      </c>
      <c r="AS634" s="6" t="str" cm="1">
        <f t="array" aca="1" ref="AS634" ca="1">_xlfn.TEXTJOIN("",TRUE,IFERROR(MID(AR634,ROW(INDIRECT("1:"&amp;LEN(AR634))),1)*1,""))</f>
        <v>366000</v>
      </c>
      <c r="AT634" s="7">
        <f t="shared" ca="1" si="220"/>
        <v>366000</v>
      </c>
      <c r="AU634" s="7">
        <f t="shared" ca="1" si="235"/>
        <v>-974000</v>
      </c>
      <c r="AV634" s="7">
        <f t="shared" ca="1" si="236"/>
        <v>-72.68656716417911</v>
      </c>
      <c r="AX634" s="8" t="s">
        <v>4282</v>
      </c>
      <c r="AY634" s="7" t="s">
        <v>298</v>
      </c>
      <c r="AZ634" s="9" t="str" cm="1">
        <f t="array" aca="1" ref="AZ634" ca="1">_xlfn.TEXTJOIN("",TRUE,IFERROR(MID(AY634,ROW(INDIRECT("1:"&amp;LEN(AY634))),1)*1,""))</f>
        <v>401000</v>
      </c>
      <c r="BA634" s="7">
        <f t="shared" ca="1" si="237"/>
        <v>401000</v>
      </c>
      <c r="BB634" s="7">
        <f t="shared" ca="1" si="238"/>
        <v>-550000</v>
      </c>
      <c r="BC634" s="7">
        <f t="shared" ca="1" si="239"/>
        <v>-57.833859095688751</v>
      </c>
    </row>
    <row r="635" spans="1:55">
      <c r="A635" s="7" t="s">
        <v>4285</v>
      </c>
      <c r="B635" s="7" t="s">
        <v>4286</v>
      </c>
      <c r="C635" s="9" t="str" cm="1">
        <f t="array" aca="1" ref="C635" ca="1">_xlfn.TEXTJOIN("",TRUE,IFERROR(MID(B635,ROW(INDIRECT("1:"&amp;LEN(B635))),1)*1,""))</f>
        <v>2200</v>
      </c>
      <c r="D635" s="17">
        <f t="shared" ca="1" si="221"/>
        <v>2200</v>
      </c>
      <c r="E635" s="7">
        <f t="shared" ca="1" si="222"/>
        <v>-6260</v>
      </c>
      <c r="F635" s="7">
        <f t="shared" ca="1" si="223"/>
        <v>-73.995271867612303</v>
      </c>
      <c r="H635" s="10" t="s">
        <v>4285</v>
      </c>
      <c r="I635" s="11" t="s">
        <v>4287</v>
      </c>
      <c r="J635" s="6" t="str" cm="1">
        <f t="array" aca="1" ref="J635" ca="1">_xlfn.TEXTJOIN("",TRUE,IFERROR(MID(I635,ROW(INDIRECT("1:"&amp;LEN(I635))),1)*1,""))</f>
        <v>6260</v>
      </c>
      <c r="K635" s="16">
        <f t="shared" ca="1" si="216"/>
        <v>6260</v>
      </c>
      <c r="L635" s="7">
        <f t="shared" ca="1" si="224"/>
        <v>-21640</v>
      </c>
      <c r="M635" s="7">
        <f t="shared" ca="1" si="225"/>
        <v>-77.562724014336922</v>
      </c>
      <c r="O635" s="10" t="s">
        <v>4285</v>
      </c>
      <c r="P635" s="11" t="s">
        <v>2431</v>
      </c>
      <c r="Q635" s="6" t="str" cm="1">
        <f t="array" aca="1" ref="Q635" ca="1">_xlfn.TEXTJOIN("",TRUE,IFERROR(MID(P635,ROW(INDIRECT("1:"&amp;LEN(P635))),1)*1,""))</f>
        <v>9040</v>
      </c>
      <c r="R635" s="7">
        <f t="shared" ca="1" si="226"/>
        <v>9040</v>
      </c>
      <c r="S635" s="7">
        <f t="shared" ca="1" si="227"/>
        <v>-34060</v>
      </c>
      <c r="T635" s="7">
        <f t="shared" ca="1" si="228"/>
        <v>-79.025522041763338</v>
      </c>
      <c r="V635" s="10" t="s">
        <v>4285</v>
      </c>
      <c r="W635" s="11" t="s">
        <v>3402</v>
      </c>
      <c r="X635" s="6" t="str" cm="1">
        <f t="array" aca="1" ref="X635" ca="1">_xlfn.TEXTJOIN("",TRUE,IFERROR(MID(W635,ROW(INDIRECT("1:"&amp;LEN(W635))),1)*1,""))</f>
        <v>151000</v>
      </c>
      <c r="Y635" s="7">
        <f t="shared" ca="1" si="217"/>
        <v>151000</v>
      </c>
      <c r="Z635" s="7">
        <f t="shared" ca="1" si="229"/>
        <v>-95000</v>
      </c>
      <c r="AA635" s="7">
        <f t="shared" ca="1" si="230"/>
        <v>-38.617886178861795</v>
      </c>
      <c r="AC635" s="20" t="s">
        <v>4285</v>
      </c>
      <c r="AD635" s="11" t="s">
        <v>486</v>
      </c>
      <c r="AE635" s="6" t="str" cm="1">
        <f t="array" aca="1" ref="AE635" ca="1">_xlfn.TEXTJOIN("",TRUE,IFERROR(MID(AD635,ROW(INDIRECT("1:"&amp;LEN(AD635))),1)*1,""))</f>
        <v>287000</v>
      </c>
      <c r="AF635" s="7">
        <f t="shared" ca="1" si="218"/>
        <v>287000</v>
      </c>
      <c r="AG635" s="7">
        <f t="shared" ca="1" si="231"/>
        <v>-240000</v>
      </c>
      <c r="AH635" s="7">
        <f t="shared" ca="1" si="232"/>
        <v>-45.540796963946875</v>
      </c>
      <c r="AJ635" s="23" t="s">
        <v>4288</v>
      </c>
      <c r="AK635" s="2" t="s">
        <v>2857</v>
      </c>
      <c r="AL635" s="6" t="str" cm="1">
        <f t="array" aca="1" ref="AL635" ca="1">_xlfn.TEXTJOIN("",TRUE,IFERROR(MID(AK635,ROW(INDIRECT("1:"&amp;LEN(AK635))),1)*1,""))</f>
        <v>513000</v>
      </c>
      <c r="AM635" s="7">
        <f t="shared" ca="1" si="219"/>
        <v>513000</v>
      </c>
      <c r="AN635" s="7">
        <f t="shared" ca="1" si="233"/>
        <v>-567000</v>
      </c>
      <c r="AO635" s="7">
        <f t="shared" ca="1" si="234"/>
        <v>-52.5</v>
      </c>
      <c r="AQ635" s="20" t="s">
        <v>1063</v>
      </c>
      <c r="AR635" s="11" t="s">
        <v>2687</v>
      </c>
      <c r="AS635" s="6" t="str" cm="1">
        <f t="array" aca="1" ref="AS635" ca="1">_xlfn.TEXTJOIN("",TRUE,IFERROR(MID(AR635,ROW(INDIRECT("1:"&amp;LEN(AR635))),1)*1,""))</f>
        <v>356000</v>
      </c>
      <c r="AT635" s="7">
        <f t="shared" ca="1" si="220"/>
        <v>356000</v>
      </c>
      <c r="AU635" s="7">
        <f t="shared" ca="1" si="235"/>
        <v>-984000</v>
      </c>
      <c r="AV635" s="7">
        <f t="shared" ca="1" si="236"/>
        <v>-73.432835820895519</v>
      </c>
      <c r="AX635" s="8" t="s">
        <v>4285</v>
      </c>
      <c r="AY635" s="7" t="s">
        <v>716</v>
      </c>
      <c r="AZ635" s="9" t="str" cm="1">
        <f t="array" aca="1" ref="AZ635" ca="1">_xlfn.TEXTJOIN("",TRUE,IFERROR(MID(AY635,ROW(INDIRECT("1:"&amp;LEN(AY635))),1)*1,""))</f>
        <v>405000</v>
      </c>
      <c r="BA635" s="7">
        <f t="shared" ca="1" si="237"/>
        <v>405000</v>
      </c>
      <c r="BB635" s="7">
        <f t="shared" ca="1" si="238"/>
        <v>-546000</v>
      </c>
      <c r="BC635" s="7">
        <f t="shared" ca="1" si="239"/>
        <v>-57.413249211356465</v>
      </c>
    </row>
    <row r="636" spans="1:55">
      <c r="A636" s="7" t="s">
        <v>4289</v>
      </c>
      <c r="B636" s="7" t="s">
        <v>2478</v>
      </c>
      <c r="C636" s="9" t="str" cm="1">
        <f t="array" aca="1" ref="C636" ca="1">_xlfn.TEXTJOIN("",TRUE,IFERROR(MID(B636,ROW(INDIRECT("1:"&amp;LEN(B636))),1)*1,""))</f>
        <v>2180</v>
      </c>
      <c r="D636" s="17">
        <f t="shared" ca="1" si="221"/>
        <v>2180</v>
      </c>
      <c r="E636" s="7">
        <f t="shared" ca="1" si="222"/>
        <v>-6280</v>
      </c>
      <c r="F636" s="7">
        <f t="shared" ca="1" si="223"/>
        <v>-74.231678486997637</v>
      </c>
      <c r="H636" s="10" t="s">
        <v>4289</v>
      </c>
      <c r="I636" s="11" t="s">
        <v>3951</v>
      </c>
      <c r="J636" s="6" t="str" cm="1">
        <f t="array" aca="1" ref="J636" ca="1">_xlfn.TEXTJOIN("",TRUE,IFERROR(MID(I636,ROW(INDIRECT("1:"&amp;LEN(I636))),1)*1,""))</f>
        <v>6580</v>
      </c>
      <c r="K636" s="16">
        <f t="shared" ca="1" si="216"/>
        <v>6580</v>
      </c>
      <c r="L636" s="7">
        <f t="shared" ca="1" si="224"/>
        <v>-21320</v>
      </c>
      <c r="M636" s="7">
        <f t="shared" ca="1" si="225"/>
        <v>-76.415770609318997</v>
      </c>
      <c r="O636" s="10" t="s">
        <v>4289</v>
      </c>
      <c r="P636" s="11" t="s">
        <v>4290</v>
      </c>
      <c r="Q636" s="6" t="str" cm="1">
        <f t="array" aca="1" ref="Q636" ca="1">_xlfn.TEXTJOIN("",TRUE,IFERROR(MID(P636,ROW(INDIRECT("1:"&amp;LEN(P636))),1)*1,""))</f>
        <v>8800</v>
      </c>
      <c r="R636" s="7">
        <f t="shared" ca="1" si="226"/>
        <v>8800</v>
      </c>
      <c r="S636" s="7">
        <f t="shared" ca="1" si="227"/>
        <v>-34300</v>
      </c>
      <c r="T636" s="7">
        <f t="shared" ca="1" si="228"/>
        <v>-79.582366589327151</v>
      </c>
      <c r="V636" s="10" t="s">
        <v>4289</v>
      </c>
      <c r="W636" s="11" t="s">
        <v>4291</v>
      </c>
      <c r="X636" s="6" t="str" cm="1">
        <f t="array" aca="1" ref="X636" ca="1">_xlfn.TEXTJOIN("",TRUE,IFERROR(MID(W636,ROW(INDIRECT("1:"&amp;LEN(W636))),1)*1,""))</f>
        <v>146000</v>
      </c>
      <c r="Y636" s="7">
        <f t="shared" ca="1" si="217"/>
        <v>146000</v>
      </c>
      <c r="Z636" s="7">
        <f t="shared" ca="1" si="229"/>
        <v>-100000</v>
      </c>
      <c r="AA636" s="7">
        <f t="shared" ca="1" si="230"/>
        <v>-40.650406504065039</v>
      </c>
      <c r="AC636" s="20" t="s">
        <v>4289</v>
      </c>
      <c r="AD636" s="11" t="s">
        <v>1705</v>
      </c>
      <c r="AE636" s="6" t="str" cm="1">
        <f t="array" aca="1" ref="AE636" ca="1">_xlfn.TEXTJOIN("",TRUE,IFERROR(MID(AD636,ROW(INDIRECT("1:"&amp;LEN(AD636))),1)*1,""))</f>
        <v>272000</v>
      </c>
      <c r="AF636" s="7">
        <f t="shared" ca="1" si="218"/>
        <v>272000</v>
      </c>
      <c r="AG636" s="7">
        <f t="shared" ca="1" si="231"/>
        <v>-255000</v>
      </c>
      <c r="AH636" s="7">
        <f t="shared" ca="1" si="232"/>
        <v>-48.387096774193552</v>
      </c>
      <c r="AJ636" s="23" t="s">
        <v>4292</v>
      </c>
      <c r="AK636" s="2" t="s">
        <v>1585</v>
      </c>
      <c r="AL636" s="6" t="str" cm="1">
        <f t="array" aca="1" ref="AL636" ca="1">_xlfn.TEXTJOIN("",TRUE,IFERROR(MID(AK636,ROW(INDIRECT("1:"&amp;LEN(AK636))),1)*1,""))</f>
        <v>468000</v>
      </c>
      <c r="AM636" s="7">
        <f t="shared" ca="1" si="219"/>
        <v>468000</v>
      </c>
      <c r="AN636" s="7">
        <f t="shared" ca="1" si="233"/>
        <v>-612000</v>
      </c>
      <c r="AO636" s="7">
        <f t="shared" ca="1" si="234"/>
        <v>-56.666666666666664</v>
      </c>
      <c r="AQ636" s="20" t="s">
        <v>1072</v>
      </c>
      <c r="AR636" s="11" t="s">
        <v>437</v>
      </c>
      <c r="AS636" s="6" t="str" cm="1">
        <f t="array" aca="1" ref="AS636" ca="1">_xlfn.TEXTJOIN("",TRUE,IFERROR(MID(AR636,ROW(INDIRECT("1:"&amp;LEN(AR636))),1)*1,""))</f>
        <v>345000</v>
      </c>
      <c r="AT636" s="7">
        <f t="shared" ca="1" si="220"/>
        <v>345000</v>
      </c>
      <c r="AU636" s="7">
        <f t="shared" ca="1" si="235"/>
        <v>-995000</v>
      </c>
      <c r="AV636" s="7">
        <f t="shared" ca="1" si="236"/>
        <v>-74.253731343283576</v>
      </c>
      <c r="AX636" s="8" t="s">
        <v>4289</v>
      </c>
      <c r="AY636" s="7" t="s">
        <v>1081</v>
      </c>
      <c r="AZ636" s="9" t="str" cm="1">
        <f t="array" aca="1" ref="AZ636" ca="1">_xlfn.TEXTJOIN("",TRUE,IFERROR(MID(AY636,ROW(INDIRECT("1:"&amp;LEN(AY636))),1)*1,""))</f>
        <v>400000</v>
      </c>
      <c r="BA636" s="7">
        <f t="shared" ca="1" si="237"/>
        <v>400000</v>
      </c>
      <c r="BB636" s="7">
        <f t="shared" ca="1" si="238"/>
        <v>-551000</v>
      </c>
      <c r="BC636" s="7">
        <f t="shared" ca="1" si="239"/>
        <v>-57.939011566771818</v>
      </c>
    </row>
    <row r="637" spans="1:55">
      <c r="A637" s="7" t="s">
        <v>4293</v>
      </c>
      <c r="B637" s="7" t="s">
        <v>4294</v>
      </c>
      <c r="C637" s="9" t="str" cm="1">
        <f t="array" aca="1" ref="C637" ca="1">_xlfn.TEXTJOIN("",TRUE,IFERROR(MID(B637,ROW(INDIRECT("1:"&amp;LEN(B637))),1)*1,""))</f>
        <v>2170</v>
      </c>
      <c r="D637" s="17">
        <f t="shared" ca="1" si="221"/>
        <v>2170</v>
      </c>
      <c r="E637" s="7">
        <f t="shared" ca="1" si="222"/>
        <v>-6290</v>
      </c>
      <c r="F637" s="7">
        <f t="shared" ca="1" si="223"/>
        <v>-74.349881796690312</v>
      </c>
      <c r="H637" s="10" t="s">
        <v>4293</v>
      </c>
      <c r="I637" s="11" t="s">
        <v>3954</v>
      </c>
      <c r="J637" s="6" t="str" cm="1">
        <f t="array" aca="1" ref="J637" ca="1">_xlfn.TEXTJOIN("",TRUE,IFERROR(MID(I637,ROW(INDIRECT("1:"&amp;LEN(I637))),1)*1,""))</f>
        <v>6480</v>
      </c>
      <c r="K637" s="16">
        <f t="shared" ca="1" si="216"/>
        <v>6480</v>
      </c>
      <c r="L637" s="7">
        <f t="shared" ca="1" si="224"/>
        <v>-21420</v>
      </c>
      <c r="M637" s="7">
        <f t="shared" ca="1" si="225"/>
        <v>-76.774193548387103</v>
      </c>
      <c r="O637" s="10" t="s">
        <v>4293</v>
      </c>
      <c r="P637" s="11" t="s">
        <v>4295</v>
      </c>
      <c r="Q637" s="6" t="str" cm="1">
        <f t="array" aca="1" ref="Q637" ca="1">_xlfn.TEXTJOIN("",TRUE,IFERROR(MID(P637,ROW(INDIRECT("1:"&amp;LEN(P637))),1)*1,""))</f>
        <v>8970</v>
      </c>
      <c r="R637" s="7">
        <f t="shared" ca="1" si="226"/>
        <v>8970</v>
      </c>
      <c r="S637" s="7">
        <f t="shared" ca="1" si="227"/>
        <v>-34130</v>
      </c>
      <c r="T637" s="7">
        <f t="shared" ca="1" si="228"/>
        <v>-79.187935034802791</v>
      </c>
      <c r="V637" s="10" t="s">
        <v>4293</v>
      </c>
      <c r="W637" s="11" t="s">
        <v>191</v>
      </c>
      <c r="X637" s="6" t="str" cm="1">
        <f t="array" aca="1" ref="X637" ca="1">_xlfn.TEXTJOIN("",TRUE,IFERROR(MID(W637,ROW(INDIRECT("1:"&amp;LEN(W637))),1)*1,""))</f>
        <v>107000</v>
      </c>
      <c r="Y637" s="7">
        <f t="shared" ca="1" si="217"/>
        <v>107000</v>
      </c>
      <c r="Z637" s="7">
        <f t="shared" ca="1" si="229"/>
        <v>-139000</v>
      </c>
      <c r="AA637" s="7">
        <f t="shared" ca="1" si="230"/>
        <v>-56.50406504065041</v>
      </c>
      <c r="AC637" s="20" t="s">
        <v>4293</v>
      </c>
      <c r="AD637" s="11" t="s">
        <v>749</v>
      </c>
      <c r="AE637" s="6" t="str" cm="1">
        <f t="array" aca="1" ref="AE637" ca="1">_xlfn.TEXTJOIN("",TRUE,IFERROR(MID(AD637,ROW(INDIRECT("1:"&amp;LEN(AD637))),1)*1,""))</f>
        <v>258000</v>
      </c>
      <c r="AF637" s="7">
        <f t="shared" ca="1" si="218"/>
        <v>258000</v>
      </c>
      <c r="AG637" s="7">
        <f t="shared" ca="1" si="231"/>
        <v>-269000</v>
      </c>
      <c r="AH637" s="7">
        <f t="shared" ca="1" si="232"/>
        <v>-51.043643263757119</v>
      </c>
      <c r="AJ637" s="23" t="s">
        <v>4296</v>
      </c>
      <c r="AK637" s="2" t="s">
        <v>974</v>
      </c>
      <c r="AL637" s="6" t="str" cm="1">
        <f t="array" aca="1" ref="AL637" ca="1">_xlfn.TEXTJOIN("",TRUE,IFERROR(MID(AK637,ROW(INDIRECT("1:"&amp;LEN(AK637))),1)*1,""))</f>
        <v>430000</v>
      </c>
      <c r="AM637" s="7">
        <f t="shared" ca="1" si="219"/>
        <v>430000</v>
      </c>
      <c r="AN637" s="7">
        <f t="shared" ca="1" si="233"/>
        <v>-650000</v>
      </c>
      <c r="AO637" s="7">
        <f t="shared" ca="1" si="234"/>
        <v>-60.185185185185183</v>
      </c>
      <c r="AQ637" s="20" t="s">
        <v>1083</v>
      </c>
      <c r="AR637" s="11" t="s">
        <v>323</v>
      </c>
      <c r="AS637" s="6" t="str" cm="1">
        <f t="array" aca="1" ref="AS637" ca="1">_xlfn.TEXTJOIN("",TRUE,IFERROR(MID(AR637,ROW(INDIRECT("1:"&amp;LEN(AR637))),1)*1,""))</f>
        <v>346000</v>
      </c>
      <c r="AT637" s="7">
        <f t="shared" ca="1" si="220"/>
        <v>346000</v>
      </c>
      <c r="AU637" s="7">
        <f t="shared" ca="1" si="235"/>
        <v>-994000</v>
      </c>
      <c r="AV637" s="7">
        <f t="shared" ca="1" si="236"/>
        <v>-74.179104477611943</v>
      </c>
      <c r="AX637" s="8" t="s">
        <v>4293</v>
      </c>
      <c r="AY637" s="7" t="s">
        <v>4297</v>
      </c>
      <c r="AZ637" s="9" t="str" cm="1">
        <f t="array" aca="1" ref="AZ637" ca="1">_xlfn.TEXTJOIN("",TRUE,IFERROR(MID(AY637,ROW(INDIRECT("1:"&amp;LEN(AY637))),1)*1,""))</f>
        <v>390000</v>
      </c>
      <c r="BA637" s="7">
        <f t="shared" ca="1" si="237"/>
        <v>390000</v>
      </c>
      <c r="BB637" s="7">
        <f t="shared" ca="1" si="238"/>
        <v>-561000</v>
      </c>
      <c r="BC637" s="7">
        <f t="shared" ca="1" si="239"/>
        <v>-58.990536277602523</v>
      </c>
    </row>
    <row r="638" spans="1:55">
      <c r="A638" s="7" t="s">
        <v>4298</v>
      </c>
      <c r="B638" s="7" t="s">
        <v>2478</v>
      </c>
      <c r="C638" s="9" t="str" cm="1">
        <f t="array" aca="1" ref="C638" ca="1">_xlfn.TEXTJOIN("",TRUE,IFERROR(MID(B638,ROW(INDIRECT("1:"&amp;LEN(B638))),1)*1,""))</f>
        <v>2180</v>
      </c>
      <c r="D638" s="17">
        <f t="shared" ca="1" si="221"/>
        <v>2180</v>
      </c>
      <c r="E638" s="7">
        <f t="shared" ca="1" si="222"/>
        <v>-6280</v>
      </c>
      <c r="F638" s="7">
        <f t="shared" ca="1" si="223"/>
        <v>-74.231678486997637</v>
      </c>
      <c r="H638" s="10" t="s">
        <v>4298</v>
      </c>
      <c r="I638" s="11" t="s">
        <v>3959</v>
      </c>
      <c r="J638" s="6" t="str" cm="1">
        <f t="array" aca="1" ref="J638" ca="1">_xlfn.TEXTJOIN("",TRUE,IFERROR(MID(I638,ROW(INDIRECT("1:"&amp;LEN(I638))),1)*1,""))</f>
        <v>6470</v>
      </c>
      <c r="K638" s="16">
        <f t="shared" ca="1" si="216"/>
        <v>6470</v>
      </c>
      <c r="L638" s="7">
        <f t="shared" ca="1" si="224"/>
        <v>-21430</v>
      </c>
      <c r="M638" s="7">
        <f t="shared" ca="1" si="225"/>
        <v>-76.8100358422939</v>
      </c>
      <c r="O638" s="10" t="s">
        <v>4298</v>
      </c>
      <c r="P638" s="11" t="s">
        <v>1088</v>
      </c>
      <c r="Q638" s="6" t="str" cm="1">
        <f t="array" aca="1" ref="Q638" ca="1">_xlfn.TEXTJOIN("",TRUE,IFERROR(MID(P638,ROW(INDIRECT("1:"&amp;LEN(P638))),1)*1,""))</f>
        <v>8830</v>
      </c>
      <c r="R638" s="7">
        <f t="shared" ca="1" si="226"/>
        <v>8830</v>
      </c>
      <c r="S638" s="7">
        <f t="shared" ca="1" si="227"/>
        <v>-34270</v>
      </c>
      <c r="T638" s="7">
        <f t="shared" ca="1" si="228"/>
        <v>-79.512761020881669</v>
      </c>
      <c r="V638" s="10" t="s">
        <v>4298</v>
      </c>
      <c r="W638" s="11" t="s">
        <v>2622</v>
      </c>
      <c r="X638" s="6" t="str" cm="1">
        <f t="array" aca="1" ref="X638" ca="1">_xlfn.TEXTJOIN("",TRUE,IFERROR(MID(W638,ROW(INDIRECT("1:"&amp;LEN(W638))),1)*1,""))</f>
        <v>109000</v>
      </c>
      <c r="Y638" s="7">
        <f t="shared" ca="1" si="217"/>
        <v>109000</v>
      </c>
      <c r="Z638" s="7">
        <f t="shared" ca="1" si="229"/>
        <v>-137000</v>
      </c>
      <c r="AA638" s="7">
        <f t="shared" ca="1" si="230"/>
        <v>-55.691056910569102</v>
      </c>
      <c r="AC638" s="20" t="s">
        <v>4298</v>
      </c>
      <c r="AD638" s="11" t="s">
        <v>829</v>
      </c>
      <c r="AE638" s="6" t="str" cm="1">
        <f t="array" aca="1" ref="AE638" ca="1">_xlfn.TEXTJOIN("",TRUE,IFERROR(MID(AD638,ROW(INDIRECT("1:"&amp;LEN(AD638))),1)*1,""))</f>
        <v>239000</v>
      </c>
      <c r="AF638" s="7">
        <f t="shared" ca="1" si="218"/>
        <v>239000</v>
      </c>
      <c r="AG638" s="7">
        <f t="shared" ca="1" si="231"/>
        <v>-288000</v>
      </c>
      <c r="AH638" s="7">
        <f t="shared" ca="1" si="232"/>
        <v>-54.648956356736242</v>
      </c>
      <c r="AJ638" s="23" t="s">
        <v>4299</v>
      </c>
      <c r="AK638" s="2" t="s">
        <v>1716</v>
      </c>
      <c r="AL638" s="6" t="str" cm="1">
        <f t="array" aca="1" ref="AL638" ca="1">_xlfn.TEXTJOIN("",TRUE,IFERROR(MID(AK638,ROW(INDIRECT("1:"&amp;LEN(AK638))),1)*1,""))</f>
        <v>401000</v>
      </c>
      <c r="AM638" s="7">
        <f t="shared" ca="1" si="219"/>
        <v>401000</v>
      </c>
      <c r="AN638" s="7">
        <f t="shared" ca="1" si="233"/>
        <v>-679000</v>
      </c>
      <c r="AO638" s="7">
        <f t="shared" ca="1" si="234"/>
        <v>-62.870370370370374</v>
      </c>
      <c r="AQ638" s="20" t="s">
        <v>1092</v>
      </c>
      <c r="AR638" s="11" t="s">
        <v>721</v>
      </c>
      <c r="AS638" s="6" t="str" cm="1">
        <f t="array" aca="1" ref="AS638" ca="1">_xlfn.TEXTJOIN("",TRUE,IFERROR(MID(AR638,ROW(INDIRECT("1:"&amp;LEN(AR638))),1)*1,""))</f>
        <v>368000</v>
      </c>
      <c r="AT638" s="7">
        <f t="shared" ca="1" si="220"/>
        <v>368000</v>
      </c>
      <c r="AU638" s="7">
        <f t="shared" ca="1" si="235"/>
        <v>-972000</v>
      </c>
      <c r="AV638" s="7">
        <f t="shared" ca="1" si="236"/>
        <v>-72.537313432835816</v>
      </c>
      <c r="AX638" s="8" t="s">
        <v>4298</v>
      </c>
      <c r="AY638" s="7" t="s">
        <v>99</v>
      </c>
      <c r="AZ638" s="9" t="str" cm="1">
        <f t="array" aca="1" ref="AZ638" ca="1">_xlfn.TEXTJOIN("",TRUE,IFERROR(MID(AY638,ROW(INDIRECT("1:"&amp;LEN(AY638))),1)*1,""))</f>
        <v>377000</v>
      </c>
      <c r="BA638" s="7">
        <f t="shared" ca="1" si="237"/>
        <v>377000</v>
      </c>
      <c r="BB638" s="7">
        <f t="shared" ca="1" si="238"/>
        <v>-574000</v>
      </c>
      <c r="BC638" s="7">
        <f t="shared" ca="1" si="239"/>
        <v>-60.357518401682441</v>
      </c>
    </row>
    <row r="639" spans="1:55">
      <c r="A639" s="7" t="s">
        <v>4300</v>
      </c>
      <c r="B639" s="7" t="s">
        <v>2429</v>
      </c>
      <c r="C639" s="9" t="str" cm="1">
        <f t="array" aca="1" ref="C639" ca="1">_xlfn.TEXTJOIN("",TRUE,IFERROR(MID(B639,ROW(INDIRECT("1:"&amp;LEN(B639))),1)*1,""))</f>
        <v>2190</v>
      </c>
      <c r="D639" s="17">
        <f t="shared" ca="1" si="221"/>
        <v>2190</v>
      </c>
      <c r="E639" s="7">
        <f t="shared" ca="1" si="222"/>
        <v>-6270</v>
      </c>
      <c r="F639" s="7">
        <f t="shared" ca="1" si="223"/>
        <v>-74.113475177304963</v>
      </c>
      <c r="H639" s="10" t="s">
        <v>4300</v>
      </c>
      <c r="I639" s="11" t="s">
        <v>4301</v>
      </c>
      <c r="J639" s="6" t="str" cm="1">
        <f t="array" aca="1" ref="J639" ca="1">_xlfn.TEXTJOIN("",TRUE,IFERROR(MID(I639,ROW(INDIRECT("1:"&amp;LEN(I639))),1)*1,""))</f>
        <v>5520</v>
      </c>
      <c r="K639" s="16">
        <f t="shared" ca="1" si="216"/>
        <v>5520</v>
      </c>
      <c r="L639" s="7">
        <f t="shared" ca="1" si="224"/>
        <v>-22380</v>
      </c>
      <c r="M639" s="7">
        <f t="shared" ca="1" si="225"/>
        <v>-80.215053763440864</v>
      </c>
      <c r="O639" s="10" t="s">
        <v>4300</v>
      </c>
      <c r="P639" s="11" t="s">
        <v>4302</v>
      </c>
      <c r="Q639" s="6" t="str" cm="1">
        <f t="array" aca="1" ref="Q639" ca="1">_xlfn.TEXTJOIN("",TRUE,IFERROR(MID(P639,ROW(INDIRECT("1:"&amp;LEN(P639))),1)*1,""))</f>
        <v>8720</v>
      </c>
      <c r="R639" s="7">
        <f t="shared" ca="1" si="226"/>
        <v>8720</v>
      </c>
      <c r="S639" s="7">
        <f t="shared" ca="1" si="227"/>
        <v>-34380</v>
      </c>
      <c r="T639" s="7">
        <f t="shared" ca="1" si="228"/>
        <v>-79.767981438515079</v>
      </c>
      <c r="V639" s="10" t="s">
        <v>4300</v>
      </c>
      <c r="W639" s="11" t="s">
        <v>748</v>
      </c>
      <c r="X639" s="6" t="str" cm="1">
        <f t="array" aca="1" ref="X639" ca="1">_xlfn.TEXTJOIN("",TRUE,IFERROR(MID(W639,ROW(INDIRECT("1:"&amp;LEN(W639))),1)*1,""))</f>
        <v>110000</v>
      </c>
      <c r="Y639" s="7">
        <f t="shared" ca="1" si="217"/>
        <v>110000</v>
      </c>
      <c r="Z639" s="7">
        <f t="shared" ca="1" si="229"/>
        <v>-136000</v>
      </c>
      <c r="AA639" s="7">
        <f t="shared" ca="1" si="230"/>
        <v>-55.284552845528459</v>
      </c>
      <c r="AC639" s="20" t="s">
        <v>4300</v>
      </c>
      <c r="AD639" s="11" t="s">
        <v>2158</v>
      </c>
      <c r="AE639" s="6" t="str" cm="1">
        <f t="array" aca="1" ref="AE639" ca="1">_xlfn.TEXTJOIN("",TRUE,IFERROR(MID(AD639,ROW(INDIRECT("1:"&amp;LEN(AD639))),1)*1,""))</f>
        <v>217000</v>
      </c>
      <c r="AF639" s="7">
        <f t="shared" ca="1" si="218"/>
        <v>217000</v>
      </c>
      <c r="AG639" s="7">
        <f t="shared" ca="1" si="231"/>
        <v>-310000</v>
      </c>
      <c r="AH639" s="7">
        <f t="shared" ca="1" si="232"/>
        <v>-58.82352941176471</v>
      </c>
      <c r="AJ639" s="23" t="s">
        <v>4303</v>
      </c>
      <c r="AK639" s="2" t="s">
        <v>1330</v>
      </c>
      <c r="AL639" s="6" t="str" cm="1">
        <f t="array" aca="1" ref="AL639" ca="1">_xlfn.TEXTJOIN("",TRUE,IFERROR(MID(AK639,ROW(INDIRECT("1:"&amp;LEN(AK639))),1)*1,""))</f>
        <v>377000</v>
      </c>
      <c r="AM639" s="7">
        <f t="shared" ca="1" si="219"/>
        <v>377000</v>
      </c>
      <c r="AN639" s="7">
        <f t="shared" ca="1" si="233"/>
        <v>-703000</v>
      </c>
      <c r="AO639" s="7">
        <f t="shared" ca="1" si="234"/>
        <v>-65.092592592592581</v>
      </c>
      <c r="AQ639" s="20" t="s">
        <v>1102</v>
      </c>
      <c r="AR639" s="11" t="s">
        <v>628</v>
      </c>
      <c r="AS639" s="6" t="str" cm="1">
        <f t="array" aca="1" ref="AS639" ca="1">_xlfn.TEXTJOIN("",TRUE,IFERROR(MID(AR639,ROW(INDIRECT("1:"&amp;LEN(AR639))),1)*1,""))</f>
        <v>406000</v>
      </c>
      <c r="AT639" s="7">
        <f t="shared" ca="1" si="220"/>
        <v>406000</v>
      </c>
      <c r="AU639" s="7">
        <f t="shared" ca="1" si="235"/>
        <v>-934000</v>
      </c>
      <c r="AV639" s="7">
        <f t="shared" ca="1" si="236"/>
        <v>-69.701492537313428</v>
      </c>
      <c r="AX639" s="8" t="s">
        <v>4300</v>
      </c>
      <c r="AY639" s="7" t="s">
        <v>4088</v>
      </c>
      <c r="AZ639" s="9" t="str" cm="1">
        <f t="array" aca="1" ref="AZ639" ca="1">_xlfn.TEXTJOIN("",TRUE,IFERROR(MID(AY639,ROW(INDIRECT("1:"&amp;LEN(AY639))),1)*1,""))</f>
        <v>365000</v>
      </c>
      <c r="BA639" s="7">
        <f t="shared" ca="1" si="237"/>
        <v>365000</v>
      </c>
      <c r="BB639" s="7">
        <f t="shared" ca="1" si="238"/>
        <v>-586000</v>
      </c>
      <c r="BC639" s="7">
        <f t="shared" ca="1" si="239"/>
        <v>-61.619348054679286</v>
      </c>
    </row>
    <row r="640" spans="1:55">
      <c r="A640" s="7" t="s">
        <v>4304</v>
      </c>
      <c r="B640" s="7" t="s">
        <v>4294</v>
      </c>
      <c r="C640" s="9" t="str" cm="1">
        <f t="array" aca="1" ref="C640" ca="1">_xlfn.TEXTJOIN("",TRUE,IFERROR(MID(B640,ROW(INDIRECT("1:"&amp;LEN(B640))),1)*1,""))</f>
        <v>2170</v>
      </c>
      <c r="D640" s="17">
        <f t="shared" ca="1" si="221"/>
        <v>2170</v>
      </c>
      <c r="E640" s="7">
        <f t="shared" ca="1" si="222"/>
        <v>-6290</v>
      </c>
      <c r="F640" s="7">
        <f t="shared" ca="1" si="223"/>
        <v>-74.349881796690312</v>
      </c>
      <c r="H640" s="10" t="s">
        <v>4304</v>
      </c>
      <c r="I640" s="11" t="s">
        <v>4305</v>
      </c>
      <c r="J640" s="6" t="str" cm="1">
        <f t="array" aca="1" ref="J640" ca="1">_xlfn.TEXTJOIN("",TRUE,IFERROR(MID(I640,ROW(INDIRECT("1:"&amp;LEN(I640))),1)*1,""))</f>
        <v>5830</v>
      </c>
      <c r="K640" s="16">
        <f t="shared" ca="1" si="216"/>
        <v>5830</v>
      </c>
      <c r="L640" s="7">
        <f t="shared" ca="1" si="224"/>
        <v>-22070</v>
      </c>
      <c r="M640" s="7">
        <f t="shared" ca="1" si="225"/>
        <v>-79.103942652329749</v>
      </c>
      <c r="O640" s="10" t="s">
        <v>4304</v>
      </c>
      <c r="P640" s="11" t="s">
        <v>802</v>
      </c>
      <c r="Q640" s="6" t="str" cm="1">
        <f t="array" aca="1" ref="Q640" ca="1">_xlfn.TEXTJOIN("",TRUE,IFERROR(MID(P640,ROW(INDIRECT("1:"&amp;LEN(P640))),1)*1,""))</f>
        <v>7530</v>
      </c>
      <c r="R640" s="7">
        <f t="shared" ca="1" si="226"/>
        <v>7530</v>
      </c>
      <c r="S640" s="7">
        <f t="shared" ca="1" si="227"/>
        <v>-35570</v>
      </c>
      <c r="T640" s="7">
        <f t="shared" ca="1" si="228"/>
        <v>-82.529002320185612</v>
      </c>
      <c r="V640" s="10" t="s">
        <v>4304</v>
      </c>
      <c r="W640" s="11" t="s">
        <v>4306</v>
      </c>
      <c r="X640" s="6" t="str" cm="1">
        <f t="array" aca="1" ref="X640" ca="1">_xlfn.TEXTJOIN("",TRUE,IFERROR(MID(W640,ROW(INDIRECT("1:"&amp;LEN(W640))),1)*1,""))</f>
        <v>99700</v>
      </c>
      <c r="Y640" s="7">
        <f t="shared" ca="1" si="217"/>
        <v>99700</v>
      </c>
      <c r="Z640" s="7">
        <f t="shared" ca="1" si="229"/>
        <v>-146300</v>
      </c>
      <c r="AA640" s="7">
        <f t="shared" ca="1" si="230"/>
        <v>-59.471544715447152</v>
      </c>
      <c r="AC640" s="20" t="s">
        <v>4304</v>
      </c>
      <c r="AD640" s="11" t="s">
        <v>2337</v>
      </c>
      <c r="AE640" s="6" t="str" cm="1">
        <f t="array" aca="1" ref="AE640" ca="1">_xlfn.TEXTJOIN("",TRUE,IFERROR(MID(AD640,ROW(INDIRECT("1:"&amp;LEN(AD640))),1)*1,""))</f>
        <v>206000</v>
      </c>
      <c r="AF640" s="7">
        <f t="shared" ca="1" si="218"/>
        <v>206000</v>
      </c>
      <c r="AG640" s="7">
        <f t="shared" ca="1" si="231"/>
        <v>-321000</v>
      </c>
      <c r="AH640" s="7">
        <f t="shared" ca="1" si="232"/>
        <v>-60.91081593927894</v>
      </c>
      <c r="AJ640" s="23" t="s">
        <v>4307</v>
      </c>
      <c r="AK640" s="2" t="s">
        <v>4308</v>
      </c>
      <c r="AL640" s="6" t="str" cm="1">
        <f t="array" aca="1" ref="AL640" ca="1">_xlfn.TEXTJOIN("",TRUE,IFERROR(MID(AK640,ROW(INDIRECT("1:"&amp;LEN(AK640))),1)*1,""))</f>
        <v>368000</v>
      </c>
      <c r="AM640" s="7">
        <f t="shared" ca="1" si="219"/>
        <v>368000</v>
      </c>
      <c r="AN640" s="7">
        <f t="shared" ca="1" si="233"/>
        <v>-712000</v>
      </c>
      <c r="AO640" s="7">
        <f t="shared" ca="1" si="234"/>
        <v>-65.925925925925924</v>
      </c>
      <c r="AQ640" s="20" t="s">
        <v>1110</v>
      </c>
      <c r="AR640" s="11" t="s">
        <v>3490</v>
      </c>
      <c r="AS640" s="6" t="str" cm="1">
        <f t="array" aca="1" ref="AS640" ca="1">_xlfn.TEXTJOIN("",TRUE,IFERROR(MID(AR640,ROW(INDIRECT("1:"&amp;LEN(AR640))),1)*1,""))</f>
        <v>434000</v>
      </c>
      <c r="AT640" s="7">
        <f t="shared" ca="1" si="220"/>
        <v>434000</v>
      </c>
      <c r="AU640" s="7">
        <f t="shared" ca="1" si="235"/>
        <v>-906000</v>
      </c>
      <c r="AV640" s="7">
        <f t="shared" ca="1" si="236"/>
        <v>-67.611940298507463</v>
      </c>
      <c r="AX640" s="8" t="s">
        <v>4304</v>
      </c>
      <c r="AY640" s="7" t="s">
        <v>3964</v>
      </c>
      <c r="AZ640" s="9" t="str" cm="1">
        <f t="array" aca="1" ref="AZ640" ca="1">_xlfn.TEXTJOIN("",TRUE,IFERROR(MID(AY640,ROW(INDIRECT("1:"&amp;LEN(AY640))),1)*1,""))</f>
        <v>352000</v>
      </c>
      <c r="BA640" s="7">
        <f t="shared" ca="1" si="237"/>
        <v>352000</v>
      </c>
      <c r="BB640" s="7">
        <f t="shared" ca="1" si="238"/>
        <v>-599000</v>
      </c>
      <c r="BC640" s="7">
        <f t="shared" ca="1" si="239"/>
        <v>-62.986330178759204</v>
      </c>
    </row>
    <row r="641" spans="1:55">
      <c r="A641" s="7" t="s">
        <v>22</v>
      </c>
      <c r="B641" s="7" t="s">
        <v>2255</v>
      </c>
      <c r="C641" s="9" t="str" cm="1">
        <f t="array" aca="1" ref="C641" ca="1">_xlfn.TEXTJOIN("",TRUE,IFERROR(MID(B641,ROW(INDIRECT("1:"&amp;LEN(B641))),1)*1,""))</f>
        <v>2160</v>
      </c>
      <c r="D641" s="17">
        <f t="shared" ca="1" si="221"/>
        <v>2160</v>
      </c>
      <c r="E641" s="7">
        <f t="shared" ca="1" si="222"/>
        <v>-6300</v>
      </c>
      <c r="F641" s="7">
        <f t="shared" ca="1" si="223"/>
        <v>-74.468085106382972</v>
      </c>
      <c r="H641" s="10" t="s">
        <v>22</v>
      </c>
      <c r="I641" s="11" t="s">
        <v>4309</v>
      </c>
      <c r="J641" s="6" t="str" cm="1">
        <f t="array" aca="1" ref="J641" ca="1">_xlfn.TEXTJOIN("",TRUE,IFERROR(MID(I641,ROW(INDIRECT("1:"&amp;LEN(I641))),1)*1,""))</f>
        <v>5880</v>
      </c>
      <c r="K641" s="16">
        <f t="shared" ca="1" si="216"/>
        <v>5880</v>
      </c>
      <c r="L641" s="7">
        <f t="shared" ca="1" si="224"/>
        <v>-22020</v>
      </c>
      <c r="M641" s="7">
        <f t="shared" ca="1" si="225"/>
        <v>-78.924731182795696</v>
      </c>
      <c r="O641" s="10" t="s">
        <v>22</v>
      </c>
      <c r="P641" s="11" t="s">
        <v>2413</v>
      </c>
      <c r="Q641" s="6" t="str" cm="1">
        <f t="array" aca="1" ref="Q641" ca="1">_xlfn.TEXTJOIN("",TRUE,IFERROR(MID(P641,ROW(INDIRECT("1:"&amp;LEN(P641))),1)*1,""))</f>
        <v>8090</v>
      </c>
      <c r="R641" s="7">
        <f t="shared" ca="1" si="226"/>
        <v>8090</v>
      </c>
      <c r="S641" s="7">
        <f t="shared" ca="1" si="227"/>
        <v>-35010</v>
      </c>
      <c r="T641" s="7">
        <f t="shared" ca="1" si="228"/>
        <v>-81.229698375870072</v>
      </c>
      <c r="V641" s="10" t="s">
        <v>22</v>
      </c>
      <c r="W641" s="11" t="s">
        <v>2622</v>
      </c>
      <c r="X641" s="6" t="str" cm="1">
        <f t="array" aca="1" ref="X641" ca="1">_xlfn.TEXTJOIN("",TRUE,IFERROR(MID(W641,ROW(INDIRECT("1:"&amp;LEN(W641))),1)*1,""))</f>
        <v>109000</v>
      </c>
      <c r="Y641" s="7">
        <f t="shared" ca="1" si="217"/>
        <v>109000</v>
      </c>
      <c r="Z641" s="7">
        <f t="shared" ca="1" si="229"/>
        <v>-137000</v>
      </c>
      <c r="AA641" s="7">
        <f t="shared" ca="1" si="230"/>
        <v>-55.691056910569102</v>
      </c>
      <c r="AC641" s="20" t="s">
        <v>22</v>
      </c>
      <c r="AD641" s="11" t="s">
        <v>3566</v>
      </c>
      <c r="AE641" s="6" t="str" cm="1">
        <f t="array" aca="1" ref="AE641" ca="1">_xlfn.TEXTJOIN("",TRUE,IFERROR(MID(AD641,ROW(INDIRECT("1:"&amp;LEN(AD641))),1)*1,""))</f>
        <v>197000</v>
      </c>
      <c r="AF641" s="7">
        <f t="shared" ca="1" si="218"/>
        <v>197000</v>
      </c>
      <c r="AG641" s="7">
        <f t="shared" ca="1" si="231"/>
        <v>-330000</v>
      </c>
      <c r="AH641" s="7">
        <f t="shared" ca="1" si="232"/>
        <v>-62.618595825426944</v>
      </c>
      <c r="AJ641" s="23" t="s">
        <v>4310</v>
      </c>
      <c r="AK641" s="2" t="s">
        <v>2924</v>
      </c>
      <c r="AL641" s="6" t="str" cm="1">
        <f t="array" aca="1" ref="AL641" ca="1">_xlfn.TEXTJOIN("",TRUE,IFERROR(MID(AK641,ROW(INDIRECT("1:"&amp;LEN(AK641))),1)*1,""))</f>
        <v>380000</v>
      </c>
      <c r="AM641" s="7">
        <f t="shared" ca="1" si="219"/>
        <v>380000</v>
      </c>
      <c r="AN641" s="7">
        <f t="shared" ca="1" si="233"/>
        <v>-700000</v>
      </c>
      <c r="AO641" s="7">
        <f t="shared" ca="1" si="234"/>
        <v>-64.81481481481481</v>
      </c>
      <c r="AQ641" s="20" t="s">
        <v>1121</v>
      </c>
      <c r="AR641" s="11" t="s">
        <v>1941</v>
      </c>
      <c r="AS641" s="6" t="str" cm="1">
        <f t="array" aca="1" ref="AS641" ca="1">_xlfn.TEXTJOIN("",TRUE,IFERROR(MID(AR641,ROW(INDIRECT("1:"&amp;LEN(AR641))),1)*1,""))</f>
        <v>465000</v>
      </c>
      <c r="AT641" s="7">
        <f t="shared" ca="1" si="220"/>
        <v>465000</v>
      </c>
      <c r="AU641" s="7">
        <f t="shared" ca="1" si="235"/>
        <v>-875000</v>
      </c>
      <c r="AV641" s="7">
        <f t="shared" ca="1" si="236"/>
        <v>-65.298507462686558</v>
      </c>
      <c r="AX641" s="8" t="s">
        <v>22</v>
      </c>
      <c r="AY641" s="7" t="s">
        <v>553</v>
      </c>
      <c r="AZ641" s="9" t="str" cm="1">
        <f t="array" aca="1" ref="AZ641" ca="1">_xlfn.TEXTJOIN("",TRUE,IFERROR(MID(AY641,ROW(INDIRECT("1:"&amp;LEN(AY641))),1)*1,""))</f>
        <v>343000</v>
      </c>
      <c r="BA641" s="7">
        <f t="shared" ca="1" si="237"/>
        <v>343000</v>
      </c>
      <c r="BB641" s="7">
        <f t="shared" ca="1" si="238"/>
        <v>-608000</v>
      </c>
      <c r="BC641" s="7">
        <f t="shared" ca="1" si="239"/>
        <v>-63.932702418506835</v>
      </c>
    </row>
    <row r="642" spans="1:55">
      <c r="A642" s="7" t="s">
        <v>33</v>
      </c>
      <c r="B642" s="7" t="s">
        <v>4294</v>
      </c>
      <c r="C642" s="9" t="str" cm="1">
        <f t="array" aca="1" ref="C642" ca="1">_xlfn.TEXTJOIN("",TRUE,IFERROR(MID(B642,ROW(INDIRECT("1:"&amp;LEN(B642))),1)*1,""))</f>
        <v>2170</v>
      </c>
      <c r="D642" s="17">
        <f t="shared" ca="1" si="221"/>
        <v>2170</v>
      </c>
      <c r="E642" s="7">
        <f t="shared" ca="1" si="222"/>
        <v>-6290</v>
      </c>
      <c r="F642" s="7">
        <f t="shared" ca="1" si="223"/>
        <v>-74.349881796690312</v>
      </c>
      <c r="H642" s="10" t="s">
        <v>33</v>
      </c>
      <c r="I642" s="11" t="s">
        <v>4134</v>
      </c>
      <c r="J642" s="6" t="str" cm="1">
        <f t="array" aca="1" ref="J642" ca="1">_xlfn.TEXTJOIN("",TRUE,IFERROR(MID(I642,ROW(INDIRECT("1:"&amp;LEN(I642))),1)*1,""))</f>
        <v>5670</v>
      </c>
      <c r="K642" s="16">
        <f t="shared" ca="1" si="216"/>
        <v>5670</v>
      </c>
      <c r="L642" s="7">
        <f t="shared" ca="1" si="224"/>
        <v>-22230</v>
      </c>
      <c r="M642" s="7">
        <f t="shared" ca="1" si="225"/>
        <v>-79.677419354838719</v>
      </c>
      <c r="O642" s="10" t="s">
        <v>33</v>
      </c>
      <c r="P642" s="11" t="s">
        <v>4034</v>
      </c>
      <c r="Q642" s="6" t="str" cm="1">
        <f t="array" aca="1" ref="Q642" ca="1">_xlfn.TEXTJOIN("",TRUE,IFERROR(MID(P642,ROW(INDIRECT("1:"&amp;LEN(P642))),1)*1,""))</f>
        <v>8060</v>
      </c>
      <c r="R642" s="7">
        <f t="shared" ca="1" si="226"/>
        <v>8060</v>
      </c>
      <c r="S642" s="7">
        <f t="shared" ca="1" si="227"/>
        <v>-35040</v>
      </c>
      <c r="T642" s="7">
        <f t="shared" ca="1" si="228"/>
        <v>-81.29930394431554</v>
      </c>
      <c r="V642" s="10" t="s">
        <v>33</v>
      </c>
      <c r="W642" s="11" t="s">
        <v>703</v>
      </c>
      <c r="X642" s="6" t="str" cm="1">
        <f t="array" aca="1" ref="X642" ca="1">_xlfn.TEXTJOIN("",TRUE,IFERROR(MID(W642,ROW(INDIRECT("1:"&amp;LEN(W642))),1)*1,""))</f>
        <v>184000</v>
      </c>
      <c r="Y642" s="7">
        <f t="shared" ca="1" si="217"/>
        <v>184000</v>
      </c>
      <c r="Z642" s="7">
        <f t="shared" ca="1" si="229"/>
        <v>-62000</v>
      </c>
      <c r="AA642" s="7">
        <f t="shared" ca="1" si="230"/>
        <v>-25.203252032520325</v>
      </c>
      <c r="AC642" s="20" t="s">
        <v>33</v>
      </c>
      <c r="AD642" s="11" t="s">
        <v>2504</v>
      </c>
      <c r="AE642" s="6" t="str" cm="1">
        <f t="array" aca="1" ref="AE642" ca="1">_xlfn.TEXTJOIN("",TRUE,IFERROR(MID(AD642,ROW(INDIRECT("1:"&amp;LEN(AD642))),1)*1,""))</f>
        <v>189000</v>
      </c>
      <c r="AF642" s="7">
        <f t="shared" ca="1" si="218"/>
        <v>189000</v>
      </c>
      <c r="AG642" s="7">
        <f t="shared" ca="1" si="231"/>
        <v>-338000</v>
      </c>
      <c r="AH642" s="7">
        <f t="shared" ca="1" si="232"/>
        <v>-64.13662239089183</v>
      </c>
      <c r="AJ642" s="23" t="s">
        <v>4311</v>
      </c>
      <c r="AK642" s="2" t="s">
        <v>4312</v>
      </c>
      <c r="AL642" s="6" t="str" cm="1">
        <f t="array" aca="1" ref="AL642" ca="1">_xlfn.TEXTJOIN("",TRUE,IFERROR(MID(AK642,ROW(INDIRECT("1:"&amp;LEN(AK642))),1)*1,""))</f>
        <v>399000</v>
      </c>
      <c r="AM642" s="7">
        <f t="shared" ca="1" si="219"/>
        <v>399000</v>
      </c>
      <c r="AN642" s="7">
        <f t="shared" ca="1" si="233"/>
        <v>-681000</v>
      </c>
      <c r="AO642" s="7">
        <f t="shared" ca="1" si="234"/>
        <v>-63.055555555555557</v>
      </c>
      <c r="AQ642" s="20" t="s">
        <v>1130</v>
      </c>
      <c r="AR642" s="11" t="s">
        <v>1964</v>
      </c>
      <c r="AS642" s="6" t="str" cm="1">
        <f t="array" aca="1" ref="AS642" ca="1">_xlfn.TEXTJOIN("",TRUE,IFERROR(MID(AR642,ROW(INDIRECT("1:"&amp;LEN(AR642))),1)*1,""))</f>
        <v>482000</v>
      </c>
      <c r="AT642" s="7">
        <f t="shared" ca="1" si="220"/>
        <v>482000</v>
      </c>
      <c r="AU642" s="7">
        <f t="shared" ca="1" si="235"/>
        <v>-858000</v>
      </c>
      <c r="AV642" s="7">
        <f t="shared" ca="1" si="236"/>
        <v>-64.029850746268664</v>
      </c>
      <c r="AX642" s="8" t="s">
        <v>33</v>
      </c>
      <c r="AY642" s="7" t="s">
        <v>513</v>
      </c>
      <c r="AZ642" s="9" t="str" cm="1">
        <f t="array" aca="1" ref="AZ642" ca="1">_xlfn.TEXTJOIN("",TRUE,IFERROR(MID(AY642,ROW(INDIRECT("1:"&amp;LEN(AY642))),1)*1,""))</f>
        <v>331000</v>
      </c>
      <c r="BA642" s="7">
        <f t="shared" ca="1" si="237"/>
        <v>331000</v>
      </c>
      <c r="BB642" s="7">
        <f t="shared" ca="1" si="238"/>
        <v>-620000</v>
      </c>
      <c r="BC642" s="7">
        <f t="shared" ca="1" si="239"/>
        <v>-65.194532071503687</v>
      </c>
    </row>
    <row r="643" spans="1:55">
      <c r="A643" s="7" t="s">
        <v>44</v>
      </c>
      <c r="B643" s="7" t="s">
        <v>2429</v>
      </c>
      <c r="C643" s="9" t="str" cm="1">
        <f t="array" aca="1" ref="C643" ca="1">_xlfn.TEXTJOIN("",TRUE,IFERROR(MID(B643,ROW(INDIRECT("1:"&amp;LEN(B643))),1)*1,""))</f>
        <v>2190</v>
      </c>
      <c r="D643" s="17">
        <f t="shared" ca="1" si="221"/>
        <v>2190</v>
      </c>
      <c r="E643" s="7">
        <f t="shared" ca="1" si="222"/>
        <v>-6270</v>
      </c>
      <c r="F643" s="7">
        <f t="shared" ca="1" si="223"/>
        <v>-74.113475177304963</v>
      </c>
      <c r="H643" s="10" t="s">
        <v>44</v>
      </c>
      <c r="I643" s="11" t="s">
        <v>2620</v>
      </c>
      <c r="J643" s="6" t="str" cm="1">
        <f t="array" aca="1" ref="J643" ca="1">_xlfn.TEXTJOIN("",TRUE,IFERROR(MID(I643,ROW(INDIRECT("1:"&amp;LEN(I643))),1)*1,""))</f>
        <v>6000</v>
      </c>
      <c r="K643" s="16">
        <f t="shared" ref="K643:K706" ca="1" si="240">J643 * 1</f>
        <v>6000</v>
      </c>
      <c r="L643" s="7">
        <f t="shared" ca="1" si="224"/>
        <v>-21900</v>
      </c>
      <c r="M643" s="7">
        <f t="shared" ca="1" si="225"/>
        <v>-78.494623655913983</v>
      </c>
      <c r="O643" s="10" t="s">
        <v>44</v>
      </c>
      <c r="P643" s="11" t="s">
        <v>4313</v>
      </c>
      <c r="Q643" s="6" t="str" cm="1">
        <f t="array" aca="1" ref="Q643" ca="1">_xlfn.TEXTJOIN("",TRUE,IFERROR(MID(P643,ROW(INDIRECT("1:"&amp;LEN(P643))),1)*1,""))</f>
        <v>7830</v>
      </c>
      <c r="R643" s="7">
        <f t="shared" ca="1" si="226"/>
        <v>7830</v>
      </c>
      <c r="S643" s="7">
        <f t="shared" ca="1" si="227"/>
        <v>-35270</v>
      </c>
      <c r="T643" s="7">
        <f t="shared" ca="1" si="228"/>
        <v>-81.832946635730849</v>
      </c>
      <c r="V643" s="10" t="s">
        <v>44</v>
      </c>
      <c r="W643" s="11" t="s">
        <v>3816</v>
      </c>
      <c r="X643" s="6" t="str" cm="1">
        <f t="array" aca="1" ref="X643" ca="1">_xlfn.TEXTJOIN("",TRUE,IFERROR(MID(W643,ROW(INDIRECT("1:"&amp;LEN(W643))),1)*1,""))</f>
        <v>230000</v>
      </c>
      <c r="Y643" s="7">
        <f t="shared" ref="Y643:Y706" ca="1" si="241">X643 * 1</f>
        <v>230000</v>
      </c>
      <c r="Z643" s="7">
        <f t="shared" ca="1" si="229"/>
        <v>-16000</v>
      </c>
      <c r="AA643" s="7">
        <f t="shared" ca="1" si="230"/>
        <v>-6.5040650406504028</v>
      </c>
      <c r="AC643" s="20" t="s">
        <v>44</v>
      </c>
      <c r="AD643" s="11" t="s">
        <v>2158</v>
      </c>
      <c r="AE643" s="6" t="str" cm="1">
        <f t="array" aca="1" ref="AE643" ca="1">_xlfn.TEXTJOIN("",TRUE,IFERROR(MID(AD643,ROW(INDIRECT("1:"&amp;LEN(AD643))),1)*1,""))</f>
        <v>217000</v>
      </c>
      <c r="AF643" s="7">
        <f t="shared" ref="AF643:AF706" ca="1" si="242">AE643 * 1</f>
        <v>217000</v>
      </c>
      <c r="AG643" s="7">
        <f t="shared" ca="1" si="231"/>
        <v>-310000</v>
      </c>
      <c r="AH643" s="7">
        <f t="shared" ca="1" si="232"/>
        <v>-58.82352941176471</v>
      </c>
      <c r="AJ643" s="23" t="s">
        <v>4314</v>
      </c>
      <c r="AK643" s="2" t="s">
        <v>4315</v>
      </c>
      <c r="AL643" s="6" t="str" cm="1">
        <f t="array" aca="1" ref="AL643" ca="1">_xlfn.TEXTJOIN("",TRUE,IFERROR(MID(AK643,ROW(INDIRECT("1:"&amp;LEN(AK643))),1)*1,""))</f>
        <v>417000</v>
      </c>
      <c r="AM643" s="7">
        <f t="shared" ref="AM643:AM706" ca="1" si="243">AL643 * 1</f>
        <v>417000</v>
      </c>
      <c r="AN643" s="7">
        <f t="shared" ca="1" si="233"/>
        <v>-663000</v>
      </c>
      <c r="AO643" s="7">
        <f t="shared" ca="1" si="234"/>
        <v>-61.388888888888886</v>
      </c>
      <c r="AQ643" s="20" t="s">
        <v>1138</v>
      </c>
      <c r="AR643" s="11" t="s">
        <v>3259</v>
      </c>
      <c r="AS643" s="6" t="str" cm="1">
        <f t="array" aca="1" ref="AS643" ca="1">_xlfn.TEXTJOIN("",TRUE,IFERROR(MID(AR643,ROW(INDIRECT("1:"&amp;LEN(AR643))),1)*1,""))</f>
        <v>476000</v>
      </c>
      <c r="AT643" s="7">
        <f t="shared" ref="AT643:AT706" ca="1" si="244">AS643 * 1</f>
        <v>476000</v>
      </c>
      <c r="AU643" s="7">
        <f t="shared" ca="1" si="235"/>
        <v>-864000</v>
      </c>
      <c r="AV643" s="7">
        <f t="shared" ca="1" si="236"/>
        <v>-64.477611940298516</v>
      </c>
      <c r="AX643" s="8" t="s">
        <v>44</v>
      </c>
      <c r="AY643" s="7" t="s">
        <v>1292</v>
      </c>
      <c r="AZ643" s="9" t="str" cm="1">
        <f t="array" aca="1" ref="AZ643" ca="1">_xlfn.TEXTJOIN("",TRUE,IFERROR(MID(AY643,ROW(INDIRECT("1:"&amp;LEN(AY643))),1)*1,""))</f>
        <v>318000</v>
      </c>
      <c r="BA643" s="7">
        <f t="shared" ca="1" si="237"/>
        <v>318000</v>
      </c>
      <c r="BB643" s="7">
        <f t="shared" ca="1" si="238"/>
        <v>-633000</v>
      </c>
      <c r="BC643" s="7">
        <f t="shared" ca="1" si="239"/>
        <v>-66.561514195583598</v>
      </c>
    </row>
    <row r="644" spans="1:55">
      <c r="A644" s="7" t="s">
        <v>55</v>
      </c>
      <c r="B644" s="7" t="s">
        <v>1780</v>
      </c>
      <c r="C644" s="9" t="str" cm="1">
        <f t="array" aca="1" ref="C644" ca="1">_xlfn.TEXTJOIN("",TRUE,IFERROR(MID(B644,ROW(INDIRECT("1:"&amp;LEN(B644))),1)*1,""))</f>
        <v>2270</v>
      </c>
      <c r="D644" s="17">
        <f t="shared" ref="D644:D707" ca="1" si="245">C644 * 1</f>
        <v>2270</v>
      </c>
      <c r="E644" s="7">
        <f t="shared" ref="E644:E707" ca="1" si="246">D644 - 8460</f>
        <v>-6190</v>
      </c>
      <c r="F644" s="7">
        <f t="shared" ref="F644:F707" ca="1" si="247">(D644 / 8460) * 100 - 100</f>
        <v>-73.167848699763596</v>
      </c>
      <c r="H644" s="10" t="s">
        <v>55</v>
      </c>
      <c r="I644" s="11" t="s">
        <v>2498</v>
      </c>
      <c r="J644" s="6" t="str" cm="1">
        <f t="array" aca="1" ref="J644" ca="1">_xlfn.TEXTJOIN("",TRUE,IFERROR(MID(I644,ROW(INDIRECT("1:"&amp;LEN(I644))),1)*1,""))</f>
        <v>5680</v>
      </c>
      <c r="K644" s="16">
        <f t="shared" ca="1" si="240"/>
        <v>5680</v>
      </c>
      <c r="L644" s="7">
        <f t="shared" ref="L644:L707" ca="1" si="248">K644 - 27900</f>
        <v>-22220</v>
      </c>
      <c r="M644" s="7">
        <f t="shared" ref="M644:M707" ca="1" si="249">(K644 / 27900) * 100 - 100</f>
        <v>-79.641577060931894</v>
      </c>
      <c r="O644" s="10" t="s">
        <v>55</v>
      </c>
      <c r="P644" s="11" t="s">
        <v>4316</v>
      </c>
      <c r="Q644" s="6" t="str" cm="1">
        <f t="array" aca="1" ref="Q644" ca="1">_xlfn.TEXTJOIN("",TRUE,IFERROR(MID(P644,ROW(INDIRECT("1:"&amp;LEN(P644))),1)*1,""))</f>
        <v>7930</v>
      </c>
      <c r="R644" s="7">
        <f t="shared" ref="R644:R707" ca="1" si="250">Q644 * 1</f>
        <v>7930</v>
      </c>
      <c r="S644" s="7">
        <f t="shared" ref="S644:S707" ca="1" si="251">R644 - 43100</f>
        <v>-35170</v>
      </c>
      <c r="T644" s="7">
        <f t="shared" ref="T644:T707" ca="1" si="252">(R644 / 43100) * 100 - 100</f>
        <v>-81.600928074245942</v>
      </c>
      <c r="V644" s="10" t="s">
        <v>55</v>
      </c>
      <c r="W644" s="11" t="s">
        <v>4030</v>
      </c>
      <c r="X644" s="6" t="str" cm="1">
        <f t="array" aca="1" ref="X644" ca="1">_xlfn.TEXTJOIN("",TRUE,IFERROR(MID(W644,ROW(INDIRECT("1:"&amp;LEN(W644))),1)*1,""))</f>
        <v>237000</v>
      </c>
      <c r="Y644" s="7">
        <f t="shared" ca="1" si="241"/>
        <v>237000</v>
      </c>
      <c r="Z644" s="7">
        <f t="shared" ref="Z644:Z707" ca="1" si="253">Y644 - 246000</f>
        <v>-9000</v>
      </c>
      <c r="AA644" s="7">
        <f t="shared" ref="AA644:AA707" ca="1" si="254">(Y644 / 246000) * 100 - 100</f>
        <v>-3.6585365853658516</v>
      </c>
      <c r="AC644" s="20" t="s">
        <v>55</v>
      </c>
      <c r="AD644" s="11" t="s">
        <v>34</v>
      </c>
      <c r="AE644" s="6" t="str" cm="1">
        <f t="array" aca="1" ref="AE644" ca="1">_xlfn.TEXTJOIN("",TRUE,IFERROR(MID(AD644,ROW(INDIRECT("1:"&amp;LEN(AD644))),1)*1,""))</f>
        <v>294000</v>
      </c>
      <c r="AF644" s="7">
        <f t="shared" ca="1" si="242"/>
        <v>294000</v>
      </c>
      <c r="AG644" s="7">
        <f t="shared" ref="AG644:AG707" ca="1" si="255">AF644 - 527000</f>
        <v>-233000</v>
      </c>
      <c r="AH644" s="7">
        <f t="shared" ref="AH644:AH707" ca="1" si="256">(AF644 / 527000) * 100 - 100</f>
        <v>-44.212523719165084</v>
      </c>
      <c r="AJ644" s="23" t="s">
        <v>4317</v>
      </c>
      <c r="AK644" s="2" t="s">
        <v>4318</v>
      </c>
      <c r="AL644" s="6" t="str" cm="1">
        <f t="array" aca="1" ref="AL644" ca="1">_xlfn.TEXTJOIN("",TRUE,IFERROR(MID(AK644,ROW(INDIRECT("1:"&amp;LEN(AK644))),1)*1,""))</f>
        <v>440000</v>
      </c>
      <c r="AM644" s="7">
        <f t="shared" ca="1" si="243"/>
        <v>440000</v>
      </c>
      <c r="AN644" s="7">
        <f t="shared" ref="AN644:AN707" ca="1" si="257">AM644 - 1080000</f>
        <v>-640000</v>
      </c>
      <c r="AO644" s="7">
        <f t="shared" ref="AO644:AO707" ca="1" si="258">(AM644 / 1080000) * 100 - 100</f>
        <v>-59.25925925925926</v>
      </c>
      <c r="AQ644" s="20" t="s">
        <v>1148</v>
      </c>
      <c r="AR644" s="11" t="s">
        <v>674</v>
      </c>
      <c r="AS644" s="6" t="str" cm="1">
        <f t="array" aca="1" ref="AS644" ca="1">_xlfn.TEXTJOIN("",TRUE,IFERROR(MID(AR644,ROW(INDIRECT("1:"&amp;LEN(AR644))),1)*1,""))</f>
        <v>447000</v>
      </c>
      <c r="AT644" s="7">
        <f t="shared" ca="1" si="244"/>
        <v>447000</v>
      </c>
      <c r="AU644" s="7">
        <f t="shared" ref="AU644:AU707" ca="1" si="259">AT644 - 1340000</f>
        <v>-893000</v>
      </c>
      <c r="AV644" s="7">
        <f t="shared" ref="AV644:AV707" ca="1" si="260">(AT644 / 1340000) * 100 - 100</f>
        <v>-66.641791044776113</v>
      </c>
      <c r="AX644" s="8" t="s">
        <v>55</v>
      </c>
      <c r="AY644" s="7" t="s">
        <v>2041</v>
      </c>
      <c r="AZ644" s="9" t="str" cm="1">
        <f t="array" aca="1" ref="AZ644" ca="1">_xlfn.TEXTJOIN("",TRUE,IFERROR(MID(AY644,ROW(INDIRECT("1:"&amp;LEN(AY644))),1)*1,""))</f>
        <v>304000</v>
      </c>
      <c r="BA644" s="7">
        <f t="shared" ref="BA644:BA707" ca="1" si="261">AZ644 * 1</f>
        <v>304000</v>
      </c>
      <c r="BB644" s="7">
        <f t="shared" ref="BB644:BB707" ca="1" si="262">BA644 - 951000</f>
        <v>-647000</v>
      </c>
      <c r="BC644" s="7">
        <f t="shared" ref="BC644:BC707" ca="1" si="263">(BA644 / 951000) * 100 - 100</f>
        <v>-68.033648790746582</v>
      </c>
    </row>
    <row r="645" spans="1:55">
      <c r="A645" s="7" t="s">
        <v>66</v>
      </c>
      <c r="B645" s="7" t="s">
        <v>2222</v>
      </c>
      <c r="C645" s="9" t="str" cm="1">
        <f t="array" aca="1" ref="C645" ca="1">_xlfn.TEXTJOIN("",TRUE,IFERROR(MID(B645,ROW(INDIRECT("1:"&amp;LEN(B645))),1)*1,""))</f>
        <v>2350</v>
      </c>
      <c r="D645" s="17">
        <f t="shared" ca="1" si="245"/>
        <v>2350</v>
      </c>
      <c r="E645" s="7">
        <f t="shared" ca="1" si="246"/>
        <v>-6110</v>
      </c>
      <c r="F645" s="7">
        <f t="shared" ca="1" si="247"/>
        <v>-72.222222222222229</v>
      </c>
      <c r="H645" s="10" t="s">
        <v>66</v>
      </c>
      <c r="I645" s="11" t="s">
        <v>4319</v>
      </c>
      <c r="J645" s="6" t="str" cm="1">
        <f t="array" aca="1" ref="J645" ca="1">_xlfn.TEXTJOIN("",TRUE,IFERROR(MID(I645,ROW(INDIRECT("1:"&amp;LEN(I645))),1)*1,""))</f>
        <v>5370</v>
      </c>
      <c r="K645" s="16">
        <f t="shared" ca="1" si="240"/>
        <v>5370</v>
      </c>
      <c r="L645" s="7">
        <f t="shared" ca="1" si="248"/>
        <v>-22530</v>
      </c>
      <c r="M645" s="7">
        <f t="shared" ca="1" si="249"/>
        <v>-80.752688172043008</v>
      </c>
      <c r="O645" s="10" t="s">
        <v>66</v>
      </c>
      <c r="P645" s="11" t="s">
        <v>3549</v>
      </c>
      <c r="Q645" s="6" t="str" cm="1">
        <f t="array" aca="1" ref="Q645" ca="1">_xlfn.TEXTJOIN("",TRUE,IFERROR(MID(P645,ROW(INDIRECT("1:"&amp;LEN(P645))),1)*1,""))</f>
        <v>7700</v>
      </c>
      <c r="R645" s="7">
        <f t="shared" ca="1" si="250"/>
        <v>7700</v>
      </c>
      <c r="S645" s="7">
        <f t="shared" ca="1" si="251"/>
        <v>-35400</v>
      </c>
      <c r="T645" s="7">
        <f t="shared" ca="1" si="252"/>
        <v>-82.134570765661252</v>
      </c>
      <c r="V645" s="10" t="s">
        <v>66</v>
      </c>
      <c r="W645" s="11" t="s">
        <v>2269</v>
      </c>
      <c r="X645" s="6" t="str" cm="1">
        <f t="array" aca="1" ref="X645" ca="1">_xlfn.TEXTJOIN("",TRUE,IFERROR(MID(W645,ROW(INDIRECT("1:"&amp;LEN(W645))),1)*1,""))</f>
        <v>208000</v>
      </c>
      <c r="Y645" s="7">
        <f t="shared" ca="1" si="241"/>
        <v>208000</v>
      </c>
      <c r="Z645" s="7">
        <f t="shared" ca="1" si="253"/>
        <v>-38000</v>
      </c>
      <c r="AA645" s="7">
        <f t="shared" ca="1" si="254"/>
        <v>-15.447154471544707</v>
      </c>
      <c r="AC645" s="20" t="s">
        <v>66</v>
      </c>
      <c r="AD645" s="11" t="s">
        <v>900</v>
      </c>
      <c r="AE645" s="6" t="str" cm="1">
        <f t="array" aca="1" ref="AE645" ca="1">_xlfn.TEXTJOIN("",TRUE,IFERROR(MID(AD645,ROW(INDIRECT("1:"&amp;LEN(AD645))),1)*1,""))</f>
        <v>364000</v>
      </c>
      <c r="AF645" s="7">
        <f t="shared" ca="1" si="242"/>
        <v>364000</v>
      </c>
      <c r="AG645" s="7">
        <f t="shared" ca="1" si="255"/>
        <v>-163000</v>
      </c>
      <c r="AH645" s="7">
        <f t="shared" ca="1" si="256"/>
        <v>-30.929791271347256</v>
      </c>
      <c r="AJ645" s="23" t="s">
        <v>4320</v>
      </c>
      <c r="AK645" s="2" t="s">
        <v>2510</v>
      </c>
      <c r="AL645" s="6" t="str" cm="1">
        <f t="array" aca="1" ref="AL645" ca="1">_xlfn.TEXTJOIN("",TRUE,IFERROR(MID(AK645,ROW(INDIRECT("1:"&amp;LEN(AK645))),1)*1,""))</f>
        <v>454000</v>
      </c>
      <c r="AM645" s="7">
        <f t="shared" ca="1" si="243"/>
        <v>454000</v>
      </c>
      <c r="AN645" s="7">
        <f t="shared" ca="1" si="257"/>
        <v>-626000</v>
      </c>
      <c r="AO645" s="7">
        <f t="shared" ca="1" si="258"/>
        <v>-57.962962962962962</v>
      </c>
      <c r="AQ645" s="20" t="s">
        <v>1155</v>
      </c>
      <c r="AR645" s="11" t="s">
        <v>3854</v>
      </c>
      <c r="AS645" s="6" t="str" cm="1">
        <f t="array" aca="1" ref="AS645" ca="1">_xlfn.TEXTJOIN("",TRUE,IFERROR(MID(AR645,ROW(INDIRECT("1:"&amp;LEN(AR645))),1)*1,""))</f>
        <v>408000</v>
      </c>
      <c r="AT645" s="7">
        <f t="shared" ca="1" si="244"/>
        <v>408000</v>
      </c>
      <c r="AU645" s="7">
        <f t="shared" ca="1" si="259"/>
        <v>-932000</v>
      </c>
      <c r="AV645" s="7">
        <f t="shared" ca="1" si="260"/>
        <v>-69.552238805970148</v>
      </c>
      <c r="AX645" s="8" t="s">
        <v>66</v>
      </c>
      <c r="AY645" s="7" t="s">
        <v>1503</v>
      </c>
      <c r="AZ645" s="9" t="str" cm="1">
        <f t="array" aca="1" ref="AZ645" ca="1">_xlfn.TEXTJOIN("",TRUE,IFERROR(MID(AY645,ROW(INDIRECT("1:"&amp;LEN(AY645))),1)*1,""))</f>
        <v>292000</v>
      </c>
      <c r="BA645" s="7">
        <f t="shared" ca="1" si="261"/>
        <v>292000</v>
      </c>
      <c r="BB645" s="7">
        <f t="shared" ca="1" si="262"/>
        <v>-659000</v>
      </c>
      <c r="BC645" s="7">
        <f t="shared" ca="1" si="263"/>
        <v>-69.295478443743434</v>
      </c>
    </row>
    <row r="646" spans="1:55">
      <c r="A646" s="7" t="s">
        <v>77</v>
      </c>
      <c r="B646" s="7" t="s">
        <v>4321</v>
      </c>
      <c r="C646" s="9" t="str" cm="1">
        <f t="array" aca="1" ref="C646" ca="1">_xlfn.TEXTJOIN("",TRUE,IFERROR(MID(B646,ROW(INDIRECT("1:"&amp;LEN(B646))),1)*1,""))</f>
        <v>2440</v>
      </c>
      <c r="D646" s="17">
        <f t="shared" ca="1" si="245"/>
        <v>2440</v>
      </c>
      <c r="E646" s="7">
        <f t="shared" ca="1" si="246"/>
        <v>-6020</v>
      </c>
      <c r="F646" s="7">
        <f t="shared" ca="1" si="247"/>
        <v>-71.158392434988173</v>
      </c>
      <c r="H646" s="10" t="s">
        <v>77</v>
      </c>
      <c r="I646" s="11" t="s">
        <v>4322</v>
      </c>
      <c r="J646" s="6" t="str" cm="1">
        <f t="array" aca="1" ref="J646" ca="1">_xlfn.TEXTJOIN("",TRUE,IFERROR(MID(I646,ROW(INDIRECT("1:"&amp;LEN(I646))),1)*1,""))</f>
        <v>5620</v>
      </c>
      <c r="K646" s="16">
        <f t="shared" ca="1" si="240"/>
        <v>5620</v>
      </c>
      <c r="L646" s="7">
        <f t="shared" ca="1" si="248"/>
        <v>-22280</v>
      </c>
      <c r="M646" s="7">
        <f t="shared" ca="1" si="249"/>
        <v>-79.856630824372758</v>
      </c>
      <c r="O646" s="10" t="s">
        <v>77</v>
      </c>
      <c r="P646" s="11" t="s">
        <v>4323</v>
      </c>
      <c r="Q646" s="6" t="str" cm="1">
        <f t="array" aca="1" ref="Q646" ca="1">_xlfn.TEXTJOIN("",TRUE,IFERROR(MID(P646,ROW(INDIRECT("1:"&amp;LEN(P646))),1)*1,""))</f>
        <v>7490</v>
      </c>
      <c r="R646" s="7">
        <f t="shared" ca="1" si="250"/>
        <v>7490</v>
      </c>
      <c r="S646" s="7">
        <f t="shared" ca="1" si="251"/>
        <v>-35610</v>
      </c>
      <c r="T646" s="7">
        <f t="shared" ca="1" si="252"/>
        <v>-82.621809744779583</v>
      </c>
      <c r="V646" s="10" t="s">
        <v>77</v>
      </c>
      <c r="W646" s="11" t="s">
        <v>2023</v>
      </c>
      <c r="X646" s="6" t="str" cm="1">
        <f t="array" aca="1" ref="X646" ca="1">_xlfn.TEXTJOIN("",TRUE,IFERROR(MID(W646,ROW(INDIRECT("1:"&amp;LEN(W646))),1)*1,""))</f>
        <v>102000</v>
      </c>
      <c r="Y646" s="7">
        <f t="shared" ca="1" si="241"/>
        <v>102000</v>
      </c>
      <c r="Z646" s="7">
        <f t="shared" ca="1" si="253"/>
        <v>-144000</v>
      </c>
      <c r="AA646" s="7">
        <f t="shared" ca="1" si="254"/>
        <v>-58.536585365853661</v>
      </c>
      <c r="AC646" s="20" t="s">
        <v>77</v>
      </c>
      <c r="AD646" s="11" t="s">
        <v>620</v>
      </c>
      <c r="AE646" s="6" t="str" cm="1">
        <f t="array" aca="1" ref="AE646" ca="1">_xlfn.TEXTJOIN("",TRUE,IFERROR(MID(AD646,ROW(INDIRECT("1:"&amp;LEN(AD646))),1)*1,""))</f>
        <v>394000</v>
      </c>
      <c r="AF646" s="7">
        <f t="shared" ca="1" si="242"/>
        <v>394000</v>
      </c>
      <c r="AG646" s="7">
        <f t="shared" ca="1" si="255"/>
        <v>-133000</v>
      </c>
      <c r="AH646" s="7">
        <f t="shared" ca="1" si="256"/>
        <v>-25.237191650853887</v>
      </c>
      <c r="AJ646" s="23" t="s">
        <v>4324</v>
      </c>
      <c r="AK646" s="2" t="s">
        <v>1639</v>
      </c>
      <c r="AL646" s="6" t="str" cm="1">
        <f t="array" aca="1" ref="AL646" ca="1">_xlfn.TEXTJOIN("",TRUE,IFERROR(MID(AK646,ROW(INDIRECT("1:"&amp;LEN(AK646))),1)*1,""))</f>
        <v>450000</v>
      </c>
      <c r="AM646" s="7">
        <f t="shared" ca="1" si="243"/>
        <v>450000</v>
      </c>
      <c r="AN646" s="7">
        <f t="shared" ca="1" si="257"/>
        <v>-630000</v>
      </c>
      <c r="AO646" s="7">
        <f t="shared" ca="1" si="258"/>
        <v>-58.333333333333329</v>
      </c>
      <c r="AQ646" s="20" t="s">
        <v>1164</v>
      </c>
      <c r="AR646" s="11" t="s">
        <v>721</v>
      </c>
      <c r="AS646" s="6" t="str" cm="1">
        <f t="array" aca="1" ref="AS646" ca="1">_xlfn.TEXTJOIN("",TRUE,IFERROR(MID(AR646,ROW(INDIRECT("1:"&amp;LEN(AR646))),1)*1,""))</f>
        <v>368000</v>
      </c>
      <c r="AT646" s="7">
        <f t="shared" ca="1" si="244"/>
        <v>368000</v>
      </c>
      <c r="AU646" s="7">
        <f t="shared" ca="1" si="259"/>
        <v>-972000</v>
      </c>
      <c r="AV646" s="7">
        <f t="shared" ca="1" si="260"/>
        <v>-72.537313432835816</v>
      </c>
      <c r="AX646" s="8" t="s">
        <v>77</v>
      </c>
      <c r="AY646" s="7" t="s">
        <v>3465</v>
      </c>
      <c r="AZ646" s="9" t="str" cm="1">
        <f t="array" aca="1" ref="AZ646" ca="1">_xlfn.TEXTJOIN("",TRUE,IFERROR(MID(AY646,ROW(INDIRECT("1:"&amp;LEN(AY646))),1)*1,""))</f>
        <v>280000</v>
      </c>
      <c r="BA646" s="7">
        <f t="shared" ca="1" si="261"/>
        <v>280000</v>
      </c>
      <c r="BB646" s="7">
        <f t="shared" ca="1" si="262"/>
        <v>-671000</v>
      </c>
      <c r="BC646" s="7">
        <f t="shared" ca="1" si="263"/>
        <v>-70.557308096740272</v>
      </c>
    </row>
    <row r="647" spans="1:55">
      <c r="A647" s="7" t="s">
        <v>87</v>
      </c>
      <c r="B647" s="7" t="s">
        <v>2187</v>
      </c>
      <c r="C647" s="9" t="str" cm="1">
        <f t="array" aca="1" ref="C647" ca="1">_xlfn.TEXTJOIN("",TRUE,IFERROR(MID(B647,ROW(INDIRECT("1:"&amp;LEN(B647))),1)*1,""))</f>
        <v>2490</v>
      </c>
      <c r="D647" s="17">
        <f t="shared" ca="1" si="245"/>
        <v>2490</v>
      </c>
      <c r="E647" s="7">
        <f t="shared" ca="1" si="246"/>
        <v>-5970</v>
      </c>
      <c r="F647" s="7">
        <f t="shared" ca="1" si="247"/>
        <v>-70.567375886524829</v>
      </c>
      <c r="H647" s="10" t="s">
        <v>87</v>
      </c>
      <c r="I647" s="11" t="s">
        <v>1379</v>
      </c>
      <c r="J647" s="6" t="str" cm="1">
        <f t="array" aca="1" ref="J647" ca="1">_xlfn.TEXTJOIN("",TRUE,IFERROR(MID(I647,ROW(INDIRECT("1:"&amp;LEN(I647))),1)*1,""))</f>
        <v>6070</v>
      </c>
      <c r="K647" s="16">
        <f t="shared" ca="1" si="240"/>
        <v>6070</v>
      </c>
      <c r="L647" s="7">
        <f t="shared" ca="1" si="248"/>
        <v>-21830</v>
      </c>
      <c r="M647" s="7">
        <f t="shared" ca="1" si="249"/>
        <v>-78.243727598566309</v>
      </c>
      <c r="O647" s="10" t="s">
        <v>87</v>
      </c>
      <c r="P647" s="11" t="s">
        <v>3866</v>
      </c>
      <c r="Q647" s="6" t="str" cm="1">
        <f t="array" aca="1" ref="Q647" ca="1">_xlfn.TEXTJOIN("",TRUE,IFERROR(MID(P647,ROW(INDIRECT("1:"&amp;LEN(P647))),1)*1,""))</f>
        <v>7680</v>
      </c>
      <c r="R647" s="7">
        <f t="shared" ca="1" si="250"/>
        <v>7680</v>
      </c>
      <c r="S647" s="7">
        <f t="shared" ca="1" si="251"/>
        <v>-35420</v>
      </c>
      <c r="T647" s="7">
        <f t="shared" ca="1" si="252"/>
        <v>-82.180974477958245</v>
      </c>
      <c r="V647" s="10" t="s">
        <v>87</v>
      </c>
      <c r="W647" s="11" t="s">
        <v>774</v>
      </c>
      <c r="X647" s="6" t="str" cm="1">
        <f t="array" aca="1" ref="X647" ca="1">_xlfn.TEXTJOIN("",TRUE,IFERROR(MID(W647,ROW(INDIRECT("1:"&amp;LEN(W647))),1)*1,""))</f>
        <v>129000</v>
      </c>
      <c r="Y647" s="7">
        <f t="shared" ca="1" si="241"/>
        <v>129000</v>
      </c>
      <c r="Z647" s="7">
        <f t="shared" ca="1" si="253"/>
        <v>-117000</v>
      </c>
      <c r="AA647" s="7">
        <f t="shared" ca="1" si="254"/>
        <v>-47.560975609756099</v>
      </c>
      <c r="AC647" s="20" t="s">
        <v>87</v>
      </c>
      <c r="AD647" s="11" t="s">
        <v>3123</v>
      </c>
      <c r="AE647" s="6" t="str" cm="1">
        <f t="array" aca="1" ref="AE647" ca="1">_xlfn.TEXTJOIN("",TRUE,IFERROR(MID(AD647,ROW(INDIRECT("1:"&amp;LEN(AD647))),1)*1,""))</f>
        <v>373000</v>
      </c>
      <c r="AF647" s="7">
        <f t="shared" ca="1" si="242"/>
        <v>373000</v>
      </c>
      <c r="AG647" s="7">
        <f t="shared" ca="1" si="255"/>
        <v>-154000</v>
      </c>
      <c r="AH647" s="7">
        <f t="shared" ca="1" si="256"/>
        <v>-29.222011385199238</v>
      </c>
      <c r="AJ647" s="23" t="s">
        <v>4325</v>
      </c>
      <c r="AK647" s="2" t="s">
        <v>1899</v>
      </c>
      <c r="AL647" s="6" t="str" cm="1">
        <f t="array" aca="1" ref="AL647" ca="1">_xlfn.TEXTJOIN("",TRUE,IFERROR(MID(AK647,ROW(INDIRECT("1:"&amp;LEN(AK647))),1)*1,""))</f>
        <v>435000</v>
      </c>
      <c r="AM647" s="7">
        <f t="shared" ca="1" si="243"/>
        <v>435000</v>
      </c>
      <c r="AN647" s="7">
        <f t="shared" ca="1" si="257"/>
        <v>-645000</v>
      </c>
      <c r="AO647" s="7">
        <f t="shared" ca="1" si="258"/>
        <v>-59.722222222222221</v>
      </c>
      <c r="AQ647" s="20" t="s">
        <v>1173</v>
      </c>
      <c r="AR647" s="11" t="s">
        <v>779</v>
      </c>
      <c r="AS647" s="6" t="str" cm="1">
        <f t="array" aca="1" ref="AS647" ca="1">_xlfn.TEXTJOIN("",TRUE,IFERROR(MID(AR647,ROW(INDIRECT("1:"&amp;LEN(AR647))),1)*1,""))</f>
        <v>353000</v>
      </c>
      <c r="AT647" s="7">
        <f t="shared" ca="1" si="244"/>
        <v>353000</v>
      </c>
      <c r="AU647" s="7">
        <f t="shared" ca="1" si="259"/>
        <v>-987000</v>
      </c>
      <c r="AV647" s="7">
        <f t="shared" ca="1" si="260"/>
        <v>-73.656716417910445</v>
      </c>
      <c r="AX647" s="8" t="s">
        <v>87</v>
      </c>
      <c r="AY647" s="7" t="s">
        <v>2402</v>
      </c>
      <c r="AZ647" s="9" t="str" cm="1">
        <f t="array" aca="1" ref="AZ647" ca="1">_xlfn.TEXTJOIN("",TRUE,IFERROR(MID(AY647,ROW(INDIRECT("1:"&amp;LEN(AY647))),1)*1,""))</f>
        <v>268000</v>
      </c>
      <c r="BA647" s="7">
        <f t="shared" ca="1" si="261"/>
        <v>268000</v>
      </c>
      <c r="BB647" s="7">
        <f t="shared" ca="1" si="262"/>
        <v>-683000</v>
      </c>
      <c r="BC647" s="7">
        <f t="shared" ca="1" si="263"/>
        <v>-71.819137749737109</v>
      </c>
    </row>
    <row r="648" spans="1:55">
      <c r="A648" s="7" t="s">
        <v>98</v>
      </c>
      <c r="B648" s="7" t="s">
        <v>1911</v>
      </c>
      <c r="C648" s="9" t="str" cm="1">
        <f t="array" aca="1" ref="C648" ca="1">_xlfn.TEXTJOIN("",TRUE,IFERROR(MID(B648,ROW(INDIRECT("1:"&amp;LEN(B648))),1)*1,""))</f>
        <v>2500</v>
      </c>
      <c r="D648" s="17">
        <f t="shared" ca="1" si="245"/>
        <v>2500</v>
      </c>
      <c r="E648" s="7">
        <f t="shared" ca="1" si="246"/>
        <v>-5960</v>
      </c>
      <c r="F648" s="7">
        <f t="shared" ca="1" si="247"/>
        <v>-70.449172576832154</v>
      </c>
      <c r="H648" s="10" t="s">
        <v>98</v>
      </c>
      <c r="I648" s="11" t="s">
        <v>4326</v>
      </c>
      <c r="J648" s="6" t="str" cm="1">
        <f t="array" aca="1" ref="J648" ca="1">_xlfn.TEXTJOIN("",TRUE,IFERROR(MID(I648,ROW(INDIRECT("1:"&amp;LEN(I648))),1)*1,""))</f>
        <v>5960</v>
      </c>
      <c r="K648" s="16">
        <f t="shared" ca="1" si="240"/>
        <v>5960</v>
      </c>
      <c r="L648" s="7">
        <f t="shared" ca="1" si="248"/>
        <v>-21940</v>
      </c>
      <c r="M648" s="7">
        <f t="shared" ca="1" si="249"/>
        <v>-78.637992831541226</v>
      </c>
      <c r="O648" s="10" t="s">
        <v>98</v>
      </c>
      <c r="P648" s="11" t="s">
        <v>3678</v>
      </c>
      <c r="Q648" s="6" t="str" cm="1">
        <f t="array" aca="1" ref="Q648" ca="1">_xlfn.TEXTJOIN("",TRUE,IFERROR(MID(P648,ROW(INDIRECT("1:"&amp;LEN(P648))),1)*1,""))</f>
        <v>8030</v>
      </c>
      <c r="R648" s="7">
        <f t="shared" ca="1" si="250"/>
        <v>8030</v>
      </c>
      <c r="S648" s="7">
        <f t="shared" ca="1" si="251"/>
        <v>-35070</v>
      </c>
      <c r="T648" s="7">
        <f t="shared" ca="1" si="252"/>
        <v>-81.368909512761022</v>
      </c>
      <c r="V648" s="10" t="s">
        <v>98</v>
      </c>
      <c r="W648" s="11" t="s">
        <v>145</v>
      </c>
      <c r="X648" s="6" t="str" cm="1">
        <f t="array" aca="1" ref="X648" ca="1">_xlfn.TEXTJOIN("",TRUE,IFERROR(MID(W648,ROW(INDIRECT("1:"&amp;LEN(W648))),1)*1,""))</f>
        <v>136000</v>
      </c>
      <c r="Y648" s="7">
        <f t="shared" ca="1" si="241"/>
        <v>136000</v>
      </c>
      <c r="Z648" s="7">
        <f t="shared" ca="1" si="253"/>
        <v>-110000</v>
      </c>
      <c r="AA648" s="7">
        <f t="shared" ca="1" si="254"/>
        <v>-44.715447154471541</v>
      </c>
      <c r="AC648" s="20" t="s">
        <v>98</v>
      </c>
      <c r="AD648" s="11" t="s">
        <v>1113</v>
      </c>
      <c r="AE648" s="6" t="str" cm="1">
        <f t="array" aca="1" ref="AE648" ca="1">_xlfn.TEXTJOIN("",TRUE,IFERROR(MID(AD648,ROW(INDIRECT("1:"&amp;LEN(AD648))),1)*1,""))</f>
        <v>335000</v>
      </c>
      <c r="AF648" s="7">
        <f t="shared" ca="1" si="242"/>
        <v>335000</v>
      </c>
      <c r="AG648" s="7">
        <f t="shared" ca="1" si="255"/>
        <v>-192000</v>
      </c>
      <c r="AH648" s="7">
        <f t="shared" ca="1" si="256"/>
        <v>-36.4326375711575</v>
      </c>
      <c r="AJ648" s="23" t="s">
        <v>4327</v>
      </c>
      <c r="AK648" s="2" t="s">
        <v>1478</v>
      </c>
      <c r="AL648" s="6" t="str" cm="1">
        <f t="array" aca="1" ref="AL648" ca="1">_xlfn.TEXTJOIN("",TRUE,IFERROR(MID(AK648,ROW(INDIRECT("1:"&amp;LEN(AK648))),1)*1,""))</f>
        <v>424000</v>
      </c>
      <c r="AM648" s="7">
        <f t="shared" ca="1" si="243"/>
        <v>424000</v>
      </c>
      <c r="AN648" s="7">
        <f t="shared" ca="1" si="257"/>
        <v>-656000</v>
      </c>
      <c r="AO648" s="7">
        <f t="shared" ca="1" si="258"/>
        <v>-60.74074074074074</v>
      </c>
      <c r="AQ648" s="20" t="s">
        <v>1181</v>
      </c>
      <c r="AR648" s="11" t="s">
        <v>1119</v>
      </c>
      <c r="AS648" s="6" t="str" cm="1">
        <f t="array" aca="1" ref="AS648" ca="1">_xlfn.TEXTJOIN("",TRUE,IFERROR(MID(AR648,ROW(INDIRECT("1:"&amp;LEN(AR648))),1)*1,""))</f>
        <v>384000</v>
      </c>
      <c r="AT648" s="7">
        <f t="shared" ca="1" si="244"/>
        <v>384000</v>
      </c>
      <c r="AU648" s="7">
        <f t="shared" ca="1" si="259"/>
        <v>-956000</v>
      </c>
      <c r="AV648" s="7">
        <f t="shared" ca="1" si="260"/>
        <v>-71.343283582089555</v>
      </c>
      <c r="AX648" s="8" t="s">
        <v>98</v>
      </c>
      <c r="AY648" s="7" t="s">
        <v>749</v>
      </c>
      <c r="AZ648" s="9" t="str" cm="1">
        <f t="array" aca="1" ref="AZ648" ca="1">_xlfn.TEXTJOIN("",TRUE,IFERROR(MID(AY648,ROW(INDIRECT("1:"&amp;LEN(AY648))),1)*1,""))</f>
        <v>258000</v>
      </c>
      <c r="BA648" s="7">
        <f t="shared" ca="1" si="261"/>
        <v>258000</v>
      </c>
      <c r="BB648" s="7">
        <f t="shared" ca="1" si="262"/>
        <v>-693000</v>
      </c>
      <c r="BC648" s="7">
        <f t="shared" ca="1" si="263"/>
        <v>-72.870662460567829</v>
      </c>
    </row>
    <row r="649" spans="1:55">
      <c r="A649" s="7" t="s">
        <v>107</v>
      </c>
      <c r="B649" s="7" t="s">
        <v>2187</v>
      </c>
      <c r="C649" s="9" t="str" cm="1">
        <f t="array" aca="1" ref="C649" ca="1">_xlfn.TEXTJOIN("",TRUE,IFERROR(MID(B649,ROW(INDIRECT("1:"&amp;LEN(B649))),1)*1,""))</f>
        <v>2490</v>
      </c>
      <c r="D649" s="17">
        <f t="shared" ca="1" si="245"/>
        <v>2490</v>
      </c>
      <c r="E649" s="7">
        <f t="shared" ca="1" si="246"/>
        <v>-5970</v>
      </c>
      <c r="F649" s="7">
        <f t="shared" ca="1" si="247"/>
        <v>-70.567375886524829</v>
      </c>
      <c r="H649" s="10" t="s">
        <v>107</v>
      </c>
      <c r="I649" s="11" t="s">
        <v>2620</v>
      </c>
      <c r="J649" s="6" t="str" cm="1">
        <f t="array" aca="1" ref="J649" ca="1">_xlfn.TEXTJOIN("",TRUE,IFERROR(MID(I649,ROW(INDIRECT("1:"&amp;LEN(I649))),1)*1,""))</f>
        <v>6000</v>
      </c>
      <c r="K649" s="16">
        <f t="shared" ca="1" si="240"/>
        <v>6000</v>
      </c>
      <c r="L649" s="7">
        <f t="shared" ca="1" si="248"/>
        <v>-21900</v>
      </c>
      <c r="M649" s="7">
        <f t="shared" ca="1" si="249"/>
        <v>-78.494623655913983</v>
      </c>
      <c r="O649" s="10" t="s">
        <v>107</v>
      </c>
      <c r="P649" s="11" t="s">
        <v>4328</v>
      </c>
      <c r="Q649" s="6" t="str" cm="1">
        <f t="array" aca="1" ref="Q649" ca="1">_xlfn.TEXTJOIN("",TRUE,IFERROR(MID(P649,ROW(INDIRECT("1:"&amp;LEN(P649))),1)*1,""))</f>
        <v>8010</v>
      </c>
      <c r="R649" s="7">
        <f t="shared" ca="1" si="250"/>
        <v>8010</v>
      </c>
      <c r="S649" s="7">
        <f t="shared" ca="1" si="251"/>
        <v>-35090</v>
      </c>
      <c r="T649" s="7">
        <f t="shared" ca="1" si="252"/>
        <v>-81.415313225058014</v>
      </c>
      <c r="V649" s="10" t="s">
        <v>107</v>
      </c>
      <c r="W649" s="11" t="s">
        <v>406</v>
      </c>
      <c r="X649" s="6" t="str" cm="1">
        <f t="array" aca="1" ref="X649" ca="1">_xlfn.TEXTJOIN("",TRUE,IFERROR(MID(W649,ROW(INDIRECT("1:"&amp;LEN(W649))),1)*1,""))</f>
        <v>135000</v>
      </c>
      <c r="Y649" s="7">
        <f t="shared" ca="1" si="241"/>
        <v>135000</v>
      </c>
      <c r="Z649" s="7">
        <f t="shared" ca="1" si="253"/>
        <v>-111000</v>
      </c>
      <c r="AA649" s="7">
        <f t="shared" ca="1" si="254"/>
        <v>-45.121951219512191</v>
      </c>
      <c r="AC649" s="20" t="s">
        <v>107</v>
      </c>
      <c r="AD649" s="11" t="s">
        <v>402</v>
      </c>
      <c r="AE649" s="6" t="str" cm="1">
        <f t="array" aca="1" ref="AE649" ca="1">_xlfn.TEXTJOIN("",TRUE,IFERROR(MID(AD649,ROW(INDIRECT("1:"&amp;LEN(AD649))),1)*1,""))</f>
        <v>302000</v>
      </c>
      <c r="AF649" s="7">
        <f t="shared" ca="1" si="242"/>
        <v>302000</v>
      </c>
      <c r="AG649" s="7">
        <f t="shared" ca="1" si="255"/>
        <v>-225000</v>
      </c>
      <c r="AH649" s="7">
        <f t="shared" ca="1" si="256"/>
        <v>-42.694497153700198</v>
      </c>
      <c r="AJ649" s="23" t="s">
        <v>4329</v>
      </c>
      <c r="AK649" s="2" t="s">
        <v>1916</v>
      </c>
      <c r="AL649" s="6" t="str" cm="1">
        <f t="array" aca="1" ref="AL649" ca="1">_xlfn.TEXTJOIN("",TRUE,IFERROR(MID(AK649,ROW(INDIRECT("1:"&amp;LEN(AK649))),1)*1,""))</f>
        <v>406000</v>
      </c>
      <c r="AM649" s="7">
        <f t="shared" ca="1" si="243"/>
        <v>406000</v>
      </c>
      <c r="AN649" s="7">
        <f t="shared" ca="1" si="257"/>
        <v>-674000</v>
      </c>
      <c r="AO649" s="7">
        <f t="shared" ca="1" si="258"/>
        <v>-62.407407407407405</v>
      </c>
      <c r="AQ649" s="20" t="s">
        <v>1189</v>
      </c>
      <c r="AR649" s="11" t="s">
        <v>78</v>
      </c>
      <c r="AS649" s="6" t="str" cm="1">
        <f t="array" aca="1" ref="AS649" ca="1">_xlfn.TEXTJOIN("",TRUE,IFERROR(MID(AR649,ROW(INDIRECT("1:"&amp;LEN(AR649))),1)*1,""))</f>
        <v>442000</v>
      </c>
      <c r="AT649" s="7">
        <f t="shared" ca="1" si="244"/>
        <v>442000</v>
      </c>
      <c r="AU649" s="7">
        <f t="shared" ca="1" si="259"/>
        <v>-898000</v>
      </c>
      <c r="AV649" s="7">
        <f t="shared" ca="1" si="260"/>
        <v>-67.014925373134332</v>
      </c>
      <c r="AX649" s="8" t="s">
        <v>107</v>
      </c>
      <c r="AY649" s="7" t="s">
        <v>682</v>
      </c>
      <c r="AZ649" s="9" t="str" cm="1">
        <f t="array" aca="1" ref="AZ649" ca="1">_xlfn.TEXTJOIN("",TRUE,IFERROR(MID(AY649,ROW(INDIRECT("1:"&amp;LEN(AY649))),1)*1,""))</f>
        <v>249000</v>
      </c>
      <c r="BA649" s="7">
        <f t="shared" ca="1" si="261"/>
        <v>249000</v>
      </c>
      <c r="BB649" s="7">
        <f t="shared" ca="1" si="262"/>
        <v>-702000</v>
      </c>
      <c r="BC649" s="7">
        <f t="shared" ca="1" si="263"/>
        <v>-73.81703470031546</v>
      </c>
    </row>
    <row r="650" spans="1:55">
      <c r="A650" s="7" t="s">
        <v>114</v>
      </c>
      <c r="B650" s="7" t="s">
        <v>2187</v>
      </c>
      <c r="C650" s="9" t="str" cm="1">
        <f t="array" aca="1" ref="C650" ca="1">_xlfn.TEXTJOIN("",TRUE,IFERROR(MID(B650,ROW(INDIRECT("1:"&amp;LEN(B650))),1)*1,""))</f>
        <v>2490</v>
      </c>
      <c r="D650" s="17">
        <f t="shared" ca="1" si="245"/>
        <v>2490</v>
      </c>
      <c r="E650" s="7">
        <f t="shared" ca="1" si="246"/>
        <v>-5970</v>
      </c>
      <c r="F650" s="7">
        <f t="shared" ca="1" si="247"/>
        <v>-70.567375886524829</v>
      </c>
      <c r="H650" s="10" t="s">
        <v>114</v>
      </c>
      <c r="I650" s="11" t="s">
        <v>4075</v>
      </c>
      <c r="J650" s="6" t="str" cm="1">
        <f t="array" aca="1" ref="J650" ca="1">_xlfn.TEXTJOIN("",TRUE,IFERROR(MID(I650,ROW(INDIRECT("1:"&amp;LEN(I650))),1)*1,""))</f>
        <v>5980</v>
      </c>
      <c r="K650" s="16">
        <f t="shared" ca="1" si="240"/>
        <v>5980</v>
      </c>
      <c r="L650" s="7">
        <f t="shared" ca="1" si="248"/>
        <v>-21920</v>
      </c>
      <c r="M650" s="7">
        <f t="shared" ca="1" si="249"/>
        <v>-78.566308243727605</v>
      </c>
      <c r="O650" s="10" t="s">
        <v>114</v>
      </c>
      <c r="P650" s="11" t="s">
        <v>4330</v>
      </c>
      <c r="Q650" s="6" t="str" cm="1">
        <f t="array" aca="1" ref="Q650" ca="1">_xlfn.TEXTJOIN("",TRUE,IFERROR(MID(P650,ROW(INDIRECT("1:"&amp;LEN(P650))),1)*1,""))</f>
        <v>7970</v>
      </c>
      <c r="R650" s="7">
        <f t="shared" ca="1" si="250"/>
        <v>7970</v>
      </c>
      <c r="S650" s="7">
        <f t="shared" ca="1" si="251"/>
        <v>-35130</v>
      </c>
      <c r="T650" s="7">
        <f t="shared" ca="1" si="252"/>
        <v>-81.508120649651971</v>
      </c>
      <c r="V650" s="10" t="s">
        <v>114</v>
      </c>
      <c r="W650" s="11" t="s">
        <v>492</v>
      </c>
      <c r="X650" s="6" t="str" cm="1">
        <f t="array" aca="1" ref="X650" ca="1">_xlfn.TEXTJOIN("",TRUE,IFERROR(MID(W650,ROW(INDIRECT("1:"&amp;LEN(W650))),1)*1,""))</f>
        <v>120000</v>
      </c>
      <c r="Y650" s="7">
        <f t="shared" ca="1" si="241"/>
        <v>120000</v>
      </c>
      <c r="Z650" s="7">
        <f t="shared" ca="1" si="253"/>
        <v>-126000</v>
      </c>
      <c r="AA650" s="7">
        <f t="shared" ca="1" si="254"/>
        <v>-51.219512195121951</v>
      </c>
      <c r="AC650" s="20" t="s">
        <v>114</v>
      </c>
      <c r="AD650" s="11" t="s">
        <v>1520</v>
      </c>
      <c r="AE650" s="6" t="str" cm="1">
        <f t="array" aca="1" ref="AE650" ca="1">_xlfn.TEXTJOIN("",TRUE,IFERROR(MID(AD650,ROW(INDIRECT("1:"&amp;LEN(AD650))),1)*1,""))</f>
        <v>281000</v>
      </c>
      <c r="AF650" s="7">
        <f t="shared" ca="1" si="242"/>
        <v>281000</v>
      </c>
      <c r="AG650" s="7">
        <f t="shared" ca="1" si="255"/>
        <v>-246000</v>
      </c>
      <c r="AH650" s="7">
        <f t="shared" ca="1" si="256"/>
        <v>-46.679316888045541</v>
      </c>
      <c r="AJ650" s="23" t="s">
        <v>4331</v>
      </c>
      <c r="AK650" s="2" t="s">
        <v>1857</v>
      </c>
      <c r="AL650" s="6" t="str" cm="1">
        <f t="array" aca="1" ref="AL650" ca="1">_xlfn.TEXTJOIN("",TRUE,IFERROR(MID(AK650,ROW(INDIRECT("1:"&amp;LEN(AK650))),1)*1,""))</f>
        <v>375000</v>
      </c>
      <c r="AM650" s="7">
        <f t="shared" ca="1" si="243"/>
        <v>375000</v>
      </c>
      <c r="AN650" s="7">
        <f t="shared" ca="1" si="257"/>
        <v>-705000</v>
      </c>
      <c r="AO650" s="7">
        <f t="shared" ca="1" si="258"/>
        <v>-65.277777777777771</v>
      </c>
      <c r="AQ650" s="20" t="s">
        <v>1196</v>
      </c>
      <c r="AR650" s="11" t="s">
        <v>1332</v>
      </c>
      <c r="AS650" s="6" t="str" cm="1">
        <f t="array" aca="1" ref="AS650" ca="1">_xlfn.TEXTJOIN("",TRUE,IFERROR(MID(AR650,ROW(INDIRECT("1:"&amp;LEN(AR650))),1)*1,""))</f>
        <v>525000</v>
      </c>
      <c r="AT650" s="7">
        <f t="shared" ca="1" si="244"/>
        <v>525000</v>
      </c>
      <c r="AU650" s="7">
        <f t="shared" ca="1" si="259"/>
        <v>-815000</v>
      </c>
      <c r="AV650" s="7">
        <f t="shared" ca="1" si="260"/>
        <v>-60.820895522388057</v>
      </c>
      <c r="AX650" s="8" t="s">
        <v>114</v>
      </c>
      <c r="AY650" s="7" t="s">
        <v>875</v>
      </c>
      <c r="AZ650" s="9" t="str" cm="1">
        <f t="array" aca="1" ref="AZ650" ca="1">_xlfn.TEXTJOIN("",TRUE,IFERROR(MID(AY650,ROW(INDIRECT("1:"&amp;LEN(AY650))),1)*1,""))</f>
        <v>245000</v>
      </c>
      <c r="BA650" s="7">
        <f t="shared" ca="1" si="261"/>
        <v>245000</v>
      </c>
      <c r="BB650" s="7">
        <f t="shared" ca="1" si="262"/>
        <v>-706000</v>
      </c>
      <c r="BC650" s="7">
        <f t="shared" ca="1" si="263"/>
        <v>-74.23764458464774</v>
      </c>
    </row>
    <row r="651" spans="1:55">
      <c r="A651" s="7" t="s">
        <v>122</v>
      </c>
      <c r="B651" s="7" t="s">
        <v>2055</v>
      </c>
      <c r="C651" s="9" t="str" cm="1">
        <f t="array" aca="1" ref="C651" ca="1">_xlfn.TEXTJOIN("",TRUE,IFERROR(MID(B651,ROW(INDIRECT("1:"&amp;LEN(B651))),1)*1,""))</f>
        <v>2480</v>
      </c>
      <c r="D651" s="17">
        <f t="shared" ca="1" si="245"/>
        <v>2480</v>
      </c>
      <c r="E651" s="7">
        <f t="shared" ca="1" si="246"/>
        <v>-5980</v>
      </c>
      <c r="F651" s="7">
        <f t="shared" ca="1" si="247"/>
        <v>-70.685579196217503</v>
      </c>
      <c r="H651" s="10" t="s">
        <v>122</v>
      </c>
      <c r="I651" s="11" t="s">
        <v>4332</v>
      </c>
      <c r="J651" s="6" t="str" cm="1">
        <f t="array" aca="1" ref="J651" ca="1">_xlfn.TEXTJOIN("",TRUE,IFERROR(MID(I651,ROW(INDIRECT("1:"&amp;LEN(I651))),1)*1,""))</f>
        <v>6190</v>
      </c>
      <c r="K651" s="16">
        <f t="shared" ca="1" si="240"/>
        <v>6190</v>
      </c>
      <c r="L651" s="7">
        <f t="shared" ca="1" si="248"/>
        <v>-21710</v>
      </c>
      <c r="M651" s="7">
        <f t="shared" ca="1" si="249"/>
        <v>-77.813620071684596</v>
      </c>
      <c r="O651" s="10" t="s">
        <v>122</v>
      </c>
      <c r="P651" s="11" t="s">
        <v>3606</v>
      </c>
      <c r="Q651" s="6" t="str" cm="1">
        <f t="array" aca="1" ref="Q651" ca="1">_xlfn.TEXTJOIN("",TRUE,IFERROR(MID(P651,ROW(INDIRECT("1:"&amp;LEN(P651))),1)*1,""))</f>
        <v>7960</v>
      </c>
      <c r="R651" s="7">
        <f t="shared" ca="1" si="250"/>
        <v>7960</v>
      </c>
      <c r="S651" s="7">
        <f t="shared" ca="1" si="251"/>
        <v>-35140</v>
      </c>
      <c r="T651" s="7">
        <f t="shared" ca="1" si="252"/>
        <v>-81.53132250580046</v>
      </c>
      <c r="V651" s="10" t="s">
        <v>122</v>
      </c>
      <c r="W651" s="11" t="s">
        <v>2622</v>
      </c>
      <c r="X651" s="6" t="str" cm="1">
        <f t="array" aca="1" ref="X651" ca="1">_xlfn.TEXTJOIN("",TRUE,IFERROR(MID(W651,ROW(INDIRECT("1:"&amp;LEN(W651))),1)*1,""))</f>
        <v>109000</v>
      </c>
      <c r="Y651" s="7">
        <f t="shared" ca="1" si="241"/>
        <v>109000</v>
      </c>
      <c r="Z651" s="7">
        <f t="shared" ca="1" si="253"/>
        <v>-137000</v>
      </c>
      <c r="AA651" s="7">
        <f t="shared" ca="1" si="254"/>
        <v>-55.691056910569102</v>
      </c>
      <c r="AC651" s="20" t="s">
        <v>122</v>
      </c>
      <c r="AD651" s="11" t="s">
        <v>935</v>
      </c>
      <c r="AE651" s="6" t="str" cm="1">
        <f t="array" aca="1" ref="AE651" ca="1">_xlfn.TEXTJOIN("",TRUE,IFERROR(MID(AD651,ROW(INDIRECT("1:"&amp;LEN(AD651))),1)*1,""))</f>
        <v>277000</v>
      </c>
      <c r="AF651" s="7">
        <f t="shared" ca="1" si="242"/>
        <v>277000</v>
      </c>
      <c r="AG651" s="7">
        <f t="shared" ca="1" si="255"/>
        <v>-250000</v>
      </c>
      <c r="AH651" s="7">
        <f t="shared" ca="1" si="256"/>
        <v>-47.438330170777988</v>
      </c>
      <c r="AJ651" s="23" t="s">
        <v>4333</v>
      </c>
      <c r="AK651" s="2" t="s">
        <v>2461</v>
      </c>
      <c r="AL651" s="6" t="str" cm="1">
        <f t="array" aca="1" ref="AL651" ca="1">_xlfn.TEXTJOIN("",TRUE,IFERROR(MID(AK651,ROW(INDIRECT("1:"&amp;LEN(AK651))),1)*1,""))</f>
        <v>348000</v>
      </c>
      <c r="AM651" s="7">
        <f t="shared" ca="1" si="243"/>
        <v>348000</v>
      </c>
      <c r="AN651" s="7">
        <f t="shared" ca="1" si="257"/>
        <v>-732000</v>
      </c>
      <c r="AO651" s="7">
        <f t="shared" ca="1" si="258"/>
        <v>-67.777777777777771</v>
      </c>
      <c r="AQ651" s="20" t="s">
        <v>1205</v>
      </c>
      <c r="AR651" s="11" t="s">
        <v>185</v>
      </c>
      <c r="AS651" s="6" t="str" cm="1">
        <f t="array" aca="1" ref="AS651" ca="1">_xlfn.TEXTJOIN("",TRUE,IFERROR(MID(AR651,ROW(INDIRECT("1:"&amp;LEN(AR651))),1)*1,""))</f>
        <v>587000</v>
      </c>
      <c r="AT651" s="7">
        <f t="shared" ca="1" si="244"/>
        <v>587000</v>
      </c>
      <c r="AU651" s="7">
        <f t="shared" ca="1" si="259"/>
        <v>-753000</v>
      </c>
      <c r="AV651" s="7">
        <f t="shared" ca="1" si="260"/>
        <v>-56.194029850746269</v>
      </c>
      <c r="AX651" s="8" t="s">
        <v>122</v>
      </c>
      <c r="AY651" s="7" t="s">
        <v>857</v>
      </c>
      <c r="AZ651" s="9" t="str" cm="1">
        <f t="array" aca="1" ref="AZ651" ca="1">_xlfn.TEXTJOIN("",TRUE,IFERROR(MID(AY651,ROW(INDIRECT("1:"&amp;LEN(AY651))),1)*1,""))</f>
        <v>250000</v>
      </c>
      <c r="BA651" s="7">
        <f t="shared" ca="1" si="261"/>
        <v>250000</v>
      </c>
      <c r="BB651" s="7">
        <f t="shared" ca="1" si="262"/>
        <v>-701000</v>
      </c>
      <c r="BC651" s="7">
        <f t="shared" ca="1" si="263"/>
        <v>-73.711882229232387</v>
      </c>
    </row>
    <row r="652" spans="1:55">
      <c r="A652" s="7" t="s">
        <v>130</v>
      </c>
      <c r="B652" s="7" t="s">
        <v>1894</v>
      </c>
      <c r="C652" s="9" t="str" cm="1">
        <f t="array" aca="1" ref="C652" ca="1">_xlfn.TEXTJOIN("",TRUE,IFERROR(MID(B652,ROW(INDIRECT("1:"&amp;LEN(B652))),1)*1,""))</f>
        <v>2460</v>
      </c>
      <c r="D652" s="17">
        <f t="shared" ca="1" si="245"/>
        <v>2460</v>
      </c>
      <c r="E652" s="7">
        <f t="shared" ca="1" si="246"/>
        <v>-6000</v>
      </c>
      <c r="F652" s="7">
        <f t="shared" ca="1" si="247"/>
        <v>-70.921985815602838</v>
      </c>
      <c r="H652" s="10" t="s">
        <v>130</v>
      </c>
      <c r="I652" s="11" t="s">
        <v>1408</v>
      </c>
      <c r="J652" s="6" t="str" cm="1">
        <f t="array" aca="1" ref="J652" ca="1">_xlfn.TEXTJOIN("",TRUE,IFERROR(MID(I652,ROW(INDIRECT("1:"&amp;LEN(I652))),1)*1,""))</f>
        <v>5860</v>
      </c>
      <c r="K652" s="16">
        <f t="shared" ca="1" si="240"/>
        <v>5860</v>
      </c>
      <c r="L652" s="7">
        <f t="shared" ca="1" si="248"/>
        <v>-22040</v>
      </c>
      <c r="M652" s="7">
        <f t="shared" ca="1" si="249"/>
        <v>-78.996415770609318</v>
      </c>
      <c r="O652" s="10" t="s">
        <v>130</v>
      </c>
      <c r="P652" s="11" t="s">
        <v>4126</v>
      </c>
      <c r="Q652" s="6" t="str" cm="1">
        <f t="array" aca="1" ref="Q652" ca="1">_xlfn.TEXTJOIN("",TRUE,IFERROR(MID(P652,ROW(INDIRECT("1:"&amp;LEN(P652))),1)*1,""))</f>
        <v>7910</v>
      </c>
      <c r="R652" s="7">
        <f t="shared" ca="1" si="250"/>
        <v>7910</v>
      </c>
      <c r="S652" s="7">
        <f t="shared" ca="1" si="251"/>
        <v>-35190</v>
      </c>
      <c r="T652" s="7">
        <f t="shared" ca="1" si="252"/>
        <v>-81.647331786542921</v>
      </c>
      <c r="V652" s="10" t="s">
        <v>130</v>
      </c>
      <c r="W652" s="11" t="s">
        <v>1991</v>
      </c>
      <c r="X652" s="6" t="str" cm="1">
        <f t="array" aca="1" ref="X652" ca="1">_xlfn.TEXTJOIN("",TRUE,IFERROR(MID(W652,ROW(INDIRECT("1:"&amp;LEN(W652))),1)*1,""))</f>
        <v>127000</v>
      </c>
      <c r="Y652" s="7">
        <f t="shared" ca="1" si="241"/>
        <v>127000</v>
      </c>
      <c r="Z652" s="7">
        <f t="shared" ca="1" si="253"/>
        <v>-119000</v>
      </c>
      <c r="AA652" s="7">
        <f t="shared" ca="1" si="254"/>
        <v>-48.373983739837399</v>
      </c>
      <c r="AC652" s="20" t="s">
        <v>130</v>
      </c>
      <c r="AD652" s="11" t="s">
        <v>1520</v>
      </c>
      <c r="AE652" s="6" t="str" cm="1">
        <f t="array" aca="1" ref="AE652" ca="1">_xlfn.TEXTJOIN("",TRUE,IFERROR(MID(AD652,ROW(INDIRECT("1:"&amp;LEN(AD652))),1)*1,""))</f>
        <v>281000</v>
      </c>
      <c r="AF652" s="7">
        <f t="shared" ca="1" si="242"/>
        <v>281000</v>
      </c>
      <c r="AG652" s="7">
        <f t="shared" ca="1" si="255"/>
        <v>-246000</v>
      </c>
      <c r="AH652" s="7">
        <f t="shared" ca="1" si="256"/>
        <v>-46.679316888045541</v>
      </c>
      <c r="AJ652" s="23" t="s">
        <v>4334</v>
      </c>
      <c r="AK652" s="2" t="s">
        <v>3913</v>
      </c>
      <c r="AL652" s="6" t="str" cm="1">
        <f t="array" aca="1" ref="AL652" ca="1">_xlfn.TEXTJOIN("",TRUE,IFERROR(MID(AK652,ROW(INDIRECT("1:"&amp;LEN(AK652))),1)*1,""))</f>
        <v>332000</v>
      </c>
      <c r="AM652" s="7">
        <f t="shared" ca="1" si="243"/>
        <v>332000</v>
      </c>
      <c r="AN652" s="7">
        <f t="shared" ca="1" si="257"/>
        <v>-748000</v>
      </c>
      <c r="AO652" s="7">
        <f t="shared" ca="1" si="258"/>
        <v>-69.259259259259267</v>
      </c>
      <c r="AQ652" s="20" t="s">
        <v>1212</v>
      </c>
      <c r="AR652" s="11" t="s">
        <v>3645</v>
      </c>
      <c r="AS652" s="6" t="str" cm="1">
        <f t="array" aca="1" ref="AS652" ca="1">_xlfn.TEXTJOIN("",TRUE,IFERROR(MID(AR652,ROW(INDIRECT("1:"&amp;LEN(AR652))),1)*1,""))</f>
        <v>616000</v>
      </c>
      <c r="AT652" s="7">
        <f t="shared" ca="1" si="244"/>
        <v>616000</v>
      </c>
      <c r="AU652" s="7">
        <f t="shared" ca="1" si="259"/>
        <v>-724000</v>
      </c>
      <c r="AV652" s="7">
        <f t="shared" ca="1" si="260"/>
        <v>-54.029850746268657</v>
      </c>
      <c r="AX652" s="8" t="s">
        <v>130</v>
      </c>
      <c r="AY652" s="7" t="s">
        <v>2093</v>
      </c>
      <c r="AZ652" s="9" t="str" cm="1">
        <f t="array" aca="1" ref="AZ652" ca="1">_xlfn.TEXTJOIN("",TRUE,IFERROR(MID(AY652,ROW(INDIRECT("1:"&amp;LEN(AY652))),1)*1,""))</f>
        <v>264000</v>
      </c>
      <c r="BA652" s="7">
        <f t="shared" ca="1" si="261"/>
        <v>264000</v>
      </c>
      <c r="BB652" s="7">
        <f t="shared" ca="1" si="262"/>
        <v>-687000</v>
      </c>
      <c r="BC652" s="7">
        <f t="shared" ca="1" si="263"/>
        <v>-72.239747634069403</v>
      </c>
    </row>
    <row r="653" spans="1:55">
      <c r="A653" s="7" t="s">
        <v>139</v>
      </c>
      <c r="B653" s="7" t="s">
        <v>4258</v>
      </c>
      <c r="C653" s="9" t="str" cm="1">
        <f t="array" aca="1" ref="C653" ca="1">_xlfn.TEXTJOIN("",TRUE,IFERROR(MID(B653,ROW(INDIRECT("1:"&amp;LEN(B653))),1)*1,""))</f>
        <v>2450</v>
      </c>
      <c r="D653" s="17">
        <f t="shared" ca="1" si="245"/>
        <v>2450</v>
      </c>
      <c r="E653" s="7">
        <f t="shared" ca="1" si="246"/>
        <v>-6010</v>
      </c>
      <c r="F653" s="7">
        <f t="shared" ca="1" si="247"/>
        <v>-71.040189125295512</v>
      </c>
      <c r="H653" s="10" t="s">
        <v>139</v>
      </c>
      <c r="I653" s="11" t="s">
        <v>4335</v>
      </c>
      <c r="J653" s="6" t="str" cm="1">
        <f t="array" aca="1" ref="J653" ca="1">_xlfn.TEXTJOIN("",TRUE,IFERROR(MID(I653,ROW(INDIRECT("1:"&amp;LEN(I653))),1)*1,""))</f>
        <v>5640</v>
      </c>
      <c r="K653" s="16">
        <f t="shared" ca="1" si="240"/>
        <v>5640</v>
      </c>
      <c r="L653" s="7">
        <f t="shared" ca="1" si="248"/>
        <v>-22260</v>
      </c>
      <c r="M653" s="7">
        <f t="shared" ca="1" si="249"/>
        <v>-79.784946236559136</v>
      </c>
      <c r="O653" s="10" t="s">
        <v>139</v>
      </c>
      <c r="P653" s="11" t="s">
        <v>3824</v>
      </c>
      <c r="Q653" s="6" t="str" cm="1">
        <f t="array" aca="1" ref="Q653" ca="1">_xlfn.TEXTJOIN("",TRUE,IFERROR(MID(P653,ROW(INDIRECT("1:"&amp;LEN(P653))),1)*1,""))</f>
        <v>7600</v>
      </c>
      <c r="R653" s="7">
        <f t="shared" ca="1" si="250"/>
        <v>7600</v>
      </c>
      <c r="S653" s="7">
        <f t="shared" ca="1" si="251"/>
        <v>-35500</v>
      </c>
      <c r="T653" s="7">
        <f t="shared" ca="1" si="252"/>
        <v>-82.366589327146173</v>
      </c>
      <c r="V653" s="10" t="s">
        <v>139</v>
      </c>
      <c r="W653" s="11" t="s">
        <v>145</v>
      </c>
      <c r="X653" s="6" t="str" cm="1">
        <f t="array" aca="1" ref="X653" ca="1">_xlfn.TEXTJOIN("",TRUE,IFERROR(MID(W653,ROW(INDIRECT("1:"&amp;LEN(W653))),1)*1,""))</f>
        <v>136000</v>
      </c>
      <c r="Y653" s="7">
        <f t="shared" ca="1" si="241"/>
        <v>136000</v>
      </c>
      <c r="Z653" s="7">
        <f t="shared" ca="1" si="253"/>
        <v>-110000</v>
      </c>
      <c r="AA653" s="7">
        <f t="shared" ca="1" si="254"/>
        <v>-44.715447154471541</v>
      </c>
      <c r="AC653" s="20" t="s">
        <v>139</v>
      </c>
      <c r="AD653" s="11" t="s">
        <v>34</v>
      </c>
      <c r="AE653" s="6" t="str" cm="1">
        <f t="array" aca="1" ref="AE653" ca="1">_xlfn.TEXTJOIN("",TRUE,IFERROR(MID(AD653,ROW(INDIRECT("1:"&amp;LEN(AD653))),1)*1,""))</f>
        <v>294000</v>
      </c>
      <c r="AF653" s="7">
        <f t="shared" ca="1" si="242"/>
        <v>294000</v>
      </c>
      <c r="AG653" s="7">
        <f t="shared" ca="1" si="255"/>
        <v>-233000</v>
      </c>
      <c r="AH653" s="7">
        <f t="shared" ca="1" si="256"/>
        <v>-44.212523719165084</v>
      </c>
      <c r="AJ653" s="23" t="s">
        <v>4336</v>
      </c>
      <c r="AK653" s="2" t="s">
        <v>3918</v>
      </c>
      <c r="AL653" s="6" t="str" cm="1">
        <f t="array" aca="1" ref="AL653" ca="1">_xlfn.TEXTJOIN("",TRUE,IFERROR(MID(AK653,ROW(INDIRECT("1:"&amp;LEN(AK653))),1)*1,""))</f>
        <v>326000</v>
      </c>
      <c r="AM653" s="7">
        <f t="shared" ca="1" si="243"/>
        <v>326000</v>
      </c>
      <c r="AN653" s="7">
        <f t="shared" ca="1" si="257"/>
        <v>-754000</v>
      </c>
      <c r="AO653" s="7">
        <f t="shared" ca="1" si="258"/>
        <v>-69.81481481481481</v>
      </c>
      <c r="AQ653" s="20" t="s">
        <v>1219</v>
      </c>
      <c r="AR653" s="11" t="s">
        <v>3301</v>
      </c>
      <c r="AS653" s="6" t="str" cm="1">
        <f t="array" aca="1" ref="AS653" ca="1">_xlfn.TEXTJOIN("",TRUE,IFERROR(MID(AR653,ROW(INDIRECT("1:"&amp;LEN(AR653))),1)*1,""))</f>
        <v>626000</v>
      </c>
      <c r="AT653" s="7">
        <f t="shared" ca="1" si="244"/>
        <v>626000</v>
      </c>
      <c r="AU653" s="7">
        <f t="shared" ca="1" si="259"/>
        <v>-714000</v>
      </c>
      <c r="AV653" s="7">
        <f t="shared" ca="1" si="260"/>
        <v>-53.28358208955224</v>
      </c>
      <c r="AX653" s="8" t="s">
        <v>139</v>
      </c>
      <c r="AY653" s="7" t="s">
        <v>1511</v>
      </c>
      <c r="AZ653" s="9" t="str" cm="1">
        <f t="array" aca="1" ref="AZ653" ca="1">_xlfn.TEXTJOIN("",TRUE,IFERROR(MID(AY653,ROW(INDIRECT("1:"&amp;LEN(AY653))),1)*1,""))</f>
        <v>285000</v>
      </c>
      <c r="BA653" s="7">
        <f t="shared" ca="1" si="261"/>
        <v>285000</v>
      </c>
      <c r="BB653" s="7">
        <f t="shared" ca="1" si="262"/>
        <v>-666000</v>
      </c>
      <c r="BC653" s="7">
        <f t="shared" ca="1" si="263"/>
        <v>-70.031545741324919</v>
      </c>
    </row>
    <row r="654" spans="1:55">
      <c r="A654" s="7" t="s">
        <v>148</v>
      </c>
      <c r="B654" s="7" t="s">
        <v>4258</v>
      </c>
      <c r="C654" s="9" t="str" cm="1">
        <f t="array" aca="1" ref="C654" ca="1">_xlfn.TEXTJOIN("",TRUE,IFERROR(MID(B654,ROW(INDIRECT("1:"&amp;LEN(B654))),1)*1,""))</f>
        <v>2450</v>
      </c>
      <c r="D654" s="17">
        <f t="shared" ca="1" si="245"/>
        <v>2450</v>
      </c>
      <c r="E654" s="7">
        <f t="shared" ca="1" si="246"/>
        <v>-6010</v>
      </c>
      <c r="F654" s="7">
        <f t="shared" ca="1" si="247"/>
        <v>-71.040189125295512</v>
      </c>
      <c r="H654" s="10" t="s">
        <v>148</v>
      </c>
      <c r="I654" s="11" t="s">
        <v>4337</v>
      </c>
      <c r="J654" s="6" t="str" cm="1">
        <f t="array" aca="1" ref="J654" ca="1">_xlfn.TEXTJOIN("",TRUE,IFERROR(MID(I654,ROW(INDIRECT("1:"&amp;LEN(I654))),1)*1,""))</f>
        <v>5940</v>
      </c>
      <c r="K654" s="16">
        <f t="shared" ca="1" si="240"/>
        <v>5940</v>
      </c>
      <c r="L654" s="7">
        <f t="shared" ca="1" si="248"/>
        <v>-21960</v>
      </c>
      <c r="M654" s="7">
        <f t="shared" ca="1" si="249"/>
        <v>-78.709677419354847</v>
      </c>
      <c r="O654" s="10" t="s">
        <v>148</v>
      </c>
      <c r="P654" s="11" t="s">
        <v>4338</v>
      </c>
      <c r="Q654" s="6" t="str" cm="1">
        <f t="array" aca="1" ref="Q654" ca="1">_xlfn.TEXTJOIN("",TRUE,IFERROR(MID(P654,ROW(INDIRECT("1:"&amp;LEN(P654))),1)*1,""))</f>
        <v>7480</v>
      </c>
      <c r="R654" s="7">
        <f t="shared" ca="1" si="250"/>
        <v>7480</v>
      </c>
      <c r="S654" s="7">
        <f t="shared" ca="1" si="251"/>
        <v>-35620</v>
      </c>
      <c r="T654" s="7">
        <f t="shared" ca="1" si="252"/>
        <v>-82.645011600928072</v>
      </c>
      <c r="V654" s="10" t="s">
        <v>148</v>
      </c>
      <c r="W654" s="11" t="s">
        <v>3457</v>
      </c>
      <c r="X654" s="6" t="str" cm="1">
        <f t="array" aca="1" ref="X654" ca="1">_xlfn.TEXTJOIN("",TRUE,IFERROR(MID(W654,ROW(INDIRECT("1:"&amp;LEN(W654))),1)*1,""))</f>
        <v>174000</v>
      </c>
      <c r="Y654" s="7">
        <f t="shared" ca="1" si="241"/>
        <v>174000</v>
      </c>
      <c r="Z654" s="7">
        <f t="shared" ca="1" si="253"/>
        <v>-72000</v>
      </c>
      <c r="AA654" s="7">
        <f t="shared" ca="1" si="254"/>
        <v>-29.268292682926827</v>
      </c>
      <c r="AC654" s="20" t="s">
        <v>148</v>
      </c>
      <c r="AD654" s="11" t="s">
        <v>1048</v>
      </c>
      <c r="AE654" s="6" t="str" cm="1">
        <f t="array" aca="1" ref="AE654" ca="1">_xlfn.TEXTJOIN("",TRUE,IFERROR(MID(AD654,ROW(INDIRECT("1:"&amp;LEN(AD654))),1)*1,""))</f>
        <v>311000</v>
      </c>
      <c r="AF654" s="7">
        <f t="shared" ca="1" si="242"/>
        <v>311000</v>
      </c>
      <c r="AG654" s="7">
        <f t="shared" ca="1" si="255"/>
        <v>-216000</v>
      </c>
      <c r="AH654" s="7">
        <f t="shared" ca="1" si="256"/>
        <v>-40.986717267552187</v>
      </c>
      <c r="AJ654" s="23" t="s">
        <v>4339</v>
      </c>
      <c r="AK654" s="2" t="s">
        <v>4340</v>
      </c>
      <c r="AL654" s="6" t="str" cm="1">
        <f t="array" aca="1" ref="AL654" ca="1">_xlfn.TEXTJOIN("",TRUE,IFERROR(MID(AK654,ROW(INDIRECT("1:"&amp;LEN(AK654))),1)*1,""))</f>
        <v>314000</v>
      </c>
      <c r="AM654" s="7">
        <f t="shared" ca="1" si="243"/>
        <v>314000</v>
      </c>
      <c r="AN654" s="7">
        <f t="shared" ca="1" si="257"/>
        <v>-766000</v>
      </c>
      <c r="AO654" s="7">
        <f t="shared" ca="1" si="258"/>
        <v>-70.925925925925924</v>
      </c>
      <c r="AQ654" s="20" t="s">
        <v>1227</v>
      </c>
      <c r="AR654" s="11" t="s">
        <v>386</v>
      </c>
      <c r="AS654" s="6" t="str" cm="1">
        <f t="array" aca="1" ref="AS654" ca="1">_xlfn.TEXTJOIN("",TRUE,IFERROR(MID(AR654,ROW(INDIRECT("1:"&amp;LEN(AR654))),1)*1,""))</f>
        <v>617000</v>
      </c>
      <c r="AT654" s="7">
        <f t="shared" ca="1" si="244"/>
        <v>617000</v>
      </c>
      <c r="AU654" s="7">
        <f t="shared" ca="1" si="259"/>
        <v>-723000</v>
      </c>
      <c r="AV654" s="7">
        <f t="shared" ca="1" si="260"/>
        <v>-53.955223880597018</v>
      </c>
      <c r="AX654" s="8" t="s">
        <v>148</v>
      </c>
      <c r="AY654" s="7" t="s">
        <v>1203</v>
      </c>
      <c r="AZ654" s="9" t="str" cm="1">
        <f t="array" aca="1" ref="AZ654" ca="1">_xlfn.TEXTJOIN("",TRUE,IFERROR(MID(AY654,ROW(INDIRECT("1:"&amp;LEN(AY654))),1)*1,""))</f>
        <v>312000</v>
      </c>
      <c r="BA654" s="7">
        <f t="shared" ca="1" si="261"/>
        <v>312000</v>
      </c>
      <c r="BB654" s="7">
        <f t="shared" ca="1" si="262"/>
        <v>-639000</v>
      </c>
      <c r="BC654" s="7">
        <f t="shared" ca="1" si="263"/>
        <v>-67.192429022082024</v>
      </c>
    </row>
    <row r="655" spans="1:55">
      <c r="A655" s="7" t="s">
        <v>158</v>
      </c>
      <c r="B655" s="7" t="s">
        <v>4258</v>
      </c>
      <c r="C655" s="9" t="str" cm="1">
        <f t="array" aca="1" ref="C655" ca="1">_xlfn.TEXTJOIN("",TRUE,IFERROR(MID(B655,ROW(INDIRECT("1:"&amp;LEN(B655))),1)*1,""))</f>
        <v>2450</v>
      </c>
      <c r="D655" s="17">
        <f t="shared" ca="1" si="245"/>
        <v>2450</v>
      </c>
      <c r="E655" s="7">
        <f t="shared" ca="1" si="246"/>
        <v>-6010</v>
      </c>
      <c r="F655" s="7">
        <f t="shared" ca="1" si="247"/>
        <v>-71.040189125295512</v>
      </c>
      <c r="H655" s="10" t="s">
        <v>158</v>
      </c>
      <c r="I655" s="11" t="s">
        <v>4341</v>
      </c>
      <c r="J655" s="6" t="str" cm="1">
        <f t="array" aca="1" ref="J655" ca="1">_xlfn.TEXTJOIN("",TRUE,IFERROR(MID(I655,ROW(INDIRECT("1:"&amp;LEN(I655))),1)*1,""))</f>
        <v>5850</v>
      </c>
      <c r="K655" s="16">
        <f t="shared" ca="1" si="240"/>
        <v>5850</v>
      </c>
      <c r="L655" s="7">
        <f t="shared" ca="1" si="248"/>
        <v>-22050</v>
      </c>
      <c r="M655" s="7">
        <f t="shared" ca="1" si="249"/>
        <v>-79.032258064516128</v>
      </c>
      <c r="O655" s="10" t="s">
        <v>158</v>
      </c>
      <c r="P655" s="11" t="s">
        <v>3549</v>
      </c>
      <c r="Q655" s="6" t="str" cm="1">
        <f t="array" aca="1" ref="Q655" ca="1">_xlfn.TEXTJOIN("",TRUE,IFERROR(MID(P655,ROW(INDIRECT("1:"&amp;LEN(P655))),1)*1,""))</f>
        <v>7700</v>
      </c>
      <c r="R655" s="7">
        <f t="shared" ca="1" si="250"/>
        <v>7700</v>
      </c>
      <c r="S655" s="7">
        <f t="shared" ca="1" si="251"/>
        <v>-35400</v>
      </c>
      <c r="T655" s="7">
        <f t="shared" ca="1" si="252"/>
        <v>-82.134570765661252</v>
      </c>
      <c r="V655" s="10" t="s">
        <v>158</v>
      </c>
      <c r="W655" s="11" t="s">
        <v>3367</v>
      </c>
      <c r="X655" s="6" t="str" cm="1">
        <f t="array" aca="1" ref="X655" ca="1">_xlfn.TEXTJOIN("",TRUE,IFERROR(MID(W655,ROW(INDIRECT("1:"&amp;LEN(W655))),1)*1,""))</f>
        <v>209000</v>
      </c>
      <c r="Y655" s="7">
        <f t="shared" ca="1" si="241"/>
        <v>209000</v>
      </c>
      <c r="Z655" s="7">
        <f t="shared" ca="1" si="253"/>
        <v>-37000</v>
      </c>
      <c r="AA655" s="7">
        <f t="shared" ca="1" si="254"/>
        <v>-15.040650406504056</v>
      </c>
      <c r="AC655" s="20" t="s">
        <v>158</v>
      </c>
      <c r="AD655" s="11" t="s">
        <v>341</v>
      </c>
      <c r="AE655" s="6" t="str" cm="1">
        <f t="array" aca="1" ref="AE655" ca="1">_xlfn.TEXTJOIN("",TRUE,IFERROR(MID(AD655,ROW(INDIRECT("1:"&amp;LEN(AD655))),1)*1,""))</f>
        <v>326000</v>
      </c>
      <c r="AF655" s="7">
        <f t="shared" ca="1" si="242"/>
        <v>326000</v>
      </c>
      <c r="AG655" s="7">
        <f t="shared" ca="1" si="255"/>
        <v>-201000</v>
      </c>
      <c r="AH655" s="7">
        <f t="shared" ca="1" si="256"/>
        <v>-38.140417457305496</v>
      </c>
      <c r="AJ655" s="23" t="s">
        <v>4342</v>
      </c>
      <c r="AK655" s="2" t="s">
        <v>4343</v>
      </c>
      <c r="AL655" s="6" t="str" cm="1">
        <f t="array" aca="1" ref="AL655" ca="1">_xlfn.TEXTJOIN("",TRUE,IFERROR(MID(AK655,ROW(INDIRECT("1:"&amp;LEN(AK655))),1)*1,""))</f>
        <v>299000</v>
      </c>
      <c r="AM655" s="7">
        <f t="shared" ca="1" si="243"/>
        <v>299000</v>
      </c>
      <c r="AN655" s="7">
        <f t="shared" ca="1" si="257"/>
        <v>-781000</v>
      </c>
      <c r="AO655" s="7">
        <f t="shared" ca="1" si="258"/>
        <v>-72.31481481481481</v>
      </c>
      <c r="AQ655" s="20" t="s">
        <v>1235</v>
      </c>
      <c r="AR655" s="11" t="s">
        <v>3199</v>
      </c>
      <c r="AS655" s="6" t="str" cm="1">
        <f t="array" aca="1" ref="AS655" ca="1">_xlfn.TEXTJOIN("",TRUE,IFERROR(MID(AR655,ROW(INDIRECT("1:"&amp;LEN(AR655))),1)*1,""))</f>
        <v>589000</v>
      </c>
      <c r="AT655" s="7">
        <f t="shared" ca="1" si="244"/>
        <v>589000</v>
      </c>
      <c r="AU655" s="7">
        <f t="shared" ca="1" si="259"/>
        <v>-751000</v>
      </c>
      <c r="AV655" s="7">
        <f t="shared" ca="1" si="260"/>
        <v>-56.044776119402982</v>
      </c>
      <c r="AX655" s="8" t="s">
        <v>158</v>
      </c>
      <c r="AY655" s="7" t="s">
        <v>4344</v>
      </c>
      <c r="AZ655" s="9" t="str" cm="1">
        <f t="array" aca="1" ref="AZ655" ca="1">_xlfn.TEXTJOIN("",TRUE,IFERROR(MID(AY655,ROW(INDIRECT("1:"&amp;LEN(AY655))),1)*1,""))</f>
        <v>341000</v>
      </c>
      <c r="BA655" s="7">
        <f t="shared" ca="1" si="261"/>
        <v>341000</v>
      </c>
      <c r="BB655" s="7">
        <f t="shared" ca="1" si="262"/>
        <v>-610000</v>
      </c>
      <c r="BC655" s="7">
        <f t="shared" ca="1" si="263"/>
        <v>-64.143007360672982</v>
      </c>
    </row>
    <row r="656" spans="1:55">
      <c r="A656" s="7" t="s">
        <v>167</v>
      </c>
      <c r="B656" s="7" t="s">
        <v>4258</v>
      </c>
      <c r="C656" s="9" t="str" cm="1">
        <f t="array" aca="1" ref="C656" ca="1">_xlfn.TEXTJOIN("",TRUE,IFERROR(MID(B656,ROW(INDIRECT("1:"&amp;LEN(B656))),1)*1,""))</f>
        <v>2450</v>
      </c>
      <c r="D656" s="17">
        <f t="shared" ca="1" si="245"/>
        <v>2450</v>
      </c>
      <c r="E656" s="7">
        <f t="shared" ca="1" si="246"/>
        <v>-6010</v>
      </c>
      <c r="F656" s="7">
        <f t="shared" ca="1" si="247"/>
        <v>-71.040189125295512</v>
      </c>
      <c r="H656" s="10" t="s">
        <v>167</v>
      </c>
      <c r="I656" s="11" t="s">
        <v>4345</v>
      </c>
      <c r="J656" s="6" t="str" cm="1">
        <f t="array" aca="1" ref="J656" ca="1">_xlfn.TEXTJOIN("",TRUE,IFERROR(MID(I656,ROW(INDIRECT("1:"&amp;LEN(I656))),1)*1,""))</f>
        <v>5650</v>
      </c>
      <c r="K656" s="16">
        <f t="shared" ca="1" si="240"/>
        <v>5650</v>
      </c>
      <c r="L656" s="7">
        <f t="shared" ca="1" si="248"/>
        <v>-22250</v>
      </c>
      <c r="M656" s="7">
        <f t="shared" ca="1" si="249"/>
        <v>-79.749103942652326</v>
      </c>
      <c r="O656" s="10" t="s">
        <v>167</v>
      </c>
      <c r="P656" s="11" t="s">
        <v>3866</v>
      </c>
      <c r="Q656" s="6" t="str" cm="1">
        <f t="array" aca="1" ref="Q656" ca="1">_xlfn.TEXTJOIN("",TRUE,IFERROR(MID(P656,ROW(INDIRECT("1:"&amp;LEN(P656))),1)*1,""))</f>
        <v>7680</v>
      </c>
      <c r="R656" s="7">
        <f t="shared" ca="1" si="250"/>
        <v>7680</v>
      </c>
      <c r="S656" s="7">
        <f t="shared" ca="1" si="251"/>
        <v>-35420</v>
      </c>
      <c r="T656" s="7">
        <f t="shared" ca="1" si="252"/>
        <v>-82.180974477958245</v>
      </c>
      <c r="V656" s="10" t="s">
        <v>167</v>
      </c>
      <c r="W656" s="11" t="s">
        <v>2158</v>
      </c>
      <c r="X656" s="6" t="str" cm="1">
        <f t="array" aca="1" ref="X656" ca="1">_xlfn.TEXTJOIN("",TRUE,IFERROR(MID(W656,ROW(INDIRECT("1:"&amp;LEN(W656))),1)*1,""))</f>
        <v>217000</v>
      </c>
      <c r="Y656" s="7">
        <f t="shared" ca="1" si="241"/>
        <v>217000</v>
      </c>
      <c r="Z656" s="7">
        <f t="shared" ca="1" si="253"/>
        <v>-29000</v>
      </c>
      <c r="AA656" s="7">
        <f t="shared" ca="1" si="254"/>
        <v>-11.788617886178869</v>
      </c>
      <c r="AC656" s="20" t="s">
        <v>167</v>
      </c>
      <c r="AD656" s="11" t="s">
        <v>3964</v>
      </c>
      <c r="AE656" s="6" t="str" cm="1">
        <f t="array" aca="1" ref="AE656" ca="1">_xlfn.TEXTJOIN("",TRUE,IFERROR(MID(AD656,ROW(INDIRECT("1:"&amp;LEN(AD656))),1)*1,""))</f>
        <v>352000</v>
      </c>
      <c r="AF656" s="7">
        <f t="shared" ca="1" si="242"/>
        <v>352000</v>
      </c>
      <c r="AG656" s="7">
        <f t="shared" ca="1" si="255"/>
        <v>-175000</v>
      </c>
      <c r="AH656" s="7">
        <f t="shared" ca="1" si="256"/>
        <v>-33.206831119544589</v>
      </c>
      <c r="AJ656" s="23" t="s">
        <v>4346</v>
      </c>
      <c r="AK656" s="2" t="s">
        <v>2199</v>
      </c>
      <c r="AL656" s="6" t="str" cm="1">
        <f t="array" aca="1" ref="AL656" ca="1">_xlfn.TEXTJOIN("",TRUE,IFERROR(MID(AK656,ROW(INDIRECT("1:"&amp;LEN(AK656))),1)*1,""))</f>
        <v>283000</v>
      </c>
      <c r="AM656" s="7">
        <f t="shared" ca="1" si="243"/>
        <v>283000</v>
      </c>
      <c r="AN656" s="7">
        <f t="shared" ca="1" si="257"/>
        <v>-797000</v>
      </c>
      <c r="AO656" s="7">
        <f t="shared" ca="1" si="258"/>
        <v>-73.796296296296305</v>
      </c>
      <c r="AQ656" s="20" t="s">
        <v>1244</v>
      </c>
      <c r="AR656" s="11" t="s">
        <v>3380</v>
      </c>
      <c r="AS656" s="6" t="str" cm="1">
        <f t="array" aca="1" ref="AS656" ca="1">_xlfn.TEXTJOIN("",TRUE,IFERROR(MID(AR656,ROW(INDIRECT("1:"&amp;LEN(AR656))),1)*1,""))</f>
        <v>557000</v>
      </c>
      <c r="AT656" s="7">
        <f t="shared" ca="1" si="244"/>
        <v>557000</v>
      </c>
      <c r="AU656" s="7">
        <f t="shared" ca="1" si="259"/>
        <v>-783000</v>
      </c>
      <c r="AV656" s="7">
        <f t="shared" ca="1" si="260"/>
        <v>-58.432835820895527</v>
      </c>
      <c r="AX656" s="8" t="s">
        <v>167</v>
      </c>
      <c r="AY656" s="7" t="s">
        <v>314</v>
      </c>
      <c r="AZ656" s="9" t="str" cm="1">
        <f t="array" aca="1" ref="AZ656" ca="1">_xlfn.TEXTJOIN("",TRUE,IFERROR(MID(AY656,ROW(INDIRECT("1:"&amp;LEN(AY656))),1)*1,""))</f>
        <v>363000</v>
      </c>
      <c r="BA656" s="7">
        <f t="shared" ca="1" si="261"/>
        <v>363000</v>
      </c>
      <c r="BB656" s="7">
        <f t="shared" ca="1" si="262"/>
        <v>-588000</v>
      </c>
      <c r="BC656" s="7">
        <f t="shared" ca="1" si="263"/>
        <v>-61.829652996845425</v>
      </c>
    </row>
    <row r="657" spans="1:55">
      <c r="A657" s="7" t="s">
        <v>174</v>
      </c>
      <c r="B657" s="7" t="s">
        <v>1894</v>
      </c>
      <c r="C657" s="9" t="str" cm="1">
        <f t="array" aca="1" ref="C657" ca="1">_xlfn.TEXTJOIN("",TRUE,IFERROR(MID(B657,ROW(INDIRECT("1:"&amp;LEN(B657))),1)*1,""))</f>
        <v>2460</v>
      </c>
      <c r="D657" s="17">
        <f t="shared" ca="1" si="245"/>
        <v>2460</v>
      </c>
      <c r="E657" s="7">
        <f t="shared" ca="1" si="246"/>
        <v>-6000</v>
      </c>
      <c r="F657" s="7">
        <f t="shared" ca="1" si="247"/>
        <v>-70.921985815602838</v>
      </c>
      <c r="H657" s="10" t="s">
        <v>174</v>
      </c>
      <c r="I657" s="11" t="s">
        <v>2533</v>
      </c>
      <c r="J657" s="6" t="str" cm="1">
        <f t="array" aca="1" ref="J657" ca="1">_xlfn.TEXTJOIN("",TRUE,IFERROR(MID(I657,ROW(INDIRECT("1:"&amp;LEN(I657))),1)*1,""))</f>
        <v>5420</v>
      </c>
      <c r="K657" s="16">
        <f t="shared" ca="1" si="240"/>
        <v>5420</v>
      </c>
      <c r="L657" s="7">
        <f t="shared" ca="1" si="248"/>
        <v>-22480</v>
      </c>
      <c r="M657" s="7">
        <f t="shared" ca="1" si="249"/>
        <v>-80.57347670250897</v>
      </c>
      <c r="O657" s="10" t="s">
        <v>174</v>
      </c>
      <c r="P657" s="11" t="s">
        <v>2492</v>
      </c>
      <c r="Q657" s="6" t="str" cm="1">
        <f t="array" aca="1" ref="Q657" ca="1">_xlfn.TEXTJOIN("",TRUE,IFERROR(MID(P657,ROW(INDIRECT("1:"&amp;LEN(P657))),1)*1,""))</f>
        <v>7310</v>
      </c>
      <c r="R657" s="7">
        <f t="shared" ca="1" si="250"/>
        <v>7310</v>
      </c>
      <c r="S657" s="7">
        <f t="shared" ca="1" si="251"/>
        <v>-35790</v>
      </c>
      <c r="T657" s="7">
        <f t="shared" ca="1" si="252"/>
        <v>-83.039443155452432</v>
      </c>
      <c r="V657" s="10" t="s">
        <v>174</v>
      </c>
      <c r="W657" s="11" t="s">
        <v>2149</v>
      </c>
      <c r="X657" s="6" t="str" cm="1">
        <f t="array" aca="1" ref="X657" ca="1">_xlfn.TEXTJOIN("",TRUE,IFERROR(MID(W657,ROW(INDIRECT("1:"&amp;LEN(W657))),1)*1,""))</f>
        <v>222000</v>
      </c>
      <c r="Y657" s="7">
        <f t="shared" ca="1" si="241"/>
        <v>222000</v>
      </c>
      <c r="Z657" s="7">
        <f t="shared" ca="1" si="253"/>
        <v>-24000</v>
      </c>
      <c r="AA657" s="7">
        <f t="shared" ca="1" si="254"/>
        <v>-9.7560975609756042</v>
      </c>
      <c r="AC657" s="20" t="s">
        <v>174</v>
      </c>
      <c r="AD657" s="11" t="s">
        <v>579</v>
      </c>
      <c r="AE657" s="6" t="str" cm="1">
        <f t="array" aca="1" ref="AE657" ca="1">_xlfn.TEXTJOIN("",TRUE,IFERROR(MID(AD657,ROW(INDIRECT("1:"&amp;LEN(AD657))),1)*1,""))</f>
        <v>389000</v>
      </c>
      <c r="AF657" s="7">
        <f t="shared" ca="1" si="242"/>
        <v>389000</v>
      </c>
      <c r="AG657" s="7">
        <f t="shared" ca="1" si="255"/>
        <v>-138000</v>
      </c>
      <c r="AH657" s="7">
        <f t="shared" ca="1" si="256"/>
        <v>-26.185958254269451</v>
      </c>
      <c r="AJ657" s="23" t="s">
        <v>4347</v>
      </c>
      <c r="AK657" s="2" t="s">
        <v>4348</v>
      </c>
      <c r="AL657" s="6" t="str" cm="1">
        <f t="array" aca="1" ref="AL657" ca="1">_xlfn.TEXTJOIN("",TRUE,IFERROR(MID(AK657,ROW(INDIRECT("1:"&amp;LEN(AK657))),1)*1,""))</f>
        <v>271000</v>
      </c>
      <c r="AM657" s="7">
        <f t="shared" ca="1" si="243"/>
        <v>271000</v>
      </c>
      <c r="AN657" s="7">
        <f t="shared" ca="1" si="257"/>
        <v>-809000</v>
      </c>
      <c r="AO657" s="7">
        <f t="shared" ca="1" si="258"/>
        <v>-74.907407407407405</v>
      </c>
      <c r="AQ657" s="20" t="s">
        <v>1254</v>
      </c>
      <c r="AR657" s="11" t="s">
        <v>168</v>
      </c>
      <c r="AS657" s="6" t="str" cm="1">
        <f t="array" aca="1" ref="AS657" ca="1">_xlfn.TEXTJOIN("",TRUE,IFERROR(MID(AR657,ROW(INDIRECT("1:"&amp;LEN(AR657))),1)*1,""))</f>
        <v>521000</v>
      </c>
      <c r="AT657" s="7">
        <f t="shared" ca="1" si="244"/>
        <v>521000</v>
      </c>
      <c r="AU657" s="7">
        <f t="shared" ca="1" si="259"/>
        <v>-819000</v>
      </c>
      <c r="AV657" s="7">
        <f t="shared" ca="1" si="260"/>
        <v>-61.119402985074629</v>
      </c>
      <c r="AX657" s="8" t="s">
        <v>174</v>
      </c>
      <c r="AY657" s="7" t="s">
        <v>1184</v>
      </c>
      <c r="AZ657" s="9" t="str" cm="1">
        <f t="array" aca="1" ref="AZ657" ca="1">_xlfn.TEXTJOIN("",TRUE,IFERROR(MID(AY657,ROW(INDIRECT("1:"&amp;LEN(AY657))),1)*1,""))</f>
        <v>374000</v>
      </c>
      <c r="BA657" s="7">
        <f t="shared" ca="1" si="261"/>
        <v>374000</v>
      </c>
      <c r="BB657" s="7">
        <f t="shared" ca="1" si="262"/>
        <v>-577000</v>
      </c>
      <c r="BC657" s="7">
        <f t="shared" ca="1" si="263"/>
        <v>-60.672975814931654</v>
      </c>
    </row>
    <row r="658" spans="1:55">
      <c r="A658" s="7" t="s">
        <v>184</v>
      </c>
      <c r="B658" s="7" t="s">
        <v>4349</v>
      </c>
      <c r="C658" s="9" t="str" cm="1">
        <f t="array" aca="1" ref="C658" ca="1">_xlfn.TEXTJOIN("",TRUE,IFERROR(MID(B658,ROW(INDIRECT("1:"&amp;LEN(B658))),1)*1,""))</f>
        <v>2470</v>
      </c>
      <c r="D658" s="17">
        <f t="shared" ca="1" si="245"/>
        <v>2470</v>
      </c>
      <c r="E658" s="7">
        <f t="shared" ca="1" si="246"/>
        <v>-5990</v>
      </c>
      <c r="F658" s="7">
        <f t="shared" ca="1" si="247"/>
        <v>-70.803782505910164</v>
      </c>
      <c r="H658" s="10" t="s">
        <v>184</v>
      </c>
      <c r="I658" s="11" t="s">
        <v>1757</v>
      </c>
      <c r="J658" s="6" t="str" cm="1">
        <f t="array" aca="1" ref="J658" ca="1">_xlfn.TEXTJOIN("",TRUE,IFERROR(MID(I658,ROW(INDIRECT("1:"&amp;LEN(I658))),1)*1,""))</f>
        <v>5110</v>
      </c>
      <c r="K658" s="16">
        <f t="shared" ca="1" si="240"/>
        <v>5110</v>
      </c>
      <c r="L658" s="7">
        <f t="shared" ca="1" si="248"/>
        <v>-22790</v>
      </c>
      <c r="M658" s="7">
        <f t="shared" ca="1" si="249"/>
        <v>-81.68458781362007</v>
      </c>
      <c r="O658" s="10" t="s">
        <v>184</v>
      </c>
      <c r="P658" s="11" t="s">
        <v>4350</v>
      </c>
      <c r="Q658" s="6" t="str" cm="1">
        <f t="array" aca="1" ref="Q658" ca="1">_xlfn.TEXTJOIN("",TRUE,IFERROR(MID(P658,ROW(INDIRECT("1:"&amp;LEN(P658))),1)*1,""))</f>
        <v>7210</v>
      </c>
      <c r="R658" s="7">
        <f t="shared" ca="1" si="250"/>
        <v>7210</v>
      </c>
      <c r="S658" s="7">
        <f t="shared" ca="1" si="251"/>
        <v>-35890</v>
      </c>
      <c r="T658" s="7">
        <f t="shared" ca="1" si="252"/>
        <v>-83.271461716937353</v>
      </c>
      <c r="V658" s="10" t="s">
        <v>184</v>
      </c>
      <c r="W658" s="11" t="s">
        <v>3566</v>
      </c>
      <c r="X658" s="6" t="str" cm="1">
        <f t="array" aca="1" ref="X658" ca="1">_xlfn.TEXTJOIN("",TRUE,IFERROR(MID(W658,ROW(INDIRECT("1:"&amp;LEN(W658))),1)*1,""))</f>
        <v>197000</v>
      </c>
      <c r="Y658" s="7">
        <f t="shared" ca="1" si="241"/>
        <v>197000</v>
      </c>
      <c r="Z658" s="7">
        <f t="shared" ca="1" si="253"/>
        <v>-49000</v>
      </c>
      <c r="AA658" s="7">
        <f t="shared" ca="1" si="254"/>
        <v>-19.918699186991873</v>
      </c>
      <c r="AC658" s="20" t="s">
        <v>184</v>
      </c>
      <c r="AD658" s="11" t="s">
        <v>1328</v>
      </c>
      <c r="AE658" s="6" t="str" cm="1">
        <f t="array" aca="1" ref="AE658" ca="1">_xlfn.TEXTJOIN("",TRUE,IFERROR(MID(AD658,ROW(INDIRECT("1:"&amp;LEN(AD658))),1)*1,""))</f>
        <v>423000</v>
      </c>
      <c r="AF658" s="7">
        <f t="shared" ca="1" si="242"/>
        <v>423000</v>
      </c>
      <c r="AG658" s="7">
        <f t="shared" ca="1" si="255"/>
        <v>-104000</v>
      </c>
      <c r="AH658" s="7">
        <f t="shared" ca="1" si="256"/>
        <v>-19.734345351043643</v>
      </c>
      <c r="AJ658" s="23" t="s">
        <v>4351</v>
      </c>
      <c r="AK658" s="2" t="s">
        <v>4352</v>
      </c>
      <c r="AL658" s="6" t="str" cm="1">
        <f t="array" aca="1" ref="AL658" ca="1">_xlfn.TEXTJOIN("",TRUE,IFERROR(MID(AK658,ROW(INDIRECT("1:"&amp;LEN(AK658))),1)*1,""))</f>
        <v>266000</v>
      </c>
      <c r="AM658" s="7">
        <f t="shared" ca="1" si="243"/>
        <v>266000</v>
      </c>
      <c r="AN658" s="7">
        <f t="shared" ca="1" si="257"/>
        <v>-814000</v>
      </c>
      <c r="AO658" s="7">
        <f t="shared" ca="1" si="258"/>
        <v>-75.370370370370367</v>
      </c>
      <c r="AQ658" s="20" t="s">
        <v>1263</v>
      </c>
      <c r="AR658" s="11" t="s">
        <v>604</v>
      </c>
      <c r="AS658" s="6" t="str" cm="1">
        <f t="array" aca="1" ref="AS658" ca="1">_xlfn.TEXTJOIN("",TRUE,IFERROR(MID(AR658,ROW(INDIRECT("1:"&amp;LEN(AR658))),1)*1,""))</f>
        <v>481000</v>
      </c>
      <c r="AT658" s="7">
        <f t="shared" ca="1" si="244"/>
        <v>481000</v>
      </c>
      <c r="AU658" s="7">
        <f t="shared" ca="1" si="259"/>
        <v>-859000</v>
      </c>
      <c r="AV658" s="7">
        <f t="shared" ca="1" si="260"/>
        <v>-64.104477611940297</v>
      </c>
      <c r="AX658" s="8" t="s">
        <v>184</v>
      </c>
      <c r="AY658" s="7" t="s">
        <v>3118</v>
      </c>
      <c r="AZ658" s="9" t="str" cm="1">
        <f t="array" aca="1" ref="AZ658" ca="1">_xlfn.TEXTJOIN("",TRUE,IFERROR(MID(AY658,ROW(INDIRECT("1:"&amp;LEN(AY658))),1)*1,""))</f>
        <v>387000</v>
      </c>
      <c r="BA658" s="7">
        <f t="shared" ca="1" si="261"/>
        <v>387000</v>
      </c>
      <c r="BB658" s="7">
        <f t="shared" ca="1" si="262"/>
        <v>-564000</v>
      </c>
      <c r="BC658" s="7">
        <f t="shared" ca="1" si="263"/>
        <v>-59.305993690851736</v>
      </c>
    </row>
    <row r="659" spans="1:55">
      <c r="A659" s="7" t="s">
        <v>194</v>
      </c>
      <c r="B659" s="7" t="s">
        <v>4349</v>
      </c>
      <c r="C659" s="9" t="str" cm="1">
        <f t="array" aca="1" ref="C659" ca="1">_xlfn.TEXTJOIN("",TRUE,IFERROR(MID(B659,ROW(INDIRECT("1:"&amp;LEN(B659))),1)*1,""))</f>
        <v>2470</v>
      </c>
      <c r="D659" s="17">
        <f t="shared" ca="1" si="245"/>
        <v>2470</v>
      </c>
      <c r="E659" s="7">
        <f t="shared" ca="1" si="246"/>
        <v>-5990</v>
      </c>
      <c r="F659" s="7">
        <f t="shared" ca="1" si="247"/>
        <v>-70.803782505910164</v>
      </c>
      <c r="H659" s="10" t="s">
        <v>194</v>
      </c>
      <c r="I659" s="11" t="s">
        <v>1433</v>
      </c>
      <c r="J659" s="6" t="str" cm="1">
        <f t="array" aca="1" ref="J659" ca="1">_xlfn.TEXTJOIN("",TRUE,IFERROR(MID(I659,ROW(INDIRECT("1:"&amp;LEN(I659))),1)*1,""))</f>
        <v>5200</v>
      </c>
      <c r="K659" s="16">
        <f t="shared" ca="1" si="240"/>
        <v>5200</v>
      </c>
      <c r="L659" s="7">
        <f t="shared" ca="1" si="248"/>
        <v>-22700</v>
      </c>
      <c r="M659" s="7">
        <f t="shared" ca="1" si="249"/>
        <v>-81.362007168458774</v>
      </c>
      <c r="O659" s="10" t="s">
        <v>194</v>
      </c>
      <c r="P659" s="11" t="s">
        <v>4353</v>
      </c>
      <c r="Q659" s="6" t="str" cm="1">
        <f t="array" aca="1" ref="Q659" ca="1">_xlfn.TEXTJOIN("",TRUE,IFERROR(MID(P659,ROW(INDIRECT("1:"&amp;LEN(P659))),1)*1,""))</f>
        <v>6810</v>
      </c>
      <c r="R659" s="7">
        <f t="shared" ca="1" si="250"/>
        <v>6810</v>
      </c>
      <c r="S659" s="7">
        <f t="shared" ca="1" si="251"/>
        <v>-36290</v>
      </c>
      <c r="T659" s="7">
        <f t="shared" ca="1" si="252"/>
        <v>-84.199535962877036</v>
      </c>
      <c r="V659" s="10" t="s">
        <v>194</v>
      </c>
      <c r="W659" s="11" t="s">
        <v>539</v>
      </c>
      <c r="X659" s="6" t="str" cm="1">
        <f t="array" aca="1" ref="X659" ca="1">_xlfn.TEXTJOIN("",TRUE,IFERROR(MID(W659,ROW(INDIRECT("1:"&amp;LEN(W659))),1)*1,""))</f>
        <v>147000</v>
      </c>
      <c r="Y659" s="7">
        <f t="shared" ca="1" si="241"/>
        <v>147000</v>
      </c>
      <c r="Z659" s="7">
        <f t="shared" ca="1" si="253"/>
        <v>-99000</v>
      </c>
      <c r="AA659" s="7">
        <f t="shared" ca="1" si="254"/>
        <v>-40.243902439024396</v>
      </c>
      <c r="AC659" s="20" t="s">
        <v>194</v>
      </c>
      <c r="AD659" s="11" t="s">
        <v>3871</v>
      </c>
      <c r="AE659" s="6" t="str" cm="1">
        <f t="array" aca="1" ref="AE659" ca="1">_xlfn.TEXTJOIN("",TRUE,IFERROR(MID(AD659,ROW(INDIRECT("1:"&amp;LEN(AD659))),1)*1,""))</f>
        <v>422000</v>
      </c>
      <c r="AF659" s="7">
        <f t="shared" ca="1" si="242"/>
        <v>422000</v>
      </c>
      <c r="AG659" s="7">
        <f t="shared" ca="1" si="255"/>
        <v>-105000</v>
      </c>
      <c r="AH659" s="7">
        <f t="shared" ca="1" si="256"/>
        <v>-19.924098671726753</v>
      </c>
      <c r="AJ659" s="23" t="s">
        <v>4354</v>
      </c>
      <c r="AK659" s="2" t="s">
        <v>4355</v>
      </c>
      <c r="AL659" s="6" t="str" cm="1">
        <f t="array" aca="1" ref="AL659" ca="1">_xlfn.TEXTJOIN("",TRUE,IFERROR(MID(AK659,ROW(INDIRECT("1:"&amp;LEN(AK659))),1)*1,""))</f>
        <v>253000</v>
      </c>
      <c r="AM659" s="7">
        <f t="shared" ca="1" si="243"/>
        <v>253000</v>
      </c>
      <c r="AN659" s="7">
        <f t="shared" ca="1" si="257"/>
        <v>-827000</v>
      </c>
      <c r="AO659" s="7">
        <f t="shared" ca="1" si="258"/>
        <v>-76.574074074074076</v>
      </c>
      <c r="AQ659" s="20" t="s">
        <v>1272</v>
      </c>
      <c r="AR659" s="11" t="s">
        <v>980</v>
      </c>
      <c r="AS659" s="6" t="str" cm="1">
        <f t="array" aca="1" ref="AS659" ca="1">_xlfn.TEXTJOIN("",TRUE,IFERROR(MID(AR659,ROW(INDIRECT("1:"&amp;LEN(AR659))),1)*1,""))</f>
        <v>449000</v>
      </c>
      <c r="AT659" s="7">
        <f t="shared" ca="1" si="244"/>
        <v>449000</v>
      </c>
      <c r="AU659" s="7">
        <f t="shared" ca="1" si="259"/>
        <v>-891000</v>
      </c>
      <c r="AV659" s="7">
        <f t="shared" ca="1" si="260"/>
        <v>-66.492537313432834</v>
      </c>
      <c r="AX659" s="8" t="s">
        <v>194</v>
      </c>
      <c r="AY659" s="7" t="s">
        <v>1081</v>
      </c>
      <c r="AZ659" s="9" t="str" cm="1">
        <f t="array" aca="1" ref="AZ659" ca="1">_xlfn.TEXTJOIN("",TRUE,IFERROR(MID(AY659,ROW(INDIRECT("1:"&amp;LEN(AY659))),1)*1,""))</f>
        <v>400000</v>
      </c>
      <c r="BA659" s="7">
        <f t="shared" ca="1" si="261"/>
        <v>400000</v>
      </c>
      <c r="BB659" s="7">
        <f t="shared" ca="1" si="262"/>
        <v>-551000</v>
      </c>
      <c r="BC659" s="7">
        <f t="shared" ca="1" si="263"/>
        <v>-57.939011566771818</v>
      </c>
    </row>
    <row r="660" spans="1:55">
      <c r="A660" s="7" t="s">
        <v>204</v>
      </c>
      <c r="B660" s="7" t="s">
        <v>4349</v>
      </c>
      <c r="C660" s="9" t="str" cm="1">
        <f t="array" aca="1" ref="C660" ca="1">_xlfn.TEXTJOIN("",TRUE,IFERROR(MID(B660,ROW(INDIRECT("1:"&amp;LEN(B660))),1)*1,""))</f>
        <v>2470</v>
      </c>
      <c r="D660" s="17">
        <f t="shared" ca="1" si="245"/>
        <v>2470</v>
      </c>
      <c r="E660" s="7">
        <f t="shared" ca="1" si="246"/>
        <v>-5990</v>
      </c>
      <c r="F660" s="7">
        <f t="shared" ca="1" si="247"/>
        <v>-70.803782505910164</v>
      </c>
      <c r="H660" s="10" t="s">
        <v>204</v>
      </c>
      <c r="I660" s="11" t="s">
        <v>2588</v>
      </c>
      <c r="J660" s="6" t="str" cm="1">
        <f t="array" aca="1" ref="J660" ca="1">_xlfn.TEXTJOIN("",TRUE,IFERROR(MID(I660,ROW(INDIRECT("1:"&amp;LEN(I660))),1)*1,""))</f>
        <v>5660</v>
      </c>
      <c r="K660" s="16">
        <f t="shared" ca="1" si="240"/>
        <v>5660</v>
      </c>
      <c r="L660" s="7">
        <f t="shared" ca="1" si="248"/>
        <v>-22240</v>
      </c>
      <c r="M660" s="7">
        <f t="shared" ca="1" si="249"/>
        <v>-79.713261648745515</v>
      </c>
      <c r="O660" s="10" t="s">
        <v>204</v>
      </c>
      <c r="P660" s="11" t="s">
        <v>827</v>
      </c>
      <c r="Q660" s="6" t="str" cm="1">
        <f t="array" aca="1" ref="Q660" ca="1">_xlfn.TEXTJOIN("",TRUE,IFERROR(MID(P660,ROW(INDIRECT("1:"&amp;LEN(P660))),1)*1,""))</f>
        <v>6940</v>
      </c>
      <c r="R660" s="7">
        <f t="shared" ca="1" si="250"/>
        <v>6940</v>
      </c>
      <c r="S660" s="7">
        <f t="shared" ca="1" si="251"/>
        <v>-36160</v>
      </c>
      <c r="T660" s="7">
        <f t="shared" ca="1" si="252"/>
        <v>-83.897911832946633</v>
      </c>
      <c r="V660" s="10" t="s">
        <v>204</v>
      </c>
      <c r="W660" s="11" t="s">
        <v>865</v>
      </c>
      <c r="X660" s="6" t="str" cm="1">
        <f t="array" aca="1" ref="X660" ca="1">_xlfn.TEXTJOIN("",TRUE,IFERROR(MID(W660,ROW(INDIRECT("1:"&amp;LEN(W660))),1)*1,""))</f>
        <v>157000</v>
      </c>
      <c r="Y660" s="7">
        <f t="shared" ca="1" si="241"/>
        <v>157000</v>
      </c>
      <c r="Z660" s="7">
        <f t="shared" ca="1" si="253"/>
        <v>-89000</v>
      </c>
      <c r="AA660" s="7">
        <f t="shared" ca="1" si="254"/>
        <v>-36.178861788617887</v>
      </c>
      <c r="AC660" s="20" t="s">
        <v>204</v>
      </c>
      <c r="AD660" s="11" t="s">
        <v>99</v>
      </c>
      <c r="AE660" s="6" t="str" cm="1">
        <f t="array" aca="1" ref="AE660" ca="1">_xlfn.TEXTJOIN("",TRUE,IFERROR(MID(AD660,ROW(INDIRECT("1:"&amp;LEN(AD660))),1)*1,""))</f>
        <v>377000</v>
      </c>
      <c r="AF660" s="7">
        <f t="shared" ca="1" si="242"/>
        <v>377000</v>
      </c>
      <c r="AG660" s="7">
        <f t="shared" ca="1" si="255"/>
        <v>-150000</v>
      </c>
      <c r="AH660" s="7">
        <f t="shared" ca="1" si="256"/>
        <v>-28.462998102466798</v>
      </c>
      <c r="AJ660" s="23" t="s">
        <v>4356</v>
      </c>
      <c r="AK660" s="2" t="s">
        <v>4357</v>
      </c>
      <c r="AL660" s="6" t="str" cm="1">
        <f t="array" aca="1" ref="AL660" ca="1">_xlfn.TEXTJOIN("",TRUE,IFERROR(MID(AK660,ROW(INDIRECT("1:"&amp;LEN(AK660))),1)*1,""))</f>
        <v>230000</v>
      </c>
      <c r="AM660" s="7">
        <f t="shared" ca="1" si="243"/>
        <v>230000</v>
      </c>
      <c r="AN660" s="7">
        <f t="shared" ca="1" si="257"/>
        <v>-850000</v>
      </c>
      <c r="AO660" s="7">
        <f t="shared" ca="1" si="258"/>
        <v>-78.703703703703695</v>
      </c>
      <c r="AQ660" s="20" t="s">
        <v>1281</v>
      </c>
      <c r="AR660" s="11" t="s">
        <v>917</v>
      </c>
      <c r="AS660" s="6" t="str" cm="1">
        <f t="array" aca="1" ref="AS660" ca="1">_xlfn.TEXTJOIN("",TRUE,IFERROR(MID(AR660,ROW(INDIRECT("1:"&amp;LEN(AR660))),1)*1,""))</f>
        <v>440000</v>
      </c>
      <c r="AT660" s="7">
        <f t="shared" ca="1" si="244"/>
        <v>440000</v>
      </c>
      <c r="AU660" s="7">
        <f t="shared" ca="1" si="259"/>
        <v>-900000</v>
      </c>
      <c r="AV660" s="7">
        <f t="shared" ca="1" si="260"/>
        <v>-67.164179104477611</v>
      </c>
      <c r="AX660" s="8" t="s">
        <v>204</v>
      </c>
      <c r="AY660" s="7" t="s">
        <v>1044</v>
      </c>
      <c r="AZ660" s="9" t="str" cm="1">
        <f t="array" aca="1" ref="AZ660" ca="1">_xlfn.TEXTJOIN("",TRUE,IFERROR(MID(AY660,ROW(INDIRECT("1:"&amp;LEN(AY660))),1)*1,""))</f>
        <v>410000</v>
      </c>
      <c r="BA660" s="7">
        <f t="shared" ca="1" si="261"/>
        <v>410000</v>
      </c>
      <c r="BB660" s="7">
        <f t="shared" ca="1" si="262"/>
        <v>-541000</v>
      </c>
      <c r="BC660" s="7">
        <f t="shared" ca="1" si="263"/>
        <v>-56.88748685594112</v>
      </c>
    </row>
    <row r="661" spans="1:55">
      <c r="A661" s="7" t="s">
        <v>212</v>
      </c>
      <c r="B661" s="7" t="s">
        <v>4258</v>
      </c>
      <c r="C661" s="9" t="str" cm="1">
        <f t="array" aca="1" ref="C661" ca="1">_xlfn.TEXTJOIN("",TRUE,IFERROR(MID(B661,ROW(INDIRECT("1:"&amp;LEN(B661))),1)*1,""))</f>
        <v>2450</v>
      </c>
      <c r="D661" s="17">
        <f t="shared" ca="1" si="245"/>
        <v>2450</v>
      </c>
      <c r="E661" s="7">
        <f t="shared" ca="1" si="246"/>
        <v>-6010</v>
      </c>
      <c r="F661" s="7">
        <f t="shared" ca="1" si="247"/>
        <v>-71.040189125295512</v>
      </c>
      <c r="H661" s="10" t="s">
        <v>212</v>
      </c>
      <c r="I661" s="11" t="s">
        <v>1824</v>
      </c>
      <c r="J661" s="6" t="str" cm="1">
        <f t="array" aca="1" ref="J661" ca="1">_xlfn.TEXTJOIN("",TRUE,IFERROR(MID(I661,ROW(INDIRECT("1:"&amp;LEN(I661))),1)*1,""))</f>
        <v>6050</v>
      </c>
      <c r="K661" s="16">
        <f t="shared" ca="1" si="240"/>
        <v>6050</v>
      </c>
      <c r="L661" s="7">
        <f t="shared" ca="1" si="248"/>
        <v>-21850</v>
      </c>
      <c r="M661" s="7">
        <f t="shared" ca="1" si="249"/>
        <v>-78.31541218637993</v>
      </c>
      <c r="O661" s="10" t="s">
        <v>212</v>
      </c>
      <c r="P661" s="11" t="s">
        <v>3851</v>
      </c>
      <c r="Q661" s="6" t="str" cm="1">
        <f t="array" aca="1" ref="Q661" ca="1">_xlfn.TEXTJOIN("",TRUE,IFERROR(MID(P661,ROW(INDIRECT("1:"&amp;LEN(P661))),1)*1,""))</f>
        <v>7440</v>
      </c>
      <c r="R661" s="7">
        <f t="shared" ca="1" si="250"/>
        <v>7440</v>
      </c>
      <c r="S661" s="7">
        <f t="shared" ca="1" si="251"/>
        <v>-35660</v>
      </c>
      <c r="T661" s="7">
        <f t="shared" ca="1" si="252"/>
        <v>-82.737819025522043</v>
      </c>
      <c r="V661" s="10" t="s">
        <v>212</v>
      </c>
      <c r="W661" s="11" t="s">
        <v>4146</v>
      </c>
      <c r="X661" s="6" t="str" cm="1">
        <f t="array" aca="1" ref="X661" ca="1">_xlfn.TEXTJOIN("",TRUE,IFERROR(MID(W661,ROW(INDIRECT("1:"&amp;LEN(W661))),1)*1,""))</f>
        <v>160000</v>
      </c>
      <c r="Y661" s="7">
        <f t="shared" ca="1" si="241"/>
        <v>160000</v>
      </c>
      <c r="Z661" s="7">
        <f t="shared" ca="1" si="253"/>
        <v>-86000</v>
      </c>
      <c r="AA661" s="7">
        <f t="shared" ca="1" si="254"/>
        <v>-34.959349593495944</v>
      </c>
      <c r="AC661" s="20" t="s">
        <v>212</v>
      </c>
      <c r="AD661" s="11" t="s">
        <v>521</v>
      </c>
      <c r="AE661" s="6" t="str" cm="1">
        <f t="array" aca="1" ref="AE661" ca="1">_xlfn.TEXTJOIN("",TRUE,IFERROR(MID(AD661,ROW(INDIRECT("1:"&amp;LEN(AD661))),1)*1,""))</f>
        <v>334000</v>
      </c>
      <c r="AF661" s="7">
        <f t="shared" ca="1" si="242"/>
        <v>334000</v>
      </c>
      <c r="AG661" s="7">
        <f t="shared" ca="1" si="255"/>
        <v>-193000</v>
      </c>
      <c r="AH661" s="7">
        <f t="shared" ca="1" si="256"/>
        <v>-36.62239089184061</v>
      </c>
      <c r="AJ661" s="23" t="s">
        <v>4358</v>
      </c>
      <c r="AK661" s="2" t="s">
        <v>4359</v>
      </c>
      <c r="AL661" s="6" t="str" cm="1">
        <f t="array" aca="1" ref="AL661" ca="1">_xlfn.TEXTJOIN("",TRUE,IFERROR(MID(AK661,ROW(INDIRECT("1:"&amp;LEN(AK661))),1)*1,""))</f>
        <v>235000</v>
      </c>
      <c r="AM661" s="7">
        <f t="shared" ca="1" si="243"/>
        <v>235000</v>
      </c>
      <c r="AN661" s="7">
        <f t="shared" ca="1" si="257"/>
        <v>-845000</v>
      </c>
      <c r="AO661" s="7">
        <f t="shared" ca="1" si="258"/>
        <v>-78.240740740740733</v>
      </c>
      <c r="AQ661" s="20" t="s">
        <v>1286</v>
      </c>
      <c r="AR661" s="11" t="s">
        <v>78</v>
      </c>
      <c r="AS661" s="6" t="str" cm="1">
        <f t="array" aca="1" ref="AS661" ca="1">_xlfn.TEXTJOIN("",TRUE,IFERROR(MID(AR661,ROW(INDIRECT("1:"&amp;LEN(AR661))),1)*1,""))</f>
        <v>442000</v>
      </c>
      <c r="AT661" s="7">
        <f t="shared" ca="1" si="244"/>
        <v>442000</v>
      </c>
      <c r="AU661" s="7">
        <f t="shared" ca="1" si="259"/>
        <v>-898000</v>
      </c>
      <c r="AV661" s="7">
        <f t="shared" ca="1" si="260"/>
        <v>-67.014925373134332</v>
      </c>
      <c r="AX661" s="8" t="s">
        <v>212</v>
      </c>
      <c r="AY661" s="7" t="s">
        <v>1346</v>
      </c>
      <c r="AZ661" s="9" t="str" cm="1">
        <f t="array" aca="1" ref="AZ661" ca="1">_xlfn.TEXTJOIN("",TRUE,IFERROR(MID(AY661,ROW(INDIRECT("1:"&amp;LEN(AY661))),1)*1,""))</f>
        <v>424000</v>
      </c>
      <c r="BA661" s="7">
        <f t="shared" ca="1" si="261"/>
        <v>424000</v>
      </c>
      <c r="BB661" s="7">
        <f t="shared" ca="1" si="262"/>
        <v>-527000</v>
      </c>
      <c r="BC661" s="7">
        <f t="shared" ca="1" si="263"/>
        <v>-55.415352260778128</v>
      </c>
    </row>
    <row r="662" spans="1:55">
      <c r="A662" s="7" t="s">
        <v>222</v>
      </c>
      <c r="B662" s="7" t="s">
        <v>4360</v>
      </c>
      <c r="C662" s="9" t="str" cm="1">
        <f t="array" aca="1" ref="C662" ca="1">_xlfn.TEXTJOIN("",TRUE,IFERROR(MID(B662,ROW(INDIRECT("1:"&amp;LEN(B662))),1)*1,""))</f>
        <v>2430</v>
      </c>
      <c r="D662" s="17">
        <f t="shared" ca="1" si="245"/>
        <v>2430</v>
      </c>
      <c r="E662" s="7">
        <f t="shared" ca="1" si="246"/>
        <v>-6030</v>
      </c>
      <c r="F662" s="7">
        <f t="shared" ca="1" si="247"/>
        <v>-71.276595744680847</v>
      </c>
      <c r="H662" s="10" t="s">
        <v>222</v>
      </c>
      <c r="I662" s="11" t="s">
        <v>4134</v>
      </c>
      <c r="J662" s="6" t="str" cm="1">
        <f t="array" aca="1" ref="J662" ca="1">_xlfn.TEXTJOIN("",TRUE,IFERROR(MID(I662,ROW(INDIRECT("1:"&amp;LEN(I662))),1)*1,""))</f>
        <v>5670</v>
      </c>
      <c r="K662" s="16">
        <f t="shared" ca="1" si="240"/>
        <v>5670</v>
      </c>
      <c r="L662" s="7">
        <f t="shared" ca="1" si="248"/>
        <v>-22230</v>
      </c>
      <c r="M662" s="7">
        <f t="shared" ca="1" si="249"/>
        <v>-79.677419354838719</v>
      </c>
      <c r="O662" s="10" t="s">
        <v>222</v>
      </c>
      <c r="P662" s="11" t="s">
        <v>4361</v>
      </c>
      <c r="Q662" s="6" t="str" cm="1">
        <f t="array" aca="1" ref="Q662" ca="1">_xlfn.TEXTJOIN("",TRUE,IFERROR(MID(P662,ROW(INDIRECT("1:"&amp;LEN(P662))),1)*1,""))</f>
        <v>7420</v>
      </c>
      <c r="R662" s="7">
        <f t="shared" ca="1" si="250"/>
        <v>7420</v>
      </c>
      <c r="S662" s="7">
        <f t="shared" ca="1" si="251"/>
        <v>-35680</v>
      </c>
      <c r="T662" s="7">
        <f t="shared" ca="1" si="252"/>
        <v>-82.784222737819022</v>
      </c>
      <c r="V662" s="10" t="s">
        <v>222</v>
      </c>
      <c r="W662" s="11" t="s">
        <v>319</v>
      </c>
      <c r="X662" s="6" t="str" cm="1">
        <f t="array" aca="1" ref="X662" ca="1">_xlfn.TEXTJOIN("",TRUE,IFERROR(MID(W662,ROW(INDIRECT("1:"&amp;LEN(W662))),1)*1,""))</f>
        <v>152000</v>
      </c>
      <c r="Y662" s="7">
        <f t="shared" ca="1" si="241"/>
        <v>152000</v>
      </c>
      <c r="Z662" s="7">
        <f t="shared" ca="1" si="253"/>
        <v>-94000</v>
      </c>
      <c r="AA662" s="7">
        <f t="shared" ca="1" si="254"/>
        <v>-38.211382113821138</v>
      </c>
      <c r="AC662" s="20" t="s">
        <v>222</v>
      </c>
      <c r="AD662" s="11" t="s">
        <v>462</v>
      </c>
      <c r="AE662" s="6" t="str" cm="1">
        <f t="array" aca="1" ref="AE662" ca="1">_xlfn.TEXTJOIN("",TRUE,IFERROR(MID(AD662,ROW(INDIRECT("1:"&amp;LEN(AD662))),1)*1,""))</f>
        <v>307000</v>
      </c>
      <c r="AF662" s="7">
        <f t="shared" ca="1" si="242"/>
        <v>307000</v>
      </c>
      <c r="AG662" s="7">
        <f t="shared" ca="1" si="255"/>
        <v>-220000</v>
      </c>
      <c r="AH662" s="7">
        <f t="shared" ca="1" si="256"/>
        <v>-41.745730550284634</v>
      </c>
      <c r="AJ662" s="23" t="s">
        <v>4362</v>
      </c>
      <c r="AK662" s="2" t="s">
        <v>4363</v>
      </c>
      <c r="AL662" s="6" t="str" cm="1">
        <f t="array" aca="1" ref="AL662" ca="1">_xlfn.TEXTJOIN("",TRUE,IFERROR(MID(AK662,ROW(INDIRECT("1:"&amp;LEN(AK662))),1)*1,""))</f>
        <v>239000</v>
      </c>
      <c r="AM662" s="7">
        <f t="shared" ca="1" si="243"/>
        <v>239000</v>
      </c>
      <c r="AN662" s="7">
        <f t="shared" ca="1" si="257"/>
        <v>-841000</v>
      </c>
      <c r="AO662" s="7">
        <f t="shared" ca="1" si="258"/>
        <v>-77.870370370370367</v>
      </c>
      <c r="AQ662" s="20" t="s">
        <v>1293</v>
      </c>
      <c r="AR662" s="11" t="s">
        <v>965</v>
      </c>
      <c r="AS662" s="6" t="str" cm="1">
        <f t="array" aca="1" ref="AS662" ca="1">_xlfn.TEXTJOIN("",TRUE,IFERROR(MID(AR662,ROW(INDIRECT("1:"&amp;LEN(AR662))),1)*1,""))</f>
        <v>425000</v>
      </c>
      <c r="AT662" s="7">
        <f t="shared" ca="1" si="244"/>
        <v>425000</v>
      </c>
      <c r="AU662" s="7">
        <f t="shared" ca="1" si="259"/>
        <v>-915000</v>
      </c>
      <c r="AV662" s="7">
        <f t="shared" ca="1" si="260"/>
        <v>-68.28358208955224</v>
      </c>
      <c r="AX662" s="8" t="s">
        <v>222</v>
      </c>
      <c r="AY662" s="7" t="s">
        <v>89</v>
      </c>
      <c r="AZ662" s="9" t="str" cm="1">
        <f t="array" aca="1" ref="AZ662" ca="1">_xlfn.TEXTJOIN("",TRUE,IFERROR(MID(AY662,ROW(INDIRECT("1:"&amp;LEN(AY662))),1)*1,""))</f>
        <v>443000</v>
      </c>
      <c r="BA662" s="7">
        <f t="shared" ca="1" si="261"/>
        <v>443000</v>
      </c>
      <c r="BB662" s="7">
        <f t="shared" ca="1" si="262"/>
        <v>-508000</v>
      </c>
      <c r="BC662" s="7">
        <f t="shared" ca="1" si="263"/>
        <v>-53.417455310199792</v>
      </c>
    </row>
    <row r="663" spans="1:55">
      <c r="A663" s="7" t="s">
        <v>231</v>
      </c>
      <c r="B663" s="7" t="s">
        <v>4360</v>
      </c>
      <c r="C663" s="9" t="str" cm="1">
        <f t="array" aca="1" ref="C663" ca="1">_xlfn.TEXTJOIN("",TRUE,IFERROR(MID(B663,ROW(INDIRECT("1:"&amp;LEN(B663))),1)*1,""))</f>
        <v>2430</v>
      </c>
      <c r="D663" s="17">
        <f t="shared" ca="1" si="245"/>
        <v>2430</v>
      </c>
      <c r="E663" s="7">
        <f t="shared" ca="1" si="246"/>
        <v>-6030</v>
      </c>
      <c r="F663" s="7">
        <f t="shared" ca="1" si="247"/>
        <v>-71.276595744680847</v>
      </c>
      <c r="H663" s="10" t="s">
        <v>231</v>
      </c>
      <c r="I663" s="11" t="s">
        <v>4345</v>
      </c>
      <c r="J663" s="6" t="str" cm="1">
        <f t="array" aca="1" ref="J663" ca="1">_xlfn.TEXTJOIN("",TRUE,IFERROR(MID(I663,ROW(INDIRECT("1:"&amp;LEN(I663))),1)*1,""))</f>
        <v>5650</v>
      </c>
      <c r="K663" s="16">
        <f t="shared" ca="1" si="240"/>
        <v>5650</v>
      </c>
      <c r="L663" s="7">
        <f t="shared" ca="1" si="248"/>
        <v>-22250</v>
      </c>
      <c r="M663" s="7">
        <f t="shared" ca="1" si="249"/>
        <v>-79.749103942652326</v>
      </c>
      <c r="O663" s="10" t="s">
        <v>231</v>
      </c>
      <c r="P663" s="11" t="s">
        <v>4364</v>
      </c>
      <c r="Q663" s="6" t="str" cm="1">
        <f t="array" aca="1" ref="Q663" ca="1">_xlfn.TEXTJOIN("",TRUE,IFERROR(MID(P663,ROW(INDIRECT("1:"&amp;LEN(P663))),1)*1,""))</f>
        <v>7300</v>
      </c>
      <c r="R663" s="7">
        <f t="shared" ca="1" si="250"/>
        <v>7300</v>
      </c>
      <c r="S663" s="7">
        <f t="shared" ca="1" si="251"/>
        <v>-35800</v>
      </c>
      <c r="T663" s="7">
        <f t="shared" ca="1" si="252"/>
        <v>-83.062645011600921</v>
      </c>
      <c r="V663" s="10" t="s">
        <v>231</v>
      </c>
      <c r="W663" s="11" t="s">
        <v>415</v>
      </c>
      <c r="X663" s="6" t="str" cm="1">
        <f t="array" aca="1" ref="X663" ca="1">_xlfn.TEXTJOIN("",TRUE,IFERROR(MID(W663,ROW(INDIRECT("1:"&amp;LEN(W663))),1)*1,""))</f>
        <v>138000</v>
      </c>
      <c r="Y663" s="7">
        <f t="shared" ca="1" si="241"/>
        <v>138000</v>
      </c>
      <c r="Z663" s="7">
        <f t="shared" ca="1" si="253"/>
        <v>-108000</v>
      </c>
      <c r="AA663" s="7">
        <f t="shared" ca="1" si="254"/>
        <v>-43.90243902439024</v>
      </c>
      <c r="AC663" s="20" t="s">
        <v>231</v>
      </c>
      <c r="AD663" s="11" t="s">
        <v>3710</v>
      </c>
      <c r="AE663" s="6" t="str" cm="1">
        <f t="array" aca="1" ref="AE663" ca="1">_xlfn.TEXTJOIN("",TRUE,IFERROR(MID(AD663,ROW(INDIRECT("1:"&amp;LEN(AD663))),1)*1,""))</f>
        <v>289000</v>
      </c>
      <c r="AF663" s="7">
        <f t="shared" ca="1" si="242"/>
        <v>289000</v>
      </c>
      <c r="AG663" s="7">
        <f t="shared" ca="1" si="255"/>
        <v>-238000</v>
      </c>
      <c r="AH663" s="7">
        <f t="shared" ca="1" si="256"/>
        <v>-45.161290322580648</v>
      </c>
      <c r="AJ663" s="23" t="s">
        <v>4365</v>
      </c>
      <c r="AK663" s="2" t="s">
        <v>2251</v>
      </c>
      <c r="AL663" s="6" t="str" cm="1">
        <f t="array" aca="1" ref="AL663" ca="1">_xlfn.TEXTJOIN("",TRUE,IFERROR(MID(AK663,ROW(INDIRECT("1:"&amp;LEN(AK663))),1)*1,""))</f>
        <v>227000</v>
      </c>
      <c r="AM663" s="7">
        <f t="shared" ca="1" si="243"/>
        <v>227000</v>
      </c>
      <c r="AN663" s="7">
        <f t="shared" ca="1" si="257"/>
        <v>-853000</v>
      </c>
      <c r="AO663" s="7">
        <f t="shared" ca="1" si="258"/>
        <v>-78.981481481481481</v>
      </c>
      <c r="AQ663" s="20" t="s">
        <v>1302</v>
      </c>
      <c r="AR663" s="11" t="s">
        <v>959</v>
      </c>
      <c r="AS663" s="6" t="str" cm="1">
        <f t="array" aca="1" ref="AS663" ca="1">_xlfn.TEXTJOIN("",TRUE,IFERROR(MID(AR663,ROW(INDIRECT("1:"&amp;LEN(AR663))),1)*1,""))</f>
        <v>396000</v>
      </c>
      <c r="AT663" s="7">
        <f t="shared" ca="1" si="244"/>
        <v>396000</v>
      </c>
      <c r="AU663" s="7">
        <f t="shared" ca="1" si="259"/>
        <v>-944000</v>
      </c>
      <c r="AV663" s="7">
        <f t="shared" ca="1" si="260"/>
        <v>-70.447761194029852</v>
      </c>
      <c r="AX663" s="8" t="s">
        <v>231</v>
      </c>
      <c r="AY663" s="7" t="s">
        <v>1301</v>
      </c>
      <c r="AZ663" s="9" t="str" cm="1">
        <f t="array" aca="1" ref="AZ663" ca="1">_xlfn.TEXTJOIN("",TRUE,IFERROR(MID(AY663,ROW(INDIRECT("1:"&amp;LEN(AY663))),1)*1,""))</f>
        <v>464000</v>
      </c>
      <c r="BA663" s="7">
        <f t="shared" ca="1" si="261"/>
        <v>464000</v>
      </c>
      <c r="BB663" s="7">
        <f t="shared" ca="1" si="262"/>
        <v>-487000</v>
      </c>
      <c r="BC663" s="7">
        <f t="shared" ca="1" si="263"/>
        <v>-51.209253417455308</v>
      </c>
    </row>
    <row r="664" spans="1:55">
      <c r="A664" s="7" t="s">
        <v>241</v>
      </c>
      <c r="B664" s="7" t="s">
        <v>4321</v>
      </c>
      <c r="C664" s="9" t="str" cm="1">
        <f t="array" aca="1" ref="C664" ca="1">_xlfn.TEXTJOIN("",TRUE,IFERROR(MID(B664,ROW(INDIRECT("1:"&amp;LEN(B664))),1)*1,""))</f>
        <v>2440</v>
      </c>
      <c r="D664" s="17">
        <f t="shared" ca="1" si="245"/>
        <v>2440</v>
      </c>
      <c r="E664" s="7">
        <f t="shared" ca="1" si="246"/>
        <v>-6020</v>
      </c>
      <c r="F664" s="7">
        <f t="shared" ca="1" si="247"/>
        <v>-71.158392434988173</v>
      </c>
      <c r="H664" s="10" t="s">
        <v>241</v>
      </c>
      <c r="I664" s="11" t="s">
        <v>773</v>
      </c>
      <c r="J664" s="6" t="str" cm="1">
        <f t="array" aca="1" ref="J664" ca="1">_xlfn.TEXTJOIN("",TRUE,IFERROR(MID(I664,ROW(INDIRECT("1:"&amp;LEN(I664))),1)*1,""))</f>
        <v>5600</v>
      </c>
      <c r="K664" s="16">
        <f t="shared" ca="1" si="240"/>
        <v>5600</v>
      </c>
      <c r="L664" s="7">
        <f t="shared" ca="1" si="248"/>
        <v>-22300</v>
      </c>
      <c r="M664" s="7">
        <f t="shared" ca="1" si="249"/>
        <v>-79.928315412186379</v>
      </c>
      <c r="O664" s="10" t="s">
        <v>241</v>
      </c>
      <c r="P664" s="11" t="s">
        <v>4366</v>
      </c>
      <c r="Q664" s="6" t="str" cm="1">
        <f t="array" aca="1" ref="Q664" ca="1">_xlfn.TEXTJOIN("",TRUE,IFERROR(MID(P664,ROW(INDIRECT("1:"&amp;LEN(P664))),1)*1,""))</f>
        <v>7350</v>
      </c>
      <c r="R664" s="7">
        <f t="shared" ca="1" si="250"/>
        <v>7350</v>
      </c>
      <c r="S664" s="7">
        <f t="shared" ca="1" si="251"/>
        <v>-35750</v>
      </c>
      <c r="T664" s="7">
        <f t="shared" ca="1" si="252"/>
        <v>-82.946635730858475</v>
      </c>
      <c r="V664" s="10" t="s">
        <v>241</v>
      </c>
      <c r="W664" s="11" t="s">
        <v>803</v>
      </c>
      <c r="X664" s="6" t="str" cm="1">
        <f t="array" aca="1" ref="X664" ca="1">_xlfn.TEXTJOIN("",TRUE,IFERROR(MID(W664,ROW(INDIRECT("1:"&amp;LEN(W664))),1)*1,""))</f>
        <v>116000</v>
      </c>
      <c r="Y664" s="7">
        <f t="shared" ca="1" si="241"/>
        <v>116000</v>
      </c>
      <c r="Z664" s="7">
        <f t="shared" ca="1" si="253"/>
        <v>-130000</v>
      </c>
      <c r="AA664" s="7">
        <f t="shared" ca="1" si="254"/>
        <v>-52.845528455284551</v>
      </c>
      <c r="AC664" s="20" t="s">
        <v>241</v>
      </c>
      <c r="AD664" s="11" t="s">
        <v>2720</v>
      </c>
      <c r="AE664" s="6" t="str" cm="1">
        <f t="array" aca="1" ref="AE664" ca="1">_xlfn.TEXTJOIN("",TRUE,IFERROR(MID(AD664,ROW(INDIRECT("1:"&amp;LEN(AD664))),1)*1,""))</f>
        <v>282000</v>
      </c>
      <c r="AF664" s="7">
        <f t="shared" ca="1" si="242"/>
        <v>282000</v>
      </c>
      <c r="AG664" s="7">
        <f t="shared" ca="1" si="255"/>
        <v>-245000</v>
      </c>
      <c r="AH664" s="7">
        <f t="shared" ca="1" si="256"/>
        <v>-46.489563567362424</v>
      </c>
      <c r="AJ664" s="23" t="s">
        <v>4367</v>
      </c>
      <c r="AK664" s="2" t="s">
        <v>4368</v>
      </c>
      <c r="AL664" s="6" t="str" cm="1">
        <f t="array" aca="1" ref="AL664" ca="1">_xlfn.TEXTJOIN("",TRUE,IFERROR(MID(AK664,ROW(INDIRECT("1:"&amp;LEN(AK664))),1)*1,""))</f>
        <v>218000</v>
      </c>
      <c r="AM664" s="7">
        <f t="shared" ca="1" si="243"/>
        <v>218000</v>
      </c>
      <c r="AN664" s="7">
        <f t="shared" ca="1" si="257"/>
        <v>-862000</v>
      </c>
      <c r="AO664" s="7">
        <f t="shared" ca="1" si="258"/>
        <v>-79.81481481481481</v>
      </c>
      <c r="AQ664" s="20" t="s">
        <v>1312</v>
      </c>
      <c r="AR664" s="11" t="s">
        <v>1901</v>
      </c>
      <c r="AS664" s="6" t="str" cm="1">
        <f t="array" aca="1" ref="AS664" ca="1">_xlfn.TEXTJOIN("",TRUE,IFERROR(MID(AR664,ROW(INDIRECT("1:"&amp;LEN(AR664))),1)*1,""))</f>
        <v>369000</v>
      </c>
      <c r="AT664" s="7">
        <f t="shared" ca="1" si="244"/>
        <v>369000</v>
      </c>
      <c r="AU664" s="7">
        <f t="shared" ca="1" si="259"/>
        <v>-971000</v>
      </c>
      <c r="AV664" s="7">
        <f t="shared" ca="1" si="260"/>
        <v>-72.462686567164184</v>
      </c>
      <c r="AX664" s="8" t="s">
        <v>241</v>
      </c>
      <c r="AY664" s="7" t="s">
        <v>1964</v>
      </c>
      <c r="AZ664" s="9" t="str" cm="1">
        <f t="array" aca="1" ref="AZ664" ca="1">_xlfn.TEXTJOIN("",TRUE,IFERROR(MID(AY664,ROW(INDIRECT("1:"&amp;LEN(AY664))),1)*1,""))</f>
        <v>482000</v>
      </c>
      <c r="BA664" s="7">
        <f t="shared" ca="1" si="261"/>
        <v>482000</v>
      </c>
      <c r="BB664" s="7">
        <f t="shared" ca="1" si="262"/>
        <v>-469000</v>
      </c>
      <c r="BC664" s="7">
        <f t="shared" ca="1" si="263"/>
        <v>-49.316508937960045</v>
      </c>
    </row>
    <row r="665" spans="1:55">
      <c r="A665" s="7" t="s">
        <v>251</v>
      </c>
      <c r="B665" s="7" t="s">
        <v>4321</v>
      </c>
      <c r="C665" s="9" t="str" cm="1">
        <f t="array" aca="1" ref="C665" ca="1">_xlfn.TEXTJOIN("",TRUE,IFERROR(MID(B665,ROW(INDIRECT("1:"&amp;LEN(B665))),1)*1,""))</f>
        <v>2440</v>
      </c>
      <c r="D665" s="17">
        <f t="shared" ca="1" si="245"/>
        <v>2440</v>
      </c>
      <c r="E665" s="7">
        <f t="shared" ca="1" si="246"/>
        <v>-6020</v>
      </c>
      <c r="F665" s="7">
        <f t="shared" ca="1" si="247"/>
        <v>-71.158392434988173</v>
      </c>
      <c r="H665" s="10" t="s">
        <v>251</v>
      </c>
      <c r="I665" s="11" t="s">
        <v>4369</v>
      </c>
      <c r="J665" s="6" t="str" cm="1">
        <f t="array" aca="1" ref="J665" ca="1">_xlfn.TEXTJOIN("",TRUE,IFERROR(MID(I665,ROW(INDIRECT("1:"&amp;LEN(I665))),1)*1,""))</f>
        <v>5510</v>
      </c>
      <c r="K665" s="16">
        <f t="shared" ca="1" si="240"/>
        <v>5510</v>
      </c>
      <c r="L665" s="7">
        <f t="shared" ca="1" si="248"/>
        <v>-22390</v>
      </c>
      <c r="M665" s="7">
        <f t="shared" ca="1" si="249"/>
        <v>-80.250896057347674</v>
      </c>
      <c r="O665" s="10" t="s">
        <v>251</v>
      </c>
      <c r="P665" s="11" t="s">
        <v>845</v>
      </c>
      <c r="Q665" s="6" t="str" cm="1">
        <f t="array" aca="1" ref="Q665" ca="1">_xlfn.TEXTJOIN("",TRUE,IFERROR(MID(P665,ROW(INDIRECT("1:"&amp;LEN(P665))),1)*1,""))</f>
        <v>7220</v>
      </c>
      <c r="R665" s="7">
        <f t="shared" ca="1" si="250"/>
        <v>7220</v>
      </c>
      <c r="S665" s="7">
        <f t="shared" ca="1" si="251"/>
        <v>-35880</v>
      </c>
      <c r="T665" s="7">
        <f t="shared" ca="1" si="252"/>
        <v>-83.248259860788863</v>
      </c>
      <c r="V665" s="10" t="s">
        <v>251</v>
      </c>
      <c r="W665" s="11" t="s">
        <v>145</v>
      </c>
      <c r="X665" s="6" t="str" cm="1">
        <f t="array" aca="1" ref="X665" ca="1">_xlfn.TEXTJOIN("",TRUE,IFERROR(MID(W665,ROW(INDIRECT("1:"&amp;LEN(W665))),1)*1,""))</f>
        <v>136000</v>
      </c>
      <c r="Y665" s="7">
        <f t="shared" ca="1" si="241"/>
        <v>136000</v>
      </c>
      <c r="Z665" s="7">
        <f t="shared" ca="1" si="253"/>
        <v>-110000</v>
      </c>
      <c r="AA665" s="7">
        <f t="shared" ca="1" si="254"/>
        <v>-44.715447154471541</v>
      </c>
      <c r="AC665" s="20" t="s">
        <v>251</v>
      </c>
      <c r="AD665" s="11" t="s">
        <v>3234</v>
      </c>
      <c r="AE665" s="6" t="str" cm="1">
        <f t="array" aca="1" ref="AE665" ca="1">_xlfn.TEXTJOIN("",TRUE,IFERROR(MID(AD665,ROW(INDIRECT("1:"&amp;LEN(AD665))),1)*1,""))</f>
        <v>269000</v>
      </c>
      <c r="AF665" s="7">
        <f t="shared" ca="1" si="242"/>
        <v>269000</v>
      </c>
      <c r="AG665" s="7">
        <f t="shared" ca="1" si="255"/>
        <v>-258000</v>
      </c>
      <c r="AH665" s="7">
        <f t="shared" ca="1" si="256"/>
        <v>-48.956356736242888</v>
      </c>
      <c r="AJ665" s="23" t="s">
        <v>4370</v>
      </c>
      <c r="AK665" s="2" t="s">
        <v>2313</v>
      </c>
      <c r="AL665" s="6" t="str" cm="1">
        <f t="array" aca="1" ref="AL665" ca="1">_xlfn.TEXTJOIN("",TRUE,IFERROR(MID(AK665,ROW(INDIRECT("1:"&amp;LEN(AK665))),1)*1,""))</f>
        <v>213000</v>
      </c>
      <c r="AM665" s="7">
        <f t="shared" ca="1" si="243"/>
        <v>213000</v>
      </c>
      <c r="AN665" s="7">
        <f t="shared" ca="1" si="257"/>
        <v>-867000</v>
      </c>
      <c r="AO665" s="7">
        <f t="shared" ca="1" si="258"/>
        <v>-80.277777777777771</v>
      </c>
      <c r="AQ665" s="20" t="s">
        <v>1320</v>
      </c>
      <c r="AR665" s="11" t="s">
        <v>779</v>
      </c>
      <c r="AS665" s="6" t="str" cm="1">
        <f t="array" aca="1" ref="AS665" ca="1">_xlfn.TEXTJOIN("",TRUE,IFERROR(MID(AR665,ROW(INDIRECT("1:"&amp;LEN(AR665))),1)*1,""))</f>
        <v>353000</v>
      </c>
      <c r="AT665" s="7">
        <f t="shared" ca="1" si="244"/>
        <v>353000</v>
      </c>
      <c r="AU665" s="7">
        <f t="shared" ca="1" si="259"/>
        <v>-987000</v>
      </c>
      <c r="AV665" s="7">
        <f t="shared" ca="1" si="260"/>
        <v>-73.656716417910445</v>
      </c>
      <c r="AX665" s="8" t="s">
        <v>251</v>
      </c>
      <c r="AY665" s="7" t="s">
        <v>1493</v>
      </c>
      <c r="AZ665" s="9" t="str" cm="1">
        <f t="array" aca="1" ref="AZ665" ca="1">_xlfn.TEXTJOIN("",TRUE,IFERROR(MID(AY665,ROW(INDIRECT("1:"&amp;LEN(AY665))),1)*1,""))</f>
        <v>497000</v>
      </c>
      <c r="BA665" s="7">
        <f t="shared" ca="1" si="261"/>
        <v>497000</v>
      </c>
      <c r="BB665" s="7">
        <f t="shared" ca="1" si="262"/>
        <v>-454000</v>
      </c>
      <c r="BC665" s="7">
        <f t="shared" ca="1" si="263"/>
        <v>-47.739221871713987</v>
      </c>
    </row>
    <row r="666" spans="1:55">
      <c r="A666" s="7" t="s">
        <v>261</v>
      </c>
      <c r="B666" s="7" t="s">
        <v>4258</v>
      </c>
      <c r="C666" s="9" t="str" cm="1">
        <f t="array" aca="1" ref="C666" ca="1">_xlfn.TEXTJOIN("",TRUE,IFERROR(MID(B666,ROW(INDIRECT("1:"&amp;LEN(B666))),1)*1,""))</f>
        <v>2450</v>
      </c>
      <c r="D666" s="17">
        <f t="shared" ca="1" si="245"/>
        <v>2450</v>
      </c>
      <c r="E666" s="7">
        <f t="shared" ca="1" si="246"/>
        <v>-6010</v>
      </c>
      <c r="F666" s="7">
        <f t="shared" ca="1" si="247"/>
        <v>-71.040189125295512</v>
      </c>
      <c r="H666" s="10" t="s">
        <v>261</v>
      </c>
      <c r="I666" s="11" t="s">
        <v>3414</v>
      </c>
      <c r="J666" s="6" t="str" cm="1">
        <f t="array" aca="1" ref="J666" ca="1">_xlfn.TEXTJOIN("",TRUE,IFERROR(MID(I666,ROW(INDIRECT("1:"&amp;LEN(I666))),1)*1,""))</f>
        <v>5590</v>
      </c>
      <c r="K666" s="16">
        <f t="shared" ca="1" si="240"/>
        <v>5590</v>
      </c>
      <c r="L666" s="7">
        <f t="shared" ca="1" si="248"/>
        <v>-22310</v>
      </c>
      <c r="M666" s="7">
        <f t="shared" ca="1" si="249"/>
        <v>-79.964157706093189</v>
      </c>
      <c r="O666" s="10" t="s">
        <v>261</v>
      </c>
      <c r="P666" s="11" t="s">
        <v>1774</v>
      </c>
      <c r="Q666" s="6" t="str" cm="1">
        <f t="array" aca="1" ref="Q666" ca="1">_xlfn.TEXTJOIN("",TRUE,IFERROR(MID(P666,ROW(INDIRECT("1:"&amp;LEN(P666))),1)*1,""))</f>
        <v>7130</v>
      </c>
      <c r="R666" s="7">
        <f t="shared" ca="1" si="250"/>
        <v>7130</v>
      </c>
      <c r="S666" s="7">
        <f t="shared" ca="1" si="251"/>
        <v>-35970</v>
      </c>
      <c r="T666" s="7">
        <f t="shared" ca="1" si="252"/>
        <v>-83.457076566125295</v>
      </c>
      <c r="V666" s="10" t="s">
        <v>261</v>
      </c>
      <c r="W666" s="11" t="s">
        <v>1969</v>
      </c>
      <c r="X666" s="6" t="str" cm="1">
        <f t="array" aca="1" ref="X666" ca="1">_xlfn.TEXTJOIN("",TRUE,IFERROR(MID(W666,ROW(INDIRECT("1:"&amp;LEN(W666))),1)*1,""))</f>
        <v>134000</v>
      </c>
      <c r="Y666" s="7">
        <f t="shared" ca="1" si="241"/>
        <v>134000</v>
      </c>
      <c r="Z666" s="7">
        <f t="shared" ca="1" si="253"/>
        <v>-112000</v>
      </c>
      <c r="AA666" s="7">
        <f t="shared" ca="1" si="254"/>
        <v>-45.528455284552848</v>
      </c>
      <c r="AC666" s="20" t="s">
        <v>261</v>
      </c>
      <c r="AD666" s="11" t="s">
        <v>749</v>
      </c>
      <c r="AE666" s="6" t="str" cm="1">
        <f t="array" aca="1" ref="AE666" ca="1">_xlfn.TEXTJOIN("",TRUE,IFERROR(MID(AD666,ROW(INDIRECT("1:"&amp;LEN(AD666))),1)*1,""))</f>
        <v>258000</v>
      </c>
      <c r="AF666" s="7">
        <f t="shared" ca="1" si="242"/>
        <v>258000</v>
      </c>
      <c r="AG666" s="7">
        <f t="shared" ca="1" si="255"/>
        <v>-269000</v>
      </c>
      <c r="AH666" s="7">
        <f t="shared" ca="1" si="256"/>
        <v>-51.043643263757119</v>
      </c>
      <c r="AJ666" s="23" t="s">
        <v>4371</v>
      </c>
      <c r="AK666" s="2" t="s">
        <v>4372</v>
      </c>
      <c r="AL666" s="6" t="str" cm="1">
        <f t="array" aca="1" ref="AL666" ca="1">_xlfn.TEXTJOIN("",TRUE,IFERROR(MID(AK666,ROW(INDIRECT("1:"&amp;LEN(AK666))),1)*1,""))</f>
        <v>204000</v>
      </c>
      <c r="AM666" s="7">
        <f t="shared" ca="1" si="243"/>
        <v>204000</v>
      </c>
      <c r="AN666" s="7">
        <f t="shared" ca="1" si="257"/>
        <v>-876000</v>
      </c>
      <c r="AO666" s="7">
        <f t="shared" ca="1" si="258"/>
        <v>-81.111111111111114</v>
      </c>
      <c r="AQ666" s="20" t="s">
        <v>1329</v>
      </c>
      <c r="AR666" s="11" t="s">
        <v>4373</v>
      </c>
      <c r="AS666" s="6" t="str" cm="1">
        <f t="array" aca="1" ref="AS666" ca="1">_xlfn.TEXTJOIN("",TRUE,IFERROR(MID(AR666,ROW(INDIRECT("1:"&amp;LEN(AR666))),1)*1,""))</f>
        <v>347000</v>
      </c>
      <c r="AT666" s="7">
        <f t="shared" ca="1" si="244"/>
        <v>347000</v>
      </c>
      <c r="AU666" s="7">
        <f t="shared" ca="1" si="259"/>
        <v>-993000</v>
      </c>
      <c r="AV666" s="7">
        <f t="shared" ca="1" si="260"/>
        <v>-74.104477611940297</v>
      </c>
      <c r="AX666" s="8" t="s">
        <v>261</v>
      </c>
      <c r="AY666" s="7" t="s">
        <v>641</v>
      </c>
      <c r="AZ666" s="9" t="str" cm="1">
        <f t="array" aca="1" ref="AZ666" ca="1">_xlfn.TEXTJOIN("",TRUE,IFERROR(MID(AY666,ROW(INDIRECT("1:"&amp;LEN(AY666))),1)*1,""))</f>
        <v>506000</v>
      </c>
      <c r="BA666" s="7">
        <f t="shared" ca="1" si="261"/>
        <v>506000</v>
      </c>
      <c r="BB666" s="7">
        <f t="shared" ca="1" si="262"/>
        <v>-445000</v>
      </c>
      <c r="BC666" s="7">
        <f t="shared" ca="1" si="263"/>
        <v>-46.792849631966348</v>
      </c>
    </row>
    <row r="667" spans="1:55">
      <c r="A667" s="7" t="s">
        <v>268</v>
      </c>
      <c r="B667" s="7" t="s">
        <v>4349</v>
      </c>
      <c r="C667" s="9" t="str" cm="1">
        <f t="array" aca="1" ref="C667" ca="1">_xlfn.TEXTJOIN("",TRUE,IFERROR(MID(B667,ROW(INDIRECT("1:"&amp;LEN(B667))),1)*1,""))</f>
        <v>2470</v>
      </c>
      <c r="D667" s="17">
        <f t="shared" ca="1" si="245"/>
        <v>2470</v>
      </c>
      <c r="E667" s="7">
        <f t="shared" ca="1" si="246"/>
        <v>-5990</v>
      </c>
      <c r="F667" s="7">
        <f t="shared" ca="1" si="247"/>
        <v>-70.803782505910164</v>
      </c>
      <c r="H667" s="10" t="s">
        <v>268</v>
      </c>
      <c r="I667" s="11" t="s">
        <v>1581</v>
      </c>
      <c r="J667" s="6" t="str" cm="1">
        <f t="array" aca="1" ref="J667" ca="1">_xlfn.TEXTJOIN("",TRUE,IFERROR(MID(I667,ROW(INDIRECT("1:"&amp;LEN(I667))),1)*1,""))</f>
        <v>5460</v>
      </c>
      <c r="K667" s="16">
        <f t="shared" ca="1" si="240"/>
        <v>5460</v>
      </c>
      <c r="L667" s="7">
        <f t="shared" ca="1" si="248"/>
        <v>-22440</v>
      </c>
      <c r="M667" s="7">
        <f t="shared" ca="1" si="249"/>
        <v>-80.430107526881727</v>
      </c>
      <c r="O667" s="10" t="s">
        <v>268</v>
      </c>
      <c r="P667" s="11" t="s">
        <v>1538</v>
      </c>
      <c r="Q667" s="6" t="str" cm="1">
        <f t="array" aca="1" ref="Q667" ca="1">_xlfn.TEXTJOIN("",TRUE,IFERROR(MID(P667,ROW(INDIRECT("1:"&amp;LEN(P667))),1)*1,""))</f>
        <v>7290</v>
      </c>
      <c r="R667" s="7">
        <f t="shared" ca="1" si="250"/>
        <v>7290</v>
      </c>
      <c r="S667" s="7">
        <f t="shared" ca="1" si="251"/>
        <v>-35810</v>
      </c>
      <c r="T667" s="7">
        <f t="shared" ca="1" si="252"/>
        <v>-83.08584686774941</v>
      </c>
      <c r="V667" s="10" t="s">
        <v>268</v>
      </c>
      <c r="W667" s="11" t="s">
        <v>584</v>
      </c>
      <c r="X667" s="6" t="str" cm="1">
        <f t="array" aca="1" ref="X667" ca="1">_xlfn.TEXTJOIN("",TRUE,IFERROR(MID(W667,ROW(INDIRECT("1:"&amp;LEN(W667))),1)*1,""))</f>
        <v>133000</v>
      </c>
      <c r="Y667" s="7">
        <f t="shared" ca="1" si="241"/>
        <v>133000</v>
      </c>
      <c r="Z667" s="7">
        <f t="shared" ca="1" si="253"/>
        <v>-113000</v>
      </c>
      <c r="AA667" s="7">
        <f t="shared" ca="1" si="254"/>
        <v>-45.934959349593498</v>
      </c>
      <c r="AC667" s="20" t="s">
        <v>268</v>
      </c>
      <c r="AD667" s="11" t="s">
        <v>1660</v>
      </c>
      <c r="AE667" s="6" t="str" cm="1">
        <f t="array" aca="1" ref="AE667" ca="1">_xlfn.TEXTJOIN("",TRUE,IFERROR(MID(AD667,ROW(INDIRECT("1:"&amp;LEN(AD667))),1)*1,""))</f>
        <v>253000</v>
      </c>
      <c r="AF667" s="7">
        <f t="shared" ca="1" si="242"/>
        <v>253000</v>
      </c>
      <c r="AG667" s="7">
        <f t="shared" ca="1" si="255"/>
        <v>-274000</v>
      </c>
      <c r="AH667" s="7">
        <f t="shared" ca="1" si="256"/>
        <v>-51.992409867172675</v>
      </c>
      <c r="AJ667" s="23" t="s">
        <v>4374</v>
      </c>
      <c r="AK667" s="2" t="s">
        <v>4079</v>
      </c>
      <c r="AL667" s="6" t="str" cm="1">
        <f t="array" aca="1" ref="AL667" ca="1">_xlfn.TEXTJOIN("",TRUE,IFERROR(MID(AK667,ROW(INDIRECT("1:"&amp;LEN(AK667))),1)*1,""))</f>
        <v>194000</v>
      </c>
      <c r="AM667" s="7">
        <f t="shared" ca="1" si="243"/>
        <v>194000</v>
      </c>
      <c r="AN667" s="7">
        <f t="shared" ca="1" si="257"/>
        <v>-886000</v>
      </c>
      <c r="AO667" s="7">
        <f t="shared" ca="1" si="258"/>
        <v>-82.037037037037038</v>
      </c>
      <c r="AQ667" s="20" t="s">
        <v>1339</v>
      </c>
      <c r="AR667" s="11" t="s">
        <v>1153</v>
      </c>
      <c r="AS667" s="6" t="str" cm="1">
        <f t="array" aca="1" ref="AS667" ca="1">_xlfn.TEXTJOIN("",TRUE,IFERROR(MID(AR667,ROW(INDIRECT("1:"&amp;LEN(AR667))),1)*1,""))</f>
        <v>349000</v>
      </c>
      <c r="AT667" s="7">
        <f t="shared" ca="1" si="244"/>
        <v>349000</v>
      </c>
      <c r="AU667" s="7">
        <f t="shared" ca="1" si="259"/>
        <v>-991000</v>
      </c>
      <c r="AV667" s="7">
        <f t="shared" ca="1" si="260"/>
        <v>-73.955223880597018</v>
      </c>
      <c r="AX667" s="8" t="s">
        <v>268</v>
      </c>
      <c r="AY667" s="7" t="s">
        <v>3977</v>
      </c>
      <c r="AZ667" s="9" t="str" cm="1">
        <f t="array" aca="1" ref="AZ667" ca="1">_xlfn.TEXTJOIN("",TRUE,IFERROR(MID(AY667,ROW(INDIRECT("1:"&amp;LEN(AY667))),1)*1,""))</f>
        <v>510000</v>
      </c>
      <c r="BA667" s="7">
        <f t="shared" ca="1" si="261"/>
        <v>510000</v>
      </c>
      <c r="BB667" s="7">
        <f t="shared" ca="1" si="262"/>
        <v>-441000</v>
      </c>
      <c r="BC667" s="7">
        <f t="shared" ca="1" si="263"/>
        <v>-46.372239747634069</v>
      </c>
    </row>
    <row r="668" spans="1:55">
      <c r="A668" s="7" t="s">
        <v>278</v>
      </c>
      <c r="B668" s="7" t="s">
        <v>4253</v>
      </c>
      <c r="C668" s="9" t="str" cm="1">
        <f t="array" aca="1" ref="C668" ca="1">_xlfn.TEXTJOIN("",TRUE,IFERROR(MID(B668,ROW(INDIRECT("1:"&amp;LEN(B668))),1)*1,""))</f>
        <v>2520</v>
      </c>
      <c r="D668" s="17">
        <f t="shared" ca="1" si="245"/>
        <v>2520</v>
      </c>
      <c r="E668" s="7">
        <f t="shared" ca="1" si="246"/>
        <v>-5940</v>
      </c>
      <c r="F668" s="7">
        <f t="shared" ca="1" si="247"/>
        <v>-70.212765957446805</v>
      </c>
      <c r="H668" s="10" t="s">
        <v>278</v>
      </c>
      <c r="I668" s="11" t="s">
        <v>1416</v>
      </c>
      <c r="J668" s="6" t="str" cm="1">
        <f t="array" aca="1" ref="J668" ca="1">_xlfn.TEXTJOIN("",TRUE,IFERROR(MID(I668,ROW(INDIRECT("1:"&amp;LEN(I668))),1)*1,""))</f>
        <v>5700</v>
      </c>
      <c r="K668" s="16">
        <f t="shared" ca="1" si="240"/>
        <v>5700</v>
      </c>
      <c r="L668" s="7">
        <f t="shared" ca="1" si="248"/>
        <v>-22200</v>
      </c>
      <c r="M668" s="7">
        <f t="shared" ca="1" si="249"/>
        <v>-79.569892473118273</v>
      </c>
      <c r="O668" s="10" t="s">
        <v>278</v>
      </c>
      <c r="P668" s="11" t="s">
        <v>4375</v>
      </c>
      <c r="Q668" s="6" t="str" cm="1">
        <f t="array" aca="1" ref="Q668" ca="1">_xlfn.TEXTJOIN("",TRUE,IFERROR(MID(P668,ROW(INDIRECT("1:"&amp;LEN(P668))),1)*1,""))</f>
        <v>7390</v>
      </c>
      <c r="R668" s="7">
        <f t="shared" ca="1" si="250"/>
        <v>7390</v>
      </c>
      <c r="S668" s="7">
        <f t="shared" ca="1" si="251"/>
        <v>-35710</v>
      </c>
      <c r="T668" s="7">
        <f t="shared" ca="1" si="252"/>
        <v>-82.853828306264504</v>
      </c>
      <c r="V668" s="10" t="s">
        <v>278</v>
      </c>
      <c r="W668" s="11" t="s">
        <v>2508</v>
      </c>
      <c r="X668" s="6" t="str" cm="1">
        <f t="array" aca="1" ref="X668" ca="1">_xlfn.TEXTJOIN("",TRUE,IFERROR(MID(W668,ROW(INDIRECT("1:"&amp;LEN(W668))),1)*1,""))</f>
        <v>112000</v>
      </c>
      <c r="Y668" s="7">
        <f t="shared" ca="1" si="241"/>
        <v>112000</v>
      </c>
      <c r="Z668" s="7">
        <f t="shared" ca="1" si="253"/>
        <v>-134000</v>
      </c>
      <c r="AA668" s="7">
        <f t="shared" ca="1" si="254"/>
        <v>-54.471544715447159</v>
      </c>
      <c r="AC668" s="20" t="s">
        <v>278</v>
      </c>
      <c r="AD668" s="11" t="s">
        <v>1669</v>
      </c>
      <c r="AE668" s="6" t="str" cm="1">
        <f t="array" aca="1" ref="AE668" ca="1">_xlfn.TEXTJOIN("",TRUE,IFERROR(MID(AD668,ROW(INDIRECT("1:"&amp;LEN(AD668))),1)*1,""))</f>
        <v>244000</v>
      </c>
      <c r="AF668" s="7">
        <f t="shared" ca="1" si="242"/>
        <v>244000</v>
      </c>
      <c r="AG668" s="7">
        <f t="shared" ca="1" si="255"/>
        <v>-283000</v>
      </c>
      <c r="AH668" s="7">
        <f t="shared" ca="1" si="256"/>
        <v>-53.700189753320679</v>
      </c>
      <c r="AJ668" s="23" t="s">
        <v>4376</v>
      </c>
      <c r="AK668" s="2" t="s">
        <v>4063</v>
      </c>
      <c r="AL668" s="6" t="str" cm="1">
        <f t="array" aca="1" ref="AL668" ca="1">_xlfn.TEXTJOIN("",TRUE,IFERROR(MID(AK668,ROW(INDIRECT("1:"&amp;LEN(AK668))),1)*1,""))</f>
        <v>198000</v>
      </c>
      <c r="AM668" s="7">
        <f t="shared" ca="1" si="243"/>
        <v>198000</v>
      </c>
      <c r="AN668" s="7">
        <f t="shared" ca="1" si="257"/>
        <v>-882000</v>
      </c>
      <c r="AO668" s="7">
        <f t="shared" ca="1" si="258"/>
        <v>-81.666666666666671</v>
      </c>
      <c r="AQ668" s="20" t="s">
        <v>1348</v>
      </c>
      <c r="AR668" s="11" t="s">
        <v>4088</v>
      </c>
      <c r="AS668" s="6" t="str" cm="1">
        <f t="array" aca="1" ref="AS668" ca="1">_xlfn.TEXTJOIN("",TRUE,IFERROR(MID(AR668,ROW(INDIRECT("1:"&amp;LEN(AR668))),1)*1,""))</f>
        <v>365000</v>
      </c>
      <c r="AT668" s="7">
        <f t="shared" ca="1" si="244"/>
        <v>365000</v>
      </c>
      <c r="AU668" s="7">
        <f t="shared" ca="1" si="259"/>
        <v>-975000</v>
      </c>
      <c r="AV668" s="7">
        <f t="shared" ca="1" si="260"/>
        <v>-72.761194029850742</v>
      </c>
      <c r="AX668" s="8" t="s">
        <v>278</v>
      </c>
      <c r="AY668" s="7" t="s">
        <v>641</v>
      </c>
      <c r="AZ668" s="9" t="str" cm="1">
        <f t="array" aca="1" ref="AZ668" ca="1">_xlfn.TEXTJOIN("",TRUE,IFERROR(MID(AY668,ROW(INDIRECT("1:"&amp;LEN(AY668))),1)*1,""))</f>
        <v>506000</v>
      </c>
      <c r="BA668" s="7">
        <f t="shared" ca="1" si="261"/>
        <v>506000</v>
      </c>
      <c r="BB668" s="7">
        <f t="shared" ca="1" si="262"/>
        <v>-445000</v>
      </c>
      <c r="BC668" s="7">
        <f t="shared" ca="1" si="263"/>
        <v>-46.792849631966348</v>
      </c>
    </row>
    <row r="669" spans="1:55">
      <c r="A669" s="7" t="s">
        <v>287</v>
      </c>
      <c r="B669" s="7" t="s">
        <v>1742</v>
      </c>
      <c r="C669" s="9" t="str" cm="1">
        <f t="array" aca="1" ref="C669" ca="1">_xlfn.TEXTJOIN("",TRUE,IFERROR(MID(B669,ROW(INDIRECT("1:"&amp;LEN(B669))),1)*1,""))</f>
        <v>2540</v>
      </c>
      <c r="D669" s="17">
        <f t="shared" ca="1" si="245"/>
        <v>2540</v>
      </c>
      <c r="E669" s="7">
        <f t="shared" ca="1" si="246"/>
        <v>-5920</v>
      </c>
      <c r="F669" s="7">
        <f t="shared" ca="1" si="247"/>
        <v>-69.976359338061471</v>
      </c>
      <c r="H669" s="10" t="s">
        <v>287</v>
      </c>
      <c r="I669" s="11" t="s">
        <v>2627</v>
      </c>
      <c r="J669" s="6" t="str" cm="1">
        <f t="array" aca="1" ref="J669" ca="1">_xlfn.TEXTJOIN("",TRUE,IFERROR(MID(I669,ROW(INDIRECT("1:"&amp;LEN(I669))),1)*1,""))</f>
        <v>5780</v>
      </c>
      <c r="K669" s="16">
        <f t="shared" ca="1" si="240"/>
        <v>5780</v>
      </c>
      <c r="L669" s="7">
        <f t="shared" ca="1" si="248"/>
        <v>-22120</v>
      </c>
      <c r="M669" s="7">
        <f t="shared" ca="1" si="249"/>
        <v>-79.283154121863802</v>
      </c>
      <c r="O669" s="10" t="s">
        <v>287</v>
      </c>
      <c r="P669" s="11" t="s">
        <v>3937</v>
      </c>
      <c r="Q669" s="6" t="str" cm="1">
        <f t="array" aca="1" ref="Q669" ca="1">_xlfn.TEXTJOIN("",TRUE,IFERROR(MID(P669,ROW(INDIRECT("1:"&amp;LEN(P669))),1)*1,""))</f>
        <v>7320</v>
      </c>
      <c r="R669" s="7">
        <f t="shared" ca="1" si="250"/>
        <v>7320</v>
      </c>
      <c r="S669" s="7">
        <f t="shared" ca="1" si="251"/>
        <v>-35780</v>
      </c>
      <c r="T669" s="7">
        <f t="shared" ca="1" si="252"/>
        <v>-83.016241299303942</v>
      </c>
      <c r="V669" s="10" t="s">
        <v>287</v>
      </c>
      <c r="W669" s="11" t="s">
        <v>2407</v>
      </c>
      <c r="X669" s="6" t="str" cm="1">
        <f t="array" aca="1" ref="X669" ca="1">_xlfn.TEXTJOIN("",TRUE,IFERROR(MID(W669,ROW(INDIRECT("1:"&amp;LEN(W669))),1)*1,""))</f>
        <v>93000</v>
      </c>
      <c r="Y669" s="7">
        <f t="shared" ca="1" si="241"/>
        <v>93000</v>
      </c>
      <c r="Z669" s="7">
        <f t="shared" ca="1" si="253"/>
        <v>-153000</v>
      </c>
      <c r="AA669" s="7">
        <f t="shared" ca="1" si="254"/>
        <v>-62.195121951219512</v>
      </c>
      <c r="AC669" s="20" t="s">
        <v>287</v>
      </c>
      <c r="AD669" s="11" t="s">
        <v>2989</v>
      </c>
      <c r="AE669" s="6" t="str" cm="1">
        <f t="array" aca="1" ref="AE669" ca="1">_xlfn.TEXTJOIN("",TRUE,IFERROR(MID(AD669,ROW(INDIRECT("1:"&amp;LEN(AD669))),1)*1,""))</f>
        <v>236000</v>
      </c>
      <c r="AF669" s="7">
        <f t="shared" ca="1" si="242"/>
        <v>236000</v>
      </c>
      <c r="AG669" s="7">
        <f t="shared" ca="1" si="255"/>
        <v>-291000</v>
      </c>
      <c r="AH669" s="7">
        <f t="shared" ca="1" si="256"/>
        <v>-55.218216318785579</v>
      </c>
      <c r="AJ669" s="23" t="s">
        <v>4377</v>
      </c>
      <c r="AK669" s="2" t="s">
        <v>4378</v>
      </c>
      <c r="AL669" s="6" t="str" cm="1">
        <f t="array" aca="1" ref="AL669" ca="1">_xlfn.TEXTJOIN("",TRUE,IFERROR(MID(AK669,ROW(INDIRECT("1:"&amp;LEN(AK669))),1)*1,""))</f>
        <v>207000</v>
      </c>
      <c r="AM669" s="7">
        <f t="shared" ca="1" si="243"/>
        <v>207000</v>
      </c>
      <c r="AN669" s="7">
        <f t="shared" ca="1" si="257"/>
        <v>-873000</v>
      </c>
      <c r="AO669" s="7">
        <f t="shared" ca="1" si="258"/>
        <v>-80.833333333333329</v>
      </c>
      <c r="AQ669" s="20" t="s">
        <v>1356</v>
      </c>
      <c r="AR669" s="11" t="s">
        <v>959</v>
      </c>
      <c r="AS669" s="6" t="str" cm="1">
        <f t="array" aca="1" ref="AS669" ca="1">_xlfn.TEXTJOIN("",TRUE,IFERROR(MID(AR669,ROW(INDIRECT("1:"&amp;LEN(AR669))),1)*1,""))</f>
        <v>396000</v>
      </c>
      <c r="AT669" s="7">
        <f t="shared" ca="1" si="244"/>
        <v>396000</v>
      </c>
      <c r="AU669" s="7">
        <f t="shared" ca="1" si="259"/>
        <v>-944000</v>
      </c>
      <c r="AV669" s="7">
        <f t="shared" ca="1" si="260"/>
        <v>-70.447761194029852</v>
      </c>
      <c r="AX669" s="8" t="s">
        <v>287</v>
      </c>
      <c r="AY669" s="7" t="s">
        <v>598</v>
      </c>
      <c r="AZ669" s="9" t="str" cm="1">
        <f t="array" aca="1" ref="AZ669" ca="1">_xlfn.TEXTJOIN("",TRUE,IFERROR(MID(AY669,ROW(INDIRECT("1:"&amp;LEN(AY669))),1)*1,""))</f>
        <v>491000</v>
      </c>
      <c r="BA669" s="7">
        <f t="shared" ca="1" si="261"/>
        <v>491000</v>
      </c>
      <c r="BB669" s="7">
        <f t="shared" ca="1" si="262"/>
        <v>-460000</v>
      </c>
      <c r="BC669" s="7">
        <f t="shared" ca="1" si="263"/>
        <v>-48.370136698212406</v>
      </c>
    </row>
    <row r="670" spans="1:55">
      <c r="A670" s="7" t="s">
        <v>297</v>
      </c>
      <c r="B670" s="7" t="s">
        <v>4379</v>
      </c>
      <c r="C670" s="9" t="str" cm="1">
        <f t="array" aca="1" ref="C670" ca="1">_xlfn.TEXTJOIN("",TRUE,IFERROR(MID(B670,ROW(INDIRECT("1:"&amp;LEN(B670))),1)*1,""))</f>
        <v>2550</v>
      </c>
      <c r="D670" s="17">
        <f t="shared" ca="1" si="245"/>
        <v>2550</v>
      </c>
      <c r="E670" s="7">
        <f t="shared" ca="1" si="246"/>
        <v>-5910</v>
      </c>
      <c r="F670" s="7">
        <f t="shared" ca="1" si="247"/>
        <v>-69.858156028368796</v>
      </c>
      <c r="H670" s="10" t="s">
        <v>297</v>
      </c>
      <c r="I670" s="11" t="s">
        <v>4345</v>
      </c>
      <c r="J670" s="6" t="str" cm="1">
        <f t="array" aca="1" ref="J670" ca="1">_xlfn.TEXTJOIN("",TRUE,IFERROR(MID(I670,ROW(INDIRECT("1:"&amp;LEN(I670))),1)*1,""))</f>
        <v>5650</v>
      </c>
      <c r="K670" s="16">
        <f t="shared" ca="1" si="240"/>
        <v>5650</v>
      </c>
      <c r="L670" s="7">
        <f t="shared" ca="1" si="248"/>
        <v>-22250</v>
      </c>
      <c r="M670" s="7">
        <f t="shared" ca="1" si="249"/>
        <v>-79.749103942652326</v>
      </c>
      <c r="O670" s="10" t="s">
        <v>297</v>
      </c>
      <c r="P670" s="11" t="s">
        <v>1232</v>
      </c>
      <c r="Q670" s="6" t="str" cm="1">
        <f t="array" aca="1" ref="Q670" ca="1">_xlfn.TEXTJOIN("",TRUE,IFERROR(MID(P670,ROW(INDIRECT("1:"&amp;LEN(P670))),1)*1,""))</f>
        <v>7360</v>
      </c>
      <c r="R670" s="7">
        <f t="shared" ca="1" si="250"/>
        <v>7360</v>
      </c>
      <c r="S670" s="7">
        <f t="shared" ca="1" si="251"/>
        <v>-35740</v>
      </c>
      <c r="T670" s="7">
        <f t="shared" ca="1" si="252"/>
        <v>-82.923433874709971</v>
      </c>
      <c r="V670" s="10" t="s">
        <v>297</v>
      </c>
      <c r="W670" s="11" t="s">
        <v>4306</v>
      </c>
      <c r="X670" s="6" t="str" cm="1">
        <f t="array" aca="1" ref="X670" ca="1">_xlfn.TEXTJOIN("",TRUE,IFERROR(MID(W670,ROW(INDIRECT("1:"&amp;LEN(W670))),1)*1,""))</f>
        <v>99700</v>
      </c>
      <c r="Y670" s="7">
        <f t="shared" ca="1" si="241"/>
        <v>99700</v>
      </c>
      <c r="Z670" s="7">
        <f t="shared" ca="1" si="253"/>
        <v>-146300</v>
      </c>
      <c r="AA670" s="7">
        <f t="shared" ca="1" si="254"/>
        <v>-59.471544715447152</v>
      </c>
      <c r="AC670" s="20" t="s">
        <v>297</v>
      </c>
      <c r="AD670" s="11" t="s">
        <v>697</v>
      </c>
      <c r="AE670" s="6" t="str" cm="1">
        <f t="array" aca="1" ref="AE670" ca="1">_xlfn.TEXTJOIN("",TRUE,IFERROR(MID(AD670,ROW(INDIRECT("1:"&amp;LEN(AD670))),1)*1,""))</f>
        <v>219000</v>
      </c>
      <c r="AF670" s="7">
        <f t="shared" ca="1" si="242"/>
        <v>219000</v>
      </c>
      <c r="AG670" s="7">
        <f t="shared" ca="1" si="255"/>
        <v>-308000</v>
      </c>
      <c r="AH670" s="7">
        <f t="shared" ca="1" si="256"/>
        <v>-58.444022770398476</v>
      </c>
      <c r="AJ670" s="23" t="s">
        <v>4380</v>
      </c>
      <c r="AK670" s="2" t="s">
        <v>2322</v>
      </c>
      <c r="AL670" s="6" t="str" cm="1">
        <f t="array" aca="1" ref="AL670" ca="1">_xlfn.TEXTJOIN("",TRUE,IFERROR(MID(AK670,ROW(INDIRECT("1:"&amp;LEN(AK670))),1)*1,""))</f>
        <v>215000</v>
      </c>
      <c r="AM670" s="7">
        <f t="shared" ca="1" si="243"/>
        <v>215000</v>
      </c>
      <c r="AN670" s="7">
        <f t="shared" ca="1" si="257"/>
        <v>-865000</v>
      </c>
      <c r="AO670" s="7">
        <f t="shared" ca="1" si="258"/>
        <v>-80.092592592592595</v>
      </c>
      <c r="AQ670" s="20" t="s">
        <v>1364</v>
      </c>
      <c r="AR670" s="11" t="s">
        <v>131</v>
      </c>
      <c r="AS670" s="6" t="str" cm="1">
        <f t="array" aca="1" ref="AS670" ca="1">_xlfn.TEXTJOIN("",TRUE,IFERROR(MID(AR670,ROW(INDIRECT("1:"&amp;LEN(AR670))),1)*1,""))</f>
        <v>417000</v>
      </c>
      <c r="AT670" s="7">
        <f t="shared" ca="1" si="244"/>
        <v>417000</v>
      </c>
      <c r="AU670" s="7">
        <f t="shared" ca="1" si="259"/>
        <v>-923000</v>
      </c>
      <c r="AV670" s="7">
        <f t="shared" ca="1" si="260"/>
        <v>-68.880597014925371</v>
      </c>
      <c r="AX670" s="8" t="s">
        <v>297</v>
      </c>
      <c r="AY670" s="7" t="s">
        <v>690</v>
      </c>
      <c r="AZ670" s="9" t="str" cm="1">
        <f t="array" aca="1" ref="AZ670" ca="1">_xlfn.TEXTJOIN("",TRUE,IFERROR(MID(AY670,ROW(INDIRECT("1:"&amp;LEN(AY670))),1)*1,""))</f>
        <v>469000</v>
      </c>
      <c r="BA670" s="7">
        <f t="shared" ca="1" si="261"/>
        <v>469000</v>
      </c>
      <c r="BB670" s="7">
        <f t="shared" ca="1" si="262"/>
        <v>-482000</v>
      </c>
      <c r="BC670" s="7">
        <f t="shared" ca="1" si="263"/>
        <v>-50.683491062039963</v>
      </c>
    </row>
    <row r="671" spans="1:55">
      <c r="A671" s="7" t="s">
        <v>305</v>
      </c>
      <c r="B671" s="7" t="s">
        <v>4381</v>
      </c>
      <c r="C671" s="9" t="str" cm="1">
        <f t="array" aca="1" ref="C671" ca="1">_xlfn.TEXTJOIN("",TRUE,IFERROR(MID(B671,ROW(INDIRECT("1:"&amp;LEN(B671))),1)*1,""))</f>
        <v>2570</v>
      </c>
      <c r="D671" s="17">
        <f t="shared" ca="1" si="245"/>
        <v>2570</v>
      </c>
      <c r="E671" s="7">
        <f t="shared" ca="1" si="246"/>
        <v>-5890</v>
      </c>
      <c r="F671" s="7">
        <f t="shared" ca="1" si="247"/>
        <v>-69.621749408983447</v>
      </c>
      <c r="H671" s="10" t="s">
        <v>305</v>
      </c>
      <c r="I671" s="11" t="s">
        <v>2486</v>
      </c>
      <c r="J671" s="6" t="str" cm="1">
        <f t="array" aca="1" ref="J671" ca="1">_xlfn.TEXTJOIN("",TRUE,IFERROR(MID(I671,ROW(INDIRECT("1:"&amp;LEN(I671))),1)*1,""))</f>
        <v>5580</v>
      </c>
      <c r="K671" s="16">
        <f t="shared" ca="1" si="240"/>
        <v>5580</v>
      </c>
      <c r="L671" s="7">
        <f t="shared" ca="1" si="248"/>
        <v>-22320</v>
      </c>
      <c r="M671" s="7">
        <f t="shared" ca="1" si="249"/>
        <v>-80</v>
      </c>
      <c r="O671" s="10" t="s">
        <v>305</v>
      </c>
      <c r="P671" s="11" t="s">
        <v>2507</v>
      </c>
      <c r="Q671" s="6" t="str" cm="1">
        <f t="array" aca="1" ref="Q671" ca="1">_xlfn.TEXTJOIN("",TRUE,IFERROR(MID(P671,ROW(INDIRECT("1:"&amp;LEN(P671))),1)*1,""))</f>
        <v>7260</v>
      </c>
      <c r="R671" s="7">
        <f t="shared" ca="1" si="250"/>
        <v>7260</v>
      </c>
      <c r="S671" s="7">
        <f t="shared" ca="1" si="251"/>
        <v>-35840</v>
      </c>
      <c r="T671" s="7">
        <f t="shared" ca="1" si="252"/>
        <v>-83.155452436194892</v>
      </c>
      <c r="V671" s="10" t="s">
        <v>305</v>
      </c>
      <c r="W671" s="11" t="s">
        <v>209</v>
      </c>
      <c r="X671" s="6" t="str" cm="1">
        <f t="array" aca="1" ref="X671" ca="1">_xlfn.TEXTJOIN("",TRUE,IFERROR(MID(W671,ROW(INDIRECT("1:"&amp;LEN(W671))),1)*1,""))</f>
        <v>89800</v>
      </c>
      <c r="Y671" s="7">
        <f t="shared" ca="1" si="241"/>
        <v>89800</v>
      </c>
      <c r="Z671" s="7">
        <f t="shared" ca="1" si="253"/>
        <v>-156200</v>
      </c>
      <c r="AA671" s="7">
        <f t="shared" ca="1" si="254"/>
        <v>-63.49593495934959</v>
      </c>
      <c r="AC671" s="20" t="s">
        <v>305</v>
      </c>
      <c r="AD671" s="11" t="s">
        <v>2269</v>
      </c>
      <c r="AE671" s="6" t="str" cm="1">
        <f t="array" aca="1" ref="AE671" ca="1">_xlfn.TEXTJOIN("",TRUE,IFERROR(MID(AD671,ROW(INDIRECT("1:"&amp;LEN(AD671))),1)*1,""))</f>
        <v>208000</v>
      </c>
      <c r="AF671" s="7">
        <f t="shared" ca="1" si="242"/>
        <v>208000</v>
      </c>
      <c r="AG671" s="7">
        <f t="shared" ca="1" si="255"/>
        <v>-319000</v>
      </c>
      <c r="AH671" s="7">
        <f t="shared" ca="1" si="256"/>
        <v>-60.531309297912713</v>
      </c>
      <c r="AJ671" s="23" t="s">
        <v>4382</v>
      </c>
      <c r="AK671" s="2" t="s">
        <v>4368</v>
      </c>
      <c r="AL671" s="6" t="str" cm="1">
        <f t="array" aca="1" ref="AL671" ca="1">_xlfn.TEXTJOIN("",TRUE,IFERROR(MID(AK671,ROW(INDIRECT("1:"&amp;LEN(AK671))),1)*1,""))</f>
        <v>218000</v>
      </c>
      <c r="AM671" s="7">
        <f t="shared" ca="1" si="243"/>
        <v>218000</v>
      </c>
      <c r="AN671" s="7">
        <f t="shared" ca="1" si="257"/>
        <v>-862000</v>
      </c>
      <c r="AO671" s="7">
        <f t="shared" ca="1" si="258"/>
        <v>-79.81481481481481</v>
      </c>
      <c r="AQ671" s="20" t="s">
        <v>1374</v>
      </c>
      <c r="AR671" s="11" t="s">
        <v>3490</v>
      </c>
      <c r="AS671" s="6" t="str" cm="1">
        <f t="array" aca="1" ref="AS671" ca="1">_xlfn.TEXTJOIN("",TRUE,IFERROR(MID(AR671,ROW(INDIRECT("1:"&amp;LEN(AR671))),1)*1,""))</f>
        <v>434000</v>
      </c>
      <c r="AT671" s="7">
        <f t="shared" ca="1" si="244"/>
        <v>434000</v>
      </c>
      <c r="AU671" s="7">
        <f t="shared" ca="1" si="259"/>
        <v>-906000</v>
      </c>
      <c r="AV671" s="7">
        <f t="shared" ca="1" si="260"/>
        <v>-67.611940298507463</v>
      </c>
      <c r="AX671" s="8" t="s">
        <v>305</v>
      </c>
      <c r="AY671" s="7" t="s">
        <v>674</v>
      </c>
      <c r="AZ671" s="9" t="str" cm="1">
        <f t="array" aca="1" ref="AZ671" ca="1">_xlfn.TEXTJOIN("",TRUE,IFERROR(MID(AY671,ROW(INDIRECT("1:"&amp;LEN(AY671))),1)*1,""))</f>
        <v>447000</v>
      </c>
      <c r="BA671" s="7">
        <f t="shared" ca="1" si="261"/>
        <v>447000</v>
      </c>
      <c r="BB671" s="7">
        <f t="shared" ca="1" si="262"/>
        <v>-504000</v>
      </c>
      <c r="BC671" s="7">
        <f t="shared" ca="1" si="263"/>
        <v>-52.996845425867505</v>
      </c>
    </row>
    <row r="672" spans="1:55">
      <c r="A672" s="7" t="s">
        <v>313</v>
      </c>
      <c r="B672" s="7" t="s">
        <v>2212</v>
      </c>
      <c r="C672" s="9" t="str" cm="1">
        <f t="array" aca="1" ref="C672" ca="1">_xlfn.TEXTJOIN("",TRUE,IFERROR(MID(B672,ROW(INDIRECT("1:"&amp;LEN(B672))),1)*1,""))</f>
        <v>2580</v>
      </c>
      <c r="D672" s="17">
        <f t="shared" ca="1" si="245"/>
        <v>2580</v>
      </c>
      <c r="E672" s="7">
        <f t="shared" ca="1" si="246"/>
        <v>-5880</v>
      </c>
      <c r="F672" s="7">
        <f t="shared" ca="1" si="247"/>
        <v>-69.503546099290787</v>
      </c>
      <c r="H672" s="10" t="s">
        <v>313</v>
      </c>
      <c r="I672" s="11" t="s">
        <v>4301</v>
      </c>
      <c r="J672" s="6" t="str" cm="1">
        <f t="array" aca="1" ref="J672" ca="1">_xlfn.TEXTJOIN("",TRUE,IFERROR(MID(I672,ROW(INDIRECT("1:"&amp;LEN(I672))),1)*1,""))</f>
        <v>5520</v>
      </c>
      <c r="K672" s="16">
        <f t="shared" ca="1" si="240"/>
        <v>5520</v>
      </c>
      <c r="L672" s="7">
        <f t="shared" ca="1" si="248"/>
        <v>-22380</v>
      </c>
      <c r="M672" s="7">
        <f t="shared" ca="1" si="249"/>
        <v>-80.215053763440864</v>
      </c>
      <c r="O672" s="10" t="s">
        <v>313</v>
      </c>
      <c r="P672" s="11" t="s">
        <v>4383</v>
      </c>
      <c r="Q672" s="6" t="str" cm="1">
        <f t="array" aca="1" ref="Q672" ca="1">_xlfn.TEXTJOIN("",TRUE,IFERROR(MID(P672,ROW(INDIRECT("1:"&amp;LEN(P672))),1)*1,""))</f>
        <v>7110</v>
      </c>
      <c r="R672" s="7">
        <f t="shared" ca="1" si="250"/>
        <v>7110</v>
      </c>
      <c r="S672" s="7">
        <f t="shared" ca="1" si="251"/>
        <v>-35990</v>
      </c>
      <c r="T672" s="7">
        <f t="shared" ca="1" si="252"/>
        <v>-83.503480278422273</v>
      </c>
      <c r="V672" s="10" t="s">
        <v>313</v>
      </c>
      <c r="W672" s="11" t="s">
        <v>517</v>
      </c>
      <c r="X672" s="6" t="str" cm="1">
        <f t="array" aca="1" ref="X672" ca="1">_xlfn.TEXTJOIN("",TRUE,IFERROR(MID(W672,ROW(INDIRECT("1:"&amp;LEN(W672))),1)*1,""))</f>
        <v>103000</v>
      </c>
      <c r="Y672" s="7">
        <f t="shared" ca="1" si="241"/>
        <v>103000</v>
      </c>
      <c r="Z672" s="7">
        <f t="shared" ca="1" si="253"/>
        <v>-143000</v>
      </c>
      <c r="AA672" s="7">
        <f t="shared" ca="1" si="254"/>
        <v>-58.130081300813011</v>
      </c>
      <c r="AC672" s="20" t="s">
        <v>313</v>
      </c>
      <c r="AD672" s="11" t="s">
        <v>885</v>
      </c>
      <c r="AE672" s="6" t="str" cm="1">
        <f t="array" aca="1" ref="AE672" ca="1">_xlfn.TEXTJOIN("",TRUE,IFERROR(MID(AD672,ROW(INDIRECT("1:"&amp;LEN(AD672))),1)*1,""))</f>
        <v>203000</v>
      </c>
      <c r="AF672" s="7">
        <f t="shared" ca="1" si="242"/>
        <v>203000</v>
      </c>
      <c r="AG672" s="7">
        <f t="shared" ca="1" si="255"/>
        <v>-324000</v>
      </c>
      <c r="AH672" s="7">
        <f t="shared" ca="1" si="256"/>
        <v>-61.480075901328277</v>
      </c>
      <c r="AJ672" s="23" t="s">
        <v>4384</v>
      </c>
      <c r="AK672" s="2" t="s">
        <v>4385</v>
      </c>
      <c r="AL672" s="6" t="str" cm="1">
        <f t="array" aca="1" ref="AL672" ca="1">_xlfn.TEXTJOIN("",TRUE,IFERROR(MID(AK672,ROW(INDIRECT("1:"&amp;LEN(AK672))),1)*1,""))</f>
        <v>247000</v>
      </c>
      <c r="AM672" s="7">
        <f t="shared" ca="1" si="243"/>
        <v>247000</v>
      </c>
      <c r="AN672" s="7">
        <f t="shared" ca="1" si="257"/>
        <v>-833000</v>
      </c>
      <c r="AO672" s="7">
        <f t="shared" ca="1" si="258"/>
        <v>-77.129629629629633</v>
      </c>
      <c r="AQ672" s="20" t="s">
        <v>1382</v>
      </c>
      <c r="AR672" s="11" t="s">
        <v>1851</v>
      </c>
      <c r="AS672" s="6" t="str" cm="1">
        <f t="array" aca="1" ref="AS672" ca="1">_xlfn.TEXTJOIN("",TRUE,IFERROR(MID(AR672,ROW(INDIRECT("1:"&amp;LEN(AR672))),1)*1,""))</f>
        <v>441000</v>
      </c>
      <c r="AT672" s="7">
        <f t="shared" ca="1" si="244"/>
        <v>441000</v>
      </c>
      <c r="AU672" s="7">
        <f t="shared" ca="1" si="259"/>
        <v>-899000</v>
      </c>
      <c r="AV672" s="7">
        <f t="shared" ca="1" si="260"/>
        <v>-67.089552238805965</v>
      </c>
      <c r="AX672" s="8" t="s">
        <v>313</v>
      </c>
      <c r="AY672" s="7" t="s">
        <v>965</v>
      </c>
      <c r="AZ672" s="9" t="str" cm="1">
        <f t="array" aca="1" ref="AZ672" ca="1">_xlfn.TEXTJOIN("",TRUE,IFERROR(MID(AY672,ROW(INDIRECT("1:"&amp;LEN(AY672))),1)*1,""))</f>
        <v>425000</v>
      </c>
      <c r="BA672" s="7">
        <f t="shared" ca="1" si="261"/>
        <v>425000</v>
      </c>
      <c r="BB672" s="7">
        <f t="shared" ca="1" si="262"/>
        <v>-526000</v>
      </c>
      <c r="BC672" s="7">
        <f t="shared" ca="1" si="263"/>
        <v>-55.310199789695055</v>
      </c>
    </row>
    <row r="673" spans="1:55">
      <c r="A673" s="7" t="s">
        <v>322</v>
      </c>
      <c r="B673" s="7" t="s">
        <v>2096</v>
      </c>
      <c r="C673" s="9" t="str" cm="1">
        <f t="array" aca="1" ref="C673" ca="1">_xlfn.TEXTJOIN("",TRUE,IFERROR(MID(B673,ROW(INDIRECT("1:"&amp;LEN(B673))),1)*1,""))</f>
        <v>2590</v>
      </c>
      <c r="D673" s="17">
        <f t="shared" ca="1" si="245"/>
        <v>2590</v>
      </c>
      <c r="E673" s="7">
        <f t="shared" ca="1" si="246"/>
        <v>-5870</v>
      </c>
      <c r="F673" s="7">
        <f t="shared" ca="1" si="247"/>
        <v>-69.385342789598113</v>
      </c>
      <c r="H673" s="10" t="s">
        <v>322</v>
      </c>
      <c r="I673" s="11" t="s">
        <v>2714</v>
      </c>
      <c r="J673" s="6" t="str" cm="1">
        <f t="array" aca="1" ref="J673" ca="1">_xlfn.TEXTJOIN("",TRUE,IFERROR(MID(I673,ROW(INDIRECT("1:"&amp;LEN(I673))),1)*1,""))</f>
        <v>5500</v>
      </c>
      <c r="K673" s="16">
        <f t="shared" ca="1" si="240"/>
        <v>5500</v>
      </c>
      <c r="L673" s="7">
        <f t="shared" ca="1" si="248"/>
        <v>-22400</v>
      </c>
      <c r="M673" s="7">
        <f t="shared" ca="1" si="249"/>
        <v>-80.286738351254485</v>
      </c>
      <c r="O673" s="10" t="s">
        <v>322</v>
      </c>
      <c r="P673" s="11" t="s">
        <v>836</v>
      </c>
      <c r="Q673" s="6" t="str" cm="1">
        <f t="array" aca="1" ref="Q673" ca="1">_xlfn.TEXTJOIN("",TRUE,IFERROR(MID(P673,ROW(INDIRECT("1:"&amp;LEN(P673))),1)*1,""))</f>
        <v>7030</v>
      </c>
      <c r="R673" s="7">
        <f t="shared" ca="1" si="250"/>
        <v>7030</v>
      </c>
      <c r="S673" s="7">
        <f t="shared" ca="1" si="251"/>
        <v>-36070</v>
      </c>
      <c r="T673" s="7">
        <f t="shared" ca="1" si="252"/>
        <v>-83.689095127610216</v>
      </c>
      <c r="V673" s="10" t="s">
        <v>322</v>
      </c>
      <c r="W673" s="11" t="s">
        <v>2023</v>
      </c>
      <c r="X673" s="6" t="str" cm="1">
        <f t="array" aca="1" ref="X673" ca="1">_xlfn.TEXTJOIN("",TRUE,IFERROR(MID(W673,ROW(INDIRECT("1:"&amp;LEN(W673))),1)*1,""))</f>
        <v>102000</v>
      </c>
      <c r="Y673" s="7">
        <f t="shared" ca="1" si="241"/>
        <v>102000</v>
      </c>
      <c r="Z673" s="7">
        <f t="shared" ca="1" si="253"/>
        <v>-144000</v>
      </c>
      <c r="AA673" s="7">
        <f t="shared" ca="1" si="254"/>
        <v>-58.536585365853661</v>
      </c>
      <c r="AC673" s="20" t="s">
        <v>322</v>
      </c>
      <c r="AD673" s="11" t="s">
        <v>3566</v>
      </c>
      <c r="AE673" s="6" t="str" cm="1">
        <f t="array" aca="1" ref="AE673" ca="1">_xlfn.TEXTJOIN("",TRUE,IFERROR(MID(AD673,ROW(INDIRECT("1:"&amp;LEN(AD673))),1)*1,""))</f>
        <v>197000</v>
      </c>
      <c r="AF673" s="7">
        <f t="shared" ca="1" si="242"/>
        <v>197000</v>
      </c>
      <c r="AG673" s="7">
        <f t="shared" ca="1" si="255"/>
        <v>-330000</v>
      </c>
      <c r="AH673" s="7">
        <f t="shared" ca="1" si="256"/>
        <v>-62.618595825426944</v>
      </c>
      <c r="AJ673" s="23" t="s">
        <v>4386</v>
      </c>
      <c r="AK673" s="2" t="s">
        <v>3894</v>
      </c>
      <c r="AL673" s="6" t="str" cm="1">
        <f t="array" aca="1" ref="AL673" ca="1">_xlfn.TEXTJOIN("",TRUE,IFERROR(MID(AK673,ROW(INDIRECT("1:"&amp;LEN(AK673))),1)*1,""))</f>
        <v>316000</v>
      </c>
      <c r="AM673" s="7">
        <f t="shared" ca="1" si="243"/>
        <v>316000</v>
      </c>
      <c r="AN673" s="7">
        <f t="shared" ca="1" si="257"/>
        <v>-764000</v>
      </c>
      <c r="AO673" s="7">
        <f t="shared" ca="1" si="258"/>
        <v>-70.740740740740748</v>
      </c>
      <c r="AQ673" s="20" t="s">
        <v>1388</v>
      </c>
      <c r="AR673" s="11" t="s">
        <v>708</v>
      </c>
      <c r="AS673" s="6" t="str" cm="1">
        <f t="array" aca="1" ref="AS673" ca="1">_xlfn.TEXTJOIN("",TRUE,IFERROR(MID(AR673,ROW(INDIRECT("1:"&amp;LEN(AR673))),1)*1,""))</f>
        <v>454000</v>
      </c>
      <c r="AT673" s="7">
        <f t="shared" ca="1" si="244"/>
        <v>454000</v>
      </c>
      <c r="AU673" s="7">
        <f t="shared" ca="1" si="259"/>
        <v>-886000</v>
      </c>
      <c r="AV673" s="7">
        <f t="shared" ca="1" si="260"/>
        <v>-66.119402985074629</v>
      </c>
      <c r="AX673" s="8" t="s">
        <v>322</v>
      </c>
      <c r="AY673" s="7" t="s">
        <v>35</v>
      </c>
      <c r="AZ673" s="9" t="str" cm="1">
        <f t="array" aca="1" ref="AZ673" ca="1">_xlfn.TEXTJOIN("",TRUE,IFERROR(MID(AY673,ROW(INDIRECT("1:"&amp;LEN(AY673))),1)*1,""))</f>
        <v>402000</v>
      </c>
      <c r="BA673" s="7">
        <f t="shared" ca="1" si="261"/>
        <v>402000</v>
      </c>
      <c r="BB673" s="7">
        <f t="shared" ca="1" si="262"/>
        <v>-549000</v>
      </c>
      <c r="BC673" s="7">
        <f t="shared" ca="1" si="263"/>
        <v>-57.728706624605678</v>
      </c>
    </row>
    <row r="674" spans="1:55">
      <c r="A674" s="7" t="s">
        <v>332</v>
      </c>
      <c r="B674" s="7" t="s">
        <v>4381</v>
      </c>
      <c r="C674" s="9" t="str" cm="1">
        <f t="array" aca="1" ref="C674" ca="1">_xlfn.TEXTJOIN("",TRUE,IFERROR(MID(B674,ROW(INDIRECT("1:"&amp;LEN(B674))),1)*1,""))</f>
        <v>2570</v>
      </c>
      <c r="D674" s="17">
        <f t="shared" ca="1" si="245"/>
        <v>2570</v>
      </c>
      <c r="E674" s="7">
        <f t="shared" ca="1" si="246"/>
        <v>-5890</v>
      </c>
      <c r="F674" s="7">
        <f t="shared" ca="1" si="247"/>
        <v>-69.621749408983447</v>
      </c>
      <c r="H674" s="10" t="s">
        <v>332</v>
      </c>
      <c r="I674" s="11" t="s">
        <v>4125</v>
      </c>
      <c r="J674" s="6" t="str" cm="1">
        <f t="array" aca="1" ref="J674" ca="1">_xlfn.TEXTJOIN("",TRUE,IFERROR(MID(I674,ROW(INDIRECT("1:"&amp;LEN(I674))),1)*1,""))</f>
        <v>5720</v>
      </c>
      <c r="K674" s="16">
        <f t="shared" ca="1" si="240"/>
        <v>5720</v>
      </c>
      <c r="L674" s="7">
        <f t="shared" ca="1" si="248"/>
        <v>-22180</v>
      </c>
      <c r="M674" s="7">
        <f t="shared" ca="1" si="249"/>
        <v>-79.498207885304652</v>
      </c>
      <c r="O674" s="10" t="s">
        <v>332</v>
      </c>
      <c r="P674" s="11" t="s">
        <v>4350</v>
      </c>
      <c r="Q674" s="6" t="str" cm="1">
        <f t="array" aca="1" ref="Q674" ca="1">_xlfn.TEXTJOIN("",TRUE,IFERROR(MID(P674,ROW(INDIRECT("1:"&amp;LEN(P674))),1)*1,""))</f>
        <v>7210</v>
      </c>
      <c r="R674" s="7">
        <f t="shared" ca="1" si="250"/>
        <v>7210</v>
      </c>
      <c r="S674" s="7">
        <f t="shared" ca="1" si="251"/>
        <v>-35890</v>
      </c>
      <c r="T674" s="7">
        <f t="shared" ca="1" si="252"/>
        <v>-83.271461716937353</v>
      </c>
      <c r="V674" s="10" t="s">
        <v>332</v>
      </c>
      <c r="W674" s="11" t="s">
        <v>2743</v>
      </c>
      <c r="X674" s="6" t="str" cm="1">
        <f t="array" aca="1" ref="X674" ca="1">_xlfn.TEXTJOIN("",TRUE,IFERROR(MID(W674,ROW(INDIRECT("1:"&amp;LEN(W674))),1)*1,""))</f>
        <v>86100</v>
      </c>
      <c r="Y674" s="7">
        <f t="shared" ca="1" si="241"/>
        <v>86100</v>
      </c>
      <c r="Z674" s="7">
        <f t="shared" ca="1" si="253"/>
        <v>-159900</v>
      </c>
      <c r="AA674" s="7">
        <f t="shared" ca="1" si="254"/>
        <v>-65</v>
      </c>
      <c r="AC674" s="20" t="s">
        <v>332</v>
      </c>
      <c r="AD674" s="11" t="s">
        <v>3070</v>
      </c>
      <c r="AE674" s="6" t="str" cm="1">
        <f t="array" aca="1" ref="AE674" ca="1">_xlfn.TEXTJOIN("",TRUE,IFERROR(MID(AD674,ROW(INDIRECT("1:"&amp;LEN(AD674))),1)*1,""))</f>
        <v>194000</v>
      </c>
      <c r="AF674" s="7">
        <f t="shared" ca="1" si="242"/>
        <v>194000</v>
      </c>
      <c r="AG674" s="7">
        <f t="shared" ca="1" si="255"/>
        <v>-333000</v>
      </c>
      <c r="AH674" s="7">
        <f t="shared" ca="1" si="256"/>
        <v>-63.187855787476281</v>
      </c>
      <c r="AJ674" s="23" t="s">
        <v>4387</v>
      </c>
      <c r="AK674" s="2" t="s">
        <v>1294</v>
      </c>
      <c r="AL674" s="6" t="str" cm="1">
        <f t="array" aca="1" ref="AL674" ca="1">_xlfn.TEXTJOIN("",TRUE,IFERROR(MID(AK674,ROW(INDIRECT("1:"&amp;LEN(AK674))),1)*1,""))</f>
        <v>386000</v>
      </c>
      <c r="AM674" s="7">
        <f t="shared" ca="1" si="243"/>
        <v>386000</v>
      </c>
      <c r="AN674" s="7">
        <f t="shared" ca="1" si="257"/>
        <v>-694000</v>
      </c>
      <c r="AO674" s="7">
        <f t="shared" ca="1" si="258"/>
        <v>-64.259259259259267</v>
      </c>
      <c r="AQ674" s="20" t="s">
        <v>1396</v>
      </c>
      <c r="AR674" s="11" t="s">
        <v>1950</v>
      </c>
      <c r="AS674" s="6" t="str" cm="1">
        <f t="array" aca="1" ref="AS674" ca="1">_xlfn.TEXTJOIN("",TRUE,IFERROR(MID(AR674,ROW(INDIRECT("1:"&amp;LEN(AR674))),1)*1,""))</f>
        <v>470000</v>
      </c>
      <c r="AT674" s="7">
        <f t="shared" ca="1" si="244"/>
        <v>470000</v>
      </c>
      <c r="AU674" s="7">
        <f t="shared" ca="1" si="259"/>
        <v>-870000</v>
      </c>
      <c r="AV674" s="7">
        <f t="shared" ca="1" si="260"/>
        <v>-64.925373134328353</v>
      </c>
      <c r="AX674" s="8" t="s">
        <v>332</v>
      </c>
      <c r="AY674" s="7" t="s">
        <v>4080</v>
      </c>
      <c r="AZ674" s="9" t="str" cm="1">
        <f t="array" aca="1" ref="AZ674" ca="1">_xlfn.TEXTJOIN("",TRUE,IFERROR(MID(AY674,ROW(INDIRECT("1:"&amp;LEN(AY674))),1)*1,""))</f>
        <v>379000</v>
      </c>
      <c r="BA674" s="7">
        <f t="shared" ca="1" si="261"/>
        <v>379000</v>
      </c>
      <c r="BB674" s="7">
        <f t="shared" ca="1" si="262"/>
        <v>-572000</v>
      </c>
      <c r="BC674" s="7">
        <f t="shared" ca="1" si="263"/>
        <v>-60.147213459516294</v>
      </c>
    </row>
    <row r="675" spans="1:55">
      <c r="A675" s="7" t="s">
        <v>340</v>
      </c>
      <c r="B675" s="7" t="s">
        <v>2212</v>
      </c>
      <c r="C675" s="9" t="str" cm="1">
        <f t="array" aca="1" ref="C675" ca="1">_xlfn.TEXTJOIN("",TRUE,IFERROR(MID(B675,ROW(INDIRECT("1:"&amp;LEN(B675))),1)*1,""))</f>
        <v>2580</v>
      </c>
      <c r="D675" s="17">
        <f t="shared" ca="1" si="245"/>
        <v>2580</v>
      </c>
      <c r="E675" s="7">
        <f t="shared" ca="1" si="246"/>
        <v>-5880</v>
      </c>
      <c r="F675" s="7">
        <f t="shared" ca="1" si="247"/>
        <v>-69.503546099290787</v>
      </c>
      <c r="H675" s="10" t="s">
        <v>340</v>
      </c>
      <c r="I675" s="11" t="s">
        <v>4075</v>
      </c>
      <c r="J675" s="6" t="str" cm="1">
        <f t="array" aca="1" ref="J675" ca="1">_xlfn.TEXTJOIN("",TRUE,IFERROR(MID(I675,ROW(INDIRECT("1:"&amp;LEN(I675))),1)*1,""))</f>
        <v>5980</v>
      </c>
      <c r="K675" s="16">
        <f t="shared" ca="1" si="240"/>
        <v>5980</v>
      </c>
      <c r="L675" s="7">
        <f t="shared" ca="1" si="248"/>
        <v>-21920</v>
      </c>
      <c r="M675" s="7">
        <f t="shared" ca="1" si="249"/>
        <v>-78.566308243727605</v>
      </c>
      <c r="O675" s="10" t="s">
        <v>340</v>
      </c>
      <c r="P675" s="11" t="s">
        <v>3932</v>
      </c>
      <c r="Q675" s="6" t="str" cm="1">
        <f t="array" aca="1" ref="Q675" ca="1">_xlfn.TEXTJOIN("",TRUE,IFERROR(MID(P675,ROW(INDIRECT("1:"&amp;LEN(P675))),1)*1,""))</f>
        <v>7450</v>
      </c>
      <c r="R675" s="7">
        <f t="shared" ca="1" si="250"/>
        <v>7450</v>
      </c>
      <c r="S675" s="7">
        <f t="shared" ca="1" si="251"/>
        <v>-35650</v>
      </c>
      <c r="T675" s="7">
        <f t="shared" ca="1" si="252"/>
        <v>-82.714617169373554</v>
      </c>
      <c r="V675" s="10" t="s">
        <v>340</v>
      </c>
      <c r="W675" s="11" t="s">
        <v>4388</v>
      </c>
      <c r="X675" s="6" t="str" cm="1">
        <f t="array" aca="1" ref="X675" ca="1">_xlfn.TEXTJOIN("",TRUE,IFERROR(MID(W675,ROW(INDIRECT("1:"&amp;LEN(W675))),1)*1,""))</f>
        <v>78800</v>
      </c>
      <c r="Y675" s="7">
        <f t="shared" ca="1" si="241"/>
        <v>78800</v>
      </c>
      <c r="Z675" s="7">
        <f t="shared" ca="1" si="253"/>
        <v>-167200</v>
      </c>
      <c r="AA675" s="7">
        <f t="shared" ca="1" si="254"/>
        <v>-67.967479674796749</v>
      </c>
      <c r="AC675" s="20" t="s">
        <v>340</v>
      </c>
      <c r="AD675" s="11" t="s">
        <v>3063</v>
      </c>
      <c r="AE675" s="6" t="str" cm="1">
        <f t="array" aca="1" ref="AE675" ca="1">_xlfn.TEXTJOIN("",TRUE,IFERROR(MID(AD675,ROW(INDIRECT("1:"&amp;LEN(AD675))),1)*1,""))</f>
        <v>187000</v>
      </c>
      <c r="AF675" s="7">
        <f t="shared" ca="1" si="242"/>
        <v>187000</v>
      </c>
      <c r="AG675" s="7">
        <f t="shared" ca="1" si="255"/>
        <v>-340000</v>
      </c>
      <c r="AH675" s="7">
        <f t="shared" ca="1" si="256"/>
        <v>-64.516129032258064</v>
      </c>
      <c r="AJ675" s="23" t="s">
        <v>4389</v>
      </c>
      <c r="AK675" s="2" t="s">
        <v>967</v>
      </c>
      <c r="AL675" s="6" t="str" cm="1">
        <f t="array" aca="1" ref="AL675" ca="1">_xlfn.TEXTJOIN("",TRUE,IFERROR(MID(AK675,ROW(INDIRECT("1:"&amp;LEN(AK675))),1)*1,""))</f>
        <v>451000</v>
      </c>
      <c r="AM675" s="7">
        <f t="shared" ca="1" si="243"/>
        <v>451000</v>
      </c>
      <c r="AN675" s="7">
        <f t="shared" ca="1" si="257"/>
        <v>-629000</v>
      </c>
      <c r="AO675" s="7">
        <f t="shared" ca="1" si="258"/>
        <v>-58.24074074074074</v>
      </c>
      <c r="AQ675" s="20" t="s">
        <v>1402</v>
      </c>
      <c r="AR675" s="11" t="s">
        <v>1812</v>
      </c>
      <c r="AS675" s="6" t="str" cm="1">
        <f t="array" aca="1" ref="AS675" ca="1">_xlfn.TEXTJOIN("",TRUE,IFERROR(MID(AR675,ROW(INDIRECT("1:"&amp;LEN(AR675))),1)*1,""))</f>
        <v>475000</v>
      </c>
      <c r="AT675" s="7">
        <f t="shared" ca="1" si="244"/>
        <v>475000</v>
      </c>
      <c r="AU675" s="7">
        <f t="shared" ca="1" si="259"/>
        <v>-865000</v>
      </c>
      <c r="AV675" s="7">
        <f t="shared" ca="1" si="260"/>
        <v>-64.552238805970148</v>
      </c>
      <c r="AX675" s="8" t="s">
        <v>340</v>
      </c>
      <c r="AY675" s="7" t="s">
        <v>1418</v>
      </c>
      <c r="AZ675" s="9" t="str" cm="1">
        <f t="array" aca="1" ref="AZ675" ca="1">_xlfn.TEXTJOIN("",TRUE,IFERROR(MID(AY675,ROW(INDIRECT("1:"&amp;LEN(AY675))),1)*1,""))</f>
        <v>362000</v>
      </c>
      <c r="BA675" s="7">
        <f t="shared" ca="1" si="261"/>
        <v>362000</v>
      </c>
      <c r="BB675" s="7">
        <f t="shared" ca="1" si="262"/>
        <v>-589000</v>
      </c>
      <c r="BC675" s="7">
        <f t="shared" ca="1" si="263"/>
        <v>-61.934805467928491</v>
      </c>
    </row>
    <row r="676" spans="1:55">
      <c r="A676" s="7" t="s">
        <v>348</v>
      </c>
      <c r="B676" s="7" t="s">
        <v>2212</v>
      </c>
      <c r="C676" s="9" t="str" cm="1">
        <f t="array" aca="1" ref="C676" ca="1">_xlfn.TEXTJOIN("",TRUE,IFERROR(MID(B676,ROW(INDIRECT("1:"&amp;LEN(B676))),1)*1,""))</f>
        <v>2580</v>
      </c>
      <c r="D676" s="17">
        <f t="shared" ca="1" si="245"/>
        <v>2580</v>
      </c>
      <c r="E676" s="7">
        <f t="shared" ca="1" si="246"/>
        <v>-5880</v>
      </c>
      <c r="F676" s="7">
        <f t="shared" ca="1" si="247"/>
        <v>-69.503546099290787</v>
      </c>
      <c r="H676" s="10" t="s">
        <v>348</v>
      </c>
      <c r="I676" s="11" t="s">
        <v>4390</v>
      </c>
      <c r="J676" s="6" t="str" cm="1">
        <f t="array" aca="1" ref="J676" ca="1">_xlfn.TEXTJOIN("",TRUE,IFERROR(MID(I676,ROW(INDIRECT("1:"&amp;LEN(I676))),1)*1,""))</f>
        <v>6110</v>
      </c>
      <c r="K676" s="16">
        <f t="shared" ca="1" si="240"/>
        <v>6110</v>
      </c>
      <c r="L676" s="7">
        <f t="shared" ca="1" si="248"/>
        <v>-21790</v>
      </c>
      <c r="M676" s="7">
        <f t="shared" ca="1" si="249"/>
        <v>-78.100358422939067</v>
      </c>
      <c r="O676" s="10" t="s">
        <v>348</v>
      </c>
      <c r="P676" s="11" t="s">
        <v>3549</v>
      </c>
      <c r="Q676" s="6" t="str" cm="1">
        <f t="array" aca="1" ref="Q676" ca="1">_xlfn.TEXTJOIN("",TRUE,IFERROR(MID(P676,ROW(INDIRECT("1:"&amp;LEN(P676))),1)*1,""))</f>
        <v>7700</v>
      </c>
      <c r="R676" s="7">
        <f t="shared" ca="1" si="250"/>
        <v>7700</v>
      </c>
      <c r="S676" s="7">
        <f t="shared" ca="1" si="251"/>
        <v>-35400</v>
      </c>
      <c r="T676" s="7">
        <f t="shared" ca="1" si="252"/>
        <v>-82.134570765661252</v>
      </c>
      <c r="V676" s="10" t="s">
        <v>348</v>
      </c>
      <c r="W676" s="11" t="s">
        <v>1834</v>
      </c>
      <c r="X676" s="6" t="str" cm="1">
        <f t="array" aca="1" ref="X676" ca="1">_xlfn.TEXTJOIN("",TRUE,IFERROR(MID(W676,ROW(INDIRECT("1:"&amp;LEN(W676))),1)*1,""))</f>
        <v>79300</v>
      </c>
      <c r="Y676" s="7">
        <f t="shared" ca="1" si="241"/>
        <v>79300</v>
      </c>
      <c r="Z676" s="7">
        <f t="shared" ca="1" si="253"/>
        <v>-166700</v>
      </c>
      <c r="AA676" s="7">
        <f t="shared" ca="1" si="254"/>
        <v>-67.76422764227641</v>
      </c>
      <c r="AC676" s="20" t="s">
        <v>348</v>
      </c>
      <c r="AD676" s="11" t="s">
        <v>3355</v>
      </c>
      <c r="AE676" s="6" t="str" cm="1">
        <f t="array" aca="1" ref="AE676" ca="1">_xlfn.TEXTJOIN("",TRUE,IFERROR(MID(AD676,ROW(INDIRECT("1:"&amp;LEN(AD676))),1)*1,""))</f>
        <v>178000</v>
      </c>
      <c r="AF676" s="7">
        <f t="shared" ca="1" si="242"/>
        <v>178000</v>
      </c>
      <c r="AG676" s="7">
        <f t="shared" ca="1" si="255"/>
        <v>-349000</v>
      </c>
      <c r="AH676" s="7">
        <f t="shared" ca="1" si="256"/>
        <v>-66.223908918406067</v>
      </c>
      <c r="AJ676" s="23" t="s">
        <v>4391</v>
      </c>
      <c r="AK676" s="2" t="s">
        <v>2529</v>
      </c>
      <c r="AL676" s="6" t="str" cm="1">
        <f t="array" aca="1" ref="AL676" ca="1">_xlfn.TEXTJOIN("",TRUE,IFERROR(MID(AK676,ROW(INDIRECT("1:"&amp;LEN(AK676))),1)*1,""))</f>
        <v>503000</v>
      </c>
      <c r="AM676" s="7">
        <f t="shared" ca="1" si="243"/>
        <v>503000</v>
      </c>
      <c r="AN676" s="7">
        <f t="shared" ca="1" si="257"/>
        <v>-577000</v>
      </c>
      <c r="AO676" s="7">
        <f t="shared" ca="1" si="258"/>
        <v>-53.425925925925924</v>
      </c>
      <c r="AQ676" s="20" t="s">
        <v>1411</v>
      </c>
      <c r="AR676" s="11" t="s">
        <v>1812</v>
      </c>
      <c r="AS676" s="6" t="str" cm="1">
        <f t="array" aca="1" ref="AS676" ca="1">_xlfn.TEXTJOIN("",TRUE,IFERROR(MID(AR676,ROW(INDIRECT("1:"&amp;LEN(AR676))),1)*1,""))</f>
        <v>475000</v>
      </c>
      <c r="AT676" s="7">
        <f t="shared" ca="1" si="244"/>
        <v>475000</v>
      </c>
      <c r="AU676" s="7">
        <f t="shared" ca="1" si="259"/>
        <v>-865000</v>
      </c>
      <c r="AV676" s="7">
        <f t="shared" ca="1" si="260"/>
        <v>-64.552238805970148</v>
      </c>
      <c r="AX676" s="8" t="s">
        <v>348</v>
      </c>
      <c r="AY676" s="7" t="s">
        <v>2721</v>
      </c>
      <c r="AZ676" s="9" t="str" cm="1">
        <f t="array" aca="1" ref="AZ676" ca="1">_xlfn.TEXTJOIN("",TRUE,IFERROR(MID(AY676,ROW(INDIRECT("1:"&amp;LEN(AY676))),1)*1,""))</f>
        <v>348000</v>
      </c>
      <c r="BA676" s="7">
        <f t="shared" ca="1" si="261"/>
        <v>348000</v>
      </c>
      <c r="BB676" s="7">
        <f t="shared" ca="1" si="262"/>
        <v>-603000</v>
      </c>
      <c r="BC676" s="7">
        <f t="shared" ca="1" si="263"/>
        <v>-63.406940063091483</v>
      </c>
    </row>
    <row r="677" spans="1:55">
      <c r="A677" s="7" t="s">
        <v>356</v>
      </c>
      <c r="B677" s="7" t="s">
        <v>2212</v>
      </c>
      <c r="C677" s="9" t="str" cm="1">
        <f t="array" aca="1" ref="C677" ca="1">_xlfn.TEXTJOIN("",TRUE,IFERROR(MID(B677,ROW(INDIRECT("1:"&amp;LEN(B677))),1)*1,""))</f>
        <v>2580</v>
      </c>
      <c r="D677" s="17">
        <f t="shared" ca="1" si="245"/>
        <v>2580</v>
      </c>
      <c r="E677" s="7">
        <f t="shared" ca="1" si="246"/>
        <v>-5880</v>
      </c>
      <c r="F677" s="7">
        <f t="shared" ca="1" si="247"/>
        <v>-69.503546099290787</v>
      </c>
      <c r="H677" s="10" t="s">
        <v>356</v>
      </c>
      <c r="I677" s="11" t="s">
        <v>1400</v>
      </c>
      <c r="J677" s="6" t="str" cm="1">
        <f t="array" aca="1" ref="J677" ca="1">_xlfn.TEXTJOIN("",TRUE,IFERROR(MID(I677,ROW(INDIRECT("1:"&amp;LEN(I677))),1)*1,""))</f>
        <v>6020</v>
      </c>
      <c r="K677" s="16">
        <f t="shared" ca="1" si="240"/>
        <v>6020</v>
      </c>
      <c r="L677" s="7">
        <f t="shared" ca="1" si="248"/>
        <v>-21880</v>
      </c>
      <c r="M677" s="7">
        <f t="shared" ca="1" si="249"/>
        <v>-78.422939068100362</v>
      </c>
      <c r="O677" s="10" t="s">
        <v>356</v>
      </c>
      <c r="P677" s="11" t="s">
        <v>4392</v>
      </c>
      <c r="Q677" s="6" t="str" cm="1">
        <f t="array" aca="1" ref="Q677" ca="1">_xlfn.TEXTJOIN("",TRUE,IFERROR(MID(P677,ROW(INDIRECT("1:"&amp;LEN(P677))),1)*1,""))</f>
        <v>7790</v>
      </c>
      <c r="R677" s="7">
        <f t="shared" ca="1" si="250"/>
        <v>7790</v>
      </c>
      <c r="S677" s="7">
        <f t="shared" ca="1" si="251"/>
        <v>-35310</v>
      </c>
      <c r="T677" s="7">
        <f t="shared" ca="1" si="252"/>
        <v>-81.925754060324834</v>
      </c>
      <c r="V677" s="10" t="s">
        <v>356</v>
      </c>
      <c r="W677" s="11" t="s">
        <v>4393</v>
      </c>
      <c r="X677" s="6" t="str" cm="1">
        <f t="array" aca="1" ref="X677" ca="1">_xlfn.TEXTJOIN("",TRUE,IFERROR(MID(W677,ROW(INDIRECT("1:"&amp;LEN(W677))),1)*1,""))</f>
        <v>73200</v>
      </c>
      <c r="Y677" s="7">
        <f t="shared" ca="1" si="241"/>
        <v>73200</v>
      </c>
      <c r="Z677" s="7">
        <f t="shared" ca="1" si="253"/>
        <v>-172800</v>
      </c>
      <c r="AA677" s="7">
        <f t="shared" ca="1" si="254"/>
        <v>-70.243902439024396</v>
      </c>
      <c r="AC677" s="20" t="s">
        <v>356</v>
      </c>
      <c r="AD677" s="11" t="s">
        <v>1776</v>
      </c>
      <c r="AE677" s="6" t="str" cm="1">
        <f t="array" aca="1" ref="AE677" ca="1">_xlfn.TEXTJOIN("",TRUE,IFERROR(MID(AD677,ROW(INDIRECT("1:"&amp;LEN(AD677))),1)*1,""))</f>
        <v>172000</v>
      </c>
      <c r="AF677" s="7">
        <f t="shared" ca="1" si="242"/>
        <v>172000</v>
      </c>
      <c r="AG677" s="7">
        <f t="shared" ca="1" si="255"/>
        <v>-355000</v>
      </c>
      <c r="AH677" s="7">
        <f t="shared" ca="1" si="256"/>
        <v>-67.362428842504755</v>
      </c>
      <c r="AJ677" s="23" t="s">
        <v>4394</v>
      </c>
      <c r="AK677" s="2" t="s">
        <v>3712</v>
      </c>
      <c r="AL677" s="6" t="str" cm="1">
        <f t="array" aca="1" ref="AL677" ca="1">_xlfn.TEXTJOIN("",TRUE,IFERROR(MID(AK677,ROW(INDIRECT("1:"&amp;LEN(AK677))),1)*1,""))</f>
        <v>525000</v>
      </c>
      <c r="AM677" s="7">
        <f t="shared" ca="1" si="243"/>
        <v>525000</v>
      </c>
      <c r="AN677" s="7">
        <f t="shared" ca="1" si="257"/>
        <v>-555000</v>
      </c>
      <c r="AO677" s="7">
        <f t="shared" ca="1" si="258"/>
        <v>-51.388888888888893</v>
      </c>
      <c r="AQ677" s="20" t="s">
        <v>1419</v>
      </c>
      <c r="AR677" s="11" t="s">
        <v>1234</v>
      </c>
      <c r="AS677" s="6" t="str" cm="1">
        <f t="array" aca="1" ref="AS677" ca="1">_xlfn.TEXTJOIN("",TRUE,IFERROR(MID(AR677,ROW(INDIRECT("1:"&amp;LEN(AR677))),1)*1,""))</f>
        <v>471000</v>
      </c>
      <c r="AT677" s="7">
        <f t="shared" ca="1" si="244"/>
        <v>471000</v>
      </c>
      <c r="AU677" s="7">
        <f t="shared" ca="1" si="259"/>
        <v>-869000</v>
      </c>
      <c r="AV677" s="7">
        <f t="shared" ca="1" si="260"/>
        <v>-64.850746268656707</v>
      </c>
      <c r="AX677" s="8" t="s">
        <v>356</v>
      </c>
      <c r="AY677" s="7" t="s">
        <v>1113</v>
      </c>
      <c r="AZ677" s="9" t="str" cm="1">
        <f t="array" aca="1" ref="AZ677" ca="1">_xlfn.TEXTJOIN("",TRUE,IFERROR(MID(AY677,ROW(INDIRECT("1:"&amp;LEN(AY677))),1)*1,""))</f>
        <v>335000</v>
      </c>
      <c r="BA677" s="7">
        <f t="shared" ca="1" si="261"/>
        <v>335000</v>
      </c>
      <c r="BB677" s="7">
        <f t="shared" ca="1" si="262"/>
        <v>-616000</v>
      </c>
      <c r="BC677" s="7">
        <f t="shared" ca="1" si="263"/>
        <v>-64.773922187171394</v>
      </c>
    </row>
    <row r="678" spans="1:55">
      <c r="A678" s="7" t="s">
        <v>364</v>
      </c>
      <c r="B678" s="7" t="s">
        <v>2212</v>
      </c>
      <c r="C678" s="9" t="str" cm="1">
        <f t="array" aca="1" ref="C678" ca="1">_xlfn.TEXTJOIN("",TRUE,IFERROR(MID(B678,ROW(INDIRECT("1:"&amp;LEN(B678))),1)*1,""))</f>
        <v>2580</v>
      </c>
      <c r="D678" s="17">
        <f t="shared" ca="1" si="245"/>
        <v>2580</v>
      </c>
      <c r="E678" s="7">
        <f t="shared" ca="1" si="246"/>
        <v>-5880</v>
      </c>
      <c r="F678" s="7">
        <f t="shared" ca="1" si="247"/>
        <v>-69.503546099290787</v>
      </c>
      <c r="H678" s="10" t="s">
        <v>364</v>
      </c>
      <c r="I678" s="11" t="s">
        <v>2627</v>
      </c>
      <c r="J678" s="6" t="str" cm="1">
        <f t="array" aca="1" ref="J678" ca="1">_xlfn.TEXTJOIN("",TRUE,IFERROR(MID(I678,ROW(INDIRECT("1:"&amp;LEN(I678))),1)*1,""))</f>
        <v>5780</v>
      </c>
      <c r="K678" s="16">
        <f t="shared" ca="1" si="240"/>
        <v>5780</v>
      </c>
      <c r="L678" s="7">
        <f t="shared" ca="1" si="248"/>
        <v>-22120</v>
      </c>
      <c r="M678" s="7">
        <f t="shared" ca="1" si="249"/>
        <v>-79.283154121863802</v>
      </c>
      <c r="O678" s="10" t="s">
        <v>364</v>
      </c>
      <c r="P678" s="11" t="s">
        <v>4395</v>
      </c>
      <c r="Q678" s="6" t="str" cm="1">
        <f t="array" aca="1" ref="Q678" ca="1">_xlfn.TEXTJOIN("",TRUE,IFERROR(MID(P678,ROW(INDIRECT("1:"&amp;LEN(P678))),1)*1,""))</f>
        <v>7570</v>
      </c>
      <c r="R678" s="7">
        <f t="shared" ca="1" si="250"/>
        <v>7570</v>
      </c>
      <c r="S678" s="7">
        <f t="shared" ca="1" si="251"/>
        <v>-35530</v>
      </c>
      <c r="T678" s="7">
        <f t="shared" ca="1" si="252"/>
        <v>-82.436194895591655</v>
      </c>
      <c r="V678" s="10" t="s">
        <v>364</v>
      </c>
      <c r="W678" s="11" t="s">
        <v>4396</v>
      </c>
      <c r="X678" s="6" t="str" cm="1">
        <f t="array" aca="1" ref="X678" ca="1">_xlfn.TEXTJOIN("",TRUE,IFERROR(MID(W678,ROW(INDIRECT("1:"&amp;LEN(W678))),1)*1,""))</f>
        <v>79700</v>
      </c>
      <c r="Y678" s="7">
        <f t="shared" ca="1" si="241"/>
        <v>79700</v>
      </c>
      <c r="Z678" s="7">
        <f t="shared" ca="1" si="253"/>
        <v>-166300</v>
      </c>
      <c r="AA678" s="7">
        <f t="shared" ca="1" si="254"/>
        <v>-67.601626016260155</v>
      </c>
      <c r="AC678" s="20" t="s">
        <v>364</v>
      </c>
      <c r="AD678" s="11" t="s">
        <v>1713</v>
      </c>
      <c r="AE678" s="6" t="str" cm="1">
        <f t="array" aca="1" ref="AE678" ca="1">_xlfn.TEXTJOIN("",TRUE,IFERROR(MID(AD678,ROW(INDIRECT("1:"&amp;LEN(AD678))),1)*1,""))</f>
        <v>169000</v>
      </c>
      <c r="AF678" s="7">
        <f t="shared" ca="1" si="242"/>
        <v>169000</v>
      </c>
      <c r="AG678" s="7">
        <f t="shared" ca="1" si="255"/>
        <v>-358000</v>
      </c>
      <c r="AH678" s="7">
        <f t="shared" ca="1" si="256"/>
        <v>-67.931688804554085</v>
      </c>
      <c r="AJ678" s="23" t="s">
        <v>4397</v>
      </c>
      <c r="AK678" s="2" t="s">
        <v>4398</v>
      </c>
      <c r="AL678" s="6" t="str" cm="1">
        <f t="array" aca="1" ref="AL678" ca="1">_xlfn.TEXTJOIN("",TRUE,IFERROR(MID(AK678,ROW(INDIRECT("1:"&amp;LEN(AK678))),1)*1,""))</f>
        <v>528000</v>
      </c>
      <c r="AM678" s="7">
        <f t="shared" ca="1" si="243"/>
        <v>528000</v>
      </c>
      <c r="AN678" s="7">
        <f t="shared" ca="1" si="257"/>
        <v>-552000</v>
      </c>
      <c r="AO678" s="7">
        <f t="shared" ca="1" si="258"/>
        <v>-51.111111111111114</v>
      </c>
      <c r="AQ678" s="20" t="s">
        <v>1427</v>
      </c>
      <c r="AR678" s="11" t="s">
        <v>1964</v>
      </c>
      <c r="AS678" s="6" t="str" cm="1">
        <f t="array" aca="1" ref="AS678" ca="1">_xlfn.TEXTJOIN("",TRUE,IFERROR(MID(AR678,ROW(INDIRECT("1:"&amp;LEN(AR678))),1)*1,""))</f>
        <v>482000</v>
      </c>
      <c r="AT678" s="7">
        <f t="shared" ca="1" si="244"/>
        <v>482000</v>
      </c>
      <c r="AU678" s="7">
        <f t="shared" ca="1" si="259"/>
        <v>-858000</v>
      </c>
      <c r="AV678" s="7">
        <f t="shared" ca="1" si="260"/>
        <v>-64.029850746268664</v>
      </c>
      <c r="AX678" s="8" t="s">
        <v>364</v>
      </c>
      <c r="AY678" s="7" t="s">
        <v>2027</v>
      </c>
      <c r="AZ678" s="9" t="str" cm="1">
        <f t="array" aca="1" ref="AZ678" ca="1">_xlfn.TEXTJOIN("",TRUE,IFERROR(MID(AY678,ROW(INDIRECT("1:"&amp;LEN(AY678))),1)*1,""))</f>
        <v>325000</v>
      </c>
      <c r="BA678" s="7">
        <f t="shared" ca="1" si="261"/>
        <v>325000</v>
      </c>
      <c r="BB678" s="7">
        <f t="shared" ca="1" si="262"/>
        <v>-626000</v>
      </c>
      <c r="BC678" s="7">
        <f t="shared" ca="1" si="263"/>
        <v>-65.825446898002099</v>
      </c>
    </row>
    <row r="679" spans="1:55">
      <c r="A679" s="7" t="s">
        <v>374</v>
      </c>
      <c r="B679" s="7" t="s">
        <v>2204</v>
      </c>
      <c r="C679" s="9" t="str" cm="1">
        <f t="array" aca="1" ref="C679" ca="1">_xlfn.TEXTJOIN("",TRUE,IFERROR(MID(B679,ROW(INDIRECT("1:"&amp;LEN(B679))),1)*1,""))</f>
        <v>2610</v>
      </c>
      <c r="D679" s="17">
        <f t="shared" ca="1" si="245"/>
        <v>2610</v>
      </c>
      <c r="E679" s="7">
        <f t="shared" ca="1" si="246"/>
        <v>-5850</v>
      </c>
      <c r="F679" s="7">
        <f t="shared" ca="1" si="247"/>
        <v>-69.148936170212764</v>
      </c>
      <c r="H679" s="10" t="s">
        <v>374</v>
      </c>
      <c r="I679" s="11" t="s">
        <v>2582</v>
      </c>
      <c r="J679" s="6" t="str" cm="1">
        <f t="array" aca="1" ref="J679" ca="1">_xlfn.TEXTJOIN("",TRUE,IFERROR(MID(I679,ROW(INDIRECT("1:"&amp;LEN(I679))),1)*1,""))</f>
        <v>6010</v>
      </c>
      <c r="K679" s="16">
        <f t="shared" ca="1" si="240"/>
        <v>6010</v>
      </c>
      <c r="L679" s="7">
        <f t="shared" ca="1" si="248"/>
        <v>-21890</v>
      </c>
      <c r="M679" s="7">
        <f t="shared" ca="1" si="249"/>
        <v>-78.458781362007173</v>
      </c>
      <c r="O679" s="10" t="s">
        <v>374</v>
      </c>
      <c r="P679" s="11" t="s">
        <v>4323</v>
      </c>
      <c r="Q679" s="6" t="str" cm="1">
        <f t="array" aca="1" ref="Q679" ca="1">_xlfn.TEXTJOIN("",TRUE,IFERROR(MID(P679,ROW(INDIRECT("1:"&amp;LEN(P679))),1)*1,""))</f>
        <v>7490</v>
      </c>
      <c r="R679" s="7">
        <f t="shared" ca="1" si="250"/>
        <v>7490</v>
      </c>
      <c r="S679" s="7">
        <f t="shared" ca="1" si="251"/>
        <v>-35610</v>
      </c>
      <c r="T679" s="7">
        <f t="shared" ca="1" si="252"/>
        <v>-82.621809744779583</v>
      </c>
      <c r="V679" s="10" t="s">
        <v>374</v>
      </c>
      <c r="W679" s="11" t="s">
        <v>380</v>
      </c>
      <c r="X679" s="6" t="str" cm="1">
        <f t="array" aca="1" ref="X679" ca="1">_xlfn.TEXTJOIN("",TRUE,IFERROR(MID(W679,ROW(INDIRECT("1:"&amp;LEN(W679))),1)*1,""))</f>
        <v>73500</v>
      </c>
      <c r="Y679" s="7">
        <f t="shared" ca="1" si="241"/>
        <v>73500</v>
      </c>
      <c r="Z679" s="7">
        <f t="shared" ca="1" si="253"/>
        <v>-172500</v>
      </c>
      <c r="AA679" s="7">
        <f t="shared" ca="1" si="254"/>
        <v>-70.121951219512198</v>
      </c>
      <c r="AC679" s="20" t="s">
        <v>374</v>
      </c>
      <c r="AD679" s="11" t="s">
        <v>3366</v>
      </c>
      <c r="AE679" s="6" t="str" cm="1">
        <f t="array" aca="1" ref="AE679" ca="1">_xlfn.TEXTJOIN("",TRUE,IFERROR(MID(AD679,ROW(INDIRECT("1:"&amp;LEN(AD679))),1)*1,""))</f>
        <v>168000</v>
      </c>
      <c r="AF679" s="7">
        <f t="shared" ca="1" si="242"/>
        <v>168000</v>
      </c>
      <c r="AG679" s="7">
        <f t="shared" ca="1" si="255"/>
        <v>-359000</v>
      </c>
      <c r="AH679" s="7">
        <f t="shared" ca="1" si="256"/>
        <v>-68.121442125237195</v>
      </c>
      <c r="AJ679" s="23" t="s">
        <v>4399</v>
      </c>
      <c r="AK679" s="2" t="s">
        <v>347</v>
      </c>
      <c r="AL679" s="6" t="str" cm="1">
        <f t="array" aca="1" ref="AL679" ca="1">_xlfn.TEXTJOIN("",TRUE,IFERROR(MID(AK679,ROW(INDIRECT("1:"&amp;LEN(AK679))),1)*1,""))</f>
        <v>500000</v>
      </c>
      <c r="AM679" s="7">
        <f t="shared" ca="1" si="243"/>
        <v>500000</v>
      </c>
      <c r="AN679" s="7">
        <f t="shared" ca="1" si="257"/>
        <v>-580000</v>
      </c>
      <c r="AO679" s="7">
        <f t="shared" ca="1" si="258"/>
        <v>-53.703703703703702</v>
      </c>
      <c r="AQ679" s="20" t="s">
        <v>1437</v>
      </c>
      <c r="AR679" s="11" t="s">
        <v>656</v>
      </c>
      <c r="AS679" s="6" t="str" cm="1">
        <f t="array" aca="1" ref="AS679" ca="1">_xlfn.TEXTJOIN("",TRUE,IFERROR(MID(AR679,ROW(INDIRECT("1:"&amp;LEN(AR679))),1)*1,""))</f>
        <v>504000</v>
      </c>
      <c r="AT679" s="7">
        <f t="shared" ca="1" si="244"/>
        <v>504000</v>
      </c>
      <c r="AU679" s="7">
        <f t="shared" ca="1" si="259"/>
        <v>-836000</v>
      </c>
      <c r="AV679" s="7">
        <f t="shared" ca="1" si="260"/>
        <v>-62.388059701492537</v>
      </c>
      <c r="AX679" s="8" t="s">
        <v>374</v>
      </c>
      <c r="AY679" s="7" t="s">
        <v>1226</v>
      </c>
      <c r="AZ679" s="9" t="str" cm="1">
        <f t="array" aca="1" ref="AZ679" ca="1">_xlfn.TEXTJOIN("",TRUE,IFERROR(MID(AY679,ROW(INDIRECT("1:"&amp;LEN(AY679))),1)*1,""))</f>
        <v>314000</v>
      </c>
      <c r="BA679" s="7">
        <f t="shared" ca="1" si="261"/>
        <v>314000</v>
      </c>
      <c r="BB679" s="7">
        <f t="shared" ca="1" si="262"/>
        <v>-637000</v>
      </c>
      <c r="BC679" s="7">
        <f t="shared" ca="1" si="263"/>
        <v>-66.982124079915877</v>
      </c>
    </row>
    <row r="680" spans="1:55">
      <c r="A680" s="7" t="s">
        <v>384</v>
      </c>
      <c r="B680" s="7" t="s">
        <v>4249</v>
      </c>
      <c r="C680" s="9" t="str" cm="1">
        <f t="array" aca="1" ref="C680" ca="1">_xlfn.TEXTJOIN("",TRUE,IFERROR(MID(B680,ROW(INDIRECT("1:"&amp;LEN(B680))),1)*1,""))</f>
        <v>2600</v>
      </c>
      <c r="D680" s="17">
        <f t="shared" ca="1" si="245"/>
        <v>2600</v>
      </c>
      <c r="E680" s="7">
        <f t="shared" ca="1" si="246"/>
        <v>-5860</v>
      </c>
      <c r="F680" s="7">
        <f t="shared" ca="1" si="247"/>
        <v>-69.267139479905438</v>
      </c>
      <c r="H680" s="10" t="s">
        <v>384</v>
      </c>
      <c r="I680" s="11" t="s">
        <v>4400</v>
      </c>
      <c r="J680" s="6" t="str" cm="1">
        <f t="array" aca="1" ref="J680" ca="1">_xlfn.TEXTJOIN("",TRUE,IFERROR(MID(I680,ROW(INDIRECT("1:"&amp;LEN(I680))),1)*1,""))</f>
        <v>6100</v>
      </c>
      <c r="K680" s="16">
        <f t="shared" ca="1" si="240"/>
        <v>6100</v>
      </c>
      <c r="L680" s="7">
        <f t="shared" ca="1" si="248"/>
        <v>-21800</v>
      </c>
      <c r="M680" s="7">
        <f t="shared" ca="1" si="249"/>
        <v>-78.136200716845877</v>
      </c>
      <c r="O680" s="10" t="s">
        <v>384</v>
      </c>
      <c r="P680" s="11" t="s">
        <v>4401</v>
      </c>
      <c r="Q680" s="6" t="str" cm="1">
        <f t="array" aca="1" ref="Q680" ca="1">_xlfn.TEXTJOIN("",TRUE,IFERROR(MID(P680,ROW(INDIRECT("1:"&amp;LEN(P680))),1)*1,""))</f>
        <v>7770</v>
      </c>
      <c r="R680" s="7">
        <f t="shared" ca="1" si="250"/>
        <v>7770</v>
      </c>
      <c r="S680" s="7">
        <f t="shared" ca="1" si="251"/>
        <v>-35330</v>
      </c>
      <c r="T680" s="7">
        <f t="shared" ca="1" si="252"/>
        <v>-81.972157772621813</v>
      </c>
      <c r="V680" s="10" t="s">
        <v>384</v>
      </c>
      <c r="W680" s="11" t="s">
        <v>4402</v>
      </c>
      <c r="X680" s="6" t="str" cm="1">
        <f t="array" aca="1" ref="X680" ca="1">_xlfn.TEXTJOIN("",TRUE,IFERROR(MID(W680,ROW(INDIRECT("1:"&amp;LEN(W680))),1)*1,""))</f>
        <v>72300</v>
      </c>
      <c r="Y680" s="7">
        <f t="shared" ca="1" si="241"/>
        <v>72300</v>
      </c>
      <c r="Z680" s="7">
        <f t="shared" ca="1" si="253"/>
        <v>-173700</v>
      </c>
      <c r="AA680" s="7">
        <f t="shared" ca="1" si="254"/>
        <v>-70.609756097560975</v>
      </c>
      <c r="AC680" s="20" t="s">
        <v>384</v>
      </c>
      <c r="AD680" s="11" t="s">
        <v>874</v>
      </c>
      <c r="AE680" s="6" t="str" cm="1">
        <f t="array" aca="1" ref="AE680" ca="1">_xlfn.TEXTJOIN("",TRUE,IFERROR(MID(AD680,ROW(INDIRECT("1:"&amp;LEN(AD680))),1)*1,""))</f>
        <v>166000</v>
      </c>
      <c r="AF680" s="7">
        <f t="shared" ca="1" si="242"/>
        <v>166000</v>
      </c>
      <c r="AG680" s="7">
        <f t="shared" ca="1" si="255"/>
        <v>-361000</v>
      </c>
      <c r="AH680" s="7">
        <f t="shared" ca="1" si="256"/>
        <v>-68.500948766603415</v>
      </c>
      <c r="AJ680" s="23" t="s">
        <v>4403</v>
      </c>
      <c r="AK680" s="2" t="s">
        <v>1730</v>
      </c>
      <c r="AL680" s="6" t="str" cm="1">
        <f t="array" aca="1" ref="AL680" ca="1">_xlfn.TEXTJOIN("",TRUE,IFERROR(MID(AK680,ROW(INDIRECT("1:"&amp;LEN(AK680))),1)*1,""))</f>
        <v>465000</v>
      </c>
      <c r="AM680" s="7">
        <f t="shared" ca="1" si="243"/>
        <v>465000</v>
      </c>
      <c r="AN680" s="7">
        <f t="shared" ca="1" si="257"/>
        <v>-615000</v>
      </c>
      <c r="AO680" s="7">
        <f t="shared" ca="1" si="258"/>
        <v>-56.944444444444443</v>
      </c>
      <c r="AQ680" s="20" t="s">
        <v>1444</v>
      </c>
      <c r="AR680" s="11" t="s">
        <v>124</v>
      </c>
      <c r="AS680" s="6" t="str" cm="1">
        <f t="array" aca="1" ref="AS680" ca="1">_xlfn.TEXTJOIN("",TRUE,IFERROR(MID(AR680,ROW(INDIRECT("1:"&amp;LEN(AR680))),1)*1,""))</f>
        <v>509000</v>
      </c>
      <c r="AT680" s="7">
        <f t="shared" ca="1" si="244"/>
        <v>509000</v>
      </c>
      <c r="AU680" s="7">
        <f t="shared" ca="1" si="259"/>
        <v>-831000</v>
      </c>
      <c r="AV680" s="7">
        <f t="shared" ca="1" si="260"/>
        <v>-62.014925373134325</v>
      </c>
      <c r="AX680" s="8" t="s">
        <v>384</v>
      </c>
      <c r="AY680" s="7" t="s">
        <v>2041</v>
      </c>
      <c r="AZ680" s="9" t="str" cm="1">
        <f t="array" aca="1" ref="AZ680" ca="1">_xlfn.TEXTJOIN("",TRUE,IFERROR(MID(AY680,ROW(INDIRECT("1:"&amp;LEN(AY680))),1)*1,""))</f>
        <v>304000</v>
      </c>
      <c r="BA680" s="7">
        <f t="shared" ca="1" si="261"/>
        <v>304000</v>
      </c>
      <c r="BB680" s="7">
        <f t="shared" ca="1" si="262"/>
        <v>-647000</v>
      </c>
      <c r="BC680" s="7">
        <f t="shared" ca="1" si="263"/>
        <v>-68.033648790746582</v>
      </c>
    </row>
    <row r="681" spans="1:55">
      <c r="A681" s="7" t="s">
        <v>392</v>
      </c>
      <c r="B681" s="7" t="s">
        <v>4249</v>
      </c>
      <c r="C681" s="9" t="str" cm="1">
        <f t="array" aca="1" ref="C681" ca="1">_xlfn.TEXTJOIN("",TRUE,IFERROR(MID(B681,ROW(INDIRECT("1:"&amp;LEN(B681))),1)*1,""))</f>
        <v>2600</v>
      </c>
      <c r="D681" s="17">
        <f t="shared" ca="1" si="245"/>
        <v>2600</v>
      </c>
      <c r="E681" s="7">
        <f t="shared" ca="1" si="246"/>
        <v>-5860</v>
      </c>
      <c r="F681" s="7">
        <f t="shared" ca="1" si="247"/>
        <v>-69.267139479905438</v>
      </c>
      <c r="H681" s="10" t="s">
        <v>392</v>
      </c>
      <c r="I681" s="11" t="s">
        <v>4138</v>
      </c>
      <c r="J681" s="6" t="str" cm="1">
        <f t="array" aca="1" ref="J681" ca="1">_xlfn.TEXTJOIN("",TRUE,IFERROR(MID(I681,ROW(INDIRECT("1:"&amp;LEN(I681))),1)*1,""))</f>
        <v>6240</v>
      </c>
      <c r="K681" s="16">
        <f t="shared" ca="1" si="240"/>
        <v>6240</v>
      </c>
      <c r="L681" s="7">
        <f t="shared" ca="1" si="248"/>
        <v>-21660</v>
      </c>
      <c r="M681" s="7">
        <f t="shared" ca="1" si="249"/>
        <v>-77.634408602150529</v>
      </c>
      <c r="O681" s="10" t="s">
        <v>392</v>
      </c>
      <c r="P681" s="11" t="s">
        <v>4156</v>
      </c>
      <c r="Q681" s="6" t="str" cm="1">
        <f t="array" aca="1" ref="Q681" ca="1">_xlfn.TEXTJOIN("",TRUE,IFERROR(MID(P681,ROW(INDIRECT("1:"&amp;LEN(P681))),1)*1,""))</f>
        <v>8000</v>
      </c>
      <c r="R681" s="7">
        <f t="shared" ca="1" si="250"/>
        <v>8000</v>
      </c>
      <c r="S681" s="7">
        <f t="shared" ca="1" si="251"/>
        <v>-35100</v>
      </c>
      <c r="T681" s="7">
        <f t="shared" ca="1" si="252"/>
        <v>-81.438515081206504</v>
      </c>
      <c r="V681" s="10" t="s">
        <v>392</v>
      </c>
      <c r="W681" s="11" t="s">
        <v>4404</v>
      </c>
      <c r="X681" s="6" t="str" cm="1">
        <f t="array" aca="1" ref="X681" ca="1">_xlfn.TEXTJOIN("",TRUE,IFERROR(MID(W681,ROW(INDIRECT("1:"&amp;LEN(W681))),1)*1,""))</f>
        <v>74600</v>
      </c>
      <c r="Y681" s="7">
        <f t="shared" ca="1" si="241"/>
        <v>74600</v>
      </c>
      <c r="Z681" s="7">
        <f t="shared" ca="1" si="253"/>
        <v>-171400</v>
      </c>
      <c r="AA681" s="7">
        <f t="shared" ca="1" si="254"/>
        <v>-69.674796747967491</v>
      </c>
      <c r="AC681" s="20" t="s">
        <v>392</v>
      </c>
      <c r="AD681" s="11" t="s">
        <v>1784</v>
      </c>
      <c r="AE681" s="6" t="str" cm="1">
        <f t="array" aca="1" ref="AE681" ca="1">_xlfn.TEXTJOIN("",TRUE,IFERROR(MID(AD681,ROW(INDIRECT("1:"&amp;LEN(AD681))),1)*1,""))</f>
        <v>165000</v>
      </c>
      <c r="AF681" s="7">
        <f t="shared" ca="1" si="242"/>
        <v>165000</v>
      </c>
      <c r="AG681" s="7">
        <f t="shared" ca="1" si="255"/>
        <v>-362000</v>
      </c>
      <c r="AH681" s="7">
        <f t="shared" ca="1" si="256"/>
        <v>-68.690702087286525</v>
      </c>
      <c r="AJ681" s="23" t="s">
        <v>4405</v>
      </c>
      <c r="AK681" s="2" t="s">
        <v>1073</v>
      </c>
      <c r="AL681" s="6" t="str" cm="1">
        <f t="array" aca="1" ref="AL681" ca="1">_xlfn.TEXTJOIN("",TRUE,IFERROR(MID(AK681,ROW(INDIRECT("1:"&amp;LEN(AK681))),1)*1,""))</f>
        <v>427000</v>
      </c>
      <c r="AM681" s="7">
        <f t="shared" ca="1" si="243"/>
        <v>427000</v>
      </c>
      <c r="AN681" s="7">
        <f t="shared" ca="1" si="257"/>
        <v>-653000</v>
      </c>
      <c r="AO681" s="7">
        <f t="shared" ca="1" si="258"/>
        <v>-60.462962962962962</v>
      </c>
      <c r="AQ681" s="20" t="s">
        <v>1453</v>
      </c>
      <c r="AR681" s="11" t="s">
        <v>2019</v>
      </c>
      <c r="AS681" s="6" t="str" cm="1">
        <f t="array" aca="1" ref="AS681" ca="1">_xlfn.TEXTJOIN("",TRUE,IFERROR(MID(AR681,ROW(INDIRECT("1:"&amp;LEN(AR681))),1)*1,""))</f>
        <v>498000</v>
      </c>
      <c r="AT681" s="7">
        <f t="shared" ca="1" si="244"/>
        <v>498000</v>
      </c>
      <c r="AU681" s="7">
        <f t="shared" ca="1" si="259"/>
        <v>-842000</v>
      </c>
      <c r="AV681" s="7">
        <f t="shared" ca="1" si="260"/>
        <v>-62.835820895522389</v>
      </c>
      <c r="AX681" s="8" t="s">
        <v>392</v>
      </c>
      <c r="AY681" s="7" t="s">
        <v>1242</v>
      </c>
      <c r="AZ681" s="9" t="str" cm="1">
        <f t="array" aca="1" ref="AZ681" ca="1">_xlfn.TEXTJOIN("",TRUE,IFERROR(MID(AY681,ROW(INDIRECT("1:"&amp;LEN(AY681))),1)*1,""))</f>
        <v>296000</v>
      </c>
      <c r="BA681" s="7">
        <f t="shared" ca="1" si="261"/>
        <v>296000</v>
      </c>
      <c r="BB681" s="7">
        <f t="shared" ca="1" si="262"/>
        <v>-655000</v>
      </c>
      <c r="BC681" s="7">
        <f t="shared" ca="1" si="263"/>
        <v>-68.874868559411141</v>
      </c>
    </row>
    <row r="682" spans="1:55">
      <c r="A682" s="7" t="s">
        <v>401</v>
      </c>
      <c r="B682" s="7" t="s">
        <v>1742</v>
      </c>
      <c r="C682" s="9" t="str" cm="1">
        <f t="array" aca="1" ref="C682" ca="1">_xlfn.TEXTJOIN("",TRUE,IFERROR(MID(B682,ROW(INDIRECT("1:"&amp;LEN(B682))),1)*1,""))</f>
        <v>2540</v>
      </c>
      <c r="D682" s="17">
        <f t="shared" ca="1" si="245"/>
        <v>2540</v>
      </c>
      <c r="E682" s="7">
        <f t="shared" ca="1" si="246"/>
        <v>-5920</v>
      </c>
      <c r="F682" s="7">
        <f t="shared" ca="1" si="247"/>
        <v>-69.976359338061471</v>
      </c>
      <c r="H682" s="10" t="s">
        <v>401</v>
      </c>
      <c r="I682" s="11" t="s">
        <v>4406</v>
      </c>
      <c r="J682" s="6" t="str" cm="1">
        <f t="array" aca="1" ref="J682" ca="1">_xlfn.TEXTJOIN("",TRUE,IFERROR(MID(I682,ROW(INDIRECT("1:"&amp;LEN(I682))),1)*1,""))</f>
        <v>6410</v>
      </c>
      <c r="K682" s="16">
        <f t="shared" ca="1" si="240"/>
        <v>6410</v>
      </c>
      <c r="L682" s="7">
        <f t="shared" ca="1" si="248"/>
        <v>-21490</v>
      </c>
      <c r="M682" s="7">
        <f t="shared" ca="1" si="249"/>
        <v>-77.025089605734763</v>
      </c>
      <c r="O682" s="10" t="s">
        <v>401</v>
      </c>
      <c r="P682" s="11" t="s">
        <v>4328</v>
      </c>
      <c r="Q682" s="6" t="str" cm="1">
        <f t="array" aca="1" ref="Q682" ca="1">_xlfn.TEXTJOIN("",TRUE,IFERROR(MID(P682,ROW(INDIRECT("1:"&amp;LEN(P682))),1)*1,""))</f>
        <v>8010</v>
      </c>
      <c r="R682" s="7">
        <f t="shared" ca="1" si="250"/>
        <v>8010</v>
      </c>
      <c r="S682" s="7">
        <f t="shared" ca="1" si="251"/>
        <v>-35090</v>
      </c>
      <c r="T682" s="7">
        <f t="shared" ca="1" si="252"/>
        <v>-81.415313225058014</v>
      </c>
      <c r="V682" s="10" t="s">
        <v>401</v>
      </c>
      <c r="W682" s="11" t="s">
        <v>491</v>
      </c>
      <c r="X682" s="6" t="str" cm="1">
        <f t="array" aca="1" ref="X682" ca="1">_xlfn.TEXTJOIN("",TRUE,IFERROR(MID(W682,ROW(INDIRECT("1:"&amp;LEN(W682))),1)*1,""))</f>
        <v>68700</v>
      </c>
      <c r="Y682" s="7">
        <f t="shared" ca="1" si="241"/>
        <v>68700</v>
      </c>
      <c r="Z682" s="7">
        <f t="shared" ca="1" si="253"/>
        <v>-177300</v>
      </c>
      <c r="AA682" s="7">
        <f t="shared" ca="1" si="254"/>
        <v>-72.073170731707307</v>
      </c>
      <c r="AC682" s="20" t="s">
        <v>401</v>
      </c>
      <c r="AD682" s="11" t="s">
        <v>4407</v>
      </c>
      <c r="AE682" s="6" t="str" cm="1">
        <f t="array" aca="1" ref="AE682" ca="1">_xlfn.TEXTJOIN("",TRUE,IFERROR(MID(AD682,ROW(INDIRECT("1:"&amp;LEN(AD682))),1)*1,""))</f>
        <v>163000</v>
      </c>
      <c r="AF682" s="7">
        <f t="shared" ca="1" si="242"/>
        <v>163000</v>
      </c>
      <c r="AG682" s="7">
        <f t="shared" ca="1" si="255"/>
        <v>-364000</v>
      </c>
      <c r="AH682" s="7">
        <f t="shared" ca="1" si="256"/>
        <v>-69.070208728652744</v>
      </c>
      <c r="AJ682" s="23" t="s">
        <v>4408</v>
      </c>
      <c r="AK682" s="2" t="s">
        <v>2034</v>
      </c>
      <c r="AL682" s="6" t="str" cm="1">
        <f t="array" aca="1" ref="AL682" ca="1">_xlfn.TEXTJOIN("",TRUE,IFERROR(MID(AK682,ROW(INDIRECT("1:"&amp;LEN(AK682))),1)*1,""))</f>
        <v>391000</v>
      </c>
      <c r="AM682" s="7">
        <f t="shared" ca="1" si="243"/>
        <v>391000</v>
      </c>
      <c r="AN682" s="7">
        <f t="shared" ca="1" si="257"/>
        <v>-689000</v>
      </c>
      <c r="AO682" s="7">
        <f t="shared" ca="1" si="258"/>
        <v>-63.796296296296298</v>
      </c>
      <c r="AQ682" s="20" t="s">
        <v>1460</v>
      </c>
      <c r="AR682" s="11" t="s">
        <v>4409</v>
      </c>
      <c r="AS682" s="6" t="str" cm="1">
        <f t="array" aca="1" ref="AS682" ca="1">_xlfn.TEXTJOIN("",TRUE,IFERROR(MID(AR682,ROW(INDIRECT("1:"&amp;LEN(AR682))),1)*1,""))</f>
        <v>483000</v>
      </c>
      <c r="AT682" s="7">
        <f t="shared" ca="1" si="244"/>
        <v>483000</v>
      </c>
      <c r="AU682" s="7">
        <f t="shared" ca="1" si="259"/>
        <v>-857000</v>
      </c>
      <c r="AV682" s="7">
        <f t="shared" ca="1" si="260"/>
        <v>-63.955223880597018</v>
      </c>
      <c r="AX682" s="8" t="s">
        <v>401</v>
      </c>
      <c r="AY682" s="7" t="s">
        <v>479</v>
      </c>
      <c r="AZ682" s="9" t="str" cm="1">
        <f t="array" aca="1" ref="AZ682" ca="1">_xlfn.TEXTJOIN("",TRUE,IFERROR(MID(AY682,ROW(INDIRECT("1:"&amp;LEN(AY682))),1)*1,""))</f>
        <v>291000</v>
      </c>
      <c r="BA682" s="7">
        <f t="shared" ca="1" si="261"/>
        <v>291000</v>
      </c>
      <c r="BB682" s="7">
        <f t="shared" ca="1" si="262"/>
        <v>-660000</v>
      </c>
      <c r="BC682" s="7">
        <f t="shared" ca="1" si="263"/>
        <v>-69.400630914826507</v>
      </c>
    </row>
    <row r="683" spans="1:55">
      <c r="A683" s="7" t="s">
        <v>409</v>
      </c>
      <c r="B683" s="7" t="s">
        <v>2055</v>
      </c>
      <c r="C683" s="9" t="str" cm="1">
        <f t="array" aca="1" ref="C683" ca="1">_xlfn.TEXTJOIN("",TRUE,IFERROR(MID(B683,ROW(INDIRECT("1:"&amp;LEN(B683))),1)*1,""))</f>
        <v>2480</v>
      </c>
      <c r="D683" s="17">
        <f t="shared" ca="1" si="245"/>
        <v>2480</v>
      </c>
      <c r="E683" s="7">
        <f t="shared" ca="1" si="246"/>
        <v>-5980</v>
      </c>
      <c r="F683" s="7">
        <f t="shared" ca="1" si="247"/>
        <v>-70.685579196217503</v>
      </c>
      <c r="H683" s="10" t="s">
        <v>409</v>
      </c>
      <c r="I683" s="11" t="s">
        <v>4410</v>
      </c>
      <c r="J683" s="6" t="str" cm="1">
        <f t="array" aca="1" ref="J683" ca="1">_xlfn.TEXTJOIN("",TRUE,IFERROR(MID(I683,ROW(INDIRECT("1:"&amp;LEN(I683))),1)*1,""))</f>
        <v>6180</v>
      </c>
      <c r="K683" s="16">
        <f t="shared" ca="1" si="240"/>
        <v>6180</v>
      </c>
      <c r="L683" s="7">
        <f t="shared" ca="1" si="248"/>
        <v>-21720</v>
      </c>
      <c r="M683" s="7">
        <f t="shared" ca="1" si="249"/>
        <v>-77.849462365591393</v>
      </c>
      <c r="O683" s="10" t="s">
        <v>409</v>
      </c>
      <c r="P683" s="11" t="s">
        <v>4411</v>
      </c>
      <c r="Q683" s="6" t="str" cm="1">
        <f t="array" aca="1" ref="Q683" ca="1">_xlfn.TEXTJOIN("",TRUE,IFERROR(MID(P683,ROW(INDIRECT("1:"&amp;LEN(P683))),1)*1,""))</f>
        <v>8160</v>
      </c>
      <c r="R683" s="7">
        <f t="shared" ca="1" si="250"/>
        <v>8160</v>
      </c>
      <c r="S683" s="7">
        <f t="shared" ca="1" si="251"/>
        <v>-34940</v>
      </c>
      <c r="T683" s="7">
        <f t="shared" ca="1" si="252"/>
        <v>-81.067285382830619</v>
      </c>
      <c r="V683" s="10" t="s">
        <v>409</v>
      </c>
      <c r="W683" s="11" t="s">
        <v>2441</v>
      </c>
      <c r="X683" s="6" t="str" cm="1">
        <f t="array" aca="1" ref="X683" ca="1">_xlfn.TEXTJOIN("",TRUE,IFERROR(MID(W683,ROW(INDIRECT("1:"&amp;LEN(W683))),1)*1,""))</f>
        <v>66200</v>
      </c>
      <c r="Y683" s="7">
        <f t="shared" ca="1" si="241"/>
        <v>66200</v>
      </c>
      <c r="Z683" s="7">
        <f t="shared" ca="1" si="253"/>
        <v>-179800</v>
      </c>
      <c r="AA683" s="7">
        <f t="shared" ca="1" si="254"/>
        <v>-73.089430894308947</v>
      </c>
      <c r="AC683" s="20" t="s">
        <v>409</v>
      </c>
      <c r="AD683" s="11" t="s">
        <v>3361</v>
      </c>
      <c r="AE683" s="6" t="str" cm="1">
        <f t="array" aca="1" ref="AE683" ca="1">_xlfn.TEXTJOIN("",TRUE,IFERROR(MID(AD683,ROW(INDIRECT("1:"&amp;LEN(AD683))),1)*1,""))</f>
        <v>159000</v>
      </c>
      <c r="AF683" s="7">
        <f t="shared" ca="1" si="242"/>
        <v>159000</v>
      </c>
      <c r="AG683" s="7">
        <f t="shared" ca="1" si="255"/>
        <v>-368000</v>
      </c>
      <c r="AH683" s="7">
        <f t="shared" ca="1" si="256"/>
        <v>-69.829222011385198</v>
      </c>
      <c r="AJ683" s="23" t="s">
        <v>4412</v>
      </c>
      <c r="AK683" s="2" t="s">
        <v>4413</v>
      </c>
      <c r="AL683" s="6" t="str" cm="1">
        <f t="array" aca="1" ref="AL683" ca="1">_xlfn.TEXTJOIN("",TRUE,IFERROR(MID(AK683,ROW(INDIRECT("1:"&amp;LEN(AK683))),1)*1,""))</f>
        <v>354000</v>
      </c>
      <c r="AM683" s="7">
        <f t="shared" ca="1" si="243"/>
        <v>354000</v>
      </c>
      <c r="AN683" s="7">
        <f t="shared" ca="1" si="257"/>
        <v>-726000</v>
      </c>
      <c r="AO683" s="7">
        <f t="shared" ca="1" si="258"/>
        <v>-67.222222222222229</v>
      </c>
      <c r="AQ683" s="20" t="s">
        <v>1469</v>
      </c>
      <c r="AR683" s="11" t="s">
        <v>816</v>
      </c>
      <c r="AS683" s="6" t="str" cm="1">
        <f t="array" aca="1" ref="AS683" ca="1">_xlfn.TEXTJOIN("",TRUE,IFERROR(MID(AR683,ROW(INDIRECT("1:"&amp;LEN(AR683))),1)*1,""))</f>
        <v>455000</v>
      </c>
      <c r="AT683" s="7">
        <f t="shared" ca="1" si="244"/>
        <v>455000</v>
      </c>
      <c r="AU683" s="7">
        <f t="shared" ca="1" si="259"/>
        <v>-885000</v>
      </c>
      <c r="AV683" s="7">
        <f t="shared" ca="1" si="260"/>
        <v>-66.044776119402997</v>
      </c>
      <c r="AX683" s="8" t="s">
        <v>409</v>
      </c>
      <c r="AY683" s="7" t="s">
        <v>3161</v>
      </c>
      <c r="AZ683" s="9" t="str" cm="1">
        <f t="array" aca="1" ref="AZ683" ca="1">_xlfn.TEXTJOIN("",TRUE,IFERROR(MID(AY683,ROW(INDIRECT("1:"&amp;LEN(AY683))),1)*1,""))</f>
        <v>288000</v>
      </c>
      <c r="BA683" s="7">
        <f t="shared" ca="1" si="261"/>
        <v>288000</v>
      </c>
      <c r="BB683" s="7">
        <f t="shared" ca="1" si="262"/>
        <v>-663000</v>
      </c>
      <c r="BC683" s="7">
        <f t="shared" ca="1" si="263"/>
        <v>-69.716088328075713</v>
      </c>
    </row>
    <row r="684" spans="1:55">
      <c r="A684" s="7" t="s">
        <v>418</v>
      </c>
      <c r="B684" s="7" t="s">
        <v>4321</v>
      </c>
      <c r="C684" s="9" t="str" cm="1">
        <f t="array" aca="1" ref="C684" ca="1">_xlfn.TEXTJOIN("",TRUE,IFERROR(MID(B684,ROW(INDIRECT("1:"&amp;LEN(B684))),1)*1,""))</f>
        <v>2440</v>
      </c>
      <c r="D684" s="17">
        <f t="shared" ca="1" si="245"/>
        <v>2440</v>
      </c>
      <c r="E684" s="7">
        <f t="shared" ca="1" si="246"/>
        <v>-6020</v>
      </c>
      <c r="F684" s="7">
        <f t="shared" ca="1" si="247"/>
        <v>-71.158392434988173</v>
      </c>
      <c r="H684" s="10" t="s">
        <v>418</v>
      </c>
      <c r="I684" s="11" t="s">
        <v>4414</v>
      </c>
      <c r="J684" s="6" t="str" cm="1">
        <f t="array" aca="1" ref="J684" ca="1">_xlfn.TEXTJOIN("",TRUE,IFERROR(MID(I684,ROW(INDIRECT("1:"&amp;LEN(I684))),1)*1,""))</f>
        <v>5770</v>
      </c>
      <c r="K684" s="16">
        <f t="shared" ca="1" si="240"/>
        <v>5770</v>
      </c>
      <c r="L684" s="7">
        <f t="shared" ca="1" si="248"/>
        <v>-22130</v>
      </c>
      <c r="M684" s="7">
        <f t="shared" ca="1" si="249"/>
        <v>-79.318996415770613</v>
      </c>
      <c r="O684" s="10" t="s">
        <v>418</v>
      </c>
      <c r="P684" s="11" t="s">
        <v>4156</v>
      </c>
      <c r="Q684" s="6" t="str" cm="1">
        <f t="array" aca="1" ref="Q684" ca="1">_xlfn.TEXTJOIN("",TRUE,IFERROR(MID(P684,ROW(INDIRECT("1:"&amp;LEN(P684))),1)*1,""))</f>
        <v>8000</v>
      </c>
      <c r="R684" s="7">
        <f t="shared" ca="1" si="250"/>
        <v>8000</v>
      </c>
      <c r="S684" s="7">
        <f t="shared" ca="1" si="251"/>
        <v>-35100</v>
      </c>
      <c r="T684" s="7">
        <f t="shared" ca="1" si="252"/>
        <v>-81.438515081206504</v>
      </c>
      <c r="V684" s="10" t="s">
        <v>418</v>
      </c>
      <c r="W684" s="11" t="s">
        <v>2414</v>
      </c>
      <c r="X684" s="6" t="str" cm="1">
        <f t="array" aca="1" ref="X684" ca="1">_xlfn.TEXTJOIN("",TRUE,IFERROR(MID(W684,ROW(INDIRECT("1:"&amp;LEN(W684))),1)*1,""))</f>
        <v>63700</v>
      </c>
      <c r="Y684" s="7">
        <f t="shared" ca="1" si="241"/>
        <v>63700</v>
      </c>
      <c r="Z684" s="7">
        <f t="shared" ca="1" si="253"/>
        <v>-182300</v>
      </c>
      <c r="AA684" s="7">
        <f t="shared" ca="1" si="254"/>
        <v>-74.105691056910558</v>
      </c>
      <c r="AC684" s="20" t="s">
        <v>418</v>
      </c>
      <c r="AD684" s="11" t="s">
        <v>4086</v>
      </c>
      <c r="AE684" s="6" t="str" cm="1">
        <f t="array" aca="1" ref="AE684" ca="1">_xlfn.TEXTJOIN("",TRUE,IFERROR(MID(AD684,ROW(INDIRECT("1:"&amp;LEN(AD684))),1)*1,""))</f>
        <v>158000</v>
      </c>
      <c r="AF684" s="7">
        <f t="shared" ca="1" si="242"/>
        <v>158000</v>
      </c>
      <c r="AG684" s="7">
        <f t="shared" ca="1" si="255"/>
        <v>-369000</v>
      </c>
      <c r="AH684" s="7">
        <f t="shared" ca="1" si="256"/>
        <v>-70.018975332068308</v>
      </c>
      <c r="AJ684" s="23" t="s">
        <v>4415</v>
      </c>
      <c r="AK684" s="2" t="s">
        <v>4416</v>
      </c>
      <c r="AL684" s="6" t="str" cm="1">
        <f t="array" aca="1" ref="AL684" ca="1">_xlfn.TEXTJOIN("",TRUE,IFERROR(MID(AK684,ROW(INDIRECT("1:"&amp;LEN(AK684))),1)*1,""))</f>
        <v>308000</v>
      </c>
      <c r="AM684" s="7">
        <f t="shared" ca="1" si="243"/>
        <v>308000</v>
      </c>
      <c r="AN684" s="7">
        <f t="shared" ca="1" si="257"/>
        <v>-772000</v>
      </c>
      <c r="AO684" s="7">
        <f t="shared" ca="1" si="258"/>
        <v>-71.481481481481481</v>
      </c>
      <c r="AQ684" s="20" t="s">
        <v>1477</v>
      </c>
      <c r="AR684" s="11" t="s">
        <v>1622</v>
      </c>
      <c r="AS684" s="6" t="str" cm="1">
        <f t="array" aca="1" ref="AS684" ca="1">_xlfn.TEXTJOIN("",TRUE,IFERROR(MID(AR684,ROW(INDIRECT("1:"&amp;LEN(AR684))),1)*1,""))</f>
        <v>420000</v>
      </c>
      <c r="AT684" s="7">
        <f t="shared" ca="1" si="244"/>
        <v>420000</v>
      </c>
      <c r="AU684" s="7">
        <f t="shared" ca="1" si="259"/>
        <v>-920000</v>
      </c>
      <c r="AV684" s="7">
        <f t="shared" ca="1" si="260"/>
        <v>-68.656716417910445</v>
      </c>
      <c r="AX684" s="8" t="s">
        <v>418</v>
      </c>
      <c r="AY684" s="7" t="s">
        <v>1280</v>
      </c>
      <c r="AZ684" s="9" t="str" cm="1">
        <f t="array" aca="1" ref="AZ684" ca="1">_xlfn.TEXTJOIN("",TRUE,IFERROR(MID(AY684,ROW(INDIRECT("1:"&amp;LEN(AY684))),1)*1,""))</f>
        <v>284000</v>
      </c>
      <c r="BA684" s="7">
        <f t="shared" ca="1" si="261"/>
        <v>284000</v>
      </c>
      <c r="BB684" s="7">
        <f t="shared" ca="1" si="262"/>
        <v>-667000</v>
      </c>
      <c r="BC684" s="7">
        <f t="shared" ca="1" si="263"/>
        <v>-70.136698212407993</v>
      </c>
    </row>
    <row r="685" spans="1:55">
      <c r="A685" s="7" t="s">
        <v>427</v>
      </c>
      <c r="B685" s="7" t="s">
        <v>2222</v>
      </c>
      <c r="C685" s="9" t="str" cm="1">
        <f t="array" aca="1" ref="C685" ca="1">_xlfn.TEXTJOIN("",TRUE,IFERROR(MID(B685,ROW(INDIRECT("1:"&amp;LEN(B685))),1)*1,""))</f>
        <v>2350</v>
      </c>
      <c r="D685" s="17">
        <f t="shared" ca="1" si="245"/>
        <v>2350</v>
      </c>
      <c r="E685" s="7">
        <f t="shared" ca="1" si="246"/>
        <v>-6110</v>
      </c>
      <c r="F685" s="7">
        <f t="shared" ca="1" si="247"/>
        <v>-72.222222222222229</v>
      </c>
      <c r="H685" s="10" t="s">
        <v>427</v>
      </c>
      <c r="I685" s="11" t="s">
        <v>2373</v>
      </c>
      <c r="J685" s="6" t="str" cm="1">
        <f t="array" aca="1" ref="J685" ca="1">_xlfn.TEXTJOIN("",TRUE,IFERROR(MID(I685,ROW(INDIRECT("1:"&amp;LEN(I685))),1)*1,""))</f>
        <v>5130</v>
      </c>
      <c r="K685" s="16">
        <f t="shared" ca="1" si="240"/>
        <v>5130</v>
      </c>
      <c r="L685" s="7">
        <f t="shared" ca="1" si="248"/>
        <v>-22770</v>
      </c>
      <c r="M685" s="7">
        <f t="shared" ca="1" si="249"/>
        <v>-81.612903225806448</v>
      </c>
      <c r="O685" s="10" t="s">
        <v>427</v>
      </c>
      <c r="P685" s="11" t="s">
        <v>4417</v>
      </c>
      <c r="Q685" s="6" t="str" cm="1">
        <f t="array" aca="1" ref="Q685" ca="1">_xlfn.TEXTJOIN("",TRUE,IFERROR(MID(P685,ROW(INDIRECT("1:"&amp;LEN(P685))),1)*1,""))</f>
        <v>7400</v>
      </c>
      <c r="R685" s="7">
        <f t="shared" ca="1" si="250"/>
        <v>7400</v>
      </c>
      <c r="S685" s="7">
        <f t="shared" ca="1" si="251"/>
        <v>-35700</v>
      </c>
      <c r="T685" s="7">
        <f t="shared" ca="1" si="252"/>
        <v>-82.830626450116014</v>
      </c>
      <c r="V685" s="10" t="s">
        <v>427</v>
      </c>
      <c r="W685" s="11" t="s">
        <v>84</v>
      </c>
      <c r="X685" s="6" t="str" cm="1">
        <f t="array" aca="1" ref="X685" ca="1">_xlfn.TEXTJOIN("",TRUE,IFERROR(MID(W685,ROW(INDIRECT("1:"&amp;LEN(W685))),1)*1,""))</f>
        <v>66400</v>
      </c>
      <c r="Y685" s="7">
        <f t="shared" ca="1" si="241"/>
        <v>66400</v>
      </c>
      <c r="Z685" s="7">
        <f t="shared" ca="1" si="253"/>
        <v>-179600</v>
      </c>
      <c r="AA685" s="7">
        <f t="shared" ca="1" si="254"/>
        <v>-73.00813008130082</v>
      </c>
      <c r="AC685" s="20" t="s">
        <v>427</v>
      </c>
      <c r="AD685" s="11" t="s">
        <v>557</v>
      </c>
      <c r="AE685" s="6" t="str" cm="1">
        <f t="array" aca="1" ref="AE685" ca="1">_xlfn.TEXTJOIN("",TRUE,IFERROR(MID(AD685,ROW(INDIRECT("1:"&amp;LEN(AD685))),1)*1,""))</f>
        <v>154000</v>
      </c>
      <c r="AF685" s="7">
        <f t="shared" ca="1" si="242"/>
        <v>154000</v>
      </c>
      <c r="AG685" s="7">
        <f t="shared" ca="1" si="255"/>
        <v>-373000</v>
      </c>
      <c r="AH685" s="7">
        <f t="shared" ca="1" si="256"/>
        <v>-70.777988614800762</v>
      </c>
      <c r="AJ685" s="23" t="s">
        <v>4418</v>
      </c>
      <c r="AK685" s="2" t="s">
        <v>4027</v>
      </c>
      <c r="AL685" s="6" t="str" cm="1">
        <f t="array" aca="1" ref="AL685" ca="1">_xlfn.TEXTJOIN("",TRUE,IFERROR(MID(AK685,ROW(INDIRECT("1:"&amp;LEN(AK685))),1)*1,""))</f>
        <v>264000</v>
      </c>
      <c r="AM685" s="7">
        <f t="shared" ca="1" si="243"/>
        <v>264000</v>
      </c>
      <c r="AN685" s="7">
        <f t="shared" ca="1" si="257"/>
        <v>-816000</v>
      </c>
      <c r="AO685" s="7">
        <f t="shared" ca="1" si="258"/>
        <v>-75.555555555555557</v>
      </c>
      <c r="AQ685" s="20" t="s">
        <v>1484</v>
      </c>
      <c r="AR685" s="11" t="s">
        <v>4256</v>
      </c>
      <c r="AS685" s="6" t="str" cm="1">
        <f t="array" aca="1" ref="AS685" ca="1">_xlfn.TEXTJOIN("",TRUE,IFERROR(MID(AR685,ROW(INDIRECT("1:"&amp;LEN(AR685))),1)*1,""))</f>
        <v>399000</v>
      </c>
      <c r="AT685" s="7">
        <f t="shared" ca="1" si="244"/>
        <v>399000</v>
      </c>
      <c r="AU685" s="7">
        <f t="shared" ca="1" si="259"/>
        <v>-941000</v>
      </c>
      <c r="AV685" s="7">
        <f t="shared" ca="1" si="260"/>
        <v>-70.223880597014926</v>
      </c>
      <c r="AX685" s="8" t="s">
        <v>427</v>
      </c>
      <c r="AY685" s="7" t="s">
        <v>935</v>
      </c>
      <c r="AZ685" s="9" t="str" cm="1">
        <f t="array" aca="1" ref="AZ685" ca="1">_xlfn.TEXTJOIN("",TRUE,IFERROR(MID(AY685,ROW(INDIRECT("1:"&amp;LEN(AY685))),1)*1,""))</f>
        <v>277000</v>
      </c>
      <c r="BA685" s="7">
        <f t="shared" ca="1" si="261"/>
        <v>277000</v>
      </c>
      <c r="BB685" s="7">
        <f t="shared" ca="1" si="262"/>
        <v>-674000</v>
      </c>
      <c r="BC685" s="7">
        <f t="shared" ca="1" si="263"/>
        <v>-70.872765509989478</v>
      </c>
    </row>
    <row r="686" spans="1:55">
      <c r="A686" s="7" t="s">
        <v>436</v>
      </c>
      <c r="B686" s="7" t="s">
        <v>2255</v>
      </c>
      <c r="C686" s="9" t="str" cm="1">
        <f t="array" aca="1" ref="C686" ca="1">_xlfn.TEXTJOIN("",TRUE,IFERROR(MID(B686,ROW(INDIRECT("1:"&amp;LEN(B686))),1)*1,""))</f>
        <v>2160</v>
      </c>
      <c r="D686" s="17">
        <f t="shared" ca="1" si="245"/>
        <v>2160</v>
      </c>
      <c r="E686" s="7">
        <f t="shared" ca="1" si="246"/>
        <v>-6300</v>
      </c>
      <c r="F686" s="7">
        <f t="shared" ca="1" si="247"/>
        <v>-74.468085106382972</v>
      </c>
      <c r="H686" s="10" t="s">
        <v>436</v>
      </c>
      <c r="I686" s="11" t="s">
        <v>4419</v>
      </c>
      <c r="J686" s="6" t="str" cm="1">
        <f t="array" aca="1" ref="J686" ca="1">_xlfn.TEXTJOIN("",TRUE,IFERROR(MID(I686,ROW(INDIRECT("1:"&amp;LEN(I686))),1)*1,""))</f>
        <v>4600</v>
      </c>
      <c r="K686" s="16">
        <f t="shared" ca="1" si="240"/>
        <v>4600</v>
      </c>
      <c r="L686" s="7">
        <f t="shared" ca="1" si="248"/>
        <v>-23300</v>
      </c>
      <c r="M686" s="7">
        <f t="shared" ca="1" si="249"/>
        <v>-83.512544802867382</v>
      </c>
      <c r="O686" s="10" t="s">
        <v>436</v>
      </c>
      <c r="P686" s="11" t="s">
        <v>4420</v>
      </c>
      <c r="Q686" s="6" t="str" cm="1">
        <f t="array" aca="1" ref="Q686" ca="1">_xlfn.TEXTJOIN("",TRUE,IFERROR(MID(P686,ROW(INDIRECT("1:"&amp;LEN(P686))),1)*1,""))</f>
        <v>6440</v>
      </c>
      <c r="R686" s="7">
        <f t="shared" ca="1" si="250"/>
        <v>6440</v>
      </c>
      <c r="S686" s="7">
        <f t="shared" ca="1" si="251"/>
        <v>-36660</v>
      </c>
      <c r="T686" s="7">
        <f t="shared" ca="1" si="252"/>
        <v>-85.058004640371223</v>
      </c>
      <c r="V686" s="10" t="s">
        <v>436</v>
      </c>
      <c r="W686" s="11" t="s">
        <v>4421</v>
      </c>
      <c r="X686" s="6" t="str" cm="1">
        <f t="array" aca="1" ref="X686" ca="1">_xlfn.TEXTJOIN("",TRUE,IFERROR(MID(W686,ROW(INDIRECT("1:"&amp;LEN(W686))),1)*1,""))</f>
        <v>81000</v>
      </c>
      <c r="Y686" s="7">
        <f t="shared" ca="1" si="241"/>
        <v>81000</v>
      </c>
      <c r="Z686" s="7">
        <f t="shared" ca="1" si="253"/>
        <v>-165000</v>
      </c>
      <c r="AA686" s="7">
        <f t="shared" ca="1" si="254"/>
        <v>-67.073170731707307</v>
      </c>
      <c r="AC686" s="20" t="s">
        <v>436</v>
      </c>
      <c r="AD686" s="11" t="s">
        <v>319</v>
      </c>
      <c r="AE686" s="6" t="str" cm="1">
        <f t="array" aca="1" ref="AE686" ca="1">_xlfn.TEXTJOIN("",TRUE,IFERROR(MID(AD686,ROW(INDIRECT("1:"&amp;LEN(AD686))),1)*1,""))</f>
        <v>152000</v>
      </c>
      <c r="AF686" s="7">
        <f t="shared" ca="1" si="242"/>
        <v>152000</v>
      </c>
      <c r="AG686" s="7">
        <f t="shared" ca="1" si="255"/>
        <v>-375000</v>
      </c>
      <c r="AH686" s="7">
        <f t="shared" ca="1" si="256"/>
        <v>-71.157495256166982</v>
      </c>
      <c r="AJ686" s="23" t="s">
        <v>4422</v>
      </c>
      <c r="AK686" s="2" t="s">
        <v>4423</v>
      </c>
      <c r="AL686" s="6" t="str" cm="1">
        <f t="array" aca="1" ref="AL686" ca="1">_xlfn.TEXTJOIN("",TRUE,IFERROR(MID(AK686,ROW(INDIRECT("1:"&amp;LEN(AK686))),1)*1,""))</f>
        <v>226000</v>
      </c>
      <c r="AM686" s="7">
        <f t="shared" ca="1" si="243"/>
        <v>226000</v>
      </c>
      <c r="AN686" s="7">
        <f t="shared" ca="1" si="257"/>
        <v>-854000</v>
      </c>
      <c r="AO686" s="7">
        <f t="shared" ca="1" si="258"/>
        <v>-79.074074074074076</v>
      </c>
      <c r="AQ686" s="20" t="s">
        <v>1494</v>
      </c>
      <c r="AR686" s="11" t="s">
        <v>603</v>
      </c>
      <c r="AS686" s="6" t="str" cm="1">
        <f t="array" aca="1" ref="AS686" ca="1">_xlfn.TEXTJOIN("",TRUE,IFERROR(MID(AR686,ROW(INDIRECT("1:"&amp;LEN(AR686))),1)*1,""))</f>
        <v>382000</v>
      </c>
      <c r="AT686" s="7">
        <f t="shared" ca="1" si="244"/>
        <v>382000</v>
      </c>
      <c r="AU686" s="7">
        <f t="shared" ca="1" si="259"/>
        <v>-958000</v>
      </c>
      <c r="AV686" s="7">
        <f t="shared" ca="1" si="260"/>
        <v>-71.492537313432834</v>
      </c>
      <c r="AX686" s="8" t="s">
        <v>436</v>
      </c>
      <c r="AY686" s="7" t="s">
        <v>1261</v>
      </c>
      <c r="AZ686" s="9" t="str" cm="1">
        <f t="array" aca="1" ref="AZ686" ca="1">_xlfn.TEXTJOIN("",TRUE,IFERROR(MID(AY686,ROW(INDIRECT("1:"&amp;LEN(AY686))),1)*1,""))</f>
        <v>270000</v>
      </c>
      <c r="BA686" s="7">
        <f t="shared" ca="1" si="261"/>
        <v>270000</v>
      </c>
      <c r="BB686" s="7">
        <f t="shared" ca="1" si="262"/>
        <v>-681000</v>
      </c>
      <c r="BC686" s="7">
        <f t="shared" ca="1" si="263"/>
        <v>-71.608832807570977</v>
      </c>
    </row>
    <row r="687" spans="1:55">
      <c r="A687" s="7" t="s">
        <v>445</v>
      </c>
      <c r="B687" s="7" t="s">
        <v>4424</v>
      </c>
      <c r="C687" s="9" t="str" cm="1">
        <f t="array" aca="1" ref="C687" ca="1">_xlfn.TEXTJOIN("",TRUE,IFERROR(MID(B687,ROW(INDIRECT("1:"&amp;LEN(B687))),1)*1,""))</f>
        <v>1990</v>
      </c>
      <c r="D687" s="17">
        <f t="shared" ca="1" si="245"/>
        <v>1990</v>
      </c>
      <c r="E687" s="7">
        <f t="shared" ca="1" si="246"/>
        <v>-6470</v>
      </c>
      <c r="F687" s="7">
        <f t="shared" ca="1" si="247"/>
        <v>-76.477541371158395</v>
      </c>
      <c r="H687" s="10" t="s">
        <v>445</v>
      </c>
      <c r="I687" s="11" t="s">
        <v>4425</v>
      </c>
      <c r="J687" s="6" t="str" cm="1">
        <f t="array" aca="1" ref="J687" ca="1">_xlfn.TEXTJOIN("",TRUE,IFERROR(MID(I687,ROW(INDIRECT("1:"&amp;LEN(I687))),1)*1,""))</f>
        <v>4270</v>
      </c>
      <c r="K687" s="16">
        <f t="shared" ca="1" si="240"/>
        <v>4270</v>
      </c>
      <c r="L687" s="7">
        <f t="shared" ca="1" si="248"/>
        <v>-23630</v>
      </c>
      <c r="M687" s="7">
        <f t="shared" ca="1" si="249"/>
        <v>-84.695340501792117</v>
      </c>
      <c r="O687" s="10" t="s">
        <v>445</v>
      </c>
      <c r="P687" s="11" t="s">
        <v>4274</v>
      </c>
      <c r="Q687" s="6" t="str" cm="1">
        <f t="array" aca="1" ref="Q687" ca="1">_xlfn.TEXTJOIN("",TRUE,IFERROR(MID(P687,ROW(INDIRECT("1:"&amp;LEN(P687))),1)*1,""))</f>
        <v>6450</v>
      </c>
      <c r="R687" s="7">
        <f t="shared" ca="1" si="250"/>
        <v>6450</v>
      </c>
      <c r="S687" s="7">
        <f t="shared" ca="1" si="251"/>
        <v>-36650</v>
      </c>
      <c r="T687" s="7">
        <f t="shared" ca="1" si="252"/>
        <v>-85.034802784222734</v>
      </c>
      <c r="V687" s="10" t="s">
        <v>445</v>
      </c>
      <c r="W687" s="11" t="s">
        <v>4426</v>
      </c>
      <c r="X687" s="6" t="str" cm="1">
        <f t="array" aca="1" ref="X687" ca="1">_xlfn.TEXTJOIN("",TRUE,IFERROR(MID(W687,ROW(INDIRECT("1:"&amp;LEN(W687))),1)*1,""))</f>
        <v>78300</v>
      </c>
      <c r="Y687" s="7">
        <f t="shared" ca="1" si="241"/>
        <v>78300</v>
      </c>
      <c r="Z687" s="7">
        <f t="shared" ca="1" si="253"/>
        <v>-167700</v>
      </c>
      <c r="AA687" s="7">
        <f t="shared" ca="1" si="254"/>
        <v>-68.170731707317074</v>
      </c>
      <c r="AC687" s="20" t="s">
        <v>445</v>
      </c>
      <c r="AD687" s="11" t="s">
        <v>3402</v>
      </c>
      <c r="AE687" s="6" t="str" cm="1">
        <f t="array" aca="1" ref="AE687" ca="1">_xlfn.TEXTJOIN("",TRUE,IFERROR(MID(AD687,ROW(INDIRECT("1:"&amp;LEN(AD687))),1)*1,""))</f>
        <v>151000</v>
      </c>
      <c r="AF687" s="7">
        <f t="shared" ca="1" si="242"/>
        <v>151000</v>
      </c>
      <c r="AG687" s="7">
        <f t="shared" ca="1" si="255"/>
        <v>-376000</v>
      </c>
      <c r="AH687" s="7">
        <f t="shared" ca="1" si="256"/>
        <v>-71.347248576850092</v>
      </c>
      <c r="AJ687" s="23" t="s">
        <v>4427</v>
      </c>
      <c r="AK687" s="2" t="s">
        <v>4428</v>
      </c>
      <c r="AL687" s="6" t="str" cm="1">
        <f t="array" aca="1" ref="AL687" ca="1">_xlfn.TEXTJOIN("",TRUE,IFERROR(MID(AK687,ROW(INDIRECT("1:"&amp;LEN(AK687))),1)*1,""))</f>
        <v>206000</v>
      </c>
      <c r="AM687" s="7">
        <f t="shared" ca="1" si="243"/>
        <v>206000</v>
      </c>
      <c r="AN687" s="7">
        <f t="shared" ca="1" si="257"/>
        <v>-874000</v>
      </c>
      <c r="AO687" s="7">
        <f t="shared" ca="1" si="258"/>
        <v>-80.925925925925924</v>
      </c>
      <c r="AQ687" s="20" t="s">
        <v>1504</v>
      </c>
      <c r="AR687" s="11" t="s">
        <v>1146</v>
      </c>
      <c r="AS687" s="6" t="str" cm="1">
        <f t="array" aca="1" ref="AS687" ca="1">_xlfn.TEXTJOIN("",TRUE,IFERROR(MID(AR687,ROW(INDIRECT("1:"&amp;LEN(AR687))),1)*1,""))</f>
        <v>358000</v>
      </c>
      <c r="AT687" s="7">
        <f t="shared" ca="1" si="244"/>
        <v>358000</v>
      </c>
      <c r="AU687" s="7">
        <f t="shared" ca="1" si="259"/>
        <v>-982000</v>
      </c>
      <c r="AV687" s="7">
        <f t="shared" ca="1" si="260"/>
        <v>-73.28358208955224</v>
      </c>
      <c r="AX687" s="8" t="s">
        <v>445</v>
      </c>
      <c r="AY687" s="7" t="s">
        <v>3234</v>
      </c>
      <c r="AZ687" s="9" t="str" cm="1">
        <f t="array" aca="1" ref="AZ687" ca="1">_xlfn.TEXTJOIN("",TRUE,IFERROR(MID(AY687,ROW(INDIRECT("1:"&amp;LEN(AY687))),1)*1,""))</f>
        <v>269000</v>
      </c>
      <c r="BA687" s="7">
        <f t="shared" ca="1" si="261"/>
        <v>269000</v>
      </c>
      <c r="BB687" s="7">
        <f t="shared" ca="1" si="262"/>
        <v>-682000</v>
      </c>
      <c r="BC687" s="7">
        <f t="shared" ca="1" si="263"/>
        <v>-71.71398527865405</v>
      </c>
    </row>
    <row r="688" spans="1:55">
      <c r="A688" s="7" t="s">
        <v>453</v>
      </c>
      <c r="B688" s="7" t="s">
        <v>4429</v>
      </c>
      <c r="C688" s="9" t="str" cm="1">
        <f t="array" aca="1" ref="C688" ca="1">_xlfn.TEXTJOIN("",TRUE,IFERROR(MID(B688,ROW(INDIRECT("1:"&amp;LEN(B688))),1)*1,""))</f>
        <v>1890</v>
      </c>
      <c r="D688" s="17">
        <f t="shared" ca="1" si="245"/>
        <v>1890</v>
      </c>
      <c r="E688" s="7">
        <f t="shared" ca="1" si="246"/>
        <v>-6570</v>
      </c>
      <c r="F688" s="7">
        <f t="shared" ca="1" si="247"/>
        <v>-77.659574468085111</v>
      </c>
      <c r="H688" s="10" t="s">
        <v>453</v>
      </c>
      <c r="I688" s="11" t="s">
        <v>1628</v>
      </c>
      <c r="J688" s="6" t="str" cm="1">
        <f t="array" aca="1" ref="J688" ca="1">_xlfn.TEXTJOIN("",TRUE,IFERROR(MID(I688,ROW(INDIRECT("1:"&amp;LEN(I688))),1)*1,""))</f>
        <v>3970</v>
      </c>
      <c r="K688" s="16">
        <f t="shared" ca="1" si="240"/>
        <v>3970</v>
      </c>
      <c r="L688" s="7">
        <f t="shared" ca="1" si="248"/>
        <v>-23930</v>
      </c>
      <c r="M688" s="7">
        <f t="shared" ca="1" si="249"/>
        <v>-85.770609318996421</v>
      </c>
      <c r="O688" s="10" t="s">
        <v>453</v>
      </c>
      <c r="P688" s="11" t="s">
        <v>4430</v>
      </c>
      <c r="Q688" s="6" t="str" cm="1">
        <f t="array" aca="1" ref="Q688" ca="1">_xlfn.TEXTJOIN("",TRUE,IFERROR(MID(P688,ROW(INDIRECT("1:"&amp;LEN(P688))),1)*1,""))</f>
        <v>5540</v>
      </c>
      <c r="R688" s="7">
        <f t="shared" ca="1" si="250"/>
        <v>5540</v>
      </c>
      <c r="S688" s="7">
        <f t="shared" ca="1" si="251"/>
        <v>-37560</v>
      </c>
      <c r="T688" s="7">
        <f t="shared" ca="1" si="252"/>
        <v>-87.146171693735496</v>
      </c>
      <c r="V688" s="10" t="s">
        <v>453</v>
      </c>
      <c r="W688" s="11" t="s">
        <v>4431</v>
      </c>
      <c r="X688" s="6" t="str" cm="1">
        <f t="array" aca="1" ref="X688" ca="1">_xlfn.TEXTJOIN("",TRUE,IFERROR(MID(W688,ROW(INDIRECT("1:"&amp;LEN(W688))),1)*1,""))</f>
        <v>63500</v>
      </c>
      <c r="Y688" s="7">
        <f t="shared" ca="1" si="241"/>
        <v>63500</v>
      </c>
      <c r="Z688" s="7">
        <f t="shared" ca="1" si="253"/>
        <v>-182500</v>
      </c>
      <c r="AA688" s="7">
        <f t="shared" ca="1" si="254"/>
        <v>-74.1869918699187</v>
      </c>
      <c r="AC688" s="20" t="s">
        <v>453</v>
      </c>
      <c r="AD688" s="11" t="s">
        <v>631</v>
      </c>
      <c r="AE688" s="6" t="str" cm="1">
        <f t="array" aca="1" ref="AE688" ca="1">_xlfn.TEXTJOIN("",TRUE,IFERROR(MID(AD688,ROW(INDIRECT("1:"&amp;LEN(AD688))),1)*1,""))</f>
        <v>155000</v>
      </c>
      <c r="AF688" s="7">
        <f t="shared" ca="1" si="242"/>
        <v>155000</v>
      </c>
      <c r="AG688" s="7">
        <f t="shared" ca="1" si="255"/>
        <v>-372000</v>
      </c>
      <c r="AH688" s="7">
        <f t="shared" ca="1" si="256"/>
        <v>-70.588235294117652</v>
      </c>
      <c r="AJ688" s="23" t="s">
        <v>4432</v>
      </c>
      <c r="AK688" s="2" t="s">
        <v>2291</v>
      </c>
      <c r="AL688" s="6" t="str" cm="1">
        <f t="array" aca="1" ref="AL688" ca="1">_xlfn.TEXTJOIN("",TRUE,IFERROR(MID(AK688,ROW(INDIRECT("1:"&amp;LEN(AK688))),1)*1,""))</f>
        <v>209000</v>
      </c>
      <c r="AM688" s="7">
        <f t="shared" ca="1" si="243"/>
        <v>209000</v>
      </c>
      <c r="AN688" s="7">
        <f t="shared" ca="1" si="257"/>
        <v>-871000</v>
      </c>
      <c r="AO688" s="7">
        <f t="shared" ca="1" si="258"/>
        <v>-80.648148148148152</v>
      </c>
      <c r="AQ688" s="20" t="s">
        <v>1512</v>
      </c>
      <c r="AR688" s="11" t="s">
        <v>769</v>
      </c>
      <c r="AS688" s="6" t="str" cm="1">
        <f t="array" aca="1" ref="AS688" ca="1">_xlfn.TEXTJOIN("",TRUE,IFERROR(MID(AR688,ROW(INDIRECT("1:"&amp;LEN(AR688))),1)*1,""))</f>
        <v>344000</v>
      </c>
      <c r="AT688" s="7">
        <f t="shared" ca="1" si="244"/>
        <v>344000</v>
      </c>
      <c r="AU688" s="7">
        <f t="shared" ca="1" si="259"/>
        <v>-996000</v>
      </c>
      <c r="AV688" s="7">
        <f t="shared" ca="1" si="260"/>
        <v>-74.328358208955223</v>
      </c>
      <c r="AX688" s="8" t="s">
        <v>453</v>
      </c>
      <c r="AY688" s="7" t="s">
        <v>2068</v>
      </c>
      <c r="AZ688" s="9" t="str" cm="1">
        <f t="array" aca="1" ref="AZ688" ca="1">_xlfn.TEXTJOIN("",TRUE,IFERROR(MID(AY688,ROW(INDIRECT("1:"&amp;LEN(AY688))),1)*1,""))</f>
        <v>275000</v>
      </c>
      <c r="BA688" s="7">
        <f t="shared" ca="1" si="261"/>
        <v>275000</v>
      </c>
      <c r="BB688" s="7">
        <f t="shared" ca="1" si="262"/>
        <v>-676000</v>
      </c>
      <c r="BC688" s="7">
        <f t="shared" ca="1" si="263"/>
        <v>-71.083070452155624</v>
      </c>
    </row>
    <row r="689" spans="1:55">
      <c r="A689" s="7" t="s">
        <v>461</v>
      </c>
      <c r="B689" s="7" t="s">
        <v>790</v>
      </c>
      <c r="C689" s="9" t="str" cm="1">
        <f t="array" aca="1" ref="C689" ca="1">_xlfn.TEXTJOIN("",TRUE,IFERROR(MID(B689,ROW(INDIRECT("1:"&amp;LEN(B689))),1)*1,""))</f>
        <v>1830</v>
      </c>
      <c r="D689" s="17">
        <f t="shared" ca="1" si="245"/>
        <v>1830</v>
      </c>
      <c r="E689" s="7">
        <f t="shared" ca="1" si="246"/>
        <v>-6630</v>
      </c>
      <c r="F689" s="7">
        <f t="shared" ca="1" si="247"/>
        <v>-78.36879432624113</v>
      </c>
      <c r="H689" s="10" t="s">
        <v>461</v>
      </c>
      <c r="I689" s="11" t="s">
        <v>456</v>
      </c>
      <c r="J689" s="6" t="str" cm="1">
        <f t="array" aca="1" ref="J689" ca="1">_xlfn.TEXTJOIN("",TRUE,IFERROR(MID(I689,ROW(INDIRECT("1:"&amp;LEN(I689))),1)*1,""))</f>
        <v>2960</v>
      </c>
      <c r="K689" s="16">
        <f t="shared" ca="1" si="240"/>
        <v>2960</v>
      </c>
      <c r="L689" s="7">
        <f t="shared" ca="1" si="248"/>
        <v>-24940</v>
      </c>
      <c r="M689" s="7">
        <f t="shared" ca="1" si="249"/>
        <v>-89.390681003584234</v>
      </c>
      <c r="O689" s="10" t="s">
        <v>461</v>
      </c>
      <c r="P689" s="11" t="s">
        <v>1816</v>
      </c>
      <c r="Q689" s="6" t="str" cm="1">
        <f t="array" aca="1" ref="Q689" ca="1">_xlfn.TEXTJOIN("",TRUE,IFERROR(MID(P689,ROW(INDIRECT("1:"&amp;LEN(P689))),1)*1,""))</f>
        <v>5970</v>
      </c>
      <c r="R689" s="7">
        <f t="shared" ca="1" si="250"/>
        <v>5970</v>
      </c>
      <c r="S689" s="7">
        <f t="shared" ca="1" si="251"/>
        <v>-37130</v>
      </c>
      <c r="T689" s="7">
        <f t="shared" ca="1" si="252"/>
        <v>-86.148491879350345</v>
      </c>
      <c r="V689" s="10" t="s">
        <v>461</v>
      </c>
      <c r="W689" s="11" t="s">
        <v>3304</v>
      </c>
      <c r="X689" s="6" t="str" cm="1">
        <f t="array" aca="1" ref="X689" ca="1">_xlfn.TEXTJOIN("",TRUE,IFERROR(MID(W689,ROW(INDIRECT("1:"&amp;LEN(W689))),1)*1,""))</f>
        <v>69000</v>
      </c>
      <c r="Y689" s="7">
        <f t="shared" ca="1" si="241"/>
        <v>69000</v>
      </c>
      <c r="Z689" s="7">
        <f t="shared" ca="1" si="253"/>
        <v>-177000</v>
      </c>
      <c r="AA689" s="7">
        <f t="shared" ca="1" si="254"/>
        <v>-71.951219512195124</v>
      </c>
      <c r="AC689" s="20" t="s">
        <v>461</v>
      </c>
      <c r="AD689" s="11" t="s">
        <v>631</v>
      </c>
      <c r="AE689" s="6" t="str" cm="1">
        <f t="array" aca="1" ref="AE689" ca="1">_xlfn.TEXTJOIN("",TRUE,IFERROR(MID(AD689,ROW(INDIRECT("1:"&amp;LEN(AD689))),1)*1,""))</f>
        <v>155000</v>
      </c>
      <c r="AF689" s="7">
        <f t="shared" ca="1" si="242"/>
        <v>155000</v>
      </c>
      <c r="AG689" s="7">
        <f t="shared" ca="1" si="255"/>
        <v>-372000</v>
      </c>
      <c r="AH689" s="7">
        <f t="shared" ca="1" si="256"/>
        <v>-70.588235294117652</v>
      </c>
      <c r="AJ689" s="23" t="s">
        <v>4433</v>
      </c>
      <c r="AK689" s="2" t="s">
        <v>4434</v>
      </c>
      <c r="AL689" s="6" t="str" cm="1">
        <f t="array" aca="1" ref="AL689" ca="1">_xlfn.TEXTJOIN("",TRUE,IFERROR(MID(AK689,ROW(INDIRECT("1:"&amp;LEN(AK689))),1)*1,""))</f>
        <v>201000</v>
      </c>
      <c r="AM689" s="7">
        <f t="shared" ca="1" si="243"/>
        <v>201000</v>
      </c>
      <c r="AN689" s="7">
        <f t="shared" ca="1" si="257"/>
        <v>-879000</v>
      </c>
      <c r="AO689" s="7">
        <f t="shared" ca="1" si="258"/>
        <v>-81.388888888888886</v>
      </c>
      <c r="AQ689" s="20" t="s">
        <v>1521</v>
      </c>
      <c r="AR689" s="11" t="s">
        <v>1901</v>
      </c>
      <c r="AS689" s="6" t="str" cm="1">
        <f t="array" aca="1" ref="AS689" ca="1">_xlfn.TEXTJOIN("",TRUE,IFERROR(MID(AR689,ROW(INDIRECT("1:"&amp;LEN(AR689))),1)*1,""))</f>
        <v>369000</v>
      </c>
      <c r="AT689" s="7">
        <f t="shared" ca="1" si="244"/>
        <v>369000</v>
      </c>
      <c r="AU689" s="7">
        <f t="shared" ca="1" si="259"/>
        <v>-971000</v>
      </c>
      <c r="AV689" s="7">
        <f t="shared" ca="1" si="260"/>
        <v>-72.462686567164184</v>
      </c>
      <c r="AX689" s="8" t="s">
        <v>461</v>
      </c>
      <c r="AY689" s="7" t="s">
        <v>1520</v>
      </c>
      <c r="AZ689" s="9" t="str" cm="1">
        <f t="array" aca="1" ref="AZ689" ca="1">_xlfn.TEXTJOIN("",TRUE,IFERROR(MID(AY689,ROW(INDIRECT("1:"&amp;LEN(AY689))),1)*1,""))</f>
        <v>281000</v>
      </c>
      <c r="BA689" s="7">
        <f t="shared" ca="1" si="261"/>
        <v>281000</v>
      </c>
      <c r="BB689" s="7">
        <f t="shared" ca="1" si="262"/>
        <v>-670000</v>
      </c>
      <c r="BC689" s="7">
        <f t="shared" ca="1" si="263"/>
        <v>-70.452155625657198</v>
      </c>
    </row>
    <row r="690" spans="1:55">
      <c r="A690" s="7" t="s">
        <v>471</v>
      </c>
      <c r="B690" s="7" t="s">
        <v>2894</v>
      </c>
      <c r="C690" s="9" t="str" cm="1">
        <f t="array" aca="1" ref="C690" ca="1">_xlfn.TEXTJOIN("",TRUE,IFERROR(MID(B690,ROW(INDIRECT("1:"&amp;LEN(B690))),1)*1,""))</f>
        <v>1810</v>
      </c>
      <c r="D690" s="17">
        <f t="shared" ca="1" si="245"/>
        <v>1810</v>
      </c>
      <c r="E690" s="7">
        <f t="shared" ca="1" si="246"/>
        <v>-6650</v>
      </c>
      <c r="F690" s="7">
        <f t="shared" ca="1" si="247"/>
        <v>-78.605200945626478</v>
      </c>
      <c r="H690" s="10" t="s">
        <v>471</v>
      </c>
      <c r="I690" s="11" t="s">
        <v>615</v>
      </c>
      <c r="J690" s="6" t="str" cm="1">
        <f t="array" aca="1" ref="J690" ca="1">_xlfn.TEXTJOIN("",TRUE,IFERROR(MID(I690,ROW(INDIRECT("1:"&amp;LEN(I690))),1)*1,""))</f>
        <v>3540</v>
      </c>
      <c r="K690" s="16">
        <f t="shared" ca="1" si="240"/>
        <v>3540</v>
      </c>
      <c r="L690" s="7">
        <f t="shared" ca="1" si="248"/>
        <v>-24360</v>
      </c>
      <c r="M690" s="7">
        <f t="shared" ca="1" si="249"/>
        <v>-87.311827956989248</v>
      </c>
      <c r="O690" s="10" t="s">
        <v>471</v>
      </c>
      <c r="P690" s="11" t="s">
        <v>2365</v>
      </c>
      <c r="Q690" s="6" t="str" cm="1">
        <f t="array" aca="1" ref="Q690" ca="1">_xlfn.TEXTJOIN("",TRUE,IFERROR(MID(P690,ROW(INDIRECT("1:"&amp;LEN(P690))),1)*1,""))</f>
        <v>5080</v>
      </c>
      <c r="R690" s="7">
        <f t="shared" ca="1" si="250"/>
        <v>5080</v>
      </c>
      <c r="S690" s="7">
        <f t="shared" ca="1" si="251"/>
        <v>-38020</v>
      </c>
      <c r="T690" s="7">
        <f t="shared" ca="1" si="252"/>
        <v>-88.213457076566129</v>
      </c>
      <c r="V690" s="10" t="s">
        <v>471</v>
      </c>
      <c r="W690" s="11" t="s">
        <v>1862</v>
      </c>
      <c r="X690" s="6" t="str" cm="1">
        <f t="array" aca="1" ref="X690" ca="1">_xlfn.TEXTJOIN("",TRUE,IFERROR(MID(W690,ROW(INDIRECT("1:"&amp;LEN(W690))),1)*1,""))</f>
        <v>65400</v>
      </c>
      <c r="Y690" s="7">
        <f t="shared" ca="1" si="241"/>
        <v>65400</v>
      </c>
      <c r="Z690" s="7">
        <f t="shared" ca="1" si="253"/>
        <v>-180600</v>
      </c>
      <c r="AA690" s="7">
        <f t="shared" ca="1" si="254"/>
        <v>-73.414634146341456</v>
      </c>
      <c r="AC690" s="20" t="s">
        <v>471</v>
      </c>
      <c r="AD690" s="11" t="s">
        <v>2849</v>
      </c>
      <c r="AE690" s="6" t="str" cm="1">
        <f t="array" aca="1" ref="AE690" ca="1">_xlfn.TEXTJOIN("",TRUE,IFERROR(MID(AD690,ROW(INDIRECT("1:"&amp;LEN(AD690))),1)*1,""))</f>
        <v>150000</v>
      </c>
      <c r="AF690" s="7">
        <f t="shared" ca="1" si="242"/>
        <v>150000</v>
      </c>
      <c r="AG690" s="7">
        <f t="shared" ca="1" si="255"/>
        <v>-377000</v>
      </c>
      <c r="AH690" s="7">
        <f t="shared" ca="1" si="256"/>
        <v>-71.537001897533202</v>
      </c>
      <c r="AJ690" s="23" t="s">
        <v>4435</v>
      </c>
      <c r="AK690" s="2" t="s">
        <v>4436</v>
      </c>
      <c r="AL690" s="6" t="str" cm="1">
        <f t="array" aca="1" ref="AL690" ca="1">_xlfn.TEXTJOIN("",TRUE,IFERROR(MID(AK690,ROW(INDIRECT("1:"&amp;LEN(AK690))),1)*1,""))</f>
        <v>190000</v>
      </c>
      <c r="AM690" s="7">
        <f t="shared" ca="1" si="243"/>
        <v>190000</v>
      </c>
      <c r="AN690" s="7">
        <f t="shared" ca="1" si="257"/>
        <v>-890000</v>
      </c>
      <c r="AO690" s="7">
        <f t="shared" ca="1" si="258"/>
        <v>-82.407407407407405</v>
      </c>
      <c r="AQ690" s="20" t="s">
        <v>1528</v>
      </c>
      <c r="AR690" s="11" t="s">
        <v>57</v>
      </c>
      <c r="AS690" s="6" t="str" cm="1">
        <f t="array" aca="1" ref="AS690" ca="1">_xlfn.TEXTJOIN("",TRUE,IFERROR(MID(AR690,ROW(INDIRECT("1:"&amp;LEN(AR690))),1)*1,""))</f>
        <v>437000</v>
      </c>
      <c r="AT690" s="7">
        <f t="shared" ca="1" si="244"/>
        <v>437000</v>
      </c>
      <c r="AU690" s="7">
        <f t="shared" ca="1" si="259"/>
        <v>-903000</v>
      </c>
      <c r="AV690" s="7">
        <f t="shared" ca="1" si="260"/>
        <v>-67.388059701492537</v>
      </c>
      <c r="AX690" s="8" t="s">
        <v>471</v>
      </c>
      <c r="AY690" s="7" t="s">
        <v>1018</v>
      </c>
      <c r="AZ690" s="9" t="str" cm="1">
        <f t="array" aca="1" ref="AZ690" ca="1">_xlfn.TEXTJOIN("",TRUE,IFERROR(MID(AY690,ROW(INDIRECT("1:"&amp;LEN(AY690))),1)*1,""))</f>
        <v>293000</v>
      </c>
      <c r="BA690" s="7">
        <f t="shared" ca="1" si="261"/>
        <v>293000</v>
      </c>
      <c r="BB690" s="7">
        <f t="shared" ca="1" si="262"/>
        <v>-658000</v>
      </c>
      <c r="BC690" s="7">
        <f t="shared" ca="1" si="263"/>
        <v>-69.190325972660361</v>
      </c>
    </row>
    <row r="691" spans="1:55">
      <c r="A691" s="7" t="s">
        <v>478</v>
      </c>
      <c r="B691" s="7" t="s">
        <v>2885</v>
      </c>
      <c r="C691" s="9" t="str" cm="1">
        <f t="array" aca="1" ref="C691" ca="1">_xlfn.TEXTJOIN("",TRUE,IFERROR(MID(B691,ROW(INDIRECT("1:"&amp;LEN(B691))),1)*1,""))</f>
        <v>1800</v>
      </c>
      <c r="D691" s="17">
        <f t="shared" ca="1" si="245"/>
        <v>1800</v>
      </c>
      <c r="E691" s="7">
        <f t="shared" ca="1" si="246"/>
        <v>-6660</v>
      </c>
      <c r="F691" s="7">
        <f t="shared" ca="1" si="247"/>
        <v>-78.723404255319153</v>
      </c>
      <c r="H691" s="10" t="s">
        <v>478</v>
      </c>
      <c r="I691" s="11" t="s">
        <v>4437</v>
      </c>
      <c r="J691" s="6" t="str" cm="1">
        <f t="array" aca="1" ref="J691" ca="1">_xlfn.TEXTJOIN("",TRUE,IFERROR(MID(I691,ROW(INDIRECT("1:"&amp;LEN(I691))),1)*1,""))</f>
        <v>4300</v>
      </c>
      <c r="K691" s="16">
        <f t="shared" ca="1" si="240"/>
        <v>4300</v>
      </c>
      <c r="L691" s="7">
        <f t="shared" ca="1" si="248"/>
        <v>-23600</v>
      </c>
      <c r="M691" s="7">
        <f t="shared" ca="1" si="249"/>
        <v>-84.587813620071685</v>
      </c>
      <c r="O691" s="10" t="s">
        <v>478</v>
      </c>
      <c r="P691" s="11" t="s">
        <v>1408</v>
      </c>
      <c r="Q691" s="6" t="str" cm="1">
        <f t="array" aca="1" ref="Q691" ca="1">_xlfn.TEXTJOIN("",TRUE,IFERROR(MID(P691,ROW(INDIRECT("1:"&amp;LEN(P691))),1)*1,""))</f>
        <v>5860</v>
      </c>
      <c r="R691" s="7">
        <f t="shared" ca="1" si="250"/>
        <v>5860</v>
      </c>
      <c r="S691" s="7">
        <f t="shared" ca="1" si="251"/>
        <v>-37240</v>
      </c>
      <c r="T691" s="7">
        <f t="shared" ca="1" si="252"/>
        <v>-86.403712296983755</v>
      </c>
      <c r="V691" s="10" t="s">
        <v>478</v>
      </c>
      <c r="W691" s="11" t="s">
        <v>370</v>
      </c>
      <c r="X691" s="6" t="str" cm="1">
        <f t="array" aca="1" ref="X691" ca="1">_xlfn.TEXTJOIN("",TRUE,IFERROR(MID(W691,ROW(INDIRECT("1:"&amp;LEN(W691))),1)*1,""))</f>
        <v>57700</v>
      </c>
      <c r="Y691" s="7">
        <f t="shared" ca="1" si="241"/>
        <v>57700</v>
      </c>
      <c r="Z691" s="7">
        <f t="shared" ca="1" si="253"/>
        <v>-188300</v>
      </c>
      <c r="AA691" s="7">
        <f t="shared" ca="1" si="254"/>
        <v>-76.544715447154474</v>
      </c>
      <c r="AC691" s="20" t="s">
        <v>478</v>
      </c>
      <c r="AD691" s="11" t="s">
        <v>4291</v>
      </c>
      <c r="AE691" s="6" t="str" cm="1">
        <f t="array" aca="1" ref="AE691" ca="1">_xlfn.TEXTJOIN("",TRUE,IFERROR(MID(AD691,ROW(INDIRECT("1:"&amp;LEN(AD691))),1)*1,""))</f>
        <v>146000</v>
      </c>
      <c r="AF691" s="7">
        <f t="shared" ca="1" si="242"/>
        <v>146000</v>
      </c>
      <c r="AG691" s="7">
        <f t="shared" ca="1" si="255"/>
        <v>-381000</v>
      </c>
      <c r="AH691" s="7">
        <f t="shared" ca="1" si="256"/>
        <v>-72.296015180265655</v>
      </c>
      <c r="AJ691" s="23" t="s">
        <v>4438</v>
      </c>
      <c r="AK691" s="2" t="s">
        <v>4104</v>
      </c>
      <c r="AL691" s="6" t="str" cm="1">
        <f t="array" aca="1" ref="AL691" ca="1">_xlfn.TEXTJOIN("",TRUE,IFERROR(MID(AK691,ROW(INDIRECT("1:"&amp;LEN(AK691))),1)*1,""))</f>
        <v>179000</v>
      </c>
      <c r="AM691" s="7">
        <f t="shared" ca="1" si="243"/>
        <v>179000</v>
      </c>
      <c r="AN691" s="7">
        <f t="shared" ca="1" si="257"/>
        <v>-901000</v>
      </c>
      <c r="AO691" s="7">
        <f t="shared" ca="1" si="258"/>
        <v>-83.425925925925924</v>
      </c>
      <c r="AQ691" s="20" t="s">
        <v>1534</v>
      </c>
      <c r="AR691" s="11" t="s">
        <v>141</v>
      </c>
      <c r="AS691" s="6" t="str" cm="1">
        <f t="array" aca="1" ref="AS691" ca="1">_xlfn.TEXTJOIN("",TRUE,IFERROR(MID(AR691,ROW(INDIRECT("1:"&amp;LEN(AR691))),1)*1,""))</f>
        <v>499000</v>
      </c>
      <c r="AT691" s="7">
        <f t="shared" ca="1" si="244"/>
        <v>499000</v>
      </c>
      <c r="AU691" s="7">
        <f t="shared" ca="1" si="259"/>
        <v>-841000</v>
      </c>
      <c r="AV691" s="7">
        <f t="shared" ca="1" si="260"/>
        <v>-62.761194029850749</v>
      </c>
      <c r="AX691" s="8" t="s">
        <v>478</v>
      </c>
      <c r="AY691" s="7" t="s">
        <v>1685</v>
      </c>
      <c r="AZ691" s="9" t="str" cm="1">
        <f t="array" aca="1" ref="AZ691" ca="1">_xlfn.TEXTJOIN("",TRUE,IFERROR(MID(AY691,ROW(INDIRECT("1:"&amp;LEN(AY691))),1)*1,""))</f>
        <v>300000</v>
      </c>
      <c r="BA691" s="7">
        <f t="shared" ca="1" si="261"/>
        <v>300000</v>
      </c>
      <c r="BB691" s="7">
        <f t="shared" ca="1" si="262"/>
        <v>-651000</v>
      </c>
      <c r="BC691" s="7">
        <f t="shared" ca="1" si="263"/>
        <v>-68.454258675078862</v>
      </c>
    </row>
    <row r="692" spans="1:55">
      <c r="A692" s="7" t="s">
        <v>485</v>
      </c>
      <c r="B692" s="7" t="s">
        <v>3035</v>
      </c>
      <c r="C692" s="9" t="str" cm="1">
        <f t="array" aca="1" ref="C692" ca="1">_xlfn.TEXTJOIN("",TRUE,IFERROR(MID(B692,ROW(INDIRECT("1:"&amp;LEN(B692))),1)*1,""))</f>
        <v>1820</v>
      </c>
      <c r="D692" s="17">
        <f t="shared" ca="1" si="245"/>
        <v>1820</v>
      </c>
      <c r="E692" s="7">
        <f t="shared" ca="1" si="246"/>
        <v>-6640</v>
      </c>
      <c r="F692" s="7">
        <f t="shared" ca="1" si="247"/>
        <v>-78.486997635933804</v>
      </c>
      <c r="H692" s="10" t="s">
        <v>485</v>
      </c>
      <c r="I692" s="11" t="s">
        <v>4439</v>
      </c>
      <c r="J692" s="6" t="str" cm="1">
        <f t="array" aca="1" ref="J692" ca="1">_xlfn.TEXTJOIN("",TRUE,IFERROR(MID(I692,ROW(INDIRECT("1:"&amp;LEN(I692))),1)*1,""))</f>
        <v>4390</v>
      </c>
      <c r="K692" s="16">
        <f t="shared" ca="1" si="240"/>
        <v>4390</v>
      </c>
      <c r="L692" s="7">
        <f t="shared" ca="1" si="248"/>
        <v>-23510</v>
      </c>
      <c r="M692" s="7">
        <f t="shared" ca="1" si="249"/>
        <v>-84.26523297491039</v>
      </c>
      <c r="O692" s="10" t="s">
        <v>485</v>
      </c>
      <c r="P692" s="11" t="s">
        <v>4440</v>
      </c>
      <c r="Q692" s="6" t="str" cm="1">
        <f t="array" aca="1" ref="Q692" ca="1">_xlfn.TEXTJOIN("",TRUE,IFERROR(MID(P692,ROW(INDIRECT("1:"&amp;LEN(P692))),1)*1,""))</f>
        <v>5600</v>
      </c>
      <c r="R692" s="7">
        <f t="shared" ca="1" si="250"/>
        <v>5600</v>
      </c>
      <c r="S692" s="7">
        <f t="shared" ca="1" si="251"/>
        <v>-37500</v>
      </c>
      <c r="T692" s="7">
        <f t="shared" ca="1" si="252"/>
        <v>-87.006960556844547</v>
      </c>
      <c r="V692" s="10" t="s">
        <v>485</v>
      </c>
      <c r="W692" s="11" t="s">
        <v>4441</v>
      </c>
      <c r="X692" s="6" t="str" cm="1">
        <f t="array" aca="1" ref="X692" ca="1">_xlfn.TEXTJOIN("",TRUE,IFERROR(MID(W692,ROW(INDIRECT("1:"&amp;LEN(W692))),1)*1,""))</f>
        <v>54100</v>
      </c>
      <c r="Y692" s="7">
        <f t="shared" ca="1" si="241"/>
        <v>54100</v>
      </c>
      <c r="Z692" s="7">
        <f t="shared" ca="1" si="253"/>
        <v>-191900</v>
      </c>
      <c r="AA692" s="7">
        <f t="shared" ca="1" si="254"/>
        <v>-78.008130081300806</v>
      </c>
      <c r="AC692" s="20" t="s">
        <v>485</v>
      </c>
      <c r="AD692" s="11" t="s">
        <v>310</v>
      </c>
      <c r="AE692" s="6" t="str" cm="1">
        <f t="array" aca="1" ref="AE692" ca="1">_xlfn.TEXTJOIN("",TRUE,IFERROR(MID(AD692,ROW(INDIRECT("1:"&amp;LEN(AD692))),1)*1,""))</f>
        <v>139000</v>
      </c>
      <c r="AF692" s="7">
        <f t="shared" ca="1" si="242"/>
        <v>139000</v>
      </c>
      <c r="AG692" s="7">
        <f t="shared" ca="1" si="255"/>
        <v>-388000</v>
      </c>
      <c r="AH692" s="7">
        <f t="shared" ca="1" si="256"/>
        <v>-73.624288425047439</v>
      </c>
      <c r="AJ692" s="23" t="s">
        <v>4442</v>
      </c>
      <c r="AK692" s="2" t="s">
        <v>4443</v>
      </c>
      <c r="AL692" s="6" t="str" cm="1">
        <f t="array" aca="1" ref="AL692" ca="1">_xlfn.TEXTJOIN("",TRUE,IFERROR(MID(AK692,ROW(INDIRECT("1:"&amp;LEN(AK692))),1)*1,""))</f>
        <v>181000</v>
      </c>
      <c r="AM692" s="7">
        <f t="shared" ca="1" si="243"/>
        <v>181000</v>
      </c>
      <c r="AN692" s="7">
        <f t="shared" ca="1" si="257"/>
        <v>-899000</v>
      </c>
      <c r="AO692" s="7">
        <f t="shared" ca="1" si="258"/>
        <v>-83.240740740740733</v>
      </c>
      <c r="AQ692" s="20" t="s">
        <v>1542</v>
      </c>
      <c r="AR692" s="11" t="s">
        <v>1452</v>
      </c>
      <c r="AS692" s="6" t="str" cm="1">
        <f t="array" aca="1" ref="AS692" ca="1">_xlfn.TEXTJOIN("",TRUE,IFERROR(MID(AR692,ROW(INDIRECT("1:"&amp;LEN(AR692))),1)*1,""))</f>
        <v>527000</v>
      </c>
      <c r="AT692" s="7">
        <f t="shared" ca="1" si="244"/>
        <v>527000</v>
      </c>
      <c r="AU692" s="7">
        <f t="shared" ca="1" si="259"/>
        <v>-813000</v>
      </c>
      <c r="AV692" s="7">
        <f t="shared" ca="1" si="260"/>
        <v>-60.671641791044777</v>
      </c>
      <c r="AX692" s="8" t="s">
        <v>485</v>
      </c>
      <c r="AY692" s="7" t="s">
        <v>1556</v>
      </c>
      <c r="AZ692" s="9" t="str" cm="1">
        <f t="array" aca="1" ref="AZ692" ca="1">_xlfn.TEXTJOIN("",TRUE,IFERROR(MID(AY692,ROW(INDIRECT("1:"&amp;LEN(AY692))),1)*1,""))</f>
        <v>303000</v>
      </c>
      <c r="BA692" s="7">
        <f t="shared" ca="1" si="261"/>
        <v>303000</v>
      </c>
      <c r="BB692" s="7">
        <f t="shared" ca="1" si="262"/>
        <v>-648000</v>
      </c>
      <c r="BC692" s="7">
        <f t="shared" ca="1" si="263"/>
        <v>-68.138801261829656</v>
      </c>
    </row>
    <row r="693" spans="1:55">
      <c r="A693" s="7" t="s">
        <v>495</v>
      </c>
      <c r="B693" s="7" t="s">
        <v>790</v>
      </c>
      <c r="C693" s="9" t="str" cm="1">
        <f t="array" aca="1" ref="C693" ca="1">_xlfn.TEXTJOIN("",TRUE,IFERROR(MID(B693,ROW(INDIRECT("1:"&amp;LEN(B693))),1)*1,""))</f>
        <v>1830</v>
      </c>
      <c r="D693" s="17">
        <f t="shared" ca="1" si="245"/>
        <v>1830</v>
      </c>
      <c r="E693" s="7">
        <f t="shared" ca="1" si="246"/>
        <v>-6630</v>
      </c>
      <c r="F693" s="7">
        <f t="shared" ca="1" si="247"/>
        <v>-78.36879432624113</v>
      </c>
      <c r="H693" s="10" t="s">
        <v>495</v>
      </c>
      <c r="I693" s="11" t="s">
        <v>732</v>
      </c>
      <c r="J693" s="6" t="str" cm="1">
        <f t="array" aca="1" ref="J693" ca="1">_xlfn.TEXTJOIN("",TRUE,IFERROR(MID(I693,ROW(INDIRECT("1:"&amp;LEN(I693))),1)*1,""))</f>
        <v>4390</v>
      </c>
      <c r="K693" s="16">
        <f t="shared" ca="1" si="240"/>
        <v>4390</v>
      </c>
      <c r="L693" s="7">
        <f t="shared" ca="1" si="248"/>
        <v>-23510</v>
      </c>
      <c r="M693" s="7">
        <f t="shared" ca="1" si="249"/>
        <v>-84.26523297491039</v>
      </c>
      <c r="O693" s="10" t="s">
        <v>495</v>
      </c>
      <c r="P693" s="11" t="s">
        <v>4444</v>
      </c>
      <c r="Q693" s="6" t="str" cm="1">
        <f t="array" aca="1" ref="Q693" ca="1">_xlfn.TEXTJOIN("",TRUE,IFERROR(MID(P693,ROW(INDIRECT("1:"&amp;LEN(P693))),1)*1,""))</f>
        <v>6500</v>
      </c>
      <c r="R693" s="7">
        <f t="shared" ca="1" si="250"/>
        <v>6500</v>
      </c>
      <c r="S693" s="7">
        <f t="shared" ca="1" si="251"/>
        <v>-36600</v>
      </c>
      <c r="T693" s="7">
        <f t="shared" ca="1" si="252"/>
        <v>-84.918793503480273</v>
      </c>
      <c r="V693" s="10" t="s">
        <v>495</v>
      </c>
      <c r="W693" s="11" t="s">
        <v>4445</v>
      </c>
      <c r="X693" s="6" t="str" cm="1">
        <f t="array" aca="1" ref="X693" ca="1">_xlfn.TEXTJOIN("",TRUE,IFERROR(MID(W693,ROW(INDIRECT("1:"&amp;LEN(W693))),1)*1,""))</f>
        <v>44600</v>
      </c>
      <c r="Y693" s="7">
        <f t="shared" ca="1" si="241"/>
        <v>44600</v>
      </c>
      <c r="Z693" s="7">
        <f t="shared" ca="1" si="253"/>
        <v>-201400</v>
      </c>
      <c r="AA693" s="7">
        <f t="shared" ca="1" si="254"/>
        <v>-81.869918699186996</v>
      </c>
      <c r="AC693" s="20" t="s">
        <v>495</v>
      </c>
      <c r="AD693" s="11" t="s">
        <v>774</v>
      </c>
      <c r="AE693" s="6" t="str" cm="1">
        <f t="array" aca="1" ref="AE693" ca="1">_xlfn.TEXTJOIN("",TRUE,IFERROR(MID(AD693,ROW(INDIRECT("1:"&amp;LEN(AD693))),1)*1,""))</f>
        <v>129000</v>
      </c>
      <c r="AF693" s="7">
        <f t="shared" ca="1" si="242"/>
        <v>129000</v>
      </c>
      <c r="AG693" s="7">
        <f t="shared" ca="1" si="255"/>
        <v>-398000</v>
      </c>
      <c r="AH693" s="7">
        <f t="shared" ca="1" si="256"/>
        <v>-75.521821631878566</v>
      </c>
      <c r="AJ693" s="23" t="s">
        <v>4446</v>
      </c>
      <c r="AK693" s="2" t="s">
        <v>4048</v>
      </c>
      <c r="AL693" s="6" t="str" cm="1">
        <f t="array" aca="1" ref="AL693" ca="1">_xlfn.TEXTJOIN("",TRUE,IFERROR(MID(AK693,ROW(INDIRECT("1:"&amp;LEN(AK693))),1)*1,""))</f>
        <v>205000</v>
      </c>
      <c r="AM693" s="7">
        <f t="shared" ca="1" si="243"/>
        <v>205000</v>
      </c>
      <c r="AN693" s="7">
        <f t="shared" ca="1" si="257"/>
        <v>-875000</v>
      </c>
      <c r="AO693" s="7">
        <f t="shared" ca="1" si="258"/>
        <v>-81.018518518518519</v>
      </c>
      <c r="AQ693" s="20" t="s">
        <v>1548</v>
      </c>
      <c r="AR693" s="11" t="s">
        <v>879</v>
      </c>
      <c r="AS693" s="6" t="str" cm="1">
        <f t="array" aca="1" ref="AS693" ca="1">_xlfn.TEXTJOIN("",TRUE,IFERROR(MID(AR693,ROW(INDIRECT("1:"&amp;LEN(AR693))),1)*1,""))</f>
        <v>540000</v>
      </c>
      <c r="AT693" s="7">
        <f t="shared" ca="1" si="244"/>
        <v>540000</v>
      </c>
      <c r="AU693" s="7">
        <f t="shared" ca="1" si="259"/>
        <v>-800000</v>
      </c>
      <c r="AV693" s="7">
        <f t="shared" ca="1" si="260"/>
        <v>-59.701492537313435</v>
      </c>
      <c r="AX693" s="8" t="s">
        <v>495</v>
      </c>
      <c r="AY693" s="7" t="s">
        <v>1556</v>
      </c>
      <c r="AZ693" s="9" t="str" cm="1">
        <f t="array" aca="1" ref="AZ693" ca="1">_xlfn.TEXTJOIN("",TRUE,IFERROR(MID(AY693,ROW(INDIRECT("1:"&amp;LEN(AY693))),1)*1,""))</f>
        <v>303000</v>
      </c>
      <c r="BA693" s="7">
        <f t="shared" ca="1" si="261"/>
        <v>303000</v>
      </c>
      <c r="BB693" s="7">
        <f t="shared" ca="1" si="262"/>
        <v>-648000</v>
      </c>
      <c r="BC693" s="7">
        <f t="shared" ca="1" si="263"/>
        <v>-68.138801261829656</v>
      </c>
    </row>
    <row r="694" spans="1:55">
      <c r="A694" s="7" t="s">
        <v>504</v>
      </c>
      <c r="B694" s="7" t="s">
        <v>3024</v>
      </c>
      <c r="C694" s="9" t="str" cm="1">
        <f t="array" aca="1" ref="C694" ca="1">_xlfn.TEXTJOIN("",TRUE,IFERROR(MID(B694,ROW(INDIRECT("1:"&amp;LEN(B694))),1)*1,""))</f>
        <v>1840</v>
      </c>
      <c r="D694" s="17">
        <f t="shared" ca="1" si="245"/>
        <v>1840</v>
      </c>
      <c r="E694" s="7">
        <f t="shared" ca="1" si="246"/>
        <v>-6620</v>
      </c>
      <c r="F694" s="7">
        <f t="shared" ca="1" si="247"/>
        <v>-78.250591016548469</v>
      </c>
      <c r="H694" s="10" t="s">
        <v>504</v>
      </c>
      <c r="I694" s="11" t="s">
        <v>4447</v>
      </c>
      <c r="J694" s="6" t="str" cm="1">
        <f t="array" aca="1" ref="J694" ca="1">_xlfn.TEXTJOIN("",TRUE,IFERROR(MID(I694,ROW(INDIRECT("1:"&amp;LEN(I694))),1)*1,""))</f>
        <v>4750</v>
      </c>
      <c r="K694" s="16">
        <f t="shared" ca="1" si="240"/>
        <v>4750</v>
      </c>
      <c r="L694" s="7">
        <f t="shared" ca="1" si="248"/>
        <v>-23150</v>
      </c>
      <c r="M694" s="7">
        <f t="shared" ca="1" si="249"/>
        <v>-82.974910394265237</v>
      </c>
      <c r="O694" s="10" t="s">
        <v>504</v>
      </c>
      <c r="P694" s="11" t="s">
        <v>4350</v>
      </c>
      <c r="Q694" s="6" t="str" cm="1">
        <f t="array" aca="1" ref="Q694" ca="1">_xlfn.TEXTJOIN("",TRUE,IFERROR(MID(P694,ROW(INDIRECT("1:"&amp;LEN(P694))),1)*1,""))</f>
        <v>7210</v>
      </c>
      <c r="R694" s="7">
        <f t="shared" ca="1" si="250"/>
        <v>7210</v>
      </c>
      <c r="S694" s="7">
        <f t="shared" ca="1" si="251"/>
        <v>-35890</v>
      </c>
      <c r="T694" s="7">
        <f t="shared" ca="1" si="252"/>
        <v>-83.271461716937353</v>
      </c>
      <c r="V694" s="10" t="s">
        <v>504</v>
      </c>
      <c r="W694" s="11" t="s">
        <v>4448</v>
      </c>
      <c r="X694" s="6" t="str" cm="1">
        <f t="array" aca="1" ref="X694" ca="1">_xlfn.TEXTJOIN("",TRUE,IFERROR(MID(W694,ROW(INDIRECT("1:"&amp;LEN(W694))),1)*1,""))</f>
        <v>39800</v>
      </c>
      <c r="Y694" s="7">
        <f t="shared" ca="1" si="241"/>
        <v>39800</v>
      </c>
      <c r="Z694" s="7">
        <f t="shared" ca="1" si="253"/>
        <v>-206200</v>
      </c>
      <c r="AA694" s="7">
        <f t="shared" ca="1" si="254"/>
        <v>-83.82113821138212</v>
      </c>
      <c r="AC694" s="20" t="s">
        <v>504</v>
      </c>
      <c r="AD694" s="11" t="s">
        <v>617</v>
      </c>
      <c r="AE694" s="6" t="str" cm="1">
        <f t="array" aca="1" ref="AE694" ca="1">_xlfn.TEXTJOIN("",TRUE,IFERROR(MID(AD694,ROW(INDIRECT("1:"&amp;LEN(AD694))),1)*1,""))</f>
        <v>118000</v>
      </c>
      <c r="AF694" s="7">
        <f t="shared" ca="1" si="242"/>
        <v>118000</v>
      </c>
      <c r="AG694" s="7">
        <f t="shared" ca="1" si="255"/>
        <v>-409000</v>
      </c>
      <c r="AH694" s="7">
        <f t="shared" ca="1" si="256"/>
        <v>-77.60910815939279</v>
      </c>
      <c r="AJ694" s="23" t="s">
        <v>4449</v>
      </c>
      <c r="AK694" s="2" t="s">
        <v>4450</v>
      </c>
      <c r="AL694" s="6" t="str" cm="1">
        <f t="array" aca="1" ref="AL694" ca="1">_xlfn.TEXTJOIN("",TRUE,IFERROR(MID(AK694,ROW(INDIRECT("1:"&amp;LEN(AK694))),1)*1,""))</f>
        <v>248000</v>
      </c>
      <c r="AM694" s="7">
        <f t="shared" ca="1" si="243"/>
        <v>248000</v>
      </c>
      <c r="AN694" s="7">
        <f t="shared" ca="1" si="257"/>
        <v>-832000</v>
      </c>
      <c r="AO694" s="7">
        <f t="shared" ca="1" si="258"/>
        <v>-77.037037037037038</v>
      </c>
      <c r="AQ694" s="20" t="s">
        <v>1558</v>
      </c>
      <c r="AR694" s="11" t="s">
        <v>252</v>
      </c>
      <c r="AS694" s="6" t="str" cm="1">
        <f t="array" aca="1" ref="AS694" ca="1">_xlfn.TEXTJOIN("",TRUE,IFERROR(MID(AR694,ROW(INDIRECT("1:"&amp;LEN(AR694))),1)*1,""))</f>
        <v>539000</v>
      </c>
      <c r="AT694" s="7">
        <f t="shared" ca="1" si="244"/>
        <v>539000</v>
      </c>
      <c r="AU694" s="7">
        <f t="shared" ca="1" si="259"/>
        <v>-801000</v>
      </c>
      <c r="AV694" s="7">
        <f t="shared" ca="1" si="260"/>
        <v>-59.776119402985074</v>
      </c>
      <c r="AX694" s="8" t="s">
        <v>504</v>
      </c>
      <c r="AY694" s="7" t="s">
        <v>402</v>
      </c>
      <c r="AZ694" s="9" t="str" cm="1">
        <f t="array" aca="1" ref="AZ694" ca="1">_xlfn.TEXTJOIN("",TRUE,IFERROR(MID(AY694,ROW(INDIRECT("1:"&amp;LEN(AY694))),1)*1,""))</f>
        <v>302000</v>
      </c>
      <c r="BA694" s="7">
        <f t="shared" ca="1" si="261"/>
        <v>302000</v>
      </c>
      <c r="BB694" s="7">
        <f t="shared" ca="1" si="262"/>
        <v>-649000</v>
      </c>
      <c r="BC694" s="7">
        <f t="shared" ca="1" si="263"/>
        <v>-68.243953732912729</v>
      </c>
    </row>
    <row r="695" spans="1:55">
      <c r="A695" s="7" t="s">
        <v>512</v>
      </c>
      <c r="B695" s="7" t="s">
        <v>790</v>
      </c>
      <c r="C695" s="9" t="str" cm="1">
        <f t="array" aca="1" ref="C695" ca="1">_xlfn.TEXTJOIN("",TRUE,IFERROR(MID(B695,ROW(INDIRECT("1:"&amp;LEN(B695))),1)*1,""))</f>
        <v>1830</v>
      </c>
      <c r="D695" s="17">
        <f t="shared" ca="1" si="245"/>
        <v>1830</v>
      </c>
      <c r="E695" s="7">
        <f t="shared" ca="1" si="246"/>
        <v>-6630</v>
      </c>
      <c r="F695" s="7">
        <f t="shared" ca="1" si="247"/>
        <v>-78.36879432624113</v>
      </c>
      <c r="H695" s="10" t="s">
        <v>512</v>
      </c>
      <c r="I695" s="11" t="s">
        <v>4096</v>
      </c>
      <c r="J695" s="6" t="str" cm="1">
        <f t="array" aca="1" ref="J695" ca="1">_xlfn.TEXTJOIN("",TRUE,IFERROR(MID(I695,ROW(INDIRECT("1:"&amp;LEN(I695))),1)*1,""))</f>
        <v>5610</v>
      </c>
      <c r="K695" s="16">
        <f t="shared" ca="1" si="240"/>
        <v>5610</v>
      </c>
      <c r="L695" s="7">
        <f t="shared" ca="1" si="248"/>
        <v>-22290</v>
      </c>
      <c r="M695" s="7">
        <f t="shared" ca="1" si="249"/>
        <v>-79.892473118279568</v>
      </c>
      <c r="O695" s="10" t="s">
        <v>512</v>
      </c>
      <c r="P695" s="11" t="s">
        <v>1201</v>
      </c>
      <c r="Q695" s="6" t="str" cm="1">
        <f t="array" aca="1" ref="Q695" ca="1">_xlfn.TEXTJOIN("",TRUE,IFERROR(MID(P695,ROW(INDIRECT("1:"&amp;LEN(P695))),1)*1,""))</f>
        <v>6840</v>
      </c>
      <c r="R695" s="7">
        <f t="shared" ca="1" si="250"/>
        <v>6840</v>
      </c>
      <c r="S695" s="7">
        <f t="shared" ca="1" si="251"/>
        <v>-36260</v>
      </c>
      <c r="T695" s="7">
        <f t="shared" ca="1" si="252"/>
        <v>-84.129930394431554</v>
      </c>
      <c r="V695" s="10" t="s">
        <v>512</v>
      </c>
      <c r="W695" s="11" t="s">
        <v>52</v>
      </c>
      <c r="X695" s="6" t="str" cm="1">
        <f t="array" aca="1" ref="X695" ca="1">_xlfn.TEXTJOIN("",TRUE,IFERROR(MID(W695,ROW(INDIRECT("1:"&amp;LEN(W695))),1)*1,""))</f>
        <v>65600</v>
      </c>
      <c r="Y695" s="7">
        <f t="shared" ca="1" si="241"/>
        <v>65600</v>
      </c>
      <c r="Z695" s="7">
        <f t="shared" ca="1" si="253"/>
        <v>-180400</v>
      </c>
      <c r="AA695" s="7">
        <f t="shared" ca="1" si="254"/>
        <v>-73.333333333333329</v>
      </c>
      <c r="AC695" s="20" t="s">
        <v>512</v>
      </c>
      <c r="AD695" s="11" t="s">
        <v>2541</v>
      </c>
      <c r="AE695" s="6" t="str" cm="1">
        <f t="array" aca="1" ref="AE695" ca="1">_xlfn.TEXTJOIN("",TRUE,IFERROR(MID(AD695,ROW(INDIRECT("1:"&amp;LEN(AD695))),1)*1,""))</f>
        <v>111000</v>
      </c>
      <c r="AF695" s="7">
        <f t="shared" ca="1" si="242"/>
        <v>111000</v>
      </c>
      <c r="AG695" s="7">
        <f t="shared" ca="1" si="255"/>
        <v>-416000</v>
      </c>
      <c r="AH695" s="7">
        <f t="shared" ca="1" si="256"/>
        <v>-78.937381404174573</v>
      </c>
      <c r="AJ695" s="23" t="s">
        <v>4451</v>
      </c>
      <c r="AK695" s="2" t="s">
        <v>4452</v>
      </c>
      <c r="AL695" s="6" t="str" cm="1">
        <f t="array" aca="1" ref="AL695" ca="1">_xlfn.TEXTJOIN("",TRUE,IFERROR(MID(AK695,ROW(INDIRECT("1:"&amp;LEN(AK695))),1)*1,""))</f>
        <v>282000</v>
      </c>
      <c r="AM695" s="7">
        <f t="shared" ca="1" si="243"/>
        <v>282000</v>
      </c>
      <c r="AN695" s="7">
        <f t="shared" ca="1" si="257"/>
        <v>-798000</v>
      </c>
      <c r="AO695" s="7">
        <f t="shared" ca="1" si="258"/>
        <v>-73.888888888888886</v>
      </c>
      <c r="AQ695" s="20" t="s">
        <v>1564</v>
      </c>
      <c r="AR695" s="11" t="s">
        <v>4453</v>
      </c>
      <c r="AS695" s="6" t="str" cm="1">
        <f t="array" aca="1" ref="AS695" ca="1">_xlfn.TEXTJOIN("",TRUE,IFERROR(MID(AR695,ROW(INDIRECT("1:"&amp;LEN(AR695))),1)*1,""))</f>
        <v>517000</v>
      </c>
      <c r="AT695" s="7">
        <f t="shared" ca="1" si="244"/>
        <v>517000</v>
      </c>
      <c r="AU695" s="7">
        <f t="shared" ca="1" si="259"/>
        <v>-823000</v>
      </c>
      <c r="AV695" s="7">
        <f t="shared" ca="1" si="260"/>
        <v>-61.417910447761194</v>
      </c>
      <c r="AX695" s="8" t="s">
        <v>512</v>
      </c>
      <c r="AY695" s="7" t="s">
        <v>1242</v>
      </c>
      <c r="AZ695" s="9" t="str" cm="1">
        <f t="array" aca="1" ref="AZ695" ca="1">_xlfn.TEXTJOIN("",TRUE,IFERROR(MID(AY695,ROW(INDIRECT("1:"&amp;LEN(AY695))),1)*1,""))</f>
        <v>296000</v>
      </c>
      <c r="BA695" s="7">
        <f t="shared" ca="1" si="261"/>
        <v>296000</v>
      </c>
      <c r="BB695" s="7">
        <f t="shared" ca="1" si="262"/>
        <v>-655000</v>
      </c>
      <c r="BC695" s="7">
        <f t="shared" ca="1" si="263"/>
        <v>-68.874868559411141</v>
      </c>
    </row>
    <row r="696" spans="1:55">
      <c r="A696" s="7" t="s">
        <v>520</v>
      </c>
      <c r="B696" s="7" t="s">
        <v>3035</v>
      </c>
      <c r="C696" s="9" t="str" cm="1">
        <f t="array" aca="1" ref="C696" ca="1">_xlfn.TEXTJOIN("",TRUE,IFERROR(MID(B696,ROW(INDIRECT("1:"&amp;LEN(B696))),1)*1,""))</f>
        <v>1820</v>
      </c>
      <c r="D696" s="17">
        <f t="shared" ca="1" si="245"/>
        <v>1820</v>
      </c>
      <c r="E696" s="7">
        <f t="shared" ca="1" si="246"/>
        <v>-6640</v>
      </c>
      <c r="F696" s="7">
        <f t="shared" ca="1" si="247"/>
        <v>-78.486997635933804</v>
      </c>
      <c r="H696" s="10" t="s">
        <v>520</v>
      </c>
      <c r="I696" s="11" t="s">
        <v>1881</v>
      </c>
      <c r="J696" s="6" t="str" cm="1">
        <f t="array" aca="1" ref="J696" ca="1">_xlfn.TEXTJOIN("",TRUE,IFERROR(MID(I696,ROW(INDIRECT("1:"&amp;LEN(I696))),1)*1,""))</f>
        <v>4940</v>
      </c>
      <c r="K696" s="16">
        <f t="shared" ca="1" si="240"/>
        <v>4940</v>
      </c>
      <c r="L696" s="7">
        <f t="shared" ca="1" si="248"/>
        <v>-22960</v>
      </c>
      <c r="M696" s="7">
        <f t="shared" ca="1" si="249"/>
        <v>-82.29390681003585</v>
      </c>
      <c r="O696" s="10" t="s">
        <v>520</v>
      </c>
      <c r="P696" s="11" t="s">
        <v>1201</v>
      </c>
      <c r="Q696" s="6" t="str" cm="1">
        <f t="array" aca="1" ref="Q696" ca="1">_xlfn.TEXTJOIN("",TRUE,IFERROR(MID(P696,ROW(INDIRECT("1:"&amp;LEN(P696))),1)*1,""))</f>
        <v>6840</v>
      </c>
      <c r="R696" s="7">
        <f t="shared" ca="1" si="250"/>
        <v>6840</v>
      </c>
      <c r="S696" s="7">
        <f t="shared" ca="1" si="251"/>
        <v>-36260</v>
      </c>
      <c r="T696" s="7">
        <f t="shared" ca="1" si="252"/>
        <v>-84.129930394431554</v>
      </c>
      <c r="V696" s="10" t="s">
        <v>520</v>
      </c>
      <c r="W696" s="11" t="s">
        <v>4454</v>
      </c>
      <c r="X696" s="6" t="str" cm="1">
        <f t="array" aca="1" ref="X696" ca="1">_xlfn.TEXTJOIN("",TRUE,IFERROR(MID(W696,ROW(INDIRECT("1:"&amp;LEN(W696))),1)*1,""))</f>
        <v>80700</v>
      </c>
      <c r="Y696" s="7">
        <f t="shared" ca="1" si="241"/>
        <v>80700</v>
      </c>
      <c r="Z696" s="7">
        <f t="shared" ca="1" si="253"/>
        <v>-165300</v>
      </c>
      <c r="AA696" s="7">
        <f t="shared" ca="1" si="254"/>
        <v>-67.195121951219505</v>
      </c>
      <c r="AC696" s="20" t="s">
        <v>520</v>
      </c>
      <c r="AD696" s="11" t="s">
        <v>181</v>
      </c>
      <c r="AE696" s="6" t="str" cm="1">
        <f t="array" aca="1" ref="AE696" ca="1">_xlfn.TEXTJOIN("",TRUE,IFERROR(MID(AD696,ROW(INDIRECT("1:"&amp;LEN(AD696))),1)*1,""))</f>
        <v>114000</v>
      </c>
      <c r="AF696" s="7">
        <f t="shared" ca="1" si="242"/>
        <v>114000</v>
      </c>
      <c r="AG696" s="7">
        <f t="shared" ca="1" si="255"/>
        <v>-413000</v>
      </c>
      <c r="AH696" s="7">
        <f t="shared" ca="1" si="256"/>
        <v>-78.368121442125243</v>
      </c>
      <c r="AJ696" s="23" t="s">
        <v>4455</v>
      </c>
      <c r="AK696" s="2" t="s">
        <v>2002</v>
      </c>
      <c r="AL696" s="6" t="str" cm="1">
        <f t="array" aca="1" ref="AL696" ca="1">_xlfn.TEXTJOIN("",TRUE,IFERROR(MID(AK696,ROW(INDIRECT("1:"&amp;LEN(AK696))),1)*1,""))</f>
        <v>331000</v>
      </c>
      <c r="AM696" s="7">
        <f t="shared" ca="1" si="243"/>
        <v>331000</v>
      </c>
      <c r="AN696" s="7">
        <f t="shared" ca="1" si="257"/>
        <v>-749000</v>
      </c>
      <c r="AO696" s="7">
        <f t="shared" ca="1" si="258"/>
        <v>-69.351851851851848</v>
      </c>
      <c r="AQ696" s="20" t="s">
        <v>1569</v>
      </c>
      <c r="AR696" s="11" t="s">
        <v>4456</v>
      </c>
      <c r="AS696" s="6" t="str" cm="1">
        <f t="array" aca="1" ref="AS696" ca="1">_xlfn.TEXTJOIN("",TRUE,IFERROR(MID(AR696,ROW(INDIRECT("1:"&amp;LEN(AR696))),1)*1,""))</f>
        <v>494000</v>
      </c>
      <c r="AT696" s="7">
        <f t="shared" ca="1" si="244"/>
        <v>494000</v>
      </c>
      <c r="AU696" s="7">
        <f t="shared" ca="1" si="259"/>
        <v>-846000</v>
      </c>
      <c r="AV696" s="7">
        <f t="shared" ca="1" si="260"/>
        <v>-63.134328358208961</v>
      </c>
      <c r="AX696" s="8" t="s">
        <v>520</v>
      </c>
      <c r="AY696" s="7" t="s">
        <v>3710</v>
      </c>
      <c r="AZ696" s="9" t="str" cm="1">
        <f t="array" aca="1" ref="AZ696" ca="1">_xlfn.TEXTJOIN("",TRUE,IFERROR(MID(AY696,ROW(INDIRECT("1:"&amp;LEN(AY696))),1)*1,""))</f>
        <v>289000</v>
      </c>
      <c r="BA696" s="7">
        <f t="shared" ca="1" si="261"/>
        <v>289000</v>
      </c>
      <c r="BB696" s="7">
        <f t="shared" ca="1" si="262"/>
        <v>-662000</v>
      </c>
      <c r="BC696" s="7">
        <f t="shared" ca="1" si="263"/>
        <v>-69.61093585699264</v>
      </c>
    </row>
    <row r="697" spans="1:55">
      <c r="A697" s="7" t="s">
        <v>528</v>
      </c>
      <c r="B697" s="7" t="s">
        <v>2894</v>
      </c>
      <c r="C697" s="9" t="str" cm="1">
        <f t="array" aca="1" ref="C697" ca="1">_xlfn.TEXTJOIN("",TRUE,IFERROR(MID(B697,ROW(INDIRECT("1:"&amp;LEN(B697))),1)*1,""))</f>
        <v>1810</v>
      </c>
      <c r="D697" s="17">
        <f t="shared" ca="1" si="245"/>
        <v>1810</v>
      </c>
      <c r="E697" s="7">
        <f t="shared" ca="1" si="246"/>
        <v>-6650</v>
      </c>
      <c r="F697" s="7">
        <f t="shared" ca="1" si="247"/>
        <v>-78.605200945626478</v>
      </c>
      <c r="H697" s="10" t="s">
        <v>528</v>
      </c>
      <c r="I697" s="11" t="s">
        <v>4001</v>
      </c>
      <c r="J697" s="6" t="str" cm="1">
        <f t="array" aca="1" ref="J697" ca="1">_xlfn.TEXTJOIN("",TRUE,IFERROR(MID(I697,ROW(INDIRECT("1:"&amp;LEN(I697))),1)*1,""))</f>
        <v>4340</v>
      </c>
      <c r="K697" s="16">
        <f t="shared" ca="1" si="240"/>
        <v>4340</v>
      </c>
      <c r="L697" s="7">
        <f t="shared" ca="1" si="248"/>
        <v>-23560</v>
      </c>
      <c r="M697" s="7">
        <f t="shared" ca="1" si="249"/>
        <v>-84.444444444444443</v>
      </c>
      <c r="O697" s="10" t="s">
        <v>528</v>
      </c>
      <c r="P697" s="11" t="s">
        <v>4383</v>
      </c>
      <c r="Q697" s="6" t="str" cm="1">
        <f t="array" aca="1" ref="Q697" ca="1">_xlfn.TEXTJOIN("",TRUE,IFERROR(MID(P697,ROW(INDIRECT("1:"&amp;LEN(P697))),1)*1,""))</f>
        <v>7110</v>
      </c>
      <c r="R697" s="7">
        <f t="shared" ca="1" si="250"/>
        <v>7110</v>
      </c>
      <c r="S697" s="7">
        <f t="shared" ca="1" si="251"/>
        <v>-35990</v>
      </c>
      <c r="T697" s="7">
        <f t="shared" ca="1" si="252"/>
        <v>-83.503480278422273</v>
      </c>
      <c r="V697" s="10" t="s">
        <v>528</v>
      </c>
      <c r="W697" s="11" t="s">
        <v>4457</v>
      </c>
      <c r="X697" s="6" t="str" cm="1">
        <f t="array" aca="1" ref="X697" ca="1">_xlfn.TEXTJOIN("",TRUE,IFERROR(MID(W697,ROW(INDIRECT("1:"&amp;LEN(W697))),1)*1,""))</f>
        <v>90500</v>
      </c>
      <c r="Y697" s="7">
        <f t="shared" ca="1" si="241"/>
        <v>90500</v>
      </c>
      <c r="Z697" s="7">
        <f t="shared" ca="1" si="253"/>
        <v>-155500</v>
      </c>
      <c r="AA697" s="7">
        <f t="shared" ca="1" si="254"/>
        <v>-63.211382113821138</v>
      </c>
      <c r="AC697" s="20" t="s">
        <v>528</v>
      </c>
      <c r="AD697" s="11" t="s">
        <v>310</v>
      </c>
      <c r="AE697" s="6" t="str" cm="1">
        <f t="array" aca="1" ref="AE697" ca="1">_xlfn.TEXTJOIN("",TRUE,IFERROR(MID(AD697,ROW(INDIRECT("1:"&amp;LEN(AD697))),1)*1,""))</f>
        <v>139000</v>
      </c>
      <c r="AF697" s="7">
        <f t="shared" ca="1" si="242"/>
        <v>139000</v>
      </c>
      <c r="AG697" s="7">
        <f t="shared" ca="1" si="255"/>
        <v>-388000</v>
      </c>
      <c r="AH697" s="7">
        <f t="shared" ca="1" si="256"/>
        <v>-73.624288425047439</v>
      </c>
      <c r="AJ697" s="23" t="s">
        <v>4458</v>
      </c>
      <c r="AK697" s="2" t="s">
        <v>4459</v>
      </c>
      <c r="AL697" s="6" t="str" cm="1">
        <f t="array" aca="1" ref="AL697" ca="1">_xlfn.TEXTJOIN("",TRUE,IFERROR(MID(AK697,ROW(INDIRECT("1:"&amp;LEN(AK697))),1)*1,""))</f>
        <v>400000</v>
      </c>
      <c r="AM697" s="7">
        <f t="shared" ca="1" si="243"/>
        <v>400000</v>
      </c>
      <c r="AN697" s="7">
        <f t="shared" ca="1" si="257"/>
        <v>-680000</v>
      </c>
      <c r="AO697" s="7">
        <f t="shared" ca="1" si="258"/>
        <v>-62.962962962962962</v>
      </c>
      <c r="AQ697" s="20" t="s">
        <v>1576</v>
      </c>
      <c r="AR697" s="11" t="s">
        <v>1843</v>
      </c>
      <c r="AS697" s="6" t="str" cm="1">
        <f t="array" aca="1" ref="AS697" ca="1">_xlfn.TEXTJOIN("",TRUE,IFERROR(MID(AR697,ROW(INDIRECT("1:"&amp;LEN(AR697))),1)*1,""))</f>
        <v>486000</v>
      </c>
      <c r="AT697" s="7">
        <f t="shared" ca="1" si="244"/>
        <v>486000</v>
      </c>
      <c r="AU697" s="7">
        <f t="shared" ca="1" si="259"/>
        <v>-854000</v>
      </c>
      <c r="AV697" s="7">
        <f t="shared" ca="1" si="260"/>
        <v>-63.731343283582085</v>
      </c>
      <c r="AX697" s="8" t="s">
        <v>528</v>
      </c>
      <c r="AY697" s="7" t="s">
        <v>1280</v>
      </c>
      <c r="AZ697" s="9" t="str" cm="1">
        <f t="array" aca="1" ref="AZ697" ca="1">_xlfn.TEXTJOIN("",TRUE,IFERROR(MID(AY697,ROW(INDIRECT("1:"&amp;LEN(AY697))),1)*1,""))</f>
        <v>284000</v>
      </c>
      <c r="BA697" s="7">
        <f t="shared" ca="1" si="261"/>
        <v>284000</v>
      </c>
      <c r="BB697" s="7">
        <f t="shared" ca="1" si="262"/>
        <v>-667000</v>
      </c>
      <c r="BC697" s="7">
        <f t="shared" ca="1" si="263"/>
        <v>-70.136698212407993</v>
      </c>
    </row>
    <row r="698" spans="1:55">
      <c r="A698" s="7" t="s">
        <v>534</v>
      </c>
      <c r="B698" s="7" t="s">
        <v>2885</v>
      </c>
      <c r="C698" s="9" t="str" cm="1">
        <f t="array" aca="1" ref="C698" ca="1">_xlfn.TEXTJOIN("",TRUE,IFERROR(MID(B698,ROW(INDIRECT("1:"&amp;LEN(B698))),1)*1,""))</f>
        <v>1800</v>
      </c>
      <c r="D698" s="17">
        <f t="shared" ca="1" si="245"/>
        <v>1800</v>
      </c>
      <c r="E698" s="7">
        <f t="shared" ca="1" si="246"/>
        <v>-6660</v>
      </c>
      <c r="F698" s="7">
        <f t="shared" ca="1" si="247"/>
        <v>-78.723404255319153</v>
      </c>
      <c r="H698" s="10" t="s">
        <v>534</v>
      </c>
      <c r="I698" s="11" t="s">
        <v>4460</v>
      </c>
      <c r="J698" s="6" t="str" cm="1">
        <f t="array" aca="1" ref="J698" ca="1">_xlfn.TEXTJOIN("",TRUE,IFERROR(MID(I698,ROW(INDIRECT("1:"&amp;LEN(I698))),1)*1,""))</f>
        <v>4420</v>
      </c>
      <c r="K698" s="16">
        <f t="shared" ca="1" si="240"/>
        <v>4420</v>
      </c>
      <c r="L698" s="7">
        <f t="shared" ca="1" si="248"/>
        <v>-23480</v>
      </c>
      <c r="M698" s="7">
        <f t="shared" ca="1" si="249"/>
        <v>-84.157706093189958</v>
      </c>
      <c r="O698" s="10" t="s">
        <v>534</v>
      </c>
      <c r="P698" s="11" t="s">
        <v>4278</v>
      </c>
      <c r="Q698" s="6" t="str" cm="1">
        <f t="array" aca="1" ref="Q698" ca="1">_xlfn.TEXTJOIN("",TRUE,IFERROR(MID(P698,ROW(INDIRECT("1:"&amp;LEN(P698))),1)*1,""))</f>
        <v>6350</v>
      </c>
      <c r="R698" s="7">
        <f t="shared" ca="1" si="250"/>
        <v>6350</v>
      </c>
      <c r="S698" s="7">
        <f t="shared" ca="1" si="251"/>
        <v>-36750</v>
      </c>
      <c r="T698" s="7">
        <f t="shared" ca="1" si="252"/>
        <v>-85.266821345707655</v>
      </c>
      <c r="V698" s="10" t="s">
        <v>534</v>
      </c>
      <c r="W698" s="11" t="s">
        <v>4461</v>
      </c>
      <c r="X698" s="6" t="str" cm="1">
        <f t="array" aca="1" ref="X698" ca="1">_xlfn.TEXTJOIN("",TRUE,IFERROR(MID(W698,ROW(INDIRECT("1:"&amp;LEN(W698))),1)*1,""))</f>
        <v>97800</v>
      </c>
      <c r="Y698" s="7">
        <f t="shared" ca="1" si="241"/>
        <v>97800</v>
      </c>
      <c r="Z698" s="7">
        <f t="shared" ca="1" si="253"/>
        <v>-148200</v>
      </c>
      <c r="AA698" s="7">
        <f t="shared" ca="1" si="254"/>
        <v>-60.243902439024389</v>
      </c>
      <c r="AC698" s="20" t="s">
        <v>534</v>
      </c>
      <c r="AD698" s="11" t="s">
        <v>631</v>
      </c>
      <c r="AE698" s="6" t="str" cm="1">
        <f t="array" aca="1" ref="AE698" ca="1">_xlfn.TEXTJOIN("",TRUE,IFERROR(MID(AD698,ROW(INDIRECT("1:"&amp;LEN(AD698))),1)*1,""))</f>
        <v>155000</v>
      </c>
      <c r="AF698" s="7">
        <f t="shared" ca="1" si="242"/>
        <v>155000</v>
      </c>
      <c r="AG698" s="7">
        <f t="shared" ca="1" si="255"/>
        <v>-372000</v>
      </c>
      <c r="AH698" s="7">
        <f t="shared" ca="1" si="256"/>
        <v>-70.588235294117652</v>
      </c>
      <c r="AJ698" s="23" t="s">
        <v>4462</v>
      </c>
      <c r="AK698" s="2" t="s">
        <v>568</v>
      </c>
      <c r="AL698" s="6" t="str" cm="1">
        <f t="array" aca="1" ref="AL698" ca="1">_xlfn.TEXTJOIN("",TRUE,IFERROR(MID(AK698,ROW(INDIRECT("1:"&amp;LEN(AK698))),1)*1,""))</f>
        <v>464000</v>
      </c>
      <c r="AM698" s="7">
        <f t="shared" ca="1" si="243"/>
        <v>464000</v>
      </c>
      <c r="AN698" s="7">
        <f t="shared" ca="1" si="257"/>
        <v>-616000</v>
      </c>
      <c r="AO698" s="7">
        <f t="shared" ca="1" si="258"/>
        <v>-57.037037037037038</v>
      </c>
      <c r="AQ698" s="20" t="s">
        <v>1584</v>
      </c>
      <c r="AR698" s="11" t="s">
        <v>4463</v>
      </c>
      <c r="AS698" s="6" t="str" cm="1">
        <f t="array" aca="1" ref="AS698" ca="1">_xlfn.TEXTJOIN("",TRUE,IFERROR(MID(AR698,ROW(INDIRECT("1:"&amp;LEN(AR698))),1)*1,""))</f>
        <v>484000</v>
      </c>
      <c r="AT698" s="7">
        <f t="shared" ca="1" si="244"/>
        <v>484000</v>
      </c>
      <c r="AU698" s="7">
        <f t="shared" ca="1" si="259"/>
        <v>-856000</v>
      </c>
      <c r="AV698" s="7">
        <f t="shared" ca="1" si="260"/>
        <v>-63.880597014925371</v>
      </c>
      <c r="AX698" s="8" t="s">
        <v>534</v>
      </c>
      <c r="AY698" s="7" t="s">
        <v>4190</v>
      </c>
      <c r="AZ698" s="9" t="str" cm="1">
        <f t="array" aca="1" ref="AZ698" ca="1">_xlfn.TEXTJOIN("",TRUE,IFERROR(MID(AY698,ROW(INDIRECT("1:"&amp;LEN(AY698))),1)*1,""))</f>
        <v>278000</v>
      </c>
      <c r="BA698" s="7">
        <f t="shared" ca="1" si="261"/>
        <v>278000</v>
      </c>
      <c r="BB698" s="7">
        <f t="shared" ca="1" si="262"/>
        <v>-673000</v>
      </c>
      <c r="BC698" s="7">
        <f t="shared" ca="1" si="263"/>
        <v>-70.767613038906404</v>
      </c>
    </row>
    <row r="699" spans="1:55">
      <c r="A699" s="7" t="s">
        <v>542</v>
      </c>
      <c r="B699" s="7" t="s">
        <v>2908</v>
      </c>
      <c r="C699" s="9" t="str" cm="1">
        <f t="array" aca="1" ref="C699" ca="1">_xlfn.TEXTJOIN("",TRUE,IFERROR(MID(B699,ROW(INDIRECT("1:"&amp;LEN(B699))),1)*1,""))</f>
        <v>1790</v>
      </c>
      <c r="D699" s="17">
        <f t="shared" ca="1" si="245"/>
        <v>1790</v>
      </c>
      <c r="E699" s="7">
        <f t="shared" ca="1" si="246"/>
        <v>-6670</v>
      </c>
      <c r="F699" s="7">
        <f t="shared" ca="1" si="247"/>
        <v>-78.841607565011827</v>
      </c>
      <c r="H699" s="10" t="s">
        <v>542</v>
      </c>
      <c r="I699" s="11" t="s">
        <v>2650</v>
      </c>
      <c r="J699" s="6" t="str" cm="1">
        <f t="array" aca="1" ref="J699" ca="1">_xlfn.TEXTJOIN("",TRUE,IFERROR(MID(I699,ROW(INDIRECT("1:"&amp;LEN(I699))),1)*1,""))</f>
        <v>4120</v>
      </c>
      <c r="K699" s="16">
        <f t="shared" ca="1" si="240"/>
        <v>4120</v>
      </c>
      <c r="L699" s="7">
        <f t="shared" ca="1" si="248"/>
        <v>-23780</v>
      </c>
      <c r="M699" s="7">
        <f t="shared" ca="1" si="249"/>
        <v>-85.232974910394262</v>
      </c>
      <c r="O699" s="10" t="s">
        <v>542</v>
      </c>
      <c r="P699" s="11" t="s">
        <v>4112</v>
      </c>
      <c r="Q699" s="6" t="str" cm="1">
        <f t="array" aca="1" ref="Q699" ca="1">_xlfn.TEXTJOIN("",TRUE,IFERROR(MID(P699,ROW(INDIRECT("1:"&amp;LEN(P699))),1)*1,""))</f>
        <v>6280</v>
      </c>
      <c r="R699" s="7">
        <f t="shared" ca="1" si="250"/>
        <v>6280</v>
      </c>
      <c r="S699" s="7">
        <f t="shared" ca="1" si="251"/>
        <v>-36820</v>
      </c>
      <c r="T699" s="7">
        <f t="shared" ca="1" si="252"/>
        <v>-85.429234338747108</v>
      </c>
      <c r="V699" s="10" t="s">
        <v>542</v>
      </c>
      <c r="W699" s="11" t="s">
        <v>2057</v>
      </c>
      <c r="X699" s="6" t="str" cm="1">
        <f t="array" aca="1" ref="X699" ca="1">_xlfn.TEXTJOIN("",TRUE,IFERROR(MID(W699,ROW(INDIRECT("1:"&amp;LEN(W699))),1)*1,""))</f>
        <v>100000</v>
      </c>
      <c r="Y699" s="7">
        <f t="shared" ca="1" si="241"/>
        <v>100000</v>
      </c>
      <c r="Z699" s="7">
        <f t="shared" ca="1" si="253"/>
        <v>-146000</v>
      </c>
      <c r="AA699" s="7">
        <f t="shared" ca="1" si="254"/>
        <v>-59.349593495934961</v>
      </c>
      <c r="AC699" s="20" t="s">
        <v>542</v>
      </c>
      <c r="AD699" s="11" t="s">
        <v>3335</v>
      </c>
      <c r="AE699" s="6" t="str" cm="1">
        <f t="array" aca="1" ref="AE699" ca="1">_xlfn.TEXTJOIN("",TRUE,IFERROR(MID(AD699,ROW(INDIRECT("1:"&amp;LEN(AD699))),1)*1,""))</f>
        <v>161000</v>
      </c>
      <c r="AF699" s="7">
        <f t="shared" ca="1" si="242"/>
        <v>161000</v>
      </c>
      <c r="AG699" s="7">
        <f t="shared" ca="1" si="255"/>
        <v>-366000</v>
      </c>
      <c r="AH699" s="7">
        <f t="shared" ca="1" si="256"/>
        <v>-69.449715370018978</v>
      </c>
      <c r="AJ699" s="23" t="s">
        <v>4464</v>
      </c>
      <c r="AK699" s="2" t="s">
        <v>1454</v>
      </c>
      <c r="AL699" s="6" t="str" cm="1">
        <f t="array" aca="1" ref="AL699" ca="1">_xlfn.TEXTJOIN("",TRUE,IFERROR(MID(AK699,ROW(INDIRECT("1:"&amp;LEN(AK699))),1)*1,""))</f>
        <v>501000</v>
      </c>
      <c r="AM699" s="7">
        <f t="shared" ca="1" si="243"/>
        <v>501000</v>
      </c>
      <c r="AN699" s="7">
        <f t="shared" ca="1" si="257"/>
        <v>-579000</v>
      </c>
      <c r="AO699" s="7">
        <f t="shared" ca="1" si="258"/>
        <v>-53.611111111111107</v>
      </c>
      <c r="AQ699" s="20" t="s">
        <v>1590</v>
      </c>
      <c r="AR699" s="11" t="s">
        <v>4409</v>
      </c>
      <c r="AS699" s="6" t="str" cm="1">
        <f t="array" aca="1" ref="AS699" ca="1">_xlfn.TEXTJOIN("",TRUE,IFERROR(MID(AR699,ROW(INDIRECT("1:"&amp;LEN(AR699))),1)*1,""))</f>
        <v>483000</v>
      </c>
      <c r="AT699" s="7">
        <f t="shared" ca="1" si="244"/>
        <v>483000</v>
      </c>
      <c r="AU699" s="7">
        <f t="shared" ca="1" si="259"/>
        <v>-857000</v>
      </c>
      <c r="AV699" s="7">
        <f t="shared" ca="1" si="260"/>
        <v>-63.955223880597018</v>
      </c>
      <c r="AX699" s="8" t="s">
        <v>542</v>
      </c>
      <c r="AY699" s="7" t="s">
        <v>935</v>
      </c>
      <c r="AZ699" s="9" t="str" cm="1">
        <f t="array" aca="1" ref="AZ699" ca="1">_xlfn.TEXTJOIN("",TRUE,IFERROR(MID(AY699,ROW(INDIRECT("1:"&amp;LEN(AY699))),1)*1,""))</f>
        <v>277000</v>
      </c>
      <c r="BA699" s="7">
        <f t="shared" ca="1" si="261"/>
        <v>277000</v>
      </c>
      <c r="BB699" s="7">
        <f t="shared" ca="1" si="262"/>
        <v>-674000</v>
      </c>
      <c r="BC699" s="7">
        <f t="shared" ca="1" si="263"/>
        <v>-70.872765509989478</v>
      </c>
    </row>
    <row r="700" spans="1:55">
      <c r="A700" s="7" t="s">
        <v>552</v>
      </c>
      <c r="B700" s="7" t="s">
        <v>782</v>
      </c>
      <c r="C700" s="9" t="str" cm="1">
        <f t="array" aca="1" ref="C700" ca="1">_xlfn.TEXTJOIN("",TRUE,IFERROR(MID(B700,ROW(INDIRECT("1:"&amp;LEN(B700))),1)*1,""))</f>
        <v>1770</v>
      </c>
      <c r="D700" s="17">
        <f t="shared" ca="1" si="245"/>
        <v>1770</v>
      </c>
      <c r="E700" s="7">
        <f t="shared" ca="1" si="246"/>
        <v>-6690</v>
      </c>
      <c r="F700" s="7">
        <f t="shared" ca="1" si="247"/>
        <v>-79.078014184397162</v>
      </c>
      <c r="H700" s="10" t="s">
        <v>552</v>
      </c>
      <c r="I700" s="11" t="s">
        <v>1628</v>
      </c>
      <c r="J700" s="6" t="str" cm="1">
        <f t="array" aca="1" ref="J700" ca="1">_xlfn.TEXTJOIN("",TRUE,IFERROR(MID(I700,ROW(INDIRECT("1:"&amp;LEN(I700))),1)*1,""))</f>
        <v>3970</v>
      </c>
      <c r="K700" s="16">
        <f t="shared" ca="1" si="240"/>
        <v>3970</v>
      </c>
      <c r="L700" s="7">
        <f t="shared" ca="1" si="248"/>
        <v>-23930</v>
      </c>
      <c r="M700" s="7">
        <f t="shared" ca="1" si="249"/>
        <v>-85.770609318996421</v>
      </c>
      <c r="O700" s="10" t="s">
        <v>552</v>
      </c>
      <c r="P700" s="11" t="s">
        <v>2396</v>
      </c>
      <c r="Q700" s="6" t="str" cm="1">
        <f t="array" aca="1" ref="Q700" ca="1">_xlfn.TEXTJOIN("",TRUE,IFERROR(MID(P700,ROW(INDIRECT("1:"&amp;LEN(P700))),1)*1,""))</f>
        <v>6650</v>
      </c>
      <c r="R700" s="7">
        <f t="shared" ca="1" si="250"/>
        <v>6650</v>
      </c>
      <c r="S700" s="7">
        <f t="shared" ca="1" si="251"/>
        <v>-36450</v>
      </c>
      <c r="T700" s="7">
        <f t="shared" ca="1" si="252"/>
        <v>-84.570765661252892</v>
      </c>
      <c r="V700" s="10" t="s">
        <v>552</v>
      </c>
      <c r="W700" s="11" t="s">
        <v>2080</v>
      </c>
      <c r="X700" s="6" t="str" cm="1">
        <f t="array" aca="1" ref="X700" ca="1">_xlfn.TEXTJOIN("",TRUE,IFERROR(MID(W700,ROW(INDIRECT("1:"&amp;LEN(W700))),1)*1,""))</f>
        <v>91700</v>
      </c>
      <c r="Y700" s="7">
        <f t="shared" ca="1" si="241"/>
        <v>91700</v>
      </c>
      <c r="Z700" s="7">
        <f t="shared" ca="1" si="253"/>
        <v>-154300</v>
      </c>
      <c r="AA700" s="7">
        <f t="shared" ca="1" si="254"/>
        <v>-62.72357723577236</v>
      </c>
      <c r="AC700" s="20" t="s">
        <v>552</v>
      </c>
      <c r="AD700" s="11" t="s">
        <v>1784</v>
      </c>
      <c r="AE700" s="6" t="str" cm="1">
        <f t="array" aca="1" ref="AE700" ca="1">_xlfn.TEXTJOIN("",TRUE,IFERROR(MID(AD700,ROW(INDIRECT("1:"&amp;LEN(AD700))),1)*1,""))</f>
        <v>165000</v>
      </c>
      <c r="AF700" s="7">
        <f t="shared" ca="1" si="242"/>
        <v>165000</v>
      </c>
      <c r="AG700" s="7">
        <f t="shared" ca="1" si="255"/>
        <v>-362000</v>
      </c>
      <c r="AH700" s="7">
        <f t="shared" ca="1" si="256"/>
        <v>-68.690702087286525</v>
      </c>
      <c r="AJ700" s="23" t="s">
        <v>4465</v>
      </c>
      <c r="AK700" s="2" t="s">
        <v>2857</v>
      </c>
      <c r="AL700" s="6" t="str" cm="1">
        <f t="array" aca="1" ref="AL700" ca="1">_xlfn.TEXTJOIN("",TRUE,IFERROR(MID(AK700,ROW(INDIRECT("1:"&amp;LEN(AK700))),1)*1,""))</f>
        <v>513000</v>
      </c>
      <c r="AM700" s="7">
        <f t="shared" ca="1" si="243"/>
        <v>513000</v>
      </c>
      <c r="AN700" s="7">
        <f t="shared" ca="1" si="257"/>
        <v>-567000</v>
      </c>
      <c r="AO700" s="7">
        <f t="shared" ca="1" si="258"/>
        <v>-52.5</v>
      </c>
      <c r="AQ700" s="20" t="s">
        <v>1595</v>
      </c>
      <c r="AR700" s="11" t="s">
        <v>3097</v>
      </c>
      <c r="AS700" s="6" t="str" cm="1">
        <f t="array" aca="1" ref="AS700" ca="1">_xlfn.TEXTJOIN("",TRUE,IFERROR(MID(AR700,ROW(INDIRECT("1:"&amp;LEN(AR700))),1)*1,""))</f>
        <v>480000</v>
      </c>
      <c r="AT700" s="7">
        <f t="shared" ca="1" si="244"/>
        <v>480000</v>
      </c>
      <c r="AU700" s="7">
        <f t="shared" ca="1" si="259"/>
        <v>-860000</v>
      </c>
      <c r="AV700" s="7">
        <f t="shared" ca="1" si="260"/>
        <v>-64.179104477611943</v>
      </c>
      <c r="AX700" s="8" t="s">
        <v>552</v>
      </c>
      <c r="AY700" s="7" t="s">
        <v>2720</v>
      </c>
      <c r="AZ700" s="9" t="str" cm="1">
        <f t="array" aca="1" ref="AZ700" ca="1">_xlfn.TEXTJOIN("",TRUE,IFERROR(MID(AY700,ROW(INDIRECT("1:"&amp;LEN(AY700))),1)*1,""))</f>
        <v>282000</v>
      </c>
      <c r="BA700" s="7">
        <f t="shared" ca="1" si="261"/>
        <v>282000</v>
      </c>
      <c r="BB700" s="7">
        <f t="shared" ca="1" si="262"/>
        <v>-669000</v>
      </c>
      <c r="BC700" s="7">
        <f t="shared" ca="1" si="263"/>
        <v>-70.347003154574139</v>
      </c>
    </row>
    <row r="701" spans="1:55">
      <c r="A701" s="7" t="s">
        <v>560</v>
      </c>
      <c r="B701" s="7" t="s">
        <v>2954</v>
      </c>
      <c r="C701" s="9" t="str" cm="1">
        <f t="array" aca="1" ref="C701" ca="1">_xlfn.TEXTJOIN("",TRUE,IFERROR(MID(B701,ROW(INDIRECT("1:"&amp;LEN(B701))),1)*1,""))</f>
        <v>1750</v>
      </c>
      <c r="D701" s="17">
        <f t="shared" ca="1" si="245"/>
        <v>1750</v>
      </c>
      <c r="E701" s="7">
        <f t="shared" ca="1" si="246"/>
        <v>-6710</v>
      </c>
      <c r="F701" s="7">
        <f t="shared" ca="1" si="247"/>
        <v>-79.314420803782511</v>
      </c>
      <c r="H701" s="10" t="s">
        <v>560</v>
      </c>
      <c r="I701" s="11" t="s">
        <v>3051</v>
      </c>
      <c r="J701" s="6" t="str" cm="1">
        <f t="array" aca="1" ref="J701" ca="1">_xlfn.TEXTJOIN("",TRUE,IFERROR(MID(I701,ROW(INDIRECT("1:"&amp;LEN(I701))),1)*1,""))</f>
        <v>4080</v>
      </c>
      <c r="K701" s="16">
        <f t="shared" ca="1" si="240"/>
        <v>4080</v>
      </c>
      <c r="L701" s="7">
        <f t="shared" ca="1" si="248"/>
        <v>-23820</v>
      </c>
      <c r="M701" s="7">
        <f t="shared" ca="1" si="249"/>
        <v>-85.376344086021504</v>
      </c>
      <c r="O701" s="10" t="s">
        <v>560</v>
      </c>
      <c r="P701" s="11" t="s">
        <v>2582</v>
      </c>
      <c r="Q701" s="6" t="str" cm="1">
        <f t="array" aca="1" ref="Q701" ca="1">_xlfn.TEXTJOIN("",TRUE,IFERROR(MID(P701,ROW(INDIRECT("1:"&amp;LEN(P701))),1)*1,""))</f>
        <v>6010</v>
      </c>
      <c r="R701" s="7">
        <f t="shared" ca="1" si="250"/>
        <v>6010</v>
      </c>
      <c r="S701" s="7">
        <f t="shared" ca="1" si="251"/>
        <v>-37090</v>
      </c>
      <c r="T701" s="7">
        <f t="shared" ca="1" si="252"/>
        <v>-86.055684454756374</v>
      </c>
      <c r="V701" s="10" t="s">
        <v>560</v>
      </c>
      <c r="W701" s="11" t="s">
        <v>4466</v>
      </c>
      <c r="X701" s="6" t="str" cm="1">
        <f t="array" aca="1" ref="X701" ca="1">_xlfn.TEXTJOIN("",TRUE,IFERROR(MID(W701,ROW(INDIRECT("1:"&amp;LEN(W701))),1)*1,""))</f>
        <v>87500</v>
      </c>
      <c r="Y701" s="7">
        <f t="shared" ca="1" si="241"/>
        <v>87500</v>
      </c>
      <c r="Z701" s="7">
        <f t="shared" ca="1" si="253"/>
        <v>-158500</v>
      </c>
      <c r="AA701" s="7">
        <f t="shared" ca="1" si="254"/>
        <v>-64.430894308943095</v>
      </c>
      <c r="AC701" s="20" t="s">
        <v>560</v>
      </c>
      <c r="AD701" s="11" t="s">
        <v>4407</v>
      </c>
      <c r="AE701" s="6" t="str" cm="1">
        <f t="array" aca="1" ref="AE701" ca="1">_xlfn.TEXTJOIN("",TRUE,IFERROR(MID(AD701,ROW(INDIRECT("1:"&amp;LEN(AD701))),1)*1,""))</f>
        <v>163000</v>
      </c>
      <c r="AF701" s="7">
        <f t="shared" ca="1" si="242"/>
        <v>163000</v>
      </c>
      <c r="AG701" s="7">
        <f t="shared" ca="1" si="255"/>
        <v>-364000</v>
      </c>
      <c r="AH701" s="7">
        <f t="shared" ca="1" si="256"/>
        <v>-69.070208728652744</v>
      </c>
      <c r="AJ701" s="23" t="s">
        <v>4467</v>
      </c>
      <c r="AK701" s="2" t="s">
        <v>1522</v>
      </c>
      <c r="AL701" s="6" t="str" cm="1">
        <f t="array" aca="1" ref="AL701" ca="1">_xlfn.TEXTJOIN("",TRUE,IFERROR(MID(AK701,ROW(INDIRECT("1:"&amp;LEN(AK701))),1)*1,""))</f>
        <v>507000</v>
      </c>
      <c r="AM701" s="7">
        <f t="shared" ca="1" si="243"/>
        <v>507000</v>
      </c>
      <c r="AN701" s="7">
        <f t="shared" ca="1" si="257"/>
        <v>-573000</v>
      </c>
      <c r="AO701" s="7">
        <f t="shared" ca="1" si="258"/>
        <v>-53.055555555555557</v>
      </c>
      <c r="AQ701" s="20" t="s">
        <v>1602</v>
      </c>
      <c r="AR701" s="11" t="s">
        <v>3248</v>
      </c>
      <c r="AS701" s="6" t="str" cm="1">
        <f t="array" aca="1" ref="AS701" ca="1">_xlfn.TEXTJOIN("",TRUE,IFERROR(MID(AR701,ROW(INDIRECT("1:"&amp;LEN(AR701))),1)*1,""))</f>
        <v>460000</v>
      </c>
      <c r="AT701" s="7">
        <f t="shared" ca="1" si="244"/>
        <v>460000</v>
      </c>
      <c r="AU701" s="7">
        <f t="shared" ca="1" si="259"/>
        <v>-880000</v>
      </c>
      <c r="AV701" s="7">
        <f t="shared" ca="1" si="260"/>
        <v>-65.671641791044777</v>
      </c>
      <c r="AX701" s="8" t="s">
        <v>560</v>
      </c>
      <c r="AY701" s="7" t="s">
        <v>1541</v>
      </c>
      <c r="AZ701" s="9" t="str" cm="1">
        <f t="array" aca="1" ref="AZ701" ca="1">_xlfn.TEXTJOIN("",TRUE,IFERROR(MID(AY701,ROW(INDIRECT("1:"&amp;LEN(AY701))),1)*1,""))</f>
        <v>286000</v>
      </c>
      <c r="BA701" s="7">
        <f t="shared" ca="1" si="261"/>
        <v>286000</v>
      </c>
      <c r="BB701" s="7">
        <f t="shared" ca="1" si="262"/>
        <v>-665000</v>
      </c>
      <c r="BC701" s="7">
        <f t="shared" ca="1" si="263"/>
        <v>-69.926393270241846</v>
      </c>
    </row>
    <row r="702" spans="1:55">
      <c r="A702" s="7" t="s">
        <v>569</v>
      </c>
      <c r="B702" s="7" t="s">
        <v>2954</v>
      </c>
      <c r="C702" s="9" t="str" cm="1">
        <f t="array" aca="1" ref="C702" ca="1">_xlfn.TEXTJOIN("",TRUE,IFERROR(MID(B702,ROW(INDIRECT("1:"&amp;LEN(B702))),1)*1,""))</f>
        <v>1750</v>
      </c>
      <c r="D702" s="17">
        <f t="shared" ca="1" si="245"/>
        <v>1750</v>
      </c>
      <c r="E702" s="7">
        <f t="shared" ca="1" si="246"/>
        <v>-6710</v>
      </c>
      <c r="F702" s="7">
        <f t="shared" ca="1" si="247"/>
        <v>-79.314420803782511</v>
      </c>
      <c r="H702" s="10" t="s">
        <v>569</v>
      </c>
      <c r="I702" s="11" t="s">
        <v>3108</v>
      </c>
      <c r="J702" s="6" t="str" cm="1">
        <f t="array" aca="1" ref="J702" ca="1">_xlfn.TEXTJOIN("",TRUE,IFERROR(MID(I702,ROW(INDIRECT("1:"&amp;LEN(I702))),1)*1,""))</f>
        <v>3860</v>
      </c>
      <c r="K702" s="16">
        <f t="shared" ca="1" si="240"/>
        <v>3860</v>
      </c>
      <c r="L702" s="7">
        <f t="shared" ca="1" si="248"/>
        <v>-24040</v>
      </c>
      <c r="M702" s="7">
        <f t="shared" ca="1" si="249"/>
        <v>-86.164874551971323</v>
      </c>
      <c r="O702" s="10" t="s">
        <v>569</v>
      </c>
      <c r="P702" s="11" t="s">
        <v>1833</v>
      </c>
      <c r="Q702" s="6" t="str" cm="1">
        <f t="array" aca="1" ref="Q702" ca="1">_xlfn.TEXTJOIN("",TRUE,IFERROR(MID(P702,ROW(INDIRECT("1:"&amp;LEN(P702))),1)*1,""))</f>
        <v>5450</v>
      </c>
      <c r="R702" s="7">
        <f t="shared" ca="1" si="250"/>
        <v>5450</v>
      </c>
      <c r="S702" s="7">
        <f t="shared" ca="1" si="251"/>
        <v>-37650</v>
      </c>
      <c r="T702" s="7">
        <f t="shared" ca="1" si="252"/>
        <v>-87.354988399071928</v>
      </c>
      <c r="V702" s="10" t="s">
        <v>569</v>
      </c>
      <c r="W702" s="11" t="s">
        <v>2258</v>
      </c>
      <c r="X702" s="6" t="str" cm="1">
        <f t="array" aca="1" ref="X702" ca="1">_xlfn.TEXTJOIN("",TRUE,IFERROR(MID(W702,ROW(INDIRECT("1:"&amp;LEN(W702))),1)*1,""))</f>
        <v>91200</v>
      </c>
      <c r="Y702" s="7">
        <f t="shared" ca="1" si="241"/>
        <v>91200</v>
      </c>
      <c r="Z702" s="7">
        <f t="shared" ca="1" si="253"/>
        <v>-154800</v>
      </c>
      <c r="AA702" s="7">
        <f t="shared" ca="1" si="254"/>
        <v>-62.926829268292686</v>
      </c>
      <c r="AC702" s="20" t="s">
        <v>569</v>
      </c>
      <c r="AD702" s="11" t="s">
        <v>3335</v>
      </c>
      <c r="AE702" s="6" t="str" cm="1">
        <f t="array" aca="1" ref="AE702" ca="1">_xlfn.TEXTJOIN("",TRUE,IFERROR(MID(AD702,ROW(INDIRECT("1:"&amp;LEN(AD702))),1)*1,""))</f>
        <v>161000</v>
      </c>
      <c r="AF702" s="7">
        <f t="shared" ca="1" si="242"/>
        <v>161000</v>
      </c>
      <c r="AG702" s="7">
        <f t="shared" ca="1" si="255"/>
        <v>-366000</v>
      </c>
      <c r="AH702" s="7">
        <f t="shared" ca="1" si="256"/>
        <v>-69.449715370018978</v>
      </c>
      <c r="AJ702" s="23" t="s">
        <v>4468</v>
      </c>
      <c r="AK702" s="2" t="s">
        <v>1570</v>
      </c>
      <c r="AL702" s="6" t="str" cm="1">
        <f t="array" aca="1" ref="AL702" ca="1">_xlfn.TEXTJOIN("",TRUE,IFERROR(MID(AK702,ROW(INDIRECT("1:"&amp;LEN(AK702))),1)*1,""))</f>
        <v>482000</v>
      </c>
      <c r="AM702" s="7">
        <f t="shared" ca="1" si="243"/>
        <v>482000</v>
      </c>
      <c r="AN702" s="7">
        <f t="shared" ca="1" si="257"/>
        <v>-598000</v>
      </c>
      <c r="AO702" s="7">
        <f t="shared" ca="1" si="258"/>
        <v>-55.370370370370367</v>
      </c>
      <c r="AQ702" s="20" t="s">
        <v>1607</v>
      </c>
      <c r="AR702" s="11" t="s">
        <v>3490</v>
      </c>
      <c r="AS702" s="6" t="str" cm="1">
        <f t="array" aca="1" ref="AS702" ca="1">_xlfn.TEXTJOIN("",TRUE,IFERROR(MID(AR702,ROW(INDIRECT("1:"&amp;LEN(AR702))),1)*1,""))</f>
        <v>434000</v>
      </c>
      <c r="AT702" s="7">
        <f t="shared" ca="1" si="244"/>
        <v>434000</v>
      </c>
      <c r="AU702" s="7">
        <f t="shared" ca="1" si="259"/>
        <v>-906000</v>
      </c>
      <c r="AV702" s="7">
        <f t="shared" ca="1" si="260"/>
        <v>-67.611940298507463</v>
      </c>
      <c r="AX702" s="8" t="s">
        <v>569</v>
      </c>
      <c r="AY702" s="7" t="s">
        <v>3710</v>
      </c>
      <c r="AZ702" s="9" t="str" cm="1">
        <f t="array" aca="1" ref="AZ702" ca="1">_xlfn.TEXTJOIN("",TRUE,IFERROR(MID(AY702,ROW(INDIRECT("1:"&amp;LEN(AY702))),1)*1,""))</f>
        <v>289000</v>
      </c>
      <c r="BA702" s="7">
        <f t="shared" ca="1" si="261"/>
        <v>289000</v>
      </c>
      <c r="BB702" s="7">
        <f t="shared" ca="1" si="262"/>
        <v>-662000</v>
      </c>
      <c r="BC702" s="7">
        <f t="shared" ca="1" si="263"/>
        <v>-69.61093585699264</v>
      </c>
    </row>
    <row r="703" spans="1:55">
      <c r="A703" s="7" t="s">
        <v>578</v>
      </c>
      <c r="B703" s="7" t="s">
        <v>2954</v>
      </c>
      <c r="C703" s="9" t="str" cm="1">
        <f t="array" aca="1" ref="C703" ca="1">_xlfn.TEXTJOIN("",TRUE,IFERROR(MID(B703,ROW(INDIRECT("1:"&amp;LEN(B703))),1)*1,""))</f>
        <v>1750</v>
      </c>
      <c r="D703" s="17">
        <f t="shared" ca="1" si="245"/>
        <v>1750</v>
      </c>
      <c r="E703" s="7">
        <f t="shared" ca="1" si="246"/>
        <v>-6710</v>
      </c>
      <c r="F703" s="7">
        <f t="shared" ca="1" si="247"/>
        <v>-79.314420803782511</v>
      </c>
      <c r="H703" s="10" t="s">
        <v>578</v>
      </c>
      <c r="I703" s="11" t="s">
        <v>3036</v>
      </c>
      <c r="J703" s="6" t="str" cm="1">
        <f t="array" aca="1" ref="J703" ca="1">_xlfn.TEXTJOIN("",TRUE,IFERROR(MID(I703,ROW(INDIRECT("1:"&amp;LEN(I703))),1)*1,""))</f>
        <v>3960</v>
      </c>
      <c r="K703" s="16">
        <f t="shared" ca="1" si="240"/>
        <v>3960</v>
      </c>
      <c r="L703" s="7">
        <f t="shared" ca="1" si="248"/>
        <v>-23940</v>
      </c>
      <c r="M703" s="7">
        <f t="shared" ca="1" si="249"/>
        <v>-85.806451612903231</v>
      </c>
      <c r="O703" s="10" t="s">
        <v>578</v>
      </c>
      <c r="P703" s="11" t="s">
        <v>4469</v>
      </c>
      <c r="Q703" s="6" t="str" cm="1">
        <f t="array" aca="1" ref="Q703" ca="1">_xlfn.TEXTJOIN("",TRUE,IFERROR(MID(P703,ROW(INDIRECT("1:"&amp;LEN(P703))),1)*1,""))</f>
        <v>5960</v>
      </c>
      <c r="R703" s="7">
        <f t="shared" ca="1" si="250"/>
        <v>5960</v>
      </c>
      <c r="S703" s="7">
        <f t="shared" ca="1" si="251"/>
        <v>-37140</v>
      </c>
      <c r="T703" s="7">
        <f t="shared" ca="1" si="252"/>
        <v>-86.171693735498835</v>
      </c>
      <c r="V703" s="10" t="s">
        <v>578</v>
      </c>
      <c r="W703" s="11" t="s">
        <v>2258</v>
      </c>
      <c r="X703" s="6" t="str" cm="1">
        <f t="array" aca="1" ref="X703" ca="1">_xlfn.TEXTJOIN("",TRUE,IFERROR(MID(W703,ROW(INDIRECT("1:"&amp;LEN(W703))),1)*1,""))</f>
        <v>91200</v>
      </c>
      <c r="Y703" s="7">
        <f t="shared" ca="1" si="241"/>
        <v>91200</v>
      </c>
      <c r="Z703" s="7">
        <f t="shared" ca="1" si="253"/>
        <v>-154800</v>
      </c>
      <c r="AA703" s="7">
        <f t="shared" ca="1" si="254"/>
        <v>-62.926829268292686</v>
      </c>
      <c r="AC703" s="20" t="s">
        <v>578</v>
      </c>
      <c r="AD703" s="11" t="s">
        <v>3335</v>
      </c>
      <c r="AE703" s="6" t="str" cm="1">
        <f t="array" aca="1" ref="AE703" ca="1">_xlfn.TEXTJOIN("",TRUE,IFERROR(MID(AD703,ROW(INDIRECT("1:"&amp;LEN(AD703))),1)*1,""))</f>
        <v>161000</v>
      </c>
      <c r="AF703" s="7">
        <f t="shared" ca="1" si="242"/>
        <v>161000</v>
      </c>
      <c r="AG703" s="7">
        <f t="shared" ca="1" si="255"/>
        <v>-366000</v>
      </c>
      <c r="AH703" s="7">
        <f t="shared" ca="1" si="256"/>
        <v>-69.449715370018978</v>
      </c>
      <c r="AJ703" s="23" t="s">
        <v>4470</v>
      </c>
      <c r="AK703" s="2" t="s">
        <v>4228</v>
      </c>
      <c r="AL703" s="6" t="str" cm="1">
        <f t="array" aca="1" ref="AL703" ca="1">_xlfn.TEXTJOIN("",TRUE,IFERROR(MID(AK703,ROW(INDIRECT("1:"&amp;LEN(AK703))),1)*1,""))</f>
        <v>443000</v>
      </c>
      <c r="AM703" s="7">
        <f t="shared" ca="1" si="243"/>
        <v>443000</v>
      </c>
      <c r="AN703" s="7">
        <f t="shared" ca="1" si="257"/>
        <v>-637000</v>
      </c>
      <c r="AO703" s="7">
        <f t="shared" ca="1" si="258"/>
        <v>-58.981481481481481</v>
      </c>
      <c r="AQ703" s="20" t="s">
        <v>1614</v>
      </c>
      <c r="AR703" s="11" t="s">
        <v>131</v>
      </c>
      <c r="AS703" s="6" t="str" cm="1">
        <f t="array" aca="1" ref="AS703" ca="1">_xlfn.TEXTJOIN("",TRUE,IFERROR(MID(AR703,ROW(INDIRECT("1:"&amp;LEN(AR703))),1)*1,""))</f>
        <v>417000</v>
      </c>
      <c r="AT703" s="7">
        <f t="shared" ca="1" si="244"/>
        <v>417000</v>
      </c>
      <c r="AU703" s="7">
        <f t="shared" ca="1" si="259"/>
        <v>-923000</v>
      </c>
      <c r="AV703" s="7">
        <f t="shared" ca="1" si="260"/>
        <v>-68.880597014925371</v>
      </c>
      <c r="AX703" s="8" t="s">
        <v>578</v>
      </c>
      <c r="AY703" s="7" t="s">
        <v>3710</v>
      </c>
      <c r="AZ703" s="9" t="str" cm="1">
        <f t="array" aca="1" ref="AZ703" ca="1">_xlfn.TEXTJOIN("",TRUE,IFERROR(MID(AY703,ROW(INDIRECT("1:"&amp;LEN(AY703))),1)*1,""))</f>
        <v>289000</v>
      </c>
      <c r="BA703" s="7">
        <f t="shared" ca="1" si="261"/>
        <v>289000</v>
      </c>
      <c r="BB703" s="7">
        <f t="shared" ca="1" si="262"/>
        <v>-662000</v>
      </c>
      <c r="BC703" s="7">
        <f t="shared" ca="1" si="263"/>
        <v>-69.61093585699264</v>
      </c>
    </row>
    <row r="704" spans="1:55">
      <c r="A704" s="7" t="s">
        <v>587</v>
      </c>
      <c r="B704" s="7" t="s">
        <v>2954</v>
      </c>
      <c r="C704" s="9" t="str" cm="1">
        <f t="array" aca="1" ref="C704" ca="1">_xlfn.TEXTJOIN("",TRUE,IFERROR(MID(B704,ROW(INDIRECT("1:"&amp;LEN(B704))),1)*1,""))</f>
        <v>1750</v>
      </c>
      <c r="D704" s="17">
        <f t="shared" ca="1" si="245"/>
        <v>1750</v>
      </c>
      <c r="E704" s="7">
        <f t="shared" ca="1" si="246"/>
        <v>-6710</v>
      </c>
      <c r="F704" s="7">
        <f t="shared" ca="1" si="247"/>
        <v>-79.314420803782511</v>
      </c>
      <c r="H704" s="10" t="s">
        <v>587</v>
      </c>
      <c r="I704" s="11" t="s">
        <v>2862</v>
      </c>
      <c r="J704" s="6" t="str" cm="1">
        <f t="array" aca="1" ref="J704" ca="1">_xlfn.TEXTJOIN("",TRUE,IFERROR(MID(I704,ROW(INDIRECT("1:"&amp;LEN(I704))),1)*1,""))</f>
        <v>3980</v>
      </c>
      <c r="K704" s="16">
        <f t="shared" ca="1" si="240"/>
        <v>3980</v>
      </c>
      <c r="L704" s="7">
        <f t="shared" ca="1" si="248"/>
        <v>-23920</v>
      </c>
      <c r="M704" s="7">
        <f t="shared" ca="1" si="249"/>
        <v>-85.73476702508961</v>
      </c>
      <c r="O704" s="10" t="s">
        <v>587</v>
      </c>
      <c r="P704" s="11" t="s">
        <v>4471</v>
      </c>
      <c r="Q704" s="6" t="str" cm="1">
        <f t="array" aca="1" ref="Q704" ca="1">_xlfn.TEXTJOIN("",TRUE,IFERROR(MID(P704,ROW(INDIRECT("1:"&amp;LEN(P704))),1)*1,""))</f>
        <v>6050</v>
      </c>
      <c r="R704" s="7">
        <f t="shared" ca="1" si="250"/>
        <v>6050</v>
      </c>
      <c r="S704" s="7">
        <f t="shared" ca="1" si="251"/>
        <v>-37050</v>
      </c>
      <c r="T704" s="7">
        <f t="shared" ca="1" si="252"/>
        <v>-85.962877030162417</v>
      </c>
      <c r="V704" s="10" t="s">
        <v>587</v>
      </c>
      <c r="W704" s="11" t="s">
        <v>4472</v>
      </c>
      <c r="X704" s="6" t="str" cm="1">
        <f t="array" aca="1" ref="X704" ca="1">_xlfn.TEXTJOIN("",TRUE,IFERROR(MID(W704,ROW(INDIRECT("1:"&amp;LEN(W704))),1)*1,""))</f>
        <v>92100</v>
      </c>
      <c r="Y704" s="7">
        <f t="shared" ca="1" si="241"/>
        <v>92100</v>
      </c>
      <c r="Z704" s="7">
        <f t="shared" ca="1" si="253"/>
        <v>-153900</v>
      </c>
      <c r="AA704" s="7">
        <f t="shared" ca="1" si="254"/>
        <v>-62.560975609756099</v>
      </c>
      <c r="AC704" s="20" t="s">
        <v>587</v>
      </c>
      <c r="AD704" s="11" t="s">
        <v>3335</v>
      </c>
      <c r="AE704" s="6" t="str" cm="1">
        <f t="array" aca="1" ref="AE704" ca="1">_xlfn.TEXTJOIN("",TRUE,IFERROR(MID(AD704,ROW(INDIRECT("1:"&amp;LEN(AD704))),1)*1,""))</f>
        <v>161000</v>
      </c>
      <c r="AF704" s="7">
        <f t="shared" ca="1" si="242"/>
        <v>161000</v>
      </c>
      <c r="AG704" s="7">
        <f t="shared" ca="1" si="255"/>
        <v>-366000</v>
      </c>
      <c r="AH704" s="7">
        <f t="shared" ca="1" si="256"/>
        <v>-69.449715370018978</v>
      </c>
      <c r="AJ704" s="23" t="s">
        <v>4473</v>
      </c>
      <c r="AK704" s="2" t="s">
        <v>1016</v>
      </c>
      <c r="AL704" s="6" t="str" cm="1">
        <f t="array" aca="1" ref="AL704" ca="1">_xlfn.TEXTJOIN("",TRUE,IFERROR(MID(AK704,ROW(INDIRECT("1:"&amp;LEN(AK704))),1)*1,""))</f>
        <v>413000</v>
      </c>
      <c r="AM704" s="7">
        <f t="shared" ca="1" si="243"/>
        <v>413000</v>
      </c>
      <c r="AN704" s="7">
        <f t="shared" ca="1" si="257"/>
        <v>-667000</v>
      </c>
      <c r="AO704" s="7">
        <f t="shared" ca="1" si="258"/>
        <v>-61.75925925925926</v>
      </c>
      <c r="AQ704" s="20" t="s">
        <v>1623</v>
      </c>
      <c r="AR704" s="11" t="s">
        <v>628</v>
      </c>
      <c r="AS704" s="6" t="str" cm="1">
        <f t="array" aca="1" ref="AS704" ca="1">_xlfn.TEXTJOIN("",TRUE,IFERROR(MID(AR704,ROW(INDIRECT("1:"&amp;LEN(AR704))),1)*1,""))</f>
        <v>406000</v>
      </c>
      <c r="AT704" s="7">
        <f t="shared" ca="1" si="244"/>
        <v>406000</v>
      </c>
      <c r="AU704" s="7">
        <f t="shared" ca="1" si="259"/>
        <v>-934000</v>
      </c>
      <c r="AV704" s="7">
        <f t="shared" ca="1" si="260"/>
        <v>-69.701492537313428</v>
      </c>
      <c r="AX704" s="8" t="s">
        <v>587</v>
      </c>
      <c r="AY704" s="7" t="s">
        <v>479</v>
      </c>
      <c r="AZ704" s="9" t="str" cm="1">
        <f t="array" aca="1" ref="AZ704" ca="1">_xlfn.TEXTJOIN("",TRUE,IFERROR(MID(AY704,ROW(INDIRECT("1:"&amp;LEN(AY704))),1)*1,""))</f>
        <v>291000</v>
      </c>
      <c r="BA704" s="7">
        <f t="shared" ca="1" si="261"/>
        <v>291000</v>
      </c>
      <c r="BB704" s="7">
        <f t="shared" ca="1" si="262"/>
        <v>-660000</v>
      </c>
      <c r="BC704" s="7">
        <f t="shared" ca="1" si="263"/>
        <v>-69.400630914826507</v>
      </c>
    </row>
    <row r="705" spans="1:55">
      <c r="A705" s="7" t="s">
        <v>596</v>
      </c>
      <c r="B705" s="7" t="s">
        <v>2868</v>
      </c>
      <c r="C705" s="9" t="str" cm="1">
        <f t="array" aca="1" ref="C705" ca="1">_xlfn.TEXTJOIN("",TRUE,IFERROR(MID(B705,ROW(INDIRECT("1:"&amp;LEN(B705))),1)*1,""))</f>
        <v>1740</v>
      </c>
      <c r="D705" s="17">
        <f t="shared" ca="1" si="245"/>
        <v>1740</v>
      </c>
      <c r="E705" s="7">
        <f t="shared" ca="1" si="246"/>
        <v>-6720</v>
      </c>
      <c r="F705" s="7">
        <f t="shared" ca="1" si="247"/>
        <v>-79.432624113475185</v>
      </c>
      <c r="H705" s="10" t="s">
        <v>596</v>
      </c>
      <c r="I705" s="11" t="s">
        <v>1628</v>
      </c>
      <c r="J705" s="6" t="str" cm="1">
        <f t="array" aca="1" ref="J705" ca="1">_xlfn.TEXTJOIN("",TRUE,IFERROR(MID(I705,ROW(INDIRECT("1:"&amp;LEN(I705))),1)*1,""))</f>
        <v>3970</v>
      </c>
      <c r="K705" s="16">
        <f t="shared" ca="1" si="240"/>
        <v>3970</v>
      </c>
      <c r="L705" s="7">
        <f t="shared" ca="1" si="248"/>
        <v>-23930</v>
      </c>
      <c r="M705" s="7">
        <f t="shared" ca="1" si="249"/>
        <v>-85.770609318996421</v>
      </c>
      <c r="O705" s="10" t="s">
        <v>596</v>
      </c>
      <c r="P705" s="11" t="s">
        <v>4474</v>
      </c>
      <c r="Q705" s="6" t="str" cm="1">
        <f t="array" aca="1" ref="Q705" ca="1">_xlfn.TEXTJOIN("",TRUE,IFERROR(MID(P705,ROW(INDIRECT("1:"&amp;LEN(P705))),1)*1,""))</f>
        <v>6130</v>
      </c>
      <c r="R705" s="7">
        <f t="shared" ca="1" si="250"/>
        <v>6130</v>
      </c>
      <c r="S705" s="7">
        <f t="shared" ca="1" si="251"/>
        <v>-36970</v>
      </c>
      <c r="T705" s="7">
        <f t="shared" ca="1" si="252"/>
        <v>-85.777262180974475</v>
      </c>
      <c r="V705" s="10" t="s">
        <v>596</v>
      </c>
      <c r="W705" s="11" t="s">
        <v>4475</v>
      </c>
      <c r="X705" s="6" t="str" cm="1">
        <f t="array" aca="1" ref="X705" ca="1">_xlfn.TEXTJOIN("",TRUE,IFERROR(MID(W705,ROW(INDIRECT("1:"&amp;LEN(W705))),1)*1,""))</f>
        <v>85800</v>
      </c>
      <c r="Y705" s="7">
        <f t="shared" ca="1" si="241"/>
        <v>85800</v>
      </c>
      <c r="Z705" s="7">
        <f t="shared" ca="1" si="253"/>
        <v>-160200</v>
      </c>
      <c r="AA705" s="7">
        <f t="shared" ca="1" si="254"/>
        <v>-65.121951219512198</v>
      </c>
      <c r="AC705" s="20" t="s">
        <v>596</v>
      </c>
      <c r="AD705" s="11" t="s">
        <v>4146</v>
      </c>
      <c r="AE705" s="6" t="str" cm="1">
        <f t="array" aca="1" ref="AE705" ca="1">_xlfn.TEXTJOIN("",TRUE,IFERROR(MID(AD705,ROW(INDIRECT("1:"&amp;LEN(AD705))),1)*1,""))</f>
        <v>160000</v>
      </c>
      <c r="AF705" s="7">
        <f t="shared" ca="1" si="242"/>
        <v>160000</v>
      </c>
      <c r="AG705" s="7">
        <f t="shared" ca="1" si="255"/>
        <v>-367000</v>
      </c>
      <c r="AH705" s="7">
        <f t="shared" ca="1" si="256"/>
        <v>-69.639468690702088</v>
      </c>
      <c r="AJ705" s="23" t="s">
        <v>4476</v>
      </c>
      <c r="AK705" s="2" t="s">
        <v>4477</v>
      </c>
      <c r="AL705" s="6" t="str" cm="1">
        <f t="array" aca="1" ref="AL705" ca="1">_xlfn.TEXTJOIN("",TRUE,IFERROR(MID(AK705,ROW(INDIRECT("1:"&amp;LEN(AK705))),1)*1,""))</f>
        <v>405000</v>
      </c>
      <c r="AM705" s="7">
        <f t="shared" ca="1" si="243"/>
        <v>405000</v>
      </c>
      <c r="AN705" s="7">
        <f t="shared" ca="1" si="257"/>
        <v>-675000</v>
      </c>
      <c r="AO705" s="7">
        <f t="shared" ca="1" si="258"/>
        <v>-62.5</v>
      </c>
      <c r="AQ705" s="20" t="s">
        <v>1631</v>
      </c>
      <c r="AR705" s="11" t="s">
        <v>131</v>
      </c>
      <c r="AS705" s="6" t="str" cm="1">
        <f t="array" aca="1" ref="AS705" ca="1">_xlfn.TEXTJOIN("",TRUE,IFERROR(MID(AR705,ROW(INDIRECT("1:"&amp;LEN(AR705))),1)*1,""))</f>
        <v>417000</v>
      </c>
      <c r="AT705" s="7">
        <f t="shared" ca="1" si="244"/>
        <v>417000</v>
      </c>
      <c r="AU705" s="7">
        <f t="shared" ca="1" si="259"/>
        <v>-923000</v>
      </c>
      <c r="AV705" s="7">
        <f t="shared" ca="1" si="260"/>
        <v>-68.880597014925371</v>
      </c>
      <c r="AX705" s="8" t="s">
        <v>596</v>
      </c>
      <c r="AY705" s="7" t="s">
        <v>1018</v>
      </c>
      <c r="AZ705" s="9" t="str" cm="1">
        <f t="array" aca="1" ref="AZ705" ca="1">_xlfn.TEXTJOIN("",TRUE,IFERROR(MID(AY705,ROW(INDIRECT("1:"&amp;LEN(AY705))),1)*1,""))</f>
        <v>293000</v>
      </c>
      <c r="BA705" s="7">
        <f t="shared" ca="1" si="261"/>
        <v>293000</v>
      </c>
      <c r="BB705" s="7">
        <f t="shared" ca="1" si="262"/>
        <v>-658000</v>
      </c>
      <c r="BC705" s="7">
        <f t="shared" ca="1" si="263"/>
        <v>-69.190325972660361</v>
      </c>
    </row>
    <row r="706" spans="1:55">
      <c r="A706" s="7" t="s">
        <v>602</v>
      </c>
      <c r="B706" s="7" t="s">
        <v>2954</v>
      </c>
      <c r="C706" s="9" t="str" cm="1">
        <f t="array" aca="1" ref="C706" ca="1">_xlfn.TEXTJOIN("",TRUE,IFERROR(MID(B706,ROW(INDIRECT("1:"&amp;LEN(B706))),1)*1,""))</f>
        <v>1750</v>
      </c>
      <c r="D706" s="17">
        <f t="shared" ca="1" si="245"/>
        <v>1750</v>
      </c>
      <c r="E706" s="7">
        <f t="shared" ca="1" si="246"/>
        <v>-6710</v>
      </c>
      <c r="F706" s="7">
        <f t="shared" ca="1" si="247"/>
        <v>-79.314420803782511</v>
      </c>
      <c r="H706" s="10" t="s">
        <v>602</v>
      </c>
      <c r="I706" s="11" t="s">
        <v>4478</v>
      </c>
      <c r="J706" s="6" t="str" cm="1">
        <f t="array" aca="1" ref="J706" ca="1">_xlfn.TEXTJOIN("",TRUE,IFERROR(MID(I706,ROW(INDIRECT("1:"&amp;LEN(I706))),1)*1,""))</f>
        <v>4030</v>
      </c>
      <c r="K706" s="16">
        <f t="shared" ca="1" si="240"/>
        <v>4030</v>
      </c>
      <c r="L706" s="7">
        <f t="shared" ca="1" si="248"/>
        <v>-23870</v>
      </c>
      <c r="M706" s="7">
        <f t="shared" ca="1" si="249"/>
        <v>-85.555555555555557</v>
      </c>
      <c r="O706" s="10" t="s">
        <v>602</v>
      </c>
      <c r="P706" s="11" t="s">
        <v>4479</v>
      </c>
      <c r="Q706" s="6" t="str" cm="1">
        <f t="array" aca="1" ref="Q706" ca="1">_xlfn.TEXTJOIN("",TRUE,IFERROR(MID(P706,ROW(INDIRECT("1:"&amp;LEN(P706))),1)*1,""))</f>
        <v>6170</v>
      </c>
      <c r="R706" s="7">
        <f t="shared" ca="1" si="250"/>
        <v>6170</v>
      </c>
      <c r="S706" s="7">
        <f t="shared" ca="1" si="251"/>
        <v>-36930</v>
      </c>
      <c r="T706" s="7">
        <f t="shared" ca="1" si="252"/>
        <v>-85.684454756380504</v>
      </c>
      <c r="V706" s="10" t="s">
        <v>602</v>
      </c>
      <c r="W706" s="11" t="s">
        <v>4480</v>
      </c>
      <c r="X706" s="6" t="str" cm="1">
        <f t="array" aca="1" ref="X706" ca="1">_xlfn.TEXTJOIN("",TRUE,IFERROR(MID(W706,ROW(INDIRECT("1:"&amp;LEN(W706))),1)*1,""))</f>
        <v>81200</v>
      </c>
      <c r="Y706" s="7">
        <f t="shared" ca="1" si="241"/>
        <v>81200</v>
      </c>
      <c r="Z706" s="7">
        <f t="shared" ca="1" si="253"/>
        <v>-164800</v>
      </c>
      <c r="AA706" s="7">
        <f t="shared" ca="1" si="254"/>
        <v>-66.991869918699194</v>
      </c>
      <c r="AC706" s="20" t="s">
        <v>602</v>
      </c>
      <c r="AD706" s="11" t="s">
        <v>865</v>
      </c>
      <c r="AE706" s="6" t="str" cm="1">
        <f t="array" aca="1" ref="AE706" ca="1">_xlfn.TEXTJOIN("",TRUE,IFERROR(MID(AD706,ROW(INDIRECT("1:"&amp;LEN(AD706))),1)*1,""))</f>
        <v>157000</v>
      </c>
      <c r="AF706" s="7">
        <f t="shared" ca="1" si="242"/>
        <v>157000</v>
      </c>
      <c r="AG706" s="7">
        <f t="shared" ca="1" si="255"/>
        <v>-370000</v>
      </c>
      <c r="AH706" s="7">
        <f t="shared" ca="1" si="256"/>
        <v>-70.208728652751418</v>
      </c>
      <c r="AJ706" s="23" t="s">
        <v>4481</v>
      </c>
      <c r="AK706" s="2" t="s">
        <v>1016</v>
      </c>
      <c r="AL706" s="6" t="str" cm="1">
        <f t="array" aca="1" ref="AL706" ca="1">_xlfn.TEXTJOIN("",TRUE,IFERROR(MID(AK706,ROW(INDIRECT("1:"&amp;LEN(AK706))),1)*1,""))</f>
        <v>413000</v>
      </c>
      <c r="AM706" s="7">
        <f t="shared" ca="1" si="243"/>
        <v>413000</v>
      </c>
      <c r="AN706" s="7">
        <f t="shared" ca="1" si="257"/>
        <v>-667000</v>
      </c>
      <c r="AO706" s="7">
        <f t="shared" ca="1" si="258"/>
        <v>-61.75925925925926</v>
      </c>
      <c r="AQ706" s="20" t="s">
        <v>1638</v>
      </c>
      <c r="AR706" s="11" t="s">
        <v>698</v>
      </c>
      <c r="AS706" s="6" t="str" cm="1">
        <f t="array" aca="1" ref="AS706" ca="1">_xlfn.TEXTJOIN("",TRUE,IFERROR(MID(AR706,ROW(INDIRECT("1:"&amp;LEN(AR706))),1)*1,""))</f>
        <v>444000</v>
      </c>
      <c r="AT706" s="7">
        <f t="shared" ca="1" si="244"/>
        <v>444000</v>
      </c>
      <c r="AU706" s="7">
        <f t="shared" ca="1" si="259"/>
        <v>-896000</v>
      </c>
      <c r="AV706" s="7">
        <f t="shared" ca="1" si="260"/>
        <v>-66.865671641791039</v>
      </c>
      <c r="AX706" s="8" t="s">
        <v>602</v>
      </c>
      <c r="AY706" s="7" t="s">
        <v>496</v>
      </c>
      <c r="AZ706" s="9" t="str" cm="1">
        <f t="array" aca="1" ref="AZ706" ca="1">_xlfn.TEXTJOIN("",TRUE,IFERROR(MID(AY706,ROW(INDIRECT("1:"&amp;LEN(AY706))),1)*1,""))</f>
        <v>299000</v>
      </c>
      <c r="BA706" s="7">
        <f t="shared" ca="1" si="261"/>
        <v>299000</v>
      </c>
      <c r="BB706" s="7">
        <f t="shared" ca="1" si="262"/>
        <v>-652000</v>
      </c>
      <c r="BC706" s="7">
        <f t="shared" ca="1" si="263"/>
        <v>-68.559411146161935</v>
      </c>
    </row>
    <row r="707" spans="1:55">
      <c r="A707" s="7" t="s">
        <v>610</v>
      </c>
      <c r="B707" s="7" t="s">
        <v>2954</v>
      </c>
      <c r="C707" s="9" t="str" cm="1">
        <f t="array" aca="1" ref="C707" ca="1">_xlfn.TEXTJOIN("",TRUE,IFERROR(MID(B707,ROW(INDIRECT("1:"&amp;LEN(B707))),1)*1,""))</f>
        <v>1750</v>
      </c>
      <c r="D707" s="17">
        <f t="shared" ca="1" si="245"/>
        <v>1750</v>
      </c>
      <c r="E707" s="7">
        <f t="shared" ca="1" si="246"/>
        <v>-6710</v>
      </c>
      <c r="F707" s="7">
        <f t="shared" ca="1" si="247"/>
        <v>-79.314420803782511</v>
      </c>
      <c r="H707" s="10" t="s">
        <v>610</v>
      </c>
      <c r="I707" s="11" t="s">
        <v>1466</v>
      </c>
      <c r="J707" s="6" t="str" cm="1">
        <f t="array" aca="1" ref="J707" ca="1">_xlfn.TEXTJOIN("",TRUE,IFERROR(MID(I707,ROW(INDIRECT("1:"&amp;LEN(I707))),1)*1,""))</f>
        <v>4110</v>
      </c>
      <c r="K707" s="16">
        <f t="shared" ref="K707:K770" ca="1" si="264">J707 * 1</f>
        <v>4110</v>
      </c>
      <c r="L707" s="7">
        <f t="shared" ca="1" si="248"/>
        <v>-23790</v>
      </c>
      <c r="M707" s="7">
        <f t="shared" ca="1" si="249"/>
        <v>-85.268817204301072</v>
      </c>
      <c r="O707" s="10" t="s">
        <v>610</v>
      </c>
      <c r="P707" s="11" t="s">
        <v>4474</v>
      </c>
      <c r="Q707" s="6" t="str" cm="1">
        <f t="array" aca="1" ref="Q707" ca="1">_xlfn.TEXTJOIN("",TRUE,IFERROR(MID(P707,ROW(INDIRECT("1:"&amp;LEN(P707))),1)*1,""))</f>
        <v>6130</v>
      </c>
      <c r="R707" s="7">
        <f t="shared" ca="1" si="250"/>
        <v>6130</v>
      </c>
      <c r="S707" s="7">
        <f t="shared" ca="1" si="251"/>
        <v>-36970</v>
      </c>
      <c r="T707" s="7">
        <f t="shared" ca="1" si="252"/>
        <v>-85.777262180974475</v>
      </c>
      <c r="V707" s="10" t="s">
        <v>610</v>
      </c>
      <c r="W707" s="11" t="s">
        <v>4482</v>
      </c>
      <c r="X707" s="6" t="str" cm="1">
        <f t="array" aca="1" ref="X707" ca="1">_xlfn.TEXTJOIN("",TRUE,IFERROR(MID(W707,ROW(INDIRECT("1:"&amp;LEN(W707))),1)*1,""))</f>
        <v>87600</v>
      </c>
      <c r="Y707" s="7">
        <f t="shared" ref="Y707:Y770" ca="1" si="265">X707 * 1</f>
        <v>87600</v>
      </c>
      <c r="Z707" s="7">
        <f t="shared" ca="1" si="253"/>
        <v>-158400</v>
      </c>
      <c r="AA707" s="7">
        <f t="shared" ca="1" si="254"/>
        <v>-64.390243902439025</v>
      </c>
      <c r="AC707" s="20" t="s">
        <v>610</v>
      </c>
      <c r="AD707" s="11" t="s">
        <v>3372</v>
      </c>
      <c r="AE707" s="6" t="str" cm="1">
        <f t="array" aca="1" ref="AE707" ca="1">_xlfn.TEXTJOIN("",TRUE,IFERROR(MID(AD707,ROW(INDIRECT("1:"&amp;LEN(AD707))),1)*1,""))</f>
        <v>164000</v>
      </c>
      <c r="AF707" s="7">
        <f t="shared" ref="AF707:AF770" ca="1" si="266">AE707 * 1</f>
        <v>164000</v>
      </c>
      <c r="AG707" s="7">
        <f t="shared" ca="1" si="255"/>
        <v>-363000</v>
      </c>
      <c r="AH707" s="7">
        <f t="shared" ca="1" si="256"/>
        <v>-68.880455407969635</v>
      </c>
      <c r="AJ707" s="23" t="s">
        <v>4483</v>
      </c>
      <c r="AK707" s="2" t="s">
        <v>974</v>
      </c>
      <c r="AL707" s="6" t="str" cm="1">
        <f t="array" aca="1" ref="AL707" ca="1">_xlfn.TEXTJOIN("",TRUE,IFERROR(MID(AK707,ROW(INDIRECT("1:"&amp;LEN(AK707))),1)*1,""))</f>
        <v>430000</v>
      </c>
      <c r="AM707" s="7">
        <f t="shared" ref="AM707:AM770" ca="1" si="267">AL707 * 1</f>
        <v>430000</v>
      </c>
      <c r="AN707" s="7">
        <f t="shared" ca="1" si="257"/>
        <v>-650000</v>
      </c>
      <c r="AO707" s="7">
        <f t="shared" ca="1" si="258"/>
        <v>-60.185185185185183</v>
      </c>
      <c r="AQ707" s="20" t="s">
        <v>1647</v>
      </c>
      <c r="AR707" s="11" t="s">
        <v>4484</v>
      </c>
      <c r="AS707" s="6" t="str" cm="1">
        <f t="array" aca="1" ref="AS707" ca="1">_xlfn.TEXTJOIN("",TRUE,IFERROR(MID(AR707,ROW(INDIRECT("1:"&amp;LEN(AR707))),1)*1,""))</f>
        <v>457000</v>
      </c>
      <c r="AT707" s="7">
        <f t="shared" ref="AT707:AT770" ca="1" si="268">AS707 * 1</f>
        <v>457000</v>
      </c>
      <c r="AU707" s="7">
        <f t="shared" ca="1" si="259"/>
        <v>-883000</v>
      </c>
      <c r="AV707" s="7">
        <f t="shared" ca="1" si="260"/>
        <v>-65.895522388059703</v>
      </c>
      <c r="AX707" s="8" t="s">
        <v>610</v>
      </c>
      <c r="AY707" s="7" t="s">
        <v>393</v>
      </c>
      <c r="AZ707" s="9" t="str" cm="1">
        <f t="array" aca="1" ref="AZ707" ca="1">_xlfn.TEXTJOIN("",TRUE,IFERROR(MID(AY707,ROW(INDIRECT("1:"&amp;LEN(AY707))),1)*1,""))</f>
        <v>306000</v>
      </c>
      <c r="BA707" s="7">
        <f t="shared" ca="1" si="261"/>
        <v>306000</v>
      </c>
      <c r="BB707" s="7">
        <f t="shared" ca="1" si="262"/>
        <v>-645000</v>
      </c>
      <c r="BC707" s="7">
        <f t="shared" ca="1" si="263"/>
        <v>-67.823343848580436</v>
      </c>
    </row>
    <row r="708" spans="1:55">
      <c r="A708" s="7" t="s">
        <v>619</v>
      </c>
      <c r="B708" s="7" t="s">
        <v>2954</v>
      </c>
      <c r="C708" s="9" t="str" cm="1">
        <f t="array" aca="1" ref="C708" ca="1">_xlfn.TEXTJOIN("",TRUE,IFERROR(MID(B708,ROW(INDIRECT("1:"&amp;LEN(B708))),1)*1,""))</f>
        <v>1750</v>
      </c>
      <c r="D708" s="17">
        <f t="shared" ref="D708:D771" ca="1" si="269">C708 * 1</f>
        <v>1750</v>
      </c>
      <c r="E708" s="7">
        <f t="shared" ref="E708:E771" ca="1" si="270">D708 - 8460</f>
        <v>-6710</v>
      </c>
      <c r="F708" s="7">
        <f t="shared" ref="F708:F771" ca="1" si="271">(D708 / 8460) * 100 - 100</f>
        <v>-79.314420803782511</v>
      </c>
      <c r="H708" s="10" t="s">
        <v>619</v>
      </c>
      <c r="I708" s="11" t="s">
        <v>2665</v>
      </c>
      <c r="J708" s="6" t="str" cm="1">
        <f t="array" aca="1" ref="J708" ca="1">_xlfn.TEXTJOIN("",TRUE,IFERROR(MID(I708,ROW(INDIRECT("1:"&amp;LEN(I708))),1)*1,""))</f>
        <v>4170</v>
      </c>
      <c r="K708" s="16">
        <f t="shared" ca="1" si="264"/>
        <v>4170</v>
      </c>
      <c r="L708" s="7">
        <f t="shared" ref="L708:L771" ca="1" si="272">K708 - 27900</f>
        <v>-23730</v>
      </c>
      <c r="M708" s="7">
        <f t="shared" ref="M708:M771" ca="1" si="273">(K708 / 27900) * 100 - 100</f>
        <v>-85.053763440860209</v>
      </c>
      <c r="O708" s="10" t="s">
        <v>619</v>
      </c>
      <c r="P708" s="11" t="s">
        <v>4485</v>
      </c>
      <c r="Q708" s="6" t="str" cm="1">
        <f t="array" aca="1" ref="Q708" ca="1">_xlfn.TEXTJOIN("",TRUE,IFERROR(MID(P708,ROW(INDIRECT("1:"&amp;LEN(P708))),1)*1,""))</f>
        <v>5910</v>
      </c>
      <c r="R708" s="7">
        <f t="shared" ref="R708:R771" ca="1" si="274">Q708 * 1</f>
        <v>5910</v>
      </c>
      <c r="S708" s="7">
        <f t="shared" ref="S708:S771" ca="1" si="275">R708 - 43100</f>
        <v>-37190</v>
      </c>
      <c r="T708" s="7">
        <f t="shared" ref="T708:T771" ca="1" si="276">(R708 / 43100) * 100 - 100</f>
        <v>-86.287703016241295</v>
      </c>
      <c r="V708" s="10" t="s">
        <v>619</v>
      </c>
      <c r="W708" s="11" t="s">
        <v>4486</v>
      </c>
      <c r="X708" s="6" t="str" cm="1">
        <f t="array" aca="1" ref="X708" ca="1">_xlfn.TEXTJOIN("",TRUE,IFERROR(MID(W708,ROW(INDIRECT("1:"&amp;LEN(W708))),1)*1,""))</f>
        <v>86900</v>
      </c>
      <c r="Y708" s="7">
        <f t="shared" ca="1" si="265"/>
        <v>86900</v>
      </c>
      <c r="Z708" s="7">
        <f t="shared" ref="Z708:Z771" ca="1" si="277">Y708 - 246000</f>
        <v>-159100</v>
      </c>
      <c r="AA708" s="7">
        <f t="shared" ref="AA708:AA771" ca="1" si="278">(Y708 / 246000) * 100 - 100</f>
        <v>-64.674796747967477</v>
      </c>
      <c r="AC708" s="20" t="s">
        <v>619</v>
      </c>
      <c r="AD708" s="11" t="s">
        <v>3056</v>
      </c>
      <c r="AE708" s="6" t="str" cm="1">
        <f t="array" aca="1" ref="AE708" ca="1">_xlfn.TEXTJOIN("",TRUE,IFERROR(MID(AD708,ROW(INDIRECT("1:"&amp;LEN(AD708))),1)*1,""))</f>
        <v>181000</v>
      </c>
      <c r="AF708" s="7">
        <f t="shared" ca="1" si="266"/>
        <v>181000</v>
      </c>
      <c r="AG708" s="7">
        <f t="shared" ref="AG708:AG771" ca="1" si="279">AF708 - 527000</f>
        <v>-346000</v>
      </c>
      <c r="AH708" s="7">
        <f t="shared" ref="AH708:AH771" ca="1" si="280">(AF708 / 527000) * 100 - 100</f>
        <v>-65.654648956356738</v>
      </c>
      <c r="AJ708" s="23" t="s">
        <v>4487</v>
      </c>
      <c r="AK708" s="2" t="s">
        <v>4488</v>
      </c>
      <c r="AL708" s="6" t="str" cm="1">
        <f t="array" aca="1" ref="AL708" ca="1">_xlfn.TEXTJOIN("",TRUE,IFERROR(MID(AK708,ROW(INDIRECT("1:"&amp;LEN(AK708))),1)*1,""))</f>
        <v>449000</v>
      </c>
      <c r="AM708" s="7">
        <f t="shared" ca="1" si="267"/>
        <v>449000</v>
      </c>
      <c r="AN708" s="7">
        <f t="shared" ref="AN708:AN771" ca="1" si="281">AM708 - 1080000</f>
        <v>-631000</v>
      </c>
      <c r="AO708" s="7">
        <f t="shared" ref="AO708:AO771" ca="1" si="282">(AM708 / 1080000) * 100 - 100</f>
        <v>-58.425925925925924</v>
      </c>
      <c r="AQ708" s="20" t="s">
        <v>1652</v>
      </c>
      <c r="AR708" s="11" t="s">
        <v>108</v>
      </c>
      <c r="AS708" s="6" t="str" cm="1">
        <f t="array" aca="1" ref="AS708" ca="1">_xlfn.TEXTJOIN("",TRUE,IFERROR(MID(AR708,ROW(INDIRECT("1:"&amp;LEN(AR708))),1)*1,""))</f>
        <v>458000</v>
      </c>
      <c r="AT708" s="7">
        <f t="shared" ca="1" si="268"/>
        <v>458000</v>
      </c>
      <c r="AU708" s="7">
        <f t="shared" ref="AU708:AU771" ca="1" si="283">AT708 - 1340000</f>
        <v>-882000</v>
      </c>
      <c r="AV708" s="7">
        <f t="shared" ref="AV708:AV771" ca="1" si="284">(AT708 / 1340000) * 100 - 100</f>
        <v>-65.820895522388071</v>
      </c>
      <c r="AX708" s="8" t="s">
        <v>619</v>
      </c>
      <c r="AY708" s="7" t="s">
        <v>3674</v>
      </c>
      <c r="AZ708" s="9" t="str" cm="1">
        <f t="array" aca="1" ref="AZ708" ca="1">_xlfn.TEXTJOIN("",TRUE,IFERROR(MID(AY708,ROW(INDIRECT("1:"&amp;LEN(AY708))),1)*1,""))</f>
        <v>313000</v>
      </c>
      <c r="BA708" s="7">
        <f t="shared" ref="BA708:BA771" ca="1" si="285">AZ708 * 1</f>
        <v>313000</v>
      </c>
      <c r="BB708" s="7">
        <f t="shared" ref="BB708:BB771" ca="1" si="286">BA708 - 951000</f>
        <v>-638000</v>
      </c>
      <c r="BC708" s="7">
        <f t="shared" ref="BC708:BC771" ca="1" si="287">(BA708 / 951000) * 100 - 100</f>
        <v>-67.087276550998951</v>
      </c>
    </row>
    <row r="709" spans="1:55">
      <c r="A709" s="7" t="s">
        <v>627</v>
      </c>
      <c r="B709" s="7" t="s">
        <v>2868</v>
      </c>
      <c r="C709" s="9" t="str" cm="1">
        <f t="array" aca="1" ref="C709" ca="1">_xlfn.TEXTJOIN("",TRUE,IFERROR(MID(B709,ROW(INDIRECT("1:"&amp;LEN(B709))),1)*1,""))</f>
        <v>1740</v>
      </c>
      <c r="D709" s="17">
        <f t="shared" ca="1" si="269"/>
        <v>1740</v>
      </c>
      <c r="E709" s="7">
        <f t="shared" ca="1" si="270"/>
        <v>-6720</v>
      </c>
      <c r="F709" s="7">
        <f t="shared" ca="1" si="271"/>
        <v>-79.432624113475185</v>
      </c>
      <c r="H709" s="10" t="s">
        <v>627</v>
      </c>
      <c r="I709" s="11" t="s">
        <v>1815</v>
      </c>
      <c r="J709" s="6" t="str" cm="1">
        <f t="array" aca="1" ref="J709" ca="1">_xlfn.TEXTJOIN("",TRUE,IFERROR(MID(I709,ROW(INDIRECT("1:"&amp;LEN(I709))),1)*1,""))</f>
        <v>4140</v>
      </c>
      <c r="K709" s="16">
        <f t="shared" ca="1" si="264"/>
        <v>4140</v>
      </c>
      <c r="L709" s="7">
        <f t="shared" ca="1" si="272"/>
        <v>-23760</v>
      </c>
      <c r="M709" s="7">
        <f t="shared" ca="1" si="273"/>
        <v>-85.161290322580641</v>
      </c>
      <c r="O709" s="10" t="s">
        <v>627</v>
      </c>
      <c r="P709" s="11" t="s">
        <v>1387</v>
      </c>
      <c r="Q709" s="6" t="str" cm="1">
        <f t="array" aca="1" ref="Q709" ca="1">_xlfn.TEXTJOIN("",TRUE,IFERROR(MID(P709,ROW(INDIRECT("1:"&amp;LEN(P709))),1)*1,""))</f>
        <v>6130</v>
      </c>
      <c r="R709" s="7">
        <f t="shared" ca="1" si="274"/>
        <v>6130</v>
      </c>
      <c r="S709" s="7">
        <f t="shared" ca="1" si="275"/>
        <v>-36970</v>
      </c>
      <c r="T709" s="7">
        <f t="shared" ca="1" si="276"/>
        <v>-85.777262180974475</v>
      </c>
      <c r="V709" s="10" t="s">
        <v>627</v>
      </c>
      <c r="W709" s="11" t="s">
        <v>294</v>
      </c>
      <c r="X709" s="6" t="str" cm="1">
        <f t="array" aca="1" ref="X709" ca="1">_xlfn.TEXTJOIN("",TRUE,IFERROR(MID(W709,ROW(INDIRECT("1:"&amp;LEN(W709))),1)*1,""))</f>
        <v>84300</v>
      </c>
      <c r="Y709" s="7">
        <f t="shared" ca="1" si="265"/>
        <v>84300</v>
      </c>
      <c r="Z709" s="7">
        <f t="shared" ca="1" si="277"/>
        <v>-161700</v>
      </c>
      <c r="AA709" s="7">
        <f t="shared" ca="1" si="278"/>
        <v>-65.731707317073159</v>
      </c>
      <c r="AC709" s="20" t="s">
        <v>627</v>
      </c>
      <c r="AD709" s="11" t="s">
        <v>4201</v>
      </c>
      <c r="AE709" s="6" t="str" cm="1">
        <f t="array" aca="1" ref="AE709" ca="1">_xlfn.TEXTJOIN("",TRUE,IFERROR(MID(AD709,ROW(INDIRECT("1:"&amp;LEN(AD709))),1)*1,""))</f>
        <v>193000</v>
      </c>
      <c r="AF709" s="7">
        <f t="shared" ca="1" si="266"/>
        <v>193000</v>
      </c>
      <c r="AG709" s="7">
        <f t="shared" ca="1" si="279"/>
        <v>-334000</v>
      </c>
      <c r="AH709" s="7">
        <f t="shared" ca="1" si="280"/>
        <v>-63.37760910815939</v>
      </c>
      <c r="AJ709" s="23" t="s">
        <v>4489</v>
      </c>
      <c r="AK709" s="2" t="s">
        <v>1577</v>
      </c>
      <c r="AL709" s="6" t="str" cm="1">
        <f t="array" aca="1" ref="AL709" ca="1">_xlfn.TEXTJOIN("",TRUE,IFERROR(MID(AK709,ROW(INDIRECT("1:"&amp;LEN(AK709))),1)*1,""))</f>
        <v>475000</v>
      </c>
      <c r="AM709" s="7">
        <f t="shared" ca="1" si="267"/>
        <v>475000</v>
      </c>
      <c r="AN709" s="7">
        <f t="shared" ca="1" si="281"/>
        <v>-605000</v>
      </c>
      <c r="AO709" s="7">
        <f t="shared" ca="1" si="282"/>
        <v>-56.018518518518519</v>
      </c>
      <c r="AQ709" s="20" t="s">
        <v>1661</v>
      </c>
      <c r="AR709" s="11" t="s">
        <v>1995</v>
      </c>
      <c r="AS709" s="6" t="str" cm="1">
        <f t="array" aca="1" ref="AS709" ca="1">_xlfn.TEXTJOIN("",TRUE,IFERROR(MID(AR709,ROW(INDIRECT("1:"&amp;LEN(AR709))),1)*1,""))</f>
        <v>453000</v>
      </c>
      <c r="AT709" s="7">
        <f t="shared" ca="1" si="268"/>
        <v>453000</v>
      </c>
      <c r="AU709" s="7">
        <f t="shared" ca="1" si="283"/>
        <v>-887000</v>
      </c>
      <c r="AV709" s="7">
        <f t="shared" ca="1" si="284"/>
        <v>-66.194029850746261</v>
      </c>
      <c r="AX709" s="8" t="s">
        <v>627</v>
      </c>
      <c r="AY709" s="7" t="s">
        <v>1292</v>
      </c>
      <c r="AZ709" s="9" t="str" cm="1">
        <f t="array" aca="1" ref="AZ709" ca="1">_xlfn.TEXTJOIN("",TRUE,IFERROR(MID(AY709,ROW(INDIRECT("1:"&amp;LEN(AY709))),1)*1,""))</f>
        <v>318000</v>
      </c>
      <c r="BA709" s="7">
        <f t="shared" ca="1" si="285"/>
        <v>318000</v>
      </c>
      <c r="BB709" s="7">
        <f t="shared" ca="1" si="286"/>
        <v>-633000</v>
      </c>
      <c r="BC709" s="7">
        <f t="shared" ca="1" si="287"/>
        <v>-66.561514195583598</v>
      </c>
    </row>
    <row r="710" spans="1:55">
      <c r="A710" s="7" t="s">
        <v>634</v>
      </c>
      <c r="B710" s="7" t="s">
        <v>2954</v>
      </c>
      <c r="C710" s="9" t="str" cm="1">
        <f t="array" aca="1" ref="C710" ca="1">_xlfn.TEXTJOIN("",TRUE,IFERROR(MID(B710,ROW(INDIRECT("1:"&amp;LEN(B710))),1)*1,""))</f>
        <v>1750</v>
      </c>
      <c r="D710" s="17">
        <f t="shared" ca="1" si="269"/>
        <v>1750</v>
      </c>
      <c r="E710" s="7">
        <f t="shared" ca="1" si="270"/>
        <v>-6710</v>
      </c>
      <c r="F710" s="7">
        <f t="shared" ca="1" si="271"/>
        <v>-79.314420803782511</v>
      </c>
      <c r="H710" s="10" t="s">
        <v>634</v>
      </c>
      <c r="I710" s="11" t="s">
        <v>970</v>
      </c>
      <c r="J710" s="6" t="str" cm="1">
        <f t="array" aca="1" ref="J710" ca="1">_xlfn.TEXTJOIN("",TRUE,IFERROR(MID(I710,ROW(INDIRECT("1:"&amp;LEN(I710))),1)*1,""))</f>
        <v>4130</v>
      </c>
      <c r="K710" s="16">
        <f t="shared" ca="1" si="264"/>
        <v>4130</v>
      </c>
      <c r="L710" s="7">
        <f t="shared" ca="1" si="272"/>
        <v>-23770</v>
      </c>
      <c r="M710" s="7">
        <f t="shared" ca="1" si="273"/>
        <v>-85.197132616487451</v>
      </c>
      <c r="O710" s="10" t="s">
        <v>634</v>
      </c>
      <c r="P710" s="11" t="s">
        <v>773</v>
      </c>
      <c r="Q710" s="6" t="str" cm="1">
        <f t="array" aca="1" ref="Q710" ca="1">_xlfn.TEXTJOIN("",TRUE,IFERROR(MID(P710,ROW(INDIRECT("1:"&amp;LEN(P710))),1)*1,""))</f>
        <v>5600</v>
      </c>
      <c r="R710" s="7">
        <f t="shared" ca="1" si="274"/>
        <v>5600</v>
      </c>
      <c r="S710" s="7">
        <f t="shared" ca="1" si="275"/>
        <v>-37500</v>
      </c>
      <c r="T710" s="7">
        <f t="shared" ca="1" si="276"/>
        <v>-87.006960556844547</v>
      </c>
      <c r="V710" s="10" t="s">
        <v>634</v>
      </c>
      <c r="W710" s="11" t="s">
        <v>4490</v>
      </c>
      <c r="X710" s="6" t="str" cm="1">
        <f t="array" aca="1" ref="X710" ca="1">_xlfn.TEXTJOIN("",TRUE,IFERROR(MID(W710,ROW(INDIRECT("1:"&amp;LEN(W710))),1)*1,""))</f>
        <v>80800</v>
      </c>
      <c r="Y710" s="7">
        <f t="shared" ca="1" si="265"/>
        <v>80800</v>
      </c>
      <c r="Z710" s="7">
        <f t="shared" ca="1" si="277"/>
        <v>-165200</v>
      </c>
      <c r="AA710" s="7">
        <f t="shared" ca="1" si="278"/>
        <v>-67.154471544715449</v>
      </c>
      <c r="AC710" s="20" t="s">
        <v>634</v>
      </c>
      <c r="AD710" s="11" t="s">
        <v>1752</v>
      </c>
      <c r="AE710" s="6" t="str" cm="1">
        <f t="array" aca="1" ref="AE710" ca="1">_xlfn.TEXTJOIN("",TRUE,IFERROR(MID(AD710,ROW(INDIRECT("1:"&amp;LEN(AD710))),1)*1,""))</f>
        <v>198000</v>
      </c>
      <c r="AF710" s="7">
        <f t="shared" ca="1" si="266"/>
        <v>198000</v>
      </c>
      <c r="AG710" s="7">
        <f t="shared" ca="1" si="279"/>
        <v>-329000</v>
      </c>
      <c r="AH710" s="7">
        <f t="shared" ca="1" si="280"/>
        <v>-62.428842504743834</v>
      </c>
      <c r="AJ710" s="23" t="s">
        <v>4491</v>
      </c>
      <c r="AK710" s="2" t="s">
        <v>1093</v>
      </c>
      <c r="AL710" s="6" t="str" cm="1">
        <f t="array" aca="1" ref="AL710" ca="1">_xlfn.TEXTJOIN("",TRUE,IFERROR(MID(AK710,ROW(INDIRECT("1:"&amp;LEN(AK710))),1)*1,""))</f>
        <v>495000</v>
      </c>
      <c r="AM710" s="7">
        <f t="shared" ca="1" si="267"/>
        <v>495000</v>
      </c>
      <c r="AN710" s="7">
        <f t="shared" ca="1" si="281"/>
        <v>-585000</v>
      </c>
      <c r="AO710" s="7">
        <f t="shared" ca="1" si="282"/>
        <v>-54.166666666666671</v>
      </c>
      <c r="AQ710" s="20" t="s">
        <v>1670</v>
      </c>
      <c r="AR710" s="11" t="s">
        <v>1007</v>
      </c>
      <c r="AS710" s="6" t="str" cm="1">
        <f t="array" aca="1" ref="AS710" ca="1">_xlfn.TEXTJOIN("",TRUE,IFERROR(MID(AR710,ROW(INDIRECT("1:"&amp;LEN(AR710))),1)*1,""))</f>
        <v>445000</v>
      </c>
      <c r="AT710" s="7">
        <f t="shared" ca="1" si="268"/>
        <v>445000</v>
      </c>
      <c r="AU710" s="7">
        <f t="shared" ca="1" si="283"/>
        <v>-895000</v>
      </c>
      <c r="AV710" s="7">
        <f t="shared" ca="1" si="284"/>
        <v>-66.791044776119406</v>
      </c>
      <c r="AX710" s="8" t="s">
        <v>634</v>
      </c>
      <c r="AY710" s="7" t="s">
        <v>1247</v>
      </c>
      <c r="AZ710" s="9" t="str" cm="1">
        <f t="array" aca="1" ref="AZ710" ca="1">_xlfn.TEXTJOIN("",TRUE,IFERROR(MID(AY710,ROW(INDIRECT("1:"&amp;LEN(AY710))),1)*1,""))</f>
        <v>322000</v>
      </c>
      <c r="BA710" s="7">
        <f t="shared" ca="1" si="285"/>
        <v>322000</v>
      </c>
      <c r="BB710" s="7">
        <f t="shared" ca="1" si="286"/>
        <v>-629000</v>
      </c>
      <c r="BC710" s="7">
        <f t="shared" ca="1" si="287"/>
        <v>-66.140904311251319</v>
      </c>
    </row>
    <row r="711" spans="1:55">
      <c r="A711" s="7" t="s">
        <v>640</v>
      </c>
      <c r="B711" s="7" t="s">
        <v>2954</v>
      </c>
      <c r="C711" s="9" t="str" cm="1">
        <f t="array" aca="1" ref="C711" ca="1">_xlfn.TEXTJOIN("",TRUE,IFERROR(MID(B711,ROW(INDIRECT("1:"&amp;LEN(B711))),1)*1,""))</f>
        <v>1750</v>
      </c>
      <c r="D711" s="17">
        <f t="shared" ca="1" si="269"/>
        <v>1750</v>
      </c>
      <c r="E711" s="7">
        <f t="shared" ca="1" si="270"/>
        <v>-6710</v>
      </c>
      <c r="F711" s="7">
        <f t="shared" ca="1" si="271"/>
        <v>-79.314420803782511</v>
      </c>
      <c r="H711" s="10" t="s">
        <v>640</v>
      </c>
      <c r="I711" s="11" t="s">
        <v>987</v>
      </c>
      <c r="J711" s="6" t="str" cm="1">
        <f t="array" aca="1" ref="J711" ca="1">_xlfn.TEXTJOIN("",TRUE,IFERROR(MID(I711,ROW(INDIRECT("1:"&amp;LEN(I711))),1)*1,""))</f>
        <v>4090</v>
      </c>
      <c r="K711" s="16">
        <f t="shared" ca="1" si="264"/>
        <v>4090</v>
      </c>
      <c r="L711" s="7">
        <f t="shared" ca="1" si="272"/>
        <v>-23810</v>
      </c>
      <c r="M711" s="7">
        <f t="shared" ca="1" si="273"/>
        <v>-85.340501792114694</v>
      </c>
      <c r="O711" s="10" t="s">
        <v>640</v>
      </c>
      <c r="P711" s="11" t="s">
        <v>4060</v>
      </c>
      <c r="Q711" s="6" t="str" cm="1">
        <f t="array" aca="1" ref="Q711" ca="1">_xlfn.TEXTJOIN("",TRUE,IFERROR(MID(P711,ROW(INDIRECT("1:"&amp;LEN(P711))),1)*1,""))</f>
        <v>5800</v>
      </c>
      <c r="R711" s="7">
        <f t="shared" ca="1" si="274"/>
        <v>5800</v>
      </c>
      <c r="S711" s="7">
        <f t="shared" ca="1" si="275"/>
        <v>-37300</v>
      </c>
      <c r="T711" s="7">
        <f t="shared" ca="1" si="276"/>
        <v>-86.542923433874705</v>
      </c>
      <c r="V711" s="10" t="s">
        <v>640</v>
      </c>
      <c r="W711" s="11" t="s">
        <v>4492</v>
      </c>
      <c r="X711" s="6" t="str" cm="1">
        <f t="array" aca="1" ref="X711" ca="1">_xlfn.TEXTJOIN("",TRUE,IFERROR(MID(W711,ROW(INDIRECT("1:"&amp;LEN(W711))),1)*1,""))</f>
        <v>82800</v>
      </c>
      <c r="Y711" s="7">
        <f t="shared" ca="1" si="265"/>
        <v>82800</v>
      </c>
      <c r="Z711" s="7">
        <f t="shared" ca="1" si="277"/>
        <v>-163200</v>
      </c>
      <c r="AA711" s="7">
        <f t="shared" ca="1" si="278"/>
        <v>-66.341463414634148</v>
      </c>
      <c r="AC711" s="20" t="s">
        <v>640</v>
      </c>
      <c r="AD711" s="11" t="s">
        <v>2469</v>
      </c>
      <c r="AE711" s="6" t="str" cm="1">
        <f t="array" aca="1" ref="AE711" ca="1">_xlfn.TEXTJOIN("",TRUE,IFERROR(MID(AD711,ROW(INDIRECT("1:"&amp;LEN(AD711))),1)*1,""))</f>
        <v>191000</v>
      </c>
      <c r="AF711" s="7">
        <f t="shared" ca="1" si="266"/>
        <v>191000</v>
      </c>
      <c r="AG711" s="7">
        <f t="shared" ca="1" si="279"/>
        <v>-336000</v>
      </c>
      <c r="AH711" s="7">
        <f t="shared" ca="1" si="280"/>
        <v>-63.757115749525617</v>
      </c>
      <c r="AJ711" s="23" t="s">
        <v>4493</v>
      </c>
      <c r="AK711" s="2" t="s">
        <v>1454</v>
      </c>
      <c r="AL711" s="6" t="str" cm="1">
        <f t="array" aca="1" ref="AL711" ca="1">_xlfn.TEXTJOIN("",TRUE,IFERROR(MID(AK711,ROW(INDIRECT("1:"&amp;LEN(AK711))),1)*1,""))</f>
        <v>501000</v>
      </c>
      <c r="AM711" s="7">
        <f t="shared" ca="1" si="267"/>
        <v>501000</v>
      </c>
      <c r="AN711" s="7">
        <f t="shared" ca="1" si="281"/>
        <v>-579000</v>
      </c>
      <c r="AO711" s="7">
        <f t="shared" ca="1" si="282"/>
        <v>-53.611111111111107</v>
      </c>
      <c r="AQ711" s="20" t="s">
        <v>1677</v>
      </c>
      <c r="AR711" s="11" t="s">
        <v>1158</v>
      </c>
      <c r="AS711" s="6" t="str" cm="1">
        <f t="array" aca="1" ref="AS711" ca="1">_xlfn.TEXTJOIN("",TRUE,IFERROR(MID(AR711,ROW(INDIRECT("1:"&amp;LEN(AR711))),1)*1,""))</f>
        <v>435000</v>
      </c>
      <c r="AT711" s="7">
        <f t="shared" ca="1" si="268"/>
        <v>435000</v>
      </c>
      <c r="AU711" s="7">
        <f t="shared" ca="1" si="283"/>
        <v>-905000</v>
      </c>
      <c r="AV711" s="7">
        <f t="shared" ca="1" si="284"/>
        <v>-67.537313432835816</v>
      </c>
      <c r="AX711" s="8" t="s">
        <v>640</v>
      </c>
      <c r="AY711" s="7" t="s">
        <v>743</v>
      </c>
      <c r="AZ711" s="9" t="str" cm="1">
        <f t="array" aca="1" ref="AZ711" ca="1">_xlfn.TEXTJOIN("",TRUE,IFERROR(MID(AY711,ROW(INDIRECT("1:"&amp;LEN(AY711))),1)*1,""))</f>
        <v>327000</v>
      </c>
      <c r="BA711" s="7">
        <f t="shared" ca="1" si="285"/>
        <v>327000</v>
      </c>
      <c r="BB711" s="7">
        <f t="shared" ca="1" si="286"/>
        <v>-624000</v>
      </c>
      <c r="BC711" s="7">
        <f t="shared" ca="1" si="287"/>
        <v>-65.615141955835952</v>
      </c>
    </row>
    <row r="712" spans="1:55">
      <c r="A712" s="7" t="s">
        <v>647</v>
      </c>
      <c r="B712" s="7" t="s">
        <v>2672</v>
      </c>
      <c r="C712" s="9" t="str" cm="1">
        <f t="array" aca="1" ref="C712" ca="1">_xlfn.TEXTJOIN("",TRUE,IFERROR(MID(B712,ROW(INDIRECT("1:"&amp;LEN(B712))),1)*1,""))</f>
        <v>1760</v>
      </c>
      <c r="D712" s="17">
        <f t="shared" ca="1" si="269"/>
        <v>1760</v>
      </c>
      <c r="E712" s="7">
        <f t="shared" ca="1" si="270"/>
        <v>-6700</v>
      </c>
      <c r="F712" s="7">
        <f t="shared" ca="1" si="271"/>
        <v>-79.196217494089836</v>
      </c>
      <c r="H712" s="10" t="s">
        <v>647</v>
      </c>
      <c r="I712" s="11" t="s">
        <v>978</v>
      </c>
      <c r="J712" s="6" t="str" cm="1">
        <f t="array" aca="1" ref="J712" ca="1">_xlfn.TEXTJOIN("",TRUE,IFERROR(MID(I712,ROW(INDIRECT("1:"&amp;LEN(I712))),1)*1,""))</f>
        <v>4050</v>
      </c>
      <c r="K712" s="16">
        <f t="shared" ca="1" si="264"/>
        <v>4050</v>
      </c>
      <c r="L712" s="7">
        <f t="shared" ca="1" si="272"/>
        <v>-23850</v>
      </c>
      <c r="M712" s="7">
        <f t="shared" ca="1" si="273"/>
        <v>-85.483870967741936</v>
      </c>
      <c r="O712" s="10" t="s">
        <v>647</v>
      </c>
      <c r="P712" s="11" t="s">
        <v>4494</v>
      </c>
      <c r="Q712" s="6" t="str" cm="1">
        <f t="array" aca="1" ref="Q712" ca="1">_xlfn.TEXTJOIN("",TRUE,IFERROR(MID(P712,ROW(INDIRECT("1:"&amp;LEN(P712))),1)*1,""))</f>
        <v>6040</v>
      </c>
      <c r="R712" s="7">
        <f t="shared" ca="1" si="274"/>
        <v>6040</v>
      </c>
      <c r="S712" s="7">
        <f t="shared" ca="1" si="275"/>
        <v>-37060</v>
      </c>
      <c r="T712" s="7">
        <f t="shared" ca="1" si="276"/>
        <v>-85.986078886310906</v>
      </c>
      <c r="V712" s="10" t="s">
        <v>647</v>
      </c>
      <c r="W712" s="11" t="s">
        <v>4495</v>
      </c>
      <c r="X712" s="6" t="str" cm="1">
        <f t="array" aca="1" ref="X712" ca="1">_xlfn.TEXTJOIN("",TRUE,IFERROR(MID(W712,ROW(INDIRECT("1:"&amp;LEN(W712))),1)*1,""))</f>
        <v>93800</v>
      </c>
      <c r="Y712" s="7">
        <f t="shared" ca="1" si="265"/>
        <v>93800</v>
      </c>
      <c r="Z712" s="7">
        <f t="shared" ca="1" si="277"/>
        <v>-152200</v>
      </c>
      <c r="AA712" s="7">
        <f t="shared" ca="1" si="278"/>
        <v>-61.869918699186996</v>
      </c>
      <c r="AC712" s="20" t="s">
        <v>647</v>
      </c>
      <c r="AD712" s="11" t="s">
        <v>3056</v>
      </c>
      <c r="AE712" s="6" t="str" cm="1">
        <f t="array" aca="1" ref="AE712" ca="1">_xlfn.TEXTJOIN("",TRUE,IFERROR(MID(AD712,ROW(INDIRECT("1:"&amp;LEN(AD712))),1)*1,""))</f>
        <v>181000</v>
      </c>
      <c r="AF712" s="7">
        <f t="shared" ca="1" si="266"/>
        <v>181000</v>
      </c>
      <c r="AG712" s="7">
        <f t="shared" ca="1" si="279"/>
        <v>-346000</v>
      </c>
      <c r="AH712" s="7">
        <f t="shared" ca="1" si="280"/>
        <v>-65.654648956356738</v>
      </c>
      <c r="AJ712" s="23" t="s">
        <v>4496</v>
      </c>
      <c r="AK712" s="2" t="s">
        <v>2554</v>
      </c>
      <c r="AL712" s="6" t="str" cm="1">
        <f t="array" aca="1" ref="AL712" ca="1">_xlfn.TEXTJOIN("",TRUE,IFERROR(MID(AK712,ROW(INDIRECT("1:"&amp;LEN(AK712))),1)*1,""))</f>
        <v>497000</v>
      </c>
      <c r="AM712" s="7">
        <f t="shared" ca="1" si="267"/>
        <v>497000</v>
      </c>
      <c r="AN712" s="7">
        <f t="shared" ca="1" si="281"/>
        <v>-583000</v>
      </c>
      <c r="AO712" s="7">
        <f t="shared" ca="1" si="282"/>
        <v>-53.981481481481481</v>
      </c>
      <c r="AQ712" s="20" t="s">
        <v>1686</v>
      </c>
      <c r="AR712" s="11" t="s">
        <v>3871</v>
      </c>
      <c r="AS712" s="6" t="str" cm="1">
        <f t="array" aca="1" ref="AS712" ca="1">_xlfn.TEXTJOIN("",TRUE,IFERROR(MID(AR712,ROW(INDIRECT("1:"&amp;LEN(AR712))),1)*1,""))</f>
        <v>422000</v>
      </c>
      <c r="AT712" s="7">
        <f t="shared" ca="1" si="268"/>
        <v>422000</v>
      </c>
      <c r="AU712" s="7">
        <f t="shared" ca="1" si="283"/>
        <v>-918000</v>
      </c>
      <c r="AV712" s="7">
        <f t="shared" ca="1" si="284"/>
        <v>-68.507462686567166</v>
      </c>
      <c r="AX712" s="8" t="s">
        <v>647</v>
      </c>
      <c r="AY712" s="7" t="s">
        <v>543</v>
      </c>
      <c r="AZ712" s="9" t="str" cm="1">
        <f t="array" aca="1" ref="AZ712" ca="1">_xlfn.TEXTJOIN("",TRUE,IFERROR(MID(AY712,ROW(INDIRECT("1:"&amp;LEN(AY712))),1)*1,""))</f>
        <v>330000</v>
      </c>
      <c r="BA712" s="7">
        <f t="shared" ca="1" si="285"/>
        <v>330000</v>
      </c>
      <c r="BB712" s="7">
        <f t="shared" ca="1" si="286"/>
        <v>-621000</v>
      </c>
      <c r="BC712" s="7">
        <f t="shared" ca="1" si="287"/>
        <v>-65.29968454258676</v>
      </c>
    </row>
    <row r="713" spans="1:55">
      <c r="A713" s="7" t="s">
        <v>655</v>
      </c>
      <c r="B713" s="7" t="s">
        <v>782</v>
      </c>
      <c r="C713" s="9" t="str" cm="1">
        <f t="array" aca="1" ref="C713" ca="1">_xlfn.TEXTJOIN("",TRUE,IFERROR(MID(B713,ROW(INDIRECT("1:"&amp;LEN(B713))),1)*1,""))</f>
        <v>1770</v>
      </c>
      <c r="D713" s="17">
        <f t="shared" ca="1" si="269"/>
        <v>1770</v>
      </c>
      <c r="E713" s="7">
        <f t="shared" ca="1" si="270"/>
        <v>-6690</v>
      </c>
      <c r="F713" s="7">
        <f t="shared" ca="1" si="271"/>
        <v>-79.078014184397162</v>
      </c>
      <c r="H713" s="10" t="s">
        <v>655</v>
      </c>
      <c r="I713" s="11" t="s">
        <v>4497</v>
      </c>
      <c r="J713" s="6" t="str" cm="1">
        <f t="array" aca="1" ref="J713" ca="1">_xlfn.TEXTJOIN("",TRUE,IFERROR(MID(I713,ROW(INDIRECT("1:"&amp;LEN(I713))),1)*1,""))</f>
        <v>4320</v>
      </c>
      <c r="K713" s="16">
        <f t="shared" ca="1" si="264"/>
        <v>4320</v>
      </c>
      <c r="L713" s="7">
        <f t="shared" ca="1" si="272"/>
        <v>-23580</v>
      </c>
      <c r="M713" s="7">
        <f t="shared" ca="1" si="273"/>
        <v>-84.516129032258064</v>
      </c>
      <c r="O713" s="10" t="s">
        <v>655</v>
      </c>
      <c r="P713" s="11" t="s">
        <v>4498</v>
      </c>
      <c r="Q713" s="6" t="str" cm="1">
        <f t="array" aca="1" ref="Q713" ca="1">_xlfn.TEXTJOIN("",TRUE,IFERROR(MID(P713,ROW(INDIRECT("1:"&amp;LEN(P713))),1)*1,""))</f>
        <v>5820</v>
      </c>
      <c r="R713" s="7">
        <f t="shared" ca="1" si="274"/>
        <v>5820</v>
      </c>
      <c r="S713" s="7">
        <f t="shared" ca="1" si="275"/>
        <v>-37280</v>
      </c>
      <c r="T713" s="7">
        <f t="shared" ca="1" si="276"/>
        <v>-86.496519721577727</v>
      </c>
      <c r="V713" s="10" t="s">
        <v>655</v>
      </c>
      <c r="W713" s="11" t="s">
        <v>4499</v>
      </c>
      <c r="X713" s="6" t="str" cm="1">
        <f t="array" aca="1" ref="X713" ca="1">_xlfn.TEXTJOIN("",TRUE,IFERROR(MID(W713,ROW(INDIRECT("1:"&amp;LEN(W713))),1)*1,""))</f>
        <v>99600</v>
      </c>
      <c r="Y713" s="7">
        <f t="shared" ca="1" si="265"/>
        <v>99600</v>
      </c>
      <c r="Z713" s="7">
        <f t="shared" ca="1" si="277"/>
        <v>-146400</v>
      </c>
      <c r="AA713" s="7">
        <f t="shared" ca="1" si="278"/>
        <v>-59.512195121951216</v>
      </c>
      <c r="AC713" s="20" t="s">
        <v>655</v>
      </c>
      <c r="AD713" s="11" t="s">
        <v>3262</v>
      </c>
      <c r="AE713" s="6" t="str" cm="1">
        <f t="array" aca="1" ref="AE713" ca="1">_xlfn.TEXTJOIN("",TRUE,IFERROR(MID(AD713,ROW(INDIRECT("1:"&amp;LEN(AD713))),1)*1,""))</f>
        <v>173000</v>
      </c>
      <c r="AF713" s="7">
        <f t="shared" ca="1" si="266"/>
        <v>173000</v>
      </c>
      <c r="AG713" s="7">
        <f t="shared" ca="1" si="279"/>
        <v>-354000</v>
      </c>
      <c r="AH713" s="7">
        <f t="shared" ca="1" si="280"/>
        <v>-67.172675521821631</v>
      </c>
      <c r="AJ713" s="23" t="s">
        <v>4500</v>
      </c>
      <c r="AK713" s="2" t="s">
        <v>559</v>
      </c>
      <c r="AL713" s="6" t="str" cm="1">
        <f t="array" aca="1" ref="AL713" ca="1">_xlfn.TEXTJOIN("",TRUE,IFERROR(MID(AK713,ROW(INDIRECT("1:"&amp;LEN(AK713))),1)*1,""))</f>
        <v>493000</v>
      </c>
      <c r="AM713" s="7">
        <f t="shared" ca="1" si="267"/>
        <v>493000</v>
      </c>
      <c r="AN713" s="7">
        <f t="shared" ca="1" si="281"/>
        <v>-587000</v>
      </c>
      <c r="AO713" s="7">
        <f t="shared" ca="1" si="282"/>
        <v>-54.351851851851848</v>
      </c>
      <c r="AQ713" s="20" t="s">
        <v>1696</v>
      </c>
      <c r="AR713" s="11" t="s">
        <v>716</v>
      </c>
      <c r="AS713" s="6" t="str" cm="1">
        <f t="array" aca="1" ref="AS713" ca="1">_xlfn.TEXTJOIN("",TRUE,IFERROR(MID(AR713,ROW(INDIRECT("1:"&amp;LEN(AR713))),1)*1,""))</f>
        <v>405000</v>
      </c>
      <c r="AT713" s="7">
        <f t="shared" ca="1" si="268"/>
        <v>405000</v>
      </c>
      <c r="AU713" s="7">
        <f t="shared" ca="1" si="283"/>
        <v>-935000</v>
      </c>
      <c r="AV713" s="7">
        <f t="shared" ca="1" si="284"/>
        <v>-69.776119402985074</v>
      </c>
      <c r="AX713" s="8" t="s">
        <v>655</v>
      </c>
      <c r="AY713" s="7" t="s">
        <v>1002</v>
      </c>
      <c r="AZ713" s="9" t="str" cm="1">
        <f t="array" aca="1" ref="AZ713" ca="1">_xlfn.TEXTJOIN("",TRUE,IFERROR(MID(AY713,ROW(INDIRECT("1:"&amp;LEN(AY713))),1)*1,""))</f>
        <v>336000</v>
      </c>
      <c r="BA713" s="7">
        <f t="shared" ca="1" si="285"/>
        <v>336000</v>
      </c>
      <c r="BB713" s="7">
        <f t="shared" ca="1" si="286"/>
        <v>-615000</v>
      </c>
      <c r="BC713" s="7">
        <f t="shared" ca="1" si="287"/>
        <v>-64.66876971608832</v>
      </c>
    </row>
    <row r="714" spans="1:55">
      <c r="A714" s="7" t="s">
        <v>662</v>
      </c>
      <c r="B714" s="7" t="s">
        <v>2885</v>
      </c>
      <c r="C714" s="9" t="str" cm="1">
        <f t="array" aca="1" ref="C714" ca="1">_xlfn.TEXTJOIN("",TRUE,IFERROR(MID(B714,ROW(INDIRECT("1:"&amp;LEN(B714))),1)*1,""))</f>
        <v>1800</v>
      </c>
      <c r="D714" s="17">
        <f t="shared" ca="1" si="269"/>
        <v>1800</v>
      </c>
      <c r="E714" s="7">
        <f t="shared" ca="1" si="270"/>
        <v>-6660</v>
      </c>
      <c r="F714" s="7">
        <f t="shared" ca="1" si="271"/>
        <v>-78.723404255319153</v>
      </c>
      <c r="H714" s="10" t="s">
        <v>662</v>
      </c>
      <c r="I714" s="11" t="s">
        <v>4501</v>
      </c>
      <c r="J714" s="6" t="str" cm="1">
        <f t="array" aca="1" ref="J714" ca="1">_xlfn.TEXTJOIN("",TRUE,IFERROR(MID(I714,ROW(INDIRECT("1:"&amp;LEN(I714))),1)*1,""))</f>
        <v>4400</v>
      </c>
      <c r="K714" s="16">
        <f t="shared" ca="1" si="264"/>
        <v>4400</v>
      </c>
      <c r="L714" s="7">
        <f t="shared" ca="1" si="272"/>
        <v>-23500</v>
      </c>
      <c r="M714" s="7">
        <f t="shared" ca="1" si="273"/>
        <v>-84.229390681003579</v>
      </c>
      <c r="O714" s="10" t="s">
        <v>662</v>
      </c>
      <c r="P714" s="11" t="s">
        <v>4410</v>
      </c>
      <c r="Q714" s="6" t="str" cm="1">
        <f t="array" aca="1" ref="Q714" ca="1">_xlfn.TEXTJOIN("",TRUE,IFERROR(MID(P714,ROW(INDIRECT("1:"&amp;LEN(P714))),1)*1,""))</f>
        <v>6180</v>
      </c>
      <c r="R714" s="7">
        <f t="shared" ca="1" si="274"/>
        <v>6180</v>
      </c>
      <c r="S714" s="7">
        <f t="shared" ca="1" si="275"/>
        <v>-36920</v>
      </c>
      <c r="T714" s="7">
        <f t="shared" ca="1" si="276"/>
        <v>-85.661252900232014</v>
      </c>
      <c r="V714" s="10" t="s">
        <v>662</v>
      </c>
      <c r="W714" s="11" t="s">
        <v>4502</v>
      </c>
      <c r="X714" s="6" t="str" cm="1">
        <f t="array" aca="1" ref="X714" ca="1">_xlfn.TEXTJOIN("",TRUE,IFERROR(MID(W714,ROW(INDIRECT("1:"&amp;LEN(W714))),1)*1,""))</f>
        <v>94600</v>
      </c>
      <c r="Y714" s="7">
        <f t="shared" ca="1" si="265"/>
        <v>94600</v>
      </c>
      <c r="Z714" s="7">
        <f t="shared" ca="1" si="277"/>
        <v>-151400</v>
      </c>
      <c r="AA714" s="7">
        <f t="shared" ca="1" si="278"/>
        <v>-61.544715447154466</v>
      </c>
      <c r="AC714" s="20" t="s">
        <v>662</v>
      </c>
      <c r="AD714" s="11" t="s">
        <v>1776</v>
      </c>
      <c r="AE714" s="6" t="str" cm="1">
        <f t="array" aca="1" ref="AE714" ca="1">_xlfn.TEXTJOIN("",TRUE,IFERROR(MID(AD714,ROW(INDIRECT("1:"&amp;LEN(AD714))),1)*1,""))</f>
        <v>172000</v>
      </c>
      <c r="AF714" s="7">
        <f t="shared" ca="1" si="266"/>
        <v>172000</v>
      </c>
      <c r="AG714" s="7">
        <f t="shared" ca="1" si="279"/>
        <v>-355000</v>
      </c>
      <c r="AH714" s="7">
        <f t="shared" ca="1" si="280"/>
        <v>-67.362428842504755</v>
      </c>
      <c r="AJ714" s="23" t="s">
        <v>4503</v>
      </c>
      <c r="AK714" s="2" t="s">
        <v>962</v>
      </c>
      <c r="AL714" s="6" t="str" cm="1">
        <f t="array" aca="1" ref="AL714" ca="1">_xlfn.TEXTJOIN("",TRUE,IFERROR(MID(AK714,ROW(INDIRECT("1:"&amp;LEN(AK714))),1)*1,""))</f>
        <v>489000</v>
      </c>
      <c r="AM714" s="7">
        <f t="shared" ca="1" si="267"/>
        <v>489000</v>
      </c>
      <c r="AN714" s="7">
        <f t="shared" ca="1" si="281"/>
        <v>-591000</v>
      </c>
      <c r="AO714" s="7">
        <f t="shared" ca="1" si="282"/>
        <v>-54.722222222222221</v>
      </c>
      <c r="AQ714" s="20" t="s">
        <v>1706</v>
      </c>
      <c r="AR714" s="11" t="s">
        <v>1119</v>
      </c>
      <c r="AS714" s="6" t="str" cm="1">
        <f t="array" aca="1" ref="AS714" ca="1">_xlfn.TEXTJOIN("",TRUE,IFERROR(MID(AR714,ROW(INDIRECT("1:"&amp;LEN(AR714))),1)*1,""))</f>
        <v>384000</v>
      </c>
      <c r="AT714" s="7">
        <f t="shared" ca="1" si="268"/>
        <v>384000</v>
      </c>
      <c r="AU714" s="7">
        <f t="shared" ca="1" si="283"/>
        <v>-956000</v>
      </c>
      <c r="AV714" s="7">
        <f t="shared" ca="1" si="284"/>
        <v>-71.343283582089555</v>
      </c>
      <c r="AX714" s="8" t="s">
        <v>662</v>
      </c>
      <c r="AY714" s="7" t="s">
        <v>1163</v>
      </c>
      <c r="AZ714" s="9" t="str" cm="1">
        <f t="array" aca="1" ref="AZ714" ca="1">_xlfn.TEXTJOIN("",TRUE,IFERROR(MID(AY714,ROW(INDIRECT("1:"&amp;LEN(AY714))),1)*1,""))</f>
        <v>340000</v>
      </c>
      <c r="BA714" s="7">
        <f t="shared" ca="1" si="285"/>
        <v>340000</v>
      </c>
      <c r="BB714" s="7">
        <f t="shared" ca="1" si="286"/>
        <v>-611000</v>
      </c>
      <c r="BC714" s="7">
        <f t="shared" ca="1" si="287"/>
        <v>-64.248159831756055</v>
      </c>
    </row>
    <row r="715" spans="1:55">
      <c r="A715" s="7" t="s">
        <v>669</v>
      </c>
      <c r="B715" s="7" t="s">
        <v>3035</v>
      </c>
      <c r="C715" s="9" t="str" cm="1">
        <f t="array" aca="1" ref="C715" ca="1">_xlfn.TEXTJOIN("",TRUE,IFERROR(MID(B715,ROW(INDIRECT("1:"&amp;LEN(B715))),1)*1,""))</f>
        <v>1820</v>
      </c>
      <c r="D715" s="17">
        <f t="shared" ca="1" si="269"/>
        <v>1820</v>
      </c>
      <c r="E715" s="7">
        <f t="shared" ca="1" si="270"/>
        <v>-6640</v>
      </c>
      <c r="F715" s="7">
        <f t="shared" ca="1" si="271"/>
        <v>-78.486997635933804</v>
      </c>
      <c r="H715" s="10" t="s">
        <v>669</v>
      </c>
      <c r="I715" s="11" t="s">
        <v>4504</v>
      </c>
      <c r="J715" s="6" t="str" cm="1">
        <f t="array" aca="1" ref="J715" ca="1">_xlfn.TEXTJOIN("",TRUE,IFERROR(MID(I715,ROW(INDIRECT("1:"&amp;LEN(I715))),1)*1,""))</f>
        <v>4260</v>
      </c>
      <c r="K715" s="16">
        <f t="shared" ca="1" si="264"/>
        <v>4260</v>
      </c>
      <c r="L715" s="7">
        <f t="shared" ca="1" si="272"/>
        <v>-23640</v>
      </c>
      <c r="M715" s="7">
        <f t="shared" ca="1" si="273"/>
        <v>-84.731182795698928</v>
      </c>
      <c r="O715" s="10" t="s">
        <v>669</v>
      </c>
      <c r="P715" s="11" t="s">
        <v>3959</v>
      </c>
      <c r="Q715" s="6" t="str" cm="1">
        <f t="array" aca="1" ref="Q715" ca="1">_xlfn.TEXTJOIN("",TRUE,IFERROR(MID(P715,ROW(INDIRECT("1:"&amp;LEN(P715))),1)*1,""))</f>
        <v>6470</v>
      </c>
      <c r="R715" s="7">
        <f t="shared" ca="1" si="274"/>
        <v>6470</v>
      </c>
      <c r="S715" s="7">
        <f t="shared" ca="1" si="275"/>
        <v>-36630</v>
      </c>
      <c r="T715" s="7">
        <f t="shared" ca="1" si="276"/>
        <v>-84.988399071925755</v>
      </c>
      <c r="V715" s="10" t="s">
        <v>669</v>
      </c>
      <c r="W715" s="11" t="s">
        <v>4472</v>
      </c>
      <c r="X715" s="6" t="str" cm="1">
        <f t="array" aca="1" ref="X715" ca="1">_xlfn.TEXTJOIN("",TRUE,IFERROR(MID(W715,ROW(INDIRECT("1:"&amp;LEN(W715))),1)*1,""))</f>
        <v>92100</v>
      </c>
      <c r="Y715" s="7">
        <f t="shared" ca="1" si="265"/>
        <v>92100</v>
      </c>
      <c r="Z715" s="7">
        <f t="shared" ca="1" si="277"/>
        <v>-153900</v>
      </c>
      <c r="AA715" s="7">
        <f t="shared" ca="1" si="278"/>
        <v>-62.560975609756099</v>
      </c>
      <c r="AC715" s="20" t="s">
        <v>669</v>
      </c>
      <c r="AD715" s="11" t="s">
        <v>1776</v>
      </c>
      <c r="AE715" s="6" t="str" cm="1">
        <f t="array" aca="1" ref="AE715" ca="1">_xlfn.TEXTJOIN("",TRUE,IFERROR(MID(AD715,ROW(INDIRECT("1:"&amp;LEN(AD715))),1)*1,""))</f>
        <v>172000</v>
      </c>
      <c r="AF715" s="7">
        <f t="shared" ca="1" si="266"/>
        <v>172000</v>
      </c>
      <c r="AG715" s="7">
        <f t="shared" ca="1" si="279"/>
        <v>-355000</v>
      </c>
      <c r="AH715" s="7">
        <f t="shared" ca="1" si="280"/>
        <v>-67.362428842504755</v>
      </c>
      <c r="AJ715" s="23" t="s">
        <v>4505</v>
      </c>
      <c r="AK715" s="2" t="s">
        <v>3111</v>
      </c>
      <c r="AL715" s="6" t="str" cm="1">
        <f t="array" aca="1" ref="AL715" ca="1">_xlfn.TEXTJOIN("",TRUE,IFERROR(MID(AK715,ROW(INDIRECT("1:"&amp;LEN(AK715))),1)*1,""))</f>
        <v>470000</v>
      </c>
      <c r="AM715" s="7">
        <f t="shared" ca="1" si="267"/>
        <v>470000</v>
      </c>
      <c r="AN715" s="7">
        <f t="shared" ca="1" si="281"/>
        <v>-610000</v>
      </c>
      <c r="AO715" s="7">
        <f t="shared" ca="1" si="282"/>
        <v>-56.481481481481481</v>
      </c>
      <c r="AQ715" s="20" t="s">
        <v>1715</v>
      </c>
      <c r="AR715" s="11" t="s">
        <v>1901</v>
      </c>
      <c r="AS715" s="6" t="str" cm="1">
        <f t="array" aca="1" ref="AS715" ca="1">_xlfn.TEXTJOIN("",TRUE,IFERROR(MID(AR715,ROW(INDIRECT("1:"&amp;LEN(AR715))),1)*1,""))</f>
        <v>369000</v>
      </c>
      <c r="AT715" s="7">
        <f t="shared" ca="1" si="268"/>
        <v>369000</v>
      </c>
      <c r="AU715" s="7">
        <f t="shared" ca="1" si="283"/>
        <v>-971000</v>
      </c>
      <c r="AV715" s="7">
        <f t="shared" ca="1" si="284"/>
        <v>-72.462686567164184</v>
      </c>
      <c r="AX715" s="8" t="s">
        <v>669</v>
      </c>
      <c r="AY715" s="7" t="s">
        <v>2010</v>
      </c>
      <c r="AZ715" s="9" t="str" cm="1">
        <f t="array" aca="1" ref="AZ715" ca="1">_xlfn.TEXTJOIN("",TRUE,IFERROR(MID(AY715,ROW(INDIRECT("1:"&amp;LEN(AY715))),1)*1,""))</f>
        <v>355000</v>
      </c>
      <c r="BA715" s="7">
        <f t="shared" ca="1" si="285"/>
        <v>355000</v>
      </c>
      <c r="BB715" s="7">
        <f t="shared" ca="1" si="286"/>
        <v>-596000</v>
      </c>
      <c r="BC715" s="7">
        <f t="shared" ca="1" si="287"/>
        <v>-62.670872765509991</v>
      </c>
    </row>
    <row r="716" spans="1:55">
      <c r="A716" s="7" t="s">
        <v>677</v>
      </c>
      <c r="B716" s="7" t="s">
        <v>790</v>
      </c>
      <c r="C716" s="9" t="str" cm="1">
        <f t="array" aca="1" ref="C716" ca="1">_xlfn.TEXTJOIN("",TRUE,IFERROR(MID(B716,ROW(INDIRECT("1:"&amp;LEN(B716))),1)*1,""))</f>
        <v>1830</v>
      </c>
      <c r="D716" s="17">
        <f t="shared" ca="1" si="269"/>
        <v>1830</v>
      </c>
      <c r="E716" s="7">
        <f t="shared" ca="1" si="270"/>
        <v>-6630</v>
      </c>
      <c r="F716" s="7">
        <f t="shared" ca="1" si="271"/>
        <v>-78.36879432624113</v>
      </c>
      <c r="H716" s="10" t="s">
        <v>677</v>
      </c>
      <c r="I716" s="11" t="s">
        <v>4504</v>
      </c>
      <c r="J716" s="6" t="str" cm="1">
        <f t="array" aca="1" ref="J716" ca="1">_xlfn.TEXTJOIN("",TRUE,IFERROR(MID(I716,ROW(INDIRECT("1:"&amp;LEN(I716))),1)*1,""))</f>
        <v>4260</v>
      </c>
      <c r="K716" s="16">
        <f t="shared" ca="1" si="264"/>
        <v>4260</v>
      </c>
      <c r="L716" s="7">
        <f t="shared" ca="1" si="272"/>
        <v>-23640</v>
      </c>
      <c r="M716" s="7">
        <f t="shared" ca="1" si="273"/>
        <v>-84.731182795698928</v>
      </c>
      <c r="O716" s="10" t="s">
        <v>677</v>
      </c>
      <c r="P716" s="11" t="s">
        <v>4506</v>
      </c>
      <c r="Q716" s="6" t="str" cm="1">
        <f t="array" aca="1" ref="Q716" ca="1">_xlfn.TEXTJOIN("",TRUE,IFERROR(MID(P716,ROW(INDIRECT("1:"&amp;LEN(P716))),1)*1,""))</f>
        <v>6770</v>
      </c>
      <c r="R716" s="7">
        <f t="shared" ca="1" si="274"/>
        <v>6770</v>
      </c>
      <c r="S716" s="7">
        <f t="shared" ca="1" si="275"/>
        <v>-36330</v>
      </c>
      <c r="T716" s="7">
        <f t="shared" ca="1" si="276"/>
        <v>-84.292343387470993</v>
      </c>
      <c r="V716" s="10" t="s">
        <v>677</v>
      </c>
      <c r="W716" s="11" t="s">
        <v>209</v>
      </c>
      <c r="X716" s="6" t="str" cm="1">
        <f t="array" aca="1" ref="X716" ca="1">_xlfn.TEXTJOIN("",TRUE,IFERROR(MID(W716,ROW(INDIRECT("1:"&amp;LEN(W716))),1)*1,""))</f>
        <v>89800</v>
      </c>
      <c r="Y716" s="7">
        <f t="shared" ca="1" si="265"/>
        <v>89800</v>
      </c>
      <c r="Z716" s="7">
        <f t="shared" ca="1" si="277"/>
        <v>-156200</v>
      </c>
      <c r="AA716" s="7">
        <f t="shared" ca="1" si="278"/>
        <v>-63.49593495934959</v>
      </c>
      <c r="AC716" s="20" t="s">
        <v>677</v>
      </c>
      <c r="AD716" s="11" t="s">
        <v>4507</v>
      </c>
      <c r="AE716" s="6" t="str" cm="1">
        <f t="array" aca="1" ref="AE716" ca="1">_xlfn.TEXTJOIN("",TRUE,IFERROR(MID(AD716,ROW(INDIRECT("1:"&amp;LEN(AD716))),1)*1,""))</f>
        <v>167000</v>
      </c>
      <c r="AF716" s="7">
        <f t="shared" ca="1" si="266"/>
        <v>167000</v>
      </c>
      <c r="AG716" s="7">
        <f t="shared" ca="1" si="279"/>
        <v>-360000</v>
      </c>
      <c r="AH716" s="7">
        <f t="shared" ca="1" si="280"/>
        <v>-68.311195445920305</v>
      </c>
      <c r="AJ716" s="23" t="s">
        <v>4508</v>
      </c>
      <c r="AK716" s="2" t="s">
        <v>1948</v>
      </c>
      <c r="AL716" s="6" t="str" cm="1">
        <f t="array" aca="1" ref="AL716" ca="1">_xlfn.TEXTJOIN("",TRUE,IFERROR(MID(AK716,ROW(INDIRECT("1:"&amp;LEN(AK716))),1)*1,""))</f>
        <v>442000</v>
      </c>
      <c r="AM716" s="7">
        <f t="shared" ca="1" si="267"/>
        <v>442000</v>
      </c>
      <c r="AN716" s="7">
        <f t="shared" ca="1" si="281"/>
        <v>-638000</v>
      </c>
      <c r="AO716" s="7">
        <f t="shared" ca="1" si="282"/>
        <v>-59.074074074074076</v>
      </c>
      <c r="AQ716" s="20" t="s">
        <v>1721</v>
      </c>
      <c r="AR716" s="11" t="s">
        <v>99</v>
      </c>
      <c r="AS716" s="6" t="str" cm="1">
        <f t="array" aca="1" ref="AS716" ca="1">_xlfn.TEXTJOIN("",TRUE,IFERROR(MID(AR716,ROW(INDIRECT("1:"&amp;LEN(AR716))),1)*1,""))</f>
        <v>377000</v>
      </c>
      <c r="AT716" s="7">
        <f t="shared" ca="1" si="268"/>
        <v>377000</v>
      </c>
      <c r="AU716" s="7">
        <f t="shared" ca="1" si="283"/>
        <v>-963000</v>
      </c>
      <c r="AV716" s="7">
        <f t="shared" ca="1" si="284"/>
        <v>-71.865671641791039</v>
      </c>
      <c r="AX716" s="8" t="s">
        <v>677</v>
      </c>
      <c r="AY716" s="7" t="s">
        <v>1395</v>
      </c>
      <c r="AZ716" s="9" t="str" cm="1">
        <f t="array" aca="1" ref="AZ716" ca="1">_xlfn.TEXTJOIN("",TRUE,IFERROR(MID(AY716,ROW(INDIRECT("1:"&amp;LEN(AY716))),1)*1,""))</f>
        <v>386000</v>
      </c>
      <c r="BA716" s="7">
        <f t="shared" ca="1" si="285"/>
        <v>386000</v>
      </c>
      <c r="BB716" s="7">
        <f t="shared" ca="1" si="286"/>
        <v>-565000</v>
      </c>
      <c r="BC716" s="7">
        <f t="shared" ca="1" si="287"/>
        <v>-59.411146161934809</v>
      </c>
    </row>
    <row r="717" spans="1:55">
      <c r="A717" s="7" t="s">
        <v>685</v>
      </c>
      <c r="B717" s="7" t="s">
        <v>3035</v>
      </c>
      <c r="C717" s="9" t="str" cm="1">
        <f t="array" aca="1" ref="C717" ca="1">_xlfn.TEXTJOIN("",TRUE,IFERROR(MID(B717,ROW(INDIRECT("1:"&amp;LEN(B717))),1)*1,""))</f>
        <v>1820</v>
      </c>
      <c r="D717" s="17">
        <f t="shared" ca="1" si="269"/>
        <v>1820</v>
      </c>
      <c r="E717" s="7">
        <f t="shared" ca="1" si="270"/>
        <v>-6640</v>
      </c>
      <c r="F717" s="7">
        <f t="shared" ca="1" si="271"/>
        <v>-78.486997635933804</v>
      </c>
      <c r="H717" s="10" t="s">
        <v>685</v>
      </c>
      <c r="I717" s="11" t="s">
        <v>4509</v>
      </c>
      <c r="J717" s="6" t="str" cm="1">
        <f t="array" aca="1" ref="J717" ca="1">_xlfn.TEXTJOIN("",TRUE,IFERROR(MID(I717,ROW(INDIRECT("1:"&amp;LEN(I717))),1)*1,""))</f>
        <v>4360</v>
      </c>
      <c r="K717" s="16">
        <f t="shared" ca="1" si="264"/>
        <v>4360</v>
      </c>
      <c r="L717" s="7">
        <f t="shared" ca="1" si="272"/>
        <v>-23540</v>
      </c>
      <c r="M717" s="7">
        <f t="shared" ca="1" si="273"/>
        <v>-84.372759856630822</v>
      </c>
      <c r="O717" s="10" t="s">
        <v>685</v>
      </c>
      <c r="P717" s="11" t="s">
        <v>4510</v>
      </c>
      <c r="Q717" s="6" t="str" cm="1">
        <f t="array" aca="1" ref="Q717" ca="1">_xlfn.TEXTJOIN("",TRUE,IFERROR(MID(P717,ROW(INDIRECT("1:"&amp;LEN(P717))),1)*1,""))</f>
        <v>6670</v>
      </c>
      <c r="R717" s="7">
        <f t="shared" ca="1" si="274"/>
        <v>6670</v>
      </c>
      <c r="S717" s="7">
        <f t="shared" ca="1" si="275"/>
        <v>-36430</v>
      </c>
      <c r="T717" s="7">
        <f t="shared" ca="1" si="276"/>
        <v>-84.524361948955914</v>
      </c>
      <c r="V717" s="10" t="s">
        <v>685</v>
      </c>
      <c r="W717" s="11" t="s">
        <v>4426</v>
      </c>
      <c r="X717" s="6" t="str" cm="1">
        <f t="array" aca="1" ref="X717" ca="1">_xlfn.TEXTJOIN("",TRUE,IFERROR(MID(W717,ROW(INDIRECT("1:"&amp;LEN(W717))),1)*1,""))</f>
        <v>78300</v>
      </c>
      <c r="Y717" s="7">
        <f t="shared" ca="1" si="265"/>
        <v>78300</v>
      </c>
      <c r="Z717" s="7">
        <f t="shared" ca="1" si="277"/>
        <v>-167700</v>
      </c>
      <c r="AA717" s="7">
        <f t="shared" ca="1" si="278"/>
        <v>-68.170731707317074</v>
      </c>
      <c r="AC717" s="20" t="s">
        <v>685</v>
      </c>
      <c r="AD717" s="11" t="s">
        <v>4086</v>
      </c>
      <c r="AE717" s="6" t="str" cm="1">
        <f t="array" aca="1" ref="AE717" ca="1">_xlfn.TEXTJOIN("",TRUE,IFERROR(MID(AD717,ROW(INDIRECT("1:"&amp;LEN(AD717))),1)*1,""))</f>
        <v>158000</v>
      </c>
      <c r="AF717" s="7">
        <f t="shared" ca="1" si="266"/>
        <v>158000</v>
      </c>
      <c r="AG717" s="7">
        <f t="shared" ca="1" si="279"/>
        <v>-369000</v>
      </c>
      <c r="AH717" s="7">
        <f t="shared" ca="1" si="280"/>
        <v>-70.018975332068308</v>
      </c>
      <c r="AJ717" s="23" t="s">
        <v>4511</v>
      </c>
      <c r="AK717" s="2" t="s">
        <v>1478</v>
      </c>
      <c r="AL717" s="6" t="str" cm="1">
        <f t="array" aca="1" ref="AL717" ca="1">_xlfn.TEXTJOIN("",TRUE,IFERROR(MID(AK717,ROW(INDIRECT("1:"&amp;LEN(AK717))),1)*1,""))</f>
        <v>424000</v>
      </c>
      <c r="AM717" s="7">
        <f t="shared" ca="1" si="267"/>
        <v>424000</v>
      </c>
      <c r="AN717" s="7">
        <f t="shared" ca="1" si="281"/>
        <v>-656000</v>
      </c>
      <c r="AO717" s="7">
        <f t="shared" ca="1" si="282"/>
        <v>-60.74074074074074</v>
      </c>
      <c r="AQ717" s="20" t="s">
        <v>1729</v>
      </c>
      <c r="AR717" s="11" t="s">
        <v>1622</v>
      </c>
      <c r="AS717" s="6" t="str" cm="1">
        <f t="array" aca="1" ref="AS717" ca="1">_xlfn.TEXTJOIN("",TRUE,IFERROR(MID(AR717,ROW(INDIRECT("1:"&amp;LEN(AR717))),1)*1,""))</f>
        <v>420000</v>
      </c>
      <c r="AT717" s="7">
        <f t="shared" ca="1" si="268"/>
        <v>420000</v>
      </c>
      <c r="AU717" s="7">
        <f t="shared" ca="1" si="283"/>
        <v>-920000</v>
      </c>
      <c r="AV717" s="7">
        <f t="shared" ca="1" si="284"/>
        <v>-68.656716417910445</v>
      </c>
      <c r="AX717" s="8" t="s">
        <v>685</v>
      </c>
      <c r="AY717" s="7" t="s">
        <v>149</v>
      </c>
      <c r="AZ717" s="9" t="str" cm="1">
        <f t="array" aca="1" ref="AZ717" ca="1">_xlfn.TEXTJOIN("",TRUE,IFERROR(MID(AY717,ROW(INDIRECT("1:"&amp;LEN(AY717))),1)*1,""))</f>
        <v>418000</v>
      </c>
      <c r="BA717" s="7">
        <f t="shared" ca="1" si="285"/>
        <v>418000</v>
      </c>
      <c r="BB717" s="7">
        <f t="shared" ca="1" si="286"/>
        <v>-533000</v>
      </c>
      <c r="BC717" s="7">
        <f t="shared" ca="1" si="287"/>
        <v>-56.046267087276554</v>
      </c>
    </row>
    <row r="718" spans="1:55">
      <c r="A718" s="7" t="s">
        <v>693</v>
      </c>
      <c r="B718" s="7" t="s">
        <v>2908</v>
      </c>
      <c r="C718" s="9" t="str" cm="1">
        <f t="array" aca="1" ref="C718" ca="1">_xlfn.TEXTJOIN("",TRUE,IFERROR(MID(B718,ROW(INDIRECT("1:"&amp;LEN(B718))),1)*1,""))</f>
        <v>1790</v>
      </c>
      <c r="D718" s="17">
        <f t="shared" ca="1" si="269"/>
        <v>1790</v>
      </c>
      <c r="E718" s="7">
        <f t="shared" ca="1" si="270"/>
        <v>-6670</v>
      </c>
      <c r="F718" s="7">
        <f t="shared" ca="1" si="271"/>
        <v>-78.841607565011827</v>
      </c>
      <c r="H718" s="10" t="s">
        <v>693</v>
      </c>
      <c r="I718" s="11" t="s">
        <v>4460</v>
      </c>
      <c r="J718" s="6" t="str" cm="1">
        <f t="array" aca="1" ref="J718" ca="1">_xlfn.TEXTJOIN("",TRUE,IFERROR(MID(I718,ROW(INDIRECT("1:"&amp;LEN(I718))),1)*1,""))</f>
        <v>4420</v>
      </c>
      <c r="K718" s="16">
        <f t="shared" ca="1" si="264"/>
        <v>4420</v>
      </c>
      <c r="L718" s="7">
        <f t="shared" ca="1" si="272"/>
        <v>-23480</v>
      </c>
      <c r="M718" s="7">
        <f t="shared" ca="1" si="273"/>
        <v>-84.157706093189958</v>
      </c>
      <c r="O718" s="10" t="s">
        <v>693</v>
      </c>
      <c r="P718" s="11" t="s">
        <v>3954</v>
      </c>
      <c r="Q718" s="6" t="str" cm="1">
        <f t="array" aca="1" ref="Q718" ca="1">_xlfn.TEXTJOIN("",TRUE,IFERROR(MID(P718,ROW(INDIRECT("1:"&amp;LEN(P718))),1)*1,""))</f>
        <v>6480</v>
      </c>
      <c r="R718" s="7">
        <f t="shared" ca="1" si="274"/>
        <v>6480</v>
      </c>
      <c r="S718" s="7">
        <f t="shared" ca="1" si="275"/>
        <v>-36620</v>
      </c>
      <c r="T718" s="7">
        <f t="shared" ca="1" si="276"/>
        <v>-84.965197215777266</v>
      </c>
      <c r="V718" s="10" t="s">
        <v>693</v>
      </c>
      <c r="W718" s="11" t="s">
        <v>2327</v>
      </c>
      <c r="X718" s="6" t="str" cm="1">
        <f t="array" aca="1" ref="X718" ca="1">_xlfn.TEXTJOIN("",TRUE,IFERROR(MID(W718,ROW(INDIRECT("1:"&amp;LEN(W718))),1)*1,""))</f>
        <v>89600</v>
      </c>
      <c r="Y718" s="7">
        <f t="shared" ca="1" si="265"/>
        <v>89600</v>
      </c>
      <c r="Z718" s="7">
        <f t="shared" ca="1" si="277"/>
        <v>-156400</v>
      </c>
      <c r="AA718" s="7">
        <f t="shared" ca="1" si="278"/>
        <v>-63.577235772357724</v>
      </c>
      <c r="AC718" s="20" t="s">
        <v>693</v>
      </c>
      <c r="AD718" s="11" t="s">
        <v>319</v>
      </c>
      <c r="AE718" s="6" t="str" cm="1">
        <f t="array" aca="1" ref="AE718" ca="1">_xlfn.TEXTJOIN("",TRUE,IFERROR(MID(AD718,ROW(INDIRECT("1:"&amp;LEN(AD718))),1)*1,""))</f>
        <v>152000</v>
      </c>
      <c r="AF718" s="7">
        <f t="shared" ca="1" si="266"/>
        <v>152000</v>
      </c>
      <c r="AG718" s="7">
        <f t="shared" ca="1" si="279"/>
        <v>-375000</v>
      </c>
      <c r="AH718" s="7">
        <f t="shared" ca="1" si="280"/>
        <v>-71.157495256166982</v>
      </c>
      <c r="AJ718" s="23" t="s">
        <v>4512</v>
      </c>
      <c r="AK718" s="2" t="s">
        <v>1678</v>
      </c>
      <c r="AL718" s="6" t="str" cm="1">
        <f t="array" aca="1" ref="AL718" ca="1">_xlfn.TEXTJOIN("",TRUE,IFERROR(MID(AK718,ROW(INDIRECT("1:"&amp;LEN(AK718))),1)*1,""))</f>
        <v>403000</v>
      </c>
      <c r="AM718" s="7">
        <f t="shared" ca="1" si="267"/>
        <v>403000</v>
      </c>
      <c r="AN718" s="7">
        <f t="shared" ca="1" si="281"/>
        <v>-677000</v>
      </c>
      <c r="AO718" s="7">
        <f t="shared" ca="1" si="282"/>
        <v>-62.685185185185183</v>
      </c>
      <c r="AQ718" s="20" t="s">
        <v>1739</v>
      </c>
      <c r="AR718" s="11" t="s">
        <v>4484</v>
      </c>
      <c r="AS718" s="6" t="str" cm="1">
        <f t="array" aca="1" ref="AS718" ca="1">_xlfn.TEXTJOIN("",TRUE,IFERROR(MID(AR718,ROW(INDIRECT("1:"&amp;LEN(AR718))),1)*1,""))</f>
        <v>457000</v>
      </c>
      <c r="AT718" s="7">
        <f t="shared" ca="1" si="268"/>
        <v>457000</v>
      </c>
      <c r="AU718" s="7">
        <f t="shared" ca="1" si="283"/>
        <v>-883000</v>
      </c>
      <c r="AV718" s="7">
        <f t="shared" ca="1" si="284"/>
        <v>-65.895522388059703</v>
      </c>
      <c r="AX718" s="8" t="s">
        <v>693</v>
      </c>
      <c r="AY718" s="7" t="s">
        <v>1007</v>
      </c>
      <c r="AZ718" s="9" t="str" cm="1">
        <f t="array" aca="1" ref="AZ718" ca="1">_xlfn.TEXTJOIN("",TRUE,IFERROR(MID(AY718,ROW(INDIRECT("1:"&amp;LEN(AY718))),1)*1,""))</f>
        <v>445000</v>
      </c>
      <c r="BA718" s="7">
        <f t="shared" ca="1" si="285"/>
        <v>445000</v>
      </c>
      <c r="BB718" s="7">
        <f t="shared" ca="1" si="286"/>
        <v>-506000</v>
      </c>
      <c r="BC718" s="7">
        <f t="shared" ca="1" si="287"/>
        <v>-53.207150368033652</v>
      </c>
    </row>
    <row r="719" spans="1:55">
      <c r="A719" s="7" t="s">
        <v>701</v>
      </c>
      <c r="B719" s="7" t="s">
        <v>782</v>
      </c>
      <c r="C719" s="9" t="str" cm="1">
        <f t="array" aca="1" ref="C719" ca="1">_xlfn.TEXTJOIN("",TRUE,IFERROR(MID(B719,ROW(INDIRECT("1:"&amp;LEN(B719))),1)*1,""))</f>
        <v>1770</v>
      </c>
      <c r="D719" s="17">
        <f t="shared" ca="1" si="269"/>
        <v>1770</v>
      </c>
      <c r="E719" s="7">
        <f t="shared" ca="1" si="270"/>
        <v>-6690</v>
      </c>
      <c r="F719" s="7">
        <f t="shared" ca="1" si="271"/>
        <v>-79.078014184397162</v>
      </c>
      <c r="H719" s="10" t="s">
        <v>701</v>
      </c>
      <c r="I719" s="11" t="s">
        <v>4513</v>
      </c>
      <c r="J719" s="6" t="str" cm="1">
        <f t="array" aca="1" ref="J719" ca="1">_xlfn.TEXTJOIN("",TRUE,IFERROR(MID(I719,ROW(INDIRECT("1:"&amp;LEN(I719))),1)*1,""))</f>
        <v>4470</v>
      </c>
      <c r="K719" s="16">
        <f t="shared" ca="1" si="264"/>
        <v>4470</v>
      </c>
      <c r="L719" s="7">
        <f t="shared" ca="1" si="272"/>
        <v>-23430</v>
      </c>
      <c r="M719" s="7">
        <f t="shared" ca="1" si="273"/>
        <v>-83.978494623655905</v>
      </c>
      <c r="O719" s="10" t="s">
        <v>701</v>
      </c>
      <c r="P719" s="11" t="s">
        <v>2421</v>
      </c>
      <c r="Q719" s="6" t="str" cm="1">
        <f t="array" aca="1" ref="Q719" ca="1">_xlfn.TEXTJOIN("",TRUE,IFERROR(MID(P719,ROW(INDIRECT("1:"&amp;LEN(P719))),1)*1,""))</f>
        <v>6930</v>
      </c>
      <c r="R719" s="7">
        <f t="shared" ca="1" si="274"/>
        <v>6930</v>
      </c>
      <c r="S719" s="7">
        <f t="shared" ca="1" si="275"/>
        <v>-36170</v>
      </c>
      <c r="T719" s="7">
        <f t="shared" ca="1" si="276"/>
        <v>-83.921113689095137</v>
      </c>
      <c r="V719" s="10" t="s">
        <v>701</v>
      </c>
      <c r="W719" s="11" t="s">
        <v>4514</v>
      </c>
      <c r="X719" s="6" t="str" cm="1">
        <f t="array" aca="1" ref="X719" ca="1">_xlfn.TEXTJOIN("",TRUE,IFERROR(MID(W719,ROW(INDIRECT("1:"&amp;LEN(W719))),1)*1,""))</f>
        <v>92000</v>
      </c>
      <c r="Y719" s="7">
        <f t="shared" ca="1" si="265"/>
        <v>92000</v>
      </c>
      <c r="Z719" s="7">
        <f t="shared" ca="1" si="277"/>
        <v>-154000</v>
      </c>
      <c r="AA719" s="7">
        <f t="shared" ca="1" si="278"/>
        <v>-62.601626016260163</v>
      </c>
      <c r="AC719" s="20" t="s">
        <v>701</v>
      </c>
      <c r="AD719" s="11" t="s">
        <v>2849</v>
      </c>
      <c r="AE719" s="6" t="str" cm="1">
        <f t="array" aca="1" ref="AE719" ca="1">_xlfn.TEXTJOIN("",TRUE,IFERROR(MID(AD719,ROW(INDIRECT("1:"&amp;LEN(AD719))),1)*1,""))</f>
        <v>150000</v>
      </c>
      <c r="AF719" s="7">
        <f t="shared" ca="1" si="266"/>
        <v>150000</v>
      </c>
      <c r="AG719" s="7">
        <f t="shared" ca="1" si="279"/>
        <v>-377000</v>
      </c>
      <c r="AH719" s="7">
        <f t="shared" ca="1" si="280"/>
        <v>-71.537001897533202</v>
      </c>
      <c r="AJ719" s="23" t="s">
        <v>4515</v>
      </c>
      <c r="AK719" s="2" t="s">
        <v>2391</v>
      </c>
      <c r="AL719" s="6" t="str" cm="1">
        <f t="array" aca="1" ref="AL719" ca="1">_xlfn.TEXTJOIN("",TRUE,IFERROR(MID(AK719,ROW(INDIRECT("1:"&amp;LEN(AK719))),1)*1,""))</f>
        <v>390000</v>
      </c>
      <c r="AM719" s="7">
        <f t="shared" ca="1" si="267"/>
        <v>390000</v>
      </c>
      <c r="AN719" s="7">
        <f t="shared" ca="1" si="281"/>
        <v>-690000</v>
      </c>
      <c r="AO719" s="7">
        <f t="shared" ca="1" si="282"/>
        <v>-63.888888888888893</v>
      </c>
      <c r="AQ719" s="20" t="s">
        <v>1745</v>
      </c>
      <c r="AR719" s="11" t="s">
        <v>1262</v>
      </c>
      <c r="AS719" s="6" t="str" cm="1">
        <f t="array" aca="1" ref="AS719" ca="1">_xlfn.TEXTJOIN("",TRUE,IFERROR(MID(AR719,ROW(INDIRECT("1:"&amp;LEN(AR719))),1)*1,""))</f>
        <v>451000</v>
      </c>
      <c r="AT719" s="7">
        <f t="shared" ca="1" si="268"/>
        <v>451000</v>
      </c>
      <c r="AU719" s="7">
        <f t="shared" ca="1" si="283"/>
        <v>-889000</v>
      </c>
      <c r="AV719" s="7">
        <f t="shared" ca="1" si="284"/>
        <v>-66.343283582089555</v>
      </c>
      <c r="AX719" s="8" t="s">
        <v>701</v>
      </c>
      <c r="AY719" s="7" t="s">
        <v>1950</v>
      </c>
      <c r="AZ719" s="9" t="str" cm="1">
        <f t="array" aca="1" ref="AZ719" ca="1">_xlfn.TEXTJOIN("",TRUE,IFERROR(MID(AY719,ROW(INDIRECT("1:"&amp;LEN(AY719))),1)*1,""))</f>
        <v>470000</v>
      </c>
      <c r="BA719" s="7">
        <f t="shared" ca="1" si="285"/>
        <v>470000</v>
      </c>
      <c r="BB719" s="7">
        <f t="shared" ca="1" si="286"/>
        <v>-481000</v>
      </c>
      <c r="BC719" s="7">
        <f t="shared" ca="1" si="287"/>
        <v>-50.578338590956889</v>
      </c>
    </row>
    <row r="720" spans="1:55">
      <c r="A720" s="7" t="s">
        <v>707</v>
      </c>
      <c r="B720" s="7" t="s">
        <v>2672</v>
      </c>
      <c r="C720" s="9" t="str" cm="1">
        <f t="array" aca="1" ref="C720" ca="1">_xlfn.TEXTJOIN("",TRUE,IFERROR(MID(B720,ROW(INDIRECT("1:"&amp;LEN(B720))),1)*1,""))</f>
        <v>1760</v>
      </c>
      <c r="D720" s="17">
        <f t="shared" ca="1" si="269"/>
        <v>1760</v>
      </c>
      <c r="E720" s="7">
        <f t="shared" ca="1" si="270"/>
        <v>-6700</v>
      </c>
      <c r="F720" s="7">
        <f t="shared" ca="1" si="271"/>
        <v>-79.196217494089836</v>
      </c>
      <c r="H720" s="10" t="s">
        <v>707</v>
      </c>
      <c r="I720" s="11" t="s">
        <v>4516</v>
      </c>
      <c r="J720" s="6" t="str" cm="1">
        <f t="array" aca="1" ref="J720" ca="1">_xlfn.TEXTJOIN("",TRUE,IFERROR(MID(I720,ROW(INDIRECT("1:"&amp;LEN(I720))),1)*1,""))</f>
        <v>4370</v>
      </c>
      <c r="K720" s="16">
        <f t="shared" ca="1" si="264"/>
        <v>4370</v>
      </c>
      <c r="L720" s="7">
        <f t="shared" ca="1" si="272"/>
        <v>-23530</v>
      </c>
      <c r="M720" s="7">
        <f t="shared" ca="1" si="273"/>
        <v>-84.336917562724011</v>
      </c>
      <c r="O720" s="10" t="s">
        <v>707</v>
      </c>
      <c r="P720" s="11" t="s">
        <v>4517</v>
      </c>
      <c r="Q720" s="6" t="str" cm="1">
        <f t="array" aca="1" ref="Q720" ca="1">_xlfn.TEXTJOIN("",TRUE,IFERROR(MID(P720,ROW(INDIRECT("1:"&amp;LEN(P720))),1)*1,""))</f>
        <v>7010</v>
      </c>
      <c r="R720" s="7">
        <f t="shared" ca="1" si="274"/>
        <v>7010</v>
      </c>
      <c r="S720" s="7">
        <f t="shared" ca="1" si="275"/>
        <v>-36090</v>
      </c>
      <c r="T720" s="7">
        <f t="shared" ca="1" si="276"/>
        <v>-83.735498839907194</v>
      </c>
      <c r="V720" s="10" t="s">
        <v>707</v>
      </c>
      <c r="W720" s="11" t="s">
        <v>2945</v>
      </c>
      <c r="X720" s="6" t="str" cm="1">
        <f t="array" aca="1" ref="X720" ca="1">_xlfn.TEXTJOIN("",TRUE,IFERROR(MID(W720,ROW(INDIRECT("1:"&amp;LEN(W720))),1)*1,""))</f>
        <v>83700</v>
      </c>
      <c r="Y720" s="7">
        <f t="shared" ca="1" si="265"/>
        <v>83700</v>
      </c>
      <c r="Z720" s="7">
        <f t="shared" ca="1" si="277"/>
        <v>-162300</v>
      </c>
      <c r="AA720" s="7">
        <f t="shared" ca="1" si="278"/>
        <v>-65.975609756097555</v>
      </c>
      <c r="AC720" s="20" t="s">
        <v>707</v>
      </c>
      <c r="AD720" s="11" t="s">
        <v>337</v>
      </c>
      <c r="AE720" s="6" t="str" cm="1">
        <f t="array" aca="1" ref="AE720" ca="1">_xlfn.TEXTJOIN("",TRUE,IFERROR(MID(AD720,ROW(INDIRECT("1:"&amp;LEN(AD720))),1)*1,""))</f>
        <v>148000</v>
      </c>
      <c r="AF720" s="7">
        <f t="shared" ca="1" si="266"/>
        <v>148000</v>
      </c>
      <c r="AG720" s="7">
        <f t="shared" ca="1" si="279"/>
        <v>-379000</v>
      </c>
      <c r="AH720" s="7">
        <f t="shared" ca="1" si="280"/>
        <v>-71.916508538899436</v>
      </c>
      <c r="AJ720" s="23" t="s">
        <v>4518</v>
      </c>
      <c r="AK720" s="2" t="s">
        <v>1762</v>
      </c>
      <c r="AL720" s="6" t="str" cm="1">
        <f t="array" aca="1" ref="AL720" ca="1">_xlfn.TEXTJOIN("",TRUE,IFERROR(MID(AK720,ROW(INDIRECT("1:"&amp;LEN(AK720))),1)*1,""))</f>
        <v>415000</v>
      </c>
      <c r="AM720" s="7">
        <f t="shared" ca="1" si="267"/>
        <v>415000</v>
      </c>
      <c r="AN720" s="7">
        <f t="shared" ca="1" si="281"/>
        <v>-665000</v>
      </c>
      <c r="AO720" s="7">
        <f t="shared" ca="1" si="282"/>
        <v>-61.574074074074076</v>
      </c>
      <c r="AQ720" s="20" t="s">
        <v>1753</v>
      </c>
      <c r="AR720" s="11" t="s">
        <v>3490</v>
      </c>
      <c r="AS720" s="6" t="str" cm="1">
        <f t="array" aca="1" ref="AS720" ca="1">_xlfn.TEXTJOIN("",TRUE,IFERROR(MID(AR720,ROW(INDIRECT("1:"&amp;LEN(AR720))),1)*1,""))</f>
        <v>434000</v>
      </c>
      <c r="AT720" s="7">
        <f t="shared" ca="1" si="268"/>
        <v>434000</v>
      </c>
      <c r="AU720" s="7">
        <f t="shared" ca="1" si="283"/>
        <v>-906000</v>
      </c>
      <c r="AV720" s="7">
        <f t="shared" ca="1" si="284"/>
        <v>-67.611940298507463</v>
      </c>
      <c r="AX720" s="8" t="s">
        <v>707</v>
      </c>
      <c r="AY720" s="7" t="s">
        <v>3232</v>
      </c>
      <c r="AZ720" s="9" t="str" cm="1">
        <f t="array" aca="1" ref="AZ720" ca="1">_xlfn.TEXTJOIN("",TRUE,IFERROR(MID(AY720,ROW(INDIRECT("1:"&amp;LEN(AY720))),1)*1,""))</f>
        <v>489000</v>
      </c>
      <c r="BA720" s="7">
        <f t="shared" ca="1" si="285"/>
        <v>489000</v>
      </c>
      <c r="BB720" s="7">
        <f t="shared" ca="1" si="286"/>
        <v>-462000</v>
      </c>
      <c r="BC720" s="7">
        <f t="shared" ca="1" si="287"/>
        <v>-48.580441640378545</v>
      </c>
    </row>
    <row r="721" spans="1:55">
      <c r="A721" s="7" t="s">
        <v>715</v>
      </c>
      <c r="B721" s="7" t="s">
        <v>782</v>
      </c>
      <c r="C721" s="9" t="str" cm="1">
        <f t="array" aca="1" ref="C721" ca="1">_xlfn.TEXTJOIN("",TRUE,IFERROR(MID(B721,ROW(INDIRECT("1:"&amp;LEN(B721))),1)*1,""))</f>
        <v>1770</v>
      </c>
      <c r="D721" s="17">
        <f t="shared" ca="1" si="269"/>
        <v>1770</v>
      </c>
      <c r="E721" s="7">
        <f t="shared" ca="1" si="270"/>
        <v>-6690</v>
      </c>
      <c r="F721" s="7">
        <f t="shared" ca="1" si="271"/>
        <v>-79.078014184397162</v>
      </c>
      <c r="H721" s="10" t="s">
        <v>715</v>
      </c>
      <c r="I721" s="11" t="s">
        <v>4519</v>
      </c>
      <c r="J721" s="6" t="str" cm="1">
        <f t="array" aca="1" ref="J721" ca="1">_xlfn.TEXTJOIN("",TRUE,IFERROR(MID(I721,ROW(INDIRECT("1:"&amp;LEN(I721))),1)*1,""))</f>
        <v>4560</v>
      </c>
      <c r="K721" s="16">
        <f t="shared" ca="1" si="264"/>
        <v>4560</v>
      </c>
      <c r="L721" s="7">
        <f t="shared" ca="1" si="272"/>
        <v>-23340</v>
      </c>
      <c r="M721" s="7">
        <f t="shared" ca="1" si="273"/>
        <v>-83.655913978494624</v>
      </c>
      <c r="O721" s="10" t="s">
        <v>715</v>
      </c>
      <c r="P721" s="11" t="s">
        <v>4520</v>
      </c>
      <c r="Q721" s="6" t="str" cm="1">
        <f t="array" aca="1" ref="Q721" ca="1">_xlfn.TEXTJOIN("",TRUE,IFERROR(MID(P721,ROW(INDIRECT("1:"&amp;LEN(P721))),1)*1,""))</f>
        <v>7170</v>
      </c>
      <c r="R721" s="7">
        <f t="shared" ca="1" si="274"/>
        <v>7170</v>
      </c>
      <c r="S721" s="7">
        <f t="shared" ca="1" si="275"/>
        <v>-35930</v>
      </c>
      <c r="T721" s="7">
        <f t="shared" ca="1" si="276"/>
        <v>-83.364269141531324</v>
      </c>
      <c r="V721" s="10" t="s">
        <v>715</v>
      </c>
      <c r="W721" s="11" t="s">
        <v>4521</v>
      </c>
      <c r="X721" s="6" t="str" cm="1">
        <f t="array" aca="1" ref="X721" ca="1">_xlfn.TEXTJOIN("",TRUE,IFERROR(MID(W721,ROW(INDIRECT("1:"&amp;LEN(W721))),1)*1,""))</f>
        <v>88900</v>
      </c>
      <c r="Y721" s="7">
        <f t="shared" ca="1" si="265"/>
        <v>88900</v>
      </c>
      <c r="Z721" s="7">
        <f t="shared" ca="1" si="277"/>
        <v>-157100</v>
      </c>
      <c r="AA721" s="7">
        <f t="shared" ca="1" si="278"/>
        <v>-63.861788617886177</v>
      </c>
      <c r="AC721" s="20" t="s">
        <v>715</v>
      </c>
      <c r="AD721" s="11" t="s">
        <v>458</v>
      </c>
      <c r="AE721" s="6" t="str" cm="1">
        <f t="array" aca="1" ref="AE721" ca="1">_xlfn.TEXTJOIN("",TRUE,IFERROR(MID(AD721,ROW(INDIRECT("1:"&amp;LEN(AD721))),1)*1,""))</f>
        <v>145000</v>
      </c>
      <c r="AF721" s="7">
        <f t="shared" ca="1" si="266"/>
        <v>145000</v>
      </c>
      <c r="AG721" s="7">
        <f t="shared" ca="1" si="279"/>
        <v>-382000</v>
      </c>
      <c r="AH721" s="7">
        <f t="shared" ca="1" si="280"/>
        <v>-72.485768500948765</v>
      </c>
      <c r="AJ721" s="23" t="s">
        <v>4522</v>
      </c>
      <c r="AK721" s="2" t="s">
        <v>2960</v>
      </c>
      <c r="AL721" s="6" t="str" cm="1">
        <f t="array" aca="1" ref="AL721" ca="1">_xlfn.TEXTJOIN("",TRUE,IFERROR(MID(AK721,ROW(INDIRECT("1:"&amp;LEN(AK721))),1)*1,""))</f>
        <v>478000</v>
      </c>
      <c r="AM721" s="7">
        <f t="shared" ca="1" si="267"/>
        <v>478000</v>
      </c>
      <c r="AN721" s="7">
        <f t="shared" ca="1" si="281"/>
        <v>-602000</v>
      </c>
      <c r="AO721" s="7">
        <f t="shared" ca="1" si="282"/>
        <v>-55.74074074074074</v>
      </c>
      <c r="AQ721" s="20" t="s">
        <v>1761</v>
      </c>
      <c r="AR721" s="11" t="s">
        <v>1346</v>
      </c>
      <c r="AS721" s="6" t="str" cm="1">
        <f t="array" aca="1" ref="AS721" ca="1">_xlfn.TEXTJOIN("",TRUE,IFERROR(MID(AR721,ROW(INDIRECT("1:"&amp;LEN(AR721))),1)*1,""))</f>
        <v>424000</v>
      </c>
      <c r="AT721" s="7">
        <f t="shared" ca="1" si="268"/>
        <v>424000</v>
      </c>
      <c r="AU721" s="7">
        <f t="shared" ca="1" si="283"/>
        <v>-916000</v>
      </c>
      <c r="AV721" s="7">
        <f t="shared" ca="1" si="284"/>
        <v>-68.358208955223887</v>
      </c>
      <c r="AX721" s="8" t="s">
        <v>715</v>
      </c>
      <c r="AY721" s="7" t="s">
        <v>150</v>
      </c>
      <c r="AZ721" s="9" t="str" cm="1">
        <f t="array" aca="1" ref="AZ721" ca="1">_xlfn.TEXTJOIN("",TRUE,IFERROR(MID(AY721,ROW(INDIRECT("1:"&amp;LEN(AY721))),1)*1,""))</f>
        <v>496000</v>
      </c>
      <c r="BA721" s="7">
        <f t="shared" ca="1" si="285"/>
        <v>496000</v>
      </c>
      <c r="BB721" s="7">
        <f t="shared" ca="1" si="286"/>
        <v>-455000</v>
      </c>
      <c r="BC721" s="7">
        <f t="shared" ca="1" si="287"/>
        <v>-47.84437434279706</v>
      </c>
    </row>
    <row r="722" spans="1:55">
      <c r="A722" s="7" t="s">
        <v>723</v>
      </c>
      <c r="B722" s="7" t="s">
        <v>2908</v>
      </c>
      <c r="C722" s="9" t="str" cm="1">
        <f t="array" aca="1" ref="C722" ca="1">_xlfn.TEXTJOIN("",TRUE,IFERROR(MID(B722,ROW(INDIRECT("1:"&amp;LEN(B722))),1)*1,""))</f>
        <v>1790</v>
      </c>
      <c r="D722" s="17">
        <f t="shared" ca="1" si="269"/>
        <v>1790</v>
      </c>
      <c r="E722" s="7">
        <f t="shared" ca="1" si="270"/>
        <v>-6670</v>
      </c>
      <c r="F722" s="7">
        <f t="shared" ca="1" si="271"/>
        <v>-78.841607565011827</v>
      </c>
      <c r="H722" s="10" t="s">
        <v>723</v>
      </c>
      <c r="I722" s="11" t="s">
        <v>4519</v>
      </c>
      <c r="J722" s="6" t="str" cm="1">
        <f t="array" aca="1" ref="J722" ca="1">_xlfn.TEXTJOIN("",TRUE,IFERROR(MID(I722,ROW(INDIRECT("1:"&amp;LEN(I722))),1)*1,""))</f>
        <v>4560</v>
      </c>
      <c r="K722" s="16">
        <f t="shared" ca="1" si="264"/>
        <v>4560</v>
      </c>
      <c r="L722" s="7">
        <f t="shared" ca="1" si="272"/>
        <v>-23340</v>
      </c>
      <c r="M722" s="7">
        <f t="shared" ca="1" si="273"/>
        <v>-83.655913978494624</v>
      </c>
      <c r="O722" s="10" t="s">
        <v>723</v>
      </c>
      <c r="P722" s="11" t="s">
        <v>1532</v>
      </c>
      <c r="Q722" s="6" t="str" cm="1">
        <f t="array" aca="1" ref="Q722" ca="1">_xlfn.TEXTJOIN("",TRUE,IFERROR(MID(P722,ROW(INDIRECT("1:"&amp;LEN(P722))),1)*1,""))</f>
        <v>7180</v>
      </c>
      <c r="R722" s="7">
        <f t="shared" ca="1" si="274"/>
        <v>7180</v>
      </c>
      <c r="S722" s="7">
        <f t="shared" ca="1" si="275"/>
        <v>-35920</v>
      </c>
      <c r="T722" s="7">
        <f t="shared" ca="1" si="276"/>
        <v>-83.341067285382834</v>
      </c>
      <c r="V722" s="10" t="s">
        <v>723</v>
      </c>
      <c r="W722" s="11" t="s">
        <v>4482</v>
      </c>
      <c r="X722" s="6" t="str" cm="1">
        <f t="array" aca="1" ref="X722" ca="1">_xlfn.TEXTJOIN("",TRUE,IFERROR(MID(W722,ROW(INDIRECT("1:"&amp;LEN(W722))),1)*1,""))</f>
        <v>87600</v>
      </c>
      <c r="Y722" s="7">
        <f t="shared" ca="1" si="265"/>
        <v>87600</v>
      </c>
      <c r="Z722" s="7">
        <f t="shared" ca="1" si="277"/>
        <v>-158400</v>
      </c>
      <c r="AA722" s="7">
        <f t="shared" ca="1" si="278"/>
        <v>-64.390243902439025</v>
      </c>
      <c r="AC722" s="20" t="s">
        <v>723</v>
      </c>
      <c r="AD722" s="11" t="s">
        <v>458</v>
      </c>
      <c r="AE722" s="6" t="str" cm="1">
        <f t="array" aca="1" ref="AE722" ca="1">_xlfn.TEXTJOIN("",TRUE,IFERROR(MID(AD722,ROW(INDIRECT("1:"&amp;LEN(AD722))),1)*1,""))</f>
        <v>145000</v>
      </c>
      <c r="AF722" s="7">
        <f t="shared" ca="1" si="266"/>
        <v>145000</v>
      </c>
      <c r="AG722" s="7">
        <f t="shared" ca="1" si="279"/>
        <v>-382000</v>
      </c>
      <c r="AH722" s="7">
        <f t="shared" ca="1" si="280"/>
        <v>-72.485768500948765</v>
      </c>
      <c r="AJ722" s="23" t="s">
        <v>4523</v>
      </c>
      <c r="AK722" s="2" t="s">
        <v>452</v>
      </c>
      <c r="AL722" s="6" t="str" cm="1">
        <f t="array" aca="1" ref="AL722" ca="1">_xlfn.TEXTJOIN("",TRUE,IFERROR(MID(AK722,ROW(INDIRECT("1:"&amp;LEN(AK722))),1)*1,""))</f>
        <v>550000</v>
      </c>
      <c r="AM722" s="7">
        <f t="shared" ca="1" si="267"/>
        <v>550000</v>
      </c>
      <c r="AN722" s="7">
        <f t="shared" ca="1" si="281"/>
        <v>-530000</v>
      </c>
      <c r="AO722" s="7">
        <f t="shared" ca="1" si="282"/>
        <v>-49.074074074074069</v>
      </c>
      <c r="AQ722" s="20" t="s">
        <v>1769</v>
      </c>
      <c r="AR722" s="11" t="s">
        <v>1372</v>
      </c>
      <c r="AS722" s="6" t="str" cm="1">
        <f t="array" aca="1" ref="AS722" ca="1">_xlfn.TEXTJOIN("",TRUE,IFERROR(MID(AR722,ROW(INDIRECT("1:"&amp;LEN(AR722))),1)*1,""))</f>
        <v>413000</v>
      </c>
      <c r="AT722" s="7">
        <f t="shared" ca="1" si="268"/>
        <v>413000</v>
      </c>
      <c r="AU722" s="7">
        <f t="shared" ca="1" si="283"/>
        <v>-927000</v>
      </c>
      <c r="AV722" s="7">
        <f t="shared" ca="1" si="284"/>
        <v>-69.179104477611943</v>
      </c>
      <c r="AX722" s="8" t="s">
        <v>723</v>
      </c>
      <c r="AY722" s="7" t="s">
        <v>1843</v>
      </c>
      <c r="AZ722" s="9" t="str" cm="1">
        <f t="array" aca="1" ref="AZ722" ca="1">_xlfn.TEXTJOIN("",TRUE,IFERROR(MID(AY722,ROW(INDIRECT("1:"&amp;LEN(AY722))),1)*1,""))</f>
        <v>486000</v>
      </c>
      <c r="BA722" s="7">
        <f t="shared" ca="1" si="285"/>
        <v>486000</v>
      </c>
      <c r="BB722" s="7">
        <f t="shared" ca="1" si="286"/>
        <v>-465000</v>
      </c>
      <c r="BC722" s="7">
        <f t="shared" ca="1" si="287"/>
        <v>-48.895899053627758</v>
      </c>
    </row>
    <row r="723" spans="1:55">
      <c r="A723" s="7" t="s">
        <v>729</v>
      </c>
      <c r="B723" s="7" t="s">
        <v>3035</v>
      </c>
      <c r="C723" s="9" t="str" cm="1">
        <f t="array" aca="1" ref="C723" ca="1">_xlfn.TEXTJOIN("",TRUE,IFERROR(MID(B723,ROW(INDIRECT("1:"&amp;LEN(B723))),1)*1,""))</f>
        <v>1820</v>
      </c>
      <c r="D723" s="17">
        <f t="shared" ca="1" si="269"/>
        <v>1820</v>
      </c>
      <c r="E723" s="7">
        <f t="shared" ca="1" si="270"/>
        <v>-6640</v>
      </c>
      <c r="F723" s="7">
        <f t="shared" ca="1" si="271"/>
        <v>-78.486997635933804</v>
      </c>
      <c r="H723" s="10" t="s">
        <v>729</v>
      </c>
      <c r="I723" s="11" t="s">
        <v>2697</v>
      </c>
      <c r="J723" s="6" t="str" cm="1">
        <f t="array" aca="1" ref="J723" ca="1">_xlfn.TEXTJOIN("",TRUE,IFERROR(MID(I723,ROW(INDIRECT("1:"&amp;LEN(I723))),1)*1,""))</f>
        <v>4770</v>
      </c>
      <c r="K723" s="16">
        <f t="shared" ca="1" si="264"/>
        <v>4770</v>
      </c>
      <c r="L723" s="7">
        <f t="shared" ca="1" si="272"/>
        <v>-23130</v>
      </c>
      <c r="M723" s="7">
        <f t="shared" ca="1" si="273"/>
        <v>-82.903225806451616</v>
      </c>
      <c r="O723" s="10" t="s">
        <v>729</v>
      </c>
      <c r="P723" s="11" t="s">
        <v>2507</v>
      </c>
      <c r="Q723" s="6" t="str" cm="1">
        <f t="array" aca="1" ref="Q723" ca="1">_xlfn.TEXTJOIN("",TRUE,IFERROR(MID(P723,ROW(INDIRECT("1:"&amp;LEN(P723))),1)*1,""))</f>
        <v>7260</v>
      </c>
      <c r="R723" s="7">
        <f t="shared" ca="1" si="274"/>
        <v>7260</v>
      </c>
      <c r="S723" s="7">
        <f t="shared" ca="1" si="275"/>
        <v>-35840</v>
      </c>
      <c r="T723" s="7">
        <f t="shared" ca="1" si="276"/>
        <v>-83.155452436194892</v>
      </c>
      <c r="V723" s="10" t="s">
        <v>729</v>
      </c>
      <c r="W723" s="11" t="s">
        <v>4524</v>
      </c>
      <c r="X723" s="6" t="str" cm="1">
        <f t="array" aca="1" ref="X723" ca="1">_xlfn.TEXTJOIN("",TRUE,IFERROR(MID(W723,ROW(INDIRECT("1:"&amp;LEN(W723))),1)*1,""))</f>
        <v>92700</v>
      </c>
      <c r="Y723" s="7">
        <f t="shared" ca="1" si="265"/>
        <v>92700</v>
      </c>
      <c r="Z723" s="7">
        <f t="shared" ca="1" si="277"/>
        <v>-153300</v>
      </c>
      <c r="AA723" s="7">
        <f t="shared" ca="1" si="278"/>
        <v>-62.31707317073171</v>
      </c>
      <c r="AC723" s="20" t="s">
        <v>729</v>
      </c>
      <c r="AD723" s="11" t="s">
        <v>337</v>
      </c>
      <c r="AE723" s="6" t="str" cm="1">
        <f t="array" aca="1" ref="AE723" ca="1">_xlfn.TEXTJOIN("",TRUE,IFERROR(MID(AD723,ROW(INDIRECT("1:"&amp;LEN(AD723))),1)*1,""))</f>
        <v>148000</v>
      </c>
      <c r="AF723" s="7">
        <f t="shared" ca="1" si="266"/>
        <v>148000</v>
      </c>
      <c r="AG723" s="7">
        <f t="shared" ca="1" si="279"/>
        <v>-379000</v>
      </c>
      <c r="AH723" s="7">
        <f t="shared" ca="1" si="280"/>
        <v>-71.916508538899436</v>
      </c>
      <c r="AJ723" s="23" t="s">
        <v>4525</v>
      </c>
      <c r="AK723" s="2" t="s">
        <v>4526</v>
      </c>
      <c r="AL723" s="6" t="str" cm="1">
        <f t="array" aca="1" ref="AL723" ca="1">_xlfn.TEXTJOIN("",TRUE,IFERROR(MID(AK723,ROW(INDIRECT("1:"&amp;LEN(AK723))),1)*1,""))</f>
        <v>617000</v>
      </c>
      <c r="AM723" s="7">
        <f t="shared" ca="1" si="267"/>
        <v>617000</v>
      </c>
      <c r="AN723" s="7">
        <f t="shared" ca="1" si="281"/>
        <v>-463000</v>
      </c>
      <c r="AO723" s="7">
        <f t="shared" ca="1" si="282"/>
        <v>-42.870370370370367</v>
      </c>
      <c r="AQ723" s="20" t="s">
        <v>1777</v>
      </c>
      <c r="AR723" s="11" t="s">
        <v>4527</v>
      </c>
      <c r="AS723" s="6" t="str" cm="1">
        <f t="array" aca="1" ref="AS723" ca="1">_xlfn.TEXTJOIN("",TRUE,IFERROR(MID(AR723,ROW(INDIRECT("1:"&amp;LEN(AR723))),1)*1,""))</f>
        <v>419000</v>
      </c>
      <c r="AT723" s="7">
        <f t="shared" ca="1" si="268"/>
        <v>419000</v>
      </c>
      <c r="AU723" s="7">
        <f t="shared" ca="1" si="283"/>
        <v>-921000</v>
      </c>
      <c r="AV723" s="7">
        <f t="shared" ca="1" si="284"/>
        <v>-68.731343283582092</v>
      </c>
      <c r="AX723" s="8" t="s">
        <v>729</v>
      </c>
      <c r="AY723" s="7" t="s">
        <v>1301</v>
      </c>
      <c r="AZ723" s="9" t="str" cm="1">
        <f t="array" aca="1" ref="AZ723" ca="1">_xlfn.TEXTJOIN("",TRUE,IFERROR(MID(AY723,ROW(INDIRECT("1:"&amp;LEN(AY723))),1)*1,""))</f>
        <v>464000</v>
      </c>
      <c r="BA723" s="7">
        <f t="shared" ca="1" si="285"/>
        <v>464000</v>
      </c>
      <c r="BB723" s="7">
        <f t="shared" ca="1" si="286"/>
        <v>-487000</v>
      </c>
      <c r="BC723" s="7">
        <f t="shared" ca="1" si="287"/>
        <v>-51.209253417455308</v>
      </c>
    </row>
    <row r="724" spans="1:55">
      <c r="A724" s="7" t="s">
        <v>735</v>
      </c>
      <c r="B724" s="7" t="s">
        <v>4528</v>
      </c>
      <c r="C724" s="9" t="str" cm="1">
        <f t="array" aca="1" ref="C724" ca="1">_xlfn.TEXTJOIN("",TRUE,IFERROR(MID(B724,ROW(INDIRECT("1:"&amp;LEN(B724))),1)*1,""))</f>
        <v>1860</v>
      </c>
      <c r="D724" s="17">
        <f t="shared" ca="1" si="269"/>
        <v>1860</v>
      </c>
      <c r="E724" s="7">
        <f t="shared" ca="1" si="270"/>
        <v>-6600</v>
      </c>
      <c r="F724" s="7">
        <f t="shared" ca="1" si="271"/>
        <v>-78.01418439716312</v>
      </c>
      <c r="H724" s="10" t="s">
        <v>735</v>
      </c>
      <c r="I724" s="11" t="s">
        <v>4529</v>
      </c>
      <c r="J724" s="6" t="str" cm="1">
        <f t="array" aca="1" ref="J724" ca="1">_xlfn.TEXTJOIN("",TRUE,IFERROR(MID(I724,ROW(INDIRECT("1:"&amp;LEN(I724))),1)*1,""))</f>
        <v>5180</v>
      </c>
      <c r="K724" s="16">
        <f t="shared" ca="1" si="264"/>
        <v>5180</v>
      </c>
      <c r="L724" s="7">
        <f t="shared" ca="1" si="272"/>
        <v>-22720</v>
      </c>
      <c r="M724" s="7">
        <f t="shared" ca="1" si="273"/>
        <v>-81.433691756272395</v>
      </c>
      <c r="O724" s="10" t="s">
        <v>735</v>
      </c>
      <c r="P724" s="11" t="s">
        <v>3834</v>
      </c>
      <c r="Q724" s="6" t="str" cm="1">
        <f t="array" aca="1" ref="Q724" ca="1">_xlfn.TEXTJOIN("",TRUE,IFERROR(MID(P724,ROW(INDIRECT("1:"&amp;LEN(P724))),1)*1,""))</f>
        <v>7760</v>
      </c>
      <c r="R724" s="7">
        <f t="shared" ca="1" si="274"/>
        <v>7760</v>
      </c>
      <c r="S724" s="7">
        <f t="shared" ca="1" si="275"/>
        <v>-35340</v>
      </c>
      <c r="T724" s="7">
        <f t="shared" ca="1" si="276"/>
        <v>-81.995359628770302</v>
      </c>
      <c r="V724" s="10" t="s">
        <v>735</v>
      </c>
      <c r="W724" s="11" t="s">
        <v>4530</v>
      </c>
      <c r="X724" s="6" t="str" cm="1">
        <f t="array" aca="1" ref="X724" ca="1">_xlfn.TEXTJOIN("",TRUE,IFERROR(MID(W724,ROW(INDIRECT("1:"&amp;LEN(W724))),1)*1,""))</f>
        <v>89400</v>
      </c>
      <c r="Y724" s="7">
        <f t="shared" ca="1" si="265"/>
        <v>89400</v>
      </c>
      <c r="Z724" s="7">
        <f t="shared" ca="1" si="277"/>
        <v>-156600</v>
      </c>
      <c r="AA724" s="7">
        <f t="shared" ca="1" si="278"/>
        <v>-63.658536585365852</v>
      </c>
      <c r="AC724" s="20" t="s">
        <v>735</v>
      </c>
      <c r="AD724" s="11" t="s">
        <v>329</v>
      </c>
      <c r="AE724" s="6" t="str" cm="1">
        <f t="array" aca="1" ref="AE724" ca="1">_xlfn.TEXTJOIN("",TRUE,IFERROR(MID(AD724,ROW(INDIRECT("1:"&amp;LEN(AD724))),1)*1,""))</f>
        <v>149000</v>
      </c>
      <c r="AF724" s="7">
        <f t="shared" ca="1" si="266"/>
        <v>149000</v>
      </c>
      <c r="AG724" s="7">
        <f t="shared" ca="1" si="279"/>
        <v>-378000</v>
      </c>
      <c r="AH724" s="7">
        <f t="shared" ca="1" si="280"/>
        <v>-71.726755218216312</v>
      </c>
      <c r="AJ724" s="23" t="s">
        <v>4531</v>
      </c>
      <c r="AK724" s="2" t="s">
        <v>4532</v>
      </c>
      <c r="AL724" s="6" t="str" cm="1">
        <f t="array" aca="1" ref="AL724" ca="1">_xlfn.TEXTJOIN("",TRUE,IFERROR(MID(AK724,ROW(INDIRECT("1:"&amp;LEN(AK724))),1)*1,""))</f>
        <v>690000</v>
      </c>
      <c r="AM724" s="7">
        <f t="shared" ca="1" si="267"/>
        <v>690000</v>
      </c>
      <c r="AN724" s="7">
        <f t="shared" ca="1" si="281"/>
        <v>-390000</v>
      </c>
      <c r="AO724" s="7">
        <f t="shared" ca="1" si="282"/>
        <v>-36.111111111111114</v>
      </c>
      <c r="AQ724" s="20" t="s">
        <v>1785</v>
      </c>
      <c r="AR724" s="11" t="s">
        <v>100</v>
      </c>
      <c r="AS724" s="6" t="str" cm="1">
        <f t="array" aca="1" ref="AS724" ca="1">_xlfn.TEXTJOIN("",TRUE,IFERROR(MID(AR724,ROW(INDIRECT("1:"&amp;LEN(AR724))),1)*1,""))</f>
        <v>448000</v>
      </c>
      <c r="AT724" s="7">
        <f t="shared" ca="1" si="268"/>
        <v>448000</v>
      </c>
      <c r="AU724" s="7">
        <f t="shared" ca="1" si="283"/>
        <v>-892000</v>
      </c>
      <c r="AV724" s="7">
        <f t="shared" ca="1" si="284"/>
        <v>-66.567164179104481</v>
      </c>
      <c r="AX724" s="8" t="s">
        <v>735</v>
      </c>
      <c r="AY724" s="7" t="s">
        <v>89</v>
      </c>
      <c r="AZ724" s="9" t="str" cm="1">
        <f t="array" aca="1" ref="AZ724" ca="1">_xlfn.TEXTJOIN("",TRUE,IFERROR(MID(AY724,ROW(INDIRECT("1:"&amp;LEN(AY724))),1)*1,""))</f>
        <v>443000</v>
      </c>
      <c r="BA724" s="7">
        <f t="shared" ca="1" si="285"/>
        <v>443000</v>
      </c>
      <c r="BB724" s="7">
        <f t="shared" ca="1" si="286"/>
        <v>-508000</v>
      </c>
      <c r="BC724" s="7">
        <f t="shared" ca="1" si="287"/>
        <v>-53.417455310199792</v>
      </c>
    </row>
    <row r="725" spans="1:55">
      <c r="A725" s="7" t="s">
        <v>742</v>
      </c>
      <c r="B725" s="7" t="s">
        <v>4533</v>
      </c>
      <c r="C725" s="9" t="str" cm="1">
        <f t="array" aca="1" ref="C725" ca="1">_xlfn.TEXTJOIN("",TRUE,IFERROR(MID(B725,ROW(INDIRECT("1:"&amp;LEN(B725))),1)*1,""))</f>
        <v>1900</v>
      </c>
      <c r="D725" s="17">
        <f t="shared" ca="1" si="269"/>
        <v>1900</v>
      </c>
      <c r="E725" s="7">
        <f t="shared" ca="1" si="270"/>
        <v>-6560</v>
      </c>
      <c r="F725" s="7">
        <f t="shared" ca="1" si="271"/>
        <v>-77.541371158392437</v>
      </c>
      <c r="H725" s="10" t="s">
        <v>742</v>
      </c>
      <c r="I725" s="11" t="s">
        <v>4534</v>
      </c>
      <c r="J725" s="6" t="str" cm="1">
        <f t="array" aca="1" ref="J725" ca="1">_xlfn.TEXTJOIN("",TRUE,IFERROR(MID(I725,ROW(INDIRECT("1:"&amp;LEN(I725))),1)*1,""))</f>
        <v>5000</v>
      </c>
      <c r="K725" s="16">
        <f t="shared" ca="1" si="264"/>
        <v>5000</v>
      </c>
      <c r="L725" s="7">
        <f t="shared" ca="1" si="272"/>
        <v>-22900</v>
      </c>
      <c r="M725" s="7">
        <f t="shared" ca="1" si="273"/>
        <v>-82.078853046594986</v>
      </c>
      <c r="O725" s="10" t="s">
        <v>742</v>
      </c>
      <c r="P725" s="11" t="s">
        <v>4330</v>
      </c>
      <c r="Q725" s="6" t="str" cm="1">
        <f t="array" aca="1" ref="Q725" ca="1">_xlfn.TEXTJOIN("",TRUE,IFERROR(MID(P725,ROW(INDIRECT("1:"&amp;LEN(P725))),1)*1,""))</f>
        <v>7970</v>
      </c>
      <c r="R725" s="7">
        <f t="shared" ca="1" si="274"/>
        <v>7970</v>
      </c>
      <c r="S725" s="7">
        <f t="shared" ca="1" si="275"/>
        <v>-35130</v>
      </c>
      <c r="T725" s="7">
        <f t="shared" ca="1" si="276"/>
        <v>-81.508120649651971</v>
      </c>
      <c r="V725" s="10" t="s">
        <v>742</v>
      </c>
      <c r="W725" s="11" t="s">
        <v>201</v>
      </c>
      <c r="X725" s="6" t="str" cm="1">
        <f t="array" aca="1" ref="X725" ca="1">_xlfn.TEXTJOIN("",TRUE,IFERROR(MID(W725,ROW(INDIRECT("1:"&amp;LEN(W725))),1)*1,""))</f>
        <v>97700</v>
      </c>
      <c r="Y725" s="7">
        <f t="shared" ca="1" si="265"/>
        <v>97700</v>
      </c>
      <c r="Z725" s="7">
        <f t="shared" ca="1" si="277"/>
        <v>-148300</v>
      </c>
      <c r="AA725" s="7">
        <f t="shared" ca="1" si="278"/>
        <v>-60.284552845528452</v>
      </c>
      <c r="AC725" s="20" t="s">
        <v>742</v>
      </c>
      <c r="AD725" s="11" t="s">
        <v>319</v>
      </c>
      <c r="AE725" s="6" t="str" cm="1">
        <f t="array" aca="1" ref="AE725" ca="1">_xlfn.TEXTJOIN("",TRUE,IFERROR(MID(AD725,ROW(INDIRECT("1:"&amp;LEN(AD725))),1)*1,""))</f>
        <v>152000</v>
      </c>
      <c r="AF725" s="7">
        <f t="shared" ca="1" si="266"/>
        <v>152000</v>
      </c>
      <c r="AG725" s="7">
        <f t="shared" ca="1" si="279"/>
        <v>-375000</v>
      </c>
      <c r="AH725" s="7">
        <f t="shared" ca="1" si="280"/>
        <v>-71.157495256166982</v>
      </c>
      <c r="AJ725" s="23" t="s">
        <v>4535</v>
      </c>
      <c r="AK725" s="2" t="s">
        <v>4536</v>
      </c>
      <c r="AL725" s="6" t="str" cm="1">
        <f t="array" aca="1" ref="AL725" ca="1">_xlfn.TEXTJOIN("",TRUE,IFERROR(MID(AK725,ROW(INDIRECT("1:"&amp;LEN(AK725))),1)*1,""))</f>
        <v>743000</v>
      </c>
      <c r="AM725" s="7">
        <f t="shared" ca="1" si="267"/>
        <v>743000</v>
      </c>
      <c r="AN725" s="7">
        <f t="shared" ca="1" si="281"/>
        <v>-337000</v>
      </c>
      <c r="AO725" s="7">
        <f t="shared" ca="1" si="282"/>
        <v>-31.203703703703695</v>
      </c>
      <c r="AQ725" s="20" t="s">
        <v>1791</v>
      </c>
      <c r="AR725" s="11" t="s">
        <v>1253</v>
      </c>
      <c r="AS725" s="6" t="str" cm="1">
        <f t="array" aca="1" ref="AS725" ca="1">_xlfn.TEXTJOIN("",TRUE,IFERROR(MID(AR725,ROW(INDIRECT("1:"&amp;LEN(AR725))),1)*1,""))</f>
        <v>466000</v>
      </c>
      <c r="AT725" s="7">
        <f t="shared" ca="1" si="268"/>
        <v>466000</v>
      </c>
      <c r="AU725" s="7">
        <f t="shared" ca="1" si="283"/>
        <v>-874000</v>
      </c>
      <c r="AV725" s="7">
        <f t="shared" ca="1" si="284"/>
        <v>-65.223880597014926</v>
      </c>
      <c r="AX725" s="8" t="s">
        <v>742</v>
      </c>
      <c r="AY725" s="7" t="s">
        <v>1328</v>
      </c>
      <c r="AZ725" s="9" t="str" cm="1">
        <f t="array" aca="1" ref="AZ725" ca="1">_xlfn.TEXTJOIN("",TRUE,IFERROR(MID(AY725,ROW(INDIRECT("1:"&amp;LEN(AY725))),1)*1,""))</f>
        <v>423000</v>
      </c>
      <c r="BA725" s="7">
        <f t="shared" ca="1" si="285"/>
        <v>423000</v>
      </c>
      <c r="BB725" s="7">
        <f t="shared" ca="1" si="286"/>
        <v>-528000</v>
      </c>
      <c r="BC725" s="7">
        <f t="shared" ca="1" si="287"/>
        <v>-55.520504731861195</v>
      </c>
    </row>
    <row r="726" spans="1:55">
      <c r="A726" s="7" t="s">
        <v>752</v>
      </c>
      <c r="B726" s="7" t="s">
        <v>4537</v>
      </c>
      <c r="C726" s="9" t="str" cm="1">
        <f t="array" aca="1" ref="C726" ca="1">_xlfn.TEXTJOIN("",TRUE,IFERROR(MID(B726,ROW(INDIRECT("1:"&amp;LEN(B726))),1)*1,""))</f>
        <v>1920</v>
      </c>
      <c r="D726" s="17">
        <f t="shared" ca="1" si="269"/>
        <v>1920</v>
      </c>
      <c r="E726" s="7">
        <f t="shared" ca="1" si="270"/>
        <v>-6540</v>
      </c>
      <c r="F726" s="7">
        <f t="shared" ca="1" si="271"/>
        <v>-77.304964539007088</v>
      </c>
      <c r="H726" s="10" t="s">
        <v>752</v>
      </c>
      <c r="I726" s="11" t="s">
        <v>1593</v>
      </c>
      <c r="J726" s="6" t="str" cm="1">
        <f t="array" aca="1" ref="J726" ca="1">_xlfn.TEXTJOIN("",TRUE,IFERROR(MID(I726,ROW(INDIRECT("1:"&amp;LEN(I726))),1)*1,""))</f>
        <v>4900</v>
      </c>
      <c r="K726" s="16">
        <f t="shared" ca="1" si="264"/>
        <v>4900</v>
      </c>
      <c r="L726" s="7">
        <f t="shared" ca="1" si="272"/>
        <v>-23000</v>
      </c>
      <c r="M726" s="7">
        <f t="shared" ca="1" si="273"/>
        <v>-82.437275985663092</v>
      </c>
      <c r="O726" s="10" t="s">
        <v>752</v>
      </c>
      <c r="P726" s="11" t="s">
        <v>3862</v>
      </c>
      <c r="Q726" s="6" t="str" cm="1">
        <f t="array" aca="1" ref="Q726" ca="1">_xlfn.TEXTJOIN("",TRUE,IFERROR(MID(P726,ROW(INDIRECT("1:"&amp;LEN(P726))),1)*1,""))</f>
        <v>7800</v>
      </c>
      <c r="R726" s="7">
        <f t="shared" ca="1" si="274"/>
        <v>7800</v>
      </c>
      <c r="S726" s="7">
        <f t="shared" ca="1" si="275"/>
        <v>-35300</v>
      </c>
      <c r="T726" s="7">
        <f t="shared" ca="1" si="276"/>
        <v>-81.902552204176331</v>
      </c>
      <c r="V726" s="10" t="s">
        <v>752</v>
      </c>
      <c r="W726" s="11" t="s">
        <v>739</v>
      </c>
      <c r="X726" s="6" t="str" cm="1">
        <f t="array" aca="1" ref="X726" ca="1">_xlfn.TEXTJOIN("",TRUE,IFERROR(MID(W726,ROW(INDIRECT("1:"&amp;LEN(W726))),1)*1,""))</f>
        <v>105000</v>
      </c>
      <c r="Y726" s="7">
        <f t="shared" ca="1" si="265"/>
        <v>105000</v>
      </c>
      <c r="Z726" s="7">
        <f t="shared" ca="1" si="277"/>
        <v>-141000</v>
      </c>
      <c r="AA726" s="7">
        <f t="shared" ca="1" si="278"/>
        <v>-57.31707317073171</v>
      </c>
      <c r="AC726" s="20" t="s">
        <v>752</v>
      </c>
      <c r="AD726" s="11" t="s">
        <v>4086</v>
      </c>
      <c r="AE726" s="6" t="str" cm="1">
        <f t="array" aca="1" ref="AE726" ca="1">_xlfn.TEXTJOIN("",TRUE,IFERROR(MID(AD726,ROW(INDIRECT("1:"&amp;LEN(AD726))),1)*1,""))</f>
        <v>158000</v>
      </c>
      <c r="AF726" s="7">
        <f t="shared" ca="1" si="266"/>
        <v>158000</v>
      </c>
      <c r="AG726" s="7">
        <f t="shared" ca="1" si="279"/>
        <v>-369000</v>
      </c>
      <c r="AH726" s="7">
        <f t="shared" ca="1" si="280"/>
        <v>-70.018975332068308</v>
      </c>
      <c r="AJ726" s="23" t="s">
        <v>4538</v>
      </c>
      <c r="AK726" s="2" t="s">
        <v>277</v>
      </c>
      <c r="AL726" s="6" t="str" cm="1">
        <f t="array" aca="1" ref="AL726" ca="1">_xlfn.TEXTJOIN("",TRUE,IFERROR(MID(AK726,ROW(INDIRECT("1:"&amp;LEN(AK726))),1)*1,""))</f>
        <v>773000</v>
      </c>
      <c r="AM726" s="7">
        <f t="shared" ca="1" si="267"/>
        <v>773000</v>
      </c>
      <c r="AN726" s="7">
        <f t="shared" ca="1" si="281"/>
        <v>-307000</v>
      </c>
      <c r="AO726" s="7">
        <f t="shared" ca="1" si="282"/>
        <v>-28.425925925925924</v>
      </c>
      <c r="AQ726" s="20" t="s">
        <v>1800</v>
      </c>
      <c r="AR726" s="11" t="s">
        <v>115</v>
      </c>
      <c r="AS726" s="6" t="str" cm="1">
        <f t="array" aca="1" ref="AS726" ca="1">_xlfn.TEXTJOIN("",TRUE,IFERROR(MID(AR726,ROW(INDIRECT("1:"&amp;LEN(AR726))),1)*1,""))</f>
        <v>468000</v>
      </c>
      <c r="AT726" s="7">
        <f t="shared" ca="1" si="268"/>
        <v>468000</v>
      </c>
      <c r="AU726" s="7">
        <f t="shared" ca="1" si="283"/>
        <v>-872000</v>
      </c>
      <c r="AV726" s="7">
        <f t="shared" ca="1" si="284"/>
        <v>-65.074626865671632</v>
      </c>
      <c r="AX726" s="8" t="s">
        <v>752</v>
      </c>
      <c r="AY726" s="7" t="s">
        <v>588</v>
      </c>
      <c r="AZ726" s="9" t="str" cm="1">
        <f t="array" aca="1" ref="AZ726" ca="1">_xlfn.TEXTJOIN("",TRUE,IFERROR(MID(AY726,ROW(INDIRECT("1:"&amp;LEN(AY726))),1)*1,""))</f>
        <v>397000</v>
      </c>
      <c r="BA726" s="7">
        <f t="shared" ca="1" si="285"/>
        <v>397000</v>
      </c>
      <c r="BB726" s="7">
        <f t="shared" ca="1" si="286"/>
        <v>-554000</v>
      </c>
      <c r="BC726" s="7">
        <f t="shared" ca="1" si="287"/>
        <v>-58.254468980021031</v>
      </c>
    </row>
    <row r="727" spans="1:55">
      <c r="A727" s="7" t="s">
        <v>758</v>
      </c>
      <c r="B727" s="7" t="s">
        <v>3496</v>
      </c>
      <c r="C727" s="9" t="str" cm="1">
        <f t="array" aca="1" ref="C727" ca="1">_xlfn.TEXTJOIN("",TRUE,IFERROR(MID(B727,ROW(INDIRECT("1:"&amp;LEN(B727))),1)*1,""))</f>
        <v>1910</v>
      </c>
      <c r="D727" s="17">
        <f t="shared" ca="1" si="269"/>
        <v>1910</v>
      </c>
      <c r="E727" s="7">
        <f t="shared" ca="1" si="270"/>
        <v>-6550</v>
      </c>
      <c r="F727" s="7">
        <f t="shared" ca="1" si="271"/>
        <v>-77.423167848699762</v>
      </c>
      <c r="H727" s="10" t="s">
        <v>758</v>
      </c>
      <c r="I727" s="11" t="s">
        <v>1773</v>
      </c>
      <c r="J727" s="6" t="str" cm="1">
        <f t="array" aca="1" ref="J727" ca="1">_xlfn.TEXTJOIN("",TRUE,IFERROR(MID(I727,ROW(INDIRECT("1:"&amp;LEN(I727))),1)*1,""))</f>
        <v>5190</v>
      </c>
      <c r="K727" s="16">
        <f t="shared" ca="1" si="264"/>
        <v>5190</v>
      </c>
      <c r="L727" s="7">
        <f t="shared" ca="1" si="272"/>
        <v>-22710</v>
      </c>
      <c r="M727" s="7">
        <f t="shared" ca="1" si="273"/>
        <v>-81.397849462365599</v>
      </c>
      <c r="O727" s="10" t="s">
        <v>758</v>
      </c>
      <c r="P727" s="11" t="s">
        <v>4131</v>
      </c>
      <c r="Q727" s="6" t="str" cm="1">
        <f t="array" aca="1" ref="Q727" ca="1">_xlfn.TEXTJOIN("",TRUE,IFERROR(MID(P727,ROW(INDIRECT("1:"&amp;LEN(P727))),1)*1,""))</f>
        <v>7820</v>
      </c>
      <c r="R727" s="7">
        <f t="shared" ca="1" si="274"/>
        <v>7820</v>
      </c>
      <c r="S727" s="7">
        <f t="shared" ca="1" si="275"/>
        <v>-35280</v>
      </c>
      <c r="T727" s="7">
        <f t="shared" ca="1" si="276"/>
        <v>-81.856148491879352</v>
      </c>
      <c r="V727" s="10" t="s">
        <v>758</v>
      </c>
      <c r="W727" s="11" t="s">
        <v>739</v>
      </c>
      <c r="X727" s="6" t="str" cm="1">
        <f t="array" aca="1" ref="X727" ca="1">_xlfn.TEXTJOIN("",TRUE,IFERROR(MID(W727,ROW(INDIRECT("1:"&amp;LEN(W727))),1)*1,""))</f>
        <v>105000</v>
      </c>
      <c r="Y727" s="7">
        <f t="shared" ca="1" si="265"/>
        <v>105000</v>
      </c>
      <c r="Z727" s="7">
        <f t="shared" ca="1" si="277"/>
        <v>-141000</v>
      </c>
      <c r="AA727" s="7">
        <f t="shared" ca="1" si="278"/>
        <v>-57.31707317073171</v>
      </c>
      <c r="AC727" s="20" t="s">
        <v>758</v>
      </c>
      <c r="AD727" s="11" t="s">
        <v>1713</v>
      </c>
      <c r="AE727" s="6" t="str" cm="1">
        <f t="array" aca="1" ref="AE727" ca="1">_xlfn.TEXTJOIN("",TRUE,IFERROR(MID(AD727,ROW(INDIRECT("1:"&amp;LEN(AD727))),1)*1,""))</f>
        <v>169000</v>
      </c>
      <c r="AF727" s="7">
        <f t="shared" ca="1" si="266"/>
        <v>169000</v>
      </c>
      <c r="AG727" s="7">
        <f t="shared" ca="1" si="279"/>
        <v>-358000</v>
      </c>
      <c r="AH727" s="7">
        <f t="shared" ca="1" si="280"/>
        <v>-67.931688804554085</v>
      </c>
      <c r="AJ727" s="23" t="s">
        <v>4539</v>
      </c>
      <c r="AK727" s="2" t="s">
        <v>32</v>
      </c>
      <c r="AL727" s="6" t="str" cm="1">
        <f t="array" aca="1" ref="AL727" ca="1">_xlfn.TEXTJOIN("",TRUE,IFERROR(MID(AK727,ROW(INDIRECT("1:"&amp;LEN(AK727))),1)*1,""))</f>
        <v>795000</v>
      </c>
      <c r="AM727" s="7">
        <f t="shared" ca="1" si="267"/>
        <v>795000</v>
      </c>
      <c r="AN727" s="7">
        <f t="shared" ca="1" si="281"/>
        <v>-285000</v>
      </c>
      <c r="AO727" s="7">
        <f t="shared" ca="1" si="282"/>
        <v>-26.388888888888886</v>
      </c>
      <c r="AQ727" s="20" t="s">
        <v>1808</v>
      </c>
      <c r="AR727" s="11" t="s">
        <v>1972</v>
      </c>
      <c r="AS727" s="6" t="str" cm="1">
        <f t="array" aca="1" ref="AS727" ca="1">_xlfn.TEXTJOIN("",TRUE,IFERROR(MID(AR727,ROW(INDIRECT("1:"&amp;LEN(AR727))),1)*1,""))</f>
        <v>459000</v>
      </c>
      <c r="AT727" s="7">
        <f t="shared" ca="1" si="268"/>
        <v>459000</v>
      </c>
      <c r="AU727" s="7">
        <f t="shared" ca="1" si="283"/>
        <v>-881000</v>
      </c>
      <c r="AV727" s="7">
        <f t="shared" ca="1" si="284"/>
        <v>-65.74626865671641</v>
      </c>
      <c r="AX727" s="8" t="s">
        <v>758</v>
      </c>
      <c r="AY727" s="7" t="s">
        <v>24</v>
      </c>
      <c r="AZ727" s="9" t="str" cm="1">
        <f t="array" aca="1" ref="AZ727" ca="1">_xlfn.TEXTJOIN("",TRUE,IFERROR(MID(AY727,ROW(INDIRECT("1:"&amp;LEN(AY727))),1)*1,""))</f>
        <v>375000</v>
      </c>
      <c r="BA727" s="7">
        <f t="shared" ca="1" si="285"/>
        <v>375000</v>
      </c>
      <c r="BB727" s="7">
        <f t="shared" ca="1" si="286"/>
        <v>-576000</v>
      </c>
      <c r="BC727" s="7">
        <f t="shared" ca="1" si="287"/>
        <v>-60.56782334384858</v>
      </c>
    </row>
    <row r="728" spans="1:55">
      <c r="A728" s="7" t="s">
        <v>768</v>
      </c>
      <c r="B728" s="7" t="s">
        <v>4533</v>
      </c>
      <c r="C728" s="9" t="str" cm="1">
        <f t="array" aca="1" ref="C728" ca="1">_xlfn.TEXTJOIN("",TRUE,IFERROR(MID(B728,ROW(INDIRECT("1:"&amp;LEN(B728))),1)*1,""))</f>
        <v>1900</v>
      </c>
      <c r="D728" s="17">
        <f t="shared" ca="1" si="269"/>
        <v>1900</v>
      </c>
      <c r="E728" s="7">
        <f t="shared" ca="1" si="270"/>
        <v>-6560</v>
      </c>
      <c r="F728" s="7">
        <f t="shared" ca="1" si="271"/>
        <v>-77.541371158392437</v>
      </c>
      <c r="H728" s="10" t="s">
        <v>768</v>
      </c>
      <c r="I728" s="11" t="s">
        <v>4540</v>
      </c>
      <c r="J728" s="6" t="str" cm="1">
        <f t="array" aca="1" ref="J728" ca="1">_xlfn.TEXTJOIN("",TRUE,IFERROR(MID(I728,ROW(INDIRECT("1:"&amp;LEN(I728))),1)*1,""))</f>
        <v>5170</v>
      </c>
      <c r="K728" s="16">
        <f t="shared" ca="1" si="264"/>
        <v>5170</v>
      </c>
      <c r="L728" s="7">
        <f t="shared" ca="1" si="272"/>
        <v>-22730</v>
      </c>
      <c r="M728" s="7">
        <f t="shared" ca="1" si="273"/>
        <v>-81.46953405017922</v>
      </c>
      <c r="O728" s="10" t="s">
        <v>768</v>
      </c>
      <c r="P728" s="11" t="s">
        <v>3875</v>
      </c>
      <c r="Q728" s="6" t="str" cm="1">
        <f t="array" aca="1" ref="Q728" ca="1">_xlfn.TEXTJOIN("",TRUE,IFERROR(MID(P728,ROW(INDIRECT("1:"&amp;LEN(P728))),1)*1,""))</f>
        <v>7890</v>
      </c>
      <c r="R728" s="7">
        <f t="shared" ca="1" si="274"/>
        <v>7890</v>
      </c>
      <c r="S728" s="7">
        <f t="shared" ca="1" si="275"/>
        <v>-35210</v>
      </c>
      <c r="T728" s="7">
        <f t="shared" ca="1" si="276"/>
        <v>-81.693735498839914</v>
      </c>
      <c r="V728" s="10" t="s">
        <v>768</v>
      </c>
      <c r="W728" s="11" t="s">
        <v>509</v>
      </c>
      <c r="X728" s="6" t="str" cm="1">
        <f t="array" aca="1" ref="X728" ca="1">_xlfn.TEXTJOIN("",TRUE,IFERROR(MID(W728,ROW(INDIRECT("1:"&amp;LEN(W728))),1)*1,""))</f>
        <v>108000</v>
      </c>
      <c r="Y728" s="7">
        <f t="shared" ca="1" si="265"/>
        <v>108000</v>
      </c>
      <c r="Z728" s="7">
        <f t="shared" ca="1" si="277"/>
        <v>-138000</v>
      </c>
      <c r="AA728" s="7">
        <f t="shared" ca="1" si="278"/>
        <v>-56.097560975609753</v>
      </c>
      <c r="AC728" s="20" t="s">
        <v>768</v>
      </c>
      <c r="AD728" s="11" t="s">
        <v>4072</v>
      </c>
      <c r="AE728" s="6" t="str" cm="1">
        <f t="array" aca="1" ref="AE728" ca="1">_xlfn.TEXTJOIN("",TRUE,IFERROR(MID(AD728,ROW(INDIRECT("1:"&amp;LEN(AD728))),1)*1,""))</f>
        <v>176000</v>
      </c>
      <c r="AF728" s="7">
        <f t="shared" ca="1" si="266"/>
        <v>176000</v>
      </c>
      <c r="AG728" s="7">
        <f t="shared" ca="1" si="279"/>
        <v>-351000</v>
      </c>
      <c r="AH728" s="7">
        <f t="shared" ca="1" si="280"/>
        <v>-66.603415559772287</v>
      </c>
      <c r="AJ728" s="23" t="s">
        <v>4541</v>
      </c>
      <c r="AK728" s="2" t="s">
        <v>211</v>
      </c>
      <c r="AL728" s="6" t="str" cm="1">
        <f t="array" aca="1" ref="AL728" ca="1">_xlfn.TEXTJOIN("",TRUE,IFERROR(MID(AK728,ROW(INDIRECT("1:"&amp;LEN(AK728))),1)*1,""))</f>
        <v>816000</v>
      </c>
      <c r="AM728" s="7">
        <f t="shared" ca="1" si="267"/>
        <v>816000</v>
      </c>
      <c r="AN728" s="7">
        <f t="shared" ca="1" si="281"/>
        <v>-264000</v>
      </c>
      <c r="AO728" s="7">
        <f t="shared" ca="1" si="282"/>
        <v>-24.444444444444443</v>
      </c>
      <c r="AQ728" s="20" t="s">
        <v>1819</v>
      </c>
      <c r="AR728" s="11" t="s">
        <v>936</v>
      </c>
      <c r="AS728" s="6" t="str" cm="1">
        <f t="array" aca="1" ref="AS728" ca="1">_xlfn.TEXTJOIN("",TRUE,IFERROR(MID(AR728,ROW(INDIRECT("1:"&amp;LEN(AR728))),1)*1,""))</f>
        <v>452000</v>
      </c>
      <c r="AT728" s="7">
        <f t="shared" ca="1" si="268"/>
        <v>452000</v>
      </c>
      <c r="AU728" s="7">
        <f t="shared" ca="1" si="283"/>
        <v>-888000</v>
      </c>
      <c r="AV728" s="7">
        <f t="shared" ca="1" si="284"/>
        <v>-66.268656716417922</v>
      </c>
      <c r="AX728" s="8" t="s">
        <v>768</v>
      </c>
      <c r="AY728" s="7" t="s">
        <v>779</v>
      </c>
      <c r="AZ728" s="9" t="str" cm="1">
        <f t="array" aca="1" ref="AZ728" ca="1">_xlfn.TEXTJOIN("",TRUE,IFERROR(MID(AY728,ROW(INDIRECT("1:"&amp;LEN(AY728))),1)*1,""))</f>
        <v>353000</v>
      </c>
      <c r="BA728" s="7">
        <f t="shared" ca="1" si="285"/>
        <v>353000</v>
      </c>
      <c r="BB728" s="7">
        <f t="shared" ca="1" si="286"/>
        <v>-598000</v>
      </c>
      <c r="BC728" s="7">
        <f t="shared" ca="1" si="287"/>
        <v>-62.88117770767613</v>
      </c>
    </row>
    <row r="729" spans="1:55">
      <c r="A729" s="7" t="s">
        <v>778</v>
      </c>
      <c r="B729" s="7" t="s">
        <v>4542</v>
      </c>
      <c r="C729" s="9" t="str" cm="1">
        <f t="array" aca="1" ref="C729" ca="1">_xlfn.TEXTJOIN("",TRUE,IFERROR(MID(B729,ROW(INDIRECT("1:"&amp;LEN(B729))),1)*1,""))</f>
        <v>1880</v>
      </c>
      <c r="D729" s="17">
        <f t="shared" ca="1" si="269"/>
        <v>1880</v>
      </c>
      <c r="E729" s="7">
        <f t="shared" ca="1" si="270"/>
        <v>-6580</v>
      </c>
      <c r="F729" s="7">
        <f t="shared" ca="1" si="271"/>
        <v>-77.777777777777771</v>
      </c>
      <c r="H729" s="10" t="s">
        <v>778</v>
      </c>
      <c r="I729" s="11" t="s">
        <v>4543</v>
      </c>
      <c r="J729" s="6" t="str" cm="1">
        <f t="array" aca="1" ref="J729" ca="1">_xlfn.TEXTJOIN("",TRUE,IFERROR(MID(I729,ROW(INDIRECT("1:"&amp;LEN(I729))),1)*1,""))</f>
        <v>4870</v>
      </c>
      <c r="K729" s="16">
        <f t="shared" ca="1" si="264"/>
        <v>4870</v>
      </c>
      <c r="L729" s="7">
        <f t="shared" ca="1" si="272"/>
        <v>-23030</v>
      </c>
      <c r="M729" s="7">
        <f t="shared" ca="1" si="273"/>
        <v>-82.54480286738351</v>
      </c>
      <c r="O729" s="10" t="s">
        <v>778</v>
      </c>
      <c r="P729" s="11" t="s">
        <v>1268</v>
      </c>
      <c r="Q729" s="6" t="str" cm="1">
        <f t="array" aca="1" ref="Q729" ca="1">_xlfn.TEXTJOIN("",TRUE,IFERROR(MID(P729,ROW(INDIRECT("1:"&amp;LEN(P729))),1)*1,""))</f>
        <v>7330</v>
      </c>
      <c r="R729" s="7">
        <f t="shared" ca="1" si="274"/>
        <v>7330</v>
      </c>
      <c r="S729" s="7">
        <f t="shared" ca="1" si="275"/>
        <v>-35770</v>
      </c>
      <c r="T729" s="7">
        <f t="shared" ca="1" si="276"/>
        <v>-82.993039443155453</v>
      </c>
      <c r="V729" s="10" t="s">
        <v>778</v>
      </c>
      <c r="W729" s="11" t="s">
        <v>2622</v>
      </c>
      <c r="X729" s="6" t="str" cm="1">
        <f t="array" aca="1" ref="X729" ca="1">_xlfn.TEXTJOIN("",TRUE,IFERROR(MID(W729,ROW(INDIRECT("1:"&amp;LEN(W729))),1)*1,""))</f>
        <v>109000</v>
      </c>
      <c r="Y729" s="7">
        <f t="shared" ca="1" si="265"/>
        <v>109000</v>
      </c>
      <c r="Z729" s="7">
        <f t="shared" ca="1" si="277"/>
        <v>-137000</v>
      </c>
      <c r="AA729" s="7">
        <f t="shared" ca="1" si="278"/>
        <v>-55.691056910569102</v>
      </c>
      <c r="AC729" s="20" t="s">
        <v>778</v>
      </c>
      <c r="AD729" s="11" t="s">
        <v>3355</v>
      </c>
      <c r="AE729" s="6" t="str" cm="1">
        <f t="array" aca="1" ref="AE729" ca="1">_xlfn.TEXTJOIN("",TRUE,IFERROR(MID(AD729,ROW(INDIRECT("1:"&amp;LEN(AD729))),1)*1,""))</f>
        <v>178000</v>
      </c>
      <c r="AF729" s="7">
        <f t="shared" ca="1" si="266"/>
        <v>178000</v>
      </c>
      <c r="AG729" s="7">
        <f t="shared" ca="1" si="279"/>
        <v>-349000</v>
      </c>
      <c r="AH729" s="7">
        <f t="shared" ca="1" si="280"/>
        <v>-66.223908918406067</v>
      </c>
      <c r="AJ729" s="23" t="s">
        <v>4544</v>
      </c>
      <c r="AK729" s="2" t="s">
        <v>4545</v>
      </c>
      <c r="AL729" s="6" t="str" cm="1">
        <f t="array" aca="1" ref="AL729" ca="1">_xlfn.TEXTJOIN("",TRUE,IFERROR(MID(AK729,ROW(INDIRECT("1:"&amp;LEN(AK729))),1)*1,""))</f>
        <v>836000</v>
      </c>
      <c r="AM729" s="7">
        <f t="shared" ca="1" si="267"/>
        <v>836000</v>
      </c>
      <c r="AN729" s="7">
        <f t="shared" ca="1" si="281"/>
        <v>-244000</v>
      </c>
      <c r="AO729" s="7">
        <f t="shared" ca="1" si="282"/>
        <v>-22.592592592592595</v>
      </c>
      <c r="AQ729" s="20" t="s">
        <v>1827</v>
      </c>
      <c r="AR729" s="11" t="s">
        <v>78</v>
      </c>
      <c r="AS729" s="6" t="str" cm="1">
        <f t="array" aca="1" ref="AS729" ca="1">_xlfn.TEXTJOIN("",TRUE,IFERROR(MID(AR729,ROW(INDIRECT("1:"&amp;LEN(AR729))),1)*1,""))</f>
        <v>442000</v>
      </c>
      <c r="AT729" s="7">
        <f t="shared" ca="1" si="268"/>
        <v>442000</v>
      </c>
      <c r="AU729" s="7">
        <f t="shared" ca="1" si="283"/>
        <v>-898000</v>
      </c>
      <c r="AV729" s="7">
        <f t="shared" ca="1" si="284"/>
        <v>-67.014925373134332</v>
      </c>
      <c r="AX729" s="8" t="s">
        <v>778</v>
      </c>
      <c r="AY729" s="7" t="s">
        <v>1163</v>
      </c>
      <c r="AZ729" s="9" t="str" cm="1">
        <f t="array" aca="1" ref="AZ729" ca="1">_xlfn.TEXTJOIN("",TRUE,IFERROR(MID(AY729,ROW(INDIRECT("1:"&amp;LEN(AY729))),1)*1,""))</f>
        <v>340000</v>
      </c>
      <c r="BA729" s="7">
        <f t="shared" ca="1" si="285"/>
        <v>340000</v>
      </c>
      <c r="BB729" s="7">
        <f t="shared" ca="1" si="286"/>
        <v>-611000</v>
      </c>
      <c r="BC729" s="7">
        <f t="shared" ca="1" si="287"/>
        <v>-64.248159831756055</v>
      </c>
    </row>
    <row r="730" spans="1:55">
      <c r="A730" s="7" t="s">
        <v>786</v>
      </c>
      <c r="B730" s="7" t="s">
        <v>4528</v>
      </c>
      <c r="C730" s="9" t="str" cm="1">
        <f t="array" aca="1" ref="C730" ca="1">_xlfn.TEXTJOIN("",TRUE,IFERROR(MID(B730,ROW(INDIRECT("1:"&amp;LEN(B730))),1)*1,""))</f>
        <v>1860</v>
      </c>
      <c r="D730" s="17">
        <f t="shared" ca="1" si="269"/>
        <v>1860</v>
      </c>
      <c r="E730" s="7">
        <f t="shared" ca="1" si="270"/>
        <v>-6600</v>
      </c>
      <c r="F730" s="7">
        <f t="shared" ca="1" si="271"/>
        <v>-78.01418439716312</v>
      </c>
      <c r="H730" s="10" t="s">
        <v>786</v>
      </c>
      <c r="I730" s="11" t="s">
        <v>4546</v>
      </c>
      <c r="J730" s="6" t="str" cm="1">
        <f t="array" aca="1" ref="J730" ca="1">_xlfn.TEXTJOIN("",TRUE,IFERROR(MID(I730,ROW(INDIRECT("1:"&amp;LEN(I730))),1)*1,""))</f>
        <v>4440</v>
      </c>
      <c r="K730" s="16">
        <f t="shared" ca="1" si="264"/>
        <v>4440</v>
      </c>
      <c r="L730" s="7">
        <f t="shared" ca="1" si="272"/>
        <v>-23460</v>
      </c>
      <c r="M730" s="7">
        <f t="shared" ca="1" si="273"/>
        <v>-84.086021505376351</v>
      </c>
      <c r="O730" s="10" t="s">
        <v>786</v>
      </c>
      <c r="P730" s="11" t="s">
        <v>1532</v>
      </c>
      <c r="Q730" s="6" t="str" cm="1">
        <f t="array" aca="1" ref="Q730" ca="1">_xlfn.TEXTJOIN("",TRUE,IFERROR(MID(P730,ROW(INDIRECT("1:"&amp;LEN(P730))),1)*1,""))</f>
        <v>7180</v>
      </c>
      <c r="R730" s="7">
        <f t="shared" ca="1" si="274"/>
        <v>7180</v>
      </c>
      <c r="S730" s="7">
        <f t="shared" ca="1" si="275"/>
        <v>-35920</v>
      </c>
      <c r="T730" s="7">
        <f t="shared" ca="1" si="276"/>
        <v>-83.341067285382834</v>
      </c>
      <c r="V730" s="10" t="s">
        <v>786</v>
      </c>
      <c r="W730" s="11" t="s">
        <v>191</v>
      </c>
      <c r="X730" s="6" t="str" cm="1">
        <f t="array" aca="1" ref="X730" ca="1">_xlfn.TEXTJOIN("",TRUE,IFERROR(MID(W730,ROW(INDIRECT("1:"&amp;LEN(W730))),1)*1,""))</f>
        <v>107000</v>
      </c>
      <c r="Y730" s="7">
        <f t="shared" ca="1" si="265"/>
        <v>107000</v>
      </c>
      <c r="Z730" s="7">
        <f t="shared" ca="1" si="277"/>
        <v>-139000</v>
      </c>
      <c r="AA730" s="7">
        <f t="shared" ca="1" si="278"/>
        <v>-56.50406504065041</v>
      </c>
      <c r="AC730" s="20" t="s">
        <v>786</v>
      </c>
      <c r="AD730" s="11" t="s">
        <v>3056</v>
      </c>
      <c r="AE730" s="6" t="str" cm="1">
        <f t="array" aca="1" ref="AE730" ca="1">_xlfn.TEXTJOIN("",TRUE,IFERROR(MID(AD730,ROW(INDIRECT("1:"&amp;LEN(AD730))),1)*1,""))</f>
        <v>181000</v>
      </c>
      <c r="AF730" s="7">
        <f t="shared" ca="1" si="266"/>
        <v>181000</v>
      </c>
      <c r="AG730" s="7">
        <f t="shared" ca="1" si="279"/>
        <v>-346000</v>
      </c>
      <c r="AH730" s="7">
        <f t="shared" ca="1" si="280"/>
        <v>-65.654648956356738</v>
      </c>
      <c r="AJ730" s="23" t="s">
        <v>4547</v>
      </c>
      <c r="AK730" s="2" t="s">
        <v>4548</v>
      </c>
      <c r="AL730" s="6" t="str" cm="1">
        <f t="array" aca="1" ref="AL730" ca="1">_xlfn.TEXTJOIN("",TRUE,IFERROR(MID(AK730,ROW(INDIRECT("1:"&amp;LEN(AK730))),1)*1,""))</f>
        <v>856000</v>
      </c>
      <c r="AM730" s="7">
        <f t="shared" ca="1" si="267"/>
        <v>856000</v>
      </c>
      <c r="AN730" s="7">
        <f t="shared" ca="1" si="281"/>
        <v>-224000</v>
      </c>
      <c r="AO730" s="7">
        <f t="shared" ca="1" si="282"/>
        <v>-20.740740740740733</v>
      </c>
      <c r="AQ730" s="20" t="s">
        <v>1835</v>
      </c>
      <c r="AR730" s="11" t="s">
        <v>1830</v>
      </c>
      <c r="AS730" s="6" t="str" cm="1">
        <f t="array" aca="1" ref="AS730" ca="1">_xlfn.TEXTJOIN("",TRUE,IFERROR(MID(AR730,ROW(INDIRECT("1:"&amp;LEN(AR730))),1)*1,""))</f>
        <v>432000</v>
      </c>
      <c r="AT730" s="7">
        <f t="shared" ca="1" si="268"/>
        <v>432000</v>
      </c>
      <c r="AU730" s="7">
        <f t="shared" ca="1" si="283"/>
        <v>-908000</v>
      </c>
      <c r="AV730" s="7">
        <f t="shared" ca="1" si="284"/>
        <v>-67.761194029850742</v>
      </c>
      <c r="AX730" s="8" t="s">
        <v>786</v>
      </c>
      <c r="AY730" s="7" t="s">
        <v>759</v>
      </c>
      <c r="AZ730" s="9" t="str" cm="1">
        <f t="array" aca="1" ref="AZ730" ca="1">_xlfn.TEXTJOIN("",TRUE,IFERROR(MID(AY730,ROW(INDIRECT("1:"&amp;LEN(AY730))),1)*1,""))</f>
        <v>338000</v>
      </c>
      <c r="BA730" s="7">
        <f t="shared" ca="1" si="285"/>
        <v>338000</v>
      </c>
      <c r="BB730" s="7">
        <f t="shared" ca="1" si="286"/>
        <v>-613000</v>
      </c>
      <c r="BC730" s="7">
        <f t="shared" ca="1" si="287"/>
        <v>-64.458464773922188</v>
      </c>
    </row>
    <row r="731" spans="1:55">
      <c r="A731" s="7" t="s">
        <v>796</v>
      </c>
      <c r="B731" s="7" t="s">
        <v>3024</v>
      </c>
      <c r="C731" s="9" t="str" cm="1">
        <f t="array" aca="1" ref="C731" ca="1">_xlfn.TEXTJOIN("",TRUE,IFERROR(MID(B731,ROW(INDIRECT("1:"&amp;LEN(B731))),1)*1,""))</f>
        <v>1840</v>
      </c>
      <c r="D731" s="17">
        <f t="shared" ca="1" si="269"/>
        <v>1840</v>
      </c>
      <c r="E731" s="7">
        <f t="shared" ca="1" si="270"/>
        <v>-6620</v>
      </c>
      <c r="F731" s="7">
        <f t="shared" ca="1" si="271"/>
        <v>-78.250591016548469</v>
      </c>
      <c r="H731" s="10" t="s">
        <v>796</v>
      </c>
      <c r="I731" s="11" t="s">
        <v>3170</v>
      </c>
      <c r="J731" s="6" t="str" cm="1">
        <f t="array" aca="1" ref="J731" ca="1">_xlfn.TEXTJOIN("",TRUE,IFERROR(MID(I731,ROW(INDIRECT("1:"&amp;LEN(I731))),1)*1,""))</f>
        <v>3910</v>
      </c>
      <c r="K731" s="16">
        <f t="shared" ca="1" si="264"/>
        <v>3910</v>
      </c>
      <c r="L731" s="7">
        <f t="shared" ca="1" si="272"/>
        <v>-23990</v>
      </c>
      <c r="M731" s="7">
        <f t="shared" ca="1" si="273"/>
        <v>-85.98566308243727</v>
      </c>
      <c r="O731" s="10" t="s">
        <v>796</v>
      </c>
      <c r="P731" s="11" t="s">
        <v>4549</v>
      </c>
      <c r="Q731" s="6" t="str" cm="1">
        <f t="array" aca="1" ref="Q731" ca="1">_xlfn.TEXTJOIN("",TRUE,IFERROR(MID(P731,ROW(INDIRECT("1:"&amp;LEN(P731))),1)*1,""))</f>
        <v>6430</v>
      </c>
      <c r="R731" s="7">
        <f t="shared" ca="1" si="274"/>
        <v>6430</v>
      </c>
      <c r="S731" s="7">
        <f t="shared" ca="1" si="275"/>
        <v>-36670</v>
      </c>
      <c r="T731" s="7">
        <f t="shared" ca="1" si="276"/>
        <v>-85.081206496519727</v>
      </c>
      <c r="V731" s="10" t="s">
        <v>796</v>
      </c>
      <c r="W731" s="11" t="s">
        <v>4550</v>
      </c>
      <c r="X731" s="6" t="str" cm="1">
        <f t="array" aca="1" ref="X731" ca="1">_xlfn.TEXTJOIN("",TRUE,IFERROR(MID(W731,ROW(INDIRECT("1:"&amp;LEN(W731))),1)*1,""))</f>
        <v>96000</v>
      </c>
      <c r="Y731" s="7">
        <f t="shared" ca="1" si="265"/>
        <v>96000</v>
      </c>
      <c r="Z731" s="7">
        <f t="shared" ca="1" si="277"/>
        <v>-150000</v>
      </c>
      <c r="AA731" s="7">
        <f t="shared" ca="1" si="278"/>
        <v>-60.975609756097562</v>
      </c>
      <c r="AC731" s="20" t="s">
        <v>796</v>
      </c>
      <c r="AD731" s="11" t="s">
        <v>4179</v>
      </c>
      <c r="AE731" s="6" t="str" cm="1">
        <f t="array" aca="1" ref="AE731" ca="1">_xlfn.TEXTJOIN("",TRUE,IFERROR(MID(AD731,ROW(INDIRECT("1:"&amp;LEN(AD731))),1)*1,""))</f>
        <v>177000</v>
      </c>
      <c r="AF731" s="7">
        <f t="shared" ca="1" si="266"/>
        <v>177000</v>
      </c>
      <c r="AG731" s="7">
        <f t="shared" ca="1" si="279"/>
        <v>-350000</v>
      </c>
      <c r="AH731" s="7">
        <f t="shared" ca="1" si="280"/>
        <v>-66.413662239089177</v>
      </c>
      <c r="AJ731" s="23" t="s">
        <v>4551</v>
      </c>
      <c r="AK731" s="2" t="s">
        <v>4552</v>
      </c>
      <c r="AL731" s="6" t="str" cm="1">
        <f t="array" aca="1" ref="AL731" ca="1">_xlfn.TEXTJOIN("",TRUE,IFERROR(MID(AK731,ROW(INDIRECT("1:"&amp;LEN(AK731))),1)*1,""))</f>
        <v>875000</v>
      </c>
      <c r="AM731" s="7">
        <f t="shared" ca="1" si="267"/>
        <v>875000</v>
      </c>
      <c r="AN731" s="7">
        <f t="shared" ca="1" si="281"/>
        <v>-205000</v>
      </c>
      <c r="AO731" s="7">
        <f t="shared" ca="1" si="282"/>
        <v>-18.981481481481481</v>
      </c>
      <c r="AQ731" s="20" t="s">
        <v>1841</v>
      </c>
      <c r="AR731" s="11" t="s">
        <v>1346</v>
      </c>
      <c r="AS731" s="6" t="str" cm="1">
        <f t="array" aca="1" ref="AS731" ca="1">_xlfn.TEXTJOIN("",TRUE,IFERROR(MID(AR731,ROW(INDIRECT("1:"&amp;LEN(AR731))),1)*1,""))</f>
        <v>424000</v>
      </c>
      <c r="AT731" s="7">
        <f t="shared" ca="1" si="268"/>
        <v>424000</v>
      </c>
      <c r="AU731" s="7">
        <f t="shared" ca="1" si="283"/>
        <v>-916000</v>
      </c>
      <c r="AV731" s="7">
        <f t="shared" ca="1" si="284"/>
        <v>-68.358208955223887</v>
      </c>
      <c r="AX731" s="8" t="s">
        <v>796</v>
      </c>
      <c r="AY731" s="7" t="s">
        <v>428</v>
      </c>
      <c r="AZ731" s="9" t="str" cm="1">
        <f t="array" aca="1" ref="AZ731" ca="1">_xlfn.TEXTJOIN("",TRUE,IFERROR(MID(AY731,ROW(INDIRECT("1:"&amp;LEN(AY731))),1)*1,""))</f>
        <v>339000</v>
      </c>
      <c r="BA731" s="7">
        <f t="shared" ca="1" si="285"/>
        <v>339000</v>
      </c>
      <c r="BB731" s="7">
        <f t="shared" ca="1" si="286"/>
        <v>-612000</v>
      </c>
      <c r="BC731" s="7">
        <f t="shared" ca="1" si="287"/>
        <v>-64.353312302839115</v>
      </c>
    </row>
    <row r="732" spans="1:55">
      <c r="A732" s="7" t="s">
        <v>807</v>
      </c>
      <c r="B732" s="7" t="s">
        <v>2894</v>
      </c>
      <c r="C732" s="9" t="str" cm="1">
        <f t="array" aca="1" ref="C732" ca="1">_xlfn.TEXTJOIN("",TRUE,IFERROR(MID(B732,ROW(INDIRECT("1:"&amp;LEN(B732))),1)*1,""))</f>
        <v>1810</v>
      </c>
      <c r="D732" s="17">
        <f t="shared" ca="1" si="269"/>
        <v>1810</v>
      </c>
      <c r="E732" s="7">
        <f t="shared" ca="1" si="270"/>
        <v>-6650</v>
      </c>
      <c r="F732" s="7">
        <f t="shared" ca="1" si="271"/>
        <v>-78.605200945626478</v>
      </c>
      <c r="H732" s="10" t="s">
        <v>807</v>
      </c>
      <c r="I732" s="11" t="s">
        <v>118</v>
      </c>
      <c r="J732" s="6" t="str" cm="1">
        <f t="array" aca="1" ref="J732" ca="1">_xlfn.TEXTJOIN("",TRUE,IFERROR(MID(I732,ROW(INDIRECT("1:"&amp;LEN(I732))),1)*1,""))</f>
        <v>3850</v>
      </c>
      <c r="K732" s="16">
        <f t="shared" ca="1" si="264"/>
        <v>3850</v>
      </c>
      <c r="L732" s="7">
        <f t="shared" ca="1" si="272"/>
        <v>-24050</v>
      </c>
      <c r="M732" s="7">
        <f t="shared" ca="1" si="273"/>
        <v>-86.200716845878134</v>
      </c>
      <c r="O732" s="10" t="s">
        <v>807</v>
      </c>
      <c r="P732" s="11" t="s">
        <v>4553</v>
      </c>
      <c r="Q732" s="6" t="str" cm="1">
        <f t="array" aca="1" ref="Q732" ca="1">_xlfn.TEXTJOIN("",TRUE,IFERROR(MID(P732,ROW(INDIRECT("1:"&amp;LEN(P732))),1)*1,""))</f>
        <v>6650</v>
      </c>
      <c r="R732" s="7">
        <f t="shared" ca="1" si="274"/>
        <v>6650</v>
      </c>
      <c r="S732" s="7">
        <f t="shared" ca="1" si="275"/>
        <v>-36450</v>
      </c>
      <c r="T732" s="7">
        <f t="shared" ca="1" si="276"/>
        <v>-84.570765661252892</v>
      </c>
      <c r="V732" s="10" t="s">
        <v>807</v>
      </c>
      <c r="W732" s="11" t="s">
        <v>4554</v>
      </c>
      <c r="X732" s="6" t="str" cm="1">
        <f t="array" aca="1" ref="X732" ca="1">_xlfn.TEXTJOIN("",TRUE,IFERROR(MID(W732,ROW(INDIRECT("1:"&amp;LEN(W732))),1)*1,""))</f>
        <v>94200</v>
      </c>
      <c r="Y732" s="7">
        <f t="shared" ca="1" si="265"/>
        <v>94200</v>
      </c>
      <c r="Z732" s="7">
        <f t="shared" ca="1" si="277"/>
        <v>-151800</v>
      </c>
      <c r="AA732" s="7">
        <f t="shared" ca="1" si="278"/>
        <v>-61.707317073170728</v>
      </c>
      <c r="AC732" s="20" t="s">
        <v>807</v>
      </c>
      <c r="AD732" s="11" t="s">
        <v>3262</v>
      </c>
      <c r="AE732" s="6" t="str" cm="1">
        <f t="array" aca="1" ref="AE732" ca="1">_xlfn.TEXTJOIN("",TRUE,IFERROR(MID(AD732,ROW(INDIRECT("1:"&amp;LEN(AD732))),1)*1,""))</f>
        <v>173000</v>
      </c>
      <c r="AF732" s="7">
        <f t="shared" ca="1" si="266"/>
        <v>173000</v>
      </c>
      <c r="AG732" s="7">
        <f t="shared" ca="1" si="279"/>
        <v>-354000</v>
      </c>
      <c r="AH732" s="7">
        <f t="shared" ca="1" si="280"/>
        <v>-67.172675521821631</v>
      </c>
      <c r="AJ732" s="23" t="s">
        <v>4555</v>
      </c>
      <c r="AK732" s="2" t="s">
        <v>4556</v>
      </c>
      <c r="AL732" s="6" t="str" cm="1">
        <f t="array" aca="1" ref="AL732" ca="1">_xlfn.TEXTJOIN("",TRUE,IFERROR(MID(AK732,ROW(INDIRECT("1:"&amp;LEN(AK732))),1)*1,""))</f>
        <v>900000</v>
      </c>
      <c r="AM732" s="7">
        <f t="shared" ca="1" si="267"/>
        <v>900000</v>
      </c>
      <c r="AN732" s="7">
        <f t="shared" ca="1" si="281"/>
        <v>-180000</v>
      </c>
      <c r="AO732" s="7">
        <f t="shared" ca="1" si="282"/>
        <v>-16.666666666666657</v>
      </c>
      <c r="AQ732" s="20" t="s">
        <v>1848</v>
      </c>
      <c r="AR732" s="11" t="s">
        <v>713</v>
      </c>
      <c r="AS732" s="6" t="str" cm="1">
        <f t="array" aca="1" ref="AS732" ca="1">_xlfn.TEXTJOIN("",TRUE,IFERROR(MID(AR732,ROW(INDIRECT("1:"&amp;LEN(AR732))),1)*1,""))</f>
        <v>409000</v>
      </c>
      <c r="AT732" s="7">
        <f t="shared" ca="1" si="268"/>
        <v>409000</v>
      </c>
      <c r="AU732" s="7">
        <f t="shared" ca="1" si="283"/>
        <v>-931000</v>
      </c>
      <c r="AV732" s="7">
        <f t="shared" ca="1" si="284"/>
        <v>-69.477611940298502</v>
      </c>
      <c r="AX732" s="8" t="s">
        <v>807</v>
      </c>
      <c r="AY732" s="7" t="s">
        <v>1163</v>
      </c>
      <c r="AZ732" s="9" t="str" cm="1">
        <f t="array" aca="1" ref="AZ732" ca="1">_xlfn.TEXTJOIN("",TRUE,IFERROR(MID(AY732,ROW(INDIRECT("1:"&amp;LEN(AY732))),1)*1,""))</f>
        <v>340000</v>
      </c>
      <c r="BA732" s="7">
        <f t="shared" ca="1" si="285"/>
        <v>340000</v>
      </c>
      <c r="BB732" s="7">
        <f t="shared" ca="1" si="286"/>
        <v>-611000</v>
      </c>
      <c r="BC732" s="7">
        <f t="shared" ca="1" si="287"/>
        <v>-64.248159831756055</v>
      </c>
    </row>
    <row r="733" spans="1:55">
      <c r="A733" s="7" t="s">
        <v>815</v>
      </c>
      <c r="B733" s="7" t="s">
        <v>2908</v>
      </c>
      <c r="C733" s="9" t="str" cm="1">
        <f t="array" aca="1" ref="C733" ca="1">_xlfn.TEXTJOIN("",TRUE,IFERROR(MID(B733,ROW(INDIRECT("1:"&amp;LEN(B733))),1)*1,""))</f>
        <v>1790</v>
      </c>
      <c r="D733" s="17">
        <f t="shared" ca="1" si="269"/>
        <v>1790</v>
      </c>
      <c r="E733" s="7">
        <f t="shared" ca="1" si="270"/>
        <v>-6670</v>
      </c>
      <c r="F733" s="7">
        <f t="shared" ca="1" si="271"/>
        <v>-78.841607565011827</v>
      </c>
      <c r="H733" s="10" t="s">
        <v>815</v>
      </c>
      <c r="I733" s="11" t="s">
        <v>3137</v>
      </c>
      <c r="J733" s="6" t="str" cm="1">
        <f t="array" aca="1" ref="J733" ca="1">_xlfn.TEXTJOIN("",TRUE,IFERROR(MID(I733,ROW(INDIRECT("1:"&amp;LEN(I733))),1)*1,""))</f>
        <v>3750</v>
      </c>
      <c r="K733" s="16">
        <f t="shared" ca="1" si="264"/>
        <v>3750</v>
      </c>
      <c r="L733" s="7">
        <f t="shared" ca="1" si="272"/>
        <v>-24150</v>
      </c>
      <c r="M733" s="7">
        <f t="shared" ca="1" si="273"/>
        <v>-86.55913978494624</v>
      </c>
      <c r="O733" s="10" t="s">
        <v>815</v>
      </c>
      <c r="P733" s="11" t="s">
        <v>4557</v>
      </c>
      <c r="Q733" s="6" t="str" cm="1">
        <f t="array" aca="1" ref="Q733" ca="1">_xlfn.TEXTJOIN("",TRUE,IFERROR(MID(P733,ROW(INDIRECT("1:"&amp;LEN(P733))),1)*1,""))</f>
        <v>6620</v>
      </c>
      <c r="R733" s="7">
        <f t="shared" ca="1" si="274"/>
        <v>6620</v>
      </c>
      <c r="S733" s="7">
        <f t="shared" ca="1" si="275"/>
        <v>-36480</v>
      </c>
      <c r="T733" s="7">
        <f t="shared" ca="1" si="276"/>
        <v>-84.640371229698374</v>
      </c>
      <c r="V733" s="10" t="s">
        <v>815</v>
      </c>
      <c r="W733" s="11" t="s">
        <v>2978</v>
      </c>
      <c r="X733" s="6" t="str" cm="1">
        <f t="array" aca="1" ref="X733" ca="1">_xlfn.TEXTJOIN("",TRUE,IFERROR(MID(W733,ROW(INDIRECT("1:"&amp;LEN(W733))),1)*1,""))</f>
        <v>63600</v>
      </c>
      <c r="Y733" s="7">
        <f t="shared" ca="1" si="265"/>
        <v>63600</v>
      </c>
      <c r="Z733" s="7">
        <f t="shared" ca="1" si="277"/>
        <v>-182400</v>
      </c>
      <c r="AA733" s="7">
        <f t="shared" ca="1" si="278"/>
        <v>-74.146341463414629</v>
      </c>
      <c r="AC733" s="20" t="s">
        <v>815</v>
      </c>
      <c r="AD733" s="11" t="s">
        <v>1784</v>
      </c>
      <c r="AE733" s="6" t="str" cm="1">
        <f t="array" aca="1" ref="AE733" ca="1">_xlfn.TEXTJOIN("",TRUE,IFERROR(MID(AD733,ROW(INDIRECT("1:"&amp;LEN(AD733))),1)*1,""))</f>
        <v>165000</v>
      </c>
      <c r="AF733" s="7">
        <f t="shared" ca="1" si="266"/>
        <v>165000</v>
      </c>
      <c r="AG733" s="7">
        <f t="shared" ca="1" si="279"/>
        <v>-362000</v>
      </c>
      <c r="AH733" s="7">
        <f t="shared" ca="1" si="280"/>
        <v>-68.690702087286525</v>
      </c>
      <c r="AJ733" s="23" t="s">
        <v>4558</v>
      </c>
      <c r="AK733" s="2" t="s">
        <v>4559</v>
      </c>
      <c r="AL733" s="6" t="str" cm="1">
        <f t="array" aca="1" ref="AL733" ca="1">_xlfn.TEXTJOIN("",TRUE,IFERROR(MID(AK733,ROW(INDIRECT("1:"&amp;LEN(AK733))),1)*1,""))</f>
        <v>948000</v>
      </c>
      <c r="AM733" s="7">
        <f t="shared" ca="1" si="267"/>
        <v>948000</v>
      </c>
      <c r="AN733" s="7">
        <f t="shared" ca="1" si="281"/>
        <v>-132000</v>
      </c>
      <c r="AO733" s="7">
        <f t="shared" ca="1" si="282"/>
        <v>-12.222222222222229</v>
      </c>
      <c r="AQ733" s="20" t="s">
        <v>1856</v>
      </c>
      <c r="AR733" s="11" t="s">
        <v>797</v>
      </c>
      <c r="AS733" s="6" t="str" cm="1">
        <f t="array" aca="1" ref="AS733" ca="1">_xlfn.TEXTJOIN("",TRUE,IFERROR(MID(AR733,ROW(INDIRECT("1:"&amp;LEN(AR733))),1)*1,""))</f>
        <v>392000</v>
      </c>
      <c r="AT733" s="7">
        <f t="shared" ca="1" si="268"/>
        <v>392000</v>
      </c>
      <c r="AU733" s="7">
        <f t="shared" ca="1" si="283"/>
        <v>-948000</v>
      </c>
      <c r="AV733" s="7">
        <f t="shared" ca="1" si="284"/>
        <v>-70.74626865671641</v>
      </c>
      <c r="AX733" s="8" t="s">
        <v>815</v>
      </c>
      <c r="AY733" s="7" t="s">
        <v>437</v>
      </c>
      <c r="AZ733" s="9" t="str" cm="1">
        <f t="array" aca="1" ref="AZ733" ca="1">_xlfn.TEXTJOIN("",TRUE,IFERROR(MID(AY733,ROW(INDIRECT("1:"&amp;LEN(AY733))),1)*1,""))</f>
        <v>345000</v>
      </c>
      <c r="BA733" s="7">
        <f t="shared" ca="1" si="285"/>
        <v>345000</v>
      </c>
      <c r="BB733" s="7">
        <f t="shared" ca="1" si="286"/>
        <v>-606000</v>
      </c>
      <c r="BC733" s="7">
        <f t="shared" ca="1" si="287"/>
        <v>-63.722397476340689</v>
      </c>
    </row>
    <row r="734" spans="1:55">
      <c r="A734" s="7" t="s">
        <v>824</v>
      </c>
      <c r="B734" s="7" t="s">
        <v>782</v>
      </c>
      <c r="C734" s="9" t="str" cm="1">
        <f t="array" aca="1" ref="C734" ca="1">_xlfn.TEXTJOIN("",TRUE,IFERROR(MID(B734,ROW(INDIRECT("1:"&amp;LEN(B734))),1)*1,""))</f>
        <v>1770</v>
      </c>
      <c r="D734" s="17">
        <f t="shared" ca="1" si="269"/>
        <v>1770</v>
      </c>
      <c r="E734" s="7">
        <f t="shared" ca="1" si="270"/>
        <v>-6690</v>
      </c>
      <c r="F734" s="7">
        <f t="shared" ca="1" si="271"/>
        <v>-79.078014184397162</v>
      </c>
      <c r="H734" s="10" t="s">
        <v>824</v>
      </c>
      <c r="I734" s="11" t="s">
        <v>2928</v>
      </c>
      <c r="J734" s="6" t="str" cm="1">
        <f t="array" aca="1" ref="J734" ca="1">_xlfn.TEXTJOIN("",TRUE,IFERROR(MID(I734,ROW(INDIRECT("1:"&amp;LEN(I734))),1)*1,""))</f>
        <v>3990</v>
      </c>
      <c r="K734" s="16">
        <f t="shared" ca="1" si="264"/>
        <v>3990</v>
      </c>
      <c r="L734" s="7">
        <f t="shared" ca="1" si="272"/>
        <v>-23910</v>
      </c>
      <c r="M734" s="7">
        <f t="shared" ca="1" si="273"/>
        <v>-85.6989247311828</v>
      </c>
      <c r="O734" s="10" t="s">
        <v>824</v>
      </c>
      <c r="P734" s="11" t="s">
        <v>4560</v>
      </c>
      <c r="Q734" s="6" t="str" cm="1">
        <f t="array" aca="1" ref="Q734" ca="1">_xlfn.TEXTJOIN("",TRUE,IFERROR(MID(P734,ROW(INDIRECT("1:"&amp;LEN(P734))),1)*1,""))</f>
        <v>6530</v>
      </c>
      <c r="R734" s="7">
        <f t="shared" ca="1" si="274"/>
        <v>6530</v>
      </c>
      <c r="S734" s="7">
        <f t="shared" ca="1" si="275"/>
        <v>-36570</v>
      </c>
      <c r="T734" s="7">
        <f t="shared" ca="1" si="276"/>
        <v>-84.849187935034806</v>
      </c>
      <c r="V734" s="10" t="s">
        <v>824</v>
      </c>
      <c r="W734" s="11" t="s">
        <v>154</v>
      </c>
      <c r="X734" s="6" t="str" cm="1">
        <f t="array" aca="1" ref="X734" ca="1">_xlfn.TEXTJOIN("",TRUE,IFERROR(MID(W734,ROW(INDIRECT("1:"&amp;LEN(W734))),1)*1,""))</f>
        <v>45500</v>
      </c>
      <c r="Y734" s="7">
        <f t="shared" ca="1" si="265"/>
        <v>45500</v>
      </c>
      <c r="Z734" s="7">
        <f t="shared" ca="1" si="277"/>
        <v>-200500</v>
      </c>
      <c r="AA734" s="7">
        <f t="shared" ca="1" si="278"/>
        <v>-81.504065040650403</v>
      </c>
      <c r="AC734" s="20" t="s">
        <v>824</v>
      </c>
      <c r="AD734" s="11" t="s">
        <v>442</v>
      </c>
      <c r="AE734" s="6" t="str" cm="1">
        <f t="array" aca="1" ref="AE734" ca="1">_xlfn.TEXTJOIN("",TRUE,IFERROR(MID(AD734,ROW(INDIRECT("1:"&amp;LEN(AD734))),1)*1,""))</f>
        <v>156000</v>
      </c>
      <c r="AF734" s="7">
        <f t="shared" ca="1" si="266"/>
        <v>156000</v>
      </c>
      <c r="AG734" s="7">
        <f t="shared" ca="1" si="279"/>
        <v>-371000</v>
      </c>
      <c r="AH734" s="7">
        <f t="shared" ca="1" si="280"/>
        <v>-70.398481973434542</v>
      </c>
      <c r="AJ734" s="23" t="s">
        <v>4561</v>
      </c>
      <c r="AK734" s="2" t="s">
        <v>4562</v>
      </c>
      <c r="AL734" s="6" t="str" cm="1">
        <f t="array" aca="1" ref="AL734" ca="1">_xlfn.TEXTJOIN("",TRUE,IFERROR(MID(AK734,ROW(INDIRECT("1:"&amp;LEN(AK734))),1)*1,""))</f>
        <v>1020000</v>
      </c>
      <c r="AM734" s="7">
        <f t="shared" ca="1" si="267"/>
        <v>1020000</v>
      </c>
      <c r="AN734" s="7">
        <f t="shared" ca="1" si="281"/>
        <v>-60000</v>
      </c>
      <c r="AO734" s="7">
        <f t="shared" ca="1" si="282"/>
        <v>-5.5555555555555571</v>
      </c>
      <c r="AQ734" s="20" t="s">
        <v>1863</v>
      </c>
      <c r="AR734" s="11" t="s">
        <v>3123</v>
      </c>
      <c r="AS734" s="6" t="str" cm="1">
        <f t="array" aca="1" ref="AS734" ca="1">_xlfn.TEXTJOIN("",TRUE,IFERROR(MID(AR734,ROW(INDIRECT("1:"&amp;LEN(AR734))),1)*1,""))</f>
        <v>373000</v>
      </c>
      <c r="AT734" s="7">
        <f t="shared" ca="1" si="268"/>
        <v>373000</v>
      </c>
      <c r="AU734" s="7">
        <f t="shared" ca="1" si="283"/>
        <v>-967000</v>
      </c>
      <c r="AV734" s="7">
        <f t="shared" ca="1" si="284"/>
        <v>-72.164179104477611</v>
      </c>
      <c r="AX734" s="8" t="s">
        <v>824</v>
      </c>
      <c r="AY734" s="7" t="s">
        <v>779</v>
      </c>
      <c r="AZ734" s="9" t="str" cm="1">
        <f t="array" aca="1" ref="AZ734" ca="1">_xlfn.TEXTJOIN("",TRUE,IFERROR(MID(AY734,ROW(INDIRECT("1:"&amp;LEN(AY734))),1)*1,""))</f>
        <v>353000</v>
      </c>
      <c r="BA734" s="7">
        <f t="shared" ca="1" si="285"/>
        <v>353000</v>
      </c>
      <c r="BB734" s="7">
        <f t="shared" ca="1" si="286"/>
        <v>-598000</v>
      </c>
      <c r="BC734" s="7">
        <f t="shared" ca="1" si="287"/>
        <v>-62.88117770767613</v>
      </c>
    </row>
    <row r="735" spans="1:55">
      <c r="A735" s="7" t="s">
        <v>832</v>
      </c>
      <c r="B735" s="7" t="s">
        <v>2868</v>
      </c>
      <c r="C735" s="9" t="str" cm="1">
        <f t="array" aca="1" ref="C735" ca="1">_xlfn.TEXTJOIN("",TRUE,IFERROR(MID(B735,ROW(INDIRECT("1:"&amp;LEN(B735))),1)*1,""))</f>
        <v>1740</v>
      </c>
      <c r="D735" s="17">
        <f t="shared" ca="1" si="269"/>
        <v>1740</v>
      </c>
      <c r="E735" s="7">
        <f t="shared" ca="1" si="270"/>
        <v>-6720</v>
      </c>
      <c r="F735" s="7">
        <f t="shared" ca="1" si="271"/>
        <v>-79.432624113475185</v>
      </c>
      <c r="H735" s="10" t="s">
        <v>832</v>
      </c>
      <c r="I735" s="11" t="s">
        <v>719</v>
      </c>
      <c r="J735" s="6" t="str" cm="1">
        <f t="array" aca="1" ref="J735" ca="1">_xlfn.TEXTJOIN("",TRUE,IFERROR(MID(I735,ROW(INDIRECT("1:"&amp;LEN(I735))),1)*1,""))</f>
        <v>3760</v>
      </c>
      <c r="K735" s="16">
        <f t="shared" ca="1" si="264"/>
        <v>3760</v>
      </c>
      <c r="L735" s="7">
        <f t="shared" ca="1" si="272"/>
        <v>-24140</v>
      </c>
      <c r="M735" s="7">
        <f t="shared" ca="1" si="273"/>
        <v>-86.523297491039429</v>
      </c>
      <c r="O735" s="10" t="s">
        <v>832</v>
      </c>
      <c r="P735" s="11" t="s">
        <v>4563</v>
      </c>
      <c r="Q735" s="6" t="str" cm="1">
        <f t="array" aca="1" ref="Q735" ca="1">_xlfn.TEXTJOIN("",TRUE,IFERROR(MID(P735,ROW(INDIRECT("1:"&amp;LEN(P735))),1)*1,""))</f>
        <v>6470</v>
      </c>
      <c r="R735" s="7">
        <f t="shared" ca="1" si="274"/>
        <v>6470</v>
      </c>
      <c r="S735" s="7">
        <f t="shared" ca="1" si="275"/>
        <v>-36630</v>
      </c>
      <c r="T735" s="7">
        <f t="shared" ca="1" si="276"/>
        <v>-84.988399071925755</v>
      </c>
      <c r="V735" s="10" t="s">
        <v>832</v>
      </c>
      <c r="W735" s="11" t="s">
        <v>328</v>
      </c>
      <c r="X735" s="6" t="str" cm="1">
        <f t="array" aca="1" ref="X735" ca="1">_xlfn.TEXTJOIN("",TRUE,IFERROR(MID(W735,ROW(INDIRECT("1:"&amp;LEN(W735))),1)*1,""))</f>
        <v>57100</v>
      </c>
      <c r="Y735" s="7">
        <f t="shared" ca="1" si="265"/>
        <v>57100</v>
      </c>
      <c r="Z735" s="7">
        <f t="shared" ca="1" si="277"/>
        <v>-188900</v>
      </c>
      <c r="AA735" s="7">
        <f t="shared" ca="1" si="278"/>
        <v>-76.788617886178855</v>
      </c>
      <c r="AC735" s="20" t="s">
        <v>832</v>
      </c>
      <c r="AD735" s="11" t="s">
        <v>2849</v>
      </c>
      <c r="AE735" s="6" t="str" cm="1">
        <f t="array" aca="1" ref="AE735" ca="1">_xlfn.TEXTJOIN("",TRUE,IFERROR(MID(AD735,ROW(INDIRECT("1:"&amp;LEN(AD735))),1)*1,""))</f>
        <v>150000</v>
      </c>
      <c r="AF735" s="7">
        <f t="shared" ca="1" si="266"/>
        <v>150000</v>
      </c>
      <c r="AG735" s="7">
        <f t="shared" ca="1" si="279"/>
        <v>-377000</v>
      </c>
      <c r="AH735" s="7">
        <f t="shared" ca="1" si="280"/>
        <v>-71.537001897533202</v>
      </c>
      <c r="AJ735" s="23" t="s">
        <v>4564</v>
      </c>
      <c r="AK735" s="2" t="s">
        <v>4565</v>
      </c>
      <c r="AL735" s="6" t="str" cm="1">
        <f t="array" aca="1" ref="AL735" ca="1">_xlfn.TEXTJOIN("",TRUE,IFERROR(MID(AK735,ROW(INDIRECT("1:"&amp;LEN(AK735))),1)*1,""))</f>
        <v>1100000</v>
      </c>
      <c r="AM735" s="7">
        <f t="shared" ca="1" si="267"/>
        <v>1100000</v>
      </c>
      <c r="AN735" s="7">
        <f t="shared" ca="1" si="281"/>
        <v>20000</v>
      </c>
      <c r="AO735" s="7">
        <f t="shared" ca="1" si="282"/>
        <v>1.8518518518518619</v>
      </c>
      <c r="AQ735" s="20" t="s">
        <v>1868</v>
      </c>
      <c r="AR735" s="11" t="s">
        <v>1418</v>
      </c>
      <c r="AS735" s="6" t="str" cm="1">
        <f t="array" aca="1" ref="AS735" ca="1">_xlfn.TEXTJOIN("",TRUE,IFERROR(MID(AR735,ROW(INDIRECT("1:"&amp;LEN(AR735))),1)*1,""))</f>
        <v>362000</v>
      </c>
      <c r="AT735" s="7">
        <f t="shared" ca="1" si="268"/>
        <v>362000</v>
      </c>
      <c r="AU735" s="7">
        <f t="shared" ca="1" si="283"/>
        <v>-978000</v>
      </c>
      <c r="AV735" s="7">
        <f t="shared" ca="1" si="284"/>
        <v>-72.985074626865668</v>
      </c>
      <c r="AX735" s="8" t="s">
        <v>832</v>
      </c>
      <c r="AY735" s="7" t="s">
        <v>900</v>
      </c>
      <c r="AZ735" s="9" t="str" cm="1">
        <f t="array" aca="1" ref="AZ735" ca="1">_xlfn.TEXTJOIN("",TRUE,IFERROR(MID(AY735,ROW(INDIRECT("1:"&amp;LEN(AY735))),1)*1,""))</f>
        <v>364000</v>
      </c>
      <c r="BA735" s="7">
        <f t="shared" ca="1" si="285"/>
        <v>364000</v>
      </c>
      <c r="BB735" s="7">
        <f t="shared" ca="1" si="286"/>
        <v>-587000</v>
      </c>
      <c r="BC735" s="7">
        <f t="shared" ca="1" si="287"/>
        <v>-61.724500525762352</v>
      </c>
    </row>
    <row r="736" spans="1:55">
      <c r="A736" s="7" t="s">
        <v>841</v>
      </c>
      <c r="B736" s="7" t="s">
        <v>2854</v>
      </c>
      <c r="C736" s="9" t="str" cm="1">
        <f t="array" aca="1" ref="C736" ca="1">_xlfn.TEXTJOIN("",TRUE,IFERROR(MID(B736,ROW(INDIRECT("1:"&amp;LEN(B736))),1)*1,""))</f>
        <v>1720</v>
      </c>
      <c r="D736" s="17">
        <f t="shared" ca="1" si="269"/>
        <v>1720</v>
      </c>
      <c r="E736" s="7">
        <f t="shared" ca="1" si="270"/>
        <v>-6740</v>
      </c>
      <c r="F736" s="7">
        <f t="shared" ca="1" si="271"/>
        <v>-79.66903073286052</v>
      </c>
      <c r="H736" s="10" t="s">
        <v>841</v>
      </c>
      <c r="I736" s="11" t="s">
        <v>712</v>
      </c>
      <c r="J736" s="6" t="str" cm="1">
        <f t="array" aca="1" ref="J736" ca="1">_xlfn.TEXTJOIN("",TRUE,IFERROR(MID(I736,ROW(INDIRECT("1:"&amp;LEN(I736))),1)*1,""))</f>
        <v>3680</v>
      </c>
      <c r="K736" s="16">
        <f t="shared" ca="1" si="264"/>
        <v>3680</v>
      </c>
      <c r="L736" s="7">
        <f t="shared" ca="1" si="272"/>
        <v>-24220</v>
      </c>
      <c r="M736" s="7">
        <f t="shared" ca="1" si="273"/>
        <v>-86.8100358422939</v>
      </c>
      <c r="O736" s="10" t="s">
        <v>841</v>
      </c>
      <c r="P736" s="11" t="s">
        <v>4566</v>
      </c>
      <c r="Q736" s="6" t="str" cm="1">
        <f t="array" aca="1" ref="Q736" ca="1">_xlfn.TEXTJOIN("",TRUE,IFERROR(MID(P736,ROW(INDIRECT("1:"&amp;LEN(P736))),1)*1,""))</f>
        <v>6380</v>
      </c>
      <c r="R736" s="7">
        <f t="shared" ca="1" si="274"/>
        <v>6380</v>
      </c>
      <c r="S736" s="7">
        <f t="shared" ca="1" si="275"/>
        <v>-36720</v>
      </c>
      <c r="T736" s="7">
        <f t="shared" ca="1" si="276"/>
        <v>-85.197215777262187</v>
      </c>
      <c r="V736" s="10" t="s">
        <v>841</v>
      </c>
      <c r="W736" s="11" t="s">
        <v>4567</v>
      </c>
      <c r="X736" s="6" t="str" cm="1">
        <f t="array" aca="1" ref="X736" ca="1">_xlfn.TEXTJOIN("",TRUE,IFERROR(MID(W736,ROW(INDIRECT("1:"&amp;LEN(W736))),1)*1,""))</f>
        <v>66100</v>
      </c>
      <c r="Y736" s="7">
        <f t="shared" ca="1" si="265"/>
        <v>66100</v>
      </c>
      <c r="Z736" s="7">
        <f t="shared" ca="1" si="277"/>
        <v>-179900</v>
      </c>
      <c r="AA736" s="7">
        <f t="shared" ca="1" si="278"/>
        <v>-73.130081300813004</v>
      </c>
      <c r="AC736" s="20" t="s">
        <v>841</v>
      </c>
      <c r="AD736" s="11" t="s">
        <v>3395</v>
      </c>
      <c r="AE736" s="6" t="str" cm="1">
        <f t="array" aca="1" ref="AE736" ca="1">_xlfn.TEXTJOIN("",TRUE,IFERROR(MID(AD736,ROW(INDIRECT("1:"&amp;LEN(AD736))),1)*1,""))</f>
        <v>144000</v>
      </c>
      <c r="AF736" s="7">
        <f t="shared" ca="1" si="266"/>
        <v>144000</v>
      </c>
      <c r="AG736" s="7">
        <f t="shared" ca="1" si="279"/>
        <v>-383000</v>
      </c>
      <c r="AH736" s="7">
        <f t="shared" ca="1" si="280"/>
        <v>-72.675521821631875</v>
      </c>
      <c r="AJ736" s="23" t="s">
        <v>4568</v>
      </c>
      <c r="AK736" s="2" t="s">
        <v>3324</v>
      </c>
      <c r="AL736" s="6" t="str" cm="1">
        <f t="array" aca="1" ref="AL736" ca="1">_xlfn.TEXTJOIN("",TRUE,IFERROR(MID(AK736,ROW(INDIRECT("1:"&amp;LEN(AK736))),1)*1,""))</f>
        <v>1190000</v>
      </c>
      <c r="AM736" s="7">
        <f t="shared" ca="1" si="267"/>
        <v>1190000</v>
      </c>
      <c r="AN736" s="7">
        <f t="shared" ca="1" si="281"/>
        <v>110000</v>
      </c>
      <c r="AO736" s="7">
        <f t="shared" ca="1" si="282"/>
        <v>10.18518518518519</v>
      </c>
      <c r="AQ736" s="20" t="s">
        <v>1876</v>
      </c>
      <c r="AR736" s="11" t="s">
        <v>1136</v>
      </c>
      <c r="AS736" s="6" t="str" cm="1">
        <f t="array" aca="1" ref="AS736" ca="1">_xlfn.TEXTJOIN("",TRUE,IFERROR(MID(AR736,ROW(INDIRECT("1:"&amp;LEN(AR736))),1)*1,""))</f>
        <v>367000</v>
      </c>
      <c r="AT736" s="7">
        <f t="shared" ca="1" si="268"/>
        <v>367000</v>
      </c>
      <c r="AU736" s="7">
        <f t="shared" ca="1" si="283"/>
        <v>-973000</v>
      </c>
      <c r="AV736" s="7">
        <f t="shared" ca="1" si="284"/>
        <v>-72.611940298507463</v>
      </c>
      <c r="AX736" s="8" t="s">
        <v>841</v>
      </c>
      <c r="AY736" s="7" t="s">
        <v>1091</v>
      </c>
      <c r="AZ736" s="9" t="str" cm="1">
        <f t="array" aca="1" ref="AZ736" ca="1">_xlfn.TEXTJOIN("",TRUE,IFERROR(MID(AY736,ROW(INDIRECT("1:"&amp;LEN(AY736))),1)*1,""))</f>
        <v>398000</v>
      </c>
      <c r="BA736" s="7">
        <f t="shared" ca="1" si="285"/>
        <v>398000</v>
      </c>
      <c r="BB736" s="7">
        <f t="shared" ca="1" si="286"/>
        <v>-553000</v>
      </c>
      <c r="BC736" s="7">
        <f t="shared" ca="1" si="287"/>
        <v>-58.149316508937957</v>
      </c>
    </row>
    <row r="737" spans="1:55">
      <c r="A737" s="7" t="s">
        <v>850</v>
      </c>
      <c r="B737" s="7" t="s">
        <v>3480</v>
      </c>
      <c r="C737" s="9" t="str" cm="1">
        <f t="array" aca="1" ref="C737" ca="1">_xlfn.TEXTJOIN("",TRUE,IFERROR(MID(B737,ROW(INDIRECT("1:"&amp;LEN(B737))),1)*1,""))</f>
        <v>1700</v>
      </c>
      <c r="D737" s="17">
        <f t="shared" ca="1" si="269"/>
        <v>1700</v>
      </c>
      <c r="E737" s="7">
        <f t="shared" ca="1" si="270"/>
        <v>-6760</v>
      </c>
      <c r="F737" s="7">
        <f t="shared" ca="1" si="271"/>
        <v>-79.905437352245855</v>
      </c>
      <c r="H737" s="10" t="s">
        <v>850</v>
      </c>
      <c r="I737" s="11" t="s">
        <v>126</v>
      </c>
      <c r="J737" s="6" t="str" cm="1">
        <f t="array" aca="1" ref="J737" ca="1">_xlfn.TEXTJOIN("",TRUE,IFERROR(MID(I737,ROW(INDIRECT("1:"&amp;LEN(I737))),1)*1,""))</f>
        <v>3640</v>
      </c>
      <c r="K737" s="16">
        <f t="shared" ca="1" si="264"/>
        <v>3640</v>
      </c>
      <c r="L737" s="7">
        <f t="shared" ca="1" si="272"/>
        <v>-24260</v>
      </c>
      <c r="M737" s="7">
        <f t="shared" ca="1" si="273"/>
        <v>-86.953405017921142</v>
      </c>
      <c r="O737" s="10" t="s">
        <v>850</v>
      </c>
      <c r="P737" s="11" t="s">
        <v>4569</v>
      </c>
      <c r="Q737" s="6" t="str" cm="1">
        <f t="array" aca="1" ref="Q737" ca="1">_xlfn.TEXTJOIN("",TRUE,IFERROR(MID(P737,ROW(INDIRECT("1:"&amp;LEN(P737))),1)*1,""))</f>
        <v>6220</v>
      </c>
      <c r="R737" s="7">
        <f t="shared" ca="1" si="274"/>
        <v>6220</v>
      </c>
      <c r="S737" s="7">
        <f t="shared" ca="1" si="275"/>
        <v>-36880</v>
      </c>
      <c r="T737" s="7">
        <f t="shared" ca="1" si="276"/>
        <v>-85.568445475638043</v>
      </c>
      <c r="V737" s="10" t="s">
        <v>850</v>
      </c>
      <c r="W737" s="11" t="s">
        <v>4570</v>
      </c>
      <c r="X737" s="6" t="str" cm="1">
        <f t="array" aca="1" ref="X737" ca="1">_xlfn.TEXTJOIN("",TRUE,IFERROR(MID(W737,ROW(INDIRECT("1:"&amp;LEN(W737))),1)*1,""))</f>
        <v>68900</v>
      </c>
      <c r="Y737" s="7">
        <f t="shared" ca="1" si="265"/>
        <v>68900</v>
      </c>
      <c r="Z737" s="7">
        <f t="shared" ca="1" si="277"/>
        <v>-177100</v>
      </c>
      <c r="AA737" s="7">
        <f t="shared" ca="1" si="278"/>
        <v>-71.991869918699194</v>
      </c>
      <c r="AC737" s="20" t="s">
        <v>850</v>
      </c>
      <c r="AD737" s="11" t="s">
        <v>468</v>
      </c>
      <c r="AE737" s="6" t="str" cm="1">
        <f t="array" aca="1" ref="AE737" ca="1">_xlfn.TEXTJOIN("",TRUE,IFERROR(MID(AD737,ROW(INDIRECT("1:"&amp;LEN(AD737))),1)*1,""))</f>
        <v>141000</v>
      </c>
      <c r="AF737" s="7">
        <f t="shared" ca="1" si="266"/>
        <v>141000</v>
      </c>
      <c r="AG737" s="7">
        <f t="shared" ca="1" si="279"/>
        <v>-386000</v>
      </c>
      <c r="AH737" s="7">
        <f t="shared" ca="1" si="280"/>
        <v>-73.244781783681219</v>
      </c>
      <c r="AJ737" s="23" t="s">
        <v>4571</v>
      </c>
      <c r="AK737" s="2" t="s">
        <v>4572</v>
      </c>
      <c r="AL737" s="6" t="str" cm="1">
        <f t="array" aca="1" ref="AL737" ca="1">_xlfn.TEXTJOIN("",TRUE,IFERROR(MID(AK737,ROW(INDIRECT("1:"&amp;LEN(AK737))),1)*1,""))</f>
        <v>1260000</v>
      </c>
      <c r="AM737" s="7">
        <f t="shared" ca="1" si="267"/>
        <v>1260000</v>
      </c>
      <c r="AN737" s="7">
        <f t="shared" ca="1" si="281"/>
        <v>180000</v>
      </c>
      <c r="AO737" s="7">
        <f t="shared" ca="1" si="282"/>
        <v>16.666666666666671</v>
      </c>
      <c r="AQ737" s="20" t="s">
        <v>1883</v>
      </c>
      <c r="AR737" s="11" t="s">
        <v>1395</v>
      </c>
      <c r="AS737" s="6" t="str" cm="1">
        <f t="array" aca="1" ref="AS737" ca="1">_xlfn.TEXTJOIN("",TRUE,IFERROR(MID(AR737,ROW(INDIRECT("1:"&amp;LEN(AR737))),1)*1,""))</f>
        <v>386000</v>
      </c>
      <c r="AT737" s="7">
        <f t="shared" ca="1" si="268"/>
        <v>386000</v>
      </c>
      <c r="AU737" s="7">
        <f t="shared" ca="1" si="283"/>
        <v>-954000</v>
      </c>
      <c r="AV737" s="7">
        <f t="shared" ca="1" si="284"/>
        <v>-71.194029850746276</v>
      </c>
      <c r="AX737" s="8" t="s">
        <v>850</v>
      </c>
      <c r="AY737" s="7" t="s">
        <v>1167</v>
      </c>
      <c r="AZ737" s="9" t="str" cm="1">
        <f t="array" aca="1" ref="AZ737" ca="1">_xlfn.TEXTJOIN("",TRUE,IFERROR(MID(AY737,ROW(INDIRECT("1:"&amp;LEN(AY737))),1)*1,""))</f>
        <v>433000</v>
      </c>
      <c r="BA737" s="7">
        <f t="shared" ca="1" si="285"/>
        <v>433000</v>
      </c>
      <c r="BB737" s="7">
        <f t="shared" ca="1" si="286"/>
        <v>-518000</v>
      </c>
      <c r="BC737" s="7">
        <f t="shared" ca="1" si="287"/>
        <v>-54.468980021030497</v>
      </c>
    </row>
    <row r="738" spans="1:55">
      <c r="A738" s="7" t="s">
        <v>860</v>
      </c>
      <c r="B738" s="7" t="s">
        <v>2839</v>
      </c>
      <c r="C738" s="9" t="str" cm="1">
        <f t="array" aca="1" ref="C738" ca="1">_xlfn.TEXTJOIN("",TRUE,IFERROR(MID(B738,ROW(INDIRECT("1:"&amp;LEN(B738))),1)*1,""))</f>
        <v>1680</v>
      </c>
      <c r="D738" s="17">
        <f t="shared" ca="1" si="269"/>
        <v>1680</v>
      </c>
      <c r="E738" s="7">
        <f t="shared" ca="1" si="270"/>
        <v>-6780</v>
      </c>
      <c r="F738" s="7">
        <f t="shared" ca="1" si="271"/>
        <v>-80.141843971631204</v>
      </c>
      <c r="H738" s="10" t="s">
        <v>860</v>
      </c>
      <c r="I738" s="11" t="s">
        <v>2879</v>
      </c>
      <c r="J738" s="6" t="str" cm="1">
        <f t="array" aca="1" ref="J738" ca="1">_xlfn.TEXTJOIN("",TRUE,IFERROR(MID(I738,ROW(INDIRECT("1:"&amp;LEN(I738))),1)*1,""))</f>
        <v>3660</v>
      </c>
      <c r="K738" s="16">
        <f t="shared" ca="1" si="264"/>
        <v>3660</v>
      </c>
      <c r="L738" s="7">
        <f t="shared" ca="1" si="272"/>
        <v>-24240</v>
      </c>
      <c r="M738" s="7">
        <f t="shared" ca="1" si="273"/>
        <v>-86.881720430107521</v>
      </c>
      <c r="O738" s="10" t="s">
        <v>860</v>
      </c>
      <c r="P738" s="11" t="s">
        <v>4573</v>
      </c>
      <c r="Q738" s="6" t="str" cm="1">
        <f t="array" aca="1" ref="Q738" ca="1">_xlfn.TEXTJOIN("",TRUE,IFERROR(MID(P738,ROW(INDIRECT("1:"&amp;LEN(P738))),1)*1,""))</f>
        <v>5980</v>
      </c>
      <c r="R738" s="7">
        <f t="shared" ca="1" si="274"/>
        <v>5980</v>
      </c>
      <c r="S738" s="7">
        <f t="shared" ca="1" si="275"/>
        <v>-37120</v>
      </c>
      <c r="T738" s="7">
        <f t="shared" ca="1" si="276"/>
        <v>-86.125290023201856</v>
      </c>
      <c r="V738" s="10" t="s">
        <v>860</v>
      </c>
      <c r="W738" s="11" t="s">
        <v>52</v>
      </c>
      <c r="X738" s="6" t="str" cm="1">
        <f t="array" aca="1" ref="X738" ca="1">_xlfn.TEXTJOIN("",TRUE,IFERROR(MID(W738,ROW(INDIRECT("1:"&amp;LEN(W738))),1)*1,""))</f>
        <v>65600</v>
      </c>
      <c r="Y738" s="7">
        <f t="shared" ca="1" si="265"/>
        <v>65600</v>
      </c>
      <c r="Z738" s="7">
        <f t="shared" ca="1" si="277"/>
        <v>-180400</v>
      </c>
      <c r="AA738" s="7">
        <f t="shared" ca="1" si="278"/>
        <v>-73.333333333333329</v>
      </c>
      <c r="AC738" s="20" t="s">
        <v>860</v>
      </c>
      <c r="AD738" s="11" t="s">
        <v>337</v>
      </c>
      <c r="AE738" s="6" t="str" cm="1">
        <f t="array" aca="1" ref="AE738" ca="1">_xlfn.TEXTJOIN("",TRUE,IFERROR(MID(AD738,ROW(INDIRECT("1:"&amp;LEN(AD738))),1)*1,""))</f>
        <v>148000</v>
      </c>
      <c r="AF738" s="7">
        <f t="shared" ca="1" si="266"/>
        <v>148000</v>
      </c>
      <c r="AG738" s="7">
        <f t="shared" ca="1" si="279"/>
        <v>-379000</v>
      </c>
      <c r="AH738" s="7">
        <f t="shared" ca="1" si="280"/>
        <v>-71.916508538899436</v>
      </c>
      <c r="AJ738" s="23" t="s">
        <v>4574</v>
      </c>
      <c r="AK738" s="2" t="s">
        <v>3343</v>
      </c>
      <c r="AL738" s="6" t="str" cm="1">
        <f t="array" aca="1" ref="AL738" ca="1">_xlfn.TEXTJOIN("",TRUE,IFERROR(MID(AK738,ROW(INDIRECT("1:"&amp;LEN(AK738))),1)*1,""))</f>
        <v>1310000</v>
      </c>
      <c r="AM738" s="7">
        <f t="shared" ca="1" si="267"/>
        <v>1310000</v>
      </c>
      <c r="AN738" s="7">
        <f t="shared" ca="1" si="281"/>
        <v>230000</v>
      </c>
      <c r="AO738" s="7">
        <f t="shared" ca="1" si="282"/>
        <v>21.296296296296305</v>
      </c>
      <c r="AQ738" s="20" t="s">
        <v>1890</v>
      </c>
      <c r="AR738" s="11" t="s">
        <v>1380</v>
      </c>
      <c r="AS738" s="6" t="str" cm="1">
        <f t="array" aca="1" ref="AS738" ca="1">_xlfn.TEXTJOIN("",TRUE,IFERROR(MID(AR738,ROW(INDIRECT("1:"&amp;LEN(AR738))),1)*1,""))</f>
        <v>403000</v>
      </c>
      <c r="AT738" s="7">
        <f t="shared" ca="1" si="268"/>
        <v>403000</v>
      </c>
      <c r="AU738" s="7">
        <f t="shared" ca="1" si="283"/>
        <v>-937000</v>
      </c>
      <c r="AV738" s="7">
        <f t="shared" ca="1" si="284"/>
        <v>-69.925373134328353</v>
      </c>
      <c r="AX738" s="8" t="s">
        <v>860</v>
      </c>
      <c r="AY738" s="7" t="s">
        <v>1253</v>
      </c>
      <c r="AZ738" s="9" t="str" cm="1">
        <f t="array" aca="1" ref="AZ738" ca="1">_xlfn.TEXTJOIN("",TRUE,IFERROR(MID(AY738,ROW(INDIRECT("1:"&amp;LEN(AY738))),1)*1,""))</f>
        <v>466000</v>
      </c>
      <c r="BA738" s="7">
        <f t="shared" ca="1" si="285"/>
        <v>466000</v>
      </c>
      <c r="BB738" s="7">
        <f t="shared" ca="1" si="286"/>
        <v>-485000</v>
      </c>
      <c r="BC738" s="7">
        <f t="shared" ca="1" si="287"/>
        <v>-50.998948475289168</v>
      </c>
    </row>
    <row r="739" spans="1:55">
      <c r="A739" s="7" t="s">
        <v>868</v>
      </c>
      <c r="B739" s="7" t="s">
        <v>772</v>
      </c>
      <c r="C739" s="9" t="str" cm="1">
        <f t="array" aca="1" ref="C739" ca="1">_xlfn.TEXTJOIN("",TRUE,IFERROR(MID(B739,ROW(INDIRECT("1:"&amp;LEN(B739))),1)*1,""))</f>
        <v>1660</v>
      </c>
      <c r="D739" s="17">
        <f t="shared" ca="1" si="269"/>
        <v>1660</v>
      </c>
      <c r="E739" s="7">
        <f t="shared" ca="1" si="270"/>
        <v>-6800</v>
      </c>
      <c r="F739" s="7">
        <f t="shared" ca="1" si="271"/>
        <v>-80.378250591016553</v>
      </c>
      <c r="H739" s="10" t="s">
        <v>868</v>
      </c>
      <c r="I739" s="11" t="s">
        <v>4575</v>
      </c>
      <c r="J739" s="6" t="str" cm="1">
        <f t="array" aca="1" ref="J739" ca="1">_xlfn.TEXTJOIN("",TRUE,IFERROR(MID(I739,ROW(INDIRECT("1:"&amp;LEN(I739))),1)*1,""))</f>
        <v>3670</v>
      </c>
      <c r="K739" s="16">
        <f t="shared" ca="1" si="264"/>
        <v>3670</v>
      </c>
      <c r="L739" s="7">
        <f t="shared" ca="1" si="272"/>
        <v>-24230</v>
      </c>
      <c r="M739" s="7">
        <f t="shared" ca="1" si="273"/>
        <v>-86.84587813620071</v>
      </c>
      <c r="O739" s="10" t="s">
        <v>868</v>
      </c>
      <c r="P739" s="11" t="s">
        <v>4576</v>
      </c>
      <c r="Q739" s="6" t="str" cm="1">
        <f t="array" aca="1" ref="Q739" ca="1">_xlfn.TEXTJOIN("",TRUE,IFERROR(MID(P739,ROW(INDIRECT("1:"&amp;LEN(P739))),1)*1,""))</f>
        <v>5650</v>
      </c>
      <c r="R739" s="7">
        <f t="shared" ca="1" si="274"/>
        <v>5650</v>
      </c>
      <c r="S739" s="7">
        <f t="shared" ca="1" si="275"/>
        <v>-37450</v>
      </c>
      <c r="T739" s="7">
        <f t="shared" ca="1" si="276"/>
        <v>-86.890951276102086</v>
      </c>
      <c r="V739" s="10" t="s">
        <v>868</v>
      </c>
      <c r="W739" s="11" t="s">
        <v>4577</v>
      </c>
      <c r="X739" s="6" t="str" cm="1">
        <f t="array" aca="1" ref="X739" ca="1">_xlfn.TEXTJOIN("",TRUE,IFERROR(MID(W739,ROW(INDIRECT("1:"&amp;LEN(W739))),1)*1,""))</f>
        <v>62100</v>
      </c>
      <c r="Y739" s="7">
        <f t="shared" ca="1" si="265"/>
        <v>62100</v>
      </c>
      <c r="Z739" s="7">
        <f t="shared" ca="1" si="277"/>
        <v>-183900</v>
      </c>
      <c r="AA739" s="7">
        <f t="shared" ca="1" si="278"/>
        <v>-74.756097560975604</v>
      </c>
      <c r="AC739" s="20" t="s">
        <v>868</v>
      </c>
      <c r="AD739" s="11" t="s">
        <v>3395</v>
      </c>
      <c r="AE739" s="6" t="str" cm="1">
        <f t="array" aca="1" ref="AE739" ca="1">_xlfn.TEXTJOIN("",TRUE,IFERROR(MID(AD739,ROW(INDIRECT("1:"&amp;LEN(AD739))),1)*1,""))</f>
        <v>144000</v>
      </c>
      <c r="AF739" s="7">
        <f t="shared" ca="1" si="266"/>
        <v>144000</v>
      </c>
      <c r="AG739" s="7">
        <f t="shared" ca="1" si="279"/>
        <v>-383000</v>
      </c>
      <c r="AH739" s="7">
        <f t="shared" ca="1" si="280"/>
        <v>-72.675521821631875</v>
      </c>
      <c r="AJ739" s="23" t="s">
        <v>4578</v>
      </c>
      <c r="AK739" s="2" t="s">
        <v>3357</v>
      </c>
      <c r="AL739" s="6" t="str" cm="1">
        <f t="array" aca="1" ref="AL739" ca="1">_xlfn.TEXTJOIN("",TRUE,IFERROR(MID(AK739,ROW(INDIRECT("1:"&amp;LEN(AK739))),1)*1,""))</f>
        <v>1360000</v>
      </c>
      <c r="AM739" s="7">
        <f t="shared" ca="1" si="267"/>
        <v>1360000</v>
      </c>
      <c r="AN739" s="7">
        <f t="shared" ca="1" si="281"/>
        <v>280000</v>
      </c>
      <c r="AO739" s="7">
        <f t="shared" ca="1" si="282"/>
        <v>25.925925925925924</v>
      </c>
      <c r="AQ739" s="20" t="s">
        <v>1898</v>
      </c>
      <c r="AR739" s="11" t="s">
        <v>1318</v>
      </c>
      <c r="AS739" s="6" t="str" cm="1">
        <f t="array" aca="1" ref="AS739" ca="1">_xlfn.TEXTJOIN("",TRUE,IFERROR(MID(AR739,ROW(INDIRECT("1:"&amp;LEN(AR739))),1)*1,""))</f>
        <v>412000</v>
      </c>
      <c r="AT739" s="7">
        <f t="shared" ca="1" si="268"/>
        <v>412000</v>
      </c>
      <c r="AU739" s="7">
        <f t="shared" ca="1" si="283"/>
        <v>-928000</v>
      </c>
      <c r="AV739" s="7">
        <f t="shared" ca="1" si="284"/>
        <v>-69.253731343283576</v>
      </c>
      <c r="AX739" s="8" t="s">
        <v>868</v>
      </c>
      <c r="AY739" s="7" t="s">
        <v>2586</v>
      </c>
      <c r="AZ739" s="9" t="str" cm="1">
        <f t="array" aca="1" ref="AZ739" ca="1">_xlfn.TEXTJOIN("",TRUE,IFERROR(MID(AY739,ROW(INDIRECT("1:"&amp;LEN(AY739))),1)*1,""))</f>
        <v>495000</v>
      </c>
      <c r="BA739" s="7">
        <f t="shared" ca="1" si="285"/>
        <v>495000</v>
      </c>
      <c r="BB739" s="7">
        <f t="shared" ca="1" si="286"/>
        <v>-456000</v>
      </c>
      <c r="BC739" s="7">
        <f t="shared" ca="1" si="287"/>
        <v>-47.949526813880126</v>
      </c>
    </row>
    <row r="740" spans="1:55">
      <c r="A740" s="7" t="s">
        <v>878</v>
      </c>
      <c r="B740" s="7" t="s">
        <v>3107</v>
      </c>
      <c r="C740" s="9" t="str" cm="1">
        <f t="array" aca="1" ref="C740" ca="1">_xlfn.TEXTJOIN("",TRUE,IFERROR(MID(B740,ROW(INDIRECT("1:"&amp;LEN(B740))),1)*1,""))</f>
        <v>1640</v>
      </c>
      <c r="D740" s="17">
        <f t="shared" ca="1" si="269"/>
        <v>1640</v>
      </c>
      <c r="E740" s="7">
        <f t="shared" ca="1" si="270"/>
        <v>-6820</v>
      </c>
      <c r="F740" s="7">
        <f t="shared" ca="1" si="271"/>
        <v>-80.614657210401887</v>
      </c>
      <c r="H740" s="10" t="s">
        <v>878</v>
      </c>
      <c r="I740" s="11" t="s">
        <v>871</v>
      </c>
      <c r="J740" s="6" t="str" cm="1">
        <f t="array" aca="1" ref="J740" ca="1">_xlfn.TEXTJOIN("",TRUE,IFERROR(MID(I740,ROW(INDIRECT("1:"&amp;LEN(I740))),1)*1,""))</f>
        <v>3630</v>
      </c>
      <c r="K740" s="16">
        <f t="shared" ca="1" si="264"/>
        <v>3630</v>
      </c>
      <c r="L740" s="7">
        <f t="shared" ca="1" si="272"/>
        <v>-24270</v>
      </c>
      <c r="M740" s="7">
        <f t="shared" ca="1" si="273"/>
        <v>-86.989247311827953</v>
      </c>
      <c r="O740" s="10" t="s">
        <v>878</v>
      </c>
      <c r="P740" s="11" t="s">
        <v>4579</v>
      </c>
      <c r="Q740" s="6" t="str" cm="1">
        <f t="array" aca="1" ref="Q740" ca="1">_xlfn.TEXTJOIN("",TRUE,IFERROR(MID(P740,ROW(INDIRECT("1:"&amp;LEN(P740))),1)*1,""))</f>
        <v>5470</v>
      </c>
      <c r="R740" s="7">
        <f t="shared" ca="1" si="274"/>
        <v>5470</v>
      </c>
      <c r="S740" s="7">
        <f t="shared" ca="1" si="275"/>
        <v>-37630</v>
      </c>
      <c r="T740" s="7">
        <f t="shared" ca="1" si="276"/>
        <v>-87.308584686774935</v>
      </c>
      <c r="V740" s="10" t="s">
        <v>878</v>
      </c>
      <c r="W740" s="11" t="s">
        <v>1875</v>
      </c>
      <c r="X740" s="6" t="str" cm="1">
        <f t="array" aca="1" ref="X740" ca="1">_xlfn.TEXTJOIN("",TRUE,IFERROR(MID(W740,ROW(INDIRECT("1:"&amp;LEN(W740))),1)*1,""))</f>
        <v>49200</v>
      </c>
      <c r="Y740" s="7">
        <f t="shared" ca="1" si="265"/>
        <v>49200</v>
      </c>
      <c r="Z740" s="7">
        <f t="shared" ca="1" si="277"/>
        <v>-196800</v>
      </c>
      <c r="AA740" s="7">
        <f t="shared" ca="1" si="278"/>
        <v>-80</v>
      </c>
      <c r="AC740" s="20" t="s">
        <v>878</v>
      </c>
      <c r="AD740" s="11" t="s">
        <v>1744</v>
      </c>
      <c r="AE740" s="6" t="str" cm="1">
        <f t="array" aca="1" ref="AE740" ca="1">_xlfn.TEXTJOIN("",TRUE,IFERROR(MID(AD740,ROW(INDIRECT("1:"&amp;LEN(AD740))),1)*1,""))</f>
        <v>131000</v>
      </c>
      <c r="AF740" s="7">
        <f t="shared" ca="1" si="266"/>
        <v>131000</v>
      </c>
      <c r="AG740" s="7">
        <f t="shared" ca="1" si="279"/>
        <v>-396000</v>
      </c>
      <c r="AH740" s="7">
        <f t="shared" ca="1" si="280"/>
        <v>-75.142314990512332</v>
      </c>
      <c r="AJ740" s="23" t="s">
        <v>4580</v>
      </c>
      <c r="AK740" s="2" t="s">
        <v>4581</v>
      </c>
      <c r="AL740" s="6" t="str" cm="1">
        <f t="array" aca="1" ref="AL740" ca="1">_xlfn.TEXTJOIN("",TRUE,IFERROR(MID(AK740,ROW(INDIRECT("1:"&amp;LEN(AK740))),1)*1,""))</f>
        <v>1390000</v>
      </c>
      <c r="AM740" s="7">
        <f t="shared" ca="1" si="267"/>
        <v>1390000</v>
      </c>
      <c r="AN740" s="7">
        <f t="shared" ca="1" si="281"/>
        <v>310000</v>
      </c>
      <c r="AO740" s="7">
        <f t="shared" ca="1" si="282"/>
        <v>28.703703703703695</v>
      </c>
      <c r="AQ740" s="20" t="s">
        <v>1907</v>
      </c>
      <c r="AR740" s="11" t="s">
        <v>149</v>
      </c>
      <c r="AS740" s="6" t="str" cm="1">
        <f t="array" aca="1" ref="AS740" ca="1">_xlfn.TEXTJOIN("",TRUE,IFERROR(MID(AR740,ROW(INDIRECT("1:"&amp;LEN(AR740))),1)*1,""))</f>
        <v>418000</v>
      </c>
      <c r="AT740" s="7">
        <f t="shared" ca="1" si="268"/>
        <v>418000</v>
      </c>
      <c r="AU740" s="7">
        <f t="shared" ca="1" si="283"/>
        <v>-922000</v>
      </c>
      <c r="AV740" s="7">
        <f t="shared" ca="1" si="284"/>
        <v>-68.805970149253739</v>
      </c>
      <c r="AX740" s="8" t="s">
        <v>878</v>
      </c>
      <c r="AY740" s="7" t="s">
        <v>1311</v>
      </c>
      <c r="AZ740" s="9" t="str" cm="1">
        <f t="array" aca="1" ref="AZ740" ca="1">_xlfn.TEXTJOIN("",TRUE,IFERROR(MID(AY740,ROW(INDIRECT("1:"&amp;LEN(AY740))),1)*1,""))</f>
        <v>516000</v>
      </c>
      <c r="BA740" s="7">
        <f t="shared" ca="1" si="285"/>
        <v>516000</v>
      </c>
      <c r="BB740" s="7">
        <f t="shared" ca="1" si="286"/>
        <v>-435000</v>
      </c>
      <c r="BC740" s="7">
        <f t="shared" ca="1" si="287"/>
        <v>-45.74132492113565</v>
      </c>
    </row>
    <row r="741" spans="1:55">
      <c r="A741" s="7" t="s">
        <v>889</v>
      </c>
      <c r="B741" s="7" t="s">
        <v>2776</v>
      </c>
      <c r="C741" s="9" t="str" cm="1">
        <f t="array" aca="1" ref="C741" ca="1">_xlfn.TEXTJOIN("",TRUE,IFERROR(MID(B741,ROW(INDIRECT("1:"&amp;LEN(B741))),1)*1,""))</f>
        <v>1620</v>
      </c>
      <c r="D741" s="17">
        <f t="shared" ca="1" si="269"/>
        <v>1620</v>
      </c>
      <c r="E741" s="7">
        <f t="shared" ca="1" si="270"/>
        <v>-6840</v>
      </c>
      <c r="F741" s="7">
        <f t="shared" ca="1" si="271"/>
        <v>-80.851063829787236</v>
      </c>
      <c r="H741" s="10" t="s">
        <v>889</v>
      </c>
      <c r="I741" s="11" t="s">
        <v>3058</v>
      </c>
      <c r="J741" s="6" t="str" cm="1">
        <f t="array" aca="1" ref="J741" ca="1">_xlfn.TEXTJOIN("",TRUE,IFERROR(MID(I741,ROW(INDIRECT("1:"&amp;LEN(I741))),1)*1,""))</f>
        <v>3610</v>
      </c>
      <c r="K741" s="16">
        <f t="shared" ca="1" si="264"/>
        <v>3610</v>
      </c>
      <c r="L741" s="7">
        <f t="shared" ca="1" si="272"/>
        <v>-24290</v>
      </c>
      <c r="M741" s="7">
        <f t="shared" ca="1" si="273"/>
        <v>-87.060931899641574</v>
      </c>
      <c r="O741" s="10" t="s">
        <v>889</v>
      </c>
      <c r="P741" s="11" t="s">
        <v>4582</v>
      </c>
      <c r="Q741" s="6" t="str" cm="1">
        <f t="array" aca="1" ref="Q741" ca="1">_xlfn.TEXTJOIN("",TRUE,IFERROR(MID(P741,ROW(INDIRECT("1:"&amp;LEN(P741))),1)*1,""))</f>
        <v>5350</v>
      </c>
      <c r="R741" s="7">
        <f t="shared" ca="1" si="274"/>
        <v>5350</v>
      </c>
      <c r="S741" s="7">
        <f t="shared" ca="1" si="275"/>
        <v>-37750</v>
      </c>
      <c r="T741" s="7">
        <f t="shared" ca="1" si="276"/>
        <v>-87.587006960556849</v>
      </c>
      <c r="V741" s="10" t="s">
        <v>889</v>
      </c>
      <c r="W741" s="11" t="s">
        <v>2000</v>
      </c>
      <c r="X741" s="6" t="str" cm="1">
        <f t="array" aca="1" ref="X741" ca="1">_xlfn.TEXTJOIN("",TRUE,IFERROR(MID(W741,ROW(INDIRECT("1:"&amp;LEN(W741))),1)*1,""))</f>
        <v>38400</v>
      </c>
      <c r="Y741" s="7">
        <f t="shared" ca="1" si="265"/>
        <v>38400</v>
      </c>
      <c r="Z741" s="7">
        <f t="shared" ca="1" si="277"/>
        <v>-207600</v>
      </c>
      <c r="AA741" s="7">
        <f t="shared" ca="1" si="278"/>
        <v>-84.390243902439025</v>
      </c>
      <c r="AC741" s="20" t="s">
        <v>889</v>
      </c>
      <c r="AD741" s="11" t="s">
        <v>624</v>
      </c>
      <c r="AE741" s="6" t="str" cm="1">
        <f t="array" aca="1" ref="AE741" ca="1">_xlfn.TEXTJOIN("",TRUE,IFERROR(MID(AD741,ROW(INDIRECT("1:"&amp;LEN(AD741))),1)*1,""))</f>
        <v>121000</v>
      </c>
      <c r="AF741" s="7">
        <f t="shared" ca="1" si="266"/>
        <v>121000</v>
      </c>
      <c r="AG741" s="7">
        <f t="shared" ca="1" si="279"/>
        <v>-406000</v>
      </c>
      <c r="AH741" s="7">
        <f t="shared" ca="1" si="280"/>
        <v>-77.039848197343446</v>
      </c>
      <c r="AJ741" s="23" t="s">
        <v>4583</v>
      </c>
      <c r="AK741" s="2" t="s">
        <v>4584</v>
      </c>
      <c r="AL741" s="6" t="str" cm="1">
        <f t="array" aca="1" ref="AL741" ca="1">_xlfn.TEXTJOIN("",TRUE,IFERROR(MID(AK741,ROW(INDIRECT("1:"&amp;LEN(AK741))),1)*1,""))</f>
        <v>1420000</v>
      </c>
      <c r="AM741" s="7">
        <f t="shared" ca="1" si="267"/>
        <v>1420000</v>
      </c>
      <c r="AN741" s="7">
        <f t="shared" ca="1" si="281"/>
        <v>340000</v>
      </c>
      <c r="AO741" s="7">
        <f t="shared" ca="1" si="282"/>
        <v>31.481481481481495</v>
      </c>
      <c r="AQ741" s="20" t="s">
        <v>1915</v>
      </c>
      <c r="AR741" s="11" t="s">
        <v>1372</v>
      </c>
      <c r="AS741" s="6" t="str" cm="1">
        <f t="array" aca="1" ref="AS741" ca="1">_xlfn.TEXTJOIN("",TRUE,IFERROR(MID(AR741,ROW(INDIRECT("1:"&amp;LEN(AR741))),1)*1,""))</f>
        <v>413000</v>
      </c>
      <c r="AT741" s="7">
        <f t="shared" ca="1" si="268"/>
        <v>413000</v>
      </c>
      <c r="AU741" s="7">
        <f t="shared" ca="1" si="283"/>
        <v>-927000</v>
      </c>
      <c r="AV741" s="7">
        <f t="shared" ca="1" si="284"/>
        <v>-69.179104477611943</v>
      </c>
      <c r="AX741" s="8" t="s">
        <v>889</v>
      </c>
      <c r="AY741" s="7" t="s">
        <v>3252</v>
      </c>
      <c r="AZ741" s="9" t="str" cm="1">
        <f t="array" aca="1" ref="AZ741" ca="1">_xlfn.TEXTJOIN("",TRUE,IFERROR(MID(AY741,ROW(INDIRECT("1:"&amp;LEN(AY741))),1)*1,""))</f>
        <v>529000</v>
      </c>
      <c r="BA741" s="7">
        <f t="shared" ca="1" si="285"/>
        <v>529000</v>
      </c>
      <c r="BB741" s="7">
        <f t="shared" ca="1" si="286"/>
        <v>-422000</v>
      </c>
      <c r="BC741" s="7">
        <f t="shared" ca="1" si="287"/>
        <v>-44.374342797055732</v>
      </c>
    </row>
    <row r="742" spans="1:55">
      <c r="A742" s="7" t="s">
        <v>895</v>
      </c>
      <c r="B742" s="7" t="s">
        <v>2767</v>
      </c>
      <c r="C742" s="9" t="str" cm="1">
        <f t="array" aca="1" ref="C742" ca="1">_xlfn.TEXTJOIN("",TRUE,IFERROR(MID(B742,ROW(INDIRECT("1:"&amp;LEN(B742))),1)*1,""))</f>
        <v>1610</v>
      </c>
      <c r="D742" s="17">
        <f t="shared" ca="1" si="269"/>
        <v>1610</v>
      </c>
      <c r="E742" s="7">
        <f t="shared" ca="1" si="270"/>
        <v>-6850</v>
      </c>
      <c r="F742" s="7">
        <f t="shared" ca="1" si="271"/>
        <v>-80.969267139479911</v>
      </c>
      <c r="H742" s="10" t="s">
        <v>895</v>
      </c>
      <c r="I742" s="11" t="s">
        <v>72</v>
      </c>
      <c r="J742" s="6" t="str" cm="1">
        <f t="array" aca="1" ref="J742" ca="1">_xlfn.TEXTJOIN("",TRUE,IFERROR(MID(I742,ROW(INDIRECT("1:"&amp;LEN(I742))),1)*1,""))</f>
        <v>3600</v>
      </c>
      <c r="K742" s="16">
        <f t="shared" ca="1" si="264"/>
        <v>3600</v>
      </c>
      <c r="L742" s="7">
        <f t="shared" ca="1" si="272"/>
        <v>-24300</v>
      </c>
      <c r="M742" s="7">
        <f t="shared" ca="1" si="273"/>
        <v>-87.096774193548384</v>
      </c>
      <c r="O742" s="10" t="s">
        <v>895</v>
      </c>
      <c r="P742" s="11" t="s">
        <v>3449</v>
      </c>
      <c r="Q742" s="6" t="str" cm="1">
        <f t="array" aca="1" ref="Q742" ca="1">_xlfn.TEXTJOIN("",TRUE,IFERROR(MID(P742,ROW(INDIRECT("1:"&amp;LEN(P742))),1)*1,""))</f>
        <v>5240</v>
      </c>
      <c r="R742" s="7">
        <f t="shared" ca="1" si="274"/>
        <v>5240</v>
      </c>
      <c r="S742" s="7">
        <f t="shared" ca="1" si="275"/>
        <v>-37860</v>
      </c>
      <c r="T742" s="7">
        <f t="shared" ca="1" si="276"/>
        <v>-87.842227378190259</v>
      </c>
      <c r="V742" s="10" t="s">
        <v>895</v>
      </c>
      <c r="W742" s="11" t="s">
        <v>4585</v>
      </c>
      <c r="X742" s="6" t="str" cm="1">
        <f t="array" aca="1" ref="X742" ca="1">_xlfn.TEXTJOIN("",TRUE,IFERROR(MID(W742,ROW(INDIRECT("1:"&amp;LEN(W742))),1)*1,""))</f>
        <v>49000</v>
      </c>
      <c r="Y742" s="7">
        <f t="shared" ca="1" si="265"/>
        <v>49000</v>
      </c>
      <c r="Z742" s="7">
        <f t="shared" ca="1" si="277"/>
        <v>-197000</v>
      </c>
      <c r="AA742" s="7">
        <f t="shared" ca="1" si="278"/>
        <v>-80.081300813008127</v>
      </c>
      <c r="AC742" s="20" t="s">
        <v>895</v>
      </c>
      <c r="AD742" s="11" t="s">
        <v>2508</v>
      </c>
      <c r="AE742" s="6" t="str" cm="1">
        <f t="array" aca="1" ref="AE742" ca="1">_xlfn.TEXTJOIN("",TRUE,IFERROR(MID(AD742,ROW(INDIRECT("1:"&amp;LEN(AD742))),1)*1,""))</f>
        <v>112000</v>
      </c>
      <c r="AF742" s="7">
        <f t="shared" ca="1" si="266"/>
        <v>112000</v>
      </c>
      <c r="AG742" s="7">
        <f t="shared" ca="1" si="279"/>
        <v>-415000</v>
      </c>
      <c r="AH742" s="7">
        <f t="shared" ca="1" si="280"/>
        <v>-78.747628083491463</v>
      </c>
      <c r="AJ742" s="23" t="s">
        <v>4586</v>
      </c>
      <c r="AK742" s="2" t="s">
        <v>4587</v>
      </c>
      <c r="AL742" s="6" t="str" cm="1">
        <f t="array" aca="1" ref="AL742" ca="1">_xlfn.TEXTJOIN("",TRUE,IFERROR(MID(AK742,ROW(INDIRECT("1:"&amp;LEN(AK742))),1)*1,""))</f>
        <v>1430000</v>
      </c>
      <c r="AM742" s="7">
        <f t="shared" ca="1" si="267"/>
        <v>1430000</v>
      </c>
      <c r="AN742" s="7">
        <f t="shared" ca="1" si="281"/>
        <v>350000</v>
      </c>
      <c r="AO742" s="7">
        <f t="shared" ca="1" si="282"/>
        <v>32.407407407407419</v>
      </c>
      <c r="AQ742" s="20" t="s">
        <v>1921</v>
      </c>
      <c r="AR742" s="11" t="s">
        <v>1081</v>
      </c>
      <c r="AS742" s="6" t="str" cm="1">
        <f t="array" aca="1" ref="AS742" ca="1">_xlfn.TEXTJOIN("",TRUE,IFERROR(MID(AR742,ROW(INDIRECT("1:"&amp;LEN(AR742))),1)*1,""))</f>
        <v>400000</v>
      </c>
      <c r="AT742" s="7">
        <f t="shared" ca="1" si="268"/>
        <v>400000</v>
      </c>
      <c r="AU742" s="7">
        <f t="shared" ca="1" si="283"/>
        <v>-940000</v>
      </c>
      <c r="AV742" s="7">
        <f t="shared" ca="1" si="284"/>
        <v>-70.149253731343293</v>
      </c>
      <c r="AX742" s="8" t="s">
        <v>895</v>
      </c>
      <c r="AY742" s="7" t="s">
        <v>176</v>
      </c>
      <c r="AZ742" s="9" t="str" cm="1">
        <f t="array" aca="1" ref="AZ742" ca="1">_xlfn.TEXTJOIN("",TRUE,IFERROR(MID(AY742,ROW(INDIRECT("1:"&amp;LEN(AY742))),1)*1,""))</f>
        <v>537000</v>
      </c>
      <c r="BA742" s="7">
        <f t="shared" ca="1" si="285"/>
        <v>537000</v>
      </c>
      <c r="BB742" s="7">
        <f t="shared" ca="1" si="286"/>
        <v>-414000</v>
      </c>
      <c r="BC742" s="7">
        <f t="shared" ca="1" si="287"/>
        <v>-43.533123028391159</v>
      </c>
    </row>
    <row r="743" spans="1:55">
      <c r="A743" s="7" t="s">
        <v>903</v>
      </c>
      <c r="B743" s="7" t="s">
        <v>2689</v>
      </c>
      <c r="C743" s="9" t="str" cm="1">
        <f t="array" aca="1" ref="C743" ca="1">_xlfn.TEXTJOIN("",TRUE,IFERROR(MID(B743,ROW(INDIRECT("1:"&amp;LEN(B743))),1)*1,""))</f>
        <v>1590</v>
      </c>
      <c r="D743" s="17">
        <f t="shared" ca="1" si="269"/>
        <v>1590</v>
      </c>
      <c r="E743" s="7">
        <f t="shared" ca="1" si="270"/>
        <v>-6870</v>
      </c>
      <c r="F743" s="7">
        <f t="shared" ca="1" si="271"/>
        <v>-81.205673758865245</v>
      </c>
      <c r="H743" s="10" t="s">
        <v>903</v>
      </c>
      <c r="I743" s="11" t="s">
        <v>2833</v>
      </c>
      <c r="J743" s="6" t="str" cm="1">
        <f t="array" aca="1" ref="J743" ca="1">_xlfn.TEXTJOIN("",TRUE,IFERROR(MID(I743,ROW(INDIRECT("1:"&amp;LEN(I743))),1)*1,""))</f>
        <v>3510</v>
      </c>
      <c r="K743" s="16">
        <f t="shared" ca="1" si="264"/>
        <v>3510</v>
      </c>
      <c r="L743" s="7">
        <f t="shared" ca="1" si="272"/>
        <v>-24390</v>
      </c>
      <c r="M743" s="7">
        <f t="shared" ca="1" si="273"/>
        <v>-87.41935483870968</v>
      </c>
      <c r="O743" s="10" t="s">
        <v>903</v>
      </c>
      <c r="P743" s="11" t="s">
        <v>4588</v>
      </c>
      <c r="Q743" s="6" t="str" cm="1">
        <f t="array" aca="1" ref="Q743" ca="1">_xlfn.TEXTJOIN("",TRUE,IFERROR(MID(P743,ROW(INDIRECT("1:"&amp;LEN(P743))),1)*1,""))</f>
        <v>5190</v>
      </c>
      <c r="R743" s="7">
        <f t="shared" ca="1" si="274"/>
        <v>5190</v>
      </c>
      <c r="S743" s="7">
        <f t="shared" ca="1" si="275"/>
        <v>-37910</v>
      </c>
      <c r="T743" s="7">
        <f t="shared" ca="1" si="276"/>
        <v>-87.958236658932719</v>
      </c>
      <c r="V743" s="10" t="s">
        <v>903</v>
      </c>
      <c r="W743" s="11" t="s">
        <v>4589</v>
      </c>
      <c r="X743" s="6" t="str" cm="1">
        <f t="array" aca="1" ref="X743" ca="1">_xlfn.TEXTJOIN("",TRUE,IFERROR(MID(W743,ROW(INDIRECT("1:"&amp;LEN(W743))),1)*1,""))</f>
        <v>61200</v>
      </c>
      <c r="Y743" s="7">
        <f t="shared" ca="1" si="265"/>
        <v>61200</v>
      </c>
      <c r="Z743" s="7">
        <f t="shared" ca="1" si="277"/>
        <v>-184800</v>
      </c>
      <c r="AA743" s="7">
        <f t="shared" ca="1" si="278"/>
        <v>-75.121951219512198</v>
      </c>
      <c r="AC743" s="20" t="s">
        <v>903</v>
      </c>
      <c r="AD743" s="11" t="s">
        <v>2047</v>
      </c>
      <c r="AE743" s="6" t="str" cm="1">
        <f t="array" aca="1" ref="AE743" ca="1">_xlfn.TEXTJOIN("",TRUE,IFERROR(MID(AD743,ROW(INDIRECT("1:"&amp;LEN(AD743))),1)*1,""))</f>
        <v>104000</v>
      </c>
      <c r="AF743" s="7">
        <f t="shared" ca="1" si="266"/>
        <v>104000</v>
      </c>
      <c r="AG743" s="7">
        <f t="shared" ca="1" si="279"/>
        <v>-423000</v>
      </c>
      <c r="AH743" s="7">
        <f t="shared" ca="1" si="280"/>
        <v>-80.265654648956357</v>
      </c>
      <c r="AJ743" s="23" t="s">
        <v>4590</v>
      </c>
      <c r="AK743" s="2" t="s">
        <v>4591</v>
      </c>
      <c r="AL743" s="6" t="str" cm="1">
        <f t="array" aca="1" ref="AL743" ca="1">_xlfn.TEXTJOIN("",TRUE,IFERROR(MID(AK743,ROW(INDIRECT("1:"&amp;LEN(AK743))),1)*1,""))</f>
        <v>1440000</v>
      </c>
      <c r="AM743" s="7">
        <f t="shared" ca="1" si="267"/>
        <v>1440000</v>
      </c>
      <c r="AN743" s="7">
        <f t="shared" ca="1" si="281"/>
        <v>360000</v>
      </c>
      <c r="AO743" s="7">
        <f t="shared" ca="1" si="282"/>
        <v>33.333333333333314</v>
      </c>
      <c r="AQ743" s="20" t="s">
        <v>1928</v>
      </c>
      <c r="AR743" s="11" t="s">
        <v>797</v>
      </c>
      <c r="AS743" s="6" t="str" cm="1">
        <f t="array" aca="1" ref="AS743" ca="1">_xlfn.TEXTJOIN("",TRUE,IFERROR(MID(AR743,ROW(INDIRECT("1:"&amp;LEN(AR743))),1)*1,""))</f>
        <v>392000</v>
      </c>
      <c r="AT743" s="7">
        <f t="shared" ca="1" si="268"/>
        <v>392000</v>
      </c>
      <c r="AU743" s="7">
        <f t="shared" ca="1" si="283"/>
        <v>-948000</v>
      </c>
      <c r="AV743" s="7">
        <f t="shared" ca="1" si="284"/>
        <v>-70.74626865671641</v>
      </c>
      <c r="AX743" s="8" t="s">
        <v>903</v>
      </c>
      <c r="AY743" s="7" t="s">
        <v>896</v>
      </c>
      <c r="AZ743" s="9" t="str" cm="1">
        <f t="array" aca="1" ref="AZ743" ca="1">_xlfn.TEXTJOIN("",TRUE,IFERROR(MID(AY743,ROW(INDIRECT("1:"&amp;LEN(AY743))),1)*1,""))</f>
        <v>545000</v>
      </c>
      <c r="BA743" s="7">
        <f t="shared" ca="1" si="285"/>
        <v>545000</v>
      </c>
      <c r="BB743" s="7">
        <f t="shared" ca="1" si="286"/>
        <v>-406000</v>
      </c>
      <c r="BC743" s="7">
        <f t="shared" ca="1" si="287"/>
        <v>-42.691903259726601</v>
      </c>
    </row>
    <row r="744" spans="1:55">
      <c r="A744" s="7" t="s">
        <v>911</v>
      </c>
      <c r="B744" s="7" t="s">
        <v>3163</v>
      </c>
      <c r="C744" s="9" t="str" cm="1">
        <f t="array" aca="1" ref="C744" ca="1">_xlfn.TEXTJOIN("",TRUE,IFERROR(MID(B744,ROW(INDIRECT("1:"&amp;LEN(B744))),1)*1,""))</f>
        <v>1580</v>
      </c>
      <c r="D744" s="17">
        <f t="shared" ca="1" si="269"/>
        <v>1580</v>
      </c>
      <c r="E744" s="7">
        <f t="shared" ca="1" si="270"/>
        <v>-6880</v>
      </c>
      <c r="F744" s="7">
        <f t="shared" ca="1" si="271"/>
        <v>-81.32387706855792</v>
      </c>
      <c r="H744" s="10" t="s">
        <v>911</v>
      </c>
      <c r="I744" s="11" t="s">
        <v>2869</v>
      </c>
      <c r="J744" s="6" t="str" cm="1">
        <f t="array" aca="1" ref="J744" ca="1">_xlfn.TEXTJOIN("",TRUE,IFERROR(MID(I744,ROW(INDIRECT("1:"&amp;LEN(I744))),1)*1,""))</f>
        <v>3520</v>
      </c>
      <c r="K744" s="16">
        <f t="shared" ca="1" si="264"/>
        <v>3520</v>
      </c>
      <c r="L744" s="7">
        <f t="shared" ca="1" si="272"/>
        <v>-24380</v>
      </c>
      <c r="M744" s="7">
        <f t="shared" ca="1" si="273"/>
        <v>-87.383512544802869</v>
      </c>
      <c r="O744" s="10" t="s">
        <v>911</v>
      </c>
      <c r="P744" s="11" t="s">
        <v>4592</v>
      </c>
      <c r="Q744" s="6" t="str" cm="1">
        <f t="array" aca="1" ref="Q744" ca="1">_xlfn.TEXTJOIN("",TRUE,IFERROR(MID(P744,ROW(INDIRECT("1:"&amp;LEN(P744))),1)*1,""))</f>
        <v>5160</v>
      </c>
      <c r="R744" s="7">
        <f t="shared" ca="1" si="274"/>
        <v>5160</v>
      </c>
      <c r="S744" s="7">
        <f t="shared" ca="1" si="275"/>
        <v>-37940</v>
      </c>
      <c r="T744" s="7">
        <f t="shared" ca="1" si="276"/>
        <v>-88.027842227378187</v>
      </c>
      <c r="V744" s="10" t="s">
        <v>911</v>
      </c>
      <c r="W744" s="11" t="s">
        <v>2432</v>
      </c>
      <c r="X744" s="6" t="str" cm="1">
        <f t="array" aca="1" ref="X744" ca="1">_xlfn.TEXTJOIN("",TRUE,IFERROR(MID(W744,ROW(INDIRECT("1:"&amp;LEN(W744))),1)*1,""))</f>
        <v>57800</v>
      </c>
      <c r="Y744" s="7">
        <f t="shared" ca="1" si="265"/>
        <v>57800</v>
      </c>
      <c r="Z744" s="7">
        <f t="shared" ca="1" si="277"/>
        <v>-188200</v>
      </c>
      <c r="AA744" s="7">
        <f t="shared" ca="1" si="278"/>
        <v>-76.504065040650403</v>
      </c>
      <c r="AC744" s="20" t="s">
        <v>911</v>
      </c>
      <c r="AD744" s="11" t="s">
        <v>509</v>
      </c>
      <c r="AE744" s="6" t="str" cm="1">
        <f t="array" aca="1" ref="AE744" ca="1">_xlfn.TEXTJOIN("",TRUE,IFERROR(MID(AD744,ROW(INDIRECT("1:"&amp;LEN(AD744))),1)*1,""))</f>
        <v>108000</v>
      </c>
      <c r="AF744" s="7">
        <f t="shared" ca="1" si="266"/>
        <v>108000</v>
      </c>
      <c r="AG744" s="7">
        <f t="shared" ca="1" si="279"/>
        <v>-419000</v>
      </c>
      <c r="AH744" s="7">
        <f t="shared" ca="1" si="280"/>
        <v>-79.506641366223903</v>
      </c>
      <c r="AJ744" s="23" t="s">
        <v>4593</v>
      </c>
      <c r="AK744" s="2" t="s">
        <v>4591</v>
      </c>
      <c r="AL744" s="6" t="str" cm="1">
        <f t="array" aca="1" ref="AL744" ca="1">_xlfn.TEXTJOIN("",TRUE,IFERROR(MID(AK744,ROW(INDIRECT("1:"&amp;LEN(AK744))),1)*1,""))</f>
        <v>1440000</v>
      </c>
      <c r="AM744" s="7">
        <f t="shared" ca="1" si="267"/>
        <v>1440000</v>
      </c>
      <c r="AN744" s="7">
        <f t="shared" ca="1" si="281"/>
        <v>360000</v>
      </c>
      <c r="AO744" s="7">
        <f t="shared" ca="1" si="282"/>
        <v>33.333333333333314</v>
      </c>
      <c r="AQ744" s="20" t="s">
        <v>1934</v>
      </c>
      <c r="AR744" s="11" t="s">
        <v>4297</v>
      </c>
      <c r="AS744" s="6" t="str" cm="1">
        <f t="array" aca="1" ref="AS744" ca="1">_xlfn.TEXTJOIN("",TRUE,IFERROR(MID(AR744,ROW(INDIRECT("1:"&amp;LEN(AR744))),1)*1,""))</f>
        <v>390000</v>
      </c>
      <c r="AT744" s="7">
        <f t="shared" ca="1" si="268"/>
        <v>390000</v>
      </c>
      <c r="AU744" s="7">
        <f t="shared" ca="1" si="283"/>
        <v>-950000</v>
      </c>
      <c r="AV744" s="7">
        <f t="shared" ca="1" si="284"/>
        <v>-70.895522388059703</v>
      </c>
      <c r="AX744" s="8" t="s">
        <v>911</v>
      </c>
      <c r="AY744" s="7" t="s">
        <v>3266</v>
      </c>
      <c r="AZ744" s="9" t="str" cm="1">
        <f t="array" aca="1" ref="AZ744" ca="1">_xlfn.TEXTJOIN("",TRUE,IFERROR(MID(AY744,ROW(INDIRECT("1:"&amp;LEN(AY744))),1)*1,""))</f>
        <v>552000</v>
      </c>
      <c r="BA744" s="7">
        <f t="shared" ca="1" si="285"/>
        <v>552000</v>
      </c>
      <c r="BB744" s="7">
        <f t="shared" ca="1" si="286"/>
        <v>-399000</v>
      </c>
      <c r="BC744" s="7">
        <f t="shared" ca="1" si="287"/>
        <v>-41.955835962145102</v>
      </c>
    </row>
    <row r="745" spans="1:55">
      <c r="A745" s="7" t="s">
        <v>920</v>
      </c>
      <c r="B745" s="7" t="s">
        <v>3188</v>
      </c>
      <c r="C745" s="9" t="str" cm="1">
        <f t="array" aca="1" ref="C745" ca="1">_xlfn.TEXTJOIN("",TRUE,IFERROR(MID(B745,ROW(INDIRECT("1:"&amp;LEN(B745))),1)*1,""))</f>
        <v>1560</v>
      </c>
      <c r="D745" s="17">
        <f t="shared" ca="1" si="269"/>
        <v>1560</v>
      </c>
      <c r="E745" s="7">
        <f t="shared" ca="1" si="270"/>
        <v>-6900</v>
      </c>
      <c r="F745" s="7">
        <f t="shared" ca="1" si="271"/>
        <v>-81.560283687943269</v>
      </c>
      <c r="H745" s="10" t="s">
        <v>920</v>
      </c>
      <c r="I745" s="11" t="s">
        <v>3058</v>
      </c>
      <c r="J745" s="6" t="str" cm="1">
        <f t="array" aca="1" ref="J745" ca="1">_xlfn.TEXTJOIN("",TRUE,IFERROR(MID(I745,ROW(INDIRECT("1:"&amp;LEN(I745))),1)*1,""))</f>
        <v>3610</v>
      </c>
      <c r="K745" s="16">
        <f t="shared" ca="1" si="264"/>
        <v>3610</v>
      </c>
      <c r="L745" s="7">
        <f t="shared" ca="1" si="272"/>
        <v>-24290</v>
      </c>
      <c r="M745" s="7">
        <f t="shared" ca="1" si="273"/>
        <v>-87.060931899641574</v>
      </c>
      <c r="O745" s="10" t="s">
        <v>920</v>
      </c>
      <c r="P745" s="11" t="s">
        <v>4594</v>
      </c>
      <c r="Q745" s="6" t="str" cm="1">
        <f t="array" aca="1" ref="Q745" ca="1">_xlfn.TEXTJOIN("",TRUE,IFERROR(MID(P745,ROW(INDIRECT("1:"&amp;LEN(P745))),1)*1,""))</f>
        <v>5100</v>
      </c>
      <c r="R745" s="7">
        <f t="shared" ca="1" si="274"/>
        <v>5100</v>
      </c>
      <c r="S745" s="7">
        <f t="shared" ca="1" si="275"/>
        <v>-38000</v>
      </c>
      <c r="T745" s="7">
        <f t="shared" ca="1" si="276"/>
        <v>-88.167053364269137</v>
      </c>
      <c r="V745" s="10" t="s">
        <v>920</v>
      </c>
      <c r="W745" s="11" t="s">
        <v>3001</v>
      </c>
      <c r="X745" s="6" t="str" cm="1">
        <f t="array" aca="1" ref="X745" ca="1">_xlfn.TEXTJOIN("",TRUE,IFERROR(MID(W745,ROW(INDIRECT("1:"&amp;LEN(W745))),1)*1,""))</f>
        <v>61000</v>
      </c>
      <c r="Y745" s="7">
        <f t="shared" ca="1" si="265"/>
        <v>61000</v>
      </c>
      <c r="Z745" s="7">
        <f t="shared" ca="1" si="277"/>
        <v>-185000</v>
      </c>
      <c r="AA745" s="7">
        <f t="shared" ca="1" si="278"/>
        <v>-75.203252032520325</v>
      </c>
      <c r="AC745" s="20" t="s">
        <v>920</v>
      </c>
      <c r="AD745" s="11" t="s">
        <v>617</v>
      </c>
      <c r="AE745" s="6" t="str" cm="1">
        <f t="array" aca="1" ref="AE745" ca="1">_xlfn.TEXTJOIN("",TRUE,IFERROR(MID(AD745,ROW(INDIRECT("1:"&amp;LEN(AD745))),1)*1,""))</f>
        <v>118000</v>
      </c>
      <c r="AF745" s="7">
        <f t="shared" ca="1" si="266"/>
        <v>118000</v>
      </c>
      <c r="AG745" s="7">
        <f t="shared" ca="1" si="279"/>
        <v>-409000</v>
      </c>
      <c r="AH745" s="7">
        <f t="shared" ca="1" si="280"/>
        <v>-77.60910815939279</v>
      </c>
      <c r="AJ745" s="23" t="s">
        <v>4595</v>
      </c>
      <c r="AK745" s="2" t="s">
        <v>4591</v>
      </c>
      <c r="AL745" s="6" t="str" cm="1">
        <f t="array" aca="1" ref="AL745" ca="1">_xlfn.TEXTJOIN("",TRUE,IFERROR(MID(AK745,ROW(INDIRECT("1:"&amp;LEN(AK745))),1)*1,""))</f>
        <v>1440000</v>
      </c>
      <c r="AM745" s="7">
        <f t="shared" ca="1" si="267"/>
        <v>1440000</v>
      </c>
      <c r="AN745" s="7">
        <f t="shared" ca="1" si="281"/>
        <v>360000</v>
      </c>
      <c r="AO745" s="7">
        <f t="shared" ca="1" si="282"/>
        <v>33.333333333333314</v>
      </c>
      <c r="AQ745" s="20" t="s">
        <v>1939</v>
      </c>
      <c r="AR745" s="11" t="s">
        <v>620</v>
      </c>
      <c r="AS745" s="6" t="str" cm="1">
        <f t="array" aca="1" ref="AS745" ca="1">_xlfn.TEXTJOIN("",TRUE,IFERROR(MID(AR745,ROW(INDIRECT("1:"&amp;LEN(AR745))),1)*1,""))</f>
        <v>394000</v>
      </c>
      <c r="AT745" s="7">
        <f t="shared" ca="1" si="268"/>
        <v>394000</v>
      </c>
      <c r="AU745" s="7">
        <f t="shared" ca="1" si="283"/>
        <v>-946000</v>
      </c>
      <c r="AV745" s="7">
        <f t="shared" ca="1" si="284"/>
        <v>-70.597014925373145</v>
      </c>
      <c r="AX745" s="8" t="s">
        <v>920</v>
      </c>
      <c r="AY745" s="7" t="s">
        <v>4016</v>
      </c>
      <c r="AZ745" s="9" t="str" cm="1">
        <f t="array" aca="1" ref="AZ745" ca="1">_xlfn.TEXTJOIN("",TRUE,IFERROR(MID(AY745,ROW(INDIRECT("1:"&amp;LEN(AY745))),1)*1,""))</f>
        <v>556000</v>
      </c>
      <c r="BA745" s="7">
        <f t="shared" ca="1" si="285"/>
        <v>556000</v>
      </c>
      <c r="BB745" s="7">
        <f t="shared" ca="1" si="286"/>
        <v>-395000</v>
      </c>
      <c r="BC745" s="7">
        <f t="shared" ca="1" si="287"/>
        <v>-41.535226077812823</v>
      </c>
    </row>
    <row r="746" spans="1:55">
      <c r="A746" s="7" t="s">
        <v>925</v>
      </c>
      <c r="B746" s="7" t="s">
        <v>3188</v>
      </c>
      <c r="C746" s="9" t="str" cm="1">
        <f t="array" aca="1" ref="C746" ca="1">_xlfn.TEXTJOIN("",TRUE,IFERROR(MID(B746,ROW(INDIRECT("1:"&amp;LEN(B746))),1)*1,""))</f>
        <v>1560</v>
      </c>
      <c r="D746" s="17">
        <f t="shared" ca="1" si="269"/>
        <v>1560</v>
      </c>
      <c r="E746" s="7">
        <f t="shared" ca="1" si="270"/>
        <v>-6900</v>
      </c>
      <c r="F746" s="7">
        <f t="shared" ca="1" si="271"/>
        <v>-81.560283687943269</v>
      </c>
      <c r="H746" s="10" t="s">
        <v>925</v>
      </c>
      <c r="I746" s="11" t="s">
        <v>2819</v>
      </c>
      <c r="J746" s="6" t="str" cm="1">
        <f t="array" aca="1" ref="J746" ca="1">_xlfn.TEXTJOIN("",TRUE,IFERROR(MID(I746,ROW(INDIRECT("1:"&amp;LEN(I746))),1)*1,""))</f>
        <v>3550</v>
      </c>
      <c r="K746" s="16">
        <f t="shared" ca="1" si="264"/>
        <v>3550</v>
      </c>
      <c r="L746" s="7">
        <f t="shared" ca="1" si="272"/>
        <v>-24350</v>
      </c>
      <c r="M746" s="7">
        <f t="shared" ca="1" si="273"/>
        <v>-87.275985663082437</v>
      </c>
      <c r="O746" s="10" t="s">
        <v>925</v>
      </c>
      <c r="P746" s="11" t="s">
        <v>4596</v>
      </c>
      <c r="Q746" s="6" t="str" cm="1">
        <f t="array" aca="1" ref="Q746" ca="1">_xlfn.TEXTJOIN("",TRUE,IFERROR(MID(P746,ROW(INDIRECT("1:"&amp;LEN(P746))),1)*1,""))</f>
        <v>5070</v>
      </c>
      <c r="R746" s="7">
        <f t="shared" ca="1" si="274"/>
        <v>5070</v>
      </c>
      <c r="S746" s="7">
        <f t="shared" ca="1" si="275"/>
        <v>-38030</v>
      </c>
      <c r="T746" s="7">
        <f t="shared" ca="1" si="276"/>
        <v>-88.236658932714619</v>
      </c>
      <c r="V746" s="10" t="s">
        <v>925</v>
      </c>
      <c r="W746" s="11" t="s">
        <v>4597</v>
      </c>
      <c r="X746" s="6" t="str" cm="1">
        <f t="array" aca="1" ref="X746" ca="1">_xlfn.TEXTJOIN("",TRUE,IFERROR(MID(W746,ROW(INDIRECT("1:"&amp;LEN(W746))),1)*1,""))</f>
        <v>56600</v>
      </c>
      <c r="Y746" s="7">
        <f t="shared" ca="1" si="265"/>
        <v>56600</v>
      </c>
      <c r="Z746" s="7">
        <f t="shared" ca="1" si="277"/>
        <v>-189400</v>
      </c>
      <c r="AA746" s="7">
        <f t="shared" ca="1" si="278"/>
        <v>-76.991869918699194</v>
      </c>
      <c r="AC746" s="20" t="s">
        <v>925</v>
      </c>
      <c r="AD746" s="11" t="s">
        <v>3322</v>
      </c>
      <c r="AE746" s="6" t="str" cm="1">
        <f t="array" aca="1" ref="AE746" ca="1">_xlfn.TEXTJOIN("",TRUE,IFERROR(MID(AD746,ROW(INDIRECT("1:"&amp;LEN(AD746))),1)*1,""))</f>
        <v>123000</v>
      </c>
      <c r="AF746" s="7">
        <f t="shared" ca="1" si="266"/>
        <v>123000</v>
      </c>
      <c r="AG746" s="7">
        <f t="shared" ca="1" si="279"/>
        <v>-404000</v>
      </c>
      <c r="AH746" s="7">
        <f t="shared" ca="1" si="280"/>
        <v>-76.660341555977226</v>
      </c>
      <c r="AJ746" s="23" t="s">
        <v>4598</v>
      </c>
      <c r="AK746" s="2" t="s">
        <v>4587</v>
      </c>
      <c r="AL746" s="6" t="str" cm="1">
        <f t="array" aca="1" ref="AL746" ca="1">_xlfn.TEXTJOIN("",TRUE,IFERROR(MID(AK746,ROW(INDIRECT("1:"&amp;LEN(AK746))),1)*1,""))</f>
        <v>1430000</v>
      </c>
      <c r="AM746" s="7">
        <f t="shared" ca="1" si="267"/>
        <v>1430000</v>
      </c>
      <c r="AN746" s="7">
        <f t="shared" ca="1" si="281"/>
        <v>350000</v>
      </c>
      <c r="AO746" s="7">
        <f t="shared" ca="1" si="282"/>
        <v>32.407407407407419</v>
      </c>
      <c r="AQ746" s="20" t="s">
        <v>1947</v>
      </c>
      <c r="AR746" s="11" t="s">
        <v>3854</v>
      </c>
      <c r="AS746" s="6" t="str" cm="1">
        <f t="array" aca="1" ref="AS746" ca="1">_xlfn.TEXTJOIN("",TRUE,IFERROR(MID(AR746,ROW(INDIRECT("1:"&amp;LEN(AR746))),1)*1,""))</f>
        <v>408000</v>
      </c>
      <c r="AT746" s="7">
        <f t="shared" ca="1" si="268"/>
        <v>408000</v>
      </c>
      <c r="AU746" s="7">
        <f t="shared" ca="1" si="283"/>
        <v>-932000</v>
      </c>
      <c r="AV746" s="7">
        <f t="shared" ca="1" si="284"/>
        <v>-69.552238805970148</v>
      </c>
      <c r="AX746" s="8" t="s">
        <v>925</v>
      </c>
      <c r="AY746" s="7" t="s">
        <v>3380</v>
      </c>
      <c r="AZ746" s="9" t="str" cm="1">
        <f t="array" aca="1" ref="AZ746" ca="1">_xlfn.TEXTJOIN("",TRUE,IFERROR(MID(AY746,ROW(INDIRECT("1:"&amp;LEN(AY746))),1)*1,""))</f>
        <v>557000</v>
      </c>
      <c r="BA746" s="7">
        <f t="shared" ca="1" si="285"/>
        <v>557000</v>
      </c>
      <c r="BB746" s="7">
        <f t="shared" ca="1" si="286"/>
        <v>-394000</v>
      </c>
      <c r="BC746" s="7">
        <f t="shared" ca="1" si="287"/>
        <v>-41.430073606729756</v>
      </c>
    </row>
    <row r="747" spans="1:55">
      <c r="A747" s="7" t="s">
        <v>931</v>
      </c>
      <c r="B747" s="7" t="s">
        <v>3188</v>
      </c>
      <c r="C747" s="9" t="str" cm="1">
        <f t="array" aca="1" ref="C747" ca="1">_xlfn.TEXTJOIN("",TRUE,IFERROR(MID(B747,ROW(INDIRECT("1:"&amp;LEN(B747))),1)*1,""))</f>
        <v>1560</v>
      </c>
      <c r="D747" s="17">
        <f t="shared" ca="1" si="269"/>
        <v>1560</v>
      </c>
      <c r="E747" s="7">
        <f t="shared" ca="1" si="270"/>
        <v>-6900</v>
      </c>
      <c r="F747" s="7">
        <f t="shared" ca="1" si="271"/>
        <v>-81.560283687943269</v>
      </c>
      <c r="H747" s="10" t="s">
        <v>931</v>
      </c>
      <c r="I747" s="11" t="s">
        <v>126</v>
      </c>
      <c r="J747" s="6" t="str" cm="1">
        <f t="array" aca="1" ref="J747" ca="1">_xlfn.TEXTJOIN("",TRUE,IFERROR(MID(I747,ROW(INDIRECT("1:"&amp;LEN(I747))),1)*1,""))</f>
        <v>3640</v>
      </c>
      <c r="K747" s="16">
        <f t="shared" ca="1" si="264"/>
        <v>3640</v>
      </c>
      <c r="L747" s="7">
        <f t="shared" ca="1" si="272"/>
        <v>-24260</v>
      </c>
      <c r="M747" s="7">
        <f t="shared" ca="1" si="273"/>
        <v>-86.953405017921142</v>
      </c>
      <c r="O747" s="10" t="s">
        <v>931</v>
      </c>
      <c r="P747" s="11" t="s">
        <v>4599</v>
      </c>
      <c r="Q747" s="6" t="str" cm="1">
        <f t="array" aca="1" ref="Q747" ca="1">_xlfn.TEXTJOIN("",TRUE,IFERROR(MID(P747,ROW(INDIRECT("1:"&amp;LEN(P747))),1)*1,""))</f>
        <v>5030</v>
      </c>
      <c r="R747" s="7">
        <f t="shared" ca="1" si="274"/>
        <v>5030</v>
      </c>
      <c r="S747" s="7">
        <f t="shared" ca="1" si="275"/>
        <v>-38070</v>
      </c>
      <c r="T747" s="7">
        <f t="shared" ca="1" si="276"/>
        <v>-88.32946635730859</v>
      </c>
      <c r="V747" s="10" t="s">
        <v>931</v>
      </c>
      <c r="W747" s="11" t="s">
        <v>2614</v>
      </c>
      <c r="X747" s="6" t="str" cm="1">
        <f t="array" aca="1" ref="X747" ca="1">_xlfn.TEXTJOIN("",TRUE,IFERROR(MID(W747,ROW(INDIRECT("1:"&amp;LEN(W747))),1)*1,""))</f>
        <v>64500</v>
      </c>
      <c r="Y747" s="7">
        <f t="shared" ca="1" si="265"/>
        <v>64500</v>
      </c>
      <c r="Z747" s="7">
        <f t="shared" ca="1" si="277"/>
        <v>-181500</v>
      </c>
      <c r="AA747" s="7">
        <f t="shared" ca="1" si="278"/>
        <v>-73.780487804878049</v>
      </c>
      <c r="AC747" s="20" t="s">
        <v>931</v>
      </c>
      <c r="AD747" s="11" t="s">
        <v>2608</v>
      </c>
      <c r="AE747" s="6" t="str" cm="1">
        <f t="array" aca="1" ref="AE747" ca="1">_xlfn.TEXTJOIN("",TRUE,IFERROR(MID(AD747,ROW(INDIRECT("1:"&amp;LEN(AD747))),1)*1,""))</f>
        <v>119000</v>
      </c>
      <c r="AF747" s="7">
        <f t="shared" ca="1" si="266"/>
        <v>119000</v>
      </c>
      <c r="AG747" s="7">
        <f t="shared" ca="1" si="279"/>
        <v>-408000</v>
      </c>
      <c r="AH747" s="7">
        <f t="shared" ca="1" si="280"/>
        <v>-77.41935483870968</v>
      </c>
      <c r="AJ747" s="23" t="s">
        <v>4600</v>
      </c>
      <c r="AK747" s="2" t="s">
        <v>4587</v>
      </c>
      <c r="AL747" s="6" t="str" cm="1">
        <f t="array" aca="1" ref="AL747" ca="1">_xlfn.TEXTJOIN("",TRUE,IFERROR(MID(AK747,ROW(INDIRECT("1:"&amp;LEN(AK747))),1)*1,""))</f>
        <v>1430000</v>
      </c>
      <c r="AM747" s="7">
        <f t="shared" ca="1" si="267"/>
        <v>1430000</v>
      </c>
      <c r="AN747" s="7">
        <f t="shared" ca="1" si="281"/>
        <v>350000</v>
      </c>
      <c r="AO747" s="7">
        <f t="shared" ca="1" si="282"/>
        <v>32.407407407407419</v>
      </c>
      <c r="AQ747" s="20" t="s">
        <v>1955</v>
      </c>
      <c r="AR747" s="11" t="s">
        <v>1346</v>
      </c>
      <c r="AS747" s="6" t="str" cm="1">
        <f t="array" aca="1" ref="AS747" ca="1">_xlfn.TEXTJOIN("",TRUE,IFERROR(MID(AR747,ROW(INDIRECT("1:"&amp;LEN(AR747))),1)*1,""))</f>
        <v>424000</v>
      </c>
      <c r="AT747" s="7">
        <f t="shared" ca="1" si="268"/>
        <v>424000</v>
      </c>
      <c r="AU747" s="7">
        <f t="shared" ca="1" si="283"/>
        <v>-916000</v>
      </c>
      <c r="AV747" s="7">
        <f t="shared" ca="1" si="284"/>
        <v>-68.358208955223887</v>
      </c>
      <c r="AX747" s="8" t="s">
        <v>931</v>
      </c>
      <c r="AY747" s="7" t="s">
        <v>4016</v>
      </c>
      <c r="AZ747" s="9" t="str" cm="1">
        <f t="array" aca="1" ref="AZ747" ca="1">_xlfn.TEXTJOIN("",TRUE,IFERROR(MID(AY747,ROW(INDIRECT("1:"&amp;LEN(AY747))),1)*1,""))</f>
        <v>556000</v>
      </c>
      <c r="BA747" s="7">
        <f t="shared" ca="1" si="285"/>
        <v>556000</v>
      </c>
      <c r="BB747" s="7">
        <f t="shared" ca="1" si="286"/>
        <v>-395000</v>
      </c>
      <c r="BC747" s="7">
        <f t="shared" ca="1" si="287"/>
        <v>-41.535226077812823</v>
      </c>
    </row>
    <row r="748" spans="1:55">
      <c r="A748" s="7" t="s">
        <v>939</v>
      </c>
      <c r="B748" s="7" t="s">
        <v>762</v>
      </c>
      <c r="C748" s="9" t="str" cm="1">
        <f t="array" aca="1" ref="C748" ca="1">_xlfn.TEXTJOIN("",TRUE,IFERROR(MID(B748,ROW(INDIRECT("1:"&amp;LEN(B748))),1)*1,""))</f>
        <v>1570</v>
      </c>
      <c r="D748" s="17">
        <f t="shared" ca="1" si="269"/>
        <v>1570</v>
      </c>
      <c r="E748" s="7">
        <f t="shared" ca="1" si="270"/>
        <v>-6890</v>
      </c>
      <c r="F748" s="7">
        <f t="shared" ca="1" si="271"/>
        <v>-81.442080378250594</v>
      </c>
      <c r="H748" s="10" t="s">
        <v>939</v>
      </c>
      <c r="I748" s="11" t="s">
        <v>2895</v>
      </c>
      <c r="J748" s="6" t="str" cm="1">
        <f t="array" aca="1" ref="J748" ca="1">_xlfn.TEXTJOIN("",TRUE,IFERROR(MID(I748,ROW(INDIRECT("1:"&amp;LEN(I748))),1)*1,""))</f>
        <v>3570</v>
      </c>
      <c r="K748" s="16">
        <f t="shared" ca="1" si="264"/>
        <v>3570</v>
      </c>
      <c r="L748" s="7">
        <f t="shared" ca="1" si="272"/>
        <v>-24330</v>
      </c>
      <c r="M748" s="7">
        <f t="shared" ca="1" si="273"/>
        <v>-87.204301075268816</v>
      </c>
      <c r="O748" s="10" t="s">
        <v>939</v>
      </c>
      <c r="P748" s="11" t="s">
        <v>4601</v>
      </c>
      <c r="Q748" s="6" t="str" cm="1">
        <f t="array" aca="1" ref="Q748" ca="1">_xlfn.TEXTJOIN("",TRUE,IFERROR(MID(P748,ROW(INDIRECT("1:"&amp;LEN(P748))),1)*1,""))</f>
        <v>5000</v>
      </c>
      <c r="R748" s="7">
        <f t="shared" ca="1" si="274"/>
        <v>5000</v>
      </c>
      <c r="S748" s="7">
        <f t="shared" ca="1" si="275"/>
        <v>-38100</v>
      </c>
      <c r="T748" s="7">
        <f t="shared" ca="1" si="276"/>
        <v>-88.399071925754058</v>
      </c>
      <c r="V748" s="10" t="s">
        <v>939</v>
      </c>
      <c r="W748" s="11" t="s">
        <v>4602</v>
      </c>
      <c r="X748" s="6" t="str" cm="1">
        <f t="array" aca="1" ref="X748" ca="1">_xlfn.TEXTJOIN("",TRUE,IFERROR(MID(W748,ROW(INDIRECT("1:"&amp;LEN(W748))),1)*1,""))</f>
        <v>72800</v>
      </c>
      <c r="Y748" s="7">
        <f t="shared" ca="1" si="265"/>
        <v>72800</v>
      </c>
      <c r="Z748" s="7">
        <f t="shared" ca="1" si="277"/>
        <v>-173200</v>
      </c>
      <c r="AA748" s="7">
        <f t="shared" ca="1" si="278"/>
        <v>-70.40650406504065</v>
      </c>
      <c r="AC748" s="20" t="s">
        <v>939</v>
      </c>
      <c r="AD748" s="11" t="s">
        <v>164</v>
      </c>
      <c r="AE748" s="6" t="str" cm="1">
        <f t="array" aca="1" ref="AE748" ca="1">_xlfn.TEXTJOIN("",TRUE,IFERROR(MID(AD748,ROW(INDIRECT("1:"&amp;LEN(AD748))),1)*1,""))</f>
        <v>117000</v>
      </c>
      <c r="AF748" s="7">
        <f t="shared" ca="1" si="266"/>
        <v>117000</v>
      </c>
      <c r="AG748" s="7">
        <f t="shared" ca="1" si="279"/>
        <v>-410000</v>
      </c>
      <c r="AH748" s="7">
        <f t="shared" ca="1" si="280"/>
        <v>-77.7988614800759</v>
      </c>
      <c r="AJ748" s="23" t="s">
        <v>4603</v>
      </c>
      <c r="AK748" s="2" t="s">
        <v>4587</v>
      </c>
      <c r="AL748" s="6" t="str" cm="1">
        <f t="array" aca="1" ref="AL748" ca="1">_xlfn.TEXTJOIN("",TRUE,IFERROR(MID(AK748,ROW(INDIRECT("1:"&amp;LEN(AK748))),1)*1,""))</f>
        <v>1430000</v>
      </c>
      <c r="AM748" s="7">
        <f t="shared" ca="1" si="267"/>
        <v>1430000</v>
      </c>
      <c r="AN748" s="7">
        <f t="shared" ca="1" si="281"/>
        <v>350000</v>
      </c>
      <c r="AO748" s="7">
        <f t="shared" ca="1" si="282"/>
        <v>32.407407407407419</v>
      </c>
      <c r="AQ748" s="20" t="s">
        <v>1962</v>
      </c>
      <c r="AR748" s="11" t="s">
        <v>965</v>
      </c>
      <c r="AS748" s="6" t="str" cm="1">
        <f t="array" aca="1" ref="AS748" ca="1">_xlfn.TEXTJOIN("",TRUE,IFERROR(MID(AR748,ROW(INDIRECT("1:"&amp;LEN(AR748))),1)*1,""))</f>
        <v>425000</v>
      </c>
      <c r="AT748" s="7">
        <f t="shared" ca="1" si="268"/>
        <v>425000</v>
      </c>
      <c r="AU748" s="7">
        <f t="shared" ca="1" si="283"/>
        <v>-915000</v>
      </c>
      <c r="AV748" s="7">
        <f t="shared" ca="1" si="284"/>
        <v>-68.28358208955224</v>
      </c>
      <c r="AX748" s="8" t="s">
        <v>939</v>
      </c>
      <c r="AY748" s="7" t="s">
        <v>2561</v>
      </c>
      <c r="AZ748" s="9" t="str" cm="1">
        <f t="array" aca="1" ref="AZ748" ca="1">_xlfn.TEXTJOIN("",TRUE,IFERROR(MID(AY748,ROW(INDIRECT("1:"&amp;LEN(AY748))),1)*1,""))</f>
        <v>549000</v>
      </c>
      <c r="BA748" s="7">
        <f t="shared" ca="1" si="285"/>
        <v>549000</v>
      </c>
      <c r="BB748" s="7">
        <f t="shared" ca="1" si="286"/>
        <v>-402000</v>
      </c>
      <c r="BC748" s="7">
        <f t="shared" ca="1" si="287"/>
        <v>-42.271293375394322</v>
      </c>
    </row>
    <row r="749" spans="1:55">
      <c r="A749" s="7" t="s">
        <v>945</v>
      </c>
      <c r="B749" s="7" t="s">
        <v>762</v>
      </c>
      <c r="C749" s="9" t="str" cm="1">
        <f t="array" aca="1" ref="C749" ca="1">_xlfn.TEXTJOIN("",TRUE,IFERROR(MID(B749,ROW(INDIRECT("1:"&amp;LEN(B749))),1)*1,""))</f>
        <v>1570</v>
      </c>
      <c r="D749" s="17">
        <f t="shared" ca="1" si="269"/>
        <v>1570</v>
      </c>
      <c r="E749" s="7">
        <f t="shared" ca="1" si="270"/>
        <v>-6890</v>
      </c>
      <c r="F749" s="7">
        <f t="shared" ca="1" si="271"/>
        <v>-81.442080378250594</v>
      </c>
      <c r="H749" s="10" t="s">
        <v>945</v>
      </c>
      <c r="I749" s="11" t="s">
        <v>2895</v>
      </c>
      <c r="J749" s="6" t="str" cm="1">
        <f t="array" aca="1" ref="J749" ca="1">_xlfn.TEXTJOIN("",TRUE,IFERROR(MID(I749,ROW(INDIRECT("1:"&amp;LEN(I749))),1)*1,""))</f>
        <v>3570</v>
      </c>
      <c r="K749" s="16">
        <f t="shared" ca="1" si="264"/>
        <v>3570</v>
      </c>
      <c r="L749" s="7">
        <f t="shared" ca="1" si="272"/>
        <v>-24330</v>
      </c>
      <c r="M749" s="7">
        <f t="shared" ca="1" si="273"/>
        <v>-87.204301075268816</v>
      </c>
      <c r="O749" s="10" t="s">
        <v>945</v>
      </c>
      <c r="P749" s="11" t="s">
        <v>4604</v>
      </c>
      <c r="Q749" s="6" t="str" cm="1">
        <f t="array" aca="1" ref="Q749" ca="1">_xlfn.TEXTJOIN("",TRUE,IFERROR(MID(P749,ROW(INDIRECT("1:"&amp;LEN(P749))),1)*1,""))</f>
        <v>4970</v>
      </c>
      <c r="R749" s="7">
        <f t="shared" ca="1" si="274"/>
        <v>4970</v>
      </c>
      <c r="S749" s="7">
        <f t="shared" ca="1" si="275"/>
        <v>-38130</v>
      </c>
      <c r="T749" s="7">
        <f t="shared" ca="1" si="276"/>
        <v>-88.46867749419954</v>
      </c>
      <c r="V749" s="10" t="s">
        <v>945</v>
      </c>
      <c r="W749" s="11" t="s">
        <v>2985</v>
      </c>
      <c r="X749" s="6" t="str" cm="1">
        <f t="array" aca="1" ref="X749" ca="1">_xlfn.TEXTJOIN("",TRUE,IFERROR(MID(W749,ROW(INDIRECT("1:"&amp;LEN(W749))),1)*1,""))</f>
        <v>61300</v>
      </c>
      <c r="Y749" s="7">
        <f t="shared" ca="1" si="265"/>
        <v>61300</v>
      </c>
      <c r="Z749" s="7">
        <f t="shared" ca="1" si="277"/>
        <v>-184700</v>
      </c>
      <c r="AA749" s="7">
        <f t="shared" ca="1" si="278"/>
        <v>-75.081300813008127</v>
      </c>
      <c r="AC749" s="20" t="s">
        <v>945</v>
      </c>
      <c r="AD749" s="11" t="s">
        <v>617</v>
      </c>
      <c r="AE749" s="6" t="str" cm="1">
        <f t="array" aca="1" ref="AE749" ca="1">_xlfn.TEXTJOIN("",TRUE,IFERROR(MID(AD749,ROW(INDIRECT("1:"&amp;LEN(AD749))),1)*1,""))</f>
        <v>118000</v>
      </c>
      <c r="AF749" s="7">
        <f t="shared" ca="1" si="266"/>
        <v>118000</v>
      </c>
      <c r="AG749" s="7">
        <f t="shared" ca="1" si="279"/>
        <v>-409000</v>
      </c>
      <c r="AH749" s="7">
        <f t="shared" ca="1" si="280"/>
        <v>-77.60910815939279</v>
      </c>
      <c r="AJ749" s="23" t="s">
        <v>4605</v>
      </c>
      <c r="AK749" s="2" t="s">
        <v>4587</v>
      </c>
      <c r="AL749" s="6" t="str" cm="1">
        <f t="array" aca="1" ref="AL749" ca="1">_xlfn.TEXTJOIN("",TRUE,IFERROR(MID(AK749,ROW(INDIRECT("1:"&amp;LEN(AK749))),1)*1,""))</f>
        <v>1430000</v>
      </c>
      <c r="AM749" s="7">
        <f t="shared" ca="1" si="267"/>
        <v>1430000</v>
      </c>
      <c r="AN749" s="7">
        <f t="shared" ca="1" si="281"/>
        <v>350000</v>
      </c>
      <c r="AO749" s="7">
        <f t="shared" ca="1" si="282"/>
        <v>32.407407407407419</v>
      </c>
      <c r="AQ749" s="20" t="s">
        <v>1970</v>
      </c>
      <c r="AR749" s="11" t="s">
        <v>1318</v>
      </c>
      <c r="AS749" s="6" t="str" cm="1">
        <f t="array" aca="1" ref="AS749" ca="1">_xlfn.TEXTJOIN("",TRUE,IFERROR(MID(AR749,ROW(INDIRECT("1:"&amp;LEN(AR749))),1)*1,""))</f>
        <v>412000</v>
      </c>
      <c r="AT749" s="7">
        <f t="shared" ca="1" si="268"/>
        <v>412000</v>
      </c>
      <c r="AU749" s="7">
        <f t="shared" ca="1" si="283"/>
        <v>-928000</v>
      </c>
      <c r="AV749" s="7">
        <f t="shared" ca="1" si="284"/>
        <v>-69.253731343283576</v>
      </c>
      <c r="AX749" s="8" t="s">
        <v>945</v>
      </c>
      <c r="AY749" s="7" t="s">
        <v>571</v>
      </c>
      <c r="AZ749" s="9" t="str" cm="1">
        <f t="array" aca="1" ref="AZ749" ca="1">_xlfn.TEXTJOIN("",TRUE,IFERROR(MID(AY749,ROW(INDIRECT("1:"&amp;LEN(AY749))),1)*1,""))</f>
        <v>538000</v>
      </c>
      <c r="BA749" s="7">
        <f t="shared" ca="1" si="285"/>
        <v>538000</v>
      </c>
      <c r="BB749" s="7">
        <f t="shared" ca="1" si="286"/>
        <v>-413000</v>
      </c>
      <c r="BC749" s="7">
        <f t="shared" ca="1" si="287"/>
        <v>-43.427970557308093</v>
      </c>
    </row>
    <row r="750" spans="1:55">
      <c r="A750" s="7" t="s">
        <v>954</v>
      </c>
      <c r="B750" s="7" t="s">
        <v>3163</v>
      </c>
      <c r="C750" s="9" t="str" cm="1">
        <f t="array" aca="1" ref="C750" ca="1">_xlfn.TEXTJOIN("",TRUE,IFERROR(MID(B750,ROW(INDIRECT("1:"&amp;LEN(B750))),1)*1,""))</f>
        <v>1580</v>
      </c>
      <c r="D750" s="17">
        <f t="shared" ca="1" si="269"/>
        <v>1580</v>
      </c>
      <c r="E750" s="7">
        <f t="shared" ca="1" si="270"/>
        <v>-6880</v>
      </c>
      <c r="F750" s="7">
        <f t="shared" ca="1" si="271"/>
        <v>-81.32387706855792</v>
      </c>
      <c r="H750" s="10" t="s">
        <v>954</v>
      </c>
      <c r="I750" s="11" t="s">
        <v>3058</v>
      </c>
      <c r="J750" s="6" t="str" cm="1">
        <f t="array" aca="1" ref="J750" ca="1">_xlfn.TEXTJOIN("",TRUE,IFERROR(MID(I750,ROW(INDIRECT("1:"&amp;LEN(I750))),1)*1,""))</f>
        <v>3610</v>
      </c>
      <c r="K750" s="16">
        <f t="shared" ca="1" si="264"/>
        <v>3610</v>
      </c>
      <c r="L750" s="7">
        <f t="shared" ca="1" si="272"/>
        <v>-24290</v>
      </c>
      <c r="M750" s="7">
        <f t="shared" ca="1" si="273"/>
        <v>-87.060931899641574</v>
      </c>
      <c r="O750" s="10" t="s">
        <v>954</v>
      </c>
      <c r="P750" s="11" t="s">
        <v>4606</v>
      </c>
      <c r="Q750" s="6" t="str" cm="1">
        <f t="array" aca="1" ref="Q750" ca="1">_xlfn.TEXTJOIN("",TRUE,IFERROR(MID(P750,ROW(INDIRECT("1:"&amp;LEN(P750))),1)*1,""))</f>
        <v>5010</v>
      </c>
      <c r="R750" s="7">
        <f t="shared" ca="1" si="274"/>
        <v>5010</v>
      </c>
      <c r="S750" s="7">
        <f t="shared" ca="1" si="275"/>
        <v>-38090</v>
      </c>
      <c r="T750" s="7">
        <f t="shared" ca="1" si="276"/>
        <v>-88.375870069605568</v>
      </c>
      <c r="V750" s="10" t="s">
        <v>954</v>
      </c>
      <c r="W750" s="11" t="s">
        <v>4607</v>
      </c>
      <c r="X750" s="6" t="str" cm="1">
        <f t="array" aca="1" ref="X750" ca="1">_xlfn.TEXTJOIN("",TRUE,IFERROR(MID(W750,ROW(INDIRECT("1:"&amp;LEN(W750))),1)*1,""))</f>
        <v>61700</v>
      </c>
      <c r="Y750" s="7">
        <f t="shared" ca="1" si="265"/>
        <v>61700</v>
      </c>
      <c r="Z750" s="7">
        <f t="shared" ca="1" si="277"/>
        <v>-184300</v>
      </c>
      <c r="AA750" s="7">
        <f t="shared" ca="1" si="278"/>
        <v>-74.918699186991873</v>
      </c>
      <c r="AC750" s="20" t="s">
        <v>954</v>
      </c>
      <c r="AD750" s="11" t="s">
        <v>624</v>
      </c>
      <c r="AE750" s="6" t="str" cm="1">
        <f t="array" aca="1" ref="AE750" ca="1">_xlfn.TEXTJOIN("",TRUE,IFERROR(MID(AD750,ROW(INDIRECT("1:"&amp;LEN(AD750))),1)*1,""))</f>
        <v>121000</v>
      </c>
      <c r="AF750" s="7">
        <f t="shared" ca="1" si="266"/>
        <v>121000</v>
      </c>
      <c r="AG750" s="7">
        <f t="shared" ca="1" si="279"/>
        <v>-406000</v>
      </c>
      <c r="AH750" s="7">
        <f t="shared" ca="1" si="280"/>
        <v>-77.039848197343446</v>
      </c>
      <c r="AJ750" s="23" t="s">
        <v>4608</v>
      </c>
      <c r="AK750" s="2" t="s">
        <v>4584</v>
      </c>
      <c r="AL750" s="6" t="str" cm="1">
        <f t="array" aca="1" ref="AL750" ca="1">_xlfn.TEXTJOIN("",TRUE,IFERROR(MID(AK750,ROW(INDIRECT("1:"&amp;LEN(AK750))),1)*1,""))</f>
        <v>1420000</v>
      </c>
      <c r="AM750" s="7">
        <f t="shared" ca="1" si="267"/>
        <v>1420000</v>
      </c>
      <c r="AN750" s="7">
        <f t="shared" ca="1" si="281"/>
        <v>340000</v>
      </c>
      <c r="AO750" s="7">
        <f t="shared" ca="1" si="282"/>
        <v>31.481481481481495</v>
      </c>
      <c r="AQ750" s="20" t="s">
        <v>1978</v>
      </c>
      <c r="AR750" s="11" t="s">
        <v>1100</v>
      </c>
      <c r="AS750" s="6" t="str" cm="1">
        <f t="array" aca="1" ref="AS750" ca="1">_xlfn.TEXTJOIN("",TRUE,IFERROR(MID(AR750,ROW(INDIRECT("1:"&amp;LEN(AR750))),1)*1,""))</f>
        <v>395000</v>
      </c>
      <c r="AT750" s="7">
        <f t="shared" ca="1" si="268"/>
        <v>395000</v>
      </c>
      <c r="AU750" s="7">
        <f t="shared" ca="1" si="283"/>
        <v>-945000</v>
      </c>
      <c r="AV750" s="7">
        <f t="shared" ca="1" si="284"/>
        <v>-70.522388059701484</v>
      </c>
      <c r="AX750" s="8" t="s">
        <v>954</v>
      </c>
      <c r="AY750" s="7" t="s">
        <v>1794</v>
      </c>
      <c r="AZ750" s="9" t="str" cm="1">
        <f t="array" aca="1" ref="AZ750" ca="1">_xlfn.TEXTJOIN("",TRUE,IFERROR(MID(AY750,ROW(INDIRECT("1:"&amp;LEN(AY750))),1)*1,""))</f>
        <v>522000</v>
      </c>
      <c r="BA750" s="7">
        <f t="shared" ca="1" si="285"/>
        <v>522000</v>
      </c>
      <c r="BB750" s="7">
        <f t="shared" ca="1" si="286"/>
        <v>-429000</v>
      </c>
      <c r="BC750" s="7">
        <f t="shared" ca="1" si="287"/>
        <v>-45.110410094637224</v>
      </c>
    </row>
    <row r="751" spans="1:55">
      <c r="A751" s="7" t="s">
        <v>963</v>
      </c>
      <c r="B751" s="7" t="s">
        <v>3163</v>
      </c>
      <c r="C751" s="9" t="str" cm="1">
        <f t="array" aca="1" ref="C751" ca="1">_xlfn.TEXTJOIN("",TRUE,IFERROR(MID(B751,ROW(INDIRECT("1:"&amp;LEN(B751))),1)*1,""))</f>
        <v>1580</v>
      </c>
      <c r="D751" s="17">
        <f t="shared" ca="1" si="269"/>
        <v>1580</v>
      </c>
      <c r="E751" s="7">
        <f t="shared" ca="1" si="270"/>
        <v>-6880</v>
      </c>
      <c r="F751" s="7">
        <f t="shared" ca="1" si="271"/>
        <v>-81.32387706855792</v>
      </c>
      <c r="H751" s="10" t="s">
        <v>963</v>
      </c>
      <c r="I751" s="11" t="s">
        <v>2223</v>
      </c>
      <c r="J751" s="6" t="str" cm="1">
        <f t="array" aca="1" ref="J751" ca="1">_xlfn.TEXTJOIN("",TRUE,IFERROR(MID(I751,ROW(INDIRECT("1:"&amp;LEN(I751))),1)*1,""))</f>
        <v>3530</v>
      </c>
      <c r="K751" s="16">
        <f t="shared" ca="1" si="264"/>
        <v>3530</v>
      </c>
      <c r="L751" s="7">
        <f t="shared" ca="1" si="272"/>
        <v>-24370</v>
      </c>
      <c r="M751" s="7">
        <f t="shared" ca="1" si="273"/>
        <v>-87.347670250896059</v>
      </c>
      <c r="O751" s="10" t="s">
        <v>963</v>
      </c>
      <c r="P751" s="11" t="s">
        <v>4609</v>
      </c>
      <c r="Q751" s="6" t="str" cm="1">
        <f t="array" aca="1" ref="Q751" ca="1">_xlfn.TEXTJOIN("",TRUE,IFERROR(MID(P751,ROW(INDIRECT("1:"&amp;LEN(P751))),1)*1,""))</f>
        <v>4990</v>
      </c>
      <c r="R751" s="7">
        <f t="shared" ca="1" si="274"/>
        <v>4990</v>
      </c>
      <c r="S751" s="7">
        <f t="shared" ca="1" si="275"/>
        <v>-38110</v>
      </c>
      <c r="T751" s="7">
        <f t="shared" ca="1" si="276"/>
        <v>-88.422273781902547</v>
      </c>
      <c r="V751" s="10" t="s">
        <v>963</v>
      </c>
      <c r="W751" s="11" t="s">
        <v>4610</v>
      </c>
      <c r="X751" s="6" t="str" cm="1">
        <f t="array" aca="1" ref="X751" ca="1">_xlfn.TEXTJOIN("",TRUE,IFERROR(MID(W751,ROW(INDIRECT("1:"&amp;LEN(W751))),1)*1,""))</f>
        <v>69800</v>
      </c>
      <c r="Y751" s="7">
        <f t="shared" ca="1" si="265"/>
        <v>69800</v>
      </c>
      <c r="Z751" s="7">
        <f t="shared" ca="1" si="277"/>
        <v>-176200</v>
      </c>
      <c r="AA751" s="7">
        <f t="shared" ca="1" si="278"/>
        <v>-71.626016260162601</v>
      </c>
      <c r="AC751" s="20" t="s">
        <v>963</v>
      </c>
      <c r="AD751" s="11" t="s">
        <v>155</v>
      </c>
      <c r="AE751" s="6" t="str" cm="1">
        <f t="array" aca="1" ref="AE751" ca="1">_xlfn.TEXTJOIN("",TRUE,IFERROR(MID(AD751,ROW(INDIRECT("1:"&amp;LEN(AD751))),1)*1,""))</f>
        <v>122000</v>
      </c>
      <c r="AF751" s="7">
        <f t="shared" ca="1" si="266"/>
        <v>122000</v>
      </c>
      <c r="AG751" s="7">
        <f t="shared" ca="1" si="279"/>
        <v>-405000</v>
      </c>
      <c r="AH751" s="7">
        <f t="shared" ca="1" si="280"/>
        <v>-76.850094876660336</v>
      </c>
      <c r="AJ751" s="23" t="s">
        <v>4611</v>
      </c>
      <c r="AK751" s="2" t="s">
        <v>4612</v>
      </c>
      <c r="AL751" s="6" t="str" cm="1">
        <f t="array" aca="1" ref="AL751" ca="1">_xlfn.TEXTJOIN("",TRUE,IFERROR(MID(AK751,ROW(INDIRECT("1:"&amp;LEN(AK751))),1)*1,""))</f>
        <v>1400000</v>
      </c>
      <c r="AM751" s="7">
        <f t="shared" ca="1" si="267"/>
        <v>1400000</v>
      </c>
      <c r="AN751" s="7">
        <f t="shared" ca="1" si="281"/>
        <v>320000</v>
      </c>
      <c r="AO751" s="7">
        <f t="shared" ca="1" si="282"/>
        <v>29.629629629629619</v>
      </c>
      <c r="AQ751" s="20" t="s">
        <v>1985</v>
      </c>
      <c r="AR751" s="11" t="s">
        <v>985</v>
      </c>
      <c r="AS751" s="6" t="str" cm="1">
        <f t="array" aca="1" ref="AS751" ca="1">_xlfn.TEXTJOIN("",TRUE,IFERROR(MID(AR751,ROW(INDIRECT("1:"&amp;LEN(AR751))),1)*1,""))</f>
        <v>378000</v>
      </c>
      <c r="AT751" s="7">
        <f t="shared" ca="1" si="268"/>
        <v>378000</v>
      </c>
      <c r="AU751" s="7">
        <f t="shared" ca="1" si="283"/>
        <v>-962000</v>
      </c>
      <c r="AV751" s="7">
        <f t="shared" ca="1" si="284"/>
        <v>-71.791044776119406</v>
      </c>
      <c r="AX751" s="8" t="s">
        <v>963</v>
      </c>
      <c r="AY751" s="7" t="s">
        <v>160</v>
      </c>
      <c r="AZ751" s="9" t="str" cm="1">
        <f t="array" aca="1" ref="AZ751" ca="1">_xlfn.TEXTJOIN("",TRUE,IFERROR(MID(AY751,ROW(INDIRECT("1:"&amp;LEN(AY751))),1)*1,""))</f>
        <v>505000</v>
      </c>
      <c r="BA751" s="7">
        <f t="shared" ca="1" si="285"/>
        <v>505000</v>
      </c>
      <c r="BB751" s="7">
        <f t="shared" ca="1" si="286"/>
        <v>-446000</v>
      </c>
      <c r="BC751" s="7">
        <f t="shared" ca="1" si="287"/>
        <v>-46.898002103049421</v>
      </c>
    </row>
    <row r="752" spans="1:55">
      <c r="A752" s="7" t="s">
        <v>968</v>
      </c>
      <c r="B752" s="7" t="s">
        <v>2689</v>
      </c>
      <c r="C752" s="9" t="str" cm="1">
        <f t="array" aca="1" ref="C752" ca="1">_xlfn.TEXTJOIN("",TRUE,IFERROR(MID(B752,ROW(INDIRECT("1:"&amp;LEN(B752))),1)*1,""))</f>
        <v>1590</v>
      </c>
      <c r="D752" s="17">
        <f t="shared" ca="1" si="269"/>
        <v>1590</v>
      </c>
      <c r="E752" s="7">
        <f t="shared" ca="1" si="270"/>
        <v>-6870</v>
      </c>
      <c r="F752" s="7">
        <f t="shared" ca="1" si="271"/>
        <v>-81.205673758865245</v>
      </c>
      <c r="H752" s="10" t="s">
        <v>968</v>
      </c>
      <c r="I752" s="11" t="s">
        <v>1912</v>
      </c>
      <c r="J752" s="6" t="str" cm="1">
        <f t="array" aca="1" ref="J752" ca="1">_xlfn.TEXTJOIN("",TRUE,IFERROR(MID(I752,ROW(INDIRECT("1:"&amp;LEN(I752))),1)*1,""))</f>
        <v>3760</v>
      </c>
      <c r="K752" s="16">
        <f t="shared" ca="1" si="264"/>
        <v>3760</v>
      </c>
      <c r="L752" s="7">
        <f t="shared" ca="1" si="272"/>
        <v>-24140</v>
      </c>
      <c r="M752" s="7">
        <f t="shared" ca="1" si="273"/>
        <v>-86.523297491039429</v>
      </c>
      <c r="O752" s="10" t="s">
        <v>968</v>
      </c>
      <c r="P752" s="11" t="s">
        <v>4606</v>
      </c>
      <c r="Q752" s="6" t="str" cm="1">
        <f t="array" aca="1" ref="Q752" ca="1">_xlfn.TEXTJOIN("",TRUE,IFERROR(MID(P752,ROW(INDIRECT("1:"&amp;LEN(P752))),1)*1,""))</f>
        <v>5010</v>
      </c>
      <c r="R752" s="7">
        <f t="shared" ca="1" si="274"/>
        <v>5010</v>
      </c>
      <c r="S752" s="7">
        <f t="shared" ca="1" si="275"/>
        <v>-38090</v>
      </c>
      <c r="T752" s="7">
        <f t="shared" ca="1" si="276"/>
        <v>-88.375870069605568</v>
      </c>
      <c r="V752" s="10" t="s">
        <v>968</v>
      </c>
      <c r="W752" s="11" t="s">
        <v>4613</v>
      </c>
      <c r="X752" s="6" t="str" cm="1">
        <f t="array" aca="1" ref="X752" ca="1">_xlfn.TEXTJOIN("",TRUE,IFERROR(MID(W752,ROW(INDIRECT("1:"&amp;LEN(W752))),1)*1,""))</f>
        <v>68200</v>
      </c>
      <c r="Y752" s="7">
        <f t="shared" ca="1" si="265"/>
        <v>68200</v>
      </c>
      <c r="Z752" s="7">
        <f t="shared" ca="1" si="277"/>
        <v>-177800</v>
      </c>
      <c r="AA752" s="7">
        <f t="shared" ca="1" si="278"/>
        <v>-72.276422764227647</v>
      </c>
      <c r="AC752" s="20" t="s">
        <v>968</v>
      </c>
      <c r="AD752" s="11" t="s">
        <v>155</v>
      </c>
      <c r="AE752" s="6" t="str" cm="1">
        <f t="array" aca="1" ref="AE752" ca="1">_xlfn.TEXTJOIN("",TRUE,IFERROR(MID(AD752,ROW(INDIRECT("1:"&amp;LEN(AD752))),1)*1,""))</f>
        <v>122000</v>
      </c>
      <c r="AF752" s="7">
        <f t="shared" ca="1" si="266"/>
        <v>122000</v>
      </c>
      <c r="AG752" s="7">
        <f t="shared" ca="1" si="279"/>
        <v>-405000</v>
      </c>
      <c r="AH752" s="7">
        <f t="shared" ca="1" si="280"/>
        <v>-76.850094876660336</v>
      </c>
      <c r="AJ752" s="23" t="s">
        <v>4614</v>
      </c>
      <c r="AK752" s="2" t="s">
        <v>4615</v>
      </c>
      <c r="AL752" s="6" t="str" cm="1">
        <f t="array" aca="1" ref="AL752" ca="1">_xlfn.TEXTJOIN("",TRUE,IFERROR(MID(AK752,ROW(INDIRECT("1:"&amp;LEN(AK752))),1)*1,""))</f>
        <v>1370000</v>
      </c>
      <c r="AM752" s="7">
        <f t="shared" ca="1" si="267"/>
        <v>1370000</v>
      </c>
      <c r="AN752" s="7">
        <f t="shared" ca="1" si="281"/>
        <v>290000</v>
      </c>
      <c r="AO752" s="7">
        <f t="shared" ca="1" si="282"/>
        <v>26.851851851851862</v>
      </c>
      <c r="AQ752" s="20" t="s">
        <v>1992</v>
      </c>
      <c r="AR752" s="11" t="s">
        <v>314</v>
      </c>
      <c r="AS752" s="6" t="str" cm="1">
        <f t="array" aca="1" ref="AS752" ca="1">_xlfn.TEXTJOIN("",TRUE,IFERROR(MID(AR752,ROW(INDIRECT("1:"&amp;LEN(AR752))),1)*1,""))</f>
        <v>363000</v>
      </c>
      <c r="AT752" s="7">
        <f t="shared" ca="1" si="268"/>
        <v>363000</v>
      </c>
      <c r="AU752" s="7">
        <f t="shared" ca="1" si="283"/>
        <v>-977000</v>
      </c>
      <c r="AV752" s="7">
        <f t="shared" ca="1" si="284"/>
        <v>-72.910447761194035</v>
      </c>
      <c r="AX752" s="8" t="s">
        <v>968</v>
      </c>
      <c r="AY752" s="7" t="s">
        <v>1843</v>
      </c>
      <c r="AZ752" s="9" t="str" cm="1">
        <f t="array" aca="1" ref="AZ752" ca="1">_xlfn.TEXTJOIN("",TRUE,IFERROR(MID(AY752,ROW(INDIRECT("1:"&amp;LEN(AY752))),1)*1,""))</f>
        <v>486000</v>
      </c>
      <c r="BA752" s="7">
        <f t="shared" ca="1" si="285"/>
        <v>486000</v>
      </c>
      <c r="BB752" s="7">
        <f t="shared" ca="1" si="286"/>
        <v>-465000</v>
      </c>
      <c r="BC752" s="7">
        <f t="shared" ca="1" si="287"/>
        <v>-48.895899053627758</v>
      </c>
    </row>
    <row r="753" spans="1:55">
      <c r="A753" s="7" t="s">
        <v>975</v>
      </c>
      <c r="B753" s="7" t="s">
        <v>2689</v>
      </c>
      <c r="C753" s="9" t="str" cm="1">
        <f t="array" aca="1" ref="C753" ca="1">_xlfn.TEXTJOIN("",TRUE,IFERROR(MID(B753,ROW(INDIRECT("1:"&amp;LEN(B753))),1)*1,""))</f>
        <v>1590</v>
      </c>
      <c r="D753" s="17">
        <f t="shared" ca="1" si="269"/>
        <v>1590</v>
      </c>
      <c r="E753" s="7">
        <f t="shared" ca="1" si="270"/>
        <v>-6870</v>
      </c>
      <c r="F753" s="7">
        <f t="shared" ca="1" si="271"/>
        <v>-81.205673758865245</v>
      </c>
      <c r="H753" s="10" t="s">
        <v>975</v>
      </c>
      <c r="I753" s="11" t="s">
        <v>2213</v>
      </c>
      <c r="J753" s="6" t="str" cm="1">
        <f t="array" aca="1" ref="J753" ca="1">_xlfn.TEXTJOIN("",TRUE,IFERROR(MID(I753,ROW(INDIRECT("1:"&amp;LEN(I753))),1)*1,""))</f>
        <v>3620</v>
      </c>
      <c r="K753" s="16">
        <f t="shared" ca="1" si="264"/>
        <v>3620</v>
      </c>
      <c r="L753" s="7">
        <f t="shared" ca="1" si="272"/>
        <v>-24280</v>
      </c>
      <c r="M753" s="7">
        <f t="shared" ca="1" si="273"/>
        <v>-87.025089605734763</v>
      </c>
      <c r="O753" s="10" t="s">
        <v>975</v>
      </c>
      <c r="P753" s="11" t="s">
        <v>4616</v>
      </c>
      <c r="Q753" s="6" t="str" cm="1">
        <f t="array" aca="1" ref="Q753" ca="1">_xlfn.TEXTJOIN("",TRUE,IFERROR(MID(P753,ROW(INDIRECT("1:"&amp;LEN(P753))),1)*1,""))</f>
        <v>5040</v>
      </c>
      <c r="R753" s="7">
        <f t="shared" ca="1" si="274"/>
        <v>5040</v>
      </c>
      <c r="S753" s="7">
        <f t="shared" ca="1" si="275"/>
        <v>-38060</v>
      </c>
      <c r="T753" s="7">
        <f t="shared" ca="1" si="276"/>
        <v>-88.306264501160086</v>
      </c>
      <c r="V753" s="10" t="s">
        <v>975</v>
      </c>
      <c r="W753" s="11" t="s">
        <v>4617</v>
      </c>
      <c r="X753" s="6" t="str" cm="1">
        <f t="array" aca="1" ref="X753" ca="1">_xlfn.TEXTJOIN("",TRUE,IFERROR(MID(W753,ROW(INDIRECT("1:"&amp;LEN(W753))),1)*1,""))</f>
        <v>66600</v>
      </c>
      <c r="Y753" s="7">
        <f t="shared" ca="1" si="265"/>
        <v>66600</v>
      </c>
      <c r="Z753" s="7">
        <f t="shared" ca="1" si="277"/>
        <v>-179400</v>
      </c>
      <c r="AA753" s="7">
        <f t="shared" ca="1" si="278"/>
        <v>-72.926829268292678</v>
      </c>
      <c r="AC753" s="20" t="s">
        <v>975</v>
      </c>
      <c r="AD753" s="11" t="s">
        <v>3322</v>
      </c>
      <c r="AE753" s="6" t="str" cm="1">
        <f t="array" aca="1" ref="AE753" ca="1">_xlfn.TEXTJOIN("",TRUE,IFERROR(MID(AD753,ROW(INDIRECT("1:"&amp;LEN(AD753))),1)*1,""))</f>
        <v>123000</v>
      </c>
      <c r="AF753" s="7">
        <f t="shared" ca="1" si="266"/>
        <v>123000</v>
      </c>
      <c r="AG753" s="7">
        <f t="shared" ca="1" si="279"/>
        <v>-404000</v>
      </c>
      <c r="AH753" s="7">
        <f t="shared" ca="1" si="280"/>
        <v>-76.660341555977226</v>
      </c>
      <c r="AJ753" s="23" t="s">
        <v>4618</v>
      </c>
      <c r="AK753" s="2" t="s">
        <v>3390</v>
      </c>
      <c r="AL753" s="6" t="str" cm="1">
        <f t="array" aca="1" ref="AL753" ca="1">_xlfn.TEXTJOIN("",TRUE,IFERROR(MID(AK753,ROW(INDIRECT("1:"&amp;LEN(AK753))),1)*1,""))</f>
        <v>1330000</v>
      </c>
      <c r="AM753" s="7">
        <f t="shared" ca="1" si="267"/>
        <v>1330000</v>
      </c>
      <c r="AN753" s="7">
        <f t="shared" ca="1" si="281"/>
        <v>250000</v>
      </c>
      <c r="AO753" s="7">
        <f t="shared" ca="1" si="282"/>
        <v>23.148148148148138</v>
      </c>
      <c r="AQ753" s="20" t="s">
        <v>2001</v>
      </c>
      <c r="AR753" s="11" t="s">
        <v>950</v>
      </c>
      <c r="AS753" s="6" t="str" cm="1">
        <f t="array" aca="1" ref="AS753" ca="1">_xlfn.TEXTJOIN("",TRUE,IFERROR(MID(AR753,ROW(INDIRECT("1:"&amp;LEN(AR753))),1)*1,""))</f>
        <v>350000</v>
      </c>
      <c r="AT753" s="7">
        <f t="shared" ca="1" si="268"/>
        <v>350000</v>
      </c>
      <c r="AU753" s="7">
        <f t="shared" ca="1" si="283"/>
        <v>-990000</v>
      </c>
      <c r="AV753" s="7">
        <f t="shared" ca="1" si="284"/>
        <v>-73.880597014925371</v>
      </c>
      <c r="AX753" s="8" t="s">
        <v>975</v>
      </c>
      <c r="AY753" s="7" t="s">
        <v>1253</v>
      </c>
      <c r="AZ753" s="9" t="str" cm="1">
        <f t="array" aca="1" ref="AZ753" ca="1">_xlfn.TEXTJOIN("",TRUE,IFERROR(MID(AY753,ROW(INDIRECT("1:"&amp;LEN(AY753))),1)*1,""))</f>
        <v>466000</v>
      </c>
      <c r="BA753" s="7">
        <f t="shared" ca="1" si="285"/>
        <v>466000</v>
      </c>
      <c r="BB753" s="7">
        <f t="shared" ca="1" si="286"/>
        <v>-485000</v>
      </c>
      <c r="BC753" s="7">
        <f t="shared" ca="1" si="287"/>
        <v>-50.998948475289168</v>
      </c>
    </row>
    <row r="754" spans="1:55">
      <c r="A754" s="7" t="s">
        <v>984</v>
      </c>
      <c r="B754" s="7" t="s">
        <v>3188</v>
      </c>
      <c r="C754" s="9" t="str" cm="1">
        <f t="array" aca="1" ref="C754" ca="1">_xlfn.TEXTJOIN("",TRUE,IFERROR(MID(B754,ROW(INDIRECT("1:"&amp;LEN(B754))),1)*1,""))</f>
        <v>1560</v>
      </c>
      <c r="D754" s="17">
        <f t="shared" ca="1" si="269"/>
        <v>1560</v>
      </c>
      <c r="E754" s="7">
        <f t="shared" ca="1" si="270"/>
        <v>-6900</v>
      </c>
      <c r="F754" s="7">
        <f t="shared" ca="1" si="271"/>
        <v>-81.560283687943269</v>
      </c>
      <c r="H754" s="10" t="s">
        <v>984</v>
      </c>
      <c r="I754" s="11" t="s">
        <v>1823</v>
      </c>
      <c r="J754" s="6" t="str" cm="1">
        <f t="array" aca="1" ref="J754" ca="1">_xlfn.TEXTJOIN("",TRUE,IFERROR(MID(I754,ROW(INDIRECT("1:"&amp;LEN(I754))),1)*1,""))</f>
        <v>3680</v>
      </c>
      <c r="K754" s="16">
        <f t="shared" ca="1" si="264"/>
        <v>3680</v>
      </c>
      <c r="L754" s="7">
        <f t="shared" ca="1" si="272"/>
        <v>-24220</v>
      </c>
      <c r="M754" s="7">
        <f t="shared" ca="1" si="273"/>
        <v>-86.8100358422939</v>
      </c>
      <c r="O754" s="10" t="s">
        <v>984</v>
      </c>
      <c r="P754" s="11" t="s">
        <v>4619</v>
      </c>
      <c r="Q754" s="6" t="str" cm="1">
        <f t="array" aca="1" ref="Q754" ca="1">_xlfn.TEXTJOIN("",TRUE,IFERROR(MID(P754,ROW(INDIRECT("1:"&amp;LEN(P754))),1)*1,""))</f>
        <v>4980</v>
      </c>
      <c r="R754" s="7">
        <f t="shared" ca="1" si="274"/>
        <v>4980</v>
      </c>
      <c r="S754" s="7">
        <f t="shared" ca="1" si="275"/>
        <v>-38120</v>
      </c>
      <c r="T754" s="7">
        <f t="shared" ca="1" si="276"/>
        <v>-88.44547563805105</v>
      </c>
      <c r="V754" s="10" t="s">
        <v>984</v>
      </c>
      <c r="W754" s="11" t="s">
        <v>4620</v>
      </c>
      <c r="X754" s="6" t="str" cm="1">
        <f t="array" aca="1" ref="X754" ca="1">_xlfn.TEXTJOIN("",TRUE,IFERROR(MID(W754,ROW(INDIRECT("1:"&amp;LEN(W754))),1)*1,""))</f>
        <v>69700</v>
      </c>
      <c r="Y754" s="7">
        <f t="shared" ca="1" si="265"/>
        <v>69700</v>
      </c>
      <c r="Z754" s="7">
        <f t="shared" ca="1" si="277"/>
        <v>-176300</v>
      </c>
      <c r="AA754" s="7">
        <f t="shared" ca="1" si="278"/>
        <v>-71.666666666666671</v>
      </c>
      <c r="AC754" s="20" t="s">
        <v>984</v>
      </c>
      <c r="AD754" s="11" t="s">
        <v>3274</v>
      </c>
      <c r="AE754" s="6" t="str" cm="1">
        <f t="array" aca="1" ref="AE754" ca="1">_xlfn.TEXTJOIN("",TRUE,IFERROR(MID(AD754,ROW(INDIRECT("1:"&amp;LEN(AD754))),1)*1,""))</f>
        <v>124000</v>
      </c>
      <c r="AF754" s="7">
        <f t="shared" ca="1" si="266"/>
        <v>124000</v>
      </c>
      <c r="AG754" s="7">
        <f t="shared" ca="1" si="279"/>
        <v>-403000</v>
      </c>
      <c r="AH754" s="7">
        <f t="shared" ca="1" si="280"/>
        <v>-76.470588235294116</v>
      </c>
      <c r="AJ754" s="23" t="s">
        <v>4621</v>
      </c>
      <c r="AK754" s="2" t="s">
        <v>4622</v>
      </c>
      <c r="AL754" s="6" t="str" cm="1">
        <f t="array" aca="1" ref="AL754" ca="1">_xlfn.TEXTJOIN("",TRUE,IFERROR(MID(AK754,ROW(INDIRECT("1:"&amp;LEN(AK754))),1)*1,""))</f>
        <v>1280000</v>
      </c>
      <c r="AM754" s="7">
        <f t="shared" ca="1" si="267"/>
        <v>1280000</v>
      </c>
      <c r="AN754" s="7">
        <f t="shared" ca="1" si="281"/>
        <v>200000</v>
      </c>
      <c r="AO754" s="7">
        <f t="shared" ca="1" si="282"/>
        <v>18.518518518518505</v>
      </c>
      <c r="AQ754" s="20" t="s">
        <v>2007</v>
      </c>
      <c r="AR754" s="11" t="s">
        <v>446</v>
      </c>
      <c r="AS754" s="6" t="str" cm="1">
        <f t="array" aca="1" ref="AS754" ca="1">_xlfn.TEXTJOIN("",TRUE,IFERROR(MID(AR754,ROW(INDIRECT("1:"&amp;LEN(AR754))),1)*1,""))</f>
        <v>337000</v>
      </c>
      <c r="AT754" s="7">
        <f t="shared" ca="1" si="268"/>
        <v>337000</v>
      </c>
      <c r="AU754" s="7">
        <f t="shared" ca="1" si="283"/>
        <v>-1003000</v>
      </c>
      <c r="AV754" s="7">
        <f t="shared" ca="1" si="284"/>
        <v>-74.850746268656707</v>
      </c>
      <c r="AX754" s="8" t="s">
        <v>984</v>
      </c>
      <c r="AY754" s="7" t="s">
        <v>4623</v>
      </c>
      <c r="AZ754" s="9" t="str" cm="1">
        <f t="array" aca="1" ref="AZ754" ca="1">_xlfn.TEXTJOIN("",TRUE,IFERROR(MID(AY754,ROW(INDIRECT("1:"&amp;LEN(AY754))),1)*1,""))</f>
        <v>450000</v>
      </c>
      <c r="BA754" s="7">
        <f t="shared" ca="1" si="285"/>
        <v>450000</v>
      </c>
      <c r="BB754" s="7">
        <f t="shared" ca="1" si="286"/>
        <v>-501000</v>
      </c>
      <c r="BC754" s="7">
        <f t="shared" ca="1" si="287"/>
        <v>-52.681388012618299</v>
      </c>
    </row>
    <row r="755" spans="1:55">
      <c r="A755" s="7" t="s">
        <v>992</v>
      </c>
      <c r="B755" s="7" t="s">
        <v>762</v>
      </c>
      <c r="C755" s="9" t="str" cm="1">
        <f t="array" aca="1" ref="C755" ca="1">_xlfn.TEXTJOIN("",TRUE,IFERROR(MID(B755,ROW(INDIRECT("1:"&amp;LEN(B755))),1)*1,""))</f>
        <v>1570</v>
      </c>
      <c r="D755" s="17">
        <f t="shared" ca="1" si="269"/>
        <v>1570</v>
      </c>
      <c r="E755" s="7">
        <f t="shared" ca="1" si="270"/>
        <v>-6890</v>
      </c>
      <c r="F755" s="7">
        <f t="shared" ca="1" si="271"/>
        <v>-81.442080378250594</v>
      </c>
      <c r="H755" s="10" t="s">
        <v>992</v>
      </c>
      <c r="I755" s="11" t="s">
        <v>2213</v>
      </c>
      <c r="J755" s="6" t="str" cm="1">
        <f t="array" aca="1" ref="J755" ca="1">_xlfn.TEXTJOIN("",TRUE,IFERROR(MID(I755,ROW(INDIRECT("1:"&amp;LEN(I755))),1)*1,""))</f>
        <v>3620</v>
      </c>
      <c r="K755" s="16">
        <f t="shared" ca="1" si="264"/>
        <v>3620</v>
      </c>
      <c r="L755" s="7">
        <f t="shared" ca="1" si="272"/>
        <v>-24280</v>
      </c>
      <c r="M755" s="7">
        <f t="shared" ca="1" si="273"/>
        <v>-87.025089605734763</v>
      </c>
      <c r="O755" s="10" t="s">
        <v>992</v>
      </c>
      <c r="P755" s="11" t="s">
        <v>4624</v>
      </c>
      <c r="Q755" s="6" t="str" cm="1">
        <f t="array" aca="1" ref="Q755" ca="1">_xlfn.TEXTJOIN("",TRUE,IFERROR(MID(P755,ROW(INDIRECT("1:"&amp;LEN(P755))),1)*1,""))</f>
        <v>4860</v>
      </c>
      <c r="R755" s="7">
        <f t="shared" ca="1" si="274"/>
        <v>4860</v>
      </c>
      <c r="S755" s="7">
        <f t="shared" ca="1" si="275"/>
        <v>-38240</v>
      </c>
      <c r="T755" s="7">
        <f t="shared" ca="1" si="276"/>
        <v>-88.72389791183295</v>
      </c>
      <c r="V755" s="10" t="s">
        <v>992</v>
      </c>
      <c r="W755" s="11" t="s">
        <v>4625</v>
      </c>
      <c r="X755" s="6" t="str" cm="1">
        <f t="array" aca="1" ref="X755" ca="1">_xlfn.TEXTJOIN("",TRUE,IFERROR(MID(W755,ROW(INDIRECT("1:"&amp;LEN(W755))),1)*1,""))</f>
        <v>70000</v>
      </c>
      <c r="Y755" s="7">
        <f t="shared" ca="1" si="265"/>
        <v>70000</v>
      </c>
      <c r="Z755" s="7">
        <f t="shared" ca="1" si="277"/>
        <v>-176000</v>
      </c>
      <c r="AA755" s="7">
        <f t="shared" ca="1" si="278"/>
        <v>-71.544715447154474</v>
      </c>
      <c r="AC755" s="20" t="s">
        <v>992</v>
      </c>
      <c r="AD755" s="11" t="s">
        <v>3274</v>
      </c>
      <c r="AE755" s="6" t="str" cm="1">
        <f t="array" aca="1" ref="AE755" ca="1">_xlfn.TEXTJOIN("",TRUE,IFERROR(MID(AD755,ROW(INDIRECT("1:"&amp;LEN(AD755))),1)*1,""))</f>
        <v>124000</v>
      </c>
      <c r="AF755" s="7">
        <f t="shared" ca="1" si="266"/>
        <v>124000</v>
      </c>
      <c r="AG755" s="7">
        <f t="shared" ca="1" si="279"/>
        <v>-403000</v>
      </c>
      <c r="AH755" s="7">
        <f t="shared" ca="1" si="280"/>
        <v>-76.470588235294116</v>
      </c>
      <c r="AJ755" s="23" t="s">
        <v>4626</v>
      </c>
      <c r="AK755" s="2" t="s">
        <v>3421</v>
      </c>
      <c r="AL755" s="6" t="str" cm="1">
        <f t="array" aca="1" ref="AL755" ca="1">_xlfn.TEXTJOIN("",TRUE,IFERROR(MID(AK755,ROW(INDIRECT("1:"&amp;LEN(AK755))),1)*1,""))</f>
        <v>1220000</v>
      </c>
      <c r="AM755" s="7">
        <f t="shared" ca="1" si="267"/>
        <v>1220000</v>
      </c>
      <c r="AN755" s="7">
        <f t="shared" ca="1" si="281"/>
        <v>140000</v>
      </c>
      <c r="AO755" s="7">
        <f t="shared" ca="1" si="282"/>
        <v>12.962962962962948</v>
      </c>
      <c r="AQ755" s="20" t="s">
        <v>2016</v>
      </c>
      <c r="AR755" s="11" t="s">
        <v>419</v>
      </c>
      <c r="AS755" s="6" t="str" cm="1">
        <f t="array" aca="1" ref="AS755" ca="1">_xlfn.TEXTJOIN("",TRUE,IFERROR(MID(AR755,ROW(INDIRECT("1:"&amp;LEN(AR755))),1)*1,""))</f>
        <v>323000</v>
      </c>
      <c r="AT755" s="7">
        <f t="shared" ca="1" si="268"/>
        <v>323000</v>
      </c>
      <c r="AU755" s="7">
        <f t="shared" ca="1" si="283"/>
        <v>-1017000</v>
      </c>
      <c r="AV755" s="7">
        <f t="shared" ca="1" si="284"/>
        <v>-75.895522388059703</v>
      </c>
      <c r="AX755" s="8" t="s">
        <v>992</v>
      </c>
      <c r="AY755" s="7" t="s">
        <v>1007</v>
      </c>
      <c r="AZ755" s="9" t="str" cm="1">
        <f t="array" aca="1" ref="AZ755" ca="1">_xlfn.TEXTJOIN("",TRUE,IFERROR(MID(AY755,ROW(INDIRECT("1:"&amp;LEN(AY755))),1)*1,""))</f>
        <v>445000</v>
      </c>
      <c r="BA755" s="7">
        <f t="shared" ca="1" si="285"/>
        <v>445000</v>
      </c>
      <c r="BB755" s="7">
        <f t="shared" ca="1" si="286"/>
        <v>-506000</v>
      </c>
      <c r="BC755" s="7">
        <f t="shared" ca="1" si="287"/>
        <v>-53.207150368033652</v>
      </c>
    </row>
    <row r="756" spans="1:55">
      <c r="A756" s="7" t="s">
        <v>1001</v>
      </c>
      <c r="B756" s="7" t="s">
        <v>3163</v>
      </c>
      <c r="C756" s="9" t="str" cm="1">
        <f t="array" aca="1" ref="C756" ca="1">_xlfn.TEXTJOIN("",TRUE,IFERROR(MID(B756,ROW(INDIRECT("1:"&amp;LEN(B756))),1)*1,""))</f>
        <v>1580</v>
      </c>
      <c r="D756" s="17">
        <f t="shared" ca="1" si="269"/>
        <v>1580</v>
      </c>
      <c r="E756" s="7">
        <f t="shared" ca="1" si="270"/>
        <v>-6880</v>
      </c>
      <c r="F756" s="7">
        <f t="shared" ca="1" si="271"/>
        <v>-81.32387706855792</v>
      </c>
      <c r="H756" s="10" t="s">
        <v>1001</v>
      </c>
      <c r="I756" s="11" t="s">
        <v>490</v>
      </c>
      <c r="J756" s="6" t="str" cm="1">
        <f t="array" aca="1" ref="J756" ca="1">_xlfn.TEXTJOIN("",TRUE,IFERROR(MID(I756,ROW(INDIRECT("1:"&amp;LEN(I756))),1)*1,""))</f>
        <v>3580</v>
      </c>
      <c r="K756" s="16">
        <f t="shared" ca="1" si="264"/>
        <v>3580</v>
      </c>
      <c r="L756" s="7">
        <f t="shared" ca="1" si="272"/>
        <v>-24320</v>
      </c>
      <c r="M756" s="7">
        <f t="shared" ca="1" si="273"/>
        <v>-87.168458781362006</v>
      </c>
      <c r="O756" s="10" t="s">
        <v>1001</v>
      </c>
      <c r="P756" s="11" t="s">
        <v>4627</v>
      </c>
      <c r="Q756" s="6" t="str" cm="1">
        <f t="array" aca="1" ref="Q756" ca="1">_xlfn.TEXTJOIN("",TRUE,IFERROR(MID(P756,ROW(INDIRECT("1:"&amp;LEN(P756))),1)*1,""))</f>
        <v>4900</v>
      </c>
      <c r="R756" s="7">
        <f t="shared" ca="1" si="274"/>
        <v>4900</v>
      </c>
      <c r="S756" s="7">
        <f t="shared" ca="1" si="275"/>
        <v>-38200</v>
      </c>
      <c r="T756" s="7">
        <f t="shared" ca="1" si="276"/>
        <v>-88.631090487238978</v>
      </c>
      <c r="V756" s="10" t="s">
        <v>1001</v>
      </c>
      <c r="W756" s="11" t="s">
        <v>4628</v>
      </c>
      <c r="X756" s="6" t="str" cm="1">
        <f t="array" aca="1" ref="X756" ca="1">_xlfn.TEXTJOIN("",TRUE,IFERROR(MID(W756,ROW(INDIRECT("1:"&amp;LEN(W756))),1)*1,""))</f>
        <v>65200</v>
      </c>
      <c r="Y756" s="7">
        <f t="shared" ca="1" si="265"/>
        <v>65200</v>
      </c>
      <c r="Z756" s="7">
        <f t="shared" ca="1" si="277"/>
        <v>-180800</v>
      </c>
      <c r="AA756" s="7">
        <f t="shared" ca="1" si="278"/>
        <v>-73.495934959349597</v>
      </c>
      <c r="AC756" s="20" t="s">
        <v>1001</v>
      </c>
      <c r="AD756" s="11" t="s">
        <v>381</v>
      </c>
      <c r="AE756" s="6" t="str" cm="1">
        <f t="array" aca="1" ref="AE756" ca="1">_xlfn.TEXTJOIN("",TRUE,IFERROR(MID(AD756,ROW(INDIRECT("1:"&amp;LEN(AD756))),1)*1,""))</f>
        <v>125000</v>
      </c>
      <c r="AF756" s="7">
        <f t="shared" ca="1" si="266"/>
        <v>125000</v>
      </c>
      <c r="AG756" s="7">
        <f t="shared" ca="1" si="279"/>
        <v>-402000</v>
      </c>
      <c r="AH756" s="7">
        <f t="shared" ca="1" si="280"/>
        <v>-76.280834914611006</v>
      </c>
      <c r="AJ756" s="23" t="s">
        <v>4629</v>
      </c>
      <c r="AK756" s="2" t="s">
        <v>4630</v>
      </c>
      <c r="AL756" s="6" t="str" cm="1">
        <f t="array" aca="1" ref="AL756" ca="1">_xlfn.TEXTJOIN("",TRUE,IFERROR(MID(AK756,ROW(INDIRECT("1:"&amp;LEN(AK756))),1)*1,""))</f>
        <v>1150000</v>
      </c>
      <c r="AM756" s="7">
        <f t="shared" ca="1" si="267"/>
        <v>1150000</v>
      </c>
      <c r="AN756" s="7">
        <f t="shared" ca="1" si="281"/>
        <v>70000</v>
      </c>
      <c r="AO756" s="7">
        <f t="shared" ca="1" si="282"/>
        <v>6.4814814814814952</v>
      </c>
      <c r="AQ756" s="20" t="s">
        <v>2024</v>
      </c>
      <c r="AR756" s="11" t="s">
        <v>419</v>
      </c>
      <c r="AS756" s="6" t="str" cm="1">
        <f t="array" aca="1" ref="AS756" ca="1">_xlfn.TEXTJOIN("",TRUE,IFERROR(MID(AR756,ROW(INDIRECT("1:"&amp;LEN(AR756))),1)*1,""))</f>
        <v>323000</v>
      </c>
      <c r="AT756" s="7">
        <f t="shared" ca="1" si="268"/>
        <v>323000</v>
      </c>
      <c r="AU756" s="7">
        <f t="shared" ca="1" si="283"/>
        <v>-1017000</v>
      </c>
      <c r="AV756" s="7">
        <f t="shared" ca="1" si="284"/>
        <v>-75.895522388059703</v>
      </c>
      <c r="AX756" s="8" t="s">
        <v>1001</v>
      </c>
      <c r="AY756" s="7" t="s">
        <v>1158</v>
      </c>
      <c r="AZ756" s="9" t="str" cm="1">
        <f t="array" aca="1" ref="AZ756" ca="1">_xlfn.TEXTJOIN("",TRUE,IFERROR(MID(AY756,ROW(INDIRECT("1:"&amp;LEN(AY756))),1)*1,""))</f>
        <v>435000</v>
      </c>
      <c r="BA756" s="7">
        <f t="shared" ca="1" si="285"/>
        <v>435000</v>
      </c>
      <c r="BB756" s="7">
        <f t="shared" ca="1" si="286"/>
        <v>-516000</v>
      </c>
      <c r="BC756" s="7">
        <f t="shared" ca="1" si="287"/>
        <v>-54.258675078864357</v>
      </c>
    </row>
    <row r="757" spans="1:55">
      <c r="A757" s="7" t="s">
        <v>1010</v>
      </c>
      <c r="B757" s="7" t="s">
        <v>2759</v>
      </c>
      <c r="C757" s="9" t="str" cm="1">
        <f t="array" aca="1" ref="C757" ca="1">_xlfn.TEXTJOIN("",TRUE,IFERROR(MID(B757,ROW(INDIRECT("1:"&amp;LEN(B757))),1)*1,""))</f>
        <v>1600</v>
      </c>
      <c r="D757" s="17">
        <f t="shared" ca="1" si="269"/>
        <v>1600</v>
      </c>
      <c r="E757" s="7">
        <f t="shared" ca="1" si="270"/>
        <v>-6860</v>
      </c>
      <c r="F757" s="7">
        <f t="shared" ca="1" si="271"/>
        <v>-81.087470449172571</v>
      </c>
      <c r="H757" s="10" t="s">
        <v>1010</v>
      </c>
      <c r="I757" s="11" t="s">
        <v>1692</v>
      </c>
      <c r="J757" s="6" t="str" cm="1">
        <f t="array" aca="1" ref="J757" ca="1">_xlfn.TEXTJOIN("",TRUE,IFERROR(MID(I757,ROW(INDIRECT("1:"&amp;LEN(I757))),1)*1,""))</f>
        <v>3640</v>
      </c>
      <c r="K757" s="16">
        <f t="shared" ca="1" si="264"/>
        <v>3640</v>
      </c>
      <c r="L757" s="7">
        <f t="shared" ca="1" si="272"/>
        <v>-24260</v>
      </c>
      <c r="M757" s="7">
        <f t="shared" ca="1" si="273"/>
        <v>-86.953405017921142</v>
      </c>
      <c r="O757" s="10" t="s">
        <v>1010</v>
      </c>
      <c r="P757" s="11" t="s">
        <v>1766</v>
      </c>
      <c r="Q757" s="6" t="str" cm="1">
        <f t="array" aca="1" ref="Q757" ca="1">_xlfn.TEXTJOIN("",TRUE,IFERROR(MID(P757,ROW(INDIRECT("1:"&amp;LEN(P757))),1)*1,""))</f>
        <v>4860</v>
      </c>
      <c r="R757" s="7">
        <f t="shared" ca="1" si="274"/>
        <v>4860</v>
      </c>
      <c r="S757" s="7">
        <f t="shared" ca="1" si="275"/>
        <v>-38240</v>
      </c>
      <c r="T757" s="7">
        <f t="shared" ca="1" si="276"/>
        <v>-88.72389791183295</v>
      </c>
      <c r="V757" s="10" t="s">
        <v>1010</v>
      </c>
      <c r="W757" s="11" t="s">
        <v>4631</v>
      </c>
      <c r="X757" s="6" t="str" cm="1">
        <f t="array" aca="1" ref="X757" ca="1">_xlfn.TEXTJOIN("",TRUE,IFERROR(MID(W757,ROW(INDIRECT("1:"&amp;LEN(W757))),1)*1,""))</f>
        <v>73900</v>
      </c>
      <c r="Y757" s="7">
        <f t="shared" ca="1" si="265"/>
        <v>73900</v>
      </c>
      <c r="Z757" s="7">
        <f t="shared" ca="1" si="277"/>
        <v>-172100</v>
      </c>
      <c r="AA757" s="7">
        <f t="shared" ca="1" si="278"/>
        <v>-69.959349593495929</v>
      </c>
      <c r="AC757" s="20" t="s">
        <v>1010</v>
      </c>
      <c r="AD757" s="11" t="s">
        <v>398</v>
      </c>
      <c r="AE757" s="6" t="str" cm="1">
        <f t="array" aca="1" ref="AE757" ca="1">_xlfn.TEXTJOIN("",TRUE,IFERROR(MID(AD757,ROW(INDIRECT("1:"&amp;LEN(AD757))),1)*1,""))</f>
        <v>126000</v>
      </c>
      <c r="AF757" s="7">
        <f t="shared" ca="1" si="266"/>
        <v>126000</v>
      </c>
      <c r="AG757" s="7">
        <f t="shared" ca="1" si="279"/>
        <v>-401000</v>
      </c>
      <c r="AH757" s="7">
        <f t="shared" ca="1" si="280"/>
        <v>-76.091081593927896</v>
      </c>
      <c r="AJ757" s="23" t="s">
        <v>4632</v>
      </c>
      <c r="AK757" s="2" t="s">
        <v>3446</v>
      </c>
      <c r="AL757" s="6" t="str" cm="1">
        <f t="array" aca="1" ref="AL757" ca="1">_xlfn.TEXTJOIN("",TRUE,IFERROR(MID(AK757,ROW(INDIRECT("1:"&amp;LEN(AK757))),1)*1,""))</f>
        <v>1050000</v>
      </c>
      <c r="AM757" s="7">
        <f t="shared" ca="1" si="267"/>
        <v>1050000</v>
      </c>
      <c r="AN757" s="7">
        <f t="shared" ca="1" si="281"/>
        <v>-30000</v>
      </c>
      <c r="AO757" s="7">
        <f t="shared" ca="1" si="282"/>
        <v>-2.7777777777777857</v>
      </c>
      <c r="AQ757" s="20" t="s">
        <v>2033</v>
      </c>
      <c r="AR757" s="11" t="s">
        <v>428</v>
      </c>
      <c r="AS757" s="6" t="str" cm="1">
        <f t="array" aca="1" ref="AS757" ca="1">_xlfn.TEXTJOIN("",TRUE,IFERROR(MID(AR757,ROW(INDIRECT("1:"&amp;LEN(AR757))),1)*1,""))</f>
        <v>339000</v>
      </c>
      <c r="AT757" s="7">
        <f t="shared" ca="1" si="268"/>
        <v>339000</v>
      </c>
      <c r="AU757" s="7">
        <f t="shared" ca="1" si="283"/>
        <v>-1001000</v>
      </c>
      <c r="AV757" s="7">
        <f t="shared" ca="1" si="284"/>
        <v>-74.701492537313442</v>
      </c>
      <c r="AX757" s="8" t="s">
        <v>1010</v>
      </c>
      <c r="AY757" s="7" t="s">
        <v>940</v>
      </c>
      <c r="AZ757" s="9" t="str" cm="1">
        <f t="array" aca="1" ref="AZ757" ca="1">_xlfn.TEXTJOIN("",TRUE,IFERROR(MID(AY757,ROW(INDIRECT("1:"&amp;LEN(AY757))),1)*1,""))</f>
        <v>427000</v>
      </c>
      <c r="BA757" s="7">
        <f t="shared" ca="1" si="285"/>
        <v>427000</v>
      </c>
      <c r="BB757" s="7">
        <f t="shared" ca="1" si="286"/>
        <v>-524000</v>
      </c>
      <c r="BC757" s="7">
        <f t="shared" ca="1" si="287"/>
        <v>-55.099894847528915</v>
      </c>
    </row>
    <row r="758" spans="1:55">
      <c r="A758" s="7" t="s">
        <v>1017</v>
      </c>
      <c r="B758" s="7" t="s">
        <v>2759</v>
      </c>
      <c r="C758" s="9" t="str" cm="1">
        <f t="array" aca="1" ref="C758" ca="1">_xlfn.TEXTJOIN("",TRUE,IFERROR(MID(B758,ROW(INDIRECT("1:"&amp;LEN(B758))),1)*1,""))</f>
        <v>1600</v>
      </c>
      <c r="D758" s="17">
        <f t="shared" ca="1" si="269"/>
        <v>1600</v>
      </c>
      <c r="E758" s="7">
        <f t="shared" ca="1" si="270"/>
        <v>-6860</v>
      </c>
      <c r="F758" s="7">
        <f t="shared" ca="1" si="271"/>
        <v>-81.087470449172571</v>
      </c>
      <c r="H758" s="10" t="s">
        <v>1017</v>
      </c>
      <c r="I758" s="11" t="s">
        <v>2135</v>
      </c>
      <c r="J758" s="6" t="str" cm="1">
        <f t="array" aca="1" ref="J758" ca="1">_xlfn.TEXTJOIN("",TRUE,IFERROR(MID(I758,ROW(INDIRECT("1:"&amp;LEN(I758))),1)*1,""))</f>
        <v>3560</v>
      </c>
      <c r="K758" s="16">
        <f t="shared" ca="1" si="264"/>
        <v>3560</v>
      </c>
      <c r="L758" s="7">
        <f t="shared" ca="1" si="272"/>
        <v>-24340</v>
      </c>
      <c r="M758" s="7">
        <f t="shared" ca="1" si="273"/>
        <v>-87.240143369175627</v>
      </c>
      <c r="O758" s="10" t="s">
        <v>1017</v>
      </c>
      <c r="P758" s="11" t="s">
        <v>4633</v>
      </c>
      <c r="Q758" s="6" t="str" cm="1">
        <f t="array" aca="1" ref="Q758" ca="1">_xlfn.TEXTJOIN("",TRUE,IFERROR(MID(P758,ROW(INDIRECT("1:"&amp;LEN(P758))),1)*1,""))</f>
        <v>4840</v>
      </c>
      <c r="R758" s="7">
        <f t="shared" ca="1" si="274"/>
        <v>4840</v>
      </c>
      <c r="S758" s="7">
        <f t="shared" ca="1" si="275"/>
        <v>-38260</v>
      </c>
      <c r="T758" s="7">
        <f t="shared" ca="1" si="276"/>
        <v>-88.770301624129928</v>
      </c>
      <c r="V758" s="10" t="s">
        <v>1017</v>
      </c>
      <c r="W758" s="11" t="s">
        <v>4402</v>
      </c>
      <c r="X758" s="6" t="str" cm="1">
        <f t="array" aca="1" ref="X758" ca="1">_xlfn.TEXTJOIN("",TRUE,IFERROR(MID(W758,ROW(INDIRECT("1:"&amp;LEN(W758))),1)*1,""))</f>
        <v>72300</v>
      </c>
      <c r="Y758" s="7">
        <f t="shared" ca="1" si="265"/>
        <v>72300</v>
      </c>
      <c r="Z758" s="7">
        <f t="shared" ca="1" si="277"/>
        <v>-173700</v>
      </c>
      <c r="AA758" s="7">
        <f t="shared" ca="1" si="278"/>
        <v>-70.609756097560975</v>
      </c>
      <c r="AC758" s="20" t="s">
        <v>1017</v>
      </c>
      <c r="AD758" s="11" t="s">
        <v>398</v>
      </c>
      <c r="AE758" s="6" t="str" cm="1">
        <f t="array" aca="1" ref="AE758" ca="1">_xlfn.TEXTJOIN("",TRUE,IFERROR(MID(AD758,ROW(INDIRECT("1:"&amp;LEN(AD758))),1)*1,""))</f>
        <v>126000</v>
      </c>
      <c r="AF758" s="7">
        <f t="shared" ca="1" si="266"/>
        <v>126000</v>
      </c>
      <c r="AG758" s="7">
        <f t="shared" ca="1" si="279"/>
        <v>-401000</v>
      </c>
      <c r="AH758" s="7">
        <f t="shared" ca="1" si="280"/>
        <v>-76.091081593927896</v>
      </c>
      <c r="AJ758" s="23" t="s">
        <v>4634</v>
      </c>
      <c r="AK758" s="2" t="s">
        <v>4635</v>
      </c>
      <c r="AL758" s="6" t="str" cm="1">
        <f t="array" aca="1" ref="AL758" ca="1">_xlfn.TEXTJOIN("",TRUE,IFERROR(MID(AK758,ROW(INDIRECT("1:"&amp;LEN(AK758))),1)*1,""))</f>
        <v>935000</v>
      </c>
      <c r="AM758" s="7">
        <f t="shared" ca="1" si="267"/>
        <v>935000</v>
      </c>
      <c r="AN758" s="7">
        <f t="shared" ca="1" si="281"/>
        <v>-145000</v>
      </c>
      <c r="AO758" s="7">
        <f t="shared" ca="1" si="282"/>
        <v>-13.425925925925924</v>
      </c>
      <c r="AQ758" s="20" t="s">
        <v>2038</v>
      </c>
      <c r="AR758" s="11" t="s">
        <v>1146</v>
      </c>
      <c r="AS758" s="6" t="str" cm="1">
        <f t="array" aca="1" ref="AS758" ca="1">_xlfn.TEXTJOIN("",TRUE,IFERROR(MID(AR758,ROW(INDIRECT("1:"&amp;LEN(AR758))),1)*1,""))</f>
        <v>358000</v>
      </c>
      <c r="AT758" s="7">
        <f t="shared" ca="1" si="268"/>
        <v>358000</v>
      </c>
      <c r="AU758" s="7">
        <f t="shared" ca="1" si="283"/>
        <v>-982000</v>
      </c>
      <c r="AV758" s="7">
        <f t="shared" ca="1" si="284"/>
        <v>-73.28358208955224</v>
      </c>
      <c r="AX758" s="8" t="s">
        <v>1017</v>
      </c>
      <c r="AY758" s="7" t="s">
        <v>4527</v>
      </c>
      <c r="AZ758" s="9" t="str" cm="1">
        <f t="array" aca="1" ref="AZ758" ca="1">_xlfn.TEXTJOIN("",TRUE,IFERROR(MID(AY758,ROW(INDIRECT("1:"&amp;LEN(AY758))),1)*1,""))</f>
        <v>419000</v>
      </c>
      <c r="BA758" s="7">
        <f t="shared" ca="1" si="285"/>
        <v>419000</v>
      </c>
      <c r="BB758" s="7">
        <f t="shared" ca="1" si="286"/>
        <v>-532000</v>
      </c>
      <c r="BC758" s="7">
        <f t="shared" ca="1" si="287"/>
        <v>-55.941114616193481</v>
      </c>
    </row>
    <row r="759" spans="1:55">
      <c r="A759" s="7" t="s">
        <v>1026</v>
      </c>
      <c r="B759" s="7" t="s">
        <v>2759</v>
      </c>
      <c r="C759" s="9" t="str" cm="1">
        <f t="array" aca="1" ref="C759" ca="1">_xlfn.TEXTJOIN("",TRUE,IFERROR(MID(B759,ROW(INDIRECT("1:"&amp;LEN(B759))),1)*1,""))</f>
        <v>1600</v>
      </c>
      <c r="D759" s="17">
        <f t="shared" ca="1" si="269"/>
        <v>1600</v>
      </c>
      <c r="E759" s="7">
        <f t="shared" ca="1" si="270"/>
        <v>-6860</v>
      </c>
      <c r="F759" s="7">
        <f t="shared" ca="1" si="271"/>
        <v>-81.087470449172571</v>
      </c>
      <c r="H759" s="10" t="s">
        <v>1026</v>
      </c>
      <c r="I759" s="11" t="s">
        <v>665</v>
      </c>
      <c r="J759" s="6" t="str" cm="1">
        <f t="array" aca="1" ref="J759" ca="1">_xlfn.TEXTJOIN("",TRUE,IFERROR(MID(I759,ROW(INDIRECT("1:"&amp;LEN(I759))),1)*1,""))</f>
        <v>3510</v>
      </c>
      <c r="K759" s="16">
        <f t="shared" ca="1" si="264"/>
        <v>3510</v>
      </c>
      <c r="L759" s="7">
        <f t="shared" ca="1" si="272"/>
        <v>-24390</v>
      </c>
      <c r="M759" s="7">
        <f t="shared" ca="1" si="273"/>
        <v>-87.41935483870968</v>
      </c>
      <c r="O759" s="10" t="s">
        <v>1026</v>
      </c>
      <c r="P759" s="11" t="s">
        <v>3348</v>
      </c>
      <c r="Q759" s="6" t="str" cm="1">
        <f t="array" aca="1" ref="Q759" ca="1">_xlfn.TEXTJOIN("",TRUE,IFERROR(MID(P759,ROW(INDIRECT("1:"&amp;LEN(P759))),1)*1,""))</f>
        <v>4920</v>
      </c>
      <c r="R759" s="7">
        <f t="shared" ca="1" si="274"/>
        <v>4920</v>
      </c>
      <c r="S759" s="7">
        <f t="shared" ca="1" si="275"/>
        <v>-38180</v>
      </c>
      <c r="T759" s="7">
        <f t="shared" ca="1" si="276"/>
        <v>-88.584686774942</v>
      </c>
      <c r="V759" s="10" t="s">
        <v>1026</v>
      </c>
      <c r="W759" s="11" t="s">
        <v>258</v>
      </c>
      <c r="X759" s="6" t="str" cm="1">
        <f t="array" aca="1" ref="X759" ca="1">_xlfn.TEXTJOIN("",TRUE,IFERROR(MID(W759,ROW(INDIRECT("1:"&amp;LEN(W759))),1)*1,""))</f>
        <v>73100</v>
      </c>
      <c r="Y759" s="7">
        <f t="shared" ca="1" si="265"/>
        <v>73100</v>
      </c>
      <c r="Z759" s="7">
        <f t="shared" ca="1" si="277"/>
        <v>-172900</v>
      </c>
      <c r="AA759" s="7">
        <f t="shared" ca="1" si="278"/>
        <v>-70.284552845528452</v>
      </c>
      <c r="AC759" s="20" t="s">
        <v>1026</v>
      </c>
      <c r="AD759" s="11" t="s">
        <v>593</v>
      </c>
      <c r="AE759" s="6" t="str" cm="1">
        <f t="array" aca="1" ref="AE759" ca="1">_xlfn.TEXTJOIN("",TRUE,IFERROR(MID(AD759,ROW(INDIRECT("1:"&amp;LEN(AD759))),1)*1,""))</f>
        <v>128000</v>
      </c>
      <c r="AF759" s="7">
        <f t="shared" ca="1" si="266"/>
        <v>128000</v>
      </c>
      <c r="AG759" s="7">
        <f t="shared" ca="1" si="279"/>
        <v>-399000</v>
      </c>
      <c r="AH759" s="7">
        <f t="shared" ca="1" si="280"/>
        <v>-75.711574952561676</v>
      </c>
      <c r="AJ759" s="23" t="s">
        <v>4636</v>
      </c>
      <c r="AK759" s="2" t="s">
        <v>4637</v>
      </c>
      <c r="AL759" s="6" t="str" cm="1">
        <f t="array" aca="1" ref="AL759" ca="1">_xlfn.TEXTJOIN("",TRUE,IFERROR(MID(AK759,ROW(INDIRECT("1:"&amp;LEN(AK759))),1)*1,""))</f>
        <v>812000</v>
      </c>
      <c r="AM759" s="7">
        <f t="shared" ca="1" si="267"/>
        <v>812000</v>
      </c>
      <c r="AN759" s="7">
        <f t="shared" ca="1" si="281"/>
        <v>-268000</v>
      </c>
      <c r="AO759" s="7">
        <f t="shared" ca="1" si="282"/>
        <v>-24.81481481481481</v>
      </c>
      <c r="AQ759" s="20" t="s">
        <v>2048</v>
      </c>
      <c r="AR759" s="11" t="s">
        <v>611</v>
      </c>
      <c r="AS759" s="6" t="str" cm="1">
        <f t="array" aca="1" ref="AS759" ca="1">_xlfn.TEXTJOIN("",TRUE,IFERROR(MID(AR759,ROW(INDIRECT("1:"&amp;LEN(AR759))),1)*1,""))</f>
        <v>388000</v>
      </c>
      <c r="AT759" s="7">
        <f t="shared" ca="1" si="268"/>
        <v>388000</v>
      </c>
      <c r="AU759" s="7">
        <f t="shared" ca="1" si="283"/>
        <v>-952000</v>
      </c>
      <c r="AV759" s="7">
        <f t="shared" ca="1" si="284"/>
        <v>-71.044776119402982</v>
      </c>
      <c r="AX759" s="8" t="s">
        <v>1026</v>
      </c>
      <c r="AY759" s="7" t="s">
        <v>713</v>
      </c>
      <c r="AZ759" s="9" t="str" cm="1">
        <f t="array" aca="1" ref="AZ759" ca="1">_xlfn.TEXTJOIN("",TRUE,IFERROR(MID(AY759,ROW(INDIRECT("1:"&amp;LEN(AY759))),1)*1,""))</f>
        <v>409000</v>
      </c>
      <c r="BA759" s="7">
        <f t="shared" ca="1" si="285"/>
        <v>409000</v>
      </c>
      <c r="BB759" s="7">
        <f t="shared" ca="1" si="286"/>
        <v>-542000</v>
      </c>
      <c r="BC759" s="7">
        <f t="shared" ca="1" si="287"/>
        <v>-56.992639327024186</v>
      </c>
    </row>
    <row r="760" spans="1:55">
      <c r="A760" s="7" t="s">
        <v>1037</v>
      </c>
      <c r="B760" s="7" t="s">
        <v>2759</v>
      </c>
      <c r="C760" s="9" t="str" cm="1">
        <f t="array" aca="1" ref="C760" ca="1">_xlfn.TEXTJOIN("",TRUE,IFERROR(MID(B760,ROW(INDIRECT("1:"&amp;LEN(B760))),1)*1,""))</f>
        <v>1600</v>
      </c>
      <c r="D760" s="17">
        <f t="shared" ca="1" si="269"/>
        <v>1600</v>
      </c>
      <c r="E760" s="7">
        <f t="shared" ca="1" si="270"/>
        <v>-6860</v>
      </c>
      <c r="F760" s="7">
        <f t="shared" ca="1" si="271"/>
        <v>-81.087470449172571</v>
      </c>
      <c r="H760" s="10" t="s">
        <v>1037</v>
      </c>
      <c r="I760" s="11" t="s">
        <v>516</v>
      </c>
      <c r="J760" s="6" t="str" cm="1">
        <f t="array" aca="1" ref="J760" ca="1">_xlfn.TEXTJOIN("",TRUE,IFERROR(MID(I760,ROW(INDIRECT("1:"&amp;LEN(I760))),1)*1,""))</f>
        <v>3440</v>
      </c>
      <c r="K760" s="16">
        <f t="shared" ca="1" si="264"/>
        <v>3440</v>
      </c>
      <c r="L760" s="7">
        <f t="shared" ca="1" si="272"/>
        <v>-24460</v>
      </c>
      <c r="M760" s="7">
        <f t="shared" ca="1" si="273"/>
        <v>-87.670250896057354</v>
      </c>
      <c r="O760" s="10" t="s">
        <v>1037</v>
      </c>
      <c r="P760" s="11" t="s">
        <v>764</v>
      </c>
      <c r="Q760" s="6" t="str" cm="1">
        <f t="array" aca="1" ref="Q760" ca="1">_xlfn.TEXTJOIN("",TRUE,IFERROR(MID(P760,ROW(INDIRECT("1:"&amp;LEN(P760))),1)*1,""))</f>
        <v>4810</v>
      </c>
      <c r="R760" s="7">
        <f t="shared" ca="1" si="274"/>
        <v>4810</v>
      </c>
      <c r="S760" s="7">
        <f t="shared" ca="1" si="275"/>
        <v>-38290</v>
      </c>
      <c r="T760" s="7">
        <f t="shared" ca="1" si="276"/>
        <v>-88.83990719257541</v>
      </c>
      <c r="V760" s="10" t="s">
        <v>1037</v>
      </c>
      <c r="W760" s="11" t="s">
        <v>228</v>
      </c>
      <c r="X760" s="6" t="str" cm="1">
        <f t="array" aca="1" ref="X760" ca="1">_xlfn.TEXTJOIN("",TRUE,IFERROR(MID(W760,ROW(INDIRECT("1:"&amp;LEN(W760))),1)*1,""))</f>
        <v>83100</v>
      </c>
      <c r="Y760" s="7">
        <f t="shared" ca="1" si="265"/>
        <v>83100</v>
      </c>
      <c r="Z760" s="7">
        <f t="shared" ca="1" si="277"/>
        <v>-162900</v>
      </c>
      <c r="AA760" s="7">
        <f t="shared" ca="1" si="278"/>
        <v>-66.219512195121951</v>
      </c>
      <c r="AC760" s="20" t="s">
        <v>1037</v>
      </c>
      <c r="AD760" s="11" t="s">
        <v>774</v>
      </c>
      <c r="AE760" s="6" t="str" cm="1">
        <f t="array" aca="1" ref="AE760" ca="1">_xlfn.TEXTJOIN("",TRUE,IFERROR(MID(AD760,ROW(INDIRECT("1:"&amp;LEN(AD760))),1)*1,""))</f>
        <v>129000</v>
      </c>
      <c r="AF760" s="7">
        <f t="shared" ca="1" si="266"/>
        <v>129000</v>
      </c>
      <c r="AG760" s="7">
        <f t="shared" ca="1" si="279"/>
        <v>-398000</v>
      </c>
      <c r="AH760" s="7">
        <f t="shared" ca="1" si="280"/>
        <v>-75.521821631878566</v>
      </c>
      <c r="AJ760" s="23" t="s">
        <v>4638</v>
      </c>
      <c r="AK760" s="2" t="s">
        <v>4639</v>
      </c>
      <c r="AL760" s="6" t="str" cm="1">
        <f t="array" aca="1" ref="AL760" ca="1">_xlfn.TEXTJOIN("",TRUE,IFERROR(MID(AK760,ROW(INDIRECT("1:"&amp;LEN(AK760))),1)*1,""))</f>
        <v>704000</v>
      </c>
      <c r="AM760" s="7">
        <f t="shared" ca="1" si="267"/>
        <v>704000</v>
      </c>
      <c r="AN760" s="7">
        <f t="shared" ca="1" si="281"/>
        <v>-376000</v>
      </c>
      <c r="AO760" s="7">
        <f t="shared" ca="1" si="282"/>
        <v>-34.81481481481481</v>
      </c>
      <c r="AQ760" s="20" t="s">
        <v>2058</v>
      </c>
      <c r="AR760" s="11" t="s">
        <v>1557</v>
      </c>
      <c r="AS760" s="6" t="str" cm="1">
        <f t="array" aca="1" ref="AS760" ca="1">_xlfn.TEXTJOIN("",TRUE,IFERROR(MID(AR760,ROW(INDIRECT("1:"&amp;LEN(AR760))),1)*1,""))</f>
        <v>411000</v>
      </c>
      <c r="AT760" s="7">
        <f t="shared" ca="1" si="268"/>
        <v>411000</v>
      </c>
      <c r="AU760" s="7">
        <f t="shared" ca="1" si="283"/>
        <v>-929000</v>
      </c>
      <c r="AV760" s="7">
        <f t="shared" ca="1" si="284"/>
        <v>-69.328358208955223</v>
      </c>
      <c r="AX760" s="8" t="s">
        <v>1037</v>
      </c>
      <c r="AY760" s="7" t="s">
        <v>959</v>
      </c>
      <c r="AZ760" s="9" t="str" cm="1">
        <f t="array" aca="1" ref="AZ760" ca="1">_xlfn.TEXTJOIN("",TRUE,IFERROR(MID(AY760,ROW(INDIRECT("1:"&amp;LEN(AY760))),1)*1,""))</f>
        <v>396000</v>
      </c>
      <c r="BA760" s="7">
        <f t="shared" ca="1" si="285"/>
        <v>396000</v>
      </c>
      <c r="BB760" s="7">
        <f t="shared" ca="1" si="286"/>
        <v>-555000</v>
      </c>
      <c r="BC760" s="7">
        <f t="shared" ca="1" si="287"/>
        <v>-58.359621451104097</v>
      </c>
    </row>
    <row r="761" spans="1:55">
      <c r="A761" s="7" t="s">
        <v>1047</v>
      </c>
      <c r="B761" s="7" t="s">
        <v>2689</v>
      </c>
      <c r="C761" s="9" t="str" cm="1">
        <f t="array" aca="1" ref="C761" ca="1">_xlfn.TEXTJOIN("",TRUE,IFERROR(MID(B761,ROW(INDIRECT("1:"&amp;LEN(B761))),1)*1,""))</f>
        <v>1590</v>
      </c>
      <c r="D761" s="17">
        <f t="shared" ca="1" si="269"/>
        <v>1590</v>
      </c>
      <c r="E761" s="7">
        <f t="shared" ca="1" si="270"/>
        <v>-6870</v>
      </c>
      <c r="F761" s="7">
        <f t="shared" ca="1" si="271"/>
        <v>-81.205673758865245</v>
      </c>
      <c r="H761" s="10" t="s">
        <v>1047</v>
      </c>
      <c r="I761" s="11" t="s">
        <v>2664</v>
      </c>
      <c r="J761" s="6" t="str" cm="1">
        <f t="array" aca="1" ref="J761" ca="1">_xlfn.TEXTJOIN("",TRUE,IFERROR(MID(I761,ROW(INDIRECT("1:"&amp;LEN(I761))),1)*1,""))</f>
        <v>3310</v>
      </c>
      <c r="K761" s="16">
        <f t="shared" ca="1" si="264"/>
        <v>3310</v>
      </c>
      <c r="L761" s="7">
        <f t="shared" ca="1" si="272"/>
        <v>-24590</v>
      </c>
      <c r="M761" s="7">
        <f t="shared" ca="1" si="273"/>
        <v>-88.136200716845877</v>
      </c>
      <c r="O761" s="10" t="s">
        <v>1047</v>
      </c>
      <c r="P761" s="11" t="s">
        <v>4633</v>
      </c>
      <c r="Q761" s="6" t="str" cm="1">
        <f t="array" aca="1" ref="Q761" ca="1">_xlfn.TEXTJOIN("",TRUE,IFERROR(MID(P761,ROW(INDIRECT("1:"&amp;LEN(P761))),1)*1,""))</f>
        <v>4840</v>
      </c>
      <c r="R761" s="7">
        <f t="shared" ca="1" si="274"/>
        <v>4840</v>
      </c>
      <c r="S761" s="7">
        <f t="shared" ca="1" si="275"/>
        <v>-38260</v>
      </c>
      <c r="T761" s="7">
        <f t="shared" ca="1" si="276"/>
        <v>-88.770301624129928</v>
      </c>
      <c r="V761" s="10" t="s">
        <v>1047</v>
      </c>
      <c r="W761" s="11" t="s">
        <v>4631</v>
      </c>
      <c r="X761" s="6" t="str" cm="1">
        <f t="array" aca="1" ref="X761" ca="1">_xlfn.TEXTJOIN("",TRUE,IFERROR(MID(W761,ROW(INDIRECT("1:"&amp;LEN(W761))),1)*1,""))</f>
        <v>73900</v>
      </c>
      <c r="Y761" s="7">
        <f t="shared" ca="1" si="265"/>
        <v>73900</v>
      </c>
      <c r="Z761" s="7">
        <f t="shared" ca="1" si="277"/>
        <v>-172100</v>
      </c>
      <c r="AA761" s="7">
        <f t="shared" ca="1" si="278"/>
        <v>-69.959349593495929</v>
      </c>
      <c r="AC761" s="20" t="s">
        <v>1047</v>
      </c>
      <c r="AD761" s="11" t="s">
        <v>593</v>
      </c>
      <c r="AE761" s="6" t="str" cm="1">
        <f t="array" aca="1" ref="AE761" ca="1">_xlfn.TEXTJOIN("",TRUE,IFERROR(MID(AD761,ROW(INDIRECT("1:"&amp;LEN(AD761))),1)*1,""))</f>
        <v>128000</v>
      </c>
      <c r="AF761" s="7">
        <f t="shared" ca="1" si="266"/>
        <v>128000</v>
      </c>
      <c r="AG761" s="7">
        <f t="shared" ca="1" si="279"/>
        <v>-399000</v>
      </c>
      <c r="AH761" s="7">
        <f t="shared" ca="1" si="280"/>
        <v>-75.711574952561676</v>
      </c>
      <c r="AJ761" s="23" t="s">
        <v>4640</v>
      </c>
      <c r="AK761" s="2" t="s">
        <v>806</v>
      </c>
      <c r="AL761" s="6" t="str" cm="1">
        <f t="array" aca="1" ref="AL761" ca="1">_xlfn.TEXTJOIN("",TRUE,IFERROR(MID(AK761,ROW(INDIRECT("1:"&amp;LEN(AK761))),1)*1,""))</f>
        <v>629000</v>
      </c>
      <c r="AM761" s="7">
        <f t="shared" ca="1" si="267"/>
        <v>629000</v>
      </c>
      <c r="AN761" s="7">
        <f t="shared" ca="1" si="281"/>
        <v>-451000</v>
      </c>
      <c r="AO761" s="7">
        <f t="shared" ca="1" si="282"/>
        <v>-41.75925925925926</v>
      </c>
      <c r="AQ761" s="20" t="s">
        <v>2066</v>
      </c>
      <c r="AR761" s="11" t="s">
        <v>149</v>
      </c>
      <c r="AS761" s="6" t="str" cm="1">
        <f t="array" aca="1" ref="AS761" ca="1">_xlfn.TEXTJOIN("",TRUE,IFERROR(MID(AR761,ROW(INDIRECT("1:"&amp;LEN(AR761))),1)*1,""))</f>
        <v>418000</v>
      </c>
      <c r="AT761" s="7">
        <f t="shared" ca="1" si="268"/>
        <v>418000</v>
      </c>
      <c r="AU761" s="7">
        <f t="shared" ca="1" si="283"/>
        <v>-922000</v>
      </c>
      <c r="AV761" s="7">
        <f t="shared" ca="1" si="284"/>
        <v>-68.805970149253739</v>
      </c>
      <c r="AX761" s="8" t="s">
        <v>1047</v>
      </c>
      <c r="AY761" s="7" t="s">
        <v>1310</v>
      </c>
      <c r="AZ761" s="9" t="str" cm="1">
        <f t="array" aca="1" ref="AZ761" ca="1">_xlfn.TEXTJOIN("",TRUE,IFERROR(MID(AY761,ROW(INDIRECT("1:"&amp;LEN(AY761))),1)*1,""))</f>
        <v>380000</v>
      </c>
      <c r="BA761" s="7">
        <f t="shared" ca="1" si="285"/>
        <v>380000</v>
      </c>
      <c r="BB761" s="7">
        <f t="shared" ca="1" si="286"/>
        <v>-571000</v>
      </c>
      <c r="BC761" s="7">
        <f t="shared" ca="1" si="287"/>
        <v>-60.042060988433228</v>
      </c>
    </row>
    <row r="762" spans="1:55">
      <c r="A762" s="7" t="s">
        <v>1057</v>
      </c>
      <c r="B762" s="7" t="s">
        <v>3188</v>
      </c>
      <c r="C762" s="9" t="str" cm="1">
        <f t="array" aca="1" ref="C762" ca="1">_xlfn.TEXTJOIN("",TRUE,IFERROR(MID(B762,ROW(INDIRECT("1:"&amp;LEN(B762))),1)*1,""))</f>
        <v>1560</v>
      </c>
      <c r="D762" s="17">
        <f t="shared" ca="1" si="269"/>
        <v>1560</v>
      </c>
      <c r="E762" s="7">
        <f t="shared" ca="1" si="270"/>
        <v>-6900</v>
      </c>
      <c r="F762" s="7">
        <f t="shared" ca="1" si="271"/>
        <v>-81.560283687943269</v>
      </c>
      <c r="H762" s="10" t="s">
        <v>1057</v>
      </c>
      <c r="I762" s="11" t="s">
        <v>531</v>
      </c>
      <c r="J762" s="6" t="str" cm="1">
        <f t="array" aca="1" ref="J762" ca="1">_xlfn.TEXTJOIN("",TRUE,IFERROR(MID(I762,ROW(INDIRECT("1:"&amp;LEN(I762))),1)*1,""))</f>
        <v>3360</v>
      </c>
      <c r="K762" s="16">
        <f t="shared" ca="1" si="264"/>
        <v>3360</v>
      </c>
      <c r="L762" s="7">
        <f t="shared" ca="1" si="272"/>
        <v>-24540</v>
      </c>
      <c r="M762" s="7">
        <f t="shared" ca="1" si="273"/>
        <v>-87.956989247311824</v>
      </c>
      <c r="O762" s="10" t="s">
        <v>1057</v>
      </c>
      <c r="P762" s="11" t="s">
        <v>1599</v>
      </c>
      <c r="Q762" s="6" t="str" cm="1">
        <f t="array" aca="1" ref="Q762" ca="1">_xlfn.TEXTJOIN("",TRUE,IFERROR(MID(P762,ROW(INDIRECT("1:"&amp;LEN(P762))),1)*1,""))</f>
        <v>4650</v>
      </c>
      <c r="R762" s="7">
        <f t="shared" ca="1" si="274"/>
        <v>4650</v>
      </c>
      <c r="S762" s="7">
        <f t="shared" ca="1" si="275"/>
        <v>-38450</v>
      </c>
      <c r="T762" s="7">
        <f t="shared" ca="1" si="276"/>
        <v>-89.211136890951281</v>
      </c>
      <c r="V762" s="10" t="s">
        <v>1057</v>
      </c>
      <c r="W762" s="11" t="s">
        <v>4641</v>
      </c>
      <c r="X762" s="6" t="str" cm="1">
        <f t="array" aca="1" ref="X762" ca="1">_xlfn.TEXTJOIN("",TRUE,IFERROR(MID(W762,ROW(INDIRECT("1:"&amp;LEN(W762))),1)*1,""))</f>
        <v>66800</v>
      </c>
      <c r="Y762" s="7">
        <f t="shared" ca="1" si="265"/>
        <v>66800</v>
      </c>
      <c r="Z762" s="7">
        <f t="shared" ca="1" si="277"/>
        <v>-179200</v>
      </c>
      <c r="AA762" s="7">
        <f t="shared" ca="1" si="278"/>
        <v>-72.845528455284551</v>
      </c>
      <c r="AC762" s="20" t="s">
        <v>1057</v>
      </c>
      <c r="AD762" s="11" t="s">
        <v>4140</v>
      </c>
      <c r="AE762" s="6" t="str" cm="1">
        <f t="array" aca="1" ref="AE762" ca="1">_xlfn.TEXTJOIN("",TRUE,IFERROR(MID(AD762,ROW(INDIRECT("1:"&amp;LEN(AD762))),1)*1,""))</f>
        <v>130000</v>
      </c>
      <c r="AF762" s="7">
        <f t="shared" ca="1" si="266"/>
        <v>130000</v>
      </c>
      <c r="AG762" s="7">
        <f t="shared" ca="1" si="279"/>
        <v>-397000</v>
      </c>
      <c r="AH762" s="7">
        <f t="shared" ca="1" si="280"/>
        <v>-75.332068311195442</v>
      </c>
      <c r="AJ762" s="23" t="s">
        <v>4642</v>
      </c>
      <c r="AK762" s="2" t="s">
        <v>3054</v>
      </c>
      <c r="AL762" s="6" t="str" cm="1">
        <f t="array" aca="1" ref="AL762" ca="1">_xlfn.TEXTJOIN("",TRUE,IFERROR(MID(AK762,ROW(INDIRECT("1:"&amp;LEN(AK762))),1)*1,""))</f>
        <v>590000</v>
      </c>
      <c r="AM762" s="7">
        <f t="shared" ca="1" si="267"/>
        <v>590000</v>
      </c>
      <c r="AN762" s="7">
        <f t="shared" ca="1" si="281"/>
        <v>-490000</v>
      </c>
      <c r="AO762" s="7">
        <f t="shared" ca="1" si="282"/>
        <v>-45.370370370370374</v>
      </c>
      <c r="AQ762" s="20" t="s">
        <v>2073</v>
      </c>
      <c r="AR762" s="11" t="s">
        <v>808</v>
      </c>
      <c r="AS762" s="6" t="str" cm="1">
        <f t="array" aca="1" ref="AS762" ca="1">_xlfn.TEXTJOIN("",TRUE,IFERROR(MID(AR762,ROW(INDIRECT("1:"&amp;LEN(AR762))),1)*1,""))</f>
        <v>414000</v>
      </c>
      <c r="AT762" s="7">
        <f t="shared" ca="1" si="268"/>
        <v>414000</v>
      </c>
      <c r="AU762" s="7">
        <f t="shared" ca="1" si="283"/>
        <v>-926000</v>
      </c>
      <c r="AV762" s="7">
        <f t="shared" ca="1" si="284"/>
        <v>-69.104477611940297</v>
      </c>
      <c r="AX762" s="8" t="s">
        <v>1057</v>
      </c>
      <c r="AY762" s="7" t="s">
        <v>900</v>
      </c>
      <c r="AZ762" s="9" t="str" cm="1">
        <f t="array" aca="1" ref="AZ762" ca="1">_xlfn.TEXTJOIN("",TRUE,IFERROR(MID(AY762,ROW(INDIRECT("1:"&amp;LEN(AY762))),1)*1,""))</f>
        <v>364000</v>
      </c>
      <c r="BA762" s="7">
        <f t="shared" ca="1" si="285"/>
        <v>364000</v>
      </c>
      <c r="BB762" s="7">
        <f t="shared" ca="1" si="286"/>
        <v>-587000</v>
      </c>
      <c r="BC762" s="7">
        <f t="shared" ca="1" si="287"/>
        <v>-61.724500525762352</v>
      </c>
    </row>
    <row r="763" spans="1:55">
      <c r="A763" s="7" t="s">
        <v>1065</v>
      </c>
      <c r="B763" s="7" t="s">
        <v>2741</v>
      </c>
      <c r="C763" s="9" t="str" cm="1">
        <f t="array" aca="1" ref="C763" ca="1">_xlfn.TEXTJOIN("",TRUE,IFERROR(MID(B763,ROW(INDIRECT("1:"&amp;LEN(B763))),1)*1,""))</f>
        <v>1530</v>
      </c>
      <c r="D763" s="17">
        <f t="shared" ca="1" si="269"/>
        <v>1530</v>
      </c>
      <c r="E763" s="7">
        <f t="shared" ca="1" si="270"/>
        <v>-6930</v>
      </c>
      <c r="F763" s="7">
        <f t="shared" ca="1" si="271"/>
        <v>-81.914893617021278</v>
      </c>
      <c r="H763" s="10" t="s">
        <v>1065</v>
      </c>
      <c r="I763" s="11" t="s">
        <v>4050</v>
      </c>
      <c r="J763" s="6" t="str" cm="1">
        <f t="array" aca="1" ref="J763" ca="1">_xlfn.TEXTJOIN("",TRUE,IFERROR(MID(I763,ROW(INDIRECT("1:"&amp;LEN(I763))),1)*1,""))</f>
        <v>3370</v>
      </c>
      <c r="K763" s="16">
        <f t="shared" ca="1" si="264"/>
        <v>3370</v>
      </c>
      <c r="L763" s="7">
        <f t="shared" ca="1" si="272"/>
        <v>-24530</v>
      </c>
      <c r="M763" s="7">
        <f t="shared" ca="1" si="273"/>
        <v>-87.921146953405014</v>
      </c>
      <c r="O763" s="10" t="s">
        <v>1065</v>
      </c>
      <c r="P763" s="11" t="s">
        <v>1881</v>
      </c>
      <c r="Q763" s="6" t="str" cm="1">
        <f t="array" aca="1" ref="Q763" ca="1">_xlfn.TEXTJOIN("",TRUE,IFERROR(MID(P763,ROW(INDIRECT("1:"&amp;LEN(P763))),1)*1,""))</f>
        <v>4940</v>
      </c>
      <c r="R763" s="7">
        <f t="shared" ca="1" si="274"/>
        <v>4940</v>
      </c>
      <c r="S763" s="7">
        <f t="shared" ca="1" si="275"/>
        <v>-38160</v>
      </c>
      <c r="T763" s="7">
        <f t="shared" ca="1" si="276"/>
        <v>-88.538283062645007</v>
      </c>
      <c r="V763" s="10" t="s">
        <v>1065</v>
      </c>
      <c r="W763" s="11" t="s">
        <v>4643</v>
      </c>
      <c r="X763" s="6" t="str" cm="1">
        <f t="array" aca="1" ref="X763" ca="1">_xlfn.TEXTJOIN("",TRUE,IFERROR(MID(W763,ROW(INDIRECT("1:"&amp;LEN(W763))),1)*1,""))</f>
        <v>73400</v>
      </c>
      <c r="Y763" s="7">
        <f t="shared" ca="1" si="265"/>
        <v>73400</v>
      </c>
      <c r="Z763" s="7">
        <f t="shared" ca="1" si="277"/>
        <v>-172600</v>
      </c>
      <c r="AA763" s="7">
        <f t="shared" ca="1" si="278"/>
        <v>-70.162601626016254</v>
      </c>
      <c r="AC763" s="20" t="s">
        <v>1065</v>
      </c>
      <c r="AD763" s="11" t="s">
        <v>406</v>
      </c>
      <c r="AE763" s="6" t="str" cm="1">
        <f t="array" aca="1" ref="AE763" ca="1">_xlfn.TEXTJOIN("",TRUE,IFERROR(MID(AD763,ROW(INDIRECT("1:"&amp;LEN(AD763))),1)*1,""))</f>
        <v>135000</v>
      </c>
      <c r="AF763" s="7">
        <f t="shared" ca="1" si="266"/>
        <v>135000</v>
      </c>
      <c r="AG763" s="7">
        <f t="shared" ca="1" si="279"/>
        <v>-392000</v>
      </c>
      <c r="AH763" s="7">
        <f t="shared" ca="1" si="280"/>
        <v>-74.383301707779879</v>
      </c>
      <c r="AJ763" s="23" t="s">
        <v>4644</v>
      </c>
      <c r="AK763" s="2" t="s">
        <v>3140</v>
      </c>
      <c r="AL763" s="6" t="str" cm="1">
        <f t="array" aca="1" ref="AL763" ca="1">_xlfn.TEXTJOIN("",TRUE,IFERROR(MID(AK763,ROW(INDIRECT("1:"&amp;LEN(AK763))),1)*1,""))</f>
        <v>580000</v>
      </c>
      <c r="AM763" s="7">
        <f t="shared" ca="1" si="267"/>
        <v>580000</v>
      </c>
      <c r="AN763" s="7">
        <f t="shared" ca="1" si="281"/>
        <v>-500000</v>
      </c>
      <c r="AO763" s="7">
        <f t="shared" ca="1" si="282"/>
        <v>-46.296296296296291</v>
      </c>
      <c r="AQ763" s="20" t="s">
        <v>2081</v>
      </c>
      <c r="AR763" s="11" t="s">
        <v>597</v>
      </c>
      <c r="AS763" s="6" t="str" cm="1">
        <f t="array" aca="1" ref="AS763" ca="1">_xlfn.TEXTJOIN("",TRUE,IFERROR(MID(AR763,ROW(INDIRECT("1:"&amp;LEN(AR763))),1)*1,""))</f>
        <v>391000</v>
      </c>
      <c r="AT763" s="7">
        <f t="shared" ca="1" si="268"/>
        <v>391000</v>
      </c>
      <c r="AU763" s="7">
        <f t="shared" ca="1" si="283"/>
        <v>-949000</v>
      </c>
      <c r="AV763" s="7">
        <f t="shared" ca="1" si="284"/>
        <v>-70.820895522388057</v>
      </c>
      <c r="AX763" s="8" t="s">
        <v>1065</v>
      </c>
      <c r="AY763" s="7" t="s">
        <v>1153</v>
      </c>
      <c r="AZ763" s="9" t="str" cm="1">
        <f t="array" aca="1" ref="AZ763" ca="1">_xlfn.TEXTJOIN("",TRUE,IFERROR(MID(AY763,ROW(INDIRECT("1:"&amp;LEN(AY763))),1)*1,""))</f>
        <v>349000</v>
      </c>
      <c r="BA763" s="7">
        <f t="shared" ca="1" si="285"/>
        <v>349000</v>
      </c>
      <c r="BB763" s="7">
        <f t="shared" ca="1" si="286"/>
        <v>-602000</v>
      </c>
      <c r="BC763" s="7">
        <f t="shared" ca="1" si="287"/>
        <v>-63.301787592008409</v>
      </c>
    </row>
    <row r="764" spans="1:55">
      <c r="A764" s="7" t="s">
        <v>1074</v>
      </c>
      <c r="B764" s="7" t="s">
        <v>3244</v>
      </c>
      <c r="C764" s="9" t="str" cm="1">
        <f t="array" aca="1" ref="C764" ca="1">_xlfn.TEXTJOIN("",TRUE,IFERROR(MID(B764,ROW(INDIRECT("1:"&amp;LEN(B764))),1)*1,""))</f>
        <v>1490</v>
      </c>
      <c r="D764" s="17">
        <f t="shared" ca="1" si="269"/>
        <v>1490</v>
      </c>
      <c r="E764" s="7">
        <f t="shared" ca="1" si="270"/>
        <v>-6970</v>
      </c>
      <c r="F764" s="7">
        <f t="shared" ca="1" si="271"/>
        <v>-82.387706855791961</v>
      </c>
      <c r="H764" s="10" t="s">
        <v>1074</v>
      </c>
      <c r="I764" s="11" t="s">
        <v>153</v>
      </c>
      <c r="J764" s="6" t="str" cm="1">
        <f t="array" aca="1" ref="J764" ca="1">_xlfn.TEXTJOIN("",TRUE,IFERROR(MID(I764,ROW(INDIRECT("1:"&amp;LEN(I764))),1)*1,""))</f>
        <v>3370</v>
      </c>
      <c r="K764" s="16">
        <f t="shared" ca="1" si="264"/>
        <v>3370</v>
      </c>
      <c r="L764" s="7">
        <f t="shared" ca="1" si="272"/>
        <v>-24530</v>
      </c>
      <c r="M764" s="7">
        <f t="shared" ca="1" si="273"/>
        <v>-87.921146953405014</v>
      </c>
      <c r="O764" s="10" t="s">
        <v>1074</v>
      </c>
      <c r="P764" s="11" t="s">
        <v>764</v>
      </c>
      <c r="Q764" s="6" t="str" cm="1">
        <f t="array" aca="1" ref="Q764" ca="1">_xlfn.TEXTJOIN("",TRUE,IFERROR(MID(P764,ROW(INDIRECT("1:"&amp;LEN(P764))),1)*1,""))</f>
        <v>4810</v>
      </c>
      <c r="R764" s="7">
        <f t="shared" ca="1" si="274"/>
        <v>4810</v>
      </c>
      <c r="S764" s="7">
        <f t="shared" ca="1" si="275"/>
        <v>-38290</v>
      </c>
      <c r="T764" s="7">
        <f t="shared" ca="1" si="276"/>
        <v>-88.83990719257541</v>
      </c>
      <c r="V764" s="10" t="s">
        <v>1074</v>
      </c>
      <c r="W764" s="11" t="s">
        <v>4645</v>
      </c>
      <c r="X764" s="6" t="str" cm="1">
        <f t="array" aca="1" ref="X764" ca="1">_xlfn.TEXTJOIN("",TRUE,IFERROR(MID(W764,ROW(INDIRECT("1:"&amp;LEN(W764))),1)*1,""))</f>
        <v>73800</v>
      </c>
      <c r="Y764" s="7">
        <f t="shared" ca="1" si="265"/>
        <v>73800</v>
      </c>
      <c r="Z764" s="7">
        <f t="shared" ca="1" si="277"/>
        <v>-172200</v>
      </c>
      <c r="AA764" s="7">
        <f t="shared" ca="1" si="278"/>
        <v>-70</v>
      </c>
      <c r="AC764" s="20" t="s">
        <v>1074</v>
      </c>
      <c r="AD764" s="11" t="s">
        <v>584</v>
      </c>
      <c r="AE764" s="6" t="str" cm="1">
        <f t="array" aca="1" ref="AE764" ca="1">_xlfn.TEXTJOIN("",TRUE,IFERROR(MID(AD764,ROW(INDIRECT("1:"&amp;LEN(AD764))),1)*1,""))</f>
        <v>133000</v>
      </c>
      <c r="AF764" s="7">
        <f t="shared" ca="1" si="266"/>
        <v>133000</v>
      </c>
      <c r="AG764" s="7">
        <f t="shared" ca="1" si="279"/>
        <v>-394000</v>
      </c>
      <c r="AH764" s="7">
        <f t="shared" ca="1" si="280"/>
        <v>-74.762808349146113</v>
      </c>
      <c r="AJ764" s="23" t="s">
        <v>4646</v>
      </c>
      <c r="AK764" s="2" t="s">
        <v>533</v>
      </c>
      <c r="AL764" s="6" t="str" cm="1">
        <f t="array" aca="1" ref="AL764" ca="1">_xlfn.TEXTJOIN("",TRUE,IFERROR(MID(AK764,ROW(INDIRECT("1:"&amp;LEN(AK764))),1)*1,""))</f>
        <v>587000</v>
      </c>
      <c r="AM764" s="7">
        <f t="shared" ca="1" si="267"/>
        <v>587000</v>
      </c>
      <c r="AN764" s="7">
        <f t="shared" ca="1" si="281"/>
        <v>-493000</v>
      </c>
      <c r="AO764" s="7">
        <f t="shared" ca="1" si="282"/>
        <v>-45.648148148148152</v>
      </c>
      <c r="AQ764" s="20" t="s">
        <v>2090</v>
      </c>
      <c r="AR764" s="11" t="s">
        <v>900</v>
      </c>
      <c r="AS764" s="6" t="str" cm="1">
        <f t="array" aca="1" ref="AS764" ca="1">_xlfn.TEXTJOIN("",TRUE,IFERROR(MID(AR764,ROW(INDIRECT("1:"&amp;LEN(AR764))),1)*1,""))</f>
        <v>364000</v>
      </c>
      <c r="AT764" s="7">
        <f t="shared" ca="1" si="268"/>
        <v>364000</v>
      </c>
      <c r="AU764" s="7">
        <f t="shared" ca="1" si="283"/>
        <v>-976000</v>
      </c>
      <c r="AV764" s="7">
        <f t="shared" ca="1" si="284"/>
        <v>-72.835820895522389</v>
      </c>
      <c r="AX764" s="8" t="s">
        <v>1074</v>
      </c>
      <c r="AY764" s="7" t="s">
        <v>428</v>
      </c>
      <c r="AZ764" s="9" t="str" cm="1">
        <f t="array" aca="1" ref="AZ764" ca="1">_xlfn.TEXTJOIN("",TRUE,IFERROR(MID(AY764,ROW(INDIRECT("1:"&amp;LEN(AY764))),1)*1,""))</f>
        <v>339000</v>
      </c>
      <c r="BA764" s="7">
        <f t="shared" ca="1" si="285"/>
        <v>339000</v>
      </c>
      <c r="BB764" s="7">
        <f t="shared" ca="1" si="286"/>
        <v>-612000</v>
      </c>
      <c r="BC764" s="7">
        <f t="shared" ca="1" si="287"/>
        <v>-64.353312302839115</v>
      </c>
    </row>
    <row r="765" spans="1:55">
      <c r="A765" s="7" t="s">
        <v>1085</v>
      </c>
      <c r="B765" s="7" t="s">
        <v>3290</v>
      </c>
      <c r="C765" s="9" t="str" cm="1">
        <f t="array" aca="1" ref="C765" ca="1">_xlfn.TEXTJOIN("",TRUE,IFERROR(MID(B765,ROW(INDIRECT("1:"&amp;LEN(B765))),1)*1,""))</f>
        <v>1450</v>
      </c>
      <c r="D765" s="17">
        <f t="shared" ca="1" si="269"/>
        <v>1450</v>
      </c>
      <c r="E765" s="7">
        <f t="shared" ca="1" si="270"/>
        <v>-7010</v>
      </c>
      <c r="F765" s="7">
        <f t="shared" ca="1" si="271"/>
        <v>-82.860520094562645</v>
      </c>
      <c r="H765" s="10" t="s">
        <v>1085</v>
      </c>
      <c r="I765" s="11" t="s">
        <v>110</v>
      </c>
      <c r="J765" s="6" t="str" cm="1">
        <f t="array" aca="1" ref="J765" ca="1">_xlfn.TEXTJOIN("",TRUE,IFERROR(MID(I765,ROW(INDIRECT("1:"&amp;LEN(I765))),1)*1,""))</f>
        <v>3420</v>
      </c>
      <c r="K765" s="16">
        <f t="shared" ca="1" si="264"/>
        <v>3420</v>
      </c>
      <c r="L765" s="7">
        <f t="shared" ca="1" si="272"/>
        <v>-24480</v>
      </c>
      <c r="M765" s="7">
        <f t="shared" ca="1" si="273"/>
        <v>-87.741935483870975</v>
      </c>
      <c r="O765" s="10" t="s">
        <v>1085</v>
      </c>
      <c r="P765" s="11" t="s">
        <v>4460</v>
      </c>
      <c r="Q765" s="6" t="str" cm="1">
        <f t="array" aca="1" ref="Q765" ca="1">_xlfn.TEXTJOIN("",TRUE,IFERROR(MID(P765,ROW(INDIRECT("1:"&amp;LEN(P765))),1)*1,""))</f>
        <v>4420</v>
      </c>
      <c r="R765" s="7">
        <f t="shared" ca="1" si="274"/>
        <v>4420</v>
      </c>
      <c r="S765" s="7">
        <f t="shared" ca="1" si="275"/>
        <v>-38680</v>
      </c>
      <c r="T765" s="7">
        <f t="shared" ca="1" si="276"/>
        <v>-89.74477958236659</v>
      </c>
      <c r="V765" s="10" t="s">
        <v>1085</v>
      </c>
      <c r="W765" s="11" t="s">
        <v>4641</v>
      </c>
      <c r="X765" s="6" t="str" cm="1">
        <f t="array" aca="1" ref="X765" ca="1">_xlfn.TEXTJOIN("",TRUE,IFERROR(MID(W765,ROW(INDIRECT("1:"&amp;LEN(W765))),1)*1,""))</f>
        <v>66800</v>
      </c>
      <c r="Y765" s="7">
        <f t="shared" ca="1" si="265"/>
        <v>66800</v>
      </c>
      <c r="Z765" s="7">
        <f t="shared" ca="1" si="277"/>
        <v>-179200</v>
      </c>
      <c r="AA765" s="7">
        <f t="shared" ca="1" si="278"/>
        <v>-72.845528455284551</v>
      </c>
      <c r="AC765" s="20" t="s">
        <v>1085</v>
      </c>
      <c r="AD765" s="11" t="s">
        <v>584</v>
      </c>
      <c r="AE765" s="6" t="str" cm="1">
        <f t="array" aca="1" ref="AE765" ca="1">_xlfn.TEXTJOIN("",TRUE,IFERROR(MID(AD765,ROW(INDIRECT("1:"&amp;LEN(AD765))),1)*1,""))</f>
        <v>133000</v>
      </c>
      <c r="AF765" s="7">
        <f t="shared" ca="1" si="266"/>
        <v>133000</v>
      </c>
      <c r="AG765" s="7">
        <f t="shared" ca="1" si="279"/>
        <v>-394000</v>
      </c>
      <c r="AH765" s="7">
        <f t="shared" ca="1" si="280"/>
        <v>-74.762808349146113</v>
      </c>
      <c r="AJ765" s="23" t="s">
        <v>4647</v>
      </c>
      <c r="AK765" s="2" t="s">
        <v>823</v>
      </c>
      <c r="AL765" s="6" t="str" cm="1">
        <f t="array" aca="1" ref="AL765" ca="1">_xlfn.TEXTJOIN("",TRUE,IFERROR(MID(AK765,ROW(INDIRECT("1:"&amp;LEN(AK765))),1)*1,""))</f>
        <v>618000</v>
      </c>
      <c r="AM765" s="7">
        <f t="shared" ca="1" si="267"/>
        <v>618000</v>
      </c>
      <c r="AN765" s="7">
        <f t="shared" ca="1" si="281"/>
        <v>-462000</v>
      </c>
      <c r="AO765" s="7">
        <f t="shared" ca="1" si="282"/>
        <v>-42.777777777777779</v>
      </c>
      <c r="AQ765" s="20" t="s">
        <v>2100</v>
      </c>
      <c r="AR765" s="11" t="s">
        <v>2721</v>
      </c>
      <c r="AS765" s="6" t="str" cm="1">
        <f t="array" aca="1" ref="AS765" ca="1">_xlfn.TEXTJOIN("",TRUE,IFERROR(MID(AR765,ROW(INDIRECT("1:"&amp;LEN(AR765))),1)*1,""))</f>
        <v>348000</v>
      </c>
      <c r="AT765" s="7">
        <f t="shared" ca="1" si="268"/>
        <v>348000</v>
      </c>
      <c r="AU765" s="7">
        <f t="shared" ca="1" si="283"/>
        <v>-992000</v>
      </c>
      <c r="AV765" s="7">
        <f t="shared" ca="1" si="284"/>
        <v>-74.02985074626865</v>
      </c>
      <c r="AX765" s="8" t="s">
        <v>1085</v>
      </c>
      <c r="AY765" s="7" t="s">
        <v>333</v>
      </c>
      <c r="AZ765" s="9" t="str" cm="1">
        <f t="array" aca="1" ref="AZ765" ca="1">_xlfn.TEXTJOIN("",TRUE,IFERROR(MID(AY765,ROW(INDIRECT("1:"&amp;LEN(AY765))),1)*1,""))</f>
        <v>332000</v>
      </c>
      <c r="BA765" s="7">
        <f t="shared" ca="1" si="285"/>
        <v>332000</v>
      </c>
      <c r="BB765" s="7">
        <f t="shared" ca="1" si="286"/>
        <v>-619000</v>
      </c>
      <c r="BC765" s="7">
        <f t="shared" ca="1" si="287"/>
        <v>-65.089379600420614</v>
      </c>
    </row>
    <row r="766" spans="1:55">
      <c r="A766" s="7" t="s">
        <v>1094</v>
      </c>
      <c r="B766" s="7" t="s">
        <v>26</v>
      </c>
      <c r="C766" s="9" t="str" cm="1">
        <f t="array" aca="1" ref="C766" ca="1">_xlfn.TEXTJOIN("",TRUE,IFERROR(MID(B766,ROW(INDIRECT("1:"&amp;LEN(B766))),1)*1,""))</f>
        <v>1430</v>
      </c>
      <c r="D766" s="17">
        <f t="shared" ca="1" si="269"/>
        <v>1430</v>
      </c>
      <c r="E766" s="7">
        <f t="shared" ca="1" si="270"/>
        <v>-7030</v>
      </c>
      <c r="F766" s="7">
        <f t="shared" ca="1" si="271"/>
        <v>-83.096926713947994</v>
      </c>
      <c r="H766" s="10" t="s">
        <v>1094</v>
      </c>
      <c r="I766" s="11" t="s">
        <v>28</v>
      </c>
      <c r="J766" s="6" t="str" cm="1">
        <f t="array" aca="1" ref="J766" ca="1">_xlfn.TEXTJOIN("",TRUE,IFERROR(MID(I766,ROW(INDIRECT("1:"&amp;LEN(I766))),1)*1,""))</f>
        <v>3340</v>
      </c>
      <c r="K766" s="16">
        <f t="shared" ca="1" si="264"/>
        <v>3340</v>
      </c>
      <c r="L766" s="7">
        <f t="shared" ca="1" si="272"/>
        <v>-24560</v>
      </c>
      <c r="M766" s="7">
        <f t="shared" ca="1" si="273"/>
        <v>-88.028673835125446</v>
      </c>
      <c r="O766" s="10" t="s">
        <v>1094</v>
      </c>
      <c r="P766" s="11" t="s">
        <v>4648</v>
      </c>
      <c r="Q766" s="6" t="str" cm="1">
        <f t="array" aca="1" ref="Q766" ca="1">_xlfn.TEXTJOIN("",TRUE,IFERROR(MID(P766,ROW(INDIRECT("1:"&amp;LEN(P766))),1)*1,""))</f>
        <v>4400</v>
      </c>
      <c r="R766" s="7">
        <f t="shared" ca="1" si="274"/>
        <v>4400</v>
      </c>
      <c r="S766" s="7">
        <f t="shared" ca="1" si="275"/>
        <v>-38700</v>
      </c>
      <c r="T766" s="7">
        <f t="shared" ca="1" si="276"/>
        <v>-89.791183294663568</v>
      </c>
      <c r="V766" s="10" t="s">
        <v>1094</v>
      </c>
      <c r="W766" s="11" t="s">
        <v>4649</v>
      </c>
      <c r="X766" s="6" t="str" cm="1">
        <f t="array" aca="1" ref="X766" ca="1">_xlfn.TEXTJOIN("",TRUE,IFERROR(MID(W766,ROW(INDIRECT("1:"&amp;LEN(W766))),1)*1,""))</f>
        <v>69100</v>
      </c>
      <c r="Y766" s="7">
        <f t="shared" ca="1" si="265"/>
        <v>69100</v>
      </c>
      <c r="Z766" s="7">
        <f t="shared" ca="1" si="277"/>
        <v>-176900</v>
      </c>
      <c r="AA766" s="7">
        <f t="shared" ca="1" si="278"/>
        <v>-71.910569105691053</v>
      </c>
      <c r="AC766" s="20" t="s">
        <v>1094</v>
      </c>
      <c r="AD766" s="11" t="s">
        <v>145</v>
      </c>
      <c r="AE766" s="6" t="str" cm="1">
        <f t="array" aca="1" ref="AE766" ca="1">_xlfn.TEXTJOIN("",TRUE,IFERROR(MID(AD766,ROW(INDIRECT("1:"&amp;LEN(AD766))),1)*1,""))</f>
        <v>136000</v>
      </c>
      <c r="AF766" s="7">
        <f t="shared" ca="1" si="266"/>
        <v>136000</v>
      </c>
      <c r="AG766" s="7">
        <f t="shared" ca="1" si="279"/>
        <v>-391000</v>
      </c>
      <c r="AH766" s="7">
        <f t="shared" ca="1" si="280"/>
        <v>-74.193548387096769</v>
      </c>
      <c r="AJ766" s="23" t="s">
        <v>4650</v>
      </c>
      <c r="AK766" s="2" t="s">
        <v>4651</v>
      </c>
      <c r="AL766" s="6" t="str" cm="1">
        <f t="array" aca="1" ref="AL766" ca="1">_xlfn.TEXTJOIN("",TRUE,IFERROR(MID(AK766,ROW(INDIRECT("1:"&amp;LEN(AK766))),1)*1,""))</f>
        <v>668000</v>
      </c>
      <c r="AM766" s="7">
        <f t="shared" ca="1" si="267"/>
        <v>668000</v>
      </c>
      <c r="AN766" s="7">
        <f t="shared" ca="1" si="281"/>
        <v>-412000</v>
      </c>
      <c r="AO766" s="7">
        <f t="shared" ca="1" si="282"/>
        <v>-38.148148148148152</v>
      </c>
      <c r="AQ766" s="20" t="s">
        <v>2109</v>
      </c>
      <c r="AR766" s="11" t="s">
        <v>446</v>
      </c>
      <c r="AS766" s="6" t="str" cm="1">
        <f t="array" aca="1" ref="AS766" ca="1">_xlfn.TEXTJOIN("",TRUE,IFERROR(MID(AR766,ROW(INDIRECT("1:"&amp;LEN(AR766))),1)*1,""))</f>
        <v>337000</v>
      </c>
      <c r="AT766" s="7">
        <f t="shared" ca="1" si="268"/>
        <v>337000</v>
      </c>
      <c r="AU766" s="7">
        <f t="shared" ca="1" si="283"/>
        <v>-1003000</v>
      </c>
      <c r="AV766" s="7">
        <f t="shared" ca="1" si="284"/>
        <v>-74.850746268656707</v>
      </c>
      <c r="AX766" s="8" t="s">
        <v>1094</v>
      </c>
      <c r="AY766" s="7" t="s">
        <v>341</v>
      </c>
      <c r="AZ766" s="9" t="str" cm="1">
        <f t="array" aca="1" ref="AZ766" ca="1">_xlfn.TEXTJOIN("",TRUE,IFERROR(MID(AY766,ROW(INDIRECT("1:"&amp;LEN(AY766))),1)*1,""))</f>
        <v>326000</v>
      </c>
      <c r="BA766" s="7">
        <f t="shared" ca="1" si="285"/>
        <v>326000</v>
      </c>
      <c r="BB766" s="7">
        <f t="shared" ca="1" si="286"/>
        <v>-625000</v>
      </c>
      <c r="BC766" s="7">
        <f t="shared" ca="1" si="287"/>
        <v>-65.720294426919025</v>
      </c>
    </row>
    <row r="767" spans="1:55">
      <c r="A767" s="7" t="s">
        <v>1103</v>
      </c>
      <c r="B767" s="7" t="s">
        <v>37</v>
      </c>
      <c r="C767" s="9" t="str" cm="1">
        <f t="array" aca="1" ref="C767" ca="1">_xlfn.TEXTJOIN("",TRUE,IFERROR(MID(B767,ROW(INDIRECT("1:"&amp;LEN(B767))),1)*1,""))</f>
        <v>1410</v>
      </c>
      <c r="D767" s="17">
        <f t="shared" ca="1" si="269"/>
        <v>1410</v>
      </c>
      <c r="E767" s="7">
        <f t="shared" ca="1" si="270"/>
        <v>-7050</v>
      </c>
      <c r="F767" s="7">
        <f t="shared" ca="1" si="271"/>
        <v>-83.333333333333343</v>
      </c>
      <c r="H767" s="10" t="s">
        <v>1103</v>
      </c>
      <c r="I767" s="11" t="s">
        <v>28</v>
      </c>
      <c r="J767" s="6" t="str" cm="1">
        <f t="array" aca="1" ref="J767" ca="1">_xlfn.TEXTJOIN("",TRUE,IFERROR(MID(I767,ROW(INDIRECT("1:"&amp;LEN(I767))),1)*1,""))</f>
        <v>3340</v>
      </c>
      <c r="K767" s="16">
        <f t="shared" ca="1" si="264"/>
        <v>3340</v>
      </c>
      <c r="L767" s="7">
        <f t="shared" ca="1" si="272"/>
        <v>-24560</v>
      </c>
      <c r="M767" s="7">
        <f t="shared" ca="1" si="273"/>
        <v>-88.028673835125446</v>
      </c>
      <c r="O767" s="10" t="s">
        <v>1103</v>
      </c>
      <c r="P767" s="11" t="s">
        <v>4652</v>
      </c>
      <c r="Q767" s="6" t="str" cm="1">
        <f t="array" aca="1" ref="Q767" ca="1">_xlfn.TEXTJOIN("",TRUE,IFERROR(MID(P767,ROW(INDIRECT("1:"&amp;LEN(P767))),1)*1,""))</f>
        <v>4290</v>
      </c>
      <c r="R767" s="7">
        <f t="shared" ca="1" si="274"/>
        <v>4290</v>
      </c>
      <c r="S767" s="7">
        <f t="shared" ca="1" si="275"/>
        <v>-38810</v>
      </c>
      <c r="T767" s="7">
        <f t="shared" ca="1" si="276"/>
        <v>-90.046403712296978</v>
      </c>
      <c r="V767" s="10" t="s">
        <v>1103</v>
      </c>
      <c r="W767" s="11" t="s">
        <v>95</v>
      </c>
      <c r="X767" s="6" t="str" cm="1">
        <f t="array" aca="1" ref="X767" ca="1">_xlfn.TEXTJOIN("",TRUE,IFERROR(MID(W767,ROW(INDIRECT("1:"&amp;LEN(W767))),1)*1,""))</f>
        <v>65700</v>
      </c>
      <c r="Y767" s="7">
        <f t="shared" ca="1" si="265"/>
        <v>65700</v>
      </c>
      <c r="Z767" s="7">
        <f t="shared" ca="1" si="277"/>
        <v>-180300</v>
      </c>
      <c r="AA767" s="7">
        <f t="shared" ca="1" si="278"/>
        <v>-73.292682926829258</v>
      </c>
      <c r="AC767" s="20" t="s">
        <v>1103</v>
      </c>
      <c r="AD767" s="11" t="s">
        <v>145</v>
      </c>
      <c r="AE767" s="6" t="str" cm="1">
        <f t="array" aca="1" ref="AE767" ca="1">_xlfn.TEXTJOIN("",TRUE,IFERROR(MID(AD767,ROW(INDIRECT("1:"&amp;LEN(AD767))),1)*1,""))</f>
        <v>136000</v>
      </c>
      <c r="AF767" s="7">
        <f t="shared" ca="1" si="266"/>
        <v>136000</v>
      </c>
      <c r="AG767" s="7">
        <f t="shared" ca="1" si="279"/>
        <v>-391000</v>
      </c>
      <c r="AH767" s="7">
        <f t="shared" ca="1" si="280"/>
        <v>-74.193548387096769</v>
      </c>
      <c r="AJ767" s="23" t="s">
        <v>4653</v>
      </c>
      <c r="AK767" s="2" t="s">
        <v>4654</v>
      </c>
      <c r="AL767" s="6" t="str" cm="1">
        <f t="array" aca="1" ref="AL767" ca="1">_xlfn.TEXTJOIN("",TRUE,IFERROR(MID(AK767,ROW(INDIRECT("1:"&amp;LEN(AK767))),1)*1,""))</f>
        <v>729000</v>
      </c>
      <c r="AM767" s="7">
        <f t="shared" ca="1" si="267"/>
        <v>729000</v>
      </c>
      <c r="AN767" s="7">
        <f t="shared" ca="1" si="281"/>
        <v>-351000</v>
      </c>
      <c r="AO767" s="7">
        <f t="shared" ca="1" si="282"/>
        <v>-32.5</v>
      </c>
      <c r="AQ767" s="20" t="s">
        <v>2117</v>
      </c>
      <c r="AR767" s="11" t="s">
        <v>743</v>
      </c>
      <c r="AS767" s="6" t="str" cm="1">
        <f t="array" aca="1" ref="AS767" ca="1">_xlfn.TEXTJOIN("",TRUE,IFERROR(MID(AR767,ROW(INDIRECT("1:"&amp;LEN(AR767))),1)*1,""))</f>
        <v>327000</v>
      </c>
      <c r="AT767" s="7">
        <f t="shared" ca="1" si="268"/>
        <v>327000</v>
      </c>
      <c r="AU767" s="7">
        <f t="shared" ca="1" si="283"/>
        <v>-1013000</v>
      </c>
      <c r="AV767" s="7">
        <f t="shared" ca="1" si="284"/>
        <v>-75.597014925373131</v>
      </c>
      <c r="AX767" s="8" t="s">
        <v>1103</v>
      </c>
      <c r="AY767" s="7" t="s">
        <v>1247</v>
      </c>
      <c r="AZ767" s="9" t="str" cm="1">
        <f t="array" aca="1" ref="AZ767" ca="1">_xlfn.TEXTJOIN("",TRUE,IFERROR(MID(AY767,ROW(INDIRECT("1:"&amp;LEN(AY767))),1)*1,""))</f>
        <v>322000</v>
      </c>
      <c r="BA767" s="7">
        <f t="shared" ca="1" si="285"/>
        <v>322000</v>
      </c>
      <c r="BB767" s="7">
        <f t="shared" ca="1" si="286"/>
        <v>-629000</v>
      </c>
      <c r="BC767" s="7">
        <f t="shared" ca="1" si="287"/>
        <v>-66.140904311251319</v>
      </c>
    </row>
    <row r="768" spans="1:55">
      <c r="A768" s="7" t="s">
        <v>1112</v>
      </c>
      <c r="B768" s="7" t="s">
        <v>59</v>
      </c>
      <c r="C768" s="9" t="str" cm="1">
        <f t="array" aca="1" ref="C768" ca="1">_xlfn.TEXTJOIN("",TRUE,IFERROR(MID(B768,ROW(INDIRECT("1:"&amp;LEN(B768))),1)*1,""))</f>
        <v>1390</v>
      </c>
      <c r="D768" s="17">
        <f t="shared" ca="1" si="269"/>
        <v>1390</v>
      </c>
      <c r="E768" s="7">
        <f t="shared" ca="1" si="270"/>
        <v>-7070</v>
      </c>
      <c r="F768" s="7">
        <f t="shared" ca="1" si="271"/>
        <v>-83.569739952718678</v>
      </c>
      <c r="H768" s="10" t="s">
        <v>1112</v>
      </c>
      <c r="I768" s="11" t="s">
        <v>236</v>
      </c>
      <c r="J768" s="6" t="str" cm="1">
        <f t="array" aca="1" ref="J768" ca="1">_xlfn.TEXTJOIN("",TRUE,IFERROR(MID(I768,ROW(INDIRECT("1:"&amp;LEN(I768))),1)*1,""))</f>
        <v>3200</v>
      </c>
      <c r="K768" s="16">
        <f t="shared" ca="1" si="264"/>
        <v>3200</v>
      </c>
      <c r="L768" s="7">
        <f t="shared" ca="1" si="272"/>
        <v>-24700</v>
      </c>
      <c r="M768" s="7">
        <f t="shared" ca="1" si="273"/>
        <v>-88.530465949820794</v>
      </c>
      <c r="O768" s="10" t="s">
        <v>1112</v>
      </c>
      <c r="P768" s="11" t="s">
        <v>3393</v>
      </c>
      <c r="Q768" s="6" t="str" cm="1">
        <f t="array" aca="1" ref="Q768" ca="1">_xlfn.TEXTJOIN("",TRUE,IFERROR(MID(P768,ROW(INDIRECT("1:"&amp;LEN(P768))),1)*1,""))</f>
        <v>4270</v>
      </c>
      <c r="R768" s="7">
        <f t="shared" ca="1" si="274"/>
        <v>4270</v>
      </c>
      <c r="S768" s="7">
        <f t="shared" ca="1" si="275"/>
        <v>-38830</v>
      </c>
      <c r="T768" s="7">
        <f t="shared" ca="1" si="276"/>
        <v>-90.092807424593971</v>
      </c>
      <c r="V768" s="10" t="s">
        <v>1112</v>
      </c>
      <c r="W768" s="11" t="s">
        <v>3195</v>
      </c>
      <c r="X768" s="6" t="str" cm="1">
        <f t="array" aca="1" ref="X768" ca="1">_xlfn.TEXTJOIN("",TRUE,IFERROR(MID(W768,ROW(INDIRECT("1:"&amp;LEN(W768))),1)*1,""))</f>
        <v>62900</v>
      </c>
      <c r="Y768" s="7">
        <f t="shared" ca="1" si="265"/>
        <v>62900</v>
      </c>
      <c r="Z768" s="7">
        <f t="shared" ca="1" si="277"/>
        <v>-183100</v>
      </c>
      <c r="AA768" s="7">
        <f t="shared" ca="1" si="278"/>
        <v>-74.430894308943095</v>
      </c>
      <c r="AC768" s="20" t="s">
        <v>1112</v>
      </c>
      <c r="AD768" s="11" t="s">
        <v>406</v>
      </c>
      <c r="AE768" s="6" t="str" cm="1">
        <f t="array" aca="1" ref="AE768" ca="1">_xlfn.TEXTJOIN("",TRUE,IFERROR(MID(AD768,ROW(INDIRECT("1:"&amp;LEN(AD768))),1)*1,""))</f>
        <v>135000</v>
      </c>
      <c r="AF768" s="7">
        <f t="shared" ca="1" si="266"/>
        <v>135000</v>
      </c>
      <c r="AG768" s="7">
        <f t="shared" ca="1" si="279"/>
        <v>-392000</v>
      </c>
      <c r="AH768" s="7">
        <f t="shared" ca="1" si="280"/>
        <v>-74.383301707779879</v>
      </c>
      <c r="AJ768" s="23" t="s">
        <v>4655</v>
      </c>
      <c r="AK768" s="2" t="s">
        <v>4656</v>
      </c>
      <c r="AL768" s="6" t="str" cm="1">
        <f t="array" aca="1" ref="AL768" ca="1">_xlfn.TEXTJOIN("",TRUE,IFERROR(MID(AK768,ROW(INDIRECT("1:"&amp;LEN(AK768))),1)*1,""))</f>
        <v>803000</v>
      </c>
      <c r="AM768" s="7">
        <f t="shared" ca="1" si="267"/>
        <v>803000</v>
      </c>
      <c r="AN768" s="7">
        <f t="shared" ca="1" si="281"/>
        <v>-277000</v>
      </c>
      <c r="AO768" s="7">
        <f t="shared" ca="1" si="282"/>
        <v>-25.648148148148152</v>
      </c>
      <c r="AQ768" s="20" t="s">
        <v>2123</v>
      </c>
      <c r="AR768" s="11" t="s">
        <v>88</v>
      </c>
      <c r="AS768" s="6" t="str" cm="1">
        <f t="array" aca="1" ref="AS768" ca="1">_xlfn.TEXTJOIN("",TRUE,IFERROR(MID(AR768,ROW(INDIRECT("1:"&amp;LEN(AR768))),1)*1,""))</f>
        <v>321000</v>
      </c>
      <c r="AT768" s="7">
        <f t="shared" ca="1" si="268"/>
        <v>321000</v>
      </c>
      <c r="AU768" s="7">
        <f t="shared" ca="1" si="283"/>
        <v>-1019000</v>
      </c>
      <c r="AV768" s="7">
        <f t="shared" ca="1" si="284"/>
        <v>-76.044776119402982</v>
      </c>
      <c r="AX768" s="8" t="s">
        <v>1112</v>
      </c>
      <c r="AY768" s="7" t="s">
        <v>88</v>
      </c>
      <c r="AZ768" s="9" t="str" cm="1">
        <f t="array" aca="1" ref="AZ768" ca="1">_xlfn.TEXTJOIN("",TRUE,IFERROR(MID(AY768,ROW(INDIRECT("1:"&amp;LEN(AY768))),1)*1,""))</f>
        <v>321000</v>
      </c>
      <c r="BA768" s="7">
        <f t="shared" ca="1" si="285"/>
        <v>321000</v>
      </c>
      <c r="BB768" s="7">
        <f t="shared" ca="1" si="286"/>
        <v>-630000</v>
      </c>
      <c r="BC768" s="7">
        <f t="shared" ca="1" si="287"/>
        <v>-66.246056782334392</v>
      </c>
    </row>
    <row r="769" spans="1:55">
      <c r="A769" s="7" t="s">
        <v>1123</v>
      </c>
      <c r="B769" s="7" t="s">
        <v>80</v>
      </c>
      <c r="C769" s="9" t="str" cm="1">
        <f t="array" aca="1" ref="C769" ca="1">_xlfn.TEXTJOIN("",TRUE,IFERROR(MID(B769,ROW(INDIRECT("1:"&amp;LEN(B769))),1)*1,""))</f>
        <v>1360</v>
      </c>
      <c r="D769" s="17">
        <f t="shared" ca="1" si="269"/>
        <v>1360</v>
      </c>
      <c r="E769" s="7">
        <f t="shared" ca="1" si="270"/>
        <v>-7100</v>
      </c>
      <c r="F769" s="7">
        <f t="shared" ca="1" si="271"/>
        <v>-83.924349881796687</v>
      </c>
      <c r="H769" s="10" t="s">
        <v>1123</v>
      </c>
      <c r="I769" s="11" t="s">
        <v>263</v>
      </c>
      <c r="J769" s="6" t="str" cm="1">
        <f t="array" aca="1" ref="J769" ca="1">_xlfn.TEXTJOIN("",TRUE,IFERROR(MID(I769,ROW(INDIRECT("1:"&amp;LEN(I769))),1)*1,""))</f>
        <v>3140</v>
      </c>
      <c r="K769" s="16">
        <f t="shared" ca="1" si="264"/>
        <v>3140</v>
      </c>
      <c r="L769" s="7">
        <f t="shared" ca="1" si="272"/>
        <v>-24760</v>
      </c>
      <c r="M769" s="7">
        <f t="shared" ca="1" si="273"/>
        <v>-88.745519713261643</v>
      </c>
      <c r="O769" s="10" t="s">
        <v>1123</v>
      </c>
      <c r="P769" s="11" t="s">
        <v>2813</v>
      </c>
      <c r="Q769" s="6" t="str" cm="1">
        <f t="array" aca="1" ref="Q769" ca="1">_xlfn.TEXTJOIN("",TRUE,IFERROR(MID(P769,ROW(INDIRECT("1:"&amp;LEN(P769))),1)*1,""))</f>
        <v>4240</v>
      </c>
      <c r="R769" s="7">
        <f t="shared" ca="1" si="274"/>
        <v>4240</v>
      </c>
      <c r="S769" s="7">
        <f t="shared" ca="1" si="275"/>
        <v>-38860</v>
      </c>
      <c r="T769" s="7">
        <f t="shared" ca="1" si="276"/>
        <v>-90.162412993039439</v>
      </c>
      <c r="V769" s="10" t="s">
        <v>1123</v>
      </c>
      <c r="W769" s="11" t="s">
        <v>4657</v>
      </c>
      <c r="X769" s="6" t="str" cm="1">
        <f t="array" aca="1" ref="X769" ca="1">_xlfn.TEXTJOIN("",TRUE,IFERROR(MID(W769,ROW(INDIRECT("1:"&amp;LEN(W769))),1)*1,""))</f>
        <v>64400</v>
      </c>
      <c r="Y769" s="7">
        <f t="shared" ca="1" si="265"/>
        <v>64400</v>
      </c>
      <c r="Z769" s="7">
        <f t="shared" ca="1" si="277"/>
        <v>-181600</v>
      </c>
      <c r="AA769" s="7">
        <f t="shared" ca="1" si="278"/>
        <v>-73.821138211382106</v>
      </c>
      <c r="AC769" s="20" t="s">
        <v>1123</v>
      </c>
      <c r="AD769" s="11" t="s">
        <v>468</v>
      </c>
      <c r="AE769" s="6" t="str" cm="1">
        <f t="array" aca="1" ref="AE769" ca="1">_xlfn.TEXTJOIN("",TRUE,IFERROR(MID(AD769,ROW(INDIRECT("1:"&amp;LEN(AD769))),1)*1,""))</f>
        <v>141000</v>
      </c>
      <c r="AF769" s="7">
        <f t="shared" ca="1" si="266"/>
        <v>141000</v>
      </c>
      <c r="AG769" s="7">
        <f t="shared" ca="1" si="279"/>
        <v>-386000</v>
      </c>
      <c r="AH769" s="7">
        <f t="shared" ca="1" si="280"/>
        <v>-73.244781783681219</v>
      </c>
      <c r="AJ769" s="23" t="s">
        <v>4658</v>
      </c>
      <c r="AK769" s="2" t="s">
        <v>4659</v>
      </c>
      <c r="AL769" s="6" t="str" cm="1">
        <f t="array" aca="1" ref="AL769" ca="1">_xlfn.TEXTJOIN("",TRUE,IFERROR(MID(AK769,ROW(INDIRECT("1:"&amp;LEN(AK769))),1)*1,""))</f>
        <v>880000</v>
      </c>
      <c r="AM769" s="7">
        <f t="shared" ca="1" si="267"/>
        <v>880000</v>
      </c>
      <c r="AN769" s="7">
        <f t="shared" ca="1" si="281"/>
        <v>-200000</v>
      </c>
      <c r="AO769" s="7">
        <f t="shared" ca="1" si="282"/>
        <v>-18.518518518518519</v>
      </c>
      <c r="AQ769" s="20" t="s">
        <v>2131</v>
      </c>
      <c r="AR769" s="11" t="s">
        <v>1292</v>
      </c>
      <c r="AS769" s="6" t="str" cm="1">
        <f t="array" aca="1" ref="AS769" ca="1">_xlfn.TEXTJOIN("",TRUE,IFERROR(MID(AR769,ROW(INDIRECT("1:"&amp;LEN(AR769))),1)*1,""))</f>
        <v>318000</v>
      </c>
      <c r="AT769" s="7">
        <f t="shared" ca="1" si="268"/>
        <v>318000</v>
      </c>
      <c r="AU769" s="7">
        <f t="shared" ca="1" si="283"/>
        <v>-1022000</v>
      </c>
      <c r="AV769" s="7">
        <f t="shared" ca="1" si="284"/>
        <v>-76.268656716417908</v>
      </c>
      <c r="AX769" s="8" t="s">
        <v>1123</v>
      </c>
      <c r="AY769" s="7" t="s">
        <v>1066</v>
      </c>
      <c r="AZ769" s="9" t="str" cm="1">
        <f t="array" aca="1" ref="AZ769" ca="1">_xlfn.TEXTJOIN("",TRUE,IFERROR(MID(AY769,ROW(INDIRECT("1:"&amp;LEN(AY769))),1)*1,""))</f>
        <v>320000</v>
      </c>
      <c r="BA769" s="7">
        <f t="shared" ca="1" si="285"/>
        <v>320000</v>
      </c>
      <c r="BB769" s="7">
        <f t="shared" ca="1" si="286"/>
        <v>-631000</v>
      </c>
      <c r="BC769" s="7">
        <f t="shared" ca="1" si="287"/>
        <v>-66.351209253417451</v>
      </c>
    </row>
    <row r="770" spans="1:55">
      <c r="A770" s="7" t="s">
        <v>1132</v>
      </c>
      <c r="B770" s="7" t="s">
        <v>91</v>
      </c>
      <c r="C770" s="9" t="str" cm="1">
        <f t="array" aca="1" ref="C770" ca="1">_xlfn.TEXTJOIN("",TRUE,IFERROR(MID(B770,ROW(INDIRECT("1:"&amp;LEN(B770))),1)*1,""))</f>
        <v>1350</v>
      </c>
      <c r="D770" s="17">
        <f t="shared" ca="1" si="269"/>
        <v>1350</v>
      </c>
      <c r="E770" s="7">
        <f t="shared" ca="1" si="270"/>
        <v>-7110</v>
      </c>
      <c r="F770" s="7">
        <f t="shared" ca="1" si="271"/>
        <v>-84.042553191489361</v>
      </c>
      <c r="H770" s="10" t="s">
        <v>1132</v>
      </c>
      <c r="I770" s="11" t="s">
        <v>763</v>
      </c>
      <c r="J770" s="6" t="str" cm="1">
        <f t="array" aca="1" ref="J770" ca="1">_xlfn.TEXTJOIN("",TRUE,IFERROR(MID(I770,ROW(INDIRECT("1:"&amp;LEN(I770))),1)*1,""))</f>
        <v>3090</v>
      </c>
      <c r="K770" s="16">
        <f t="shared" ca="1" si="264"/>
        <v>3090</v>
      </c>
      <c r="L770" s="7">
        <f t="shared" ca="1" si="272"/>
        <v>-24810</v>
      </c>
      <c r="M770" s="7">
        <f t="shared" ca="1" si="273"/>
        <v>-88.924731182795696</v>
      </c>
      <c r="O770" s="10" t="s">
        <v>1132</v>
      </c>
      <c r="P770" s="11" t="s">
        <v>914</v>
      </c>
      <c r="Q770" s="6" t="str" cm="1">
        <f t="array" aca="1" ref="Q770" ca="1">_xlfn.TEXTJOIN("",TRUE,IFERROR(MID(P770,ROW(INDIRECT("1:"&amp;LEN(P770))),1)*1,""))</f>
        <v>4220</v>
      </c>
      <c r="R770" s="7">
        <f t="shared" ca="1" si="274"/>
        <v>4220</v>
      </c>
      <c r="S770" s="7">
        <f t="shared" ca="1" si="275"/>
        <v>-38880</v>
      </c>
      <c r="T770" s="7">
        <f t="shared" ca="1" si="276"/>
        <v>-90.208816705336432</v>
      </c>
      <c r="V770" s="10" t="s">
        <v>1132</v>
      </c>
      <c r="W770" s="11" t="s">
        <v>4570</v>
      </c>
      <c r="X770" s="6" t="str" cm="1">
        <f t="array" aca="1" ref="X770" ca="1">_xlfn.TEXTJOIN("",TRUE,IFERROR(MID(W770,ROW(INDIRECT("1:"&amp;LEN(W770))),1)*1,""))</f>
        <v>68900</v>
      </c>
      <c r="Y770" s="7">
        <f t="shared" ca="1" si="265"/>
        <v>68900</v>
      </c>
      <c r="Z770" s="7">
        <f t="shared" ca="1" si="277"/>
        <v>-177100</v>
      </c>
      <c r="AA770" s="7">
        <f t="shared" ca="1" si="278"/>
        <v>-71.991869918699194</v>
      </c>
      <c r="AC770" s="20" t="s">
        <v>1132</v>
      </c>
      <c r="AD770" s="11" t="s">
        <v>4291</v>
      </c>
      <c r="AE770" s="6" t="str" cm="1">
        <f t="array" aca="1" ref="AE770" ca="1">_xlfn.TEXTJOIN("",TRUE,IFERROR(MID(AD770,ROW(INDIRECT("1:"&amp;LEN(AD770))),1)*1,""))</f>
        <v>146000</v>
      </c>
      <c r="AF770" s="7">
        <f t="shared" ca="1" si="266"/>
        <v>146000</v>
      </c>
      <c r="AG770" s="7">
        <f t="shared" ca="1" si="279"/>
        <v>-381000</v>
      </c>
      <c r="AH770" s="7">
        <f t="shared" ca="1" si="280"/>
        <v>-72.296015180265655</v>
      </c>
      <c r="AJ770" s="23" t="s">
        <v>4660</v>
      </c>
      <c r="AK770" s="2" t="s">
        <v>4661</v>
      </c>
      <c r="AL770" s="6" t="str" cm="1">
        <f t="array" aca="1" ref="AL770" ca="1">_xlfn.TEXTJOIN("",TRUE,IFERROR(MID(AK770,ROW(INDIRECT("1:"&amp;LEN(AK770))),1)*1,""))</f>
        <v>950000</v>
      </c>
      <c r="AM770" s="7">
        <f t="shared" ca="1" si="267"/>
        <v>950000</v>
      </c>
      <c r="AN770" s="7">
        <f t="shared" ca="1" si="281"/>
        <v>-130000</v>
      </c>
      <c r="AO770" s="7">
        <f t="shared" ca="1" si="282"/>
        <v>-12.037037037037038</v>
      </c>
      <c r="AQ770" s="20" t="s">
        <v>2138</v>
      </c>
      <c r="AR770" s="11" t="s">
        <v>505</v>
      </c>
      <c r="AS770" s="6" t="str" cm="1">
        <f t="array" aca="1" ref="AS770" ca="1">_xlfn.TEXTJOIN("",TRUE,IFERROR(MID(AR770,ROW(INDIRECT("1:"&amp;LEN(AR770))),1)*1,""))</f>
        <v>317000</v>
      </c>
      <c r="AT770" s="7">
        <f t="shared" ca="1" si="268"/>
        <v>317000</v>
      </c>
      <c r="AU770" s="7">
        <f t="shared" ca="1" si="283"/>
        <v>-1023000</v>
      </c>
      <c r="AV770" s="7">
        <f t="shared" ca="1" si="284"/>
        <v>-76.343283582089555</v>
      </c>
      <c r="AX770" s="8" t="s">
        <v>1132</v>
      </c>
      <c r="AY770" s="7" t="s">
        <v>1292</v>
      </c>
      <c r="AZ770" s="9" t="str" cm="1">
        <f t="array" aca="1" ref="AZ770" ca="1">_xlfn.TEXTJOIN("",TRUE,IFERROR(MID(AY770,ROW(INDIRECT("1:"&amp;LEN(AY770))),1)*1,""))</f>
        <v>318000</v>
      </c>
      <c r="BA770" s="7">
        <f t="shared" ca="1" si="285"/>
        <v>318000</v>
      </c>
      <c r="BB770" s="7">
        <f t="shared" ca="1" si="286"/>
        <v>-633000</v>
      </c>
      <c r="BC770" s="7">
        <f t="shared" ca="1" si="287"/>
        <v>-66.561514195583598</v>
      </c>
    </row>
    <row r="771" spans="1:55">
      <c r="A771" s="7" t="s">
        <v>1140</v>
      </c>
      <c r="B771" s="7" t="s">
        <v>489</v>
      </c>
      <c r="C771" s="9" t="str" cm="1">
        <f t="array" aca="1" ref="C771" ca="1">_xlfn.TEXTJOIN("",TRUE,IFERROR(MID(B771,ROW(INDIRECT("1:"&amp;LEN(B771))),1)*1,""))</f>
        <v>1330</v>
      </c>
      <c r="D771" s="17">
        <f t="shared" ca="1" si="269"/>
        <v>1330</v>
      </c>
      <c r="E771" s="7">
        <f t="shared" ca="1" si="270"/>
        <v>-7130</v>
      </c>
      <c r="F771" s="7">
        <f t="shared" ca="1" si="271"/>
        <v>-84.27895981087471</v>
      </c>
      <c r="H771" s="10" t="s">
        <v>1140</v>
      </c>
      <c r="I771" s="11" t="s">
        <v>236</v>
      </c>
      <c r="J771" s="6" t="str" cm="1">
        <f t="array" aca="1" ref="J771" ca="1">_xlfn.TEXTJOIN("",TRUE,IFERROR(MID(I771,ROW(INDIRECT("1:"&amp;LEN(I771))),1)*1,""))</f>
        <v>3200</v>
      </c>
      <c r="K771" s="16">
        <f t="shared" ref="K771:K834" ca="1" si="288">J771 * 1</f>
        <v>3200</v>
      </c>
      <c r="L771" s="7">
        <f t="shared" ca="1" si="272"/>
        <v>-24700</v>
      </c>
      <c r="M771" s="7">
        <f t="shared" ca="1" si="273"/>
        <v>-88.530465949820794</v>
      </c>
      <c r="O771" s="10" t="s">
        <v>1140</v>
      </c>
      <c r="P771" s="11" t="s">
        <v>906</v>
      </c>
      <c r="Q771" s="6" t="str" cm="1">
        <f t="array" aca="1" ref="Q771" ca="1">_xlfn.TEXTJOIN("",TRUE,IFERROR(MID(P771,ROW(INDIRECT("1:"&amp;LEN(P771))),1)*1,""))</f>
        <v>4180</v>
      </c>
      <c r="R771" s="7">
        <f t="shared" ca="1" si="274"/>
        <v>4180</v>
      </c>
      <c r="S771" s="7">
        <f t="shared" ca="1" si="275"/>
        <v>-38920</v>
      </c>
      <c r="T771" s="7">
        <f t="shared" ca="1" si="276"/>
        <v>-90.301624129930389</v>
      </c>
      <c r="V771" s="10" t="s">
        <v>1140</v>
      </c>
      <c r="W771" s="11" t="s">
        <v>4628</v>
      </c>
      <c r="X771" s="6" t="str" cm="1">
        <f t="array" aca="1" ref="X771" ca="1">_xlfn.TEXTJOIN("",TRUE,IFERROR(MID(W771,ROW(INDIRECT("1:"&amp;LEN(W771))),1)*1,""))</f>
        <v>65200</v>
      </c>
      <c r="Y771" s="7">
        <f t="shared" ref="Y771:Y834" ca="1" si="289">X771 * 1</f>
        <v>65200</v>
      </c>
      <c r="Z771" s="7">
        <f t="shared" ca="1" si="277"/>
        <v>-180800</v>
      </c>
      <c r="AA771" s="7">
        <f t="shared" ca="1" si="278"/>
        <v>-73.495934959349597</v>
      </c>
      <c r="AC771" s="20" t="s">
        <v>1140</v>
      </c>
      <c r="AD771" s="11" t="s">
        <v>4291</v>
      </c>
      <c r="AE771" s="6" t="str" cm="1">
        <f t="array" aca="1" ref="AE771" ca="1">_xlfn.TEXTJOIN("",TRUE,IFERROR(MID(AD771,ROW(INDIRECT("1:"&amp;LEN(AD771))),1)*1,""))</f>
        <v>146000</v>
      </c>
      <c r="AF771" s="7">
        <f t="shared" ref="AF771:AF834" ca="1" si="290">AE771 * 1</f>
        <v>146000</v>
      </c>
      <c r="AG771" s="7">
        <f t="shared" ca="1" si="279"/>
        <v>-381000</v>
      </c>
      <c r="AH771" s="7">
        <f t="shared" ca="1" si="280"/>
        <v>-72.296015180265655</v>
      </c>
      <c r="AJ771" s="23" t="s">
        <v>4662</v>
      </c>
      <c r="AK771" s="2" t="s">
        <v>4663</v>
      </c>
      <c r="AL771" s="6" t="str" cm="1">
        <f t="array" aca="1" ref="AL771" ca="1">_xlfn.TEXTJOIN("",TRUE,IFERROR(MID(AK771,ROW(INDIRECT("1:"&amp;LEN(AK771))),1)*1,""))</f>
        <v>983000</v>
      </c>
      <c r="AM771" s="7">
        <f t="shared" ref="AM771:AM834" ca="1" si="291">AL771 * 1</f>
        <v>983000</v>
      </c>
      <c r="AN771" s="7">
        <f t="shared" ca="1" si="281"/>
        <v>-97000</v>
      </c>
      <c r="AO771" s="7">
        <f t="shared" ca="1" si="282"/>
        <v>-8.981481481481481</v>
      </c>
      <c r="AQ771" s="20" t="s">
        <v>2147</v>
      </c>
      <c r="AR771" s="11" t="s">
        <v>88</v>
      </c>
      <c r="AS771" s="6" t="str" cm="1">
        <f t="array" aca="1" ref="AS771" ca="1">_xlfn.TEXTJOIN("",TRUE,IFERROR(MID(AR771,ROW(INDIRECT("1:"&amp;LEN(AR771))),1)*1,""))</f>
        <v>321000</v>
      </c>
      <c r="AT771" s="7">
        <f t="shared" ref="AT771:AT834" ca="1" si="292">AS771 * 1</f>
        <v>321000</v>
      </c>
      <c r="AU771" s="7">
        <f t="shared" ca="1" si="283"/>
        <v>-1019000</v>
      </c>
      <c r="AV771" s="7">
        <f t="shared" ca="1" si="284"/>
        <v>-76.044776119402982</v>
      </c>
      <c r="AX771" s="8" t="s">
        <v>1140</v>
      </c>
      <c r="AY771" s="7" t="s">
        <v>2702</v>
      </c>
      <c r="AZ771" s="9" t="str" cm="1">
        <f t="array" aca="1" ref="AZ771" ca="1">_xlfn.TEXTJOIN("",TRUE,IFERROR(MID(AY771,ROW(INDIRECT("1:"&amp;LEN(AY771))),1)*1,""))</f>
        <v>319000</v>
      </c>
      <c r="BA771" s="7">
        <f t="shared" ca="1" si="285"/>
        <v>319000</v>
      </c>
      <c r="BB771" s="7">
        <f t="shared" ca="1" si="286"/>
        <v>-632000</v>
      </c>
      <c r="BC771" s="7">
        <f t="shared" ca="1" si="287"/>
        <v>-66.456361724500525</v>
      </c>
    </row>
    <row r="772" spans="1:55">
      <c r="A772" s="7" t="s">
        <v>1149</v>
      </c>
      <c r="B772" s="7" t="s">
        <v>563</v>
      </c>
      <c r="C772" s="9" t="str" cm="1">
        <f t="array" aca="1" ref="C772" ca="1">_xlfn.TEXTJOIN("",TRUE,IFERROR(MID(B772,ROW(INDIRECT("1:"&amp;LEN(B772))),1)*1,""))</f>
        <v>1310</v>
      </c>
      <c r="D772" s="17">
        <f t="shared" ref="D772:D835" ca="1" si="293">C772 * 1</f>
        <v>1310</v>
      </c>
      <c r="E772" s="7">
        <f t="shared" ref="E772:E835" ca="1" si="294">D772 - 8460</f>
        <v>-7150</v>
      </c>
      <c r="F772" s="7">
        <f t="shared" ref="F772:F835" ca="1" si="295">(D772 / 8460) * 100 - 100</f>
        <v>-84.515366430260045</v>
      </c>
      <c r="H772" s="10" t="s">
        <v>1149</v>
      </c>
      <c r="I772" s="11" t="s">
        <v>791</v>
      </c>
      <c r="J772" s="6" t="str" cm="1">
        <f t="array" aca="1" ref="J772" ca="1">_xlfn.TEXTJOIN("",TRUE,IFERROR(MID(I772,ROW(INDIRECT("1:"&amp;LEN(I772))),1)*1,""))</f>
        <v>3290</v>
      </c>
      <c r="K772" s="16">
        <f t="shared" ca="1" si="288"/>
        <v>3290</v>
      </c>
      <c r="L772" s="7">
        <f t="shared" ref="L772:L835" ca="1" si="296">K772 - 27900</f>
        <v>-24610</v>
      </c>
      <c r="M772" s="7">
        <f t="shared" ref="M772:M835" ca="1" si="297">(K772 / 27900) * 100 - 100</f>
        <v>-88.207885304659499</v>
      </c>
      <c r="O772" s="10" t="s">
        <v>1149</v>
      </c>
      <c r="P772" s="11" t="s">
        <v>3296</v>
      </c>
      <c r="Q772" s="6" t="str" cm="1">
        <f t="array" aca="1" ref="Q772" ca="1">_xlfn.TEXTJOIN("",TRUE,IFERROR(MID(P772,ROW(INDIRECT("1:"&amp;LEN(P772))),1)*1,""))</f>
        <v>4140</v>
      </c>
      <c r="R772" s="7">
        <f t="shared" ref="R772:R835" ca="1" si="298">Q772 * 1</f>
        <v>4140</v>
      </c>
      <c r="S772" s="7">
        <f t="shared" ref="S772:S835" ca="1" si="299">R772 - 43100</f>
        <v>-38960</v>
      </c>
      <c r="T772" s="7">
        <f t="shared" ref="T772:T835" ca="1" si="300">(R772 / 43100) * 100 - 100</f>
        <v>-90.39443155452436</v>
      </c>
      <c r="V772" s="10" t="s">
        <v>1149</v>
      </c>
      <c r="W772" s="11" t="s">
        <v>4570</v>
      </c>
      <c r="X772" s="6" t="str" cm="1">
        <f t="array" aca="1" ref="X772" ca="1">_xlfn.TEXTJOIN("",TRUE,IFERROR(MID(W772,ROW(INDIRECT("1:"&amp;LEN(W772))),1)*1,""))</f>
        <v>68900</v>
      </c>
      <c r="Y772" s="7">
        <f t="shared" ca="1" si="289"/>
        <v>68900</v>
      </c>
      <c r="Z772" s="7">
        <f t="shared" ref="Z772:Z835" ca="1" si="301">Y772 - 246000</f>
        <v>-177100</v>
      </c>
      <c r="AA772" s="7">
        <f t="shared" ref="AA772:AA835" ca="1" si="302">(Y772 / 246000) * 100 - 100</f>
        <v>-71.991869918699194</v>
      </c>
      <c r="AC772" s="20" t="s">
        <v>1149</v>
      </c>
      <c r="AD772" s="11" t="s">
        <v>4291</v>
      </c>
      <c r="AE772" s="6" t="str" cm="1">
        <f t="array" aca="1" ref="AE772" ca="1">_xlfn.TEXTJOIN("",TRUE,IFERROR(MID(AD772,ROW(INDIRECT("1:"&amp;LEN(AD772))),1)*1,""))</f>
        <v>146000</v>
      </c>
      <c r="AF772" s="7">
        <f t="shared" ca="1" si="290"/>
        <v>146000</v>
      </c>
      <c r="AG772" s="7">
        <f t="shared" ref="AG772:AG835" ca="1" si="303">AF772 - 527000</f>
        <v>-381000</v>
      </c>
      <c r="AH772" s="7">
        <f t="shared" ref="AH772:AH835" ca="1" si="304">(AF772 / 527000) * 100 - 100</f>
        <v>-72.296015180265655</v>
      </c>
      <c r="AJ772" s="23" t="s">
        <v>4664</v>
      </c>
      <c r="AK772" s="2" t="s">
        <v>106</v>
      </c>
      <c r="AL772" s="6" t="str" cm="1">
        <f t="array" aca="1" ref="AL772" ca="1">_xlfn.TEXTJOIN("",TRUE,IFERROR(MID(AK772,ROW(INDIRECT("1:"&amp;LEN(AK772))),1)*1,""))</f>
        <v>1000000</v>
      </c>
      <c r="AM772" s="7">
        <f t="shared" ca="1" si="291"/>
        <v>1000000</v>
      </c>
      <c r="AN772" s="7">
        <f t="shared" ref="AN772:AN835" ca="1" si="305">AM772 - 1080000</f>
        <v>-80000</v>
      </c>
      <c r="AO772" s="7">
        <f t="shared" ref="AO772:AO835" ca="1" si="306">(AM772 / 1080000) * 100 - 100</f>
        <v>-7.4074074074074048</v>
      </c>
      <c r="AQ772" s="20" t="s">
        <v>2155</v>
      </c>
      <c r="AR772" s="11" t="s">
        <v>1075</v>
      </c>
      <c r="AS772" s="6" t="str" cm="1">
        <f t="array" aca="1" ref="AS772" ca="1">_xlfn.TEXTJOIN("",TRUE,IFERROR(MID(AR772,ROW(INDIRECT("1:"&amp;LEN(AR772))),1)*1,""))</f>
        <v>328000</v>
      </c>
      <c r="AT772" s="7">
        <f t="shared" ca="1" si="292"/>
        <v>328000</v>
      </c>
      <c r="AU772" s="7">
        <f t="shared" ref="AU772:AU835" ca="1" si="307">AT772 - 1340000</f>
        <v>-1012000</v>
      </c>
      <c r="AV772" s="7">
        <f t="shared" ref="AV772:AV835" ca="1" si="308">(AT772 / 1340000) * 100 - 100</f>
        <v>-75.522388059701484</v>
      </c>
      <c r="AX772" s="8" t="s">
        <v>1149</v>
      </c>
      <c r="AY772" s="7" t="s">
        <v>2702</v>
      </c>
      <c r="AZ772" s="9" t="str" cm="1">
        <f t="array" aca="1" ref="AZ772" ca="1">_xlfn.TEXTJOIN("",TRUE,IFERROR(MID(AY772,ROW(INDIRECT("1:"&amp;LEN(AY772))),1)*1,""))</f>
        <v>319000</v>
      </c>
      <c r="BA772" s="7">
        <f t="shared" ref="BA772:BA835" ca="1" si="309">AZ772 * 1</f>
        <v>319000</v>
      </c>
      <c r="BB772" s="7">
        <f t="shared" ref="BB772:BB835" ca="1" si="310">BA772 - 951000</f>
        <v>-632000</v>
      </c>
      <c r="BC772" s="7">
        <f t="shared" ref="BC772:BC835" ca="1" si="311">(BA772 / 951000) * 100 - 100</f>
        <v>-66.456361724500525</v>
      </c>
    </row>
    <row r="773" spans="1:55">
      <c r="A773" s="7" t="s">
        <v>1157</v>
      </c>
      <c r="B773" s="7" t="s">
        <v>563</v>
      </c>
      <c r="C773" s="9" t="str" cm="1">
        <f t="array" aca="1" ref="C773" ca="1">_xlfn.TEXTJOIN("",TRUE,IFERROR(MID(B773,ROW(INDIRECT("1:"&amp;LEN(B773))),1)*1,""))</f>
        <v>1310</v>
      </c>
      <c r="D773" s="17">
        <f t="shared" ca="1" si="293"/>
        <v>1310</v>
      </c>
      <c r="E773" s="7">
        <f t="shared" ca="1" si="294"/>
        <v>-7150</v>
      </c>
      <c r="F773" s="7">
        <f t="shared" ca="1" si="295"/>
        <v>-84.515366430260045</v>
      </c>
      <c r="H773" s="10" t="s">
        <v>1157</v>
      </c>
      <c r="I773" s="11" t="s">
        <v>4665</v>
      </c>
      <c r="J773" s="6" t="str" cm="1">
        <f t="array" aca="1" ref="J773" ca="1">_xlfn.TEXTJOIN("",TRUE,IFERROR(MID(I773,ROW(INDIRECT("1:"&amp;LEN(I773))),1)*1,""))</f>
        <v>3210</v>
      </c>
      <c r="K773" s="16">
        <f t="shared" ca="1" si="288"/>
        <v>3210</v>
      </c>
      <c r="L773" s="7">
        <f t="shared" ca="1" si="296"/>
        <v>-24690</v>
      </c>
      <c r="M773" s="7">
        <f t="shared" ca="1" si="297"/>
        <v>-88.494623655913983</v>
      </c>
      <c r="O773" s="10" t="s">
        <v>1157</v>
      </c>
      <c r="P773" s="11" t="s">
        <v>898</v>
      </c>
      <c r="Q773" s="6" t="str" cm="1">
        <f t="array" aca="1" ref="Q773" ca="1">_xlfn.TEXTJOIN("",TRUE,IFERROR(MID(P773,ROW(INDIRECT("1:"&amp;LEN(P773))),1)*1,""))</f>
        <v>4120</v>
      </c>
      <c r="R773" s="7">
        <f t="shared" ca="1" si="298"/>
        <v>4120</v>
      </c>
      <c r="S773" s="7">
        <f t="shared" ca="1" si="299"/>
        <v>-38980</v>
      </c>
      <c r="T773" s="7">
        <f t="shared" ca="1" si="300"/>
        <v>-90.440835266821352</v>
      </c>
      <c r="V773" s="10" t="s">
        <v>1157</v>
      </c>
      <c r="W773" s="11" t="s">
        <v>2283</v>
      </c>
      <c r="X773" s="6" t="str" cm="1">
        <f t="array" aca="1" ref="X773" ca="1">_xlfn.TEXTJOIN("",TRUE,IFERROR(MID(W773,ROW(INDIRECT("1:"&amp;LEN(W773))),1)*1,""))</f>
        <v>85500</v>
      </c>
      <c r="Y773" s="7">
        <f t="shared" ca="1" si="289"/>
        <v>85500</v>
      </c>
      <c r="Z773" s="7">
        <f t="shared" ca="1" si="301"/>
        <v>-160500</v>
      </c>
      <c r="AA773" s="7">
        <f t="shared" ca="1" si="302"/>
        <v>-65.243902439024396</v>
      </c>
      <c r="AC773" s="20" t="s">
        <v>1157</v>
      </c>
      <c r="AD773" s="11" t="s">
        <v>424</v>
      </c>
      <c r="AE773" s="6" t="str" cm="1">
        <f t="array" aca="1" ref="AE773" ca="1">_xlfn.TEXTJOIN("",TRUE,IFERROR(MID(AD773,ROW(INDIRECT("1:"&amp;LEN(AD773))),1)*1,""))</f>
        <v>143000</v>
      </c>
      <c r="AF773" s="7">
        <f t="shared" ca="1" si="290"/>
        <v>143000</v>
      </c>
      <c r="AG773" s="7">
        <f t="shared" ca="1" si="303"/>
        <v>-384000</v>
      </c>
      <c r="AH773" s="7">
        <f t="shared" ca="1" si="304"/>
        <v>-72.865275142314985</v>
      </c>
      <c r="AJ773" s="23" t="s">
        <v>4666</v>
      </c>
      <c r="AK773" s="2" t="s">
        <v>3452</v>
      </c>
      <c r="AL773" s="6" t="str" cm="1">
        <f t="array" aca="1" ref="AL773" ca="1">_xlfn.TEXTJOIN("",TRUE,IFERROR(MID(AK773,ROW(INDIRECT("1:"&amp;LEN(AK773))),1)*1,""))</f>
        <v>1010000</v>
      </c>
      <c r="AM773" s="7">
        <f t="shared" ca="1" si="291"/>
        <v>1010000</v>
      </c>
      <c r="AN773" s="7">
        <f t="shared" ca="1" si="305"/>
        <v>-70000</v>
      </c>
      <c r="AO773" s="7">
        <f t="shared" ca="1" si="306"/>
        <v>-6.481481481481481</v>
      </c>
      <c r="AQ773" s="20" t="s">
        <v>2164</v>
      </c>
      <c r="AR773" s="11" t="s">
        <v>1172</v>
      </c>
      <c r="AS773" s="6" t="str" cm="1">
        <f t="array" aca="1" ref="AS773" ca="1">_xlfn.TEXTJOIN("",TRUE,IFERROR(MID(AR773,ROW(INDIRECT("1:"&amp;LEN(AR773))),1)*1,""))</f>
        <v>333000</v>
      </c>
      <c r="AT773" s="7">
        <f t="shared" ca="1" si="292"/>
        <v>333000</v>
      </c>
      <c r="AU773" s="7">
        <f t="shared" ca="1" si="307"/>
        <v>-1007000</v>
      </c>
      <c r="AV773" s="7">
        <f t="shared" ca="1" si="308"/>
        <v>-75.149253731343279</v>
      </c>
      <c r="AX773" s="8" t="s">
        <v>1157</v>
      </c>
      <c r="AY773" s="7" t="s">
        <v>2702</v>
      </c>
      <c r="AZ773" s="9" t="str" cm="1">
        <f t="array" aca="1" ref="AZ773" ca="1">_xlfn.TEXTJOIN("",TRUE,IFERROR(MID(AY773,ROW(INDIRECT("1:"&amp;LEN(AY773))),1)*1,""))</f>
        <v>319000</v>
      </c>
      <c r="BA773" s="7">
        <f t="shared" ca="1" si="309"/>
        <v>319000</v>
      </c>
      <c r="BB773" s="7">
        <f t="shared" ca="1" si="310"/>
        <v>-632000</v>
      </c>
      <c r="BC773" s="7">
        <f t="shared" ca="1" si="311"/>
        <v>-66.456361724500525</v>
      </c>
    </row>
    <row r="774" spans="1:55">
      <c r="A774" s="7" t="s">
        <v>1166</v>
      </c>
      <c r="B774" s="7" t="s">
        <v>573</v>
      </c>
      <c r="C774" s="9" t="str" cm="1">
        <f t="array" aca="1" ref="C774" ca="1">_xlfn.TEXTJOIN("",TRUE,IFERROR(MID(B774,ROW(INDIRECT("1:"&amp;LEN(B774))),1)*1,""))</f>
        <v>1300</v>
      </c>
      <c r="D774" s="17">
        <f t="shared" ca="1" si="293"/>
        <v>1300</v>
      </c>
      <c r="E774" s="7">
        <f t="shared" ca="1" si="294"/>
        <v>-7160</v>
      </c>
      <c r="F774" s="7">
        <f t="shared" ca="1" si="295"/>
        <v>-84.633569739952719</v>
      </c>
      <c r="H774" s="10" t="s">
        <v>1166</v>
      </c>
      <c r="I774" s="11" t="s">
        <v>4667</v>
      </c>
      <c r="J774" s="6" t="str" cm="1">
        <f t="array" aca="1" ref="J774" ca="1">_xlfn.TEXTJOIN("",TRUE,IFERROR(MID(I774,ROW(INDIRECT("1:"&amp;LEN(I774))),1)*1,""))</f>
        <v>3160</v>
      </c>
      <c r="K774" s="16">
        <f t="shared" ca="1" si="288"/>
        <v>3160</v>
      </c>
      <c r="L774" s="7">
        <f t="shared" ca="1" si="296"/>
        <v>-24740</v>
      </c>
      <c r="M774" s="7">
        <f t="shared" ca="1" si="297"/>
        <v>-88.673835125448022</v>
      </c>
      <c r="O774" s="10" t="s">
        <v>1166</v>
      </c>
      <c r="P774" s="11" t="s">
        <v>4668</v>
      </c>
      <c r="Q774" s="6" t="str" cm="1">
        <f t="array" aca="1" ref="Q774" ca="1">_xlfn.TEXTJOIN("",TRUE,IFERROR(MID(P774,ROW(INDIRECT("1:"&amp;LEN(P774))),1)*1,""))</f>
        <v>4110</v>
      </c>
      <c r="R774" s="7">
        <f t="shared" ca="1" si="298"/>
        <v>4110</v>
      </c>
      <c r="S774" s="7">
        <f t="shared" ca="1" si="299"/>
        <v>-38990</v>
      </c>
      <c r="T774" s="7">
        <f t="shared" ca="1" si="300"/>
        <v>-90.464037122969842</v>
      </c>
      <c r="V774" s="10" t="s">
        <v>1166</v>
      </c>
      <c r="W774" s="11" t="s">
        <v>2311</v>
      </c>
      <c r="X774" s="6" t="str" cm="1">
        <f t="array" aca="1" ref="X774" ca="1">_xlfn.TEXTJOIN("",TRUE,IFERROR(MID(W774,ROW(INDIRECT("1:"&amp;LEN(W774))),1)*1,""))</f>
        <v>82400</v>
      </c>
      <c r="Y774" s="7">
        <f t="shared" ca="1" si="289"/>
        <v>82400</v>
      </c>
      <c r="Z774" s="7">
        <f t="shared" ca="1" si="301"/>
        <v>-163600</v>
      </c>
      <c r="AA774" s="7">
        <f t="shared" ca="1" si="302"/>
        <v>-66.504065040650403</v>
      </c>
      <c r="AC774" s="20" t="s">
        <v>1166</v>
      </c>
      <c r="AD774" s="11" t="s">
        <v>1826</v>
      </c>
      <c r="AE774" s="6" t="str" cm="1">
        <f t="array" aca="1" ref="AE774" ca="1">_xlfn.TEXTJOIN("",TRUE,IFERROR(MID(AD774,ROW(INDIRECT("1:"&amp;LEN(AD774))),1)*1,""))</f>
        <v>140000</v>
      </c>
      <c r="AF774" s="7">
        <f t="shared" ca="1" si="290"/>
        <v>140000</v>
      </c>
      <c r="AG774" s="7">
        <f t="shared" ca="1" si="303"/>
        <v>-387000</v>
      </c>
      <c r="AH774" s="7">
        <f t="shared" ca="1" si="304"/>
        <v>-73.434535104364329</v>
      </c>
      <c r="AJ774" s="23" t="s">
        <v>4669</v>
      </c>
      <c r="AK774" s="2" t="s">
        <v>3452</v>
      </c>
      <c r="AL774" s="6" t="str" cm="1">
        <f t="array" aca="1" ref="AL774" ca="1">_xlfn.TEXTJOIN("",TRUE,IFERROR(MID(AK774,ROW(INDIRECT("1:"&amp;LEN(AK774))),1)*1,""))</f>
        <v>1010000</v>
      </c>
      <c r="AM774" s="7">
        <f t="shared" ca="1" si="291"/>
        <v>1010000</v>
      </c>
      <c r="AN774" s="7">
        <f t="shared" ca="1" si="305"/>
        <v>-70000</v>
      </c>
      <c r="AO774" s="7">
        <f t="shared" ca="1" si="306"/>
        <v>-6.481481481481481</v>
      </c>
      <c r="AQ774" s="20" t="s">
        <v>2172</v>
      </c>
      <c r="AR774" s="11" t="s">
        <v>1113</v>
      </c>
      <c r="AS774" s="6" t="str" cm="1">
        <f t="array" aca="1" ref="AS774" ca="1">_xlfn.TEXTJOIN("",TRUE,IFERROR(MID(AR774,ROW(INDIRECT("1:"&amp;LEN(AR774))),1)*1,""))</f>
        <v>335000</v>
      </c>
      <c r="AT774" s="7">
        <f t="shared" ca="1" si="292"/>
        <v>335000</v>
      </c>
      <c r="AU774" s="7">
        <f t="shared" ca="1" si="307"/>
        <v>-1005000</v>
      </c>
      <c r="AV774" s="7">
        <f t="shared" ca="1" si="308"/>
        <v>-75</v>
      </c>
      <c r="AX774" s="8" t="s">
        <v>1166</v>
      </c>
      <c r="AY774" s="7" t="s">
        <v>1066</v>
      </c>
      <c r="AZ774" s="9" t="str" cm="1">
        <f t="array" aca="1" ref="AZ774" ca="1">_xlfn.TEXTJOIN("",TRUE,IFERROR(MID(AY774,ROW(INDIRECT("1:"&amp;LEN(AY774))),1)*1,""))</f>
        <v>320000</v>
      </c>
      <c r="BA774" s="7">
        <f t="shared" ca="1" si="309"/>
        <v>320000</v>
      </c>
      <c r="BB774" s="7">
        <f t="shared" ca="1" si="310"/>
        <v>-631000</v>
      </c>
      <c r="BC774" s="7">
        <f t="shared" ca="1" si="311"/>
        <v>-66.351209253417451</v>
      </c>
    </row>
    <row r="775" spans="1:55">
      <c r="A775" s="7" t="s">
        <v>1175</v>
      </c>
      <c r="B775" s="7" t="s">
        <v>4670</v>
      </c>
      <c r="C775" s="9" t="str" cm="1">
        <f t="array" aca="1" ref="C775" ca="1">_xlfn.TEXTJOIN("",TRUE,IFERROR(MID(B775,ROW(INDIRECT("1:"&amp;LEN(B775))),1)*1,""))</f>
        <v>1290</v>
      </c>
      <c r="D775" s="17">
        <f t="shared" ca="1" si="293"/>
        <v>1290</v>
      </c>
      <c r="E775" s="7">
        <f t="shared" ca="1" si="294"/>
        <v>-7170</v>
      </c>
      <c r="F775" s="7">
        <f t="shared" ca="1" si="295"/>
        <v>-84.751773049645394</v>
      </c>
      <c r="H775" s="10" t="s">
        <v>1175</v>
      </c>
      <c r="I775" s="11" t="s">
        <v>170</v>
      </c>
      <c r="J775" s="6" t="str" cm="1">
        <f t="array" aca="1" ref="J775" ca="1">_xlfn.TEXTJOIN("",TRUE,IFERROR(MID(I775,ROW(INDIRECT("1:"&amp;LEN(I775))),1)*1,""))</f>
        <v>3110</v>
      </c>
      <c r="K775" s="16">
        <f t="shared" ca="1" si="288"/>
        <v>3110</v>
      </c>
      <c r="L775" s="7">
        <f t="shared" ca="1" si="296"/>
        <v>-24790</v>
      </c>
      <c r="M775" s="7">
        <f t="shared" ca="1" si="297"/>
        <v>-88.853046594982075</v>
      </c>
      <c r="O775" s="10" t="s">
        <v>1175</v>
      </c>
      <c r="P775" s="11" t="s">
        <v>898</v>
      </c>
      <c r="Q775" s="6" t="str" cm="1">
        <f t="array" aca="1" ref="Q775" ca="1">_xlfn.TEXTJOIN("",TRUE,IFERROR(MID(P775,ROW(INDIRECT("1:"&amp;LEN(P775))),1)*1,""))</f>
        <v>4120</v>
      </c>
      <c r="R775" s="7">
        <f t="shared" ca="1" si="298"/>
        <v>4120</v>
      </c>
      <c r="S775" s="7">
        <f t="shared" ca="1" si="299"/>
        <v>-38980</v>
      </c>
      <c r="T775" s="7">
        <f t="shared" ca="1" si="300"/>
        <v>-90.440835266821352</v>
      </c>
      <c r="V775" s="10" t="s">
        <v>1175</v>
      </c>
      <c r="W775" s="11" t="s">
        <v>4671</v>
      </c>
      <c r="X775" s="6" t="str" cm="1">
        <f t="array" aca="1" ref="X775" ca="1">_xlfn.TEXTJOIN("",TRUE,IFERROR(MID(W775,ROW(INDIRECT("1:"&amp;LEN(W775))),1)*1,""))</f>
        <v>72500</v>
      </c>
      <c r="Y775" s="7">
        <f t="shared" ca="1" si="289"/>
        <v>72500</v>
      </c>
      <c r="Z775" s="7">
        <f t="shared" ca="1" si="301"/>
        <v>-173500</v>
      </c>
      <c r="AA775" s="7">
        <f t="shared" ca="1" si="302"/>
        <v>-70.528455284552848</v>
      </c>
      <c r="AC775" s="20" t="s">
        <v>1175</v>
      </c>
      <c r="AD775" s="11" t="s">
        <v>468</v>
      </c>
      <c r="AE775" s="6" t="str" cm="1">
        <f t="array" aca="1" ref="AE775" ca="1">_xlfn.TEXTJOIN("",TRUE,IFERROR(MID(AD775,ROW(INDIRECT("1:"&amp;LEN(AD775))),1)*1,""))</f>
        <v>141000</v>
      </c>
      <c r="AF775" s="7">
        <f t="shared" ca="1" si="290"/>
        <v>141000</v>
      </c>
      <c r="AG775" s="7">
        <f t="shared" ca="1" si="303"/>
        <v>-386000</v>
      </c>
      <c r="AH775" s="7">
        <f t="shared" ca="1" si="304"/>
        <v>-73.244781783681219</v>
      </c>
      <c r="AJ775" s="23" t="s">
        <v>4672</v>
      </c>
      <c r="AK775" s="2" t="s">
        <v>3452</v>
      </c>
      <c r="AL775" s="6" t="str" cm="1">
        <f t="array" aca="1" ref="AL775" ca="1">_xlfn.TEXTJOIN("",TRUE,IFERROR(MID(AK775,ROW(INDIRECT("1:"&amp;LEN(AK775))),1)*1,""))</f>
        <v>1010000</v>
      </c>
      <c r="AM775" s="7">
        <f t="shared" ca="1" si="291"/>
        <v>1010000</v>
      </c>
      <c r="AN775" s="7">
        <f t="shared" ca="1" si="305"/>
        <v>-70000</v>
      </c>
      <c r="AO775" s="7">
        <f t="shared" ca="1" si="306"/>
        <v>-6.481481481481481</v>
      </c>
      <c r="AQ775" s="20" t="s">
        <v>2180</v>
      </c>
      <c r="AR775" s="11" t="s">
        <v>333</v>
      </c>
      <c r="AS775" s="6" t="str" cm="1">
        <f t="array" aca="1" ref="AS775" ca="1">_xlfn.TEXTJOIN("",TRUE,IFERROR(MID(AR775,ROW(INDIRECT("1:"&amp;LEN(AR775))),1)*1,""))</f>
        <v>332000</v>
      </c>
      <c r="AT775" s="7">
        <f t="shared" ca="1" si="292"/>
        <v>332000</v>
      </c>
      <c r="AU775" s="7">
        <f t="shared" ca="1" si="307"/>
        <v>-1008000</v>
      </c>
      <c r="AV775" s="7">
        <f t="shared" ca="1" si="308"/>
        <v>-75.223880597014926</v>
      </c>
      <c r="AX775" s="8" t="s">
        <v>1175</v>
      </c>
      <c r="AY775" s="7" t="s">
        <v>1066</v>
      </c>
      <c r="AZ775" s="9" t="str" cm="1">
        <f t="array" aca="1" ref="AZ775" ca="1">_xlfn.TEXTJOIN("",TRUE,IFERROR(MID(AY775,ROW(INDIRECT("1:"&amp;LEN(AY775))),1)*1,""))</f>
        <v>320000</v>
      </c>
      <c r="BA775" s="7">
        <f t="shared" ca="1" si="309"/>
        <v>320000</v>
      </c>
      <c r="BB775" s="7">
        <f t="shared" ca="1" si="310"/>
        <v>-631000</v>
      </c>
      <c r="BC775" s="7">
        <f t="shared" ca="1" si="311"/>
        <v>-66.351209253417451</v>
      </c>
    </row>
    <row r="776" spans="1:55">
      <c r="A776" s="7" t="s">
        <v>1183</v>
      </c>
      <c r="B776" s="7" t="s">
        <v>4670</v>
      </c>
      <c r="C776" s="9" t="str" cm="1">
        <f t="array" aca="1" ref="C776" ca="1">_xlfn.TEXTJOIN("",TRUE,IFERROR(MID(B776,ROW(INDIRECT("1:"&amp;LEN(B776))),1)*1,""))</f>
        <v>1290</v>
      </c>
      <c r="D776" s="17">
        <f t="shared" ca="1" si="293"/>
        <v>1290</v>
      </c>
      <c r="E776" s="7">
        <f t="shared" ca="1" si="294"/>
        <v>-7170</v>
      </c>
      <c r="F776" s="7">
        <f t="shared" ca="1" si="295"/>
        <v>-84.751773049645394</v>
      </c>
      <c r="H776" s="10" t="s">
        <v>1183</v>
      </c>
      <c r="I776" s="11" t="s">
        <v>4673</v>
      </c>
      <c r="J776" s="6" t="str" cm="1">
        <f t="array" aca="1" ref="J776" ca="1">_xlfn.TEXTJOIN("",TRUE,IFERROR(MID(I776,ROW(INDIRECT("1:"&amp;LEN(I776))),1)*1,""))</f>
        <v>3120</v>
      </c>
      <c r="K776" s="16">
        <f t="shared" ca="1" si="288"/>
        <v>3120</v>
      </c>
      <c r="L776" s="7">
        <f t="shared" ca="1" si="296"/>
        <v>-24780</v>
      </c>
      <c r="M776" s="7">
        <f t="shared" ca="1" si="297"/>
        <v>-88.817204301075265</v>
      </c>
      <c r="O776" s="10" t="s">
        <v>1183</v>
      </c>
      <c r="P776" s="11" t="s">
        <v>927</v>
      </c>
      <c r="Q776" s="6" t="str" cm="1">
        <f t="array" aca="1" ref="Q776" ca="1">_xlfn.TEXTJOIN("",TRUE,IFERROR(MID(P776,ROW(INDIRECT("1:"&amp;LEN(P776))),1)*1,""))</f>
        <v>4100</v>
      </c>
      <c r="R776" s="7">
        <f t="shared" ca="1" si="298"/>
        <v>4100</v>
      </c>
      <c r="S776" s="7">
        <f t="shared" ca="1" si="299"/>
        <v>-39000</v>
      </c>
      <c r="T776" s="7">
        <f t="shared" ca="1" si="300"/>
        <v>-90.487238979118331</v>
      </c>
      <c r="V776" s="10" t="s">
        <v>1183</v>
      </c>
      <c r="W776" s="11" t="s">
        <v>4649</v>
      </c>
      <c r="X776" s="6" t="str" cm="1">
        <f t="array" aca="1" ref="X776" ca="1">_xlfn.TEXTJOIN("",TRUE,IFERROR(MID(W776,ROW(INDIRECT("1:"&amp;LEN(W776))),1)*1,""))</f>
        <v>69100</v>
      </c>
      <c r="Y776" s="7">
        <f t="shared" ca="1" si="289"/>
        <v>69100</v>
      </c>
      <c r="Z776" s="7">
        <f t="shared" ca="1" si="301"/>
        <v>-176900</v>
      </c>
      <c r="AA776" s="7">
        <f t="shared" ca="1" si="302"/>
        <v>-71.910569105691053</v>
      </c>
      <c r="AC776" s="20" t="s">
        <v>1183</v>
      </c>
      <c r="AD776" s="11" t="s">
        <v>424</v>
      </c>
      <c r="AE776" s="6" t="str" cm="1">
        <f t="array" aca="1" ref="AE776" ca="1">_xlfn.TEXTJOIN("",TRUE,IFERROR(MID(AD776,ROW(INDIRECT("1:"&amp;LEN(AD776))),1)*1,""))</f>
        <v>143000</v>
      </c>
      <c r="AF776" s="7">
        <f t="shared" ca="1" si="290"/>
        <v>143000</v>
      </c>
      <c r="AG776" s="7">
        <f t="shared" ca="1" si="303"/>
        <v>-384000</v>
      </c>
      <c r="AH776" s="7">
        <f t="shared" ca="1" si="304"/>
        <v>-72.865275142314985</v>
      </c>
      <c r="AJ776" s="23" t="s">
        <v>4674</v>
      </c>
      <c r="AK776" s="2" t="s">
        <v>4562</v>
      </c>
      <c r="AL776" s="6" t="str" cm="1">
        <f t="array" aca="1" ref="AL776" ca="1">_xlfn.TEXTJOIN("",TRUE,IFERROR(MID(AK776,ROW(INDIRECT("1:"&amp;LEN(AK776))),1)*1,""))</f>
        <v>1020000</v>
      </c>
      <c r="AM776" s="7">
        <f t="shared" ca="1" si="291"/>
        <v>1020000</v>
      </c>
      <c r="AN776" s="7">
        <f t="shared" ca="1" si="305"/>
        <v>-60000</v>
      </c>
      <c r="AO776" s="7">
        <f t="shared" ca="1" si="306"/>
        <v>-5.5555555555555571</v>
      </c>
      <c r="AQ776" s="20" t="s">
        <v>2190</v>
      </c>
      <c r="AR776" s="11" t="s">
        <v>419</v>
      </c>
      <c r="AS776" s="6" t="str" cm="1">
        <f t="array" aca="1" ref="AS776" ca="1">_xlfn.TEXTJOIN("",TRUE,IFERROR(MID(AR776,ROW(INDIRECT("1:"&amp;LEN(AR776))),1)*1,""))</f>
        <v>323000</v>
      </c>
      <c r="AT776" s="7">
        <f t="shared" ca="1" si="292"/>
        <v>323000</v>
      </c>
      <c r="AU776" s="7">
        <f t="shared" ca="1" si="307"/>
        <v>-1017000</v>
      </c>
      <c r="AV776" s="7">
        <f t="shared" ca="1" si="308"/>
        <v>-75.895522388059703</v>
      </c>
      <c r="AX776" s="8" t="s">
        <v>1183</v>
      </c>
      <c r="AY776" s="7" t="s">
        <v>419</v>
      </c>
      <c r="AZ776" s="9" t="str" cm="1">
        <f t="array" aca="1" ref="AZ776" ca="1">_xlfn.TEXTJOIN("",TRUE,IFERROR(MID(AY776,ROW(INDIRECT("1:"&amp;LEN(AY776))),1)*1,""))</f>
        <v>323000</v>
      </c>
      <c r="BA776" s="7">
        <f t="shared" ca="1" si="309"/>
        <v>323000</v>
      </c>
      <c r="BB776" s="7">
        <f t="shared" ca="1" si="310"/>
        <v>-628000</v>
      </c>
      <c r="BC776" s="7">
        <f t="shared" ca="1" si="311"/>
        <v>-66.035751840168246</v>
      </c>
    </row>
    <row r="777" spans="1:55">
      <c r="A777" s="7" t="s">
        <v>1191</v>
      </c>
      <c r="B777" s="7" t="s">
        <v>4675</v>
      </c>
      <c r="C777" s="9" t="str" cm="1">
        <f t="array" aca="1" ref="C777" ca="1">_xlfn.TEXTJOIN("",TRUE,IFERROR(MID(B777,ROW(INDIRECT("1:"&amp;LEN(B777))),1)*1,""))</f>
        <v>1280</v>
      </c>
      <c r="D777" s="17">
        <f t="shared" ca="1" si="293"/>
        <v>1280</v>
      </c>
      <c r="E777" s="7">
        <f t="shared" ca="1" si="294"/>
        <v>-7180</v>
      </c>
      <c r="F777" s="7">
        <f t="shared" ca="1" si="295"/>
        <v>-84.869976359338068</v>
      </c>
      <c r="H777" s="10" t="s">
        <v>1191</v>
      </c>
      <c r="I777" s="11" t="s">
        <v>4676</v>
      </c>
      <c r="J777" s="6" t="str" cm="1">
        <f t="array" aca="1" ref="J777" ca="1">_xlfn.TEXTJOIN("",TRUE,IFERROR(MID(I777,ROW(INDIRECT("1:"&amp;LEN(I777))),1)*1,""))</f>
        <v>3060</v>
      </c>
      <c r="K777" s="16">
        <f t="shared" ca="1" si="288"/>
        <v>3060</v>
      </c>
      <c r="L777" s="7">
        <f t="shared" ca="1" si="296"/>
        <v>-24840</v>
      </c>
      <c r="M777" s="7">
        <f t="shared" ca="1" si="297"/>
        <v>-89.032258064516128</v>
      </c>
      <c r="O777" s="10" t="s">
        <v>1191</v>
      </c>
      <c r="P777" s="11" t="s">
        <v>2799</v>
      </c>
      <c r="Q777" s="6" t="str" cm="1">
        <f t="array" aca="1" ref="Q777" ca="1">_xlfn.TEXTJOIN("",TRUE,IFERROR(MID(P777,ROW(INDIRECT("1:"&amp;LEN(P777))),1)*1,""))</f>
        <v>4070</v>
      </c>
      <c r="R777" s="7">
        <f t="shared" ca="1" si="298"/>
        <v>4070</v>
      </c>
      <c r="S777" s="7">
        <f t="shared" ca="1" si="299"/>
        <v>-39030</v>
      </c>
      <c r="T777" s="7">
        <f t="shared" ca="1" si="300"/>
        <v>-90.556844547563799</v>
      </c>
      <c r="V777" s="10" t="s">
        <v>1191</v>
      </c>
      <c r="W777" s="11" t="s">
        <v>4677</v>
      </c>
      <c r="X777" s="6" t="str" cm="1">
        <f t="array" aca="1" ref="X777" ca="1">_xlfn.TEXTJOIN("",TRUE,IFERROR(MID(W777,ROW(INDIRECT("1:"&amp;LEN(W777))),1)*1,""))</f>
        <v>66500</v>
      </c>
      <c r="Y777" s="7">
        <f t="shared" ca="1" si="289"/>
        <v>66500</v>
      </c>
      <c r="Z777" s="7">
        <f t="shared" ca="1" si="301"/>
        <v>-179500</v>
      </c>
      <c r="AA777" s="7">
        <f t="shared" ca="1" si="302"/>
        <v>-72.967479674796749</v>
      </c>
      <c r="AC777" s="20" t="s">
        <v>1191</v>
      </c>
      <c r="AD777" s="11" t="s">
        <v>458</v>
      </c>
      <c r="AE777" s="6" t="str" cm="1">
        <f t="array" aca="1" ref="AE777" ca="1">_xlfn.TEXTJOIN("",TRUE,IFERROR(MID(AD777,ROW(INDIRECT("1:"&amp;LEN(AD777))),1)*1,""))</f>
        <v>145000</v>
      </c>
      <c r="AF777" s="7">
        <f t="shared" ca="1" si="290"/>
        <v>145000</v>
      </c>
      <c r="AG777" s="7">
        <f t="shared" ca="1" si="303"/>
        <v>-382000</v>
      </c>
      <c r="AH777" s="7">
        <f t="shared" ca="1" si="304"/>
        <v>-72.485768500948765</v>
      </c>
      <c r="AJ777" s="23" t="s">
        <v>4678</v>
      </c>
      <c r="AK777" s="2" t="s">
        <v>4679</v>
      </c>
      <c r="AL777" s="6" t="str" cm="1">
        <f t="array" aca="1" ref="AL777" ca="1">_xlfn.TEXTJOIN("",TRUE,IFERROR(MID(AK777,ROW(INDIRECT("1:"&amp;LEN(AK777))),1)*1,""))</f>
        <v>1030000</v>
      </c>
      <c r="AM777" s="7">
        <f t="shared" ca="1" si="291"/>
        <v>1030000</v>
      </c>
      <c r="AN777" s="7">
        <f t="shared" ca="1" si="305"/>
        <v>-50000</v>
      </c>
      <c r="AO777" s="7">
        <f t="shared" ca="1" si="306"/>
        <v>-4.6296296296296333</v>
      </c>
      <c r="AQ777" s="20" t="s">
        <v>2198</v>
      </c>
      <c r="AR777" s="11" t="s">
        <v>1048</v>
      </c>
      <c r="AS777" s="6" t="str" cm="1">
        <f t="array" aca="1" ref="AS777" ca="1">_xlfn.TEXTJOIN("",TRUE,IFERROR(MID(AR777,ROW(INDIRECT("1:"&amp;LEN(AR777))),1)*1,""))</f>
        <v>311000</v>
      </c>
      <c r="AT777" s="7">
        <f t="shared" ca="1" si="292"/>
        <v>311000</v>
      </c>
      <c r="AU777" s="7">
        <f t="shared" ca="1" si="307"/>
        <v>-1029000</v>
      </c>
      <c r="AV777" s="7">
        <f t="shared" ca="1" si="308"/>
        <v>-76.791044776119406</v>
      </c>
      <c r="AX777" s="8" t="s">
        <v>1191</v>
      </c>
      <c r="AY777" s="7" t="s">
        <v>357</v>
      </c>
      <c r="AZ777" s="9" t="str" cm="1">
        <f t="array" aca="1" ref="AZ777" ca="1">_xlfn.TEXTJOIN("",TRUE,IFERROR(MID(AY777,ROW(INDIRECT("1:"&amp;LEN(AY777))),1)*1,""))</f>
        <v>329000</v>
      </c>
      <c r="BA777" s="7">
        <f t="shared" ca="1" si="309"/>
        <v>329000</v>
      </c>
      <c r="BB777" s="7">
        <f t="shared" ca="1" si="310"/>
        <v>-622000</v>
      </c>
      <c r="BC777" s="7">
        <f t="shared" ca="1" si="311"/>
        <v>-65.40483701366982</v>
      </c>
    </row>
    <row r="778" spans="1:55">
      <c r="A778" s="7" t="s">
        <v>1198</v>
      </c>
      <c r="B778" s="7" t="s">
        <v>4680</v>
      </c>
      <c r="C778" s="9" t="str" cm="1">
        <f t="array" aca="1" ref="C778" ca="1">_xlfn.TEXTJOIN("",TRUE,IFERROR(MID(B778,ROW(INDIRECT("1:"&amp;LEN(B778))),1)*1,""))</f>
        <v>1270</v>
      </c>
      <c r="D778" s="17">
        <f t="shared" ca="1" si="293"/>
        <v>1270</v>
      </c>
      <c r="E778" s="7">
        <f t="shared" ca="1" si="294"/>
        <v>-7190</v>
      </c>
      <c r="F778" s="7">
        <f t="shared" ca="1" si="295"/>
        <v>-84.988179669030728</v>
      </c>
      <c r="H778" s="10" t="s">
        <v>1198</v>
      </c>
      <c r="I778" s="11" t="s">
        <v>606</v>
      </c>
      <c r="J778" s="6" t="str" cm="1">
        <f t="array" aca="1" ref="J778" ca="1">_xlfn.TEXTJOIN("",TRUE,IFERROR(MID(I778,ROW(INDIRECT("1:"&amp;LEN(I778))),1)*1,""))</f>
        <v>3100</v>
      </c>
      <c r="K778" s="16">
        <f t="shared" ca="1" si="288"/>
        <v>3100</v>
      </c>
      <c r="L778" s="7">
        <f t="shared" ca="1" si="296"/>
        <v>-24800</v>
      </c>
      <c r="M778" s="7">
        <f t="shared" ca="1" si="297"/>
        <v>-88.888888888888886</v>
      </c>
      <c r="O778" s="10" t="s">
        <v>1198</v>
      </c>
      <c r="P778" s="11" t="s">
        <v>2799</v>
      </c>
      <c r="Q778" s="6" t="str" cm="1">
        <f t="array" aca="1" ref="Q778" ca="1">_xlfn.TEXTJOIN("",TRUE,IFERROR(MID(P778,ROW(INDIRECT("1:"&amp;LEN(P778))),1)*1,""))</f>
        <v>4070</v>
      </c>
      <c r="R778" s="7">
        <f t="shared" ca="1" si="298"/>
        <v>4070</v>
      </c>
      <c r="S778" s="7">
        <f t="shared" ca="1" si="299"/>
        <v>-39030</v>
      </c>
      <c r="T778" s="7">
        <f t="shared" ca="1" si="300"/>
        <v>-90.556844547563799</v>
      </c>
      <c r="V778" s="10" t="s">
        <v>1198</v>
      </c>
      <c r="W778" s="11" t="s">
        <v>4681</v>
      </c>
      <c r="X778" s="6" t="str" cm="1">
        <f t="array" aca="1" ref="X778" ca="1">_xlfn.TEXTJOIN("",TRUE,IFERROR(MID(W778,ROW(INDIRECT("1:"&amp;LEN(W778))),1)*1,""))</f>
        <v>64700</v>
      </c>
      <c r="Y778" s="7">
        <f t="shared" ca="1" si="289"/>
        <v>64700</v>
      </c>
      <c r="Z778" s="7">
        <f t="shared" ca="1" si="301"/>
        <v>-181300</v>
      </c>
      <c r="AA778" s="7">
        <f t="shared" ca="1" si="302"/>
        <v>-73.699186991869922</v>
      </c>
      <c r="AC778" s="20" t="s">
        <v>1198</v>
      </c>
      <c r="AD778" s="11" t="s">
        <v>3395</v>
      </c>
      <c r="AE778" s="6" t="str" cm="1">
        <f t="array" aca="1" ref="AE778" ca="1">_xlfn.TEXTJOIN("",TRUE,IFERROR(MID(AD778,ROW(INDIRECT("1:"&amp;LEN(AD778))),1)*1,""))</f>
        <v>144000</v>
      </c>
      <c r="AF778" s="7">
        <f t="shared" ca="1" si="290"/>
        <v>144000</v>
      </c>
      <c r="AG778" s="7">
        <f t="shared" ca="1" si="303"/>
        <v>-383000</v>
      </c>
      <c r="AH778" s="7">
        <f t="shared" ca="1" si="304"/>
        <v>-72.675521821631875</v>
      </c>
      <c r="AJ778" s="23" t="s">
        <v>4682</v>
      </c>
      <c r="AK778" s="2" t="s">
        <v>4683</v>
      </c>
      <c r="AL778" s="6" t="str" cm="1">
        <f t="array" aca="1" ref="AL778" ca="1">_xlfn.TEXTJOIN("",TRUE,IFERROR(MID(AK778,ROW(INDIRECT("1:"&amp;LEN(AK778))),1)*1,""))</f>
        <v>1040000</v>
      </c>
      <c r="AM778" s="7">
        <f t="shared" ca="1" si="291"/>
        <v>1040000</v>
      </c>
      <c r="AN778" s="7">
        <f t="shared" ca="1" si="305"/>
        <v>-40000</v>
      </c>
      <c r="AO778" s="7">
        <f t="shared" ca="1" si="306"/>
        <v>-3.7037037037037095</v>
      </c>
      <c r="AQ778" s="20" t="s">
        <v>2207</v>
      </c>
      <c r="AR778" s="11" t="s">
        <v>1038</v>
      </c>
      <c r="AS778" s="6" t="str" cm="1">
        <f t="array" aca="1" ref="AS778" ca="1">_xlfn.TEXTJOIN("",TRUE,IFERROR(MID(AR778,ROW(INDIRECT("1:"&amp;LEN(AR778))),1)*1,""))</f>
        <v>301000</v>
      </c>
      <c r="AT778" s="7">
        <f t="shared" ca="1" si="292"/>
        <v>301000</v>
      </c>
      <c r="AU778" s="7">
        <f t="shared" ca="1" si="307"/>
        <v>-1039000</v>
      </c>
      <c r="AV778" s="7">
        <f t="shared" ca="1" si="308"/>
        <v>-77.537313432835816</v>
      </c>
      <c r="AX778" s="8" t="s">
        <v>1198</v>
      </c>
      <c r="AY778" s="7" t="s">
        <v>1002</v>
      </c>
      <c r="AZ778" s="9" t="str" cm="1">
        <f t="array" aca="1" ref="AZ778" ca="1">_xlfn.TEXTJOIN("",TRUE,IFERROR(MID(AY778,ROW(INDIRECT("1:"&amp;LEN(AY778))),1)*1,""))</f>
        <v>336000</v>
      </c>
      <c r="BA778" s="7">
        <f t="shared" ca="1" si="309"/>
        <v>336000</v>
      </c>
      <c r="BB778" s="7">
        <f t="shared" ca="1" si="310"/>
        <v>-615000</v>
      </c>
      <c r="BC778" s="7">
        <f t="shared" ca="1" si="311"/>
        <v>-64.66876971608832</v>
      </c>
    </row>
    <row r="779" spans="1:55">
      <c r="A779" s="7" t="s">
        <v>1207</v>
      </c>
      <c r="B779" s="7" t="s">
        <v>4684</v>
      </c>
      <c r="C779" s="9" t="str" cm="1">
        <f t="array" aca="1" ref="C779" ca="1">_xlfn.TEXTJOIN("",TRUE,IFERROR(MID(B779,ROW(INDIRECT("1:"&amp;LEN(B779))),1)*1,""))</f>
        <v>1260</v>
      </c>
      <c r="D779" s="17">
        <f t="shared" ca="1" si="293"/>
        <v>1260</v>
      </c>
      <c r="E779" s="7">
        <f t="shared" ca="1" si="294"/>
        <v>-7200</v>
      </c>
      <c r="F779" s="7">
        <f t="shared" ca="1" si="295"/>
        <v>-85.106382978723403</v>
      </c>
      <c r="H779" s="10" t="s">
        <v>1207</v>
      </c>
      <c r="I779" s="11" t="s">
        <v>763</v>
      </c>
      <c r="J779" s="6" t="str" cm="1">
        <f t="array" aca="1" ref="J779" ca="1">_xlfn.TEXTJOIN("",TRUE,IFERROR(MID(I779,ROW(INDIRECT("1:"&amp;LEN(I779))),1)*1,""))</f>
        <v>3090</v>
      </c>
      <c r="K779" s="16">
        <f t="shared" ca="1" si="288"/>
        <v>3090</v>
      </c>
      <c r="L779" s="7">
        <f t="shared" ca="1" si="296"/>
        <v>-24810</v>
      </c>
      <c r="M779" s="7">
        <f t="shared" ca="1" si="297"/>
        <v>-88.924731182795696</v>
      </c>
      <c r="O779" s="10" t="s">
        <v>1207</v>
      </c>
      <c r="P779" s="11" t="s">
        <v>2799</v>
      </c>
      <c r="Q779" s="6" t="str" cm="1">
        <f t="array" aca="1" ref="Q779" ca="1">_xlfn.TEXTJOIN("",TRUE,IFERROR(MID(P779,ROW(INDIRECT("1:"&amp;LEN(P779))),1)*1,""))</f>
        <v>4070</v>
      </c>
      <c r="R779" s="7">
        <f t="shared" ca="1" si="298"/>
        <v>4070</v>
      </c>
      <c r="S779" s="7">
        <f t="shared" ca="1" si="299"/>
        <v>-39030</v>
      </c>
      <c r="T779" s="7">
        <f t="shared" ca="1" si="300"/>
        <v>-90.556844547563799</v>
      </c>
      <c r="V779" s="10" t="s">
        <v>1207</v>
      </c>
      <c r="W779" s="11" t="s">
        <v>2628</v>
      </c>
      <c r="X779" s="6" t="str" cm="1">
        <f t="array" aca="1" ref="X779" ca="1">_xlfn.TEXTJOIN("",TRUE,IFERROR(MID(W779,ROW(INDIRECT("1:"&amp;LEN(W779))),1)*1,""))</f>
        <v>63900</v>
      </c>
      <c r="Y779" s="7">
        <f t="shared" ca="1" si="289"/>
        <v>63900</v>
      </c>
      <c r="Z779" s="7">
        <f t="shared" ca="1" si="301"/>
        <v>-182100</v>
      </c>
      <c r="AA779" s="7">
        <f t="shared" ca="1" si="302"/>
        <v>-74.024390243902445</v>
      </c>
      <c r="AC779" s="20" t="s">
        <v>1207</v>
      </c>
      <c r="AD779" s="11" t="s">
        <v>4291</v>
      </c>
      <c r="AE779" s="6" t="str" cm="1">
        <f t="array" aca="1" ref="AE779" ca="1">_xlfn.TEXTJOIN("",TRUE,IFERROR(MID(AD779,ROW(INDIRECT("1:"&amp;LEN(AD779))),1)*1,""))</f>
        <v>146000</v>
      </c>
      <c r="AF779" s="7">
        <f t="shared" ca="1" si="290"/>
        <v>146000</v>
      </c>
      <c r="AG779" s="7">
        <f t="shared" ca="1" si="303"/>
        <v>-381000</v>
      </c>
      <c r="AH779" s="7">
        <f t="shared" ca="1" si="304"/>
        <v>-72.296015180265655</v>
      </c>
      <c r="AJ779" s="23" t="s">
        <v>4685</v>
      </c>
      <c r="AK779" s="2" t="s">
        <v>3446</v>
      </c>
      <c r="AL779" s="6" t="str" cm="1">
        <f t="array" aca="1" ref="AL779" ca="1">_xlfn.TEXTJOIN("",TRUE,IFERROR(MID(AK779,ROW(INDIRECT("1:"&amp;LEN(AK779))),1)*1,""))</f>
        <v>1050000</v>
      </c>
      <c r="AM779" s="7">
        <f t="shared" ca="1" si="291"/>
        <v>1050000</v>
      </c>
      <c r="AN779" s="7">
        <f t="shared" ca="1" si="305"/>
        <v>-30000</v>
      </c>
      <c r="AO779" s="7">
        <f t="shared" ca="1" si="306"/>
        <v>-2.7777777777777857</v>
      </c>
      <c r="AQ779" s="20" t="s">
        <v>2216</v>
      </c>
      <c r="AR779" s="11" t="s">
        <v>1018</v>
      </c>
      <c r="AS779" s="6" t="str" cm="1">
        <f t="array" aca="1" ref="AS779" ca="1">_xlfn.TEXTJOIN("",TRUE,IFERROR(MID(AR779,ROW(INDIRECT("1:"&amp;LEN(AR779))),1)*1,""))</f>
        <v>293000</v>
      </c>
      <c r="AT779" s="7">
        <f t="shared" ca="1" si="292"/>
        <v>293000</v>
      </c>
      <c r="AU779" s="7">
        <f t="shared" ca="1" si="307"/>
        <v>-1047000</v>
      </c>
      <c r="AV779" s="7">
        <f t="shared" ca="1" si="308"/>
        <v>-78.134328358208961</v>
      </c>
      <c r="AX779" s="8" t="s">
        <v>1207</v>
      </c>
      <c r="AY779" s="7" t="s">
        <v>769</v>
      </c>
      <c r="AZ779" s="9" t="str" cm="1">
        <f t="array" aca="1" ref="AZ779" ca="1">_xlfn.TEXTJOIN("",TRUE,IFERROR(MID(AY779,ROW(INDIRECT("1:"&amp;LEN(AY779))),1)*1,""))</f>
        <v>344000</v>
      </c>
      <c r="BA779" s="7">
        <f t="shared" ca="1" si="309"/>
        <v>344000</v>
      </c>
      <c r="BB779" s="7">
        <f t="shared" ca="1" si="310"/>
        <v>-607000</v>
      </c>
      <c r="BC779" s="7">
        <f t="shared" ca="1" si="311"/>
        <v>-63.827549947423762</v>
      </c>
    </row>
    <row r="780" spans="1:55">
      <c r="A780" s="7" t="s">
        <v>1214</v>
      </c>
      <c r="B780" s="7" t="s">
        <v>4686</v>
      </c>
      <c r="C780" s="9" t="str" cm="1">
        <f t="array" aca="1" ref="C780" ca="1">_xlfn.TEXTJOIN("",TRUE,IFERROR(MID(B780,ROW(INDIRECT("1:"&amp;LEN(B780))),1)*1,""))</f>
        <v>1250</v>
      </c>
      <c r="D780" s="17">
        <f t="shared" ca="1" si="293"/>
        <v>1250</v>
      </c>
      <c r="E780" s="7">
        <f t="shared" ca="1" si="294"/>
        <v>-7210</v>
      </c>
      <c r="F780" s="7">
        <f t="shared" ca="1" si="295"/>
        <v>-85.224586288416077</v>
      </c>
      <c r="H780" s="10" t="s">
        <v>1214</v>
      </c>
      <c r="I780" s="11" t="s">
        <v>4673</v>
      </c>
      <c r="J780" s="6" t="str" cm="1">
        <f t="array" aca="1" ref="J780" ca="1">_xlfn.TEXTJOIN("",TRUE,IFERROR(MID(I780,ROW(INDIRECT("1:"&amp;LEN(I780))),1)*1,""))</f>
        <v>3120</v>
      </c>
      <c r="K780" s="16">
        <f t="shared" ca="1" si="288"/>
        <v>3120</v>
      </c>
      <c r="L780" s="7">
        <f t="shared" ca="1" si="296"/>
        <v>-24780</v>
      </c>
      <c r="M780" s="7">
        <f t="shared" ca="1" si="297"/>
        <v>-88.817204301075265</v>
      </c>
      <c r="O780" s="10" t="s">
        <v>1214</v>
      </c>
      <c r="P780" s="11" t="s">
        <v>2799</v>
      </c>
      <c r="Q780" s="6" t="str" cm="1">
        <f t="array" aca="1" ref="Q780" ca="1">_xlfn.TEXTJOIN("",TRUE,IFERROR(MID(P780,ROW(INDIRECT("1:"&amp;LEN(P780))),1)*1,""))</f>
        <v>4070</v>
      </c>
      <c r="R780" s="7">
        <f t="shared" ca="1" si="298"/>
        <v>4070</v>
      </c>
      <c r="S780" s="7">
        <f t="shared" ca="1" si="299"/>
        <v>-39030</v>
      </c>
      <c r="T780" s="7">
        <f t="shared" ca="1" si="300"/>
        <v>-90.556844547563799</v>
      </c>
      <c r="V780" s="10" t="s">
        <v>1214</v>
      </c>
      <c r="W780" s="11" t="s">
        <v>4570</v>
      </c>
      <c r="X780" s="6" t="str" cm="1">
        <f t="array" aca="1" ref="X780" ca="1">_xlfn.TEXTJOIN("",TRUE,IFERROR(MID(W780,ROW(INDIRECT("1:"&amp;LEN(W780))),1)*1,""))</f>
        <v>68900</v>
      </c>
      <c r="Y780" s="7">
        <f t="shared" ca="1" si="289"/>
        <v>68900</v>
      </c>
      <c r="Z780" s="7">
        <f t="shared" ca="1" si="301"/>
        <v>-177100</v>
      </c>
      <c r="AA780" s="7">
        <f t="shared" ca="1" si="302"/>
        <v>-71.991869918699194</v>
      </c>
      <c r="AC780" s="20" t="s">
        <v>1214</v>
      </c>
      <c r="AD780" s="11" t="s">
        <v>424</v>
      </c>
      <c r="AE780" s="6" t="str" cm="1">
        <f t="array" aca="1" ref="AE780" ca="1">_xlfn.TEXTJOIN("",TRUE,IFERROR(MID(AD780,ROW(INDIRECT("1:"&amp;LEN(AD780))),1)*1,""))</f>
        <v>143000</v>
      </c>
      <c r="AF780" s="7">
        <f t="shared" ca="1" si="290"/>
        <v>143000</v>
      </c>
      <c r="AG780" s="7">
        <f t="shared" ca="1" si="303"/>
        <v>-384000</v>
      </c>
      <c r="AH780" s="7">
        <f t="shared" ca="1" si="304"/>
        <v>-72.865275142314985</v>
      </c>
      <c r="AJ780" s="23" t="s">
        <v>4687</v>
      </c>
      <c r="AK780" s="2" t="s">
        <v>3446</v>
      </c>
      <c r="AL780" s="6" t="str" cm="1">
        <f t="array" aca="1" ref="AL780" ca="1">_xlfn.TEXTJOIN("",TRUE,IFERROR(MID(AK780,ROW(INDIRECT("1:"&amp;LEN(AK780))),1)*1,""))</f>
        <v>1050000</v>
      </c>
      <c r="AM780" s="7">
        <f t="shared" ca="1" si="291"/>
        <v>1050000</v>
      </c>
      <c r="AN780" s="7">
        <f t="shared" ca="1" si="305"/>
        <v>-30000</v>
      </c>
      <c r="AO780" s="7">
        <f t="shared" ca="1" si="306"/>
        <v>-2.7777777777777857</v>
      </c>
      <c r="AQ780" s="20" t="s">
        <v>2225</v>
      </c>
      <c r="AR780" s="11" t="s">
        <v>1511</v>
      </c>
      <c r="AS780" s="6" t="str" cm="1">
        <f t="array" aca="1" ref="AS780" ca="1">_xlfn.TEXTJOIN("",TRUE,IFERROR(MID(AR780,ROW(INDIRECT("1:"&amp;LEN(AR780))),1)*1,""))</f>
        <v>285000</v>
      </c>
      <c r="AT780" s="7">
        <f t="shared" ca="1" si="292"/>
        <v>285000</v>
      </c>
      <c r="AU780" s="7">
        <f t="shared" ca="1" si="307"/>
        <v>-1055000</v>
      </c>
      <c r="AV780" s="7">
        <f t="shared" ca="1" si="308"/>
        <v>-78.731343283582092</v>
      </c>
      <c r="AX780" s="8" t="s">
        <v>1214</v>
      </c>
      <c r="AY780" s="7" t="s">
        <v>437</v>
      </c>
      <c r="AZ780" s="9" t="str" cm="1">
        <f t="array" aca="1" ref="AZ780" ca="1">_xlfn.TEXTJOIN("",TRUE,IFERROR(MID(AY780,ROW(INDIRECT("1:"&amp;LEN(AY780))),1)*1,""))</f>
        <v>345000</v>
      </c>
      <c r="BA780" s="7">
        <f t="shared" ca="1" si="309"/>
        <v>345000</v>
      </c>
      <c r="BB780" s="7">
        <f t="shared" ca="1" si="310"/>
        <v>-606000</v>
      </c>
      <c r="BC780" s="7">
        <f t="shared" ca="1" si="311"/>
        <v>-63.722397476340689</v>
      </c>
    </row>
    <row r="781" spans="1:55">
      <c r="A781" s="7" t="s">
        <v>1221</v>
      </c>
      <c r="B781" s="7" t="s">
        <v>4688</v>
      </c>
      <c r="C781" s="9" t="str" cm="1">
        <f t="array" aca="1" ref="C781" ca="1">_xlfn.TEXTJOIN("",TRUE,IFERROR(MID(B781,ROW(INDIRECT("1:"&amp;LEN(B781))),1)*1,""))</f>
        <v>1240</v>
      </c>
      <c r="D781" s="17">
        <f t="shared" ca="1" si="293"/>
        <v>1240</v>
      </c>
      <c r="E781" s="7">
        <f t="shared" ca="1" si="294"/>
        <v>-7220</v>
      </c>
      <c r="F781" s="7">
        <f t="shared" ca="1" si="295"/>
        <v>-85.342789598108752</v>
      </c>
      <c r="H781" s="10" t="s">
        <v>1221</v>
      </c>
      <c r="I781" s="11" t="s">
        <v>606</v>
      </c>
      <c r="J781" s="6" t="str" cm="1">
        <f t="array" aca="1" ref="J781" ca="1">_xlfn.TEXTJOIN("",TRUE,IFERROR(MID(I781,ROW(INDIRECT("1:"&amp;LEN(I781))),1)*1,""))</f>
        <v>3100</v>
      </c>
      <c r="K781" s="16">
        <f t="shared" ca="1" si="288"/>
        <v>3100</v>
      </c>
      <c r="L781" s="7">
        <f t="shared" ca="1" si="296"/>
        <v>-24800</v>
      </c>
      <c r="M781" s="7">
        <f t="shared" ca="1" si="297"/>
        <v>-88.888888888888886</v>
      </c>
      <c r="O781" s="10" t="s">
        <v>1221</v>
      </c>
      <c r="P781" s="11" t="s">
        <v>2870</v>
      </c>
      <c r="Q781" s="6" t="str" cm="1">
        <f t="array" aca="1" ref="Q781" ca="1">_xlfn.TEXTJOIN("",TRUE,IFERROR(MID(P781,ROW(INDIRECT("1:"&amp;LEN(P781))),1)*1,""))</f>
        <v>4050</v>
      </c>
      <c r="R781" s="7">
        <f t="shared" ca="1" si="298"/>
        <v>4050</v>
      </c>
      <c r="S781" s="7">
        <f t="shared" ca="1" si="299"/>
        <v>-39050</v>
      </c>
      <c r="T781" s="7">
        <f t="shared" ca="1" si="300"/>
        <v>-90.603248259860791</v>
      </c>
      <c r="V781" s="10" t="s">
        <v>1221</v>
      </c>
      <c r="W781" s="11" t="s">
        <v>4689</v>
      </c>
      <c r="X781" s="6" t="str" cm="1">
        <f t="array" aca="1" ref="X781" ca="1">_xlfn.TEXTJOIN("",TRUE,IFERROR(MID(W781,ROW(INDIRECT("1:"&amp;LEN(W781))),1)*1,""))</f>
        <v>55400</v>
      </c>
      <c r="Y781" s="7">
        <f t="shared" ca="1" si="289"/>
        <v>55400</v>
      </c>
      <c r="Z781" s="7">
        <f t="shared" ca="1" si="301"/>
        <v>-190600</v>
      </c>
      <c r="AA781" s="7">
        <f t="shared" ca="1" si="302"/>
        <v>-77.479674796747972</v>
      </c>
      <c r="AC781" s="20" t="s">
        <v>1221</v>
      </c>
      <c r="AD781" s="11" t="s">
        <v>584</v>
      </c>
      <c r="AE781" s="6" t="str" cm="1">
        <f t="array" aca="1" ref="AE781" ca="1">_xlfn.TEXTJOIN("",TRUE,IFERROR(MID(AD781,ROW(INDIRECT("1:"&amp;LEN(AD781))),1)*1,""))</f>
        <v>133000</v>
      </c>
      <c r="AF781" s="7">
        <f t="shared" ca="1" si="290"/>
        <v>133000</v>
      </c>
      <c r="AG781" s="7">
        <f t="shared" ca="1" si="303"/>
        <v>-394000</v>
      </c>
      <c r="AH781" s="7">
        <f t="shared" ca="1" si="304"/>
        <v>-74.762808349146113</v>
      </c>
      <c r="AJ781" s="23" t="s">
        <v>4690</v>
      </c>
      <c r="AK781" s="2" t="s">
        <v>3312</v>
      </c>
      <c r="AL781" s="6" t="str" cm="1">
        <f t="array" aca="1" ref="AL781" ca="1">_xlfn.TEXTJOIN("",TRUE,IFERROR(MID(AK781,ROW(INDIRECT("1:"&amp;LEN(AK781))),1)*1,""))</f>
        <v>1060000</v>
      </c>
      <c r="AM781" s="7">
        <f t="shared" ca="1" si="291"/>
        <v>1060000</v>
      </c>
      <c r="AN781" s="7">
        <f t="shared" ca="1" si="305"/>
        <v>-20000</v>
      </c>
      <c r="AO781" s="7">
        <f t="shared" ca="1" si="306"/>
        <v>-1.8518518518518476</v>
      </c>
      <c r="AQ781" s="20" t="s">
        <v>2233</v>
      </c>
      <c r="AR781" s="11" t="s">
        <v>2670</v>
      </c>
      <c r="AS781" s="6" t="str" cm="1">
        <f t="array" aca="1" ref="AS781" ca="1">_xlfn.TEXTJOIN("",TRUE,IFERROR(MID(AR781,ROW(INDIRECT("1:"&amp;LEN(AR781))),1)*1,""))</f>
        <v>279000</v>
      </c>
      <c r="AT781" s="7">
        <f t="shared" ca="1" si="292"/>
        <v>279000</v>
      </c>
      <c r="AU781" s="7">
        <f t="shared" ca="1" si="307"/>
        <v>-1061000</v>
      </c>
      <c r="AV781" s="7">
        <f t="shared" ca="1" si="308"/>
        <v>-79.179104477611943</v>
      </c>
      <c r="AX781" s="8" t="s">
        <v>1221</v>
      </c>
      <c r="AY781" s="7" t="s">
        <v>446</v>
      </c>
      <c r="AZ781" s="9" t="str" cm="1">
        <f t="array" aca="1" ref="AZ781" ca="1">_xlfn.TEXTJOIN("",TRUE,IFERROR(MID(AY781,ROW(INDIRECT("1:"&amp;LEN(AY781))),1)*1,""))</f>
        <v>337000</v>
      </c>
      <c r="BA781" s="7">
        <f t="shared" ca="1" si="309"/>
        <v>337000</v>
      </c>
      <c r="BB781" s="7">
        <f t="shared" ca="1" si="310"/>
        <v>-614000</v>
      </c>
      <c r="BC781" s="7">
        <f t="shared" ca="1" si="311"/>
        <v>-64.563617245005247</v>
      </c>
    </row>
    <row r="782" spans="1:55">
      <c r="A782" s="7" t="s">
        <v>1229</v>
      </c>
      <c r="B782" s="7" t="s">
        <v>4691</v>
      </c>
      <c r="C782" s="9" t="str" cm="1">
        <f t="array" aca="1" ref="C782" ca="1">_xlfn.TEXTJOIN("",TRUE,IFERROR(MID(B782,ROW(INDIRECT("1:"&amp;LEN(B782))),1)*1,""))</f>
        <v>1230</v>
      </c>
      <c r="D782" s="17">
        <f t="shared" ca="1" si="293"/>
        <v>1230</v>
      </c>
      <c r="E782" s="7">
        <f t="shared" ca="1" si="294"/>
        <v>-7230</v>
      </c>
      <c r="F782" s="7">
        <f t="shared" ca="1" si="295"/>
        <v>-85.460992907801426</v>
      </c>
      <c r="H782" s="10" t="s">
        <v>1229</v>
      </c>
      <c r="I782" s="11" t="s">
        <v>591</v>
      </c>
      <c r="J782" s="6" t="str" cm="1">
        <f t="array" aca="1" ref="J782" ca="1">_xlfn.TEXTJOIN("",TRUE,IFERROR(MID(I782,ROW(INDIRECT("1:"&amp;LEN(I782))),1)*1,""))</f>
        <v>3080</v>
      </c>
      <c r="K782" s="16">
        <f t="shared" ca="1" si="288"/>
        <v>3080</v>
      </c>
      <c r="L782" s="7">
        <f t="shared" ca="1" si="296"/>
        <v>-24820</v>
      </c>
      <c r="M782" s="7">
        <f t="shared" ca="1" si="297"/>
        <v>-88.960573476702507</v>
      </c>
      <c r="O782" s="10" t="s">
        <v>1229</v>
      </c>
      <c r="P782" s="11" t="s">
        <v>2870</v>
      </c>
      <c r="Q782" s="6" t="str" cm="1">
        <f t="array" aca="1" ref="Q782" ca="1">_xlfn.TEXTJOIN("",TRUE,IFERROR(MID(P782,ROW(INDIRECT("1:"&amp;LEN(P782))),1)*1,""))</f>
        <v>4050</v>
      </c>
      <c r="R782" s="7">
        <f t="shared" ca="1" si="298"/>
        <v>4050</v>
      </c>
      <c r="S782" s="7">
        <f t="shared" ca="1" si="299"/>
        <v>-39050</v>
      </c>
      <c r="T782" s="7">
        <f t="shared" ca="1" si="300"/>
        <v>-90.603248259860791</v>
      </c>
      <c r="V782" s="10" t="s">
        <v>1229</v>
      </c>
      <c r="W782" s="11" t="s">
        <v>2389</v>
      </c>
      <c r="X782" s="6" t="str" cm="1">
        <f t="array" aca="1" ref="X782" ca="1">_xlfn.TEXTJOIN("",TRUE,IFERROR(MID(W782,ROW(INDIRECT("1:"&amp;LEN(W782))),1)*1,""))</f>
        <v>54300</v>
      </c>
      <c r="Y782" s="7">
        <f t="shared" ca="1" si="289"/>
        <v>54300</v>
      </c>
      <c r="Z782" s="7">
        <f t="shared" ca="1" si="301"/>
        <v>-191700</v>
      </c>
      <c r="AA782" s="7">
        <f t="shared" ca="1" si="302"/>
        <v>-77.926829268292678</v>
      </c>
      <c r="AC782" s="20" t="s">
        <v>1229</v>
      </c>
      <c r="AD782" s="11" t="s">
        <v>774</v>
      </c>
      <c r="AE782" s="6" t="str" cm="1">
        <f t="array" aca="1" ref="AE782" ca="1">_xlfn.TEXTJOIN("",TRUE,IFERROR(MID(AD782,ROW(INDIRECT("1:"&amp;LEN(AD782))),1)*1,""))</f>
        <v>129000</v>
      </c>
      <c r="AF782" s="7">
        <f t="shared" ca="1" si="290"/>
        <v>129000</v>
      </c>
      <c r="AG782" s="7">
        <f t="shared" ca="1" si="303"/>
        <v>-398000</v>
      </c>
      <c r="AH782" s="7">
        <f t="shared" ca="1" si="304"/>
        <v>-75.521821631878566</v>
      </c>
      <c r="AJ782" s="23" t="s">
        <v>4692</v>
      </c>
      <c r="AK782" s="2" t="s">
        <v>4693</v>
      </c>
      <c r="AL782" s="6" t="str" cm="1">
        <f t="array" aca="1" ref="AL782" ca="1">_xlfn.TEXTJOIN("",TRUE,IFERROR(MID(AK782,ROW(INDIRECT("1:"&amp;LEN(AK782))),1)*1,""))</f>
        <v>1070000</v>
      </c>
      <c r="AM782" s="7">
        <f t="shared" ca="1" si="291"/>
        <v>1070000</v>
      </c>
      <c r="AN782" s="7">
        <f t="shared" ca="1" si="305"/>
        <v>-10000</v>
      </c>
      <c r="AO782" s="7">
        <f t="shared" ca="1" si="306"/>
        <v>-0.92592592592592382</v>
      </c>
      <c r="AQ782" s="20" t="s">
        <v>2243</v>
      </c>
      <c r="AR782" s="11" t="s">
        <v>2817</v>
      </c>
      <c r="AS782" s="6" t="str" cm="1">
        <f t="array" aca="1" ref="AS782" ca="1">_xlfn.TEXTJOIN("",TRUE,IFERROR(MID(AR782,ROW(INDIRECT("1:"&amp;LEN(AR782))),1)*1,""))</f>
        <v>274000</v>
      </c>
      <c r="AT782" s="7">
        <f t="shared" ca="1" si="292"/>
        <v>274000</v>
      </c>
      <c r="AU782" s="7">
        <f t="shared" ca="1" si="307"/>
        <v>-1066000</v>
      </c>
      <c r="AV782" s="7">
        <f t="shared" ca="1" si="308"/>
        <v>-79.552238805970148</v>
      </c>
      <c r="AX782" s="8" t="s">
        <v>1229</v>
      </c>
      <c r="AY782" s="7" t="s">
        <v>543</v>
      </c>
      <c r="AZ782" s="9" t="str" cm="1">
        <f t="array" aca="1" ref="AZ782" ca="1">_xlfn.TEXTJOIN("",TRUE,IFERROR(MID(AY782,ROW(INDIRECT("1:"&amp;LEN(AY782))),1)*1,""))</f>
        <v>330000</v>
      </c>
      <c r="BA782" s="7">
        <f t="shared" ca="1" si="309"/>
        <v>330000</v>
      </c>
      <c r="BB782" s="7">
        <f t="shared" ca="1" si="310"/>
        <v>-621000</v>
      </c>
      <c r="BC782" s="7">
        <f t="shared" ca="1" si="311"/>
        <v>-65.29968454258676</v>
      </c>
    </row>
    <row r="783" spans="1:55">
      <c r="A783" s="7" t="s">
        <v>1237</v>
      </c>
      <c r="B783" s="7" t="s">
        <v>4694</v>
      </c>
      <c r="C783" s="9" t="str" cm="1">
        <f t="array" aca="1" ref="C783" ca="1">_xlfn.TEXTJOIN("",TRUE,IFERROR(MID(B783,ROW(INDIRECT("1:"&amp;LEN(B783))),1)*1,""))</f>
        <v>1220</v>
      </c>
      <c r="D783" s="17">
        <f t="shared" ca="1" si="293"/>
        <v>1220</v>
      </c>
      <c r="E783" s="7">
        <f t="shared" ca="1" si="294"/>
        <v>-7240</v>
      </c>
      <c r="F783" s="7">
        <f t="shared" ca="1" si="295"/>
        <v>-85.579196217494086</v>
      </c>
      <c r="H783" s="10" t="s">
        <v>1237</v>
      </c>
      <c r="I783" s="11" t="s">
        <v>4695</v>
      </c>
      <c r="J783" s="6" t="str" cm="1">
        <f t="array" aca="1" ref="J783" ca="1">_xlfn.TEXTJOIN("",TRUE,IFERROR(MID(I783,ROW(INDIRECT("1:"&amp;LEN(I783))),1)*1,""))</f>
        <v>2980</v>
      </c>
      <c r="K783" s="16">
        <f t="shared" ca="1" si="288"/>
        <v>2980</v>
      </c>
      <c r="L783" s="7">
        <f t="shared" ca="1" si="296"/>
        <v>-24920</v>
      </c>
      <c r="M783" s="7">
        <f t="shared" ca="1" si="297"/>
        <v>-89.318996415770613</v>
      </c>
      <c r="O783" s="10" t="s">
        <v>1237</v>
      </c>
      <c r="P783" s="11" t="s">
        <v>2791</v>
      </c>
      <c r="Q783" s="6" t="str" cm="1">
        <f t="array" aca="1" ref="Q783" ca="1">_xlfn.TEXTJOIN("",TRUE,IFERROR(MID(P783,ROW(INDIRECT("1:"&amp;LEN(P783))),1)*1,""))</f>
        <v>4040</v>
      </c>
      <c r="R783" s="7">
        <f t="shared" ca="1" si="298"/>
        <v>4040</v>
      </c>
      <c r="S783" s="7">
        <f t="shared" ca="1" si="299"/>
        <v>-39060</v>
      </c>
      <c r="T783" s="7">
        <f t="shared" ca="1" si="300"/>
        <v>-90.626450116009281</v>
      </c>
      <c r="V783" s="10" t="s">
        <v>1237</v>
      </c>
      <c r="W783" s="11" t="s">
        <v>3052</v>
      </c>
      <c r="X783" s="6" t="str" cm="1">
        <f t="array" aca="1" ref="X783" ca="1">_xlfn.TEXTJOIN("",TRUE,IFERROR(MID(W783,ROW(INDIRECT("1:"&amp;LEN(W783))),1)*1,""))</f>
        <v>54800</v>
      </c>
      <c r="Y783" s="7">
        <f t="shared" ca="1" si="289"/>
        <v>54800</v>
      </c>
      <c r="Z783" s="7">
        <f t="shared" ca="1" si="301"/>
        <v>-191200</v>
      </c>
      <c r="AA783" s="7">
        <f t="shared" ca="1" si="302"/>
        <v>-77.723577235772353</v>
      </c>
      <c r="AC783" s="20" t="s">
        <v>1237</v>
      </c>
      <c r="AD783" s="11" t="s">
        <v>398</v>
      </c>
      <c r="AE783" s="6" t="str" cm="1">
        <f t="array" aca="1" ref="AE783" ca="1">_xlfn.TEXTJOIN("",TRUE,IFERROR(MID(AD783,ROW(INDIRECT("1:"&amp;LEN(AD783))),1)*1,""))</f>
        <v>126000</v>
      </c>
      <c r="AF783" s="7">
        <f t="shared" ca="1" si="290"/>
        <v>126000</v>
      </c>
      <c r="AG783" s="7">
        <f t="shared" ca="1" si="303"/>
        <v>-401000</v>
      </c>
      <c r="AH783" s="7">
        <f t="shared" ca="1" si="304"/>
        <v>-76.091081593927896</v>
      </c>
      <c r="AJ783" s="23" t="s">
        <v>4696</v>
      </c>
      <c r="AK783" s="2" t="s">
        <v>4693</v>
      </c>
      <c r="AL783" s="6" t="str" cm="1">
        <f t="array" aca="1" ref="AL783" ca="1">_xlfn.TEXTJOIN("",TRUE,IFERROR(MID(AK783,ROW(INDIRECT("1:"&amp;LEN(AK783))),1)*1,""))</f>
        <v>1070000</v>
      </c>
      <c r="AM783" s="7">
        <f t="shared" ca="1" si="291"/>
        <v>1070000</v>
      </c>
      <c r="AN783" s="7">
        <f t="shared" ca="1" si="305"/>
        <v>-10000</v>
      </c>
      <c r="AO783" s="7">
        <f t="shared" ca="1" si="306"/>
        <v>-0.92592592592592382</v>
      </c>
      <c r="AQ783" s="20" t="s">
        <v>2250</v>
      </c>
      <c r="AR783" s="11" t="s">
        <v>1270</v>
      </c>
      <c r="AS783" s="6" t="str" cm="1">
        <f t="array" aca="1" ref="AS783" ca="1">_xlfn.TEXTJOIN("",TRUE,IFERROR(MID(AR783,ROW(INDIRECT("1:"&amp;LEN(AR783))),1)*1,""))</f>
        <v>267000</v>
      </c>
      <c r="AT783" s="7">
        <f t="shared" ca="1" si="292"/>
        <v>267000</v>
      </c>
      <c r="AU783" s="7">
        <f t="shared" ca="1" si="307"/>
        <v>-1073000</v>
      </c>
      <c r="AV783" s="7">
        <f t="shared" ca="1" si="308"/>
        <v>-80.074626865671647</v>
      </c>
      <c r="AX783" s="8" t="s">
        <v>1237</v>
      </c>
      <c r="AY783" s="7" t="s">
        <v>743</v>
      </c>
      <c r="AZ783" s="9" t="str" cm="1">
        <f t="array" aca="1" ref="AZ783" ca="1">_xlfn.TEXTJOIN("",TRUE,IFERROR(MID(AY783,ROW(INDIRECT("1:"&amp;LEN(AY783))),1)*1,""))</f>
        <v>327000</v>
      </c>
      <c r="BA783" s="7">
        <f t="shared" ca="1" si="309"/>
        <v>327000</v>
      </c>
      <c r="BB783" s="7">
        <f t="shared" ca="1" si="310"/>
        <v>-624000</v>
      </c>
      <c r="BC783" s="7">
        <f t="shared" ca="1" si="311"/>
        <v>-65.615141955835952</v>
      </c>
    </row>
    <row r="784" spans="1:55">
      <c r="A784" s="7" t="s">
        <v>1246</v>
      </c>
      <c r="B784" s="7" t="s">
        <v>4694</v>
      </c>
      <c r="C784" s="9" t="str" cm="1">
        <f t="array" aca="1" ref="C784" ca="1">_xlfn.TEXTJOIN("",TRUE,IFERROR(MID(B784,ROW(INDIRECT("1:"&amp;LEN(B784))),1)*1,""))</f>
        <v>1220</v>
      </c>
      <c r="D784" s="17">
        <f t="shared" ca="1" si="293"/>
        <v>1220</v>
      </c>
      <c r="E784" s="7">
        <f t="shared" ca="1" si="294"/>
        <v>-7240</v>
      </c>
      <c r="F784" s="7">
        <f t="shared" ca="1" si="295"/>
        <v>-85.579196217494086</v>
      </c>
      <c r="H784" s="10" t="s">
        <v>1246</v>
      </c>
      <c r="I784" s="11" t="s">
        <v>4695</v>
      </c>
      <c r="J784" s="6" t="str" cm="1">
        <f t="array" aca="1" ref="J784" ca="1">_xlfn.TEXTJOIN("",TRUE,IFERROR(MID(I784,ROW(INDIRECT("1:"&amp;LEN(I784))),1)*1,""))</f>
        <v>2980</v>
      </c>
      <c r="K784" s="16">
        <f t="shared" ca="1" si="288"/>
        <v>2980</v>
      </c>
      <c r="L784" s="7">
        <f t="shared" ca="1" si="296"/>
        <v>-24920</v>
      </c>
      <c r="M784" s="7">
        <f t="shared" ca="1" si="297"/>
        <v>-89.318996415770613</v>
      </c>
      <c r="O784" s="10" t="s">
        <v>1246</v>
      </c>
      <c r="P784" s="11" t="s">
        <v>3285</v>
      </c>
      <c r="Q784" s="6" t="str" cm="1">
        <f t="array" aca="1" ref="Q784" ca="1">_xlfn.TEXTJOIN("",TRUE,IFERROR(MID(P784,ROW(INDIRECT("1:"&amp;LEN(P784))),1)*1,""))</f>
        <v>4030</v>
      </c>
      <c r="R784" s="7">
        <f t="shared" ca="1" si="298"/>
        <v>4030</v>
      </c>
      <c r="S784" s="7">
        <f t="shared" ca="1" si="299"/>
        <v>-39070</v>
      </c>
      <c r="T784" s="7">
        <f t="shared" ca="1" si="300"/>
        <v>-90.64965197215777</v>
      </c>
      <c r="V784" s="10" t="s">
        <v>1246</v>
      </c>
      <c r="W784" s="11" t="s">
        <v>2589</v>
      </c>
      <c r="X784" s="6" t="str" cm="1">
        <f t="array" aca="1" ref="X784" ca="1">_xlfn.TEXTJOIN("",TRUE,IFERROR(MID(W784,ROW(INDIRECT("1:"&amp;LEN(W784))),1)*1,""))</f>
        <v>57600</v>
      </c>
      <c r="Y784" s="7">
        <f t="shared" ca="1" si="289"/>
        <v>57600</v>
      </c>
      <c r="Z784" s="7">
        <f t="shared" ca="1" si="301"/>
        <v>-188400</v>
      </c>
      <c r="AA784" s="7">
        <f t="shared" ca="1" si="302"/>
        <v>-76.58536585365853</v>
      </c>
      <c r="AC784" s="20" t="s">
        <v>1246</v>
      </c>
      <c r="AD784" s="11" t="s">
        <v>155</v>
      </c>
      <c r="AE784" s="6" t="str" cm="1">
        <f t="array" aca="1" ref="AE784" ca="1">_xlfn.TEXTJOIN("",TRUE,IFERROR(MID(AD784,ROW(INDIRECT("1:"&amp;LEN(AD784))),1)*1,""))</f>
        <v>122000</v>
      </c>
      <c r="AF784" s="7">
        <f t="shared" ca="1" si="290"/>
        <v>122000</v>
      </c>
      <c r="AG784" s="7">
        <f t="shared" ca="1" si="303"/>
        <v>-405000</v>
      </c>
      <c r="AH784" s="7">
        <f t="shared" ca="1" si="304"/>
        <v>-76.850094876660336</v>
      </c>
      <c r="AJ784" s="23" t="s">
        <v>4697</v>
      </c>
      <c r="AK784" s="2" t="s">
        <v>4693</v>
      </c>
      <c r="AL784" s="6" t="str" cm="1">
        <f t="array" aca="1" ref="AL784" ca="1">_xlfn.TEXTJOIN("",TRUE,IFERROR(MID(AK784,ROW(INDIRECT("1:"&amp;LEN(AK784))),1)*1,""))</f>
        <v>1070000</v>
      </c>
      <c r="AM784" s="7">
        <f t="shared" ca="1" si="291"/>
        <v>1070000</v>
      </c>
      <c r="AN784" s="7">
        <f t="shared" ca="1" si="305"/>
        <v>-10000</v>
      </c>
      <c r="AO784" s="7">
        <f t="shared" ca="1" si="306"/>
        <v>-0.92592592592592382</v>
      </c>
      <c r="AQ784" s="20" t="s">
        <v>2259</v>
      </c>
      <c r="AR784" s="11" t="s">
        <v>673</v>
      </c>
      <c r="AS784" s="6" t="str" cm="1">
        <f t="array" aca="1" ref="AS784" ca="1">_xlfn.TEXTJOIN("",TRUE,IFERROR(MID(AR784,ROW(INDIRECT("1:"&amp;LEN(AR784))),1)*1,""))</f>
        <v>255000</v>
      </c>
      <c r="AT784" s="7">
        <f t="shared" ca="1" si="292"/>
        <v>255000</v>
      </c>
      <c r="AU784" s="7">
        <f t="shared" ca="1" si="307"/>
        <v>-1085000</v>
      </c>
      <c r="AV784" s="7">
        <f t="shared" ca="1" si="308"/>
        <v>-80.970149253731336</v>
      </c>
      <c r="AX784" s="8" t="s">
        <v>1246</v>
      </c>
      <c r="AY784" s="7" t="s">
        <v>543</v>
      </c>
      <c r="AZ784" s="9" t="str" cm="1">
        <f t="array" aca="1" ref="AZ784" ca="1">_xlfn.TEXTJOIN("",TRUE,IFERROR(MID(AY784,ROW(INDIRECT("1:"&amp;LEN(AY784))),1)*1,""))</f>
        <v>330000</v>
      </c>
      <c r="BA784" s="7">
        <f t="shared" ca="1" si="309"/>
        <v>330000</v>
      </c>
      <c r="BB784" s="7">
        <f t="shared" ca="1" si="310"/>
        <v>-621000</v>
      </c>
      <c r="BC784" s="7">
        <f t="shared" ca="1" si="311"/>
        <v>-65.29968454258676</v>
      </c>
    </row>
    <row r="785" spans="1:55">
      <c r="A785" s="7" t="s">
        <v>1256</v>
      </c>
      <c r="B785" s="7" t="s">
        <v>4698</v>
      </c>
      <c r="C785" s="9" t="str" cm="1">
        <f t="array" aca="1" ref="C785" ca="1">_xlfn.TEXTJOIN("",TRUE,IFERROR(MID(B785,ROW(INDIRECT("1:"&amp;LEN(B785))),1)*1,""))</f>
        <v>1200</v>
      </c>
      <c r="D785" s="17">
        <f t="shared" ca="1" si="293"/>
        <v>1200</v>
      </c>
      <c r="E785" s="7">
        <f t="shared" ca="1" si="294"/>
        <v>-7260</v>
      </c>
      <c r="F785" s="7">
        <f t="shared" ca="1" si="295"/>
        <v>-85.815602836879435</v>
      </c>
      <c r="H785" s="10" t="s">
        <v>1256</v>
      </c>
      <c r="I785" s="11" t="s">
        <v>844</v>
      </c>
      <c r="J785" s="6" t="str" cm="1">
        <f t="array" aca="1" ref="J785" ca="1">_xlfn.TEXTJOIN("",TRUE,IFERROR(MID(I785,ROW(INDIRECT("1:"&amp;LEN(I785))),1)*1,""))</f>
        <v>2970</v>
      </c>
      <c r="K785" s="16">
        <f t="shared" ca="1" si="288"/>
        <v>2970</v>
      </c>
      <c r="L785" s="7">
        <f t="shared" ca="1" si="296"/>
        <v>-24930</v>
      </c>
      <c r="M785" s="7">
        <f t="shared" ca="1" si="297"/>
        <v>-89.354838709677423</v>
      </c>
      <c r="O785" s="10" t="s">
        <v>1256</v>
      </c>
      <c r="P785" s="11" t="s">
        <v>3285</v>
      </c>
      <c r="Q785" s="6" t="str" cm="1">
        <f t="array" aca="1" ref="Q785" ca="1">_xlfn.TEXTJOIN("",TRUE,IFERROR(MID(P785,ROW(INDIRECT("1:"&amp;LEN(P785))),1)*1,""))</f>
        <v>4030</v>
      </c>
      <c r="R785" s="7">
        <f t="shared" ca="1" si="298"/>
        <v>4030</v>
      </c>
      <c r="S785" s="7">
        <f t="shared" ca="1" si="299"/>
        <v>-39070</v>
      </c>
      <c r="T785" s="7">
        <f t="shared" ca="1" si="300"/>
        <v>-90.64965197215777</v>
      </c>
      <c r="V785" s="10" t="s">
        <v>1256</v>
      </c>
      <c r="W785" s="11" t="s">
        <v>2423</v>
      </c>
      <c r="X785" s="6" t="str" cm="1">
        <f t="array" aca="1" ref="X785" ca="1">_xlfn.TEXTJOIN("",TRUE,IFERROR(MID(W785,ROW(INDIRECT("1:"&amp;LEN(W785))),1)*1,""))</f>
        <v>54600</v>
      </c>
      <c r="Y785" s="7">
        <f t="shared" ca="1" si="289"/>
        <v>54600</v>
      </c>
      <c r="Z785" s="7">
        <f t="shared" ca="1" si="301"/>
        <v>-191400</v>
      </c>
      <c r="AA785" s="7">
        <f t="shared" ca="1" si="302"/>
        <v>-77.804878048780495</v>
      </c>
      <c r="AC785" s="20" t="s">
        <v>1256</v>
      </c>
      <c r="AD785" s="11" t="s">
        <v>381</v>
      </c>
      <c r="AE785" s="6" t="str" cm="1">
        <f t="array" aca="1" ref="AE785" ca="1">_xlfn.TEXTJOIN("",TRUE,IFERROR(MID(AD785,ROW(INDIRECT("1:"&amp;LEN(AD785))),1)*1,""))</f>
        <v>125000</v>
      </c>
      <c r="AF785" s="7">
        <f t="shared" ca="1" si="290"/>
        <v>125000</v>
      </c>
      <c r="AG785" s="7">
        <f t="shared" ca="1" si="303"/>
        <v>-402000</v>
      </c>
      <c r="AH785" s="7">
        <f t="shared" ca="1" si="304"/>
        <v>-76.280834914611006</v>
      </c>
      <c r="AJ785" s="23" t="s">
        <v>4699</v>
      </c>
      <c r="AK785" s="2" t="s">
        <v>4693</v>
      </c>
      <c r="AL785" s="6" t="str" cm="1">
        <f t="array" aca="1" ref="AL785" ca="1">_xlfn.TEXTJOIN("",TRUE,IFERROR(MID(AK785,ROW(INDIRECT("1:"&amp;LEN(AK785))),1)*1,""))</f>
        <v>1070000</v>
      </c>
      <c r="AM785" s="7">
        <f t="shared" ca="1" si="291"/>
        <v>1070000</v>
      </c>
      <c r="AN785" s="7">
        <f t="shared" ca="1" si="305"/>
        <v>-10000</v>
      </c>
      <c r="AO785" s="7">
        <f t="shared" ca="1" si="306"/>
        <v>-0.92592592592592382</v>
      </c>
      <c r="AQ785" s="20" t="s">
        <v>2266</v>
      </c>
      <c r="AR785" s="11" t="s">
        <v>1720</v>
      </c>
      <c r="AS785" s="6" t="str" cm="1">
        <f t="array" aca="1" ref="AS785" ca="1">_xlfn.TEXTJOIN("",TRUE,IFERROR(MID(AR785,ROW(INDIRECT("1:"&amp;LEN(AR785))),1)*1,""))</f>
        <v>247000</v>
      </c>
      <c r="AT785" s="7">
        <f t="shared" ca="1" si="292"/>
        <v>247000</v>
      </c>
      <c r="AU785" s="7">
        <f t="shared" ca="1" si="307"/>
        <v>-1093000</v>
      </c>
      <c r="AV785" s="7">
        <f t="shared" ca="1" si="308"/>
        <v>-81.567164179104481</v>
      </c>
      <c r="AX785" s="8" t="s">
        <v>1256</v>
      </c>
      <c r="AY785" s="7" t="s">
        <v>743</v>
      </c>
      <c r="AZ785" s="9" t="str" cm="1">
        <f t="array" aca="1" ref="AZ785" ca="1">_xlfn.TEXTJOIN("",TRUE,IFERROR(MID(AY785,ROW(INDIRECT("1:"&amp;LEN(AY785))),1)*1,""))</f>
        <v>327000</v>
      </c>
      <c r="BA785" s="7">
        <f t="shared" ca="1" si="309"/>
        <v>327000</v>
      </c>
      <c r="BB785" s="7">
        <f t="shared" ca="1" si="310"/>
        <v>-624000</v>
      </c>
      <c r="BC785" s="7">
        <f t="shared" ca="1" si="311"/>
        <v>-65.615141955835952</v>
      </c>
    </row>
    <row r="786" spans="1:55">
      <c r="A786" s="7" t="s">
        <v>1265</v>
      </c>
      <c r="B786" s="7" t="s">
        <v>4700</v>
      </c>
      <c r="C786" s="9" t="str" cm="1">
        <f t="array" aca="1" ref="C786" ca="1">_xlfn.TEXTJOIN("",TRUE,IFERROR(MID(B786,ROW(INDIRECT("1:"&amp;LEN(B786))),1)*1,""))</f>
        <v>1190</v>
      </c>
      <c r="D786" s="17">
        <f t="shared" ca="1" si="293"/>
        <v>1190</v>
      </c>
      <c r="E786" s="7">
        <f t="shared" ca="1" si="294"/>
        <v>-7270</v>
      </c>
      <c r="F786" s="7">
        <f t="shared" ca="1" si="295"/>
        <v>-85.933806146572095</v>
      </c>
      <c r="H786" s="10" t="s">
        <v>1265</v>
      </c>
      <c r="I786" s="11" t="s">
        <v>327</v>
      </c>
      <c r="J786" s="6" t="str" cm="1">
        <f t="array" aca="1" ref="J786" ca="1">_xlfn.TEXTJOIN("",TRUE,IFERROR(MID(I786,ROW(INDIRECT("1:"&amp;LEN(I786))),1)*1,""))</f>
        <v>2950</v>
      </c>
      <c r="K786" s="16">
        <f t="shared" ca="1" si="288"/>
        <v>2950</v>
      </c>
      <c r="L786" s="7">
        <f t="shared" ca="1" si="296"/>
        <v>-24950</v>
      </c>
      <c r="M786" s="7">
        <f t="shared" ca="1" si="297"/>
        <v>-89.426523297491045</v>
      </c>
      <c r="O786" s="10" t="s">
        <v>1265</v>
      </c>
      <c r="P786" s="11" t="s">
        <v>3285</v>
      </c>
      <c r="Q786" s="6" t="str" cm="1">
        <f t="array" aca="1" ref="Q786" ca="1">_xlfn.TEXTJOIN("",TRUE,IFERROR(MID(P786,ROW(INDIRECT("1:"&amp;LEN(P786))),1)*1,""))</f>
        <v>4030</v>
      </c>
      <c r="R786" s="7">
        <f t="shared" ca="1" si="298"/>
        <v>4030</v>
      </c>
      <c r="S786" s="7">
        <f t="shared" ca="1" si="299"/>
        <v>-39070</v>
      </c>
      <c r="T786" s="7">
        <f t="shared" ca="1" si="300"/>
        <v>-90.64965197215777</v>
      </c>
      <c r="V786" s="10" t="s">
        <v>1265</v>
      </c>
      <c r="W786" s="11" t="s">
        <v>4701</v>
      </c>
      <c r="X786" s="6" t="str" cm="1">
        <f t="array" aca="1" ref="X786" ca="1">_xlfn.TEXTJOIN("",TRUE,IFERROR(MID(W786,ROW(INDIRECT("1:"&amp;LEN(W786))),1)*1,""))</f>
        <v>49900</v>
      </c>
      <c r="Y786" s="7">
        <f t="shared" ca="1" si="289"/>
        <v>49900</v>
      </c>
      <c r="Z786" s="7">
        <f t="shared" ca="1" si="301"/>
        <v>-196100</v>
      </c>
      <c r="AA786" s="7">
        <f t="shared" ca="1" si="302"/>
        <v>-79.715447154471548</v>
      </c>
      <c r="AC786" s="20" t="s">
        <v>1265</v>
      </c>
      <c r="AD786" s="11" t="s">
        <v>4140</v>
      </c>
      <c r="AE786" s="6" t="str" cm="1">
        <f t="array" aca="1" ref="AE786" ca="1">_xlfn.TEXTJOIN("",TRUE,IFERROR(MID(AD786,ROW(INDIRECT("1:"&amp;LEN(AD786))),1)*1,""))</f>
        <v>130000</v>
      </c>
      <c r="AF786" s="7">
        <f t="shared" ca="1" si="290"/>
        <v>130000</v>
      </c>
      <c r="AG786" s="7">
        <f t="shared" ca="1" si="303"/>
        <v>-397000</v>
      </c>
      <c r="AH786" s="7">
        <f t="shared" ca="1" si="304"/>
        <v>-75.332068311195442</v>
      </c>
      <c r="AJ786" s="23" t="s">
        <v>4702</v>
      </c>
      <c r="AK786" s="2" t="s">
        <v>4693</v>
      </c>
      <c r="AL786" s="6" t="str" cm="1">
        <f t="array" aca="1" ref="AL786" ca="1">_xlfn.TEXTJOIN("",TRUE,IFERROR(MID(AK786,ROW(INDIRECT("1:"&amp;LEN(AK786))),1)*1,""))</f>
        <v>1070000</v>
      </c>
      <c r="AM786" s="7">
        <f t="shared" ca="1" si="291"/>
        <v>1070000</v>
      </c>
      <c r="AN786" s="7">
        <f t="shared" ca="1" si="305"/>
        <v>-10000</v>
      </c>
      <c r="AO786" s="7">
        <f t="shared" ca="1" si="306"/>
        <v>-0.92592592592592382</v>
      </c>
      <c r="AQ786" s="20" t="s">
        <v>2275</v>
      </c>
      <c r="AR786" s="11" t="s">
        <v>875</v>
      </c>
      <c r="AS786" s="6" t="str" cm="1">
        <f t="array" aca="1" ref="AS786" ca="1">_xlfn.TEXTJOIN("",TRUE,IFERROR(MID(AR786,ROW(INDIRECT("1:"&amp;LEN(AR786))),1)*1,""))</f>
        <v>245000</v>
      </c>
      <c r="AT786" s="7">
        <f t="shared" ca="1" si="292"/>
        <v>245000</v>
      </c>
      <c r="AU786" s="7">
        <f t="shared" ca="1" si="307"/>
        <v>-1095000</v>
      </c>
      <c r="AV786" s="7">
        <f t="shared" ca="1" si="308"/>
        <v>-81.71641791044776</v>
      </c>
      <c r="AX786" s="8" t="s">
        <v>1265</v>
      </c>
      <c r="AY786" s="7" t="s">
        <v>341</v>
      </c>
      <c r="AZ786" s="9" t="str" cm="1">
        <f t="array" aca="1" ref="AZ786" ca="1">_xlfn.TEXTJOIN("",TRUE,IFERROR(MID(AY786,ROW(INDIRECT("1:"&amp;LEN(AY786))),1)*1,""))</f>
        <v>326000</v>
      </c>
      <c r="BA786" s="7">
        <f t="shared" ca="1" si="309"/>
        <v>326000</v>
      </c>
      <c r="BB786" s="7">
        <f t="shared" ca="1" si="310"/>
        <v>-625000</v>
      </c>
      <c r="BC786" s="7">
        <f t="shared" ca="1" si="311"/>
        <v>-65.720294426919025</v>
      </c>
    </row>
    <row r="787" spans="1:55">
      <c r="A787" s="7" t="s">
        <v>1274</v>
      </c>
      <c r="B787" s="7" t="s">
        <v>4700</v>
      </c>
      <c r="C787" s="9" t="str" cm="1">
        <f t="array" aca="1" ref="C787" ca="1">_xlfn.TEXTJOIN("",TRUE,IFERROR(MID(B787,ROW(INDIRECT("1:"&amp;LEN(B787))),1)*1,""))</f>
        <v>1190</v>
      </c>
      <c r="D787" s="17">
        <f t="shared" ca="1" si="293"/>
        <v>1190</v>
      </c>
      <c r="E787" s="7">
        <f t="shared" ca="1" si="294"/>
        <v>-7270</v>
      </c>
      <c r="F787" s="7">
        <f t="shared" ca="1" si="295"/>
        <v>-85.933806146572095</v>
      </c>
      <c r="H787" s="10" t="s">
        <v>1274</v>
      </c>
      <c r="I787" s="11" t="s">
        <v>681</v>
      </c>
      <c r="J787" s="6" t="str" cm="1">
        <f t="array" aca="1" ref="J787" ca="1">_xlfn.TEXTJOIN("",TRUE,IFERROR(MID(I787,ROW(INDIRECT("1:"&amp;LEN(I787))),1)*1,""))</f>
        <v>2960</v>
      </c>
      <c r="K787" s="16">
        <f t="shared" ca="1" si="288"/>
        <v>2960</v>
      </c>
      <c r="L787" s="7">
        <f t="shared" ca="1" si="296"/>
        <v>-24940</v>
      </c>
      <c r="M787" s="7">
        <f t="shared" ca="1" si="297"/>
        <v>-89.390681003584234</v>
      </c>
      <c r="O787" s="10" t="s">
        <v>1274</v>
      </c>
      <c r="P787" s="11" t="s">
        <v>3285</v>
      </c>
      <c r="Q787" s="6" t="str" cm="1">
        <f t="array" aca="1" ref="Q787" ca="1">_xlfn.TEXTJOIN("",TRUE,IFERROR(MID(P787,ROW(INDIRECT("1:"&amp;LEN(P787))),1)*1,""))</f>
        <v>4030</v>
      </c>
      <c r="R787" s="7">
        <f t="shared" ca="1" si="298"/>
        <v>4030</v>
      </c>
      <c r="S787" s="7">
        <f t="shared" ca="1" si="299"/>
        <v>-39070</v>
      </c>
      <c r="T787" s="7">
        <f t="shared" ca="1" si="300"/>
        <v>-90.64965197215777</v>
      </c>
      <c r="V787" s="10" t="s">
        <v>1274</v>
      </c>
      <c r="W787" s="11" t="s">
        <v>264</v>
      </c>
      <c r="X787" s="6" t="str" cm="1">
        <f t="array" aca="1" ref="X787" ca="1">_xlfn.TEXTJOIN("",TRUE,IFERROR(MID(W787,ROW(INDIRECT("1:"&amp;LEN(W787))),1)*1,""))</f>
        <v>50500</v>
      </c>
      <c r="Y787" s="7">
        <f t="shared" ca="1" si="289"/>
        <v>50500</v>
      </c>
      <c r="Z787" s="7">
        <f t="shared" ca="1" si="301"/>
        <v>-195500</v>
      </c>
      <c r="AA787" s="7">
        <f t="shared" ca="1" si="302"/>
        <v>-79.471544715447152</v>
      </c>
      <c r="AC787" s="20" t="s">
        <v>1274</v>
      </c>
      <c r="AD787" s="11" t="s">
        <v>593</v>
      </c>
      <c r="AE787" s="6" t="str" cm="1">
        <f t="array" aca="1" ref="AE787" ca="1">_xlfn.TEXTJOIN("",TRUE,IFERROR(MID(AD787,ROW(INDIRECT("1:"&amp;LEN(AD787))),1)*1,""))</f>
        <v>128000</v>
      </c>
      <c r="AF787" s="7">
        <f t="shared" ca="1" si="290"/>
        <v>128000</v>
      </c>
      <c r="AG787" s="7">
        <f t="shared" ca="1" si="303"/>
        <v>-399000</v>
      </c>
      <c r="AH787" s="7">
        <f t="shared" ca="1" si="304"/>
        <v>-75.711574952561676</v>
      </c>
      <c r="AJ787" s="23" t="s">
        <v>4703</v>
      </c>
      <c r="AK787" s="2" t="s">
        <v>3312</v>
      </c>
      <c r="AL787" s="6" t="str" cm="1">
        <f t="array" aca="1" ref="AL787" ca="1">_xlfn.TEXTJOIN("",TRUE,IFERROR(MID(AK787,ROW(INDIRECT("1:"&amp;LEN(AK787))),1)*1,""))</f>
        <v>1060000</v>
      </c>
      <c r="AM787" s="7">
        <f t="shared" ca="1" si="291"/>
        <v>1060000</v>
      </c>
      <c r="AN787" s="7">
        <f t="shared" ca="1" si="305"/>
        <v>-20000</v>
      </c>
      <c r="AO787" s="7">
        <f t="shared" ca="1" si="306"/>
        <v>-1.8518518518518476</v>
      </c>
      <c r="AQ787" s="20" t="s">
        <v>2284</v>
      </c>
      <c r="AR787" s="11" t="s">
        <v>775</v>
      </c>
      <c r="AS787" s="6" t="str" cm="1">
        <f t="array" aca="1" ref="AS787" ca="1">_xlfn.TEXTJOIN("",TRUE,IFERROR(MID(AR787,ROW(INDIRECT("1:"&amp;LEN(AR787))),1)*1,""))</f>
        <v>242000</v>
      </c>
      <c r="AT787" s="7">
        <f t="shared" ca="1" si="292"/>
        <v>242000</v>
      </c>
      <c r="AU787" s="7">
        <f t="shared" ca="1" si="307"/>
        <v>-1098000</v>
      </c>
      <c r="AV787" s="7">
        <f t="shared" ca="1" si="308"/>
        <v>-81.940298507462686</v>
      </c>
      <c r="AX787" s="8" t="s">
        <v>1274</v>
      </c>
      <c r="AY787" s="7" t="s">
        <v>333</v>
      </c>
      <c r="AZ787" s="9" t="str" cm="1">
        <f t="array" aca="1" ref="AZ787" ca="1">_xlfn.TEXTJOIN("",TRUE,IFERROR(MID(AY787,ROW(INDIRECT("1:"&amp;LEN(AY787))),1)*1,""))</f>
        <v>332000</v>
      </c>
      <c r="BA787" s="7">
        <f t="shared" ca="1" si="309"/>
        <v>332000</v>
      </c>
      <c r="BB787" s="7">
        <f t="shared" ca="1" si="310"/>
        <v>-619000</v>
      </c>
      <c r="BC787" s="7">
        <f t="shared" ca="1" si="311"/>
        <v>-65.089379600420614</v>
      </c>
    </row>
    <row r="788" spans="1:55">
      <c r="A788" s="7" t="s">
        <v>1283</v>
      </c>
      <c r="B788" s="7" t="s">
        <v>4704</v>
      </c>
      <c r="C788" s="9" t="str" cm="1">
        <f t="array" aca="1" ref="C788" ca="1">_xlfn.TEXTJOIN("",TRUE,IFERROR(MID(B788,ROW(INDIRECT("1:"&amp;LEN(B788))),1)*1,""))</f>
        <v>1180</v>
      </c>
      <c r="D788" s="17">
        <f t="shared" ca="1" si="293"/>
        <v>1180</v>
      </c>
      <c r="E788" s="7">
        <f t="shared" ca="1" si="294"/>
        <v>-7280</v>
      </c>
      <c r="F788" s="7">
        <f t="shared" ca="1" si="295"/>
        <v>-86.05200945626477</v>
      </c>
      <c r="H788" s="10" t="s">
        <v>1283</v>
      </c>
      <c r="I788" s="11" t="s">
        <v>696</v>
      </c>
      <c r="J788" s="6" t="str" cm="1">
        <f t="array" aca="1" ref="J788" ca="1">_xlfn.TEXTJOIN("",TRUE,IFERROR(MID(I788,ROW(INDIRECT("1:"&amp;LEN(I788))),1)*1,""))</f>
        <v>2990</v>
      </c>
      <c r="K788" s="16">
        <f t="shared" ca="1" si="288"/>
        <v>2990</v>
      </c>
      <c r="L788" s="7">
        <f t="shared" ca="1" si="296"/>
        <v>-24910</v>
      </c>
      <c r="M788" s="7">
        <f t="shared" ca="1" si="297"/>
        <v>-89.283154121863802</v>
      </c>
      <c r="O788" s="10" t="s">
        <v>1283</v>
      </c>
      <c r="P788" s="11" t="s">
        <v>3285</v>
      </c>
      <c r="Q788" s="6" t="str" cm="1">
        <f t="array" aca="1" ref="Q788" ca="1">_xlfn.TEXTJOIN("",TRUE,IFERROR(MID(P788,ROW(INDIRECT("1:"&amp;LEN(P788))),1)*1,""))</f>
        <v>4030</v>
      </c>
      <c r="R788" s="7">
        <f t="shared" ca="1" si="298"/>
        <v>4030</v>
      </c>
      <c r="S788" s="7">
        <f t="shared" ca="1" si="299"/>
        <v>-39070</v>
      </c>
      <c r="T788" s="7">
        <f t="shared" ca="1" si="300"/>
        <v>-90.64965197215777</v>
      </c>
      <c r="V788" s="10" t="s">
        <v>1283</v>
      </c>
      <c r="W788" s="11" t="s">
        <v>2465</v>
      </c>
      <c r="X788" s="6" t="str" cm="1">
        <f t="array" aca="1" ref="X788" ca="1">_xlfn.TEXTJOIN("",TRUE,IFERROR(MID(W788,ROW(INDIRECT("1:"&amp;LEN(W788))),1)*1,""))</f>
        <v>49400</v>
      </c>
      <c r="Y788" s="7">
        <f t="shared" ca="1" si="289"/>
        <v>49400</v>
      </c>
      <c r="Z788" s="7">
        <f t="shared" ca="1" si="301"/>
        <v>-196600</v>
      </c>
      <c r="AA788" s="7">
        <f t="shared" ca="1" si="302"/>
        <v>-79.918699186991873</v>
      </c>
      <c r="AC788" s="20" t="s">
        <v>1283</v>
      </c>
      <c r="AD788" s="11" t="s">
        <v>2608</v>
      </c>
      <c r="AE788" s="6" t="str" cm="1">
        <f t="array" aca="1" ref="AE788" ca="1">_xlfn.TEXTJOIN("",TRUE,IFERROR(MID(AD788,ROW(INDIRECT("1:"&amp;LEN(AD788))),1)*1,""))</f>
        <v>119000</v>
      </c>
      <c r="AF788" s="7">
        <f t="shared" ca="1" si="290"/>
        <v>119000</v>
      </c>
      <c r="AG788" s="7">
        <f t="shared" ca="1" si="303"/>
        <v>-408000</v>
      </c>
      <c r="AH788" s="7">
        <f t="shared" ca="1" si="304"/>
        <v>-77.41935483870968</v>
      </c>
      <c r="AJ788" s="23" t="s">
        <v>4705</v>
      </c>
      <c r="AK788" s="2" t="s">
        <v>4683</v>
      </c>
      <c r="AL788" s="6" t="str" cm="1">
        <f t="array" aca="1" ref="AL788" ca="1">_xlfn.TEXTJOIN("",TRUE,IFERROR(MID(AK788,ROW(INDIRECT("1:"&amp;LEN(AK788))),1)*1,""))</f>
        <v>1040000</v>
      </c>
      <c r="AM788" s="7">
        <f t="shared" ca="1" si="291"/>
        <v>1040000</v>
      </c>
      <c r="AN788" s="7">
        <f t="shared" ca="1" si="305"/>
        <v>-40000</v>
      </c>
      <c r="AO788" s="7">
        <f t="shared" ca="1" si="306"/>
        <v>-3.7037037037037095</v>
      </c>
      <c r="AQ788" s="20" t="s">
        <v>2290</v>
      </c>
      <c r="AR788" s="11" t="s">
        <v>2989</v>
      </c>
      <c r="AS788" s="6" t="str" cm="1">
        <f t="array" aca="1" ref="AS788" ca="1">_xlfn.TEXTJOIN("",TRUE,IFERROR(MID(AR788,ROW(INDIRECT("1:"&amp;LEN(AR788))),1)*1,""))</f>
        <v>236000</v>
      </c>
      <c r="AT788" s="7">
        <f t="shared" ca="1" si="292"/>
        <v>236000</v>
      </c>
      <c r="AU788" s="7">
        <f t="shared" ca="1" si="307"/>
        <v>-1104000</v>
      </c>
      <c r="AV788" s="7">
        <f t="shared" ca="1" si="308"/>
        <v>-82.388059701492537</v>
      </c>
      <c r="AX788" s="8" t="s">
        <v>1283</v>
      </c>
      <c r="AY788" s="7" t="s">
        <v>950</v>
      </c>
      <c r="AZ788" s="9" t="str" cm="1">
        <f t="array" aca="1" ref="AZ788" ca="1">_xlfn.TEXTJOIN("",TRUE,IFERROR(MID(AY788,ROW(INDIRECT("1:"&amp;LEN(AY788))),1)*1,""))</f>
        <v>350000</v>
      </c>
      <c r="BA788" s="7">
        <f t="shared" ca="1" si="309"/>
        <v>350000</v>
      </c>
      <c r="BB788" s="7">
        <f t="shared" ca="1" si="310"/>
        <v>-601000</v>
      </c>
      <c r="BC788" s="7">
        <f t="shared" ca="1" si="311"/>
        <v>-63.196635120925343</v>
      </c>
    </row>
    <row r="789" spans="1:55">
      <c r="A789" s="7" t="s">
        <v>1288</v>
      </c>
      <c r="B789" s="7" t="s">
        <v>4706</v>
      </c>
      <c r="C789" s="9" t="str" cm="1">
        <f t="array" aca="1" ref="C789" ca="1">_xlfn.TEXTJOIN("",TRUE,IFERROR(MID(B789,ROW(INDIRECT("1:"&amp;LEN(B789))),1)*1,""))</f>
        <v>1170</v>
      </c>
      <c r="D789" s="17">
        <f t="shared" ca="1" si="293"/>
        <v>1170</v>
      </c>
      <c r="E789" s="7">
        <f t="shared" ca="1" si="294"/>
        <v>-7290</v>
      </c>
      <c r="F789" s="7">
        <f t="shared" ca="1" si="295"/>
        <v>-86.170212765957444</v>
      </c>
      <c r="H789" s="10" t="s">
        <v>1288</v>
      </c>
      <c r="I789" s="11" t="s">
        <v>2748</v>
      </c>
      <c r="J789" s="6" t="str" cm="1">
        <f t="array" aca="1" ref="J789" ca="1">_xlfn.TEXTJOIN("",TRUE,IFERROR(MID(I789,ROW(INDIRECT("1:"&amp;LEN(I789))),1)*1,""))</f>
        <v>2910</v>
      </c>
      <c r="K789" s="16">
        <f t="shared" ca="1" si="288"/>
        <v>2910</v>
      </c>
      <c r="L789" s="7">
        <f t="shared" ca="1" si="296"/>
        <v>-24990</v>
      </c>
      <c r="M789" s="7">
        <f t="shared" ca="1" si="297"/>
        <v>-89.569892473118273</v>
      </c>
      <c r="O789" s="10" t="s">
        <v>1288</v>
      </c>
      <c r="P789" s="11" t="s">
        <v>3285</v>
      </c>
      <c r="Q789" s="6" t="str" cm="1">
        <f t="array" aca="1" ref="Q789" ca="1">_xlfn.TEXTJOIN("",TRUE,IFERROR(MID(P789,ROW(INDIRECT("1:"&amp;LEN(P789))),1)*1,""))</f>
        <v>4030</v>
      </c>
      <c r="R789" s="7">
        <f t="shared" ca="1" si="298"/>
        <v>4030</v>
      </c>
      <c r="S789" s="7">
        <f t="shared" ca="1" si="299"/>
        <v>-39070</v>
      </c>
      <c r="T789" s="7">
        <f t="shared" ca="1" si="300"/>
        <v>-90.64965197215777</v>
      </c>
      <c r="V789" s="10" t="s">
        <v>1288</v>
      </c>
      <c r="W789" s="11" t="s">
        <v>2145</v>
      </c>
      <c r="X789" s="6" t="str" cm="1">
        <f t="array" aca="1" ref="X789" ca="1">_xlfn.TEXTJOIN("",TRUE,IFERROR(MID(W789,ROW(INDIRECT("1:"&amp;LEN(W789))),1)*1,""))</f>
        <v>44300</v>
      </c>
      <c r="Y789" s="7">
        <f t="shared" ca="1" si="289"/>
        <v>44300</v>
      </c>
      <c r="Z789" s="7">
        <f t="shared" ca="1" si="301"/>
        <v>-201700</v>
      </c>
      <c r="AA789" s="7">
        <f t="shared" ca="1" si="302"/>
        <v>-81.991869918699194</v>
      </c>
      <c r="AC789" s="20" t="s">
        <v>1288</v>
      </c>
      <c r="AD789" s="11" t="s">
        <v>181</v>
      </c>
      <c r="AE789" s="6" t="str" cm="1">
        <f t="array" aca="1" ref="AE789" ca="1">_xlfn.TEXTJOIN("",TRUE,IFERROR(MID(AD789,ROW(INDIRECT("1:"&amp;LEN(AD789))),1)*1,""))</f>
        <v>114000</v>
      </c>
      <c r="AF789" s="7">
        <f t="shared" ca="1" si="290"/>
        <v>114000</v>
      </c>
      <c r="AG789" s="7">
        <f t="shared" ca="1" si="303"/>
        <v>-413000</v>
      </c>
      <c r="AH789" s="7">
        <f t="shared" ca="1" si="304"/>
        <v>-78.368121442125243</v>
      </c>
      <c r="AJ789" s="23" t="s">
        <v>4707</v>
      </c>
      <c r="AK789" s="2" t="s">
        <v>3452</v>
      </c>
      <c r="AL789" s="6" t="str" cm="1">
        <f t="array" aca="1" ref="AL789" ca="1">_xlfn.TEXTJOIN("",TRUE,IFERROR(MID(AK789,ROW(INDIRECT("1:"&amp;LEN(AK789))),1)*1,""))</f>
        <v>1010000</v>
      </c>
      <c r="AM789" s="7">
        <f t="shared" ca="1" si="291"/>
        <v>1010000</v>
      </c>
      <c r="AN789" s="7">
        <f t="shared" ca="1" si="305"/>
        <v>-70000</v>
      </c>
      <c r="AO789" s="7">
        <f t="shared" ca="1" si="306"/>
        <v>-6.481481481481481</v>
      </c>
      <c r="AQ789" s="20" t="s">
        <v>2296</v>
      </c>
      <c r="AR789" s="11" t="s">
        <v>3816</v>
      </c>
      <c r="AS789" s="6" t="str" cm="1">
        <f t="array" aca="1" ref="AS789" ca="1">_xlfn.TEXTJOIN("",TRUE,IFERROR(MID(AR789,ROW(INDIRECT("1:"&amp;LEN(AR789))),1)*1,""))</f>
        <v>230000</v>
      </c>
      <c r="AT789" s="7">
        <f t="shared" ca="1" si="292"/>
        <v>230000</v>
      </c>
      <c r="AU789" s="7">
        <f t="shared" ca="1" si="307"/>
        <v>-1110000</v>
      </c>
      <c r="AV789" s="7">
        <f t="shared" ca="1" si="308"/>
        <v>-82.835820895522389</v>
      </c>
      <c r="AX789" s="8" t="s">
        <v>1288</v>
      </c>
      <c r="AY789" s="7" t="s">
        <v>1141</v>
      </c>
      <c r="AZ789" s="9" t="str" cm="1">
        <f t="array" aca="1" ref="AZ789" ca="1">_xlfn.TEXTJOIN("",TRUE,IFERROR(MID(AY789,ROW(INDIRECT("1:"&amp;LEN(AY789))),1)*1,""))</f>
        <v>371000</v>
      </c>
      <c r="BA789" s="7">
        <f t="shared" ca="1" si="309"/>
        <v>371000</v>
      </c>
      <c r="BB789" s="7">
        <f t="shared" ca="1" si="310"/>
        <v>-580000</v>
      </c>
      <c r="BC789" s="7">
        <f t="shared" ca="1" si="311"/>
        <v>-60.98843322818086</v>
      </c>
    </row>
    <row r="790" spans="1:55">
      <c r="A790" s="7" t="s">
        <v>1295</v>
      </c>
      <c r="B790" s="7" t="s">
        <v>4708</v>
      </c>
      <c r="C790" s="9" t="str" cm="1">
        <f t="array" aca="1" ref="C790" ca="1">_xlfn.TEXTJOIN("",TRUE,IFERROR(MID(B790,ROW(INDIRECT("1:"&amp;LEN(B790))),1)*1,""))</f>
        <v>1160</v>
      </c>
      <c r="D790" s="17">
        <f t="shared" ca="1" si="293"/>
        <v>1160</v>
      </c>
      <c r="E790" s="7">
        <f t="shared" ca="1" si="294"/>
        <v>-7300</v>
      </c>
      <c r="F790" s="7">
        <f t="shared" ca="1" si="295"/>
        <v>-86.288416075650119</v>
      </c>
      <c r="H790" s="10" t="s">
        <v>1295</v>
      </c>
      <c r="I790" s="11" t="s">
        <v>474</v>
      </c>
      <c r="J790" s="6" t="str" cm="1">
        <f t="array" aca="1" ref="J790" ca="1">_xlfn.TEXTJOIN("",TRUE,IFERROR(MID(I790,ROW(INDIRECT("1:"&amp;LEN(I790))),1)*1,""))</f>
        <v>2900</v>
      </c>
      <c r="K790" s="16">
        <f t="shared" ca="1" si="288"/>
        <v>2900</v>
      </c>
      <c r="L790" s="7">
        <f t="shared" ca="1" si="296"/>
        <v>-25000</v>
      </c>
      <c r="M790" s="7">
        <f t="shared" ca="1" si="297"/>
        <v>-89.605734767025098</v>
      </c>
      <c r="O790" s="10" t="s">
        <v>1295</v>
      </c>
      <c r="P790" s="11" t="s">
        <v>3285</v>
      </c>
      <c r="Q790" s="6" t="str" cm="1">
        <f t="array" aca="1" ref="Q790" ca="1">_xlfn.TEXTJOIN("",TRUE,IFERROR(MID(P790,ROW(INDIRECT("1:"&amp;LEN(P790))),1)*1,""))</f>
        <v>4030</v>
      </c>
      <c r="R790" s="7">
        <f t="shared" ca="1" si="298"/>
        <v>4030</v>
      </c>
      <c r="S790" s="7">
        <f t="shared" ca="1" si="299"/>
        <v>-39070</v>
      </c>
      <c r="T790" s="7">
        <f t="shared" ca="1" si="300"/>
        <v>-90.64965197215777</v>
      </c>
      <c r="V790" s="10" t="s">
        <v>1295</v>
      </c>
      <c r="W790" s="11" t="s">
        <v>302</v>
      </c>
      <c r="X790" s="6" t="str" cm="1">
        <f t="array" aca="1" ref="X790" ca="1">_xlfn.TEXTJOIN("",TRUE,IFERROR(MID(W790,ROW(INDIRECT("1:"&amp;LEN(W790))),1)*1,""))</f>
        <v>34000</v>
      </c>
      <c r="Y790" s="7">
        <f t="shared" ca="1" si="289"/>
        <v>34000</v>
      </c>
      <c r="Z790" s="7">
        <f t="shared" ca="1" si="301"/>
        <v>-212000</v>
      </c>
      <c r="AA790" s="7">
        <f t="shared" ca="1" si="302"/>
        <v>-86.17886178861788</v>
      </c>
      <c r="AC790" s="20" t="s">
        <v>1295</v>
      </c>
      <c r="AD790" s="11" t="s">
        <v>803</v>
      </c>
      <c r="AE790" s="6" t="str" cm="1">
        <f t="array" aca="1" ref="AE790" ca="1">_xlfn.TEXTJOIN("",TRUE,IFERROR(MID(AD790,ROW(INDIRECT("1:"&amp;LEN(AD790))),1)*1,""))</f>
        <v>116000</v>
      </c>
      <c r="AF790" s="7">
        <f t="shared" ca="1" si="290"/>
        <v>116000</v>
      </c>
      <c r="AG790" s="7">
        <f t="shared" ca="1" si="303"/>
        <v>-411000</v>
      </c>
      <c r="AH790" s="7">
        <f t="shared" ca="1" si="304"/>
        <v>-77.988614800759009</v>
      </c>
      <c r="AJ790" s="23" t="s">
        <v>4709</v>
      </c>
      <c r="AK790" s="2" t="s">
        <v>4710</v>
      </c>
      <c r="AL790" s="6" t="str" cm="1">
        <f t="array" aca="1" ref="AL790" ca="1">_xlfn.TEXTJOIN("",TRUE,IFERROR(MID(AK790,ROW(INDIRECT("1:"&amp;LEN(AK790))),1)*1,""))</f>
        <v>975000</v>
      </c>
      <c r="AM790" s="7">
        <f t="shared" ca="1" si="291"/>
        <v>975000</v>
      </c>
      <c r="AN790" s="7">
        <f t="shared" ca="1" si="305"/>
        <v>-105000</v>
      </c>
      <c r="AO790" s="7">
        <f t="shared" ca="1" si="306"/>
        <v>-9.7222222222222143</v>
      </c>
      <c r="AQ790" s="20" t="s">
        <v>2303</v>
      </c>
      <c r="AR790" s="11" t="s">
        <v>3836</v>
      </c>
      <c r="AS790" s="6" t="str" cm="1">
        <f t="array" aca="1" ref="AS790" ca="1">_xlfn.TEXTJOIN("",TRUE,IFERROR(MID(AR790,ROW(INDIRECT("1:"&amp;LEN(AR790))),1)*1,""))</f>
        <v>229000</v>
      </c>
      <c r="AT790" s="7">
        <f t="shared" ca="1" si="292"/>
        <v>229000</v>
      </c>
      <c r="AU790" s="7">
        <f t="shared" ca="1" si="307"/>
        <v>-1111000</v>
      </c>
      <c r="AV790" s="7">
        <f t="shared" ca="1" si="308"/>
        <v>-82.910447761194035</v>
      </c>
      <c r="AX790" s="8" t="s">
        <v>1295</v>
      </c>
      <c r="AY790" s="7" t="s">
        <v>597</v>
      </c>
      <c r="AZ790" s="9" t="str" cm="1">
        <f t="array" aca="1" ref="AZ790" ca="1">_xlfn.TEXTJOIN("",TRUE,IFERROR(MID(AY790,ROW(INDIRECT("1:"&amp;LEN(AY790))),1)*1,""))</f>
        <v>391000</v>
      </c>
      <c r="BA790" s="7">
        <f t="shared" ca="1" si="309"/>
        <v>391000</v>
      </c>
      <c r="BB790" s="7">
        <f t="shared" ca="1" si="310"/>
        <v>-560000</v>
      </c>
      <c r="BC790" s="7">
        <f t="shared" ca="1" si="311"/>
        <v>-58.885383806519457</v>
      </c>
    </row>
    <row r="791" spans="1:55">
      <c r="A791" s="7" t="s">
        <v>1304</v>
      </c>
      <c r="B791" s="7" t="s">
        <v>4711</v>
      </c>
      <c r="C791" s="9" t="str" cm="1">
        <f t="array" aca="1" ref="C791" ca="1">_xlfn.TEXTJOIN("",TRUE,IFERROR(MID(B791,ROW(INDIRECT("1:"&amp;LEN(B791))),1)*1,""))</f>
        <v>1150</v>
      </c>
      <c r="D791" s="17">
        <f t="shared" ca="1" si="293"/>
        <v>1150</v>
      </c>
      <c r="E791" s="7">
        <f t="shared" ca="1" si="294"/>
        <v>-7310</v>
      </c>
      <c r="F791" s="7">
        <f t="shared" ca="1" si="295"/>
        <v>-86.406619385342793</v>
      </c>
      <c r="H791" s="10" t="s">
        <v>1304</v>
      </c>
      <c r="I791" s="11" t="s">
        <v>2748</v>
      </c>
      <c r="J791" s="6" t="str" cm="1">
        <f t="array" aca="1" ref="J791" ca="1">_xlfn.TEXTJOIN("",TRUE,IFERROR(MID(I791,ROW(INDIRECT("1:"&amp;LEN(I791))),1)*1,""))</f>
        <v>2910</v>
      </c>
      <c r="K791" s="16">
        <f t="shared" ca="1" si="288"/>
        <v>2910</v>
      </c>
      <c r="L791" s="7">
        <f t="shared" ca="1" si="296"/>
        <v>-24990</v>
      </c>
      <c r="M791" s="7">
        <f t="shared" ca="1" si="297"/>
        <v>-89.569892473118273</v>
      </c>
      <c r="O791" s="10" t="s">
        <v>1304</v>
      </c>
      <c r="P791" s="11" t="s">
        <v>3285</v>
      </c>
      <c r="Q791" s="6" t="str" cm="1">
        <f t="array" aca="1" ref="Q791" ca="1">_xlfn.TEXTJOIN("",TRUE,IFERROR(MID(P791,ROW(INDIRECT("1:"&amp;LEN(P791))),1)*1,""))</f>
        <v>4030</v>
      </c>
      <c r="R791" s="7">
        <f t="shared" ca="1" si="298"/>
        <v>4030</v>
      </c>
      <c r="S791" s="7">
        <f t="shared" ca="1" si="299"/>
        <v>-39070</v>
      </c>
      <c r="T791" s="7">
        <f t="shared" ca="1" si="300"/>
        <v>-90.64965197215777</v>
      </c>
      <c r="V791" s="10" t="s">
        <v>1304</v>
      </c>
      <c r="W791" s="11" t="s">
        <v>3842</v>
      </c>
      <c r="X791" s="6" t="str" cm="1">
        <f t="array" aca="1" ref="X791" ca="1">_xlfn.TEXTJOIN("",TRUE,IFERROR(MID(W791,ROW(INDIRECT("1:"&amp;LEN(W791))),1)*1,""))</f>
        <v>42100</v>
      </c>
      <c r="Y791" s="7">
        <f t="shared" ca="1" si="289"/>
        <v>42100</v>
      </c>
      <c r="Z791" s="7">
        <f t="shared" ca="1" si="301"/>
        <v>-203900</v>
      </c>
      <c r="AA791" s="7">
        <f t="shared" ca="1" si="302"/>
        <v>-82.886178861788622</v>
      </c>
      <c r="AC791" s="20" t="s">
        <v>1304</v>
      </c>
      <c r="AD791" s="11" t="s">
        <v>617</v>
      </c>
      <c r="AE791" s="6" t="str" cm="1">
        <f t="array" aca="1" ref="AE791" ca="1">_xlfn.TEXTJOIN("",TRUE,IFERROR(MID(AD791,ROW(INDIRECT("1:"&amp;LEN(AD791))),1)*1,""))</f>
        <v>118000</v>
      </c>
      <c r="AF791" s="7">
        <f t="shared" ca="1" si="290"/>
        <v>118000</v>
      </c>
      <c r="AG791" s="7">
        <f t="shared" ca="1" si="303"/>
        <v>-409000</v>
      </c>
      <c r="AH791" s="7">
        <f t="shared" ca="1" si="304"/>
        <v>-77.60910815939279</v>
      </c>
      <c r="AJ791" s="23" t="s">
        <v>4712</v>
      </c>
      <c r="AK791" s="2" t="s">
        <v>4713</v>
      </c>
      <c r="AL791" s="6" t="str" cm="1">
        <f t="array" aca="1" ref="AL791" ca="1">_xlfn.TEXTJOIN("",TRUE,IFERROR(MID(AK791,ROW(INDIRECT("1:"&amp;LEN(AK791))),1)*1,""))</f>
        <v>945000</v>
      </c>
      <c r="AM791" s="7">
        <f t="shared" ca="1" si="291"/>
        <v>945000</v>
      </c>
      <c r="AN791" s="7">
        <f t="shared" ca="1" si="305"/>
        <v>-135000</v>
      </c>
      <c r="AO791" s="7">
        <f t="shared" ca="1" si="306"/>
        <v>-12.5</v>
      </c>
      <c r="AQ791" s="20" t="s">
        <v>2312</v>
      </c>
      <c r="AR791" s="11" t="s">
        <v>3816</v>
      </c>
      <c r="AS791" s="6" t="str" cm="1">
        <f t="array" aca="1" ref="AS791" ca="1">_xlfn.TEXTJOIN("",TRUE,IFERROR(MID(AR791,ROW(INDIRECT("1:"&amp;LEN(AR791))),1)*1,""))</f>
        <v>230000</v>
      </c>
      <c r="AT791" s="7">
        <f t="shared" ca="1" si="292"/>
        <v>230000</v>
      </c>
      <c r="AU791" s="7">
        <f t="shared" ca="1" si="307"/>
        <v>-1110000</v>
      </c>
      <c r="AV791" s="7">
        <f t="shared" ca="1" si="308"/>
        <v>-82.835820895522389</v>
      </c>
      <c r="AX791" s="8" t="s">
        <v>1304</v>
      </c>
      <c r="AY791" s="7" t="s">
        <v>713</v>
      </c>
      <c r="AZ791" s="9" t="str" cm="1">
        <f t="array" aca="1" ref="AZ791" ca="1">_xlfn.TEXTJOIN("",TRUE,IFERROR(MID(AY791,ROW(INDIRECT("1:"&amp;LEN(AY791))),1)*1,""))</f>
        <v>409000</v>
      </c>
      <c r="BA791" s="7">
        <f t="shared" ca="1" si="309"/>
        <v>409000</v>
      </c>
      <c r="BB791" s="7">
        <f t="shared" ca="1" si="310"/>
        <v>-542000</v>
      </c>
      <c r="BC791" s="7">
        <f t="shared" ca="1" si="311"/>
        <v>-56.992639327024186</v>
      </c>
    </row>
    <row r="792" spans="1:55">
      <c r="A792" s="7" t="s">
        <v>1314</v>
      </c>
      <c r="B792" s="7" t="s">
        <v>4714</v>
      </c>
      <c r="C792" s="9" t="str" cm="1">
        <f t="array" aca="1" ref="C792" ca="1">_xlfn.TEXTJOIN("",TRUE,IFERROR(MID(B792,ROW(INDIRECT("1:"&amp;LEN(B792))),1)*1,""))</f>
        <v>1140</v>
      </c>
      <c r="D792" s="17">
        <f t="shared" ca="1" si="293"/>
        <v>1140</v>
      </c>
      <c r="E792" s="7">
        <f t="shared" ca="1" si="294"/>
        <v>-7320</v>
      </c>
      <c r="F792" s="7">
        <f t="shared" ca="1" si="295"/>
        <v>-86.524822695035454</v>
      </c>
      <c r="H792" s="10" t="s">
        <v>1314</v>
      </c>
      <c r="I792" s="11" t="s">
        <v>327</v>
      </c>
      <c r="J792" s="6" t="str" cm="1">
        <f t="array" aca="1" ref="J792" ca="1">_xlfn.TEXTJOIN("",TRUE,IFERROR(MID(I792,ROW(INDIRECT("1:"&amp;LEN(I792))),1)*1,""))</f>
        <v>2950</v>
      </c>
      <c r="K792" s="16">
        <f t="shared" ca="1" si="288"/>
        <v>2950</v>
      </c>
      <c r="L792" s="7">
        <f t="shared" ca="1" si="296"/>
        <v>-24950</v>
      </c>
      <c r="M792" s="7">
        <f t="shared" ca="1" si="297"/>
        <v>-89.426523297491045</v>
      </c>
      <c r="O792" s="10" t="s">
        <v>1314</v>
      </c>
      <c r="P792" s="11" t="s">
        <v>3285</v>
      </c>
      <c r="Q792" s="6" t="str" cm="1">
        <f t="array" aca="1" ref="Q792" ca="1">_xlfn.TEXTJOIN("",TRUE,IFERROR(MID(P792,ROW(INDIRECT("1:"&amp;LEN(P792))),1)*1,""))</f>
        <v>4030</v>
      </c>
      <c r="R792" s="7">
        <f t="shared" ca="1" si="298"/>
        <v>4030</v>
      </c>
      <c r="S792" s="7">
        <f t="shared" ca="1" si="299"/>
        <v>-39070</v>
      </c>
      <c r="T792" s="7">
        <f t="shared" ca="1" si="300"/>
        <v>-90.64965197215777</v>
      </c>
      <c r="V792" s="10" t="s">
        <v>1314</v>
      </c>
      <c r="W792" s="11" t="s">
        <v>1954</v>
      </c>
      <c r="X792" s="6" t="str" cm="1">
        <f t="array" aca="1" ref="X792" ca="1">_xlfn.TEXTJOIN("",TRUE,IFERROR(MID(W792,ROW(INDIRECT("1:"&amp;LEN(W792))),1)*1,""))</f>
        <v>47600</v>
      </c>
      <c r="Y792" s="7">
        <f t="shared" ca="1" si="289"/>
        <v>47600</v>
      </c>
      <c r="Z792" s="7">
        <f t="shared" ca="1" si="301"/>
        <v>-198400</v>
      </c>
      <c r="AA792" s="7">
        <f t="shared" ca="1" si="302"/>
        <v>-80.650406504065046</v>
      </c>
      <c r="AC792" s="20" t="s">
        <v>1314</v>
      </c>
      <c r="AD792" s="11" t="s">
        <v>748</v>
      </c>
      <c r="AE792" s="6" t="str" cm="1">
        <f t="array" aca="1" ref="AE792" ca="1">_xlfn.TEXTJOIN("",TRUE,IFERROR(MID(AD792,ROW(INDIRECT("1:"&amp;LEN(AD792))),1)*1,""))</f>
        <v>110000</v>
      </c>
      <c r="AF792" s="7">
        <f t="shared" ca="1" si="290"/>
        <v>110000</v>
      </c>
      <c r="AG792" s="7">
        <f t="shared" ca="1" si="303"/>
        <v>-417000</v>
      </c>
      <c r="AH792" s="7">
        <f t="shared" ca="1" si="304"/>
        <v>-79.127134724857683</v>
      </c>
      <c r="AJ792" s="23" t="s">
        <v>4715</v>
      </c>
      <c r="AK792" s="2" t="s">
        <v>4716</v>
      </c>
      <c r="AL792" s="6" t="str" cm="1">
        <f t="array" aca="1" ref="AL792" ca="1">_xlfn.TEXTJOIN("",TRUE,IFERROR(MID(AK792,ROW(INDIRECT("1:"&amp;LEN(AK792))),1)*1,""))</f>
        <v>929000</v>
      </c>
      <c r="AM792" s="7">
        <f t="shared" ca="1" si="291"/>
        <v>929000</v>
      </c>
      <c r="AN792" s="7">
        <f t="shared" ca="1" si="305"/>
        <v>-151000</v>
      </c>
      <c r="AO792" s="7">
        <f t="shared" ca="1" si="306"/>
        <v>-13.981481481481481</v>
      </c>
      <c r="AQ792" s="20" t="s">
        <v>2321</v>
      </c>
      <c r="AR792" s="11" t="s">
        <v>893</v>
      </c>
      <c r="AS792" s="6" t="str" cm="1">
        <f t="array" aca="1" ref="AS792" ca="1">_xlfn.TEXTJOIN("",TRUE,IFERROR(MID(AR792,ROW(INDIRECT("1:"&amp;LEN(AR792))),1)*1,""))</f>
        <v>231000</v>
      </c>
      <c r="AT792" s="7">
        <f t="shared" ca="1" si="292"/>
        <v>231000</v>
      </c>
      <c r="AU792" s="7">
        <f t="shared" ca="1" si="307"/>
        <v>-1109000</v>
      </c>
      <c r="AV792" s="7">
        <f t="shared" ca="1" si="308"/>
        <v>-82.761194029850742</v>
      </c>
      <c r="AX792" s="8" t="s">
        <v>1314</v>
      </c>
      <c r="AY792" s="7" t="s">
        <v>940</v>
      </c>
      <c r="AZ792" s="9" t="str" cm="1">
        <f t="array" aca="1" ref="AZ792" ca="1">_xlfn.TEXTJOIN("",TRUE,IFERROR(MID(AY792,ROW(INDIRECT("1:"&amp;LEN(AY792))),1)*1,""))</f>
        <v>427000</v>
      </c>
      <c r="BA792" s="7">
        <f t="shared" ca="1" si="309"/>
        <v>427000</v>
      </c>
      <c r="BB792" s="7">
        <f t="shared" ca="1" si="310"/>
        <v>-524000</v>
      </c>
      <c r="BC792" s="7">
        <f t="shared" ca="1" si="311"/>
        <v>-55.099894847528915</v>
      </c>
    </row>
    <row r="793" spans="1:55">
      <c r="A793" s="7" t="s">
        <v>1322</v>
      </c>
      <c r="B793" s="7" t="s">
        <v>4717</v>
      </c>
      <c r="C793" s="9" t="str" cm="1">
        <f t="array" aca="1" ref="C793" ca="1">_xlfn.TEXTJOIN("",TRUE,IFERROR(MID(B793,ROW(INDIRECT("1:"&amp;LEN(B793))),1)*1,""))</f>
        <v>1130</v>
      </c>
      <c r="D793" s="17">
        <f t="shared" ca="1" si="293"/>
        <v>1130</v>
      </c>
      <c r="E793" s="7">
        <f t="shared" ca="1" si="294"/>
        <v>-7330</v>
      </c>
      <c r="F793" s="7">
        <f t="shared" ca="1" si="295"/>
        <v>-86.643026004728128</v>
      </c>
      <c r="H793" s="10" t="s">
        <v>1322</v>
      </c>
      <c r="I793" s="11" t="s">
        <v>711</v>
      </c>
      <c r="J793" s="6" t="str" cm="1">
        <f t="array" aca="1" ref="J793" ca="1">_xlfn.TEXTJOIN("",TRUE,IFERROR(MID(I793,ROW(INDIRECT("1:"&amp;LEN(I793))),1)*1,""))</f>
        <v>3040</v>
      </c>
      <c r="K793" s="16">
        <f t="shared" ca="1" si="288"/>
        <v>3040</v>
      </c>
      <c r="L793" s="7">
        <f t="shared" ca="1" si="296"/>
        <v>-24860</v>
      </c>
      <c r="M793" s="7">
        <f t="shared" ca="1" si="297"/>
        <v>-89.103942652329749</v>
      </c>
      <c r="O793" s="10" t="s">
        <v>1322</v>
      </c>
      <c r="P793" s="11" t="s">
        <v>3285</v>
      </c>
      <c r="Q793" s="6" t="str" cm="1">
        <f t="array" aca="1" ref="Q793" ca="1">_xlfn.TEXTJOIN("",TRUE,IFERROR(MID(P793,ROW(INDIRECT("1:"&amp;LEN(P793))),1)*1,""))</f>
        <v>4030</v>
      </c>
      <c r="R793" s="7">
        <f t="shared" ca="1" si="298"/>
        <v>4030</v>
      </c>
      <c r="S793" s="7">
        <f t="shared" ca="1" si="299"/>
        <v>-39070</v>
      </c>
      <c r="T793" s="7">
        <f t="shared" ca="1" si="300"/>
        <v>-90.64965197215777</v>
      </c>
      <c r="V793" s="10" t="s">
        <v>1322</v>
      </c>
      <c r="W793" s="11" t="s">
        <v>2196</v>
      </c>
      <c r="X793" s="6" t="str" cm="1">
        <f t="array" aca="1" ref="X793" ca="1">_xlfn.TEXTJOIN("",TRUE,IFERROR(MID(W793,ROW(INDIRECT("1:"&amp;LEN(W793))),1)*1,""))</f>
        <v>46900</v>
      </c>
      <c r="Y793" s="7">
        <f t="shared" ca="1" si="289"/>
        <v>46900</v>
      </c>
      <c r="Z793" s="7">
        <f t="shared" ca="1" si="301"/>
        <v>-199100</v>
      </c>
      <c r="AA793" s="7">
        <f t="shared" ca="1" si="302"/>
        <v>-80.934959349593498</v>
      </c>
      <c r="AC793" s="20" t="s">
        <v>1322</v>
      </c>
      <c r="AD793" s="11" t="s">
        <v>191</v>
      </c>
      <c r="AE793" s="6" t="str" cm="1">
        <f t="array" aca="1" ref="AE793" ca="1">_xlfn.TEXTJOIN("",TRUE,IFERROR(MID(AD793,ROW(INDIRECT("1:"&amp;LEN(AD793))),1)*1,""))</f>
        <v>107000</v>
      </c>
      <c r="AF793" s="7">
        <f t="shared" ca="1" si="290"/>
        <v>107000</v>
      </c>
      <c r="AG793" s="7">
        <f t="shared" ca="1" si="303"/>
        <v>-420000</v>
      </c>
      <c r="AH793" s="7">
        <f t="shared" ca="1" si="304"/>
        <v>-79.696394686907013</v>
      </c>
      <c r="AJ793" s="23" t="s">
        <v>4718</v>
      </c>
      <c r="AK793" s="2" t="s">
        <v>4719</v>
      </c>
      <c r="AL793" s="6" t="str" cm="1">
        <f t="array" aca="1" ref="AL793" ca="1">_xlfn.TEXTJOIN("",TRUE,IFERROR(MID(AK793,ROW(INDIRECT("1:"&amp;LEN(AK793))),1)*1,""))</f>
        <v>938000</v>
      </c>
      <c r="AM793" s="7">
        <f t="shared" ca="1" si="291"/>
        <v>938000</v>
      </c>
      <c r="AN793" s="7">
        <f t="shared" ca="1" si="305"/>
        <v>-142000</v>
      </c>
      <c r="AO793" s="7">
        <f t="shared" ca="1" si="306"/>
        <v>-13.148148148148152</v>
      </c>
      <c r="AQ793" s="20" t="s">
        <v>2328</v>
      </c>
      <c r="AR793" s="11" t="s">
        <v>2989</v>
      </c>
      <c r="AS793" s="6" t="str" cm="1">
        <f t="array" aca="1" ref="AS793" ca="1">_xlfn.TEXTJOIN("",TRUE,IFERROR(MID(AR793,ROW(INDIRECT("1:"&amp;LEN(AR793))),1)*1,""))</f>
        <v>236000</v>
      </c>
      <c r="AT793" s="7">
        <f t="shared" ca="1" si="292"/>
        <v>236000</v>
      </c>
      <c r="AU793" s="7">
        <f t="shared" ca="1" si="307"/>
        <v>-1104000</v>
      </c>
      <c r="AV793" s="7">
        <f t="shared" ca="1" si="308"/>
        <v>-82.388059701492537</v>
      </c>
      <c r="AX793" s="8" t="s">
        <v>1322</v>
      </c>
      <c r="AY793" s="7" t="s">
        <v>3253</v>
      </c>
      <c r="AZ793" s="9" t="str" cm="1">
        <f t="array" aca="1" ref="AZ793" ca="1">_xlfn.TEXTJOIN("",TRUE,IFERROR(MID(AY793,ROW(INDIRECT("1:"&amp;LEN(AY793))),1)*1,""))</f>
        <v>462000</v>
      </c>
      <c r="BA793" s="7">
        <f t="shared" ca="1" si="309"/>
        <v>462000</v>
      </c>
      <c r="BB793" s="7">
        <f t="shared" ca="1" si="310"/>
        <v>-489000</v>
      </c>
      <c r="BC793" s="7">
        <f t="shared" ca="1" si="311"/>
        <v>-51.419558359621455</v>
      </c>
    </row>
    <row r="794" spans="1:55">
      <c r="A794" s="7" t="s">
        <v>1331</v>
      </c>
      <c r="B794" s="7" t="s">
        <v>4720</v>
      </c>
      <c r="C794" s="9" t="str" cm="1">
        <f t="array" aca="1" ref="C794" ca="1">_xlfn.TEXTJOIN("",TRUE,IFERROR(MID(B794,ROW(INDIRECT("1:"&amp;LEN(B794))),1)*1,""))</f>
        <v>1120</v>
      </c>
      <c r="D794" s="17">
        <f t="shared" ca="1" si="293"/>
        <v>1120</v>
      </c>
      <c r="E794" s="7">
        <f t="shared" ca="1" si="294"/>
        <v>-7340</v>
      </c>
      <c r="F794" s="7">
        <f t="shared" ca="1" si="295"/>
        <v>-86.761229314420802</v>
      </c>
      <c r="H794" s="10" t="s">
        <v>1331</v>
      </c>
      <c r="I794" s="11" t="s">
        <v>854</v>
      </c>
      <c r="J794" s="6" t="str" cm="1">
        <f t="array" aca="1" ref="J794" ca="1">_xlfn.TEXTJOIN("",TRUE,IFERROR(MID(I794,ROW(INDIRECT("1:"&amp;LEN(I794))),1)*1,""))</f>
        <v>3180</v>
      </c>
      <c r="K794" s="16">
        <f t="shared" ca="1" si="288"/>
        <v>3180</v>
      </c>
      <c r="L794" s="7">
        <f t="shared" ca="1" si="296"/>
        <v>-24720</v>
      </c>
      <c r="M794" s="7">
        <f t="shared" ca="1" si="297"/>
        <v>-88.602150537634401</v>
      </c>
      <c r="O794" s="10" t="s">
        <v>1331</v>
      </c>
      <c r="P794" s="11" t="s">
        <v>927</v>
      </c>
      <c r="Q794" s="6" t="str" cm="1">
        <f t="array" aca="1" ref="Q794" ca="1">_xlfn.TEXTJOIN("",TRUE,IFERROR(MID(P794,ROW(INDIRECT("1:"&amp;LEN(P794))),1)*1,""))</f>
        <v>4100</v>
      </c>
      <c r="R794" s="7">
        <f t="shared" ca="1" si="298"/>
        <v>4100</v>
      </c>
      <c r="S794" s="7">
        <f t="shared" ca="1" si="299"/>
        <v>-39000</v>
      </c>
      <c r="T794" s="7">
        <f t="shared" ca="1" si="300"/>
        <v>-90.487238979118331</v>
      </c>
      <c r="V794" s="10" t="s">
        <v>1331</v>
      </c>
      <c r="W794" s="11" t="s">
        <v>2366</v>
      </c>
      <c r="X794" s="6" t="str" cm="1">
        <f t="array" aca="1" ref="X794" ca="1">_xlfn.TEXTJOIN("",TRUE,IFERROR(MID(W794,ROW(INDIRECT("1:"&amp;LEN(W794))),1)*1,""))</f>
        <v>42900</v>
      </c>
      <c r="Y794" s="7">
        <f t="shared" ca="1" si="289"/>
        <v>42900</v>
      </c>
      <c r="Z794" s="7">
        <f t="shared" ca="1" si="301"/>
        <v>-203100</v>
      </c>
      <c r="AA794" s="7">
        <f t="shared" ca="1" si="302"/>
        <v>-82.560975609756099</v>
      </c>
      <c r="AC794" s="20" t="s">
        <v>1331</v>
      </c>
      <c r="AD794" s="11" t="s">
        <v>2541</v>
      </c>
      <c r="AE794" s="6" t="str" cm="1">
        <f t="array" aca="1" ref="AE794" ca="1">_xlfn.TEXTJOIN("",TRUE,IFERROR(MID(AD794,ROW(INDIRECT("1:"&amp;LEN(AD794))),1)*1,""))</f>
        <v>111000</v>
      </c>
      <c r="AF794" s="7">
        <f t="shared" ca="1" si="290"/>
        <v>111000</v>
      </c>
      <c r="AG794" s="7">
        <f t="shared" ca="1" si="303"/>
        <v>-416000</v>
      </c>
      <c r="AH794" s="7">
        <f t="shared" ca="1" si="304"/>
        <v>-78.937381404174573</v>
      </c>
      <c r="AJ794" s="23" t="s">
        <v>4721</v>
      </c>
      <c r="AK794" s="2" t="s">
        <v>4722</v>
      </c>
      <c r="AL794" s="6" t="str" cm="1">
        <f t="array" aca="1" ref="AL794" ca="1">_xlfn.TEXTJOIN("",TRUE,IFERROR(MID(AK794,ROW(INDIRECT("1:"&amp;LEN(AK794))),1)*1,""))</f>
        <v>964000</v>
      </c>
      <c r="AM794" s="7">
        <f t="shared" ca="1" si="291"/>
        <v>964000</v>
      </c>
      <c r="AN794" s="7">
        <f t="shared" ca="1" si="305"/>
        <v>-116000</v>
      </c>
      <c r="AO794" s="7">
        <f t="shared" ca="1" si="306"/>
        <v>-10.740740740740733</v>
      </c>
      <c r="AQ794" s="20" t="s">
        <v>2335</v>
      </c>
      <c r="AR794" s="11" t="s">
        <v>4030</v>
      </c>
      <c r="AS794" s="6" t="str" cm="1">
        <f t="array" aca="1" ref="AS794" ca="1">_xlfn.TEXTJOIN("",TRUE,IFERROR(MID(AR794,ROW(INDIRECT("1:"&amp;LEN(AR794))),1)*1,""))</f>
        <v>237000</v>
      </c>
      <c r="AT794" s="7">
        <f t="shared" ca="1" si="292"/>
        <v>237000</v>
      </c>
      <c r="AU794" s="7">
        <f t="shared" ca="1" si="307"/>
        <v>-1103000</v>
      </c>
      <c r="AV794" s="7">
        <f t="shared" ca="1" si="308"/>
        <v>-82.31343283582089</v>
      </c>
      <c r="AX794" s="8" t="s">
        <v>1331</v>
      </c>
      <c r="AY794" s="7" t="s">
        <v>3972</v>
      </c>
      <c r="AZ794" s="9" t="str" cm="1">
        <f t="array" aca="1" ref="AZ794" ca="1">_xlfn.TEXTJOIN("",TRUE,IFERROR(MID(AY794,ROW(INDIRECT("1:"&amp;LEN(AY794))),1)*1,""))</f>
        <v>493000</v>
      </c>
      <c r="BA794" s="7">
        <f t="shared" ca="1" si="309"/>
        <v>493000</v>
      </c>
      <c r="BB794" s="7">
        <f t="shared" ca="1" si="310"/>
        <v>-458000</v>
      </c>
      <c r="BC794" s="7">
        <f t="shared" ca="1" si="311"/>
        <v>-48.159831756046266</v>
      </c>
    </row>
    <row r="795" spans="1:55">
      <c r="A795" s="7" t="s">
        <v>1341</v>
      </c>
      <c r="B795" s="7" t="s">
        <v>4720</v>
      </c>
      <c r="C795" s="9" t="str" cm="1">
        <f t="array" aca="1" ref="C795" ca="1">_xlfn.TEXTJOIN("",TRUE,IFERROR(MID(B795,ROW(INDIRECT("1:"&amp;LEN(B795))),1)*1,""))</f>
        <v>1120</v>
      </c>
      <c r="D795" s="17">
        <f t="shared" ca="1" si="293"/>
        <v>1120</v>
      </c>
      <c r="E795" s="7">
        <f t="shared" ca="1" si="294"/>
        <v>-7340</v>
      </c>
      <c r="F795" s="7">
        <f t="shared" ca="1" si="295"/>
        <v>-86.761229314420802</v>
      </c>
      <c r="H795" s="10" t="s">
        <v>1341</v>
      </c>
      <c r="I795" s="11" t="s">
        <v>4723</v>
      </c>
      <c r="J795" s="6" t="str" cm="1">
        <f t="array" aca="1" ref="J795" ca="1">_xlfn.TEXTJOIN("",TRUE,IFERROR(MID(I795,ROW(INDIRECT("1:"&amp;LEN(I795))),1)*1,""))</f>
        <v>3170</v>
      </c>
      <c r="K795" s="16">
        <f t="shared" ca="1" si="288"/>
        <v>3170</v>
      </c>
      <c r="L795" s="7">
        <f t="shared" ca="1" si="296"/>
        <v>-24730</v>
      </c>
      <c r="M795" s="7">
        <f t="shared" ca="1" si="297"/>
        <v>-88.637992831541226</v>
      </c>
      <c r="O795" s="10" t="s">
        <v>1341</v>
      </c>
      <c r="P795" s="11" t="s">
        <v>4460</v>
      </c>
      <c r="Q795" s="6" t="str" cm="1">
        <f t="array" aca="1" ref="Q795" ca="1">_xlfn.TEXTJOIN("",TRUE,IFERROR(MID(P795,ROW(INDIRECT("1:"&amp;LEN(P795))),1)*1,""))</f>
        <v>4420</v>
      </c>
      <c r="R795" s="7">
        <f t="shared" ca="1" si="298"/>
        <v>4420</v>
      </c>
      <c r="S795" s="7">
        <f t="shared" ca="1" si="299"/>
        <v>-38680</v>
      </c>
      <c r="T795" s="7">
        <f t="shared" ca="1" si="300"/>
        <v>-89.74477958236659</v>
      </c>
      <c r="V795" s="10" t="s">
        <v>1341</v>
      </c>
      <c r="W795" s="11" t="s">
        <v>4724</v>
      </c>
      <c r="X795" s="6" t="str" cm="1">
        <f t="array" aca="1" ref="X795" ca="1">_xlfn.TEXTJOIN("",TRUE,IFERROR(MID(W795,ROW(INDIRECT("1:"&amp;LEN(W795))),1)*1,""))</f>
        <v>38000</v>
      </c>
      <c r="Y795" s="7">
        <f t="shared" ca="1" si="289"/>
        <v>38000</v>
      </c>
      <c r="Z795" s="7">
        <f t="shared" ca="1" si="301"/>
        <v>-208000</v>
      </c>
      <c r="AA795" s="7">
        <f t="shared" ca="1" si="302"/>
        <v>-84.552845528455279</v>
      </c>
      <c r="AC795" s="20" t="s">
        <v>1341</v>
      </c>
      <c r="AD795" s="11" t="s">
        <v>3274</v>
      </c>
      <c r="AE795" s="6" t="str" cm="1">
        <f t="array" aca="1" ref="AE795" ca="1">_xlfn.TEXTJOIN("",TRUE,IFERROR(MID(AD795,ROW(INDIRECT("1:"&amp;LEN(AD795))),1)*1,""))</f>
        <v>124000</v>
      </c>
      <c r="AF795" s="7">
        <f t="shared" ca="1" si="290"/>
        <v>124000</v>
      </c>
      <c r="AG795" s="7">
        <f t="shared" ca="1" si="303"/>
        <v>-403000</v>
      </c>
      <c r="AH795" s="7">
        <f t="shared" ca="1" si="304"/>
        <v>-76.470588235294116</v>
      </c>
      <c r="AJ795" s="23" t="s">
        <v>4725</v>
      </c>
      <c r="AK795" s="2" t="s">
        <v>4726</v>
      </c>
      <c r="AL795" s="6" t="str" cm="1">
        <f t="array" aca="1" ref="AL795" ca="1">_xlfn.TEXTJOIN("",TRUE,IFERROR(MID(AK795,ROW(INDIRECT("1:"&amp;LEN(AK795))),1)*1,""))</f>
        <v>989000</v>
      </c>
      <c r="AM795" s="7">
        <f t="shared" ca="1" si="291"/>
        <v>989000</v>
      </c>
      <c r="AN795" s="7">
        <f t="shared" ca="1" si="305"/>
        <v>-91000</v>
      </c>
      <c r="AO795" s="7">
        <f t="shared" ca="1" si="306"/>
        <v>-8.4259259259259238</v>
      </c>
      <c r="AQ795" s="20" t="s">
        <v>2342</v>
      </c>
      <c r="AR795" s="11" t="s">
        <v>638</v>
      </c>
      <c r="AS795" s="6" t="str" cm="1">
        <f t="array" aca="1" ref="AS795" ca="1">_xlfn.TEXTJOIN("",TRUE,IFERROR(MID(AR795,ROW(INDIRECT("1:"&amp;LEN(AR795))),1)*1,""))</f>
        <v>240000</v>
      </c>
      <c r="AT795" s="7">
        <f t="shared" ca="1" si="292"/>
        <v>240000</v>
      </c>
      <c r="AU795" s="7">
        <f t="shared" ca="1" si="307"/>
        <v>-1100000</v>
      </c>
      <c r="AV795" s="7">
        <f t="shared" ca="1" si="308"/>
        <v>-82.089552238805965</v>
      </c>
      <c r="AX795" s="8" t="s">
        <v>1341</v>
      </c>
      <c r="AY795" s="7" t="s">
        <v>3227</v>
      </c>
      <c r="AZ795" s="9" t="str" cm="1">
        <f t="array" aca="1" ref="AZ795" ca="1">_xlfn.TEXTJOIN("",TRUE,IFERROR(MID(AY795,ROW(INDIRECT("1:"&amp;LEN(AY795))),1)*1,""))</f>
        <v>515000</v>
      </c>
      <c r="BA795" s="7">
        <f t="shared" ca="1" si="309"/>
        <v>515000</v>
      </c>
      <c r="BB795" s="7">
        <f t="shared" ca="1" si="310"/>
        <v>-436000</v>
      </c>
      <c r="BC795" s="7">
        <f t="shared" ca="1" si="311"/>
        <v>-45.846477392218723</v>
      </c>
    </row>
    <row r="796" spans="1:55">
      <c r="A796" s="7" t="s">
        <v>1350</v>
      </c>
      <c r="B796" s="7" t="s">
        <v>4720</v>
      </c>
      <c r="C796" s="9" t="str" cm="1">
        <f t="array" aca="1" ref="C796" ca="1">_xlfn.TEXTJOIN("",TRUE,IFERROR(MID(B796,ROW(INDIRECT("1:"&amp;LEN(B796))),1)*1,""))</f>
        <v>1120</v>
      </c>
      <c r="D796" s="17">
        <f t="shared" ca="1" si="293"/>
        <v>1120</v>
      </c>
      <c r="E796" s="7">
        <f t="shared" ca="1" si="294"/>
        <v>-7340</v>
      </c>
      <c r="F796" s="7">
        <f t="shared" ca="1" si="295"/>
        <v>-86.761229314420802</v>
      </c>
      <c r="H796" s="10" t="s">
        <v>1350</v>
      </c>
      <c r="I796" s="11" t="s">
        <v>236</v>
      </c>
      <c r="J796" s="6" t="str" cm="1">
        <f t="array" aca="1" ref="J796" ca="1">_xlfn.TEXTJOIN("",TRUE,IFERROR(MID(I796,ROW(INDIRECT("1:"&amp;LEN(I796))),1)*1,""))</f>
        <v>3200</v>
      </c>
      <c r="K796" s="16">
        <f t="shared" ca="1" si="288"/>
        <v>3200</v>
      </c>
      <c r="L796" s="7">
        <f t="shared" ca="1" si="296"/>
        <v>-24700</v>
      </c>
      <c r="M796" s="7">
        <f t="shared" ca="1" si="297"/>
        <v>-88.530465949820794</v>
      </c>
      <c r="O796" s="10" t="s">
        <v>1350</v>
      </c>
      <c r="P796" s="11" t="s">
        <v>4727</v>
      </c>
      <c r="Q796" s="6" t="str" cm="1">
        <f t="array" aca="1" ref="Q796" ca="1">_xlfn.TEXTJOIN("",TRUE,IFERROR(MID(P796,ROW(INDIRECT("1:"&amp;LEN(P796))),1)*1,""))</f>
        <v>4620</v>
      </c>
      <c r="R796" s="7">
        <f t="shared" ca="1" si="298"/>
        <v>4620</v>
      </c>
      <c r="S796" s="7">
        <f t="shared" ca="1" si="299"/>
        <v>-38480</v>
      </c>
      <c r="T796" s="7">
        <f t="shared" ca="1" si="300"/>
        <v>-89.280742459396748</v>
      </c>
      <c r="V796" s="10" t="s">
        <v>1350</v>
      </c>
      <c r="W796" s="11" t="s">
        <v>4728</v>
      </c>
      <c r="X796" s="6" t="str" cm="1">
        <f t="array" aca="1" ref="X796" ca="1">_xlfn.TEXTJOIN("",TRUE,IFERROR(MID(W796,ROW(INDIRECT("1:"&amp;LEN(W796))),1)*1,""))</f>
        <v>38900</v>
      </c>
      <c r="Y796" s="7">
        <f t="shared" ca="1" si="289"/>
        <v>38900</v>
      </c>
      <c r="Z796" s="7">
        <f t="shared" ca="1" si="301"/>
        <v>-207100</v>
      </c>
      <c r="AA796" s="7">
        <f t="shared" ca="1" si="302"/>
        <v>-84.1869918699187</v>
      </c>
      <c r="AC796" s="20" t="s">
        <v>1350</v>
      </c>
      <c r="AD796" s="11" t="s">
        <v>1991</v>
      </c>
      <c r="AE796" s="6" t="str" cm="1">
        <f t="array" aca="1" ref="AE796" ca="1">_xlfn.TEXTJOIN("",TRUE,IFERROR(MID(AD796,ROW(INDIRECT("1:"&amp;LEN(AD796))),1)*1,""))</f>
        <v>127000</v>
      </c>
      <c r="AF796" s="7">
        <f t="shared" ca="1" si="290"/>
        <v>127000</v>
      </c>
      <c r="AG796" s="7">
        <f t="shared" ca="1" si="303"/>
        <v>-400000</v>
      </c>
      <c r="AH796" s="7">
        <f t="shared" ca="1" si="304"/>
        <v>-75.901328273244786</v>
      </c>
      <c r="AJ796" s="23" t="s">
        <v>4729</v>
      </c>
      <c r="AK796" s="2" t="s">
        <v>106</v>
      </c>
      <c r="AL796" s="6" t="str" cm="1">
        <f t="array" aca="1" ref="AL796" ca="1">_xlfn.TEXTJOIN("",TRUE,IFERROR(MID(AK796,ROW(INDIRECT("1:"&amp;LEN(AK796))),1)*1,""))</f>
        <v>1000000</v>
      </c>
      <c r="AM796" s="7">
        <f t="shared" ca="1" si="291"/>
        <v>1000000</v>
      </c>
      <c r="AN796" s="7">
        <f t="shared" ca="1" si="305"/>
        <v>-80000</v>
      </c>
      <c r="AO796" s="7">
        <f t="shared" ca="1" si="306"/>
        <v>-7.4074074074074048</v>
      </c>
      <c r="AQ796" s="20" t="s">
        <v>2350</v>
      </c>
      <c r="AR796" s="11" t="s">
        <v>682</v>
      </c>
      <c r="AS796" s="6" t="str" cm="1">
        <f t="array" aca="1" ref="AS796" ca="1">_xlfn.TEXTJOIN("",TRUE,IFERROR(MID(AR796,ROW(INDIRECT("1:"&amp;LEN(AR796))),1)*1,""))</f>
        <v>249000</v>
      </c>
      <c r="AT796" s="7">
        <f t="shared" ca="1" si="292"/>
        <v>249000</v>
      </c>
      <c r="AU796" s="7">
        <f t="shared" ca="1" si="307"/>
        <v>-1091000</v>
      </c>
      <c r="AV796" s="7">
        <f t="shared" ca="1" si="308"/>
        <v>-81.417910447761187</v>
      </c>
      <c r="AX796" s="8" t="s">
        <v>1350</v>
      </c>
      <c r="AY796" s="7" t="s">
        <v>4730</v>
      </c>
      <c r="AZ796" s="9" t="str" cm="1">
        <f t="array" aca="1" ref="AZ796" ca="1">_xlfn.TEXTJOIN("",TRUE,IFERROR(MID(AY796,ROW(INDIRECT("1:"&amp;LEN(AY796))),1)*1,""))</f>
        <v>532000</v>
      </c>
      <c r="BA796" s="7">
        <f t="shared" ca="1" si="309"/>
        <v>532000</v>
      </c>
      <c r="BB796" s="7">
        <f t="shared" ca="1" si="310"/>
        <v>-419000</v>
      </c>
      <c r="BC796" s="7">
        <f t="shared" ca="1" si="311"/>
        <v>-44.058885383806526</v>
      </c>
    </row>
    <row r="797" spans="1:55">
      <c r="A797" s="7" t="s">
        <v>1358</v>
      </c>
      <c r="B797" s="7" t="s">
        <v>4720</v>
      </c>
      <c r="C797" s="9" t="str" cm="1">
        <f t="array" aca="1" ref="C797" ca="1">_xlfn.TEXTJOIN("",TRUE,IFERROR(MID(B797,ROW(INDIRECT("1:"&amp;LEN(B797))),1)*1,""))</f>
        <v>1120</v>
      </c>
      <c r="D797" s="17">
        <f t="shared" ca="1" si="293"/>
        <v>1120</v>
      </c>
      <c r="E797" s="7">
        <f t="shared" ca="1" si="294"/>
        <v>-7340</v>
      </c>
      <c r="F797" s="7">
        <f t="shared" ca="1" si="295"/>
        <v>-86.761229314420802</v>
      </c>
      <c r="H797" s="10" t="s">
        <v>1358</v>
      </c>
      <c r="I797" s="11" t="s">
        <v>4673</v>
      </c>
      <c r="J797" s="6" t="str" cm="1">
        <f t="array" aca="1" ref="J797" ca="1">_xlfn.TEXTJOIN("",TRUE,IFERROR(MID(I797,ROW(INDIRECT("1:"&amp;LEN(I797))),1)*1,""))</f>
        <v>3120</v>
      </c>
      <c r="K797" s="16">
        <f t="shared" ca="1" si="288"/>
        <v>3120</v>
      </c>
      <c r="L797" s="7">
        <f t="shared" ca="1" si="296"/>
        <v>-24780</v>
      </c>
      <c r="M797" s="7">
        <f t="shared" ca="1" si="297"/>
        <v>-88.817204301075265</v>
      </c>
      <c r="O797" s="10" t="s">
        <v>1358</v>
      </c>
      <c r="P797" s="11" t="s">
        <v>4425</v>
      </c>
      <c r="Q797" s="6" t="str" cm="1">
        <f t="array" aca="1" ref="Q797" ca="1">_xlfn.TEXTJOIN("",TRUE,IFERROR(MID(P797,ROW(INDIRECT("1:"&amp;LEN(P797))),1)*1,""))</f>
        <v>4270</v>
      </c>
      <c r="R797" s="7">
        <f t="shared" ca="1" si="298"/>
        <v>4270</v>
      </c>
      <c r="S797" s="7">
        <f t="shared" ca="1" si="299"/>
        <v>-38830</v>
      </c>
      <c r="T797" s="7">
        <f t="shared" ca="1" si="300"/>
        <v>-90.092807424593971</v>
      </c>
      <c r="V797" s="10" t="s">
        <v>1358</v>
      </c>
      <c r="W797" s="11" t="s">
        <v>2547</v>
      </c>
      <c r="X797" s="6" t="str" cm="1">
        <f t="array" aca="1" ref="X797" ca="1">_xlfn.TEXTJOIN("",TRUE,IFERROR(MID(W797,ROW(INDIRECT("1:"&amp;LEN(W797))),1)*1,""))</f>
        <v>46000</v>
      </c>
      <c r="Y797" s="7">
        <f t="shared" ca="1" si="289"/>
        <v>46000</v>
      </c>
      <c r="Z797" s="7">
        <f t="shared" ca="1" si="301"/>
        <v>-200000</v>
      </c>
      <c r="AA797" s="7">
        <f t="shared" ca="1" si="302"/>
        <v>-81.300813008130078</v>
      </c>
      <c r="AC797" s="20" t="s">
        <v>1358</v>
      </c>
      <c r="AD797" s="11" t="s">
        <v>624</v>
      </c>
      <c r="AE797" s="6" t="str" cm="1">
        <f t="array" aca="1" ref="AE797" ca="1">_xlfn.TEXTJOIN("",TRUE,IFERROR(MID(AD797,ROW(INDIRECT("1:"&amp;LEN(AD797))),1)*1,""))</f>
        <v>121000</v>
      </c>
      <c r="AF797" s="7">
        <f t="shared" ca="1" si="290"/>
        <v>121000</v>
      </c>
      <c r="AG797" s="7">
        <f t="shared" ca="1" si="303"/>
        <v>-406000</v>
      </c>
      <c r="AH797" s="7">
        <f t="shared" ca="1" si="304"/>
        <v>-77.039848197343446</v>
      </c>
      <c r="AJ797" s="23" t="s">
        <v>4731</v>
      </c>
      <c r="AK797" s="2" t="s">
        <v>3452</v>
      </c>
      <c r="AL797" s="6" t="str" cm="1">
        <f t="array" aca="1" ref="AL797" ca="1">_xlfn.TEXTJOIN("",TRUE,IFERROR(MID(AK797,ROW(INDIRECT("1:"&amp;LEN(AK797))),1)*1,""))</f>
        <v>1010000</v>
      </c>
      <c r="AM797" s="7">
        <f t="shared" ca="1" si="291"/>
        <v>1010000</v>
      </c>
      <c r="AN797" s="7">
        <f t="shared" ca="1" si="305"/>
        <v>-70000</v>
      </c>
      <c r="AO797" s="7">
        <f t="shared" ca="1" si="306"/>
        <v>-6.481481481481481</v>
      </c>
      <c r="AQ797" s="20" t="s">
        <v>2358</v>
      </c>
      <c r="AR797" s="11" t="s">
        <v>2085</v>
      </c>
      <c r="AS797" s="6" t="str" cm="1">
        <f t="array" aca="1" ref="AS797" ca="1">_xlfn.TEXTJOIN("",TRUE,IFERROR(MID(AR797,ROW(INDIRECT("1:"&amp;LEN(AR797))),1)*1,""))</f>
        <v>265000</v>
      </c>
      <c r="AT797" s="7">
        <f t="shared" ca="1" si="292"/>
        <v>265000</v>
      </c>
      <c r="AU797" s="7">
        <f t="shared" ca="1" si="307"/>
        <v>-1075000</v>
      </c>
      <c r="AV797" s="7">
        <f t="shared" ca="1" si="308"/>
        <v>-80.223880597014926</v>
      </c>
      <c r="AX797" s="8" t="s">
        <v>1358</v>
      </c>
      <c r="AY797" s="7" t="s">
        <v>951</v>
      </c>
      <c r="AZ797" s="9" t="str" cm="1">
        <f t="array" aca="1" ref="AZ797" ca="1">_xlfn.TEXTJOIN("",TRUE,IFERROR(MID(AY797,ROW(INDIRECT("1:"&amp;LEN(AY797))),1)*1,""))</f>
        <v>541000</v>
      </c>
      <c r="BA797" s="7">
        <f t="shared" ca="1" si="309"/>
        <v>541000</v>
      </c>
      <c r="BB797" s="7">
        <f t="shared" ca="1" si="310"/>
        <v>-410000</v>
      </c>
      <c r="BC797" s="7">
        <f t="shared" ca="1" si="311"/>
        <v>-43.11251314405888</v>
      </c>
    </row>
    <row r="798" spans="1:55">
      <c r="A798" s="7" t="s">
        <v>1366</v>
      </c>
      <c r="B798" s="7" t="s">
        <v>4717</v>
      </c>
      <c r="C798" s="9" t="str" cm="1">
        <f t="array" aca="1" ref="C798" ca="1">_xlfn.TEXTJOIN("",TRUE,IFERROR(MID(B798,ROW(INDIRECT("1:"&amp;LEN(B798))),1)*1,""))</f>
        <v>1130</v>
      </c>
      <c r="D798" s="17">
        <f t="shared" ca="1" si="293"/>
        <v>1130</v>
      </c>
      <c r="E798" s="7">
        <f t="shared" ca="1" si="294"/>
        <v>-7330</v>
      </c>
      <c r="F798" s="7">
        <f t="shared" ca="1" si="295"/>
        <v>-86.643026004728128</v>
      </c>
      <c r="H798" s="10" t="s">
        <v>1366</v>
      </c>
      <c r="I798" s="11" t="s">
        <v>327</v>
      </c>
      <c r="J798" s="6" t="str" cm="1">
        <f t="array" aca="1" ref="J798" ca="1">_xlfn.TEXTJOIN("",TRUE,IFERROR(MID(I798,ROW(INDIRECT("1:"&amp;LEN(I798))),1)*1,""))</f>
        <v>2950</v>
      </c>
      <c r="K798" s="16">
        <f t="shared" ca="1" si="288"/>
        <v>2950</v>
      </c>
      <c r="L798" s="7">
        <f t="shared" ca="1" si="296"/>
        <v>-24950</v>
      </c>
      <c r="M798" s="7">
        <f t="shared" ca="1" si="297"/>
        <v>-89.426523297491045</v>
      </c>
      <c r="O798" s="10" t="s">
        <v>1366</v>
      </c>
      <c r="P798" s="11" t="s">
        <v>978</v>
      </c>
      <c r="Q798" s="6" t="str" cm="1">
        <f t="array" aca="1" ref="Q798" ca="1">_xlfn.TEXTJOIN("",TRUE,IFERROR(MID(P798,ROW(INDIRECT("1:"&amp;LEN(P798))),1)*1,""))</f>
        <v>4050</v>
      </c>
      <c r="R798" s="7">
        <f t="shared" ca="1" si="298"/>
        <v>4050</v>
      </c>
      <c r="S798" s="7">
        <f t="shared" ca="1" si="299"/>
        <v>-39050</v>
      </c>
      <c r="T798" s="7">
        <f t="shared" ca="1" si="300"/>
        <v>-90.603248259860791</v>
      </c>
      <c r="V798" s="10" t="s">
        <v>1366</v>
      </c>
      <c r="W798" s="11" t="s">
        <v>3876</v>
      </c>
      <c r="X798" s="6" t="str" cm="1">
        <f t="array" aca="1" ref="X798" ca="1">_xlfn.TEXTJOIN("",TRUE,IFERROR(MID(W798,ROW(INDIRECT("1:"&amp;LEN(W798))),1)*1,""))</f>
        <v>36700</v>
      </c>
      <c r="Y798" s="7">
        <f t="shared" ca="1" si="289"/>
        <v>36700</v>
      </c>
      <c r="Z798" s="7">
        <f t="shared" ca="1" si="301"/>
        <v>-209300</v>
      </c>
      <c r="AA798" s="7">
        <f t="shared" ca="1" si="302"/>
        <v>-85.081300813008127</v>
      </c>
      <c r="AC798" s="20" t="s">
        <v>1366</v>
      </c>
      <c r="AD798" s="11" t="s">
        <v>164</v>
      </c>
      <c r="AE798" s="6" t="str" cm="1">
        <f t="array" aca="1" ref="AE798" ca="1">_xlfn.TEXTJOIN("",TRUE,IFERROR(MID(AD798,ROW(INDIRECT("1:"&amp;LEN(AD798))),1)*1,""))</f>
        <v>117000</v>
      </c>
      <c r="AF798" s="7">
        <f t="shared" ca="1" si="290"/>
        <v>117000</v>
      </c>
      <c r="AG798" s="7">
        <f t="shared" ca="1" si="303"/>
        <v>-410000</v>
      </c>
      <c r="AH798" s="7">
        <f t="shared" ca="1" si="304"/>
        <v>-77.7988614800759</v>
      </c>
      <c r="AJ798" s="23" t="s">
        <v>4732</v>
      </c>
      <c r="AK798" s="2" t="s">
        <v>3452</v>
      </c>
      <c r="AL798" s="6" t="str" cm="1">
        <f t="array" aca="1" ref="AL798" ca="1">_xlfn.TEXTJOIN("",TRUE,IFERROR(MID(AK798,ROW(INDIRECT("1:"&amp;LEN(AK798))),1)*1,""))</f>
        <v>1010000</v>
      </c>
      <c r="AM798" s="7">
        <f t="shared" ca="1" si="291"/>
        <v>1010000</v>
      </c>
      <c r="AN798" s="7">
        <f t="shared" ca="1" si="305"/>
        <v>-70000</v>
      </c>
      <c r="AO798" s="7">
        <f t="shared" ca="1" si="306"/>
        <v>-6.481481481481481</v>
      </c>
      <c r="AQ798" s="20" t="s">
        <v>2367</v>
      </c>
      <c r="AR798" s="11" t="s">
        <v>2670</v>
      </c>
      <c r="AS798" s="6" t="str" cm="1">
        <f t="array" aca="1" ref="AS798" ca="1">_xlfn.TEXTJOIN("",TRUE,IFERROR(MID(AR798,ROW(INDIRECT("1:"&amp;LEN(AR798))),1)*1,""))</f>
        <v>279000</v>
      </c>
      <c r="AT798" s="7">
        <f t="shared" ca="1" si="292"/>
        <v>279000</v>
      </c>
      <c r="AU798" s="7">
        <f t="shared" ca="1" si="307"/>
        <v>-1061000</v>
      </c>
      <c r="AV798" s="7">
        <f t="shared" ca="1" si="308"/>
        <v>-79.179104477611943</v>
      </c>
      <c r="AX798" s="8" t="s">
        <v>1366</v>
      </c>
      <c r="AY798" s="7" t="s">
        <v>186</v>
      </c>
      <c r="AZ798" s="9" t="str" cm="1">
        <f t="array" aca="1" ref="AZ798" ca="1">_xlfn.TEXTJOIN("",TRUE,IFERROR(MID(AY798,ROW(INDIRECT("1:"&amp;LEN(AY798))),1)*1,""))</f>
        <v>550000</v>
      </c>
      <c r="BA798" s="7">
        <f t="shared" ca="1" si="309"/>
        <v>550000</v>
      </c>
      <c r="BB798" s="7">
        <f t="shared" ca="1" si="310"/>
        <v>-401000</v>
      </c>
      <c r="BC798" s="7">
        <f t="shared" ca="1" si="311"/>
        <v>-42.166140904311256</v>
      </c>
    </row>
    <row r="799" spans="1:55">
      <c r="A799" s="7" t="s">
        <v>1376</v>
      </c>
      <c r="B799" s="7" t="s">
        <v>4717</v>
      </c>
      <c r="C799" s="9" t="str" cm="1">
        <f t="array" aca="1" ref="C799" ca="1">_xlfn.TEXTJOIN("",TRUE,IFERROR(MID(B799,ROW(INDIRECT("1:"&amp;LEN(B799))),1)*1,""))</f>
        <v>1130</v>
      </c>
      <c r="D799" s="17">
        <f t="shared" ca="1" si="293"/>
        <v>1130</v>
      </c>
      <c r="E799" s="7">
        <f t="shared" ca="1" si="294"/>
        <v>-7330</v>
      </c>
      <c r="F799" s="7">
        <f t="shared" ca="1" si="295"/>
        <v>-86.643026004728128</v>
      </c>
      <c r="H799" s="10" t="s">
        <v>1376</v>
      </c>
      <c r="I799" s="11" t="s">
        <v>327</v>
      </c>
      <c r="J799" s="6" t="str" cm="1">
        <f t="array" aca="1" ref="J799" ca="1">_xlfn.TEXTJOIN("",TRUE,IFERROR(MID(I799,ROW(INDIRECT("1:"&amp;LEN(I799))),1)*1,""))</f>
        <v>2950</v>
      </c>
      <c r="K799" s="16">
        <f t="shared" ca="1" si="288"/>
        <v>2950</v>
      </c>
      <c r="L799" s="7">
        <f t="shared" ca="1" si="296"/>
        <v>-24950</v>
      </c>
      <c r="M799" s="7">
        <f t="shared" ca="1" si="297"/>
        <v>-89.426523297491045</v>
      </c>
      <c r="O799" s="10" t="s">
        <v>1376</v>
      </c>
      <c r="P799" s="11" t="s">
        <v>1823</v>
      </c>
      <c r="Q799" s="6" t="str" cm="1">
        <f t="array" aca="1" ref="Q799" ca="1">_xlfn.TEXTJOIN("",TRUE,IFERROR(MID(P799,ROW(INDIRECT("1:"&amp;LEN(P799))),1)*1,""))</f>
        <v>3680</v>
      </c>
      <c r="R799" s="7">
        <f t="shared" ca="1" si="298"/>
        <v>3680</v>
      </c>
      <c r="S799" s="7">
        <f t="shared" ca="1" si="299"/>
        <v>-39420</v>
      </c>
      <c r="T799" s="7">
        <f t="shared" ca="1" si="300"/>
        <v>-91.461716937354993</v>
      </c>
      <c r="V799" s="10" t="s">
        <v>1376</v>
      </c>
      <c r="W799" s="11" t="s">
        <v>4724</v>
      </c>
      <c r="X799" s="6" t="str" cm="1">
        <f t="array" aca="1" ref="X799" ca="1">_xlfn.TEXTJOIN("",TRUE,IFERROR(MID(W799,ROW(INDIRECT("1:"&amp;LEN(W799))),1)*1,""))</f>
        <v>38000</v>
      </c>
      <c r="Y799" s="7">
        <f t="shared" ca="1" si="289"/>
        <v>38000</v>
      </c>
      <c r="Z799" s="7">
        <f t="shared" ca="1" si="301"/>
        <v>-208000</v>
      </c>
      <c r="AA799" s="7">
        <f t="shared" ca="1" si="302"/>
        <v>-84.552845528455279</v>
      </c>
      <c r="AC799" s="20" t="s">
        <v>1376</v>
      </c>
      <c r="AD799" s="11" t="s">
        <v>492</v>
      </c>
      <c r="AE799" s="6" t="str" cm="1">
        <f t="array" aca="1" ref="AE799" ca="1">_xlfn.TEXTJOIN("",TRUE,IFERROR(MID(AD799,ROW(INDIRECT("1:"&amp;LEN(AD799))),1)*1,""))</f>
        <v>120000</v>
      </c>
      <c r="AF799" s="7">
        <f t="shared" ca="1" si="290"/>
        <v>120000</v>
      </c>
      <c r="AG799" s="7">
        <f t="shared" ca="1" si="303"/>
        <v>-407000</v>
      </c>
      <c r="AH799" s="7">
        <f t="shared" ca="1" si="304"/>
        <v>-77.22960151802657</v>
      </c>
      <c r="AJ799" s="23" t="s">
        <v>4733</v>
      </c>
      <c r="AK799" s="2" t="s">
        <v>4734</v>
      </c>
      <c r="AL799" s="6" t="str" cm="1">
        <f t="array" aca="1" ref="AL799" ca="1">_xlfn.TEXTJOIN("",TRUE,IFERROR(MID(AK799,ROW(INDIRECT("1:"&amp;LEN(AK799))),1)*1,""))</f>
        <v>998000</v>
      </c>
      <c r="AM799" s="7">
        <f t="shared" ca="1" si="291"/>
        <v>998000</v>
      </c>
      <c r="AN799" s="7">
        <f t="shared" ca="1" si="305"/>
        <v>-82000</v>
      </c>
      <c r="AO799" s="7">
        <f t="shared" ca="1" si="306"/>
        <v>-7.5925925925925952</v>
      </c>
      <c r="AQ799" s="20" t="s">
        <v>2375</v>
      </c>
      <c r="AR799" s="11" t="s">
        <v>3161</v>
      </c>
      <c r="AS799" s="6" t="str" cm="1">
        <f t="array" aca="1" ref="AS799" ca="1">_xlfn.TEXTJOIN("",TRUE,IFERROR(MID(AR799,ROW(INDIRECT("1:"&amp;LEN(AR799))),1)*1,""))</f>
        <v>288000</v>
      </c>
      <c r="AT799" s="7">
        <f t="shared" ca="1" si="292"/>
        <v>288000</v>
      </c>
      <c r="AU799" s="7">
        <f t="shared" ca="1" si="307"/>
        <v>-1052000</v>
      </c>
      <c r="AV799" s="7">
        <f t="shared" ca="1" si="308"/>
        <v>-78.507462686567166</v>
      </c>
      <c r="AX799" s="8" t="s">
        <v>1376</v>
      </c>
      <c r="AY799" s="7" t="s">
        <v>2040</v>
      </c>
      <c r="AZ799" s="9" t="str" cm="1">
        <f t="array" aca="1" ref="AZ799" ca="1">_xlfn.TEXTJOIN("",TRUE,IFERROR(MID(AY799,ROW(INDIRECT("1:"&amp;LEN(AY799))),1)*1,""))</f>
        <v>558000</v>
      </c>
      <c r="BA799" s="7">
        <f t="shared" ca="1" si="309"/>
        <v>558000</v>
      </c>
      <c r="BB799" s="7">
        <f t="shared" ca="1" si="310"/>
        <v>-393000</v>
      </c>
      <c r="BC799" s="7">
        <f t="shared" ca="1" si="311"/>
        <v>-41.324921135646683</v>
      </c>
    </row>
    <row r="800" spans="1:55">
      <c r="A800" s="7" t="s">
        <v>1383</v>
      </c>
      <c r="B800" s="7" t="s">
        <v>4714</v>
      </c>
      <c r="C800" s="9" t="str" cm="1">
        <f t="array" aca="1" ref="C800" ca="1">_xlfn.TEXTJOIN("",TRUE,IFERROR(MID(B800,ROW(INDIRECT("1:"&amp;LEN(B800))),1)*1,""))</f>
        <v>1140</v>
      </c>
      <c r="D800" s="17">
        <f t="shared" ca="1" si="293"/>
        <v>1140</v>
      </c>
      <c r="E800" s="7">
        <f t="shared" ca="1" si="294"/>
        <v>-7320</v>
      </c>
      <c r="F800" s="7">
        <f t="shared" ca="1" si="295"/>
        <v>-86.524822695035454</v>
      </c>
      <c r="H800" s="10" t="s">
        <v>1383</v>
      </c>
      <c r="I800" s="11" t="s">
        <v>844</v>
      </c>
      <c r="J800" s="6" t="str" cm="1">
        <f t="array" aca="1" ref="J800" ca="1">_xlfn.TEXTJOIN("",TRUE,IFERROR(MID(I800,ROW(INDIRECT("1:"&amp;LEN(I800))),1)*1,""))</f>
        <v>2970</v>
      </c>
      <c r="K800" s="16">
        <f t="shared" ca="1" si="288"/>
        <v>2970</v>
      </c>
      <c r="L800" s="7">
        <f t="shared" ca="1" si="296"/>
        <v>-24930</v>
      </c>
      <c r="M800" s="7">
        <f t="shared" ca="1" si="297"/>
        <v>-89.354838709677423</v>
      </c>
      <c r="O800" s="10" t="s">
        <v>1383</v>
      </c>
      <c r="P800" s="11" t="s">
        <v>4735</v>
      </c>
      <c r="Q800" s="6" t="str" cm="1">
        <f t="array" aca="1" ref="Q800" ca="1">_xlfn.TEXTJOIN("",TRUE,IFERROR(MID(P800,ROW(INDIRECT("1:"&amp;LEN(P800))),1)*1,""))</f>
        <v>4080</v>
      </c>
      <c r="R800" s="7">
        <f t="shared" ca="1" si="298"/>
        <v>4080</v>
      </c>
      <c r="S800" s="7">
        <f t="shared" ca="1" si="299"/>
        <v>-39020</v>
      </c>
      <c r="T800" s="7">
        <f t="shared" ca="1" si="300"/>
        <v>-90.533642691415309</v>
      </c>
      <c r="V800" s="10" t="s">
        <v>1383</v>
      </c>
      <c r="W800" s="11" t="s">
        <v>1927</v>
      </c>
      <c r="X800" s="6" t="str" cm="1">
        <f t="array" aca="1" ref="X800" ca="1">_xlfn.TEXTJOIN("",TRUE,IFERROR(MID(W800,ROW(INDIRECT("1:"&amp;LEN(W800))),1)*1,""))</f>
        <v>48100</v>
      </c>
      <c r="Y800" s="7">
        <f t="shared" ca="1" si="289"/>
        <v>48100</v>
      </c>
      <c r="Z800" s="7">
        <f t="shared" ca="1" si="301"/>
        <v>-197900</v>
      </c>
      <c r="AA800" s="7">
        <f t="shared" ca="1" si="302"/>
        <v>-80.447154471544721</v>
      </c>
      <c r="AC800" s="20" t="s">
        <v>1383</v>
      </c>
      <c r="AD800" s="11" t="s">
        <v>381</v>
      </c>
      <c r="AE800" s="6" t="str" cm="1">
        <f t="array" aca="1" ref="AE800" ca="1">_xlfn.TEXTJOIN("",TRUE,IFERROR(MID(AD800,ROW(INDIRECT("1:"&amp;LEN(AD800))),1)*1,""))</f>
        <v>125000</v>
      </c>
      <c r="AF800" s="7">
        <f t="shared" ca="1" si="290"/>
        <v>125000</v>
      </c>
      <c r="AG800" s="7">
        <f t="shared" ca="1" si="303"/>
        <v>-402000</v>
      </c>
      <c r="AH800" s="7">
        <f t="shared" ca="1" si="304"/>
        <v>-76.280834914611006</v>
      </c>
      <c r="AJ800" s="23" t="s">
        <v>4736</v>
      </c>
      <c r="AK800" s="2" t="s">
        <v>3467</v>
      </c>
      <c r="AL800" s="6" t="str" cm="1">
        <f t="array" aca="1" ref="AL800" ca="1">_xlfn.TEXTJOIN("",TRUE,IFERROR(MID(AK800,ROW(INDIRECT("1:"&amp;LEN(AK800))),1)*1,""))</f>
        <v>972000</v>
      </c>
      <c r="AM800" s="7">
        <f t="shared" ca="1" si="291"/>
        <v>972000</v>
      </c>
      <c r="AN800" s="7">
        <f t="shared" ca="1" si="305"/>
        <v>-108000</v>
      </c>
      <c r="AO800" s="7">
        <f t="shared" ca="1" si="306"/>
        <v>-10</v>
      </c>
      <c r="AQ800" s="20" t="s">
        <v>2382</v>
      </c>
      <c r="AR800" s="11" t="s">
        <v>1218</v>
      </c>
      <c r="AS800" s="6" t="str" cm="1">
        <f t="array" aca="1" ref="AS800" ca="1">_xlfn.TEXTJOIN("",TRUE,IFERROR(MID(AR800,ROW(INDIRECT("1:"&amp;LEN(AR800))),1)*1,""))</f>
        <v>315000</v>
      </c>
      <c r="AT800" s="7">
        <f t="shared" ca="1" si="292"/>
        <v>315000</v>
      </c>
      <c r="AU800" s="7">
        <f t="shared" ca="1" si="307"/>
        <v>-1025000</v>
      </c>
      <c r="AV800" s="7">
        <f t="shared" ca="1" si="308"/>
        <v>-76.492537313432834</v>
      </c>
      <c r="AX800" s="8" t="s">
        <v>1383</v>
      </c>
      <c r="AY800" s="7" t="s">
        <v>3022</v>
      </c>
      <c r="AZ800" s="9" t="str" cm="1">
        <f t="array" aca="1" ref="AZ800" ca="1">_xlfn.TEXTJOIN("",TRUE,IFERROR(MID(AY800,ROW(INDIRECT("1:"&amp;LEN(AY800))),1)*1,""))</f>
        <v>567000</v>
      </c>
      <c r="BA800" s="7">
        <f t="shared" ca="1" si="309"/>
        <v>567000</v>
      </c>
      <c r="BB800" s="7">
        <f t="shared" ca="1" si="310"/>
        <v>-384000</v>
      </c>
      <c r="BC800" s="7">
        <f t="shared" ca="1" si="311"/>
        <v>-40.378548895899058</v>
      </c>
    </row>
    <row r="801" spans="1:55">
      <c r="A801" s="7" t="s">
        <v>1390</v>
      </c>
      <c r="B801" s="7" t="s">
        <v>4708</v>
      </c>
      <c r="C801" s="9" t="str" cm="1">
        <f t="array" aca="1" ref="C801" ca="1">_xlfn.TEXTJOIN("",TRUE,IFERROR(MID(B801,ROW(INDIRECT("1:"&amp;LEN(B801))),1)*1,""))</f>
        <v>1160</v>
      </c>
      <c r="D801" s="17">
        <f t="shared" ca="1" si="293"/>
        <v>1160</v>
      </c>
      <c r="E801" s="7">
        <f t="shared" ca="1" si="294"/>
        <v>-7300</v>
      </c>
      <c r="F801" s="7">
        <f t="shared" ca="1" si="295"/>
        <v>-86.288416075650119</v>
      </c>
      <c r="H801" s="10" t="s">
        <v>1390</v>
      </c>
      <c r="I801" s="11" t="s">
        <v>763</v>
      </c>
      <c r="J801" s="6" t="str" cm="1">
        <f t="array" aca="1" ref="J801" ca="1">_xlfn.TEXTJOIN("",TRUE,IFERROR(MID(I801,ROW(INDIRECT("1:"&amp;LEN(I801))),1)*1,""))</f>
        <v>3090</v>
      </c>
      <c r="K801" s="16">
        <f t="shared" ca="1" si="288"/>
        <v>3090</v>
      </c>
      <c r="L801" s="7">
        <f t="shared" ca="1" si="296"/>
        <v>-24810</v>
      </c>
      <c r="M801" s="7">
        <f t="shared" ca="1" si="297"/>
        <v>-88.924731182795696</v>
      </c>
      <c r="O801" s="10" t="s">
        <v>1390</v>
      </c>
      <c r="P801" s="11" t="s">
        <v>1459</v>
      </c>
      <c r="Q801" s="6" t="str" cm="1">
        <f t="array" aca="1" ref="Q801" ca="1">_xlfn.TEXTJOIN("",TRUE,IFERROR(MID(P801,ROW(INDIRECT("1:"&amp;LEN(P801))),1)*1,""))</f>
        <v>4300</v>
      </c>
      <c r="R801" s="7">
        <f t="shared" ca="1" si="298"/>
        <v>4300</v>
      </c>
      <c r="S801" s="7">
        <f t="shared" ca="1" si="299"/>
        <v>-38800</v>
      </c>
      <c r="T801" s="7">
        <f t="shared" ca="1" si="300"/>
        <v>-90.023201856148489</v>
      </c>
      <c r="V801" s="10" t="s">
        <v>1390</v>
      </c>
      <c r="W801" s="11" t="s">
        <v>4737</v>
      </c>
      <c r="X801" s="6" t="str" cm="1">
        <f t="array" aca="1" ref="X801" ca="1">_xlfn.TEXTJOIN("",TRUE,IFERROR(MID(W801,ROW(INDIRECT("1:"&amp;LEN(W801))),1)*1,""))</f>
        <v>62400</v>
      </c>
      <c r="Y801" s="7">
        <f t="shared" ca="1" si="289"/>
        <v>62400</v>
      </c>
      <c r="Z801" s="7">
        <f t="shared" ca="1" si="301"/>
        <v>-183600</v>
      </c>
      <c r="AA801" s="7">
        <f t="shared" ca="1" si="302"/>
        <v>-74.634146341463406</v>
      </c>
      <c r="AC801" s="20" t="s">
        <v>1390</v>
      </c>
      <c r="AD801" s="11" t="s">
        <v>371</v>
      </c>
      <c r="AE801" s="6" t="str" cm="1">
        <f t="array" aca="1" ref="AE801" ca="1">_xlfn.TEXTJOIN("",TRUE,IFERROR(MID(AD801,ROW(INDIRECT("1:"&amp;LEN(AD801))),1)*1,""))</f>
        <v>132000</v>
      </c>
      <c r="AF801" s="7">
        <f t="shared" ca="1" si="290"/>
        <v>132000</v>
      </c>
      <c r="AG801" s="7">
        <f t="shared" ca="1" si="303"/>
        <v>-395000</v>
      </c>
      <c r="AH801" s="7">
        <f t="shared" ca="1" si="304"/>
        <v>-74.952561669829223</v>
      </c>
      <c r="AJ801" s="23" t="s">
        <v>4738</v>
      </c>
      <c r="AK801" s="2" t="s">
        <v>4719</v>
      </c>
      <c r="AL801" s="6" t="str" cm="1">
        <f t="array" aca="1" ref="AL801" ca="1">_xlfn.TEXTJOIN("",TRUE,IFERROR(MID(AK801,ROW(INDIRECT("1:"&amp;LEN(AK801))),1)*1,""))</f>
        <v>938000</v>
      </c>
      <c r="AM801" s="7">
        <f t="shared" ca="1" si="291"/>
        <v>938000</v>
      </c>
      <c r="AN801" s="7">
        <f t="shared" ca="1" si="305"/>
        <v>-142000</v>
      </c>
      <c r="AO801" s="7">
        <f t="shared" ca="1" si="306"/>
        <v>-13.148148148148152</v>
      </c>
      <c r="AQ801" s="20" t="s">
        <v>2390</v>
      </c>
      <c r="AR801" s="11" t="s">
        <v>323</v>
      </c>
      <c r="AS801" s="6" t="str" cm="1">
        <f t="array" aca="1" ref="AS801" ca="1">_xlfn.TEXTJOIN("",TRUE,IFERROR(MID(AR801,ROW(INDIRECT("1:"&amp;LEN(AR801))),1)*1,""))</f>
        <v>346000</v>
      </c>
      <c r="AT801" s="7">
        <f t="shared" ca="1" si="292"/>
        <v>346000</v>
      </c>
      <c r="AU801" s="7">
        <f t="shared" ca="1" si="307"/>
        <v>-994000</v>
      </c>
      <c r="AV801" s="7">
        <f t="shared" ca="1" si="308"/>
        <v>-74.179104477611943</v>
      </c>
      <c r="AX801" s="8" t="s">
        <v>1390</v>
      </c>
      <c r="AY801" s="7" t="s">
        <v>1147</v>
      </c>
      <c r="AZ801" s="9" t="str" cm="1">
        <f t="array" aca="1" ref="AZ801" ca="1">_xlfn.TEXTJOIN("",TRUE,IFERROR(MID(AY801,ROW(INDIRECT("1:"&amp;LEN(AY801))),1)*1,""))</f>
        <v>582000</v>
      </c>
      <c r="BA801" s="7">
        <f t="shared" ca="1" si="309"/>
        <v>582000</v>
      </c>
      <c r="BB801" s="7">
        <f t="shared" ca="1" si="310"/>
        <v>-369000</v>
      </c>
      <c r="BC801" s="7">
        <f t="shared" ca="1" si="311"/>
        <v>-38.801261829653001</v>
      </c>
    </row>
    <row r="802" spans="1:55">
      <c r="A802" s="7" t="s">
        <v>1397</v>
      </c>
      <c r="B802" s="7" t="s">
        <v>4739</v>
      </c>
      <c r="C802" s="9" t="str" cm="1">
        <f t="array" aca="1" ref="C802" ca="1">_xlfn.TEXTJOIN("",TRUE,IFERROR(MID(B802,ROW(INDIRECT("1:"&amp;LEN(B802))),1)*1,""))</f>
        <v>1210</v>
      </c>
      <c r="D802" s="17">
        <f t="shared" ca="1" si="293"/>
        <v>1210</v>
      </c>
      <c r="E802" s="7">
        <f t="shared" ca="1" si="294"/>
        <v>-7250</v>
      </c>
      <c r="F802" s="7">
        <f t="shared" ca="1" si="295"/>
        <v>-85.697399527186761</v>
      </c>
      <c r="H802" s="10" t="s">
        <v>1397</v>
      </c>
      <c r="I802" s="11" t="s">
        <v>531</v>
      </c>
      <c r="J802" s="6" t="str" cm="1">
        <f t="array" aca="1" ref="J802" ca="1">_xlfn.TEXTJOIN("",TRUE,IFERROR(MID(I802,ROW(INDIRECT("1:"&amp;LEN(I802))),1)*1,""))</f>
        <v>3360</v>
      </c>
      <c r="K802" s="16">
        <f t="shared" ca="1" si="288"/>
        <v>3360</v>
      </c>
      <c r="L802" s="7">
        <f t="shared" ca="1" si="296"/>
        <v>-24540</v>
      </c>
      <c r="M802" s="7">
        <f t="shared" ca="1" si="297"/>
        <v>-87.956989247311824</v>
      </c>
      <c r="O802" s="10" t="s">
        <v>1397</v>
      </c>
      <c r="P802" s="11" t="s">
        <v>4740</v>
      </c>
      <c r="Q802" s="6" t="str" cm="1">
        <f t="array" aca="1" ref="Q802" ca="1">_xlfn.TEXTJOIN("",TRUE,IFERROR(MID(P802,ROW(INDIRECT("1:"&amp;LEN(P802))),1)*1,""))</f>
        <v>4020</v>
      </c>
      <c r="R802" s="7">
        <f t="shared" ca="1" si="298"/>
        <v>4020</v>
      </c>
      <c r="S802" s="7">
        <f t="shared" ca="1" si="299"/>
        <v>-39080</v>
      </c>
      <c r="T802" s="7">
        <f t="shared" ca="1" si="300"/>
        <v>-90.672853828306259</v>
      </c>
      <c r="V802" s="10" t="s">
        <v>1397</v>
      </c>
      <c r="W802" s="11" t="s">
        <v>4741</v>
      </c>
      <c r="X802" s="6" t="str" cm="1">
        <f t="array" aca="1" ref="X802" ca="1">_xlfn.TEXTJOIN("",TRUE,IFERROR(MID(W802,ROW(INDIRECT("1:"&amp;LEN(W802))),1)*1,""))</f>
        <v>79100</v>
      </c>
      <c r="Y802" s="7">
        <f t="shared" ca="1" si="289"/>
        <v>79100</v>
      </c>
      <c r="Z802" s="7">
        <f t="shared" ca="1" si="301"/>
        <v>-166900</v>
      </c>
      <c r="AA802" s="7">
        <f t="shared" ca="1" si="302"/>
        <v>-67.845528455284551</v>
      </c>
      <c r="AC802" s="20" t="s">
        <v>1397</v>
      </c>
      <c r="AD802" s="11" t="s">
        <v>4291</v>
      </c>
      <c r="AE802" s="6" t="str" cm="1">
        <f t="array" aca="1" ref="AE802" ca="1">_xlfn.TEXTJOIN("",TRUE,IFERROR(MID(AD802,ROW(INDIRECT("1:"&amp;LEN(AD802))),1)*1,""))</f>
        <v>146000</v>
      </c>
      <c r="AF802" s="7">
        <f t="shared" ca="1" si="290"/>
        <v>146000</v>
      </c>
      <c r="AG802" s="7">
        <f t="shared" ca="1" si="303"/>
        <v>-381000</v>
      </c>
      <c r="AH802" s="7">
        <f t="shared" ca="1" si="304"/>
        <v>-72.296015180265655</v>
      </c>
      <c r="AJ802" s="23" t="s">
        <v>4742</v>
      </c>
      <c r="AK802" s="2" t="s">
        <v>4556</v>
      </c>
      <c r="AL802" s="6" t="str" cm="1">
        <f t="array" aca="1" ref="AL802" ca="1">_xlfn.TEXTJOIN("",TRUE,IFERROR(MID(AK802,ROW(INDIRECT("1:"&amp;LEN(AK802))),1)*1,""))</f>
        <v>900000</v>
      </c>
      <c r="AM802" s="7">
        <f t="shared" ca="1" si="291"/>
        <v>900000</v>
      </c>
      <c r="AN802" s="7">
        <f t="shared" ca="1" si="305"/>
        <v>-180000</v>
      </c>
      <c r="AO802" s="7">
        <f t="shared" ca="1" si="306"/>
        <v>-16.666666666666657</v>
      </c>
      <c r="AQ802" s="20" t="s">
        <v>2399</v>
      </c>
      <c r="AR802" s="11" t="s">
        <v>1184</v>
      </c>
      <c r="AS802" s="6" t="str" cm="1">
        <f t="array" aca="1" ref="AS802" ca="1">_xlfn.TEXTJOIN("",TRUE,IFERROR(MID(AR802,ROW(INDIRECT("1:"&amp;LEN(AR802))),1)*1,""))</f>
        <v>374000</v>
      </c>
      <c r="AT802" s="7">
        <f t="shared" ca="1" si="292"/>
        <v>374000</v>
      </c>
      <c r="AU802" s="7">
        <f t="shared" ca="1" si="307"/>
        <v>-966000</v>
      </c>
      <c r="AV802" s="7">
        <f t="shared" ca="1" si="308"/>
        <v>-72.089552238805965</v>
      </c>
      <c r="AX802" s="8" t="s">
        <v>1397</v>
      </c>
      <c r="AY802" s="7" t="s">
        <v>3656</v>
      </c>
      <c r="AZ802" s="9" t="str" cm="1">
        <f t="array" aca="1" ref="AZ802" ca="1">_xlfn.TEXTJOIN("",TRUE,IFERROR(MID(AY802,ROW(INDIRECT("1:"&amp;LEN(AY802))),1)*1,""))</f>
        <v>604000</v>
      </c>
      <c r="BA802" s="7">
        <f t="shared" ca="1" si="309"/>
        <v>604000</v>
      </c>
      <c r="BB802" s="7">
        <f t="shared" ca="1" si="310"/>
        <v>-347000</v>
      </c>
      <c r="BC802" s="7">
        <f t="shared" ca="1" si="311"/>
        <v>-36.487907465825444</v>
      </c>
    </row>
    <row r="803" spans="1:55">
      <c r="A803" s="7" t="s">
        <v>1404</v>
      </c>
      <c r="B803" s="7" t="s">
        <v>4684</v>
      </c>
      <c r="C803" s="9" t="str" cm="1">
        <f t="array" aca="1" ref="C803" ca="1">_xlfn.TEXTJOIN("",TRUE,IFERROR(MID(B803,ROW(INDIRECT("1:"&amp;LEN(B803))),1)*1,""))</f>
        <v>1260</v>
      </c>
      <c r="D803" s="17">
        <f t="shared" ca="1" si="293"/>
        <v>1260</v>
      </c>
      <c r="E803" s="7">
        <f t="shared" ca="1" si="294"/>
        <v>-7200</v>
      </c>
      <c r="F803" s="7">
        <f t="shared" ca="1" si="295"/>
        <v>-85.106382978723403</v>
      </c>
      <c r="H803" s="10" t="s">
        <v>1404</v>
      </c>
      <c r="I803" s="11" t="s">
        <v>2309</v>
      </c>
      <c r="J803" s="6" t="str" cm="1">
        <f t="array" aca="1" ref="J803" ca="1">_xlfn.TEXTJOIN("",TRUE,IFERROR(MID(I803,ROW(INDIRECT("1:"&amp;LEN(I803))),1)*1,""))</f>
        <v>3740</v>
      </c>
      <c r="K803" s="16">
        <f t="shared" ca="1" si="288"/>
        <v>3740</v>
      </c>
      <c r="L803" s="7">
        <f t="shared" ca="1" si="296"/>
        <v>-24160</v>
      </c>
      <c r="M803" s="7">
        <f t="shared" ca="1" si="297"/>
        <v>-86.59498207885305</v>
      </c>
      <c r="O803" s="10" t="s">
        <v>1404</v>
      </c>
      <c r="P803" s="11" t="s">
        <v>732</v>
      </c>
      <c r="Q803" s="6" t="str" cm="1">
        <f t="array" aca="1" ref="Q803" ca="1">_xlfn.TEXTJOIN("",TRUE,IFERROR(MID(P803,ROW(INDIRECT("1:"&amp;LEN(P803))),1)*1,""))</f>
        <v>4390</v>
      </c>
      <c r="R803" s="7">
        <f t="shared" ca="1" si="298"/>
        <v>4390</v>
      </c>
      <c r="S803" s="7">
        <f t="shared" ca="1" si="299"/>
        <v>-38710</v>
      </c>
      <c r="T803" s="7">
        <f t="shared" ca="1" si="300"/>
        <v>-89.814385150812058</v>
      </c>
      <c r="V803" s="10" t="s">
        <v>1404</v>
      </c>
      <c r="W803" s="11" t="s">
        <v>2433</v>
      </c>
      <c r="X803" s="6" t="str" cm="1">
        <f t="array" aca="1" ref="X803" ca="1">_xlfn.TEXTJOIN("",TRUE,IFERROR(MID(W803,ROW(INDIRECT("1:"&amp;LEN(W803))),1)*1,""))</f>
        <v>87900</v>
      </c>
      <c r="Y803" s="7">
        <f t="shared" ca="1" si="289"/>
        <v>87900</v>
      </c>
      <c r="Z803" s="7">
        <f t="shared" ca="1" si="301"/>
        <v>-158100</v>
      </c>
      <c r="AA803" s="7">
        <f t="shared" ca="1" si="302"/>
        <v>-64.268292682926841</v>
      </c>
      <c r="AC803" s="20" t="s">
        <v>1404</v>
      </c>
      <c r="AD803" s="11" t="s">
        <v>4086</v>
      </c>
      <c r="AE803" s="6" t="str" cm="1">
        <f t="array" aca="1" ref="AE803" ca="1">_xlfn.TEXTJOIN("",TRUE,IFERROR(MID(AD803,ROW(INDIRECT("1:"&amp;LEN(AD803))),1)*1,""))</f>
        <v>158000</v>
      </c>
      <c r="AF803" s="7">
        <f t="shared" ca="1" si="290"/>
        <v>158000</v>
      </c>
      <c r="AG803" s="7">
        <f t="shared" ca="1" si="303"/>
        <v>-369000</v>
      </c>
      <c r="AH803" s="7">
        <f t="shared" ca="1" si="304"/>
        <v>-70.018975332068308</v>
      </c>
      <c r="AJ803" s="23" t="s">
        <v>4743</v>
      </c>
      <c r="AK803" s="2" t="s">
        <v>4744</v>
      </c>
      <c r="AL803" s="6" t="str" cm="1">
        <f t="array" aca="1" ref="AL803" ca="1">_xlfn.TEXTJOIN("",TRUE,IFERROR(MID(AK803,ROW(INDIRECT("1:"&amp;LEN(AK803))),1)*1,""))</f>
        <v>845000</v>
      </c>
      <c r="AM803" s="7">
        <f t="shared" ca="1" si="291"/>
        <v>845000</v>
      </c>
      <c r="AN803" s="7">
        <f t="shared" ca="1" si="305"/>
        <v>-235000</v>
      </c>
      <c r="AO803" s="7">
        <f t="shared" ca="1" si="306"/>
        <v>-21.759259259259252</v>
      </c>
      <c r="AQ803" s="20" t="s">
        <v>2408</v>
      </c>
      <c r="AR803" s="11" t="s">
        <v>620</v>
      </c>
      <c r="AS803" s="6" t="str" cm="1">
        <f t="array" aca="1" ref="AS803" ca="1">_xlfn.TEXTJOIN("",TRUE,IFERROR(MID(AR803,ROW(INDIRECT("1:"&amp;LEN(AR803))),1)*1,""))</f>
        <v>394000</v>
      </c>
      <c r="AT803" s="7">
        <f t="shared" ca="1" si="292"/>
        <v>394000</v>
      </c>
      <c r="AU803" s="7">
        <f t="shared" ca="1" si="307"/>
        <v>-946000</v>
      </c>
      <c r="AV803" s="7">
        <f t="shared" ca="1" si="308"/>
        <v>-70.597014925373145</v>
      </c>
      <c r="AX803" s="8" t="s">
        <v>1404</v>
      </c>
      <c r="AY803" s="7" t="s">
        <v>2531</v>
      </c>
      <c r="AZ803" s="9" t="str" cm="1">
        <f t="array" aca="1" ref="AZ803" ca="1">_xlfn.TEXTJOIN("",TRUE,IFERROR(MID(AY803,ROW(INDIRECT("1:"&amp;LEN(AY803))),1)*1,""))</f>
        <v>630000</v>
      </c>
      <c r="BA803" s="7">
        <f t="shared" ca="1" si="309"/>
        <v>630000</v>
      </c>
      <c r="BB803" s="7">
        <f t="shared" ca="1" si="310"/>
        <v>-321000</v>
      </c>
      <c r="BC803" s="7">
        <f t="shared" ca="1" si="311"/>
        <v>-33.753943217665622</v>
      </c>
    </row>
    <row r="804" spans="1:55">
      <c r="A804" s="7" t="s">
        <v>1413</v>
      </c>
      <c r="B804" s="7" t="s">
        <v>563</v>
      </c>
      <c r="C804" s="9" t="str" cm="1">
        <f t="array" aca="1" ref="C804" ca="1">_xlfn.TEXTJOIN("",TRUE,IFERROR(MID(B804,ROW(INDIRECT("1:"&amp;LEN(B804))),1)*1,""))</f>
        <v>1310</v>
      </c>
      <c r="D804" s="17">
        <f t="shared" ca="1" si="293"/>
        <v>1310</v>
      </c>
      <c r="E804" s="7">
        <f t="shared" ca="1" si="294"/>
        <v>-7150</v>
      </c>
      <c r="F804" s="7">
        <f t="shared" ca="1" si="295"/>
        <v>-84.515366430260045</v>
      </c>
      <c r="H804" s="10" t="s">
        <v>1413</v>
      </c>
      <c r="I804" s="11" t="s">
        <v>4745</v>
      </c>
      <c r="J804" s="6" t="str" cm="1">
        <f t="array" aca="1" ref="J804" ca="1">_xlfn.TEXTJOIN("",TRUE,IFERROR(MID(I804,ROW(INDIRECT("1:"&amp;LEN(I804))),1)*1,""))</f>
        <v>4410</v>
      </c>
      <c r="K804" s="16">
        <f t="shared" ca="1" si="288"/>
        <v>4410</v>
      </c>
      <c r="L804" s="7">
        <f t="shared" ca="1" si="296"/>
        <v>-23490</v>
      </c>
      <c r="M804" s="7">
        <f t="shared" ca="1" si="297"/>
        <v>-84.193548387096769</v>
      </c>
      <c r="O804" s="10" t="s">
        <v>1413</v>
      </c>
      <c r="P804" s="11" t="s">
        <v>4529</v>
      </c>
      <c r="Q804" s="6" t="str" cm="1">
        <f t="array" aca="1" ref="Q804" ca="1">_xlfn.TEXTJOIN("",TRUE,IFERROR(MID(P804,ROW(INDIRECT("1:"&amp;LEN(P804))),1)*1,""))</f>
        <v>5180</v>
      </c>
      <c r="R804" s="7">
        <f t="shared" ca="1" si="298"/>
        <v>5180</v>
      </c>
      <c r="S804" s="7">
        <f t="shared" ca="1" si="299"/>
        <v>-37920</v>
      </c>
      <c r="T804" s="7">
        <f t="shared" ca="1" si="300"/>
        <v>-87.981438515081209</v>
      </c>
      <c r="V804" s="10" t="s">
        <v>1413</v>
      </c>
      <c r="W804" s="11" t="s">
        <v>4746</v>
      </c>
      <c r="X804" s="6" t="str" cm="1">
        <f t="array" aca="1" ref="X804" ca="1">_xlfn.TEXTJOIN("",TRUE,IFERROR(MID(W804,ROW(INDIRECT("1:"&amp;LEN(W804))),1)*1,""))</f>
        <v>90800</v>
      </c>
      <c r="Y804" s="7">
        <f t="shared" ca="1" si="289"/>
        <v>90800</v>
      </c>
      <c r="Z804" s="7">
        <f t="shared" ca="1" si="301"/>
        <v>-155200</v>
      </c>
      <c r="AA804" s="7">
        <f t="shared" ca="1" si="302"/>
        <v>-63.089430894308947</v>
      </c>
      <c r="AC804" s="20" t="s">
        <v>1413</v>
      </c>
      <c r="AD804" s="11" t="s">
        <v>2476</v>
      </c>
      <c r="AE804" s="6" t="str" cm="1">
        <f t="array" aca="1" ref="AE804" ca="1">_xlfn.TEXTJOIN("",TRUE,IFERROR(MID(AD804,ROW(INDIRECT("1:"&amp;LEN(AD804))),1)*1,""))</f>
        <v>185000</v>
      </c>
      <c r="AF804" s="7">
        <f t="shared" ca="1" si="290"/>
        <v>185000</v>
      </c>
      <c r="AG804" s="7">
        <f t="shared" ca="1" si="303"/>
        <v>-342000</v>
      </c>
      <c r="AH804" s="7">
        <f t="shared" ca="1" si="304"/>
        <v>-64.895635673624298</v>
      </c>
      <c r="AJ804" s="23" t="s">
        <v>4747</v>
      </c>
      <c r="AK804" s="2" t="s">
        <v>706</v>
      </c>
      <c r="AL804" s="6" t="str" cm="1">
        <f t="array" aca="1" ref="AL804" ca="1">_xlfn.TEXTJOIN("",TRUE,IFERROR(MID(AK804,ROW(INDIRECT("1:"&amp;LEN(AK804))),1)*1,""))</f>
        <v>755000</v>
      </c>
      <c r="AM804" s="7">
        <f t="shared" ca="1" si="291"/>
        <v>755000</v>
      </c>
      <c r="AN804" s="7">
        <f t="shared" ca="1" si="305"/>
        <v>-325000</v>
      </c>
      <c r="AO804" s="7">
        <f t="shared" ca="1" si="306"/>
        <v>-30.092592592592595</v>
      </c>
      <c r="AQ804" s="20" t="s">
        <v>2416</v>
      </c>
      <c r="AR804" s="11" t="s">
        <v>959</v>
      </c>
      <c r="AS804" s="6" t="str" cm="1">
        <f t="array" aca="1" ref="AS804" ca="1">_xlfn.TEXTJOIN("",TRUE,IFERROR(MID(AR804,ROW(INDIRECT("1:"&amp;LEN(AR804))),1)*1,""))</f>
        <v>396000</v>
      </c>
      <c r="AT804" s="7">
        <f t="shared" ca="1" si="292"/>
        <v>396000</v>
      </c>
      <c r="AU804" s="7">
        <f t="shared" ca="1" si="307"/>
        <v>-944000</v>
      </c>
      <c r="AV804" s="7">
        <f t="shared" ca="1" si="308"/>
        <v>-70.447761194029852</v>
      </c>
      <c r="AX804" s="8" t="s">
        <v>1413</v>
      </c>
      <c r="AY804" s="7" t="s">
        <v>3759</v>
      </c>
      <c r="AZ804" s="9" t="str" cm="1">
        <f t="array" aca="1" ref="AZ804" ca="1">_xlfn.TEXTJOIN("",TRUE,IFERROR(MID(AY804,ROW(INDIRECT("1:"&amp;LEN(AY804))),1)*1,""))</f>
        <v>657000</v>
      </c>
      <c r="BA804" s="7">
        <f t="shared" ca="1" si="309"/>
        <v>657000</v>
      </c>
      <c r="BB804" s="7">
        <f t="shared" ca="1" si="310"/>
        <v>-294000</v>
      </c>
      <c r="BC804" s="7">
        <f t="shared" ca="1" si="311"/>
        <v>-30.914826498422713</v>
      </c>
    </row>
    <row r="805" spans="1:55">
      <c r="A805" s="7" t="s">
        <v>1421</v>
      </c>
      <c r="B805" s="7" t="s">
        <v>272</v>
      </c>
      <c r="C805" s="9" t="str" cm="1">
        <f t="array" aca="1" ref="C805" ca="1">_xlfn.TEXTJOIN("",TRUE,IFERROR(MID(B805,ROW(INDIRECT("1:"&amp;LEN(B805))),1)*1,""))</f>
        <v>1380</v>
      </c>
      <c r="D805" s="17">
        <f t="shared" ca="1" si="293"/>
        <v>1380</v>
      </c>
      <c r="E805" s="7">
        <f t="shared" ca="1" si="294"/>
        <v>-7080</v>
      </c>
      <c r="F805" s="7">
        <f t="shared" ca="1" si="295"/>
        <v>-83.687943262411352</v>
      </c>
      <c r="H805" s="10" t="s">
        <v>1421</v>
      </c>
      <c r="I805" s="11" t="s">
        <v>4748</v>
      </c>
      <c r="J805" s="6" t="str" cm="1">
        <f t="array" aca="1" ref="J805" ca="1">_xlfn.TEXTJOIN("",TRUE,IFERROR(MID(I805,ROW(INDIRECT("1:"&amp;LEN(I805))),1)*1,""))</f>
        <v>4640</v>
      </c>
      <c r="K805" s="16">
        <f t="shared" ca="1" si="288"/>
        <v>4640</v>
      </c>
      <c r="L805" s="7">
        <f t="shared" ca="1" si="296"/>
        <v>-23260</v>
      </c>
      <c r="M805" s="7">
        <f t="shared" ca="1" si="297"/>
        <v>-83.369175627240139</v>
      </c>
      <c r="O805" s="10" t="s">
        <v>1421</v>
      </c>
      <c r="P805" s="11" t="s">
        <v>4390</v>
      </c>
      <c r="Q805" s="6" t="str" cm="1">
        <f t="array" aca="1" ref="Q805" ca="1">_xlfn.TEXTJOIN("",TRUE,IFERROR(MID(P805,ROW(INDIRECT("1:"&amp;LEN(P805))),1)*1,""))</f>
        <v>6110</v>
      </c>
      <c r="R805" s="7">
        <f t="shared" ca="1" si="298"/>
        <v>6110</v>
      </c>
      <c r="S805" s="7">
        <f t="shared" ca="1" si="299"/>
        <v>-36990</v>
      </c>
      <c r="T805" s="7">
        <f t="shared" ca="1" si="300"/>
        <v>-85.823665893271453</v>
      </c>
      <c r="V805" s="10" t="s">
        <v>1421</v>
      </c>
      <c r="W805" s="11" t="s">
        <v>181</v>
      </c>
      <c r="X805" s="6" t="str" cm="1">
        <f t="array" aca="1" ref="X805" ca="1">_xlfn.TEXTJOIN("",TRUE,IFERROR(MID(W805,ROW(INDIRECT("1:"&amp;LEN(W805))),1)*1,""))</f>
        <v>114000</v>
      </c>
      <c r="Y805" s="7">
        <f t="shared" ca="1" si="289"/>
        <v>114000</v>
      </c>
      <c r="Z805" s="7">
        <f t="shared" ca="1" si="301"/>
        <v>-132000</v>
      </c>
      <c r="AA805" s="7">
        <f t="shared" ca="1" si="302"/>
        <v>-53.658536585365852</v>
      </c>
      <c r="AC805" s="20" t="s">
        <v>1421</v>
      </c>
      <c r="AD805" s="11" t="s">
        <v>3836</v>
      </c>
      <c r="AE805" s="6" t="str" cm="1">
        <f t="array" aca="1" ref="AE805" ca="1">_xlfn.TEXTJOIN("",TRUE,IFERROR(MID(AD805,ROW(INDIRECT("1:"&amp;LEN(AD805))),1)*1,""))</f>
        <v>229000</v>
      </c>
      <c r="AF805" s="7">
        <f t="shared" ca="1" si="290"/>
        <v>229000</v>
      </c>
      <c r="AG805" s="7">
        <f t="shared" ca="1" si="303"/>
        <v>-298000</v>
      </c>
      <c r="AH805" s="7">
        <f t="shared" ca="1" si="304"/>
        <v>-56.546489563567363</v>
      </c>
      <c r="AJ805" s="23" t="s">
        <v>4749</v>
      </c>
      <c r="AK805" s="2" t="s">
        <v>4750</v>
      </c>
      <c r="AL805" s="6" t="str" cm="1">
        <f t="array" aca="1" ref="AL805" ca="1">_xlfn.TEXTJOIN("",TRUE,IFERROR(MID(AK805,ROW(INDIRECT("1:"&amp;LEN(AK805))),1)*1,""))</f>
        <v>666000</v>
      </c>
      <c r="AM805" s="7">
        <f t="shared" ca="1" si="291"/>
        <v>666000</v>
      </c>
      <c r="AN805" s="7">
        <f t="shared" ca="1" si="305"/>
        <v>-414000</v>
      </c>
      <c r="AO805" s="7">
        <f t="shared" ca="1" si="306"/>
        <v>-38.333333333333329</v>
      </c>
      <c r="AQ805" s="20" t="s">
        <v>2425</v>
      </c>
      <c r="AR805" s="11" t="s">
        <v>611</v>
      </c>
      <c r="AS805" s="6" t="str" cm="1">
        <f t="array" aca="1" ref="AS805" ca="1">_xlfn.TEXTJOIN("",TRUE,IFERROR(MID(AR805,ROW(INDIRECT("1:"&amp;LEN(AR805))),1)*1,""))</f>
        <v>388000</v>
      </c>
      <c r="AT805" s="7">
        <f t="shared" ca="1" si="292"/>
        <v>388000</v>
      </c>
      <c r="AU805" s="7">
        <f t="shared" ca="1" si="307"/>
        <v>-952000</v>
      </c>
      <c r="AV805" s="7">
        <f t="shared" ca="1" si="308"/>
        <v>-71.044776119402982</v>
      </c>
      <c r="AX805" s="8" t="s">
        <v>1421</v>
      </c>
      <c r="AY805" s="7" t="s">
        <v>3715</v>
      </c>
      <c r="AZ805" s="9" t="str" cm="1">
        <f t="array" aca="1" ref="AZ805" ca="1">_xlfn.TEXTJOIN("",TRUE,IFERROR(MID(AY805,ROW(INDIRECT("1:"&amp;LEN(AY805))),1)*1,""))</f>
        <v>686000</v>
      </c>
      <c r="BA805" s="7">
        <f t="shared" ca="1" si="309"/>
        <v>686000</v>
      </c>
      <c r="BB805" s="7">
        <f t="shared" ca="1" si="310"/>
        <v>-265000</v>
      </c>
      <c r="BC805" s="7">
        <f t="shared" ca="1" si="311"/>
        <v>-27.865404837013671</v>
      </c>
    </row>
    <row r="806" spans="1:55">
      <c r="A806" s="7" t="s">
        <v>1429</v>
      </c>
      <c r="B806" s="7" t="s">
        <v>15</v>
      </c>
      <c r="C806" s="9" t="str" cm="1">
        <f t="array" aca="1" ref="C806" ca="1">_xlfn.TEXTJOIN("",TRUE,IFERROR(MID(B806,ROW(INDIRECT("1:"&amp;LEN(B806))),1)*1,""))</f>
        <v>1440</v>
      </c>
      <c r="D806" s="17">
        <f t="shared" ca="1" si="293"/>
        <v>1440</v>
      </c>
      <c r="E806" s="7">
        <f t="shared" ca="1" si="294"/>
        <v>-7020</v>
      </c>
      <c r="F806" s="7">
        <f t="shared" ca="1" si="295"/>
        <v>-82.978723404255319</v>
      </c>
      <c r="H806" s="10" t="s">
        <v>1429</v>
      </c>
      <c r="I806" s="11" t="s">
        <v>4751</v>
      </c>
      <c r="J806" s="6" t="str" cm="1">
        <f t="array" aca="1" ref="J806" ca="1">_xlfn.TEXTJOIN("",TRUE,IFERROR(MID(I806,ROW(INDIRECT("1:"&amp;LEN(I806))),1)*1,""))</f>
        <v>5290</v>
      </c>
      <c r="K806" s="16">
        <f t="shared" ca="1" si="288"/>
        <v>5290</v>
      </c>
      <c r="L806" s="7">
        <f t="shared" ca="1" si="296"/>
        <v>-22610</v>
      </c>
      <c r="M806" s="7">
        <f t="shared" ca="1" si="297"/>
        <v>-81.039426523297493</v>
      </c>
      <c r="O806" s="10" t="s">
        <v>1429</v>
      </c>
      <c r="P806" s="11" t="s">
        <v>783</v>
      </c>
      <c r="Q806" s="6" t="str" cm="1">
        <f t="array" aca="1" ref="Q806" ca="1">_xlfn.TEXTJOIN("",TRUE,IFERROR(MID(P806,ROW(INDIRECT("1:"&amp;LEN(P806))),1)*1,""))</f>
        <v>6550</v>
      </c>
      <c r="R806" s="7">
        <f t="shared" ca="1" si="298"/>
        <v>6550</v>
      </c>
      <c r="S806" s="7">
        <f t="shared" ca="1" si="299"/>
        <v>-36550</v>
      </c>
      <c r="T806" s="7">
        <f t="shared" ca="1" si="300"/>
        <v>-84.802784222737813</v>
      </c>
      <c r="V806" s="10" t="s">
        <v>1429</v>
      </c>
      <c r="W806" s="11" t="s">
        <v>2508</v>
      </c>
      <c r="X806" s="6" t="str" cm="1">
        <f t="array" aca="1" ref="X806" ca="1">_xlfn.TEXTJOIN("",TRUE,IFERROR(MID(W806,ROW(INDIRECT("1:"&amp;LEN(W806))),1)*1,""))</f>
        <v>112000</v>
      </c>
      <c r="Y806" s="7">
        <f t="shared" ca="1" si="289"/>
        <v>112000</v>
      </c>
      <c r="Z806" s="7">
        <f t="shared" ca="1" si="301"/>
        <v>-134000</v>
      </c>
      <c r="AA806" s="7">
        <f t="shared" ca="1" si="302"/>
        <v>-54.471544715447159</v>
      </c>
      <c r="AC806" s="20" t="s">
        <v>1429</v>
      </c>
      <c r="AD806" s="11" t="s">
        <v>682</v>
      </c>
      <c r="AE806" s="6" t="str" cm="1">
        <f t="array" aca="1" ref="AE806" ca="1">_xlfn.TEXTJOIN("",TRUE,IFERROR(MID(AD806,ROW(INDIRECT("1:"&amp;LEN(AD806))),1)*1,""))</f>
        <v>249000</v>
      </c>
      <c r="AF806" s="7">
        <f t="shared" ca="1" si="290"/>
        <v>249000</v>
      </c>
      <c r="AG806" s="7">
        <f t="shared" ca="1" si="303"/>
        <v>-278000</v>
      </c>
      <c r="AH806" s="7">
        <f t="shared" ca="1" si="304"/>
        <v>-52.751423149905122</v>
      </c>
      <c r="AJ806" s="23" t="s">
        <v>4752</v>
      </c>
      <c r="AK806" s="2" t="s">
        <v>4753</v>
      </c>
      <c r="AL806" s="6" t="str" cm="1">
        <f t="array" aca="1" ref="AL806" ca="1">_xlfn.TEXTJOIN("",TRUE,IFERROR(MID(AK806,ROW(INDIRECT("1:"&amp;LEN(AK806))),1)*1,""))</f>
        <v>611000</v>
      </c>
      <c r="AM806" s="7">
        <f t="shared" ca="1" si="291"/>
        <v>611000</v>
      </c>
      <c r="AN806" s="7">
        <f t="shared" ca="1" si="305"/>
        <v>-469000</v>
      </c>
      <c r="AO806" s="7">
        <f t="shared" ca="1" si="306"/>
        <v>-43.425925925925924</v>
      </c>
      <c r="AQ806" s="20" t="s">
        <v>2434</v>
      </c>
      <c r="AR806" s="11" t="s">
        <v>985</v>
      </c>
      <c r="AS806" s="6" t="str" cm="1">
        <f t="array" aca="1" ref="AS806" ca="1">_xlfn.TEXTJOIN("",TRUE,IFERROR(MID(AR806,ROW(INDIRECT("1:"&amp;LEN(AR806))),1)*1,""))</f>
        <v>378000</v>
      </c>
      <c r="AT806" s="7">
        <f t="shared" ca="1" si="292"/>
        <v>378000</v>
      </c>
      <c r="AU806" s="7">
        <f t="shared" ca="1" si="307"/>
        <v>-962000</v>
      </c>
      <c r="AV806" s="7">
        <f t="shared" ca="1" si="308"/>
        <v>-71.791044776119406</v>
      </c>
      <c r="AX806" s="8" t="s">
        <v>1429</v>
      </c>
      <c r="AY806" s="7" t="s">
        <v>4754</v>
      </c>
      <c r="AZ806" s="9" t="str" cm="1">
        <f t="array" aca="1" ref="AZ806" ca="1">_xlfn.TEXTJOIN("",TRUE,IFERROR(MID(AY806,ROW(INDIRECT("1:"&amp;LEN(AY806))),1)*1,""))</f>
        <v>714000</v>
      </c>
      <c r="BA806" s="7">
        <f t="shared" ca="1" si="309"/>
        <v>714000</v>
      </c>
      <c r="BB806" s="7">
        <f t="shared" ca="1" si="310"/>
        <v>-237000</v>
      </c>
      <c r="BC806" s="7">
        <f t="shared" ca="1" si="311"/>
        <v>-24.921135646687702</v>
      </c>
    </row>
    <row r="807" spans="1:55">
      <c r="A807" s="7" t="s">
        <v>1438</v>
      </c>
      <c r="B807" s="7" t="s">
        <v>3221</v>
      </c>
      <c r="C807" s="9" t="str" cm="1">
        <f t="array" aca="1" ref="C807" ca="1">_xlfn.TEXTJOIN("",TRUE,IFERROR(MID(B807,ROW(INDIRECT("1:"&amp;LEN(B807))),1)*1,""))</f>
        <v>1520</v>
      </c>
      <c r="D807" s="17">
        <f t="shared" ca="1" si="293"/>
        <v>1520</v>
      </c>
      <c r="E807" s="7">
        <f t="shared" ca="1" si="294"/>
        <v>-6940</v>
      </c>
      <c r="F807" s="7">
        <f t="shared" ca="1" si="295"/>
        <v>-82.033096926713952</v>
      </c>
      <c r="H807" s="10" t="s">
        <v>1438</v>
      </c>
      <c r="I807" s="11" t="s">
        <v>1588</v>
      </c>
      <c r="J807" s="6" t="str" cm="1">
        <f t="array" aca="1" ref="J807" ca="1">_xlfn.TEXTJOIN("",TRUE,IFERROR(MID(I807,ROW(INDIRECT("1:"&amp;LEN(I807))),1)*1,""))</f>
        <v>5140</v>
      </c>
      <c r="K807" s="16">
        <f t="shared" ca="1" si="288"/>
        <v>5140</v>
      </c>
      <c r="L807" s="7">
        <f t="shared" ca="1" si="296"/>
        <v>-22760</v>
      </c>
      <c r="M807" s="7">
        <f t="shared" ca="1" si="297"/>
        <v>-81.577060931899638</v>
      </c>
      <c r="O807" s="10" t="s">
        <v>1438</v>
      </c>
      <c r="P807" s="11" t="s">
        <v>4171</v>
      </c>
      <c r="Q807" s="6" t="str" cm="1">
        <f t="array" aca="1" ref="Q807" ca="1">_xlfn.TEXTJOIN("",TRUE,IFERROR(MID(P807,ROW(INDIRECT("1:"&amp;LEN(P807))),1)*1,""))</f>
        <v>7630</v>
      </c>
      <c r="R807" s="7">
        <f t="shared" ca="1" si="298"/>
        <v>7630</v>
      </c>
      <c r="S807" s="7">
        <f t="shared" ca="1" si="299"/>
        <v>-35470</v>
      </c>
      <c r="T807" s="7">
        <f t="shared" ca="1" si="300"/>
        <v>-82.296983758700691</v>
      </c>
      <c r="V807" s="10" t="s">
        <v>1438</v>
      </c>
      <c r="W807" s="11" t="s">
        <v>803</v>
      </c>
      <c r="X807" s="6" t="str" cm="1">
        <f t="array" aca="1" ref="X807" ca="1">_xlfn.TEXTJOIN("",TRUE,IFERROR(MID(W807,ROW(INDIRECT("1:"&amp;LEN(W807))),1)*1,""))</f>
        <v>116000</v>
      </c>
      <c r="Y807" s="7">
        <f t="shared" ca="1" si="289"/>
        <v>116000</v>
      </c>
      <c r="Z807" s="7">
        <f t="shared" ca="1" si="301"/>
        <v>-130000</v>
      </c>
      <c r="AA807" s="7">
        <f t="shared" ca="1" si="302"/>
        <v>-52.845528455284551</v>
      </c>
      <c r="AC807" s="20" t="s">
        <v>1438</v>
      </c>
      <c r="AD807" s="11" t="s">
        <v>784</v>
      </c>
      <c r="AE807" s="6" t="str" cm="1">
        <f t="array" aca="1" ref="AE807" ca="1">_xlfn.TEXTJOIN("",TRUE,IFERROR(MID(AD807,ROW(INDIRECT("1:"&amp;LEN(AD807))),1)*1,""))</f>
        <v>251000</v>
      </c>
      <c r="AF807" s="7">
        <f t="shared" ca="1" si="290"/>
        <v>251000</v>
      </c>
      <c r="AG807" s="7">
        <f t="shared" ca="1" si="303"/>
        <v>-276000</v>
      </c>
      <c r="AH807" s="7">
        <f t="shared" ca="1" si="304"/>
        <v>-52.371916508538902</v>
      </c>
      <c r="AJ807" s="23" t="s">
        <v>4755</v>
      </c>
      <c r="AK807" s="2" t="s">
        <v>3140</v>
      </c>
      <c r="AL807" s="6" t="str" cm="1">
        <f t="array" aca="1" ref="AL807" ca="1">_xlfn.TEXTJOIN("",TRUE,IFERROR(MID(AK807,ROW(INDIRECT("1:"&amp;LEN(AK807))),1)*1,""))</f>
        <v>580000</v>
      </c>
      <c r="AM807" s="7">
        <f t="shared" ca="1" si="291"/>
        <v>580000</v>
      </c>
      <c r="AN807" s="7">
        <f t="shared" ca="1" si="305"/>
        <v>-500000</v>
      </c>
      <c r="AO807" s="7">
        <f t="shared" ca="1" si="306"/>
        <v>-46.296296296296291</v>
      </c>
      <c r="AQ807" s="20" t="s">
        <v>2442</v>
      </c>
      <c r="AR807" s="11" t="s">
        <v>993</v>
      </c>
      <c r="AS807" s="6" t="str" cm="1">
        <f t="array" aca="1" ref="AS807" ca="1">_xlfn.TEXTJOIN("",TRUE,IFERROR(MID(AR807,ROW(INDIRECT("1:"&amp;LEN(AR807))),1)*1,""))</f>
        <v>360000</v>
      </c>
      <c r="AT807" s="7">
        <f t="shared" ca="1" si="292"/>
        <v>360000</v>
      </c>
      <c r="AU807" s="7">
        <f t="shared" ca="1" si="307"/>
        <v>-980000</v>
      </c>
      <c r="AV807" s="7">
        <f t="shared" ca="1" si="308"/>
        <v>-73.134328358208961</v>
      </c>
      <c r="AX807" s="8" t="s">
        <v>1438</v>
      </c>
      <c r="AY807" s="7" t="s">
        <v>3282</v>
      </c>
      <c r="AZ807" s="9" t="str" cm="1">
        <f t="array" aca="1" ref="AZ807" ca="1">_xlfn.TEXTJOIN("",TRUE,IFERROR(MID(AY807,ROW(INDIRECT("1:"&amp;LEN(AY807))),1)*1,""))</f>
        <v>739000</v>
      </c>
      <c r="BA807" s="7">
        <f t="shared" ca="1" si="309"/>
        <v>739000</v>
      </c>
      <c r="BB807" s="7">
        <f t="shared" ca="1" si="310"/>
        <v>-212000</v>
      </c>
      <c r="BC807" s="7">
        <f t="shared" ca="1" si="311"/>
        <v>-22.292323869610925</v>
      </c>
    </row>
    <row r="808" spans="1:55">
      <c r="A808" s="7" t="s">
        <v>1446</v>
      </c>
      <c r="B808" s="7" t="s">
        <v>2767</v>
      </c>
      <c r="C808" s="9" t="str" cm="1">
        <f t="array" aca="1" ref="C808" ca="1">_xlfn.TEXTJOIN("",TRUE,IFERROR(MID(B808,ROW(INDIRECT("1:"&amp;LEN(B808))),1)*1,""))</f>
        <v>1610</v>
      </c>
      <c r="D808" s="17">
        <f t="shared" ca="1" si="293"/>
        <v>1610</v>
      </c>
      <c r="E808" s="7">
        <f t="shared" ca="1" si="294"/>
        <v>-6850</v>
      </c>
      <c r="F808" s="7">
        <f t="shared" ca="1" si="295"/>
        <v>-80.969267139479911</v>
      </c>
      <c r="H808" s="10" t="s">
        <v>1446</v>
      </c>
      <c r="I808" s="11" t="s">
        <v>1757</v>
      </c>
      <c r="J808" s="6" t="str" cm="1">
        <f t="array" aca="1" ref="J808" ca="1">_xlfn.TEXTJOIN("",TRUE,IFERROR(MID(I808,ROW(INDIRECT("1:"&amp;LEN(I808))),1)*1,""))</f>
        <v>5110</v>
      </c>
      <c r="K808" s="16">
        <f t="shared" ca="1" si="288"/>
        <v>5110</v>
      </c>
      <c r="L808" s="7">
        <f t="shared" ca="1" si="296"/>
        <v>-22790</v>
      </c>
      <c r="M808" s="7">
        <f t="shared" ca="1" si="297"/>
        <v>-81.68458781362007</v>
      </c>
      <c r="O808" s="10" t="s">
        <v>1446</v>
      </c>
      <c r="P808" s="11" t="s">
        <v>3834</v>
      </c>
      <c r="Q808" s="6" t="str" cm="1">
        <f t="array" aca="1" ref="Q808" ca="1">_xlfn.TEXTJOIN("",TRUE,IFERROR(MID(P808,ROW(INDIRECT("1:"&amp;LEN(P808))),1)*1,""))</f>
        <v>7760</v>
      </c>
      <c r="R808" s="7">
        <f t="shared" ca="1" si="298"/>
        <v>7760</v>
      </c>
      <c r="S808" s="7">
        <f t="shared" ca="1" si="299"/>
        <v>-35340</v>
      </c>
      <c r="T808" s="7">
        <f t="shared" ca="1" si="300"/>
        <v>-81.995359628770302</v>
      </c>
      <c r="V808" s="10" t="s">
        <v>1446</v>
      </c>
      <c r="W808" s="11" t="s">
        <v>1991</v>
      </c>
      <c r="X808" s="6" t="str" cm="1">
        <f t="array" aca="1" ref="X808" ca="1">_xlfn.TEXTJOIN("",TRUE,IFERROR(MID(W808,ROW(INDIRECT("1:"&amp;LEN(W808))),1)*1,""))</f>
        <v>127000</v>
      </c>
      <c r="Y808" s="7">
        <f t="shared" ca="1" si="289"/>
        <v>127000</v>
      </c>
      <c r="Z808" s="7">
        <f t="shared" ca="1" si="301"/>
        <v>-119000</v>
      </c>
      <c r="AA808" s="7">
        <f t="shared" ca="1" si="302"/>
        <v>-48.373983739837399</v>
      </c>
      <c r="AC808" s="20" t="s">
        <v>1446</v>
      </c>
      <c r="AD808" s="11" t="s">
        <v>784</v>
      </c>
      <c r="AE808" s="6" t="str" cm="1">
        <f t="array" aca="1" ref="AE808" ca="1">_xlfn.TEXTJOIN("",TRUE,IFERROR(MID(AD808,ROW(INDIRECT("1:"&amp;LEN(AD808))),1)*1,""))</f>
        <v>251000</v>
      </c>
      <c r="AF808" s="7">
        <f t="shared" ca="1" si="290"/>
        <v>251000</v>
      </c>
      <c r="AG808" s="7">
        <f t="shared" ca="1" si="303"/>
        <v>-276000</v>
      </c>
      <c r="AH808" s="7">
        <f t="shared" ca="1" si="304"/>
        <v>-52.371916508538902</v>
      </c>
      <c r="AJ808" s="23" t="s">
        <v>4756</v>
      </c>
      <c r="AK808" s="2" t="s">
        <v>626</v>
      </c>
      <c r="AL808" s="6" t="str" cm="1">
        <f t="array" aca="1" ref="AL808" ca="1">_xlfn.TEXTJOIN("",TRUE,IFERROR(MID(AK808,ROW(INDIRECT("1:"&amp;LEN(AK808))),1)*1,""))</f>
        <v>566000</v>
      </c>
      <c r="AM808" s="7">
        <f t="shared" ca="1" si="291"/>
        <v>566000</v>
      </c>
      <c r="AN808" s="7">
        <f t="shared" ca="1" si="305"/>
        <v>-514000</v>
      </c>
      <c r="AO808" s="7">
        <f t="shared" ca="1" si="306"/>
        <v>-47.592592592592595</v>
      </c>
      <c r="AQ808" s="20" t="s">
        <v>2451</v>
      </c>
      <c r="AR808" s="11" t="s">
        <v>4276</v>
      </c>
      <c r="AS808" s="6" t="str" cm="1">
        <f t="array" aca="1" ref="AS808" ca="1">_xlfn.TEXTJOIN("",TRUE,IFERROR(MID(AR808,ROW(INDIRECT("1:"&amp;LEN(AR808))),1)*1,""))</f>
        <v>354000</v>
      </c>
      <c r="AT808" s="7">
        <f t="shared" ca="1" si="292"/>
        <v>354000</v>
      </c>
      <c r="AU808" s="7">
        <f t="shared" ca="1" si="307"/>
        <v>-986000</v>
      </c>
      <c r="AV808" s="7">
        <f t="shared" ca="1" si="308"/>
        <v>-73.582089552238813</v>
      </c>
      <c r="AX808" s="8" t="s">
        <v>1446</v>
      </c>
      <c r="AY808" s="7" t="s">
        <v>4757</v>
      </c>
      <c r="AZ808" s="9" t="str" cm="1">
        <f t="array" aca="1" ref="AZ808" ca="1">_xlfn.TEXTJOIN("",TRUE,IFERROR(MID(AY808,ROW(INDIRECT("1:"&amp;LEN(AY808))),1)*1,""))</f>
        <v>764000</v>
      </c>
      <c r="BA808" s="7">
        <f t="shared" ca="1" si="309"/>
        <v>764000</v>
      </c>
      <c r="BB808" s="7">
        <f t="shared" ca="1" si="310"/>
        <v>-187000</v>
      </c>
      <c r="BC808" s="7">
        <f t="shared" ca="1" si="311"/>
        <v>-19.663512092534177</v>
      </c>
    </row>
    <row r="809" spans="1:55">
      <c r="A809" s="7" t="s">
        <v>1455</v>
      </c>
      <c r="B809" s="7" t="s">
        <v>2839</v>
      </c>
      <c r="C809" s="9" t="str" cm="1">
        <f t="array" aca="1" ref="C809" ca="1">_xlfn.TEXTJOIN("",TRUE,IFERROR(MID(B809,ROW(INDIRECT("1:"&amp;LEN(B809))),1)*1,""))</f>
        <v>1680</v>
      </c>
      <c r="D809" s="17">
        <f t="shared" ca="1" si="293"/>
        <v>1680</v>
      </c>
      <c r="E809" s="7">
        <f t="shared" ca="1" si="294"/>
        <v>-6780</v>
      </c>
      <c r="F809" s="7">
        <f t="shared" ca="1" si="295"/>
        <v>-80.141843971631204</v>
      </c>
      <c r="H809" s="10" t="s">
        <v>1455</v>
      </c>
      <c r="I809" s="11" t="s">
        <v>4335</v>
      </c>
      <c r="J809" s="6" t="str" cm="1">
        <f t="array" aca="1" ref="J809" ca="1">_xlfn.TEXTJOIN("",TRUE,IFERROR(MID(I809,ROW(INDIRECT("1:"&amp;LEN(I809))),1)*1,""))</f>
        <v>5640</v>
      </c>
      <c r="K809" s="16">
        <f t="shared" ca="1" si="288"/>
        <v>5640</v>
      </c>
      <c r="L809" s="7">
        <f t="shared" ca="1" si="296"/>
        <v>-22260</v>
      </c>
      <c r="M809" s="7">
        <f t="shared" ca="1" si="297"/>
        <v>-79.784946236559136</v>
      </c>
      <c r="O809" s="10" t="s">
        <v>1455</v>
      </c>
      <c r="P809" s="11" t="s">
        <v>4020</v>
      </c>
      <c r="Q809" s="6" t="str" cm="1">
        <f t="array" aca="1" ref="Q809" ca="1">_xlfn.TEXTJOIN("",TRUE,IFERROR(MID(P809,ROW(INDIRECT("1:"&amp;LEN(P809))),1)*1,""))</f>
        <v>8520</v>
      </c>
      <c r="R809" s="7">
        <f t="shared" ca="1" si="298"/>
        <v>8520</v>
      </c>
      <c r="S809" s="7">
        <f t="shared" ca="1" si="299"/>
        <v>-34580</v>
      </c>
      <c r="T809" s="7">
        <f t="shared" ca="1" si="300"/>
        <v>-80.232018561484921</v>
      </c>
      <c r="V809" s="10" t="s">
        <v>1455</v>
      </c>
      <c r="W809" s="11" t="s">
        <v>1826</v>
      </c>
      <c r="X809" s="6" t="str" cm="1">
        <f t="array" aca="1" ref="X809" ca="1">_xlfn.TEXTJOIN("",TRUE,IFERROR(MID(W809,ROW(INDIRECT("1:"&amp;LEN(W809))),1)*1,""))</f>
        <v>140000</v>
      </c>
      <c r="Y809" s="7">
        <f t="shared" ca="1" si="289"/>
        <v>140000</v>
      </c>
      <c r="Z809" s="7">
        <f t="shared" ca="1" si="301"/>
        <v>-106000</v>
      </c>
      <c r="AA809" s="7">
        <f t="shared" ca="1" si="302"/>
        <v>-43.089430894308947</v>
      </c>
      <c r="AC809" s="20" t="s">
        <v>1455</v>
      </c>
      <c r="AD809" s="11" t="s">
        <v>644</v>
      </c>
      <c r="AE809" s="6" t="str" cm="1">
        <f t="array" aca="1" ref="AE809" ca="1">_xlfn.TEXTJOIN("",TRUE,IFERROR(MID(AD809,ROW(INDIRECT("1:"&amp;LEN(AD809))),1)*1,""))</f>
        <v>252000</v>
      </c>
      <c r="AF809" s="7">
        <f t="shared" ca="1" si="290"/>
        <v>252000</v>
      </c>
      <c r="AG809" s="7">
        <f t="shared" ca="1" si="303"/>
        <v>-275000</v>
      </c>
      <c r="AH809" s="7">
        <f t="shared" ca="1" si="304"/>
        <v>-52.182163187855792</v>
      </c>
      <c r="AJ809" s="23" t="s">
        <v>4758</v>
      </c>
      <c r="AK809" s="2" t="s">
        <v>4759</v>
      </c>
      <c r="AL809" s="6" t="str" cm="1">
        <f t="array" aca="1" ref="AL809" ca="1">_xlfn.TEXTJOIN("",TRUE,IFERROR(MID(AK809,ROW(INDIRECT("1:"&amp;LEN(AK809))),1)*1,""))</f>
        <v>574000</v>
      </c>
      <c r="AM809" s="7">
        <f t="shared" ca="1" si="291"/>
        <v>574000</v>
      </c>
      <c r="AN809" s="7">
        <f t="shared" ca="1" si="305"/>
        <v>-506000</v>
      </c>
      <c r="AO809" s="7">
        <f t="shared" ca="1" si="306"/>
        <v>-46.851851851851855</v>
      </c>
      <c r="AQ809" s="20" t="s">
        <v>2456</v>
      </c>
      <c r="AR809" s="11" t="s">
        <v>2711</v>
      </c>
      <c r="AS809" s="6" t="str" cm="1">
        <f t="array" aca="1" ref="AS809" ca="1">_xlfn.TEXTJOIN("",TRUE,IFERROR(MID(AR809,ROW(INDIRECT("1:"&amp;LEN(AR809))),1)*1,""))</f>
        <v>361000</v>
      </c>
      <c r="AT809" s="7">
        <f t="shared" ca="1" si="292"/>
        <v>361000</v>
      </c>
      <c r="AU809" s="7">
        <f t="shared" ca="1" si="307"/>
        <v>-979000</v>
      </c>
      <c r="AV809" s="7">
        <f t="shared" ca="1" si="308"/>
        <v>-73.059701492537314</v>
      </c>
      <c r="AX809" s="8" t="s">
        <v>1455</v>
      </c>
      <c r="AY809" s="7" t="s">
        <v>1391</v>
      </c>
      <c r="AZ809" s="9" t="str" cm="1">
        <f t="array" aca="1" ref="AZ809" ca="1">_xlfn.TEXTJOIN("",TRUE,IFERROR(MID(AY809,ROW(INDIRECT("1:"&amp;LEN(AY809))),1)*1,""))</f>
        <v>786000</v>
      </c>
      <c r="BA809" s="7">
        <f t="shared" ca="1" si="309"/>
        <v>786000</v>
      </c>
      <c r="BB809" s="7">
        <f t="shared" ca="1" si="310"/>
        <v>-165000</v>
      </c>
      <c r="BC809" s="7">
        <f t="shared" ca="1" si="311"/>
        <v>-17.350157728706634</v>
      </c>
    </row>
    <row r="810" spans="1:55">
      <c r="A810" s="7" t="s">
        <v>1462</v>
      </c>
      <c r="B810" s="7" t="s">
        <v>2954</v>
      </c>
      <c r="C810" s="9" t="str" cm="1">
        <f t="array" aca="1" ref="C810" ca="1">_xlfn.TEXTJOIN("",TRUE,IFERROR(MID(B810,ROW(INDIRECT("1:"&amp;LEN(B810))),1)*1,""))</f>
        <v>1750</v>
      </c>
      <c r="D810" s="17">
        <f t="shared" ca="1" si="293"/>
        <v>1750</v>
      </c>
      <c r="E810" s="7">
        <f t="shared" ca="1" si="294"/>
        <v>-6710</v>
      </c>
      <c r="F810" s="7">
        <f t="shared" ca="1" si="295"/>
        <v>-79.314420803782511</v>
      </c>
      <c r="H810" s="10" t="s">
        <v>1462</v>
      </c>
      <c r="I810" s="11" t="s">
        <v>2381</v>
      </c>
      <c r="J810" s="6" t="str" cm="1">
        <f t="array" aca="1" ref="J810" ca="1">_xlfn.TEXTJOIN("",TRUE,IFERROR(MID(I810,ROW(INDIRECT("1:"&amp;LEN(I810))),1)*1,""))</f>
        <v>5710</v>
      </c>
      <c r="K810" s="16">
        <f t="shared" ca="1" si="288"/>
        <v>5710</v>
      </c>
      <c r="L810" s="7">
        <f t="shared" ca="1" si="296"/>
        <v>-22190</v>
      </c>
      <c r="M810" s="7">
        <f t="shared" ca="1" si="297"/>
        <v>-79.534050179211476</v>
      </c>
      <c r="O810" s="10" t="s">
        <v>1462</v>
      </c>
      <c r="P810" s="11" t="s">
        <v>1658</v>
      </c>
      <c r="Q810" s="6" t="str" cm="1">
        <f t="array" aca="1" ref="Q810" ca="1">_xlfn.TEXTJOIN("",TRUE,IFERROR(MID(P810,ROW(INDIRECT("1:"&amp;LEN(P810))),1)*1,""))</f>
        <v>8820</v>
      </c>
      <c r="R810" s="7">
        <f t="shared" ca="1" si="298"/>
        <v>8820</v>
      </c>
      <c r="S810" s="7">
        <f t="shared" ca="1" si="299"/>
        <v>-34280</v>
      </c>
      <c r="T810" s="7">
        <f t="shared" ca="1" si="300"/>
        <v>-79.535962877030158</v>
      </c>
      <c r="V810" s="10" t="s">
        <v>1462</v>
      </c>
      <c r="W810" s="11" t="s">
        <v>1826</v>
      </c>
      <c r="X810" s="6" t="str" cm="1">
        <f t="array" aca="1" ref="X810" ca="1">_xlfn.TEXTJOIN("",TRUE,IFERROR(MID(W810,ROW(INDIRECT("1:"&amp;LEN(W810))),1)*1,""))</f>
        <v>140000</v>
      </c>
      <c r="Y810" s="7">
        <f t="shared" ca="1" si="289"/>
        <v>140000</v>
      </c>
      <c r="Z810" s="7">
        <f t="shared" ca="1" si="301"/>
        <v>-106000</v>
      </c>
      <c r="AA810" s="7">
        <f t="shared" ca="1" si="302"/>
        <v>-43.089430894308947</v>
      </c>
      <c r="AC810" s="20" t="s">
        <v>1462</v>
      </c>
      <c r="AD810" s="11" t="s">
        <v>673</v>
      </c>
      <c r="AE810" s="6" t="str" cm="1">
        <f t="array" aca="1" ref="AE810" ca="1">_xlfn.TEXTJOIN("",TRUE,IFERROR(MID(AD810,ROW(INDIRECT("1:"&amp;LEN(AD810))),1)*1,""))</f>
        <v>255000</v>
      </c>
      <c r="AF810" s="7">
        <f t="shared" ca="1" si="290"/>
        <v>255000</v>
      </c>
      <c r="AG810" s="7">
        <f t="shared" ca="1" si="303"/>
        <v>-272000</v>
      </c>
      <c r="AH810" s="7">
        <f t="shared" ca="1" si="304"/>
        <v>-51.612903225806448</v>
      </c>
      <c r="AJ810" s="23" t="s">
        <v>4760</v>
      </c>
      <c r="AK810" s="2" t="s">
        <v>3728</v>
      </c>
      <c r="AL810" s="6" t="str" cm="1">
        <f t="array" aca="1" ref="AL810" ca="1">_xlfn.TEXTJOIN("",TRUE,IFERROR(MID(AK810,ROW(INDIRECT("1:"&amp;LEN(AK810))),1)*1,""))</f>
        <v>602000</v>
      </c>
      <c r="AM810" s="7">
        <f t="shared" ca="1" si="291"/>
        <v>602000</v>
      </c>
      <c r="AN810" s="7">
        <f t="shared" ca="1" si="305"/>
        <v>-478000</v>
      </c>
      <c r="AO810" s="7">
        <f t="shared" ca="1" si="306"/>
        <v>-44.259259259259252</v>
      </c>
      <c r="AQ810" s="20" t="s">
        <v>2460</v>
      </c>
      <c r="AR810" s="11" t="s">
        <v>721</v>
      </c>
      <c r="AS810" s="6" t="str" cm="1">
        <f t="array" aca="1" ref="AS810" ca="1">_xlfn.TEXTJOIN("",TRUE,IFERROR(MID(AR810,ROW(INDIRECT("1:"&amp;LEN(AR810))),1)*1,""))</f>
        <v>368000</v>
      </c>
      <c r="AT810" s="7">
        <f t="shared" ca="1" si="292"/>
        <v>368000</v>
      </c>
      <c r="AU810" s="7">
        <f t="shared" ca="1" si="307"/>
        <v>-972000</v>
      </c>
      <c r="AV810" s="7">
        <f t="shared" ca="1" si="308"/>
        <v>-72.537313432835816</v>
      </c>
      <c r="AX810" s="8" t="s">
        <v>1462</v>
      </c>
      <c r="AY810" s="7" t="s">
        <v>4761</v>
      </c>
      <c r="AZ810" s="9" t="str" cm="1">
        <f t="array" aca="1" ref="AZ810" ca="1">_xlfn.TEXTJOIN("",TRUE,IFERROR(MID(AY810,ROW(INDIRECT("1:"&amp;LEN(AY810))),1)*1,""))</f>
        <v>807000</v>
      </c>
      <c r="BA810" s="7">
        <f t="shared" ca="1" si="309"/>
        <v>807000</v>
      </c>
      <c r="BB810" s="7">
        <f t="shared" ca="1" si="310"/>
        <v>-144000</v>
      </c>
      <c r="BC810" s="7">
        <f t="shared" ca="1" si="311"/>
        <v>-15.141955835962136</v>
      </c>
    </row>
    <row r="811" spans="1:55">
      <c r="A811" s="7" t="s">
        <v>1471</v>
      </c>
      <c r="B811" s="7" t="s">
        <v>782</v>
      </c>
      <c r="C811" s="9" t="str" cm="1">
        <f t="array" aca="1" ref="C811" ca="1">_xlfn.TEXTJOIN("",TRUE,IFERROR(MID(B811,ROW(INDIRECT("1:"&amp;LEN(B811))),1)*1,""))</f>
        <v>1770</v>
      </c>
      <c r="D811" s="17">
        <f t="shared" ca="1" si="293"/>
        <v>1770</v>
      </c>
      <c r="E811" s="7">
        <f t="shared" ca="1" si="294"/>
        <v>-6690</v>
      </c>
      <c r="F811" s="7">
        <f t="shared" ca="1" si="295"/>
        <v>-79.078014184397162</v>
      </c>
      <c r="H811" s="10" t="s">
        <v>1471</v>
      </c>
      <c r="I811" s="11" t="s">
        <v>2588</v>
      </c>
      <c r="J811" s="6" t="str" cm="1">
        <f t="array" aca="1" ref="J811" ca="1">_xlfn.TEXTJOIN("",TRUE,IFERROR(MID(I811,ROW(INDIRECT("1:"&amp;LEN(I811))),1)*1,""))</f>
        <v>5660</v>
      </c>
      <c r="K811" s="16">
        <f t="shared" ca="1" si="288"/>
        <v>5660</v>
      </c>
      <c r="L811" s="7">
        <f t="shared" ca="1" si="296"/>
        <v>-22240</v>
      </c>
      <c r="M811" s="7">
        <f t="shared" ca="1" si="297"/>
        <v>-79.713261648745515</v>
      </c>
      <c r="O811" s="10" t="s">
        <v>1471</v>
      </c>
      <c r="P811" s="11" t="s">
        <v>4302</v>
      </c>
      <c r="Q811" s="6" t="str" cm="1">
        <f t="array" aca="1" ref="Q811" ca="1">_xlfn.TEXTJOIN("",TRUE,IFERROR(MID(P811,ROW(INDIRECT("1:"&amp;LEN(P811))),1)*1,""))</f>
        <v>8720</v>
      </c>
      <c r="R811" s="7">
        <f t="shared" ca="1" si="298"/>
        <v>8720</v>
      </c>
      <c r="S811" s="7">
        <f t="shared" ca="1" si="299"/>
        <v>-34380</v>
      </c>
      <c r="T811" s="7">
        <f t="shared" ca="1" si="300"/>
        <v>-79.767981438515079</v>
      </c>
      <c r="V811" s="10" t="s">
        <v>1471</v>
      </c>
      <c r="W811" s="11" t="s">
        <v>433</v>
      </c>
      <c r="X811" s="6" t="str" cm="1">
        <f t="array" aca="1" ref="X811" ca="1">_xlfn.TEXTJOIN("",TRUE,IFERROR(MID(W811,ROW(INDIRECT("1:"&amp;LEN(W811))),1)*1,""))</f>
        <v>153000</v>
      </c>
      <c r="Y811" s="7">
        <f t="shared" ca="1" si="289"/>
        <v>153000</v>
      </c>
      <c r="Z811" s="7">
        <f t="shared" ca="1" si="301"/>
        <v>-93000</v>
      </c>
      <c r="AA811" s="7">
        <f t="shared" ca="1" si="302"/>
        <v>-37.804878048780488</v>
      </c>
      <c r="AC811" s="20" t="s">
        <v>1471</v>
      </c>
      <c r="AD811" s="11" t="s">
        <v>886</v>
      </c>
      <c r="AE811" s="6" t="str" cm="1">
        <f t="array" aca="1" ref="AE811" ca="1">_xlfn.TEXTJOIN("",TRUE,IFERROR(MID(AD811,ROW(INDIRECT("1:"&amp;LEN(AD811))),1)*1,""))</f>
        <v>256000</v>
      </c>
      <c r="AF811" s="7">
        <f t="shared" ca="1" si="290"/>
        <v>256000</v>
      </c>
      <c r="AG811" s="7">
        <f t="shared" ca="1" si="303"/>
        <v>-271000</v>
      </c>
      <c r="AH811" s="7">
        <f t="shared" ca="1" si="304"/>
        <v>-51.423149905123338</v>
      </c>
      <c r="AJ811" s="23" t="s">
        <v>4762</v>
      </c>
      <c r="AK811" s="2" t="s">
        <v>4763</v>
      </c>
      <c r="AL811" s="6" t="str" cm="1">
        <f t="array" aca="1" ref="AL811" ca="1">_xlfn.TEXTJOIN("",TRUE,IFERROR(MID(AK811,ROW(INDIRECT("1:"&amp;LEN(AK811))),1)*1,""))</f>
        <v>639000</v>
      </c>
      <c r="AM811" s="7">
        <f t="shared" ca="1" si="291"/>
        <v>639000</v>
      </c>
      <c r="AN811" s="7">
        <f t="shared" ca="1" si="305"/>
        <v>-441000</v>
      </c>
      <c r="AO811" s="7">
        <f t="shared" ca="1" si="306"/>
        <v>-40.833333333333336</v>
      </c>
      <c r="AQ811" s="20" t="s">
        <v>2466</v>
      </c>
      <c r="AR811" s="11" t="s">
        <v>1136</v>
      </c>
      <c r="AS811" s="6" t="str" cm="1">
        <f t="array" aca="1" ref="AS811" ca="1">_xlfn.TEXTJOIN("",TRUE,IFERROR(MID(AR811,ROW(INDIRECT("1:"&amp;LEN(AR811))),1)*1,""))</f>
        <v>367000</v>
      </c>
      <c r="AT811" s="7">
        <f t="shared" ca="1" si="292"/>
        <v>367000</v>
      </c>
      <c r="AU811" s="7">
        <f t="shared" ca="1" si="307"/>
        <v>-973000</v>
      </c>
      <c r="AV811" s="7">
        <f t="shared" ca="1" si="308"/>
        <v>-72.611940298507463</v>
      </c>
      <c r="AX811" s="8" t="s">
        <v>1471</v>
      </c>
      <c r="AY811" s="7" t="s">
        <v>4764</v>
      </c>
      <c r="AZ811" s="9" t="str" cm="1">
        <f t="array" aca="1" ref="AZ811" ca="1">_xlfn.TEXTJOIN("",TRUE,IFERROR(MID(AY811,ROW(INDIRECT("1:"&amp;LEN(AY811))),1)*1,""))</f>
        <v>830000</v>
      </c>
      <c r="BA811" s="7">
        <f t="shared" ca="1" si="309"/>
        <v>830000</v>
      </c>
      <c r="BB811" s="7">
        <f t="shared" ca="1" si="310"/>
        <v>-121000</v>
      </c>
      <c r="BC811" s="7">
        <f t="shared" ca="1" si="311"/>
        <v>-12.72344900105152</v>
      </c>
    </row>
    <row r="812" spans="1:55">
      <c r="A812" s="7" t="s">
        <v>1479</v>
      </c>
      <c r="B812" s="7" t="s">
        <v>782</v>
      </c>
      <c r="C812" s="9" t="str" cm="1">
        <f t="array" aca="1" ref="C812" ca="1">_xlfn.TEXTJOIN("",TRUE,IFERROR(MID(B812,ROW(INDIRECT("1:"&amp;LEN(B812))),1)*1,""))</f>
        <v>1770</v>
      </c>
      <c r="D812" s="17">
        <f t="shared" ca="1" si="293"/>
        <v>1770</v>
      </c>
      <c r="E812" s="7">
        <f t="shared" ca="1" si="294"/>
        <v>-6690</v>
      </c>
      <c r="F812" s="7">
        <f t="shared" ca="1" si="295"/>
        <v>-79.078014184397162</v>
      </c>
      <c r="H812" s="10" t="s">
        <v>1479</v>
      </c>
      <c r="I812" s="11" t="s">
        <v>4090</v>
      </c>
      <c r="J812" s="6" t="str" cm="1">
        <f t="array" aca="1" ref="J812" ca="1">_xlfn.TEXTJOIN("",TRUE,IFERROR(MID(I812,ROW(INDIRECT("1:"&amp;LEN(I812))),1)*1,""))</f>
        <v>5350</v>
      </c>
      <c r="K812" s="16">
        <f t="shared" ca="1" si="288"/>
        <v>5350</v>
      </c>
      <c r="L812" s="7">
        <f t="shared" ca="1" si="296"/>
        <v>-22550</v>
      </c>
      <c r="M812" s="7">
        <f t="shared" ca="1" si="297"/>
        <v>-80.82437275985663</v>
      </c>
      <c r="O812" s="10" t="s">
        <v>1479</v>
      </c>
      <c r="P812" s="11" t="s">
        <v>4765</v>
      </c>
      <c r="Q812" s="6" t="str" cm="1">
        <f t="array" aca="1" ref="Q812" ca="1">_xlfn.TEXTJOIN("",TRUE,IFERROR(MID(P812,ROW(INDIRECT("1:"&amp;LEN(P812))),1)*1,""))</f>
        <v>8340</v>
      </c>
      <c r="R812" s="7">
        <f t="shared" ca="1" si="298"/>
        <v>8340</v>
      </c>
      <c r="S812" s="7">
        <f t="shared" ca="1" si="299"/>
        <v>-34760</v>
      </c>
      <c r="T812" s="7">
        <f t="shared" ca="1" si="300"/>
        <v>-80.64965197215777</v>
      </c>
      <c r="V812" s="10" t="s">
        <v>1479</v>
      </c>
      <c r="W812" s="11" t="s">
        <v>1969</v>
      </c>
      <c r="X812" s="6" t="str" cm="1">
        <f t="array" aca="1" ref="X812" ca="1">_xlfn.TEXTJOIN("",TRUE,IFERROR(MID(W812,ROW(INDIRECT("1:"&amp;LEN(W812))),1)*1,""))</f>
        <v>134000</v>
      </c>
      <c r="Y812" s="7">
        <f t="shared" ca="1" si="289"/>
        <v>134000</v>
      </c>
      <c r="Z812" s="7">
        <f t="shared" ca="1" si="301"/>
        <v>-112000</v>
      </c>
      <c r="AA812" s="7">
        <f t="shared" ca="1" si="302"/>
        <v>-45.528455284552848</v>
      </c>
      <c r="AC812" s="20" t="s">
        <v>1479</v>
      </c>
      <c r="AD812" s="11" t="s">
        <v>857</v>
      </c>
      <c r="AE812" s="6" t="str" cm="1">
        <f t="array" aca="1" ref="AE812" ca="1">_xlfn.TEXTJOIN("",TRUE,IFERROR(MID(AD812,ROW(INDIRECT("1:"&amp;LEN(AD812))),1)*1,""))</f>
        <v>250000</v>
      </c>
      <c r="AF812" s="7">
        <f t="shared" ca="1" si="290"/>
        <v>250000</v>
      </c>
      <c r="AG812" s="7">
        <f t="shared" ca="1" si="303"/>
        <v>-277000</v>
      </c>
      <c r="AH812" s="7">
        <f t="shared" ca="1" si="304"/>
        <v>-52.561669829222012</v>
      </c>
      <c r="AJ812" s="23" t="s">
        <v>4766</v>
      </c>
      <c r="AK812" s="2" t="s">
        <v>4767</v>
      </c>
      <c r="AL812" s="6" t="str" cm="1">
        <f t="array" aca="1" ref="AL812" ca="1">_xlfn.TEXTJOIN("",TRUE,IFERROR(MID(AK812,ROW(INDIRECT("1:"&amp;LEN(AK812))),1)*1,""))</f>
        <v>663000</v>
      </c>
      <c r="AM812" s="7">
        <f t="shared" ca="1" si="291"/>
        <v>663000</v>
      </c>
      <c r="AN812" s="7">
        <f t="shared" ca="1" si="305"/>
        <v>-417000</v>
      </c>
      <c r="AO812" s="7">
        <f t="shared" ca="1" si="306"/>
        <v>-38.611111111111107</v>
      </c>
      <c r="AQ812" s="20" t="s">
        <v>2474</v>
      </c>
      <c r="AR812" s="11" t="s">
        <v>1141</v>
      </c>
      <c r="AS812" s="6" t="str" cm="1">
        <f t="array" aca="1" ref="AS812" ca="1">_xlfn.TEXTJOIN("",TRUE,IFERROR(MID(AR812,ROW(INDIRECT("1:"&amp;LEN(AR812))),1)*1,""))</f>
        <v>371000</v>
      </c>
      <c r="AT812" s="7">
        <f t="shared" ca="1" si="292"/>
        <v>371000</v>
      </c>
      <c r="AU812" s="7">
        <f t="shared" ca="1" si="307"/>
        <v>-969000</v>
      </c>
      <c r="AV812" s="7">
        <f t="shared" ca="1" si="308"/>
        <v>-72.31343283582089</v>
      </c>
      <c r="AX812" s="8" t="s">
        <v>1479</v>
      </c>
      <c r="AY812" s="7" t="s">
        <v>4768</v>
      </c>
      <c r="AZ812" s="9" t="str" cm="1">
        <f t="array" aca="1" ref="AZ812" ca="1">_xlfn.TEXTJOIN("",TRUE,IFERROR(MID(AY812,ROW(INDIRECT("1:"&amp;LEN(AY812))),1)*1,""))</f>
        <v>852000</v>
      </c>
      <c r="BA812" s="7">
        <f t="shared" ca="1" si="309"/>
        <v>852000</v>
      </c>
      <c r="BB812" s="7">
        <f t="shared" ca="1" si="310"/>
        <v>-99000</v>
      </c>
      <c r="BC812" s="7">
        <f t="shared" ca="1" si="311"/>
        <v>-10.410094637223978</v>
      </c>
    </row>
    <row r="813" spans="1:55">
      <c r="A813" s="7" t="s">
        <v>1486</v>
      </c>
      <c r="B813" s="7" t="s">
        <v>2672</v>
      </c>
      <c r="C813" s="9" t="str" cm="1">
        <f t="array" aca="1" ref="C813" ca="1">_xlfn.TEXTJOIN("",TRUE,IFERROR(MID(B813,ROW(INDIRECT("1:"&amp;LEN(B813))),1)*1,""))</f>
        <v>1760</v>
      </c>
      <c r="D813" s="17">
        <f t="shared" ca="1" si="293"/>
        <v>1760</v>
      </c>
      <c r="E813" s="7">
        <f t="shared" ca="1" si="294"/>
        <v>-6700</v>
      </c>
      <c r="F813" s="7">
        <f t="shared" ca="1" si="295"/>
        <v>-79.196217494089836</v>
      </c>
      <c r="H813" s="10" t="s">
        <v>1486</v>
      </c>
      <c r="I813" s="11" t="s">
        <v>1773</v>
      </c>
      <c r="J813" s="6" t="str" cm="1">
        <f t="array" aca="1" ref="J813" ca="1">_xlfn.TEXTJOIN("",TRUE,IFERROR(MID(I813,ROW(INDIRECT("1:"&amp;LEN(I813))),1)*1,""))</f>
        <v>5190</v>
      </c>
      <c r="K813" s="16">
        <f t="shared" ca="1" si="288"/>
        <v>5190</v>
      </c>
      <c r="L813" s="7">
        <f t="shared" ca="1" si="296"/>
        <v>-22710</v>
      </c>
      <c r="M813" s="7">
        <f t="shared" ca="1" si="297"/>
        <v>-81.397849462365599</v>
      </c>
      <c r="O813" s="10" t="s">
        <v>1486</v>
      </c>
      <c r="P813" s="11" t="s">
        <v>4769</v>
      </c>
      <c r="Q813" s="6" t="str" cm="1">
        <f t="array" aca="1" ref="Q813" ca="1">_xlfn.TEXTJOIN("",TRUE,IFERROR(MID(P813,ROW(INDIRECT("1:"&amp;LEN(P813))),1)*1,""))</f>
        <v>7860</v>
      </c>
      <c r="R813" s="7">
        <f t="shared" ca="1" si="298"/>
        <v>7860</v>
      </c>
      <c r="S813" s="7">
        <f t="shared" ca="1" si="299"/>
        <v>-35240</v>
      </c>
      <c r="T813" s="7">
        <f t="shared" ca="1" si="300"/>
        <v>-81.763341067285381</v>
      </c>
      <c r="V813" s="10" t="s">
        <v>1486</v>
      </c>
      <c r="W813" s="11" t="s">
        <v>2541</v>
      </c>
      <c r="X813" s="6" t="str" cm="1">
        <f t="array" aca="1" ref="X813" ca="1">_xlfn.TEXTJOIN("",TRUE,IFERROR(MID(W813,ROW(INDIRECT("1:"&amp;LEN(W813))),1)*1,""))</f>
        <v>111000</v>
      </c>
      <c r="Y813" s="7">
        <f t="shared" ca="1" si="289"/>
        <v>111000</v>
      </c>
      <c r="Z813" s="7">
        <f t="shared" ca="1" si="301"/>
        <v>-135000</v>
      </c>
      <c r="AA813" s="7">
        <f t="shared" ca="1" si="302"/>
        <v>-54.878048780487802</v>
      </c>
      <c r="AC813" s="20" t="s">
        <v>1486</v>
      </c>
      <c r="AD813" s="11" t="s">
        <v>638</v>
      </c>
      <c r="AE813" s="6" t="str" cm="1">
        <f t="array" aca="1" ref="AE813" ca="1">_xlfn.TEXTJOIN("",TRUE,IFERROR(MID(AD813,ROW(INDIRECT("1:"&amp;LEN(AD813))),1)*1,""))</f>
        <v>240000</v>
      </c>
      <c r="AF813" s="7">
        <f t="shared" ca="1" si="290"/>
        <v>240000</v>
      </c>
      <c r="AG813" s="7">
        <f t="shared" ca="1" si="303"/>
        <v>-287000</v>
      </c>
      <c r="AH813" s="7">
        <f t="shared" ca="1" si="304"/>
        <v>-54.459203036053133</v>
      </c>
      <c r="AJ813" s="23" t="s">
        <v>4770</v>
      </c>
      <c r="AK813" s="2" t="s">
        <v>3264</v>
      </c>
      <c r="AL813" s="6" t="str" cm="1">
        <f t="array" aca="1" ref="AL813" ca="1">_xlfn.TEXTJOIN("",TRUE,IFERROR(MID(AK813,ROW(INDIRECT("1:"&amp;LEN(AK813))),1)*1,""))</f>
        <v>664000</v>
      </c>
      <c r="AM813" s="7">
        <f t="shared" ca="1" si="291"/>
        <v>664000</v>
      </c>
      <c r="AN813" s="7">
        <f t="shared" ca="1" si="305"/>
        <v>-416000</v>
      </c>
      <c r="AO813" s="7">
        <f t="shared" ca="1" si="306"/>
        <v>-38.518518518518519</v>
      </c>
      <c r="AQ813" s="20" t="s">
        <v>2482</v>
      </c>
      <c r="AR813" s="11" t="s">
        <v>1901</v>
      </c>
      <c r="AS813" s="6" t="str" cm="1">
        <f t="array" aca="1" ref="AS813" ca="1">_xlfn.TEXTJOIN("",TRUE,IFERROR(MID(AR813,ROW(INDIRECT("1:"&amp;LEN(AR813))),1)*1,""))</f>
        <v>369000</v>
      </c>
      <c r="AT813" s="7">
        <f t="shared" ca="1" si="292"/>
        <v>369000</v>
      </c>
      <c r="AU813" s="7">
        <f t="shared" ca="1" si="307"/>
        <v>-971000</v>
      </c>
      <c r="AV813" s="7">
        <f t="shared" ca="1" si="308"/>
        <v>-72.462686567164184</v>
      </c>
      <c r="AX813" s="8" t="s">
        <v>1486</v>
      </c>
      <c r="AY813" s="7" t="s">
        <v>1448</v>
      </c>
      <c r="AZ813" s="9" t="str" cm="1">
        <f t="array" aca="1" ref="AZ813" ca="1">_xlfn.TEXTJOIN("",TRUE,IFERROR(MID(AY813,ROW(INDIRECT("1:"&amp;LEN(AY813))),1)*1,""))</f>
        <v>875000</v>
      </c>
      <c r="BA813" s="7">
        <f t="shared" ca="1" si="309"/>
        <v>875000</v>
      </c>
      <c r="BB813" s="7">
        <f t="shared" ca="1" si="310"/>
        <v>-76000</v>
      </c>
      <c r="BC813" s="7">
        <f t="shared" ca="1" si="311"/>
        <v>-7.9915878023133473</v>
      </c>
    </row>
    <row r="814" spans="1:55">
      <c r="A814" s="7" t="s">
        <v>1496</v>
      </c>
      <c r="B814" s="7" t="s">
        <v>2954</v>
      </c>
      <c r="C814" s="9" t="str" cm="1">
        <f t="array" aca="1" ref="C814" ca="1">_xlfn.TEXTJOIN("",TRUE,IFERROR(MID(B814,ROW(INDIRECT("1:"&amp;LEN(B814))),1)*1,""))</f>
        <v>1750</v>
      </c>
      <c r="D814" s="17">
        <f t="shared" ca="1" si="293"/>
        <v>1750</v>
      </c>
      <c r="E814" s="7">
        <f t="shared" ca="1" si="294"/>
        <v>-6710</v>
      </c>
      <c r="F814" s="7">
        <f t="shared" ca="1" si="295"/>
        <v>-79.314420803782511</v>
      </c>
      <c r="H814" s="10" t="s">
        <v>1496</v>
      </c>
      <c r="I814" s="11" t="s">
        <v>3382</v>
      </c>
      <c r="J814" s="6" t="str" cm="1">
        <f t="array" aca="1" ref="J814" ca="1">_xlfn.TEXTJOIN("",TRUE,IFERROR(MID(I814,ROW(INDIRECT("1:"&amp;LEN(I814))),1)*1,""))</f>
        <v>5060</v>
      </c>
      <c r="K814" s="16">
        <f t="shared" ca="1" si="288"/>
        <v>5060</v>
      </c>
      <c r="L814" s="7">
        <f t="shared" ca="1" si="296"/>
        <v>-22840</v>
      </c>
      <c r="M814" s="7">
        <f t="shared" ca="1" si="297"/>
        <v>-81.863799283154123</v>
      </c>
      <c r="O814" s="10" t="s">
        <v>1496</v>
      </c>
      <c r="P814" s="11" t="s">
        <v>3928</v>
      </c>
      <c r="Q814" s="6" t="str" cm="1">
        <f t="array" aca="1" ref="Q814" ca="1">_xlfn.TEXTJOIN("",TRUE,IFERROR(MID(P814,ROW(INDIRECT("1:"&amp;LEN(P814))),1)*1,""))</f>
        <v>7540</v>
      </c>
      <c r="R814" s="7">
        <f t="shared" ca="1" si="298"/>
        <v>7540</v>
      </c>
      <c r="S814" s="7">
        <f t="shared" ca="1" si="299"/>
        <v>-35560</v>
      </c>
      <c r="T814" s="7">
        <f t="shared" ca="1" si="300"/>
        <v>-82.505800464037122</v>
      </c>
      <c r="V814" s="10" t="s">
        <v>1496</v>
      </c>
      <c r="W814" s="11" t="s">
        <v>2541</v>
      </c>
      <c r="X814" s="6" t="str" cm="1">
        <f t="array" aca="1" ref="X814" ca="1">_xlfn.TEXTJOIN("",TRUE,IFERROR(MID(W814,ROW(INDIRECT("1:"&amp;LEN(W814))),1)*1,""))</f>
        <v>111000</v>
      </c>
      <c r="Y814" s="7">
        <f t="shared" ca="1" si="289"/>
        <v>111000</v>
      </c>
      <c r="Z814" s="7">
        <f t="shared" ca="1" si="301"/>
        <v>-135000</v>
      </c>
      <c r="AA814" s="7">
        <f t="shared" ca="1" si="302"/>
        <v>-54.878048780487802</v>
      </c>
      <c r="AC814" s="20" t="s">
        <v>1496</v>
      </c>
      <c r="AD814" s="11" t="s">
        <v>3005</v>
      </c>
      <c r="AE814" s="6" t="str" cm="1">
        <f t="array" aca="1" ref="AE814" ca="1">_xlfn.TEXTJOIN("",TRUE,IFERROR(MID(AD814,ROW(INDIRECT("1:"&amp;LEN(AD814))),1)*1,""))</f>
        <v>220000</v>
      </c>
      <c r="AF814" s="7">
        <f t="shared" ca="1" si="290"/>
        <v>220000</v>
      </c>
      <c r="AG814" s="7">
        <f t="shared" ca="1" si="303"/>
        <v>-307000</v>
      </c>
      <c r="AH814" s="7">
        <f t="shared" ca="1" si="304"/>
        <v>-58.254269449715366</v>
      </c>
      <c r="AJ814" s="23" t="s">
        <v>4771</v>
      </c>
      <c r="AK814" s="2" t="s">
        <v>3046</v>
      </c>
      <c r="AL814" s="6" t="str" cm="1">
        <f t="array" aca="1" ref="AL814" ca="1">_xlfn.TEXTJOIN("",TRUE,IFERROR(MID(AK814,ROW(INDIRECT("1:"&amp;LEN(AK814))),1)*1,""))</f>
        <v>645000</v>
      </c>
      <c r="AM814" s="7">
        <f t="shared" ca="1" si="291"/>
        <v>645000</v>
      </c>
      <c r="AN814" s="7">
        <f t="shared" ca="1" si="305"/>
        <v>-435000</v>
      </c>
      <c r="AO814" s="7">
        <f t="shared" ca="1" si="306"/>
        <v>-40.277777777777779</v>
      </c>
      <c r="AQ814" s="20" t="s">
        <v>2487</v>
      </c>
      <c r="AR814" s="11" t="s">
        <v>1901</v>
      </c>
      <c r="AS814" s="6" t="str" cm="1">
        <f t="array" aca="1" ref="AS814" ca="1">_xlfn.TEXTJOIN("",TRUE,IFERROR(MID(AR814,ROW(INDIRECT("1:"&amp;LEN(AR814))),1)*1,""))</f>
        <v>369000</v>
      </c>
      <c r="AT814" s="7">
        <f t="shared" ca="1" si="292"/>
        <v>369000</v>
      </c>
      <c r="AU814" s="7">
        <f t="shared" ca="1" si="307"/>
        <v>-971000</v>
      </c>
      <c r="AV814" s="7">
        <f t="shared" ca="1" si="308"/>
        <v>-72.462686567164184</v>
      </c>
      <c r="AX814" s="8" t="s">
        <v>1496</v>
      </c>
      <c r="AY814" s="7" t="s">
        <v>4772</v>
      </c>
      <c r="AZ814" s="9" t="str" cm="1">
        <f t="array" aca="1" ref="AZ814" ca="1">_xlfn.TEXTJOIN("",TRUE,IFERROR(MID(AY814,ROW(INDIRECT("1:"&amp;LEN(AY814))),1)*1,""))</f>
        <v>896000</v>
      </c>
      <c r="BA814" s="7">
        <f t="shared" ca="1" si="309"/>
        <v>896000</v>
      </c>
      <c r="BB814" s="7">
        <f t="shared" ca="1" si="310"/>
        <v>-55000</v>
      </c>
      <c r="BC814" s="7">
        <f t="shared" ca="1" si="311"/>
        <v>-5.783385909568878</v>
      </c>
    </row>
    <row r="815" spans="1:55">
      <c r="A815" s="7" t="s">
        <v>1506</v>
      </c>
      <c r="B815" s="7" t="s">
        <v>2854</v>
      </c>
      <c r="C815" s="9" t="str" cm="1">
        <f t="array" aca="1" ref="C815" ca="1">_xlfn.TEXTJOIN("",TRUE,IFERROR(MID(B815,ROW(INDIRECT("1:"&amp;LEN(B815))),1)*1,""))</f>
        <v>1720</v>
      </c>
      <c r="D815" s="17">
        <f t="shared" ca="1" si="293"/>
        <v>1720</v>
      </c>
      <c r="E815" s="7">
        <f t="shared" ca="1" si="294"/>
        <v>-6740</v>
      </c>
      <c r="F815" s="7">
        <f t="shared" ca="1" si="295"/>
        <v>-79.66903073286052</v>
      </c>
      <c r="H815" s="10" t="s">
        <v>1506</v>
      </c>
      <c r="I815" s="11" t="s">
        <v>4773</v>
      </c>
      <c r="J815" s="6" t="str" cm="1">
        <f t="array" aca="1" ref="J815" ca="1">_xlfn.TEXTJOIN("",TRUE,IFERROR(MID(I815,ROW(INDIRECT("1:"&amp;LEN(I815))),1)*1,""))</f>
        <v>4800</v>
      </c>
      <c r="K815" s="16">
        <f t="shared" ca="1" si="288"/>
        <v>4800</v>
      </c>
      <c r="L815" s="7">
        <f t="shared" ca="1" si="296"/>
        <v>-23100</v>
      </c>
      <c r="M815" s="7">
        <f t="shared" ca="1" si="297"/>
        <v>-82.795698924731184</v>
      </c>
      <c r="O815" s="10" t="s">
        <v>1506</v>
      </c>
      <c r="P815" s="11" t="s">
        <v>845</v>
      </c>
      <c r="Q815" s="6" t="str" cm="1">
        <f t="array" aca="1" ref="Q815" ca="1">_xlfn.TEXTJOIN("",TRUE,IFERROR(MID(P815,ROW(INDIRECT("1:"&amp;LEN(P815))),1)*1,""))</f>
        <v>7220</v>
      </c>
      <c r="R815" s="7">
        <f t="shared" ca="1" si="298"/>
        <v>7220</v>
      </c>
      <c r="S815" s="7">
        <f t="shared" ca="1" si="299"/>
        <v>-35880</v>
      </c>
      <c r="T815" s="7">
        <f t="shared" ca="1" si="300"/>
        <v>-83.248259860788863</v>
      </c>
      <c r="V815" s="10" t="s">
        <v>1506</v>
      </c>
      <c r="W815" s="11" t="s">
        <v>3274</v>
      </c>
      <c r="X815" s="6" t="str" cm="1">
        <f t="array" aca="1" ref="X815" ca="1">_xlfn.TEXTJOIN("",TRUE,IFERROR(MID(W815,ROW(INDIRECT("1:"&amp;LEN(W815))),1)*1,""))</f>
        <v>124000</v>
      </c>
      <c r="Y815" s="7">
        <f t="shared" ca="1" si="289"/>
        <v>124000</v>
      </c>
      <c r="Z815" s="7">
        <f t="shared" ca="1" si="301"/>
        <v>-122000</v>
      </c>
      <c r="AA815" s="7">
        <f t="shared" ca="1" si="302"/>
        <v>-49.59349593495935</v>
      </c>
      <c r="AC815" s="20" t="s">
        <v>1506</v>
      </c>
      <c r="AD815" s="11" t="s">
        <v>2337</v>
      </c>
      <c r="AE815" s="6" t="str" cm="1">
        <f t="array" aca="1" ref="AE815" ca="1">_xlfn.TEXTJOIN("",TRUE,IFERROR(MID(AD815,ROW(INDIRECT("1:"&amp;LEN(AD815))),1)*1,""))</f>
        <v>206000</v>
      </c>
      <c r="AF815" s="7">
        <f t="shared" ca="1" si="290"/>
        <v>206000</v>
      </c>
      <c r="AG815" s="7">
        <f t="shared" ca="1" si="303"/>
        <v>-321000</v>
      </c>
      <c r="AH815" s="7">
        <f t="shared" ca="1" si="304"/>
        <v>-60.91081593927894</v>
      </c>
      <c r="AJ815" s="23" t="s">
        <v>4774</v>
      </c>
      <c r="AK815" s="2" t="s">
        <v>511</v>
      </c>
      <c r="AL815" s="6" t="str" cm="1">
        <f t="array" aca="1" ref="AL815" ca="1">_xlfn.TEXTJOIN("",TRUE,IFERROR(MID(AK815,ROW(INDIRECT("1:"&amp;LEN(AK815))),1)*1,""))</f>
        <v>613000</v>
      </c>
      <c r="AM815" s="7">
        <f t="shared" ca="1" si="291"/>
        <v>613000</v>
      </c>
      <c r="AN815" s="7">
        <f t="shared" ca="1" si="305"/>
        <v>-467000</v>
      </c>
      <c r="AO815" s="7">
        <f t="shared" ca="1" si="306"/>
        <v>-43.240740740740748</v>
      </c>
      <c r="AQ815" s="20" t="s">
        <v>2494</v>
      </c>
      <c r="AR815" s="11" t="s">
        <v>1310</v>
      </c>
      <c r="AS815" s="6" t="str" cm="1">
        <f t="array" aca="1" ref="AS815" ca="1">_xlfn.TEXTJOIN("",TRUE,IFERROR(MID(AR815,ROW(INDIRECT("1:"&amp;LEN(AR815))),1)*1,""))</f>
        <v>380000</v>
      </c>
      <c r="AT815" s="7">
        <f t="shared" ca="1" si="292"/>
        <v>380000</v>
      </c>
      <c r="AU815" s="7">
        <f t="shared" ca="1" si="307"/>
        <v>-960000</v>
      </c>
      <c r="AV815" s="7">
        <f t="shared" ca="1" si="308"/>
        <v>-71.641791044776113</v>
      </c>
      <c r="AX815" s="8" t="s">
        <v>1506</v>
      </c>
      <c r="AY815" s="7" t="s">
        <v>4775</v>
      </c>
      <c r="AZ815" s="9" t="str" cm="1">
        <f t="array" aca="1" ref="AZ815" ca="1">_xlfn.TEXTJOIN("",TRUE,IFERROR(MID(AY815,ROW(INDIRECT("1:"&amp;LEN(AY815))),1)*1,""))</f>
        <v>918000</v>
      </c>
      <c r="BA815" s="7">
        <f t="shared" ca="1" si="309"/>
        <v>918000</v>
      </c>
      <c r="BB815" s="7">
        <f t="shared" ca="1" si="310"/>
        <v>-33000</v>
      </c>
      <c r="BC815" s="7">
        <f t="shared" ca="1" si="311"/>
        <v>-3.4700315457413211</v>
      </c>
    </row>
    <row r="816" spans="1:55">
      <c r="A816" s="7" t="s">
        <v>1514</v>
      </c>
      <c r="B816" s="7" t="s">
        <v>3480</v>
      </c>
      <c r="C816" s="9" t="str" cm="1">
        <f t="array" aca="1" ref="C816" ca="1">_xlfn.TEXTJOIN("",TRUE,IFERROR(MID(B816,ROW(INDIRECT("1:"&amp;LEN(B816))),1)*1,""))</f>
        <v>1700</v>
      </c>
      <c r="D816" s="17">
        <f t="shared" ca="1" si="293"/>
        <v>1700</v>
      </c>
      <c r="E816" s="7">
        <f t="shared" ca="1" si="294"/>
        <v>-6760</v>
      </c>
      <c r="F816" s="7">
        <f t="shared" ca="1" si="295"/>
        <v>-79.905437352245855</v>
      </c>
      <c r="H816" s="10" t="s">
        <v>1514</v>
      </c>
      <c r="I816" s="11" t="s">
        <v>1888</v>
      </c>
      <c r="J816" s="6" t="str" cm="1">
        <f t="array" aca="1" ref="J816" ca="1">_xlfn.TEXTJOIN("",TRUE,IFERROR(MID(I816,ROW(INDIRECT("1:"&amp;LEN(I816))),1)*1,""))</f>
        <v>4680</v>
      </c>
      <c r="K816" s="16">
        <f t="shared" ca="1" si="288"/>
        <v>4680</v>
      </c>
      <c r="L816" s="7">
        <f t="shared" ca="1" si="296"/>
        <v>-23220</v>
      </c>
      <c r="M816" s="7">
        <f t="shared" ca="1" si="297"/>
        <v>-83.225806451612897</v>
      </c>
      <c r="O816" s="10" t="s">
        <v>1514</v>
      </c>
      <c r="P816" s="11" t="s">
        <v>1553</v>
      </c>
      <c r="Q816" s="6" t="str" cm="1">
        <f t="array" aca="1" ref="Q816" ca="1">_xlfn.TEXTJOIN("",TRUE,IFERROR(MID(P816,ROW(INDIRECT("1:"&amp;LEN(P816))),1)*1,""))</f>
        <v>7020</v>
      </c>
      <c r="R816" s="7">
        <f t="shared" ca="1" si="298"/>
        <v>7020</v>
      </c>
      <c r="S816" s="7">
        <f t="shared" ca="1" si="299"/>
        <v>-36080</v>
      </c>
      <c r="T816" s="7">
        <f t="shared" ca="1" si="300"/>
        <v>-83.712296983758705</v>
      </c>
      <c r="V816" s="10" t="s">
        <v>1514</v>
      </c>
      <c r="W816" s="11" t="s">
        <v>4140</v>
      </c>
      <c r="X816" s="6" t="str" cm="1">
        <f t="array" aca="1" ref="X816" ca="1">_xlfn.TEXTJOIN("",TRUE,IFERROR(MID(W816,ROW(INDIRECT("1:"&amp;LEN(W816))),1)*1,""))</f>
        <v>130000</v>
      </c>
      <c r="Y816" s="7">
        <f t="shared" ca="1" si="289"/>
        <v>130000</v>
      </c>
      <c r="Z816" s="7">
        <f t="shared" ca="1" si="301"/>
        <v>-116000</v>
      </c>
      <c r="AA816" s="7">
        <f t="shared" ca="1" si="302"/>
        <v>-47.154471544715449</v>
      </c>
      <c r="AC816" s="20" t="s">
        <v>1514</v>
      </c>
      <c r="AD816" s="11" t="s">
        <v>3215</v>
      </c>
      <c r="AE816" s="6" t="str" cm="1">
        <f t="array" aca="1" ref="AE816" ca="1">_xlfn.TEXTJOIN("",TRUE,IFERROR(MID(AD816,ROW(INDIRECT("1:"&amp;LEN(AD816))),1)*1,""))</f>
        <v>200000</v>
      </c>
      <c r="AF816" s="7">
        <f t="shared" ca="1" si="290"/>
        <v>200000</v>
      </c>
      <c r="AG816" s="7">
        <f t="shared" ca="1" si="303"/>
        <v>-327000</v>
      </c>
      <c r="AH816" s="7">
        <f t="shared" ca="1" si="304"/>
        <v>-62.049335863377607</v>
      </c>
      <c r="AJ816" s="23" t="s">
        <v>4776</v>
      </c>
      <c r="AK816" s="2" t="s">
        <v>4777</v>
      </c>
      <c r="AL816" s="6" t="str" cm="1">
        <f t="array" aca="1" ref="AL816" ca="1">_xlfn.TEXTJOIN("",TRUE,IFERROR(MID(AK816,ROW(INDIRECT("1:"&amp;LEN(AK816))),1)*1,""))</f>
        <v>575000</v>
      </c>
      <c r="AM816" s="7">
        <f t="shared" ca="1" si="291"/>
        <v>575000</v>
      </c>
      <c r="AN816" s="7">
        <f t="shared" ca="1" si="305"/>
        <v>-505000</v>
      </c>
      <c r="AO816" s="7">
        <f t="shared" ca="1" si="306"/>
        <v>-46.759259259259252</v>
      </c>
      <c r="AQ816" s="20" t="s">
        <v>2501</v>
      </c>
      <c r="AR816" s="11" t="s">
        <v>1380</v>
      </c>
      <c r="AS816" s="6" t="str" cm="1">
        <f t="array" aca="1" ref="AS816" ca="1">_xlfn.TEXTJOIN("",TRUE,IFERROR(MID(AR816,ROW(INDIRECT("1:"&amp;LEN(AR816))),1)*1,""))</f>
        <v>403000</v>
      </c>
      <c r="AT816" s="7">
        <f t="shared" ca="1" si="292"/>
        <v>403000</v>
      </c>
      <c r="AU816" s="7">
        <f t="shared" ca="1" si="307"/>
        <v>-937000</v>
      </c>
      <c r="AV816" s="7">
        <f t="shared" ca="1" si="308"/>
        <v>-69.925373134328353</v>
      </c>
      <c r="AX816" s="8" t="s">
        <v>1514</v>
      </c>
      <c r="AY816" s="7" t="s">
        <v>4778</v>
      </c>
      <c r="AZ816" s="9" t="str" cm="1">
        <f t="array" aca="1" ref="AZ816" ca="1">_xlfn.TEXTJOIN("",TRUE,IFERROR(MID(AY816,ROW(INDIRECT("1:"&amp;LEN(AY816))),1)*1,""))</f>
        <v>936000</v>
      </c>
      <c r="BA816" s="7">
        <f t="shared" ca="1" si="309"/>
        <v>936000</v>
      </c>
      <c r="BB816" s="7">
        <f t="shared" ca="1" si="310"/>
        <v>-15000</v>
      </c>
      <c r="BC816" s="7">
        <f t="shared" ca="1" si="311"/>
        <v>-1.5772870662460576</v>
      </c>
    </row>
    <row r="817" spans="1:55">
      <c r="A817" s="7" t="s">
        <v>1523</v>
      </c>
      <c r="B817" s="7" t="s">
        <v>772</v>
      </c>
      <c r="C817" s="9" t="str" cm="1">
        <f t="array" aca="1" ref="C817" ca="1">_xlfn.TEXTJOIN("",TRUE,IFERROR(MID(B817,ROW(INDIRECT("1:"&amp;LEN(B817))),1)*1,""))</f>
        <v>1660</v>
      </c>
      <c r="D817" s="17">
        <f t="shared" ca="1" si="293"/>
        <v>1660</v>
      </c>
      <c r="E817" s="7">
        <f t="shared" ca="1" si="294"/>
        <v>-6800</v>
      </c>
      <c r="F817" s="7">
        <f t="shared" ca="1" si="295"/>
        <v>-80.378250591016553</v>
      </c>
      <c r="H817" s="10" t="s">
        <v>1523</v>
      </c>
      <c r="I817" s="11" t="s">
        <v>4779</v>
      </c>
      <c r="J817" s="6" t="str" cm="1">
        <f t="array" aca="1" ref="J817" ca="1">_xlfn.TEXTJOIN("",TRUE,IFERROR(MID(I817,ROW(INDIRECT("1:"&amp;LEN(I817))),1)*1,""))</f>
        <v>4480</v>
      </c>
      <c r="K817" s="16">
        <f t="shared" ca="1" si="288"/>
        <v>4480</v>
      </c>
      <c r="L817" s="7">
        <f t="shared" ca="1" si="296"/>
        <v>-23420</v>
      </c>
      <c r="M817" s="7">
        <f t="shared" ca="1" si="297"/>
        <v>-83.942652329749109</v>
      </c>
      <c r="O817" s="10" t="s">
        <v>1523</v>
      </c>
      <c r="P817" s="11" t="s">
        <v>1326</v>
      </c>
      <c r="Q817" s="6" t="str" cm="1">
        <f t="array" aca="1" ref="Q817" ca="1">_xlfn.TEXTJOIN("",TRUE,IFERROR(MID(P817,ROW(INDIRECT("1:"&amp;LEN(P817))),1)*1,""))</f>
        <v>6780</v>
      </c>
      <c r="R817" s="7">
        <f t="shared" ca="1" si="298"/>
        <v>6780</v>
      </c>
      <c r="S817" s="7">
        <f t="shared" ca="1" si="299"/>
        <v>-36320</v>
      </c>
      <c r="T817" s="7">
        <f t="shared" ca="1" si="300"/>
        <v>-84.269141531322504</v>
      </c>
      <c r="V817" s="10" t="s">
        <v>1523</v>
      </c>
      <c r="W817" s="11" t="s">
        <v>406</v>
      </c>
      <c r="X817" s="6" t="str" cm="1">
        <f t="array" aca="1" ref="X817" ca="1">_xlfn.TEXTJOIN("",TRUE,IFERROR(MID(W817,ROW(INDIRECT("1:"&amp;LEN(W817))),1)*1,""))</f>
        <v>135000</v>
      </c>
      <c r="Y817" s="7">
        <f t="shared" ca="1" si="289"/>
        <v>135000</v>
      </c>
      <c r="Z817" s="7">
        <f t="shared" ca="1" si="301"/>
        <v>-111000</v>
      </c>
      <c r="AA817" s="7">
        <f t="shared" ca="1" si="302"/>
        <v>-45.121951219512191</v>
      </c>
      <c r="AC817" s="20" t="s">
        <v>1523</v>
      </c>
      <c r="AD817" s="11" t="s">
        <v>1897</v>
      </c>
      <c r="AE817" s="6" t="str" cm="1">
        <f t="array" aca="1" ref="AE817" ca="1">_xlfn.TEXTJOIN("",TRUE,IFERROR(MID(AD817,ROW(INDIRECT("1:"&amp;LEN(AD817))),1)*1,""))</f>
        <v>223000</v>
      </c>
      <c r="AF817" s="7">
        <f t="shared" ca="1" si="290"/>
        <v>223000</v>
      </c>
      <c r="AG817" s="7">
        <f t="shared" ca="1" si="303"/>
        <v>-304000</v>
      </c>
      <c r="AH817" s="7">
        <f t="shared" ca="1" si="304"/>
        <v>-57.685009487666036</v>
      </c>
      <c r="AJ817" s="23" t="s">
        <v>4780</v>
      </c>
      <c r="AK817" s="2" t="s">
        <v>2616</v>
      </c>
      <c r="AL817" s="6" t="str" cm="1">
        <f t="array" aca="1" ref="AL817" ca="1">_xlfn.TEXTJOIN("",TRUE,IFERROR(MID(AK817,ROW(INDIRECT("1:"&amp;LEN(AK817))),1)*1,""))</f>
        <v>551000</v>
      </c>
      <c r="AM817" s="7">
        <f t="shared" ca="1" si="291"/>
        <v>551000</v>
      </c>
      <c r="AN817" s="7">
        <f t="shared" ca="1" si="305"/>
        <v>-529000</v>
      </c>
      <c r="AO817" s="7">
        <f t="shared" ca="1" si="306"/>
        <v>-48.981481481481481</v>
      </c>
      <c r="AQ817" s="20" t="s">
        <v>2509</v>
      </c>
      <c r="AR817" s="11" t="s">
        <v>123</v>
      </c>
      <c r="AS817" s="6" t="str" cm="1">
        <f t="array" aca="1" ref="AS817" ca="1">_xlfn.TEXTJOIN("",TRUE,IFERROR(MID(AR817,ROW(INDIRECT("1:"&amp;LEN(AR817))),1)*1,""))</f>
        <v>436000</v>
      </c>
      <c r="AT817" s="7">
        <f t="shared" ca="1" si="292"/>
        <v>436000</v>
      </c>
      <c r="AU817" s="7">
        <f t="shared" ca="1" si="307"/>
        <v>-904000</v>
      </c>
      <c r="AV817" s="7">
        <f t="shared" ca="1" si="308"/>
        <v>-67.462686567164184</v>
      </c>
      <c r="AX817" s="8" t="s">
        <v>1523</v>
      </c>
      <c r="AY817" s="7" t="s">
        <v>4781</v>
      </c>
      <c r="AZ817" s="9" t="str" cm="1">
        <f t="array" aca="1" ref="AZ817" ca="1">_xlfn.TEXTJOIN("",TRUE,IFERROR(MID(AY817,ROW(INDIRECT("1:"&amp;LEN(AY817))),1)*1,""))</f>
        <v>951000</v>
      </c>
      <c r="BA817" s="7">
        <f t="shared" ca="1" si="309"/>
        <v>951000</v>
      </c>
      <c r="BB817" s="7">
        <f t="shared" ca="1" si="310"/>
        <v>0</v>
      </c>
      <c r="BC817" s="7">
        <f t="shared" ca="1" si="311"/>
        <v>0</v>
      </c>
    </row>
    <row r="818" spans="1:55">
      <c r="A818" s="7" t="s">
        <v>1530</v>
      </c>
      <c r="B818" s="7" t="s">
        <v>2767</v>
      </c>
      <c r="C818" s="9" t="str" cm="1">
        <f t="array" aca="1" ref="C818" ca="1">_xlfn.TEXTJOIN("",TRUE,IFERROR(MID(B818,ROW(INDIRECT("1:"&amp;LEN(B818))),1)*1,""))</f>
        <v>1610</v>
      </c>
      <c r="D818" s="17">
        <f t="shared" ca="1" si="293"/>
        <v>1610</v>
      </c>
      <c r="E818" s="7">
        <f t="shared" ca="1" si="294"/>
        <v>-6850</v>
      </c>
      <c r="F818" s="7">
        <f t="shared" ca="1" si="295"/>
        <v>-80.969267139479911</v>
      </c>
      <c r="H818" s="10" t="s">
        <v>1530</v>
      </c>
      <c r="I818" s="11" t="s">
        <v>4740</v>
      </c>
      <c r="J818" s="6" t="str" cm="1">
        <f t="array" aca="1" ref="J818" ca="1">_xlfn.TEXTJOIN("",TRUE,IFERROR(MID(I818,ROW(INDIRECT("1:"&amp;LEN(I818))),1)*1,""))</f>
        <v>4020</v>
      </c>
      <c r="K818" s="16">
        <f t="shared" ca="1" si="288"/>
        <v>4020</v>
      </c>
      <c r="L818" s="7">
        <f t="shared" ca="1" si="296"/>
        <v>-23880</v>
      </c>
      <c r="M818" s="7">
        <f t="shared" ca="1" si="297"/>
        <v>-85.591397849462368</v>
      </c>
      <c r="O818" s="10" t="s">
        <v>1530</v>
      </c>
      <c r="P818" s="11" t="s">
        <v>1352</v>
      </c>
      <c r="Q818" s="6" t="str" cm="1">
        <f t="array" aca="1" ref="Q818" ca="1">_xlfn.TEXTJOIN("",TRUE,IFERROR(MID(P818,ROW(INDIRECT("1:"&amp;LEN(P818))),1)*1,""))</f>
        <v>6510</v>
      </c>
      <c r="R818" s="7">
        <f t="shared" ca="1" si="298"/>
        <v>6510</v>
      </c>
      <c r="S818" s="7">
        <f t="shared" ca="1" si="299"/>
        <v>-36590</v>
      </c>
      <c r="T818" s="7">
        <f t="shared" ca="1" si="300"/>
        <v>-84.895591647331784</v>
      </c>
      <c r="V818" s="10" t="s">
        <v>1530</v>
      </c>
      <c r="W818" s="11" t="s">
        <v>371</v>
      </c>
      <c r="X818" s="6" t="str" cm="1">
        <f t="array" aca="1" ref="X818" ca="1">_xlfn.TEXTJOIN("",TRUE,IFERROR(MID(W818,ROW(INDIRECT("1:"&amp;LEN(W818))),1)*1,""))</f>
        <v>132000</v>
      </c>
      <c r="Y818" s="7">
        <f t="shared" ca="1" si="289"/>
        <v>132000</v>
      </c>
      <c r="Z818" s="7">
        <f t="shared" ca="1" si="301"/>
        <v>-114000</v>
      </c>
      <c r="AA818" s="7">
        <f t="shared" ca="1" si="302"/>
        <v>-46.341463414634141</v>
      </c>
      <c r="AC818" s="20" t="s">
        <v>1530</v>
      </c>
      <c r="AD818" s="11" t="s">
        <v>793</v>
      </c>
      <c r="AE818" s="6" t="str" cm="1">
        <f t="array" aca="1" ref="AE818" ca="1">_xlfn.TEXTJOIN("",TRUE,IFERROR(MID(AD818,ROW(INDIRECT("1:"&amp;LEN(AD818))),1)*1,""))</f>
        <v>243000</v>
      </c>
      <c r="AF818" s="7">
        <f t="shared" ca="1" si="290"/>
        <v>243000</v>
      </c>
      <c r="AG818" s="7">
        <f t="shared" ca="1" si="303"/>
        <v>-284000</v>
      </c>
      <c r="AH818" s="7">
        <f t="shared" ca="1" si="304"/>
        <v>-53.889943074003796</v>
      </c>
      <c r="AJ818" s="23" t="s">
        <v>4782</v>
      </c>
      <c r="AK818" s="2" t="s">
        <v>331</v>
      </c>
      <c r="AL818" s="6" t="str" cm="1">
        <f t="array" aca="1" ref="AL818" ca="1">_xlfn.TEXTJOIN("",TRUE,IFERROR(MID(AK818,ROW(INDIRECT("1:"&amp;LEN(AK818))),1)*1,""))</f>
        <v>553000</v>
      </c>
      <c r="AM818" s="7">
        <f t="shared" ca="1" si="291"/>
        <v>553000</v>
      </c>
      <c r="AN818" s="7">
        <f t="shared" ca="1" si="305"/>
        <v>-527000</v>
      </c>
      <c r="AO818" s="7">
        <f t="shared" ca="1" si="306"/>
        <v>-48.796296296296291</v>
      </c>
      <c r="AQ818" s="20" t="s">
        <v>2517</v>
      </c>
      <c r="AR818" s="11" t="s">
        <v>612</v>
      </c>
      <c r="AS818" s="6" t="str" cm="1">
        <f t="array" aca="1" ref="AS818" ca="1">_xlfn.TEXTJOIN("",TRUE,IFERROR(MID(AR818,ROW(INDIRECT("1:"&amp;LEN(AR818))),1)*1,""))</f>
        <v>478000</v>
      </c>
      <c r="AT818" s="7">
        <f t="shared" ca="1" si="292"/>
        <v>478000</v>
      </c>
      <c r="AU818" s="7">
        <f t="shared" ca="1" si="307"/>
        <v>-862000</v>
      </c>
      <c r="AV818" s="7">
        <f t="shared" ca="1" si="308"/>
        <v>-64.328358208955223</v>
      </c>
      <c r="AX818" s="8" t="s">
        <v>1530</v>
      </c>
      <c r="AY818" s="7" t="s">
        <v>1176</v>
      </c>
      <c r="AZ818" s="9" t="str" cm="1">
        <f t="array" aca="1" ref="AZ818" ca="1">_xlfn.TEXTJOIN("",TRUE,IFERROR(MID(AY818,ROW(INDIRECT("1:"&amp;LEN(AY818))),1)*1,""))</f>
        <v>966000</v>
      </c>
      <c r="BA818" s="7">
        <f t="shared" ca="1" si="309"/>
        <v>966000</v>
      </c>
      <c r="BB818" s="7">
        <f t="shared" ca="1" si="310"/>
        <v>15000</v>
      </c>
      <c r="BC818" s="7">
        <f t="shared" ca="1" si="311"/>
        <v>1.5772870662460434</v>
      </c>
    </row>
    <row r="819" spans="1:55">
      <c r="A819" s="7" t="s">
        <v>1535</v>
      </c>
      <c r="B819" s="7" t="s">
        <v>762</v>
      </c>
      <c r="C819" s="9" t="str" cm="1">
        <f t="array" aca="1" ref="C819" ca="1">_xlfn.TEXTJOIN("",TRUE,IFERROR(MID(B819,ROW(INDIRECT("1:"&amp;LEN(B819))),1)*1,""))</f>
        <v>1570</v>
      </c>
      <c r="D819" s="17">
        <f t="shared" ca="1" si="293"/>
        <v>1570</v>
      </c>
      <c r="E819" s="7">
        <f t="shared" ca="1" si="294"/>
        <v>-6890</v>
      </c>
      <c r="F819" s="7">
        <f t="shared" ca="1" si="295"/>
        <v>-81.442080378250594</v>
      </c>
      <c r="H819" s="10" t="s">
        <v>1535</v>
      </c>
      <c r="I819" s="11" t="s">
        <v>2355</v>
      </c>
      <c r="J819" s="6" t="str" cm="1">
        <f t="array" aca="1" ref="J819" ca="1">_xlfn.TEXTJOIN("",TRUE,IFERROR(MID(I819,ROW(INDIRECT("1:"&amp;LEN(I819))),1)*1,""))</f>
        <v>3920</v>
      </c>
      <c r="K819" s="16">
        <f t="shared" ca="1" si="288"/>
        <v>3920</v>
      </c>
      <c r="L819" s="7">
        <f t="shared" ca="1" si="296"/>
        <v>-23980</v>
      </c>
      <c r="M819" s="7">
        <f t="shared" ca="1" si="297"/>
        <v>-85.949820788530459</v>
      </c>
      <c r="O819" s="10" t="s">
        <v>1535</v>
      </c>
      <c r="P819" s="11" t="s">
        <v>4337</v>
      </c>
      <c r="Q819" s="6" t="str" cm="1">
        <f t="array" aca="1" ref="Q819" ca="1">_xlfn.TEXTJOIN("",TRUE,IFERROR(MID(P819,ROW(INDIRECT("1:"&amp;LEN(P819))),1)*1,""))</f>
        <v>5940</v>
      </c>
      <c r="R819" s="7">
        <f t="shared" ca="1" si="298"/>
        <v>5940</v>
      </c>
      <c r="S819" s="7">
        <f t="shared" ca="1" si="299"/>
        <v>-37160</v>
      </c>
      <c r="T819" s="7">
        <f t="shared" ca="1" si="300"/>
        <v>-86.218097447795827</v>
      </c>
      <c r="V819" s="10" t="s">
        <v>1535</v>
      </c>
      <c r="W819" s="11" t="s">
        <v>624</v>
      </c>
      <c r="X819" s="6" t="str" cm="1">
        <f t="array" aca="1" ref="X819" ca="1">_xlfn.TEXTJOIN("",TRUE,IFERROR(MID(W819,ROW(INDIRECT("1:"&amp;LEN(W819))),1)*1,""))</f>
        <v>121000</v>
      </c>
      <c r="Y819" s="7">
        <f t="shared" ca="1" si="289"/>
        <v>121000</v>
      </c>
      <c r="Z819" s="7">
        <f t="shared" ca="1" si="301"/>
        <v>-125000</v>
      </c>
      <c r="AA819" s="7">
        <f t="shared" ca="1" si="302"/>
        <v>-50.8130081300813</v>
      </c>
      <c r="AC819" s="20" t="s">
        <v>1535</v>
      </c>
      <c r="AD819" s="11" t="s">
        <v>689</v>
      </c>
      <c r="AE819" s="6" t="str" cm="1">
        <f t="array" aca="1" ref="AE819" ca="1">_xlfn.TEXTJOIN("",TRUE,IFERROR(MID(AD819,ROW(INDIRECT("1:"&amp;LEN(AD819))),1)*1,""))</f>
        <v>235000</v>
      </c>
      <c r="AF819" s="7">
        <f t="shared" ca="1" si="290"/>
        <v>235000</v>
      </c>
      <c r="AG819" s="7">
        <f t="shared" ca="1" si="303"/>
        <v>-292000</v>
      </c>
      <c r="AH819" s="7">
        <f t="shared" ca="1" si="304"/>
        <v>-55.407969639468689</v>
      </c>
      <c r="AJ819" s="23" t="s">
        <v>4783</v>
      </c>
      <c r="AK819" s="2" t="s">
        <v>4759</v>
      </c>
      <c r="AL819" s="6" t="str" cm="1">
        <f t="array" aca="1" ref="AL819" ca="1">_xlfn.TEXTJOIN("",TRUE,IFERROR(MID(AK819,ROW(INDIRECT("1:"&amp;LEN(AK819))),1)*1,""))</f>
        <v>574000</v>
      </c>
      <c r="AM819" s="7">
        <f t="shared" ca="1" si="291"/>
        <v>574000</v>
      </c>
      <c r="AN819" s="7">
        <f t="shared" ca="1" si="305"/>
        <v>-506000</v>
      </c>
      <c r="AO819" s="7">
        <f t="shared" ca="1" si="306"/>
        <v>-46.851851851851855</v>
      </c>
      <c r="AQ819" s="20" t="s">
        <v>2524</v>
      </c>
      <c r="AR819" s="11" t="s">
        <v>4784</v>
      </c>
      <c r="AS819" s="6" t="str" cm="1">
        <f t="array" aca="1" ref="AS819" ca="1">_xlfn.TEXTJOIN("",TRUE,IFERROR(MID(AR819,ROW(INDIRECT("1:"&amp;LEN(AR819))),1)*1,""))</f>
        <v>514000</v>
      </c>
      <c r="AT819" s="7">
        <f t="shared" ca="1" si="292"/>
        <v>514000</v>
      </c>
      <c r="AU819" s="7">
        <f t="shared" ca="1" si="307"/>
        <v>-826000</v>
      </c>
      <c r="AV819" s="7">
        <f t="shared" ca="1" si="308"/>
        <v>-61.64179104477612</v>
      </c>
      <c r="AX819" s="8" t="s">
        <v>1535</v>
      </c>
      <c r="AY819" s="7" t="s">
        <v>1222</v>
      </c>
      <c r="AZ819" s="9" t="str" cm="1">
        <f t="array" aca="1" ref="AZ819" ca="1">_xlfn.TEXTJOIN("",TRUE,IFERROR(MID(AY819,ROW(INDIRECT("1:"&amp;LEN(AY819))),1)*1,""))</f>
        <v>978000</v>
      </c>
      <c r="BA819" s="7">
        <f t="shared" ca="1" si="309"/>
        <v>978000</v>
      </c>
      <c r="BB819" s="7">
        <f t="shared" ca="1" si="310"/>
        <v>27000</v>
      </c>
      <c r="BC819" s="7">
        <f t="shared" ca="1" si="311"/>
        <v>2.8391167192429094</v>
      </c>
    </row>
    <row r="820" spans="1:55">
      <c r="A820" s="7" t="s">
        <v>1544</v>
      </c>
      <c r="B820" s="7" t="s">
        <v>2379</v>
      </c>
      <c r="C820" s="9" t="str" cm="1">
        <f t="array" aca="1" ref="C820" ca="1">_xlfn.TEXTJOIN("",TRUE,IFERROR(MID(B820,ROW(INDIRECT("1:"&amp;LEN(B820))),1)*1,""))</f>
        <v>1520</v>
      </c>
      <c r="D820" s="17">
        <f t="shared" ca="1" si="293"/>
        <v>1520</v>
      </c>
      <c r="E820" s="7">
        <f t="shared" ca="1" si="294"/>
        <v>-6940</v>
      </c>
      <c r="F820" s="7">
        <f t="shared" ca="1" si="295"/>
        <v>-82.033096926713952</v>
      </c>
      <c r="H820" s="10" t="s">
        <v>1544</v>
      </c>
      <c r="I820" s="11" t="s">
        <v>970</v>
      </c>
      <c r="J820" s="6" t="str" cm="1">
        <f t="array" aca="1" ref="J820" ca="1">_xlfn.TEXTJOIN("",TRUE,IFERROR(MID(I820,ROW(INDIRECT("1:"&amp;LEN(I820))),1)*1,""))</f>
        <v>4130</v>
      </c>
      <c r="K820" s="16">
        <f t="shared" ca="1" si="288"/>
        <v>4130</v>
      </c>
      <c r="L820" s="7">
        <f t="shared" ca="1" si="296"/>
        <v>-23770</v>
      </c>
      <c r="M820" s="7">
        <f t="shared" ca="1" si="297"/>
        <v>-85.197132616487451</v>
      </c>
      <c r="O820" s="10" t="s">
        <v>1544</v>
      </c>
      <c r="P820" s="11" t="s">
        <v>4485</v>
      </c>
      <c r="Q820" s="6" t="str" cm="1">
        <f t="array" aca="1" ref="Q820" ca="1">_xlfn.TEXTJOIN("",TRUE,IFERROR(MID(P820,ROW(INDIRECT("1:"&amp;LEN(P820))),1)*1,""))</f>
        <v>5910</v>
      </c>
      <c r="R820" s="7">
        <f t="shared" ca="1" si="298"/>
        <v>5910</v>
      </c>
      <c r="S820" s="7">
        <f t="shared" ca="1" si="299"/>
        <v>-37190</v>
      </c>
      <c r="T820" s="7">
        <f t="shared" ca="1" si="300"/>
        <v>-86.287703016241295</v>
      </c>
      <c r="V820" s="10" t="s">
        <v>1544</v>
      </c>
      <c r="W820" s="11" t="s">
        <v>2541</v>
      </c>
      <c r="X820" s="6" t="str" cm="1">
        <f t="array" aca="1" ref="X820" ca="1">_xlfn.TEXTJOIN("",TRUE,IFERROR(MID(W820,ROW(INDIRECT("1:"&amp;LEN(W820))),1)*1,""))</f>
        <v>111000</v>
      </c>
      <c r="Y820" s="7">
        <f t="shared" ca="1" si="289"/>
        <v>111000</v>
      </c>
      <c r="Z820" s="7">
        <f t="shared" ca="1" si="301"/>
        <v>-135000</v>
      </c>
      <c r="AA820" s="7">
        <f t="shared" ca="1" si="302"/>
        <v>-54.878048780487802</v>
      </c>
      <c r="AC820" s="20" t="s">
        <v>1544</v>
      </c>
      <c r="AD820" s="11" t="s">
        <v>893</v>
      </c>
      <c r="AE820" s="6" t="str" cm="1">
        <f t="array" aca="1" ref="AE820" ca="1">_xlfn.TEXTJOIN("",TRUE,IFERROR(MID(AD820,ROW(INDIRECT("1:"&amp;LEN(AD820))),1)*1,""))</f>
        <v>231000</v>
      </c>
      <c r="AF820" s="7">
        <f t="shared" ca="1" si="290"/>
        <v>231000</v>
      </c>
      <c r="AG820" s="7">
        <f t="shared" ca="1" si="303"/>
        <v>-296000</v>
      </c>
      <c r="AH820" s="7">
        <f t="shared" ca="1" si="304"/>
        <v>-56.166982922201136</v>
      </c>
      <c r="AJ820" s="23" t="s">
        <v>4785</v>
      </c>
      <c r="AK820" s="2" t="s">
        <v>4786</v>
      </c>
      <c r="AL820" s="6" t="str" cm="1">
        <f t="array" aca="1" ref="AL820" ca="1">_xlfn.TEXTJOIN("",TRUE,IFERROR(MID(AK820,ROW(INDIRECT("1:"&amp;LEN(AK820))),1)*1,""))</f>
        <v>608000</v>
      </c>
      <c r="AM820" s="7">
        <f t="shared" ca="1" si="291"/>
        <v>608000</v>
      </c>
      <c r="AN820" s="7">
        <f t="shared" ca="1" si="305"/>
        <v>-472000</v>
      </c>
      <c r="AO820" s="7">
        <f t="shared" ca="1" si="306"/>
        <v>-43.703703703703702</v>
      </c>
      <c r="AQ820" s="20" t="s">
        <v>2528</v>
      </c>
      <c r="AR820" s="11" t="s">
        <v>2859</v>
      </c>
      <c r="AS820" s="6" t="str" cm="1">
        <f t="array" aca="1" ref="AS820" ca="1">_xlfn.TEXTJOIN("",TRUE,IFERROR(MID(AR820,ROW(INDIRECT("1:"&amp;LEN(AR820))),1)*1,""))</f>
        <v>533000</v>
      </c>
      <c r="AT820" s="7">
        <f t="shared" ca="1" si="292"/>
        <v>533000</v>
      </c>
      <c r="AU820" s="7">
        <f t="shared" ca="1" si="307"/>
        <v>-807000</v>
      </c>
      <c r="AV820" s="7">
        <f t="shared" ca="1" si="308"/>
        <v>-60.223880597014926</v>
      </c>
      <c r="AX820" s="8" t="s">
        <v>1544</v>
      </c>
      <c r="AY820" s="7" t="s">
        <v>2437</v>
      </c>
      <c r="AZ820" s="9" t="str" cm="1">
        <f t="array" aca="1" ref="AZ820" ca="1">_xlfn.TEXTJOIN("",TRUE,IFERROR(MID(AY820,ROW(INDIRECT("1:"&amp;LEN(AY820))),1)*1,""))</f>
        <v>987000</v>
      </c>
      <c r="BA820" s="7">
        <f t="shared" ca="1" si="309"/>
        <v>987000</v>
      </c>
      <c r="BB820" s="7">
        <f t="shared" ca="1" si="310"/>
        <v>36000</v>
      </c>
      <c r="BC820" s="7">
        <f t="shared" ca="1" si="311"/>
        <v>3.7854889589905412</v>
      </c>
    </row>
    <row r="821" spans="1:55">
      <c r="A821" s="7" t="s">
        <v>1549</v>
      </c>
      <c r="B821" s="7" t="s">
        <v>1860</v>
      </c>
      <c r="C821" s="9" t="str" cm="1">
        <f t="array" aca="1" ref="C821" ca="1">_xlfn.TEXTJOIN("",TRUE,IFERROR(MID(B821,ROW(INDIRECT("1:"&amp;LEN(B821))),1)*1,""))</f>
        <v>1470</v>
      </c>
      <c r="D821" s="17">
        <f t="shared" ca="1" si="293"/>
        <v>1470</v>
      </c>
      <c r="E821" s="7">
        <f t="shared" ca="1" si="294"/>
        <v>-6990</v>
      </c>
      <c r="F821" s="7">
        <f t="shared" ca="1" si="295"/>
        <v>-82.624113475177296</v>
      </c>
      <c r="H821" s="10" t="s">
        <v>1549</v>
      </c>
      <c r="I821" s="11" t="s">
        <v>732</v>
      </c>
      <c r="J821" s="6" t="str" cm="1">
        <f t="array" aca="1" ref="J821" ca="1">_xlfn.TEXTJOIN("",TRUE,IFERROR(MID(I821,ROW(INDIRECT("1:"&amp;LEN(I821))),1)*1,""))</f>
        <v>4390</v>
      </c>
      <c r="K821" s="16">
        <f t="shared" ca="1" si="288"/>
        <v>4390</v>
      </c>
      <c r="L821" s="7">
        <f t="shared" ca="1" si="296"/>
        <v>-23510</v>
      </c>
      <c r="M821" s="7">
        <f t="shared" ca="1" si="297"/>
        <v>-84.26523297491039</v>
      </c>
      <c r="O821" s="10" t="s">
        <v>1549</v>
      </c>
      <c r="P821" s="11" t="s">
        <v>4787</v>
      </c>
      <c r="Q821" s="6" t="str" cm="1">
        <f t="array" aca="1" ref="Q821" ca="1">_xlfn.TEXTJOIN("",TRUE,IFERROR(MID(P821,ROW(INDIRECT("1:"&amp;LEN(P821))),1)*1,""))</f>
        <v>6210</v>
      </c>
      <c r="R821" s="7">
        <f t="shared" ca="1" si="298"/>
        <v>6210</v>
      </c>
      <c r="S821" s="7">
        <f t="shared" ca="1" si="299"/>
        <v>-36890</v>
      </c>
      <c r="T821" s="7">
        <f t="shared" ca="1" si="300"/>
        <v>-85.591647331786547</v>
      </c>
      <c r="V821" s="10" t="s">
        <v>1549</v>
      </c>
      <c r="W821" s="11" t="s">
        <v>2047</v>
      </c>
      <c r="X821" s="6" t="str" cm="1">
        <f t="array" aca="1" ref="X821" ca="1">_xlfn.TEXTJOIN("",TRUE,IFERROR(MID(W821,ROW(INDIRECT("1:"&amp;LEN(W821))),1)*1,""))</f>
        <v>104000</v>
      </c>
      <c r="Y821" s="7">
        <f t="shared" ca="1" si="289"/>
        <v>104000</v>
      </c>
      <c r="Z821" s="7">
        <f t="shared" ca="1" si="301"/>
        <v>-142000</v>
      </c>
      <c r="AA821" s="7">
        <f t="shared" ca="1" si="302"/>
        <v>-57.723577235772353</v>
      </c>
      <c r="AC821" s="20" t="s">
        <v>1549</v>
      </c>
      <c r="AD821" s="11" t="s">
        <v>821</v>
      </c>
      <c r="AE821" s="6" t="str" cm="1">
        <f t="array" aca="1" ref="AE821" ca="1">_xlfn.TEXTJOIN("",TRUE,IFERROR(MID(AD821,ROW(INDIRECT("1:"&amp;LEN(AD821))),1)*1,""))</f>
        <v>227000</v>
      </c>
      <c r="AF821" s="7">
        <f t="shared" ca="1" si="290"/>
        <v>227000</v>
      </c>
      <c r="AG821" s="7">
        <f t="shared" ca="1" si="303"/>
        <v>-300000</v>
      </c>
      <c r="AH821" s="7">
        <f t="shared" ca="1" si="304"/>
        <v>-56.92599620493359</v>
      </c>
      <c r="AJ821" s="23" t="s">
        <v>4788</v>
      </c>
      <c r="AK821" s="2" t="s">
        <v>4763</v>
      </c>
      <c r="AL821" s="6" t="str" cm="1">
        <f t="array" aca="1" ref="AL821" ca="1">_xlfn.TEXTJOIN("",TRUE,IFERROR(MID(AK821,ROW(INDIRECT("1:"&amp;LEN(AK821))),1)*1,""))</f>
        <v>639000</v>
      </c>
      <c r="AM821" s="7">
        <f t="shared" ca="1" si="291"/>
        <v>639000</v>
      </c>
      <c r="AN821" s="7">
        <f t="shared" ca="1" si="305"/>
        <v>-441000</v>
      </c>
      <c r="AO821" s="7">
        <f t="shared" ca="1" si="306"/>
        <v>-40.833333333333336</v>
      </c>
      <c r="AQ821" s="20" t="s">
        <v>2534</v>
      </c>
      <c r="AR821" s="11" t="s">
        <v>3412</v>
      </c>
      <c r="AS821" s="6" t="str" cm="1">
        <f t="array" aca="1" ref="AS821" ca="1">_xlfn.TEXTJOIN("",TRUE,IFERROR(MID(AR821,ROW(INDIRECT("1:"&amp;LEN(AR821))),1)*1,""))</f>
        <v>548000</v>
      </c>
      <c r="AT821" s="7">
        <f t="shared" ca="1" si="292"/>
        <v>548000</v>
      </c>
      <c r="AU821" s="7">
        <f t="shared" ca="1" si="307"/>
        <v>-792000</v>
      </c>
      <c r="AV821" s="7">
        <f t="shared" ca="1" si="308"/>
        <v>-59.104477611940297</v>
      </c>
      <c r="AX821" s="8" t="s">
        <v>1549</v>
      </c>
      <c r="AY821" s="7" t="s">
        <v>4789</v>
      </c>
      <c r="AZ821" s="9" t="str" cm="1">
        <f t="array" aca="1" ref="AZ821" ca="1">_xlfn.TEXTJOIN("",TRUE,IFERROR(MID(AY821,ROW(INDIRECT("1:"&amp;LEN(AY821))),1)*1,""))</f>
        <v>997000</v>
      </c>
      <c r="BA821" s="7">
        <f t="shared" ca="1" si="309"/>
        <v>997000</v>
      </c>
      <c r="BB821" s="7">
        <f t="shared" ca="1" si="310"/>
        <v>46000</v>
      </c>
      <c r="BC821" s="7">
        <f t="shared" ca="1" si="311"/>
        <v>4.837013669821232</v>
      </c>
    </row>
    <row r="822" spans="1:55">
      <c r="A822" s="7" t="s">
        <v>1559</v>
      </c>
      <c r="B822" s="7" t="s">
        <v>4790</v>
      </c>
      <c r="C822" s="9" t="str" cm="1">
        <f t="array" aca="1" ref="C822" ca="1">_xlfn.TEXTJOIN("",TRUE,IFERROR(MID(B822,ROW(INDIRECT("1:"&amp;LEN(B822))),1)*1,""))</f>
        <v>1390</v>
      </c>
      <c r="D822" s="17">
        <f t="shared" ca="1" si="293"/>
        <v>1390</v>
      </c>
      <c r="E822" s="7">
        <f t="shared" ca="1" si="294"/>
        <v>-7070</v>
      </c>
      <c r="F822" s="7">
        <f t="shared" ca="1" si="295"/>
        <v>-83.569739952718678</v>
      </c>
      <c r="H822" s="10" t="s">
        <v>1559</v>
      </c>
      <c r="I822" s="11" t="s">
        <v>4001</v>
      </c>
      <c r="J822" s="6" t="str" cm="1">
        <f t="array" aca="1" ref="J822" ca="1">_xlfn.TEXTJOIN("",TRUE,IFERROR(MID(I822,ROW(INDIRECT("1:"&amp;LEN(I822))),1)*1,""))</f>
        <v>4340</v>
      </c>
      <c r="K822" s="16">
        <f t="shared" ca="1" si="288"/>
        <v>4340</v>
      </c>
      <c r="L822" s="7">
        <f t="shared" ca="1" si="296"/>
        <v>-23560</v>
      </c>
      <c r="M822" s="7">
        <f t="shared" ca="1" si="297"/>
        <v>-84.444444444444443</v>
      </c>
      <c r="O822" s="10" t="s">
        <v>1559</v>
      </c>
      <c r="P822" s="11" t="s">
        <v>4791</v>
      </c>
      <c r="Q822" s="6" t="str" cm="1">
        <f t="array" aca="1" ref="Q822" ca="1">_xlfn.TEXTJOIN("",TRUE,IFERROR(MID(P822,ROW(INDIRECT("1:"&amp;LEN(P822))),1)*1,""))</f>
        <v>6390</v>
      </c>
      <c r="R822" s="7">
        <f t="shared" ca="1" si="298"/>
        <v>6390</v>
      </c>
      <c r="S822" s="7">
        <f t="shared" ca="1" si="299"/>
        <v>-36710</v>
      </c>
      <c r="T822" s="7">
        <f t="shared" ca="1" si="300"/>
        <v>-85.174013921113684</v>
      </c>
      <c r="V822" s="10" t="s">
        <v>1559</v>
      </c>
      <c r="W822" s="11" t="s">
        <v>2023</v>
      </c>
      <c r="X822" s="6" t="str" cm="1">
        <f t="array" aca="1" ref="X822" ca="1">_xlfn.TEXTJOIN("",TRUE,IFERROR(MID(W822,ROW(INDIRECT("1:"&amp;LEN(W822))),1)*1,""))</f>
        <v>102000</v>
      </c>
      <c r="Y822" s="7">
        <f t="shared" ca="1" si="289"/>
        <v>102000</v>
      </c>
      <c r="Z822" s="7">
        <f t="shared" ca="1" si="301"/>
        <v>-144000</v>
      </c>
      <c r="AA822" s="7">
        <f t="shared" ca="1" si="302"/>
        <v>-58.536585365853661</v>
      </c>
      <c r="AC822" s="20" t="s">
        <v>1559</v>
      </c>
      <c r="AD822" s="11" t="s">
        <v>2175</v>
      </c>
      <c r="AE822" s="6" t="str" cm="1">
        <f t="array" aca="1" ref="AE822" ca="1">_xlfn.TEXTJOIN("",TRUE,IFERROR(MID(AD822,ROW(INDIRECT("1:"&amp;LEN(AD822))),1)*1,""))</f>
        <v>216000</v>
      </c>
      <c r="AF822" s="7">
        <f t="shared" ca="1" si="290"/>
        <v>216000</v>
      </c>
      <c r="AG822" s="7">
        <f t="shared" ca="1" si="303"/>
        <v>-311000</v>
      </c>
      <c r="AH822" s="7">
        <f t="shared" ca="1" si="304"/>
        <v>-59.01328273244782</v>
      </c>
      <c r="AJ822" s="23" t="s">
        <v>4792</v>
      </c>
      <c r="AK822" s="2" t="s">
        <v>840</v>
      </c>
      <c r="AL822" s="6" t="str" cm="1">
        <f t="array" aca="1" ref="AL822" ca="1">_xlfn.TEXTJOIN("",TRUE,IFERROR(MID(AK822,ROW(INDIRECT("1:"&amp;LEN(AK822))),1)*1,""))</f>
        <v>650000</v>
      </c>
      <c r="AM822" s="7">
        <f t="shared" ca="1" si="291"/>
        <v>650000</v>
      </c>
      <c r="AN822" s="7">
        <f t="shared" ca="1" si="305"/>
        <v>-430000</v>
      </c>
      <c r="AO822" s="7">
        <f t="shared" ca="1" si="306"/>
        <v>-39.814814814814817</v>
      </c>
      <c r="AQ822" s="20" t="s">
        <v>2542</v>
      </c>
      <c r="AR822" s="11" t="s">
        <v>3412</v>
      </c>
      <c r="AS822" s="6" t="str" cm="1">
        <f t="array" aca="1" ref="AS822" ca="1">_xlfn.TEXTJOIN("",TRUE,IFERROR(MID(AR822,ROW(INDIRECT("1:"&amp;LEN(AR822))),1)*1,""))</f>
        <v>548000</v>
      </c>
      <c r="AT822" s="7">
        <f t="shared" ca="1" si="292"/>
        <v>548000</v>
      </c>
      <c r="AU822" s="7">
        <f t="shared" ca="1" si="307"/>
        <v>-792000</v>
      </c>
      <c r="AV822" s="7">
        <f t="shared" ca="1" si="308"/>
        <v>-59.104477611940297</v>
      </c>
      <c r="AX822" s="8" t="s">
        <v>1559</v>
      </c>
      <c r="AY822" s="7" t="s">
        <v>1708</v>
      </c>
      <c r="AZ822" s="9" t="str" cm="1">
        <f t="array" aca="1" ref="AZ822" ca="1">_xlfn.TEXTJOIN("",TRUE,IFERROR(MID(AY822,ROW(INDIRECT("1:"&amp;LEN(AY822))),1)*1,""))</f>
        <v>1010000</v>
      </c>
      <c r="BA822" s="7">
        <f t="shared" ca="1" si="309"/>
        <v>1010000</v>
      </c>
      <c r="BB822" s="7">
        <f t="shared" ca="1" si="310"/>
        <v>59000</v>
      </c>
      <c r="BC822" s="7">
        <f t="shared" ca="1" si="311"/>
        <v>6.2039957939011572</v>
      </c>
    </row>
    <row r="823" spans="1:55">
      <c r="A823" s="7" t="s">
        <v>1566</v>
      </c>
      <c r="B823" s="7" t="s">
        <v>2371</v>
      </c>
      <c r="C823" s="9" t="str" cm="1">
        <f t="array" aca="1" ref="C823" ca="1">_xlfn.TEXTJOIN("",TRUE,IFERROR(MID(B823,ROW(INDIRECT("1:"&amp;LEN(B823))),1)*1,""))</f>
        <v>1380</v>
      </c>
      <c r="D823" s="17">
        <f t="shared" ca="1" si="293"/>
        <v>1380</v>
      </c>
      <c r="E823" s="7">
        <f t="shared" ca="1" si="294"/>
        <v>-7080</v>
      </c>
      <c r="F823" s="7">
        <f t="shared" ca="1" si="295"/>
        <v>-83.687943262411352</v>
      </c>
      <c r="H823" s="10" t="s">
        <v>1566</v>
      </c>
      <c r="I823" s="11" t="s">
        <v>4793</v>
      </c>
      <c r="J823" s="6" t="str" cm="1">
        <f t="array" aca="1" ref="J823" ca="1">_xlfn.TEXTJOIN("",TRUE,IFERROR(MID(I823,ROW(INDIRECT("1:"&amp;LEN(I823))),1)*1,""))</f>
        <v>3850</v>
      </c>
      <c r="K823" s="16">
        <f t="shared" ca="1" si="288"/>
        <v>3850</v>
      </c>
      <c r="L823" s="7">
        <f t="shared" ca="1" si="296"/>
        <v>-24050</v>
      </c>
      <c r="M823" s="7">
        <f t="shared" ca="1" si="297"/>
        <v>-86.200716845878134</v>
      </c>
      <c r="O823" s="10" t="s">
        <v>1566</v>
      </c>
      <c r="P823" s="11" t="s">
        <v>4794</v>
      </c>
      <c r="Q823" s="6" t="str" cm="1">
        <f t="array" aca="1" ref="Q823" ca="1">_xlfn.TEXTJOIN("",TRUE,IFERROR(MID(P823,ROW(INDIRECT("1:"&amp;LEN(P823))),1)*1,""))</f>
        <v>6270</v>
      </c>
      <c r="R823" s="7">
        <f t="shared" ca="1" si="298"/>
        <v>6270</v>
      </c>
      <c r="S823" s="7">
        <f t="shared" ca="1" si="299"/>
        <v>-36830</v>
      </c>
      <c r="T823" s="7">
        <f t="shared" ca="1" si="300"/>
        <v>-85.452436194895597</v>
      </c>
      <c r="V823" s="10" t="s">
        <v>1566</v>
      </c>
      <c r="W823" s="11" t="s">
        <v>517</v>
      </c>
      <c r="X823" s="6" t="str" cm="1">
        <f t="array" aca="1" ref="X823" ca="1">_xlfn.TEXTJOIN("",TRUE,IFERROR(MID(W823,ROW(INDIRECT("1:"&amp;LEN(W823))),1)*1,""))</f>
        <v>103000</v>
      </c>
      <c r="Y823" s="7">
        <f t="shared" ca="1" si="289"/>
        <v>103000</v>
      </c>
      <c r="Z823" s="7">
        <f t="shared" ca="1" si="301"/>
        <v>-143000</v>
      </c>
      <c r="AA823" s="7">
        <f t="shared" ca="1" si="302"/>
        <v>-58.130081300813011</v>
      </c>
      <c r="AC823" s="20" t="s">
        <v>1566</v>
      </c>
      <c r="AD823" s="11" t="s">
        <v>3583</v>
      </c>
      <c r="AE823" s="6" t="str" cm="1">
        <f t="array" aca="1" ref="AE823" ca="1">_xlfn.TEXTJOIN("",TRUE,IFERROR(MID(AD823,ROW(INDIRECT("1:"&amp;LEN(AD823))),1)*1,""))</f>
        <v>201000</v>
      </c>
      <c r="AF823" s="7">
        <f t="shared" ca="1" si="290"/>
        <v>201000</v>
      </c>
      <c r="AG823" s="7">
        <f t="shared" ca="1" si="303"/>
        <v>-326000</v>
      </c>
      <c r="AH823" s="7">
        <f t="shared" ca="1" si="304"/>
        <v>-61.859582542694497</v>
      </c>
      <c r="AJ823" s="23" t="s">
        <v>4795</v>
      </c>
      <c r="AK823" s="2" t="s">
        <v>3692</v>
      </c>
      <c r="AL823" s="6" t="str" cm="1">
        <f t="array" aca="1" ref="AL823" ca="1">_xlfn.TEXTJOIN("",TRUE,IFERROR(MID(AK823,ROW(INDIRECT("1:"&amp;LEN(AK823))),1)*1,""))</f>
        <v>657000</v>
      </c>
      <c r="AM823" s="7">
        <f t="shared" ca="1" si="291"/>
        <v>657000</v>
      </c>
      <c r="AN823" s="7">
        <f t="shared" ca="1" si="305"/>
        <v>-423000</v>
      </c>
      <c r="AO823" s="7">
        <f t="shared" ca="1" si="306"/>
        <v>-39.166666666666671</v>
      </c>
      <c r="AQ823" s="20" t="s">
        <v>2548</v>
      </c>
      <c r="AR823" s="11" t="s">
        <v>176</v>
      </c>
      <c r="AS823" s="6" t="str" cm="1">
        <f t="array" aca="1" ref="AS823" ca="1">_xlfn.TEXTJOIN("",TRUE,IFERROR(MID(AR823,ROW(INDIRECT("1:"&amp;LEN(AR823))),1)*1,""))</f>
        <v>537000</v>
      </c>
      <c r="AT823" s="7">
        <f t="shared" ca="1" si="292"/>
        <v>537000</v>
      </c>
      <c r="AU823" s="7">
        <f t="shared" ca="1" si="307"/>
        <v>-803000</v>
      </c>
      <c r="AV823" s="7">
        <f t="shared" ca="1" si="308"/>
        <v>-59.92537313432836</v>
      </c>
      <c r="AX823" s="8" t="s">
        <v>1566</v>
      </c>
      <c r="AY823" s="7" t="s">
        <v>1708</v>
      </c>
      <c r="AZ823" s="9" t="str" cm="1">
        <f t="array" aca="1" ref="AZ823" ca="1">_xlfn.TEXTJOIN("",TRUE,IFERROR(MID(AY823,ROW(INDIRECT("1:"&amp;LEN(AY823))),1)*1,""))</f>
        <v>1010000</v>
      </c>
      <c r="BA823" s="7">
        <f t="shared" ca="1" si="309"/>
        <v>1010000</v>
      </c>
      <c r="BB823" s="7">
        <f t="shared" ca="1" si="310"/>
        <v>59000</v>
      </c>
      <c r="BC823" s="7">
        <f t="shared" ca="1" si="311"/>
        <v>6.2039957939011572</v>
      </c>
    </row>
    <row r="824" spans="1:55">
      <c r="A824" s="7" t="s">
        <v>1571</v>
      </c>
      <c r="B824" s="7" t="s">
        <v>4790</v>
      </c>
      <c r="C824" s="9" t="str" cm="1">
        <f t="array" aca="1" ref="C824" ca="1">_xlfn.TEXTJOIN("",TRUE,IFERROR(MID(B824,ROW(INDIRECT("1:"&amp;LEN(B824))),1)*1,""))</f>
        <v>1390</v>
      </c>
      <c r="D824" s="17">
        <f t="shared" ca="1" si="293"/>
        <v>1390</v>
      </c>
      <c r="E824" s="7">
        <f t="shared" ca="1" si="294"/>
        <v>-7070</v>
      </c>
      <c r="F824" s="7">
        <f t="shared" ca="1" si="295"/>
        <v>-83.569739952718678</v>
      </c>
      <c r="H824" s="10" t="s">
        <v>1571</v>
      </c>
      <c r="I824" s="11" t="s">
        <v>672</v>
      </c>
      <c r="J824" s="6" t="str" cm="1">
        <f t="array" aca="1" ref="J824" ca="1">_xlfn.TEXTJOIN("",TRUE,IFERROR(MID(I824,ROW(INDIRECT("1:"&amp;LEN(I824))),1)*1,""))</f>
        <v>3400</v>
      </c>
      <c r="K824" s="16">
        <f t="shared" ca="1" si="288"/>
        <v>3400</v>
      </c>
      <c r="L824" s="7">
        <f t="shared" ca="1" si="296"/>
        <v>-24500</v>
      </c>
      <c r="M824" s="7">
        <f t="shared" ca="1" si="297"/>
        <v>-87.813620071684582</v>
      </c>
      <c r="O824" s="10" t="s">
        <v>1571</v>
      </c>
      <c r="P824" s="11" t="s">
        <v>4400</v>
      </c>
      <c r="Q824" s="6" t="str" cm="1">
        <f t="array" aca="1" ref="Q824" ca="1">_xlfn.TEXTJOIN("",TRUE,IFERROR(MID(P824,ROW(INDIRECT("1:"&amp;LEN(P824))),1)*1,""))</f>
        <v>6100</v>
      </c>
      <c r="R824" s="7">
        <f t="shared" ca="1" si="298"/>
        <v>6100</v>
      </c>
      <c r="S824" s="7">
        <f t="shared" ca="1" si="299"/>
        <v>-37000</v>
      </c>
      <c r="T824" s="7">
        <f t="shared" ca="1" si="300"/>
        <v>-85.846867749419957</v>
      </c>
      <c r="V824" s="10" t="s">
        <v>1571</v>
      </c>
      <c r="W824" s="11" t="s">
        <v>2500</v>
      </c>
      <c r="X824" s="6" t="str" cm="1">
        <f t="array" aca="1" ref="X824" ca="1">_xlfn.TEXTJOIN("",TRUE,IFERROR(MID(W824,ROW(INDIRECT("1:"&amp;LEN(W824))),1)*1,""))</f>
        <v>99800</v>
      </c>
      <c r="Y824" s="7">
        <f t="shared" ca="1" si="289"/>
        <v>99800</v>
      </c>
      <c r="Z824" s="7">
        <f t="shared" ca="1" si="301"/>
        <v>-146200</v>
      </c>
      <c r="AA824" s="7">
        <f t="shared" ca="1" si="302"/>
        <v>-59.430894308943088</v>
      </c>
      <c r="AC824" s="20" t="s">
        <v>1571</v>
      </c>
      <c r="AD824" s="11" t="s">
        <v>2476</v>
      </c>
      <c r="AE824" s="6" t="str" cm="1">
        <f t="array" aca="1" ref="AE824" ca="1">_xlfn.TEXTJOIN("",TRUE,IFERROR(MID(AD824,ROW(INDIRECT("1:"&amp;LEN(AD824))),1)*1,""))</f>
        <v>185000</v>
      </c>
      <c r="AF824" s="7">
        <f t="shared" ca="1" si="290"/>
        <v>185000</v>
      </c>
      <c r="AG824" s="7">
        <f t="shared" ca="1" si="303"/>
        <v>-342000</v>
      </c>
      <c r="AH824" s="7">
        <f t="shared" ca="1" si="304"/>
        <v>-64.895635673624298</v>
      </c>
      <c r="AJ824" s="23" t="s">
        <v>4796</v>
      </c>
      <c r="AK824" s="2" t="s">
        <v>3264</v>
      </c>
      <c r="AL824" s="6" t="str" cm="1">
        <f t="array" aca="1" ref="AL824" ca="1">_xlfn.TEXTJOIN("",TRUE,IFERROR(MID(AK824,ROW(INDIRECT("1:"&amp;LEN(AK824))),1)*1,""))</f>
        <v>664000</v>
      </c>
      <c r="AM824" s="7">
        <f t="shared" ca="1" si="291"/>
        <v>664000</v>
      </c>
      <c r="AN824" s="7">
        <f t="shared" ca="1" si="305"/>
        <v>-416000</v>
      </c>
      <c r="AO824" s="7">
        <f t="shared" ca="1" si="306"/>
        <v>-38.518518518518519</v>
      </c>
      <c r="AQ824" s="20" t="s">
        <v>2553</v>
      </c>
      <c r="AR824" s="11" t="s">
        <v>3487</v>
      </c>
      <c r="AS824" s="6" t="str" cm="1">
        <f t="array" aca="1" ref="AS824" ca="1">_xlfn.TEXTJOIN("",TRUE,IFERROR(MID(AR824,ROW(INDIRECT("1:"&amp;LEN(AR824))),1)*1,""))</f>
        <v>526000</v>
      </c>
      <c r="AT824" s="7">
        <f t="shared" ca="1" si="292"/>
        <v>526000</v>
      </c>
      <c r="AU824" s="7">
        <f t="shared" ca="1" si="307"/>
        <v>-814000</v>
      </c>
      <c r="AV824" s="7">
        <f t="shared" ca="1" si="308"/>
        <v>-60.746268656716417</v>
      </c>
      <c r="AX824" s="8" t="s">
        <v>1571</v>
      </c>
      <c r="AY824" s="7" t="s">
        <v>1439</v>
      </c>
      <c r="AZ824" s="9" t="str" cm="1">
        <f t="array" aca="1" ref="AZ824" ca="1">_xlfn.TEXTJOIN("",TRUE,IFERROR(MID(AY824,ROW(INDIRECT("1:"&amp;LEN(AY824))),1)*1,""))</f>
        <v>1020000</v>
      </c>
      <c r="BA824" s="7">
        <f t="shared" ca="1" si="309"/>
        <v>1020000</v>
      </c>
      <c r="BB824" s="7">
        <f t="shared" ca="1" si="310"/>
        <v>69000</v>
      </c>
      <c r="BC824" s="7">
        <f t="shared" ca="1" si="311"/>
        <v>7.2555205047318623</v>
      </c>
    </row>
    <row r="825" spans="1:55">
      <c r="A825" s="7" t="s">
        <v>1578</v>
      </c>
      <c r="B825" s="7" t="s">
        <v>4797</v>
      </c>
      <c r="C825" s="9" t="str" cm="1">
        <f t="array" aca="1" ref="C825" ca="1">_xlfn.TEXTJOIN("",TRUE,IFERROR(MID(B825,ROW(INDIRECT("1:"&amp;LEN(B825))),1)*1,""))</f>
        <v>1360</v>
      </c>
      <c r="D825" s="17">
        <f t="shared" ca="1" si="293"/>
        <v>1360</v>
      </c>
      <c r="E825" s="7">
        <f t="shared" ca="1" si="294"/>
        <v>-7100</v>
      </c>
      <c r="F825" s="7">
        <f t="shared" ca="1" si="295"/>
        <v>-83.924349881796687</v>
      </c>
      <c r="H825" s="10" t="s">
        <v>1578</v>
      </c>
      <c r="I825" s="11" t="s">
        <v>2152</v>
      </c>
      <c r="J825" s="6" t="str" cm="1">
        <f t="array" aca="1" ref="J825" ca="1">_xlfn.TEXTJOIN("",TRUE,IFERROR(MID(I825,ROW(INDIRECT("1:"&amp;LEN(I825))),1)*1,""))</f>
        <v>3730</v>
      </c>
      <c r="K825" s="16">
        <f t="shared" ca="1" si="288"/>
        <v>3730</v>
      </c>
      <c r="L825" s="7">
        <f t="shared" ca="1" si="296"/>
        <v>-24170</v>
      </c>
      <c r="M825" s="7">
        <f t="shared" ca="1" si="297"/>
        <v>-86.630824372759861</v>
      </c>
      <c r="O825" s="10" t="s">
        <v>1578</v>
      </c>
      <c r="P825" s="11" t="s">
        <v>4090</v>
      </c>
      <c r="Q825" s="6" t="str" cm="1">
        <f t="array" aca="1" ref="Q825" ca="1">_xlfn.TEXTJOIN("",TRUE,IFERROR(MID(P825,ROW(INDIRECT("1:"&amp;LEN(P825))),1)*1,""))</f>
        <v>5350</v>
      </c>
      <c r="R825" s="7">
        <f t="shared" ca="1" si="298"/>
        <v>5350</v>
      </c>
      <c r="S825" s="7">
        <f t="shared" ca="1" si="299"/>
        <v>-37750</v>
      </c>
      <c r="T825" s="7">
        <f t="shared" ca="1" si="300"/>
        <v>-87.587006960556849</v>
      </c>
      <c r="V825" s="10" t="s">
        <v>1578</v>
      </c>
      <c r="W825" s="11" t="s">
        <v>201</v>
      </c>
      <c r="X825" s="6" t="str" cm="1">
        <f t="array" aca="1" ref="X825" ca="1">_xlfn.TEXTJOIN("",TRUE,IFERROR(MID(W825,ROW(INDIRECT("1:"&amp;LEN(W825))),1)*1,""))</f>
        <v>97700</v>
      </c>
      <c r="Y825" s="7">
        <f t="shared" ca="1" si="289"/>
        <v>97700</v>
      </c>
      <c r="Z825" s="7">
        <f t="shared" ca="1" si="301"/>
        <v>-148300</v>
      </c>
      <c r="AA825" s="7">
        <f t="shared" ca="1" si="302"/>
        <v>-60.284552845528452</v>
      </c>
      <c r="AC825" s="20" t="s">
        <v>1578</v>
      </c>
      <c r="AD825" s="11" t="s">
        <v>3056</v>
      </c>
      <c r="AE825" s="6" t="str" cm="1">
        <f t="array" aca="1" ref="AE825" ca="1">_xlfn.TEXTJOIN("",TRUE,IFERROR(MID(AD825,ROW(INDIRECT("1:"&amp;LEN(AD825))),1)*1,""))</f>
        <v>181000</v>
      </c>
      <c r="AF825" s="7">
        <f t="shared" ca="1" si="290"/>
        <v>181000</v>
      </c>
      <c r="AG825" s="7">
        <f t="shared" ca="1" si="303"/>
        <v>-346000</v>
      </c>
      <c r="AH825" s="7">
        <f t="shared" ca="1" si="304"/>
        <v>-65.654648956356738</v>
      </c>
      <c r="AJ825" s="23" t="s">
        <v>4798</v>
      </c>
      <c r="AK825" s="2" t="s">
        <v>4799</v>
      </c>
      <c r="AL825" s="6" t="str" cm="1">
        <f t="array" aca="1" ref="AL825" ca="1">_xlfn.TEXTJOIN("",TRUE,IFERROR(MID(AK825,ROW(INDIRECT("1:"&amp;LEN(AK825))),1)*1,""))</f>
        <v>672000</v>
      </c>
      <c r="AM825" s="7">
        <f t="shared" ca="1" si="291"/>
        <v>672000</v>
      </c>
      <c r="AN825" s="7">
        <f t="shared" ca="1" si="305"/>
        <v>-408000</v>
      </c>
      <c r="AO825" s="7">
        <f t="shared" ca="1" si="306"/>
        <v>-37.777777777777779</v>
      </c>
      <c r="AQ825" s="20" t="s">
        <v>2559</v>
      </c>
      <c r="AR825" s="11" t="s">
        <v>3272</v>
      </c>
      <c r="AS825" s="6" t="str" cm="1">
        <f t="array" aca="1" ref="AS825" ca="1">_xlfn.TEXTJOIN("",TRUE,IFERROR(MID(AR825,ROW(INDIRECT("1:"&amp;LEN(AR825))),1)*1,""))</f>
        <v>530000</v>
      </c>
      <c r="AT825" s="7">
        <f t="shared" ca="1" si="292"/>
        <v>530000</v>
      </c>
      <c r="AU825" s="7">
        <f t="shared" ca="1" si="307"/>
        <v>-810000</v>
      </c>
      <c r="AV825" s="7">
        <f t="shared" ca="1" si="308"/>
        <v>-60.447761194029852</v>
      </c>
      <c r="AX825" s="8" t="s">
        <v>1578</v>
      </c>
      <c r="AY825" s="7" t="s">
        <v>1439</v>
      </c>
      <c r="AZ825" s="9" t="str" cm="1">
        <f t="array" aca="1" ref="AZ825" ca="1">_xlfn.TEXTJOIN("",TRUE,IFERROR(MID(AY825,ROW(INDIRECT("1:"&amp;LEN(AY825))),1)*1,""))</f>
        <v>1020000</v>
      </c>
      <c r="BA825" s="7">
        <f t="shared" ca="1" si="309"/>
        <v>1020000</v>
      </c>
      <c r="BB825" s="7">
        <f t="shared" ca="1" si="310"/>
        <v>69000</v>
      </c>
      <c r="BC825" s="7">
        <f t="shared" ca="1" si="311"/>
        <v>7.2555205047318623</v>
      </c>
    </row>
    <row r="826" spans="1:55">
      <c r="A826" s="7" t="s">
        <v>1586</v>
      </c>
      <c r="B826" s="7" t="s">
        <v>4800</v>
      </c>
      <c r="C826" s="9" t="str" cm="1">
        <f t="array" aca="1" ref="C826" ca="1">_xlfn.TEXTJOIN("",TRUE,IFERROR(MID(B826,ROW(INDIRECT("1:"&amp;LEN(B826))),1)*1,""))</f>
        <v>1290</v>
      </c>
      <c r="D826" s="17">
        <f t="shared" ca="1" si="293"/>
        <v>1290</v>
      </c>
      <c r="E826" s="7">
        <f t="shared" ca="1" si="294"/>
        <v>-7170</v>
      </c>
      <c r="F826" s="7">
        <f t="shared" ca="1" si="295"/>
        <v>-84.751773049645394</v>
      </c>
      <c r="H826" s="10" t="s">
        <v>1586</v>
      </c>
      <c r="I826" s="11" t="s">
        <v>4793</v>
      </c>
      <c r="J826" s="6" t="str" cm="1">
        <f t="array" aca="1" ref="J826" ca="1">_xlfn.TEXTJOIN("",TRUE,IFERROR(MID(I826,ROW(INDIRECT("1:"&amp;LEN(I826))),1)*1,""))</f>
        <v>3850</v>
      </c>
      <c r="K826" s="16">
        <f t="shared" ca="1" si="288"/>
        <v>3850</v>
      </c>
      <c r="L826" s="7">
        <f t="shared" ca="1" si="296"/>
        <v>-24050</v>
      </c>
      <c r="M826" s="7">
        <f t="shared" ca="1" si="297"/>
        <v>-86.200716845878134</v>
      </c>
      <c r="O826" s="10" t="s">
        <v>1586</v>
      </c>
      <c r="P826" s="11" t="s">
        <v>4801</v>
      </c>
      <c r="Q826" s="6" t="str" cm="1">
        <f t="array" aca="1" ref="Q826" ca="1">_xlfn.TEXTJOIN("",TRUE,IFERROR(MID(P826,ROW(INDIRECT("1:"&amp;LEN(P826))),1)*1,""))</f>
        <v>5900</v>
      </c>
      <c r="R826" s="7">
        <f t="shared" ca="1" si="298"/>
        <v>5900</v>
      </c>
      <c r="S826" s="7">
        <f t="shared" ca="1" si="299"/>
        <v>-37200</v>
      </c>
      <c r="T826" s="7">
        <f t="shared" ca="1" si="300"/>
        <v>-86.310904872389784</v>
      </c>
      <c r="V826" s="10" t="s">
        <v>1586</v>
      </c>
      <c r="W826" s="11" t="s">
        <v>4802</v>
      </c>
      <c r="X826" s="6" t="str" cm="1">
        <f t="array" aca="1" ref="X826" ca="1">_xlfn.TEXTJOIN("",TRUE,IFERROR(MID(W826,ROW(INDIRECT("1:"&amp;LEN(W826))),1)*1,""))</f>
        <v>88200</v>
      </c>
      <c r="Y826" s="7">
        <f t="shared" ca="1" si="289"/>
        <v>88200</v>
      </c>
      <c r="Z826" s="7">
        <f t="shared" ca="1" si="301"/>
        <v>-157800</v>
      </c>
      <c r="AA826" s="7">
        <f t="shared" ca="1" si="302"/>
        <v>-64.146341463414643</v>
      </c>
      <c r="AC826" s="20" t="s">
        <v>1586</v>
      </c>
      <c r="AD826" s="11" t="s">
        <v>2513</v>
      </c>
      <c r="AE826" s="6" t="str" cm="1">
        <f t="array" aca="1" ref="AE826" ca="1">_xlfn.TEXTJOIN("",TRUE,IFERROR(MID(AD826,ROW(INDIRECT("1:"&amp;LEN(AD826))),1)*1,""))</f>
        <v>196000</v>
      </c>
      <c r="AF826" s="7">
        <f t="shared" ca="1" si="290"/>
        <v>196000</v>
      </c>
      <c r="AG826" s="7">
        <f t="shared" ca="1" si="303"/>
        <v>-331000</v>
      </c>
      <c r="AH826" s="7">
        <f t="shared" ca="1" si="304"/>
        <v>-62.808349146110061</v>
      </c>
      <c r="AJ826" s="23" t="s">
        <v>4803</v>
      </c>
      <c r="AK826" s="2" t="s">
        <v>4804</v>
      </c>
      <c r="AL826" s="6" t="str" cm="1">
        <f t="array" aca="1" ref="AL826" ca="1">_xlfn.TEXTJOIN("",TRUE,IFERROR(MID(AK826,ROW(INDIRECT("1:"&amp;LEN(AK826))),1)*1,""))</f>
        <v>682000</v>
      </c>
      <c r="AM826" s="7">
        <f t="shared" ca="1" si="291"/>
        <v>682000</v>
      </c>
      <c r="AN826" s="7">
        <f t="shared" ca="1" si="305"/>
        <v>-398000</v>
      </c>
      <c r="AO826" s="7">
        <f t="shared" ca="1" si="306"/>
        <v>-36.851851851851848</v>
      </c>
      <c r="AQ826" s="20" t="s">
        <v>2566</v>
      </c>
      <c r="AR826" s="11" t="s">
        <v>186</v>
      </c>
      <c r="AS826" s="6" t="str" cm="1">
        <f t="array" aca="1" ref="AS826" ca="1">_xlfn.TEXTJOIN("",TRUE,IFERROR(MID(AR826,ROW(INDIRECT("1:"&amp;LEN(AR826))),1)*1,""))</f>
        <v>550000</v>
      </c>
      <c r="AT826" s="7">
        <f t="shared" ca="1" si="292"/>
        <v>550000</v>
      </c>
      <c r="AU826" s="7">
        <f t="shared" ca="1" si="307"/>
        <v>-790000</v>
      </c>
      <c r="AV826" s="7">
        <f t="shared" ca="1" si="308"/>
        <v>-58.955223880597011</v>
      </c>
      <c r="AX826" s="8" t="s">
        <v>1586</v>
      </c>
      <c r="AY826" s="7" t="s">
        <v>1439</v>
      </c>
      <c r="AZ826" s="9" t="str" cm="1">
        <f t="array" aca="1" ref="AZ826" ca="1">_xlfn.TEXTJOIN("",TRUE,IFERROR(MID(AY826,ROW(INDIRECT("1:"&amp;LEN(AY826))),1)*1,""))</f>
        <v>1020000</v>
      </c>
      <c r="BA826" s="7">
        <f t="shared" ca="1" si="309"/>
        <v>1020000</v>
      </c>
      <c r="BB826" s="7">
        <f t="shared" ca="1" si="310"/>
        <v>69000</v>
      </c>
      <c r="BC826" s="7">
        <f t="shared" ca="1" si="311"/>
        <v>7.2555205047318623</v>
      </c>
    </row>
    <row r="827" spans="1:55">
      <c r="A827" s="7" t="s">
        <v>1591</v>
      </c>
      <c r="B827" s="7" t="s">
        <v>4805</v>
      </c>
      <c r="C827" s="9" t="str" cm="1">
        <f t="array" aca="1" ref="C827" ca="1">_xlfn.TEXTJOIN("",TRUE,IFERROR(MID(B827,ROW(INDIRECT("1:"&amp;LEN(B827))),1)*1,""))</f>
        <v>1230</v>
      </c>
      <c r="D827" s="17">
        <f t="shared" ca="1" si="293"/>
        <v>1230</v>
      </c>
      <c r="E827" s="7">
        <f t="shared" ca="1" si="294"/>
        <v>-7230</v>
      </c>
      <c r="F827" s="7">
        <f t="shared" ca="1" si="295"/>
        <v>-85.460992907801426</v>
      </c>
      <c r="H827" s="10" t="s">
        <v>1591</v>
      </c>
      <c r="I827" s="11" t="s">
        <v>1682</v>
      </c>
      <c r="J827" s="6" t="str" cm="1">
        <f t="array" aca="1" ref="J827" ca="1">_xlfn.TEXTJOIN("",TRUE,IFERROR(MID(I827,ROW(INDIRECT("1:"&amp;LEN(I827))),1)*1,""))</f>
        <v>3860</v>
      </c>
      <c r="K827" s="16">
        <f t="shared" ca="1" si="288"/>
        <v>3860</v>
      </c>
      <c r="L827" s="7">
        <f t="shared" ca="1" si="296"/>
        <v>-24040</v>
      </c>
      <c r="M827" s="7">
        <f t="shared" ca="1" si="297"/>
        <v>-86.164874551971323</v>
      </c>
      <c r="O827" s="10" t="s">
        <v>1591</v>
      </c>
      <c r="P827" s="11" t="s">
        <v>4806</v>
      </c>
      <c r="Q827" s="6" t="str" cm="1">
        <f t="array" aca="1" ref="Q827" ca="1">_xlfn.TEXTJOIN("",TRUE,IFERROR(MID(P827,ROW(INDIRECT("1:"&amp;LEN(P827))),1)*1,""))</f>
        <v>5950</v>
      </c>
      <c r="R827" s="7">
        <f t="shared" ca="1" si="298"/>
        <v>5950</v>
      </c>
      <c r="S827" s="7">
        <f t="shared" ca="1" si="299"/>
        <v>-37150</v>
      </c>
      <c r="T827" s="7">
        <f t="shared" ca="1" si="300"/>
        <v>-86.194895591647338</v>
      </c>
      <c r="V827" s="10" t="s">
        <v>1591</v>
      </c>
      <c r="W827" s="11" t="s">
        <v>4490</v>
      </c>
      <c r="X827" s="6" t="str" cm="1">
        <f t="array" aca="1" ref="X827" ca="1">_xlfn.TEXTJOIN("",TRUE,IFERROR(MID(W827,ROW(INDIRECT("1:"&amp;LEN(W827))),1)*1,""))</f>
        <v>80800</v>
      </c>
      <c r="Y827" s="7">
        <f t="shared" ca="1" si="289"/>
        <v>80800</v>
      </c>
      <c r="Z827" s="7">
        <f t="shared" ca="1" si="301"/>
        <v>-165200</v>
      </c>
      <c r="AA827" s="7">
        <f t="shared" ca="1" si="302"/>
        <v>-67.154471544715449</v>
      </c>
      <c r="AC827" s="20" t="s">
        <v>1591</v>
      </c>
      <c r="AD827" s="11" t="s">
        <v>3077</v>
      </c>
      <c r="AE827" s="6" t="str" cm="1">
        <f t="array" aca="1" ref="AE827" ca="1">_xlfn.TEXTJOIN("",TRUE,IFERROR(MID(AD827,ROW(INDIRECT("1:"&amp;LEN(AD827))),1)*1,""))</f>
        <v>199000</v>
      </c>
      <c r="AF827" s="7">
        <f t="shared" ca="1" si="290"/>
        <v>199000</v>
      </c>
      <c r="AG827" s="7">
        <f t="shared" ca="1" si="303"/>
        <v>-328000</v>
      </c>
      <c r="AH827" s="7">
        <f t="shared" ca="1" si="304"/>
        <v>-62.239089184060717</v>
      </c>
      <c r="AJ827" s="23" t="s">
        <v>4807</v>
      </c>
      <c r="AK827" s="2" t="s">
        <v>3039</v>
      </c>
      <c r="AL827" s="6" t="str" cm="1">
        <f t="array" aca="1" ref="AL827" ca="1">_xlfn.TEXTJOIN("",TRUE,IFERROR(MID(AK827,ROW(INDIRECT("1:"&amp;LEN(AK827))),1)*1,""))</f>
        <v>681000</v>
      </c>
      <c r="AM827" s="7">
        <f t="shared" ca="1" si="291"/>
        <v>681000</v>
      </c>
      <c r="AN827" s="7">
        <f t="shared" ca="1" si="305"/>
        <v>-399000</v>
      </c>
      <c r="AO827" s="7">
        <f t="shared" ca="1" si="306"/>
        <v>-36.944444444444443</v>
      </c>
      <c r="AQ827" s="20" t="s">
        <v>2570</v>
      </c>
      <c r="AR827" s="11" t="s">
        <v>196</v>
      </c>
      <c r="AS827" s="6" t="str" cm="1">
        <f t="array" aca="1" ref="AS827" ca="1">_xlfn.TEXTJOIN("",TRUE,IFERROR(MID(AR827,ROW(INDIRECT("1:"&amp;LEN(AR827))),1)*1,""))</f>
        <v>568000</v>
      </c>
      <c r="AT827" s="7">
        <f t="shared" ca="1" si="292"/>
        <v>568000</v>
      </c>
      <c r="AU827" s="7">
        <f t="shared" ca="1" si="307"/>
        <v>-772000</v>
      </c>
      <c r="AV827" s="7">
        <f t="shared" ca="1" si="308"/>
        <v>-57.611940298507463</v>
      </c>
      <c r="AX827" s="8" t="s">
        <v>1591</v>
      </c>
      <c r="AY827" s="7" t="s">
        <v>1708</v>
      </c>
      <c r="AZ827" s="9" t="str" cm="1">
        <f t="array" aca="1" ref="AZ827" ca="1">_xlfn.TEXTJOIN("",TRUE,IFERROR(MID(AY827,ROW(INDIRECT("1:"&amp;LEN(AY827))),1)*1,""))</f>
        <v>1010000</v>
      </c>
      <c r="BA827" s="7">
        <f t="shared" ca="1" si="309"/>
        <v>1010000</v>
      </c>
      <c r="BB827" s="7">
        <f t="shared" ca="1" si="310"/>
        <v>59000</v>
      </c>
      <c r="BC827" s="7">
        <f t="shared" ca="1" si="311"/>
        <v>6.2039957939011572</v>
      </c>
    </row>
    <row r="828" spans="1:55">
      <c r="A828" s="7" t="s">
        <v>1596</v>
      </c>
      <c r="B828" s="7" t="s">
        <v>4808</v>
      </c>
      <c r="C828" s="9" t="str" cm="1">
        <f t="array" aca="1" ref="C828" ca="1">_xlfn.TEXTJOIN("",TRUE,IFERROR(MID(B828,ROW(INDIRECT("1:"&amp;LEN(B828))),1)*1,""))</f>
        <v>1190</v>
      </c>
      <c r="D828" s="17">
        <f t="shared" ca="1" si="293"/>
        <v>1190</v>
      </c>
      <c r="E828" s="7">
        <f t="shared" ca="1" si="294"/>
        <v>-7270</v>
      </c>
      <c r="F828" s="7">
        <f t="shared" ca="1" si="295"/>
        <v>-85.933806146572095</v>
      </c>
      <c r="H828" s="10" t="s">
        <v>1596</v>
      </c>
      <c r="I828" s="11" t="s">
        <v>987</v>
      </c>
      <c r="J828" s="6" t="str" cm="1">
        <f t="array" aca="1" ref="J828" ca="1">_xlfn.TEXTJOIN("",TRUE,IFERROR(MID(I828,ROW(INDIRECT("1:"&amp;LEN(I828))),1)*1,""))</f>
        <v>4090</v>
      </c>
      <c r="K828" s="16">
        <f t="shared" ca="1" si="288"/>
        <v>4090</v>
      </c>
      <c r="L828" s="7">
        <f t="shared" ca="1" si="296"/>
        <v>-23810</v>
      </c>
      <c r="M828" s="7">
        <f t="shared" ca="1" si="297"/>
        <v>-85.340501792114694</v>
      </c>
      <c r="O828" s="10" t="s">
        <v>1596</v>
      </c>
      <c r="P828" s="11" t="s">
        <v>4809</v>
      </c>
      <c r="Q828" s="6" t="str" cm="1">
        <f t="array" aca="1" ref="Q828" ca="1">_xlfn.TEXTJOIN("",TRUE,IFERROR(MID(P828,ROW(INDIRECT("1:"&amp;LEN(P828))),1)*1,""))</f>
        <v>6030</v>
      </c>
      <c r="R828" s="7">
        <f t="shared" ca="1" si="298"/>
        <v>6030</v>
      </c>
      <c r="S828" s="7">
        <f t="shared" ca="1" si="299"/>
        <v>-37070</v>
      </c>
      <c r="T828" s="7">
        <f t="shared" ca="1" si="300"/>
        <v>-86.009280742459396</v>
      </c>
      <c r="V828" s="10" t="s">
        <v>1596</v>
      </c>
      <c r="W828" s="11" t="s">
        <v>4810</v>
      </c>
      <c r="X828" s="6" t="str" cm="1">
        <f t="array" aca="1" ref="X828" ca="1">_xlfn.TEXTJOIN("",TRUE,IFERROR(MID(W828,ROW(INDIRECT("1:"&amp;LEN(W828))),1)*1,""))</f>
        <v>81500</v>
      </c>
      <c r="Y828" s="7">
        <f t="shared" ca="1" si="289"/>
        <v>81500</v>
      </c>
      <c r="Z828" s="7">
        <f t="shared" ca="1" si="301"/>
        <v>-164500</v>
      </c>
      <c r="AA828" s="7">
        <f t="shared" ca="1" si="302"/>
        <v>-66.869918699186996</v>
      </c>
      <c r="AC828" s="20" t="s">
        <v>1596</v>
      </c>
      <c r="AD828" s="11" t="s">
        <v>2361</v>
      </c>
      <c r="AE828" s="6" t="str" cm="1">
        <f t="array" aca="1" ref="AE828" ca="1">_xlfn.TEXTJOIN("",TRUE,IFERROR(MID(AD828,ROW(INDIRECT("1:"&amp;LEN(AD828))),1)*1,""))</f>
        <v>205000</v>
      </c>
      <c r="AF828" s="7">
        <f t="shared" ca="1" si="290"/>
        <v>205000</v>
      </c>
      <c r="AG828" s="7">
        <f t="shared" ca="1" si="303"/>
        <v>-322000</v>
      </c>
      <c r="AH828" s="7">
        <f t="shared" ca="1" si="304"/>
        <v>-61.10056925996205</v>
      </c>
      <c r="AJ828" s="23" t="s">
        <v>4811</v>
      </c>
      <c r="AK828" s="2" t="s">
        <v>4812</v>
      </c>
      <c r="AL828" s="6" t="str" cm="1">
        <f t="array" aca="1" ref="AL828" ca="1">_xlfn.TEXTJOIN("",TRUE,IFERROR(MID(AK828,ROW(INDIRECT("1:"&amp;LEN(AK828))),1)*1,""))</f>
        <v>669000</v>
      </c>
      <c r="AM828" s="7">
        <f t="shared" ca="1" si="291"/>
        <v>669000</v>
      </c>
      <c r="AN828" s="7">
        <f t="shared" ca="1" si="305"/>
        <v>-411000</v>
      </c>
      <c r="AO828" s="7">
        <f t="shared" ca="1" si="306"/>
        <v>-38.055555555555557</v>
      </c>
      <c r="AQ828" s="20" t="s">
        <v>2578</v>
      </c>
      <c r="AR828" s="11" t="s">
        <v>185</v>
      </c>
      <c r="AS828" s="6" t="str" cm="1">
        <f t="array" aca="1" ref="AS828" ca="1">_xlfn.TEXTJOIN("",TRUE,IFERROR(MID(AR828,ROW(INDIRECT("1:"&amp;LEN(AR828))),1)*1,""))</f>
        <v>587000</v>
      </c>
      <c r="AT828" s="7">
        <f t="shared" ca="1" si="292"/>
        <v>587000</v>
      </c>
      <c r="AU828" s="7">
        <f t="shared" ca="1" si="307"/>
        <v>-753000</v>
      </c>
      <c r="AV828" s="7">
        <f t="shared" ca="1" si="308"/>
        <v>-56.194029850746269</v>
      </c>
      <c r="AX828" s="8" t="s">
        <v>1596</v>
      </c>
      <c r="AY828" s="7" t="s">
        <v>1248</v>
      </c>
      <c r="AZ828" s="9" t="str" cm="1">
        <f t="array" aca="1" ref="AZ828" ca="1">_xlfn.TEXTJOIN("",TRUE,IFERROR(MID(AY828,ROW(INDIRECT("1:"&amp;LEN(AY828))),1)*1,""))</f>
        <v>1000000</v>
      </c>
      <c r="BA828" s="7">
        <f t="shared" ca="1" si="309"/>
        <v>1000000</v>
      </c>
      <c r="BB828" s="7">
        <f t="shared" ca="1" si="310"/>
        <v>49000</v>
      </c>
      <c r="BC828" s="7">
        <f t="shared" ca="1" si="311"/>
        <v>5.1524710830704379</v>
      </c>
    </row>
    <row r="829" spans="1:55">
      <c r="A829" s="7" t="s">
        <v>1603</v>
      </c>
      <c r="B829" s="7" t="s">
        <v>4813</v>
      </c>
      <c r="C829" s="9" t="str" cm="1">
        <f t="array" aca="1" ref="C829" ca="1">_xlfn.TEXTJOIN("",TRUE,IFERROR(MID(B829,ROW(INDIRECT("1:"&amp;LEN(B829))),1)*1,""))</f>
        <v>1140</v>
      </c>
      <c r="D829" s="17">
        <f t="shared" ca="1" si="293"/>
        <v>1140</v>
      </c>
      <c r="E829" s="7">
        <f t="shared" ca="1" si="294"/>
        <v>-7320</v>
      </c>
      <c r="F829" s="7">
        <f t="shared" ca="1" si="295"/>
        <v>-86.524822695035454</v>
      </c>
      <c r="H829" s="10" t="s">
        <v>1603</v>
      </c>
      <c r="I829" s="11" t="s">
        <v>499</v>
      </c>
      <c r="J829" s="6" t="str" cm="1">
        <f t="array" aca="1" ref="J829" ca="1">_xlfn.TEXTJOIN("",TRUE,IFERROR(MID(I829,ROW(INDIRECT("1:"&amp;LEN(I829))),1)*1,""))</f>
        <v>3570</v>
      </c>
      <c r="K829" s="16">
        <f t="shared" ca="1" si="288"/>
        <v>3570</v>
      </c>
      <c r="L829" s="7">
        <f t="shared" ca="1" si="296"/>
        <v>-24330</v>
      </c>
      <c r="M829" s="7">
        <f t="shared" ca="1" si="297"/>
        <v>-87.204301075268816</v>
      </c>
      <c r="O829" s="10" t="s">
        <v>1603</v>
      </c>
      <c r="P829" s="11" t="s">
        <v>4410</v>
      </c>
      <c r="Q829" s="6" t="str" cm="1">
        <f t="array" aca="1" ref="Q829" ca="1">_xlfn.TEXTJOIN("",TRUE,IFERROR(MID(P829,ROW(INDIRECT("1:"&amp;LEN(P829))),1)*1,""))</f>
        <v>6180</v>
      </c>
      <c r="R829" s="7">
        <f t="shared" ca="1" si="298"/>
        <v>6180</v>
      </c>
      <c r="S829" s="7">
        <f t="shared" ca="1" si="299"/>
        <v>-36920</v>
      </c>
      <c r="T829" s="7">
        <f t="shared" ca="1" si="300"/>
        <v>-85.661252900232014</v>
      </c>
      <c r="V829" s="10" t="s">
        <v>1603</v>
      </c>
      <c r="W829" s="11" t="s">
        <v>4814</v>
      </c>
      <c r="X829" s="6" t="str" cm="1">
        <f t="array" aca="1" ref="X829" ca="1">_xlfn.TEXTJOIN("",TRUE,IFERROR(MID(W829,ROW(INDIRECT("1:"&amp;LEN(W829))),1)*1,""))</f>
        <v>81600</v>
      </c>
      <c r="Y829" s="7">
        <f t="shared" ca="1" si="289"/>
        <v>81600</v>
      </c>
      <c r="Z829" s="7">
        <f t="shared" ca="1" si="301"/>
        <v>-164400</v>
      </c>
      <c r="AA829" s="7">
        <f t="shared" ca="1" si="302"/>
        <v>-66.829268292682926</v>
      </c>
      <c r="AC829" s="20" t="s">
        <v>1603</v>
      </c>
      <c r="AD829" s="11" t="s">
        <v>1752</v>
      </c>
      <c r="AE829" s="6" t="str" cm="1">
        <f t="array" aca="1" ref="AE829" ca="1">_xlfn.TEXTJOIN("",TRUE,IFERROR(MID(AD829,ROW(INDIRECT("1:"&amp;LEN(AD829))),1)*1,""))</f>
        <v>198000</v>
      </c>
      <c r="AF829" s="7">
        <f t="shared" ca="1" si="290"/>
        <v>198000</v>
      </c>
      <c r="AG829" s="7">
        <f t="shared" ca="1" si="303"/>
        <v>-329000</v>
      </c>
      <c r="AH829" s="7">
        <f t="shared" ca="1" si="304"/>
        <v>-62.428842504743834</v>
      </c>
      <c r="AJ829" s="23" t="s">
        <v>4815</v>
      </c>
      <c r="AK829" s="2" t="s">
        <v>849</v>
      </c>
      <c r="AL829" s="6" t="str" cm="1">
        <f t="array" aca="1" ref="AL829" ca="1">_xlfn.TEXTJOIN("",TRUE,IFERROR(MID(AK829,ROW(INDIRECT("1:"&amp;LEN(AK829))),1)*1,""))</f>
        <v>662000</v>
      </c>
      <c r="AM829" s="7">
        <f t="shared" ca="1" si="291"/>
        <v>662000</v>
      </c>
      <c r="AN829" s="7">
        <f t="shared" ca="1" si="305"/>
        <v>-418000</v>
      </c>
      <c r="AO829" s="7">
        <f t="shared" ca="1" si="306"/>
        <v>-38.703703703703709</v>
      </c>
      <c r="AQ829" s="20" t="s">
        <v>2584</v>
      </c>
      <c r="AR829" s="11" t="s">
        <v>3006</v>
      </c>
      <c r="AS829" s="6" t="str" cm="1">
        <f t="array" aca="1" ref="AS829" ca="1">_xlfn.TEXTJOIN("",TRUE,IFERROR(MID(AR829,ROW(INDIRECT("1:"&amp;LEN(AR829))),1)*1,""))</f>
        <v>596000</v>
      </c>
      <c r="AT829" s="7">
        <f t="shared" ca="1" si="292"/>
        <v>596000</v>
      </c>
      <c r="AU829" s="7">
        <f t="shared" ca="1" si="307"/>
        <v>-744000</v>
      </c>
      <c r="AV829" s="7">
        <f t="shared" ca="1" si="308"/>
        <v>-55.522388059701491</v>
      </c>
      <c r="AX829" s="8" t="s">
        <v>1603</v>
      </c>
      <c r="AY829" s="7" t="s">
        <v>1689</v>
      </c>
      <c r="AZ829" s="9" t="str" cm="1">
        <f t="array" aca="1" ref="AZ829" ca="1">_xlfn.TEXTJOIN("",TRUE,IFERROR(MID(AY829,ROW(INDIRECT("1:"&amp;LEN(AY829))),1)*1,""))</f>
        <v>988000</v>
      </c>
      <c r="BA829" s="7">
        <f t="shared" ca="1" si="309"/>
        <v>988000</v>
      </c>
      <c r="BB829" s="7">
        <f t="shared" ca="1" si="310"/>
        <v>37000</v>
      </c>
      <c r="BC829" s="7">
        <f t="shared" ca="1" si="311"/>
        <v>3.8906414300736003</v>
      </c>
    </row>
    <row r="830" spans="1:55">
      <c r="A830" s="7" t="s">
        <v>1609</v>
      </c>
      <c r="B830" s="7" t="s">
        <v>2325</v>
      </c>
      <c r="C830" s="9" t="str" cm="1">
        <f t="array" aca="1" ref="C830" ca="1">_xlfn.TEXTJOIN("",TRUE,IFERROR(MID(B830,ROW(INDIRECT("1:"&amp;LEN(B830))),1)*1,""))</f>
        <v>1100</v>
      </c>
      <c r="D830" s="17">
        <f t="shared" ca="1" si="293"/>
        <v>1100</v>
      </c>
      <c r="E830" s="7">
        <f t="shared" ca="1" si="294"/>
        <v>-7360</v>
      </c>
      <c r="F830" s="7">
        <f t="shared" ca="1" si="295"/>
        <v>-86.997635933806151</v>
      </c>
      <c r="H830" s="10" t="s">
        <v>1609</v>
      </c>
      <c r="I830" s="11" t="s">
        <v>531</v>
      </c>
      <c r="J830" s="6" t="str" cm="1">
        <f t="array" aca="1" ref="J830" ca="1">_xlfn.TEXTJOIN("",TRUE,IFERROR(MID(I830,ROW(INDIRECT("1:"&amp;LEN(I830))),1)*1,""))</f>
        <v>3360</v>
      </c>
      <c r="K830" s="16">
        <f t="shared" ca="1" si="288"/>
        <v>3360</v>
      </c>
      <c r="L830" s="7">
        <f t="shared" ca="1" si="296"/>
        <v>-24540</v>
      </c>
      <c r="M830" s="7">
        <f t="shared" ca="1" si="297"/>
        <v>-87.956989247311824</v>
      </c>
      <c r="O830" s="10" t="s">
        <v>1609</v>
      </c>
      <c r="P830" s="11" t="s">
        <v>3394</v>
      </c>
      <c r="Q830" s="6" t="str" cm="1">
        <f t="array" aca="1" ref="Q830" ca="1">_xlfn.TEXTJOIN("",TRUE,IFERROR(MID(P830,ROW(INDIRECT("1:"&amp;LEN(P830))),1)*1,""))</f>
        <v>5550</v>
      </c>
      <c r="R830" s="7">
        <f t="shared" ca="1" si="298"/>
        <v>5550</v>
      </c>
      <c r="S830" s="7">
        <f t="shared" ca="1" si="299"/>
        <v>-37550</v>
      </c>
      <c r="T830" s="7">
        <f t="shared" ca="1" si="300"/>
        <v>-87.122969837587007</v>
      </c>
      <c r="V830" s="10" t="s">
        <v>1609</v>
      </c>
      <c r="W830" s="11" t="s">
        <v>4816</v>
      </c>
      <c r="X830" s="6" t="str" cm="1">
        <f t="array" aca="1" ref="X830" ca="1">_xlfn.TEXTJOIN("",TRUE,IFERROR(MID(W830,ROW(INDIRECT("1:"&amp;LEN(W830))),1)*1,""))</f>
        <v>84700</v>
      </c>
      <c r="Y830" s="7">
        <f t="shared" ca="1" si="289"/>
        <v>84700</v>
      </c>
      <c r="Z830" s="7">
        <f t="shared" ca="1" si="301"/>
        <v>-161300</v>
      </c>
      <c r="AA830" s="7">
        <f t="shared" ca="1" si="302"/>
        <v>-65.569105691056905</v>
      </c>
      <c r="AC830" s="20" t="s">
        <v>1609</v>
      </c>
      <c r="AD830" s="11" t="s">
        <v>2262</v>
      </c>
      <c r="AE830" s="6" t="str" cm="1">
        <f t="array" aca="1" ref="AE830" ca="1">_xlfn.TEXTJOIN("",TRUE,IFERROR(MID(AD830,ROW(INDIRECT("1:"&amp;LEN(AD830))),1)*1,""))</f>
        <v>213000</v>
      </c>
      <c r="AF830" s="7">
        <f t="shared" ca="1" si="290"/>
        <v>213000</v>
      </c>
      <c r="AG830" s="7">
        <f t="shared" ca="1" si="303"/>
        <v>-314000</v>
      </c>
      <c r="AH830" s="7">
        <f t="shared" ca="1" si="304"/>
        <v>-59.582542694497157</v>
      </c>
      <c r="AJ830" s="23" t="s">
        <v>4817</v>
      </c>
      <c r="AK830" s="2" t="s">
        <v>4818</v>
      </c>
      <c r="AL830" s="6" t="str" cm="1">
        <f t="array" aca="1" ref="AL830" ca="1">_xlfn.TEXTJOIN("",TRUE,IFERROR(MID(AK830,ROW(INDIRECT("1:"&amp;LEN(AK830))),1)*1,""))</f>
        <v>653000</v>
      </c>
      <c r="AM830" s="7">
        <f t="shared" ca="1" si="291"/>
        <v>653000</v>
      </c>
      <c r="AN830" s="7">
        <f t="shared" ca="1" si="305"/>
        <v>-427000</v>
      </c>
      <c r="AO830" s="7">
        <f t="shared" ca="1" si="306"/>
        <v>-39.537037037037038</v>
      </c>
      <c r="AQ830" s="20" t="s">
        <v>2590</v>
      </c>
      <c r="AR830" s="11" t="s">
        <v>529</v>
      </c>
      <c r="AS830" s="6" t="str" cm="1">
        <f t="array" aca="1" ref="AS830" ca="1">_xlfn.TEXTJOIN("",TRUE,IFERROR(MID(AR830,ROW(INDIRECT("1:"&amp;LEN(AR830))),1)*1,""))</f>
        <v>603000</v>
      </c>
      <c r="AT830" s="7">
        <f t="shared" ca="1" si="292"/>
        <v>603000</v>
      </c>
      <c r="AU830" s="7">
        <f t="shared" ca="1" si="307"/>
        <v>-737000</v>
      </c>
      <c r="AV830" s="7">
        <f t="shared" ca="1" si="308"/>
        <v>-55</v>
      </c>
      <c r="AX830" s="8" t="s">
        <v>1609</v>
      </c>
      <c r="AY830" s="7" t="s">
        <v>3822</v>
      </c>
      <c r="AZ830" s="9" t="str" cm="1">
        <f t="array" aca="1" ref="AZ830" ca="1">_xlfn.TEXTJOIN("",TRUE,IFERROR(MID(AY830,ROW(INDIRECT("1:"&amp;LEN(AY830))),1)*1,""))</f>
        <v>965000</v>
      </c>
      <c r="BA830" s="7">
        <f t="shared" ca="1" si="309"/>
        <v>965000</v>
      </c>
      <c r="BB830" s="7">
        <f t="shared" ca="1" si="310"/>
        <v>14000</v>
      </c>
      <c r="BC830" s="7">
        <f t="shared" ca="1" si="311"/>
        <v>1.4721345951629701</v>
      </c>
    </row>
    <row r="831" spans="1:55">
      <c r="A831" s="7" t="s">
        <v>1616</v>
      </c>
      <c r="B831" s="7" t="s">
        <v>4819</v>
      </c>
      <c r="C831" s="9" t="str" cm="1">
        <f t="array" aca="1" ref="C831" ca="1">_xlfn.TEXTJOIN("",TRUE,IFERROR(MID(B831,ROW(INDIRECT("1:"&amp;LEN(B831))),1)*1,""))</f>
        <v>1080</v>
      </c>
      <c r="D831" s="17">
        <f t="shared" ca="1" si="293"/>
        <v>1080</v>
      </c>
      <c r="E831" s="7">
        <f t="shared" ca="1" si="294"/>
        <v>-7380</v>
      </c>
      <c r="F831" s="7">
        <f t="shared" ca="1" si="295"/>
        <v>-87.234042553191486</v>
      </c>
      <c r="H831" s="10" t="s">
        <v>1616</v>
      </c>
      <c r="I831" s="11" t="s">
        <v>4820</v>
      </c>
      <c r="J831" s="6" t="str" cm="1">
        <f t="array" aca="1" ref="J831" ca="1">_xlfn.TEXTJOIN("",TRUE,IFERROR(MID(I831,ROW(INDIRECT("1:"&amp;LEN(I831))),1)*1,""))</f>
        <v>3690</v>
      </c>
      <c r="K831" s="16">
        <f t="shared" ca="1" si="288"/>
        <v>3690</v>
      </c>
      <c r="L831" s="7">
        <f t="shared" ca="1" si="296"/>
        <v>-24210</v>
      </c>
      <c r="M831" s="7">
        <f t="shared" ca="1" si="297"/>
        <v>-86.774193548387103</v>
      </c>
      <c r="O831" s="10" t="s">
        <v>1616</v>
      </c>
      <c r="P831" s="11" t="s">
        <v>4430</v>
      </c>
      <c r="Q831" s="6" t="str" cm="1">
        <f t="array" aca="1" ref="Q831" ca="1">_xlfn.TEXTJOIN("",TRUE,IFERROR(MID(P831,ROW(INDIRECT("1:"&amp;LEN(P831))),1)*1,""))</f>
        <v>5540</v>
      </c>
      <c r="R831" s="7">
        <f t="shared" ca="1" si="298"/>
        <v>5540</v>
      </c>
      <c r="S831" s="7">
        <f t="shared" ca="1" si="299"/>
        <v>-37560</v>
      </c>
      <c r="T831" s="7">
        <f t="shared" ca="1" si="300"/>
        <v>-87.146171693735496</v>
      </c>
      <c r="V831" s="10" t="s">
        <v>1616</v>
      </c>
      <c r="W831" s="11" t="s">
        <v>2023</v>
      </c>
      <c r="X831" s="6" t="str" cm="1">
        <f t="array" aca="1" ref="X831" ca="1">_xlfn.TEXTJOIN("",TRUE,IFERROR(MID(W831,ROW(INDIRECT("1:"&amp;LEN(W831))),1)*1,""))</f>
        <v>102000</v>
      </c>
      <c r="Y831" s="7">
        <f t="shared" ca="1" si="289"/>
        <v>102000</v>
      </c>
      <c r="Z831" s="7">
        <f t="shared" ca="1" si="301"/>
        <v>-144000</v>
      </c>
      <c r="AA831" s="7">
        <f t="shared" ca="1" si="302"/>
        <v>-58.536585365853661</v>
      </c>
      <c r="AC831" s="20" t="s">
        <v>1616</v>
      </c>
      <c r="AD831" s="11" t="s">
        <v>2446</v>
      </c>
      <c r="AE831" s="6" t="str" cm="1">
        <f t="array" aca="1" ref="AE831" ca="1">_xlfn.TEXTJOIN("",TRUE,IFERROR(MID(AD831,ROW(INDIRECT("1:"&amp;LEN(AD831))),1)*1,""))</f>
        <v>238000</v>
      </c>
      <c r="AF831" s="7">
        <f t="shared" ca="1" si="290"/>
        <v>238000</v>
      </c>
      <c r="AG831" s="7">
        <f t="shared" ca="1" si="303"/>
        <v>-289000</v>
      </c>
      <c r="AH831" s="7">
        <f t="shared" ca="1" si="304"/>
        <v>-54.838709677419359</v>
      </c>
      <c r="AJ831" s="23" t="s">
        <v>4821</v>
      </c>
      <c r="AK831" s="2" t="s">
        <v>4822</v>
      </c>
      <c r="AL831" s="6" t="str" cm="1">
        <f t="array" aca="1" ref="AL831" ca="1">_xlfn.TEXTJOIN("",TRUE,IFERROR(MID(AK831,ROW(INDIRECT("1:"&amp;LEN(AK831))),1)*1,""))</f>
        <v>643000</v>
      </c>
      <c r="AM831" s="7">
        <f t="shared" ca="1" si="291"/>
        <v>643000</v>
      </c>
      <c r="AN831" s="7">
        <f t="shared" ca="1" si="305"/>
        <v>-437000</v>
      </c>
      <c r="AO831" s="7">
        <f t="shared" ca="1" si="306"/>
        <v>-40.462962962962969</v>
      </c>
      <c r="AQ831" s="20" t="s">
        <v>2596</v>
      </c>
      <c r="AR831" s="11" t="s">
        <v>1618</v>
      </c>
      <c r="AS831" s="6" t="str" cm="1">
        <f t="array" aca="1" ref="AS831" ca="1">_xlfn.TEXTJOIN("",TRUE,IFERROR(MID(AR831,ROW(INDIRECT("1:"&amp;LEN(AR831))),1)*1,""))</f>
        <v>602000</v>
      </c>
      <c r="AT831" s="7">
        <f t="shared" ca="1" si="292"/>
        <v>602000</v>
      </c>
      <c r="AU831" s="7">
        <f t="shared" ca="1" si="307"/>
        <v>-738000</v>
      </c>
      <c r="AV831" s="7">
        <f t="shared" ca="1" si="308"/>
        <v>-55.074626865671647</v>
      </c>
      <c r="AX831" s="8" t="s">
        <v>1616</v>
      </c>
      <c r="AY831" s="7" t="s">
        <v>4823</v>
      </c>
      <c r="AZ831" s="9" t="str" cm="1">
        <f t="array" aca="1" ref="AZ831" ca="1">_xlfn.TEXTJOIN("",TRUE,IFERROR(MID(AY831,ROW(INDIRECT("1:"&amp;LEN(AY831))),1)*1,""))</f>
        <v>939000</v>
      </c>
      <c r="BA831" s="7">
        <f t="shared" ca="1" si="309"/>
        <v>939000</v>
      </c>
      <c r="BB831" s="7">
        <f t="shared" ca="1" si="310"/>
        <v>-12000</v>
      </c>
      <c r="BC831" s="7">
        <f t="shared" ca="1" si="311"/>
        <v>-1.2618296529968518</v>
      </c>
    </row>
    <row r="832" spans="1:55">
      <c r="A832" s="7" t="s">
        <v>1624</v>
      </c>
      <c r="B832" s="7" t="s">
        <v>4819</v>
      </c>
      <c r="C832" s="9" t="str" cm="1">
        <f t="array" aca="1" ref="C832" ca="1">_xlfn.TEXTJOIN("",TRUE,IFERROR(MID(B832,ROW(INDIRECT("1:"&amp;LEN(B832))),1)*1,""))</f>
        <v>1080</v>
      </c>
      <c r="D832" s="17">
        <f t="shared" ca="1" si="293"/>
        <v>1080</v>
      </c>
      <c r="E832" s="7">
        <f t="shared" ca="1" si="294"/>
        <v>-7380</v>
      </c>
      <c r="F832" s="7">
        <f t="shared" ca="1" si="295"/>
        <v>-87.234042553191486</v>
      </c>
      <c r="H832" s="10" t="s">
        <v>1624</v>
      </c>
      <c r="I832" s="11" t="s">
        <v>524</v>
      </c>
      <c r="J832" s="6" t="str" cm="1">
        <f t="array" aca="1" ref="J832" ca="1">_xlfn.TEXTJOIN("",TRUE,IFERROR(MID(I832,ROW(INDIRECT("1:"&amp;LEN(I832))),1)*1,""))</f>
        <v>3410</v>
      </c>
      <c r="K832" s="16">
        <f t="shared" ca="1" si="288"/>
        <v>3410</v>
      </c>
      <c r="L832" s="7">
        <f t="shared" ca="1" si="296"/>
        <v>-24490</v>
      </c>
      <c r="M832" s="7">
        <f t="shared" ca="1" si="297"/>
        <v>-87.777777777777771</v>
      </c>
      <c r="O832" s="10" t="s">
        <v>1624</v>
      </c>
      <c r="P832" s="11" t="s">
        <v>2714</v>
      </c>
      <c r="Q832" s="6" t="str" cm="1">
        <f t="array" aca="1" ref="Q832" ca="1">_xlfn.TEXTJOIN("",TRUE,IFERROR(MID(P832,ROW(INDIRECT("1:"&amp;LEN(P832))),1)*1,""))</f>
        <v>5500</v>
      </c>
      <c r="R832" s="7">
        <f t="shared" ca="1" si="298"/>
        <v>5500</v>
      </c>
      <c r="S832" s="7">
        <f t="shared" ca="1" si="299"/>
        <v>-37600</v>
      </c>
      <c r="T832" s="7">
        <f t="shared" ca="1" si="300"/>
        <v>-87.238979118329468</v>
      </c>
      <c r="V832" s="10" t="s">
        <v>1624</v>
      </c>
      <c r="W832" s="11" t="s">
        <v>4824</v>
      </c>
      <c r="X832" s="6" t="str" cm="1">
        <f t="array" aca="1" ref="X832" ca="1">_xlfn.TEXTJOIN("",TRUE,IFERROR(MID(W832,ROW(INDIRECT("1:"&amp;LEN(W832))),1)*1,""))</f>
        <v>93700</v>
      </c>
      <c r="Y832" s="7">
        <f t="shared" ca="1" si="289"/>
        <v>93700</v>
      </c>
      <c r="Z832" s="7">
        <f t="shared" ca="1" si="301"/>
        <v>-152300</v>
      </c>
      <c r="AA832" s="7">
        <f t="shared" ca="1" si="302"/>
        <v>-61.910569105691053</v>
      </c>
      <c r="AC832" s="20" t="s">
        <v>1624</v>
      </c>
      <c r="AD832" s="11" t="s">
        <v>1520</v>
      </c>
      <c r="AE832" s="6" t="str" cm="1">
        <f t="array" aca="1" ref="AE832" ca="1">_xlfn.TEXTJOIN("",TRUE,IFERROR(MID(AD832,ROW(INDIRECT("1:"&amp;LEN(AD832))),1)*1,""))</f>
        <v>281000</v>
      </c>
      <c r="AF832" s="7">
        <f t="shared" ca="1" si="290"/>
        <v>281000</v>
      </c>
      <c r="AG832" s="7">
        <f t="shared" ca="1" si="303"/>
        <v>-246000</v>
      </c>
      <c r="AH832" s="7">
        <f t="shared" ca="1" si="304"/>
        <v>-46.679316888045541</v>
      </c>
      <c r="AJ832" s="23" t="s">
        <v>4825</v>
      </c>
      <c r="AK832" s="2" t="s">
        <v>4763</v>
      </c>
      <c r="AL832" s="6" t="str" cm="1">
        <f t="array" aca="1" ref="AL832" ca="1">_xlfn.TEXTJOIN("",TRUE,IFERROR(MID(AK832,ROW(INDIRECT("1:"&amp;LEN(AK832))),1)*1,""))</f>
        <v>639000</v>
      </c>
      <c r="AM832" s="7">
        <f t="shared" ca="1" si="291"/>
        <v>639000</v>
      </c>
      <c r="AN832" s="7">
        <f t="shared" ca="1" si="305"/>
        <v>-441000</v>
      </c>
      <c r="AO832" s="7">
        <f t="shared" ca="1" si="306"/>
        <v>-40.833333333333336</v>
      </c>
      <c r="AQ832" s="20" t="s">
        <v>2602</v>
      </c>
      <c r="AR832" s="11" t="s">
        <v>2126</v>
      </c>
      <c r="AS832" s="6" t="str" cm="1">
        <f t="array" aca="1" ref="AS832" ca="1">_xlfn.TEXTJOIN("",TRUE,IFERROR(MID(AR832,ROW(INDIRECT("1:"&amp;LEN(AR832))),1)*1,""))</f>
        <v>590000</v>
      </c>
      <c r="AT832" s="7">
        <f t="shared" ca="1" si="292"/>
        <v>590000</v>
      </c>
      <c r="AU832" s="7">
        <f t="shared" ca="1" si="307"/>
        <v>-750000</v>
      </c>
      <c r="AV832" s="7">
        <f t="shared" ca="1" si="308"/>
        <v>-55.970149253731343</v>
      </c>
      <c r="AX832" s="8" t="s">
        <v>1624</v>
      </c>
      <c r="AY832" s="7" t="s">
        <v>4826</v>
      </c>
      <c r="AZ832" s="9" t="str" cm="1">
        <f t="array" aca="1" ref="AZ832" ca="1">_xlfn.TEXTJOIN("",TRUE,IFERROR(MID(AY832,ROW(INDIRECT("1:"&amp;LEN(AY832))),1)*1,""))</f>
        <v>915000</v>
      </c>
      <c r="BA832" s="7">
        <f t="shared" ca="1" si="309"/>
        <v>915000</v>
      </c>
      <c r="BB832" s="7">
        <f t="shared" ca="1" si="310"/>
        <v>-36000</v>
      </c>
      <c r="BC832" s="7">
        <f t="shared" ca="1" si="311"/>
        <v>-3.7854889589905412</v>
      </c>
    </row>
    <row r="833" spans="1:55">
      <c r="A833" s="7" t="s">
        <v>1632</v>
      </c>
      <c r="B833" s="7" t="s">
        <v>4827</v>
      </c>
      <c r="C833" s="9" t="str" cm="1">
        <f t="array" aca="1" ref="C833" ca="1">_xlfn.TEXTJOIN("",TRUE,IFERROR(MID(B833,ROW(INDIRECT("1:"&amp;LEN(B833))),1)*1,""))</f>
        <v>1060</v>
      </c>
      <c r="D833" s="17">
        <f t="shared" ca="1" si="293"/>
        <v>1060</v>
      </c>
      <c r="E833" s="7">
        <f t="shared" ca="1" si="294"/>
        <v>-7400</v>
      </c>
      <c r="F833" s="7">
        <f t="shared" ca="1" si="295"/>
        <v>-87.470449172576835</v>
      </c>
      <c r="H833" s="10" t="s">
        <v>1632</v>
      </c>
      <c r="I833" s="11" t="s">
        <v>524</v>
      </c>
      <c r="J833" s="6" t="str" cm="1">
        <f t="array" aca="1" ref="J833" ca="1">_xlfn.TEXTJOIN("",TRUE,IFERROR(MID(I833,ROW(INDIRECT("1:"&amp;LEN(I833))),1)*1,""))</f>
        <v>3410</v>
      </c>
      <c r="K833" s="16">
        <f t="shared" ca="1" si="288"/>
        <v>3410</v>
      </c>
      <c r="L833" s="7">
        <f t="shared" ca="1" si="296"/>
        <v>-24490</v>
      </c>
      <c r="M833" s="7">
        <f t="shared" ca="1" si="297"/>
        <v>-87.777777777777771</v>
      </c>
      <c r="O833" s="10" t="s">
        <v>1632</v>
      </c>
      <c r="P833" s="11" t="s">
        <v>4319</v>
      </c>
      <c r="Q833" s="6" t="str" cm="1">
        <f t="array" aca="1" ref="Q833" ca="1">_xlfn.TEXTJOIN("",TRUE,IFERROR(MID(P833,ROW(INDIRECT("1:"&amp;LEN(P833))),1)*1,""))</f>
        <v>5370</v>
      </c>
      <c r="R833" s="7">
        <f t="shared" ca="1" si="298"/>
        <v>5370</v>
      </c>
      <c r="S833" s="7">
        <f t="shared" ca="1" si="299"/>
        <v>-37730</v>
      </c>
      <c r="T833" s="7">
        <f t="shared" ca="1" si="300"/>
        <v>-87.540603248259856</v>
      </c>
      <c r="V833" s="10" t="s">
        <v>1632</v>
      </c>
      <c r="W833" s="11" t="s">
        <v>136</v>
      </c>
      <c r="X833" s="6" t="str" cm="1">
        <f t="array" aca="1" ref="X833" ca="1">_xlfn.TEXTJOIN("",TRUE,IFERROR(MID(W833,ROW(INDIRECT("1:"&amp;LEN(W833))),1)*1,""))</f>
        <v>113000</v>
      </c>
      <c r="Y833" s="7">
        <f t="shared" ca="1" si="289"/>
        <v>113000</v>
      </c>
      <c r="Z833" s="7">
        <f t="shared" ca="1" si="301"/>
        <v>-133000</v>
      </c>
      <c r="AA833" s="7">
        <f t="shared" ca="1" si="302"/>
        <v>-54.065040650406502</v>
      </c>
      <c r="AC833" s="20" t="s">
        <v>1632</v>
      </c>
      <c r="AD833" s="11" t="s">
        <v>1685</v>
      </c>
      <c r="AE833" s="6" t="str" cm="1">
        <f t="array" aca="1" ref="AE833" ca="1">_xlfn.TEXTJOIN("",TRUE,IFERROR(MID(AD833,ROW(INDIRECT("1:"&amp;LEN(AD833))),1)*1,""))</f>
        <v>300000</v>
      </c>
      <c r="AF833" s="7">
        <f t="shared" ca="1" si="290"/>
        <v>300000</v>
      </c>
      <c r="AG833" s="7">
        <f t="shared" ca="1" si="303"/>
        <v>-227000</v>
      </c>
      <c r="AH833" s="7">
        <f t="shared" ca="1" si="304"/>
        <v>-43.074003795066417</v>
      </c>
      <c r="AJ833" s="23" t="s">
        <v>4828</v>
      </c>
      <c r="AK833" s="2" t="s">
        <v>3246</v>
      </c>
      <c r="AL833" s="6" t="str" cm="1">
        <f t="array" aca="1" ref="AL833" ca="1">_xlfn.TEXTJOIN("",TRUE,IFERROR(MID(AK833,ROW(INDIRECT("1:"&amp;LEN(AK833))),1)*1,""))</f>
        <v>638000</v>
      </c>
      <c r="AM833" s="7">
        <f t="shared" ca="1" si="291"/>
        <v>638000</v>
      </c>
      <c r="AN833" s="7">
        <f t="shared" ca="1" si="305"/>
        <v>-442000</v>
      </c>
      <c r="AO833" s="7">
        <f t="shared" ca="1" si="306"/>
        <v>-40.925925925925924</v>
      </c>
      <c r="AQ833" s="20" t="s">
        <v>2609</v>
      </c>
      <c r="AR833" s="11" t="s">
        <v>2550</v>
      </c>
      <c r="AS833" s="6" t="str" cm="1">
        <f t="array" aca="1" ref="AS833" ca="1">_xlfn.TEXTJOIN("",TRUE,IFERROR(MID(AR833,ROW(INDIRECT("1:"&amp;LEN(AR833))),1)*1,""))</f>
        <v>579000</v>
      </c>
      <c r="AT833" s="7">
        <f t="shared" ca="1" si="292"/>
        <v>579000</v>
      </c>
      <c r="AU833" s="7">
        <f t="shared" ca="1" si="307"/>
        <v>-761000</v>
      </c>
      <c r="AV833" s="7">
        <f t="shared" ca="1" si="308"/>
        <v>-56.791044776119406</v>
      </c>
      <c r="AX833" s="8" t="s">
        <v>1632</v>
      </c>
      <c r="AY833" s="7" t="s">
        <v>4829</v>
      </c>
      <c r="AZ833" s="9" t="str" cm="1">
        <f t="array" aca="1" ref="AZ833" ca="1">_xlfn.TEXTJOIN("",TRUE,IFERROR(MID(AY833,ROW(INDIRECT("1:"&amp;LEN(AY833))),1)*1,""))</f>
        <v>891000</v>
      </c>
      <c r="BA833" s="7">
        <f t="shared" ca="1" si="309"/>
        <v>891000</v>
      </c>
      <c r="BB833" s="7">
        <f t="shared" ca="1" si="310"/>
        <v>-60000</v>
      </c>
      <c r="BC833" s="7">
        <f t="shared" ca="1" si="311"/>
        <v>-6.3091482649842305</v>
      </c>
    </row>
    <row r="834" spans="1:55">
      <c r="A834" s="7" t="s">
        <v>1640</v>
      </c>
      <c r="B834" s="7" t="s">
        <v>4830</v>
      </c>
      <c r="C834" s="9" t="str" cm="1">
        <f t="array" aca="1" ref="C834" ca="1">_xlfn.TEXTJOIN("",TRUE,IFERROR(MID(B834,ROW(INDIRECT("1:"&amp;LEN(B834))),1)*1,""))</f>
        <v>1050</v>
      </c>
      <c r="D834" s="17">
        <f t="shared" ca="1" si="293"/>
        <v>1050</v>
      </c>
      <c r="E834" s="7">
        <f t="shared" ca="1" si="294"/>
        <v>-7410</v>
      </c>
      <c r="F834" s="7">
        <f t="shared" ca="1" si="295"/>
        <v>-87.588652482269509</v>
      </c>
      <c r="H834" s="10" t="s">
        <v>1640</v>
      </c>
      <c r="I834" s="11" t="s">
        <v>2248</v>
      </c>
      <c r="J834" s="6" t="str" cm="1">
        <f t="array" aca="1" ref="J834" ca="1">_xlfn.TEXTJOIN("",TRUE,IFERROR(MID(I834,ROW(INDIRECT("1:"&amp;LEN(I834))),1)*1,""))</f>
        <v>3250</v>
      </c>
      <c r="K834" s="16">
        <f t="shared" ca="1" si="288"/>
        <v>3250</v>
      </c>
      <c r="L834" s="7">
        <f t="shared" ca="1" si="296"/>
        <v>-24650</v>
      </c>
      <c r="M834" s="7">
        <f t="shared" ca="1" si="297"/>
        <v>-88.351254480286741</v>
      </c>
      <c r="O834" s="10" t="s">
        <v>1640</v>
      </c>
      <c r="P834" s="11" t="s">
        <v>4083</v>
      </c>
      <c r="Q834" s="6" t="str" cm="1">
        <f t="array" aca="1" ref="Q834" ca="1">_xlfn.TEXTJOIN("",TRUE,IFERROR(MID(P834,ROW(INDIRECT("1:"&amp;LEN(P834))),1)*1,""))</f>
        <v>5380</v>
      </c>
      <c r="R834" s="7">
        <f t="shared" ca="1" si="298"/>
        <v>5380</v>
      </c>
      <c r="S834" s="7">
        <f t="shared" ca="1" si="299"/>
        <v>-37720</v>
      </c>
      <c r="T834" s="7">
        <f t="shared" ca="1" si="300"/>
        <v>-87.517401392111367</v>
      </c>
      <c r="V834" s="10" t="s">
        <v>1640</v>
      </c>
      <c r="W834" s="11" t="s">
        <v>181</v>
      </c>
      <c r="X834" s="6" t="str" cm="1">
        <f t="array" aca="1" ref="X834" ca="1">_xlfn.TEXTJOIN("",TRUE,IFERROR(MID(W834,ROW(INDIRECT("1:"&amp;LEN(W834))),1)*1,""))</f>
        <v>114000</v>
      </c>
      <c r="Y834" s="7">
        <f t="shared" ca="1" si="289"/>
        <v>114000</v>
      </c>
      <c r="Z834" s="7">
        <f t="shared" ca="1" si="301"/>
        <v>-132000</v>
      </c>
      <c r="AA834" s="7">
        <f t="shared" ca="1" si="302"/>
        <v>-53.658536585365852</v>
      </c>
      <c r="AC834" s="20" t="s">
        <v>1640</v>
      </c>
      <c r="AD834" s="11" t="s">
        <v>67</v>
      </c>
      <c r="AE834" s="6" t="str" cm="1">
        <f t="array" aca="1" ref="AE834" ca="1">_xlfn.TEXTJOIN("",TRUE,IFERROR(MID(AD834,ROW(INDIRECT("1:"&amp;LEN(AD834))),1)*1,""))</f>
        <v>271000</v>
      </c>
      <c r="AF834" s="7">
        <f t="shared" ca="1" si="290"/>
        <v>271000</v>
      </c>
      <c r="AG834" s="7">
        <f t="shared" ca="1" si="303"/>
        <v>-256000</v>
      </c>
      <c r="AH834" s="7">
        <f t="shared" ca="1" si="304"/>
        <v>-48.576850094876654</v>
      </c>
      <c r="AJ834" s="23" t="s">
        <v>4831</v>
      </c>
      <c r="AK834" s="2" t="s">
        <v>795</v>
      </c>
      <c r="AL834" s="6" t="str" cm="1">
        <f t="array" aca="1" ref="AL834" ca="1">_xlfn.TEXTJOIN("",TRUE,IFERROR(MID(AK834,ROW(INDIRECT("1:"&amp;LEN(AK834))),1)*1,""))</f>
        <v>640000</v>
      </c>
      <c r="AM834" s="7">
        <f t="shared" ca="1" si="291"/>
        <v>640000</v>
      </c>
      <c r="AN834" s="7">
        <f t="shared" ca="1" si="305"/>
        <v>-440000</v>
      </c>
      <c r="AO834" s="7">
        <f t="shared" ca="1" si="306"/>
        <v>-40.740740740740748</v>
      </c>
      <c r="AQ834" s="20" t="s">
        <v>2615</v>
      </c>
      <c r="AR834" s="11" t="s">
        <v>2157</v>
      </c>
      <c r="AS834" s="6" t="str" cm="1">
        <f t="array" aca="1" ref="AS834" ca="1">_xlfn.TEXTJOIN("",TRUE,IFERROR(MID(AR834,ROW(INDIRECT("1:"&amp;LEN(AR834))),1)*1,""))</f>
        <v>577000</v>
      </c>
      <c r="AT834" s="7">
        <f t="shared" ca="1" si="292"/>
        <v>577000</v>
      </c>
      <c r="AU834" s="7">
        <f t="shared" ca="1" si="307"/>
        <v>-763000</v>
      </c>
      <c r="AV834" s="7">
        <f t="shared" ca="1" si="308"/>
        <v>-56.940298507462686</v>
      </c>
      <c r="AX834" s="8" t="s">
        <v>1640</v>
      </c>
      <c r="AY834" s="7" t="s">
        <v>1440</v>
      </c>
      <c r="AZ834" s="9" t="str" cm="1">
        <f t="array" aca="1" ref="AZ834" ca="1">_xlfn.TEXTJOIN("",TRUE,IFERROR(MID(AY834,ROW(INDIRECT("1:"&amp;LEN(AY834))),1)*1,""))</f>
        <v>868000</v>
      </c>
      <c r="BA834" s="7">
        <f t="shared" ca="1" si="309"/>
        <v>868000</v>
      </c>
      <c r="BB834" s="7">
        <f t="shared" ca="1" si="310"/>
        <v>-83000</v>
      </c>
      <c r="BC834" s="7">
        <f t="shared" ca="1" si="311"/>
        <v>-8.7276550998948466</v>
      </c>
    </row>
    <row r="835" spans="1:55">
      <c r="A835" s="7" t="s">
        <v>1648</v>
      </c>
      <c r="B835" s="7" t="s">
        <v>4819</v>
      </c>
      <c r="C835" s="9" t="str" cm="1">
        <f t="array" aca="1" ref="C835" ca="1">_xlfn.TEXTJOIN("",TRUE,IFERROR(MID(B835,ROW(INDIRECT("1:"&amp;LEN(B835))),1)*1,""))</f>
        <v>1080</v>
      </c>
      <c r="D835" s="17">
        <f t="shared" ca="1" si="293"/>
        <v>1080</v>
      </c>
      <c r="E835" s="7">
        <f t="shared" ca="1" si="294"/>
        <v>-7380</v>
      </c>
      <c r="F835" s="7">
        <f t="shared" ca="1" si="295"/>
        <v>-87.234042553191486</v>
      </c>
      <c r="H835" s="10" t="s">
        <v>1648</v>
      </c>
      <c r="I835" s="11" t="s">
        <v>4832</v>
      </c>
      <c r="J835" s="6" t="str" cm="1">
        <f t="array" aca="1" ref="J835" ca="1">_xlfn.TEXTJOIN("",TRUE,IFERROR(MID(I835,ROW(INDIRECT("1:"&amp;LEN(I835))),1)*1,""))</f>
        <v>3210</v>
      </c>
      <c r="K835" s="16">
        <f t="shared" ref="K835:K898" ca="1" si="312">J835 * 1</f>
        <v>3210</v>
      </c>
      <c r="L835" s="7">
        <f t="shared" ca="1" si="296"/>
        <v>-24690</v>
      </c>
      <c r="M835" s="7">
        <f t="shared" ca="1" si="297"/>
        <v>-88.494623655913983</v>
      </c>
      <c r="O835" s="10" t="s">
        <v>1648</v>
      </c>
      <c r="P835" s="11" t="s">
        <v>4305</v>
      </c>
      <c r="Q835" s="6" t="str" cm="1">
        <f t="array" aca="1" ref="Q835" ca="1">_xlfn.TEXTJOIN("",TRUE,IFERROR(MID(P835,ROW(INDIRECT("1:"&amp;LEN(P835))),1)*1,""))</f>
        <v>5830</v>
      </c>
      <c r="R835" s="7">
        <f t="shared" ca="1" si="298"/>
        <v>5830</v>
      </c>
      <c r="S835" s="7">
        <f t="shared" ca="1" si="299"/>
        <v>-37270</v>
      </c>
      <c r="T835" s="7">
        <f t="shared" ca="1" si="300"/>
        <v>-86.473317865429237</v>
      </c>
      <c r="V835" s="10" t="s">
        <v>1648</v>
      </c>
      <c r="W835" s="11" t="s">
        <v>492</v>
      </c>
      <c r="X835" s="6" t="str" cm="1">
        <f t="array" aca="1" ref="X835" ca="1">_xlfn.TEXTJOIN("",TRUE,IFERROR(MID(W835,ROW(INDIRECT("1:"&amp;LEN(W835))),1)*1,""))</f>
        <v>120000</v>
      </c>
      <c r="Y835" s="7">
        <f t="shared" ref="Y835:Y898" ca="1" si="313">X835 * 1</f>
        <v>120000</v>
      </c>
      <c r="Z835" s="7">
        <f t="shared" ca="1" si="301"/>
        <v>-126000</v>
      </c>
      <c r="AA835" s="7">
        <f t="shared" ca="1" si="302"/>
        <v>-51.219512195121951</v>
      </c>
      <c r="AC835" s="20" t="s">
        <v>1648</v>
      </c>
      <c r="AD835" s="11" t="s">
        <v>638</v>
      </c>
      <c r="AE835" s="6" t="str" cm="1">
        <f t="array" aca="1" ref="AE835" ca="1">_xlfn.TEXTJOIN("",TRUE,IFERROR(MID(AD835,ROW(INDIRECT("1:"&amp;LEN(AD835))),1)*1,""))</f>
        <v>240000</v>
      </c>
      <c r="AF835" s="7">
        <f t="shared" ref="AF835:AF898" ca="1" si="314">AE835 * 1</f>
        <v>240000</v>
      </c>
      <c r="AG835" s="7">
        <f t="shared" ca="1" si="303"/>
        <v>-287000</v>
      </c>
      <c r="AH835" s="7">
        <f t="shared" ca="1" si="304"/>
        <v>-54.459203036053133</v>
      </c>
      <c r="AJ835" s="23" t="s">
        <v>4833</v>
      </c>
      <c r="AK835" s="2" t="s">
        <v>2973</v>
      </c>
      <c r="AL835" s="6" t="str" cm="1">
        <f t="array" aca="1" ref="AL835" ca="1">_xlfn.TEXTJOIN("",TRUE,IFERROR(MID(AK835,ROW(INDIRECT("1:"&amp;LEN(AK835))),1)*1,""))</f>
        <v>632000</v>
      </c>
      <c r="AM835" s="7">
        <f t="shared" ref="AM835:AM898" ca="1" si="315">AL835 * 1</f>
        <v>632000</v>
      </c>
      <c r="AN835" s="7">
        <f t="shared" ca="1" si="305"/>
        <v>-448000</v>
      </c>
      <c r="AO835" s="7">
        <f t="shared" ca="1" si="306"/>
        <v>-41.481481481481488</v>
      </c>
      <c r="AQ835" s="20" t="s">
        <v>2623</v>
      </c>
      <c r="AR835" s="11" t="s">
        <v>4834</v>
      </c>
      <c r="AS835" s="6" t="str" cm="1">
        <f t="array" aca="1" ref="AS835" ca="1">_xlfn.TEXTJOIN("",TRUE,IFERROR(MID(AR835,ROW(INDIRECT("1:"&amp;LEN(AR835))),1)*1,""))</f>
        <v>580000</v>
      </c>
      <c r="AT835" s="7">
        <f t="shared" ref="AT835:AT898" ca="1" si="316">AS835 * 1</f>
        <v>580000</v>
      </c>
      <c r="AU835" s="7">
        <f t="shared" ca="1" si="307"/>
        <v>-760000</v>
      </c>
      <c r="AV835" s="7">
        <f t="shared" ca="1" si="308"/>
        <v>-56.716417910447767</v>
      </c>
      <c r="AX835" s="8" t="s">
        <v>1648</v>
      </c>
      <c r="AY835" s="7" t="s">
        <v>4768</v>
      </c>
      <c r="AZ835" s="9" t="str" cm="1">
        <f t="array" aca="1" ref="AZ835" ca="1">_xlfn.TEXTJOIN("",TRUE,IFERROR(MID(AY835,ROW(INDIRECT("1:"&amp;LEN(AY835))),1)*1,""))</f>
        <v>852000</v>
      </c>
      <c r="BA835" s="7">
        <f t="shared" ca="1" si="309"/>
        <v>852000</v>
      </c>
      <c r="BB835" s="7">
        <f t="shared" ca="1" si="310"/>
        <v>-99000</v>
      </c>
      <c r="BC835" s="7">
        <f t="shared" ca="1" si="311"/>
        <v>-10.410094637223978</v>
      </c>
    </row>
    <row r="836" spans="1:55">
      <c r="A836" s="7" t="s">
        <v>1654</v>
      </c>
      <c r="B836" s="7" t="s">
        <v>1893</v>
      </c>
      <c r="C836" s="9" t="str" cm="1">
        <f t="array" aca="1" ref="C836" ca="1">_xlfn.TEXTJOIN("",TRUE,IFERROR(MID(B836,ROW(INDIRECT("1:"&amp;LEN(B836))),1)*1,""))</f>
        <v>1110</v>
      </c>
      <c r="D836" s="17">
        <f t="shared" ref="D836:D899" ca="1" si="317">C836 * 1</f>
        <v>1110</v>
      </c>
      <c r="E836" s="7">
        <f t="shared" ref="E836:E899" ca="1" si="318">D836 - 8460</f>
        <v>-7350</v>
      </c>
      <c r="F836" s="7">
        <f t="shared" ref="F836:F899" ca="1" si="319">(D836 / 8460) * 100 - 100</f>
        <v>-86.879432624113477</v>
      </c>
      <c r="H836" s="10" t="s">
        <v>1654</v>
      </c>
      <c r="I836" s="11" t="s">
        <v>516</v>
      </c>
      <c r="J836" s="6" t="str" cm="1">
        <f t="array" aca="1" ref="J836" ca="1">_xlfn.TEXTJOIN("",TRUE,IFERROR(MID(I836,ROW(INDIRECT("1:"&amp;LEN(I836))),1)*1,""))</f>
        <v>3440</v>
      </c>
      <c r="K836" s="16">
        <f t="shared" ca="1" si="312"/>
        <v>3440</v>
      </c>
      <c r="L836" s="7">
        <f t="shared" ref="L836:L899" ca="1" si="320">K836 - 27900</f>
        <v>-24460</v>
      </c>
      <c r="M836" s="7">
        <f t="shared" ref="M836:M899" ca="1" si="321">(K836 / 27900) * 100 - 100</f>
        <v>-87.670250896057354</v>
      </c>
      <c r="O836" s="10" t="s">
        <v>1654</v>
      </c>
      <c r="P836" s="11" t="s">
        <v>1816</v>
      </c>
      <c r="Q836" s="6" t="str" cm="1">
        <f t="array" aca="1" ref="Q836" ca="1">_xlfn.TEXTJOIN("",TRUE,IFERROR(MID(P836,ROW(INDIRECT("1:"&amp;LEN(P836))),1)*1,""))</f>
        <v>5970</v>
      </c>
      <c r="R836" s="7">
        <f t="shared" ref="R836:R899" ca="1" si="322">Q836 * 1</f>
        <v>5970</v>
      </c>
      <c r="S836" s="7">
        <f t="shared" ref="S836:S899" ca="1" si="323">R836 - 43100</f>
        <v>-37130</v>
      </c>
      <c r="T836" s="7">
        <f t="shared" ref="T836:T899" ca="1" si="324">(R836 / 43100) * 100 - 100</f>
        <v>-86.148491879350345</v>
      </c>
      <c r="V836" s="10" t="s">
        <v>1654</v>
      </c>
      <c r="W836" s="11" t="s">
        <v>3322</v>
      </c>
      <c r="X836" s="6" t="str" cm="1">
        <f t="array" aca="1" ref="X836" ca="1">_xlfn.TEXTJOIN("",TRUE,IFERROR(MID(W836,ROW(INDIRECT("1:"&amp;LEN(W836))),1)*1,""))</f>
        <v>123000</v>
      </c>
      <c r="Y836" s="7">
        <f t="shared" ca="1" si="313"/>
        <v>123000</v>
      </c>
      <c r="Z836" s="7">
        <f t="shared" ref="Z836:Z899" ca="1" si="325">Y836 - 246000</f>
        <v>-123000</v>
      </c>
      <c r="AA836" s="7">
        <f t="shared" ref="AA836:AA899" ca="1" si="326">(Y836 / 246000) * 100 - 100</f>
        <v>-50</v>
      </c>
      <c r="AC836" s="20" t="s">
        <v>1654</v>
      </c>
      <c r="AD836" s="11" t="s">
        <v>821</v>
      </c>
      <c r="AE836" s="6" t="str" cm="1">
        <f t="array" aca="1" ref="AE836" ca="1">_xlfn.TEXTJOIN("",TRUE,IFERROR(MID(AD836,ROW(INDIRECT("1:"&amp;LEN(AD836))),1)*1,""))</f>
        <v>227000</v>
      </c>
      <c r="AF836" s="7">
        <f t="shared" ca="1" si="314"/>
        <v>227000</v>
      </c>
      <c r="AG836" s="7">
        <f t="shared" ref="AG836:AG899" ca="1" si="327">AF836 - 527000</f>
        <v>-300000</v>
      </c>
      <c r="AH836" s="7">
        <f t="shared" ref="AH836:AH899" ca="1" si="328">(AF836 / 527000) * 100 - 100</f>
        <v>-56.92599620493359</v>
      </c>
      <c r="AJ836" s="23" t="s">
        <v>4835</v>
      </c>
      <c r="AK836" s="2" t="s">
        <v>4836</v>
      </c>
      <c r="AL836" s="6" t="str" cm="1">
        <f t="array" aca="1" ref="AL836" ca="1">_xlfn.TEXTJOIN("",TRUE,IFERROR(MID(AK836,ROW(INDIRECT("1:"&amp;LEN(AK836))),1)*1,""))</f>
        <v>607000</v>
      </c>
      <c r="AM836" s="7">
        <f t="shared" ca="1" si="315"/>
        <v>607000</v>
      </c>
      <c r="AN836" s="7">
        <f t="shared" ref="AN836:AN899" ca="1" si="329">AM836 - 1080000</f>
        <v>-473000</v>
      </c>
      <c r="AO836" s="7">
        <f t="shared" ref="AO836:AO899" ca="1" si="330">(AM836 / 1080000) * 100 - 100</f>
        <v>-43.796296296296298</v>
      </c>
      <c r="AQ836" s="20" t="s">
        <v>2629</v>
      </c>
      <c r="AR836" s="11" t="s">
        <v>880</v>
      </c>
      <c r="AS836" s="6" t="str" cm="1">
        <f t="array" aca="1" ref="AS836" ca="1">_xlfn.TEXTJOIN("",TRUE,IFERROR(MID(AR836,ROW(INDIRECT("1:"&amp;LEN(AR836))),1)*1,""))</f>
        <v>586000</v>
      </c>
      <c r="AT836" s="7">
        <f t="shared" ca="1" si="316"/>
        <v>586000</v>
      </c>
      <c r="AU836" s="7">
        <f t="shared" ref="AU836:AU899" ca="1" si="331">AT836 - 1340000</f>
        <v>-754000</v>
      </c>
      <c r="AV836" s="7">
        <f t="shared" ref="AV836:AV899" ca="1" si="332">(AT836 / 1340000) * 100 - 100</f>
        <v>-56.268656716417908</v>
      </c>
      <c r="AX836" s="8" t="s">
        <v>1654</v>
      </c>
      <c r="AY836" s="7" t="s">
        <v>1359</v>
      </c>
      <c r="AZ836" s="9" t="str" cm="1">
        <f t="array" aca="1" ref="AZ836" ca="1">_xlfn.TEXTJOIN("",TRUE,IFERROR(MID(AY836,ROW(INDIRECT("1:"&amp;LEN(AY836))),1)*1,""))</f>
        <v>843000</v>
      </c>
      <c r="BA836" s="7">
        <f t="shared" ref="BA836:BA899" ca="1" si="333">AZ836 * 1</f>
        <v>843000</v>
      </c>
      <c r="BB836" s="7">
        <f t="shared" ref="BB836:BB899" ca="1" si="334">BA836 - 951000</f>
        <v>-108000</v>
      </c>
      <c r="BC836" s="7">
        <f t="shared" ref="BC836:BC899" ca="1" si="335">(BA836 / 951000) * 100 - 100</f>
        <v>-11.356466876971609</v>
      </c>
    </row>
    <row r="837" spans="1:55">
      <c r="A837" s="7" t="s">
        <v>1663</v>
      </c>
      <c r="B837" s="7" t="s">
        <v>4837</v>
      </c>
      <c r="C837" s="9" t="str" cm="1">
        <f t="array" aca="1" ref="C837" ca="1">_xlfn.TEXTJOIN("",TRUE,IFERROR(MID(B837,ROW(INDIRECT("1:"&amp;LEN(B837))),1)*1,""))</f>
        <v>1120</v>
      </c>
      <c r="D837" s="17">
        <f t="shared" ca="1" si="317"/>
        <v>1120</v>
      </c>
      <c r="E837" s="7">
        <f t="shared" ca="1" si="318"/>
        <v>-7340</v>
      </c>
      <c r="F837" s="7">
        <f t="shared" ca="1" si="319"/>
        <v>-86.761229314420802</v>
      </c>
      <c r="H837" s="10" t="s">
        <v>1663</v>
      </c>
      <c r="I837" s="11" t="s">
        <v>4050</v>
      </c>
      <c r="J837" s="6" t="str" cm="1">
        <f t="array" aca="1" ref="J837" ca="1">_xlfn.TEXTJOIN("",TRUE,IFERROR(MID(I837,ROW(INDIRECT("1:"&amp;LEN(I837))),1)*1,""))</f>
        <v>3370</v>
      </c>
      <c r="K837" s="16">
        <f t="shared" ca="1" si="312"/>
        <v>3370</v>
      </c>
      <c r="L837" s="7">
        <f t="shared" ca="1" si="320"/>
        <v>-24530</v>
      </c>
      <c r="M837" s="7">
        <f t="shared" ca="1" si="321"/>
        <v>-87.921146953405014</v>
      </c>
      <c r="O837" s="10" t="s">
        <v>1663</v>
      </c>
      <c r="P837" s="11" t="s">
        <v>4390</v>
      </c>
      <c r="Q837" s="6" t="str" cm="1">
        <f t="array" aca="1" ref="Q837" ca="1">_xlfn.TEXTJOIN("",TRUE,IFERROR(MID(P837,ROW(INDIRECT("1:"&amp;LEN(P837))),1)*1,""))</f>
        <v>6110</v>
      </c>
      <c r="R837" s="7">
        <f t="shared" ca="1" si="322"/>
        <v>6110</v>
      </c>
      <c r="S837" s="7">
        <f t="shared" ca="1" si="323"/>
        <v>-36990</v>
      </c>
      <c r="T837" s="7">
        <f t="shared" ca="1" si="324"/>
        <v>-85.823665893271453</v>
      </c>
      <c r="V837" s="10" t="s">
        <v>1663</v>
      </c>
      <c r="W837" s="11" t="s">
        <v>617</v>
      </c>
      <c r="X837" s="6" t="str" cm="1">
        <f t="array" aca="1" ref="X837" ca="1">_xlfn.TEXTJOIN("",TRUE,IFERROR(MID(W837,ROW(INDIRECT("1:"&amp;LEN(W837))),1)*1,""))</f>
        <v>118000</v>
      </c>
      <c r="Y837" s="7">
        <f t="shared" ca="1" si="313"/>
        <v>118000</v>
      </c>
      <c r="Z837" s="7">
        <f t="shared" ca="1" si="325"/>
        <v>-128000</v>
      </c>
      <c r="AA837" s="7">
        <f t="shared" ca="1" si="326"/>
        <v>-52.032520325203251</v>
      </c>
      <c r="AC837" s="20" t="s">
        <v>1663</v>
      </c>
      <c r="AD837" s="11" t="s">
        <v>1897</v>
      </c>
      <c r="AE837" s="6" t="str" cm="1">
        <f t="array" aca="1" ref="AE837" ca="1">_xlfn.TEXTJOIN("",TRUE,IFERROR(MID(AD837,ROW(INDIRECT("1:"&amp;LEN(AD837))),1)*1,""))</f>
        <v>223000</v>
      </c>
      <c r="AF837" s="7">
        <f t="shared" ca="1" si="314"/>
        <v>223000</v>
      </c>
      <c r="AG837" s="7">
        <f t="shared" ca="1" si="327"/>
        <v>-304000</v>
      </c>
      <c r="AH837" s="7">
        <f t="shared" ca="1" si="328"/>
        <v>-57.685009487666036</v>
      </c>
      <c r="AJ837" s="23" t="s">
        <v>4838</v>
      </c>
      <c r="AK837" s="2" t="s">
        <v>2674</v>
      </c>
      <c r="AL837" s="6" t="str" cm="1">
        <f t="array" aca="1" ref="AL837" ca="1">_xlfn.TEXTJOIN("",TRUE,IFERROR(MID(AK837,ROW(INDIRECT("1:"&amp;LEN(AK837))),1)*1,""))</f>
        <v>573000</v>
      </c>
      <c r="AM837" s="7">
        <f t="shared" ca="1" si="315"/>
        <v>573000</v>
      </c>
      <c r="AN837" s="7">
        <f t="shared" ca="1" si="329"/>
        <v>-507000</v>
      </c>
      <c r="AO837" s="7">
        <f t="shared" ca="1" si="330"/>
        <v>-46.944444444444443</v>
      </c>
      <c r="AQ837" s="20" t="s">
        <v>2634</v>
      </c>
      <c r="AR837" s="11" t="s">
        <v>1367</v>
      </c>
      <c r="AS837" s="6" t="str" cm="1">
        <f t="array" aca="1" ref="AS837" ca="1">_xlfn.TEXTJOIN("",TRUE,IFERROR(MID(AR837,ROW(INDIRECT("1:"&amp;LEN(AR837))),1)*1,""))</f>
        <v>588000</v>
      </c>
      <c r="AT837" s="7">
        <f t="shared" ca="1" si="316"/>
        <v>588000</v>
      </c>
      <c r="AU837" s="7">
        <f t="shared" ca="1" si="331"/>
        <v>-752000</v>
      </c>
      <c r="AV837" s="7">
        <f t="shared" ca="1" si="332"/>
        <v>-56.119402985074629</v>
      </c>
      <c r="AX837" s="8" t="s">
        <v>1663</v>
      </c>
      <c r="AY837" s="7" t="s">
        <v>1536</v>
      </c>
      <c r="AZ837" s="9" t="str" cm="1">
        <f t="array" aca="1" ref="AZ837" ca="1">_xlfn.TEXTJOIN("",TRUE,IFERROR(MID(AY837,ROW(INDIRECT("1:"&amp;LEN(AY837))),1)*1,""))</f>
        <v>835000</v>
      </c>
      <c r="BA837" s="7">
        <f t="shared" ca="1" si="333"/>
        <v>835000</v>
      </c>
      <c r="BB837" s="7">
        <f t="shared" ca="1" si="334"/>
        <v>-116000</v>
      </c>
      <c r="BC837" s="7">
        <f t="shared" ca="1" si="335"/>
        <v>-12.197686645636168</v>
      </c>
    </row>
    <row r="838" spans="1:55">
      <c r="A838" s="7" t="s">
        <v>1671</v>
      </c>
      <c r="B838" s="7" t="s">
        <v>4839</v>
      </c>
      <c r="C838" s="9" t="str" cm="1">
        <f t="array" aca="1" ref="C838" ca="1">_xlfn.TEXTJOIN("",TRUE,IFERROR(MID(B838,ROW(INDIRECT("1:"&amp;LEN(B838))),1)*1,""))</f>
        <v>1130</v>
      </c>
      <c r="D838" s="17">
        <f t="shared" ca="1" si="317"/>
        <v>1130</v>
      </c>
      <c r="E838" s="7">
        <f t="shared" ca="1" si="318"/>
        <v>-7330</v>
      </c>
      <c r="F838" s="7">
        <f t="shared" ca="1" si="319"/>
        <v>-86.643026004728128</v>
      </c>
      <c r="H838" s="10" t="s">
        <v>1671</v>
      </c>
      <c r="I838" s="11" t="s">
        <v>4050</v>
      </c>
      <c r="J838" s="6" t="str" cm="1">
        <f t="array" aca="1" ref="J838" ca="1">_xlfn.TEXTJOIN("",TRUE,IFERROR(MID(I838,ROW(INDIRECT("1:"&amp;LEN(I838))),1)*1,""))</f>
        <v>3370</v>
      </c>
      <c r="K838" s="16">
        <f t="shared" ca="1" si="312"/>
        <v>3370</v>
      </c>
      <c r="L838" s="7">
        <f t="shared" ca="1" si="320"/>
        <v>-24530</v>
      </c>
      <c r="M838" s="7">
        <f t="shared" ca="1" si="321"/>
        <v>-87.921146953405014</v>
      </c>
      <c r="O838" s="10" t="s">
        <v>1671</v>
      </c>
      <c r="P838" s="11" t="s">
        <v>4400</v>
      </c>
      <c r="Q838" s="6" t="str" cm="1">
        <f t="array" aca="1" ref="Q838" ca="1">_xlfn.TEXTJOIN("",TRUE,IFERROR(MID(P838,ROW(INDIRECT("1:"&amp;LEN(P838))),1)*1,""))</f>
        <v>6100</v>
      </c>
      <c r="R838" s="7">
        <f t="shared" ca="1" si="322"/>
        <v>6100</v>
      </c>
      <c r="S838" s="7">
        <f t="shared" ca="1" si="323"/>
        <v>-37000</v>
      </c>
      <c r="T838" s="7">
        <f t="shared" ca="1" si="324"/>
        <v>-85.846867749419957</v>
      </c>
      <c r="V838" s="10" t="s">
        <v>1671</v>
      </c>
      <c r="W838" s="11" t="s">
        <v>381</v>
      </c>
      <c r="X838" s="6" t="str" cm="1">
        <f t="array" aca="1" ref="X838" ca="1">_xlfn.TEXTJOIN("",TRUE,IFERROR(MID(W838,ROW(INDIRECT("1:"&amp;LEN(W838))),1)*1,""))</f>
        <v>125000</v>
      </c>
      <c r="Y838" s="7">
        <f t="shared" ca="1" si="313"/>
        <v>125000</v>
      </c>
      <c r="Z838" s="7">
        <f t="shared" ca="1" si="325"/>
        <v>-121000</v>
      </c>
      <c r="AA838" s="7">
        <f t="shared" ca="1" si="326"/>
        <v>-49.186991869918693</v>
      </c>
      <c r="AC838" s="20" t="s">
        <v>1671</v>
      </c>
      <c r="AD838" s="11" t="s">
        <v>3005</v>
      </c>
      <c r="AE838" s="6" t="str" cm="1">
        <f t="array" aca="1" ref="AE838" ca="1">_xlfn.TEXTJOIN("",TRUE,IFERROR(MID(AD838,ROW(INDIRECT("1:"&amp;LEN(AD838))),1)*1,""))</f>
        <v>220000</v>
      </c>
      <c r="AF838" s="7">
        <f t="shared" ca="1" si="314"/>
        <v>220000</v>
      </c>
      <c r="AG838" s="7">
        <f t="shared" ca="1" si="327"/>
        <v>-307000</v>
      </c>
      <c r="AH838" s="7">
        <f t="shared" ca="1" si="328"/>
        <v>-58.254269449715366</v>
      </c>
      <c r="AJ838" s="23" t="s">
        <v>4840</v>
      </c>
      <c r="AK838" s="2" t="s">
        <v>924</v>
      </c>
      <c r="AL838" s="6" t="str" cm="1">
        <f t="array" aca="1" ref="AL838" ca="1">_xlfn.TEXTJOIN("",TRUE,IFERROR(MID(AK838,ROW(INDIRECT("1:"&amp;LEN(AK838))),1)*1,""))</f>
        <v>545000</v>
      </c>
      <c r="AM838" s="7">
        <f t="shared" ca="1" si="315"/>
        <v>545000</v>
      </c>
      <c r="AN838" s="7">
        <f t="shared" ca="1" si="329"/>
        <v>-535000</v>
      </c>
      <c r="AO838" s="7">
        <f t="shared" ca="1" si="330"/>
        <v>-49.537037037037038</v>
      </c>
      <c r="AQ838" s="20" t="s">
        <v>2639</v>
      </c>
      <c r="AR838" s="11" t="s">
        <v>3186</v>
      </c>
      <c r="AS838" s="6" t="str" cm="1">
        <f t="array" aca="1" ref="AS838" ca="1">_xlfn.TEXTJOIN("",TRUE,IFERROR(MID(AR838,ROW(INDIRECT("1:"&amp;LEN(AR838))),1)*1,""))</f>
        <v>581000</v>
      </c>
      <c r="AT838" s="7">
        <f t="shared" ca="1" si="316"/>
        <v>581000</v>
      </c>
      <c r="AU838" s="7">
        <f t="shared" ca="1" si="331"/>
        <v>-759000</v>
      </c>
      <c r="AV838" s="7">
        <f t="shared" ca="1" si="332"/>
        <v>-56.64179104477612</v>
      </c>
      <c r="AX838" s="8" t="s">
        <v>1671</v>
      </c>
      <c r="AY838" s="7" t="s">
        <v>4841</v>
      </c>
      <c r="AZ838" s="9" t="str" cm="1">
        <f t="array" aca="1" ref="AZ838" ca="1">_xlfn.TEXTJOIN("",TRUE,IFERROR(MID(AY838,ROW(INDIRECT("1:"&amp;LEN(AY838))),1)*1,""))</f>
        <v>829000</v>
      </c>
      <c r="BA838" s="7">
        <f t="shared" ca="1" si="333"/>
        <v>829000</v>
      </c>
      <c r="BB838" s="7">
        <f t="shared" ca="1" si="334"/>
        <v>-122000</v>
      </c>
      <c r="BC838" s="7">
        <f t="shared" ca="1" si="335"/>
        <v>-12.828601472134594</v>
      </c>
    </row>
    <row r="839" spans="1:55">
      <c r="A839" s="7" t="s">
        <v>1679</v>
      </c>
      <c r="B839" s="7" t="s">
        <v>1893</v>
      </c>
      <c r="C839" s="9" t="str" cm="1">
        <f t="array" aca="1" ref="C839" ca="1">_xlfn.TEXTJOIN("",TRUE,IFERROR(MID(B839,ROW(INDIRECT("1:"&amp;LEN(B839))),1)*1,""))</f>
        <v>1110</v>
      </c>
      <c r="D839" s="17">
        <f t="shared" ca="1" si="317"/>
        <v>1110</v>
      </c>
      <c r="E839" s="7">
        <f t="shared" ca="1" si="318"/>
        <v>-7350</v>
      </c>
      <c r="F839" s="7">
        <f t="shared" ca="1" si="319"/>
        <v>-86.879432624113477</v>
      </c>
      <c r="H839" s="10" t="s">
        <v>1679</v>
      </c>
      <c r="I839" s="11" t="s">
        <v>4842</v>
      </c>
      <c r="J839" s="6" t="str" cm="1">
        <f t="array" aca="1" ref="J839" ca="1">_xlfn.TEXTJOIN("",TRUE,IFERROR(MID(I839,ROW(INDIRECT("1:"&amp;LEN(I839))),1)*1,""))</f>
        <v>3710</v>
      </c>
      <c r="K839" s="16">
        <f t="shared" ca="1" si="312"/>
        <v>3710</v>
      </c>
      <c r="L839" s="7">
        <f t="shared" ca="1" si="320"/>
        <v>-24190</v>
      </c>
      <c r="M839" s="7">
        <f t="shared" ca="1" si="321"/>
        <v>-86.702508960573482</v>
      </c>
      <c r="O839" s="10" t="s">
        <v>1679</v>
      </c>
      <c r="P839" s="11" t="s">
        <v>4809</v>
      </c>
      <c r="Q839" s="6" t="str" cm="1">
        <f t="array" aca="1" ref="Q839" ca="1">_xlfn.TEXTJOIN("",TRUE,IFERROR(MID(P839,ROW(INDIRECT("1:"&amp;LEN(P839))),1)*1,""))</f>
        <v>6030</v>
      </c>
      <c r="R839" s="7">
        <f t="shared" ca="1" si="322"/>
        <v>6030</v>
      </c>
      <c r="S839" s="7">
        <f t="shared" ca="1" si="323"/>
        <v>-37070</v>
      </c>
      <c r="T839" s="7">
        <f t="shared" ca="1" si="324"/>
        <v>-86.009280742459396</v>
      </c>
      <c r="V839" s="10" t="s">
        <v>1679</v>
      </c>
      <c r="W839" s="11" t="s">
        <v>3395</v>
      </c>
      <c r="X839" s="6" t="str" cm="1">
        <f t="array" aca="1" ref="X839" ca="1">_xlfn.TEXTJOIN("",TRUE,IFERROR(MID(W839,ROW(INDIRECT("1:"&amp;LEN(W839))),1)*1,""))</f>
        <v>144000</v>
      </c>
      <c r="Y839" s="7">
        <f t="shared" ca="1" si="313"/>
        <v>144000</v>
      </c>
      <c r="Z839" s="7">
        <f t="shared" ca="1" si="325"/>
        <v>-102000</v>
      </c>
      <c r="AA839" s="7">
        <f t="shared" ca="1" si="326"/>
        <v>-41.463414634146346</v>
      </c>
      <c r="AC839" s="20" t="s">
        <v>1679</v>
      </c>
      <c r="AD839" s="11" t="s">
        <v>3673</v>
      </c>
      <c r="AE839" s="6" t="str" cm="1">
        <f t="array" aca="1" ref="AE839" ca="1">_xlfn.TEXTJOIN("",TRUE,IFERROR(MID(AD839,ROW(INDIRECT("1:"&amp;LEN(AD839))),1)*1,""))</f>
        <v>218000</v>
      </c>
      <c r="AF839" s="7">
        <f t="shared" ca="1" si="314"/>
        <v>218000</v>
      </c>
      <c r="AG839" s="7">
        <f t="shared" ca="1" si="327"/>
        <v>-309000</v>
      </c>
      <c r="AH839" s="7">
        <f t="shared" ca="1" si="328"/>
        <v>-58.633776091081593</v>
      </c>
      <c r="AJ839" s="23" t="s">
        <v>4843</v>
      </c>
      <c r="AK839" s="2" t="s">
        <v>470</v>
      </c>
      <c r="AL839" s="6" t="str" cm="1">
        <f t="array" aca="1" ref="AL839" ca="1">_xlfn.TEXTJOIN("",TRUE,IFERROR(MID(AK839,ROW(INDIRECT("1:"&amp;LEN(AK839))),1)*1,""))</f>
        <v>518000</v>
      </c>
      <c r="AM839" s="7">
        <f t="shared" ca="1" si="315"/>
        <v>518000</v>
      </c>
      <c r="AN839" s="7">
        <f t="shared" ca="1" si="329"/>
        <v>-562000</v>
      </c>
      <c r="AO839" s="7">
        <f t="shared" ca="1" si="330"/>
        <v>-52.037037037037038</v>
      </c>
      <c r="AQ839" s="20" t="s">
        <v>2645</v>
      </c>
      <c r="AR839" s="11" t="s">
        <v>3412</v>
      </c>
      <c r="AS839" s="6" t="str" cm="1">
        <f t="array" aca="1" ref="AS839" ca="1">_xlfn.TEXTJOIN("",TRUE,IFERROR(MID(AR839,ROW(INDIRECT("1:"&amp;LEN(AR839))),1)*1,""))</f>
        <v>548000</v>
      </c>
      <c r="AT839" s="7">
        <f t="shared" ca="1" si="316"/>
        <v>548000</v>
      </c>
      <c r="AU839" s="7">
        <f t="shared" ca="1" si="331"/>
        <v>-792000</v>
      </c>
      <c r="AV839" s="7">
        <f t="shared" ca="1" si="332"/>
        <v>-59.104477611940297</v>
      </c>
      <c r="AX839" s="8" t="s">
        <v>1679</v>
      </c>
      <c r="AY839" s="7" t="s">
        <v>4844</v>
      </c>
      <c r="AZ839" s="9" t="str" cm="1">
        <f t="array" aca="1" ref="AZ839" ca="1">_xlfn.TEXTJOIN("",TRUE,IFERROR(MID(AY839,ROW(INDIRECT("1:"&amp;LEN(AY839))),1)*1,""))</f>
        <v>836000</v>
      </c>
      <c r="BA839" s="7">
        <f t="shared" ca="1" si="333"/>
        <v>836000</v>
      </c>
      <c r="BB839" s="7">
        <f t="shared" ca="1" si="334"/>
        <v>-115000</v>
      </c>
      <c r="BC839" s="7">
        <f t="shared" ca="1" si="335"/>
        <v>-12.092534174553109</v>
      </c>
    </row>
    <row r="840" spans="1:55">
      <c r="A840" s="7" t="s">
        <v>1688</v>
      </c>
      <c r="B840" s="7" t="s">
        <v>4845</v>
      </c>
      <c r="C840" s="9" t="str" cm="1">
        <f t="array" aca="1" ref="C840" ca="1">_xlfn.TEXTJOIN("",TRUE,IFERROR(MID(B840,ROW(INDIRECT("1:"&amp;LEN(B840))),1)*1,""))</f>
        <v>1070</v>
      </c>
      <c r="D840" s="17">
        <f t="shared" ca="1" si="317"/>
        <v>1070</v>
      </c>
      <c r="E840" s="7">
        <f t="shared" ca="1" si="318"/>
        <v>-7390</v>
      </c>
      <c r="F840" s="7">
        <f t="shared" ca="1" si="319"/>
        <v>-87.35224586288416</v>
      </c>
      <c r="H840" s="10" t="s">
        <v>1688</v>
      </c>
      <c r="I840" s="11" t="s">
        <v>2340</v>
      </c>
      <c r="J840" s="6" t="str" cm="1">
        <f t="array" aca="1" ref="J840" ca="1">_xlfn.TEXTJOIN("",TRUE,IFERROR(MID(I840,ROW(INDIRECT("1:"&amp;LEN(I840))),1)*1,""))</f>
        <v>3700</v>
      </c>
      <c r="K840" s="16">
        <f t="shared" ca="1" si="312"/>
        <v>3700</v>
      </c>
      <c r="L840" s="7">
        <f t="shared" ca="1" si="320"/>
        <v>-24200</v>
      </c>
      <c r="M840" s="7">
        <f t="shared" ca="1" si="321"/>
        <v>-86.738351254480293</v>
      </c>
      <c r="O840" s="10" t="s">
        <v>1688</v>
      </c>
      <c r="P840" s="11" t="s">
        <v>4112</v>
      </c>
      <c r="Q840" s="6" t="str" cm="1">
        <f t="array" aca="1" ref="Q840" ca="1">_xlfn.TEXTJOIN("",TRUE,IFERROR(MID(P840,ROW(INDIRECT("1:"&amp;LEN(P840))),1)*1,""))</f>
        <v>6280</v>
      </c>
      <c r="R840" s="7">
        <f t="shared" ca="1" si="322"/>
        <v>6280</v>
      </c>
      <c r="S840" s="7">
        <f t="shared" ca="1" si="323"/>
        <v>-36820</v>
      </c>
      <c r="T840" s="7">
        <f t="shared" ca="1" si="324"/>
        <v>-85.429234338747108</v>
      </c>
      <c r="V840" s="10" t="s">
        <v>1688</v>
      </c>
      <c r="W840" s="11" t="s">
        <v>329</v>
      </c>
      <c r="X840" s="6" t="str" cm="1">
        <f t="array" aca="1" ref="X840" ca="1">_xlfn.TEXTJOIN("",TRUE,IFERROR(MID(W840,ROW(INDIRECT("1:"&amp;LEN(W840))),1)*1,""))</f>
        <v>149000</v>
      </c>
      <c r="Y840" s="7">
        <f t="shared" ca="1" si="313"/>
        <v>149000</v>
      </c>
      <c r="Z840" s="7">
        <f t="shared" ca="1" si="325"/>
        <v>-97000</v>
      </c>
      <c r="AA840" s="7">
        <f t="shared" ca="1" si="326"/>
        <v>-39.430894308943088</v>
      </c>
      <c r="AC840" s="20" t="s">
        <v>1688</v>
      </c>
      <c r="AD840" s="11" t="s">
        <v>756</v>
      </c>
      <c r="AE840" s="6" t="str" cm="1">
        <f t="array" aca="1" ref="AE840" ca="1">_xlfn.TEXTJOIN("",TRUE,IFERROR(MID(AD840,ROW(INDIRECT("1:"&amp;LEN(AD840))),1)*1,""))</f>
        <v>233000</v>
      </c>
      <c r="AF840" s="7">
        <f t="shared" ca="1" si="314"/>
        <v>233000</v>
      </c>
      <c r="AG840" s="7">
        <f t="shared" ca="1" si="327"/>
        <v>-294000</v>
      </c>
      <c r="AH840" s="7">
        <f t="shared" ca="1" si="328"/>
        <v>-55.787476280834916</v>
      </c>
      <c r="AJ840" s="23" t="s">
        <v>4846</v>
      </c>
      <c r="AK840" s="2" t="s">
        <v>4847</v>
      </c>
      <c r="AL840" s="6" t="str" cm="1">
        <f t="array" aca="1" ref="AL840" ca="1">_xlfn.TEXTJOIN("",TRUE,IFERROR(MID(AK840,ROW(INDIRECT("1:"&amp;LEN(AK840))),1)*1,""))</f>
        <v>492000</v>
      </c>
      <c r="AM840" s="7">
        <f t="shared" ca="1" si="315"/>
        <v>492000</v>
      </c>
      <c r="AN840" s="7">
        <f t="shared" ca="1" si="329"/>
        <v>-588000</v>
      </c>
      <c r="AO840" s="7">
        <f t="shared" ca="1" si="330"/>
        <v>-54.444444444444443</v>
      </c>
      <c r="AQ840" s="20" t="s">
        <v>2651</v>
      </c>
      <c r="AR840" s="11" t="s">
        <v>670</v>
      </c>
      <c r="AS840" s="6" t="str" cm="1">
        <f t="array" aca="1" ref="AS840" ca="1">_xlfn.TEXTJOIN("",TRUE,IFERROR(MID(AR840,ROW(INDIRECT("1:"&amp;LEN(AR840))),1)*1,""))</f>
        <v>508000</v>
      </c>
      <c r="AT840" s="7">
        <f t="shared" ca="1" si="316"/>
        <v>508000</v>
      </c>
      <c r="AU840" s="7">
        <f t="shared" ca="1" si="331"/>
        <v>-832000</v>
      </c>
      <c r="AV840" s="7">
        <f t="shared" ca="1" si="332"/>
        <v>-62.089552238805972</v>
      </c>
      <c r="AX840" s="8" t="s">
        <v>1688</v>
      </c>
      <c r="AY840" s="7" t="s">
        <v>1359</v>
      </c>
      <c r="AZ840" s="9" t="str" cm="1">
        <f t="array" aca="1" ref="AZ840" ca="1">_xlfn.TEXTJOIN("",TRUE,IFERROR(MID(AY840,ROW(INDIRECT("1:"&amp;LEN(AY840))),1)*1,""))</f>
        <v>843000</v>
      </c>
      <c r="BA840" s="7">
        <f t="shared" ca="1" si="333"/>
        <v>843000</v>
      </c>
      <c r="BB840" s="7">
        <f t="shared" ca="1" si="334"/>
        <v>-108000</v>
      </c>
      <c r="BC840" s="7">
        <f t="shared" ca="1" si="335"/>
        <v>-11.356466876971609</v>
      </c>
    </row>
    <row r="841" spans="1:55">
      <c r="A841" s="7" t="s">
        <v>1698</v>
      </c>
      <c r="B841" s="7" t="s">
        <v>4845</v>
      </c>
      <c r="C841" s="9" t="str" cm="1">
        <f t="array" aca="1" ref="C841" ca="1">_xlfn.TEXTJOIN("",TRUE,IFERROR(MID(B841,ROW(INDIRECT("1:"&amp;LEN(B841))),1)*1,""))</f>
        <v>1070</v>
      </c>
      <c r="D841" s="17">
        <f t="shared" ca="1" si="317"/>
        <v>1070</v>
      </c>
      <c r="E841" s="7">
        <f t="shared" ca="1" si="318"/>
        <v>-7390</v>
      </c>
      <c r="F841" s="7">
        <f t="shared" ca="1" si="319"/>
        <v>-87.35224586288416</v>
      </c>
      <c r="H841" s="10" t="s">
        <v>1698</v>
      </c>
      <c r="I841" s="11" t="s">
        <v>4848</v>
      </c>
      <c r="J841" s="6" t="str" cm="1">
        <f t="array" aca="1" ref="J841" ca="1">_xlfn.TEXTJOIN("",TRUE,IFERROR(MID(I841,ROW(INDIRECT("1:"&amp;LEN(I841))),1)*1,""))</f>
        <v>3490</v>
      </c>
      <c r="K841" s="16">
        <f t="shared" ca="1" si="312"/>
        <v>3490</v>
      </c>
      <c r="L841" s="7">
        <f t="shared" ca="1" si="320"/>
        <v>-24410</v>
      </c>
      <c r="M841" s="7">
        <f t="shared" ca="1" si="321"/>
        <v>-87.491039426523301</v>
      </c>
      <c r="O841" s="10" t="s">
        <v>1698</v>
      </c>
      <c r="P841" s="11" t="s">
        <v>4787</v>
      </c>
      <c r="Q841" s="6" t="str" cm="1">
        <f t="array" aca="1" ref="Q841" ca="1">_xlfn.TEXTJOIN("",TRUE,IFERROR(MID(P841,ROW(INDIRECT("1:"&amp;LEN(P841))),1)*1,""))</f>
        <v>6210</v>
      </c>
      <c r="R841" s="7">
        <f t="shared" ca="1" si="322"/>
        <v>6210</v>
      </c>
      <c r="S841" s="7">
        <f t="shared" ca="1" si="323"/>
        <v>-36890</v>
      </c>
      <c r="T841" s="7">
        <f t="shared" ca="1" si="324"/>
        <v>-85.591647331786547</v>
      </c>
      <c r="V841" s="10" t="s">
        <v>1698</v>
      </c>
      <c r="W841" s="11" t="s">
        <v>3395</v>
      </c>
      <c r="X841" s="6" t="str" cm="1">
        <f t="array" aca="1" ref="X841" ca="1">_xlfn.TEXTJOIN("",TRUE,IFERROR(MID(W841,ROW(INDIRECT("1:"&amp;LEN(W841))),1)*1,""))</f>
        <v>144000</v>
      </c>
      <c r="Y841" s="7">
        <f t="shared" ca="1" si="313"/>
        <v>144000</v>
      </c>
      <c r="Z841" s="7">
        <f t="shared" ca="1" si="325"/>
        <v>-102000</v>
      </c>
      <c r="AA841" s="7">
        <f t="shared" ca="1" si="326"/>
        <v>-41.463414634146346</v>
      </c>
      <c r="AC841" s="20" t="s">
        <v>1698</v>
      </c>
      <c r="AD841" s="11" t="s">
        <v>775</v>
      </c>
      <c r="AE841" s="6" t="str" cm="1">
        <f t="array" aca="1" ref="AE841" ca="1">_xlfn.TEXTJOIN("",TRUE,IFERROR(MID(AD841,ROW(INDIRECT("1:"&amp;LEN(AD841))),1)*1,""))</f>
        <v>242000</v>
      </c>
      <c r="AF841" s="7">
        <f t="shared" ca="1" si="314"/>
        <v>242000</v>
      </c>
      <c r="AG841" s="7">
        <f t="shared" ca="1" si="327"/>
        <v>-285000</v>
      </c>
      <c r="AH841" s="7">
        <f t="shared" ca="1" si="328"/>
        <v>-54.079696394686906</v>
      </c>
      <c r="AJ841" s="23" t="s">
        <v>4849</v>
      </c>
      <c r="AK841" s="2" t="s">
        <v>3075</v>
      </c>
      <c r="AL841" s="6" t="str" cm="1">
        <f t="array" aca="1" ref="AL841" ca="1">_xlfn.TEXTJOIN("",TRUE,IFERROR(MID(AK841,ROW(INDIRECT("1:"&amp;LEN(AK841))),1)*1,""))</f>
        <v>473000</v>
      </c>
      <c r="AM841" s="7">
        <f t="shared" ca="1" si="315"/>
        <v>473000</v>
      </c>
      <c r="AN841" s="7">
        <f t="shared" ca="1" si="329"/>
        <v>-607000</v>
      </c>
      <c r="AO841" s="7">
        <f t="shared" ca="1" si="330"/>
        <v>-56.203703703703702</v>
      </c>
      <c r="AQ841" s="20" t="s">
        <v>2659</v>
      </c>
      <c r="AR841" s="11" t="s">
        <v>4003</v>
      </c>
      <c r="AS841" s="6" t="str" cm="1">
        <f t="array" aca="1" ref="AS841" ca="1">_xlfn.TEXTJOIN("",TRUE,IFERROR(MID(AR841,ROW(INDIRECT("1:"&amp;LEN(AR841))),1)*1,""))</f>
        <v>485000</v>
      </c>
      <c r="AT841" s="7">
        <f t="shared" ca="1" si="316"/>
        <v>485000</v>
      </c>
      <c r="AU841" s="7">
        <f t="shared" ca="1" si="331"/>
        <v>-855000</v>
      </c>
      <c r="AV841" s="7">
        <f t="shared" ca="1" si="332"/>
        <v>-63.805970149253731</v>
      </c>
      <c r="AX841" s="8" t="s">
        <v>1698</v>
      </c>
      <c r="AY841" s="7" t="s">
        <v>4850</v>
      </c>
      <c r="AZ841" s="9" t="str" cm="1">
        <f t="array" aca="1" ref="AZ841" ca="1">_xlfn.TEXTJOIN("",TRUE,IFERROR(MID(AY841,ROW(INDIRECT("1:"&amp;LEN(AY841))),1)*1,""))</f>
        <v>850000</v>
      </c>
      <c r="BA841" s="7">
        <f t="shared" ca="1" si="333"/>
        <v>850000</v>
      </c>
      <c r="BB841" s="7">
        <f t="shared" ca="1" si="334"/>
        <v>-101000</v>
      </c>
      <c r="BC841" s="7">
        <f t="shared" ca="1" si="335"/>
        <v>-10.62039957939011</v>
      </c>
    </row>
    <row r="842" spans="1:55">
      <c r="A842" s="7" t="s">
        <v>1707</v>
      </c>
      <c r="B842" s="7" t="s">
        <v>4851</v>
      </c>
      <c r="C842" s="9" t="str" cm="1">
        <f t="array" aca="1" ref="C842" ca="1">_xlfn.TEXTJOIN("",TRUE,IFERROR(MID(B842,ROW(INDIRECT("1:"&amp;LEN(B842))),1)*1,""))</f>
        <v>1160</v>
      </c>
      <c r="D842" s="17">
        <f t="shared" ca="1" si="317"/>
        <v>1160</v>
      </c>
      <c r="E842" s="7">
        <f t="shared" ca="1" si="318"/>
        <v>-7300</v>
      </c>
      <c r="F842" s="7">
        <f t="shared" ca="1" si="319"/>
        <v>-86.288416075650119</v>
      </c>
      <c r="H842" s="10" t="s">
        <v>1707</v>
      </c>
      <c r="I842" s="11" t="s">
        <v>2319</v>
      </c>
      <c r="J842" s="6" t="str" cm="1">
        <f t="array" aca="1" ref="J842" ca="1">_xlfn.TEXTJOIN("",TRUE,IFERROR(MID(I842,ROW(INDIRECT("1:"&amp;LEN(I842))),1)*1,""))</f>
        <v>3800</v>
      </c>
      <c r="K842" s="16">
        <f t="shared" ca="1" si="312"/>
        <v>3800</v>
      </c>
      <c r="L842" s="7">
        <f t="shared" ca="1" si="320"/>
        <v>-24100</v>
      </c>
      <c r="M842" s="7">
        <f t="shared" ca="1" si="321"/>
        <v>-86.379928315412187</v>
      </c>
      <c r="O842" s="10" t="s">
        <v>1707</v>
      </c>
      <c r="P842" s="11" t="s">
        <v>1574</v>
      </c>
      <c r="Q842" s="6" t="str" cm="1">
        <f t="array" aca="1" ref="Q842" ca="1">_xlfn.TEXTJOIN("",TRUE,IFERROR(MID(P842,ROW(INDIRECT("1:"&amp;LEN(P842))),1)*1,""))</f>
        <v>5890</v>
      </c>
      <c r="R842" s="7">
        <f t="shared" ca="1" si="322"/>
        <v>5890</v>
      </c>
      <c r="S842" s="7">
        <f t="shared" ca="1" si="323"/>
        <v>-37210</v>
      </c>
      <c r="T842" s="7">
        <f t="shared" ca="1" si="324"/>
        <v>-86.334106728538288</v>
      </c>
      <c r="V842" s="10" t="s">
        <v>1707</v>
      </c>
      <c r="W842" s="11" t="s">
        <v>1991</v>
      </c>
      <c r="X842" s="6" t="str" cm="1">
        <f t="array" aca="1" ref="X842" ca="1">_xlfn.TEXTJOIN("",TRUE,IFERROR(MID(W842,ROW(INDIRECT("1:"&amp;LEN(W842))),1)*1,""))</f>
        <v>127000</v>
      </c>
      <c r="Y842" s="7">
        <f t="shared" ca="1" si="313"/>
        <v>127000</v>
      </c>
      <c r="Z842" s="7">
        <f t="shared" ca="1" si="325"/>
        <v>-119000</v>
      </c>
      <c r="AA842" s="7">
        <f t="shared" ca="1" si="326"/>
        <v>-48.373983739837399</v>
      </c>
      <c r="AC842" s="20" t="s">
        <v>1707</v>
      </c>
      <c r="AD842" s="11" t="s">
        <v>829</v>
      </c>
      <c r="AE842" s="6" t="str" cm="1">
        <f t="array" aca="1" ref="AE842" ca="1">_xlfn.TEXTJOIN("",TRUE,IFERROR(MID(AD842,ROW(INDIRECT("1:"&amp;LEN(AD842))),1)*1,""))</f>
        <v>239000</v>
      </c>
      <c r="AF842" s="7">
        <f t="shared" ca="1" si="314"/>
        <v>239000</v>
      </c>
      <c r="AG842" s="7">
        <f t="shared" ca="1" si="327"/>
        <v>-288000</v>
      </c>
      <c r="AH842" s="7">
        <f t="shared" ca="1" si="328"/>
        <v>-54.648956356736242</v>
      </c>
      <c r="AJ842" s="23" t="s">
        <v>4852</v>
      </c>
      <c r="AK842" s="2" t="s">
        <v>967</v>
      </c>
      <c r="AL842" s="6" t="str" cm="1">
        <f t="array" aca="1" ref="AL842" ca="1">_xlfn.TEXTJOIN("",TRUE,IFERROR(MID(AK842,ROW(INDIRECT("1:"&amp;LEN(AK842))),1)*1,""))</f>
        <v>451000</v>
      </c>
      <c r="AM842" s="7">
        <f t="shared" ca="1" si="315"/>
        <v>451000</v>
      </c>
      <c r="AN842" s="7">
        <f t="shared" ca="1" si="329"/>
        <v>-629000</v>
      </c>
      <c r="AO842" s="7">
        <f t="shared" ca="1" si="330"/>
        <v>-58.24074074074074</v>
      </c>
      <c r="AQ842" s="20" t="s">
        <v>2667</v>
      </c>
      <c r="AR842" s="11" t="s">
        <v>150</v>
      </c>
      <c r="AS842" s="6" t="str" cm="1">
        <f t="array" aca="1" ref="AS842" ca="1">_xlfn.TEXTJOIN("",TRUE,IFERROR(MID(AR842,ROW(INDIRECT("1:"&amp;LEN(AR842))),1)*1,""))</f>
        <v>496000</v>
      </c>
      <c r="AT842" s="7">
        <f t="shared" ca="1" si="316"/>
        <v>496000</v>
      </c>
      <c r="AU842" s="7">
        <f t="shared" ca="1" si="331"/>
        <v>-844000</v>
      </c>
      <c r="AV842" s="7">
        <f t="shared" ca="1" si="332"/>
        <v>-62.985074626865675</v>
      </c>
      <c r="AX842" s="8" t="s">
        <v>1707</v>
      </c>
      <c r="AY842" s="7" t="s">
        <v>1067</v>
      </c>
      <c r="AZ842" s="9" t="str" cm="1">
        <f t="array" aca="1" ref="AZ842" ca="1">_xlfn.TEXTJOIN("",TRUE,IFERROR(MID(AY842,ROW(INDIRECT("1:"&amp;LEN(AY842))),1)*1,""))</f>
        <v>862000</v>
      </c>
      <c r="BA842" s="7">
        <f t="shared" ca="1" si="333"/>
        <v>862000</v>
      </c>
      <c r="BB842" s="7">
        <f t="shared" ca="1" si="334"/>
        <v>-89000</v>
      </c>
      <c r="BC842" s="7">
        <f t="shared" ca="1" si="335"/>
        <v>-9.3585699263932725</v>
      </c>
    </row>
    <row r="843" spans="1:55">
      <c r="A843" s="7" t="s">
        <v>1717</v>
      </c>
      <c r="B843" s="7" t="s">
        <v>1879</v>
      </c>
      <c r="C843" s="9" t="str" cm="1">
        <f t="array" aca="1" ref="C843" ca="1">_xlfn.TEXTJOIN("",TRUE,IFERROR(MID(B843,ROW(INDIRECT("1:"&amp;LEN(B843))),1)*1,""))</f>
        <v>1280</v>
      </c>
      <c r="D843" s="17">
        <f t="shared" ca="1" si="317"/>
        <v>1280</v>
      </c>
      <c r="E843" s="7">
        <f t="shared" ca="1" si="318"/>
        <v>-7180</v>
      </c>
      <c r="F843" s="7">
        <f t="shared" ca="1" si="319"/>
        <v>-84.869976359338068</v>
      </c>
      <c r="H843" s="10" t="s">
        <v>1717</v>
      </c>
      <c r="I843" s="11" t="s">
        <v>4779</v>
      </c>
      <c r="J843" s="6" t="str" cm="1">
        <f t="array" aca="1" ref="J843" ca="1">_xlfn.TEXTJOIN("",TRUE,IFERROR(MID(I843,ROW(INDIRECT("1:"&amp;LEN(I843))),1)*1,""))</f>
        <v>4480</v>
      </c>
      <c r="K843" s="16">
        <f t="shared" ca="1" si="312"/>
        <v>4480</v>
      </c>
      <c r="L843" s="7">
        <f t="shared" ca="1" si="320"/>
        <v>-23420</v>
      </c>
      <c r="M843" s="7">
        <f t="shared" ca="1" si="321"/>
        <v>-83.942652329749109</v>
      </c>
      <c r="O843" s="10" t="s">
        <v>1717</v>
      </c>
      <c r="P843" s="11" t="s">
        <v>4853</v>
      </c>
      <c r="Q843" s="6" t="str" cm="1">
        <f t="array" aca="1" ref="Q843" ca="1">_xlfn.TEXTJOIN("",TRUE,IFERROR(MID(P843,ROW(INDIRECT("1:"&amp;LEN(P843))),1)*1,""))</f>
        <v>6170</v>
      </c>
      <c r="R843" s="7">
        <f t="shared" ca="1" si="322"/>
        <v>6170</v>
      </c>
      <c r="S843" s="7">
        <f t="shared" ca="1" si="323"/>
        <v>-36930</v>
      </c>
      <c r="T843" s="7">
        <f t="shared" ca="1" si="324"/>
        <v>-85.684454756380504</v>
      </c>
      <c r="V843" s="10" t="s">
        <v>1717</v>
      </c>
      <c r="W843" s="11" t="s">
        <v>1818</v>
      </c>
      <c r="X843" s="6" t="str" cm="1">
        <f t="array" aca="1" ref="X843" ca="1">_xlfn.TEXTJOIN("",TRUE,IFERROR(MID(W843,ROW(INDIRECT("1:"&amp;LEN(W843))),1)*1,""))</f>
        <v>137000</v>
      </c>
      <c r="Y843" s="7">
        <f t="shared" ca="1" si="313"/>
        <v>137000</v>
      </c>
      <c r="Z843" s="7">
        <f t="shared" ca="1" si="325"/>
        <v>-109000</v>
      </c>
      <c r="AA843" s="7">
        <f t="shared" ca="1" si="326"/>
        <v>-44.308943089430898</v>
      </c>
      <c r="AC843" s="20" t="s">
        <v>1717</v>
      </c>
      <c r="AD843" s="11" t="s">
        <v>804</v>
      </c>
      <c r="AE843" s="6" t="str" cm="1">
        <f t="array" aca="1" ref="AE843" ca="1">_xlfn.TEXTJOIN("",TRUE,IFERROR(MID(AD843,ROW(INDIRECT("1:"&amp;LEN(AD843))),1)*1,""))</f>
        <v>232000</v>
      </c>
      <c r="AF843" s="7">
        <f t="shared" ca="1" si="314"/>
        <v>232000</v>
      </c>
      <c r="AG843" s="7">
        <f t="shared" ca="1" si="327"/>
        <v>-295000</v>
      </c>
      <c r="AH843" s="7">
        <f t="shared" ca="1" si="328"/>
        <v>-55.977229601518026</v>
      </c>
      <c r="AJ843" s="23" t="s">
        <v>4854</v>
      </c>
      <c r="AK843" s="2" t="s">
        <v>4855</v>
      </c>
      <c r="AL843" s="6" t="str" cm="1">
        <f t="array" aca="1" ref="AL843" ca="1">_xlfn.TEXTJOIN("",TRUE,IFERROR(MID(AK843,ROW(INDIRECT("1:"&amp;LEN(AK843))),1)*1,""))</f>
        <v>426000</v>
      </c>
      <c r="AM843" s="7">
        <f t="shared" ca="1" si="315"/>
        <v>426000</v>
      </c>
      <c r="AN843" s="7">
        <f t="shared" ca="1" si="329"/>
        <v>-654000</v>
      </c>
      <c r="AO843" s="7">
        <f t="shared" ca="1" si="330"/>
        <v>-60.555555555555557</v>
      </c>
      <c r="AQ843" s="20" t="s">
        <v>2673</v>
      </c>
      <c r="AR843" s="11" t="s">
        <v>4730</v>
      </c>
      <c r="AS843" s="6" t="str" cm="1">
        <f t="array" aca="1" ref="AS843" ca="1">_xlfn.TEXTJOIN("",TRUE,IFERROR(MID(AR843,ROW(INDIRECT("1:"&amp;LEN(AR843))),1)*1,""))</f>
        <v>532000</v>
      </c>
      <c r="AT843" s="7">
        <f t="shared" ca="1" si="316"/>
        <v>532000</v>
      </c>
      <c r="AU843" s="7">
        <f t="shared" ca="1" si="331"/>
        <v>-808000</v>
      </c>
      <c r="AV843" s="7">
        <f t="shared" ca="1" si="332"/>
        <v>-60.298507462686565</v>
      </c>
      <c r="AX843" s="8" t="s">
        <v>1717</v>
      </c>
      <c r="AY843" s="7" t="s">
        <v>4856</v>
      </c>
      <c r="AZ843" s="9" t="str" cm="1">
        <f t="array" aca="1" ref="AZ843" ca="1">_xlfn.TEXTJOIN("",TRUE,IFERROR(MID(AY843,ROW(INDIRECT("1:"&amp;LEN(AY843))),1)*1,""))</f>
        <v>877000</v>
      </c>
      <c r="BA843" s="7">
        <f t="shared" ca="1" si="333"/>
        <v>877000</v>
      </c>
      <c r="BB843" s="7">
        <f t="shared" ca="1" si="334"/>
        <v>-74000</v>
      </c>
      <c r="BC843" s="7">
        <f t="shared" ca="1" si="335"/>
        <v>-7.7812828601472148</v>
      </c>
    </row>
    <row r="844" spans="1:55">
      <c r="A844" s="7" t="s">
        <v>1723</v>
      </c>
      <c r="B844" s="7" t="s">
        <v>4790</v>
      </c>
      <c r="C844" s="9" t="str" cm="1">
        <f t="array" aca="1" ref="C844" ca="1">_xlfn.TEXTJOIN("",TRUE,IFERROR(MID(B844,ROW(INDIRECT("1:"&amp;LEN(B844))),1)*1,""))</f>
        <v>1390</v>
      </c>
      <c r="D844" s="17">
        <f t="shared" ca="1" si="317"/>
        <v>1390</v>
      </c>
      <c r="E844" s="7">
        <f t="shared" ca="1" si="318"/>
        <v>-7070</v>
      </c>
      <c r="F844" s="7">
        <f t="shared" ca="1" si="319"/>
        <v>-83.569739952718678</v>
      </c>
      <c r="H844" s="10" t="s">
        <v>1723</v>
      </c>
      <c r="I844" s="11" t="s">
        <v>747</v>
      </c>
      <c r="J844" s="6" t="str" cm="1">
        <f t="array" aca="1" ref="J844" ca="1">_xlfn.TEXTJOIN("",TRUE,IFERROR(MID(I844,ROW(INDIRECT("1:"&amp;LEN(I844))),1)*1,""))</f>
        <v>4520</v>
      </c>
      <c r="K844" s="16">
        <f t="shared" ca="1" si="312"/>
        <v>4520</v>
      </c>
      <c r="L844" s="7">
        <f t="shared" ca="1" si="320"/>
        <v>-23380</v>
      </c>
      <c r="M844" s="7">
        <f t="shared" ca="1" si="321"/>
        <v>-83.799283154121866</v>
      </c>
      <c r="O844" s="10" t="s">
        <v>1723</v>
      </c>
      <c r="P844" s="11" t="s">
        <v>1317</v>
      </c>
      <c r="Q844" s="6" t="str" cm="1">
        <f t="array" aca="1" ref="Q844" ca="1">_xlfn.TEXTJOIN("",TRUE,IFERROR(MID(P844,ROW(INDIRECT("1:"&amp;LEN(P844))),1)*1,""))</f>
        <v>6890</v>
      </c>
      <c r="R844" s="7">
        <f t="shared" ca="1" si="322"/>
        <v>6890</v>
      </c>
      <c r="S844" s="7">
        <f t="shared" ca="1" si="323"/>
        <v>-36210</v>
      </c>
      <c r="T844" s="7">
        <f t="shared" ca="1" si="324"/>
        <v>-84.013921113689094</v>
      </c>
      <c r="V844" s="10" t="s">
        <v>1723</v>
      </c>
      <c r="W844" s="11" t="s">
        <v>3274</v>
      </c>
      <c r="X844" s="6" t="str" cm="1">
        <f t="array" aca="1" ref="X844" ca="1">_xlfn.TEXTJOIN("",TRUE,IFERROR(MID(W844,ROW(INDIRECT("1:"&amp;LEN(W844))),1)*1,""))</f>
        <v>124000</v>
      </c>
      <c r="Y844" s="7">
        <f t="shared" ca="1" si="313"/>
        <v>124000</v>
      </c>
      <c r="Z844" s="7">
        <f t="shared" ca="1" si="325"/>
        <v>-122000</v>
      </c>
      <c r="AA844" s="7">
        <f t="shared" ca="1" si="326"/>
        <v>-49.59349593495935</v>
      </c>
      <c r="AC844" s="20" t="s">
        <v>1723</v>
      </c>
      <c r="AD844" s="11" t="s">
        <v>765</v>
      </c>
      <c r="AE844" s="6" t="str" cm="1">
        <f t="array" aca="1" ref="AE844" ca="1">_xlfn.TEXTJOIN("",TRUE,IFERROR(MID(AD844,ROW(INDIRECT("1:"&amp;LEN(AD844))),1)*1,""))</f>
        <v>228000</v>
      </c>
      <c r="AF844" s="7">
        <f t="shared" ca="1" si="314"/>
        <v>228000</v>
      </c>
      <c r="AG844" s="7">
        <f t="shared" ca="1" si="327"/>
        <v>-299000</v>
      </c>
      <c r="AH844" s="7">
        <f t="shared" ca="1" si="328"/>
        <v>-56.736242884250473</v>
      </c>
      <c r="AJ844" s="23" t="s">
        <v>4857</v>
      </c>
      <c r="AK844" s="2" t="s">
        <v>1025</v>
      </c>
      <c r="AL844" s="6" t="str" cm="1">
        <f t="array" aca="1" ref="AL844" ca="1">_xlfn.TEXTJOIN("",TRUE,IFERROR(MID(AK844,ROW(INDIRECT("1:"&amp;LEN(AK844))),1)*1,""))</f>
        <v>425000</v>
      </c>
      <c r="AM844" s="7">
        <f t="shared" ca="1" si="315"/>
        <v>425000</v>
      </c>
      <c r="AN844" s="7">
        <f t="shared" ca="1" si="329"/>
        <v>-655000</v>
      </c>
      <c r="AO844" s="7">
        <f t="shared" ca="1" si="330"/>
        <v>-60.648148148148145</v>
      </c>
      <c r="AQ844" s="20" t="s">
        <v>2679</v>
      </c>
      <c r="AR844" s="11" t="s">
        <v>2126</v>
      </c>
      <c r="AS844" s="6" t="str" cm="1">
        <f t="array" aca="1" ref="AS844" ca="1">_xlfn.TEXTJOIN("",TRUE,IFERROR(MID(AR844,ROW(INDIRECT("1:"&amp;LEN(AR844))),1)*1,""))</f>
        <v>590000</v>
      </c>
      <c r="AT844" s="7">
        <f t="shared" ca="1" si="316"/>
        <v>590000</v>
      </c>
      <c r="AU844" s="7">
        <f t="shared" ca="1" si="331"/>
        <v>-750000</v>
      </c>
      <c r="AV844" s="7">
        <f t="shared" ca="1" si="332"/>
        <v>-55.970149253731343</v>
      </c>
      <c r="AX844" s="8" t="s">
        <v>1723</v>
      </c>
      <c r="AY844" s="7" t="s">
        <v>4829</v>
      </c>
      <c r="AZ844" s="9" t="str" cm="1">
        <f t="array" aca="1" ref="AZ844" ca="1">_xlfn.TEXTJOIN("",TRUE,IFERROR(MID(AY844,ROW(INDIRECT("1:"&amp;LEN(AY844))),1)*1,""))</f>
        <v>891000</v>
      </c>
      <c r="BA844" s="7">
        <f t="shared" ca="1" si="333"/>
        <v>891000</v>
      </c>
      <c r="BB844" s="7">
        <f t="shared" ca="1" si="334"/>
        <v>-60000</v>
      </c>
      <c r="BC844" s="7">
        <f t="shared" ca="1" si="335"/>
        <v>-6.3091482649842305</v>
      </c>
    </row>
    <row r="845" spans="1:55">
      <c r="A845" s="7" t="s">
        <v>1731</v>
      </c>
      <c r="B845" s="7" t="s">
        <v>4858</v>
      </c>
      <c r="C845" s="9" t="str" cm="1">
        <f t="array" aca="1" ref="C845" ca="1">_xlfn.TEXTJOIN("",TRUE,IFERROR(MID(B845,ROW(INDIRECT("1:"&amp;LEN(B845))),1)*1,""))</f>
        <v>1460</v>
      </c>
      <c r="D845" s="17">
        <f t="shared" ca="1" si="317"/>
        <v>1460</v>
      </c>
      <c r="E845" s="7">
        <f t="shared" ca="1" si="318"/>
        <v>-7000</v>
      </c>
      <c r="F845" s="7">
        <f t="shared" ca="1" si="319"/>
        <v>-82.742316784869985</v>
      </c>
      <c r="H845" s="10" t="s">
        <v>1731</v>
      </c>
      <c r="I845" s="11" t="s">
        <v>2638</v>
      </c>
      <c r="J845" s="6" t="str" cm="1">
        <f t="array" aca="1" ref="J845" ca="1">_xlfn.TEXTJOIN("",TRUE,IFERROR(MID(I845,ROW(INDIRECT("1:"&amp;LEN(I845))),1)*1,""))</f>
        <v>4330</v>
      </c>
      <c r="K845" s="16">
        <f t="shared" ca="1" si="312"/>
        <v>4330</v>
      </c>
      <c r="L845" s="7">
        <f t="shared" ca="1" si="320"/>
        <v>-23570</v>
      </c>
      <c r="M845" s="7">
        <f t="shared" ca="1" si="321"/>
        <v>-84.480286738351253</v>
      </c>
      <c r="O845" s="10" t="s">
        <v>1731</v>
      </c>
      <c r="P845" s="11" t="s">
        <v>1326</v>
      </c>
      <c r="Q845" s="6" t="str" cm="1">
        <f t="array" aca="1" ref="Q845" ca="1">_xlfn.TEXTJOIN("",TRUE,IFERROR(MID(P845,ROW(INDIRECT("1:"&amp;LEN(P845))),1)*1,""))</f>
        <v>6780</v>
      </c>
      <c r="R845" s="7">
        <f t="shared" ca="1" si="322"/>
        <v>6780</v>
      </c>
      <c r="S845" s="7">
        <f t="shared" ca="1" si="323"/>
        <v>-36320</v>
      </c>
      <c r="T845" s="7">
        <f t="shared" ca="1" si="324"/>
        <v>-84.269141531322504</v>
      </c>
      <c r="V845" s="10" t="s">
        <v>1731</v>
      </c>
      <c r="W845" s="11" t="s">
        <v>398</v>
      </c>
      <c r="X845" s="6" t="str" cm="1">
        <f t="array" aca="1" ref="X845" ca="1">_xlfn.TEXTJOIN("",TRUE,IFERROR(MID(W845,ROW(INDIRECT("1:"&amp;LEN(W845))),1)*1,""))</f>
        <v>126000</v>
      </c>
      <c r="Y845" s="7">
        <f t="shared" ca="1" si="313"/>
        <v>126000</v>
      </c>
      <c r="Z845" s="7">
        <f t="shared" ca="1" si="325"/>
        <v>-120000</v>
      </c>
      <c r="AA845" s="7">
        <f t="shared" ca="1" si="326"/>
        <v>-48.780487804878049</v>
      </c>
      <c r="AC845" s="20" t="s">
        <v>1731</v>
      </c>
      <c r="AD845" s="11" t="s">
        <v>765</v>
      </c>
      <c r="AE845" s="6" t="str" cm="1">
        <f t="array" aca="1" ref="AE845" ca="1">_xlfn.TEXTJOIN("",TRUE,IFERROR(MID(AD845,ROW(INDIRECT("1:"&amp;LEN(AD845))),1)*1,""))</f>
        <v>228000</v>
      </c>
      <c r="AF845" s="7">
        <f t="shared" ca="1" si="314"/>
        <v>228000</v>
      </c>
      <c r="AG845" s="7">
        <f t="shared" ca="1" si="327"/>
        <v>-299000</v>
      </c>
      <c r="AH845" s="7">
        <f t="shared" ca="1" si="328"/>
        <v>-56.736242884250473</v>
      </c>
      <c r="AJ845" s="23" t="s">
        <v>4859</v>
      </c>
      <c r="AK845" s="2" t="s">
        <v>4860</v>
      </c>
      <c r="AL845" s="6" t="str" cm="1">
        <f t="array" aca="1" ref="AL845" ca="1">_xlfn.TEXTJOIN("",TRUE,IFERROR(MID(AK845,ROW(INDIRECT("1:"&amp;LEN(AK845))),1)*1,""))</f>
        <v>445000</v>
      </c>
      <c r="AM845" s="7">
        <f t="shared" ca="1" si="315"/>
        <v>445000</v>
      </c>
      <c r="AN845" s="7">
        <f t="shared" ca="1" si="329"/>
        <v>-635000</v>
      </c>
      <c r="AO845" s="7">
        <f t="shared" ca="1" si="330"/>
        <v>-58.796296296296298</v>
      </c>
      <c r="AQ845" s="20" t="s">
        <v>2684</v>
      </c>
      <c r="AR845" s="11" t="s">
        <v>243</v>
      </c>
      <c r="AS845" s="6" t="str" cm="1">
        <f t="array" aca="1" ref="AS845" ca="1">_xlfn.TEXTJOIN("",TRUE,IFERROR(MID(AR845,ROW(INDIRECT("1:"&amp;LEN(AR845))),1)*1,""))</f>
        <v>663000</v>
      </c>
      <c r="AT845" s="7">
        <f t="shared" ca="1" si="316"/>
        <v>663000</v>
      </c>
      <c r="AU845" s="7">
        <f t="shared" ca="1" si="331"/>
        <v>-677000</v>
      </c>
      <c r="AV845" s="7">
        <f t="shared" ca="1" si="332"/>
        <v>-50.522388059701498</v>
      </c>
      <c r="AX845" s="8" t="s">
        <v>1731</v>
      </c>
      <c r="AY845" s="7" t="s">
        <v>1105</v>
      </c>
      <c r="AZ845" s="9" t="str" cm="1">
        <f t="array" aca="1" ref="AZ845" ca="1">_xlfn.TEXTJOIN("",TRUE,IFERROR(MID(AY845,ROW(INDIRECT("1:"&amp;LEN(AY845))),1)*1,""))</f>
        <v>904000</v>
      </c>
      <c r="BA845" s="7">
        <f t="shared" ca="1" si="333"/>
        <v>904000</v>
      </c>
      <c r="BB845" s="7">
        <f t="shared" ca="1" si="334"/>
        <v>-47000</v>
      </c>
      <c r="BC845" s="7">
        <f t="shared" ca="1" si="335"/>
        <v>-4.9421661409043196</v>
      </c>
    </row>
    <row r="846" spans="1:55">
      <c r="A846" s="7" t="s">
        <v>1740</v>
      </c>
      <c r="B846" s="7" t="s">
        <v>4861</v>
      </c>
      <c r="C846" s="9" t="str" cm="1">
        <f t="array" aca="1" ref="C846" ca="1">_xlfn.TEXTJOIN("",TRUE,IFERROR(MID(B846,ROW(INDIRECT("1:"&amp;LEN(B846))),1)*1,""))</f>
        <v>1490</v>
      </c>
      <c r="D846" s="17">
        <f t="shared" ca="1" si="317"/>
        <v>1490</v>
      </c>
      <c r="E846" s="7">
        <f t="shared" ca="1" si="318"/>
        <v>-6970</v>
      </c>
      <c r="F846" s="7">
        <f t="shared" ca="1" si="319"/>
        <v>-82.387706855791961</v>
      </c>
      <c r="H846" s="10" t="s">
        <v>1740</v>
      </c>
      <c r="I846" s="11" t="s">
        <v>4862</v>
      </c>
      <c r="J846" s="6" t="str" cm="1">
        <f t="array" aca="1" ref="J846" ca="1">_xlfn.TEXTJOIN("",TRUE,IFERROR(MID(I846,ROW(INDIRECT("1:"&amp;LEN(I846))),1)*1,""))</f>
        <v>4510</v>
      </c>
      <c r="K846" s="16">
        <f t="shared" ca="1" si="312"/>
        <v>4510</v>
      </c>
      <c r="L846" s="7">
        <f t="shared" ca="1" si="320"/>
        <v>-23390</v>
      </c>
      <c r="M846" s="7">
        <f t="shared" ca="1" si="321"/>
        <v>-83.835125448028677</v>
      </c>
      <c r="O846" s="10" t="s">
        <v>1740</v>
      </c>
      <c r="P846" s="11" t="s">
        <v>4863</v>
      </c>
      <c r="Q846" s="6" t="str" cm="1">
        <f t="array" aca="1" ref="Q846" ca="1">_xlfn.TEXTJOIN("",TRUE,IFERROR(MID(P846,ROW(INDIRECT("1:"&amp;LEN(P846))),1)*1,""))</f>
        <v>6570</v>
      </c>
      <c r="R846" s="7">
        <f t="shared" ca="1" si="322"/>
        <v>6570</v>
      </c>
      <c r="S846" s="7">
        <f t="shared" ca="1" si="323"/>
        <v>-36530</v>
      </c>
      <c r="T846" s="7">
        <f t="shared" ca="1" si="324"/>
        <v>-84.756380510440835</v>
      </c>
      <c r="V846" s="10" t="s">
        <v>1740</v>
      </c>
      <c r="W846" s="11" t="s">
        <v>1991</v>
      </c>
      <c r="X846" s="6" t="str" cm="1">
        <f t="array" aca="1" ref="X846" ca="1">_xlfn.TEXTJOIN("",TRUE,IFERROR(MID(W846,ROW(INDIRECT("1:"&amp;LEN(W846))),1)*1,""))</f>
        <v>127000</v>
      </c>
      <c r="Y846" s="7">
        <f t="shared" ca="1" si="313"/>
        <v>127000</v>
      </c>
      <c r="Z846" s="7">
        <f t="shared" ca="1" si="325"/>
        <v>-119000</v>
      </c>
      <c r="AA846" s="7">
        <f t="shared" ca="1" si="326"/>
        <v>-48.373983739837399</v>
      </c>
      <c r="AC846" s="20" t="s">
        <v>1740</v>
      </c>
      <c r="AD846" s="11" t="s">
        <v>2298</v>
      </c>
      <c r="AE846" s="6" t="str" cm="1">
        <f t="array" aca="1" ref="AE846" ca="1">_xlfn.TEXTJOIN("",TRUE,IFERROR(MID(AD846,ROW(INDIRECT("1:"&amp;LEN(AD846))),1)*1,""))</f>
        <v>226000</v>
      </c>
      <c r="AF846" s="7">
        <f t="shared" ca="1" si="314"/>
        <v>226000</v>
      </c>
      <c r="AG846" s="7">
        <f t="shared" ca="1" si="327"/>
        <v>-301000</v>
      </c>
      <c r="AH846" s="7">
        <f t="shared" ca="1" si="328"/>
        <v>-57.1157495256167</v>
      </c>
      <c r="AJ846" s="23" t="s">
        <v>4864</v>
      </c>
      <c r="AK846" s="2" t="s">
        <v>2518</v>
      </c>
      <c r="AL846" s="6" t="str" cm="1">
        <f t="array" aca="1" ref="AL846" ca="1">_xlfn.TEXTJOIN("",TRUE,IFERROR(MID(AK846,ROW(INDIRECT("1:"&amp;LEN(AK846))),1)*1,""))</f>
        <v>480000</v>
      </c>
      <c r="AM846" s="7">
        <f t="shared" ca="1" si="315"/>
        <v>480000</v>
      </c>
      <c r="AN846" s="7">
        <f t="shared" ca="1" si="329"/>
        <v>-600000</v>
      </c>
      <c r="AO846" s="7">
        <f t="shared" ca="1" si="330"/>
        <v>-55.555555555555557</v>
      </c>
      <c r="AQ846" s="20" t="s">
        <v>2692</v>
      </c>
      <c r="AR846" s="11" t="s">
        <v>4865</v>
      </c>
      <c r="AS846" s="6" t="str" cm="1">
        <f t="array" aca="1" ref="AS846" ca="1">_xlfn.TEXTJOIN("",TRUE,IFERROR(MID(AR846,ROW(INDIRECT("1:"&amp;LEN(AR846))),1)*1,""))</f>
        <v>723000</v>
      </c>
      <c r="AT846" s="7">
        <f t="shared" ca="1" si="316"/>
        <v>723000</v>
      </c>
      <c r="AU846" s="7">
        <f t="shared" ca="1" si="331"/>
        <v>-617000</v>
      </c>
      <c r="AV846" s="7">
        <f t="shared" ca="1" si="332"/>
        <v>-46.044776119402982</v>
      </c>
      <c r="AX846" s="8" t="s">
        <v>1740</v>
      </c>
      <c r="AY846" s="7" t="s">
        <v>4826</v>
      </c>
      <c r="AZ846" s="9" t="str" cm="1">
        <f t="array" aca="1" ref="AZ846" ca="1">_xlfn.TEXTJOIN("",TRUE,IFERROR(MID(AY846,ROW(INDIRECT("1:"&amp;LEN(AY846))),1)*1,""))</f>
        <v>915000</v>
      </c>
      <c r="BA846" s="7">
        <f t="shared" ca="1" si="333"/>
        <v>915000</v>
      </c>
      <c r="BB846" s="7">
        <f t="shared" ca="1" si="334"/>
        <v>-36000</v>
      </c>
      <c r="BC846" s="7">
        <f t="shared" ca="1" si="335"/>
        <v>-3.7854889589905412</v>
      </c>
    </row>
    <row r="847" spans="1:55">
      <c r="A847" s="7" t="s">
        <v>1746</v>
      </c>
      <c r="B847" s="7" t="s">
        <v>4866</v>
      </c>
      <c r="C847" s="9" t="str" cm="1">
        <f t="array" aca="1" ref="C847" ca="1">_xlfn.TEXTJOIN("",TRUE,IFERROR(MID(B847,ROW(INDIRECT("1:"&amp;LEN(B847))),1)*1,""))</f>
        <v>1480</v>
      </c>
      <c r="D847" s="17">
        <f t="shared" ca="1" si="317"/>
        <v>1480</v>
      </c>
      <c r="E847" s="7">
        <f t="shared" ca="1" si="318"/>
        <v>-6980</v>
      </c>
      <c r="F847" s="7">
        <f t="shared" ca="1" si="319"/>
        <v>-82.505910165484636</v>
      </c>
      <c r="H847" s="10" t="s">
        <v>1746</v>
      </c>
      <c r="I847" s="11" t="s">
        <v>1442</v>
      </c>
      <c r="J847" s="6" t="str" cm="1">
        <f t="array" aca="1" ref="J847" ca="1">_xlfn.TEXTJOIN("",TRUE,IFERROR(MID(I847,ROW(INDIRECT("1:"&amp;LEN(I847))),1)*1,""))</f>
        <v>4880</v>
      </c>
      <c r="K847" s="16">
        <f t="shared" ca="1" si="312"/>
        <v>4880</v>
      </c>
      <c r="L847" s="7">
        <f t="shared" ca="1" si="320"/>
        <v>-23020</v>
      </c>
      <c r="M847" s="7">
        <f t="shared" ca="1" si="321"/>
        <v>-82.508960573476699</v>
      </c>
      <c r="O847" s="10" t="s">
        <v>1746</v>
      </c>
      <c r="P847" s="11" t="s">
        <v>2421</v>
      </c>
      <c r="Q847" s="6" t="str" cm="1">
        <f t="array" aca="1" ref="Q847" ca="1">_xlfn.TEXTJOIN("",TRUE,IFERROR(MID(P847,ROW(INDIRECT("1:"&amp;LEN(P847))),1)*1,""))</f>
        <v>6930</v>
      </c>
      <c r="R847" s="7">
        <f t="shared" ca="1" si="322"/>
        <v>6930</v>
      </c>
      <c r="S847" s="7">
        <f t="shared" ca="1" si="323"/>
        <v>-36170</v>
      </c>
      <c r="T847" s="7">
        <f t="shared" ca="1" si="324"/>
        <v>-83.921113689095137</v>
      </c>
      <c r="V847" s="10" t="s">
        <v>1746</v>
      </c>
      <c r="W847" s="11" t="s">
        <v>1991</v>
      </c>
      <c r="X847" s="6" t="str" cm="1">
        <f t="array" aca="1" ref="X847" ca="1">_xlfn.TEXTJOIN("",TRUE,IFERROR(MID(W847,ROW(INDIRECT("1:"&amp;LEN(W847))),1)*1,""))</f>
        <v>127000</v>
      </c>
      <c r="Y847" s="7">
        <f t="shared" ca="1" si="313"/>
        <v>127000</v>
      </c>
      <c r="Z847" s="7">
        <f t="shared" ca="1" si="325"/>
        <v>-119000</v>
      </c>
      <c r="AA847" s="7">
        <f t="shared" ca="1" si="326"/>
        <v>-48.373983739837399</v>
      </c>
      <c r="AC847" s="20" t="s">
        <v>1746</v>
      </c>
      <c r="AD847" s="11" t="s">
        <v>2315</v>
      </c>
      <c r="AE847" s="6" t="str" cm="1">
        <f t="array" aca="1" ref="AE847" ca="1">_xlfn.TEXTJOIN("",TRUE,IFERROR(MID(AD847,ROW(INDIRECT("1:"&amp;LEN(AD847))),1)*1,""))</f>
        <v>225000</v>
      </c>
      <c r="AF847" s="7">
        <f t="shared" ca="1" si="314"/>
        <v>225000</v>
      </c>
      <c r="AG847" s="7">
        <f t="shared" ca="1" si="327"/>
        <v>-302000</v>
      </c>
      <c r="AH847" s="7">
        <f t="shared" ca="1" si="328"/>
        <v>-57.30550284629981</v>
      </c>
      <c r="AJ847" s="23" t="s">
        <v>4867</v>
      </c>
      <c r="AK847" s="2" t="s">
        <v>4868</v>
      </c>
      <c r="AL847" s="6" t="str" cm="1">
        <f t="array" aca="1" ref="AL847" ca="1">_xlfn.TEXTJOIN("",TRUE,IFERROR(MID(AK847,ROW(INDIRECT("1:"&amp;LEN(AK847))),1)*1,""))</f>
        <v>516000</v>
      </c>
      <c r="AM847" s="7">
        <f t="shared" ca="1" si="315"/>
        <v>516000</v>
      </c>
      <c r="AN847" s="7">
        <f t="shared" ca="1" si="329"/>
        <v>-564000</v>
      </c>
      <c r="AO847" s="7">
        <f t="shared" ca="1" si="330"/>
        <v>-52.222222222222221</v>
      </c>
      <c r="AQ847" s="20" t="s">
        <v>2699</v>
      </c>
      <c r="AR847" s="11" t="s">
        <v>3406</v>
      </c>
      <c r="AS847" s="6" t="str" cm="1">
        <f t="array" aca="1" ref="AS847" ca="1">_xlfn.TEXTJOIN("",TRUE,IFERROR(MID(AR847,ROW(INDIRECT("1:"&amp;LEN(AR847))),1)*1,""))</f>
        <v>780000</v>
      </c>
      <c r="AT847" s="7">
        <f t="shared" ca="1" si="316"/>
        <v>780000</v>
      </c>
      <c r="AU847" s="7">
        <f t="shared" ca="1" si="331"/>
        <v>-560000</v>
      </c>
      <c r="AV847" s="7">
        <f t="shared" ca="1" si="332"/>
        <v>-41.791044776119399</v>
      </c>
      <c r="AX847" s="8" t="s">
        <v>1746</v>
      </c>
      <c r="AY847" s="7" t="s">
        <v>3428</v>
      </c>
      <c r="AZ847" s="9" t="str" cm="1">
        <f t="array" aca="1" ref="AZ847" ca="1">_xlfn.TEXTJOIN("",TRUE,IFERROR(MID(AY847,ROW(INDIRECT("1:"&amp;LEN(AY847))),1)*1,""))</f>
        <v>925000</v>
      </c>
      <c r="BA847" s="7">
        <f t="shared" ca="1" si="333"/>
        <v>925000</v>
      </c>
      <c r="BB847" s="7">
        <f t="shared" ca="1" si="334"/>
        <v>-26000</v>
      </c>
      <c r="BC847" s="7">
        <f t="shared" ca="1" si="335"/>
        <v>-2.7339642481598361</v>
      </c>
    </row>
    <row r="848" spans="1:55">
      <c r="A848" s="7" t="s">
        <v>1754</v>
      </c>
      <c r="B848" s="7" t="s">
        <v>1866</v>
      </c>
      <c r="C848" s="9" t="str" cm="1">
        <f t="array" aca="1" ref="C848" ca="1">_xlfn.TEXTJOIN("",TRUE,IFERROR(MID(B848,ROW(INDIRECT("1:"&amp;LEN(B848))),1)*1,""))</f>
        <v>1420</v>
      </c>
      <c r="D848" s="17">
        <f t="shared" ca="1" si="317"/>
        <v>1420</v>
      </c>
      <c r="E848" s="7">
        <f t="shared" ca="1" si="318"/>
        <v>-7040</v>
      </c>
      <c r="F848" s="7">
        <f t="shared" ca="1" si="319"/>
        <v>-83.215130023640654</v>
      </c>
      <c r="H848" s="10" t="s">
        <v>1754</v>
      </c>
      <c r="I848" s="11" t="s">
        <v>4869</v>
      </c>
      <c r="J848" s="6" t="str" cm="1">
        <f t="array" aca="1" ref="J848" ca="1">_xlfn.TEXTJOIN("",TRUE,IFERROR(MID(I848,ROW(INDIRECT("1:"&amp;LEN(I848))),1)*1,""))</f>
        <v>4610</v>
      </c>
      <c r="K848" s="16">
        <f t="shared" ca="1" si="312"/>
        <v>4610</v>
      </c>
      <c r="L848" s="7">
        <f t="shared" ca="1" si="320"/>
        <v>-23290</v>
      </c>
      <c r="M848" s="7">
        <f t="shared" ca="1" si="321"/>
        <v>-83.476702508960571</v>
      </c>
      <c r="O848" s="10" t="s">
        <v>1754</v>
      </c>
      <c r="P848" s="11" t="s">
        <v>1532</v>
      </c>
      <c r="Q848" s="6" t="str" cm="1">
        <f t="array" aca="1" ref="Q848" ca="1">_xlfn.TEXTJOIN("",TRUE,IFERROR(MID(P848,ROW(INDIRECT("1:"&amp;LEN(P848))),1)*1,""))</f>
        <v>7180</v>
      </c>
      <c r="R848" s="7">
        <f t="shared" ca="1" si="322"/>
        <v>7180</v>
      </c>
      <c r="S848" s="7">
        <f t="shared" ca="1" si="323"/>
        <v>-35920</v>
      </c>
      <c r="T848" s="7">
        <f t="shared" ca="1" si="324"/>
        <v>-83.341067285382834</v>
      </c>
      <c r="V848" s="10" t="s">
        <v>1754</v>
      </c>
      <c r="W848" s="11" t="s">
        <v>2622</v>
      </c>
      <c r="X848" s="6" t="str" cm="1">
        <f t="array" aca="1" ref="X848" ca="1">_xlfn.TEXTJOIN("",TRUE,IFERROR(MID(W848,ROW(INDIRECT("1:"&amp;LEN(W848))),1)*1,""))</f>
        <v>109000</v>
      </c>
      <c r="Y848" s="7">
        <f t="shared" ca="1" si="313"/>
        <v>109000</v>
      </c>
      <c r="Z848" s="7">
        <f t="shared" ca="1" si="325"/>
        <v>-137000</v>
      </c>
      <c r="AA848" s="7">
        <f t="shared" ca="1" si="326"/>
        <v>-55.691056910569102</v>
      </c>
      <c r="AC848" s="20" t="s">
        <v>1754</v>
      </c>
      <c r="AD848" s="11" t="s">
        <v>765</v>
      </c>
      <c r="AE848" s="6" t="str" cm="1">
        <f t="array" aca="1" ref="AE848" ca="1">_xlfn.TEXTJOIN("",TRUE,IFERROR(MID(AD848,ROW(INDIRECT("1:"&amp;LEN(AD848))),1)*1,""))</f>
        <v>228000</v>
      </c>
      <c r="AF848" s="7">
        <f t="shared" ca="1" si="314"/>
        <v>228000</v>
      </c>
      <c r="AG848" s="7">
        <f t="shared" ca="1" si="327"/>
        <v>-299000</v>
      </c>
      <c r="AH848" s="7">
        <f t="shared" ca="1" si="328"/>
        <v>-56.736242884250473</v>
      </c>
      <c r="AJ848" s="23" t="s">
        <v>4870</v>
      </c>
      <c r="AK848" s="2" t="s">
        <v>1131</v>
      </c>
      <c r="AL848" s="6" t="str" cm="1">
        <f t="array" aca="1" ref="AL848" ca="1">_xlfn.TEXTJOIN("",TRUE,IFERROR(MID(AK848,ROW(INDIRECT("1:"&amp;LEN(AK848))),1)*1,""))</f>
        <v>534000</v>
      </c>
      <c r="AM848" s="7">
        <f t="shared" ca="1" si="315"/>
        <v>534000</v>
      </c>
      <c r="AN848" s="7">
        <f t="shared" ca="1" si="329"/>
        <v>-546000</v>
      </c>
      <c r="AO848" s="7">
        <f t="shared" ca="1" si="330"/>
        <v>-50.555555555555557</v>
      </c>
      <c r="AQ848" s="20" t="s">
        <v>2708</v>
      </c>
      <c r="AR848" s="11" t="s">
        <v>4841</v>
      </c>
      <c r="AS848" s="6" t="str" cm="1">
        <f t="array" aca="1" ref="AS848" ca="1">_xlfn.TEXTJOIN("",TRUE,IFERROR(MID(AR848,ROW(INDIRECT("1:"&amp;LEN(AR848))),1)*1,""))</f>
        <v>829000</v>
      </c>
      <c r="AT848" s="7">
        <f t="shared" ca="1" si="316"/>
        <v>829000</v>
      </c>
      <c r="AU848" s="7">
        <f t="shared" ca="1" si="331"/>
        <v>-511000</v>
      </c>
      <c r="AV848" s="7">
        <f t="shared" ca="1" si="332"/>
        <v>-38.134328358208961</v>
      </c>
      <c r="AX848" s="8" t="s">
        <v>1754</v>
      </c>
      <c r="AY848" s="7" t="s">
        <v>1133</v>
      </c>
      <c r="AZ848" s="9" t="str" cm="1">
        <f t="array" aca="1" ref="AZ848" ca="1">_xlfn.TEXTJOIN("",TRUE,IFERROR(MID(AY848,ROW(INDIRECT("1:"&amp;LEN(AY848))),1)*1,""))</f>
        <v>934000</v>
      </c>
      <c r="BA848" s="7">
        <f t="shared" ca="1" si="333"/>
        <v>934000</v>
      </c>
      <c r="BB848" s="7">
        <f t="shared" ca="1" si="334"/>
        <v>-17000</v>
      </c>
      <c r="BC848" s="7">
        <f t="shared" ca="1" si="335"/>
        <v>-1.7875920084122043</v>
      </c>
    </row>
    <row r="849" spans="1:55">
      <c r="A849" s="7" t="s">
        <v>1763</v>
      </c>
      <c r="B849" s="7" t="s">
        <v>1873</v>
      </c>
      <c r="C849" s="9" t="str" cm="1">
        <f t="array" aca="1" ref="C849" ca="1">_xlfn.TEXTJOIN("",TRUE,IFERROR(MID(B849,ROW(INDIRECT("1:"&amp;LEN(B849))),1)*1,""))</f>
        <v>1350</v>
      </c>
      <c r="D849" s="17">
        <f t="shared" ca="1" si="317"/>
        <v>1350</v>
      </c>
      <c r="E849" s="7">
        <f t="shared" ca="1" si="318"/>
        <v>-7110</v>
      </c>
      <c r="F849" s="7">
        <f t="shared" ca="1" si="319"/>
        <v>-84.042553191489361</v>
      </c>
      <c r="H849" s="10" t="s">
        <v>1763</v>
      </c>
      <c r="I849" s="11" t="s">
        <v>2576</v>
      </c>
      <c r="J849" s="6" t="str" cm="1">
        <f t="array" aca="1" ref="J849" ca="1">_xlfn.TEXTJOIN("",TRUE,IFERROR(MID(I849,ROW(INDIRECT("1:"&amp;LEN(I849))),1)*1,""))</f>
        <v>4720</v>
      </c>
      <c r="K849" s="16">
        <f t="shared" ca="1" si="312"/>
        <v>4720</v>
      </c>
      <c r="L849" s="7">
        <f t="shared" ca="1" si="320"/>
        <v>-23180</v>
      </c>
      <c r="M849" s="7">
        <f t="shared" ca="1" si="321"/>
        <v>-83.082437275985654</v>
      </c>
      <c r="O849" s="10" t="s">
        <v>1763</v>
      </c>
      <c r="P849" s="11" t="s">
        <v>4871</v>
      </c>
      <c r="Q849" s="6" t="str" cm="1">
        <f t="array" aca="1" ref="Q849" ca="1">_xlfn.TEXTJOIN("",TRUE,IFERROR(MID(P849,ROW(INDIRECT("1:"&amp;LEN(P849))),1)*1,""))</f>
        <v>6820</v>
      </c>
      <c r="R849" s="7">
        <f t="shared" ca="1" si="322"/>
        <v>6820</v>
      </c>
      <c r="S849" s="7">
        <f t="shared" ca="1" si="323"/>
        <v>-36280</v>
      </c>
      <c r="T849" s="7">
        <f t="shared" ca="1" si="324"/>
        <v>-84.176334106728532</v>
      </c>
      <c r="V849" s="10" t="s">
        <v>1763</v>
      </c>
      <c r="W849" s="11" t="s">
        <v>739</v>
      </c>
      <c r="X849" s="6" t="str" cm="1">
        <f t="array" aca="1" ref="X849" ca="1">_xlfn.TEXTJOIN("",TRUE,IFERROR(MID(W849,ROW(INDIRECT("1:"&amp;LEN(W849))),1)*1,""))</f>
        <v>105000</v>
      </c>
      <c r="Y849" s="7">
        <f t="shared" ca="1" si="313"/>
        <v>105000</v>
      </c>
      <c r="Z849" s="7">
        <f t="shared" ca="1" si="325"/>
        <v>-141000</v>
      </c>
      <c r="AA849" s="7">
        <f t="shared" ca="1" si="326"/>
        <v>-57.31707317073171</v>
      </c>
      <c r="AC849" s="20" t="s">
        <v>1763</v>
      </c>
      <c r="AD849" s="11" t="s">
        <v>3836</v>
      </c>
      <c r="AE849" s="6" t="str" cm="1">
        <f t="array" aca="1" ref="AE849" ca="1">_xlfn.TEXTJOIN("",TRUE,IFERROR(MID(AD849,ROW(INDIRECT("1:"&amp;LEN(AD849))),1)*1,""))</f>
        <v>229000</v>
      </c>
      <c r="AF849" s="7">
        <f t="shared" ca="1" si="314"/>
        <v>229000</v>
      </c>
      <c r="AG849" s="7">
        <f t="shared" ca="1" si="327"/>
        <v>-298000</v>
      </c>
      <c r="AH849" s="7">
        <f t="shared" ca="1" si="328"/>
        <v>-56.546489563567363</v>
      </c>
      <c r="AJ849" s="23" t="s">
        <v>4872</v>
      </c>
      <c r="AK849" s="2" t="s">
        <v>930</v>
      </c>
      <c r="AL849" s="6" t="str" cm="1">
        <f t="array" aca="1" ref="AL849" ca="1">_xlfn.TEXTJOIN("",TRUE,IFERROR(MID(AK849,ROW(INDIRECT("1:"&amp;LEN(AK849))),1)*1,""))</f>
        <v>539000</v>
      </c>
      <c r="AM849" s="7">
        <f t="shared" ca="1" si="315"/>
        <v>539000</v>
      </c>
      <c r="AN849" s="7">
        <f t="shared" ca="1" si="329"/>
        <v>-541000</v>
      </c>
      <c r="AO849" s="7">
        <f t="shared" ca="1" si="330"/>
        <v>-50.092592592592595</v>
      </c>
      <c r="AQ849" s="20" t="s">
        <v>2717</v>
      </c>
      <c r="AR849" s="11" t="s">
        <v>4873</v>
      </c>
      <c r="AS849" s="6" t="str" cm="1">
        <f t="array" aca="1" ref="AS849" ca="1">_xlfn.TEXTJOIN("",TRUE,IFERROR(MID(AR849,ROW(INDIRECT("1:"&amp;LEN(AR849))),1)*1,""))</f>
        <v>861000</v>
      </c>
      <c r="AT849" s="7">
        <f t="shared" ca="1" si="316"/>
        <v>861000</v>
      </c>
      <c r="AU849" s="7">
        <f t="shared" ca="1" si="331"/>
        <v>-479000</v>
      </c>
      <c r="AV849" s="7">
        <f t="shared" ca="1" si="332"/>
        <v>-35.746268656716424</v>
      </c>
      <c r="AX849" s="8" t="s">
        <v>1763</v>
      </c>
      <c r="AY849" s="7" t="s">
        <v>4874</v>
      </c>
      <c r="AZ849" s="9" t="str" cm="1">
        <f t="array" aca="1" ref="AZ849" ca="1">_xlfn.TEXTJOIN("",TRUE,IFERROR(MID(AY849,ROW(INDIRECT("1:"&amp;LEN(AY849))),1)*1,""))</f>
        <v>945000</v>
      </c>
      <c r="BA849" s="7">
        <f t="shared" ca="1" si="333"/>
        <v>945000</v>
      </c>
      <c r="BB849" s="7">
        <f t="shared" ca="1" si="334"/>
        <v>-6000</v>
      </c>
      <c r="BC849" s="7">
        <f t="shared" ca="1" si="335"/>
        <v>-0.63091482649841168</v>
      </c>
    </row>
    <row r="850" spans="1:55">
      <c r="A850" s="7" t="s">
        <v>1770</v>
      </c>
      <c r="B850" s="7" t="s">
        <v>2354</v>
      </c>
      <c r="C850" s="9" t="str" cm="1">
        <f t="array" aca="1" ref="C850" ca="1">_xlfn.TEXTJOIN("",TRUE,IFERROR(MID(B850,ROW(INDIRECT("1:"&amp;LEN(B850))),1)*1,""))</f>
        <v>1330</v>
      </c>
      <c r="D850" s="17">
        <f t="shared" ca="1" si="317"/>
        <v>1330</v>
      </c>
      <c r="E850" s="7">
        <f t="shared" ca="1" si="318"/>
        <v>-7130</v>
      </c>
      <c r="F850" s="7">
        <f t="shared" ca="1" si="319"/>
        <v>-84.27895981087471</v>
      </c>
      <c r="H850" s="10" t="s">
        <v>1770</v>
      </c>
      <c r="I850" s="11" t="s">
        <v>4875</v>
      </c>
      <c r="J850" s="6" t="str" cm="1">
        <f t="array" aca="1" ref="J850" ca="1">_xlfn.TEXTJOIN("",TRUE,IFERROR(MID(I850,ROW(INDIRECT("1:"&amp;LEN(I850))),1)*1,""))</f>
        <v>4290</v>
      </c>
      <c r="K850" s="16">
        <f t="shared" ca="1" si="312"/>
        <v>4290</v>
      </c>
      <c r="L850" s="7">
        <f t="shared" ca="1" si="320"/>
        <v>-23610</v>
      </c>
      <c r="M850" s="7">
        <f t="shared" ca="1" si="321"/>
        <v>-84.623655913978496</v>
      </c>
      <c r="O850" s="10" t="s">
        <v>1770</v>
      </c>
      <c r="P850" s="11" t="s">
        <v>1307</v>
      </c>
      <c r="Q850" s="6" t="str" cm="1">
        <f t="array" aca="1" ref="Q850" ca="1">_xlfn.TEXTJOIN("",TRUE,IFERROR(MID(P850,ROW(INDIRECT("1:"&amp;LEN(P850))),1)*1,""))</f>
        <v>6950</v>
      </c>
      <c r="R850" s="7">
        <f t="shared" ca="1" si="322"/>
        <v>6950</v>
      </c>
      <c r="S850" s="7">
        <f t="shared" ca="1" si="323"/>
        <v>-36150</v>
      </c>
      <c r="T850" s="7">
        <f t="shared" ca="1" si="324"/>
        <v>-83.874709976798144</v>
      </c>
      <c r="V850" s="10" t="s">
        <v>1770</v>
      </c>
      <c r="W850" s="11" t="s">
        <v>2608</v>
      </c>
      <c r="X850" s="6" t="str" cm="1">
        <f t="array" aca="1" ref="X850" ca="1">_xlfn.TEXTJOIN("",TRUE,IFERROR(MID(W850,ROW(INDIRECT("1:"&amp;LEN(W850))),1)*1,""))</f>
        <v>119000</v>
      </c>
      <c r="Y850" s="7">
        <f t="shared" ca="1" si="313"/>
        <v>119000</v>
      </c>
      <c r="Z850" s="7">
        <f t="shared" ca="1" si="325"/>
        <v>-127000</v>
      </c>
      <c r="AA850" s="7">
        <f t="shared" ca="1" si="326"/>
        <v>-51.626016260162601</v>
      </c>
      <c r="AC850" s="20" t="s">
        <v>1770</v>
      </c>
      <c r="AD850" s="11" t="s">
        <v>3005</v>
      </c>
      <c r="AE850" s="6" t="str" cm="1">
        <f t="array" aca="1" ref="AE850" ca="1">_xlfn.TEXTJOIN("",TRUE,IFERROR(MID(AD850,ROW(INDIRECT("1:"&amp;LEN(AD850))),1)*1,""))</f>
        <v>220000</v>
      </c>
      <c r="AF850" s="7">
        <f t="shared" ca="1" si="314"/>
        <v>220000</v>
      </c>
      <c r="AG850" s="7">
        <f t="shared" ca="1" si="327"/>
        <v>-307000</v>
      </c>
      <c r="AH850" s="7">
        <f t="shared" ca="1" si="328"/>
        <v>-58.254269449715366</v>
      </c>
      <c r="AJ850" s="23" t="s">
        <v>4876</v>
      </c>
      <c r="AK850" s="2" t="s">
        <v>930</v>
      </c>
      <c r="AL850" s="6" t="str" cm="1">
        <f t="array" aca="1" ref="AL850" ca="1">_xlfn.TEXTJOIN("",TRUE,IFERROR(MID(AK850,ROW(INDIRECT("1:"&amp;LEN(AK850))),1)*1,""))</f>
        <v>539000</v>
      </c>
      <c r="AM850" s="7">
        <f t="shared" ca="1" si="315"/>
        <v>539000</v>
      </c>
      <c r="AN850" s="7">
        <f t="shared" ca="1" si="329"/>
        <v>-541000</v>
      </c>
      <c r="AO850" s="7">
        <f t="shared" ca="1" si="330"/>
        <v>-50.092592592592595</v>
      </c>
      <c r="AQ850" s="20" t="s">
        <v>2726</v>
      </c>
      <c r="AR850" s="11" t="s">
        <v>3423</v>
      </c>
      <c r="AS850" s="6" t="str" cm="1">
        <f t="array" aca="1" ref="AS850" ca="1">_xlfn.TEXTJOIN("",TRUE,IFERROR(MID(AR850,ROW(INDIRECT("1:"&amp;LEN(AR850))),1)*1,""))</f>
        <v>884000</v>
      </c>
      <c r="AT850" s="7">
        <f t="shared" ca="1" si="316"/>
        <v>884000</v>
      </c>
      <c r="AU850" s="7">
        <f t="shared" ca="1" si="331"/>
        <v>-456000</v>
      </c>
      <c r="AV850" s="7">
        <f t="shared" ca="1" si="332"/>
        <v>-34.02985074626865</v>
      </c>
      <c r="AX850" s="8" t="s">
        <v>1770</v>
      </c>
      <c r="AY850" s="7" t="s">
        <v>4877</v>
      </c>
      <c r="AZ850" s="9" t="str" cm="1">
        <f t="array" aca="1" ref="AZ850" ca="1">_xlfn.TEXTJOIN("",TRUE,IFERROR(MID(AY850,ROW(INDIRECT("1:"&amp;LEN(AY850))),1)*1,""))</f>
        <v>958000</v>
      </c>
      <c r="BA850" s="7">
        <f t="shared" ca="1" si="333"/>
        <v>958000</v>
      </c>
      <c r="BB850" s="7">
        <f t="shared" ca="1" si="334"/>
        <v>7000</v>
      </c>
      <c r="BC850" s="7">
        <f t="shared" ca="1" si="335"/>
        <v>0.73606729758148504</v>
      </c>
    </row>
    <row r="851" spans="1:55">
      <c r="A851" s="7" t="s">
        <v>1778</v>
      </c>
      <c r="B851" s="7" t="s">
        <v>4878</v>
      </c>
      <c r="C851" s="9" t="str" cm="1">
        <f t="array" aca="1" ref="C851" ca="1">_xlfn.TEXTJOIN("",TRUE,IFERROR(MID(B851,ROW(INDIRECT("1:"&amp;LEN(B851))),1)*1,""))</f>
        <v>1340</v>
      </c>
      <c r="D851" s="17">
        <f t="shared" ca="1" si="317"/>
        <v>1340</v>
      </c>
      <c r="E851" s="7">
        <f t="shared" ca="1" si="318"/>
        <v>-7120</v>
      </c>
      <c r="F851" s="7">
        <f t="shared" ca="1" si="319"/>
        <v>-84.160756501182036</v>
      </c>
      <c r="H851" s="10" t="s">
        <v>1778</v>
      </c>
      <c r="I851" s="11" t="s">
        <v>1905</v>
      </c>
      <c r="J851" s="6" t="str" cm="1">
        <f t="array" aca="1" ref="J851" ca="1">_xlfn.TEXTJOIN("",TRUE,IFERROR(MID(I851,ROW(INDIRECT("1:"&amp;LEN(I851))),1)*1,""))</f>
        <v>3840</v>
      </c>
      <c r="K851" s="16">
        <f t="shared" ca="1" si="312"/>
        <v>3840</v>
      </c>
      <c r="L851" s="7">
        <f t="shared" ca="1" si="320"/>
        <v>-24060</v>
      </c>
      <c r="M851" s="7">
        <f t="shared" ca="1" si="321"/>
        <v>-86.236559139784944</v>
      </c>
      <c r="O851" s="10" t="s">
        <v>1778</v>
      </c>
      <c r="P851" s="11" t="s">
        <v>1798</v>
      </c>
      <c r="Q851" s="6" t="str" cm="1">
        <f t="array" aca="1" ref="Q851" ca="1">_xlfn.TEXTJOIN("",TRUE,IFERROR(MID(P851,ROW(INDIRECT("1:"&amp;LEN(P851))),1)*1,""))</f>
        <v>6340</v>
      </c>
      <c r="R851" s="7">
        <f t="shared" ca="1" si="322"/>
        <v>6340</v>
      </c>
      <c r="S851" s="7">
        <f t="shared" ca="1" si="323"/>
        <v>-36760</v>
      </c>
      <c r="T851" s="7">
        <f t="shared" ca="1" si="324"/>
        <v>-85.290023201856144</v>
      </c>
      <c r="V851" s="10" t="s">
        <v>1778</v>
      </c>
      <c r="W851" s="11" t="s">
        <v>1818</v>
      </c>
      <c r="X851" s="6" t="str" cm="1">
        <f t="array" aca="1" ref="X851" ca="1">_xlfn.TEXTJOIN("",TRUE,IFERROR(MID(W851,ROW(INDIRECT("1:"&amp;LEN(W851))),1)*1,""))</f>
        <v>137000</v>
      </c>
      <c r="Y851" s="7">
        <f t="shared" ca="1" si="313"/>
        <v>137000</v>
      </c>
      <c r="Z851" s="7">
        <f t="shared" ca="1" si="325"/>
        <v>-109000</v>
      </c>
      <c r="AA851" s="7">
        <f t="shared" ca="1" si="326"/>
        <v>-44.308943089430898</v>
      </c>
      <c r="AC851" s="20" t="s">
        <v>1778</v>
      </c>
      <c r="AD851" s="11" t="s">
        <v>2167</v>
      </c>
      <c r="AE851" s="6" t="str" cm="1">
        <f t="array" aca="1" ref="AE851" ca="1">_xlfn.TEXTJOIN("",TRUE,IFERROR(MID(AD851,ROW(INDIRECT("1:"&amp;LEN(AD851))),1)*1,""))</f>
        <v>214000</v>
      </c>
      <c r="AF851" s="7">
        <f t="shared" ca="1" si="314"/>
        <v>214000</v>
      </c>
      <c r="AG851" s="7">
        <f t="shared" ca="1" si="327"/>
        <v>-313000</v>
      </c>
      <c r="AH851" s="7">
        <f t="shared" ca="1" si="328"/>
        <v>-59.39278937381404</v>
      </c>
      <c r="AJ851" s="23" t="s">
        <v>4879</v>
      </c>
      <c r="AK851" s="2" t="s">
        <v>4868</v>
      </c>
      <c r="AL851" s="6" t="str" cm="1">
        <f t="array" aca="1" ref="AL851" ca="1">_xlfn.TEXTJOIN("",TRUE,IFERROR(MID(AK851,ROW(INDIRECT("1:"&amp;LEN(AK851))),1)*1,""))</f>
        <v>516000</v>
      </c>
      <c r="AM851" s="7">
        <f t="shared" ca="1" si="315"/>
        <v>516000</v>
      </c>
      <c r="AN851" s="7">
        <f t="shared" ca="1" si="329"/>
        <v>-564000</v>
      </c>
      <c r="AO851" s="7">
        <f t="shared" ca="1" si="330"/>
        <v>-52.222222222222221</v>
      </c>
      <c r="AQ851" s="20" t="s">
        <v>2731</v>
      </c>
      <c r="AR851" s="11" t="s">
        <v>1414</v>
      </c>
      <c r="AS851" s="6" t="str" cm="1">
        <f t="array" aca="1" ref="AS851" ca="1">_xlfn.TEXTJOIN("",TRUE,IFERROR(MID(AR851,ROW(INDIRECT("1:"&amp;LEN(AR851))),1)*1,""))</f>
        <v>898000</v>
      </c>
      <c r="AT851" s="7">
        <f t="shared" ca="1" si="316"/>
        <v>898000</v>
      </c>
      <c r="AU851" s="7">
        <f t="shared" ca="1" si="331"/>
        <v>-442000</v>
      </c>
      <c r="AV851" s="7">
        <f t="shared" ca="1" si="332"/>
        <v>-32.985074626865668</v>
      </c>
      <c r="AX851" s="8" t="s">
        <v>1778</v>
      </c>
      <c r="AY851" s="7" t="s">
        <v>3856</v>
      </c>
      <c r="AZ851" s="9" t="str" cm="1">
        <f t="array" aca="1" ref="AZ851" ca="1">_xlfn.TEXTJOIN("",TRUE,IFERROR(MID(AY851,ROW(INDIRECT("1:"&amp;LEN(AY851))),1)*1,""))</f>
        <v>961000</v>
      </c>
      <c r="BA851" s="7">
        <f t="shared" ca="1" si="333"/>
        <v>961000</v>
      </c>
      <c r="BB851" s="7">
        <f t="shared" ca="1" si="334"/>
        <v>10000</v>
      </c>
      <c r="BC851" s="7">
        <f t="shared" ca="1" si="335"/>
        <v>1.0515247108307051</v>
      </c>
    </row>
    <row r="852" spans="1:55">
      <c r="A852" s="7" t="s">
        <v>1787</v>
      </c>
      <c r="B852" s="7" t="s">
        <v>4880</v>
      </c>
      <c r="C852" s="9" t="str" cm="1">
        <f t="array" aca="1" ref="C852" ca="1">_xlfn.TEXTJOIN("",TRUE,IFERROR(MID(B852,ROW(INDIRECT("1:"&amp;LEN(B852))),1)*1,""))</f>
        <v>1310</v>
      </c>
      <c r="D852" s="17">
        <f t="shared" ca="1" si="317"/>
        <v>1310</v>
      </c>
      <c r="E852" s="7">
        <f t="shared" ca="1" si="318"/>
        <v>-7150</v>
      </c>
      <c r="F852" s="7">
        <f t="shared" ca="1" si="319"/>
        <v>-84.515366430260045</v>
      </c>
      <c r="H852" s="10" t="s">
        <v>1787</v>
      </c>
      <c r="I852" s="11" t="s">
        <v>2301</v>
      </c>
      <c r="J852" s="6" t="str" cm="1">
        <f t="array" aca="1" ref="J852" ca="1">_xlfn.TEXTJOIN("",TRUE,IFERROR(MID(I852,ROW(INDIRECT("1:"&amp;LEN(I852))),1)*1,""))</f>
        <v>3880</v>
      </c>
      <c r="K852" s="16">
        <f t="shared" ca="1" si="312"/>
        <v>3880</v>
      </c>
      <c r="L852" s="7">
        <f t="shared" ca="1" si="320"/>
        <v>-24020</v>
      </c>
      <c r="M852" s="7">
        <f t="shared" ca="1" si="321"/>
        <v>-86.093189964157702</v>
      </c>
      <c r="O852" s="10" t="s">
        <v>1787</v>
      </c>
      <c r="P852" s="11" t="s">
        <v>4485</v>
      </c>
      <c r="Q852" s="6" t="str" cm="1">
        <f t="array" aca="1" ref="Q852" ca="1">_xlfn.TEXTJOIN("",TRUE,IFERROR(MID(P852,ROW(INDIRECT("1:"&amp;LEN(P852))),1)*1,""))</f>
        <v>5910</v>
      </c>
      <c r="R852" s="7">
        <f t="shared" ca="1" si="322"/>
        <v>5910</v>
      </c>
      <c r="S852" s="7">
        <f t="shared" ca="1" si="323"/>
        <v>-37190</v>
      </c>
      <c r="T852" s="7">
        <f t="shared" ca="1" si="324"/>
        <v>-86.287703016241295</v>
      </c>
      <c r="V852" s="10" t="s">
        <v>1787</v>
      </c>
      <c r="W852" s="11" t="s">
        <v>371</v>
      </c>
      <c r="X852" s="6" t="str" cm="1">
        <f t="array" aca="1" ref="X852" ca="1">_xlfn.TEXTJOIN("",TRUE,IFERROR(MID(W852,ROW(INDIRECT("1:"&amp;LEN(W852))),1)*1,""))</f>
        <v>132000</v>
      </c>
      <c r="Y852" s="7">
        <f t="shared" ca="1" si="313"/>
        <v>132000</v>
      </c>
      <c r="Z852" s="7">
        <f t="shared" ca="1" si="325"/>
        <v>-114000</v>
      </c>
      <c r="AA852" s="7">
        <f t="shared" ca="1" si="326"/>
        <v>-46.341463414634141</v>
      </c>
      <c r="AC852" s="20" t="s">
        <v>1787</v>
      </c>
      <c r="AD852" s="11" t="s">
        <v>2175</v>
      </c>
      <c r="AE852" s="6" t="str" cm="1">
        <f t="array" aca="1" ref="AE852" ca="1">_xlfn.TEXTJOIN("",TRUE,IFERROR(MID(AD852,ROW(INDIRECT("1:"&amp;LEN(AD852))),1)*1,""))</f>
        <v>216000</v>
      </c>
      <c r="AF852" s="7">
        <f t="shared" ca="1" si="314"/>
        <v>216000</v>
      </c>
      <c r="AG852" s="7">
        <f t="shared" ca="1" si="327"/>
        <v>-311000</v>
      </c>
      <c r="AH852" s="7">
        <f t="shared" ca="1" si="328"/>
        <v>-59.01328273244782</v>
      </c>
      <c r="AJ852" s="23" t="s">
        <v>4881</v>
      </c>
      <c r="AK852" s="2" t="s">
        <v>962</v>
      </c>
      <c r="AL852" s="6" t="str" cm="1">
        <f t="array" aca="1" ref="AL852" ca="1">_xlfn.TEXTJOIN("",TRUE,IFERROR(MID(AK852,ROW(INDIRECT("1:"&amp;LEN(AK852))),1)*1,""))</f>
        <v>489000</v>
      </c>
      <c r="AM852" s="7">
        <f t="shared" ca="1" si="315"/>
        <v>489000</v>
      </c>
      <c r="AN852" s="7">
        <f t="shared" ca="1" si="329"/>
        <v>-591000</v>
      </c>
      <c r="AO852" s="7">
        <f t="shared" ca="1" si="330"/>
        <v>-54.722222222222221</v>
      </c>
      <c r="AQ852" s="20" t="s">
        <v>2737</v>
      </c>
      <c r="AR852" s="11" t="s">
        <v>4882</v>
      </c>
      <c r="AS852" s="6" t="str" cm="1">
        <f t="array" aca="1" ref="AS852" ca="1">_xlfn.TEXTJOIN("",TRUE,IFERROR(MID(AR852,ROW(INDIRECT("1:"&amp;LEN(AR852))),1)*1,""))</f>
        <v>905000</v>
      </c>
      <c r="AT852" s="7">
        <f t="shared" ca="1" si="316"/>
        <v>905000</v>
      </c>
      <c r="AU852" s="7">
        <f t="shared" ca="1" si="331"/>
        <v>-435000</v>
      </c>
      <c r="AV852" s="7">
        <f t="shared" ca="1" si="332"/>
        <v>-32.462686567164184</v>
      </c>
      <c r="AX852" s="8" t="s">
        <v>1787</v>
      </c>
      <c r="AY852" s="7" t="s">
        <v>1664</v>
      </c>
      <c r="AZ852" s="9" t="str" cm="1">
        <f t="array" aca="1" ref="AZ852" ca="1">_xlfn.TEXTJOIN("",TRUE,IFERROR(MID(AY852,ROW(INDIRECT("1:"&amp;LEN(AY852))),1)*1,""))</f>
        <v>967000</v>
      </c>
      <c r="BA852" s="7">
        <f t="shared" ca="1" si="333"/>
        <v>967000</v>
      </c>
      <c r="BB852" s="7">
        <f t="shared" ca="1" si="334"/>
        <v>16000</v>
      </c>
      <c r="BC852" s="7">
        <f t="shared" ca="1" si="335"/>
        <v>1.6824395373291168</v>
      </c>
    </row>
    <row r="853" spans="1:55">
      <c r="A853" s="7" t="s">
        <v>1793</v>
      </c>
      <c r="B853" s="7" t="s">
        <v>1879</v>
      </c>
      <c r="C853" s="9" t="str" cm="1">
        <f t="array" aca="1" ref="C853" ca="1">_xlfn.TEXTJOIN("",TRUE,IFERROR(MID(B853,ROW(INDIRECT("1:"&amp;LEN(B853))),1)*1,""))</f>
        <v>1280</v>
      </c>
      <c r="D853" s="17">
        <f t="shared" ca="1" si="317"/>
        <v>1280</v>
      </c>
      <c r="E853" s="7">
        <f t="shared" ca="1" si="318"/>
        <v>-7180</v>
      </c>
      <c r="F853" s="7">
        <f t="shared" ca="1" si="319"/>
        <v>-84.869976359338068</v>
      </c>
      <c r="H853" s="10" t="s">
        <v>1793</v>
      </c>
      <c r="I853" s="11" t="s">
        <v>4012</v>
      </c>
      <c r="J853" s="6" t="str" cm="1">
        <f t="array" aca="1" ref="J853" ca="1">_xlfn.TEXTJOIN("",TRUE,IFERROR(MID(I853,ROW(INDIRECT("1:"&amp;LEN(I853))),1)*1,""))</f>
        <v>3930</v>
      </c>
      <c r="K853" s="16">
        <f t="shared" ca="1" si="312"/>
        <v>3930</v>
      </c>
      <c r="L853" s="7">
        <f t="shared" ca="1" si="320"/>
        <v>-23970</v>
      </c>
      <c r="M853" s="7">
        <f t="shared" ca="1" si="321"/>
        <v>-85.913978494623649</v>
      </c>
      <c r="O853" s="10" t="s">
        <v>1793</v>
      </c>
      <c r="P853" s="11" t="s">
        <v>4309</v>
      </c>
      <c r="Q853" s="6" t="str" cm="1">
        <f t="array" aca="1" ref="Q853" ca="1">_xlfn.TEXTJOIN("",TRUE,IFERROR(MID(P853,ROW(INDIRECT("1:"&amp;LEN(P853))),1)*1,""))</f>
        <v>5880</v>
      </c>
      <c r="R853" s="7">
        <f t="shared" ca="1" si="322"/>
        <v>5880</v>
      </c>
      <c r="S853" s="7">
        <f t="shared" ca="1" si="323"/>
        <v>-37220</v>
      </c>
      <c r="T853" s="7">
        <f t="shared" ca="1" si="324"/>
        <v>-86.357308584686777</v>
      </c>
      <c r="V853" s="10" t="s">
        <v>1793</v>
      </c>
      <c r="W853" s="11" t="s">
        <v>155</v>
      </c>
      <c r="X853" s="6" t="str" cm="1">
        <f t="array" aca="1" ref="X853" ca="1">_xlfn.TEXTJOIN("",TRUE,IFERROR(MID(W853,ROW(INDIRECT("1:"&amp;LEN(W853))),1)*1,""))</f>
        <v>122000</v>
      </c>
      <c r="Y853" s="7">
        <f t="shared" ca="1" si="313"/>
        <v>122000</v>
      </c>
      <c r="Z853" s="7">
        <f t="shared" ca="1" si="325"/>
        <v>-124000</v>
      </c>
      <c r="AA853" s="7">
        <f t="shared" ca="1" si="326"/>
        <v>-50.40650406504065</v>
      </c>
      <c r="AC853" s="20" t="s">
        <v>1793</v>
      </c>
      <c r="AD853" s="11" t="s">
        <v>2158</v>
      </c>
      <c r="AE853" s="6" t="str" cm="1">
        <f t="array" aca="1" ref="AE853" ca="1">_xlfn.TEXTJOIN("",TRUE,IFERROR(MID(AD853,ROW(INDIRECT("1:"&amp;LEN(AD853))),1)*1,""))</f>
        <v>217000</v>
      </c>
      <c r="AF853" s="7">
        <f t="shared" ca="1" si="314"/>
        <v>217000</v>
      </c>
      <c r="AG853" s="7">
        <f t="shared" ca="1" si="327"/>
        <v>-310000</v>
      </c>
      <c r="AH853" s="7">
        <f t="shared" ca="1" si="328"/>
        <v>-58.82352941176471</v>
      </c>
      <c r="AJ853" s="23" t="s">
        <v>4883</v>
      </c>
      <c r="AK853" s="2" t="s">
        <v>3075</v>
      </c>
      <c r="AL853" s="6" t="str" cm="1">
        <f t="array" aca="1" ref="AL853" ca="1">_xlfn.TEXTJOIN("",TRUE,IFERROR(MID(AK853,ROW(INDIRECT("1:"&amp;LEN(AK853))),1)*1,""))</f>
        <v>473000</v>
      </c>
      <c r="AM853" s="7">
        <f t="shared" ca="1" si="315"/>
        <v>473000</v>
      </c>
      <c r="AN853" s="7">
        <f t="shared" ca="1" si="329"/>
        <v>-607000</v>
      </c>
      <c r="AO853" s="7">
        <f t="shared" ca="1" si="330"/>
        <v>-56.203703703703702</v>
      </c>
      <c r="AQ853" s="20" t="s">
        <v>2744</v>
      </c>
      <c r="AR853" s="11" t="s">
        <v>4884</v>
      </c>
      <c r="AS853" s="6" t="str" cm="1">
        <f t="array" aca="1" ref="AS853" ca="1">_xlfn.TEXTJOIN("",TRUE,IFERROR(MID(AR853,ROW(INDIRECT("1:"&amp;LEN(AR853))),1)*1,""))</f>
        <v>906000</v>
      </c>
      <c r="AT853" s="7">
        <f t="shared" ca="1" si="316"/>
        <v>906000</v>
      </c>
      <c r="AU853" s="7">
        <f t="shared" ca="1" si="331"/>
        <v>-434000</v>
      </c>
      <c r="AV853" s="7">
        <f t="shared" ca="1" si="332"/>
        <v>-32.388059701492537</v>
      </c>
      <c r="AX853" s="8" t="s">
        <v>1793</v>
      </c>
      <c r="AY853" s="7" t="s">
        <v>4885</v>
      </c>
      <c r="AZ853" s="9" t="str" cm="1">
        <f t="array" aca="1" ref="AZ853" ca="1">_xlfn.TEXTJOIN("",TRUE,IFERROR(MID(AY853,ROW(INDIRECT("1:"&amp;LEN(AY853))),1)*1,""))</f>
        <v>974000</v>
      </c>
      <c r="BA853" s="7">
        <f t="shared" ca="1" si="333"/>
        <v>974000</v>
      </c>
      <c r="BB853" s="7">
        <f t="shared" ca="1" si="334"/>
        <v>23000</v>
      </c>
      <c r="BC853" s="7">
        <f t="shared" ca="1" si="335"/>
        <v>2.4185068349106302</v>
      </c>
    </row>
    <row r="854" spans="1:55">
      <c r="A854" s="7" t="s">
        <v>1801</v>
      </c>
      <c r="B854" s="7" t="s">
        <v>4886</v>
      </c>
      <c r="C854" s="9" t="str" cm="1">
        <f t="array" aca="1" ref="C854" ca="1">_xlfn.TEXTJOIN("",TRUE,IFERROR(MID(B854,ROW(INDIRECT("1:"&amp;LEN(B854))),1)*1,""))</f>
        <v>1240</v>
      </c>
      <c r="D854" s="17">
        <f t="shared" ca="1" si="317"/>
        <v>1240</v>
      </c>
      <c r="E854" s="7">
        <f t="shared" ca="1" si="318"/>
        <v>-7220</v>
      </c>
      <c r="F854" s="7">
        <f t="shared" ca="1" si="319"/>
        <v>-85.342789598108752</v>
      </c>
      <c r="H854" s="10" t="s">
        <v>1801</v>
      </c>
      <c r="I854" s="11" t="s">
        <v>4887</v>
      </c>
      <c r="J854" s="6" t="str" cm="1">
        <f t="array" aca="1" ref="J854" ca="1">_xlfn.TEXTJOIN("",TRUE,IFERROR(MID(I854,ROW(INDIRECT("1:"&amp;LEN(I854))),1)*1,""))</f>
        <v>4250</v>
      </c>
      <c r="K854" s="16">
        <f t="shared" ca="1" si="312"/>
        <v>4250</v>
      </c>
      <c r="L854" s="7">
        <f t="shared" ca="1" si="320"/>
        <v>-23650</v>
      </c>
      <c r="M854" s="7">
        <f t="shared" ca="1" si="321"/>
        <v>-84.767025089605738</v>
      </c>
      <c r="O854" s="10" t="s">
        <v>1801</v>
      </c>
      <c r="P854" s="11" t="s">
        <v>4337</v>
      </c>
      <c r="Q854" s="6" t="str" cm="1">
        <f t="array" aca="1" ref="Q854" ca="1">_xlfn.TEXTJOIN("",TRUE,IFERROR(MID(P854,ROW(INDIRECT("1:"&amp;LEN(P854))),1)*1,""))</f>
        <v>5940</v>
      </c>
      <c r="R854" s="7">
        <f t="shared" ca="1" si="322"/>
        <v>5940</v>
      </c>
      <c r="S854" s="7">
        <f t="shared" ca="1" si="323"/>
        <v>-37160</v>
      </c>
      <c r="T854" s="7">
        <f t="shared" ca="1" si="324"/>
        <v>-86.218097447795827</v>
      </c>
      <c r="V854" s="10" t="s">
        <v>1801</v>
      </c>
      <c r="W854" s="11" t="s">
        <v>2047</v>
      </c>
      <c r="X854" s="6" t="str" cm="1">
        <f t="array" aca="1" ref="X854" ca="1">_xlfn.TEXTJOIN("",TRUE,IFERROR(MID(W854,ROW(INDIRECT("1:"&amp;LEN(W854))),1)*1,""))</f>
        <v>104000</v>
      </c>
      <c r="Y854" s="7">
        <f t="shared" ca="1" si="313"/>
        <v>104000</v>
      </c>
      <c r="Z854" s="7">
        <f t="shared" ca="1" si="325"/>
        <v>-142000</v>
      </c>
      <c r="AA854" s="7">
        <f t="shared" ca="1" si="326"/>
        <v>-57.723577235772353</v>
      </c>
      <c r="AC854" s="20" t="s">
        <v>1801</v>
      </c>
      <c r="AD854" s="11" t="s">
        <v>2279</v>
      </c>
      <c r="AE854" s="6" t="str" cm="1">
        <f t="array" aca="1" ref="AE854" ca="1">_xlfn.TEXTJOIN("",TRUE,IFERROR(MID(AD854,ROW(INDIRECT("1:"&amp;LEN(AD854))),1)*1,""))</f>
        <v>210000</v>
      </c>
      <c r="AF854" s="7">
        <f t="shared" ca="1" si="314"/>
        <v>210000</v>
      </c>
      <c r="AG854" s="7">
        <f t="shared" ca="1" si="327"/>
        <v>-317000</v>
      </c>
      <c r="AH854" s="7">
        <f t="shared" ca="1" si="328"/>
        <v>-60.151802656546487</v>
      </c>
      <c r="AJ854" s="23" t="s">
        <v>4888</v>
      </c>
      <c r="AK854" s="2" t="s">
        <v>1585</v>
      </c>
      <c r="AL854" s="6" t="str" cm="1">
        <f t="array" aca="1" ref="AL854" ca="1">_xlfn.TEXTJOIN("",TRUE,IFERROR(MID(AK854,ROW(INDIRECT("1:"&amp;LEN(AK854))),1)*1,""))</f>
        <v>468000</v>
      </c>
      <c r="AM854" s="7">
        <f t="shared" ca="1" si="315"/>
        <v>468000</v>
      </c>
      <c r="AN854" s="7">
        <f t="shared" ca="1" si="329"/>
        <v>-612000</v>
      </c>
      <c r="AO854" s="7">
        <f t="shared" ca="1" si="330"/>
        <v>-56.666666666666664</v>
      </c>
      <c r="AQ854" s="20" t="s">
        <v>2749</v>
      </c>
      <c r="AR854" s="11" t="s">
        <v>3873</v>
      </c>
      <c r="AS854" s="6" t="str" cm="1">
        <f t="array" aca="1" ref="AS854" ca="1">_xlfn.TEXTJOIN("",TRUE,IFERROR(MID(AR854,ROW(INDIRECT("1:"&amp;LEN(AR854))),1)*1,""))</f>
        <v>902000</v>
      </c>
      <c r="AT854" s="7">
        <f t="shared" ca="1" si="316"/>
        <v>902000</v>
      </c>
      <c r="AU854" s="7">
        <f t="shared" ca="1" si="331"/>
        <v>-438000</v>
      </c>
      <c r="AV854" s="7">
        <f t="shared" ca="1" si="332"/>
        <v>-32.68656716417911</v>
      </c>
      <c r="AX854" s="8" t="s">
        <v>1801</v>
      </c>
      <c r="AY854" s="7" t="s">
        <v>1222</v>
      </c>
      <c r="AZ854" s="9" t="str" cm="1">
        <f t="array" aca="1" ref="AZ854" ca="1">_xlfn.TEXTJOIN("",TRUE,IFERROR(MID(AY854,ROW(INDIRECT("1:"&amp;LEN(AY854))),1)*1,""))</f>
        <v>978000</v>
      </c>
      <c r="BA854" s="7">
        <f t="shared" ca="1" si="333"/>
        <v>978000</v>
      </c>
      <c r="BB854" s="7">
        <f t="shared" ca="1" si="334"/>
        <v>27000</v>
      </c>
      <c r="BC854" s="7">
        <f t="shared" ca="1" si="335"/>
        <v>2.8391167192429094</v>
      </c>
    </row>
    <row r="855" spans="1:55">
      <c r="A855" s="7" t="s">
        <v>1810</v>
      </c>
      <c r="B855" s="7" t="s">
        <v>2332</v>
      </c>
      <c r="C855" s="9" t="str" cm="1">
        <f t="array" aca="1" ref="C855" ca="1">_xlfn.TEXTJOIN("",TRUE,IFERROR(MID(B855,ROW(INDIRECT("1:"&amp;LEN(B855))),1)*1,""))</f>
        <v>1220</v>
      </c>
      <c r="D855" s="17">
        <f t="shared" ca="1" si="317"/>
        <v>1220</v>
      </c>
      <c r="E855" s="7">
        <f t="shared" ca="1" si="318"/>
        <v>-7240</v>
      </c>
      <c r="F855" s="7">
        <f t="shared" ca="1" si="319"/>
        <v>-85.579196217494086</v>
      </c>
      <c r="H855" s="10" t="s">
        <v>1810</v>
      </c>
      <c r="I855" s="11" t="s">
        <v>4889</v>
      </c>
      <c r="J855" s="6" t="str" cm="1">
        <f t="array" aca="1" ref="J855" ca="1">_xlfn.TEXTJOIN("",TRUE,IFERROR(MID(I855,ROW(INDIRECT("1:"&amp;LEN(I855))),1)*1,""))</f>
        <v>4160</v>
      </c>
      <c r="K855" s="16">
        <f t="shared" ca="1" si="312"/>
        <v>4160</v>
      </c>
      <c r="L855" s="7">
        <f t="shared" ca="1" si="320"/>
        <v>-23740</v>
      </c>
      <c r="M855" s="7">
        <f t="shared" ca="1" si="321"/>
        <v>-85.089605734767019</v>
      </c>
      <c r="O855" s="10" t="s">
        <v>1810</v>
      </c>
      <c r="P855" s="11" t="s">
        <v>4112</v>
      </c>
      <c r="Q855" s="6" t="str" cm="1">
        <f t="array" aca="1" ref="Q855" ca="1">_xlfn.TEXTJOIN("",TRUE,IFERROR(MID(P855,ROW(INDIRECT("1:"&amp;LEN(P855))),1)*1,""))</f>
        <v>6280</v>
      </c>
      <c r="R855" s="7">
        <f t="shared" ca="1" si="322"/>
        <v>6280</v>
      </c>
      <c r="S855" s="7">
        <f t="shared" ca="1" si="323"/>
        <v>-36820</v>
      </c>
      <c r="T855" s="7">
        <f t="shared" ca="1" si="324"/>
        <v>-85.429234338747108</v>
      </c>
      <c r="V855" s="10" t="s">
        <v>1810</v>
      </c>
      <c r="W855" s="11" t="s">
        <v>4482</v>
      </c>
      <c r="X855" s="6" t="str" cm="1">
        <f t="array" aca="1" ref="X855" ca="1">_xlfn.TEXTJOIN("",TRUE,IFERROR(MID(W855,ROW(INDIRECT("1:"&amp;LEN(W855))),1)*1,""))</f>
        <v>87600</v>
      </c>
      <c r="Y855" s="7">
        <f t="shared" ca="1" si="313"/>
        <v>87600</v>
      </c>
      <c r="Z855" s="7">
        <f t="shared" ca="1" si="325"/>
        <v>-158400</v>
      </c>
      <c r="AA855" s="7">
        <f t="shared" ca="1" si="326"/>
        <v>-64.390243902439025</v>
      </c>
      <c r="AC855" s="20" t="s">
        <v>1810</v>
      </c>
      <c r="AD855" s="11" t="s">
        <v>3077</v>
      </c>
      <c r="AE855" s="6" t="str" cm="1">
        <f t="array" aca="1" ref="AE855" ca="1">_xlfn.TEXTJOIN("",TRUE,IFERROR(MID(AD855,ROW(INDIRECT("1:"&amp;LEN(AD855))),1)*1,""))</f>
        <v>199000</v>
      </c>
      <c r="AF855" s="7">
        <f t="shared" ca="1" si="314"/>
        <v>199000</v>
      </c>
      <c r="AG855" s="7">
        <f t="shared" ca="1" si="327"/>
        <v>-328000</v>
      </c>
      <c r="AH855" s="7">
        <f t="shared" ca="1" si="328"/>
        <v>-62.239089184060717</v>
      </c>
      <c r="AJ855" s="23" t="s">
        <v>4890</v>
      </c>
      <c r="AK855" s="2" t="s">
        <v>2960</v>
      </c>
      <c r="AL855" s="6" t="str" cm="1">
        <f t="array" aca="1" ref="AL855" ca="1">_xlfn.TEXTJOIN("",TRUE,IFERROR(MID(AK855,ROW(INDIRECT("1:"&amp;LEN(AK855))),1)*1,""))</f>
        <v>478000</v>
      </c>
      <c r="AM855" s="7">
        <f t="shared" ca="1" si="315"/>
        <v>478000</v>
      </c>
      <c r="AN855" s="7">
        <f t="shared" ca="1" si="329"/>
        <v>-602000</v>
      </c>
      <c r="AO855" s="7">
        <f t="shared" ca="1" si="330"/>
        <v>-55.74074074074074</v>
      </c>
      <c r="AQ855" s="20" t="s">
        <v>2755</v>
      </c>
      <c r="AR855" s="11" t="s">
        <v>4891</v>
      </c>
      <c r="AS855" s="6" t="str" cm="1">
        <f t="array" aca="1" ref="AS855" ca="1">_xlfn.TEXTJOIN("",TRUE,IFERROR(MID(AR855,ROW(INDIRECT("1:"&amp;LEN(AR855))),1)*1,""))</f>
        <v>899000</v>
      </c>
      <c r="AT855" s="7">
        <f t="shared" ca="1" si="316"/>
        <v>899000</v>
      </c>
      <c r="AU855" s="7">
        <f t="shared" ca="1" si="331"/>
        <v>-441000</v>
      </c>
      <c r="AV855" s="7">
        <f t="shared" ca="1" si="332"/>
        <v>-32.910447761194035</v>
      </c>
      <c r="AX855" s="8" t="s">
        <v>1810</v>
      </c>
      <c r="AY855" s="7" t="s">
        <v>1430</v>
      </c>
      <c r="AZ855" s="9" t="str" cm="1">
        <f t="array" aca="1" ref="AZ855" ca="1">_xlfn.TEXTJOIN("",TRUE,IFERROR(MID(AY855,ROW(INDIRECT("1:"&amp;LEN(AY855))),1)*1,""))</f>
        <v>979000</v>
      </c>
      <c r="BA855" s="7">
        <f t="shared" ca="1" si="333"/>
        <v>979000</v>
      </c>
      <c r="BB855" s="7">
        <f t="shared" ca="1" si="334"/>
        <v>28000</v>
      </c>
      <c r="BC855" s="7">
        <f t="shared" ca="1" si="335"/>
        <v>2.9442691903259828</v>
      </c>
    </row>
    <row r="856" spans="1:55">
      <c r="A856" s="7" t="s">
        <v>1820</v>
      </c>
      <c r="B856" s="7" t="s">
        <v>1886</v>
      </c>
      <c r="C856" s="9" t="str" cm="1">
        <f t="array" aca="1" ref="C856" ca="1">_xlfn.TEXTJOIN("",TRUE,IFERROR(MID(B856,ROW(INDIRECT("1:"&amp;LEN(B856))),1)*1,""))</f>
        <v>1210</v>
      </c>
      <c r="D856" s="17">
        <f t="shared" ca="1" si="317"/>
        <v>1210</v>
      </c>
      <c r="E856" s="7">
        <f t="shared" ca="1" si="318"/>
        <v>-7250</v>
      </c>
      <c r="F856" s="7">
        <f t="shared" ca="1" si="319"/>
        <v>-85.697399527186761</v>
      </c>
      <c r="H856" s="10" t="s">
        <v>1820</v>
      </c>
      <c r="I856" s="11" t="s">
        <v>1628</v>
      </c>
      <c r="J856" s="6" t="str" cm="1">
        <f t="array" aca="1" ref="J856" ca="1">_xlfn.TEXTJOIN("",TRUE,IFERROR(MID(I856,ROW(INDIRECT("1:"&amp;LEN(I856))),1)*1,""))</f>
        <v>3970</v>
      </c>
      <c r="K856" s="16">
        <f t="shared" ca="1" si="312"/>
        <v>3970</v>
      </c>
      <c r="L856" s="7">
        <f t="shared" ca="1" si="320"/>
        <v>-23930</v>
      </c>
      <c r="M856" s="7">
        <f t="shared" ca="1" si="321"/>
        <v>-85.770609318996421</v>
      </c>
      <c r="O856" s="10" t="s">
        <v>1820</v>
      </c>
      <c r="P856" s="11" t="s">
        <v>1379</v>
      </c>
      <c r="Q856" s="6" t="str" cm="1">
        <f t="array" aca="1" ref="Q856" ca="1">_xlfn.TEXTJOIN("",TRUE,IFERROR(MID(P856,ROW(INDIRECT("1:"&amp;LEN(P856))),1)*1,""))</f>
        <v>6070</v>
      </c>
      <c r="R856" s="7">
        <f t="shared" ca="1" si="322"/>
        <v>6070</v>
      </c>
      <c r="S856" s="7">
        <f t="shared" ca="1" si="323"/>
        <v>-37030</v>
      </c>
      <c r="T856" s="7">
        <f t="shared" ca="1" si="324"/>
        <v>-85.916473317865425</v>
      </c>
      <c r="V856" s="10" t="s">
        <v>1820</v>
      </c>
      <c r="W856" s="11" t="s">
        <v>3297</v>
      </c>
      <c r="X856" s="6" t="str" cm="1">
        <f t="array" aca="1" ref="X856" ca="1">_xlfn.TEXTJOIN("",TRUE,IFERROR(MID(W856,ROW(INDIRECT("1:"&amp;LEN(W856))),1)*1,""))</f>
        <v>77700</v>
      </c>
      <c r="Y856" s="7">
        <f t="shared" ca="1" si="313"/>
        <v>77700</v>
      </c>
      <c r="Z856" s="7">
        <f t="shared" ca="1" si="325"/>
        <v>-168300</v>
      </c>
      <c r="AA856" s="7">
        <f t="shared" ca="1" si="326"/>
        <v>-68.414634146341456</v>
      </c>
      <c r="AC856" s="20" t="s">
        <v>1820</v>
      </c>
      <c r="AD856" s="11" t="s">
        <v>3063</v>
      </c>
      <c r="AE856" s="6" t="str" cm="1">
        <f t="array" aca="1" ref="AE856" ca="1">_xlfn.TEXTJOIN("",TRUE,IFERROR(MID(AD856,ROW(INDIRECT("1:"&amp;LEN(AD856))),1)*1,""))</f>
        <v>187000</v>
      </c>
      <c r="AF856" s="7">
        <f t="shared" ca="1" si="314"/>
        <v>187000</v>
      </c>
      <c r="AG856" s="7">
        <f t="shared" ca="1" si="327"/>
        <v>-340000</v>
      </c>
      <c r="AH856" s="7">
        <f t="shared" ca="1" si="328"/>
        <v>-64.516129032258064</v>
      </c>
      <c r="AJ856" s="23" t="s">
        <v>4892</v>
      </c>
      <c r="AK856" s="2" t="s">
        <v>3625</v>
      </c>
      <c r="AL856" s="6" t="str" cm="1">
        <f t="array" aca="1" ref="AL856" ca="1">_xlfn.TEXTJOIN("",TRUE,IFERROR(MID(AK856,ROW(INDIRECT("1:"&amp;LEN(AK856))),1)*1,""))</f>
        <v>510000</v>
      </c>
      <c r="AM856" s="7">
        <f t="shared" ca="1" si="315"/>
        <v>510000</v>
      </c>
      <c r="AN856" s="7">
        <f t="shared" ca="1" si="329"/>
        <v>-570000</v>
      </c>
      <c r="AO856" s="7">
        <f t="shared" ca="1" si="330"/>
        <v>-52.777777777777779</v>
      </c>
      <c r="AQ856" s="20" t="s">
        <v>2763</v>
      </c>
      <c r="AR856" s="11" t="s">
        <v>4891</v>
      </c>
      <c r="AS856" s="6" t="str" cm="1">
        <f t="array" aca="1" ref="AS856" ca="1">_xlfn.TEXTJOIN("",TRUE,IFERROR(MID(AR856,ROW(INDIRECT("1:"&amp;LEN(AR856))),1)*1,""))</f>
        <v>899000</v>
      </c>
      <c r="AT856" s="7">
        <f t="shared" ca="1" si="316"/>
        <v>899000</v>
      </c>
      <c r="AU856" s="7">
        <f t="shared" ca="1" si="331"/>
        <v>-441000</v>
      </c>
      <c r="AV856" s="7">
        <f t="shared" ca="1" si="332"/>
        <v>-32.910447761194035</v>
      </c>
      <c r="AX856" s="8" t="s">
        <v>1820</v>
      </c>
      <c r="AY856" s="7" t="s">
        <v>1430</v>
      </c>
      <c r="AZ856" s="9" t="str" cm="1">
        <f t="array" aca="1" ref="AZ856" ca="1">_xlfn.TEXTJOIN("",TRUE,IFERROR(MID(AY856,ROW(INDIRECT("1:"&amp;LEN(AY856))),1)*1,""))</f>
        <v>979000</v>
      </c>
      <c r="BA856" s="7">
        <f t="shared" ca="1" si="333"/>
        <v>979000</v>
      </c>
      <c r="BB856" s="7">
        <f t="shared" ca="1" si="334"/>
        <v>28000</v>
      </c>
      <c r="BC856" s="7">
        <f t="shared" ca="1" si="335"/>
        <v>2.9442691903259828</v>
      </c>
    </row>
    <row r="857" spans="1:55">
      <c r="A857" s="7" t="s">
        <v>1829</v>
      </c>
      <c r="B857" s="7" t="s">
        <v>1886</v>
      </c>
      <c r="C857" s="9" t="str" cm="1">
        <f t="array" aca="1" ref="C857" ca="1">_xlfn.TEXTJOIN("",TRUE,IFERROR(MID(B857,ROW(INDIRECT("1:"&amp;LEN(B857))),1)*1,""))</f>
        <v>1210</v>
      </c>
      <c r="D857" s="17">
        <f t="shared" ca="1" si="317"/>
        <v>1210</v>
      </c>
      <c r="E857" s="7">
        <f t="shared" ca="1" si="318"/>
        <v>-7250</v>
      </c>
      <c r="F857" s="7">
        <f t="shared" ca="1" si="319"/>
        <v>-85.697399527186761</v>
      </c>
      <c r="H857" s="10" t="s">
        <v>1829</v>
      </c>
      <c r="I857" s="11" t="s">
        <v>1674</v>
      </c>
      <c r="J857" s="6" t="str" cm="1">
        <f t="array" aca="1" ref="J857" ca="1">_xlfn.TEXTJOIN("",TRUE,IFERROR(MID(I857,ROW(INDIRECT("1:"&amp;LEN(I857))),1)*1,""))</f>
        <v>3960</v>
      </c>
      <c r="K857" s="16">
        <f t="shared" ca="1" si="312"/>
        <v>3960</v>
      </c>
      <c r="L857" s="7">
        <f t="shared" ca="1" si="320"/>
        <v>-23940</v>
      </c>
      <c r="M857" s="7">
        <f t="shared" ca="1" si="321"/>
        <v>-85.806451612903231</v>
      </c>
      <c r="O857" s="10" t="s">
        <v>1829</v>
      </c>
      <c r="P857" s="11" t="s">
        <v>1847</v>
      </c>
      <c r="Q857" s="6" t="str" cm="1">
        <f t="array" aca="1" ref="Q857" ca="1">_xlfn.TEXTJOIN("",TRUE,IFERROR(MID(P857,ROW(INDIRECT("1:"&amp;LEN(P857))),1)*1,""))</f>
        <v>5730</v>
      </c>
      <c r="R857" s="7">
        <f t="shared" ca="1" si="322"/>
        <v>5730</v>
      </c>
      <c r="S857" s="7">
        <f t="shared" ca="1" si="323"/>
        <v>-37370</v>
      </c>
      <c r="T857" s="7">
        <f t="shared" ca="1" si="324"/>
        <v>-86.705336426914158</v>
      </c>
      <c r="V857" s="10" t="s">
        <v>1829</v>
      </c>
      <c r="W857" s="11" t="s">
        <v>4893</v>
      </c>
      <c r="X857" s="6" t="str" cm="1">
        <f t="array" aca="1" ref="X857" ca="1">_xlfn.TEXTJOIN("",TRUE,IFERROR(MID(W857,ROW(INDIRECT("1:"&amp;LEN(W857))),1)*1,""))</f>
        <v>75500</v>
      </c>
      <c r="Y857" s="7">
        <f t="shared" ca="1" si="313"/>
        <v>75500</v>
      </c>
      <c r="Z857" s="7">
        <f t="shared" ca="1" si="325"/>
        <v>-170500</v>
      </c>
      <c r="AA857" s="7">
        <f t="shared" ca="1" si="326"/>
        <v>-69.308943089430898</v>
      </c>
      <c r="AC857" s="20" t="s">
        <v>1829</v>
      </c>
      <c r="AD857" s="11" t="s">
        <v>1776</v>
      </c>
      <c r="AE857" s="6" t="str" cm="1">
        <f t="array" aca="1" ref="AE857" ca="1">_xlfn.TEXTJOIN("",TRUE,IFERROR(MID(AD857,ROW(INDIRECT("1:"&amp;LEN(AD857))),1)*1,""))</f>
        <v>172000</v>
      </c>
      <c r="AF857" s="7">
        <f t="shared" ca="1" si="314"/>
        <v>172000</v>
      </c>
      <c r="AG857" s="7">
        <f t="shared" ca="1" si="327"/>
        <v>-355000</v>
      </c>
      <c r="AH857" s="7">
        <f t="shared" ca="1" si="328"/>
        <v>-67.362428842504755</v>
      </c>
      <c r="AJ857" s="23" t="s">
        <v>4894</v>
      </c>
      <c r="AK857" s="2" t="s">
        <v>4895</v>
      </c>
      <c r="AL857" s="6" t="str" cm="1">
        <f t="array" aca="1" ref="AL857" ca="1">_xlfn.TEXTJOIN("",TRUE,IFERROR(MID(AK857,ROW(INDIRECT("1:"&amp;LEN(AK857))),1)*1,""))</f>
        <v>563000</v>
      </c>
      <c r="AM857" s="7">
        <f t="shared" ca="1" si="315"/>
        <v>563000</v>
      </c>
      <c r="AN857" s="7">
        <f t="shared" ca="1" si="329"/>
        <v>-517000</v>
      </c>
      <c r="AO857" s="7">
        <f t="shared" ca="1" si="330"/>
        <v>-47.870370370370374</v>
      </c>
      <c r="AQ857" s="20" t="s">
        <v>2772</v>
      </c>
      <c r="AR857" s="11" t="s">
        <v>3873</v>
      </c>
      <c r="AS857" s="6" t="str" cm="1">
        <f t="array" aca="1" ref="AS857" ca="1">_xlfn.TEXTJOIN("",TRUE,IFERROR(MID(AR857,ROW(INDIRECT("1:"&amp;LEN(AR857))),1)*1,""))</f>
        <v>902000</v>
      </c>
      <c r="AT857" s="7">
        <f t="shared" ca="1" si="316"/>
        <v>902000</v>
      </c>
      <c r="AU857" s="7">
        <f t="shared" ca="1" si="331"/>
        <v>-438000</v>
      </c>
      <c r="AV857" s="7">
        <f t="shared" ca="1" si="332"/>
        <v>-32.68656716417911</v>
      </c>
      <c r="AX857" s="8" t="s">
        <v>1829</v>
      </c>
      <c r="AY857" s="7" t="s">
        <v>1296</v>
      </c>
      <c r="AZ857" s="9" t="str" cm="1">
        <f t="array" aca="1" ref="AZ857" ca="1">_xlfn.TEXTJOIN("",TRUE,IFERROR(MID(AY857,ROW(INDIRECT("1:"&amp;LEN(AY857))),1)*1,""))</f>
        <v>977000</v>
      </c>
      <c r="BA857" s="7">
        <f t="shared" ca="1" si="333"/>
        <v>977000</v>
      </c>
      <c r="BB857" s="7">
        <f t="shared" ca="1" si="334"/>
        <v>26000</v>
      </c>
      <c r="BC857" s="7">
        <f t="shared" ca="1" si="335"/>
        <v>2.7339642481598361</v>
      </c>
    </row>
    <row r="858" spans="1:55">
      <c r="A858" s="7" t="s">
        <v>1837</v>
      </c>
      <c r="B858" s="7" t="s">
        <v>1886</v>
      </c>
      <c r="C858" s="9" t="str" cm="1">
        <f t="array" aca="1" ref="C858" ca="1">_xlfn.TEXTJOIN("",TRUE,IFERROR(MID(B858,ROW(INDIRECT("1:"&amp;LEN(B858))),1)*1,""))</f>
        <v>1210</v>
      </c>
      <c r="D858" s="17">
        <f t="shared" ca="1" si="317"/>
        <v>1210</v>
      </c>
      <c r="E858" s="7">
        <f t="shared" ca="1" si="318"/>
        <v>-7250</v>
      </c>
      <c r="F858" s="7">
        <f t="shared" ca="1" si="319"/>
        <v>-85.697399527186761</v>
      </c>
      <c r="H858" s="10" t="s">
        <v>1837</v>
      </c>
      <c r="I858" s="11" t="s">
        <v>1643</v>
      </c>
      <c r="J858" s="6" t="str" cm="1">
        <f t="array" aca="1" ref="J858" ca="1">_xlfn.TEXTJOIN("",TRUE,IFERROR(MID(I858,ROW(INDIRECT("1:"&amp;LEN(I858))),1)*1,""))</f>
        <v>3750</v>
      </c>
      <c r="K858" s="16">
        <f t="shared" ca="1" si="312"/>
        <v>3750</v>
      </c>
      <c r="L858" s="7">
        <f t="shared" ca="1" si="320"/>
        <v>-24150</v>
      </c>
      <c r="M858" s="7">
        <f t="shared" ca="1" si="321"/>
        <v>-86.55913978494624</v>
      </c>
      <c r="O858" s="10" t="s">
        <v>1837</v>
      </c>
      <c r="P858" s="11" t="s">
        <v>4896</v>
      </c>
      <c r="Q858" s="6" t="str" cm="1">
        <f t="array" aca="1" ref="Q858" ca="1">_xlfn.TEXTJOIN("",TRUE,IFERROR(MID(P858,ROW(INDIRECT("1:"&amp;LEN(P858))),1)*1,""))</f>
        <v>5740</v>
      </c>
      <c r="R858" s="7">
        <f t="shared" ca="1" si="322"/>
        <v>5740</v>
      </c>
      <c r="S858" s="7">
        <f t="shared" ca="1" si="323"/>
        <v>-37360</v>
      </c>
      <c r="T858" s="7">
        <f t="shared" ca="1" si="324"/>
        <v>-86.682134570765669</v>
      </c>
      <c r="V858" s="10" t="s">
        <v>1837</v>
      </c>
      <c r="W858" s="11" t="s">
        <v>2215</v>
      </c>
      <c r="X858" s="6" t="str" cm="1">
        <f t="array" aca="1" ref="X858" ca="1">_xlfn.TEXTJOIN("",TRUE,IFERROR(MID(W858,ROW(INDIRECT("1:"&amp;LEN(W858))),1)*1,""))</f>
        <v>96300</v>
      </c>
      <c r="Y858" s="7">
        <f t="shared" ca="1" si="313"/>
        <v>96300</v>
      </c>
      <c r="Z858" s="7">
        <f t="shared" ca="1" si="325"/>
        <v>-149700</v>
      </c>
      <c r="AA858" s="7">
        <f t="shared" ca="1" si="326"/>
        <v>-60.853658536585364</v>
      </c>
      <c r="AC858" s="20" t="s">
        <v>1837</v>
      </c>
      <c r="AD858" s="11" t="s">
        <v>4146</v>
      </c>
      <c r="AE858" s="6" t="str" cm="1">
        <f t="array" aca="1" ref="AE858" ca="1">_xlfn.TEXTJOIN("",TRUE,IFERROR(MID(AD858,ROW(INDIRECT("1:"&amp;LEN(AD858))),1)*1,""))</f>
        <v>160000</v>
      </c>
      <c r="AF858" s="7">
        <f t="shared" ca="1" si="314"/>
        <v>160000</v>
      </c>
      <c r="AG858" s="7">
        <f t="shared" ca="1" si="327"/>
        <v>-367000</v>
      </c>
      <c r="AH858" s="7">
        <f t="shared" ca="1" si="328"/>
        <v>-69.639468690702088</v>
      </c>
      <c r="AJ858" s="23" t="s">
        <v>4897</v>
      </c>
      <c r="AK858" s="2" t="s">
        <v>4898</v>
      </c>
      <c r="AL858" s="6" t="str" cm="1">
        <f t="array" aca="1" ref="AL858" ca="1">_xlfn.TEXTJOIN("",TRUE,IFERROR(MID(AK858,ROW(INDIRECT("1:"&amp;LEN(AK858))),1)*1,""))</f>
        <v>619000</v>
      </c>
      <c r="AM858" s="7">
        <f t="shared" ca="1" si="315"/>
        <v>619000</v>
      </c>
      <c r="AN858" s="7">
        <f t="shared" ca="1" si="329"/>
        <v>-461000</v>
      </c>
      <c r="AO858" s="7">
        <f t="shared" ca="1" si="330"/>
        <v>-42.685185185185183</v>
      </c>
      <c r="AQ858" s="20" t="s">
        <v>2778</v>
      </c>
      <c r="AR858" s="11" t="s">
        <v>4899</v>
      </c>
      <c r="AS858" s="6" t="str" cm="1">
        <f t="array" aca="1" ref="AS858" ca="1">_xlfn.TEXTJOIN("",TRUE,IFERROR(MID(AR858,ROW(INDIRECT("1:"&amp;LEN(AR858))),1)*1,""))</f>
        <v>903000</v>
      </c>
      <c r="AT858" s="7">
        <f t="shared" ca="1" si="316"/>
        <v>903000</v>
      </c>
      <c r="AU858" s="7">
        <f t="shared" ca="1" si="331"/>
        <v>-437000</v>
      </c>
      <c r="AV858" s="7">
        <f t="shared" ca="1" si="332"/>
        <v>-32.611940298507463</v>
      </c>
      <c r="AX858" s="8" t="s">
        <v>1837</v>
      </c>
      <c r="AY858" s="7" t="s">
        <v>1185</v>
      </c>
      <c r="AZ858" s="9" t="str" cm="1">
        <f t="array" aca="1" ref="AZ858" ca="1">_xlfn.TEXTJOIN("",TRUE,IFERROR(MID(AY858,ROW(INDIRECT("1:"&amp;LEN(AY858))),1)*1,""))</f>
        <v>968000</v>
      </c>
      <c r="BA858" s="7">
        <f t="shared" ca="1" si="333"/>
        <v>968000</v>
      </c>
      <c r="BB858" s="7">
        <f t="shared" ca="1" si="334"/>
        <v>17000</v>
      </c>
      <c r="BC858" s="7">
        <f t="shared" ca="1" si="335"/>
        <v>1.7875920084122043</v>
      </c>
    </row>
    <row r="859" spans="1:55">
      <c r="A859" s="7" t="s">
        <v>1842</v>
      </c>
      <c r="B859" s="7" t="s">
        <v>4805</v>
      </c>
      <c r="C859" s="9" t="str" cm="1">
        <f t="array" aca="1" ref="C859" ca="1">_xlfn.TEXTJOIN("",TRUE,IFERROR(MID(B859,ROW(INDIRECT("1:"&amp;LEN(B859))),1)*1,""))</f>
        <v>1230</v>
      </c>
      <c r="D859" s="17">
        <f t="shared" ca="1" si="317"/>
        <v>1230</v>
      </c>
      <c r="E859" s="7">
        <f t="shared" ca="1" si="318"/>
        <v>-7230</v>
      </c>
      <c r="F859" s="7">
        <f t="shared" ca="1" si="319"/>
        <v>-85.460992907801426</v>
      </c>
      <c r="H859" s="10" t="s">
        <v>1842</v>
      </c>
      <c r="I859" s="11" t="s">
        <v>4740</v>
      </c>
      <c r="J859" s="6" t="str" cm="1">
        <f t="array" aca="1" ref="J859" ca="1">_xlfn.TEXTJOIN("",TRUE,IFERROR(MID(I859,ROW(INDIRECT("1:"&amp;LEN(I859))),1)*1,""))</f>
        <v>4020</v>
      </c>
      <c r="K859" s="16">
        <f t="shared" ca="1" si="312"/>
        <v>4020</v>
      </c>
      <c r="L859" s="7">
        <f t="shared" ca="1" si="320"/>
        <v>-23880</v>
      </c>
      <c r="M859" s="7">
        <f t="shared" ca="1" si="321"/>
        <v>-85.591397849462368</v>
      </c>
      <c r="O859" s="10" t="s">
        <v>1842</v>
      </c>
      <c r="P859" s="11" t="s">
        <v>4060</v>
      </c>
      <c r="Q859" s="6" t="str" cm="1">
        <f t="array" aca="1" ref="Q859" ca="1">_xlfn.TEXTJOIN("",TRUE,IFERROR(MID(P859,ROW(INDIRECT("1:"&amp;LEN(P859))),1)*1,""))</f>
        <v>5800</v>
      </c>
      <c r="R859" s="7">
        <f t="shared" ca="1" si="322"/>
        <v>5800</v>
      </c>
      <c r="S859" s="7">
        <f t="shared" ca="1" si="323"/>
        <v>-37300</v>
      </c>
      <c r="T859" s="7">
        <f t="shared" ca="1" si="324"/>
        <v>-86.542923433874705</v>
      </c>
      <c r="V859" s="10" t="s">
        <v>1842</v>
      </c>
      <c r="W859" s="11" t="s">
        <v>4457</v>
      </c>
      <c r="X859" s="6" t="str" cm="1">
        <f t="array" aca="1" ref="X859" ca="1">_xlfn.TEXTJOIN("",TRUE,IFERROR(MID(W859,ROW(INDIRECT("1:"&amp;LEN(W859))),1)*1,""))</f>
        <v>90500</v>
      </c>
      <c r="Y859" s="7">
        <f t="shared" ca="1" si="313"/>
        <v>90500</v>
      </c>
      <c r="Z859" s="7">
        <f t="shared" ca="1" si="325"/>
        <v>-155500</v>
      </c>
      <c r="AA859" s="7">
        <f t="shared" ca="1" si="326"/>
        <v>-63.211382113821138</v>
      </c>
      <c r="AC859" s="20" t="s">
        <v>1842</v>
      </c>
      <c r="AD859" s="11" t="s">
        <v>4086</v>
      </c>
      <c r="AE859" s="6" t="str" cm="1">
        <f t="array" aca="1" ref="AE859" ca="1">_xlfn.TEXTJOIN("",TRUE,IFERROR(MID(AD859,ROW(INDIRECT("1:"&amp;LEN(AD859))),1)*1,""))</f>
        <v>158000</v>
      </c>
      <c r="AF859" s="7">
        <f t="shared" ca="1" si="314"/>
        <v>158000</v>
      </c>
      <c r="AG859" s="7">
        <f t="shared" ca="1" si="327"/>
        <v>-369000</v>
      </c>
      <c r="AH859" s="7">
        <f t="shared" ca="1" si="328"/>
        <v>-70.018975332068308</v>
      </c>
      <c r="AJ859" s="23" t="s">
        <v>4900</v>
      </c>
      <c r="AK859" s="2" t="s">
        <v>408</v>
      </c>
      <c r="AL859" s="6" t="str" cm="1">
        <f t="array" aca="1" ref="AL859" ca="1">_xlfn.TEXTJOIN("",TRUE,IFERROR(MID(AK859,ROW(INDIRECT("1:"&amp;LEN(AK859))),1)*1,""))</f>
        <v>677000</v>
      </c>
      <c r="AM859" s="7">
        <f t="shared" ca="1" si="315"/>
        <v>677000</v>
      </c>
      <c r="AN859" s="7">
        <f t="shared" ca="1" si="329"/>
        <v>-403000</v>
      </c>
      <c r="AO859" s="7">
        <f t="shared" ca="1" si="330"/>
        <v>-37.31481481481481</v>
      </c>
      <c r="AQ859" s="20" t="s">
        <v>2787</v>
      </c>
      <c r="AR859" s="11" t="s">
        <v>4901</v>
      </c>
      <c r="AS859" s="6" t="str" cm="1">
        <f t="array" aca="1" ref="AS859" ca="1">_xlfn.TEXTJOIN("",TRUE,IFERROR(MID(AR859,ROW(INDIRECT("1:"&amp;LEN(AR859))),1)*1,""))</f>
        <v>892000</v>
      </c>
      <c r="AT859" s="7">
        <f t="shared" ca="1" si="316"/>
        <v>892000</v>
      </c>
      <c r="AU859" s="7">
        <f t="shared" ca="1" si="331"/>
        <v>-448000</v>
      </c>
      <c r="AV859" s="7">
        <f t="shared" ca="1" si="332"/>
        <v>-33.432835820895519</v>
      </c>
      <c r="AX859" s="8" t="s">
        <v>1842</v>
      </c>
      <c r="AY859" s="7" t="s">
        <v>4902</v>
      </c>
      <c r="AZ859" s="9" t="str" cm="1">
        <f t="array" aca="1" ref="AZ859" ca="1">_xlfn.TEXTJOIN("",TRUE,IFERROR(MID(AY859,ROW(INDIRECT("1:"&amp;LEN(AY859))),1)*1,""))</f>
        <v>952000</v>
      </c>
      <c r="BA859" s="7">
        <f t="shared" ca="1" si="333"/>
        <v>952000</v>
      </c>
      <c r="BB859" s="7">
        <f t="shared" ca="1" si="334"/>
        <v>1000</v>
      </c>
      <c r="BC859" s="7">
        <f t="shared" ca="1" si="335"/>
        <v>0.10515247108307335</v>
      </c>
    </row>
    <row r="860" spans="1:55">
      <c r="A860" s="7" t="s">
        <v>1850</v>
      </c>
      <c r="B860" s="7" t="s">
        <v>4903</v>
      </c>
      <c r="C860" s="9" t="str" cm="1">
        <f t="array" aca="1" ref="C860" ca="1">_xlfn.TEXTJOIN("",TRUE,IFERROR(MID(B860,ROW(INDIRECT("1:"&amp;LEN(B860))),1)*1,""))</f>
        <v>1270</v>
      </c>
      <c r="D860" s="17">
        <f t="shared" ca="1" si="317"/>
        <v>1270</v>
      </c>
      <c r="E860" s="7">
        <f t="shared" ca="1" si="318"/>
        <v>-7190</v>
      </c>
      <c r="F860" s="7">
        <f t="shared" ca="1" si="319"/>
        <v>-84.988179669030728</v>
      </c>
      <c r="H860" s="10" t="s">
        <v>1850</v>
      </c>
      <c r="I860" s="11" t="s">
        <v>4904</v>
      </c>
      <c r="J860" s="6" t="str" cm="1">
        <f t="array" aca="1" ref="J860" ca="1">_xlfn.TEXTJOIN("",TRUE,IFERROR(MID(I860,ROW(INDIRECT("1:"&amp;LEN(I860))),1)*1,""))</f>
        <v>4490</v>
      </c>
      <c r="K860" s="16">
        <f t="shared" ca="1" si="312"/>
        <v>4490</v>
      </c>
      <c r="L860" s="7">
        <f t="shared" ca="1" si="320"/>
        <v>-23410</v>
      </c>
      <c r="M860" s="7">
        <f t="shared" ca="1" si="321"/>
        <v>-83.906810035842298</v>
      </c>
      <c r="O860" s="10" t="s">
        <v>1850</v>
      </c>
      <c r="P860" s="11" t="s">
        <v>1727</v>
      </c>
      <c r="Q860" s="6" t="str" cm="1">
        <f t="array" aca="1" ref="Q860" ca="1">_xlfn.TEXTJOIN("",TRUE,IFERROR(MID(P860,ROW(INDIRECT("1:"&amp;LEN(P860))),1)*1,""))</f>
        <v>6310</v>
      </c>
      <c r="R860" s="7">
        <f t="shared" ca="1" si="322"/>
        <v>6310</v>
      </c>
      <c r="S860" s="7">
        <f t="shared" ca="1" si="323"/>
        <v>-36790</v>
      </c>
      <c r="T860" s="7">
        <f t="shared" ca="1" si="324"/>
        <v>-85.359628770301626</v>
      </c>
      <c r="V860" s="10" t="s">
        <v>1850</v>
      </c>
      <c r="W860" s="11" t="s">
        <v>191</v>
      </c>
      <c r="X860" s="6" t="str" cm="1">
        <f t="array" aca="1" ref="X860" ca="1">_xlfn.TEXTJOIN("",TRUE,IFERROR(MID(W860,ROW(INDIRECT("1:"&amp;LEN(W860))),1)*1,""))</f>
        <v>107000</v>
      </c>
      <c r="Y860" s="7">
        <f t="shared" ca="1" si="313"/>
        <v>107000</v>
      </c>
      <c r="Z860" s="7">
        <f t="shared" ca="1" si="325"/>
        <v>-139000</v>
      </c>
      <c r="AA860" s="7">
        <f t="shared" ca="1" si="326"/>
        <v>-56.50406504065041</v>
      </c>
      <c r="AC860" s="20" t="s">
        <v>1850</v>
      </c>
      <c r="AD860" s="11" t="s">
        <v>1784</v>
      </c>
      <c r="AE860" s="6" t="str" cm="1">
        <f t="array" aca="1" ref="AE860" ca="1">_xlfn.TEXTJOIN("",TRUE,IFERROR(MID(AD860,ROW(INDIRECT("1:"&amp;LEN(AD860))),1)*1,""))</f>
        <v>165000</v>
      </c>
      <c r="AF860" s="7">
        <f t="shared" ca="1" si="314"/>
        <v>165000</v>
      </c>
      <c r="AG860" s="7">
        <f t="shared" ca="1" si="327"/>
        <v>-362000</v>
      </c>
      <c r="AH860" s="7">
        <f t="shared" ca="1" si="328"/>
        <v>-68.690702087286525</v>
      </c>
      <c r="AJ860" s="23" t="s">
        <v>4905</v>
      </c>
      <c r="AK860" s="2" t="s">
        <v>4906</v>
      </c>
      <c r="AL860" s="6" t="str" cm="1">
        <f t="array" aca="1" ref="AL860" ca="1">_xlfn.TEXTJOIN("",TRUE,IFERROR(MID(AK860,ROW(INDIRECT("1:"&amp;LEN(AK860))),1)*1,""))</f>
        <v>721000</v>
      </c>
      <c r="AM860" s="7">
        <f t="shared" ca="1" si="315"/>
        <v>721000</v>
      </c>
      <c r="AN860" s="7">
        <f t="shared" ca="1" si="329"/>
        <v>-359000</v>
      </c>
      <c r="AO860" s="7">
        <f t="shared" ca="1" si="330"/>
        <v>-33.240740740740733</v>
      </c>
      <c r="AQ860" s="20" t="s">
        <v>2794</v>
      </c>
      <c r="AR860" s="11" t="s">
        <v>3600</v>
      </c>
      <c r="AS860" s="6" t="str" cm="1">
        <f t="array" aca="1" ref="AS860" ca="1">_xlfn.TEXTJOIN("",TRUE,IFERROR(MID(AR860,ROW(INDIRECT("1:"&amp;LEN(AR860))),1)*1,""))</f>
        <v>855000</v>
      </c>
      <c r="AT860" s="7">
        <f t="shared" ca="1" si="316"/>
        <v>855000</v>
      </c>
      <c r="AU860" s="7">
        <f t="shared" ca="1" si="331"/>
        <v>-485000</v>
      </c>
      <c r="AV860" s="7">
        <f t="shared" ca="1" si="332"/>
        <v>-36.194029850746269</v>
      </c>
      <c r="AX860" s="8" t="s">
        <v>1850</v>
      </c>
      <c r="AY860" s="7" t="s">
        <v>4907</v>
      </c>
      <c r="AZ860" s="9" t="str" cm="1">
        <f t="array" aca="1" ref="AZ860" ca="1">_xlfn.TEXTJOIN("",TRUE,IFERROR(MID(AY860,ROW(INDIRECT("1:"&amp;LEN(AY860))),1)*1,""))</f>
        <v>931000</v>
      </c>
      <c r="BA860" s="7">
        <f t="shared" ca="1" si="333"/>
        <v>931000</v>
      </c>
      <c r="BB860" s="7">
        <f t="shared" ca="1" si="334"/>
        <v>-20000</v>
      </c>
      <c r="BC860" s="7">
        <f t="shared" ca="1" si="335"/>
        <v>-2.1030494216614102</v>
      </c>
    </row>
    <row r="861" spans="1:55">
      <c r="A861" s="7" t="s">
        <v>1858</v>
      </c>
      <c r="B861" s="7" t="s">
        <v>4908</v>
      </c>
      <c r="C861" s="9" t="str" cm="1">
        <f t="array" aca="1" ref="C861" ca="1">_xlfn.TEXTJOIN("",TRUE,IFERROR(MID(B861,ROW(INDIRECT("1:"&amp;LEN(B861))),1)*1,""))</f>
        <v>1260</v>
      </c>
      <c r="D861" s="17">
        <f t="shared" ca="1" si="317"/>
        <v>1260</v>
      </c>
      <c r="E861" s="7">
        <f t="shared" ca="1" si="318"/>
        <v>-7200</v>
      </c>
      <c r="F861" s="7">
        <f t="shared" ca="1" si="319"/>
        <v>-85.106382978723403</v>
      </c>
      <c r="H861" s="10" t="s">
        <v>1858</v>
      </c>
      <c r="I861" s="11" t="s">
        <v>4909</v>
      </c>
      <c r="J861" s="6" t="str" cm="1">
        <f t="array" aca="1" ref="J861" ca="1">_xlfn.TEXTJOIN("",TRUE,IFERROR(MID(I861,ROW(INDIRECT("1:"&amp;LEN(I861))),1)*1,""))</f>
        <v>4850</v>
      </c>
      <c r="K861" s="16">
        <f t="shared" ca="1" si="312"/>
        <v>4850</v>
      </c>
      <c r="L861" s="7">
        <f t="shared" ca="1" si="320"/>
        <v>-23050</v>
      </c>
      <c r="M861" s="7">
        <f t="shared" ca="1" si="321"/>
        <v>-82.616487455197131</v>
      </c>
      <c r="O861" s="10" t="s">
        <v>1858</v>
      </c>
      <c r="P861" s="11" t="s">
        <v>1307</v>
      </c>
      <c r="Q861" s="6" t="str" cm="1">
        <f t="array" aca="1" ref="Q861" ca="1">_xlfn.TEXTJOIN("",TRUE,IFERROR(MID(P861,ROW(INDIRECT("1:"&amp;LEN(P861))),1)*1,""))</f>
        <v>6950</v>
      </c>
      <c r="R861" s="7">
        <f t="shared" ca="1" si="322"/>
        <v>6950</v>
      </c>
      <c r="S861" s="7">
        <f t="shared" ca="1" si="323"/>
        <v>-36150</v>
      </c>
      <c r="T861" s="7">
        <f t="shared" ca="1" si="324"/>
        <v>-83.874709976798144</v>
      </c>
      <c r="V861" s="10" t="s">
        <v>1858</v>
      </c>
      <c r="W861" s="11" t="s">
        <v>468</v>
      </c>
      <c r="X861" s="6" t="str" cm="1">
        <f t="array" aca="1" ref="X861" ca="1">_xlfn.TEXTJOIN("",TRUE,IFERROR(MID(W861,ROW(INDIRECT("1:"&amp;LEN(W861))),1)*1,""))</f>
        <v>141000</v>
      </c>
      <c r="Y861" s="7">
        <f t="shared" ca="1" si="313"/>
        <v>141000</v>
      </c>
      <c r="Z861" s="7">
        <f t="shared" ca="1" si="325"/>
        <v>-105000</v>
      </c>
      <c r="AA861" s="7">
        <f t="shared" ca="1" si="326"/>
        <v>-42.682926829268297</v>
      </c>
      <c r="AC861" s="20" t="s">
        <v>1858</v>
      </c>
      <c r="AD861" s="11" t="s">
        <v>1713</v>
      </c>
      <c r="AE861" s="6" t="str" cm="1">
        <f t="array" aca="1" ref="AE861" ca="1">_xlfn.TEXTJOIN("",TRUE,IFERROR(MID(AD861,ROW(INDIRECT("1:"&amp;LEN(AD861))),1)*1,""))</f>
        <v>169000</v>
      </c>
      <c r="AF861" s="7">
        <f t="shared" ca="1" si="314"/>
        <v>169000</v>
      </c>
      <c r="AG861" s="7">
        <f t="shared" ca="1" si="327"/>
        <v>-358000</v>
      </c>
      <c r="AH861" s="7">
        <f t="shared" ca="1" si="328"/>
        <v>-67.931688804554085</v>
      </c>
      <c r="AJ861" s="23" t="s">
        <v>4910</v>
      </c>
      <c r="AK861" s="2" t="s">
        <v>3568</v>
      </c>
      <c r="AL861" s="6" t="str" cm="1">
        <f t="array" aca="1" ref="AL861" ca="1">_xlfn.TEXTJOIN("",TRUE,IFERROR(MID(AK861,ROW(INDIRECT("1:"&amp;LEN(AK861))),1)*1,""))</f>
        <v>756000</v>
      </c>
      <c r="AM861" s="7">
        <f t="shared" ca="1" si="315"/>
        <v>756000</v>
      </c>
      <c r="AN861" s="7">
        <f t="shared" ca="1" si="329"/>
        <v>-324000</v>
      </c>
      <c r="AO861" s="7">
        <f t="shared" ca="1" si="330"/>
        <v>-30</v>
      </c>
      <c r="AQ861" s="20" t="s">
        <v>2802</v>
      </c>
      <c r="AR861" s="11" t="s">
        <v>1363</v>
      </c>
      <c r="AS861" s="6" t="str" cm="1">
        <f t="array" aca="1" ref="AS861" ca="1">_xlfn.TEXTJOIN("",TRUE,IFERROR(MID(AR861,ROW(INDIRECT("1:"&amp;LEN(AR861))),1)*1,""))</f>
        <v>789000</v>
      </c>
      <c r="AT861" s="7">
        <f t="shared" ca="1" si="316"/>
        <v>789000</v>
      </c>
      <c r="AU861" s="7">
        <f t="shared" ca="1" si="331"/>
        <v>-551000</v>
      </c>
      <c r="AV861" s="7">
        <f t="shared" ca="1" si="332"/>
        <v>-41.119402985074629</v>
      </c>
      <c r="AX861" s="8" t="s">
        <v>1858</v>
      </c>
      <c r="AY861" s="7" t="s">
        <v>3873</v>
      </c>
      <c r="AZ861" s="9" t="str" cm="1">
        <f t="array" aca="1" ref="AZ861" ca="1">_xlfn.TEXTJOIN("",TRUE,IFERROR(MID(AY861,ROW(INDIRECT("1:"&amp;LEN(AY861))),1)*1,""))</f>
        <v>902000</v>
      </c>
      <c r="BA861" s="7">
        <f t="shared" ca="1" si="333"/>
        <v>902000</v>
      </c>
      <c r="BB861" s="7">
        <f t="shared" ca="1" si="334"/>
        <v>-49000</v>
      </c>
      <c r="BC861" s="7">
        <f t="shared" ca="1" si="335"/>
        <v>-5.1524710830704521</v>
      </c>
    </row>
    <row r="862" spans="1:55">
      <c r="A862" s="7" t="s">
        <v>1864</v>
      </c>
      <c r="B862" s="7" t="s">
        <v>2339</v>
      </c>
      <c r="C862" s="9" t="str" cm="1">
        <f t="array" aca="1" ref="C862" ca="1">_xlfn.TEXTJOIN("",TRUE,IFERROR(MID(B862,ROW(INDIRECT("1:"&amp;LEN(B862))),1)*1,""))</f>
        <v>1250</v>
      </c>
      <c r="D862" s="17">
        <f t="shared" ca="1" si="317"/>
        <v>1250</v>
      </c>
      <c r="E862" s="7">
        <f t="shared" ca="1" si="318"/>
        <v>-7210</v>
      </c>
      <c r="F862" s="7">
        <f t="shared" ca="1" si="319"/>
        <v>-85.224586288416077</v>
      </c>
      <c r="H862" s="10" t="s">
        <v>1864</v>
      </c>
      <c r="I862" s="11" t="s">
        <v>1442</v>
      </c>
      <c r="J862" s="6" t="str" cm="1">
        <f t="array" aca="1" ref="J862" ca="1">_xlfn.TEXTJOIN("",TRUE,IFERROR(MID(I862,ROW(INDIRECT("1:"&amp;LEN(I862))),1)*1,""))</f>
        <v>4880</v>
      </c>
      <c r="K862" s="16">
        <f t="shared" ca="1" si="312"/>
        <v>4880</v>
      </c>
      <c r="L862" s="7">
        <f t="shared" ca="1" si="320"/>
        <v>-23020</v>
      </c>
      <c r="M862" s="7">
        <f t="shared" ca="1" si="321"/>
        <v>-82.508960573476699</v>
      </c>
      <c r="O862" s="10" t="s">
        <v>1864</v>
      </c>
      <c r="P862" s="11" t="s">
        <v>2507</v>
      </c>
      <c r="Q862" s="6" t="str" cm="1">
        <f t="array" aca="1" ref="Q862" ca="1">_xlfn.TEXTJOIN("",TRUE,IFERROR(MID(P862,ROW(INDIRECT("1:"&amp;LEN(P862))),1)*1,""))</f>
        <v>7260</v>
      </c>
      <c r="R862" s="7">
        <f t="shared" ca="1" si="322"/>
        <v>7260</v>
      </c>
      <c r="S862" s="7">
        <f t="shared" ca="1" si="323"/>
        <v>-35840</v>
      </c>
      <c r="T862" s="7">
        <f t="shared" ca="1" si="324"/>
        <v>-83.155452436194892</v>
      </c>
      <c r="V862" s="10" t="s">
        <v>1864</v>
      </c>
      <c r="W862" s="11" t="s">
        <v>145</v>
      </c>
      <c r="X862" s="6" t="str" cm="1">
        <f t="array" aca="1" ref="X862" ca="1">_xlfn.TEXTJOIN("",TRUE,IFERROR(MID(W862,ROW(INDIRECT("1:"&amp;LEN(W862))),1)*1,""))</f>
        <v>136000</v>
      </c>
      <c r="Y862" s="7">
        <f t="shared" ca="1" si="313"/>
        <v>136000</v>
      </c>
      <c r="Z862" s="7">
        <f t="shared" ca="1" si="325"/>
        <v>-110000</v>
      </c>
      <c r="AA862" s="7">
        <f t="shared" ca="1" si="326"/>
        <v>-44.715447154471541</v>
      </c>
      <c r="AC862" s="20" t="s">
        <v>1864</v>
      </c>
      <c r="AD862" s="11" t="s">
        <v>1914</v>
      </c>
      <c r="AE862" s="6" t="str" cm="1">
        <f t="array" aca="1" ref="AE862" ca="1">_xlfn.TEXTJOIN("",TRUE,IFERROR(MID(AD862,ROW(INDIRECT("1:"&amp;LEN(AD862))),1)*1,""))</f>
        <v>186000</v>
      </c>
      <c r="AF862" s="7">
        <f t="shared" ca="1" si="314"/>
        <v>186000</v>
      </c>
      <c r="AG862" s="7">
        <f t="shared" ca="1" si="327"/>
        <v>-341000</v>
      </c>
      <c r="AH862" s="7">
        <f t="shared" ca="1" si="328"/>
        <v>-64.705882352941174</v>
      </c>
      <c r="AJ862" s="23" t="s">
        <v>4911</v>
      </c>
      <c r="AK862" s="2" t="s">
        <v>692</v>
      </c>
      <c r="AL862" s="6" t="str" cm="1">
        <f t="array" aca="1" ref="AL862" ca="1">_xlfn.TEXTJOIN("",TRUE,IFERROR(MID(AK862,ROW(INDIRECT("1:"&amp;LEN(AK862))),1)*1,""))</f>
        <v>770000</v>
      </c>
      <c r="AM862" s="7">
        <f t="shared" ca="1" si="315"/>
        <v>770000</v>
      </c>
      <c r="AN862" s="7">
        <f t="shared" ca="1" si="329"/>
        <v>-310000</v>
      </c>
      <c r="AO862" s="7">
        <f t="shared" ca="1" si="330"/>
        <v>-28.703703703703709</v>
      </c>
      <c r="AQ862" s="20" t="s">
        <v>2809</v>
      </c>
      <c r="AR862" s="11" t="s">
        <v>307</v>
      </c>
      <c r="AS862" s="6" t="str" cm="1">
        <f t="array" aca="1" ref="AS862" ca="1">_xlfn.TEXTJOIN("",TRUE,IFERROR(MID(AR862,ROW(INDIRECT("1:"&amp;LEN(AR862))),1)*1,""))</f>
        <v>713000</v>
      </c>
      <c r="AT862" s="7">
        <f t="shared" ca="1" si="316"/>
        <v>713000</v>
      </c>
      <c r="AU862" s="7">
        <f t="shared" ca="1" si="331"/>
        <v>-627000</v>
      </c>
      <c r="AV862" s="7">
        <f t="shared" ca="1" si="332"/>
        <v>-46.791044776119406</v>
      </c>
      <c r="AX862" s="8" t="s">
        <v>1864</v>
      </c>
      <c r="AY862" s="7" t="s">
        <v>1498</v>
      </c>
      <c r="AZ862" s="9" t="str" cm="1">
        <f t="array" aca="1" ref="AZ862" ca="1">_xlfn.TEXTJOIN("",TRUE,IFERROR(MID(AY862,ROW(INDIRECT("1:"&amp;LEN(AY862))),1)*1,""))</f>
        <v>866000</v>
      </c>
      <c r="BA862" s="7">
        <f t="shared" ca="1" si="333"/>
        <v>866000</v>
      </c>
      <c r="BB862" s="7">
        <f t="shared" ca="1" si="334"/>
        <v>-85000</v>
      </c>
      <c r="BC862" s="7">
        <f t="shared" ca="1" si="335"/>
        <v>-8.9379600420609933</v>
      </c>
    </row>
    <row r="863" spans="1:55">
      <c r="A863" s="7" t="s">
        <v>1870</v>
      </c>
      <c r="B863" s="7" t="s">
        <v>4912</v>
      </c>
      <c r="C863" s="9" t="str" cm="1">
        <f t="array" aca="1" ref="C863" ca="1">_xlfn.TEXTJOIN("",TRUE,IFERROR(MID(B863,ROW(INDIRECT("1:"&amp;LEN(B863))),1)*1,""))</f>
        <v>1400</v>
      </c>
      <c r="D863" s="17">
        <f t="shared" ca="1" si="317"/>
        <v>1400</v>
      </c>
      <c r="E863" s="7">
        <f t="shared" ca="1" si="318"/>
        <v>-7060</v>
      </c>
      <c r="F863" s="7">
        <f t="shared" ca="1" si="319"/>
        <v>-83.451536643026003</v>
      </c>
      <c r="H863" s="10" t="s">
        <v>1870</v>
      </c>
      <c r="I863" s="11" t="s">
        <v>4913</v>
      </c>
      <c r="J863" s="6" t="str" cm="1">
        <f t="array" aca="1" ref="J863" ca="1">_xlfn.TEXTJOIN("",TRUE,IFERROR(MID(I863,ROW(INDIRECT("1:"&amp;LEN(I863))),1)*1,""))</f>
        <v>5360</v>
      </c>
      <c r="K863" s="16">
        <f t="shared" ca="1" si="312"/>
        <v>5360</v>
      </c>
      <c r="L863" s="7">
        <f t="shared" ca="1" si="320"/>
        <v>-22540</v>
      </c>
      <c r="M863" s="7">
        <f t="shared" ca="1" si="321"/>
        <v>-80.788530465949819</v>
      </c>
      <c r="O863" s="10" t="s">
        <v>1870</v>
      </c>
      <c r="P863" s="11" t="s">
        <v>4914</v>
      </c>
      <c r="Q863" s="6" t="str" cm="1">
        <f t="array" aca="1" ref="Q863" ca="1">_xlfn.TEXTJOIN("",TRUE,IFERROR(MID(P863,ROW(INDIRECT("1:"&amp;LEN(P863))),1)*1,""))</f>
        <v>7750</v>
      </c>
      <c r="R863" s="7">
        <f t="shared" ca="1" si="322"/>
        <v>7750</v>
      </c>
      <c r="S863" s="7">
        <f t="shared" ca="1" si="323"/>
        <v>-35350</v>
      </c>
      <c r="T863" s="7">
        <f t="shared" ca="1" si="324"/>
        <v>-82.018561484918791</v>
      </c>
      <c r="V863" s="10" t="s">
        <v>1870</v>
      </c>
      <c r="W863" s="11" t="s">
        <v>501</v>
      </c>
      <c r="X863" s="6" t="str" cm="1">
        <f t="array" aca="1" ref="X863" ca="1">_xlfn.TEXTJOIN("",TRUE,IFERROR(MID(W863,ROW(INDIRECT("1:"&amp;LEN(W863))),1)*1,""))</f>
        <v>115000</v>
      </c>
      <c r="Y863" s="7">
        <f t="shared" ca="1" si="313"/>
        <v>115000</v>
      </c>
      <c r="Z863" s="7">
        <f t="shared" ca="1" si="325"/>
        <v>-131000</v>
      </c>
      <c r="AA863" s="7">
        <f t="shared" ca="1" si="326"/>
        <v>-53.252032520325201</v>
      </c>
      <c r="AC863" s="20" t="s">
        <v>1870</v>
      </c>
      <c r="AD863" s="11" t="s">
        <v>1684</v>
      </c>
      <c r="AE863" s="6" t="str" cm="1">
        <f t="array" aca="1" ref="AE863" ca="1">_xlfn.TEXTJOIN("",TRUE,IFERROR(MID(AD863,ROW(INDIRECT("1:"&amp;LEN(AD863))),1)*1,""))</f>
        <v>221000</v>
      </c>
      <c r="AF863" s="7">
        <f t="shared" ca="1" si="314"/>
        <v>221000</v>
      </c>
      <c r="AG863" s="7">
        <f t="shared" ca="1" si="327"/>
        <v>-306000</v>
      </c>
      <c r="AH863" s="7">
        <f t="shared" ca="1" si="328"/>
        <v>-58.064516129032256</v>
      </c>
      <c r="AJ863" s="23" t="s">
        <v>4915</v>
      </c>
      <c r="AK863" s="2" t="s">
        <v>4916</v>
      </c>
      <c r="AL863" s="6" t="str" cm="1">
        <f t="array" aca="1" ref="AL863" ca="1">_xlfn.TEXTJOIN("",TRUE,IFERROR(MID(AK863,ROW(INDIRECT("1:"&amp;LEN(AK863))),1)*1,""))</f>
        <v>762000</v>
      </c>
      <c r="AM863" s="7">
        <f t="shared" ca="1" si="315"/>
        <v>762000</v>
      </c>
      <c r="AN863" s="7">
        <f t="shared" ca="1" si="329"/>
        <v>-318000</v>
      </c>
      <c r="AO863" s="7">
        <f t="shared" ca="1" si="330"/>
        <v>-29.444444444444443</v>
      </c>
      <c r="AQ863" s="20" t="s">
        <v>2815</v>
      </c>
      <c r="AR863" s="11" t="s">
        <v>852</v>
      </c>
      <c r="AS863" s="6" t="str" cm="1">
        <f t="array" aca="1" ref="AS863" ca="1">_xlfn.TEXTJOIN("",TRUE,IFERROR(MID(AR863,ROW(INDIRECT("1:"&amp;LEN(AR863))),1)*1,""))</f>
        <v>640000</v>
      </c>
      <c r="AT863" s="7">
        <f t="shared" ca="1" si="316"/>
        <v>640000</v>
      </c>
      <c r="AU863" s="7">
        <f t="shared" ca="1" si="331"/>
        <v>-700000</v>
      </c>
      <c r="AV863" s="7">
        <f t="shared" ca="1" si="332"/>
        <v>-52.238805970149258</v>
      </c>
      <c r="AX863" s="8" t="s">
        <v>1870</v>
      </c>
      <c r="AY863" s="7" t="s">
        <v>1545</v>
      </c>
      <c r="AZ863" s="9" t="str" cm="1">
        <f t="array" aca="1" ref="AZ863" ca="1">_xlfn.TEXTJOIN("",TRUE,IFERROR(MID(AY863,ROW(INDIRECT("1:"&amp;LEN(AY863))),1)*1,""))</f>
        <v>827000</v>
      </c>
      <c r="BA863" s="7">
        <f t="shared" ca="1" si="333"/>
        <v>827000</v>
      </c>
      <c r="BB863" s="7">
        <f t="shared" ca="1" si="334"/>
        <v>-124000</v>
      </c>
      <c r="BC863" s="7">
        <f t="shared" ca="1" si="335"/>
        <v>-13.038906414300726</v>
      </c>
    </row>
    <row r="864" spans="1:55">
      <c r="A864" s="7" t="s">
        <v>1877</v>
      </c>
      <c r="B864" s="7" t="s">
        <v>2649</v>
      </c>
      <c r="C864" s="9" t="str" cm="1">
        <f t="array" aca="1" ref="C864" ca="1">_xlfn.TEXTJOIN("",TRUE,IFERROR(MID(B864,ROW(INDIRECT("1:"&amp;LEN(B864))),1)*1,""))</f>
        <v>1690</v>
      </c>
      <c r="D864" s="17">
        <f t="shared" ca="1" si="317"/>
        <v>1690</v>
      </c>
      <c r="E864" s="7">
        <f t="shared" ca="1" si="318"/>
        <v>-6770</v>
      </c>
      <c r="F864" s="7">
        <f t="shared" ca="1" si="319"/>
        <v>-80.023640661938529</v>
      </c>
      <c r="H864" s="10" t="s">
        <v>1877</v>
      </c>
      <c r="I864" s="11" t="s">
        <v>1500</v>
      </c>
      <c r="J864" s="6" t="str" cm="1">
        <f t="array" aca="1" ref="J864" ca="1">_xlfn.TEXTJOIN("",TRUE,IFERROR(MID(I864,ROW(INDIRECT("1:"&amp;LEN(I864))),1)*1,""))</f>
        <v>6320</v>
      </c>
      <c r="K864" s="16">
        <f t="shared" ca="1" si="312"/>
        <v>6320</v>
      </c>
      <c r="L864" s="7">
        <f t="shared" ca="1" si="320"/>
        <v>-21580</v>
      </c>
      <c r="M864" s="7">
        <f t="shared" ca="1" si="321"/>
        <v>-77.347670250896059</v>
      </c>
      <c r="O864" s="10" t="s">
        <v>1877</v>
      </c>
      <c r="P864" s="11" t="s">
        <v>855</v>
      </c>
      <c r="Q864" s="6" t="str" cm="1">
        <f t="array" aca="1" ref="Q864" ca="1">_xlfn.TEXTJOIN("",TRUE,IFERROR(MID(P864,ROW(INDIRECT("1:"&amp;LEN(P864))),1)*1,""))</f>
        <v>8550</v>
      </c>
      <c r="R864" s="7">
        <f t="shared" ca="1" si="322"/>
        <v>8550</v>
      </c>
      <c r="S864" s="7">
        <f t="shared" ca="1" si="323"/>
        <v>-34550</v>
      </c>
      <c r="T864" s="7">
        <f t="shared" ca="1" si="324"/>
        <v>-80.162412993039439</v>
      </c>
      <c r="V864" s="10" t="s">
        <v>1877</v>
      </c>
      <c r="W864" s="11" t="s">
        <v>3274</v>
      </c>
      <c r="X864" s="6" t="str" cm="1">
        <f t="array" aca="1" ref="X864" ca="1">_xlfn.TEXTJOIN("",TRUE,IFERROR(MID(W864,ROW(INDIRECT("1:"&amp;LEN(W864))),1)*1,""))</f>
        <v>124000</v>
      </c>
      <c r="Y864" s="7">
        <f t="shared" ca="1" si="313"/>
        <v>124000</v>
      </c>
      <c r="Z864" s="7">
        <f t="shared" ca="1" si="325"/>
        <v>-122000</v>
      </c>
      <c r="AA864" s="7">
        <f t="shared" ca="1" si="326"/>
        <v>-49.59349593495935</v>
      </c>
      <c r="AC864" s="20" t="s">
        <v>1877</v>
      </c>
      <c r="AD864" s="11" t="s">
        <v>56</v>
      </c>
      <c r="AE864" s="6" t="str" cm="1">
        <f t="array" aca="1" ref="AE864" ca="1">_xlfn.TEXTJOIN("",TRUE,IFERROR(MID(AD864,ROW(INDIRECT("1:"&amp;LEN(AD864))),1)*1,""))</f>
        <v>273000</v>
      </c>
      <c r="AF864" s="7">
        <f t="shared" ca="1" si="314"/>
        <v>273000</v>
      </c>
      <c r="AG864" s="7">
        <f t="shared" ca="1" si="327"/>
        <v>-254000</v>
      </c>
      <c r="AH864" s="7">
        <f t="shared" ca="1" si="328"/>
        <v>-48.197343453510435</v>
      </c>
      <c r="AJ864" s="23" t="s">
        <v>4917</v>
      </c>
      <c r="AK864" s="2" t="s">
        <v>304</v>
      </c>
      <c r="AL864" s="6" t="str" cm="1">
        <f t="array" aca="1" ref="AL864" ca="1">_xlfn.TEXTJOIN("",TRUE,IFERROR(MID(AK864,ROW(INDIRECT("1:"&amp;LEN(AK864))),1)*1,""))</f>
        <v>749000</v>
      </c>
      <c r="AM864" s="7">
        <f t="shared" ca="1" si="315"/>
        <v>749000</v>
      </c>
      <c r="AN864" s="7">
        <f t="shared" ca="1" si="329"/>
        <v>-331000</v>
      </c>
      <c r="AO864" s="7">
        <f t="shared" ca="1" si="330"/>
        <v>-30.648148148148152</v>
      </c>
      <c r="AQ864" s="20" t="s">
        <v>2823</v>
      </c>
      <c r="AR864" s="11" t="s">
        <v>880</v>
      </c>
      <c r="AS864" s="6" t="str" cm="1">
        <f t="array" aca="1" ref="AS864" ca="1">_xlfn.TEXTJOIN("",TRUE,IFERROR(MID(AR864,ROW(INDIRECT("1:"&amp;LEN(AR864))),1)*1,""))</f>
        <v>586000</v>
      </c>
      <c r="AT864" s="7">
        <f t="shared" ca="1" si="316"/>
        <v>586000</v>
      </c>
      <c r="AU864" s="7">
        <f t="shared" ca="1" si="331"/>
        <v>-754000</v>
      </c>
      <c r="AV864" s="7">
        <f t="shared" ca="1" si="332"/>
        <v>-56.268656716417908</v>
      </c>
      <c r="AX864" s="8" t="s">
        <v>1877</v>
      </c>
      <c r="AY864" s="7" t="s">
        <v>1391</v>
      </c>
      <c r="AZ864" s="9" t="str" cm="1">
        <f t="array" aca="1" ref="AZ864" ca="1">_xlfn.TEXTJOIN("",TRUE,IFERROR(MID(AY864,ROW(INDIRECT("1:"&amp;LEN(AY864))),1)*1,""))</f>
        <v>786000</v>
      </c>
      <c r="BA864" s="7">
        <f t="shared" ca="1" si="333"/>
        <v>786000</v>
      </c>
      <c r="BB864" s="7">
        <f t="shared" ca="1" si="334"/>
        <v>-165000</v>
      </c>
      <c r="BC864" s="7">
        <f t="shared" ca="1" si="335"/>
        <v>-17.350157728706634</v>
      </c>
    </row>
    <row r="865" spans="1:55">
      <c r="A865" s="7" t="s">
        <v>1884</v>
      </c>
      <c r="B865" s="7" t="s">
        <v>1953</v>
      </c>
      <c r="C865" s="9" t="str" cm="1">
        <f t="array" aca="1" ref="C865" ca="1">_xlfn.TEXTJOIN("",TRUE,IFERROR(MID(B865,ROW(INDIRECT("1:"&amp;LEN(B865))),1)*1,""))</f>
        <v>1960</v>
      </c>
      <c r="D865" s="17">
        <f t="shared" ca="1" si="317"/>
        <v>1960</v>
      </c>
      <c r="E865" s="7">
        <f t="shared" ca="1" si="318"/>
        <v>-6500</v>
      </c>
      <c r="F865" s="7">
        <f t="shared" ca="1" si="319"/>
        <v>-76.832151300236404</v>
      </c>
      <c r="H865" s="10" t="s">
        <v>1884</v>
      </c>
      <c r="I865" s="11" t="s">
        <v>2522</v>
      </c>
      <c r="J865" s="6" t="str" cm="1">
        <f t="array" aca="1" ref="J865" ca="1">_xlfn.TEXTJOIN("",TRUE,IFERROR(MID(I865,ROW(INDIRECT("1:"&amp;LEN(I865))),1)*1,""))</f>
        <v>6760</v>
      </c>
      <c r="K865" s="16">
        <f t="shared" ca="1" si="312"/>
        <v>6760</v>
      </c>
      <c r="L865" s="7">
        <f t="shared" ca="1" si="320"/>
        <v>-21140</v>
      </c>
      <c r="M865" s="7">
        <f t="shared" ca="1" si="321"/>
        <v>-75.770609318996407</v>
      </c>
      <c r="O865" s="10" t="s">
        <v>1884</v>
      </c>
      <c r="P865" s="11" t="s">
        <v>1728</v>
      </c>
      <c r="Q865" s="6" t="str" cm="1">
        <f t="array" aca="1" ref="Q865" ca="1">_xlfn.TEXTJOIN("",TRUE,IFERROR(MID(P865,ROW(INDIRECT("1:"&amp;LEN(P865))),1)*1,""))</f>
        <v>9540</v>
      </c>
      <c r="R865" s="7">
        <f t="shared" ca="1" si="322"/>
        <v>9540</v>
      </c>
      <c r="S865" s="7">
        <f t="shared" ca="1" si="323"/>
        <v>-33560</v>
      </c>
      <c r="T865" s="7">
        <f t="shared" ca="1" si="324"/>
        <v>-77.865429234338748</v>
      </c>
      <c r="V865" s="10" t="s">
        <v>1884</v>
      </c>
      <c r="W865" s="11" t="s">
        <v>501</v>
      </c>
      <c r="X865" s="6" t="str" cm="1">
        <f t="array" aca="1" ref="X865" ca="1">_xlfn.TEXTJOIN("",TRUE,IFERROR(MID(W865,ROW(INDIRECT("1:"&amp;LEN(W865))),1)*1,""))</f>
        <v>115000</v>
      </c>
      <c r="Y865" s="7">
        <f t="shared" ca="1" si="313"/>
        <v>115000</v>
      </c>
      <c r="Z865" s="7">
        <f t="shared" ca="1" si="325"/>
        <v>-131000</v>
      </c>
      <c r="AA865" s="7">
        <f t="shared" ca="1" si="326"/>
        <v>-53.252032520325201</v>
      </c>
      <c r="AC865" s="20" t="s">
        <v>1884</v>
      </c>
      <c r="AD865" s="11" t="s">
        <v>2670</v>
      </c>
      <c r="AE865" s="6" t="str" cm="1">
        <f t="array" aca="1" ref="AE865" ca="1">_xlfn.TEXTJOIN("",TRUE,IFERROR(MID(AD865,ROW(INDIRECT("1:"&amp;LEN(AD865))),1)*1,""))</f>
        <v>279000</v>
      </c>
      <c r="AF865" s="7">
        <f t="shared" ca="1" si="314"/>
        <v>279000</v>
      </c>
      <c r="AG865" s="7">
        <f t="shared" ca="1" si="327"/>
        <v>-248000</v>
      </c>
      <c r="AH865" s="7">
        <f t="shared" ca="1" si="328"/>
        <v>-47.058823529411761</v>
      </c>
      <c r="AJ865" s="23" t="s">
        <v>4918</v>
      </c>
      <c r="AK865" s="2" t="s">
        <v>4919</v>
      </c>
      <c r="AL865" s="6" t="str" cm="1">
        <f t="array" aca="1" ref="AL865" ca="1">_xlfn.TEXTJOIN("",TRUE,IFERROR(MID(AK865,ROW(INDIRECT("1:"&amp;LEN(AK865))),1)*1,""))</f>
        <v>724000</v>
      </c>
      <c r="AM865" s="7">
        <f t="shared" ca="1" si="315"/>
        <v>724000</v>
      </c>
      <c r="AN865" s="7">
        <f t="shared" ca="1" si="329"/>
        <v>-356000</v>
      </c>
      <c r="AO865" s="7">
        <f t="shared" ca="1" si="330"/>
        <v>-32.962962962962962</v>
      </c>
      <c r="AQ865" s="20" t="s">
        <v>2828</v>
      </c>
      <c r="AR865" s="11" t="s">
        <v>3857</v>
      </c>
      <c r="AS865" s="6" t="str" cm="1">
        <f t="array" aca="1" ref="AS865" ca="1">_xlfn.TEXTJOIN("",TRUE,IFERROR(MID(AR865,ROW(INDIRECT("1:"&amp;LEN(AR865))),1)*1,""))</f>
        <v>547000</v>
      </c>
      <c r="AT865" s="7">
        <f t="shared" ca="1" si="316"/>
        <v>547000</v>
      </c>
      <c r="AU865" s="7">
        <f t="shared" ca="1" si="331"/>
        <v>-793000</v>
      </c>
      <c r="AV865" s="7">
        <f t="shared" ca="1" si="332"/>
        <v>-59.179104477611936</v>
      </c>
      <c r="AX865" s="8" t="s">
        <v>1884</v>
      </c>
      <c r="AY865" s="7" t="s">
        <v>4920</v>
      </c>
      <c r="AZ865" s="9" t="str" cm="1">
        <f t="array" aca="1" ref="AZ865" ca="1">_xlfn.TEXTJOIN("",TRUE,IFERROR(MID(AY865,ROW(INDIRECT("1:"&amp;LEN(AY865))),1)*1,""))</f>
        <v>742000</v>
      </c>
      <c r="BA865" s="7">
        <f t="shared" ca="1" si="333"/>
        <v>742000</v>
      </c>
      <c r="BB865" s="7">
        <f t="shared" ca="1" si="334"/>
        <v>-209000</v>
      </c>
      <c r="BC865" s="7">
        <f t="shared" ca="1" si="335"/>
        <v>-21.976866456361719</v>
      </c>
    </row>
    <row r="866" spans="1:55">
      <c r="A866" s="7" t="s">
        <v>1891</v>
      </c>
      <c r="B866" s="7" t="s">
        <v>4921</v>
      </c>
      <c r="C866" s="9" t="str" cm="1">
        <f t="array" aca="1" ref="C866" ca="1">_xlfn.TEXTJOIN("",TRUE,IFERROR(MID(B866,ROW(INDIRECT("1:"&amp;LEN(B866))),1)*1,""))</f>
        <v>2320</v>
      </c>
      <c r="D866" s="17">
        <f t="shared" ca="1" si="317"/>
        <v>2320</v>
      </c>
      <c r="E866" s="7">
        <f t="shared" ca="1" si="318"/>
        <v>-6140</v>
      </c>
      <c r="F866" s="7">
        <f t="shared" ca="1" si="319"/>
        <v>-72.576832151300238</v>
      </c>
      <c r="H866" s="10" t="s">
        <v>1891</v>
      </c>
      <c r="I866" s="11" t="s">
        <v>4156</v>
      </c>
      <c r="J866" s="6" t="str" cm="1">
        <f t="array" aca="1" ref="J866" ca="1">_xlfn.TEXTJOIN("",TRUE,IFERROR(MID(I866,ROW(INDIRECT("1:"&amp;LEN(I866))),1)*1,""))</f>
        <v>8000</v>
      </c>
      <c r="K866" s="16">
        <f t="shared" ca="1" si="312"/>
        <v>8000</v>
      </c>
      <c r="L866" s="7">
        <f t="shared" ca="1" si="320"/>
        <v>-19900</v>
      </c>
      <c r="M866" s="7">
        <f t="shared" ca="1" si="321"/>
        <v>-71.326164874551978</v>
      </c>
      <c r="O866" s="10" t="s">
        <v>1891</v>
      </c>
      <c r="P866" s="11" t="s">
        <v>828</v>
      </c>
      <c r="Q866" s="6" t="str" cm="1">
        <f t="array" aca="1" ref="Q866" ca="1">_xlfn.TEXTJOIN("",TRUE,IFERROR(MID(P866,ROW(INDIRECT("1:"&amp;LEN(P866))),1)*1,""))</f>
        <v>10100</v>
      </c>
      <c r="R866" s="7">
        <f t="shared" ca="1" si="322"/>
        <v>10100</v>
      </c>
      <c r="S866" s="7">
        <f t="shared" ca="1" si="323"/>
        <v>-33000</v>
      </c>
      <c r="T866" s="7">
        <f t="shared" ca="1" si="324"/>
        <v>-76.566125290023194</v>
      </c>
      <c r="V866" s="10" t="s">
        <v>1891</v>
      </c>
      <c r="W866" s="11" t="s">
        <v>509</v>
      </c>
      <c r="X866" s="6" t="str" cm="1">
        <f t="array" aca="1" ref="X866" ca="1">_xlfn.TEXTJOIN("",TRUE,IFERROR(MID(W866,ROW(INDIRECT("1:"&amp;LEN(W866))),1)*1,""))</f>
        <v>108000</v>
      </c>
      <c r="Y866" s="7">
        <f t="shared" ca="1" si="313"/>
        <v>108000</v>
      </c>
      <c r="Z866" s="7">
        <f t="shared" ca="1" si="325"/>
        <v>-138000</v>
      </c>
      <c r="AA866" s="7">
        <f t="shared" ca="1" si="326"/>
        <v>-56.097560975609753</v>
      </c>
      <c r="AC866" s="20" t="s">
        <v>1891</v>
      </c>
      <c r="AD866" s="11" t="s">
        <v>2720</v>
      </c>
      <c r="AE866" s="6" t="str" cm="1">
        <f t="array" aca="1" ref="AE866" ca="1">_xlfn.TEXTJOIN("",TRUE,IFERROR(MID(AD866,ROW(INDIRECT("1:"&amp;LEN(AD866))),1)*1,""))</f>
        <v>282000</v>
      </c>
      <c r="AF866" s="7">
        <f t="shared" ca="1" si="314"/>
        <v>282000</v>
      </c>
      <c r="AG866" s="7">
        <f t="shared" ca="1" si="327"/>
        <v>-245000</v>
      </c>
      <c r="AH866" s="7">
        <f t="shared" ca="1" si="328"/>
        <v>-46.489563567362424</v>
      </c>
      <c r="AJ866" s="23" t="s">
        <v>4922</v>
      </c>
      <c r="AK866" s="2" t="s">
        <v>4923</v>
      </c>
      <c r="AL866" s="6" t="str" cm="1">
        <f t="array" aca="1" ref="AL866" ca="1">_xlfn.TEXTJOIN("",TRUE,IFERROR(MID(AK866,ROW(INDIRECT("1:"&amp;LEN(AK866))),1)*1,""))</f>
        <v>686000</v>
      </c>
      <c r="AM866" s="7">
        <f t="shared" ca="1" si="315"/>
        <v>686000</v>
      </c>
      <c r="AN866" s="7">
        <f t="shared" ca="1" si="329"/>
        <v>-394000</v>
      </c>
      <c r="AO866" s="7">
        <f t="shared" ca="1" si="330"/>
        <v>-36.481481481481481</v>
      </c>
      <c r="AQ866" s="20" t="s">
        <v>2836</v>
      </c>
      <c r="AR866" s="11" t="s">
        <v>580</v>
      </c>
      <c r="AS866" s="6" t="str" cm="1">
        <f t="array" aca="1" ref="AS866" ca="1">_xlfn.TEXTJOIN("",TRUE,IFERROR(MID(AR866,ROW(INDIRECT("1:"&amp;LEN(AR866))),1)*1,""))</f>
        <v>524000</v>
      </c>
      <c r="AT866" s="7">
        <f t="shared" ca="1" si="316"/>
        <v>524000</v>
      </c>
      <c r="AU866" s="7">
        <f t="shared" ca="1" si="331"/>
        <v>-816000</v>
      </c>
      <c r="AV866" s="7">
        <f t="shared" ca="1" si="332"/>
        <v>-60.895522388059703</v>
      </c>
      <c r="AX866" s="8" t="s">
        <v>1891</v>
      </c>
      <c r="AY866" s="7" t="s">
        <v>315</v>
      </c>
      <c r="AZ866" s="9" t="str" cm="1">
        <f t="array" aca="1" ref="AZ866" ca="1">_xlfn.TEXTJOIN("",TRUE,IFERROR(MID(AY866,ROW(INDIRECT("1:"&amp;LEN(AY866))),1)*1,""))</f>
        <v>708000</v>
      </c>
      <c r="BA866" s="7">
        <f t="shared" ca="1" si="333"/>
        <v>708000</v>
      </c>
      <c r="BB866" s="7">
        <f t="shared" ca="1" si="334"/>
        <v>-243000</v>
      </c>
      <c r="BC866" s="7">
        <f t="shared" ca="1" si="335"/>
        <v>-25.552050473186114</v>
      </c>
    </row>
    <row r="867" spans="1:55">
      <c r="A867" s="7" t="s">
        <v>1900</v>
      </c>
      <c r="B867" s="7" t="s">
        <v>16</v>
      </c>
      <c r="C867" s="9" t="str" cm="1">
        <f t="array" aca="1" ref="C867" ca="1">_xlfn.TEXTJOIN("",TRUE,IFERROR(MID(B867,ROW(INDIRECT("1:"&amp;LEN(B867))),1)*1,""))</f>
        <v>2810</v>
      </c>
      <c r="D867" s="17">
        <f t="shared" ca="1" si="317"/>
        <v>2810</v>
      </c>
      <c r="E867" s="7">
        <f t="shared" ca="1" si="318"/>
        <v>-5650</v>
      </c>
      <c r="F867" s="7">
        <f t="shared" ca="1" si="319"/>
        <v>-66.784869976359346</v>
      </c>
      <c r="H867" s="10" t="s">
        <v>1900</v>
      </c>
      <c r="I867" s="11" t="s">
        <v>4924</v>
      </c>
      <c r="J867" s="6" t="str" cm="1">
        <f t="array" aca="1" ref="J867" ca="1">_xlfn.TEXTJOIN("",TRUE,IFERROR(MID(I867,ROW(INDIRECT("1:"&amp;LEN(I867))),1)*1,""))</f>
        <v>8660</v>
      </c>
      <c r="K867" s="16">
        <f t="shared" ca="1" si="312"/>
        <v>8660</v>
      </c>
      <c r="L867" s="7">
        <f t="shared" ca="1" si="320"/>
        <v>-19240</v>
      </c>
      <c r="M867" s="7">
        <f t="shared" ca="1" si="321"/>
        <v>-68.960573476702507</v>
      </c>
      <c r="O867" s="10" t="s">
        <v>1900</v>
      </c>
      <c r="P867" s="11" t="s">
        <v>4217</v>
      </c>
      <c r="Q867" s="6" t="str" cm="1">
        <f t="array" aca="1" ref="Q867" ca="1">_xlfn.TEXTJOIN("",TRUE,IFERROR(MID(P867,ROW(INDIRECT("1:"&amp;LEN(P867))),1)*1,""))</f>
        <v>11800</v>
      </c>
      <c r="R867" s="7">
        <f t="shared" ca="1" si="322"/>
        <v>11800</v>
      </c>
      <c r="S867" s="7">
        <f t="shared" ca="1" si="323"/>
        <v>-31300</v>
      </c>
      <c r="T867" s="7">
        <f t="shared" ca="1" si="324"/>
        <v>-72.621809744779583</v>
      </c>
      <c r="V867" s="10" t="s">
        <v>1900</v>
      </c>
      <c r="W867" s="11" t="s">
        <v>803</v>
      </c>
      <c r="X867" s="6" t="str" cm="1">
        <f t="array" aca="1" ref="X867" ca="1">_xlfn.TEXTJOIN("",TRUE,IFERROR(MID(W867,ROW(INDIRECT("1:"&amp;LEN(W867))),1)*1,""))</f>
        <v>116000</v>
      </c>
      <c r="Y867" s="7">
        <f t="shared" ca="1" si="313"/>
        <v>116000</v>
      </c>
      <c r="Z867" s="7">
        <f t="shared" ca="1" si="325"/>
        <v>-130000</v>
      </c>
      <c r="AA867" s="7">
        <f t="shared" ca="1" si="326"/>
        <v>-52.845528455284551</v>
      </c>
      <c r="AC867" s="20" t="s">
        <v>1900</v>
      </c>
      <c r="AD867" s="11" t="s">
        <v>67</v>
      </c>
      <c r="AE867" s="6" t="str" cm="1">
        <f t="array" aca="1" ref="AE867" ca="1">_xlfn.TEXTJOIN("",TRUE,IFERROR(MID(AD867,ROW(INDIRECT("1:"&amp;LEN(AD867))),1)*1,""))</f>
        <v>271000</v>
      </c>
      <c r="AF867" s="7">
        <f t="shared" ca="1" si="314"/>
        <v>271000</v>
      </c>
      <c r="AG867" s="7">
        <f t="shared" ca="1" si="327"/>
        <v>-256000</v>
      </c>
      <c r="AH867" s="7">
        <f t="shared" ca="1" si="328"/>
        <v>-48.576850094876654</v>
      </c>
      <c r="AJ867" s="23" t="s">
        <v>4925</v>
      </c>
      <c r="AK867" s="2" t="s">
        <v>4926</v>
      </c>
      <c r="AL867" s="6" t="str" cm="1">
        <f t="array" aca="1" ref="AL867" ca="1">_xlfn.TEXTJOIN("",TRUE,IFERROR(MID(AK867,ROW(INDIRECT("1:"&amp;LEN(AK867))),1)*1,""))</f>
        <v>652000</v>
      </c>
      <c r="AM867" s="7">
        <f t="shared" ca="1" si="315"/>
        <v>652000</v>
      </c>
      <c r="AN867" s="7">
        <f t="shared" ca="1" si="329"/>
        <v>-428000</v>
      </c>
      <c r="AO867" s="7">
        <f t="shared" ca="1" si="330"/>
        <v>-39.629629629629626</v>
      </c>
      <c r="AQ867" s="20" t="s">
        <v>2842</v>
      </c>
      <c r="AR867" s="11" t="s">
        <v>3227</v>
      </c>
      <c r="AS867" s="6" t="str" cm="1">
        <f t="array" aca="1" ref="AS867" ca="1">_xlfn.TEXTJOIN("",TRUE,IFERROR(MID(AR867,ROW(INDIRECT("1:"&amp;LEN(AR867))),1)*1,""))</f>
        <v>515000</v>
      </c>
      <c r="AT867" s="7">
        <f t="shared" ca="1" si="316"/>
        <v>515000</v>
      </c>
      <c r="AU867" s="7">
        <f t="shared" ca="1" si="331"/>
        <v>-825000</v>
      </c>
      <c r="AV867" s="7">
        <f t="shared" ca="1" si="332"/>
        <v>-61.567164179104481</v>
      </c>
      <c r="AX867" s="8" t="s">
        <v>1900</v>
      </c>
      <c r="AY867" s="7" t="s">
        <v>3715</v>
      </c>
      <c r="AZ867" s="9" t="str" cm="1">
        <f t="array" aca="1" ref="AZ867" ca="1">_xlfn.TEXTJOIN("",TRUE,IFERROR(MID(AY867,ROW(INDIRECT("1:"&amp;LEN(AY867))),1)*1,""))</f>
        <v>686000</v>
      </c>
      <c r="BA867" s="7">
        <f t="shared" ca="1" si="333"/>
        <v>686000</v>
      </c>
      <c r="BB867" s="7">
        <f t="shared" ca="1" si="334"/>
        <v>-265000</v>
      </c>
      <c r="BC867" s="7">
        <f t="shared" ca="1" si="335"/>
        <v>-27.865404837013671</v>
      </c>
    </row>
    <row r="868" spans="1:55">
      <c r="A868" s="7" t="s">
        <v>1908</v>
      </c>
      <c r="B868" s="7" t="s">
        <v>4059</v>
      </c>
      <c r="C868" s="9" t="str" cm="1">
        <f t="array" aca="1" ref="C868" ca="1">_xlfn.TEXTJOIN("",TRUE,IFERROR(MID(B868,ROW(INDIRECT("1:"&amp;LEN(B868))),1)*1,""))</f>
        <v>3230</v>
      </c>
      <c r="D868" s="17">
        <f t="shared" ca="1" si="317"/>
        <v>3230</v>
      </c>
      <c r="E868" s="7">
        <f t="shared" ca="1" si="318"/>
        <v>-5230</v>
      </c>
      <c r="F868" s="7">
        <f t="shared" ca="1" si="319"/>
        <v>-61.82033096926714</v>
      </c>
      <c r="H868" s="10" t="s">
        <v>1908</v>
      </c>
      <c r="I868" s="11" t="s">
        <v>4927</v>
      </c>
      <c r="J868" s="6" t="str" cm="1">
        <f t="array" aca="1" ref="J868" ca="1">_xlfn.TEXTJOIN("",TRUE,IFERROR(MID(I868,ROW(INDIRECT("1:"&amp;LEN(I868))),1)*1,""))</f>
        <v>9140</v>
      </c>
      <c r="K868" s="16">
        <f t="shared" ca="1" si="312"/>
        <v>9140</v>
      </c>
      <c r="L868" s="7">
        <f t="shared" ca="1" si="320"/>
        <v>-18760</v>
      </c>
      <c r="M868" s="7">
        <f t="shared" ca="1" si="321"/>
        <v>-67.240143369175627</v>
      </c>
      <c r="O868" s="10" t="s">
        <v>1908</v>
      </c>
      <c r="P868" s="11" t="s">
        <v>846</v>
      </c>
      <c r="Q868" s="6" t="str" cm="1">
        <f t="array" aca="1" ref="Q868" ca="1">_xlfn.TEXTJOIN("",TRUE,IFERROR(MID(P868,ROW(INDIRECT("1:"&amp;LEN(P868))),1)*1,""))</f>
        <v>12200</v>
      </c>
      <c r="R868" s="7">
        <f t="shared" ca="1" si="322"/>
        <v>12200</v>
      </c>
      <c r="S868" s="7">
        <f t="shared" ca="1" si="323"/>
        <v>-30900</v>
      </c>
      <c r="T868" s="7">
        <f t="shared" ca="1" si="324"/>
        <v>-71.693735498839914</v>
      </c>
      <c r="V868" s="10" t="s">
        <v>1908</v>
      </c>
      <c r="W868" s="11" t="s">
        <v>492</v>
      </c>
      <c r="X868" s="6" t="str" cm="1">
        <f t="array" aca="1" ref="X868" ca="1">_xlfn.TEXTJOIN("",TRUE,IFERROR(MID(W868,ROW(INDIRECT("1:"&amp;LEN(W868))),1)*1,""))</f>
        <v>120000</v>
      </c>
      <c r="Y868" s="7">
        <f t="shared" ca="1" si="313"/>
        <v>120000</v>
      </c>
      <c r="Z868" s="7">
        <f t="shared" ca="1" si="325"/>
        <v>-126000</v>
      </c>
      <c r="AA868" s="7">
        <f t="shared" ca="1" si="326"/>
        <v>-51.219512195121951</v>
      </c>
      <c r="AC868" s="20" t="s">
        <v>1908</v>
      </c>
      <c r="AD868" s="11" t="s">
        <v>2093</v>
      </c>
      <c r="AE868" s="6" t="str" cm="1">
        <f t="array" aca="1" ref="AE868" ca="1">_xlfn.TEXTJOIN("",TRUE,IFERROR(MID(AD868,ROW(INDIRECT("1:"&amp;LEN(AD868))),1)*1,""))</f>
        <v>264000</v>
      </c>
      <c r="AF868" s="7">
        <f t="shared" ca="1" si="314"/>
        <v>264000</v>
      </c>
      <c r="AG868" s="7">
        <f t="shared" ca="1" si="327"/>
        <v>-263000</v>
      </c>
      <c r="AH868" s="7">
        <f t="shared" ca="1" si="328"/>
        <v>-49.905123339658445</v>
      </c>
      <c r="AJ868" s="23" t="s">
        <v>4928</v>
      </c>
      <c r="AK868" s="2" t="s">
        <v>877</v>
      </c>
      <c r="AL868" s="6" t="str" cm="1">
        <f t="array" aca="1" ref="AL868" ca="1">_xlfn.TEXTJOIN("",TRUE,IFERROR(MID(AK868,ROW(INDIRECT("1:"&amp;LEN(AK868))),1)*1,""))</f>
        <v>633000</v>
      </c>
      <c r="AM868" s="7">
        <f t="shared" ca="1" si="315"/>
        <v>633000</v>
      </c>
      <c r="AN868" s="7">
        <f t="shared" ca="1" si="329"/>
        <v>-447000</v>
      </c>
      <c r="AO868" s="7">
        <f t="shared" ca="1" si="330"/>
        <v>-41.388888888888886</v>
      </c>
      <c r="AQ868" s="20" t="s">
        <v>2850</v>
      </c>
      <c r="AR868" s="11" t="s">
        <v>4929</v>
      </c>
      <c r="AS868" s="6" t="str" cm="1">
        <f t="array" aca="1" ref="AS868" ca="1">_xlfn.TEXTJOIN("",TRUE,IFERROR(MID(AR868,ROW(INDIRECT("1:"&amp;LEN(AR868))),1)*1,""))</f>
        <v>519000</v>
      </c>
      <c r="AT868" s="7">
        <f t="shared" ca="1" si="316"/>
        <v>519000</v>
      </c>
      <c r="AU868" s="7">
        <f t="shared" ca="1" si="331"/>
        <v>-821000</v>
      </c>
      <c r="AV868" s="7">
        <f t="shared" ca="1" si="332"/>
        <v>-61.268656716417915</v>
      </c>
      <c r="AX868" s="8" t="s">
        <v>1908</v>
      </c>
      <c r="AY868" s="7" t="s">
        <v>3828</v>
      </c>
      <c r="AZ868" s="9" t="str" cm="1">
        <f t="array" aca="1" ref="AZ868" ca="1">_xlfn.TEXTJOIN("",TRUE,IFERROR(MID(AY868,ROW(INDIRECT("1:"&amp;LEN(AY868))),1)*1,""))</f>
        <v>675000</v>
      </c>
      <c r="BA868" s="7">
        <f t="shared" ca="1" si="333"/>
        <v>675000</v>
      </c>
      <c r="BB868" s="7">
        <f t="shared" ca="1" si="334"/>
        <v>-276000</v>
      </c>
      <c r="BC868" s="7">
        <f t="shared" ca="1" si="335"/>
        <v>-29.022082018927449</v>
      </c>
    </row>
    <row r="869" spans="1:55">
      <c r="A869" s="7" t="s">
        <v>1917</v>
      </c>
      <c r="B869" s="7" t="s">
        <v>2713</v>
      </c>
      <c r="C869" s="9" t="str" cm="1">
        <f t="array" aca="1" ref="C869" ca="1">_xlfn.TEXTJOIN("",TRUE,IFERROR(MID(B869,ROW(INDIRECT("1:"&amp;LEN(B869))),1)*1,""))</f>
        <v>4000</v>
      </c>
      <c r="D869" s="17">
        <f t="shared" ca="1" si="317"/>
        <v>4000</v>
      </c>
      <c r="E869" s="7">
        <f t="shared" ca="1" si="318"/>
        <v>-4460</v>
      </c>
      <c r="F869" s="7">
        <f t="shared" ca="1" si="319"/>
        <v>-52.718676122931441</v>
      </c>
      <c r="H869" s="10" t="s">
        <v>1917</v>
      </c>
      <c r="I869" s="11" t="s">
        <v>4930</v>
      </c>
      <c r="J869" s="6" t="str" cm="1">
        <f t="array" aca="1" ref="J869" ca="1">_xlfn.TEXTJOIN("",TRUE,IFERROR(MID(I869,ROW(INDIRECT("1:"&amp;LEN(I869))),1)*1,""))</f>
        <v>11300</v>
      </c>
      <c r="K869" s="16">
        <f t="shared" ca="1" si="312"/>
        <v>11300</v>
      </c>
      <c r="L869" s="7">
        <f t="shared" ca="1" si="320"/>
        <v>-16600</v>
      </c>
      <c r="M869" s="7">
        <f t="shared" ca="1" si="321"/>
        <v>-59.498207885304659</v>
      </c>
      <c r="O869" s="10" t="s">
        <v>1917</v>
      </c>
      <c r="P869" s="11" t="s">
        <v>4931</v>
      </c>
      <c r="Q869" s="6" t="str" cm="1">
        <f t="array" aca="1" ref="Q869" ca="1">_xlfn.TEXTJOIN("",TRUE,IFERROR(MID(P869,ROW(INDIRECT("1:"&amp;LEN(P869))),1)*1,""))</f>
        <v>13800</v>
      </c>
      <c r="R869" s="7">
        <f t="shared" ca="1" si="322"/>
        <v>13800</v>
      </c>
      <c r="S869" s="7">
        <f t="shared" ca="1" si="323"/>
        <v>-29300</v>
      </c>
      <c r="T869" s="7">
        <f t="shared" ca="1" si="324"/>
        <v>-67.981438515081209</v>
      </c>
      <c r="V869" s="10" t="s">
        <v>1917</v>
      </c>
      <c r="W869" s="11" t="s">
        <v>1744</v>
      </c>
      <c r="X869" s="6" t="str" cm="1">
        <f t="array" aca="1" ref="X869" ca="1">_xlfn.TEXTJOIN("",TRUE,IFERROR(MID(W869,ROW(INDIRECT("1:"&amp;LEN(W869))),1)*1,""))</f>
        <v>131000</v>
      </c>
      <c r="Y869" s="7">
        <f t="shared" ca="1" si="313"/>
        <v>131000</v>
      </c>
      <c r="Z869" s="7">
        <f t="shared" ca="1" si="325"/>
        <v>-115000</v>
      </c>
      <c r="AA869" s="7">
        <f t="shared" ca="1" si="326"/>
        <v>-46.747967479674799</v>
      </c>
      <c r="AC869" s="20" t="s">
        <v>1917</v>
      </c>
      <c r="AD869" s="11" t="s">
        <v>2085</v>
      </c>
      <c r="AE869" s="6" t="str" cm="1">
        <f t="array" aca="1" ref="AE869" ca="1">_xlfn.TEXTJOIN("",TRUE,IFERROR(MID(AD869,ROW(INDIRECT("1:"&amp;LEN(AD869))),1)*1,""))</f>
        <v>265000</v>
      </c>
      <c r="AF869" s="7">
        <f t="shared" ca="1" si="314"/>
        <v>265000</v>
      </c>
      <c r="AG869" s="7">
        <f t="shared" ca="1" si="327"/>
        <v>-262000</v>
      </c>
      <c r="AH869" s="7">
        <f t="shared" ca="1" si="328"/>
        <v>-49.715370018975335</v>
      </c>
      <c r="AJ869" s="23" t="s">
        <v>4932</v>
      </c>
      <c r="AK869" s="2" t="s">
        <v>4898</v>
      </c>
      <c r="AL869" s="6" t="str" cm="1">
        <f t="array" aca="1" ref="AL869" ca="1">_xlfn.TEXTJOIN("",TRUE,IFERROR(MID(AK869,ROW(INDIRECT("1:"&amp;LEN(AK869))),1)*1,""))</f>
        <v>619000</v>
      </c>
      <c r="AM869" s="7">
        <f t="shared" ca="1" si="315"/>
        <v>619000</v>
      </c>
      <c r="AN869" s="7">
        <f t="shared" ca="1" si="329"/>
        <v>-461000</v>
      </c>
      <c r="AO869" s="7">
        <f t="shared" ca="1" si="330"/>
        <v>-42.685185185185183</v>
      </c>
      <c r="AQ869" s="20" t="s">
        <v>2856</v>
      </c>
      <c r="AR869" s="11" t="s">
        <v>3272</v>
      </c>
      <c r="AS869" s="6" t="str" cm="1">
        <f t="array" aca="1" ref="AS869" ca="1">_xlfn.TEXTJOIN("",TRUE,IFERROR(MID(AR869,ROW(INDIRECT("1:"&amp;LEN(AR869))),1)*1,""))</f>
        <v>530000</v>
      </c>
      <c r="AT869" s="7">
        <f t="shared" ca="1" si="316"/>
        <v>530000</v>
      </c>
      <c r="AU869" s="7">
        <f t="shared" ca="1" si="331"/>
        <v>-810000</v>
      </c>
      <c r="AV869" s="7">
        <f t="shared" ca="1" si="332"/>
        <v>-60.447761194029852</v>
      </c>
      <c r="AX869" s="8" t="s">
        <v>1917</v>
      </c>
      <c r="AY869" s="7" t="s">
        <v>834</v>
      </c>
      <c r="AZ869" s="9" t="str" cm="1">
        <f t="array" aca="1" ref="AZ869" ca="1">_xlfn.TEXTJOIN("",TRUE,IFERROR(MID(AY869,ROW(INDIRECT("1:"&amp;LEN(AY869))),1)*1,""))</f>
        <v>669000</v>
      </c>
      <c r="BA869" s="7">
        <f t="shared" ca="1" si="333"/>
        <v>669000</v>
      </c>
      <c r="BB869" s="7">
        <f t="shared" ca="1" si="334"/>
        <v>-282000</v>
      </c>
      <c r="BC869" s="7">
        <f t="shared" ca="1" si="335"/>
        <v>-29.652996845425875</v>
      </c>
    </row>
    <row r="870" spans="1:55">
      <c r="A870" s="7" t="s">
        <v>1922</v>
      </c>
      <c r="B870" s="7" t="s">
        <v>1004</v>
      </c>
      <c r="C870" s="9" t="str" cm="1">
        <f t="array" aca="1" ref="C870" ca="1">_xlfn.TEXTJOIN("",TRUE,IFERROR(MID(B870,ROW(INDIRECT("1:"&amp;LEN(B870))),1)*1,""))</f>
        <v>5150</v>
      </c>
      <c r="D870" s="17">
        <f t="shared" ca="1" si="317"/>
        <v>5150</v>
      </c>
      <c r="E870" s="7">
        <f t="shared" ca="1" si="318"/>
        <v>-3310</v>
      </c>
      <c r="F870" s="7">
        <f t="shared" ca="1" si="319"/>
        <v>-39.125295508274228</v>
      </c>
      <c r="H870" s="10" t="s">
        <v>1922</v>
      </c>
      <c r="I870" s="11" t="s">
        <v>4933</v>
      </c>
      <c r="J870" s="6" t="str" cm="1">
        <f t="array" aca="1" ref="J870" ca="1">_xlfn.TEXTJOIN("",TRUE,IFERROR(MID(I870,ROW(INDIRECT("1:"&amp;LEN(I870))),1)*1,""))</f>
        <v>13900</v>
      </c>
      <c r="K870" s="16">
        <f t="shared" ca="1" si="312"/>
        <v>13900</v>
      </c>
      <c r="L870" s="7">
        <f t="shared" ca="1" si="320"/>
        <v>-14000</v>
      </c>
      <c r="M870" s="7">
        <f t="shared" ca="1" si="321"/>
        <v>-50.179211469534053</v>
      </c>
      <c r="O870" s="10" t="s">
        <v>1922</v>
      </c>
      <c r="P870" s="11" t="s">
        <v>988</v>
      </c>
      <c r="Q870" s="6" t="str" cm="1">
        <f t="array" aca="1" ref="Q870" ca="1">_xlfn.TEXTJOIN("",TRUE,IFERROR(MID(P870,ROW(INDIRECT("1:"&amp;LEN(P870))),1)*1,""))</f>
        <v>17100</v>
      </c>
      <c r="R870" s="7">
        <f t="shared" ca="1" si="322"/>
        <v>17100</v>
      </c>
      <c r="S870" s="7">
        <f t="shared" ca="1" si="323"/>
        <v>-26000</v>
      </c>
      <c r="T870" s="7">
        <f t="shared" ca="1" si="324"/>
        <v>-60.324825986078885</v>
      </c>
      <c r="V870" s="10" t="s">
        <v>1922</v>
      </c>
      <c r="W870" s="11" t="s">
        <v>3322</v>
      </c>
      <c r="X870" s="6" t="str" cm="1">
        <f t="array" aca="1" ref="X870" ca="1">_xlfn.TEXTJOIN("",TRUE,IFERROR(MID(W870,ROW(INDIRECT("1:"&amp;LEN(W870))),1)*1,""))</f>
        <v>123000</v>
      </c>
      <c r="Y870" s="7">
        <f t="shared" ca="1" si="313"/>
        <v>123000</v>
      </c>
      <c r="Z870" s="7">
        <f t="shared" ca="1" si="325"/>
        <v>-123000</v>
      </c>
      <c r="AA870" s="7">
        <f t="shared" ca="1" si="326"/>
        <v>-50</v>
      </c>
      <c r="AC870" s="20" t="s">
        <v>1922</v>
      </c>
      <c r="AD870" s="11" t="s">
        <v>67</v>
      </c>
      <c r="AE870" s="6" t="str" cm="1">
        <f t="array" aca="1" ref="AE870" ca="1">_xlfn.TEXTJOIN("",TRUE,IFERROR(MID(AD870,ROW(INDIRECT("1:"&amp;LEN(AD870))),1)*1,""))</f>
        <v>271000</v>
      </c>
      <c r="AF870" s="7">
        <f t="shared" ca="1" si="314"/>
        <v>271000</v>
      </c>
      <c r="AG870" s="7">
        <f t="shared" ca="1" si="327"/>
        <v>-256000</v>
      </c>
      <c r="AH870" s="7">
        <f t="shared" ca="1" si="328"/>
        <v>-48.576850094876654</v>
      </c>
      <c r="AJ870" s="23" t="s">
        <v>4934</v>
      </c>
      <c r="AK870" s="2" t="s">
        <v>4935</v>
      </c>
      <c r="AL870" s="6" t="str" cm="1">
        <f t="array" aca="1" ref="AL870" ca="1">_xlfn.TEXTJOIN("",TRUE,IFERROR(MID(AK870,ROW(INDIRECT("1:"&amp;LEN(AK870))),1)*1,""))</f>
        <v>603000</v>
      </c>
      <c r="AM870" s="7">
        <f t="shared" ca="1" si="315"/>
        <v>603000</v>
      </c>
      <c r="AN870" s="7">
        <f t="shared" ca="1" si="329"/>
        <v>-477000</v>
      </c>
      <c r="AO870" s="7">
        <f t="shared" ca="1" si="330"/>
        <v>-44.166666666666664</v>
      </c>
      <c r="AQ870" s="20" t="s">
        <v>2864</v>
      </c>
      <c r="AR870" s="11" t="s">
        <v>2084</v>
      </c>
      <c r="AS870" s="6" t="str" cm="1">
        <f t="array" aca="1" ref="AS870" ca="1">_xlfn.TEXTJOIN("",TRUE,IFERROR(MID(AR870,ROW(INDIRECT("1:"&amp;LEN(AR870))),1)*1,""))</f>
        <v>535000</v>
      </c>
      <c r="AT870" s="7">
        <f t="shared" ca="1" si="316"/>
        <v>535000</v>
      </c>
      <c r="AU870" s="7">
        <f t="shared" ca="1" si="331"/>
        <v>-805000</v>
      </c>
      <c r="AV870" s="7">
        <f t="shared" ca="1" si="332"/>
        <v>-60.074626865671647</v>
      </c>
      <c r="AX870" s="8" t="s">
        <v>1922</v>
      </c>
      <c r="AY870" s="7" t="s">
        <v>1690</v>
      </c>
      <c r="AZ870" s="9" t="str" cm="1">
        <f t="array" aca="1" ref="AZ870" ca="1">_xlfn.TEXTJOIN("",TRUE,IFERROR(MID(AY870,ROW(INDIRECT("1:"&amp;LEN(AY870))),1)*1,""))</f>
        <v>668000</v>
      </c>
      <c r="BA870" s="7">
        <f t="shared" ca="1" si="333"/>
        <v>668000</v>
      </c>
      <c r="BB870" s="7">
        <f t="shared" ca="1" si="334"/>
        <v>-283000</v>
      </c>
      <c r="BC870" s="7">
        <f t="shared" ca="1" si="335"/>
        <v>-29.758149316508948</v>
      </c>
    </row>
    <row r="871" spans="1:55">
      <c r="A871" s="7" t="s">
        <v>1929</v>
      </c>
      <c r="B871" s="7" t="s">
        <v>4485</v>
      </c>
      <c r="C871" s="9" t="str" cm="1">
        <f t="array" aca="1" ref="C871" ca="1">_xlfn.TEXTJOIN("",TRUE,IFERROR(MID(B871,ROW(INDIRECT("1:"&amp;LEN(B871))),1)*1,""))</f>
        <v>5910</v>
      </c>
      <c r="D871" s="17">
        <f t="shared" ca="1" si="317"/>
        <v>5910</v>
      </c>
      <c r="E871" s="7">
        <f t="shared" ca="1" si="318"/>
        <v>-2550</v>
      </c>
      <c r="F871" s="7">
        <f t="shared" ca="1" si="319"/>
        <v>-30.141843971631204</v>
      </c>
      <c r="H871" s="10" t="s">
        <v>1929</v>
      </c>
      <c r="I871" s="11" t="s">
        <v>4936</v>
      </c>
      <c r="J871" s="6" t="str" cm="1">
        <f t="array" aca="1" ref="J871" ca="1">_xlfn.TEXTJOIN("",TRUE,IFERROR(MID(I871,ROW(INDIRECT("1:"&amp;LEN(I871))),1)*1,""))</f>
        <v>16700</v>
      </c>
      <c r="K871" s="16">
        <f t="shared" ca="1" si="312"/>
        <v>16700</v>
      </c>
      <c r="L871" s="7">
        <f t="shared" ca="1" si="320"/>
        <v>-11200</v>
      </c>
      <c r="M871" s="7">
        <f t="shared" ca="1" si="321"/>
        <v>-40.143369175627242</v>
      </c>
      <c r="O871" s="10" t="s">
        <v>1929</v>
      </c>
      <c r="P871" s="11" t="s">
        <v>4937</v>
      </c>
      <c r="Q871" s="6" t="str" cm="1">
        <f t="array" aca="1" ref="Q871" ca="1">_xlfn.TEXTJOIN("",TRUE,IFERROR(MID(P871,ROW(INDIRECT("1:"&amp;LEN(P871))),1)*1,""))</f>
        <v>19900</v>
      </c>
      <c r="R871" s="7">
        <f t="shared" ca="1" si="322"/>
        <v>19900</v>
      </c>
      <c r="S871" s="7">
        <f t="shared" ca="1" si="323"/>
        <v>-23200</v>
      </c>
      <c r="T871" s="7">
        <f t="shared" ca="1" si="324"/>
        <v>-53.828306264501158</v>
      </c>
      <c r="V871" s="10" t="s">
        <v>1929</v>
      </c>
      <c r="W871" s="11" t="s">
        <v>181</v>
      </c>
      <c r="X871" s="6" t="str" cm="1">
        <f t="array" aca="1" ref="X871" ca="1">_xlfn.TEXTJOIN("",TRUE,IFERROR(MID(W871,ROW(INDIRECT("1:"&amp;LEN(W871))),1)*1,""))</f>
        <v>114000</v>
      </c>
      <c r="Y871" s="7">
        <f t="shared" ca="1" si="313"/>
        <v>114000</v>
      </c>
      <c r="Z871" s="7">
        <f t="shared" ca="1" si="325"/>
        <v>-132000</v>
      </c>
      <c r="AA871" s="7">
        <f t="shared" ca="1" si="326"/>
        <v>-53.658536585365852</v>
      </c>
      <c r="AC871" s="20" t="s">
        <v>1929</v>
      </c>
      <c r="AD871" s="11" t="s">
        <v>935</v>
      </c>
      <c r="AE871" s="6" t="str" cm="1">
        <f t="array" aca="1" ref="AE871" ca="1">_xlfn.TEXTJOIN("",TRUE,IFERROR(MID(AD871,ROW(INDIRECT("1:"&amp;LEN(AD871))),1)*1,""))</f>
        <v>277000</v>
      </c>
      <c r="AF871" s="7">
        <f t="shared" ca="1" si="314"/>
        <v>277000</v>
      </c>
      <c r="AG871" s="7">
        <f t="shared" ca="1" si="327"/>
        <v>-250000</v>
      </c>
      <c r="AH871" s="7">
        <f t="shared" ca="1" si="328"/>
        <v>-47.438330170777988</v>
      </c>
      <c r="AJ871" s="23" t="s">
        <v>4938</v>
      </c>
      <c r="AK871" s="2" t="s">
        <v>4939</v>
      </c>
      <c r="AL871" s="6" t="str" cm="1">
        <f t="array" aca="1" ref="AL871" ca="1">_xlfn.TEXTJOIN("",TRUE,IFERROR(MID(AK871,ROW(INDIRECT("1:"&amp;LEN(AK871))),1)*1,""))</f>
        <v>588000</v>
      </c>
      <c r="AM871" s="7">
        <f t="shared" ca="1" si="315"/>
        <v>588000</v>
      </c>
      <c r="AN871" s="7">
        <f t="shared" ca="1" si="329"/>
        <v>-492000</v>
      </c>
      <c r="AO871" s="7">
        <f t="shared" ca="1" si="330"/>
        <v>-45.555555555555557</v>
      </c>
      <c r="AQ871" s="20" t="s">
        <v>2872</v>
      </c>
      <c r="AR871" s="11" t="s">
        <v>2866</v>
      </c>
      <c r="AS871" s="6" t="str" cm="1">
        <f t="array" aca="1" ref="AS871" ca="1">_xlfn.TEXTJOIN("",TRUE,IFERROR(MID(AR871,ROW(INDIRECT("1:"&amp;LEN(AR871))),1)*1,""))</f>
        <v>543000</v>
      </c>
      <c r="AT871" s="7">
        <f t="shared" ca="1" si="316"/>
        <v>543000</v>
      </c>
      <c r="AU871" s="7">
        <f t="shared" ca="1" si="331"/>
        <v>-797000</v>
      </c>
      <c r="AV871" s="7">
        <f t="shared" ca="1" si="332"/>
        <v>-59.477611940298509</v>
      </c>
      <c r="AX871" s="8" t="s">
        <v>1929</v>
      </c>
      <c r="AY871" s="7" t="s">
        <v>2962</v>
      </c>
      <c r="AZ871" s="9" t="str" cm="1">
        <f t="array" aca="1" ref="AZ871" ca="1">_xlfn.TEXTJOIN("",TRUE,IFERROR(MID(AY871,ROW(INDIRECT("1:"&amp;LEN(AY871))),1)*1,""))</f>
        <v>672000</v>
      </c>
      <c r="BA871" s="7">
        <f t="shared" ca="1" si="333"/>
        <v>672000</v>
      </c>
      <c r="BB871" s="7">
        <f t="shared" ca="1" si="334"/>
        <v>-279000</v>
      </c>
      <c r="BC871" s="7">
        <f t="shared" ca="1" si="335"/>
        <v>-29.337539432176655</v>
      </c>
    </row>
    <row r="872" spans="1:55">
      <c r="A872" s="7" t="s">
        <v>1935</v>
      </c>
      <c r="B872" s="7" t="s">
        <v>4420</v>
      </c>
      <c r="C872" s="9" t="str" cm="1">
        <f t="array" aca="1" ref="C872" ca="1">_xlfn.TEXTJOIN("",TRUE,IFERROR(MID(B872,ROW(INDIRECT("1:"&amp;LEN(B872))),1)*1,""))</f>
        <v>6440</v>
      </c>
      <c r="D872" s="17">
        <f t="shared" ca="1" si="317"/>
        <v>6440</v>
      </c>
      <c r="E872" s="7">
        <f t="shared" ca="1" si="318"/>
        <v>-2020</v>
      </c>
      <c r="F872" s="7">
        <f t="shared" ca="1" si="319"/>
        <v>-23.877068557919628</v>
      </c>
      <c r="H872" s="10" t="s">
        <v>1935</v>
      </c>
      <c r="I872" s="11" t="s">
        <v>3976</v>
      </c>
      <c r="J872" s="6" t="str" cm="1">
        <f t="array" aca="1" ref="J872" ca="1">_xlfn.TEXTJOIN("",TRUE,IFERROR(MID(I872,ROW(INDIRECT("1:"&amp;LEN(I872))),1)*1,""))</f>
        <v>19300</v>
      </c>
      <c r="K872" s="16">
        <f t="shared" ca="1" si="312"/>
        <v>19300</v>
      </c>
      <c r="L872" s="7">
        <f t="shared" ca="1" si="320"/>
        <v>-8600</v>
      </c>
      <c r="M872" s="7">
        <f t="shared" ca="1" si="321"/>
        <v>-30.82437275985663</v>
      </c>
      <c r="O872" s="10" t="s">
        <v>1935</v>
      </c>
      <c r="P872" s="11" t="s">
        <v>1362</v>
      </c>
      <c r="Q872" s="6" t="str" cm="1">
        <f t="array" aca="1" ref="Q872" ca="1">_xlfn.TEXTJOIN("",TRUE,IFERROR(MID(P872,ROW(INDIRECT("1:"&amp;LEN(P872))),1)*1,""))</f>
        <v>22700</v>
      </c>
      <c r="R872" s="7">
        <f t="shared" ca="1" si="322"/>
        <v>22700</v>
      </c>
      <c r="S872" s="7">
        <f t="shared" ca="1" si="323"/>
        <v>-20400</v>
      </c>
      <c r="T872" s="7">
        <f t="shared" ca="1" si="324"/>
        <v>-47.331786542923439</v>
      </c>
      <c r="V872" s="10" t="s">
        <v>1935</v>
      </c>
      <c r="W872" s="11" t="s">
        <v>2541</v>
      </c>
      <c r="X872" s="6" t="str" cm="1">
        <f t="array" aca="1" ref="X872" ca="1">_xlfn.TEXTJOIN("",TRUE,IFERROR(MID(W872,ROW(INDIRECT("1:"&amp;LEN(W872))),1)*1,""))</f>
        <v>111000</v>
      </c>
      <c r="Y872" s="7">
        <f t="shared" ca="1" si="313"/>
        <v>111000</v>
      </c>
      <c r="Z872" s="7">
        <f t="shared" ca="1" si="325"/>
        <v>-135000</v>
      </c>
      <c r="AA872" s="7">
        <f t="shared" ca="1" si="326"/>
        <v>-54.878048780487802</v>
      </c>
      <c r="AC872" s="20" t="s">
        <v>1935</v>
      </c>
      <c r="AD872" s="11" t="s">
        <v>3817</v>
      </c>
      <c r="AE872" s="6" t="str" cm="1">
        <f t="array" aca="1" ref="AE872" ca="1">_xlfn.TEXTJOIN("",TRUE,IFERROR(MID(AD872,ROW(INDIRECT("1:"&amp;LEN(AD872))),1)*1,""))</f>
        <v>297000</v>
      </c>
      <c r="AF872" s="7">
        <f t="shared" ca="1" si="314"/>
        <v>297000</v>
      </c>
      <c r="AG872" s="7">
        <f t="shared" ca="1" si="327"/>
        <v>-230000</v>
      </c>
      <c r="AH872" s="7">
        <f t="shared" ca="1" si="328"/>
        <v>-43.643263757115747</v>
      </c>
      <c r="AJ872" s="23" t="s">
        <v>4940</v>
      </c>
      <c r="AK872" s="2" t="s">
        <v>484</v>
      </c>
      <c r="AL872" s="6" t="str" cm="1">
        <f t="array" aca="1" ref="AL872" ca="1">_xlfn.TEXTJOIN("",TRUE,IFERROR(MID(AK872,ROW(INDIRECT("1:"&amp;LEN(AK872))),1)*1,""))</f>
        <v>571000</v>
      </c>
      <c r="AM872" s="7">
        <f t="shared" ca="1" si="315"/>
        <v>571000</v>
      </c>
      <c r="AN872" s="7">
        <f t="shared" ca="1" si="329"/>
        <v>-509000</v>
      </c>
      <c r="AO872" s="7">
        <f t="shared" ca="1" si="330"/>
        <v>-47.129629629629633</v>
      </c>
      <c r="AQ872" s="20" t="s">
        <v>2876</v>
      </c>
      <c r="AR872" s="11" t="s">
        <v>3857</v>
      </c>
      <c r="AS872" s="6" t="str" cm="1">
        <f t="array" aca="1" ref="AS872" ca="1">_xlfn.TEXTJOIN("",TRUE,IFERROR(MID(AR872,ROW(INDIRECT("1:"&amp;LEN(AR872))),1)*1,""))</f>
        <v>547000</v>
      </c>
      <c r="AT872" s="7">
        <f t="shared" ca="1" si="316"/>
        <v>547000</v>
      </c>
      <c r="AU872" s="7">
        <f t="shared" ca="1" si="331"/>
        <v>-793000</v>
      </c>
      <c r="AV872" s="7">
        <f t="shared" ca="1" si="332"/>
        <v>-59.179104477611936</v>
      </c>
      <c r="AX872" s="8" t="s">
        <v>1935</v>
      </c>
      <c r="AY872" s="7" t="s">
        <v>3533</v>
      </c>
      <c r="AZ872" s="9" t="str" cm="1">
        <f t="array" aca="1" ref="AZ872" ca="1">_xlfn.TEXTJOIN("",TRUE,IFERROR(MID(AY872,ROW(INDIRECT("1:"&amp;LEN(AY872))),1)*1,""))</f>
        <v>680000</v>
      </c>
      <c r="BA872" s="7">
        <f t="shared" ca="1" si="333"/>
        <v>680000</v>
      </c>
      <c r="BB872" s="7">
        <f t="shared" ca="1" si="334"/>
        <v>-271000</v>
      </c>
      <c r="BC872" s="7">
        <f t="shared" ca="1" si="335"/>
        <v>-28.496319663512097</v>
      </c>
    </row>
    <row r="873" spans="1:55">
      <c r="A873" s="7" t="s">
        <v>1940</v>
      </c>
      <c r="B873" s="7" t="s">
        <v>4506</v>
      </c>
      <c r="C873" s="9" t="str" cm="1">
        <f t="array" aca="1" ref="C873" ca="1">_xlfn.TEXTJOIN("",TRUE,IFERROR(MID(B873,ROW(INDIRECT("1:"&amp;LEN(B873))),1)*1,""))</f>
        <v>6770</v>
      </c>
      <c r="D873" s="17">
        <f t="shared" ca="1" si="317"/>
        <v>6770</v>
      </c>
      <c r="E873" s="7">
        <f t="shared" ca="1" si="318"/>
        <v>-1690</v>
      </c>
      <c r="F873" s="7">
        <f t="shared" ca="1" si="319"/>
        <v>-19.976359338061471</v>
      </c>
      <c r="H873" s="10" t="s">
        <v>1940</v>
      </c>
      <c r="I873" s="11" t="s">
        <v>3683</v>
      </c>
      <c r="J873" s="6" t="str" cm="1">
        <f t="array" aca="1" ref="J873" ca="1">_xlfn.TEXTJOIN("",TRUE,IFERROR(MID(I873,ROW(INDIRECT("1:"&amp;LEN(I873))),1)*1,""))</f>
        <v>20800</v>
      </c>
      <c r="K873" s="16">
        <f t="shared" ca="1" si="312"/>
        <v>20800</v>
      </c>
      <c r="L873" s="7">
        <f t="shared" ca="1" si="320"/>
        <v>-7100</v>
      </c>
      <c r="M873" s="7">
        <f t="shared" ca="1" si="321"/>
        <v>-25.448028673835125</v>
      </c>
      <c r="O873" s="10" t="s">
        <v>1940</v>
      </c>
      <c r="P873" s="11" t="s">
        <v>1109</v>
      </c>
      <c r="Q873" s="6" t="str" cm="1">
        <f t="array" aca="1" ref="Q873" ca="1">_xlfn.TEXTJOIN("",TRUE,IFERROR(MID(P873,ROW(INDIRECT("1:"&amp;LEN(P873))),1)*1,""))</f>
        <v>25200</v>
      </c>
      <c r="R873" s="7">
        <f t="shared" ca="1" si="322"/>
        <v>25200</v>
      </c>
      <c r="S873" s="7">
        <f t="shared" ca="1" si="323"/>
        <v>-17900</v>
      </c>
      <c r="T873" s="7">
        <f t="shared" ca="1" si="324"/>
        <v>-41.53132250580046</v>
      </c>
      <c r="V873" s="10" t="s">
        <v>1940</v>
      </c>
      <c r="W873" s="11" t="s">
        <v>517</v>
      </c>
      <c r="X873" s="6" t="str" cm="1">
        <f t="array" aca="1" ref="X873" ca="1">_xlfn.TEXTJOIN("",TRUE,IFERROR(MID(W873,ROW(INDIRECT("1:"&amp;LEN(W873))),1)*1,""))</f>
        <v>103000</v>
      </c>
      <c r="Y873" s="7">
        <f t="shared" ca="1" si="313"/>
        <v>103000</v>
      </c>
      <c r="Z873" s="7">
        <f t="shared" ca="1" si="325"/>
        <v>-143000</v>
      </c>
      <c r="AA873" s="7">
        <f t="shared" ca="1" si="326"/>
        <v>-58.130081300813011</v>
      </c>
      <c r="AC873" s="20" t="s">
        <v>1940</v>
      </c>
      <c r="AD873" s="11" t="s">
        <v>4344</v>
      </c>
      <c r="AE873" s="6" t="str" cm="1">
        <f t="array" aca="1" ref="AE873" ca="1">_xlfn.TEXTJOIN("",TRUE,IFERROR(MID(AD873,ROW(INDIRECT("1:"&amp;LEN(AD873))),1)*1,""))</f>
        <v>341000</v>
      </c>
      <c r="AF873" s="7">
        <f t="shared" ca="1" si="314"/>
        <v>341000</v>
      </c>
      <c r="AG873" s="7">
        <f t="shared" ca="1" si="327"/>
        <v>-186000</v>
      </c>
      <c r="AH873" s="7">
        <f t="shared" ca="1" si="328"/>
        <v>-35.294117647058826</v>
      </c>
      <c r="AJ873" s="23" t="s">
        <v>4941</v>
      </c>
      <c r="AK873" s="2" t="s">
        <v>452</v>
      </c>
      <c r="AL873" s="6" t="str" cm="1">
        <f t="array" aca="1" ref="AL873" ca="1">_xlfn.TEXTJOIN("",TRUE,IFERROR(MID(AK873,ROW(INDIRECT("1:"&amp;LEN(AK873))),1)*1,""))</f>
        <v>550000</v>
      </c>
      <c r="AM873" s="7">
        <f t="shared" ca="1" si="315"/>
        <v>550000</v>
      </c>
      <c r="AN873" s="7">
        <f t="shared" ca="1" si="329"/>
        <v>-530000</v>
      </c>
      <c r="AO873" s="7">
        <f t="shared" ca="1" si="330"/>
        <v>-49.074074074074069</v>
      </c>
      <c r="AQ873" s="20" t="s">
        <v>2880</v>
      </c>
      <c r="AR873" s="11" t="s">
        <v>904</v>
      </c>
      <c r="AS873" s="6" t="str" cm="1">
        <f t="array" aca="1" ref="AS873" ca="1">_xlfn.TEXTJOIN("",TRUE,IFERROR(MID(AR873,ROW(INDIRECT("1:"&amp;LEN(AR873))),1)*1,""))</f>
        <v>534000</v>
      </c>
      <c r="AT873" s="7">
        <f t="shared" ca="1" si="316"/>
        <v>534000</v>
      </c>
      <c r="AU873" s="7">
        <f t="shared" ca="1" si="331"/>
        <v>-806000</v>
      </c>
      <c r="AV873" s="7">
        <f t="shared" ca="1" si="332"/>
        <v>-60.149253731343286</v>
      </c>
      <c r="AX873" s="8" t="s">
        <v>1940</v>
      </c>
      <c r="AY873" s="7" t="s">
        <v>3715</v>
      </c>
      <c r="AZ873" s="9" t="str" cm="1">
        <f t="array" aca="1" ref="AZ873" ca="1">_xlfn.TEXTJOIN("",TRUE,IFERROR(MID(AY873,ROW(INDIRECT("1:"&amp;LEN(AY873))),1)*1,""))</f>
        <v>686000</v>
      </c>
      <c r="BA873" s="7">
        <f t="shared" ca="1" si="333"/>
        <v>686000</v>
      </c>
      <c r="BB873" s="7">
        <f t="shared" ca="1" si="334"/>
        <v>-265000</v>
      </c>
      <c r="BC873" s="7">
        <f t="shared" ca="1" si="335"/>
        <v>-27.865404837013671</v>
      </c>
    </row>
    <row r="874" spans="1:55">
      <c r="A874" s="7" t="s">
        <v>1949</v>
      </c>
      <c r="B874" s="7" t="s">
        <v>1307</v>
      </c>
      <c r="C874" s="9" t="str" cm="1">
        <f t="array" aca="1" ref="C874" ca="1">_xlfn.TEXTJOIN("",TRUE,IFERROR(MID(B874,ROW(INDIRECT("1:"&amp;LEN(B874))),1)*1,""))</f>
        <v>6950</v>
      </c>
      <c r="D874" s="17">
        <f t="shared" ca="1" si="317"/>
        <v>6950</v>
      </c>
      <c r="E874" s="7">
        <f t="shared" ca="1" si="318"/>
        <v>-1510</v>
      </c>
      <c r="F874" s="7">
        <f t="shared" ca="1" si="319"/>
        <v>-17.848699763593373</v>
      </c>
      <c r="H874" s="10" t="s">
        <v>1949</v>
      </c>
      <c r="I874" s="11" t="s">
        <v>3981</v>
      </c>
      <c r="J874" s="6" t="str" cm="1">
        <f t="array" aca="1" ref="J874" ca="1">_xlfn.TEXTJOIN("",TRUE,IFERROR(MID(I874,ROW(INDIRECT("1:"&amp;LEN(I874))),1)*1,""))</f>
        <v>20900</v>
      </c>
      <c r="K874" s="16">
        <f t="shared" ca="1" si="312"/>
        <v>20900</v>
      </c>
      <c r="L874" s="7">
        <f t="shared" ca="1" si="320"/>
        <v>-7000</v>
      </c>
      <c r="M874" s="7">
        <f t="shared" ca="1" si="321"/>
        <v>-25.089605734767034</v>
      </c>
      <c r="O874" s="10" t="s">
        <v>1949</v>
      </c>
      <c r="P874" s="11" t="s">
        <v>3891</v>
      </c>
      <c r="Q874" s="6" t="str" cm="1">
        <f t="array" aca="1" ref="Q874" ca="1">_xlfn.TEXTJOIN("",TRUE,IFERROR(MID(P874,ROW(INDIRECT("1:"&amp;LEN(P874))),1)*1,""))</f>
        <v>27000</v>
      </c>
      <c r="R874" s="7">
        <f t="shared" ca="1" si="322"/>
        <v>27000</v>
      </c>
      <c r="S874" s="7">
        <f t="shared" ca="1" si="323"/>
        <v>-16100</v>
      </c>
      <c r="T874" s="7">
        <f t="shared" ca="1" si="324"/>
        <v>-37.354988399071928</v>
      </c>
      <c r="V874" s="10" t="s">
        <v>1949</v>
      </c>
      <c r="W874" s="11" t="s">
        <v>492</v>
      </c>
      <c r="X874" s="6" t="str" cm="1">
        <f t="array" aca="1" ref="X874" ca="1">_xlfn.TEXTJOIN("",TRUE,IFERROR(MID(W874,ROW(INDIRECT("1:"&amp;LEN(W874))),1)*1,""))</f>
        <v>120000</v>
      </c>
      <c r="Y874" s="7">
        <f t="shared" ca="1" si="313"/>
        <v>120000</v>
      </c>
      <c r="Z874" s="7">
        <f t="shared" ca="1" si="325"/>
        <v>-126000</v>
      </c>
      <c r="AA874" s="7">
        <f t="shared" ca="1" si="326"/>
        <v>-51.219512195121951</v>
      </c>
      <c r="AC874" s="20" t="s">
        <v>1949</v>
      </c>
      <c r="AD874" s="11" t="s">
        <v>1418</v>
      </c>
      <c r="AE874" s="6" t="str" cm="1">
        <f t="array" aca="1" ref="AE874" ca="1">_xlfn.TEXTJOIN("",TRUE,IFERROR(MID(AD874,ROW(INDIRECT("1:"&amp;LEN(AD874))),1)*1,""))</f>
        <v>362000</v>
      </c>
      <c r="AF874" s="7">
        <f t="shared" ca="1" si="314"/>
        <v>362000</v>
      </c>
      <c r="AG874" s="7">
        <f t="shared" ca="1" si="327"/>
        <v>-165000</v>
      </c>
      <c r="AH874" s="7">
        <f t="shared" ca="1" si="328"/>
        <v>-31.309297912713475</v>
      </c>
      <c r="AJ874" s="23" t="s">
        <v>4942</v>
      </c>
      <c r="AK874" s="2" t="s">
        <v>1445</v>
      </c>
      <c r="AL874" s="6" t="str" cm="1">
        <f t="array" aca="1" ref="AL874" ca="1">_xlfn.TEXTJOIN("",TRUE,IFERROR(MID(AK874,ROW(INDIRECT("1:"&amp;LEN(AK874))),1)*1,""))</f>
        <v>517000</v>
      </c>
      <c r="AM874" s="7">
        <f t="shared" ca="1" si="315"/>
        <v>517000</v>
      </c>
      <c r="AN874" s="7">
        <f t="shared" ca="1" si="329"/>
        <v>-563000</v>
      </c>
      <c r="AO874" s="7">
        <f t="shared" ca="1" si="330"/>
        <v>-52.129629629629633</v>
      </c>
      <c r="AQ874" s="20" t="s">
        <v>2887</v>
      </c>
      <c r="AR874" s="11" t="s">
        <v>679</v>
      </c>
      <c r="AS874" s="6" t="str" cm="1">
        <f t="array" aca="1" ref="AS874" ca="1">_xlfn.TEXTJOIN("",TRUE,IFERROR(MID(AR874,ROW(INDIRECT("1:"&amp;LEN(AR874))),1)*1,""))</f>
        <v>518000</v>
      </c>
      <c r="AT874" s="7">
        <f t="shared" ca="1" si="316"/>
        <v>518000</v>
      </c>
      <c r="AU874" s="7">
        <f t="shared" ca="1" si="331"/>
        <v>-822000</v>
      </c>
      <c r="AV874" s="7">
        <f t="shared" ca="1" si="332"/>
        <v>-61.343283582089555</v>
      </c>
      <c r="AX874" s="8" t="s">
        <v>1949</v>
      </c>
      <c r="AY874" s="7" t="s">
        <v>429</v>
      </c>
      <c r="AZ874" s="9" t="str" cm="1">
        <f t="array" aca="1" ref="AZ874" ca="1">_xlfn.TEXTJOIN("",TRUE,IFERROR(MID(AY874,ROW(INDIRECT("1:"&amp;LEN(AY874))),1)*1,""))</f>
        <v>691000</v>
      </c>
      <c r="BA874" s="7">
        <f t="shared" ca="1" si="333"/>
        <v>691000</v>
      </c>
      <c r="BB874" s="7">
        <f t="shared" ca="1" si="334"/>
        <v>-260000</v>
      </c>
      <c r="BC874" s="7">
        <f t="shared" ca="1" si="335"/>
        <v>-27.339642481598318</v>
      </c>
    </row>
    <row r="875" spans="1:55">
      <c r="A875" s="7" t="s">
        <v>1956</v>
      </c>
      <c r="B875" s="7" t="s">
        <v>1021</v>
      </c>
      <c r="C875" s="9" t="str" cm="1">
        <f t="array" aca="1" ref="C875" ca="1">_xlfn.TEXTJOIN("",TRUE,IFERROR(MID(B875,ROW(INDIRECT("1:"&amp;LEN(B875))),1)*1,""))</f>
        <v>7050</v>
      </c>
      <c r="D875" s="17">
        <f t="shared" ca="1" si="317"/>
        <v>7050</v>
      </c>
      <c r="E875" s="7">
        <f t="shared" ca="1" si="318"/>
        <v>-1410</v>
      </c>
      <c r="F875" s="7">
        <f t="shared" ca="1" si="319"/>
        <v>-16.666666666666657</v>
      </c>
      <c r="H875" s="10" t="s">
        <v>1956</v>
      </c>
      <c r="I875" s="11" t="s">
        <v>4943</v>
      </c>
      <c r="J875" s="6" t="str" cm="1">
        <f t="array" aca="1" ref="J875" ca="1">_xlfn.TEXTJOIN("",TRUE,IFERROR(MID(I875,ROW(INDIRECT("1:"&amp;LEN(I875))),1)*1,""))</f>
        <v>20700</v>
      </c>
      <c r="K875" s="16">
        <f t="shared" ca="1" si="312"/>
        <v>20700</v>
      </c>
      <c r="L875" s="7">
        <f t="shared" ca="1" si="320"/>
        <v>-7200</v>
      </c>
      <c r="M875" s="7">
        <f t="shared" ca="1" si="321"/>
        <v>-25.806451612903231</v>
      </c>
      <c r="O875" s="10" t="s">
        <v>1956</v>
      </c>
      <c r="P875" s="11" t="s">
        <v>4944</v>
      </c>
      <c r="Q875" s="6" t="str" cm="1">
        <f t="array" aca="1" ref="Q875" ca="1">_xlfn.TEXTJOIN("",TRUE,IFERROR(MID(P875,ROW(INDIRECT("1:"&amp;LEN(P875))),1)*1,""))</f>
        <v>27500</v>
      </c>
      <c r="R875" s="7">
        <f t="shared" ca="1" si="322"/>
        <v>27500</v>
      </c>
      <c r="S875" s="7">
        <f t="shared" ca="1" si="323"/>
        <v>-15600</v>
      </c>
      <c r="T875" s="7">
        <f t="shared" ca="1" si="324"/>
        <v>-36.194895591647338</v>
      </c>
      <c r="V875" s="10" t="s">
        <v>1956</v>
      </c>
      <c r="W875" s="11" t="s">
        <v>164</v>
      </c>
      <c r="X875" s="6" t="str" cm="1">
        <f t="array" aca="1" ref="X875" ca="1">_xlfn.TEXTJOIN("",TRUE,IFERROR(MID(W875,ROW(INDIRECT("1:"&amp;LEN(W875))),1)*1,""))</f>
        <v>117000</v>
      </c>
      <c r="Y875" s="7">
        <f t="shared" ca="1" si="313"/>
        <v>117000</v>
      </c>
      <c r="Z875" s="7">
        <f t="shared" ca="1" si="325"/>
        <v>-129000</v>
      </c>
      <c r="AA875" s="7">
        <f t="shared" ca="1" si="326"/>
        <v>-52.439024390243901</v>
      </c>
      <c r="AC875" s="20" t="s">
        <v>1956</v>
      </c>
      <c r="AD875" s="11" t="s">
        <v>993</v>
      </c>
      <c r="AE875" s="6" t="str" cm="1">
        <f t="array" aca="1" ref="AE875" ca="1">_xlfn.TEXTJOIN("",TRUE,IFERROR(MID(AD875,ROW(INDIRECT("1:"&amp;LEN(AD875))),1)*1,""))</f>
        <v>360000</v>
      </c>
      <c r="AF875" s="7">
        <f t="shared" ca="1" si="314"/>
        <v>360000</v>
      </c>
      <c r="AG875" s="7">
        <f t="shared" ca="1" si="327"/>
        <v>-167000</v>
      </c>
      <c r="AH875" s="7">
        <f t="shared" ca="1" si="328"/>
        <v>-31.688804554079695</v>
      </c>
      <c r="AJ875" s="23" t="s">
        <v>4945</v>
      </c>
      <c r="AK875" s="2" t="s">
        <v>4847</v>
      </c>
      <c r="AL875" s="6" t="str" cm="1">
        <f t="array" aca="1" ref="AL875" ca="1">_xlfn.TEXTJOIN("",TRUE,IFERROR(MID(AK875,ROW(INDIRECT("1:"&amp;LEN(AK875))),1)*1,""))</f>
        <v>492000</v>
      </c>
      <c r="AM875" s="7">
        <f t="shared" ca="1" si="315"/>
        <v>492000</v>
      </c>
      <c r="AN875" s="7">
        <f t="shared" ca="1" si="329"/>
        <v>-588000</v>
      </c>
      <c r="AO875" s="7">
        <f t="shared" ca="1" si="330"/>
        <v>-54.444444444444443</v>
      </c>
      <c r="AQ875" s="20" t="s">
        <v>2891</v>
      </c>
      <c r="AR875" s="11" t="s">
        <v>124</v>
      </c>
      <c r="AS875" s="6" t="str" cm="1">
        <f t="array" aca="1" ref="AS875" ca="1">_xlfn.TEXTJOIN("",TRUE,IFERROR(MID(AR875,ROW(INDIRECT("1:"&amp;LEN(AR875))),1)*1,""))</f>
        <v>509000</v>
      </c>
      <c r="AT875" s="7">
        <f t="shared" ca="1" si="316"/>
        <v>509000</v>
      </c>
      <c r="AU875" s="7">
        <f t="shared" ca="1" si="331"/>
        <v>-831000</v>
      </c>
      <c r="AV875" s="7">
        <f t="shared" ca="1" si="332"/>
        <v>-62.014925373134325</v>
      </c>
      <c r="AX875" s="8" t="s">
        <v>1956</v>
      </c>
      <c r="AY875" s="7" t="s">
        <v>270</v>
      </c>
      <c r="AZ875" s="9" t="str" cm="1">
        <f t="array" aca="1" ref="AZ875" ca="1">_xlfn.TEXTJOIN("",TRUE,IFERROR(MID(AY875,ROW(INDIRECT("1:"&amp;LEN(AY875))),1)*1,""))</f>
        <v>694000</v>
      </c>
      <c r="BA875" s="7">
        <f t="shared" ca="1" si="333"/>
        <v>694000</v>
      </c>
      <c r="BB875" s="7">
        <f t="shared" ca="1" si="334"/>
        <v>-257000</v>
      </c>
      <c r="BC875" s="7">
        <f t="shared" ca="1" si="335"/>
        <v>-27.024185068349098</v>
      </c>
    </row>
    <row r="876" spans="1:55">
      <c r="A876" s="7" t="s">
        <v>1963</v>
      </c>
      <c r="B876" s="7" t="s">
        <v>4946</v>
      </c>
      <c r="C876" s="9" t="str" cm="1">
        <f t="array" aca="1" ref="C876" ca="1">_xlfn.TEXTJOIN("",TRUE,IFERROR(MID(B876,ROW(INDIRECT("1:"&amp;LEN(B876))),1)*1,""))</f>
        <v>7060</v>
      </c>
      <c r="D876" s="17">
        <f t="shared" ca="1" si="317"/>
        <v>7060</v>
      </c>
      <c r="E876" s="7">
        <f t="shared" ca="1" si="318"/>
        <v>-1400</v>
      </c>
      <c r="F876" s="7">
        <f t="shared" ca="1" si="319"/>
        <v>-16.548463356973997</v>
      </c>
      <c r="H876" s="10" t="s">
        <v>1963</v>
      </c>
      <c r="I876" s="11" t="s">
        <v>3814</v>
      </c>
      <c r="J876" s="6" t="str" cm="1">
        <f t="array" aca="1" ref="J876" ca="1">_xlfn.TEXTJOIN("",TRUE,IFERROR(MID(I876,ROW(INDIRECT("1:"&amp;LEN(I876))),1)*1,""))</f>
        <v>19800</v>
      </c>
      <c r="K876" s="16">
        <f t="shared" ca="1" si="312"/>
        <v>19800</v>
      </c>
      <c r="L876" s="7">
        <f t="shared" ca="1" si="320"/>
        <v>-8100</v>
      </c>
      <c r="M876" s="7">
        <f t="shared" ca="1" si="321"/>
        <v>-29.032258064516128</v>
      </c>
      <c r="O876" s="10" t="s">
        <v>1963</v>
      </c>
      <c r="P876" s="11" t="s">
        <v>4944</v>
      </c>
      <c r="Q876" s="6" t="str" cm="1">
        <f t="array" aca="1" ref="Q876" ca="1">_xlfn.TEXTJOIN("",TRUE,IFERROR(MID(P876,ROW(INDIRECT("1:"&amp;LEN(P876))),1)*1,""))</f>
        <v>27500</v>
      </c>
      <c r="R876" s="7">
        <f t="shared" ca="1" si="322"/>
        <v>27500</v>
      </c>
      <c r="S876" s="7">
        <f t="shared" ca="1" si="323"/>
        <v>-15600</v>
      </c>
      <c r="T876" s="7">
        <f t="shared" ca="1" si="324"/>
        <v>-36.194895591647338</v>
      </c>
      <c r="V876" s="10" t="s">
        <v>1963</v>
      </c>
      <c r="W876" s="11" t="s">
        <v>624</v>
      </c>
      <c r="X876" s="6" t="str" cm="1">
        <f t="array" aca="1" ref="X876" ca="1">_xlfn.TEXTJOIN("",TRUE,IFERROR(MID(W876,ROW(INDIRECT("1:"&amp;LEN(W876))),1)*1,""))</f>
        <v>121000</v>
      </c>
      <c r="Y876" s="7">
        <f t="shared" ca="1" si="313"/>
        <v>121000</v>
      </c>
      <c r="Z876" s="7">
        <f t="shared" ca="1" si="325"/>
        <v>-125000</v>
      </c>
      <c r="AA876" s="7">
        <f t="shared" ca="1" si="326"/>
        <v>-50.8130081300813</v>
      </c>
      <c r="AC876" s="20" t="s">
        <v>1963</v>
      </c>
      <c r="AD876" s="11" t="s">
        <v>1153</v>
      </c>
      <c r="AE876" s="6" t="str" cm="1">
        <f t="array" aca="1" ref="AE876" ca="1">_xlfn.TEXTJOIN("",TRUE,IFERROR(MID(AD876,ROW(INDIRECT("1:"&amp;LEN(AD876))),1)*1,""))</f>
        <v>349000</v>
      </c>
      <c r="AF876" s="7">
        <f t="shared" ca="1" si="314"/>
        <v>349000</v>
      </c>
      <c r="AG876" s="7">
        <f t="shared" ca="1" si="327"/>
        <v>-178000</v>
      </c>
      <c r="AH876" s="7">
        <f t="shared" ca="1" si="328"/>
        <v>-33.776091081593933</v>
      </c>
      <c r="AJ876" s="23" t="s">
        <v>4947</v>
      </c>
      <c r="AK876" s="2" t="s">
        <v>2829</v>
      </c>
      <c r="AL876" s="6" t="str" cm="1">
        <f t="array" aca="1" ref="AL876" ca="1">_xlfn.TEXTJOIN("",TRUE,IFERROR(MID(AK876,ROW(INDIRECT("1:"&amp;LEN(AK876))),1)*1,""))</f>
        <v>476000</v>
      </c>
      <c r="AM876" s="7">
        <f t="shared" ca="1" si="315"/>
        <v>476000</v>
      </c>
      <c r="AN876" s="7">
        <f t="shared" ca="1" si="329"/>
        <v>-604000</v>
      </c>
      <c r="AO876" s="7">
        <f t="shared" ca="1" si="330"/>
        <v>-55.925925925925924</v>
      </c>
      <c r="AQ876" s="20" t="s">
        <v>2896</v>
      </c>
      <c r="AR876" s="11" t="s">
        <v>160</v>
      </c>
      <c r="AS876" s="6" t="str" cm="1">
        <f t="array" aca="1" ref="AS876" ca="1">_xlfn.TEXTJOIN("",TRUE,IFERROR(MID(AR876,ROW(INDIRECT("1:"&amp;LEN(AR876))),1)*1,""))</f>
        <v>505000</v>
      </c>
      <c r="AT876" s="7">
        <f t="shared" ca="1" si="316"/>
        <v>505000</v>
      </c>
      <c r="AU876" s="7">
        <f t="shared" ca="1" si="331"/>
        <v>-835000</v>
      </c>
      <c r="AV876" s="7">
        <f t="shared" ca="1" si="332"/>
        <v>-62.313432835820898</v>
      </c>
      <c r="AX876" s="8" t="s">
        <v>1963</v>
      </c>
      <c r="AY876" s="7" t="s">
        <v>981</v>
      </c>
      <c r="AZ876" s="9" t="str" cm="1">
        <f t="array" aca="1" ref="AZ876" ca="1">_xlfn.TEXTJOIN("",TRUE,IFERROR(MID(AY876,ROW(INDIRECT("1:"&amp;LEN(AY876))),1)*1,""))</f>
        <v>696000</v>
      </c>
      <c r="BA876" s="7">
        <f t="shared" ca="1" si="333"/>
        <v>696000</v>
      </c>
      <c r="BB876" s="7">
        <f t="shared" ca="1" si="334"/>
        <v>-255000</v>
      </c>
      <c r="BC876" s="7">
        <f t="shared" ca="1" si="335"/>
        <v>-26.813880126182966</v>
      </c>
    </row>
    <row r="877" spans="1:55">
      <c r="A877" s="7" t="s">
        <v>1971</v>
      </c>
      <c r="B877" s="7" t="s">
        <v>4520</v>
      </c>
      <c r="C877" s="9" t="str" cm="1">
        <f t="array" aca="1" ref="C877" ca="1">_xlfn.TEXTJOIN("",TRUE,IFERROR(MID(B877,ROW(INDIRECT("1:"&amp;LEN(B877))),1)*1,""))</f>
        <v>7170</v>
      </c>
      <c r="D877" s="17">
        <f t="shared" ca="1" si="317"/>
        <v>7170</v>
      </c>
      <c r="E877" s="7">
        <f t="shared" ca="1" si="318"/>
        <v>-1290</v>
      </c>
      <c r="F877" s="7">
        <f t="shared" ca="1" si="319"/>
        <v>-15.248226950354621</v>
      </c>
      <c r="H877" s="10" t="s">
        <v>1971</v>
      </c>
      <c r="I877" s="11" t="s">
        <v>4948</v>
      </c>
      <c r="J877" s="6" t="str" cm="1">
        <f t="array" aca="1" ref="J877" ca="1">_xlfn.TEXTJOIN("",TRUE,IFERROR(MID(I877,ROW(INDIRECT("1:"&amp;LEN(I877))),1)*1,""))</f>
        <v>18700</v>
      </c>
      <c r="K877" s="16">
        <f t="shared" ca="1" si="312"/>
        <v>18700</v>
      </c>
      <c r="L877" s="7">
        <f t="shared" ca="1" si="320"/>
        <v>-9200</v>
      </c>
      <c r="M877" s="7">
        <f t="shared" ca="1" si="321"/>
        <v>-32.974910394265237</v>
      </c>
      <c r="O877" s="10" t="s">
        <v>1971</v>
      </c>
      <c r="P877" s="11" t="s">
        <v>4949</v>
      </c>
      <c r="Q877" s="6" t="str" cm="1">
        <f t="array" aca="1" ref="Q877" ca="1">_xlfn.TEXTJOIN("",TRUE,IFERROR(MID(P877,ROW(INDIRECT("1:"&amp;LEN(P877))),1)*1,""))</f>
        <v>27100</v>
      </c>
      <c r="R877" s="7">
        <f t="shared" ca="1" si="322"/>
        <v>27100</v>
      </c>
      <c r="S877" s="7">
        <f t="shared" ca="1" si="323"/>
        <v>-16000</v>
      </c>
      <c r="T877" s="7">
        <f t="shared" ca="1" si="324"/>
        <v>-37.122969837587007</v>
      </c>
      <c r="V877" s="10" t="s">
        <v>1971</v>
      </c>
      <c r="W877" s="11" t="s">
        <v>774</v>
      </c>
      <c r="X877" s="6" t="str" cm="1">
        <f t="array" aca="1" ref="X877" ca="1">_xlfn.TEXTJOIN("",TRUE,IFERROR(MID(W877,ROW(INDIRECT("1:"&amp;LEN(W877))),1)*1,""))</f>
        <v>129000</v>
      </c>
      <c r="Y877" s="7">
        <f t="shared" ca="1" si="313"/>
        <v>129000</v>
      </c>
      <c r="Z877" s="7">
        <f t="shared" ca="1" si="325"/>
        <v>-117000</v>
      </c>
      <c r="AA877" s="7">
        <f t="shared" ca="1" si="326"/>
        <v>-47.560975609756099</v>
      </c>
      <c r="AC877" s="20" t="s">
        <v>1971</v>
      </c>
      <c r="AD877" s="11" t="s">
        <v>333</v>
      </c>
      <c r="AE877" s="6" t="str" cm="1">
        <f t="array" aca="1" ref="AE877" ca="1">_xlfn.TEXTJOIN("",TRUE,IFERROR(MID(AD877,ROW(INDIRECT("1:"&amp;LEN(AD877))),1)*1,""))</f>
        <v>332000</v>
      </c>
      <c r="AF877" s="7">
        <f t="shared" ca="1" si="314"/>
        <v>332000</v>
      </c>
      <c r="AG877" s="7">
        <f t="shared" ca="1" si="327"/>
        <v>-195000</v>
      </c>
      <c r="AH877" s="7">
        <f t="shared" ca="1" si="328"/>
        <v>-37.001897533206829</v>
      </c>
      <c r="AJ877" s="23" t="s">
        <v>4950</v>
      </c>
      <c r="AK877" s="2" t="s">
        <v>4951</v>
      </c>
      <c r="AL877" s="6" t="str" cm="1">
        <f t="array" aca="1" ref="AL877" ca="1">_xlfn.TEXTJOIN("",TRUE,IFERROR(MID(AK877,ROW(INDIRECT("1:"&amp;LEN(AK877))),1)*1,""))</f>
        <v>457000</v>
      </c>
      <c r="AM877" s="7">
        <f t="shared" ca="1" si="315"/>
        <v>457000</v>
      </c>
      <c r="AN877" s="7">
        <f t="shared" ca="1" si="329"/>
        <v>-623000</v>
      </c>
      <c r="AO877" s="7">
        <f t="shared" ca="1" si="330"/>
        <v>-57.685185185185183</v>
      </c>
      <c r="AQ877" s="20" t="s">
        <v>2899</v>
      </c>
      <c r="AR877" s="11" t="s">
        <v>851</v>
      </c>
      <c r="AS877" s="6" t="str" cm="1">
        <f t="array" aca="1" ref="AS877" ca="1">_xlfn.TEXTJOIN("",TRUE,IFERROR(MID(AR877,ROW(INDIRECT("1:"&amp;LEN(AR877))),1)*1,""))</f>
        <v>503000</v>
      </c>
      <c r="AT877" s="7">
        <f t="shared" ca="1" si="316"/>
        <v>503000</v>
      </c>
      <c r="AU877" s="7">
        <f t="shared" ca="1" si="331"/>
        <v>-837000</v>
      </c>
      <c r="AV877" s="7">
        <f t="shared" ca="1" si="332"/>
        <v>-62.462686567164177</v>
      </c>
      <c r="AX877" s="8" t="s">
        <v>1971</v>
      </c>
      <c r="AY877" s="7" t="s">
        <v>3627</v>
      </c>
      <c r="AZ877" s="9" t="str" cm="1">
        <f t="array" aca="1" ref="AZ877" ca="1">_xlfn.TEXTJOIN("",TRUE,IFERROR(MID(AY877,ROW(INDIRECT("1:"&amp;LEN(AY877))),1)*1,""))</f>
        <v>701000</v>
      </c>
      <c r="BA877" s="7">
        <f t="shared" ca="1" si="333"/>
        <v>701000</v>
      </c>
      <c r="BB877" s="7">
        <f t="shared" ca="1" si="334"/>
        <v>-250000</v>
      </c>
      <c r="BC877" s="7">
        <f t="shared" ca="1" si="335"/>
        <v>-26.288117770767613</v>
      </c>
    </row>
    <row r="878" spans="1:55">
      <c r="A878" s="7" t="s">
        <v>1980</v>
      </c>
      <c r="B878" s="7" t="s">
        <v>4952</v>
      </c>
      <c r="C878" s="9" t="str" cm="1">
        <f t="array" aca="1" ref="C878" ca="1">_xlfn.TEXTJOIN("",TRUE,IFERROR(MID(B878,ROW(INDIRECT("1:"&amp;LEN(B878))),1)*1,""))</f>
        <v>7560</v>
      </c>
      <c r="D878" s="17">
        <f t="shared" ca="1" si="317"/>
        <v>7560</v>
      </c>
      <c r="E878" s="7">
        <f t="shared" ca="1" si="318"/>
        <v>-900</v>
      </c>
      <c r="F878" s="7">
        <f t="shared" ca="1" si="319"/>
        <v>-10.638297872340431</v>
      </c>
      <c r="H878" s="10" t="s">
        <v>1980</v>
      </c>
      <c r="I878" s="11" t="s">
        <v>4230</v>
      </c>
      <c r="J878" s="6" t="str" cm="1">
        <f t="array" aca="1" ref="J878" ca="1">_xlfn.TEXTJOIN("",TRUE,IFERROR(MID(I878,ROW(INDIRECT("1:"&amp;LEN(I878))),1)*1,""))</f>
        <v>19100</v>
      </c>
      <c r="K878" s="16">
        <f t="shared" ca="1" si="312"/>
        <v>19100</v>
      </c>
      <c r="L878" s="7">
        <f t="shared" ca="1" si="320"/>
        <v>-8800</v>
      </c>
      <c r="M878" s="7">
        <f t="shared" ca="1" si="321"/>
        <v>-31.541218637992827</v>
      </c>
      <c r="O878" s="10" t="s">
        <v>1980</v>
      </c>
      <c r="P878" s="11" t="s">
        <v>4953</v>
      </c>
      <c r="Q878" s="6" t="str" cm="1">
        <f t="array" aca="1" ref="Q878" ca="1">_xlfn.TEXTJOIN("",TRUE,IFERROR(MID(P878,ROW(INDIRECT("1:"&amp;LEN(P878))),1)*1,""))</f>
        <v>26300</v>
      </c>
      <c r="R878" s="7">
        <f t="shared" ca="1" si="322"/>
        <v>26300</v>
      </c>
      <c r="S878" s="7">
        <f t="shared" ca="1" si="323"/>
        <v>-16800</v>
      </c>
      <c r="T878" s="7">
        <f t="shared" ca="1" si="324"/>
        <v>-38.979118329466353</v>
      </c>
      <c r="V878" s="10" t="s">
        <v>1980</v>
      </c>
      <c r="W878" s="11" t="s">
        <v>1818</v>
      </c>
      <c r="X878" s="6" t="str" cm="1">
        <f t="array" aca="1" ref="X878" ca="1">_xlfn.TEXTJOIN("",TRUE,IFERROR(MID(W878,ROW(INDIRECT("1:"&amp;LEN(W878))),1)*1,""))</f>
        <v>137000</v>
      </c>
      <c r="Y878" s="7">
        <f t="shared" ca="1" si="313"/>
        <v>137000</v>
      </c>
      <c r="Z878" s="7">
        <f t="shared" ca="1" si="325"/>
        <v>-109000</v>
      </c>
      <c r="AA878" s="7">
        <f t="shared" ca="1" si="326"/>
        <v>-44.308943089430898</v>
      </c>
      <c r="AC878" s="20" t="s">
        <v>1980</v>
      </c>
      <c r="AD878" s="11" t="s">
        <v>505</v>
      </c>
      <c r="AE878" s="6" t="str" cm="1">
        <f t="array" aca="1" ref="AE878" ca="1">_xlfn.TEXTJOIN("",TRUE,IFERROR(MID(AD878,ROW(INDIRECT("1:"&amp;LEN(AD878))),1)*1,""))</f>
        <v>317000</v>
      </c>
      <c r="AF878" s="7">
        <f t="shared" ca="1" si="314"/>
        <v>317000</v>
      </c>
      <c r="AG878" s="7">
        <f t="shared" ca="1" si="327"/>
        <v>-210000</v>
      </c>
      <c r="AH878" s="7">
        <f t="shared" ca="1" si="328"/>
        <v>-39.848197343453506</v>
      </c>
      <c r="AJ878" s="23" t="s">
        <v>4954</v>
      </c>
      <c r="AK878" s="2" t="s">
        <v>1513</v>
      </c>
      <c r="AL878" s="6" t="str" cm="1">
        <f t="array" aca="1" ref="AL878" ca="1">_xlfn.TEXTJOIN("",TRUE,IFERROR(MID(AK878,ROW(INDIRECT("1:"&amp;LEN(AK878))),1)*1,""))</f>
        <v>446000</v>
      </c>
      <c r="AM878" s="7">
        <f t="shared" ca="1" si="315"/>
        <v>446000</v>
      </c>
      <c r="AN878" s="7">
        <f t="shared" ca="1" si="329"/>
        <v>-634000</v>
      </c>
      <c r="AO878" s="7">
        <f t="shared" ca="1" si="330"/>
        <v>-58.703703703703702</v>
      </c>
      <c r="AQ878" s="20" t="s">
        <v>2904</v>
      </c>
      <c r="AR878" s="11" t="s">
        <v>1493</v>
      </c>
      <c r="AS878" s="6" t="str" cm="1">
        <f t="array" aca="1" ref="AS878" ca="1">_xlfn.TEXTJOIN("",TRUE,IFERROR(MID(AR878,ROW(INDIRECT("1:"&amp;LEN(AR878))),1)*1,""))</f>
        <v>497000</v>
      </c>
      <c r="AT878" s="7">
        <f t="shared" ca="1" si="316"/>
        <v>497000</v>
      </c>
      <c r="AU878" s="7">
        <f t="shared" ca="1" si="331"/>
        <v>-843000</v>
      </c>
      <c r="AV878" s="7">
        <f t="shared" ca="1" si="332"/>
        <v>-62.910447761194028</v>
      </c>
      <c r="AX878" s="8" t="s">
        <v>1980</v>
      </c>
      <c r="AY878" s="7" t="s">
        <v>998</v>
      </c>
      <c r="AZ878" s="9" t="str" cm="1">
        <f t="array" aca="1" ref="AZ878" ca="1">_xlfn.TEXTJOIN("",TRUE,IFERROR(MID(AY878,ROW(INDIRECT("1:"&amp;LEN(AY878))),1)*1,""))</f>
        <v>715000</v>
      </c>
      <c r="BA878" s="7">
        <f t="shared" ca="1" si="333"/>
        <v>715000</v>
      </c>
      <c r="BB878" s="7">
        <f t="shared" ca="1" si="334"/>
        <v>-236000</v>
      </c>
      <c r="BC878" s="7">
        <f t="shared" ca="1" si="335"/>
        <v>-24.815983175604629</v>
      </c>
    </row>
    <row r="879" spans="1:55">
      <c r="A879" s="7" t="s">
        <v>1986</v>
      </c>
      <c r="B879" s="7" t="s">
        <v>4955</v>
      </c>
      <c r="C879" s="9" t="str" cm="1">
        <f t="array" aca="1" ref="C879" ca="1">_xlfn.TEXTJOIN("",TRUE,IFERROR(MID(B879,ROW(INDIRECT("1:"&amp;LEN(B879))),1)*1,""))</f>
        <v>7720</v>
      </c>
      <c r="D879" s="17">
        <f t="shared" ca="1" si="317"/>
        <v>7720</v>
      </c>
      <c r="E879" s="7">
        <f t="shared" ca="1" si="318"/>
        <v>-740</v>
      </c>
      <c r="F879" s="7">
        <f t="shared" ca="1" si="319"/>
        <v>-8.7470449172576821</v>
      </c>
      <c r="H879" s="10" t="s">
        <v>1986</v>
      </c>
      <c r="I879" s="11" t="s">
        <v>1108</v>
      </c>
      <c r="J879" s="6" t="str" cm="1">
        <f t="array" aca="1" ref="J879" ca="1">_xlfn.TEXTJOIN("",TRUE,IFERROR(MID(I879,ROW(INDIRECT("1:"&amp;LEN(I879))),1)*1,""))</f>
        <v>19500</v>
      </c>
      <c r="K879" s="16">
        <f t="shared" ca="1" si="312"/>
        <v>19500</v>
      </c>
      <c r="L879" s="7">
        <f t="shared" ca="1" si="320"/>
        <v>-8400</v>
      </c>
      <c r="M879" s="7">
        <f t="shared" ca="1" si="321"/>
        <v>-30.107526881720432</v>
      </c>
      <c r="O879" s="10" t="s">
        <v>1986</v>
      </c>
      <c r="P879" s="11" t="s">
        <v>3886</v>
      </c>
      <c r="Q879" s="6" t="str" cm="1">
        <f t="array" aca="1" ref="Q879" ca="1">_xlfn.TEXTJOIN("",TRUE,IFERROR(MID(P879,ROW(INDIRECT("1:"&amp;LEN(P879))),1)*1,""))</f>
        <v>26700</v>
      </c>
      <c r="R879" s="7">
        <f t="shared" ca="1" si="322"/>
        <v>26700</v>
      </c>
      <c r="S879" s="7">
        <f t="shared" ca="1" si="323"/>
        <v>-16400</v>
      </c>
      <c r="T879" s="7">
        <f t="shared" ca="1" si="324"/>
        <v>-38.051044083526683</v>
      </c>
      <c r="V879" s="10" t="s">
        <v>1986</v>
      </c>
      <c r="W879" s="11" t="s">
        <v>1826</v>
      </c>
      <c r="X879" s="6" t="str" cm="1">
        <f t="array" aca="1" ref="X879" ca="1">_xlfn.TEXTJOIN("",TRUE,IFERROR(MID(W879,ROW(INDIRECT("1:"&amp;LEN(W879))),1)*1,""))</f>
        <v>140000</v>
      </c>
      <c r="Y879" s="7">
        <f t="shared" ca="1" si="313"/>
        <v>140000</v>
      </c>
      <c r="Z879" s="7">
        <f t="shared" ca="1" si="325"/>
        <v>-106000</v>
      </c>
      <c r="AA879" s="7">
        <f t="shared" ca="1" si="326"/>
        <v>-43.089430894308947</v>
      </c>
      <c r="AC879" s="20" t="s">
        <v>1986</v>
      </c>
      <c r="AD879" s="11" t="s">
        <v>743</v>
      </c>
      <c r="AE879" s="6" t="str" cm="1">
        <f t="array" aca="1" ref="AE879" ca="1">_xlfn.TEXTJOIN("",TRUE,IFERROR(MID(AD879,ROW(INDIRECT("1:"&amp;LEN(AD879))),1)*1,""))</f>
        <v>327000</v>
      </c>
      <c r="AF879" s="7">
        <f t="shared" ca="1" si="314"/>
        <v>327000</v>
      </c>
      <c r="AG879" s="7">
        <f t="shared" ca="1" si="327"/>
        <v>-200000</v>
      </c>
      <c r="AH879" s="7">
        <f t="shared" ca="1" si="328"/>
        <v>-37.950664136622393</v>
      </c>
      <c r="AJ879" s="23" t="s">
        <v>4956</v>
      </c>
      <c r="AK879" s="2" t="s">
        <v>1282</v>
      </c>
      <c r="AL879" s="6" t="str" cm="1">
        <f t="array" aca="1" ref="AL879" ca="1">_xlfn.TEXTJOIN("",TRUE,IFERROR(MID(AK879,ROW(INDIRECT("1:"&amp;LEN(AK879))),1)*1,""))</f>
        <v>448000</v>
      </c>
      <c r="AM879" s="7">
        <f t="shared" ca="1" si="315"/>
        <v>448000</v>
      </c>
      <c r="AN879" s="7">
        <f t="shared" ca="1" si="329"/>
        <v>-632000</v>
      </c>
      <c r="AO879" s="7">
        <f t="shared" ca="1" si="330"/>
        <v>-58.518518518518519</v>
      </c>
      <c r="AQ879" s="20" t="s">
        <v>2911</v>
      </c>
      <c r="AR879" s="11" t="s">
        <v>604</v>
      </c>
      <c r="AS879" s="6" t="str" cm="1">
        <f t="array" aca="1" ref="AS879" ca="1">_xlfn.TEXTJOIN("",TRUE,IFERROR(MID(AR879,ROW(INDIRECT("1:"&amp;LEN(AR879))),1)*1,""))</f>
        <v>481000</v>
      </c>
      <c r="AT879" s="7">
        <f t="shared" ca="1" si="316"/>
        <v>481000</v>
      </c>
      <c r="AU879" s="7">
        <f t="shared" ca="1" si="331"/>
        <v>-859000</v>
      </c>
      <c r="AV879" s="7">
        <f t="shared" ca="1" si="332"/>
        <v>-64.104477611940297</v>
      </c>
      <c r="AX879" s="8" t="s">
        <v>1986</v>
      </c>
      <c r="AY879" s="7" t="s">
        <v>4957</v>
      </c>
      <c r="AZ879" s="9" t="str" cm="1">
        <f t="array" aca="1" ref="AZ879" ca="1">_xlfn.TEXTJOIN("",TRUE,IFERROR(MID(AY879,ROW(INDIRECT("1:"&amp;LEN(AY879))),1)*1,""))</f>
        <v>726000</v>
      </c>
      <c r="BA879" s="7">
        <f t="shared" ca="1" si="333"/>
        <v>726000</v>
      </c>
      <c r="BB879" s="7">
        <f t="shared" ca="1" si="334"/>
        <v>-225000</v>
      </c>
      <c r="BC879" s="7">
        <f t="shared" ca="1" si="335"/>
        <v>-23.65930599369085</v>
      </c>
    </row>
    <row r="880" spans="1:55">
      <c r="A880" s="7" t="s">
        <v>1994</v>
      </c>
      <c r="B880" s="7" t="s">
        <v>3866</v>
      </c>
      <c r="C880" s="9" t="str" cm="1">
        <f t="array" aca="1" ref="C880" ca="1">_xlfn.TEXTJOIN("",TRUE,IFERROR(MID(B880,ROW(INDIRECT("1:"&amp;LEN(B880))),1)*1,""))</f>
        <v>7680</v>
      </c>
      <c r="D880" s="17">
        <f t="shared" ca="1" si="317"/>
        <v>7680</v>
      </c>
      <c r="E880" s="7">
        <f t="shared" ca="1" si="318"/>
        <v>-780</v>
      </c>
      <c r="F880" s="7">
        <f t="shared" ca="1" si="319"/>
        <v>-9.2198581560283657</v>
      </c>
      <c r="H880" s="10" t="s">
        <v>1994</v>
      </c>
      <c r="I880" s="11" t="s">
        <v>1014</v>
      </c>
      <c r="J880" s="6" t="str" cm="1">
        <f t="array" aca="1" ref="J880" ca="1">_xlfn.TEXTJOIN("",TRUE,IFERROR(MID(I880,ROW(INDIRECT("1:"&amp;LEN(I880))),1)*1,""))</f>
        <v>20100</v>
      </c>
      <c r="K880" s="16">
        <f t="shared" ca="1" si="312"/>
        <v>20100</v>
      </c>
      <c r="L880" s="7">
        <f t="shared" ca="1" si="320"/>
        <v>-7800</v>
      </c>
      <c r="M880" s="7">
        <f t="shared" ca="1" si="321"/>
        <v>-27.956989247311824</v>
      </c>
      <c r="O880" s="10" t="s">
        <v>1994</v>
      </c>
      <c r="P880" s="11" t="s">
        <v>3886</v>
      </c>
      <c r="Q880" s="6" t="str" cm="1">
        <f t="array" aca="1" ref="Q880" ca="1">_xlfn.TEXTJOIN("",TRUE,IFERROR(MID(P880,ROW(INDIRECT("1:"&amp;LEN(P880))),1)*1,""))</f>
        <v>26700</v>
      </c>
      <c r="R880" s="7">
        <f t="shared" ca="1" si="322"/>
        <v>26700</v>
      </c>
      <c r="S880" s="7">
        <f t="shared" ca="1" si="323"/>
        <v>-16400</v>
      </c>
      <c r="T880" s="7">
        <f t="shared" ca="1" si="324"/>
        <v>-38.051044083526683</v>
      </c>
      <c r="V880" s="10" t="s">
        <v>1994</v>
      </c>
      <c r="W880" s="11" t="s">
        <v>353</v>
      </c>
      <c r="X880" s="6" t="str" cm="1">
        <f t="array" aca="1" ref="X880" ca="1">_xlfn.TEXTJOIN("",TRUE,IFERROR(MID(W880,ROW(INDIRECT("1:"&amp;LEN(W880))),1)*1,""))</f>
        <v>142000</v>
      </c>
      <c r="Y880" s="7">
        <f t="shared" ca="1" si="313"/>
        <v>142000</v>
      </c>
      <c r="Z880" s="7">
        <f t="shared" ca="1" si="325"/>
        <v>-104000</v>
      </c>
      <c r="AA880" s="7">
        <f t="shared" ca="1" si="326"/>
        <v>-42.27642276422764</v>
      </c>
      <c r="AC880" s="20" t="s">
        <v>1994</v>
      </c>
      <c r="AD880" s="11" t="s">
        <v>2687</v>
      </c>
      <c r="AE880" s="6" t="str" cm="1">
        <f t="array" aca="1" ref="AE880" ca="1">_xlfn.TEXTJOIN("",TRUE,IFERROR(MID(AD880,ROW(INDIRECT("1:"&amp;LEN(AD880))),1)*1,""))</f>
        <v>356000</v>
      </c>
      <c r="AF880" s="7">
        <f t="shared" ca="1" si="314"/>
        <v>356000</v>
      </c>
      <c r="AG880" s="7">
        <f t="shared" ca="1" si="327"/>
        <v>-171000</v>
      </c>
      <c r="AH880" s="7">
        <f t="shared" ca="1" si="328"/>
        <v>-32.447817836812149</v>
      </c>
      <c r="AJ880" s="23" t="s">
        <v>4958</v>
      </c>
      <c r="AK880" s="2" t="s">
        <v>1036</v>
      </c>
      <c r="AL880" s="6" t="str" cm="1">
        <f t="array" aca="1" ref="AL880" ca="1">_xlfn.TEXTJOIN("",TRUE,IFERROR(MID(AK880,ROW(INDIRECT("1:"&amp;LEN(AK880))),1)*1,""))</f>
        <v>436000</v>
      </c>
      <c r="AM880" s="7">
        <f t="shared" ca="1" si="315"/>
        <v>436000</v>
      </c>
      <c r="AN880" s="7">
        <f t="shared" ca="1" si="329"/>
        <v>-644000</v>
      </c>
      <c r="AO880" s="7">
        <f t="shared" ca="1" si="330"/>
        <v>-59.629629629629626</v>
      </c>
      <c r="AQ880" s="20" t="s">
        <v>2917</v>
      </c>
      <c r="AR880" s="11" t="s">
        <v>108</v>
      </c>
      <c r="AS880" s="6" t="str" cm="1">
        <f t="array" aca="1" ref="AS880" ca="1">_xlfn.TEXTJOIN("",TRUE,IFERROR(MID(AR880,ROW(INDIRECT("1:"&amp;LEN(AR880))),1)*1,""))</f>
        <v>458000</v>
      </c>
      <c r="AT880" s="7">
        <f t="shared" ca="1" si="316"/>
        <v>458000</v>
      </c>
      <c r="AU880" s="7">
        <f t="shared" ca="1" si="331"/>
        <v>-882000</v>
      </c>
      <c r="AV880" s="7">
        <f t="shared" ca="1" si="332"/>
        <v>-65.820895522388071</v>
      </c>
      <c r="AX880" s="8" t="s">
        <v>1994</v>
      </c>
      <c r="AY880" s="7" t="s">
        <v>4959</v>
      </c>
      <c r="AZ880" s="9" t="str" cm="1">
        <f t="array" aca="1" ref="AZ880" ca="1">_xlfn.TEXTJOIN("",TRUE,IFERROR(MID(AY880,ROW(INDIRECT("1:"&amp;LEN(AY880))),1)*1,""))</f>
        <v>733000</v>
      </c>
      <c r="BA880" s="7">
        <f t="shared" ca="1" si="333"/>
        <v>733000</v>
      </c>
      <c r="BB880" s="7">
        <f t="shared" ca="1" si="334"/>
        <v>-218000</v>
      </c>
      <c r="BC880" s="7">
        <f t="shared" ca="1" si="335"/>
        <v>-22.923238696109365</v>
      </c>
    </row>
    <row r="881" spans="1:55">
      <c r="A881" s="7" t="s">
        <v>2003</v>
      </c>
      <c r="B881" s="7" t="s">
        <v>802</v>
      </c>
      <c r="C881" s="9" t="str" cm="1">
        <f t="array" aca="1" ref="C881" ca="1">_xlfn.TEXTJOIN("",TRUE,IFERROR(MID(B881,ROW(INDIRECT("1:"&amp;LEN(B881))),1)*1,""))</f>
        <v>7530</v>
      </c>
      <c r="D881" s="17">
        <f t="shared" ca="1" si="317"/>
        <v>7530</v>
      </c>
      <c r="E881" s="7">
        <f t="shared" ca="1" si="318"/>
        <v>-930</v>
      </c>
      <c r="F881" s="7">
        <f t="shared" ca="1" si="319"/>
        <v>-10.99290780141844</v>
      </c>
      <c r="H881" s="10" t="s">
        <v>2003</v>
      </c>
      <c r="I881" s="11" t="s">
        <v>1098</v>
      </c>
      <c r="J881" s="6" t="str" cm="1">
        <f t="array" aca="1" ref="J881" ca="1">_xlfn.TEXTJOIN("",TRUE,IFERROR(MID(I881,ROW(INDIRECT("1:"&amp;LEN(I881))),1)*1,""))</f>
        <v>20300</v>
      </c>
      <c r="K881" s="16">
        <f t="shared" ca="1" si="312"/>
        <v>20300</v>
      </c>
      <c r="L881" s="7">
        <f t="shared" ca="1" si="320"/>
        <v>-7600</v>
      </c>
      <c r="M881" s="7">
        <f t="shared" ca="1" si="321"/>
        <v>-27.240143369175627</v>
      </c>
      <c r="O881" s="10" t="s">
        <v>2003</v>
      </c>
      <c r="P881" s="11" t="s">
        <v>4949</v>
      </c>
      <c r="Q881" s="6" t="str" cm="1">
        <f t="array" aca="1" ref="Q881" ca="1">_xlfn.TEXTJOIN("",TRUE,IFERROR(MID(P881,ROW(INDIRECT("1:"&amp;LEN(P881))),1)*1,""))</f>
        <v>27100</v>
      </c>
      <c r="R881" s="7">
        <f t="shared" ca="1" si="322"/>
        <v>27100</v>
      </c>
      <c r="S881" s="7">
        <f t="shared" ca="1" si="323"/>
        <v>-16000</v>
      </c>
      <c r="T881" s="7">
        <f t="shared" ca="1" si="324"/>
        <v>-37.122969837587007</v>
      </c>
      <c r="V881" s="10" t="s">
        <v>2003</v>
      </c>
      <c r="W881" s="11" t="s">
        <v>3366</v>
      </c>
      <c r="X881" s="6" t="str" cm="1">
        <f t="array" aca="1" ref="X881" ca="1">_xlfn.TEXTJOIN("",TRUE,IFERROR(MID(W881,ROW(INDIRECT("1:"&amp;LEN(W881))),1)*1,""))</f>
        <v>168000</v>
      </c>
      <c r="Y881" s="7">
        <f t="shared" ca="1" si="313"/>
        <v>168000</v>
      </c>
      <c r="Z881" s="7">
        <f t="shared" ca="1" si="325"/>
        <v>-78000</v>
      </c>
      <c r="AA881" s="7">
        <f t="shared" ca="1" si="326"/>
        <v>-31.707317073170728</v>
      </c>
      <c r="AC881" s="20" t="s">
        <v>2003</v>
      </c>
      <c r="AD881" s="11" t="s">
        <v>4080</v>
      </c>
      <c r="AE881" s="6" t="str" cm="1">
        <f t="array" aca="1" ref="AE881" ca="1">_xlfn.TEXTJOIN("",TRUE,IFERROR(MID(AD881,ROW(INDIRECT("1:"&amp;LEN(AD881))),1)*1,""))</f>
        <v>379000</v>
      </c>
      <c r="AF881" s="7">
        <f t="shared" ca="1" si="314"/>
        <v>379000</v>
      </c>
      <c r="AG881" s="7">
        <f t="shared" ca="1" si="327"/>
        <v>-148000</v>
      </c>
      <c r="AH881" s="7">
        <f t="shared" ca="1" si="328"/>
        <v>-28.083491461100579</v>
      </c>
      <c r="AJ881" s="23" t="s">
        <v>4960</v>
      </c>
      <c r="AK881" s="2" t="s">
        <v>1073</v>
      </c>
      <c r="AL881" s="6" t="str" cm="1">
        <f t="array" aca="1" ref="AL881" ca="1">_xlfn.TEXTJOIN("",TRUE,IFERROR(MID(AK881,ROW(INDIRECT("1:"&amp;LEN(AK881))),1)*1,""))</f>
        <v>427000</v>
      </c>
      <c r="AM881" s="7">
        <f t="shared" ca="1" si="315"/>
        <v>427000</v>
      </c>
      <c r="AN881" s="7">
        <f t="shared" ca="1" si="329"/>
        <v>-653000</v>
      </c>
      <c r="AO881" s="7">
        <f t="shared" ca="1" si="330"/>
        <v>-60.462962962962962</v>
      </c>
      <c r="AQ881" s="20" t="s">
        <v>2923</v>
      </c>
      <c r="AR881" s="11" t="s">
        <v>1167</v>
      </c>
      <c r="AS881" s="6" t="str" cm="1">
        <f t="array" aca="1" ref="AS881" ca="1">_xlfn.TEXTJOIN("",TRUE,IFERROR(MID(AR881,ROW(INDIRECT("1:"&amp;LEN(AR881))),1)*1,""))</f>
        <v>433000</v>
      </c>
      <c r="AT881" s="7">
        <f t="shared" ca="1" si="316"/>
        <v>433000</v>
      </c>
      <c r="AU881" s="7">
        <f t="shared" ca="1" si="331"/>
        <v>-907000</v>
      </c>
      <c r="AV881" s="7">
        <f t="shared" ca="1" si="332"/>
        <v>-67.68656716417911</v>
      </c>
      <c r="AX881" s="8" t="s">
        <v>2003</v>
      </c>
      <c r="AY881" s="7" t="s">
        <v>4961</v>
      </c>
      <c r="AZ881" s="9" t="str" cm="1">
        <f t="array" aca="1" ref="AZ881" ca="1">_xlfn.TEXTJOIN("",TRUE,IFERROR(MID(AY881,ROW(INDIRECT("1:"&amp;LEN(AY881))),1)*1,""))</f>
        <v>740000</v>
      </c>
      <c r="BA881" s="7">
        <f t="shared" ca="1" si="333"/>
        <v>740000</v>
      </c>
      <c r="BB881" s="7">
        <f t="shared" ca="1" si="334"/>
        <v>-211000</v>
      </c>
      <c r="BC881" s="7">
        <f t="shared" ca="1" si="335"/>
        <v>-22.187171398527866</v>
      </c>
    </row>
    <row r="882" spans="1:55">
      <c r="A882" s="7" t="s">
        <v>2009</v>
      </c>
      <c r="B882" s="7" t="s">
        <v>2492</v>
      </c>
      <c r="C882" s="9" t="str" cm="1">
        <f t="array" aca="1" ref="C882" ca="1">_xlfn.TEXTJOIN("",TRUE,IFERROR(MID(B882,ROW(INDIRECT("1:"&amp;LEN(B882))),1)*1,""))</f>
        <v>7310</v>
      </c>
      <c r="D882" s="17">
        <f t="shared" ca="1" si="317"/>
        <v>7310</v>
      </c>
      <c r="E882" s="7">
        <f t="shared" ca="1" si="318"/>
        <v>-1150</v>
      </c>
      <c r="F882" s="7">
        <f t="shared" ca="1" si="319"/>
        <v>-13.593380614657207</v>
      </c>
      <c r="H882" s="10" t="s">
        <v>2009</v>
      </c>
      <c r="I882" s="11" t="s">
        <v>3814</v>
      </c>
      <c r="J882" s="6" t="str" cm="1">
        <f t="array" aca="1" ref="J882" ca="1">_xlfn.TEXTJOIN("",TRUE,IFERROR(MID(I882,ROW(INDIRECT("1:"&amp;LEN(I882))),1)*1,""))</f>
        <v>19800</v>
      </c>
      <c r="K882" s="16">
        <f t="shared" ca="1" si="312"/>
        <v>19800</v>
      </c>
      <c r="L882" s="7">
        <f t="shared" ca="1" si="320"/>
        <v>-8100</v>
      </c>
      <c r="M882" s="7">
        <f t="shared" ca="1" si="321"/>
        <v>-29.032258064516128</v>
      </c>
      <c r="O882" s="10" t="s">
        <v>2009</v>
      </c>
      <c r="P882" s="11" t="s">
        <v>3886</v>
      </c>
      <c r="Q882" s="6" t="str" cm="1">
        <f t="array" aca="1" ref="Q882" ca="1">_xlfn.TEXTJOIN("",TRUE,IFERROR(MID(P882,ROW(INDIRECT("1:"&amp;LEN(P882))),1)*1,""))</f>
        <v>26700</v>
      </c>
      <c r="R882" s="7">
        <f t="shared" ca="1" si="322"/>
        <v>26700</v>
      </c>
      <c r="S882" s="7">
        <f t="shared" ca="1" si="323"/>
        <v>-16400</v>
      </c>
      <c r="T882" s="7">
        <f t="shared" ca="1" si="324"/>
        <v>-38.051044083526683</v>
      </c>
      <c r="V882" s="10" t="s">
        <v>2009</v>
      </c>
      <c r="W882" s="11" t="s">
        <v>3458</v>
      </c>
      <c r="X882" s="6" t="str" cm="1">
        <f t="array" aca="1" ref="X882" ca="1">_xlfn.TEXTJOIN("",TRUE,IFERROR(MID(W882,ROW(INDIRECT("1:"&amp;LEN(W882))),1)*1,""))</f>
        <v>190000</v>
      </c>
      <c r="Y882" s="7">
        <f t="shared" ca="1" si="313"/>
        <v>190000</v>
      </c>
      <c r="Z882" s="7">
        <f t="shared" ca="1" si="325"/>
        <v>-56000</v>
      </c>
      <c r="AA882" s="7">
        <f t="shared" ca="1" si="326"/>
        <v>-22.764227642276424</v>
      </c>
      <c r="AC882" s="20" t="s">
        <v>2009</v>
      </c>
      <c r="AD882" s="11" t="s">
        <v>620</v>
      </c>
      <c r="AE882" s="6" t="str" cm="1">
        <f t="array" aca="1" ref="AE882" ca="1">_xlfn.TEXTJOIN("",TRUE,IFERROR(MID(AD882,ROW(INDIRECT("1:"&amp;LEN(AD882))),1)*1,""))</f>
        <v>394000</v>
      </c>
      <c r="AF882" s="7">
        <f t="shared" ca="1" si="314"/>
        <v>394000</v>
      </c>
      <c r="AG882" s="7">
        <f t="shared" ca="1" si="327"/>
        <v>-133000</v>
      </c>
      <c r="AH882" s="7">
        <f t="shared" ca="1" si="328"/>
        <v>-25.237191650853887</v>
      </c>
      <c r="AJ882" s="23" t="s">
        <v>4962</v>
      </c>
      <c r="AK882" s="2" t="s">
        <v>2059</v>
      </c>
      <c r="AL882" s="6" t="str" cm="1">
        <f t="array" aca="1" ref="AL882" ca="1">_xlfn.TEXTJOIN("",TRUE,IFERROR(MID(AK882,ROW(INDIRECT("1:"&amp;LEN(AK882))),1)*1,""))</f>
        <v>421000</v>
      </c>
      <c r="AM882" s="7">
        <f t="shared" ca="1" si="315"/>
        <v>421000</v>
      </c>
      <c r="AN882" s="7">
        <f t="shared" ca="1" si="329"/>
        <v>-659000</v>
      </c>
      <c r="AO882" s="7">
        <f t="shared" ca="1" si="330"/>
        <v>-61.018518518518519</v>
      </c>
      <c r="AQ882" s="20" t="s">
        <v>2929</v>
      </c>
      <c r="AR882" s="11" t="s">
        <v>1557</v>
      </c>
      <c r="AS882" s="6" t="str" cm="1">
        <f t="array" aca="1" ref="AS882" ca="1">_xlfn.TEXTJOIN("",TRUE,IFERROR(MID(AR882,ROW(INDIRECT("1:"&amp;LEN(AR882))),1)*1,""))</f>
        <v>411000</v>
      </c>
      <c r="AT882" s="7">
        <f t="shared" ca="1" si="316"/>
        <v>411000</v>
      </c>
      <c r="AU882" s="7">
        <f t="shared" ca="1" si="331"/>
        <v>-929000</v>
      </c>
      <c r="AV882" s="7">
        <f t="shared" ca="1" si="332"/>
        <v>-69.328358208955223</v>
      </c>
      <c r="AX882" s="8" t="s">
        <v>2009</v>
      </c>
      <c r="AY882" s="7" t="s">
        <v>4963</v>
      </c>
      <c r="AZ882" s="9" t="str" cm="1">
        <f t="array" aca="1" ref="AZ882" ca="1">_xlfn.TEXTJOIN("",TRUE,IFERROR(MID(AY882,ROW(INDIRECT("1:"&amp;LEN(AY882))),1)*1,""))</f>
        <v>749000</v>
      </c>
      <c r="BA882" s="7">
        <f t="shared" ca="1" si="333"/>
        <v>749000</v>
      </c>
      <c r="BB882" s="7">
        <f t="shared" ca="1" si="334"/>
        <v>-202000</v>
      </c>
      <c r="BC882" s="7">
        <f t="shared" ca="1" si="335"/>
        <v>-21.240799158780234</v>
      </c>
    </row>
    <row r="883" spans="1:55">
      <c r="A883" s="7" t="s">
        <v>2018</v>
      </c>
      <c r="B883" s="7" t="s">
        <v>1711</v>
      </c>
      <c r="C883" s="9" t="str" cm="1">
        <f t="array" aca="1" ref="C883" ca="1">_xlfn.TEXTJOIN("",TRUE,IFERROR(MID(B883,ROW(INDIRECT("1:"&amp;LEN(B883))),1)*1,""))</f>
        <v>7000</v>
      </c>
      <c r="D883" s="17">
        <f t="shared" ca="1" si="317"/>
        <v>7000</v>
      </c>
      <c r="E883" s="7">
        <f t="shared" ca="1" si="318"/>
        <v>-1460</v>
      </c>
      <c r="F883" s="7">
        <f t="shared" ca="1" si="319"/>
        <v>-17.257683215130029</v>
      </c>
      <c r="H883" s="10" t="s">
        <v>2018</v>
      </c>
      <c r="I883" s="11" t="s">
        <v>3933</v>
      </c>
      <c r="J883" s="6" t="str" cm="1">
        <f t="array" aca="1" ref="J883" ca="1">_xlfn.TEXTJOIN("",TRUE,IFERROR(MID(I883,ROW(INDIRECT("1:"&amp;LEN(I883))),1)*1,""))</f>
        <v>18900</v>
      </c>
      <c r="K883" s="16">
        <f t="shared" ca="1" si="312"/>
        <v>18900</v>
      </c>
      <c r="L883" s="7">
        <f t="shared" ca="1" si="320"/>
        <v>-9000</v>
      </c>
      <c r="M883" s="7">
        <f t="shared" ca="1" si="321"/>
        <v>-32.258064516129039</v>
      </c>
      <c r="O883" s="10" t="s">
        <v>2018</v>
      </c>
      <c r="P883" s="11" t="s">
        <v>4964</v>
      </c>
      <c r="Q883" s="6" t="str" cm="1">
        <f t="array" aca="1" ref="Q883" ca="1">_xlfn.TEXTJOIN("",TRUE,IFERROR(MID(P883,ROW(INDIRECT("1:"&amp;LEN(P883))),1)*1,""))</f>
        <v>25900</v>
      </c>
      <c r="R883" s="7">
        <f t="shared" ca="1" si="322"/>
        <v>25900</v>
      </c>
      <c r="S883" s="7">
        <f t="shared" ca="1" si="323"/>
        <v>-17200</v>
      </c>
      <c r="T883" s="7">
        <f t="shared" ca="1" si="324"/>
        <v>-39.907192575406036</v>
      </c>
      <c r="V883" s="10" t="s">
        <v>2018</v>
      </c>
      <c r="W883" s="11" t="s">
        <v>3367</v>
      </c>
      <c r="X883" s="6" t="str" cm="1">
        <f t="array" aca="1" ref="X883" ca="1">_xlfn.TEXTJOIN("",TRUE,IFERROR(MID(W883,ROW(INDIRECT("1:"&amp;LEN(W883))),1)*1,""))</f>
        <v>209000</v>
      </c>
      <c r="Y883" s="7">
        <f t="shared" ca="1" si="313"/>
        <v>209000</v>
      </c>
      <c r="Z883" s="7">
        <f t="shared" ca="1" si="325"/>
        <v>-37000</v>
      </c>
      <c r="AA883" s="7">
        <f t="shared" ca="1" si="326"/>
        <v>-15.040650406504056</v>
      </c>
      <c r="AC883" s="20" t="s">
        <v>2018</v>
      </c>
      <c r="AD883" s="11" t="s">
        <v>940</v>
      </c>
      <c r="AE883" s="6" t="str" cm="1">
        <f t="array" aca="1" ref="AE883" ca="1">_xlfn.TEXTJOIN("",TRUE,IFERROR(MID(AD883,ROW(INDIRECT("1:"&amp;LEN(AD883))),1)*1,""))</f>
        <v>427000</v>
      </c>
      <c r="AF883" s="7">
        <f t="shared" ca="1" si="314"/>
        <v>427000</v>
      </c>
      <c r="AG883" s="7">
        <f t="shared" ca="1" si="327"/>
        <v>-100000</v>
      </c>
      <c r="AH883" s="7">
        <f t="shared" ca="1" si="328"/>
        <v>-18.975332068311189</v>
      </c>
      <c r="AJ883" s="23" t="s">
        <v>4965</v>
      </c>
      <c r="AK883" s="2" t="s">
        <v>4966</v>
      </c>
      <c r="AL883" s="6" t="str" cm="1">
        <f t="array" aca="1" ref="AL883" ca="1">_xlfn.TEXTJOIN("",TRUE,IFERROR(MID(AK883,ROW(INDIRECT("1:"&amp;LEN(AK883))),1)*1,""))</f>
        <v>422000</v>
      </c>
      <c r="AM883" s="7">
        <f t="shared" ca="1" si="315"/>
        <v>422000</v>
      </c>
      <c r="AN883" s="7">
        <f t="shared" ca="1" si="329"/>
        <v>-658000</v>
      </c>
      <c r="AO883" s="7">
        <f t="shared" ca="1" si="330"/>
        <v>-60.925925925925931</v>
      </c>
      <c r="AQ883" s="20" t="s">
        <v>2935</v>
      </c>
      <c r="AR883" s="11" t="s">
        <v>797</v>
      </c>
      <c r="AS883" s="6" t="str" cm="1">
        <f t="array" aca="1" ref="AS883" ca="1">_xlfn.TEXTJOIN("",TRUE,IFERROR(MID(AR883,ROW(INDIRECT("1:"&amp;LEN(AR883))),1)*1,""))</f>
        <v>392000</v>
      </c>
      <c r="AT883" s="7">
        <f t="shared" ca="1" si="316"/>
        <v>392000</v>
      </c>
      <c r="AU883" s="7">
        <f t="shared" ca="1" si="331"/>
        <v>-948000</v>
      </c>
      <c r="AV883" s="7">
        <f t="shared" ca="1" si="332"/>
        <v>-70.74626865671641</v>
      </c>
      <c r="AX883" s="8" t="s">
        <v>2018</v>
      </c>
      <c r="AY883" s="7" t="s">
        <v>4967</v>
      </c>
      <c r="AZ883" s="9" t="str" cm="1">
        <f t="array" aca="1" ref="AZ883" ca="1">_xlfn.TEXTJOIN("",TRUE,IFERROR(MID(AY883,ROW(INDIRECT("1:"&amp;LEN(AY883))),1)*1,""))</f>
        <v>758000</v>
      </c>
      <c r="BA883" s="7">
        <f t="shared" ca="1" si="333"/>
        <v>758000</v>
      </c>
      <c r="BB883" s="7">
        <f t="shared" ca="1" si="334"/>
        <v>-193000</v>
      </c>
      <c r="BC883" s="7">
        <f t="shared" ca="1" si="335"/>
        <v>-20.294426919032588</v>
      </c>
    </row>
    <row r="884" spans="1:55">
      <c r="A884" s="7" t="s">
        <v>2026</v>
      </c>
      <c r="B884" s="7" t="s">
        <v>1563</v>
      </c>
      <c r="C884" s="9" t="str" cm="1">
        <f t="array" aca="1" ref="C884" ca="1">_xlfn.TEXTJOIN("",TRUE,IFERROR(MID(B884,ROW(INDIRECT("1:"&amp;LEN(B884))),1)*1,""))</f>
        <v>6690</v>
      </c>
      <c r="D884" s="17">
        <f t="shared" ca="1" si="317"/>
        <v>6690</v>
      </c>
      <c r="E884" s="7">
        <f t="shared" ca="1" si="318"/>
        <v>-1770</v>
      </c>
      <c r="F884" s="7">
        <f t="shared" ca="1" si="319"/>
        <v>-20.921985815602838</v>
      </c>
      <c r="H884" s="10" t="s">
        <v>2026</v>
      </c>
      <c r="I884" s="11" t="s">
        <v>1353</v>
      </c>
      <c r="J884" s="6" t="str" cm="1">
        <f t="array" aca="1" ref="J884" ca="1">_xlfn.TEXTJOIN("",TRUE,IFERROR(MID(I884,ROW(INDIRECT("1:"&amp;LEN(I884))),1)*1,""))</f>
        <v>18000</v>
      </c>
      <c r="K884" s="16">
        <f t="shared" ca="1" si="312"/>
        <v>18000</v>
      </c>
      <c r="L884" s="7">
        <f t="shared" ca="1" si="320"/>
        <v>-9900</v>
      </c>
      <c r="M884" s="7">
        <f t="shared" ca="1" si="321"/>
        <v>-35.483870967741936</v>
      </c>
      <c r="O884" s="10" t="s">
        <v>2026</v>
      </c>
      <c r="P884" s="11" t="s">
        <v>3737</v>
      </c>
      <c r="Q884" s="6" t="str" cm="1">
        <f t="array" aca="1" ref="Q884" ca="1">_xlfn.TEXTJOIN("",TRUE,IFERROR(MID(P884,ROW(INDIRECT("1:"&amp;LEN(P884))),1)*1,""))</f>
        <v>24600</v>
      </c>
      <c r="R884" s="7">
        <f t="shared" ca="1" si="322"/>
        <v>24600</v>
      </c>
      <c r="S884" s="7">
        <f t="shared" ca="1" si="323"/>
        <v>-18500</v>
      </c>
      <c r="T884" s="7">
        <f t="shared" ca="1" si="324"/>
        <v>-42.923433874709986</v>
      </c>
      <c r="V884" s="10" t="s">
        <v>2026</v>
      </c>
      <c r="W884" s="11" t="s">
        <v>2269</v>
      </c>
      <c r="X884" s="6" t="str" cm="1">
        <f t="array" aca="1" ref="X884" ca="1">_xlfn.TEXTJOIN("",TRUE,IFERROR(MID(W884,ROW(INDIRECT("1:"&amp;LEN(W884))),1)*1,""))</f>
        <v>208000</v>
      </c>
      <c r="Y884" s="7">
        <f t="shared" ca="1" si="313"/>
        <v>208000</v>
      </c>
      <c r="Z884" s="7">
        <f t="shared" ca="1" si="325"/>
        <v>-38000</v>
      </c>
      <c r="AA884" s="7">
        <f t="shared" ca="1" si="326"/>
        <v>-15.447154471544707</v>
      </c>
      <c r="AC884" s="20" t="s">
        <v>2026</v>
      </c>
      <c r="AD884" s="11" t="s">
        <v>100</v>
      </c>
      <c r="AE884" s="6" t="str" cm="1">
        <f t="array" aca="1" ref="AE884" ca="1">_xlfn.TEXTJOIN("",TRUE,IFERROR(MID(AD884,ROW(INDIRECT("1:"&amp;LEN(AD884))),1)*1,""))</f>
        <v>448000</v>
      </c>
      <c r="AF884" s="7">
        <f t="shared" ca="1" si="314"/>
        <v>448000</v>
      </c>
      <c r="AG884" s="7">
        <f t="shared" ca="1" si="327"/>
        <v>-79000</v>
      </c>
      <c r="AH884" s="7">
        <f t="shared" ca="1" si="328"/>
        <v>-14.990512333965839</v>
      </c>
      <c r="AJ884" s="23" t="s">
        <v>4968</v>
      </c>
      <c r="AK884" s="2" t="s">
        <v>974</v>
      </c>
      <c r="AL884" s="6" t="str" cm="1">
        <f t="array" aca="1" ref="AL884" ca="1">_xlfn.TEXTJOIN("",TRUE,IFERROR(MID(AK884,ROW(INDIRECT("1:"&amp;LEN(AK884))),1)*1,""))</f>
        <v>430000</v>
      </c>
      <c r="AM884" s="7">
        <f t="shared" ca="1" si="315"/>
        <v>430000</v>
      </c>
      <c r="AN884" s="7">
        <f t="shared" ca="1" si="329"/>
        <v>-650000</v>
      </c>
      <c r="AO884" s="7">
        <f t="shared" ca="1" si="330"/>
        <v>-60.185185185185183</v>
      </c>
      <c r="AQ884" s="20" t="s">
        <v>2941</v>
      </c>
      <c r="AR884" s="11" t="s">
        <v>24</v>
      </c>
      <c r="AS884" s="6" t="str" cm="1">
        <f t="array" aca="1" ref="AS884" ca="1">_xlfn.TEXTJOIN("",TRUE,IFERROR(MID(AR884,ROW(INDIRECT("1:"&amp;LEN(AR884))),1)*1,""))</f>
        <v>375000</v>
      </c>
      <c r="AT884" s="7">
        <f t="shared" ca="1" si="316"/>
        <v>375000</v>
      </c>
      <c r="AU884" s="7">
        <f t="shared" ca="1" si="331"/>
        <v>-965000</v>
      </c>
      <c r="AV884" s="7">
        <f t="shared" ca="1" si="332"/>
        <v>-72.014925373134332</v>
      </c>
      <c r="AX884" s="8" t="s">
        <v>2026</v>
      </c>
      <c r="AY884" s="7" t="s">
        <v>4757</v>
      </c>
      <c r="AZ884" s="9" t="str" cm="1">
        <f t="array" aca="1" ref="AZ884" ca="1">_xlfn.TEXTJOIN("",TRUE,IFERROR(MID(AY884,ROW(INDIRECT("1:"&amp;LEN(AY884))),1)*1,""))</f>
        <v>764000</v>
      </c>
      <c r="BA884" s="7">
        <f t="shared" ca="1" si="333"/>
        <v>764000</v>
      </c>
      <c r="BB884" s="7">
        <f t="shared" ca="1" si="334"/>
        <v>-187000</v>
      </c>
      <c r="BC884" s="7">
        <f t="shared" ca="1" si="335"/>
        <v>-19.663512092534177</v>
      </c>
    </row>
    <row r="885" spans="1:55">
      <c r="A885" s="7" t="s">
        <v>2035</v>
      </c>
      <c r="B885" s="7" t="s">
        <v>4969</v>
      </c>
      <c r="C885" s="9" t="str" cm="1">
        <f t="array" aca="1" ref="C885" ca="1">_xlfn.TEXTJOIN("",TRUE,IFERROR(MID(B885,ROW(INDIRECT("1:"&amp;LEN(B885))),1)*1,""))</f>
        <v>6290</v>
      </c>
      <c r="D885" s="17">
        <f t="shared" ca="1" si="317"/>
        <v>6290</v>
      </c>
      <c r="E885" s="7">
        <f t="shared" ca="1" si="318"/>
        <v>-2170</v>
      </c>
      <c r="F885" s="7">
        <f t="shared" ca="1" si="319"/>
        <v>-25.650118203309688</v>
      </c>
      <c r="H885" s="10" t="s">
        <v>2035</v>
      </c>
      <c r="I885" s="11" t="s">
        <v>4936</v>
      </c>
      <c r="J885" s="6" t="str" cm="1">
        <f t="array" aca="1" ref="J885" ca="1">_xlfn.TEXTJOIN("",TRUE,IFERROR(MID(I885,ROW(INDIRECT("1:"&amp;LEN(I885))),1)*1,""))</f>
        <v>16700</v>
      </c>
      <c r="K885" s="16">
        <f t="shared" ca="1" si="312"/>
        <v>16700</v>
      </c>
      <c r="L885" s="7">
        <f t="shared" ca="1" si="320"/>
        <v>-11200</v>
      </c>
      <c r="M885" s="7">
        <f t="shared" ca="1" si="321"/>
        <v>-40.143369175627242</v>
      </c>
      <c r="O885" s="10" t="s">
        <v>2035</v>
      </c>
      <c r="P885" s="11" t="s">
        <v>1327</v>
      </c>
      <c r="Q885" s="6" t="str" cm="1">
        <f t="array" aca="1" ref="Q885" ca="1">_xlfn.TEXTJOIN("",TRUE,IFERROR(MID(P885,ROW(INDIRECT("1:"&amp;LEN(P885))),1)*1,""))</f>
        <v>23300</v>
      </c>
      <c r="R885" s="7">
        <f t="shared" ca="1" si="322"/>
        <v>23300</v>
      </c>
      <c r="S885" s="7">
        <f t="shared" ca="1" si="323"/>
        <v>-19800</v>
      </c>
      <c r="T885" s="7">
        <f t="shared" ca="1" si="324"/>
        <v>-45.939675174013914</v>
      </c>
      <c r="V885" s="10" t="s">
        <v>2035</v>
      </c>
      <c r="W885" s="11" t="s">
        <v>2469</v>
      </c>
      <c r="X885" s="6" t="str" cm="1">
        <f t="array" aca="1" ref="X885" ca="1">_xlfn.TEXTJOIN("",TRUE,IFERROR(MID(W885,ROW(INDIRECT("1:"&amp;LEN(W885))),1)*1,""))</f>
        <v>191000</v>
      </c>
      <c r="Y885" s="7">
        <f t="shared" ca="1" si="313"/>
        <v>191000</v>
      </c>
      <c r="Z885" s="7">
        <f t="shared" ca="1" si="325"/>
        <v>-55000</v>
      </c>
      <c r="AA885" s="7">
        <f t="shared" ca="1" si="326"/>
        <v>-22.357723577235774</v>
      </c>
      <c r="AC885" s="20" t="s">
        <v>2035</v>
      </c>
      <c r="AD885" s="11" t="s">
        <v>936</v>
      </c>
      <c r="AE885" s="6" t="str" cm="1">
        <f t="array" aca="1" ref="AE885" ca="1">_xlfn.TEXTJOIN("",TRUE,IFERROR(MID(AD885,ROW(INDIRECT("1:"&amp;LEN(AD885))),1)*1,""))</f>
        <v>452000</v>
      </c>
      <c r="AF885" s="7">
        <f t="shared" ca="1" si="314"/>
        <v>452000</v>
      </c>
      <c r="AG885" s="7">
        <f t="shared" ca="1" si="327"/>
        <v>-75000</v>
      </c>
      <c r="AH885" s="7">
        <f t="shared" ca="1" si="328"/>
        <v>-14.231499051233399</v>
      </c>
      <c r="AJ885" s="23" t="s">
        <v>4970</v>
      </c>
      <c r="AK885" s="2" t="s">
        <v>1653</v>
      </c>
      <c r="AL885" s="6" t="str" cm="1">
        <f t="array" aca="1" ref="AL885" ca="1">_xlfn.TEXTJOIN("",TRUE,IFERROR(MID(AK885,ROW(INDIRECT("1:"&amp;LEN(AK885))),1)*1,""))</f>
        <v>438000</v>
      </c>
      <c r="AM885" s="7">
        <f t="shared" ca="1" si="315"/>
        <v>438000</v>
      </c>
      <c r="AN885" s="7">
        <f t="shared" ca="1" si="329"/>
        <v>-642000</v>
      </c>
      <c r="AO885" s="7">
        <f t="shared" ca="1" si="330"/>
        <v>-59.444444444444443</v>
      </c>
      <c r="AQ885" s="20" t="s">
        <v>2946</v>
      </c>
      <c r="AR885" s="11" t="s">
        <v>2711</v>
      </c>
      <c r="AS885" s="6" t="str" cm="1">
        <f t="array" aca="1" ref="AS885" ca="1">_xlfn.TEXTJOIN("",TRUE,IFERROR(MID(AR885,ROW(INDIRECT("1:"&amp;LEN(AR885))),1)*1,""))</f>
        <v>361000</v>
      </c>
      <c r="AT885" s="7">
        <f t="shared" ca="1" si="316"/>
        <v>361000</v>
      </c>
      <c r="AU885" s="7">
        <f t="shared" ca="1" si="331"/>
        <v>-979000</v>
      </c>
      <c r="AV885" s="7">
        <f t="shared" ca="1" si="332"/>
        <v>-73.059701492537314</v>
      </c>
      <c r="AX885" s="8" t="s">
        <v>2035</v>
      </c>
      <c r="AY885" s="7" t="s">
        <v>4971</v>
      </c>
      <c r="AZ885" s="9" t="str" cm="1">
        <f t="array" aca="1" ref="AZ885" ca="1">_xlfn.TEXTJOIN("",TRUE,IFERROR(MID(AY885,ROW(INDIRECT("1:"&amp;LEN(AY885))),1)*1,""))</f>
        <v>769000</v>
      </c>
      <c r="BA885" s="7">
        <f t="shared" ca="1" si="333"/>
        <v>769000</v>
      </c>
      <c r="BB885" s="7">
        <f t="shared" ca="1" si="334"/>
        <v>-182000</v>
      </c>
      <c r="BC885" s="7">
        <f t="shared" ca="1" si="335"/>
        <v>-19.137749737118824</v>
      </c>
    </row>
    <row r="886" spans="1:55">
      <c r="A886" s="7" t="s">
        <v>2039</v>
      </c>
      <c r="B886" s="7" t="s">
        <v>4060</v>
      </c>
      <c r="C886" s="9" t="str" cm="1">
        <f t="array" aca="1" ref="C886" ca="1">_xlfn.TEXTJOIN("",TRUE,IFERROR(MID(B886,ROW(INDIRECT("1:"&amp;LEN(B886))),1)*1,""))</f>
        <v>5800</v>
      </c>
      <c r="D886" s="17">
        <f t="shared" ca="1" si="317"/>
        <v>5800</v>
      </c>
      <c r="E886" s="7">
        <f t="shared" ca="1" si="318"/>
        <v>-2660</v>
      </c>
      <c r="F886" s="7">
        <f t="shared" ca="1" si="319"/>
        <v>-31.442080378250594</v>
      </c>
      <c r="H886" s="10" t="s">
        <v>2039</v>
      </c>
      <c r="I886" s="11" t="s">
        <v>916</v>
      </c>
      <c r="J886" s="6" t="str" cm="1">
        <f t="array" aca="1" ref="J886" ca="1">_xlfn.TEXTJOIN("",TRUE,IFERROR(MID(I886,ROW(INDIRECT("1:"&amp;LEN(I886))),1)*1,""))</f>
        <v>16200</v>
      </c>
      <c r="K886" s="16">
        <f t="shared" ca="1" si="312"/>
        <v>16200</v>
      </c>
      <c r="L886" s="7">
        <f t="shared" ca="1" si="320"/>
        <v>-11700</v>
      </c>
      <c r="M886" s="7">
        <f t="shared" ca="1" si="321"/>
        <v>-41.935483870967737</v>
      </c>
      <c r="O886" s="10" t="s">
        <v>2039</v>
      </c>
      <c r="P886" s="11" t="s">
        <v>1337</v>
      </c>
      <c r="Q886" s="6" t="str" cm="1">
        <f t="array" aca="1" ref="Q886" ca="1">_xlfn.TEXTJOIN("",TRUE,IFERROR(MID(P886,ROW(INDIRECT("1:"&amp;LEN(P886))),1)*1,""))</f>
        <v>21900</v>
      </c>
      <c r="R886" s="7">
        <f t="shared" ca="1" si="322"/>
        <v>21900</v>
      </c>
      <c r="S886" s="7">
        <f t="shared" ca="1" si="323"/>
        <v>-21200</v>
      </c>
      <c r="T886" s="7">
        <f t="shared" ca="1" si="324"/>
        <v>-49.187935034802791</v>
      </c>
      <c r="V886" s="10" t="s">
        <v>2039</v>
      </c>
      <c r="W886" s="11" t="s">
        <v>1768</v>
      </c>
      <c r="X886" s="6" t="str" cm="1">
        <f t="array" aca="1" ref="X886" ca="1">_xlfn.TEXTJOIN("",TRUE,IFERROR(MID(W886,ROW(INDIRECT("1:"&amp;LEN(W886))),1)*1,""))</f>
        <v>182000</v>
      </c>
      <c r="Y886" s="7">
        <f t="shared" ca="1" si="313"/>
        <v>182000</v>
      </c>
      <c r="Z886" s="7">
        <f t="shared" ca="1" si="325"/>
        <v>-64000</v>
      </c>
      <c r="AA886" s="7">
        <f t="shared" ca="1" si="326"/>
        <v>-26.016260162601625</v>
      </c>
      <c r="AC886" s="20" t="s">
        <v>2039</v>
      </c>
      <c r="AD886" s="11" t="s">
        <v>68</v>
      </c>
      <c r="AE886" s="6" t="str" cm="1">
        <f t="array" aca="1" ref="AE886" ca="1">_xlfn.TEXTJOIN("",TRUE,IFERROR(MID(AD886,ROW(INDIRECT("1:"&amp;LEN(AD886))),1)*1,""))</f>
        <v>439000</v>
      </c>
      <c r="AF886" s="7">
        <f t="shared" ca="1" si="314"/>
        <v>439000</v>
      </c>
      <c r="AG886" s="7">
        <f t="shared" ca="1" si="327"/>
        <v>-88000</v>
      </c>
      <c r="AH886" s="7">
        <f t="shared" ca="1" si="328"/>
        <v>-16.698292220113856</v>
      </c>
      <c r="AJ886" s="23" t="s">
        <v>4972</v>
      </c>
      <c r="AK886" s="2" t="s">
        <v>595</v>
      </c>
      <c r="AL886" s="6" t="str" cm="1">
        <f t="array" aca="1" ref="AL886" ca="1">_xlfn.TEXTJOIN("",TRUE,IFERROR(MID(AK886,ROW(INDIRECT("1:"&amp;LEN(AK886))),1)*1,""))</f>
        <v>432000</v>
      </c>
      <c r="AM886" s="7">
        <f t="shared" ca="1" si="315"/>
        <v>432000</v>
      </c>
      <c r="AN886" s="7">
        <f t="shared" ca="1" si="329"/>
        <v>-648000</v>
      </c>
      <c r="AO886" s="7">
        <f t="shared" ca="1" si="330"/>
        <v>-60</v>
      </c>
      <c r="AQ886" s="20" t="s">
        <v>2951</v>
      </c>
      <c r="AR886" s="11" t="s">
        <v>1136</v>
      </c>
      <c r="AS886" s="6" t="str" cm="1">
        <f t="array" aca="1" ref="AS886" ca="1">_xlfn.TEXTJOIN("",TRUE,IFERROR(MID(AR886,ROW(INDIRECT("1:"&amp;LEN(AR886))),1)*1,""))</f>
        <v>367000</v>
      </c>
      <c r="AT886" s="7">
        <f t="shared" ca="1" si="316"/>
        <v>367000</v>
      </c>
      <c r="AU886" s="7">
        <f t="shared" ca="1" si="331"/>
        <v>-973000</v>
      </c>
      <c r="AV886" s="7">
        <f t="shared" ca="1" si="332"/>
        <v>-72.611940298507463</v>
      </c>
      <c r="AX886" s="8" t="s">
        <v>2039</v>
      </c>
      <c r="AY886" s="7" t="s">
        <v>4973</v>
      </c>
      <c r="AZ886" s="9" t="str" cm="1">
        <f t="array" aca="1" ref="AZ886" ca="1">_xlfn.TEXTJOIN("",TRUE,IFERROR(MID(AY886,ROW(INDIRECT("1:"&amp;LEN(AY886))),1)*1,""))</f>
        <v>775000</v>
      </c>
      <c r="BA886" s="7">
        <f t="shared" ca="1" si="333"/>
        <v>775000</v>
      </c>
      <c r="BB886" s="7">
        <f t="shared" ca="1" si="334"/>
        <v>-176000</v>
      </c>
      <c r="BC886" s="7">
        <f t="shared" ca="1" si="335"/>
        <v>-18.506834910620398</v>
      </c>
    </row>
    <row r="887" spans="1:55">
      <c r="A887" s="7" t="s">
        <v>2049</v>
      </c>
      <c r="B887" s="7" t="s">
        <v>3401</v>
      </c>
      <c r="C887" s="9" t="str" cm="1">
        <f t="array" aca="1" ref="C887" ca="1">_xlfn.TEXTJOIN("",TRUE,IFERROR(MID(B887,ROW(INDIRECT("1:"&amp;LEN(B887))),1)*1,""))</f>
        <v>5390</v>
      </c>
      <c r="D887" s="17">
        <f t="shared" ca="1" si="317"/>
        <v>5390</v>
      </c>
      <c r="E887" s="7">
        <f t="shared" ca="1" si="318"/>
        <v>-3070</v>
      </c>
      <c r="F887" s="7">
        <f t="shared" ca="1" si="319"/>
        <v>-36.288416075650119</v>
      </c>
      <c r="H887" s="10" t="s">
        <v>2049</v>
      </c>
      <c r="I887" s="11" t="s">
        <v>949</v>
      </c>
      <c r="J887" s="6" t="str" cm="1">
        <f t="array" aca="1" ref="J887" ca="1">_xlfn.TEXTJOIN("",TRUE,IFERROR(MID(I887,ROW(INDIRECT("1:"&amp;LEN(I887))),1)*1,""))</f>
        <v>14900</v>
      </c>
      <c r="K887" s="16">
        <f t="shared" ca="1" si="312"/>
        <v>14900</v>
      </c>
      <c r="L887" s="7">
        <f t="shared" ca="1" si="320"/>
        <v>-13000</v>
      </c>
      <c r="M887" s="7">
        <f t="shared" ca="1" si="321"/>
        <v>-46.594982078853043</v>
      </c>
      <c r="O887" s="10" t="s">
        <v>2049</v>
      </c>
      <c r="P887" s="11" t="s">
        <v>3528</v>
      </c>
      <c r="Q887" s="6" t="str" cm="1">
        <f t="array" aca="1" ref="Q887" ca="1">_xlfn.TEXTJOIN("",TRUE,IFERROR(MID(P887,ROW(INDIRECT("1:"&amp;LEN(P887))),1)*1,""))</f>
        <v>21700</v>
      </c>
      <c r="R887" s="7">
        <f t="shared" ca="1" si="322"/>
        <v>21700</v>
      </c>
      <c r="S887" s="7">
        <f t="shared" ca="1" si="323"/>
        <v>-21400</v>
      </c>
      <c r="T887" s="7">
        <f t="shared" ca="1" si="324"/>
        <v>-49.651972157772619</v>
      </c>
      <c r="V887" s="10" t="s">
        <v>2049</v>
      </c>
      <c r="W887" s="11" t="s">
        <v>4201</v>
      </c>
      <c r="X887" s="6" t="str" cm="1">
        <f t="array" aca="1" ref="X887" ca="1">_xlfn.TEXTJOIN("",TRUE,IFERROR(MID(W887,ROW(INDIRECT("1:"&amp;LEN(W887))),1)*1,""))</f>
        <v>193000</v>
      </c>
      <c r="Y887" s="7">
        <f t="shared" ca="1" si="313"/>
        <v>193000</v>
      </c>
      <c r="Z887" s="7">
        <f t="shared" ca="1" si="325"/>
        <v>-53000</v>
      </c>
      <c r="AA887" s="7">
        <f t="shared" ca="1" si="326"/>
        <v>-21.544715447154474</v>
      </c>
      <c r="AC887" s="20" t="s">
        <v>2049</v>
      </c>
      <c r="AD887" s="11" t="s">
        <v>4527</v>
      </c>
      <c r="AE887" s="6" t="str" cm="1">
        <f t="array" aca="1" ref="AE887" ca="1">_xlfn.TEXTJOIN("",TRUE,IFERROR(MID(AD887,ROW(INDIRECT("1:"&amp;LEN(AD887))),1)*1,""))</f>
        <v>419000</v>
      </c>
      <c r="AF887" s="7">
        <f t="shared" ca="1" si="314"/>
        <v>419000</v>
      </c>
      <c r="AG887" s="7">
        <f t="shared" ca="1" si="327"/>
        <v>-108000</v>
      </c>
      <c r="AH887" s="7">
        <f t="shared" ca="1" si="328"/>
        <v>-20.493358633776097</v>
      </c>
      <c r="AJ887" s="23" t="s">
        <v>4974</v>
      </c>
      <c r="AK887" s="2" t="s">
        <v>2059</v>
      </c>
      <c r="AL887" s="6" t="str" cm="1">
        <f t="array" aca="1" ref="AL887" ca="1">_xlfn.TEXTJOIN("",TRUE,IFERROR(MID(AK887,ROW(INDIRECT("1:"&amp;LEN(AK887))),1)*1,""))</f>
        <v>421000</v>
      </c>
      <c r="AM887" s="7">
        <f t="shared" ca="1" si="315"/>
        <v>421000</v>
      </c>
      <c r="AN887" s="7">
        <f t="shared" ca="1" si="329"/>
        <v>-659000</v>
      </c>
      <c r="AO887" s="7">
        <f t="shared" ca="1" si="330"/>
        <v>-61.018518518518519</v>
      </c>
      <c r="AQ887" s="20" t="s">
        <v>2959</v>
      </c>
      <c r="AR887" s="11" t="s">
        <v>1081</v>
      </c>
      <c r="AS887" s="6" t="str" cm="1">
        <f t="array" aca="1" ref="AS887" ca="1">_xlfn.TEXTJOIN("",TRUE,IFERROR(MID(AR887,ROW(INDIRECT("1:"&amp;LEN(AR887))),1)*1,""))</f>
        <v>400000</v>
      </c>
      <c r="AT887" s="7">
        <f t="shared" ca="1" si="316"/>
        <v>400000</v>
      </c>
      <c r="AU887" s="7">
        <f t="shared" ca="1" si="331"/>
        <v>-940000</v>
      </c>
      <c r="AV887" s="7">
        <f t="shared" ca="1" si="332"/>
        <v>-70.149253731343293</v>
      </c>
      <c r="AX887" s="8" t="s">
        <v>2049</v>
      </c>
      <c r="AY887" s="7" t="s">
        <v>3909</v>
      </c>
      <c r="AZ887" s="9" t="str" cm="1">
        <f t="array" aca="1" ref="AZ887" ca="1">_xlfn.TEXTJOIN("",TRUE,IFERROR(MID(AY887,ROW(INDIRECT("1:"&amp;LEN(AY887))),1)*1,""))</f>
        <v>784000</v>
      </c>
      <c r="BA887" s="7">
        <f t="shared" ca="1" si="333"/>
        <v>784000</v>
      </c>
      <c r="BB887" s="7">
        <f t="shared" ca="1" si="334"/>
        <v>-167000</v>
      </c>
      <c r="BC887" s="7">
        <f t="shared" ca="1" si="335"/>
        <v>-17.560462670872766</v>
      </c>
    </row>
    <row r="888" spans="1:55">
      <c r="A888" s="7" t="s">
        <v>2060</v>
      </c>
      <c r="B888" s="7" t="s">
        <v>811</v>
      </c>
      <c r="C888" s="9" t="str" cm="1">
        <f t="array" aca="1" ref="C888" ca="1">_xlfn.TEXTJOIN("",TRUE,IFERROR(MID(B888,ROW(INDIRECT("1:"&amp;LEN(B888))),1)*1,""))</f>
        <v>5020</v>
      </c>
      <c r="D888" s="17">
        <f t="shared" ca="1" si="317"/>
        <v>5020</v>
      </c>
      <c r="E888" s="7">
        <f t="shared" ca="1" si="318"/>
        <v>-3440</v>
      </c>
      <c r="F888" s="7">
        <f t="shared" ca="1" si="319"/>
        <v>-40.66193853427896</v>
      </c>
      <c r="H888" s="10" t="s">
        <v>2060</v>
      </c>
      <c r="I888" s="11" t="s">
        <v>4933</v>
      </c>
      <c r="J888" s="6" t="str" cm="1">
        <f t="array" aca="1" ref="J888" ca="1">_xlfn.TEXTJOIN("",TRUE,IFERROR(MID(I888,ROW(INDIRECT("1:"&amp;LEN(I888))),1)*1,""))</f>
        <v>13900</v>
      </c>
      <c r="K888" s="16">
        <f t="shared" ca="1" si="312"/>
        <v>13900</v>
      </c>
      <c r="L888" s="7">
        <f t="shared" ca="1" si="320"/>
        <v>-14000</v>
      </c>
      <c r="M888" s="7">
        <f t="shared" ca="1" si="321"/>
        <v>-50.179211469534053</v>
      </c>
      <c r="O888" s="10" t="s">
        <v>2060</v>
      </c>
      <c r="P888" s="11" t="s">
        <v>3814</v>
      </c>
      <c r="Q888" s="6" t="str" cm="1">
        <f t="array" aca="1" ref="Q888" ca="1">_xlfn.TEXTJOIN("",TRUE,IFERROR(MID(P888,ROW(INDIRECT("1:"&amp;LEN(P888))),1)*1,""))</f>
        <v>19800</v>
      </c>
      <c r="R888" s="7">
        <f t="shared" ca="1" si="322"/>
        <v>19800</v>
      </c>
      <c r="S888" s="7">
        <f t="shared" ca="1" si="323"/>
        <v>-23300</v>
      </c>
      <c r="T888" s="7">
        <f t="shared" ca="1" si="324"/>
        <v>-54.060324825986079</v>
      </c>
      <c r="V888" s="10" t="s">
        <v>2060</v>
      </c>
      <c r="W888" s="11" t="s">
        <v>3583</v>
      </c>
      <c r="X888" s="6" t="str" cm="1">
        <f t="array" aca="1" ref="X888" ca="1">_xlfn.TEXTJOIN("",TRUE,IFERROR(MID(W888,ROW(INDIRECT("1:"&amp;LEN(W888))),1)*1,""))</f>
        <v>201000</v>
      </c>
      <c r="Y888" s="7">
        <f t="shared" ca="1" si="313"/>
        <v>201000</v>
      </c>
      <c r="Z888" s="7">
        <f t="shared" ca="1" si="325"/>
        <v>-45000</v>
      </c>
      <c r="AA888" s="7">
        <f t="shared" ca="1" si="326"/>
        <v>-18.292682926829272</v>
      </c>
      <c r="AC888" s="20" t="s">
        <v>2060</v>
      </c>
      <c r="AD888" s="11" t="s">
        <v>1081</v>
      </c>
      <c r="AE888" s="6" t="str" cm="1">
        <f t="array" aca="1" ref="AE888" ca="1">_xlfn.TEXTJOIN("",TRUE,IFERROR(MID(AD888,ROW(INDIRECT("1:"&amp;LEN(AD888))),1)*1,""))</f>
        <v>400000</v>
      </c>
      <c r="AF888" s="7">
        <f t="shared" ca="1" si="314"/>
        <v>400000</v>
      </c>
      <c r="AG888" s="7">
        <f t="shared" ca="1" si="327"/>
        <v>-127000</v>
      </c>
      <c r="AH888" s="7">
        <f t="shared" ca="1" si="328"/>
        <v>-24.098671726755214</v>
      </c>
      <c r="AJ888" s="23" t="s">
        <v>4975</v>
      </c>
      <c r="AK888" s="2" t="s">
        <v>1000</v>
      </c>
      <c r="AL888" s="6" t="str" cm="1">
        <f t="array" aca="1" ref="AL888" ca="1">_xlfn.TEXTJOIN("",TRUE,IFERROR(MID(AK888,ROW(INDIRECT("1:"&amp;LEN(AK888))),1)*1,""))</f>
        <v>412000</v>
      </c>
      <c r="AM888" s="7">
        <f t="shared" ca="1" si="315"/>
        <v>412000</v>
      </c>
      <c r="AN888" s="7">
        <f t="shared" ca="1" si="329"/>
        <v>-668000</v>
      </c>
      <c r="AO888" s="7">
        <f t="shared" ca="1" si="330"/>
        <v>-61.851851851851855</v>
      </c>
      <c r="AQ888" s="20" t="s">
        <v>2967</v>
      </c>
      <c r="AR888" s="11" t="s">
        <v>816</v>
      </c>
      <c r="AS888" s="6" t="str" cm="1">
        <f t="array" aca="1" ref="AS888" ca="1">_xlfn.TEXTJOIN("",TRUE,IFERROR(MID(AR888,ROW(INDIRECT("1:"&amp;LEN(AR888))),1)*1,""))</f>
        <v>455000</v>
      </c>
      <c r="AT888" s="7">
        <f t="shared" ca="1" si="316"/>
        <v>455000</v>
      </c>
      <c r="AU888" s="7">
        <f t="shared" ca="1" si="331"/>
        <v>-885000</v>
      </c>
      <c r="AV888" s="7">
        <f t="shared" ca="1" si="332"/>
        <v>-66.044776119402997</v>
      </c>
      <c r="AX888" s="8" t="s">
        <v>2060</v>
      </c>
      <c r="AY888" s="7" t="s">
        <v>1561</v>
      </c>
      <c r="AZ888" s="9" t="str" cm="1">
        <f t="array" aca="1" ref="AZ888" ca="1">_xlfn.TEXTJOIN("",TRUE,IFERROR(MID(AY888,ROW(INDIRECT("1:"&amp;LEN(AY888))),1)*1,""))</f>
        <v>793000</v>
      </c>
      <c r="BA888" s="7">
        <f t="shared" ca="1" si="333"/>
        <v>793000</v>
      </c>
      <c r="BB888" s="7">
        <f t="shared" ca="1" si="334"/>
        <v>-158000</v>
      </c>
      <c r="BC888" s="7">
        <f t="shared" ca="1" si="335"/>
        <v>-16.614090431125135</v>
      </c>
    </row>
    <row r="889" spans="1:55">
      <c r="A889" s="7" t="s">
        <v>2067</v>
      </c>
      <c r="B889" s="7" t="s">
        <v>4869</v>
      </c>
      <c r="C889" s="9" t="str" cm="1">
        <f t="array" aca="1" ref="C889" ca="1">_xlfn.TEXTJOIN("",TRUE,IFERROR(MID(B889,ROW(INDIRECT("1:"&amp;LEN(B889))),1)*1,""))</f>
        <v>4610</v>
      </c>
      <c r="D889" s="17">
        <f t="shared" ca="1" si="317"/>
        <v>4610</v>
      </c>
      <c r="E889" s="7">
        <f t="shared" ca="1" si="318"/>
        <v>-3850</v>
      </c>
      <c r="F889" s="7">
        <f t="shared" ca="1" si="319"/>
        <v>-45.508274231678492</v>
      </c>
      <c r="H889" s="10" t="s">
        <v>2067</v>
      </c>
      <c r="I889" s="11" t="s">
        <v>4029</v>
      </c>
      <c r="J889" s="6" t="str" cm="1">
        <f t="array" aca="1" ref="J889" ca="1">_xlfn.TEXTJOIN("",TRUE,IFERROR(MID(I889,ROW(INDIRECT("1:"&amp;LEN(I889))),1)*1,""))</f>
        <v>13000</v>
      </c>
      <c r="K889" s="16">
        <f t="shared" ca="1" si="312"/>
        <v>13000</v>
      </c>
      <c r="L889" s="7">
        <f t="shared" ca="1" si="320"/>
        <v>-14900</v>
      </c>
      <c r="M889" s="7">
        <f t="shared" ca="1" si="321"/>
        <v>-53.40501792114695</v>
      </c>
      <c r="O889" s="10" t="s">
        <v>2067</v>
      </c>
      <c r="P889" s="11" t="s">
        <v>1006</v>
      </c>
      <c r="Q889" s="6" t="str" cm="1">
        <f t="array" aca="1" ref="Q889" ca="1">_xlfn.TEXTJOIN("",TRUE,IFERROR(MID(P889,ROW(INDIRECT("1:"&amp;LEN(P889))),1)*1,""))</f>
        <v>18600</v>
      </c>
      <c r="R889" s="7">
        <f t="shared" ca="1" si="322"/>
        <v>18600</v>
      </c>
      <c r="S889" s="7">
        <f t="shared" ca="1" si="323"/>
        <v>-24500</v>
      </c>
      <c r="T889" s="7">
        <f t="shared" ca="1" si="324"/>
        <v>-56.844547563805101</v>
      </c>
      <c r="V889" s="10" t="s">
        <v>2067</v>
      </c>
      <c r="W889" s="11" t="s">
        <v>2469</v>
      </c>
      <c r="X889" s="6" t="str" cm="1">
        <f t="array" aca="1" ref="X889" ca="1">_xlfn.TEXTJOIN("",TRUE,IFERROR(MID(W889,ROW(INDIRECT("1:"&amp;LEN(W889))),1)*1,""))</f>
        <v>191000</v>
      </c>
      <c r="Y889" s="7">
        <f t="shared" ca="1" si="313"/>
        <v>191000</v>
      </c>
      <c r="Z889" s="7">
        <f t="shared" ca="1" si="325"/>
        <v>-55000</v>
      </c>
      <c r="AA889" s="7">
        <f t="shared" ca="1" si="326"/>
        <v>-22.357723577235774</v>
      </c>
      <c r="AC889" s="20" t="s">
        <v>2067</v>
      </c>
      <c r="AD889" s="11" t="s">
        <v>3118</v>
      </c>
      <c r="AE889" s="6" t="str" cm="1">
        <f t="array" aca="1" ref="AE889" ca="1">_xlfn.TEXTJOIN("",TRUE,IFERROR(MID(AD889,ROW(INDIRECT("1:"&amp;LEN(AD889))),1)*1,""))</f>
        <v>387000</v>
      </c>
      <c r="AF889" s="7">
        <f t="shared" ca="1" si="314"/>
        <v>387000</v>
      </c>
      <c r="AG889" s="7">
        <f t="shared" ca="1" si="327"/>
        <v>-140000</v>
      </c>
      <c r="AH889" s="7">
        <f t="shared" ca="1" si="328"/>
        <v>-26.565464895635671</v>
      </c>
      <c r="AJ889" s="23" t="s">
        <v>4976</v>
      </c>
      <c r="AK889" s="2" t="s">
        <v>4977</v>
      </c>
      <c r="AL889" s="6" t="str" cm="1">
        <f t="array" aca="1" ref="AL889" ca="1">_xlfn.TEXTJOIN("",TRUE,IFERROR(MID(AK889,ROW(INDIRECT("1:"&amp;LEN(AK889))),1)*1,""))</f>
        <v>407000</v>
      </c>
      <c r="AM889" s="7">
        <f t="shared" ca="1" si="315"/>
        <v>407000</v>
      </c>
      <c r="AN889" s="7">
        <f t="shared" ca="1" si="329"/>
        <v>-673000</v>
      </c>
      <c r="AO889" s="7">
        <f t="shared" ca="1" si="330"/>
        <v>-62.314814814814817</v>
      </c>
      <c r="AQ889" s="20" t="s">
        <v>2972</v>
      </c>
      <c r="AR889" s="11" t="s">
        <v>3478</v>
      </c>
      <c r="AS889" s="6" t="str" cm="1">
        <f t="array" aca="1" ref="AS889" ca="1">_xlfn.TEXTJOIN("",TRUE,IFERROR(MID(AR889,ROW(INDIRECT("1:"&amp;LEN(AR889))),1)*1,""))</f>
        <v>531000</v>
      </c>
      <c r="AT889" s="7">
        <f t="shared" ca="1" si="316"/>
        <v>531000</v>
      </c>
      <c r="AU889" s="7">
        <f t="shared" ca="1" si="331"/>
        <v>-809000</v>
      </c>
      <c r="AV889" s="7">
        <f t="shared" ca="1" si="332"/>
        <v>-60.373134328358205</v>
      </c>
      <c r="AX889" s="8" t="s">
        <v>2067</v>
      </c>
      <c r="AY889" s="7" t="s">
        <v>4978</v>
      </c>
      <c r="AZ889" s="9" t="str" cm="1">
        <f t="array" aca="1" ref="AZ889" ca="1">_xlfn.TEXTJOIN("",TRUE,IFERROR(MID(AY889,ROW(INDIRECT("1:"&amp;LEN(AY889))),1)*1,""))</f>
        <v>801000</v>
      </c>
      <c r="BA889" s="7">
        <f t="shared" ca="1" si="333"/>
        <v>801000</v>
      </c>
      <c r="BB889" s="7">
        <f t="shared" ca="1" si="334"/>
        <v>-150000</v>
      </c>
      <c r="BC889" s="7">
        <f t="shared" ca="1" si="335"/>
        <v>-15.772870662460576</v>
      </c>
    </row>
    <row r="890" spans="1:55">
      <c r="A890" s="7" t="s">
        <v>2074</v>
      </c>
      <c r="B890" s="7" t="s">
        <v>2638</v>
      </c>
      <c r="C890" s="9" t="str" cm="1">
        <f t="array" aca="1" ref="C890" ca="1">_xlfn.TEXTJOIN("",TRUE,IFERROR(MID(B890,ROW(INDIRECT("1:"&amp;LEN(B890))),1)*1,""))</f>
        <v>4330</v>
      </c>
      <c r="D890" s="17">
        <f t="shared" ca="1" si="317"/>
        <v>4330</v>
      </c>
      <c r="E890" s="7">
        <f t="shared" ca="1" si="318"/>
        <v>-4130</v>
      </c>
      <c r="F890" s="7">
        <f t="shared" ca="1" si="319"/>
        <v>-48.817966903073284</v>
      </c>
      <c r="H890" s="10" t="s">
        <v>2074</v>
      </c>
      <c r="I890" s="11" t="s">
        <v>1195</v>
      </c>
      <c r="J890" s="6" t="str" cm="1">
        <f t="array" aca="1" ref="J890" ca="1">_xlfn.TEXTJOIN("",TRUE,IFERROR(MID(I890,ROW(INDIRECT("1:"&amp;LEN(I890))),1)*1,""))</f>
        <v>14100</v>
      </c>
      <c r="K890" s="16">
        <f t="shared" ca="1" si="312"/>
        <v>14100</v>
      </c>
      <c r="L890" s="7">
        <f t="shared" ca="1" si="320"/>
        <v>-13800</v>
      </c>
      <c r="M890" s="7">
        <f t="shared" ca="1" si="321"/>
        <v>-49.462365591397848</v>
      </c>
      <c r="O890" s="10" t="s">
        <v>2074</v>
      </c>
      <c r="P890" s="11" t="s">
        <v>1601</v>
      </c>
      <c r="Q890" s="6" t="str" cm="1">
        <f t="array" aca="1" ref="Q890" ca="1">_xlfn.TEXTJOIN("",TRUE,IFERROR(MID(P890,ROW(INDIRECT("1:"&amp;LEN(P890))),1)*1,""))</f>
        <v>18500</v>
      </c>
      <c r="R890" s="7">
        <f t="shared" ca="1" si="322"/>
        <v>18500</v>
      </c>
      <c r="S890" s="7">
        <f t="shared" ca="1" si="323"/>
        <v>-24600</v>
      </c>
      <c r="T890" s="7">
        <f t="shared" ca="1" si="324"/>
        <v>-57.076566125290022</v>
      </c>
      <c r="V890" s="10" t="s">
        <v>2074</v>
      </c>
      <c r="W890" s="11" t="s">
        <v>1760</v>
      </c>
      <c r="X890" s="6" t="str" cm="1">
        <f t="array" aca="1" ref="X890" ca="1">_xlfn.TEXTJOIN("",TRUE,IFERROR(MID(W890,ROW(INDIRECT("1:"&amp;LEN(W890))),1)*1,""))</f>
        <v>195000</v>
      </c>
      <c r="Y890" s="7">
        <f t="shared" ca="1" si="313"/>
        <v>195000</v>
      </c>
      <c r="Z890" s="7">
        <f t="shared" ca="1" si="325"/>
        <v>-51000</v>
      </c>
      <c r="AA890" s="7">
        <f t="shared" ca="1" si="326"/>
        <v>-20.731707317073173</v>
      </c>
      <c r="AC890" s="20" t="s">
        <v>2074</v>
      </c>
      <c r="AD890" s="11" t="s">
        <v>797</v>
      </c>
      <c r="AE890" s="6" t="str" cm="1">
        <f t="array" aca="1" ref="AE890" ca="1">_xlfn.TEXTJOIN("",TRUE,IFERROR(MID(AD890,ROW(INDIRECT("1:"&amp;LEN(AD890))),1)*1,""))</f>
        <v>392000</v>
      </c>
      <c r="AF890" s="7">
        <f t="shared" ca="1" si="314"/>
        <v>392000</v>
      </c>
      <c r="AG890" s="7">
        <f t="shared" ca="1" si="327"/>
        <v>-135000</v>
      </c>
      <c r="AH890" s="7">
        <f t="shared" ca="1" si="328"/>
        <v>-25.616698292220121</v>
      </c>
      <c r="AJ890" s="23" t="s">
        <v>4979</v>
      </c>
      <c r="AK890" s="2" t="s">
        <v>1869</v>
      </c>
      <c r="AL890" s="6" t="str" cm="1">
        <f t="array" aca="1" ref="AL890" ca="1">_xlfn.TEXTJOIN("",TRUE,IFERROR(MID(AK890,ROW(INDIRECT("1:"&amp;LEN(AK890))),1)*1,""))</f>
        <v>397000</v>
      </c>
      <c r="AM890" s="7">
        <f t="shared" ca="1" si="315"/>
        <v>397000</v>
      </c>
      <c r="AN890" s="7">
        <f t="shared" ca="1" si="329"/>
        <v>-683000</v>
      </c>
      <c r="AO890" s="7">
        <f t="shared" ca="1" si="330"/>
        <v>-63.24074074074074</v>
      </c>
      <c r="AQ890" s="20" t="s">
        <v>2979</v>
      </c>
      <c r="AR890" s="11" t="s">
        <v>3645</v>
      </c>
      <c r="AS890" s="6" t="str" cm="1">
        <f t="array" aca="1" ref="AS890" ca="1">_xlfn.TEXTJOIN("",TRUE,IFERROR(MID(AR890,ROW(INDIRECT("1:"&amp;LEN(AR890))),1)*1,""))</f>
        <v>616000</v>
      </c>
      <c r="AT890" s="7">
        <f t="shared" ca="1" si="316"/>
        <v>616000</v>
      </c>
      <c r="AU890" s="7">
        <f t="shared" ca="1" si="331"/>
        <v>-724000</v>
      </c>
      <c r="AV890" s="7">
        <f t="shared" ca="1" si="332"/>
        <v>-54.029850746268657</v>
      </c>
      <c r="AX890" s="8" t="s">
        <v>2074</v>
      </c>
      <c r="AY890" s="7" t="s">
        <v>1039</v>
      </c>
      <c r="AZ890" s="9" t="str" cm="1">
        <f t="array" aca="1" ref="AZ890" ca="1">_xlfn.TEXTJOIN("",TRUE,IFERROR(MID(AY890,ROW(INDIRECT("1:"&amp;LEN(AY890))),1)*1,""))</f>
        <v>809000</v>
      </c>
      <c r="BA890" s="7">
        <f t="shared" ca="1" si="333"/>
        <v>809000</v>
      </c>
      <c r="BB890" s="7">
        <f t="shared" ca="1" si="334"/>
        <v>-142000</v>
      </c>
      <c r="BC890" s="7">
        <f t="shared" ca="1" si="335"/>
        <v>-14.931650893796004</v>
      </c>
    </row>
    <row r="891" spans="1:55">
      <c r="A891" s="7" t="s">
        <v>2083</v>
      </c>
      <c r="B891" s="7" t="s">
        <v>2626</v>
      </c>
      <c r="C891" s="9" t="str" cm="1">
        <f t="array" aca="1" ref="C891" ca="1">_xlfn.TEXTJOIN("",TRUE,IFERROR(MID(B891,ROW(INDIRECT("1:"&amp;LEN(B891))),1)*1,""))</f>
        <v>4280</v>
      </c>
      <c r="D891" s="17">
        <f t="shared" ca="1" si="317"/>
        <v>4280</v>
      </c>
      <c r="E891" s="7">
        <f t="shared" ca="1" si="318"/>
        <v>-4180</v>
      </c>
      <c r="F891" s="7">
        <f t="shared" ca="1" si="319"/>
        <v>-49.408983451536649</v>
      </c>
      <c r="H891" s="10" t="s">
        <v>2083</v>
      </c>
      <c r="I891" s="11" t="s">
        <v>4931</v>
      </c>
      <c r="J891" s="6" t="str" cm="1">
        <f t="array" aca="1" ref="J891" ca="1">_xlfn.TEXTJOIN("",TRUE,IFERROR(MID(I891,ROW(INDIRECT("1:"&amp;LEN(I891))),1)*1,""))</f>
        <v>13800</v>
      </c>
      <c r="K891" s="16">
        <f t="shared" ca="1" si="312"/>
        <v>13800</v>
      </c>
      <c r="L891" s="7">
        <f t="shared" ca="1" si="320"/>
        <v>-14100</v>
      </c>
      <c r="M891" s="7">
        <f t="shared" ca="1" si="321"/>
        <v>-50.537634408602152</v>
      </c>
      <c r="O891" s="10" t="s">
        <v>2083</v>
      </c>
      <c r="P891" s="11" t="s">
        <v>4230</v>
      </c>
      <c r="Q891" s="6" t="str" cm="1">
        <f t="array" aca="1" ref="Q891" ca="1">_xlfn.TEXTJOIN("",TRUE,IFERROR(MID(P891,ROW(INDIRECT("1:"&amp;LEN(P891))),1)*1,""))</f>
        <v>19100</v>
      </c>
      <c r="R891" s="7">
        <f t="shared" ca="1" si="322"/>
        <v>19100</v>
      </c>
      <c r="S891" s="7">
        <f t="shared" ca="1" si="323"/>
        <v>-24000</v>
      </c>
      <c r="T891" s="7">
        <f t="shared" ca="1" si="324"/>
        <v>-55.684454756380511</v>
      </c>
      <c r="V891" s="10" t="s">
        <v>2083</v>
      </c>
      <c r="W891" s="11" t="s">
        <v>1906</v>
      </c>
      <c r="X891" s="6" t="str" cm="1">
        <f t="array" aca="1" ref="X891" ca="1">_xlfn.TEXTJOIN("",TRUE,IFERROR(MID(W891,ROW(INDIRECT("1:"&amp;LEN(W891))),1)*1,""))</f>
        <v>207000</v>
      </c>
      <c r="Y891" s="7">
        <f t="shared" ca="1" si="313"/>
        <v>207000</v>
      </c>
      <c r="Z891" s="7">
        <f t="shared" ca="1" si="325"/>
        <v>-39000</v>
      </c>
      <c r="AA891" s="7">
        <f t="shared" ca="1" si="326"/>
        <v>-15.853658536585371</v>
      </c>
      <c r="AC891" s="20" t="s">
        <v>2083</v>
      </c>
      <c r="AD891" s="11" t="s">
        <v>288</v>
      </c>
      <c r="AE891" s="6" t="str" cm="1">
        <f t="array" aca="1" ref="AE891" ca="1">_xlfn.TEXTJOIN("",TRUE,IFERROR(MID(AD891,ROW(INDIRECT("1:"&amp;LEN(AD891))),1)*1,""))</f>
        <v>416000</v>
      </c>
      <c r="AF891" s="7">
        <f t="shared" ca="1" si="314"/>
        <v>416000</v>
      </c>
      <c r="AG891" s="7">
        <f t="shared" ca="1" si="327"/>
        <v>-111000</v>
      </c>
      <c r="AH891" s="7">
        <f t="shared" ca="1" si="328"/>
        <v>-21.062618595825427</v>
      </c>
      <c r="AJ891" s="23" t="s">
        <v>4980</v>
      </c>
      <c r="AK891" s="2" t="s">
        <v>4194</v>
      </c>
      <c r="AL891" s="6" t="str" cm="1">
        <f t="array" aca="1" ref="AL891" ca="1">_xlfn.TEXTJOIN("",TRUE,IFERROR(MID(AK891,ROW(INDIRECT("1:"&amp;LEN(AK891))),1)*1,""))</f>
        <v>387000</v>
      </c>
      <c r="AM891" s="7">
        <f t="shared" ca="1" si="315"/>
        <v>387000</v>
      </c>
      <c r="AN891" s="7">
        <f t="shared" ca="1" si="329"/>
        <v>-693000</v>
      </c>
      <c r="AO891" s="7">
        <f t="shared" ca="1" si="330"/>
        <v>-64.166666666666657</v>
      </c>
      <c r="AQ891" s="20" t="s">
        <v>2986</v>
      </c>
      <c r="AR891" s="11" t="s">
        <v>429</v>
      </c>
      <c r="AS891" s="6" t="str" cm="1">
        <f t="array" aca="1" ref="AS891" ca="1">_xlfn.TEXTJOIN("",TRUE,IFERROR(MID(AR891,ROW(INDIRECT("1:"&amp;LEN(AR891))),1)*1,""))</f>
        <v>691000</v>
      </c>
      <c r="AT891" s="7">
        <f t="shared" ca="1" si="316"/>
        <v>691000</v>
      </c>
      <c r="AU891" s="7">
        <f t="shared" ca="1" si="331"/>
        <v>-649000</v>
      </c>
      <c r="AV891" s="7">
        <f t="shared" ca="1" si="332"/>
        <v>-48.432835820895527</v>
      </c>
      <c r="AX891" s="8" t="s">
        <v>2083</v>
      </c>
      <c r="AY891" s="7" t="s">
        <v>4981</v>
      </c>
      <c r="AZ891" s="9" t="str" cm="1">
        <f t="array" aca="1" ref="AZ891" ca="1">_xlfn.TEXTJOIN("",TRUE,IFERROR(MID(AY891,ROW(INDIRECT("1:"&amp;LEN(AY891))),1)*1,""))</f>
        <v>819000</v>
      </c>
      <c r="BA891" s="7">
        <f t="shared" ca="1" si="333"/>
        <v>819000</v>
      </c>
      <c r="BB891" s="7">
        <f t="shared" ca="1" si="334"/>
        <v>-132000</v>
      </c>
      <c r="BC891" s="7">
        <f t="shared" ca="1" si="335"/>
        <v>-13.880126182965299</v>
      </c>
    </row>
    <row r="892" spans="1:55">
      <c r="A892" s="7" t="s">
        <v>2092</v>
      </c>
      <c r="B892" s="7" t="s">
        <v>726</v>
      </c>
      <c r="C892" s="9" t="str" cm="1">
        <f t="array" aca="1" ref="C892" ca="1">_xlfn.TEXTJOIN("",TRUE,IFERROR(MID(B892,ROW(INDIRECT("1:"&amp;LEN(B892))),1)*1,""))</f>
        <v>4310</v>
      </c>
      <c r="D892" s="17">
        <f t="shared" ca="1" si="317"/>
        <v>4310</v>
      </c>
      <c r="E892" s="7">
        <f t="shared" ca="1" si="318"/>
        <v>-4150</v>
      </c>
      <c r="F892" s="7">
        <f t="shared" ca="1" si="319"/>
        <v>-49.054373522458626</v>
      </c>
      <c r="H892" s="10" t="s">
        <v>2092</v>
      </c>
      <c r="I892" s="11" t="s">
        <v>856</v>
      </c>
      <c r="J892" s="6" t="str" cm="1">
        <f t="array" aca="1" ref="J892" ca="1">_xlfn.TEXTJOIN("",TRUE,IFERROR(MID(I892,ROW(INDIRECT("1:"&amp;LEN(I892))),1)*1,""))</f>
        <v>13300</v>
      </c>
      <c r="K892" s="16">
        <f t="shared" ca="1" si="312"/>
        <v>13300</v>
      </c>
      <c r="L892" s="7">
        <f t="shared" ca="1" si="320"/>
        <v>-14600</v>
      </c>
      <c r="M892" s="7">
        <f t="shared" ca="1" si="321"/>
        <v>-52.329749103942653</v>
      </c>
      <c r="O892" s="10" t="s">
        <v>2092</v>
      </c>
      <c r="P892" s="11" t="s">
        <v>3933</v>
      </c>
      <c r="Q892" s="6" t="str" cm="1">
        <f t="array" aca="1" ref="Q892" ca="1">_xlfn.TEXTJOIN("",TRUE,IFERROR(MID(P892,ROW(INDIRECT("1:"&amp;LEN(P892))),1)*1,""))</f>
        <v>18900</v>
      </c>
      <c r="R892" s="7">
        <f t="shared" ca="1" si="322"/>
        <v>18900</v>
      </c>
      <c r="S892" s="7">
        <f t="shared" ca="1" si="323"/>
        <v>-24200</v>
      </c>
      <c r="T892" s="7">
        <f t="shared" ca="1" si="324"/>
        <v>-56.148491879350345</v>
      </c>
      <c r="V892" s="10" t="s">
        <v>2092</v>
      </c>
      <c r="W892" s="11" t="s">
        <v>697</v>
      </c>
      <c r="X892" s="6" t="str" cm="1">
        <f t="array" aca="1" ref="X892" ca="1">_xlfn.TEXTJOIN("",TRUE,IFERROR(MID(W892,ROW(INDIRECT("1:"&amp;LEN(W892))),1)*1,""))</f>
        <v>219000</v>
      </c>
      <c r="Y892" s="7">
        <f t="shared" ca="1" si="313"/>
        <v>219000</v>
      </c>
      <c r="Z892" s="7">
        <f t="shared" ca="1" si="325"/>
        <v>-27000</v>
      </c>
      <c r="AA892" s="7">
        <f t="shared" ca="1" si="326"/>
        <v>-10.975609756097555</v>
      </c>
      <c r="AC892" s="20" t="s">
        <v>2092</v>
      </c>
      <c r="AD892" s="11" t="s">
        <v>1262</v>
      </c>
      <c r="AE892" s="6" t="str" cm="1">
        <f t="array" aca="1" ref="AE892" ca="1">_xlfn.TEXTJOIN("",TRUE,IFERROR(MID(AD892,ROW(INDIRECT("1:"&amp;LEN(AD892))),1)*1,""))</f>
        <v>451000</v>
      </c>
      <c r="AF892" s="7">
        <f t="shared" ca="1" si="314"/>
        <v>451000</v>
      </c>
      <c r="AG892" s="7">
        <f t="shared" ca="1" si="327"/>
        <v>-76000</v>
      </c>
      <c r="AH892" s="7">
        <f t="shared" ca="1" si="328"/>
        <v>-14.421252371916509</v>
      </c>
      <c r="AJ892" s="23" t="s">
        <v>4982</v>
      </c>
      <c r="AK892" s="2" t="s">
        <v>1979</v>
      </c>
      <c r="AL892" s="6" t="str" cm="1">
        <f t="array" aca="1" ref="AL892" ca="1">_xlfn.TEXTJOIN("",TRUE,IFERROR(MID(AK892,ROW(INDIRECT("1:"&amp;LEN(AK892))),1)*1,""))</f>
        <v>381000</v>
      </c>
      <c r="AM892" s="7">
        <f t="shared" ca="1" si="315"/>
        <v>381000</v>
      </c>
      <c r="AN892" s="7">
        <f t="shared" ca="1" si="329"/>
        <v>-699000</v>
      </c>
      <c r="AO892" s="7">
        <f t="shared" ca="1" si="330"/>
        <v>-64.722222222222229</v>
      </c>
      <c r="AQ892" s="20" t="s">
        <v>2993</v>
      </c>
      <c r="AR892" s="11" t="s">
        <v>3345</v>
      </c>
      <c r="AS892" s="6" t="str" cm="1">
        <f t="array" aca="1" ref="AS892" ca="1">_xlfn.TEXTJOIN("",TRUE,IFERROR(MID(AR892,ROW(INDIRECT("1:"&amp;LEN(AR892))),1)*1,""))</f>
        <v>750000</v>
      </c>
      <c r="AT892" s="7">
        <f t="shared" ca="1" si="316"/>
        <v>750000</v>
      </c>
      <c r="AU892" s="7">
        <f t="shared" ca="1" si="331"/>
        <v>-590000</v>
      </c>
      <c r="AV892" s="7">
        <f t="shared" ca="1" si="332"/>
        <v>-44.029850746268664</v>
      </c>
      <c r="AX892" s="8" t="s">
        <v>2092</v>
      </c>
      <c r="AY892" s="7" t="s">
        <v>1049</v>
      </c>
      <c r="AZ892" s="9" t="str" cm="1">
        <f t="array" aca="1" ref="AZ892" ca="1">_xlfn.TEXTJOIN("",TRUE,IFERROR(MID(AY892,ROW(INDIRECT("1:"&amp;LEN(AY892))),1)*1,""))</f>
        <v>828000</v>
      </c>
      <c r="BA892" s="7">
        <f t="shared" ca="1" si="333"/>
        <v>828000</v>
      </c>
      <c r="BB892" s="7">
        <f t="shared" ca="1" si="334"/>
        <v>-123000</v>
      </c>
      <c r="BC892" s="7">
        <f t="shared" ca="1" si="335"/>
        <v>-12.933753943217667</v>
      </c>
    </row>
    <row r="893" spans="1:55">
      <c r="A893" s="7" t="s">
        <v>2102</v>
      </c>
      <c r="B893" s="7" t="s">
        <v>2638</v>
      </c>
      <c r="C893" s="9" t="str" cm="1">
        <f t="array" aca="1" ref="C893" ca="1">_xlfn.TEXTJOIN("",TRUE,IFERROR(MID(B893,ROW(INDIRECT("1:"&amp;LEN(B893))),1)*1,""))</f>
        <v>4330</v>
      </c>
      <c r="D893" s="17">
        <f t="shared" ca="1" si="317"/>
        <v>4330</v>
      </c>
      <c r="E893" s="7">
        <f t="shared" ca="1" si="318"/>
        <v>-4130</v>
      </c>
      <c r="F893" s="7">
        <f t="shared" ca="1" si="319"/>
        <v>-48.817966903073284</v>
      </c>
      <c r="H893" s="10" t="s">
        <v>2102</v>
      </c>
      <c r="I893" s="11" t="s">
        <v>1434</v>
      </c>
      <c r="J893" s="6" t="str" cm="1">
        <f t="array" aca="1" ref="J893" ca="1">_xlfn.TEXTJOIN("",TRUE,IFERROR(MID(I893,ROW(INDIRECT("1:"&amp;LEN(I893))),1)*1,""))</f>
        <v>12800</v>
      </c>
      <c r="K893" s="16">
        <f t="shared" ca="1" si="312"/>
        <v>12800</v>
      </c>
      <c r="L893" s="7">
        <f t="shared" ca="1" si="320"/>
        <v>-15100</v>
      </c>
      <c r="M893" s="7">
        <f t="shared" ca="1" si="321"/>
        <v>-54.121863799283155</v>
      </c>
      <c r="O893" s="10" t="s">
        <v>2102</v>
      </c>
      <c r="P893" s="11" t="s">
        <v>1291</v>
      </c>
      <c r="Q893" s="6" t="str" cm="1">
        <f t="array" aca="1" ref="Q893" ca="1">_xlfn.TEXTJOIN("",TRUE,IFERROR(MID(P893,ROW(INDIRECT("1:"&amp;LEN(P893))),1)*1,""))</f>
        <v>18100</v>
      </c>
      <c r="R893" s="7">
        <f t="shared" ca="1" si="322"/>
        <v>18100</v>
      </c>
      <c r="S893" s="7">
        <f t="shared" ca="1" si="323"/>
        <v>-25000</v>
      </c>
      <c r="T893" s="7">
        <f t="shared" ca="1" si="324"/>
        <v>-58.004640371229698</v>
      </c>
      <c r="V893" s="10" t="s">
        <v>2102</v>
      </c>
      <c r="W893" s="11" t="s">
        <v>2158</v>
      </c>
      <c r="X893" s="6" t="str" cm="1">
        <f t="array" aca="1" ref="X893" ca="1">_xlfn.TEXTJOIN("",TRUE,IFERROR(MID(W893,ROW(INDIRECT("1:"&amp;LEN(W893))),1)*1,""))</f>
        <v>217000</v>
      </c>
      <c r="Y893" s="7">
        <f t="shared" ca="1" si="313"/>
        <v>217000</v>
      </c>
      <c r="Z893" s="7">
        <f t="shared" ca="1" si="325"/>
        <v>-29000</v>
      </c>
      <c r="AA893" s="7">
        <f t="shared" ca="1" si="326"/>
        <v>-11.788617886178869</v>
      </c>
      <c r="AC893" s="20" t="s">
        <v>2102</v>
      </c>
      <c r="AD893" s="11" t="s">
        <v>3259</v>
      </c>
      <c r="AE893" s="6" t="str" cm="1">
        <f t="array" aca="1" ref="AE893" ca="1">_xlfn.TEXTJOIN("",TRUE,IFERROR(MID(AD893,ROW(INDIRECT("1:"&amp;LEN(AD893))),1)*1,""))</f>
        <v>476000</v>
      </c>
      <c r="AF893" s="7">
        <f t="shared" ca="1" si="314"/>
        <v>476000</v>
      </c>
      <c r="AG893" s="7">
        <f t="shared" ca="1" si="327"/>
        <v>-51000</v>
      </c>
      <c r="AH893" s="7">
        <f t="shared" ca="1" si="328"/>
        <v>-9.6774193548387188</v>
      </c>
      <c r="AJ893" s="23" t="s">
        <v>4983</v>
      </c>
      <c r="AK893" s="2" t="s">
        <v>4207</v>
      </c>
      <c r="AL893" s="6" t="str" cm="1">
        <f t="array" aca="1" ref="AL893" ca="1">_xlfn.TEXTJOIN("",TRUE,IFERROR(MID(AK893,ROW(INDIRECT("1:"&amp;LEN(AK893))),1)*1,""))</f>
        <v>378000</v>
      </c>
      <c r="AM893" s="7">
        <f t="shared" ca="1" si="315"/>
        <v>378000</v>
      </c>
      <c r="AN893" s="7">
        <f t="shared" ca="1" si="329"/>
        <v>-702000</v>
      </c>
      <c r="AO893" s="7">
        <f t="shared" ca="1" si="330"/>
        <v>-65</v>
      </c>
      <c r="AQ893" s="20" t="s">
        <v>2997</v>
      </c>
      <c r="AR893" s="11" t="s">
        <v>1811</v>
      </c>
      <c r="AS893" s="6" t="str" cm="1">
        <f t="array" aca="1" ref="AS893" ca="1">_xlfn.TEXTJOIN("",TRUE,IFERROR(MID(AR893,ROW(INDIRECT("1:"&amp;LEN(AR893))),1)*1,""))</f>
        <v>791000</v>
      </c>
      <c r="AT893" s="7">
        <f t="shared" ca="1" si="316"/>
        <v>791000</v>
      </c>
      <c r="AU893" s="7">
        <f t="shared" ca="1" si="331"/>
        <v>-549000</v>
      </c>
      <c r="AV893" s="7">
        <f t="shared" ca="1" si="332"/>
        <v>-40.97014925373135</v>
      </c>
      <c r="AX893" s="8" t="s">
        <v>2102</v>
      </c>
      <c r="AY893" s="7" t="s">
        <v>3803</v>
      </c>
      <c r="AZ893" s="9" t="str" cm="1">
        <f t="array" aca="1" ref="AZ893" ca="1">_xlfn.TEXTJOIN("",TRUE,IFERROR(MID(AY893,ROW(INDIRECT("1:"&amp;LEN(AY893))),1)*1,""))</f>
        <v>832000</v>
      </c>
      <c r="BA893" s="7">
        <f t="shared" ca="1" si="333"/>
        <v>832000</v>
      </c>
      <c r="BB893" s="7">
        <f t="shared" ca="1" si="334"/>
        <v>-119000</v>
      </c>
      <c r="BC893" s="7">
        <f t="shared" ca="1" si="335"/>
        <v>-12.513144058885388</v>
      </c>
    </row>
    <row r="894" spans="1:55">
      <c r="A894" s="7" t="s">
        <v>2111</v>
      </c>
      <c r="B894" s="7" t="s">
        <v>4875</v>
      </c>
      <c r="C894" s="9" t="str" cm="1">
        <f t="array" aca="1" ref="C894" ca="1">_xlfn.TEXTJOIN("",TRUE,IFERROR(MID(B894,ROW(INDIRECT("1:"&amp;LEN(B894))),1)*1,""))</f>
        <v>4290</v>
      </c>
      <c r="D894" s="17">
        <f t="shared" ca="1" si="317"/>
        <v>4290</v>
      </c>
      <c r="E894" s="7">
        <f t="shared" ca="1" si="318"/>
        <v>-4170</v>
      </c>
      <c r="F894" s="7">
        <f t="shared" ca="1" si="319"/>
        <v>-49.290780141843967</v>
      </c>
      <c r="H894" s="10" t="s">
        <v>2111</v>
      </c>
      <c r="I894" s="11" t="s">
        <v>4984</v>
      </c>
      <c r="J894" s="6" t="str" cm="1">
        <f t="array" aca="1" ref="J894" ca="1">_xlfn.TEXTJOIN("",TRUE,IFERROR(MID(I894,ROW(INDIRECT("1:"&amp;LEN(I894))),1)*1,""))</f>
        <v>12100</v>
      </c>
      <c r="K894" s="16">
        <f t="shared" ca="1" si="312"/>
        <v>12100</v>
      </c>
      <c r="L894" s="7">
        <f t="shared" ca="1" si="320"/>
        <v>-15800</v>
      </c>
      <c r="M894" s="7">
        <f t="shared" ca="1" si="321"/>
        <v>-56.630824372759861</v>
      </c>
      <c r="O894" s="10" t="s">
        <v>2111</v>
      </c>
      <c r="P894" s="11" t="s">
        <v>1127</v>
      </c>
      <c r="Q894" s="6" t="str" cm="1">
        <f t="array" aca="1" ref="Q894" ca="1">_xlfn.TEXTJOIN("",TRUE,IFERROR(MID(P894,ROW(INDIRECT("1:"&amp;LEN(P894))),1)*1,""))</f>
        <v>17800</v>
      </c>
      <c r="R894" s="7">
        <f t="shared" ca="1" si="322"/>
        <v>17800</v>
      </c>
      <c r="S894" s="7">
        <f t="shared" ca="1" si="323"/>
        <v>-25300</v>
      </c>
      <c r="T894" s="7">
        <f t="shared" ca="1" si="324"/>
        <v>-58.700696055684453</v>
      </c>
      <c r="V894" s="10" t="s">
        <v>2111</v>
      </c>
      <c r="W894" s="11" t="s">
        <v>1738</v>
      </c>
      <c r="X894" s="6" t="str" cm="1">
        <f t="array" aca="1" ref="X894" ca="1">_xlfn.TEXTJOIN("",TRUE,IFERROR(MID(W894,ROW(INDIRECT("1:"&amp;LEN(W894))),1)*1,""))</f>
        <v>215000</v>
      </c>
      <c r="Y894" s="7">
        <f t="shared" ca="1" si="313"/>
        <v>215000</v>
      </c>
      <c r="Z894" s="7">
        <f t="shared" ca="1" si="325"/>
        <v>-31000</v>
      </c>
      <c r="AA894" s="7">
        <f t="shared" ca="1" si="326"/>
        <v>-12.601626016260155</v>
      </c>
      <c r="AC894" s="20" t="s">
        <v>2111</v>
      </c>
      <c r="AD894" s="11" t="s">
        <v>150</v>
      </c>
      <c r="AE894" s="6" t="str" cm="1">
        <f t="array" aca="1" ref="AE894" ca="1">_xlfn.TEXTJOIN("",TRUE,IFERROR(MID(AD894,ROW(INDIRECT("1:"&amp;LEN(AD894))),1)*1,""))</f>
        <v>496000</v>
      </c>
      <c r="AF894" s="7">
        <f t="shared" ca="1" si="314"/>
        <v>496000</v>
      </c>
      <c r="AG894" s="7">
        <f t="shared" ca="1" si="327"/>
        <v>-31000</v>
      </c>
      <c r="AH894" s="7">
        <f t="shared" ca="1" si="328"/>
        <v>-5.8823529411764781</v>
      </c>
      <c r="AJ894" s="23" t="s">
        <v>4985</v>
      </c>
      <c r="AK894" s="2" t="s">
        <v>3999</v>
      </c>
      <c r="AL894" s="6" t="str" cm="1">
        <f t="array" aca="1" ref="AL894" ca="1">_xlfn.TEXTJOIN("",TRUE,IFERROR(MID(AK894,ROW(INDIRECT("1:"&amp;LEN(AK894))),1)*1,""))</f>
        <v>382000</v>
      </c>
      <c r="AM894" s="7">
        <f t="shared" ca="1" si="315"/>
        <v>382000</v>
      </c>
      <c r="AN894" s="7">
        <f t="shared" ca="1" si="329"/>
        <v>-698000</v>
      </c>
      <c r="AO894" s="7">
        <f t="shared" ca="1" si="330"/>
        <v>-64.629629629629633</v>
      </c>
      <c r="AQ894" s="20" t="s">
        <v>3002</v>
      </c>
      <c r="AR894" s="11" t="s">
        <v>1392</v>
      </c>
      <c r="AS894" s="6" t="str" cm="1">
        <f t="array" aca="1" ref="AS894" ca="1">_xlfn.TEXTJOIN("",TRUE,IFERROR(MID(AR894,ROW(INDIRECT("1:"&amp;LEN(AR894))),1)*1,""))</f>
        <v>822000</v>
      </c>
      <c r="AT894" s="7">
        <f t="shared" ca="1" si="316"/>
        <v>822000</v>
      </c>
      <c r="AU894" s="7">
        <f t="shared" ca="1" si="331"/>
        <v>-518000</v>
      </c>
      <c r="AV894" s="7">
        <f t="shared" ca="1" si="332"/>
        <v>-38.656716417910452</v>
      </c>
      <c r="AX894" s="8" t="s">
        <v>2111</v>
      </c>
      <c r="AY894" s="7" t="s">
        <v>3803</v>
      </c>
      <c r="AZ894" s="9" t="str" cm="1">
        <f t="array" aca="1" ref="AZ894" ca="1">_xlfn.TEXTJOIN("",TRUE,IFERROR(MID(AY894,ROW(INDIRECT("1:"&amp;LEN(AY894))),1)*1,""))</f>
        <v>832000</v>
      </c>
      <c r="BA894" s="7">
        <f t="shared" ca="1" si="333"/>
        <v>832000</v>
      </c>
      <c r="BB894" s="7">
        <f t="shared" ca="1" si="334"/>
        <v>-119000</v>
      </c>
      <c r="BC894" s="7">
        <f t="shared" ca="1" si="335"/>
        <v>-12.513144058885388</v>
      </c>
    </row>
    <row r="895" spans="1:55">
      <c r="A895" s="7" t="s">
        <v>2118</v>
      </c>
      <c r="B895" s="7" t="s">
        <v>4986</v>
      </c>
      <c r="C895" s="9" t="str" cm="1">
        <f t="array" aca="1" ref="C895" ca="1">_xlfn.TEXTJOIN("",TRUE,IFERROR(MID(B895,ROW(INDIRECT("1:"&amp;LEN(B895))),1)*1,""))</f>
        <v>4210</v>
      </c>
      <c r="D895" s="17">
        <f t="shared" ca="1" si="317"/>
        <v>4210</v>
      </c>
      <c r="E895" s="7">
        <f t="shared" ca="1" si="318"/>
        <v>-4250</v>
      </c>
      <c r="F895" s="7">
        <f t="shared" ca="1" si="319"/>
        <v>-50.236406619385342</v>
      </c>
      <c r="H895" s="10" t="s">
        <v>2118</v>
      </c>
      <c r="I895" s="11" t="s">
        <v>4196</v>
      </c>
      <c r="J895" s="6" t="str" cm="1">
        <f t="array" aca="1" ref="J895" ca="1">_xlfn.TEXTJOIN("",TRUE,IFERROR(MID(I895,ROW(INDIRECT("1:"&amp;LEN(I895))),1)*1,""))</f>
        <v>11700</v>
      </c>
      <c r="K895" s="16">
        <f t="shared" ca="1" si="312"/>
        <v>11700</v>
      </c>
      <c r="L895" s="7">
        <f t="shared" ca="1" si="320"/>
        <v>-16200</v>
      </c>
      <c r="M895" s="7">
        <f t="shared" ca="1" si="321"/>
        <v>-58.064516129032256</v>
      </c>
      <c r="O895" s="10" t="s">
        <v>2118</v>
      </c>
      <c r="P895" s="11" t="s">
        <v>971</v>
      </c>
      <c r="Q895" s="6" t="str" cm="1">
        <f t="array" aca="1" ref="Q895" ca="1">_xlfn.TEXTJOIN("",TRUE,IFERROR(MID(P895,ROW(INDIRECT("1:"&amp;LEN(P895))),1)*1,""))</f>
        <v>17000</v>
      </c>
      <c r="R895" s="7">
        <f t="shared" ca="1" si="322"/>
        <v>17000</v>
      </c>
      <c r="S895" s="7">
        <f t="shared" ca="1" si="323"/>
        <v>-26100</v>
      </c>
      <c r="T895" s="7">
        <f t="shared" ca="1" si="324"/>
        <v>-60.556844547563806</v>
      </c>
      <c r="V895" s="10" t="s">
        <v>2118</v>
      </c>
      <c r="W895" s="11" t="s">
        <v>813</v>
      </c>
      <c r="X895" s="6" t="str" cm="1">
        <f t="array" aca="1" ref="X895" ca="1">_xlfn.TEXTJOIN("",TRUE,IFERROR(MID(W895,ROW(INDIRECT("1:"&amp;LEN(W895))),1)*1,""))</f>
        <v>224000</v>
      </c>
      <c r="Y895" s="7">
        <f t="shared" ca="1" si="313"/>
        <v>224000</v>
      </c>
      <c r="Z895" s="7">
        <f t="shared" ca="1" si="325"/>
        <v>-22000</v>
      </c>
      <c r="AA895" s="7">
        <f t="shared" ca="1" si="326"/>
        <v>-8.9430894308943181</v>
      </c>
      <c r="AC895" s="20" t="s">
        <v>2118</v>
      </c>
      <c r="AD895" s="11" t="s">
        <v>833</v>
      </c>
      <c r="AE895" s="6" t="str" cm="1">
        <f t="array" aca="1" ref="AE895" ca="1">_xlfn.TEXTJOIN("",TRUE,IFERROR(MID(AD895,ROW(INDIRECT("1:"&amp;LEN(AD895))),1)*1,""))</f>
        <v>502000</v>
      </c>
      <c r="AF895" s="7">
        <f t="shared" ca="1" si="314"/>
        <v>502000</v>
      </c>
      <c r="AG895" s="7">
        <f t="shared" ca="1" si="327"/>
        <v>-25000</v>
      </c>
      <c r="AH895" s="7">
        <f t="shared" ca="1" si="328"/>
        <v>-4.7438330170778045</v>
      </c>
      <c r="AJ895" s="23" t="s">
        <v>4987</v>
      </c>
      <c r="AK895" s="2" t="s">
        <v>4988</v>
      </c>
      <c r="AL895" s="6" t="str" cm="1">
        <f t="array" aca="1" ref="AL895" ca="1">_xlfn.TEXTJOIN("",TRUE,IFERROR(MID(AK895,ROW(INDIRECT("1:"&amp;LEN(AK895))),1)*1,""))</f>
        <v>393000</v>
      </c>
      <c r="AM895" s="7">
        <f t="shared" ca="1" si="315"/>
        <v>393000</v>
      </c>
      <c r="AN895" s="7">
        <f t="shared" ca="1" si="329"/>
        <v>-687000</v>
      </c>
      <c r="AO895" s="7">
        <f t="shared" ca="1" si="330"/>
        <v>-63.611111111111114</v>
      </c>
      <c r="AQ895" s="20" t="s">
        <v>3009</v>
      </c>
      <c r="AR895" s="11" t="s">
        <v>4153</v>
      </c>
      <c r="AS895" s="6" t="str" cm="1">
        <f t="array" aca="1" ref="AS895" ca="1">_xlfn.TEXTJOIN("",TRUE,IFERROR(MID(AR895,ROW(INDIRECT("1:"&amp;LEN(AR895))),1)*1,""))</f>
        <v>837000</v>
      </c>
      <c r="AT895" s="7">
        <f t="shared" ca="1" si="316"/>
        <v>837000</v>
      </c>
      <c r="AU895" s="7">
        <f t="shared" ca="1" si="331"/>
        <v>-503000</v>
      </c>
      <c r="AV895" s="7">
        <f t="shared" ca="1" si="332"/>
        <v>-37.537313432835816</v>
      </c>
      <c r="AX895" s="8" t="s">
        <v>2118</v>
      </c>
      <c r="AY895" s="7" t="s">
        <v>4764</v>
      </c>
      <c r="AZ895" s="9" t="str" cm="1">
        <f t="array" aca="1" ref="AZ895" ca="1">_xlfn.TEXTJOIN("",TRUE,IFERROR(MID(AY895,ROW(INDIRECT("1:"&amp;LEN(AY895))),1)*1,""))</f>
        <v>830000</v>
      </c>
      <c r="BA895" s="7">
        <f t="shared" ca="1" si="333"/>
        <v>830000</v>
      </c>
      <c r="BB895" s="7">
        <f t="shared" ca="1" si="334"/>
        <v>-121000</v>
      </c>
      <c r="BC895" s="7">
        <f t="shared" ca="1" si="335"/>
        <v>-12.72344900105152</v>
      </c>
    </row>
    <row r="896" spans="1:55">
      <c r="A896" s="7" t="s">
        <v>2125</v>
      </c>
      <c r="B896" s="7" t="s">
        <v>4735</v>
      </c>
      <c r="C896" s="9" t="str" cm="1">
        <f t="array" aca="1" ref="C896" ca="1">_xlfn.TEXTJOIN("",TRUE,IFERROR(MID(B896,ROW(INDIRECT("1:"&amp;LEN(B896))),1)*1,""))</f>
        <v>4080</v>
      </c>
      <c r="D896" s="17">
        <f t="shared" ca="1" si="317"/>
        <v>4080</v>
      </c>
      <c r="E896" s="7">
        <f t="shared" ca="1" si="318"/>
        <v>-4380</v>
      </c>
      <c r="F896" s="7">
        <f t="shared" ca="1" si="319"/>
        <v>-51.773049645390074</v>
      </c>
      <c r="H896" s="10" t="s">
        <v>2125</v>
      </c>
      <c r="I896" s="11" t="s">
        <v>1600</v>
      </c>
      <c r="J896" s="6" t="str" cm="1">
        <f t="array" aca="1" ref="J896" ca="1">_xlfn.TEXTJOIN("",TRUE,IFERROR(MID(I896,ROW(INDIRECT("1:"&amp;LEN(I896))),1)*1,""))</f>
        <v>10700</v>
      </c>
      <c r="K896" s="16">
        <f t="shared" ca="1" si="312"/>
        <v>10700</v>
      </c>
      <c r="L896" s="7">
        <f t="shared" ca="1" si="320"/>
        <v>-17200</v>
      </c>
      <c r="M896" s="7">
        <f t="shared" ca="1" si="321"/>
        <v>-61.648745519713259</v>
      </c>
      <c r="O896" s="10" t="s">
        <v>2125</v>
      </c>
      <c r="P896" s="11" t="s">
        <v>884</v>
      </c>
      <c r="Q896" s="6" t="str" cm="1">
        <f t="array" aca="1" ref="Q896" ca="1">_xlfn.TEXTJOIN("",TRUE,IFERROR(MID(P896,ROW(INDIRECT("1:"&amp;LEN(P896))),1)*1,""))</f>
        <v>16500</v>
      </c>
      <c r="R896" s="7">
        <f t="shared" ca="1" si="322"/>
        <v>16500</v>
      </c>
      <c r="S896" s="7">
        <f t="shared" ca="1" si="323"/>
        <v>-26600</v>
      </c>
      <c r="T896" s="7">
        <f t="shared" ca="1" si="324"/>
        <v>-61.716937354988403</v>
      </c>
      <c r="V896" s="10" t="s">
        <v>2125</v>
      </c>
      <c r="W896" s="11" t="s">
        <v>2298</v>
      </c>
      <c r="X896" s="6" t="str" cm="1">
        <f t="array" aca="1" ref="X896" ca="1">_xlfn.TEXTJOIN("",TRUE,IFERROR(MID(W896,ROW(INDIRECT("1:"&amp;LEN(W896))),1)*1,""))</f>
        <v>226000</v>
      </c>
      <c r="Y896" s="7">
        <f t="shared" ca="1" si="313"/>
        <v>226000</v>
      </c>
      <c r="Z896" s="7">
        <f t="shared" ca="1" si="325"/>
        <v>-20000</v>
      </c>
      <c r="AA896" s="7">
        <f t="shared" ca="1" si="326"/>
        <v>-8.1300813008130035</v>
      </c>
      <c r="AC896" s="20" t="s">
        <v>2125</v>
      </c>
      <c r="AD896" s="11" t="s">
        <v>825</v>
      </c>
      <c r="AE896" s="6" t="str" cm="1">
        <f t="array" aca="1" ref="AE896" ca="1">_xlfn.TEXTJOIN("",TRUE,IFERROR(MID(AD896,ROW(INDIRECT("1:"&amp;LEN(AD896))),1)*1,""))</f>
        <v>490000</v>
      </c>
      <c r="AF896" s="7">
        <f t="shared" ca="1" si="314"/>
        <v>490000</v>
      </c>
      <c r="AG896" s="7">
        <f t="shared" ca="1" si="327"/>
        <v>-37000</v>
      </c>
      <c r="AH896" s="7">
        <f t="shared" ca="1" si="328"/>
        <v>-7.0208728652751375</v>
      </c>
      <c r="AJ896" s="23" t="s">
        <v>4989</v>
      </c>
      <c r="AK896" s="2" t="s">
        <v>4990</v>
      </c>
      <c r="AL896" s="6" t="str" cm="1">
        <f t="array" aca="1" ref="AL896" ca="1">_xlfn.TEXTJOIN("",TRUE,IFERROR(MID(AK896,ROW(INDIRECT("1:"&amp;LEN(AK896))),1)*1,""))</f>
        <v>402000</v>
      </c>
      <c r="AM896" s="7">
        <f t="shared" ca="1" si="315"/>
        <v>402000</v>
      </c>
      <c r="AN896" s="7">
        <f t="shared" ca="1" si="329"/>
        <v>-678000</v>
      </c>
      <c r="AO896" s="7">
        <f t="shared" ca="1" si="330"/>
        <v>-62.777777777777779</v>
      </c>
      <c r="AQ896" s="20" t="s">
        <v>3014</v>
      </c>
      <c r="AR896" s="11" t="s">
        <v>4991</v>
      </c>
      <c r="AS896" s="6" t="str" cm="1">
        <f t="array" aca="1" ref="AS896" ca="1">_xlfn.TEXTJOIN("",TRUE,IFERROR(MID(AR896,ROW(INDIRECT("1:"&amp;LEN(AR896))),1)*1,""))</f>
        <v>841000</v>
      </c>
      <c r="AT896" s="7">
        <f t="shared" ca="1" si="316"/>
        <v>841000</v>
      </c>
      <c r="AU896" s="7">
        <f t="shared" ca="1" si="331"/>
        <v>-499000</v>
      </c>
      <c r="AV896" s="7">
        <f t="shared" ca="1" si="332"/>
        <v>-37.238805970149258</v>
      </c>
      <c r="AX896" s="8" t="s">
        <v>2125</v>
      </c>
      <c r="AY896" s="7" t="s">
        <v>1392</v>
      </c>
      <c r="AZ896" s="9" t="str" cm="1">
        <f t="array" aca="1" ref="AZ896" ca="1">_xlfn.TEXTJOIN("",TRUE,IFERROR(MID(AY896,ROW(INDIRECT("1:"&amp;LEN(AY896))),1)*1,""))</f>
        <v>822000</v>
      </c>
      <c r="BA896" s="7">
        <f t="shared" ca="1" si="333"/>
        <v>822000</v>
      </c>
      <c r="BB896" s="7">
        <f t="shared" ca="1" si="334"/>
        <v>-129000</v>
      </c>
      <c r="BC896" s="7">
        <f t="shared" ca="1" si="335"/>
        <v>-13.564668769716093</v>
      </c>
    </row>
    <row r="897" spans="1:55">
      <c r="A897" s="7" t="s">
        <v>2133</v>
      </c>
      <c r="B897" s="7" t="s">
        <v>2355</v>
      </c>
      <c r="C897" s="9" t="str" cm="1">
        <f t="array" aca="1" ref="C897" ca="1">_xlfn.TEXTJOIN("",TRUE,IFERROR(MID(B897,ROW(INDIRECT("1:"&amp;LEN(B897))),1)*1,""))</f>
        <v>3920</v>
      </c>
      <c r="D897" s="17">
        <f t="shared" ca="1" si="317"/>
        <v>3920</v>
      </c>
      <c r="E897" s="7">
        <f t="shared" ca="1" si="318"/>
        <v>-4540</v>
      </c>
      <c r="F897" s="7">
        <f t="shared" ca="1" si="319"/>
        <v>-53.664302600472816</v>
      </c>
      <c r="H897" s="10" t="s">
        <v>2133</v>
      </c>
      <c r="I897" s="11" t="s">
        <v>883</v>
      </c>
      <c r="J897" s="6" t="str" cm="1">
        <f t="array" aca="1" ref="J897" ca="1">_xlfn.TEXTJOIN("",TRUE,IFERROR(MID(I897,ROW(INDIRECT("1:"&amp;LEN(I897))),1)*1,""))</f>
        <v>10400</v>
      </c>
      <c r="K897" s="16">
        <f t="shared" ca="1" si="312"/>
        <v>10400</v>
      </c>
      <c r="L897" s="7">
        <f t="shared" ca="1" si="320"/>
        <v>-17500</v>
      </c>
      <c r="M897" s="7">
        <f t="shared" ca="1" si="321"/>
        <v>-62.724014336917563</v>
      </c>
      <c r="O897" s="10" t="s">
        <v>2133</v>
      </c>
      <c r="P897" s="11" t="s">
        <v>958</v>
      </c>
      <c r="Q897" s="6" t="str" cm="1">
        <f t="array" aca="1" ref="Q897" ca="1">_xlfn.TEXTJOIN("",TRUE,IFERROR(MID(P897,ROW(INDIRECT("1:"&amp;LEN(P897))),1)*1,""))</f>
        <v>15600</v>
      </c>
      <c r="R897" s="7">
        <f t="shared" ca="1" si="322"/>
        <v>15600</v>
      </c>
      <c r="S897" s="7">
        <f t="shared" ca="1" si="323"/>
        <v>-27500</v>
      </c>
      <c r="T897" s="7">
        <f t="shared" ca="1" si="324"/>
        <v>-63.805104408352669</v>
      </c>
      <c r="V897" s="10" t="s">
        <v>2133</v>
      </c>
      <c r="W897" s="11" t="s">
        <v>2573</v>
      </c>
      <c r="X897" s="6" t="str" cm="1">
        <f t="array" aca="1" ref="X897" ca="1">_xlfn.TEXTJOIN("",TRUE,IFERROR(MID(W897,ROW(INDIRECT("1:"&amp;LEN(W897))),1)*1,""))</f>
        <v>241000</v>
      </c>
      <c r="Y897" s="7">
        <f t="shared" ca="1" si="313"/>
        <v>241000</v>
      </c>
      <c r="Z897" s="7">
        <f t="shared" ca="1" si="325"/>
        <v>-5000</v>
      </c>
      <c r="AA897" s="7">
        <f t="shared" ca="1" si="326"/>
        <v>-2.0325203252032509</v>
      </c>
      <c r="AC897" s="20" t="s">
        <v>2133</v>
      </c>
      <c r="AD897" s="11" t="s">
        <v>1941</v>
      </c>
      <c r="AE897" s="6" t="str" cm="1">
        <f t="array" aca="1" ref="AE897" ca="1">_xlfn.TEXTJOIN("",TRUE,IFERROR(MID(AD897,ROW(INDIRECT("1:"&amp;LEN(AD897))),1)*1,""))</f>
        <v>465000</v>
      </c>
      <c r="AF897" s="7">
        <f t="shared" ca="1" si="314"/>
        <v>465000</v>
      </c>
      <c r="AG897" s="7">
        <f t="shared" ca="1" si="327"/>
        <v>-62000</v>
      </c>
      <c r="AH897" s="7">
        <f t="shared" ca="1" si="328"/>
        <v>-11.764705882352942</v>
      </c>
      <c r="AJ897" s="23" t="s">
        <v>4992</v>
      </c>
      <c r="AK897" s="2" t="s">
        <v>4477</v>
      </c>
      <c r="AL897" s="6" t="str" cm="1">
        <f t="array" aca="1" ref="AL897" ca="1">_xlfn.TEXTJOIN("",TRUE,IFERROR(MID(AK897,ROW(INDIRECT("1:"&amp;LEN(AK897))),1)*1,""))</f>
        <v>405000</v>
      </c>
      <c r="AM897" s="7">
        <f t="shared" ca="1" si="315"/>
        <v>405000</v>
      </c>
      <c r="AN897" s="7">
        <f t="shared" ca="1" si="329"/>
        <v>-675000</v>
      </c>
      <c r="AO897" s="7">
        <f t="shared" ca="1" si="330"/>
        <v>-62.5</v>
      </c>
      <c r="AQ897" s="20" t="s">
        <v>3018</v>
      </c>
      <c r="AR897" s="11" t="s">
        <v>1545</v>
      </c>
      <c r="AS897" s="6" t="str" cm="1">
        <f t="array" aca="1" ref="AS897" ca="1">_xlfn.TEXTJOIN("",TRUE,IFERROR(MID(AR897,ROW(INDIRECT("1:"&amp;LEN(AR897))),1)*1,""))</f>
        <v>827000</v>
      </c>
      <c r="AT897" s="7">
        <f t="shared" ca="1" si="316"/>
        <v>827000</v>
      </c>
      <c r="AU897" s="7">
        <f t="shared" ca="1" si="331"/>
        <v>-513000</v>
      </c>
      <c r="AV897" s="7">
        <f t="shared" ca="1" si="332"/>
        <v>-38.28358208955224</v>
      </c>
      <c r="AX897" s="8" t="s">
        <v>2133</v>
      </c>
      <c r="AY897" s="7" t="s">
        <v>3288</v>
      </c>
      <c r="AZ897" s="9" t="str" cm="1">
        <f t="array" aca="1" ref="AZ897" ca="1">_xlfn.TEXTJOIN("",TRUE,IFERROR(MID(AY897,ROW(INDIRECT("1:"&amp;LEN(AY897))),1)*1,""))</f>
        <v>814000</v>
      </c>
      <c r="BA897" s="7">
        <f t="shared" ca="1" si="333"/>
        <v>814000</v>
      </c>
      <c r="BB897" s="7">
        <f t="shared" ca="1" si="334"/>
        <v>-137000</v>
      </c>
      <c r="BC897" s="7">
        <f t="shared" ca="1" si="335"/>
        <v>-14.405888538380651</v>
      </c>
    </row>
    <row r="898" spans="1:55">
      <c r="A898" s="7" t="s">
        <v>2140</v>
      </c>
      <c r="B898" s="7" t="s">
        <v>2309</v>
      </c>
      <c r="C898" s="9" t="str" cm="1">
        <f t="array" aca="1" ref="C898" ca="1">_xlfn.TEXTJOIN("",TRUE,IFERROR(MID(B898,ROW(INDIRECT("1:"&amp;LEN(B898))),1)*1,""))</f>
        <v>3740</v>
      </c>
      <c r="D898" s="17">
        <f t="shared" ca="1" si="317"/>
        <v>3740</v>
      </c>
      <c r="E898" s="7">
        <f t="shared" ca="1" si="318"/>
        <v>-4720</v>
      </c>
      <c r="F898" s="7">
        <f t="shared" ca="1" si="319"/>
        <v>-55.791962174940899</v>
      </c>
      <c r="H898" s="10" t="s">
        <v>2140</v>
      </c>
      <c r="I898" s="11" t="s">
        <v>4993</v>
      </c>
      <c r="J898" s="6" t="str" cm="1">
        <f t="array" aca="1" ref="J898" ca="1">_xlfn.TEXTJOIN("",TRUE,IFERROR(MID(I898,ROW(INDIRECT("1:"&amp;LEN(I898))),1)*1,""))</f>
        <v>9980</v>
      </c>
      <c r="K898" s="16">
        <f t="shared" ca="1" si="312"/>
        <v>9980</v>
      </c>
      <c r="L898" s="7">
        <f t="shared" ca="1" si="320"/>
        <v>-17920</v>
      </c>
      <c r="M898" s="7">
        <f t="shared" ca="1" si="321"/>
        <v>-64.229390681003593</v>
      </c>
      <c r="O898" s="10" t="s">
        <v>2140</v>
      </c>
      <c r="P898" s="11" t="s">
        <v>1637</v>
      </c>
      <c r="Q898" s="6" t="str" cm="1">
        <f t="array" aca="1" ref="Q898" ca="1">_xlfn.TEXTJOIN("",TRUE,IFERROR(MID(P898,ROW(INDIRECT("1:"&amp;LEN(P898))),1)*1,""))</f>
        <v>15000</v>
      </c>
      <c r="R898" s="7">
        <f t="shared" ca="1" si="322"/>
        <v>15000</v>
      </c>
      <c r="S898" s="7">
        <f t="shared" ca="1" si="323"/>
        <v>-28100</v>
      </c>
      <c r="T898" s="7">
        <f t="shared" ca="1" si="324"/>
        <v>-65.197215777262187</v>
      </c>
      <c r="V898" s="10" t="s">
        <v>2140</v>
      </c>
      <c r="W898" s="11" t="s">
        <v>857</v>
      </c>
      <c r="X898" s="6" t="str" cm="1">
        <f t="array" aca="1" ref="X898" ca="1">_xlfn.TEXTJOIN("",TRUE,IFERROR(MID(W898,ROW(INDIRECT("1:"&amp;LEN(W898))),1)*1,""))</f>
        <v>250000</v>
      </c>
      <c r="Y898" s="7">
        <f t="shared" ca="1" si="313"/>
        <v>250000</v>
      </c>
      <c r="Z898" s="7">
        <f t="shared" ca="1" si="325"/>
        <v>4000</v>
      </c>
      <c r="AA898" s="7">
        <f t="shared" ca="1" si="326"/>
        <v>1.6260162601626149</v>
      </c>
      <c r="AC898" s="20" t="s">
        <v>2140</v>
      </c>
      <c r="AD898" s="11" t="s">
        <v>708</v>
      </c>
      <c r="AE898" s="6" t="str" cm="1">
        <f t="array" aca="1" ref="AE898" ca="1">_xlfn.TEXTJOIN("",TRUE,IFERROR(MID(AD898,ROW(INDIRECT("1:"&amp;LEN(AD898))),1)*1,""))</f>
        <v>454000</v>
      </c>
      <c r="AF898" s="7">
        <f t="shared" ca="1" si="314"/>
        <v>454000</v>
      </c>
      <c r="AG898" s="7">
        <f t="shared" ca="1" si="327"/>
        <v>-73000</v>
      </c>
      <c r="AH898" s="7">
        <f t="shared" ca="1" si="328"/>
        <v>-13.851992409867179</v>
      </c>
      <c r="AJ898" s="23" t="s">
        <v>4994</v>
      </c>
      <c r="AK898" s="2" t="s">
        <v>1615</v>
      </c>
      <c r="AL898" s="6" t="str" cm="1">
        <f t="array" aca="1" ref="AL898" ca="1">_xlfn.TEXTJOIN("",TRUE,IFERROR(MID(AK898,ROW(INDIRECT("1:"&amp;LEN(AK898))),1)*1,""))</f>
        <v>398000</v>
      </c>
      <c r="AM898" s="7">
        <f t="shared" ca="1" si="315"/>
        <v>398000</v>
      </c>
      <c r="AN898" s="7">
        <f t="shared" ca="1" si="329"/>
        <v>-682000</v>
      </c>
      <c r="AO898" s="7">
        <f t="shared" ca="1" si="330"/>
        <v>-63.148148148148145</v>
      </c>
      <c r="AQ898" s="20" t="s">
        <v>3025</v>
      </c>
      <c r="AR898" s="11" t="s">
        <v>4995</v>
      </c>
      <c r="AS898" s="6" t="str" cm="1">
        <f t="array" aca="1" ref="AS898" ca="1">_xlfn.TEXTJOIN("",TRUE,IFERROR(MID(AR898,ROW(INDIRECT("1:"&amp;LEN(AR898))),1)*1,""))</f>
        <v>800000</v>
      </c>
      <c r="AT898" s="7">
        <f t="shared" ca="1" si="316"/>
        <v>800000</v>
      </c>
      <c r="AU898" s="7">
        <f t="shared" ca="1" si="331"/>
        <v>-540000</v>
      </c>
      <c r="AV898" s="7">
        <f t="shared" ca="1" si="332"/>
        <v>-40.298507462686572</v>
      </c>
      <c r="AX898" s="8" t="s">
        <v>2140</v>
      </c>
      <c r="AY898" s="7" t="s">
        <v>4996</v>
      </c>
      <c r="AZ898" s="9" t="str" cm="1">
        <f t="array" aca="1" ref="AZ898" ca="1">_xlfn.TEXTJOIN("",TRUE,IFERROR(MID(AY898,ROW(INDIRECT("1:"&amp;LEN(AY898))),1)*1,""))</f>
        <v>808000</v>
      </c>
      <c r="BA898" s="7">
        <f t="shared" ca="1" si="333"/>
        <v>808000</v>
      </c>
      <c r="BB898" s="7">
        <f t="shared" ca="1" si="334"/>
        <v>-143000</v>
      </c>
      <c r="BC898" s="7">
        <f t="shared" ca="1" si="335"/>
        <v>-15.036803364879063</v>
      </c>
    </row>
    <row r="899" spans="1:55">
      <c r="A899" s="7" t="s">
        <v>2148</v>
      </c>
      <c r="B899" s="7" t="s">
        <v>2690</v>
      </c>
      <c r="C899" s="9" t="str" cm="1">
        <f t="array" aca="1" ref="C899" ca="1">_xlfn.TEXTJOIN("",TRUE,IFERROR(MID(B899,ROW(INDIRECT("1:"&amp;LEN(B899))),1)*1,""))</f>
        <v>3520</v>
      </c>
      <c r="D899" s="17">
        <f t="shared" ca="1" si="317"/>
        <v>3520</v>
      </c>
      <c r="E899" s="7">
        <f t="shared" ca="1" si="318"/>
        <v>-4940</v>
      </c>
      <c r="F899" s="7">
        <f t="shared" ca="1" si="319"/>
        <v>-58.392434988179673</v>
      </c>
      <c r="H899" s="10" t="s">
        <v>2148</v>
      </c>
      <c r="I899" s="11" t="s">
        <v>4213</v>
      </c>
      <c r="J899" s="6" t="str" cm="1">
        <f t="array" aca="1" ref="J899" ca="1">_xlfn.TEXTJOIN("",TRUE,IFERROR(MID(I899,ROW(INDIRECT("1:"&amp;LEN(I899))),1)*1,""))</f>
        <v>9180</v>
      </c>
      <c r="K899" s="16">
        <f t="shared" ref="K899:K962" ca="1" si="336">J899 * 1</f>
        <v>9180</v>
      </c>
      <c r="L899" s="7">
        <f t="shared" ca="1" si="320"/>
        <v>-18720</v>
      </c>
      <c r="M899" s="7">
        <f t="shared" ca="1" si="321"/>
        <v>-67.096774193548384</v>
      </c>
      <c r="O899" s="10" t="s">
        <v>2148</v>
      </c>
      <c r="P899" s="11" t="s">
        <v>4933</v>
      </c>
      <c r="Q899" s="6" t="str" cm="1">
        <f t="array" aca="1" ref="Q899" ca="1">_xlfn.TEXTJOIN("",TRUE,IFERROR(MID(P899,ROW(INDIRECT("1:"&amp;LEN(P899))),1)*1,""))</f>
        <v>13900</v>
      </c>
      <c r="R899" s="7">
        <f t="shared" ca="1" si="322"/>
        <v>13900</v>
      </c>
      <c r="S899" s="7">
        <f t="shared" ca="1" si="323"/>
        <v>-29200</v>
      </c>
      <c r="T899" s="7">
        <f t="shared" ca="1" si="324"/>
        <v>-67.749419953596288</v>
      </c>
      <c r="V899" s="10" t="s">
        <v>2148</v>
      </c>
      <c r="W899" s="11" t="s">
        <v>673</v>
      </c>
      <c r="X899" s="6" t="str" cm="1">
        <f t="array" aca="1" ref="X899" ca="1">_xlfn.TEXTJOIN("",TRUE,IFERROR(MID(W899,ROW(INDIRECT("1:"&amp;LEN(W899))),1)*1,""))</f>
        <v>255000</v>
      </c>
      <c r="Y899" s="7">
        <f t="shared" ref="Y899:Y962" ca="1" si="337">X899 * 1</f>
        <v>255000</v>
      </c>
      <c r="Z899" s="7">
        <f t="shared" ca="1" si="325"/>
        <v>9000</v>
      </c>
      <c r="AA899" s="7">
        <f t="shared" ca="1" si="326"/>
        <v>3.6585365853658516</v>
      </c>
      <c r="AC899" s="20" t="s">
        <v>2148</v>
      </c>
      <c r="AD899" s="11" t="s">
        <v>115</v>
      </c>
      <c r="AE899" s="6" t="str" cm="1">
        <f t="array" aca="1" ref="AE899" ca="1">_xlfn.TEXTJOIN("",TRUE,IFERROR(MID(AD899,ROW(INDIRECT("1:"&amp;LEN(AD899))),1)*1,""))</f>
        <v>468000</v>
      </c>
      <c r="AF899" s="7">
        <f t="shared" ref="AF899:AF962" ca="1" si="338">AE899 * 1</f>
        <v>468000</v>
      </c>
      <c r="AG899" s="7">
        <f t="shared" ca="1" si="327"/>
        <v>-59000</v>
      </c>
      <c r="AH899" s="7">
        <f t="shared" ca="1" si="328"/>
        <v>-11.195445920303598</v>
      </c>
      <c r="AJ899" s="23" t="s">
        <v>4997</v>
      </c>
      <c r="AK899" s="2" t="s">
        <v>1294</v>
      </c>
      <c r="AL899" s="6" t="str" cm="1">
        <f t="array" aca="1" ref="AL899" ca="1">_xlfn.TEXTJOIN("",TRUE,IFERROR(MID(AK899,ROW(INDIRECT("1:"&amp;LEN(AK899))),1)*1,""))</f>
        <v>386000</v>
      </c>
      <c r="AM899" s="7">
        <f t="shared" ref="AM899:AM962" ca="1" si="339">AL899 * 1</f>
        <v>386000</v>
      </c>
      <c r="AN899" s="7">
        <f t="shared" ca="1" si="329"/>
        <v>-694000</v>
      </c>
      <c r="AO899" s="7">
        <f t="shared" ca="1" si="330"/>
        <v>-64.259259259259267</v>
      </c>
      <c r="AQ899" s="20" t="s">
        <v>3032</v>
      </c>
      <c r="AR899" s="11" t="s">
        <v>1617</v>
      </c>
      <c r="AS899" s="6" t="str" cm="1">
        <f t="array" aca="1" ref="AS899" ca="1">_xlfn.TEXTJOIN("",TRUE,IFERROR(MID(AR899,ROW(INDIRECT("1:"&amp;LEN(AR899))),1)*1,""))</f>
        <v>773000</v>
      </c>
      <c r="AT899" s="7">
        <f t="shared" ref="AT899:AT962" ca="1" si="340">AS899 * 1</f>
        <v>773000</v>
      </c>
      <c r="AU899" s="7">
        <f t="shared" ca="1" si="331"/>
        <v>-567000</v>
      </c>
      <c r="AV899" s="7">
        <f t="shared" ca="1" si="332"/>
        <v>-42.313432835820898</v>
      </c>
      <c r="AX899" s="8" t="s">
        <v>2148</v>
      </c>
      <c r="AY899" s="7" t="s">
        <v>4998</v>
      </c>
      <c r="AZ899" s="9" t="str" cm="1">
        <f t="array" aca="1" ref="AZ899" ca="1">_xlfn.TEXTJOIN("",TRUE,IFERROR(MID(AY899,ROW(INDIRECT("1:"&amp;LEN(AY899))),1)*1,""))</f>
        <v>804000</v>
      </c>
      <c r="BA899" s="7">
        <f t="shared" ca="1" si="333"/>
        <v>804000</v>
      </c>
      <c r="BB899" s="7">
        <f t="shared" ca="1" si="334"/>
        <v>-147000</v>
      </c>
      <c r="BC899" s="7">
        <f t="shared" ca="1" si="335"/>
        <v>-15.457413249211356</v>
      </c>
    </row>
    <row r="900" spans="1:55">
      <c r="A900" s="7" t="s">
        <v>2156</v>
      </c>
      <c r="B900" s="7" t="s">
        <v>2256</v>
      </c>
      <c r="C900" s="9" t="str" cm="1">
        <f t="array" aca="1" ref="C900" ca="1">_xlfn.TEXTJOIN("",TRUE,IFERROR(MID(B900,ROW(INDIRECT("1:"&amp;LEN(B900))),1)*1,""))</f>
        <v>3300</v>
      </c>
      <c r="D900" s="17">
        <f t="shared" ref="D900:D963" ca="1" si="341">C900 * 1</f>
        <v>3300</v>
      </c>
      <c r="E900" s="7">
        <f t="shared" ref="E900:E963" ca="1" si="342">D900 - 8460</f>
        <v>-5160</v>
      </c>
      <c r="F900" s="7">
        <f t="shared" ref="F900:F963" ca="1" si="343">(D900 / 8460) * 100 - 100</f>
        <v>-60.99290780141844</v>
      </c>
      <c r="H900" s="10" t="s">
        <v>2156</v>
      </c>
      <c r="I900" s="11" t="s">
        <v>4295</v>
      </c>
      <c r="J900" s="6" t="str" cm="1">
        <f t="array" aca="1" ref="J900" ca="1">_xlfn.TEXTJOIN("",TRUE,IFERROR(MID(I900,ROW(INDIRECT("1:"&amp;LEN(I900))),1)*1,""))</f>
        <v>8970</v>
      </c>
      <c r="K900" s="16">
        <f t="shared" ca="1" si="336"/>
        <v>8970</v>
      </c>
      <c r="L900" s="7">
        <f t="shared" ref="L900:L963" ca="1" si="344">K900 - 27900</f>
        <v>-18930</v>
      </c>
      <c r="M900" s="7">
        <f t="shared" ref="M900:M963" ca="1" si="345">(K900 / 27900) * 100 - 100</f>
        <v>-67.849462365591393</v>
      </c>
      <c r="O900" s="10" t="s">
        <v>2156</v>
      </c>
      <c r="P900" s="11" t="s">
        <v>4029</v>
      </c>
      <c r="Q900" s="6" t="str" cm="1">
        <f t="array" aca="1" ref="Q900" ca="1">_xlfn.TEXTJOIN("",TRUE,IFERROR(MID(P900,ROW(INDIRECT("1:"&amp;LEN(P900))),1)*1,""))</f>
        <v>13000</v>
      </c>
      <c r="R900" s="7">
        <f t="shared" ref="R900:R963" ca="1" si="346">Q900 * 1</f>
        <v>13000</v>
      </c>
      <c r="S900" s="7">
        <f t="shared" ref="S900:S963" ca="1" si="347">R900 - 43100</f>
        <v>-30100</v>
      </c>
      <c r="T900" s="7">
        <f t="shared" ref="T900:T963" ca="1" si="348">(R900 / 43100) * 100 - 100</f>
        <v>-69.837587006960547</v>
      </c>
      <c r="V900" s="10" t="s">
        <v>2156</v>
      </c>
      <c r="W900" s="11" t="s">
        <v>2093</v>
      </c>
      <c r="X900" s="6" t="str" cm="1">
        <f t="array" aca="1" ref="X900" ca="1">_xlfn.TEXTJOIN("",TRUE,IFERROR(MID(W900,ROW(INDIRECT("1:"&amp;LEN(W900))),1)*1,""))</f>
        <v>264000</v>
      </c>
      <c r="Y900" s="7">
        <f t="shared" ca="1" si="337"/>
        <v>264000</v>
      </c>
      <c r="Z900" s="7">
        <f t="shared" ref="Z900:Z963" ca="1" si="349">Y900 - 246000</f>
        <v>18000</v>
      </c>
      <c r="AA900" s="7">
        <f t="shared" ref="AA900:AA963" ca="1" si="350">(Y900 / 246000) * 100 - 100</f>
        <v>7.3170731707317174</v>
      </c>
      <c r="AC900" s="20" t="s">
        <v>2156</v>
      </c>
      <c r="AD900" s="11" t="s">
        <v>3977</v>
      </c>
      <c r="AE900" s="6" t="str" cm="1">
        <f t="array" aca="1" ref="AE900" ca="1">_xlfn.TEXTJOIN("",TRUE,IFERROR(MID(AD900,ROW(INDIRECT("1:"&amp;LEN(AD900))),1)*1,""))</f>
        <v>510000</v>
      </c>
      <c r="AF900" s="7">
        <f t="shared" ca="1" si="338"/>
        <v>510000</v>
      </c>
      <c r="AG900" s="7">
        <f t="shared" ref="AG900:AG963" ca="1" si="351">AF900 - 527000</f>
        <v>-17000</v>
      </c>
      <c r="AH900" s="7">
        <f t="shared" ref="AH900:AH963" ca="1" si="352">(AF900 / 527000) * 100 - 100</f>
        <v>-3.2258064516128968</v>
      </c>
      <c r="AJ900" s="23" t="s">
        <v>4999</v>
      </c>
      <c r="AK900" s="2" t="s">
        <v>1505</v>
      </c>
      <c r="AL900" s="6" t="str" cm="1">
        <f t="array" aca="1" ref="AL900" ca="1">_xlfn.TEXTJOIN("",TRUE,IFERROR(MID(AK900,ROW(INDIRECT("1:"&amp;LEN(AK900))),1)*1,""))</f>
        <v>374000</v>
      </c>
      <c r="AM900" s="7">
        <f t="shared" ca="1" si="339"/>
        <v>374000</v>
      </c>
      <c r="AN900" s="7">
        <f t="shared" ref="AN900:AN963" ca="1" si="353">AM900 - 1080000</f>
        <v>-706000</v>
      </c>
      <c r="AO900" s="7">
        <f t="shared" ref="AO900:AO963" ca="1" si="354">(AM900 / 1080000) * 100 - 100</f>
        <v>-65.370370370370381</v>
      </c>
      <c r="AQ900" s="20" t="s">
        <v>3038</v>
      </c>
      <c r="AR900" s="11" t="s">
        <v>2193</v>
      </c>
      <c r="AS900" s="6" t="str" cm="1">
        <f t="array" aca="1" ref="AS900" ca="1">_xlfn.TEXTJOIN("",TRUE,IFERROR(MID(AR900,ROW(INDIRECT("1:"&amp;LEN(AR900))),1)*1,""))</f>
        <v>751000</v>
      </c>
      <c r="AT900" s="7">
        <f t="shared" ca="1" si="340"/>
        <v>751000</v>
      </c>
      <c r="AU900" s="7">
        <f t="shared" ref="AU900:AU963" ca="1" si="355">AT900 - 1340000</f>
        <v>-589000</v>
      </c>
      <c r="AV900" s="7">
        <f t="shared" ref="AV900:AV963" ca="1" si="356">(AT900 / 1340000) * 100 - 100</f>
        <v>-43.955223880597018</v>
      </c>
      <c r="AX900" s="8" t="s">
        <v>2156</v>
      </c>
      <c r="AY900" s="7" t="s">
        <v>5000</v>
      </c>
      <c r="AZ900" s="9" t="str" cm="1">
        <f t="array" aca="1" ref="AZ900" ca="1">_xlfn.TEXTJOIN("",TRUE,IFERROR(MID(AY900,ROW(INDIRECT("1:"&amp;LEN(AY900))),1)*1,""))</f>
        <v>797000</v>
      </c>
      <c r="BA900" s="7">
        <f t="shared" ref="BA900:BA963" ca="1" si="357">AZ900 * 1</f>
        <v>797000</v>
      </c>
      <c r="BB900" s="7">
        <f t="shared" ref="BB900:BB963" ca="1" si="358">BA900 - 951000</f>
        <v>-154000</v>
      </c>
      <c r="BC900" s="7">
        <f t="shared" ref="BC900:BC963" ca="1" si="359">(BA900 / 951000) * 100 - 100</f>
        <v>-16.193480546792856</v>
      </c>
    </row>
    <row r="901" spans="1:55">
      <c r="A901" s="7" t="s">
        <v>2166</v>
      </c>
      <c r="B901" s="7" t="s">
        <v>4164</v>
      </c>
      <c r="C901" s="9" t="str" cm="1">
        <f t="array" aca="1" ref="C901" ca="1">_xlfn.TEXTJOIN("",TRUE,IFERROR(MID(B901,ROW(INDIRECT("1:"&amp;LEN(B901))),1)*1,""))</f>
        <v>3120</v>
      </c>
      <c r="D901" s="17">
        <f t="shared" ca="1" si="341"/>
        <v>3120</v>
      </c>
      <c r="E901" s="7">
        <f t="shared" ca="1" si="342"/>
        <v>-5340</v>
      </c>
      <c r="F901" s="7">
        <f t="shared" ca="1" si="343"/>
        <v>-63.12056737588653</v>
      </c>
      <c r="H901" s="10" t="s">
        <v>2166</v>
      </c>
      <c r="I901" s="11" t="s">
        <v>5001</v>
      </c>
      <c r="J901" s="6" t="str" cm="1">
        <f t="array" aca="1" ref="J901" ca="1">_xlfn.TEXTJOIN("",TRUE,IFERROR(MID(I901,ROW(INDIRECT("1:"&amp;LEN(I901))),1)*1,""))</f>
        <v>8710</v>
      </c>
      <c r="K901" s="16">
        <f t="shared" ca="1" si="336"/>
        <v>8710</v>
      </c>
      <c r="L901" s="7">
        <f t="shared" ca="1" si="344"/>
        <v>-19190</v>
      </c>
      <c r="M901" s="7">
        <f t="shared" ca="1" si="345"/>
        <v>-68.781362007168454</v>
      </c>
      <c r="O901" s="10" t="s">
        <v>2166</v>
      </c>
      <c r="P901" s="11" t="s">
        <v>5002</v>
      </c>
      <c r="Q901" s="6" t="str" cm="1">
        <f t="array" aca="1" ref="Q901" ca="1">_xlfn.TEXTJOIN("",TRUE,IFERROR(MID(P901,ROW(INDIRECT("1:"&amp;LEN(P901))),1)*1,""))</f>
        <v>12700</v>
      </c>
      <c r="R901" s="7">
        <f t="shared" ca="1" si="346"/>
        <v>12700</v>
      </c>
      <c r="S901" s="7">
        <f t="shared" ca="1" si="347"/>
        <v>-30400</v>
      </c>
      <c r="T901" s="7">
        <f t="shared" ca="1" si="348"/>
        <v>-70.533642691415309</v>
      </c>
      <c r="V901" s="10" t="s">
        <v>2166</v>
      </c>
      <c r="W901" s="11" t="s">
        <v>2068</v>
      </c>
      <c r="X901" s="6" t="str" cm="1">
        <f t="array" aca="1" ref="X901" ca="1">_xlfn.TEXTJOIN("",TRUE,IFERROR(MID(W901,ROW(INDIRECT("1:"&amp;LEN(W901))),1)*1,""))</f>
        <v>275000</v>
      </c>
      <c r="Y901" s="7">
        <f t="shared" ca="1" si="337"/>
        <v>275000</v>
      </c>
      <c r="Z901" s="7">
        <f t="shared" ca="1" si="349"/>
        <v>29000</v>
      </c>
      <c r="AA901" s="7">
        <f t="shared" ca="1" si="350"/>
        <v>11.788617886178869</v>
      </c>
      <c r="AC901" s="20" t="s">
        <v>2166</v>
      </c>
      <c r="AD901" s="11" t="s">
        <v>2119</v>
      </c>
      <c r="AE901" s="6" t="str" cm="1">
        <f t="array" aca="1" ref="AE901" ca="1">_xlfn.TEXTJOIN("",TRUE,IFERROR(MID(AD901,ROW(INDIRECT("1:"&amp;LEN(AD901))),1)*1,""))</f>
        <v>565000</v>
      </c>
      <c r="AF901" s="7">
        <f t="shared" ca="1" si="338"/>
        <v>565000</v>
      </c>
      <c r="AG901" s="7">
        <f t="shared" ca="1" si="351"/>
        <v>38000</v>
      </c>
      <c r="AH901" s="7">
        <f t="shared" ca="1" si="352"/>
        <v>7.2106261859582474</v>
      </c>
      <c r="AJ901" s="23" t="s">
        <v>5003</v>
      </c>
      <c r="AK901" s="2" t="s">
        <v>4308</v>
      </c>
      <c r="AL901" s="6" t="str" cm="1">
        <f t="array" aca="1" ref="AL901" ca="1">_xlfn.TEXTJOIN("",TRUE,IFERROR(MID(AK901,ROW(INDIRECT("1:"&amp;LEN(AK901))),1)*1,""))</f>
        <v>368000</v>
      </c>
      <c r="AM901" s="7">
        <f t="shared" ca="1" si="339"/>
        <v>368000</v>
      </c>
      <c r="AN901" s="7">
        <f t="shared" ca="1" si="353"/>
        <v>-712000</v>
      </c>
      <c r="AO901" s="7">
        <f t="shared" ca="1" si="354"/>
        <v>-65.925925925925924</v>
      </c>
      <c r="AQ901" s="20" t="s">
        <v>3045</v>
      </c>
      <c r="AR901" s="11" t="s">
        <v>5004</v>
      </c>
      <c r="AS901" s="6" t="str" cm="1">
        <f t="array" aca="1" ref="AS901" ca="1">_xlfn.TEXTJOIN("",TRUE,IFERROR(MID(AR901,ROW(INDIRECT("1:"&amp;LEN(AR901))),1)*1,""))</f>
        <v>732000</v>
      </c>
      <c r="AT901" s="7">
        <f t="shared" ca="1" si="340"/>
        <v>732000</v>
      </c>
      <c r="AU901" s="7">
        <f t="shared" ca="1" si="355"/>
        <v>-608000</v>
      </c>
      <c r="AV901" s="7">
        <f t="shared" ca="1" si="356"/>
        <v>-45.373134328358212</v>
      </c>
      <c r="AX901" s="8" t="s">
        <v>2166</v>
      </c>
      <c r="AY901" s="7" t="s">
        <v>3562</v>
      </c>
      <c r="AZ901" s="9" t="str" cm="1">
        <f t="array" aca="1" ref="AZ901" ca="1">_xlfn.TEXTJOIN("",TRUE,IFERROR(MID(AY901,ROW(INDIRECT("1:"&amp;LEN(AY901))),1)*1,""))</f>
        <v>792000</v>
      </c>
      <c r="BA901" s="7">
        <f t="shared" ca="1" si="357"/>
        <v>792000</v>
      </c>
      <c r="BB901" s="7">
        <f t="shared" ca="1" si="358"/>
        <v>-159000</v>
      </c>
      <c r="BC901" s="7">
        <f t="shared" ca="1" si="359"/>
        <v>-16.719242902208194</v>
      </c>
    </row>
    <row r="902" spans="1:55">
      <c r="A902" s="7" t="s">
        <v>2173</v>
      </c>
      <c r="B902" s="7" t="s">
        <v>466</v>
      </c>
      <c r="C902" s="9" t="str" cm="1">
        <f t="array" aca="1" ref="C902" ca="1">_xlfn.TEXTJOIN("",TRUE,IFERROR(MID(B902,ROW(INDIRECT("1:"&amp;LEN(B902))),1)*1,""))</f>
        <v>2980</v>
      </c>
      <c r="D902" s="17">
        <f t="shared" ca="1" si="341"/>
        <v>2980</v>
      </c>
      <c r="E902" s="7">
        <f t="shared" ca="1" si="342"/>
        <v>-5480</v>
      </c>
      <c r="F902" s="7">
        <f t="shared" ca="1" si="343"/>
        <v>-64.775413711583923</v>
      </c>
      <c r="H902" s="10" t="s">
        <v>2173</v>
      </c>
      <c r="I902" s="11" t="s">
        <v>3890</v>
      </c>
      <c r="J902" s="6" t="str" cm="1">
        <f t="array" aca="1" ref="J902" ca="1">_xlfn.TEXTJOIN("",TRUE,IFERROR(MID(I902,ROW(INDIRECT("1:"&amp;LEN(I902))),1)*1,""))</f>
        <v>7950</v>
      </c>
      <c r="K902" s="16">
        <f t="shared" ca="1" si="336"/>
        <v>7950</v>
      </c>
      <c r="L902" s="7">
        <f t="shared" ca="1" si="344"/>
        <v>-19950</v>
      </c>
      <c r="M902" s="7">
        <f t="shared" ca="1" si="345"/>
        <v>-71.505376344086017</v>
      </c>
      <c r="O902" s="10" t="s">
        <v>2173</v>
      </c>
      <c r="P902" s="11" t="s">
        <v>4984</v>
      </c>
      <c r="Q902" s="6" t="str" cm="1">
        <f t="array" aca="1" ref="Q902" ca="1">_xlfn.TEXTJOIN("",TRUE,IFERROR(MID(P902,ROW(INDIRECT("1:"&amp;LEN(P902))),1)*1,""))</f>
        <v>12100</v>
      </c>
      <c r="R902" s="7">
        <f t="shared" ca="1" si="346"/>
        <v>12100</v>
      </c>
      <c r="S902" s="7">
        <f t="shared" ca="1" si="347"/>
        <v>-31000</v>
      </c>
      <c r="T902" s="7">
        <f t="shared" ca="1" si="348"/>
        <v>-71.925754060324834</v>
      </c>
      <c r="V902" s="10" t="s">
        <v>2173</v>
      </c>
      <c r="W902" s="11" t="s">
        <v>1018</v>
      </c>
      <c r="X902" s="6" t="str" cm="1">
        <f t="array" aca="1" ref="X902" ca="1">_xlfn.TEXTJOIN("",TRUE,IFERROR(MID(W902,ROW(INDIRECT("1:"&amp;LEN(W902))),1)*1,""))</f>
        <v>293000</v>
      </c>
      <c r="Y902" s="7">
        <f t="shared" ca="1" si="337"/>
        <v>293000</v>
      </c>
      <c r="Z902" s="7">
        <f t="shared" ca="1" si="349"/>
        <v>47000</v>
      </c>
      <c r="AA902" s="7">
        <f t="shared" ca="1" si="350"/>
        <v>19.105691056910572</v>
      </c>
      <c r="AC902" s="20" t="s">
        <v>2173</v>
      </c>
      <c r="AD902" s="11" t="s">
        <v>4225</v>
      </c>
      <c r="AE902" s="6" t="str" cm="1">
        <f t="array" aca="1" ref="AE902" ca="1">_xlfn.TEXTJOIN("",TRUE,IFERROR(MID(AD902,ROW(INDIRECT("1:"&amp;LEN(AD902))),1)*1,""))</f>
        <v>599000</v>
      </c>
      <c r="AF902" s="7">
        <f t="shared" ca="1" si="338"/>
        <v>599000</v>
      </c>
      <c r="AG902" s="7">
        <f t="shared" ca="1" si="351"/>
        <v>72000</v>
      </c>
      <c r="AH902" s="7">
        <f t="shared" ca="1" si="352"/>
        <v>13.662239089184069</v>
      </c>
      <c r="AJ902" s="23" t="s">
        <v>5005</v>
      </c>
      <c r="AK902" s="2" t="s">
        <v>1313</v>
      </c>
      <c r="AL902" s="6" t="str" cm="1">
        <f t="array" aca="1" ref="AL902" ca="1">_xlfn.TEXTJOIN("",TRUE,IFERROR(MID(AK902,ROW(INDIRECT("1:"&amp;LEN(AK902))),1)*1,""))</f>
        <v>357000</v>
      </c>
      <c r="AM902" s="7">
        <f t="shared" ca="1" si="339"/>
        <v>357000</v>
      </c>
      <c r="AN902" s="7">
        <f t="shared" ca="1" si="353"/>
        <v>-723000</v>
      </c>
      <c r="AO902" s="7">
        <f t="shared" ca="1" si="354"/>
        <v>-66.944444444444443</v>
      </c>
      <c r="AQ902" s="20" t="s">
        <v>3053</v>
      </c>
      <c r="AR902" s="11" t="s">
        <v>760</v>
      </c>
      <c r="AS902" s="6" t="str" cm="1">
        <f t="array" aca="1" ref="AS902" ca="1">_xlfn.TEXTJOIN("",TRUE,IFERROR(MID(AR902,ROW(INDIRECT("1:"&amp;LEN(AR902))),1)*1,""))</f>
        <v>709000</v>
      </c>
      <c r="AT902" s="7">
        <f t="shared" ca="1" si="340"/>
        <v>709000</v>
      </c>
      <c r="AU902" s="7">
        <f t="shared" ca="1" si="355"/>
        <v>-631000</v>
      </c>
      <c r="AV902" s="7">
        <f t="shared" ca="1" si="356"/>
        <v>-47.089552238805965</v>
      </c>
      <c r="AX902" s="8" t="s">
        <v>2173</v>
      </c>
      <c r="AY902" s="7" t="s">
        <v>1363</v>
      </c>
      <c r="AZ902" s="9" t="str" cm="1">
        <f t="array" aca="1" ref="AZ902" ca="1">_xlfn.TEXTJOIN("",TRUE,IFERROR(MID(AY902,ROW(INDIRECT("1:"&amp;LEN(AY902))),1)*1,""))</f>
        <v>789000</v>
      </c>
      <c r="BA902" s="7">
        <f t="shared" ca="1" si="357"/>
        <v>789000</v>
      </c>
      <c r="BB902" s="7">
        <f t="shared" ca="1" si="358"/>
        <v>-162000</v>
      </c>
      <c r="BC902" s="7">
        <f t="shared" ca="1" si="359"/>
        <v>-17.034700315457414</v>
      </c>
    </row>
    <row r="903" spans="1:55">
      <c r="A903" s="7" t="s">
        <v>2182</v>
      </c>
      <c r="B903" s="7" t="s">
        <v>5006</v>
      </c>
      <c r="C903" s="9" t="str" cm="1">
        <f t="array" aca="1" ref="C903" ca="1">_xlfn.TEXTJOIN("",TRUE,IFERROR(MID(B903,ROW(INDIRECT("1:"&amp;LEN(B903))),1)*1,""))</f>
        <v>2880</v>
      </c>
      <c r="D903" s="17">
        <f t="shared" ca="1" si="341"/>
        <v>2880</v>
      </c>
      <c r="E903" s="7">
        <f t="shared" ca="1" si="342"/>
        <v>-5580</v>
      </c>
      <c r="F903" s="7">
        <f t="shared" ca="1" si="343"/>
        <v>-65.957446808510639</v>
      </c>
      <c r="H903" s="10" t="s">
        <v>2182</v>
      </c>
      <c r="I903" s="11" t="s">
        <v>5007</v>
      </c>
      <c r="J903" s="6" t="str" cm="1">
        <f t="array" aca="1" ref="J903" ca="1">_xlfn.TEXTJOIN("",TRUE,IFERROR(MID(I903,ROW(INDIRECT("1:"&amp;LEN(I903))),1)*1,""))</f>
        <v>8150</v>
      </c>
      <c r="K903" s="16">
        <f t="shared" ca="1" si="336"/>
        <v>8150</v>
      </c>
      <c r="L903" s="7">
        <f t="shared" ca="1" si="344"/>
        <v>-19750</v>
      </c>
      <c r="M903" s="7">
        <f t="shared" ca="1" si="345"/>
        <v>-70.788530465949819</v>
      </c>
      <c r="O903" s="10" t="s">
        <v>2182</v>
      </c>
      <c r="P903" s="11" t="s">
        <v>4196</v>
      </c>
      <c r="Q903" s="6" t="str" cm="1">
        <f t="array" aca="1" ref="Q903" ca="1">_xlfn.TEXTJOIN("",TRUE,IFERROR(MID(P903,ROW(INDIRECT("1:"&amp;LEN(P903))),1)*1,""))</f>
        <v>11700</v>
      </c>
      <c r="R903" s="7">
        <f t="shared" ca="1" si="346"/>
        <v>11700</v>
      </c>
      <c r="S903" s="7">
        <f t="shared" ca="1" si="347"/>
        <v>-31400</v>
      </c>
      <c r="T903" s="7">
        <f t="shared" ca="1" si="348"/>
        <v>-72.853828306264504</v>
      </c>
      <c r="V903" s="10" t="s">
        <v>2182</v>
      </c>
      <c r="W903" s="11" t="s">
        <v>462</v>
      </c>
      <c r="X903" s="6" t="str" cm="1">
        <f t="array" aca="1" ref="X903" ca="1">_xlfn.TEXTJOIN("",TRUE,IFERROR(MID(W903,ROW(INDIRECT("1:"&amp;LEN(W903))),1)*1,""))</f>
        <v>307000</v>
      </c>
      <c r="Y903" s="7">
        <f t="shared" ca="1" si="337"/>
        <v>307000</v>
      </c>
      <c r="Z903" s="7">
        <f t="shared" ca="1" si="349"/>
        <v>61000</v>
      </c>
      <c r="AA903" s="7">
        <f t="shared" ca="1" si="350"/>
        <v>24.796747967479689</v>
      </c>
      <c r="AC903" s="20" t="s">
        <v>2182</v>
      </c>
      <c r="AD903" s="11" t="s">
        <v>972</v>
      </c>
      <c r="AE903" s="6" t="str" cm="1">
        <f t="array" aca="1" ref="AE903" ca="1">_xlfn.TEXTJOIN("",TRUE,IFERROR(MID(AD903,ROW(INDIRECT("1:"&amp;LEN(AD903))),1)*1,""))</f>
        <v>667000</v>
      </c>
      <c r="AF903" s="7">
        <f t="shared" ca="1" si="338"/>
        <v>667000</v>
      </c>
      <c r="AG903" s="7">
        <f t="shared" ca="1" si="351"/>
        <v>140000</v>
      </c>
      <c r="AH903" s="7">
        <f t="shared" ca="1" si="352"/>
        <v>26.565464895635671</v>
      </c>
      <c r="AJ903" s="23" t="s">
        <v>5008</v>
      </c>
      <c r="AK903" s="2" t="s">
        <v>2082</v>
      </c>
      <c r="AL903" s="6" t="str" cm="1">
        <f t="array" aca="1" ref="AL903" ca="1">_xlfn.TEXTJOIN("",TRUE,IFERROR(MID(AK903,ROW(INDIRECT("1:"&amp;LEN(AK903))),1)*1,""))</f>
        <v>342000</v>
      </c>
      <c r="AM903" s="7">
        <f t="shared" ca="1" si="339"/>
        <v>342000</v>
      </c>
      <c r="AN903" s="7">
        <f t="shared" ca="1" si="353"/>
        <v>-738000</v>
      </c>
      <c r="AO903" s="7">
        <f t="shared" ca="1" si="354"/>
        <v>-68.333333333333343</v>
      </c>
      <c r="AQ903" s="20" t="s">
        <v>3061</v>
      </c>
      <c r="AR903" s="11" t="s">
        <v>736</v>
      </c>
      <c r="AS903" s="6" t="str" cm="1">
        <f t="array" aca="1" ref="AS903" ca="1">_xlfn.TEXTJOIN("",TRUE,IFERROR(MID(AR903,ROW(INDIRECT("1:"&amp;LEN(AR903))),1)*1,""))</f>
        <v>666000</v>
      </c>
      <c r="AT903" s="7">
        <f t="shared" ca="1" si="340"/>
        <v>666000</v>
      </c>
      <c r="AU903" s="7">
        <f t="shared" ca="1" si="355"/>
        <v>-674000</v>
      </c>
      <c r="AV903" s="7">
        <f t="shared" ca="1" si="356"/>
        <v>-50.298507462686565</v>
      </c>
      <c r="AX903" s="8" t="s">
        <v>2182</v>
      </c>
      <c r="AY903" s="7" t="s">
        <v>1391</v>
      </c>
      <c r="AZ903" s="9" t="str" cm="1">
        <f t="array" aca="1" ref="AZ903" ca="1">_xlfn.TEXTJOIN("",TRUE,IFERROR(MID(AY903,ROW(INDIRECT("1:"&amp;LEN(AY903))),1)*1,""))</f>
        <v>786000</v>
      </c>
      <c r="BA903" s="7">
        <f t="shared" ca="1" si="357"/>
        <v>786000</v>
      </c>
      <c r="BB903" s="7">
        <f t="shared" ca="1" si="358"/>
        <v>-165000</v>
      </c>
      <c r="BC903" s="7">
        <f t="shared" ca="1" si="359"/>
        <v>-17.350157728706634</v>
      </c>
    </row>
    <row r="904" spans="1:55">
      <c r="A904" s="7" t="s">
        <v>2192</v>
      </c>
      <c r="B904" s="7" t="s">
        <v>16</v>
      </c>
      <c r="C904" s="9" t="str" cm="1">
        <f t="array" aca="1" ref="C904" ca="1">_xlfn.TEXTJOIN("",TRUE,IFERROR(MID(B904,ROW(INDIRECT("1:"&amp;LEN(B904))),1)*1,""))</f>
        <v>2810</v>
      </c>
      <c r="D904" s="17">
        <f t="shared" ca="1" si="341"/>
        <v>2810</v>
      </c>
      <c r="E904" s="7">
        <f t="shared" ca="1" si="342"/>
        <v>-5650</v>
      </c>
      <c r="F904" s="7">
        <f t="shared" ca="1" si="343"/>
        <v>-66.784869976359346</v>
      </c>
      <c r="H904" s="10" t="s">
        <v>2192</v>
      </c>
      <c r="I904" s="11" t="s">
        <v>5009</v>
      </c>
      <c r="J904" s="6" t="str" cm="1">
        <f t="array" aca="1" ref="J904" ca="1">_xlfn.TEXTJOIN("",TRUE,IFERROR(MID(I904,ROW(INDIRECT("1:"&amp;LEN(I904))),1)*1,""))</f>
        <v>8170</v>
      </c>
      <c r="K904" s="16">
        <f t="shared" ca="1" si="336"/>
        <v>8170</v>
      </c>
      <c r="L904" s="7">
        <f t="shared" ca="1" si="344"/>
        <v>-19730</v>
      </c>
      <c r="M904" s="7">
        <f t="shared" ca="1" si="345"/>
        <v>-70.716845878136212</v>
      </c>
      <c r="O904" s="10" t="s">
        <v>2192</v>
      </c>
      <c r="P904" s="11" t="s">
        <v>3971</v>
      </c>
      <c r="Q904" s="6" t="str" cm="1">
        <f t="array" aca="1" ref="Q904" ca="1">_xlfn.TEXTJOIN("",TRUE,IFERROR(MID(P904,ROW(INDIRECT("1:"&amp;LEN(P904))),1)*1,""))</f>
        <v>11900</v>
      </c>
      <c r="R904" s="7">
        <f t="shared" ca="1" si="346"/>
        <v>11900</v>
      </c>
      <c r="S904" s="7">
        <f t="shared" ca="1" si="347"/>
        <v>-31200</v>
      </c>
      <c r="T904" s="7">
        <f t="shared" ca="1" si="348"/>
        <v>-72.389791183294662</v>
      </c>
      <c r="V904" s="10" t="s">
        <v>2192</v>
      </c>
      <c r="W904" s="11" t="s">
        <v>513</v>
      </c>
      <c r="X904" s="6" t="str" cm="1">
        <f t="array" aca="1" ref="X904" ca="1">_xlfn.TEXTJOIN("",TRUE,IFERROR(MID(W904,ROW(INDIRECT("1:"&amp;LEN(W904))),1)*1,""))</f>
        <v>331000</v>
      </c>
      <c r="Y904" s="7">
        <f t="shared" ca="1" si="337"/>
        <v>331000</v>
      </c>
      <c r="Z904" s="7">
        <f t="shared" ca="1" si="349"/>
        <v>85000</v>
      </c>
      <c r="AA904" s="7">
        <f t="shared" ca="1" si="350"/>
        <v>34.552845528455265</v>
      </c>
      <c r="AC904" s="20" t="s">
        <v>2192</v>
      </c>
      <c r="AD904" s="11" t="s">
        <v>315</v>
      </c>
      <c r="AE904" s="6" t="str" cm="1">
        <f t="array" aca="1" ref="AE904" ca="1">_xlfn.TEXTJOIN("",TRUE,IFERROR(MID(AD904,ROW(INDIRECT("1:"&amp;LEN(AD904))),1)*1,""))</f>
        <v>708000</v>
      </c>
      <c r="AF904" s="7">
        <f t="shared" ca="1" si="338"/>
        <v>708000</v>
      </c>
      <c r="AG904" s="7">
        <f t="shared" ca="1" si="351"/>
        <v>181000</v>
      </c>
      <c r="AH904" s="7">
        <f t="shared" ca="1" si="352"/>
        <v>34.345351043643262</v>
      </c>
      <c r="AJ904" s="23" t="s">
        <v>5010</v>
      </c>
      <c r="AK904" s="2" t="s">
        <v>2435</v>
      </c>
      <c r="AL904" s="6" t="str" cm="1">
        <f t="array" aca="1" ref="AL904" ca="1">_xlfn.TEXTJOIN("",TRUE,IFERROR(MID(AK904,ROW(INDIRECT("1:"&amp;LEN(AK904))),1)*1,""))</f>
        <v>343000</v>
      </c>
      <c r="AM904" s="7">
        <f t="shared" ca="1" si="339"/>
        <v>343000</v>
      </c>
      <c r="AN904" s="7">
        <f t="shared" ca="1" si="353"/>
        <v>-737000</v>
      </c>
      <c r="AO904" s="7">
        <f t="shared" ca="1" si="354"/>
        <v>-68.240740740740733</v>
      </c>
      <c r="AQ904" s="20" t="s">
        <v>3067</v>
      </c>
      <c r="AR904" s="11" t="s">
        <v>1611</v>
      </c>
      <c r="AS904" s="6" t="str" cm="1">
        <f t="array" aca="1" ref="AS904" ca="1">_xlfn.TEXTJOIN("",TRUE,IFERROR(MID(AR904,ROW(INDIRECT("1:"&amp;LEN(AR904))),1)*1,""))</f>
        <v>611000</v>
      </c>
      <c r="AT904" s="7">
        <f t="shared" ca="1" si="340"/>
        <v>611000</v>
      </c>
      <c r="AU904" s="7">
        <f t="shared" ca="1" si="355"/>
        <v>-729000</v>
      </c>
      <c r="AV904" s="7">
        <f t="shared" ca="1" si="356"/>
        <v>-54.402985074626862</v>
      </c>
      <c r="AX904" s="8" t="s">
        <v>2192</v>
      </c>
      <c r="AY904" s="7" t="s">
        <v>5011</v>
      </c>
      <c r="AZ904" s="9" t="str" cm="1">
        <f t="array" aca="1" ref="AZ904" ca="1">_xlfn.TEXTJOIN("",TRUE,IFERROR(MID(AY904,ROW(INDIRECT("1:"&amp;LEN(AY904))),1)*1,""))</f>
        <v>783000</v>
      </c>
      <c r="BA904" s="7">
        <f t="shared" ca="1" si="357"/>
        <v>783000</v>
      </c>
      <c r="BB904" s="7">
        <f t="shared" ca="1" si="358"/>
        <v>-168000</v>
      </c>
      <c r="BC904" s="7">
        <f t="shared" ca="1" si="359"/>
        <v>-17.66561514195584</v>
      </c>
    </row>
    <row r="905" spans="1:55">
      <c r="A905" s="7" t="s">
        <v>2200</v>
      </c>
      <c r="B905" s="7" t="s">
        <v>4244</v>
      </c>
      <c r="C905" s="9" t="str" cm="1">
        <f t="array" aca="1" ref="C905" ca="1">_xlfn.TEXTJOIN("",TRUE,IFERROR(MID(B905,ROW(INDIRECT("1:"&amp;LEN(B905))),1)*1,""))</f>
        <v>2820</v>
      </c>
      <c r="D905" s="17">
        <f t="shared" ca="1" si="341"/>
        <v>2820</v>
      </c>
      <c r="E905" s="7">
        <f t="shared" ca="1" si="342"/>
        <v>-5640</v>
      </c>
      <c r="F905" s="7">
        <f t="shared" ca="1" si="343"/>
        <v>-66.666666666666671</v>
      </c>
      <c r="H905" s="10" t="s">
        <v>2200</v>
      </c>
      <c r="I905" s="11" t="s">
        <v>3862</v>
      </c>
      <c r="J905" s="6" t="str" cm="1">
        <f t="array" aca="1" ref="J905" ca="1">_xlfn.TEXTJOIN("",TRUE,IFERROR(MID(I905,ROW(INDIRECT("1:"&amp;LEN(I905))),1)*1,""))</f>
        <v>7800</v>
      </c>
      <c r="K905" s="16">
        <f t="shared" ca="1" si="336"/>
        <v>7800</v>
      </c>
      <c r="L905" s="7">
        <f t="shared" ca="1" si="344"/>
        <v>-20100</v>
      </c>
      <c r="M905" s="7">
        <f t="shared" ca="1" si="345"/>
        <v>-72.043010752688176</v>
      </c>
      <c r="O905" s="10" t="s">
        <v>2200</v>
      </c>
      <c r="P905" s="11" t="s">
        <v>3971</v>
      </c>
      <c r="Q905" s="6" t="str" cm="1">
        <f t="array" aca="1" ref="Q905" ca="1">_xlfn.TEXTJOIN("",TRUE,IFERROR(MID(P905,ROW(INDIRECT("1:"&amp;LEN(P905))),1)*1,""))</f>
        <v>11900</v>
      </c>
      <c r="R905" s="7">
        <f t="shared" ca="1" si="346"/>
        <v>11900</v>
      </c>
      <c r="S905" s="7">
        <f t="shared" ca="1" si="347"/>
        <v>-31200</v>
      </c>
      <c r="T905" s="7">
        <f t="shared" ca="1" si="348"/>
        <v>-72.389791183294662</v>
      </c>
      <c r="V905" s="10" t="s">
        <v>2200</v>
      </c>
      <c r="W905" s="11" t="s">
        <v>314</v>
      </c>
      <c r="X905" s="6" t="str" cm="1">
        <f t="array" aca="1" ref="X905" ca="1">_xlfn.TEXTJOIN("",TRUE,IFERROR(MID(W905,ROW(INDIRECT("1:"&amp;LEN(W905))),1)*1,""))</f>
        <v>363000</v>
      </c>
      <c r="Y905" s="7">
        <f t="shared" ca="1" si="337"/>
        <v>363000</v>
      </c>
      <c r="Z905" s="7">
        <f t="shared" ca="1" si="349"/>
        <v>117000</v>
      </c>
      <c r="AA905" s="7">
        <f t="shared" ca="1" si="350"/>
        <v>47.560975609756099</v>
      </c>
      <c r="AC905" s="20" t="s">
        <v>2200</v>
      </c>
      <c r="AD905" s="11" t="s">
        <v>5012</v>
      </c>
      <c r="AE905" s="6" t="str" cm="1">
        <f t="array" aca="1" ref="AE905" ca="1">_xlfn.TEXTJOIN("",TRUE,IFERROR(MID(AD905,ROW(INDIRECT("1:"&amp;LEN(AD905))),1)*1,""))</f>
        <v>724000</v>
      </c>
      <c r="AF905" s="7">
        <f t="shared" ca="1" si="338"/>
        <v>724000</v>
      </c>
      <c r="AG905" s="7">
        <f t="shared" ca="1" si="351"/>
        <v>197000</v>
      </c>
      <c r="AH905" s="7">
        <f t="shared" ca="1" si="352"/>
        <v>37.381404174573049</v>
      </c>
      <c r="AJ905" s="23" t="s">
        <v>5013</v>
      </c>
      <c r="AK905" s="2" t="s">
        <v>2426</v>
      </c>
      <c r="AL905" s="6" t="str" cm="1">
        <f t="array" aca="1" ref="AL905" ca="1">_xlfn.TEXTJOIN("",TRUE,IFERROR(MID(AK905,ROW(INDIRECT("1:"&amp;LEN(AK905))),1)*1,""))</f>
        <v>359000</v>
      </c>
      <c r="AM905" s="7">
        <f t="shared" ca="1" si="339"/>
        <v>359000</v>
      </c>
      <c r="AN905" s="7">
        <f t="shared" ca="1" si="353"/>
        <v>-721000</v>
      </c>
      <c r="AO905" s="7">
        <f t="shared" ca="1" si="354"/>
        <v>-66.759259259259267</v>
      </c>
      <c r="AQ905" s="20" t="s">
        <v>3074</v>
      </c>
      <c r="AR905" s="11" t="s">
        <v>1154</v>
      </c>
      <c r="AS905" s="6" t="str" cm="1">
        <f t="array" aca="1" ref="AS905" ca="1">_xlfn.TEXTJOIN("",TRUE,IFERROR(MID(AR905,ROW(INDIRECT("1:"&amp;LEN(AR905))),1)*1,""))</f>
        <v>566000</v>
      </c>
      <c r="AT905" s="7">
        <f t="shared" ca="1" si="340"/>
        <v>566000</v>
      </c>
      <c r="AU905" s="7">
        <f t="shared" ca="1" si="355"/>
        <v>-774000</v>
      </c>
      <c r="AV905" s="7">
        <f t="shared" ca="1" si="356"/>
        <v>-57.761194029850749</v>
      </c>
      <c r="AX905" s="8" t="s">
        <v>2200</v>
      </c>
      <c r="AY905" s="7" t="s">
        <v>3914</v>
      </c>
      <c r="AZ905" s="9" t="str" cm="1">
        <f t="array" aca="1" ref="AZ905" ca="1">_xlfn.TEXTJOIN("",TRUE,IFERROR(MID(AY905,ROW(INDIRECT("1:"&amp;LEN(AY905))),1)*1,""))</f>
        <v>779000</v>
      </c>
      <c r="BA905" s="7">
        <f t="shared" ca="1" si="357"/>
        <v>779000</v>
      </c>
      <c r="BB905" s="7">
        <f t="shared" ca="1" si="358"/>
        <v>-172000</v>
      </c>
      <c r="BC905" s="7">
        <f t="shared" ca="1" si="359"/>
        <v>-18.086225026288119</v>
      </c>
    </row>
    <row r="906" spans="1:55">
      <c r="A906" s="7" t="s">
        <v>2209</v>
      </c>
      <c r="B906" s="7" t="s">
        <v>1887</v>
      </c>
      <c r="C906" s="9" t="str" cm="1">
        <f t="array" aca="1" ref="C906" ca="1">_xlfn.TEXTJOIN("",TRUE,IFERROR(MID(B906,ROW(INDIRECT("1:"&amp;LEN(B906))),1)*1,""))</f>
        <v>2780</v>
      </c>
      <c r="D906" s="17">
        <f t="shared" ca="1" si="341"/>
        <v>2780</v>
      </c>
      <c r="E906" s="7">
        <f t="shared" ca="1" si="342"/>
        <v>-5680</v>
      </c>
      <c r="F906" s="7">
        <f t="shared" ca="1" si="343"/>
        <v>-67.139479905437355</v>
      </c>
      <c r="H906" s="10" t="s">
        <v>2209</v>
      </c>
      <c r="I906" s="11" t="s">
        <v>4364</v>
      </c>
      <c r="J906" s="6" t="str" cm="1">
        <f t="array" aca="1" ref="J906" ca="1">_xlfn.TEXTJOIN("",TRUE,IFERROR(MID(I906,ROW(INDIRECT("1:"&amp;LEN(I906))),1)*1,""))</f>
        <v>7300</v>
      </c>
      <c r="K906" s="16">
        <f t="shared" ca="1" si="336"/>
        <v>7300</v>
      </c>
      <c r="L906" s="7">
        <f t="shared" ca="1" si="344"/>
        <v>-20600</v>
      </c>
      <c r="M906" s="7">
        <f t="shared" ca="1" si="345"/>
        <v>-73.835125448028663</v>
      </c>
      <c r="O906" s="10" t="s">
        <v>2209</v>
      </c>
      <c r="P906" s="11" t="s">
        <v>837</v>
      </c>
      <c r="Q906" s="6" t="str" cm="1">
        <f t="array" aca="1" ref="Q906" ca="1">_xlfn.TEXTJOIN("",TRUE,IFERROR(MID(P906,ROW(INDIRECT("1:"&amp;LEN(P906))),1)*1,""))</f>
        <v>11100</v>
      </c>
      <c r="R906" s="7">
        <f t="shared" ca="1" si="346"/>
        <v>11100</v>
      </c>
      <c r="S906" s="7">
        <f t="shared" ca="1" si="347"/>
        <v>-32000</v>
      </c>
      <c r="T906" s="7">
        <f t="shared" ca="1" si="348"/>
        <v>-74.245939675174014</v>
      </c>
      <c r="V906" s="10" t="s">
        <v>2209</v>
      </c>
      <c r="W906" s="11" t="s">
        <v>24</v>
      </c>
      <c r="X906" s="6" t="str" cm="1">
        <f t="array" aca="1" ref="X906" ca="1">_xlfn.TEXTJOIN("",TRUE,IFERROR(MID(W906,ROW(INDIRECT("1:"&amp;LEN(W906))),1)*1,""))</f>
        <v>375000</v>
      </c>
      <c r="Y906" s="7">
        <f t="shared" ca="1" si="337"/>
        <v>375000</v>
      </c>
      <c r="Z906" s="7">
        <f t="shared" ca="1" si="349"/>
        <v>129000</v>
      </c>
      <c r="AA906" s="7">
        <f t="shared" ca="1" si="350"/>
        <v>52.439024390243901</v>
      </c>
      <c r="AC906" s="20" t="s">
        <v>2209</v>
      </c>
      <c r="AD906" s="11" t="s">
        <v>5014</v>
      </c>
      <c r="AE906" s="6" t="str" cm="1">
        <f t="array" aca="1" ref="AE906" ca="1">_xlfn.TEXTJOIN("",TRUE,IFERROR(MID(AD906,ROW(INDIRECT("1:"&amp;LEN(AD906))),1)*1,""))</f>
        <v>728000</v>
      </c>
      <c r="AF906" s="7">
        <f t="shared" ca="1" si="338"/>
        <v>728000</v>
      </c>
      <c r="AG906" s="7">
        <f t="shared" ca="1" si="351"/>
        <v>201000</v>
      </c>
      <c r="AH906" s="7">
        <f t="shared" ca="1" si="352"/>
        <v>38.140417457305489</v>
      </c>
      <c r="AJ906" s="23" t="s">
        <v>5015</v>
      </c>
      <c r="AK906" s="2" t="s">
        <v>2383</v>
      </c>
      <c r="AL906" s="6" t="str" cm="1">
        <f t="array" aca="1" ref="AL906" ca="1">_xlfn.TEXTJOIN("",TRUE,IFERROR(MID(AK906,ROW(INDIRECT("1:"&amp;LEN(AK906))),1)*1,""))</f>
        <v>366000</v>
      </c>
      <c r="AM906" s="7">
        <f t="shared" ca="1" si="339"/>
        <v>366000</v>
      </c>
      <c r="AN906" s="7">
        <f t="shared" ca="1" si="353"/>
        <v>-714000</v>
      </c>
      <c r="AO906" s="7">
        <f t="shared" ca="1" si="354"/>
        <v>-66.111111111111114</v>
      </c>
      <c r="AQ906" s="20" t="s">
        <v>3081</v>
      </c>
      <c r="AR906" s="11" t="s">
        <v>175</v>
      </c>
      <c r="AS906" s="6" t="str" cm="1">
        <f t="array" aca="1" ref="AS906" ca="1">_xlfn.TEXTJOIN("",TRUE,IFERROR(MID(AR906,ROW(INDIRECT("1:"&amp;LEN(AR906))),1)*1,""))</f>
        <v>528000</v>
      </c>
      <c r="AT906" s="7">
        <f t="shared" ca="1" si="340"/>
        <v>528000</v>
      </c>
      <c r="AU906" s="7">
        <f t="shared" ca="1" si="355"/>
        <v>-812000</v>
      </c>
      <c r="AV906" s="7">
        <f t="shared" ca="1" si="356"/>
        <v>-60.597014925373131</v>
      </c>
      <c r="AX906" s="8" t="s">
        <v>2209</v>
      </c>
      <c r="AY906" s="7" t="s">
        <v>3793</v>
      </c>
      <c r="AZ906" s="9" t="str" cm="1">
        <f t="array" aca="1" ref="AZ906" ca="1">_xlfn.TEXTJOIN("",TRUE,IFERROR(MID(AY906,ROW(INDIRECT("1:"&amp;LEN(AY906))),1)*1,""))</f>
        <v>777000</v>
      </c>
      <c r="BA906" s="7">
        <f t="shared" ca="1" si="357"/>
        <v>777000</v>
      </c>
      <c r="BB906" s="7">
        <f t="shared" ca="1" si="358"/>
        <v>-174000</v>
      </c>
      <c r="BC906" s="7">
        <f t="shared" ca="1" si="359"/>
        <v>-18.296529968454252</v>
      </c>
    </row>
    <row r="907" spans="1:55">
      <c r="A907" s="7" t="s">
        <v>2218</v>
      </c>
      <c r="B907" s="7" t="s">
        <v>92</v>
      </c>
      <c r="C907" s="9" t="str" cm="1">
        <f t="array" aca="1" ref="C907" ca="1">_xlfn.TEXTJOIN("",TRUE,IFERROR(MID(B907,ROW(INDIRECT("1:"&amp;LEN(B907))),1)*1,""))</f>
        <v>2710</v>
      </c>
      <c r="D907" s="17">
        <f t="shared" ca="1" si="341"/>
        <v>2710</v>
      </c>
      <c r="E907" s="7">
        <f t="shared" ca="1" si="342"/>
        <v>-5750</v>
      </c>
      <c r="F907" s="7">
        <f t="shared" ca="1" si="343"/>
        <v>-67.966903073286048</v>
      </c>
      <c r="H907" s="10" t="s">
        <v>2218</v>
      </c>
      <c r="I907" s="11" t="s">
        <v>1532</v>
      </c>
      <c r="J907" s="6" t="str" cm="1">
        <f t="array" aca="1" ref="J907" ca="1">_xlfn.TEXTJOIN("",TRUE,IFERROR(MID(I907,ROW(INDIRECT("1:"&amp;LEN(I907))),1)*1,""))</f>
        <v>7180</v>
      </c>
      <c r="K907" s="16">
        <f t="shared" ca="1" si="336"/>
        <v>7180</v>
      </c>
      <c r="L907" s="7">
        <f t="shared" ca="1" si="344"/>
        <v>-20720</v>
      </c>
      <c r="M907" s="7">
        <f t="shared" ca="1" si="345"/>
        <v>-74.26523297491039</v>
      </c>
      <c r="O907" s="10" t="s">
        <v>2218</v>
      </c>
      <c r="P907" s="11" t="s">
        <v>1451</v>
      </c>
      <c r="Q907" s="6" t="str" cm="1">
        <f t="array" aca="1" ref="Q907" ca="1">_xlfn.TEXTJOIN("",TRUE,IFERROR(MID(P907,ROW(INDIRECT("1:"&amp;LEN(P907))),1)*1,""))</f>
        <v>11000</v>
      </c>
      <c r="R907" s="7">
        <f t="shared" ca="1" si="346"/>
        <v>11000</v>
      </c>
      <c r="S907" s="7">
        <f t="shared" ca="1" si="347"/>
        <v>-32100</v>
      </c>
      <c r="T907" s="7">
        <f t="shared" ca="1" si="348"/>
        <v>-74.477958236658935</v>
      </c>
      <c r="V907" s="10" t="s">
        <v>2218</v>
      </c>
      <c r="W907" s="11" t="s">
        <v>787</v>
      </c>
      <c r="X907" s="6" t="str" cm="1">
        <f t="array" aca="1" ref="X907" ca="1">_xlfn.TEXTJOIN("",TRUE,IFERROR(MID(W907,ROW(INDIRECT("1:"&amp;LEN(W907))),1)*1,""))</f>
        <v>370000</v>
      </c>
      <c r="Y907" s="7">
        <f t="shared" ca="1" si="337"/>
        <v>370000</v>
      </c>
      <c r="Z907" s="7">
        <f t="shared" ca="1" si="349"/>
        <v>124000</v>
      </c>
      <c r="AA907" s="7">
        <f t="shared" ca="1" si="350"/>
        <v>50.40650406504065</v>
      </c>
      <c r="AC907" s="20" t="s">
        <v>2218</v>
      </c>
      <c r="AD907" s="11" t="s">
        <v>5014</v>
      </c>
      <c r="AE907" s="6" t="str" cm="1">
        <f t="array" aca="1" ref="AE907" ca="1">_xlfn.TEXTJOIN("",TRUE,IFERROR(MID(AD907,ROW(INDIRECT("1:"&amp;LEN(AD907))),1)*1,""))</f>
        <v>728000</v>
      </c>
      <c r="AF907" s="7">
        <f t="shared" ca="1" si="338"/>
        <v>728000</v>
      </c>
      <c r="AG907" s="7">
        <f t="shared" ca="1" si="351"/>
        <v>201000</v>
      </c>
      <c r="AH907" s="7">
        <f t="shared" ca="1" si="352"/>
        <v>38.140417457305489</v>
      </c>
      <c r="AJ907" s="23" t="s">
        <v>5016</v>
      </c>
      <c r="AK907" s="2" t="s">
        <v>2025</v>
      </c>
      <c r="AL907" s="6" t="str" cm="1">
        <f t="array" aca="1" ref="AL907" ca="1">_xlfn.TEXTJOIN("",TRUE,IFERROR(MID(AK907,ROW(INDIRECT("1:"&amp;LEN(AK907))),1)*1,""))</f>
        <v>365000</v>
      </c>
      <c r="AM907" s="7">
        <f t="shared" ca="1" si="339"/>
        <v>365000</v>
      </c>
      <c r="AN907" s="7">
        <f t="shared" ca="1" si="353"/>
        <v>-715000</v>
      </c>
      <c r="AO907" s="7">
        <f t="shared" ca="1" si="354"/>
        <v>-66.203703703703695</v>
      </c>
      <c r="AQ907" s="20" t="s">
        <v>3087</v>
      </c>
      <c r="AR907" s="11" t="s">
        <v>641</v>
      </c>
      <c r="AS907" s="6" t="str" cm="1">
        <f t="array" aca="1" ref="AS907" ca="1">_xlfn.TEXTJOIN("",TRUE,IFERROR(MID(AR907,ROW(INDIRECT("1:"&amp;LEN(AR907))),1)*1,""))</f>
        <v>506000</v>
      </c>
      <c r="AT907" s="7">
        <f t="shared" ca="1" si="340"/>
        <v>506000</v>
      </c>
      <c r="AU907" s="7">
        <f t="shared" ca="1" si="355"/>
        <v>-834000</v>
      </c>
      <c r="AV907" s="7">
        <f t="shared" ca="1" si="356"/>
        <v>-62.238805970149251</v>
      </c>
      <c r="AX907" s="8" t="s">
        <v>2218</v>
      </c>
      <c r="AY907" s="7" t="s">
        <v>5017</v>
      </c>
      <c r="AZ907" s="9" t="str" cm="1">
        <f t="array" aca="1" ref="AZ907" ca="1">_xlfn.TEXTJOIN("",TRUE,IFERROR(MID(AY907,ROW(INDIRECT("1:"&amp;LEN(AY907))),1)*1,""))</f>
        <v>776000</v>
      </c>
      <c r="BA907" s="7">
        <f t="shared" ca="1" si="357"/>
        <v>776000</v>
      </c>
      <c r="BB907" s="7">
        <f t="shared" ca="1" si="358"/>
        <v>-175000</v>
      </c>
      <c r="BC907" s="7">
        <f t="shared" ca="1" si="359"/>
        <v>-18.401682439537325</v>
      </c>
    </row>
    <row r="908" spans="1:55">
      <c r="A908" s="7" t="s">
        <v>2227</v>
      </c>
      <c r="B908" s="7" t="s">
        <v>1735</v>
      </c>
      <c r="C908" s="9" t="str" cm="1">
        <f t="array" aca="1" ref="C908" ca="1">_xlfn.TEXTJOIN("",TRUE,IFERROR(MID(B908,ROW(INDIRECT("1:"&amp;LEN(B908))),1)*1,""))</f>
        <v>2730</v>
      </c>
      <c r="D908" s="17">
        <f t="shared" ca="1" si="341"/>
        <v>2730</v>
      </c>
      <c r="E908" s="7">
        <f t="shared" ca="1" si="342"/>
        <v>-5730</v>
      </c>
      <c r="F908" s="7">
        <f t="shared" ca="1" si="343"/>
        <v>-67.730496453900713</v>
      </c>
      <c r="H908" s="10" t="s">
        <v>2227</v>
      </c>
      <c r="I908" s="11" t="s">
        <v>4520</v>
      </c>
      <c r="J908" s="6" t="str" cm="1">
        <f t="array" aca="1" ref="J908" ca="1">_xlfn.TEXTJOIN("",TRUE,IFERROR(MID(I908,ROW(INDIRECT("1:"&amp;LEN(I908))),1)*1,""))</f>
        <v>7170</v>
      </c>
      <c r="K908" s="16">
        <f t="shared" ca="1" si="336"/>
        <v>7170</v>
      </c>
      <c r="L908" s="7">
        <f t="shared" ca="1" si="344"/>
        <v>-20730</v>
      </c>
      <c r="M908" s="7">
        <f t="shared" ca="1" si="345"/>
        <v>-74.3010752688172</v>
      </c>
      <c r="O908" s="10" t="s">
        <v>2227</v>
      </c>
      <c r="P908" s="11" t="s">
        <v>907</v>
      </c>
      <c r="Q908" s="6" t="str" cm="1">
        <f t="array" aca="1" ref="Q908" ca="1">_xlfn.TEXTJOIN("",TRUE,IFERROR(MID(P908,ROW(INDIRECT("1:"&amp;LEN(P908))),1)*1,""))</f>
        <v>10600</v>
      </c>
      <c r="R908" s="7">
        <f t="shared" ca="1" si="346"/>
        <v>10600</v>
      </c>
      <c r="S908" s="7">
        <f t="shared" ca="1" si="347"/>
        <v>-32500</v>
      </c>
      <c r="T908" s="7">
        <f t="shared" ca="1" si="348"/>
        <v>-75.406032482598604</v>
      </c>
      <c r="V908" s="10" t="s">
        <v>2227</v>
      </c>
      <c r="W908" s="11" t="s">
        <v>561</v>
      </c>
      <c r="X908" s="6" t="str" cm="1">
        <f t="array" aca="1" ref="X908" ca="1">_xlfn.TEXTJOIN("",TRUE,IFERROR(MID(W908,ROW(INDIRECT("1:"&amp;LEN(W908))),1)*1,""))</f>
        <v>357000</v>
      </c>
      <c r="Y908" s="7">
        <f t="shared" ca="1" si="337"/>
        <v>357000</v>
      </c>
      <c r="Z908" s="7">
        <f t="shared" ca="1" si="349"/>
        <v>111000</v>
      </c>
      <c r="AA908" s="7">
        <f t="shared" ca="1" si="350"/>
        <v>45.121951219512198</v>
      </c>
      <c r="AC908" s="20" t="s">
        <v>2227</v>
      </c>
      <c r="AD908" s="11" t="s">
        <v>5018</v>
      </c>
      <c r="AE908" s="6" t="str" cm="1">
        <f t="array" aca="1" ref="AE908" ca="1">_xlfn.TEXTJOIN("",TRUE,IFERROR(MID(AD908,ROW(INDIRECT("1:"&amp;LEN(AD908))),1)*1,""))</f>
        <v>719000</v>
      </c>
      <c r="AF908" s="7">
        <f t="shared" ca="1" si="338"/>
        <v>719000</v>
      </c>
      <c r="AG908" s="7">
        <f t="shared" ca="1" si="351"/>
        <v>192000</v>
      </c>
      <c r="AH908" s="7">
        <f t="shared" ca="1" si="352"/>
        <v>36.4326375711575</v>
      </c>
      <c r="AJ908" s="23" t="s">
        <v>5019</v>
      </c>
      <c r="AK908" s="2" t="s">
        <v>4413</v>
      </c>
      <c r="AL908" s="6" t="str" cm="1">
        <f t="array" aca="1" ref="AL908" ca="1">_xlfn.TEXTJOIN("",TRUE,IFERROR(MID(AK908,ROW(INDIRECT("1:"&amp;LEN(AK908))),1)*1,""))</f>
        <v>354000</v>
      </c>
      <c r="AM908" s="7">
        <f t="shared" ca="1" si="339"/>
        <v>354000</v>
      </c>
      <c r="AN908" s="7">
        <f t="shared" ca="1" si="353"/>
        <v>-726000</v>
      </c>
      <c r="AO908" s="7">
        <f t="shared" ca="1" si="354"/>
        <v>-67.222222222222229</v>
      </c>
      <c r="AQ908" s="20" t="s">
        <v>3091</v>
      </c>
      <c r="AR908" s="11" t="s">
        <v>141</v>
      </c>
      <c r="AS908" s="6" t="str" cm="1">
        <f t="array" aca="1" ref="AS908" ca="1">_xlfn.TEXTJOIN("",TRUE,IFERROR(MID(AR908,ROW(INDIRECT("1:"&amp;LEN(AR908))),1)*1,""))</f>
        <v>499000</v>
      </c>
      <c r="AT908" s="7">
        <f t="shared" ca="1" si="340"/>
        <v>499000</v>
      </c>
      <c r="AU908" s="7">
        <f t="shared" ca="1" si="355"/>
        <v>-841000</v>
      </c>
      <c r="AV908" s="7">
        <f t="shared" ca="1" si="356"/>
        <v>-62.761194029850749</v>
      </c>
      <c r="AX908" s="8" t="s">
        <v>2227</v>
      </c>
      <c r="AY908" s="7" t="s">
        <v>3914</v>
      </c>
      <c r="AZ908" s="9" t="str" cm="1">
        <f t="array" aca="1" ref="AZ908" ca="1">_xlfn.TEXTJOIN("",TRUE,IFERROR(MID(AY908,ROW(INDIRECT("1:"&amp;LEN(AY908))),1)*1,""))</f>
        <v>779000</v>
      </c>
      <c r="BA908" s="7">
        <f t="shared" ca="1" si="357"/>
        <v>779000</v>
      </c>
      <c r="BB908" s="7">
        <f t="shared" ca="1" si="358"/>
        <v>-172000</v>
      </c>
      <c r="BC908" s="7">
        <f t="shared" ca="1" si="359"/>
        <v>-18.086225026288119</v>
      </c>
    </row>
    <row r="909" spans="1:55">
      <c r="A909" s="7" t="s">
        <v>2235</v>
      </c>
      <c r="B909" s="7" t="s">
        <v>4244</v>
      </c>
      <c r="C909" s="9" t="str" cm="1">
        <f t="array" aca="1" ref="C909" ca="1">_xlfn.TEXTJOIN("",TRUE,IFERROR(MID(B909,ROW(INDIRECT("1:"&amp;LEN(B909))),1)*1,""))</f>
        <v>2820</v>
      </c>
      <c r="D909" s="17">
        <f t="shared" ca="1" si="341"/>
        <v>2820</v>
      </c>
      <c r="E909" s="7">
        <f t="shared" ca="1" si="342"/>
        <v>-5640</v>
      </c>
      <c r="F909" s="7">
        <f t="shared" ca="1" si="343"/>
        <v>-66.666666666666671</v>
      </c>
      <c r="H909" s="10" t="s">
        <v>2235</v>
      </c>
      <c r="I909" s="11" t="s">
        <v>4274</v>
      </c>
      <c r="J909" s="6" t="str" cm="1">
        <f t="array" aca="1" ref="J909" ca="1">_xlfn.TEXTJOIN("",TRUE,IFERROR(MID(I909,ROW(INDIRECT("1:"&amp;LEN(I909))),1)*1,""))</f>
        <v>6450</v>
      </c>
      <c r="K909" s="16">
        <f t="shared" ca="1" si="336"/>
        <v>6450</v>
      </c>
      <c r="L909" s="7">
        <f t="shared" ca="1" si="344"/>
        <v>-21450</v>
      </c>
      <c r="M909" s="7">
        <f t="shared" ca="1" si="345"/>
        <v>-76.881720430107521</v>
      </c>
      <c r="O909" s="10" t="s">
        <v>2235</v>
      </c>
      <c r="P909" s="11" t="s">
        <v>1600</v>
      </c>
      <c r="Q909" s="6" t="str" cm="1">
        <f t="array" aca="1" ref="Q909" ca="1">_xlfn.TEXTJOIN("",TRUE,IFERROR(MID(P909,ROW(INDIRECT("1:"&amp;LEN(P909))),1)*1,""))</f>
        <v>10700</v>
      </c>
      <c r="R909" s="7">
        <f t="shared" ca="1" si="346"/>
        <v>10700</v>
      </c>
      <c r="S909" s="7">
        <f t="shared" ca="1" si="347"/>
        <v>-32400</v>
      </c>
      <c r="T909" s="7">
        <f t="shared" ca="1" si="348"/>
        <v>-75.174013921113684</v>
      </c>
      <c r="V909" s="10" t="s">
        <v>2235</v>
      </c>
      <c r="W909" s="11" t="s">
        <v>1141</v>
      </c>
      <c r="X909" s="6" t="str" cm="1">
        <f t="array" aca="1" ref="X909" ca="1">_xlfn.TEXTJOIN("",TRUE,IFERROR(MID(W909,ROW(INDIRECT("1:"&amp;LEN(W909))),1)*1,""))</f>
        <v>371000</v>
      </c>
      <c r="Y909" s="7">
        <f t="shared" ca="1" si="337"/>
        <v>371000</v>
      </c>
      <c r="Z909" s="7">
        <f t="shared" ca="1" si="349"/>
        <v>125000</v>
      </c>
      <c r="AA909" s="7">
        <f t="shared" ca="1" si="350"/>
        <v>50.8130081300813</v>
      </c>
      <c r="AC909" s="20" t="s">
        <v>2235</v>
      </c>
      <c r="AD909" s="11" t="s">
        <v>5020</v>
      </c>
      <c r="AE909" s="6" t="str" cm="1">
        <f t="array" aca="1" ref="AE909" ca="1">_xlfn.TEXTJOIN("",TRUE,IFERROR(MID(AD909,ROW(INDIRECT("1:"&amp;LEN(AD909))),1)*1,""))</f>
        <v>706000</v>
      </c>
      <c r="AF909" s="7">
        <f t="shared" ca="1" si="338"/>
        <v>706000</v>
      </c>
      <c r="AG909" s="7">
        <f t="shared" ca="1" si="351"/>
        <v>179000</v>
      </c>
      <c r="AH909" s="7">
        <f t="shared" ca="1" si="352"/>
        <v>33.965844402277042</v>
      </c>
      <c r="AJ909" s="23" t="s">
        <v>5021</v>
      </c>
      <c r="AK909" s="2" t="s">
        <v>2091</v>
      </c>
      <c r="AL909" s="6" t="str" cm="1">
        <f t="array" aca="1" ref="AL909" ca="1">_xlfn.TEXTJOIN("",TRUE,IFERROR(MID(AK909,ROW(INDIRECT("1:"&amp;LEN(AK909))),1)*1,""))</f>
        <v>333000</v>
      </c>
      <c r="AM909" s="7">
        <f t="shared" ca="1" si="339"/>
        <v>333000</v>
      </c>
      <c r="AN909" s="7">
        <f t="shared" ca="1" si="353"/>
        <v>-747000</v>
      </c>
      <c r="AO909" s="7">
        <f t="shared" ca="1" si="354"/>
        <v>-69.166666666666657</v>
      </c>
      <c r="AQ909" s="20" t="s">
        <v>3095</v>
      </c>
      <c r="AR909" s="11" t="s">
        <v>589</v>
      </c>
      <c r="AS909" s="6" t="str" cm="1">
        <f t="array" aca="1" ref="AS909" ca="1">_xlfn.TEXTJOIN("",TRUE,IFERROR(MID(AR909,ROW(INDIRECT("1:"&amp;LEN(AR909))),1)*1,""))</f>
        <v>507000</v>
      </c>
      <c r="AT909" s="7">
        <f t="shared" ca="1" si="340"/>
        <v>507000</v>
      </c>
      <c r="AU909" s="7">
        <f t="shared" ca="1" si="355"/>
        <v>-833000</v>
      </c>
      <c r="AV909" s="7">
        <f t="shared" ca="1" si="356"/>
        <v>-62.164179104477611</v>
      </c>
      <c r="AX909" s="8" t="s">
        <v>2235</v>
      </c>
      <c r="AY909" s="7" t="s">
        <v>5022</v>
      </c>
      <c r="AZ909" s="9" t="str" cm="1">
        <f t="array" aca="1" ref="AZ909" ca="1">_xlfn.TEXTJOIN("",TRUE,IFERROR(MID(AY909,ROW(INDIRECT("1:"&amp;LEN(AY909))),1)*1,""))</f>
        <v>785000</v>
      </c>
      <c r="BA909" s="7">
        <f t="shared" ca="1" si="357"/>
        <v>785000</v>
      </c>
      <c r="BB909" s="7">
        <f t="shared" ca="1" si="358"/>
        <v>-166000</v>
      </c>
      <c r="BC909" s="7">
        <f t="shared" ca="1" si="359"/>
        <v>-17.455310199789693</v>
      </c>
    </row>
    <row r="910" spans="1:55">
      <c r="A910" s="7" t="s">
        <v>2245</v>
      </c>
      <c r="B910" s="7" t="s">
        <v>5023</v>
      </c>
      <c r="C910" s="9" t="str" cm="1">
        <f t="array" aca="1" ref="C910" ca="1">_xlfn.TEXTJOIN("",TRUE,IFERROR(MID(B910,ROW(INDIRECT("1:"&amp;LEN(B910))),1)*1,""))</f>
        <v>2920</v>
      </c>
      <c r="D910" s="17">
        <f t="shared" ca="1" si="341"/>
        <v>2920</v>
      </c>
      <c r="E910" s="7">
        <f t="shared" ca="1" si="342"/>
        <v>-5540</v>
      </c>
      <c r="F910" s="7">
        <f t="shared" ca="1" si="343"/>
        <v>-65.484633569739955</v>
      </c>
      <c r="H910" s="10" t="s">
        <v>2245</v>
      </c>
      <c r="I910" s="11" t="s">
        <v>5024</v>
      </c>
      <c r="J910" s="6" t="str" cm="1">
        <f t="array" aca="1" ref="J910" ca="1">_xlfn.TEXTJOIN("",TRUE,IFERROR(MID(I910,ROW(INDIRECT("1:"&amp;LEN(I910))),1)*1,""))</f>
        <v>6620</v>
      </c>
      <c r="K910" s="16">
        <f t="shared" ca="1" si="336"/>
        <v>6620</v>
      </c>
      <c r="L910" s="7">
        <f t="shared" ca="1" si="344"/>
        <v>-21280</v>
      </c>
      <c r="M910" s="7">
        <f t="shared" ca="1" si="345"/>
        <v>-76.272401433691755</v>
      </c>
      <c r="O910" s="10" t="s">
        <v>2245</v>
      </c>
      <c r="P910" s="11" t="s">
        <v>3701</v>
      </c>
      <c r="Q910" s="6" t="str" cm="1">
        <f t="array" aca="1" ref="Q910" ca="1">_xlfn.TEXTJOIN("",TRUE,IFERROR(MID(P910,ROW(INDIRECT("1:"&amp;LEN(P910))),1)*1,""))</f>
        <v>9710</v>
      </c>
      <c r="R910" s="7">
        <f t="shared" ca="1" si="346"/>
        <v>9710</v>
      </c>
      <c r="S910" s="7">
        <f t="shared" ca="1" si="347"/>
        <v>-33390</v>
      </c>
      <c r="T910" s="7">
        <f t="shared" ca="1" si="348"/>
        <v>-77.470997679814388</v>
      </c>
      <c r="V910" s="10" t="s">
        <v>2245</v>
      </c>
      <c r="W910" s="11" t="s">
        <v>306</v>
      </c>
      <c r="X910" s="6" t="str" cm="1">
        <f t="array" aca="1" ref="X910" ca="1">_xlfn.TEXTJOIN("",TRUE,IFERROR(MID(W910,ROW(INDIRECT("1:"&amp;LEN(W910))),1)*1,""))</f>
        <v>383000</v>
      </c>
      <c r="Y910" s="7">
        <f t="shared" ca="1" si="337"/>
        <v>383000</v>
      </c>
      <c r="Z910" s="7">
        <f t="shared" ca="1" si="349"/>
        <v>137000</v>
      </c>
      <c r="AA910" s="7">
        <f t="shared" ca="1" si="350"/>
        <v>55.691056910569102</v>
      </c>
      <c r="AC910" s="20" t="s">
        <v>2245</v>
      </c>
      <c r="AD910" s="11" t="s">
        <v>981</v>
      </c>
      <c r="AE910" s="6" t="str" cm="1">
        <f t="array" aca="1" ref="AE910" ca="1">_xlfn.TEXTJOIN("",TRUE,IFERROR(MID(AD910,ROW(INDIRECT("1:"&amp;LEN(AD910))),1)*1,""))</f>
        <v>696000</v>
      </c>
      <c r="AF910" s="7">
        <f t="shared" ca="1" si="338"/>
        <v>696000</v>
      </c>
      <c r="AG910" s="7">
        <f t="shared" ca="1" si="351"/>
        <v>169000</v>
      </c>
      <c r="AH910" s="7">
        <f t="shared" ca="1" si="352"/>
        <v>32.068311195445943</v>
      </c>
      <c r="AJ910" s="23" t="s">
        <v>5025</v>
      </c>
      <c r="AK910" s="2" t="s">
        <v>3902</v>
      </c>
      <c r="AL910" s="6" t="str" cm="1">
        <f t="array" aca="1" ref="AL910" ca="1">_xlfn.TEXTJOIN("",TRUE,IFERROR(MID(AK910,ROW(INDIRECT("1:"&amp;LEN(AK910))),1)*1,""))</f>
        <v>336000</v>
      </c>
      <c r="AM910" s="7">
        <f t="shared" ca="1" si="339"/>
        <v>336000</v>
      </c>
      <c r="AN910" s="7">
        <f t="shared" ca="1" si="353"/>
        <v>-744000</v>
      </c>
      <c r="AO910" s="7">
        <f t="shared" ca="1" si="354"/>
        <v>-68.888888888888886</v>
      </c>
      <c r="AQ910" s="20" t="s">
        <v>3101</v>
      </c>
      <c r="AR910" s="11" t="s">
        <v>2103</v>
      </c>
      <c r="AS910" s="6" t="str" cm="1">
        <f t="array" aca="1" ref="AS910" ca="1">_xlfn.TEXTJOIN("",TRUE,IFERROR(MID(AR910,ROW(INDIRECT("1:"&amp;LEN(AR910))),1)*1,""))</f>
        <v>523000</v>
      </c>
      <c r="AT910" s="7">
        <f t="shared" ca="1" si="340"/>
        <v>523000</v>
      </c>
      <c r="AU910" s="7">
        <f t="shared" ca="1" si="355"/>
        <v>-817000</v>
      </c>
      <c r="AV910" s="7">
        <f t="shared" ca="1" si="356"/>
        <v>-60.970149253731343</v>
      </c>
      <c r="AX910" s="8" t="s">
        <v>2245</v>
      </c>
      <c r="AY910" s="7" t="s">
        <v>3628</v>
      </c>
      <c r="AZ910" s="9" t="str" cm="1">
        <f t="array" aca="1" ref="AZ910" ca="1">_xlfn.TEXTJOIN("",TRUE,IFERROR(MID(AY910,ROW(INDIRECT("1:"&amp;LEN(AY910))),1)*1,""))</f>
        <v>794000</v>
      </c>
      <c r="BA910" s="7">
        <f t="shared" ca="1" si="357"/>
        <v>794000</v>
      </c>
      <c r="BB910" s="7">
        <f t="shared" ca="1" si="358"/>
        <v>-157000</v>
      </c>
      <c r="BC910" s="7">
        <f t="shared" ca="1" si="359"/>
        <v>-16.508937960042061</v>
      </c>
    </row>
    <row r="911" spans="1:55">
      <c r="A911" s="7" t="s">
        <v>2252</v>
      </c>
      <c r="B911" s="7" t="s">
        <v>388</v>
      </c>
      <c r="C911" s="9" t="str" cm="1">
        <f t="array" aca="1" ref="C911" ca="1">_xlfn.TEXTJOIN("",TRUE,IFERROR(MID(B911,ROW(INDIRECT("1:"&amp;LEN(B911))),1)*1,""))</f>
        <v>2930</v>
      </c>
      <c r="D911" s="17">
        <f t="shared" ca="1" si="341"/>
        <v>2930</v>
      </c>
      <c r="E911" s="7">
        <f t="shared" ca="1" si="342"/>
        <v>-5530</v>
      </c>
      <c r="F911" s="7">
        <f t="shared" ca="1" si="343"/>
        <v>-65.366430260047281</v>
      </c>
      <c r="H911" s="10" t="s">
        <v>2252</v>
      </c>
      <c r="I911" s="11" t="s">
        <v>3437</v>
      </c>
      <c r="J911" s="6" t="str" cm="1">
        <f t="array" aca="1" ref="J911" ca="1">_xlfn.TEXTJOIN("",TRUE,IFERROR(MID(I911,ROW(INDIRECT("1:"&amp;LEN(I911))),1)*1,""))</f>
        <v>6300</v>
      </c>
      <c r="K911" s="16">
        <f t="shared" ca="1" si="336"/>
        <v>6300</v>
      </c>
      <c r="L911" s="7">
        <f t="shared" ca="1" si="344"/>
        <v>-21600</v>
      </c>
      <c r="M911" s="7">
        <f t="shared" ca="1" si="345"/>
        <v>-77.41935483870968</v>
      </c>
      <c r="O911" s="10" t="s">
        <v>2252</v>
      </c>
      <c r="P911" s="11" t="s">
        <v>5026</v>
      </c>
      <c r="Q911" s="6" t="str" cm="1">
        <f t="array" aca="1" ref="Q911" ca="1">_xlfn.TEXTJOIN("",TRUE,IFERROR(MID(P911,ROW(INDIRECT("1:"&amp;LEN(P911))),1)*1,""))</f>
        <v>9900</v>
      </c>
      <c r="R911" s="7">
        <f t="shared" ca="1" si="346"/>
        <v>9900</v>
      </c>
      <c r="S911" s="7">
        <f t="shared" ca="1" si="347"/>
        <v>-33200</v>
      </c>
      <c r="T911" s="7">
        <f t="shared" ca="1" si="348"/>
        <v>-77.030162412993036</v>
      </c>
      <c r="V911" s="10" t="s">
        <v>2252</v>
      </c>
      <c r="W911" s="11" t="s">
        <v>959</v>
      </c>
      <c r="X911" s="6" t="str" cm="1">
        <f t="array" aca="1" ref="X911" ca="1">_xlfn.TEXTJOIN("",TRUE,IFERROR(MID(W911,ROW(INDIRECT("1:"&amp;LEN(W911))),1)*1,""))</f>
        <v>396000</v>
      </c>
      <c r="Y911" s="7">
        <f t="shared" ca="1" si="337"/>
        <v>396000</v>
      </c>
      <c r="Z911" s="7">
        <f t="shared" ca="1" si="349"/>
        <v>150000</v>
      </c>
      <c r="AA911" s="7">
        <f t="shared" ca="1" si="350"/>
        <v>60.975609756097583</v>
      </c>
      <c r="AC911" s="20" t="s">
        <v>2252</v>
      </c>
      <c r="AD911" s="11" t="s">
        <v>463</v>
      </c>
      <c r="AE911" s="6" t="str" cm="1">
        <f t="array" aca="1" ref="AE911" ca="1">_xlfn.TEXTJOIN("",TRUE,IFERROR(MID(AD911,ROW(INDIRECT("1:"&amp;LEN(AD911))),1)*1,""))</f>
        <v>689000</v>
      </c>
      <c r="AF911" s="7">
        <f t="shared" ca="1" si="338"/>
        <v>689000</v>
      </c>
      <c r="AG911" s="7">
        <f t="shared" ca="1" si="351"/>
        <v>162000</v>
      </c>
      <c r="AH911" s="7">
        <f t="shared" ca="1" si="352"/>
        <v>30.740037950664146</v>
      </c>
      <c r="AJ911" s="23" t="s">
        <v>5027</v>
      </c>
      <c r="AK911" s="2" t="s">
        <v>2443</v>
      </c>
      <c r="AL911" s="6" t="str" cm="1">
        <f t="array" aca="1" ref="AL911" ca="1">_xlfn.TEXTJOIN("",TRUE,IFERROR(MID(AK911,ROW(INDIRECT("1:"&amp;LEN(AK911))),1)*1,""))</f>
        <v>350000</v>
      </c>
      <c r="AM911" s="7">
        <f t="shared" ca="1" si="339"/>
        <v>350000</v>
      </c>
      <c r="AN911" s="7">
        <f t="shared" ca="1" si="353"/>
        <v>-730000</v>
      </c>
      <c r="AO911" s="7">
        <f t="shared" ca="1" si="354"/>
        <v>-67.592592592592595</v>
      </c>
      <c r="AQ911" s="20" t="s">
        <v>3104</v>
      </c>
      <c r="AR911" s="11" t="s">
        <v>4730</v>
      </c>
      <c r="AS911" s="6" t="str" cm="1">
        <f t="array" aca="1" ref="AS911" ca="1">_xlfn.TEXTJOIN("",TRUE,IFERROR(MID(AR911,ROW(INDIRECT("1:"&amp;LEN(AR911))),1)*1,""))</f>
        <v>532000</v>
      </c>
      <c r="AT911" s="7">
        <f t="shared" ca="1" si="340"/>
        <v>532000</v>
      </c>
      <c r="AU911" s="7">
        <f t="shared" ca="1" si="355"/>
        <v>-808000</v>
      </c>
      <c r="AV911" s="7">
        <f t="shared" ca="1" si="356"/>
        <v>-60.298507462686565</v>
      </c>
      <c r="AX911" s="8" t="s">
        <v>2252</v>
      </c>
      <c r="AY911" s="7" t="s">
        <v>4761</v>
      </c>
      <c r="AZ911" s="9" t="str" cm="1">
        <f t="array" aca="1" ref="AZ911" ca="1">_xlfn.TEXTJOIN("",TRUE,IFERROR(MID(AY911,ROW(INDIRECT("1:"&amp;LEN(AY911))),1)*1,""))</f>
        <v>807000</v>
      </c>
      <c r="BA911" s="7">
        <f t="shared" ca="1" si="357"/>
        <v>807000</v>
      </c>
      <c r="BB911" s="7">
        <f t="shared" ca="1" si="358"/>
        <v>-144000</v>
      </c>
      <c r="BC911" s="7">
        <f t="shared" ca="1" si="359"/>
        <v>-15.141955835962136</v>
      </c>
    </row>
    <row r="912" spans="1:55">
      <c r="A912" s="7" t="s">
        <v>2261</v>
      </c>
      <c r="B912" s="7" t="s">
        <v>5028</v>
      </c>
      <c r="C912" s="9" t="str" cm="1">
        <f t="array" aca="1" ref="C912" ca="1">_xlfn.TEXTJOIN("",TRUE,IFERROR(MID(B912,ROW(INDIRECT("1:"&amp;LEN(B912))),1)*1,""))</f>
        <v>2900</v>
      </c>
      <c r="D912" s="17">
        <f t="shared" ca="1" si="341"/>
        <v>2900</v>
      </c>
      <c r="E912" s="7">
        <f t="shared" ca="1" si="342"/>
        <v>-5560</v>
      </c>
      <c r="F912" s="7">
        <f t="shared" ca="1" si="343"/>
        <v>-65.72104018912529</v>
      </c>
      <c r="H912" s="10" t="s">
        <v>2261</v>
      </c>
      <c r="I912" s="11" t="s">
        <v>5029</v>
      </c>
      <c r="J912" s="6" t="str" cm="1">
        <f t="array" aca="1" ref="J912" ca="1">_xlfn.TEXTJOIN("",TRUE,IFERROR(MID(I912,ROW(INDIRECT("1:"&amp;LEN(I912))),1)*1,""))</f>
        <v>6540</v>
      </c>
      <c r="K912" s="16">
        <f t="shared" ca="1" si="336"/>
        <v>6540</v>
      </c>
      <c r="L912" s="7">
        <f t="shared" ca="1" si="344"/>
        <v>-21360</v>
      </c>
      <c r="M912" s="7">
        <f t="shared" ca="1" si="345"/>
        <v>-76.55913978494624</v>
      </c>
      <c r="O912" s="10" t="s">
        <v>2261</v>
      </c>
      <c r="P912" s="11" t="s">
        <v>5030</v>
      </c>
      <c r="Q912" s="6" t="str" cm="1">
        <f t="array" aca="1" ref="Q912" ca="1">_xlfn.TEXTJOIN("",TRUE,IFERROR(MID(P912,ROW(INDIRECT("1:"&amp;LEN(P912))),1)*1,""))</f>
        <v>9530</v>
      </c>
      <c r="R912" s="7">
        <f t="shared" ca="1" si="346"/>
        <v>9530</v>
      </c>
      <c r="S912" s="7">
        <f t="shared" ca="1" si="347"/>
        <v>-33570</v>
      </c>
      <c r="T912" s="7">
        <f t="shared" ca="1" si="348"/>
        <v>-77.888631090487237</v>
      </c>
      <c r="V912" s="10" t="s">
        <v>2261</v>
      </c>
      <c r="W912" s="11" t="s">
        <v>716</v>
      </c>
      <c r="X912" s="6" t="str" cm="1">
        <f t="array" aca="1" ref="X912" ca="1">_xlfn.TEXTJOIN("",TRUE,IFERROR(MID(W912,ROW(INDIRECT("1:"&amp;LEN(W912))),1)*1,""))</f>
        <v>405000</v>
      </c>
      <c r="Y912" s="7">
        <f t="shared" ca="1" si="337"/>
        <v>405000</v>
      </c>
      <c r="Z912" s="7">
        <f t="shared" ca="1" si="349"/>
        <v>159000</v>
      </c>
      <c r="AA912" s="7">
        <f t="shared" ca="1" si="350"/>
        <v>64.634146341463406</v>
      </c>
      <c r="AC912" s="20" t="s">
        <v>2261</v>
      </c>
      <c r="AD912" s="11" t="s">
        <v>994</v>
      </c>
      <c r="AE912" s="6" t="str" cm="1">
        <f t="array" aca="1" ref="AE912" ca="1">_xlfn.TEXTJOIN("",TRUE,IFERROR(MID(AD912,ROW(INDIRECT("1:"&amp;LEN(AD912))),1)*1,""))</f>
        <v>692000</v>
      </c>
      <c r="AF912" s="7">
        <f t="shared" ca="1" si="338"/>
        <v>692000</v>
      </c>
      <c r="AG912" s="7">
        <f t="shared" ca="1" si="351"/>
        <v>165000</v>
      </c>
      <c r="AH912" s="7">
        <f t="shared" ca="1" si="352"/>
        <v>31.309297912713475</v>
      </c>
      <c r="AJ912" s="23" t="s">
        <v>5031</v>
      </c>
      <c r="AK912" s="2" t="s">
        <v>5032</v>
      </c>
      <c r="AL912" s="6" t="str" cm="1">
        <f t="array" aca="1" ref="AL912" ca="1">_xlfn.TEXTJOIN("",TRUE,IFERROR(MID(AK912,ROW(INDIRECT("1:"&amp;LEN(AK912))),1)*1,""))</f>
        <v>358000</v>
      </c>
      <c r="AM912" s="7">
        <f t="shared" ca="1" si="339"/>
        <v>358000</v>
      </c>
      <c r="AN912" s="7">
        <f t="shared" ca="1" si="353"/>
        <v>-722000</v>
      </c>
      <c r="AO912" s="7">
        <f t="shared" ca="1" si="354"/>
        <v>-66.851851851851848</v>
      </c>
      <c r="AQ912" s="20" t="s">
        <v>3110</v>
      </c>
      <c r="AR912" s="11" t="s">
        <v>2859</v>
      </c>
      <c r="AS912" s="6" t="str" cm="1">
        <f t="array" aca="1" ref="AS912" ca="1">_xlfn.TEXTJOIN("",TRUE,IFERROR(MID(AR912,ROW(INDIRECT("1:"&amp;LEN(AR912))),1)*1,""))</f>
        <v>533000</v>
      </c>
      <c r="AT912" s="7">
        <f t="shared" ca="1" si="340"/>
        <v>533000</v>
      </c>
      <c r="AU912" s="7">
        <f t="shared" ca="1" si="355"/>
        <v>-807000</v>
      </c>
      <c r="AV912" s="7">
        <f t="shared" ca="1" si="356"/>
        <v>-60.223880597014926</v>
      </c>
      <c r="AX912" s="8" t="s">
        <v>2261</v>
      </c>
      <c r="AY912" s="7" t="s">
        <v>2201</v>
      </c>
      <c r="AZ912" s="9" t="str" cm="1">
        <f t="array" aca="1" ref="AZ912" ca="1">_xlfn.TEXTJOIN("",TRUE,IFERROR(MID(AY912,ROW(INDIRECT("1:"&amp;LEN(AY912))),1)*1,""))</f>
        <v>817000</v>
      </c>
      <c r="BA912" s="7">
        <f t="shared" ca="1" si="357"/>
        <v>817000</v>
      </c>
      <c r="BB912" s="7">
        <f t="shared" ca="1" si="358"/>
        <v>-134000</v>
      </c>
      <c r="BC912" s="7">
        <f t="shared" ca="1" si="359"/>
        <v>-14.090431125131445</v>
      </c>
    </row>
    <row r="913" spans="1:55">
      <c r="A913" s="7" t="s">
        <v>2268</v>
      </c>
      <c r="B913" s="7" t="s">
        <v>5033</v>
      </c>
      <c r="C913" s="9" t="str" cm="1">
        <f t="array" aca="1" ref="C913" ca="1">_xlfn.TEXTJOIN("",TRUE,IFERROR(MID(B913,ROW(INDIRECT("1:"&amp;LEN(B913))),1)*1,""))</f>
        <v>2860</v>
      </c>
      <c r="D913" s="17">
        <f t="shared" ca="1" si="341"/>
        <v>2860</v>
      </c>
      <c r="E913" s="7">
        <f t="shared" ca="1" si="342"/>
        <v>-5600</v>
      </c>
      <c r="F913" s="7">
        <f t="shared" ca="1" si="343"/>
        <v>-66.193853427895988</v>
      </c>
      <c r="H913" s="10" t="s">
        <v>2268</v>
      </c>
      <c r="I913" s="11" t="s">
        <v>4278</v>
      </c>
      <c r="J913" s="6" t="str" cm="1">
        <f t="array" aca="1" ref="J913" ca="1">_xlfn.TEXTJOIN("",TRUE,IFERROR(MID(I913,ROW(INDIRECT("1:"&amp;LEN(I913))),1)*1,""))</f>
        <v>6350</v>
      </c>
      <c r="K913" s="16">
        <f t="shared" ca="1" si="336"/>
        <v>6350</v>
      </c>
      <c r="L913" s="7">
        <f t="shared" ca="1" si="344"/>
        <v>-21550</v>
      </c>
      <c r="M913" s="7">
        <f t="shared" ca="1" si="345"/>
        <v>-77.240143369175627</v>
      </c>
      <c r="O913" s="10" t="s">
        <v>2268</v>
      </c>
      <c r="P913" s="11" t="s">
        <v>5034</v>
      </c>
      <c r="Q913" s="6" t="str" cm="1">
        <f t="array" aca="1" ref="Q913" ca="1">_xlfn.TEXTJOIN("",TRUE,IFERROR(MID(P913,ROW(INDIRECT("1:"&amp;LEN(P913))),1)*1,""))</f>
        <v>9560</v>
      </c>
      <c r="R913" s="7">
        <f t="shared" ca="1" si="346"/>
        <v>9560</v>
      </c>
      <c r="S913" s="7">
        <f t="shared" ca="1" si="347"/>
        <v>-33540</v>
      </c>
      <c r="T913" s="7">
        <f t="shared" ca="1" si="348"/>
        <v>-77.819025522041755</v>
      </c>
      <c r="V913" s="10" t="s">
        <v>2268</v>
      </c>
      <c r="W913" s="11" t="s">
        <v>713</v>
      </c>
      <c r="X913" s="6" t="str" cm="1">
        <f t="array" aca="1" ref="X913" ca="1">_xlfn.TEXTJOIN("",TRUE,IFERROR(MID(W913,ROW(INDIRECT("1:"&amp;LEN(W913))),1)*1,""))</f>
        <v>409000</v>
      </c>
      <c r="Y913" s="7">
        <f t="shared" ca="1" si="337"/>
        <v>409000</v>
      </c>
      <c r="Z913" s="7">
        <f t="shared" ca="1" si="349"/>
        <v>163000</v>
      </c>
      <c r="AA913" s="7">
        <f t="shared" ca="1" si="350"/>
        <v>66.260162601626007</v>
      </c>
      <c r="AC913" s="20" t="s">
        <v>2268</v>
      </c>
      <c r="AD913" s="11" t="s">
        <v>454</v>
      </c>
      <c r="AE913" s="6" t="str" cm="1">
        <f t="array" aca="1" ref="AE913" ca="1">_xlfn.TEXTJOIN("",TRUE,IFERROR(MID(AD913,ROW(INDIRECT("1:"&amp;LEN(AD913))),1)*1,""))</f>
        <v>702000</v>
      </c>
      <c r="AF913" s="7">
        <f t="shared" ca="1" si="338"/>
        <v>702000</v>
      </c>
      <c r="AG913" s="7">
        <f t="shared" ca="1" si="351"/>
        <v>175000</v>
      </c>
      <c r="AH913" s="7">
        <f t="shared" ca="1" si="352"/>
        <v>33.206831119544574</v>
      </c>
      <c r="AJ913" s="23" t="s">
        <v>5035</v>
      </c>
      <c r="AK913" s="2" t="s">
        <v>2025</v>
      </c>
      <c r="AL913" s="6" t="str" cm="1">
        <f t="array" aca="1" ref="AL913" ca="1">_xlfn.TEXTJOIN("",TRUE,IFERROR(MID(AK913,ROW(INDIRECT("1:"&amp;LEN(AK913))),1)*1,""))</f>
        <v>365000</v>
      </c>
      <c r="AM913" s="7">
        <f t="shared" ca="1" si="339"/>
        <v>365000</v>
      </c>
      <c r="AN913" s="7">
        <f t="shared" ca="1" si="353"/>
        <v>-715000</v>
      </c>
      <c r="AO913" s="7">
        <f t="shared" ca="1" si="354"/>
        <v>-66.203703703703695</v>
      </c>
      <c r="AQ913" s="20" t="s">
        <v>3116</v>
      </c>
      <c r="AR913" s="11" t="s">
        <v>4453</v>
      </c>
      <c r="AS913" s="6" t="str" cm="1">
        <f t="array" aca="1" ref="AS913" ca="1">_xlfn.TEXTJOIN("",TRUE,IFERROR(MID(AR913,ROW(INDIRECT("1:"&amp;LEN(AR913))),1)*1,""))</f>
        <v>517000</v>
      </c>
      <c r="AT913" s="7">
        <f t="shared" ca="1" si="340"/>
        <v>517000</v>
      </c>
      <c r="AU913" s="7">
        <f t="shared" ca="1" si="355"/>
        <v>-823000</v>
      </c>
      <c r="AV913" s="7">
        <f t="shared" ca="1" si="356"/>
        <v>-61.417910447761194</v>
      </c>
      <c r="AX913" s="8" t="s">
        <v>2268</v>
      </c>
      <c r="AY913" s="7" t="s">
        <v>4764</v>
      </c>
      <c r="AZ913" s="9" t="str" cm="1">
        <f t="array" aca="1" ref="AZ913" ca="1">_xlfn.TEXTJOIN("",TRUE,IFERROR(MID(AY913,ROW(INDIRECT("1:"&amp;LEN(AY913))),1)*1,""))</f>
        <v>830000</v>
      </c>
      <c r="BA913" s="7">
        <f t="shared" ca="1" si="357"/>
        <v>830000</v>
      </c>
      <c r="BB913" s="7">
        <f t="shared" ca="1" si="358"/>
        <v>-121000</v>
      </c>
      <c r="BC913" s="7">
        <f t="shared" ca="1" si="359"/>
        <v>-12.72344900105152</v>
      </c>
    </row>
    <row r="914" spans="1:55">
      <c r="A914" s="7" t="s">
        <v>2277</v>
      </c>
      <c r="B914" s="7" t="s">
        <v>4124</v>
      </c>
      <c r="C914" s="9" t="str" cm="1">
        <f t="array" aca="1" ref="C914" ca="1">_xlfn.TEXTJOIN("",TRUE,IFERROR(MID(B914,ROW(INDIRECT("1:"&amp;LEN(B914))),1)*1,""))</f>
        <v>2800</v>
      </c>
      <c r="D914" s="17">
        <f t="shared" ca="1" si="341"/>
        <v>2800</v>
      </c>
      <c r="E914" s="7">
        <f t="shared" ca="1" si="342"/>
        <v>-5660</v>
      </c>
      <c r="F914" s="7">
        <f t="shared" ca="1" si="343"/>
        <v>-66.903073286052006</v>
      </c>
      <c r="H914" s="10" t="s">
        <v>2277</v>
      </c>
      <c r="I914" s="11" t="s">
        <v>1824</v>
      </c>
      <c r="J914" s="6" t="str" cm="1">
        <f t="array" aca="1" ref="J914" ca="1">_xlfn.TEXTJOIN("",TRUE,IFERROR(MID(I914,ROW(INDIRECT("1:"&amp;LEN(I914))),1)*1,""))</f>
        <v>6050</v>
      </c>
      <c r="K914" s="16">
        <f t="shared" ca="1" si="336"/>
        <v>6050</v>
      </c>
      <c r="L914" s="7">
        <f t="shared" ca="1" si="344"/>
        <v>-21850</v>
      </c>
      <c r="M914" s="7">
        <f t="shared" ca="1" si="345"/>
        <v>-78.31541218637993</v>
      </c>
      <c r="O914" s="10" t="s">
        <v>2277</v>
      </c>
      <c r="P914" s="11" t="s">
        <v>5036</v>
      </c>
      <c r="Q914" s="6" t="str" cm="1">
        <f t="array" aca="1" ref="Q914" ca="1">_xlfn.TEXTJOIN("",TRUE,IFERROR(MID(P914,ROW(INDIRECT("1:"&amp;LEN(P914))),1)*1,""))</f>
        <v>9110</v>
      </c>
      <c r="R914" s="7">
        <f t="shared" ca="1" si="346"/>
        <v>9110</v>
      </c>
      <c r="S914" s="7">
        <f t="shared" ca="1" si="347"/>
        <v>-33990</v>
      </c>
      <c r="T914" s="7">
        <f t="shared" ca="1" si="348"/>
        <v>-78.863109048723899</v>
      </c>
      <c r="V914" s="10" t="s">
        <v>2277</v>
      </c>
      <c r="W914" s="11" t="s">
        <v>1285</v>
      </c>
      <c r="X914" s="6" t="str" cm="1">
        <f t="array" aca="1" ref="X914" ca="1">_xlfn.TEXTJOIN("",TRUE,IFERROR(MID(W914,ROW(INDIRECT("1:"&amp;LEN(W914))),1)*1,""))</f>
        <v>404000</v>
      </c>
      <c r="Y914" s="7">
        <f t="shared" ca="1" si="337"/>
        <v>404000</v>
      </c>
      <c r="Z914" s="7">
        <f t="shared" ca="1" si="349"/>
        <v>158000</v>
      </c>
      <c r="AA914" s="7">
        <f t="shared" ca="1" si="350"/>
        <v>64.227642276422756</v>
      </c>
      <c r="AC914" s="20" t="s">
        <v>2277</v>
      </c>
      <c r="AD914" s="11" t="s">
        <v>989</v>
      </c>
      <c r="AE914" s="6" t="str" cm="1">
        <f t="array" aca="1" ref="AE914" ca="1">_xlfn.TEXTJOIN("",TRUE,IFERROR(MID(AD914,ROW(INDIRECT("1:"&amp;LEN(AD914))),1)*1,""))</f>
        <v>712000</v>
      </c>
      <c r="AF914" s="7">
        <f t="shared" ca="1" si="338"/>
        <v>712000</v>
      </c>
      <c r="AG914" s="7">
        <f t="shared" ca="1" si="351"/>
        <v>185000</v>
      </c>
      <c r="AH914" s="7">
        <f t="shared" ca="1" si="352"/>
        <v>35.104364326375702</v>
      </c>
      <c r="AJ914" s="23" t="s">
        <v>5037</v>
      </c>
      <c r="AK914" s="2" t="s">
        <v>5038</v>
      </c>
      <c r="AL914" s="6" t="str" cm="1">
        <f t="array" aca="1" ref="AL914" ca="1">_xlfn.TEXTJOIN("",TRUE,IFERROR(MID(AK914,ROW(INDIRECT("1:"&amp;LEN(AK914))),1)*1,""))</f>
        <v>372000</v>
      </c>
      <c r="AM914" s="7">
        <f t="shared" ca="1" si="339"/>
        <v>372000</v>
      </c>
      <c r="AN914" s="7">
        <f t="shared" ca="1" si="353"/>
        <v>-708000</v>
      </c>
      <c r="AO914" s="7">
        <f t="shared" ca="1" si="354"/>
        <v>-65.555555555555557</v>
      </c>
      <c r="AQ914" s="20" t="s">
        <v>3121</v>
      </c>
      <c r="AR914" s="11" t="s">
        <v>1493</v>
      </c>
      <c r="AS914" s="6" t="str" cm="1">
        <f t="array" aca="1" ref="AS914" ca="1">_xlfn.TEXTJOIN("",TRUE,IFERROR(MID(AR914,ROW(INDIRECT("1:"&amp;LEN(AR914))),1)*1,""))</f>
        <v>497000</v>
      </c>
      <c r="AT914" s="7">
        <f t="shared" ca="1" si="340"/>
        <v>497000</v>
      </c>
      <c r="AU914" s="7">
        <f t="shared" ca="1" si="355"/>
        <v>-843000</v>
      </c>
      <c r="AV914" s="7">
        <f t="shared" ca="1" si="356"/>
        <v>-62.910447761194028</v>
      </c>
      <c r="AX914" s="8" t="s">
        <v>2277</v>
      </c>
      <c r="AY914" s="7" t="s">
        <v>1359</v>
      </c>
      <c r="AZ914" s="9" t="str" cm="1">
        <f t="array" aca="1" ref="AZ914" ca="1">_xlfn.TEXTJOIN("",TRUE,IFERROR(MID(AY914,ROW(INDIRECT("1:"&amp;LEN(AY914))),1)*1,""))</f>
        <v>843000</v>
      </c>
      <c r="BA914" s="7">
        <f t="shared" ca="1" si="357"/>
        <v>843000</v>
      </c>
      <c r="BB914" s="7">
        <f t="shared" ca="1" si="358"/>
        <v>-108000</v>
      </c>
      <c r="BC914" s="7">
        <f t="shared" ca="1" si="359"/>
        <v>-11.356466876971609</v>
      </c>
    </row>
    <row r="915" spans="1:55">
      <c r="A915" s="7" t="s">
        <v>2286</v>
      </c>
      <c r="B915" s="7" t="s">
        <v>4095</v>
      </c>
      <c r="C915" s="9" t="str" cm="1">
        <f t="array" aca="1" ref="C915" ca="1">_xlfn.TEXTJOIN("",TRUE,IFERROR(MID(B915,ROW(INDIRECT("1:"&amp;LEN(B915))),1)*1,""))</f>
        <v>2720</v>
      </c>
      <c r="D915" s="17">
        <f t="shared" ca="1" si="341"/>
        <v>2720</v>
      </c>
      <c r="E915" s="7">
        <f t="shared" ca="1" si="342"/>
        <v>-5740</v>
      </c>
      <c r="F915" s="7">
        <f t="shared" ca="1" si="343"/>
        <v>-67.848699763593373</v>
      </c>
      <c r="H915" s="10" t="s">
        <v>2286</v>
      </c>
      <c r="I915" s="11" t="s">
        <v>1490</v>
      </c>
      <c r="J915" s="6" t="str" cm="1">
        <f t="array" aca="1" ref="J915" ca="1">_xlfn.TEXTJOIN("",TRUE,IFERROR(MID(I915,ROW(INDIRECT("1:"&amp;LEN(I915))),1)*1,""))</f>
        <v>5840</v>
      </c>
      <c r="K915" s="16">
        <f t="shared" ca="1" si="336"/>
        <v>5840</v>
      </c>
      <c r="L915" s="7">
        <f t="shared" ca="1" si="344"/>
        <v>-22060</v>
      </c>
      <c r="M915" s="7">
        <f t="shared" ca="1" si="345"/>
        <v>-79.068100358422939</v>
      </c>
      <c r="O915" s="10" t="s">
        <v>2286</v>
      </c>
      <c r="P915" s="11" t="s">
        <v>5039</v>
      </c>
      <c r="Q915" s="6" t="str" cm="1">
        <f t="array" aca="1" ref="Q915" ca="1">_xlfn.TEXTJOIN("",TRUE,IFERROR(MID(P915,ROW(INDIRECT("1:"&amp;LEN(P915))),1)*1,""))</f>
        <v>8580</v>
      </c>
      <c r="R915" s="7">
        <f t="shared" ca="1" si="346"/>
        <v>8580</v>
      </c>
      <c r="S915" s="7">
        <f t="shared" ca="1" si="347"/>
        <v>-34520</v>
      </c>
      <c r="T915" s="7">
        <f t="shared" ca="1" si="348"/>
        <v>-80.092807424593971</v>
      </c>
      <c r="V915" s="10" t="s">
        <v>2286</v>
      </c>
      <c r="W915" s="11" t="s">
        <v>955</v>
      </c>
      <c r="X915" s="6" t="str" cm="1">
        <f t="array" aca="1" ref="X915" ca="1">_xlfn.TEXTJOIN("",TRUE,IFERROR(MID(W915,ROW(INDIRECT("1:"&amp;LEN(W915))),1)*1,""))</f>
        <v>393000</v>
      </c>
      <c r="Y915" s="7">
        <f t="shared" ca="1" si="337"/>
        <v>393000</v>
      </c>
      <c r="Z915" s="7">
        <f t="shared" ca="1" si="349"/>
        <v>147000</v>
      </c>
      <c r="AA915" s="7">
        <f t="shared" ca="1" si="350"/>
        <v>59.756097560975604</v>
      </c>
      <c r="AC915" s="20" t="s">
        <v>2286</v>
      </c>
      <c r="AD915" s="11" t="s">
        <v>5040</v>
      </c>
      <c r="AE915" s="6" t="str" cm="1">
        <f t="array" aca="1" ref="AE915" ca="1">_xlfn.TEXTJOIN("",TRUE,IFERROR(MID(AD915,ROW(INDIRECT("1:"&amp;LEN(AD915))),1)*1,""))</f>
        <v>722000</v>
      </c>
      <c r="AF915" s="7">
        <f t="shared" ca="1" si="338"/>
        <v>722000</v>
      </c>
      <c r="AG915" s="7">
        <f t="shared" ca="1" si="351"/>
        <v>195000</v>
      </c>
      <c r="AH915" s="7">
        <f t="shared" ca="1" si="352"/>
        <v>37.001897533206829</v>
      </c>
      <c r="AJ915" s="23" t="s">
        <v>5041</v>
      </c>
      <c r="AK915" s="2" t="s">
        <v>1505</v>
      </c>
      <c r="AL915" s="6" t="str" cm="1">
        <f t="array" aca="1" ref="AL915" ca="1">_xlfn.TEXTJOIN("",TRUE,IFERROR(MID(AK915,ROW(INDIRECT("1:"&amp;LEN(AK915))),1)*1,""))</f>
        <v>374000</v>
      </c>
      <c r="AM915" s="7">
        <f t="shared" ca="1" si="339"/>
        <v>374000</v>
      </c>
      <c r="AN915" s="7">
        <f t="shared" ca="1" si="353"/>
        <v>-706000</v>
      </c>
      <c r="AO915" s="7">
        <f t="shared" ca="1" si="354"/>
        <v>-65.370370370370381</v>
      </c>
      <c r="AQ915" s="20" t="s">
        <v>3127</v>
      </c>
      <c r="AR915" s="11" t="s">
        <v>642</v>
      </c>
      <c r="AS915" s="6" t="str" cm="1">
        <f t="array" aca="1" ref="AS915" ca="1">_xlfn.TEXTJOIN("",TRUE,IFERROR(MID(AR915,ROW(INDIRECT("1:"&amp;LEN(AR915))),1)*1,""))</f>
        <v>501000</v>
      </c>
      <c r="AT915" s="7">
        <f t="shared" ca="1" si="340"/>
        <v>501000</v>
      </c>
      <c r="AU915" s="7">
        <f t="shared" ca="1" si="355"/>
        <v>-839000</v>
      </c>
      <c r="AV915" s="7">
        <f t="shared" ca="1" si="356"/>
        <v>-62.611940298507463</v>
      </c>
      <c r="AX915" s="8" t="s">
        <v>2286</v>
      </c>
      <c r="AY915" s="7" t="s">
        <v>3600</v>
      </c>
      <c r="AZ915" s="9" t="str" cm="1">
        <f t="array" aca="1" ref="AZ915" ca="1">_xlfn.TEXTJOIN("",TRUE,IFERROR(MID(AY915,ROW(INDIRECT("1:"&amp;LEN(AY915))),1)*1,""))</f>
        <v>855000</v>
      </c>
      <c r="BA915" s="7">
        <f t="shared" ca="1" si="357"/>
        <v>855000</v>
      </c>
      <c r="BB915" s="7">
        <f t="shared" ca="1" si="358"/>
        <v>-96000</v>
      </c>
      <c r="BC915" s="7">
        <f t="shared" ca="1" si="359"/>
        <v>-10.094637223974772</v>
      </c>
    </row>
    <row r="916" spans="1:55">
      <c r="A916" s="7" t="s">
        <v>2292</v>
      </c>
      <c r="B916" s="7" t="s">
        <v>5042</v>
      </c>
      <c r="C916" s="9" t="str" cm="1">
        <f t="array" aca="1" ref="C916" ca="1">_xlfn.TEXTJOIN("",TRUE,IFERROR(MID(B916,ROW(INDIRECT("1:"&amp;LEN(B916))),1)*1,""))</f>
        <v>2650</v>
      </c>
      <c r="D916" s="17">
        <f t="shared" ca="1" si="341"/>
        <v>2650</v>
      </c>
      <c r="E916" s="7">
        <f t="shared" ca="1" si="342"/>
        <v>-5810</v>
      </c>
      <c r="F916" s="7">
        <f t="shared" ca="1" si="343"/>
        <v>-68.67612293144208</v>
      </c>
      <c r="H916" s="10" t="s">
        <v>2292</v>
      </c>
      <c r="I916" s="11" t="s">
        <v>4498</v>
      </c>
      <c r="J916" s="6" t="str" cm="1">
        <f t="array" aca="1" ref="J916" ca="1">_xlfn.TEXTJOIN("",TRUE,IFERROR(MID(I916,ROW(INDIRECT("1:"&amp;LEN(I916))),1)*1,""))</f>
        <v>5820</v>
      </c>
      <c r="K916" s="16">
        <f t="shared" ca="1" si="336"/>
        <v>5820</v>
      </c>
      <c r="L916" s="7">
        <f t="shared" ca="1" si="344"/>
        <v>-22080</v>
      </c>
      <c r="M916" s="7">
        <f t="shared" ca="1" si="345"/>
        <v>-79.13978494623656</v>
      </c>
      <c r="O916" s="10" t="s">
        <v>2292</v>
      </c>
      <c r="P916" s="11" t="s">
        <v>2472</v>
      </c>
      <c r="Q916" s="6" t="str" cm="1">
        <f t="array" aca="1" ref="Q916" ca="1">_xlfn.TEXTJOIN("",TRUE,IFERROR(MID(P916,ROW(INDIRECT("1:"&amp;LEN(P916))),1)*1,""))</f>
        <v>8270</v>
      </c>
      <c r="R916" s="7">
        <f t="shared" ca="1" si="346"/>
        <v>8270</v>
      </c>
      <c r="S916" s="7">
        <f t="shared" ca="1" si="347"/>
        <v>-34830</v>
      </c>
      <c r="T916" s="7">
        <f t="shared" ca="1" si="348"/>
        <v>-80.812064965197209</v>
      </c>
      <c r="V916" s="10" t="s">
        <v>2292</v>
      </c>
      <c r="W916" s="11" t="s">
        <v>1184</v>
      </c>
      <c r="X916" s="6" t="str" cm="1">
        <f t="array" aca="1" ref="X916" ca="1">_xlfn.TEXTJOIN("",TRUE,IFERROR(MID(W916,ROW(INDIRECT("1:"&amp;LEN(W916))),1)*1,""))</f>
        <v>374000</v>
      </c>
      <c r="Y916" s="7">
        <f t="shared" ca="1" si="337"/>
        <v>374000</v>
      </c>
      <c r="Z916" s="7">
        <f t="shared" ca="1" si="349"/>
        <v>128000</v>
      </c>
      <c r="AA916" s="7">
        <f t="shared" ca="1" si="350"/>
        <v>52.032520325203251</v>
      </c>
      <c r="AC916" s="20" t="s">
        <v>2292</v>
      </c>
      <c r="AD916" s="11" t="s">
        <v>780</v>
      </c>
      <c r="AE916" s="6" t="str" cm="1">
        <f t="array" aca="1" ref="AE916" ca="1">_xlfn.TEXTJOIN("",TRUE,IFERROR(MID(AD916,ROW(INDIRECT("1:"&amp;LEN(AD916))),1)*1,""))</f>
        <v>721000</v>
      </c>
      <c r="AF916" s="7">
        <f t="shared" ca="1" si="338"/>
        <v>721000</v>
      </c>
      <c r="AG916" s="7">
        <f t="shared" ca="1" si="351"/>
        <v>194000</v>
      </c>
      <c r="AH916" s="7">
        <f t="shared" ca="1" si="352"/>
        <v>36.812144212523719</v>
      </c>
      <c r="AJ916" s="23" t="s">
        <v>5043</v>
      </c>
      <c r="AK916" s="2" t="s">
        <v>1303</v>
      </c>
      <c r="AL916" s="6" t="str" cm="1">
        <f t="array" aca="1" ref="AL916" ca="1">_xlfn.TEXTJOIN("",TRUE,IFERROR(MID(AK916,ROW(INDIRECT("1:"&amp;LEN(AK916))),1)*1,""))</f>
        <v>362000</v>
      </c>
      <c r="AM916" s="7">
        <f t="shared" ca="1" si="339"/>
        <v>362000</v>
      </c>
      <c r="AN916" s="7">
        <f t="shared" ca="1" si="353"/>
        <v>-718000</v>
      </c>
      <c r="AO916" s="7">
        <f t="shared" ca="1" si="354"/>
        <v>-66.481481481481481</v>
      </c>
      <c r="AQ916" s="20" t="s">
        <v>3131</v>
      </c>
      <c r="AR916" s="11" t="s">
        <v>1332</v>
      </c>
      <c r="AS916" s="6" t="str" cm="1">
        <f t="array" aca="1" ref="AS916" ca="1">_xlfn.TEXTJOIN("",TRUE,IFERROR(MID(AR916,ROW(INDIRECT("1:"&amp;LEN(AR916))),1)*1,""))</f>
        <v>525000</v>
      </c>
      <c r="AT916" s="7">
        <f t="shared" ca="1" si="340"/>
        <v>525000</v>
      </c>
      <c r="AU916" s="7">
        <f t="shared" ca="1" si="355"/>
        <v>-815000</v>
      </c>
      <c r="AV916" s="7">
        <f t="shared" ca="1" si="356"/>
        <v>-60.820895522388057</v>
      </c>
      <c r="AX916" s="8" t="s">
        <v>2292</v>
      </c>
      <c r="AY916" s="7" t="s">
        <v>1440</v>
      </c>
      <c r="AZ916" s="9" t="str" cm="1">
        <f t="array" aca="1" ref="AZ916" ca="1">_xlfn.TEXTJOIN("",TRUE,IFERROR(MID(AY916,ROW(INDIRECT("1:"&amp;LEN(AY916))),1)*1,""))</f>
        <v>868000</v>
      </c>
      <c r="BA916" s="7">
        <f t="shared" ca="1" si="357"/>
        <v>868000</v>
      </c>
      <c r="BB916" s="7">
        <f t="shared" ca="1" si="358"/>
        <v>-83000</v>
      </c>
      <c r="BC916" s="7">
        <f t="shared" ca="1" si="359"/>
        <v>-8.7276550998948466</v>
      </c>
    </row>
    <row r="917" spans="1:55">
      <c r="A917" s="7" t="s">
        <v>2297</v>
      </c>
      <c r="B917" s="7" t="s">
        <v>2096</v>
      </c>
      <c r="C917" s="9" t="str" cm="1">
        <f t="array" aca="1" ref="C917" ca="1">_xlfn.TEXTJOIN("",TRUE,IFERROR(MID(B917,ROW(INDIRECT("1:"&amp;LEN(B917))),1)*1,""))</f>
        <v>2590</v>
      </c>
      <c r="D917" s="17">
        <f t="shared" ca="1" si="341"/>
        <v>2590</v>
      </c>
      <c r="E917" s="7">
        <f t="shared" ca="1" si="342"/>
        <v>-5870</v>
      </c>
      <c r="F917" s="7">
        <f t="shared" ca="1" si="343"/>
        <v>-69.385342789598113</v>
      </c>
      <c r="H917" s="10" t="s">
        <v>2297</v>
      </c>
      <c r="I917" s="11" t="s">
        <v>4414</v>
      </c>
      <c r="J917" s="6" t="str" cm="1">
        <f t="array" aca="1" ref="J917" ca="1">_xlfn.TEXTJOIN("",TRUE,IFERROR(MID(I917,ROW(INDIRECT("1:"&amp;LEN(I917))),1)*1,""))</f>
        <v>5770</v>
      </c>
      <c r="K917" s="16">
        <f t="shared" ca="1" si="336"/>
        <v>5770</v>
      </c>
      <c r="L917" s="7">
        <f t="shared" ca="1" si="344"/>
        <v>-22130</v>
      </c>
      <c r="M917" s="7">
        <f t="shared" ca="1" si="345"/>
        <v>-79.318996415770613</v>
      </c>
      <c r="O917" s="10" t="s">
        <v>2297</v>
      </c>
      <c r="P917" s="11" t="s">
        <v>2413</v>
      </c>
      <c r="Q917" s="6" t="str" cm="1">
        <f t="array" aca="1" ref="Q917" ca="1">_xlfn.TEXTJOIN("",TRUE,IFERROR(MID(P917,ROW(INDIRECT("1:"&amp;LEN(P917))),1)*1,""))</f>
        <v>8090</v>
      </c>
      <c r="R917" s="7">
        <f t="shared" ca="1" si="346"/>
        <v>8090</v>
      </c>
      <c r="S917" s="7">
        <f t="shared" ca="1" si="347"/>
        <v>-35010</v>
      </c>
      <c r="T917" s="7">
        <f t="shared" ca="1" si="348"/>
        <v>-81.229698375870072</v>
      </c>
      <c r="V917" s="10" t="s">
        <v>2297</v>
      </c>
      <c r="W917" s="11" t="s">
        <v>4344</v>
      </c>
      <c r="X917" s="6" t="str" cm="1">
        <f t="array" aca="1" ref="X917" ca="1">_xlfn.TEXTJOIN("",TRUE,IFERROR(MID(W917,ROW(INDIRECT("1:"&amp;LEN(W917))),1)*1,""))</f>
        <v>341000</v>
      </c>
      <c r="Y917" s="7">
        <f t="shared" ca="1" si="337"/>
        <v>341000</v>
      </c>
      <c r="Z917" s="7">
        <f t="shared" ca="1" si="349"/>
        <v>95000</v>
      </c>
      <c r="AA917" s="7">
        <f t="shared" ca="1" si="350"/>
        <v>38.617886178861795</v>
      </c>
      <c r="AC917" s="20" t="s">
        <v>2297</v>
      </c>
      <c r="AD917" s="11" t="s">
        <v>989</v>
      </c>
      <c r="AE917" s="6" t="str" cm="1">
        <f t="array" aca="1" ref="AE917" ca="1">_xlfn.TEXTJOIN("",TRUE,IFERROR(MID(AD917,ROW(INDIRECT("1:"&amp;LEN(AD917))),1)*1,""))</f>
        <v>712000</v>
      </c>
      <c r="AF917" s="7">
        <f t="shared" ca="1" si="338"/>
        <v>712000</v>
      </c>
      <c r="AG917" s="7">
        <f t="shared" ca="1" si="351"/>
        <v>185000</v>
      </c>
      <c r="AH917" s="7">
        <f t="shared" ca="1" si="352"/>
        <v>35.104364326375702</v>
      </c>
      <c r="AJ917" s="23" t="s">
        <v>5044</v>
      </c>
      <c r="AK917" s="2" t="s">
        <v>2017</v>
      </c>
      <c r="AL917" s="6" t="str" cm="1">
        <f t="array" aca="1" ref="AL917" ca="1">_xlfn.TEXTJOIN("",TRUE,IFERROR(MID(AK917,ROW(INDIRECT("1:"&amp;LEN(AK917))),1)*1,""))</f>
        <v>344000</v>
      </c>
      <c r="AM917" s="7">
        <f t="shared" ca="1" si="339"/>
        <v>344000</v>
      </c>
      <c r="AN917" s="7">
        <f t="shared" ca="1" si="353"/>
        <v>-736000</v>
      </c>
      <c r="AO917" s="7">
        <f t="shared" ca="1" si="354"/>
        <v>-68.148148148148152</v>
      </c>
      <c r="AQ917" s="20" t="s">
        <v>3139</v>
      </c>
      <c r="AR917" s="11" t="s">
        <v>4016</v>
      </c>
      <c r="AS917" s="6" t="str" cm="1">
        <f t="array" aca="1" ref="AS917" ca="1">_xlfn.TEXTJOIN("",TRUE,IFERROR(MID(AR917,ROW(INDIRECT("1:"&amp;LEN(AR917))),1)*1,""))</f>
        <v>556000</v>
      </c>
      <c r="AT917" s="7">
        <f t="shared" ca="1" si="340"/>
        <v>556000</v>
      </c>
      <c r="AU917" s="7">
        <f t="shared" ca="1" si="355"/>
        <v>-784000</v>
      </c>
      <c r="AV917" s="7">
        <f t="shared" ca="1" si="356"/>
        <v>-58.507462686567166</v>
      </c>
      <c r="AX917" s="8" t="s">
        <v>2297</v>
      </c>
      <c r="AY917" s="7" t="s">
        <v>5045</v>
      </c>
      <c r="AZ917" s="9" t="str" cm="1">
        <f t="array" aca="1" ref="AZ917" ca="1">_xlfn.TEXTJOIN("",TRUE,IFERROR(MID(AY917,ROW(INDIRECT("1:"&amp;LEN(AY917))),1)*1,""))</f>
        <v>883000</v>
      </c>
      <c r="BA917" s="7">
        <f t="shared" ca="1" si="357"/>
        <v>883000</v>
      </c>
      <c r="BB917" s="7">
        <f t="shared" ca="1" si="358"/>
        <v>-68000</v>
      </c>
      <c r="BC917" s="7">
        <f t="shared" ca="1" si="359"/>
        <v>-7.1503680336487889</v>
      </c>
    </row>
    <row r="918" spans="1:55">
      <c r="A918" s="7" t="s">
        <v>2305</v>
      </c>
      <c r="B918" s="7" t="s">
        <v>5046</v>
      </c>
      <c r="C918" s="9" t="str" cm="1">
        <f t="array" aca="1" ref="C918" ca="1">_xlfn.TEXTJOIN("",TRUE,IFERROR(MID(B918,ROW(INDIRECT("1:"&amp;LEN(B918))),1)*1,""))</f>
        <v>2530</v>
      </c>
      <c r="D918" s="17">
        <f t="shared" ca="1" si="341"/>
        <v>2530</v>
      </c>
      <c r="E918" s="7">
        <f t="shared" ca="1" si="342"/>
        <v>-5930</v>
      </c>
      <c r="F918" s="7">
        <f t="shared" ca="1" si="343"/>
        <v>-70.094562647754145</v>
      </c>
      <c r="H918" s="10" t="s">
        <v>2305</v>
      </c>
      <c r="I918" s="11" t="s">
        <v>3414</v>
      </c>
      <c r="J918" s="6" t="str" cm="1">
        <f t="array" aca="1" ref="J918" ca="1">_xlfn.TEXTJOIN("",TRUE,IFERROR(MID(I918,ROW(INDIRECT("1:"&amp;LEN(I918))),1)*1,""))</f>
        <v>5590</v>
      </c>
      <c r="K918" s="16">
        <f t="shared" ca="1" si="336"/>
        <v>5590</v>
      </c>
      <c r="L918" s="7">
        <f t="shared" ca="1" si="344"/>
        <v>-22310</v>
      </c>
      <c r="M918" s="7">
        <f t="shared" ca="1" si="345"/>
        <v>-79.964157706093189</v>
      </c>
      <c r="O918" s="10" t="s">
        <v>2305</v>
      </c>
      <c r="P918" s="11" t="s">
        <v>5047</v>
      </c>
      <c r="Q918" s="6" t="str" cm="1">
        <f t="array" aca="1" ref="Q918" ca="1">_xlfn.TEXTJOIN("",TRUE,IFERROR(MID(P918,ROW(INDIRECT("1:"&amp;LEN(P918))),1)*1,""))</f>
        <v>7730</v>
      </c>
      <c r="R918" s="7">
        <f t="shared" ca="1" si="346"/>
        <v>7730</v>
      </c>
      <c r="S918" s="7">
        <f t="shared" ca="1" si="347"/>
        <v>-35370</v>
      </c>
      <c r="T918" s="7">
        <f t="shared" ca="1" si="348"/>
        <v>-82.06496519721577</v>
      </c>
      <c r="V918" s="10" t="s">
        <v>2305</v>
      </c>
      <c r="W918" s="11" t="s">
        <v>375</v>
      </c>
      <c r="X918" s="6" t="str" cm="1">
        <f t="array" aca="1" ref="X918" ca="1">_xlfn.TEXTJOIN("",TRUE,IFERROR(MID(W918,ROW(INDIRECT("1:"&amp;LEN(W918))),1)*1,""))</f>
        <v>316000</v>
      </c>
      <c r="Y918" s="7">
        <f t="shared" ca="1" si="337"/>
        <v>316000</v>
      </c>
      <c r="Z918" s="7">
        <f t="shared" ca="1" si="349"/>
        <v>70000</v>
      </c>
      <c r="AA918" s="7">
        <f t="shared" ca="1" si="350"/>
        <v>28.455284552845541</v>
      </c>
      <c r="AC918" s="20" t="s">
        <v>2305</v>
      </c>
      <c r="AD918" s="11" t="s">
        <v>454</v>
      </c>
      <c r="AE918" s="6" t="str" cm="1">
        <f t="array" aca="1" ref="AE918" ca="1">_xlfn.TEXTJOIN("",TRUE,IFERROR(MID(AD918,ROW(INDIRECT("1:"&amp;LEN(AD918))),1)*1,""))</f>
        <v>702000</v>
      </c>
      <c r="AF918" s="7">
        <f t="shared" ca="1" si="338"/>
        <v>702000</v>
      </c>
      <c r="AG918" s="7">
        <f t="shared" ca="1" si="351"/>
        <v>175000</v>
      </c>
      <c r="AH918" s="7">
        <f t="shared" ca="1" si="352"/>
        <v>33.206831119544574</v>
      </c>
      <c r="AJ918" s="23" t="s">
        <v>5048</v>
      </c>
      <c r="AK918" s="2" t="s">
        <v>2483</v>
      </c>
      <c r="AL918" s="6" t="str" cm="1">
        <f t="array" aca="1" ref="AL918" ca="1">_xlfn.TEXTJOIN("",TRUE,IFERROR(MID(AK918,ROW(INDIRECT("1:"&amp;LEN(AK918))),1)*1,""))</f>
        <v>340000</v>
      </c>
      <c r="AM918" s="7">
        <f t="shared" ca="1" si="339"/>
        <v>340000</v>
      </c>
      <c r="AN918" s="7">
        <f t="shared" ca="1" si="353"/>
        <v>-740000</v>
      </c>
      <c r="AO918" s="7">
        <f t="shared" ca="1" si="354"/>
        <v>-68.518518518518519</v>
      </c>
      <c r="AQ918" s="20" t="s">
        <v>3143</v>
      </c>
      <c r="AR918" s="11" t="s">
        <v>3513</v>
      </c>
      <c r="AS918" s="6" t="str" cm="1">
        <f t="array" aca="1" ref="AS918" ca="1">_xlfn.TEXTJOIN("",TRUE,IFERROR(MID(AR918,ROW(INDIRECT("1:"&amp;LEN(AR918))),1)*1,""))</f>
        <v>597000</v>
      </c>
      <c r="AT918" s="7">
        <f t="shared" ca="1" si="340"/>
        <v>597000</v>
      </c>
      <c r="AU918" s="7">
        <f t="shared" ca="1" si="355"/>
        <v>-743000</v>
      </c>
      <c r="AV918" s="7">
        <f t="shared" ca="1" si="356"/>
        <v>-55.447761194029852</v>
      </c>
      <c r="AX918" s="8" t="s">
        <v>2305</v>
      </c>
      <c r="AY918" s="7" t="s">
        <v>5049</v>
      </c>
      <c r="AZ918" s="9" t="str" cm="1">
        <f t="array" aca="1" ref="AZ918" ca="1">_xlfn.TEXTJOIN("",TRUE,IFERROR(MID(AY918,ROW(INDIRECT("1:"&amp;LEN(AY918))),1)*1,""))</f>
        <v>901000</v>
      </c>
      <c r="BA918" s="7">
        <f t="shared" ca="1" si="357"/>
        <v>901000</v>
      </c>
      <c r="BB918" s="7">
        <f t="shared" ca="1" si="358"/>
        <v>-50000</v>
      </c>
      <c r="BC918" s="7">
        <f t="shared" ca="1" si="359"/>
        <v>-5.2576235541535254</v>
      </c>
    </row>
    <row r="919" spans="1:55">
      <c r="A919" s="7" t="s">
        <v>2314</v>
      </c>
      <c r="B919" s="7" t="s">
        <v>4249</v>
      </c>
      <c r="C919" s="9" t="str" cm="1">
        <f t="array" aca="1" ref="C919" ca="1">_xlfn.TEXTJOIN("",TRUE,IFERROR(MID(B919,ROW(INDIRECT("1:"&amp;LEN(B919))),1)*1,""))</f>
        <v>2600</v>
      </c>
      <c r="D919" s="17">
        <f t="shared" ca="1" si="341"/>
        <v>2600</v>
      </c>
      <c r="E919" s="7">
        <f t="shared" ca="1" si="342"/>
        <v>-5860</v>
      </c>
      <c r="F919" s="7">
        <f t="shared" ca="1" si="343"/>
        <v>-69.267139479905438</v>
      </c>
      <c r="H919" s="10" t="s">
        <v>2314</v>
      </c>
      <c r="I919" s="11" t="s">
        <v>4060</v>
      </c>
      <c r="J919" s="6" t="str" cm="1">
        <f t="array" aca="1" ref="J919" ca="1">_xlfn.TEXTJOIN("",TRUE,IFERROR(MID(I919,ROW(INDIRECT("1:"&amp;LEN(I919))),1)*1,""))</f>
        <v>5800</v>
      </c>
      <c r="K919" s="16">
        <f t="shared" ca="1" si="336"/>
        <v>5800</v>
      </c>
      <c r="L919" s="7">
        <f t="shared" ca="1" si="344"/>
        <v>-22100</v>
      </c>
      <c r="M919" s="7">
        <f t="shared" ca="1" si="345"/>
        <v>-79.211469534050181</v>
      </c>
      <c r="O919" s="10" t="s">
        <v>2314</v>
      </c>
      <c r="P919" s="11" t="s">
        <v>1069</v>
      </c>
      <c r="Q919" s="6" t="str" cm="1">
        <f t="array" aca="1" ref="Q919" ca="1">_xlfn.TEXTJOIN("",TRUE,IFERROR(MID(P919,ROW(INDIRECT("1:"&amp;LEN(P919))),1)*1,""))</f>
        <v>8640</v>
      </c>
      <c r="R919" s="7">
        <f t="shared" ca="1" si="346"/>
        <v>8640</v>
      </c>
      <c r="S919" s="7">
        <f t="shared" ca="1" si="347"/>
        <v>-34460</v>
      </c>
      <c r="T919" s="7">
        <f t="shared" ca="1" si="348"/>
        <v>-79.953596287703022</v>
      </c>
      <c r="V919" s="10" t="s">
        <v>2314</v>
      </c>
      <c r="W919" s="11" t="s">
        <v>1685</v>
      </c>
      <c r="X919" s="6" t="str" cm="1">
        <f t="array" aca="1" ref="X919" ca="1">_xlfn.TEXTJOIN("",TRUE,IFERROR(MID(W919,ROW(INDIRECT("1:"&amp;LEN(W919))),1)*1,""))</f>
        <v>300000</v>
      </c>
      <c r="Y919" s="7">
        <f t="shared" ca="1" si="337"/>
        <v>300000</v>
      </c>
      <c r="Z919" s="7">
        <f t="shared" ca="1" si="349"/>
        <v>54000</v>
      </c>
      <c r="AA919" s="7">
        <f t="shared" ca="1" si="350"/>
        <v>21.951219512195124</v>
      </c>
      <c r="AC919" s="20" t="s">
        <v>2314</v>
      </c>
      <c r="AD919" s="11" t="s">
        <v>5050</v>
      </c>
      <c r="AE919" s="6" t="str" cm="1">
        <f t="array" aca="1" ref="AE919" ca="1">_xlfn.TEXTJOIN("",TRUE,IFERROR(MID(AD919,ROW(INDIRECT("1:"&amp;LEN(AD919))),1)*1,""))</f>
        <v>687000</v>
      </c>
      <c r="AF919" s="7">
        <f t="shared" ca="1" si="338"/>
        <v>687000</v>
      </c>
      <c r="AG919" s="7">
        <f t="shared" ca="1" si="351"/>
        <v>160000</v>
      </c>
      <c r="AH919" s="7">
        <f t="shared" ca="1" si="352"/>
        <v>30.360531309297926</v>
      </c>
      <c r="AJ919" s="23" t="s">
        <v>5051</v>
      </c>
      <c r="AK919" s="2" t="s">
        <v>5052</v>
      </c>
      <c r="AL919" s="6" t="str" cm="1">
        <f t="array" aca="1" ref="AL919" ca="1">_xlfn.TEXTJOIN("",TRUE,IFERROR(MID(AK919,ROW(INDIRECT("1:"&amp;LEN(AK919))),1)*1,""))</f>
        <v>353000</v>
      </c>
      <c r="AM919" s="7">
        <f t="shared" ca="1" si="339"/>
        <v>353000</v>
      </c>
      <c r="AN919" s="7">
        <f t="shared" ca="1" si="353"/>
        <v>-727000</v>
      </c>
      <c r="AO919" s="7">
        <f t="shared" ca="1" si="354"/>
        <v>-67.31481481481481</v>
      </c>
      <c r="AQ919" s="20" t="s">
        <v>3146</v>
      </c>
      <c r="AR919" s="11" t="s">
        <v>1665</v>
      </c>
      <c r="AS919" s="6" t="str" cm="1">
        <f t="array" aca="1" ref="AS919" ca="1">_xlfn.TEXTJOIN("",TRUE,IFERROR(MID(AR919,ROW(INDIRECT("1:"&amp;LEN(AR919))),1)*1,""))</f>
        <v>644000</v>
      </c>
      <c r="AT919" s="7">
        <f t="shared" ca="1" si="340"/>
        <v>644000</v>
      </c>
      <c r="AU919" s="7">
        <f t="shared" ca="1" si="355"/>
        <v>-696000</v>
      </c>
      <c r="AV919" s="7">
        <f t="shared" ca="1" si="356"/>
        <v>-51.940298507462686</v>
      </c>
      <c r="AX919" s="8" t="s">
        <v>2314</v>
      </c>
      <c r="AY919" s="7" t="s">
        <v>1124</v>
      </c>
      <c r="AZ919" s="9" t="str" cm="1">
        <f t="array" aca="1" ref="AZ919" ca="1">_xlfn.TEXTJOIN("",TRUE,IFERROR(MID(AY919,ROW(INDIRECT("1:"&amp;LEN(AY919))),1)*1,""))</f>
        <v>917000</v>
      </c>
      <c r="BA919" s="7">
        <f t="shared" ca="1" si="357"/>
        <v>917000</v>
      </c>
      <c r="BB919" s="7">
        <f t="shared" ca="1" si="358"/>
        <v>-34000</v>
      </c>
      <c r="BC919" s="7">
        <f t="shared" ca="1" si="359"/>
        <v>-3.5751840168243945</v>
      </c>
    </row>
    <row r="920" spans="1:55">
      <c r="A920" s="7" t="s">
        <v>2323</v>
      </c>
      <c r="B920" s="7" t="s">
        <v>2063</v>
      </c>
      <c r="C920" s="9" t="str" cm="1">
        <f t="array" aca="1" ref="C920" ca="1">_xlfn.TEXTJOIN("",TRUE,IFERROR(MID(B920,ROW(INDIRECT("1:"&amp;LEN(B920))),1)*1,""))</f>
        <v>2620</v>
      </c>
      <c r="D920" s="17">
        <f t="shared" ca="1" si="341"/>
        <v>2620</v>
      </c>
      <c r="E920" s="7">
        <f t="shared" ca="1" si="342"/>
        <v>-5840</v>
      </c>
      <c r="F920" s="7">
        <f t="shared" ca="1" si="343"/>
        <v>-69.030732860520089</v>
      </c>
      <c r="H920" s="10" t="s">
        <v>2323</v>
      </c>
      <c r="I920" s="11" t="s">
        <v>1833</v>
      </c>
      <c r="J920" s="6" t="str" cm="1">
        <f t="array" aca="1" ref="J920" ca="1">_xlfn.TEXTJOIN("",TRUE,IFERROR(MID(I920,ROW(INDIRECT("1:"&amp;LEN(I920))),1)*1,""))</f>
        <v>5450</v>
      </c>
      <c r="K920" s="16">
        <f t="shared" ca="1" si="336"/>
        <v>5450</v>
      </c>
      <c r="L920" s="7">
        <f t="shared" ca="1" si="344"/>
        <v>-22450</v>
      </c>
      <c r="M920" s="7">
        <f t="shared" ca="1" si="345"/>
        <v>-80.465949820788524</v>
      </c>
      <c r="O920" s="10" t="s">
        <v>2323</v>
      </c>
      <c r="P920" s="11" t="s">
        <v>4192</v>
      </c>
      <c r="Q920" s="6" t="str" cm="1">
        <f t="array" aca="1" ref="Q920" ca="1">_xlfn.TEXTJOIN("",TRUE,IFERROR(MID(P920,ROW(INDIRECT("1:"&amp;LEN(P920))),1)*1,""))</f>
        <v>8790</v>
      </c>
      <c r="R920" s="7">
        <f t="shared" ca="1" si="346"/>
        <v>8790</v>
      </c>
      <c r="S920" s="7">
        <f t="shared" ca="1" si="347"/>
        <v>-34310</v>
      </c>
      <c r="T920" s="7">
        <f t="shared" ca="1" si="348"/>
        <v>-79.60556844547564</v>
      </c>
      <c r="V920" s="10" t="s">
        <v>2323</v>
      </c>
      <c r="W920" s="11" t="s">
        <v>1541</v>
      </c>
      <c r="X920" s="6" t="str" cm="1">
        <f t="array" aca="1" ref="X920" ca="1">_xlfn.TEXTJOIN("",TRUE,IFERROR(MID(W920,ROW(INDIRECT("1:"&amp;LEN(W920))),1)*1,""))</f>
        <v>286000</v>
      </c>
      <c r="Y920" s="7">
        <f t="shared" ca="1" si="337"/>
        <v>286000</v>
      </c>
      <c r="Z920" s="7">
        <f t="shared" ca="1" si="349"/>
        <v>40000</v>
      </c>
      <c r="AA920" s="7">
        <f t="shared" ca="1" si="350"/>
        <v>16.260162601626021</v>
      </c>
      <c r="AC920" s="20" t="s">
        <v>2323</v>
      </c>
      <c r="AD920" s="11" t="s">
        <v>972</v>
      </c>
      <c r="AE920" s="6" t="str" cm="1">
        <f t="array" aca="1" ref="AE920" ca="1">_xlfn.TEXTJOIN("",TRUE,IFERROR(MID(AD920,ROW(INDIRECT("1:"&amp;LEN(AD920))),1)*1,""))</f>
        <v>667000</v>
      </c>
      <c r="AF920" s="7">
        <f t="shared" ca="1" si="338"/>
        <v>667000</v>
      </c>
      <c r="AG920" s="7">
        <f t="shared" ca="1" si="351"/>
        <v>140000</v>
      </c>
      <c r="AH920" s="7">
        <f t="shared" ca="1" si="352"/>
        <v>26.565464895635671</v>
      </c>
      <c r="AJ920" s="23" t="s">
        <v>5053</v>
      </c>
      <c r="AK920" s="2" t="s">
        <v>5054</v>
      </c>
      <c r="AL920" s="6" t="str" cm="1">
        <f t="array" aca="1" ref="AL920" ca="1">_xlfn.TEXTJOIN("",TRUE,IFERROR(MID(AK920,ROW(INDIRECT("1:"&amp;LEN(AK920))),1)*1,""))</f>
        <v>361000</v>
      </c>
      <c r="AM920" s="7">
        <f t="shared" ca="1" si="339"/>
        <v>361000</v>
      </c>
      <c r="AN920" s="7">
        <f t="shared" ca="1" si="353"/>
        <v>-719000</v>
      </c>
      <c r="AO920" s="7">
        <f t="shared" ca="1" si="354"/>
        <v>-66.574074074074076</v>
      </c>
      <c r="AQ920" s="20" t="s">
        <v>3152</v>
      </c>
      <c r="AR920" s="11" t="s">
        <v>5055</v>
      </c>
      <c r="AS920" s="6" t="str" cm="1">
        <f t="array" aca="1" ref="AS920" ca="1">_xlfn.TEXTJOIN("",TRUE,IFERROR(MID(AR920,ROW(INDIRECT("1:"&amp;LEN(AR920))),1)*1,""))</f>
        <v>698000</v>
      </c>
      <c r="AT920" s="7">
        <f t="shared" ca="1" si="340"/>
        <v>698000</v>
      </c>
      <c r="AU920" s="7">
        <f t="shared" ca="1" si="355"/>
        <v>-642000</v>
      </c>
      <c r="AV920" s="7">
        <f t="shared" ca="1" si="356"/>
        <v>-47.910447761194028</v>
      </c>
      <c r="AX920" s="8" t="s">
        <v>2323</v>
      </c>
      <c r="AY920" s="7" t="s">
        <v>4907</v>
      </c>
      <c r="AZ920" s="9" t="str" cm="1">
        <f t="array" aca="1" ref="AZ920" ca="1">_xlfn.TEXTJOIN("",TRUE,IFERROR(MID(AY920,ROW(INDIRECT("1:"&amp;LEN(AY920))),1)*1,""))</f>
        <v>931000</v>
      </c>
      <c r="BA920" s="7">
        <f t="shared" ca="1" si="357"/>
        <v>931000</v>
      </c>
      <c r="BB920" s="7">
        <f t="shared" ca="1" si="358"/>
        <v>-20000</v>
      </c>
      <c r="BC920" s="7">
        <f t="shared" ca="1" si="359"/>
        <v>-2.1030494216614102</v>
      </c>
    </row>
    <row r="921" spans="1:55">
      <c r="A921" s="7" t="s">
        <v>2330</v>
      </c>
      <c r="B921" s="7" t="s">
        <v>2204</v>
      </c>
      <c r="C921" s="9" t="str" cm="1">
        <f t="array" aca="1" ref="C921" ca="1">_xlfn.TEXTJOIN("",TRUE,IFERROR(MID(B921,ROW(INDIRECT("1:"&amp;LEN(B921))),1)*1,""))</f>
        <v>2610</v>
      </c>
      <c r="D921" s="17">
        <f t="shared" ca="1" si="341"/>
        <v>2610</v>
      </c>
      <c r="E921" s="7">
        <f t="shared" ca="1" si="342"/>
        <v>-5850</v>
      </c>
      <c r="F921" s="7">
        <f t="shared" ca="1" si="343"/>
        <v>-69.148936170212764</v>
      </c>
      <c r="H921" s="10" t="s">
        <v>2330</v>
      </c>
      <c r="I921" s="11" t="s">
        <v>4540</v>
      </c>
      <c r="J921" s="6" t="str" cm="1">
        <f t="array" aca="1" ref="J921" ca="1">_xlfn.TEXTJOIN("",TRUE,IFERROR(MID(I921,ROW(INDIRECT("1:"&amp;LEN(I921))),1)*1,""))</f>
        <v>5170</v>
      </c>
      <c r="K921" s="16">
        <f t="shared" ca="1" si="336"/>
        <v>5170</v>
      </c>
      <c r="L921" s="7">
        <f t="shared" ca="1" si="344"/>
        <v>-22730</v>
      </c>
      <c r="M921" s="7">
        <f t="shared" ca="1" si="345"/>
        <v>-81.46953405017922</v>
      </c>
      <c r="O921" s="10" t="s">
        <v>2330</v>
      </c>
      <c r="P921" s="11" t="s">
        <v>2472</v>
      </c>
      <c r="Q921" s="6" t="str" cm="1">
        <f t="array" aca="1" ref="Q921" ca="1">_xlfn.TEXTJOIN("",TRUE,IFERROR(MID(P921,ROW(INDIRECT("1:"&amp;LEN(P921))),1)*1,""))</f>
        <v>8270</v>
      </c>
      <c r="R921" s="7">
        <f t="shared" ca="1" si="346"/>
        <v>8270</v>
      </c>
      <c r="S921" s="7">
        <f t="shared" ca="1" si="347"/>
        <v>-34830</v>
      </c>
      <c r="T921" s="7">
        <f t="shared" ca="1" si="348"/>
        <v>-80.812064965197209</v>
      </c>
      <c r="V921" s="10" t="s">
        <v>2330</v>
      </c>
      <c r="W921" s="11" t="s">
        <v>1280</v>
      </c>
      <c r="X921" s="6" t="str" cm="1">
        <f t="array" aca="1" ref="X921" ca="1">_xlfn.TEXTJOIN("",TRUE,IFERROR(MID(W921,ROW(INDIRECT("1:"&amp;LEN(W921))),1)*1,""))</f>
        <v>284000</v>
      </c>
      <c r="Y921" s="7">
        <f t="shared" ca="1" si="337"/>
        <v>284000</v>
      </c>
      <c r="Z921" s="7">
        <f t="shared" ca="1" si="349"/>
        <v>38000</v>
      </c>
      <c r="AA921" s="7">
        <f t="shared" ca="1" si="350"/>
        <v>15.447154471544721</v>
      </c>
      <c r="AC921" s="20" t="s">
        <v>2330</v>
      </c>
      <c r="AD921" s="11" t="s">
        <v>1082</v>
      </c>
      <c r="AE921" s="6" t="str" cm="1">
        <f t="array" aca="1" ref="AE921" ca="1">_xlfn.TEXTJOIN("",TRUE,IFERROR(MID(AD921,ROW(INDIRECT("1:"&amp;LEN(AD921))),1)*1,""))</f>
        <v>639000</v>
      </c>
      <c r="AF921" s="7">
        <f t="shared" ca="1" si="338"/>
        <v>639000</v>
      </c>
      <c r="AG921" s="7">
        <f t="shared" ca="1" si="351"/>
        <v>112000</v>
      </c>
      <c r="AH921" s="7">
        <f t="shared" ca="1" si="352"/>
        <v>21.252371916508523</v>
      </c>
      <c r="AJ921" s="23" t="s">
        <v>5056</v>
      </c>
      <c r="AK921" s="2" t="s">
        <v>5052</v>
      </c>
      <c r="AL921" s="6" t="str" cm="1">
        <f t="array" aca="1" ref="AL921" ca="1">_xlfn.TEXTJOIN("",TRUE,IFERROR(MID(AK921,ROW(INDIRECT("1:"&amp;LEN(AK921))),1)*1,""))</f>
        <v>353000</v>
      </c>
      <c r="AM921" s="7">
        <f t="shared" ca="1" si="339"/>
        <v>353000</v>
      </c>
      <c r="AN921" s="7">
        <f t="shared" ca="1" si="353"/>
        <v>-727000</v>
      </c>
      <c r="AO921" s="7">
        <f t="shared" ca="1" si="354"/>
        <v>-67.31481481481481</v>
      </c>
      <c r="AQ921" s="20" t="s">
        <v>3158</v>
      </c>
      <c r="AR921" s="11" t="s">
        <v>3398</v>
      </c>
      <c r="AS921" s="6" t="str" cm="1">
        <f t="array" aca="1" ref="AS921" ca="1">_xlfn.TEXTJOIN("",TRUE,IFERROR(MID(AR921,ROW(INDIRECT("1:"&amp;LEN(AR921))),1)*1,""))</f>
        <v>752000</v>
      </c>
      <c r="AT921" s="7">
        <f t="shared" ca="1" si="340"/>
        <v>752000</v>
      </c>
      <c r="AU921" s="7">
        <f t="shared" ca="1" si="355"/>
        <v>-588000</v>
      </c>
      <c r="AV921" s="7">
        <f t="shared" ca="1" si="356"/>
        <v>-43.880597014925371</v>
      </c>
      <c r="AX921" s="8" t="s">
        <v>2330</v>
      </c>
      <c r="AY921" s="7" t="s">
        <v>5057</v>
      </c>
      <c r="AZ921" s="9" t="str" cm="1">
        <f t="array" aca="1" ref="AZ921" ca="1">_xlfn.TEXTJOIN("",TRUE,IFERROR(MID(AY921,ROW(INDIRECT("1:"&amp;LEN(AY921))),1)*1,""))</f>
        <v>944000</v>
      </c>
      <c r="BA921" s="7">
        <f t="shared" ca="1" si="357"/>
        <v>944000</v>
      </c>
      <c r="BB921" s="7">
        <f t="shared" ca="1" si="358"/>
        <v>-7000</v>
      </c>
      <c r="BC921" s="7">
        <f t="shared" ca="1" si="359"/>
        <v>-0.73606729758148504</v>
      </c>
    </row>
    <row r="922" spans="1:55">
      <c r="A922" s="7" t="s">
        <v>2336</v>
      </c>
      <c r="B922" s="7" t="s">
        <v>1742</v>
      </c>
      <c r="C922" s="9" t="str" cm="1">
        <f t="array" aca="1" ref="C922" ca="1">_xlfn.TEXTJOIN("",TRUE,IFERROR(MID(B922,ROW(INDIRECT("1:"&amp;LEN(B922))),1)*1,""))</f>
        <v>2540</v>
      </c>
      <c r="D922" s="17">
        <f t="shared" ca="1" si="341"/>
        <v>2540</v>
      </c>
      <c r="E922" s="7">
        <f t="shared" ca="1" si="342"/>
        <v>-5920</v>
      </c>
      <c r="F922" s="7">
        <f t="shared" ca="1" si="343"/>
        <v>-69.976359338061471</v>
      </c>
      <c r="H922" s="10" t="s">
        <v>2336</v>
      </c>
      <c r="I922" s="11" t="s">
        <v>5058</v>
      </c>
      <c r="J922" s="6" t="str" cm="1">
        <f t="array" aca="1" ref="J922" ca="1">_xlfn.TEXTJOIN("",TRUE,IFERROR(MID(I922,ROW(INDIRECT("1:"&amp;LEN(I922))),1)*1,""))</f>
        <v>4930</v>
      </c>
      <c r="K922" s="16">
        <f t="shared" ca="1" si="336"/>
        <v>4930</v>
      </c>
      <c r="L922" s="7">
        <f t="shared" ca="1" si="344"/>
        <v>-22970</v>
      </c>
      <c r="M922" s="7">
        <f t="shared" ca="1" si="345"/>
        <v>-82.329749103942646</v>
      </c>
      <c r="O922" s="10" t="s">
        <v>2336</v>
      </c>
      <c r="P922" s="11" t="s">
        <v>4131</v>
      </c>
      <c r="Q922" s="6" t="str" cm="1">
        <f t="array" aca="1" ref="Q922" ca="1">_xlfn.TEXTJOIN("",TRUE,IFERROR(MID(P922,ROW(INDIRECT("1:"&amp;LEN(P922))),1)*1,""))</f>
        <v>7820</v>
      </c>
      <c r="R922" s="7">
        <f t="shared" ca="1" si="346"/>
        <v>7820</v>
      </c>
      <c r="S922" s="7">
        <f t="shared" ca="1" si="347"/>
        <v>-35280</v>
      </c>
      <c r="T922" s="7">
        <f t="shared" ca="1" si="348"/>
        <v>-81.856148491879352</v>
      </c>
      <c r="V922" s="10" t="s">
        <v>2336</v>
      </c>
      <c r="W922" s="11" t="s">
        <v>3817</v>
      </c>
      <c r="X922" s="6" t="str" cm="1">
        <f t="array" aca="1" ref="X922" ca="1">_xlfn.TEXTJOIN("",TRUE,IFERROR(MID(W922,ROW(INDIRECT("1:"&amp;LEN(W922))),1)*1,""))</f>
        <v>297000</v>
      </c>
      <c r="Y922" s="7">
        <f t="shared" ca="1" si="337"/>
        <v>297000</v>
      </c>
      <c r="Z922" s="7">
        <f t="shared" ca="1" si="349"/>
        <v>51000</v>
      </c>
      <c r="AA922" s="7">
        <f t="shared" ca="1" si="350"/>
        <v>20.731707317073173</v>
      </c>
      <c r="AC922" s="20" t="s">
        <v>2336</v>
      </c>
      <c r="AD922" s="11" t="s">
        <v>3340</v>
      </c>
      <c r="AE922" s="6" t="str" cm="1">
        <f t="array" aca="1" ref="AE922" ca="1">_xlfn.TEXTJOIN("",TRUE,IFERROR(MID(AD922,ROW(INDIRECT("1:"&amp;LEN(AD922))),1)*1,""))</f>
        <v>612000</v>
      </c>
      <c r="AF922" s="7">
        <f t="shared" ca="1" si="338"/>
        <v>612000</v>
      </c>
      <c r="AG922" s="7">
        <f t="shared" ca="1" si="351"/>
        <v>85000</v>
      </c>
      <c r="AH922" s="7">
        <f t="shared" ca="1" si="352"/>
        <v>16.129032258064527</v>
      </c>
      <c r="AJ922" s="23" t="s">
        <v>5059</v>
      </c>
      <c r="AK922" s="2" t="s">
        <v>3974</v>
      </c>
      <c r="AL922" s="6" t="str" cm="1">
        <f t="array" aca="1" ref="AL922" ca="1">_xlfn.TEXTJOIN("",TRUE,IFERROR(MID(AK922,ROW(INDIRECT("1:"&amp;LEN(AK922))),1)*1,""))</f>
        <v>352000</v>
      </c>
      <c r="AM922" s="7">
        <f t="shared" ca="1" si="339"/>
        <v>352000</v>
      </c>
      <c r="AN922" s="7">
        <f t="shared" ca="1" si="353"/>
        <v>-728000</v>
      </c>
      <c r="AO922" s="7">
        <f t="shared" ca="1" si="354"/>
        <v>-67.407407407407405</v>
      </c>
      <c r="AQ922" s="20" t="s">
        <v>3166</v>
      </c>
      <c r="AR922" s="11" t="s">
        <v>5060</v>
      </c>
      <c r="AS922" s="6" t="str" cm="1">
        <f t="array" aca="1" ref="AS922" ca="1">_xlfn.TEXTJOIN("",TRUE,IFERROR(MID(AR922,ROW(INDIRECT("1:"&amp;LEN(AR922))),1)*1,""))</f>
        <v>796000</v>
      </c>
      <c r="AT922" s="7">
        <f t="shared" ca="1" si="340"/>
        <v>796000</v>
      </c>
      <c r="AU922" s="7">
        <f t="shared" ca="1" si="355"/>
        <v>-544000</v>
      </c>
      <c r="AV922" s="7">
        <f t="shared" ca="1" si="356"/>
        <v>-40.597014925373131</v>
      </c>
      <c r="AX922" s="8" t="s">
        <v>2336</v>
      </c>
      <c r="AY922" s="7" t="s">
        <v>1655</v>
      </c>
      <c r="AZ922" s="9" t="str" cm="1">
        <f t="array" aca="1" ref="AZ922" ca="1">_xlfn.TEXTJOIN("",TRUE,IFERROR(MID(AY922,ROW(INDIRECT("1:"&amp;LEN(AY922))),1)*1,""))</f>
        <v>955000</v>
      </c>
      <c r="BA922" s="7">
        <f t="shared" ca="1" si="357"/>
        <v>955000</v>
      </c>
      <c r="BB922" s="7">
        <f t="shared" ca="1" si="358"/>
        <v>4000</v>
      </c>
      <c r="BC922" s="7">
        <f t="shared" ca="1" si="359"/>
        <v>0.42060988433227919</v>
      </c>
    </row>
    <row r="923" spans="1:55">
      <c r="A923" s="7" t="s">
        <v>2344</v>
      </c>
      <c r="B923" s="7" t="s">
        <v>1749</v>
      </c>
      <c r="C923" s="9" t="str" cm="1">
        <f t="array" aca="1" ref="C923" ca="1">_xlfn.TEXTJOIN("",TRUE,IFERROR(MID(B923,ROW(INDIRECT("1:"&amp;LEN(B923))),1)*1,""))</f>
        <v>2420</v>
      </c>
      <c r="D923" s="17">
        <f t="shared" ca="1" si="341"/>
        <v>2420</v>
      </c>
      <c r="E923" s="7">
        <f t="shared" ca="1" si="342"/>
        <v>-6040</v>
      </c>
      <c r="F923" s="7">
        <f t="shared" ca="1" si="343"/>
        <v>-71.394799054373522</v>
      </c>
      <c r="H923" s="10" t="s">
        <v>2344</v>
      </c>
      <c r="I923" s="11" t="s">
        <v>5058</v>
      </c>
      <c r="J923" s="6" t="str" cm="1">
        <f t="array" aca="1" ref="J923" ca="1">_xlfn.TEXTJOIN("",TRUE,IFERROR(MID(I923,ROW(INDIRECT("1:"&amp;LEN(I923))),1)*1,""))</f>
        <v>4930</v>
      </c>
      <c r="K923" s="16">
        <f t="shared" ca="1" si="336"/>
        <v>4930</v>
      </c>
      <c r="L923" s="7">
        <f t="shared" ca="1" si="344"/>
        <v>-22970</v>
      </c>
      <c r="M923" s="7">
        <f t="shared" ca="1" si="345"/>
        <v>-82.329749103942646</v>
      </c>
      <c r="O923" s="10" t="s">
        <v>2344</v>
      </c>
      <c r="P923" s="11" t="s">
        <v>802</v>
      </c>
      <c r="Q923" s="6" t="str" cm="1">
        <f t="array" aca="1" ref="Q923" ca="1">_xlfn.TEXTJOIN("",TRUE,IFERROR(MID(P923,ROW(INDIRECT("1:"&amp;LEN(P923))),1)*1,""))</f>
        <v>7530</v>
      </c>
      <c r="R923" s="7">
        <f t="shared" ca="1" si="346"/>
        <v>7530</v>
      </c>
      <c r="S923" s="7">
        <f t="shared" ca="1" si="347"/>
        <v>-35570</v>
      </c>
      <c r="T923" s="7">
        <f t="shared" ca="1" si="348"/>
        <v>-82.529002320185612</v>
      </c>
      <c r="V923" s="10" t="s">
        <v>2344</v>
      </c>
      <c r="W923" s="11" t="s">
        <v>393</v>
      </c>
      <c r="X923" s="6" t="str" cm="1">
        <f t="array" aca="1" ref="X923" ca="1">_xlfn.TEXTJOIN("",TRUE,IFERROR(MID(W923,ROW(INDIRECT("1:"&amp;LEN(W923))),1)*1,""))</f>
        <v>306000</v>
      </c>
      <c r="Y923" s="7">
        <f t="shared" ca="1" si="337"/>
        <v>306000</v>
      </c>
      <c r="Z923" s="7">
        <f t="shared" ca="1" si="349"/>
        <v>60000</v>
      </c>
      <c r="AA923" s="7">
        <f t="shared" ca="1" si="350"/>
        <v>24.390243902439025</v>
      </c>
      <c r="AC923" s="20" t="s">
        <v>2344</v>
      </c>
      <c r="AD923" s="11" t="s">
        <v>206</v>
      </c>
      <c r="AE923" s="6" t="str" cm="1">
        <f t="array" aca="1" ref="AE923" ca="1">_xlfn.TEXTJOIN("",TRUE,IFERROR(MID(AD923,ROW(INDIRECT("1:"&amp;LEN(AD923))),1)*1,""))</f>
        <v>591000</v>
      </c>
      <c r="AF923" s="7">
        <f t="shared" ca="1" si="338"/>
        <v>591000</v>
      </c>
      <c r="AG923" s="7">
        <f t="shared" ca="1" si="351"/>
        <v>64000</v>
      </c>
      <c r="AH923" s="7">
        <f t="shared" ca="1" si="352"/>
        <v>12.144212523719162</v>
      </c>
      <c r="AJ923" s="23" t="s">
        <v>5061</v>
      </c>
      <c r="AK923" s="2" t="s">
        <v>5062</v>
      </c>
      <c r="AL923" s="6" t="str" cm="1">
        <f t="array" aca="1" ref="AL923" ca="1">_xlfn.TEXTJOIN("",TRUE,IFERROR(MID(AK923,ROW(INDIRECT("1:"&amp;LEN(AK923))),1)*1,""))</f>
        <v>347000</v>
      </c>
      <c r="AM923" s="7">
        <f t="shared" ca="1" si="339"/>
        <v>347000</v>
      </c>
      <c r="AN923" s="7">
        <f t="shared" ca="1" si="353"/>
        <v>-733000</v>
      </c>
      <c r="AO923" s="7">
        <f t="shared" ca="1" si="354"/>
        <v>-67.870370370370367</v>
      </c>
      <c r="AQ923" s="20" t="s">
        <v>3171</v>
      </c>
      <c r="AR923" s="11" t="s">
        <v>1536</v>
      </c>
      <c r="AS923" s="6" t="str" cm="1">
        <f t="array" aca="1" ref="AS923" ca="1">_xlfn.TEXTJOIN("",TRUE,IFERROR(MID(AR923,ROW(INDIRECT("1:"&amp;LEN(AR923))),1)*1,""))</f>
        <v>835000</v>
      </c>
      <c r="AT923" s="7">
        <f t="shared" ca="1" si="340"/>
        <v>835000</v>
      </c>
      <c r="AU923" s="7">
        <f t="shared" ca="1" si="355"/>
        <v>-505000</v>
      </c>
      <c r="AV923" s="7">
        <f t="shared" ca="1" si="356"/>
        <v>-37.68656716417911</v>
      </c>
      <c r="AX923" s="8" t="s">
        <v>2344</v>
      </c>
      <c r="AY923" s="7" t="s">
        <v>3822</v>
      </c>
      <c r="AZ923" s="9" t="str" cm="1">
        <f t="array" aca="1" ref="AZ923" ca="1">_xlfn.TEXTJOIN("",TRUE,IFERROR(MID(AY923,ROW(INDIRECT("1:"&amp;LEN(AY923))),1)*1,""))</f>
        <v>965000</v>
      </c>
      <c r="BA923" s="7">
        <f t="shared" ca="1" si="357"/>
        <v>965000</v>
      </c>
      <c r="BB923" s="7">
        <f t="shared" ca="1" si="358"/>
        <v>14000</v>
      </c>
      <c r="BC923" s="7">
        <f t="shared" ca="1" si="359"/>
        <v>1.4721345951629701</v>
      </c>
    </row>
    <row r="924" spans="1:55">
      <c r="A924" s="7" t="s">
        <v>2352</v>
      </c>
      <c r="B924" s="7" t="s">
        <v>4265</v>
      </c>
      <c r="C924" s="9" t="str" cm="1">
        <f t="array" aca="1" ref="C924" ca="1">_xlfn.TEXTJOIN("",TRUE,IFERROR(MID(B924,ROW(INDIRECT("1:"&amp;LEN(B924))),1)*1,""))</f>
        <v>2310</v>
      </c>
      <c r="D924" s="17">
        <f t="shared" ca="1" si="341"/>
        <v>2310</v>
      </c>
      <c r="E924" s="7">
        <f t="shared" ca="1" si="342"/>
        <v>-6150</v>
      </c>
      <c r="F924" s="7">
        <f t="shared" ca="1" si="343"/>
        <v>-72.695035460992912</v>
      </c>
      <c r="H924" s="10" t="s">
        <v>2352</v>
      </c>
      <c r="I924" s="11" t="s">
        <v>5063</v>
      </c>
      <c r="J924" s="6" t="str" cm="1">
        <f t="array" aca="1" ref="J924" ca="1">_xlfn.TEXTJOIN("",TRUE,IFERROR(MID(I924,ROW(INDIRECT("1:"&amp;LEN(I924))),1)*1,""))</f>
        <v>4910</v>
      </c>
      <c r="K924" s="16">
        <f t="shared" ca="1" si="336"/>
        <v>4910</v>
      </c>
      <c r="L924" s="7">
        <f t="shared" ca="1" si="344"/>
        <v>-22990</v>
      </c>
      <c r="M924" s="7">
        <f t="shared" ca="1" si="345"/>
        <v>-82.401433691756267</v>
      </c>
      <c r="O924" s="10" t="s">
        <v>2352</v>
      </c>
      <c r="P924" s="11" t="s">
        <v>4417</v>
      </c>
      <c r="Q924" s="6" t="str" cm="1">
        <f t="array" aca="1" ref="Q924" ca="1">_xlfn.TEXTJOIN("",TRUE,IFERROR(MID(P924,ROW(INDIRECT("1:"&amp;LEN(P924))),1)*1,""))</f>
        <v>7400</v>
      </c>
      <c r="R924" s="7">
        <f t="shared" ca="1" si="346"/>
        <v>7400</v>
      </c>
      <c r="S924" s="7">
        <f t="shared" ca="1" si="347"/>
        <v>-35700</v>
      </c>
      <c r="T924" s="7">
        <f t="shared" ca="1" si="348"/>
        <v>-82.830626450116014</v>
      </c>
      <c r="V924" s="10" t="s">
        <v>2352</v>
      </c>
      <c r="W924" s="11" t="s">
        <v>1242</v>
      </c>
      <c r="X924" s="6" t="str" cm="1">
        <f t="array" aca="1" ref="X924" ca="1">_xlfn.TEXTJOIN("",TRUE,IFERROR(MID(W924,ROW(INDIRECT("1:"&amp;LEN(W924))),1)*1,""))</f>
        <v>296000</v>
      </c>
      <c r="Y924" s="7">
        <f t="shared" ca="1" si="337"/>
        <v>296000</v>
      </c>
      <c r="Z924" s="7">
        <f t="shared" ca="1" si="349"/>
        <v>50000</v>
      </c>
      <c r="AA924" s="7">
        <f t="shared" ca="1" si="350"/>
        <v>20.325203252032537</v>
      </c>
      <c r="AC924" s="20" t="s">
        <v>2352</v>
      </c>
      <c r="AD924" s="11" t="s">
        <v>4225</v>
      </c>
      <c r="AE924" s="6" t="str" cm="1">
        <f t="array" aca="1" ref="AE924" ca="1">_xlfn.TEXTJOIN("",TRUE,IFERROR(MID(AD924,ROW(INDIRECT("1:"&amp;LEN(AD924))),1)*1,""))</f>
        <v>599000</v>
      </c>
      <c r="AF924" s="7">
        <f t="shared" ca="1" si="338"/>
        <v>599000</v>
      </c>
      <c r="AG924" s="7">
        <f t="shared" ca="1" si="351"/>
        <v>72000</v>
      </c>
      <c r="AH924" s="7">
        <f t="shared" ca="1" si="352"/>
        <v>13.662239089184069</v>
      </c>
      <c r="AJ924" s="23" t="s">
        <v>5064</v>
      </c>
      <c r="AK924" s="2" t="s">
        <v>2082</v>
      </c>
      <c r="AL924" s="6" t="str" cm="1">
        <f t="array" aca="1" ref="AL924" ca="1">_xlfn.TEXTJOIN("",TRUE,IFERROR(MID(AK924,ROW(INDIRECT("1:"&amp;LEN(AK924))),1)*1,""))</f>
        <v>342000</v>
      </c>
      <c r="AM924" s="7">
        <f t="shared" ca="1" si="339"/>
        <v>342000</v>
      </c>
      <c r="AN924" s="7">
        <f t="shared" ca="1" si="353"/>
        <v>-738000</v>
      </c>
      <c r="AO924" s="7">
        <f t="shared" ca="1" si="354"/>
        <v>-68.333333333333343</v>
      </c>
      <c r="AQ924" s="20" t="s">
        <v>3176</v>
      </c>
      <c r="AR924" s="11" t="s">
        <v>1579</v>
      </c>
      <c r="AS924" s="6" t="str" cm="1">
        <f t="array" aca="1" ref="AS924" ca="1">_xlfn.TEXTJOIN("",TRUE,IFERROR(MID(AR924,ROW(INDIRECT("1:"&amp;LEN(AR924))),1)*1,""))</f>
        <v>865000</v>
      </c>
      <c r="AT924" s="7">
        <f t="shared" ca="1" si="340"/>
        <v>865000</v>
      </c>
      <c r="AU924" s="7">
        <f t="shared" ca="1" si="355"/>
        <v>-475000</v>
      </c>
      <c r="AV924" s="7">
        <f t="shared" ca="1" si="356"/>
        <v>-35.447761194029852</v>
      </c>
      <c r="AX924" s="8" t="s">
        <v>2352</v>
      </c>
      <c r="AY924" s="7" t="s">
        <v>5065</v>
      </c>
      <c r="AZ924" s="9" t="str" cm="1">
        <f t="array" aca="1" ref="AZ924" ca="1">_xlfn.TEXTJOIN("",TRUE,IFERROR(MID(AY924,ROW(INDIRECT("1:"&amp;LEN(AY924))),1)*1,""))</f>
        <v>972000</v>
      </c>
      <c r="BA924" s="7">
        <f t="shared" ca="1" si="357"/>
        <v>972000</v>
      </c>
      <c r="BB924" s="7">
        <f t="shared" ca="1" si="358"/>
        <v>21000</v>
      </c>
      <c r="BC924" s="7">
        <f t="shared" ca="1" si="359"/>
        <v>2.2082018927444835</v>
      </c>
    </row>
    <row r="925" spans="1:55">
      <c r="A925" s="7" t="s">
        <v>2360</v>
      </c>
      <c r="B925" s="7" t="s">
        <v>5066</v>
      </c>
      <c r="C925" s="9" t="str" cm="1">
        <f t="array" aca="1" ref="C925" ca="1">_xlfn.TEXTJOIN("",TRUE,IFERROR(MID(B925,ROW(INDIRECT("1:"&amp;LEN(B925))),1)*1,""))</f>
        <v>2390</v>
      </c>
      <c r="D925" s="17">
        <f t="shared" ca="1" si="341"/>
        <v>2390</v>
      </c>
      <c r="E925" s="7">
        <f t="shared" ca="1" si="342"/>
        <v>-6070</v>
      </c>
      <c r="F925" s="7">
        <f t="shared" ca="1" si="343"/>
        <v>-71.749408983451531</v>
      </c>
      <c r="H925" s="10" t="s">
        <v>2360</v>
      </c>
      <c r="I925" s="11" t="s">
        <v>4633</v>
      </c>
      <c r="J925" s="6" t="str" cm="1">
        <f t="array" aca="1" ref="J925" ca="1">_xlfn.TEXTJOIN("",TRUE,IFERROR(MID(I925,ROW(INDIRECT("1:"&amp;LEN(I925))),1)*1,""))</f>
        <v>4840</v>
      </c>
      <c r="K925" s="16">
        <f t="shared" ca="1" si="336"/>
        <v>4840</v>
      </c>
      <c r="L925" s="7">
        <f t="shared" ca="1" si="344"/>
        <v>-23060</v>
      </c>
      <c r="M925" s="7">
        <f t="shared" ca="1" si="345"/>
        <v>-82.652329749103941</v>
      </c>
      <c r="O925" s="10" t="s">
        <v>2360</v>
      </c>
      <c r="P925" s="11" t="s">
        <v>2430</v>
      </c>
      <c r="Q925" s="6" t="str" cm="1">
        <f t="array" aca="1" ref="Q925" ca="1">_xlfn.TEXTJOIN("",TRUE,IFERROR(MID(P925,ROW(INDIRECT("1:"&amp;LEN(P925))),1)*1,""))</f>
        <v>7280</v>
      </c>
      <c r="R925" s="7">
        <f t="shared" ca="1" si="346"/>
        <v>7280</v>
      </c>
      <c r="S925" s="7">
        <f t="shared" ca="1" si="347"/>
        <v>-35820</v>
      </c>
      <c r="T925" s="7">
        <f t="shared" ca="1" si="348"/>
        <v>-83.109048723897914</v>
      </c>
      <c r="V925" s="10" t="s">
        <v>2360</v>
      </c>
      <c r="W925" s="11" t="s">
        <v>1242</v>
      </c>
      <c r="X925" s="6" t="str" cm="1">
        <f t="array" aca="1" ref="X925" ca="1">_xlfn.TEXTJOIN("",TRUE,IFERROR(MID(W925,ROW(INDIRECT("1:"&amp;LEN(W925))),1)*1,""))</f>
        <v>296000</v>
      </c>
      <c r="Y925" s="7">
        <f t="shared" ca="1" si="337"/>
        <v>296000</v>
      </c>
      <c r="Z925" s="7">
        <f t="shared" ca="1" si="349"/>
        <v>50000</v>
      </c>
      <c r="AA925" s="7">
        <f t="shared" ca="1" si="350"/>
        <v>20.325203252032537</v>
      </c>
      <c r="AC925" s="20" t="s">
        <v>2360</v>
      </c>
      <c r="AD925" s="11" t="s">
        <v>3364</v>
      </c>
      <c r="AE925" s="6" t="str" cm="1">
        <f t="array" aca="1" ref="AE925" ca="1">_xlfn.TEXTJOIN("",TRUE,IFERROR(MID(AD925,ROW(INDIRECT("1:"&amp;LEN(AD925))),1)*1,""))</f>
        <v>619000</v>
      </c>
      <c r="AF925" s="7">
        <f t="shared" ca="1" si="338"/>
        <v>619000</v>
      </c>
      <c r="AG925" s="7">
        <f t="shared" ca="1" si="351"/>
        <v>92000</v>
      </c>
      <c r="AH925" s="7">
        <f t="shared" ca="1" si="352"/>
        <v>17.457305502846296</v>
      </c>
      <c r="AJ925" s="23" t="s">
        <v>5067</v>
      </c>
      <c r="AK925" s="2" t="s">
        <v>3974</v>
      </c>
      <c r="AL925" s="6" t="str" cm="1">
        <f t="array" aca="1" ref="AL925" ca="1">_xlfn.TEXTJOIN("",TRUE,IFERROR(MID(AK925,ROW(INDIRECT("1:"&amp;LEN(AK925))),1)*1,""))</f>
        <v>352000</v>
      </c>
      <c r="AM925" s="7">
        <f t="shared" ca="1" si="339"/>
        <v>352000</v>
      </c>
      <c r="AN925" s="7">
        <f t="shared" ca="1" si="353"/>
        <v>-728000</v>
      </c>
      <c r="AO925" s="7">
        <f t="shared" ca="1" si="354"/>
        <v>-67.407407407407405</v>
      </c>
      <c r="AQ925" s="20" t="s">
        <v>3183</v>
      </c>
      <c r="AR925" s="11" t="s">
        <v>5068</v>
      </c>
      <c r="AS925" s="6" t="str" cm="1">
        <f t="array" aca="1" ref="AS925" ca="1">_xlfn.TEXTJOIN("",TRUE,IFERROR(MID(AR925,ROW(INDIRECT("1:"&amp;LEN(AR925))),1)*1,""))</f>
        <v>887000</v>
      </c>
      <c r="AT925" s="7">
        <f t="shared" ca="1" si="340"/>
        <v>887000</v>
      </c>
      <c r="AU925" s="7">
        <f t="shared" ca="1" si="355"/>
        <v>-453000</v>
      </c>
      <c r="AV925" s="7">
        <f t="shared" ca="1" si="356"/>
        <v>-33.805970149253724</v>
      </c>
      <c r="AX925" s="8" t="s">
        <v>2360</v>
      </c>
      <c r="AY925" s="7" t="s">
        <v>5069</v>
      </c>
      <c r="AZ925" s="9" t="str" cm="1">
        <f t="array" aca="1" ref="AZ925" ca="1">_xlfn.TEXTJOIN("",TRUE,IFERROR(MID(AY925,ROW(INDIRECT("1:"&amp;LEN(AY925))),1)*1,""))</f>
        <v>981000</v>
      </c>
      <c r="BA925" s="7">
        <f t="shared" ca="1" si="357"/>
        <v>981000</v>
      </c>
      <c r="BB925" s="7">
        <f t="shared" ca="1" si="358"/>
        <v>30000</v>
      </c>
      <c r="BC925" s="7">
        <f t="shared" ca="1" si="359"/>
        <v>3.1545741324921153</v>
      </c>
    </row>
    <row r="926" spans="1:55">
      <c r="A926" s="7" t="s">
        <v>2369</v>
      </c>
      <c r="B926" s="7" t="s">
        <v>4124</v>
      </c>
      <c r="C926" s="9" t="str" cm="1">
        <f t="array" aca="1" ref="C926" ca="1">_xlfn.TEXTJOIN("",TRUE,IFERROR(MID(B926,ROW(INDIRECT("1:"&amp;LEN(B926))),1)*1,""))</f>
        <v>2800</v>
      </c>
      <c r="D926" s="17">
        <f t="shared" ca="1" si="341"/>
        <v>2800</v>
      </c>
      <c r="E926" s="7">
        <f t="shared" ca="1" si="342"/>
        <v>-5660</v>
      </c>
      <c r="F926" s="7">
        <f t="shared" ca="1" si="343"/>
        <v>-66.903073286052006</v>
      </c>
      <c r="H926" s="10" t="s">
        <v>2369</v>
      </c>
      <c r="I926" s="11" t="s">
        <v>5070</v>
      </c>
      <c r="J926" s="6" t="str" cm="1">
        <f t="array" aca="1" ref="J926" ca="1">_xlfn.TEXTJOIN("",TRUE,IFERROR(MID(I926,ROW(INDIRECT("1:"&amp;LEN(I926))),1)*1,""))</f>
        <v>6090</v>
      </c>
      <c r="K926" s="16">
        <f t="shared" ca="1" si="336"/>
        <v>6090</v>
      </c>
      <c r="L926" s="7">
        <f t="shared" ca="1" si="344"/>
        <v>-21810</v>
      </c>
      <c r="M926" s="7">
        <f t="shared" ca="1" si="345"/>
        <v>-78.172043010752688</v>
      </c>
      <c r="O926" s="10" t="s">
        <v>2369</v>
      </c>
      <c r="P926" s="11" t="s">
        <v>2422</v>
      </c>
      <c r="Q926" s="6" t="str" cm="1">
        <f t="array" aca="1" ref="Q926" ca="1">_xlfn.TEXTJOIN("",TRUE,IFERROR(MID(P926,ROW(INDIRECT("1:"&amp;LEN(P926))),1)*1,""))</f>
        <v>8460</v>
      </c>
      <c r="R926" s="7">
        <f t="shared" ca="1" si="346"/>
        <v>8460</v>
      </c>
      <c r="S926" s="7">
        <f t="shared" ca="1" si="347"/>
        <v>-34640</v>
      </c>
      <c r="T926" s="7">
        <f t="shared" ca="1" si="348"/>
        <v>-80.37122969837587</v>
      </c>
      <c r="V926" s="10" t="s">
        <v>2369</v>
      </c>
      <c r="W926" s="11" t="s">
        <v>365</v>
      </c>
      <c r="X926" s="6" t="str" cm="1">
        <f t="array" aca="1" ref="X926" ca="1">_xlfn.TEXTJOIN("",TRUE,IFERROR(MID(W926,ROW(INDIRECT("1:"&amp;LEN(W926))),1)*1,""))</f>
        <v>324000</v>
      </c>
      <c r="Y926" s="7">
        <f t="shared" ca="1" si="337"/>
        <v>324000</v>
      </c>
      <c r="Z926" s="7">
        <f t="shared" ca="1" si="349"/>
        <v>78000</v>
      </c>
      <c r="AA926" s="7">
        <f t="shared" ca="1" si="350"/>
        <v>31.707317073170742</v>
      </c>
      <c r="AC926" s="20" t="s">
        <v>2369</v>
      </c>
      <c r="AD926" s="11" t="s">
        <v>3840</v>
      </c>
      <c r="AE926" s="6" t="str" cm="1">
        <f t="array" aca="1" ref="AE926" ca="1">_xlfn.TEXTJOIN("",TRUE,IFERROR(MID(AD926,ROW(INDIRECT("1:"&amp;LEN(AD926))),1)*1,""))</f>
        <v>631000</v>
      </c>
      <c r="AF926" s="7">
        <f t="shared" ca="1" si="338"/>
        <v>631000</v>
      </c>
      <c r="AG926" s="7">
        <f t="shared" ca="1" si="351"/>
        <v>104000</v>
      </c>
      <c r="AH926" s="7">
        <f t="shared" ca="1" si="352"/>
        <v>19.734345351043629</v>
      </c>
      <c r="AJ926" s="23" t="s">
        <v>5071</v>
      </c>
      <c r="AK926" s="2" t="s">
        <v>5032</v>
      </c>
      <c r="AL926" s="6" t="str" cm="1">
        <f t="array" aca="1" ref="AL926" ca="1">_xlfn.TEXTJOIN("",TRUE,IFERROR(MID(AK926,ROW(INDIRECT("1:"&amp;LEN(AK926))),1)*1,""))</f>
        <v>358000</v>
      </c>
      <c r="AM926" s="7">
        <f t="shared" ca="1" si="339"/>
        <v>358000</v>
      </c>
      <c r="AN926" s="7">
        <f t="shared" ca="1" si="353"/>
        <v>-722000</v>
      </c>
      <c r="AO926" s="7">
        <f t="shared" ca="1" si="354"/>
        <v>-66.851851851851848</v>
      </c>
      <c r="AQ926" s="20" t="s">
        <v>3191</v>
      </c>
      <c r="AR926" s="11" t="s">
        <v>4882</v>
      </c>
      <c r="AS926" s="6" t="str" cm="1">
        <f t="array" aca="1" ref="AS926" ca="1">_xlfn.TEXTJOIN("",TRUE,IFERROR(MID(AR926,ROW(INDIRECT("1:"&amp;LEN(AR926))),1)*1,""))</f>
        <v>905000</v>
      </c>
      <c r="AT926" s="7">
        <f t="shared" ca="1" si="340"/>
        <v>905000</v>
      </c>
      <c r="AU926" s="7">
        <f t="shared" ca="1" si="355"/>
        <v>-435000</v>
      </c>
      <c r="AV926" s="7">
        <f t="shared" ca="1" si="356"/>
        <v>-32.462686567164184</v>
      </c>
      <c r="AX926" s="8" t="s">
        <v>2369</v>
      </c>
      <c r="AY926" s="7" t="s">
        <v>2445</v>
      </c>
      <c r="AZ926" s="9" t="str" cm="1">
        <f t="array" aca="1" ref="AZ926" ca="1">_xlfn.TEXTJOIN("",TRUE,IFERROR(MID(AY926,ROW(INDIRECT("1:"&amp;LEN(AY926))),1)*1,""))</f>
        <v>989000</v>
      </c>
      <c r="BA926" s="7">
        <f t="shared" ca="1" si="357"/>
        <v>989000</v>
      </c>
      <c r="BB926" s="7">
        <f t="shared" ca="1" si="358"/>
        <v>38000</v>
      </c>
      <c r="BC926" s="7">
        <f t="shared" ca="1" si="359"/>
        <v>3.9957939011566737</v>
      </c>
    </row>
    <row r="927" spans="1:55">
      <c r="A927" s="7" t="s">
        <v>2377</v>
      </c>
      <c r="B927" s="7" t="s">
        <v>4244</v>
      </c>
      <c r="C927" s="9" t="str" cm="1">
        <f t="array" aca="1" ref="C927" ca="1">_xlfn.TEXTJOIN("",TRUE,IFERROR(MID(B927,ROW(INDIRECT("1:"&amp;LEN(B927))),1)*1,""))</f>
        <v>2820</v>
      </c>
      <c r="D927" s="17">
        <f t="shared" ca="1" si="341"/>
        <v>2820</v>
      </c>
      <c r="E927" s="7">
        <f t="shared" ca="1" si="342"/>
        <v>-5640</v>
      </c>
      <c r="F927" s="7">
        <f t="shared" ca="1" si="343"/>
        <v>-66.666666666666671</v>
      </c>
      <c r="H927" s="10" t="s">
        <v>2377</v>
      </c>
      <c r="I927" s="11" t="s">
        <v>4309</v>
      </c>
      <c r="J927" s="6" t="str" cm="1">
        <f t="array" aca="1" ref="J927" ca="1">_xlfn.TEXTJOIN("",TRUE,IFERROR(MID(I927,ROW(INDIRECT("1:"&amp;LEN(I927))),1)*1,""))</f>
        <v>5880</v>
      </c>
      <c r="K927" s="16">
        <f t="shared" ca="1" si="336"/>
        <v>5880</v>
      </c>
      <c r="L927" s="7">
        <f t="shared" ca="1" si="344"/>
        <v>-22020</v>
      </c>
      <c r="M927" s="7">
        <f t="shared" ca="1" si="345"/>
        <v>-78.924731182795696</v>
      </c>
      <c r="O927" s="10" t="s">
        <v>2377</v>
      </c>
      <c r="P927" s="11" t="s">
        <v>5072</v>
      </c>
      <c r="Q927" s="6" t="str" cm="1">
        <f t="array" aca="1" ref="Q927" ca="1">_xlfn.TEXTJOIN("",TRUE,IFERROR(MID(P927,ROW(INDIRECT("1:"&amp;LEN(P927))),1)*1,""))</f>
        <v>9190</v>
      </c>
      <c r="R927" s="7">
        <f t="shared" ca="1" si="346"/>
        <v>9190</v>
      </c>
      <c r="S927" s="7">
        <f t="shared" ca="1" si="347"/>
        <v>-33910</v>
      </c>
      <c r="T927" s="7">
        <f t="shared" ca="1" si="348"/>
        <v>-78.677494199535971</v>
      </c>
      <c r="V927" s="10" t="s">
        <v>2377</v>
      </c>
      <c r="W927" s="11" t="s">
        <v>1113</v>
      </c>
      <c r="X927" s="6" t="str" cm="1">
        <f t="array" aca="1" ref="X927" ca="1">_xlfn.TEXTJOIN("",TRUE,IFERROR(MID(W927,ROW(INDIRECT("1:"&amp;LEN(W927))),1)*1,""))</f>
        <v>335000</v>
      </c>
      <c r="Y927" s="7">
        <f t="shared" ca="1" si="337"/>
        <v>335000</v>
      </c>
      <c r="Z927" s="7">
        <f t="shared" ca="1" si="349"/>
        <v>89000</v>
      </c>
      <c r="AA927" s="7">
        <f t="shared" ca="1" si="350"/>
        <v>36.178861788617894</v>
      </c>
      <c r="AC927" s="20" t="s">
        <v>2377</v>
      </c>
      <c r="AD927" s="11" t="s">
        <v>366</v>
      </c>
      <c r="AE927" s="6" t="str" cm="1">
        <f t="array" aca="1" ref="AE927" ca="1">_xlfn.TEXTJOIN("",TRUE,IFERROR(MID(AD927,ROW(INDIRECT("1:"&amp;LEN(AD927))),1)*1,""))</f>
        <v>623000</v>
      </c>
      <c r="AF927" s="7">
        <f t="shared" ca="1" si="338"/>
        <v>623000</v>
      </c>
      <c r="AG927" s="7">
        <f t="shared" ca="1" si="351"/>
        <v>96000</v>
      </c>
      <c r="AH927" s="7">
        <f t="shared" ca="1" si="352"/>
        <v>18.21631878557875</v>
      </c>
      <c r="AJ927" s="23" t="s">
        <v>5073</v>
      </c>
      <c r="AK927" s="2" t="s">
        <v>1313</v>
      </c>
      <c r="AL927" s="6" t="str" cm="1">
        <f t="array" aca="1" ref="AL927" ca="1">_xlfn.TEXTJOIN("",TRUE,IFERROR(MID(AK927,ROW(INDIRECT("1:"&amp;LEN(AK927))),1)*1,""))</f>
        <v>357000</v>
      </c>
      <c r="AM927" s="7">
        <f t="shared" ca="1" si="339"/>
        <v>357000</v>
      </c>
      <c r="AN927" s="7">
        <f t="shared" ca="1" si="353"/>
        <v>-723000</v>
      </c>
      <c r="AO927" s="7">
        <f t="shared" ca="1" si="354"/>
        <v>-66.944444444444443</v>
      </c>
      <c r="AQ927" s="20" t="s">
        <v>3196</v>
      </c>
      <c r="AR927" s="11" t="s">
        <v>5074</v>
      </c>
      <c r="AS927" s="6" t="str" cm="1">
        <f t="array" aca="1" ref="AS927" ca="1">_xlfn.TEXTJOIN("",TRUE,IFERROR(MID(AR927,ROW(INDIRECT("1:"&amp;LEN(AR927))),1)*1,""))</f>
        <v>919000</v>
      </c>
      <c r="AT927" s="7">
        <f t="shared" ca="1" si="340"/>
        <v>919000</v>
      </c>
      <c r="AU927" s="7">
        <f t="shared" ca="1" si="355"/>
        <v>-421000</v>
      </c>
      <c r="AV927" s="7">
        <f t="shared" ca="1" si="356"/>
        <v>-31.417910447761201</v>
      </c>
      <c r="AX927" s="8" t="s">
        <v>2377</v>
      </c>
      <c r="AY927" s="7" t="s">
        <v>1266</v>
      </c>
      <c r="AZ927" s="9" t="str" cm="1">
        <f t="array" aca="1" ref="AZ927" ca="1">_xlfn.TEXTJOIN("",TRUE,IFERROR(MID(AY927,ROW(INDIRECT("1:"&amp;LEN(AY927))),1)*1,""))</f>
        <v>999000</v>
      </c>
      <c r="BA927" s="7">
        <f t="shared" ca="1" si="357"/>
        <v>999000</v>
      </c>
      <c r="BB927" s="7">
        <f t="shared" ca="1" si="358"/>
        <v>48000</v>
      </c>
      <c r="BC927" s="7">
        <f t="shared" ca="1" si="359"/>
        <v>5.0473186119873787</v>
      </c>
    </row>
    <row r="928" spans="1:55">
      <c r="A928" s="7" t="s">
        <v>2384</v>
      </c>
      <c r="B928" s="7" t="s">
        <v>4095</v>
      </c>
      <c r="C928" s="9" t="str" cm="1">
        <f t="array" aca="1" ref="C928" ca="1">_xlfn.TEXTJOIN("",TRUE,IFERROR(MID(B928,ROW(INDIRECT("1:"&amp;LEN(B928))),1)*1,""))</f>
        <v>2720</v>
      </c>
      <c r="D928" s="17">
        <f t="shared" ca="1" si="341"/>
        <v>2720</v>
      </c>
      <c r="E928" s="7">
        <f t="shared" ca="1" si="342"/>
        <v>-5740</v>
      </c>
      <c r="F928" s="7">
        <f t="shared" ca="1" si="343"/>
        <v>-67.848699763593373</v>
      </c>
      <c r="H928" s="10" t="s">
        <v>2384</v>
      </c>
      <c r="I928" s="11" t="s">
        <v>4410</v>
      </c>
      <c r="J928" s="6" t="str" cm="1">
        <f t="array" aca="1" ref="J928" ca="1">_xlfn.TEXTJOIN("",TRUE,IFERROR(MID(I928,ROW(INDIRECT("1:"&amp;LEN(I928))),1)*1,""))</f>
        <v>6180</v>
      </c>
      <c r="K928" s="16">
        <f t="shared" ca="1" si="336"/>
        <v>6180</v>
      </c>
      <c r="L928" s="7">
        <f t="shared" ca="1" si="344"/>
        <v>-21720</v>
      </c>
      <c r="M928" s="7">
        <f t="shared" ca="1" si="345"/>
        <v>-77.849462365591393</v>
      </c>
      <c r="O928" s="10" t="s">
        <v>2384</v>
      </c>
      <c r="P928" s="11" t="s">
        <v>4178</v>
      </c>
      <c r="Q928" s="6" t="str" cm="1">
        <f t="array" aca="1" ref="Q928" ca="1">_xlfn.TEXTJOIN("",TRUE,IFERROR(MID(P928,ROW(INDIRECT("1:"&amp;LEN(P928))),1)*1,""))</f>
        <v>9000</v>
      </c>
      <c r="R928" s="7">
        <f t="shared" ca="1" si="346"/>
        <v>9000</v>
      </c>
      <c r="S928" s="7">
        <f t="shared" ca="1" si="347"/>
        <v>-34100</v>
      </c>
      <c r="T928" s="7">
        <f t="shared" ca="1" si="348"/>
        <v>-79.118329466357309</v>
      </c>
      <c r="V928" s="10" t="s">
        <v>2384</v>
      </c>
      <c r="W928" s="11" t="s">
        <v>1113</v>
      </c>
      <c r="X928" s="6" t="str" cm="1">
        <f t="array" aca="1" ref="X928" ca="1">_xlfn.TEXTJOIN("",TRUE,IFERROR(MID(W928,ROW(INDIRECT("1:"&amp;LEN(W928))),1)*1,""))</f>
        <v>335000</v>
      </c>
      <c r="Y928" s="7">
        <f t="shared" ca="1" si="337"/>
        <v>335000</v>
      </c>
      <c r="Z928" s="7">
        <f t="shared" ca="1" si="349"/>
        <v>89000</v>
      </c>
      <c r="AA928" s="7">
        <f t="shared" ca="1" si="350"/>
        <v>36.178861788617894</v>
      </c>
      <c r="AC928" s="20" t="s">
        <v>2384</v>
      </c>
      <c r="AD928" s="11" t="s">
        <v>3340</v>
      </c>
      <c r="AE928" s="6" t="str" cm="1">
        <f t="array" aca="1" ref="AE928" ca="1">_xlfn.TEXTJOIN("",TRUE,IFERROR(MID(AD928,ROW(INDIRECT("1:"&amp;LEN(AD928))),1)*1,""))</f>
        <v>612000</v>
      </c>
      <c r="AF928" s="7">
        <f t="shared" ca="1" si="338"/>
        <v>612000</v>
      </c>
      <c r="AG928" s="7">
        <f t="shared" ca="1" si="351"/>
        <v>85000</v>
      </c>
      <c r="AH928" s="7">
        <f t="shared" ca="1" si="352"/>
        <v>16.129032258064527</v>
      </c>
      <c r="AJ928" s="23" t="s">
        <v>5075</v>
      </c>
      <c r="AK928" s="2" t="s">
        <v>4413</v>
      </c>
      <c r="AL928" s="6" t="str" cm="1">
        <f t="array" aca="1" ref="AL928" ca="1">_xlfn.TEXTJOIN("",TRUE,IFERROR(MID(AK928,ROW(INDIRECT("1:"&amp;LEN(AK928))),1)*1,""))</f>
        <v>354000</v>
      </c>
      <c r="AM928" s="7">
        <f t="shared" ca="1" si="339"/>
        <v>354000</v>
      </c>
      <c r="AN928" s="7">
        <f t="shared" ca="1" si="353"/>
        <v>-726000</v>
      </c>
      <c r="AO928" s="7">
        <f t="shared" ca="1" si="354"/>
        <v>-67.222222222222229</v>
      </c>
      <c r="AQ928" s="20" t="s">
        <v>3204</v>
      </c>
      <c r="AR928" s="11" t="s">
        <v>3326</v>
      </c>
      <c r="AS928" s="6" t="str" cm="1">
        <f t="array" aca="1" ref="AS928" ca="1">_xlfn.TEXTJOIN("",TRUE,IFERROR(MID(AR928,ROW(INDIRECT("1:"&amp;LEN(AR928))),1)*1,""))</f>
        <v>926000</v>
      </c>
      <c r="AT928" s="7">
        <f t="shared" ca="1" si="340"/>
        <v>926000</v>
      </c>
      <c r="AU928" s="7">
        <f t="shared" ca="1" si="355"/>
        <v>-414000</v>
      </c>
      <c r="AV928" s="7">
        <f t="shared" ca="1" si="356"/>
        <v>-30.895522388059703</v>
      </c>
      <c r="AX928" s="8" t="s">
        <v>2384</v>
      </c>
      <c r="AY928" s="7" t="s">
        <v>1708</v>
      </c>
      <c r="AZ928" s="9" t="str" cm="1">
        <f t="array" aca="1" ref="AZ928" ca="1">_xlfn.TEXTJOIN("",TRUE,IFERROR(MID(AY928,ROW(INDIRECT("1:"&amp;LEN(AY928))),1)*1,""))</f>
        <v>1010000</v>
      </c>
      <c r="BA928" s="7">
        <f t="shared" ca="1" si="357"/>
        <v>1010000</v>
      </c>
      <c r="BB928" s="7">
        <f t="shared" ca="1" si="358"/>
        <v>59000</v>
      </c>
      <c r="BC928" s="7">
        <f t="shared" ca="1" si="359"/>
        <v>6.2039957939011572</v>
      </c>
    </row>
    <row r="929" spans="1:55">
      <c r="A929" s="7" t="s">
        <v>2392</v>
      </c>
      <c r="B929" s="7" t="s">
        <v>2078</v>
      </c>
      <c r="C929" s="9" t="str" cm="1">
        <f t="array" aca="1" ref="C929" ca="1">_xlfn.TEXTJOIN("",TRUE,IFERROR(MID(B929,ROW(INDIRECT("1:"&amp;LEN(B929))),1)*1,""))</f>
        <v>2660</v>
      </c>
      <c r="D929" s="17">
        <f t="shared" ca="1" si="341"/>
        <v>2660</v>
      </c>
      <c r="E929" s="7">
        <f t="shared" ca="1" si="342"/>
        <v>-5800</v>
      </c>
      <c r="F929" s="7">
        <f t="shared" ca="1" si="343"/>
        <v>-68.557919621749406</v>
      </c>
      <c r="H929" s="10" t="s">
        <v>2392</v>
      </c>
      <c r="I929" s="11" t="s">
        <v>4138</v>
      </c>
      <c r="J929" s="6" t="str" cm="1">
        <f t="array" aca="1" ref="J929" ca="1">_xlfn.TEXTJOIN("",TRUE,IFERROR(MID(I929,ROW(INDIRECT("1:"&amp;LEN(I929))),1)*1,""))</f>
        <v>6240</v>
      </c>
      <c r="K929" s="16">
        <f t="shared" ca="1" si="336"/>
        <v>6240</v>
      </c>
      <c r="L929" s="7">
        <f t="shared" ca="1" si="344"/>
        <v>-21660</v>
      </c>
      <c r="M929" s="7">
        <f t="shared" ca="1" si="345"/>
        <v>-77.634408602150529</v>
      </c>
      <c r="O929" s="10" t="s">
        <v>2392</v>
      </c>
      <c r="P929" s="11" t="s">
        <v>4165</v>
      </c>
      <c r="Q929" s="6" t="str" cm="1">
        <f t="array" aca="1" ref="Q929" ca="1">_xlfn.TEXTJOIN("",TRUE,IFERROR(MID(P929,ROW(INDIRECT("1:"&amp;LEN(P929))),1)*1,""))</f>
        <v>9320</v>
      </c>
      <c r="R929" s="7">
        <f t="shared" ca="1" si="346"/>
        <v>9320</v>
      </c>
      <c r="S929" s="7">
        <f t="shared" ca="1" si="347"/>
        <v>-33780</v>
      </c>
      <c r="T929" s="7">
        <f t="shared" ca="1" si="348"/>
        <v>-78.375870069605568</v>
      </c>
      <c r="V929" s="10" t="s">
        <v>2392</v>
      </c>
      <c r="W929" s="11" t="s">
        <v>88</v>
      </c>
      <c r="X929" s="6" t="str" cm="1">
        <f t="array" aca="1" ref="X929" ca="1">_xlfn.TEXTJOIN("",TRUE,IFERROR(MID(W929,ROW(INDIRECT("1:"&amp;LEN(W929))),1)*1,""))</f>
        <v>321000</v>
      </c>
      <c r="Y929" s="7">
        <f t="shared" ca="1" si="337"/>
        <v>321000</v>
      </c>
      <c r="Z929" s="7">
        <f t="shared" ca="1" si="349"/>
        <v>75000</v>
      </c>
      <c r="AA929" s="7">
        <f t="shared" ca="1" si="350"/>
        <v>30.487804878048792</v>
      </c>
      <c r="AC929" s="20" t="s">
        <v>2392</v>
      </c>
      <c r="AD929" s="11" t="s">
        <v>869</v>
      </c>
      <c r="AE929" s="6" t="str" cm="1">
        <f t="array" aca="1" ref="AE929" ca="1">_xlfn.TEXTJOIN("",TRUE,IFERROR(MID(AD929,ROW(INDIRECT("1:"&amp;LEN(AD929))),1)*1,""))</f>
        <v>605000</v>
      </c>
      <c r="AF929" s="7">
        <f t="shared" ca="1" si="338"/>
        <v>605000</v>
      </c>
      <c r="AG929" s="7">
        <f t="shared" ca="1" si="351"/>
        <v>78000</v>
      </c>
      <c r="AH929" s="7">
        <f t="shared" ca="1" si="352"/>
        <v>14.800759013282729</v>
      </c>
      <c r="AJ929" s="23" t="s">
        <v>5076</v>
      </c>
      <c r="AK929" s="2" t="s">
        <v>5077</v>
      </c>
      <c r="AL929" s="6" t="str" cm="1">
        <f t="array" aca="1" ref="AL929" ca="1">_xlfn.TEXTJOIN("",TRUE,IFERROR(MID(AK929,ROW(INDIRECT("1:"&amp;LEN(AK929))),1)*1,""))</f>
        <v>346000</v>
      </c>
      <c r="AM929" s="7">
        <f t="shared" ca="1" si="339"/>
        <v>346000</v>
      </c>
      <c r="AN929" s="7">
        <f t="shared" ca="1" si="353"/>
        <v>-734000</v>
      </c>
      <c r="AO929" s="7">
        <f t="shared" ca="1" si="354"/>
        <v>-67.962962962962962</v>
      </c>
      <c r="AQ929" s="20" t="s">
        <v>3210</v>
      </c>
      <c r="AR929" s="11" t="s">
        <v>2219</v>
      </c>
      <c r="AS929" s="6" t="str" cm="1">
        <f t="array" aca="1" ref="AS929" ca="1">_xlfn.TEXTJOIN("",TRUE,IFERROR(MID(AR929,ROW(INDIRECT("1:"&amp;LEN(AR929))),1)*1,""))</f>
        <v>924000</v>
      </c>
      <c r="AT929" s="7">
        <f t="shared" ca="1" si="340"/>
        <v>924000</v>
      </c>
      <c r="AU929" s="7">
        <f t="shared" ca="1" si="355"/>
        <v>-416000</v>
      </c>
      <c r="AV929" s="7">
        <f t="shared" ca="1" si="356"/>
        <v>-31.044776119402982</v>
      </c>
      <c r="AX929" s="8" t="s">
        <v>2392</v>
      </c>
      <c r="AY929" s="7" t="s">
        <v>1439</v>
      </c>
      <c r="AZ929" s="9" t="str" cm="1">
        <f t="array" aca="1" ref="AZ929" ca="1">_xlfn.TEXTJOIN("",TRUE,IFERROR(MID(AY929,ROW(INDIRECT("1:"&amp;LEN(AY929))),1)*1,""))</f>
        <v>1020000</v>
      </c>
      <c r="BA929" s="7">
        <f t="shared" ca="1" si="357"/>
        <v>1020000</v>
      </c>
      <c r="BB929" s="7">
        <f t="shared" ca="1" si="358"/>
        <v>69000</v>
      </c>
      <c r="BC929" s="7">
        <f t="shared" ca="1" si="359"/>
        <v>7.2555205047318623</v>
      </c>
    </row>
    <row r="930" spans="1:55">
      <c r="A930" s="7" t="s">
        <v>2401</v>
      </c>
      <c r="B930" s="7" t="s">
        <v>2096</v>
      </c>
      <c r="C930" s="9" t="str" cm="1">
        <f t="array" aca="1" ref="C930" ca="1">_xlfn.TEXTJOIN("",TRUE,IFERROR(MID(B930,ROW(INDIRECT("1:"&amp;LEN(B930))),1)*1,""))</f>
        <v>2590</v>
      </c>
      <c r="D930" s="17">
        <f t="shared" ca="1" si="341"/>
        <v>2590</v>
      </c>
      <c r="E930" s="7">
        <f t="shared" ca="1" si="342"/>
        <v>-5870</v>
      </c>
      <c r="F930" s="7">
        <f t="shared" ca="1" si="343"/>
        <v>-69.385342789598113</v>
      </c>
      <c r="H930" s="10" t="s">
        <v>2401</v>
      </c>
      <c r="I930" s="11" t="s">
        <v>5078</v>
      </c>
      <c r="J930" s="6" t="str" cm="1">
        <f t="array" aca="1" ref="J930" ca="1">_xlfn.TEXTJOIN("",TRUE,IFERROR(MID(I930,ROW(INDIRECT("1:"&amp;LEN(I930))),1)*1,""))</f>
        <v>6610</v>
      </c>
      <c r="K930" s="16">
        <f t="shared" ca="1" si="336"/>
        <v>6610</v>
      </c>
      <c r="L930" s="7">
        <f t="shared" ca="1" si="344"/>
        <v>-21290</v>
      </c>
      <c r="M930" s="7">
        <f t="shared" ca="1" si="345"/>
        <v>-76.308243727598565</v>
      </c>
      <c r="O930" s="10" t="s">
        <v>2401</v>
      </c>
      <c r="P930" s="11" t="s">
        <v>5030</v>
      </c>
      <c r="Q930" s="6" t="str" cm="1">
        <f t="array" aca="1" ref="Q930" ca="1">_xlfn.TEXTJOIN("",TRUE,IFERROR(MID(P930,ROW(INDIRECT("1:"&amp;LEN(P930))),1)*1,""))</f>
        <v>9530</v>
      </c>
      <c r="R930" s="7">
        <f t="shared" ca="1" si="346"/>
        <v>9530</v>
      </c>
      <c r="S930" s="7">
        <f t="shared" ca="1" si="347"/>
        <v>-33570</v>
      </c>
      <c r="T930" s="7">
        <f t="shared" ca="1" si="348"/>
        <v>-77.888631090487237</v>
      </c>
      <c r="V930" s="10" t="s">
        <v>2401</v>
      </c>
      <c r="W930" s="11" t="s">
        <v>472</v>
      </c>
      <c r="X930" s="6" t="str" cm="1">
        <f t="array" aca="1" ref="X930" ca="1">_xlfn.TEXTJOIN("",TRUE,IFERROR(MID(W930,ROW(INDIRECT("1:"&amp;LEN(W930))),1)*1,""))</f>
        <v>298000</v>
      </c>
      <c r="Y930" s="7">
        <f t="shared" ca="1" si="337"/>
        <v>298000</v>
      </c>
      <c r="Z930" s="7">
        <f t="shared" ca="1" si="349"/>
        <v>52000</v>
      </c>
      <c r="AA930" s="7">
        <f t="shared" ca="1" si="350"/>
        <v>21.138211382113823</v>
      </c>
      <c r="AC930" s="20" t="s">
        <v>2401</v>
      </c>
      <c r="AD930" s="11" t="s">
        <v>3513</v>
      </c>
      <c r="AE930" s="6" t="str" cm="1">
        <f t="array" aca="1" ref="AE930" ca="1">_xlfn.TEXTJOIN("",TRUE,IFERROR(MID(AD930,ROW(INDIRECT("1:"&amp;LEN(AD930))),1)*1,""))</f>
        <v>597000</v>
      </c>
      <c r="AF930" s="7">
        <f t="shared" ca="1" si="338"/>
        <v>597000</v>
      </c>
      <c r="AG930" s="7">
        <f t="shared" ca="1" si="351"/>
        <v>70000</v>
      </c>
      <c r="AH930" s="7">
        <f t="shared" ca="1" si="352"/>
        <v>13.282732447817835</v>
      </c>
      <c r="AJ930" s="23" t="s">
        <v>5079</v>
      </c>
      <c r="AK930" s="2" t="s">
        <v>3883</v>
      </c>
      <c r="AL930" s="6" t="str" cm="1">
        <f t="array" aca="1" ref="AL930" ca="1">_xlfn.TEXTJOIN("",TRUE,IFERROR(MID(AK930,ROW(INDIRECT("1:"&amp;LEN(AK930))),1)*1,""))</f>
        <v>351000</v>
      </c>
      <c r="AM930" s="7">
        <f t="shared" ca="1" si="339"/>
        <v>351000</v>
      </c>
      <c r="AN930" s="7">
        <f t="shared" ca="1" si="353"/>
        <v>-729000</v>
      </c>
      <c r="AO930" s="7">
        <f t="shared" ca="1" si="354"/>
        <v>-67.5</v>
      </c>
      <c r="AQ930" s="20" t="s">
        <v>3216</v>
      </c>
      <c r="AR930" s="11" t="s">
        <v>1124</v>
      </c>
      <c r="AS930" s="6" t="str" cm="1">
        <f t="array" aca="1" ref="AS930" ca="1">_xlfn.TEXTJOIN("",TRUE,IFERROR(MID(AR930,ROW(INDIRECT("1:"&amp;LEN(AR930))),1)*1,""))</f>
        <v>917000</v>
      </c>
      <c r="AT930" s="7">
        <f t="shared" ca="1" si="340"/>
        <v>917000</v>
      </c>
      <c r="AU930" s="7">
        <f t="shared" ca="1" si="355"/>
        <v>-423000</v>
      </c>
      <c r="AV930" s="7">
        <f t="shared" ca="1" si="356"/>
        <v>-31.567164179104481</v>
      </c>
      <c r="AX930" s="8" t="s">
        <v>2401</v>
      </c>
      <c r="AY930" s="7" t="s">
        <v>1439</v>
      </c>
      <c r="AZ930" s="9" t="str" cm="1">
        <f t="array" aca="1" ref="AZ930" ca="1">_xlfn.TEXTJOIN("",TRUE,IFERROR(MID(AY930,ROW(INDIRECT("1:"&amp;LEN(AY930))),1)*1,""))</f>
        <v>1020000</v>
      </c>
      <c r="BA930" s="7">
        <f t="shared" ca="1" si="357"/>
        <v>1020000</v>
      </c>
      <c r="BB930" s="7">
        <f t="shared" ca="1" si="358"/>
        <v>69000</v>
      </c>
      <c r="BC930" s="7">
        <f t="shared" ca="1" si="359"/>
        <v>7.2555205047318623</v>
      </c>
    </row>
    <row r="931" spans="1:55">
      <c r="A931" s="7" t="s">
        <v>2410</v>
      </c>
      <c r="B931" s="7" t="s">
        <v>5046</v>
      </c>
      <c r="C931" s="9" t="str" cm="1">
        <f t="array" aca="1" ref="C931" ca="1">_xlfn.TEXTJOIN("",TRUE,IFERROR(MID(B931,ROW(INDIRECT("1:"&amp;LEN(B931))),1)*1,""))</f>
        <v>2530</v>
      </c>
      <c r="D931" s="17">
        <f t="shared" ca="1" si="341"/>
        <v>2530</v>
      </c>
      <c r="E931" s="7">
        <f t="shared" ca="1" si="342"/>
        <v>-5930</v>
      </c>
      <c r="F931" s="7">
        <f t="shared" ca="1" si="343"/>
        <v>-70.094562647754145</v>
      </c>
      <c r="H931" s="10" t="s">
        <v>2410</v>
      </c>
      <c r="I931" s="11" t="s">
        <v>4274</v>
      </c>
      <c r="J931" s="6" t="str" cm="1">
        <f t="array" aca="1" ref="J931" ca="1">_xlfn.TEXTJOIN("",TRUE,IFERROR(MID(I931,ROW(INDIRECT("1:"&amp;LEN(I931))),1)*1,""))</f>
        <v>6450</v>
      </c>
      <c r="K931" s="16">
        <f t="shared" ca="1" si="336"/>
        <v>6450</v>
      </c>
      <c r="L931" s="7">
        <f t="shared" ca="1" si="344"/>
        <v>-21450</v>
      </c>
      <c r="M931" s="7">
        <f t="shared" ca="1" si="345"/>
        <v>-76.881720430107521</v>
      </c>
      <c r="O931" s="10" t="s">
        <v>2410</v>
      </c>
      <c r="P931" s="11" t="s">
        <v>3482</v>
      </c>
      <c r="Q931" s="6" t="str" cm="1">
        <f t="array" aca="1" ref="Q931" ca="1">_xlfn.TEXTJOIN("",TRUE,IFERROR(MID(P931,ROW(INDIRECT("1:"&amp;LEN(P931))),1)*1,""))</f>
        <v>11200</v>
      </c>
      <c r="R931" s="7">
        <f t="shared" ca="1" si="346"/>
        <v>11200</v>
      </c>
      <c r="S931" s="7">
        <f t="shared" ca="1" si="347"/>
        <v>-31900</v>
      </c>
      <c r="T931" s="7">
        <f t="shared" ca="1" si="348"/>
        <v>-74.013921113689094</v>
      </c>
      <c r="V931" s="10" t="s">
        <v>2410</v>
      </c>
      <c r="W931" s="11" t="s">
        <v>1280</v>
      </c>
      <c r="X931" s="6" t="str" cm="1">
        <f t="array" aca="1" ref="X931" ca="1">_xlfn.TEXTJOIN("",TRUE,IFERROR(MID(W931,ROW(INDIRECT("1:"&amp;LEN(W931))),1)*1,""))</f>
        <v>284000</v>
      </c>
      <c r="Y931" s="7">
        <f t="shared" ca="1" si="337"/>
        <v>284000</v>
      </c>
      <c r="Z931" s="7">
        <f t="shared" ca="1" si="349"/>
        <v>38000</v>
      </c>
      <c r="AA931" s="7">
        <f t="shared" ca="1" si="350"/>
        <v>15.447154471544721</v>
      </c>
      <c r="AC931" s="20" t="s">
        <v>2410</v>
      </c>
      <c r="AD931" s="11" t="s">
        <v>2157</v>
      </c>
      <c r="AE931" s="6" t="str" cm="1">
        <f t="array" aca="1" ref="AE931" ca="1">_xlfn.TEXTJOIN("",TRUE,IFERROR(MID(AD931,ROW(INDIRECT("1:"&amp;LEN(AD931))),1)*1,""))</f>
        <v>577000</v>
      </c>
      <c r="AF931" s="7">
        <f t="shared" ca="1" si="338"/>
        <v>577000</v>
      </c>
      <c r="AG931" s="7">
        <f t="shared" ca="1" si="351"/>
        <v>50000</v>
      </c>
      <c r="AH931" s="7">
        <f t="shared" ca="1" si="352"/>
        <v>9.4876660341556089</v>
      </c>
      <c r="AJ931" s="23" t="s">
        <v>5080</v>
      </c>
      <c r="AK931" s="2" t="s">
        <v>4181</v>
      </c>
      <c r="AL931" s="6" t="str" cm="1">
        <f t="array" aca="1" ref="AL931" ca="1">_xlfn.TEXTJOIN("",TRUE,IFERROR(MID(AK931,ROW(INDIRECT("1:"&amp;LEN(AK931))),1)*1,""))</f>
        <v>370000</v>
      </c>
      <c r="AM931" s="7">
        <f t="shared" ca="1" si="339"/>
        <v>370000</v>
      </c>
      <c r="AN931" s="7">
        <f t="shared" ca="1" si="353"/>
        <v>-710000</v>
      </c>
      <c r="AO931" s="7">
        <f t="shared" ca="1" si="354"/>
        <v>-65.740740740740733</v>
      </c>
      <c r="AQ931" s="20" t="s">
        <v>3223</v>
      </c>
      <c r="AR931" s="11" t="s">
        <v>4882</v>
      </c>
      <c r="AS931" s="6" t="str" cm="1">
        <f t="array" aca="1" ref="AS931" ca="1">_xlfn.TEXTJOIN("",TRUE,IFERROR(MID(AR931,ROW(INDIRECT("1:"&amp;LEN(AR931))),1)*1,""))</f>
        <v>905000</v>
      </c>
      <c r="AT931" s="7">
        <f t="shared" ca="1" si="340"/>
        <v>905000</v>
      </c>
      <c r="AU931" s="7">
        <f t="shared" ca="1" si="355"/>
        <v>-435000</v>
      </c>
      <c r="AV931" s="7">
        <f t="shared" ca="1" si="356"/>
        <v>-32.462686567164184</v>
      </c>
      <c r="AX931" s="8" t="s">
        <v>2410</v>
      </c>
      <c r="AY931" s="7" t="s">
        <v>1724</v>
      </c>
      <c r="AZ931" s="9" t="str" cm="1">
        <f t="array" aca="1" ref="AZ931" ca="1">_xlfn.TEXTJOIN("",TRUE,IFERROR(MID(AY931,ROW(INDIRECT("1:"&amp;LEN(AY931))),1)*1,""))</f>
        <v>1030000</v>
      </c>
      <c r="BA931" s="7">
        <f t="shared" ca="1" si="357"/>
        <v>1030000</v>
      </c>
      <c r="BB931" s="7">
        <f t="shared" ca="1" si="358"/>
        <v>79000</v>
      </c>
      <c r="BC931" s="7">
        <f t="shared" ca="1" si="359"/>
        <v>8.3070452155625532</v>
      </c>
    </row>
    <row r="932" spans="1:55">
      <c r="A932" s="7" t="s">
        <v>2418</v>
      </c>
      <c r="B932" s="7" t="s">
        <v>1911</v>
      </c>
      <c r="C932" s="9" t="str" cm="1">
        <f t="array" aca="1" ref="C932" ca="1">_xlfn.TEXTJOIN("",TRUE,IFERROR(MID(B932,ROW(INDIRECT("1:"&amp;LEN(B932))),1)*1,""))</f>
        <v>2500</v>
      </c>
      <c r="D932" s="17">
        <f t="shared" ca="1" si="341"/>
        <v>2500</v>
      </c>
      <c r="E932" s="7">
        <f t="shared" ca="1" si="342"/>
        <v>-5960</v>
      </c>
      <c r="F932" s="7">
        <f t="shared" ca="1" si="343"/>
        <v>-70.449172576832154</v>
      </c>
      <c r="H932" s="10" t="s">
        <v>2418</v>
      </c>
      <c r="I932" s="11" t="s">
        <v>2479</v>
      </c>
      <c r="J932" s="6" t="str" cm="1">
        <f t="array" aca="1" ref="J932" ca="1">_xlfn.TEXTJOIN("",TRUE,IFERROR(MID(I932,ROW(INDIRECT("1:"&amp;LEN(I932))),1)*1,""))</f>
        <v>6250</v>
      </c>
      <c r="K932" s="16">
        <f t="shared" ca="1" si="336"/>
        <v>6250</v>
      </c>
      <c r="L932" s="7">
        <f t="shared" ca="1" si="344"/>
        <v>-21650</v>
      </c>
      <c r="M932" s="7">
        <f t="shared" ca="1" si="345"/>
        <v>-77.598566308243733</v>
      </c>
      <c r="O932" s="10" t="s">
        <v>2418</v>
      </c>
      <c r="P932" s="11" t="s">
        <v>948</v>
      </c>
      <c r="Q932" s="6" t="str" cm="1">
        <f t="array" aca="1" ref="Q932" ca="1">_xlfn.TEXTJOIN("",TRUE,IFERROR(MID(P932,ROW(INDIRECT("1:"&amp;LEN(P932))),1)*1,""))</f>
        <v>10800</v>
      </c>
      <c r="R932" s="7">
        <f t="shared" ca="1" si="346"/>
        <v>10800</v>
      </c>
      <c r="S932" s="7">
        <f t="shared" ca="1" si="347"/>
        <v>-32300</v>
      </c>
      <c r="T932" s="7">
        <f t="shared" ca="1" si="348"/>
        <v>-74.941995359628777</v>
      </c>
      <c r="V932" s="10" t="s">
        <v>2418</v>
      </c>
      <c r="W932" s="11" t="s">
        <v>1541</v>
      </c>
      <c r="X932" s="6" t="str" cm="1">
        <f t="array" aca="1" ref="X932" ca="1">_xlfn.TEXTJOIN("",TRUE,IFERROR(MID(W932,ROW(INDIRECT("1:"&amp;LEN(W932))),1)*1,""))</f>
        <v>286000</v>
      </c>
      <c r="Y932" s="7">
        <f t="shared" ca="1" si="337"/>
        <v>286000</v>
      </c>
      <c r="Z932" s="7">
        <f t="shared" ca="1" si="349"/>
        <v>40000</v>
      </c>
      <c r="AA932" s="7">
        <f t="shared" ca="1" si="350"/>
        <v>16.260162601626021</v>
      </c>
      <c r="AC932" s="20" t="s">
        <v>2418</v>
      </c>
      <c r="AD932" s="11" t="s">
        <v>2561</v>
      </c>
      <c r="AE932" s="6" t="str" cm="1">
        <f t="array" aca="1" ref="AE932" ca="1">_xlfn.TEXTJOIN("",TRUE,IFERROR(MID(AD932,ROW(INDIRECT("1:"&amp;LEN(AD932))),1)*1,""))</f>
        <v>549000</v>
      </c>
      <c r="AF932" s="7">
        <f t="shared" ca="1" si="338"/>
        <v>549000</v>
      </c>
      <c r="AG932" s="7">
        <f t="shared" ca="1" si="351"/>
        <v>22000</v>
      </c>
      <c r="AH932" s="7">
        <f t="shared" ca="1" si="352"/>
        <v>4.1745730550284605</v>
      </c>
      <c r="AJ932" s="23" t="s">
        <v>5081</v>
      </c>
      <c r="AK932" s="2" t="s">
        <v>1282</v>
      </c>
      <c r="AL932" s="6" t="str" cm="1">
        <f t="array" aca="1" ref="AL932" ca="1">_xlfn.TEXTJOIN("",TRUE,IFERROR(MID(AK932,ROW(INDIRECT("1:"&amp;LEN(AK932))),1)*1,""))</f>
        <v>448000</v>
      </c>
      <c r="AM932" s="7">
        <f t="shared" ca="1" si="339"/>
        <v>448000</v>
      </c>
      <c r="AN932" s="7">
        <f t="shared" ca="1" si="353"/>
        <v>-632000</v>
      </c>
      <c r="AO932" s="7">
        <f t="shared" ca="1" si="354"/>
        <v>-58.518518518518519</v>
      </c>
      <c r="AQ932" s="20" t="s">
        <v>3229</v>
      </c>
      <c r="AR932" s="11" t="s">
        <v>5082</v>
      </c>
      <c r="AS932" s="6" t="str" cm="1">
        <f t="array" aca="1" ref="AS932" ca="1">_xlfn.TEXTJOIN("",TRUE,IFERROR(MID(AR932,ROW(INDIRECT("1:"&amp;LEN(AR932))),1)*1,""))</f>
        <v>874000</v>
      </c>
      <c r="AT932" s="7">
        <f t="shared" ca="1" si="340"/>
        <v>874000</v>
      </c>
      <c r="AU932" s="7">
        <f t="shared" ca="1" si="355"/>
        <v>-466000</v>
      </c>
      <c r="AV932" s="7">
        <f t="shared" ca="1" si="356"/>
        <v>-34.776119402985074</v>
      </c>
      <c r="AX932" s="8" t="s">
        <v>2418</v>
      </c>
      <c r="AY932" s="7" t="s">
        <v>1732</v>
      </c>
      <c r="AZ932" s="9" t="str" cm="1">
        <f t="array" aca="1" ref="AZ932" ca="1">_xlfn.TEXTJOIN("",TRUE,IFERROR(MID(AY932,ROW(INDIRECT("1:"&amp;LEN(AY932))),1)*1,""))</f>
        <v>1040000</v>
      </c>
      <c r="BA932" s="7">
        <f t="shared" ca="1" si="357"/>
        <v>1040000</v>
      </c>
      <c r="BB932" s="7">
        <f t="shared" ca="1" si="358"/>
        <v>89000</v>
      </c>
      <c r="BC932" s="7">
        <f t="shared" ca="1" si="359"/>
        <v>9.3585699263932725</v>
      </c>
    </row>
    <row r="933" spans="1:55">
      <c r="A933" s="7" t="s">
        <v>2427</v>
      </c>
      <c r="B933" s="7" t="s">
        <v>4379</v>
      </c>
      <c r="C933" s="9" t="str" cm="1">
        <f t="array" aca="1" ref="C933" ca="1">_xlfn.TEXTJOIN("",TRUE,IFERROR(MID(B933,ROW(INDIRECT("1:"&amp;LEN(B933))),1)*1,""))</f>
        <v>2550</v>
      </c>
      <c r="D933" s="17">
        <f t="shared" ca="1" si="341"/>
        <v>2550</v>
      </c>
      <c r="E933" s="7">
        <f t="shared" ca="1" si="342"/>
        <v>-5910</v>
      </c>
      <c r="F933" s="7">
        <f t="shared" ca="1" si="343"/>
        <v>-69.858156028368796</v>
      </c>
      <c r="H933" s="10" t="s">
        <v>2427</v>
      </c>
      <c r="I933" s="11" t="s">
        <v>1574</v>
      </c>
      <c r="J933" s="6" t="str" cm="1">
        <f t="array" aca="1" ref="J933" ca="1">_xlfn.TEXTJOIN("",TRUE,IFERROR(MID(I933,ROW(INDIRECT("1:"&amp;LEN(I933))),1)*1,""))</f>
        <v>5890</v>
      </c>
      <c r="K933" s="16">
        <f t="shared" ca="1" si="336"/>
        <v>5890</v>
      </c>
      <c r="L933" s="7">
        <f t="shared" ca="1" si="344"/>
        <v>-22010</v>
      </c>
      <c r="M933" s="7">
        <f t="shared" ca="1" si="345"/>
        <v>-78.888888888888886</v>
      </c>
      <c r="O933" s="10" t="s">
        <v>2427</v>
      </c>
      <c r="P933" s="11" t="s">
        <v>907</v>
      </c>
      <c r="Q933" s="6" t="str" cm="1">
        <f t="array" aca="1" ref="Q933" ca="1">_xlfn.TEXTJOIN("",TRUE,IFERROR(MID(P933,ROW(INDIRECT("1:"&amp;LEN(P933))),1)*1,""))</f>
        <v>10600</v>
      </c>
      <c r="R933" s="7">
        <f t="shared" ca="1" si="346"/>
        <v>10600</v>
      </c>
      <c r="S933" s="7">
        <f t="shared" ca="1" si="347"/>
        <v>-32500</v>
      </c>
      <c r="T933" s="7">
        <f t="shared" ca="1" si="348"/>
        <v>-75.406032482598604</v>
      </c>
      <c r="V933" s="10" t="s">
        <v>2427</v>
      </c>
      <c r="W933" s="11" t="s">
        <v>472</v>
      </c>
      <c r="X933" s="6" t="str" cm="1">
        <f t="array" aca="1" ref="X933" ca="1">_xlfn.TEXTJOIN("",TRUE,IFERROR(MID(W933,ROW(INDIRECT("1:"&amp;LEN(W933))),1)*1,""))</f>
        <v>298000</v>
      </c>
      <c r="Y933" s="7">
        <f t="shared" ca="1" si="337"/>
        <v>298000</v>
      </c>
      <c r="Z933" s="7">
        <f t="shared" ca="1" si="349"/>
        <v>52000</v>
      </c>
      <c r="AA933" s="7">
        <f t="shared" ca="1" si="350"/>
        <v>21.138211382113823</v>
      </c>
      <c r="AC933" s="20" t="s">
        <v>2427</v>
      </c>
      <c r="AD933" s="11" t="s">
        <v>3252</v>
      </c>
      <c r="AE933" s="6" t="str" cm="1">
        <f t="array" aca="1" ref="AE933" ca="1">_xlfn.TEXTJOIN("",TRUE,IFERROR(MID(AD933,ROW(INDIRECT("1:"&amp;LEN(AD933))),1)*1,""))</f>
        <v>529000</v>
      </c>
      <c r="AF933" s="7">
        <f t="shared" ca="1" si="338"/>
        <v>529000</v>
      </c>
      <c r="AG933" s="7">
        <f t="shared" ca="1" si="351"/>
        <v>2000</v>
      </c>
      <c r="AH933" s="7">
        <f t="shared" ca="1" si="352"/>
        <v>0.37950664136623402</v>
      </c>
      <c r="AJ933" s="23" t="s">
        <v>5083</v>
      </c>
      <c r="AK933" s="2" t="s">
        <v>5084</v>
      </c>
      <c r="AL933" s="6" t="str" cm="1">
        <f t="array" aca="1" ref="AL933" ca="1">_xlfn.TEXTJOIN("",TRUE,IFERROR(MID(AK933,ROW(INDIRECT("1:"&amp;LEN(AK933))),1)*1,""))</f>
        <v>568000</v>
      </c>
      <c r="AM933" s="7">
        <f t="shared" ca="1" si="339"/>
        <v>568000</v>
      </c>
      <c r="AN933" s="7">
        <f t="shared" ca="1" si="353"/>
        <v>-512000</v>
      </c>
      <c r="AO933" s="7">
        <f t="shared" ca="1" si="354"/>
        <v>-47.407407407407412</v>
      </c>
      <c r="AQ933" s="20" t="s">
        <v>3235</v>
      </c>
      <c r="AR933" s="11" t="s">
        <v>1545</v>
      </c>
      <c r="AS933" s="6" t="str" cm="1">
        <f t="array" aca="1" ref="AS933" ca="1">_xlfn.TEXTJOIN("",TRUE,IFERROR(MID(AR933,ROW(INDIRECT("1:"&amp;LEN(AR933))),1)*1,""))</f>
        <v>827000</v>
      </c>
      <c r="AT933" s="7">
        <f t="shared" ca="1" si="340"/>
        <v>827000</v>
      </c>
      <c r="AU933" s="7">
        <f t="shared" ca="1" si="355"/>
        <v>-513000</v>
      </c>
      <c r="AV933" s="7">
        <f t="shared" ca="1" si="356"/>
        <v>-38.28358208955224</v>
      </c>
      <c r="AX933" s="8" t="s">
        <v>2427</v>
      </c>
      <c r="AY933" s="7" t="s">
        <v>1447</v>
      </c>
      <c r="AZ933" s="9" t="str" cm="1">
        <f t="array" aca="1" ref="AZ933" ca="1">_xlfn.TEXTJOIN("",TRUE,IFERROR(MID(AY933,ROW(INDIRECT("1:"&amp;LEN(AY933))),1)*1,""))</f>
        <v>1050000</v>
      </c>
      <c r="BA933" s="7">
        <f t="shared" ca="1" si="357"/>
        <v>1050000</v>
      </c>
      <c r="BB933" s="7">
        <f t="shared" ca="1" si="358"/>
        <v>99000</v>
      </c>
      <c r="BC933" s="7">
        <f t="shared" ca="1" si="359"/>
        <v>10.410094637223978</v>
      </c>
    </row>
    <row r="934" spans="1:55">
      <c r="A934" s="7" t="s">
        <v>2436</v>
      </c>
      <c r="B934" s="7" t="s">
        <v>4381</v>
      </c>
      <c r="C934" s="9" t="str" cm="1">
        <f t="array" aca="1" ref="C934" ca="1">_xlfn.TEXTJOIN("",TRUE,IFERROR(MID(B934,ROW(INDIRECT("1:"&amp;LEN(B934))),1)*1,""))</f>
        <v>2570</v>
      </c>
      <c r="D934" s="17">
        <f t="shared" ca="1" si="341"/>
        <v>2570</v>
      </c>
      <c r="E934" s="7">
        <f t="shared" ca="1" si="342"/>
        <v>-5890</v>
      </c>
      <c r="F934" s="7">
        <f t="shared" ca="1" si="343"/>
        <v>-69.621749408983447</v>
      </c>
      <c r="H934" s="10" t="s">
        <v>2436</v>
      </c>
      <c r="I934" s="11" t="s">
        <v>1736</v>
      </c>
      <c r="J934" s="6" t="str" cm="1">
        <f t="array" aca="1" ref="J934" ca="1">_xlfn.TEXTJOIN("",TRUE,IFERROR(MID(I934,ROW(INDIRECT("1:"&amp;LEN(I934))),1)*1,""))</f>
        <v>5760</v>
      </c>
      <c r="K934" s="16">
        <f t="shared" ca="1" si="336"/>
        <v>5760</v>
      </c>
      <c r="L934" s="7">
        <f t="shared" ca="1" si="344"/>
        <v>-22140</v>
      </c>
      <c r="M934" s="7">
        <f t="shared" ca="1" si="345"/>
        <v>-79.354838709677423</v>
      </c>
      <c r="O934" s="10" t="s">
        <v>2436</v>
      </c>
      <c r="P934" s="11" t="s">
        <v>4993</v>
      </c>
      <c r="Q934" s="6" t="str" cm="1">
        <f t="array" aca="1" ref="Q934" ca="1">_xlfn.TEXTJOIN("",TRUE,IFERROR(MID(P934,ROW(INDIRECT("1:"&amp;LEN(P934))),1)*1,""))</f>
        <v>9980</v>
      </c>
      <c r="R934" s="7">
        <f t="shared" ca="1" si="346"/>
        <v>9980</v>
      </c>
      <c r="S934" s="7">
        <f t="shared" ca="1" si="347"/>
        <v>-33120</v>
      </c>
      <c r="T934" s="7">
        <f t="shared" ca="1" si="348"/>
        <v>-76.844547563805108</v>
      </c>
      <c r="V934" s="10" t="s">
        <v>2436</v>
      </c>
      <c r="W934" s="11" t="s">
        <v>402</v>
      </c>
      <c r="X934" s="6" t="str" cm="1">
        <f t="array" aca="1" ref="X934" ca="1">_xlfn.TEXTJOIN("",TRUE,IFERROR(MID(W934,ROW(INDIRECT("1:"&amp;LEN(W934))),1)*1,""))</f>
        <v>302000</v>
      </c>
      <c r="Y934" s="7">
        <f t="shared" ca="1" si="337"/>
        <v>302000</v>
      </c>
      <c r="Z934" s="7">
        <f t="shared" ca="1" si="349"/>
        <v>56000</v>
      </c>
      <c r="AA934" s="7">
        <f t="shared" ca="1" si="350"/>
        <v>22.76422764227641</v>
      </c>
      <c r="AC934" s="20" t="s">
        <v>2436</v>
      </c>
      <c r="AD934" s="11" t="s">
        <v>1332</v>
      </c>
      <c r="AE934" s="6" t="str" cm="1">
        <f t="array" aca="1" ref="AE934" ca="1">_xlfn.TEXTJOIN("",TRUE,IFERROR(MID(AD934,ROW(INDIRECT("1:"&amp;LEN(AD934))),1)*1,""))</f>
        <v>525000</v>
      </c>
      <c r="AF934" s="7">
        <f t="shared" ca="1" si="338"/>
        <v>525000</v>
      </c>
      <c r="AG934" s="7">
        <f t="shared" ca="1" si="351"/>
        <v>-2000</v>
      </c>
      <c r="AH934" s="7">
        <f t="shared" ca="1" si="352"/>
        <v>-0.37950664136621981</v>
      </c>
      <c r="AJ934" s="23" t="s">
        <v>5085</v>
      </c>
      <c r="AK934" s="2" t="s">
        <v>849</v>
      </c>
      <c r="AL934" s="6" t="str" cm="1">
        <f t="array" aca="1" ref="AL934" ca="1">_xlfn.TEXTJOIN("",TRUE,IFERROR(MID(AK934,ROW(INDIRECT("1:"&amp;LEN(AK934))),1)*1,""))</f>
        <v>662000</v>
      </c>
      <c r="AM934" s="7">
        <f t="shared" ca="1" si="339"/>
        <v>662000</v>
      </c>
      <c r="AN934" s="7">
        <f t="shared" ca="1" si="353"/>
        <v>-418000</v>
      </c>
      <c r="AO934" s="7">
        <f t="shared" ca="1" si="354"/>
        <v>-38.703703703703709</v>
      </c>
      <c r="AQ934" s="20" t="s">
        <v>3239</v>
      </c>
      <c r="AR934" s="11" t="s">
        <v>1617</v>
      </c>
      <c r="AS934" s="6" t="str" cm="1">
        <f t="array" aca="1" ref="AS934" ca="1">_xlfn.TEXTJOIN("",TRUE,IFERROR(MID(AR934,ROW(INDIRECT("1:"&amp;LEN(AR934))),1)*1,""))</f>
        <v>773000</v>
      </c>
      <c r="AT934" s="7">
        <f t="shared" ca="1" si="340"/>
        <v>773000</v>
      </c>
      <c r="AU934" s="7">
        <f t="shared" ca="1" si="355"/>
        <v>-567000</v>
      </c>
      <c r="AV934" s="7">
        <f t="shared" ca="1" si="356"/>
        <v>-42.313432835820898</v>
      </c>
      <c r="AX934" s="8" t="s">
        <v>2436</v>
      </c>
      <c r="AY934" s="7" t="s">
        <v>1447</v>
      </c>
      <c r="AZ934" s="9" t="str" cm="1">
        <f t="array" aca="1" ref="AZ934" ca="1">_xlfn.TEXTJOIN("",TRUE,IFERROR(MID(AY934,ROW(INDIRECT("1:"&amp;LEN(AY934))),1)*1,""))</f>
        <v>1050000</v>
      </c>
      <c r="BA934" s="7">
        <f t="shared" ca="1" si="357"/>
        <v>1050000</v>
      </c>
      <c r="BB934" s="7">
        <f t="shared" ca="1" si="358"/>
        <v>99000</v>
      </c>
      <c r="BC934" s="7">
        <f t="shared" ca="1" si="359"/>
        <v>10.410094637223978</v>
      </c>
    </row>
    <row r="935" spans="1:55">
      <c r="A935" s="7" t="s">
        <v>2444</v>
      </c>
      <c r="B935" s="7" t="s">
        <v>1911</v>
      </c>
      <c r="C935" s="9" t="str" cm="1">
        <f t="array" aca="1" ref="C935" ca="1">_xlfn.TEXTJOIN("",TRUE,IFERROR(MID(B935,ROW(INDIRECT("1:"&amp;LEN(B935))),1)*1,""))</f>
        <v>2500</v>
      </c>
      <c r="D935" s="17">
        <f t="shared" ca="1" si="341"/>
        <v>2500</v>
      </c>
      <c r="E935" s="7">
        <f t="shared" ca="1" si="342"/>
        <v>-5960</v>
      </c>
      <c r="F935" s="7">
        <f t="shared" ca="1" si="343"/>
        <v>-70.449172576832154</v>
      </c>
      <c r="H935" s="10" t="s">
        <v>2444</v>
      </c>
      <c r="I935" s="11" t="s">
        <v>5086</v>
      </c>
      <c r="J935" s="6" t="str" cm="1">
        <f t="array" aca="1" ref="J935" ca="1">_xlfn.TEXTJOIN("",TRUE,IFERROR(MID(I935,ROW(INDIRECT("1:"&amp;LEN(I935))),1)*1,""))</f>
        <v>5750</v>
      </c>
      <c r="K935" s="16">
        <f t="shared" ca="1" si="336"/>
        <v>5750</v>
      </c>
      <c r="L935" s="7">
        <f t="shared" ca="1" si="344"/>
        <v>-22150</v>
      </c>
      <c r="M935" s="7">
        <f t="shared" ca="1" si="345"/>
        <v>-79.390681003584234</v>
      </c>
      <c r="O935" s="10" t="s">
        <v>2444</v>
      </c>
      <c r="P935" s="11" t="s">
        <v>4061</v>
      </c>
      <c r="Q935" s="6" t="str" cm="1">
        <f t="array" aca="1" ref="Q935" ca="1">_xlfn.TEXTJOIN("",TRUE,IFERROR(MID(P935,ROW(INDIRECT("1:"&amp;LEN(P935))),1)*1,""))</f>
        <v>9630</v>
      </c>
      <c r="R935" s="7">
        <f t="shared" ca="1" si="346"/>
        <v>9630</v>
      </c>
      <c r="S935" s="7">
        <f t="shared" ca="1" si="347"/>
        <v>-33470</v>
      </c>
      <c r="T935" s="7">
        <f t="shared" ca="1" si="348"/>
        <v>-77.656612529002317</v>
      </c>
      <c r="V935" s="10" t="s">
        <v>2444</v>
      </c>
      <c r="W935" s="11" t="s">
        <v>1018</v>
      </c>
      <c r="X935" s="6" t="str" cm="1">
        <f t="array" aca="1" ref="X935" ca="1">_xlfn.TEXTJOIN("",TRUE,IFERROR(MID(W935,ROW(INDIRECT("1:"&amp;LEN(W935))),1)*1,""))</f>
        <v>293000</v>
      </c>
      <c r="Y935" s="7">
        <f t="shared" ca="1" si="337"/>
        <v>293000</v>
      </c>
      <c r="Z935" s="7">
        <f t="shared" ca="1" si="349"/>
        <v>47000</v>
      </c>
      <c r="AA935" s="7">
        <f t="shared" ca="1" si="350"/>
        <v>19.105691056910572</v>
      </c>
      <c r="AC935" s="20" t="s">
        <v>2444</v>
      </c>
      <c r="AD935" s="11" t="s">
        <v>904</v>
      </c>
      <c r="AE935" s="6" t="str" cm="1">
        <f t="array" aca="1" ref="AE935" ca="1">_xlfn.TEXTJOIN("",TRUE,IFERROR(MID(AD935,ROW(INDIRECT("1:"&amp;LEN(AD935))),1)*1,""))</f>
        <v>534000</v>
      </c>
      <c r="AF935" s="7">
        <f t="shared" ca="1" si="338"/>
        <v>534000</v>
      </c>
      <c r="AG935" s="7">
        <f t="shared" ca="1" si="351"/>
        <v>7000</v>
      </c>
      <c r="AH935" s="7">
        <f t="shared" ca="1" si="352"/>
        <v>1.3282732447817693</v>
      </c>
      <c r="AJ935" s="23" t="s">
        <v>5087</v>
      </c>
      <c r="AK935" s="2" t="s">
        <v>5088</v>
      </c>
      <c r="AL935" s="6" t="str" cm="1">
        <f t="array" aca="1" ref="AL935" ca="1">_xlfn.TEXTJOIN("",TRUE,IFERROR(MID(AK935,ROW(INDIRECT("1:"&amp;LEN(AK935))),1)*1,""))</f>
        <v>751000</v>
      </c>
      <c r="AM935" s="7">
        <f t="shared" ca="1" si="339"/>
        <v>751000</v>
      </c>
      <c r="AN935" s="7">
        <f t="shared" ca="1" si="353"/>
        <v>-329000</v>
      </c>
      <c r="AO935" s="7">
        <f t="shared" ca="1" si="354"/>
        <v>-30.462962962962962</v>
      </c>
      <c r="AQ935" s="20" t="s">
        <v>3245</v>
      </c>
      <c r="AR935" s="11" t="s">
        <v>5089</v>
      </c>
      <c r="AS935" s="6" t="str" cm="1">
        <f t="array" aca="1" ref="AS935" ca="1">_xlfn.TEXTJOIN("",TRUE,IFERROR(MID(AR935,ROW(INDIRECT("1:"&amp;LEN(AR935))),1)*1,""))</f>
        <v>729000</v>
      </c>
      <c r="AT935" s="7">
        <f t="shared" ca="1" si="340"/>
        <v>729000</v>
      </c>
      <c r="AU935" s="7">
        <f t="shared" ca="1" si="355"/>
        <v>-611000</v>
      </c>
      <c r="AV935" s="7">
        <f t="shared" ca="1" si="356"/>
        <v>-45.597014925373138</v>
      </c>
      <c r="AX935" s="8" t="s">
        <v>2444</v>
      </c>
      <c r="AY935" s="7" t="s">
        <v>1747</v>
      </c>
      <c r="AZ935" s="9" t="str" cm="1">
        <f t="array" aca="1" ref="AZ935" ca="1">_xlfn.TEXTJOIN("",TRUE,IFERROR(MID(AY935,ROW(INDIRECT("1:"&amp;LEN(AY935))),1)*1,""))</f>
        <v>1060000</v>
      </c>
      <c r="BA935" s="7">
        <f t="shared" ca="1" si="357"/>
        <v>1060000</v>
      </c>
      <c r="BB935" s="7">
        <f t="shared" ca="1" si="358"/>
        <v>109000</v>
      </c>
      <c r="BC935" s="7">
        <f t="shared" ca="1" si="359"/>
        <v>11.461619348054668</v>
      </c>
    </row>
    <row r="936" spans="1:55">
      <c r="A936" s="7" t="s">
        <v>2452</v>
      </c>
      <c r="B936" s="7" t="s">
        <v>5066</v>
      </c>
      <c r="C936" s="9" t="str" cm="1">
        <f t="array" aca="1" ref="C936" ca="1">_xlfn.TEXTJOIN("",TRUE,IFERROR(MID(B936,ROW(INDIRECT("1:"&amp;LEN(B936))),1)*1,""))</f>
        <v>2390</v>
      </c>
      <c r="D936" s="17">
        <f t="shared" ca="1" si="341"/>
        <v>2390</v>
      </c>
      <c r="E936" s="7">
        <f t="shared" ca="1" si="342"/>
        <v>-6070</v>
      </c>
      <c r="F936" s="7">
        <f t="shared" ca="1" si="343"/>
        <v>-71.749408983451531</v>
      </c>
      <c r="H936" s="10" t="s">
        <v>2452</v>
      </c>
      <c r="I936" s="11" t="s">
        <v>2539</v>
      </c>
      <c r="J936" s="6" t="str" cm="1">
        <f t="array" aca="1" ref="J936" ca="1">_xlfn.TEXTJOIN("",TRUE,IFERROR(MID(I936,ROW(INDIRECT("1:"&amp;LEN(I936))),1)*1,""))</f>
        <v>5320</v>
      </c>
      <c r="K936" s="16">
        <f t="shared" ca="1" si="336"/>
        <v>5320</v>
      </c>
      <c r="L936" s="7">
        <f t="shared" ca="1" si="344"/>
        <v>-22580</v>
      </c>
      <c r="M936" s="7">
        <f t="shared" ca="1" si="345"/>
        <v>-80.931899641577061</v>
      </c>
      <c r="O936" s="10" t="s">
        <v>2452</v>
      </c>
      <c r="P936" s="11" t="s">
        <v>4210</v>
      </c>
      <c r="Q936" s="6" t="str" cm="1">
        <f t="array" aca="1" ref="Q936" ca="1">_xlfn.TEXTJOIN("",TRUE,IFERROR(MID(P936,ROW(INDIRECT("1:"&amp;LEN(P936))),1)*1,""))</f>
        <v>9270</v>
      </c>
      <c r="R936" s="7">
        <f t="shared" ca="1" si="346"/>
        <v>9270</v>
      </c>
      <c r="S936" s="7">
        <f t="shared" ca="1" si="347"/>
        <v>-33830</v>
      </c>
      <c r="T936" s="7">
        <f t="shared" ca="1" si="348"/>
        <v>-78.491879350348029</v>
      </c>
      <c r="V936" s="10" t="s">
        <v>2452</v>
      </c>
      <c r="W936" s="11" t="s">
        <v>2068</v>
      </c>
      <c r="X936" s="6" t="str" cm="1">
        <f t="array" aca="1" ref="X936" ca="1">_xlfn.TEXTJOIN("",TRUE,IFERROR(MID(W936,ROW(INDIRECT("1:"&amp;LEN(W936))),1)*1,""))</f>
        <v>275000</v>
      </c>
      <c r="Y936" s="7">
        <f t="shared" ca="1" si="337"/>
        <v>275000</v>
      </c>
      <c r="Z936" s="7">
        <f t="shared" ca="1" si="349"/>
        <v>29000</v>
      </c>
      <c r="AA936" s="7">
        <f t="shared" ca="1" si="350"/>
        <v>11.788617886178869</v>
      </c>
      <c r="AC936" s="20" t="s">
        <v>2452</v>
      </c>
      <c r="AD936" s="11" t="s">
        <v>2075</v>
      </c>
      <c r="AE936" s="6" t="str" cm="1">
        <f t="array" aca="1" ref="AE936" ca="1">_xlfn.TEXTJOIN("",TRUE,IFERROR(MID(AD936,ROW(INDIRECT("1:"&amp;LEN(AD936))),1)*1,""))</f>
        <v>546000</v>
      </c>
      <c r="AF936" s="7">
        <f t="shared" ca="1" si="338"/>
        <v>546000</v>
      </c>
      <c r="AG936" s="7">
        <f t="shared" ca="1" si="351"/>
        <v>19000</v>
      </c>
      <c r="AH936" s="7">
        <f t="shared" ca="1" si="352"/>
        <v>3.6053130929791308</v>
      </c>
      <c r="AJ936" s="23" t="s">
        <v>5090</v>
      </c>
      <c r="AK936" s="2" t="s">
        <v>203</v>
      </c>
      <c r="AL936" s="6" t="str" cm="1">
        <f t="array" aca="1" ref="AL936" ca="1">_xlfn.TEXTJOIN("",TRUE,IFERROR(MID(AK936,ROW(INDIRECT("1:"&amp;LEN(AK936))),1)*1,""))</f>
        <v>820000</v>
      </c>
      <c r="AM936" s="7">
        <f t="shared" ca="1" si="339"/>
        <v>820000</v>
      </c>
      <c r="AN936" s="7">
        <f t="shared" ca="1" si="353"/>
        <v>-260000</v>
      </c>
      <c r="AO936" s="7">
        <f t="shared" ca="1" si="354"/>
        <v>-24.074074074074076</v>
      </c>
      <c r="AQ936" s="20" t="s">
        <v>3250</v>
      </c>
      <c r="AR936" s="11" t="s">
        <v>994</v>
      </c>
      <c r="AS936" s="6" t="str" cm="1">
        <f t="array" aca="1" ref="AS936" ca="1">_xlfn.TEXTJOIN("",TRUE,IFERROR(MID(AR936,ROW(INDIRECT("1:"&amp;LEN(AR936))),1)*1,""))</f>
        <v>692000</v>
      </c>
      <c r="AT936" s="7">
        <f t="shared" ca="1" si="340"/>
        <v>692000</v>
      </c>
      <c r="AU936" s="7">
        <f t="shared" ca="1" si="355"/>
        <v>-648000</v>
      </c>
      <c r="AV936" s="7">
        <f t="shared" ca="1" si="356"/>
        <v>-48.35820895522388</v>
      </c>
      <c r="AX936" s="8" t="s">
        <v>2452</v>
      </c>
      <c r="AY936" s="7" t="s">
        <v>1747</v>
      </c>
      <c r="AZ936" s="9" t="str" cm="1">
        <f t="array" aca="1" ref="AZ936" ca="1">_xlfn.TEXTJOIN("",TRUE,IFERROR(MID(AY936,ROW(INDIRECT("1:"&amp;LEN(AY936))),1)*1,""))</f>
        <v>1060000</v>
      </c>
      <c r="BA936" s="7">
        <f t="shared" ca="1" si="357"/>
        <v>1060000</v>
      </c>
      <c r="BB936" s="7">
        <f t="shared" ca="1" si="358"/>
        <v>109000</v>
      </c>
      <c r="BC936" s="7">
        <f t="shared" ca="1" si="359"/>
        <v>11.461619348054668</v>
      </c>
    </row>
    <row r="937" spans="1:55">
      <c r="A937" s="7" t="s">
        <v>2457</v>
      </c>
      <c r="B937" s="7" t="s">
        <v>4270</v>
      </c>
      <c r="C937" s="9" t="str" cm="1">
        <f t="array" aca="1" ref="C937" ca="1">_xlfn.TEXTJOIN("",TRUE,IFERROR(MID(B937,ROW(INDIRECT("1:"&amp;LEN(B937))),1)*1,""))</f>
        <v>2250</v>
      </c>
      <c r="D937" s="17">
        <f t="shared" ca="1" si="341"/>
        <v>2250</v>
      </c>
      <c r="E937" s="7">
        <f t="shared" ca="1" si="342"/>
        <v>-6210</v>
      </c>
      <c r="F937" s="7">
        <f t="shared" ca="1" si="343"/>
        <v>-73.404255319148945</v>
      </c>
      <c r="H937" s="10" t="s">
        <v>2457</v>
      </c>
      <c r="I937" s="11" t="s">
        <v>3360</v>
      </c>
      <c r="J937" s="6" t="str" cm="1">
        <f t="array" aca="1" ref="J937" ca="1">_xlfn.TEXTJOIN("",TRUE,IFERROR(MID(I937,ROW(INDIRECT("1:"&amp;LEN(I937))),1)*1,""))</f>
        <v>5230</v>
      </c>
      <c r="K937" s="16">
        <f t="shared" ca="1" si="336"/>
        <v>5230</v>
      </c>
      <c r="L937" s="7">
        <f t="shared" ca="1" si="344"/>
        <v>-22670</v>
      </c>
      <c r="M937" s="7">
        <f t="shared" ca="1" si="345"/>
        <v>-81.254480286738357</v>
      </c>
      <c r="O937" s="10" t="s">
        <v>2457</v>
      </c>
      <c r="P937" s="11" t="s">
        <v>5039</v>
      </c>
      <c r="Q937" s="6" t="str" cm="1">
        <f t="array" aca="1" ref="Q937" ca="1">_xlfn.TEXTJOIN("",TRUE,IFERROR(MID(P937,ROW(INDIRECT("1:"&amp;LEN(P937))),1)*1,""))</f>
        <v>8580</v>
      </c>
      <c r="R937" s="7">
        <f t="shared" ca="1" si="346"/>
        <v>8580</v>
      </c>
      <c r="S937" s="7">
        <f t="shared" ca="1" si="347"/>
        <v>-34520</v>
      </c>
      <c r="T937" s="7">
        <f t="shared" ca="1" si="348"/>
        <v>-80.092807424593971</v>
      </c>
      <c r="V937" s="10" t="s">
        <v>2457</v>
      </c>
      <c r="W937" s="11" t="s">
        <v>651</v>
      </c>
      <c r="X937" s="6" t="str" cm="1">
        <f t="array" aca="1" ref="X937" ca="1">_xlfn.TEXTJOIN("",TRUE,IFERROR(MID(W937,ROW(INDIRECT("1:"&amp;LEN(W937))),1)*1,""))</f>
        <v>260000</v>
      </c>
      <c r="Y937" s="7">
        <f t="shared" ca="1" si="337"/>
        <v>260000</v>
      </c>
      <c r="Z937" s="7">
        <f t="shared" ca="1" si="349"/>
        <v>14000</v>
      </c>
      <c r="AA937" s="7">
        <f t="shared" ca="1" si="350"/>
        <v>5.6910569105691025</v>
      </c>
      <c r="AC937" s="20" t="s">
        <v>2457</v>
      </c>
      <c r="AD937" s="11" t="s">
        <v>186</v>
      </c>
      <c r="AE937" s="6" t="str" cm="1">
        <f t="array" aca="1" ref="AE937" ca="1">_xlfn.TEXTJOIN("",TRUE,IFERROR(MID(AD937,ROW(INDIRECT("1:"&amp;LEN(AD937))),1)*1,""))</f>
        <v>550000</v>
      </c>
      <c r="AF937" s="7">
        <f t="shared" ca="1" si="338"/>
        <v>550000</v>
      </c>
      <c r="AG937" s="7">
        <f t="shared" ca="1" si="351"/>
        <v>23000</v>
      </c>
      <c r="AH937" s="7">
        <f t="shared" ca="1" si="352"/>
        <v>4.3643263757115847</v>
      </c>
      <c r="AJ937" s="23" t="s">
        <v>5091</v>
      </c>
      <c r="AK937" s="2" t="s">
        <v>4548</v>
      </c>
      <c r="AL937" s="6" t="str" cm="1">
        <f t="array" aca="1" ref="AL937" ca="1">_xlfn.TEXTJOIN("",TRUE,IFERROR(MID(AK937,ROW(INDIRECT("1:"&amp;LEN(AK937))),1)*1,""))</f>
        <v>856000</v>
      </c>
      <c r="AM937" s="7">
        <f t="shared" ca="1" si="339"/>
        <v>856000</v>
      </c>
      <c r="AN937" s="7">
        <f t="shared" ca="1" si="353"/>
        <v>-224000</v>
      </c>
      <c r="AO937" s="7">
        <f t="shared" ca="1" si="354"/>
        <v>-20.740740740740733</v>
      </c>
      <c r="AQ937" s="20" t="s">
        <v>3256</v>
      </c>
      <c r="AR937" s="11" t="s">
        <v>334</v>
      </c>
      <c r="AS937" s="6" t="str" cm="1">
        <f t="array" aca="1" ref="AS937" ca="1">_xlfn.TEXTJOIN("",TRUE,IFERROR(MID(AR937,ROW(INDIRECT("1:"&amp;LEN(AR937))),1)*1,""))</f>
        <v>679000</v>
      </c>
      <c r="AT937" s="7">
        <f t="shared" ca="1" si="340"/>
        <v>679000</v>
      </c>
      <c r="AU937" s="7">
        <f t="shared" ca="1" si="355"/>
        <v>-661000</v>
      </c>
      <c r="AV937" s="7">
        <f t="shared" ca="1" si="356"/>
        <v>-49.328358208955223</v>
      </c>
      <c r="AX937" s="8" t="s">
        <v>2457</v>
      </c>
      <c r="AY937" s="7" t="s">
        <v>1747</v>
      </c>
      <c r="AZ937" s="9" t="str" cm="1">
        <f t="array" aca="1" ref="AZ937" ca="1">_xlfn.TEXTJOIN("",TRUE,IFERROR(MID(AY937,ROW(INDIRECT("1:"&amp;LEN(AY937))),1)*1,""))</f>
        <v>1060000</v>
      </c>
      <c r="BA937" s="7">
        <f t="shared" ca="1" si="357"/>
        <v>1060000</v>
      </c>
      <c r="BB937" s="7">
        <f t="shared" ca="1" si="358"/>
        <v>109000</v>
      </c>
      <c r="BC937" s="7">
        <f t="shared" ca="1" si="359"/>
        <v>11.461619348054668</v>
      </c>
    </row>
    <row r="938" spans="1:55">
      <c r="A938" s="7" t="s">
        <v>2462</v>
      </c>
      <c r="B938" s="7" t="s">
        <v>2521</v>
      </c>
      <c r="C938" s="9" t="str" cm="1">
        <f t="array" aca="1" ref="C938" ca="1">_xlfn.TEXTJOIN("",TRUE,IFERROR(MID(B938,ROW(INDIRECT("1:"&amp;LEN(B938))),1)*1,""))</f>
        <v>2100</v>
      </c>
      <c r="D938" s="17">
        <f t="shared" ca="1" si="341"/>
        <v>2100</v>
      </c>
      <c r="E938" s="7">
        <f t="shared" ca="1" si="342"/>
        <v>-6360</v>
      </c>
      <c r="F938" s="7">
        <f t="shared" ca="1" si="343"/>
        <v>-75.177304964539005</v>
      </c>
      <c r="H938" s="10" t="s">
        <v>2462</v>
      </c>
      <c r="I938" s="11" t="s">
        <v>5092</v>
      </c>
      <c r="J938" s="6" t="str" cm="1">
        <f t="array" aca="1" ref="J938" ca="1">_xlfn.TEXTJOIN("",TRUE,IFERROR(MID(I938,ROW(INDIRECT("1:"&amp;LEN(I938))),1)*1,""))</f>
        <v>5340</v>
      </c>
      <c r="K938" s="16">
        <f t="shared" ca="1" si="336"/>
        <v>5340</v>
      </c>
      <c r="L938" s="7">
        <f t="shared" ca="1" si="344"/>
        <v>-22560</v>
      </c>
      <c r="M938" s="7">
        <f t="shared" ca="1" si="345"/>
        <v>-80.86021505376344</v>
      </c>
      <c r="O938" s="10" t="s">
        <v>2462</v>
      </c>
      <c r="P938" s="11" t="s">
        <v>5093</v>
      </c>
      <c r="Q938" s="6" t="str" cm="1">
        <f t="array" aca="1" ref="Q938" ca="1">_xlfn.TEXTJOIN("",TRUE,IFERROR(MID(P938,ROW(INDIRECT("1:"&amp;LEN(P938))),1)*1,""))</f>
        <v>8950</v>
      </c>
      <c r="R938" s="7">
        <f t="shared" ca="1" si="346"/>
        <v>8950</v>
      </c>
      <c r="S938" s="7">
        <f t="shared" ca="1" si="347"/>
        <v>-34150</v>
      </c>
      <c r="T938" s="7">
        <f t="shared" ca="1" si="348"/>
        <v>-79.23433874709977</v>
      </c>
      <c r="V938" s="10" t="s">
        <v>2462</v>
      </c>
      <c r="W938" s="11" t="s">
        <v>644</v>
      </c>
      <c r="X938" s="6" t="str" cm="1">
        <f t="array" aca="1" ref="X938" ca="1">_xlfn.TEXTJOIN("",TRUE,IFERROR(MID(W938,ROW(INDIRECT("1:"&amp;LEN(W938))),1)*1,""))</f>
        <v>252000</v>
      </c>
      <c r="Y938" s="7">
        <f t="shared" ca="1" si="337"/>
        <v>252000</v>
      </c>
      <c r="Z938" s="7">
        <f t="shared" ca="1" si="349"/>
        <v>6000</v>
      </c>
      <c r="AA938" s="7">
        <f t="shared" ca="1" si="350"/>
        <v>2.4390243902439011</v>
      </c>
      <c r="AC938" s="20" t="s">
        <v>2462</v>
      </c>
      <c r="AD938" s="11" t="s">
        <v>1305</v>
      </c>
      <c r="AE938" s="6" t="str" cm="1">
        <f t="array" aca="1" ref="AE938" ca="1">_xlfn.TEXTJOIN("",TRUE,IFERROR(MID(AD938,ROW(INDIRECT("1:"&amp;LEN(AD938))),1)*1,""))</f>
        <v>542000</v>
      </c>
      <c r="AF938" s="7">
        <f t="shared" ca="1" si="338"/>
        <v>542000</v>
      </c>
      <c r="AG938" s="7">
        <f t="shared" ca="1" si="351"/>
        <v>15000</v>
      </c>
      <c r="AH938" s="7">
        <f t="shared" ca="1" si="352"/>
        <v>2.8462998102466912</v>
      </c>
      <c r="AJ938" s="23" t="s">
        <v>5094</v>
      </c>
      <c r="AK938" s="2" t="s">
        <v>3217</v>
      </c>
      <c r="AL938" s="6" t="str" cm="1">
        <f t="array" aca="1" ref="AL938" ca="1">_xlfn.TEXTJOIN("",TRUE,IFERROR(MID(AK938,ROW(INDIRECT("1:"&amp;LEN(AK938))),1)*1,""))</f>
        <v>871000</v>
      </c>
      <c r="AM938" s="7">
        <f t="shared" ca="1" si="339"/>
        <v>871000</v>
      </c>
      <c r="AN938" s="7">
        <f t="shared" ca="1" si="353"/>
        <v>-209000</v>
      </c>
      <c r="AO938" s="7">
        <f t="shared" ca="1" si="354"/>
        <v>-19.351851851851848</v>
      </c>
      <c r="AQ938" s="20" t="s">
        <v>3263</v>
      </c>
      <c r="AR938" s="11" t="s">
        <v>5050</v>
      </c>
      <c r="AS938" s="6" t="str" cm="1">
        <f t="array" aca="1" ref="AS938" ca="1">_xlfn.TEXTJOIN("",TRUE,IFERROR(MID(AR938,ROW(INDIRECT("1:"&amp;LEN(AR938))),1)*1,""))</f>
        <v>687000</v>
      </c>
      <c r="AT938" s="7">
        <f t="shared" ca="1" si="340"/>
        <v>687000</v>
      </c>
      <c r="AU938" s="7">
        <f t="shared" ca="1" si="355"/>
        <v>-653000</v>
      </c>
      <c r="AV938" s="7">
        <f t="shared" ca="1" si="356"/>
        <v>-48.731343283582085</v>
      </c>
      <c r="AX938" s="8" t="s">
        <v>2462</v>
      </c>
      <c r="AY938" s="7" t="s">
        <v>1747</v>
      </c>
      <c r="AZ938" s="9" t="str" cm="1">
        <f t="array" aca="1" ref="AZ938" ca="1">_xlfn.TEXTJOIN("",TRUE,IFERROR(MID(AY938,ROW(INDIRECT("1:"&amp;LEN(AY938))),1)*1,""))</f>
        <v>1060000</v>
      </c>
      <c r="BA938" s="7">
        <f t="shared" ca="1" si="357"/>
        <v>1060000</v>
      </c>
      <c r="BB938" s="7">
        <f t="shared" ca="1" si="358"/>
        <v>109000</v>
      </c>
      <c r="BC938" s="7">
        <f t="shared" ca="1" si="359"/>
        <v>11.461619348054668</v>
      </c>
    </row>
    <row r="939" spans="1:55">
      <c r="A939" s="7" t="s">
        <v>2468</v>
      </c>
      <c r="B939" s="7" t="s">
        <v>2569</v>
      </c>
      <c r="C939" s="9" t="str" cm="1">
        <f t="array" aca="1" ref="C939" ca="1">_xlfn.TEXTJOIN("",TRUE,IFERROR(MID(B939,ROW(INDIRECT("1:"&amp;LEN(B939))),1)*1,""))</f>
        <v>2020</v>
      </c>
      <c r="D939" s="17">
        <f t="shared" ca="1" si="341"/>
        <v>2020</v>
      </c>
      <c r="E939" s="7">
        <f t="shared" ca="1" si="342"/>
        <v>-6440</v>
      </c>
      <c r="F939" s="7">
        <f t="shared" ca="1" si="343"/>
        <v>-76.122931442080386</v>
      </c>
      <c r="H939" s="10" t="s">
        <v>2468</v>
      </c>
      <c r="I939" s="11" t="s">
        <v>3408</v>
      </c>
      <c r="J939" s="6" t="str" cm="1">
        <f t="array" aca="1" ref="J939" ca="1">_xlfn.TEXTJOIN("",TRUE,IFERROR(MID(I939,ROW(INDIRECT("1:"&amp;LEN(I939))),1)*1,""))</f>
        <v>5250</v>
      </c>
      <c r="K939" s="16">
        <f t="shared" ca="1" si="336"/>
        <v>5250</v>
      </c>
      <c r="L939" s="7">
        <f t="shared" ca="1" si="344"/>
        <v>-22650</v>
      </c>
      <c r="M939" s="7">
        <f t="shared" ca="1" si="345"/>
        <v>-81.182795698924735</v>
      </c>
      <c r="O939" s="10" t="s">
        <v>2468</v>
      </c>
      <c r="P939" s="11" t="s">
        <v>5095</v>
      </c>
      <c r="Q939" s="6" t="str" cm="1">
        <f t="array" aca="1" ref="Q939" ca="1">_xlfn.TEXTJOIN("",TRUE,IFERROR(MID(P939,ROW(INDIRECT("1:"&amp;LEN(P939))),1)*1,""))</f>
        <v>9230</v>
      </c>
      <c r="R939" s="7">
        <f t="shared" ca="1" si="346"/>
        <v>9230</v>
      </c>
      <c r="S939" s="7">
        <f t="shared" ca="1" si="347"/>
        <v>-33870</v>
      </c>
      <c r="T939" s="7">
        <f t="shared" ca="1" si="348"/>
        <v>-78.584686774942</v>
      </c>
      <c r="V939" s="10" t="s">
        <v>2468</v>
      </c>
      <c r="W939" s="11" t="s">
        <v>875</v>
      </c>
      <c r="X939" s="6" t="str" cm="1">
        <f t="array" aca="1" ref="X939" ca="1">_xlfn.TEXTJOIN("",TRUE,IFERROR(MID(W939,ROW(INDIRECT("1:"&amp;LEN(W939))),1)*1,""))</f>
        <v>245000</v>
      </c>
      <c r="Y939" s="7">
        <f t="shared" ca="1" si="337"/>
        <v>245000</v>
      </c>
      <c r="Z939" s="7">
        <f t="shared" ca="1" si="349"/>
        <v>-1000</v>
      </c>
      <c r="AA939" s="7">
        <f t="shared" ca="1" si="350"/>
        <v>-0.40650406504065018</v>
      </c>
      <c r="AC939" s="20" t="s">
        <v>2468</v>
      </c>
      <c r="AD939" s="11" t="s">
        <v>1180</v>
      </c>
      <c r="AE939" s="6" t="str" cm="1">
        <f t="array" aca="1" ref="AE939" ca="1">_xlfn.TEXTJOIN("",TRUE,IFERROR(MID(AD939,ROW(INDIRECT("1:"&amp;LEN(AD939))),1)*1,""))</f>
        <v>520000</v>
      </c>
      <c r="AF939" s="7">
        <f t="shared" ca="1" si="338"/>
        <v>520000</v>
      </c>
      <c r="AG939" s="7">
        <f t="shared" ca="1" si="351"/>
        <v>-7000</v>
      </c>
      <c r="AH939" s="7">
        <f t="shared" ca="1" si="352"/>
        <v>-1.3282732447817835</v>
      </c>
      <c r="AJ939" s="23" t="s">
        <v>5096</v>
      </c>
      <c r="AK939" s="2" t="s">
        <v>5097</v>
      </c>
      <c r="AL939" s="6" t="str" cm="1">
        <f t="array" aca="1" ref="AL939" ca="1">_xlfn.TEXTJOIN("",TRUE,IFERROR(MID(AK939,ROW(INDIRECT("1:"&amp;LEN(AK939))),1)*1,""))</f>
        <v>878000</v>
      </c>
      <c r="AM939" s="7">
        <f t="shared" ca="1" si="339"/>
        <v>878000</v>
      </c>
      <c r="AN939" s="7">
        <f t="shared" ca="1" si="353"/>
        <v>-202000</v>
      </c>
      <c r="AO939" s="7">
        <f t="shared" ca="1" si="354"/>
        <v>-18.703703703703695</v>
      </c>
      <c r="AQ939" s="20" t="s">
        <v>3269</v>
      </c>
      <c r="AR939" s="11" t="s">
        <v>454</v>
      </c>
      <c r="AS939" s="6" t="str" cm="1">
        <f t="array" aca="1" ref="AS939" ca="1">_xlfn.TEXTJOIN("",TRUE,IFERROR(MID(AR939,ROW(INDIRECT("1:"&amp;LEN(AR939))),1)*1,""))</f>
        <v>702000</v>
      </c>
      <c r="AT939" s="7">
        <f t="shared" ca="1" si="340"/>
        <v>702000</v>
      </c>
      <c r="AU939" s="7">
        <f t="shared" ca="1" si="355"/>
        <v>-638000</v>
      </c>
      <c r="AV939" s="7">
        <f t="shared" ca="1" si="356"/>
        <v>-47.611940298507463</v>
      </c>
      <c r="AX939" s="8" t="s">
        <v>2468</v>
      </c>
      <c r="AY939" s="7" t="s">
        <v>1747</v>
      </c>
      <c r="AZ939" s="9" t="str" cm="1">
        <f t="array" aca="1" ref="AZ939" ca="1">_xlfn.TEXTJOIN("",TRUE,IFERROR(MID(AY939,ROW(INDIRECT("1:"&amp;LEN(AY939))),1)*1,""))</f>
        <v>1060000</v>
      </c>
      <c r="BA939" s="7">
        <f t="shared" ca="1" si="357"/>
        <v>1060000</v>
      </c>
      <c r="BB939" s="7">
        <f t="shared" ca="1" si="358"/>
        <v>109000</v>
      </c>
      <c r="BC939" s="7">
        <f t="shared" ca="1" si="359"/>
        <v>11.461619348054668</v>
      </c>
    </row>
    <row r="940" spans="1:55">
      <c r="A940" s="7" t="s">
        <v>2475</v>
      </c>
      <c r="B940" s="7" t="s">
        <v>5098</v>
      </c>
      <c r="C940" s="9" t="str" cm="1">
        <f t="array" aca="1" ref="C940" ca="1">_xlfn.TEXTJOIN("",TRUE,IFERROR(MID(B940,ROW(INDIRECT("1:"&amp;LEN(B940))),1)*1,""))</f>
        <v>2000</v>
      </c>
      <c r="D940" s="17">
        <f t="shared" ca="1" si="341"/>
        <v>2000</v>
      </c>
      <c r="E940" s="7">
        <f t="shared" ca="1" si="342"/>
        <v>-6460</v>
      </c>
      <c r="F940" s="7">
        <f t="shared" ca="1" si="343"/>
        <v>-76.359338061465721</v>
      </c>
      <c r="H940" s="10" t="s">
        <v>2475</v>
      </c>
      <c r="I940" s="11" t="s">
        <v>5099</v>
      </c>
      <c r="J940" s="6" t="str" cm="1">
        <f t="array" aca="1" ref="J940" ca="1">_xlfn.TEXTJOIN("",TRUE,IFERROR(MID(I940,ROW(INDIRECT("1:"&amp;LEN(I940))),1)*1,""))</f>
        <v>4690</v>
      </c>
      <c r="K940" s="16">
        <f t="shared" ca="1" si="336"/>
        <v>4690</v>
      </c>
      <c r="L940" s="7">
        <f t="shared" ca="1" si="344"/>
        <v>-23210</v>
      </c>
      <c r="M940" s="7">
        <f t="shared" ca="1" si="345"/>
        <v>-83.1899641577061</v>
      </c>
      <c r="O940" s="10" t="s">
        <v>2475</v>
      </c>
      <c r="P940" s="11" t="s">
        <v>1737</v>
      </c>
      <c r="Q940" s="6" t="str" cm="1">
        <f t="array" aca="1" ref="Q940" ca="1">_xlfn.TEXTJOIN("",TRUE,IFERROR(MID(P940,ROW(INDIRECT("1:"&amp;LEN(P940))),1)*1,""))</f>
        <v>8930</v>
      </c>
      <c r="R940" s="7">
        <f t="shared" ca="1" si="346"/>
        <v>8930</v>
      </c>
      <c r="S940" s="7">
        <f t="shared" ca="1" si="347"/>
        <v>-34170</v>
      </c>
      <c r="T940" s="7">
        <f t="shared" ca="1" si="348"/>
        <v>-79.280742459396748</v>
      </c>
      <c r="V940" s="10" t="s">
        <v>2475</v>
      </c>
      <c r="W940" s="11" t="s">
        <v>644</v>
      </c>
      <c r="X940" s="6" t="str" cm="1">
        <f t="array" aca="1" ref="X940" ca="1">_xlfn.TEXTJOIN("",TRUE,IFERROR(MID(W940,ROW(INDIRECT("1:"&amp;LEN(W940))),1)*1,""))</f>
        <v>252000</v>
      </c>
      <c r="Y940" s="7">
        <f t="shared" ca="1" si="337"/>
        <v>252000</v>
      </c>
      <c r="Z940" s="7">
        <f t="shared" ca="1" si="349"/>
        <v>6000</v>
      </c>
      <c r="AA940" s="7">
        <f t="shared" ca="1" si="350"/>
        <v>2.4390243902439011</v>
      </c>
      <c r="AC940" s="20" t="s">
        <v>2475</v>
      </c>
      <c r="AD940" s="11" t="s">
        <v>3232</v>
      </c>
      <c r="AE940" s="6" t="str" cm="1">
        <f t="array" aca="1" ref="AE940" ca="1">_xlfn.TEXTJOIN("",TRUE,IFERROR(MID(AD940,ROW(INDIRECT("1:"&amp;LEN(AD940))),1)*1,""))</f>
        <v>489000</v>
      </c>
      <c r="AF940" s="7">
        <f t="shared" ca="1" si="338"/>
        <v>489000</v>
      </c>
      <c r="AG940" s="7">
        <f t="shared" ca="1" si="351"/>
        <v>-38000</v>
      </c>
      <c r="AH940" s="7">
        <f t="shared" ca="1" si="352"/>
        <v>-7.2106261859582617</v>
      </c>
      <c r="AJ940" s="23" t="s">
        <v>5100</v>
      </c>
      <c r="AK940" s="2" t="s">
        <v>5101</v>
      </c>
      <c r="AL940" s="6" t="str" cm="1">
        <f t="array" aca="1" ref="AL940" ca="1">_xlfn.TEXTJOIN("",TRUE,IFERROR(MID(AK940,ROW(INDIRECT("1:"&amp;LEN(AK940))),1)*1,""))</f>
        <v>884000</v>
      </c>
      <c r="AM940" s="7">
        <f t="shared" ca="1" si="339"/>
        <v>884000</v>
      </c>
      <c r="AN940" s="7">
        <f t="shared" ca="1" si="353"/>
        <v>-196000</v>
      </c>
      <c r="AO940" s="7">
        <f t="shared" ca="1" si="354"/>
        <v>-18.148148148148152</v>
      </c>
      <c r="AQ940" s="20" t="s">
        <v>3275</v>
      </c>
      <c r="AR940" s="11" t="s">
        <v>5014</v>
      </c>
      <c r="AS940" s="6" t="str" cm="1">
        <f t="array" aca="1" ref="AS940" ca="1">_xlfn.TEXTJOIN("",TRUE,IFERROR(MID(AR940,ROW(INDIRECT("1:"&amp;LEN(AR940))),1)*1,""))</f>
        <v>728000</v>
      </c>
      <c r="AT940" s="7">
        <f t="shared" ca="1" si="340"/>
        <v>728000</v>
      </c>
      <c r="AU940" s="7">
        <f t="shared" ca="1" si="355"/>
        <v>-612000</v>
      </c>
      <c r="AV940" s="7">
        <f t="shared" ca="1" si="356"/>
        <v>-45.671641791044784</v>
      </c>
      <c r="AX940" s="8" t="s">
        <v>2475</v>
      </c>
      <c r="AY940" s="7" t="s">
        <v>1747</v>
      </c>
      <c r="AZ940" s="9" t="str" cm="1">
        <f t="array" aca="1" ref="AZ940" ca="1">_xlfn.TEXTJOIN("",TRUE,IFERROR(MID(AY940,ROW(INDIRECT("1:"&amp;LEN(AY940))),1)*1,""))</f>
        <v>1060000</v>
      </c>
      <c r="BA940" s="7">
        <f t="shared" ca="1" si="357"/>
        <v>1060000</v>
      </c>
      <c r="BB940" s="7">
        <f t="shared" ca="1" si="358"/>
        <v>109000</v>
      </c>
      <c r="BC940" s="7">
        <f t="shared" ca="1" si="359"/>
        <v>11.461619348054668</v>
      </c>
    </row>
    <row r="941" spans="1:55">
      <c r="A941" s="7" t="s">
        <v>2484</v>
      </c>
      <c r="B941" s="7" t="s">
        <v>2030</v>
      </c>
      <c r="C941" s="9" t="str" cm="1">
        <f t="array" aca="1" ref="C941" ca="1">_xlfn.TEXTJOIN("",TRUE,IFERROR(MID(B941,ROW(INDIRECT("1:"&amp;LEN(B941))),1)*1,""))</f>
        <v>1980</v>
      </c>
      <c r="D941" s="17">
        <f t="shared" ca="1" si="341"/>
        <v>1980</v>
      </c>
      <c r="E941" s="7">
        <f t="shared" ca="1" si="342"/>
        <v>-6480</v>
      </c>
      <c r="F941" s="7">
        <f t="shared" ca="1" si="343"/>
        <v>-76.595744680851055</v>
      </c>
      <c r="H941" s="10" t="s">
        <v>2484</v>
      </c>
      <c r="I941" s="11" t="s">
        <v>4447</v>
      </c>
      <c r="J941" s="6" t="str" cm="1">
        <f t="array" aca="1" ref="J941" ca="1">_xlfn.TEXTJOIN("",TRUE,IFERROR(MID(I941,ROW(INDIRECT("1:"&amp;LEN(I941))),1)*1,""))</f>
        <v>4750</v>
      </c>
      <c r="K941" s="16">
        <f t="shared" ca="1" si="336"/>
        <v>4750</v>
      </c>
      <c r="L941" s="7">
        <f t="shared" ca="1" si="344"/>
        <v>-23150</v>
      </c>
      <c r="M941" s="7">
        <f t="shared" ca="1" si="345"/>
        <v>-82.974910394265237</v>
      </c>
      <c r="O941" s="10" t="s">
        <v>2484</v>
      </c>
      <c r="P941" s="11" t="s">
        <v>1088</v>
      </c>
      <c r="Q941" s="6" t="str" cm="1">
        <f t="array" aca="1" ref="Q941" ca="1">_xlfn.TEXTJOIN("",TRUE,IFERROR(MID(P941,ROW(INDIRECT("1:"&amp;LEN(P941))),1)*1,""))</f>
        <v>8830</v>
      </c>
      <c r="R941" s="7">
        <f t="shared" ca="1" si="346"/>
        <v>8830</v>
      </c>
      <c r="S941" s="7">
        <f t="shared" ca="1" si="347"/>
        <v>-34270</v>
      </c>
      <c r="T941" s="7">
        <f t="shared" ca="1" si="348"/>
        <v>-79.512761020881669</v>
      </c>
      <c r="V941" s="10" t="s">
        <v>2484</v>
      </c>
      <c r="W941" s="11" t="s">
        <v>2112</v>
      </c>
      <c r="X941" s="6" t="str" cm="1">
        <f t="array" aca="1" ref="X941" ca="1">_xlfn.TEXTJOIN("",TRUE,IFERROR(MID(W941,ROW(INDIRECT("1:"&amp;LEN(W941))),1)*1,""))</f>
        <v>259000</v>
      </c>
      <c r="Y941" s="7">
        <f t="shared" ca="1" si="337"/>
        <v>259000</v>
      </c>
      <c r="Z941" s="7">
        <f t="shared" ca="1" si="349"/>
        <v>13000</v>
      </c>
      <c r="AA941" s="7">
        <f t="shared" ca="1" si="350"/>
        <v>5.2845528455284523</v>
      </c>
      <c r="AC941" s="20" t="s">
        <v>2484</v>
      </c>
      <c r="AD941" s="11" t="s">
        <v>1243</v>
      </c>
      <c r="AE941" s="6" t="str" cm="1">
        <f t="array" aca="1" ref="AE941" ca="1">_xlfn.TEXTJOIN("",TRUE,IFERROR(MID(AD941,ROW(INDIRECT("1:"&amp;LEN(AD941))),1)*1,""))</f>
        <v>473000</v>
      </c>
      <c r="AF941" s="7">
        <f t="shared" ca="1" si="338"/>
        <v>473000</v>
      </c>
      <c r="AG941" s="7">
        <f t="shared" ca="1" si="351"/>
        <v>-54000</v>
      </c>
      <c r="AH941" s="7">
        <f t="shared" ca="1" si="352"/>
        <v>-10.246679316888034</v>
      </c>
      <c r="AJ941" s="23" t="s">
        <v>5102</v>
      </c>
      <c r="AK941" s="2" t="s">
        <v>3293</v>
      </c>
      <c r="AL941" s="6" t="str" cm="1">
        <f t="array" aca="1" ref="AL941" ca="1">_xlfn.TEXTJOIN("",TRUE,IFERROR(MID(AK941,ROW(INDIRECT("1:"&amp;LEN(AK941))),1)*1,""))</f>
        <v>885000</v>
      </c>
      <c r="AM941" s="7">
        <f t="shared" ca="1" si="339"/>
        <v>885000</v>
      </c>
      <c r="AN941" s="7">
        <f t="shared" ca="1" si="353"/>
        <v>-195000</v>
      </c>
      <c r="AO941" s="7">
        <f t="shared" ca="1" si="354"/>
        <v>-18.055555555555557</v>
      </c>
      <c r="AQ941" s="20" t="s">
        <v>3279</v>
      </c>
      <c r="AR941" s="11" t="s">
        <v>1019</v>
      </c>
      <c r="AS941" s="6" t="str" cm="1">
        <f t="array" aca="1" ref="AS941" ca="1">_xlfn.TEXTJOIN("",TRUE,IFERROR(MID(AR941,ROW(INDIRECT("1:"&amp;LEN(AR941))),1)*1,""))</f>
        <v>770000</v>
      </c>
      <c r="AT941" s="7">
        <f t="shared" ca="1" si="340"/>
        <v>770000</v>
      </c>
      <c r="AU941" s="7">
        <f t="shared" ca="1" si="355"/>
        <v>-570000</v>
      </c>
      <c r="AV941" s="7">
        <f t="shared" ca="1" si="356"/>
        <v>-42.537313432835823</v>
      </c>
      <c r="AX941" s="8" t="s">
        <v>2484</v>
      </c>
      <c r="AY941" s="7" t="s">
        <v>1747</v>
      </c>
      <c r="AZ941" s="9" t="str" cm="1">
        <f t="array" aca="1" ref="AZ941" ca="1">_xlfn.TEXTJOIN("",TRUE,IFERROR(MID(AY941,ROW(INDIRECT("1:"&amp;LEN(AY941))),1)*1,""))</f>
        <v>1060000</v>
      </c>
      <c r="BA941" s="7">
        <f t="shared" ca="1" si="357"/>
        <v>1060000</v>
      </c>
      <c r="BB941" s="7">
        <f t="shared" ca="1" si="358"/>
        <v>109000</v>
      </c>
      <c r="BC941" s="7">
        <f t="shared" ca="1" si="359"/>
        <v>11.461619348054668</v>
      </c>
    </row>
    <row r="942" spans="1:55">
      <c r="A942" s="7" t="s">
        <v>2488</v>
      </c>
      <c r="B942" s="7" t="s">
        <v>2013</v>
      </c>
      <c r="C942" s="9" t="str" cm="1">
        <f t="array" aca="1" ref="C942" ca="1">_xlfn.TEXTJOIN("",TRUE,IFERROR(MID(B942,ROW(INDIRECT("1:"&amp;LEN(B942))),1)*1,""))</f>
        <v>1940</v>
      </c>
      <c r="D942" s="17">
        <f t="shared" ca="1" si="341"/>
        <v>1940</v>
      </c>
      <c r="E942" s="7">
        <f t="shared" ca="1" si="342"/>
        <v>-6520</v>
      </c>
      <c r="F942" s="7">
        <f t="shared" ca="1" si="343"/>
        <v>-77.068557919621753</v>
      </c>
      <c r="H942" s="10" t="s">
        <v>2488</v>
      </c>
      <c r="I942" s="11" t="s">
        <v>2605</v>
      </c>
      <c r="J942" s="6" t="str" cm="1">
        <f t="array" aca="1" ref="J942" ca="1">_xlfn.TEXTJOIN("",TRUE,IFERROR(MID(I942,ROW(INDIRECT("1:"&amp;LEN(I942))),1)*1,""))</f>
        <v>4950</v>
      </c>
      <c r="K942" s="16">
        <f t="shared" ca="1" si="336"/>
        <v>4950</v>
      </c>
      <c r="L942" s="7">
        <f t="shared" ca="1" si="344"/>
        <v>-22950</v>
      </c>
      <c r="M942" s="7">
        <f t="shared" ca="1" si="345"/>
        <v>-82.258064516129025</v>
      </c>
      <c r="O942" s="10" t="s">
        <v>2488</v>
      </c>
      <c r="P942" s="11" t="s">
        <v>4178</v>
      </c>
      <c r="Q942" s="6" t="str" cm="1">
        <f t="array" aca="1" ref="Q942" ca="1">_xlfn.TEXTJOIN("",TRUE,IFERROR(MID(P942,ROW(INDIRECT("1:"&amp;LEN(P942))),1)*1,""))</f>
        <v>9000</v>
      </c>
      <c r="R942" s="7">
        <f t="shared" ca="1" si="346"/>
        <v>9000</v>
      </c>
      <c r="S942" s="7">
        <f t="shared" ca="1" si="347"/>
        <v>-34100</v>
      </c>
      <c r="T942" s="7">
        <f t="shared" ca="1" si="348"/>
        <v>-79.118329466357309</v>
      </c>
      <c r="V942" s="10" t="s">
        <v>2488</v>
      </c>
      <c r="W942" s="11" t="s">
        <v>651</v>
      </c>
      <c r="X942" s="6" t="str" cm="1">
        <f t="array" aca="1" ref="X942" ca="1">_xlfn.TEXTJOIN("",TRUE,IFERROR(MID(W942,ROW(INDIRECT("1:"&amp;LEN(W942))),1)*1,""))</f>
        <v>260000</v>
      </c>
      <c r="Y942" s="7">
        <f t="shared" ca="1" si="337"/>
        <v>260000</v>
      </c>
      <c r="Z942" s="7">
        <f t="shared" ca="1" si="349"/>
        <v>14000</v>
      </c>
      <c r="AA942" s="7">
        <f t="shared" ca="1" si="350"/>
        <v>5.6910569105691025</v>
      </c>
      <c r="AC942" s="20" t="s">
        <v>2488</v>
      </c>
      <c r="AD942" s="11" t="s">
        <v>269</v>
      </c>
      <c r="AE942" s="6" t="str" cm="1">
        <f t="array" aca="1" ref="AE942" ca="1">_xlfn.TEXTJOIN("",TRUE,IFERROR(MID(AD942,ROW(INDIRECT("1:"&amp;LEN(AD942))),1)*1,""))</f>
        <v>461000</v>
      </c>
      <c r="AF942" s="7">
        <f t="shared" ca="1" si="338"/>
        <v>461000</v>
      </c>
      <c r="AG942" s="7">
        <f t="shared" ca="1" si="351"/>
        <v>-66000</v>
      </c>
      <c r="AH942" s="7">
        <f t="shared" ca="1" si="352"/>
        <v>-12.523719165085396</v>
      </c>
      <c r="AJ942" s="23" t="s">
        <v>5103</v>
      </c>
      <c r="AK942" s="2" t="s">
        <v>3177</v>
      </c>
      <c r="AL942" s="6" t="str" cm="1">
        <f t="array" aca="1" ref="AL942" ca="1">_xlfn.TEXTJOIN("",TRUE,IFERROR(MID(AK942,ROW(INDIRECT("1:"&amp;LEN(AK942))),1)*1,""))</f>
        <v>879000</v>
      </c>
      <c r="AM942" s="7">
        <f t="shared" ca="1" si="339"/>
        <v>879000</v>
      </c>
      <c r="AN942" s="7">
        <f t="shared" ca="1" si="353"/>
        <v>-201000</v>
      </c>
      <c r="AO942" s="7">
        <f t="shared" ca="1" si="354"/>
        <v>-18.611111111111114</v>
      </c>
      <c r="AQ942" s="20" t="s">
        <v>3286</v>
      </c>
      <c r="AR942" s="11" t="s">
        <v>4981</v>
      </c>
      <c r="AS942" s="6" t="str" cm="1">
        <f t="array" aca="1" ref="AS942" ca="1">_xlfn.TEXTJOIN("",TRUE,IFERROR(MID(AR942,ROW(INDIRECT("1:"&amp;LEN(AR942))),1)*1,""))</f>
        <v>819000</v>
      </c>
      <c r="AT942" s="7">
        <f t="shared" ca="1" si="340"/>
        <v>819000</v>
      </c>
      <c r="AU942" s="7">
        <f t="shared" ca="1" si="355"/>
        <v>-521000</v>
      </c>
      <c r="AV942" s="7">
        <f t="shared" ca="1" si="356"/>
        <v>-38.880597014925378</v>
      </c>
      <c r="AX942" s="8" t="s">
        <v>2488</v>
      </c>
      <c r="AY942" s="7" t="s">
        <v>1747</v>
      </c>
      <c r="AZ942" s="9" t="str" cm="1">
        <f t="array" aca="1" ref="AZ942" ca="1">_xlfn.TEXTJOIN("",TRUE,IFERROR(MID(AY942,ROW(INDIRECT("1:"&amp;LEN(AY942))),1)*1,""))</f>
        <v>1060000</v>
      </c>
      <c r="BA942" s="7">
        <f t="shared" ca="1" si="357"/>
        <v>1060000</v>
      </c>
      <c r="BB942" s="7">
        <f t="shared" ca="1" si="358"/>
        <v>109000</v>
      </c>
      <c r="BC942" s="7">
        <f t="shared" ca="1" si="359"/>
        <v>11.461619348054668</v>
      </c>
    </row>
    <row r="943" spans="1:55">
      <c r="A943" s="7" t="s">
        <v>2495</v>
      </c>
      <c r="B943" s="7" t="s">
        <v>2637</v>
      </c>
      <c r="C943" s="9" t="str" cm="1">
        <f t="array" aca="1" ref="C943" ca="1">_xlfn.TEXTJOIN("",TRUE,IFERROR(MID(B943,ROW(INDIRECT("1:"&amp;LEN(B943))),1)*1,""))</f>
        <v>1880</v>
      </c>
      <c r="D943" s="17">
        <f t="shared" ca="1" si="341"/>
        <v>1880</v>
      </c>
      <c r="E943" s="7">
        <f t="shared" ca="1" si="342"/>
        <v>-6580</v>
      </c>
      <c r="F943" s="7">
        <f t="shared" ca="1" si="343"/>
        <v>-77.777777777777771</v>
      </c>
      <c r="H943" s="10" t="s">
        <v>2495</v>
      </c>
      <c r="I943" s="11" t="s">
        <v>5104</v>
      </c>
      <c r="J943" s="6" t="str" cm="1">
        <f t="array" aca="1" ref="J943" ca="1">_xlfn.TEXTJOIN("",TRUE,IFERROR(MID(I943,ROW(INDIRECT("1:"&amp;LEN(I943))),1)*1,""))</f>
        <v>4440</v>
      </c>
      <c r="K943" s="16">
        <f t="shared" ca="1" si="336"/>
        <v>4440</v>
      </c>
      <c r="L943" s="7">
        <f t="shared" ca="1" si="344"/>
        <v>-23460</v>
      </c>
      <c r="M943" s="7">
        <f t="shared" ca="1" si="345"/>
        <v>-84.086021505376351</v>
      </c>
      <c r="O943" s="10" t="s">
        <v>2495</v>
      </c>
      <c r="P943" s="11" t="s">
        <v>4107</v>
      </c>
      <c r="Q943" s="6" t="str" cm="1">
        <f t="array" aca="1" ref="Q943" ca="1">_xlfn.TEXTJOIN("",TRUE,IFERROR(MID(P943,ROW(INDIRECT("1:"&amp;LEN(P943))),1)*1,""))</f>
        <v>8650</v>
      </c>
      <c r="R943" s="7">
        <f t="shared" ca="1" si="346"/>
        <v>8650</v>
      </c>
      <c r="S943" s="7">
        <f t="shared" ca="1" si="347"/>
        <v>-34450</v>
      </c>
      <c r="T943" s="7">
        <f t="shared" ca="1" si="348"/>
        <v>-79.930394431554532</v>
      </c>
      <c r="V943" s="10" t="s">
        <v>2495</v>
      </c>
      <c r="W943" s="11" t="s">
        <v>673</v>
      </c>
      <c r="X943" s="6" t="str" cm="1">
        <f t="array" aca="1" ref="X943" ca="1">_xlfn.TEXTJOIN("",TRUE,IFERROR(MID(W943,ROW(INDIRECT("1:"&amp;LEN(W943))),1)*1,""))</f>
        <v>255000</v>
      </c>
      <c r="Y943" s="7">
        <f t="shared" ca="1" si="337"/>
        <v>255000</v>
      </c>
      <c r="Z943" s="7">
        <f t="shared" ca="1" si="349"/>
        <v>9000</v>
      </c>
      <c r="AA943" s="7">
        <f t="shared" ca="1" si="350"/>
        <v>3.6585365853658516</v>
      </c>
      <c r="AC943" s="20" t="s">
        <v>2495</v>
      </c>
      <c r="AD943" s="11" t="s">
        <v>1262</v>
      </c>
      <c r="AE943" s="6" t="str" cm="1">
        <f t="array" aca="1" ref="AE943" ca="1">_xlfn.TEXTJOIN("",TRUE,IFERROR(MID(AD943,ROW(INDIRECT("1:"&amp;LEN(AD943))),1)*1,""))</f>
        <v>451000</v>
      </c>
      <c r="AF943" s="7">
        <f t="shared" ca="1" si="338"/>
        <v>451000</v>
      </c>
      <c r="AG943" s="7">
        <f t="shared" ca="1" si="351"/>
        <v>-76000</v>
      </c>
      <c r="AH943" s="7">
        <f t="shared" ca="1" si="352"/>
        <v>-14.421252371916509</v>
      </c>
      <c r="AJ943" s="23" t="s">
        <v>5105</v>
      </c>
      <c r="AK943" s="2" t="s">
        <v>5106</v>
      </c>
      <c r="AL943" s="6" t="str" cm="1">
        <f t="array" aca="1" ref="AL943" ca="1">_xlfn.TEXTJOIN("",TRUE,IFERROR(MID(AK943,ROW(INDIRECT("1:"&amp;LEN(AK943))),1)*1,""))</f>
        <v>853000</v>
      </c>
      <c r="AM943" s="7">
        <f t="shared" ca="1" si="339"/>
        <v>853000</v>
      </c>
      <c r="AN943" s="7">
        <f t="shared" ca="1" si="353"/>
        <v>-227000</v>
      </c>
      <c r="AO943" s="7">
        <f t="shared" ca="1" si="354"/>
        <v>-21.018518518518519</v>
      </c>
      <c r="AQ943" s="20" t="s">
        <v>3292</v>
      </c>
      <c r="AR943" s="11" t="s">
        <v>1431</v>
      </c>
      <c r="AS943" s="6" t="str" cm="1">
        <f t="array" aca="1" ref="AS943" ca="1">_xlfn.TEXTJOIN("",TRUE,IFERROR(MID(AR943,ROW(INDIRECT("1:"&amp;LEN(AR943))),1)*1,""))</f>
        <v>859000</v>
      </c>
      <c r="AT943" s="7">
        <f t="shared" ca="1" si="340"/>
        <v>859000</v>
      </c>
      <c r="AU943" s="7">
        <f t="shared" ca="1" si="355"/>
        <v>-481000</v>
      </c>
      <c r="AV943" s="7">
        <f t="shared" ca="1" si="356"/>
        <v>-35.895522388059703</v>
      </c>
      <c r="AX943" s="8" t="s">
        <v>2495</v>
      </c>
      <c r="AY943" s="7" t="s">
        <v>1747</v>
      </c>
      <c r="AZ943" s="9" t="str" cm="1">
        <f t="array" aca="1" ref="AZ943" ca="1">_xlfn.TEXTJOIN("",TRUE,IFERROR(MID(AY943,ROW(INDIRECT("1:"&amp;LEN(AY943))),1)*1,""))</f>
        <v>1060000</v>
      </c>
      <c r="BA943" s="7">
        <f t="shared" ca="1" si="357"/>
        <v>1060000</v>
      </c>
      <c r="BB943" s="7">
        <f t="shared" ca="1" si="358"/>
        <v>109000</v>
      </c>
      <c r="BC943" s="7">
        <f t="shared" ca="1" si="359"/>
        <v>11.461619348054668</v>
      </c>
    </row>
    <row r="944" spans="1:55">
      <c r="A944" s="7" t="s">
        <v>2502</v>
      </c>
      <c r="B944" s="7" t="s">
        <v>5107</v>
      </c>
      <c r="C944" s="9" t="str" cm="1">
        <f t="array" aca="1" ref="C944" ca="1">_xlfn.TEXTJOIN("",TRUE,IFERROR(MID(B944,ROW(INDIRECT("1:"&amp;LEN(B944))),1)*1,""))</f>
        <v>1800</v>
      </c>
      <c r="D944" s="17">
        <f t="shared" ca="1" si="341"/>
        <v>1800</v>
      </c>
      <c r="E944" s="7">
        <f t="shared" ca="1" si="342"/>
        <v>-6660</v>
      </c>
      <c r="F944" s="7">
        <f t="shared" ca="1" si="343"/>
        <v>-78.723404255319153</v>
      </c>
      <c r="H944" s="10" t="s">
        <v>2502</v>
      </c>
      <c r="I944" s="11" t="s">
        <v>2626</v>
      </c>
      <c r="J944" s="6" t="str" cm="1">
        <f t="array" aca="1" ref="J944" ca="1">_xlfn.TEXTJOIN("",TRUE,IFERROR(MID(I944,ROW(INDIRECT("1:"&amp;LEN(I944))),1)*1,""))</f>
        <v>4280</v>
      </c>
      <c r="K944" s="16">
        <f t="shared" ca="1" si="336"/>
        <v>4280</v>
      </c>
      <c r="L944" s="7">
        <f t="shared" ca="1" si="344"/>
        <v>-23620</v>
      </c>
      <c r="M944" s="7">
        <f t="shared" ca="1" si="345"/>
        <v>-84.659498207885306</v>
      </c>
      <c r="O944" s="10" t="s">
        <v>2502</v>
      </c>
      <c r="P944" s="11" t="s">
        <v>3616</v>
      </c>
      <c r="Q944" s="6" t="str" cm="1">
        <f t="array" aca="1" ref="Q944" ca="1">_xlfn.TEXTJOIN("",TRUE,IFERROR(MID(P944,ROW(INDIRECT("1:"&amp;LEN(P944))),1)*1,""))</f>
        <v>8100</v>
      </c>
      <c r="R944" s="7">
        <f t="shared" ca="1" si="346"/>
        <v>8100</v>
      </c>
      <c r="S944" s="7">
        <f t="shared" ca="1" si="347"/>
        <v>-35000</v>
      </c>
      <c r="T944" s="7">
        <f t="shared" ca="1" si="348"/>
        <v>-81.206496519721583</v>
      </c>
      <c r="V944" s="10" t="s">
        <v>2502</v>
      </c>
      <c r="W944" s="11" t="s">
        <v>1720</v>
      </c>
      <c r="X944" s="6" t="str" cm="1">
        <f t="array" aca="1" ref="X944" ca="1">_xlfn.TEXTJOIN("",TRUE,IFERROR(MID(W944,ROW(INDIRECT("1:"&amp;LEN(W944))),1)*1,""))</f>
        <v>247000</v>
      </c>
      <c r="Y944" s="7">
        <f t="shared" ca="1" si="337"/>
        <v>247000</v>
      </c>
      <c r="Z944" s="7">
        <f t="shared" ca="1" si="349"/>
        <v>1000</v>
      </c>
      <c r="AA944" s="7">
        <f t="shared" ca="1" si="350"/>
        <v>0.40650406504066439</v>
      </c>
      <c r="AC944" s="20" t="s">
        <v>2502</v>
      </c>
      <c r="AD944" s="11" t="s">
        <v>1007</v>
      </c>
      <c r="AE944" s="6" t="str" cm="1">
        <f t="array" aca="1" ref="AE944" ca="1">_xlfn.TEXTJOIN("",TRUE,IFERROR(MID(AD944,ROW(INDIRECT("1:"&amp;LEN(AD944))),1)*1,""))</f>
        <v>445000</v>
      </c>
      <c r="AF944" s="7">
        <f t="shared" ca="1" si="338"/>
        <v>445000</v>
      </c>
      <c r="AG944" s="7">
        <f t="shared" ca="1" si="351"/>
        <v>-82000</v>
      </c>
      <c r="AH944" s="7">
        <f t="shared" ca="1" si="352"/>
        <v>-15.559772296015183</v>
      </c>
      <c r="AJ944" s="23" t="s">
        <v>5108</v>
      </c>
      <c r="AK944" s="2" t="s">
        <v>3159</v>
      </c>
      <c r="AL944" s="6" t="str" cm="1">
        <f t="array" aca="1" ref="AL944" ca="1">_xlfn.TEXTJOIN("",TRUE,IFERROR(MID(AK944,ROW(INDIRECT("1:"&amp;LEN(AK944))),1)*1,""))</f>
        <v>794000</v>
      </c>
      <c r="AM944" s="7">
        <f t="shared" ca="1" si="339"/>
        <v>794000</v>
      </c>
      <c r="AN944" s="7">
        <f t="shared" ca="1" si="353"/>
        <v>-286000</v>
      </c>
      <c r="AO944" s="7">
        <f t="shared" ca="1" si="354"/>
        <v>-26.481481481481481</v>
      </c>
      <c r="AQ944" s="20" t="s">
        <v>3298</v>
      </c>
      <c r="AR944" s="11" t="s">
        <v>1333</v>
      </c>
      <c r="AS944" s="6" t="str" cm="1">
        <f t="array" aca="1" ref="AS944" ca="1">_xlfn.TEXTJOIN("",TRUE,IFERROR(MID(AR944,ROW(INDIRECT("1:"&amp;LEN(AR944))),1)*1,""))</f>
        <v>909000</v>
      </c>
      <c r="AT944" s="7">
        <f t="shared" ca="1" si="340"/>
        <v>909000</v>
      </c>
      <c r="AU944" s="7">
        <f t="shared" ca="1" si="355"/>
        <v>-431000</v>
      </c>
      <c r="AV944" s="7">
        <f t="shared" ca="1" si="356"/>
        <v>-32.164179104477611</v>
      </c>
      <c r="AX944" s="8" t="s">
        <v>2502</v>
      </c>
      <c r="AY944" s="7" t="s">
        <v>5109</v>
      </c>
      <c r="AZ944" s="9" t="str" cm="1">
        <f t="array" aca="1" ref="AZ944" ca="1">_xlfn.TEXTJOIN("",TRUE,IFERROR(MID(AY944,ROW(INDIRECT("1:"&amp;LEN(AY944))),1)*1,""))</f>
        <v>1050000</v>
      </c>
      <c r="BA944" s="7">
        <f t="shared" ca="1" si="357"/>
        <v>1050000</v>
      </c>
      <c r="BB944" s="7">
        <f t="shared" ca="1" si="358"/>
        <v>99000</v>
      </c>
      <c r="BC944" s="7">
        <f t="shared" ca="1" si="359"/>
        <v>10.410094637223978</v>
      </c>
    </row>
    <row r="945" spans="1:55">
      <c r="A945" s="7" t="s">
        <v>2511</v>
      </c>
      <c r="B945" s="7" t="s">
        <v>5110</v>
      </c>
      <c r="C945" s="9" t="str" cm="1">
        <f t="array" aca="1" ref="C945" ca="1">_xlfn.TEXTJOIN("",TRUE,IFERROR(MID(B945,ROW(INDIRECT("1:"&amp;LEN(B945))),1)*1,""))</f>
        <v>1660</v>
      </c>
      <c r="D945" s="17">
        <f t="shared" ca="1" si="341"/>
        <v>1660</v>
      </c>
      <c r="E945" s="7">
        <f t="shared" ca="1" si="342"/>
        <v>-6800</v>
      </c>
      <c r="F945" s="7">
        <f t="shared" ca="1" si="343"/>
        <v>-80.378250591016553</v>
      </c>
      <c r="H945" s="10" t="s">
        <v>2511</v>
      </c>
      <c r="I945" s="11" t="s">
        <v>1895</v>
      </c>
      <c r="J945" s="6" t="str" cm="1">
        <f t="array" aca="1" ref="J945" ca="1">_xlfn.TEXTJOIN("",TRUE,IFERROR(MID(I945,ROW(INDIRECT("1:"&amp;LEN(I945))),1)*1,""))</f>
        <v>4200</v>
      </c>
      <c r="K945" s="16">
        <f t="shared" ca="1" si="336"/>
        <v>4200</v>
      </c>
      <c r="L945" s="7">
        <f t="shared" ca="1" si="344"/>
        <v>-23700</v>
      </c>
      <c r="M945" s="7">
        <f t="shared" ca="1" si="345"/>
        <v>-84.946236559139777</v>
      </c>
      <c r="O945" s="10" t="s">
        <v>2511</v>
      </c>
      <c r="P945" s="11" t="s">
        <v>1702</v>
      </c>
      <c r="Q945" s="6" t="str" cm="1">
        <f t="array" aca="1" ref="Q945" ca="1">_xlfn.TEXTJOIN("",TRUE,IFERROR(MID(P945,ROW(INDIRECT("1:"&amp;LEN(P945))),1)*1,""))</f>
        <v>7980</v>
      </c>
      <c r="R945" s="7">
        <f t="shared" ca="1" si="346"/>
        <v>7980</v>
      </c>
      <c r="S945" s="7">
        <f t="shared" ca="1" si="347"/>
        <v>-35120</v>
      </c>
      <c r="T945" s="7">
        <f t="shared" ca="1" si="348"/>
        <v>-81.484918793503482</v>
      </c>
      <c r="V945" s="10" t="s">
        <v>2511</v>
      </c>
      <c r="W945" s="11" t="s">
        <v>3816</v>
      </c>
      <c r="X945" s="6" t="str" cm="1">
        <f t="array" aca="1" ref="X945" ca="1">_xlfn.TEXTJOIN("",TRUE,IFERROR(MID(W945,ROW(INDIRECT("1:"&amp;LEN(W945))),1)*1,""))</f>
        <v>230000</v>
      </c>
      <c r="Y945" s="7">
        <f t="shared" ca="1" si="337"/>
        <v>230000</v>
      </c>
      <c r="Z945" s="7">
        <f t="shared" ca="1" si="349"/>
        <v>-16000</v>
      </c>
      <c r="AA945" s="7">
        <f t="shared" ca="1" si="350"/>
        <v>-6.5040650406504028</v>
      </c>
      <c r="AC945" s="20" t="s">
        <v>2511</v>
      </c>
      <c r="AD945" s="11" t="s">
        <v>159</v>
      </c>
      <c r="AE945" s="6" t="str" cm="1">
        <f t="array" aca="1" ref="AE945" ca="1">_xlfn.TEXTJOIN("",TRUE,IFERROR(MID(AD945,ROW(INDIRECT("1:"&amp;LEN(AD945))),1)*1,""))</f>
        <v>438000</v>
      </c>
      <c r="AF945" s="7">
        <f t="shared" ca="1" si="338"/>
        <v>438000</v>
      </c>
      <c r="AG945" s="7">
        <f t="shared" ca="1" si="351"/>
        <v>-89000</v>
      </c>
      <c r="AH945" s="7">
        <f t="shared" ca="1" si="352"/>
        <v>-16.888045540796952</v>
      </c>
      <c r="AJ945" s="23" t="s">
        <v>5111</v>
      </c>
      <c r="AK945" s="2" t="s">
        <v>3276</v>
      </c>
      <c r="AL945" s="6" t="str" cm="1">
        <f t="array" aca="1" ref="AL945" ca="1">_xlfn.TEXTJOIN("",TRUE,IFERROR(MID(AK945,ROW(INDIRECT("1:"&amp;LEN(AK945))),1)*1,""))</f>
        <v>747000</v>
      </c>
      <c r="AM945" s="7">
        <f t="shared" ca="1" si="339"/>
        <v>747000</v>
      </c>
      <c r="AN945" s="7">
        <f t="shared" ca="1" si="353"/>
        <v>-333000</v>
      </c>
      <c r="AO945" s="7">
        <f t="shared" ca="1" si="354"/>
        <v>-30.833333333333329</v>
      </c>
      <c r="AQ945" s="20" t="s">
        <v>3305</v>
      </c>
      <c r="AR945" s="11" t="s">
        <v>3822</v>
      </c>
      <c r="AS945" s="6" t="str" cm="1">
        <f t="array" aca="1" ref="AS945" ca="1">_xlfn.TEXTJOIN("",TRUE,IFERROR(MID(AR945,ROW(INDIRECT("1:"&amp;LEN(AR945))),1)*1,""))</f>
        <v>965000</v>
      </c>
      <c r="AT945" s="7">
        <f t="shared" ca="1" si="340"/>
        <v>965000</v>
      </c>
      <c r="AU945" s="7">
        <f t="shared" ca="1" si="355"/>
        <v>-375000</v>
      </c>
      <c r="AV945" s="7">
        <f t="shared" ca="1" si="356"/>
        <v>-27.985074626865668</v>
      </c>
      <c r="AX945" s="8" t="s">
        <v>2511</v>
      </c>
      <c r="AY945" s="7" t="s">
        <v>5109</v>
      </c>
      <c r="AZ945" s="9" t="str" cm="1">
        <f t="array" aca="1" ref="AZ945" ca="1">_xlfn.TEXTJOIN("",TRUE,IFERROR(MID(AY945,ROW(INDIRECT("1:"&amp;LEN(AY945))),1)*1,""))</f>
        <v>1050000</v>
      </c>
      <c r="BA945" s="7">
        <f t="shared" ca="1" si="357"/>
        <v>1050000</v>
      </c>
      <c r="BB945" s="7">
        <f t="shared" ca="1" si="358"/>
        <v>99000</v>
      </c>
      <c r="BC945" s="7">
        <f t="shared" ca="1" si="359"/>
        <v>10.410094637223978</v>
      </c>
    </row>
    <row r="946" spans="1:55">
      <c r="A946" s="7" t="s">
        <v>2519</v>
      </c>
      <c r="B946" s="7" t="s">
        <v>5112</v>
      </c>
      <c r="C946" s="9" t="str" cm="1">
        <f t="array" aca="1" ref="C946" ca="1">_xlfn.TEXTJOIN("",TRUE,IFERROR(MID(B946,ROW(INDIRECT("1:"&amp;LEN(B946))),1)*1,""))</f>
        <v>1500</v>
      </c>
      <c r="D946" s="17">
        <f t="shared" ca="1" si="341"/>
        <v>1500</v>
      </c>
      <c r="E946" s="7">
        <f t="shared" ca="1" si="342"/>
        <v>-6960</v>
      </c>
      <c r="F946" s="7">
        <f t="shared" ca="1" si="343"/>
        <v>-82.269503546099287</v>
      </c>
      <c r="H946" s="10" t="s">
        <v>2519</v>
      </c>
      <c r="I946" s="11" t="s">
        <v>4820</v>
      </c>
      <c r="J946" s="6" t="str" cm="1">
        <f t="array" aca="1" ref="J946" ca="1">_xlfn.TEXTJOIN("",TRUE,IFERROR(MID(I946,ROW(INDIRECT("1:"&amp;LEN(I946))),1)*1,""))</f>
        <v>3690</v>
      </c>
      <c r="K946" s="16">
        <f t="shared" ca="1" si="336"/>
        <v>3690</v>
      </c>
      <c r="L946" s="7">
        <f t="shared" ca="1" si="344"/>
        <v>-24210</v>
      </c>
      <c r="M946" s="7">
        <f t="shared" ca="1" si="345"/>
        <v>-86.774193548387103</v>
      </c>
      <c r="O946" s="10" t="s">
        <v>2519</v>
      </c>
      <c r="P946" s="11" t="s">
        <v>4361</v>
      </c>
      <c r="Q946" s="6" t="str" cm="1">
        <f t="array" aca="1" ref="Q946" ca="1">_xlfn.TEXTJOIN("",TRUE,IFERROR(MID(P946,ROW(INDIRECT("1:"&amp;LEN(P946))),1)*1,""))</f>
        <v>7420</v>
      </c>
      <c r="R946" s="7">
        <f t="shared" ca="1" si="346"/>
        <v>7420</v>
      </c>
      <c r="S946" s="7">
        <f t="shared" ca="1" si="347"/>
        <v>-35680</v>
      </c>
      <c r="T946" s="7">
        <f t="shared" ca="1" si="348"/>
        <v>-82.784222737819022</v>
      </c>
      <c r="V946" s="10" t="s">
        <v>2519</v>
      </c>
      <c r="W946" s="11" t="s">
        <v>2469</v>
      </c>
      <c r="X946" s="6" t="str" cm="1">
        <f t="array" aca="1" ref="X946" ca="1">_xlfn.TEXTJOIN("",TRUE,IFERROR(MID(W946,ROW(INDIRECT("1:"&amp;LEN(W946))),1)*1,""))</f>
        <v>191000</v>
      </c>
      <c r="Y946" s="7">
        <f t="shared" ca="1" si="337"/>
        <v>191000</v>
      </c>
      <c r="Z946" s="7">
        <f t="shared" ca="1" si="349"/>
        <v>-55000</v>
      </c>
      <c r="AA946" s="7">
        <f t="shared" ca="1" si="350"/>
        <v>-22.357723577235774</v>
      </c>
      <c r="AC946" s="20" t="s">
        <v>2519</v>
      </c>
      <c r="AD946" s="11" t="s">
        <v>46</v>
      </c>
      <c r="AE946" s="6" t="str" cm="1">
        <f t="array" aca="1" ref="AE946" ca="1">_xlfn.TEXTJOIN("",TRUE,IFERROR(MID(AD946,ROW(INDIRECT("1:"&amp;LEN(AD946))),1)*1,""))</f>
        <v>426000</v>
      </c>
      <c r="AF946" s="7">
        <f t="shared" ca="1" si="338"/>
        <v>426000</v>
      </c>
      <c r="AG946" s="7">
        <f t="shared" ca="1" si="351"/>
        <v>-101000</v>
      </c>
      <c r="AH946" s="7">
        <f t="shared" ca="1" si="352"/>
        <v>-19.165085388994314</v>
      </c>
      <c r="AJ946" s="23" t="s">
        <v>5113</v>
      </c>
      <c r="AK946" s="2" t="s">
        <v>4906</v>
      </c>
      <c r="AL946" s="6" t="str" cm="1">
        <f t="array" aca="1" ref="AL946" ca="1">_xlfn.TEXTJOIN("",TRUE,IFERROR(MID(AK946,ROW(INDIRECT("1:"&amp;LEN(AK946))),1)*1,""))</f>
        <v>721000</v>
      </c>
      <c r="AM946" s="7">
        <f t="shared" ca="1" si="339"/>
        <v>721000</v>
      </c>
      <c r="AN946" s="7">
        <f t="shared" ca="1" si="353"/>
        <v>-359000</v>
      </c>
      <c r="AO946" s="7">
        <f t="shared" ca="1" si="354"/>
        <v>-33.240740740740733</v>
      </c>
      <c r="AQ946" s="20" t="s">
        <v>3311</v>
      </c>
      <c r="AR946" s="11" t="s">
        <v>1708</v>
      </c>
      <c r="AS946" s="6" t="str" cm="1">
        <f t="array" aca="1" ref="AS946" ca="1">_xlfn.TEXTJOIN("",TRUE,IFERROR(MID(AR946,ROW(INDIRECT("1:"&amp;LEN(AR946))),1)*1,""))</f>
        <v>1010000</v>
      </c>
      <c r="AT946" s="7">
        <f t="shared" ca="1" si="340"/>
        <v>1010000</v>
      </c>
      <c r="AU946" s="7">
        <f t="shared" ca="1" si="355"/>
        <v>-330000</v>
      </c>
      <c r="AV946" s="7">
        <f t="shared" ca="1" si="356"/>
        <v>-24.626865671641795</v>
      </c>
      <c r="AX946" s="8" t="s">
        <v>2519</v>
      </c>
      <c r="AY946" s="7" t="s">
        <v>5114</v>
      </c>
      <c r="AZ946" s="9" t="str" cm="1">
        <f t="array" aca="1" ref="AZ946" ca="1">_xlfn.TEXTJOIN("",TRUE,IFERROR(MID(AY946,ROW(INDIRECT("1:"&amp;LEN(AY946))),1)*1,""))</f>
        <v>1040000</v>
      </c>
      <c r="BA946" s="7">
        <f t="shared" ca="1" si="357"/>
        <v>1040000</v>
      </c>
      <c r="BB946" s="7">
        <f t="shared" ca="1" si="358"/>
        <v>89000</v>
      </c>
      <c r="BC946" s="7">
        <f t="shared" ca="1" si="359"/>
        <v>9.3585699263932725</v>
      </c>
    </row>
    <row r="947" spans="1:55">
      <c r="A947" s="7" t="s">
        <v>2525</v>
      </c>
      <c r="B947" s="7" t="s">
        <v>4878</v>
      </c>
      <c r="C947" s="9" t="str" cm="1">
        <f t="array" aca="1" ref="C947" ca="1">_xlfn.TEXTJOIN("",TRUE,IFERROR(MID(B947,ROW(INDIRECT("1:"&amp;LEN(B947))),1)*1,""))</f>
        <v>1340</v>
      </c>
      <c r="D947" s="17">
        <f t="shared" ca="1" si="341"/>
        <v>1340</v>
      </c>
      <c r="E947" s="7">
        <f t="shared" ca="1" si="342"/>
        <v>-7120</v>
      </c>
      <c r="F947" s="7">
        <f t="shared" ca="1" si="343"/>
        <v>-84.160756501182036</v>
      </c>
      <c r="H947" s="10" t="s">
        <v>2525</v>
      </c>
      <c r="I947" s="11" t="s">
        <v>2355</v>
      </c>
      <c r="J947" s="6" t="str" cm="1">
        <f t="array" aca="1" ref="J947" ca="1">_xlfn.TEXTJOIN("",TRUE,IFERROR(MID(I947,ROW(INDIRECT("1:"&amp;LEN(I947))),1)*1,""))</f>
        <v>3920</v>
      </c>
      <c r="K947" s="16">
        <f t="shared" ca="1" si="336"/>
        <v>3920</v>
      </c>
      <c r="L947" s="7">
        <f t="shared" ca="1" si="344"/>
        <v>-23980</v>
      </c>
      <c r="M947" s="7">
        <f t="shared" ca="1" si="345"/>
        <v>-85.949820788530459</v>
      </c>
      <c r="O947" s="10" t="s">
        <v>2525</v>
      </c>
      <c r="P947" s="11" t="s">
        <v>1326</v>
      </c>
      <c r="Q947" s="6" t="str" cm="1">
        <f t="array" aca="1" ref="Q947" ca="1">_xlfn.TEXTJOIN("",TRUE,IFERROR(MID(P947,ROW(INDIRECT("1:"&amp;LEN(P947))),1)*1,""))</f>
        <v>6780</v>
      </c>
      <c r="R947" s="7">
        <f t="shared" ca="1" si="346"/>
        <v>6780</v>
      </c>
      <c r="S947" s="7">
        <f t="shared" ca="1" si="347"/>
        <v>-36320</v>
      </c>
      <c r="T947" s="7">
        <f t="shared" ca="1" si="348"/>
        <v>-84.269141531322504</v>
      </c>
      <c r="V947" s="10" t="s">
        <v>2525</v>
      </c>
      <c r="W947" s="11" t="s">
        <v>424</v>
      </c>
      <c r="X947" s="6" t="str" cm="1">
        <f t="array" aca="1" ref="X947" ca="1">_xlfn.TEXTJOIN("",TRUE,IFERROR(MID(W947,ROW(INDIRECT("1:"&amp;LEN(W947))),1)*1,""))</f>
        <v>143000</v>
      </c>
      <c r="Y947" s="7">
        <f t="shared" ca="1" si="337"/>
        <v>143000</v>
      </c>
      <c r="Z947" s="7">
        <f t="shared" ca="1" si="349"/>
        <v>-103000</v>
      </c>
      <c r="AA947" s="7">
        <f t="shared" ca="1" si="350"/>
        <v>-41.869918699186989</v>
      </c>
      <c r="AC947" s="20" t="s">
        <v>2525</v>
      </c>
      <c r="AD947" s="11" t="s">
        <v>1557</v>
      </c>
      <c r="AE947" s="6" t="str" cm="1">
        <f t="array" aca="1" ref="AE947" ca="1">_xlfn.TEXTJOIN("",TRUE,IFERROR(MID(AD947,ROW(INDIRECT("1:"&amp;LEN(AD947))),1)*1,""))</f>
        <v>411000</v>
      </c>
      <c r="AF947" s="7">
        <f t="shared" ca="1" si="338"/>
        <v>411000</v>
      </c>
      <c r="AG947" s="7">
        <f t="shared" ca="1" si="351"/>
        <v>-116000</v>
      </c>
      <c r="AH947" s="7">
        <f t="shared" ca="1" si="352"/>
        <v>-22.011385199240991</v>
      </c>
      <c r="AJ947" s="23" t="s">
        <v>5115</v>
      </c>
      <c r="AK947" s="2" t="s">
        <v>5116</v>
      </c>
      <c r="AL947" s="6" t="str" cm="1">
        <f t="array" aca="1" ref="AL947" ca="1">_xlfn.TEXTJOIN("",TRUE,IFERROR(MID(AK947,ROW(INDIRECT("1:"&amp;LEN(AK947))),1)*1,""))</f>
        <v>701000</v>
      </c>
      <c r="AM947" s="7">
        <f t="shared" ca="1" si="339"/>
        <v>701000</v>
      </c>
      <c r="AN947" s="7">
        <f t="shared" ca="1" si="353"/>
        <v>-379000</v>
      </c>
      <c r="AO947" s="7">
        <f t="shared" ca="1" si="354"/>
        <v>-35.092592592592595</v>
      </c>
      <c r="AQ947" s="20" t="s">
        <v>3317</v>
      </c>
      <c r="AR947" s="11" t="s">
        <v>1447</v>
      </c>
      <c r="AS947" s="6" t="str" cm="1">
        <f t="array" aca="1" ref="AS947" ca="1">_xlfn.TEXTJOIN("",TRUE,IFERROR(MID(AR947,ROW(INDIRECT("1:"&amp;LEN(AR947))),1)*1,""))</f>
        <v>1050000</v>
      </c>
      <c r="AT947" s="7">
        <f t="shared" ca="1" si="340"/>
        <v>1050000</v>
      </c>
      <c r="AU947" s="7">
        <f t="shared" ca="1" si="355"/>
        <v>-290000</v>
      </c>
      <c r="AV947" s="7">
        <f t="shared" ca="1" si="356"/>
        <v>-21.641791044776113</v>
      </c>
      <c r="AX947" s="8" t="s">
        <v>2525</v>
      </c>
      <c r="AY947" s="7" t="s">
        <v>5117</v>
      </c>
      <c r="AZ947" s="9" t="str" cm="1">
        <f t="array" aca="1" ref="AZ947" ca="1">_xlfn.TEXTJOIN("",TRUE,IFERROR(MID(AY947,ROW(INDIRECT("1:"&amp;LEN(AY947))),1)*1,""))</f>
        <v>1030000</v>
      </c>
      <c r="BA947" s="7">
        <f t="shared" ca="1" si="357"/>
        <v>1030000</v>
      </c>
      <c r="BB947" s="7">
        <f t="shared" ca="1" si="358"/>
        <v>79000</v>
      </c>
      <c r="BC947" s="7">
        <f t="shared" ca="1" si="359"/>
        <v>8.3070452155625532</v>
      </c>
    </row>
    <row r="948" spans="1:55">
      <c r="A948" s="7" t="s">
        <v>2530</v>
      </c>
      <c r="B948" s="7" t="s">
        <v>2339</v>
      </c>
      <c r="C948" s="9" t="str" cm="1">
        <f t="array" aca="1" ref="C948" ca="1">_xlfn.TEXTJOIN("",TRUE,IFERROR(MID(B948,ROW(INDIRECT("1:"&amp;LEN(B948))),1)*1,""))</f>
        <v>1250</v>
      </c>
      <c r="D948" s="17">
        <f t="shared" ca="1" si="341"/>
        <v>1250</v>
      </c>
      <c r="E948" s="7">
        <f t="shared" ca="1" si="342"/>
        <v>-7210</v>
      </c>
      <c r="F948" s="7">
        <f t="shared" ca="1" si="343"/>
        <v>-85.224586288416077</v>
      </c>
      <c r="H948" s="10" t="s">
        <v>2530</v>
      </c>
      <c r="I948" s="11" t="s">
        <v>1846</v>
      </c>
      <c r="J948" s="6" t="str" cm="1">
        <f t="array" aca="1" ref="J948" ca="1">_xlfn.TEXTJOIN("",TRUE,IFERROR(MID(I948,ROW(INDIRECT("1:"&amp;LEN(I948))),1)*1,""))</f>
        <v>3480</v>
      </c>
      <c r="K948" s="16">
        <f t="shared" ca="1" si="336"/>
        <v>3480</v>
      </c>
      <c r="L948" s="7">
        <f t="shared" ca="1" si="344"/>
        <v>-24420</v>
      </c>
      <c r="M948" s="7">
        <f t="shared" ca="1" si="345"/>
        <v>-87.526881720430111</v>
      </c>
      <c r="O948" s="10" t="s">
        <v>2530</v>
      </c>
      <c r="P948" s="11" t="s">
        <v>5118</v>
      </c>
      <c r="Q948" s="6" t="str" cm="1">
        <f t="array" aca="1" ref="Q948" ca="1">_xlfn.TEXTJOIN("",TRUE,IFERROR(MID(P948,ROW(INDIRECT("1:"&amp;LEN(P948))),1)*1,""))</f>
        <v>6660</v>
      </c>
      <c r="R948" s="7">
        <f t="shared" ca="1" si="346"/>
        <v>6660</v>
      </c>
      <c r="S948" s="7">
        <f t="shared" ca="1" si="347"/>
        <v>-36440</v>
      </c>
      <c r="T948" s="7">
        <f t="shared" ca="1" si="348"/>
        <v>-84.547563805104403</v>
      </c>
      <c r="V948" s="10" t="s">
        <v>2530</v>
      </c>
      <c r="W948" s="11" t="s">
        <v>458</v>
      </c>
      <c r="X948" s="6" t="str" cm="1">
        <f t="array" aca="1" ref="X948" ca="1">_xlfn.TEXTJOIN("",TRUE,IFERROR(MID(W948,ROW(INDIRECT("1:"&amp;LEN(W948))),1)*1,""))</f>
        <v>145000</v>
      </c>
      <c r="Y948" s="7">
        <f t="shared" ca="1" si="337"/>
        <v>145000</v>
      </c>
      <c r="Z948" s="7">
        <f t="shared" ca="1" si="349"/>
        <v>-101000</v>
      </c>
      <c r="AA948" s="7">
        <f t="shared" ca="1" si="350"/>
        <v>-41.056910569105689</v>
      </c>
      <c r="AC948" s="20" t="s">
        <v>2530</v>
      </c>
      <c r="AD948" s="11" t="s">
        <v>620</v>
      </c>
      <c r="AE948" s="6" t="str" cm="1">
        <f t="array" aca="1" ref="AE948" ca="1">_xlfn.TEXTJOIN("",TRUE,IFERROR(MID(AD948,ROW(INDIRECT("1:"&amp;LEN(AD948))),1)*1,""))</f>
        <v>394000</v>
      </c>
      <c r="AF948" s="7">
        <f t="shared" ca="1" si="338"/>
        <v>394000</v>
      </c>
      <c r="AG948" s="7">
        <f t="shared" ca="1" si="351"/>
        <v>-133000</v>
      </c>
      <c r="AH948" s="7">
        <f t="shared" ca="1" si="352"/>
        <v>-25.237191650853887</v>
      </c>
      <c r="AJ948" s="23" t="s">
        <v>5119</v>
      </c>
      <c r="AK948" s="2" t="s">
        <v>4804</v>
      </c>
      <c r="AL948" s="6" t="str" cm="1">
        <f t="array" aca="1" ref="AL948" ca="1">_xlfn.TEXTJOIN("",TRUE,IFERROR(MID(AK948,ROW(INDIRECT("1:"&amp;LEN(AK948))),1)*1,""))</f>
        <v>682000</v>
      </c>
      <c r="AM948" s="7">
        <f t="shared" ca="1" si="339"/>
        <v>682000</v>
      </c>
      <c r="AN948" s="7">
        <f t="shared" ca="1" si="353"/>
        <v>-398000</v>
      </c>
      <c r="AO948" s="7">
        <f t="shared" ca="1" si="354"/>
        <v>-36.851851851851848</v>
      </c>
      <c r="AQ948" s="20" t="s">
        <v>3323</v>
      </c>
      <c r="AR948" s="11" t="s">
        <v>1560</v>
      </c>
      <c r="AS948" s="6" t="str" cm="1">
        <f t="array" aca="1" ref="AS948" ca="1">_xlfn.TEXTJOIN("",TRUE,IFERROR(MID(AR948,ROW(INDIRECT("1:"&amp;LEN(AR948))),1)*1,""))</f>
        <v>1090000</v>
      </c>
      <c r="AT948" s="7">
        <f t="shared" ca="1" si="340"/>
        <v>1090000</v>
      </c>
      <c r="AU948" s="7">
        <f t="shared" ca="1" si="355"/>
        <v>-250000</v>
      </c>
      <c r="AV948" s="7">
        <f t="shared" ca="1" si="356"/>
        <v>-18.656716417910445</v>
      </c>
      <c r="AX948" s="8" t="s">
        <v>2530</v>
      </c>
      <c r="AY948" s="7" t="s">
        <v>5120</v>
      </c>
      <c r="AZ948" s="9" t="str" cm="1">
        <f t="array" aca="1" ref="AZ948" ca="1">_xlfn.TEXTJOIN("",TRUE,IFERROR(MID(AY948,ROW(INDIRECT("1:"&amp;LEN(AY948))),1)*1,""))</f>
        <v>1020000</v>
      </c>
      <c r="BA948" s="7">
        <f t="shared" ca="1" si="357"/>
        <v>1020000</v>
      </c>
      <c r="BB948" s="7">
        <f t="shared" ca="1" si="358"/>
        <v>69000</v>
      </c>
      <c r="BC948" s="7">
        <f t="shared" ca="1" si="359"/>
        <v>7.2555205047318623</v>
      </c>
    </row>
    <row r="949" spans="1:55">
      <c r="A949" s="7" t="s">
        <v>2535</v>
      </c>
      <c r="B949" s="7" t="s">
        <v>5121</v>
      </c>
      <c r="C949" s="9" t="str" cm="1">
        <f t="array" aca="1" ref="C949" ca="1">_xlfn.TEXTJOIN("",TRUE,IFERROR(MID(B949,ROW(INDIRECT("1:"&amp;LEN(B949))),1)*1,""))</f>
        <v>1200</v>
      </c>
      <c r="D949" s="17">
        <f t="shared" ca="1" si="341"/>
        <v>1200</v>
      </c>
      <c r="E949" s="7">
        <f t="shared" ca="1" si="342"/>
        <v>-7260</v>
      </c>
      <c r="F949" s="7">
        <f t="shared" ca="1" si="343"/>
        <v>-85.815602836879435</v>
      </c>
      <c r="H949" s="10" t="s">
        <v>2535</v>
      </c>
      <c r="I949" s="11" t="s">
        <v>388</v>
      </c>
      <c r="J949" s="6" t="str" cm="1">
        <f t="array" aca="1" ref="J949" ca="1">_xlfn.TEXTJOIN("",TRUE,IFERROR(MID(I949,ROW(INDIRECT("1:"&amp;LEN(I949))),1)*1,""))</f>
        <v>2930</v>
      </c>
      <c r="K949" s="16">
        <f t="shared" ca="1" si="336"/>
        <v>2930</v>
      </c>
      <c r="L949" s="7">
        <f t="shared" ca="1" si="344"/>
        <v>-24970</v>
      </c>
      <c r="M949" s="7">
        <f t="shared" ca="1" si="345"/>
        <v>-89.498207885304652</v>
      </c>
      <c r="O949" s="10" t="s">
        <v>2535</v>
      </c>
      <c r="P949" s="11" t="s">
        <v>4801</v>
      </c>
      <c r="Q949" s="6" t="str" cm="1">
        <f t="array" aca="1" ref="Q949" ca="1">_xlfn.TEXTJOIN("",TRUE,IFERROR(MID(P949,ROW(INDIRECT("1:"&amp;LEN(P949))),1)*1,""))</f>
        <v>5900</v>
      </c>
      <c r="R949" s="7">
        <f t="shared" ca="1" si="346"/>
        <v>5900</v>
      </c>
      <c r="S949" s="7">
        <f t="shared" ca="1" si="347"/>
        <v>-37200</v>
      </c>
      <c r="T949" s="7">
        <f t="shared" ca="1" si="348"/>
        <v>-86.310904872389784</v>
      </c>
      <c r="V949" s="10" t="s">
        <v>2535</v>
      </c>
      <c r="W949" s="11" t="s">
        <v>3334</v>
      </c>
      <c r="X949" s="6" t="str" cm="1">
        <f t="array" aca="1" ref="X949" ca="1">_xlfn.TEXTJOIN("",TRUE,IFERROR(MID(W949,ROW(INDIRECT("1:"&amp;LEN(W949))),1)*1,""))</f>
        <v>162000</v>
      </c>
      <c r="Y949" s="7">
        <f t="shared" ca="1" si="337"/>
        <v>162000</v>
      </c>
      <c r="Z949" s="7">
        <f t="shared" ca="1" si="349"/>
        <v>-84000</v>
      </c>
      <c r="AA949" s="7">
        <f t="shared" ca="1" si="350"/>
        <v>-34.146341463414629</v>
      </c>
      <c r="AC949" s="20" t="s">
        <v>2535</v>
      </c>
      <c r="AD949" s="11" t="s">
        <v>5122</v>
      </c>
      <c r="AE949" s="6" t="str" cm="1">
        <f t="array" aca="1" ref="AE949" ca="1">_xlfn.TEXTJOIN("",TRUE,IFERROR(MID(AD949,ROW(INDIRECT("1:"&amp;LEN(AD949))),1)*1,""))</f>
        <v>385000</v>
      </c>
      <c r="AF949" s="7">
        <f t="shared" ca="1" si="338"/>
        <v>385000</v>
      </c>
      <c r="AG949" s="7">
        <f t="shared" ca="1" si="351"/>
        <v>-142000</v>
      </c>
      <c r="AH949" s="7">
        <f t="shared" ca="1" si="352"/>
        <v>-26.944971537001891</v>
      </c>
      <c r="AJ949" s="23" t="s">
        <v>5123</v>
      </c>
      <c r="AK949" s="2" t="s">
        <v>4812</v>
      </c>
      <c r="AL949" s="6" t="str" cm="1">
        <f t="array" aca="1" ref="AL949" ca="1">_xlfn.TEXTJOIN("",TRUE,IFERROR(MID(AK949,ROW(INDIRECT("1:"&amp;LEN(AK949))),1)*1,""))</f>
        <v>669000</v>
      </c>
      <c r="AM949" s="7">
        <f t="shared" ca="1" si="339"/>
        <v>669000</v>
      </c>
      <c r="AN949" s="7">
        <f t="shared" ca="1" si="353"/>
        <v>-411000</v>
      </c>
      <c r="AO949" s="7">
        <f t="shared" ca="1" si="354"/>
        <v>-38.055555555555557</v>
      </c>
      <c r="AQ949" s="20" t="s">
        <v>3329</v>
      </c>
      <c r="AR949" s="11" t="s">
        <v>2306</v>
      </c>
      <c r="AS949" s="6" t="str" cm="1">
        <f t="array" aca="1" ref="AS949" ca="1">_xlfn.TEXTJOIN("",TRUE,IFERROR(MID(AR949,ROW(INDIRECT("1:"&amp;LEN(AR949))),1)*1,""))</f>
        <v>1120000</v>
      </c>
      <c r="AT949" s="7">
        <f t="shared" ca="1" si="340"/>
        <v>1120000</v>
      </c>
      <c r="AU949" s="7">
        <f t="shared" ca="1" si="355"/>
        <v>-220000</v>
      </c>
      <c r="AV949" s="7">
        <f t="shared" ca="1" si="356"/>
        <v>-16.417910447761201</v>
      </c>
      <c r="AX949" s="8" t="s">
        <v>2535</v>
      </c>
      <c r="AY949" s="7" t="s">
        <v>5124</v>
      </c>
      <c r="AZ949" s="9" t="str" cm="1">
        <f t="array" aca="1" ref="AZ949" ca="1">_xlfn.TEXTJOIN("",TRUE,IFERROR(MID(AY949,ROW(INDIRECT("1:"&amp;LEN(AY949))),1)*1,""))</f>
        <v>1000000</v>
      </c>
      <c r="BA949" s="7">
        <f t="shared" ca="1" si="357"/>
        <v>1000000</v>
      </c>
      <c r="BB949" s="7">
        <f t="shared" ca="1" si="358"/>
        <v>49000</v>
      </c>
      <c r="BC949" s="7">
        <f t="shared" ca="1" si="359"/>
        <v>5.1524710830704379</v>
      </c>
    </row>
    <row r="950" spans="1:55">
      <c r="A950" s="7" t="s">
        <v>2544</v>
      </c>
      <c r="B950" s="7" t="s">
        <v>5125</v>
      </c>
      <c r="C950" s="9" t="str" cm="1">
        <f t="array" aca="1" ref="C950" ca="1">_xlfn.TEXTJOIN("",TRUE,IFERROR(MID(B950,ROW(INDIRECT("1:"&amp;LEN(B950))),1)*1,""))</f>
        <v>1180</v>
      </c>
      <c r="D950" s="17">
        <f t="shared" ca="1" si="341"/>
        <v>1180</v>
      </c>
      <c r="E950" s="7">
        <f t="shared" ca="1" si="342"/>
        <v>-7280</v>
      </c>
      <c r="F950" s="7">
        <f t="shared" ca="1" si="343"/>
        <v>-86.05200945626477</v>
      </c>
      <c r="H950" s="10" t="s">
        <v>2544</v>
      </c>
      <c r="I950" s="11" t="s">
        <v>4233</v>
      </c>
      <c r="J950" s="6" t="str" cm="1">
        <f t="array" aca="1" ref="J950" ca="1">_xlfn.TEXTJOIN("",TRUE,IFERROR(MID(I950,ROW(INDIRECT("1:"&amp;LEN(I950))),1)*1,""))</f>
        <v>3170</v>
      </c>
      <c r="K950" s="16">
        <f t="shared" ca="1" si="336"/>
        <v>3170</v>
      </c>
      <c r="L950" s="7">
        <f t="shared" ca="1" si="344"/>
        <v>-24730</v>
      </c>
      <c r="M950" s="7">
        <f t="shared" ca="1" si="345"/>
        <v>-88.637992831541226</v>
      </c>
      <c r="O950" s="10" t="s">
        <v>2544</v>
      </c>
      <c r="P950" s="11" t="s">
        <v>5126</v>
      </c>
      <c r="Q950" s="6" t="str" cm="1">
        <f t="array" aca="1" ref="Q950" ca="1">_xlfn.TEXTJOIN("",TRUE,IFERROR(MID(P950,ROW(INDIRECT("1:"&amp;LEN(P950))),1)*1,""))</f>
        <v>5270</v>
      </c>
      <c r="R950" s="7">
        <f t="shared" ca="1" si="346"/>
        <v>5270</v>
      </c>
      <c r="S950" s="7">
        <f t="shared" ca="1" si="347"/>
        <v>-37830</v>
      </c>
      <c r="T950" s="7">
        <f t="shared" ca="1" si="348"/>
        <v>-87.772621809744777</v>
      </c>
      <c r="V950" s="10" t="s">
        <v>2544</v>
      </c>
      <c r="W950" s="11" t="s">
        <v>2513</v>
      </c>
      <c r="X950" s="6" t="str" cm="1">
        <f t="array" aca="1" ref="X950" ca="1">_xlfn.TEXTJOIN("",TRUE,IFERROR(MID(W950,ROW(INDIRECT("1:"&amp;LEN(W950))),1)*1,""))</f>
        <v>196000</v>
      </c>
      <c r="Y950" s="7">
        <f t="shared" ca="1" si="337"/>
        <v>196000</v>
      </c>
      <c r="Z950" s="7">
        <f t="shared" ca="1" si="349"/>
        <v>-50000</v>
      </c>
      <c r="AA950" s="7">
        <f t="shared" ca="1" si="350"/>
        <v>-20.325203252032523</v>
      </c>
      <c r="AC950" s="20" t="s">
        <v>2544</v>
      </c>
      <c r="AD950" s="11" t="s">
        <v>5127</v>
      </c>
      <c r="AE950" s="6" t="str" cm="1">
        <f t="array" aca="1" ref="AE950" ca="1">_xlfn.TEXTJOIN("",TRUE,IFERROR(MID(AD950,ROW(INDIRECT("1:"&amp;LEN(AD950))),1)*1,""))</f>
        <v>371000</v>
      </c>
      <c r="AF950" s="7">
        <f t="shared" ca="1" si="338"/>
        <v>371000</v>
      </c>
      <c r="AG950" s="7">
        <f t="shared" ca="1" si="351"/>
        <v>-156000</v>
      </c>
      <c r="AH950" s="7">
        <f t="shared" ca="1" si="352"/>
        <v>-29.601518026565472</v>
      </c>
      <c r="AJ950" s="23" t="s">
        <v>5128</v>
      </c>
      <c r="AK950" s="2" t="s">
        <v>5129</v>
      </c>
      <c r="AL950" s="6" t="str" cm="1">
        <f t="array" aca="1" ref="AL950" ca="1">_xlfn.TEXTJOIN("",TRUE,IFERROR(MID(AK950,ROW(INDIRECT("1:"&amp;LEN(AK950))),1)*1,""))</f>
        <v>698000</v>
      </c>
      <c r="AM950" s="7">
        <f t="shared" ca="1" si="339"/>
        <v>698000</v>
      </c>
      <c r="AN950" s="7">
        <f t="shared" ca="1" si="353"/>
        <v>-382000</v>
      </c>
      <c r="AO950" s="7">
        <f t="shared" ca="1" si="354"/>
        <v>-35.370370370370381</v>
      </c>
      <c r="AQ950" s="20" t="s">
        <v>3336</v>
      </c>
      <c r="AR950" s="11" t="s">
        <v>1487</v>
      </c>
      <c r="AS950" s="6" t="str" cm="1">
        <f t="array" aca="1" ref="AS950" ca="1">_xlfn.TEXTJOIN("",TRUE,IFERROR(MID(AR950,ROW(INDIRECT("1:"&amp;LEN(AR950))),1)*1,""))</f>
        <v>1160000</v>
      </c>
      <c r="AT950" s="7">
        <f t="shared" ca="1" si="340"/>
        <v>1160000</v>
      </c>
      <c r="AU950" s="7">
        <f t="shared" ca="1" si="355"/>
        <v>-180000</v>
      </c>
      <c r="AV950" s="7">
        <f t="shared" ca="1" si="356"/>
        <v>-13.432835820895534</v>
      </c>
      <c r="AX950" s="8" t="s">
        <v>2544</v>
      </c>
      <c r="AY950" s="7" t="s">
        <v>3832</v>
      </c>
      <c r="AZ950" s="9" t="str" cm="1">
        <f t="array" aca="1" ref="AZ950" ca="1">_xlfn.TEXTJOIN("",TRUE,IFERROR(MID(AY950,ROW(INDIRECT("1:"&amp;LEN(AY950))),1)*1,""))</f>
        <v>985000</v>
      </c>
      <c r="BA950" s="7">
        <f t="shared" ca="1" si="357"/>
        <v>985000</v>
      </c>
      <c r="BB950" s="7">
        <f t="shared" ca="1" si="358"/>
        <v>34000</v>
      </c>
      <c r="BC950" s="7">
        <f t="shared" ca="1" si="359"/>
        <v>3.5751840168243945</v>
      </c>
    </row>
    <row r="951" spans="1:55">
      <c r="A951" s="7" t="s">
        <v>2549</v>
      </c>
      <c r="B951" s="7" t="s">
        <v>5121</v>
      </c>
      <c r="C951" s="9" t="str" cm="1">
        <f t="array" aca="1" ref="C951" ca="1">_xlfn.TEXTJOIN("",TRUE,IFERROR(MID(B951,ROW(INDIRECT("1:"&amp;LEN(B951))),1)*1,""))</f>
        <v>1200</v>
      </c>
      <c r="D951" s="17">
        <f t="shared" ca="1" si="341"/>
        <v>1200</v>
      </c>
      <c r="E951" s="7">
        <f t="shared" ca="1" si="342"/>
        <v>-7260</v>
      </c>
      <c r="F951" s="7">
        <f t="shared" ca="1" si="343"/>
        <v>-85.815602836879435</v>
      </c>
      <c r="H951" s="10" t="s">
        <v>2549</v>
      </c>
      <c r="I951" s="11" t="s">
        <v>1674</v>
      </c>
      <c r="J951" s="6" t="str" cm="1">
        <f t="array" aca="1" ref="J951" ca="1">_xlfn.TEXTJOIN("",TRUE,IFERROR(MID(I951,ROW(INDIRECT("1:"&amp;LEN(I951))),1)*1,""))</f>
        <v>3960</v>
      </c>
      <c r="K951" s="16">
        <f t="shared" ca="1" si="336"/>
        <v>3960</v>
      </c>
      <c r="L951" s="7">
        <f t="shared" ca="1" si="344"/>
        <v>-23940</v>
      </c>
      <c r="M951" s="7">
        <f t="shared" ca="1" si="345"/>
        <v>-85.806451612903231</v>
      </c>
      <c r="O951" s="10" t="s">
        <v>2549</v>
      </c>
      <c r="P951" s="11" t="s">
        <v>2412</v>
      </c>
      <c r="Q951" s="6" t="str" cm="1">
        <f t="array" aca="1" ref="Q951" ca="1">_xlfn.TEXTJOIN("",TRUE,IFERROR(MID(P951,ROW(INDIRECT("1:"&amp;LEN(P951))),1)*1,""))</f>
        <v>6330</v>
      </c>
      <c r="R951" s="7">
        <f t="shared" ca="1" si="346"/>
        <v>6330</v>
      </c>
      <c r="S951" s="7">
        <f t="shared" ca="1" si="347"/>
        <v>-36770</v>
      </c>
      <c r="T951" s="7">
        <f t="shared" ca="1" si="348"/>
        <v>-85.313225058004633</v>
      </c>
      <c r="V951" s="10" t="s">
        <v>2549</v>
      </c>
      <c r="W951" s="11" t="s">
        <v>4146</v>
      </c>
      <c r="X951" s="6" t="str" cm="1">
        <f t="array" aca="1" ref="X951" ca="1">_xlfn.TEXTJOIN("",TRUE,IFERROR(MID(W951,ROW(INDIRECT("1:"&amp;LEN(W951))),1)*1,""))</f>
        <v>160000</v>
      </c>
      <c r="Y951" s="7">
        <f t="shared" ca="1" si="337"/>
        <v>160000</v>
      </c>
      <c r="Z951" s="7">
        <f t="shared" ca="1" si="349"/>
        <v>-86000</v>
      </c>
      <c r="AA951" s="7">
        <f t="shared" ca="1" si="350"/>
        <v>-34.959349593495944</v>
      </c>
      <c r="AC951" s="20" t="s">
        <v>2549</v>
      </c>
      <c r="AD951" s="11" t="s">
        <v>5130</v>
      </c>
      <c r="AE951" s="6" t="str" cm="1">
        <f t="array" aca="1" ref="AE951" ca="1">_xlfn.TEXTJOIN("",TRUE,IFERROR(MID(AD951,ROW(INDIRECT("1:"&amp;LEN(AD951))),1)*1,""))</f>
        <v>357000</v>
      </c>
      <c r="AF951" s="7">
        <f t="shared" ca="1" si="338"/>
        <v>357000</v>
      </c>
      <c r="AG951" s="7">
        <f t="shared" ca="1" si="351"/>
        <v>-170000</v>
      </c>
      <c r="AH951" s="7">
        <f t="shared" ca="1" si="352"/>
        <v>-32.258064516129039</v>
      </c>
      <c r="AJ951" s="23" t="s">
        <v>5131</v>
      </c>
      <c r="AK951" s="2" t="s">
        <v>5132</v>
      </c>
      <c r="AL951" s="6" t="str" cm="1">
        <f t="array" aca="1" ref="AL951" ca="1">_xlfn.TEXTJOIN("",TRUE,IFERROR(MID(AK951,ROW(INDIRECT("1:"&amp;LEN(AK951))),1)*1,""))</f>
        <v>745000</v>
      </c>
      <c r="AM951" s="7">
        <f t="shared" ca="1" si="339"/>
        <v>745000</v>
      </c>
      <c r="AN951" s="7">
        <f t="shared" ca="1" si="353"/>
        <v>-335000</v>
      </c>
      <c r="AO951" s="7">
        <f t="shared" ca="1" si="354"/>
        <v>-31.018518518518519</v>
      </c>
      <c r="AQ951" s="20" t="s">
        <v>3342</v>
      </c>
      <c r="AR951" s="11" t="s">
        <v>3593</v>
      </c>
      <c r="AS951" s="6" t="str" cm="1">
        <f t="array" aca="1" ref="AS951" ca="1">_xlfn.TEXTJOIN("",TRUE,IFERROR(MID(AR951,ROW(INDIRECT("1:"&amp;LEN(AR951))),1)*1,""))</f>
        <v>1200000</v>
      </c>
      <c r="AT951" s="7">
        <f t="shared" ca="1" si="340"/>
        <v>1200000</v>
      </c>
      <c r="AU951" s="7">
        <f t="shared" ca="1" si="355"/>
        <v>-140000</v>
      </c>
      <c r="AV951" s="7">
        <f t="shared" ca="1" si="356"/>
        <v>-10.447761194029852</v>
      </c>
      <c r="AX951" s="8" t="s">
        <v>2549</v>
      </c>
      <c r="AY951" s="7" t="s">
        <v>5133</v>
      </c>
      <c r="AZ951" s="9" t="str" cm="1">
        <f t="array" aca="1" ref="AZ951" ca="1">_xlfn.TEXTJOIN("",TRUE,IFERROR(MID(AY951,ROW(INDIRECT("1:"&amp;LEN(AY951))),1)*1,""))</f>
        <v>964000</v>
      </c>
      <c r="BA951" s="7">
        <f t="shared" ca="1" si="357"/>
        <v>964000</v>
      </c>
      <c r="BB951" s="7">
        <f t="shared" ca="1" si="358"/>
        <v>13000</v>
      </c>
      <c r="BC951" s="7">
        <f t="shared" ca="1" si="359"/>
        <v>1.3669821240799109</v>
      </c>
    </row>
    <row r="952" spans="1:55">
      <c r="A952" s="7" t="s">
        <v>2555</v>
      </c>
      <c r="B952" s="7" t="s">
        <v>4805</v>
      </c>
      <c r="C952" s="9" t="str" cm="1">
        <f t="array" aca="1" ref="C952" ca="1">_xlfn.TEXTJOIN("",TRUE,IFERROR(MID(B952,ROW(INDIRECT("1:"&amp;LEN(B952))),1)*1,""))</f>
        <v>1230</v>
      </c>
      <c r="D952" s="17">
        <f t="shared" ca="1" si="341"/>
        <v>1230</v>
      </c>
      <c r="E952" s="7">
        <f t="shared" ca="1" si="342"/>
        <v>-7230</v>
      </c>
      <c r="F952" s="7">
        <f t="shared" ca="1" si="343"/>
        <v>-85.460992907801426</v>
      </c>
      <c r="H952" s="10" t="s">
        <v>2555</v>
      </c>
      <c r="I952" s="11" t="s">
        <v>1667</v>
      </c>
      <c r="J952" s="6" t="str" cm="1">
        <f t="array" aca="1" ref="J952" ca="1">_xlfn.TEXTJOIN("",TRUE,IFERROR(MID(I952,ROW(INDIRECT("1:"&amp;LEN(I952))),1)*1,""))</f>
        <v>3910</v>
      </c>
      <c r="K952" s="16">
        <f t="shared" ca="1" si="336"/>
        <v>3910</v>
      </c>
      <c r="L952" s="7">
        <f t="shared" ca="1" si="344"/>
        <v>-23990</v>
      </c>
      <c r="M952" s="7">
        <f t="shared" ca="1" si="345"/>
        <v>-85.98566308243727</v>
      </c>
      <c r="O952" s="10" t="s">
        <v>2555</v>
      </c>
      <c r="P952" s="11" t="s">
        <v>5134</v>
      </c>
      <c r="Q952" s="6" t="str" cm="1">
        <f t="array" aca="1" ref="Q952" ca="1">_xlfn.TEXTJOIN("",TRUE,IFERROR(MID(P952,ROW(INDIRECT("1:"&amp;LEN(P952))),1)*1,""))</f>
        <v>6870</v>
      </c>
      <c r="R952" s="7">
        <f t="shared" ca="1" si="346"/>
        <v>6870</v>
      </c>
      <c r="S952" s="7">
        <f t="shared" ca="1" si="347"/>
        <v>-36230</v>
      </c>
      <c r="T952" s="7">
        <f t="shared" ca="1" si="348"/>
        <v>-84.060324825986072</v>
      </c>
      <c r="V952" s="10" t="s">
        <v>2555</v>
      </c>
      <c r="W952" s="11" t="s">
        <v>3402</v>
      </c>
      <c r="X952" s="6" t="str" cm="1">
        <f t="array" aca="1" ref="X952" ca="1">_xlfn.TEXTJOIN("",TRUE,IFERROR(MID(W952,ROW(INDIRECT("1:"&amp;LEN(W952))),1)*1,""))</f>
        <v>151000</v>
      </c>
      <c r="Y952" s="7">
        <f t="shared" ca="1" si="337"/>
        <v>151000</v>
      </c>
      <c r="Z952" s="7">
        <f t="shared" ca="1" si="349"/>
        <v>-95000</v>
      </c>
      <c r="AA952" s="7">
        <f t="shared" ca="1" si="350"/>
        <v>-38.617886178861795</v>
      </c>
      <c r="AC952" s="20" t="s">
        <v>2555</v>
      </c>
      <c r="AD952" s="11" t="s">
        <v>5135</v>
      </c>
      <c r="AE952" s="6" t="str" cm="1">
        <f t="array" aca="1" ref="AE952" ca="1">_xlfn.TEXTJOIN("",TRUE,IFERROR(MID(AD952,ROW(INDIRECT("1:"&amp;LEN(AD952))),1)*1,""))</f>
        <v>341000</v>
      </c>
      <c r="AF952" s="7">
        <f t="shared" ca="1" si="338"/>
        <v>341000</v>
      </c>
      <c r="AG952" s="7">
        <f t="shared" ca="1" si="351"/>
        <v>-186000</v>
      </c>
      <c r="AH952" s="7">
        <f t="shared" ca="1" si="352"/>
        <v>-35.294117647058826</v>
      </c>
      <c r="AJ952" s="23" t="s">
        <v>5136</v>
      </c>
      <c r="AK952" s="2" t="s">
        <v>296</v>
      </c>
      <c r="AL952" s="6" t="str" cm="1">
        <f t="array" aca="1" ref="AL952" ca="1">_xlfn.TEXTJOIN("",TRUE,IFERROR(MID(AK952,ROW(INDIRECT("1:"&amp;LEN(AK952))),1)*1,""))</f>
        <v>782000</v>
      </c>
      <c r="AM952" s="7">
        <f t="shared" ca="1" si="339"/>
        <v>782000</v>
      </c>
      <c r="AN952" s="7">
        <f t="shared" ca="1" si="353"/>
        <v>-298000</v>
      </c>
      <c r="AO952" s="7">
        <f t="shared" ca="1" si="354"/>
        <v>-27.592592592592595</v>
      </c>
      <c r="AQ952" s="20" t="s">
        <v>3349</v>
      </c>
      <c r="AR952" s="11" t="s">
        <v>5137</v>
      </c>
      <c r="AS952" s="6" t="str" cm="1">
        <f t="array" aca="1" ref="AS952" ca="1">_xlfn.TEXTJOIN("",TRUE,IFERROR(MID(AR952,ROW(INDIRECT("1:"&amp;LEN(AR952))),1)*1,""))</f>
        <v>1230000</v>
      </c>
      <c r="AT952" s="7">
        <f t="shared" ca="1" si="340"/>
        <v>1230000</v>
      </c>
      <c r="AU952" s="7">
        <f t="shared" ca="1" si="355"/>
        <v>-110000</v>
      </c>
      <c r="AV952" s="7">
        <f t="shared" ca="1" si="356"/>
        <v>-8.2089552238805936</v>
      </c>
      <c r="AX952" s="8" t="s">
        <v>2555</v>
      </c>
      <c r="AY952" s="7" t="s">
        <v>4823</v>
      </c>
      <c r="AZ952" s="9" t="str" cm="1">
        <f t="array" aca="1" ref="AZ952" ca="1">_xlfn.TEXTJOIN("",TRUE,IFERROR(MID(AY952,ROW(INDIRECT("1:"&amp;LEN(AY952))),1)*1,""))</f>
        <v>939000</v>
      </c>
      <c r="BA952" s="7">
        <f t="shared" ca="1" si="357"/>
        <v>939000</v>
      </c>
      <c r="BB952" s="7">
        <f t="shared" ca="1" si="358"/>
        <v>-12000</v>
      </c>
      <c r="BC952" s="7">
        <f t="shared" ca="1" si="359"/>
        <v>-1.2618296529968518</v>
      </c>
    </row>
    <row r="953" spans="1:55">
      <c r="A953" s="7" t="s">
        <v>2560</v>
      </c>
      <c r="B953" s="7" t="s">
        <v>5138</v>
      </c>
      <c r="C953" s="9" t="str" cm="1">
        <f t="array" aca="1" ref="C953" ca="1">_xlfn.TEXTJOIN("",TRUE,IFERROR(MID(B953,ROW(INDIRECT("1:"&amp;LEN(B953))),1)*1,""))</f>
        <v>1300</v>
      </c>
      <c r="D953" s="17">
        <f t="shared" ca="1" si="341"/>
        <v>1300</v>
      </c>
      <c r="E953" s="7">
        <f t="shared" ca="1" si="342"/>
        <v>-7160</v>
      </c>
      <c r="F953" s="7">
        <f t="shared" ca="1" si="343"/>
        <v>-84.633569739952719</v>
      </c>
      <c r="H953" s="10" t="s">
        <v>2560</v>
      </c>
      <c r="I953" s="11" t="s">
        <v>5139</v>
      </c>
      <c r="J953" s="6" t="str" cm="1">
        <f t="array" aca="1" ref="J953" ca="1">_xlfn.TEXTJOIN("",TRUE,IFERROR(MID(I953,ROW(INDIRECT("1:"&amp;LEN(I953))),1)*1,""))</f>
        <v>4010</v>
      </c>
      <c r="K953" s="16">
        <f t="shared" ca="1" si="336"/>
        <v>4010</v>
      </c>
      <c r="L953" s="7">
        <f t="shared" ca="1" si="344"/>
        <v>-23890</v>
      </c>
      <c r="M953" s="7">
        <f t="shared" ca="1" si="345"/>
        <v>-85.627240143369178</v>
      </c>
      <c r="O953" s="10" t="s">
        <v>2560</v>
      </c>
      <c r="P953" s="11" t="s">
        <v>1317</v>
      </c>
      <c r="Q953" s="6" t="str" cm="1">
        <f t="array" aca="1" ref="Q953" ca="1">_xlfn.TEXTJOIN("",TRUE,IFERROR(MID(P953,ROW(INDIRECT("1:"&amp;LEN(P953))),1)*1,""))</f>
        <v>6890</v>
      </c>
      <c r="R953" s="7">
        <f t="shared" ca="1" si="346"/>
        <v>6890</v>
      </c>
      <c r="S953" s="7">
        <f t="shared" ca="1" si="347"/>
        <v>-36210</v>
      </c>
      <c r="T953" s="7">
        <f t="shared" ca="1" si="348"/>
        <v>-84.013921113689094</v>
      </c>
      <c r="V953" s="10" t="s">
        <v>2560</v>
      </c>
      <c r="W953" s="11" t="s">
        <v>310</v>
      </c>
      <c r="X953" s="6" t="str" cm="1">
        <f t="array" aca="1" ref="X953" ca="1">_xlfn.TEXTJOIN("",TRUE,IFERROR(MID(W953,ROW(INDIRECT("1:"&amp;LEN(W953))),1)*1,""))</f>
        <v>139000</v>
      </c>
      <c r="Y953" s="7">
        <f t="shared" ca="1" si="337"/>
        <v>139000</v>
      </c>
      <c r="Z953" s="7">
        <f t="shared" ca="1" si="349"/>
        <v>-107000</v>
      </c>
      <c r="AA953" s="7">
        <f t="shared" ca="1" si="350"/>
        <v>-43.49593495934959</v>
      </c>
      <c r="AC953" s="20" t="s">
        <v>2560</v>
      </c>
      <c r="AD953" s="11" t="s">
        <v>5140</v>
      </c>
      <c r="AE953" s="6" t="str" cm="1">
        <f t="array" aca="1" ref="AE953" ca="1">_xlfn.TEXTJOIN("",TRUE,IFERROR(MID(AD953,ROW(INDIRECT("1:"&amp;LEN(AD953))),1)*1,""))</f>
        <v>316000</v>
      </c>
      <c r="AF953" s="7">
        <f t="shared" ca="1" si="338"/>
        <v>316000</v>
      </c>
      <c r="AG953" s="7">
        <f t="shared" ca="1" si="351"/>
        <v>-211000</v>
      </c>
      <c r="AH953" s="7">
        <f t="shared" ca="1" si="352"/>
        <v>-40.037950664136623</v>
      </c>
      <c r="AJ953" s="23" t="s">
        <v>5141</v>
      </c>
      <c r="AK953" s="2" t="s">
        <v>5142</v>
      </c>
      <c r="AL953" s="6" t="str" cm="1">
        <f t="array" aca="1" ref="AL953" ca="1">_xlfn.TEXTJOIN("",TRUE,IFERROR(MID(AK953,ROW(INDIRECT("1:"&amp;LEN(AK953))),1)*1,""))</f>
        <v>806000</v>
      </c>
      <c r="AM953" s="7">
        <f t="shared" ca="1" si="339"/>
        <v>806000</v>
      </c>
      <c r="AN953" s="7">
        <f t="shared" ca="1" si="353"/>
        <v>-274000</v>
      </c>
      <c r="AO953" s="7">
        <f t="shared" ca="1" si="354"/>
        <v>-25.370370370370367</v>
      </c>
      <c r="AQ953" s="20" t="s">
        <v>3356</v>
      </c>
      <c r="AR953" s="11" t="s">
        <v>3461</v>
      </c>
      <c r="AS953" s="6" t="str" cm="1">
        <f t="array" aca="1" ref="AS953" ca="1">_xlfn.TEXTJOIN("",TRUE,IFERROR(MID(AR953,ROW(INDIRECT("1:"&amp;LEN(AR953))),1)*1,""))</f>
        <v>1260000</v>
      </c>
      <c r="AT953" s="7">
        <f t="shared" ca="1" si="340"/>
        <v>1260000</v>
      </c>
      <c r="AU953" s="7">
        <f t="shared" ca="1" si="355"/>
        <v>-80000</v>
      </c>
      <c r="AV953" s="7">
        <f t="shared" ca="1" si="356"/>
        <v>-5.9701492537313356</v>
      </c>
      <c r="AX953" s="8" t="s">
        <v>2560</v>
      </c>
      <c r="AY953" s="7" t="s">
        <v>5143</v>
      </c>
      <c r="AZ953" s="9" t="str" cm="1">
        <f t="array" aca="1" ref="AZ953" ca="1">_xlfn.TEXTJOIN("",TRUE,IFERROR(MID(AY953,ROW(INDIRECT("1:"&amp;LEN(AY953))),1)*1,""))</f>
        <v>912000</v>
      </c>
      <c r="BA953" s="7">
        <f t="shared" ca="1" si="357"/>
        <v>912000</v>
      </c>
      <c r="BB953" s="7">
        <f t="shared" ca="1" si="358"/>
        <v>-39000</v>
      </c>
      <c r="BC953" s="7">
        <f t="shared" ca="1" si="359"/>
        <v>-4.100946372239747</v>
      </c>
    </row>
    <row r="954" spans="1:55">
      <c r="A954" s="7" t="s">
        <v>2567</v>
      </c>
      <c r="B954" s="7" t="s">
        <v>4797</v>
      </c>
      <c r="C954" s="9" t="str" cm="1">
        <f t="array" aca="1" ref="C954" ca="1">_xlfn.TEXTJOIN("",TRUE,IFERROR(MID(B954,ROW(INDIRECT("1:"&amp;LEN(B954))),1)*1,""))</f>
        <v>1360</v>
      </c>
      <c r="D954" s="17">
        <f t="shared" ca="1" si="341"/>
        <v>1360</v>
      </c>
      <c r="E954" s="7">
        <f t="shared" ca="1" si="342"/>
        <v>-7100</v>
      </c>
      <c r="F954" s="7">
        <f t="shared" ca="1" si="343"/>
        <v>-83.924349881796687</v>
      </c>
      <c r="H954" s="10" t="s">
        <v>2567</v>
      </c>
      <c r="I954" s="11" t="s">
        <v>4875</v>
      </c>
      <c r="J954" s="6" t="str" cm="1">
        <f t="array" aca="1" ref="J954" ca="1">_xlfn.TEXTJOIN("",TRUE,IFERROR(MID(I954,ROW(INDIRECT("1:"&amp;LEN(I954))),1)*1,""))</f>
        <v>4290</v>
      </c>
      <c r="K954" s="16">
        <f t="shared" ca="1" si="336"/>
        <v>4290</v>
      </c>
      <c r="L954" s="7">
        <f t="shared" ca="1" si="344"/>
        <v>-23610</v>
      </c>
      <c r="M954" s="7">
        <f t="shared" ca="1" si="345"/>
        <v>-84.623655913978496</v>
      </c>
      <c r="O954" s="10" t="s">
        <v>2567</v>
      </c>
      <c r="P954" s="11" t="s">
        <v>2430</v>
      </c>
      <c r="Q954" s="6" t="str" cm="1">
        <f t="array" aca="1" ref="Q954" ca="1">_xlfn.TEXTJOIN("",TRUE,IFERROR(MID(P954,ROW(INDIRECT("1:"&amp;LEN(P954))),1)*1,""))</f>
        <v>7280</v>
      </c>
      <c r="R954" s="7">
        <f t="shared" ca="1" si="346"/>
        <v>7280</v>
      </c>
      <c r="S954" s="7">
        <f t="shared" ca="1" si="347"/>
        <v>-35820</v>
      </c>
      <c r="T954" s="7">
        <f t="shared" ca="1" si="348"/>
        <v>-83.109048723897914</v>
      </c>
      <c r="V954" s="10" t="s">
        <v>2567</v>
      </c>
      <c r="W954" s="11" t="s">
        <v>406</v>
      </c>
      <c r="X954" s="6" t="str" cm="1">
        <f t="array" aca="1" ref="X954" ca="1">_xlfn.TEXTJOIN("",TRUE,IFERROR(MID(W954,ROW(INDIRECT("1:"&amp;LEN(W954))),1)*1,""))</f>
        <v>135000</v>
      </c>
      <c r="Y954" s="7">
        <f t="shared" ca="1" si="337"/>
        <v>135000</v>
      </c>
      <c r="Z954" s="7">
        <f t="shared" ca="1" si="349"/>
        <v>-111000</v>
      </c>
      <c r="AA954" s="7">
        <f t="shared" ca="1" si="350"/>
        <v>-45.121951219512191</v>
      </c>
      <c r="AC954" s="20" t="s">
        <v>2567</v>
      </c>
      <c r="AD954" s="11" t="s">
        <v>5144</v>
      </c>
      <c r="AE954" s="6" t="str" cm="1">
        <f t="array" aca="1" ref="AE954" ca="1">_xlfn.TEXTJOIN("",TRUE,IFERROR(MID(AD954,ROW(INDIRECT("1:"&amp;LEN(AD954))),1)*1,""))</f>
        <v>292000</v>
      </c>
      <c r="AF954" s="7">
        <f t="shared" ca="1" si="338"/>
        <v>292000</v>
      </c>
      <c r="AG954" s="7">
        <f t="shared" ca="1" si="351"/>
        <v>-235000</v>
      </c>
      <c r="AH954" s="7">
        <f t="shared" ca="1" si="352"/>
        <v>-44.592030360531311</v>
      </c>
      <c r="AJ954" s="23" t="s">
        <v>5145</v>
      </c>
      <c r="AK954" s="2" t="s">
        <v>211</v>
      </c>
      <c r="AL954" s="6" t="str" cm="1">
        <f t="array" aca="1" ref="AL954" ca="1">_xlfn.TEXTJOIN("",TRUE,IFERROR(MID(AK954,ROW(INDIRECT("1:"&amp;LEN(AK954))),1)*1,""))</f>
        <v>816000</v>
      </c>
      <c r="AM954" s="7">
        <f t="shared" ca="1" si="339"/>
        <v>816000</v>
      </c>
      <c r="AN954" s="7">
        <f t="shared" ca="1" si="353"/>
        <v>-264000</v>
      </c>
      <c r="AO954" s="7">
        <f t="shared" ca="1" si="354"/>
        <v>-24.444444444444443</v>
      </c>
      <c r="AQ954" s="20" t="s">
        <v>3362</v>
      </c>
      <c r="AR954" s="11" t="s">
        <v>5146</v>
      </c>
      <c r="AS954" s="6" t="str" cm="1">
        <f t="array" aca="1" ref="AS954" ca="1">_xlfn.TEXTJOIN("",TRUE,IFERROR(MID(AR954,ROW(INDIRECT("1:"&amp;LEN(AR954))),1)*1,""))</f>
        <v>1290000</v>
      </c>
      <c r="AT954" s="7">
        <f t="shared" ca="1" si="340"/>
        <v>1290000</v>
      </c>
      <c r="AU954" s="7">
        <f t="shared" ca="1" si="355"/>
        <v>-50000</v>
      </c>
      <c r="AV954" s="7">
        <f t="shared" ca="1" si="356"/>
        <v>-3.7313432835820919</v>
      </c>
      <c r="AX954" s="8" t="s">
        <v>2567</v>
      </c>
      <c r="AY954" s="7" t="s">
        <v>3878</v>
      </c>
      <c r="AZ954" s="9" t="str" cm="1">
        <f t="array" aca="1" ref="AZ954" ca="1">_xlfn.TEXTJOIN("",TRUE,IFERROR(MID(AY954,ROW(INDIRECT("1:"&amp;LEN(AY954))),1)*1,""))</f>
        <v>881000</v>
      </c>
      <c r="BA954" s="7">
        <f t="shared" ca="1" si="357"/>
        <v>881000</v>
      </c>
      <c r="BB954" s="7">
        <f t="shared" ca="1" si="358"/>
        <v>-70000</v>
      </c>
      <c r="BC954" s="7">
        <f t="shared" ca="1" si="359"/>
        <v>-7.3606729758149356</v>
      </c>
    </row>
    <row r="955" spans="1:55">
      <c r="A955" s="7" t="s">
        <v>2572</v>
      </c>
      <c r="B955" s="7" t="s">
        <v>1866</v>
      </c>
      <c r="C955" s="9" t="str" cm="1">
        <f t="array" aca="1" ref="C955" ca="1">_xlfn.TEXTJOIN("",TRUE,IFERROR(MID(B955,ROW(INDIRECT("1:"&amp;LEN(B955))),1)*1,""))</f>
        <v>1420</v>
      </c>
      <c r="D955" s="17">
        <f t="shared" ca="1" si="341"/>
        <v>1420</v>
      </c>
      <c r="E955" s="7">
        <f t="shared" ca="1" si="342"/>
        <v>-7040</v>
      </c>
      <c r="F955" s="7">
        <f t="shared" ca="1" si="343"/>
        <v>-83.215130023640654</v>
      </c>
      <c r="H955" s="10" t="s">
        <v>2572</v>
      </c>
      <c r="I955" s="11" t="s">
        <v>4735</v>
      </c>
      <c r="J955" s="6" t="str" cm="1">
        <f t="array" aca="1" ref="J955" ca="1">_xlfn.TEXTJOIN("",TRUE,IFERROR(MID(I955,ROW(INDIRECT("1:"&amp;LEN(I955))),1)*1,""))</f>
        <v>4080</v>
      </c>
      <c r="K955" s="16">
        <f t="shared" ca="1" si="336"/>
        <v>4080</v>
      </c>
      <c r="L955" s="7">
        <f t="shared" ca="1" si="344"/>
        <v>-23820</v>
      </c>
      <c r="M955" s="7">
        <f t="shared" ca="1" si="345"/>
        <v>-85.376344086021504</v>
      </c>
      <c r="O955" s="10" t="s">
        <v>2572</v>
      </c>
      <c r="P955" s="11" t="s">
        <v>4171</v>
      </c>
      <c r="Q955" s="6" t="str" cm="1">
        <f t="array" aca="1" ref="Q955" ca="1">_xlfn.TEXTJOIN("",TRUE,IFERROR(MID(P955,ROW(INDIRECT("1:"&amp;LEN(P955))),1)*1,""))</f>
        <v>7630</v>
      </c>
      <c r="R955" s="7">
        <f t="shared" ca="1" si="346"/>
        <v>7630</v>
      </c>
      <c r="S955" s="7">
        <f t="shared" ca="1" si="347"/>
        <v>-35470</v>
      </c>
      <c r="T955" s="7">
        <f t="shared" ca="1" si="348"/>
        <v>-82.296983758700691</v>
      </c>
      <c r="V955" s="10" t="s">
        <v>2572</v>
      </c>
      <c r="W955" s="11" t="s">
        <v>4291</v>
      </c>
      <c r="X955" s="6" t="str" cm="1">
        <f t="array" aca="1" ref="X955" ca="1">_xlfn.TEXTJOIN("",TRUE,IFERROR(MID(W955,ROW(INDIRECT("1:"&amp;LEN(W955))),1)*1,""))</f>
        <v>146000</v>
      </c>
      <c r="Y955" s="7">
        <f t="shared" ca="1" si="337"/>
        <v>146000</v>
      </c>
      <c r="Z955" s="7">
        <f t="shared" ca="1" si="349"/>
        <v>-100000</v>
      </c>
      <c r="AA955" s="7">
        <f t="shared" ca="1" si="350"/>
        <v>-40.650406504065039</v>
      </c>
      <c r="AC955" s="20" t="s">
        <v>2572</v>
      </c>
      <c r="AD955" s="11" t="s">
        <v>2926</v>
      </c>
      <c r="AE955" s="6" t="str" cm="1">
        <f t="array" aca="1" ref="AE955" ca="1">_xlfn.TEXTJOIN("",TRUE,IFERROR(MID(AD955,ROW(INDIRECT("1:"&amp;LEN(AD955))),1)*1,""))</f>
        <v>276000</v>
      </c>
      <c r="AF955" s="7">
        <f t="shared" ca="1" si="338"/>
        <v>276000</v>
      </c>
      <c r="AG955" s="7">
        <f t="shared" ca="1" si="351"/>
        <v>-251000</v>
      </c>
      <c r="AH955" s="7">
        <f t="shared" ca="1" si="352"/>
        <v>-47.628083491461105</v>
      </c>
      <c r="AJ955" s="23" t="s">
        <v>5147</v>
      </c>
      <c r="AK955" s="2" t="s">
        <v>5148</v>
      </c>
      <c r="AL955" s="6" t="str" cm="1">
        <f t="array" aca="1" ref="AL955" ca="1">_xlfn.TEXTJOIN("",TRUE,IFERROR(MID(AK955,ROW(INDIRECT("1:"&amp;LEN(AK955))),1)*1,""))</f>
        <v>824000</v>
      </c>
      <c r="AM955" s="7">
        <f t="shared" ca="1" si="339"/>
        <v>824000</v>
      </c>
      <c r="AN955" s="7">
        <f t="shared" ca="1" si="353"/>
        <v>-256000</v>
      </c>
      <c r="AO955" s="7">
        <f t="shared" ca="1" si="354"/>
        <v>-23.703703703703709</v>
      </c>
      <c r="AQ955" s="20" t="s">
        <v>3368</v>
      </c>
      <c r="AR955" s="11" t="s">
        <v>5149</v>
      </c>
      <c r="AS955" s="6" t="str" cm="1">
        <f t="array" aca="1" ref="AS955" ca="1">_xlfn.TEXTJOIN("",TRUE,IFERROR(MID(AR955,ROW(INDIRECT("1:"&amp;LEN(AR955))),1)*1,""))</f>
        <v>1320000</v>
      </c>
      <c r="AT955" s="7">
        <f t="shared" ca="1" si="340"/>
        <v>1320000</v>
      </c>
      <c r="AU955" s="7">
        <f t="shared" ca="1" si="355"/>
        <v>-20000</v>
      </c>
      <c r="AV955" s="7">
        <f t="shared" ca="1" si="356"/>
        <v>-1.4925373134328339</v>
      </c>
      <c r="AX955" s="8" t="s">
        <v>2572</v>
      </c>
      <c r="AY955" s="7" t="s">
        <v>4768</v>
      </c>
      <c r="AZ955" s="9" t="str" cm="1">
        <f t="array" aca="1" ref="AZ955" ca="1">_xlfn.TEXTJOIN("",TRUE,IFERROR(MID(AY955,ROW(INDIRECT("1:"&amp;LEN(AY955))),1)*1,""))</f>
        <v>852000</v>
      </c>
      <c r="BA955" s="7">
        <f t="shared" ca="1" si="357"/>
        <v>852000</v>
      </c>
      <c r="BB955" s="7">
        <f t="shared" ca="1" si="358"/>
        <v>-99000</v>
      </c>
      <c r="BC955" s="7">
        <f t="shared" ca="1" si="359"/>
        <v>-10.410094637223978</v>
      </c>
    </row>
    <row r="956" spans="1:55">
      <c r="A956" s="7" t="s">
        <v>2580</v>
      </c>
      <c r="B956" s="7" t="s">
        <v>4858</v>
      </c>
      <c r="C956" s="9" t="str" cm="1">
        <f t="array" aca="1" ref="C956" ca="1">_xlfn.TEXTJOIN("",TRUE,IFERROR(MID(B956,ROW(INDIRECT("1:"&amp;LEN(B956))),1)*1,""))</f>
        <v>1460</v>
      </c>
      <c r="D956" s="17">
        <f t="shared" ca="1" si="341"/>
        <v>1460</v>
      </c>
      <c r="E956" s="7">
        <f t="shared" ca="1" si="342"/>
        <v>-7000</v>
      </c>
      <c r="F956" s="7">
        <f t="shared" ca="1" si="343"/>
        <v>-82.742316784869985</v>
      </c>
      <c r="H956" s="10" t="s">
        <v>2580</v>
      </c>
      <c r="I956" s="11" t="s">
        <v>5150</v>
      </c>
      <c r="J956" s="6" t="str" cm="1">
        <f t="array" aca="1" ref="J956" ca="1">_xlfn.TEXTJOIN("",TRUE,IFERROR(MID(I956,ROW(INDIRECT("1:"&amp;LEN(I956))),1)*1,""))</f>
        <v>3900</v>
      </c>
      <c r="K956" s="16">
        <f t="shared" ca="1" si="336"/>
        <v>3900</v>
      </c>
      <c r="L956" s="7">
        <f t="shared" ca="1" si="344"/>
        <v>-24000</v>
      </c>
      <c r="M956" s="7">
        <f t="shared" ca="1" si="345"/>
        <v>-86.021505376344095</v>
      </c>
      <c r="O956" s="10" t="s">
        <v>2580</v>
      </c>
      <c r="P956" s="11" t="s">
        <v>4364</v>
      </c>
      <c r="Q956" s="6" t="str" cm="1">
        <f t="array" aca="1" ref="Q956" ca="1">_xlfn.TEXTJOIN("",TRUE,IFERROR(MID(P956,ROW(INDIRECT("1:"&amp;LEN(P956))),1)*1,""))</f>
        <v>7300</v>
      </c>
      <c r="R956" s="7">
        <f t="shared" ca="1" si="346"/>
        <v>7300</v>
      </c>
      <c r="S956" s="7">
        <f t="shared" ca="1" si="347"/>
        <v>-35800</v>
      </c>
      <c r="T956" s="7">
        <f t="shared" ca="1" si="348"/>
        <v>-83.062645011600921</v>
      </c>
      <c r="V956" s="10" t="s">
        <v>2580</v>
      </c>
      <c r="W956" s="11" t="s">
        <v>4291</v>
      </c>
      <c r="X956" s="6" t="str" cm="1">
        <f t="array" aca="1" ref="X956" ca="1">_xlfn.TEXTJOIN("",TRUE,IFERROR(MID(W956,ROW(INDIRECT("1:"&amp;LEN(W956))),1)*1,""))</f>
        <v>146000</v>
      </c>
      <c r="Y956" s="7">
        <f t="shared" ca="1" si="337"/>
        <v>146000</v>
      </c>
      <c r="Z956" s="7">
        <f t="shared" ca="1" si="349"/>
        <v>-100000</v>
      </c>
      <c r="AA956" s="7">
        <f t="shared" ca="1" si="350"/>
        <v>-40.650406504065039</v>
      </c>
      <c r="AC956" s="20" t="s">
        <v>2580</v>
      </c>
      <c r="AD956" s="11" t="s">
        <v>659</v>
      </c>
      <c r="AE956" s="6" t="str" cm="1">
        <f t="array" aca="1" ref="AE956" ca="1">_xlfn.TEXTJOIN("",TRUE,IFERROR(MID(AD956,ROW(INDIRECT("1:"&amp;LEN(AD956))),1)*1,""))</f>
        <v>263000</v>
      </c>
      <c r="AF956" s="7">
        <f t="shared" ca="1" si="338"/>
        <v>263000</v>
      </c>
      <c r="AG956" s="7">
        <f t="shared" ca="1" si="351"/>
        <v>-264000</v>
      </c>
      <c r="AH956" s="7">
        <f t="shared" ca="1" si="352"/>
        <v>-50.094876660341555</v>
      </c>
      <c r="AJ956" s="23" t="s">
        <v>5151</v>
      </c>
      <c r="AK956" s="2" t="s">
        <v>3167</v>
      </c>
      <c r="AL956" s="6" t="str" cm="1">
        <f t="array" aca="1" ref="AL956" ca="1">_xlfn.TEXTJOIN("",TRUE,IFERROR(MID(AK956,ROW(INDIRECT("1:"&amp;LEN(AK956))),1)*1,""))</f>
        <v>833000</v>
      </c>
      <c r="AM956" s="7">
        <f t="shared" ca="1" si="339"/>
        <v>833000</v>
      </c>
      <c r="AN956" s="7">
        <f t="shared" ca="1" si="353"/>
        <v>-247000</v>
      </c>
      <c r="AO956" s="7">
        <f t="shared" ca="1" si="354"/>
        <v>-22.870370370370381</v>
      </c>
      <c r="AQ956" s="20" t="s">
        <v>3373</v>
      </c>
      <c r="AR956" s="11" t="s">
        <v>3469</v>
      </c>
      <c r="AS956" s="6" t="str" cm="1">
        <f t="array" aca="1" ref="AS956" ca="1">_xlfn.TEXTJOIN("",TRUE,IFERROR(MID(AR956,ROW(INDIRECT("1:"&amp;LEN(AR956))),1)*1,""))</f>
        <v>1340000</v>
      </c>
      <c r="AT956" s="7">
        <f t="shared" ca="1" si="340"/>
        <v>1340000</v>
      </c>
      <c r="AU956" s="7">
        <f t="shared" ca="1" si="355"/>
        <v>0</v>
      </c>
      <c r="AV956" s="7">
        <f t="shared" ca="1" si="356"/>
        <v>0</v>
      </c>
      <c r="AX956" s="8" t="s">
        <v>2580</v>
      </c>
      <c r="AY956" s="7" t="s">
        <v>1545</v>
      </c>
      <c r="AZ956" s="9" t="str" cm="1">
        <f t="array" aca="1" ref="AZ956" ca="1">_xlfn.TEXTJOIN("",TRUE,IFERROR(MID(AY956,ROW(INDIRECT("1:"&amp;LEN(AY956))),1)*1,""))</f>
        <v>827000</v>
      </c>
      <c r="BA956" s="7">
        <f t="shared" ca="1" si="357"/>
        <v>827000</v>
      </c>
      <c r="BB956" s="7">
        <f t="shared" ca="1" si="358"/>
        <v>-124000</v>
      </c>
      <c r="BC956" s="7">
        <f t="shared" ca="1" si="359"/>
        <v>-13.038906414300726</v>
      </c>
    </row>
    <row r="957" spans="1:55">
      <c r="A957" s="7" t="s">
        <v>2585</v>
      </c>
      <c r="B957" s="7" t="s">
        <v>1860</v>
      </c>
      <c r="C957" s="9" t="str" cm="1">
        <f t="array" aca="1" ref="C957" ca="1">_xlfn.TEXTJOIN("",TRUE,IFERROR(MID(B957,ROW(INDIRECT("1:"&amp;LEN(B957))),1)*1,""))</f>
        <v>1470</v>
      </c>
      <c r="D957" s="17">
        <f t="shared" ca="1" si="341"/>
        <v>1470</v>
      </c>
      <c r="E957" s="7">
        <f t="shared" ca="1" si="342"/>
        <v>-6990</v>
      </c>
      <c r="F957" s="7">
        <f t="shared" ca="1" si="343"/>
        <v>-82.624113475177296</v>
      </c>
      <c r="H957" s="10" t="s">
        <v>2585</v>
      </c>
      <c r="I957" s="11" t="s">
        <v>2355</v>
      </c>
      <c r="J957" s="6" t="str" cm="1">
        <f t="array" aca="1" ref="J957" ca="1">_xlfn.TEXTJOIN("",TRUE,IFERROR(MID(I957,ROW(INDIRECT("1:"&amp;LEN(I957))),1)*1,""))</f>
        <v>3920</v>
      </c>
      <c r="K957" s="16">
        <f t="shared" ca="1" si="336"/>
        <v>3920</v>
      </c>
      <c r="L957" s="7">
        <f t="shared" ca="1" si="344"/>
        <v>-23980</v>
      </c>
      <c r="M957" s="7">
        <f t="shared" ca="1" si="345"/>
        <v>-85.949820788530459</v>
      </c>
      <c r="O957" s="10" t="s">
        <v>2585</v>
      </c>
      <c r="P957" s="11" t="s">
        <v>5152</v>
      </c>
      <c r="Q957" s="6" t="str" cm="1">
        <f t="array" aca="1" ref="Q957" ca="1">_xlfn.TEXTJOIN("",TRUE,IFERROR(MID(P957,ROW(INDIRECT("1:"&amp;LEN(P957))),1)*1,""))</f>
        <v>7190</v>
      </c>
      <c r="R957" s="7">
        <f t="shared" ca="1" si="346"/>
        <v>7190</v>
      </c>
      <c r="S957" s="7">
        <f t="shared" ca="1" si="347"/>
        <v>-35910</v>
      </c>
      <c r="T957" s="7">
        <f t="shared" ca="1" si="348"/>
        <v>-83.317865429234331</v>
      </c>
      <c r="V957" s="10" t="s">
        <v>2585</v>
      </c>
      <c r="W957" s="11" t="s">
        <v>424</v>
      </c>
      <c r="X957" s="6" t="str" cm="1">
        <f t="array" aca="1" ref="X957" ca="1">_xlfn.TEXTJOIN("",TRUE,IFERROR(MID(W957,ROW(INDIRECT("1:"&amp;LEN(W957))),1)*1,""))</f>
        <v>143000</v>
      </c>
      <c r="Y957" s="7">
        <f t="shared" ca="1" si="337"/>
        <v>143000</v>
      </c>
      <c r="Z957" s="7">
        <f t="shared" ca="1" si="349"/>
        <v>-103000</v>
      </c>
      <c r="AA957" s="7">
        <f t="shared" ca="1" si="350"/>
        <v>-41.869918699186989</v>
      </c>
      <c r="AC957" s="20" t="s">
        <v>2585</v>
      </c>
      <c r="AD957" s="11" t="s">
        <v>2093</v>
      </c>
      <c r="AE957" s="6" t="str" cm="1">
        <f t="array" aca="1" ref="AE957" ca="1">_xlfn.TEXTJOIN("",TRUE,IFERROR(MID(AD957,ROW(INDIRECT("1:"&amp;LEN(AD957))),1)*1,""))</f>
        <v>264000</v>
      </c>
      <c r="AF957" s="7">
        <f t="shared" ca="1" si="338"/>
        <v>264000</v>
      </c>
      <c r="AG957" s="7">
        <f t="shared" ca="1" si="351"/>
        <v>-263000</v>
      </c>
      <c r="AH957" s="7">
        <f t="shared" ca="1" si="352"/>
        <v>-49.905123339658445</v>
      </c>
      <c r="AJ957" s="23" t="s">
        <v>5153</v>
      </c>
      <c r="AK957" s="2" t="s">
        <v>5154</v>
      </c>
      <c r="AL957" s="6" t="str" cm="1">
        <f t="array" aca="1" ref="AL957" ca="1">_xlfn.TEXTJOIN("",TRUE,IFERROR(MID(AK957,ROW(INDIRECT("1:"&amp;LEN(AK957))),1)*1,""))</f>
        <v>842000</v>
      </c>
      <c r="AM957" s="7">
        <f t="shared" ca="1" si="339"/>
        <v>842000</v>
      </c>
      <c r="AN957" s="7">
        <f t="shared" ca="1" si="353"/>
        <v>-238000</v>
      </c>
      <c r="AO957" s="7">
        <f t="shared" ca="1" si="354"/>
        <v>-22.037037037037038</v>
      </c>
      <c r="AQ957" s="20" t="s">
        <v>3377</v>
      </c>
      <c r="AR957" s="11" t="s">
        <v>5155</v>
      </c>
      <c r="AS957" s="6" t="str" cm="1">
        <f t="array" aca="1" ref="AS957" ca="1">_xlfn.TEXTJOIN("",TRUE,IFERROR(MID(AR957,ROW(INDIRECT("1:"&amp;LEN(AR957))),1)*1,""))</f>
        <v>1360000</v>
      </c>
      <c r="AT957" s="7">
        <f t="shared" ca="1" si="340"/>
        <v>1360000</v>
      </c>
      <c r="AU957" s="7">
        <f t="shared" ca="1" si="355"/>
        <v>20000</v>
      </c>
      <c r="AV957" s="7">
        <f t="shared" ca="1" si="356"/>
        <v>1.4925373134328339</v>
      </c>
      <c r="AX957" s="8" t="s">
        <v>2585</v>
      </c>
      <c r="AY957" s="7" t="s">
        <v>5000</v>
      </c>
      <c r="AZ957" s="9" t="str" cm="1">
        <f t="array" aca="1" ref="AZ957" ca="1">_xlfn.TEXTJOIN("",TRUE,IFERROR(MID(AY957,ROW(INDIRECT("1:"&amp;LEN(AY957))),1)*1,""))</f>
        <v>797000</v>
      </c>
      <c r="BA957" s="7">
        <f t="shared" ca="1" si="357"/>
        <v>797000</v>
      </c>
      <c r="BB957" s="7">
        <f t="shared" ca="1" si="358"/>
        <v>-154000</v>
      </c>
      <c r="BC957" s="7">
        <f t="shared" ca="1" si="359"/>
        <v>-16.193480546792856</v>
      </c>
    </row>
    <row r="958" spans="1:55">
      <c r="A958" s="7" t="s">
        <v>2591</v>
      </c>
      <c r="B958" s="7" t="s">
        <v>5156</v>
      </c>
      <c r="C958" s="9" t="str" cm="1">
        <f t="array" aca="1" ref="C958" ca="1">_xlfn.TEXTJOIN("",TRUE,IFERROR(MID(B958,ROW(INDIRECT("1:"&amp;LEN(B958))),1)*1,""))</f>
        <v>1450</v>
      </c>
      <c r="D958" s="17">
        <f t="shared" ca="1" si="341"/>
        <v>1450</v>
      </c>
      <c r="E958" s="7">
        <f t="shared" ca="1" si="342"/>
        <v>-7010</v>
      </c>
      <c r="F958" s="7">
        <f t="shared" ca="1" si="343"/>
        <v>-82.860520094562645</v>
      </c>
      <c r="H958" s="10" t="s">
        <v>2591</v>
      </c>
      <c r="I958" s="11" t="s">
        <v>5150</v>
      </c>
      <c r="J958" s="6" t="str" cm="1">
        <f t="array" aca="1" ref="J958" ca="1">_xlfn.TEXTJOIN("",TRUE,IFERROR(MID(I958,ROW(INDIRECT("1:"&amp;LEN(I958))),1)*1,""))</f>
        <v>3900</v>
      </c>
      <c r="K958" s="16">
        <f t="shared" ca="1" si="336"/>
        <v>3900</v>
      </c>
      <c r="L958" s="7">
        <f t="shared" ca="1" si="344"/>
        <v>-24000</v>
      </c>
      <c r="M958" s="7">
        <f t="shared" ca="1" si="345"/>
        <v>-86.021505376344095</v>
      </c>
      <c r="O958" s="10" t="s">
        <v>2591</v>
      </c>
      <c r="P958" s="11" t="s">
        <v>1553</v>
      </c>
      <c r="Q958" s="6" t="str" cm="1">
        <f t="array" aca="1" ref="Q958" ca="1">_xlfn.TEXTJOIN("",TRUE,IFERROR(MID(P958,ROW(INDIRECT("1:"&amp;LEN(P958))),1)*1,""))</f>
        <v>7020</v>
      </c>
      <c r="R958" s="7">
        <f t="shared" ca="1" si="346"/>
        <v>7020</v>
      </c>
      <c r="S958" s="7">
        <f t="shared" ca="1" si="347"/>
        <v>-36080</v>
      </c>
      <c r="T958" s="7">
        <f t="shared" ca="1" si="348"/>
        <v>-83.712296983758705</v>
      </c>
      <c r="V958" s="10" t="s">
        <v>2591</v>
      </c>
      <c r="W958" s="11" t="s">
        <v>371</v>
      </c>
      <c r="X958" s="6" t="str" cm="1">
        <f t="array" aca="1" ref="X958" ca="1">_xlfn.TEXTJOIN("",TRUE,IFERROR(MID(W958,ROW(INDIRECT("1:"&amp;LEN(W958))),1)*1,""))</f>
        <v>132000</v>
      </c>
      <c r="Y958" s="7">
        <f t="shared" ca="1" si="337"/>
        <v>132000</v>
      </c>
      <c r="Z958" s="7">
        <f t="shared" ca="1" si="349"/>
        <v>-114000</v>
      </c>
      <c r="AA958" s="7">
        <f t="shared" ca="1" si="350"/>
        <v>-46.341463414634141</v>
      </c>
      <c r="AC958" s="20" t="s">
        <v>2591</v>
      </c>
      <c r="AD958" s="11" t="s">
        <v>2817</v>
      </c>
      <c r="AE958" s="6" t="str" cm="1">
        <f t="array" aca="1" ref="AE958" ca="1">_xlfn.TEXTJOIN("",TRUE,IFERROR(MID(AD958,ROW(INDIRECT("1:"&amp;LEN(AD958))),1)*1,""))</f>
        <v>274000</v>
      </c>
      <c r="AF958" s="7">
        <f t="shared" ca="1" si="338"/>
        <v>274000</v>
      </c>
      <c r="AG958" s="7">
        <f t="shared" ca="1" si="351"/>
        <v>-253000</v>
      </c>
      <c r="AH958" s="7">
        <f t="shared" ca="1" si="352"/>
        <v>-48.007590132827325</v>
      </c>
      <c r="AJ958" s="23" t="s">
        <v>5157</v>
      </c>
      <c r="AK958" s="2" t="s">
        <v>5158</v>
      </c>
      <c r="AL958" s="6" t="str" cm="1">
        <f t="array" aca="1" ref="AL958" ca="1">_xlfn.TEXTJOIN("",TRUE,IFERROR(MID(AK958,ROW(INDIRECT("1:"&amp;LEN(AK958))),1)*1,""))</f>
        <v>847000</v>
      </c>
      <c r="AM958" s="7">
        <f t="shared" ca="1" si="339"/>
        <v>847000</v>
      </c>
      <c r="AN958" s="7">
        <f t="shared" ca="1" si="353"/>
        <v>-233000</v>
      </c>
      <c r="AO958" s="7">
        <f t="shared" ca="1" si="354"/>
        <v>-21.574074074074076</v>
      </c>
      <c r="AQ958" s="20" t="s">
        <v>3383</v>
      </c>
      <c r="AR958" s="11" t="s">
        <v>3570</v>
      </c>
      <c r="AS958" s="6" t="str" cm="1">
        <f t="array" aca="1" ref="AS958" ca="1">_xlfn.TEXTJOIN("",TRUE,IFERROR(MID(AR958,ROW(INDIRECT("1:"&amp;LEN(AR958))),1)*1,""))</f>
        <v>1370000</v>
      </c>
      <c r="AT958" s="7">
        <f t="shared" ca="1" si="340"/>
        <v>1370000</v>
      </c>
      <c r="AU958" s="7">
        <f t="shared" ca="1" si="355"/>
        <v>30000</v>
      </c>
      <c r="AV958" s="7">
        <f t="shared" ca="1" si="356"/>
        <v>2.2388059701492438</v>
      </c>
      <c r="AX958" s="8" t="s">
        <v>2591</v>
      </c>
      <c r="AY958" s="7" t="s">
        <v>3751</v>
      </c>
      <c r="AZ958" s="9" t="str" cm="1">
        <f t="array" aca="1" ref="AZ958" ca="1">_xlfn.TEXTJOIN("",TRUE,IFERROR(MID(AY958,ROW(INDIRECT("1:"&amp;LEN(AY958))),1)*1,""))</f>
        <v>761000</v>
      </c>
      <c r="BA958" s="7">
        <f t="shared" ca="1" si="357"/>
        <v>761000</v>
      </c>
      <c r="BB958" s="7">
        <f t="shared" ca="1" si="358"/>
        <v>-190000</v>
      </c>
      <c r="BC958" s="7">
        <f t="shared" ca="1" si="359"/>
        <v>-19.978969505783382</v>
      </c>
    </row>
    <row r="959" spans="1:55">
      <c r="A959" s="7" t="s">
        <v>2597</v>
      </c>
      <c r="B959" s="7" t="s">
        <v>4912</v>
      </c>
      <c r="C959" s="9" t="str" cm="1">
        <f t="array" aca="1" ref="C959" ca="1">_xlfn.TEXTJOIN("",TRUE,IFERROR(MID(B959,ROW(INDIRECT("1:"&amp;LEN(B959))),1)*1,""))</f>
        <v>1400</v>
      </c>
      <c r="D959" s="17">
        <f t="shared" ca="1" si="341"/>
        <v>1400</v>
      </c>
      <c r="E959" s="7">
        <f t="shared" ca="1" si="342"/>
        <v>-7060</v>
      </c>
      <c r="F959" s="7">
        <f t="shared" ca="1" si="343"/>
        <v>-83.451536643026003</v>
      </c>
      <c r="H959" s="10" t="s">
        <v>2597</v>
      </c>
      <c r="I959" s="11" t="s">
        <v>1667</v>
      </c>
      <c r="J959" s="6" t="str" cm="1">
        <f t="array" aca="1" ref="J959" ca="1">_xlfn.TEXTJOIN("",TRUE,IFERROR(MID(I959,ROW(INDIRECT("1:"&amp;LEN(I959))),1)*1,""))</f>
        <v>3910</v>
      </c>
      <c r="K959" s="16">
        <f t="shared" ca="1" si="336"/>
        <v>3910</v>
      </c>
      <c r="L959" s="7">
        <f t="shared" ca="1" si="344"/>
        <v>-23990</v>
      </c>
      <c r="M959" s="7">
        <f t="shared" ca="1" si="345"/>
        <v>-85.98566308243727</v>
      </c>
      <c r="O959" s="10" t="s">
        <v>2597</v>
      </c>
      <c r="P959" s="11" t="s">
        <v>4353</v>
      </c>
      <c r="Q959" s="6" t="str" cm="1">
        <f t="array" aca="1" ref="Q959" ca="1">_xlfn.TEXTJOIN("",TRUE,IFERROR(MID(P959,ROW(INDIRECT("1:"&amp;LEN(P959))),1)*1,""))</f>
        <v>6810</v>
      </c>
      <c r="R959" s="7">
        <f t="shared" ca="1" si="346"/>
        <v>6810</v>
      </c>
      <c r="S959" s="7">
        <f t="shared" ca="1" si="347"/>
        <v>-36290</v>
      </c>
      <c r="T959" s="7">
        <f t="shared" ca="1" si="348"/>
        <v>-84.199535962877036</v>
      </c>
      <c r="V959" s="10" t="s">
        <v>2597</v>
      </c>
      <c r="W959" s="11" t="s">
        <v>803</v>
      </c>
      <c r="X959" s="6" t="str" cm="1">
        <f t="array" aca="1" ref="X959" ca="1">_xlfn.TEXTJOIN("",TRUE,IFERROR(MID(W959,ROW(INDIRECT("1:"&amp;LEN(W959))),1)*1,""))</f>
        <v>116000</v>
      </c>
      <c r="Y959" s="7">
        <f t="shared" ca="1" si="337"/>
        <v>116000</v>
      </c>
      <c r="Z959" s="7">
        <f t="shared" ca="1" si="349"/>
        <v>-130000</v>
      </c>
      <c r="AA959" s="7">
        <f t="shared" ca="1" si="350"/>
        <v>-52.845528455284551</v>
      </c>
      <c r="AC959" s="20" t="s">
        <v>2597</v>
      </c>
      <c r="AD959" s="11" t="s">
        <v>1280</v>
      </c>
      <c r="AE959" s="6" t="str" cm="1">
        <f t="array" aca="1" ref="AE959" ca="1">_xlfn.TEXTJOIN("",TRUE,IFERROR(MID(AD959,ROW(INDIRECT("1:"&amp;LEN(AD959))),1)*1,""))</f>
        <v>284000</v>
      </c>
      <c r="AF959" s="7">
        <f t="shared" ca="1" si="338"/>
        <v>284000</v>
      </c>
      <c r="AG959" s="7">
        <f t="shared" ca="1" si="351"/>
        <v>-243000</v>
      </c>
      <c r="AH959" s="7">
        <f t="shared" ca="1" si="352"/>
        <v>-46.110056925996204</v>
      </c>
      <c r="AJ959" s="23" t="s">
        <v>5159</v>
      </c>
      <c r="AK959" s="2" t="s">
        <v>5160</v>
      </c>
      <c r="AL959" s="6" t="str" cm="1">
        <f t="array" aca="1" ref="AL959" ca="1">_xlfn.TEXTJOIN("",TRUE,IFERROR(MID(AK959,ROW(INDIRECT("1:"&amp;LEN(AK959))),1)*1,""))</f>
        <v>834000</v>
      </c>
      <c r="AM959" s="7">
        <f t="shared" ca="1" si="339"/>
        <v>834000</v>
      </c>
      <c r="AN959" s="7">
        <f t="shared" ca="1" si="353"/>
        <v>-246000</v>
      </c>
      <c r="AO959" s="7">
        <f t="shared" ca="1" si="354"/>
        <v>-22.777777777777771</v>
      </c>
      <c r="AQ959" s="20" t="s">
        <v>3389</v>
      </c>
      <c r="AR959" s="11" t="s">
        <v>3570</v>
      </c>
      <c r="AS959" s="6" t="str" cm="1">
        <f t="array" aca="1" ref="AS959" ca="1">_xlfn.TEXTJOIN("",TRUE,IFERROR(MID(AR959,ROW(INDIRECT("1:"&amp;LEN(AR959))),1)*1,""))</f>
        <v>1370000</v>
      </c>
      <c r="AT959" s="7">
        <f t="shared" ca="1" si="340"/>
        <v>1370000</v>
      </c>
      <c r="AU959" s="7">
        <f t="shared" ca="1" si="355"/>
        <v>30000</v>
      </c>
      <c r="AV959" s="7">
        <f t="shared" ca="1" si="356"/>
        <v>2.2388059701492438</v>
      </c>
      <c r="AX959" s="8" t="s">
        <v>2597</v>
      </c>
      <c r="AY959" s="7" t="s">
        <v>780</v>
      </c>
      <c r="AZ959" s="9" t="str" cm="1">
        <f t="array" aca="1" ref="AZ959" ca="1">_xlfn.TEXTJOIN("",TRUE,IFERROR(MID(AY959,ROW(INDIRECT("1:"&amp;LEN(AY959))),1)*1,""))</f>
        <v>721000</v>
      </c>
      <c r="BA959" s="7">
        <f t="shared" ca="1" si="357"/>
        <v>721000</v>
      </c>
      <c r="BB959" s="7">
        <f t="shared" ca="1" si="358"/>
        <v>-230000</v>
      </c>
      <c r="BC959" s="7">
        <f t="shared" ca="1" si="359"/>
        <v>-24.185068349106203</v>
      </c>
    </row>
    <row r="960" spans="1:55">
      <c r="A960" s="7" t="s">
        <v>2603</v>
      </c>
      <c r="B960" s="7" t="s">
        <v>4878</v>
      </c>
      <c r="C960" s="9" t="str" cm="1">
        <f t="array" aca="1" ref="C960" ca="1">_xlfn.TEXTJOIN("",TRUE,IFERROR(MID(B960,ROW(INDIRECT("1:"&amp;LEN(B960))),1)*1,""))</f>
        <v>1340</v>
      </c>
      <c r="D960" s="17">
        <f t="shared" ca="1" si="341"/>
        <v>1340</v>
      </c>
      <c r="E960" s="7">
        <f t="shared" ca="1" si="342"/>
        <v>-7120</v>
      </c>
      <c r="F960" s="7">
        <f t="shared" ca="1" si="343"/>
        <v>-84.160756501182036</v>
      </c>
      <c r="H960" s="10" t="s">
        <v>2603</v>
      </c>
      <c r="I960" s="11" t="s">
        <v>1667</v>
      </c>
      <c r="J960" s="6" t="str" cm="1">
        <f t="array" aca="1" ref="J960" ca="1">_xlfn.TEXTJOIN("",TRUE,IFERROR(MID(I960,ROW(INDIRECT("1:"&amp;LEN(I960))),1)*1,""))</f>
        <v>3910</v>
      </c>
      <c r="K960" s="16">
        <f t="shared" ca="1" si="336"/>
        <v>3910</v>
      </c>
      <c r="L960" s="7">
        <f t="shared" ca="1" si="344"/>
        <v>-23990</v>
      </c>
      <c r="M960" s="7">
        <f t="shared" ca="1" si="345"/>
        <v>-85.98566308243727</v>
      </c>
      <c r="O960" s="10" t="s">
        <v>2603</v>
      </c>
      <c r="P960" s="11" t="s">
        <v>5161</v>
      </c>
      <c r="Q960" s="6" t="str" cm="1">
        <f t="array" aca="1" ref="Q960" ca="1">_xlfn.TEXTJOIN("",TRUE,IFERROR(MID(P960,ROW(INDIRECT("1:"&amp;LEN(P960))),1)*1,""))</f>
        <v>6790</v>
      </c>
      <c r="R960" s="7">
        <f t="shared" ca="1" si="346"/>
        <v>6790</v>
      </c>
      <c r="S960" s="7">
        <f t="shared" ca="1" si="347"/>
        <v>-36310</v>
      </c>
      <c r="T960" s="7">
        <f t="shared" ca="1" si="348"/>
        <v>-84.245939675174014</v>
      </c>
      <c r="V960" s="10" t="s">
        <v>2603</v>
      </c>
      <c r="W960" s="11" t="s">
        <v>509</v>
      </c>
      <c r="X960" s="6" t="str" cm="1">
        <f t="array" aca="1" ref="X960" ca="1">_xlfn.TEXTJOIN("",TRUE,IFERROR(MID(W960,ROW(INDIRECT("1:"&amp;LEN(W960))),1)*1,""))</f>
        <v>108000</v>
      </c>
      <c r="Y960" s="7">
        <f t="shared" ca="1" si="337"/>
        <v>108000</v>
      </c>
      <c r="Z960" s="7">
        <f t="shared" ca="1" si="349"/>
        <v>-138000</v>
      </c>
      <c r="AA960" s="7">
        <f t="shared" ca="1" si="350"/>
        <v>-56.097560975609753</v>
      </c>
      <c r="AC960" s="20" t="s">
        <v>2603</v>
      </c>
      <c r="AD960" s="11" t="s">
        <v>1705</v>
      </c>
      <c r="AE960" s="6" t="str" cm="1">
        <f t="array" aca="1" ref="AE960" ca="1">_xlfn.TEXTJOIN("",TRUE,IFERROR(MID(AD960,ROW(INDIRECT("1:"&amp;LEN(AD960))),1)*1,""))</f>
        <v>272000</v>
      </c>
      <c r="AF960" s="7">
        <f t="shared" ca="1" si="338"/>
        <v>272000</v>
      </c>
      <c r="AG960" s="7">
        <f t="shared" ca="1" si="351"/>
        <v>-255000</v>
      </c>
      <c r="AH960" s="7">
        <f t="shared" ca="1" si="352"/>
        <v>-48.387096774193552</v>
      </c>
      <c r="AJ960" s="23" t="s">
        <v>5162</v>
      </c>
      <c r="AK960" s="2" t="s">
        <v>5163</v>
      </c>
      <c r="AL960" s="6" t="str" cm="1">
        <f t="array" aca="1" ref="AL960" ca="1">_xlfn.TEXTJOIN("",TRUE,IFERROR(MID(AK960,ROW(INDIRECT("1:"&amp;LEN(AK960))),1)*1,""))</f>
        <v>788000</v>
      </c>
      <c r="AM960" s="7">
        <f t="shared" ca="1" si="339"/>
        <v>788000</v>
      </c>
      <c r="AN960" s="7">
        <f t="shared" ca="1" si="353"/>
        <v>-292000</v>
      </c>
      <c r="AO960" s="7">
        <f t="shared" ca="1" si="354"/>
        <v>-27.037037037037038</v>
      </c>
      <c r="AQ960" s="20" t="s">
        <v>3396</v>
      </c>
      <c r="AR960" s="11" t="s">
        <v>5155</v>
      </c>
      <c r="AS960" s="6" t="str" cm="1">
        <f t="array" aca="1" ref="AS960" ca="1">_xlfn.TEXTJOIN("",TRUE,IFERROR(MID(AR960,ROW(INDIRECT("1:"&amp;LEN(AR960))),1)*1,""))</f>
        <v>1360000</v>
      </c>
      <c r="AT960" s="7">
        <f t="shared" ca="1" si="340"/>
        <v>1360000</v>
      </c>
      <c r="AU960" s="7">
        <f t="shared" ca="1" si="355"/>
        <v>20000</v>
      </c>
      <c r="AV960" s="7">
        <f t="shared" ca="1" si="356"/>
        <v>1.4925373134328339</v>
      </c>
      <c r="AX960" s="8" t="s">
        <v>2603</v>
      </c>
      <c r="AY960" s="7" t="s">
        <v>3715</v>
      </c>
      <c r="AZ960" s="9" t="str" cm="1">
        <f t="array" aca="1" ref="AZ960" ca="1">_xlfn.TEXTJOIN("",TRUE,IFERROR(MID(AY960,ROW(INDIRECT("1:"&amp;LEN(AY960))),1)*1,""))</f>
        <v>686000</v>
      </c>
      <c r="BA960" s="7">
        <f t="shared" ca="1" si="357"/>
        <v>686000</v>
      </c>
      <c r="BB960" s="7">
        <f t="shared" ca="1" si="358"/>
        <v>-265000</v>
      </c>
      <c r="BC960" s="7">
        <f t="shared" ca="1" si="359"/>
        <v>-27.865404837013671</v>
      </c>
    </row>
    <row r="961" spans="1:55">
      <c r="A961" s="7" t="s">
        <v>2611</v>
      </c>
      <c r="B961" s="7" t="s">
        <v>4800</v>
      </c>
      <c r="C961" s="9" t="str" cm="1">
        <f t="array" aca="1" ref="C961" ca="1">_xlfn.TEXTJOIN("",TRUE,IFERROR(MID(B961,ROW(INDIRECT("1:"&amp;LEN(B961))),1)*1,""))</f>
        <v>1290</v>
      </c>
      <c r="D961" s="17">
        <f t="shared" ca="1" si="341"/>
        <v>1290</v>
      </c>
      <c r="E961" s="7">
        <f t="shared" ca="1" si="342"/>
        <v>-7170</v>
      </c>
      <c r="F961" s="7">
        <f t="shared" ca="1" si="343"/>
        <v>-84.751773049645394</v>
      </c>
      <c r="H961" s="10" t="s">
        <v>2611</v>
      </c>
      <c r="I961" s="11" t="s">
        <v>5164</v>
      </c>
      <c r="J961" s="6" t="str" cm="1">
        <f t="array" aca="1" ref="J961" ca="1">_xlfn.TEXTJOIN("",TRUE,IFERROR(MID(I961,ROW(INDIRECT("1:"&amp;LEN(I961))),1)*1,""))</f>
        <v>3890</v>
      </c>
      <c r="K961" s="16">
        <f t="shared" ca="1" si="336"/>
        <v>3890</v>
      </c>
      <c r="L961" s="7">
        <f t="shared" ca="1" si="344"/>
        <v>-24010</v>
      </c>
      <c r="M961" s="7">
        <f t="shared" ca="1" si="345"/>
        <v>-86.057347670250891</v>
      </c>
      <c r="O961" s="10" t="s">
        <v>2611</v>
      </c>
      <c r="P961" s="11" t="s">
        <v>5161</v>
      </c>
      <c r="Q961" s="6" t="str" cm="1">
        <f t="array" aca="1" ref="Q961" ca="1">_xlfn.TEXTJOIN("",TRUE,IFERROR(MID(P961,ROW(INDIRECT("1:"&amp;LEN(P961))),1)*1,""))</f>
        <v>6790</v>
      </c>
      <c r="R961" s="7">
        <f t="shared" ca="1" si="346"/>
        <v>6790</v>
      </c>
      <c r="S961" s="7">
        <f t="shared" ca="1" si="347"/>
        <v>-36310</v>
      </c>
      <c r="T961" s="7">
        <f t="shared" ca="1" si="348"/>
        <v>-84.245939675174014</v>
      </c>
      <c r="V961" s="10" t="s">
        <v>2611</v>
      </c>
      <c r="W961" s="11" t="s">
        <v>5165</v>
      </c>
      <c r="X961" s="6" t="str" cm="1">
        <f t="array" aca="1" ref="X961" ca="1">_xlfn.TEXTJOIN("",TRUE,IFERROR(MID(W961,ROW(INDIRECT("1:"&amp;LEN(W961))),1)*1,""))</f>
        <v>96700</v>
      </c>
      <c r="Y961" s="7">
        <f t="shared" ca="1" si="337"/>
        <v>96700</v>
      </c>
      <c r="Z961" s="7">
        <f t="shared" ca="1" si="349"/>
        <v>-149300</v>
      </c>
      <c r="AA961" s="7">
        <f t="shared" ca="1" si="350"/>
        <v>-60.69105691056911</v>
      </c>
      <c r="AC961" s="20" t="s">
        <v>2611</v>
      </c>
      <c r="AD961" s="11" t="s">
        <v>1720</v>
      </c>
      <c r="AE961" s="6" t="str" cm="1">
        <f t="array" aca="1" ref="AE961" ca="1">_xlfn.TEXTJOIN("",TRUE,IFERROR(MID(AD961,ROW(INDIRECT("1:"&amp;LEN(AD961))),1)*1,""))</f>
        <v>247000</v>
      </c>
      <c r="AF961" s="7">
        <f t="shared" ca="1" si="338"/>
        <v>247000</v>
      </c>
      <c r="AG961" s="7">
        <f t="shared" ca="1" si="351"/>
        <v>-280000</v>
      </c>
      <c r="AH961" s="7">
        <f t="shared" ca="1" si="352"/>
        <v>-53.130929791271349</v>
      </c>
      <c r="AJ961" s="23" t="s">
        <v>5166</v>
      </c>
      <c r="AK961" s="2" t="s">
        <v>5167</v>
      </c>
      <c r="AL961" s="6" t="str" cm="1">
        <f t="array" aca="1" ref="AL961" ca="1">_xlfn.TEXTJOIN("",TRUE,IFERROR(MID(AK961,ROW(INDIRECT("1:"&amp;LEN(AK961))),1)*1,""))</f>
        <v>722000</v>
      </c>
      <c r="AM961" s="7">
        <f t="shared" ca="1" si="339"/>
        <v>722000</v>
      </c>
      <c r="AN961" s="7">
        <f t="shared" ca="1" si="353"/>
        <v>-358000</v>
      </c>
      <c r="AO961" s="7">
        <f t="shared" ca="1" si="354"/>
        <v>-33.148148148148152</v>
      </c>
      <c r="AQ961" s="20" t="s">
        <v>3403</v>
      </c>
      <c r="AR961" s="11" t="s">
        <v>5155</v>
      </c>
      <c r="AS961" s="6" t="str" cm="1">
        <f t="array" aca="1" ref="AS961" ca="1">_xlfn.TEXTJOIN("",TRUE,IFERROR(MID(AR961,ROW(INDIRECT("1:"&amp;LEN(AR961))),1)*1,""))</f>
        <v>1360000</v>
      </c>
      <c r="AT961" s="7">
        <f t="shared" ca="1" si="340"/>
        <v>1360000</v>
      </c>
      <c r="AU961" s="7">
        <f t="shared" ca="1" si="355"/>
        <v>20000</v>
      </c>
      <c r="AV961" s="7">
        <f t="shared" ca="1" si="356"/>
        <v>1.4925373134328339</v>
      </c>
      <c r="AX961" s="8" t="s">
        <v>2611</v>
      </c>
      <c r="AY961" s="7" t="s">
        <v>3635</v>
      </c>
      <c r="AZ961" s="9" t="str" cm="1">
        <f t="array" aca="1" ref="AZ961" ca="1">_xlfn.TEXTJOIN("",TRUE,IFERROR(MID(AY961,ROW(INDIRECT("1:"&amp;LEN(AY961))),1)*1,""))</f>
        <v>653000</v>
      </c>
      <c r="BA961" s="7">
        <f t="shared" ca="1" si="357"/>
        <v>653000</v>
      </c>
      <c r="BB961" s="7">
        <f t="shared" ca="1" si="358"/>
        <v>-298000</v>
      </c>
      <c r="BC961" s="7">
        <f t="shared" ca="1" si="359"/>
        <v>-31.335436382755006</v>
      </c>
    </row>
    <row r="962" spans="1:55">
      <c r="A962" s="7" t="s">
        <v>2617</v>
      </c>
      <c r="B962" s="7" t="s">
        <v>4886</v>
      </c>
      <c r="C962" s="9" t="str" cm="1">
        <f t="array" aca="1" ref="C962" ca="1">_xlfn.TEXTJOIN("",TRUE,IFERROR(MID(B962,ROW(INDIRECT("1:"&amp;LEN(B962))),1)*1,""))</f>
        <v>1240</v>
      </c>
      <c r="D962" s="17">
        <f t="shared" ca="1" si="341"/>
        <v>1240</v>
      </c>
      <c r="E962" s="7">
        <f t="shared" ca="1" si="342"/>
        <v>-7220</v>
      </c>
      <c r="F962" s="7">
        <f t="shared" ca="1" si="343"/>
        <v>-85.342789598108752</v>
      </c>
      <c r="H962" s="10" t="s">
        <v>2617</v>
      </c>
      <c r="I962" s="11" t="s">
        <v>1674</v>
      </c>
      <c r="J962" s="6" t="str" cm="1">
        <f t="array" aca="1" ref="J962" ca="1">_xlfn.TEXTJOIN("",TRUE,IFERROR(MID(I962,ROW(INDIRECT("1:"&amp;LEN(I962))),1)*1,""))</f>
        <v>3960</v>
      </c>
      <c r="K962" s="16">
        <f t="shared" ca="1" si="336"/>
        <v>3960</v>
      </c>
      <c r="L962" s="7">
        <f t="shared" ca="1" si="344"/>
        <v>-23940</v>
      </c>
      <c r="M962" s="7">
        <f t="shared" ca="1" si="345"/>
        <v>-85.806451612903231</v>
      </c>
      <c r="O962" s="10" t="s">
        <v>2617</v>
      </c>
      <c r="P962" s="11" t="s">
        <v>4353</v>
      </c>
      <c r="Q962" s="6" t="str" cm="1">
        <f t="array" aca="1" ref="Q962" ca="1">_xlfn.TEXTJOIN("",TRUE,IFERROR(MID(P962,ROW(INDIRECT("1:"&amp;LEN(P962))),1)*1,""))</f>
        <v>6810</v>
      </c>
      <c r="R962" s="7">
        <f t="shared" ca="1" si="346"/>
        <v>6810</v>
      </c>
      <c r="S962" s="7">
        <f t="shared" ca="1" si="347"/>
        <v>-36290</v>
      </c>
      <c r="T962" s="7">
        <f t="shared" ca="1" si="348"/>
        <v>-84.199535962877036</v>
      </c>
      <c r="V962" s="10" t="s">
        <v>2617</v>
      </c>
      <c r="W962" s="11" t="s">
        <v>5168</v>
      </c>
      <c r="X962" s="6" t="str" cm="1">
        <f t="array" aca="1" ref="X962" ca="1">_xlfn.TEXTJOIN("",TRUE,IFERROR(MID(W962,ROW(INDIRECT("1:"&amp;LEN(W962))),1)*1,""))</f>
        <v>94000</v>
      </c>
      <c r="Y962" s="7">
        <f t="shared" ca="1" si="337"/>
        <v>94000</v>
      </c>
      <c r="Z962" s="7">
        <f t="shared" ca="1" si="349"/>
        <v>-152000</v>
      </c>
      <c r="AA962" s="7">
        <f t="shared" ca="1" si="350"/>
        <v>-61.788617886178862</v>
      </c>
      <c r="AC962" s="20" t="s">
        <v>2617</v>
      </c>
      <c r="AD962" s="11" t="s">
        <v>813</v>
      </c>
      <c r="AE962" s="6" t="str" cm="1">
        <f t="array" aca="1" ref="AE962" ca="1">_xlfn.TEXTJOIN("",TRUE,IFERROR(MID(AD962,ROW(INDIRECT("1:"&amp;LEN(AD962))),1)*1,""))</f>
        <v>224000</v>
      </c>
      <c r="AF962" s="7">
        <f t="shared" ca="1" si="338"/>
        <v>224000</v>
      </c>
      <c r="AG962" s="7">
        <f t="shared" ca="1" si="351"/>
        <v>-303000</v>
      </c>
      <c r="AH962" s="7">
        <f t="shared" ca="1" si="352"/>
        <v>-57.495256166982919</v>
      </c>
      <c r="AJ962" s="23" t="s">
        <v>5169</v>
      </c>
      <c r="AK962" s="2" t="s">
        <v>4804</v>
      </c>
      <c r="AL962" s="6" t="str" cm="1">
        <f t="array" aca="1" ref="AL962" ca="1">_xlfn.TEXTJOIN("",TRUE,IFERROR(MID(AK962,ROW(INDIRECT("1:"&amp;LEN(AK962))),1)*1,""))</f>
        <v>682000</v>
      </c>
      <c r="AM962" s="7">
        <f t="shared" ca="1" si="339"/>
        <v>682000</v>
      </c>
      <c r="AN962" s="7">
        <f t="shared" ca="1" si="353"/>
        <v>-398000</v>
      </c>
      <c r="AO962" s="7">
        <f t="shared" ca="1" si="354"/>
        <v>-36.851851851851848</v>
      </c>
      <c r="AQ962" s="20" t="s">
        <v>3409</v>
      </c>
      <c r="AR962" s="11" t="s">
        <v>5170</v>
      </c>
      <c r="AS962" s="6" t="str" cm="1">
        <f t="array" aca="1" ref="AS962" ca="1">_xlfn.TEXTJOIN("",TRUE,IFERROR(MID(AR962,ROW(INDIRECT("1:"&amp;LEN(AR962))),1)*1,""))</f>
        <v>1350000</v>
      </c>
      <c r="AT962" s="7">
        <f t="shared" ca="1" si="340"/>
        <v>1350000</v>
      </c>
      <c r="AU962" s="7">
        <f t="shared" ca="1" si="355"/>
        <v>10000</v>
      </c>
      <c r="AV962" s="7">
        <f t="shared" ca="1" si="356"/>
        <v>0.74626865671640985</v>
      </c>
      <c r="AX962" s="8" t="s">
        <v>2617</v>
      </c>
      <c r="AY962" s="7" t="s">
        <v>514</v>
      </c>
      <c r="AZ962" s="9" t="str" cm="1">
        <f t="array" aca="1" ref="AZ962" ca="1">_xlfn.TEXTJOIN("",TRUE,IFERROR(MID(AY962,ROW(INDIRECT("1:"&amp;LEN(AY962))),1)*1,""))</f>
        <v>620000</v>
      </c>
      <c r="BA962" s="7">
        <f t="shared" ca="1" si="357"/>
        <v>620000</v>
      </c>
      <c r="BB962" s="7">
        <f t="shared" ca="1" si="358"/>
        <v>-331000</v>
      </c>
      <c r="BC962" s="7">
        <f t="shared" ca="1" si="359"/>
        <v>-34.805467928496313</v>
      </c>
    </row>
    <row r="963" spans="1:55">
      <c r="A963" s="7" t="s">
        <v>2624</v>
      </c>
      <c r="B963" s="7" t="s">
        <v>2339</v>
      </c>
      <c r="C963" s="9" t="str" cm="1">
        <f t="array" aca="1" ref="C963" ca="1">_xlfn.TEXTJOIN("",TRUE,IFERROR(MID(B963,ROW(INDIRECT("1:"&amp;LEN(B963))),1)*1,""))</f>
        <v>1250</v>
      </c>
      <c r="D963" s="17">
        <f t="shared" ca="1" si="341"/>
        <v>1250</v>
      </c>
      <c r="E963" s="7">
        <f t="shared" ca="1" si="342"/>
        <v>-7210</v>
      </c>
      <c r="F963" s="7">
        <f t="shared" ca="1" si="343"/>
        <v>-85.224586288416077</v>
      </c>
      <c r="H963" s="10" t="s">
        <v>2624</v>
      </c>
      <c r="I963" s="11" t="s">
        <v>2713</v>
      </c>
      <c r="J963" s="6" t="str" cm="1">
        <f t="array" aca="1" ref="J963" ca="1">_xlfn.TEXTJOIN("",TRUE,IFERROR(MID(I963,ROW(INDIRECT("1:"&amp;LEN(I963))),1)*1,""))</f>
        <v>4000</v>
      </c>
      <c r="K963" s="16">
        <f t="shared" ref="K963:K1026" ca="1" si="360">J963 * 1</f>
        <v>4000</v>
      </c>
      <c r="L963" s="7">
        <f t="shared" ca="1" si="344"/>
        <v>-23900</v>
      </c>
      <c r="M963" s="7">
        <f t="shared" ca="1" si="345"/>
        <v>-85.663082437275989</v>
      </c>
      <c r="O963" s="10" t="s">
        <v>2624</v>
      </c>
      <c r="P963" s="11" t="s">
        <v>2449</v>
      </c>
      <c r="Q963" s="6" t="str" cm="1">
        <f t="array" aca="1" ref="Q963" ca="1">_xlfn.TEXTJOIN("",TRUE,IFERROR(MID(P963,ROW(INDIRECT("1:"&amp;LEN(P963))),1)*1,""))</f>
        <v>7140</v>
      </c>
      <c r="R963" s="7">
        <f t="shared" ca="1" si="346"/>
        <v>7140</v>
      </c>
      <c r="S963" s="7">
        <f t="shared" ca="1" si="347"/>
        <v>-35960</v>
      </c>
      <c r="T963" s="7">
        <f t="shared" ca="1" si="348"/>
        <v>-83.433874709976806</v>
      </c>
      <c r="V963" s="10" t="s">
        <v>2624</v>
      </c>
      <c r="W963" s="11" t="s">
        <v>2622</v>
      </c>
      <c r="X963" s="6" t="str" cm="1">
        <f t="array" aca="1" ref="X963" ca="1">_xlfn.TEXTJOIN("",TRUE,IFERROR(MID(W963,ROW(INDIRECT("1:"&amp;LEN(W963))),1)*1,""))</f>
        <v>109000</v>
      </c>
      <c r="Y963" s="7">
        <f t="shared" ref="Y963:Y1026" ca="1" si="361">X963 * 1</f>
        <v>109000</v>
      </c>
      <c r="Z963" s="7">
        <f t="shared" ca="1" si="349"/>
        <v>-137000</v>
      </c>
      <c r="AA963" s="7">
        <f t="shared" ca="1" si="350"/>
        <v>-55.691056910569102</v>
      </c>
      <c r="AC963" s="20" t="s">
        <v>2624</v>
      </c>
      <c r="AD963" s="11" t="s">
        <v>2269</v>
      </c>
      <c r="AE963" s="6" t="str" cm="1">
        <f t="array" aca="1" ref="AE963" ca="1">_xlfn.TEXTJOIN("",TRUE,IFERROR(MID(AD963,ROW(INDIRECT("1:"&amp;LEN(AD963))),1)*1,""))</f>
        <v>208000</v>
      </c>
      <c r="AF963" s="7">
        <f t="shared" ref="AF963:AF1026" ca="1" si="362">AE963 * 1</f>
        <v>208000</v>
      </c>
      <c r="AG963" s="7">
        <f t="shared" ca="1" si="351"/>
        <v>-319000</v>
      </c>
      <c r="AH963" s="7">
        <f t="shared" ca="1" si="352"/>
        <v>-60.531309297912713</v>
      </c>
      <c r="AJ963" s="23" t="s">
        <v>5171</v>
      </c>
      <c r="AK963" s="2" t="s">
        <v>4651</v>
      </c>
      <c r="AL963" s="6" t="str" cm="1">
        <f t="array" aca="1" ref="AL963" ca="1">_xlfn.TEXTJOIN("",TRUE,IFERROR(MID(AK963,ROW(INDIRECT("1:"&amp;LEN(AK963))),1)*1,""))</f>
        <v>668000</v>
      </c>
      <c r="AM963" s="7">
        <f t="shared" ref="AM963:AM1026" ca="1" si="363">AL963 * 1</f>
        <v>668000</v>
      </c>
      <c r="AN963" s="7">
        <f t="shared" ca="1" si="353"/>
        <v>-412000</v>
      </c>
      <c r="AO963" s="7">
        <f t="shared" ca="1" si="354"/>
        <v>-38.148148148148152</v>
      </c>
      <c r="AQ963" s="20" t="s">
        <v>3415</v>
      </c>
      <c r="AR963" s="11" t="s">
        <v>3579</v>
      </c>
      <c r="AS963" s="6" t="str" cm="1">
        <f t="array" aca="1" ref="AS963" ca="1">_xlfn.TEXTJOIN("",TRUE,IFERROR(MID(AR963,ROW(INDIRECT("1:"&amp;LEN(AR963))),1)*1,""))</f>
        <v>1330000</v>
      </c>
      <c r="AT963" s="7">
        <f t="shared" ref="AT963:AT1026" ca="1" si="364">AS963 * 1</f>
        <v>1330000</v>
      </c>
      <c r="AU963" s="7">
        <f t="shared" ca="1" si="355"/>
        <v>-10000</v>
      </c>
      <c r="AV963" s="7">
        <f t="shared" ca="1" si="356"/>
        <v>-0.74626865671642406</v>
      </c>
      <c r="AX963" s="8" t="s">
        <v>2624</v>
      </c>
      <c r="AY963" s="7" t="s">
        <v>3199</v>
      </c>
      <c r="AZ963" s="9" t="str" cm="1">
        <f t="array" aca="1" ref="AZ963" ca="1">_xlfn.TEXTJOIN("",TRUE,IFERROR(MID(AY963,ROW(INDIRECT("1:"&amp;LEN(AY963))),1)*1,""))</f>
        <v>589000</v>
      </c>
      <c r="BA963" s="7">
        <f t="shared" ca="1" si="357"/>
        <v>589000</v>
      </c>
      <c r="BB963" s="7">
        <f t="shared" ca="1" si="358"/>
        <v>-362000</v>
      </c>
      <c r="BC963" s="7">
        <f t="shared" ca="1" si="359"/>
        <v>-38.065194532071501</v>
      </c>
    </row>
    <row r="964" spans="1:55">
      <c r="A964" s="7" t="s">
        <v>2631</v>
      </c>
      <c r="B964" s="7" t="s">
        <v>4880</v>
      </c>
      <c r="C964" s="9" t="str" cm="1">
        <f t="array" aca="1" ref="C964" ca="1">_xlfn.TEXTJOIN("",TRUE,IFERROR(MID(B964,ROW(INDIRECT("1:"&amp;LEN(B964))),1)*1,""))</f>
        <v>1310</v>
      </c>
      <c r="D964" s="17">
        <f t="shared" ref="D964:D1027" ca="1" si="365">C964 * 1</f>
        <v>1310</v>
      </c>
      <c r="E964" s="7">
        <f t="shared" ref="E964:E1027" ca="1" si="366">D964 - 8460</f>
        <v>-7150</v>
      </c>
      <c r="F964" s="7">
        <f t="shared" ref="F964:F1027" ca="1" si="367">(D964 / 8460) * 100 - 100</f>
        <v>-84.515366430260045</v>
      </c>
      <c r="H964" s="10" t="s">
        <v>2631</v>
      </c>
      <c r="I964" s="11" t="s">
        <v>4986</v>
      </c>
      <c r="J964" s="6" t="str" cm="1">
        <f t="array" aca="1" ref="J964" ca="1">_xlfn.TEXTJOIN("",TRUE,IFERROR(MID(I964,ROW(INDIRECT("1:"&amp;LEN(I964))),1)*1,""))</f>
        <v>4210</v>
      </c>
      <c r="K964" s="16">
        <f t="shared" ca="1" si="360"/>
        <v>4210</v>
      </c>
      <c r="L964" s="7">
        <f t="shared" ref="L964:L1027" ca="1" si="368">K964 - 27900</f>
        <v>-23690</v>
      </c>
      <c r="M964" s="7">
        <f t="shared" ref="M964:M1027" ca="1" si="369">(K964 / 27900) * 100 - 100</f>
        <v>-84.910394265232981</v>
      </c>
      <c r="O964" s="10" t="s">
        <v>2631</v>
      </c>
      <c r="P964" s="11" t="s">
        <v>1774</v>
      </c>
      <c r="Q964" s="6" t="str" cm="1">
        <f t="array" aca="1" ref="Q964" ca="1">_xlfn.TEXTJOIN("",TRUE,IFERROR(MID(P964,ROW(INDIRECT("1:"&amp;LEN(P964))),1)*1,""))</f>
        <v>7130</v>
      </c>
      <c r="R964" s="7">
        <f t="shared" ref="R964:R1027" ca="1" si="370">Q964 * 1</f>
        <v>7130</v>
      </c>
      <c r="S964" s="7">
        <f t="shared" ref="S964:S1027" ca="1" si="371">R964 - 43100</f>
        <v>-35970</v>
      </c>
      <c r="T964" s="7">
        <f t="shared" ref="T964:T1027" ca="1" si="372">(R964 / 43100) * 100 - 100</f>
        <v>-83.457076566125295</v>
      </c>
      <c r="V964" s="10" t="s">
        <v>2631</v>
      </c>
      <c r="W964" s="11" t="s">
        <v>1759</v>
      </c>
      <c r="X964" s="6" t="str" cm="1">
        <f t="array" aca="1" ref="X964" ca="1">_xlfn.TEXTJOIN("",TRUE,IFERROR(MID(W964,ROW(INDIRECT("1:"&amp;LEN(W964))),1)*1,""))</f>
        <v>92400</v>
      </c>
      <c r="Y964" s="7">
        <f t="shared" ca="1" si="361"/>
        <v>92400</v>
      </c>
      <c r="Z964" s="7">
        <f t="shared" ref="Z964:Z1027" ca="1" si="373">Y964 - 246000</f>
        <v>-153600</v>
      </c>
      <c r="AA964" s="7">
        <f t="shared" ref="AA964:AA1027" ca="1" si="374">(Y964 / 246000) * 100 - 100</f>
        <v>-62.439024390243901</v>
      </c>
      <c r="AC964" s="20" t="s">
        <v>2631</v>
      </c>
      <c r="AD964" s="11" t="s">
        <v>1906</v>
      </c>
      <c r="AE964" s="6" t="str" cm="1">
        <f t="array" aca="1" ref="AE964" ca="1">_xlfn.TEXTJOIN("",TRUE,IFERROR(MID(AD964,ROW(INDIRECT("1:"&amp;LEN(AD964))),1)*1,""))</f>
        <v>207000</v>
      </c>
      <c r="AF964" s="7">
        <f t="shared" ca="1" si="362"/>
        <v>207000</v>
      </c>
      <c r="AG964" s="7">
        <f t="shared" ref="AG964:AG1027" ca="1" si="375">AF964 - 527000</f>
        <v>-320000</v>
      </c>
      <c r="AH964" s="7">
        <f t="shared" ref="AH964:AH1027" ca="1" si="376">(AF964 / 527000) * 100 - 100</f>
        <v>-60.72106261859583</v>
      </c>
      <c r="AJ964" s="23" t="s">
        <v>5172</v>
      </c>
      <c r="AK964" s="2" t="s">
        <v>5173</v>
      </c>
      <c r="AL964" s="6" t="str" cm="1">
        <f t="array" aca="1" ref="AL964" ca="1">_xlfn.TEXTJOIN("",TRUE,IFERROR(MID(AK964,ROW(INDIRECT("1:"&amp;LEN(AK964))),1)*1,""))</f>
        <v>667000</v>
      </c>
      <c r="AM964" s="7">
        <f t="shared" ca="1" si="363"/>
        <v>667000</v>
      </c>
      <c r="AN964" s="7">
        <f t="shared" ref="AN964:AN1027" ca="1" si="377">AM964 - 1080000</f>
        <v>-413000</v>
      </c>
      <c r="AO964" s="7">
        <f t="shared" ref="AO964:AO1027" ca="1" si="378">(AM964 / 1080000) * 100 - 100</f>
        <v>-38.24074074074074</v>
      </c>
      <c r="AQ964" s="20" t="s">
        <v>3420</v>
      </c>
      <c r="AR964" s="11" t="s">
        <v>5149</v>
      </c>
      <c r="AS964" s="6" t="str" cm="1">
        <f t="array" aca="1" ref="AS964" ca="1">_xlfn.TEXTJOIN("",TRUE,IFERROR(MID(AR964,ROW(INDIRECT("1:"&amp;LEN(AR964))),1)*1,""))</f>
        <v>1320000</v>
      </c>
      <c r="AT964" s="7">
        <f t="shared" ca="1" si="364"/>
        <v>1320000</v>
      </c>
      <c r="AU964" s="7">
        <f t="shared" ref="AU964:AU1027" ca="1" si="379">AT964 - 1340000</f>
        <v>-20000</v>
      </c>
      <c r="AV964" s="7">
        <f t="shared" ref="AV964:AV1027" ca="1" si="380">(AT964 / 1340000) * 100 - 100</f>
        <v>-1.4925373134328339</v>
      </c>
      <c r="AX964" s="8" t="s">
        <v>2631</v>
      </c>
      <c r="AY964" s="7" t="s">
        <v>2040</v>
      </c>
      <c r="AZ964" s="9" t="str" cm="1">
        <f t="array" aca="1" ref="AZ964" ca="1">_xlfn.TEXTJOIN("",TRUE,IFERROR(MID(AY964,ROW(INDIRECT("1:"&amp;LEN(AY964))),1)*1,""))</f>
        <v>558000</v>
      </c>
      <c r="BA964" s="7">
        <f t="shared" ref="BA964:BA1027" ca="1" si="381">AZ964 * 1</f>
        <v>558000</v>
      </c>
      <c r="BB964" s="7">
        <f t="shared" ref="BB964:BB1027" ca="1" si="382">BA964 - 951000</f>
        <v>-393000</v>
      </c>
      <c r="BC964" s="7">
        <f t="shared" ref="BC964:BC1027" ca="1" si="383">(BA964 / 951000) * 100 - 100</f>
        <v>-41.324921135646683</v>
      </c>
    </row>
    <row r="965" spans="1:55">
      <c r="A965" s="7" t="s">
        <v>2635</v>
      </c>
      <c r="B965" s="7" t="s">
        <v>5174</v>
      </c>
      <c r="C965" s="9" t="str" cm="1">
        <f t="array" aca="1" ref="C965" ca="1">_xlfn.TEXTJOIN("",TRUE,IFERROR(MID(B965,ROW(INDIRECT("1:"&amp;LEN(B965))),1)*1,""))</f>
        <v>1410</v>
      </c>
      <c r="D965" s="17">
        <f t="shared" ca="1" si="365"/>
        <v>1410</v>
      </c>
      <c r="E965" s="7">
        <f t="shared" ca="1" si="366"/>
        <v>-7050</v>
      </c>
      <c r="F965" s="7">
        <f t="shared" ca="1" si="367"/>
        <v>-83.333333333333343</v>
      </c>
      <c r="H965" s="10" t="s">
        <v>2635</v>
      </c>
      <c r="I965" s="11" t="s">
        <v>4986</v>
      </c>
      <c r="J965" s="6" t="str" cm="1">
        <f t="array" aca="1" ref="J965" ca="1">_xlfn.TEXTJOIN("",TRUE,IFERROR(MID(I965,ROW(INDIRECT("1:"&amp;LEN(I965))),1)*1,""))</f>
        <v>4210</v>
      </c>
      <c r="K965" s="16">
        <f t="shared" ca="1" si="360"/>
        <v>4210</v>
      </c>
      <c r="L965" s="7">
        <f t="shared" ca="1" si="368"/>
        <v>-23690</v>
      </c>
      <c r="M965" s="7">
        <f t="shared" ca="1" si="369"/>
        <v>-84.910394265232981</v>
      </c>
      <c r="O965" s="10" t="s">
        <v>2635</v>
      </c>
      <c r="P965" s="11" t="s">
        <v>1774</v>
      </c>
      <c r="Q965" s="6" t="str" cm="1">
        <f t="array" aca="1" ref="Q965" ca="1">_xlfn.TEXTJOIN("",TRUE,IFERROR(MID(P965,ROW(INDIRECT("1:"&amp;LEN(P965))),1)*1,""))</f>
        <v>7130</v>
      </c>
      <c r="R965" s="7">
        <f t="shared" ca="1" si="370"/>
        <v>7130</v>
      </c>
      <c r="S965" s="7">
        <f t="shared" ca="1" si="371"/>
        <v>-35970</v>
      </c>
      <c r="T965" s="7">
        <f t="shared" ca="1" si="372"/>
        <v>-83.457076566125295</v>
      </c>
      <c r="V965" s="10" t="s">
        <v>2635</v>
      </c>
      <c r="W965" s="11" t="s">
        <v>2910</v>
      </c>
      <c r="X965" s="6" t="str" cm="1">
        <f t="array" aca="1" ref="X965" ca="1">_xlfn.TEXTJOIN("",TRUE,IFERROR(MID(W965,ROW(INDIRECT("1:"&amp;LEN(W965))),1)*1,""))</f>
        <v>99300</v>
      </c>
      <c r="Y965" s="7">
        <f t="shared" ca="1" si="361"/>
        <v>99300</v>
      </c>
      <c r="Z965" s="7">
        <f t="shared" ca="1" si="373"/>
        <v>-146700</v>
      </c>
      <c r="AA965" s="7">
        <f t="shared" ca="1" si="374"/>
        <v>-59.634146341463413</v>
      </c>
      <c r="AC965" s="20" t="s">
        <v>2635</v>
      </c>
      <c r="AD965" s="11" t="s">
        <v>1906</v>
      </c>
      <c r="AE965" s="6" t="str" cm="1">
        <f t="array" aca="1" ref="AE965" ca="1">_xlfn.TEXTJOIN("",TRUE,IFERROR(MID(AD965,ROW(INDIRECT("1:"&amp;LEN(AD965))),1)*1,""))</f>
        <v>207000</v>
      </c>
      <c r="AF965" s="7">
        <f t="shared" ca="1" si="362"/>
        <v>207000</v>
      </c>
      <c r="AG965" s="7">
        <f t="shared" ca="1" si="375"/>
        <v>-320000</v>
      </c>
      <c r="AH965" s="7">
        <f t="shared" ca="1" si="376"/>
        <v>-60.72106261859583</v>
      </c>
      <c r="AJ965" s="23" t="s">
        <v>5175</v>
      </c>
      <c r="AK965" s="2" t="s">
        <v>5176</v>
      </c>
      <c r="AL965" s="6" t="str" cm="1">
        <f t="array" aca="1" ref="AL965" ca="1">_xlfn.TEXTJOIN("",TRUE,IFERROR(MID(AK965,ROW(INDIRECT("1:"&amp;LEN(AK965))),1)*1,""))</f>
        <v>678000</v>
      </c>
      <c r="AM965" s="7">
        <f t="shared" ca="1" si="363"/>
        <v>678000</v>
      </c>
      <c r="AN965" s="7">
        <f t="shared" ca="1" si="377"/>
        <v>-402000</v>
      </c>
      <c r="AO965" s="7">
        <f t="shared" ca="1" si="378"/>
        <v>-37.222222222222221</v>
      </c>
      <c r="AQ965" s="20" t="s">
        <v>3425</v>
      </c>
      <c r="AR965" s="11" t="s">
        <v>5177</v>
      </c>
      <c r="AS965" s="6" t="str" cm="1">
        <f t="array" aca="1" ref="AS965" ca="1">_xlfn.TEXTJOIN("",TRUE,IFERROR(MID(AR965,ROW(INDIRECT("1:"&amp;LEN(AR965))),1)*1,""))</f>
        <v>1300000</v>
      </c>
      <c r="AT965" s="7">
        <f t="shared" ca="1" si="364"/>
        <v>1300000</v>
      </c>
      <c r="AU965" s="7">
        <f t="shared" ca="1" si="379"/>
        <v>-40000</v>
      </c>
      <c r="AV965" s="7">
        <f t="shared" ca="1" si="380"/>
        <v>-2.9850746268656678</v>
      </c>
      <c r="AX965" s="8" t="s">
        <v>2635</v>
      </c>
      <c r="AY965" s="7" t="s">
        <v>175</v>
      </c>
      <c r="AZ965" s="9" t="str" cm="1">
        <f t="array" aca="1" ref="AZ965" ca="1">_xlfn.TEXTJOIN("",TRUE,IFERROR(MID(AY965,ROW(INDIRECT("1:"&amp;LEN(AY965))),1)*1,""))</f>
        <v>528000</v>
      </c>
      <c r="BA965" s="7">
        <f t="shared" ca="1" si="381"/>
        <v>528000</v>
      </c>
      <c r="BB965" s="7">
        <f t="shared" ca="1" si="382"/>
        <v>-423000</v>
      </c>
      <c r="BC965" s="7">
        <f t="shared" ca="1" si="383"/>
        <v>-44.479495268138805</v>
      </c>
    </row>
    <row r="966" spans="1:55">
      <c r="A966" s="7" t="s">
        <v>2641</v>
      </c>
      <c r="B966" s="7" t="s">
        <v>5178</v>
      </c>
      <c r="C966" s="9" t="str" cm="1">
        <f t="array" aca="1" ref="C966" ca="1">_xlfn.TEXTJOIN("",TRUE,IFERROR(MID(B966,ROW(INDIRECT("1:"&amp;LEN(B966))),1)*1,""))</f>
        <v>1550</v>
      </c>
      <c r="D966" s="17">
        <f t="shared" ca="1" si="365"/>
        <v>1550</v>
      </c>
      <c r="E966" s="7">
        <f t="shared" ca="1" si="366"/>
        <v>-6910</v>
      </c>
      <c r="F966" s="7">
        <f t="shared" ca="1" si="367"/>
        <v>-81.678486997635929</v>
      </c>
      <c r="H966" s="10" t="s">
        <v>2641</v>
      </c>
      <c r="I966" s="11" t="s">
        <v>4504</v>
      </c>
      <c r="J966" s="6" t="str" cm="1">
        <f t="array" aca="1" ref="J966" ca="1">_xlfn.TEXTJOIN("",TRUE,IFERROR(MID(I966,ROW(INDIRECT("1:"&amp;LEN(I966))),1)*1,""))</f>
        <v>4260</v>
      </c>
      <c r="K966" s="16">
        <f t="shared" ca="1" si="360"/>
        <v>4260</v>
      </c>
      <c r="L966" s="7">
        <f t="shared" ca="1" si="368"/>
        <v>-23640</v>
      </c>
      <c r="M966" s="7">
        <f t="shared" ca="1" si="369"/>
        <v>-84.731182795698928</v>
      </c>
      <c r="O966" s="10" t="s">
        <v>2641</v>
      </c>
      <c r="P966" s="11" t="s">
        <v>1298</v>
      </c>
      <c r="Q966" s="6" t="str" cm="1">
        <f t="array" aca="1" ref="Q966" ca="1">_xlfn.TEXTJOIN("",TRUE,IFERROR(MID(P966,ROW(INDIRECT("1:"&amp;LEN(P966))),1)*1,""))</f>
        <v>6920</v>
      </c>
      <c r="R966" s="7">
        <f t="shared" ca="1" si="370"/>
        <v>6920</v>
      </c>
      <c r="S966" s="7">
        <f t="shared" ca="1" si="371"/>
        <v>-36180</v>
      </c>
      <c r="T966" s="7">
        <f t="shared" ca="1" si="372"/>
        <v>-83.944315545243626</v>
      </c>
      <c r="V966" s="10" t="s">
        <v>2641</v>
      </c>
      <c r="W966" s="11" t="s">
        <v>748</v>
      </c>
      <c r="X966" s="6" t="str" cm="1">
        <f t="array" aca="1" ref="X966" ca="1">_xlfn.TEXTJOIN("",TRUE,IFERROR(MID(W966,ROW(INDIRECT("1:"&amp;LEN(W966))),1)*1,""))</f>
        <v>110000</v>
      </c>
      <c r="Y966" s="7">
        <f t="shared" ca="1" si="361"/>
        <v>110000</v>
      </c>
      <c r="Z966" s="7">
        <f t="shared" ca="1" si="373"/>
        <v>-136000</v>
      </c>
      <c r="AA966" s="7">
        <f t="shared" ca="1" si="374"/>
        <v>-55.284552845528459</v>
      </c>
      <c r="AC966" s="20" t="s">
        <v>2641</v>
      </c>
      <c r="AD966" s="11" t="s">
        <v>1752</v>
      </c>
      <c r="AE966" s="6" t="str" cm="1">
        <f t="array" aca="1" ref="AE966" ca="1">_xlfn.TEXTJOIN("",TRUE,IFERROR(MID(AD966,ROW(INDIRECT("1:"&amp;LEN(AD966))),1)*1,""))</f>
        <v>198000</v>
      </c>
      <c r="AF966" s="7">
        <f t="shared" ca="1" si="362"/>
        <v>198000</v>
      </c>
      <c r="AG966" s="7">
        <f t="shared" ca="1" si="375"/>
        <v>-329000</v>
      </c>
      <c r="AH966" s="7">
        <f t="shared" ca="1" si="376"/>
        <v>-62.428842504743834</v>
      </c>
      <c r="AJ966" s="23" t="s">
        <v>5179</v>
      </c>
      <c r="AK966" s="2" t="s">
        <v>2980</v>
      </c>
      <c r="AL966" s="6" t="str" cm="1">
        <f t="array" aca="1" ref="AL966" ca="1">_xlfn.TEXTJOIN("",TRUE,IFERROR(MID(AK966,ROW(INDIRECT("1:"&amp;LEN(AK966))),1)*1,""))</f>
        <v>691000</v>
      </c>
      <c r="AM966" s="7">
        <f t="shared" ca="1" si="363"/>
        <v>691000</v>
      </c>
      <c r="AN966" s="7">
        <f t="shared" ca="1" si="377"/>
        <v>-389000</v>
      </c>
      <c r="AO966" s="7">
        <f t="shared" ca="1" si="378"/>
        <v>-36.018518518518519</v>
      </c>
      <c r="AQ966" s="20" t="s">
        <v>3432</v>
      </c>
      <c r="AR966" s="11" t="s">
        <v>3587</v>
      </c>
      <c r="AS966" s="6" t="str" cm="1">
        <f t="array" aca="1" ref="AS966" ca="1">_xlfn.TEXTJOIN("",TRUE,IFERROR(MID(AR966,ROW(INDIRECT("1:"&amp;LEN(AR966))),1)*1,""))</f>
        <v>1270000</v>
      </c>
      <c r="AT966" s="7">
        <f t="shared" ca="1" si="364"/>
        <v>1270000</v>
      </c>
      <c r="AU966" s="7">
        <f t="shared" ca="1" si="379"/>
        <v>-70000</v>
      </c>
      <c r="AV966" s="7">
        <f t="shared" ca="1" si="380"/>
        <v>-5.2238805970149258</v>
      </c>
      <c r="AX966" s="8" t="s">
        <v>2641</v>
      </c>
      <c r="AY966" s="7" t="s">
        <v>851</v>
      </c>
      <c r="AZ966" s="9" t="str" cm="1">
        <f t="array" aca="1" ref="AZ966" ca="1">_xlfn.TEXTJOIN("",TRUE,IFERROR(MID(AY966,ROW(INDIRECT("1:"&amp;LEN(AY966))),1)*1,""))</f>
        <v>503000</v>
      </c>
      <c r="BA966" s="7">
        <f t="shared" ca="1" si="381"/>
        <v>503000</v>
      </c>
      <c r="BB966" s="7">
        <f t="shared" ca="1" si="382"/>
        <v>-448000</v>
      </c>
      <c r="BC966" s="7">
        <f t="shared" ca="1" si="383"/>
        <v>-47.108307045215561</v>
      </c>
    </row>
    <row r="967" spans="1:55">
      <c r="A967" s="7" t="s">
        <v>2647</v>
      </c>
      <c r="B967" s="7" t="s">
        <v>5180</v>
      </c>
      <c r="C967" s="9" t="str" cm="1">
        <f t="array" aca="1" ref="C967" ca="1">_xlfn.TEXTJOIN("",TRUE,IFERROR(MID(B967,ROW(INDIRECT("1:"&amp;LEN(B967))),1)*1,""))</f>
        <v>1610</v>
      </c>
      <c r="D967" s="17">
        <f t="shared" ca="1" si="365"/>
        <v>1610</v>
      </c>
      <c r="E967" s="7">
        <f t="shared" ca="1" si="366"/>
        <v>-6850</v>
      </c>
      <c r="F967" s="7">
        <f t="shared" ca="1" si="367"/>
        <v>-80.969267139479911</v>
      </c>
      <c r="H967" s="10" t="s">
        <v>2647</v>
      </c>
      <c r="I967" s="11" t="s">
        <v>5181</v>
      </c>
      <c r="J967" s="6" t="str" cm="1">
        <f t="array" aca="1" ref="J967" ca="1">_xlfn.TEXTJOIN("",TRUE,IFERROR(MID(I967,ROW(INDIRECT("1:"&amp;LEN(I967))),1)*1,""))</f>
        <v>5010</v>
      </c>
      <c r="K967" s="16">
        <f t="shared" ca="1" si="360"/>
        <v>5010</v>
      </c>
      <c r="L967" s="7">
        <f t="shared" ca="1" si="368"/>
        <v>-22890</v>
      </c>
      <c r="M967" s="7">
        <f t="shared" ca="1" si="369"/>
        <v>-82.043010752688176</v>
      </c>
      <c r="O967" s="10" t="s">
        <v>2647</v>
      </c>
      <c r="P967" s="11" t="s">
        <v>4323</v>
      </c>
      <c r="Q967" s="6" t="str" cm="1">
        <f t="array" aca="1" ref="Q967" ca="1">_xlfn.TEXTJOIN("",TRUE,IFERROR(MID(P967,ROW(INDIRECT("1:"&amp;LEN(P967))),1)*1,""))</f>
        <v>7490</v>
      </c>
      <c r="R967" s="7">
        <f t="shared" ca="1" si="370"/>
        <v>7490</v>
      </c>
      <c r="S967" s="7">
        <f t="shared" ca="1" si="371"/>
        <v>-35610</v>
      </c>
      <c r="T967" s="7">
        <f t="shared" ca="1" si="372"/>
        <v>-82.621809744779583</v>
      </c>
      <c r="V967" s="10" t="s">
        <v>2647</v>
      </c>
      <c r="W967" s="11" t="s">
        <v>2047</v>
      </c>
      <c r="X967" s="6" t="str" cm="1">
        <f t="array" aca="1" ref="X967" ca="1">_xlfn.TEXTJOIN("",TRUE,IFERROR(MID(W967,ROW(INDIRECT("1:"&amp;LEN(W967))),1)*1,""))</f>
        <v>104000</v>
      </c>
      <c r="Y967" s="7">
        <f t="shared" ca="1" si="361"/>
        <v>104000</v>
      </c>
      <c r="Z967" s="7">
        <f t="shared" ca="1" si="373"/>
        <v>-142000</v>
      </c>
      <c r="AA967" s="7">
        <f t="shared" ca="1" si="374"/>
        <v>-57.723577235772353</v>
      </c>
      <c r="AC967" s="20" t="s">
        <v>2647</v>
      </c>
      <c r="AD967" s="11" t="s">
        <v>3566</v>
      </c>
      <c r="AE967" s="6" t="str" cm="1">
        <f t="array" aca="1" ref="AE967" ca="1">_xlfn.TEXTJOIN("",TRUE,IFERROR(MID(AD967,ROW(INDIRECT("1:"&amp;LEN(AD967))),1)*1,""))</f>
        <v>197000</v>
      </c>
      <c r="AF967" s="7">
        <f t="shared" ca="1" si="362"/>
        <v>197000</v>
      </c>
      <c r="AG967" s="7">
        <f t="shared" ca="1" si="375"/>
        <v>-330000</v>
      </c>
      <c r="AH967" s="7">
        <f t="shared" ca="1" si="376"/>
        <v>-62.618595825426944</v>
      </c>
      <c r="AJ967" s="23" t="s">
        <v>5182</v>
      </c>
      <c r="AK967" s="2" t="s">
        <v>5183</v>
      </c>
      <c r="AL967" s="6" t="str" cm="1">
        <f t="array" aca="1" ref="AL967" ca="1">_xlfn.TEXTJOIN("",TRUE,IFERROR(MID(AK967,ROW(INDIRECT("1:"&amp;LEN(AK967))),1)*1,""))</f>
        <v>708000</v>
      </c>
      <c r="AM967" s="7">
        <f t="shared" ca="1" si="363"/>
        <v>708000</v>
      </c>
      <c r="AN967" s="7">
        <f t="shared" ca="1" si="377"/>
        <v>-372000</v>
      </c>
      <c r="AO967" s="7">
        <f t="shared" ca="1" si="378"/>
        <v>-34.444444444444443</v>
      </c>
      <c r="AQ967" s="20" t="s">
        <v>3438</v>
      </c>
      <c r="AR967" s="11" t="s">
        <v>5184</v>
      </c>
      <c r="AS967" s="6" t="str" cm="1">
        <f t="array" aca="1" ref="AS967" ca="1">_xlfn.TEXTJOIN("",TRUE,IFERROR(MID(AR967,ROW(INDIRECT("1:"&amp;LEN(AR967))),1)*1,""))</f>
        <v>1240000</v>
      </c>
      <c r="AT967" s="7">
        <f t="shared" ca="1" si="364"/>
        <v>1240000</v>
      </c>
      <c r="AU967" s="7">
        <f t="shared" ca="1" si="379"/>
        <v>-100000</v>
      </c>
      <c r="AV967" s="7">
        <f t="shared" ca="1" si="380"/>
        <v>-7.4626865671641838</v>
      </c>
      <c r="AX967" s="8" t="s">
        <v>2647</v>
      </c>
      <c r="AY967" s="7" t="s">
        <v>1964</v>
      </c>
      <c r="AZ967" s="9" t="str" cm="1">
        <f t="array" aca="1" ref="AZ967" ca="1">_xlfn.TEXTJOIN("",TRUE,IFERROR(MID(AY967,ROW(INDIRECT("1:"&amp;LEN(AY967))),1)*1,""))</f>
        <v>482000</v>
      </c>
      <c r="BA967" s="7">
        <f t="shared" ca="1" si="381"/>
        <v>482000</v>
      </c>
      <c r="BB967" s="7">
        <f t="shared" ca="1" si="382"/>
        <v>-469000</v>
      </c>
      <c r="BC967" s="7">
        <f t="shared" ca="1" si="383"/>
        <v>-49.316508937960045</v>
      </c>
    </row>
    <row r="968" spans="1:55">
      <c r="A968" s="7" t="s">
        <v>2653</v>
      </c>
      <c r="B968" s="7" t="s">
        <v>2044</v>
      </c>
      <c r="C968" s="9" t="str" cm="1">
        <f t="array" aca="1" ref="C968" ca="1">_xlfn.TEXTJOIN("",TRUE,IFERROR(MID(B968,ROW(INDIRECT("1:"&amp;LEN(B968))),1)*1,""))</f>
        <v>1620</v>
      </c>
      <c r="D968" s="17">
        <f t="shared" ca="1" si="365"/>
        <v>1620</v>
      </c>
      <c r="E968" s="7">
        <f t="shared" ca="1" si="366"/>
        <v>-6840</v>
      </c>
      <c r="F968" s="7">
        <f t="shared" ca="1" si="367"/>
        <v>-80.851063829787236</v>
      </c>
      <c r="H968" s="10" t="s">
        <v>2653</v>
      </c>
      <c r="I968" s="11" t="s">
        <v>3987</v>
      </c>
      <c r="J968" s="6" t="str" cm="1">
        <f t="array" aca="1" ref="J968" ca="1">_xlfn.TEXTJOIN("",TRUE,IFERROR(MID(I968,ROW(INDIRECT("1:"&amp;LEN(I968))),1)*1,""))</f>
        <v>4890</v>
      </c>
      <c r="K968" s="16">
        <f t="shared" ca="1" si="360"/>
        <v>4890</v>
      </c>
      <c r="L968" s="7">
        <f t="shared" ca="1" si="368"/>
        <v>-23010</v>
      </c>
      <c r="M968" s="7">
        <f t="shared" ca="1" si="369"/>
        <v>-82.473118279569889</v>
      </c>
      <c r="O968" s="10" t="s">
        <v>2653</v>
      </c>
      <c r="P968" s="11" t="s">
        <v>2413</v>
      </c>
      <c r="Q968" s="6" t="str" cm="1">
        <f t="array" aca="1" ref="Q968" ca="1">_xlfn.TEXTJOIN("",TRUE,IFERROR(MID(P968,ROW(INDIRECT("1:"&amp;LEN(P968))),1)*1,""))</f>
        <v>8090</v>
      </c>
      <c r="R968" s="7">
        <f t="shared" ca="1" si="370"/>
        <v>8090</v>
      </c>
      <c r="S968" s="7">
        <f t="shared" ca="1" si="371"/>
        <v>-35010</v>
      </c>
      <c r="T968" s="7">
        <f t="shared" ca="1" si="372"/>
        <v>-81.229698375870072</v>
      </c>
      <c r="V968" s="10" t="s">
        <v>2653</v>
      </c>
      <c r="W968" s="11" t="s">
        <v>5185</v>
      </c>
      <c r="X968" s="6" t="str" cm="1">
        <f t="array" aca="1" ref="X968" ca="1">_xlfn.TEXTJOIN("",TRUE,IFERROR(MID(W968,ROW(INDIRECT("1:"&amp;LEN(W968))),1)*1,""))</f>
        <v>96800</v>
      </c>
      <c r="Y968" s="7">
        <f t="shared" ca="1" si="361"/>
        <v>96800</v>
      </c>
      <c r="Z968" s="7">
        <f t="shared" ca="1" si="373"/>
        <v>-149200</v>
      </c>
      <c r="AA968" s="7">
        <f t="shared" ca="1" si="374"/>
        <v>-60.650406504065039</v>
      </c>
      <c r="AC968" s="20" t="s">
        <v>2653</v>
      </c>
      <c r="AD968" s="11" t="s">
        <v>3575</v>
      </c>
      <c r="AE968" s="6" t="str" cm="1">
        <f t="array" aca="1" ref="AE968" ca="1">_xlfn.TEXTJOIN("",TRUE,IFERROR(MID(AD968,ROW(INDIRECT("1:"&amp;LEN(AD968))),1)*1,""))</f>
        <v>202000</v>
      </c>
      <c r="AF968" s="7">
        <f t="shared" ca="1" si="362"/>
        <v>202000</v>
      </c>
      <c r="AG968" s="7">
        <f t="shared" ca="1" si="375"/>
        <v>-325000</v>
      </c>
      <c r="AH968" s="7">
        <f t="shared" ca="1" si="376"/>
        <v>-61.669829222011387</v>
      </c>
      <c r="AJ968" s="23" t="s">
        <v>5186</v>
      </c>
      <c r="AK968" s="2" t="s">
        <v>5187</v>
      </c>
      <c r="AL968" s="6" t="str" cm="1">
        <f t="array" aca="1" ref="AL968" ca="1">_xlfn.TEXTJOIN("",TRUE,IFERROR(MID(AK968,ROW(INDIRECT("1:"&amp;LEN(AK968))),1)*1,""))</f>
        <v>735000</v>
      </c>
      <c r="AM968" s="7">
        <f t="shared" ca="1" si="363"/>
        <v>735000</v>
      </c>
      <c r="AN968" s="7">
        <f t="shared" ca="1" si="377"/>
        <v>-345000</v>
      </c>
      <c r="AO968" s="7">
        <f t="shared" ca="1" si="378"/>
        <v>-31.944444444444443</v>
      </c>
      <c r="AQ968" s="20" t="s">
        <v>3445</v>
      </c>
      <c r="AR968" s="11" t="s">
        <v>5188</v>
      </c>
      <c r="AS968" s="6" t="str" cm="1">
        <f t="array" aca="1" ref="AS968" ca="1">_xlfn.TEXTJOIN("",TRUE,IFERROR(MID(AR968,ROW(INDIRECT("1:"&amp;LEN(AR968))),1)*1,""))</f>
        <v>1210000</v>
      </c>
      <c r="AT968" s="7">
        <f t="shared" ca="1" si="364"/>
        <v>1210000</v>
      </c>
      <c r="AU968" s="7">
        <f t="shared" ca="1" si="379"/>
        <v>-130000</v>
      </c>
      <c r="AV968" s="7">
        <f t="shared" ca="1" si="380"/>
        <v>-9.7014925373134275</v>
      </c>
      <c r="AX968" s="8" t="s">
        <v>2653</v>
      </c>
      <c r="AY968" s="7" t="s">
        <v>3248</v>
      </c>
      <c r="AZ968" s="9" t="str" cm="1">
        <f t="array" aca="1" ref="AZ968" ca="1">_xlfn.TEXTJOIN("",TRUE,IFERROR(MID(AY968,ROW(INDIRECT("1:"&amp;LEN(AY968))),1)*1,""))</f>
        <v>460000</v>
      </c>
      <c r="BA968" s="7">
        <f t="shared" ca="1" si="381"/>
        <v>460000</v>
      </c>
      <c r="BB968" s="7">
        <f t="shared" ca="1" si="382"/>
        <v>-491000</v>
      </c>
      <c r="BC968" s="7">
        <f t="shared" ca="1" si="383"/>
        <v>-51.629863301787594</v>
      </c>
    </row>
    <row r="969" spans="1:55">
      <c r="A969" s="7" t="s">
        <v>2661</v>
      </c>
      <c r="B969" s="7" t="s">
        <v>5189</v>
      </c>
      <c r="C969" s="9" t="str" cm="1">
        <f t="array" aca="1" ref="C969" ca="1">_xlfn.TEXTJOIN("",TRUE,IFERROR(MID(B969,ROW(INDIRECT("1:"&amp;LEN(B969))),1)*1,""))</f>
        <v>1650</v>
      </c>
      <c r="D969" s="17">
        <f t="shared" ca="1" si="365"/>
        <v>1650</v>
      </c>
      <c r="E969" s="7">
        <f t="shared" ca="1" si="366"/>
        <v>-6810</v>
      </c>
      <c r="F969" s="7">
        <f t="shared" ca="1" si="367"/>
        <v>-80.496453900709213</v>
      </c>
      <c r="H969" s="10" t="s">
        <v>2661</v>
      </c>
      <c r="I969" s="11" t="s">
        <v>4779</v>
      </c>
      <c r="J969" s="6" t="str" cm="1">
        <f t="array" aca="1" ref="J969" ca="1">_xlfn.TEXTJOIN("",TRUE,IFERROR(MID(I969,ROW(INDIRECT("1:"&amp;LEN(I969))),1)*1,""))</f>
        <v>4480</v>
      </c>
      <c r="K969" s="16">
        <f t="shared" ca="1" si="360"/>
        <v>4480</v>
      </c>
      <c r="L969" s="7">
        <f t="shared" ca="1" si="368"/>
        <v>-23420</v>
      </c>
      <c r="M969" s="7">
        <f t="shared" ca="1" si="369"/>
        <v>-83.942652329749109</v>
      </c>
      <c r="O969" s="10" t="s">
        <v>2661</v>
      </c>
      <c r="P969" s="11" t="s">
        <v>4330</v>
      </c>
      <c r="Q969" s="6" t="str" cm="1">
        <f t="array" aca="1" ref="Q969" ca="1">_xlfn.TEXTJOIN("",TRUE,IFERROR(MID(P969,ROW(INDIRECT("1:"&amp;LEN(P969))),1)*1,""))</f>
        <v>7970</v>
      </c>
      <c r="R969" s="7">
        <f t="shared" ca="1" si="370"/>
        <v>7970</v>
      </c>
      <c r="S969" s="7">
        <f t="shared" ca="1" si="371"/>
        <v>-35130</v>
      </c>
      <c r="T969" s="7">
        <f t="shared" ca="1" si="372"/>
        <v>-81.508120649651971</v>
      </c>
      <c r="V969" s="10" t="s">
        <v>2661</v>
      </c>
      <c r="W969" s="11" t="s">
        <v>2057</v>
      </c>
      <c r="X969" s="6" t="str" cm="1">
        <f t="array" aca="1" ref="X969" ca="1">_xlfn.TEXTJOIN("",TRUE,IFERROR(MID(W969,ROW(INDIRECT("1:"&amp;LEN(W969))),1)*1,""))</f>
        <v>100000</v>
      </c>
      <c r="Y969" s="7">
        <f t="shared" ca="1" si="361"/>
        <v>100000</v>
      </c>
      <c r="Z969" s="7">
        <f t="shared" ca="1" si="373"/>
        <v>-146000</v>
      </c>
      <c r="AA969" s="7">
        <f t="shared" ca="1" si="374"/>
        <v>-59.349593495934961</v>
      </c>
      <c r="AC969" s="20" t="s">
        <v>2661</v>
      </c>
      <c r="AD969" s="11" t="s">
        <v>1906</v>
      </c>
      <c r="AE969" s="6" t="str" cm="1">
        <f t="array" aca="1" ref="AE969" ca="1">_xlfn.TEXTJOIN("",TRUE,IFERROR(MID(AD969,ROW(INDIRECT("1:"&amp;LEN(AD969))),1)*1,""))</f>
        <v>207000</v>
      </c>
      <c r="AF969" s="7">
        <f t="shared" ca="1" si="362"/>
        <v>207000</v>
      </c>
      <c r="AG969" s="7">
        <f t="shared" ca="1" si="375"/>
        <v>-320000</v>
      </c>
      <c r="AH969" s="7">
        <f t="shared" ca="1" si="376"/>
        <v>-60.72106261859583</v>
      </c>
      <c r="AJ969" s="23" t="s">
        <v>5190</v>
      </c>
      <c r="AK969" s="2" t="s">
        <v>5191</v>
      </c>
      <c r="AL969" s="6" t="str" cm="1">
        <f t="array" aca="1" ref="AL969" ca="1">_xlfn.TEXTJOIN("",TRUE,IFERROR(MID(AK969,ROW(INDIRECT("1:"&amp;LEN(AK969))),1)*1,""))</f>
        <v>776000</v>
      </c>
      <c r="AM969" s="7">
        <f t="shared" ca="1" si="363"/>
        <v>776000</v>
      </c>
      <c r="AN969" s="7">
        <f t="shared" ca="1" si="377"/>
        <v>-304000</v>
      </c>
      <c r="AO969" s="7">
        <f t="shared" ca="1" si="378"/>
        <v>-28.148148148148138</v>
      </c>
      <c r="AQ969" s="20" t="s">
        <v>3451</v>
      </c>
      <c r="AR969" s="11" t="s">
        <v>1487</v>
      </c>
      <c r="AS969" s="6" t="str" cm="1">
        <f t="array" aca="1" ref="AS969" ca="1">_xlfn.TEXTJOIN("",TRUE,IFERROR(MID(AR969,ROW(INDIRECT("1:"&amp;LEN(AR969))),1)*1,""))</f>
        <v>1160000</v>
      </c>
      <c r="AT969" s="7">
        <f t="shared" ca="1" si="364"/>
        <v>1160000</v>
      </c>
      <c r="AU969" s="7">
        <f t="shared" ca="1" si="379"/>
        <v>-180000</v>
      </c>
      <c r="AV969" s="7">
        <f t="shared" ca="1" si="380"/>
        <v>-13.432835820895534</v>
      </c>
      <c r="AX969" s="8" t="s">
        <v>2661</v>
      </c>
      <c r="AY969" s="7" t="s">
        <v>698</v>
      </c>
      <c r="AZ969" s="9" t="str" cm="1">
        <f t="array" aca="1" ref="AZ969" ca="1">_xlfn.TEXTJOIN("",TRUE,IFERROR(MID(AY969,ROW(INDIRECT("1:"&amp;LEN(AY969))),1)*1,""))</f>
        <v>444000</v>
      </c>
      <c r="BA969" s="7">
        <f t="shared" ca="1" si="381"/>
        <v>444000</v>
      </c>
      <c r="BB969" s="7">
        <f t="shared" ca="1" si="382"/>
        <v>-507000</v>
      </c>
      <c r="BC969" s="7">
        <f t="shared" ca="1" si="383"/>
        <v>-53.312302839116718</v>
      </c>
    </row>
    <row r="970" spans="1:55">
      <c r="A970" s="7" t="s">
        <v>2669</v>
      </c>
      <c r="B970" s="7" t="s">
        <v>5192</v>
      </c>
      <c r="C970" s="9" t="str" cm="1">
        <f t="array" aca="1" ref="C970" ca="1">_xlfn.TEXTJOIN("",TRUE,IFERROR(MID(B970,ROW(INDIRECT("1:"&amp;LEN(B970))),1)*1,""))</f>
        <v>1630</v>
      </c>
      <c r="D970" s="17">
        <f t="shared" ca="1" si="365"/>
        <v>1630</v>
      </c>
      <c r="E970" s="7">
        <f t="shared" ca="1" si="366"/>
        <v>-6830</v>
      </c>
      <c r="F970" s="7">
        <f t="shared" ca="1" si="367"/>
        <v>-80.732860520094562</v>
      </c>
      <c r="H970" s="10" t="s">
        <v>2669</v>
      </c>
      <c r="I970" s="11" t="s">
        <v>738</v>
      </c>
      <c r="J970" s="6" t="str" cm="1">
        <f t="array" aca="1" ref="J970" ca="1">_xlfn.TEXTJOIN("",TRUE,IFERROR(MID(I970,ROW(INDIRECT("1:"&amp;LEN(I970))),1)*1,""))</f>
        <v>4460</v>
      </c>
      <c r="K970" s="16">
        <f t="shared" ca="1" si="360"/>
        <v>4460</v>
      </c>
      <c r="L970" s="7">
        <f t="shared" ca="1" si="368"/>
        <v>-23440</v>
      </c>
      <c r="M970" s="7">
        <f t="shared" ca="1" si="369"/>
        <v>-84.01433691756273</v>
      </c>
      <c r="O970" s="10" t="s">
        <v>2669</v>
      </c>
      <c r="P970" s="11" t="s">
        <v>5193</v>
      </c>
      <c r="Q970" s="6" t="str" cm="1">
        <f t="array" aca="1" ref="Q970" ca="1">_xlfn.TEXTJOIN("",TRUE,IFERROR(MID(P970,ROW(INDIRECT("1:"&amp;LEN(P970))),1)*1,""))</f>
        <v>7580</v>
      </c>
      <c r="R970" s="7">
        <f t="shared" ca="1" si="370"/>
        <v>7580</v>
      </c>
      <c r="S970" s="7">
        <f t="shared" ca="1" si="371"/>
        <v>-35520</v>
      </c>
      <c r="T970" s="7">
        <f t="shared" ca="1" si="372"/>
        <v>-82.412993039443151</v>
      </c>
      <c r="V970" s="10" t="s">
        <v>2669</v>
      </c>
      <c r="W970" s="11" t="s">
        <v>5194</v>
      </c>
      <c r="X970" s="6" t="str" cm="1">
        <f t="array" aca="1" ref="X970" ca="1">_xlfn.TEXTJOIN("",TRUE,IFERROR(MID(W970,ROW(INDIRECT("1:"&amp;LEN(W970))),1)*1,""))</f>
        <v>97500</v>
      </c>
      <c r="Y970" s="7">
        <f t="shared" ca="1" si="361"/>
        <v>97500</v>
      </c>
      <c r="Z970" s="7">
        <f t="shared" ca="1" si="373"/>
        <v>-148500</v>
      </c>
      <c r="AA970" s="7">
        <f t="shared" ca="1" si="374"/>
        <v>-60.365853658536587</v>
      </c>
      <c r="AC970" s="20" t="s">
        <v>2669</v>
      </c>
      <c r="AD970" s="11" t="s">
        <v>3367</v>
      </c>
      <c r="AE970" s="6" t="str" cm="1">
        <f t="array" aca="1" ref="AE970" ca="1">_xlfn.TEXTJOIN("",TRUE,IFERROR(MID(AD970,ROW(INDIRECT("1:"&amp;LEN(AD970))),1)*1,""))</f>
        <v>209000</v>
      </c>
      <c r="AF970" s="7">
        <f t="shared" ca="1" si="362"/>
        <v>209000</v>
      </c>
      <c r="AG970" s="7">
        <f t="shared" ca="1" si="375"/>
        <v>-318000</v>
      </c>
      <c r="AH970" s="7">
        <f t="shared" ca="1" si="376"/>
        <v>-60.341555977229596</v>
      </c>
      <c r="AJ970" s="23" t="s">
        <v>5195</v>
      </c>
      <c r="AK970" s="2" t="s">
        <v>5196</v>
      </c>
      <c r="AL970" s="6" t="str" cm="1">
        <f t="array" aca="1" ref="AL970" ca="1">_xlfn.TEXTJOIN("",TRUE,IFERROR(MID(AK970,ROW(INDIRECT("1:"&amp;LEN(AK970))),1)*1,""))</f>
        <v>809000</v>
      </c>
      <c r="AM970" s="7">
        <f t="shared" ca="1" si="363"/>
        <v>809000</v>
      </c>
      <c r="AN970" s="7">
        <f t="shared" ca="1" si="377"/>
        <v>-271000</v>
      </c>
      <c r="AO970" s="7">
        <f t="shared" ca="1" si="378"/>
        <v>-25.092592592592595</v>
      </c>
      <c r="AQ970" s="20" t="s">
        <v>3459</v>
      </c>
      <c r="AR970" s="11" t="s">
        <v>1463</v>
      </c>
      <c r="AS970" s="6" t="str" cm="1">
        <f t="array" aca="1" ref="AS970" ca="1">_xlfn.TEXTJOIN("",TRUE,IFERROR(MID(AR970,ROW(INDIRECT("1:"&amp;LEN(AR970))),1)*1,""))</f>
        <v>1110000</v>
      </c>
      <c r="AT970" s="7">
        <f t="shared" ca="1" si="364"/>
        <v>1110000</v>
      </c>
      <c r="AU970" s="7">
        <f t="shared" ca="1" si="379"/>
        <v>-230000</v>
      </c>
      <c r="AV970" s="7">
        <f t="shared" ca="1" si="380"/>
        <v>-17.164179104477611</v>
      </c>
      <c r="AX970" s="8" t="s">
        <v>2669</v>
      </c>
      <c r="AY970" s="7" t="s">
        <v>704</v>
      </c>
      <c r="AZ970" s="9" t="str" cm="1">
        <f t="array" aca="1" ref="AZ970" ca="1">_xlfn.TEXTJOIN("",TRUE,IFERROR(MID(AY970,ROW(INDIRECT("1:"&amp;LEN(AY970))),1)*1,""))</f>
        <v>428000</v>
      </c>
      <c r="BA970" s="7">
        <f t="shared" ca="1" si="381"/>
        <v>428000</v>
      </c>
      <c r="BB970" s="7">
        <f t="shared" ca="1" si="382"/>
        <v>-523000</v>
      </c>
      <c r="BC970" s="7">
        <f t="shared" ca="1" si="383"/>
        <v>-54.994742376445849</v>
      </c>
    </row>
    <row r="971" spans="1:55">
      <c r="A971" s="7" t="s">
        <v>2675</v>
      </c>
      <c r="B971" s="7" t="s">
        <v>5180</v>
      </c>
      <c r="C971" s="9" t="str" cm="1">
        <f t="array" aca="1" ref="C971" ca="1">_xlfn.TEXTJOIN("",TRUE,IFERROR(MID(B971,ROW(INDIRECT("1:"&amp;LEN(B971))),1)*1,""))</f>
        <v>1610</v>
      </c>
      <c r="D971" s="17">
        <f t="shared" ca="1" si="365"/>
        <v>1610</v>
      </c>
      <c r="E971" s="7">
        <f t="shared" ca="1" si="366"/>
        <v>-6850</v>
      </c>
      <c r="F971" s="7">
        <f t="shared" ca="1" si="367"/>
        <v>-80.969267139479911</v>
      </c>
      <c r="H971" s="10" t="s">
        <v>2675</v>
      </c>
      <c r="I971" s="11" t="s">
        <v>5104</v>
      </c>
      <c r="J971" s="6" t="str" cm="1">
        <f t="array" aca="1" ref="J971" ca="1">_xlfn.TEXTJOIN("",TRUE,IFERROR(MID(I971,ROW(INDIRECT("1:"&amp;LEN(I971))),1)*1,""))</f>
        <v>4440</v>
      </c>
      <c r="K971" s="16">
        <f t="shared" ca="1" si="360"/>
        <v>4440</v>
      </c>
      <c r="L971" s="7">
        <f t="shared" ca="1" si="368"/>
        <v>-23460</v>
      </c>
      <c r="M971" s="7">
        <f t="shared" ca="1" si="369"/>
        <v>-84.086021505376351</v>
      </c>
      <c r="O971" s="10" t="s">
        <v>2675</v>
      </c>
      <c r="P971" s="11" t="s">
        <v>3932</v>
      </c>
      <c r="Q971" s="6" t="str" cm="1">
        <f t="array" aca="1" ref="Q971" ca="1">_xlfn.TEXTJOIN("",TRUE,IFERROR(MID(P971,ROW(INDIRECT("1:"&amp;LEN(P971))),1)*1,""))</f>
        <v>7450</v>
      </c>
      <c r="R971" s="7">
        <f t="shared" ca="1" si="370"/>
        <v>7450</v>
      </c>
      <c r="S971" s="7">
        <f t="shared" ca="1" si="371"/>
        <v>-35650</v>
      </c>
      <c r="T971" s="7">
        <f t="shared" ca="1" si="372"/>
        <v>-82.714617169373554</v>
      </c>
      <c r="V971" s="10" t="s">
        <v>2675</v>
      </c>
      <c r="W971" s="11" t="s">
        <v>2057</v>
      </c>
      <c r="X971" s="6" t="str" cm="1">
        <f t="array" aca="1" ref="X971" ca="1">_xlfn.TEXTJOIN("",TRUE,IFERROR(MID(W971,ROW(INDIRECT("1:"&amp;LEN(W971))),1)*1,""))</f>
        <v>100000</v>
      </c>
      <c r="Y971" s="7">
        <f t="shared" ca="1" si="361"/>
        <v>100000</v>
      </c>
      <c r="Z971" s="7">
        <f t="shared" ca="1" si="373"/>
        <v>-146000</v>
      </c>
      <c r="AA971" s="7">
        <f t="shared" ca="1" si="374"/>
        <v>-59.349593495934961</v>
      </c>
      <c r="AC971" s="20" t="s">
        <v>2675</v>
      </c>
      <c r="AD971" s="11" t="s">
        <v>630</v>
      </c>
      <c r="AE971" s="6" t="str" cm="1">
        <f t="array" aca="1" ref="AE971" ca="1">_xlfn.TEXTJOIN("",TRUE,IFERROR(MID(AD971,ROW(INDIRECT("1:"&amp;LEN(AD971))),1)*1,""))</f>
        <v>204000</v>
      </c>
      <c r="AF971" s="7">
        <f t="shared" ca="1" si="362"/>
        <v>204000</v>
      </c>
      <c r="AG971" s="7">
        <f t="shared" ca="1" si="375"/>
        <v>-323000</v>
      </c>
      <c r="AH971" s="7">
        <f t="shared" ca="1" si="376"/>
        <v>-61.29032258064516</v>
      </c>
      <c r="AJ971" s="23" t="s">
        <v>5197</v>
      </c>
      <c r="AK971" s="2" t="s">
        <v>5198</v>
      </c>
      <c r="AL971" s="6" t="str" cm="1">
        <f t="array" aca="1" ref="AL971" ca="1">_xlfn.TEXTJOIN("",TRUE,IFERROR(MID(AK971,ROW(INDIRECT("1:"&amp;LEN(AK971))),1)*1,""))</f>
        <v>837000</v>
      </c>
      <c r="AM971" s="7">
        <f t="shared" ca="1" si="363"/>
        <v>837000</v>
      </c>
      <c r="AN971" s="7">
        <f t="shared" ca="1" si="377"/>
        <v>-243000</v>
      </c>
      <c r="AO971" s="7">
        <f t="shared" ca="1" si="378"/>
        <v>-22.5</v>
      </c>
      <c r="AQ971" s="20" t="s">
        <v>3466</v>
      </c>
      <c r="AR971" s="11" t="s">
        <v>2278</v>
      </c>
      <c r="AS971" s="6" t="str" cm="1">
        <f t="array" aca="1" ref="AS971" ca="1">_xlfn.TEXTJOIN("",TRUE,IFERROR(MID(AR971,ROW(INDIRECT("1:"&amp;LEN(AR971))),1)*1,""))</f>
        <v>1070000</v>
      </c>
      <c r="AT971" s="7">
        <f t="shared" ca="1" si="364"/>
        <v>1070000</v>
      </c>
      <c r="AU971" s="7">
        <f t="shared" ca="1" si="379"/>
        <v>-270000</v>
      </c>
      <c r="AV971" s="7">
        <f t="shared" ca="1" si="380"/>
        <v>-20.149253731343293</v>
      </c>
      <c r="AX971" s="8" t="s">
        <v>2675</v>
      </c>
      <c r="AY971" s="7" t="s">
        <v>1557</v>
      </c>
      <c r="AZ971" s="9" t="str" cm="1">
        <f t="array" aca="1" ref="AZ971" ca="1">_xlfn.TEXTJOIN("",TRUE,IFERROR(MID(AY971,ROW(INDIRECT("1:"&amp;LEN(AY971))),1)*1,""))</f>
        <v>411000</v>
      </c>
      <c r="BA971" s="7">
        <f t="shared" ca="1" si="381"/>
        <v>411000</v>
      </c>
      <c r="BB971" s="7">
        <f t="shared" ca="1" si="382"/>
        <v>-540000</v>
      </c>
      <c r="BC971" s="7">
        <f t="shared" ca="1" si="383"/>
        <v>-56.782334384858046</v>
      </c>
    </row>
    <row r="972" spans="1:55">
      <c r="A972" s="7" t="s">
        <v>2681</v>
      </c>
      <c r="B972" s="7" t="s">
        <v>1853</v>
      </c>
      <c r="C972" s="9" t="str" cm="1">
        <f t="array" aca="1" ref="C972" ca="1">_xlfn.TEXTJOIN("",TRUE,IFERROR(MID(B972,ROW(INDIRECT("1:"&amp;LEN(B972))),1)*1,""))</f>
        <v>1560</v>
      </c>
      <c r="D972" s="17">
        <f t="shared" ca="1" si="365"/>
        <v>1560</v>
      </c>
      <c r="E972" s="7">
        <f t="shared" ca="1" si="366"/>
        <v>-6900</v>
      </c>
      <c r="F972" s="7">
        <f t="shared" ca="1" si="367"/>
        <v>-81.560283687943269</v>
      </c>
      <c r="H972" s="10" t="s">
        <v>2681</v>
      </c>
      <c r="I972" s="11" t="s">
        <v>2696</v>
      </c>
      <c r="J972" s="6" t="str" cm="1">
        <f t="array" aca="1" ref="J972" ca="1">_xlfn.TEXTJOIN("",TRUE,IFERROR(MID(I972,ROW(INDIRECT("1:"&amp;LEN(I972))),1)*1,""))</f>
        <v>4230</v>
      </c>
      <c r="K972" s="16">
        <f t="shared" ca="1" si="360"/>
        <v>4230</v>
      </c>
      <c r="L972" s="7">
        <f t="shared" ca="1" si="368"/>
        <v>-23670</v>
      </c>
      <c r="M972" s="7">
        <f t="shared" ca="1" si="369"/>
        <v>-84.838709677419359</v>
      </c>
      <c r="O972" s="10" t="s">
        <v>2681</v>
      </c>
      <c r="P972" s="11" t="s">
        <v>4364</v>
      </c>
      <c r="Q972" s="6" t="str" cm="1">
        <f t="array" aca="1" ref="Q972" ca="1">_xlfn.TEXTJOIN("",TRUE,IFERROR(MID(P972,ROW(INDIRECT("1:"&amp;LEN(P972))),1)*1,""))</f>
        <v>7300</v>
      </c>
      <c r="R972" s="7">
        <f t="shared" ca="1" si="370"/>
        <v>7300</v>
      </c>
      <c r="S972" s="7">
        <f t="shared" ca="1" si="371"/>
        <v>-35800</v>
      </c>
      <c r="T972" s="7">
        <f t="shared" ca="1" si="372"/>
        <v>-83.062645011600921</v>
      </c>
      <c r="V972" s="10" t="s">
        <v>2681</v>
      </c>
      <c r="W972" s="11" t="s">
        <v>4524</v>
      </c>
      <c r="X972" s="6" t="str" cm="1">
        <f t="array" aca="1" ref="X972" ca="1">_xlfn.TEXTJOIN("",TRUE,IFERROR(MID(W972,ROW(INDIRECT("1:"&amp;LEN(W972))),1)*1,""))</f>
        <v>92700</v>
      </c>
      <c r="Y972" s="7">
        <f t="shared" ca="1" si="361"/>
        <v>92700</v>
      </c>
      <c r="Z972" s="7">
        <f t="shared" ca="1" si="373"/>
        <v>-153300</v>
      </c>
      <c r="AA972" s="7">
        <f t="shared" ca="1" si="374"/>
        <v>-62.31707317073171</v>
      </c>
      <c r="AC972" s="20" t="s">
        <v>2681</v>
      </c>
      <c r="AD972" s="11" t="s">
        <v>5199</v>
      </c>
      <c r="AE972" s="6" t="str" cm="1">
        <f t="array" aca="1" ref="AE972" ca="1">_xlfn.TEXTJOIN("",TRUE,IFERROR(MID(AD972,ROW(INDIRECT("1:"&amp;LEN(AD972))),1)*1,""))</f>
        <v>195000</v>
      </c>
      <c r="AF972" s="7">
        <f t="shared" ca="1" si="362"/>
        <v>195000</v>
      </c>
      <c r="AG972" s="7">
        <f t="shared" ca="1" si="375"/>
        <v>-332000</v>
      </c>
      <c r="AH972" s="7">
        <f t="shared" ca="1" si="376"/>
        <v>-62.998102466793171</v>
      </c>
      <c r="AJ972" s="23" t="s">
        <v>5200</v>
      </c>
      <c r="AK972" s="2" t="s">
        <v>5201</v>
      </c>
      <c r="AL972" s="6" t="str" cm="1">
        <f t="array" aca="1" ref="AL972" ca="1">_xlfn.TEXTJOIN("",TRUE,IFERROR(MID(AK972,ROW(INDIRECT("1:"&amp;LEN(AK972))),1)*1,""))</f>
        <v>846000</v>
      </c>
      <c r="AM972" s="7">
        <f t="shared" ca="1" si="363"/>
        <v>846000</v>
      </c>
      <c r="AN972" s="7">
        <f t="shared" ca="1" si="377"/>
        <v>-234000</v>
      </c>
      <c r="AO972" s="7">
        <f t="shared" ca="1" si="378"/>
        <v>-21.666666666666671</v>
      </c>
      <c r="AQ972" s="20" t="s">
        <v>3474</v>
      </c>
      <c r="AR972" s="11" t="s">
        <v>1724</v>
      </c>
      <c r="AS972" s="6" t="str" cm="1">
        <f t="array" aca="1" ref="AS972" ca="1">_xlfn.TEXTJOIN("",TRUE,IFERROR(MID(AR972,ROW(INDIRECT("1:"&amp;LEN(AR972))),1)*1,""))</f>
        <v>1030000</v>
      </c>
      <c r="AT972" s="7">
        <f t="shared" ca="1" si="364"/>
        <v>1030000</v>
      </c>
      <c r="AU972" s="7">
        <f t="shared" ca="1" si="379"/>
        <v>-310000</v>
      </c>
      <c r="AV972" s="7">
        <f t="shared" ca="1" si="380"/>
        <v>-23.134328358208961</v>
      </c>
      <c r="AX972" s="8" t="s">
        <v>2681</v>
      </c>
      <c r="AY972" s="7" t="s">
        <v>1100</v>
      </c>
      <c r="AZ972" s="9" t="str" cm="1">
        <f t="array" aca="1" ref="AZ972" ca="1">_xlfn.TEXTJOIN("",TRUE,IFERROR(MID(AY972,ROW(INDIRECT("1:"&amp;LEN(AY972))),1)*1,""))</f>
        <v>395000</v>
      </c>
      <c r="BA972" s="7">
        <f t="shared" ca="1" si="381"/>
        <v>395000</v>
      </c>
      <c r="BB972" s="7">
        <f t="shared" ca="1" si="382"/>
        <v>-556000</v>
      </c>
      <c r="BC972" s="7">
        <f t="shared" ca="1" si="383"/>
        <v>-58.46477392218717</v>
      </c>
    </row>
    <row r="973" spans="1:55">
      <c r="A973" s="7" t="s">
        <v>2686</v>
      </c>
      <c r="B973" s="7" t="s">
        <v>4861</v>
      </c>
      <c r="C973" s="9" t="str" cm="1">
        <f t="array" aca="1" ref="C973" ca="1">_xlfn.TEXTJOIN("",TRUE,IFERROR(MID(B973,ROW(INDIRECT("1:"&amp;LEN(B973))),1)*1,""))</f>
        <v>1490</v>
      </c>
      <c r="D973" s="17">
        <f t="shared" ca="1" si="365"/>
        <v>1490</v>
      </c>
      <c r="E973" s="7">
        <f t="shared" ca="1" si="366"/>
        <v>-6970</v>
      </c>
      <c r="F973" s="7">
        <f t="shared" ca="1" si="367"/>
        <v>-82.387706855791961</v>
      </c>
      <c r="H973" s="10" t="s">
        <v>2686</v>
      </c>
      <c r="I973" s="11" t="s">
        <v>1628</v>
      </c>
      <c r="J973" s="6" t="str" cm="1">
        <f t="array" aca="1" ref="J973" ca="1">_xlfn.TEXTJOIN("",TRUE,IFERROR(MID(I973,ROW(INDIRECT("1:"&amp;LEN(I973))),1)*1,""))</f>
        <v>3970</v>
      </c>
      <c r="K973" s="16">
        <f t="shared" ca="1" si="360"/>
        <v>3970</v>
      </c>
      <c r="L973" s="7">
        <f t="shared" ca="1" si="368"/>
        <v>-23930</v>
      </c>
      <c r="M973" s="7">
        <f t="shared" ca="1" si="369"/>
        <v>-85.770609318996421</v>
      </c>
      <c r="O973" s="10" t="s">
        <v>2686</v>
      </c>
      <c r="P973" s="11" t="s">
        <v>2421</v>
      </c>
      <c r="Q973" s="6" t="str" cm="1">
        <f t="array" aca="1" ref="Q973" ca="1">_xlfn.TEXTJOIN("",TRUE,IFERROR(MID(P973,ROW(INDIRECT("1:"&amp;LEN(P973))),1)*1,""))</f>
        <v>6930</v>
      </c>
      <c r="R973" s="7">
        <f t="shared" ca="1" si="370"/>
        <v>6930</v>
      </c>
      <c r="S973" s="7">
        <f t="shared" ca="1" si="371"/>
        <v>-36170</v>
      </c>
      <c r="T973" s="7">
        <f t="shared" ca="1" si="372"/>
        <v>-83.921113689095137</v>
      </c>
      <c r="V973" s="10" t="s">
        <v>2686</v>
      </c>
      <c r="W973" s="11" t="s">
        <v>5202</v>
      </c>
      <c r="X973" s="6" t="str" cm="1">
        <f t="array" aca="1" ref="X973" ca="1">_xlfn.TEXTJOIN("",TRUE,IFERROR(MID(W973,ROW(INDIRECT("1:"&amp;LEN(W973))),1)*1,""))</f>
        <v>86200</v>
      </c>
      <c r="Y973" s="7">
        <f t="shared" ca="1" si="361"/>
        <v>86200</v>
      </c>
      <c r="Z973" s="7">
        <f t="shared" ca="1" si="373"/>
        <v>-159800</v>
      </c>
      <c r="AA973" s="7">
        <f t="shared" ca="1" si="374"/>
        <v>-64.959349593495944</v>
      </c>
      <c r="AC973" s="20" t="s">
        <v>2686</v>
      </c>
      <c r="AD973" s="11" t="s">
        <v>5203</v>
      </c>
      <c r="AE973" s="6" t="str" cm="1">
        <f t="array" aca="1" ref="AE973" ca="1">_xlfn.TEXTJOIN("",TRUE,IFERROR(MID(AD973,ROW(INDIRECT("1:"&amp;LEN(AD973))),1)*1,""))</f>
        <v>186000</v>
      </c>
      <c r="AF973" s="7">
        <f t="shared" ca="1" si="362"/>
        <v>186000</v>
      </c>
      <c r="AG973" s="7">
        <f t="shared" ca="1" si="375"/>
        <v>-341000</v>
      </c>
      <c r="AH973" s="7">
        <f t="shared" ca="1" si="376"/>
        <v>-64.705882352941174</v>
      </c>
      <c r="AJ973" s="23" t="s">
        <v>5204</v>
      </c>
      <c r="AK973" s="2" t="s">
        <v>5201</v>
      </c>
      <c r="AL973" s="6" t="str" cm="1">
        <f t="array" aca="1" ref="AL973" ca="1">_xlfn.TEXTJOIN("",TRUE,IFERROR(MID(AK973,ROW(INDIRECT("1:"&amp;LEN(AK973))),1)*1,""))</f>
        <v>846000</v>
      </c>
      <c r="AM973" s="7">
        <f t="shared" ca="1" si="363"/>
        <v>846000</v>
      </c>
      <c r="AN973" s="7">
        <f t="shared" ca="1" si="377"/>
        <v>-234000</v>
      </c>
      <c r="AO973" s="7">
        <f t="shared" ca="1" si="378"/>
        <v>-21.666666666666671</v>
      </c>
      <c r="AQ973" s="20" t="s">
        <v>3483</v>
      </c>
      <c r="AR973" s="11" t="s">
        <v>1708</v>
      </c>
      <c r="AS973" s="6" t="str" cm="1">
        <f t="array" aca="1" ref="AS973" ca="1">_xlfn.TEXTJOIN("",TRUE,IFERROR(MID(AR973,ROW(INDIRECT("1:"&amp;LEN(AR973))),1)*1,""))</f>
        <v>1010000</v>
      </c>
      <c r="AT973" s="7">
        <f t="shared" ca="1" si="364"/>
        <v>1010000</v>
      </c>
      <c r="AU973" s="7">
        <f t="shared" ca="1" si="379"/>
        <v>-330000</v>
      </c>
      <c r="AV973" s="7">
        <f t="shared" ca="1" si="380"/>
        <v>-24.626865671641795</v>
      </c>
      <c r="AX973" s="8" t="s">
        <v>2686</v>
      </c>
      <c r="AY973" s="7" t="s">
        <v>3134</v>
      </c>
      <c r="AZ973" s="9" t="str" cm="1">
        <f t="array" aca="1" ref="AZ973" ca="1">_xlfn.TEXTJOIN("",TRUE,IFERROR(MID(AY973,ROW(INDIRECT("1:"&amp;LEN(AY973))),1)*1,""))</f>
        <v>381000</v>
      </c>
      <c r="BA973" s="7">
        <f t="shared" ca="1" si="381"/>
        <v>381000</v>
      </c>
      <c r="BB973" s="7">
        <f t="shared" ca="1" si="382"/>
        <v>-570000</v>
      </c>
      <c r="BC973" s="7">
        <f t="shared" ca="1" si="383"/>
        <v>-59.936908517350155</v>
      </c>
    </row>
    <row r="974" spans="1:55">
      <c r="A974" s="7" t="s">
        <v>2693</v>
      </c>
      <c r="B974" s="7" t="s">
        <v>5205</v>
      </c>
      <c r="C974" s="9" t="str" cm="1">
        <f t="array" aca="1" ref="C974" ca="1">_xlfn.TEXTJOIN("",TRUE,IFERROR(MID(B974,ROW(INDIRECT("1:"&amp;LEN(B974))),1)*1,""))</f>
        <v>1430</v>
      </c>
      <c r="D974" s="17">
        <f t="shared" ca="1" si="365"/>
        <v>1430</v>
      </c>
      <c r="E974" s="7">
        <f t="shared" ca="1" si="366"/>
        <v>-7030</v>
      </c>
      <c r="F974" s="7">
        <f t="shared" ca="1" si="367"/>
        <v>-83.096926713947994</v>
      </c>
      <c r="H974" s="10" t="s">
        <v>2693</v>
      </c>
      <c r="I974" s="11" t="s">
        <v>5206</v>
      </c>
      <c r="J974" s="6" t="str" cm="1">
        <f t="array" aca="1" ref="J974" ca="1">_xlfn.TEXTJOIN("",TRUE,IFERROR(MID(I974,ROW(INDIRECT("1:"&amp;LEN(I974))),1)*1,""))</f>
        <v>3950</v>
      </c>
      <c r="K974" s="16">
        <f t="shared" ca="1" si="360"/>
        <v>3950</v>
      </c>
      <c r="L974" s="7">
        <f t="shared" ca="1" si="368"/>
        <v>-23950</v>
      </c>
      <c r="M974" s="7">
        <f t="shared" ca="1" si="369"/>
        <v>-85.842293906810028</v>
      </c>
      <c r="O974" s="10" t="s">
        <v>2693</v>
      </c>
      <c r="P974" s="11" t="s">
        <v>3959</v>
      </c>
      <c r="Q974" s="6" t="str" cm="1">
        <f t="array" aca="1" ref="Q974" ca="1">_xlfn.TEXTJOIN("",TRUE,IFERROR(MID(P974,ROW(INDIRECT("1:"&amp;LEN(P974))),1)*1,""))</f>
        <v>6470</v>
      </c>
      <c r="R974" s="7">
        <f t="shared" ca="1" si="370"/>
        <v>6470</v>
      </c>
      <c r="S974" s="7">
        <f t="shared" ca="1" si="371"/>
        <v>-36630</v>
      </c>
      <c r="T974" s="7">
        <f t="shared" ca="1" si="372"/>
        <v>-84.988399071925755</v>
      </c>
      <c r="V974" s="10" t="s">
        <v>2693</v>
      </c>
      <c r="W974" s="11" t="s">
        <v>5207</v>
      </c>
      <c r="X974" s="6" t="str" cm="1">
        <f t="array" aca="1" ref="X974" ca="1">_xlfn.TEXTJOIN("",TRUE,IFERROR(MID(W974,ROW(INDIRECT("1:"&amp;LEN(W974))),1)*1,""))</f>
        <v>81900</v>
      </c>
      <c r="Y974" s="7">
        <f t="shared" ca="1" si="361"/>
        <v>81900</v>
      </c>
      <c r="Z974" s="7">
        <f t="shared" ca="1" si="373"/>
        <v>-164100</v>
      </c>
      <c r="AA974" s="7">
        <f t="shared" ca="1" si="374"/>
        <v>-66.707317073170728</v>
      </c>
      <c r="AC974" s="20" t="s">
        <v>2693</v>
      </c>
      <c r="AD974" s="11" t="s">
        <v>5208</v>
      </c>
      <c r="AE974" s="6" t="str" cm="1">
        <f t="array" aca="1" ref="AE974" ca="1">_xlfn.TEXTJOIN("",TRUE,IFERROR(MID(AD974,ROW(INDIRECT("1:"&amp;LEN(AD974))),1)*1,""))</f>
        <v>178000</v>
      </c>
      <c r="AF974" s="7">
        <f t="shared" ca="1" si="362"/>
        <v>178000</v>
      </c>
      <c r="AG974" s="7">
        <f t="shared" ca="1" si="375"/>
        <v>-349000</v>
      </c>
      <c r="AH974" s="7">
        <f t="shared" ca="1" si="376"/>
        <v>-66.223908918406067</v>
      </c>
      <c r="AJ974" s="23" t="s">
        <v>5209</v>
      </c>
      <c r="AK974" s="2" t="s">
        <v>4545</v>
      </c>
      <c r="AL974" s="6" t="str" cm="1">
        <f t="array" aca="1" ref="AL974" ca="1">_xlfn.TEXTJOIN("",TRUE,IFERROR(MID(AK974,ROW(INDIRECT("1:"&amp;LEN(AK974))),1)*1,""))</f>
        <v>836000</v>
      </c>
      <c r="AM974" s="7">
        <f t="shared" ca="1" si="363"/>
        <v>836000</v>
      </c>
      <c r="AN974" s="7">
        <f t="shared" ca="1" si="377"/>
        <v>-244000</v>
      </c>
      <c r="AO974" s="7">
        <f t="shared" ca="1" si="378"/>
        <v>-22.592592592592595</v>
      </c>
      <c r="AQ974" s="20" t="s">
        <v>3491</v>
      </c>
      <c r="AR974" s="11" t="s">
        <v>1266</v>
      </c>
      <c r="AS974" s="6" t="str" cm="1">
        <f t="array" aca="1" ref="AS974" ca="1">_xlfn.TEXTJOIN("",TRUE,IFERROR(MID(AR974,ROW(INDIRECT("1:"&amp;LEN(AR974))),1)*1,""))</f>
        <v>999000</v>
      </c>
      <c r="AT974" s="7">
        <f t="shared" ca="1" si="364"/>
        <v>999000</v>
      </c>
      <c r="AU974" s="7">
        <f t="shared" ca="1" si="379"/>
        <v>-341000</v>
      </c>
      <c r="AV974" s="7">
        <f t="shared" ca="1" si="380"/>
        <v>-25.447761194029852</v>
      </c>
      <c r="AX974" s="8" t="s">
        <v>2693</v>
      </c>
      <c r="AY974" s="7" t="s">
        <v>721</v>
      </c>
      <c r="AZ974" s="9" t="str" cm="1">
        <f t="array" aca="1" ref="AZ974" ca="1">_xlfn.TEXTJOIN("",TRUE,IFERROR(MID(AY974,ROW(INDIRECT("1:"&amp;LEN(AY974))),1)*1,""))</f>
        <v>368000</v>
      </c>
      <c r="BA974" s="7">
        <f t="shared" ca="1" si="381"/>
        <v>368000</v>
      </c>
      <c r="BB974" s="7">
        <f t="shared" ca="1" si="382"/>
        <v>-583000</v>
      </c>
      <c r="BC974" s="7">
        <f t="shared" ca="1" si="383"/>
        <v>-61.303890641430073</v>
      </c>
    </row>
    <row r="975" spans="1:55">
      <c r="A975" s="7" t="s">
        <v>2701</v>
      </c>
      <c r="B975" s="7" t="s">
        <v>4797</v>
      </c>
      <c r="C975" s="9" t="str" cm="1">
        <f t="array" aca="1" ref="C975" ca="1">_xlfn.TEXTJOIN("",TRUE,IFERROR(MID(B975,ROW(INDIRECT("1:"&amp;LEN(B975))),1)*1,""))</f>
        <v>1360</v>
      </c>
      <c r="D975" s="17">
        <f t="shared" ca="1" si="365"/>
        <v>1360</v>
      </c>
      <c r="E975" s="7">
        <f t="shared" ca="1" si="366"/>
        <v>-7100</v>
      </c>
      <c r="F975" s="7">
        <f t="shared" ca="1" si="367"/>
        <v>-83.924349881796687</v>
      </c>
      <c r="H975" s="10" t="s">
        <v>2701</v>
      </c>
      <c r="I975" s="11" t="s">
        <v>2355</v>
      </c>
      <c r="J975" s="6" t="str" cm="1">
        <f t="array" aca="1" ref="J975" ca="1">_xlfn.TEXTJOIN("",TRUE,IFERROR(MID(I975,ROW(INDIRECT("1:"&amp;LEN(I975))),1)*1,""))</f>
        <v>3920</v>
      </c>
      <c r="K975" s="16">
        <f t="shared" ca="1" si="360"/>
        <v>3920</v>
      </c>
      <c r="L975" s="7">
        <f t="shared" ca="1" si="368"/>
        <v>-23980</v>
      </c>
      <c r="M975" s="7">
        <f t="shared" ca="1" si="369"/>
        <v>-85.949820788530459</v>
      </c>
      <c r="O975" s="10" t="s">
        <v>2701</v>
      </c>
      <c r="P975" s="11" t="s">
        <v>4112</v>
      </c>
      <c r="Q975" s="6" t="str" cm="1">
        <f t="array" aca="1" ref="Q975" ca="1">_xlfn.TEXTJOIN("",TRUE,IFERROR(MID(P975,ROW(INDIRECT("1:"&amp;LEN(P975))),1)*1,""))</f>
        <v>6280</v>
      </c>
      <c r="R975" s="7">
        <f t="shared" ca="1" si="370"/>
        <v>6280</v>
      </c>
      <c r="S975" s="7">
        <f t="shared" ca="1" si="371"/>
        <v>-36820</v>
      </c>
      <c r="T975" s="7">
        <f t="shared" ca="1" si="372"/>
        <v>-85.429234338747108</v>
      </c>
      <c r="V975" s="10" t="s">
        <v>2701</v>
      </c>
      <c r="W975" s="11" t="s">
        <v>5210</v>
      </c>
      <c r="X975" s="6" t="str" cm="1">
        <f t="array" aca="1" ref="X975" ca="1">_xlfn.TEXTJOIN("",TRUE,IFERROR(MID(W975,ROW(INDIRECT("1:"&amp;LEN(W975))),1)*1,""))</f>
        <v>90300</v>
      </c>
      <c r="Y975" s="7">
        <f t="shared" ca="1" si="361"/>
        <v>90300</v>
      </c>
      <c r="Z975" s="7">
        <f t="shared" ca="1" si="373"/>
        <v>-155700</v>
      </c>
      <c r="AA975" s="7">
        <f t="shared" ca="1" si="374"/>
        <v>-63.292682926829272</v>
      </c>
      <c r="AC975" s="20" t="s">
        <v>2701</v>
      </c>
      <c r="AD975" s="11" t="s">
        <v>5211</v>
      </c>
      <c r="AE975" s="6" t="str" cm="1">
        <f t="array" aca="1" ref="AE975" ca="1">_xlfn.TEXTJOIN("",TRUE,IFERROR(MID(AD975,ROW(INDIRECT("1:"&amp;LEN(AD975))),1)*1,""))</f>
        <v>172000</v>
      </c>
      <c r="AF975" s="7">
        <f t="shared" ca="1" si="362"/>
        <v>172000</v>
      </c>
      <c r="AG975" s="7">
        <f t="shared" ca="1" si="375"/>
        <v>-355000</v>
      </c>
      <c r="AH975" s="7">
        <f t="shared" ca="1" si="376"/>
        <v>-67.362428842504755</v>
      </c>
      <c r="AJ975" s="23" t="s">
        <v>5212</v>
      </c>
      <c r="AK975" s="2" t="s">
        <v>5196</v>
      </c>
      <c r="AL975" s="6" t="str" cm="1">
        <f t="array" aca="1" ref="AL975" ca="1">_xlfn.TEXTJOIN("",TRUE,IFERROR(MID(AK975,ROW(INDIRECT("1:"&amp;LEN(AK975))),1)*1,""))</f>
        <v>809000</v>
      </c>
      <c r="AM975" s="7">
        <f t="shared" ca="1" si="363"/>
        <v>809000</v>
      </c>
      <c r="AN975" s="7">
        <f t="shared" ca="1" si="377"/>
        <v>-271000</v>
      </c>
      <c r="AO975" s="7">
        <f t="shared" ca="1" si="378"/>
        <v>-25.092592592592595</v>
      </c>
      <c r="AQ975" s="20" t="s">
        <v>3498</v>
      </c>
      <c r="AR975" s="11" t="s">
        <v>5213</v>
      </c>
      <c r="AS975" s="6" t="str" cm="1">
        <f t="array" aca="1" ref="AS975" ca="1">_xlfn.TEXTJOIN("",TRUE,IFERROR(MID(AR975,ROW(INDIRECT("1:"&amp;LEN(AR975))),1)*1,""))</f>
        <v>990000</v>
      </c>
      <c r="AT975" s="7">
        <f t="shared" ca="1" si="364"/>
        <v>990000</v>
      </c>
      <c r="AU975" s="7">
        <f t="shared" ca="1" si="379"/>
        <v>-350000</v>
      </c>
      <c r="AV975" s="7">
        <f t="shared" ca="1" si="380"/>
        <v>-26.119402985074629</v>
      </c>
      <c r="AX975" s="8" t="s">
        <v>2701</v>
      </c>
      <c r="AY975" s="7" t="s">
        <v>993</v>
      </c>
      <c r="AZ975" s="9" t="str" cm="1">
        <f t="array" aca="1" ref="AZ975" ca="1">_xlfn.TEXTJOIN("",TRUE,IFERROR(MID(AY975,ROW(INDIRECT("1:"&amp;LEN(AY975))),1)*1,""))</f>
        <v>360000</v>
      </c>
      <c r="BA975" s="7">
        <f t="shared" ca="1" si="381"/>
        <v>360000</v>
      </c>
      <c r="BB975" s="7">
        <f t="shared" ca="1" si="382"/>
        <v>-591000</v>
      </c>
      <c r="BC975" s="7">
        <f t="shared" ca="1" si="383"/>
        <v>-62.145110410094638</v>
      </c>
    </row>
    <row r="976" spans="1:55">
      <c r="A976" s="7" t="s">
        <v>2710</v>
      </c>
      <c r="B976" s="7" t="s">
        <v>5138</v>
      </c>
      <c r="C976" s="9" t="str" cm="1">
        <f t="array" aca="1" ref="C976" ca="1">_xlfn.TEXTJOIN("",TRUE,IFERROR(MID(B976,ROW(INDIRECT("1:"&amp;LEN(B976))),1)*1,""))</f>
        <v>1300</v>
      </c>
      <c r="D976" s="17">
        <f t="shared" ca="1" si="365"/>
        <v>1300</v>
      </c>
      <c r="E976" s="7">
        <f t="shared" ca="1" si="366"/>
        <v>-7160</v>
      </c>
      <c r="F976" s="7">
        <f t="shared" ca="1" si="367"/>
        <v>-84.633569739952719</v>
      </c>
      <c r="H976" s="10" t="s">
        <v>2710</v>
      </c>
      <c r="I976" s="11" t="s">
        <v>5214</v>
      </c>
      <c r="J976" s="6" t="str" cm="1">
        <f t="array" aca="1" ref="J976" ca="1">_xlfn.TEXTJOIN("",TRUE,IFERROR(MID(I976,ROW(INDIRECT("1:"&amp;LEN(I976))),1)*1,""))</f>
        <v>3870</v>
      </c>
      <c r="K976" s="16">
        <f t="shared" ca="1" si="360"/>
        <v>3870</v>
      </c>
      <c r="L976" s="7">
        <f t="shared" ca="1" si="368"/>
        <v>-24030</v>
      </c>
      <c r="M976" s="7">
        <f t="shared" ca="1" si="369"/>
        <v>-86.129032258064512</v>
      </c>
      <c r="O976" s="10" t="s">
        <v>2710</v>
      </c>
      <c r="P976" s="11" t="s">
        <v>4332</v>
      </c>
      <c r="Q976" s="6" t="str" cm="1">
        <f t="array" aca="1" ref="Q976" ca="1">_xlfn.TEXTJOIN("",TRUE,IFERROR(MID(P976,ROW(INDIRECT("1:"&amp;LEN(P976))),1)*1,""))</f>
        <v>6190</v>
      </c>
      <c r="R976" s="7">
        <f t="shared" ca="1" si="370"/>
        <v>6190</v>
      </c>
      <c r="S976" s="7">
        <f t="shared" ca="1" si="371"/>
        <v>-36910</v>
      </c>
      <c r="T976" s="7">
        <f t="shared" ca="1" si="372"/>
        <v>-85.638051044083525</v>
      </c>
      <c r="V976" s="10" t="s">
        <v>2710</v>
      </c>
      <c r="W976" s="11" t="s">
        <v>4486</v>
      </c>
      <c r="X976" s="6" t="str" cm="1">
        <f t="array" aca="1" ref="X976" ca="1">_xlfn.TEXTJOIN("",TRUE,IFERROR(MID(W976,ROW(INDIRECT("1:"&amp;LEN(W976))),1)*1,""))</f>
        <v>86900</v>
      </c>
      <c r="Y976" s="7">
        <f t="shared" ca="1" si="361"/>
        <v>86900</v>
      </c>
      <c r="Z976" s="7">
        <f t="shared" ca="1" si="373"/>
        <v>-159100</v>
      </c>
      <c r="AA976" s="7">
        <f t="shared" ca="1" si="374"/>
        <v>-64.674796747967477</v>
      </c>
      <c r="AC976" s="20" t="s">
        <v>2710</v>
      </c>
      <c r="AD976" s="11" t="s">
        <v>5215</v>
      </c>
      <c r="AE976" s="6" t="str" cm="1">
        <f t="array" aca="1" ref="AE976" ca="1">_xlfn.TEXTJOIN("",TRUE,IFERROR(MID(AD976,ROW(INDIRECT("1:"&amp;LEN(AD976))),1)*1,""))</f>
        <v>170000</v>
      </c>
      <c r="AF976" s="7">
        <f t="shared" ca="1" si="362"/>
        <v>170000</v>
      </c>
      <c r="AG976" s="7">
        <f t="shared" ca="1" si="375"/>
        <v>-357000</v>
      </c>
      <c r="AH976" s="7">
        <f t="shared" ca="1" si="376"/>
        <v>-67.741935483870975</v>
      </c>
      <c r="AJ976" s="23" t="s">
        <v>5216</v>
      </c>
      <c r="AK976" s="2" t="s">
        <v>5217</v>
      </c>
      <c r="AL976" s="6" t="str" cm="1">
        <f t="array" aca="1" ref="AL976" ca="1">_xlfn.TEXTJOIN("",TRUE,IFERROR(MID(AK976,ROW(INDIRECT("1:"&amp;LEN(AK976))),1)*1,""))</f>
        <v>771000</v>
      </c>
      <c r="AM976" s="7">
        <f t="shared" ca="1" si="363"/>
        <v>771000</v>
      </c>
      <c r="AN976" s="7">
        <f t="shared" ca="1" si="377"/>
        <v>-309000</v>
      </c>
      <c r="AO976" s="7">
        <f t="shared" ca="1" si="378"/>
        <v>-28.611111111111114</v>
      </c>
      <c r="AQ976" s="20" t="s">
        <v>3504</v>
      </c>
      <c r="AR976" s="11" t="s">
        <v>2437</v>
      </c>
      <c r="AS976" s="6" t="str" cm="1">
        <f t="array" aca="1" ref="AS976" ca="1">_xlfn.TEXTJOIN("",TRUE,IFERROR(MID(AR976,ROW(INDIRECT("1:"&amp;LEN(AR976))),1)*1,""))</f>
        <v>987000</v>
      </c>
      <c r="AT976" s="7">
        <f t="shared" ca="1" si="364"/>
        <v>987000</v>
      </c>
      <c r="AU976" s="7">
        <f t="shared" ca="1" si="379"/>
        <v>-353000</v>
      </c>
      <c r="AV976" s="7">
        <f t="shared" ca="1" si="380"/>
        <v>-26.343283582089555</v>
      </c>
      <c r="AX976" s="8" t="s">
        <v>2710</v>
      </c>
      <c r="AY976" s="7" t="s">
        <v>4276</v>
      </c>
      <c r="AZ976" s="9" t="str" cm="1">
        <f t="array" aca="1" ref="AZ976" ca="1">_xlfn.TEXTJOIN("",TRUE,IFERROR(MID(AY976,ROW(INDIRECT("1:"&amp;LEN(AY976))),1)*1,""))</f>
        <v>354000</v>
      </c>
      <c r="BA976" s="7">
        <f t="shared" ca="1" si="381"/>
        <v>354000</v>
      </c>
      <c r="BB976" s="7">
        <f t="shared" ca="1" si="382"/>
        <v>-597000</v>
      </c>
      <c r="BC976" s="7">
        <f t="shared" ca="1" si="383"/>
        <v>-62.776025236593057</v>
      </c>
    </row>
    <row r="977" spans="1:55">
      <c r="A977" s="7" t="s">
        <v>2719</v>
      </c>
      <c r="B977" s="7" t="s">
        <v>4886</v>
      </c>
      <c r="C977" s="9" t="str" cm="1">
        <f t="array" aca="1" ref="C977" ca="1">_xlfn.TEXTJOIN("",TRUE,IFERROR(MID(B977,ROW(INDIRECT("1:"&amp;LEN(B977))),1)*1,""))</f>
        <v>1240</v>
      </c>
      <c r="D977" s="17">
        <f t="shared" ca="1" si="365"/>
        <v>1240</v>
      </c>
      <c r="E977" s="7">
        <f t="shared" ca="1" si="366"/>
        <v>-7220</v>
      </c>
      <c r="F977" s="7">
        <f t="shared" ca="1" si="367"/>
        <v>-85.342789598108752</v>
      </c>
      <c r="H977" s="10" t="s">
        <v>2719</v>
      </c>
      <c r="I977" s="11" t="s">
        <v>4037</v>
      </c>
      <c r="J977" s="6" t="str" cm="1">
        <f t="array" aca="1" ref="J977" ca="1">_xlfn.TEXTJOIN("",TRUE,IFERROR(MID(I977,ROW(INDIRECT("1:"&amp;LEN(I977))),1)*1,""))</f>
        <v>3460</v>
      </c>
      <c r="K977" s="16">
        <f t="shared" ca="1" si="360"/>
        <v>3460</v>
      </c>
      <c r="L977" s="7">
        <f t="shared" ca="1" si="368"/>
        <v>-24440</v>
      </c>
      <c r="M977" s="7">
        <f t="shared" ca="1" si="369"/>
        <v>-87.598566308243733</v>
      </c>
      <c r="O977" s="10" t="s">
        <v>2719</v>
      </c>
      <c r="P977" s="11" t="s">
        <v>1727</v>
      </c>
      <c r="Q977" s="6" t="str" cm="1">
        <f t="array" aca="1" ref="Q977" ca="1">_xlfn.TEXTJOIN("",TRUE,IFERROR(MID(P977,ROW(INDIRECT("1:"&amp;LEN(P977))),1)*1,""))</f>
        <v>6310</v>
      </c>
      <c r="R977" s="7">
        <f t="shared" ca="1" si="370"/>
        <v>6310</v>
      </c>
      <c r="S977" s="7">
        <f t="shared" ca="1" si="371"/>
        <v>-36790</v>
      </c>
      <c r="T977" s="7">
        <f t="shared" ca="1" si="372"/>
        <v>-85.359628770301626</v>
      </c>
      <c r="V977" s="10" t="s">
        <v>2719</v>
      </c>
      <c r="W977" s="11" t="s">
        <v>219</v>
      </c>
      <c r="X977" s="6" t="str" cm="1">
        <f t="array" aca="1" ref="X977" ca="1">_xlfn.TEXTJOIN("",TRUE,IFERROR(MID(W977,ROW(INDIRECT("1:"&amp;LEN(W977))),1)*1,""))</f>
        <v>86000</v>
      </c>
      <c r="Y977" s="7">
        <f t="shared" ca="1" si="361"/>
        <v>86000</v>
      </c>
      <c r="Z977" s="7">
        <f t="shared" ca="1" si="373"/>
        <v>-160000</v>
      </c>
      <c r="AA977" s="7">
        <f t="shared" ca="1" si="374"/>
        <v>-65.040650406504056</v>
      </c>
      <c r="AC977" s="20" t="s">
        <v>2719</v>
      </c>
      <c r="AD977" s="11" t="s">
        <v>1713</v>
      </c>
      <c r="AE977" s="6" t="str" cm="1">
        <f t="array" aca="1" ref="AE977" ca="1">_xlfn.TEXTJOIN("",TRUE,IFERROR(MID(AD977,ROW(INDIRECT("1:"&amp;LEN(AD977))),1)*1,""))</f>
        <v>169000</v>
      </c>
      <c r="AF977" s="7">
        <f t="shared" ca="1" si="362"/>
        <v>169000</v>
      </c>
      <c r="AG977" s="7">
        <f t="shared" ca="1" si="375"/>
        <v>-358000</v>
      </c>
      <c r="AH977" s="7">
        <f t="shared" ca="1" si="376"/>
        <v>-67.931688804554085</v>
      </c>
      <c r="AJ977" s="23" t="s">
        <v>5218</v>
      </c>
      <c r="AK977" s="2" t="s">
        <v>5219</v>
      </c>
      <c r="AL977" s="6" t="str" cm="1">
        <f t="array" aca="1" ref="AL977" ca="1">_xlfn.TEXTJOIN("",TRUE,IFERROR(MID(AK977,ROW(INDIRECT("1:"&amp;LEN(AK977))),1)*1,""))</f>
        <v>733000</v>
      </c>
      <c r="AM977" s="7">
        <f t="shared" ca="1" si="363"/>
        <v>733000</v>
      </c>
      <c r="AN977" s="7">
        <f t="shared" ca="1" si="377"/>
        <v>-347000</v>
      </c>
      <c r="AO977" s="7">
        <f t="shared" ca="1" si="378"/>
        <v>-32.129629629629633</v>
      </c>
      <c r="AQ977" s="20" t="s">
        <v>3510</v>
      </c>
      <c r="AR977" s="11" t="s">
        <v>3832</v>
      </c>
      <c r="AS977" s="6" t="str" cm="1">
        <f t="array" aca="1" ref="AS977" ca="1">_xlfn.TEXTJOIN("",TRUE,IFERROR(MID(AR977,ROW(INDIRECT("1:"&amp;LEN(AR977))),1)*1,""))</f>
        <v>985000</v>
      </c>
      <c r="AT977" s="7">
        <f t="shared" ca="1" si="364"/>
        <v>985000</v>
      </c>
      <c r="AU977" s="7">
        <f t="shared" ca="1" si="379"/>
        <v>-355000</v>
      </c>
      <c r="AV977" s="7">
        <f t="shared" ca="1" si="380"/>
        <v>-26.492537313432834</v>
      </c>
      <c r="AX977" s="8" t="s">
        <v>2719</v>
      </c>
      <c r="AY977" s="7" t="s">
        <v>950</v>
      </c>
      <c r="AZ977" s="9" t="str" cm="1">
        <f t="array" aca="1" ref="AZ977" ca="1">_xlfn.TEXTJOIN("",TRUE,IFERROR(MID(AY977,ROW(INDIRECT("1:"&amp;LEN(AY977))),1)*1,""))</f>
        <v>350000</v>
      </c>
      <c r="BA977" s="7">
        <f t="shared" ca="1" si="381"/>
        <v>350000</v>
      </c>
      <c r="BB977" s="7">
        <f t="shared" ca="1" si="382"/>
        <v>-601000</v>
      </c>
      <c r="BC977" s="7">
        <f t="shared" ca="1" si="383"/>
        <v>-63.196635120925343</v>
      </c>
    </row>
    <row r="978" spans="1:55">
      <c r="A978" s="7" t="s">
        <v>2728</v>
      </c>
      <c r="B978" s="7" t="s">
        <v>4808</v>
      </c>
      <c r="C978" s="9" t="str" cm="1">
        <f t="array" aca="1" ref="C978" ca="1">_xlfn.TEXTJOIN("",TRUE,IFERROR(MID(B978,ROW(INDIRECT("1:"&amp;LEN(B978))),1)*1,""))</f>
        <v>1190</v>
      </c>
      <c r="D978" s="17">
        <f t="shared" ca="1" si="365"/>
        <v>1190</v>
      </c>
      <c r="E978" s="7">
        <f t="shared" ca="1" si="366"/>
        <v>-7270</v>
      </c>
      <c r="F978" s="7">
        <f t="shared" ca="1" si="367"/>
        <v>-85.933806146572095</v>
      </c>
      <c r="H978" s="10" t="s">
        <v>2728</v>
      </c>
      <c r="I978" s="11" t="s">
        <v>4050</v>
      </c>
      <c r="J978" s="6" t="str" cm="1">
        <f t="array" aca="1" ref="J978" ca="1">_xlfn.TEXTJOIN("",TRUE,IFERROR(MID(I978,ROW(INDIRECT("1:"&amp;LEN(I978))),1)*1,""))</f>
        <v>3370</v>
      </c>
      <c r="K978" s="16">
        <f t="shared" ca="1" si="360"/>
        <v>3370</v>
      </c>
      <c r="L978" s="7">
        <f t="shared" ca="1" si="368"/>
        <v>-24530</v>
      </c>
      <c r="M978" s="7">
        <f t="shared" ca="1" si="369"/>
        <v>-87.921146953405014</v>
      </c>
      <c r="O978" s="10" t="s">
        <v>2728</v>
      </c>
      <c r="P978" s="11" t="s">
        <v>2498</v>
      </c>
      <c r="Q978" s="6" t="str" cm="1">
        <f t="array" aca="1" ref="Q978" ca="1">_xlfn.TEXTJOIN("",TRUE,IFERROR(MID(P978,ROW(INDIRECT("1:"&amp;LEN(P978))),1)*1,""))</f>
        <v>5680</v>
      </c>
      <c r="R978" s="7">
        <f t="shared" ca="1" si="370"/>
        <v>5680</v>
      </c>
      <c r="S978" s="7">
        <f t="shared" ca="1" si="371"/>
        <v>-37420</v>
      </c>
      <c r="T978" s="7">
        <f t="shared" ca="1" si="372"/>
        <v>-86.821345707656619</v>
      </c>
      <c r="V978" s="10" t="s">
        <v>2728</v>
      </c>
      <c r="W978" s="11" t="s">
        <v>3138</v>
      </c>
      <c r="X978" s="6" t="str" cm="1">
        <f t="array" aca="1" ref="X978" ca="1">_xlfn.TEXTJOIN("",TRUE,IFERROR(MID(W978,ROW(INDIRECT("1:"&amp;LEN(W978))),1)*1,""))</f>
        <v>88700</v>
      </c>
      <c r="Y978" s="7">
        <f t="shared" ca="1" si="361"/>
        <v>88700</v>
      </c>
      <c r="Z978" s="7">
        <f t="shared" ca="1" si="373"/>
        <v>-157300</v>
      </c>
      <c r="AA978" s="7">
        <f t="shared" ca="1" si="374"/>
        <v>-63.943089430894304</v>
      </c>
      <c r="AC978" s="20" t="s">
        <v>2728</v>
      </c>
      <c r="AD978" s="11" t="s">
        <v>1784</v>
      </c>
      <c r="AE978" s="6" t="str" cm="1">
        <f t="array" aca="1" ref="AE978" ca="1">_xlfn.TEXTJOIN("",TRUE,IFERROR(MID(AD978,ROW(INDIRECT("1:"&amp;LEN(AD978))),1)*1,""))</f>
        <v>165000</v>
      </c>
      <c r="AF978" s="7">
        <f t="shared" ca="1" si="362"/>
        <v>165000</v>
      </c>
      <c r="AG978" s="7">
        <f t="shared" ca="1" si="375"/>
        <v>-362000</v>
      </c>
      <c r="AH978" s="7">
        <f t="shared" ca="1" si="376"/>
        <v>-68.690702087286525</v>
      </c>
      <c r="AJ978" s="23" t="s">
        <v>5220</v>
      </c>
      <c r="AK978" s="2" t="s">
        <v>5129</v>
      </c>
      <c r="AL978" s="6" t="str" cm="1">
        <f t="array" aca="1" ref="AL978" ca="1">_xlfn.TEXTJOIN("",TRUE,IFERROR(MID(AK978,ROW(INDIRECT("1:"&amp;LEN(AK978))),1)*1,""))</f>
        <v>698000</v>
      </c>
      <c r="AM978" s="7">
        <f t="shared" ca="1" si="363"/>
        <v>698000</v>
      </c>
      <c r="AN978" s="7">
        <f t="shared" ca="1" si="377"/>
        <v>-382000</v>
      </c>
      <c r="AO978" s="7">
        <f t="shared" ca="1" si="378"/>
        <v>-35.370370370370381</v>
      </c>
      <c r="AQ978" s="20" t="s">
        <v>3517</v>
      </c>
      <c r="AR978" s="11" t="s">
        <v>1680</v>
      </c>
      <c r="AS978" s="6" t="str" cm="1">
        <f t="array" aca="1" ref="AS978" ca="1">_xlfn.TEXTJOIN("",TRUE,IFERROR(MID(AR978,ROW(INDIRECT("1:"&amp;LEN(AR978))),1)*1,""))</f>
        <v>982000</v>
      </c>
      <c r="AT978" s="7">
        <f t="shared" ca="1" si="364"/>
        <v>982000</v>
      </c>
      <c r="AU978" s="7">
        <f t="shared" ca="1" si="379"/>
        <v>-358000</v>
      </c>
      <c r="AV978" s="7">
        <f t="shared" ca="1" si="380"/>
        <v>-26.71641791044776</v>
      </c>
      <c r="AX978" s="8" t="s">
        <v>2728</v>
      </c>
      <c r="AY978" s="7" t="s">
        <v>4373</v>
      </c>
      <c r="AZ978" s="9" t="str" cm="1">
        <f t="array" aca="1" ref="AZ978" ca="1">_xlfn.TEXTJOIN("",TRUE,IFERROR(MID(AY978,ROW(INDIRECT("1:"&amp;LEN(AY978))),1)*1,""))</f>
        <v>347000</v>
      </c>
      <c r="BA978" s="7">
        <f t="shared" ca="1" si="381"/>
        <v>347000</v>
      </c>
      <c r="BB978" s="7">
        <f t="shared" ca="1" si="382"/>
        <v>-604000</v>
      </c>
      <c r="BC978" s="7">
        <f t="shared" ca="1" si="383"/>
        <v>-63.512092534174549</v>
      </c>
    </row>
    <row r="979" spans="1:55">
      <c r="A979" s="7" t="s">
        <v>2733</v>
      </c>
      <c r="B979" s="7" t="s">
        <v>4813</v>
      </c>
      <c r="C979" s="9" t="str" cm="1">
        <f t="array" aca="1" ref="C979" ca="1">_xlfn.TEXTJOIN("",TRUE,IFERROR(MID(B979,ROW(INDIRECT("1:"&amp;LEN(B979))),1)*1,""))</f>
        <v>1140</v>
      </c>
      <c r="D979" s="17">
        <f t="shared" ca="1" si="365"/>
        <v>1140</v>
      </c>
      <c r="E979" s="7">
        <f t="shared" ca="1" si="366"/>
        <v>-7320</v>
      </c>
      <c r="F979" s="7">
        <f t="shared" ca="1" si="367"/>
        <v>-86.524822695035454</v>
      </c>
      <c r="H979" s="10" t="s">
        <v>2733</v>
      </c>
      <c r="I979" s="11" t="s">
        <v>292</v>
      </c>
      <c r="J979" s="6" t="str" cm="1">
        <f t="array" aca="1" ref="J979" ca="1">_xlfn.TEXTJOIN("",TRUE,IFERROR(MID(I979,ROW(INDIRECT("1:"&amp;LEN(I979))),1)*1,""))</f>
        <v>3330</v>
      </c>
      <c r="K979" s="16">
        <f t="shared" ca="1" si="360"/>
        <v>3330</v>
      </c>
      <c r="L979" s="7">
        <f t="shared" ca="1" si="368"/>
        <v>-24570</v>
      </c>
      <c r="M979" s="7">
        <f t="shared" ca="1" si="369"/>
        <v>-88.064516129032256</v>
      </c>
      <c r="O979" s="10" t="s">
        <v>2733</v>
      </c>
      <c r="P979" s="11" t="s">
        <v>2533</v>
      </c>
      <c r="Q979" s="6" t="str" cm="1">
        <f t="array" aca="1" ref="Q979" ca="1">_xlfn.TEXTJOIN("",TRUE,IFERROR(MID(P979,ROW(INDIRECT("1:"&amp;LEN(P979))),1)*1,""))</f>
        <v>5420</v>
      </c>
      <c r="R979" s="7">
        <f t="shared" ca="1" si="370"/>
        <v>5420</v>
      </c>
      <c r="S979" s="7">
        <f t="shared" ca="1" si="371"/>
        <v>-37680</v>
      </c>
      <c r="T979" s="7">
        <f t="shared" ca="1" si="372"/>
        <v>-87.42459396751741</v>
      </c>
      <c r="V979" s="10" t="s">
        <v>2733</v>
      </c>
      <c r="W979" s="11" t="s">
        <v>4554</v>
      </c>
      <c r="X979" s="6" t="str" cm="1">
        <f t="array" aca="1" ref="X979" ca="1">_xlfn.TEXTJOIN("",TRUE,IFERROR(MID(W979,ROW(INDIRECT("1:"&amp;LEN(W979))),1)*1,""))</f>
        <v>94200</v>
      </c>
      <c r="Y979" s="7">
        <f t="shared" ca="1" si="361"/>
        <v>94200</v>
      </c>
      <c r="Z979" s="7">
        <f t="shared" ca="1" si="373"/>
        <v>-151800</v>
      </c>
      <c r="AA979" s="7">
        <f t="shared" ca="1" si="374"/>
        <v>-61.707317073170728</v>
      </c>
      <c r="AC979" s="20" t="s">
        <v>2733</v>
      </c>
      <c r="AD979" s="11" t="s">
        <v>4407</v>
      </c>
      <c r="AE979" s="6" t="str" cm="1">
        <f t="array" aca="1" ref="AE979" ca="1">_xlfn.TEXTJOIN("",TRUE,IFERROR(MID(AD979,ROW(INDIRECT("1:"&amp;LEN(AD979))),1)*1,""))</f>
        <v>163000</v>
      </c>
      <c r="AF979" s="7">
        <f t="shared" ca="1" si="362"/>
        <v>163000</v>
      </c>
      <c r="AG979" s="7">
        <f t="shared" ca="1" si="375"/>
        <v>-364000</v>
      </c>
      <c r="AH979" s="7">
        <f t="shared" ca="1" si="376"/>
        <v>-69.070208728652744</v>
      </c>
      <c r="AJ979" s="23" t="s">
        <v>5221</v>
      </c>
      <c r="AK979" s="2" t="s">
        <v>5173</v>
      </c>
      <c r="AL979" s="6" t="str" cm="1">
        <f t="array" aca="1" ref="AL979" ca="1">_xlfn.TEXTJOIN("",TRUE,IFERROR(MID(AK979,ROW(INDIRECT("1:"&amp;LEN(AK979))),1)*1,""))</f>
        <v>667000</v>
      </c>
      <c r="AM979" s="7">
        <f t="shared" ca="1" si="363"/>
        <v>667000</v>
      </c>
      <c r="AN979" s="7">
        <f t="shared" ca="1" si="377"/>
        <v>-413000</v>
      </c>
      <c r="AO979" s="7">
        <f t="shared" ca="1" si="378"/>
        <v>-38.24074074074074</v>
      </c>
      <c r="AQ979" s="20" t="s">
        <v>3523</v>
      </c>
      <c r="AR979" s="11" t="s">
        <v>5222</v>
      </c>
      <c r="AS979" s="6" t="str" cm="1">
        <f t="array" aca="1" ref="AS979" ca="1">_xlfn.TEXTJOIN("",TRUE,IFERROR(MID(AR979,ROW(INDIRECT("1:"&amp;LEN(AR979))),1)*1,""))</f>
        <v>976000</v>
      </c>
      <c r="AT979" s="7">
        <f t="shared" ca="1" si="364"/>
        <v>976000</v>
      </c>
      <c r="AU979" s="7">
        <f t="shared" ca="1" si="379"/>
        <v>-364000</v>
      </c>
      <c r="AV979" s="7">
        <f t="shared" ca="1" si="380"/>
        <v>-27.164179104477611</v>
      </c>
      <c r="AX979" s="8" t="s">
        <v>2733</v>
      </c>
      <c r="AY979" s="7" t="s">
        <v>4344</v>
      </c>
      <c r="AZ979" s="9" t="str" cm="1">
        <f t="array" aca="1" ref="AZ979" ca="1">_xlfn.TEXTJOIN("",TRUE,IFERROR(MID(AY979,ROW(INDIRECT("1:"&amp;LEN(AY979))),1)*1,""))</f>
        <v>341000</v>
      </c>
      <c r="BA979" s="7">
        <f t="shared" ca="1" si="381"/>
        <v>341000</v>
      </c>
      <c r="BB979" s="7">
        <f t="shared" ca="1" si="382"/>
        <v>-610000</v>
      </c>
      <c r="BC979" s="7">
        <f t="shared" ca="1" si="383"/>
        <v>-64.143007360672982</v>
      </c>
    </row>
    <row r="980" spans="1:55">
      <c r="A980" s="7" t="s">
        <v>2739</v>
      </c>
      <c r="B980" s="7" t="s">
        <v>5223</v>
      </c>
      <c r="C980" s="9" t="str" cm="1">
        <f t="array" aca="1" ref="C980" ca="1">_xlfn.TEXTJOIN("",TRUE,IFERROR(MID(B980,ROW(INDIRECT("1:"&amp;LEN(B980))),1)*1,""))</f>
        <v>1150</v>
      </c>
      <c r="D980" s="17">
        <f t="shared" ca="1" si="365"/>
        <v>1150</v>
      </c>
      <c r="E980" s="7">
        <f t="shared" ca="1" si="366"/>
        <v>-7310</v>
      </c>
      <c r="F980" s="7">
        <f t="shared" ca="1" si="367"/>
        <v>-86.406619385342793</v>
      </c>
      <c r="H980" s="10" t="s">
        <v>2739</v>
      </c>
      <c r="I980" s="11" t="s">
        <v>2664</v>
      </c>
      <c r="J980" s="6" t="str" cm="1">
        <f t="array" aca="1" ref="J980" ca="1">_xlfn.TEXTJOIN("",TRUE,IFERROR(MID(I980,ROW(INDIRECT("1:"&amp;LEN(I980))),1)*1,""))</f>
        <v>3310</v>
      </c>
      <c r="K980" s="16">
        <f t="shared" ca="1" si="360"/>
        <v>3310</v>
      </c>
      <c r="L980" s="7">
        <f t="shared" ca="1" si="368"/>
        <v>-24590</v>
      </c>
      <c r="M980" s="7">
        <f t="shared" ca="1" si="369"/>
        <v>-88.136200716845877</v>
      </c>
      <c r="O980" s="10" t="s">
        <v>2739</v>
      </c>
      <c r="P980" s="11" t="s">
        <v>5224</v>
      </c>
      <c r="Q980" s="6" t="str" cm="1">
        <f t="array" aca="1" ref="Q980" ca="1">_xlfn.TEXTJOIN("",TRUE,IFERROR(MID(P980,ROW(INDIRECT("1:"&amp;LEN(P980))),1)*1,""))</f>
        <v>5260</v>
      </c>
      <c r="R980" s="7">
        <f t="shared" ca="1" si="370"/>
        <v>5260</v>
      </c>
      <c r="S980" s="7">
        <f t="shared" ca="1" si="371"/>
        <v>-37840</v>
      </c>
      <c r="T980" s="7">
        <f t="shared" ca="1" si="372"/>
        <v>-87.795823665893266</v>
      </c>
      <c r="V980" s="10" t="s">
        <v>2739</v>
      </c>
      <c r="W980" s="11" t="s">
        <v>5225</v>
      </c>
      <c r="X980" s="6" t="str" cm="1">
        <f t="array" aca="1" ref="X980" ca="1">_xlfn.TEXTJOIN("",TRUE,IFERROR(MID(W980,ROW(INDIRECT("1:"&amp;LEN(W980))),1)*1,""))</f>
        <v>90700</v>
      </c>
      <c r="Y980" s="7">
        <f t="shared" ca="1" si="361"/>
        <v>90700</v>
      </c>
      <c r="Z980" s="7">
        <f t="shared" ca="1" si="373"/>
        <v>-155300</v>
      </c>
      <c r="AA980" s="7">
        <f t="shared" ca="1" si="374"/>
        <v>-63.130081300813004</v>
      </c>
      <c r="AC980" s="20" t="s">
        <v>2739</v>
      </c>
      <c r="AD980" s="11" t="s">
        <v>4507</v>
      </c>
      <c r="AE980" s="6" t="str" cm="1">
        <f t="array" aca="1" ref="AE980" ca="1">_xlfn.TEXTJOIN("",TRUE,IFERROR(MID(AD980,ROW(INDIRECT("1:"&amp;LEN(AD980))),1)*1,""))</f>
        <v>167000</v>
      </c>
      <c r="AF980" s="7">
        <f t="shared" ca="1" si="362"/>
        <v>167000</v>
      </c>
      <c r="AG980" s="7">
        <f t="shared" ca="1" si="375"/>
        <v>-360000</v>
      </c>
      <c r="AH980" s="7">
        <f t="shared" ca="1" si="376"/>
        <v>-68.311195445920305</v>
      </c>
      <c r="AJ980" s="23" t="s">
        <v>5226</v>
      </c>
      <c r="AK980" s="2" t="s">
        <v>3749</v>
      </c>
      <c r="AL980" s="6" t="str" cm="1">
        <f t="array" aca="1" ref="AL980" ca="1">_xlfn.TEXTJOIN("",TRUE,IFERROR(MID(AK980,ROW(INDIRECT("1:"&amp;LEN(AK980))),1)*1,""))</f>
        <v>647000</v>
      </c>
      <c r="AM980" s="7">
        <f t="shared" ca="1" si="363"/>
        <v>647000</v>
      </c>
      <c r="AN980" s="7">
        <f t="shared" ca="1" si="377"/>
        <v>-433000</v>
      </c>
      <c r="AO980" s="7">
        <f t="shared" ca="1" si="378"/>
        <v>-40.092592592592588</v>
      </c>
      <c r="AQ980" s="20" t="s">
        <v>3529</v>
      </c>
      <c r="AR980" s="11" t="s">
        <v>5133</v>
      </c>
      <c r="AS980" s="6" t="str" cm="1">
        <f t="array" aca="1" ref="AS980" ca="1">_xlfn.TEXTJOIN("",TRUE,IFERROR(MID(AR980,ROW(INDIRECT("1:"&amp;LEN(AR980))),1)*1,""))</f>
        <v>964000</v>
      </c>
      <c r="AT980" s="7">
        <f t="shared" ca="1" si="364"/>
        <v>964000</v>
      </c>
      <c r="AU980" s="7">
        <f t="shared" ca="1" si="379"/>
        <v>-376000</v>
      </c>
      <c r="AV980" s="7">
        <f t="shared" ca="1" si="380"/>
        <v>-28.059701492537314</v>
      </c>
      <c r="AX980" s="8" t="s">
        <v>2739</v>
      </c>
      <c r="AY980" s="7" t="s">
        <v>513</v>
      </c>
      <c r="AZ980" s="9" t="str" cm="1">
        <f t="array" aca="1" ref="AZ980" ca="1">_xlfn.TEXTJOIN("",TRUE,IFERROR(MID(AY980,ROW(INDIRECT("1:"&amp;LEN(AY980))),1)*1,""))</f>
        <v>331000</v>
      </c>
      <c r="BA980" s="7">
        <f t="shared" ca="1" si="381"/>
        <v>331000</v>
      </c>
      <c r="BB980" s="7">
        <f t="shared" ca="1" si="382"/>
        <v>-620000</v>
      </c>
      <c r="BC980" s="7">
        <f t="shared" ca="1" si="383"/>
        <v>-65.194532071503687</v>
      </c>
    </row>
    <row r="981" spans="1:55">
      <c r="A981" s="7" t="s">
        <v>2746</v>
      </c>
      <c r="B981" s="7" t="s">
        <v>4912</v>
      </c>
      <c r="C981" s="9" t="str" cm="1">
        <f t="array" aca="1" ref="C981" ca="1">_xlfn.TEXTJOIN("",TRUE,IFERROR(MID(B981,ROW(INDIRECT("1:"&amp;LEN(B981))),1)*1,""))</f>
        <v>1400</v>
      </c>
      <c r="D981" s="17">
        <f t="shared" ca="1" si="365"/>
        <v>1400</v>
      </c>
      <c r="E981" s="7">
        <f t="shared" ca="1" si="366"/>
        <v>-7060</v>
      </c>
      <c r="F981" s="7">
        <f t="shared" ca="1" si="367"/>
        <v>-83.451536643026003</v>
      </c>
      <c r="H981" s="10" t="s">
        <v>2746</v>
      </c>
      <c r="I981" s="11" t="s">
        <v>537</v>
      </c>
      <c r="J981" s="6" t="str" cm="1">
        <f t="array" aca="1" ref="J981" ca="1">_xlfn.TEXTJOIN("",TRUE,IFERROR(MID(I981,ROW(INDIRECT("1:"&amp;LEN(I981))),1)*1,""))</f>
        <v>3340</v>
      </c>
      <c r="K981" s="16">
        <f t="shared" ca="1" si="360"/>
        <v>3340</v>
      </c>
      <c r="L981" s="7">
        <f t="shared" ca="1" si="368"/>
        <v>-24560</v>
      </c>
      <c r="M981" s="7">
        <f t="shared" ca="1" si="369"/>
        <v>-88.028673835125446</v>
      </c>
      <c r="O981" s="10" t="s">
        <v>2746</v>
      </c>
      <c r="P981" s="11" t="s">
        <v>2706</v>
      </c>
      <c r="Q981" s="6" t="str" cm="1">
        <f t="array" aca="1" ref="Q981" ca="1">_xlfn.TEXTJOIN("",TRUE,IFERROR(MID(P981,ROW(INDIRECT("1:"&amp;LEN(P981))),1)*1,""))</f>
        <v>5430</v>
      </c>
      <c r="R981" s="7">
        <f t="shared" ca="1" si="370"/>
        <v>5430</v>
      </c>
      <c r="S981" s="7">
        <f t="shared" ca="1" si="371"/>
        <v>-37670</v>
      </c>
      <c r="T981" s="7">
        <f t="shared" ca="1" si="372"/>
        <v>-87.401392111368907</v>
      </c>
      <c r="V981" s="10" t="s">
        <v>2746</v>
      </c>
      <c r="W981" s="11" t="s">
        <v>4071</v>
      </c>
      <c r="X981" s="6" t="str" cm="1">
        <f t="array" aca="1" ref="X981" ca="1">_xlfn.TEXTJOIN("",TRUE,IFERROR(MID(W981,ROW(INDIRECT("1:"&amp;LEN(W981))),1)*1,""))</f>
        <v>83200</v>
      </c>
      <c r="Y981" s="7">
        <f t="shared" ca="1" si="361"/>
        <v>83200</v>
      </c>
      <c r="Z981" s="7">
        <f t="shared" ca="1" si="373"/>
        <v>-162800</v>
      </c>
      <c r="AA981" s="7">
        <f t="shared" ca="1" si="374"/>
        <v>-66.178861788617894</v>
      </c>
      <c r="AC981" s="20" t="s">
        <v>2746</v>
      </c>
      <c r="AD981" s="11" t="s">
        <v>3262</v>
      </c>
      <c r="AE981" s="6" t="str" cm="1">
        <f t="array" aca="1" ref="AE981" ca="1">_xlfn.TEXTJOIN("",TRUE,IFERROR(MID(AD981,ROW(INDIRECT("1:"&amp;LEN(AD981))),1)*1,""))</f>
        <v>173000</v>
      </c>
      <c r="AF981" s="7">
        <f t="shared" ca="1" si="362"/>
        <v>173000</v>
      </c>
      <c r="AG981" s="7">
        <f t="shared" ca="1" si="375"/>
        <v>-354000</v>
      </c>
      <c r="AH981" s="7">
        <f t="shared" ca="1" si="376"/>
        <v>-67.172675521821631</v>
      </c>
      <c r="AJ981" s="23" t="s">
        <v>5227</v>
      </c>
      <c r="AK981" s="2" t="s">
        <v>806</v>
      </c>
      <c r="AL981" s="6" t="str" cm="1">
        <f t="array" aca="1" ref="AL981" ca="1">_xlfn.TEXTJOIN("",TRUE,IFERROR(MID(AK981,ROW(INDIRECT("1:"&amp;LEN(AK981))),1)*1,""))</f>
        <v>629000</v>
      </c>
      <c r="AM981" s="7">
        <f t="shared" ca="1" si="363"/>
        <v>629000</v>
      </c>
      <c r="AN981" s="7">
        <f t="shared" ca="1" si="377"/>
        <v>-451000</v>
      </c>
      <c r="AO981" s="7">
        <f t="shared" ca="1" si="378"/>
        <v>-41.75925925925926</v>
      </c>
      <c r="AQ981" s="20" t="s">
        <v>3537</v>
      </c>
      <c r="AR981" s="11" t="s">
        <v>1422</v>
      </c>
      <c r="AS981" s="6" t="str" cm="1">
        <f t="array" aca="1" ref="AS981" ca="1">_xlfn.TEXTJOIN("",TRUE,IFERROR(MID(AR981,ROW(INDIRECT("1:"&amp;LEN(AR981))),1)*1,""))</f>
        <v>943000</v>
      </c>
      <c r="AT981" s="7">
        <f t="shared" ca="1" si="364"/>
        <v>943000</v>
      </c>
      <c r="AU981" s="7">
        <f t="shared" ca="1" si="379"/>
        <v>-397000</v>
      </c>
      <c r="AV981" s="7">
        <f t="shared" ca="1" si="380"/>
        <v>-29.626865671641795</v>
      </c>
      <c r="AX981" s="8" t="s">
        <v>2746</v>
      </c>
      <c r="AY981" s="7" t="s">
        <v>2702</v>
      </c>
      <c r="AZ981" s="9" t="str" cm="1">
        <f t="array" aca="1" ref="AZ981" ca="1">_xlfn.TEXTJOIN("",TRUE,IFERROR(MID(AY981,ROW(INDIRECT("1:"&amp;LEN(AY981))),1)*1,""))</f>
        <v>319000</v>
      </c>
      <c r="BA981" s="7">
        <f t="shared" ca="1" si="381"/>
        <v>319000</v>
      </c>
      <c r="BB981" s="7">
        <f t="shared" ca="1" si="382"/>
        <v>-632000</v>
      </c>
      <c r="BC981" s="7">
        <f t="shared" ca="1" si="383"/>
        <v>-66.456361724500525</v>
      </c>
    </row>
    <row r="982" spans="1:55">
      <c r="A982" s="7" t="s">
        <v>2751</v>
      </c>
      <c r="B982" s="7" t="s">
        <v>5110</v>
      </c>
      <c r="C982" s="9" t="str" cm="1">
        <f t="array" aca="1" ref="C982" ca="1">_xlfn.TEXTJOIN("",TRUE,IFERROR(MID(B982,ROW(INDIRECT("1:"&amp;LEN(B982))),1)*1,""))</f>
        <v>1660</v>
      </c>
      <c r="D982" s="17">
        <f t="shared" ca="1" si="365"/>
        <v>1660</v>
      </c>
      <c r="E982" s="7">
        <f t="shared" ca="1" si="366"/>
        <v>-6800</v>
      </c>
      <c r="F982" s="7">
        <f t="shared" ca="1" si="367"/>
        <v>-80.378250591016553</v>
      </c>
      <c r="H982" s="10" t="s">
        <v>2751</v>
      </c>
      <c r="I982" s="11" t="s">
        <v>2380</v>
      </c>
      <c r="J982" s="6" t="str" cm="1">
        <f t="array" aca="1" ref="J982" ca="1">_xlfn.TEXTJOIN("",TRUE,IFERROR(MID(I982,ROW(INDIRECT("1:"&amp;LEN(I982))),1)*1,""))</f>
        <v>4500</v>
      </c>
      <c r="K982" s="16">
        <f t="shared" ca="1" si="360"/>
        <v>4500</v>
      </c>
      <c r="L982" s="7">
        <f t="shared" ca="1" si="368"/>
        <v>-23400</v>
      </c>
      <c r="M982" s="7">
        <f t="shared" ca="1" si="369"/>
        <v>-83.870967741935488</v>
      </c>
      <c r="O982" s="10" t="s">
        <v>2751</v>
      </c>
      <c r="P982" s="11" t="s">
        <v>4060</v>
      </c>
      <c r="Q982" s="6" t="str" cm="1">
        <f t="array" aca="1" ref="Q982" ca="1">_xlfn.TEXTJOIN("",TRUE,IFERROR(MID(P982,ROW(INDIRECT("1:"&amp;LEN(P982))),1)*1,""))</f>
        <v>5800</v>
      </c>
      <c r="R982" s="7">
        <f t="shared" ca="1" si="370"/>
        <v>5800</v>
      </c>
      <c r="S982" s="7">
        <f t="shared" ca="1" si="371"/>
        <v>-37300</v>
      </c>
      <c r="T982" s="7">
        <f t="shared" ca="1" si="372"/>
        <v>-86.542923433874705</v>
      </c>
      <c r="V982" s="10" t="s">
        <v>2751</v>
      </c>
      <c r="W982" s="11" t="s">
        <v>2827</v>
      </c>
      <c r="X982" s="6" t="str" cm="1">
        <f t="array" aca="1" ref="X982" ca="1">_xlfn.TEXTJOIN("",TRUE,IFERROR(MID(W982,ROW(INDIRECT("1:"&amp;LEN(W982))),1)*1,""))</f>
        <v>83500</v>
      </c>
      <c r="Y982" s="7">
        <f t="shared" ca="1" si="361"/>
        <v>83500</v>
      </c>
      <c r="Z982" s="7">
        <f t="shared" ca="1" si="373"/>
        <v>-162500</v>
      </c>
      <c r="AA982" s="7">
        <f t="shared" ca="1" si="374"/>
        <v>-66.056910569105696</v>
      </c>
      <c r="AC982" s="20" t="s">
        <v>2751</v>
      </c>
      <c r="AD982" s="11" t="s">
        <v>3558</v>
      </c>
      <c r="AE982" s="6" t="str" cm="1">
        <f t="array" aca="1" ref="AE982" ca="1">_xlfn.TEXTJOIN("",TRUE,IFERROR(MID(AD982,ROW(INDIRECT("1:"&amp;LEN(AD982))),1)*1,""))</f>
        <v>171000</v>
      </c>
      <c r="AF982" s="7">
        <f t="shared" ca="1" si="362"/>
        <v>171000</v>
      </c>
      <c r="AG982" s="7">
        <f t="shared" ca="1" si="375"/>
        <v>-356000</v>
      </c>
      <c r="AH982" s="7">
        <f t="shared" ca="1" si="376"/>
        <v>-67.552182163187865</v>
      </c>
      <c r="AJ982" s="23" t="s">
        <v>5228</v>
      </c>
      <c r="AK982" s="2" t="s">
        <v>4753</v>
      </c>
      <c r="AL982" s="6" t="str" cm="1">
        <f t="array" aca="1" ref="AL982" ca="1">_xlfn.TEXTJOIN("",TRUE,IFERROR(MID(AK982,ROW(INDIRECT("1:"&amp;LEN(AK982))),1)*1,""))</f>
        <v>611000</v>
      </c>
      <c r="AM982" s="7">
        <f t="shared" ca="1" si="363"/>
        <v>611000</v>
      </c>
      <c r="AN982" s="7">
        <f t="shared" ca="1" si="377"/>
        <v>-469000</v>
      </c>
      <c r="AO982" s="7">
        <f t="shared" ca="1" si="378"/>
        <v>-43.425925925925924</v>
      </c>
      <c r="AQ982" s="20" t="s">
        <v>3544</v>
      </c>
      <c r="AR982" s="11" t="s">
        <v>4775</v>
      </c>
      <c r="AS982" s="6" t="str" cm="1">
        <f t="array" aca="1" ref="AS982" ca="1">_xlfn.TEXTJOIN("",TRUE,IFERROR(MID(AR982,ROW(INDIRECT("1:"&amp;LEN(AR982))),1)*1,""))</f>
        <v>918000</v>
      </c>
      <c r="AT982" s="7">
        <f t="shared" ca="1" si="364"/>
        <v>918000</v>
      </c>
      <c r="AU982" s="7">
        <f t="shared" ca="1" si="379"/>
        <v>-422000</v>
      </c>
      <c r="AV982" s="7">
        <f t="shared" ca="1" si="380"/>
        <v>-31.492537313432834</v>
      </c>
      <c r="AX982" s="8" t="s">
        <v>2751</v>
      </c>
      <c r="AY982" s="7" t="s">
        <v>23</v>
      </c>
      <c r="AZ982" s="9" t="str" cm="1">
        <f t="array" aca="1" ref="AZ982" ca="1">_xlfn.TEXTJOIN("",TRUE,IFERROR(MID(AY982,ROW(INDIRECT("1:"&amp;LEN(AY982))),1)*1,""))</f>
        <v>308000</v>
      </c>
      <c r="BA982" s="7">
        <f t="shared" ca="1" si="381"/>
        <v>308000</v>
      </c>
      <c r="BB982" s="7">
        <f t="shared" ca="1" si="382"/>
        <v>-643000</v>
      </c>
      <c r="BC982" s="7">
        <f t="shared" ca="1" si="383"/>
        <v>-67.613038906414303</v>
      </c>
    </row>
    <row r="983" spans="1:55">
      <c r="A983" s="7" t="s">
        <v>2757</v>
      </c>
      <c r="B983" s="7" t="s">
        <v>5098</v>
      </c>
      <c r="C983" s="9" t="str" cm="1">
        <f t="array" aca="1" ref="C983" ca="1">_xlfn.TEXTJOIN("",TRUE,IFERROR(MID(B983,ROW(INDIRECT("1:"&amp;LEN(B983))),1)*1,""))</f>
        <v>2000</v>
      </c>
      <c r="D983" s="17">
        <f t="shared" ca="1" si="365"/>
        <v>2000</v>
      </c>
      <c r="E983" s="7">
        <f t="shared" ca="1" si="366"/>
        <v>-6460</v>
      </c>
      <c r="F983" s="7">
        <f t="shared" ca="1" si="367"/>
        <v>-76.359338061465721</v>
      </c>
      <c r="H983" s="10" t="s">
        <v>2757</v>
      </c>
      <c r="I983" s="11" t="s">
        <v>970</v>
      </c>
      <c r="J983" s="6" t="str" cm="1">
        <f t="array" aca="1" ref="J983" ca="1">_xlfn.TEXTJOIN("",TRUE,IFERROR(MID(I983,ROW(INDIRECT("1:"&amp;LEN(I983))),1)*1,""))</f>
        <v>4130</v>
      </c>
      <c r="K983" s="16">
        <f t="shared" ca="1" si="360"/>
        <v>4130</v>
      </c>
      <c r="L983" s="7">
        <f t="shared" ca="1" si="368"/>
        <v>-23770</v>
      </c>
      <c r="M983" s="7">
        <f t="shared" ca="1" si="369"/>
        <v>-85.197132616487451</v>
      </c>
      <c r="O983" s="10" t="s">
        <v>2757</v>
      </c>
      <c r="P983" s="11" t="s">
        <v>4274</v>
      </c>
      <c r="Q983" s="6" t="str" cm="1">
        <f t="array" aca="1" ref="Q983" ca="1">_xlfn.TEXTJOIN("",TRUE,IFERROR(MID(P983,ROW(INDIRECT("1:"&amp;LEN(P983))),1)*1,""))</f>
        <v>6450</v>
      </c>
      <c r="R983" s="7">
        <f t="shared" ca="1" si="370"/>
        <v>6450</v>
      </c>
      <c r="S983" s="7">
        <f t="shared" ca="1" si="371"/>
        <v>-36650</v>
      </c>
      <c r="T983" s="7">
        <f t="shared" ca="1" si="372"/>
        <v>-85.034802784222734</v>
      </c>
      <c r="V983" s="10" t="s">
        <v>2757</v>
      </c>
      <c r="W983" s="11" t="s">
        <v>4521</v>
      </c>
      <c r="X983" s="6" t="str" cm="1">
        <f t="array" aca="1" ref="X983" ca="1">_xlfn.TEXTJOIN("",TRUE,IFERROR(MID(W983,ROW(INDIRECT("1:"&amp;LEN(W983))),1)*1,""))</f>
        <v>88900</v>
      </c>
      <c r="Y983" s="7">
        <f t="shared" ca="1" si="361"/>
        <v>88900</v>
      </c>
      <c r="Z983" s="7">
        <f t="shared" ca="1" si="373"/>
        <v>-157100</v>
      </c>
      <c r="AA983" s="7">
        <f t="shared" ca="1" si="374"/>
        <v>-63.861788617886177</v>
      </c>
      <c r="AC983" s="20" t="s">
        <v>2757</v>
      </c>
      <c r="AD983" s="11" t="s">
        <v>3366</v>
      </c>
      <c r="AE983" s="6" t="str" cm="1">
        <f t="array" aca="1" ref="AE983" ca="1">_xlfn.TEXTJOIN("",TRUE,IFERROR(MID(AD983,ROW(INDIRECT("1:"&amp;LEN(AD983))),1)*1,""))</f>
        <v>168000</v>
      </c>
      <c r="AF983" s="7">
        <f t="shared" ca="1" si="362"/>
        <v>168000</v>
      </c>
      <c r="AG983" s="7">
        <f t="shared" ca="1" si="375"/>
        <v>-359000</v>
      </c>
      <c r="AH983" s="7">
        <f t="shared" ca="1" si="376"/>
        <v>-68.121442125237195</v>
      </c>
      <c r="AJ983" s="23" t="s">
        <v>5229</v>
      </c>
      <c r="AK983" s="2" t="s">
        <v>373</v>
      </c>
      <c r="AL983" s="6" t="str" cm="1">
        <f t="array" aca="1" ref="AL983" ca="1">_xlfn.TEXTJOIN("",TRUE,IFERROR(MID(AK983,ROW(INDIRECT("1:"&amp;LEN(AK983))),1)*1,""))</f>
        <v>597000</v>
      </c>
      <c r="AM983" s="7">
        <f t="shared" ca="1" si="363"/>
        <v>597000</v>
      </c>
      <c r="AN983" s="7">
        <f t="shared" ca="1" si="377"/>
        <v>-483000</v>
      </c>
      <c r="AO983" s="7">
        <f t="shared" ca="1" si="378"/>
        <v>-44.722222222222221</v>
      </c>
      <c r="AQ983" s="20" t="s">
        <v>3551</v>
      </c>
      <c r="AR983" s="11" t="s">
        <v>1802</v>
      </c>
      <c r="AS983" s="6" t="str" cm="1">
        <f t="array" aca="1" ref="AS983" ca="1">_xlfn.TEXTJOIN("",TRUE,IFERROR(MID(AR983,ROW(INDIRECT("1:"&amp;LEN(AR983))),1)*1,""))</f>
        <v>889000</v>
      </c>
      <c r="AT983" s="7">
        <f t="shared" ca="1" si="364"/>
        <v>889000</v>
      </c>
      <c r="AU983" s="7">
        <f t="shared" ca="1" si="379"/>
        <v>-451000</v>
      </c>
      <c r="AV983" s="7">
        <f t="shared" ca="1" si="380"/>
        <v>-33.656716417910445</v>
      </c>
      <c r="AX983" s="8" t="s">
        <v>2757</v>
      </c>
      <c r="AY983" s="7" t="s">
        <v>472</v>
      </c>
      <c r="AZ983" s="9" t="str" cm="1">
        <f t="array" aca="1" ref="AZ983" ca="1">_xlfn.TEXTJOIN("",TRUE,IFERROR(MID(AY983,ROW(INDIRECT("1:"&amp;LEN(AY983))),1)*1,""))</f>
        <v>298000</v>
      </c>
      <c r="BA983" s="7">
        <f t="shared" ca="1" si="381"/>
        <v>298000</v>
      </c>
      <c r="BB983" s="7">
        <f t="shared" ca="1" si="382"/>
        <v>-653000</v>
      </c>
      <c r="BC983" s="7">
        <f t="shared" ca="1" si="383"/>
        <v>-68.664563617245008</v>
      </c>
    </row>
    <row r="984" spans="1:55">
      <c r="A984" s="7" t="s">
        <v>2765</v>
      </c>
      <c r="B984" s="7" t="s">
        <v>5230</v>
      </c>
      <c r="C984" s="9" t="str" cm="1">
        <f t="array" aca="1" ref="C984" ca="1">_xlfn.TEXTJOIN("",TRUE,IFERROR(MID(B984,ROW(INDIRECT("1:"&amp;LEN(B984))),1)*1,""))</f>
        <v>2150</v>
      </c>
      <c r="D984" s="17">
        <f t="shared" ca="1" si="365"/>
        <v>2150</v>
      </c>
      <c r="E984" s="7">
        <f t="shared" ca="1" si="366"/>
        <v>-6310</v>
      </c>
      <c r="F984" s="7">
        <f t="shared" ca="1" si="367"/>
        <v>-74.586288416075661</v>
      </c>
      <c r="H984" s="10" t="s">
        <v>2765</v>
      </c>
      <c r="I984" s="11" t="s">
        <v>1599</v>
      </c>
      <c r="J984" s="6" t="str" cm="1">
        <f t="array" aca="1" ref="J984" ca="1">_xlfn.TEXTJOIN("",TRUE,IFERROR(MID(I984,ROW(INDIRECT("1:"&amp;LEN(I984))),1)*1,""))</f>
        <v>4650</v>
      </c>
      <c r="K984" s="16">
        <f t="shared" ca="1" si="360"/>
        <v>4650</v>
      </c>
      <c r="L984" s="7">
        <f t="shared" ca="1" si="368"/>
        <v>-23250</v>
      </c>
      <c r="M984" s="7">
        <f t="shared" ca="1" si="369"/>
        <v>-83.333333333333343</v>
      </c>
      <c r="O984" s="10" t="s">
        <v>2765</v>
      </c>
      <c r="P984" s="11" t="s">
        <v>1013</v>
      </c>
      <c r="Q984" s="6" t="str" cm="1">
        <f t="array" aca="1" ref="Q984" ca="1">_xlfn.TEXTJOIN("",TRUE,IFERROR(MID(P984,ROW(INDIRECT("1:"&amp;LEN(P984))),1)*1,""))</f>
        <v>6220</v>
      </c>
      <c r="R984" s="7">
        <f t="shared" ca="1" si="370"/>
        <v>6220</v>
      </c>
      <c r="S984" s="7">
        <f t="shared" ca="1" si="371"/>
        <v>-36880</v>
      </c>
      <c r="T984" s="7">
        <f t="shared" ca="1" si="372"/>
        <v>-85.568445475638043</v>
      </c>
      <c r="V984" s="10" t="s">
        <v>2765</v>
      </c>
      <c r="W984" s="11" t="s">
        <v>4166</v>
      </c>
      <c r="X984" s="6" t="str" cm="1">
        <f t="array" aca="1" ref="X984" ca="1">_xlfn.TEXTJOIN("",TRUE,IFERROR(MID(W984,ROW(INDIRECT("1:"&amp;LEN(W984))),1)*1,""))</f>
        <v>83900</v>
      </c>
      <c r="Y984" s="7">
        <f t="shared" ca="1" si="361"/>
        <v>83900</v>
      </c>
      <c r="Z984" s="7">
        <f t="shared" ca="1" si="373"/>
        <v>-162100</v>
      </c>
      <c r="AA984" s="7">
        <f t="shared" ca="1" si="374"/>
        <v>-65.894308943089428</v>
      </c>
      <c r="AC984" s="20" t="s">
        <v>2765</v>
      </c>
      <c r="AD984" s="11" t="s">
        <v>1784</v>
      </c>
      <c r="AE984" s="6" t="str" cm="1">
        <f t="array" aca="1" ref="AE984" ca="1">_xlfn.TEXTJOIN("",TRUE,IFERROR(MID(AD984,ROW(INDIRECT("1:"&amp;LEN(AD984))),1)*1,""))</f>
        <v>165000</v>
      </c>
      <c r="AF984" s="7">
        <f t="shared" ca="1" si="362"/>
        <v>165000</v>
      </c>
      <c r="AG984" s="7">
        <f t="shared" ca="1" si="375"/>
        <v>-362000</v>
      </c>
      <c r="AH984" s="7">
        <f t="shared" ca="1" si="376"/>
        <v>-68.690702087286525</v>
      </c>
      <c r="AJ984" s="23" t="s">
        <v>5231</v>
      </c>
      <c r="AK984" s="2" t="s">
        <v>5232</v>
      </c>
      <c r="AL984" s="6" t="str" cm="1">
        <f t="array" aca="1" ref="AL984" ca="1">_xlfn.TEXTJOIN("",TRUE,IFERROR(MID(AK984,ROW(INDIRECT("1:"&amp;LEN(AK984))),1)*1,""))</f>
        <v>591000</v>
      </c>
      <c r="AM984" s="7">
        <f t="shared" ca="1" si="363"/>
        <v>591000</v>
      </c>
      <c r="AN984" s="7">
        <f t="shared" ca="1" si="377"/>
        <v>-489000</v>
      </c>
      <c r="AO984" s="7">
        <f t="shared" ca="1" si="378"/>
        <v>-45.277777777777771</v>
      </c>
      <c r="AQ984" s="20" t="s">
        <v>3559</v>
      </c>
      <c r="AR984" s="11" t="s">
        <v>4850</v>
      </c>
      <c r="AS984" s="6" t="str" cm="1">
        <f t="array" aca="1" ref="AS984" ca="1">_xlfn.TEXTJOIN("",TRUE,IFERROR(MID(AR984,ROW(INDIRECT("1:"&amp;LEN(AR984))),1)*1,""))</f>
        <v>850000</v>
      </c>
      <c r="AT984" s="7">
        <f t="shared" ca="1" si="364"/>
        <v>850000</v>
      </c>
      <c r="AU984" s="7">
        <f t="shared" ca="1" si="379"/>
        <v>-490000</v>
      </c>
      <c r="AV984" s="7">
        <f t="shared" ca="1" si="380"/>
        <v>-36.567164179104473</v>
      </c>
      <c r="AX984" s="8" t="s">
        <v>2765</v>
      </c>
      <c r="AY984" s="7" t="s">
        <v>486</v>
      </c>
      <c r="AZ984" s="9" t="str" cm="1">
        <f t="array" aca="1" ref="AZ984" ca="1">_xlfn.TEXTJOIN("",TRUE,IFERROR(MID(AY984,ROW(INDIRECT("1:"&amp;LEN(AY984))),1)*1,""))</f>
        <v>287000</v>
      </c>
      <c r="BA984" s="7">
        <f t="shared" ca="1" si="381"/>
        <v>287000</v>
      </c>
      <c r="BB984" s="7">
        <f t="shared" ca="1" si="382"/>
        <v>-664000</v>
      </c>
      <c r="BC984" s="7">
        <f t="shared" ca="1" si="383"/>
        <v>-69.821240799158772</v>
      </c>
    </row>
    <row r="985" spans="1:55">
      <c r="A985" s="7" t="s">
        <v>2774</v>
      </c>
      <c r="B985" s="7" t="s">
        <v>2448</v>
      </c>
      <c r="C985" s="9" t="str" cm="1">
        <f t="array" aca="1" ref="C985" ca="1">_xlfn.TEXTJOIN("",TRUE,IFERROR(MID(B985,ROW(INDIRECT("1:"&amp;LEN(B985))),1)*1,""))</f>
        <v>2220</v>
      </c>
      <c r="D985" s="17">
        <f t="shared" ca="1" si="365"/>
        <v>2220</v>
      </c>
      <c r="E985" s="7">
        <f t="shared" ca="1" si="366"/>
        <v>-6240</v>
      </c>
      <c r="F985" s="7">
        <f t="shared" ca="1" si="367"/>
        <v>-73.758865248226954</v>
      </c>
      <c r="H985" s="10" t="s">
        <v>2774</v>
      </c>
      <c r="I985" s="11" t="s">
        <v>5092</v>
      </c>
      <c r="J985" s="6" t="str" cm="1">
        <f t="array" aca="1" ref="J985" ca="1">_xlfn.TEXTJOIN("",TRUE,IFERROR(MID(I985,ROW(INDIRECT("1:"&amp;LEN(I985))),1)*1,""))</f>
        <v>5340</v>
      </c>
      <c r="K985" s="16">
        <f t="shared" ca="1" si="360"/>
        <v>5340</v>
      </c>
      <c r="L985" s="7">
        <f t="shared" ca="1" si="368"/>
        <v>-22560</v>
      </c>
      <c r="M985" s="7">
        <f t="shared" ca="1" si="369"/>
        <v>-80.86021505376344</v>
      </c>
      <c r="O985" s="10" t="s">
        <v>2774</v>
      </c>
      <c r="P985" s="11" t="s">
        <v>2522</v>
      </c>
      <c r="Q985" s="6" t="str" cm="1">
        <f t="array" aca="1" ref="Q985" ca="1">_xlfn.TEXTJOIN("",TRUE,IFERROR(MID(P985,ROW(INDIRECT("1:"&amp;LEN(P985))),1)*1,""))</f>
        <v>6760</v>
      </c>
      <c r="R985" s="7">
        <f t="shared" ca="1" si="370"/>
        <v>6760</v>
      </c>
      <c r="S985" s="7">
        <f t="shared" ca="1" si="371"/>
        <v>-36340</v>
      </c>
      <c r="T985" s="7">
        <f t="shared" ca="1" si="372"/>
        <v>-84.315545243619482</v>
      </c>
      <c r="V985" s="10" t="s">
        <v>2774</v>
      </c>
      <c r="W985" s="11" t="s">
        <v>389</v>
      </c>
      <c r="X985" s="6" t="str" cm="1">
        <f t="array" aca="1" ref="X985" ca="1">_xlfn.TEXTJOIN("",TRUE,IFERROR(MID(W985,ROW(INDIRECT("1:"&amp;LEN(W985))),1)*1,""))</f>
        <v>85000</v>
      </c>
      <c r="Y985" s="7">
        <f t="shared" ca="1" si="361"/>
        <v>85000</v>
      </c>
      <c r="Z985" s="7">
        <f t="shared" ca="1" si="373"/>
        <v>-161000</v>
      </c>
      <c r="AA985" s="7">
        <f t="shared" ca="1" si="374"/>
        <v>-65.447154471544707</v>
      </c>
      <c r="AC985" s="20" t="s">
        <v>2774</v>
      </c>
      <c r="AD985" s="11" t="s">
        <v>5215</v>
      </c>
      <c r="AE985" s="6" t="str" cm="1">
        <f t="array" aca="1" ref="AE985" ca="1">_xlfn.TEXTJOIN("",TRUE,IFERROR(MID(AD985,ROW(INDIRECT("1:"&amp;LEN(AD985))),1)*1,""))</f>
        <v>170000</v>
      </c>
      <c r="AF985" s="7">
        <f t="shared" ca="1" si="362"/>
        <v>170000</v>
      </c>
      <c r="AG985" s="7">
        <f t="shared" ca="1" si="375"/>
        <v>-357000</v>
      </c>
      <c r="AH985" s="7">
        <f t="shared" ca="1" si="376"/>
        <v>-67.741935483870975</v>
      </c>
      <c r="AJ985" s="23" t="s">
        <v>5233</v>
      </c>
      <c r="AK985" s="2" t="s">
        <v>5234</v>
      </c>
      <c r="AL985" s="6" t="str" cm="1">
        <f t="array" aca="1" ref="AL985" ca="1">_xlfn.TEXTJOIN("",TRUE,IFERROR(MID(AK985,ROW(INDIRECT("1:"&amp;LEN(AK985))),1)*1,""))</f>
        <v>627000</v>
      </c>
      <c r="AM985" s="7">
        <f t="shared" ca="1" si="363"/>
        <v>627000</v>
      </c>
      <c r="AN985" s="7">
        <f t="shared" ca="1" si="377"/>
        <v>-453000</v>
      </c>
      <c r="AO985" s="7">
        <f t="shared" ca="1" si="378"/>
        <v>-41.944444444444443</v>
      </c>
      <c r="AQ985" s="20" t="s">
        <v>3567</v>
      </c>
      <c r="AR985" s="11" t="s">
        <v>3411</v>
      </c>
      <c r="AS985" s="6" t="str" cm="1">
        <f t="array" aca="1" ref="AS985" ca="1">_xlfn.TEXTJOIN("",TRUE,IFERROR(MID(AR985,ROW(INDIRECT("1:"&amp;LEN(AR985))),1)*1,""))</f>
        <v>805000</v>
      </c>
      <c r="AT985" s="7">
        <f t="shared" ca="1" si="364"/>
        <v>805000</v>
      </c>
      <c r="AU985" s="7">
        <f t="shared" ca="1" si="379"/>
        <v>-535000</v>
      </c>
      <c r="AV985" s="7">
        <f t="shared" ca="1" si="380"/>
        <v>-39.925373134328353</v>
      </c>
      <c r="AX985" s="8" t="s">
        <v>2774</v>
      </c>
      <c r="AY985" s="7" t="s">
        <v>2068</v>
      </c>
      <c r="AZ985" s="9" t="str" cm="1">
        <f t="array" aca="1" ref="AZ985" ca="1">_xlfn.TEXTJOIN("",TRUE,IFERROR(MID(AY985,ROW(INDIRECT("1:"&amp;LEN(AY985))),1)*1,""))</f>
        <v>275000</v>
      </c>
      <c r="BA985" s="7">
        <f t="shared" ca="1" si="381"/>
        <v>275000</v>
      </c>
      <c r="BB985" s="7">
        <f t="shared" ca="1" si="382"/>
        <v>-676000</v>
      </c>
      <c r="BC985" s="7">
        <f t="shared" ca="1" si="383"/>
        <v>-71.083070452155624</v>
      </c>
    </row>
    <row r="986" spans="1:55">
      <c r="A986" s="7" t="s">
        <v>2780</v>
      </c>
      <c r="B986" s="7" t="s">
        <v>5235</v>
      </c>
      <c r="C986" s="9" t="str" cm="1">
        <f t="array" aca="1" ref="C986" ca="1">_xlfn.TEXTJOIN("",TRUE,IFERROR(MID(B986,ROW(INDIRECT("1:"&amp;LEN(B986))),1)*1,""))</f>
        <v>2340</v>
      </c>
      <c r="D986" s="17">
        <f t="shared" ca="1" si="365"/>
        <v>2340</v>
      </c>
      <c r="E986" s="7">
        <f t="shared" ca="1" si="366"/>
        <v>-6120</v>
      </c>
      <c r="F986" s="7">
        <f t="shared" ca="1" si="367"/>
        <v>-72.340425531914889</v>
      </c>
      <c r="H986" s="10" t="s">
        <v>2780</v>
      </c>
      <c r="I986" s="11" t="s">
        <v>2491</v>
      </c>
      <c r="J986" s="6" t="str" cm="1">
        <f t="array" aca="1" ref="J986" ca="1">_xlfn.TEXTJOIN("",TRUE,IFERROR(MID(I986,ROW(INDIRECT("1:"&amp;LEN(I986))),1)*1,""))</f>
        <v>5240</v>
      </c>
      <c r="K986" s="16">
        <f t="shared" ca="1" si="360"/>
        <v>5240</v>
      </c>
      <c r="L986" s="7">
        <f t="shared" ca="1" si="368"/>
        <v>-22660</v>
      </c>
      <c r="M986" s="7">
        <f t="shared" ca="1" si="369"/>
        <v>-81.218637992831546</v>
      </c>
      <c r="O986" s="10" t="s">
        <v>2780</v>
      </c>
      <c r="P986" s="11" t="s">
        <v>5236</v>
      </c>
      <c r="Q986" s="6" t="str" cm="1">
        <f t="array" aca="1" ref="Q986" ca="1">_xlfn.TEXTJOIN("",TRUE,IFERROR(MID(P986,ROW(INDIRECT("1:"&amp;LEN(P986))),1)*1,""))</f>
        <v>7410</v>
      </c>
      <c r="R986" s="7">
        <f t="shared" ca="1" si="370"/>
        <v>7410</v>
      </c>
      <c r="S986" s="7">
        <f t="shared" ca="1" si="371"/>
        <v>-35690</v>
      </c>
      <c r="T986" s="7">
        <f t="shared" ca="1" si="372"/>
        <v>-82.807424593967511</v>
      </c>
      <c r="V986" s="10" t="s">
        <v>2780</v>
      </c>
      <c r="W986" s="11" t="s">
        <v>2197</v>
      </c>
      <c r="X986" s="6" t="str" cm="1">
        <f t="array" aca="1" ref="X986" ca="1">_xlfn.TEXTJOIN("",TRUE,IFERROR(MID(W986,ROW(INDIRECT("1:"&amp;LEN(W986))),1)*1,""))</f>
        <v>91900</v>
      </c>
      <c r="Y986" s="7">
        <f t="shared" ca="1" si="361"/>
        <v>91900</v>
      </c>
      <c r="Z986" s="7">
        <f t="shared" ca="1" si="373"/>
        <v>-154100</v>
      </c>
      <c r="AA986" s="7">
        <f t="shared" ca="1" si="374"/>
        <v>-62.642276422764226</v>
      </c>
      <c r="AC986" s="20" t="s">
        <v>2780</v>
      </c>
      <c r="AD986" s="11" t="s">
        <v>874</v>
      </c>
      <c r="AE986" s="6" t="str" cm="1">
        <f t="array" aca="1" ref="AE986" ca="1">_xlfn.TEXTJOIN("",TRUE,IFERROR(MID(AD986,ROW(INDIRECT("1:"&amp;LEN(AD986))),1)*1,""))</f>
        <v>166000</v>
      </c>
      <c r="AF986" s="7">
        <f t="shared" ca="1" si="362"/>
        <v>166000</v>
      </c>
      <c r="AG986" s="7">
        <f t="shared" ca="1" si="375"/>
        <v>-361000</v>
      </c>
      <c r="AH986" s="7">
        <f t="shared" ca="1" si="376"/>
        <v>-68.500948766603415</v>
      </c>
      <c r="AJ986" s="23" t="s">
        <v>5237</v>
      </c>
      <c r="AK986" s="2" t="s">
        <v>5129</v>
      </c>
      <c r="AL986" s="6" t="str" cm="1">
        <f t="array" aca="1" ref="AL986" ca="1">_xlfn.TEXTJOIN("",TRUE,IFERROR(MID(AK986,ROW(INDIRECT("1:"&amp;LEN(AK986))),1)*1,""))</f>
        <v>698000</v>
      </c>
      <c r="AM986" s="7">
        <f t="shared" ca="1" si="363"/>
        <v>698000</v>
      </c>
      <c r="AN986" s="7">
        <f t="shared" ca="1" si="377"/>
        <v>-382000</v>
      </c>
      <c r="AO986" s="7">
        <f t="shared" ca="1" si="378"/>
        <v>-35.370370370370381</v>
      </c>
      <c r="AQ986" s="20" t="s">
        <v>3576</v>
      </c>
      <c r="AR986" s="11" t="s">
        <v>5238</v>
      </c>
      <c r="AS986" s="6" t="str" cm="1">
        <f t="array" aca="1" ref="AS986" ca="1">_xlfn.TEXTJOIN("",TRUE,IFERROR(MID(AR986,ROW(INDIRECT("1:"&amp;LEN(AR986))),1)*1,""))</f>
        <v>774000</v>
      </c>
      <c r="AT986" s="7">
        <f t="shared" ca="1" si="364"/>
        <v>774000</v>
      </c>
      <c r="AU986" s="7">
        <f t="shared" ca="1" si="379"/>
        <v>-566000</v>
      </c>
      <c r="AV986" s="7">
        <f t="shared" ca="1" si="380"/>
        <v>-42.238805970149251</v>
      </c>
      <c r="AX986" s="8" t="s">
        <v>2780</v>
      </c>
      <c r="AY986" s="7" t="s">
        <v>67</v>
      </c>
      <c r="AZ986" s="9" t="str" cm="1">
        <f t="array" aca="1" ref="AZ986" ca="1">_xlfn.TEXTJOIN("",TRUE,IFERROR(MID(AY986,ROW(INDIRECT("1:"&amp;LEN(AY986))),1)*1,""))</f>
        <v>271000</v>
      </c>
      <c r="BA986" s="7">
        <f t="shared" ca="1" si="381"/>
        <v>271000</v>
      </c>
      <c r="BB986" s="7">
        <f t="shared" ca="1" si="382"/>
        <v>-680000</v>
      </c>
      <c r="BC986" s="7">
        <f t="shared" ca="1" si="383"/>
        <v>-71.503680336487903</v>
      </c>
    </row>
    <row r="987" spans="1:55">
      <c r="A987" s="7" t="s">
        <v>2788</v>
      </c>
      <c r="B987" s="7" t="s">
        <v>1756</v>
      </c>
      <c r="C987" s="9" t="str" cm="1">
        <f t="array" aca="1" ref="C987" ca="1">_xlfn.TEXTJOIN("",TRUE,IFERROR(MID(B987,ROW(INDIRECT("1:"&amp;LEN(B987))),1)*1,""))</f>
        <v>2370</v>
      </c>
      <c r="D987" s="17">
        <f t="shared" ca="1" si="365"/>
        <v>2370</v>
      </c>
      <c r="E987" s="7">
        <f t="shared" ca="1" si="366"/>
        <v>-6090</v>
      </c>
      <c r="F987" s="7">
        <f t="shared" ca="1" si="367"/>
        <v>-71.98581560283688</v>
      </c>
      <c r="H987" s="10" t="s">
        <v>2788</v>
      </c>
      <c r="I987" s="11" t="s">
        <v>5239</v>
      </c>
      <c r="J987" s="6" t="str" cm="1">
        <f t="array" aca="1" ref="J987" ca="1">_xlfn.TEXTJOIN("",TRUE,IFERROR(MID(I987,ROW(INDIRECT("1:"&amp;LEN(I987))),1)*1,""))</f>
        <v>4970</v>
      </c>
      <c r="K987" s="16">
        <f t="shared" ca="1" si="360"/>
        <v>4970</v>
      </c>
      <c r="L987" s="7">
        <f t="shared" ca="1" si="368"/>
        <v>-22930</v>
      </c>
      <c r="M987" s="7">
        <f t="shared" ca="1" si="369"/>
        <v>-82.186379928315404</v>
      </c>
      <c r="O987" s="10" t="s">
        <v>2788</v>
      </c>
      <c r="P987" s="11" t="s">
        <v>1526</v>
      </c>
      <c r="Q987" s="6" t="str" cm="1">
        <f t="array" aca="1" ref="Q987" ca="1">_xlfn.TEXTJOIN("",TRUE,IFERROR(MID(P987,ROW(INDIRECT("1:"&amp;LEN(P987))),1)*1,""))</f>
        <v>7040</v>
      </c>
      <c r="R987" s="7">
        <f t="shared" ca="1" si="370"/>
        <v>7040</v>
      </c>
      <c r="S987" s="7">
        <f t="shared" ca="1" si="371"/>
        <v>-36060</v>
      </c>
      <c r="T987" s="7">
        <f t="shared" ca="1" si="372"/>
        <v>-83.665893271461712</v>
      </c>
      <c r="V987" s="10" t="s">
        <v>2788</v>
      </c>
      <c r="W987" s="11" t="s">
        <v>5240</v>
      </c>
      <c r="X987" s="6" t="str" cm="1">
        <f t="array" aca="1" ref="X987" ca="1">_xlfn.TEXTJOIN("",TRUE,IFERROR(MID(W987,ROW(INDIRECT("1:"&amp;LEN(W987))),1)*1,""))</f>
        <v>95500</v>
      </c>
      <c r="Y987" s="7">
        <f t="shared" ca="1" si="361"/>
        <v>95500</v>
      </c>
      <c r="Z987" s="7">
        <f t="shared" ca="1" si="373"/>
        <v>-150500</v>
      </c>
      <c r="AA987" s="7">
        <f t="shared" ca="1" si="374"/>
        <v>-61.178861788617887</v>
      </c>
      <c r="AC987" s="20" t="s">
        <v>2788</v>
      </c>
      <c r="AD987" s="11" t="s">
        <v>4507</v>
      </c>
      <c r="AE987" s="6" t="str" cm="1">
        <f t="array" aca="1" ref="AE987" ca="1">_xlfn.TEXTJOIN("",TRUE,IFERROR(MID(AD987,ROW(INDIRECT("1:"&amp;LEN(AD987))),1)*1,""))</f>
        <v>167000</v>
      </c>
      <c r="AF987" s="7">
        <f t="shared" ca="1" si="362"/>
        <v>167000</v>
      </c>
      <c r="AG987" s="7">
        <f t="shared" ca="1" si="375"/>
        <v>-360000</v>
      </c>
      <c r="AH987" s="7">
        <f t="shared" ca="1" si="376"/>
        <v>-68.311195445920305</v>
      </c>
      <c r="AJ987" s="23" t="s">
        <v>5241</v>
      </c>
      <c r="AK987" s="2" t="s">
        <v>3577</v>
      </c>
      <c r="AL987" s="6" t="str" cm="1">
        <f t="array" aca="1" ref="AL987" ca="1">_xlfn.TEXTJOIN("",TRUE,IFERROR(MID(AK987,ROW(INDIRECT("1:"&amp;LEN(AK987))),1)*1,""))</f>
        <v>750000</v>
      </c>
      <c r="AM987" s="7">
        <f t="shared" ca="1" si="363"/>
        <v>750000</v>
      </c>
      <c r="AN987" s="7">
        <f t="shared" ca="1" si="377"/>
        <v>-330000</v>
      </c>
      <c r="AO987" s="7">
        <f t="shared" ca="1" si="378"/>
        <v>-30.555555555555557</v>
      </c>
      <c r="AQ987" s="20" t="s">
        <v>3584</v>
      </c>
      <c r="AR987" s="11" t="s">
        <v>4967</v>
      </c>
      <c r="AS987" s="6" t="str" cm="1">
        <f t="array" aca="1" ref="AS987" ca="1">_xlfn.TEXTJOIN("",TRUE,IFERROR(MID(AR987,ROW(INDIRECT("1:"&amp;LEN(AR987))),1)*1,""))</f>
        <v>758000</v>
      </c>
      <c r="AT987" s="7">
        <f t="shared" ca="1" si="364"/>
        <v>758000</v>
      </c>
      <c r="AU987" s="7">
        <f t="shared" ca="1" si="379"/>
        <v>-582000</v>
      </c>
      <c r="AV987" s="7">
        <f t="shared" ca="1" si="380"/>
        <v>-43.432835820895519</v>
      </c>
      <c r="AX987" s="8" t="s">
        <v>2788</v>
      </c>
      <c r="AY987" s="7" t="s">
        <v>67</v>
      </c>
      <c r="AZ987" s="9" t="str" cm="1">
        <f t="array" aca="1" ref="AZ987" ca="1">_xlfn.TEXTJOIN("",TRUE,IFERROR(MID(AY987,ROW(INDIRECT("1:"&amp;LEN(AY987))),1)*1,""))</f>
        <v>271000</v>
      </c>
      <c r="BA987" s="7">
        <f t="shared" ca="1" si="381"/>
        <v>271000</v>
      </c>
      <c r="BB987" s="7">
        <f t="shared" ca="1" si="382"/>
        <v>-680000</v>
      </c>
      <c r="BC987" s="7">
        <f t="shared" ca="1" si="383"/>
        <v>-71.503680336487903</v>
      </c>
    </row>
    <row r="988" spans="1:55">
      <c r="A988" s="7" t="s">
        <v>2796</v>
      </c>
      <c r="B988" s="7" t="s">
        <v>4286</v>
      </c>
      <c r="C988" s="9" t="str" cm="1">
        <f t="array" aca="1" ref="C988" ca="1">_xlfn.TEXTJOIN("",TRUE,IFERROR(MID(B988,ROW(INDIRECT("1:"&amp;LEN(B988))),1)*1,""))</f>
        <v>2200</v>
      </c>
      <c r="D988" s="17">
        <f t="shared" ca="1" si="365"/>
        <v>2200</v>
      </c>
      <c r="E988" s="7">
        <f t="shared" ca="1" si="366"/>
        <v>-6260</v>
      </c>
      <c r="F988" s="7">
        <f t="shared" ca="1" si="367"/>
        <v>-73.995271867612303</v>
      </c>
      <c r="H988" s="10" t="s">
        <v>2796</v>
      </c>
      <c r="I988" s="11" t="s">
        <v>2373</v>
      </c>
      <c r="J988" s="6" t="str" cm="1">
        <f t="array" aca="1" ref="J988" ca="1">_xlfn.TEXTJOIN("",TRUE,IFERROR(MID(I988,ROW(INDIRECT("1:"&amp;LEN(I988))),1)*1,""))</f>
        <v>5130</v>
      </c>
      <c r="K988" s="16">
        <f t="shared" ca="1" si="360"/>
        <v>5130</v>
      </c>
      <c r="L988" s="7">
        <f t="shared" ca="1" si="368"/>
        <v>-22770</v>
      </c>
      <c r="M988" s="7">
        <f t="shared" ca="1" si="369"/>
        <v>-81.612903225806448</v>
      </c>
      <c r="O988" s="10" t="s">
        <v>2796</v>
      </c>
      <c r="P988" s="11" t="s">
        <v>1517</v>
      </c>
      <c r="Q988" s="6" t="str" cm="1">
        <f t="array" aca="1" ref="Q988" ca="1">_xlfn.TEXTJOIN("",TRUE,IFERROR(MID(P988,ROW(INDIRECT("1:"&amp;LEN(P988))),1)*1,""))</f>
        <v>6750</v>
      </c>
      <c r="R988" s="7">
        <f t="shared" ca="1" si="370"/>
        <v>6750</v>
      </c>
      <c r="S988" s="7">
        <f t="shared" ca="1" si="371"/>
        <v>-36350</v>
      </c>
      <c r="T988" s="7">
        <f t="shared" ca="1" si="372"/>
        <v>-84.338747099767986</v>
      </c>
      <c r="V988" s="10" t="s">
        <v>2796</v>
      </c>
      <c r="W988" s="11" t="s">
        <v>5242</v>
      </c>
      <c r="X988" s="6" t="str" cm="1">
        <f t="array" aca="1" ref="X988" ca="1">_xlfn.TEXTJOIN("",TRUE,IFERROR(MID(W988,ROW(INDIRECT("1:"&amp;LEN(W988))),1)*1,""))</f>
        <v>96600</v>
      </c>
      <c r="Y988" s="7">
        <f t="shared" ca="1" si="361"/>
        <v>96600</v>
      </c>
      <c r="Z988" s="7">
        <f t="shared" ca="1" si="373"/>
        <v>-149400</v>
      </c>
      <c r="AA988" s="7">
        <f t="shared" ca="1" si="374"/>
        <v>-60.731707317073166</v>
      </c>
      <c r="AC988" s="20" t="s">
        <v>2796</v>
      </c>
      <c r="AD988" s="11" t="s">
        <v>3056</v>
      </c>
      <c r="AE988" s="6" t="str" cm="1">
        <f t="array" aca="1" ref="AE988" ca="1">_xlfn.TEXTJOIN("",TRUE,IFERROR(MID(AD988,ROW(INDIRECT("1:"&amp;LEN(AD988))),1)*1,""))</f>
        <v>181000</v>
      </c>
      <c r="AF988" s="7">
        <f t="shared" ca="1" si="362"/>
        <v>181000</v>
      </c>
      <c r="AG988" s="7">
        <f t="shared" ca="1" si="375"/>
        <v>-346000</v>
      </c>
      <c r="AH988" s="7">
        <f t="shared" ca="1" si="376"/>
        <v>-65.654648956356738</v>
      </c>
      <c r="AJ988" s="23" t="s">
        <v>5243</v>
      </c>
      <c r="AK988" s="2" t="s">
        <v>3280</v>
      </c>
      <c r="AL988" s="6" t="str" cm="1">
        <f t="array" aca="1" ref="AL988" ca="1">_xlfn.TEXTJOIN("",TRUE,IFERROR(MID(AK988,ROW(INDIRECT("1:"&amp;LEN(AK988))),1)*1,""))</f>
        <v>779000</v>
      </c>
      <c r="AM988" s="7">
        <f t="shared" ca="1" si="363"/>
        <v>779000</v>
      </c>
      <c r="AN988" s="7">
        <f t="shared" ca="1" si="377"/>
        <v>-301000</v>
      </c>
      <c r="AO988" s="7">
        <f t="shared" ca="1" si="378"/>
        <v>-27.870370370370367</v>
      </c>
      <c r="AQ988" s="20" t="s">
        <v>3590</v>
      </c>
      <c r="AR988" s="11" t="s">
        <v>4920</v>
      </c>
      <c r="AS988" s="6" t="str" cm="1">
        <f t="array" aca="1" ref="AS988" ca="1">_xlfn.TEXTJOIN("",TRUE,IFERROR(MID(AR988,ROW(INDIRECT("1:"&amp;LEN(AR988))),1)*1,""))</f>
        <v>742000</v>
      </c>
      <c r="AT988" s="7">
        <f t="shared" ca="1" si="364"/>
        <v>742000</v>
      </c>
      <c r="AU988" s="7">
        <f t="shared" ca="1" si="379"/>
        <v>-598000</v>
      </c>
      <c r="AV988" s="7">
        <f t="shared" ca="1" si="380"/>
        <v>-44.626865671641788</v>
      </c>
      <c r="AX988" s="8" t="s">
        <v>2796</v>
      </c>
      <c r="AY988" s="7" t="s">
        <v>2817</v>
      </c>
      <c r="AZ988" s="9" t="str" cm="1">
        <f t="array" aca="1" ref="AZ988" ca="1">_xlfn.TEXTJOIN("",TRUE,IFERROR(MID(AY988,ROW(INDIRECT("1:"&amp;LEN(AY988))),1)*1,""))</f>
        <v>274000</v>
      </c>
      <c r="BA988" s="7">
        <f t="shared" ca="1" si="381"/>
        <v>274000</v>
      </c>
      <c r="BB988" s="7">
        <f t="shared" ca="1" si="382"/>
        <v>-677000</v>
      </c>
      <c r="BC988" s="7">
        <f t="shared" ca="1" si="383"/>
        <v>-71.188222923238698</v>
      </c>
    </row>
    <row r="989" spans="1:55">
      <c r="A989" s="7" t="s">
        <v>2804</v>
      </c>
      <c r="B989" s="7" t="s">
        <v>1989</v>
      </c>
      <c r="C989" s="9" t="str" cm="1">
        <f t="array" aca="1" ref="C989" ca="1">_xlfn.TEXTJOIN("",TRUE,IFERROR(MID(B989,ROW(INDIRECT("1:"&amp;LEN(B989))),1)*1,""))</f>
        <v>2040</v>
      </c>
      <c r="D989" s="17">
        <f t="shared" ca="1" si="365"/>
        <v>2040</v>
      </c>
      <c r="E989" s="7">
        <f t="shared" ca="1" si="366"/>
        <v>-6420</v>
      </c>
      <c r="F989" s="7">
        <f t="shared" ca="1" si="367"/>
        <v>-75.886524822695037</v>
      </c>
      <c r="H989" s="10" t="s">
        <v>2804</v>
      </c>
      <c r="I989" s="11" t="s">
        <v>1874</v>
      </c>
      <c r="J989" s="6" t="str" cm="1">
        <f t="array" aca="1" ref="J989" ca="1">_xlfn.TEXTJOIN("",TRUE,IFERROR(MID(I989,ROW(INDIRECT("1:"&amp;LEN(I989))),1)*1,""))</f>
        <v>5050</v>
      </c>
      <c r="K989" s="16">
        <f t="shared" ca="1" si="360"/>
        <v>5050</v>
      </c>
      <c r="L989" s="7">
        <f t="shared" ca="1" si="368"/>
        <v>-22850</v>
      </c>
      <c r="M989" s="7">
        <f t="shared" ca="1" si="369"/>
        <v>-81.899641577060933</v>
      </c>
      <c r="O989" s="10" t="s">
        <v>2804</v>
      </c>
      <c r="P989" s="11" t="s">
        <v>4871</v>
      </c>
      <c r="Q989" s="6" t="str" cm="1">
        <f t="array" aca="1" ref="Q989" ca="1">_xlfn.TEXTJOIN("",TRUE,IFERROR(MID(P989,ROW(INDIRECT("1:"&amp;LEN(P989))),1)*1,""))</f>
        <v>6820</v>
      </c>
      <c r="R989" s="7">
        <f t="shared" ca="1" si="370"/>
        <v>6820</v>
      </c>
      <c r="S989" s="7">
        <f t="shared" ca="1" si="371"/>
        <v>-36280</v>
      </c>
      <c r="T989" s="7">
        <f t="shared" ca="1" si="372"/>
        <v>-84.176334106728532</v>
      </c>
      <c r="V989" s="10" t="s">
        <v>2804</v>
      </c>
      <c r="W989" s="11" t="s">
        <v>3044</v>
      </c>
      <c r="X989" s="6" t="str" cm="1">
        <f t="array" aca="1" ref="X989" ca="1">_xlfn.TEXTJOIN("",TRUE,IFERROR(MID(W989,ROW(INDIRECT("1:"&amp;LEN(W989))),1)*1,""))</f>
        <v>96900</v>
      </c>
      <c r="Y989" s="7">
        <f t="shared" ca="1" si="361"/>
        <v>96900</v>
      </c>
      <c r="Z989" s="7">
        <f t="shared" ca="1" si="373"/>
        <v>-149100</v>
      </c>
      <c r="AA989" s="7">
        <f t="shared" ca="1" si="374"/>
        <v>-60.609756097560975</v>
      </c>
      <c r="AC989" s="20" t="s">
        <v>2804</v>
      </c>
      <c r="AD989" s="11" t="s">
        <v>3077</v>
      </c>
      <c r="AE989" s="6" t="str" cm="1">
        <f t="array" aca="1" ref="AE989" ca="1">_xlfn.TEXTJOIN("",TRUE,IFERROR(MID(AD989,ROW(INDIRECT("1:"&amp;LEN(AD989))),1)*1,""))</f>
        <v>199000</v>
      </c>
      <c r="AF989" s="7">
        <f t="shared" ca="1" si="362"/>
        <v>199000</v>
      </c>
      <c r="AG989" s="7">
        <f t="shared" ca="1" si="375"/>
        <v>-328000</v>
      </c>
      <c r="AH989" s="7">
        <f t="shared" ca="1" si="376"/>
        <v>-62.239089184060717</v>
      </c>
      <c r="AJ989" s="23" t="s">
        <v>5244</v>
      </c>
      <c r="AK989" s="2" t="s">
        <v>5245</v>
      </c>
      <c r="AL989" s="6" t="str" cm="1">
        <f t="array" aca="1" ref="AL989" ca="1">_xlfn.TEXTJOIN("",TRUE,IFERROR(MID(AK989,ROW(INDIRECT("1:"&amp;LEN(AK989))),1)*1,""))</f>
        <v>797000</v>
      </c>
      <c r="AM989" s="7">
        <f t="shared" ca="1" si="363"/>
        <v>797000</v>
      </c>
      <c r="AN989" s="7">
        <f t="shared" ca="1" si="377"/>
        <v>-283000</v>
      </c>
      <c r="AO989" s="7">
        <f t="shared" ca="1" si="378"/>
        <v>-26.203703703703709</v>
      </c>
      <c r="AQ989" s="20" t="s">
        <v>3598</v>
      </c>
      <c r="AR989" s="11" t="s">
        <v>315</v>
      </c>
      <c r="AS989" s="6" t="str" cm="1">
        <f t="array" aca="1" ref="AS989" ca="1">_xlfn.TEXTJOIN("",TRUE,IFERROR(MID(AR989,ROW(INDIRECT("1:"&amp;LEN(AR989))),1)*1,""))</f>
        <v>708000</v>
      </c>
      <c r="AT989" s="7">
        <f t="shared" ca="1" si="364"/>
        <v>708000</v>
      </c>
      <c r="AU989" s="7">
        <f t="shared" ca="1" si="379"/>
        <v>-632000</v>
      </c>
      <c r="AV989" s="7">
        <f t="shared" ca="1" si="380"/>
        <v>-47.164179104477611</v>
      </c>
      <c r="AX989" s="8" t="s">
        <v>2804</v>
      </c>
      <c r="AY989" s="7" t="s">
        <v>935</v>
      </c>
      <c r="AZ989" s="9" t="str" cm="1">
        <f t="array" aca="1" ref="AZ989" ca="1">_xlfn.TEXTJOIN("",TRUE,IFERROR(MID(AY989,ROW(INDIRECT("1:"&amp;LEN(AY989))),1)*1,""))</f>
        <v>277000</v>
      </c>
      <c r="BA989" s="7">
        <f t="shared" ca="1" si="381"/>
        <v>277000</v>
      </c>
      <c r="BB989" s="7">
        <f t="shared" ca="1" si="382"/>
        <v>-674000</v>
      </c>
      <c r="BC989" s="7">
        <f t="shared" ca="1" si="383"/>
        <v>-70.872765509989478</v>
      </c>
    </row>
    <row r="990" spans="1:55">
      <c r="A990" s="7" t="s">
        <v>2811</v>
      </c>
      <c r="B990" s="7" t="s">
        <v>1938</v>
      </c>
      <c r="C990" s="9" t="str" cm="1">
        <f t="array" aca="1" ref="C990" ca="1">_xlfn.TEXTJOIN("",TRUE,IFERROR(MID(B990,ROW(INDIRECT("1:"&amp;LEN(B990))),1)*1,""))</f>
        <v>1930</v>
      </c>
      <c r="D990" s="17">
        <f t="shared" ca="1" si="365"/>
        <v>1930</v>
      </c>
      <c r="E990" s="7">
        <f t="shared" ca="1" si="366"/>
        <v>-6530</v>
      </c>
      <c r="F990" s="7">
        <f t="shared" ca="1" si="367"/>
        <v>-77.186761229314413</v>
      </c>
      <c r="H990" s="10" t="s">
        <v>2811</v>
      </c>
      <c r="I990" s="11" t="s">
        <v>5246</v>
      </c>
      <c r="J990" s="6" t="str" cm="1">
        <f t="array" aca="1" ref="J990" ca="1">_xlfn.TEXTJOIN("",TRUE,IFERROR(MID(I990,ROW(INDIRECT("1:"&amp;LEN(I990))),1)*1,""))</f>
        <v>4630</v>
      </c>
      <c r="K990" s="16">
        <f t="shared" ca="1" si="360"/>
        <v>4630</v>
      </c>
      <c r="L990" s="7">
        <f t="shared" ca="1" si="368"/>
        <v>-23270</v>
      </c>
      <c r="M990" s="7">
        <f t="shared" ca="1" si="369"/>
        <v>-83.40501792114695</v>
      </c>
      <c r="O990" s="10" t="s">
        <v>2811</v>
      </c>
      <c r="P990" s="11" t="s">
        <v>5247</v>
      </c>
      <c r="Q990" s="6" t="str" cm="1">
        <f t="array" aca="1" ref="Q990" ca="1">_xlfn.TEXTJOIN("",TRUE,IFERROR(MID(P990,ROW(INDIRECT("1:"&amp;LEN(P990))),1)*1,""))</f>
        <v>6420</v>
      </c>
      <c r="R990" s="7">
        <f t="shared" ca="1" si="370"/>
        <v>6420</v>
      </c>
      <c r="S990" s="7">
        <f t="shared" ca="1" si="371"/>
        <v>-36680</v>
      </c>
      <c r="T990" s="7">
        <f t="shared" ca="1" si="372"/>
        <v>-85.104408352668216</v>
      </c>
      <c r="V990" s="10" t="s">
        <v>2811</v>
      </c>
      <c r="W990" s="11" t="s">
        <v>1807</v>
      </c>
      <c r="X990" s="6" t="str" cm="1">
        <f t="array" aca="1" ref="X990" ca="1">_xlfn.TEXTJOIN("",TRUE,IFERROR(MID(W990,ROW(INDIRECT("1:"&amp;LEN(W990))),1)*1,""))</f>
        <v>95100</v>
      </c>
      <c r="Y990" s="7">
        <f t="shared" ca="1" si="361"/>
        <v>95100</v>
      </c>
      <c r="Z990" s="7">
        <f t="shared" ca="1" si="373"/>
        <v>-150900</v>
      </c>
      <c r="AA990" s="7">
        <f t="shared" ca="1" si="374"/>
        <v>-61.341463414634148</v>
      </c>
      <c r="AC990" s="20" t="s">
        <v>2811</v>
      </c>
      <c r="AD990" s="11" t="s">
        <v>2184</v>
      </c>
      <c r="AE990" s="6" t="str" cm="1">
        <f t="array" aca="1" ref="AE990" ca="1">_xlfn.TEXTJOIN("",TRUE,IFERROR(MID(AD990,ROW(INDIRECT("1:"&amp;LEN(AD990))),1)*1,""))</f>
        <v>211000</v>
      </c>
      <c r="AF990" s="7">
        <f t="shared" ca="1" si="362"/>
        <v>211000</v>
      </c>
      <c r="AG990" s="7">
        <f t="shared" ca="1" si="375"/>
        <v>-316000</v>
      </c>
      <c r="AH990" s="7">
        <f t="shared" ca="1" si="376"/>
        <v>-59.962049335863377</v>
      </c>
      <c r="AJ990" s="23" t="s">
        <v>5248</v>
      </c>
      <c r="AK990" s="2" t="s">
        <v>221</v>
      </c>
      <c r="AL990" s="6" t="str" cm="1">
        <f t="array" aca="1" ref="AL990" ca="1">_xlfn.TEXTJOIN("",TRUE,IFERROR(MID(AK990,ROW(INDIRECT("1:"&amp;LEN(AK990))),1)*1,""))</f>
        <v>813000</v>
      </c>
      <c r="AM990" s="7">
        <f t="shared" ca="1" si="363"/>
        <v>813000</v>
      </c>
      <c r="AN990" s="7">
        <f t="shared" ca="1" si="377"/>
        <v>-267000</v>
      </c>
      <c r="AO990" s="7">
        <f t="shared" ca="1" si="378"/>
        <v>-24.722222222222229</v>
      </c>
      <c r="AQ990" s="20" t="s">
        <v>3603</v>
      </c>
      <c r="AR990" s="11" t="s">
        <v>243</v>
      </c>
      <c r="AS990" s="6" t="str" cm="1">
        <f t="array" aca="1" ref="AS990" ca="1">_xlfn.TEXTJOIN("",TRUE,IFERROR(MID(AR990,ROW(INDIRECT("1:"&amp;LEN(AR990))),1)*1,""))</f>
        <v>663000</v>
      </c>
      <c r="AT990" s="7">
        <f t="shared" ca="1" si="364"/>
        <v>663000</v>
      </c>
      <c r="AU990" s="7">
        <f t="shared" ca="1" si="379"/>
        <v>-677000</v>
      </c>
      <c r="AV990" s="7">
        <f t="shared" ca="1" si="380"/>
        <v>-50.522388059701498</v>
      </c>
      <c r="AX990" s="8" t="s">
        <v>2811</v>
      </c>
      <c r="AY990" s="7" t="s">
        <v>1705</v>
      </c>
      <c r="AZ990" s="9" t="str" cm="1">
        <f t="array" aca="1" ref="AZ990" ca="1">_xlfn.TEXTJOIN("",TRUE,IFERROR(MID(AY990,ROW(INDIRECT("1:"&amp;LEN(AY990))),1)*1,""))</f>
        <v>272000</v>
      </c>
      <c r="BA990" s="7">
        <f t="shared" ca="1" si="381"/>
        <v>272000</v>
      </c>
      <c r="BB990" s="7">
        <f t="shared" ca="1" si="382"/>
        <v>-679000</v>
      </c>
      <c r="BC990" s="7">
        <f t="shared" ca="1" si="383"/>
        <v>-71.398527865404844</v>
      </c>
    </row>
    <row r="991" spans="1:55">
      <c r="A991" s="7" t="s">
        <v>2816</v>
      </c>
      <c r="B991" s="7" t="s">
        <v>1975</v>
      </c>
      <c r="C991" s="9" t="str" cm="1">
        <f t="array" aca="1" ref="C991" ca="1">_xlfn.TEXTJOIN("",TRUE,IFERROR(MID(B991,ROW(INDIRECT("1:"&amp;LEN(B991))),1)*1,""))</f>
        <v>1820</v>
      </c>
      <c r="D991" s="17">
        <f t="shared" ca="1" si="365"/>
        <v>1820</v>
      </c>
      <c r="E991" s="7">
        <f t="shared" ca="1" si="366"/>
        <v>-6640</v>
      </c>
      <c r="F991" s="7">
        <f t="shared" ca="1" si="367"/>
        <v>-78.486997635933804</v>
      </c>
      <c r="H991" s="10" t="s">
        <v>2816</v>
      </c>
      <c r="I991" s="11" t="s">
        <v>2333</v>
      </c>
      <c r="J991" s="6" t="str" cm="1">
        <f t="array" aca="1" ref="J991" ca="1">_xlfn.TEXTJOIN("",TRUE,IFERROR(MID(I991,ROW(INDIRECT("1:"&amp;LEN(I991))),1)*1,""))</f>
        <v>4100</v>
      </c>
      <c r="K991" s="16">
        <f t="shared" ca="1" si="360"/>
        <v>4100</v>
      </c>
      <c r="L991" s="7">
        <f t="shared" ca="1" si="368"/>
        <v>-23800</v>
      </c>
      <c r="M991" s="7">
        <f t="shared" ca="1" si="369"/>
        <v>-85.304659498207883</v>
      </c>
      <c r="O991" s="10" t="s">
        <v>2816</v>
      </c>
      <c r="P991" s="11" t="s">
        <v>5249</v>
      </c>
      <c r="Q991" s="6" t="str" cm="1">
        <f t="array" aca="1" ref="Q991" ca="1">_xlfn.TEXTJOIN("",TRUE,IFERROR(MID(P991,ROW(INDIRECT("1:"&amp;LEN(P991))),1)*1,""))</f>
        <v>5920</v>
      </c>
      <c r="R991" s="7">
        <f t="shared" ca="1" si="370"/>
        <v>5920</v>
      </c>
      <c r="S991" s="7">
        <f t="shared" ca="1" si="371"/>
        <v>-37180</v>
      </c>
      <c r="T991" s="7">
        <f t="shared" ca="1" si="372"/>
        <v>-86.264501160092806</v>
      </c>
      <c r="V991" s="10" t="s">
        <v>2816</v>
      </c>
      <c r="W991" s="11" t="s">
        <v>5250</v>
      </c>
      <c r="X991" s="6" t="str" cm="1">
        <f t="array" aca="1" ref="X991" ca="1">_xlfn.TEXTJOIN("",TRUE,IFERROR(MID(W991,ROW(INDIRECT("1:"&amp;LEN(W991))),1)*1,""))</f>
        <v>94700</v>
      </c>
      <c r="Y991" s="7">
        <f t="shared" ca="1" si="361"/>
        <v>94700</v>
      </c>
      <c r="Z991" s="7">
        <f t="shared" ca="1" si="373"/>
        <v>-151300</v>
      </c>
      <c r="AA991" s="7">
        <f t="shared" ca="1" si="374"/>
        <v>-61.50406504065041</v>
      </c>
      <c r="AC991" s="20" t="s">
        <v>2816</v>
      </c>
      <c r="AD991" s="11" t="s">
        <v>1906</v>
      </c>
      <c r="AE991" s="6" t="str" cm="1">
        <f t="array" aca="1" ref="AE991" ca="1">_xlfn.TEXTJOIN("",TRUE,IFERROR(MID(AD991,ROW(INDIRECT("1:"&amp;LEN(AD991))),1)*1,""))</f>
        <v>207000</v>
      </c>
      <c r="AF991" s="7">
        <f t="shared" ca="1" si="362"/>
        <v>207000</v>
      </c>
      <c r="AG991" s="7">
        <f t="shared" ca="1" si="375"/>
        <v>-320000</v>
      </c>
      <c r="AH991" s="7">
        <f t="shared" ca="1" si="376"/>
        <v>-60.72106261859583</v>
      </c>
      <c r="AJ991" s="23" t="s">
        <v>5251</v>
      </c>
      <c r="AK991" s="2" t="s">
        <v>5252</v>
      </c>
      <c r="AL991" s="6" t="str" cm="1">
        <f t="array" aca="1" ref="AL991" ca="1">_xlfn.TEXTJOIN("",TRUE,IFERROR(MID(AK991,ROW(INDIRECT("1:"&amp;LEN(AK991))),1)*1,""))</f>
        <v>828000</v>
      </c>
      <c r="AM991" s="7">
        <f t="shared" ca="1" si="363"/>
        <v>828000</v>
      </c>
      <c r="AN991" s="7">
        <f t="shared" ca="1" si="377"/>
        <v>-252000</v>
      </c>
      <c r="AO991" s="7">
        <f t="shared" ca="1" si="378"/>
        <v>-23.333333333333329</v>
      </c>
      <c r="AQ991" s="20" t="s">
        <v>3607</v>
      </c>
      <c r="AR991" s="11" t="s">
        <v>366</v>
      </c>
      <c r="AS991" s="6" t="str" cm="1">
        <f t="array" aca="1" ref="AS991" ca="1">_xlfn.TEXTJOIN("",TRUE,IFERROR(MID(AR991,ROW(INDIRECT("1:"&amp;LEN(AR991))),1)*1,""))</f>
        <v>623000</v>
      </c>
      <c r="AT991" s="7">
        <f t="shared" ca="1" si="364"/>
        <v>623000</v>
      </c>
      <c r="AU991" s="7">
        <f t="shared" ca="1" si="379"/>
        <v>-717000</v>
      </c>
      <c r="AV991" s="7">
        <f t="shared" ca="1" si="380"/>
        <v>-53.507462686567166</v>
      </c>
      <c r="AX991" s="8" t="s">
        <v>2816</v>
      </c>
      <c r="AY991" s="7" t="s">
        <v>1270</v>
      </c>
      <c r="AZ991" s="9" t="str" cm="1">
        <f t="array" aca="1" ref="AZ991" ca="1">_xlfn.TEXTJOIN("",TRUE,IFERROR(MID(AY991,ROW(INDIRECT("1:"&amp;LEN(AY991))),1)*1,""))</f>
        <v>267000</v>
      </c>
      <c r="BA991" s="7">
        <f t="shared" ca="1" si="381"/>
        <v>267000</v>
      </c>
      <c r="BB991" s="7">
        <f t="shared" ca="1" si="382"/>
        <v>-684000</v>
      </c>
      <c r="BC991" s="7">
        <f t="shared" ca="1" si="383"/>
        <v>-71.924290220820197</v>
      </c>
    </row>
    <row r="992" spans="1:55">
      <c r="A992" s="7" t="s">
        <v>2824</v>
      </c>
      <c r="B992" s="7" t="s">
        <v>1975</v>
      </c>
      <c r="C992" s="9" t="str" cm="1">
        <f t="array" aca="1" ref="C992" ca="1">_xlfn.TEXTJOIN("",TRUE,IFERROR(MID(B992,ROW(INDIRECT("1:"&amp;LEN(B992))),1)*1,""))</f>
        <v>1820</v>
      </c>
      <c r="D992" s="17">
        <f t="shared" ca="1" si="365"/>
        <v>1820</v>
      </c>
      <c r="E992" s="7">
        <f t="shared" ca="1" si="366"/>
        <v>-6640</v>
      </c>
      <c r="F992" s="7">
        <f t="shared" ca="1" si="367"/>
        <v>-78.486997635933804</v>
      </c>
      <c r="H992" s="10" t="s">
        <v>2824</v>
      </c>
      <c r="I992" s="11" t="s">
        <v>1806</v>
      </c>
      <c r="J992" s="6" t="str" cm="1">
        <f t="array" aca="1" ref="J992" ca="1">_xlfn.TEXTJOIN("",TRUE,IFERROR(MID(I992,ROW(INDIRECT("1:"&amp;LEN(I992))),1)*1,""))</f>
        <v>4190</v>
      </c>
      <c r="K992" s="16">
        <f t="shared" ca="1" si="360"/>
        <v>4190</v>
      </c>
      <c r="L992" s="7">
        <f t="shared" ca="1" si="368"/>
        <v>-23710</v>
      </c>
      <c r="M992" s="7">
        <f t="shared" ca="1" si="369"/>
        <v>-84.982078853046602</v>
      </c>
      <c r="O992" s="10" t="s">
        <v>2824</v>
      </c>
      <c r="P992" s="11" t="s">
        <v>1847</v>
      </c>
      <c r="Q992" s="6" t="str" cm="1">
        <f t="array" aca="1" ref="Q992" ca="1">_xlfn.TEXTJOIN("",TRUE,IFERROR(MID(P992,ROW(INDIRECT("1:"&amp;LEN(P992))),1)*1,""))</f>
        <v>5730</v>
      </c>
      <c r="R992" s="7">
        <f t="shared" ca="1" si="370"/>
        <v>5730</v>
      </c>
      <c r="S992" s="7">
        <f t="shared" ca="1" si="371"/>
        <v>-37370</v>
      </c>
      <c r="T992" s="7">
        <f t="shared" ca="1" si="372"/>
        <v>-86.705336426914158</v>
      </c>
      <c r="V992" s="10" t="s">
        <v>2824</v>
      </c>
      <c r="W992" s="11" t="s">
        <v>2032</v>
      </c>
      <c r="X992" s="6" t="str" cm="1">
        <f t="array" aca="1" ref="X992" ca="1">_xlfn.TEXTJOIN("",TRUE,IFERROR(MID(W992,ROW(INDIRECT("1:"&amp;LEN(W992))),1)*1,""))</f>
        <v>101000</v>
      </c>
      <c r="Y992" s="7">
        <f t="shared" ca="1" si="361"/>
        <v>101000</v>
      </c>
      <c r="Z992" s="7">
        <f t="shared" ca="1" si="373"/>
        <v>-145000</v>
      </c>
      <c r="AA992" s="7">
        <f t="shared" ca="1" si="374"/>
        <v>-58.943089430894311</v>
      </c>
      <c r="AC992" s="20" t="s">
        <v>2824</v>
      </c>
      <c r="AD992" s="11" t="s">
        <v>1704</v>
      </c>
      <c r="AE992" s="6" t="str" cm="1">
        <f t="array" aca="1" ref="AE992" ca="1">_xlfn.TEXTJOIN("",TRUE,IFERROR(MID(AD992,ROW(INDIRECT("1:"&amp;LEN(AD992))),1)*1,""))</f>
        <v>192000</v>
      </c>
      <c r="AF992" s="7">
        <f t="shared" ca="1" si="362"/>
        <v>192000</v>
      </c>
      <c r="AG992" s="7">
        <f t="shared" ca="1" si="375"/>
        <v>-335000</v>
      </c>
      <c r="AH992" s="7">
        <f t="shared" ca="1" si="376"/>
        <v>-63.567362428842507</v>
      </c>
      <c r="AJ992" s="23" t="s">
        <v>5253</v>
      </c>
      <c r="AK992" s="2" t="s">
        <v>5254</v>
      </c>
      <c r="AL992" s="6" t="str" cm="1">
        <f t="array" aca="1" ref="AL992" ca="1">_xlfn.TEXTJOIN("",TRUE,IFERROR(MID(AK992,ROW(INDIRECT("1:"&amp;LEN(AK992))),1)*1,""))</f>
        <v>840000</v>
      </c>
      <c r="AM992" s="7">
        <f t="shared" ca="1" si="363"/>
        <v>840000</v>
      </c>
      <c r="AN992" s="7">
        <f t="shared" ca="1" si="377"/>
        <v>-240000</v>
      </c>
      <c r="AO992" s="7">
        <f t="shared" ca="1" si="378"/>
        <v>-22.222222222222214</v>
      </c>
      <c r="AQ992" s="20" t="s">
        <v>3611</v>
      </c>
      <c r="AR992" s="11" t="s">
        <v>1367</v>
      </c>
      <c r="AS992" s="6" t="str" cm="1">
        <f t="array" aca="1" ref="AS992" ca="1">_xlfn.TEXTJOIN("",TRUE,IFERROR(MID(AR992,ROW(INDIRECT("1:"&amp;LEN(AR992))),1)*1,""))</f>
        <v>588000</v>
      </c>
      <c r="AT992" s="7">
        <f t="shared" ca="1" si="364"/>
        <v>588000</v>
      </c>
      <c r="AU992" s="7">
        <f t="shared" ca="1" si="379"/>
        <v>-752000</v>
      </c>
      <c r="AV992" s="7">
        <f t="shared" ca="1" si="380"/>
        <v>-56.119402985074629</v>
      </c>
      <c r="AX992" s="8" t="s">
        <v>2824</v>
      </c>
      <c r="AY992" s="7" t="s">
        <v>2402</v>
      </c>
      <c r="AZ992" s="9" t="str" cm="1">
        <f t="array" aca="1" ref="AZ992" ca="1">_xlfn.TEXTJOIN("",TRUE,IFERROR(MID(AY992,ROW(INDIRECT("1:"&amp;LEN(AY992))),1)*1,""))</f>
        <v>268000</v>
      </c>
      <c r="BA992" s="7">
        <f t="shared" ca="1" si="381"/>
        <v>268000</v>
      </c>
      <c r="BB992" s="7">
        <f t="shared" ca="1" si="382"/>
        <v>-683000</v>
      </c>
      <c r="BC992" s="7">
        <f t="shared" ca="1" si="383"/>
        <v>-71.819137749737109</v>
      </c>
    </row>
    <row r="993" spans="1:55">
      <c r="A993" s="7" t="s">
        <v>2830</v>
      </c>
      <c r="B993" s="7" t="s">
        <v>1975</v>
      </c>
      <c r="C993" s="9" t="str" cm="1">
        <f t="array" aca="1" ref="C993" ca="1">_xlfn.TEXTJOIN("",TRUE,IFERROR(MID(B993,ROW(INDIRECT("1:"&amp;LEN(B993))),1)*1,""))</f>
        <v>1820</v>
      </c>
      <c r="D993" s="17">
        <f t="shared" ca="1" si="365"/>
        <v>1820</v>
      </c>
      <c r="E993" s="7">
        <f t="shared" ca="1" si="366"/>
        <v>-6640</v>
      </c>
      <c r="F993" s="7">
        <f t="shared" ca="1" si="367"/>
        <v>-78.486997635933804</v>
      </c>
      <c r="H993" s="10" t="s">
        <v>2830</v>
      </c>
      <c r="I993" s="11" t="s">
        <v>1667</v>
      </c>
      <c r="J993" s="6" t="str" cm="1">
        <f t="array" aca="1" ref="J993" ca="1">_xlfn.TEXTJOIN("",TRUE,IFERROR(MID(I993,ROW(INDIRECT("1:"&amp;LEN(I993))),1)*1,""))</f>
        <v>3910</v>
      </c>
      <c r="K993" s="16">
        <f t="shared" ca="1" si="360"/>
        <v>3910</v>
      </c>
      <c r="L993" s="7">
        <f t="shared" ca="1" si="368"/>
        <v>-23990</v>
      </c>
      <c r="M993" s="7">
        <f t="shared" ca="1" si="369"/>
        <v>-85.98566308243727</v>
      </c>
      <c r="O993" s="10" t="s">
        <v>2830</v>
      </c>
      <c r="P993" s="11" t="s">
        <v>4075</v>
      </c>
      <c r="Q993" s="6" t="str" cm="1">
        <f t="array" aca="1" ref="Q993" ca="1">_xlfn.TEXTJOIN("",TRUE,IFERROR(MID(P993,ROW(INDIRECT("1:"&amp;LEN(P993))),1)*1,""))</f>
        <v>5980</v>
      </c>
      <c r="R993" s="7">
        <f t="shared" ca="1" si="370"/>
        <v>5980</v>
      </c>
      <c r="S993" s="7">
        <f t="shared" ca="1" si="371"/>
        <v>-37120</v>
      </c>
      <c r="T993" s="7">
        <f t="shared" ca="1" si="372"/>
        <v>-86.125290023201856</v>
      </c>
      <c r="V993" s="10" t="s">
        <v>2830</v>
      </c>
      <c r="W993" s="11" t="s">
        <v>4550</v>
      </c>
      <c r="X993" s="6" t="str" cm="1">
        <f t="array" aca="1" ref="X993" ca="1">_xlfn.TEXTJOIN("",TRUE,IFERROR(MID(W993,ROW(INDIRECT("1:"&amp;LEN(W993))),1)*1,""))</f>
        <v>96000</v>
      </c>
      <c r="Y993" s="7">
        <f t="shared" ca="1" si="361"/>
        <v>96000</v>
      </c>
      <c r="Z993" s="7">
        <f t="shared" ca="1" si="373"/>
        <v>-150000</v>
      </c>
      <c r="AA993" s="7">
        <f t="shared" ca="1" si="374"/>
        <v>-60.975609756097562</v>
      </c>
      <c r="AC993" s="20" t="s">
        <v>2830</v>
      </c>
      <c r="AD993" s="11" t="s">
        <v>1768</v>
      </c>
      <c r="AE993" s="6" t="str" cm="1">
        <f t="array" aca="1" ref="AE993" ca="1">_xlfn.TEXTJOIN("",TRUE,IFERROR(MID(AD993,ROW(INDIRECT("1:"&amp;LEN(AD993))),1)*1,""))</f>
        <v>182000</v>
      </c>
      <c r="AF993" s="7">
        <f t="shared" ca="1" si="362"/>
        <v>182000</v>
      </c>
      <c r="AG993" s="7">
        <f t="shared" ca="1" si="375"/>
        <v>-345000</v>
      </c>
      <c r="AH993" s="7">
        <f t="shared" ca="1" si="376"/>
        <v>-65.464895635673628</v>
      </c>
      <c r="AJ993" s="23" t="s">
        <v>5255</v>
      </c>
      <c r="AK993" s="2" t="s">
        <v>5106</v>
      </c>
      <c r="AL993" s="6" t="str" cm="1">
        <f t="array" aca="1" ref="AL993" ca="1">_xlfn.TEXTJOIN("",TRUE,IFERROR(MID(AK993,ROW(INDIRECT("1:"&amp;LEN(AK993))),1)*1,""))</f>
        <v>853000</v>
      </c>
      <c r="AM993" s="7">
        <f t="shared" ca="1" si="363"/>
        <v>853000</v>
      </c>
      <c r="AN993" s="7">
        <f t="shared" ca="1" si="377"/>
        <v>-227000</v>
      </c>
      <c r="AO993" s="7">
        <f t="shared" ca="1" si="378"/>
        <v>-21.018518518518519</v>
      </c>
      <c r="AQ993" s="20" t="s">
        <v>3618</v>
      </c>
      <c r="AR993" s="11" t="s">
        <v>1436</v>
      </c>
      <c r="AS993" s="6" t="str" cm="1">
        <f t="array" aca="1" ref="AS993" ca="1">_xlfn.TEXTJOIN("",TRUE,IFERROR(MID(AR993,ROW(INDIRECT("1:"&amp;LEN(AR993))),1)*1,""))</f>
        <v>554000</v>
      </c>
      <c r="AT993" s="7">
        <f t="shared" ca="1" si="364"/>
        <v>554000</v>
      </c>
      <c r="AU993" s="7">
        <f t="shared" ca="1" si="379"/>
        <v>-786000</v>
      </c>
      <c r="AV993" s="7">
        <f t="shared" ca="1" si="380"/>
        <v>-58.656716417910445</v>
      </c>
      <c r="AX993" s="8" t="s">
        <v>2830</v>
      </c>
      <c r="AY993" s="7" t="s">
        <v>2085</v>
      </c>
      <c r="AZ993" s="9" t="str" cm="1">
        <f t="array" aca="1" ref="AZ993" ca="1">_xlfn.TEXTJOIN("",TRUE,IFERROR(MID(AY993,ROW(INDIRECT("1:"&amp;LEN(AY993))),1)*1,""))</f>
        <v>265000</v>
      </c>
      <c r="BA993" s="7">
        <f t="shared" ca="1" si="381"/>
        <v>265000</v>
      </c>
      <c r="BB993" s="7">
        <f t="shared" ca="1" si="382"/>
        <v>-686000</v>
      </c>
      <c r="BC993" s="7">
        <f t="shared" ca="1" si="383"/>
        <v>-72.134595162986329</v>
      </c>
    </row>
    <row r="994" spans="1:55">
      <c r="A994" s="7" t="s">
        <v>2837</v>
      </c>
      <c r="B994" s="7" t="s">
        <v>5107</v>
      </c>
      <c r="C994" s="9" t="str" cm="1">
        <f t="array" aca="1" ref="C994" ca="1">_xlfn.TEXTJOIN("",TRUE,IFERROR(MID(B994,ROW(INDIRECT("1:"&amp;LEN(B994))),1)*1,""))</f>
        <v>1800</v>
      </c>
      <c r="D994" s="17">
        <f t="shared" ca="1" si="365"/>
        <v>1800</v>
      </c>
      <c r="E994" s="7">
        <f t="shared" ca="1" si="366"/>
        <v>-6660</v>
      </c>
      <c r="F994" s="7">
        <f t="shared" ca="1" si="367"/>
        <v>-78.723404255319153</v>
      </c>
      <c r="H994" s="10" t="s">
        <v>2837</v>
      </c>
      <c r="I994" s="11" t="s">
        <v>2347</v>
      </c>
      <c r="J994" s="6" t="str" cm="1">
        <f t="array" aca="1" ref="J994" ca="1">_xlfn.TEXTJOIN("",TRUE,IFERROR(MID(I994,ROW(INDIRECT("1:"&amp;LEN(I994))),1)*1,""))</f>
        <v>3550</v>
      </c>
      <c r="K994" s="16">
        <f t="shared" ca="1" si="360"/>
        <v>3550</v>
      </c>
      <c r="L994" s="7">
        <f t="shared" ca="1" si="368"/>
        <v>-24350</v>
      </c>
      <c r="M994" s="7">
        <f t="shared" ca="1" si="369"/>
        <v>-87.275985663082437</v>
      </c>
      <c r="O994" s="10" t="s">
        <v>2837</v>
      </c>
      <c r="P994" s="11" t="s">
        <v>4301</v>
      </c>
      <c r="Q994" s="6" t="str" cm="1">
        <f t="array" aca="1" ref="Q994" ca="1">_xlfn.TEXTJOIN("",TRUE,IFERROR(MID(P994,ROW(INDIRECT("1:"&amp;LEN(P994))),1)*1,""))</f>
        <v>5520</v>
      </c>
      <c r="R994" s="7">
        <f t="shared" ca="1" si="370"/>
        <v>5520</v>
      </c>
      <c r="S994" s="7">
        <f t="shared" ca="1" si="371"/>
        <v>-37580</v>
      </c>
      <c r="T994" s="7">
        <f t="shared" ca="1" si="372"/>
        <v>-87.192575406032489</v>
      </c>
      <c r="V994" s="10" t="s">
        <v>2837</v>
      </c>
      <c r="W994" s="11" t="s">
        <v>2065</v>
      </c>
      <c r="X994" s="6" t="str" cm="1">
        <f t="array" aca="1" ref="X994" ca="1">_xlfn.TEXTJOIN("",TRUE,IFERROR(MID(W994,ROW(INDIRECT("1:"&amp;LEN(W994))),1)*1,""))</f>
        <v>95200</v>
      </c>
      <c r="Y994" s="7">
        <f t="shared" ca="1" si="361"/>
        <v>95200</v>
      </c>
      <c r="Z994" s="7">
        <f t="shared" ca="1" si="373"/>
        <v>-150800</v>
      </c>
      <c r="AA994" s="7">
        <f t="shared" ca="1" si="374"/>
        <v>-61.300813008130085</v>
      </c>
      <c r="AC994" s="20" t="s">
        <v>2837</v>
      </c>
      <c r="AD994" s="11" t="s">
        <v>4179</v>
      </c>
      <c r="AE994" s="6" t="str" cm="1">
        <f t="array" aca="1" ref="AE994" ca="1">_xlfn.TEXTJOIN("",TRUE,IFERROR(MID(AD994,ROW(INDIRECT("1:"&amp;LEN(AD994))),1)*1,""))</f>
        <v>177000</v>
      </c>
      <c r="AF994" s="7">
        <f t="shared" ca="1" si="362"/>
        <v>177000</v>
      </c>
      <c r="AG994" s="7">
        <f t="shared" ca="1" si="375"/>
        <v>-350000</v>
      </c>
      <c r="AH994" s="7">
        <f t="shared" ca="1" si="376"/>
        <v>-66.413662239089177</v>
      </c>
      <c r="AJ994" s="23" t="s">
        <v>5256</v>
      </c>
      <c r="AK994" s="2" t="s">
        <v>5257</v>
      </c>
      <c r="AL994" s="6" t="str" cm="1">
        <f t="array" aca="1" ref="AL994" ca="1">_xlfn.TEXTJOIN("",TRUE,IFERROR(MID(AK994,ROW(INDIRECT("1:"&amp;LEN(AK994))),1)*1,""))</f>
        <v>865000</v>
      </c>
      <c r="AM994" s="7">
        <f t="shared" ca="1" si="363"/>
        <v>865000</v>
      </c>
      <c r="AN994" s="7">
        <f t="shared" ca="1" si="377"/>
        <v>-215000</v>
      </c>
      <c r="AO994" s="7">
        <f t="shared" ca="1" si="378"/>
        <v>-19.907407407407405</v>
      </c>
      <c r="AQ994" s="20" t="s">
        <v>3624</v>
      </c>
      <c r="AR994" s="11" t="s">
        <v>3252</v>
      </c>
      <c r="AS994" s="6" t="str" cm="1">
        <f t="array" aca="1" ref="AS994" ca="1">_xlfn.TEXTJOIN("",TRUE,IFERROR(MID(AR994,ROW(INDIRECT("1:"&amp;LEN(AR994))),1)*1,""))</f>
        <v>529000</v>
      </c>
      <c r="AT994" s="7">
        <f t="shared" ca="1" si="364"/>
        <v>529000</v>
      </c>
      <c r="AU994" s="7">
        <f t="shared" ca="1" si="379"/>
        <v>-811000</v>
      </c>
      <c r="AV994" s="7">
        <f t="shared" ca="1" si="380"/>
        <v>-60.522388059701491</v>
      </c>
      <c r="AX994" s="8" t="s">
        <v>2837</v>
      </c>
      <c r="AY994" s="7" t="s">
        <v>2085</v>
      </c>
      <c r="AZ994" s="9" t="str" cm="1">
        <f t="array" aca="1" ref="AZ994" ca="1">_xlfn.TEXTJOIN("",TRUE,IFERROR(MID(AY994,ROW(INDIRECT("1:"&amp;LEN(AY994))),1)*1,""))</f>
        <v>265000</v>
      </c>
      <c r="BA994" s="7">
        <f t="shared" ca="1" si="381"/>
        <v>265000</v>
      </c>
      <c r="BB994" s="7">
        <f t="shared" ca="1" si="382"/>
        <v>-686000</v>
      </c>
      <c r="BC994" s="7">
        <f t="shared" ca="1" si="383"/>
        <v>-72.134595162986329</v>
      </c>
    </row>
    <row r="995" spans="1:55">
      <c r="A995" s="7" t="s">
        <v>2843</v>
      </c>
      <c r="B995" s="7" t="s">
        <v>1998</v>
      </c>
      <c r="C995" s="9" t="str" cm="1">
        <f t="array" aca="1" ref="C995" ca="1">_xlfn.TEXTJOIN("",TRUE,IFERROR(MID(B995,ROW(INDIRECT("1:"&amp;LEN(B995))),1)*1,""))</f>
        <v>1740</v>
      </c>
      <c r="D995" s="17">
        <f t="shared" ca="1" si="365"/>
        <v>1740</v>
      </c>
      <c r="E995" s="7">
        <f t="shared" ca="1" si="366"/>
        <v>-6720</v>
      </c>
      <c r="F995" s="7">
        <f t="shared" ca="1" si="367"/>
        <v>-79.432624113475185</v>
      </c>
      <c r="H995" s="10" t="s">
        <v>2843</v>
      </c>
      <c r="I995" s="11" t="s">
        <v>490</v>
      </c>
      <c r="J995" s="6" t="str" cm="1">
        <f t="array" aca="1" ref="J995" ca="1">_xlfn.TEXTJOIN("",TRUE,IFERROR(MID(I995,ROW(INDIRECT("1:"&amp;LEN(I995))),1)*1,""))</f>
        <v>3580</v>
      </c>
      <c r="K995" s="16">
        <f t="shared" ca="1" si="360"/>
        <v>3580</v>
      </c>
      <c r="L995" s="7">
        <f t="shared" ca="1" si="368"/>
        <v>-24320</v>
      </c>
      <c r="M995" s="7">
        <f t="shared" ca="1" si="369"/>
        <v>-87.168458781362006</v>
      </c>
      <c r="O995" s="10" t="s">
        <v>2843</v>
      </c>
      <c r="P995" s="11" t="s">
        <v>5258</v>
      </c>
      <c r="Q995" s="6" t="str" cm="1">
        <f t="array" aca="1" ref="Q995" ca="1">_xlfn.TEXTJOIN("",TRUE,IFERROR(MID(P995,ROW(INDIRECT("1:"&amp;LEN(P995))),1)*1,""))</f>
        <v>5100</v>
      </c>
      <c r="R995" s="7">
        <f t="shared" ca="1" si="370"/>
        <v>5100</v>
      </c>
      <c r="S995" s="7">
        <f t="shared" ca="1" si="371"/>
        <v>-38000</v>
      </c>
      <c r="T995" s="7">
        <f t="shared" ca="1" si="372"/>
        <v>-88.167053364269137</v>
      </c>
      <c r="V995" s="10" t="s">
        <v>2843</v>
      </c>
      <c r="W995" s="11" t="s">
        <v>2508</v>
      </c>
      <c r="X995" s="6" t="str" cm="1">
        <f t="array" aca="1" ref="X995" ca="1">_xlfn.TEXTJOIN("",TRUE,IFERROR(MID(W995,ROW(INDIRECT("1:"&amp;LEN(W995))),1)*1,""))</f>
        <v>112000</v>
      </c>
      <c r="Y995" s="7">
        <f t="shared" ca="1" si="361"/>
        <v>112000</v>
      </c>
      <c r="Z995" s="7">
        <f t="shared" ca="1" si="373"/>
        <v>-134000</v>
      </c>
      <c r="AA995" s="7">
        <f t="shared" ca="1" si="374"/>
        <v>-54.471544715447159</v>
      </c>
      <c r="AC995" s="20" t="s">
        <v>2843</v>
      </c>
      <c r="AD995" s="11" t="s">
        <v>3558</v>
      </c>
      <c r="AE995" s="6" t="str" cm="1">
        <f t="array" aca="1" ref="AE995" ca="1">_xlfn.TEXTJOIN("",TRUE,IFERROR(MID(AD995,ROW(INDIRECT("1:"&amp;LEN(AD995))),1)*1,""))</f>
        <v>171000</v>
      </c>
      <c r="AF995" s="7">
        <f t="shared" ca="1" si="362"/>
        <v>171000</v>
      </c>
      <c r="AG995" s="7">
        <f t="shared" ca="1" si="375"/>
        <v>-356000</v>
      </c>
      <c r="AH995" s="7">
        <f t="shared" ca="1" si="376"/>
        <v>-67.552182163187865</v>
      </c>
      <c r="AJ995" s="23" t="s">
        <v>5259</v>
      </c>
      <c r="AK995" s="2" t="s">
        <v>5260</v>
      </c>
      <c r="AL995" s="6" t="str" cm="1">
        <f t="array" aca="1" ref="AL995" ca="1">_xlfn.TEXTJOIN("",TRUE,IFERROR(MID(AK995,ROW(INDIRECT("1:"&amp;LEN(AK995))),1)*1,""))</f>
        <v>869000</v>
      </c>
      <c r="AM995" s="7">
        <f t="shared" ca="1" si="363"/>
        <v>869000</v>
      </c>
      <c r="AN995" s="7">
        <f t="shared" ca="1" si="377"/>
        <v>-211000</v>
      </c>
      <c r="AO995" s="7">
        <f t="shared" ca="1" si="378"/>
        <v>-19.537037037037038</v>
      </c>
      <c r="AQ995" s="20" t="s">
        <v>3632</v>
      </c>
      <c r="AR995" s="11" t="s">
        <v>168</v>
      </c>
      <c r="AS995" s="6" t="str" cm="1">
        <f t="array" aca="1" ref="AS995" ca="1">_xlfn.TEXTJOIN("",TRUE,IFERROR(MID(AR995,ROW(INDIRECT("1:"&amp;LEN(AR995))),1)*1,""))</f>
        <v>521000</v>
      </c>
      <c r="AT995" s="7">
        <f t="shared" ca="1" si="364"/>
        <v>521000</v>
      </c>
      <c r="AU995" s="7">
        <f t="shared" ca="1" si="379"/>
        <v>-819000</v>
      </c>
      <c r="AV995" s="7">
        <f t="shared" ca="1" si="380"/>
        <v>-61.119402985074629</v>
      </c>
      <c r="AX995" s="8" t="s">
        <v>2843</v>
      </c>
      <c r="AY995" s="7" t="s">
        <v>1270</v>
      </c>
      <c r="AZ995" s="9" t="str" cm="1">
        <f t="array" aca="1" ref="AZ995" ca="1">_xlfn.TEXTJOIN("",TRUE,IFERROR(MID(AY995,ROW(INDIRECT("1:"&amp;LEN(AY995))),1)*1,""))</f>
        <v>267000</v>
      </c>
      <c r="BA995" s="7">
        <f t="shared" ca="1" si="381"/>
        <v>267000</v>
      </c>
      <c r="BB995" s="7">
        <f t="shared" ca="1" si="382"/>
        <v>-684000</v>
      </c>
      <c r="BC995" s="7">
        <f t="shared" ca="1" si="383"/>
        <v>-71.924290220820197</v>
      </c>
    </row>
    <row r="996" spans="1:55">
      <c r="A996" s="7" t="s">
        <v>2852</v>
      </c>
      <c r="B996" s="7" t="s">
        <v>5261</v>
      </c>
      <c r="C996" s="9" t="str" cm="1">
        <f t="array" aca="1" ref="C996" ca="1">_xlfn.TEXTJOIN("",TRUE,IFERROR(MID(B996,ROW(INDIRECT("1:"&amp;LEN(B996))),1)*1,""))</f>
        <v>1680</v>
      </c>
      <c r="D996" s="17">
        <f t="shared" ca="1" si="365"/>
        <v>1680</v>
      </c>
      <c r="E996" s="7">
        <f t="shared" ca="1" si="366"/>
        <v>-6780</v>
      </c>
      <c r="F996" s="7">
        <f t="shared" ca="1" si="367"/>
        <v>-80.141843971631204</v>
      </c>
      <c r="H996" s="10" t="s">
        <v>2852</v>
      </c>
      <c r="I996" s="11" t="s">
        <v>2135</v>
      </c>
      <c r="J996" s="6" t="str" cm="1">
        <f t="array" aca="1" ref="J996" ca="1">_xlfn.TEXTJOIN("",TRUE,IFERROR(MID(I996,ROW(INDIRECT("1:"&amp;LEN(I996))),1)*1,""))</f>
        <v>3560</v>
      </c>
      <c r="K996" s="16">
        <f t="shared" ca="1" si="360"/>
        <v>3560</v>
      </c>
      <c r="L996" s="7">
        <f t="shared" ca="1" si="368"/>
        <v>-24340</v>
      </c>
      <c r="M996" s="7">
        <f t="shared" ca="1" si="369"/>
        <v>-87.240143369175627</v>
      </c>
      <c r="O996" s="10" t="s">
        <v>2852</v>
      </c>
      <c r="P996" s="11" t="s">
        <v>811</v>
      </c>
      <c r="Q996" s="6" t="str" cm="1">
        <f t="array" aca="1" ref="Q996" ca="1">_xlfn.TEXTJOIN("",TRUE,IFERROR(MID(P996,ROW(INDIRECT("1:"&amp;LEN(P996))),1)*1,""))</f>
        <v>5020</v>
      </c>
      <c r="R996" s="7">
        <f t="shared" ca="1" si="370"/>
        <v>5020</v>
      </c>
      <c r="S996" s="7">
        <f t="shared" ca="1" si="371"/>
        <v>-38080</v>
      </c>
      <c r="T996" s="7">
        <f t="shared" ca="1" si="372"/>
        <v>-88.352668213457079</v>
      </c>
      <c r="V996" s="10" t="s">
        <v>2852</v>
      </c>
      <c r="W996" s="11" t="s">
        <v>492</v>
      </c>
      <c r="X996" s="6" t="str" cm="1">
        <f t="array" aca="1" ref="X996" ca="1">_xlfn.TEXTJOIN("",TRUE,IFERROR(MID(W996,ROW(INDIRECT("1:"&amp;LEN(W996))),1)*1,""))</f>
        <v>120000</v>
      </c>
      <c r="Y996" s="7">
        <f t="shared" ca="1" si="361"/>
        <v>120000</v>
      </c>
      <c r="Z996" s="7">
        <f t="shared" ca="1" si="373"/>
        <v>-126000</v>
      </c>
      <c r="AA996" s="7">
        <f t="shared" ca="1" si="374"/>
        <v>-51.219512195121951</v>
      </c>
      <c r="AC996" s="20" t="s">
        <v>2852</v>
      </c>
      <c r="AD996" s="11" t="s">
        <v>3558</v>
      </c>
      <c r="AE996" s="6" t="str" cm="1">
        <f t="array" aca="1" ref="AE996" ca="1">_xlfn.TEXTJOIN("",TRUE,IFERROR(MID(AD996,ROW(INDIRECT("1:"&amp;LEN(AD996))),1)*1,""))</f>
        <v>171000</v>
      </c>
      <c r="AF996" s="7">
        <f t="shared" ca="1" si="362"/>
        <v>171000</v>
      </c>
      <c r="AG996" s="7">
        <f t="shared" ca="1" si="375"/>
        <v>-356000</v>
      </c>
      <c r="AH996" s="7">
        <f t="shared" ca="1" si="376"/>
        <v>-67.552182163187865</v>
      </c>
      <c r="AJ996" s="23" t="s">
        <v>5262</v>
      </c>
      <c r="AK996" s="2" t="s">
        <v>2709</v>
      </c>
      <c r="AL996" s="6" t="str" cm="1">
        <f t="array" aca="1" ref="AL996" ca="1">_xlfn.TEXTJOIN("",TRUE,IFERROR(MID(AK996,ROW(INDIRECT("1:"&amp;LEN(AK996))),1)*1,""))</f>
        <v>867000</v>
      </c>
      <c r="AM996" s="7">
        <f t="shared" ca="1" si="363"/>
        <v>867000</v>
      </c>
      <c r="AN996" s="7">
        <f t="shared" ca="1" si="377"/>
        <v>-213000</v>
      </c>
      <c r="AO996" s="7">
        <f t="shared" ca="1" si="378"/>
        <v>-19.722222222222214</v>
      </c>
      <c r="AQ996" s="20" t="s">
        <v>3639</v>
      </c>
      <c r="AR996" s="11" t="s">
        <v>4929</v>
      </c>
      <c r="AS996" s="6" t="str" cm="1">
        <f t="array" aca="1" ref="AS996" ca="1">_xlfn.TEXTJOIN("",TRUE,IFERROR(MID(AR996,ROW(INDIRECT("1:"&amp;LEN(AR996))),1)*1,""))</f>
        <v>519000</v>
      </c>
      <c r="AT996" s="7">
        <f t="shared" ca="1" si="364"/>
        <v>519000</v>
      </c>
      <c r="AU996" s="7">
        <f t="shared" ca="1" si="379"/>
        <v>-821000</v>
      </c>
      <c r="AV996" s="7">
        <f t="shared" ca="1" si="380"/>
        <v>-61.268656716417915</v>
      </c>
      <c r="AX996" s="8" t="s">
        <v>2852</v>
      </c>
      <c r="AY996" s="7" t="s">
        <v>1261</v>
      </c>
      <c r="AZ996" s="9" t="str" cm="1">
        <f t="array" aca="1" ref="AZ996" ca="1">_xlfn.TEXTJOIN("",TRUE,IFERROR(MID(AY996,ROW(INDIRECT("1:"&amp;LEN(AY996))),1)*1,""))</f>
        <v>270000</v>
      </c>
      <c r="BA996" s="7">
        <f t="shared" ca="1" si="381"/>
        <v>270000</v>
      </c>
      <c r="BB996" s="7">
        <f t="shared" ca="1" si="382"/>
        <v>-681000</v>
      </c>
      <c r="BC996" s="7">
        <f t="shared" ca="1" si="383"/>
        <v>-71.608832807570977</v>
      </c>
    </row>
    <row r="997" spans="1:55">
      <c r="A997" s="7" t="s">
        <v>2858</v>
      </c>
      <c r="B997" s="7" t="s">
        <v>5189</v>
      </c>
      <c r="C997" s="9" t="str" cm="1">
        <f t="array" aca="1" ref="C997" ca="1">_xlfn.TEXTJOIN("",TRUE,IFERROR(MID(B997,ROW(INDIRECT("1:"&amp;LEN(B997))),1)*1,""))</f>
        <v>1650</v>
      </c>
      <c r="D997" s="17">
        <f t="shared" ca="1" si="365"/>
        <v>1650</v>
      </c>
      <c r="E997" s="7">
        <f t="shared" ca="1" si="366"/>
        <v>-6810</v>
      </c>
      <c r="F997" s="7">
        <f t="shared" ca="1" si="367"/>
        <v>-80.496453900709213</v>
      </c>
      <c r="H997" s="10" t="s">
        <v>2858</v>
      </c>
      <c r="I997" s="11" t="s">
        <v>1643</v>
      </c>
      <c r="J997" s="6" t="str" cm="1">
        <f t="array" aca="1" ref="J997" ca="1">_xlfn.TEXTJOIN("",TRUE,IFERROR(MID(I997,ROW(INDIRECT("1:"&amp;LEN(I997))),1)*1,""))</f>
        <v>3750</v>
      </c>
      <c r="K997" s="16">
        <f t="shared" ca="1" si="360"/>
        <v>3750</v>
      </c>
      <c r="L997" s="7">
        <f t="shared" ca="1" si="368"/>
        <v>-24150</v>
      </c>
      <c r="M997" s="7">
        <f t="shared" ca="1" si="369"/>
        <v>-86.55913978494624</v>
      </c>
      <c r="O997" s="10" t="s">
        <v>2858</v>
      </c>
      <c r="P997" s="11" t="s">
        <v>5263</v>
      </c>
      <c r="Q997" s="6" t="str" cm="1">
        <f t="array" aca="1" ref="Q997" ca="1">_xlfn.TEXTJOIN("",TRUE,IFERROR(MID(P997,ROW(INDIRECT("1:"&amp;LEN(P997))),1)*1,""))</f>
        <v>5040</v>
      </c>
      <c r="R997" s="7">
        <f t="shared" ca="1" si="370"/>
        <v>5040</v>
      </c>
      <c r="S997" s="7">
        <f t="shared" ca="1" si="371"/>
        <v>-38060</v>
      </c>
      <c r="T997" s="7">
        <f t="shared" ca="1" si="372"/>
        <v>-88.306264501160086</v>
      </c>
      <c r="V997" s="10" t="s">
        <v>2858</v>
      </c>
      <c r="W997" s="11" t="s">
        <v>371</v>
      </c>
      <c r="X997" s="6" t="str" cm="1">
        <f t="array" aca="1" ref="X997" ca="1">_xlfn.TEXTJOIN("",TRUE,IFERROR(MID(W997,ROW(INDIRECT("1:"&amp;LEN(W997))),1)*1,""))</f>
        <v>132000</v>
      </c>
      <c r="Y997" s="7">
        <f t="shared" ca="1" si="361"/>
        <v>132000</v>
      </c>
      <c r="Z997" s="7">
        <f t="shared" ca="1" si="373"/>
        <v>-114000</v>
      </c>
      <c r="AA997" s="7">
        <f t="shared" ca="1" si="374"/>
        <v>-46.341463414634141</v>
      </c>
      <c r="AC997" s="20" t="s">
        <v>2858</v>
      </c>
      <c r="AD997" s="11" t="s">
        <v>3048</v>
      </c>
      <c r="AE997" s="6" t="str" cm="1">
        <f t="array" aca="1" ref="AE997" ca="1">_xlfn.TEXTJOIN("",TRUE,IFERROR(MID(AD997,ROW(INDIRECT("1:"&amp;LEN(AD997))),1)*1,""))</f>
        <v>180000</v>
      </c>
      <c r="AF997" s="7">
        <f t="shared" ca="1" si="362"/>
        <v>180000</v>
      </c>
      <c r="AG997" s="7">
        <f t="shared" ca="1" si="375"/>
        <v>-347000</v>
      </c>
      <c r="AH997" s="7">
        <f t="shared" ca="1" si="376"/>
        <v>-65.844402277039848</v>
      </c>
      <c r="AJ997" s="23" t="s">
        <v>5264</v>
      </c>
      <c r="AK997" s="2" t="s">
        <v>741</v>
      </c>
      <c r="AL997" s="6" t="str" cm="1">
        <f t="array" aca="1" ref="AL997" ca="1">_xlfn.TEXTJOIN("",TRUE,IFERROR(MID(AK997,ROW(INDIRECT("1:"&amp;LEN(AK997))),1)*1,""))</f>
        <v>860000</v>
      </c>
      <c r="AM997" s="7">
        <f t="shared" ca="1" si="363"/>
        <v>860000</v>
      </c>
      <c r="AN997" s="7">
        <f t="shared" ca="1" si="377"/>
        <v>-220000</v>
      </c>
      <c r="AO997" s="7">
        <f t="shared" ca="1" si="378"/>
        <v>-20.370370370370367</v>
      </c>
      <c r="AQ997" s="20" t="s">
        <v>3643</v>
      </c>
      <c r="AR997" s="11" t="s">
        <v>1180</v>
      </c>
      <c r="AS997" s="6" t="str" cm="1">
        <f t="array" aca="1" ref="AS997" ca="1">_xlfn.TEXTJOIN("",TRUE,IFERROR(MID(AR997,ROW(INDIRECT("1:"&amp;LEN(AR997))),1)*1,""))</f>
        <v>520000</v>
      </c>
      <c r="AT997" s="7">
        <f t="shared" ca="1" si="364"/>
        <v>520000</v>
      </c>
      <c r="AU997" s="7">
        <f t="shared" ca="1" si="379"/>
        <v>-820000</v>
      </c>
      <c r="AV997" s="7">
        <f t="shared" ca="1" si="380"/>
        <v>-61.194029850746269</v>
      </c>
      <c r="AX997" s="8" t="s">
        <v>2858</v>
      </c>
      <c r="AY997" s="7" t="s">
        <v>2068</v>
      </c>
      <c r="AZ997" s="9" t="str" cm="1">
        <f t="array" aca="1" ref="AZ997" ca="1">_xlfn.TEXTJOIN("",TRUE,IFERROR(MID(AY997,ROW(INDIRECT("1:"&amp;LEN(AY997))),1)*1,""))</f>
        <v>275000</v>
      </c>
      <c r="BA997" s="7">
        <f t="shared" ca="1" si="381"/>
        <v>275000</v>
      </c>
      <c r="BB997" s="7">
        <f t="shared" ca="1" si="382"/>
        <v>-676000</v>
      </c>
      <c r="BC997" s="7">
        <f t="shared" ca="1" si="383"/>
        <v>-71.083070452155624</v>
      </c>
    </row>
    <row r="998" spans="1:55">
      <c r="A998" s="7" t="s">
        <v>2865</v>
      </c>
      <c r="B998" s="7" t="s">
        <v>2044</v>
      </c>
      <c r="C998" s="9" t="str" cm="1">
        <f t="array" aca="1" ref="C998" ca="1">_xlfn.TEXTJOIN("",TRUE,IFERROR(MID(B998,ROW(INDIRECT("1:"&amp;LEN(B998))),1)*1,""))</f>
        <v>1620</v>
      </c>
      <c r="D998" s="17">
        <f t="shared" ca="1" si="365"/>
        <v>1620</v>
      </c>
      <c r="E998" s="7">
        <f t="shared" ca="1" si="366"/>
        <v>-6840</v>
      </c>
      <c r="F998" s="7">
        <f t="shared" ca="1" si="367"/>
        <v>-80.851063829787236</v>
      </c>
      <c r="H998" s="10" t="s">
        <v>2865</v>
      </c>
      <c r="I998" s="11" t="s">
        <v>1667</v>
      </c>
      <c r="J998" s="6" t="str" cm="1">
        <f t="array" aca="1" ref="J998" ca="1">_xlfn.TEXTJOIN("",TRUE,IFERROR(MID(I998,ROW(INDIRECT("1:"&amp;LEN(I998))),1)*1,""))</f>
        <v>3910</v>
      </c>
      <c r="K998" s="16">
        <f t="shared" ca="1" si="360"/>
        <v>3910</v>
      </c>
      <c r="L998" s="7">
        <f t="shared" ca="1" si="368"/>
        <v>-23990</v>
      </c>
      <c r="M998" s="7">
        <f t="shared" ca="1" si="369"/>
        <v>-85.98566308243727</v>
      </c>
      <c r="O998" s="10" t="s">
        <v>2865</v>
      </c>
      <c r="P998" s="11" t="s">
        <v>3376</v>
      </c>
      <c r="Q998" s="6" t="str" cm="1">
        <f t="array" aca="1" ref="Q998" ca="1">_xlfn.TEXTJOIN("",TRUE,IFERROR(MID(P998,ROW(INDIRECT("1:"&amp;LEN(P998))),1)*1,""))</f>
        <v>5210</v>
      </c>
      <c r="R998" s="7">
        <f t="shared" ca="1" si="370"/>
        <v>5210</v>
      </c>
      <c r="S998" s="7">
        <f t="shared" ca="1" si="371"/>
        <v>-37890</v>
      </c>
      <c r="T998" s="7">
        <f t="shared" ca="1" si="372"/>
        <v>-87.911832946635727</v>
      </c>
      <c r="V998" s="10" t="s">
        <v>2865</v>
      </c>
      <c r="W998" s="11" t="s">
        <v>2508</v>
      </c>
      <c r="X998" s="6" t="str" cm="1">
        <f t="array" aca="1" ref="X998" ca="1">_xlfn.TEXTJOIN("",TRUE,IFERROR(MID(W998,ROW(INDIRECT("1:"&amp;LEN(W998))),1)*1,""))</f>
        <v>112000</v>
      </c>
      <c r="Y998" s="7">
        <f t="shared" ca="1" si="361"/>
        <v>112000</v>
      </c>
      <c r="Z998" s="7">
        <f t="shared" ca="1" si="373"/>
        <v>-134000</v>
      </c>
      <c r="AA998" s="7">
        <f t="shared" ca="1" si="374"/>
        <v>-54.471544715447159</v>
      </c>
      <c r="AC998" s="20" t="s">
        <v>2865</v>
      </c>
      <c r="AD998" s="11" t="s">
        <v>3063</v>
      </c>
      <c r="AE998" s="6" t="str" cm="1">
        <f t="array" aca="1" ref="AE998" ca="1">_xlfn.TEXTJOIN("",TRUE,IFERROR(MID(AD998,ROW(INDIRECT("1:"&amp;LEN(AD998))),1)*1,""))</f>
        <v>187000</v>
      </c>
      <c r="AF998" s="7">
        <f t="shared" ca="1" si="362"/>
        <v>187000</v>
      </c>
      <c r="AG998" s="7">
        <f t="shared" ca="1" si="375"/>
        <v>-340000</v>
      </c>
      <c r="AH998" s="7">
        <f t="shared" ca="1" si="376"/>
        <v>-64.516129032258064</v>
      </c>
      <c r="AJ998" s="23" t="s">
        <v>5265</v>
      </c>
      <c r="AK998" s="2" t="s">
        <v>5266</v>
      </c>
      <c r="AL998" s="6" t="str" cm="1">
        <f t="array" aca="1" ref="AL998" ca="1">_xlfn.TEXTJOIN("",TRUE,IFERROR(MID(AK998,ROW(INDIRECT("1:"&amp;LEN(AK998))),1)*1,""))</f>
        <v>855000</v>
      </c>
      <c r="AM998" s="7">
        <f t="shared" ca="1" si="363"/>
        <v>855000</v>
      </c>
      <c r="AN998" s="7">
        <f t="shared" ca="1" si="377"/>
        <v>-225000</v>
      </c>
      <c r="AO998" s="7">
        <f t="shared" ca="1" si="378"/>
        <v>-20.833333333333343</v>
      </c>
      <c r="AQ998" s="20" t="s">
        <v>3649</v>
      </c>
      <c r="AR998" s="11" t="s">
        <v>175</v>
      </c>
      <c r="AS998" s="6" t="str" cm="1">
        <f t="array" aca="1" ref="AS998" ca="1">_xlfn.TEXTJOIN("",TRUE,IFERROR(MID(AR998,ROW(INDIRECT("1:"&amp;LEN(AR998))),1)*1,""))</f>
        <v>528000</v>
      </c>
      <c r="AT998" s="7">
        <f t="shared" ca="1" si="364"/>
        <v>528000</v>
      </c>
      <c r="AU998" s="7">
        <f t="shared" ca="1" si="379"/>
        <v>-812000</v>
      </c>
      <c r="AV998" s="7">
        <f t="shared" ca="1" si="380"/>
        <v>-60.597014925373131</v>
      </c>
      <c r="AX998" s="8" t="s">
        <v>2865</v>
      </c>
      <c r="AY998" s="7" t="s">
        <v>935</v>
      </c>
      <c r="AZ998" s="9" t="str" cm="1">
        <f t="array" aca="1" ref="AZ998" ca="1">_xlfn.TEXTJOIN("",TRUE,IFERROR(MID(AY998,ROW(INDIRECT("1:"&amp;LEN(AY998))),1)*1,""))</f>
        <v>277000</v>
      </c>
      <c r="BA998" s="7">
        <f t="shared" ca="1" si="381"/>
        <v>277000</v>
      </c>
      <c r="BB998" s="7">
        <f t="shared" ca="1" si="382"/>
        <v>-674000</v>
      </c>
      <c r="BC998" s="7">
        <f t="shared" ca="1" si="383"/>
        <v>-70.872765509989478</v>
      </c>
    </row>
    <row r="999" spans="1:55">
      <c r="A999" s="7" t="s">
        <v>2873</v>
      </c>
      <c r="B999" s="7" t="s">
        <v>5189</v>
      </c>
      <c r="C999" s="9" t="str" cm="1">
        <f t="array" aca="1" ref="C999" ca="1">_xlfn.TEXTJOIN("",TRUE,IFERROR(MID(B999,ROW(INDIRECT("1:"&amp;LEN(B999))),1)*1,""))</f>
        <v>1650</v>
      </c>
      <c r="D999" s="17">
        <f t="shared" ca="1" si="365"/>
        <v>1650</v>
      </c>
      <c r="E999" s="7">
        <f t="shared" ca="1" si="366"/>
        <v>-6810</v>
      </c>
      <c r="F999" s="7">
        <f t="shared" ca="1" si="367"/>
        <v>-80.496453900709213</v>
      </c>
      <c r="H999" s="10" t="s">
        <v>2873</v>
      </c>
      <c r="I999" s="11" t="s">
        <v>4024</v>
      </c>
      <c r="J999" s="6" t="str" cm="1">
        <f t="array" aca="1" ref="J999" ca="1">_xlfn.TEXTJOIN("",TRUE,IFERROR(MID(I999,ROW(INDIRECT("1:"&amp;LEN(I999))),1)*1,""))</f>
        <v>3660</v>
      </c>
      <c r="K999" s="16">
        <f t="shared" ca="1" si="360"/>
        <v>3660</v>
      </c>
      <c r="L999" s="7">
        <f t="shared" ca="1" si="368"/>
        <v>-24240</v>
      </c>
      <c r="M999" s="7">
        <f t="shared" ca="1" si="369"/>
        <v>-86.881720430107521</v>
      </c>
      <c r="O999" s="10" t="s">
        <v>2873</v>
      </c>
      <c r="P999" s="11" t="s">
        <v>1581</v>
      </c>
      <c r="Q999" s="6" t="str" cm="1">
        <f t="array" aca="1" ref="Q999" ca="1">_xlfn.TEXTJOIN("",TRUE,IFERROR(MID(P999,ROW(INDIRECT("1:"&amp;LEN(P999))),1)*1,""))</f>
        <v>5460</v>
      </c>
      <c r="R999" s="7">
        <f t="shared" ca="1" si="370"/>
        <v>5460</v>
      </c>
      <c r="S999" s="7">
        <f t="shared" ca="1" si="371"/>
        <v>-37640</v>
      </c>
      <c r="T999" s="7">
        <f t="shared" ca="1" si="372"/>
        <v>-87.331786542923439</v>
      </c>
      <c r="V999" s="10" t="s">
        <v>2873</v>
      </c>
      <c r="W999" s="11" t="s">
        <v>5267</v>
      </c>
      <c r="X999" s="6" t="str" cm="1">
        <f t="array" aca="1" ref="X999" ca="1">_xlfn.TEXTJOIN("",TRUE,IFERROR(MID(W999,ROW(INDIRECT("1:"&amp;LEN(W999))),1)*1,""))</f>
        <v>98800</v>
      </c>
      <c r="Y999" s="7">
        <f t="shared" ca="1" si="361"/>
        <v>98800</v>
      </c>
      <c r="Z999" s="7">
        <f t="shared" ca="1" si="373"/>
        <v>-147200</v>
      </c>
      <c r="AA999" s="7">
        <f t="shared" ca="1" si="374"/>
        <v>-59.837398373983739</v>
      </c>
      <c r="AC999" s="20" t="s">
        <v>2873</v>
      </c>
      <c r="AD999" s="11" t="s">
        <v>1914</v>
      </c>
      <c r="AE999" s="6" t="str" cm="1">
        <f t="array" aca="1" ref="AE999" ca="1">_xlfn.TEXTJOIN("",TRUE,IFERROR(MID(AD999,ROW(INDIRECT("1:"&amp;LEN(AD999))),1)*1,""))</f>
        <v>186000</v>
      </c>
      <c r="AF999" s="7">
        <f t="shared" ca="1" si="362"/>
        <v>186000</v>
      </c>
      <c r="AG999" s="7">
        <f t="shared" ca="1" si="375"/>
        <v>-341000</v>
      </c>
      <c r="AH999" s="7">
        <f t="shared" ca="1" si="376"/>
        <v>-64.705882352941174</v>
      </c>
      <c r="AJ999" s="23" t="s">
        <v>5268</v>
      </c>
      <c r="AK999" s="2" t="s">
        <v>5257</v>
      </c>
      <c r="AL999" s="6" t="str" cm="1">
        <f t="array" aca="1" ref="AL999" ca="1">_xlfn.TEXTJOIN("",TRUE,IFERROR(MID(AK999,ROW(INDIRECT("1:"&amp;LEN(AK999))),1)*1,""))</f>
        <v>865000</v>
      </c>
      <c r="AM999" s="7">
        <f t="shared" ca="1" si="363"/>
        <v>865000</v>
      </c>
      <c r="AN999" s="7">
        <f t="shared" ca="1" si="377"/>
        <v>-215000</v>
      </c>
      <c r="AO999" s="7">
        <f t="shared" ca="1" si="378"/>
        <v>-19.907407407407405</v>
      </c>
      <c r="AQ999" s="20" t="s">
        <v>3654</v>
      </c>
      <c r="AR999" s="11" t="s">
        <v>3429</v>
      </c>
      <c r="AS999" s="6" t="str" cm="1">
        <f t="array" aca="1" ref="AS999" ca="1">_xlfn.TEXTJOIN("",TRUE,IFERROR(MID(AR999,ROW(INDIRECT("1:"&amp;LEN(AR999))),1)*1,""))</f>
        <v>555000</v>
      </c>
      <c r="AT999" s="7">
        <f t="shared" ca="1" si="364"/>
        <v>555000</v>
      </c>
      <c r="AU999" s="7">
        <f t="shared" ca="1" si="379"/>
        <v>-785000</v>
      </c>
      <c r="AV999" s="7">
        <f t="shared" ca="1" si="380"/>
        <v>-58.582089552238806</v>
      </c>
      <c r="AX999" s="8" t="s">
        <v>2873</v>
      </c>
      <c r="AY999" s="7" t="s">
        <v>3465</v>
      </c>
      <c r="AZ999" s="9" t="str" cm="1">
        <f t="array" aca="1" ref="AZ999" ca="1">_xlfn.TEXTJOIN("",TRUE,IFERROR(MID(AY999,ROW(INDIRECT("1:"&amp;LEN(AY999))),1)*1,""))</f>
        <v>280000</v>
      </c>
      <c r="BA999" s="7">
        <f t="shared" ca="1" si="381"/>
        <v>280000</v>
      </c>
      <c r="BB999" s="7">
        <f t="shared" ca="1" si="382"/>
        <v>-671000</v>
      </c>
      <c r="BC999" s="7">
        <f t="shared" ca="1" si="383"/>
        <v>-70.557308096740272</v>
      </c>
    </row>
    <row r="1000" spans="1:55">
      <c r="A1000" s="7" t="s">
        <v>2877</v>
      </c>
      <c r="B1000" s="7" t="s">
        <v>1839</v>
      </c>
      <c r="C1000" s="9" t="str" cm="1">
        <f t="array" aca="1" ref="C1000" ca="1">_xlfn.TEXTJOIN("",TRUE,IFERROR(MID(B1000,ROW(INDIRECT("1:"&amp;LEN(B1000))),1)*1,""))</f>
        <v>1790</v>
      </c>
      <c r="D1000" s="17">
        <f t="shared" ca="1" si="365"/>
        <v>1790</v>
      </c>
      <c r="E1000" s="7">
        <f t="shared" ca="1" si="366"/>
        <v>-6670</v>
      </c>
      <c r="F1000" s="7">
        <f t="shared" ca="1" si="367"/>
        <v>-78.841607565011827</v>
      </c>
      <c r="H1000" s="10" t="s">
        <v>2877</v>
      </c>
      <c r="I1000" s="11" t="s">
        <v>582</v>
      </c>
      <c r="J1000" s="6" t="str" cm="1">
        <f t="array" aca="1" ref="J1000" ca="1">_xlfn.TEXTJOIN("",TRUE,IFERROR(MID(I1000,ROW(INDIRECT("1:"&amp;LEN(I1000))),1)*1,""))</f>
        <v>3320</v>
      </c>
      <c r="K1000" s="16">
        <f t="shared" ca="1" si="360"/>
        <v>3320</v>
      </c>
      <c r="L1000" s="7">
        <f t="shared" ca="1" si="368"/>
        <v>-24580</v>
      </c>
      <c r="M1000" s="7">
        <f t="shared" ca="1" si="369"/>
        <v>-88.100358422939067</v>
      </c>
      <c r="O1000" s="10" t="s">
        <v>2877</v>
      </c>
      <c r="P1000" s="11" t="s">
        <v>2546</v>
      </c>
      <c r="Q1000" s="6" t="str" cm="1">
        <f t="array" aca="1" ref="Q1000" ca="1">_xlfn.TEXTJOIN("",TRUE,IFERROR(MID(P1000,ROW(INDIRECT("1:"&amp;LEN(P1000))),1)*1,""))</f>
        <v>5120</v>
      </c>
      <c r="R1000" s="7">
        <f t="shared" ca="1" si="370"/>
        <v>5120</v>
      </c>
      <c r="S1000" s="7">
        <f t="shared" ca="1" si="371"/>
        <v>-37980</v>
      </c>
      <c r="T1000" s="7">
        <f t="shared" ca="1" si="372"/>
        <v>-88.120649651972158</v>
      </c>
      <c r="V1000" s="10" t="s">
        <v>2877</v>
      </c>
      <c r="W1000" s="11" t="s">
        <v>1759</v>
      </c>
      <c r="X1000" s="6" t="str" cm="1">
        <f t="array" aca="1" ref="X1000" ca="1">_xlfn.TEXTJOIN("",TRUE,IFERROR(MID(W1000,ROW(INDIRECT("1:"&amp;LEN(W1000))),1)*1,""))</f>
        <v>92400</v>
      </c>
      <c r="Y1000" s="7">
        <f t="shared" ca="1" si="361"/>
        <v>92400</v>
      </c>
      <c r="Z1000" s="7">
        <f t="shared" ca="1" si="373"/>
        <v>-153600</v>
      </c>
      <c r="AA1000" s="7">
        <f t="shared" ca="1" si="374"/>
        <v>-62.439024390243901</v>
      </c>
      <c r="AC1000" s="20" t="s">
        <v>2877</v>
      </c>
      <c r="AD1000" s="11" t="s">
        <v>4179</v>
      </c>
      <c r="AE1000" s="6" t="str" cm="1">
        <f t="array" aca="1" ref="AE1000" ca="1">_xlfn.TEXTJOIN("",TRUE,IFERROR(MID(AD1000,ROW(INDIRECT("1:"&amp;LEN(AD1000))),1)*1,""))</f>
        <v>177000</v>
      </c>
      <c r="AF1000" s="7">
        <f t="shared" ca="1" si="362"/>
        <v>177000</v>
      </c>
      <c r="AG1000" s="7">
        <f t="shared" ca="1" si="375"/>
        <v>-350000</v>
      </c>
      <c r="AH1000" s="7">
        <f t="shared" ca="1" si="376"/>
        <v>-66.413662239089177</v>
      </c>
      <c r="AJ1000" s="23" t="s">
        <v>5269</v>
      </c>
      <c r="AK1000" s="2" t="s">
        <v>5270</v>
      </c>
      <c r="AL1000" s="6" t="str" cm="1">
        <f t="array" aca="1" ref="AL1000" ca="1">_xlfn.TEXTJOIN("",TRUE,IFERROR(MID(AK1000,ROW(INDIRECT("1:"&amp;LEN(AK1000))),1)*1,""))</f>
        <v>868000</v>
      </c>
      <c r="AM1000" s="7">
        <f t="shared" ca="1" si="363"/>
        <v>868000</v>
      </c>
      <c r="AN1000" s="7">
        <f t="shared" ca="1" si="377"/>
        <v>-212000</v>
      </c>
      <c r="AO1000" s="7">
        <f t="shared" ca="1" si="378"/>
        <v>-19.629629629629633</v>
      </c>
      <c r="AQ1000" s="20" t="s">
        <v>3659</v>
      </c>
      <c r="AR1000" s="11" t="s">
        <v>185</v>
      </c>
      <c r="AS1000" s="6" t="str" cm="1">
        <f t="array" aca="1" ref="AS1000" ca="1">_xlfn.TEXTJOIN("",TRUE,IFERROR(MID(AR1000,ROW(INDIRECT("1:"&amp;LEN(AR1000))),1)*1,""))</f>
        <v>587000</v>
      </c>
      <c r="AT1000" s="7">
        <f t="shared" ca="1" si="364"/>
        <v>587000</v>
      </c>
      <c r="AU1000" s="7">
        <f t="shared" ca="1" si="379"/>
        <v>-753000</v>
      </c>
      <c r="AV1000" s="7">
        <f t="shared" ca="1" si="380"/>
        <v>-56.194029850746269</v>
      </c>
      <c r="AX1000" s="8" t="s">
        <v>2877</v>
      </c>
      <c r="AY1000" s="7" t="s">
        <v>3465</v>
      </c>
      <c r="AZ1000" s="9" t="str" cm="1">
        <f t="array" aca="1" ref="AZ1000" ca="1">_xlfn.TEXTJOIN("",TRUE,IFERROR(MID(AY1000,ROW(INDIRECT("1:"&amp;LEN(AY1000))),1)*1,""))</f>
        <v>280000</v>
      </c>
      <c r="BA1000" s="7">
        <f t="shared" ca="1" si="381"/>
        <v>280000</v>
      </c>
      <c r="BB1000" s="7">
        <f t="shared" ca="1" si="382"/>
        <v>-671000</v>
      </c>
      <c r="BC1000" s="7">
        <f t="shared" ca="1" si="383"/>
        <v>-70.557308096740272</v>
      </c>
    </row>
    <row r="1001" spans="1:55">
      <c r="A1001" s="7" t="s">
        <v>2882</v>
      </c>
      <c r="B1001" s="7" t="s">
        <v>1944</v>
      </c>
      <c r="C1001" s="9" t="str" cm="1">
        <f t="array" aca="1" ref="C1001" ca="1">_xlfn.TEXTJOIN("",TRUE,IFERROR(MID(B1001,ROW(INDIRECT("1:"&amp;LEN(B1001))),1)*1,""))</f>
        <v>1970</v>
      </c>
      <c r="D1001" s="17">
        <f t="shared" ca="1" si="365"/>
        <v>1970</v>
      </c>
      <c r="E1001" s="7">
        <f t="shared" ca="1" si="366"/>
        <v>-6490</v>
      </c>
      <c r="F1001" s="7">
        <f t="shared" ca="1" si="367"/>
        <v>-76.71394799054373</v>
      </c>
      <c r="H1001" s="10" t="s">
        <v>2882</v>
      </c>
      <c r="I1001" s="11" t="s">
        <v>4069</v>
      </c>
      <c r="J1001" s="6" t="str" cm="1">
        <f t="array" aca="1" ref="J1001" ca="1">_xlfn.TEXTJOIN("",TRUE,IFERROR(MID(I1001,ROW(INDIRECT("1:"&amp;LEN(I1001))),1)*1,""))</f>
        <v>3140</v>
      </c>
      <c r="K1001" s="16">
        <f t="shared" ca="1" si="360"/>
        <v>3140</v>
      </c>
      <c r="L1001" s="7">
        <f t="shared" ca="1" si="368"/>
        <v>-24760</v>
      </c>
      <c r="M1001" s="7">
        <f t="shared" ca="1" si="369"/>
        <v>-88.745519713261643</v>
      </c>
      <c r="O1001" s="10" t="s">
        <v>2882</v>
      </c>
      <c r="P1001" s="11" t="s">
        <v>5271</v>
      </c>
      <c r="Q1001" s="6" t="str" cm="1">
        <f t="array" aca="1" ref="Q1001" ca="1">_xlfn.TEXTJOIN("",TRUE,IFERROR(MID(P1001,ROW(INDIRECT("1:"&amp;LEN(P1001))),1)*1,""))</f>
        <v>4740</v>
      </c>
      <c r="R1001" s="7">
        <f t="shared" ca="1" si="370"/>
        <v>4740</v>
      </c>
      <c r="S1001" s="7">
        <f t="shared" ca="1" si="371"/>
        <v>-38360</v>
      </c>
      <c r="T1001" s="7">
        <f t="shared" ca="1" si="372"/>
        <v>-89.002320185614849</v>
      </c>
      <c r="V1001" s="10" t="s">
        <v>2882</v>
      </c>
      <c r="W1001" s="11" t="s">
        <v>5272</v>
      </c>
      <c r="X1001" s="6" t="str" cm="1">
        <f t="array" aca="1" ref="X1001" ca="1">_xlfn.TEXTJOIN("",TRUE,IFERROR(MID(W1001,ROW(INDIRECT("1:"&amp;LEN(W1001))),1)*1,""))</f>
        <v>96200</v>
      </c>
      <c r="Y1001" s="7">
        <f t="shared" ca="1" si="361"/>
        <v>96200</v>
      </c>
      <c r="Z1001" s="7">
        <f t="shared" ca="1" si="373"/>
        <v>-149800</v>
      </c>
      <c r="AA1001" s="7">
        <f t="shared" ca="1" si="374"/>
        <v>-60.894308943089435</v>
      </c>
      <c r="AC1001" s="20" t="s">
        <v>2882</v>
      </c>
      <c r="AD1001" s="11" t="s">
        <v>1713</v>
      </c>
      <c r="AE1001" s="6" t="str" cm="1">
        <f t="array" aca="1" ref="AE1001" ca="1">_xlfn.TEXTJOIN("",TRUE,IFERROR(MID(AD1001,ROW(INDIRECT("1:"&amp;LEN(AD1001))),1)*1,""))</f>
        <v>169000</v>
      </c>
      <c r="AF1001" s="7">
        <f t="shared" ca="1" si="362"/>
        <v>169000</v>
      </c>
      <c r="AG1001" s="7">
        <f t="shared" ca="1" si="375"/>
        <v>-358000</v>
      </c>
      <c r="AH1001" s="7">
        <f t="shared" ca="1" si="376"/>
        <v>-67.931688804554085</v>
      </c>
      <c r="AJ1001" s="23" t="s">
        <v>5273</v>
      </c>
      <c r="AK1001" s="2" t="s">
        <v>5274</v>
      </c>
      <c r="AL1001" s="6" t="str" cm="1">
        <f t="array" aca="1" ref="AL1001" ca="1">_xlfn.TEXTJOIN("",TRUE,IFERROR(MID(AK1001,ROW(INDIRECT("1:"&amp;LEN(AK1001))),1)*1,""))</f>
        <v>862000</v>
      </c>
      <c r="AM1001" s="7">
        <f t="shared" ca="1" si="363"/>
        <v>862000</v>
      </c>
      <c r="AN1001" s="7">
        <f t="shared" ca="1" si="377"/>
        <v>-218000</v>
      </c>
      <c r="AO1001" s="7">
        <f t="shared" ca="1" si="378"/>
        <v>-20.18518518518519</v>
      </c>
      <c r="AQ1001" s="20" t="s">
        <v>3664</v>
      </c>
      <c r="AR1001" s="11" t="s">
        <v>522</v>
      </c>
      <c r="AS1001" s="6" t="str" cm="1">
        <f t="array" aca="1" ref="AS1001" ca="1">_xlfn.TEXTJOIN("",TRUE,IFERROR(MID(AR1001,ROW(INDIRECT("1:"&amp;LEN(AR1001))),1)*1,""))</f>
        <v>613000</v>
      </c>
      <c r="AT1001" s="7">
        <f t="shared" ca="1" si="364"/>
        <v>613000</v>
      </c>
      <c r="AU1001" s="7">
        <f t="shared" ca="1" si="379"/>
        <v>-727000</v>
      </c>
      <c r="AV1001" s="7">
        <f t="shared" ca="1" si="380"/>
        <v>-54.253731343283583</v>
      </c>
      <c r="AX1001" s="8" t="s">
        <v>2882</v>
      </c>
      <c r="AY1001" s="7" t="s">
        <v>2926</v>
      </c>
      <c r="AZ1001" s="9" t="str" cm="1">
        <f t="array" aca="1" ref="AZ1001" ca="1">_xlfn.TEXTJOIN("",TRUE,IFERROR(MID(AY1001,ROW(INDIRECT("1:"&amp;LEN(AY1001))),1)*1,""))</f>
        <v>276000</v>
      </c>
      <c r="BA1001" s="7">
        <f t="shared" ca="1" si="381"/>
        <v>276000</v>
      </c>
      <c r="BB1001" s="7">
        <f t="shared" ca="1" si="382"/>
        <v>-675000</v>
      </c>
      <c r="BC1001" s="7">
        <f t="shared" ca="1" si="383"/>
        <v>-70.977917981072551</v>
      </c>
    </row>
    <row r="1002" spans="1:55">
      <c r="A1002" s="7" t="s">
        <v>2888</v>
      </c>
      <c r="B1002" s="7" t="s">
        <v>2563</v>
      </c>
      <c r="C1002" s="9" t="str" cm="1">
        <f t="array" aca="1" ref="C1002" ca="1">_xlfn.TEXTJOIN("",TRUE,IFERROR(MID(B1002,ROW(INDIRECT("1:"&amp;LEN(B1002))),1)*1,""))</f>
        <v>2050</v>
      </c>
      <c r="D1002" s="17">
        <f t="shared" ca="1" si="365"/>
        <v>2050</v>
      </c>
      <c r="E1002" s="7">
        <f t="shared" ca="1" si="366"/>
        <v>-6410</v>
      </c>
      <c r="F1002" s="7">
        <f t="shared" ca="1" si="367"/>
        <v>-75.768321513002363</v>
      </c>
      <c r="H1002" s="10" t="s">
        <v>2888</v>
      </c>
      <c r="I1002" s="11" t="s">
        <v>524</v>
      </c>
      <c r="J1002" s="6" t="str" cm="1">
        <f t="array" aca="1" ref="J1002" ca="1">_xlfn.TEXTJOIN("",TRUE,IFERROR(MID(I1002,ROW(INDIRECT("1:"&amp;LEN(I1002))),1)*1,""))</f>
        <v>3410</v>
      </c>
      <c r="K1002" s="16">
        <f t="shared" ca="1" si="360"/>
        <v>3410</v>
      </c>
      <c r="L1002" s="7">
        <f t="shared" ca="1" si="368"/>
        <v>-24490</v>
      </c>
      <c r="M1002" s="7">
        <f t="shared" ca="1" si="369"/>
        <v>-87.777777777777771</v>
      </c>
      <c r="O1002" s="10" t="s">
        <v>2888</v>
      </c>
      <c r="P1002" s="11" t="s">
        <v>4904</v>
      </c>
      <c r="Q1002" s="6" t="str" cm="1">
        <f t="array" aca="1" ref="Q1002" ca="1">_xlfn.TEXTJOIN("",TRUE,IFERROR(MID(P1002,ROW(INDIRECT("1:"&amp;LEN(P1002))),1)*1,""))</f>
        <v>4490</v>
      </c>
      <c r="R1002" s="7">
        <f t="shared" ca="1" si="370"/>
        <v>4490</v>
      </c>
      <c r="S1002" s="7">
        <f t="shared" ca="1" si="371"/>
        <v>-38610</v>
      </c>
      <c r="T1002" s="7">
        <f t="shared" ca="1" si="372"/>
        <v>-89.582366589327151</v>
      </c>
      <c r="V1002" s="10" t="s">
        <v>2888</v>
      </c>
      <c r="W1002" s="11" t="s">
        <v>3209</v>
      </c>
      <c r="X1002" s="6" t="str" cm="1">
        <f t="array" aca="1" ref="X1002" ca="1">_xlfn.TEXTJOIN("",TRUE,IFERROR(MID(W1002,ROW(INDIRECT("1:"&amp;LEN(W1002))),1)*1,""))</f>
        <v>84400</v>
      </c>
      <c r="Y1002" s="7">
        <f t="shared" ca="1" si="361"/>
        <v>84400</v>
      </c>
      <c r="Z1002" s="7">
        <f t="shared" ca="1" si="373"/>
        <v>-161600</v>
      </c>
      <c r="AA1002" s="7">
        <f t="shared" ca="1" si="374"/>
        <v>-65.691056910569102</v>
      </c>
      <c r="AC1002" s="20" t="s">
        <v>2888</v>
      </c>
      <c r="AD1002" s="11" t="s">
        <v>4407</v>
      </c>
      <c r="AE1002" s="6" t="str" cm="1">
        <f t="array" aca="1" ref="AE1002" ca="1">_xlfn.TEXTJOIN("",TRUE,IFERROR(MID(AD1002,ROW(INDIRECT("1:"&amp;LEN(AD1002))),1)*1,""))</f>
        <v>163000</v>
      </c>
      <c r="AF1002" s="7">
        <f t="shared" ca="1" si="362"/>
        <v>163000</v>
      </c>
      <c r="AG1002" s="7">
        <f t="shared" ca="1" si="375"/>
        <v>-364000</v>
      </c>
      <c r="AH1002" s="7">
        <f t="shared" ca="1" si="376"/>
        <v>-69.070208728652744</v>
      </c>
      <c r="AJ1002" s="23" t="s">
        <v>5275</v>
      </c>
      <c r="AK1002" s="2" t="s">
        <v>5276</v>
      </c>
      <c r="AL1002" s="6" t="str" cm="1">
        <f t="array" aca="1" ref="AL1002" ca="1">_xlfn.TEXTJOIN("",TRUE,IFERROR(MID(AK1002,ROW(INDIRECT("1:"&amp;LEN(AK1002))),1)*1,""))</f>
        <v>851000</v>
      </c>
      <c r="AM1002" s="7">
        <f t="shared" ca="1" si="363"/>
        <v>851000</v>
      </c>
      <c r="AN1002" s="7">
        <f t="shared" ca="1" si="377"/>
        <v>-229000</v>
      </c>
      <c r="AO1002" s="7">
        <f t="shared" ca="1" si="378"/>
        <v>-21.203703703703695</v>
      </c>
      <c r="AQ1002" s="20" t="s">
        <v>3668</v>
      </c>
      <c r="AR1002" s="11" t="s">
        <v>358</v>
      </c>
      <c r="AS1002" s="6" t="str" cm="1">
        <f t="array" aca="1" ref="AS1002" ca="1">_xlfn.TEXTJOIN("",TRUE,IFERROR(MID(AR1002,ROW(INDIRECT("1:"&amp;LEN(AR1002))),1)*1,""))</f>
        <v>629000</v>
      </c>
      <c r="AT1002" s="7">
        <f t="shared" ca="1" si="364"/>
        <v>629000</v>
      </c>
      <c r="AU1002" s="7">
        <f t="shared" ca="1" si="379"/>
        <v>-711000</v>
      </c>
      <c r="AV1002" s="7">
        <f t="shared" ca="1" si="380"/>
        <v>-53.059701492537314</v>
      </c>
      <c r="AX1002" s="8" t="s">
        <v>2888</v>
      </c>
      <c r="AY1002" s="7" t="s">
        <v>56</v>
      </c>
      <c r="AZ1002" s="9" t="str" cm="1">
        <f t="array" aca="1" ref="AZ1002" ca="1">_xlfn.TEXTJOIN("",TRUE,IFERROR(MID(AY1002,ROW(INDIRECT("1:"&amp;LEN(AY1002))),1)*1,""))</f>
        <v>273000</v>
      </c>
      <c r="BA1002" s="7">
        <f t="shared" ca="1" si="381"/>
        <v>273000</v>
      </c>
      <c r="BB1002" s="7">
        <f t="shared" ca="1" si="382"/>
        <v>-678000</v>
      </c>
      <c r="BC1002" s="7">
        <f t="shared" ca="1" si="383"/>
        <v>-71.293375394321771</v>
      </c>
    </row>
    <row r="1003" spans="1:55">
      <c r="A1003" s="7" t="s">
        <v>2892</v>
      </c>
      <c r="B1003" s="7" t="s">
        <v>1805</v>
      </c>
      <c r="C1003" s="9" t="str" cm="1">
        <f t="array" aca="1" ref="C1003" ca="1">_xlfn.TEXTJOIN("",TRUE,IFERROR(MID(B1003,ROW(INDIRECT("1:"&amp;LEN(B1003))),1)*1,""))</f>
        <v>2010</v>
      </c>
      <c r="D1003" s="17">
        <f t="shared" ca="1" si="365"/>
        <v>2010</v>
      </c>
      <c r="E1003" s="7">
        <f t="shared" ca="1" si="366"/>
        <v>-6450</v>
      </c>
      <c r="F1003" s="7">
        <f t="shared" ca="1" si="367"/>
        <v>-76.241134751773046</v>
      </c>
      <c r="H1003" s="10" t="s">
        <v>2892</v>
      </c>
      <c r="I1003" s="11" t="s">
        <v>1635</v>
      </c>
      <c r="J1003" s="6" t="str" cm="1">
        <f t="array" aca="1" ref="J1003" ca="1">_xlfn.TEXTJOIN("",TRUE,IFERROR(MID(I1003,ROW(INDIRECT("1:"&amp;LEN(I1003))),1)*1,""))</f>
        <v>3830</v>
      </c>
      <c r="K1003" s="16">
        <f t="shared" ca="1" si="360"/>
        <v>3830</v>
      </c>
      <c r="L1003" s="7">
        <f t="shared" ca="1" si="368"/>
        <v>-24070</v>
      </c>
      <c r="M1003" s="7">
        <f t="shared" ca="1" si="369"/>
        <v>-86.272401433691755</v>
      </c>
      <c r="O1003" s="10" t="s">
        <v>2892</v>
      </c>
      <c r="P1003" s="11" t="s">
        <v>5277</v>
      </c>
      <c r="Q1003" s="6" t="str" cm="1">
        <f t="array" aca="1" ref="Q1003" ca="1">_xlfn.TEXTJOIN("",TRUE,IFERROR(MID(P1003,ROW(INDIRECT("1:"&amp;LEN(P1003))),1)*1,""))</f>
        <v>4760</v>
      </c>
      <c r="R1003" s="7">
        <f t="shared" ca="1" si="370"/>
        <v>4760</v>
      </c>
      <c r="S1003" s="7">
        <f t="shared" ca="1" si="371"/>
        <v>-38340</v>
      </c>
      <c r="T1003" s="7">
        <f t="shared" ca="1" si="372"/>
        <v>-88.95591647331787</v>
      </c>
      <c r="V1003" s="10" t="s">
        <v>2892</v>
      </c>
      <c r="W1003" s="11" t="s">
        <v>4620</v>
      </c>
      <c r="X1003" s="6" t="str" cm="1">
        <f t="array" aca="1" ref="X1003" ca="1">_xlfn.TEXTJOIN("",TRUE,IFERROR(MID(W1003,ROW(INDIRECT("1:"&amp;LEN(W1003))),1)*1,""))</f>
        <v>69700</v>
      </c>
      <c r="Y1003" s="7">
        <f t="shared" ca="1" si="361"/>
        <v>69700</v>
      </c>
      <c r="Z1003" s="7">
        <f t="shared" ca="1" si="373"/>
        <v>-176300</v>
      </c>
      <c r="AA1003" s="7">
        <f t="shared" ca="1" si="374"/>
        <v>-71.666666666666671</v>
      </c>
      <c r="AC1003" s="20" t="s">
        <v>2892</v>
      </c>
      <c r="AD1003" s="11" t="s">
        <v>3361</v>
      </c>
      <c r="AE1003" s="6" t="str" cm="1">
        <f t="array" aca="1" ref="AE1003" ca="1">_xlfn.TEXTJOIN("",TRUE,IFERROR(MID(AD1003,ROW(INDIRECT("1:"&amp;LEN(AD1003))),1)*1,""))</f>
        <v>159000</v>
      </c>
      <c r="AF1003" s="7">
        <f t="shared" ca="1" si="362"/>
        <v>159000</v>
      </c>
      <c r="AG1003" s="7">
        <f t="shared" ca="1" si="375"/>
        <v>-368000</v>
      </c>
      <c r="AH1003" s="7">
        <f t="shared" ca="1" si="376"/>
        <v>-69.829222011385198</v>
      </c>
      <c r="AJ1003" s="23" t="s">
        <v>5278</v>
      </c>
      <c r="AK1003" s="2" t="s">
        <v>751</v>
      </c>
      <c r="AL1003" s="6" t="str" cm="1">
        <f t="array" aca="1" ref="AL1003" ca="1">_xlfn.TEXTJOIN("",TRUE,IFERROR(MID(AK1003,ROW(INDIRECT("1:"&amp;LEN(AK1003))),1)*1,""))</f>
        <v>844000</v>
      </c>
      <c r="AM1003" s="7">
        <f t="shared" ca="1" si="363"/>
        <v>844000</v>
      </c>
      <c r="AN1003" s="7">
        <f t="shared" ca="1" si="377"/>
        <v>-236000</v>
      </c>
      <c r="AO1003" s="7">
        <f t="shared" ca="1" si="378"/>
        <v>-21.851851851851862</v>
      </c>
      <c r="AQ1003" s="20" t="s">
        <v>3675</v>
      </c>
      <c r="AR1003" s="11" t="s">
        <v>506</v>
      </c>
      <c r="AS1003" s="6" t="str" cm="1">
        <f t="array" aca="1" ref="AS1003" ca="1">_xlfn.TEXTJOIN("",TRUE,IFERROR(MID(AR1003,ROW(INDIRECT("1:"&amp;LEN(AR1003))),1)*1,""))</f>
        <v>632000</v>
      </c>
      <c r="AT1003" s="7">
        <f t="shared" ca="1" si="364"/>
        <v>632000</v>
      </c>
      <c r="AU1003" s="7">
        <f t="shared" ca="1" si="379"/>
        <v>-708000</v>
      </c>
      <c r="AV1003" s="7">
        <f t="shared" ca="1" si="380"/>
        <v>-52.835820895522389</v>
      </c>
      <c r="AX1003" s="8" t="s">
        <v>2892</v>
      </c>
      <c r="AY1003" s="7" t="s">
        <v>67</v>
      </c>
      <c r="AZ1003" s="9" t="str" cm="1">
        <f t="array" aca="1" ref="AZ1003" ca="1">_xlfn.TEXTJOIN("",TRUE,IFERROR(MID(AY1003,ROW(INDIRECT("1:"&amp;LEN(AY1003))),1)*1,""))</f>
        <v>271000</v>
      </c>
      <c r="BA1003" s="7">
        <f t="shared" ca="1" si="381"/>
        <v>271000</v>
      </c>
      <c r="BB1003" s="7">
        <f t="shared" ca="1" si="382"/>
        <v>-680000</v>
      </c>
      <c r="BC1003" s="7">
        <f t="shared" ca="1" si="383"/>
        <v>-71.503680336487903</v>
      </c>
    </row>
    <row r="1004" spans="1:55">
      <c r="A1004" s="7" t="s">
        <v>2897</v>
      </c>
      <c r="B1004" s="7" t="s">
        <v>1953</v>
      </c>
      <c r="C1004" s="9" t="str" cm="1">
        <f t="array" aca="1" ref="C1004" ca="1">_xlfn.TEXTJOIN("",TRUE,IFERROR(MID(B1004,ROW(INDIRECT("1:"&amp;LEN(B1004))),1)*1,""))</f>
        <v>1960</v>
      </c>
      <c r="D1004" s="17">
        <f t="shared" ca="1" si="365"/>
        <v>1960</v>
      </c>
      <c r="E1004" s="7">
        <f t="shared" ca="1" si="366"/>
        <v>-6500</v>
      </c>
      <c r="F1004" s="7">
        <f t="shared" ca="1" si="367"/>
        <v>-76.832151300236404</v>
      </c>
      <c r="H1004" s="10" t="s">
        <v>2897</v>
      </c>
      <c r="I1004" s="11" t="s">
        <v>1797</v>
      </c>
      <c r="J1004" s="6" t="str" cm="1">
        <f t="array" aca="1" ref="J1004" ca="1">_xlfn.TEXTJOIN("",TRUE,IFERROR(MID(I1004,ROW(INDIRECT("1:"&amp;LEN(I1004))),1)*1,""))</f>
        <v>4180</v>
      </c>
      <c r="K1004" s="16">
        <f t="shared" ca="1" si="360"/>
        <v>4180</v>
      </c>
      <c r="L1004" s="7">
        <f t="shared" ca="1" si="368"/>
        <v>-23720</v>
      </c>
      <c r="M1004" s="7">
        <f t="shared" ca="1" si="369"/>
        <v>-85.017921146953398</v>
      </c>
      <c r="O1004" s="10" t="s">
        <v>2897</v>
      </c>
      <c r="P1004" s="11" t="s">
        <v>1588</v>
      </c>
      <c r="Q1004" s="6" t="str" cm="1">
        <f t="array" aca="1" ref="Q1004" ca="1">_xlfn.TEXTJOIN("",TRUE,IFERROR(MID(P1004,ROW(INDIRECT("1:"&amp;LEN(P1004))),1)*1,""))</f>
        <v>5140</v>
      </c>
      <c r="R1004" s="7">
        <f t="shared" ca="1" si="370"/>
        <v>5140</v>
      </c>
      <c r="S1004" s="7">
        <f t="shared" ca="1" si="371"/>
        <v>-37960</v>
      </c>
      <c r="T1004" s="7">
        <f t="shared" ca="1" si="372"/>
        <v>-88.074245939675166</v>
      </c>
      <c r="V1004" s="10" t="s">
        <v>2897</v>
      </c>
      <c r="W1004" s="11" t="s">
        <v>5279</v>
      </c>
      <c r="X1004" s="6" t="str" cm="1">
        <f t="array" aca="1" ref="X1004" ca="1">_xlfn.TEXTJOIN("",TRUE,IFERROR(MID(W1004,ROW(INDIRECT("1:"&amp;LEN(W1004))),1)*1,""))</f>
        <v>67200</v>
      </c>
      <c r="Y1004" s="7">
        <f t="shared" ca="1" si="361"/>
        <v>67200</v>
      </c>
      <c r="Z1004" s="7">
        <f t="shared" ca="1" si="373"/>
        <v>-178800</v>
      </c>
      <c r="AA1004" s="7">
        <f t="shared" ca="1" si="374"/>
        <v>-72.682926829268297</v>
      </c>
      <c r="AC1004" s="20" t="s">
        <v>2897</v>
      </c>
      <c r="AD1004" s="11" t="s">
        <v>3402</v>
      </c>
      <c r="AE1004" s="6" t="str" cm="1">
        <f t="array" aca="1" ref="AE1004" ca="1">_xlfn.TEXTJOIN("",TRUE,IFERROR(MID(AD1004,ROW(INDIRECT("1:"&amp;LEN(AD1004))),1)*1,""))</f>
        <v>151000</v>
      </c>
      <c r="AF1004" s="7">
        <f t="shared" ca="1" si="362"/>
        <v>151000</v>
      </c>
      <c r="AG1004" s="7">
        <f t="shared" ca="1" si="375"/>
        <v>-376000</v>
      </c>
      <c r="AH1004" s="7">
        <f t="shared" ca="1" si="376"/>
        <v>-71.347248576850092</v>
      </c>
      <c r="AJ1004" s="23" t="s">
        <v>5280</v>
      </c>
      <c r="AK1004" s="2" t="s">
        <v>5201</v>
      </c>
      <c r="AL1004" s="6" t="str" cm="1">
        <f t="array" aca="1" ref="AL1004" ca="1">_xlfn.TEXTJOIN("",TRUE,IFERROR(MID(AK1004,ROW(INDIRECT("1:"&amp;LEN(AK1004))),1)*1,""))</f>
        <v>846000</v>
      </c>
      <c r="AM1004" s="7">
        <f t="shared" ca="1" si="363"/>
        <v>846000</v>
      </c>
      <c r="AN1004" s="7">
        <f t="shared" ca="1" si="377"/>
        <v>-234000</v>
      </c>
      <c r="AO1004" s="7">
        <f t="shared" ca="1" si="378"/>
        <v>-21.666666666666671</v>
      </c>
      <c r="AQ1004" s="20" t="s">
        <v>3680</v>
      </c>
      <c r="AR1004" s="11" t="s">
        <v>224</v>
      </c>
      <c r="AS1004" s="6" t="str" cm="1">
        <f t="array" aca="1" ref="AS1004" ca="1">_xlfn.TEXTJOIN("",TRUE,IFERROR(MID(AR1004,ROW(INDIRECT("1:"&amp;LEN(AR1004))),1)*1,""))</f>
        <v>636000</v>
      </c>
      <c r="AT1004" s="7">
        <f t="shared" ca="1" si="364"/>
        <v>636000</v>
      </c>
      <c r="AU1004" s="7">
        <f t="shared" ca="1" si="379"/>
        <v>-704000</v>
      </c>
      <c r="AV1004" s="7">
        <f t="shared" ca="1" si="380"/>
        <v>-52.537313432835816</v>
      </c>
      <c r="AX1004" s="8" t="s">
        <v>2897</v>
      </c>
      <c r="AY1004" s="7" t="s">
        <v>1270</v>
      </c>
      <c r="AZ1004" s="9" t="str" cm="1">
        <f t="array" aca="1" ref="AZ1004" ca="1">_xlfn.TEXTJOIN("",TRUE,IFERROR(MID(AY1004,ROW(INDIRECT("1:"&amp;LEN(AY1004))),1)*1,""))</f>
        <v>267000</v>
      </c>
      <c r="BA1004" s="7">
        <f t="shared" ca="1" si="381"/>
        <v>267000</v>
      </c>
      <c r="BB1004" s="7">
        <f t="shared" ca="1" si="382"/>
        <v>-684000</v>
      </c>
      <c r="BC1004" s="7">
        <f t="shared" ca="1" si="383"/>
        <v>-71.924290220820197</v>
      </c>
    </row>
    <row r="1005" spans="1:55">
      <c r="A1005" s="7" t="s">
        <v>2900</v>
      </c>
      <c r="B1005" s="7" t="s">
        <v>5098</v>
      </c>
      <c r="C1005" s="9" t="str" cm="1">
        <f t="array" aca="1" ref="C1005" ca="1">_xlfn.TEXTJOIN("",TRUE,IFERROR(MID(B1005,ROW(INDIRECT("1:"&amp;LEN(B1005))),1)*1,""))</f>
        <v>2000</v>
      </c>
      <c r="D1005" s="17">
        <f t="shared" ca="1" si="365"/>
        <v>2000</v>
      </c>
      <c r="E1005" s="7">
        <f t="shared" ca="1" si="366"/>
        <v>-6460</v>
      </c>
      <c r="F1005" s="7">
        <f t="shared" ca="1" si="367"/>
        <v>-76.359338061465721</v>
      </c>
      <c r="H1005" s="10" t="s">
        <v>2900</v>
      </c>
      <c r="I1005" s="11" t="s">
        <v>499</v>
      </c>
      <c r="J1005" s="6" t="str" cm="1">
        <f t="array" aca="1" ref="J1005" ca="1">_xlfn.TEXTJOIN("",TRUE,IFERROR(MID(I1005,ROW(INDIRECT("1:"&amp;LEN(I1005))),1)*1,""))</f>
        <v>3570</v>
      </c>
      <c r="K1005" s="16">
        <f t="shared" ca="1" si="360"/>
        <v>3570</v>
      </c>
      <c r="L1005" s="7">
        <f t="shared" ca="1" si="368"/>
        <v>-24330</v>
      </c>
      <c r="M1005" s="7">
        <f t="shared" ca="1" si="369"/>
        <v>-87.204301075268816</v>
      </c>
      <c r="O1005" s="10" t="s">
        <v>2900</v>
      </c>
      <c r="P1005" s="11" t="s">
        <v>2706</v>
      </c>
      <c r="Q1005" s="6" t="str" cm="1">
        <f t="array" aca="1" ref="Q1005" ca="1">_xlfn.TEXTJOIN("",TRUE,IFERROR(MID(P1005,ROW(INDIRECT("1:"&amp;LEN(P1005))),1)*1,""))</f>
        <v>5430</v>
      </c>
      <c r="R1005" s="7">
        <f t="shared" ca="1" si="370"/>
        <v>5430</v>
      </c>
      <c r="S1005" s="7">
        <f t="shared" ca="1" si="371"/>
        <v>-37670</v>
      </c>
      <c r="T1005" s="7">
        <f t="shared" ca="1" si="372"/>
        <v>-87.401392111368907</v>
      </c>
      <c r="V1005" s="10" t="s">
        <v>2900</v>
      </c>
      <c r="W1005" s="11" t="s">
        <v>2414</v>
      </c>
      <c r="X1005" s="6" t="str" cm="1">
        <f t="array" aca="1" ref="X1005" ca="1">_xlfn.TEXTJOIN("",TRUE,IFERROR(MID(W1005,ROW(INDIRECT("1:"&amp;LEN(W1005))),1)*1,""))</f>
        <v>63700</v>
      </c>
      <c r="Y1005" s="7">
        <f t="shared" ca="1" si="361"/>
        <v>63700</v>
      </c>
      <c r="Z1005" s="7">
        <f t="shared" ca="1" si="373"/>
        <v>-182300</v>
      </c>
      <c r="AA1005" s="7">
        <f t="shared" ca="1" si="374"/>
        <v>-74.105691056910558</v>
      </c>
      <c r="AC1005" s="20" t="s">
        <v>2900</v>
      </c>
      <c r="AD1005" s="11" t="s">
        <v>3395</v>
      </c>
      <c r="AE1005" s="6" t="str" cm="1">
        <f t="array" aca="1" ref="AE1005" ca="1">_xlfn.TEXTJOIN("",TRUE,IFERROR(MID(AD1005,ROW(INDIRECT("1:"&amp;LEN(AD1005))),1)*1,""))</f>
        <v>144000</v>
      </c>
      <c r="AF1005" s="7">
        <f t="shared" ca="1" si="362"/>
        <v>144000</v>
      </c>
      <c r="AG1005" s="7">
        <f t="shared" ca="1" si="375"/>
        <v>-383000</v>
      </c>
      <c r="AH1005" s="7">
        <f t="shared" ca="1" si="376"/>
        <v>-72.675521821631875</v>
      </c>
      <c r="AJ1005" s="23" t="s">
        <v>5281</v>
      </c>
      <c r="AK1005" s="2" t="s">
        <v>5276</v>
      </c>
      <c r="AL1005" s="6" t="str" cm="1">
        <f t="array" aca="1" ref="AL1005" ca="1">_xlfn.TEXTJOIN("",TRUE,IFERROR(MID(AK1005,ROW(INDIRECT("1:"&amp;LEN(AK1005))),1)*1,""))</f>
        <v>851000</v>
      </c>
      <c r="AM1005" s="7">
        <f t="shared" ca="1" si="363"/>
        <v>851000</v>
      </c>
      <c r="AN1005" s="7">
        <f t="shared" ca="1" si="377"/>
        <v>-229000</v>
      </c>
      <c r="AO1005" s="7">
        <f t="shared" ca="1" si="378"/>
        <v>-21.203703703703695</v>
      </c>
      <c r="AQ1005" s="20" t="s">
        <v>3685</v>
      </c>
      <c r="AR1005" s="11" t="s">
        <v>1597</v>
      </c>
      <c r="AS1005" s="6" t="str" cm="1">
        <f t="array" aca="1" ref="AS1005" ca="1">_xlfn.TEXTJOIN("",TRUE,IFERROR(MID(AR1005,ROW(INDIRECT("1:"&amp;LEN(AR1005))),1)*1,""))</f>
        <v>643000</v>
      </c>
      <c r="AT1005" s="7">
        <f t="shared" ca="1" si="364"/>
        <v>643000</v>
      </c>
      <c r="AU1005" s="7">
        <f t="shared" ca="1" si="379"/>
        <v>-697000</v>
      </c>
      <c r="AV1005" s="7">
        <f t="shared" ca="1" si="380"/>
        <v>-52.014925373134332</v>
      </c>
      <c r="AX1005" s="8" t="s">
        <v>2900</v>
      </c>
      <c r="AY1005" s="7" t="s">
        <v>651</v>
      </c>
      <c r="AZ1005" s="9" t="str" cm="1">
        <f t="array" aca="1" ref="AZ1005" ca="1">_xlfn.TEXTJOIN("",TRUE,IFERROR(MID(AY1005,ROW(INDIRECT("1:"&amp;LEN(AY1005))),1)*1,""))</f>
        <v>260000</v>
      </c>
      <c r="BA1005" s="7">
        <f t="shared" ca="1" si="381"/>
        <v>260000</v>
      </c>
      <c r="BB1005" s="7">
        <f t="shared" ca="1" si="382"/>
        <v>-691000</v>
      </c>
      <c r="BC1005" s="7">
        <f t="shared" ca="1" si="383"/>
        <v>-72.660357518401682</v>
      </c>
    </row>
    <row r="1006" spans="1:55">
      <c r="A1006" s="7" t="s">
        <v>2905</v>
      </c>
      <c r="B1006" s="7" t="s">
        <v>2563</v>
      </c>
      <c r="C1006" s="9" t="str" cm="1">
        <f t="array" aca="1" ref="C1006" ca="1">_xlfn.TEXTJOIN("",TRUE,IFERROR(MID(B1006,ROW(INDIRECT("1:"&amp;LEN(B1006))),1)*1,""))</f>
        <v>2050</v>
      </c>
      <c r="D1006" s="17">
        <f t="shared" ca="1" si="365"/>
        <v>2050</v>
      </c>
      <c r="E1006" s="7">
        <f t="shared" ca="1" si="366"/>
        <v>-6410</v>
      </c>
      <c r="F1006" s="7">
        <f t="shared" ca="1" si="367"/>
        <v>-75.768321513002363</v>
      </c>
      <c r="H1006" s="10" t="s">
        <v>2905</v>
      </c>
      <c r="I1006" s="11" t="s">
        <v>537</v>
      </c>
      <c r="J1006" s="6" t="str" cm="1">
        <f t="array" aca="1" ref="J1006" ca="1">_xlfn.TEXTJOIN("",TRUE,IFERROR(MID(I1006,ROW(INDIRECT("1:"&amp;LEN(I1006))),1)*1,""))</f>
        <v>3340</v>
      </c>
      <c r="K1006" s="16">
        <f t="shared" ca="1" si="360"/>
        <v>3340</v>
      </c>
      <c r="L1006" s="7">
        <f t="shared" ca="1" si="368"/>
        <v>-24560</v>
      </c>
      <c r="M1006" s="7">
        <f t="shared" ca="1" si="369"/>
        <v>-88.028673835125446</v>
      </c>
      <c r="O1006" s="10" t="s">
        <v>2905</v>
      </c>
      <c r="P1006" s="11" t="s">
        <v>3991</v>
      </c>
      <c r="Q1006" s="6" t="str" cm="1">
        <f t="array" aca="1" ref="Q1006" ca="1">_xlfn.TEXTJOIN("",TRUE,IFERROR(MID(P1006,ROW(INDIRECT("1:"&amp;LEN(P1006))),1)*1,""))</f>
        <v>4790</v>
      </c>
      <c r="R1006" s="7">
        <f t="shared" ca="1" si="370"/>
        <v>4790</v>
      </c>
      <c r="S1006" s="7">
        <f t="shared" ca="1" si="371"/>
        <v>-38310</v>
      </c>
      <c r="T1006" s="7">
        <f t="shared" ca="1" si="372"/>
        <v>-88.886310904872389</v>
      </c>
      <c r="V1006" s="10" t="s">
        <v>2905</v>
      </c>
      <c r="W1006" s="11" t="s">
        <v>4657</v>
      </c>
      <c r="X1006" s="6" t="str" cm="1">
        <f t="array" aca="1" ref="X1006" ca="1">_xlfn.TEXTJOIN("",TRUE,IFERROR(MID(W1006,ROW(INDIRECT("1:"&amp;LEN(W1006))),1)*1,""))</f>
        <v>64400</v>
      </c>
      <c r="Y1006" s="7">
        <f t="shared" ca="1" si="361"/>
        <v>64400</v>
      </c>
      <c r="Z1006" s="7">
        <f t="shared" ca="1" si="373"/>
        <v>-181600</v>
      </c>
      <c r="AA1006" s="7">
        <f t="shared" ca="1" si="374"/>
        <v>-73.821138211382106</v>
      </c>
      <c r="AC1006" s="20" t="s">
        <v>2905</v>
      </c>
      <c r="AD1006" s="11" t="s">
        <v>319</v>
      </c>
      <c r="AE1006" s="6" t="str" cm="1">
        <f t="array" aca="1" ref="AE1006" ca="1">_xlfn.TEXTJOIN("",TRUE,IFERROR(MID(AD1006,ROW(INDIRECT("1:"&amp;LEN(AD1006))),1)*1,""))</f>
        <v>152000</v>
      </c>
      <c r="AF1006" s="7">
        <f t="shared" ca="1" si="362"/>
        <v>152000</v>
      </c>
      <c r="AG1006" s="7">
        <f t="shared" ca="1" si="375"/>
        <v>-375000</v>
      </c>
      <c r="AH1006" s="7">
        <f t="shared" ca="1" si="376"/>
        <v>-71.157495256166982</v>
      </c>
      <c r="AJ1006" s="23" t="s">
        <v>5282</v>
      </c>
      <c r="AK1006" s="2" t="s">
        <v>5283</v>
      </c>
      <c r="AL1006" s="6" t="str" cm="1">
        <f t="array" aca="1" ref="AL1006" ca="1">_xlfn.TEXTJOIN("",TRUE,IFERROR(MID(AK1006,ROW(INDIRECT("1:"&amp;LEN(AK1006))),1)*1,""))</f>
        <v>852000</v>
      </c>
      <c r="AM1006" s="7">
        <f t="shared" ca="1" si="363"/>
        <v>852000</v>
      </c>
      <c r="AN1006" s="7">
        <f t="shared" ca="1" si="377"/>
        <v>-228000</v>
      </c>
      <c r="AO1006" s="7">
        <f t="shared" ca="1" si="378"/>
        <v>-21.111111111111114</v>
      </c>
      <c r="AQ1006" s="20" t="s">
        <v>3691</v>
      </c>
      <c r="AR1006" s="11" t="s">
        <v>5284</v>
      </c>
      <c r="AS1006" s="6" t="str" cm="1">
        <f t="array" aca="1" ref="AS1006" ca="1">_xlfn.TEXTJOIN("",TRUE,IFERROR(MID(AR1006,ROW(INDIRECT("1:"&amp;LEN(AR1006))),1)*1,""))</f>
        <v>650000</v>
      </c>
      <c r="AT1006" s="7">
        <f t="shared" ca="1" si="364"/>
        <v>650000</v>
      </c>
      <c r="AU1006" s="7">
        <f t="shared" ca="1" si="379"/>
        <v>-690000</v>
      </c>
      <c r="AV1006" s="7">
        <f t="shared" ca="1" si="380"/>
        <v>-51.492537313432834</v>
      </c>
      <c r="AX1006" s="8" t="s">
        <v>2905</v>
      </c>
      <c r="AY1006" s="7" t="s">
        <v>886</v>
      </c>
      <c r="AZ1006" s="9" t="str" cm="1">
        <f t="array" aca="1" ref="AZ1006" ca="1">_xlfn.TEXTJOIN("",TRUE,IFERROR(MID(AY1006,ROW(INDIRECT("1:"&amp;LEN(AY1006))),1)*1,""))</f>
        <v>256000</v>
      </c>
      <c r="BA1006" s="7">
        <f t="shared" ca="1" si="381"/>
        <v>256000</v>
      </c>
      <c r="BB1006" s="7">
        <f t="shared" ca="1" si="382"/>
        <v>-695000</v>
      </c>
      <c r="BC1006" s="7">
        <f t="shared" ca="1" si="383"/>
        <v>-73.080967402733961</v>
      </c>
    </row>
    <row r="1007" spans="1:55">
      <c r="A1007" s="7" t="s">
        <v>2913</v>
      </c>
      <c r="B1007" s="7" t="s">
        <v>2569</v>
      </c>
      <c r="C1007" s="9" t="str" cm="1">
        <f t="array" aca="1" ref="C1007" ca="1">_xlfn.TEXTJOIN("",TRUE,IFERROR(MID(B1007,ROW(INDIRECT("1:"&amp;LEN(B1007))),1)*1,""))</f>
        <v>2020</v>
      </c>
      <c r="D1007" s="17">
        <f t="shared" ca="1" si="365"/>
        <v>2020</v>
      </c>
      <c r="E1007" s="7">
        <f t="shared" ca="1" si="366"/>
        <v>-6440</v>
      </c>
      <c r="F1007" s="7">
        <f t="shared" ca="1" si="367"/>
        <v>-76.122931442080386</v>
      </c>
      <c r="H1007" s="10" t="s">
        <v>2913</v>
      </c>
      <c r="I1007" s="11" t="s">
        <v>4848</v>
      </c>
      <c r="J1007" s="6" t="str" cm="1">
        <f t="array" aca="1" ref="J1007" ca="1">_xlfn.TEXTJOIN("",TRUE,IFERROR(MID(I1007,ROW(INDIRECT("1:"&amp;LEN(I1007))),1)*1,""))</f>
        <v>3490</v>
      </c>
      <c r="K1007" s="16">
        <f t="shared" ca="1" si="360"/>
        <v>3490</v>
      </c>
      <c r="L1007" s="7">
        <f t="shared" ca="1" si="368"/>
        <v>-24410</v>
      </c>
      <c r="M1007" s="7">
        <f t="shared" ca="1" si="369"/>
        <v>-87.491039426523301</v>
      </c>
      <c r="O1007" s="10" t="s">
        <v>2913</v>
      </c>
      <c r="P1007" s="11" t="s">
        <v>4419</v>
      </c>
      <c r="Q1007" s="6" t="str" cm="1">
        <f t="array" aca="1" ref="Q1007" ca="1">_xlfn.TEXTJOIN("",TRUE,IFERROR(MID(P1007,ROW(INDIRECT("1:"&amp;LEN(P1007))),1)*1,""))</f>
        <v>4600</v>
      </c>
      <c r="R1007" s="7">
        <f t="shared" ca="1" si="370"/>
        <v>4600</v>
      </c>
      <c r="S1007" s="7">
        <f t="shared" ca="1" si="371"/>
        <v>-38500</v>
      </c>
      <c r="T1007" s="7">
        <f t="shared" ca="1" si="372"/>
        <v>-89.327146171693741</v>
      </c>
      <c r="V1007" s="10" t="s">
        <v>2913</v>
      </c>
      <c r="W1007" s="11" t="s">
        <v>2614</v>
      </c>
      <c r="X1007" s="6" t="str" cm="1">
        <f t="array" aca="1" ref="X1007" ca="1">_xlfn.TEXTJOIN("",TRUE,IFERROR(MID(W1007,ROW(INDIRECT("1:"&amp;LEN(W1007))),1)*1,""))</f>
        <v>64500</v>
      </c>
      <c r="Y1007" s="7">
        <f t="shared" ca="1" si="361"/>
        <v>64500</v>
      </c>
      <c r="Z1007" s="7">
        <f t="shared" ca="1" si="373"/>
        <v>-181500</v>
      </c>
      <c r="AA1007" s="7">
        <f t="shared" ca="1" si="374"/>
        <v>-73.780487804878049</v>
      </c>
      <c r="AC1007" s="20" t="s">
        <v>2913</v>
      </c>
      <c r="AD1007" s="11" t="s">
        <v>874</v>
      </c>
      <c r="AE1007" s="6" t="str" cm="1">
        <f t="array" aca="1" ref="AE1007" ca="1">_xlfn.TEXTJOIN("",TRUE,IFERROR(MID(AD1007,ROW(INDIRECT("1:"&amp;LEN(AD1007))),1)*1,""))</f>
        <v>166000</v>
      </c>
      <c r="AF1007" s="7">
        <f t="shared" ca="1" si="362"/>
        <v>166000</v>
      </c>
      <c r="AG1007" s="7">
        <f t="shared" ca="1" si="375"/>
        <v>-361000</v>
      </c>
      <c r="AH1007" s="7">
        <f t="shared" ca="1" si="376"/>
        <v>-68.500948766603415</v>
      </c>
      <c r="AJ1007" s="23" t="s">
        <v>5285</v>
      </c>
      <c r="AK1007" s="2" t="s">
        <v>4548</v>
      </c>
      <c r="AL1007" s="6" t="str" cm="1">
        <f t="array" aca="1" ref="AL1007" ca="1">_xlfn.TEXTJOIN("",TRUE,IFERROR(MID(AK1007,ROW(INDIRECT("1:"&amp;LEN(AK1007))),1)*1,""))</f>
        <v>856000</v>
      </c>
      <c r="AM1007" s="7">
        <f t="shared" ca="1" si="363"/>
        <v>856000</v>
      </c>
      <c r="AN1007" s="7">
        <f t="shared" ca="1" si="377"/>
        <v>-224000</v>
      </c>
      <c r="AO1007" s="7">
        <f t="shared" ca="1" si="378"/>
        <v>-20.740740740740733</v>
      </c>
      <c r="AQ1007" s="20" t="s">
        <v>3697</v>
      </c>
      <c r="AR1007" s="11" t="s">
        <v>842</v>
      </c>
      <c r="AS1007" s="6" t="str" cm="1">
        <f t="array" aca="1" ref="AS1007" ca="1">_xlfn.TEXTJOIN("",TRUE,IFERROR(MID(AR1007,ROW(INDIRECT("1:"&amp;LEN(AR1007))),1)*1,""))</f>
        <v>654000</v>
      </c>
      <c r="AT1007" s="7">
        <f t="shared" ca="1" si="364"/>
        <v>654000</v>
      </c>
      <c r="AU1007" s="7">
        <f t="shared" ca="1" si="379"/>
        <v>-686000</v>
      </c>
      <c r="AV1007" s="7">
        <f t="shared" ca="1" si="380"/>
        <v>-51.194029850746269</v>
      </c>
      <c r="AX1007" s="8" t="s">
        <v>2913</v>
      </c>
      <c r="AY1007" s="7" t="s">
        <v>644</v>
      </c>
      <c r="AZ1007" s="9" t="str" cm="1">
        <f t="array" aca="1" ref="AZ1007" ca="1">_xlfn.TEXTJOIN("",TRUE,IFERROR(MID(AY1007,ROW(INDIRECT("1:"&amp;LEN(AY1007))),1)*1,""))</f>
        <v>252000</v>
      </c>
      <c r="BA1007" s="7">
        <f t="shared" ca="1" si="381"/>
        <v>252000</v>
      </c>
      <c r="BB1007" s="7">
        <f t="shared" ca="1" si="382"/>
        <v>-699000</v>
      </c>
      <c r="BC1007" s="7">
        <f t="shared" ca="1" si="383"/>
        <v>-73.50157728706624</v>
      </c>
    </row>
    <row r="1008" spans="1:55">
      <c r="A1008" s="7" t="s">
        <v>2918</v>
      </c>
      <c r="B1008" s="7" t="s">
        <v>2013</v>
      </c>
      <c r="C1008" s="9" t="str" cm="1">
        <f t="array" aca="1" ref="C1008" ca="1">_xlfn.TEXTJOIN("",TRUE,IFERROR(MID(B1008,ROW(INDIRECT("1:"&amp;LEN(B1008))),1)*1,""))</f>
        <v>1940</v>
      </c>
      <c r="D1008" s="17">
        <f t="shared" ca="1" si="365"/>
        <v>1940</v>
      </c>
      <c r="E1008" s="7">
        <f t="shared" ca="1" si="366"/>
        <v>-6520</v>
      </c>
      <c r="F1008" s="7">
        <f t="shared" ca="1" si="367"/>
        <v>-77.068557919621753</v>
      </c>
      <c r="H1008" s="10" t="s">
        <v>2918</v>
      </c>
      <c r="I1008" s="11" t="s">
        <v>1846</v>
      </c>
      <c r="J1008" s="6" t="str" cm="1">
        <f t="array" aca="1" ref="J1008" ca="1">_xlfn.TEXTJOIN("",TRUE,IFERROR(MID(I1008,ROW(INDIRECT("1:"&amp;LEN(I1008))),1)*1,""))</f>
        <v>3480</v>
      </c>
      <c r="K1008" s="16">
        <f t="shared" ca="1" si="360"/>
        <v>3480</v>
      </c>
      <c r="L1008" s="7">
        <f t="shared" ca="1" si="368"/>
        <v>-24420</v>
      </c>
      <c r="M1008" s="7">
        <f t="shared" ca="1" si="369"/>
        <v>-87.526881720430111</v>
      </c>
      <c r="O1008" s="10" t="s">
        <v>2918</v>
      </c>
      <c r="P1008" s="11" t="s">
        <v>2593</v>
      </c>
      <c r="Q1008" s="6" t="str" cm="1">
        <f t="array" aca="1" ref="Q1008" ca="1">_xlfn.TEXTJOIN("",TRUE,IFERROR(MID(P1008,ROW(INDIRECT("1:"&amp;LEN(P1008))),1)*1,""))</f>
        <v>4670</v>
      </c>
      <c r="R1008" s="7">
        <f t="shared" ca="1" si="370"/>
        <v>4670</v>
      </c>
      <c r="S1008" s="7">
        <f t="shared" ca="1" si="371"/>
        <v>-38430</v>
      </c>
      <c r="T1008" s="7">
        <f t="shared" ca="1" si="372"/>
        <v>-89.164733178654288</v>
      </c>
      <c r="V1008" s="10" t="s">
        <v>2918</v>
      </c>
      <c r="W1008" s="11" t="s">
        <v>5286</v>
      </c>
      <c r="X1008" s="6" t="str" cm="1">
        <f t="array" aca="1" ref="X1008" ca="1">_xlfn.TEXTJOIN("",TRUE,IFERROR(MID(W1008,ROW(INDIRECT("1:"&amp;LEN(W1008))),1)*1,""))</f>
        <v>61100</v>
      </c>
      <c r="Y1008" s="7">
        <f t="shared" ca="1" si="361"/>
        <v>61100</v>
      </c>
      <c r="Z1008" s="7">
        <f t="shared" ca="1" si="373"/>
        <v>-184900</v>
      </c>
      <c r="AA1008" s="7">
        <f t="shared" ca="1" si="374"/>
        <v>-75.162601626016254</v>
      </c>
      <c r="AC1008" s="20" t="s">
        <v>2918</v>
      </c>
      <c r="AD1008" s="11" t="s">
        <v>1713</v>
      </c>
      <c r="AE1008" s="6" t="str" cm="1">
        <f t="array" aca="1" ref="AE1008" ca="1">_xlfn.TEXTJOIN("",TRUE,IFERROR(MID(AD1008,ROW(INDIRECT("1:"&amp;LEN(AD1008))),1)*1,""))</f>
        <v>169000</v>
      </c>
      <c r="AF1008" s="7">
        <f t="shared" ca="1" si="362"/>
        <v>169000</v>
      </c>
      <c r="AG1008" s="7">
        <f t="shared" ca="1" si="375"/>
        <v>-358000</v>
      </c>
      <c r="AH1008" s="7">
        <f t="shared" ca="1" si="376"/>
        <v>-67.931688804554085</v>
      </c>
      <c r="AJ1008" s="23" t="s">
        <v>5287</v>
      </c>
      <c r="AK1008" s="2" t="s">
        <v>728</v>
      </c>
      <c r="AL1008" s="6" t="str" cm="1">
        <f t="array" aca="1" ref="AL1008" ca="1">_xlfn.TEXTJOIN("",TRUE,IFERROR(MID(AK1008,ROW(INDIRECT("1:"&amp;LEN(AK1008))),1)*1,""))</f>
        <v>850000</v>
      </c>
      <c r="AM1008" s="7">
        <f t="shared" ca="1" si="363"/>
        <v>850000</v>
      </c>
      <c r="AN1008" s="7">
        <f t="shared" ca="1" si="377"/>
        <v>-230000</v>
      </c>
      <c r="AO1008" s="7">
        <f t="shared" ca="1" si="378"/>
        <v>-21.296296296296291</v>
      </c>
      <c r="AQ1008" s="20" t="s">
        <v>3703</v>
      </c>
      <c r="AR1008" s="11" t="s">
        <v>724</v>
      </c>
      <c r="AS1008" s="6" t="str" cm="1">
        <f t="array" aca="1" ref="AS1008" ca="1">_xlfn.TEXTJOIN("",TRUE,IFERROR(MID(AR1008,ROW(INDIRECT("1:"&amp;LEN(AR1008))),1)*1,""))</f>
        <v>641000</v>
      </c>
      <c r="AT1008" s="7">
        <f t="shared" ca="1" si="364"/>
        <v>641000</v>
      </c>
      <c r="AU1008" s="7">
        <f t="shared" ca="1" si="379"/>
        <v>-699000</v>
      </c>
      <c r="AV1008" s="7">
        <f t="shared" ca="1" si="380"/>
        <v>-52.164179104477611</v>
      </c>
      <c r="AX1008" s="8" t="s">
        <v>2918</v>
      </c>
      <c r="AY1008" s="7" t="s">
        <v>838</v>
      </c>
      <c r="AZ1008" s="9" t="str" cm="1">
        <f t="array" aca="1" ref="AZ1008" ca="1">_xlfn.TEXTJOIN("",TRUE,IFERROR(MID(AY1008,ROW(INDIRECT("1:"&amp;LEN(AY1008))),1)*1,""))</f>
        <v>248000</v>
      </c>
      <c r="BA1008" s="7">
        <f t="shared" ca="1" si="381"/>
        <v>248000</v>
      </c>
      <c r="BB1008" s="7">
        <f t="shared" ca="1" si="382"/>
        <v>-703000</v>
      </c>
      <c r="BC1008" s="7">
        <f t="shared" ca="1" si="383"/>
        <v>-73.922187171398534</v>
      </c>
    </row>
    <row r="1009" spans="1:55">
      <c r="A1009" s="7" t="s">
        <v>2925</v>
      </c>
      <c r="B1009" s="7" t="s">
        <v>2054</v>
      </c>
      <c r="C1009" s="9" t="str" cm="1">
        <f t="array" aca="1" ref="C1009" ca="1">_xlfn.TEXTJOIN("",TRUE,IFERROR(MID(B1009,ROW(INDIRECT("1:"&amp;LEN(B1009))),1)*1,""))</f>
        <v>1910</v>
      </c>
      <c r="D1009" s="17">
        <f t="shared" ca="1" si="365"/>
        <v>1910</v>
      </c>
      <c r="E1009" s="7">
        <f t="shared" ca="1" si="366"/>
        <v>-6550</v>
      </c>
      <c r="F1009" s="7">
        <f t="shared" ca="1" si="367"/>
        <v>-77.423167848699762</v>
      </c>
      <c r="H1009" s="10" t="s">
        <v>2925</v>
      </c>
      <c r="I1009" s="11" t="s">
        <v>4848</v>
      </c>
      <c r="J1009" s="6" t="str" cm="1">
        <f t="array" aca="1" ref="J1009" ca="1">_xlfn.TEXTJOIN("",TRUE,IFERROR(MID(I1009,ROW(INDIRECT("1:"&amp;LEN(I1009))),1)*1,""))</f>
        <v>3490</v>
      </c>
      <c r="K1009" s="16">
        <f t="shared" ca="1" si="360"/>
        <v>3490</v>
      </c>
      <c r="L1009" s="7">
        <f t="shared" ca="1" si="368"/>
        <v>-24410</v>
      </c>
      <c r="M1009" s="7">
        <f t="shared" ca="1" si="369"/>
        <v>-87.491039426523301</v>
      </c>
      <c r="O1009" s="10" t="s">
        <v>2925</v>
      </c>
      <c r="P1009" s="11" t="s">
        <v>1599</v>
      </c>
      <c r="Q1009" s="6" t="str" cm="1">
        <f t="array" aca="1" ref="Q1009" ca="1">_xlfn.TEXTJOIN("",TRUE,IFERROR(MID(P1009,ROW(INDIRECT("1:"&amp;LEN(P1009))),1)*1,""))</f>
        <v>4650</v>
      </c>
      <c r="R1009" s="7">
        <f t="shared" ca="1" si="370"/>
        <v>4650</v>
      </c>
      <c r="S1009" s="7">
        <f t="shared" ca="1" si="371"/>
        <v>-38450</v>
      </c>
      <c r="T1009" s="7">
        <f t="shared" ca="1" si="372"/>
        <v>-89.211136890951281</v>
      </c>
      <c r="V1009" s="10" t="s">
        <v>2925</v>
      </c>
      <c r="W1009" s="11" t="s">
        <v>538</v>
      </c>
      <c r="X1009" s="6" t="str" cm="1">
        <f t="array" aca="1" ref="X1009" ca="1">_xlfn.TEXTJOIN("",TRUE,IFERROR(MID(W1009,ROW(INDIRECT("1:"&amp;LEN(W1009))),1)*1,""))</f>
        <v>62200</v>
      </c>
      <c r="Y1009" s="7">
        <f t="shared" ca="1" si="361"/>
        <v>62200</v>
      </c>
      <c r="Z1009" s="7">
        <f t="shared" ca="1" si="373"/>
        <v>-183800</v>
      </c>
      <c r="AA1009" s="7">
        <f t="shared" ca="1" si="374"/>
        <v>-74.715447154471548</v>
      </c>
      <c r="AC1009" s="20" t="s">
        <v>2925</v>
      </c>
      <c r="AD1009" s="11" t="s">
        <v>3335</v>
      </c>
      <c r="AE1009" s="6" t="str" cm="1">
        <f t="array" aca="1" ref="AE1009" ca="1">_xlfn.TEXTJOIN("",TRUE,IFERROR(MID(AD1009,ROW(INDIRECT("1:"&amp;LEN(AD1009))),1)*1,""))</f>
        <v>161000</v>
      </c>
      <c r="AF1009" s="7">
        <f t="shared" ca="1" si="362"/>
        <v>161000</v>
      </c>
      <c r="AG1009" s="7">
        <f t="shared" ca="1" si="375"/>
        <v>-366000</v>
      </c>
      <c r="AH1009" s="7">
        <f t="shared" ca="1" si="376"/>
        <v>-69.449715370018978</v>
      </c>
      <c r="AJ1009" s="23" t="s">
        <v>5288</v>
      </c>
      <c r="AK1009" s="2" t="s">
        <v>5252</v>
      </c>
      <c r="AL1009" s="6" t="str" cm="1">
        <f t="array" aca="1" ref="AL1009" ca="1">_xlfn.TEXTJOIN("",TRUE,IFERROR(MID(AK1009,ROW(INDIRECT("1:"&amp;LEN(AK1009))),1)*1,""))</f>
        <v>828000</v>
      </c>
      <c r="AM1009" s="7">
        <f t="shared" ca="1" si="363"/>
        <v>828000</v>
      </c>
      <c r="AN1009" s="7">
        <f t="shared" ca="1" si="377"/>
        <v>-252000</v>
      </c>
      <c r="AO1009" s="7">
        <f t="shared" ca="1" si="378"/>
        <v>-23.333333333333329</v>
      </c>
      <c r="AQ1009" s="20" t="s">
        <v>3711</v>
      </c>
      <c r="AR1009" s="11" t="s">
        <v>2536</v>
      </c>
      <c r="AS1009" s="6" t="str" cm="1">
        <f t="array" aca="1" ref="AS1009" ca="1">_xlfn.TEXTJOIN("",TRUE,IFERROR(MID(AR1009,ROW(INDIRECT("1:"&amp;LEN(AR1009))),1)*1,""))</f>
        <v>606000</v>
      </c>
      <c r="AT1009" s="7">
        <f t="shared" ca="1" si="364"/>
        <v>606000</v>
      </c>
      <c r="AU1009" s="7">
        <f t="shared" ca="1" si="379"/>
        <v>-734000</v>
      </c>
      <c r="AV1009" s="7">
        <f t="shared" ca="1" si="380"/>
        <v>-54.776119402985074</v>
      </c>
      <c r="AX1009" s="8" t="s">
        <v>2925</v>
      </c>
      <c r="AY1009" s="7" t="s">
        <v>2573</v>
      </c>
      <c r="AZ1009" s="9" t="str" cm="1">
        <f t="array" aca="1" ref="AZ1009" ca="1">_xlfn.TEXTJOIN("",TRUE,IFERROR(MID(AY1009,ROW(INDIRECT("1:"&amp;LEN(AY1009))),1)*1,""))</f>
        <v>241000</v>
      </c>
      <c r="BA1009" s="7">
        <f t="shared" ca="1" si="381"/>
        <v>241000</v>
      </c>
      <c r="BB1009" s="7">
        <f t="shared" ca="1" si="382"/>
        <v>-710000</v>
      </c>
      <c r="BC1009" s="7">
        <f t="shared" ca="1" si="383"/>
        <v>-74.658254468980019</v>
      </c>
    </row>
    <row r="1010" spans="1:55">
      <c r="A1010" s="7" t="s">
        <v>2930</v>
      </c>
      <c r="B1010" s="7" t="s">
        <v>2013</v>
      </c>
      <c r="C1010" s="9" t="str" cm="1">
        <f t="array" aca="1" ref="C1010" ca="1">_xlfn.TEXTJOIN("",TRUE,IFERROR(MID(B1010,ROW(INDIRECT("1:"&amp;LEN(B1010))),1)*1,""))</f>
        <v>1940</v>
      </c>
      <c r="D1010" s="17">
        <f t="shared" ca="1" si="365"/>
        <v>1940</v>
      </c>
      <c r="E1010" s="7">
        <f t="shared" ca="1" si="366"/>
        <v>-6520</v>
      </c>
      <c r="F1010" s="7">
        <f t="shared" ca="1" si="367"/>
        <v>-77.068557919621753</v>
      </c>
      <c r="H1010" s="10" t="s">
        <v>2930</v>
      </c>
      <c r="I1010" s="11" t="s">
        <v>516</v>
      </c>
      <c r="J1010" s="6" t="str" cm="1">
        <f t="array" aca="1" ref="J1010" ca="1">_xlfn.TEXTJOIN("",TRUE,IFERROR(MID(I1010,ROW(INDIRECT("1:"&amp;LEN(I1010))),1)*1,""))</f>
        <v>3440</v>
      </c>
      <c r="K1010" s="16">
        <f t="shared" ca="1" si="360"/>
        <v>3440</v>
      </c>
      <c r="L1010" s="7">
        <f t="shared" ca="1" si="368"/>
        <v>-24460</v>
      </c>
      <c r="M1010" s="7">
        <f t="shared" ca="1" si="369"/>
        <v>-87.670250896057354</v>
      </c>
      <c r="O1010" s="10" t="s">
        <v>2930</v>
      </c>
      <c r="P1010" s="11" t="s">
        <v>4748</v>
      </c>
      <c r="Q1010" s="6" t="str" cm="1">
        <f t="array" aca="1" ref="Q1010" ca="1">_xlfn.TEXTJOIN("",TRUE,IFERROR(MID(P1010,ROW(INDIRECT("1:"&amp;LEN(P1010))),1)*1,""))</f>
        <v>4640</v>
      </c>
      <c r="R1010" s="7">
        <f t="shared" ca="1" si="370"/>
        <v>4640</v>
      </c>
      <c r="S1010" s="7">
        <f t="shared" ca="1" si="371"/>
        <v>-38460</v>
      </c>
      <c r="T1010" s="7">
        <f t="shared" ca="1" si="372"/>
        <v>-89.23433874709977</v>
      </c>
      <c r="V1010" s="10" t="s">
        <v>2930</v>
      </c>
      <c r="W1010" s="11" t="s">
        <v>2589</v>
      </c>
      <c r="X1010" s="6" t="str" cm="1">
        <f t="array" aca="1" ref="X1010" ca="1">_xlfn.TEXTJOIN("",TRUE,IFERROR(MID(W1010,ROW(INDIRECT("1:"&amp;LEN(W1010))),1)*1,""))</f>
        <v>57600</v>
      </c>
      <c r="Y1010" s="7">
        <f t="shared" ca="1" si="361"/>
        <v>57600</v>
      </c>
      <c r="Z1010" s="7">
        <f t="shared" ca="1" si="373"/>
        <v>-188400</v>
      </c>
      <c r="AA1010" s="7">
        <f t="shared" ca="1" si="374"/>
        <v>-76.58536585365853</v>
      </c>
      <c r="AC1010" s="20" t="s">
        <v>2930</v>
      </c>
      <c r="AD1010" s="11" t="s">
        <v>433</v>
      </c>
      <c r="AE1010" s="6" t="str" cm="1">
        <f t="array" aca="1" ref="AE1010" ca="1">_xlfn.TEXTJOIN("",TRUE,IFERROR(MID(AD1010,ROW(INDIRECT("1:"&amp;LEN(AD1010))),1)*1,""))</f>
        <v>153000</v>
      </c>
      <c r="AF1010" s="7">
        <f t="shared" ca="1" si="362"/>
        <v>153000</v>
      </c>
      <c r="AG1010" s="7">
        <f t="shared" ca="1" si="375"/>
        <v>-374000</v>
      </c>
      <c r="AH1010" s="7">
        <f t="shared" ca="1" si="376"/>
        <v>-70.967741935483872</v>
      </c>
      <c r="AJ1010" s="23" t="s">
        <v>5289</v>
      </c>
      <c r="AK1010" s="2" t="s">
        <v>5163</v>
      </c>
      <c r="AL1010" s="6" t="str" cm="1">
        <f t="array" aca="1" ref="AL1010" ca="1">_xlfn.TEXTJOIN("",TRUE,IFERROR(MID(AK1010,ROW(INDIRECT("1:"&amp;LEN(AK1010))),1)*1,""))</f>
        <v>788000</v>
      </c>
      <c r="AM1010" s="7">
        <f t="shared" ca="1" si="363"/>
        <v>788000</v>
      </c>
      <c r="AN1010" s="7">
        <f t="shared" ca="1" si="377"/>
        <v>-292000</v>
      </c>
      <c r="AO1010" s="7">
        <f t="shared" ca="1" si="378"/>
        <v>-27.037037037037038</v>
      </c>
      <c r="AQ1010" s="20" t="s">
        <v>3718</v>
      </c>
      <c r="AR1010" s="11" t="s">
        <v>694</v>
      </c>
      <c r="AS1010" s="6" t="str" cm="1">
        <f t="array" aca="1" ref="AS1010" ca="1">_xlfn.TEXTJOIN("",TRUE,IFERROR(MID(AR1010,ROW(INDIRECT("1:"&amp;LEN(AR1010))),1)*1,""))</f>
        <v>563000</v>
      </c>
      <c r="AT1010" s="7">
        <f t="shared" ca="1" si="364"/>
        <v>563000</v>
      </c>
      <c r="AU1010" s="7">
        <f t="shared" ca="1" si="379"/>
        <v>-777000</v>
      </c>
      <c r="AV1010" s="7">
        <f t="shared" ca="1" si="380"/>
        <v>-57.985074626865675</v>
      </c>
      <c r="AX1010" s="8" t="s">
        <v>2930</v>
      </c>
      <c r="AY1010" s="7" t="s">
        <v>4030</v>
      </c>
      <c r="AZ1010" s="9" t="str" cm="1">
        <f t="array" aca="1" ref="AZ1010" ca="1">_xlfn.TEXTJOIN("",TRUE,IFERROR(MID(AY1010,ROW(INDIRECT("1:"&amp;LEN(AY1010))),1)*1,""))</f>
        <v>237000</v>
      </c>
      <c r="BA1010" s="7">
        <f t="shared" ca="1" si="381"/>
        <v>237000</v>
      </c>
      <c r="BB1010" s="7">
        <f t="shared" ca="1" si="382"/>
        <v>-714000</v>
      </c>
      <c r="BC1010" s="7">
        <f t="shared" ca="1" si="383"/>
        <v>-75.078864353312298</v>
      </c>
    </row>
    <row r="1011" spans="1:55">
      <c r="A1011" s="7" t="s">
        <v>2937</v>
      </c>
      <c r="B1011" s="7" t="s">
        <v>2054</v>
      </c>
      <c r="C1011" s="9" t="str" cm="1">
        <f t="array" aca="1" ref="C1011" ca="1">_xlfn.TEXTJOIN("",TRUE,IFERROR(MID(B1011,ROW(INDIRECT("1:"&amp;LEN(B1011))),1)*1,""))</f>
        <v>1910</v>
      </c>
      <c r="D1011" s="17">
        <f t="shared" ca="1" si="365"/>
        <v>1910</v>
      </c>
      <c r="E1011" s="7">
        <f t="shared" ca="1" si="366"/>
        <v>-6550</v>
      </c>
      <c r="F1011" s="7">
        <f t="shared" ca="1" si="367"/>
        <v>-77.423167848699762</v>
      </c>
      <c r="H1011" s="10" t="s">
        <v>2937</v>
      </c>
      <c r="I1011" s="11" t="s">
        <v>524</v>
      </c>
      <c r="J1011" s="6" t="str" cm="1">
        <f t="array" aca="1" ref="J1011" ca="1">_xlfn.TEXTJOIN("",TRUE,IFERROR(MID(I1011,ROW(INDIRECT("1:"&amp;LEN(I1011))),1)*1,""))</f>
        <v>3410</v>
      </c>
      <c r="K1011" s="16">
        <f t="shared" ca="1" si="360"/>
        <v>3410</v>
      </c>
      <c r="L1011" s="7">
        <f t="shared" ca="1" si="368"/>
        <v>-24490</v>
      </c>
      <c r="M1011" s="7">
        <f t="shared" ca="1" si="369"/>
        <v>-87.777777777777771</v>
      </c>
      <c r="O1011" s="10" t="s">
        <v>2937</v>
      </c>
      <c r="P1011" s="11" t="s">
        <v>5290</v>
      </c>
      <c r="Q1011" s="6" t="str" cm="1">
        <f t="array" aca="1" ref="Q1011" ca="1">_xlfn.TEXTJOIN("",TRUE,IFERROR(MID(P1011,ROW(INDIRECT("1:"&amp;LEN(P1011))),1)*1,""))</f>
        <v>4590</v>
      </c>
      <c r="R1011" s="7">
        <f t="shared" ca="1" si="370"/>
        <v>4590</v>
      </c>
      <c r="S1011" s="7">
        <f t="shared" ca="1" si="371"/>
        <v>-38510</v>
      </c>
      <c r="T1011" s="7">
        <f t="shared" ca="1" si="372"/>
        <v>-89.35034802784223</v>
      </c>
      <c r="V1011" s="10" t="s">
        <v>2937</v>
      </c>
      <c r="W1011" s="11" t="s">
        <v>2493</v>
      </c>
      <c r="X1011" s="6" t="str" cm="1">
        <f t="array" aca="1" ref="X1011" ca="1">_xlfn.TEXTJOIN("",TRUE,IFERROR(MID(W1011,ROW(INDIRECT("1:"&amp;LEN(W1011))),1)*1,""))</f>
        <v>56300</v>
      </c>
      <c r="Y1011" s="7">
        <f t="shared" ca="1" si="361"/>
        <v>56300</v>
      </c>
      <c r="Z1011" s="7">
        <f t="shared" ca="1" si="373"/>
        <v>-189700</v>
      </c>
      <c r="AA1011" s="7">
        <f t="shared" ca="1" si="374"/>
        <v>-77.113821138211378</v>
      </c>
      <c r="AC1011" s="20" t="s">
        <v>2937</v>
      </c>
      <c r="AD1011" s="11" t="s">
        <v>458</v>
      </c>
      <c r="AE1011" s="6" t="str" cm="1">
        <f t="array" aca="1" ref="AE1011" ca="1">_xlfn.TEXTJOIN("",TRUE,IFERROR(MID(AD1011,ROW(INDIRECT("1:"&amp;LEN(AD1011))),1)*1,""))</f>
        <v>145000</v>
      </c>
      <c r="AF1011" s="7">
        <f t="shared" ca="1" si="362"/>
        <v>145000</v>
      </c>
      <c r="AG1011" s="7">
        <f t="shared" ca="1" si="375"/>
        <v>-382000</v>
      </c>
      <c r="AH1011" s="7">
        <f t="shared" ca="1" si="376"/>
        <v>-72.485768500948765</v>
      </c>
      <c r="AJ1011" s="23" t="s">
        <v>5291</v>
      </c>
      <c r="AK1011" s="2" t="s">
        <v>5292</v>
      </c>
      <c r="AL1011" s="6" t="str" cm="1">
        <f t="array" aca="1" ref="AL1011" ca="1">_xlfn.TEXTJOIN("",TRUE,IFERROR(MID(AK1011,ROW(INDIRECT("1:"&amp;LEN(AK1011))),1)*1,""))</f>
        <v>753000</v>
      </c>
      <c r="AM1011" s="7">
        <f t="shared" ca="1" si="363"/>
        <v>753000</v>
      </c>
      <c r="AN1011" s="7">
        <f t="shared" ca="1" si="377"/>
        <v>-327000</v>
      </c>
      <c r="AO1011" s="7">
        <f t="shared" ca="1" si="378"/>
        <v>-30.277777777777786</v>
      </c>
      <c r="AQ1011" s="20" t="s">
        <v>3722</v>
      </c>
      <c r="AR1011" s="11" t="s">
        <v>890</v>
      </c>
      <c r="AS1011" s="6" t="str" cm="1">
        <f t="array" aca="1" ref="AS1011" ca="1">_xlfn.TEXTJOIN("",TRUE,IFERROR(MID(AR1011,ROW(INDIRECT("1:"&amp;LEN(AR1011))),1)*1,""))</f>
        <v>553000</v>
      </c>
      <c r="AT1011" s="7">
        <f t="shared" ca="1" si="364"/>
        <v>553000</v>
      </c>
      <c r="AU1011" s="7">
        <f t="shared" ca="1" si="379"/>
        <v>-787000</v>
      </c>
      <c r="AV1011" s="7">
        <f t="shared" ca="1" si="380"/>
        <v>-58.731343283582085</v>
      </c>
      <c r="AX1011" s="8" t="s">
        <v>2937</v>
      </c>
      <c r="AY1011" s="7" t="s">
        <v>756</v>
      </c>
      <c r="AZ1011" s="9" t="str" cm="1">
        <f t="array" aca="1" ref="AZ1011" ca="1">_xlfn.TEXTJOIN("",TRUE,IFERROR(MID(AY1011,ROW(INDIRECT("1:"&amp;LEN(AY1011))),1)*1,""))</f>
        <v>233000</v>
      </c>
      <c r="BA1011" s="7">
        <f t="shared" ca="1" si="381"/>
        <v>233000</v>
      </c>
      <c r="BB1011" s="7">
        <f t="shared" ca="1" si="382"/>
        <v>-718000</v>
      </c>
      <c r="BC1011" s="7">
        <f t="shared" ca="1" si="383"/>
        <v>-75.499474237644591</v>
      </c>
    </row>
    <row r="1012" spans="1:55">
      <c r="A1012" s="7" t="s">
        <v>2942</v>
      </c>
      <c r="B1012" s="7" t="s">
        <v>5107</v>
      </c>
      <c r="C1012" s="9" t="str" cm="1">
        <f t="array" aca="1" ref="C1012" ca="1">_xlfn.TEXTJOIN("",TRUE,IFERROR(MID(B1012,ROW(INDIRECT("1:"&amp;LEN(B1012))),1)*1,""))</f>
        <v>1800</v>
      </c>
      <c r="D1012" s="17">
        <f t="shared" ca="1" si="365"/>
        <v>1800</v>
      </c>
      <c r="E1012" s="7">
        <f t="shared" ca="1" si="366"/>
        <v>-6660</v>
      </c>
      <c r="F1012" s="7">
        <f t="shared" ca="1" si="367"/>
        <v>-78.723404255319153</v>
      </c>
      <c r="H1012" s="10" t="s">
        <v>2942</v>
      </c>
      <c r="I1012" s="11" t="s">
        <v>524</v>
      </c>
      <c r="J1012" s="6" t="str" cm="1">
        <f t="array" aca="1" ref="J1012" ca="1">_xlfn.TEXTJOIN("",TRUE,IFERROR(MID(I1012,ROW(INDIRECT("1:"&amp;LEN(I1012))),1)*1,""))</f>
        <v>3410</v>
      </c>
      <c r="K1012" s="16">
        <f t="shared" ca="1" si="360"/>
        <v>3410</v>
      </c>
      <c r="L1012" s="7">
        <f t="shared" ca="1" si="368"/>
        <v>-24490</v>
      </c>
      <c r="M1012" s="7">
        <f t="shared" ca="1" si="369"/>
        <v>-87.777777777777771</v>
      </c>
      <c r="O1012" s="10" t="s">
        <v>2942</v>
      </c>
      <c r="P1012" s="11" t="s">
        <v>755</v>
      </c>
      <c r="Q1012" s="6" t="str" cm="1">
        <f t="array" aca="1" ref="Q1012" ca="1">_xlfn.TEXTJOIN("",TRUE,IFERROR(MID(P1012,ROW(INDIRECT("1:"&amp;LEN(P1012))),1)*1,""))</f>
        <v>4530</v>
      </c>
      <c r="R1012" s="7">
        <f t="shared" ca="1" si="370"/>
        <v>4530</v>
      </c>
      <c r="S1012" s="7">
        <f t="shared" ca="1" si="371"/>
        <v>-38570</v>
      </c>
      <c r="T1012" s="7">
        <f t="shared" ca="1" si="372"/>
        <v>-89.48955916473318</v>
      </c>
      <c r="V1012" s="10" t="s">
        <v>2942</v>
      </c>
      <c r="W1012" s="11" t="s">
        <v>2423</v>
      </c>
      <c r="X1012" s="6" t="str" cm="1">
        <f t="array" aca="1" ref="X1012" ca="1">_xlfn.TEXTJOIN("",TRUE,IFERROR(MID(W1012,ROW(INDIRECT("1:"&amp;LEN(W1012))),1)*1,""))</f>
        <v>54600</v>
      </c>
      <c r="Y1012" s="7">
        <f t="shared" ca="1" si="361"/>
        <v>54600</v>
      </c>
      <c r="Z1012" s="7">
        <f t="shared" ca="1" si="373"/>
        <v>-191400</v>
      </c>
      <c r="AA1012" s="7">
        <f t="shared" ca="1" si="374"/>
        <v>-77.804878048780495</v>
      </c>
      <c r="AC1012" s="20" t="s">
        <v>2942</v>
      </c>
      <c r="AD1012" s="11" t="s">
        <v>1826</v>
      </c>
      <c r="AE1012" s="6" t="str" cm="1">
        <f t="array" aca="1" ref="AE1012" ca="1">_xlfn.TEXTJOIN("",TRUE,IFERROR(MID(AD1012,ROW(INDIRECT("1:"&amp;LEN(AD1012))),1)*1,""))</f>
        <v>140000</v>
      </c>
      <c r="AF1012" s="7">
        <f t="shared" ca="1" si="362"/>
        <v>140000</v>
      </c>
      <c r="AG1012" s="7">
        <f t="shared" ca="1" si="375"/>
        <v>-387000</v>
      </c>
      <c r="AH1012" s="7">
        <f t="shared" ca="1" si="376"/>
        <v>-73.434535104364329</v>
      </c>
      <c r="AJ1012" s="23" t="s">
        <v>5293</v>
      </c>
      <c r="AK1012" s="2" t="s">
        <v>661</v>
      </c>
      <c r="AL1012" s="6" t="str" cm="1">
        <f t="array" aca="1" ref="AL1012" ca="1">_xlfn.TEXTJOIN("",TRUE,IFERROR(MID(AK1012,ROW(INDIRECT("1:"&amp;LEN(AK1012))),1)*1,""))</f>
        <v>728000</v>
      </c>
      <c r="AM1012" s="7">
        <f t="shared" ca="1" si="363"/>
        <v>728000</v>
      </c>
      <c r="AN1012" s="7">
        <f t="shared" ca="1" si="377"/>
        <v>-352000</v>
      </c>
      <c r="AO1012" s="7">
        <f t="shared" ca="1" si="378"/>
        <v>-32.592592592592595</v>
      </c>
      <c r="AQ1012" s="20" t="s">
        <v>3727</v>
      </c>
      <c r="AR1012" s="11" t="s">
        <v>2157</v>
      </c>
      <c r="AS1012" s="6" t="str" cm="1">
        <f t="array" aca="1" ref="AS1012" ca="1">_xlfn.TEXTJOIN("",TRUE,IFERROR(MID(AR1012,ROW(INDIRECT("1:"&amp;LEN(AR1012))),1)*1,""))</f>
        <v>577000</v>
      </c>
      <c r="AT1012" s="7">
        <f t="shared" ca="1" si="364"/>
        <v>577000</v>
      </c>
      <c r="AU1012" s="7">
        <f t="shared" ca="1" si="379"/>
        <v>-763000</v>
      </c>
      <c r="AV1012" s="7">
        <f t="shared" ca="1" si="380"/>
        <v>-56.940298507462686</v>
      </c>
      <c r="AX1012" s="8" t="s">
        <v>2942</v>
      </c>
      <c r="AY1012" s="7" t="s">
        <v>804</v>
      </c>
      <c r="AZ1012" s="9" t="str" cm="1">
        <f t="array" aca="1" ref="AZ1012" ca="1">_xlfn.TEXTJOIN("",TRUE,IFERROR(MID(AY1012,ROW(INDIRECT("1:"&amp;LEN(AY1012))),1)*1,""))</f>
        <v>232000</v>
      </c>
      <c r="BA1012" s="7">
        <f t="shared" ca="1" si="381"/>
        <v>232000</v>
      </c>
      <c r="BB1012" s="7">
        <f t="shared" ca="1" si="382"/>
        <v>-719000</v>
      </c>
      <c r="BC1012" s="7">
        <f t="shared" ca="1" si="383"/>
        <v>-75.60462670872765</v>
      </c>
    </row>
    <row r="1013" spans="1:55">
      <c r="A1013" s="7" t="s">
        <v>2948</v>
      </c>
      <c r="B1013" s="7" t="s">
        <v>1998</v>
      </c>
      <c r="C1013" s="9" t="str" cm="1">
        <f t="array" aca="1" ref="C1013" ca="1">_xlfn.TEXTJOIN("",TRUE,IFERROR(MID(B1013,ROW(INDIRECT("1:"&amp;LEN(B1013))),1)*1,""))</f>
        <v>1740</v>
      </c>
      <c r="D1013" s="17">
        <f t="shared" ca="1" si="365"/>
        <v>1740</v>
      </c>
      <c r="E1013" s="7">
        <f t="shared" ca="1" si="366"/>
        <v>-6720</v>
      </c>
      <c r="F1013" s="7">
        <f t="shared" ca="1" si="367"/>
        <v>-79.432624113475185</v>
      </c>
      <c r="H1013" s="10" t="s">
        <v>2948</v>
      </c>
      <c r="I1013" s="11" t="s">
        <v>1926</v>
      </c>
      <c r="J1013" s="6" t="str" cm="1">
        <f t="array" aca="1" ref="J1013" ca="1">_xlfn.TEXTJOIN("",TRUE,IFERROR(MID(I1013,ROW(INDIRECT("1:"&amp;LEN(I1013))),1)*1,""))</f>
        <v>3470</v>
      </c>
      <c r="K1013" s="16">
        <f t="shared" ca="1" si="360"/>
        <v>3470</v>
      </c>
      <c r="L1013" s="7">
        <f t="shared" ca="1" si="368"/>
        <v>-24430</v>
      </c>
      <c r="M1013" s="7">
        <f t="shared" ca="1" si="369"/>
        <v>-87.562724014336922</v>
      </c>
      <c r="O1013" s="10" t="s">
        <v>2948</v>
      </c>
      <c r="P1013" s="11" t="s">
        <v>5271</v>
      </c>
      <c r="Q1013" s="6" t="str" cm="1">
        <f t="array" aca="1" ref="Q1013" ca="1">_xlfn.TEXTJOIN("",TRUE,IFERROR(MID(P1013,ROW(INDIRECT("1:"&amp;LEN(P1013))),1)*1,""))</f>
        <v>4740</v>
      </c>
      <c r="R1013" s="7">
        <f t="shared" ca="1" si="370"/>
        <v>4740</v>
      </c>
      <c r="S1013" s="7">
        <f t="shared" ca="1" si="371"/>
        <v>-38360</v>
      </c>
      <c r="T1013" s="7">
        <f t="shared" ca="1" si="372"/>
        <v>-89.002320185614849</v>
      </c>
      <c r="V1013" s="10" t="s">
        <v>2948</v>
      </c>
      <c r="W1013" s="11" t="s">
        <v>2633</v>
      </c>
      <c r="X1013" s="6" t="str" cm="1">
        <f t="array" aca="1" ref="X1013" ca="1">_xlfn.TEXTJOIN("",TRUE,IFERROR(MID(W1013,ROW(INDIRECT("1:"&amp;LEN(W1013))),1)*1,""))</f>
        <v>55600</v>
      </c>
      <c r="Y1013" s="7">
        <f t="shared" ca="1" si="361"/>
        <v>55600</v>
      </c>
      <c r="Z1013" s="7">
        <f t="shared" ca="1" si="373"/>
        <v>-190400</v>
      </c>
      <c r="AA1013" s="7">
        <f t="shared" ca="1" si="374"/>
        <v>-77.398373983739845</v>
      </c>
      <c r="AC1013" s="20" t="s">
        <v>2948</v>
      </c>
      <c r="AD1013" s="11" t="s">
        <v>310</v>
      </c>
      <c r="AE1013" s="6" t="str" cm="1">
        <f t="array" aca="1" ref="AE1013" ca="1">_xlfn.TEXTJOIN("",TRUE,IFERROR(MID(AD1013,ROW(INDIRECT("1:"&amp;LEN(AD1013))),1)*1,""))</f>
        <v>139000</v>
      </c>
      <c r="AF1013" s="7">
        <f t="shared" ca="1" si="362"/>
        <v>139000</v>
      </c>
      <c r="AG1013" s="7">
        <f t="shared" ca="1" si="375"/>
        <v>-388000</v>
      </c>
      <c r="AH1013" s="7">
        <f t="shared" ca="1" si="376"/>
        <v>-73.624288425047439</v>
      </c>
      <c r="AJ1013" s="23" t="s">
        <v>5294</v>
      </c>
      <c r="AK1013" s="2" t="s">
        <v>654</v>
      </c>
      <c r="AL1013" s="6" t="str" cm="1">
        <f t="array" aca="1" ref="AL1013" ca="1">_xlfn.TEXTJOIN("",TRUE,IFERROR(MID(AK1013,ROW(INDIRECT("1:"&amp;LEN(AK1013))),1)*1,""))</f>
        <v>709000</v>
      </c>
      <c r="AM1013" s="7">
        <f t="shared" ca="1" si="363"/>
        <v>709000</v>
      </c>
      <c r="AN1013" s="7">
        <f t="shared" ca="1" si="377"/>
        <v>-371000</v>
      </c>
      <c r="AO1013" s="7">
        <f t="shared" ca="1" si="378"/>
        <v>-34.351851851851862</v>
      </c>
      <c r="AQ1013" s="20" t="s">
        <v>3733</v>
      </c>
      <c r="AR1013" s="11" t="s">
        <v>709</v>
      </c>
      <c r="AS1013" s="6" t="str" cm="1">
        <f t="array" aca="1" ref="AS1013" ca="1">_xlfn.TEXTJOIN("",TRUE,IFERROR(MID(AR1013,ROW(INDIRECT("1:"&amp;LEN(AR1013))),1)*1,""))</f>
        <v>608000</v>
      </c>
      <c r="AT1013" s="7">
        <f t="shared" ca="1" si="364"/>
        <v>608000</v>
      </c>
      <c r="AU1013" s="7">
        <f t="shared" ca="1" si="379"/>
        <v>-732000</v>
      </c>
      <c r="AV1013" s="7">
        <f t="shared" ca="1" si="380"/>
        <v>-54.626865671641788</v>
      </c>
      <c r="AX1013" s="8" t="s">
        <v>2948</v>
      </c>
      <c r="AY1013" s="7" t="s">
        <v>2989</v>
      </c>
      <c r="AZ1013" s="9" t="str" cm="1">
        <f t="array" aca="1" ref="AZ1013" ca="1">_xlfn.TEXTJOIN("",TRUE,IFERROR(MID(AY1013,ROW(INDIRECT("1:"&amp;LEN(AY1013))),1)*1,""))</f>
        <v>236000</v>
      </c>
      <c r="BA1013" s="7">
        <f t="shared" ca="1" si="381"/>
        <v>236000</v>
      </c>
      <c r="BB1013" s="7">
        <f t="shared" ca="1" si="382"/>
        <v>-715000</v>
      </c>
      <c r="BC1013" s="7">
        <f t="shared" ca="1" si="383"/>
        <v>-75.184016824395371</v>
      </c>
    </row>
    <row r="1014" spans="1:55">
      <c r="A1014" s="7" t="s">
        <v>2952</v>
      </c>
      <c r="B1014" s="7" t="s">
        <v>2386</v>
      </c>
      <c r="C1014" s="9" t="str" cm="1">
        <f t="array" aca="1" ref="C1014" ca="1">_xlfn.TEXTJOIN("",TRUE,IFERROR(MID(B1014,ROW(INDIRECT("1:"&amp;LEN(B1014))),1)*1,""))</f>
        <v>1720</v>
      </c>
      <c r="D1014" s="17">
        <f t="shared" ca="1" si="365"/>
        <v>1720</v>
      </c>
      <c r="E1014" s="7">
        <f t="shared" ca="1" si="366"/>
        <v>-6740</v>
      </c>
      <c r="F1014" s="7">
        <f t="shared" ca="1" si="367"/>
        <v>-79.66903073286052</v>
      </c>
      <c r="H1014" s="10" t="s">
        <v>2952</v>
      </c>
      <c r="I1014" s="11" t="s">
        <v>2340</v>
      </c>
      <c r="J1014" s="6" t="str" cm="1">
        <f t="array" aca="1" ref="J1014" ca="1">_xlfn.TEXTJOIN("",TRUE,IFERROR(MID(I1014,ROW(INDIRECT("1:"&amp;LEN(I1014))),1)*1,""))</f>
        <v>3700</v>
      </c>
      <c r="K1014" s="16">
        <f t="shared" ca="1" si="360"/>
        <v>3700</v>
      </c>
      <c r="L1014" s="7">
        <f t="shared" ca="1" si="368"/>
        <v>-24200</v>
      </c>
      <c r="M1014" s="7">
        <f t="shared" ca="1" si="369"/>
        <v>-86.738351254480293</v>
      </c>
      <c r="O1014" s="10" t="s">
        <v>2952</v>
      </c>
      <c r="P1014" s="11" t="s">
        <v>1888</v>
      </c>
      <c r="Q1014" s="6" t="str" cm="1">
        <f t="array" aca="1" ref="Q1014" ca="1">_xlfn.TEXTJOIN("",TRUE,IFERROR(MID(P1014,ROW(INDIRECT("1:"&amp;LEN(P1014))),1)*1,""))</f>
        <v>4680</v>
      </c>
      <c r="R1014" s="7">
        <f t="shared" ca="1" si="370"/>
        <v>4680</v>
      </c>
      <c r="S1014" s="7">
        <f t="shared" ca="1" si="371"/>
        <v>-38420</v>
      </c>
      <c r="T1014" s="7">
        <f t="shared" ca="1" si="372"/>
        <v>-89.141531322505799</v>
      </c>
      <c r="V1014" s="10" t="s">
        <v>2952</v>
      </c>
      <c r="W1014" s="11" t="s">
        <v>5295</v>
      </c>
      <c r="X1014" s="6" t="str" cm="1">
        <f t="array" aca="1" ref="X1014" ca="1">_xlfn.TEXTJOIN("",TRUE,IFERROR(MID(W1014,ROW(INDIRECT("1:"&amp;LEN(W1014))),1)*1,""))</f>
        <v>58100</v>
      </c>
      <c r="Y1014" s="7">
        <f t="shared" ca="1" si="361"/>
        <v>58100</v>
      </c>
      <c r="Z1014" s="7">
        <f t="shared" ca="1" si="373"/>
        <v>-187900</v>
      </c>
      <c r="AA1014" s="7">
        <f t="shared" ca="1" si="374"/>
        <v>-76.382113821138205</v>
      </c>
      <c r="AC1014" s="20" t="s">
        <v>2952</v>
      </c>
      <c r="AD1014" s="11" t="s">
        <v>1969</v>
      </c>
      <c r="AE1014" s="6" t="str" cm="1">
        <f t="array" aca="1" ref="AE1014" ca="1">_xlfn.TEXTJOIN("",TRUE,IFERROR(MID(AD1014,ROW(INDIRECT("1:"&amp;LEN(AD1014))),1)*1,""))</f>
        <v>134000</v>
      </c>
      <c r="AF1014" s="7">
        <f t="shared" ca="1" si="362"/>
        <v>134000</v>
      </c>
      <c r="AG1014" s="7">
        <f t="shared" ca="1" si="375"/>
        <v>-393000</v>
      </c>
      <c r="AH1014" s="7">
        <f t="shared" ca="1" si="376"/>
        <v>-74.573055028463003</v>
      </c>
      <c r="AJ1014" s="23" t="s">
        <v>5296</v>
      </c>
      <c r="AK1014" s="2" t="s">
        <v>5129</v>
      </c>
      <c r="AL1014" s="6" t="str" cm="1">
        <f t="array" aca="1" ref="AL1014" ca="1">_xlfn.TEXTJOIN("",TRUE,IFERROR(MID(AK1014,ROW(INDIRECT("1:"&amp;LEN(AK1014))),1)*1,""))</f>
        <v>698000</v>
      </c>
      <c r="AM1014" s="7">
        <f t="shared" ca="1" si="363"/>
        <v>698000</v>
      </c>
      <c r="AN1014" s="7">
        <f t="shared" ca="1" si="377"/>
        <v>-382000</v>
      </c>
      <c r="AO1014" s="7">
        <f t="shared" ca="1" si="378"/>
        <v>-35.370370370370381</v>
      </c>
      <c r="AQ1014" s="20" t="s">
        <v>3738</v>
      </c>
      <c r="AR1014" s="11" t="s">
        <v>224</v>
      </c>
      <c r="AS1014" s="6" t="str" cm="1">
        <f t="array" aca="1" ref="AS1014" ca="1">_xlfn.TEXTJOIN("",TRUE,IFERROR(MID(AR1014,ROW(INDIRECT("1:"&amp;LEN(AR1014))),1)*1,""))</f>
        <v>636000</v>
      </c>
      <c r="AT1014" s="7">
        <f t="shared" ca="1" si="364"/>
        <v>636000</v>
      </c>
      <c r="AU1014" s="7">
        <f t="shared" ca="1" si="379"/>
        <v>-704000</v>
      </c>
      <c r="AV1014" s="7">
        <f t="shared" ca="1" si="380"/>
        <v>-52.537313432835816</v>
      </c>
      <c r="AX1014" s="8" t="s">
        <v>2952</v>
      </c>
      <c r="AY1014" s="7" t="s">
        <v>857</v>
      </c>
      <c r="AZ1014" s="9" t="str" cm="1">
        <f t="array" aca="1" ref="AZ1014" ca="1">_xlfn.TEXTJOIN("",TRUE,IFERROR(MID(AY1014,ROW(INDIRECT("1:"&amp;LEN(AY1014))),1)*1,""))</f>
        <v>250000</v>
      </c>
      <c r="BA1014" s="7">
        <f t="shared" ca="1" si="381"/>
        <v>250000</v>
      </c>
      <c r="BB1014" s="7">
        <f t="shared" ca="1" si="382"/>
        <v>-701000</v>
      </c>
      <c r="BC1014" s="7">
        <f t="shared" ca="1" si="383"/>
        <v>-73.711882229232387</v>
      </c>
    </row>
    <row r="1015" spans="1:55">
      <c r="A1015" s="7" t="s">
        <v>2961</v>
      </c>
      <c r="B1015" s="7" t="s">
        <v>1839</v>
      </c>
      <c r="C1015" s="9" t="str" cm="1">
        <f t="array" aca="1" ref="C1015" ca="1">_xlfn.TEXTJOIN("",TRUE,IFERROR(MID(B1015,ROW(INDIRECT("1:"&amp;LEN(B1015))),1)*1,""))</f>
        <v>1790</v>
      </c>
      <c r="D1015" s="17">
        <f t="shared" ca="1" si="365"/>
        <v>1790</v>
      </c>
      <c r="E1015" s="7">
        <f t="shared" ca="1" si="366"/>
        <v>-6670</v>
      </c>
      <c r="F1015" s="7">
        <f t="shared" ca="1" si="367"/>
        <v>-78.841607565011827</v>
      </c>
      <c r="H1015" s="10" t="s">
        <v>2961</v>
      </c>
      <c r="I1015" s="11" t="s">
        <v>1692</v>
      </c>
      <c r="J1015" s="6" t="str" cm="1">
        <f t="array" aca="1" ref="J1015" ca="1">_xlfn.TEXTJOIN("",TRUE,IFERROR(MID(I1015,ROW(INDIRECT("1:"&amp;LEN(I1015))),1)*1,""))</f>
        <v>3640</v>
      </c>
      <c r="K1015" s="16">
        <f t="shared" ca="1" si="360"/>
        <v>3640</v>
      </c>
      <c r="L1015" s="7">
        <f t="shared" ca="1" si="368"/>
        <v>-24260</v>
      </c>
      <c r="M1015" s="7">
        <f t="shared" ca="1" si="369"/>
        <v>-86.953405017921142</v>
      </c>
      <c r="O1015" s="10" t="s">
        <v>2961</v>
      </c>
      <c r="P1015" s="11" t="s">
        <v>1593</v>
      </c>
      <c r="Q1015" s="6" t="str" cm="1">
        <f t="array" aca="1" ref="Q1015" ca="1">_xlfn.TEXTJOIN("",TRUE,IFERROR(MID(P1015,ROW(INDIRECT("1:"&amp;LEN(P1015))),1)*1,""))</f>
        <v>4900</v>
      </c>
      <c r="R1015" s="7">
        <f t="shared" ca="1" si="370"/>
        <v>4900</v>
      </c>
      <c r="S1015" s="7">
        <f t="shared" ca="1" si="371"/>
        <v>-38200</v>
      </c>
      <c r="T1015" s="7">
        <f t="shared" ca="1" si="372"/>
        <v>-88.631090487238978</v>
      </c>
      <c r="V1015" s="10" t="s">
        <v>2961</v>
      </c>
      <c r="W1015" s="11" t="s">
        <v>5297</v>
      </c>
      <c r="X1015" s="6" t="str" cm="1">
        <f t="array" aca="1" ref="X1015" ca="1">_xlfn.TEXTJOIN("",TRUE,IFERROR(MID(W1015,ROW(INDIRECT("1:"&amp;LEN(W1015))),1)*1,""))</f>
        <v>58900</v>
      </c>
      <c r="Y1015" s="7">
        <f t="shared" ca="1" si="361"/>
        <v>58900</v>
      </c>
      <c r="Z1015" s="7">
        <f t="shared" ca="1" si="373"/>
        <v>-187100</v>
      </c>
      <c r="AA1015" s="7">
        <f t="shared" ca="1" si="374"/>
        <v>-76.056910569105696</v>
      </c>
      <c r="AC1015" s="20" t="s">
        <v>2961</v>
      </c>
      <c r="AD1015" s="11" t="s">
        <v>1991</v>
      </c>
      <c r="AE1015" s="6" t="str" cm="1">
        <f t="array" aca="1" ref="AE1015" ca="1">_xlfn.TEXTJOIN("",TRUE,IFERROR(MID(AD1015,ROW(INDIRECT("1:"&amp;LEN(AD1015))),1)*1,""))</f>
        <v>127000</v>
      </c>
      <c r="AF1015" s="7">
        <f t="shared" ca="1" si="362"/>
        <v>127000</v>
      </c>
      <c r="AG1015" s="7">
        <f t="shared" ca="1" si="375"/>
        <v>-400000</v>
      </c>
      <c r="AH1015" s="7">
        <f t="shared" ca="1" si="376"/>
        <v>-75.901328273244786</v>
      </c>
      <c r="AJ1015" s="23" t="s">
        <v>5298</v>
      </c>
      <c r="AK1015" s="2" t="s">
        <v>5299</v>
      </c>
      <c r="AL1015" s="6" t="str" cm="1">
        <f t="array" aca="1" ref="AL1015" ca="1">_xlfn.TEXTJOIN("",TRUE,IFERROR(MID(AK1015,ROW(INDIRECT("1:"&amp;LEN(AK1015))),1)*1,""))</f>
        <v>703000</v>
      </c>
      <c r="AM1015" s="7">
        <f t="shared" ca="1" si="363"/>
        <v>703000</v>
      </c>
      <c r="AN1015" s="7">
        <f t="shared" ca="1" si="377"/>
        <v>-377000</v>
      </c>
      <c r="AO1015" s="7">
        <f t="shared" ca="1" si="378"/>
        <v>-34.907407407407405</v>
      </c>
      <c r="AQ1015" s="20" t="s">
        <v>3743</v>
      </c>
      <c r="AR1015" s="11" t="s">
        <v>342</v>
      </c>
      <c r="AS1015" s="6" t="str" cm="1">
        <f t="array" aca="1" ref="AS1015" ca="1">_xlfn.TEXTJOIN("",TRUE,IFERROR(MID(AR1015,ROW(INDIRECT("1:"&amp;LEN(AR1015))),1)*1,""))</f>
        <v>659000</v>
      </c>
      <c r="AT1015" s="7">
        <f t="shared" ca="1" si="364"/>
        <v>659000</v>
      </c>
      <c r="AU1015" s="7">
        <f t="shared" ca="1" si="379"/>
        <v>-681000</v>
      </c>
      <c r="AV1015" s="7">
        <f t="shared" ca="1" si="380"/>
        <v>-50.820895522388057</v>
      </c>
      <c r="AX1015" s="8" t="s">
        <v>2961</v>
      </c>
      <c r="AY1015" s="7" t="s">
        <v>928</v>
      </c>
      <c r="AZ1015" s="9" t="str" cm="1">
        <f t="array" aca="1" ref="AZ1015" ca="1">_xlfn.TEXTJOIN("",TRUE,IFERROR(MID(AY1015,ROW(INDIRECT("1:"&amp;LEN(AY1015))),1)*1,""))</f>
        <v>266000</v>
      </c>
      <c r="BA1015" s="7">
        <f t="shared" ca="1" si="381"/>
        <v>266000</v>
      </c>
      <c r="BB1015" s="7">
        <f t="shared" ca="1" si="382"/>
        <v>-685000</v>
      </c>
      <c r="BC1015" s="7">
        <f t="shared" ca="1" si="383"/>
        <v>-72.029442691903256</v>
      </c>
    </row>
    <row r="1016" spans="1:55">
      <c r="A1016" s="7" t="s">
        <v>2969</v>
      </c>
      <c r="B1016" s="7" t="s">
        <v>5300</v>
      </c>
      <c r="C1016" s="9" t="str" cm="1">
        <f t="array" aca="1" ref="C1016" ca="1">_xlfn.TEXTJOIN("",TRUE,IFERROR(MID(B1016,ROW(INDIRECT("1:"&amp;LEN(B1016))),1)*1,""))</f>
        <v>1890</v>
      </c>
      <c r="D1016" s="17">
        <f t="shared" ca="1" si="365"/>
        <v>1890</v>
      </c>
      <c r="E1016" s="7">
        <f t="shared" ca="1" si="366"/>
        <v>-6570</v>
      </c>
      <c r="F1016" s="7">
        <f t="shared" ca="1" si="367"/>
        <v>-77.659574468085111</v>
      </c>
      <c r="H1016" s="10" t="s">
        <v>2969</v>
      </c>
      <c r="I1016" s="11" t="s">
        <v>4199</v>
      </c>
      <c r="J1016" s="6" t="str" cm="1">
        <f t="array" aca="1" ref="J1016" ca="1">_xlfn.TEXTJOIN("",TRUE,IFERROR(MID(I1016,ROW(INDIRECT("1:"&amp;LEN(I1016))),1)*1,""))</f>
        <v>3390</v>
      </c>
      <c r="K1016" s="16">
        <f t="shared" ca="1" si="360"/>
        <v>3390</v>
      </c>
      <c r="L1016" s="7">
        <f t="shared" ca="1" si="368"/>
        <v>-24510</v>
      </c>
      <c r="M1016" s="7">
        <f t="shared" ca="1" si="369"/>
        <v>-87.849462365591393</v>
      </c>
      <c r="O1016" s="10" t="s">
        <v>2969</v>
      </c>
      <c r="P1016" s="11" t="s">
        <v>4633</v>
      </c>
      <c r="Q1016" s="6" t="str" cm="1">
        <f t="array" aca="1" ref="Q1016" ca="1">_xlfn.TEXTJOIN("",TRUE,IFERROR(MID(P1016,ROW(INDIRECT("1:"&amp;LEN(P1016))),1)*1,""))</f>
        <v>4840</v>
      </c>
      <c r="R1016" s="7">
        <f t="shared" ca="1" si="370"/>
        <v>4840</v>
      </c>
      <c r="S1016" s="7">
        <f t="shared" ca="1" si="371"/>
        <v>-38260</v>
      </c>
      <c r="T1016" s="7">
        <f t="shared" ca="1" si="372"/>
        <v>-88.770301624129928</v>
      </c>
      <c r="V1016" s="10" t="s">
        <v>2969</v>
      </c>
      <c r="W1016" s="11" t="s">
        <v>2341</v>
      </c>
      <c r="X1016" s="6" t="str" cm="1">
        <f t="array" aca="1" ref="X1016" ca="1">_xlfn.TEXTJOIN("",TRUE,IFERROR(MID(W1016,ROW(INDIRECT("1:"&amp;LEN(W1016))),1)*1,""))</f>
        <v>54500</v>
      </c>
      <c r="Y1016" s="7">
        <f t="shared" ca="1" si="361"/>
        <v>54500</v>
      </c>
      <c r="Z1016" s="7">
        <f t="shared" ca="1" si="373"/>
        <v>-191500</v>
      </c>
      <c r="AA1016" s="7">
        <f t="shared" ca="1" si="374"/>
        <v>-77.845528455284551</v>
      </c>
      <c r="AC1016" s="20" t="s">
        <v>2969</v>
      </c>
      <c r="AD1016" s="11" t="s">
        <v>155</v>
      </c>
      <c r="AE1016" s="6" t="str" cm="1">
        <f t="array" aca="1" ref="AE1016" ca="1">_xlfn.TEXTJOIN("",TRUE,IFERROR(MID(AD1016,ROW(INDIRECT("1:"&amp;LEN(AD1016))),1)*1,""))</f>
        <v>122000</v>
      </c>
      <c r="AF1016" s="7">
        <f t="shared" ca="1" si="362"/>
        <v>122000</v>
      </c>
      <c r="AG1016" s="7">
        <f t="shared" ca="1" si="375"/>
        <v>-405000</v>
      </c>
      <c r="AH1016" s="7">
        <f t="shared" ca="1" si="376"/>
        <v>-76.850094876660336</v>
      </c>
      <c r="AJ1016" s="23" t="s">
        <v>5301</v>
      </c>
      <c r="AK1016" s="2" t="s">
        <v>5302</v>
      </c>
      <c r="AL1016" s="6" t="str" cm="1">
        <f t="array" aca="1" ref="AL1016" ca="1">_xlfn.TEXTJOIN("",TRUE,IFERROR(MID(AK1016,ROW(INDIRECT("1:"&amp;LEN(AK1016))),1)*1,""))</f>
        <v>720000</v>
      </c>
      <c r="AM1016" s="7">
        <f t="shared" ca="1" si="363"/>
        <v>720000</v>
      </c>
      <c r="AN1016" s="7">
        <f t="shared" ca="1" si="377"/>
        <v>-360000</v>
      </c>
      <c r="AO1016" s="7">
        <f t="shared" ca="1" si="378"/>
        <v>-33.333333333333343</v>
      </c>
      <c r="AQ1016" s="20" t="s">
        <v>3748</v>
      </c>
      <c r="AR1016" s="11" t="s">
        <v>972</v>
      </c>
      <c r="AS1016" s="6" t="str" cm="1">
        <f t="array" aca="1" ref="AS1016" ca="1">_xlfn.TEXTJOIN("",TRUE,IFERROR(MID(AR1016,ROW(INDIRECT("1:"&amp;LEN(AR1016))),1)*1,""))</f>
        <v>667000</v>
      </c>
      <c r="AT1016" s="7">
        <f t="shared" ca="1" si="364"/>
        <v>667000</v>
      </c>
      <c r="AU1016" s="7">
        <f t="shared" ca="1" si="379"/>
        <v>-673000</v>
      </c>
      <c r="AV1016" s="7">
        <f t="shared" ca="1" si="380"/>
        <v>-50.223880597014926</v>
      </c>
      <c r="AX1016" s="8" t="s">
        <v>2969</v>
      </c>
      <c r="AY1016" s="7" t="s">
        <v>2670</v>
      </c>
      <c r="AZ1016" s="9" t="str" cm="1">
        <f t="array" aca="1" ref="AZ1016" ca="1">_xlfn.TEXTJOIN("",TRUE,IFERROR(MID(AY1016,ROW(INDIRECT("1:"&amp;LEN(AY1016))),1)*1,""))</f>
        <v>279000</v>
      </c>
      <c r="BA1016" s="7">
        <f t="shared" ca="1" si="381"/>
        <v>279000</v>
      </c>
      <c r="BB1016" s="7">
        <f t="shared" ca="1" si="382"/>
        <v>-672000</v>
      </c>
      <c r="BC1016" s="7">
        <f t="shared" ca="1" si="383"/>
        <v>-70.662460567823345</v>
      </c>
    </row>
    <row r="1017" spans="1:55">
      <c r="A1017" s="7" t="s">
        <v>2974</v>
      </c>
      <c r="B1017" s="7" t="s">
        <v>1938</v>
      </c>
      <c r="C1017" s="9" t="str" cm="1">
        <f t="array" aca="1" ref="C1017" ca="1">_xlfn.TEXTJOIN("",TRUE,IFERROR(MID(B1017,ROW(INDIRECT("1:"&amp;LEN(B1017))),1)*1,""))</f>
        <v>1930</v>
      </c>
      <c r="D1017" s="17">
        <f t="shared" ca="1" si="365"/>
        <v>1930</v>
      </c>
      <c r="E1017" s="7">
        <f t="shared" ca="1" si="366"/>
        <v>-6530</v>
      </c>
      <c r="F1017" s="7">
        <f t="shared" ca="1" si="367"/>
        <v>-77.186761229314413</v>
      </c>
      <c r="H1017" s="10" t="s">
        <v>2974</v>
      </c>
      <c r="I1017" s="11" t="s">
        <v>2347</v>
      </c>
      <c r="J1017" s="6" t="str" cm="1">
        <f t="array" aca="1" ref="J1017" ca="1">_xlfn.TEXTJOIN("",TRUE,IFERROR(MID(I1017,ROW(INDIRECT("1:"&amp;LEN(I1017))),1)*1,""))</f>
        <v>3550</v>
      </c>
      <c r="K1017" s="16">
        <f t="shared" ca="1" si="360"/>
        <v>3550</v>
      </c>
      <c r="L1017" s="7">
        <f t="shared" ca="1" si="368"/>
        <v>-24350</v>
      </c>
      <c r="M1017" s="7">
        <f t="shared" ca="1" si="369"/>
        <v>-87.275985663082437</v>
      </c>
      <c r="O1017" s="10" t="s">
        <v>2974</v>
      </c>
      <c r="P1017" s="11" t="s">
        <v>2619</v>
      </c>
      <c r="Q1017" s="6" t="str" cm="1">
        <f t="array" aca="1" ref="Q1017" ca="1">_xlfn.TEXTJOIN("",TRUE,IFERROR(MID(P1017,ROW(INDIRECT("1:"&amp;LEN(P1017))),1)*1,""))</f>
        <v>4540</v>
      </c>
      <c r="R1017" s="7">
        <f t="shared" ca="1" si="370"/>
        <v>4540</v>
      </c>
      <c r="S1017" s="7">
        <f t="shared" ca="1" si="371"/>
        <v>-38560</v>
      </c>
      <c r="T1017" s="7">
        <f t="shared" ca="1" si="372"/>
        <v>-89.466357308584691</v>
      </c>
      <c r="V1017" s="10" t="s">
        <v>2974</v>
      </c>
      <c r="W1017" s="11" t="s">
        <v>5295</v>
      </c>
      <c r="X1017" s="6" t="str" cm="1">
        <f t="array" aca="1" ref="X1017" ca="1">_xlfn.TEXTJOIN("",TRUE,IFERROR(MID(W1017,ROW(INDIRECT("1:"&amp;LEN(W1017))),1)*1,""))</f>
        <v>58100</v>
      </c>
      <c r="Y1017" s="7">
        <f t="shared" ca="1" si="361"/>
        <v>58100</v>
      </c>
      <c r="Z1017" s="7">
        <f t="shared" ca="1" si="373"/>
        <v>-187900</v>
      </c>
      <c r="AA1017" s="7">
        <f t="shared" ca="1" si="374"/>
        <v>-76.382113821138205</v>
      </c>
      <c r="AC1017" s="20" t="s">
        <v>2974</v>
      </c>
      <c r="AD1017" s="11" t="s">
        <v>803</v>
      </c>
      <c r="AE1017" s="6" t="str" cm="1">
        <f t="array" aca="1" ref="AE1017" ca="1">_xlfn.TEXTJOIN("",TRUE,IFERROR(MID(AD1017,ROW(INDIRECT("1:"&amp;LEN(AD1017))),1)*1,""))</f>
        <v>116000</v>
      </c>
      <c r="AF1017" s="7">
        <f t="shared" ca="1" si="362"/>
        <v>116000</v>
      </c>
      <c r="AG1017" s="7">
        <f t="shared" ca="1" si="375"/>
        <v>-411000</v>
      </c>
      <c r="AH1017" s="7">
        <f t="shared" ca="1" si="376"/>
        <v>-77.988614800759009</v>
      </c>
      <c r="AJ1017" s="23" t="s">
        <v>5303</v>
      </c>
      <c r="AK1017" s="2" t="s">
        <v>5304</v>
      </c>
      <c r="AL1017" s="6" t="str" cm="1">
        <f t="array" aca="1" ref="AL1017" ca="1">_xlfn.TEXTJOIN("",TRUE,IFERROR(MID(AK1017,ROW(INDIRECT("1:"&amp;LEN(AK1017))),1)*1,""))</f>
        <v>738000</v>
      </c>
      <c r="AM1017" s="7">
        <f t="shared" ca="1" si="363"/>
        <v>738000</v>
      </c>
      <c r="AN1017" s="7">
        <f t="shared" ca="1" si="377"/>
        <v>-342000</v>
      </c>
      <c r="AO1017" s="7">
        <f t="shared" ca="1" si="378"/>
        <v>-31.666666666666671</v>
      </c>
      <c r="AQ1017" s="20" t="s">
        <v>3756</v>
      </c>
      <c r="AR1017" s="11" t="s">
        <v>205</v>
      </c>
      <c r="AS1017" s="6" t="str" cm="1">
        <f t="array" aca="1" ref="AS1017" ca="1">_xlfn.TEXTJOIN("",TRUE,IFERROR(MID(AR1017,ROW(INDIRECT("1:"&amp;LEN(AR1017))),1)*1,""))</f>
        <v>660000</v>
      </c>
      <c r="AT1017" s="7">
        <f t="shared" ca="1" si="364"/>
        <v>660000</v>
      </c>
      <c r="AU1017" s="7">
        <f t="shared" ca="1" si="379"/>
        <v>-680000</v>
      </c>
      <c r="AV1017" s="7">
        <f t="shared" ca="1" si="380"/>
        <v>-50.746268656716417</v>
      </c>
      <c r="AX1017" s="8" t="s">
        <v>2974</v>
      </c>
      <c r="AY1017" s="7" t="s">
        <v>1280</v>
      </c>
      <c r="AZ1017" s="9" t="str" cm="1">
        <f t="array" aca="1" ref="AZ1017" ca="1">_xlfn.TEXTJOIN("",TRUE,IFERROR(MID(AY1017,ROW(INDIRECT("1:"&amp;LEN(AY1017))),1)*1,""))</f>
        <v>284000</v>
      </c>
      <c r="BA1017" s="7">
        <f t="shared" ca="1" si="381"/>
        <v>284000</v>
      </c>
      <c r="BB1017" s="7">
        <f t="shared" ca="1" si="382"/>
        <v>-667000</v>
      </c>
      <c r="BC1017" s="7">
        <f t="shared" ca="1" si="383"/>
        <v>-70.136698212407993</v>
      </c>
    </row>
    <row r="1018" spans="1:55">
      <c r="A1018" s="7" t="s">
        <v>2981</v>
      </c>
      <c r="B1018" s="7" t="s">
        <v>2013</v>
      </c>
      <c r="C1018" s="9" t="str" cm="1">
        <f t="array" aca="1" ref="C1018" ca="1">_xlfn.TEXTJOIN("",TRUE,IFERROR(MID(B1018,ROW(INDIRECT("1:"&amp;LEN(B1018))),1)*1,""))</f>
        <v>1940</v>
      </c>
      <c r="D1018" s="17">
        <f t="shared" ca="1" si="365"/>
        <v>1940</v>
      </c>
      <c r="E1018" s="7">
        <f t="shared" ca="1" si="366"/>
        <v>-6520</v>
      </c>
      <c r="F1018" s="7">
        <f t="shared" ca="1" si="367"/>
        <v>-77.068557919621753</v>
      </c>
      <c r="H1018" s="10" t="s">
        <v>2981</v>
      </c>
      <c r="I1018" s="11" t="s">
        <v>1650</v>
      </c>
      <c r="J1018" s="6" t="str" cm="1">
        <f t="array" aca="1" ref="J1018" ca="1">_xlfn.TEXTJOIN("",TRUE,IFERROR(MID(I1018,ROW(INDIRECT("1:"&amp;LEN(I1018))),1)*1,""))</f>
        <v>3720</v>
      </c>
      <c r="K1018" s="16">
        <f t="shared" ca="1" si="360"/>
        <v>3720</v>
      </c>
      <c r="L1018" s="7">
        <f t="shared" ca="1" si="368"/>
        <v>-24180</v>
      </c>
      <c r="M1018" s="7">
        <f t="shared" ca="1" si="369"/>
        <v>-86.666666666666671</v>
      </c>
      <c r="O1018" s="10" t="s">
        <v>2981</v>
      </c>
      <c r="P1018" s="11" t="s">
        <v>2576</v>
      </c>
      <c r="Q1018" s="6" t="str" cm="1">
        <f t="array" aca="1" ref="Q1018" ca="1">_xlfn.TEXTJOIN("",TRUE,IFERROR(MID(P1018,ROW(INDIRECT("1:"&amp;LEN(P1018))),1)*1,""))</f>
        <v>4720</v>
      </c>
      <c r="R1018" s="7">
        <f t="shared" ca="1" si="370"/>
        <v>4720</v>
      </c>
      <c r="S1018" s="7">
        <f t="shared" ca="1" si="371"/>
        <v>-38380</v>
      </c>
      <c r="T1018" s="7">
        <f t="shared" ca="1" si="372"/>
        <v>-89.048723897911827</v>
      </c>
      <c r="V1018" s="10" t="s">
        <v>2981</v>
      </c>
      <c r="W1018" s="11" t="s">
        <v>5305</v>
      </c>
      <c r="X1018" s="6" t="str" cm="1">
        <f t="array" aca="1" ref="X1018" ca="1">_xlfn.TEXTJOIN("",TRUE,IFERROR(MID(W1018,ROW(INDIRECT("1:"&amp;LEN(W1018))),1)*1,""))</f>
        <v>62800</v>
      </c>
      <c r="Y1018" s="7">
        <f t="shared" ca="1" si="361"/>
        <v>62800</v>
      </c>
      <c r="Z1018" s="7">
        <f t="shared" ca="1" si="373"/>
        <v>-183200</v>
      </c>
      <c r="AA1018" s="7">
        <f t="shared" ca="1" si="374"/>
        <v>-74.471544715447152</v>
      </c>
      <c r="AC1018" s="20" t="s">
        <v>2981</v>
      </c>
      <c r="AD1018" s="11" t="s">
        <v>136</v>
      </c>
      <c r="AE1018" s="6" t="str" cm="1">
        <f t="array" aca="1" ref="AE1018" ca="1">_xlfn.TEXTJOIN("",TRUE,IFERROR(MID(AD1018,ROW(INDIRECT("1:"&amp;LEN(AD1018))),1)*1,""))</f>
        <v>113000</v>
      </c>
      <c r="AF1018" s="7">
        <f t="shared" ca="1" si="362"/>
        <v>113000</v>
      </c>
      <c r="AG1018" s="7">
        <f t="shared" ca="1" si="375"/>
        <v>-414000</v>
      </c>
      <c r="AH1018" s="7">
        <f t="shared" ca="1" si="376"/>
        <v>-78.557874762808353</v>
      </c>
      <c r="AJ1018" s="23" t="s">
        <v>5306</v>
      </c>
      <c r="AK1018" s="2" t="s">
        <v>5217</v>
      </c>
      <c r="AL1018" s="6" t="str" cm="1">
        <f t="array" aca="1" ref="AL1018" ca="1">_xlfn.TEXTJOIN("",TRUE,IFERROR(MID(AK1018,ROW(INDIRECT("1:"&amp;LEN(AK1018))),1)*1,""))</f>
        <v>771000</v>
      </c>
      <c r="AM1018" s="7">
        <f t="shared" ca="1" si="363"/>
        <v>771000</v>
      </c>
      <c r="AN1018" s="7">
        <f t="shared" ca="1" si="377"/>
        <v>-309000</v>
      </c>
      <c r="AO1018" s="7">
        <f t="shared" ca="1" si="378"/>
        <v>-28.611111111111114</v>
      </c>
      <c r="AQ1018" s="20" t="s">
        <v>3762</v>
      </c>
      <c r="AR1018" s="11" t="s">
        <v>1597</v>
      </c>
      <c r="AS1018" s="6" t="str" cm="1">
        <f t="array" aca="1" ref="AS1018" ca="1">_xlfn.TEXTJOIN("",TRUE,IFERROR(MID(AR1018,ROW(INDIRECT("1:"&amp;LEN(AR1018))),1)*1,""))</f>
        <v>643000</v>
      </c>
      <c r="AT1018" s="7">
        <f t="shared" ca="1" si="364"/>
        <v>643000</v>
      </c>
      <c r="AU1018" s="7">
        <f t="shared" ca="1" si="379"/>
        <v>-697000</v>
      </c>
      <c r="AV1018" s="7">
        <f t="shared" ca="1" si="380"/>
        <v>-52.014925373134332</v>
      </c>
      <c r="AX1018" s="8" t="s">
        <v>2981</v>
      </c>
      <c r="AY1018" s="7" t="s">
        <v>45</v>
      </c>
      <c r="AZ1018" s="9" t="str" cm="1">
        <f t="array" aca="1" ref="AZ1018" ca="1">_xlfn.TEXTJOIN("",TRUE,IFERROR(MID(AY1018,ROW(INDIRECT("1:"&amp;LEN(AY1018))),1)*1,""))</f>
        <v>283000</v>
      </c>
      <c r="BA1018" s="7">
        <f t="shared" ca="1" si="381"/>
        <v>283000</v>
      </c>
      <c r="BB1018" s="7">
        <f t="shared" ca="1" si="382"/>
        <v>-668000</v>
      </c>
      <c r="BC1018" s="7">
        <f t="shared" ca="1" si="383"/>
        <v>-70.241850683491066</v>
      </c>
    </row>
    <row r="1019" spans="1:55">
      <c r="A1019" s="7" t="s">
        <v>2988</v>
      </c>
      <c r="B1019" s="7" t="s">
        <v>2013</v>
      </c>
      <c r="C1019" s="9" t="str" cm="1">
        <f t="array" aca="1" ref="C1019" ca="1">_xlfn.TEXTJOIN("",TRUE,IFERROR(MID(B1019,ROW(INDIRECT("1:"&amp;LEN(B1019))),1)*1,""))</f>
        <v>1940</v>
      </c>
      <c r="D1019" s="17">
        <f t="shared" ca="1" si="365"/>
        <v>1940</v>
      </c>
      <c r="E1019" s="7">
        <f t="shared" ca="1" si="366"/>
        <v>-6520</v>
      </c>
      <c r="F1019" s="7">
        <f t="shared" ca="1" si="367"/>
        <v>-77.068557919621753</v>
      </c>
      <c r="H1019" s="10" t="s">
        <v>2988</v>
      </c>
      <c r="I1019" s="11" t="s">
        <v>2248</v>
      </c>
      <c r="J1019" s="6" t="str" cm="1">
        <f t="array" aca="1" ref="J1019" ca="1">_xlfn.TEXTJOIN("",TRUE,IFERROR(MID(I1019,ROW(INDIRECT("1:"&amp;LEN(I1019))),1)*1,""))</f>
        <v>3250</v>
      </c>
      <c r="K1019" s="16">
        <f t="shared" ca="1" si="360"/>
        <v>3250</v>
      </c>
      <c r="L1019" s="7">
        <f t="shared" ca="1" si="368"/>
        <v>-24650</v>
      </c>
      <c r="M1019" s="7">
        <f t="shared" ca="1" si="369"/>
        <v>-88.351254480286741</v>
      </c>
      <c r="O1019" s="10" t="s">
        <v>2988</v>
      </c>
      <c r="P1019" s="11" t="s">
        <v>1874</v>
      </c>
      <c r="Q1019" s="6" t="str" cm="1">
        <f t="array" aca="1" ref="Q1019" ca="1">_xlfn.TEXTJOIN("",TRUE,IFERROR(MID(P1019,ROW(INDIRECT("1:"&amp;LEN(P1019))),1)*1,""))</f>
        <v>5050</v>
      </c>
      <c r="R1019" s="7">
        <f t="shared" ca="1" si="370"/>
        <v>5050</v>
      </c>
      <c r="S1019" s="7">
        <f t="shared" ca="1" si="371"/>
        <v>-38050</v>
      </c>
      <c r="T1019" s="7">
        <f t="shared" ca="1" si="372"/>
        <v>-88.283062645011597</v>
      </c>
      <c r="V1019" s="10" t="s">
        <v>2988</v>
      </c>
      <c r="W1019" s="11" t="s">
        <v>2397</v>
      </c>
      <c r="X1019" s="6" t="str" cm="1">
        <f t="array" aca="1" ref="X1019" ca="1">_xlfn.TEXTJOIN("",TRUE,IFERROR(MID(W1019,ROW(INDIRECT("1:"&amp;LEN(W1019))),1)*1,""))</f>
        <v>56000</v>
      </c>
      <c r="Y1019" s="7">
        <f t="shared" ca="1" si="361"/>
        <v>56000</v>
      </c>
      <c r="Z1019" s="7">
        <f t="shared" ca="1" si="373"/>
        <v>-190000</v>
      </c>
      <c r="AA1019" s="7">
        <f t="shared" ca="1" si="374"/>
        <v>-77.235772357723576</v>
      </c>
      <c r="AC1019" s="20" t="s">
        <v>2988</v>
      </c>
      <c r="AD1019" s="11" t="s">
        <v>2508</v>
      </c>
      <c r="AE1019" s="6" t="str" cm="1">
        <f t="array" aca="1" ref="AE1019" ca="1">_xlfn.TEXTJOIN("",TRUE,IFERROR(MID(AD1019,ROW(INDIRECT("1:"&amp;LEN(AD1019))),1)*1,""))</f>
        <v>112000</v>
      </c>
      <c r="AF1019" s="7">
        <f t="shared" ca="1" si="362"/>
        <v>112000</v>
      </c>
      <c r="AG1019" s="7">
        <f t="shared" ca="1" si="375"/>
        <v>-415000</v>
      </c>
      <c r="AH1019" s="7">
        <f t="shared" ca="1" si="376"/>
        <v>-78.747628083491463</v>
      </c>
      <c r="AJ1019" s="23" t="s">
        <v>5307</v>
      </c>
      <c r="AK1019" s="2" t="s">
        <v>183</v>
      </c>
      <c r="AL1019" s="6" t="str" cm="1">
        <f t="array" aca="1" ref="AL1019" ca="1">_xlfn.TEXTJOIN("",TRUE,IFERROR(MID(AK1019,ROW(INDIRECT("1:"&amp;LEN(AK1019))),1)*1,""))</f>
        <v>825000</v>
      </c>
      <c r="AM1019" s="7">
        <f t="shared" ca="1" si="363"/>
        <v>825000</v>
      </c>
      <c r="AN1019" s="7">
        <f t="shared" ca="1" si="377"/>
        <v>-255000</v>
      </c>
      <c r="AO1019" s="7">
        <f t="shared" ca="1" si="378"/>
        <v>-23.611111111111114</v>
      </c>
      <c r="AQ1019" s="20" t="s">
        <v>3767</v>
      </c>
      <c r="AR1019" s="11" t="s">
        <v>214</v>
      </c>
      <c r="AS1019" s="6" t="str" cm="1">
        <f t="array" aca="1" ref="AS1019" ca="1">_xlfn.TEXTJOIN("",TRUE,IFERROR(MID(AR1019,ROW(INDIRECT("1:"&amp;LEN(AR1019))),1)*1,""))</f>
        <v>615000</v>
      </c>
      <c r="AT1019" s="7">
        <f t="shared" ca="1" si="364"/>
        <v>615000</v>
      </c>
      <c r="AU1019" s="7">
        <f t="shared" ca="1" si="379"/>
        <v>-725000</v>
      </c>
      <c r="AV1019" s="7">
        <f t="shared" ca="1" si="380"/>
        <v>-54.104477611940297</v>
      </c>
      <c r="AX1019" s="8" t="s">
        <v>2988</v>
      </c>
      <c r="AY1019" s="7" t="s">
        <v>4190</v>
      </c>
      <c r="AZ1019" s="9" t="str" cm="1">
        <f t="array" aca="1" ref="AZ1019" ca="1">_xlfn.TEXTJOIN("",TRUE,IFERROR(MID(AY1019,ROW(INDIRECT("1:"&amp;LEN(AY1019))),1)*1,""))</f>
        <v>278000</v>
      </c>
      <c r="BA1019" s="7">
        <f t="shared" ca="1" si="381"/>
        <v>278000</v>
      </c>
      <c r="BB1019" s="7">
        <f t="shared" ca="1" si="382"/>
        <v>-673000</v>
      </c>
      <c r="BC1019" s="7">
        <f t="shared" ca="1" si="383"/>
        <v>-70.767613038906404</v>
      </c>
    </row>
    <row r="1020" spans="1:55">
      <c r="A1020" s="7" t="s">
        <v>2995</v>
      </c>
      <c r="B1020" s="7" t="s">
        <v>1814</v>
      </c>
      <c r="C1020" s="9" t="str" cm="1">
        <f t="array" aca="1" ref="C1020" ca="1">_xlfn.TEXTJOIN("",TRUE,IFERROR(MID(B1020,ROW(INDIRECT("1:"&amp;LEN(B1020))),1)*1,""))</f>
        <v>1920</v>
      </c>
      <c r="D1020" s="17">
        <f t="shared" ca="1" si="365"/>
        <v>1920</v>
      </c>
      <c r="E1020" s="7">
        <f t="shared" ca="1" si="366"/>
        <v>-6540</v>
      </c>
      <c r="F1020" s="7">
        <f t="shared" ca="1" si="367"/>
        <v>-77.304964539007088</v>
      </c>
      <c r="H1020" s="10" t="s">
        <v>2995</v>
      </c>
      <c r="I1020" s="11" t="s">
        <v>2690</v>
      </c>
      <c r="J1020" s="6" t="str" cm="1">
        <f t="array" aca="1" ref="J1020" ca="1">_xlfn.TEXTJOIN("",TRUE,IFERROR(MID(I1020,ROW(INDIRECT("1:"&amp;LEN(I1020))),1)*1,""))</f>
        <v>3520</v>
      </c>
      <c r="K1020" s="16">
        <f t="shared" ca="1" si="360"/>
        <v>3520</v>
      </c>
      <c r="L1020" s="7">
        <f t="shared" ca="1" si="368"/>
        <v>-24380</v>
      </c>
      <c r="M1020" s="7">
        <f t="shared" ca="1" si="369"/>
        <v>-87.383512544802869</v>
      </c>
      <c r="O1020" s="10" t="s">
        <v>2995</v>
      </c>
      <c r="P1020" s="11" t="s">
        <v>5308</v>
      </c>
      <c r="Q1020" s="6" t="str" cm="1">
        <f t="array" aca="1" ref="Q1020" ca="1">_xlfn.TEXTJOIN("",TRUE,IFERROR(MID(P1020,ROW(INDIRECT("1:"&amp;LEN(P1020))),1)*1,""))</f>
        <v>4220</v>
      </c>
      <c r="R1020" s="7">
        <f t="shared" ca="1" si="370"/>
        <v>4220</v>
      </c>
      <c r="S1020" s="7">
        <f t="shared" ca="1" si="371"/>
        <v>-38880</v>
      </c>
      <c r="T1020" s="7">
        <f t="shared" ca="1" si="372"/>
        <v>-90.208816705336432</v>
      </c>
      <c r="V1020" s="10" t="s">
        <v>2995</v>
      </c>
      <c r="W1020" s="11" t="s">
        <v>2348</v>
      </c>
      <c r="X1020" s="6" t="str" cm="1">
        <f t="array" aca="1" ref="X1020" ca="1">_xlfn.TEXTJOIN("",TRUE,IFERROR(MID(W1020,ROW(INDIRECT("1:"&amp;LEN(W1020))),1)*1,""))</f>
        <v>55700</v>
      </c>
      <c r="Y1020" s="7">
        <f t="shared" ca="1" si="361"/>
        <v>55700</v>
      </c>
      <c r="Z1020" s="7">
        <f t="shared" ca="1" si="373"/>
        <v>-190300</v>
      </c>
      <c r="AA1020" s="7">
        <f t="shared" ca="1" si="374"/>
        <v>-77.357723577235774</v>
      </c>
      <c r="AC1020" s="20" t="s">
        <v>2995</v>
      </c>
      <c r="AD1020" s="11" t="s">
        <v>136</v>
      </c>
      <c r="AE1020" s="6" t="str" cm="1">
        <f t="array" aca="1" ref="AE1020" ca="1">_xlfn.TEXTJOIN("",TRUE,IFERROR(MID(AD1020,ROW(INDIRECT("1:"&amp;LEN(AD1020))),1)*1,""))</f>
        <v>113000</v>
      </c>
      <c r="AF1020" s="7">
        <f t="shared" ca="1" si="362"/>
        <v>113000</v>
      </c>
      <c r="AG1020" s="7">
        <f t="shared" ca="1" si="375"/>
        <v>-414000</v>
      </c>
      <c r="AH1020" s="7">
        <f t="shared" ca="1" si="376"/>
        <v>-78.557874762808353</v>
      </c>
      <c r="AJ1020" s="23" t="s">
        <v>5309</v>
      </c>
      <c r="AK1020" s="2" t="s">
        <v>5097</v>
      </c>
      <c r="AL1020" s="6" t="str" cm="1">
        <f t="array" aca="1" ref="AL1020" ca="1">_xlfn.TEXTJOIN("",TRUE,IFERROR(MID(AK1020,ROW(INDIRECT("1:"&amp;LEN(AK1020))),1)*1,""))</f>
        <v>878000</v>
      </c>
      <c r="AM1020" s="7">
        <f t="shared" ca="1" si="363"/>
        <v>878000</v>
      </c>
      <c r="AN1020" s="7">
        <f t="shared" ca="1" si="377"/>
        <v>-202000</v>
      </c>
      <c r="AO1020" s="7">
        <f t="shared" ca="1" si="378"/>
        <v>-18.703703703703695</v>
      </c>
      <c r="AQ1020" s="20" t="s">
        <v>3771</v>
      </c>
      <c r="AR1020" s="11" t="s">
        <v>4834</v>
      </c>
      <c r="AS1020" s="6" t="str" cm="1">
        <f t="array" aca="1" ref="AS1020" ca="1">_xlfn.TEXTJOIN("",TRUE,IFERROR(MID(AR1020,ROW(INDIRECT("1:"&amp;LEN(AR1020))),1)*1,""))</f>
        <v>580000</v>
      </c>
      <c r="AT1020" s="7">
        <f t="shared" ca="1" si="364"/>
        <v>580000</v>
      </c>
      <c r="AU1020" s="7">
        <f t="shared" ca="1" si="379"/>
        <v>-760000</v>
      </c>
      <c r="AV1020" s="7">
        <f t="shared" ca="1" si="380"/>
        <v>-56.716417910447767</v>
      </c>
      <c r="AX1020" s="8" t="s">
        <v>2995</v>
      </c>
      <c r="AY1020" s="7" t="s">
        <v>1261</v>
      </c>
      <c r="AZ1020" s="9" t="str" cm="1">
        <f t="array" aca="1" ref="AZ1020" ca="1">_xlfn.TEXTJOIN("",TRUE,IFERROR(MID(AY1020,ROW(INDIRECT("1:"&amp;LEN(AY1020))),1)*1,""))</f>
        <v>270000</v>
      </c>
      <c r="BA1020" s="7">
        <f t="shared" ca="1" si="381"/>
        <v>270000</v>
      </c>
      <c r="BB1020" s="7">
        <f t="shared" ca="1" si="382"/>
        <v>-681000</v>
      </c>
      <c r="BC1020" s="7">
        <f t="shared" ca="1" si="383"/>
        <v>-71.608832807570977</v>
      </c>
    </row>
    <row r="1021" spans="1:55">
      <c r="A1021" s="7" t="s">
        <v>2998</v>
      </c>
      <c r="B1021" s="7" t="s">
        <v>2637</v>
      </c>
      <c r="C1021" s="9" t="str" cm="1">
        <f t="array" aca="1" ref="C1021" ca="1">_xlfn.TEXTJOIN("",TRUE,IFERROR(MID(B1021,ROW(INDIRECT("1:"&amp;LEN(B1021))),1)*1,""))</f>
        <v>1880</v>
      </c>
      <c r="D1021" s="17">
        <f t="shared" ca="1" si="365"/>
        <v>1880</v>
      </c>
      <c r="E1021" s="7">
        <f t="shared" ca="1" si="366"/>
        <v>-6580</v>
      </c>
      <c r="F1021" s="7">
        <f t="shared" ca="1" si="367"/>
        <v>-77.777777777777771</v>
      </c>
      <c r="H1021" s="10" t="s">
        <v>2998</v>
      </c>
      <c r="I1021" s="11" t="s">
        <v>531</v>
      </c>
      <c r="J1021" s="6" t="str" cm="1">
        <f t="array" aca="1" ref="J1021" ca="1">_xlfn.TEXTJOIN("",TRUE,IFERROR(MID(I1021,ROW(INDIRECT("1:"&amp;LEN(I1021))),1)*1,""))</f>
        <v>3360</v>
      </c>
      <c r="K1021" s="16">
        <f t="shared" ca="1" si="360"/>
        <v>3360</v>
      </c>
      <c r="L1021" s="7">
        <f t="shared" ca="1" si="368"/>
        <v>-24540</v>
      </c>
      <c r="M1021" s="7">
        <f t="shared" ca="1" si="369"/>
        <v>-87.956989247311824</v>
      </c>
      <c r="O1021" s="10" t="s">
        <v>2998</v>
      </c>
      <c r="P1021" s="11" t="s">
        <v>4779</v>
      </c>
      <c r="Q1021" s="6" t="str" cm="1">
        <f t="array" aca="1" ref="Q1021" ca="1">_xlfn.TEXTJOIN("",TRUE,IFERROR(MID(P1021,ROW(INDIRECT("1:"&amp;LEN(P1021))),1)*1,""))</f>
        <v>4480</v>
      </c>
      <c r="R1021" s="7">
        <f t="shared" ca="1" si="370"/>
        <v>4480</v>
      </c>
      <c r="S1021" s="7">
        <f t="shared" ca="1" si="371"/>
        <v>-38620</v>
      </c>
      <c r="T1021" s="7">
        <f t="shared" ca="1" si="372"/>
        <v>-89.60556844547564</v>
      </c>
      <c r="V1021" s="10" t="s">
        <v>2998</v>
      </c>
      <c r="W1021" s="11" t="s">
        <v>5310</v>
      </c>
      <c r="X1021" s="6" t="str" cm="1">
        <f t="array" aca="1" ref="X1021" ca="1">_xlfn.TEXTJOIN("",TRUE,IFERROR(MID(W1021,ROW(INDIRECT("1:"&amp;LEN(W1021))),1)*1,""))</f>
        <v>54000</v>
      </c>
      <c r="Y1021" s="7">
        <f t="shared" ca="1" si="361"/>
        <v>54000</v>
      </c>
      <c r="Z1021" s="7">
        <f t="shared" ca="1" si="373"/>
        <v>-192000</v>
      </c>
      <c r="AA1021" s="7">
        <f t="shared" ca="1" si="374"/>
        <v>-78.048780487804876</v>
      </c>
      <c r="AC1021" s="20" t="s">
        <v>2998</v>
      </c>
      <c r="AD1021" s="11" t="s">
        <v>181</v>
      </c>
      <c r="AE1021" s="6" t="str" cm="1">
        <f t="array" aca="1" ref="AE1021" ca="1">_xlfn.TEXTJOIN("",TRUE,IFERROR(MID(AD1021,ROW(INDIRECT("1:"&amp;LEN(AD1021))),1)*1,""))</f>
        <v>114000</v>
      </c>
      <c r="AF1021" s="7">
        <f t="shared" ca="1" si="362"/>
        <v>114000</v>
      </c>
      <c r="AG1021" s="7">
        <f t="shared" ca="1" si="375"/>
        <v>-413000</v>
      </c>
      <c r="AH1021" s="7">
        <f t="shared" ca="1" si="376"/>
        <v>-78.368121442125243</v>
      </c>
      <c r="AJ1021" s="23" t="s">
        <v>5311</v>
      </c>
      <c r="AK1021" s="2" t="s">
        <v>5312</v>
      </c>
      <c r="AL1021" s="6" t="str" cm="1">
        <f t="array" aca="1" ref="AL1021" ca="1">_xlfn.TEXTJOIN("",TRUE,IFERROR(MID(AK1021,ROW(INDIRECT("1:"&amp;LEN(AK1021))),1)*1,""))</f>
        <v>916000</v>
      </c>
      <c r="AM1021" s="7">
        <f t="shared" ca="1" si="363"/>
        <v>916000</v>
      </c>
      <c r="AN1021" s="7">
        <f t="shared" ca="1" si="377"/>
        <v>-164000</v>
      </c>
      <c r="AO1021" s="7">
        <f t="shared" ca="1" si="378"/>
        <v>-15.18518518518519</v>
      </c>
      <c r="AQ1021" s="20" t="s">
        <v>3774</v>
      </c>
      <c r="AR1021" s="11" t="s">
        <v>2075</v>
      </c>
      <c r="AS1021" s="6" t="str" cm="1">
        <f t="array" aca="1" ref="AS1021" ca="1">_xlfn.TEXTJOIN("",TRUE,IFERROR(MID(AR1021,ROW(INDIRECT("1:"&amp;LEN(AR1021))),1)*1,""))</f>
        <v>546000</v>
      </c>
      <c r="AT1021" s="7">
        <f t="shared" ca="1" si="364"/>
        <v>546000</v>
      </c>
      <c r="AU1021" s="7">
        <f t="shared" ca="1" si="379"/>
        <v>-794000</v>
      </c>
      <c r="AV1021" s="7">
        <f t="shared" ca="1" si="380"/>
        <v>-59.253731343283583</v>
      </c>
      <c r="AX1021" s="8" t="s">
        <v>2998</v>
      </c>
      <c r="AY1021" s="7" t="s">
        <v>651</v>
      </c>
      <c r="AZ1021" s="9" t="str" cm="1">
        <f t="array" aca="1" ref="AZ1021" ca="1">_xlfn.TEXTJOIN("",TRUE,IFERROR(MID(AY1021,ROW(INDIRECT("1:"&amp;LEN(AY1021))),1)*1,""))</f>
        <v>260000</v>
      </c>
      <c r="BA1021" s="7">
        <f t="shared" ca="1" si="381"/>
        <v>260000</v>
      </c>
      <c r="BB1021" s="7">
        <f t="shared" ca="1" si="382"/>
        <v>-691000</v>
      </c>
      <c r="BC1021" s="7">
        <f t="shared" ca="1" si="383"/>
        <v>-72.660357518401682</v>
      </c>
    </row>
    <row r="1022" spans="1:55">
      <c r="A1022" s="7" t="s">
        <v>3004</v>
      </c>
      <c r="B1022" s="7" t="s">
        <v>1832</v>
      </c>
      <c r="C1022" s="9" t="str" cm="1">
        <f t="array" aca="1" ref="C1022" ca="1">_xlfn.TEXTJOIN("",TRUE,IFERROR(MID(B1022,ROW(INDIRECT("1:"&amp;LEN(B1022))),1)*1,""))</f>
        <v>1830</v>
      </c>
      <c r="D1022" s="17">
        <f t="shared" ca="1" si="365"/>
        <v>1830</v>
      </c>
      <c r="E1022" s="7">
        <f t="shared" ca="1" si="366"/>
        <v>-6630</v>
      </c>
      <c r="F1022" s="7">
        <f t="shared" ca="1" si="367"/>
        <v>-78.36879432624113</v>
      </c>
      <c r="H1022" s="10" t="s">
        <v>3004</v>
      </c>
      <c r="I1022" s="11" t="s">
        <v>531</v>
      </c>
      <c r="J1022" s="6" t="str" cm="1">
        <f t="array" aca="1" ref="J1022" ca="1">_xlfn.TEXTJOIN("",TRUE,IFERROR(MID(I1022,ROW(INDIRECT("1:"&amp;LEN(I1022))),1)*1,""))</f>
        <v>3360</v>
      </c>
      <c r="K1022" s="16">
        <f t="shared" ca="1" si="360"/>
        <v>3360</v>
      </c>
      <c r="L1022" s="7">
        <f t="shared" ca="1" si="368"/>
        <v>-24540</v>
      </c>
      <c r="M1022" s="7">
        <f t="shared" ca="1" si="369"/>
        <v>-87.956989247311824</v>
      </c>
      <c r="O1022" s="10" t="s">
        <v>3004</v>
      </c>
      <c r="P1022" s="11" t="s">
        <v>1475</v>
      </c>
      <c r="Q1022" s="6" t="str" cm="1">
        <f t="array" aca="1" ref="Q1022" ca="1">_xlfn.TEXTJOIN("",TRUE,IFERROR(MID(P1022,ROW(INDIRECT("1:"&amp;LEN(P1022))),1)*1,""))</f>
        <v>4450</v>
      </c>
      <c r="R1022" s="7">
        <f t="shared" ca="1" si="370"/>
        <v>4450</v>
      </c>
      <c r="S1022" s="7">
        <f t="shared" ca="1" si="371"/>
        <v>-38650</v>
      </c>
      <c r="T1022" s="7">
        <f t="shared" ca="1" si="372"/>
        <v>-89.675174013921108</v>
      </c>
      <c r="V1022" s="10" t="s">
        <v>3004</v>
      </c>
      <c r="W1022" s="11" t="s">
        <v>5313</v>
      </c>
      <c r="X1022" s="6" t="str" cm="1">
        <f t="array" aca="1" ref="X1022" ca="1">_xlfn.TEXTJOIN("",TRUE,IFERROR(MID(W1022,ROW(INDIRECT("1:"&amp;LEN(W1022))),1)*1,""))</f>
        <v>53600</v>
      </c>
      <c r="Y1022" s="7">
        <f t="shared" ca="1" si="361"/>
        <v>53600</v>
      </c>
      <c r="Z1022" s="7">
        <f t="shared" ca="1" si="373"/>
        <v>-192400</v>
      </c>
      <c r="AA1022" s="7">
        <f t="shared" ca="1" si="374"/>
        <v>-78.211382113821145</v>
      </c>
      <c r="AC1022" s="20" t="s">
        <v>3004</v>
      </c>
      <c r="AD1022" s="11" t="s">
        <v>2508</v>
      </c>
      <c r="AE1022" s="6" t="str" cm="1">
        <f t="array" aca="1" ref="AE1022" ca="1">_xlfn.TEXTJOIN("",TRUE,IFERROR(MID(AD1022,ROW(INDIRECT("1:"&amp;LEN(AD1022))),1)*1,""))</f>
        <v>112000</v>
      </c>
      <c r="AF1022" s="7">
        <f t="shared" ca="1" si="362"/>
        <v>112000</v>
      </c>
      <c r="AG1022" s="7">
        <f t="shared" ca="1" si="375"/>
        <v>-415000</v>
      </c>
      <c r="AH1022" s="7">
        <f t="shared" ca="1" si="376"/>
        <v>-78.747628083491463</v>
      </c>
      <c r="AJ1022" s="23" t="s">
        <v>5314</v>
      </c>
      <c r="AK1022" s="2" t="s">
        <v>5315</v>
      </c>
      <c r="AL1022" s="6" t="str" cm="1">
        <f t="array" aca="1" ref="AL1022" ca="1">_xlfn.TEXTJOIN("",TRUE,IFERROR(MID(AK1022,ROW(INDIRECT("1:"&amp;LEN(AK1022))),1)*1,""))</f>
        <v>939000</v>
      </c>
      <c r="AM1022" s="7">
        <f t="shared" ca="1" si="363"/>
        <v>939000</v>
      </c>
      <c r="AN1022" s="7">
        <f t="shared" ca="1" si="377"/>
        <v>-141000</v>
      </c>
      <c r="AO1022" s="7">
        <f t="shared" ca="1" si="378"/>
        <v>-13.055555555555557</v>
      </c>
      <c r="AQ1022" s="20" t="s">
        <v>3781</v>
      </c>
      <c r="AR1022" s="11" t="s">
        <v>679</v>
      </c>
      <c r="AS1022" s="6" t="str" cm="1">
        <f t="array" aca="1" ref="AS1022" ca="1">_xlfn.TEXTJOIN("",TRUE,IFERROR(MID(AR1022,ROW(INDIRECT("1:"&amp;LEN(AR1022))),1)*1,""))</f>
        <v>518000</v>
      </c>
      <c r="AT1022" s="7">
        <f t="shared" ca="1" si="364"/>
        <v>518000</v>
      </c>
      <c r="AU1022" s="7">
        <f t="shared" ca="1" si="379"/>
        <v>-822000</v>
      </c>
      <c r="AV1022" s="7">
        <f t="shared" ca="1" si="380"/>
        <v>-61.343283582089555</v>
      </c>
      <c r="AX1022" s="8" t="s">
        <v>3004</v>
      </c>
      <c r="AY1022" s="7" t="s">
        <v>644</v>
      </c>
      <c r="AZ1022" s="9" t="str" cm="1">
        <f t="array" aca="1" ref="AZ1022" ca="1">_xlfn.TEXTJOIN("",TRUE,IFERROR(MID(AY1022,ROW(INDIRECT("1:"&amp;LEN(AY1022))),1)*1,""))</f>
        <v>252000</v>
      </c>
      <c r="BA1022" s="7">
        <f t="shared" ca="1" si="381"/>
        <v>252000</v>
      </c>
      <c r="BB1022" s="7">
        <f t="shared" ca="1" si="382"/>
        <v>-699000</v>
      </c>
      <c r="BC1022" s="7">
        <f t="shared" ca="1" si="383"/>
        <v>-73.50157728706624</v>
      </c>
    </row>
    <row r="1023" spans="1:55">
      <c r="A1023" s="7" t="s">
        <v>3010</v>
      </c>
      <c r="B1023" s="7" t="s">
        <v>1959</v>
      </c>
      <c r="C1023" s="9" t="str" cm="1">
        <f t="array" aca="1" ref="C1023" ca="1">_xlfn.TEXTJOIN("",TRUE,IFERROR(MID(B1023,ROW(INDIRECT("1:"&amp;LEN(B1023))),1)*1,""))</f>
        <v>1770</v>
      </c>
      <c r="D1023" s="17">
        <f t="shared" ca="1" si="365"/>
        <v>1770</v>
      </c>
      <c r="E1023" s="7">
        <f t="shared" ca="1" si="366"/>
        <v>-6690</v>
      </c>
      <c r="F1023" s="7">
        <f t="shared" ca="1" si="367"/>
        <v>-79.078014184397162</v>
      </c>
      <c r="H1023" s="10" t="s">
        <v>3010</v>
      </c>
      <c r="I1023" s="11" t="s">
        <v>537</v>
      </c>
      <c r="J1023" s="6" t="str" cm="1">
        <f t="array" aca="1" ref="J1023" ca="1">_xlfn.TEXTJOIN("",TRUE,IFERROR(MID(I1023,ROW(INDIRECT("1:"&amp;LEN(I1023))),1)*1,""))</f>
        <v>3340</v>
      </c>
      <c r="K1023" s="16">
        <f t="shared" ca="1" si="360"/>
        <v>3340</v>
      </c>
      <c r="L1023" s="7">
        <f t="shared" ca="1" si="368"/>
        <v>-24560</v>
      </c>
      <c r="M1023" s="7">
        <f t="shared" ca="1" si="369"/>
        <v>-88.028673835125446</v>
      </c>
      <c r="O1023" s="10" t="s">
        <v>3010</v>
      </c>
      <c r="P1023" s="11" t="s">
        <v>4875</v>
      </c>
      <c r="Q1023" s="6" t="str" cm="1">
        <f t="array" aca="1" ref="Q1023" ca="1">_xlfn.TEXTJOIN("",TRUE,IFERROR(MID(P1023,ROW(INDIRECT("1:"&amp;LEN(P1023))),1)*1,""))</f>
        <v>4290</v>
      </c>
      <c r="R1023" s="7">
        <f t="shared" ca="1" si="370"/>
        <v>4290</v>
      </c>
      <c r="S1023" s="7">
        <f t="shared" ca="1" si="371"/>
        <v>-38810</v>
      </c>
      <c r="T1023" s="7">
        <f t="shared" ca="1" si="372"/>
        <v>-90.046403712296978</v>
      </c>
      <c r="V1023" s="10" t="s">
        <v>3010</v>
      </c>
      <c r="W1023" s="11" t="s">
        <v>5316</v>
      </c>
      <c r="X1023" s="6" t="str" cm="1">
        <f t="array" aca="1" ref="X1023" ca="1">_xlfn.TEXTJOIN("",TRUE,IFERROR(MID(W1023,ROW(INDIRECT("1:"&amp;LEN(W1023))),1)*1,""))</f>
        <v>57500</v>
      </c>
      <c r="Y1023" s="7">
        <f t="shared" ca="1" si="361"/>
        <v>57500</v>
      </c>
      <c r="Z1023" s="7">
        <f t="shared" ca="1" si="373"/>
        <v>-188500</v>
      </c>
      <c r="AA1023" s="7">
        <f t="shared" ca="1" si="374"/>
        <v>-76.626016260162601</v>
      </c>
      <c r="AC1023" s="20" t="s">
        <v>3010</v>
      </c>
      <c r="AD1023" s="11" t="s">
        <v>2622</v>
      </c>
      <c r="AE1023" s="6" t="str" cm="1">
        <f t="array" aca="1" ref="AE1023" ca="1">_xlfn.TEXTJOIN("",TRUE,IFERROR(MID(AD1023,ROW(INDIRECT("1:"&amp;LEN(AD1023))),1)*1,""))</f>
        <v>109000</v>
      </c>
      <c r="AF1023" s="7">
        <f t="shared" ca="1" si="362"/>
        <v>109000</v>
      </c>
      <c r="AG1023" s="7">
        <f t="shared" ca="1" si="375"/>
        <v>-418000</v>
      </c>
      <c r="AH1023" s="7">
        <f t="shared" ca="1" si="376"/>
        <v>-79.316888045540793</v>
      </c>
      <c r="AJ1023" s="23" t="s">
        <v>5317</v>
      </c>
      <c r="AK1023" s="2" t="s">
        <v>5318</v>
      </c>
      <c r="AL1023" s="6" t="str" cm="1">
        <f t="array" aca="1" ref="AL1023" ca="1">_xlfn.TEXTJOIN("",TRUE,IFERROR(MID(AK1023,ROW(INDIRECT("1:"&amp;LEN(AK1023))),1)*1,""))</f>
        <v>943000</v>
      </c>
      <c r="AM1023" s="7">
        <f t="shared" ca="1" si="363"/>
        <v>943000</v>
      </c>
      <c r="AN1023" s="7">
        <f t="shared" ca="1" si="377"/>
        <v>-137000</v>
      </c>
      <c r="AO1023" s="7">
        <f t="shared" ca="1" si="378"/>
        <v>-12.68518518518519</v>
      </c>
      <c r="AQ1023" s="20" t="s">
        <v>3787</v>
      </c>
      <c r="AR1023" s="11" t="s">
        <v>833</v>
      </c>
      <c r="AS1023" s="6" t="str" cm="1">
        <f t="array" aca="1" ref="AS1023" ca="1">_xlfn.TEXTJOIN("",TRUE,IFERROR(MID(AR1023,ROW(INDIRECT("1:"&amp;LEN(AR1023))),1)*1,""))</f>
        <v>502000</v>
      </c>
      <c r="AT1023" s="7">
        <f t="shared" ca="1" si="364"/>
        <v>502000</v>
      </c>
      <c r="AU1023" s="7">
        <f t="shared" ca="1" si="379"/>
        <v>-838000</v>
      </c>
      <c r="AV1023" s="7">
        <f t="shared" ca="1" si="380"/>
        <v>-62.537313432835823</v>
      </c>
      <c r="AX1023" s="8" t="s">
        <v>3010</v>
      </c>
      <c r="AY1023" s="7" t="s">
        <v>857</v>
      </c>
      <c r="AZ1023" s="9" t="str" cm="1">
        <f t="array" aca="1" ref="AZ1023" ca="1">_xlfn.TEXTJOIN("",TRUE,IFERROR(MID(AY1023,ROW(INDIRECT("1:"&amp;LEN(AY1023))),1)*1,""))</f>
        <v>250000</v>
      </c>
      <c r="BA1023" s="7">
        <f t="shared" ca="1" si="381"/>
        <v>250000</v>
      </c>
      <c r="BB1023" s="7">
        <f t="shared" ca="1" si="382"/>
        <v>-701000</v>
      </c>
      <c r="BC1023" s="7">
        <f t="shared" ca="1" si="383"/>
        <v>-73.711882229232387</v>
      </c>
    </row>
    <row r="1024" spans="1:55">
      <c r="A1024" s="7" t="s">
        <v>3015</v>
      </c>
      <c r="B1024" s="7" t="s">
        <v>5319</v>
      </c>
      <c r="C1024" s="9" t="str" cm="1">
        <f t="array" aca="1" ref="C1024" ca="1">_xlfn.TEXTJOIN("",TRUE,IFERROR(MID(B1024,ROW(INDIRECT("1:"&amp;LEN(B1024))),1)*1,""))</f>
        <v>1750</v>
      </c>
      <c r="D1024" s="17">
        <f t="shared" ca="1" si="365"/>
        <v>1750</v>
      </c>
      <c r="E1024" s="7">
        <f t="shared" ca="1" si="366"/>
        <v>-6710</v>
      </c>
      <c r="F1024" s="7">
        <f t="shared" ca="1" si="367"/>
        <v>-79.314420803782511</v>
      </c>
      <c r="H1024" s="10" t="s">
        <v>3015</v>
      </c>
      <c r="I1024" s="11" t="s">
        <v>5320</v>
      </c>
      <c r="J1024" s="6" t="str" cm="1">
        <f t="array" aca="1" ref="J1024" ca="1">_xlfn.TEXTJOIN("",TRUE,IFERROR(MID(I1024,ROW(INDIRECT("1:"&amp;LEN(I1024))),1)*1,""))</f>
        <v>3350</v>
      </c>
      <c r="K1024" s="16">
        <f t="shared" ca="1" si="360"/>
        <v>3350</v>
      </c>
      <c r="L1024" s="7">
        <f t="shared" ca="1" si="368"/>
        <v>-24550</v>
      </c>
      <c r="M1024" s="7">
        <f t="shared" ca="1" si="369"/>
        <v>-87.992831541218635</v>
      </c>
      <c r="O1024" s="10" t="s">
        <v>3015</v>
      </c>
      <c r="P1024" s="11" t="s">
        <v>4501</v>
      </c>
      <c r="Q1024" s="6" t="str" cm="1">
        <f t="array" aca="1" ref="Q1024" ca="1">_xlfn.TEXTJOIN("",TRUE,IFERROR(MID(P1024,ROW(INDIRECT("1:"&amp;LEN(P1024))),1)*1,""))</f>
        <v>4400</v>
      </c>
      <c r="R1024" s="7">
        <f t="shared" ca="1" si="370"/>
        <v>4400</v>
      </c>
      <c r="S1024" s="7">
        <f t="shared" ca="1" si="371"/>
        <v>-38700</v>
      </c>
      <c r="T1024" s="7">
        <f t="shared" ca="1" si="372"/>
        <v>-89.791183294663568</v>
      </c>
      <c r="V1024" s="10" t="s">
        <v>3015</v>
      </c>
      <c r="W1024" s="11" t="s">
        <v>5321</v>
      </c>
      <c r="X1024" s="6" t="str" cm="1">
        <f t="array" aca="1" ref="X1024" ca="1">_xlfn.TEXTJOIN("",TRUE,IFERROR(MID(W1024,ROW(INDIRECT("1:"&amp;LEN(W1024))),1)*1,""))</f>
        <v>56500</v>
      </c>
      <c r="Y1024" s="7">
        <f t="shared" ca="1" si="361"/>
        <v>56500</v>
      </c>
      <c r="Z1024" s="7">
        <f t="shared" ca="1" si="373"/>
        <v>-189500</v>
      </c>
      <c r="AA1024" s="7">
        <f t="shared" ca="1" si="374"/>
        <v>-77.032520325203251</v>
      </c>
      <c r="AC1024" s="20" t="s">
        <v>3015</v>
      </c>
      <c r="AD1024" s="11" t="s">
        <v>739</v>
      </c>
      <c r="AE1024" s="6" t="str" cm="1">
        <f t="array" aca="1" ref="AE1024" ca="1">_xlfn.TEXTJOIN("",TRUE,IFERROR(MID(AD1024,ROW(INDIRECT("1:"&amp;LEN(AD1024))),1)*1,""))</f>
        <v>105000</v>
      </c>
      <c r="AF1024" s="7">
        <f t="shared" ca="1" si="362"/>
        <v>105000</v>
      </c>
      <c r="AG1024" s="7">
        <f t="shared" ca="1" si="375"/>
        <v>-422000</v>
      </c>
      <c r="AH1024" s="7">
        <f t="shared" ca="1" si="376"/>
        <v>-80.075901328273247</v>
      </c>
      <c r="AJ1024" s="23" t="s">
        <v>5322</v>
      </c>
      <c r="AK1024" s="2" t="s">
        <v>5323</v>
      </c>
      <c r="AL1024" s="6" t="str" cm="1">
        <f t="array" aca="1" ref="AL1024" ca="1">_xlfn.TEXTJOIN("",TRUE,IFERROR(MID(AK1024,ROW(INDIRECT("1:"&amp;LEN(AK1024))),1)*1,""))</f>
        <v>925000</v>
      </c>
      <c r="AM1024" s="7">
        <f t="shared" ca="1" si="363"/>
        <v>925000</v>
      </c>
      <c r="AN1024" s="7">
        <f t="shared" ca="1" si="377"/>
        <v>-155000</v>
      </c>
      <c r="AO1024" s="7">
        <f t="shared" ca="1" si="378"/>
        <v>-14.351851851851848</v>
      </c>
      <c r="AQ1024" s="20" t="s">
        <v>3792</v>
      </c>
      <c r="AR1024" s="11" t="s">
        <v>150</v>
      </c>
      <c r="AS1024" s="6" t="str" cm="1">
        <f t="array" aca="1" ref="AS1024" ca="1">_xlfn.TEXTJOIN("",TRUE,IFERROR(MID(AR1024,ROW(INDIRECT("1:"&amp;LEN(AR1024))),1)*1,""))</f>
        <v>496000</v>
      </c>
      <c r="AT1024" s="7">
        <f t="shared" ca="1" si="364"/>
        <v>496000</v>
      </c>
      <c r="AU1024" s="7">
        <f t="shared" ca="1" si="379"/>
        <v>-844000</v>
      </c>
      <c r="AV1024" s="7">
        <f t="shared" ca="1" si="380"/>
        <v>-62.985074626865675</v>
      </c>
      <c r="AX1024" s="8" t="s">
        <v>3015</v>
      </c>
      <c r="AY1024" s="7" t="s">
        <v>793</v>
      </c>
      <c r="AZ1024" s="9" t="str" cm="1">
        <f t="array" aca="1" ref="AZ1024" ca="1">_xlfn.TEXTJOIN("",TRUE,IFERROR(MID(AY1024,ROW(INDIRECT("1:"&amp;LEN(AY1024))),1)*1,""))</f>
        <v>243000</v>
      </c>
      <c r="BA1024" s="7">
        <f t="shared" ca="1" si="381"/>
        <v>243000</v>
      </c>
      <c r="BB1024" s="7">
        <f t="shared" ca="1" si="382"/>
        <v>-708000</v>
      </c>
      <c r="BC1024" s="7">
        <f t="shared" ca="1" si="383"/>
        <v>-74.447949526813886</v>
      </c>
    </row>
    <row r="1025" spans="1:55">
      <c r="A1025" s="7" t="s">
        <v>3020</v>
      </c>
      <c r="B1025" s="7" t="s">
        <v>5324</v>
      </c>
      <c r="C1025" s="9" t="str" cm="1">
        <f t="array" aca="1" ref="C1025" ca="1">_xlfn.TEXTJOIN("",TRUE,IFERROR(MID(B1025,ROW(INDIRECT("1:"&amp;LEN(B1025))),1)*1,""))</f>
        <v>1730</v>
      </c>
      <c r="D1025" s="17">
        <f t="shared" ca="1" si="365"/>
        <v>1730</v>
      </c>
      <c r="E1025" s="7">
        <f t="shared" ca="1" si="366"/>
        <v>-6730</v>
      </c>
      <c r="F1025" s="7">
        <f t="shared" ca="1" si="367"/>
        <v>-79.550827423167846</v>
      </c>
      <c r="H1025" s="10" t="s">
        <v>3020</v>
      </c>
      <c r="I1025" s="11" t="s">
        <v>516</v>
      </c>
      <c r="J1025" s="6" t="str" cm="1">
        <f t="array" aca="1" ref="J1025" ca="1">_xlfn.TEXTJOIN("",TRUE,IFERROR(MID(I1025,ROW(INDIRECT("1:"&amp;LEN(I1025))),1)*1,""))</f>
        <v>3440</v>
      </c>
      <c r="K1025" s="16">
        <f t="shared" ca="1" si="360"/>
        <v>3440</v>
      </c>
      <c r="L1025" s="7">
        <f t="shared" ca="1" si="368"/>
        <v>-24460</v>
      </c>
      <c r="M1025" s="7">
        <f t="shared" ca="1" si="369"/>
        <v>-87.670250896057354</v>
      </c>
      <c r="O1025" s="10" t="s">
        <v>3020</v>
      </c>
      <c r="P1025" s="11" t="s">
        <v>4460</v>
      </c>
      <c r="Q1025" s="6" t="str" cm="1">
        <f t="array" aca="1" ref="Q1025" ca="1">_xlfn.TEXTJOIN("",TRUE,IFERROR(MID(P1025,ROW(INDIRECT("1:"&amp;LEN(P1025))),1)*1,""))</f>
        <v>4420</v>
      </c>
      <c r="R1025" s="7">
        <f t="shared" ca="1" si="370"/>
        <v>4420</v>
      </c>
      <c r="S1025" s="7">
        <f t="shared" ca="1" si="371"/>
        <v>-38680</v>
      </c>
      <c r="T1025" s="7">
        <f t="shared" ca="1" si="372"/>
        <v>-89.74477958236659</v>
      </c>
      <c r="V1025" s="10" t="s">
        <v>3020</v>
      </c>
      <c r="W1025" s="11" t="s">
        <v>2499</v>
      </c>
      <c r="X1025" s="6" t="str" cm="1">
        <f t="array" aca="1" ref="X1025" ca="1">_xlfn.TEXTJOIN("",TRUE,IFERROR(MID(W1025,ROW(INDIRECT("1:"&amp;LEN(W1025))),1)*1,""))</f>
        <v>59400</v>
      </c>
      <c r="Y1025" s="7">
        <f t="shared" ca="1" si="361"/>
        <v>59400</v>
      </c>
      <c r="Z1025" s="7">
        <f t="shared" ca="1" si="373"/>
        <v>-186600</v>
      </c>
      <c r="AA1025" s="7">
        <f t="shared" ca="1" si="374"/>
        <v>-75.853658536585371</v>
      </c>
      <c r="AC1025" s="20" t="s">
        <v>3020</v>
      </c>
      <c r="AD1025" s="11" t="s">
        <v>2023</v>
      </c>
      <c r="AE1025" s="6" t="str" cm="1">
        <f t="array" aca="1" ref="AE1025" ca="1">_xlfn.TEXTJOIN("",TRUE,IFERROR(MID(AD1025,ROW(INDIRECT("1:"&amp;LEN(AD1025))),1)*1,""))</f>
        <v>102000</v>
      </c>
      <c r="AF1025" s="7">
        <f t="shared" ca="1" si="362"/>
        <v>102000</v>
      </c>
      <c r="AG1025" s="7">
        <f t="shared" ca="1" si="375"/>
        <v>-425000</v>
      </c>
      <c r="AH1025" s="7">
        <f t="shared" ca="1" si="376"/>
        <v>-80.645161290322577</v>
      </c>
      <c r="AJ1025" s="23" t="s">
        <v>5325</v>
      </c>
      <c r="AK1025" s="2" t="s">
        <v>2718</v>
      </c>
      <c r="AL1025" s="6" t="str" cm="1">
        <f t="array" aca="1" ref="AL1025" ca="1">_xlfn.TEXTJOIN("",TRUE,IFERROR(MID(AK1025,ROW(INDIRECT("1:"&amp;LEN(AK1025))),1)*1,""))</f>
        <v>896000</v>
      </c>
      <c r="AM1025" s="7">
        <f t="shared" ca="1" si="363"/>
        <v>896000</v>
      </c>
      <c r="AN1025" s="7">
        <f t="shared" ca="1" si="377"/>
        <v>-184000</v>
      </c>
      <c r="AO1025" s="7">
        <f t="shared" ca="1" si="378"/>
        <v>-17.037037037037038</v>
      </c>
      <c r="AQ1025" s="20" t="s">
        <v>3796</v>
      </c>
      <c r="AR1025" s="11" t="s">
        <v>2019</v>
      </c>
      <c r="AS1025" s="6" t="str" cm="1">
        <f t="array" aca="1" ref="AS1025" ca="1">_xlfn.TEXTJOIN("",TRUE,IFERROR(MID(AR1025,ROW(INDIRECT("1:"&amp;LEN(AR1025))),1)*1,""))</f>
        <v>498000</v>
      </c>
      <c r="AT1025" s="7">
        <f t="shared" ca="1" si="364"/>
        <v>498000</v>
      </c>
      <c r="AU1025" s="7">
        <f t="shared" ca="1" si="379"/>
        <v>-842000</v>
      </c>
      <c r="AV1025" s="7">
        <f t="shared" ca="1" si="380"/>
        <v>-62.835820895522389</v>
      </c>
      <c r="AX1025" s="8" t="s">
        <v>3020</v>
      </c>
      <c r="AY1025" s="7" t="s">
        <v>2573</v>
      </c>
      <c r="AZ1025" s="9" t="str" cm="1">
        <f t="array" aca="1" ref="AZ1025" ca="1">_xlfn.TEXTJOIN("",TRUE,IFERROR(MID(AY1025,ROW(INDIRECT("1:"&amp;LEN(AY1025))),1)*1,""))</f>
        <v>241000</v>
      </c>
      <c r="BA1025" s="7">
        <f t="shared" ca="1" si="381"/>
        <v>241000</v>
      </c>
      <c r="BB1025" s="7">
        <f t="shared" ca="1" si="382"/>
        <v>-710000</v>
      </c>
      <c r="BC1025" s="7">
        <f t="shared" ca="1" si="383"/>
        <v>-74.658254468980019</v>
      </c>
    </row>
    <row r="1026" spans="1:55">
      <c r="A1026" s="7" t="s">
        <v>3027</v>
      </c>
      <c r="B1026" s="7" t="s">
        <v>2386</v>
      </c>
      <c r="C1026" s="9" t="str" cm="1">
        <f t="array" aca="1" ref="C1026" ca="1">_xlfn.TEXTJOIN("",TRUE,IFERROR(MID(B1026,ROW(INDIRECT("1:"&amp;LEN(B1026))),1)*1,""))</f>
        <v>1720</v>
      </c>
      <c r="D1026" s="17">
        <f t="shared" ca="1" si="365"/>
        <v>1720</v>
      </c>
      <c r="E1026" s="7">
        <f t="shared" ca="1" si="366"/>
        <v>-6740</v>
      </c>
      <c r="F1026" s="7">
        <f t="shared" ca="1" si="367"/>
        <v>-79.66903073286052</v>
      </c>
      <c r="H1026" s="10" t="s">
        <v>3027</v>
      </c>
      <c r="I1026" s="11" t="s">
        <v>4209</v>
      </c>
      <c r="J1026" s="6" t="str" cm="1">
        <f t="array" aca="1" ref="J1026" ca="1">_xlfn.TEXTJOIN("",TRUE,IFERROR(MID(I1026,ROW(INDIRECT("1:"&amp;LEN(I1026))),1)*1,""))</f>
        <v>3260</v>
      </c>
      <c r="K1026" s="16">
        <f t="shared" ca="1" si="360"/>
        <v>3260</v>
      </c>
      <c r="L1026" s="7">
        <f t="shared" ca="1" si="368"/>
        <v>-24640</v>
      </c>
      <c r="M1026" s="7">
        <f t="shared" ca="1" si="369"/>
        <v>-88.31541218637993</v>
      </c>
      <c r="O1026" s="10" t="s">
        <v>3027</v>
      </c>
      <c r="P1026" s="11" t="s">
        <v>2380</v>
      </c>
      <c r="Q1026" s="6" t="str" cm="1">
        <f t="array" aca="1" ref="Q1026" ca="1">_xlfn.TEXTJOIN("",TRUE,IFERROR(MID(P1026,ROW(INDIRECT("1:"&amp;LEN(P1026))),1)*1,""))</f>
        <v>4500</v>
      </c>
      <c r="R1026" s="7">
        <f t="shared" ca="1" si="370"/>
        <v>4500</v>
      </c>
      <c r="S1026" s="7">
        <f t="shared" ca="1" si="371"/>
        <v>-38600</v>
      </c>
      <c r="T1026" s="7">
        <f t="shared" ca="1" si="372"/>
        <v>-89.559164733178648</v>
      </c>
      <c r="V1026" s="10" t="s">
        <v>3027</v>
      </c>
      <c r="W1026" s="11" t="s">
        <v>2432</v>
      </c>
      <c r="X1026" s="6" t="str" cm="1">
        <f t="array" aca="1" ref="X1026" ca="1">_xlfn.TEXTJOIN("",TRUE,IFERROR(MID(W1026,ROW(INDIRECT("1:"&amp;LEN(W1026))),1)*1,""))</f>
        <v>57800</v>
      </c>
      <c r="Y1026" s="7">
        <f t="shared" ca="1" si="361"/>
        <v>57800</v>
      </c>
      <c r="Z1026" s="7">
        <f t="shared" ca="1" si="373"/>
        <v>-188200</v>
      </c>
      <c r="AA1026" s="7">
        <f t="shared" ca="1" si="374"/>
        <v>-76.504065040650403</v>
      </c>
      <c r="AC1026" s="20" t="s">
        <v>3027</v>
      </c>
      <c r="AD1026" s="11" t="s">
        <v>2032</v>
      </c>
      <c r="AE1026" s="6" t="str" cm="1">
        <f t="array" aca="1" ref="AE1026" ca="1">_xlfn.TEXTJOIN("",TRUE,IFERROR(MID(AD1026,ROW(INDIRECT("1:"&amp;LEN(AD1026))),1)*1,""))</f>
        <v>101000</v>
      </c>
      <c r="AF1026" s="7">
        <f t="shared" ca="1" si="362"/>
        <v>101000</v>
      </c>
      <c r="AG1026" s="7">
        <f t="shared" ca="1" si="375"/>
        <v>-426000</v>
      </c>
      <c r="AH1026" s="7">
        <f t="shared" ca="1" si="376"/>
        <v>-80.834914611005701</v>
      </c>
      <c r="AJ1026" s="23" t="s">
        <v>5326</v>
      </c>
      <c r="AK1026" s="2" t="s">
        <v>5327</v>
      </c>
      <c r="AL1026" s="6" t="str" cm="1">
        <f t="array" aca="1" ref="AL1026" ca="1">_xlfn.TEXTJOIN("",TRUE,IFERROR(MID(AK1026,ROW(INDIRECT("1:"&amp;LEN(AK1026))),1)*1,""))</f>
        <v>857000</v>
      </c>
      <c r="AM1026" s="7">
        <f t="shared" ca="1" si="363"/>
        <v>857000</v>
      </c>
      <c r="AN1026" s="7">
        <f t="shared" ca="1" si="377"/>
        <v>-223000</v>
      </c>
      <c r="AO1026" s="7">
        <f t="shared" ca="1" si="378"/>
        <v>-20.648148148148152</v>
      </c>
      <c r="AQ1026" s="20" t="s">
        <v>3802</v>
      </c>
      <c r="AR1026" s="11" t="s">
        <v>670</v>
      </c>
      <c r="AS1026" s="6" t="str" cm="1">
        <f t="array" aca="1" ref="AS1026" ca="1">_xlfn.TEXTJOIN("",TRUE,IFERROR(MID(AR1026,ROW(INDIRECT("1:"&amp;LEN(AR1026))),1)*1,""))</f>
        <v>508000</v>
      </c>
      <c r="AT1026" s="7">
        <f t="shared" ca="1" si="364"/>
        <v>508000</v>
      </c>
      <c r="AU1026" s="7">
        <f t="shared" ca="1" si="379"/>
        <v>-832000</v>
      </c>
      <c r="AV1026" s="7">
        <f t="shared" ca="1" si="380"/>
        <v>-62.089552238805972</v>
      </c>
      <c r="AX1026" s="8" t="s">
        <v>3027</v>
      </c>
      <c r="AY1026" s="7" t="s">
        <v>756</v>
      </c>
      <c r="AZ1026" s="9" t="str" cm="1">
        <f t="array" aca="1" ref="AZ1026" ca="1">_xlfn.TEXTJOIN("",TRUE,IFERROR(MID(AY1026,ROW(INDIRECT("1:"&amp;LEN(AY1026))),1)*1,""))</f>
        <v>233000</v>
      </c>
      <c r="BA1026" s="7">
        <f t="shared" ca="1" si="381"/>
        <v>233000</v>
      </c>
      <c r="BB1026" s="7">
        <f t="shared" ca="1" si="382"/>
        <v>-718000</v>
      </c>
      <c r="BC1026" s="7">
        <f t="shared" ca="1" si="383"/>
        <v>-75.499474237644591</v>
      </c>
    </row>
    <row r="1027" spans="1:55">
      <c r="A1027" s="7" t="s">
        <v>3033</v>
      </c>
      <c r="B1027" s="7" t="s">
        <v>1967</v>
      </c>
      <c r="C1027" s="9" t="str" cm="1">
        <f t="array" aca="1" ref="C1027" ca="1">_xlfn.TEXTJOIN("",TRUE,IFERROR(MID(B1027,ROW(INDIRECT("1:"&amp;LEN(B1027))),1)*1,""))</f>
        <v>1700</v>
      </c>
      <c r="D1027" s="17">
        <f t="shared" ca="1" si="365"/>
        <v>1700</v>
      </c>
      <c r="E1027" s="7">
        <f t="shared" ca="1" si="366"/>
        <v>-6760</v>
      </c>
      <c r="F1027" s="7">
        <f t="shared" ca="1" si="367"/>
        <v>-79.905437352245855</v>
      </c>
      <c r="H1027" s="10" t="s">
        <v>3033</v>
      </c>
      <c r="I1027" s="11" t="s">
        <v>292</v>
      </c>
      <c r="J1027" s="6" t="str" cm="1">
        <f t="array" aca="1" ref="J1027" ca="1">_xlfn.TEXTJOIN("",TRUE,IFERROR(MID(I1027,ROW(INDIRECT("1:"&amp;LEN(I1027))),1)*1,""))</f>
        <v>3330</v>
      </c>
      <c r="K1027" s="16">
        <f t="shared" ref="K1027:K1090" ca="1" si="384">J1027 * 1</f>
        <v>3330</v>
      </c>
      <c r="L1027" s="7">
        <f t="shared" ca="1" si="368"/>
        <v>-24570</v>
      </c>
      <c r="M1027" s="7">
        <f t="shared" ca="1" si="369"/>
        <v>-88.064516129032256</v>
      </c>
      <c r="O1027" s="10" t="s">
        <v>3033</v>
      </c>
      <c r="P1027" s="11" t="s">
        <v>4497</v>
      </c>
      <c r="Q1027" s="6" t="str" cm="1">
        <f t="array" aca="1" ref="Q1027" ca="1">_xlfn.TEXTJOIN("",TRUE,IFERROR(MID(P1027,ROW(INDIRECT("1:"&amp;LEN(P1027))),1)*1,""))</f>
        <v>4320</v>
      </c>
      <c r="R1027" s="7">
        <f t="shared" ca="1" si="370"/>
        <v>4320</v>
      </c>
      <c r="S1027" s="7">
        <f t="shared" ca="1" si="371"/>
        <v>-38780</v>
      </c>
      <c r="T1027" s="7">
        <f t="shared" ca="1" si="372"/>
        <v>-89.976798143851511</v>
      </c>
      <c r="V1027" s="10" t="s">
        <v>3033</v>
      </c>
      <c r="W1027" s="11" t="s">
        <v>5328</v>
      </c>
      <c r="X1027" s="6" t="str" cm="1">
        <f t="array" aca="1" ref="X1027" ca="1">_xlfn.TEXTJOIN("",TRUE,IFERROR(MID(W1027,ROW(INDIRECT("1:"&amp;LEN(W1027))),1)*1,""))</f>
        <v>57400</v>
      </c>
      <c r="Y1027" s="7">
        <f t="shared" ref="Y1027:Y1090" ca="1" si="385">X1027 * 1</f>
        <v>57400</v>
      </c>
      <c r="Z1027" s="7">
        <f t="shared" ca="1" si="373"/>
        <v>-188600</v>
      </c>
      <c r="AA1027" s="7">
        <f t="shared" ca="1" si="374"/>
        <v>-76.666666666666671</v>
      </c>
      <c r="AC1027" s="20" t="s">
        <v>3033</v>
      </c>
      <c r="AD1027" s="11" t="s">
        <v>2032</v>
      </c>
      <c r="AE1027" s="6" t="str" cm="1">
        <f t="array" aca="1" ref="AE1027" ca="1">_xlfn.TEXTJOIN("",TRUE,IFERROR(MID(AD1027,ROW(INDIRECT("1:"&amp;LEN(AD1027))),1)*1,""))</f>
        <v>101000</v>
      </c>
      <c r="AF1027" s="7">
        <f t="shared" ref="AF1027:AF1090" ca="1" si="386">AE1027 * 1</f>
        <v>101000</v>
      </c>
      <c r="AG1027" s="7">
        <f t="shared" ca="1" si="375"/>
        <v>-426000</v>
      </c>
      <c r="AH1027" s="7">
        <f t="shared" ca="1" si="376"/>
        <v>-80.834914611005701</v>
      </c>
      <c r="AJ1027" s="23" t="s">
        <v>5329</v>
      </c>
      <c r="AK1027" s="2" t="s">
        <v>240</v>
      </c>
      <c r="AL1027" s="6" t="str" cm="1">
        <f t="array" aca="1" ref="AL1027" ca="1">_xlfn.TEXTJOIN("",TRUE,IFERROR(MID(AK1027,ROW(INDIRECT("1:"&amp;LEN(AK1027))),1)*1,""))</f>
        <v>799000</v>
      </c>
      <c r="AM1027" s="7">
        <f t="shared" ref="AM1027:AM1090" ca="1" si="387">AL1027 * 1</f>
        <v>799000</v>
      </c>
      <c r="AN1027" s="7">
        <f t="shared" ca="1" si="377"/>
        <v>-281000</v>
      </c>
      <c r="AO1027" s="7">
        <f t="shared" ca="1" si="378"/>
        <v>-26.018518518518519</v>
      </c>
      <c r="AQ1027" s="20" t="s">
        <v>3807</v>
      </c>
      <c r="AR1027" s="11" t="s">
        <v>4453</v>
      </c>
      <c r="AS1027" s="6" t="str" cm="1">
        <f t="array" aca="1" ref="AS1027" ca="1">_xlfn.TEXTJOIN("",TRUE,IFERROR(MID(AR1027,ROW(INDIRECT("1:"&amp;LEN(AR1027))),1)*1,""))</f>
        <v>517000</v>
      </c>
      <c r="AT1027" s="7">
        <f t="shared" ref="AT1027:AT1090" ca="1" si="388">AS1027 * 1</f>
        <v>517000</v>
      </c>
      <c r="AU1027" s="7">
        <f t="shared" ca="1" si="379"/>
        <v>-823000</v>
      </c>
      <c r="AV1027" s="7">
        <f t="shared" ca="1" si="380"/>
        <v>-61.417910447761194</v>
      </c>
      <c r="AX1027" s="8" t="s">
        <v>3033</v>
      </c>
      <c r="AY1027" s="7" t="s">
        <v>765</v>
      </c>
      <c r="AZ1027" s="9" t="str" cm="1">
        <f t="array" aca="1" ref="AZ1027" ca="1">_xlfn.TEXTJOIN("",TRUE,IFERROR(MID(AY1027,ROW(INDIRECT("1:"&amp;LEN(AY1027))),1)*1,""))</f>
        <v>228000</v>
      </c>
      <c r="BA1027" s="7">
        <f t="shared" ca="1" si="381"/>
        <v>228000</v>
      </c>
      <c r="BB1027" s="7">
        <f t="shared" ca="1" si="382"/>
        <v>-723000</v>
      </c>
      <c r="BC1027" s="7">
        <f t="shared" ca="1" si="383"/>
        <v>-76.02523659305993</v>
      </c>
    </row>
    <row r="1028" spans="1:55">
      <c r="A1028" s="7" t="s">
        <v>3040</v>
      </c>
      <c r="B1028" s="7" t="s">
        <v>2386</v>
      </c>
      <c r="C1028" s="9" t="str" cm="1">
        <f t="array" aca="1" ref="C1028" ca="1">_xlfn.TEXTJOIN("",TRUE,IFERROR(MID(B1028,ROW(INDIRECT("1:"&amp;LEN(B1028))),1)*1,""))</f>
        <v>1720</v>
      </c>
      <c r="D1028" s="17">
        <f t="shared" ref="D1028:D1091" ca="1" si="389">C1028 * 1</f>
        <v>1720</v>
      </c>
      <c r="E1028" s="7">
        <f t="shared" ref="E1028:E1091" ca="1" si="390">D1028 - 8460</f>
        <v>-6740</v>
      </c>
      <c r="F1028" s="7">
        <f t="shared" ref="F1028:F1091" ca="1" si="391">(D1028 / 8460) * 100 - 100</f>
        <v>-79.66903073286052</v>
      </c>
      <c r="H1028" s="10" t="s">
        <v>3040</v>
      </c>
      <c r="I1028" s="11" t="s">
        <v>4199</v>
      </c>
      <c r="J1028" s="6" t="str" cm="1">
        <f t="array" aca="1" ref="J1028" ca="1">_xlfn.TEXTJOIN("",TRUE,IFERROR(MID(I1028,ROW(INDIRECT("1:"&amp;LEN(I1028))),1)*1,""))</f>
        <v>3390</v>
      </c>
      <c r="K1028" s="16">
        <f t="shared" ca="1" si="384"/>
        <v>3390</v>
      </c>
      <c r="L1028" s="7">
        <f t="shared" ref="L1028:L1091" ca="1" si="392">K1028 - 27900</f>
        <v>-24510</v>
      </c>
      <c r="M1028" s="7">
        <f t="shared" ref="M1028:M1091" ca="1" si="393">(K1028 / 27900) * 100 - 100</f>
        <v>-87.849462365591393</v>
      </c>
      <c r="O1028" s="10" t="s">
        <v>3040</v>
      </c>
      <c r="P1028" s="11" t="s">
        <v>4419</v>
      </c>
      <c r="Q1028" s="6" t="str" cm="1">
        <f t="array" aca="1" ref="Q1028" ca="1">_xlfn.TEXTJOIN("",TRUE,IFERROR(MID(P1028,ROW(INDIRECT("1:"&amp;LEN(P1028))),1)*1,""))</f>
        <v>4600</v>
      </c>
      <c r="R1028" s="7">
        <f t="shared" ref="R1028:R1091" ca="1" si="394">Q1028 * 1</f>
        <v>4600</v>
      </c>
      <c r="S1028" s="7">
        <f t="shared" ref="S1028:S1091" ca="1" si="395">R1028 - 43100</f>
        <v>-38500</v>
      </c>
      <c r="T1028" s="7">
        <f t="shared" ref="T1028:T1091" ca="1" si="396">(R1028 / 43100) * 100 - 100</f>
        <v>-89.327146171693741</v>
      </c>
      <c r="V1028" s="10" t="s">
        <v>3040</v>
      </c>
      <c r="W1028" s="11" t="s">
        <v>2978</v>
      </c>
      <c r="X1028" s="6" t="str" cm="1">
        <f t="array" aca="1" ref="X1028" ca="1">_xlfn.TEXTJOIN("",TRUE,IFERROR(MID(W1028,ROW(INDIRECT("1:"&amp;LEN(W1028))),1)*1,""))</f>
        <v>63600</v>
      </c>
      <c r="Y1028" s="7">
        <f t="shared" ca="1" si="385"/>
        <v>63600</v>
      </c>
      <c r="Z1028" s="7">
        <f t="shared" ref="Z1028:Z1091" ca="1" si="397">Y1028 - 246000</f>
        <v>-182400</v>
      </c>
      <c r="AA1028" s="7">
        <f t="shared" ref="AA1028:AA1091" ca="1" si="398">(Y1028 / 246000) * 100 - 100</f>
        <v>-74.146341463414629</v>
      </c>
      <c r="AC1028" s="20" t="s">
        <v>3040</v>
      </c>
      <c r="AD1028" s="11" t="s">
        <v>2023</v>
      </c>
      <c r="AE1028" s="6" t="str" cm="1">
        <f t="array" aca="1" ref="AE1028" ca="1">_xlfn.TEXTJOIN("",TRUE,IFERROR(MID(AD1028,ROW(INDIRECT("1:"&amp;LEN(AD1028))),1)*1,""))</f>
        <v>102000</v>
      </c>
      <c r="AF1028" s="7">
        <f t="shared" ca="1" si="386"/>
        <v>102000</v>
      </c>
      <c r="AG1028" s="7">
        <f t="shared" ref="AG1028:AG1091" ca="1" si="399">AF1028 - 527000</f>
        <v>-425000</v>
      </c>
      <c r="AH1028" s="7">
        <f t="shared" ref="AH1028:AH1091" ca="1" si="400">(AF1028 / 527000) * 100 - 100</f>
        <v>-80.645161290322577</v>
      </c>
      <c r="AJ1028" s="23" t="s">
        <v>5330</v>
      </c>
      <c r="AK1028" s="2" t="s">
        <v>5331</v>
      </c>
      <c r="AL1028" s="6" t="str" cm="1">
        <f t="array" aca="1" ref="AL1028" ca="1">_xlfn.TEXTJOIN("",TRUE,IFERROR(MID(AK1028,ROW(INDIRECT("1:"&amp;LEN(AK1028))),1)*1,""))</f>
        <v>739000</v>
      </c>
      <c r="AM1028" s="7">
        <f t="shared" ca="1" si="387"/>
        <v>739000</v>
      </c>
      <c r="AN1028" s="7">
        <f t="shared" ref="AN1028:AN1091" ca="1" si="401">AM1028 - 1080000</f>
        <v>-341000</v>
      </c>
      <c r="AO1028" s="7">
        <f t="shared" ref="AO1028:AO1091" ca="1" si="402">(AM1028 / 1080000) * 100 - 100</f>
        <v>-31.574074074074076</v>
      </c>
      <c r="AQ1028" s="20" t="s">
        <v>3810</v>
      </c>
      <c r="AR1028" s="11" t="s">
        <v>3227</v>
      </c>
      <c r="AS1028" s="6" t="str" cm="1">
        <f t="array" aca="1" ref="AS1028" ca="1">_xlfn.TEXTJOIN("",TRUE,IFERROR(MID(AR1028,ROW(INDIRECT("1:"&amp;LEN(AR1028))),1)*1,""))</f>
        <v>515000</v>
      </c>
      <c r="AT1028" s="7">
        <f t="shared" ca="1" si="388"/>
        <v>515000</v>
      </c>
      <c r="AU1028" s="7">
        <f t="shared" ref="AU1028:AU1091" ca="1" si="403">AT1028 - 1340000</f>
        <v>-825000</v>
      </c>
      <c r="AV1028" s="7">
        <f t="shared" ref="AV1028:AV1091" ca="1" si="404">(AT1028 / 1340000) * 100 - 100</f>
        <v>-61.567164179104481</v>
      </c>
      <c r="AX1028" s="8" t="s">
        <v>3040</v>
      </c>
      <c r="AY1028" s="7" t="s">
        <v>821</v>
      </c>
      <c r="AZ1028" s="9" t="str" cm="1">
        <f t="array" aca="1" ref="AZ1028" ca="1">_xlfn.TEXTJOIN("",TRUE,IFERROR(MID(AY1028,ROW(INDIRECT("1:"&amp;LEN(AY1028))),1)*1,""))</f>
        <v>227000</v>
      </c>
      <c r="BA1028" s="7">
        <f t="shared" ref="BA1028:BA1091" ca="1" si="405">AZ1028 * 1</f>
        <v>227000</v>
      </c>
      <c r="BB1028" s="7">
        <f t="shared" ref="BB1028:BB1091" ca="1" si="406">BA1028 - 951000</f>
        <v>-724000</v>
      </c>
      <c r="BC1028" s="7">
        <f t="shared" ref="BC1028:BC1091" ca="1" si="407">(BA1028 / 951000) * 100 - 100</f>
        <v>-76.130389064143003</v>
      </c>
    </row>
    <row r="1029" spans="1:55">
      <c r="A1029" s="7" t="s">
        <v>3047</v>
      </c>
      <c r="B1029" s="7" t="s">
        <v>2656</v>
      </c>
      <c r="C1029" s="9" t="str" cm="1">
        <f t="array" aca="1" ref="C1029" ca="1">_xlfn.TEXTJOIN("",TRUE,IFERROR(MID(B1029,ROW(INDIRECT("1:"&amp;LEN(B1029))),1)*1,""))</f>
        <v>1760</v>
      </c>
      <c r="D1029" s="17">
        <f t="shared" ca="1" si="389"/>
        <v>1760</v>
      </c>
      <c r="E1029" s="7">
        <f t="shared" ca="1" si="390"/>
        <v>-6700</v>
      </c>
      <c r="F1029" s="7">
        <f t="shared" ca="1" si="391"/>
        <v>-79.196217494089836</v>
      </c>
      <c r="H1029" s="10" t="s">
        <v>3047</v>
      </c>
      <c r="I1029" s="11" t="s">
        <v>672</v>
      </c>
      <c r="J1029" s="6" t="str" cm="1">
        <f t="array" aca="1" ref="J1029" ca="1">_xlfn.TEXTJOIN("",TRUE,IFERROR(MID(I1029,ROW(INDIRECT("1:"&amp;LEN(I1029))),1)*1,""))</f>
        <v>3400</v>
      </c>
      <c r="K1029" s="16">
        <f t="shared" ca="1" si="384"/>
        <v>3400</v>
      </c>
      <c r="L1029" s="7">
        <f t="shared" ca="1" si="392"/>
        <v>-24500</v>
      </c>
      <c r="M1029" s="7">
        <f t="shared" ca="1" si="393"/>
        <v>-87.813620071684582</v>
      </c>
      <c r="O1029" s="10" t="s">
        <v>3047</v>
      </c>
      <c r="P1029" s="11" t="s">
        <v>1766</v>
      </c>
      <c r="Q1029" s="6" t="str" cm="1">
        <f t="array" aca="1" ref="Q1029" ca="1">_xlfn.TEXTJOIN("",TRUE,IFERROR(MID(P1029,ROW(INDIRECT("1:"&amp;LEN(P1029))),1)*1,""))</f>
        <v>4860</v>
      </c>
      <c r="R1029" s="7">
        <f t="shared" ca="1" si="394"/>
        <v>4860</v>
      </c>
      <c r="S1029" s="7">
        <f t="shared" ca="1" si="395"/>
        <v>-38240</v>
      </c>
      <c r="T1029" s="7">
        <f t="shared" ca="1" si="396"/>
        <v>-88.72389791183295</v>
      </c>
      <c r="V1029" s="10" t="s">
        <v>3047</v>
      </c>
      <c r="W1029" s="11" t="s">
        <v>5332</v>
      </c>
      <c r="X1029" s="6" t="str" cm="1">
        <f t="array" aca="1" ref="X1029" ca="1">_xlfn.TEXTJOIN("",TRUE,IFERROR(MID(W1029,ROW(INDIRECT("1:"&amp;LEN(W1029))),1)*1,""))</f>
        <v>55200</v>
      </c>
      <c r="Y1029" s="7">
        <f t="shared" ca="1" si="385"/>
        <v>55200</v>
      </c>
      <c r="Z1029" s="7">
        <f t="shared" ca="1" si="397"/>
        <v>-190800</v>
      </c>
      <c r="AA1029" s="7">
        <f t="shared" ca="1" si="398"/>
        <v>-77.560975609756099</v>
      </c>
      <c r="AC1029" s="20" t="s">
        <v>3047</v>
      </c>
      <c r="AD1029" s="11" t="s">
        <v>2023</v>
      </c>
      <c r="AE1029" s="6" t="str" cm="1">
        <f t="array" aca="1" ref="AE1029" ca="1">_xlfn.TEXTJOIN("",TRUE,IFERROR(MID(AD1029,ROW(INDIRECT("1:"&amp;LEN(AD1029))),1)*1,""))</f>
        <v>102000</v>
      </c>
      <c r="AF1029" s="7">
        <f t="shared" ca="1" si="386"/>
        <v>102000</v>
      </c>
      <c r="AG1029" s="7">
        <f t="shared" ca="1" si="399"/>
        <v>-425000</v>
      </c>
      <c r="AH1029" s="7">
        <f t="shared" ca="1" si="400"/>
        <v>-80.645161290322577</v>
      </c>
      <c r="AJ1029" s="23" t="s">
        <v>5333</v>
      </c>
      <c r="AK1029" s="2" t="s">
        <v>3026</v>
      </c>
      <c r="AL1029" s="6" t="str" cm="1">
        <f t="array" aca="1" ref="AL1029" ca="1">_xlfn.TEXTJOIN("",TRUE,IFERROR(MID(AK1029,ROW(INDIRECT("1:"&amp;LEN(AK1029))),1)*1,""))</f>
        <v>717000</v>
      </c>
      <c r="AM1029" s="7">
        <f t="shared" ca="1" si="387"/>
        <v>717000</v>
      </c>
      <c r="AN1029" s="7">
        <f t="shared" ca="1" si="401"/>
        <v>-363000</v>
      </c>
      <c r="AO1029" s="7">
        <f t="shared" ca="1" si="402"/>
        <v>-33.611111111111114</v>
      </c>
      <c r="AQ1029" s="20" t="s">
        <v>3818</v>
      </c>
      <c r="AR1029" s="11" t="s">
        <v>2586</v>
      </c>
      <c r="AS1029" s="6" t="str" cm="1">
        <f t="array" aca="1" ref="AS1029" ca="1">_xlfn.TEXTJOIN("",TRUE,IFERROR(MID(AR1029,ROW(INDIRECT("1:"&amp;LEN(AR1029))),1)*1,""))</f>
        <v>495000</v>
      </c>
      <c r="AT1029" s="7">
        <f t="shared" ca="1" si="388"/>
        <v>495000</v>
      </c>
      <c r="AU1029" s="7">
        <f t="shared" ca="1" si="403"/>
        <v>-845000</v>
      </c>
      <c r="AV1029" s="7">
        <f t="shared" ca="1" si="404"/>
        <v>-63.059701492537314</v>
      </c>
      <c r="AX1029" s="8" t="s">
        <v>3047</v>
      </c>
      <c r="AY1029" s="7" t="s">
        <v>765</v>
      </c>
      <c r="AZ1029" s="9" t="str" cm="1">
        <f t="array" aca="1" ref="AZ1029" ca="1">_xlfn.TEXTJOIN("",TRUE,IFERROR(MID(AY1029,ROW(INDIRECT("1:"&amp;LEN(AY1029))),1)*1,""))</f>
        <v>228000</v>
      </c>
      <c r="BA1029" s="7">
        <f t="shared" ca="1" si="405"/>
        <v>228000</v>
      </c>
      <c r="BB1029" s="7">
        <f t="shared" ca="1" si="406"/>
        <v>-723000</v>
      </c>
      <c r="BC1029" s="7">
        <f t="shared" ca="1" si="407"/>
        <v>-76.02523659305993</v>
      </c>
    </row>
    <row r="1030" spans="1:55">
      <c r="A1030" s="7" t="s">
        <v>3055</v>
      </c>
      <c r="B1030" s="7" t="s">
        <v>5319</v>
      </c>
      <c r="C1030" s="9" t="str" cm="1">
        <f t="array" aca="1" ref="C1030" ca="1">_xlfn.TEXTJOIN("",TRUE,IFERROR(MID(B1030,ROW(INDIRECT("1:"&amp;LEN(B1030))),1)*1,""))</f>
        <v>1750</v>
      </c>
      <c r="D1030" s="17">
        <f t="shared" ca="1" si="389"/>
        <v>1750</v>
      </c>
      <c r="E1030" s="7">
        <f t="shared" ca="1" si="390"/>
        <v>-6710</v>
      </c>
      <c r="F1030" s="7">
        <f t="shared" ca="1" si="391"/>
        <v>-79.314420803782511</v>
      </c>
      <c r="H1030" s="10" t="s">
        <v>3055</v>
      </c>
      <c r="I1030" s="11" t="s">
        <v>5334</v>
      </c>
      <c r="J1030" s="6" t="str" cm="1">
        <f t="array" aca="1" ref="J1030" ca="1">_xlfn.TEXTJOIN("",TRUE,IFERROR(MID(I1030,ROW(INDIRECT("1:"&amp;LEN(I1030))),1)*1,""))</f>
        <v>3820</v>
      </c>
      <c r="K1030" s="16">
        <f t="shared" ca="1" si="384"/>
        <v>3820</v>
      </c>
      <c r="L1030" s="7">
        <f t="shared" ca="1" si="392"/>
        <v>-24080</v>
      </c>
      <c r="M1030" s="7">
        <f t="shared" ca="1" si="393"/>
        <v>-86.308243727598565</v>
      </c>
      <c r="O1030" s="10" t="s">
        <v>3055</v>
      </c>
      <c r="P1030" s="11" t="s">
        <v>5063</v>
      </c>
      <c r="Q1030" s="6" t="str" cm="1">
        <f t="array" aca="1" ref="Q1030" ca="1">_xlfn.TEXTJOIN("",TRUE,IFERROR(MID(P1030,ROW(INDIRECT("1:"&amp;LEN(P1030))),1)*1,""))</f>
        <v>4910</v>
      </c>
      <c r="R1030" s="7">
        <f t="shared" ca="1" si="394"/>
        <v>4910</v>
      </c>
      <c r="S1030" s="7">
        <f t="shared" ca="1" si="395"/>
        <v>-38190</v>
      </c>
      <c r="T1030" s="7">
        <f t="shared" ca="1" si="396"/>
        <v>-88.607888631090489</v>
      </c>
      <c r="V1030" s="10" t="s">
        <v>3055</v>
      </c>
      <c r="W1030" s="11" t="s">
        <v>5335</v>
      </c>
      <c r="X1030" s="6" t="str" cm="1">
        <f t="array" aca="1" ref="X1030" ca="1">_xlfn.TEXTJOIN("",TRUE,IFERROR(MID(W1030,ROW(INDIRECT("1:"&amp;LEN(W1030))),1)*1,""))</f>
        <v>58000</v>
      </c>
      <c r="Y1030" s="7">
        <f t="shared" ca="1" si="385"/>
        <v>58000</v>
      </c>
      <c r="Z1030" s="7">
        <f t="shared" ca="1" si="397"/>
        <v>-188000</v>
      </c>
      <c r="AA1030" s="7">
        <f t="shared" ca="1" si="398"/>
        <v>-76.422764227642276</v>
      </c>
      <c r="AC1030" s="20" t="s">
        <v>3055</v>
      </c>
      <c r="AD1030" s="11" t="s">
        <v>739</v>
      </c>
      <c r="AE1030" s="6" t="str" cm="1">
        <f t="array" aca="1" ref="AE1030" ca="1">_xlfn.TEXTJOIN("",TRUE,IFERROR(MID(AD1030,ROW(INDIRECT("1:"&amp;LEN(AD1030))),1)*1,""))</f>
        <v>105000</v>
      </c>
      <c r="AF1030" s="7">
        <f t="shared" ca="1" si="386"/>
        <v>105000</v>
      </c>
      <c r="AG1030" s="7">
        <f t="shared" ca="1" si="399"/>
        <v>-422000</v>
      </c>
      <c r="AH1030" s="7">
        <f t="shared" ca="1" si="400"/>
        <v>-80.075901328273247</v>
      </c>
      <c r="AJ1030" s="23" t="s">
        <v>5336</v>
      </c>
      <c r="AK1030" s="2" t="s">
        <v>5088</v>
      </c>
      <c r="AL1030" s="6" t="str" cm="1">
        <f t="array" aca="1" ref="AL1030" ca="1">_xlfn.TEXTJOIN("",TRUE,IFERROR(MID(AK1030,ROW(INDIRECT("1:"&amp;LEN(AK1030))),1)*1,""))</f>
        <v>751000</v>
      </c>
      <c r="AM1030" s="7">
        <f t="shared" ca="1" si="387"/>
        <v>751000</v>
      </c>
      <c r="AN1030" s="7">
        <f t="shared" ca="1" si="401"/>
        <v>-329000</v>
      </c>
      <c r="AO1030" s="7">
        <f t="shared" ca="1" si="402"/>
        <v>-30.462962962962962</v>
      </c>
      <c r="AQ1030" s="20" t="s">
        <v>3821</v>
      </c>
      <c r="AR1030" s="11" t="s">
        <v>666</v>
      </c>
      <c r="AS1030" s="6" t="str" cm="1">
        <f t="array" aca="1" ref="AS1030" ca="1">_xlfn.TEXTJOIN("",TRUE,IFERROR(MID(AR1030,ROW(INDIRECT("1:"&amp;LEN(AR1030))),1)*1,""))</f>
        <v>463000</v>
      </c>
      <c r="AT1030" s="7">
        <f t="shared" ca="1" si="388"/>
        <v>463000</v>
      </c>
      <c r="AU1030" s="7">
        <f t="shared" ca="1" si="403"/>
        <v>-877000</v>
      </c>
      <c r="AV1030" s="7">
        <f t="shared" ca="1" si="404"/>
        <v>-65.447761194029852</v>
      </c>
      <c r="AX1030" s="8" t="s">
        <v>3055</v>
      </c>
      <c r="AY1030" s="7" t="s">
        <v>2573</v>
      </c>
      <c r="AZ1030" s="9" t="str" cm="1">
        <f t="array" aca="1" ref="AZ1030" ca="1">_xlfn.TEXTJOIN("",TRUE,IFERROR(MID(AY1030,ROW(INDIRECT("1:"&amp;LEN(AY1030))),1)*1,""))</f>
        <v>241000</v>
      </c>
      <c r="BA1030" s="7">
        <f t="shared" ca="1" si="405"/>
        <v>241000</v>
      </c>
      <c r="BB1030" s="7">
        <f t="shared" ca="1" si="406"/>
        <v>-710000</v>
      </c>
      <c r="BC1030" s="7">
        <f t="shared" ca="1" si="407"/>
        <v>-74.658254468980019</v>
      </c>
    </row>
    <row r="1031" spans="1:55">
      <c r="A1031" s="7" t="s">
        <v>3062</v>
      </c>
      <c r="B1031" s="7" t="s">
        <v>1839</v>
      </c>
      <c r="C1031" s="9" t="str" cm="1">
        <f t="array" aca="1" ref="C1031" ca="1">_xlfn.TEXTJOIN("",TRUE,IFERROR(MID(B1031,ROW(INDIRECT("1:"&amp;LEN(B1031))),1)*1,""))</f>
        <v>1790</v>
      </c>
      <c r="D1031" s="17">
        <f t="shared" ca="1" si="389"/>
        <v>1790</v>
      </c>
      <c r="E1031" s="7">
        <f t="shared" ca="1" si="390"/>
        <v>-6670</v>
      </c>
      <c r="F1031" s="7">
        <f t="shared" ca="1" si="391"/>
        <v>-78.841607565011827</v>
      </c>
      <c r="H1031" s="10" t="s">
        <v>3062</v>
      </c>
      <c r="I1031" s="11" t="s">
        <v>2333</v>
      </c>
      <c r="J1031" s="6" t="str" cm="1">
        <f t="array" aca="1" ref="J1031" ca="1">_xlfn.TEXTJOIN("",TRUE,IFERROR(MID(I1031,ROW(INDIRECT("1:"&amp;LEN(I1031))),1)*1,""))</f>
        <v>4100</v>
      </c>
      <c r="K1031" s="16">
        <f t="shared" ca="1" si="384"/>
        <v>4100</v>
      </c>
      <c r="L1031" s="7">
        <f t="shared" ca="1" si="392"/>
        <v>-23800</v>
      </c>
      <c r="M1031" s="7">
        <f t="shared" ca="1" si="393"/>
        <v>-85.304659498207883</v>
      </c>
      <c r="O1031" s="10" t="s">
        <v>3062</v>
      </c>
      <c r="P1031" s="11" t="s">
        <v>4913</v>
      </c>
      <c r="Q1031" s="6" t="str" cm="1">
        <f t="array" aca="1" ref="Q1031" ca="1">_xlfn.TEXTJOIN("",TRUE,IFERROR(MID(P1031,ROW(INDIRECT("1:"&amp;LEN(P1031))),1)*1,""))</f>
        <v>5360</v>
      </c>
      <c r="R1031" s="7">
        <f t="shared" ca="1" si="394"/>
        <v>5360</v>
      </c>
      <c r="S1031" s="7">
        <f t="shared" ca="1" si="395"/>
        <v>-37740</v>
      </c>
      <c r="T1031" s="7">
        <f t="shared" ca="1" si="396"/>
        <v>-87.563805104408345</v>
      </c>
      <c r="V1031" s="10" t="s">
        <v>3062</v>
      </c>
      <c r="W1031" s="11" t="s">
        <v>2356</v>
      </c>
      <c r="X1031" s="6" t="str" cm="1">
        <f t="array" aca="1" ref="X1031" ca="1">_xlfn.TEXTJOIN("",TRUE,IFERROR(MID(W1031,ROW(INDIRECT("1:"&amp;LEN(W1031))),1)*1,""))</f>
        <v>53300</v>
      </c>
      <c r="Y1031" s="7">
        <f t="shared" ca="1" si="385"/>
        <v>53300</v>
      </c>
      <c r="Z1031" s="7">
        <f t="shared" ca="1" si="397"/>
        <v>-192700</v>
      </c>
      <c r="AA1031" s="7">
        <f t="shared" ca="1" si="398"/>
        <v>-78.333333333333329</v>
      </c>
      <c r="AC1031" s="20" t="s">
        <v>3062</v>
      </c>
      <c r="AD1031" s="11" t="s">
        <v>739</v>
      </c>
      <c r="AE1031" s="6" t="str" cm="1">
        <f t="array" aca="1" ref="AE1031" ca="1">_xlfn.TEXTJOIN("",TRUE,IFERROR(MID(AD1031,ROW(INDIRECT("1:"&amp;LEN(AD1031))),1)*1,""))</f>
        <v>105000</v>
      </c>
      <c r="AF1031" s="7">
        <f t="shared" ca="1" si="386"/>
        <v>105000</v>
      </c>
      <c r="AG1031" s="7">
        <f t="shared" ca="1" si="399"/>
        <v>-422000</v>
      </c>
      <c r="AH1031" s="7">
        <f t="shared" ca="1" si="400"/>
        <v>-80.075901328273247</v>
      </c>
      <c r="AJ1031" s="23" t="s">
        <v>5337</v>
      </c>
      <c r="AK1031" s="2" t="s">
        <v>250</v>
      </c>
      <c r="AL1031" s="6" t="str" cm="1">
        <f t="array" aca="1" ref="AL1031" ca="1">_xlfn.TEXTJOIN("",TRUE,IFERROR(MID(AK1031,ROW(INDIRECT("1:"&amp;LEN(AK1031))),1)*1,""))</f>
        <v>789000</v>
      </c>
      <c r="AM1031" s="7">
        <f t="shared" ca="1" si="387"/>
        <v>789000</v>
      </c>
      <c r="AN1031" s="7">
        <f t="shared" ca="1" si="401"/>
        <v>-291000</v>
      </c>
      <c r="AO1031" s="7">
        <f t="shared" ca="1" si="402"/>
        <v>-26.944444444444443</v>
      </c>
      <c r="AQ1031" s="20" t="s">
        <v>3826</v>
      </c>
      <c r="AR1031" s="11" t="s">
        <v>1158</v>
      </c>
      <c r="AS1031" s="6" t="str" cm="1">
        <f t="array" aca="1" ref="AS1031" ca="1">_xlfn.TEXTJOIN("",TRUE,IFERROR(MID(AR1031,ROW(INDIRECT("1:"&amp;LEN(AR1031))),1)*1,""))</f>
        <v>435000</v>
      </c>
      <c r="AT1031" s="7">
        <f t="shared" ca="1" si="388"/>
        <v>435000</v>
      </c>
      <c r="AU1031" s="7">
        <f t="shared" ca="1" si="403"/>
        <v>-905000</v>
      </c>
      <c r="AV1031" s="7">
        <f t="shared" ca="1" si="404"/>
        <v>-67.537313432835816</v>
      </c>
      <c r="AX1031" s="8" t="s">
        <v>3062</v>
      </c>
      <c r="AY1031" s="7" t="s">
        <v>1541</v>
      </c>
      <c r="AZ1031" s="9" t="str" cm="1">
        <f t="array" aca="1" ref="AZ1031" ca="1">_xlfn.TEXTJOIN("",TRUE,IFERROR(MID(AY1031,ROW(INDIRECT("1:"&amp;LEN(AY1031))),1)*1,""))</f>
        <v>286000</v>
      </c>
      <c r="BA1031" s="7">
        <f t="shared" ca="1" si="405"/>
        <v>286000</v>
      </c>
      <c r="BB1031" s="7">
        <f t="shared" ca="1" si="406"/>
        <v>-665000</v>
      </c>
      <c r="BC1031" s="7">
        <f t="shared" ca="1" si="407"/>
        <v>-69.926393270241846</v>
      </c>
    </row>
    <row r="1032" spans="1:55">
      <c r="A1032" s="7" t="s">
        <v>3069</v>
      </c>
      <c r="B1032" s="7" t="s">
        <v>5338</v>
      </c>
      <c r="C1032" s="9" t="str" cm="1">
        <f t="array" aca="1" ref="C1032" ca="1">_xlfn.TEXTJOIN("",TRUE,IFERROR(MID(B1032,ROW(INDIRECT("1:"&amp;LEN(B1032))),1)*1,""))</f>
        <v>1840</v>
      </c>
      <c r="D1032" s="17">
        <f t="shared" ca="1" si="389"/>
        <v>1840</v>
      </c>
      <c r="E1032" s="7">
        <f t="shared" ca="1" si="390"/>
        <v>-6620</v>
      </c>
      <c r="F1032" s="7">
        <f t="shared" ca="1" si="391"/>
        <v>-78.250591016548469</v>
      </c>
      <c r="H1032" s="10" t="s">
        <v>3069</v>
      </c>
      <c r="I1032" s="11" t="s">
        <v>1667</v>
      </c>
      <c r="J1032" s="6" t="str" cm="1">
        <f t="array" aca="1" ref="J1032" ca="1">_xlfn.TEXTJOIN("",TRUE,IFERROR(MID(I1032,ROW(INDIRECT("1:"&amp;LEN(I1032))),1)*1,""))</f>
        <v>3910</v>
      </c>
      <c r="K1032" s="16">
        <f t="shared" ca="1" si="384"/>
        <v>3910</v>
      </c>
      <c r="L1032" s="7">
        <f t="shared" ca="1" si="392"/>
        <v>-23990</v>
      </c>
      <c r="M1032" s="7">
        <f t="shared" ca="1" si="393"/>
        <v>-85.98566308243727</v>
      </c>
      <c r="O1032" s="10" t="s">
        <v>3069</v>
      </c>
      <c r="P1032" s="11" t="s">
        <v>5339</v>
      </c>
      <c r="Q1032" s="6" t="str" cm="1">
        <f t="array" aca="1" ref="Q1032" ca="1">_xlfn.TEXTJOIN("",TRUE,IFERROR(MID(P1032,ROW(INDIRECT("1:"&amp;LEN(P1032))),1)*1,""))</f>
        <v>5690</v>
      </c>
      <c r="R1032" s="7">
        <f t="shared" ca="1" si="394"/>
        <v>5690</v>
      </c>
      <c r="S1032" s="7">
        <f t="shared" ca="1" si="395"/>
        <v>-37410</v>
      </c>
      <c r="T1032" s="7">
        <f t="shared" ca="1" si="396"/>
        <v>-86.798143851508115</v>
      </c>
      <c r="V1032" s="10" t="s">
        <v>3069</v>
      </c>
      <c r="W1032" s="11" t="s">
        <v>1867</v>
      </c>
      <c r="X1032" s="6" t="str" cm="1">
        <f t="array" aca="1" ref="X1032" ca="1">_xlfn.TEXTJOIN("",TRUE,IFERROR(MID(W1032,ROW(INDIRECT("1:"&amp;LEN(W1032))),1)*1,""))</f>
        <v>58300</v>
      </c>
      <c r="Y1032" s="7">
        <f t="shared" ca="1" si="385"/>
        <v>58300</v>
      </c>
      <c r="Z1032" s="7">
        <f t="shared" ca="1" si="397"/>
        <v>-187700</v>
      </c>
      <c r="AA1032" s="7">
        <f t="shared" ca="1" si="398"/>
        <v>-76.300813008130078</v>
      </c>
      <c r="AC1032" s="20" t="s">
        <v>3069</v>
      </c>
      <c r="AD1032" s="11" t="s">
        <v>2047</v>
      </c>
      <c r="AE1032" s="6" t="str" cm="1">
        <f t="array" aca="1" ref="AE1032" ca="1">_xlfn.TEXTJOIN("",TRUE,IFERROR(MID(AD1032,ROW(INDIRECT("1:"&amp;LEN(AD1032))),1)*1,""))</f>
        <v>104000</v>
      </c>
      <c r="AF1032" s="7">
        <f t="shared" ca="1" si="386"/>
        <v>104000</v>
      </c>
      <c r="AG1032" s="7">
        <f t="shared" ca="1" si="399"/>
        <v>-423000</v>
      </c>
      <c r="AH1032" s="7">
        <f t="shared" ca="1" si="400"/>
        <v>-80.265654648956357</v>
      </c>
      <c r="AJ1032" s="23" t="s">
        <v>5340</v>
      </c>
      <c r="AK1032" s="2" t="s">
        <v>5142</v>
      </c>
      <c r="AL1032" s="6" t="str" cm="1">
        <f t="array" aca="1" ref="AL1032" ca="1">_xlfn.TEXTJOIN("",TRUE,IFERROR(MID(AK1032,ROW(INDIRECT("1:"&amp;LEN(AK1032))),1)*1,""))</f>
        <v>806000</v>
      </c>
      <c r="AM1032" s="7">
        <f t="shared" ca="1" si="387"/>
        <v>806000</v>
      </c>
      <c r="AN1032" s="7">
        <f t="shared" ca="1" si="401"/>
        <v>-274000</v>
      </c>
      <c r="AO1032" s="7">
        <f t="shared" ca="1" si="402"/>
        <v>-25.370370370370367</v>
      </c>
      <c r="AQ1032" s="20" t="s">
        <v>3831</v>
      </c>
      <c r="AR1032" s="11" t="s">
        <v>3871</v>
      </c>
      <c r="AS1032" s="6" t="str" cm="1">
        <f t="array" aca="1" ref="AS1032" ca="1">_xlfn.TEXTJOIN("",TRUE,IFERROR(MID(AR1032,ROW(INDIRECT("1:"&amp;LEN(AR1032))),1)*1,""))</f>
        <v>422000</v>
      </c>
      <c r="AT1032" s="7">
        <f t="shared" ca="1" si="388"/>
        <v>422000</v>
      </c>
      <c r="AU1032" s="7">
        <f t="shared" ca="1" si="403"/>
        <v>-918000</v>
      </c>
      <c r="AV1032" s="7">
        <f t="shared" ca="1" si="404"/>
        <v>-68.507462686567166</v>
      </c>
      <c r="AX1032" s="8" t="s">
        <v>3069</v>
      </c>
      <c r="AY1032" s="7" t="s">
        <v>34</v>
      </c>
      <c r="AZ1032" s="9" t="str" cm="1">
        <f t="array" aca="1" ref="AZ1032" ca="1">_xlfn.TEXTJOIN("",TRUE,IFERROR(MID(AY1032,ROW(INDIRECT("1:"&amp;LEN(AY1032))),1)*1,""))</f>
        <v>294000</v>
      </c>
      <c r="BA1032" s="7">
        <f t="shared" ca="1" si="405"/>
        <v>294000</v>
      </c>
      <c r="BB1032" s="7">
        <f t="shared" ca="1" si="406"/>
        <v>-657000</v>
      </c>
      <c r="BC1032" s="7">
        <f t="shared" ca="1" si="407"/>
        <v>-69.085173501577287</v>
      </c>
    </row>
    <row r="1033" spans="1:55">
      <c r="A1033" s="7" t="s">
        <v>3076</v>
      </c>
      <c r="B1033" s="7" t="s">
        <v>1814</v>
      </c>
      <c r="C1033" s="9" t="str" cm="1">
        <f t="array" aca="1" ref="C1033" ca="1">_xlfn.TEXTJOIN("",TRUE,IFERROR(MID(B1033,ROW(INDIRECT("1:"&amp;LEN(B1033))),1)*1,""))</f>
        <v>1920</v>
      </c>
      <c r="D1033" s="17">
        <f t="shared" ca="1" si="389"/>
        <v>1920</v>
      </c>
      <c r="E1033" s="7">
        <f t="shared" ca="1" si="390"/>
        <v>-6540</v>
      </c>
      <c r="F1033" s="7">
        <f t="shared" ca="1" si="391"/>
        <v>-77.304964539007088</v>
      </c>
      <c r="H1033" s="10" t="s">
        <v>3076</v>
      </c>
      <c r="I1033" s="11" t="s">
        <v>2372</v>
      </c>
      <c r="J1033" s="6" t="str" cm="1">
        <f t="array" aca="1" ref="J1033" ca="1">_xlfn.TEXTJOIN("",TRUE,IFERROR(MID(I1033,ROW(INDIRECT("1:"&amp;LEN(I1033))),1)*1,""))</f>
        <v>4040</v>
      </c>
      <c r="K1033" s="16">
        <f t="shared" ca="1" si="384"/>
        <v>4040</v>
      </c>
      <c r="L1033" s="7">
        <f t="shared" ca="1" si="392"/>
        <v>-23860</v>
      </c>
      <c r="M1033" s="7">
        <f t="shared" ca="1" si="393"/>
        <v>-85.519713261648747</v>
      </c>
      <c r="O1033" s="10" t="s">
        <v>3076</v>
      </c>
      <c r="P1033" s="11" t="s">
        <v>2620</v>
      </c>
      <c r="Q1033" s="6" t="str" cm="1">
        <f t="array" aca="1" ref="Q1033" ca="1">_xlfn.TEXTJOIN("",TRUE,IFERROR(MID(P1033,ROW(INDIRECT("1:"&amp;LEN(P1033))),1)*1,""))</f>
        <v>6000</v>
      </c>
      <c r="R1033" s="7">
        <f t="shared" ca="1" si="394"/>
        <v>6000</v>
      </c>
      <c r="S1033" s="7">
        <f t="shared" ca="1" si="395"/>
        <v>-37100</v>
      </c>
      <c r="T1033" s="7">
        <f t="shared" ca="1" si="396"/>
        <v>-86.078886310904878</v>
      </c>
      <c r="V1033" s="10" t="s">
        <v>3076</v>
      </c>
      <c r="W1033" s="11" t="s">
        <v>592</v>
      </c>
      <c r="X1033" s="6" t="str" cm="1">
        <f t="array" aca="1" ref="X1033" ca="1">_xlfn.TEXTJOIN("",TRUE,IFERROR(MID(W1033,ROW(INDIRECT("1:"&amp;LEN(W1033))),1)*1,""))</f>
        <v>54700</v>
      </c>
      <c r="Y1033" s="7">
        <f t="shared" ca="1" si="385"/>
        <v>54700</v>
      </c>
      <c r="Z1033" s="7">
        <f t="shared" ca="1" si="397"/>
        <v>-191300</v>
      </c>
      <c r="AA1033" s="7">
        <f t="shared" ca="1" si="398"/>
        <v>-77.764227642276424</v>
      </c>
      <c r="AC1033" s="20" t="s">
        <v>3076</v>
      </c>
      <c r="AD1033" s="11" t="s">
        <v>2032</v>
      </c>
      <c r="AE1033" s="6" t="str" cm="1">
        <f t="array" aca="1" ref="AE1033" ca="1">_xlfn.TEXTJOIN("",TRUE,IFERROR(MID(AD1033,ROW(INDIRECT("1:"&amp;LEN(AD1033))),1)*1,""))</f>
        <v>101000</v>
      </c>
      <c r="AF1033" s="7">
        <f t="shared" ca="1" si="386"/>
        <v>101000</v>
      </c>
      <c r="AG1033" s="7">
        <f t="shared" ca="1" si="399"/>
        <v>-426000</v>
      </c>
      <c r="AH1033" s="7">
        <f t="shared" ca="1" si="400"/>
        <v>-80.834914611005701</v>
      </c>
      <c r="AJ1033" s="23" t="s">
        <v>5341</v>
      </c>
      <c r="AK1033" s="2" t="s">
        <v>5342</v>
      </c>
      <c r="AL1033" s="6" t="str" cm="1">
        <f t="array" aca="1" ref="AL1033" ca="1">_xlfn.TEXTJOIN("",TRUE,IFERROR(MID(AK1033,ROW(INDIRECT("1:"&amp;LEN(AK1033))),1)*1,""))</f>
        <v>821000</v>
      </c>
      <c r="AM1033" s="7">
        <f t="shared" ca="1" si="387"/>
        <v>821000</v>
      </c>
      <c r="AN1033" s="7">
        <f t="shared" ca="1" si="401"/>
        <v>-259000</v>
      </c>
      <c r="AO1033" s="7">
        <f t="shared" ca="1" si="402"/>
        <v>-23.981481481481481</v>
      </c>
      <c r="AQ1033" s="20" t="s">
        <v>3837</v>
      </c>
      <c r="AR1033" s="11" t="s">
        <v>1328</v>
      </c>
      <c r="AS1033" s="6" t="str" cm="1">
        <f t="array" aca="1" ref="AS1033" ca="1">_xlfn.TEXTJOIN("",TRUE,IFERROR(MID(AR1033,ROW(INDIRECT("1:"&amp;LEN(AR1033))),1)*1,""))</f>
        <v>423000</v>
      </c>
      <c r="AT1033" s="7">
        <f t="shared" ca="1" si="388"/>
        <v>423000</v>
      </c>
      <c r="AU1033" s="7">
        <f t="shared" ca="1" si="403"/>
        <v>-917000</v>
      </c>
      <c r="AV1033" s="7">
        <f t="shared" ca="1" si="404"/>
        <v>-68.432835820895519</v>
      </c>
      <c r="AX1033" s="8" t="s">
        <v>3076</v>
      </c>
      <c r="AY1033" s="7" t="s">
        <v>3161</v>
      </c>
      <c r="AZ1033" s="9" t="str" cm="1">
        <f t="array" aca="1" ref="AZ1033" ca="1">_xlfn.TEXTJOIN("",TRUE,IFERROR(MID(AY1033,ROW(INDIRECT("1:"&amp;LEN(AY1033))),1)*1,""))</f>
        <v>288000</v>
      </c>
      <c r="BA1033" s="7">
        <f t="shared" ca="1" si="405"/>
        <v>288000</v>
      </c>
      <c r="BB1033" s="7">
        <f t="shared" ca="1" si="406"/>
        <v>-663000</v>
      </c>
      <c r="BC1033" s="7">
        <f t="shared" ca="1" si="407"/>
        <v>-69.716088328075713</v>
      </c>
    </row>
    <row r="1034" spans="1:55">
      <c r="A1034" s="7" t="s">
        <v>3082</v>
      </c>
      <c r="B1034" s="7" t="s">
        <v>2563</v>
      </c>
      <c r="C1034" s="9" t="str" cm="1">
        <f t="array" aca="1" ref="C1034" ca="1">_xlfn.TEXTJOIN("",TRUE,IFERROR(MID(B1034,ROW(INDIRECT("1:"&amp;LEN(B1034))),1)*1,""))</f>
        <v>2050</v>
      </c>
      <c r="D1034" s="17">
        <f t="shared" ca="1" si="389"/>
        <v>2050</v>
      </c>
      <c r="E1034" s="7">
        <f t="shared" ca="1" si="390"/>
        <v>-6410</v>
      </c>
      <c r="F1034" s="7">
        <f t="shared" ca="1" si="391"/>
        <v>-75.768321513002363</v>
      </c>
      <c r="H1034" s="10" t="s">
        <v>3082</v>
      </c>
      <c r="I1034" s="11" t="s">
        <v>5343</v>
      </c>
      <c r="J1034" s="6" t="str" cm="1">
        <f t="array" aca="1" ref="J1034" ca="1">_xlfn.TEXTJOIN("",TRUE,IFERROR(MID(I1034,ROW(INDIRECT("1:"&amp;LEN(I1034))),1)*1,""))</f>
        <v>4730</v>
      </c>
      <c r="K1034" s="16">
        <f t="shared" ca="1" si="384"/>
        <v>4730</v>
      </c>
      <c r="L1034" s="7">
        <f t="shared" ca="1" si="392"/>
        <v>-23170</v>
      </c>
      <c r="M1034" s="7">
        <f t="shared" ca="1" si="393"/>
        <v>-83.046594982078858</v>
      </c>
      <c r="O1034" s="10" t="s">
        <v>3082</v>
      </c>
      <c r="P1034" s="11" t="s">
        <v>5344</v>
      </c>
      <c r="Q1034" s="6" t="str" cm="1">
        <f t="array" aca="1" ref="Q1034" ca="1">_xlfn.TEXTJOIN("",TRUE,IFERROR(MID(P1034,ROW(INDIRECT("1:"&amp;LEN(P1034))),1)*1,""))</f>
        <v>6460</v>
      </c>
      <c r="R1034" s="7">
        <f t="shared" ca="1" si="394"/>
        <v>6460</v>
      </c>
      <c r="S1034" s="7">
        <f t="shared" ca="1" si="395"/>
        <v>-36640</v>
      </c>
      <c r="T1034" s="7">
        <f t="shared" ca="1" si="396"/>
        <v>-85.011600928074245</v>
      </c>
      <c r="V1034" s="10" t="s">
        <v>3082</v>
      </c>
      <c r="W1034" s="11" t="s">
        <v>5335</v>
      </c>
      <c r="X1034" s="6" t="str" cm="1">
        <f t="array" aca="1" ref="X1034" ca="1">_xlfn.TEXTJOIN("",TRUE,IFERROR(MID(W1034,ROW(INDIRECT("1:"&amp;LEN(W1034))),1)*1,""))</f>
        <v>58000</v>
      </c>
      <c r="Y1034" s="7">
        <f t="shared" ca="1" si="385"/>
        <v>58000</v>
      </c>
      <c r="Z1034" s="7">
        <f t="shared" ca="1" si="397"/>
        <v>-188000</v>
      </c>
      <c r="AA1034" s="7">
        <f t="shared" ca="1" si="398"/>
        <v>-76.422764227642276</v>
      </c>
      <c r="AC1034" s="20" t="s">
        <v>3082</v>
      </c>
      <c r="AD1034" s="11" t="s">
        <v>2023</v>
      </c>
      <c r="AE1034" s="6" t="str" cm="1">
        <f t="array" aca="1" ref="AE1034" ca="1">_xlfn.TEXTJOIN("",TRUE,IFERROR(MID(AD1034,ROW(INDIRECT("1:"&amp;LEN(AD1034))),1)*1,""))</f>
        <v>102000</v>
      </c>
      <c r="AF1034" s="7">
        <f t="shared" ca="1" si="386"/>
        <v>102000</v>
      </c>
      <c r="AG1034" s="7">
        <f t="shared" ca="1" si="399"/>
        <v>-425000</v>
      </c>
      <c r="AH1034" s="7">
        <f t="shared" ca="1" si="400"/>
        <v>-80.645161290322577</v>
      </c>
      <c r="AJ1034" s="23" t="s">
        <v>5345</v>
      </c>
      <c r="AK1034" s="2" t="s">
        <v>2700</v>
      </c>
      <c r="AL1034" s="6" t="str" cm="1">
        <f t="array" aca="1" ref="AL1034" ca="1">_xlfn.TEXTJOIN("",TRUE,IFERROR(MID(AK1034,ROW(INDIRECT("1:"&amp;LEN(AK1034))),1)*1,""))</f>
        <v>831000</v>
      </c>
      <c r="AM1034" s="7">
        <f t="shared" ca="1" si="387"/>
        <v>831000</v>
      </c>
      <c r="AN1034" s="7">
        <f t="shared" ca="1" si="401"/>
        <v>-249000</v>
      </c>
      <c r="AO1034" s="7">
        <f t="shared" ca="1" si="402"/>
        <v>-23.055555555555557</v>
      </c>
      <c r="AQ1034" s="20" t="s">
        <v>3839</v>
      </c>
      <c r="AR1034" s="11" t="s">
        <v>68</v>
      </c>
      <c r="AS1034" s="6" t="str" cm="1">
        <f t="array" aca="1" ref="AS1034" ca="1">_xlfn.TEXTJOIN("",TRUE,IFERROR(MID(AR1034,ROW(INDIRECT("1:"&amp;LEN(AR1034))),1)*1,""))</f>
        <v>439000</v>
      </c>
      <c r="AT1034" s="7">
        <f t="shared" ca="1" si="388"/>
        <v>439000</v>
      </c>
      <c r="AU1034" s="7">
        <f t="shared" ca="1" si="403"/>
        <v>-901000</v>
      </c>
      <c r="AV1034" s="7">
        <f t="shared" ca="1" si="404"/>
        <v>-67.238805970149258</v>
      </c>
      <c r="AX1034" s="8" t="s">
        <v>3082</v>
      </c>
      <c r="AY1034" s="7" t="s">
        <v>935</v>
      </c>
      <c r="AZ1034" s="9" t="str" cm="1">
        <f t="array" aca="1" ref="AZ1034" ca="1">_xlfn.TEXTJOIN("",TRUE,IFERROR(MID(AY1034,ROW(INDIRECT("1:"&amp;LEN(AY1034))),1)*1,""))</f>
        <v>277000</v>
      </c>
      <c r="BA1034" s="7">
        <f t="shared" ca="1" si="405"/>
        <v>277000</v>
      </c>
      <c r="BB1034" s="7">
        <f t="shared" ca="1" si="406"/>
        <v>-674000</v>
      </c>
      <c r="BC1034" s="7">
        <f t="shared" ca="1" si="407"/>
        <v>-70.872765509989478</v>
      </c>
    </row>
    <row r="1035" spans="1:55">
      <c r="A1035" s="7" t="s">
        <v>3088</v>
      </c>
      <c r="B1035" s="7" t="s">
        <v>4921</v>
      </c>
      <c r="C1035" s="9" t="str" cm="1">
        <f t="array" aca="1" ref="C1035" ca="1">_xlfn.TEXTJOIN("",TRUE,IFERROR(MID(B1035,ROW(INDIRECT("1:"&amp;LEN(B1035))),1)*1,""))</f>
        <v>2320</v>
      </c>
      <c r="D1035" s="17">
        <f t="shared" ca="1" si="389"/>
        <v>2320</v>
      </c>
      <c r="E1035" s="7">
        <f t="shared" ca="1" si="390"/>
        <v>-6140</v>
      </c>
      <c r="F1035" s="7">
        <f t="shared" ca="1" si="391"/>
        <v>-72.576832151300238</v>
      </c>
      <c r="H1035" s="10" t="s">
        <v>3088</v>
      </c>
      <c r="I1035" s="11" t="s">
        <v>1593</v>
      </c>
      <c r="J1035" s="6" t="str" cm="1">
        <f t="array" aca="1" ref="J1035" ca="1">_xlfn.TEXTJOIN("",TRUE,IFERROR(MID(I1035,ROW(INDIRECT("1:"&amp;LEN(I1035))),1)*1,""))</f>
        <v>4900</v>
      </c>
      <c r="K1035" s="16">
        <f t="shared" ca="1" si="384"/>
        <v>4900</v>
      </c>
      <c r="L1035" s="7">
        <f t="shared" ca="1" si="392"/>
        <v>-23000</v>
      </c>
      <c r="M1035" s="7">
        <f t="shared" ca="1" si="393"/>
        <v>-82.437275985663092</v>
      </c>
      <c r="O1035" s="10" t="s">
        <v>3088</v>
      </c>
      <c r="P1035" s="11" t="s">
        <v>4350</v>
      </c>
      <c r="Q1035" s="6" t="str" cm="1">
        <f t="array" aca="1" ref="Q1035" ca="1">_xlfn.TEXTJOIN("",TRUE,IFERROR(MID(P1035,ROW(INDIRECT("1:"&amp;LEN(P1035))),1)*1,""))</f>
        <v>7210</v>
      </c>
      <c r="R1035" s="7">
        <f t="shared" ca="1" si="394"/>
        <v>7210</v>
      </c>
      <c r="S1035" s="7">
        <f t="shared" ca="1" si="395"/>
        <v>-35890</v>
      </c>
      <c r="T1035" s="7">
        <f t="shared" ca="1" si="396"/>
        <v>-83.271461716937353</v>
      </c>
      <c r="V1035" s="10" t="s">
        <v>3088</v>
      </c>
      <c r="W1035" s="11" t="s">
        <v>5346</v>
      </c>
      <c r="X1035" s="6" t="str" cm="1">
        <f t="array" aca="1" ref="X1035" ca="1">_xlfn.TEXTJOIN("",TRUE,IFERROR(MID(W1035,ROW(INDIRECT("1:"&amp;LEN(W1035))),1)*1,""))</f>
        <v>67600</v>
      </c>
      <c r="Y1035" s="7">
        <f t="shared" ca="1" si="385"/>
        <v>67600</v>
      </c>
      <c r="Z1035" s="7">
        <f t="shared" ca="1" si="397"/>
        <v>-178400</v>
      </c>
      <c r="AA1035" s="7">
        <f t="shared" ca="1" si="398"/>
        <v>-72.520325203252042</v>
      </c>
      <c r="AC1035" s="20" t="s">
        <v>3088</v>
      </c>
      <c r="AD1035" s="11" t="s">
        <v>2015</v>
      </c>
      <c r="AE1035" s="6" t="str" cm="1">
        <f t="array" aca="1" ref="AE1035" ca="1">_xlfn.TEXTJOIN("",TRUE,IFERROR(MID(AD1035,ROW(INDIRECT("1:"&amp;LEN(AD1035))),1)*1,""))</f>
        <v>106000</v>
      </c>
      <c r="AF1035" s="7">
        <f t="shared" ca="1" si="386"/>
        <v>106000</v>
      </c>
      <c r="AG1035" s="7">
        <f t="shared" ca="1" si="399"/>
        <v>-421000</v>
      </c>
      <c r="AH1035" s="7">
        <f t="shared" ca="1" si="400"/>
        <v>-79.886148007590137</v>
      </c>
      <c r="AJ1035" s="23" t="s">
        <v>5347</v>
      </c>
      <c r="AK1035" s="2" t="s">
        <v>5348</v>
      </c>
      <c r="AL1035" s="6" t="str" cm="1">
        <f t="array" aca="1" ref="AL1035" ca="1">_xlfn.TEXTJOIN("",TRUE,IFERROR(MID(AK1035,ROW(INDIRECT("1:"&amp;LEN(AK1035))),1)*1,""))</f>
        <v>835000</v>
      </c>
      <c r="AM1035" s="7">
        <f t="shared" ca="1" si="387"/>
        <v>835000</v>
      </c>
      <c r="AN1035" s="7">
        <f t="shared" ca="1" si="401"/>
        <v>-245000</v>
      </c>
      <c r="AO1035" s="7">
        <f t="shared" ca="1" si="402"/>
        <v>-22.68518518518519</v>
      </c>
      <c r="AQ1035" s="20" t="s">
        <v>3843</v>
      </c>
      <c r="AR1035" s="11" t="s">
        <v>1301</v>
      </c>
      <c r="AS1035" s="6" t="str" cm="1">
        <f t="array" aca="1" ref="AS1035" ca="1">_xlfn.TEXTJOIN("",TRUE,IFERROR(MID(AR1035,ROW(INDIRECT("1:"&amp;LEN(AR1035))),1)*1,""))</f>
        <v>464000</v>
      </c>
      <c r="AT1035" s="7">
        <f t="shared" ca="1" si="388"/>
        <v>464000</v>
      </c>
      <c r="AU1035" s="7">
        <f t="shared" ca="1" si="403"/>
        <v>-876000</v>
      </c>
      <c r="AV1035" s="7">
        <f t="shared" ca="1" si="404"/>
        <v>-65.373134328358205</v>
      </c>
      <c r="AX1035" s="8" t="s">
        <v>3088</v>
      </c>
      <c r="AY1035" s="7" t="s">
        <v>2085</v>
      </c>
      <c r="AZ1035" s="9" t="str" cm="1">
        <f t="array" aca="1" ref="AZ1035" ca="1">_xlfn.TEXTJOIN("",TRUE,IFERROR(MID(AY1035,ROW(INDIRECT("1:"&amp;LEN(AY1035))),1)*1,""))</f>
        <v>265000</v>
      </c>
      <c r="BA1035" s="7">
        <f t="shared" ca="1" si="405"/>
        <v>265000</v>
      </c>
      <c r="BB1035" s="7">
        <f t="shared" ca="1" si="406"/>
        <v>-686000</v>
      </c>
      <c r="BC1035" s="7">
        <f t="shared" ca="1" si="407"/>
        <v>-72.134595162986329</v>
      </c>
    </row>
    <row r="1036" spans="1:55">
      <c r="A1036" s="7" t="s">
        <v>3092</v>
      </c>
      <c r="B1036" s="7" t="s">
        <v>4101</v>
      </c>
      <c r="C1036" s="9" t="str" cm="1">
        <f t="array" aca="1" ref="C1036" ca="1">_xlfn.TEXTJOIN("",TRUE,IFERROR(MID(B1036,ROW(INDIRECT("1:"&amp;LEN(B1036))),1)*1,""))</f>
        <v>2670</v>
      </c>
      <c r="D1036" s="17">
        <f t="shared" ca="1" si="389"/>
        <v>2670</v>
      </c>
      <c r="E1036" s="7">
        <f t="shared" ca="1" si="390"/>
        <v>-5790</v>
      </c>
      <c r="F1036" s="7">
        <f t="shared" ca="1" si="391"/>
        <v>-68.439716312056731</v>
      </c>
      <c r="H1036" s="10" t="s">
        <v>3092</v>
      </c>
      <c r="I1036" s="11" t="s">
        <v>4322</v>
      </c>
      <c r="J1036" s="6" t="str" cm="1">
        <f t="array" aca="1" ref="J1036" ca="1">_xlfn.TEXTJOIN("",TRUE,IFERROR(MID(I1036,ROW(INDIRECT("1:"&amp;LEN(I1036))),1)*1,""))</f>
        <v>5620</v>
      </c>
      <c r="K1036" s="16">
        <f t="shared" ca="1" si="384"/>
        <v>5620</v>
      </c>
      <c r="L1036" s="7">
        <f t="shared" ca="1" si="392"/>
        <v>-22280</v>
      </c>
      <c r="M1036" s="7">
        <f t="shared" ca="1" si="393"/>
        <v>-79.856630824372758</v>
      </c>
      <c r="O1036" s="10" t="s">
        <v>3092</v>
      </c>
      <c r="P1036" s="11" t="s">
        <v>5349</v>
      </c>
      <c r="Q1036" s="6" t="str" cm="1">
        <f t="array" aca="1" ref="Q1036" ca="1">_xlfn.TEXTJOIN("",TRUE,IFERROR(MID(P1036,ROW(INDIRECT("1:"&amp;LEN(P1036))),1)*1,""))</f>
        <v>7650</v>
      </c>
      <c r="R1036" s="7">
        <f t="shared" ca="1" si="394"/>
        <v>7650</v>
      </c>
      <c r="S1036" s="7">
        <f t="shared" ca="1" si="395"/>
        <v>-35450</v>
      </c>
      <c r="T1036" s="7">
        <f t="shared" ca="1" si="396"/>
        <v>-82.250580046403712</v>
      </c>
      <c r="V1036" s="10" t="s">
        <v>3092</v>
      </c>
      <c r="W1036" s="11" t="s">
        <v>5350</v>
      </c>
      <c r="X1036" s="6" t="str" cm="1">
        <f t="array" aca="1" ref="X1036" ca="1">_xlfn.TEXTJOIN("",TRUE,IFERROR(MID(W1036,ROW(INDIRECT("1:"&amp;LEN(W1036))),1)*1,""))</f>
        <v>68500</v>
      </c>
      <c r="Y1036" s="7">
        <f t="shared" ca="1" si="385"/>
        <v>68500</v>
      </c>
      <c r="Z1036" s="7">
        <f t="shared" ca="1" si="397"/>
        <v>-177500</v>
      </c>
      <c r="AA1036" s="7">
        <f t="shared" ca="1" si="398"/>
        <v>-72.154471544715449</v>
      </c>
      <c r="AC1036" s="20" t="s">
        <v>3092</v>
      </c>
      <c r="AD1036" s="11" t="s">
        <v>2541</v>
      </c>
      <c r="AE1036" s="6" t="str" cm="1">
        <f t="array" aca="1" ref="AE1036" ca="1">_xlfn.TEXTJOIN("",TRUE,IFERROR(MID(AD1036,ROW(INDIRECT("1:"&amp;LEN(AD1036))),1)*1,""))</f>
        <v>111000</v>
      </c>
      <c r="AF1036" s="7">
        <f t="shared" ca="1" si="386"/>
        <v>111000</v>
      </c>
      <c r="AG1036" s="7">
        <f t="shared" ca="1" si="399"/>
        <v>-416000</v>
      </c>
      <c r="AH1036" s="7">
        <f t="shared" ca="1" si="400"/>
        <v>-78.937381404174573</v>
      </c>
      <c r="AJ1036" s="23" t="s">
        <v>5351</v>
      </c>
      <c r="AK1036" s="2" t="s">
        <v>5352</v>
      </c>
      <c r="AL1036" s="6" t="str" cm="1">
        <f t="array" aca="1" ref="AL1036" ca="1">_xlfn.TEXTJOIN("",TRUE,IFERROR(MID(AK1036,ROW(INDIRECT("1:"&amp;LEN(AK1036))),1)*1,""))</f>
        <v>841000</v>
      </c>
      <c r="AM1036" s="7">
        <f t="shared" ca="1" si="387"/>
        <v>841000</v>
      </c>
      <c r="AN1036" s="7">
        <f t="shared" ca="1" si="401"/>
        <v>-239000</v>
      </c>
      <c r="AO1036" s="7">
        <f t="shared" ca="1" si="402"/>
        <v>-22.129629629629633</v>
      </c>
      <c r="AQ1036" s="20" t="s">
        <v>3845</v>
      </c>
      <c r="AR1036" s="11" t="s">
        <v>3232</v>
      </c>
      <c r="AS1036" s="6" t="str" cm="1">
        <f t="array" aca="1" ref="AS1036" ca="1">_xlfn.TEXTJOIN("",TRUE,IFERROR(MID(AR1036,ROW(INDIRECT("1:"&amp;LEN(AR1036))),1)*1,""))</f>
        <v>489000</v>
      </c>
      <c r="AT1036" s="7">
        <f t="shared" ca="1" si="388"/>
        <v>489000</v>
      </c>
      <c r="AU1036" s="7">
        <f t="shared" ca="1" si="403"/>
        <v>-851000</v>
      </c>
      <c r="AV1036" s="7">
        <f t="shared" ca="1" si="404"/>
        <v>-63.507462686567159</v>
      </c>
      <c r="AX1036" s="8" t="s">
        <v>3092</v>
      </c>
      <c r="AY1036" s="7" t="s">
        <v>2093</v>
      </c>
      <c r="AZ1036" s="9" t="str" cm="1">
        <f t="array" aca="1" ref="AZ1036" ca="1">_xlfn.TEXTJOIN("",TRUE,IFERROR(MID(AY1036,ROW(INDIRECT("1:"&amp;LEN(AY1036))),1)*1,""))</f>
        <v>264000</v>
      </c>
      <c r="BA1036" s="7">
        <f t="shared" ca="1" si="405"/>
        <v>264000</v>
      </c>
      <c r="BB1036" s="7">
        <f t="shared" ca="1" si="406"/>
        <v>-687000</v>
      </c>
      <c r="BC1036" s="7">
        <f t="shared" ca="1" si="407"/>
        <v>-72.239747634069403</v>
      </c>
    </row>
    <row r="1037" spans="1:55">
      <c r="A1037" s="7" t="s">
        <v>3096</v>
      </c>
      <c r="B1037" s="7" t="s">
        <v>4155</v>
      </c>
      <c r="C1037" s="9" t="str" cm="1">
        <f t="array" aca="1" ref="C1037" ca="1">_xlfn.TEXTJOIN("",TRUE,IFERROR(MID(B1037,ROW(INDIRECT("1:"&amp;LEN(B1037))),1)*1,""))</f>
        <v>2870</v>
      </c>
      <c r="D1037" s="17">
        <f t="shared" ca="1" si="389"/>
        <v>2870</v>
      </c>
      <c r="E1037" s="7">
        <f t="shared" ca="1" si="390"/>
        <v>-5590</v>
      </c>
      <c r="F1037" s="7">
        <f t="shared" ca="1" si="391"/>
        <v>-66.075650118203313</v>
      </c>
      <c r="H1037" s="10" t="s">
        <v>3096</v>
      </c>
      <c r="I1037" s="11" t="s">
        <v>5353</v>
      </c>
      <c r="J1037" s="6" t="str" cm="1">
        <f t="array" aca="1" ref="J1037" ca="1">_xlfn.TEXTJOIN("",TRUE,IFERROR(MID(I1037,ROW(INDIRECT("1:"&amp;LEN(I1037))),1)*1,""))</f>
        <v>6200</v>
      </c>
      <c r="K1037" s="16">
        <f t="shared" ca="1" si="384"/>
        <v>6200</v>
      </c>
      <c r="L1037" s="7">
        <f t="shared" ca="1" si="392"/>
        <v>-21700</v>
      </c>
      <c r="M1037" s="7">
        <f t="shared" ca="1" si="393"/>
        <v>-77.777777777777771</v>
      </c>
      <c r="O1037" s="10" t="s">
        <v>3096</v>
      </c>
      <c r="P1037" s="11" t="s">
        <v>3766</v>
      </c>
      <c r="Q1037" s="6" t="str" cm="1">
        <f t="array" aca="1" ref="Q1037" ca="1">_xlfn.TEXTJOIN("",TRUE,IFERROR(MID(P1037,ROW(INDIRECT("1:"&amp;LEN(P1037))),1)*1,""))</f>
        <v>8770</v>
      </c>
      <c r="R1037" s="7">
        <f t="shared" ca="1" si="394"/>
        <v>8770</v>
      </c>
      <c r="S1037" s="7">
        <f t="shared" ca="1" si="395"/>
        <v>-34330</v>
      </c>
      <c r="T1037" s="7">
        <f t="shared" ca="1" si="396"/>
        <v>-79.651972157772619</v>
      </c>
      <c r="V1037" s="10" t="s">
        <v>3096</v>
      </c>
      <c r="W1037" s="11" t="s">
        <v>5354</v>
      </c>
      <c r="X1037" s="6" t="str" cm="1">
        <f t="array" aca="1" ref="X1037" ca="1">_xlfn.TEXTJOIN("",TRUE,IFERROR(MID(W1037,ROW(INDIRECT("1:"&amp;LEN(W1037))),1)*1,""))</f>
        <v>75200</v>
      </c>
      <c r="Y1037" s="7">
        <f t="shared" ca="1" si="385"/>
        <v>75200</v>
      </c>
      <c r="Z1037" s="7">
        <f t="shared" ca="1" si="397"/>
        <v>-170800</v>
      </c>
      <c r="AA1037" s="7">
        <f t="shared" ca="1" si="398"/>
        <v>-69.430894308943095</v>
      </c>
      <c r="AC1037" s="20" t="s">
        <v>3096</v>
      </c>
      <c r="AD1037" s="11" t="s">
        <v>803</v>
      </c>
      <c r="AE1037" s="6" t="str" cm="1">
        <f t="array" aca="1" ref="AE1037" ca="1">_xlfn.TEXTJOIN("",TRUE,IFERROR(MID(AD1037,ROW(INDIRECT("1:"&amp;LEN(AD1037))),1)*1,""))</f>
        <v>116000</v>
      </c>
      <c r="AF1037" s="7">
        <f t="shared" ca="1" si="386"/>
        <v>116000</v>
      </c>
      <c r="AG1037" s="7">
        <f t="shared" ca="1" si="399"/>
        <v>-411000</v>
      </c>
      <c r="AH1037" s="7">
        <f t="shared" ca="1" si="400"/>
        <v>-77.988614800759009</v>
      </c>
      <c r="AJ1037" s="23" t="s">
        <v>5355</v>
      </c>
      <c r="AK1037" s="2" t="s">
        <v>5158</v>
      </c>
      <c r="AL1037" s="6" t="str" cm="1">
        <f t="array" aca="1" ref="AL1037" ca="1">_xlfn.TEXTJOIN("",TRUE,IFERROR(MID(AK1037,ROW(INDIRECT("1:"&amp;LEN(AK1037))),1)*1,""))</f>
        <v>847000</v>
      </c>
      <c r="AM1037" s="7">
        <f t="shared" ca="1" si="387"/>
        <v>847000</v>
      </c>
      <c r="AN1037" s="7">
        <f t="shared" ca="1" si="401"/>
        <v>-233000</v>
      </c>
      <c r="AO1037" s="7">
        <f t="shared" ca="1" si="402"/>
        <v>-21.574074074074076</v>
      </c>
      <c r="AQ1037" s="20" t="s">
        <v>3849</v>
      </c>
      <c r="AR1037" s="11" t="s">
        <v>670</v>
      </c>
      <c r="AS1037" s="6" t="str" cm="1">
        <f t="array" aca="1" ref="AS1037" ca="1">_xlfn.TEXTJOIN("",TRUE,IFERROR(MID(AR1037,ROW(INDIRECT("1:"&amp;LEN(AR1037))),1)*1,""))</f>
        <v>508000</v>
      </c>
      <c r="AT1037" s="7">
        <f t="shared" ca="1" si="388"/>
        <v>508000</v>
      </c>
      <c r="AU1037" s="7">
        <f t="shared" ca="1" si="403"/>
        <v>-832000</v>
      </c>
      <c r="AV1037" s="7">
        <f t="shared" ca="1" si="404"/>
        <v>-62.089552238805972</v>
      </c>
      <c r="AX1037" s="8" t="s">
        <v>3096</v>
      </c>
      <c r="AY1037" s="7" t="s">
        <v>2068</v>
      </c>
      <c r="AZ1037" s="9" t="str" cm="1">
        <f t="array" aca="1" ref="AZ1037" ca="1">_xlfn.TEXTJOIN("",TRUE,IFERROR(MID(AY1037,ROW(INDIRECT("1:"&amp;LEN(AY1037))),1)*1,""))</f>
        <v>275000</v>
      </c>
      <c r="BA1037" s="7">
        <f t="shared" ca="1" si="405"/>
        <v>275000</v>
      </c>
      <c r="BB1037" s="7">
        <f t="shared" ca="1" si="406"/>
        <v>-676000</v>
      </c>
      <c r="BC1037" s="7">
        <f t="shared" ca="1" si="407"/>
        <v>-71.083070452155624</v>
      </c>
    </row>
    <row r="1038" spans="1:55">
      <c r="A1038" s="7" t="s">
        <v>3102</v>
      </c>
      <c r="B1038" s="7" t="s">
        <v>5023</v>
      </c>
      <c r="C1038" s="9" t="str" cm="1">
        <f t="array" aca="1" ref="C1038" ca="1">_xlfn.TEXTJOIN("",TRUE,IFERROR(MID(B1038,ROW(INDIRECT("1:"&amp;LEN(B1038))),1)*1,""))</f>
        <v>2920</v>
      </c>
      <c r="D1038" s="17">
        <f t="shared" ca="1" si="389"/>
        <v>2920</v>
      </c>
      <c r="E1038" s="7">
        <f t="shared" ca="1" si="390"/>
        <v>-5540</v>
      </c>
      <c r="F1038" s="7">
        <f t="shared" ca="1" si="391"/>
        <v>-65.484633569739955</v>
      </c>
      <c r="H1038" s="10" t="s">
        <v>3102</v>
      </c>
      <c r="I1038" s="11" t="s">
        <v>4809</v>
      </c>
      <c r="J1038" s="6" t="str" cm="1">
        <f t="array" aca="1" ref="J1038" ca="1">_xlfn.TEXTJOIN("",TRUE,IFERROR(MID(I1038,ROW(INDIRECT("1:"&amp;LEN(I1038))),1)*1,""))</f>
        <v>6030</v>
      </c>
      <c r="K1038" s="16">
        <f t="shared" ca="1" si="384"/>
        <v>6030</v>
      </c>
      <c r="L1038" s="7">
        <f t="shared" ca="1" si="392"/>
        <v>-21870</v>
      </c>
      <c r="M1038" s="7">
        <f t="shared" ca="1" si="393"/>
        <v>-78.387096774193552</v>
      </c>
      <c r="O1038" s="10" t="s">
        <v>3102</v>
      </c>
      <c r="P1038" s="11" t="s">
        <v>5030</v>
      </c>
      <c r="Q1038" s="6" t="str" cm="1">
        <f t="array" aca="1" ref="Q1038" ca="1">_xlfn.TEXTJOIN("",TRUE,IFERROR(MID(P1038,ROW(INDIRECT("1:"&amp;LEN(P1038))),1)*1,""))</f>
        <v>9530</v>
      </c>
      <c r="R1038" s="7">
        <f t="shared" ca="1" si="394"/>
        <v>9530</v>
      </c>
      <c r="S1038" s="7">
        <f t="shared" ca="1" si="395"/>
        <v>-33570</v>
      </c>
      <c r="T1038" s="7">
        <f t="shared" ca="1" si="396"/>
        <v>-77.888631090487237</v>
      </c>
      <c r="V1038" s="10" t="s">
        <v>3102</v>
      </c>
      <c r="W1038" s="11" t="s">
        <v>457</v>
      </c>
      <c r="X1038" s="6" t="str" cm="1">
        <f t="array" aca="1" ref="X1038" ca="1">_xlfn.TEXTJOIN("",TRUE,IFERROR(MID(W1038,ROW(INDIRECT("1:"&amp;LEN(W1038))),1)*1,""))</f>
        <v>73000</v>
      </c>
      <c r="Y1038" s="7">
        <f t="shared" ca="1" si="385"/>
        <v>73000</v>
      </c>
      <c r="Z1038" s="7">
        <f t="shared" ca="1" si="397"/>
        <v>-173000</v>
      </c>
      <c r="AA1038" s="7">
        <f t="shared" ca="1" si="398"/>
        <v>-70.325203252032523</v>
      </c>
      <c r="AC1038" s="20" t="s">
        <v>3102</v>
      </c>
      <c r="AD1038" s="11" t="s">
        <v>624</v>
      </c>
      <c r="AE1038" s="6" t="str" cm="1">
        <f t="array" aca="1" ref="AE1038" ca="1">_xlfn.TEXTJOIN("",TRUE,IFERROR(MID(AD1038,ROW(INDIRECT("1:"&amp;LEN(AD1038))),1)*1,""))</f>
        <v>121000</v>
      </c>
      <c r="AF1038" s="7">
        <f t="shared" ca="1" si="386"/>
        <v>121000</v>
      </c>
      <c r="AG1038" s="7">
        <f t="shared" ca="1" si="399"/>
        <v>-406000</v>
      </c>
      <c r="AH1038" s="7">
        <f t="shared" ca="1" si="400"/>
        <v>-77.039848197343446</v>
      </c>
      <c r="AJ1038" s="23" t="s">
        <v>5356</v>
      </c>
      <c r="AK1038" s="2" t="s">
        <v>5357</v>
      </c>
      <c r="AL1038" s="6" t="str" cm="1">
        <f t="array" aca="1" ref="AL1038" ca="1">_xlfn.TEXTJOIN("",TRUE,IFERROR(MID(AK1038,ROW(INDIRECT("1:"&amp;LEN(AK1038))),1)*1,""))</f>
        <v>854000</v>
      </c>
      <c r="AM1038" s="7">
        <f t="shared" ca="1" si="387"/>
        <v>854000</v>
      </c>
      <c r="AN1038" s="7">
        <f t="shared" ca="1" si="401"/>
        <v>-226000</v>
      </c>
      <c r="AO1038" s="7">
        <f t="shared" ca="1" si="402"/>
        <v>-20.925925925925924</v>
      </c>
      <c r="AQ1038" s="20" t="s">
        <v>3852</v>
      </c>
      <c r="AR1038" s="11" t="s">
        <v>4929</v>
      </c>
      <c r="AS1038" s="6" t="str" cm="1">
        <f t="array" aca="1" ref="AS1038" ca="1">_xlfn.TEXTJOIN("",TRUE,IFERROR(MID(AR1038,ROW(INDIRECT("1:"&amp;LEN(AR1038))),1)*1,""))</f>
        <v>519000</v>
      </c>
      <c r="AT1038" s="7">
        <f t="shared" ca="1" si="388"/>
        <v>519000</v>
      </c>
      <c r="AU1038" s="7">
        <f t="shared" ca="1" si="403"/>
        <v>-821000</v>
      </c>
      <c r="AV1038" s="7">
        <f t="shared" ca="1" si="404"/>
        <v>-61.268656716417915</v>
      </c>
      <c r="AX1038" s="8" t="s">
        <v>3102</v>
      </c>
      <c r="AY1038" s="7" t="s">
        <v>2926</v>
      </c>
      <c r="AZ1038" s="9" t="str" cm="1">
        <f t="array" aca="1" ref="AZ1038" ca="1">_xlfn.TEXTJOIN("",TRUE,IFERROR(MID(AY1038,ROW(INDIRECT("1:"&amp;LEN(AY1038))),1)*1,""))</f>
        <v>276000</v>
      </c>
      <c r="BA1038" s="7">
        <f t="shared" ca="1" si="405"/>
        <v>276000</v>
      </c>
      <c r="BB1038" s="7">
        <f t="shared" ca="1" si="406"/>
        <v>-675000</v>
      </c>
      <c r="BC1038" s="7">
        <f t="shared" ca="1" si="407"/>
        <v>-70.977917981072551</v>
      </c>
    </row>
    <row r="1039" spans="1:55">
      <c r="A1039" s="7" t="s">
        <v>3105</v>
      </c>
      <c r="B1039" s="7" t="s">
        <v>456</v>
      </c>
      <c r="C1039" s="9" t="str" cm="1">
        <f t="array" aca="1" ref="C1039" ca="1">_xlfn.TEXTJOIN("",TRUE,IFERROR(MID(B1039,ROW(INDIRECT("1:"&amp;LEN(B1039))),1)*1,""))</f>
        <v>2960</v>
      </c>
      <c r="D1039" s="17">
        <f t="shared" ca="1" si="389"/>
        <v>2960</v>
      </c>
      <c r="E1039" s="7">
        <f t="shared" ca="1" si="390"/>
        <v>-5500</v>
      </c>
      <c r="F1039" s="7">
        <f t="shared" ca="1" si="391"/>
        <v>-65.011820330969272</v>
      </c>
      <c r="H1039" s="10" t="s">
        <v>3105</v>
      </c>
      <c r="I1039" s="11" t="s">
        <v>1400</v>
      </c>
      <c r="J1039" s="6" t="str" cm="1">
        <f t="array" aca="1" ref="J1039" ca="1">_xlfn.TEXTJOIN("",TRUE,IFERROR(MID(I1039,ROW(INDIRECT("1:"&amp;LEN(I1039))),1)*1,""))</f>
        <v>6020</v>
      </c>
      <c r="K1039" s="16">
        <f t="shared" ca="1" si="384"/>
        <v>6020</v>
      </c>
      <c r="L1039" s="7">
        <f t="shared" ca="1" si="392"/>
        <v>-21880</v>
      </c>
      <c r="M1039" s="7">
        <f t="shared" ca="1" si="393"/>
        <v>-78.422939068100362</v>
      </c>
      <c r="O1039" s="10" t="s">
        <v>3105</v>
      </c>
      <c r="P1039" s="11" t="s">
        <v>5358</v>
      </c>
      <c r="Q1039" s="6" t="str" cm="1">
        <f t="array" aca="1" ref="Q1039" ca="1">_xlfn.TEXTJOIN("",TRUE,IFERROR(MID(P1039,ROW(INDIRECT("1:"&amp;LEN(P1039))),1)*1,""))</f>
        <v>9090</v>
      </c>
      <c r="R1039" s="7">
        <f t="shared" ca="1" si="394"/>
        <v>9090</v>
      </c>
      <c r="S1039" s="7">
        <f t="shared" ca="1" si="395"/>
        <v>-34010</v>
      </c>
      <c r="T1039" s="7">
        <f t="shared" ca="1" si="396"/>
        <v>-78.909512761020878</v>
      </c>
      <c r="V1039" s="10" t="s">
        <v>3105</v>
      </c>
      <c r="W1039" s="11" t="s">
        <v>3297</v>
      </c>
      <c r="X1039" s="6" t="str" cm="1">
        <f t="array" aca="1" ref="X1039" ca="1">_xlfn.TEXTJOIN("",TRUE,IFERROR(MID(W1039,ROW(INDIRECT("1:"&amp;LEN(W1039))),1)*1,""))</f>
        <v>77700</v>
      </c>
      <c r="Y1039" s="7">
        <f t="shared" ca="1" si="385"/>
        <v>77700</v>
      </c>
      <c r="Z1039" s="7">
        <f t="shared" ca="1" si="397"/>
        <v>-168300</v>
      </c>
      <c r="AA1039" s="7">
        <f t="shared" ca="1" si="398"/>
        <v>-68.414634146341456</v>
      </c>
      <c r="AC1039" s="20" t="s">
        <v>3105</v>
      </c>
      <c r="AD1039" s="11" t="s">
        <v>5359</v>
      </c>
      <c r="AE1039" s="6" t="str" cm="1">
        <f t="array" aca="1" ref="AE1039" ca="1">_xlfn.TEXTJOIN("",TRUE,IFERROR(MID(AD1039,ROW(INDIRECT("1:"&amp;LEN(AD1039))),1)*1,""))</f>
        <v>127000</v>
      </c>
      <c r="AF1039" s="7">
        <f t="shared" ca="1" si="386"/>
        <v>127000</v>
      </c>
      <c r="AG1039" s="7">
        <f t="shared" ca="1" si="399"/>
        <v>-400000</v>
      </c>
      <c r="AH1039" s="7">
        <f t="shared" ca="1" si="400"/>
        <v>-75.901328273244786</v>
      </c>
      <c r="AJ1039" s="23" t="s">
        <v>5360</v>
      </c>
      <c r="AK1039" s="2" t="s">
        <v>4548</v>
      </c>
      <c r="AL1039" s="6" t="str" cm="1">
        <f t="array" aca="1" ref="AL1039" ca="1">_xlfn.TEXTJOIN("",TRUE,IFERROR(MID(AK1039,ROW(INDIRECT("1:"&amp;LEN(AK1039))),1)*1,""))</f>
        <v>856000</v>
      </c>
      <c r="AM1039" s="7">
        <f t="shared" ca="1" si="387"/>
        <v>856000</v>
      </c>
      <c r="AN1039" s="7">
        <f t="shared" ca="1" si="401"/>
        <v>-224000</v>
      </c>
      <c r="AO1039" s="7">
        <f t="shared" ca="1" si="402"/>
        <v>-20.740740740740733</v>
      </c>
      <c r="AQ1039" s="20" t="s">
        <v>3855</v>
      </c>
      <c r="AR1039" s="11" t="s">
        <v>175</v>
      </c>
      <c r="AS1039" s="6" t="str" cm="1">
        <f t="array" aca="1" ref="AS1039" ca="1">_xlfn.TEXTJOIN("",TRUE,IFERROR(MID(AR1039,ROW(INDIRECT("1:"&amp;LEN(AR1039))),1)*1,""))</f>
        <v>528000</v>
      </c>
      <c r="AT1039" s="7">
        <f t="shared" ca="1" si="388"/>
        <v>528000</v>
      </c>
      <c r="AU1039" s="7">
        <f t="shared" ca="1" si="403"/>
        <v>-812000</v>
      </c>
      <c r="AV1039" s="7">
        <f t="shared" ca="1" si="404"/>
        <v>-60.597014925373131</v>
      </c>
      <c r="AX1039" s="8" t="s">
        <v>3105</v>
      </c>
      <c r="AY1039" s="7" t="s">
        <v>935</v>
      </c>
      <c r="AZ1039" s="9" t="str" cm="1">
        <f t="array" aca="1" ref="AZ1039" ca="1">_xlfn.TEXTJOIN("",TRUE,IFERROR(MID(AY1039,ROW(INDIRECT("1:"&amp;LEN(AY1039))),1)*1,""))</f>
        <v>277000</v>
      </c>
      <c r="BA1039" s="7">
        <f t="shared" ca="1" si="405"/>
        <v>277000</v>
      </c>
      <c r="BB1039" s="7">
        <f t="shared" ca="1" si="406"/>
        <v>-674000</v>
      </c>
      <c r="BC1039" s="7">
        <f t="shared" ca="1" si="407"/>
        <v>-70.872765509989478</v>
      </c>
    </row>
    <row r="1040" spans="1:55">
      <c r="A1040" s="7" t="s">
        <v>3112</v>
      </c>
      <c r="B1040" s="7" t="s">
        <v>2240</v>
      </c>
      <c r="C1040" s="9" t="str" cm="1">
        <f t="array" aca="1" ref="C1040" ca="1">_xlfn.TEXTJOIN("",TRUE,IFERROR(MID(B1040,ROW(INDIRECT("1:"&amp;LEN(B1040))),1)*1,""))</f>
        <v>3010</v>
      </c>
      <c r="D1040" s="17">
        <f t="shared" ca="1" si="389"/>
        <v>3010</v>
      </c>
      <c r="E1040" s="7">
        <f t="shared" ca="1" si="390"/>
        <v>-5450</v>
      </c>
      <c r="F1040" s="7">
        <f t="shared" ca="1" si="391"/>
        <v>-64.420803782505914</v>
      </c>
      <c r="H1040" s="10" t="s">
        <v>3112</v>
      </c>
      <c r="I1040" s="11" t="s">
        <v>4337</v>
      </c>
      <c r="J1040" s="6" t="str" cm="1">
        <f t="array" aca="1" ref="J1040" ca="1">_xlfn.TEXTJOIN("",TRUE,IFERROR(MID(I1040,ROW(INDIRECT("1:"&amp;LEN(I1040))),1)*1,""))</f>
        <v>5940</v>
      </c>
      <c r="K1040" s="16">
        <f t="shared" ca="1" si="384"/>
        <v>5940</v>
      </c>
      <c r="L1040" s="7">
        <f t="shared" ca="1" si="392"/>
        <v>-21960</v>
      </c>
      <c r="M1040" s="7">
        <f t="shared" ca="1" si="393"/>
        <v>-78.709677419354847</v>
      </c>
      <c r="O1040" s="10" t="s">
        <v>3112</v>
      </c>
      <c r="P1040" s="11" t="s">
        <v>1144</v>
      </c>
      <c r="Q1040" s="6" t="str" cm="1">
        <f t="array" aca="1" ref="Q1040" ca="1">_xlfn.TEXTJOIN("",TRUE,IFERROR(MID(P1040,ROW(INDIRECT("1:"&amp;LEN(P1040))),1)*1,""))</f>
        <v>8570</v>
      </c>
      <c r="R1040" s="7">
        <f t="shared" ca="1" si="394"/>
        <v>8570</v>
      </c>
      <c r="S1040" s="7">
        <f t="shared" ca="1" si="395"/>
        <v>-34530</v>
      </c>
      <c r="T1040" s="7">
        <f t="shared" ca="1" si="396"/>
        <v>-80.11600928074246</v>
      </c>
      <c r="V1040" s="10" t="s">
        <v>3112</v>
      </c>
      <c r="W1040" s="11" t="s">
        <v>5361</v>
      </c>
      <c r="X1040" s="6" t="str" cm="1">
        <f t="array" aca="1" ref="X1040" ca="1">_xlfn.TEXTJOIN("",TRUE,IFERROR(MID(W1040,ROW(INDIRECT("1:"&amp;LEN(W1040))),1)*1,""))</f>
        <v>85400</v>
      </c>
      <c r="Y1040" s="7">
        <f t="shared" ca="1" si="385"/>
        <v>85400</v>
      </c>
      <c r="Z1040" s="7">
        <f t="shared" ca="1" si="397"/>
        <v>-160600</v>
      </c>
      <c r="AA1040" s="7">
        <f t="shared" ca="1" si="398"/>
        <v>-65.284552845528452</v>
      </c>
      <c r="AC1040" s="20" t="s">
        <v>3112</v>
      </c>
      <c r="AD1040" s="11" t="s">
        <v>5362</v>
      </c>
      <c r="AE1040" s="6" t="str" cm="1">
        <f t="array" aca="1" ref="AE1040" ca="1">_xlfn.TEXTJOIN("",TRUE,IFERROR(MID(AD1040,ROW(INDIRECT("1:"&amp;LEN(AD1040))),1)*1,""))</f>
        <v>130000</v>
      </c>
      <c r="AF1040" s="7">
        <f t="shared" ca="1" si="386"/>
        <v>130000</v>
      </c>
      <c r="AG1040" s="7">
        <f t="shared" ca="1" si="399"/>
        <v>-397000</v>
      </c>
      <c r="AH1040" s="7">
        <f t="shared" ca="1" si="400"/>
        <v>-75.332068311195442</v>
      </c>
      <c r="AJ1040" s="23" t="s">
        <v>5363</v>
      </c>
      <c r="AK1040" s="2" t="s">
        <v>5266</v>
      </c>
      <c r="AL1040" s="6" t="str" cm="1">
        <f t="array" aca="1" ref="AL1040" ca="1">_xlfn.TEXTJOIN("",TRUE,IFERROR(MID(AK1040,ROW(INDIRECT("1:"&amp;LEN(AK1040))),1)*1,""))</f>
        <v>855000</v>
      </c>
      <c r="AM1040" s="7">
        <f t="shared" ca="1" si="387"/>
        <v>855000</v>
      </c>
      <c r="AN1040" s="7">
        <f t="shared" ca="1" si="401"/>
        <v>-225000</v>
      </c>
      <c r="AO1040" s="7">
        <f t="shared" ca="1" si="402"/>
        <v>-20.833333333333343</v>
      </c>
      <c r="AQ1040" s="20" t="s">
        <v>3859</v>
      </c>
      <c r="AR1040" s="11" t="s">
        <v>951</v>
      </c>
      <c r="AS1040" s="6" t="str" cm="1">
        <f t="array" aca="1" ref="AS1040" ca="1">_xlfn.TEXTJOIN("",TRUE,IFERROR(MID(AR1040,ROW(INDIRECT("1:"&amp;LEN(AR1040))),1)*1,""))</f>
        <v>541000</v>
      </c>
      <c r="AT1040" s="7">
        <f t="shared" ca="1" si="388"/>
        <v>541000</v>
      </c>
      <c r="AU1040" s="7">
        <f t="shared" ca="1" si="403"/>
        <v>-799000</v>
      </c>
      <c r="AV1040" s="7">
        <f t="shared" ca="1" si="404"/>
        <v>-59.626865671641795</v>
      </c>
      <c r="AX1040" s="8" t="s">
        <v>3112</v>
      </c>
      <c r="AY1040" s="7" t="s">
        <v>1511</v>
      </c>
      <c r="AZ1040" s="9" t="str" cm="1">
        <f t="array" aca="1" ref="AZ1040" ca="1">_xlfn.TEXTJOIN("",TRUE,IFERROR(MID(AY1040,ROW(INDIRECT("1:"&amp;LEN(AY1040))),1)*1,""))</f>
        <v>285000</v>
      </c>
      <c r="BA1040" s="7">
        <f t="shared" ca="1" si="405"/>
        <v>285000</v>
      </c>
      <c r="BB1040" s="7">
        <f t="shared" ca="1" si="406"/>
        <v>-666000</v>
      </c>
      <c r="BC1040" s="7">
        <f t="shared" ca="1" si="407"/>
        <v>-70.031545741324919</v>
      </c>
    </row>
    <row r="1041" spans="1:55">
      <c r="A1041" s="7" t="s">
        <v>3117</v>
      </c>
      <c r="B1041" s="7" t="s">
        <v>1945</v>
      </c>
      <c r="C1041" s="9" t="str" cm="1">
        <f t="array" aca="1" ref="C1041" ca="1">_xlfn.TEXTJOIN("",TRUE,IFERROR(MID(B1041,ROW(INDIRECT("1:"&amp;LEN(B1041))),1)*1,""))</f>
        <v>3020</v>
      </c>
      <c r="D1041" s="17">
        <f t="shared" ca="1" si="389"/>
        <v>3020</v>
      </c>
      <c r="E1041" s="7">
        <f t="shared" ca="1" si="390"/>
        <v>-5440</v>
      </c>
      <c r="F1041" s="7">
        <f t="shared" ca="1" si="391"/>
        <v>-64.302600472813239</v>
      </c>
      <c r="H1041" s="10" t="s">
        <v>3117</v>
      </c>
      <c r="I1041" s="11" t="s">
        <v>4102</v>
      </c>
      <c r="J1041" s="6" t="str" cm="1">
        <f t="array" aca="1" ref="J1041" ca="1">_xlfn.TEXTJOIN("",TRUE,IFERROR(MID(I1041,ROW(INDIRECT("1:"&amp;LEN(I1041))),1)*1,""))</f>
        <v>5990</v>
      </c>
      <c r="K1041" s="16">
        <f t="shared" ca="1" si="384"/>
        <v>5990</v>
      </c>
      <c r="L1041" s="7">
        <f t="shared" ca="1" si="392"/>
        <v>-21910</v>
      </c>
      <c r="M1041" s="7">
        <f t="shared" ca="1" si="393"/>
        <v>-78.53046594982078</v>
      </c>
      <c r="O1041" s="10" t="s">
        <v>3117</v>
      </c>
      <c r="P1041" s="11" t="s">
        <v>3647</v>
      </c>
      <c r="Q1041" s="6" t="str" cm="1">
        <f t="array" aca="1" ref="Q1041" ca="1">_xlfn.TEXTJOIN("",TRUE,IFERROR(MID(P1041,ROW(INDIRECT("1:"&amp;LEN(P1041))),1)*1,""))</f>
        <v>8680</v>
      </c>
      <c r="R1041" s="7">
        <f t="shared" ca="1" si="394"/>
        <v>8680</v>
      </c>
      <c r="S1041" s="7">
        <f t="shared" ca="1" si="395"/>
        <v>-34420</v>
      </c>
      <c r="T1041" s="7">
        <f t="shared" ca="1" si="396"/>
        <v>-79.86078886310905</v>
      </c>
      <c r="V1041" s="10" t="s">
        <v>3117</v>
      </c>
      <c r="W1041" s="11" t="s">
        <v>2289</v>
      </c>
      <c r="X1041" s="6" t="str" cm="1">
        <f t="array" aca="1" ref="X1041" ca="1">_xlfn.TEXTJOIN("",TRUE,IFERROR(MID(W1041,ROW(INDIRECT("1:"&amp;LEN(W1041))),1)*1,""))</f>
        <v>83800</v>
      </c>
      <c r="Y1041" s="7">
        <f t="shared" ca="1" si="385"/>
        <v>83800</v>
      </c>
      <c r="Z1041" s="7">
        <f t="shared" ca="1" si="397"/>
        <v>-162200</v>
      </c>
      <c r="AA1041" s="7">
        <f t="shared" ca="1" si="398"/>
        <v>-65.934959349593498</v>
      </c>
      <c r="AC1041" s="20" t="s">
        <v>3117</v>
      </c>
      <c r="AD1041" s="11" t="s">
        <v>5364</v>
      </c>
      <c r="AE1041" s="6" t="str" cm="1">
        <f t="array" aca="1" ref="AE1041" ca="1">_xlfn.TEXTJOIN("",TRUE,IFERROR(MID(AD1041,ROW(INDIRECT("1:"&amp;LEN(AD1041))),1)*1,""))</f>
        <v>138000</v>
      </c>
      <c r="AF1041" s="7">
        <f t="shared" ca="1" si="386"/>
        <v>138000</v>
      </c>
      <c r="AG1041" s="7">
        <f t="shared" ca="1" si="399"/>
        <v>-389000</v>
      </c>
      <c r="AH1041" s="7">
        <f t="shared" ca="1" si="400"/>
        <v>-73.814041745730549</v>
      </c>
      <c r="AJ1041" s="23" t="s">
        <v>5365</v>
      </c>
      <c r="AK1041" s="2" t="s">
        <v>5366</v>
      </c>
      <c r="AL1041" s="6" t="str" cm="1">
        <f t="array" aca="1" ref="AL1041" ca="1">_xlfn.TEXTJOIN("",TRUE,IFERROR(MID(AK1041,ROW(INDIRECT("1:"&amp;LEN(AK1041))),1)*1,""))</f>
        <v>858000</v>
      </c>
      <c r="AM1041" s="7">
        <f t="shared" ca="1" si="387"/>
        <v>858000</v>
      </c>
      <c r="AN1041" s="7">
        <f t="shared" ca="1" si="401"/>
        <v>-222000</v>
      </c>
      <c r="AO1041" s="7">
        <f t="shared" ca="1" si="402"/>
        <v>-20.555555555555557</v>
      </c>
      <c r="AQ1041" s="20" t="s">
        <v>3863</v>
      </c>
      <c r="AR1041" s="11" t="s">
        <v>3266</v>
      </c>
      <c r="AS1041" s="6" t="str" cm="1">
        <f t="array" aca="1" ref="AS1041" ca="1">_xlfn.TEXTJOIN("",TRUE,IFERROR(MID(AR1041,ROW(INDIRECT("1:"&amp;LEN(AR1041))),1)*1,""))</f>
        <v>552000</v>
      </c>
      <c r="AT1041" s="7">
        <f t="shared" ca="1" si="388"/>
        <v>552000</v>
      </c>
      <c r="AU1041" s="7">
        <f t="shared" ca="1" si="403"/>
        <v>-788000</v>
      </c>
      <c r="AV1041" s="7">
        <f t="shared" ca="1" si="404"/>
        <v>-58.805970149253731</v>
      </c>
      <c r="AX1041" s="8" t="s">
        <v>3117</v>
      </c>
      <c r="AY1041" s="7" t="s">
        <v>34</v>
      </c>
      <c r="AZ1041" s="9" t="str" cm="1">
        <f t="array" aca="1" ref="AZ1041" ca="1">_xlfn.TEXTJOIN("",TRUE,IFERROR(MID(AY1041,ROW(INDIRECT("1:"&amp;LEN(AY1041))),1)*1,""))</f>
        <v>294000</v>
      </c>
      <c r="BA1041" s="7">
        <f t="shared" ca="1" si="405"/>
        <v>294000</v>
      </c>
      <c r="BB1041" s="7">
        <f t="shared" ca="1" si="406"/>
        <v>-657000</v>
      </c>
      <c r="BC1041" s="7">
        <f t="shared" ca="1" si="407"/>
        <v>-69.085173501577287</v>
      </c>
    </row>
    <row r="1042" spans="1:55">
      <c r="A1042" s="7" t="s">
        <v>3122</v>
      </c>
      <c r="B1042" s="7" t="s">
        <v>2240</v>
      </c>
      <c r="C1042" s="9" t="str" cm="1">
        <f t="array" aca="1" ref="C1042" ca="1">_xlfn.TEXTJOIN("",TRUE,IFERROR(MID(B1042,ROW(INDIRECT("1:"&amp;LEN(B1042))),1)*1,""))</f>
        <v>3010</v>
      </c>
      <c r="D1042" s="17">
        <f t="shared" ca="1" si="389"/>
        <v>3010</v>
      </c>
      <c r="E1042" s="7">
        <f t="shared" ca="1" si="390"/>
        <v>-5450</v>
      </c>
      <c r="F1042" s="7">
        <f t="shared" ca="1" si="391"/>
        <v>-64.420803782505914</v>
      </c>
      <c r="H1042" s="10" t="s">
        <v>3122</v>
      </c>
      <c r="I1042" s="11" t="s">
        <v>1816</v>
      </c>
      <c r="J1042" s="6" t="str" cm="1">
        <f t="array" aca="1" ref="J1042" ca="1">_xlfn.TEXTJOIN("",TRUE,IFERROR(MID(I1042,ROW(INDIRECT("1:"&amp;LEN(I1042))),1)*1,""))</f>
        <v>5970</v>
      </c>
      <c r="K1042" s="16">
        <f t="shared" ca="1" si="384"/>
        <v>5970</v>
      </c>
      <c r="L1042" s="7">
        <f t="shared" ca="1" si="392"/>
        <v>-21930</v>
      </c>
      <c r="M1042" s="7">
        <f t="shared" ca="1" si="393"/>
        <v>-78.602150537634401</v>
      </c>
      <c r="O1042" s="10" t="s">
        <v>3122</v>
      </c>
      <c r="P1042" s="11" t="s">
        <v>3456</v>
      </c>
      <c r="Q1042" s="6" t="str" cm="1">
        <f t="array" aca="1" ref="Q1042" ca="1">_xlfn.TEXTJOIN("",TRUE,IFERROR(MID(P1042,ROW(INDIRECT("1:"&amp;LEN(P1042))),1)*1,""))</f>
        <v>8760</v>
      </c>
      <c r="R1042" s="7">
        <f t="shared" ca="1" si="394"/>
        <v>8760</v>
      </c>
      <c r="S1042" s="7">
        <f t="shared" ca="1" si="395"/>
        <v>-34340</v>
      </c>
      <c r="T1042" s="7">
        <f t="shared" ca="1" si="396"/>
        <v>-79.675174013921108</v>
      </c>
      <c r="V1042" s="10" t="s">
        <v>3122</v>
      </c>
      <c r="W1042" s="11" t="s">
        <v>5367</v>
      </c>
      <c r="X1042" s="6" t="str" cm="1">
        <f t="array" aca="1" ref="X1042" ca="1">_xlfn.TEXTJOIN("",TRUE,IFERROR(MID(W1042,ROW(INDIRECT("1:"&amp;LEN(W1042))),1)*1,""))</f>
        <v>78500</v>
      </c>
      <c r="Y1042" s="7">
        <f t="shared" ca="1" si="385"/>
        <v>78500</v>
      </c>
      <c r="Z1042" s="7">
        <f t="shared" ca="1" si="397"/>
        <v>-167500</v>
      </c>
      <c r="AA1042" s="7">
        <f t="shared" ca="1" si="398"/>
        <v>-68.089430894308947</v>
      </c>
      <c r="AC1042" s="20" t="s">
        <v>3122</v>
      </c>
      <c r="AD1042" s="11" t="s">
        <v>329</v>
      </c>
      <c r="AE1042" s="6" t="str" cm="1">
        <f t="array" aca="1" ref="AE1042" ca="1">_xlfn.TEXTJOIN("",TRUE,IFERROR(MID(AD1042,ROW(INDIRECT("1:"&amp;LEN(AD1042))),1)*1,""))</f>
        <v>149000</v>
      </c>
      <c r="AF1042" s="7">
        <f t="shared" ca="1" si="386"/>
        <v>149000</v>
      </c>
      <c r="AG1042" s="7">
        <f t="shared" ca="1" si="399"/>
        <v>-378000</v>
      </c>
      <c r="AH1042" s="7">
        <f t="shared" ca="1" si="400"/>
        <v>-71.726755218216312</v>
      </c>
      <c r="AJ1042" s="23" t="s">
        <v>5368</v>
      </c>
      <c r="AK1042" s="2" t="s">
        <v>5369</v>
      </c>
      <c r="AL1042" s="6" t="str" cm="1">
        <f t="array" aca="1" ref="AL1042" ca="1">_xlfn.TEXTJOIN("",TRUE,IFERROR(MID(AK1042,ROW(INDIRECT("1:"&amp;LEN(AK1042))),1)*1,""))</f>
        <v>866000</v>
      </c>
      <c r="AM1042" s="7">
        <f t="shared" ca="1" si="387"/>
        <v>866000</v>
      </c>
      <c r="AN1042" s="7">
        <f t="shared" ca="1" si="401"/>
        <v>-214000</v>
      </c>
      <c r="AO1042" s="7">
        <f t="shared" ca="1" si="402"/>
        <v>-19.814814814814824</v>
      </c>
      <c r="AQ1042" s="20" t="s">
        <v>3868</v>
      </c>
      <c r="AR1042" s="11" t="s">
        <v>2561</v>
      </c>
      <c r="AS1042" s="6" t="str" cm="1">
        <f t="array" aca="1" ref="AS1042" ca="1">_xlfn.TEXTJOIN("",TRUE,IFERROR(MID(AR1042,ROW(INDIRECT("1:"&amp;LEN(AR1042))),1)*1,""))</f>
        <v>549000</v>
      </c>
      <c r="AT1042" s="7">
        <f t="shared" ca="1" si="388"/>
        <v>549000</v>
      </c>
      <c r="AU1042" s="7">
        <f t="shared" ca="1" si="403"/>
        <v>-791000</v>
      </c>
      <c r="AV1042" s="7">
        <f t="shared" ca="1" si="404"/>
        <v>-59.029850746268657</v>
      </c>
      <c r="AX1042" s="8" t="s">
        <v>3122</v>
      </c>
      <c r="AY1042" s="7" t="s">
        <v>496</v>
      </c>
      <c r="AZ1042" s="9" t="str" cm="1">
        <f t="array" aca="1" ref="AZ1042" ca="1">_xlfn.TEXTJOIN("",TRUE,IFERROR(MID(AY1042,ROW(INDIRECT("1:"&amp;LEN(AY1042))),1)*1,""))</f>
        <v>299000</v>
      </c>
      <c r="BA1042" s="7">
        <f t="shared" ca="1" si="405"/>
        <v>299000</v>
      </c>
      <c r="BB1042" s="7">
        <f t="shared" ca="1" si="406"/>
        <v>-652000</v>
      </c>
      <c r="BC1042" s="7">
        <f t="shared" ca="1" si="407"/>
        <v>-68.559411146161935</v>
      </c>
    </row>
    <row r="1043" spans="1:55">
      <c r="A1043" s="7" t="s">
        <v>3129</v>
      </c>
      <c r="B1043" s="7" t="s">
        <v>388</v>
      </c>
      <c r="C1043" s="9" t="str" cm="1">
        <f t="array" aca="1" ref="C1043" ca="1">_xlfn.TEXTJOIN("",TRUE,IFERROR(MID(B1043,ROW(INDIRECT("1:"&amp;LEN(B1043))),1)*1,""))</f>
        <v>2930</v>
      </c>
      <c r="D1043" s="17">
        <f t="shared" ca="1" si="389"/>
        <v>2930</v>
      </c>
      <c r="E1043" s="7">
        <f t="shared" ca="1" si="390"/>
        <v>-5530</v>
      </c>
      <c r="F1043" s="7">
        <f t="shared" ca="1" si="391"/>
        <v>-65.366430260047281</v>
      </c>
      <c r="H1043" s="10" t="s">
        <v>3129</v>
      </c>
      <c r="I1043" s="11" t="s">
        <v>4494</v>
      </c>
      <c r="J1043" s="6" t="str" cm="1">
        <f t="array" aca="1" ref="J1043" ca="1">_xlfn.TEXTJOIN("",TRUE,IFERROR(MID(I1043,ROW(INDIRECT("1:"&amp;LEN(I1043))),1)*1,""))</f>
        <v>6040</v>
      </c>
      <c r="K1043" s="16">
        <f t="shared" ca="1" si="384"/>
        <v>6040</v>
      </c>
      <c r="L1043" s="7">
        <f t="shared" ca="1" si="392"/>
        <v>-21860</v>
      </c>
      <c r="M1043" s="7">
        <f t="shared" ca="1" si="393"/>
        <v>-78.351254480286741</v>
      </c>
      <c r="O1043" s="10" t="s">
        <v>3129</v>
      </c>
      <c r="P1043" s="11" t="s">
        <v>5370</v>
      </c>
      <c r="Q1043" s="6" t="str" cm="1">
        <f t="array" aca="1" ref="Q1043" ca="1">_xlfn.TEXTJOIN("",TRUE,IFERROR(MID(P1043,ROW(INDIRECT("1:"&amp;LEN(P1043))),1)*1,""))</f>
        <v>8630</v>
      </c>
      <c r="R1043" s="7">
        <f t="shared" ca="1" si="394"/>
        <v>8630</v>
      </c>
      <c r="S1043" s="7">
        <f t="shared" ca="1" si="395"/>
        <v>-34470</v>
      </c>
      <c r="T1043" s="7">
        <f t="shared" ca="1" si="396"/>
        <v>-79.976798143851511</v>
      </c>
      <c r="V1043" s="10" t="s">
        <v>3129</v>
      </c>
      <c r="W1043" s="11" t="s">
        <v>4426</v>
      </c>
      <c r="X1043" s="6" t="str" cm="1">
        <f t="array" aca="1" ref="X1043" ca="1">_xlfn.TEXTJOIN("",TRUE,IFERROR(MID(W1043,ROW(INDIRECT("1:"&amp;LEN(W1043))),1)*1,""))</f>
        <v>78300</v>
      </c>
      <c r="Y1043" s="7">
        <f t="shared" ca="1" si="385"/>
        <v>78300</v>
      </c>
      <c r="Z1043" s="7">
        <f t="shared" ca="1" si="397"/>
        <v>-167700</v>
      </c>
      <c r="AA1043" s="7">
        <f t="shared" ca="1" si="398"/>
        <v>-68.170731707317074</v>
      </c>
      <c r="AC1043" s="20" t="s">
        <v>3129</v>
      </c>
      <c r="AD1043" s="11" t="s">
        <v>557</v>
      </c>
      <c r="AE1043" s="6" t="str" cm="1">
        <f t="array" aca="1" ref="AE1043" ca="1">_xlfn.TEXTJOIN("",TRUE,IFERROR(MID(AD1043,ROW(INDIRECT("1:"&amp;LEN(AD1043))),1)*1,""))</f>
        <v>154000</v>
      </c>
      <c r="AF1043" s="7">
        <f t="shared" ca="1" si="386"/>
        <v>154000</v>
      </c>
      <c r="AG1043" s="7">
        <f t="shared" ca="1" si="399"/>
        <v>-373000</v>
      </c>
      <c r="AH1043" s="7">
        <f t="shared" ca="1" si="400"/>
        <v>-70.777988614800762</v>
      </c>
      <c r="AJ1043" s="23" t="s">
        <v>5371</v>
      </c>
      <c r="AK1043" s="2" t="s">
        <v>3538</v>
      </c>
      <c r="AL1043" s="6" t="str" cm="1">
        <f t="array" aca="1" ref="AL1043" ca="1">_xlfn.TEXTJOIN("",TRUE,IFERROR(MID(AK1043,ROW(INDIRECT("1:"&amp;LEN(AK1043))),1)*1,""))</f>
        <v>888000</v>
      </c>
      <c r="AM1043" s="7">
        <f t="shared" ca="1" si="387"/>
        <v>888000</v>
      </c>
      <c r="AN1043" s="7">
        <f t="shared" ca="1" si="401"/>
        <v>-192000</v>
      </c>
      <c r="AO1043" s="7">
        <f t="shared" ca="1" si="402"/>
        <v>-17.777777777777786</v>
      </c>
      <c r="AQ1043" s="20" t="s">
        <v>3872</v>
      </c>
      <c r="AR1043" s="11" t="s">
        <v>175</v>
      </c>
      <c r="AS1043" s="6" t="str" cm="1">
        <f t="array" aca="1" ref="AS1043" ca="1">_xlfn.TEXTJOIN("",TRUE,IFERROR(MID(AR1043,ROW(INDIRECT("1:"&amp;LEN(AR1043))),1)*1,""))</f>
        <v>528000</v>
      </c>
      <c r="AT1043" s="7">
        <f t="shared" ca="1" si="388"/>
        <v>528000</v>
      </c>
      <c r="AU1043" s="7">
        <f t="shared" ca="1" si="403"/>
        <v>-812000</v>
      </c>
      <c r="AV1043" s="7">
        <f t="shared" ca="1" si="404"/>
        <v>-60.597014925373131</v>
      </c>
      <c r="AX1043" s="8" t="s">
        <v>3129</v>
      </c>
      <c r="AY1043" s="7" t="s">
        <v>1556</v>
      </c>
      <c r="AZ1043" s="9" t="str" cm="1">
        <f t="array" aca="1" ref="AZ1043" ca="1">_xlfn.TEXTJOIN("",TRUE,IFERROR(MID(AY1043,ROW(INDIRECT("1:"&amp;LEN(AY1043))),1)*1,""))</f>
        <v>303000</v>
      </c>
      <c r="BA1043" s="7">
        <f t="shared" ca="1" si="405"/>
        <v>303000</v>
      </c>
      <c r="BB1043" s="7">
        <f t="shared" ca="1" si="406"/>
        <v>-648000</v>
      </c>
      <c r="BC1043" s="7">
        <f t="shared" ca="1" si="407"/>
        <v>-68.138801261829656</v>
      </c>
    </row>
    <row r="1044" spans="1:55">
      <c r="A1044" s="7" t="s">
        <v>3133</v>
      </c>
      <c r="B1044" s="7" t="s">
        <v>4244</v>
      </c>
      <c r="C1044" s="9" t="str" cm="1">
        <f t="array" aca="1" ref="C1044" ca="1">_xlfn.TEXTJOIN("",TRUE,IFERROR(MID(B1044,ROW(INDIRECT("1:"&amp;LEN(B1044))),1)*1,""))</f>
        <v>2820</v>
      </c>
      <c r="D1044" s="17">
        <f t="shared" ca="1" si="389"/>
        <v>2820</v>
      </c>
      <c r="E1044" s="7">
        <f t="shared" ca="1" si="390"/>
        <v>-5640</v>
      </c>
      <c r="F1044" s="7">
        <f t="shared" ca="1" si="391"/>
        <v>-66.666666666666671</v>
      </c>
      <c r="H1044" s="10" t="s">
        <v>3133</v>
      </c>
      <c r="I1044" s="11" t="s">
        <v>5372</v>
      </c>
      <c r="J1044" s="6" t="str" cm="1">
        <f t="array" aca="1" ref="J1044" ca="1">_xlfn.TEXTJOIN("",TRUE,IFERROR(MID(I1044,ROW(INDIRECT("1:"&amp;LEN(I1044))),1)*1,""))</f>
        <v>5810</v>
      </c>
      <c r="K1044" s="16">
        <f t="shared" ca="1" si="384"/>
        <v>5810</v>
      </c>
      <c r="L1044" s="7">
        <f t="shared" ca="1" si="392"/>
        <v>-22090</v>
      </c>
      <c r="M1044" s="7">
        <f t="shared" ca="1" si="393"/>
        <v>-79.17562724014337</v>
      </c>
      <c r="O1044" s="10" t="s">
        <v>3133</v>
      </c>
      <c r="P1044" s="11" t="s">
        <v>4254</v>
      </c>
      <c r="Q1044" s="6" t="str" cm="1">
        <f t="array" aca="1" ref="Q1044" ca="1">_xlfn.TEXTJOIN("",TRUE,IFERROR(MID(P1044,ROW(INDIRECT("1:"&amp;LEN(P1044))),1)*1,""))</f>
        <v>8310</v>
      </c>
      <c r="R1044" s="7">
        <f t="shared" ca="1" si="394"/>
        <v>8310</v>
      </c>
      <c r="S1044" s="7">
        <f t="shared" ca="1" si="395"/>
        <v>-34790</v>
      </c>
      <c r="T1044" s="7">
        <f t="shared" ca="1" si="396"/>
        <v>-80.719257540603252</v>
      </c>
      <c r="V1044" s="10" t="s">
        <v>3133</v>
      </c>
      <c r="W1044" s="11" t="s">
        <v>5373</v>
      </c>
      <c r="X1044" s="6" t="str" cm="1">
        <f t="array" aca="1" ref="X1044" ca="1">_xlfn.TEXTJOIN("",TRUE,IFERROR(MID(W1044,ROW(INDIRECT("1:"&amp;LEN(W1044))),1)*1,""))</f>
        <v>79500</v>
      </c>
      <c r="Y1044" s="7">
        <f t="shared" ca="1" si="385"/>
        <v>79500</v>
      </c>
      <c r="Z1044" s="7">
        <f t="shared" ca="1" si="397"/>
        <v>-166500</v>
      </c>
      <c r="AA1044" s="7">
        <f t="shared" ca="1" si="398"/>
        <v>-67.682926829268297</v>
      </c>
      <c r="AC1044" s="20" t="s">
        <v>3133</v>
      </c>
      <c r="AD1044" s="11" t="s">
        <v>3402</v>
      </c>
      <c r="AE1044" s="6" t="str" cm="1">
        <f t="array" aca="1" ref="AE1044" ca="1">_xlfn.TEXTJOIN("",TRUE,IFERROR(MID(AD1044,ROW(INDIRECT("1:"&amp;LEN(AD1044))),1)*1,""))</f>
        <v>151000</v>
      </c>
      <c r="AF1044" s="7">
        <f t="shared" ca="1" si="386"/>
        <v>151000</v>
      </c>
      <c r="AG1044" s="7">
        <f t="shared" ca="1" si="399"/>
        <v>-376000</v>
      </c>
      <c r="AH1044" s="7">
        <f t="shared" ca="1" si="400"/>
        <v>-71.347248576850092</v>
      </c>
      <c r="AJ1044" s="23" t="s">
        <v>5374</v>
      </c>
      <c r="AK1044" s="2" t="s">
        <v>2727</v>
      </c>
      <c r="AL1044" s="6" t="str" cm="1">
        <f t="array" aca="1" ref="AL1044" ca="1">_xlfn.TEXTJOIN("",TRUE,IFERROR(MID(AK1044,ROW(INDIRECT("1:"&amp;LEN(AK1044))),1)*1,""))</f>
        <v>908000</v>
      </c>
      <c r="AM1044" s="7">
        <f t="shared" ca="1" si="387"/>
        <v>908000</v>
      </c>
      <c r="AN1044" s="7">
        <f t="shared" ca="1" si="401"/>
        <v>-172000</v>
      </c>
      <c r="AO1044" s="7">
        <f t="shared" ca="1" si="402"/>
        <v>-15.925925925925924</v>
      </c>
      <c r="AQ1044" s="20" t="s">
        <v>3877</v>
      </c>
      <c r="AR1044" s="11" t="s">
        <v>3232</v>
      </c>
      <c r="AS1044" s="6" t="str" cm="1">
        <f t="array" aca="1" ref="AS1044" ca="1">_xlfn.TEXTJOIN("",TRUE,IFERROR(MID(AR1044,ROW(INDIRECT("1:"&amp;LEN(AR1044))),1)*1,""))</f>
        <v>489000</v>
      </c>
      <c r="AT1044" s="7">
        <f t="shared" ca="1" si="388"/>
        <v>489000</v>
      </c>
      <c r="AU1044" s="7">
        <f t="shared" ca="1" si="403"/>
        <v>-851000</v>
      </c>
      <c r="AV1044" s="7">
        <f t="shared" ca="1" si="404"/>
        <v>-63.507462686567159</v>
      </c>
      <c r="AX1044" s="8" t="s">
        <v>3133</v>
      </c>
      <c r="AY1044" s="7" t="s">
        <v>375</v>
      </c>
      <c r="AZ1044" s="9" t="str" cm="1">
        <f t="array" aca="1" ref="AZ1044" ca="1">_xlfn.TEXTJOIN("",TRUE,IFERROR(MID(AY1044,ROW(INDIRECT("1:"&amp;LEN(AY1044))),1)*1,""))</f>
        <v>316000</v>
      </c>
      <c r="BA1044" s="7">
        <f t="shared" ca="1" si="405"/>
        <v>316000</v>
      </c>
      <c r="BB1044" s="7">
        <f t="shared" ca="1" si="406"/>
        <v>-635000</v>
      </c>
      <c r="BC1044" s="7">
        <f t="shared" ca="1" si="407"/>
        <v>-66.771819137749731</v>
      </c>
    </row>
    <row r="1045" spans="1:55">
      <c r="A1045" s="7" t="s">
        <v>3141</v>
      </c>
      <c r="B1045" s="7" t="s">
        <v>2295</v>
      </c>
      <c r="C1045" s="9" t="str" cm="1">
        <f t="array" aca="1" ref="C1045" ca="1">_xlfn.TEXTJOIN("",TRUE,IFERROR(MID(B1045,ROW(INDIRECT("1:"&amp;LEN(B1045))),1)*1,""))</f>
        <v>2770</v>
      </c>
      <c r="D1045" s="17">
        <f t="shared" ca="1" si="389"/>
        <v>2770</v>
      </c>
      <c r="E1045" s="7">
        <f t="shared" ca="1" si="390"/>
        <v>-5690</v>
      </c>
      <c r="F1045" s="7">
        <f t="shared" ca="1" si="391"/>
        <v>-67.257683215130029</v>
      </c>
      <c r="H1045" s="10" t="s">
        <v>3141</v>
      </c>
      <c r="I1045" s="11" t="s">
        <v>3980</v>
      </c>
      <c r="J1045" s="6" t="str" cm="1">
        <f t="array" aca="1" ref="J1045" ca="1">_xlfn.TEXTJOIN("",TRUE,IFERROR(MID(I1045,ROW(INDIRECT("1:"&amp;LEN(I1045))),1)*1,""))</f>
        <v>5530</v>
      </c>
      <c r="K1045" s="16">
        <f t="shared" ca="1" si="384"/>
        <v>5530</v>
      </c>
      <c r="L1045" s="7">
        <f t="shared" ca="1" si="392"/>
        <v>-22370</v>
      </c>
      <c r="M1045" s="7">
        <f t="shared" ca="1" si="393"/>
        <v>-80.179211469534053</v>
      </c>
      <c r="O1045" s="10" t="s">
        <v>3141</v>
      </c>
      <c r="P1045" s="11" t="s">
        <v>2413</v>
      </c>
      <c r="Q1045" s="6" t="str" cm="1">
        <f t="array" aca="1" ref="Q1045" ca="1">_xlfn.TEXTJOIN("",TRUE,IFERROR(MID(P1045,ROW(INDIRECT("1:"&amp;LEN(P1045))),1)*1,""))</f>
        <v>8090</v>
      </c>
      <c r="R1045" s="7">
        <f t="shared" ca="1" si="394"/>
        <v>8090</v>
      </c>
      <c r="S1045" s="7">
        <f t="shared" ca="1" si="395"/>
        <v>-35010</v>
      </c>
      <c r="T1045" s="7">
        <f t="shared" ca="1" si="396"/>
        <v>-81.229698375870072</v>
      </c>
      <c r="V1045" s="10" t="s">
        <v>3141</v>
      </c>
      <c r="W1045" s="11" t="s">
        <v>5375</v>
      </c>
      <c r="X1045" s="6" t="str" cm="1">
        <f t="array" aca="1" ref="X1045" ca="1">_xlfn.TEXTJOIN("",TRUE,IFERROR(MID(W1045,ROW(INDIRECT("1:"&amp;LEN(W1045))),1)*1,""))</f>
        <v>77000</v>
      </c>
      <c r="Y1045" s="7">
        <f t="shared" ca="1" si="385"/>
        <v>77000</v>
      </c>
      <c r="Z1045" s="7">
        <f t="shared" ca="1" si="397"/>
        <v>-169000</v>
      </c>
      <c r="AA1045" s="7">
        <f t="shared" ca="1" si="398"/>
        <v>-68.699186991869922</v>
      </c>
      <c r="AC1045" s="20" t="s">
        <v>3141</v>
      </c>
      <c r="AD1045" s="11" t="s">
        <v>337</v>
      </c>
      <c r="AE1045" s="6" t="str" cm="1">
        <f t="array" aca="1" ref="AE1045" ca="1">_xlfn.TEXTJOIN("",TRUE,IFERROR(MID(AD1045,ROW(INDIRECT("1:"&amp;LEN(AD1045))),1)*1,""))</f>
        <v>148000</v>
      </c>
      <c r="AF1045" s="7">
        <f t="shared" ca="1" si="386"/>
        <v>148000</v>
      </c>
      <c r="AG1045" s="7">
        <f t="shared" ca="1" si="399"/>
        <v>-379000</v>
      </c>
      <c r="AH1045" s="7">
        <f t="shared" ca="1" si="400"/>
        <v>-71.916508538899436</v>
      </c>
      <c r="AJ1045" s="23" t="s">
        <v>5376</v>
      </c>
      <c r="AK1045" s="2" t="s">
        <v>5377</v>
      </c>
      <c r="AL1045" s="6" t="str" cm="1">
        <f t="array" aca="1" ref="AL1045" ca="1">_xlfn.TEXTJOIN("",TRUE,IFERROR(MID(AK1045,ROW(INDIRECT("1:"&amp;LEN(AK1045))),1)*1,""))</f>
        <v>928000</v>
      </c>
      <c r="AM1045" s="7">
        <f t="shared" ca="1" si="387"/>
        <v>928000</v>
      </c>
      <c r="AN1045" s="7">
        <f t="shared" ca="1" si="401"/>
        <v>-152000</v>
      </c>
      <c r="AO1045" s="7">
        <f t="shared" ca="1" si="402"/>
        <v>-14.074074074074076</v>
      </c>
      <c r="AQ1045" s="20" t="s">
        <v>3882</v>
      </c>
      <c r="AR1045" s="11" t="s">
        <v>89</v>
      </c>
      <c r="AS1045" s="6" t="str" cm="1">
        <f t="array" aca="1" ref="AS1045" ca="1">_xlfn.TEXTJOIN("",TRUE,IFERROR(MID(AR1045,ROW(INDIRECT("1:"&amp;LEN(AR1045))),1)*1,""))</f>
        <v>443000</v>
      </c>
      <c r="AT1045" s="7">
        <f t="shared" ca="1" si="388"/>
        <v>443000</v>
      </c>
      <c r="AU1045" s="7">
        <f t="shared" ca="1" si="403"/>
        <v>-897000</v>
      </c>
      <c r="AV1045" s="7">
        <f t="shared" ca="1" si="404"/>
        <v>-66.940298507462686</v>
      </c>
      <c r="AX1045" s="8" t="s">
        <v>3141</v>
      </c>
      <c r="AY1045" s="7" t="s">
        <v>1002</v>
      </c>
      <c r="AZ1045" s="9" t="str" cm="1">
        <f t="array" aca="1" ref="AZ1045" ca="1">_xlfn.TEXTJOIN("",TRUE,IFERROR(MID(AY1045,ROW(INDIRECT("1:"&amp;LEN(AY1045))),1)*1,""))</f>
        <v>336000</v>
      </c>
      <c r="BA1045" s="7">
        <f t="shared" ca="1" si="405"/>
        <v>336000</v>
      </c>
      <c r="BB1045" s="7">
        <f t="shared" ca="1" si="406"/>
        <v>-615000</v>
      </c>
      <c r="BC1045" s="7">
        <f t="shared" ca="1" si="407"/>
        <v>-64.66876971608832</v>
      </c>
    </row>
    <row r="1046" spans="1:55">
      <c r="A1046" s="7" t="s">
        <v>3144</v>
      </c>
      <c r="B1046" s="7" t="s">
        <v>27</v>
      </c>
      <c r="C1046" s="9" t="str" cm="1">
        <f t="array" aca="1" ref="C1046" ca="1">_xlfn.TEXTJOIN("",TRUE,IFERROR(MID(B1046,ROW(INDIRECT("1:"&amp;LEN(B1046))),1)*1,""))</f>
        <v>2700</v>
      </c>
      <c r="D1046" s="17">
        <f t="shared" ca="1" si="389"/>
        <v>2700</v>
      </c>
      <c r="E1046" s="7">
        <f t="shared" ca="1" si="390"/>
        <v>-5760</v>
      </c>
      <c r="F1046" s="7">
        <f t="shared" ca="1" si="391"/>
        <v>-68.085106382978722</v>
      </c>
      <c r="H1046" s="10" t="s">
        <v>3144</v>
      </c>
      <c r="I1046" s="11" t="s">
        <v>4345</v>
      </c>
      <c r="J1046" s="6" t="str" cm="1">
        <f t="array" aca="1" ref="J1046" ca="1">_xlfn.TEXTJOIN("",TRUE,IFERROR(MID(I1046,ROW(INDIRECT("1:"&amp;LEN(I1046))),1)*1,""))</f>
        <v>5650</v>
      </c>
      <c r="K1046" s="16">
        <f t="shared" ca="1" si="384"/>
        <v>5650</v>
      </c>
      <c r="L1046" s="7">
        <f t="shared" ca="1" si="392"/>
        <v>-22250</v>
      </c>
      <c r="M1046" s="7">
        <f t="shared" ca="1" si="393"/>
        <v>-79.749103942652326</v>
      </c>
      <c r="O1046" s="10" t="s">
        <v>3144</v>
      </c>
      <c r="P1046" s="11" t="s">
        <v>3784</v>
      </c>
      <c r="Q1046" s="6" t="str" cm="1">
        <f t="array" aca="1" ref="Q1046" ca="1">_xlfn.TEXTJOIN("",TRUE,IFERROR(MID(P1046,ROW(INDIRECT("1:"&amp;LEN(P1046))),1)*1,""))</f>
        <v>7740</v>
      </c>
      <c r="R1046" s="7">
        <f t="shared" ca="1" si="394"/>
        <v>7740</v>
      </c>
      <c r="S1046" s="7">
        <f t="shared" ca="1" si="395"/>
        <v>-35360</v>
      </c>
      <c r="T1046" s="7">
        <f t="shared" ca="1" si="396"/>
        <v>-82.041763341067281</v>
      </c>
      <c r="V1046" s="10" t="s">
        <v>3144</v>
      </c>
      <c r="W1046" s="11" t="s">
        <v>1834</v>
      </c>
      <c r="X1046" s="6" t="str" cm="1">
        <f t="array" aca="1" ref="X1046" ca="1">_xlfn.TEXTJOIN("",TRUE,IFERROR(MID(W1046,ROW(INDIRECT("1:"&amp;LEN(W1046))),1)*1,""))</f>
        <v>79300</v>
      </c>
      <c r="Y1046" s="7">
        <f t="shared" ca="1" si="385"/>
        <v>79300</v>
      </c>
      <c r="Z1046" s="7">
        <f t="shared" ca="1" si="397"/>
        <v>-166700</v>
      </c>
      <c r="AA1046" s="7">
        <f t="shared" ca="1" si="398"/>
        <v>-67.76422764227641</v>
      </c>
      <c r="AC1046" s="20" t="s">
        <v>3144</v>
      </c>
      <c r="AD1046" s="11" t="s">
        <v>458</v>
      </c>
      <c r="AE1046" s="6" t="str" cm="1">
        <f t="array" aca="1" ref="AE1046" ca="1">_xlfn.TEXTJOIN("",TRUE,IFERROR(MID(AD1046,ROW(INDIRECT("1:"&amp;LEN(AD1046))),1)*1,""))</f>
        <v>145000</v>
      </c>
      <c r="AF1046" s="7">
        <f t="shared" ca="1" si="386"/>
        <v>145000</v>
      </c>
      <c r="AG1046" s="7">
        <f t="shared" ca="1" si="399"/>
        <v>-382000</v>
      </c>
      <c r="AH1046" s="7">
        <f t="shared" ca="1" si="400"/>
        <v>-72.485768500948765</v>
      </c>
      <c r="AJ1046" s="23" t="s">
        <v>5378</v>
      </c>
      <c r="AK1046" s="2" t="s">
        <v>3475</v>
      </c>
      <c r="AL1046" s="6" t="str" cm="1">
        <f t="array" aca="1" ref="AL1046" ca="1">_xlfn.TEXTJOIN("",TRUE,IFERROR(MID(AK1046,ROW(INDIRECT("1:"&amp;LEN(AK1046))),1)*1,""))</f>
        <v>960000</v>
      </c>
      <c r="AM1046" s="7">
        <f t="shared" ca="1" si="387"/>
        <v>960000</v>
      </c>
      <c r="AN1046" s="7">
        <f t="shared" ca="1" si="401"/>
        <v>-120000</v>
      </c>
      <c r="AO1046" s="7">
        <f t="shared" ca="1" si="402"/>
        <v>-11.111111111111114</v>
      </c>
      <c r="AQ1046" s="20" t="s">
        <v>3887</v>
      </c>
      <c r="AR1046" s="11" t="s">
        <v>1081</v>
      </c>
      <c r="AS1046" s="6" t="str" cm="1">
        <f t="array" aca="1" ref="AS1046" ca="1">_xlfn.TEXTJOIN("",TRUE,IFERROR(MID(AR1046,ROW(INDIRECT("1:"&amp;LEN(AR1046))),1)*1,""))</f>
        <v>400000</v>
      </c>
      <c r="AT1046" s="7">
        <f t="shared" ca="1" si="388"/>
        <v>400000</v>
      </c>
      <c r="AU1046" s="7">
        <f t="shared" ca="1" si="403"/>
        <v>-940000</v>
      </c>
      <c r="AV1046" s="7">
        <f t="shared" ca="1" si="404"/>
        <v>-70.149253731343293</v>
      </c>
      <c r="AX1046" s="8" t="s">
        <v>3144</v>
      </c>
      <c r="AY1046" s="7" t="s">
        <v>950</v>
      </c>
      <c r="AZ1046" s="9" t="str" cm="1">
        <f t="array" aca="1" ref="AZ1046" ca="1">_xlfn.TEXTJOIN("",TRUE,IFERROR(MID(AY1046,ROW(INDIRECT("1:"&amp;LEN(AY1046))),1)*1,""))</f>
        <v>350000</v>
      </c>
      <c r="BA1046" s="7">
        <f t="shared" ca="1" si="405"/>
        <v>350000</v>
      </c>
      <c r="BB1046" s="7">
        <f t="shared" ca="1" si="406"/>
        <v>-601000</v>
      </c>
      <c r="BC1046" s="7">
        <f t="shared" ca="1" si="407"/>
        <v>-63.196635120925343</v>
      </c>
    </row>
    <row r="1047" spans="1:55">
      <c r="A1047" s="7" t="s">
        <v>3148</v>
      </c>
      <c r="B1047" s="7" t="s">
        <v>2204</v>
      </c>
      <c r="C1047" s="9" t="str" cm="1">
        <f t="array" aca="1" ref="C1047" ca="1">_xlfn.TEXTJOIN("",TRUE,IFERROR(MID(B1047,ROW(INDIRECT("1:"&amp;LEN(B1047))),1)*1,""))</f>
        <v>2610</v>
      </c>
      <c r="D1047" s="17">
        <f t="shared" ca="1" si="389"/>
        <v>2610</v>
      </c>
      <c r="E1047" s="7">
        <f t="shared" ca="1" si="390"/>
        <v>-5850</v>
      </c>
      <c r="F1047" s="7">
        <f t="shared" ca="1" si="391"/>
        <v>-69.148936170212764</v>
      </c>
      <c r="H1047" s="10" t="s">
        <v>3148</v>
      </c>
      <c r="I1047" s="11" t="s">
        <v>4369</v>
      </c>
      <c r="J1047" s="6" t="str" cm="1">
        <f t="array" aca="1" ref="J1047" ca="1">_xlfn.TEXTJOIN("",TRUE,IFERROR(MID(I1047,ROW(INDIRECT("1:"&amp;LEN(I1047))),1)*1,""))</f>
        <v>5510</v>
      </c>
      <c r="K1047" s="16">
        <f t="shared" ca="1" si="384"/>
        <v>5510</v>
      </c>
      <c r="L1047" s="7">
        <f t="shared" ca="1" si="392"/>
        <v>-22390</v>
      </c>
      <c r="M1047" s="7">
        <f t="shared" ca="1" si="393"/>
        <v>-80.250896057347674</v>
      </c>
      <c r="O1047" s="10" t="s">
        <v>3148</v>
      </c>
      <c r="P1047" s="11" t="s">
        <v>4328</v>
      </c>
      <c r="Q1047" s="6" t="str" cm="1">
        <f t="array" aca="1" ref="Q1047" ca="1">_xlfn.TEXTJOIN("",TRUE,IFERROR(MID(P1047,ROW(INDIRECT("1:"&amp;LEN(P1047))),1)*1,""))</f>
        <v>8010</v>
      </c>
      <c r="R1047" s="7">
        <f t="shared" ca="1" si="394"/>
        <v>8010</v>
      </c>
      <c r="S1047" s="7">
        <f t="shared" ca="1" si="395"/>
        <v>-35090</v>
      </c>
      <c r="T1047" s="7">
        <f t="shared" ca="1" si="396"/>
        <v>-81.415313225058014</v>
      </c>
      <c r="V1047" s="10" t="s">
        <v>3148</v>
      </c>
      <c r="W1047" s="11" t="s">
        <v>5379</v>
      </c>
      <c r="X1047" s="6" t="str" cm="1">
        <f t="array" aca="1" ref="X1047" ca="1">_xlfn.TEXTJOIN("",TRUE,IFERROR(MID(W1047,ROW(INDIRECT("1:"&amp;LEN(W1047))),1)*1,""))</f>
        <v>83000</v>
      </c>
      <c r="Y1047" s="7">
        <f t="shared" ca="1" si="385"/>
        <v>83000</v>
      </c>
      <c r="Z1047" s="7">
        <f t="shared" ca="1" si="397"/>
        <v>-163000</v>
      </c>
      <c r="AA1047" s="7">
        <f t="shared" ca="1" si="398"/>
        <v>-66.260162601626007</v>
      </c>
      <c r="AC1047" s="20" t="s">
        <v>3148</v>
      </c>
      <c r="AD1047" s="11" t="s">
        <v>424</v>
      </c>
      <c r="AE1047" s="6" t="str" cm="1">
        <f t="array" aca="1" ref="AE1047" ca="1">_xlfn.TEXTJOIN("",TRUE,IFERROR(MID(AD1047,ROW(INDIRECT("1:"&amp;LEN(AD1047))),1)*1,""))</f>
        <v>143000</v>
      </c>
      <c r="AF1047" s="7">
        <f t="shared" ca="1" si="386"/>
        <v>143000</v>
      </c>
      <c r="AG1047" s="7">
        <f t="shared" ca="1" si="399"/>
        <v>-384000</v>
      </c>
      <c r="AH1047" s="7">
        <f t="shared" ca="1" si="400"/>
        <v>-72.865275142314985</v>
      </c>
      <c r="AJ1047" s="23" t="s">
        <v>5380</v>
      </c>
      <c r="AK1047" s="2" t="s">
        <v>4562</v>
      </c>
      <c r="AL1047" s="6" t="str" cm="1">
        <f t="array" aca="1" ref="AL1047" ca="1">_xlfn.TEXTJOIN("",TRUE,IFERROR(MID(AK1047,ROW(INDIRECT("1:"&amp;LEN(AK1047))),1)*1,""))</f>
        <v>1020000</v>
      </c>
      <c r="AM1047" s="7">
        <f t="shared" ca="1" si="387"/>
        <v>1020000</v>
      </c>
      <c r="AN1047" s="7">
        <f t="shared" ca="1" si="401"/>
        <v>-60000</v>
      </c>
      <c r="AO1047" s="7">
        <f t="shared" ca="1" si="402"/>
        <v>-5.5555555555555571</v>
      </c>
      <c r="AQ1047" s="20" t="s">
        <v>3893</v>
      </c>
      <c r="AR1047" s="11" t="s">
        <v>1141</v>
      </c>
      <c r="AS1047" s="6" t="str" cm="1">
        <f t="array" aca="1" ref="AS1047" ca="1">_xlfn.TEXTJOIN("",TRUE,IFERROR(MID(AR1047,ROW(INDIRECT("1:"&amp;LEN(AR1047))),1)*1,""))</f>
        <v>371000</v>
      </c>
      <c r="AT1047" s="7">
        <f t="shared" ca="1" si="388"/>
        <v>371000</v>
      </c>
      <c r="AU1047" s="7">
        <f t="shared" ca="1" si="403"/>
        <v>-969000</v>
      </c>
      <c r="AV1047" s="7">
        <f t="shared" ca="1" si="404"/>
        <v>-72.31343283582089</v>
      </c>
      <c r="AX1047" s="8" t="s">
        <v>3148</v>
      </c>
      <c r="AY1047" s="7" t="s">
        <v>4276</v>
      </c>
      <c r="AZ1047" s="9" t="str" cm="1">
        <f t="array" aca="1" ref="AZ1047" ca="1">_xlfn.TEXTJOIN("",TRUE,IFERROR(MID(AY1047,ROW(INDIRECT("1:"&amp;LEN(AY1047))),1)*1,""))</f>
        <v>354000</v>
      </c>
      <c r="BA1047" s="7">
        <f t="shared" ca="1" si="405"/>
        <v>354000</v>
      </c>
      <c r="BB1047" s="7">
        <f t="shared" ca="1" si="406"/>
        <v>-597000</v>
      </c>
      <c r="BC1047" s="7">
        <f t="shared" ca="1" si="407"/>
        <v>-62.776025236593057</v>
      </c>
    </row>
    <row r="1048" spans="1:55">
      <c r="A1048" s="7" t="s">
        <v>3154</v>
      </c>
      <c r="B1048" s="7" t="s">
        <v>4381</v>
      </c>
      <c r="C1048" s="9" t="str" cm="1">
        <f t="array" aca="1" ref="C1048" ca="1">_xlfn.TEXTJOIN("",TRUE,IFERROR(MID(B1048,ROW(INDIRECT("1:"&amp;LEN(B1048))),1)*1,""))</f>
        <v>2570</v>
      </c>
      <c r="D1048" s="17">
        <f t="shared" ca="1" si="389"/>
        <v>2570</v>
      </c>
      <c r="E1048" s="7">
        <f t="shared" ca="1" si="390"/>
        <v>-5890</v>
      </c>
      <c r="F1048" s="7">
        <f t="shared" ca="1" si="391"/>
        <v>-69.621749408983447</v>
      </c>
      <c r="H1048" s="10" t="s">
        <v>3154</v>
      </c>
      <c r="I1048" s="11" t="s">
        <v>2373</v>
      </c>
      <c r="J1048" s="6" t="str" cm="1">
        <f t="array" aca="1" ref="J1048" ca="1">_xlfn.TEXTJOIN("",TRUE,IFERROR(MID(I1048,ROW(INDIRECT("1:"&amp;LEN(I1048))),1)*1,""))</f>
        <v>5130</v>
      </c>
      <c r="K1048" s="16">
        <f t="shared" ca="1" si="384"/>
        <v>5130</v>
      </c>
      <c r="L1048" s="7">
        <f t="shared" ca="1" si="392"/>
        <v>-22770</v>
      </c>
      <c r="M1048" s="7">
        <f t="shared" ca="1" si="393"/>
        <v>-81.612903225806448</v>
      </c>
      <c r="O1048" s="10" t="s">
        <v>3154</v>
      </c>
      <c r="P1048" s="11" t="s">
        <v>5381</v>
      </c>
      <c r="Q1048" s="6" t="str" cm="1">
        <f t="array" aca="1" ref="Q1048" ca="1">_xlfn.TEXTJOIN("",TRUE,IFERROR(MID(P1048,ROW(INDIRECT("1:"&amp;LEN(P1048))),1)*1,""))</f>
        <v>7850</v>
      </c>
      <c r="R1048" s="7">
        <f t="shared" ca="1" si="394"/>
        <v>7850</v>
      </c>
      <c r="S1048" s="7">
        <f t="shared" ca="1" si="395"/>
        <v>-35250</v>
      </c>
      <c r="T1048" s="7">
        <f t="shared" ca="1" si="396"/>
        <v>-81.786542923433871</v>
      </c>
      <c r="V1048" s="10" t="s">
        <v>3154</v>
      </c>
      <c r="W1048" s="11" t="s">
        <v>3195</v>
      </c>
      <c r="X1048" s="6" t="str" cm="1">
        <f t="array" aca="1" ref="X1048" ca="1">_xlfn.TEXTJOIN("",TRUE,IFERROR(MID(W1048,ROW(INDIRECT("1:"&amp;LEN(W1048))),1)*1,""))</f>
        <v>62900</v>
      </c>
      <c r="Y1048" s="7">
        <f t="shared" ca="1" si="385"/>
        <v>62900</v>
      </c>
      <c r="Z1048" s="7">
        <f t="shared" ca="1" si="397"/>
        <v>-183100</v>
      </c>
      <c r="AA1048" s="7">
        <f t="shared" ca="1" si="398"/>
        <v>-74.430894308943095</v>
      </c>
      <c r="AC1048" s="20" t="s">
        <v>3154</v>
      </c>
      <c r="AD1048" s="11" t="s">
        <v>1826</v>
      </c>
      <c r="AE1048" s="6" t="str" cm="1">
        <f t="array" aca="1" ref="AE1048" ca="1">_xlfn.TEXTJOIN("",TRUE,IFERROR(MID(AD1048,ROW(INDIRECT("1:"&amp;LEN(AD1048))),1)*1,""))</f>
        <v>140000</v>
      </c>
      <c r="AF1048" s="7">
        <f t="shared" ca="1" si="386"/>
        <v>140000</v>
      </c>
      <c r="AG1048" s="7">
        <f t="shared" ca="1" si="399"/>
        <v>-387000</v>
      </c>
      <c r="AH1048" s="7">
        <f t="shared" ca="1" si="400"/>
        <v>-73.434535104364329</v>
      </c>
      <c r="AJ1048" s="23" t="s">
        <v>5382</v>
      </c>
      <c r="AK1048" s="2" t="s">
        <v>5383</v>
      </c>
      <c r="AL1048" s="6" t="str" cm="1">
        <f t="array" aca="1" ref="AL1048" ca="1">_xlfn.TEXTJOIN("",TRUE,IFERROR(MID(AK1048,ROW(INDIRECT("1:"&amp;LEN(AK1048))),1)*1,""))</f>
        <v>1080000</v>
      </c>
      <c r="AM1048" s="7">
        <f t="shared" ca="1" si="387"/>
        <v>1080000</v>
      </c>
      <c r="AN1048" s="7">
        <f t="shared" ca="1" si="401"/>
        <v>0</v>
      </c>
      <c r="AO1048" s="7">
        <f t="shared" ca="1" si="402"/>
        <v>0</v>
      </c>
      <c r="AQ1048" s="20" t="s">
        <v>3897</v>
      </c>
      <c r="AR1048" s="11" t="s">
        <v>3964</v>
      </c>
      <c r="AS1048" s="6" t="str" cm="1">
        <f t="array" aca="1" ref="AS1048" ca="1">_xlfn.TEXTJOIN("",TRUE,IFERROR(MID(AR1048,ROW(INDIRECT("1:"&amp;LEN(AR1048))),1)*1,""))</f>
        <v>352000</v>
      </c>
      <c r="AT1048" s="7">
        <f t="shared" ca="1" si="388"/>
        <v>352000</v>
      </c>
      <c r="AU1048" s="7">
        <f t="shared" ca="1" si="403"/>
        <v>-988000</v>
      </c>
      <c r="AV1048" s="7">
        <f t="shared" ca="1" si="404"/>
        <v>-73.731343283582092</v>
      </c>
      <c r="AX1048" s="8" t="s">
        <v>3154</v>
      </c>
      <c r="AY1048" s="7" t="s">
        <v>1153</v>
      </c>
      <c r="AZ1048" s="9" t="str" cm="1">
        <f t="array" aca="1" ref="AZ1048" ca="1">_xlfn.TEXTJOIN("",TRUE,IFERROR(MID(AY1048,ROW(INDIRECT("1:"&amp;LEN(AY1048))),1)*1,""))</f>
        <v>349000</v>
      </c>
      <c r="BA1048" s="7">
        <f t="shared" ca="1" si="405"/>
        <v>349000</v>
      </c>
      <c r="BB1048" s="7">
        <f t="shared" ca="1" si="406"/>
        <v>-602000</v>
      </c>
      <c r="BC1048" s="7">
        <f t="shared" ca="1" si="407"/>
        <v>-63.301787592008409</v>
      </c>
    </row>
    <row r="1049" spans="1:55">
      <c r="A1049" s="7" t="s">
        <v>3160</v>
      </c>
      <c r="B1049" s="7" t="s">
        <v>1742</v>
      </c>
      <c r="C1049" s="9" t="str" cm="1">
        <f t="array" aca="1" ref="C1049" ca="1">_xlfn.TEXTJOIN("",TRUE,IFERROR(MID(B1049,ROW(INDIRECT("1:"&amp;LEN(B1049))),1)*1,""))</f>
        <v>2540</v>
      </c>
      <c r="D1049" s="17">
        <f t="shared" ca="1" si="389"/>
        <v>2540</v>
      </c>
      <c r="E1049" s="7">
        <f t="shared" ca="1" si="390"/>
        <v>-5920</v>
      </c>
      <c r="F1049" s="7">
        <f t="shared" ca="1" si="391"/>
        <v>-69.976359338061471</v>
      </c>
      <c r="H1049" s="10" t="s">
        <v>3160</v>
      </c>
      <c r="I1049" s="11" t="s">
        <v>5384</v>
      </c>
      <c r="J1049" s="6" t="str" cm="1">
        <f t="array" aca="1" ref="J1049" ca="1">_xlfn.TEXTJOIN("",TRUE,IFERROR(MID(I1049,ROW(INDIRECT("1:"&amp;LEN(I1049))),1)*1,""))</f>
        <v>4710</v>
      </c>
      <c r="K1049" s="16">
        <f t="shared" ca="1" si="384"/>
        <v>4710</v>
      </c>
      <c r="L1049" s="7">
        <f t="shared" ca="1" si="392"/>
        <v>-23190</v>
      </c>
      <c r="M1049" s="7">
        <f t="shared" ca="1" si="393"/>
        <v>-83.118279569892479</v>
      </c>
      <c r="O1049" s="10" t="s">
        <v>3160</v>
      </c>
      <c r="P1049" s="11" t="s">
        <v>2405</v>
      </c>
      <c r="Q1049" s="6" t="str" cm="1">
        <f t="array" aca="1" ref="Q1049" ca="1">_xlfn.TEXTJOIN("",TRUE,IFERROR(MID(P1049,ROW(INDIRECT("1:"&amp;LEN(P1049))),1)*1,""))</f>
        <v>7610</v>
      </c>
      <c r="R1049" s="7">
        <f t="shared" ca="1" si="394"/>
        <v>7610</v>
      </c>
      <c r="S1049" s="7">
        <f t="shared" ca="1" si="395"/>
        <v>-35490</v>
      </c>
      <c r="T1049" s="7">
        <f t="shared" ca="1" si="396"/>
        <v>-82.343387470997683</v>
      </c>
      <c r="V1049" s="10" t="s">
        <v>3160</v>
      </c>
      <c r="W1049" s="11" t="s">
        <v>4677</v>
      </c>
      <c r="X1049" s="6" t="str" cm="1">
        <f t="array" aca="1" ref="X1049" ca="1">_xlfn.TEXTJOIN("",TRUE,IFERROR(MID(W1049,ROW(INDIRECT("1:"&amp;LEN(W1049))),1)*1,""))</f>
        <v>66500</v>
      </c>
      <c r="Y1049" s="7">
        <f t="shared" ca="1" si="385"/>
        <v>66500</v>
      </c>
      <c r="Z1049" s="7">
        <f t="shared" ca="1" si="397"/>
        <v>-179500</v>
      </c>
      <c r="AA1049" s="7">
        <f t="shared" ca="1" si="398"/>
        <v>-72.967479674796749</v>
      </c>
      <c r="AC1049" s="20" t="s">
        <v>3160</v>
      </c>
      <c r="AD1049" s="11" t="s">
        <v>353</v>
      </c>
      <c r="AE1049" s="6" t="str" cm="1">
        <f t="array" aca="1" ref="AE1049" ca="1">_xlfn.TEXTJOIN("",TRUE,IFERROR(MID(AD1049,ROW(INDIRECT("1:"&amp;LEN(AD1049))),1)*1,""))</f>
        <v>142000</v>
      </c>
      <c r="AF1049" s="7">
        <f t="shared" ca="1" si="386"/>
        <v>142000</v>
      </c>
      <c r="AG1049" s="7">
        <f t="shared" ca="1" si="399"/>
        <v>-385000</v>
      </c>
      <c r="AH1049" s="7">
        <f t="shared" ca="1" si="400"/>
        <v>-73.055028462998109</v>
      </c>
      <c r="AJ1049" s="23" t="s">
        <v>5385</v>
      </c>
      <c r="AK1049" s="2" t="s">
        <v>5386</v>
      </c>
      <c r="AL1049" s="6" t="str" cm="1">
        <f t="array" aca="1" ref="AL1049" ca="1">_xlfn.TEXTJOIN("",TRUE,IFERROR(MID(AK1049,ROW(INDIRECT("1:"&amp;LEN(AK1049))),1)*1,""))</f>
        <v>1140000</v>
      </c>
      <c r="AM1049" s="7">
        <f t="shared" ca="1" si="387"/>
        <v>1140000</v>
      </c>
      <c r="AN1049" s="7">
        <f t="shared" ca="1" si="401"/>
        <v>60000</v>
      </c>
      <c r="AO1049" s="7">
        <f t="shared" ca="1" si="402"/>
        <v>5.5555555555555571</v>
      </c>
      <c r="AQ1049" s="20" t="s">
        <v>3901</v>
      </c>
      <c r="AR1049" s="11" t="s">
        <v>1163</v>
      </c>
      <c r="AS1049" s="6" t="str" cm="1">
        <f t="array" aca="1" ref="AS1049" ca="1">_xlfn.TEXTJOIN("",TRUE,IFERROR(MID(AR1049,ROW(INDIRECT("1:"&amp;LEN(AR1049))),1)*1,""))</f>
        <v>340000</v>
      </c>
      <c r="AT1049" s="7">
        <f t="shared" ca="1" si="388"/>
        <v>340000</v>
      </c>
      <c r="AU1049" s="7">
        <f t="shared" ca="1" si="403"/>
        <v>-1000000</v>
      </c>
      <c r="AV1049" s="7">
        <f t="shared" ca="1" si="404"/>
        <v>-74.626865671641795</v>
      </c>
      <c r="AX1049" s="8" t="s">
        <v>3160</v>
      </c>
      <c r="AY1049" s="7" t="s">
        <v>553</v>
      </c>
      <c r="AZ1049" s="9" t="str" cm="1">
        <f t="array" aca="1" ref="AZ1049" ca="1">_xlfn.TEXTJOIN("",TRUE,IFERROR(MID(AY1049,ROW(INDIRECT("1:"&amp;LEN(AY1049))),1)*1,""))</f>
        <v>343000</v>
      </c>
      <c r="BA1049" s="7">
        <f t="shared" ca="1" si="405"/>
        <v>343000</v>
      </c>
      <c r="BB1049" s="7">
        <f t="shared" ca="1" si="406"/>
        <v>-608000</v>
      </c>
      <c r="BC1049" s="7">
        <f t="shared" ca="1" si="407"/>
        <v>-63.932702418506835</v>
      </c>
    </row>
    <row r="1050" spans="1:55">
      <c r="A1050" s="7" t="s">
        <v>3168</v>
      </c>
      <c r="B1050" s="7" t="s">
        <v>1904</v>
      </c>
      <c r="C1050" s="9" t="str" cm="1">
        <f t="array" aca="1" ref="C1050" ca="1">_xlfn.TEXTJOIN("",TRUE,IFERROR(MID(B1050,ROW(INDIRECT("1:"&amp;LEN(B1050))),1)*1,""))</f>
        <v>2510</v>
      </c>
      <c r="D1050" s="17">
        <f t="shared" ca="1" si="389"/>
        <v>2510</v>
      </c>
      <c r="E1050" s="7">
        <f t="shared" ca="1" si="390"/>
        <v>-5950</v>
      </c>
      <c r="F1050" s="7">
        <f t="shared" ca="1" si="391"/>
        <v>-70.33096926713948</v>
      </c>
      <c r="H1050" s="10" t="s">
        <v>3168</v>
      </c>
      <c r="I1050" s="11" t="s">
        <v>5387</v>
      </c>
      <c r="J1050" s="6" t="str" cm="1">
        <f t="array" aca="1" ref="J1050" ca="1">_xlfn.TEXTJOIN("",TRUE,IFERROR(MID(I1050,ROW(INDIRECT("1:"&amp;LEN(I1050))),1)*1,""))</f>
        <v>4380</v>
      </c>
      <c r="K1050" s="16">
        <f t="shared" ca="1" si="384"/>
        <v>4380</v>
      </c>
      <c r="L1050" s="7">
        <f t="shared" ca="1" si="392"/>
        <v>-23520</v>
      </c>
      <c r="M1050" s="7">
        <f t="shared" ca="1" si="393"/>
        <v>-84.3010752688172</v>
      </c>
      <c r="O1050" s="10" t="s">
        <v>3168</v>
      </c>
      <c r="P1050" s="11" t="s">
        <v>1538</v>
      </c>
      <c r="Q1050" s="6" t="str" cm="1">
        <f t="array" aca="1" ref="Q1050" ca="1">_xlfn.TEXTJOIN("",TRUE,IFERROR(MID(P1050,ROW(INDIRECT("1:"&amp;LEN(P1050))),1)*1,""))</f>
        <v>7290</v>
      </c>
      <c r="R1050" s="7">
        <f t="shared" ca="1" si="394"/>
        <v>7290</v>
      </c>
      <c r="S1050" s="7">
        <f t="shared" ca="1" si="395"/>
        <v>-35810</v>
      </c>
      <c r="T1050" s="7">
        <f t="shared" ca="1" si="396"/>
        <v>-83.08584686774941</v>
      </c>
      <c r="V1050" s="10" t="s">
        <v>3168</v>
      </c>
      <c r="W1050" s="11" t="s">
        <v>5388</v>
      </c>
      <c r="X1050" s="6" t="str" cm="1">
        <f t="array" aca="1" ref="X1050" ca="1">_xlfn.TEXTJOIN("",TRUE,IFERROR(MID(W1050,ROW(INDIRECT("1:"&amp;LEN(W1050))),1)*1,""))</f>
        <v>71300</v>
      </c>
      <c r="Y1050" s="7">
        <f t="shared" ca="1" si="385"/>
        <v>71300</v>
      </c>
      <c r="Z1050" s="7">
        <f t="shared" ca="1" si="397"/>
        <v>-174700</v>
      </c>
      <c r="AA1050" s="7">
        <f t="shared" ca="1" si="398"/>
        <v>-71.016260162601625</v>
      </c>
      <c r="AC1050" s="20" t="s">
        <v>3168</v>
      </c>
      <c r="AD1050" s="11" t="s">
        <v>1826</v>
      </c>
      <c r="AE1050" s="6" t="str" cm="1">
        <f t="array" aca="1" ref="AE1050" ca="1">_xlfn.TEXTJOIN("",TRUE,IFERROR(MID(AD1050,ROW(INDIRECT("1:"&amp;LEN(AD1050))),1)*1,""))</f>
        <v>140000</v>
      </c>
      <c r="AF1050" s="7">
        <f t="shared" ca="1" si="386"/>
        <v>140000</v>
      </c>
      <c r="AG1050" s="7">
        <f t="shared" ca="1" si="399"/>
        <v>-387000</v>
      </c>
      <c r="AH1050" s="7">
        <f t="shared" ca="1" si="400"/>
        <v>-73.434535104364329</v>
      </c>
      <c r="AJ1050" s="23" t="s">
        <v>5389</v>
      </c>
      <c r="AK1050" s="2" t="s">
        <v>3324</v>
      </c>
      <c r="AL1050" s="6" t="str" cm="1">
        <f t="array" aca="1" ref="AL1050" ca="1">_xlfn.TEXTJOIN("",TRUE,IFERROR(MID(AK1050,ROW(INDIRECT("1:"&amp;LEN(AK1050))),1)*1,""))</f>
        <v>1190000</v>
      </c>
      <c r="AM1050" s="7">
        <f t="shared" ca="1" si="387"/>
        <v>1190000</v>
      </c>
      <c r="AN1050" s="7">
        <f t="shared" ca="1" si="401"/>
        <v>110000</v>
      </c>
      <c r="AO1050" s="7">
        <f t="shared" ca="1" si="402"/>
        <v>10.18518518518519</v>
      </c>
      <c r="AQ1050" s="20" t="s">
        <v>3908</v>
      </c>
      <c r="AR1050" s="11" t="s">
        <v>553</v>
      </c>
      <c r="AS1050" s="6" t="str" cm="1">
        <f t="array" aca="1" ref="AS1050" ca="1">_xlfn.TEXTJOIN("",TRUE,IFERROR(MID(AR1050,ROW(INDIRECT("1:"&amp;LEN(AR1050))),1)*1,""))</f>
        <v>343000</v>
      </c>
      <c r="AT1050" s="7">
        <f t="shared" ca="1" si="388"/>
        <v>343000</v>
      </c>
      <c r="AU1050" s="7">
        <f t="shared" ca="1" si="403"/>
        <v>-997000</v>
      </c>
      <c r="AV1050" s="7">
        <f t="shared" ca="1" si="404"/>
        <v>-74.402985074626869</v>
      </c>
      <c r="AX1050" s="8" t="s">
        <v>3168</v>
      </c>
      <c r="AY1050" s="7" t="s">
        <v>428</v>
      </c>
      <c r="AZ1050" s="9" t="str" cm="1">
        <f t="array" aca="1" ref="AZ1050" ca="1">_xlfn.TEXTJOIN("",TRUE,IFERROR(MID(AY1050,ROW(INDIRECT("1:"&amp;LEN(AY1050))),1)*1,""))</f>
        <v>339000</v>
      </c>
      <c r="BA1050" s="7">
        <f t="shared" ca="1" si="405"/>
        <v>339000</v>
      </c>
      <c r="BB1050" s="7">
        <f t="shared" ca="1" si="406"/>
        <v>-612000</v>
      </c>
      <c r="BC1050" s="7">
        <f t="shared" ca="1" si="407"/>
        <v>-64.353312302839115</v>
      </c>
    </row>
    <row r="1051" spans="1:55">
      <c r="A1051" s="7" t="s">
        <v>3173</v>
      </c>
      <c r="B1051" s="7" t="s">
        <v>2187</v>
      </c>
      <c r="C1051" s="9" t="str" cm="1">
        <f t="array" aca="1" ref="C1051" ca="1">_xlfn.TEXTJOIN("",TRUE,IFERROR(MID(B1051,ROW(INDIRECT("1:"&amp;LEN(B1051))),1)*1,""))</f>
        <v>2490</v>
      </c>
      <c r="D1051" s="17">
        <f t="shared" ca="1" si="389"/>
        <v>2490</v>
      </c>
      <c r="E1051" s="7">
        <f t="shared" ca="1" si="390"/>
        <v>-5970</v>
      </c>
      <c r="F1051" s="7">
        <f t="shared" ca="1" si="391"/>
        <v>-70.567375886524829</v>
      </c>
      <c r="H1051" s="10" t="s">
        <v>3173</v>
      </c>
      <c r="I1051" s="11" t="s">
        <v>5271</v>
      </c>
      <c r="J1051" s="6" t="str" cm="1">
        <f t="array" aca="1" ref="J1051" ca="1">_xlfn.TEXTJOIN("",TRUE,IFERROR(MID(I1051,ROW(INDIRECT("1:"&amp;LEN(I1051))),1)*1,""))</f>
        <v>4740</v>
      </c>
      <c r="K1051" s="16">
        <f t="shared" ca="1" si="384"/>
        <v>4740</v>
      </c>
      <c r="L1051" s="7">
        <f t="shared" ca="1" si="392"/>
        <v>-23160</v>
      </c>
      <c r="M1051" s="7">
        <f t="shared" ca="1" si="393"/>
        <v>-83.010752688172047</v>
      </c>
      <c r="O1051" s="10" t="s">
        <v>3173</v>
      </c>
      <c r="P1051" s="11" t="s">
        <v>3813</v>
      </c>
      <c r="Q1051" s="6" t="str" cm="1">
        <f t="array" aca="1" ref="Q1051" ca="1">_xlfn.TEXTJOIN("",TRUE,IFERROR(MID(P1051,ROW(INDIRECT("1:"&amp;LEN(P1051))),1)*1,""))</f>
        <v>6970</v>
      </c>
      <c r="R1051" s="7">
        <f t="shared" ca="1" si="394"/>
        <v>6970</v>
      </c>
      <c r="S1051" s="7">
        <f t="shared" ca="1" si="395"/>
        <v>-36130</v>
      </c>
      <c r="T1051" s="7">
        <f t="shared" ca="1" si="396"/>
        <v>-83.828306264501151</v>
      </c>
      <c r="V1051" s="10" t="s">
        <v>3173</v>
      </c>
      <c r="W1051" s="11" t="s">
        <v>5390</v>
      </c>
      <c r="X1051" s="6" t="str" cm="1">
        <f t="array" aca="1" ref="X1051" ca="1">_xlfn.TEXTJOIN("",TRUE,IFERROR(MID(W1051,ROW(INDIRECT("1:"&amp;LEN(W1051))),1)*1,""))</f>
        <v>69400</v>
      </c>
      <c r="Y1051" s="7">
        <f t="shared" ca="1" si="385"/>
        <v>69400</v>
      </c>
      <c r="Z1051" s="7">
        <f t="shared" ca="1" si="397"/>
        <v>-176600</v>
      </c>
      <c r="AA1051" s="7">
        <f t="shared" ca="1" si="398"/>
        <v>-71.788617886178855</v>
      </c>
      <c r="AC1051" s="20" t="s">
        <v>3173</v>
      </c>
      <c r="AD1051" s="11" t="s">
        <v>145</v>
      </c>
      <c r="AE1051" s="6" t="str" cm="1">
        <f t="array" aca="1" ref="AE1051" ca="1">_xlfn.TEXTJOIN("",TRUE,IFERROR(MID(AD1051,ROW(INDIRECT("1:"&amp;LEN(AD1051))),1)*1,""))</f>
        <v>136000</v>
      </c>
      <c r="AF1051" s="7">
        <f t="shared" ca="1" si="386"/>
        <v>136000</v>
      </c>
      <c r="AG1051" s="7">
        <f t="shared" ca="1" si="399"/>
        <v>-391000</v>
      </c>
      <c r="AH1051" s="7">
        <f t="shared" ca="1" si="400"/>
        <v>-74.193548387096769</v>
      </c>
      <c r="AJ1051" s="23" t="s">
        <v>5391</v>
      </c>
      <c r="AK1051" s="2" t="s">
        <v>3421</v>
      </c>
      <c r="AL1051" s="6" t="str" cm="1">
        <f t="array" aca="1" ref="AL1051" ca="1">_xlfn.TEXTJOIN("",TRUE,IFERROR(MID(AK1051,ROW(INDIRECT("1:"&amp;LEN(AK1051))),1)*1,""))</f>
        <v>1220000</v>
      </c>
      <c r="AM1051" s="7">
        <f t="shared" ca="1" si="387"/>
        <v>1220000</v>
      </c>
      <c r="AN1051" s="7">
        <f t="shared" ca="1" si="401"/>
        <v>140000</v>
      </c>
      <c r="AO1051" s="7">
        <f t="shared" ca="1" si="402"/>
        <v>12.962962962962948</v>
      </c>
      <c r="AQ1051" s="20" t="s">
        <v>3912</v>
      </c>
      <c r="AR1051" s="11" t="s">
        <v>950</v>
      </c>
      <c r="AS1051" s="6" t="str" cm="1">
        <f t="array" aca="1" ref="AS1051" ca="1">_xlfn.TEXTJOIN("",TRUE,IFERROR(MID(AR1051,ROW(INDIRECT("1:"&amp;LEN(AR1051))),1)*1,""))</f>
        <v>350000</v>
      </c>
      <c r="AT1051" s="7">
        <f t="shared" ca="1" si="388"/>
        <v>350000</v>
      </c>
      <c r="AU1051" s="7">
        <f t="shared" ca="1" si="403"/>
        <v>-990000</v>
      </c>
      <c r="AV1051" s="7">
        <f t="shared" ca="1" si="404"/>
        <v>-73.880597014925371</v>
      </c>
      <c r="AX1051" s="8" t="s">
        <v>3173</v>
      </c>
      <c r="AY1051" s="7" t="s">
        <v>1002</v>
      </c>
      <c r="AZ1051" s="9" t="str" cm="1">
        <f t="array" aca="1" ref="AZ1051" ca="1">_xlfn.TEXTJOIN("",TRUE,IFERROR(MID(AY1051,ROW(INDIRECT("1:"&amp;LEN(AY1051))),1)*1,""))</f>
        <v>336000</v>
      </c>
      <c r="BA1051" s="7">
        <f t="shared" ca="1" si="405"/>
        <v>336000</v>
      </c>
      <c r="BB1051" s="7">
        <f t="shared" ca="1" si="406"/>
        <v>-615000</v>
      </c>
      <c r="BC1051" s="7">
        <f t="shared" ca="1" si="407"/>
        <v>-64.66876971608832</v>
      </c>
    </row>
    <row r="1052" spans="1:55">
      <c r="A1052" s="7" t="s">
        <v>3178</v>
      </c>
      <c r="B1052" s="7" t="s">
        <v>2055</v>
      </c>
      <c r="C1052" s="9" t="str" cm="1">
        <f t="array" aca="1" ref="C1052" ca="1">_xlfn.TEXTJOIN("",TRUE,IFERROR(MID(B1052,ROW(INDIRECT("1:"&amp;LEN(B1052))),1)*1,""))</f>
        <v>2480</v>
      </c>
      <c r="D1052" s="17">
        <f t="shared" ca="1" si="389"/>
        <v>2480</v>
      </c>
      <c r="E1052" s="7">
        <f t="shared" ca="1" si="390"/>
        <v>-5980</v>
      </c>
      <c r="F1052" s="7">
        <f t="shared" ca="1" si="391"/>
        <v>-70.685579196217503</v>
      </c>
      <c r="H1052" s="10" t="s">
        <v>3178</v>
      </c>
      <c r="I1052" s="11" t="s">
        <v>3401</v>
      </c>
      <c r="J1052" s="6" t="str" cm="1">
        <f t="array" aca="1" ref="J1052" ca="1">_xlfn.TEXTJOIN("",TRUE,IFERROR(MID(I1052,ROW(INDIRECT("1:"&amp;LEN(I1052))),1)*1,""))</f>
        <v>5390</v>
      </c>
      <c r="K1052" s="16">
        <f t="shared" ca="1" si="384"/>
        <v>5390</v>
      </c>
      <c r="L1052" s="7">
        <f t="shared" ca="1" si="392"/>
        <v>-22510</v>
      </c>
      <c r="M1052" s="7">
        <f t="shared" ca="1" si="393"/>
        <v>-80.681003584229387</v>
      </c>
      <c r="O1052" s="10" t="s">
        <v>3178</v>
      </c>
      <c r="P1052" s="11" t="s">
        <v>4350</v>
      </c>
      <c r="Q1052" s="6" t="str" cm="1">
        <f t="array" aca="1" ref="Q1052" ca="1">_xlfn.TEXTJOIN("",TRUE,IFERROR(MID(P1052,ROW(INDIRECT("1:"&amp;LEN(P1052))),1)*1,""))</f>
        <v>7210</v>
      </c>
      <c r="R1052" s="7">
        <f t="shared" ca="1" si="394"/>
        <v>7210</v>
      </c>
      <c r="S1052" s="7">
        <f t="shared" ca="1" si="395"/>
        <v>-35890</v>
      </c>
      <c r="T1052" s="7">
        <f t="shared" ca="1" si="396"/>
        <v>-83.271461716937353</v>
      </c>
      <c r="V1052" s="10" t="s">
        <v>3178</v>
      </c>
      <c r="W1052" s="11" t="s">
        <v>5392</v>
      </c>
      <c r="X1052" s="6" t="str" cm="1">
        <f t="array" aca="1" ref="X1052" ca="1">_xlfn.TEXTJOIN("",TRUE,IFERROR(MID(W1052,ROW(INDIRECT("1:"&amp;LEN(W1052))),1)*1,""))</f>
        <v>83400</v>
      </c>
      <c r="Y1052" s="7">
        <f t="shared" ca="1" si="385"/>
        <v>83400</v>
      </c>
      <c r="Z1052" s="7">
        <f t="shared" ca="1" si="397"/>
        <v>-162600</v>
      </c>
      <c r="AA1052" s="7">
        <f t="shared" ca="1" si="398"/>
        <v>-66.097560975609753</v>
      </c>
      <c r="AC1052" s="20" t="s">
        <v>3178</v>
      </c>
      <c r="AD1052" s="11" t="s">
        <v>584</v>
      </c>
      <c r="AE1052" s="6" t="str" cm="1">
        <f t="array" aca="1" ref="AE1052" ca="1">_xlfn.TEXTJOIN("",TRUE,IFERROR(MID(AD1052,ROW(INDIRECT("1:"&amp;LEN(AD1052))),1)*1,""))</f>
        <v>133000</v>
      </c>
      <c r="AF1052" s="7">
        <f t="shared" ca="1" si="386"/>
        <v>133000</v>
      </c>
      <c r="AG1052" s="7">
        <f t="shared" ca="1" si="399"/>
        <v>-394000</v>
      </c>
      <c r="AH1052" s="7">
        <f t="shared" ca="1" si="400"/>
        <v>-74.762808349146113</v>
      </c>
      <c r="AJ1052" s="23" t="s">
        <v>5393</v>
      </c>
      <c r="AK1052" s="2" t="s">
        <v>3330</v>
      </c>
      <c r="AL1052" s="6" t="str" cm="1">
        <f t="array" aca="1" ref="AL1052" ca="1">_xlfn.TEXTJOIN("",TRUE,IFERROR(MID(AK1052,ROW(INDIRECT("1:"&amp;LEN(AK1052))),1)*1,""))</f>
        <v>1230000</v>
      </c>
      <c r="AM1052" s="7">
        <f t="shared" ca="1" si="387"/>
        <v>1230000</v>
      </c>
      <c r="AN1052" s="7">
        <f t="shared" ca="1" si="401"/>
        <v>150000</v>
      </c>
      <c r="AO1052" s="7">
        <f t="shared" ca="1" si="402"/>
        <v>13.888888888888886</v>
      </c>
      <c r="AQ1052" s="20" t="s">
        <v>3917</v>
      </c>
      <c r="AR1052" s="11" t="s">
        <v>779</v>
      </c>
      <c r="AS1052" s="6" t="str" cm="1">
        <f t="array" aca="1" ref="AS1052" ca="1">_xlfn.TEXTJOIN("",TRUE,IFERROR(MID(AR1052,ROW(INDIRECT("1:"&amp;LEN(AR1052))),1)*1,""))</f>
        <v>353000</v>
      </c>
      <c r="AT1052" s="7">
        <f t="shared" ca="1" si="388"/>
        <v>353000</v>
      </c>
      <c r="AU1052" s="7">
        <f t="shared" ca="1" si="403"/>
        <v>-987000</v>
      </c>
      <c r="AV1052" s="7">
        <f t="shared" ca="1" si="404"/>
        <v>-73.656716417910445</v>
      </c>
      <c r="AX1052" s="8" t="s">
        <v>3178</v>
      </c>
      <c r="AY1052" s="7" t="s">
        <v>1172</v>
      </c>
      <c r="AZ1052" s="9" t="str" cm="1">
        <f t="array" aca="1" ref="AZ1052" ca="1">_xlfn.TEXTJOIN("",TRUE,IFERROR(MID(AY1052,ROW(INDIRECT("1:"&amp;LEN(AY1052))),1)*1,""))</f>
        <v>333000</v>
      </c>
      <c r="BA1052" s="7">
        <f t="shared" ca="1" si="405"/>
        <v>333000</v>
      </c>
      <c r="BB1052" s="7">
        <f t="shared" ca="1" si="406"/>
        <v>-618000</v>
      </c>
      <c r="BC1052" s="7">
        <f t="shared" ca="1" si="407"/>
        <v>-64.98422712933754</v>
      </c>
    </row>
    <row r="1053" spans="1:55">
      <c r="A1053" s="7" t="s">
        <v>3185</v>
      </c>
      <c r="B1053" s="7" t="s">
        <v>4253</v>
      </c>
      <c r="C1053" s="9" t="str" cm="1">
        <f t="array" aca="1" ref="C1053" ca="1">_xlfn.TEXTJOIN("",TRUE,IFERROR(MID(B1053,ROW(INDIRECT("1:"&amp;LEN(B1053))),1)*1,""))</f>
        <v>2520</v>
      </c>
      <c r="D1053" s="17">
        <f t="shared" ca="1" si="389"/>
        <v>2520</v>
      </c>
      <c r="E1053" s="7">
        <f t="shared" ca="1" si="390"/>
        <v>-5940</v>
      </c>
      <c r="F1053" s="7">
        <f t="shared" ca="1" si="391"/>
        <v>-70.212765957446805</v>
      </c>
      <c r="H1053" s="10" t="s">
        <v>3185</v>
      </c>
      <c r="I1053" s="11" t="s">
        <v>5394</v>
      </c>
      <c r="J1053" s="6" t="str" cm="1">
        <f t="array" aca="1" ref="J1053" ca="1">_xlfn.TEXTJOIN("",TRUE,IFERROR(MID(I1053,ROW(INDIRECT("1:"&amp;LEN(I1053))),1)*1,""))</f>
        <v>5790</v>
      </c>
      <c r="K1053" s="16">
        <f t="shared" ca="1" si="384"/>
        <v>5790</v>
      </c>
      <c r="L1053" s="7">
        <f t="shared" ca="1" si="392"/>
        <v>-22110</v>
      </c>
      <c r="M1053" s="7">
        <f t="shared" ca="1" si="393"/>
        <v>-79.247311827956992</v>
      </c>
      <c r="O1053" s="10" t="s">
        <v>3185</v>
      </c>
      <c r="P1053" s="11" t="s">
        <v>4118</v>
      </c>
      <c r="Q1053" s="6" t="str" cm="1">
        <f t="array" aca="1" ref="Q1053" ca="1">_xlfn.TEXTJOIN("",TRUE,IFERROR(MID(P1053,ROW(INDIRECT("1:"&amp;LEN(P1053))),1)*1,""))</f>
        <v>8450</v>
      </c>
      <c r="R1053" s="7">
        <f t="shared" ca="1" si="394"/>
        <v>8450</v>
      </c>
      <c r="S1053" s="7">
        <f t="shared" ca="1" si="395"/>
        <v>-34650</v>
      </c>
      <c r="T1053" s="7">
        <f t="shared" ca="1" si="396"/>
        <v>-80.39443155452436</v>
      </c>
      <c r="V1053" s="10" t="s">
        <v>3185</v>
      </c>
      <c r="W1053" s="11" t="s">
        <v>4461</v>
      </c>
      <c r="X1053" s="6" t="str" cm="1">
        <f t="array" aca="1" ref="X1053" ca="1">_xlfn.TEXTJOIN("",TRUE,IFERROR(MID(W1053,ROW(INDIRECT("1:"&amp;LEN(W1053))),1)*1,""))</f>
        <v>97800</v>
      </c>
      <c r="Y1053" s="7">
        <f t="shared" ca="1" si="385"/>
        <v>97800</v>
      </c>
      <c r="Z1053" s="7">
        <f t="shared" ca="1" si="397"/>
        <v>-148200</v>
      </c>
      <c r="AA1053" s="7">
        <f t="shared" ca="1" si="398"/>
        <v>-60.243902439024389</v>
      </c>
      <c r="AC1053" s="20" t="s">
        <v>3185</v>
      </c>
      <c r="AD1053" s="11" t="s">
        <v>310</v>
      </c>
      <c r="AE1053" s="6" t="str" cm="1">
        <f t="array" aca="1" ref="AE1053" ca="1">_xlfn.TEXTJOIN("",TRUE,IFERROR(MID(AD1053,ROW(INDIRECT("1:"&amp;LEN(AD1053))),1)*1,""))</f>
        <v>139000</v>
      </c>
      <c r="AF1053" s="7">
        <f t="shared" ca="1" si="386"/>
        <v>139000</v>
      </c>
      <c r="AG1053" s="7">
        <f t="shared" ca="1" si="399"/>
        <v>-388000</v>
      </c>
      <c r="AH1053" s="7">
        <f t="shared" ca="1" si="400"/>
        <v>-73.624288425047439</v>
      </c>
      <c r="AJ1053" s="23" t="s">
        <v>5395</v>
      </c>
      <c r="AK1053" s="2" t="s">
        <v>3421</v>
      </c>
      <c r="AL1053" s="6" t="str" cm="1">
        <f t="array" aca="1" ref="AL1053" ca="1">_xlfn.TEXTJOIN("",TRUE,IFERROR(MID(AK1053,ROW(INDIRECT("1:"&amp;LEN(AK1053))),1)*1,""))</f>
        <v>1220000</v>
      </c>
      <c r="AM1053" s="7">
        <f t="shared" ca="1" si="387"/>
        <v>1220000</v>
      </c>
      <c r="AN1053" s="7">
        <f t="shared" ca="1" si="401"/>
        <v>140000</v>
      </c>
      <c r="AO1053" s="7">
        <f t="shared" ca="1" si="402"/>
        <v>12.962962962962948</v>
      </c>
      <c r="AQ1053" s="20" t="s">
        <v>3920</v>
      </c>
      <c r="AR1053" s="11" t="s">
        <v>4276</v>
      </c>
      <c r="AS1053" s="6" t="str" cm="1">
        <f t="array" aca="1" ref="AS1053" ca="1">_xlfn.TEXTJOIN("",TRUE,IFERROR(MID(AR1053,ROW(INDIRECT("1:"&amp;LEN(AR1053))),1)*1,""))</f>
        <v>354000</v>
      </c>
      <c r="AT1053" s="7">
        <f t="shared" ca="1" si="388"/>
        <v>354000</v>
      </c>
      <c r="AU1053" s="7">
        <f t="shared" ca="1" si="403"/>
        <v>-986000</v>
      </c>
      <c r="AV1053" s="7">
        <f t="shared" ca="1" si="404"/>
        <v>-73.582089552238813</v>
      </c>
      <c r="AX1053" s="8" t="s">
        <v>3185</v>
      </c>
      <c r="AY1053" s="7" t="s">
        <v>1172</v>
      </c>
      <c r="AZ1053" s="9" t="str" cm="1">
        <f t="array" aca="1" ref="AZ1053" ca="1">_xlfn.TEXTJOIN("",TRUE,IFERROR(MID(AY1053,ROW(INDIRECT("1:"&amp;LEN(AY1053))),1)*1,""))</f>
        <v>333000</v>
      </c>
      <c r="BA1053" s="7">
        <f t="shared" ca="1" si="405"/>
        <v>333000</v>
      </c>
      <c r="BB1053" s="7">
        <f t="shared" ca="1" si="406"/>
        <v>-618000</v>
      </c>
      <c r="BC1053" s="7">
        <f t="shared" ca="1" si="407"/>
        <v>-64.98422712933754</v>
      </c>
    </row>
    <row r="1054" spans="1:55">
      <c r="A1054" s="7" t="s">
        <v>3193</v>
      </c>
      <c r="B1054" s="7" t="s">
        <v>5028</v>
      </c>
      <c r="C1054" s="9" t="str" cm="1">
        <f t="array" aca="1" ref="C1054" ca="1">_xlfn.TEXTJOIN("",TRUE,IFERROR(MID(B1054,ROW(INDIRECT("1:"&amp;LEN(B1054))),1)*1,""))</f>
        <v>2900</v>
      </c>
      <c r="D1054" s="17">
        <f t="shared" ca="1" si="389"/>
        <v>2900</v>
      </c>
      <c r="E1054" s="7">
        <f t="shared" ca="1" si="390"/>
        <v>-5560</v>
      </c>
      <c r="F1054" s="7">
        <f t="shared" ca="1" si="391"/>
        <v>-65.72104018912529</v>
      </c>
      <c r="H1054" s="10" t="s">
        <v>3193</v>
      </c>
      <c r="I1054" s="11" t="s">
        <v>5396</v>
      </c>
      <c r="J1054" s="6" t="str" cm="1">
        <f t="array" aca="1" ref="J1054" ca="1">_xlfn.TEXTJOIN("",TRUE,IFERROR(MID(I1054,ROW(INDIRECT("1:"&amp;LEN(I1054))),1)*1,""))</f>
        <v>6860</v>
      </c>
      <c r="K1054" s="16">
        <f t="shared" ca="1" si="384"/>
        <v>6860</v>
      </c>
      <c r="L1054" s="7">
        <f t="shared" ca="1" si="392"/>
        <v>-21040</v>
      </c>
      <c r="M1054" s="7">
        <f t="shared" ca="1" si="393"/>
        <v>-75.412186379928315</v>
      </c>
      <c r="O1054" s="10" t="s">
        <v>3193</v>
      </c>
      <c r="P1054" s="11" t="s">
        <v>5397</v>
      </c>
      <c r="Q1054" s="6" t="str" cm="1">
        <f t="array" aca="1" ref="Q1054" ca="1">_xlfn.TEXTJOIN("",TRUE,IFERROR(MID(P1054,ROW(INDIRECT("1:"&amp;LEN(P1054))),1)*1,""))</f>
        <v>9780</v>
      </c>
      <c r="R1054" s="7">
        <f t="shared" ca="1" si="394"/>
        <v>9780</v>
      </c>
      <c r="S1054" s="7">
        <f t="shared" ca="1" si="395"/>
        <v>-33320</v>
      </c>
      <c r="T1054" s="7">
        <f t="shared" ca="1" si="396"/>
        <v>-77.308584686774935</v>
      </c>
      <c r="V1054" s="10" t="s">
        <v>3193</v>
      </c>
      <c r="W1054" s="11" t="s">
        <v>2500</v>
      </c>
      <c r="X1054" s="6" t="str" cm="1">
        <f t="array" aca="1" ref="X1054" ca="1">_xlfn.TEXTJOIN("",TRUE,IFERROR(MID(W1054,ROW(INDIRECT("1:"&amp;LEN(W1054))),1)*1,""))</f>
        <v>99800</v>
      </c>
      <c r="Y1054" s="7">
        <f t="shared" ca="1" si="385"/>
        <v>99800</v>
      </c>
      <c r="Z1054" s="7">
        <f t="shared" ca="1" si="397"/>
        <v>-146200</v>
      </c>
      <c r="AA1054" s="7">
        <f t="shared" ca="1" si="398"/>
        <v>-59.430894308943088</v>
      </c>
      <c r="AC1054" s="20" t="s">
        <v>3193</v>
      </c>
      <c r="AD1054" s="11" t="s">
        <v>4072</v>
      </c>
      <c r="AE1054" s="6" t="str" cm="1">
        <f t="array" aca="1" ref="AE1054" ca="1">_xlfn.TEXTJOIN("",TRUE,IFERROR(MID(AD1054,ROW(INDIRECT("1:"&amp;LEN(AD1054))),1)*1,""))</f>
        <v>176000</v>
      </c>
      <c r="AF1054" s="7">
        <f t="shared" ca="1" si="386"/>
        <v>176000</v>
      </c>
      <c r="AG1054" s="7">
        <f t="shared" ca="1" si="399"/>
        <v>-351000</v>
      </c>
      <c r="AH1054" s="7">
        <f t="shared" ca="1" si="400"/>
        <v>-66.603415559772287</v>
      </c>
      <c r="AJ1054" s="23" t="s">
        <v>5398</v>
      </c>
      <c r="AK1054" s="2" t="s">
        <v>5399</v>
      </c>
      <c r="AL1054" s="6" t="str" cm="1">
        <f t="array" aca="1" ref="AL1054" ca="1">_xlfn.TEXTJOIN("",TRUE,IFERROR(MID(AK1054,ROW(INDIRECT("1:"&amp;LEN(AK1054))),1)*1,""))</f>
        <v>1210000</v>
      </c>
      <c r="AM1054" s="7">
        <f t="shared" ca="1" si="387"/>
        <v>1210000</v>
      </c>
      <c r="AN1054" s="7">
        <f t="shared" ca="1" si="401"/>
        <v>130000</v>
      </c>
      <c r="AO1054" s="7">
        <f t="shared" ca="1" si="402"/>
        <v>12.037037037037052</v>
      </c>
      <c r="AQ1054" s="20" t="s">
        <v>3922</v>
      </c>
      <c r="AR1054" s="11" t="s">
        <v>4373</v>
      </c>
      <c r="AS1054" s="6" t="str" cm="1">
        <f t="array" aca="1" ref="AS1054" ca="1">_xlfn.TEXTJOIN("",TRUE,IFERROR(MID(AR1054,ROW(INDIRECT("1:"&amp;LEN(AR1054))),1)*1,""))</f>
        <v>347000</v>
      </c>
      <c r="AT1054" s="7">
        <f t="shared" ca="1" si="388"/>
        <v>347000</v>
      </c>
      <c r="AU1054" s="7">
        <f t="shared" ca="1" si="403"/>
        <v>-993000</v>
      </c>
      <c r="AV1054" s="7">
        <f t="shared" ca="1" si="404"/>
        <v>-74.104477611940297</v>
      </c>
      <c r="AX1054" s="8" t="s">
        <v>3193</v>
      </c>
      <c r="AY1054" s="7" t="s">
        <v>3964</v>
      </c>
      <c r="AZ1054" s="9" t="str" cm="1">
        <f t="array" aca="1" ref="AZ1054" ca="1">_xlfn.TEXTJOIN("",TRUE,IFERROR(MID(AY1054,ROW(INDIRECT("1:"&amp;LEN(AY1054))),1)*1,""))</f>
        <v>352000</v>
      </c>
      <c r="BA1054" s="7">
        <f t="shared" ca="1" si="405"/>
        <v>352000</v>
      </c>
      <c r="BB1054" s="7">
        <f t="shared" ca="1" si="406"/>
        <v>-599000</v>
      </c>
      <c r="BC1054" s="7">
        <f t="shared" ca="1" si="407"/>
        <v>-62.986330178759204</v>
      </c>
    </row>
    <row r="1055" spans="1:55">
      <c r="A1055" s="7" t="s">
        <v>3198</v>
      </c>
      <c r="B1055" s="7" t="s">
        <v>1643</v>
      </c>
      <c r="C1055" s="9" t="str" cm="1">
        <f t="array" aca="1" ref="C1055" ca="1">_xlfn.TEXTJOIN("",TRUE,IFERROR(MID(B1055,ROW(INDIRECT("1:"&amp;LEN(B1055))),1)*1,""))</f>
        <v>3750</v>
      </c>
      <c r="D1055" s="17">
        <f t="shared" ca="1" si="389"/>
        <v>3750</v>
      </c>
      <c r="E1055" s="7">
        <f t="shared" ca="1" si="390"/>
        <v>-4710</v>
      </c>
      <c r="F1055" s="7">
        <f t="shared" ca="1" si="391"/>
        <v>-55.673758865248232</v>
      </c>
      <c r="H1055" s="10" t="s">
        <v>3198</v>
      </c>
      <c r="I1055" s="11" t="s">
        <v>5400</v>
      </c>
      <c r="J1055" s="6" t="str" cm="1">
        <f t="array" aca="1" ref="J1055" ca="1">_xlfn.TEXTJOIN("",TRUE,IFERROR(MID(I1055,ROW(INDIRECT("1:"&amp;LEN(I1055))),1)*1,""))</f>
        <v>8430</v>
      </c>
      <c r="K1055" s="16">
        <f t="shared" ca="1" si="384"/>
        <v>8430</v>
      </c>
      <c r="L1055" s="7">
        <f t="shared" ca="1" si="392"/>
        <v>-19470</v>
      </c>
      <c r="M1055" s="7">
        <f t="shared" ca="1" si="393"/>
        <v>-69.784946236559136</v>
      </c>
      <c r="O1055" s="10" t="s">
        <v>3198</v>
      </c>
      <c r="P1055" s="11" t="s">
        <v>3971</v>
      </c>
      <c r="Q1055" s="6" t="str" cm="1">
        <f t="array" aca="1" ref="Q1055" ca="1">_xlfn.TEXTJOIN("",TRUE,IFERROR(MID(P1055,ROW(INDIRECT("1:"&amp;LEN(P1055))),1)*1,""))</f>
        <v>11900</v>
      </c>
      <c r="R1055" s="7">
        <f t="shared" ca="1" si="394"/>
        <v>11900</v>
      </c>
      <c r="S1055" s="7">
        <f t="shared" ca="1" si="395"/>
        <v>-31200</v>
      </c>
      <c r="T1055" s="7">
        <f t="shared" ca="1" si="396"/>
        <v>-72.389791183294662</v>
      </c>
      <c r="V1055" s="10" t="s">
        <v>3198</v>
      </c>
      <c r="W1055" s="11" t="s">
        <v>803</v>
      </c>
      <c r="X1055" s="6" t="str" cm="1">
        <f t="array" aca="1" ref="X1055" ca="1">_xlfn.TEXTJOIN("",TRUE,IFERROR(MID(W1055,ROW(INDIRECT("1:"&amp;LEN(W1055))),1)*1,""))</f>
        <v>116000</v>
      </c>
      <c r="Y1055" s="7">
        <f t="shared" ca="1" si="385"/>
        <v>116000</v>
      </c>
      <c r="Z1055" s="7">
        <f t="shared" ca="1" si="397"/>
        <v>-130000</v>
      </c>
      <c r="AA1055" s="7">
        <f t="shared" ca="1" si="398"/>
        <v>-52.845528455284551</v>
      </c>
      <c r="AC1055" s="20" t="s">
        <v>3198</v>
      </c>
      <c r="AD1055" s="11" t="s">
        <v>4030</v>
      </c>
      <c r="AE1055" s="6" t="str" cm="1">
        <f t="array" aca="1" ref="AE1055" ca="1">_xlfn.TEXTJOIN("",TRUE,IFERROR(MID(AD1055,ROW(INDIRECT("1:"&amp;LEN(AD1055))),1)*1,""))</f>
        <v>237000</v>
      </c>
      <c r="AF1055" s="7">
        <f t="shared" ca="1" si="386"/>
        <v>237000</v>
      </c>
      <c r="AG1055" s="7">
        <f t="shared" ca="1" si="399"/>
        <v>-290000</v>
      </c>
      <c r="AH1055" s="7">
        <f t="shared" ca="1" si="400"/>
        <v>-55.028462998102469</v>
      </c>
      <c r="AJ1055" s="23" t="s">
        <v>5401</v>
      </c>
      <c r="AK1055" s="2" t="s">
        <v>3324</v>
      </c>
      <c r="AL1055" s="6" t="str" cm="1">
        <f t="array" aca="1" ref="AL1055" ca="1">_xlfn.TEXTJOIN("",TRUE,IFERROR(MID(AK1055,ROW(INDIRECT("1:"&amp;LEN(AK1055))),1)*1,""))</f>
        <v>1190000</v>
      </c>
      <c r="AM1055" s="7">
        <f t="shared" ca="1" si="387"/>
        <v>1190000</v>
      </c>
      <c r="AN1055" s="7">
        <f t="shared" ca="1" si="401"/>
        <v>110000</v>
      </c>
      <c r="AO1055" s="7">
        <f t="shared" ca="1" si="402"/>
        <v>10.18518518518519</v>
      </c>
      <c r="AQ1055" s="20" t="s">
        <v>3926</v>
      </c>
      <c r="AR1055" s="11" t="s">
        <v>1104</v>
      </c>
      <c r="AS1055" s="6" t="str" cm="1">
        <f t="array" aca="1" ref="AS1055" ca="1">_xlfn.TEXTJOIN("",TRUE,IFERROR(MID(AR1055,ROW(INDIRECT("1:"&amp;LEN(AR1055))),1)*1,""))</f>
        <v>342000</v>
      </c>
      <c r="AT1055" s="7">
        <f t="shared" ca="1" si="388"/>
        <v>342000</v>
      </c>
      <c r="AU1055" s="7">
        <f t="shared" ca="1" si="403"/>
        <v>-998000</v>
      </c>
      <c r="AV1055" s="7">
        <f t="shared" ca="1" si="404"/>
        <v>-74.477611940298502</v>
      </c>
      <c r="AX1055" s="8" t="s">
        <v>3198</v>
      </c>
      <c r="AY1055" s="7" t="s">
        <v>314</v>
      </c>
      <c r="AZ1055" s="9" t="str" cm="1">
        <f t="array" aca="1" ref="AZ1055" ca="1">_xlfn.TEXTJOIN("",TRUE,IFERROR(MID(AY1055,ROW(INDIRECT("1:"&amp;LEN(AY1055))),1)*1,""))</f>
        <v>363000</v>
      </c>
      <c r="BA1055" s="7">
        <f t="shared" ca="1" si="405"/>
        <v>363000</v>
      </c>
      <c r="BB1055" s="7">
        <f t="shared" ca="1" si="406"/>
        <v>-588000</v>
      </c>
      <c r="BC1055" s="7">
        <f t="shared" ca="1" si="407"/>
        <v>-61.829652996845425</v>
      </c>
    </row>
    <row r="1056" spans="1:55">
      <c r="A1056" s="7" t="s">
        <v>3206</v>
      </c>
      <c r="B1056" s="7" t="s">
        <v>4001</v>
      </c>
      <c r="C1056" s="9" t="str" cm="1">
        <f t="array" aca="1" ref="C1056" ca="1">_xlfn.TEXTJOIN("",TRUE,IFERROR(MID(B1056,ROW(INDIRECT("1:"&amp;LEN(B1056))),1)*1,""))</f>
        <v>4340</v>
      </c>
      <c r="D1056" s="17">
        <f t="shared" ca="1" si="389"/>
        <v>4340</v>
      </c>
      <c r="E1056" s="7">
        <f t="shared" ca="1" si="390"/>
        <v>-4120</v>
      </c>
      <c r="F1056" s="7">
        <f t="shared" ca="1" si="391"/>
        <v>-48.699763593380617</v>
      </c>
      <c r="H1056" s="10" t="s">
        <v>3206</v>
      </c>
      <c r="I1056" s="11" t="s">
        <v>1605</v>
      </c>
      <c r="J1056" s="6" t="str" cm="1">
        <f t="array" aca="1" ref="J1056" ca="1">_xlfn.TEXTJOIN("",TRUE,IFERROR(MID(I1056,ROW(INDIRECT("1:"&amp;LEN(I1056))),1)*1,""))</f>
        <v>10000</v>
      </c>
      <c r="K1056" s="16">
        <f t="shared" ca="1" si="384"/>
        <v>10000</v>
      </c>
      <c r="L1056" s="7">
        <f t="shared" ca="1" si="392"/>
        <v>-17900</v>
      </c>
      <c r="M1056" s="7">
        <f t="shared" ca="1" si="393"/>
        <v>-64.157706093189972</v>
      </c>
      <c r="O1056" s="10" t="s">
        <v>3206</v>
      </c>
      <c r="P1056" s="11" t="s">
        <v>4931</v>
      </c>
      <c r="Q1056" s="6" t="str" cm="1">
        <f t="array" aca="1" ref="Q1056" ca="1">_xlfn.TEXTJOIN("",TRUE,IFERROR(MID(P1056,ROW(INDIRECT("1:"&amp;LEN(P1056))),1)*1,""))</f>
        <v>13800</v>
      </c>
      <c r="R1056" s="7">
        <f t="shared" ca="1" si="394"/>
        <v>13800</v>
      </c>
      <c r="S1056" s="7">
        <f t="shared" ca="1" si="395"/>
        <v>-29300</v>
      </c>
      <c r="T1056" s="7">
        <f t="shared" ca="1" si="396"/>
        <v>-67.981438515081209</v>
      </c>
      <c r="V1056" s="10" t="s">
        <v>3206</v>
      </c>
      <c r="W1056" s="11" t="s">
        <v>624</v>
      </c>
      <c r="X1056" s="6" t="str" cm="1">
        <f t="array" aca="1" ref="X1056" ca="1">_xlfn.TEXTJOIN("",TRUE,IFERROR(MID(W1056,ROW(INDIRECT("1:"&amp;LEN(W1056))),1)*1,""))</f>
        <v>121000</v>
      </c>
      <c r="Y1056" s="7">
        <f t="shared" ca="1" si="385"/>
        <v>121000</v>
      </c>
      <c r="Z1056" s="7">
        <f t="shared" ca="1" si="397"/>
        <v>-125000</v>
      </c>
      <c r="AA1056" s="7">
        <f t="shared" ca="1" si="398"/>
        <v>-50.8130081300813</v>
      </c>
      <c r="AC1056" s="20" t="s">
        <v>3206</v>
      </c>
      <c r="AD1056" s="11" t="s">
        <v>393</v>
      </c>
      <c r="AE1056" s="6" t="str" cm="1">
        <f t="array" aca="1" ref="AE1056" ca="1">_xlfn.TEXTJOIN("",TRUE,IFERROR(MID(AD1056,ROW(INDIRECT("1:"&amp;LEN(AD1056))),1)*1,""))</f>
        <v>306000</v>
      </c>
      <c r="AF1056" s="7">
        <f t="shared" ca="1" si="386"/>
        <v>306000</v>
      </c>
      <c r="AG1056" s="7">
        <f t="shared" ca="1" si="399"/>
        <v>-221000</v>
      </c>
      <c r="AH1056" s="7">
        <f t="shared" ca="1" si="400"/>
        <v>-41.935483870967737</v>
      </c>
      <c r="AJ1056" s="23" t="s">
        <v>5402</v>
      </c>
      <c r="AK1056" s="2" t="s">
        <v>5403</v>
      </c>
      <c r="AL1056" s="6" t="str" cm="1">
        <f t="array" aca="1" ref="AL1056" ca="1">_xlfn.TEXTJOIN("",TRUE,IFERROR(MID(AK1056,ROW(INDIRECT("1:"&amp;LEN(AK1056))),1)*1,""))</f>
        <v>1180000</v>
      </c>
      <c r="AM1056" s="7">
        <f t="shared" ca="1" si="387"/>
        <v>1180000</v>
      </c>
      <c r="AN1056" s="7">
        <f t="shared" ca="1" si="401"/>
        <v>100000</v>
      </c>
      <c r="AO1056" s="7">
        <f t="shared" ca="1" si="402"/>
        <v>9.2592592592592524</v>
      </c>
      <c r="AQ1056" s="20" t="s">
        <v>3929</v>
      </c>
      <c r="AR1056" s="11" t="s">
        <v>521</v>
      </c>
      <c r="AS1056" s="6" t="str" cm="1">
        <f t="array" aca="1" ref="AS1056" ca="1">_xlfn.TEXTJOIN("",TRUE,IFERROR(MID(AR1056,ROW(INDIRECT("1:"&amp;LEN(AR1056))),1)*1,""))</f>
        <v>334000</v>
      </c>
      <c r="AT1056" s="7">
        <f t="shared" ca="1" si="388"/>
        <v>334000</v>
      </c>
      <c r="AU1056" s="7">
        <f t="shared" ca="1" si="403"/>
        <v>-1006000</v>
      </c>
      <c r="AV1056" s="7">
        <f t="shared" ca="1" si="404"/>
        <v>-75.074626865671647</v>
      </c>
      <c r="AX1056" s="8" t="s">
        <v>3206</v>
      </c>
      <c r="AY1056" s="7" t="s">
        <v>985</v>
      </c>
      <c r="AZ1056" s="9" t="str" cm="1">
        <f t="array" aca="1" ref="AZ1056" ca="1">_xlfn.TEXTJOIN("",TRUE,IFERROR(MID(AY1056,ROW(INDIRECT("1:"&amp;LEN(AY1056))),1)*1,""))</f>
        <v>378000</v>
      </c>
      <c r="BA1056" s="7">
        <f t="shared" ca="1" si="405"/>
        <v>378000</v>
      </c>
      <c r="BB1056" s="7">
        <f t="shared" ca="1" si="406"/>
        <v>-573000</v>
      </c>
      <c r="BC1056" s="7">
        <f t="shared" ca="1" si="407"/>
        <v>-60.252365930599368</v>
      </c>
    </row>
    <row r="1057" spans="1:55">
      <c r="A1057" s="7" t="s">
        <v>3211</v>
      </c>
      <c r="B1057" s="7" t="s">
        <v>5404</v>
      </c>
      <c r="C1057" s="9" t="str" cm="1">
        <f t="array" aca="1" ref="C1057" ca="1">_xlfn.TEXTJOIN("",TRUE,IFERROR(MID(B1057,ROW(INDIRECT("1:"&amp;LEN(B1057))),1)*1,""))</f>
        <v>4700</v>
      </c>
      <c r="D1057" s="17">
        <f t="shared" ca="1" si="389"/>
        <v>4700</v>
      </c>
      <c r="E1057" s="7">
        <f t="shared" ca="1" si="390"/>
        <v>-3760</v>
      </c>
      <c r="F1057" s="7">
        <f t="shared" ca="1" si="391"/>
        <v>-44.444444444444443</v>
      </c>
      <c r="H1057" s="10" t="s">
        <v>3211</v>
      </c>
      <c r="I1057" s="11" t="s">
        <v>915</v>
      </c>
      <c r="J1057" s="6" t="str" cm="1">
        <f t="array" aca="1" ref="J1057" ca="1">_xlfn.TEXTJOIN("",TRUE,IFERROR(MID(I1057,ROW(INDIRECT("1:"&amp;LEN(I1057))),1)*1,""))</f>
        <v>10500</v>
      </c>
      <c r="K1057" s="16">
        <f t="shared" ca="1" si="384"/>
        <v>10500</v>
      </c>
      <c r="L1057" s="7">
        <f t="shared" ca="1" si="392"/>
        <v>-17400</v>
      </c>
      <c r="M1057" s="7">
        <f t="shared" ca="1" si="393"/>
        <v>-62.365591397849464</v>
      </c>
      <c r="O1057" s="10" t="s">
        <v>3211</v>
      </c>
      <c r="P1057" s="11" t="s">
        <v>873</v>
      </c>
      <c r="Q1057" s="6" t="str" cm="1">
        <f t="array" aca="1" ref="Q1057" ca="1">_xlfn.TEXTJOIN("",TRUE,IFERROR(MID(P1057,ROW(INDIRECT("1:"&amp;LEN(P1057))),1)*1,""))</f>
        <v>15700</v>
      </c>
      <c r="R1057" s="7">
        <f t="shared" ca="1" si="394"/>
        <v>15700</v>
      </c>
      <c r="S1057" s="7">
        <f t="shared" ca="1" si="395"/>
        <v>-27400</v>
      </c>
      <c r="T1057" s="7">
        <f t="shared" ca="1" si="396"/>
        <v>-63.573085846867748</v>
      </c>
      <c r="V1057" s="10" t="s">
        <v>3211</v>
      </c>
      <c r="W1057" s="11" t="s">
        <v>1744</v>
      </c>
      <c r="X1057" s="6" t="str" cm="1">
        <f t="array" aca="1" ref="X1057" ca="1">_xlfn.TEXTJOIN("",TRUE,IFERROR(MID(W1057,ROW(INDIRECT("1:"&amp;LEN(W1057))),1)*1,""))</f>
        <v>131000</v>
      </c>
      <c r="Y1057" s="7">
        <f t="shared" ca="1" si="385"/>
        <v>131000</v>
      </c>
      <c r="Z1057" s="7">
        <f t="shared" ca="1" si="397"/>
        <v>-115000</v>
      </c>
      <c r="AA1057" s="7">
        <f t="shared" ca="1" si="398"/>
        <v>-46.747967479674799</v>
      </c>
      <c r="AC1057" s="20" t="s">
        <v>3211</v>
      </c>
      <c r="AD1057" s="11" t="s">
        <v>1113</v>
      </c>
      <c r="AE1057" s="6" t="str" cm="1">
        <f t="array" aca="1" ref="AE1057" ca="1">_xlfn.TEXTJOIN("",TRUE,IFERROR(MID(AD1057,ROW(INDIRECT("1:"&amp;LEN(AD1057))),1)*1,""))</f>
        <v>335000</v>
      </c>
      <c r="AF1057" s="7">
        <f t="shared" ca="1" si="386"/>
        <v>335000</v>
      </c>
      <c r="AG1057" s="7">
        <f t="shared" ca="1" si="399"/>
        <v>-192000</v>
      </c>
      <c r="AH1057" s="7">
        <f t="shared" ca="1" si="400"/>
        <v>-36.4326375711575</v>
      </c>
      <c r="AJ1057" s="23" t="s">
        <v>5405</v>
      </c>
      <c r="AK1057" s="2" t="s">
        <v>3433</v>
      </c>
      <c r="AL1057" s="6" t="str" cm="1">
        <f t="array" aca="1" ref="AL1057" ca="1">_xlfn.TEXTJOIN("",TRUE,IFERROR(MID(AK1057,ROW(INDIRECT("1:"&amp;LEN(AK1057))),1)*1,""))</f>
        <v>1160000</v>
      </c>
      <c r="AM1057" s="7">
        <f t="shared" ca="1" si="387"/>
        <v>1160000</v>
      </c>
      <c r="AN1057" s="7">
        <f t="shared" ca="1" si="401"/>
        <v>80000</v>
      </c>
      <c r="AO1057" s="7">
        <f t="shared" ca="1" si="402"/>
        <v>7.407407407407419</v>
      </c>
      <c r="AQ1057" s="20" t="s">
        <v>3934</v>
      </c>
      <c r="AR1057" s="11" t="s">
        <v>419</v>
      </c>
      <c r="AS1057" s="6" t="str" cm="1">
        <f t="array" aca="1" ref="AS1057" ca="1">_xlfn.TEXTJOIN("",TRUE,IFERROR(MID(AR1057,ROW(INDIRECT("1:"&amp;LEN(AR1057))),1)*1,""))</f>
        <v>323000</v>
      </c>
      <c r="AT1057" s="7">
        <f t="shared" ca="1" si="388"/>
        <v>323000</v>
      </c>
      <c r="AU1057" s="7">
        <f t="shared" ca="1" si="403"/>
        <v>-1017000</v>
      </c>
      <c r="AV1057" s="7">
        <f t="shared" ca="1" si="404"/>
        <v>-75.895522388059703</v>
      </c>
      <c r="AX1057" s="8" t="s">
        <v>3211</v>
      </c>
      <c r="AY1057" s="7" t="s">
        <v>588</v>
      </c>
      <c r="AZ1057" s="9" t="str" cm="1">
        <f t="array" aca="1" ref="AZ1057" ca="1">_xlfn.TEXTJOIN("",TRUE,IFERROR(MID(AY1057,ROW(INDIRECT("1:"&amp;LEN(AY1057))),1)*1,""))</f>
        <v>397000</v>
      </c>
      <c r="BA1057" s="7">
        <f t="shared" ca="1" si="405"/>
        <v>397000</v>
      </c>
      <c r="BB1057" s="7">
        <f t="shared" ca="1" si="406"/>
        <v>-554000</v>
      </c>
      <c r="BC1057" s="7">
        <f t="shared" ca="1" si="407"/>
        <v>-58.254468980021031</v>
      </c>
    </row>
    <row r="1058" spans="1:55">
      <c r="A1058" s="7" t="s">
        <v>3218</v>
      </c>
      <c r="B1058" s="7" t="s">
        <v>5406</v>
      </c>
      <c r="C1058" s="9" t="str" cm="1">
        <f t="array" aca="1" ref="C1058" ca="1">_xlfn.TEXTJOIN("",TRUE,IFERROR(MID(B1058,ROW(INDIRECT("1:"&amp;LEN(B1058))),1)*1,""))</f>
        <v>4820</v>
      </c>
      <c r="D1058" s="17">
        <f t="shared" ca="1" si="389"/>
        <v>4820</v>
      </c>
      <c r="E1058" s="7">
        <f t="shared" ca="1" si="390"/>
        <v>-3640</v>
      </c>
      <c r="F1058" s="7">
        <f t="shared" ca="1" si="391"/>
        <v>-43.026004728132385</v>
      </c>
      <c r="H1058" s="10" t="s">
        <v>3218</v>
      </c>
      <c r="I1058" s="11" t="s">
        <v>3721</v>
      </c>
      <c r="J1058" s="6" t="str" cm="1">
        <f t="array" aca="1" ref="J1058" ca="1">_xlfn.TEXTJOIN("",TRUE,IFERROR(MID(I1058,ROW(INDIRECT("1:"&amp;LEN(I1058))),1)*1,""))</f>
        <v>10200</v>
      </c>
      <c r="K1058" s="16">
        <f t="shared" ca="1" si="384"/>
        <v>10200</v>
      </c>
      <c r="L1058" s="7">
        <f t="shared" ca="1" si="392"/>
        <v>-17700</v>
      </c>
      <c r="M1058" s="7">
        <f t="shared" ca="1" si="393"/>
        <v>-63.44086021505376</v>
      </c>
      <c r="O1058" s="10" t="s">
        <v>3218</v>
      </c>
      <c r="P1058" s="11" t="s">
        <v>1401</v>
      </c>
      <c r="Q1058" s="6" t="str" cm="1">
        <f t="array" aca="1" ref="Q1058" ca="1">_xlfn.TEXTJOIN("",TRUE,IFERROR(MID(P1058,ROW(INDIRECT("1:"&amp;LEN(P1058))),1)*1,""))</f>
        <v>16100</v>
      </c>
      <c r="R1058" s="7">
        <f t="shared" ca="1" si="394"/>
        <v>16100</v>
      </c>
      <c r="S1058" s="7">
        <f t="shared" ca="1" si="395"/>
        <v>-27000</v>
      </c>
      <c r="T1058" s="7">
        <f t="shared" ca="1" si="396"/>
        <v>-62.645011600928072</v>
      </c>
      <c r="V1058" s="10" t="s">
        <v>3218</v>
      </c>
      <c r="W1058" s="11" t="s">
        <v>406</v>
      </c>
      <c r="X1058" s="6" t="str" cm="1">
        <f t="array" aca="1" ref="X1058" ca="1">_xlfn.TEXTJOIN("",TRUE,IFERROR(MID(W1058,ROW(INDIRECT("1:"&amp;LEN(W1058))),1)*1,""))</f>
        <v>135000</v>
      </c>
      <c r="Y1058" s="7">
        <f t="shared" ca="1" si="385"/>
        <v>135000</v>
      </c>
      <c r="Z1058" s="7">
        <f t="shared" ca="1" si="397"/>
        <v>-111000</v>
      </c>
      <c r="AA1058" s="7">
        <f t="shared" ca="1" si="398"/>
        <v>-45.121951219512191</v>
      </c>
      <c r="AC1058" s="20" t="s">
        <v>3218</v>
      </c>
      <c r="AD1058" s="11" t="s">
        <v>1172</v>
      </c>
      <c r="AE1058" s="6" t="str" cm="1">
        <f t="array" aca="1" ref="AE1058" ca="1">_xlfn.TEXTJOIN("",TRUE,IFERROR(MID(AD1058,ROW(INDIRECT("1:"&amp;LEN(AD1058))),1)*1,""))</f>
        <v>333000</v>
      </c>
      <c r="AF1058" s="7">
        <f t="shared" ca="1" si="386"/>
        <v>333000</v>
      </c>
      <c r="AG1058" s="7">
        <f t="shared" ca="1" si="399"/>
        <v>-194000</v>
      </c>
      <c r="AH1058" s="7">
        <f t="shared" ca="1" si="400"/>
        <v>-36.812144212523719</v>
      </c>
      <c r="AJ1058" s="23" t="s">
        <v>5407</v>
      </c>
      <c r="AK1058" s="2" t="s">
        <v>5386</v>
      </c>
      <c r="AL1058" s="6" t="str" cm="1">
        <f t="array" aca="1" ref="AL1058" ca="1">_xlfn.TEXTJOIN("",TRUE,IFERROR(MID(AK1058,ROW(INDIRECT("1:"&amp;LEN(AK1058))),1)*1,""))</f>
        <v>1140000</v>
      </c>
      <c r="AM1058" s="7">
        <f t="shared" ca="1" si="387"/>
        <v>1140000</v>
      </c>
      <c r="AN1058" s="7">
        <f t="shared" ca="1" si="401"/>
        <v>60000</v>
      </c>
      <c r="AO1058" s="7">
        <f t="shared" ca="1" si="402"/>
        <v>5.5555555555555571</v>
      </c>
      <c r="AQ1058" s="20" t="s">
        <v>3938</v>
      </c>
      <c r="AR1058" s="11" t="s">
        <v>2702</v>
      </c>
      <c r="AS1058" s="6" t="str" cm="1">
        <f t="array" aca="1" ref="AS1058" ca="1">_xlfn.TEXTJOIN("",TRUE,IFERROR(MID(AR1058,ROW(INDIRECT("1:"&amp;LEN(AR1058))),1)*1,""))</f>
        <v>319000</v>
      </c>
      <c r="AT1058" s="7">
        <f t="shared" ca="1" si="388"/>
        <v>319000</v>
      </c>
      <c r="AU1058" s="7">
        <f t="shared" ca="1" si="403"/>
        <v>-1021000</v>
      </c>
      <c r="AV1058" s="7">
        <f t="shared" ca="1" si="404"/>
        <v>-76.194029850746261</v>
      </c>
      <c r="AX1058" s="8" t="s">
        <v>3218</v>
      </c>
      <c r="AY1058" s="7" t="s">
        <v>1328</v>
      </c>
      <c r="AZ1058" s="9" t="str" cm="1">
        <f t="array" aca="1" ref="AZ1058" ca="1">_xlfn.TEXTJOIN("",TRUE,IFERROR(MID(AY1058,ROW(INDIRECT("1:"&amp;LEN(AY1058))),1)*1,""))</f>
        <v>423000</v>
      </c>
      <c r="BA1058" s="7">
        <f t="shared" ca="1" si="405"/>
        <v>423000</v>
      </c>
      <c r="BB1058" s="7">
        <f t="shared" ca="1" si="406"/>
        <v>-528000</v>
      </c>
      <c r="BC1058" s="7">
        <f t="shared" ca="1" si="407"/>
        <v>-55.520504731861195</v>
      </c>
    </row>
    <row r="1059" spans="1:55">
      <c r="A1059" s="7" t="s">
        <v>3225</v>
      </c>
      <c r="B1059" s="7" t="s">
        <v>5063</v>
      </c>
      <c r="C1059" s="9" t="str" cm="1">
        <f t="array" aca="1" ref="C1059" ca="1">_xlfn.TEXTJOIN("",TRUE,IFERROR(MID(B1059,ROW(INDIRECT("1:"&amp;LEN(B1059))),1)*1,""))</f>
        <v>4910</v>
      </c>
      <c r="D1059" s="17">
        <f t="shared" ca="1" si="389"/>
        <v>4910</v>
      </c>
      <c r="E1059" s="7">
        <f t="shared" ca="1" si="390"/>
        <v>-3550</v>
      </c>
      <c r="F1059" s="7">
        <f t="shared" ca="1" si="391"/>
        <v>-41.962174940898343</v>
      </c>
      <c r="H1059" s="10" t="s">
        <v>3225</v>
      </c>
      <c r="I1059" s="11" t="s">
        <v>907</v>
      </c>
      <c r="J1059" s="6" t="str" cm="1">
        <f t="array" aca="1" ref="J1059" ca="1">_xlfn.TEXTJOIN("",TRUE,IFERROR(MID(I1059,ROW(INDIRECT("1:"&amp;LEN(I1059))),1)*1,""))</f>
        <v>10600</v>
      </c>
      <c r="K1059" s="16">
        <f t="shared" ca="1" si="384"/>
        <v>10600</v>
      </c>
      <c r="L1059" s="7">
        <f t="shared" ca="1" si="392"/>
        <v>-17300</v>
      </c>
      <c r="M1059" s="7">
        <f t="shared" ca="1" si="393"/>
        <v>-62.007168458781365</v>
      </c>
      <c r="O1059" s="10" t="s">
        <v>3225</v>
      </c>
      <c r="P1059" s="11" t="s">
        <v>908</v>
      </c>
      <c r="Q1059" s="6" t="str" cm="1">
        <f t="array" aca="1" ref="Q1059" ca="1">_xlfn.TEXTJOIN("",TRUE,IFERROR(MID(P1059,ROW(INDIRECT("1:"&amp;LEN(P1059))),1)*1,""))</f>
        <v>16000</v>
      </c>
      <c r="R1059" s="7">
        <f t="shared" ca="1" si="394"/>
        <v>16000</v>
      </c>
      <c r="S1059" s="7">
        <f t="shared" ca="1" si="395"/>
        <v>-27100</v>
      </c>
      <c r="T1059" s="7">
        <f t="shared" ca="1" si="396"/>
        <v>-62.877030162412993</v>
      </c>
      <c r="V1059" s="10" t="s">
        <v>3225</v>
      </c>
      <c r="W1059" s="11" t="s">
        <v>3274</v>
      </c>
      <c r="X1059" s="6" t="str" cm="1">
        <f t="array" aca="1" ref="X1059" ca="1">_xlfn.TEXTJOIN("",TRUE,IFERROR(MID(W1059,ROW(INDIRECT("1:"&amp;LEN(W1059))),1)*1,""))</f>
        <v>124000</v>
      </c>
      <c r="Y1059" s="7">
        <f t="shared" ca="1" si="385"/>
        <v>124000</v>
      </c>
      <c r="Z1059" s="7">
        <f t="shared" ca="1" si="397"/>
        <v>-122000</v>
      </c>
      <c r="AA1059" s="7">
        <f t="shared" ca="1" si="398"/>
        <v>-49.59349593495935</v>
      </c>
      <c r="AC1059" s="20" t="s">
        <v>3225</v>
      </c>
      <c r="AD1059" s="11" t="s">
        <v>3674</v>
      </c>
      <c r="AE1059" s="6" t="str" cm="1">
        <f t="array" aca="1" ref="AE1059" ca="1">_xlfn.TEXTJOIN("",TRUE,IFERROR(MID(AD1059,ROW(INDIRECT("1:"&amp;LEN(AD1059))),1)*1,""))</f>
        <v>313000</v>
      </c>
      <c r="AF1059" s="7">
        <f t="shared" ca="1" si="386"/>
        <v>313000</v>
      </c>
      <c r="AG1059" s="7">
        <f t="shared" ca="1" si="399"/>
        <v>-214000</v>
      </c>
      <c r="AH1059" s="7">
        <f t="shared" ca="1" si="400"/>
        <v>-40.60721062618596</v>
      </c>
      <c r="AJ1059" s="23" t="s">
        <v>5408</v>
      </c>
      <c r="AK1059" s="2" t="s">
        <v>5409</v>
      </c>
      <c r="AL1059" s="6" t="str" cm="1">
        <f t="array" aca="1" ref="AL1059" ca="1">_xlfn.TEXTJOIN("",TRUE,IFERROR(MID(AK1059,ROW(INDIRECT("1:"&amp;LEN(AK1059))),1)*1,""))</f>
        <v>1120000</v>
      </c>
      <c r="AM1059" s="7">
        <f t="shared" ca="1" si="387"/>
        <v>1120000</v>
      </c>
      <c r="AN1059" s="7">
        <f t="shared" ca="1" si="401"/>
        <v>40000</v>
      </c>
      <c r="AO1059" s="7">
        <f t="shared" ca="1" si="402"/>
        <v>3.7037037037036953</v>
      </c>
      <c r="AQ1059" s="20" t="s">
        <v>3942</v>
      </c>
      <c r="AR1059" s="11" t="s">
        <v>1048</v>
      </c>
      <c r="AS1059" s="6" t="str" cm="1">
        <f t="array" aca="1" ref="AS1059" ca="1">_xlfn.TEXTJOIN("",TRUE,IFERROR(MID(AR1059,ROW(INDIRECT("1:"&amp;LEN(AR1059))),1)*1,""))</f>
        <v>311000</v>
      </c>
      <c r="AT1059" s="7">
        <f t="shared" ca="1" si="388"/>
        <v>311000</v>
      </c>
      <c r="AU1059" s="7">
        <f t="shared" ca="1" si="403"/>
        <v>-1029000</v>
      </c>
      <c r="AV1059" s="7">
        <f t="shared" ca="1" si="404"/>
        <v>-76.791044776119406</v>
      </c>
      <c r="AX1059" s="8" t="s">
        <v>3225</v>
      </c>
      <c r="AY1059" s="7" t="s">
        <v>917</v>
      </c>
      <c r="AZ1059" s="9" t="str" cm="1">
        <f t="array" aca="1" ref="AZ1059" ca="1">_xlfn.TEXTJOIN("",TRUE,IFERROR(MID(AY1059,ROW(INDIRECT("1:"&amp;LEN(AY1059))),1)*1,""))</f>
        <v>440000</v>
      </c>
      <c r="BA1059" s="7">
        <f t="shared" ca="1" si="405"/>
        <v>440000</v>
      </c>
      <c r="BB1059" s="7">
        <f t="shared" ca="1" si="406"/>
        <v>-511000</v>
      </c>
      <c r="BC1059" s="7">
        <f t="shared" ca="1" si="407"/>
        <v>-53.732912723448997</v>
      </c>
    </row>
    <row r="1060" spans="1:55">
      <c r="A1060" s="7" t="s">
        <v>3231</v>
      </c>
      <c r="B1060" s="7" t="s">
        <v>811</v>
      </c>
      <c r="C1060" s="9" t="str" cm="1">
        <f t="array" aca="1" ref="C1060" ca="1">_xlfn.TEXTJOIN("",TRUE,IFERROR(MID(B1060,ROW(INDIRECT("1:"&amp;LEN(B1060))),1)*1,""))</f>
        <v>5020</v>
      </c>
      <c r="D1060" s="17">
        <f t="shared" ca="1" si="389"/>
        <v>5020</v>
      </c>
      <c r="E1060" s="7">
        <f t="shared" ca="1" si="390"/>
        <v>-3440</v>
      </c>
      <c r="F1060" s="7">
        <f t="shared" ca="1" si="391"/>
        <v>-40.66193853427896</v>
      </c>
      <c r="H1060" s="10" t="s">
        <v>3231</v>
      </c>
      <c r="I1060" s="11" t="s">
        <v>883</v>
      </c>
      <c r="J1060" s="6" t="str" cm="1">
        <f t="array" aca="1" ref="J1060" ca="1">_xlfn.TEXTJOIN("",TRUE,IFERROR(MID(I1060,ROW(INDIRECT("1:"&amp;LEN(I1060))),1)*1,""))</f>
        <v>10400</v>
      </c>
      <c r="K1060" s="16">
        <f t="shared" ca="1" si="384"/>
        <v>10400</v>
      </c>
      <c r="L1060" s="7">
        <f t="shared" ca="1" si="392"/>
        <v>-17500</v>
      </c>
      <c r="M1060" s="7">
        <f t="shared" ca="1" si="393"/>
        <v>-62.724014336917563</v>
      </c>
      <c r="O1060" s="10" t="s">
        <v>3231</v>
      </c>
      <c r="P1060" s="11" t="s">
        <v>4936</v>
      </c>
      <c r="Q1060" s="6" t="str" cm="1">
        <f t="array" aca="1" ref="Q1060" ca="1">_xlfn.TEXTJOIN("",TRUE,IFERROR(MID(P1060,ROW(INDIRECT("1:"&amp;LEN(P1060))),1)*1,""))</f>
        <v>16700</v>
      </c>
      <c r="R1060" s="7">
        <f t="shared" ca="1" si="394"/>
        <v>16700</v>
      </c>
      <c r="S1060" s="7">
        <f t="shared" ca="1" si="395"/>
        <v>-26400</v>
      </c>
      <c r="T1060" s="7">
        <f t="shared" ca="1" si="396"/>
        <v>-61.252900232018561</v>
      </c>
      <c r="V1060" s="10" t="s">
        <v>3231</v>
      </c>
      <c r="W1060" s="11" t="s">
        <v>593</v>
      </c>
      <c r="X1060" s="6" t="str" cm="1">
        <f t="array" aca="1" ref="X1060" ca="1">_xlfn.TEXTJOIN("",TRUE,IFERROR(MID(W1060,ROW(INDIRECT("1:"&amp;LEN(W1060))),1)*1,""))</f>
        <v>128000</v>
      </c>
      <c r="Y1060" s="7">
        <f t="shared" ca="1" si="385"/>
        <v>128000</v>
      </c>
      <c r="Z1060" s="7">
        <f t="shared" ca="1" si="397"/>
        <v>-118000</v>
      </c>
      <c r="AA1060" s="7">
        <f t="shared" ca="1" si="398"/>
        <v>-47.967479674796742</v>
      </c>
      <c r="AC1060" s="20" t="s">
        <v>3231</v>
      </c>
      <c r="AD1060" s="11" t="s">
        <v>1280</v>
      </c>
      <c r="AE1060" s="6" t="str" cm="1">
        <f t="array" aca="1" ref="AE1060" ca="1">_xlfn.TEXTJOIN("",TRUE,IFERROR(MID(AD1060,ROW(INDIRECT("1:"&amp;LEN(AD1060))),1)*1,""))</f>
        <v>284000</v>
      </c>
      <c r="AF1060" s="7">
        <f t="shared" ca="1" si="386"/>
        <v>284000</v>
      </c>
      <c r="AG1060" s="7">
        <f t="shared" ca="1" si="399"/>
        <v>-243000</v>
      </c>
      <c r="AH1060" s="7">
        <f t="shared" ca="1" si="400"/>
        <v>-46.110056925996204</v>
      </c>
      <c r="AJ1060" s="23" t="s">
        <v>5410</v>
      </c>
      <c r="AK1060" s="2" t="s">
        <v>5383</v>
      </c>
      <c r="AL1060" s="6" t="str" cm="1">
        <f t="array" aca="1" ref="AL1060" ca="1">_xlfn.TEXTJOIN("",TRUE,IFERROR(MID(AK1060,ROW(INDIRECT("1:"&amp;LEN(AK1060))),1)*1,""))</f>
        <v>1080000</v>
      </c>
      <c r="AM1060" s="7">
        <f t="shared" ca="1" si="387"/>
        <v>1080000</v>
      </c>
      <c r="AN1060" s="7">
        <f t="shared" ca="1" si="401"/>
        <v>0</v>
      </c>
      <c r="AO1060" s="7">
        <f t="shared" ca="1" si="402"/>
        <v>0</v>
      </c>
      <c r="AQ1060" s="20" t="s">
        <v>3946</v>
      </c>
      <c r="AR1060" s="11" t="s">
        <v>2041</v>
      </c>
      <c r="AS1060" s="6" t="str" cm="1">
        <f t="array" aca="1" ref="AS1060" ca="1">_xlfn.TEXTJOIN("",TRUE,IFERROR(MID(AR1060,ROW(INDIRECT("1:"&amp;LEN(AR1060))),1)*1,""))</f>
        <v>304000</v>
      </c>
      <c r="AT1060" s="7">
        <f t="shared" ca="1" si="388"/>
        <v>304000</v>
      </c>
      <c r="AU1060" s="7">
        <f t="shared" ca="1" si="403"/>
        <v>-1036000</v>
      </c>
      <c r="AV1060" s="7">
        <f t="shared" ca="1" si="404"/>
        <v>-77.31343283582089</v>
      </c>
      <c r="AX1060" s="8" t="s">
        <v>3231</v>
      </c>
      <c r="AY1060" s="7" t="s">
        <v>1995</v>
      </c>
      <c r="AZ1060" s="9" t="str" cm="1">
        <f t="array" aca="1" ref="AZ1060" ca="1">_xlfn.TEXTJOIN("",TRUE,IFERROR(MID(AY1060,ROW(INDIRECT("1:"&amp;LEN(AY1060))),1)*1,""))</f>
        <v>453000</v>
      </c>
      <c r="BA1060" s="7">
        <f t="shared" ca="1" si="405"/>
        <v>453000</v>
      </c>
      <c r="BB1060" s="7">
        <f t="shared" ca="1" si="406"/>
        <v>-498000</v>
      </c>
      <c r="BC1060" s="7">
        <f t="shared" ca="1" si="407"/>
        <v>-52.365930599369086</v>
      </c>
    </row>
    <row r="1061" spans="1:55">
      <c r="A1061" s="7" t="s">
        <v>3236</v>
      </c>
      <c r="B1061" s="7" t="s">
        <v>3376</v>
      </c>
      <c r="C1061" s="9" t="str" cm="1">
        <f t="array" aca="1" ref="C1061" ca="1">_xlfn.TEXTJOIN("",TRUE,IFERROR(MID(B1061,ROW(INDIRECT("1:"&amp;LEN(B1061))),1)*1,""))</f>
        <v>5210</v>
      </c>
      <c r="D1061" s="17">
        <f t="shared" ca="1" si="389"/>
        <v>5210</v>
      </c>
      <c r="E1061" s="7">
        <f t="shared" ca="1" si="390"/>
        <v>-3250</v>
      </c>
      <c r="F1061" s="7">
        <f t="shared" ca="1" si="391"/>
        <v>-38.416075650118209</v>
      </c>
      <c r="H1061" s="10" t="s">
        <v>3236</v>
      </c>
      <c r="I1061" s="11" t="s">
        <v>915</v>
      </c>
      <c r="J1061" s="6" t="str" cm="1">
        <f t="array" aca="1" ref="J1061" ca="1">_xlfn.TEXTJOIN("",TRUE,IFERROR(MID(I1061,ROW(INDIRECT("1:"&amp;LEN(I1061))),1)*1,""))</f>
        <v>10500</v>
      </c>
      <c r="K1061" s="16">
        <f t="shared" ca="1" si="384"/>
        <v>10500</v>
      </c>
      <c r="L1061" s="7">
        <f t="shared" ca="1" si="392"/>
        <v>-17400</v>
      </c>
      <c r="M1061" s="7">
        <f t="shared" ca="1" si="393"/>
        <v>-62.365591397849464</v>
      </c>
      <c r="O1061" s="10" t="s">
        <v>3236</v>
      </c>
      <c r="P1061" s="11" t="s">
        <v>884</v>
      </c>
      <c r="Q1061" s="6" t="str" cm="1">
        <f t="array" aca="1" ref="Q1061" ca="1">_xlfn.TEXTJOIN("",TRUE,IFERROR(MID(P1061,ROW(INDIRECT("1:"&amp;LEN(P1061))),1)*1,""))</f>
        <v>16500</v>
      </c>
      <c r="R1061" s="7">
        <f t="shared" ca="1" si="394"/>
        <v>16500</v>
      </c>
      <c r="S1061" s="7">
        <f t="shared" ca="1" si="395"/>
        <v>-26600</v>
      </c>
      <c r="T1061" s="7">
        <f t="shared" ca="1" si="396"/>
        <v>-61.716937354988403</v>
      </c>
      <c r="V1061" s="10" t="s">
        <v>3236</v>
      </c>
      <c r="W1061" s="11" t="s">
        <v>371</v>
      </c>
      <c r="X1061" s="6" t="str" cm="1">
        <f t="array" aca="1" ref="X1061" ca="1">_xlfn.TEXTJOIN("",TRUE,IFERROR(MID(W1061,ROW(INDIRECT("1:"&amp;LEN(W1061))),1)*1,""))</f>
        <v>132000</v>
      </c>
      <c r="Y1061" s="7">
        <f t="shared" ca="1" si="385"/>
        <v>132000</v>
      </c>
      <c r="Z1061" s="7">
        <f t="shared" ca="1" si="397"/>
        <v>-114000</v>
      </c>
      <c r="AA1061" s="7">
        <f t="shared" ca="1" si="398"/>
        <v>-46.341463414634141</v>
      </c>
      <c r="AC1061" s="20" t="s">
        <v>3236</v>
      </c>
      <c r="AD1061" s="11" t="s">
        <v>659</v>
      </c>
      <c r="AE1061" s="6" t="str" cm="1">
        <f t="array" aca="1" ref="AE1061" ca="1">_xlfn.TEXTJOIN("",TRUE,IFERROR(MID(AD1061,ROW(INDIRECT("1:"&amp;LEN(AD1061))),1)*1,""))</f>
        <v>263000</v>
      </c>
      <c r="AF1061" s="7">
        <f t="shared" ca="1" si="386"/>
        <v>263000</v>
      </c>
      <c r="AG1061" s="7">
        <f t="shared" ca="1" si="399"/>
        <v>-264000</v>
      </c>
      <c r="AH1061" s="7">
        <f t="shared" ca="1" si="400"/>
        <v>-50.094876660341555</v>
      </c>
      <c r="AJ1061" s="23" t="s">
        <v>5411</v>
      </c>
      <c r="AK1061" s="2" t="s">
        <v>3452</v>
      </c>
      <c r="AL1061" s="6" t="str" cm="1">
        <f t="array" aca="1" ref="AL1061" ca="1">_xlfn.TEXTJOIN("",TRUE,IFERROR(MID(AK1061,ROW(INDIRECT("1:"&amp;LEN(AK1061))),1)*1,""))</f>
        <v>1010000</v>
      </c>
      <c r="AM1061" s="7">
        <f t="shared" ca="1" si="387"/>
        <v>1010000</v>
      </c>
      <c r="AN1061" s="7">
        <f t="shared" ca="1" si="401"/>
        <v>-70000</v>
      </c>
      <c r="AO1061" s="7">
        <f t="shared" ca="1" si="402"/>
        <v>-6.481481481481481</v>
      </c>
      <c r="AQ1061" s="20" t="s">
        <v>3949</v>
      </c>
      <c r="AR1061" s="11" t="s">
        <v>393</v>
      </c>
      <c r="AS1061" s="6" t="str" cm="1">
        <f t="array" aca="1" ref="AS1061" ca="1">_xlfn.TEXTJOIN("",TRUE,IFERROR(MID(AR1061,ROW(INDIRECT("1:"&amp;LEN(AR1061))),1)*1,""))</f>
        <v>306000</v>
      </c>
      <c r="AT1061" s="7">
        <f t="shared" ca="1" si="388"/>
        <v>306000</v>
      </c>
      <c r="AU1061" s="7">
        <f t="shared" ca="1" si="403"/>
        <v>-1034000</v>
      </c>
      <c r="AV1061" s="7">
        <f t="shared" ca="1" si="404"/>
        <v>-77.164179104477611</v>
      </c>
      <c r="AX1061" s="8" t="s">
        <v>3236</v>
      </c>
      <c r="AY1061" s="7" t="s">
        <v>5412</v>
      </c>
      <c r="AZ1061" s="9" t="str" cm="1">
        <f t="array" aca="1" ref="AZ1061" ca="1">_xlfn.TEXTJOIN("",TRUE,IFERROR(MID(AY1061,ROW(INDIRECT("1:"&amp;LEN(AY1061))),1)*1,""))</f>
        <v>472000</v>
      </c>
      <c r="BA1061" s="7">
        <f t="shared" ca="1" si="405"/>
        <v>472000</v>
      </c>
      <c r="BB1061" s="7">
        <f t="shared" ca="1" si="406"/>
        <v>-479000</v>
      </c>
      <c r="BC1061" s="7">
        <f t="shared" ca="1" si="407"/>
        <v>-50.368033648790743</v>
      </c>
    </row>
    <row r="1062" spans="1:55">
      <c r="A1062" s="7" t="s">
        <v>3241</v>
      </c>
      <c r="B1062" s="7" t="s">
        <v>4751</v>
      </c>
      <c r="C1062" s="9" t="str" cm="1">
        <f t="array" aca="1" ref="C1062" ca="1">_xlfn.TEXTJOIN("",TRUE,IFERROR(MID(B1062,ROW(INDIRECT("1:"&amp;LEN(B1062))),1)*1,""))</f>
        <v>5290</v>
      </c>
      <c r="D1062" s="17">
        <f t="shared" ca="1" si="389"/>
        <v>5290</v>
      </c>
      <c r="E1062" s="7">
        <f t="shared" ca="1" si="390"/>
        <v>-3170</v>
      </c>
      <c r="F1062" s="7">
        <f t="shared" ca="1" si="391"/>
        <v>-37.470449172576835</v>
      </c>
      <c r="H1062" s="10" t="s">
        <v>3241</v>
      </c>
      <c r="I1062" s="11" t="s">
        <v>3721</v>
      </c>
      <c r="J1062" s="6" t="str" cm="1">
        <f t="array" aca="1" ref="J1062" ca="1">_xlfn.TEXTJOIN("",TRUE,IFERROR(MID(I1062,ROW(INDIRECT("1:"&amp;LEN(I1062))),1)*1,""))</f>
        <v>10200</v>
      </c>
      <c r="K1062" s="16">
        <f t="shared" ca="1" si="384"/>
        <v>10200</v>
      </c>
      <c r="L1062" s="7">
        <f t="shared" ca="1" si="392"/>
        <v>-17700</v>
      </c>
      <c r="M1062" s="7">
        <f t="shared" ca="1" si="393"/>
        <v>-63.44086021505376</v>
      </c>
      <c r="O1062" s="10" t="s">
        <v>3241</v>
      </c>
      <c r="P1062" s="11" t="s">
        <v>916</v>
      </c>
      <c r="Q1062" s="6" t="str" cm="1">
        <f t="array" aca="1" ref="Q1062" ca="1">_xlfn.TEXTJOIN("",TRUE,IFERROR(MID(P1062,ROW(INDIRECT("1:"&amp;LEN(P1062))),1)*1,""))</f>
        <v>16200</v>
      </c>
      <c r="R1062" s="7">
        <f t="shared" ca="1" si="394"/>
        <v>16200</v>
      </c>
      <c r="S1062" s="7">
        <f t="shared" ca="1" si="395"/>
        <v>-26900</v>
      </c>
      <c r="T1062" s="7">
        <f t="shared" ca="1" si="396"/>
        <v>-62.412993039443151</v>
      </c>
      <c r="V1062" s="10" t="s">
        <v>3241</v>
      </c>
      <c r="W1062" s="11" t="s">
        <v>398</v>
      </c>
      <c r="X1062" s="6" t="str" cm="1">
        <f t="array" aca="1" ref="X1062" ca="1">_xlfn.TEXTJOIN("",TRUE,IFERROR(MID(W1062,ROW(INDIRECT("1:"&amp;LEN(W1062))),1)*1,""))</f>
        <v>126000</v>
      </c>
      <c r="Y1062" s="7">
        <f t="shared" ca="1" si="385"/>
        <v>126000</v>
      </c>
      <c r="Z1062" s="7">
        <f t="shared" ca="1" si="397"/>
        <v>-120000</v>
      </c>
      <c r="AA1062" s="7">
        <f t="shared" ca="1" si="398"/>
        <v>-48.780487804878049</v>
      </c>
      <c r="AC1062" s="20" t="s">
        <v>3241</v>
      </c>
      <c r="AD1062" s="11" t="s">
        <v>1660</v>
      </c>
      <c r="AE1062" s="6" t="str" cm="1">
        <f t="array" aca="1" ref="AE1062" ca="1">_xlfn.TEXTJOIN("",TRUE,IFERROR(MID(AD1062,ROW(INDIRECT("1:"&amp;LEN(AD1062))),1)*1,""))</f>
        <v>253000</v>
      </c>
      <c r="AF1062" s="7">
        <f t="shared" ca="1" si="386"/>
        <v>253000</v>
      </c>
      <c r="AG1062" s="7">
        <f t="shared" ca="1" si="399"/>
        <v>-274000</v>
      </c>
      <c r="AH1062" s="7">
        <f t="shared" ca="1" si="400"/>
        <v>-51.992409867172675</v>
      </c>
      <c r="AJ1062" s="23" t="s">
        <v>5413</v>
      </c>
      <c r="AK1062" s="2" t="s">
        <v>5414</v>
      </c>
      <c r="AL1062" s="6" t="str" cm="1">
        <f t="array" aca="1" ref="AL1062" ca="1">_xlfn.TEXTJOIN("",TRUE,IFERROR(MID(AK1062,ROW(INDIRECT("1:"&amp;LEN(AK1062))),1)*1,""))</f>
        <v>924000</v>
      </c>
      <c r="AM1062" s="7">
        <f t="shared" ca="1" si="387"/>
        <v>924000</v>
      </c>
      <c r="AN1062" s="7">
        <f t="shared" ca="1" si="401"/>
        <v>-156000</v>
      </c>
      <c r="AO1062" s="7">
        <f t="shared" ca="1" si="402"/>
        <v>-14.444444444444443</v>
      </c>
      <c r="AQ1062" s="20" t="s">
        <v>3952</v>
      </c>
      <c r="AR1062" s="11" t="s">
        <v>2041</v>
      </c>
      <c r="AS1062" s="6" t="str" cm="1">
        <f t="array" aca="1" ref="AS1062" ca="1">_xlfn.TEXTJOIN("",TRUE,IFERROR(MID(AR1062,ROW(INDIRECT("1:"&amp;LEN(AR1062))),1)*1,""))</f>
        <v>304000</v>
      </c>
      <c r="AT1062" s="7">
        <f t="shared" ca="1" si="388"/>
        <v>304000</v>
      </c>
      <c r="AU1062" s="7">
        <f t="shared" ca="1" si="403"/>
        <v>-1036000</v>
      </c>
      <c r="AV1062" s="7">
        <f t="shared" ca="1" si="404"/>
        <v>-77.31343283582089</v>
      </c>
      <c r="AX1062" s="8" t="s">
        <v>3241</v>
      </c>
      <c r="AY1062" s="7" t="s">
        <v>635</v>
      </c>
      <c r="AZ1062" s="9" t="str" cm="1">
        <f t="array" aca="1" ref="AZ1062" ca="1">_xlfn.TEXTJOIN("",TRUE,IFERROR(MID(AY1062,ROW(INDIRECT("1:"&amp;LEN(AY1062))),1)*1,""))</f>
        <v>492000</v>
      </c>
      <c r="BA1062" s="7">
        <f t="shared" ca="1" si="405"/>
        <v>492000</v>
      </c>
      <c r="BB1062" s="7">
        <f t="shared" ca="1" si="406"/>
        <v>-459000</v>
      </c>
      <c r="BC1062" s="7">
        <f t="shared" ca="1" si="407"/>
        <v>-48.264984227129339</v>
      </c>
    </row>
    <row r="1063" spans="1:55">
      <c r="A1063" s="7" t="s">
        <v>3247</v>
      </c>
      <c r="B1063" s="7" t="s">
        <v>5415</v>
      </c>
      <c r="C1063" s="9" t="str" cm="1">
        <f t="array" aca="1" ref="C1063" ca="1">_xlfn.TEXTJOIN("",TRUE,IFERROR(MID(B1063,ROW(INDIRECT("1:"&amp;LEN(B1063))),1)*1,""))</f>
        <v>5090</v>
      </c>
      <c r="D1063" s="17">
        <f t="shared" ca="1" si="389"/>
        <v>5090</v>
      </c>
      <c r="E1063" s="7">
        <f t="shared" ca="1" si="390"/>
        <v>-3370</v>
      </c>
      <c r="F1063" s="7">
        <f t="shared" ca="1" si="391"/>
        <v>-39.834515366430253</v>
      </c>
      <c r="H1063" s="10" t="s">
        <v>3247</v>
      </c>
      <c r="I1063" s="11" t="s">
        <v>5416</v>
      </c>
      <c r="J1063" s="6" t="str" cm="1">
        <f t="array" aca="1" ref="J1063" ca="1">_xlfn.TEXTJOIN("",TRUE,IFERROR(MID(I1063,ROW(INDIRECT("1:"&amp;LEN(I1063))),1)*1,""))</f>
        <v>9670</v>
      </c>
      <c r="K1063" s="16">
        <f t="shared" ca="1" si="384"/>
        <v>9670</v>
      </c>
      <c r="L1063" s="7">
        <f t="shared" ca="1" si="392"/>
        <v>-18230</v>
      </c>
      <c r="M1063" s="7">
        <f t="shared" ca="1" si="393"/>
        <v>-65.340501792114694</v>
      </c>
      <c r="O1063" s="10" t="s">
        <v>3247</v>
      </c>
      <c r="P1063" s="11" t="s">
        <v>899</v>
      </c>
      <c r="Q1063" s="6" t="str" cm="1">
        <f t="array" aca="1" ref="Q1063" ca="1">_xlfn.TEXTJOIN("",TRUE,IFERROR(MID(P1063,ROW(INDIRECT("1:"&amp;LEN(P1063))),1)*1,""))</f>
        <v>15800</v>
      </c>
      <c r="R1063" s="7">
        <f t="shared" ca="1" si="394"/>
        <v>15800</v>
      </c>
      <c r="S1063" s="7">
        <f t="shared" ca="1" si="395"/>
        <v>-27300</v>
      </c>
      <c r="T1063" s="7">
        <f t="shared" ca="1" si="396"/>
        <v>-63.341067285382827</v>
      </c>
      <c r="V1063" s="10" t="s">
        <v>3247</v>
      </c>
      <c r="W1063" s="11" t="s">
        <v>145</v>
      </c>
      <c r="X1063" s="6" t="str" cm="1">
        <f t="array" aca="1" ref="X1063" ca="1">_xlfn.TEXTJOIN("",TRUE,IFERROR(MID(W1063,ROW(INDIRECT("1:"&amp;LEN(W1063))),1)*1,""))</f>
        <v>136000</v>
      </c>
      <c r="Y1063" s="7">
        <f t="shared" ca="1" si="385"/>
        <v>136000</v>
      </c>
      <c r="Z1063" s="7">
        <f t="shared" ca="1" si="397"/>
        <v>-110000</v>
      </c>
      <c r="AA1063" s="7">
        <f t="shared" ca="1" si="398"/>
        <v>-44.715447154471541</v>
      </c>
      <c r="AC1063" s="20" t="s">
        <v>3247</v>
      </c>
      <c r="AD1063" s="11" t="s">
        <v>838</v>
      </c>
      <c r="AE1063" s="6" t="str" cm="1">
        <f t="array" aca="1" ref="AE1063" ca="1">_xlfn.TEXTJOIN("",TRUE,IFERROR(MID(AD1063,ROW(INDIRECT("1:"&amp;LEN(AD1063))),1)*1,""))</f>
        <v>248000</v>
      </c>
      <c r="AF1063" s="7">
        <f t="shared" ca="1" si="386"/>
        <v>248000</v>
      </c>
      <c r="AG1063" s="7">
        <f t="shared" ca="1" si="399"/>
        <v>-279000</v>
      </c>
      <c r="AH1063" s="7">
        <f t="shared" ca="1" si="400"/>
        <v>-52.941176470588239</v>
      </c>
      <c r="AJ1063" s="23" t="s">
        <v>5417</v>
      </c>
      <c r="AK1063" s="2" t="s">
        <v>5418</v>
      </c>
      <c r="AL1063" s="6" t="str" cm="1">
        <f t="array" aca="1" ref="AL1063" ca="1">_xlfn.TEXTJOIN("",TRUE,IFERROR(MID(AK1063,ROW(INDIRECT("1:"&amp;LEN(AK1063))),1)*1,""))</f>
        <v>848000</v>
      </c>
      <c r="AM1063" s="7">
        <f t="shared" ca="1" si="387"/>
        <v>848000</v>
      </c>
      <c r="AN1063" s="7">
        <f t="shared" ca="1" si="401"/>
        <v>-232000</v>
      </c>
      <c r="AO1063" s="7">
        <f t="shared" ca="1" si="402"/>
        <v>-21.481481481481481</v>
      </c>
      <c r="AQ1063" s="20" t="s">
        <v>3955</v>
      </c>
      <c r="AR1063" s="11" t="s">
        <v>402</v>
      </c>
      <c r="AS1063" s="6" t="str" cm="1">
        <f t="array" aca="1" ref="AS1063" ca="1">_xlfn.TEXTJOIN("",TRUE,IFERROR(MID(AR1063,ROW(INDIRECT("1:"&amp;LEN(AR1063))),1)*1,""))</f>
        <v>302000</v>
      </c>
      <c r="AT1063" s="7">
        <f t="shared" ca="1" si="388"/>
        <v>302000</v>
      </c>
      <c r="AU1063" s="7">
        <f t="shared" ca="1" si="403"/>
        <v>-1038000</v>
      </c>
      <c r="AV1063" s="7">
        <f t="shared" ca="1" si="404"/>
        <v>-77.462686567164184</v>
      </c>
      <c r="AX1063" s="8" t="s">
        <v>3247</v>
      </c>
      <c r="AY1063" s="7" t="s">
        <v>4784</v>
      </c>
      <c r="AZ1063" s="9" t="str" cm="1">
        <f t="array" aca="1" ref="AZ1063" ca="1">_xlfn.TEXTJOIN("",TRUE,IFERROR(MID(AY1063,ROW(INDIRECT("1:"&amp;LEN(AY1063))),1)*1,""))</f>
        <v>514000</v>
      </c>
      <c r="BA1063" s="7">
        <f t="shared" ca="1" si="405"/>
        <v>514000</v>
      </c>
      <c r="BB1063" s="7">
        <f t="shared" ca="1" si="406"/>
        <v>-437000</v>
      </c>
      <c r="BC1063" s="7">
        <f t="shared" ca="1" si="407"/>
        <v>-45.95162986330179</v>
      </c>
    </row>
    <row r="1064" spans="1:55">
      <c r="A1064" s="7" t="s">
        <v>3251</v>
      </c>
      <c r="B1064" s="7" t="s">
        <v>5406</v>
      </c>
      <c r="C1064" s="9" t="str" cm="1">
        <f t="array" aca="1" ref="C1064" ca="1">_xlfn.TEXTJOIN("",TRUE,IFERROR(MID(B1064,ROW(INDIRECT("1:"&amp;LEN(B1064))),1)*1,""))</f>
        <v>4820</v>
      </c>
      <c r="D1064" s="17">
        <f t="shared" ca="1" si="389"/>
        <v>4820</v>
      </c>
      <c r="E1064" s="7">
        <f t="shared" ca="1" si="390"/>
        <v>-3640</v>
      </c>
      <c r="F1064" s="7">
        <f t="shared" ca="1" si="391"/>
        <v>-43.026004728132385</v>
      </c>
      <c r="H1064" s="10" t="s">
        <v>3251</v>
      </c>
      <c r="I1064" s="11" t="s">
        <v>3862</v>
      </c>
      <c r="J1064" s="6" t="str" cm="1">
        <f t="array" aca="1" ref="J1064" ca="1">_xlfn.TEXTJOIN("",TRUE,IFERROR(MID(I1064,ROW(INDIRECT("1:"&amp;LEN(I1064))),1)*1,""))</f>
        <v>7800</v>
      </c>
      <c r="K1064" s="16">
        <f t="shared" ca="1" si="384"/>
        <v>7800</v>
      </c>
      <c r="L1064" s="7">
        <f t="shared" ca="1" si="392"/>
        <v>-20100</v>
      </c>
      <c r="M1064" s="7">
        <f t="shared" ca="1" si="393"/>
        <v>-72.043010752688176</v>
      </c>
      <c r="O1064" s="10" t="s">
        <v>3251</v>
      </c>
      <c r="P1064" s="11" t="s">
        <v>1468</v>
      </c>
      <c r="Q1064" s="6" t="str" cm="1">
        <f t="array" aca="1" ref="Q1064" ca="1">_xlfn.TEXTJOIN("",TRUE,IFERROR(MID(P1064,ROW(INDIRECT("1:"&amp;LEN(P1064))),1)*1,""))</f>
        <v>14600</v>
      </c>
      <c r="R1064" s="7">
        <f t="shared" ca="1" si="394"/>
        <v>14600</v>
      </c>
      <c r="S1064" s="7">
        <f t="shared" ca="1" si="395"/>
        <v>-28500</v>
      </c>
      <c r="T1064" s="7">
        <f t="shared" ca="1" si="396"/>
        <v>-66.125290023201856</v>
      </c>
      <c r="V1064" s="10" t="s">
        <v>3251</v>
      </c>
      <c r="W1064" s="11" t="s">
        <v>630</v>
      </c>
      <c r="X1064" s="6" t="str" cm="1">
        <f t="array" aca="1" ref="X1064" ca="1">_xlfn.TEXTJOIN("",TRUE,IFERROR(MID(W1064,ROW(INDIRECT("1:"&amp;LEN(W1064))),1)*1,""))</f>
        <v>204000</v>
      </c>
      <c r="Y1064" s="7">
        <f t="shared" ca="1" si="385"/>
        <v>204000</v>
      </c>
      <c r="Z1064" s="7">
        <f t="shared" ca="1" si="397"/>
        <v>-42000</v>
      </c>
      <c r="AA1064" s="7">
        <f t="shared" ca="1" si="398"/>
        <v>-17.073170731707322</v>
      </c>
      <c r="AC1064" s="20" t="s">
        <v>3251</v>
      </c>
      <c r="AD1064" s="11" t="s">
        <v>56</v>
      </c>
      <c r="AE1064" s="6" t="str" cm="1">
        <f t="array" aca="1" ref="AE1064" ca="1">_xlfn.TEXTJOIN("",TRUE,IFERROR(MID(AD1064,ROW(INDIRECT("1:"&amp;LEN(AD1064))),1)*1,""))</f>
        <v>273000</v>
      </c>
      <c r="AF1064" s="7">
        <f t="shared" ca="1" si="386"/>
        <v>273000</v>
      </c>
      <c r="AG1064" s="7">
        <f t="shared" ca="1" si="399"/>
        <v>-254000</v>
      </c>
      <c r="AH1064" s="7">
        <f t="shared" ca="1" si="400"/>
        <v>-48.197343453510435</v>
      </c>
      <c r="AJ1064" s="23" t="s">
        <v>5419</v>
      </c>
      <c r="AK1064" s="2" t="s">
        <v>5420</v>
      </c>
      <c r="AL1064" s="6" t="str" cm="1">
        <f t="array" aca="1" ref="AL1064" ca="1">_xlfn.TEXTJOIN("",TRUE,IFERROR(MID(AK1064,ROW(INDIRECT("1:"&amp;LEN(AK1064))),1)*1,""))</f>
        <v>805000</v>
      </c>
      <c r="AM1064" s="7">
        <f t="shared" ca="1" si="387"/>
        <v>805000</v>
      </c>
      <c r="AN1064" s="7">
        <f t="shared" ca="1" si="401"/>
        <v>-275000</v>
      </c>
      <c r="AO1064" s="7">
        <f t="shared" ca="1" si="402"/>
        <v>-25.462962962962962</v>
      </c>
      <c r="AQ1064" s="20" t="s">
        <v>3957</v>
      </c>
      <c r="AR1064" s="11" t="s">
        <v>393</v>
      </c>
      <c r="AS1064" s="6" t="str" cm="1">
        <f t="array" aca="1" ref="AS1064" ca="1">_xlfn.TEXTJOIN("",TRUE,IFERROR(MID(AR1064,ROW(INDIRECT("1:"&amp;LEN(AR1064))),1)*1,""))</f>
        <v>306000</v>
      </c>
      <c r="AT1064" s="7">
        <f t="shared" ca="1" si="388"/>
        <v>306000</v>
      </c>
      <c r="AU1064" s="7">
        <f t="shared" ca="1" si="403"/>
        <v>-1034000</v>
      </c>
      <c r="AV1064" s="7">
        <f t="shared" ca="1" si="404"/>
        <v>-77.164179104477611</v>
      </c>
      <c r="AX1064" s="8" t="s">
        <v>3251</v>
      </c>
      <c r="AY1064" s="7" t="s">
        <v>904</v>
      </c>
      <c r="AZ1064" s="9" t="str" cm="1">
        <f t="array" aca="1" ref="AZ1064" ca="1">_xlfn.TEXTJOIN("",TRUE,IFERROR(MID(AY1064,ROW(INDIRECT("1:"&amp;LEN(AY1064))),1)*1,""))</f>
        <v>534000</v>
      </c>
      <c r="BA1064" s="7">
        <f t="shared" ca="1" si="405"/>
        <v>534000</v>
      </c>
      <c r="BB1064" s="7">
        <f t="shared" ca="1" si="406"/>
        <v>-417000</v>
      </c>
      <c r="BC1064" s="7">
        <f t="shared" ca="1" si="407"/>
        <v>-43.848580441640387</v>
      </c>
    </row>
    <row r="1065" spans="1:55">
      <c r="A1065" s="7" t="s">
        <v>3258</v>
      </c>
      <c r="B1065" s="7" t="s">
        <v>1599</v>
      </c>
      <c r="C1065" s="9" t="str" cm="1">
        <f t="array" aca="1" ref="C1065" ca="1">_xlfn.TEXTJOIN("",TRUE,IFERROR(MID(B1065,ROW(INDIRECT("1:"&amp;LEN(B1065))),1)*1,""))</f>
        <v>4650</v>
      </c>
      <c r="D1065" s="17">
        <f t="shared" ca="1" si="389"/>
        <v>4650</v>
      </c>
      <c r="E1065" s="7">
        <f t="shared" ca="1" si="390"/>
        <v>-3810</v>
      </c>
      <c r="F1065" s="7">
        <f t="shared" ca="1" si="391"/>
        <v>-45.035460992907808</v>
      </c>
      <c r="H1065" s="10" t="s">
        <v>3258</v>
      </c>
      <c r="I1065" s="11" t="s">
        <v>3581</v>
      </c>
      <c r="J1065" s="6" t="str" cm="1">
        <f t="array" aca="1" ref="J1065" ca="1">_xlfn.TEXTJOIN("",TRUE,IFERROR(MID(I1065,ROW(INDIRECT("1:"&amp;LEN(I1065))),1)*1,""))</f>
        <v>8120</v>
      </c>
      <c r="K1065" s="16">
        <f t="shared" ca="1" si="384"/>
        <v>8120</v>
      </c>
      <c r="L1065" s="7">
        <f t="shared" ca="1" si="392"/>
        <v>-19780</v>
      </c>
      <c r="M1065" s="7">
        <f t="shared" ca="1" si="393"/>
        <v>-70.896057347670251</v>
      </c>
      <c r="O1065" s="10" t="s">
        <v>3258</v>
      </c>
      <c r="P1065" s="11" t="s">
        <v>3960</v>
      </c>
      <c r="Q1065" s="6" t="str" cm="1">
        <f t="array" aca="1" ref="Q1065" ca="1">_xlfn.TEXTJOIN("",TRUE,IFERROR(MID(P1065,ROW(INDIRECT("1:"&amp;LEN(P1065))),1)*1,""))</f>
        <v>12300</v>
      </c>
      <c r="R1065" s="7">
        <f t="shared" ca="1" si="394"/>
        <v>12300</v>
      </c>
      <c r="S1065" s="7">
        <f t="shared" ca="1" si="395"/>
        <v>-30800</v>
      </c>
      <c r="T1065" s="7">
        <f t="shared" ca="1" si="396"/>
        <v>-71.461716937354993</v>
      </c>
      <c r="V1065" s="10" t="s">
        <v>3258</v>
      </c>
      <c r="W1065" s="11" t="s">
        <v>765</v>
      </c>
      <c r="X1065" s="6" t="str" cm="1">
        <f t="array" aca="1" ref="X1065" ca="1">_xlfn.TEXTJOIN("",TRUE,IFERROR(MID(W1065,ROW(INDIRECT("1:"&amp;LEN(W1065))),1)*1,""))</f>
        <v>228000</v>
      </c>
      <c r="Y1065" s="7">
        <f t="shared" ca="1" si="385"/>
        <v>228000</v>
      </c>
      <c r="Z1065" s="7">
        <f t="shared" ca="1" si="397"/>
        <v>-18000</v>
      </c>
      <c r="AA1065" s="7">
        <f t="shared" ca="1" si="398"/>
        <v>-7.3170731707317032</v>
      </c>
      <c r="AC1065" s="20" t="s">
        <v>3258</v>
      </c>
      <c r="AD1065" s="11" t="s">
        <v>1247</v>
      </c>
      <c r="AE1065" s="6" t="str" cm="1">
        <f t="array" aca="1" ref="AE1065" ca="1">_xlfn.TEXTJOIN("",TRUE,IFERROR(MID(AD1065,ROW(INDIRECT("1:"&amp;LEN(AD1065))),1)*1,""))</f>
        <v>322000</v>
      </c>
      <c r="AF1065" s="7">
        <f t="shared" ca="1" si="386"/>
        <v>322000</v>
      </c>
      <c r="AG1065" s="7">
        <f t="shared" ca="1" si="399"/>
        <v>-205000</v>
      </c>
      <c r="AH1065" s="7">
        <f t="shared" ca="1" si="400"/>
        <v>-38.899430740037957</v>
      </c>
      <c r="AJ1065" s="23" t="s">
        <v>5421</v>
      </c>
      <c r="AK1065" s="2" t="s">
        <v>5142</v>
      </c>
      <c r="AL1065" s="6" t="str" cm="1">
        <f t="array" aca="1" ref="AL1065" ca="1">_xlfn.TEXTJOIN("",TRUE,IFERROR(MID(AK1065,ROW(INDIRECT("1:"&amp;LEN(AK1065))),1)*1,""))</f>
        <v>806000</v>
      </c>
      <c r="AM1065" s="7">
        <f t="shared" ca="1" si="387"/>
        <v>806000</v>
      </c>
      <c r="AN1065" s="7">
        <f t="shared" ca="1" si="401"/>
        <v>-274000</v>
      </c>
      <c r="AO1065" s="7">
        <f t="shared" ca="1" si="402"/>
        <v>-25.370370370370367</v>
      </c>
      <c r="AQ1065" s="20" t="s">
        <v>3961</v>
      </c>
      <c r="AR1065" s="11" t="s">
        <v>365</v>
      </c>
      <c r="AS1065" s="6" t="str" cm="1">
        <f t="array" aca="1" ref="AS1065" ca="1">_xlfn.TEXTJOIN("",TRUE,IFERROR(MID(AR1065,ROW(INDIRECT("1:"&amp;LEN(AR1065))),1)*1,""))</f>
        <v>324000</v>
      </c>
      <c r="AT1065" s="7">
        <f t="shared" ca="1" si="388"/>
        <v>324000</v>
      </c>
      <c r="AU1065" s="7">
        <f t="shared" ca="1" si="403"/>
        <v>-1016000</v>
      </c>
      <c r="AV1065" s="7">
        <f t="shared" ca="1" si="404"/>
        <v>-75.820895522388057</v>
      </c>
      <c r="AX1065" s="8" t="s">
        <v>3258</v>
      </c>
      <c r="AY1065" s="7" t="s">
        <v>1305</v>
      </c>
      <c r="AZ1065" s="9" t="str" cm="1">
        <f t="array" aca="1" ref="AZ1065" ca="1">_xlfn.TEXTJOIN("",TRUE,IFERROR(MID(AY1065,ROW(INDIRECT("1:"&amp;LEN(AY1065))),1)*1,""))</f>
        <v>542000</v>
      </c>
      <c r="BA1065" s="7">
        <f t="shared" ca="1" si="405"/>
        <v>542000</v>
      </c>
      <c r="BB1065" s="7">
        <f t="shared" ca="1" si="406"/>
        <v>-409000</v>
      </c>
      <c r="BC1065" s="7">
        <f t="shared" ca="1" si="407"/>
        <v>-43.007360672975814</v>
      </c>
    </row>
    <row r="1066" spans="1:55">
      <c r="A1066" s="7" t="s">
        <v>3265</v>
      </c>
      <c r="B1066" s="7" t="s">
        <v>4748</v>
      </c>
      <c r="C1066" s="9" t="str" cm="1">
        <f t="array" aca="1" ref="C1066" ca="1">_xlfn.TEXTJOIN("",TRUE,IFERROR(MID(B1066,ROW(INDIRECT("1:"&amp;LEN(B1066))),1)*1,""))</f>
        <v>4640</v>
      </c>
      <c r="D1066" s="17">
        <f t="shared" ca="1" si="389"/>
        <v>4640</v>
      </c>
      <c r="E1066" s="7">
        <f t="shared" ca="1" si="390"/>
        <v>-3820</v>
      </c>
      <c r="F1066" s="7">
        <f t="shared" ca="1" si="391"/>
        <v>-45.153664302600468</v>
      </c>
      <c r="H1066" s="10" t="s">
        <v>3265</v>
      </c>
      <c r="I1066" s="11" t="s">
        <v>4914</v>
      </c>
      <c r="J1066" s="6" t="str" cm="1">
        <f t="array" aca="1" ref="J1066" ca="1">_xlfn.TEXTJOIN("",TRUE,IFERROR(MID(I1066,ROW(INDIRECT("1:"&amp;LEN(I1066))),1)*1,""))</f>
        <v>7750</v>
      </c>
      <c r="K1066" s="16">
        <f t="shared" ca="1" si="384"/>
        <v>7750</v>
      </c>
      <c r="L1066" s="7">
        <f t="shared" ca="1" si="392"/>
        <v>-20150</v>
      </c>
      <c r="M1066" s="7">
        <f t="shared" ca="1" si="393"/>
        <v>-72.222222222222229</v>
      </c>
      <c r="O1066" s="10" t="s">
        <v>3265</v>
      </c>
      <c r="P1066" s="11" t="s">
        <v>1434</v>
      </c>
      <c r="Q1066" s="6" t="str" cm="1">
        <f t="array" aca="1" ref="Q1066" ca="1">_xlfn.TEXTJOIN("",TRUE,IFERROR(MID(P1066,ROW(INDIRECT("1:"&amp;LEN(P1066))),1)*1,""))</f>
        <v>12800</v>
      </c>
      <c r="R1066" s="7">
        <f t="shared" ca="1" si="394"/>
        <v>12800</v>
      </c>
      <c r="S1066" s="7">
        <f t="shared" ca="1" si="395"/>
        <v>-30300</v>
      </c>
      <c r="T1066" s="7">
        <f t="shared" ca="1" si="396"/>
        <v>-70.301624129930389</v>
      </c>
      <c r="V1066" s="10" t="s">
        <v>3265</v>
      </c>
      <c r="W1066" s="11" t="s">
        <v>793</v>
      </c>
      <c r="X1066" s="6" t="str" cm="1">
        <f t="array" aca="1" ref="X1066" ca="1">_xlfn.TEXTJOIN("",TRUE,IFERROR(MID(W1066,ROW(INDIRECT("1:"&amp;LEN(W1066))),1)*1,""))</f>
        <v>243000</v>
      </c>
      <c r="Y1066" s="7">
        <f t="shared" ca="1" si="385"/>
        <v>243000</v>
      </c>
      <c r="Z1066" s="7">
        <f t="shared" ca="1" si="397"/>
        <v>-3000</v>
      </c>
      <c r="AA1066" s="7">
        <f t="shared" ca="1" si="398"/>
        <v>-1.2195121951219505</v>
      </c>
      <c r="AC1066" s="20" t="s">
        <v>3265</v>
      </c>
      <c r="AD1066" s="11" t="s">
        <v>597</v>
      </c>
      <c r="AE1066" s="6" t="str" cm="1">
        <f t="array" aca="1" ref="AE1066" ca="1">_xlfn.TEXTJOIN("",TRUE,IFERROR(MID(AD1066,ROW(INDIRECT("1:"&amp;LEN(AD1066))),1)*1,""))</f>
        <v>391000</v>
      </c>
      <c r="AF1066" s="7">
        <f t="shared" ca="1" si="386"/>
        <v>391000</v>
      </c>
      <c r="AG1066" s="7">
        <f t="shared" ca="1" si="399"/>
        <v>-136000</v>
      </c>
      <c r="AH1066" s="7">
        <f t="shared" ca="1" si="400"/>
        <v>-25.806451612903231</v>
      </c>
      <c r="AJ1066" s="23" t="s">
        <v>5422</v>
      </c>
      <c r="AK1066" s="2" t="s">
        <v>4545</v>
      </c>
      <c r="AL1066" s="6" t="str" cm="1">
        <f t="array" aca="1" ref="AL1066" ca="1">_xlfn.TEXTJOIN("",TRUE,IFERROR(MID(AK1066,ROW(INDIRECT("1:"&amp;LEN(AK1066))),1)*1,""))</f>
        <v>836000</v>
      </c>
      <c r="AM1066" s="7">
        <f t="shared" ca="1" si="387"/>
        <v>836000</v>
      </c>
      <c r="AN1066" s="7">
        <f t="shared" ca="1" si="401"/>
        <v>-244000</v>
      </c>
      <c r="AO1066" s="7">
        <f t="shared" ca="1" si="402"/>
        <v>-22.592592592592595</v>
      </c>
      <c r="AQ1066" s="20" t="s">
        <v>3965</v>
      </c>
      <c r="AR1066" s="11" t="s">
        <v>3964</v>
      </c>
      <c r="AS1066" s="6" t="str" cm="1">
        <f t="array" aca="1" ref="AS1066" ca="1">_xlfn.TEXTJOIN("",TRUE,IFERROR(MID(AR1066,ROW(INDIRECT("1:"&amp;LEN(AR1066))),1)*1,""))</f>
        <v>352000</v>
      </c>
      <c r="AT1066" s="7">
        <f t="shared" ca="1" si="388"/>
        <v>352000</v>
      </c>
      <c r="AU1066" s="7">
        <f t="shared" ca="1" si="403"/>
        <v>-988000</v>
      </c>
      <c r="AV1066" s="7">
        <f t="shared" ca="1" si="404"/>
        <v>-73.731343283582092</v>
      </c>
      <c r="AX1066" s="8" t="s">
        <v>3265</v>
      </c>
      <c r="AY1066" s="7" t="s">
        <v>3857</v>
      </c>
      <c r="AZ1066" s="9" t="str" cm="1">
        <f t="array" aca="1" ref="AZ1066" ca="1">_xlfn.TEXTJOIN("",TRUE,IFERROR(MID(AY1066,ROW(INDIRECT("1:"&amp;LEN(AY1066))),1)*1,""))</f>
        <v>547000</v>
      </c>
      <c r="BA1066" s="7">
        <f t="shared" ca="1" si="405"/>
        <v>547000</v>
      </c>
      <c r="BB1066" s="7">
        <f t="shared" ca="1" si="406"/>
        <v>-404000</v>
      </c>
      <c r="BC1066" s="7">
        <f t="shared" ca="1" si="407"/>
        <v>-42.481598317560469</v>
      </c>
    </row>
    <row r="1067" spans="1:55">
      <c r="A1067" s="7" t="s">
        <v>3271</v>
      </c>
      <c r="B1067" s="7" t="s">
        <v>5290</v>
      </c>
      <c r="C1067" s="9" t="str" cm="1">
        <f t="array" aca="1" ref="C1067" ca="1">_xlfn.TEXTJOIN("",TRUE,IFERROR(MID(B1067,ROW(INDIRECT("1:"&amp;LEN(B1067))),1)*1,""))</f>
        <v>4590</v>
      </c>
      <c r="D1067" s="17">
        <f t="shared" ca="1" si="389"/>
        <v>4590</v>
      </c>
      <c r="E1067" s="7">
        <f t="shared" ca="1" si="390"/>
        <v>-3870</v>
      </c>
      <c r="F1067" s="7">
        <f t="shared" ca="1" si="391"/>
        <v>-45.744680851063833</v>
      </c>
      <c r="H1067" s="10" t="s">
        <v>3271</v>
      </c>
      <c r="I1067" s="11" t="s">
        <v>4156</v>
      </c>
      <c r="J1067" s="6" t="str" cm="1">
        <f t="array" aca="1" ref="J1067" ca="1">_xlfn.TEXTJOIN("",TRUE,IFERROR(MID(I1067,ROW(INDIRECT("1:"&amp;LEN(I1067))),1)*1,""))</f>
        <v>8000</v>
      </c>
      <c r="K1067" s="16">
        <f t="shared" ca="1" si="384"/>
        <v>8000</v>
      </c>
      <c r="L1067" s="7">
        <f t="shared" ca="1" si="392"/>
        <v>-19900</v>
      </c>
      <c r="M1067" s="7">
        <f t="shared" ca="1" si="393"/>
        <v>-71.326164874551978</v>
      </c>
      <c r="O1067" s="10" t="s">
        <v>3271</v>
      </c>
      <c r="P1067" s="11" t="s">
        <v>3960</v>
      </c>
      <c r="Q1067" s="6" t="str" cm="1">
        <f t="array" aca="1" ref="Q1067" ca="1">_xlfn.TEXTJOIN("",TRUE,IFERROR(MID(P1067,ROW(INDIRECT("1:"&amp;LEN(P1067))),1)*1,""))</f>
        <v>12300</v>
      </c>
      <c r="R1067" s="7">
        <f t="shared" ca="1" si="394"/>
        <v>12300</v>
      </c>
      <c r="S1067" s="7">
        <f t="shared" ca="1" si="395"/>
        <v>-30800</v>
      </c>
      <c r="T1067" s="7">
        <f t="shared" ca="1" si="396"/>
        <v>-71.461716937354993</v>
      </c>
      <c r="V1067" s="10" t="s">
        <v>3271</v>
      </c>
      <c r="W1067" s="11" t="s">
        <v>682</v>
      </c>
      <c r="X1067" s="6" t="str" cm="1">
        <f t="array" aca="1" ref="X1067" ca="1">_xlfn.TEXTJOIN("",TRUE,IFERROR(MID(W1067,ROW(INDIRECT("1:"&amp;LEN(W1067))),1)*1,""))</f>
        <v>249000</v>
      </c>
      <c r="Y1067" s="7">
        <f t="shared" ca="1" si="385"/>
        <v>249000</v>
      </c>
      <c r="Z1067" s="7">
        <f t="shared" ca="1" si="397"/>
        <v>3000</v>
      </c>
      <c r="AA1067" s="7">
        <f t="shared" ca="1" si="398"/>
        <v>1.2195121951219505</v>
      </c>
      <c r="AC1067" s="20" t="s">
        <v>3271</v>
      </c>
      <c r="AD1067" s="11" t="s">
        <v>917</v>
      </c>
      <c r="AE1067" s="6" t="str" cm="1">
        <f t="array" aca="1" ref="AE1067" ca="1">_xlfn.TEXTJOIN("",TRUE,IFERROR(MID(AD1067,ROW(INDIRECT("1:"&amp;LEN(AD1067))),1)*1,""))</f>
        <v>440000</v>
      </c>
      <c r="AF1067" s="7">
        <f t="shared" ca="1" si="386"/>
        <v>440000</v>
      </c>
      <c r="AG1067" s="7">
        <f t="shared" ca="1" si="399"/>
        <v>-87000</v>
      </c>
      <c r="AH1067" s="7">
        <f t="shared" ca="1" si="400"/>
        <v>-16.508538899430732</v>
      </c>
      <c r="AJ1067" s="23" t="s">
        <v>5423</v>
      </c>
      <c r="AK1067" s="2" t="s">
        <v>5424</v>
      </c>
      <c r="AL1067" s="6" t="str" cm="1">
        <f t="array" aca="1" ref="AL1067" ca="1">_xlfn.TEXTJOIN("",TRUE,IFERROR(MID(AK1067,ROW(INDIRECT("1:"&amp;LEN(AK1067))),1)*1,""))</f>
        <v>886000</v>
      </c>
      <c r="AM1067" s="7">
        <f t="shared" ca="1" si="387"/>
        <v>886000</v>
      </c>
      <c r="AN1067" s="7">
        <f t="shared" ca="1" si="401"/>
        <v>-194000</v>
      </c>
      <c r="AO1067" s="7">
        <f t="shared" ca="1" si="402"/>
        <v>-17.962962962962962</v>
      </c>
      <c r="AQ1067" s="20" t="s">
        <v>3968</v>
      </c>
      <c r="AR1067" s="11" t="s">
        <v>4284</v>
      </c>
      <c r="AS1067" s="6" t="str" cm="1">
        <f t="array" aca="1" ref="AS1067" ca="1">_xlfn.TEXTJOIN("",TRUE,IFERROR(MID(AR1067,ROW(INDIRECT("1:"&amp;LEN(AR1067))),1)*1,""))</f>
        <v>366000</v>
      </c>
      <c r="AT1067" s="7">
        <f t="shared" ca="1" si="388"/>
        <v>366000</v>
      </c>
      <c r="AU1067" s="7">
        <f t="shared" ca="1" si="403"/>
        <v>-974000</v>
      </c>
      <c r="AV1067" s="7">
        <f t="shared" ca="1" si="404"/>
        <v>-72.68656716417911</v>
      </c>
      <c r="AX1067" s="8" t="s">
        <v>3271</v>
      </c>
      <c r="AY1067" s="7" t="s">
        <v>1436</v>
      </c>
      <c r="AZ1067" s="9" t="str" cm="1">
        <f t="array" aca="1" ref="AZ1067" ca="1">_xlfn.TEXTJOIN("",TRUE,IFERROR(MID(AY1067,ROW(INDIRECT("1:"&amp;LEN(AY1067))),1)*1,""))</f>
        <v>554000</v>
      </c>
      <c r="BA1067" s="7">
        <f t="shared" ca="1" si="405"/>
        <v>554000</v>
      </c>
      <c r="BB1067" s="7">
        <f t="shared" ca="1" si="406"/>
        <v>-397000</v>
      </c>
      <c r="BC1067" s="7">
        <f t="shared" ca="1" si="407"/>
        <v>-41.745531019978962</v>
      </c>
    </row>
    <row r="1068" spans="1:55">
      <c r="A1068" s="7" t="s">
        <v>3277</v>
      </c>
      <c r="B1068" s="7" t="s">
        <v>996</v>
      </c>
      <c r="C1068" s="9" t="str" cm="1">
        <f t="array" aca="1" ref="C1068" ca="1">_xlfn.TEXTJOIN("",TRUE,IFERROR(MID(B1068,ROW(INDIRECT("1:"&amp;LEN(B1068))),1)*1,""))</f>
        <v>4350</v>
      </c>
      <c r="D1068" s="17">
        <f t="shared" ca="1" si="389"/>
        <v>4350</v>
      </c>
      <c r="E1068" s="7">
        <f t="shared" ca="1" si="390"/>
        <v>-4110</v>
      </c>
      <c r="F1068" s="7">
        <f t="shared" ca="1" si="391"/>
        <v>-48.581560283687942</v>
      </c>
      <c r="H1068" s="10" t="s">
        <v>3277</v>
      </c>
      <c r="I1068" s="11" t="s">
        <v>5400</v>
      </c>
      <c r="J1068" s="6" t="str" cm="1">
        <f t="array" aca="1" ref="J1068" ca="1">_xlfn.TEXTJOIN("",TRUE,IFERROR(MID(I1068,ROW(INDIRECT("1:"&amp;LEN(I1068))),1)*1,""))</f>
        <v>8430</v>
      </c>
      <c r="K1068" s="16">
        <f t="shared" ca="1" si="384"/>
        <v>8430</v>
      </c>
      <c r="L1068" s="7">
        <f t="shared" ca="1" si="392"/>
        <v>-19470</v>
      </c>
      <c r="M1068" s="7">
        <f t="shared" ca="1" si="393"/>
        <v>-69.784946236559136</v>
      </c>
      <c r="O1068" s="10" t="s">
        <v>3277</v>
      </c>
      <c r="P1068" s="11" t="s">
        <v>1589</v>
      </c>
      <c r="Q1068" s="6" t="str" cm="1">
        <f t="array" aca="1" ref="Q1068" ca="1">_xlfn.TEXTJOIN("",TRUE,IFERROR(MID(P1068,ROW(INDIRECT("1:"&amp;LEN(P1068))),1)*1,""))</f>
        <v>12400</v>
      </c>
      <c r="R1068" s="7">
        <f t="shared" ca="1" si="394"/>
        <v>12400</v>
      </c>
      <c r="S1068" s="7">
        <f t="shared" ca="1" si="395"/>
        <v>-30700</v>
      </c>
      <c r="T1068" s="7">
        <f t="shared" ca="1" si="396"/>
        <v>-71.229698375870072</v>
      </c>
      <c r="V1068" s="10" t="s">
        <v>3277</v>
      </c>
      <c r="W1068" s="11" t="s">
        <v>1660</v>
      </c>
      <c r="X1068" s="6" t="str" cm="1">
        <f t="array" aca="1" ref="X1068" ca="1">_xlfn.TEXTJOIN("",TRUE,IFERROR(MID(W1068,ROW(INDIRECT("1:"&amp;LEN(W1068))),1)*1,""))</f>
        <v>253000</v>
      </c>
      <c r="Y1068" s="7">
        <f t="shared" ca="1" si="385"/>
        <v>253000</v>
      </c>
      <c r="Z1068" s="7">
        <f t="shared" ca="1" si="397"/>
        <v>7000</v>
      </c>
      <c r="AA1068" s="7">
        <f t="shared" ca="1" si="398"/>
        <v>2.8455284552845654</v>
      </c>
      <c r="AC1068" s="20" t="s">
        <v>3277</v>
      </c>
      <c r="AD1068" s="11" t="s">
        <v>5425</v>
      </c>
      <c r="AE1068" s="6" t="str" cm="1">
        <f t="array" aca="1" ref="AE1068" ca="1">_xlfn.TEXTJOIN("",TRUE,IFERROR(MID(AD1068,ROW(INDIRECT("1:"&amp;LEN(AD1068))),1)*1,""))</f>
        <v>455000</v>
      </c>
      <c r="AF1068" s="7">
        <f t="shared" ca="1" si="386"/>
        <v>455000</v>
      </c>
      <c r="AG1068" s="7">
        <f t="shared" ca="1" si="399"/>
        <v>-72000</v>
      </c>
      <c r="AH1068" s="7">
        <f t="shared" ca="1" si="400"/>
        <v>-13.662239089184055</v>
      </c>
      <c r="AJ1068" s="23" t="s">
        <v>5426</v>
      </c>
      <c r="AK1068" s="2" t="s">
        <v>5323</v>
      </c>
      <c r="AL1068" s="6" t="str" cm="1">
        <f t="array" aca="1" ref="AL1068" ca="1">_xlfn.TEXTJOIN("",TRUE,IFERROR(MID(AK1068,ROW(INDIRECT("1:"&amp;LEN(AK1068))),1)*1,""))</f>
        <v>925000</v>
      </c>
      <c r="AM1068" s="7">
        <f t="shared" ca="1" si="387"/>
        <v>925000</v>
      </c>
      <c r="AN1068" s="7">
        <f t="shared" ca="1" si="401"/>
        <v>-155000</v>
      </c>
      <c r="AO1068" s="7">
        <f t="shared" ca="1" si="402"/>
        <v>-14.351851851851848</v>
      </c>
      <c r="AQ1068" s="20" t="s">
        <v>3973</v>
      </c>
      <c r="AR1068" s="11" t="s">
        <v>570</v>
      </c>
      <c r="AS1068" s="6" t="str" cm="1">
        <f t="array" aca="1" ref="AS1068" ca="1">_xlfn.TEXTJOIN("",TRUE,IFERROR(MID(AR1068,ROW(INDIRECT("1:"&amp;LEN(AR1068))),1)*1,""))</f>
        <v>372000</v>
      </c>
      <c r="AT1068" s="7">
        <f t="shared" ca="1" si="388"/>
        <v>372000</v>
      </c>
      <c r="AU1068" s="7">
        <f t="shared" ca="1" si="403"/>
        <v>-968000</v>
      </c>
      <c r="AV1068" s="7">
        <f t="shared" ca="1" si="404"/>
        <v>-72.238805970149258</v>
      </c>
      <c r="AX1068" s="8" t="s">
        <v>3277</v>
      </c>
      <c r="AY1068" s="7" t="s">
        <v>1426</v>
      </c>
      <c r="AZ1068" s="9" t="str" cm="1">
        <f t="array" aca="1" ref="AZ1068" ca="1">_xlfn.TEXTJOIN("",TRUE,IFERROR(MID(AY1068,ROW(INDIRECT("1:"&amp;LEN(AY1068))),1)*1,""))</f>
        <v>569000</v>
      </c>
      <c r="BA1068" s="7">
        <f t="shared" ca="1" si="405"/>
        <v>569000</v>
      </c>
      <c r="BB1068" s="7">
        <f t="shared" ca="1" si="406"/>
        <v>-382000</v>
      </c>
      <c r="BC1068" s="7">
        <f t="shared" ca="1" si="407"/>
        <v>-40.168243953732905</v>
      </c>
    </row>
    <row r="1069" spans="1:55">
      <c r="A1069" s="7" t="s">
        <v>3281</v>
      </c>
      <c r="B1069" s="7" t="s">
        <v>2665</v>
      </c>
      <c r="C1069" s="9" t="str" cm="1">
        <f t="array" aca="1" ref="C1069" ca="1">_xlfn.TEXTJOIN("",TRUE,IFERROR(MID(B1069,ROW(INDIRECT("1:"&amp;LEN(B1069))),1)*1,""))</f>
        <v>4170</v>
      </c>
      <c r="D1069" s="17">
        <f t="shared" ca="1" si="389"/>
        <v>4170</v>
      </c>
      <c r="E1069" s="7">
        <f t="shared" ca="1" si="390"/>
        <v>-4290</v>
      </c>
      <c r="F1069" s="7">
        <f t="shared" ca="1" si="391"/>
        <v>-50.709219858156033</v>
      </c>
      <c r="H1069" s="10" t="s">
        <v>3281</v>
      </c>
      <c r="I1069" s="11" t="s">
        <v>3549</v>
      </c>
      <c r="J1069" s="6" t="str" cm="1">
        <f t="array" aca="1" ref="J1069" ca="1">_xlfn.TEXTJOIN("",TRUE,IFERROR(MID(I1069,ROW(INDIRECT("1:"&amp;LEN(I1069))),1)*1,""))</f>
        <v>7700</v>
      </c>
      <c r="K1069" s="16">
        <f t="shared" ca="1" si="384"/>
        <v>7700</v>
      </c>
      <c r="L1069" s="7">
        <f t="shared" ca="1" si="392"/>
        <v>-20200</v>
      </c>
      <c r="M1069" s="7">
        <f t="shared" ca="1" si="393"/>
        <v>-72.401433691756267</v>
      </c>
      <c r="O1069" s="10" t="s">
        <v>3281</v>
      </c>
      <c r="P1069" s="11" t="s">
        <v>1589</v>
      </c>
      <c r="Q1069" s="6" t="str" cm="1">
        <f t="array" aca="1" ref="Q1069" ca="1">_xlfn.TEXTJOIN("",TRUE,IFERROR(MID(P1069,ROW(INDIRECT("1:"&amp;LEN(P1069))),1)*1,""))</f>
        <v>12400</v>
      </c>
      <c r="R1069" s="7">
        <f t="shared" ca="1" si="394"/>
        <v>12400</v>
      </c>
      <c r="S1069" s="7">
        <f t="shared" ca="1" si="395"/>
        <v>-30700</v>
      </c>
      <c r="T1069" s="7">
        <f t="shared" ca="1" si="396"/>
        <v>-71.229698375870072</v>
      </c>
      <c r="V1069" s="10" t="s">
        <v>3281</v>
      </c>
      <c r="W1069" s="11" t="s">
        <v>2120</v>
      </c>
      <c r="X1069" s="6" t="str" cm="1">
        <f t="array" aca="1" ref="X1069" ca="1">_xlfn.TEXTJOIN("",TRUE,IFERROR(MID(W1069,ROW(INDIRECT("1:"&amp;LEN(W1069))),1)*1,""))</f>
        <v>257000</v>
      </c>
      <c r="Y1069" s="7">
        <f t="shared" ca="1" si="385"/>
        <v>257000</v>
      </c>
      <c r="Z1069" s="7">
        <f t="shared" ca="1" si="397"/>
        <v>11000</v>
      </c>
      <c r="AA1069" s="7">
        <f t="shared" ca="1" si="398"/>
        <v>4.4715447154471519</v>
      </c>
      <c r="AC1069" s="20" t="s">
        <v>3281</v>
      </c>
      <c r="AD1069" s="11" t="s">
        <v>5427</v>
      </c>
      <c r="AE1069" s="6" t="str" cm="1">
        <f t="array" aca="1" ref="AE1069" ca="1">_xlfn.TEXTJOIN("",TRUE,IFERROR(MID(AD1069,ROW(INDIRECT("1:"&amp;LEN(AD1069))),1)*1,""))</f>
        <v>460000</v>
      </c>
      <c r="AF1069" s="7">
        <f t="shared" ca="1" si="386"/>
        <v>460000</v>
      </c>
      <c r="AG1069" s="7">
        <f t="shared" ca="1" si="399"/>
        <v>-67000</v>
      </c>
      <c r="AH1069" s="7">
        <f t="shared" ca="1" si="400"/>
        <v>-12.713472485768492</v>
      </c>
      <c r="AJ1069" s="23" t="s">
        <v>5428</v>
      </c>
      <c r="AK1069" s="2" t="s">
        <v>5429</v>
      </c>
      <c r="AL1069" s="6" t="str" cm="1">
        <f t="array" aca="1" ref="AL1069" ca="1">_xlfn.TEXTJOIN("",TRUE,IFERROR(MID(AK1069,ROW(INDIRECT("1:"&amp;LEN(AK1069))),1)*1,""))</f>
        <v>965000</v>
      </c>
      <c r="AM1069" s="7">
        <f t="shared" ca="1" si="387"/>
        <v>965000</v>
      </c>
      <c r="AN1069" s="7">
        <f t="shared" ca="1" si="401"/>
        <v>-115000</v>
      </c>
      <c r="AO1069" s="7">
        <f t="shared" ca="1" si="402"/>
        <v>-10.648148148148152</v>
      </c>
      <c r="AQ1069" s="20" t="s">
        <v>3978</v>
      </c>
      <c r="AR1069" s="11" t="s">
        <v>1100</v>
      </c>
      <c r="AS1069" s="6" t="str" cm="1">
        <f t="array" aca="1" ref="AS1069" ca="1">_xlfn.TEXTJOIN("",TRUE,IFERROR(MID(AR1069,ROW(INDIRECT("1:"&amp;LEN(AR1069))),1)*1,""))</f>
        <v>395000</v>
      </c>
      <c r="AT1069" s="7">
        <f t="shared" ca="1" si="388"/>
        <v>395000</v>
      </c>
      <c r="AU1069" s="7">
        <f t="shared" ca="1" si="403"/>
        <v>-945000</v>
      </c>
      <c r="AV1069" s="7">
        <f t="shared" ca="1" si="404"/>
        <v>-70.522388059701484</v>
      </c>
      <c r="AX1069" s="8" t="s">
        <v>3281</v>
      </c>
      <c r="AY1069" s="7" t="s">
        <v>3064</v>
      </c>
      <c r="AZ1069" s="9" t="str" cm="1">
        <f t="array" aca="1" ref="AZ1069" ca="1">_xlfn.TEXTJOIN("",TRUE,IFERROR(MID(AY1069,ROW(INDIRECT("1:"&amp;LEN(AY1069))),1)*1,""))</f>
        <v>592000</v>
      </c>
      <c r="BA1069" s="7">
        <f t="shared" ca="1" si="405"/>
        <v>592000</v>
      </c>
      <c r="BB1069" s="7">
        <f t="shared" ca="1" si="406"/>
        <v>-359000</v>
      </c>
      <c r="BC1069" s="7">
        <f t="shared" ca="1" si="407"/>
        <v>-37.749737118822289</v>
      </c>
    </row>
    <row r="1070" spans="1:55">
      <c r="A1070" s="7" t="s">
        <v>3287</v>
      </c>
      <c r="B1070" s="7" t="s">
        <v>978</v>
      </c>
      <c r="C1070" s="9" t="str" cm="1">
        <f t="array" aca="1" ref="C1070" ca="1">_xlfn.TEXTJOIN("",TRUE,IFERROR(MID(B1070,ROW(INDIRECT("1:"&amp;LEN(B1070))),1)*1,""))</f>
        <v>4050</v>
      </c>
      <c r="D1070" s="17">
        <f t="shared" ca="1" si="389"/>
        <v>4050</v>
      </c>
      <c r="E1070" s="7">
        <f t="shared" ca="1" si="390"/>
        <v>-4410</v>
      </c>
      <c r="F1070" s="7">
        <f t="shared" ca="1" si="391"/>
        <v>-52.127659574468083</v>
      </c>
      <c r="H1070" s="10" t="s">
        <v>3287</v>
      </c>
      <c r="I1070" s="11" t="s">
        <v>1232</v>
      </c>
      <c r="J1070" s="6" t="str" cm="1">
        <f t="array" aca="1" ref="J1070" ca="1">_xlfn.TEXTJOIN("",TRUE,IFERROR(MID(I1070,ROW(INDIRECT("1:"&amp;LEN(I1070))),1)*1,""))</f>
        <v>7360</v>
      </c>
      <c r="K1070" s="16">
        <f t="shared" ca="1" si="384"/>
        <v>7360</v>
      </c>
      <c r="L1070" s="7">
        <f t="shared" ca="1" si="392"/>
        <v>-20540</v>
      </c>
      <c r="M1070" s="7">
        <f t="shared" ca="1" si="393"/>
        <v>-73.620071684587813</v>
      </c>
      <c r="O1070" s="10" t="s">
        <v>3287</v>
      </c>
      <c r="P1070" s="11" t="s">
        <v>4008</v>
      </c>
      <c r="Q1070" s="6" t="str" cm="1">
        <f t="array" aca="1" ref="Q1070" ca="1">_xlfn.TEXTJOIN("",TRUE,IFERROR(MID(P1070,ROW(INDIRECT("1:"&amp;LEN(P1070))),1)*1,""))</f>
        <v>11400</v>
      </c>
      <c r="R1070" s="7">
        <f t="shared" ca="1" si="394"/>
        <v>11400</v>
      </c>
      <c r="S1070" s="7">
        <f t="shared" ca="1" si="395"/>
        <v>-31700</v>
      </c>
      <c r="T1070" s="7">
        <f t="shared" ca="1" si="396"/>
        <v>-73.549883990719252</v>
      </c>
      <c r="V1070" s="10" t="s">
        <v>3287</v>
      </c>
      <c r="W1070" s="11" t="s">
        <v>886</v>
      </c>
      <c r="X1070" s="6" t="str" cm="1">
        <f t="array" aca="1" ref="X1070" ca="1">_xlfn.TEXTJOIN("",TRUE,IFERROR(MID(W1070,ROW(INDIRECT("1:"&amp;LEN(W1070))),1)*1,""))</f>
        <v>256000</v>
      </c>
      <c r="Y1070" s="7">
        <f t="shared" ca="1" si="385"/>
        <v>256000</v>
      </c>
      <c r="Z1070" s="7">
        <f t="shared" ca="1" si="397"/>
        <v>10000</v>
      </c>
      <c r="AA1070" s="7">
        <f t="shared" ca="1" si="398"/>
        <v>4.065040650406516</v>
      </c>
      <c r="AC1070" s="20" t="s">
        <v>3287</v>
      </c>
      <c r="AD1070" s="11" t="s">
        <v>5430</v>
      </c>
      <c r="AE1070" s="6" t="str" cm="1">
        <f t="array" aca="1" ref="AE1070" ca="1">_xlfn.TEXTJOIN("",TRUE,IFERROR(MID(AD1070,ROW(INDIRECT("1:"&amp;LEN(AD1070))),1)*1,""))</f>
        <v>457000</v>
      </c>
      <c r="AF1070" s="7">
        <f t="shared" ca="1" si="386"/>
        <v>457000</v>
      </c>
      <c r="AG1070" s="7">
        <f t="shared" ca="1" si="399"/>
        <v>-70000</v>
      </c>
      <c r="AH1070" s="7">
        <f t="shared" ca="1" si="400"/>
        <v>-13.282732447817835</v>
      </c>
      <c r="AJ1070" s="23" t="s">
        <v>5431</v>
      </c>
      <c r="AK1070" s="2" t="s">
        <v>106</v>
      </c>
      <c r="AL1070" s="6" t="str" cm="1">
        <f t="array" aca="1" ref="AL1070" ca="1">_xlfn.TEXTJOIN("",TRUE,IFERROR(MID(AK1070,ROW(INDIRECT("1:"&amp;LEN(AK1070))),1)*1,""))</f>
        <v>1000000</v>
      </c>
      <c r="AM1070" s="7">
        <f t="shared" ca="1" si="387"/>
        <v>1000000</v>
      </c>
      <c r="AN1070" s="7">
        <f t="shared" ca="1" si="401"/>
        <v>-80000</v>
      </c>
      <c r="AO1070" s="7">
        <f t="shared" ca="1" si="402"/>
        <v>-7.4074074074074048</v>
      </c>
      <c r="AQ1070" s="20" t="s">
        <v>3982</v>
      </c>
      <c r="AR1070" s="11" t="s">
        <v>628</v>
      </c>
      <c r="AS1070" s="6" t="str" cm="1">
        <f t="array" aca="1" ref="AS1070" ca="1">_xlfn.TEXTJOIN("",TRUE,IFERROR(MID(AR1070,ROW(INDIRECT("1:"&amp;LEN(AR1070))),1)*1,""))</f>
        <v>406000</v>
      </c>
      <c r="AT1070" s="7">
        <f t="shared" ca="1" si="388"/>
        <v>406000</v>
      </c>
      <c r="AU1070" s="7">
        <f t="shared" ca="1" si="403"/>
        <v>-934000</v>
      </c>
      <c r="AV1070" s="7">
        <f t="shared" ca="1" si="404"/>
        <v>-69.701492537313428</v>
      </c>
      <c r="AX1070" s="8" t="s">
        <v>3287</v>
      </c>
      <c r="AY1070" s="7" t="s">
        <v>386</v>
      </c>
      <c r="AZ1070" s="9" t="str" cm="1">
        <f t="array" aca="1" ref="AZ1070" ca="1">_xlfn.TEXTJOIN("",TRUE,IFERROR(MID(AY1070,ROW(INDIRECT("1:"&amp;LEN(AY1070))),1)*1,""))</f>
        <v>617000</v>
      </c>
      <c r="BA1070" s="7">
        <f t="shared" ca="1" si="405"/>
        <v>617000</v>
      </c>
      <c r="BB1070" s="7">
        <f t="shared" ca="1" si="406"/>
        <v>-334000</v>
      </c>
      <c r="BC1070" s="7">
        <f t="shared" ca="1" si="407"/>
        <v>-35.120925341745533</v>
      </c>
    </row>
    <row r="1071" spans="1:55">
      <c r="A1071" s="7" t="s">
        <v>3294</v>
      </c>
      <c r="B1071" s="7" t="s">
        <v>2355</v>
      </c>
      <c r="C1071" s="9" t="str" cm="1">
        <f t="array" aca="1" ref="C1071" ca="1">_xlfn.TEXTJOIN("",TRUE,IFERROR(MID(B1071,ROW(INDIRECT("1:"&amp;LEN(B1071))),1)*1,""))</f>
        <v>3920</v>
      </c>
      <c r="D1071" s="17">
        <f t="shared" ca="1" si="389"/>
        <v>3920</v>
      </c>
      <c r="E1071" s="7">
        <f t="shared" ca="1" si="390"/>
        <v>-4540</v>
      </c>
      <c r="F1071" s="7">
        <f t="shared" ca="1" si="391"/>
        <v>-53.664302600472816</v>
      </c>
      <c r="H1071" s="10" t="s">
        <v>3294</v>
      </c>
      <c r="I1071" s="11" t="s">
        <v>836</v>
      </c>
      <c r="J1071" s="6" t="str" cm="1">
        <f t="array" aca="1" ref="J1071" ca="1">_xlfn.TEXTJOIN("",TRUE,IFERROR(MID(I1071,ROW(INDIRECT("1:"&amp;LEN(I1071))),1)*1,""))</f>
        <v>7030</v>
      </c>
      <c r="K1071" s="16">
        <f t="shared" ca="1" si="384"/>
        <v>7030</v>
      </c>
      <c r="L1071" s="7">
        <f t="shared" ca="1" si="392"/>
        <v>-20870</v>
      </c>
      <c r="M1071" s="7">
        <f t="shared" ca="1" si="393"/>
        <v>-74.802867383512549</v>
      </c>
      <c r="O1071" s="10" t="s">
        <v>3294</v>
      </c>
      <c r="P1071" s="11" t="s">
        <v>3497</v>
      </c>
      <c r="Q1071" s="6" t="str" cm="1">
        <f t="array" aca="1" ref="Q1071" ca="1">_xlfn.TEXTJOIN("",TRUE,IFERROR(MID(P1071,ROW(INDIRECT("1:"&amp;LEN(P1071))),1)*1,""))</f>
        <v>10900</v>
      </c>
      <c r="R1071" s="7">
        <f t="shared" ca="1" si="394"/>
        <v>10900</v>
      </c>
      <c r="S1071" s="7">
        <f t="shared" ca="1" si="395"/>
        <v>-32200</v>
      </c>
      <c r="T1071" s="7">
        <f t="shared" ca="1" si="396"/>
        <v>-74.709976798143856</v>
      </c>
      <c r="V1071" s="10" t="s">
        <v>3294</v>
      </c>
      <c r="W1071" s="11" t="s">
        <v>857</v>
      </c>
      <c r="X1071" s="6" t="str" cm="1">
        <f t="array" aca="1" ref="X1071" ca="1">_xlfn.TEXTJOIN("",TRUE,IFERROR(MID(W1071,ROW(INDIRECT("1:"&amp;LEN(W1071))),1)*1,""))</f>
        <v>250000</v>
      </c>
      <c r="Y1071" s="7">
        <f t="shared" ca="1" si="385"/>
        <v>250000</v>
      </c>
      <c r="Z1071" s="7">
        <f t="shared" ca="1" si="397"/>
        <v>4000</v>
      </c>
      <c r="AA1071" s="7">
        <f t="shared" ca="1" si="398"/>
        <v>1.6260162601626149</v>
      </c>
      <c r="AC1071" s="20" t="s">
        <v>3294</v>
      </c>
      <c r="AD1071" s="11" t="s">
        <v>1995</v>
      </c>
      <c r="AE1071" s="6" t="str" cm="1">
        <f t="array" aca="1" ref="AE1071" ca="1">_xlfn.TEXTJOIN("",TRUE,IFERROR(MID(AD1071,ROW(INDIRECT("1:"&amp;LEN(AD1071))),1)*1,""))</f>
        <v>453000</v>
      </c>
      <c r="AF1071" s="7">
        <f t="shared" ca="1" si="386"/>
        <v>453000</v>
      </c>
      <c r="AG1071" s="7">
        <f t="shared" ca="1" si="399"/>
        <v>-74000</v>
      </c>
      <c r="AH1071" s="7">
        <f t="shared" ca="1" si="400"/>
        <v>-14.041745730550275</v>
      </c>
      <c r="AJ1071" s="23" t="s">
        <v>5432</v>
      </c>
      <c r="AK1071" s="2" t="s">
        <v>4679</v>
      </c>
      <c r="AL1071" s="6" t="str" cm="1">
        <f t="array" aca="1" ref="AL1071" ca="1">_xlfn.TEXTJOIN("",TRUE,IFERROR(MID(AK1071,ROW(INDIRECT("1:"&amp;LEN(AK1071))),1)*1,""))</f>
        <v>1030000</v>
      </c>
      <c r="AM1071" s="7">
        <f t="shared" ca="1" si="387"/>
        <v>1030000</v>
      </c>
      <c r="AN1071" s="7">
        <f t="shared" ca="1" si="401"/>
        <v>-50000</v>
      </c>
      <c r="AO1071" s="7">
        <f t="shared" ca="1" si="402"/>
        <v>-4.6296296296296333</v>
      </c>
      <c r="AQ1071" s="20" t="s">
        <v>3985</v>
      </c>
      <c r="AR1071" s="11" t="s">
        <v>1033</v>
      </c>
      <c r="AS1071" s="6" t="str" cm="1">
        <f t="array" aca="1" ref="AS1071" ca="1">_xlfn.TEXTJOIN("",TRUE,IFERROR(MID(AR1071,ROW(INDIRECT("1:"&amp;LEN(AR1071))),1)*1,""))</f>
        <v>421000</v>
      </c>
      <c r="AT1071" s="7">
        <f t="shared" ca="1" si="388"/>
        <v>421000</v>
      </c>
      <c r="AU1071" s="7">
        <f t="shared" ca="1" si="403"/>
        <v>-919000</v>
      </c>
      <c r="AV1071" s="7">
        <f t="shared" ca="1" si="404"/>
        <v>-68.582089552238813</v>
      </c>
      <c r="AX1071" s="8" t="s">
        <v>3294</v>
      </c>
      <c r="AY1071" s="7" t="s">
        <v>497</v>
      </c>
      <c r="AZ1071" s="9" t="str" cm="1">
        <f t="array" aca="1" ref="AZ1071" ca="1">_xlfn.TEXTJOIN("",TRUE,IFERROR(MID(AY1071,ROW(INDIRECT("1:"&amp;LEN(AY1071))),1)*1,""))</f>
        <v>637000</v>
      </c>
      <c r="BA1071" s="7">
        <f t="shared" ca="1" si="405"/>
        <v>637000</v>
      </c>
      <c r="BB1071" s="7">
        <f t="shared" ca="1" si="406"/>
        <v>-314000</v>
      </c>
      <c r="BC1071" s="7">
        <f t="shared" ca="1" si="407"/>
        <v>-33.017875920084123</v>
      </c>
    </row>
    <row r="1072" spans="1:55">
      <c r="A1072" s="7" t="s">
        <v>3300</v>
      </c>
      <c r="B1072" s="7" t="s">
        <v>1682</v>
      </c>
      <c r="C1072" s="9" t="str" cm="1">
        <f t="array" aca="1" ref="C1072" ca="1">_xlfn.TEXTJOIN("",TRUE,IFERROR(MID(B1072,ROW(INDIRECT("1:"&amp;LEN(B1072))),1)*1,""))</f>
        <v>3860</v>
      </c>
      <c r="D1072" s="17">
        <f t="shared" ca="1" si="389"/>
        <v>3860</v>
      </c>
      <c r="E1072" s="7">
        <f t="shared" ca="1" si="390"/>
        <v>-4600</v>
      </c>
      <c r="F1072" s="7">
        <f t="shared" ca="1" si="391"/>
        <v>-54.373522458628841</v>
      </c>
      <c r="H1072" s="10" t="s">
        <v>3300</v>
      </c>
      <c r="I1072" s="11" t="s">
        <v>1194</v>
      </c>
      <c r="J1072" s="6" t="str" cm="1">
        <f t="array" aca="1" ref="J1072" ca="1">_xlfn.TEXTJOIN("",TRUE,IFERROR(MID(I1072,ROW(INDIRECT("1:"&amp;LEN(I1072))),1)*1,""))</f>
        <v>7080</v>
      </c>
      <c r="K1072" s="16">
        <f t="shared" ca="1" si="384"/>
        <v>7080</v>
      </c>
      <c r="L1072" s="7">
        <f t="shared" ca="1" si="392"/>
        <v>-20820</v>
      </c>
      <c r="M1072" s="7">
        <f t="shared" ca="1" si="393"/>
        <v>-74.623655913978496</v>
      </c>
      <c r="O1072" s="10" t="s">
        <v>3300</v>
      </c>
      <c r="P1072" s="11" t="s">
        <v>1600</v>
      </c>
      <c r="Q1072" s="6" t="str" cm="1">
        <f t="array" aca="1" ref="Q1072" ca="1">_xlfn.TEXTJOIN("",TRUE,IFERROR(MID(P1072,ROW(INDIRECT("1:"&amp;LEN(P1072))),1)*1,""))</f>
        <v>10700</v>
      </c>
      <c r="R1072" s="7">
        <f t="shared" ca="1" si="394"/>
        <v>10700</v>
      </c>
      <c r="S1072" s="7">
        <f t="shared" ca="1" si="395"/>
        <v>-32400</v>
      </c>
      <c r="T1072" s="7">
        <f t="shared" ca="1" si="396"/>
        <v>-75.174013921113684</v>
      </c>
      <c r="V1072" s="10" t="s">
        <v>3300</v>
      </c>
      <c r="W1072" s="11" t="s">
        <v>829</v>
      </c>
      <c r="X1072" s="6" t="str" cm="1">
        <f t="array" aca="1" ref="X1072" ca="1">_xlfn.TEXTJOIN("",TRUE,IFERROR(MID(W1072,ROW(INDIRECT("1:"&amp;LEN(W1072))),1)*1,""))</f>
        <v>239000</v>
      </c>
      <c r="Y1072" s="7">
        <f t="shared" ca="1" si="385"/>
        <v>239000</v>
      </c>
      <c r="Z1072" s="7">
        <f t="shared" ca="1" si="397"/>
        <v>-7000</v>
      </c>
      <c r="AA1072" s="7">
        <f t="shared" ca="1" si="398"/>
        <v>-2.8455284552845512</v>
      </c>
      <c r="AC1072" s="20" t="s">
        <v>3300</v>
      </c>
      <c r="AD1072" s="11" t="s">
        <v>698</v>
      </c>
      <c r="AE1072" s="6" t="str" cm="1">
        <f t="array" aca="1" ref="AE1072" ca="1">_xlfn.TEXTJOIN("",TRUE,IFERROR(MID(AD1072,ROW(INDIRECT("1:"&amp;LEN(AD1072))),1)*1,""))</f>
        <v>444000</v>
      </c>
      <c r="AF1072" s="7">
        <f t="shared" ca="1" si="386"/>
        <v>444000</v>
      </c>
      <c r="AG1072" s="7">
        <f t="shared" ca="1" si="399"/>
        <v>-83000</v>
      </c>
      <c r="AH1072" s="7">
        <f t="shared" ca="1" si="400"/>
        <v>-15.749525616698293</v>
      </c>
      <c r="AJ1072" s="23" t="s">
        <v>5433</v>
      </c>
      <c r="AK1072" s="2" t="s">
        <v>4683</v>
      </c>
      <c r="AL1072" s="6" t="str" cm="1">
        <f t="array" aca="1" ref="AL1072" ca="1">_xlfn.TEXTJOIN("",TRUE,IFERROR(MID(AK1072,ROW(INDIRECT("1:"&amp;LEN(AK1072))),1)*1,""))</f>
        <v>1040000</v>
      </c>
      <c r="AM1072" s="7">
        <f t="shared" ca="1" si="387"/>
        <v>1040000</v>
      </c>
      <c r="AN1072" s="7">
        <f t="shared" ca="1" si="401"/>
        <v>-40000</v>
      </c>
      <c r="AO1072" s="7">
        <f t="shared" ca="1" si="402"/>
        <v>-3.7037037037037095</v>
      </c>
      <c r="AQ1072" s="20" t="s">
        <v>3989</v>
      </c>
      <c r="AR1072" s="11" t="s">
        <v>46</v>
      </c>
      <c r="AS1072" s="6" t="str" cm="1">
        <f t="array" aca="1" ref="AS1072" ca="1">_xlfn.TEXTJOIN("",TRUE,IFERROR(MID(AR1072,ROW(INDIRECT("1:"&amp;LEN(AR1072))),1)*1,""))</f>
        <v>426000</v>
      </c>
      <c r="AT1072" s="7">
        <f t="shared" ca="1" si="388"/>
        <v>426000</v>
      </c>
      <c r="AU1072" s="7">
        <f t="shared" ca="1" si="403"/>
        <v>-914000</v>
      </c>
      <c r="AV1072" s="7">
        <f t="shared" ca="1" si="404"/>
        <v>-68.208955223880594</v>
      </c>
      <c r="AX1072" s="8" t="s">
        <v>3300</v>
      </c>
      <c r="AY1072" s="7" t="s">
        <v>480</v>
      </c>
      <c r="AZ1072" s="9" t="str" cm="1">
        <f t="array" aca="1" ref="AZ1072" ca="1">_xlfn.TEXTJOIN("",TRUE,IFERROR(MID(AY1072,ROW(INDIRECT("1:"&amp;LEN(AY1072))),1)*1,""))</f>
        <v>658000</v>
      </c>
      <c r="BA1072" s="7">
        <f t="shared" ca="1" si="405"/>
        <v>658000</v>
      </c>
      <c r="BB1072" s="7">
        <f t="shared" ca="1" si="406"/>
        <v>-293000</v>
      </c>
      <c r="BC1072" s="7">
        <f t="shared" ca="1" si="407"/>
        <v>-30.809674027339639</v>
      </c>
    </row>
    <row r="1073" spans="1:55">
      <c r="A1073" s="7" t="s">
        <v>3307</v>
      </c>
      <c r="B1073" s="7" t="s">
        <v>5334</v>
      </c>
      <c r="C1073" s="9" t="str" cm="1">
        <f t="array" aca="1" ref="C1073" ca="1">_xlfn.TEXTJOIN("",TRUE,IFERROR(MID(B1073,ROW(INDIRECT("1:"&amp;LEN(B1073))),1)*1,""))</f>
        <v>3820</v>
      </c>
      <c r="D1073" s="17">
        <f t="shared" ca="1" si="389"/>
        <v>3820</v>
      </c>
      <c r="E1073" s="7">
        <f t="shared" ca="1" si="390"/>
        <v>-4640</v>
      </c>
      <c r="F1073" s="7">
        <f t="shared" ca="1" si="391"/>
        <v>-54.846335697399532</v>
      </c>
      <c r="H1073" s="10" t="s">
        <v>3307</v>
      </c>
      <c r="I1073" s="11" t="s">
        <v>3824</v>
      </c>
      <c r="J1073" s="6" t="str" cm="1">
        <f t="array" aca="1" ref="J1073" ca="1">_xlfn.TEXTJOIN("",TRUE,IFERROR(MID(I1073,ROW(INDIRECT("1:"&amp;LEN(I1073))),1)*1,""))</f>
        <v>7600</v>
      </c>
      <c r="K1073" s="16">
        <f t="shared" ca="1" si="384"/>
        <v>7600</v>
      </c>
      <c r="L1073" s="7">
        <f t="shared" ca="1" si="392"/>
        <v>-20300</v>
      </c>
      <c r="M1073" s="7">
        <f t="shared" ca="1" si="393"/>
        <v>-72.759856630824373</v>
      </c>
      <c r="O1073" s="10" t="s">
        <v>3307</v>
      </c>
      <c r="P1073" s="11" t="s">
        <v>907</v>
      </c>
      <c r="Q1073" s="6" t="str" cm="1">
        <f t="array" aca="1" ref="Q1073" ca="1">_xlfn.TEXTJOIN("",TRUE,IFERROR(MID(P1073,ROW(INDIRECT("1:"&amp;LEN(P1073))),1)*1,""))</f>
        <v>10600</v>
      </c>
      <c r="R1073" s="7">
        <f t="shared" ca="1" si="394"/>
        <v>10600</v>
      </c>
      <c r="S1073" s="7">
        <f t="shared" ca="1" si="395"/>
        <v>-32500</v>
      </c>
      <c r="T1073" s="7">
        <f t="shared" ca="1" si="396"/>
        <v>-75.406032482598604</v>
      </c>
      <c r="V1073" s="10" t="s">
        <v>3307</v>
      </c>
      <c r="W1073" s="11" t="s">
        <v>821</v>
      </c>
      <c r="X1073" s="6" t="str" cm="1">
        <f t="array" aca="1" ref="X1073" ca="1">_xlfn.TEXTJOIN("",TRUE,IFERROR(MID(W1073,ROW(INDIRECT("1:"&amp;LEN(W1073))),1)*1,""))</f>
        <v>227000</v>
      </c>
      <c r="Y1073" s="7">
        <f t="shared" ca="1" si="385"/>
        <v>227000</v>
      </c>
      <c r="Z1073" s="7">
        <f t="shared" ca="1" si="397"/>
        <v>-19000</v>
      </c>
      <c r="AA1073" s="7">
        <f t="shared" ca="1" si="398"/>
        <v>-7.7235772357723675</v>
      </c>
      <c r="AC1073" s="20" t="s">
        <v>3307</v>
      </c>
      <c r="AD1073" s="11" t="s">
        <v>4527</v>
      </c>
      <c r="AE1073" s="6" t="str" cm="1">
        <f t="array" aca="1" ref="AE1073" ca="1">_xlfn.TEXTJOIN("",TRUE,IFERROR(MID(AD1073,ROW(INDIRECT("1:"&amp;LEN(AD1073))),1)*1,""))</f>
        <v>419000</v>
      </c>
      <c r="AF1073" s="7">
        <f t="shared" ca="1" si="386"/>
        <v>419000</v>
      </c>
      <c r="AG1073" s="7">
        <f t="shared" ca="1" si="399"/>
        <v>-108000</v>
      </c>
      <c r="AH1073" s="7">
        <f t="shared" ca="1" si="400"/>
        <v>-20.493358633776097</v>
      </c>
      <c r="AJ1073" s="23" t="s">
        <v>5434</v>
      </c>
      <c r="AK1073" s="2" t="s">
        <v>3446</v>
      </c>
      <c r="AL1073" s="6" t="str" cm="1">
        <f t="array" aca="1" ref="AL1073" ca="1">_xlfn.TEXTJOIN("",TRUE,IFERROR(MID(AK1073,ROW(INDIRECT("1:"&amp;LEN(AK1073))),1)*1,""))</f>
        <v>1050000</v>
      </c>
      <c r="AM1073" s="7">
        <f t="shared" ca="1" si="387"/>
        <v>1050000</v>
      </c>
      <c r="AN1073" s="7">
        <f t="shared" ca="1" si="401"/>
        <v>-30000</v>
      </c>
      <c r="AO1073" s="7">
        <f t="shared" ca="1" si="402"/>
        <v>-2.7777777777777857</v>
      </c>
      <c r="AQ1073" s="20" t="s">
        <v>3993</v>
      </c>
      <c r="AR1073" s="11" t="s">
        <v>5435</v>
      </c>
      <c r="AS1073" s="6" t="str" cm="1">
        <f t="array" aca="1" ref="AS1073" ca="1">_xlfn.TEXTJOIN("",TRUE,IFERROR(MID(AR1073,ROW(INDIRECT("1:"&amp;LEN(AR1073))),1)*1,""))</f>
        <v>456000</v>
      </c>
      <c r="AT1073" s="7">
        <f t="shared" ca="1" si="388"/>
        <v>456000</v>
      </c>
      <c r="AU1073" s="7">
        <f t="shared" ca="1" si="403"/>
        <v>-884000</v>
      </c>
      <c r="AV1073" s="7">
        <f t="shared" ca="1" si="404"/>
        <v>-65.970149253731336</v>
      </c>
      <c r="AX1073" s="8" t="s">
        <v>3307</v>
      </c>
      <c r="AY1073" s="7" t="s">
        <v>334</v>
      </c>
      <c r="AZ1073" s="9" t="str" cm="1">
        <f t="array" aca="1" ref="AZ1073" ca="1">_xlfn.TEXTJOIN("",TRUE,IFERROR(MID(AY1073,ROW(INDIRECT("1:"&amp;LEN(AY1073))),1)*1,""))</f>
        <v>679000</v>
      </c>
      <c r="BA1073" s="7">
        <f t="shared" ca="1" si="405"/>
        <v>679000</v>
      </c>
      <c r="BB1073" s="7">
        <f t="shared" ca="1" si="406"/>
        <v>-272000</v>
      </c>
      <c r="BC1073" s="7">
        <f t="shared" ca="1" si="407"/>
        <v>-28.601472134595156</v>
      </c>
    </row>
    <row r="1074" spans="1:55">
      <c r="A1074" s="7" t="s">
        <v>3313</v>
      </c>
      <c r="B1074" s="7" t="s">
        <v>1912</v>
      </c>
      <c r="C1074" s="9" t="str" cm="1">
        <f t="array" aca="1" ref="C1074" ca="1">_xlfn.TEXTJOIN("",TRUE,IFERROR(MID(B1074,ROW(INDIRECT("1:"&amp;LEN(B1074))),1)*1,""))</f>
        <v>3760</v>
      </c>
      <c r="D1074" s="17">
        <f t="shared" ca="1" si="389"/>
        <v>3760</v>
      </c>
      <c r="E1074" s="7">
        <f t="shared" ca="1" si="390"/>
        <v>-4700</v>
      </c>
      <c r="F1074" s="7">
        <f t="shared" ca="1" si="391"/>
        <v>-55.555555555555557</v>
      </c>
      <c r="H1074" s="10" t="s">
        <v>3313</v>
      </c>
      <c r="I1074" s="11" t="s">
        <v>1268</v>
      </c>
      <c r="J1074" s="6" t="str" cm="1">
        <f t="array" aca="1" ref="J1074" ca="1">_xlfn.TEXTJOIN("",TRUE,IFERROR(MID(I1074,ROW(INDIRECT("1:"&amp;LEN(I1074))),1)*1,""))</f>
        <v>7330</v>
      </c>
      <c r="K1074" s="16">
        <f t="shared" ca="1" si="384"/>
        <v>7330</v>
      </c>
      <c r="L1074" s="7">
        <f t="shared" ca="1" si="392"/>
        <v>-20570</v>
      </c>
      <c r="M1074" s="7">
        <f t="shared" ca="1" si="393"/>
        <v>-73.727598566308245</v>
      </c>
      <c r="O1074" s="10" t="s">
        <v>3313</v>
      </c>
      <c r="P1074" s="11" t="s">
        <v>4930</v>
      </c>
      <c r="Q1074" s="6" t="str" cm="1">
        <f t="array" aca="1" ref="Q1074" ca="1">_xlfn.TEXTJOIN("",TRUE,IFERROR(MID(P1074,ROW(INDIRECT("1:"&amp;LEN(P1074))),1)*1,""))</f>
        <v>11300</v>
      </c>
      <c r="R1074" s="7">
        <f t="shared" ca="1" si="394"/>
        <v>11300</v>
      </c>
      <c r="S1074" s="7">
        <f t="shared" ca="1" si="395"/>
        <v>-31800</v>
      </c>
      <c r="T1074" s="7">
        <f t="shared" ca="1" si="396"/>
        <v>-73.781902552204173</v>
      </c>
      <c r="V1074" s="10" t="s">
        <v>3313</v>
      </c>
      <c r="W1074" s="11" t="s">
        <v>2158</v>
      </c>
      <c r="X1074" s="6" t="str" cm="1">
        <f t="array" aca="1" ref="X1074" ca="1">_xlfn.TEXTJOIN("",TRUE,IFERROR(MID(W1074,ROW(INDIRECT("1:"&amp;LEN(W1074))),1)*1,""))</f>
        <v>217000</v>
      </c>
      <c r="Y1074" s="7">
        <f t="shared" ca="1" si="385"/>
        <v>217000</v>
      </c>
      <c r="Z1074" s="7">
        <f t="shared" ca="1" si="397"/>
        <v>-29000</v>
      </c>
      <c r="AA1074" s="7">
        <f t="shared" ca="1" si="398"/>
        <v>-11.788617886178869</v>
      </c>
      <c r="AC1074" s="20" t="s">
        <v>3313</v>
      </c>
      <c r="AD1074" s="11" t="s">
        <v>306</v>
      </c>
      <c r="AE1074" s="6" t="str" cm="1">
        <f t="array" aca="1" ref="AE1074" ca="1">_xlfn.TEXTJOIN("",TRUE,IFERROR(MID(AD1074,ROW(INDIRECT("1:"&amp;LEN(AD1074))),1)*1,""))</f>
        <v>383000</v>
      </c>
      <c r="AF1074" s="7">
        <f t="shared" ca="1" si="386"/>
        <v>383000</v>
      </c>
      <c r="AG1074" s="7">
        <f t="shared" ca="1" si="399"/>
        <v>-144000</v>
      </c>
      <c r="AH1074" s="7">
        <f t="shared" ca="1" si="400"/>
        <v>-27.324478178368111</v>
      </c>
      <c r="AJ1074" s="23" t="s">
        <v>5436</v>
      </c>
      <c r="AK1074" s="2" t="s">
        <v>3446</v>
      </c>
      <c r="AL1074" s="6" t="str" cm="1">
        <f t="array" aca="1" ref="AL1074" ca="1">_xlfn.TEXTJOIN("",TRUE,IFERROR(MID(AK1074,ROW(INDIRECT("1:"&amp;LEN(AK1074))),1)*1,""))</f>
        <v>1050000</v>
      </c>
      <c r="AM1074" s="7">
        <f t="shared" ca="1" si="387"/>
        <v>1050000</v>
      </c>
      <c r="AN1074" s="7">
        <f t="shared" ca="1" si="401"/>
        <v>-30000</v>
      </c>
      <c r="AO1074" s="7">
        <f t="shared" ca="1" si="402"/>
        <v>-2.7777777777777857</v>
      </c>
      <c r="AQ1074" s="20" t="s">
        <v>3996</v>
      </c>
      <c r="AR1074" s="11" t="s">
        <v>5437</v>
      </c>
      <c r="AS1074" s="6" t="str" cm="1">
        <f t="array" aca="1" ref="AS1074" ca="1">_xlfn.TEXTJOIN("",TRUE,IFERROR(MID(AR1074,ROW(INDIRECT("1:"&amp;LEN(AR1074))),1)*1,""))</f>
        <v>487000</v>
      </c>
      <c r="AT1074" s="7">
        <f t="shared" ca="1" si="388"/>
        <v>487000</v>
      </c>
      <c r="AU1074" s="7">
        <f t="shared" ca="1" si="403"/>
        <v>-853000</v>
      </c>
      <c r="AV1074" s="7">
        <f t="shared" ca="1" si="404"/>
        <v>-63.656716417910445</v>
      </c>
      <c r="AX1074" s="8" t="s">
        <v>3313</v>
      </c>
      <c r="AY1074" s="7" t="s">
        <v>5438</v>
      </c>
      <c r="AZ1074" s="9" t="str" cm="1">
        <f t="array" aca="1" ref="AZ1074" ca="1">_xlfn.TEXTJOIN("",TRUE,IFERROR(MID(AY1074,ROW(INDIRECT("1:"&amp;LEN(AY1074))),1)*1,""))</f>
        <v>700000</v>
      </c>
      <c r="BA1074" s="7">
        <f t="shared" ca="1" si="405"/>
        <v>700000</v>
      </c>
      <c r="BB1074" s="7">
        <f t="shared" ca="1" si="406"/>
        <v>-251000</v>
      </c>
      <c r="BC1074" s="7">
        <f t="shared" ca="1" si="407"/>
        <v>-26.393270241850686</v>
      </c>
    </row>
    <row r="1075" spans="1:55">
      <c r="A1075" s="7" t="s">
        <v>3319</v>
      </c>
      <c r="B1075" s="7" t="s">
        <v>2340</v>
      </c>
      <c r="C1075" s="9" t="str" cm="1">
        <f t="array" aca="1" ref="C1075" ca="1">_xlfn.TEXTJOIN("",TRUE,IFERROR(MID(B1075,ROW(INDIRECT("1:"&amp;LEN(B1075))),1)*1,""))</f>
        <v>3700</v>
      </c>
      <c r="D1075" s="17">
        <f t="shared" ca="1" si="389"/>
        <v>3700</v>
      </c>
      <c r="E1075" s="7">
        <f t="shared" ca="1" si="390"/>
        <v>-4760</v>
      </c>
      <c r="F1075" s="7">
        <f t="shared" ca="1" si="391"/>
        <v>-56.264775413711583</v>
      </c>
      <c r="H1075" s="10" t="s">
        <v>3319</v>
      </c>
      <c r="I1075" s="11" t="s">
        <v>1298</v>
      </c>
      <c r="J1075" s="6" t="str" cm="1">
        <f t="array" aca="1" ref="J1075" ca="1">_xlfn.TEXTJOIN("",TRUE,IFERROR(MID(I1075,ROW(INDIRECT("1:"&amp;LEN(I1075))),1)*1,""))</f>
        <v>6920</v>
      </c>
      <c r="K1075" s="16">
        <f t="shared" ca="1" si="384"/>
        <v>6920</v>
      </c>
      <c r="L1075" s="7">
        <f t="shared" ca="1" si="392"/>
        <v>-20980</v>
      </c>
      <c r="M1075" s="7">
        <f t="shared" ca="1" si="393"/>
        <v>-75.197132616487451</v>
      </c>
      <c r="O1075" s="10" t="s">
        <v>3319</v>
      </c>
      <c r="P1075" s="11" t="s">
        <v>3497</v>
      </c>
      <c r="Q1075" s="6" t="str" cm="1">
        <f t="array" aca="1" ref="Q1075" ca="1">_xlfn.TEXTJOIN("",TRUE,IFERROR(MID(P1075,ROW(INDIRECT("1:"&amp;LEN(P1075))),1)*1,""))</f>
        <v>10900</v>
      </c>
      <c r="R1075" s="7">
        <f t="shared" ca="1" si="394"/>
        <v>10900</v>
      </c>
      <c r="S1075" s="7">
        <f t="shared" ca="1" si="395"/>
        <v>-32200</v>
      </c>
      <c r="T1075" s="7">
        <f t="shared" ca="1" si="396"/>
        <v>-74.709976798143856</v>
      </c>
      <c r="V1075" s="10" t="s">
        <v>3319</v>
      </c>
      <c r="W1075" s="11" t="s">
        <v>1752</v>
      </c>
      <c r="X1075" s="6" t="str" cm="1">
        <f t="array" aca="1" ref="X1075" ca="1">_xlfn.TEXTJOIN("",TRUE,IFERROR(MID(W1075,ROW(INDIRECT("1:"&amp;LEN(W1075))),1)*1,""))</f>
        <v>198000</v>
      </c>
      <c r="Y1075" s="7">
        <f t="shared" ca="1" si="385"/>
        <v>198000</v>
      </c>
      <c r="Z1075" s="7">
        <f t="shared" ca="1" si="397"/>
        <v>-48000</v>
      </c>
      <c r="AA1075" s="7">
        <f t="shared" ca="1" si="398"/>
        <v>-19.512195121951208</v>
      </c>
      <c r="AC1075" s="20" t="s">
        <v>3319</v>
      </c>
      <c r="AD1075" s="11" t="s">
        <v>1153</v>
      </c>
      <c r="AE1075" s="6" t="str" cm="1">
        <f t="array" aca="1" ref="AE1075" ca="1">_xlfn.TEXTJOIN("",TRUE,IFERROR(MID(AD1075,ROW(INDIRECT("1:"&amp;LEN(AD1075))),1)*1,""))</f>
        <v>349000</v>
      </c>
      <c r="AF1075" s="7">
        <f t="shared" ca="1" si="386"/>
        <v>349000</v>
      </c>
      <c r="AG1075" s="7">
        <f t="shared" ca="1" si="399"/>
        <v>-178000</v>
      </c>
      <c r="AH1075" s="7">
        <f t="shared" ca="1" si="400"/>
        <v>-33.776091081593933</v>
      </c>
      <c r="AJ1075" s="23" t="s">
        <v>5439</v>
      </c>
      <c r="AK1075" s="2" t="s">
        <v>3446</v>
      </c>
      <c r="AL1075" s="6" t="str" cm="1">
        <f t="array" aca="1" ref="AL1075" ca="1">_xlfn.TEXTJOIN("",TRUE,IFERROR(MID(AK1075,ROW(INDIRECT("1:"&amp;LEN(AK1075))),1)*1,""))</f>
        <v>1050000</v>
      </c>
      <c r="AM1075" s="7">
        <f t="shared" ca="1" si="387"/>
        <v>1050000</v>
      </c>
      <c r="AN1075" s="7">
        <f t="shared" ca="1" si="401"/>
        <v>-30000</v>
      </c>
      <c r="AO1075" s="7">
        <f t="shared" ca="1" si="402"/>
        <v>-2.7777777777777857</v>
      </c>
      <c r="AQ1075" s="20" t="s">
        <v>3998</v>
      </c>
      <c r="AR1075" s="11" t="s">
        <v>5440</v>
      </c>
      <c r="AS1075" s="6" t="str" cm="1">
        <f t="array" aca="1" ref="AS1075" ca="1">_xlfn.TEXTJOIN("",TRUE,IFERROR(MID(AR1075,ROW(INDIRECT("1:"&amp;LEN(AR1075))),1)*1,""))</f>
        <v>474000</v>
      </c>
      <c r="AT1075" s="7">
        <f t="shared" ca="1" si="388"/>
        <v>474000</v>
      </c>
      <c r="AU1075" s="7">
        <f t="shared" ca="1" si="403"/>
        <v>-866000</v>
      </c>
      <c r="AV1075" s="7">
        <f t="shared" ca="1" si="404"/>
        <v>-64.626865671641795</v>
      </c>
      <c r="AX1075" s="8" t="s">
        <v>3319</v>
      </c>
      <c r="AY1075" s="7" t="s">
        <v>788</v>
      </c>
      <c r="AZ1075" s="9" t="str" cm="1">
        <f t="array" aca="1" ref="AZ1075" ca="1">_xlfn.TEXTJOIN("",TRUE,IFERROR(MID(AY1075,ROW(INDIRECT("1:"&amp;LEN(AY1075))),1)*1,""))</f>
        <v>720000</v>
      </c>
      <c r="BA1075" s="7">
        <f t="shared" ca="1" si="405"/>
        <v>720000</v>
      </c>
      <c r="BB1075" s="7">
        <f t="shared" ca="1" si="406"/>
        <v>-231000</v>
      </c>
      <c r="BC1075" s="7">
        <f t="shared" ca="1" si="407"/>
        <v>-24.290220820189276</v>
      </c>
    </row>
    <row r="1076" spans="1:55">
      <c r="A1076" s="7" t="s">
        <v>3325</v>
      </c>
      <c r="B1076" s="7" t="s">
        <v>4842</v>
      </c>
      <c r="C1076" s="9" t="str" cm="1">
        <f t="array" aca="1" ref="C1076" ca="1">_xlfn.TEXTJOIN("",TRUE,IFERROR(MID(B1076,ROW(INDIRECT("1:"&amp;LEN(B1076))),1)*1,""))</f>
        <v>3710</v>
      </c>
      <c r="D1076" s="17">
        <f t="shared" ca="1" si="389"/>
        <v>3710</v>
      </c>
      <c r="E1076" s="7">
        <f t="shared" ca="1" si="390"/>
        <v>-4750</v>
      </c>
      <c r="F1076" s="7">
        <f t="shared" ca="1" si="391"/>
        <v>-56.146572104018908</v>
      </c>
      <c r="H1076" s="10" t="s">
        <v>3325</v>
      </c>
      <c r="I1076" s="11" t="s">
        <v>2430</v>
      </c>
      <c r="J1076" s="6" t="str" cm="1">
        <f t="array" aca="1" ref="J1076" ca="1">_xlfn.TEXTJOIN("",TRUE,IFERROR(MID(I1076,ROW(INDIRECT("1:"&amp;LEN(I1076))),1)*1,""))</f>
        <v>7280</v>
      </c>
      <c r="K1076" s="16">
        <f t="shared" ca="1" si="384"/>
        <v>7280</v>
      </c>
      <c r="L1076" s="7">
        <f t="shared" ca="1" si="392"/>
        <v>-20620</v>
      </c>
      <c r="M1076" s="7">
        <f t="shared" ca="1" si="393"/>
        <v>-73.906810035842298</v>
      </c>
      <c r="O1076" s="10" t="s">
        <v>3325</v>
      </c>
      <c r="P1076" s="11" t="s">
        <v>1600</v>
      </c>
      <c r="Q1076" s="6" t="str" cm="1">
        <f t="array" aca="1" ref="Q1076" ca="1">_xlfn.TEXTJOIN("",TRUE,IFERROR(MID(P1076,ROW(INDIRECT("1:"&amp;LEN(P1076))),1)*1,""))</f>
        <v>10700</v>
      </c>
      <c r="R1076" s="7">
        <f t="shared" ca="1" si="394"/>
        <v>10700</v>
      </c>
      <c r="S1076" s="7">
        <f t="shared" ca="1" si="395"/>
        <v>-32400</v>
      </c>
      <c r="T1076" s="7">
        <f t="shared" ca="1" si="396"/>
        <v>-75.174013921113684</v>
      </c>
      <c r="V1076" s="10" t="s">
        <v>3325</v>
      </c>
      <c r="W1076" s="11" t="s">
        <v>3558</v>
      </c>
      <c r="X1076" s="6" t="str" cm="1">
        <f t="array" aca="1" ref="X1076" ca="1">_xlfn.TEXTJOIN("",TRUE,IFERROR(MID(W1076,ROW(INDIRECT("1:"&amp;LEN(W1076))),1)*1,""))</f>
        <v>171000</v>
      </c>
      <c r="Y1076" s="7">
        <f t="shared" ca="1" si="385"/>
        <v>171000</v>
      </c>
      <c r="Z1076" s="7">
        <f t="shared" ca="1" si="397"/>
        <v>-75000</v>
      </c>
      <c r="AA1076" s="7">
        <f t="shared" ca="1" si="398"/>
        <v>-30.487804878048792</v>
      </c>
      <c r="AC1076" s="20" t="s">
        <v>3325</v>
      </c>
      <c r="AD1076" s="11" t="s">
        <v>357</v>
      </c>
      <c r="AE1076" s="6" t="str" cm="1">
        <f t="array" aca="1" ref="AE1076" ca="1">_xlfn.TEXTJOIN("",TRUE,IFERROR(MID(AD1076,ROW(INDIRECT("1:"&amp;LEN(AD1076))),1)*1,""))</f>
        <v>329000</v>
      </c>
      <c r="AF1076" s="7">
        <f t="shared" ca="1" si="386"/>
        <v>329000</v>
      </c>
      <c r="AG1076" s="7">
        <f t="shared" ca="1" si="399"/>
        <v>-198000</v>
      </c>
      <c r="AH1076" s="7">
        <f t="shared" ca="1" si="400"/>
        <v>-37.571157495256166</v>
      </c>
      <c r="AJ1076" s="23" t="s">
        <v>5441</v>
      </c>
      <c r="AK1076" s="2" t="s">
        <v>3446</v>
      </c>
      <c r="AL1076" s="6" t="str" cm="1">
        <f t="array" aca="1" ref="AL1076" ca="1">_xlfn.TEXTJOIN("",TRUE,IFERROR(MID(AK1076,ROW(INDIRECT("1:"&amp;LEN(AK1076))),1)*1,""))</f>
        <v>1050000</v>
      </c>
      <c r="AM1076" s="7">
        <f t="shared" ca="1" si="387"/>
        <v>1050000</v>
      </c>
      <c r="AN1076" s="7">
        <f t="shared" ca="1" si="401"/>
        <v>-30000</v>
      </c>
      <c r="AO1076" s="7">
        <f t="shared" ca="1" si="402"/>
        <v>-2.7777777777777857</v>
      </c>
      <c r="AQ1076" s="20" t="s">
        <v>4004</v>
      </c>
      <c r="AR1076" s="11" t="s">
        <v>57</v>
      </c>
      <c r="AS1076" s="6" t="str" cm="1">
        <f t="array" aca="1" ref="AS1076" ca="1">_xlfn.TEXTJOIN("",TRUE,IFERROR(MID(AR1076,ROW(INDIRECT("1:"&amp;LEN(AR1076))),1)*1,""))</f>
        <v>437000</v>
      </c>
      <c r="AT1076" s="7">
        <f t="shared" ca="1" si="388"/>
        <v>437000</v>
      </c>
      <c r="AU1076" s="7">
        <f t="shared" ca="1" si="403"/>
        <v>-903000</v>
      </c>
      <c r="AV1076" s="7">
        <f t="shared" ca="1" si="404"/>
        <v>-67.388059701492537</v>
      </c>
      <c r="AX1076" s="8" t="s">
        <v>3325</v>
      </c>
      <c r="AY1076" s="7" t="s">
        <v>4920</v>
      </c>
      <c r="AZ1076" s="9" t="str" cm="1">
        <f t="array" aca="1" ref="AZ1076" ca="1">_xlfn.TEXTJOIN("",TRUE,IFERROR(MID(AY1076,ROW(INDIRECT("1:"&amp;LEN(AY1076))),1)*1,""))</f>
        <v>742000</v>
      </c>
      <c r="BA1076" s="7">
        <f t="shared" ca="1" si="405"/>
        <v>742000</v>
      </c>
      <c r="BB1076" s="7">
        <f t="shared" ca="1" si="406"/>
        <v>-209000</v>
      </c>
      <c r="BC1076" s="7">
        <f t="shared" ca="1" si="407"/>
        <v>-21.976866456361719</v>
      </c>
    </row>
    <row r="1077" spans="1:55">
      <c r="A1077" s="7" t="s">
        <v>3331</v>
      </c>
      <c r="B1077" s="7" t="s">
        <v>1682</v>
      </c>
      <c r="C1077" s="9" t="str" cm="1">
        <f t="array" aca="1" ref="C1077" ca="1">_xlfn.TEXTJOIN("",TRUE,IFERROR(MID(B1077,ROW(INDIRECT("1:"&amp;LEN(B1077))),1)*1,""))</f>
        <v>3860</v>
      </c>
      <c r="D1077" s="17">
        <f t="shared" ca="1" si="389"/>
        <v>3860</v>
      </c>
      <c r="E1077" s="7">
        <f t="shared" ca="1" si="390"/>
        <v>-4600</v>
      </c>
      <c r="F1077" s="7">
        <f t="shared" ca="1" si="391"/>
        <v>-54.373522458628841</v>
      </c>
      <c r="H1077" s="10" t="s">
        <v>3331</v>
      </c>
      <c r="I1077" s="11" t="s">
        <v>5442</v>
      </c>
      <c r="J1077" s="6" t="str" cm="1">
        <f t="array" aca="1" ref="J1077" ca="1">_xlfn.TEXTJOIN("",TRUE,IFERROR(MID(I1077,ROW(INDIRECT("1:"&amp;LEN(I1077))),1)*1,""))</f>
        <v>7120</v>
      </c>
      <c r="K1077" s="16">
        <f t="shared" ca="1" si="384"/>
        <v>7120</v>
      </c>
      <c r="L1077" s="7">
        <f t="shared" ca="1" si="392"/>
        <v>-20780</v>
      </c>
      <c r="M1077" s="7">
        <f t="shared" ca="1" si="393"/>
        <v>-74.480286738351253</v>
      </c>
      <c r="O1077" s="10" t="s">
        <v>3331</v>
      </c>
      <c r="P1077" s="11" t="s">
        <v>1451</v>
      </c>
      <c r="Q1077" s="6" t="str" cm="1">
        <f t="array" aca="1" ref="Q1077" ca="1">_xlfn.TEXTJOIN("",TRUE,IFERROR(MID(P1077,ROW(INDIRECT("1:"&amp;LEN(P1077))),1)*1,""))</f>
        <v>11000</v>
      </c>
      <c r="R1077" s="7">
        <f t="shared" ca="1" si="394"/>
        <v>11000</v>
      </c>
      <c r="S1077" s="7">
        <f t="shared" ca="1" si="395"/>
        <v>-32100</v>
      </c>
      <c r="T1077" s="7">
        <f t="shared" ca="1" si="396"/>
        <v>-74.477958236658935</v>
      </c>
      <c r="V1077" s="10" t="s">
        <v>3331</v>
      </c>
      <c r="W1077" s="11" t="s">
        <v>557</v>
      </c>
      <c r="X1077" s="6" t="str" cm="1">
        <f t="array" aca="1" ref="X1077" ca="1">_xlfn.TEXTJOIN("",TRUE,IFERROR(MID(W1077,ROW(INDIRECT("1:"&amp;LEN(W1077))),1)*1,""))</f>
        <v>154000</v>
      </c>
      <c r="Y1077" s="7">
        <f t="shared" ca="1" si="385"/>
        <v>154000</v>
      </c>
      <c r="Z1077" s="7">
        <f t="shared" ca="1" si="397"/>
        <v>-92000</v>
      </c>
      <c r="AA1077" s="7">
        <f t="shared" ca="1" si="398"/>
        <v>-37.398373983739845</v>
      </c>
      <c r="AC1077" s="20" t="s">
        <v>3331</v>
      </c>
      <c r="AD1077" s="11" t="s">
        <v>1226</v>
      </c>
      <c r="AE1077" s="6" t="str" cm="1">
        <f t="array" aca="1" ref="AE1077" ca="1">_xlfn.TEXTJOIN("",TRUE,IFERROR(MID(AD1077,ROW(INDIRECT("1:"&amp;LEN(AD1077))),1)*1,""))</f>
        <v>314000</v>
      </c>
      <c r="AF1077" s="7">
        <f t="shared" ca="1" si="386"/>
        <v>314000</v>
      </c>
      <c r="AG1077" s="7">
        <f t="shared" ca="1" si="399"/>
        <v>-213000</v>
      </c>
      <c r="AH1077" s="7">
        <f t="shared" ca="1" si="400"/>
        <v>-40.417457305502843</v>
      </c>
      <c r="AJ1077" s="23" t="s">
        <v>5443</v>
      </c>
      <c r="AK1077" s="2" t="s">
        <v>3446</v>
      </c>
      <c r="AL1077" s="6" t="str" cm="1">
        <f t="array" aca="1" ref="AL1077" ca="1">_xlfn.TEXTJOIN("",TRUE,IFERROR(MID(AK1077,ROW(INDIRECT("1:"&amp;LEN(AK1077))),1)*1,""))</f>
        <v>1050000</v>
      </c>
      <c r="AM1077" s="7">
        <f t="shared" ca="1" si="387"/>
        <v>1050000</v>
      </c>
      <c r="AN1077" s="7">
        <f t="shared" ca="1" si="401"/>
        <v>-30000</v>
      </c>
      <c r="AO1077" s="7">
        <f t="shared" ca="1" si="402"/>
        <v>-2.7777777777777857</v>
      </c>
      <c r="AQ1077" s="20" t="s">
        <v>4006</v>
      </c>
      <c r="AR1077" s="11" t="s">
        <v>35</v>
      </c>
      <c r="AS1077" s="6" t="str" cm="1">
        <f t="array" aca="1" ref="AS1077" ca="1">_xlfn.TEXTJOIN("",TRUE,IFERROR(MID(AR1077,ROW(INDIRECT("1:"&amp;LEN(AR1077))),1)*1,""))</f>
        <v>402000</v>
      </c>
      <c r="AT1077" s="7">
        <f t="shared" ca="1" si="388"/>
        <v>402000</v>
      </c>
      <c r="AU1077" s="7">
        <f t="shared" ca="1" si="403"/>
        <v>-938000</v>
      </c>
      <c r="AV1077" s="7">
        <f t="shared" ca="1" si="404"/>
        <v>-70</v>
      </c>
      <c r="AX1077" s="8" t="s">
        <v>3331</v>
      </c>
      <c r="AY1077" s="7" t="s">
        <v>5444</v>
      </c>
      <c r="AZ1077" s="9" t="str" cm="1">
        <f t="array" aca="1" ref="AZ1077" ca="1">_xlfn.TEXTJOIN("",TRUE,IFERROR(MID(AY1077,ROW(INDIRECT("1:"&amp;LEN(AY1077))),1)*1,""))</f>
        <v>759000</v>
      </c>
      <c r="BA1077" s="7">
        <f t="shared" ca="1" si="405"/>
        <v>759000</v>
      </c>
      <c r="BB1077" s="7">
        <f t="shared" ca="1" si="406"/>
        <v>-192000</v>
      </c>
      <c r="BC1077" s="7">
        <f t="shared" ca="1" si="407"/>
        <v>-20.189274447949529</v>
      </c>
    </row>
    <row r="1078" spans="1:55">
      <c r="A1078" s="7" t="s">
        <v>3338</v>
      </c>
      <c r="B1078" s="7" t="s">
        <v>978</v>
      </c>
      <c r="C1078" s="9" t="str" cm="1">
        <f t="array" aca="1" ref="C1078" ca="1">_xlfn.TEXTJOIN("",TRUE,IFERROR(MID(B1078,ROW(INDIRECT("1:"&amp;LEN(B1078))),1)*1,""))</f>
        <v>4050</v>
      </c>
      <c r="D1078" s="17">
        <f t="shared" ca="1" si="389"/>
        <v>4050</v>
      </c>
      <c r="E1078" s="7">
        <f t="shared" ca="1" si="390"/>
        <v>-4410</v>
      </c>
      <c r="F1078" s="7">
        <f t="shared" ca="1" si="391"/>
        <v>-52.127659574468083</v>
      </c>
      <c r="H1078" s="10" t="s">
        <v>3338</v>
      </c>
      <c r="I1078" s="11" t="s">
        <v>4323</v>
      </c>
      <c r="J1078" s="6" t="str" cm="1">
        <f t="array" aca="1" ref="J1078" ca="1">_xlfn.TEXTJOIN("",TRUE,IFERROR(MID(I1078,ROW(INDIRECT("1:"&amp;LEN(I1078))),1)*1,""))</f>
        <v>7490</v>
      </c>
      <c r="K1078" s="16">
        <f t="shared" ca="1" si="384"/>
        <v>7490</v>
      </c>
      <c r="L1078" s="7">
        <f t="shared" ca="1" si="392"/>
        <v>-20410</v>
      </c>
      <c r="M1078" s="7">
        <f t="shared" ca="1" si="393"/>
        <v>-73.154121863799276</v>
      </c>
      <c r="O1078" s="10" t="s">
        <v>3338</v>
      </c>
      <c r="P1078" s="11" t="s">
        <v>1451</v>
      </c>
      <c r="Q1078" s="6" t="str" cm="1">
        <f t="array" aca="1" ref="Q1078" ca="1">_xlfn.TEXTJOIN("",TRUE,IFERROR(MID(P1078,ROW(INDIRECT("1:"&amp;LEN(P1078))),1)*1,""))</f>
        <v>11000</v>
      </c>
      <c r="R1078" s="7">
        <f t="shared" ca="1" si="394"/>
        <v>11000</v>
      </c>
      <c r="S1078" s="7">
        <f t="shared" ca="1" si="395"/>
        <v>-32100</v>
      </c>
      <c r="T1078" s="7">
        <f t="shared" ca="1" si="396"/>
        <v>-74.477958236658935</v>
      </c>
      <c r="V1078" s="10" t="s">
        <v>3338</v>
      </c>
      <c r="W1078" s="11" t="s">
        <v>424</v>
      </c>
      <c r="X1078" s="6" t="str" cm="1">
        <f t="array" aca="1" ref="X1078" ca="1">_xlfn.TEXTJOIN("",TRUE,IFERROR(MID(W1078,ROW(INDIRECT("1:"&amp;LEN(W1078))),1)*1,""))</f>
        <v>143000</v>
      </c>
      <c r="Y1078" s="7">
        <f t="shared" ca="1" si="385"/>
        <v>143000</v>
      </c>
      <c r="Z1078" s="7">
        <f t="shared" ca="1" si="397"/>
        <v>-103000</v>
      </c>
      <c r="AA1078" s="7">
        <f t="shared" ca="1" si="398"/>
        <v>-41.869918699186989</v>
      </c>
      <c r="AC1078" s="20" t="s">
        <v>3338</v>
      </c>
      <c r="AD1078" s="11" t="s">
        <v>1242</v>
      </c>
      <c r="AE1078" s="6" t="str" cm="1">
        <f t="array" aca="1" ref="AE1078" ca="1">_xlfn.TEXTJOIN("",TRUE,IFERROR(MID(AD1078,ROW(INDIRECT("1:"&amp;LEN(AD1078))),1)*1,""))</f>
        <v>296000</v>
      </c>
      <c r="AF1078" s="7">
        <f t="shared" ca="1" si="386"/>
        <v>296000</v>
      </c>
      <c r="AG1078" s="7">
        <f t="shared" ca="1" si="399"/>
        <v>-231000</v>
      </c>
      <c r="AH1078" s="7">
        <f t="shared" ca="1" si="400"/>
        <v>-43.833017077798864</v>
      </c>
      <c r="AJ1078" s="23" t="s">
        <v>5445</v>
      </c>
      <c r="AK1078" s="2" t="s">
        <v>3446</v>
      </c>
      <c r="AL1078" s="6" t="str" cm="1">
        <f t="array" aca="1" ref="AL1078" ca="1">_xlfn.TEXTJOIN("",TRUE,IFERROR(MID(AK1078,ROW(INDIRECT("1:"&amp;LEN(AK1078))),1)*1,""))</f>
        <v>1050000</v>
      </c>
      <c r="AM1078" s="7">
        <f t="shared" ca="1" si="387"/>
        <v>1050000</v>
      </c>
      <c r="AN1078" s="7">
        <f t="shared" ca="1" si="401"/>
        <v>-30000</v>
      </c>
      <c r="AO1078" s="7">
        <f t="shared" ca="1" si="402"/>
        <v>-2.7777777777777857</v>
      </c>
      <c r="AQ1078" s="20" t="s">
        <v>4009</v>
      </c>
      <c r="AR1078" s="11" t="s">
        <v>1184</v>
      </c>
      <c r="AS1078" s="6" t="str" cm="1">
        <f t="array" aca="1" ref="AS1078" ca="1">_xlfn.TEXTJOIN("",TRUE,IFERROR(MID(AR1078,ROW(INDIRECT("1:"&amp;LEN(AR1078))),1)*1,""))</f>
        <v>374000</v>
      </c>
      <c r="AT1078" s="7">
        <f t="shared" ca="1" si="388"/>
        <v>374000</v>
      </c>
      <c r="AU1078" s="7">
        <f t="shared" ca="1" si="403"/>
        <v>-966000</v>
      </c>
      <c r="AV1078" s="7">
        <f t="shared" ca="1" si="404"/>
        <v>-72.089552238805965</v>
      </c>
      <c r="AX1078" s="8" t="s">
        <v>3338</v>
      </c>
      <c r="AY1078" s="7" t="s">
        <v>3793</v>
      </c>
      <c r="AZ1078" s="9" t="str" cm="1">
        <f t="array" aca="1" ref="AZ1078" ca="1">_xlfn.TEXTJOIN("",TRUE,IFERROR(MID(AY1078,ROW(INDIRECT("1:"&amp;LEN(AY1078))),1)*1,""))</f>
        <v>777000</v>
      </c>
      <c r="BA1078" s="7">
        <f t="shared" ca="1" si="405"/>
        <v>777000</v>
      </c>
      <c r="BB1078" s="7">
        <f t="shared" ca="1" si="406"/>
        <v>-174000</v>
      </c>
      <c r="BC1078" s="7">
        <f t="shared" ca="1" si="407"/>
        <v>-18.296529968454252</v>
      </c>
    </row>
    <row r="1079" spans="1:55">
      <c r="A1079" s="7" t="s">
        <v>3344</v>
      </c>
      <c r="B1079" s="7" t="s">
        <v>1806</v>
      </c>
      <c r="C1079" s="9" t="str" cm="1">
        <f t="array" aca="1" ref="C1079" ca="1">_xlfn.TEXTJOIN("",TRUE,IFERROR(MID(B1079,ROW(INDIRECT("1:"&amp;LEN(B1079))),1)*1,""))</f>
        <v>4190</v>
      </c>
      <c r="D1079" s="17">
        <f t="shared" ca="1" si="389"/>
        <v>4190</v>
      </c>
      <c r="E1079" s="7">
        <f t="shared" ca="1" si="390"/>
        <v>-4270</v>
      </c>
      <c r="F1079" s="7">
        <f t="shared" ca="1" si="391"/>
        <v>-50.472813238770684</v>
      </c>
      <c r="H1079" s="10" t="s">
        <v>3344</v>
      </c>
      <c r="I1079" s="11" t="s">
        <v>4313</v>
      </c>
      <c r="J1079" s="6" t="str" cm="1">
        <f t="array" aca="1" ref="J1079" ca="1">_xlfn.TEXTJOIN("",TRUE,IFERROR(MID(I1079,ROW(INDIRECT("1:"&amp;LEN(I1079))),1)*1,""))</f>
        <v>7830</v>
      </c>
      <c r="K1079" s="16">
        <f t="shared" ca="1" si="384"/>
        <v>7830</v>
      </c>
      <c r="L1079" s="7">
        <f t="shared" ca="1" si="392"/>
        <v>-20070</v>
      </c>
      <c r="M1079" s="7">
        <f t="shared" ca="1" si="393"/>
        <v>-71.935483870967744</v>
      </c>
      <c r="O1079" s="10" t="s">
        <v>3344</v>
      </c>
      <c r="P1079" s="11" t="s">
        <v>5446</v>
      </c>
      <c r="Q1079" s="6" t="str" cm="1">
        <f t="array" aca="1" ref="Q1079" ca="1">_xlfn.TEXTJOIN("",TRUE,IFERROR(MID(P1079,ROW(INDIRECT("1:"&amp;LEN(P1079))),1)*1,""))</f>
        <v>11600</v>
      </c>
      <c r="R1079" s="7">
        <f t="shared" ca="1" si="394"/>
        <v>11600</v>
      </c>
      <c r="S1079" s="7">
        <f t="shared" ca="1" si="395"/>
        <v>-31500</v>
      </c>
      <c r="T1079" s="7">
        <f t="shared" ca="1" si="396"/>
        <v>-73.085846867749424</v>
      </c>
      <c r="V1079" s="10" t="s">
        <v>3344</v>
      </c>
      <c r="W1079" s="11" t="s">
        <v>398</v>
      </c>
      <c r="X1079" s="6" t="str" cm="1">
        <f t="array" aca="1" ref="X1079" ca="1">_xlfn.TEXTJOIN("",TRUE,IFERROR(MID(W1079,ROW(INDIRECT("1:"&amp;LEN(W1079))),1)*1,""))</f>
        <v>126000</v>
      </c>
      <c r="Y1079" s="7">
        <f t="shared" ca="1" si="385"/>
        <v>126000</v>
      </c>
      <c r="Z1079" s="7">
        <f t="shared" ca="1" si="397"/>
        <v>-120000</v>
      </c>
      <c r="AA1079" s="7">
        <f t="shared" ca="1" si="398"/>
        <v>-48.780487804878049</v>
      </c>
      <c r="AC1079" s="20" t="s">
        <v>3344</v>
      </c>
      <c r="AD1079" s="11" t="s">
        <v>2720</v>
      </c>
      <c r="AE1079" s="6" t="str" cm="1">
        <f t="array" aca="1" ref="AE1079" ca="1">_xlfn.TEXTJOIN("",TRUE,IFERROR(MID(AD1079,ROW(INDIRECT("1:"&amp;LEN(AD1079))),1)*1,""))</f>
        <v>282000</v>
      </c>
      <c r="AF1079" s="7">
        <f t="shared" ca="1" si="386"/>
        <v>282000</v>
      </c>
      <c r="AG1079" s="7">
        <f t="shared" ca="1" si="399"/>
        <v>-245000</v>
      </c>
      <c r="AH1079" s="7">
        <f t="shared" ca="1" si="400"/>
        <v>-46.489563567362424</v>
      </c>
      <c r="AJ1079" s="23" t="s">
        <v>5447</v>
      </c>
      <c r="AK1079" s="2" t="s">
        <v>3446</v>
      </c>
      <c r="AL1079" s="6" t="str" cm="1">
        <f t="array" aca="1" ref="AL1079" ca="1">_xlfn.TEXTJOIN("",TRUE,IFERROR(MID(AK1079,ROW(INDIRECT("1:"&amp;LEN(AK1079))),1)*1,""))</f>
        <v>1050000</v>
      </c>
      <c r="AM1079" s="7">
        <f t="shared" ca="1" si="387"/>
        <v>1050000</v>
      </c>
      <c r="AN1079" s="7">
        <f t="shared" ca="1" si="401"/>
        <v>-30000</v>
      </c>
      <c r="AO1079" s="7">
        <f t="shared" ca="1" si="402"/>
        <v>-2.7777777777777857</v>
      </c>
      <c r="AQ1079" s="20" t="s">
        <v>4015</v>
      </c>
      <c r="AR1079" s="11" t="s">
        <v>2687</v>
      </c>
      <c r="AS1079" s="6" t="str" cm="1">
        <f t="array" aca="1" ref="AS1079" ca="1">_xlfn.TEXTJOIN("",TRUE,IFERROR(MID(AR1079,ROW(INDIRECT("1:"&amp;LEN(AR1079))),1)*1,""))</f>
        <v>356000</v>
      </c>
      <c r="AT1079" s="7">
        <f t="shared" ca="1" si="388"/>
        <v>356000</v>
      </c>
      <c r="AU1079" s="7">
        <f t="shared" ca="1" si="403"/>
        <v>-984000</v>
      </c>
      <c r="AV1079" s="7">
        <f t="shared" ca="1" si="404"/>
        <v>-73.432835820895519</v>
      </c>
      <c r="AX1079" s="8" t="s">
        <v>3344</v>
      </c>
      <c r="AY1079" s="7" t="s">
        <v>1355</v>
      </c>
      <c r="AZ1079" s="9" t="str" cm="1">
        <f t="array" aca="1" ref="AZ1079" ca="1">_xlfn.TEXTJOIN("",TRUE,IFERROR(MID(AY1079,ROW(INDIRECT("1:"&amp;LEN(AY1079))),1)*1,""))</f>
        <v>795000</v>
      </c>
      <c r="BA1079" s="7">
        <f t="shared" ca="1" si="405"/>
        <v>795000</v>
      </c>
      <c r="BB1079" s="7">
        <f t="shared" ca="1" si="406"/>
        <v>-156000</v>
      </c>
      <c r="BC1079" s="7">
        <f t="shared" ca="1" si="407"/>
        <v>-16.403785488958988</v>
      </c>
    </row>
    <row r="1080" spans="1:55">
      <c r="A1080" s="7" t="s">
        <v>3351</v>
      </c>
      <c r="B1080" s="7" t="s">
        <v>4497</v>
      </c>
      <c r="C1080" s="9" t="str" cm="1">
        <f t="array" aca="1" ref="C1080" ca="1">_xlfn.TEXTJOIN("",TRUE,IFERROR(MID(B1080,ROW(INDIRECT("1:"&amp;LEN(B1080))),1)*1,""))</f>
        <v>4320</v>
      </c>
      <c r="D1080" s="17">
        <f t="shared" ca="1" si="389"/>
        <v>4320</v>
      </c>
      <c r="E1080" s="7">
        <f t="shared" ca="1" si="390"/>
        <v>-4140</v>
      </c>
      <c r="F1080" s="7">
        <f t="shared" ca="1" si="391"/>
        <v>-48.936170212765958</v>
      </c>
      <c r="H1080" s="10" t="s">
        <v>3351</v>
      </c>
      <c r="I1080" s="11" t="s">
        <v>1161</v>
      </c>
      <c r="J1080" s="6" t="str" cm="1">
        <f t="array" aca="1" ref="J1080" ca="1">_xlfn.TEXTJOIN("",TRUE,IFERROR(MID(I1080,ROW(INDIRECT("1:"&amp;LEN(I1080))),1)*1,""))</f>
        <v>8180</v>
      </c>
      <c r="K1080" s="16">
        <f t="shared" ca="1" si="384"/>
        <v>8180</v>
      </c>
      <c r="L1080" s="7">
        <f t="shared" ca="1" si="392"/>
        <v>-19720</v>
      </c>
      <c r="M1080" s="7">
        <f t="shared" ca="1" si="393"/>
        <v>-70.681003584229387</v>
      </c>
      <c r="O1080" s="10" t="s">
        <v>3351</v>
      </c>
      <c r="P1080" s="11" t="s">
        <v>4196</v>
      </c>
      <c r="Q1080" s="6" t="str" cm="1">
        <f t="array" aca="1" ref="Q1080" ca="1">_xlfn.TEXTJOIN("",TRUE,IFERROR(MID(P1080,ROW(INDIRECT("1:"&amp;LEN(P1080))),1)*1,""))</f>
        <v>11700</v>
      </c>
      <c r="R1080" s="7">
        <f t="shared" ca="1" si="394"/>
        <v>11700</v>
      </c>
      <c r="S1080" s="7">
        <f t="shared" ca="1" si="395"/>
        <v>-31400</v>
      </c>
      <c r="T1080" s="7">
        <f t="shared" ca="1" si="396"/>
        <v>-72.853828306264504</v>
      </c>
      <c r="V1080" s="10" t="s">
        <v>3351</v>
      </c>
      <c r="W1080" s="11" t="s">
        <v>3366</v>
      </c>
      <c r="X1080" s="6" t="str" cm="1">
        <f t="array" aca="1" ref="X1080" ca="1">_xlfn.TEXTJOIN("",TRUE,IFERROR(MID(W1080,ROW(INDIRECT("1:"&amp;LEN(W1080))),1)*1,""))</f>
        <v>168000</v>
      </c>
      <c r="Y1080" s="7">
        <f t="shared" ca="1" si="385"/>
        <v>168000</v>
      </c>
      <c r="Z1080" s="7">
        <f t="shared" ca="1" si="397"/>
        <v>-78000</v>
      </c>
      <c r="AA1080" s="7">
        <f t="shared" ca="1" si="398"/>
        <v>-31.707317073170728</v>
      </c>
      <c r="AC1080" s="20" t="s">
        <v>3351</v>
      </c>
      <c r="AD1080" s="11" t="s">
        <v>56</v>
      </c>
      <c r="AE1080" s="6" t="str" cm="1">
        <f t="array" aca="1" ref="AE1080" ca="1">_xlfn.TEXTJOIN("",TRUE,IFERROR(MID(AD1080,ROW(INDIRECT("1:"&amp;LEN(AD1080))),1)*1,""))</f>
        <v>273000</v>
      </c>
      <c r="AF1080" s="7">
        <f t="shared" ca="1" si="386"/>
        <v>273000</v>
      </c>
      <c r="AG1080" s="7">
        <f t="shared" ca="1" si="399"/>
        <v>-254000</v>
      </c>
      <c r="AH1080" s="7">
        <f t="shared" ca="1" si="400"/>
        <v>-48.197343453510435</v>
      </c>
      <c r="AJ1080" s="23" t="s">
        <v>5448</v>
      </c>
      <c r="AK1080" s="2" t="s">
        <v>4683</v>
      </c>
      <c r="AL1080" s="6" t="str" cm="1">
        <f t="array" aca="1" ref="AL1080" ca="1">_xlfn.TEXTJOIN("",TRUE,IFERROR(MID(AK1080,ROW(INDIRECT("1:"&amp;LEN(AK1080))),1)*1,""))</f>
        <v>1040000</v>
      </c>
      <c r="AM1080" s="7">
        <f t="shared" ca="1" si="387"/>
        <v>1040000</v>
      </c>
      <c r="AN1080" s="7">
        <f t="shared" ca="1" si="401"/>
        <v>-40000</v>
      </c>
      <c r="AO1080" s="7">
        <f t="shared" ca="1" si="402"/>
        <v>-3.7037037037037095</v>
      </c>
      <c r="AQ1080" s="20" t="s">
        <v>4018</v>
      </c>
      <c r="AR1080" s="11" t="s">
        <v>2721</v>
      </c>
      <c r="AS1080" s="6" t="str" cm="1">
        <f t="array" aca="1" ref="AS1080" ca="1">_xlfn.TEXTJOIN("",TRUE,IFERROR(MID(AR1080,ROW(INDIRECT("1:"&amp;LEN(AR1080))),1)*1,""))</f>
        <v>348000</v>
      </c>
      <c r="AT1080" s="7">
        <f t="shared" ca="1" si="388"/>
        <v>348000</v>
      </c>
      <c r="AU1080" s="7">
        <f t="shared" ca="1" si="403"/>
        <v>-992000</v>
      </c>
      <c r="AV1080" s="7">
        <f t="shared" ca="1" si="404"/>
        <v>-74.02985074626865</v>
      </c>
      <c r="AX1080" s="8" t="s">
        <v>3351</v>
      </c>
      <c r="AY1080" s="7" t="s">
        <v>1551</v>
      </c>
      <c r="AZ1080" s="9" t="str" cm="1">
        <f t="array" aca="1" ref="AZ1080" ca="1">_xlfn.TEXTJOIN("",TRUE,IFERROR(MID(AY1080,ROW(INDIRECT("1:"&amp;LEN(AY1080))),1)*1,""))</f>
        <v>812000</v>
      </c>
      <c r="BA1080" s="7">
        <f t="shared" ca="1" si="405"/>
        <v>812000</v>
      </c>
      <c r="BB1080" s="7">
        <f t="shared" ca="1" si="406"/>
        <v>-139000</v>
      </c>
      <c r="BC1080" s="7">
        <f t="shared" ca="1" si="407"/>
        <v>-14.616193480546798</v>
      </c>
    </row>
    <row r="1081" spans="1:55">
      <c r="A1081" s="7" t="s">
        <v>3358</v>
      </c>
      <c r="B1081" s="7" t="s">
        <v>4460</v>
      </c>
      <c r="C1081" s="9" t="str" cm="1">
        <f t="array" aca="1" ref="C1081" ca="1">_xlfn.TEXTJOIN("",TRUE,IFERROR(MID(B1081,ROW(INDIRECT("1:"&amp;LEN(B1081))),1)*1,""))</f>
        <v>4420</v>
      </c>
      <c r="D1081" s="17">
        <f t="shared" ca="1" si="389"/>
        <v>4420</v>
      </c>
      <c r="E1081" s="7">
        <f t="shared" ca="1" si="390"/>
        <v>-4040</v>
      </c>
      <c r="F1081" s="7">
        <f t="shared" ca="1" si="391"/>
        <v>-47.754137115839242</v>
      </c>
      <c r="H1081" s="10" t="s">
        <v>3358</v>
      </c>
      <c r="I1081" s="11" t="s">
        <v>3637</v>
      </c>
      <c r="J1081" s="6" t="str" cm="1">
        <f t="array" aca="1" ref="J1081" ca="1">_xlfn.TEXTJOIN("",TRUE,IFERROR(MID(I1081,ROW(INDIRECT("1:"&amp;LEN(I1081))),1)*1,""))</f>
        <v>8410</v>
      </c>
      <c r="K1081" s="16">
        <f t="shared" ca="1" si="384"/>
        <v>8410</v>
      </c>
      <c r="L1081" s="7">
        <f t="shared" ca="1" si="392"/>
        <v>-19490</v>
      </c>
      <c r="M1081" s="7">
        <f t="shared" ca="1" si="393"/>
        <v>-69.856630824372758</v>
      </c>
      <c r="O1081" s="10" t="s">
        <v>3358</v>
      </c>
      <c r="P1081" s="11" t="s">
        <v>1005</v>
      </c>
      <c r="Q1081" s="6" t="str" cm="1">
        <f t="array" aca="1" ref="Q1081" ca="1">_xlfn.TEXTJOIN("",TRUE,IFERROR(MID(P1081,ROW(INDIRECT("1:"&amp;LEN(P1081))),1)*1,""))</f>
        <v>12500</v>
      </c>
      <c r="R1081" s="7">
        <f t="shared" ca="1" si="394"/>
        <v>12500</v>
      </c>
      <c r="S1081" s="7">
        <f t="shared" ca="1" si="395"/>
        <v>-30600</v>
      </c>
      <c r="T1081" s="7">
        <f t="shared" ca="1" si="396"/>
        <v>-70.997679814385151</v>
      </c>
      <c r="V1081" s="10" t="s">
        <v>3358</v>
      </c>
      <c r="W1081" s="11" t="s">
        <v>813</v>
      </c>
      <c r="X1081" s="6" t="str" cm="1">
        <f t="array" aca="1" ref="X1081" ca="1">_xlfn.TEXTJOIN("",TRUE,IFERROR(MID(W1081,ROW(INDIRECT("1:"&amp;LEN(W1081))),1)*1,""))</f>
        <v>224000</v>
      </c>
      <c r="Y1081" s="7">
        <f t="shared" ca="1" si="385"/>
        <v>224000</v>
      </c>
      <c r="Z1081" s="7">
        <f t="shared" ca="1" si="397"/>
        <v>-22000</v>
      </c>
      <c r="AA1081" s="7">
        <f t="shared" ca="1" si="398"/>
        <v>-8.9430894308943181</v>
      </c>
      <c r="AC1081" s="20" t="s">
        <v>3358</v>
      </c>
      <c r="AD1081" s="11" t="s">
        <v>1280</v>
      </c>
      <c r="AE1081" s="6" t="str" cm="1">
        <f t="array" aca="1" ref="AE1081" ca="1">_xlfn.TEXTJOIN("",TRUE,IFERROR(MID(AD1081,ROW(INDIRECT("1:"&amp;LEN(AD1081))),1)*1,""))</f>
        <v>284000</v>
      </c>
      <c r="AF1081" s="7">
        <f t="shared" ca="1" si="386"/>
        <v>284000</v>
      </c>
      <c r="AG1081" s="7">
        <f t="shared" ca="1" si="399"/>
        <v>-243000</v>
      </c>
      <c r="AH1081" s="7">
        <f t="shared" ca="1" si="400"/>
        <v>-46.110056925996204</v>
      </c>
      <c r="AJ1081" s="23" t="s">
        <v>5449</v>
      </c>
      <c r="AK1081" s="2" t="s">
        <v>106</v>
      </c>
      <c r="AL1081" s="6" t="str" cm="1">
        <f t="array" aca="1" ref="AL1081" ca="1">_xlfn.TEXTJOIN("",TRUE,IFERROR(MID(AK1081,ROW(INDIRECT("1:"&amp;LEN(AK1081))),1)*1,""))</f>
        <v>1000000</v>
      </c>
      <c r="AM1081" s="7">
        <f t="shared" ca="1" si="387"/>
        <v>1000000</v>
      </c>
      <c r="AN1081" s="7">
        <f t="shared" ca="1" si="401"/>
        <v>-80000</v>
      </c>
      <c r="AO1081" s="7">
        <f t="shared" ca="1" si="402"/>
        <v>-7.4074074074074048</v>
      </c>
      <c r="AQ1081" s="20" t="s">
        <v>4021</v>
      </c>
      <c r="AR1081" s="11" t="s">
        <v>553</v>
      </c>
      <c r="AS1081" s="6" t="str" cm="1">
        <f t="array" aca="1" ref="AS1081" ca="1">_xlfn.TEXTJOIN("",TRUE,IFERROR(MID(AR1081,ROW(INDIRECT("1:"&amp;LEN(AR1081))),1)*1,""))</f>
        <v>343000</v>
      </c>
      <c r="AT1081" s="7">
        <f t="shared" ca="1" si="388"/>
        <v>343000</v>
      </c>
      <c r="AU1081" s="7">
        <f t="shared" ca="1" si="403"/>
        <v>-997000</v>
      </c>
      <c r="AV1081" s="7">
        <f t="shared" ca="1" si="404"/>
        <v>-74.402985074626869</v>
      </c>
      <c r="AX1081" s="8" t="s">
        <v>3358</v>
      </c>
      <c r="AY1081" s="7" t="s">
        <v>3621</v>
      </c>
      <c r="AZ1081" s="9" t="str" cm="1">
        <f t="array" aca="1" ref="AZ1081" ca="1">_xlfn.TEXTJOIN("",TRUE,IFERROR(MID(AY1081,ROW(INDIRECT("1:"&amp;LEN(AY1081))),1)*1,""))</f>
        <v>818000</v>
      </c>
      <c r="BA1081" s="7">
        <f t="shared" ca="1" si="405"/>
        <v>818000</v>
      </c>
      <c r="BB1081" s="7">
        <f t="shared" ca="1" si="406"/>
        <v>-133000</v>
      </c>
      <c r="BC1081" s="7">
        <f t="shared" ca="1" si="407"/>
        <v>-13.985278654048372</v>
      </c>
    </row>
    <row r="1082" spans="1:55">
      <c r="A1082" s="7" t="s">
        <v>3363</v>
      </c>
      <c r="B1082" s="7" t="s">
        <v>4519</v>
      </c>
      <c r="C1082" s="9" t="str" cm="1">
        <f t="array" aca="1" ref="C1082" ca="1">_xlfn.TEXTJOIN("",TRUE,IFERROR(MID(B1082,ROW(INDIRECT("1:"&amp;LEN(B1082))),1)*1,""))</f>
        <v>4560</v>
      </c>
      <c r="D1082" s="17">
        <f t="shared" ca="1" si="389"/>
        <v>4560</v>
      </c>
      <c r="E1082" s="7">
        <f t="shared" ca="1" si="390"/>
        <v>-3900</v>
      </c>
      <c r="F1082" s="7">
        <f t="shared" ca="1" si="391"/>
        <v>-46.099290780141843</v>
      </c>
      <c r="H1082" s="10" t="s">
        <v>3363</v>
      </c>
      <c r="I1082" s="11" t="s">
        <v>5450</v>
      </c>
      <c r="J1082" s="6" t="str" cm="1">
        <f t="array" aca="1" ref="J1082" ca="1">_xlfn.TEXTJOIN("",TRUE,IFERROR(MID(I1082,ROW(INDIRECT("1:"&amp;LEN(I1082))),1)*1,""))</f>
        <v>8300</v>
      </c>
      <c r="K1082" s="16">
        <f t="shared" ca="1" si="384"/>
        <v>8300</v>
      </c>
      <c r="L1082" s="7">
        <f t="shared" ca="1" si="392"/>
        <v>-19600</v>
      </c>
      <c r="M1082" s="7">
        <f t="shared" ca="1" si="393"/>
        <v>-70.250896057347674</v>
      </c>
      <c r="O1082" s="10" t="s">
        <v>3363</v>
      </c>
      <c r="P1082" s="11" t="s">
        <v>1434</v>
      </c>
      <c r="Q1082" s="6" t="str" cm="1">
        <f t="array" aca="1" ref="Q1082" ca="1">_xlfn.TEXTJOIN("",TRUE,IFERROR(MID(P1082,ROW(INDIRECT("1:"&amp;LEN(P1082))),1)*1,""))</f>
        <v>12800</v>
      </c>
      <c r="R1082" s="7">
        <f t="shared" ca="1" si="394"/>
        <v>12800</v>
      </c>
      <c r="S1082" s="7">
        <f t="shared" ca="1" si="395"/>
        <v>-30300</v>
      </c>
      <c r="T1082" s="7">
        <f t="shared" ca="1" si="396"/>
        <v>-70.301624129930389</v>
      </c>
      <c r="V1082" s="10" t="s">
        <v>3363</v>
      </c>
      <c r="W1082" s="11" t="s">
        <v>875</v>
      </c>
      <c r="X1082" s="6" t="str" cm="1">
        <f t="array" aca="1" ref="X1082" ca="1">_xlfn.TEXTJOIN("",TRUE,IFERROR(MID(W1082,ROW(INDIRECT("1:"&amp;LEN(W1082))),1)*1,""))</f>
        <v>245000</v>
      </c>
      <c r="Y1082" s="7">
        <f t="shared" ca="1" si="385"/>
        <v>245000</v>
      </c>
      <c r="Z1082" s="7">
        <f t="shared" ca="1" si="397"/>
        <v>-1000</v>
      </c>
      <c r="AA1082" s="7">
        <f t="shared" ca="1" si="398"/>
        <v>-0.40650406504065018</v>
      </c>
      <c r="AC1082" s="20" t="s">
        <v>3363</v>
      </c>
      <c r="AD1082" s="11" t="s">
        <v>2721</v>
      </c>
      <c r="AE1082" s="6" t="str" cm="1">
        <f t="array" aca="1" ref="AE1082" ca="1">_xlfn.TEXTJOIN("",TRUE,IFERROR(MID(AD1082,ROW(INDIRECT("1:"&amp;LEN(AD1082))),1)*1,""))</f>
        <v>348000</v>
      </c>
      <c r="AF1082" s="7">
        <f t="shared" ca="1" si="386"/>
        <v>348000</v>
      </c>
      <c r="AG1082" s="7">
        <f t="shared" ca="1" si="399"/>
        <v>-179000</v>
      </c>
      <c r="AH1082" s="7">
        <f t="shared" ca="1" si="400"/>
        <v>-33.965844402277028</v>
      </c>
      <c r="AJ1082" s="23" t="s">
        <v>5451</v>
      </c>
      <c r="AK1082" s="2" t="s">
        <v>5452</v>
      </c>
      <c r="AL1082" s="6" t="str" cm="1">
        <f t="array" aca="1" ref="AL1082" ca="1">_xlfn.TEXTJOIN("",TRUE,IFERROR(MID(AK1082,ROW(INDIRECT("1:"&amp;LEN(AK1082))),1)*1,""))</f>
        <v>944000</v>
      </c>
      <c r="AM1082" s="7">
        <f t="shared" ca="1" si="387"/>
        <v>944000</v>
      </c>
      <c r="AN1082" s="7">
        <f t="shared" ca="1" si="401"/>
        <v>-136000</v>
      </c>
      <c r="AO1082" s="7">
        <f t="shared" ca="1" si="402"/>
        <v>-12.592592592592595</v>
      </c>
      <c r="AQ1082" s="20" t="s">
        <v>4026</v>
      </c>
      <c r="AR1082" s="11" t="s">
        <v>1113</v>
      </c>
      <c r="AS1082" s="6" t="str" cm="1">
        <f t="array" aca="1" ref="AS1082" ca="1">_xlfn.TEXTJOIN("",TRUE,IFERROR(MID(AR1082,ROW(INDIRECT("1:"&amp;LEN(AR1082))),1)*1,""))</f>
        <v>335000</v>
      </c>
      <c r="AT1082" s="7">
        <f t="shared" ca="1" si="388"/>
        <v>335000</v>
      </c>
      <c r="AU1082" s="7">
        <f t="shared" ca="1" si="403"/>
        <v>-1005000</v>
      </c>
      <c r="AV1082" s="7">
        <f t="shared" ca="1" si="404"/>
        <v>-75</v>
      </c>
      <c r="AX1082" s="8" t="s">
        <v>3363</v>
      </c>
      <c r="AY1082" s="7" t="s">
        <v>4981</v>
      </c>
      <c r="AZ1082" s="9" t="str" cm="1">
        <f t="array" aca="1" ref="AZ1082" ca="1">_xlfn.TEXTJOIN("",TRUE,IFERROR(MID(AY1082,ROW(INDIRECT("1:"&amp;LEN(AY1082))),1)*1,""))</f>
        <v>819000</v>
      </c>
      <c r="BA1082" s="7">
        <f t="shared" ca="1" si="405"/>
        <v>819000</v>
      </c>
      <c r="BB1082" s="7">
        <f t="shared" ca="1" si="406"/>
        <v>-132000</v>
      </c>
      <c r="BC1082" s="7">
        <f t="shared" ca="1" si="407"/>
        <v>-13.880126182965299</v>
      </c>
    </row>
    <row r="1083" spans="1:55">
      <c r="A1083" s="7" t="s">
        <v>3369</v>
      </c>
      <c r="B1083" s="7" t="s">
        <v>1450</v>
      </c>
      <c r="C1083" s="9" t="str" cm="1">
        <f t="array" aca="1" ref="C1083" ca="1">_xlfn.TEXTJOIN("",TRUE,IFERROR(MID(B1083,ROW(INDIRECT("1:"&amp;LEN(B1083))),1)*1,""))</f>
        <v>4580</v>
      </c>
      <c r="D1083" s="17">
        <f t="shared" ca="1" si="389"/>
        <v>4580</v>
      </c>
      <c r="E1083" s="7">
        <f t="shared" ca="1" si="390"/>
        <v>-3880</v>
      </c>
      <c r="F1083" s="7">
        <f t="shared" ca="1" si="391"/>
        <v>-45.862884160756501</v>
      </c>
      <c r="H1083" s="10" t="s">
        <v>3369</v>
      </c>
      <c r="I1083" s="11" t="s">
        <v>2413</v>
      </c>
      <c r="J1083" s="6" t="str" cm="1">
        <f t="array" aca="1" ref="J1083" ca="1">_xlfn.TEXTJOIN("",TRUE,IFERROR(MID(I1083,ROW(INDIRECT("1:"&amp;LEN(I1083))),1)*1,""))</f>
        <v>8090</v>
      </c>
      <c r="K1083" s="16">
        <f t="shared" ca="1" si="384"/>
        <v>8090</v>
      </c>
      <c r="L1083" s="7">
        <f t="shared" ca="1" si="392"/>
        <v>-19810</v>
      </c>
      <c r="M1083" s="7">
        <f t="shared" ca="1" si="393"/>
        <v>-71.003584229390682</v>
      </c>
      <c r="O1083" s="10" t="s">
        <v>3369</v>
      </c>
      <c r="P1083" s="11" t="s">
        <v>1434</v>
      </c>
      <c r="Q1083" s="6" t="str" cm="1">
        <f t="array" aca="1" ref="Q1083" ca="1">_xlfn.TEXTJOIN("",TRUE,IFERROR(MID(P1083,ROW(INDIRECT("1:"&amp;LEN(P1083))),1)*1,""))</f>
        <v>12800</v>
      </c>
      <c r="R1083" s="7">
        <f t="shared" ca="1" si="394"/>
        <v>12800</v>
      </c>
      <c r="S1083" s="7">
        <f t="shared" ca="1" si="395"/>
        <v>-30300</v>
      </c>
      <c r="T1083" s="7">
        <f t="shared" ca="1" si="396"/>
        <v>-70.301624129930389</v>
      </c>
      <c r="V1083" s="10" t="s">
        <v>3369</v>
      </c>
      <c r="W1083" s="11" t="s">
        <v>673</v>
      </c>
      <c r="X1083" s="6" t="str" cm="1">
        <f t="array" aca="1" ref="X1083" ca="1">_xlfn.TEXTJOIN("",TRUE,IFERROR(MID(W1083,ROW(INDIRECT("1:"&amp;LEN(W1083))),1)*1,""))</f>
        <v>255000</v>
      </c>
      <c r="Y1083" s="7">
        <f t="shared" ca="1" si="385"/>
        <v>255000</v>
      </c>
      <c r="Z1083" s="7">
        <f t="shared" ca="1" si="397"/>
        <v>9000</v>
      </c>
      <c r="AA1083" s="7">
        <f t="shared" ca="1" si="398"/>
        <v>3.6585365853658516</v>
      </c>
      <c r="AC1083" s="20" t="s">
        <v>3369</v>
      </c>
      <c r="AD1083" s="11" t="s">
        <v>1346</v>
      </c>
      <c r="AE1083" s="6" t="str" cm="1">
        <f t="array" aca="1" ref="AE1083" ca="1">_xlfn.TEXTJOIN("",TRUE,IFERROR(MID(AD1083,ROW(INDIRECT("1:"&amp;LEN(AD1083))),1)*1,""))</f>
        <v>424000</v>
      </c>
      <c r="AF1083" s="7">
        <f t="shared" ca="1" si="386"/>
        <v>424000</v>
      </c>
      <c r="AG1083" s="7">
        <f t="shared" ca="1" si="399"/>
        <v>-103000</v>
      </c>
      <c r="AH1083" s="7">
        <f t="shared" ca="1" si="400"/>
        <v>-19.544592030360533</v>
      </c>
      <c r="AJ1083" s="23" t="s">
        <v>5453</v>
      </c>
      <c r="AK1083" s="2" t="s">
        <v>2718</v>
      </c>
      <c r="AL1083" s="6" t="str" cm="1">
        <f t="array" aca="1" ref="AL1083" ca="1">_xlfn.TEXTJOIN("",TRUE,IFERROR(MID(AK1083,ROW(INDIRECT("1:"&amp;LEN(AK1083))),1)*1,""))</f>
        <v>896000</v>
      </c>
      <c r="AM1083" s="7">
        <f t="shared" ca="1" si="387"/>
        <v>896000</v>
      </c>
      <c r="AN1083" s="7">
        <f t="shared" ca="1" si="401"/>
        <v>-184000</v>
      </c>
      <c r="AO1083" s="7">
        <f t="shared" ca="1" si="402"/>
        <v>-17.037037037037038</v>
      </c>
      <c r="AQ1083" s="20" t="s">
        <v>4031</v>
      </c>
      <c r="AR1083" s="11" t="s">
        <v>505</v>
      </c>
      <c r="AS1083" s="6" t="str" cm="1">
        <f t="array" aca="1" ref="AS1083" ca="1">_xlfn.TEXTJOIN("",TRUE,IFERROR(MID(AR1083,ROW(INDIRECT("1:"&amp;LEN(AR1083))),1)*1,""))</f>
        <v>317000</v>
      </c>
      <c r="AT1083" s="7">
        <f t="shared" ca="1" si="388"/>
        <v>317000</v>
      </c>
      <c r="AU1083" s="7">
        <f t="shared" ca="1" si="403"/>
        <v>-1023000</v>
      </c>
      <c r="AV1083" s="7">
        <f t="shared" ca="1" si="404"/>
        <v>-76.343283582089555</v>
      </c>
      <c r="AX1083" s="8" t="s">
        <v>3369</v>
      </c>
      <c r="AY1083" s="7" t="s">
        <v>3745</v>
      </c>
      <c r="AZ1083" s="9" t="str" cm="1">
        <f t="array" aca="1" ref="AZ1083" ca="1">_xlfn.TEXTJOIN("",TRUE,IFERROR(MID(AY1083,ROW(INDIRECT("1:"&amp;LEN(AY1083))),1)*1,""))</f>
        <v>816000</v>
      </c>
      <c r="BA1083" s="7">
        <f t="shared" ca="1" si="405"/>
        <v>816000</v>
      </c>
      <c r="BB1083" s="7">
        <f t="shared" ca="1" si="406"/>
        <v>-135000</v>
      </c>
      <c r="BC1083" s="7">
        <f t="shared" ca="1" si="407"/>
        <v>-14.195583596214504</v>
      </c>
    </row>
    <row r="1084" spans="1:55">
      <c r="A1084" s="7" t="s">
        <v>3374</v>
      </c>
      <c r="B1084" s="7" t="s">
        <v>5104</v>
      </c>
      <c r="C1084" s="9" t="str" cm="1">
        <f t="array" aca="1" ref="C1084" ca="1">_xlfn.TEXTJOIN("",TRUE,IFERROR(MID(B1084,ROW(INDIRECT("1:"&amp;LEN(B1084))),1)*1,""))</f>
        <v>4440</v>
      </c>
      <c r="D1084" s="17">
        <f t="shared" ca="1" si="389"/>
        <v>4440</v>
      </c>
      <c r="E1084" s="7">
        <f t="shared" ca="1" si="390"/>
        <v>-4020</v>
      </c>
      <c r="F1084" s="7">
        <f t="shared" ca="1" si="391"/>
        <v>-47.5177304964539</v>
      </c>
      <c r="H1084" s="10" t="s">
        <v>3374</v>
      </c>
      <c r="I1084" s="11" t="s">
        <v>2564</v>
      </c>
      <c r="J1084" s="6" t="str" cm="1">
        <f t="array" aca="1" ref="J1084" ca="1">_xlfn.TEXTJOIN("",TRUE,IFERROR(MID(I1084,ROW(INDIRECT("1:"&amp;LEN(I1084))),1)*1,""))</f>
        <v>6720</v>
      </c>
      <c r="K1084" s="16">
        <f t="shared" ca="1" si="384"/>
        <v>6720</v>
      </c>
      <c r="L1084" s="7">
        <f t="shared" ca="1" si="392"/>
        <v>-21180</v>
      </c>
      <c r="M1084" s="7">
        <f t="shared" ca="1" si="393"/>
        <v>-75.913978494623649</v>
      </c>
      <c r="O1084" s="10" t="s">
        <v>3374</v>
      </c>
      <c r="P1084" s="11" t="s">
        <v>4196</v>
      </c>
      <c r="Q1084" s="6" t="str" cm="1">
        <f t="array" aca="1" ref="Q1084" ca="1">_xlfn.TEXTJOIN("",TRUE,IFERROR(MID(P1084,ROW(INDIRECT("1:"&amp;LEN(P1084))),1)*1,""))</f>
        <v>11700</v>
      </c>
      <c r="R1084" s="7">
        <f t="shared" ca="1" si="394"/>
        <v>11700</v>
      </c>
      <c r="S1084" s="7">
        <f t="shared" ca="1" si="395"/>
        <v>-31400</v>
      </c>
      <c r="T1084" s="7">
        <f t="shared" ca="1" si="396"/>
        <v>-72.853828306264504</v>
      </c>
      <c r="V1084" s="10" t="s">
        <v>3374</v>
      </c>
      <c r="W1084" s="11" t="s">
        <v>1660</v>
      </c>
      <c r="X1084" s="6" t="str" cm="1">
        <f t="array" aca="1" ref="X1084" ca="1">_xlfn.TEXTJOIN("",TRUE,IFERROR(MID(W1084,ROW(INDIRECT("1:"&amp;LEN(W1084))),1)*1,""))</f>
        <v>253000</v>
      </c>
      <c r="Y1084" s="7">
        <f t="shared" ca="1" si="385"/>
        <v>253000</v>
      </c>
      <c r="Z1084" s="7">
        <f t="shared" ca="1" si="397"/>
        <v>7000</v>
      </c>
      <c r="AA1084" s="7">
        <f t="shared" ca="1" si="398"/>
        <v>2.8455284552845654</v>
      </c>
      <c r="AC1084" s="20" t="s">
        <v>3374</v>
      </c>
      <c r="AD1084" s="11" t="s">
        <v>5412</v>
      </c>
      <c r="AE1084" s="6" t="str" cm="1">
        <f t="array" aca="1" ref="AE1084" ca="1">_xlfn.TEXTJOIN("",TRUE,IFERROR(MID(AD1084,ROW(INDIRECT("1:"&amp;LEN(AD1084))),1)*1,""))</f>
        <v>472000</v>
      </c>
      <c r="AF1084" s="7">
        <f t="shared" ca="1" si="386"/>
        <v>472000</v>
      </c>
      <c r="AG1084" s="7">
        <f t="shared" ca="1" si="399"/>
        <v>-55000</v>
      </c>
      <c r="AH1084" s="7">
        <f t="shared" ca="1" si="400"/>
        <v>-10.436432637571158</v>
      </c>
      <c r="AJ1084" s="23" t="s">
        <v>5454</v>
      </c>
      <c r="AK1084" s="2" t="s">
        <v>5323</v>
      </c>
      <c r="AL1084" s="6" t="str" cm="1">
        <f t="array" aca="1" ref="AL1084" ca="1">_xlfn.TEXTJOIN("",TRUE,IFERROR(MID(AK1084,ROW(INDIRECT("1:"&amp;LEN(AK1084))),1)*1,""))</f>
        <v>925000</v>
      </c>
      <c r="AM1084" s="7">
        <f t="shared" ca="1" si="387"/>
        <v>925000</v>
      </c>
      <c r="AN1084" s="7">
        <f t="shared" ca="1" si="401"/>
        <v>-155000</v>
      </c>
      <c r="AO1084" s="7">
        <f t="shared" ca="1" si="402"/>
        <v>-14.351851851851848</v>
      </c>
      <c r="AQ1084" s="20" t="s">
        <v>4035</v>
      </c>
      <c r="AR1084" s="11" t="s">
        <v>1038</v>
      </c>
      <c r="AS1084" s="6" t="str" cm="1">
        <f t="array" aca="1" ref="AS1084" ca="1">_xlfn.TEXTJOIN("",TRUE,IFERROR(MID(AR1084,ROW(INDIRECT("1:"&amp;LEN(AR1084))),1)*1,""))</f>
        <v>301000</v>
      </c>
      <c r="AT1084" s="7">
        <f t="shared" ca="1" si="388"/>
        <v>301000</v>
      </c>
      <c r="AU1084" s="7">
        <f t="shared" ca="1" si="403"/>
        <v>-1039000</v>
      </c>
      <c r="AV1084" s="7">
        <f t="shared" ca="1" si="404"/>
        <v>-77.537313432835816</v>
      </c>
      <c r="AX1084" s="8" t="s">
        <v>3374</v>
      </c>
      <c r="AY1084" s="7" t="s">
        <v>1039</v>
      </c>
      <c r="AZ1084" s="9" t="str" cm="1">
        <f t="array" aca="1" ref="AZ1084" ca="1">_xlfn.TEXTJOIN("",TRUE,IFERROR(MID(AY1084,ROW(INDIRECT("1:"&amp;LEN(AY1084))),1)*1,""))</f>
        <v>809000</v>
      </c>
      <c r="BA1084" s="7">
        <f t="shared" ca="1" si="405"/>
        <v>809000</v>
      </c>
      <c r="BB1084" s="7">
        <f t="shared" ca="1" si="406"/>
        <v>-142000</v>
      </c>
      <c r="BC1084" s="7">
        <f t="shared" ca="1" si="407"/>
        <v>-14.931650893796004</v>
      </c>
    </row>
    <row r="1085" spans="1:55">
      <c r="A1085" s="7" t="s">
        <v>3379</v>
      </c>
      <c r="B1085" s="7" t="s">
        <v>4668</v>
      </c>
      <c r="C1085" s="9" t="str" cm="1">
        <f t="array" aca="1" ref="C1085" ca="1">_xlfn.TEXTJOIN("",TRUE,IFERROR(MID(B1085,ROW(INDIRECT("1:"&amp;LEN(B1085))),1)*1,""))</f>
        <v>4110</v>
      </c>
      <c r="D1085" s="17">
        <f t="shared" ca="1" si="389"/>
        <v>4110</v>
      </c>
      <c r="E1085" s="7">
        <f t="shared" ca="1" si="390"/>
        <v>-4350</v>
      </c>
      <c r="F1085" s="7">
        <f t="shared" ca="1" si="391"/>
        <v>-51.418439716312058</v>
      </c>
      <c r="H1085" s="10" t="s">
        <v>3379</v>
      </c>
      <c r="I1085" s="11" t="s">
        <v>5455</v>
      </c>
      <c r="J1085" s="6" t="str" cm="1">
        <f t="array" aca="1" ref="J1085" ca="1">_xlfn.TEXTJOIN("",TRUE,IFERROR(MID(I1085,ROW(INDIRECT("1:"&amp;LEN(I1085))),1)*1,""))</f>
        <v>5440</v>
      </c>
      <c r="K1085" s="16">
        <f t="shared" ca="1" si="384"/>
        <v>5440</v>
      </c>
      <c r="L1085" s="7">
        <f t="shared" ca="1" si="392"/>
        <v>-22460</v>
      </c>
      <c r="M1085" s="7">
        <f t="shared" ca="1" si="393"/>
        <v>-80.501792114695334</v>
      </c>
      <c r="O1085" s="10" t="s">
        <v>3379</v>
      </c>
      <c r="P1085" s="11" t="s">
        <v>1728</v>
      </c>
      <c r="Q1085" s="6" t="str" cm="1">
        <f t="array" aca="1" ref="Q1085" ca="1">_xlfn.TEXTJOIN("",TRUE,IFERROR(MID(P1085,ROW(INDIRECT("1:"&amp;LEN(P1085))),1)*1,""))</f>
        <v>9540</v>
      </c>
      <c r="R1085" s="7">
        <f t="shared" ca="1" si="394"/>
        <v>9540</v>
      </c>
      <c r="S1085" s="7">
        <f t="shared" ca="1" si="395"/>
        <v>-33560</v>
      </c>
      <c r="T1085" s="7">
        <f t="shared" ca="1" si="396"/>
        <v>-77.865429234338748</v>
      </c>
      <c r="V1085" s="10" t="s">
        <v>3379</v>
      </c>
      <c r="W1085" s="11" t="s">
        <v>784</v>
      </c>
      <c r="X1085" s="6" t="str" cm="1">
        <f t="array" aca="1" ref="X1085" ca="1">_xlfn.TEXTJOIN("",TRUE,IFERROR(MID(W1085,ROW(INDIRECT("1:"&amp;LEN(W1085))),1)*1,""))</f>
        <v>251000</v>
      </c>
      <c r="Y1085" s="7">
        <f t="shared" ca="1" si="385"/>
        <v>251000</v>
      </c>
      <c r="Z1085" s="7">
        <f t="shared" ca="1" si="397"/>
        <v>5000</v>
      </c>
      <c r="AA1085" s="7">
        <f t="shared" ca="1" si="398"/>
        <v>2.0325203252032509</v>
      </c>
      <c r="AC1085" s="20" t="s">
        <v>3379</v>
      </c>
      <c r="AD1085" s="11" t="s">
        <v>642</v>
      </c>
      <c r="AE1085" s="6" t="str" cm="1">
        <f t="array" aca="1" ref="AE1085" ca="1">_xlfn.TEXTJOIN("",TRUE,IFERROR(MID(AD1085,ROW(INDIRECT("1:"&amp;LEN(AD1085))),1)*1,""))</f>
        <v>501000</v>
      </c>
      <c r="AF1085" s="7">
        <f t="shared" ca="1" si="386"/>
        <v>501000</v>
      </c>
      <c r="AG1085" s="7">
        <f t="shared" ca="1" si="399"/>
        <v>-26000</v>
      </c>
      <c r="AH1085" s="7">
        <f t="shared" ca="1" si="400"/>
        <v>-4.9335863377609144</v>
      </c>
      <c r="AJ1085" s="23" t="s">
        <v>5456</v>
      </c>
      <c r="AK1085" s="2" t="s">
        <v>106</v>
      </c>
      <c r="AL1085" s="6" t="str" cm="1">
        <f t="array" aca="1" ref="AL1085" ca="1">_xlfn.TEXTJOIN("",TRUE,IFERROR(MID(AK1085,ROW(INDIRECT("1:"&amp;LEN(AK1085))),1)*1,""))</f>
        <v>1000000</v>
      </c>
      <c r="AM1085" s="7">
        <f t="shared" ca="1" si="387"/>
        <v>1000000</v>
      </c>
      <c r="AN1085" s="7">
        <f t="shared" ca="1" si="401"/>
        <v>-80000</v>
      </c>
      <c r="AO1085" s="7">
        <f t="shared" ca="1" si="402"/>
        <v>-7.4074074074074048</v>
      </c>
      <c r="AQ1085" s="20" t="s">
        <v>4039</v>
      </c>
      <c r="AR1085" s="11" t="s">
        <v>1018</v>
      </c>
      <c r="AS1085" s="6" t="str" cm="1">
        <f t="array" aca="1" ref="AS1085" ca="1">_xlfn.TEXTJOIN("",TRUE,IFERROR(MID(AR1085,ROW(INDIRECT("1:"&amp;LEN(AR1085))),1)*1,""))</f>
        <v>293000</v>
      </c>
      <c r="AT1085" s="7">
        <f t="shared" ca="1" si="388"/>
        <v>293000</v>
      </c>
      <c r="AU1085" s="7">
        <f t="shared" ca="1" si="403"/>
        <v>-1047000</v>
      </c>
      <c r="AV1085" s="7">
        <f t="shared" ca="1" si="404"/>
        <v>-78.134328358208961</v>
      </c>
      <c r="AX1085" s="8" t="s">
        <v>3379</v>
      </c>
      <c r="AY1085" s="7" t="s">
        <v>5457</v>
      </c>
      <c r="AZ1085" s="9" t="str" cm="1">
        <f t="array" aca="1" ref="AZ1085" ca="1">_xlfn.TEXTJOIN("",TRUE,IFERROR(MID(AY1085,ROW(INDIRECT("1:"&amp;LEN(AY1085))),1)*1,""))</f>
        <v>803000</v>
      </c>
      <c r="BA1085" s="7">
        <f t="shared" ca="1" si="405"/>
        <v>803000</v>
      </c>
      <c r="BB1085" s="7">
        <f t="shared" ca="1" si="406"/>
        <v>-148000</v>
      </c>
      <c r="BC1085" s="7">
        <f t="shared" ca="1" si="407"/>
        <v>-15.56256572029443</v>
      </c>
    </row>
    <row r="1086" spans="1:55">
      <c r="A1086" s="7" t="s">
        <v>3384</v>
      </c>
      <c r="B1086" s="7" t="s">
        <v>3214</v>
      </c>
      <c r="C1086" s="9" t="str" cm="1">
        <f t="array" aca="1" ref="C1086" ca="1">_xlfn.TEXTJOIN("",TRUE,IFERROR(MID(B1086,ROW(INDIRECT("1:"&amp;LEN(B1086))),1)*1,""))</f>
        <v>3890</v>
      </c>
      <c r="D1086" s="17">
        <f t="shared" ca="1" si="389"/>
        <v>3890</v>
      </c>
      <c r="E1086" s="7">
        <f t="shared" ca="1" si="390"/>
        <v>-4570</v>
      </c>
      <c r="F1086" s="7">
        <f t="shared" ca="1" si="391"/>
        <v>-54.018912529550825</v>
      </c>
      <c r="H1086" s="10" t="s">
        <v>3384</v>
      </c>
      <c r="I1086" s="11" t="s">
        <v>1888</v>
      </c>
      <c r="J1086" s="6" t="str" cm="1">
        <f t="array" aca="1" ref="J1086" ca="1">_xlfn.TEXTJOIN("",TRUE,IFERROR(MID(I1086,ROW(INDIRECT("1:"&amp;LEN(I1086))),1)*1,""))</f>
        <v>4680</v>
      </c>
      <c r="K1086" s="16">
        <f t="shared" ca="1" si="384"/>
        <v>4680</v>
      </c>
      <c r="L1086" s="7">
        <f t="shared" ca="1" si="392"/>
        <v>-23220</v>
      </c>
      <c r="M1086" s="7">
        <f t="shared" ca="1" si="393"/>
        <v>-83.225806451612897</v>
      </c>
      <c r="O1086" s="10" t="s">
        <v>3384</v>
      </c>
      <c r="P1086" s="11" t="s">
        <v>5358</v>
      </c>
      <c r="Q1086" s="6" t="str" cm="1">
        <f t="array" aca="1" ref="Q1086" ca="1">_xlfn.TEXTJOIN("",TRUE,IFERROR(MID(P1086,ROW(INDIRECT("1:"&amp;LEN(P1086))),1)*1,""))</f>
        <v>9090</v>
      </c>
      <c r="R1086" s="7">
        <f t="shared" ca="1" si="394"/>
        <v>9090</v>
      </c>
      <c r="S1086" s="7">
        <f t="shared" ca="1" si="395"/>
        <v>-34010</v>
      </c>
      <c r="T1086" s="7">
        <f t="shared" ca="1" si="396"/>
        <v>-78.909512761020878</v>
      </c>
      <c r="V1086" s="10" t="s">
        <v>3384</v>
      </c>
      <c r="W1086" s="11" t="s">
        <v>886</v>
      </c>
      <c r="X1086" s="6" t="str" cm="1">
        <f t="array" aca="1" ref="X1086" ca="1">_xlfn.TEXTJOIN("",TRUE,IFERROR(MID(W1086,ROW(INDIRECT("1:"&amp;LEN(W1086))),1)*1,""))</f>
        <v>256000</v>
      </c>
      <c r="Y1086" s="7">
        <f t="shared" ca="1" si="385"/>
        <v>256000</v>
      </c>
      <c r="Z1086" s="7">
        <f t="shared" ca="1" si="397"/>
        <v>10000</v>
      </c>
      <c r="AA1086" s="7">
        <f t="shared" ca="1" si="398"/>
        <v>4.065040650406516</v>
      </c>
      <c r="AC1086" s="20" t="s">
        <v>3384</v>
      </c>
      <c r="AD1086" s="11" t="s">
        <v>5458</v>
      </c>
      <c r="AE1086" s="6" t="str" cm="1">
        <f t="array" aca="1" ref="AE1086" ca="1">_xlfn.TEXTJOIN("",TRUE,IFERROR(MID(AD1086,ROW(INDIRECT("1:"&amp;LEN(AD1086))),1)*1,""))</f>
        <v>514000</v>
      </c>
      <c r="AF1086" s="7">
        <f t="shared" ca="1" si="386"/>
        <v>514000</v>
      </c>
      <c r="AG1086" s="7">
        <f t="shared" ca="1" si="399"/>
        <v>-13000</v>
      </c>
      <c r="AH1086" s="7">
        <f t="shared" ca="1" si="400"/>
        <v>-2.4667931688804572</v>
      </c>
      <c r="AJ1086" s="23" t="s">
        <v>5459</v>
      </c>
      <c r="AK1086" s="2" t="s">
        <v>4693</v>
      </c>
      <c r="AL1086" s="6" t="str" cm="1">
        <f t="array" aca="1" ref="AL1086" ca="1">_xlfn.TEXTJOIN("",TRUE,IFERROR(MID(AK1086,ROW(INDIRECT("1:"&amp;LEN(AK1086))),1)*1,""))</f>
        <v>1070000</v>
      </c>
      <c r="AM1086" s="7">
        <f t="shared" ca="1" si="387"/>
        <v>1070000</v>
      </c>
      <c r="AN1086" s="7">
        <f t="shared" ca="1" si="401"/>
        <v>-10000</v>
      </c>
      <c r="AO1086" s="7">
        <f t="shared" ca="1" si="402"/>
        <v>-0.92592592592592382</v>
      </c>
      <c r="AQ1086" s="20" t="s">
        <v>4044</v>
      </c>
      <c r="AR1086" s="11" t="s">
        <v>2720</v>
      </c>
      <c r="AS1086" s="6" t="str" cm="1">
        <f t="array" aca="1" ref="AS1086" ca="1">_xlfn.TEXTJOIN("",TRUE,IFERROR(MID(AR1086,ROW(INDIRECT("1:"&amp;LEN(AR1086))),1)*1,""))</f>
        <v>282000</v>
      </c>
      <c r="AT1086" s="7">
        <f t="shared" ca="1" si="388"/>
        <v>282000</v>
      </c>
      <c r="AU1086" s="7">
        <f t="shared" ca="1" si="403"/>
        <v>-1058000</v>
      </c>
      <c r="AV1086" s="7">
        <f t="shared" ca="1" si="404"/>
        <v>-78.955223880597018</v>
      </c>
      <c r="AX1086" s="8" t="s">
        <v>3384</v>
      </c>
      <c r="AY1086" s="7" t="s">
        <v>5000</v>
      </c>
      <c r="AZ1086" s="9" t="str" cm="1">
        <f t="array" aca="1" ref="AZ1086" ca="1">_xlfn.TEXTJOIN("",TRUE,IFERROR(MID(AY1086,ROW(INDIRECT("1:"&amp;LEN(AY1086))),1)*1,""))</f>
        <v>797000</v>
      </c>
      <c r="BA1086" s="7">
        <f t="shared" ca="1" si="405"/>
        <v>797000</v>
      </c>
      <c r="BB1086" s="7">
        <f t="shared" ca="1" si="406"/>
        <v>-154000</v>
      </c>
      <c r="BC1086" s="7">
        <f t="shared" ca="1" si="407"/>
        <v>-16.193480546792856</v>
      </c>
    </row>
    <row r="1087" spans="1:55">
      <c r="A1087" s="7" t="s">
        <v>3391</v>
      </c>
      <c r="B1087" s="7" t="s">
        <v>2964</v>
      </c>
      <c r="C1087" s="9" t="str" cm="1">
        <f t="array" aca="1" ref="C1087" ca="1">_xlfn.TEXTJOIN("",TRUE,IFERROR(MID(B1087,ROW(INDIRECT("1:"&amp;LEN(B1087))),1)*1,""))</f>
        <v>3730</v>
      </c>
      <c r="D1087" s="17">
        <f t="shared" ca="1" si="389"/>
        <v>3730</v>
      </c>
      <c r="E1087" s="7">
        <f t="shared" ca="1" si="390"/>
        <v>-4730</v>
      </c>
      <c r="F1087" s="7">
        <f t="shared" ca="1" si="391"/>
        <v>-55.910165484633566</v>
      </c>
      <c r="H1087" s="10" t="s">
        <v>3391</v>
      </c>
      <c r="I1087" s="11" t="s">
        <v>3387</v>
      </c>
      <c r="J1087" s="6" t="str" cm="1">
        <f t="array" aca="1" ref="J1087" ca="1">_xlfn.TEXTJOIN("",TRUE,IFERROR(MID(I1087,ROW(INDIRECT("1:"&amp;LEN(I1087))),1)*1,""))</f>
        <v>5400</v>
      </c>
      <c r="K1087" s="16">
        <f t="shared" ca="1" si="384"/>
        <v>5400</v>
      </c>
      <c r="L1087" s="7">
        <f t="shared" ca="1" si="392"/>
        <v>-22500</v>
      </c>
      <c r="M1087" s="7">
        <f t="shared" ca="1" si="393"/>
        <v>-80.645161290322577</v>
      </c>
      <c r="O1087" s="10" t="s">
        <v>3391</v>
      </c>
      <c r="P1087" s="11" t="s">
        <v>5460</v>
      </c>
      <c r="Q1087" s="6" t="str" cm="1">
        <f t="array" aca="1" ref="Q1087" ca="1">_xlfn.TEXTJOIN("",TRUE,IFERROR(MID(P1087,ROW(INDIRECT("1:"&amp;LEN(P1087))),1)*1,""))</f>
        <v>8970</v>
      </c>
      <c r="R1087" s="7">
        <f t="shared" ca="1" si="394"/>
        <v>8970</v>
      </c>
      <c r="S1087" s="7">
        <f t="shared" ca="1" si="395"/>
        <v>-34130</v>
      </c>
      <c r="T1087" s="7">
        <f t="shared" ca="1" si="396"/>
        <v>-79.187935034802791</v>
      </c>
      <c r="V1087" s="10" t="s">
        <v>3391</v>
      </c>
      <c r="W1087" s="11" t="s">
        <v>56</v>
      </c>
      <c r="X1087" s="6" t="str" cm="1">
        <f t="array" aca="1" ref="X1087" ca="1">_xlfn.TEXTJOIN("",TRUE,IFERROR(MID(W1087,ROW(INDIRECT("1:"&amp;LEN(W1087))),1)*1,""))</f>
        <v>273000</v>
      </c>
      <c r="Y1087" s="7">
        <f t="shared" ca="1" si="385"/>
        <v>273000</v>
      </c>
      <c r="Z1087" s="7">
        <f t="shared" ca="1" si="397"/>
        <v>27000</v>
      </c>
      <c r="AA1087" s="7">
        <f t="shared" ca="1" si="398"/>
        <v>10.975609756097569</v>
      </c>
      <c r="AC1087" s="20" t="s">
        <v>3391</v>
      </c>
      <c r="AD1087" s="11" t="s">
        <v>5461</v>
      </c>
      <c r="AE1087" s="6" t="str" cm="1">
        <f t="array" aca="1" ref="AE1087" ca="1">_xlfn.TEXTJOIN("",TRUE,IFERROR(MID(AD1087,ROW(INDIRECT("1:"&amp;LEN(AD1087))),1)*1,""))</f>
        <v>520000</v>
      </c>
      <c r="AF1087" s="7">
        <f t="shared" ca="1" si="386"/>
        <v>520000</v>
      </c>
      <c r="AG1087" s="7">
        <f t="shared" ca="1" si="399"/>
        <v>-7000</v>
      </c>
      <c r="AH1087" s="7">
        <f t="shared" ca="1" si="400"/>
        <v>-1.3282732447817835</v>
      </c>
      <c r="AJ1087" s="23" t="s">
        <v>5462</v>
      </c>
      <c r="AK1087" s="2" t="s">
        <v>3318</v>
      </c>
      <c r="AL1087" s="6" t="str" cm="1">
        <f t="array" aca="1" ref="AL1087" ca="1">_xlfn.TEXTJOIN("",TRUE,IFERROR(MID(AK1087,ROW(INDIRECT("1:"&amp;LEN(AK1087))),1)*1,""))</f>
        <v>1130000</v>
      </c>
      <c r="AM1087" s="7">
        <f t="shared" ca="1" si="387"/>
        <v>1130000</v>
      </c>
      <c r="AN1087" s="7">
        <f t="shared" ca="1" si="401"/>
        <v>50000</v>
      </c>
      <c r="AO1087" s="7">
        <f t="shared" ca="1" si="402"/>
        <v>4.6296296296296333</v>
      </c>
      <c r="AQ1087" s="20" t="s">
        <v>4047</v>
      </c>
      <c r="AR1087" s="11" t="s">
        <v>1714</v>
      </c>
      <c r="AS1087" s="6" t="str" cm="1">
        <f t="array" aca="1" ref="AS1087" ca="1">_xlfn.TEXTJOIN("",TRUE,IFERROR(MID(AR1087,ROW(INDIRECT("1:"&amp;LEN(AR1087))),1)*1,""))</f>
        <v>262000</v>
      </c>
      <c r="AT1087" s="7">
        <f t="shared" ca="1" si="388"/>
        <v>262000</v>
      </c>
      <c r="AU1087" s="7">
        <f t="shared" ca="1" si="403"/>
        <v>-1078000</v>
      </c>
      <c r="AV1087" s="7">
        <f t="shared" ca="1" si="404"/>
        <v>-80.447761194029852</v>
      </c>
      <c r="AX1087" s="8" t="s">
        <v>3391</v>
      </c>
      <c r="AY1087" s="7" t="s">
        <v>1363</v>
      </c>
      <c r="AZ1087" s="9" t="str" cm="1">
        <f t="array" aca="1" ref="AZ1087" ca="1">_xlfn.TEXTJOIN("",TRUE,IFERROR(MID(AY1087,ROW(INDIRECT("1:"&amp;LEN(AY1087))),1)*1,""))</f>
        <v>789000</v>
      </c>
      <c r="BA1087" s="7">
        <f t="shared" ca="1" si="405"/>
        <v>789000</v>
      </c>
      <c r="BB1087" s="7">
        <f t="shared" ca="1" si="406"/>
        <v>-162000</v>
      </c>
      <c r="BC1087" s="7">
        <f t="shared" ca="1" si="407"/>
        <v>-17.034700315457414</v>
      </c>
    </row>
    <row r="1088" spans="1:55">
      <c r="A1088" s="7" t="s">
        <v>3397</v>
      </c>
      <c r="B1088" s="7" t="s">
        <v>2840</v>
      </c>
      <c r="C1088" s="9" t="str" cm="1">
        <f t="array" aca="1" ref="C1088" ca="1">_xlfn.TEXTJOIN("",TRUE,IFERROR(MID(B1088,ROW(INDIRECT("1:"&amp;LEN(B1088))),1)*1,""))</f>
        <v>3620</v>
      </c>
      <c r="D1088" s="17">
        <f t="shared" ca="1" si="389"/>
        <v>3620</v>
      </c>
      <c r="E1088" s="7">
        <f t="shared" ca="1" si="390"/>
        <v>-4840</v>
      </c>
      <c r="F1088" s="7">
        <f t="shared" ca="1" si="391"/>
        <v>-57.210401891252957</v>
      </c>
      <c r="H1088" s="10" t="s">
        <v>3397</v>
      </c>
      <c r="I1088" s="11" t="s">
        <v>4390</v>
      </c>
      <c r="J1088" s="6" t="str" cm="1">
        <f t="array" aca="1" ref="J1088" ca="1">_xlfn.TEXTJOIN("",TRUE,IFERROR(MID(I1088,ROW(INDIRECT("1:"&amp;LEN(I1088))),1)*1,""))</f>
        <v>6110</v>
      </c>
      <c r="K1088" s="16">
        <f t="shared" ca="1" si="384"/>
        <v>6110</v>
      </c>
      <c r="L1088" s="7">
        <f t="shared" ca="1" si="392"/>
        <v>-21790</v>
      </c>
      <c r="M1088" s="7">
        <f t="shared" ca="1" si="393"/>
        <v>-78.100358422939067</v>
      </c>
      <c r="O1088" s="10" t="s">
        <v>3397</v>
      </c>
      <c r="P1088" s="11" t="s">
        <v>5463</v>
      </c>
      <c r="Q1088" s="6" t="str" cm="1">
        <f t="array" aca="1" ref="Q1088" ca="1">_xlfn.TEXTJOIN("",TRUE,IFERROR(MID(P1088,ROW(INDIRECT("1:"&amp;LEN(P1088))),1)*1,""))</f>
        <v>9020</v>
      </c>
      <c r="R1088" s="7">
        <f t="shared" ca="1" si="394"/>
        <v>9020</v>
      </c>
      <c r="S1088" s="7">
        <f t="shared" ca="1" si="395"/>
        <v>-34080</v>
      </c>
      <c r="T1088" s="7">
        <f t="shared" ca="1" si="396"/>
        <v>-79.071925754060317</v>
      </c>
      <c r="V1088" s="10" t="s">
        <v>3397</v>
      </c>
      <c r="W1088" s="11" t="s">
        <v>2670</v>
      </c>
      <c r="X1088" s="6" t="str" cm="1">
        <f t="array" aca="1" ref="X1088" ca="1">_xlfn.TEXTJOIN("",TRUE,IFERROR(MID(W1088,ROW(INDIRECT("1:"&amp;LEN(W1088))),1)*1,""))</f>
        <v>279000</v>
      </c>
      <c r="Y1088" s="7">
        <f t="shared" ca="1" si="385"/>
        <v>279000</v>
      </c>
      <c r="Z1088" s="7">
        <f t="shared" ca="1" si="397"/>
        <v>33000</v>
      </c>
      <c r="AA1088" s="7">
        <f t="shared" ca="1" si="398"/>
        <v>13.414634146341456</v>
      </c>
      <c r="AC1088" s="20" t="s">
        <v>3397</v>
      </c>
      <c r="AD1088" s="11" t="s">
        <v>5464</v>
      </c>
      <c r="AE1088" s="6" t="str" cm="1">
        <f t="array" aca="1" ref="AE1088" ca="1">_xlfn.TEXTJOIN("",TRUE,IFERROR(MID(AD1088,ROW(INDIRECT("1:"&amp;LEN(AD1088))),1)*1,""))</f>
        <v>515000</v>
      </c>
      <c r="AF1088" s="7">
        <f t="shared" ca="1" si="386"/>
        <v>515000</v>
      </c>
      <c r="AG1088" s="7">
        <f t="shared" ca="1" si="399"/>
        <v>-12000</v>
      </c>
      <c r="AH1088" s="7">
        <f t="shared" ca="1" si="400"/>
        <v>-2.2770398481973473</v>
      </c>
      <c r="AJ1088" s="23" t="s">
        <v>5465</v>
      </c>
      <c r="AK1088" s="2" t="s">
        <v>5403</v>
      </c>
      <c r="AL1088" s="6" t="str" cm="1">
        <f t="array" aca="1" ref="AL1088" ca="1">_xlfn.TEXTJOIN("",TRUE,IFERROR(MID(AK1088,ROW(INDIRECT("1:"&amp;LEN(AK1088))),1)*1,""))</f>
        <v>1180000</v>
      </c>
      <c r="AM1088" s="7">
        <f t="shared" ca="1" si="387"/>
        <v>1180000</v>
      </c>
      <c r="AN1088" s="7">
        <f t="shared" ca="1" si="401"/>
        <v>100000</v>
      </c>
      <c r="AO1088" s="7">
        <f t="shared" ca="1" si="402"/>
        <v>9.2592592592592524</v>
      </c>
      <c r="AQ1088" s="20" t="s">
        <v>4051</v>
      </c>
      <c r="AR1088" s="11" t="s">
        <v>1720</v>
      </c>
      <c r="AS1088" s="6" t="str" cm="1">
        <f t="array" aca="1" ref="AS1088" ca="1">_xlfn.TEXTJOIN("",TRUE,IFERROR(MID(AR1088,ROW(INDIRECT("1:"&amp;LEN(AR1088))),1)*1,""))</f>
        <v>247000</v>
      </c>
      <c r="AT1088" s="7">
        <f t="shared" ca="1" si="388"/>
        <v>247000</v>
      </c>
      <c r="AU1088" s="7">
        <f t="shared" ca="1" si="403"/>
        <v>-1093000</v>
      </c>
      <c r="AV1088" s="7">
        <f t="shared" ca="1" si="404"/>
        <v>-81.567164179104481</v>
      </c>
      <c r="AX1088" s="8" t="s">
        <v>3397</v>
      </c>
      <c r="AY1088" s="7" t="s">
        <v>3909</v>
      </c>
      <c r="AZ1088" s="9" t="str" cm="1">
        <f t="array" aca="1" ref="AZ1088" ca="1">_xlfn.TEXTJOIN("",TRUE,IFERROR(MID(AY1088,ROW(INDIRECT("1:"&amp;LEN(AY1088))),1)*1,""))</f>
        <v>784000</v>
      </c>
      <c r="BA1088" s="7">
        <f t="shared" ca="1" si="405"/>
        <v>784000</v>
      </c>
      <c r="BB1088" s="7">
        <f t="shared" ca="1" si="406"/>
        <v>-167000</v>
      </c>
      <c r="BC1088" s="7">
        <f t="shared" ca="1" si="407"/>
        <v>-17.560462670872766</v>
      </c>
    </row>
    <row r="1089" spans="1:55">
      <c r="A1089" s="7" t="s">
        <v>3405</v>
      </c>
      <c r="B1089" s="7" t="s">
        <v>2753</v>
      </c>
      <c r="C1089" s="9" t="str" cm="1">
        <f t="array" aca="1" ref="C1089" ca="1">_xlfn.TEXTJOIN("",TRUE,IFERROR(MID(B1089,ROW(INDIRECT("1:"&amp;LEN(B1089))),1)*1,""))</f>
        <v>3530</v>
      </c>
      <c r="D1089" s="17">
        <f t="shared" ca="1" si="389"/>
        <v>3530</v>
      </c>
      <c r="E1089" s="7">
        <f t="shared" ca="1" si="390"/>
        <v>-4930</v>
      </c>
      <c r="F1089" s="7">
        <f t="shared" ca="1" si="391"/>
        <v>-58.274231678486998</v>
      </c>
      <c r="H1089" s="10" t="s">
        <v>3405</v>
      </c>
      <c r="I1089" s="11" t="s">
        <v>819</v>
      </c>
      <c r="J1089" s="6" t="str" cm="1">
        <f t="array" aca="1" ref="J1089" ca="1">_xlfn.TEXTJOIN("",TRUE,IFERROR(MID(I1089,ROW(INDIRECT("1:"&amp;LEN(I1089))),1)*1,""))</f>
        <v>6560</v>
      </c>
      <c r="K1089" s="16">
        <f t="shared" ca="1" si="384"/>
        <v>6560</v>
      </c>
      <c r="L1089" s="7">
        <f t="shared" ca="1" si="392"/>
        <v>-21340</v>
      </c>
      <c r="M1089" s="7">
        <f t="shared" ca="1" si="393"/>
        <v>-76.487455197132618</v>
      </c>
      <c r="O1089" s="10" t="s">
        <v>3405</v>
      </c>
      <c r="P1089" s="11" t="s">
        <v>5466</v>
      </c>
      <c r="Q1089" s="6" t="str" cm="1">
        <f t="array" aca="1" ref="Q1089" ca="1">_xlfn.TEXTJOIN("",TRUE,IFERROR(MID(P1089,ROW(INDIRECT("1:"&amp;LEN(P1089))),1)*1,""))</f>
        <v>9890</v>
      </c>
      <c r="R1089" s="7">
        <f t="shared" ca="1" si="394"/>
        <v>9890</v>
      </c>
      <c r="S1089" s="7">
        <f t="shared" ca="1" si="395"/>
        <v>-33210</v>
      </c>
      <c r="T1089" s="7">
        <f t="shared" ca="1" si="396"/>
        <v>-77.053364269141525</v>
      </c>
      <c r="V1089" s="10" t="s">
        <v>3405</v>
      </c>
      <c r="W1089" s="11" t="s">
        <v>1520</v>
      </c>
      <c r="X1089" s="6" t="str" cm="1">
        <f t="array" aca="1" ref="X1089" ca="1">_xlfn.TEXTJOIN("",TRUE,IFERROR(MID(W1089,ROW(INDIRECT("1:"&amp;LEN(W1089))),1)*1,""))</f>
        <v>281000</v>
      </c>
      <c r="Y1089" s="7">
        <f t="shared" ca="1" si="385"/>
        <v>281000</v>
      </c>
      <c r="Z1089" s="7">
        <f t="shared" ca="1" si="397"/>
        <v>35000</v>
      </c>
      <c r="AA1089" s="7">
        <f t="shared" ca="1" si="398"/>
        <v>14.22764227642277</v>
      </c>
      <c r="AC1089" s="20" t="s">
        <v>3405</v>
      </c>
      <c r="AD1089" s="11" t="s">
        <v>5467</v>
      </c>
      <c r="AE1089" s="6" t="str" cm="1">
        <f t="array" aca="1" ref="AE1089" ca="1">_xlfn.TEXTJOIN("",TRUE,IFERROR(MID(AD1089,ROW(INDIRECT("1:"&amp;LEN(AD1089))),1)*1,""))</f>
        <v>498000</v>
      </c>
      <c r="AF1089" s="7">
        <f t="shared" ca="1" si="386"/>
        <v>498000</v>
      </c>
      <c r="AG1089" s="7">
        <f t="shared" ca="1" si="399"/>
        <v>-29000</v>
      </c>
      <c r="AH1089" s="7">
        <f t="shared" ca="1" si="400"/>
        <v>-5.5028462998102441</v>
      </c>
      <c r="AJ1089" s="23" t="s">
        <v>5468</v>
      </c>
      <c r="AK1089" s="2" t="s">
        <v>3421</v>
      </c>
      <c r="AL1089" s="6" t="str" cm="1">
        <f t="array" aca="1" ref="AL1089" ca="1">_xlfn.TEXTJOIN("",TRUE,IFERROR(MID(AK1089,ROW(INDIRECT("1:"&amp;LEN(AK1089))),1)*1,""))</f>
        <v>1220000</v>
      </c>
      <c r="AM1089" s="7">
        <f t="shared" ca="1" si="387"/>
        <v>1220000</v>
      </c>
      <c r="AN1089" s="7">
        <f t="shared" ca="1" si="401"/>
        <v>140000</v>
      </c>
      <c r="AO1089" s="7">
        <f t="shared" ca="1" si="402"/>
        <v>12.962962962962948</v>
      </c>
      <c r="AQ1089" s="20" t="s">
        <v>4053</v>
      </c>
      <c r="AR1089" s="11" t="s">
        <v>875</v>
      </c>
      <c r="AS1089" s="6" t="str" cm="1">
        <f t="array" aca="1" ref="AS1089" ca="1">_xlfn.TEXTJOIN("",TRUE,IFERROR(MID(AR1089,ROW(INDIRECT("1:"&amp;LEN(AR1089))),1)*1,""))</f>
        <v>245000</v>
      </c>
      <c r="AT1089" s="7">
        <f t="shared" ca="1" si="388"/>
        <v>245000</v>
      </c>
      <c r="AU1089" s="7">
        <f t="shared" ca="1" si="403"/>
        <v>-1095000</v>
      </c>
      <c r="AV1089" s="7">
        <f t="shared" ca="1" si="404"/>
        <v>-81.71641791044776</v>
      </c>
      <c r="AX1089" s="8" t="s">
        <v>3405</v>
      </c>
      <c r="AY1089" s="7" t="s">
        <v>5469</v>
      </c>
      <c r="AZ1089" s="9" t="str" cm="1">
        <f t="array" aca="1" ref="AZ1089" ca="1">_xlfn.TEXTJOIN("",TRUE,IFERROR(MID(AY1089,ROW(INDIRECT("1:"&amp;LEN(AY1089))),1)*1,""))</f>
        <v>782000</v>
      </c>
      <c r="BA1089" s="7">
        <f t="shared" ca="1" si="405"/>
        <v>782000</v>
      </c>
      <c r="BB1089" s="7">
        <f t="shared" ca="1" si="406"/>
        <v>-169000</v>
      </c>
      <c r="BC1089" s="7">
        <f t="shared" ca="1" si="407"/>
        <v>-17.770767613038913</v>
      </c>
    </row>
    <row r="1090" spans="1:55">
      <c r="A1090" s="7" t="s">
        <v>3410</v>
      </c>
      <c r="B1090" s="7" t="s">
        <v>153</v>
      </c>
      <c r="C1090" s="9" t="str" cm="1">
        <f t="array" aca="1" ref="C1090" ca="1">_xlfn.TEXTJOIN("",TRUE,IFERROR(MID(B1090,ROW(INDIRECT("1:"&amp;LEN(B1090))),1)*1,""))</f>
        <v>3370</v>
      </c>
      <c r="D1090" s="17">
        <f t="shared" ca="1" si="389"/>
        <v>3370</v>
      </c>
      <c r="E1090" s="7">
        <f t="shared" ca="1" si="390"/>
        <v>-5090</v>
      </c>
      <c r="F1090" s="7">
        <f t="shared" ca="1" si="391"/>
        <v>-60.16548463356974</v>
      </c>
      <c r="H1090" s="10" t="s">
        <v>3410</v>
      </c>
      <c r="I1090" s="11" t="s">
        <v>5470</v>
      </c>
      <c r="J1090" s="6" t="str" cm="1">
        <f t="array" aca="1" ref="J1090" ca="1">_xlfn.TEXTJOIN("",TRUE,IFERROR(MID(I1090,ROW(INDIRECT("1:"&amp;LEN(I1090))),1)*1,""))</f>
        <v>6670</v>
      </c>
      <c r="K1090" s="16">
        <f t="shared" ca="1" si="384"/>
        <v>6670</v>
      </c>
      <c r="L1090" s="7">
        <f t="shared" ca="1" si="392"/>
        <v>-21230</v>
      </c>
      <c r="M1090" s="7">
        <f t="shared" ca="1" si="393"/>
        <v>-76.093189964157702</v>
      </c>
      <c r="O1090" s="10" t="s">
        <v>3410</v>
      </c>
      <c r="P1090" s="11" t="s">
        <v>3721</v>
      </c>
      <c r="Q1090" s="6" t="str" cm="1">
        <f t="array" aca="1" ref="Q1090" ca="1">_xlfn.TEXTJOIN("",TRUE,IFERROR(MID(P1090,ROW(INDIRECT("1:"&amp;LEN(P1090))),1)*1,""))</f>
        <v>10200</v>
      </c>
      <c r="R1090" s="7">
        <f t="shared" ca="1" si="394"/>
        <v>10200</v>
      </c>
      <c r="S1090" s="7">
        <f t="shared" ca="1" si="395"/>
        <v>-32900</v>
      </c>
      <c r="T1090" s="7">
        <f t="shared" ca="1" si="396"/>
        <v>-76.334106728538288</v>
      </c>
      <c r="V1090" s="10" t="s">
        <v>3410</v>
      </c>
      <c r="W1090" s="11" t="s">
        <v>3161</v>
      </c>
      <c r="X1090" s="6" t="str" cm="1">
        <f t="array" aca="1" ref="X1090" ca="1">_xlfn.TEXTJOIN("",TRUE,IFERROR(MID(W1090,ROW(INDIRECT("1:"&amp;LEN(W1090))),1)*1,""))</f>
        <v>288000</v>
      </c>
      <c r="Y1090" s="7">
        <f t="shared" ca="1" si="385"/>
        <v>288000</v>
      </c>
      <c r="Z1090" s="7">
        <f t="shared" ca="1" si="397"/>
        <v>42000</v>
      </c>
      <c r="AA1090" s="7">
        <f t="shared" ca="1" si="398"/>
        <v>17.073170731707307</v>
      </c>
      <c r="AC1090" s="20" t="s">
        <v>3410</v>
      </c>
      <c r="AD1090" s="11" t="s">
        <v>141</v>
      </c>
      <c r="AE1090" s="6" t="str" cm="1">
        <f t="array" aca="1" ref="AE1090" ca="1">_xlfn.TEXTJOIN("",TRUE,IFERROR(MID(AD1090,ROW(INDIRECT("1:"&amp;LEN(AD1090))),1)*1,""))</f>
        <v>499000</v>
      </c>
      <c r="AF1090" s="7">
        <f t="shared" ca="1" si="386"/>
        <v>499000</v>
      </c>
      <c r="AG1090" s="7">
        <f t="shared" ca="1" si="399"/>
        <v>-28000</v>
      </c>
      <c r="AH1090" s="7">
        <f t="shared" ca="1" si="400"/>
        <v>-5.3130929791271342</v>
      </c>
      <c r="AJ1090" s="23" t="s">
        <v>5471</v>
      </c>
      <c r="AK1090" s="2" t="s">
        <v>4572</v>
      </c>
      <c r="AL1090" s="6" t="str" cm="1">
        <f t="array" aca="1" ref="AL1090" ca="1">_xlfn.TEXTJOIN("",TRUE,IFERROR(MID(AK1090,ROW(INDIRECT("1:"&amp;LEN(AK1090))),1)*1,""))</f>
        <v>1260000</v>
      </c>
      <c r="AM1090" s="7">
        <f t="shared" ca="1" si="387"/>
        <v>1260000</v>
      </c>
      <c r="AN1090" s="7">
        <f t="shared" ca="1" si="401"/>
        <v>180000</v>
      </c>
      <c r="AO1090" s="7">
        <f t="shared" ca="1" si="402"/>
        <v>16.666666666666671</v>
      </c>
      <c r="AQ1090" s="20" t="s">
        <v>4056</v>
      </c>
      <c r="AR1090" s="11" t="s">
        <v>838</v>
      </c>
      <c r="AS1090" s="6" t="str" cm="1">
        <f t="array" aca="1" ref="AS1090" ca="1">_xlfn.TEXTJOIN("",TRUE,IFERROR(MID(AR1090,ROW(INDIRECT("1:"&amp;LEN(AR1090))),1)*1,""))</f>
        <v>248000</v>
      </c>
      <c r="AT1090" s="7">
        <f t="shared" ca="1" si="388"/>
        <v>248000</v>
      </c>
      <c r="AU1090" s="7">
        <f t="shared" ca="1" si="403"/>
        <v>-1092000</v>
      </c>
      <c r="AV1090" s="7">
        <f t="shared" ca="1" si="404"/>
        <v>-81.492537313432834</v>
      </c>
      <c r="AX1090" s="8" t="s">
        <v>3410</v>
      </c>
      <c r="AY1090" s="7" t="s">
        <v>5017</v>
      </c>
      <c r="AZ1090" s="9" t="str" cm="1">
        <f t="array" aca="1" ref="AZ1090" ca="1">_xlfn.TEXTJOIN("",TRUE,IFERROR(MID(AY1090,ROW(INDIRECT("1:"&amp;LEN(AY1090))),1)*1,""))</f>
        <v>776000</v>
      </c>
      <c r="BA1090" s="7">
        <f t="shared" ca="1" si="405"/>
        <v>776000</v>
      </c>
      <c r="BB1090" s="7">
        <f t="shared" ca="1" si="406"/>
        <v>-175000</v>
      </c>
      <c r="BC1090" s="7">
        <f t="shared" ca="1" si="407"/>
        <v>-18.401682439537325</v>
      </c>
    </row>
    <row r="1091" spans="1:55">
      <c r="A1091" s="7" t="s">
        <v>3417</v>
      </c>
      <c r="B1091" s="7" t="s">
        <v>134</v>
      </c>
      <c r="C1091" s="9" t="str" cm="1">
        <f t="array" aca="1" ref="C1091" ca="1">_xlfn.TEXTJOIN("",TRUE,IFERROR(MID(B1091,ROW(INDIRECT("1:"&amp;LEN(B1091))),1)*1,""))</f>
        <v>3230</v>
      </c>
      <c r="D1091" s="17">
        <f t="shared" ca="1" si="389"/>
        <v>3230</v>
      </c>
      <c r="E1091" s="7">
        <f t="shared" ca="1" si="390"/>
        <v>-5230</v>
      </c>
      <c r="F1091" s="7">
        <f t="shared" ca="1" si="391"/>
        <v>-61.82033096926714</v>
      </c>
      <c r="H1091" s="10" t="s">
        <v>3417</v>
      </c>
      <c r="I1091" s="11" t="s">
        <v>5472</v>
      </c>
      <c r="J1091" s="6" t="str" cm="1">
        <f t="array" aca="1" ref="J1091" ca="1">_xlfn.TEXTJOIN("",TRUE,IFERROR(MID(I1091,ROW(INDIRECT("1:"&amp;LEN(I1091))),1)*1,""))</f>
        <v>6680</v>
      </c>
      <c r="K1091" s="16">
        <f t="shared" ref="K1091:K1154" ca="1" si="408">J1091 * 1</f>
        <v>6680</v>
      </c>
      <c r="L1091" s="7">
        <f t="shared" ca="1" si="392"/>
        <v>-21220</v>
      </c>
      <c r="M1091" s="7">
        <f t="shared" ca="1" si="393"/>
        <v>-76.057347670250891</v>
      </c>
      <c r="O1091" s="10" t="s">
        <v>3417</v>
      </c>
      <c r="P1091" s="11" t="s">
        <v>5473</v>
      </c>
      <c r="Q1091" s="6" t="str" cm="1">
        <f t="array" aca="1" ref="Q1091" ca="1">_xlfn.TEXTJOIN("",TRUE,IFERROR(MID(P1091,ROW(INDIRECT("1:"&amp;LEN(P1091))),1)*1,""))</f>
        <v>10200</v>
      </c>
      <c r="R1091" s="7">
        <f t="shared" ca="1" si="394"/>
        <v>10200</v>
      </c>
      <c r="S1091" s="7">
        <f t="shared" ca="1" si="395"/>
        <v>-32900</v>
      </c>
      <c r="T1091" s="7">
        <f t="shared" ca="1" si="396"/>
        <v>-76.334106728538288</v>
      </c>
      <c r="V1091" s="10" t="s">
        <v>3417</v>
      </c>
      <c r="W1091" s="11" t="s">
        <v>1503</v>
      </c>
      <c r="X1091" s="6" t="str" cm="1">
        <f t="array" aca="1" ref="X1091" ca="1">_xlfn.TEXTJOIN("",TRUE,IFERROR(MID(W1091,ROW(INDIRECT("1:"&amp;LEN(W1091))),1)*1,""))</f>
        <v>292000</v>
      </c>
      <c r="Y1091" s="7">
        <f t="shared" ref="Y1091:Y1154" ca="1" si="409">X1091 * 1</f>
        <v>292000</v>
      </c>
      <c r="Z1091" s="7">
        <f t="shared" ca="1" si="397"/>
        <v>46000</v>
      </c>
      <c r="AA1091" s="7">
        <f t="shared" ca="1" si="398"/>
        <v>18.699186991869922</v>
      </c>
      <c r="AC1091" s="20" t="s">
        <v>3417</v>
      </c>
      <c r="AD1091" s="11" t="s">
        <v>3972</v>
      </c>
      <c r="AE1091" s="6" t="str" cm="1">
        <f t="array" aca="1" ref="AE1091" ca="1">_xlfn.TEXTJOIN("",TRUE,IFERROR(MID(AD1091,ROW(INDIRECT("1:"&amp;LEN(AD1091))),1)*1,""))</f>
        <v>493000</v>
      </c>
      <c r="AF1091" s="7">
        <f t="shared" ref="AF1091:AF1154" ca="1" si="410">AE1091 * 1</f>
        <v>493000</v>
      </c>
      <c r="AG1091" s="7">
        <f t="shared" ca="1" si="399"/>
        <v>-34000</v>
      </c>
      <c r="AH1091" s="7">
        <f t="shared" ca="1" si="400"/>
        <v>-6.4516129032258078</v>
      </c>
      <c r="AJ1091" s="23" t="s">
        <v>5474</v>
      </c>
      <c r="AK1091" s="2" t="s">
        <v>4622</v>
      </c>
      <c r="AL1091" s="6" t="str" cm="1">
        <f t="array" aca="1" ref="AL1091" ca="1">_xlfn.TEXTJOIN("",TRUE,IFERROR(MID(AK1091,ROW(INDIRECT("1:"&amp;LEN(AK1091))),1)*1,""))</f>
        <v>1280000</v>
      </c>
      <c r="AM1091" s="7">
        <f t="shared" ref="AM1091:AM1154" ca="1" si="411">AL1091 * 1</f>
        <v>1280000</v>
      </c>
      <c r="AN1091" s="7">
        <f t="shared" ca="1" si="401"/>
        <v>200000</v>
      </c>
      <c r="AO1091" s="7">
        <f t="shared" ca="1" si="402"/>
        <v>18.518518518518505</v>
      </c>
      <c r="AQ1091" s="20" t="s">
        <v>4062</v>
      </c>
      <c r="AR1091" s="11" t="s">
        <v>682</v>
      </c>
      <c r="AS1091" s="6" t="str" cm="1">
        <f t="array" aca="1" ref="AS1091" ca="1">_xlfn.TEXTJOIN("",TRUE,IFERROR(MID(AR1091,ROW(INDIRECT("1:"&amp;LEN(AR1091))),1)*1,""))</f>
        <v>249000</v>
      </c>
      <c r="AT1091" s="7">
        <f t="shared" ref="AT1091:AT1154" ca="1" si="412">AS1091 * 1</f>
        <v>249000</v>
      </c>
      <c r="AU1091" s="7">
        <f t="shared" ca="1" si="403"/>
        <v>-1091000</v>
      </c>
      <c r="AV1091" s="7">
        <f t="shared" ca="1" si="404"/>
        <v>-81.417910447761187</v>
      </c>
      <c r="AX1091" s="8" t="s">
        <v>3417</v>
      </c>
      <c r="AY1091" s="7" t="s">
        <v>3555</v>
      </c>
      <c r="AZ1091" s="9" t="str" cm="1">
        <f t="array" aca="1" ref="AZ1091" ca="1">_xlfn.TEXTJOIN("",TRUE,IFERROR(MID(AY1091,ROW(INDIRECT("1:"&amp;LEN(AY1091))),1)*1,""))</f>
        <v>772000</v>
      </c>
      <c r="BA1091" s="7">
        <f t="shared" ca="1" si="405"/>
        <v>772000</v>
      </c>
      <c r="BB1091" s="7">
        <f t="shared" ca="1" si="406"/>
        <v>-179000</v>
      </c>
      <c r="BC1091" s="7">
        <f t="shared" ca="1" si="407"/>
        <v>-18.822292323869618</v>
      </c>
    </row>
    <row r="1092" spans="1:55">
      <c r="A1092" s="7" t="s">
        <v>3422</v>
      </c>
      <c r="B1092" s="7" t="s">
        <v>170</v>
      </c>
      <c r="C1092" s="9" t="str" cm="1">
        <f t="array" aca="1" ref="C1092" ca="1">_xlfn.TEXTJOIN("",TRUE,IFERROR(MID(B1092,ROW(INDIRECT("1:"&amp;LEN(B1092))),1)*1,""))</f>
        <v>3110</v>
      </c>
      <c r="D1092" s="17">
        <f t="shared" ref="D1092:D1155" ca="1" si="413">C1092 * 1</f>
        <v>3110</v>
      </c>
      <c r="E1092" s="7">
        <f t="shared" ref="E1092:E1155" ca="1" si="414">D1092 - 8460</f>
        <v>-5350</v>
      </c>
      <c r="F1092" s="7">
        <f t="shared" ref="F1092:F1155" ca="1" si="415">(D1092 / 8460) * 100 - 100</f>
        <v>-63.238770685579198</v>
      </c>
      <c r="H1092" s="10" t="s">
        <v>3422</v>
      </c>
      <c r="I1092" s="11" t="s">
        <v>4557</v>
      </c>
      <c r="J1092" s="6" t="str" cm="1">
        <f t="array" aca="1" ref="J1092" ca="1">_xlfn.TEXTJOIN("",TRUE,IFERROR(MID(I1092,ROW(INDIRECT("1:"&amp;LEN(I1092))),1)*1,""))</f>
        <v>6620</v>
      </c>
      <c r="K1092" s="16">
        <f t="shared" ca="1" si="408"/>
        <v>6620</v>
      </c>
      <c r="L1092" s="7">
        <f t="shared" ref="L1092:L1155" ca="1" si="416">K1092 - 27900</f>
        <v>-21280</v>
      </c>
      <c r="M1092" s="7">
        <f t="shared" ref="M1092:M1155" ca="1" si="417">(K1092 / 27900) * 100 - 100</f>
        <v>-76.272401433691755</v>
      </c>
      <c r="O1092" s="10" t="s">
        <v>3422</v>
      </c>
      <c r="P1092" s="11" t="s">
        <v>5475</v>
      </c>
      <c r="Q1092" s="6" t="str" cm="1">
        <f t="array" aca="1" ref="Q1092" ca="1">_xlfn.TEXTJOIN("",TRUE,IFERROR(MID(P1092,ROW(INDIRECT("1:"&amp;LEN(P1092))),1)*1,""))</f>
        <v>10100</v>
      </c>
      <c r="R1092" s="7">
        <f t="shared" ref="R1092:R1155" ca="1" si="418">Q1092 * 1</f>
        <v>10100</v>
      </c>
      <c r="S1092" s="7">
        <f t="shared" ref="S1092:S1155" ca="1" si="419">R1092 - 43100</f>
        <v>-33000</v>
      </c>
      <c r="T1092" s="7">
        <f t="shared" ref="T1092:T1155" ca="1" si="420">(R1092 / 43100) * 100 - 100</f>
        <v>-76.566125290023194</v>
      </c>
      <c r="V1092" s="10" t="s">
        <v>3422</v>
      </c>
      <c r="W1092" s="11" t="s">
        <v>1685</v>
      </c>
      <c r="X1092" s="6" t="str" cm="1">
        <f t="array" aca="1" ref="X1092" ca="1">_xlfn.TEXTJOIN("",TRUE,IFERROR(MID(W1092,ROW(INDIRECT("1:"&amp;LEN(W1092))),1)*1,""))</f>
        <v>300000</v>
      </c>
      <c r="Y1092" s="7">
        <f t="shared" ca="1" si="409"/>
        <v>300000</v>
      </c>
      <c r="Z1092" s="7">
        <f t="shared" ref="Z1092:Z1155" ca="1" si="421">Y1092 - 246000</f>
        <v>54000</v>
      </c>
      <c r="AA1092" s="7">
        <f t="shared" ref="AA1092:AA1155" ca="1" si="422">(Y1092 / 246000) * 100 - 100</f>
        <v>21.951219512195124</v>
      </c>
      <c r="AC1092" s="20" t="s">
        <v>3422</v>
      </c>
      <c r="AD1092" s="11" t="s">
        <v>598</v>
      </c>
      <c r="AE1092" s="6" t="str" cm="1">
        <f t="array" aca="1" ref="AE1092" ca="1">_xlfn.TEXTJOIN("",TRUE,IFERROR(MID(AD1092,ROW(INDIRECT("1:"&amp;LEN(AD1092))),1)*1,""))</f>
        <v>491000</v>
      </c>
      <c r="AF1092" s="7">
        <f t="shared" ca="1" si="410"/>
        <v>491000</v>
      </c>
      <c r="AG1092" s="7">
        <f t="shared" ref="AG1092:AG1155" ca="1" si="423">AF1092 - 527000</f>
        <v>-36000</v>
      </c>
      <c r="AH1092" s="7">
        <f t="shared" ref="AH1092:AH1155" ca="1" si="424">(AF1092 / 527000) * 100 - 100</f>
        <v>-6.8311195445920418</v>
      </c>
      <c r="AJ1092" s="23" t="s">
        <v>5476</v>
      </c>
      <c r="AK1092" s="2" t="s">
        <v>3343</v>
      </c>
      <c r="AL1092" s="6" t="str" cm="1">
        <f t="array" aca="1" ref="AL1092" ca="1">_xlfn.TEXTJOIN("",TRUE,IFERROR(MID(AK1092,ROW(INDIRECT("1:"&amp;LEN(AK1092))),1)*1,""))</f>
        <v>1310000</v>
      </c>
      <c r="AM1092" s="7">
        <f t="shared" ca="1" si="411"/>
        <v>1310000</v>
      </c>
      <c r="AN1092" s="7">
        <f t="shared" ref="AN1092:AN1155" ca="1" si="425">AM1092 - 1080000</f>
        <v>230000</v>
      </c>
      <c r="AO1092" s="7">
        <f t="shared" ref="AO1092:AO1155" ca="1" si="426">(AM1092 / 1080000) * 100 - 100</f>
        <v>21.296296296296305</v>
      </c>
      <c r="AQ1092" s="20" t="s">
        <v>4066</v>
      </c>
      <c r="AR1092" s="11" t="s">
        <v>793</v>
      </c>
      <c r="AS1092" s="6" t="str" cm="1">
        <f t="array" aca="1" ref="AS1092" ca="1">_xlfn.TEXTJOIN("",TRUE,IFERROR(MID(AR1092,ROW(INDIRECT("1:"&amp;LEN(AR1092))),1)*1,""))</f>
        <v>243000</v>
      </c>
      <c r="AT1092" s="7">
        <f t="shared" ca="1" si="412"/>
        <v>243000</v>
      </c>
      <c r="AU1092" s="7">
        <f t="shared" ref="AU1092:AU1155" ca="1" si="427">AT1092 - 1340000</f>
        <v>-1097000</v>
      </c>
      <c r="AV1092" s="7">
        <f t="shared" ref="AV1092:AV1155" ca="1" si="428">(AT1092 / 1340000) * 100 - 100</f>
        <v>-81.865671641791039</v>
      </c>
      <c r="AX1092" s="8" t="s">
        <v>3422</v>
      </c>
      <c r="AY1092" s="7" t="s">
        <v>5238</v>
      </c>
      <c r="AZ1092" s="9" t="str" cm="1">
        <f t="array" aca="1" ref="AZ1092" ca="1">_xlfn.TEXTJOIN("",TRUE,IFERROR(MID(AY1092,ROW(INDIRECT("1:"&amp;LEN(AY1092))),1)*1,""))</f>
        <v>774000</v>
      </c>
      <c r="BA1092" s="7">
        <f t="shared" ref="BA1092:BA1155" ca="1" si="429">AZ1092 * 1</f>
        <v>774000</v>
      </c>
      <c r="BB1092" s="7">
        <f t="shared" ref="BB1092:BB1155" ca="1" si="430">BA1092 - 951000</f>
        <v>-177000</v>
      </c>
      <c r="BC1092" s="7">
        <f t="shared" ref="BC1092:BC1155" ca="1" si="431">(BA1092 / 951000) * 100 - 100</f>
        <v>-18.611987381703472</v>
      </c>
    </row>
    <row r="1093" spans="1:55">
      <c r="A1093" s="7" t="s">
        <v>3427</v>
      </c>
      <c r="B1093" s="7" t="s">
        <v>344</v>
      </c>
      <c r="C1093" s="9" t="str" cm="1">
        <f t="array" aca="1" ref="C1093" ca="1">_xlfn.TEXTJOIN("",TRUE,IFERROR(MID(B1093,ROW(INDIRECT("1:"&amp;LEN(B1093))),1)*1,""))</f>
        <v>3020</v>
      </c>
      <c r="D1093" s="17">
        <f t="shared" ca="1" si="413"/>
        <v>3020</v>
      </c>
      <c r="E1093" s="7">
        <f t="shared" ca="1" si="414"/>
        <v>-5440</v>
      </c>
      <c r="F1093" s="7">
        <f t="shared" ca="1" si="415"/>
        <v>-64.302600472813239</v>
      </c>
      <c r="H1093" s="10" t="s">
        <v>3427</v>
      </c>
      <c r="I1093" s="11" t="s">
        <v>5477</v>
      </c>
      <c r="J1093" s="6" t="str" cm="1">
        <f t="array" aca="1" ref="J1093" ca="1">_xlfn.TEXTJOIN("",TRUE,IFERROR(MID(I1093,ROW(INDIRECT("1:"&amp;LEN(I1093))),1)*1,""))</f>
        <v>6010</v>
      </c>
      <c r="K1093" s="16">
        <f t="shared" ca="1" si="408"/>
        <v>6010</v>
      </c>
      <c r="L1093" s="7">
        <f t="shared" ca="1" si="416"/>
        <v>-21890</v>
      </c>
      <c r="M1093" s="7">
        <f t="shared" ca="1" si="417"/>
        <v>-78.458781362007173</v>
      </c>
      <c r="O1093" s="10" t="s">
        <v>3427</v>
      </c>
      <c r="P1093" s="11" t="s">
        <v>5478</v>
      </c>
      <c r="Q1093" s="6" t="str" cm="1">
        <f t="array" aca="1" ref="Q1093" ca="1">_xlfn.TEXTJOIN("",TRUE,IFERROR(MID(P1093,ROW(INDIRECT("1:"&amp;LEN(P1093))),1)*1,""))</f>
        <v>9370</v>
      </c>
      <c r="R1093" s="7">
        <f t="shared" ca="1" si="418"/>
        <v>9370</v>
      </c>
      <c r="S1093" s="7">
        <f t="shared" ca="1" si="419"/>
        <v>-33730</v>
      </c>
      <c r="T1093" s="7">
        <f t="shared" ca="1" si="420"/>
        <v>-78.259860788863108</v>
      </c>
      <c r="V1093" s="10" t="s">
        <v>3427</v>
      </c>
      <c r="W1093" s="11" t="s">
        <v>357</v>
      </c>
      <c r="X1093" s="6" t="str" cm="1">
        <f t="array" aca="1" ref="X1093" ca="1">_xlfn.TEXTJOIN("",TRUE,IFERROR(MID(W1093,ROW(INDIRECT("1:"&amp;LEN(W1093))),1)*1,""))</f>
        <v>329000</v>
      </c>
      <c r="Y1093" s="7">
        <f t="shared" ca="1" si="409"/>
        <v>329000</v>
      </c>
      <c r="Z1093" s="7">
        <f t="shared" ca="1" si="421"/>
        <v>83000</v>
      </c>
      <c r="AA1093" s="7">
        <f t="shared" ca="1" si="422"/>
        <v>33.739837398373993</v>
      </c>
      <c r="AC1093" s="20" t="s">
        <v>3427</v>
      </c>
      <c r="AD1093" s="11" t="s">
        <v>679</v>
      </c>
      <c r="AE1093" s="6" t="str" cm="1">
        <f t="array" aca="1" ref="AE1093" ca="1">_xlfn.TEXTJOIN("",TRUE,IFERROR(MID(AD1093,ROW(INDIRECT("1:"&amp;LEN(AD1093))),1)*1,""))</f>
        <v>518000</v>
      </c>
      <c r="AF1093" s="7">
        <f t="shared" ca="1" si="410"/>
        <v>518000</v>
      </c>
      <c r="AG1093" s="7">
        <f t="shared" ca="1" si="423"/>
        <v>-9000</v>
      </c>
      <c r="AH1093" s="7">
        <f t="shared" ca="1" si="424"/>
        <v>-1.7077798861480034</v>
      </c>
      <c r="AJ1093" s="23" t="s">
        <v>5479</v>
      </c>
      <c r="AK1093" s="2" t="s">
        <v>3390</v>
      </c>
      <c r="AL1093" s="6" t="str" cm="1">
        <f t="array" aca="1" ref="AL1093" ca="1">_xlfn.TEXTJOIN("",TRUE,IFERROR(MID(AK1093,ROW(INDIRECT("1:"&amp;LEN(AK1093))),1)*1,""))</f>
        <v>1330000</v>
      </c>
      <c r="AM1093" s="7">
        <f t="shared" ca="1" si="411"/>
        <v>1330000</v>
      </c>
      <c r="AN1093" s="7">
        <f t="shared" ca="1" si="425"/>
        <v>250000</v>
      </c>
      <c r="AO1093" s="7">
        <f t="shared" ca="1" si="426"/>
        <v>23.148148148148138</v>
      </c>
      <c r="AQ1093" s="20" t="s">
        <v>4073</v>
      </c>
      <c r="AR1093" s="11" t="s">
        <v>689</v>
      </c>
      <c r="AS1093" s="6" t="str" cm="1">
        <f t="array" aca="1" ref="AS1093" ca="1">_xlfn.TEXTJOIN("",TRUE,IFERROR(MID(AR1093,ROW(INDIRECT("1:"&amp;LEN(AR1093))),1)*1,""))</f>
        <v>235000</v>
      </c>
      <c r="AT1093" s="7">
        <f t="shared" ca="1" si="412"/>
        <v>235000</v>
      </c>
      <c r="AU1093" s="7">
        <f t="shared" ca="1" si="427"/>
        <v>-1105000</v>
      </c>
      <c r="AV1093" s="7">
        <f t="shared" ca="1" si="428"/>
        <v>-82.462686567164184</v>
      </c>
      <c r="AX1093" s="8" t="s">
        <v>3427</v>
      </c>
      <c r="AY1093" s="7" t="s">
        <v>3909</v>
      </c>
      <c r="AZ1093" s="9" t="str" cm="1">
        <f t="array" aca="1" ref="AZ1093" ca="1">_xlfn.TEXTJOIN("",TRUE,IFERROR(MID(AY1093,ROW(INDIRECT("1:"&amp;LEN(AY1093))),1)*1,""))</f>
        <v>784000</v>
      </c>
      <c r="BA1093" s="7">
        <f t="shared" ca="1" si="429"/>
        <v>784000</v>
      </c>
      <c r="BB1093" s="7">
        <f t="shared" ca="1" si="430"/>
        <v>-167000</v>
      </c>
      <c r="BC1093" s="7">
        <f t="shared" ca="1" si="431"/>
        <v>-17.560462670872766</v>
      </c>
    </row>
    <row r="1094" spans="1:55">
      <c r="A1094" s="7" t="s">
        <v>3434</v>
      </c>
      <c r="B1094" s="7" t="s">
        <v>681</v>
      </c>
      <c r="C1094" s="9" t="str" cm="1">
        <f t="array" aca="1" ref="C1094" ca="1">_xlfn.TEXTJOIN("",TRUE,IFERROR(MID(B1094,ROW(INDIRECT("1:"&amp;LEN(B1094))),1)*1,""))</f>
        <v>2960</v>
      </c>
      <c r="D1094" s="17">
        <f t="shared" ca="1" si="413"/>
        <v>2960</v>
      </c>
      <c r="E1094" s="7">
        <f t="shared" ca="1" si="414"/>
        <v>-5500</v>
      </c>
      <c r="F1094" s="7">
        <f t="shared" ca="1" si="415"/>
        <v>-65.011820330969272</v>
      </c>
      <c r="H1094" s="10" t="s">
        <v>3434</v>
      </c>
      <c r="I1094" s="11" t="s">
        <v>5480</v>
      </c>
      <c r="J1094" s="6" t="str" cm="1">
        <f t="array" aca="1" ref="J1094" ca="1">_xlfn.TEXTJOIN("",TRUE,IFERROR(MID(I1094,ROW(INDIRECT("1:"&amp;LEN(I1094))),1)*1,""))</f>
        <v>5200</v>
      </c>
      <c r="K1094" s="16">
        <f t="shared" ca="1" si="408"/>
        <v>5200</v>
      </c>
      <c r="L1094" s="7">
        <f t="shared" ca="1" si="416"/>
        <v>-22700</v>
      </c>
      <c r="M1094" s="7">
        <f t="shared" ca="1" si="417"/>
        <v>-81.362007168458774</v>
      </c>
      <c r="O1094" s="10" t="s">
        <v>3434</v>
      </c>
      <c r="P1094" s="11" t="s">
        <v>3535</v>
      </c>
      <c r="Q1094" s="6" t="str" cm="1">
        <f t="array" aca="1" ref="Q1094" ca="1">_xlfn.TEXTJOIN("",TRUE,IFERROR(MID(P1094,ROW(INDIRECT("1:"&amp;LEN(P1094))),1)*1,""))</f>
        <v>7600</v>
      </c>
      <c r="R1094" s="7">
        <f t="shared" ca="1" si="418"/>
        <v>7600</v>
      </c>
      <c r="S1094" s="7">
        <f t="shared" ca="1" si="419"/>
        <v>-35500</v>
      </c>
      <c r="T1094" s="7">
        <f t="shared" ca="1" si="420"/>
        <v>-82.366589327146173</v>
      </c>
      <c r="V1094" s="10" t="s">
        <v>3434</v>
      </c>
      <c r="W1094" s="11" t="s">
        <v>993</v>
      </c>
      <c r="X1094" s="6" t="str" cm="1">
        <f t="array" aca="1" ref="X1094" ca="1">_xlfn.TEXTJOIN("",TRUE,IFERROR(MID(W1094,ROW(INDIRECT("1:"&amp;LEN(W1094))),1)*1,""))</f>
        <v>360000</v>
      </c>
      <c r="Y1094" s="7">
        <f t="shared" ca="1" si="409"/>
        <v>360000</v>
      </c>
      <c r="Z1094" s="7">
        <f t="shared" ca="1" si="421"/>
        <v>114000</v>
      </c>
      <c r="AA1094" s="7">
        <f t="shared" ca="1" si="422"/>
        <v>46.341463414634148</v>
      </c>
      <c r="AC1094" s="20" t="s">
        <v>3434</v>
      </c>
      <c r="AD1094" s="11" t="s">
        <v>3513</v>
      </c>
      <c r="AE1094" s="6" t="str" cm="1">
        <f t="array" aca="1" ref="AE1094" ca="1">_xlfn.TEXTJOIN("",TRUE,IFERROR(MID(AD1094,ROW(INDIRECT("1:"&amp;LEN(AD1094))),1)*1,""))</f>
        <v>597000</v>
      </c>
      <c r="AF1094" s="7">
        <f t="shared" ca="1" si="410"/>
        <v>597000</v>
      </c>
      <c r="AG1094" s="7">
        <f t="shared" ca="1" si="423"/>
        <v>70000</v>
      </c>
      <c r="AH1094" s="7">
        <f t="shared" ca="1" si="424"/>
        <v>13.282732447817835</v>
      </c>
      <c r="AJ1094" s="23" t="s">
        <v>5481</v>
      </c>
      <c r="AK1094" s="2" t="s">
        <v>3378</v>
      </c>
      <c r="AL1094" s="6" t="str" cm="1">
        <f t="array" aca="1" ref="AL1094" ca="1">_xlfn.TEXTJOIN("",TRUE,IFERROR(MID(AK1094,ROW(INDIRECT("1:"&amp;LEN(AK1094))),1)*1,""))</f>
        <v>1350000</v>
      </c>
      <c r="AM1094" s="7">
        <f t="shared" ca="1" si="411"/>
        <v>1350000</v>
      </c>
      <c r="AN1094" s="7">
        <f t="shared" ca="1" si="425"/>
        <v>270000</v>
      </c>
      <c r="AO1094" s="7">
        <f t="shared" ca="1" si="426"/>
        <v>25</v>
      </c>
      <c r="AQ1094" s="20" t="s">
        <v>4078</v>
      </c>
      <c r="AR1094" s="11" t="s">
        <v>2142</v>
      </c>
      <c r="AS1094" s="6" t="str" cm="1">
        <f t="array" aca="1" ref="AS1094" ca="1">_xlfn.TEXTJOIN("",TRUE,IFERROR(MID(AR1094,ROW(INDIRECT("1:"&amp;LEN(AR1094))),1)*1,""))</f>
        <v>234000</v>
      </c>
      <c r="AT1094" s="7">
        <f t="shared" ca="1" si="412"/>
        <v>234000</v>
      </c>
      <c r="AU1094" s="7">
        <f t="shared" ca="1" si="427"/>
        <v>-1106000</v>
      </c>
      <c r="AV1094" s="7">
        <f t="shared" ca="1" si="428"/>
        <v>-82.537313432835816</v>
      </c>
      <c r="AX1094" s="8" t="s">
        <v>3434</v>
      </c>
      <c r="AY1094" s="7" t="s">
        <v>5060</v>
      </c>
      <c r="AZ1094" s="9" t="str" cm="1">
        <f t="array" aca="1" ref="AZ1094" ca="1">_xlfn.TEXTJOIN("",TRUE,IFERROR(MID(AY1094,ROW(INDIRECT("1:"&amp;LEN(AY1094))),1)*1,""))</f>
        <v>796000</v>
      </c>
      <c r="BA1094" s="7">
        <f t="shared" ca="1" si="429"/>
        <v>796000</v>
      </c>
      <c r="BB1094" s="7">
        <f t="shared" ca="1" si="430"/>
        <v>-155000</v>
      </c>
      <c r="BC1094" s="7">
        <f t="shared" ca="1" si="431"/>
        <v>-16.298633017875915</v>
      </c>
    </row>
    <row r="1095" spans="1:55">
      <c r="A1095" s="7" t="s">
        <v>3440</v>
      </c>
      <c r="B1095" s="7" t="s">
        <v>5482</v>
      </c>
      <c r="C1095" s="9" t="str" cm="1">
        <f t="array" aca="1" ref="C1095" ca="1">_xlfn.TEXTJOIN("",TRUE,IFERROR(MID(B1095,ROW(INDIRECT("1:"&amp;LEN(B1095))),1)*1,""))</f>
        <v>2940</v>
      </c>
      <c r="D1095" s="17">
        <f t="shared" ca="1" si="413"/>
        <v>2940</v>
      </c>
      <c r="E1095" s="7">
        <f t="shared" ca="1" si="414"/>
        <v>-5520</v>
      </c>
      <c r="F1095" s="7">
        <f t="shared" ca="1" si="415"/>
        <v>-65.248226950354606</v>
      </c>
      <c r="H1095" s="10" t="s">
        <v>3440</v>
      </c>
      <c r="I1095" s="11" t="s">
        <v>5483</v>
      </c>
      <c r="J1095" s="6" t="str" cm="1">
        <f t="array" aca="1" ref="J1095" ca="1">_xlfn.TEXTJOIN("",TRUE,IFERROR(MID(I1095,ROW(INDIRECT("1:"&amp;LEN(I1095))),1)*1,""))</f>
        <v>5180</v>
      </c>
      <c r="K1095" s="16">
        <f t="shared" ca="1" si="408"/>
        <v>5180</v>
      </c>
      <c r="L1095" s="7">
        <f t="shared" ca="1" si="416"/>
        <v>-22720</v>
      </c>
      <c r="M1095" s="7">
        <f t="shared" ca="1" si="417"/>
        <v>-81.433691756272395</v>
      </c>
      <c r="O1095" s="10" t="s">
        <v>3440</v>
      </c>
      <c r="P1095" s="11" t="s">
        <v>3928</v>
      </c>
      <c r="Q1095" s="6" t="str" cm="1">
        <f t="array" aca="1" ref="Q1095" ca="1">_xlfn.TEXTJOIN("",TRUE,IFERROR(MID(P1095,ROW(INDIRECT("1:"&amp;LEN(P1095))),1)*1,""))</f>
        <v>7540</v>
      </c>
      <c r="R1095" s="7">
        <f t="shared" ca="1" si="418"/>
        <v>7540</v>
      </c>
      <c r="S1095" s="7">
        <f t="shared" ca="1" si="419"/>
        <v>-35560</v>
      </c>
      <c r="T1095" s="7">
        <f t="shared" ca="1" si="420"/>
        <v>-82.505800464037122</v>
      </c>
      <c r="V1095" s="10" t="s">
        <v>3440</v>
      </c>
      <c r="W1095" s="11" t="s">
        <v>579</v>
      </c>
      <c r="X1095" s="6" t="str" cm="1">
        <f t="array" aca="1" ref="X1095" ca="1">_xlfn.TEXTJOIN("",TRUE,IFERROR(MID(W1095,ROW(INDIRECT("1:"&amp;LEN(W1095))),1)*1,""))</f>
        <v>389000</v>
      </c>
      <c r="Y1095" s="7">
        <f t="shared" ca="1" si="409"/>
        <v>389000</v>
      </c>
      <c r="Z1095" s="7">
        <f t="shared" ca="1" si="421"/>
        <v>143000</v>
      </c>
      <c r="AA1095" s="7">
        <f t="shared" ca="1" si="422"/>
        <v>58.130081300813004</v>
      </c>
      <c r="AC1095" s="20" t="s">
        <v>3440</v>
      </c>
      <c r="AD1095" s="11" t="s">
        <v>4099</v>
      </c>
      <c r="AE1095" s="6" t="str" cm="1">
        <f t="array" aca="1" ref="AE1095" ca="1">_xlfn.TEXTJOIN("",TRUE,IFERROR(MID(AD1095,ROW(INDIRECT("1:"&amp;LEN(AD1095))),1)*1,""))</f>
        <v>735000</v>
      </c>
      <c r="AF1095" s="7">
        <f t="shared" ca="1" si="410"/>
        <v>735000</v>
      </c>
      <c r="AG1095" s="7">
        <f t="shared" ca="1" si="423"/>
        <v>208000</v>
      </c>
      <c r="AH1095" s="7">
        <f t="shared" ca="1" si="424"/>
        <v>39.468690702087287</v>
      </c>
      <c r="AJ1095" s="23" t="s">
        <v>5484</v>
      </c>
      <c r="AK1095" s="2" t="s">
        <v>4615</v>
      </c>
      <c r="AL1095" s="6" t="str" cm="1">
        <f t="array" aca="1" ref="AL1095" ca="1">_xlfn.TEXTJOIN("",TRUE,IFERROR(MID(AK1095,ROW(INDIRECT("1:"&amp;LEN(AK1095))),1)*1,""))</f>
        <v>1370000</v>
      </c>
      <c r="AM1095" s="7">
        <f t="shared" ca="1" si="411"/>
        <v>1370000</v>
      </c>
      <c r="AN1095" s="7">
        <f t="shared" ca="1" si="425"/>
        <v>290000</v>
      </c>
      <c r="AO1095" s="7">
        <f t="shared" ca="1" si="426"/>
        <v>26.851851851851862</v>
      </c>
      <c r="AQ1095" s="20" t="s">
        <v>4084</v>
      </c>
      <c r="AR1095" s="11" t="s">
        <v>804</v>
      </c>
      <c r="AS1095" s="6" t="str" cm="1">
        <f t="array" aca="1" ref="AS1095" ca="1">_xlfn.TEXTJOIN("",TRUE,IFERROR(MID(AR1095,ROW(INDIRECT("1:"&amp;LEN(AR1095))),1)*1,""))</f>
        <v>232000</v>
      </c>
      <c r="AT1095" s="7">
        <f t="shared" ca="1" si="412"/>
        <v>232000</v>
      </c>
      <c r="AU1095" s="7">
        <f t="shared" ca="1" si="427"/>
        <v>-1108000</v>
      </c>
      <c r="AV1095" s="7">
        <f t="shared" ca="1" si="428"/>
        <v>-82.68656716417911</v>
      </c>
      <c r="AX1095" s="8" t="s">
        <v>3440</v>
      </c>
      <c r="AY1095" s="7" t="s">
        <v>5485</v>
      </c>
      <c r="AZ1095" s="9" t="str" cm="1">
        <f t="array" aca="1" ref="AZ1095" ca="1">_xlfn.TEXTJOIN("",TRUE,IFERROR(MID(AY1095,ROW(INDIRECT("1:"&amp;LEN(AY1095))),1)*1,""))</f>
        <v>806000</v>
      </c>
      <c r="BA1095" s="7">
        <f t="shared" ca="1" si="429"/>
        <v>806000</v>
      </c>
      <c r="BB1095" s="7">
        <f t="shared" ca="1" si="430"/>
        <v>-145000</v>
      </c>
      <c r="BC1095" s="7">
        <f t="shared" ca="1" si="431"/>
        <v>-15.247108307045224</v>
      </c>
    </row>
    <row r="1096" spans="1:55">
      <c r="A1096" s="7" t="s">
        <v>3447</v>
      </c>
      <c r="B1096" s="7" t="s">
        <v>5486</v>
      </c>
      <c r="C1096" s="9" t="str" cm="1">
        <f t="array" aca="1" ref="C1096" ca="1">_xlfn.TEXTJOIN("",TRUE,IFERROR(MID(B1096,ROW(INDIRECT("1:"&amp;LEN(B1096))),1)*1,""))</f>
        <v>2920</v>
      </c>
      <c r="D1096" s="17">
        <f t="shared" ca="1" si="413"/>
        <v>2920</v>
      </c>
      <c r="E1096" s="7">
        <f t="shared" ca="1" si="414"/>
        <v>-5540</v>
      </c>
      <c r="F1096" s="7">
        <f t="shared" ca="1" si="415"/>
        <v>-65.484633569739955</v>
      </c>
      <c r="H1096" s="10" t="s">
        <v>3447</v>
      </c>
      <c r="I1096" s="11" t="s">
        <v>4588</v>
      </c>
      <c r="J1096" s="6" t="str" cm="1">
        <f t="array" aca="1" ref="J1096" ca="1">_xlfn.TEXTJOIN("",TRUE,IFERROR(MID(I1096,ROW(INDIRECT("1:"&amp;LEN(I1096))),1)*1,""))</f>
        <v>5190</v>
      </c>
      <c r="K1096" s="16">
        <f t="shared" ca="1" si="408"/>
        <v>5190</v>
      </c>
      <c r="L1096" s="7">
        <f t="shared" ca="1" si="416"/>
        <v>-22710</v>
      </c>
      <c r="M1096" s="7">
        <f t="shared" ca="1" si="417"/>
        <v>-81.397849462365599</v>
      </c>
      <c r="O1096" s="10" t="s">
        <v>3447</v>
      </c>
      <c r="P1096" s="11" t="s">
        <v>5487</v>
      </c>
      <c r="Q1096" s="6" t="str" cm="1">
        <f t="array" aca="1" ref="Q1096" ca="1">_xlfn.TEXTJOIN("",TRUE,IFERROR(MID(P1096,ROW(INDIRECT("1:"&amp;LEN(P1096))),1)*1,""))</f>
        <v>7570</v>
      </c>
      <c r="R1096" s="7">
        <f t="shared" ca="1" si="418"/>
        <v>7570</v>
      </c>
      <c r="S1096" s="7">
        <f t="shared" ca="1" si="419"/>
        <v>-35530</v>
      </c>
      <c r="T1096" s="7">
        <f t="shared" ca="1" si="420"/>
        <v>-82.436194895591655</v>
      </c>
      <c r="V1096" s="10" t="s">
        <v>3447</v>
      </c>
      <c r="W1096" s="11" t="s">
        <v>628</v>
      </c>
      <c r="X1096" s="6" t="str" cm="1">
        <f t="array" aca="1" ref="X1096" ca="1">_xlfn.TEXTJOIN("",TRUE,IFERROR(MID(W1096,ROW(INDIRECT("1:"&amp;LEN(W1096))),1)*1,""))</f>
        <v>406000</v>
      </c>
      <c r="Y1096" s="7">
        <f t="shared" ca="1" si="409"/>
        <v>406000</v>
      </c>
      <c r="Z1096" s="7">
        <f t="shared" ca="1" si="421"/>
        <v>160000</v>
      </c>
      <c r="AA1096" s="7">
        <f t="shared" ca="1" si="422"/>
        <v>65.040650406504056</v>
      </c>
      <c r="AC1096" s="20" t="s">
        <v>3447</v>
      </c>
      <c r="AD1096" s="11" t="s">
        <v>4149</v>
      </c>
      <c r="AE1096" s="6" t="str" cm="1">
        <f t="array" aca="1" ref="AE1096" ca="1">_xlfn.TEXTJOIN("",TRUE,IFERROR(MID(AD1096,ROW(INDIRECT("1:"&amp;LEN(AD1096))),1)*1,""))</f>
        <v>831000</v>
      </c>
      <c r="AF1096" s="7">
        <f t="shared" ca="1" si="410"/>
        <v>831000</v>
      </c>
      <c r="AG1096" s="7">
        <f t="shared" ca="1" si="423"/>
        <v>304000</v>
      </c>
      <c r="AH1096" s="7">
        <f t="shared" ca="1" si="424"/>
        <v>57.685009487666036</v>
      </c>
      <c r="AJ1096" s="23" t="s">
        <v>5488</v>
      </c>
      <c r="AK1096" s="2" t="s">
        <v>4612</v>
      </c>
      <c r="AL1096" s="6" t="str" cm="1">
        <f t="array" aca="1" ref="AL1096" ca="1">_xlfn.TEXTJOIN("",TRUE,IFERROR(MID(AK1096,ROW(INDIRECT("1:"&amp;LEN(AK1096))),1)*1,""))</f>
        <v>1400000</v>
      </c>
      <c r="AM1096" s="7">
        <f t="shared" ca="1" si="411"/>
        <v>1400000</v>
      </c>
      <c r="AN1096" s="7">
        <f t="shared" ca="1" si="425"/>
        <v>320000</v>
      </c>
      <c r="AO1096" s="7">
        <f t="shared" ca="1" si="426"/>
        <v>29.629629629629619</v>
      </c>
      <c r="AQ1096" s="20" t="s">
        <v>4087</v>
      </c>
      <c r="AR1096" s="11" t="s">
        <v>2298</v>
      </c>
      <c r="AS1096" s="6" t="str" cm="1">
        <f t="array" aca="1" ref="AS1096" ca="1">_xlfn.TEXTJOIN("",TRUE,IFERROR(MID(AR1096,ROW(INDIRECT("1:"&amp;LEN(AR1096))),1)*1,""))</f>
        <v>226000</v>
      </c>
      <c r="AT1096" s="7">
        <f t="shared" ca="1" si="412"/>
        <v>226000</v>
      </c>
      <c r="AU1096" s="7">
        <f t="shared" ca="1" si="427"/>
        <v>-1114000</v>
      </c>
      <c r="AV1096" s="7">
        <f t="shared" ca="1" si="428"/>
        <v>-83.134328358208961</v>
      </c>
      <c r="AX1096" s="8" t="s">
        <v>3447</v>
      </c>
      <c r="AY1096" s="7" t="s">
        <v>5489</v>
      </c>
      <c r="AZ1096" s="9" t="str" cm="1">
        <f t="array" aca="1" ref="AZ1096" ca="1">_xlfn.TEXTJOIN("",TRUE,IFERROR(MID(AY1096,ROW(INDIRECT("1:"&amp;LEN(AY1096))),1)*1,""))</f>
        <v>821000</v>
      </c>
      <c r="BA1096" s="7">
        <f t="shared" ca="1" si="429"/>
        <v>821000</v>
      </c>
      <c r="BB1096" s="7">
        <f t="shared" ca="1" si="430"/>
        <v>-130000</v>
      </c>
      <c r="BC1096" s="7">
        <f t="shared" ca="1" si="431"/>
        <v>-13.669821240799166</v>
      </c>
    </row>
    <row r="1097" spans="1:55">
      <c r="A1097" s="7" t="s">
        <v>3453</v>
      </c>
      <c r="B1097" s="7" t="s">
        <v>2748</v>
      </c>
      <c r="C1097" s="9" t="str" cm="1">
        <f t="array" aca="1" ref="C1097" ca="1">_xlfn.TEXTJOIN("",TRUE,IFERROR(MID(B1097,ROW(INDIRECT("1:"&amp;LEN(B1097))),1)*1,""))</f>
        <v>2910</v>
      </c>
      <c r="D1097" s="17">
        <f t="shared" ca="1" si="413"/>
        <v>2910</v>
      </c>
      <c r="E1097" s="7">
        <f t="shared" ca="1" si="414"/>
        <v>-5550</v>
      </c>
      <c r="F1097" s="7">
        <f t="shared" ca="1" si="415"/>
        <v>-65.60283687943263</v>
      </c>
      <c r="H1097" s="10" t="s">
        <v>3453</v>
      </c>
      <c r="I1097" s="11" t="s">
        <v>5480</v>
      </c>
      <c r="J1097" s="6" t="str" cm="1">
        <f t="array" aca="1" ref="J1097" ca="1">_xlfn.TEXTJOIN("",TRUE,IFERROR(MID(I1097,ROW(INDIRECT("1:"&amp;LEN(I1097))),1)*1,""))</f>
        <v>5200</v>
      </c>
      <c r="K1097" s="16">
        <f t="shared" ca="1" si="408"/>
        <v>5200</v>
      </c>
      <c r="L1097" s="7">
        <f t="shared" ca="1" si="416"/>
        <v>-22700</v>
      </c>
      <c r="M1097" s="7">
        <f t="shared" ca="1" si="417"/>
        <v>-81.362007168458774</v>
      </c>
      <c r="O1097" s="10" t="s">
        <v>3453</v>
      </c>
      <c r="P1097" s="11" t="s">
        <v>5490</v>
      </c>
      <c r="Q1097" s="6" t="str" cm="1">
        <f t="array" aca="1" ref="Q1097" ca="1">_xlfn.TEXTJOIN("",TRUE,IFERROR(MID(P1097,ROW(INDIRECT("1:"&amp;LEN(P1097))),1)*1,""))</f>
        <v>7660</v>
      </c>
      <c r="R1097" s="7">
        <f t="shared" ca="1" si="418"/>
        <v>7660</v>
      </c>
      <c r="S1097" s="7">
        <f t="shared" ca="1" si="419"/>
        <v>-35440</v>
      </c>
      <c r="T1097" s="7">
        <f t="shared" ca="1" si="420"/>
        <v>-82.227378190255223</v>
      </c>
      <c r="V1097" s="10" t="s">
        <v>3453</v>
      </c>
      <c r="W1097" s="11" t="s">
        <v>597</v>
      </c>
      <c r="X1097" s="6" t="str" cm="1">
        <f t="array" aca="1" ref="X1097" ca="1">_xlfn.TEXTJOIN("",TRUE,IFERROR(MID(W1097,ROW(INDIRECT("1:"&amp;LEN(W1097))),1)*1,""))</f>
        <v>391000</v>
      </c>
      <c r="Y1097" s="7">
        <f t="shared" ca="1" si="409"/>
        <v>391000</v>
      </c>
      <c r="Z1097" s="7">
        <f t="shared" ca="1" si="421"/>
        <v>145000</v>
      </c>
      <c r="AA1097" s="7">
        <f t="shared" ca="1" si="422"/>
        <v>58.943089430894304</v>
      </c>
      <c r="AC1097" s="20" t="s">
        <v>3453</v>
      </c>
      <c r="AD1097" s="11" t="s">
        <v>1105</v>
      </c>
      <c r="AE1097" s="6" t="str" cm="1">
        <f t="array" aca="1" ref="AE1097" ca="1">_xlfn.TEXTJOIN("",TRUE,IFERROR(MID(AD1097,ROW(INDIRECT("1:"&amp;LEN(AD1097))),1)*1,""))</f>
        <v>904000</v>
      </c>
      <c r="AF1097" s="7">
        <f t="shared" ca="1" si="410"/>
        <v>904000</v>
      </c>
      <c r="AG1097" s="7">
        <f t="shared" ca="1" si="423"/>
        <v>377000</v>
      </c>
      <c r="AH1097" s="7">
        <f t="shared" ca="1" si="424"/>
        <v>71.537001897533202</v>
      </c>
      <c r="AJ1097" s="23" t="s">
        <v>5491</v>
      </c>
      <c r="AK1097" s="2" t="s">
        <v>4584</v>
      </c>
      <c r="AL1097" s="6" t="str" cm="1">
        <f t="array" aca="1" ref="AL1097" ca="1">_xlfn.TEXTJOIN("",TRUE,IFERROR(MID(AK1097,ROW(INDIRECT("1:"&amp;LEN(AK1097))),1)*1,""))</f>
        <v>1420000</v>
      </c>
      <c r="AM1097" s="7">
        <f t="shared" ca="1" si="411"/>
        <v>1420000</v>
      </c>
      <c r="AN1097" s="7">
        <f t="shared" ca="1" si="425"/>
        <v>340000</v>
      </c>
      <c r="AO1097" s="7">
        <f t="shared" ca="1" si="426"/>
        <v>31.481481481481495</v>
      </c>
      <c r="AQ1097" s="20" t="s">
        <v>4092</v>
      </c>
      <c r="AR1097" s="11" t="s">
        <v>2315</v>
      </c>
      <c r="AS1097" s="6" t="str" cm="1">
        <f t="array" aca="1" ref="AS1097" ca="1">_xlfn.TEXTJOIN("",TRUE,IFERROR(MID(AR1097,ROW(INDIRECT("1:"&amp;LEN(AR1097))),1)*1,""))</f>
        <v>225000</v>
      </c>
      <c r="AT1097" s="7">
        <f t="shared" ca="1" si="412"/>
        <v>225000</v>
      </c>
      <c r="AU1097" s="7">
        <f t="shared" ca="1" si="427"/>
        <v>-1115000</v>
      </c>
      <c r="AV1097" s="7">
        <f t="shared" ca="1" si="428"/>
        <v>-83.208955223880594</v>
      </c>
      <c r="AX1097" s="8" t="s">
        <v>3453</v>
      </c>
      <c r="AY1097" s="7" t="s">
        <v>4153</v>
      </c>
      <c r="AZ1097" s="9" t="str" cm="1">
        <f t="array" aca="1" ref="AZ1097" ca="1">_xlfn.TEXTJOIN("",TRUE,IFERROR(MID(AY1097,ROW(INDIRECT("1:"&amp;LEN(AY1097))),1)*1,""))</f>
        <v>837000</v>
      </c>
      <c r="BA1097" s="7">
        <f t="shared" ca="1" si="429"/>
        <v>837000</v>
      </c>
      <c r="BB1097" s="7">
        <f t="shared" ca="1" si="430"/>
        <v>-114000</v>
      </c>
      <c r="BC1097" s="7">
        <f t="shared" ca="1" si="431"/>
        <v>-11.987381703470035</v>
      </c>
    </row>
    <row r="1098" spans="1:55">
      <c r="A1098" s="7" t="s">
        <v>3460</v>
      </c>
      <c r="B1098" s="7" t="s">
        <v>664</v>
      </c>
      <c r="C1098" s="9" t="str" cm="1">
        <f t="array" aca="1" ref="C1098" ca="1">_xlfn.TEXTJOIN("",TRUE,IFERROR(MID(B1098,ROW(INDIRECT("1:"&amp;LEN(B1098))),1)*1,""))</f>
        <v>2890</v>
      </c>
      <c r="D1098" s="17">
        <f t="shared" ca="1" si="413"/>
        <v>2890</v>
      </c>
      <c r="E1098" s="7">
        <f t="shared" ca="1" si="414"/>
        <v>-5570</v>
      </c>
      <c r="F1098" s="7">
        <f t="shared" ca="1" si="415"/>
        <v>-65.839243498817964</v>
      </c>
      <c r="H1098" s="10" t="s">
        <v>3460</v>
      </c>
      <c r="I1098" s="11" t="s">
        <v>5480</v>
      </c>
      <c r="J1098" s="6" t="str" cm="1">
        <f t="array" aca="1" ref="J1098" ca="1">_xlfn.TEXTJOIN("",TRUE,IFERROR(MID(I1098,ROW(INDIRECT("1:"&amp;LEN(I1098))),1)*1,""))</f>
        <v>5200</v>
      </c>
      <c r="K1098" s="16">
        <f t="shared" ca="1" si="408"/>
        <v>5200</v>
      </c>
      <c r="L1098" s="7">
        <f t="shared" ca="1" si="416"/>
        <v>-22700</v>
      </c>
      <c r="M1098" s="7">
        <f t="shared" ca="1" si="417"/>
        <v>-81.362007168458774</v>
      </c>
      <c r="O1098" s="10" t="s">
        <v>3460</v>
      </c>
      <c r="P1098" s="11" t="s">
        <v>5492</v>
      </c>
      <c r="Q1098" s="6" t="str" cm="1">
        <f t="array" aca="1" ref="Q1098" ca="1">_xlfn.TEXTJOIN("",TRUE,IFERROR(MID(P1098,ROW(INDIRECT("1:"&amp;LEN(P1098))),1)*1,""))</f>
        <v>7670</v>
      </c>
      <c r="R1098" s="7">
        <f t="shared" ca="1" si="418"/>
        <v>7670</v>
      </c>
      <c r="S1098" s="7">
        <f t="shared" ca="1" si="419"/>
        <v>-35430</v>
      </c>
      <c r="T1098" s="7">
        <f t="shared" ca="1" si="420"/>
        <v>-82.204176334106734</v>
      </c>
      <c r="V1098" s="10" t="s">
        <v>3460</v>
      </c>
      <c r="W1098" s="11" t="s">
        <v>1184</v>
      </c>
      <c r="X1098" s="6" t="str" cm="1">
        <f t="array" aca="1" ref="X1098" ca="1">_xlfn.TEXTJOIN("",TRUE,IFERROR(MID(W1098,ROW(INDIRECT("1:"&amp;LEN(W1098))),1)*1,""))</f>
        <v>374000</v>
      </c>
      <c r="Y1098" s="7">
        <f t="shared" ca="1" si="409"/>
        <v>374000</v>
      </c>
      <c r="Z1098" s="7">
        <f t="shared" ca="1" si="421"/>
        <v>128000</v>
      </c>
      <c r="AA1098" s="7">
        <f t="shared" ca="1" si="422"/>
        <v>52.032520325203251</v>
      </c>
      <c r="AC1098" s="20" t="s">
        <v>3460</v>
      </c>
      <c r="AD1098" s="11" t="s">
        <v>1208</v>
      </c>
      <c r="AE1098" s="6" t="str" cm="1">
        <f t="array" aca="1" ref="AE1098" ca="1">_xlfn.TEXTJOIN("",TRUE,IFERROR(MID(AD1098,ROW(INDIRECT("1:"&amp;LEN(AD1098))),1)*1,""))</f>
        <v>971000</v>
      </c>
      <c r="AF1098" s="7">
        <f t="shared" ca="1" si="410"/>
        <v>971000</v>
      </c>
      <c r="AG1098" s="7">
        <f t="shared" ca="1" si="423"/>
        <v>444000</v>
      </c>
      <c r="AH1098" s="7">
        <f t="shared" ca="1" si="424"/>
        <v>84.250474383301707</v>
      </c>
      <c r="AJ1098" s="23" t="s">
        <v>5493</v>
      </c>
      <c r="AK1098" s="2" t="s">
        <v>4591</v>
      </c>
      <c r="AL1098" s="6" t="str" cm="1">
        <f t="array" aca="1" ref="AL1098" ca="1">_xlfn.TEXTJOIN("",TRUE,IFERROR(MID(AK1098,ROW(INDIRECT("1:"&amp;LEN(AK1098))),1)*1,""))</f>
        <v>1440000</v>
      </c>
      <c r="AM1098" s="7">
        <f t="shared" ca="1" si="411"/>
        <v>1440000</v>
      </c>
      <c r="AN1098" s="7">
        <f t="shared" ca="1" si="425"/>
        <v>360000</v>
      </c>
      <c r="AO1098" s="7">
        <f t="shared" ca="1" si="426"/>
        <v>33.333333333333314</v>
      </c>
      <c r="AQ1098" s="20" t="s">
        <v>4097</v>
      </c>
      <c r="AR1098" s="11" t="s">
        <v>697</v>
      </c>
      <c r="AS1098" s="6" t="str" cm="1">
        <f t="array" aca="1" ref="AS1098" ca="1">_xlfn.TEXTJOIN("",TRUE,IFERROR(MID(AR1098,ROW(INDIRECT("1:"&amp;LEN(AR1098))),1)*1,""))</f>
        <v>219000</v>
      </c>
      <c r="AT1098" s="7">
        <f t="shared" ca="1" si="412"/>
        <v>219000</v>
      </c>
      <c r="AU1098" s="7">
        <f t="shared" ca="1" si="427"/>
        <v>-1121000</v>
      </c>
      <c r="AV1098" s="7">
        <f t="shared" ca="1" si="428"/>
        <v>-83.656716417910445</v>
      </c>
      <c r="AX1098" s="8" t="s">
        <v>3460</v>
      </c>
      <c r="AY1098" s="7" t="s">
        <v>4873</v>
      </c>
      <c r="AZ1098" s="9" t="str" cm="1">
        <f t="array" aca="1" ref="AZ1098" ca="1">_xlfn.TEXTJOIN("",TRUE,IFERROR(MID(AY1098,ROW(INDIRECT("1:"&amp;LEN(AY1098))),1)*1,""))</f>
        <v>861000</v>
      </c>
      <c r="BA1098" s="7">
        <f t="shared" ca="1" si="429"/>
        <v>861000</v>
      </c>
      <c r="BB1098" s="7">
        <f t="shared" ca="1" si="430"/>
        <v>-90000</v>
      </c>
      <c r="BC1098" s="7">
        <f t="shared" ca="1" si="431"/>
        <v>-9.4637223974763316</v>
      </c>
    </row>
    <row r="1099" spans="1:55">
      <c r="A1099" s="7" t="s">
        <v>3468</v>
      </c>
      <c r="B1099" s="7" t="s">
        <v>5494</v>
      </c>
      <c r="C1099" s="9" t="str" cm="1">
        <f t="array" aca="1" ref="C1099" ca="1">_xlfn.TEXTJOIN("",TRUE,IFERROR(MID(B1099,ROW(INDIRECT("1:"&amp;LEN(B1099))),1)*1,""))</f>
        <v>2880</v>
      </c>
      <c r="D1099" s="17">
        <f t="shared" ca="1" si="413"/>
        <v>2880</v>
      </c>
      <c r="E1099" s="7">
        <f t="shared" ca="1" si="414"/>
        <v>-5580</v>
      </c>
      <c r="F1099" s="7">
        <f t="shared" ca="1" si="415"/>
        <v>-65.957446808510639</v>
      </c>
      <c r="H1099" s="10" t="s">
        <v>3468</v>
      </c>
      <c r="I1099" s="11" t="s">
        <v>4592</v>
      </c>
      <c r="J1099" s="6" t="str" cm="1">
        <f t="array" aca="1" ref="J1099" ca="1">_xlfn.TEXTJOIN("",TRUE,IFERROR(MID(I1099,ROW(INDIRECT("1:"&amp;LEN(I1099))),1)*1,""))</f>
        <v>5160</v>
      </c>
      <c r="K1099" s="16">
        <f t="shared" ca="1" si="408"/>
        <v>5160</v>
      </c>
      <c r="L1099" s="7">
        <f t="shared" ca="1" si="416"/>
        <v>-22740</v>
      </c>
      <c r="M1099" s="7">
        <f t="shared" ca="1" si="417"/>
        <v>-81.505376344086017</v>
      </c>
      <c r="O1099" s="10" t="s">
        <v>3468</v>
      </c>
      <c r="P1099" s="11" t="s">
        <v>5492</v>
      </c>
      <c r="Q1099" s="6" t="str" cm="1">
        <f t="array" aca="1" ref="Q1099" ca="1">_xlfn.TEXTJOIN("",TRUE,IFERROR(MID(P1099,ROW(INDIRECT("1:"&amp;LEN(P1099))),1)*1,""))</f>
        <v>7670</v>
      </c>
      <c r="R1099" s="7">
        <f t="shared" ca="1" si="418"/>
        <v>7670</v>
      </c>
      <c r="S1099" s="7">
        <f t="shared" ca="1" si="419"/>
        <v>-35430</v>
      </c>
      <c r="T1099" s="7">
        <f t="shared" ca="1" si="420"/>
        <v>-82.204176334106734</v>
      </c>
      <c r="V1099" s="10" t="s">
        <v>3468</v>
      </c>
      <c r="W1099" s="11" t="s">
        <v>1646</v>
      </c>
      <c r="X1099" s="6" t="str" cm="1">
        <f t="array" aca="1" ref="X1099" ca="1">_xlfn.TEXTJOIN("",TRUE,IFERROR(MID(W1099,ROW(INDIRECT("1:"&amp;LEN(W1099))),1)*1,""))</f>
        <v>385000</v>
      </c>
      <c r="Y1099" s="7">
        <f t="shared" ca="1" si="409"/>
        <v>385000</v>
      </c>
      <c r="Z1099" s="7">
        <f t="shared" ca="1" si="421"/>
        <v>139000</v>
      </c>
      <c r="AA1099" s="7">
        <f t="shared" ca="1" si="422"/>
        <v>56.504065040650403</v>
      </c>
      <c r="AC1099" s="20" t="s">
        <v>3468</v>
      </c>
      <c r="AD1099" s="11" t="s">
        <v>1724</v>
      </c>
      <c r="AE1099" s="6" t="str" cm="1">
        <f t="array" aca="1" ref="AE1099" ca="1">_xlfn.TEXTJOIN("",TRUE,IFERROR(MID(AD1099,ROW(INDIRECT("1:"&amp;LEN(AD1099))),1)*1,""))</f>
        <v>1030000</v>
      </c>
      <c r="AF1099" s="7">
        <f t="shared" ca="1" si="410"/>
        <v>1030000</v>
      </c>
      <c r="AG1099" s="7">
        <f t="shared" ca="1" si="423"/>
        <v>503000</v>
      </c>
      <c r="AH1099" s="7">
        <f t="shared" ca="1" si="424"/>
        <v>95.445920303605305</v>
      </c>
      <c r="AJ1099" s="23" t="s">
        <v>5495</v>
      </c>
      <c r="AK1099" s="2" t="s">
        <v>5496</v>
      </c>
      <c r="AL1099" s="6" t="str" cm="1">
        <f t="array" aca="1" ref="AL1099" ca="1">_xlfn.TEXTJOIN("",TRUE,IFERROR(MID(AK1099,ROW(INDIRECT("1:"&amp;LEN(AK1099))),1)*1,""))</f>
        <v>1450000</v>
      </c>
      <c r="AM1099" s="7">
        <f t="shared" ca="1" si="411"/>
        <v>1450000</v>
      </c>
      <c r="AN1099" s="7">
        <f t="shared" ca="1" si="425"/>
        <v>370000</v>
      </c>
      <c r="AO1099" s="7">
        <f t="shared" ca="1" si="426"/>
        <v>34.259259259259267</v>
      </c>
      <c r="AQ1099" s="20" t="s">
        <v>4103</v>
      </c>
      <c r="AR1099" s="11" t="s">
        <v>2337</v>
      </c>
      <c r="AS1099" s="6" t="str" cm="1">
        <f t="array" aca="1" ref="AS1099" ca="1">_xlfn.TEXTJOIN("",TRUE,IFERROR(MID(AR1099,ROW(INDIRECT("1:"&amp;LEN(AR1099))),1)*1,""))</f>
        <v>206000</v>
      </c>
      <c r="AT1099" s="7">
        <f t="shared" ca="1" si="412"/>
        <v>206000</v>
      </c>
      <c r="AU1099" s="7">
        <f t="shared" ca="1" si="427"/>
        <v>-1134000</v>
      </c>
      <c r="AV1099" s="7">
        <f t="shared" ca="1" si="428"/>
        <v>-84.626865671641795</v>
      </c>
      <c r="AX1099" s="8" t="s">
        <v>3468</v>
      </c>
      <c r="AY1099" s="7" t="s">
        <v>5068</v>
      </c>
      <c r="AZ1099" s="9" t="str" cm="1">
        <f t="array" aca="1" ref="AZ1099" ca="1">_xlfn.TEXTJOIN("",TRUE,IFERROR(MID(AY1099,ROW(INDIRECT("1:"&amp;LEN(AY1099))),1)*1,""))</f>
        <v>887000</v>
      </c>
      <c r="BA1099" s="7">
        <f t="shared" ca="1" si="429"/>
        <v>887000</v>
      </c>
      <c r="BB1099" s="7">
        <f t="shared" ca="1" si="430"/>
        <v>-64000</v>
      </c>
      <c r="BC1099" s="7">
        <f t="shared" ca="1" si="431"/>
        <v>-6.7297581493165097</v>
      </c>
    </row>
    <row r="1100" spans="1:55">
      <c r="A1100" s="7" t="s">
        <v>3476</v>
      </c>
      <c r="B1100" s="7" t="s">
        <v>5497</v>
      </c>
      <c r="C1100" s="9" t="str" cm="1">
        <f t="array" aca="1" ref="C1100" ca="1">_xlfn.TEXTJOIN("",TRUE,IFERROR(MID(B1100,ROW(INDIRECT("1:"&amp;LEN(B1100))),1)*1,""))</f>
        <v>2870</v>
      </c>
      <c r="D1100" s="17">
        <f t="shared" ca="1" si="413"/>
        <v>2870</v>
      </c>
      <c r="E1100" s="7">
        <f t="shared" ca="1" si="414"/>
        <v>-5590</v>
      </c>
      <c r="F1100" s="7">
        <f t="shared" ca="1" si="415"/>
        <v>-66.075650118203313</v>
      </c>
      <c r="H1100" s="10" t="s">
        <v>3476</v>
      </c>
      <c r="I1100" s="11" t="s">
        <v>5498</v>
      </c>
      <c r="J1100" s="6" t="str" cm="1">
        <f t="array" aca="1" ref="J1100" ca="1">_xlfn.TEXTJOIN("",TRUE,IFERROR(MID(I1100,ROW(INDIRECT("1:"&amp;LEN(I1100))),1)*1,""))</f>
        <v>5210</v>
      </c>
      <c r="K1100" s="16">
        <f t="shared" ca="1" si="408"/>
        <v>5210</v>
      </c>
      <c r="L1100" s="7">
        <f t="shared" ca="1" si="416"/>
        <v>-22690</v>
      </c>
      <c r="M1100" s="7">
        <f t="shared" ca="1" si="417"/>
        <v>-81.326164874551978</v>
      </c>
      <c r="O1100" s="10" t="s">
        <v>3476</v>
      </c>
      <c r="P1100" s="11" t="s">
        <v>5499</v>
      </c>
      <c r="Q1100" s="6" t="str" cm="1">
        <f t="array" aca="1" ref="Q1100" ca="1">_xlfn.TEXTJOIN("",TRUE,IFERROR(MID(P1100,ROW(INDIRECT("1:"&amp;LEN(P1100))),1)*1,""))</f>
        <v>7580</v>
      </c>
      <c r="R1100" s="7">
        <f t="shared" ca="1" si="418"/>
        <v>7580</v>
      </c>
      <c r="S1100" s="7">
        <f t="shared" ca="1" si="419"/>
        <v>-35520</v>
      </c>
      <c r="T1100" s="7">
        <f t="shared" ca="1" si="420"/>
        <v>-82.412993039443151</v>
      </c>
      <c r="V1100" s="10" t="s">
        <v>3476</v>
      </c>
      <c r="W1100" s="11" t="s">
        <v>4256</v>
      </c>
      <c r="X1100" s="6" t="str" cm="1">
        <f t="array" aca="1" ref="X1100" ca="1">_xlfn.TEXTJOIN("",TRUE,IFERROR(MID(W1100,ROW(INDIRECT("1:"&amp;LEN(W1100))),1)*1,""))</f>
        <v>399000</v>
      </c>
      <c r="Y1100" s="7">
        <f t="shared" ca="1" si="409"/>
        <v>399000</v>
      </c>
      <c r="Z1100" s="7">
        <f t="shared" ca="1" si="421"/>
        <v>153000</v>
      </c>
      <c r="AA1100" s="7">
        <f t="shared" ca="1" si="422"/>
        <v>62.195121951219534</v>
      </c>
      <c r="AC1100" s="20" t="s">
        <v>3476</v>
      </c>
      <c r="AD1100" s="11" t="s">
        <v>1708</v>
      </c>
      <c r="AE1100" s="6" t="str" cm="1">
        <f t="array" aca="1" ref="AE1100" ca="1">_xlfn.TEXTJOIN("",TRUE,IFERROR(MID(AD1100,ROW(INDIRECT("1:"&amp;LEN(AD1100))),1)*1,""))</f>
        <v>1010000</v>
      </c>
      <c r="AF1100" s="7">
        <f t="shared" ca="1" si="410"/>
        <v>1010000</v>
      </c>
      <c r="AG1100" s="7">
        <f t="shared" ca="1" si="423"/>
        <v>483000</v>
      </c>
      <c r="AH1100" s="7">
        <f t="shared" ca="1" si="424"/>
        <v>91.650853889943079</v>
      </c>
      <c r="AJ1100" s="23" t="s">
        <v>5500</v>
      </c>
      <c r="AK1100" s="2" t="s">
        <v>5501</v>
      </c>
      <c r="AL1100" s="6" t="str" cm="1">
        <f t="array" aca="1" ref="AL1100" ca="1">_xlfn.TEXTJOIN("",TRUE,IFERROR(MID(AK1100,ROW(INDIRECT("1:"&amp;LEN(AK1100))),1)*1,""))</f>
        <v>1460000</v>
      </c>
      <c r="AM1100" s="7">
        <f t="shared" ca="1" si="411"/>
        <v>1460000</v>
      </c>
      <c r="AN1100" s="7">
        <f t="shared" ca="1" si="425"/>
        <v>380000</v>
      </c>
      <c r="AO1100" s="7">
        <f t="shared" ca="1" si="426"/>
        <v>35.18518518518519</v>
      </c>
      <c r="AQ1100" s="20" t="s">
        <v>4109</v>
      </c>
      <c r="AR1100" s="11" t="s">
        <v>3566</v>
      </c>
      <c r="AS1100" s="6" t="str" cm="1">
        <f t="array" aca="1" ref="AS1100" ca="1">_xlfn.TEXTJOIN("",TRUE,IFERROR(MID(AR1100,ROW(INDIRECT("1:"&amp;LEN(AR1100))),1)*1,""))</f>
        <v>197000</v>
      </c>
      <c r="AT1100" s="7">
        <f t="shared" ca="1" si="412"/>
        <v>197000</v>
      </c>
      <c r="AU1100" s="7">
        <f t="shared" ca="1" si="427"/>
        <v>-1143000</v>
      </c>
      <c r="AV1100" s="7">
        <f t="shared" ca="1" si="428"/>
        <v>-85.298507462686572</v>
      </c>
      <c r="AX1100" s="8" t="s">
        <v>3476</v>
      </c>
      <c r="AY1100" s="7" t="s">
        <v>4775</v>
      </c>
      <c r="AZ1100" s="9" t="str" cm="1">
        <f t="array" aca="1" ref="AZ1100" ca="1">_xlfn.TEXTJOIN("",TRUE,IFERROR(MID(AY1100,ROW(INDIRECT("1:"&amp;LEN(AY1100))),1)*1,""))</f>
        <v>918000</v>
      </c>
      <c r="BA1100" s="7">
        <f t="shared" ca="1" si="429"/>
        <v>918000</v>
      </c>
      <c r="BB1100" s="7">
        <f t="shared" ca="1" si="430"/>
        <v>-33000</v>
      </c>
      <c r="BC1100" s="7">
        <f t="shared" ca="1" si="431"/>
        <v>-3.4700315457413211</v>
      </c>
    </row>
    <row r="1101" spans="1:55">
      <c r="A1101" s="7" t="s">
        <v>3485</v>
      </c>
      <c r="B1101" s="7" t="s">
        <v>5497</v>
      </c>
      <c r="C1101" s="9" t="str" cm="1">
        <f t="array" aca="1" ref="C1101" ca="1">_xlfn.TEXTJOIN("",TRUE,IFERROR(MID(B1101,ROW(INDIRECT("1:"&amp;LEN(B1101))),1)*1,""))</f>
        <v>2870</v>
      </c>
      <c r="D1101" s="17">
        <f t="shared" ca="1" si="413"/>
        <v>2870</v>
      </c>
      <c r="E1101" s="7">
        <f t="shared" ca="1" si="414"/>
        <v>-5590</v>
      </c>
      <c r="F1101" s="7">
        <f t="shared" ca="1" si="415"/>
        <v>-66.075650118203313</v>
      </c>
      <c r="H1101" s="10" t="s">
        <v>3485</v>
      </c>
      <c r="I1101" s="11" t="s">
        <v>4592</v>
      </c>
      <c r="J1101" s="6" t="str" cm="1">
        <f t="array" aca="1" ref="J1101" ca="1">_xlfn.TEXTJOIN("",TRUE,IFERROR(MID(I1101,ROW(INDIRECT("1:"&amp;LEN(I1101))),1)*1,""))</f>
        <v>5160</v>
      </c>
      <c r="K1101" s="16">
        <f t="shared" ca="1" si="408"/>
        <v>5160</v>
      </c>
      <c r="L1101" s="7">
        <f t="shared" ca="1" si="416"/>
        <v>-22740</v>
      </c>
      <c r="M1101" s="7">
        <f t="shared" ca="1" si="417"/>
        <v>-81.505376344086017</v>
      </c>
      <c r="O1101" s="10" t="s">
        <v>3485</v>
      </c>
      <c r="P1101" s="11" t="s">
        <v>5502</v>
      </c>
      <c r="Q1101" s="6" t="str" cm="1">
        <f t="array" aca="1" ref="Q1101" ca="1">_xlfn.TEXTJOIN("",TRUE,IFERROR(MID(P1101,ROW(INDIRECT("1:"&amp;LEN(P1101))),1)*1,""))</f>
        <v>7440</v>
      </c>
      <c r="R1101" s="7">
        <f t="shared" ca="1" si="418"/>
        <v>7440</v>
      </c>
      <c r="S1101" s="7">
        <f t="shared" ca="1" si="419"/>
        <v>-35660</v>
      </c>
      <c r="T1101" s="7">
        <f t="shared" ca="1" si="420"/>
        <v>-82.737819025522043</v>
      </c>
      <c r="V1101" s="10" t="s">
        <v>3485</v>
      </c>
      <c r="W1101" s="11" t="s">
        <v>4080</v>
      </c>
      <c r="X1101" s="6" t="str" cm="1">
        <f t="array" aca="1" ref="X1101" ca="1">_xlfn.TEXTJOIN("",TRUE,IFERROR(MID(W1101,ROW(INDIRECT("1:"&amp;LEN(W1101))),1)*1,""))</f>
        <v>379000</v>
      </c>
      <c r="Y1101" s="7">
        <f t="shared" ca="1" si="409"/>
        <v>379000</v>
      </c>
      <c r="Z1101" s="7">
        <f t="shared" ca="1" si="421"/>
        <v>133000</v>
      </c>
      <c r="AA1101" s="7">
        <f t="shared" ca="1" si="422"/>
        <v>54.065040650406502</v>
      </c>
      <c r="AC1101" s="20" t="s">
        <v>3485</v>
      </c>
      <c r="AD1101" s="11" t="s">
        <v>4882</v>
      </c>
      <c r="AE1101" s="6" t="str" cm="1">
        <f t="array" aca="1" ref="AE1101" ca="1">_xlfn.TEXTJOIN("",TRUE,IFERROR(MID(AD1101,ROW(INDIRECT("1:"&amp;LEN(AD1101))),1)*1,""))</f>
        <v>905000</v>
      </c>
      <c r="AF1101" s="7">
        <f t="shared" ca="1" si="410"/>
        <v>905000</v>
      </c>
      <c r="AG1101" s="7">
        <f t="shared" ca="1" si="423"/>
        <v>378000</v>
      </c>
      <c r="AH1101" s="7">
        <f t="shared" ca="1" si="424"/>
        <v>71.726755218216312</v>
      </c>
      <c r="AJ1101" s="23" t="s">
        <v>5503</v>
      </c>
      <c r="AK1101" s="2" t="s">
        <v>5504</v>
      </c>
      <c r="AL1101" s="6" t="str" cm="1">
        <f t="array" aca="1" ref="AL1101" ca="1">_xlfn.TEXTJOIN("",TRUE,IFERROR(MID(AK1101,ROW(INDIRECT("1:"&amp;LEN(AK1101))),1)*1,""))</f>
        <v>1480000</v>
      </c>
      <c r="AM1101" s="7">
        <f t="shared" ca="1" si="411"/>
        <v>1480000</v>
      </c>
      <c r="AN1101" s="7">
        <f t="shared" ca="1" si="425"/>
        <v>400000</v>
      </c>
      <c r="AO1101" s="7">
        <f t="shared" ca="1" si="426"/>
        <v>37.037037037037038</v>
      </c>
      <c r="AQ1101" s="20" t="s">
        <v>4115</v>
      </c>
      <c r="AR1101" s="11" t="s">
        <v>2513</v>
      </c>
      <c r="AS1101" s="6" t="str" cm="1">
        <f t="array" aca="1" ref="AS1101" ca="1">_xlfn.TEXTJOIN("",TRUE,IFERROR(MID(AR1101,ROW(INDIRECT("1:"&amp;LEN(AR1101))),1)*1,""))</f>
        <v>196000</v>
      </c>
      <c r="AT1101" s="7">
        <f t="shared" ca="1" si="412"/>
        <v>196000</v>
      </c>
      <c r="AU1101" s="7">
        <f t="shared" ca="1" si="427"/>
        <v>-1144000</v>
      </c>
      <c r="AV1101" s="7">
        <f t="shared" ca="1" si="428"/>
        <v>-85.373134328358205</v>
      </c>
      <c r="AX1101" s="8" t="s">
        <v>3485</v>
      </c>
      <c r="AY1101" s="7" t="s">
        <v>1150</v>
      </c>
      <c r="AZ1101" s="9" t="str" cm="1">
        <f t="array" aca="1" ref="AZ1101" ca="1">_xlfn.TEXTJOIN("",TRUE,IFERROR(MID(AY1101,ROW(INDIRECT("1:"&amp;LEN(AY1101))),1)*1,""))</f>
        <v>953000</v>
      </c>
      <c r="BA1101" s="7">
        <f t="shared" ca="1" si="429"/>
        <v>953000</v>
      </c>
      <c r="BB1101" s="7">
        <f t="shared" ca="1" si="430"/>
        <v>2000</v>
      </c>
      <c r="BC1101" s="7">
        <f t="shared" ca="1" si="431"/>
        <v>0.2103049421661467</v>
      </c>
    </row>
    <row r="1102" spans="1:55">
      <c r="A1102" s="7" t="s">
        <v>3493</v>
      </c>
      <c r="B1102" s="7" t="s">
        <v>5497</v>
      </c>
      <c r="C1102" s="9" t="str" cm="1">
        <f t="array" aca="1" ref="C1102" ca="1">_xlfn.TEXTJOIN("",TRUE,IFERROR(MID(B1102,ROW(INDIRECT("1:"&amp;LEN(B1102))),1)*1,""))</f>
        <v>2870</v>
      </c>
      <c r="D1102" s="17">
        <f t="shared" ca="1" si="413"/>
        <v>2870</v>
      </c>
      <c r="E1102" s="7">
        <f t="shared" ca="1" si="414"/>
        <v>-5590</v>
      </c>
      <c r="F1102" s="7">
        <f t="shared" ca="1" si="415"/>
        <v>-66.075650118203313</v>
      </c>
      <c r="H1102" s="10" t="s">
        <v>3493</v>
      </c>
      <c r="I1102" s="11" t="s">
        <v>3991</v>
      </c>
      <c r="J1102" s="6" t="str" cm="1">
        <f t="array" aca="1" ref="J1102" ca="1">_xlfn.TEXTJOIN("",TRUE,IFERROR(MID(I1102,ROW(INDIRECT("1:"&amp;LEN(I1102))),1)*1,""))</f>
        <v>4790</v>
      </c>
      <c r="K1102" s="16">
        <f t="shared" ca="1" si="408"/>
        <v>4790</v>
      </c>
      <c r="L1102" s="7">
        <f t="shared" ca="1" si="416"/>
        <v>-23110</v>
      </c>
      <c r="M1102" s="7">
        <f t="shared" ca="1" si="417"/>
        <v>-82.831541218637994</v>
      </c>
      <c r="O1102" s="10" t="s">
        <v>3493</v>
      </c>
      <c r="P1102" s="11" t="s">
        <v>5505</v>
      </c>
      <c r="Q1102" s="6" t="str" cm="1">
        <f t="array" aca="1" ref="Q1102" ca="1">_xlfn.TEXTJOIN("",TRUE,IFERROR(MID(P1102,ROW(INDIRECT("1:"&amp;LEN(P1102))),1)*1,""))</f>
        <v>7400</v>
      </c>
      <c r="R1102" s="7">
        <f t="shared" ca="1" si="418"/>
        <v>7400</v>
      </c>
      <c r="S1102" s="7">
        <f t="shared" ca="1" si="419"/>
        <v>-35700</v>
      </c>
      <c r="T1102" s="7">
        <f t="shared" ca="1" si="420"/>
        <v>-82.830626450116014</v>
      </c>
      <c r="V1102" s="10" t="s">
        <v>3493</v>
      </c>
      <c r="W1102" s="11" t="s">
        <v>2010</v>
      </c>
      <c r="X1102" s="6" t="str" cm="1">
        <f t="array" aca="1" ref="X1102" ca="1">_xlfn.TEXTJOIN("",TRUE,IFERROR(MID(W1102,ROW(INDIRECT("1:"&amp;LEN(W1102))),1)*1,""))</f>
        <v>355000</v>
      </c>
      <c r="Y1102" s="7">
        <f t="shared" ca="1" si="409"/>
        <v>355000</v>
      </c>
      <c r="Z1102" s="7">
        <f t="shared" ca="1" si="421"/>
        <v>109000</v>
      </c>
      <c r="AA1102" s="7">
        <f t="shared" ca="1" si="422"/>
        <v>44.308943089430898</v>
      </c>
      <c r="AC1102" s="20" t="s">
        <v>3493</v>
      </c>
      <c r="AD1102" s="11" t="s">
        <v>2503</v>
      </c>
      <c r="AE1102" s="6" t="str" cm="1">
        <f t="array" aca="1" ref="AE1102" ca="1">_xlfn.TEXTJOIN("",TRUE,IFERROR(MID(AD1102,ROW(INDIRECT("1:"&amp;LEN(AD1102))),1)*1,""))</f>
        <v>802000</v>
      </c>
      <c r="AF1102" s="7">
        <f t="shared" ca="1" si="410"/>
        <v>802000</v>
      </c>
      <c r="AG1102" s="7">
        <f t="shared" ca="1" si="423"/>
        <v>275000</v>
      </c>
      <c r="AH1102" s="7">
        <f t="shared" ca="1" si="424"/>
        <v>52.182163187855792</v>
      </c>
      <c r="AJ1102" s="23" t="s">
        <v>5506</v>
      </c>
      <c r="AK1102" s="2" t="s">
        <v>5507</v>
      </c>
      <c r="AL1102" s="6" t="str" cm="1">
        <f t="array" aca="1" ref="AL1102" ca="1">_xlfn.TEXTJOIN("",TRUE,IFERROR(MID(AK1102,ROW(INDIRECT("1:"&amp;LEN(AK1102))),1)*1,""))</f>
        <v>1500000</v>
      </c>
      <c r="AM1102" s="7">
        <f t="shared" ca="1" si="411"/>
        <v>1500000</v>
      </c>
      <c r="AN1102" s="7">
        <f t="shared" ca="1" si="425"/>
        <v>420000</v>
      </c>
      <c r="AO1102" s="7">
        <f t="shared" ca="1" si="426"/>
        <v>38.888888888888886</v>
      </c>
      <c r="AQ1102" s="20" t="s">
        <v>4120</v>
      </c>
      <c r="AR1102" s="11" t="s">
        <v>3215</v>
      </c>
      <c r="AS1102" s="6" t="str" cm="1">
        <f t="array" aca="1" ref="AS1102" ca="1">_xlfn.TEXTJOIN("",TRUE,IFERROR(MID(AR1102,ROW(INDIRECT("1:"&amp;LEN(AR1102))),1)*1,""))</f>
        <v>200000</v>
      </c>
      <c r="AT1102" s="7">
        <f t="shared" ca="1" si="412"/>
        <v>200000</v>
      </c>
      <c r="AU1102" s="7">
        <f t="shared" ca="1" si="427"/>
        <v>-1140000</v>
      </c>
      <c r="AV1102" s="7">
        <f t="shared" ca="1" si="428"/>
        <v>-85.074626865671647</v>
      </c>
      <c r="AX1102" s="8" t="s">
        <v>3493</v>
      </c>
      <c r="AY1102" s="7" t="s">
        <v>1230</v>
      </c>
      <c r="AZ1102" s="9" t="str" cm="1">
        <f t="array" aca="1" ref="AZ1102" ca="1">_xlfn.TEXTJOIN("",TRUE,IFERROR(MID(AY1102,ROW(INDIRECT("1:"&amp;LEN(AY1102))),1)*1,""))</f>
        <v>991000</v>
      </c>
      <c r="BA1102" s="7">
        <f t="shared" ca="1" si="429"/>
        <v>991000</v>
      </c>
      <c r="BB1102" s="7">
        <f t="shared" ca="1" si="430"/>
        <v>40000</v>
      </c>
      <c r="BC1102" s="7">
        <f t="shared" ca="1" si="431"/>
        <v>4.2060988433228204</v>
      </c>
    </row>
    <row r="1103" spans="1:55">
      <c r="A1103" s="7" t="s">
        <v>3500</v>
      </c>
      <c r="B1103" s="7" t="s">
        <v>152</v>
      </c>
      <c r="C1103" s="9" t="str" cm="1">
        <f t="array" aca="1" ref="C1103" ca="1">_xlfn.TEXTJOIN("",TRUE,IFERROR(MID(B1103,ROW(INDIRECT("1:"&amp;LEN(B1103))),1)*1,""))</f>
        <v>2860</v>
      </c>
      <c r="D1103" s="17">
        <f t="shared" ca="1" si="413"/>
        <v>2860</v>
      </c>
      <c r="E1103" s="7">
        <f t="shared" ca="1" si="414"/>
        <v>-5600</v>
      </c>
      <c r="F1103" s="7">
        <f t="shared" ca="1" si="415"/>
        <v>-66.193853427895988</v>
      </c>
      <c r="H1103" s="10" t="s">
        <v>3500</v>
      </c>
      <c r="I1103" s="11" t="s">
        <v>3387</v>
      </c>
      <c r="J1103" s="6" t="str" cm="1">
        <f t="array" aca="1" ref="J1103" ca="1">_xlfn.TEXTJOIN("",TRUE,IFERROR(MID(I1103,ROW(INDIRECT("1:"&amp;LEN(I1103))),1)*1,""))</f>
        <v>5400</v>
      </c>
      <c r="K1103" s="16">
        <f t="shared" ca="1" si="408"/>
        <v>5400</v>
      </c>
      <c r="L1103" s="7">
        <f t="shared" ca="1" si="416"/>
        <v>-22500</v>
      </c>
      <c r="M1103" s="7">
        <f t="shared" ca="1" si="417"/>
        <v>-80.645161290322577</v>
      </c>
      <c r="O1103" s="10" t="s">
        <v>3500</v>
      </c>
      <c r="P1103" s="11" t="s">
        <v>5508</v>
      </c>
      <c r="Q1103" s="6" t="str" cm="1">
        <f t="array" aca="1" ref="Q1103" ca="1">_xlfn.TEXTJOIN("",TRUE,IFERROR(MID(P1103,ROW(INDIRECT("1:"&amp;LEN(P1103))),1)*1,""))</f>
        <v>7330</v>
      </c>
      <c r="R1103" s="7">
        <f t="shared" ca="1" si="418"/>
        <v>7330</v>
      </c>
      <c r="S1103" s="7">
        <f t="shared" ca="1" si="419"/>
        <v>-35770</v>
      </c>
      <c r="T1103" s="7">
        <f t="shared" ca="1" si="420"/>
        <v>-82.993039443155453</v>
      </c>
      <c r="V1103" s="10" t="s">
        <v>3500</v>
      </c>
      <c r="W1103" s="11" t="s">
        <v>333</v>
      </c>
      <c r="X1103" s="6" t="str" cm="1">
        <f t="array" aca="1" ref="X1103" ca="1">_xlfn.TEXTJOIN("",TRUE,IFERROR(MID(W1103,ROW(INDIRECT("1:"&amp;LEN(W1103))),1)*1,""))</f>
        <v>332000</v>
      </c>
      <c r="Y1103" s="7">
        <f t="shared" ca="1" si="409"/>
        <v>332000</v>
      </c>
      <c r="Z1103" s="7">
        <f t="shared" ca="1" si="421"/>
        <v>86000</v>
      </c>
      <c r="AA1103" s="7">
        <f t="shared" ca="1" si="422"/>
        <v>34.959349593495944</v>
      </c>
      <c r="AC1103" s="20" t="s">
        <v>3500</v>
      </c>
      <c r="AD1103" s="11" t="s">
        <v>1384</v>
      </c>
      <c r="AE1103" s="6" t="str" cm="1">
        <f t="array" aca="1" ref="AE1103" ca="1">_xlfn.TEXTJOIN("",TRUE,IFERROR(MID(AD1103,ROW(INDIRECT("1:"&amp;LEN(AD1103))),1)*1,""))</f>
        <v>731000</v>
      </c>
      <c r="AF1103" s="7">
        <f t="shared" ca="1" si="410"/>
        <v>731000</v>
      </c>
      <c r="AG1103" s="7">
        <f t="shared" ca="1" si="423"/>
        <v>204000</v>
      </c>
      <c r="AH1103" s="7">
        <f t="shared" ca="1" si="424"/>
        <v>38.709677419354847</v>
      </c>
      <c r="AJ1103" s="23" t="s">
        <v>5509</v>
      </c>
      <c r="AK1103" s="2" t="s">
        <v>5510</v>
      </c>
      <c r="AL1103" s="6" t="str" cm="1">
        <f t="array" aca="1" ref="AL1103" ca="1">_xlfn.TEXTJOIN("",TRUE,IFERROR(MID(AK1103,ROW(INDIRECT("1:"&amp;LEN(AK1103))),1)*1,""))</f>
        <v>1510000</v>
      </c>
      <c r="AM1103" s="7">
        <f t="shared" ca="1" si="411"/>
        <v>1510000</v>
      </c>
      <c r="AN1103" s="7">
        <f t="shared" ca="1" si="425"/>
        <v>430000</v>
      </c>
      <c r="AO1103" s="7">
        <f t="shared" ca="1" si="426"/>
        <v>39.81481481481481</v>
      </c>
      <c r="AQ1103" s="20" t="s">
        <v>4128</v>
      </c>
      <c r="AR1103" s="11" t="s">
        <v>3575</v>
      </c>
      <c r="AS1103" s="6" t="str" cm="1">
        <f t="array" aca="1" ref="AS1103" ca="1">_xlfn.TEXTJOIN("",TRUE,IFERROR(MID(AR1103,ROW(INDIRECT("1:"&amp;LEN(AR1103))),1)*1,""))</f>
        <v>202000</v>
      </c>
      <c r="AT1103" s="7">
        <f t="shared" ca="1" si="412"/>
        <v>202000</v>
      </c>
      <c r="AU1103" s="7">
        <f t="shared" ca="1" si="427"/>
        <v>-1138000</v>
      </c>
      <c r="AV1103" s="7">
        <f t="shared" ca="1" si="428"/>
        <v>-84.925373134328353</v>
      </c>
      <c r="AX1103" s="8" t="s">
        <v>3500</v>
      </c>
      <c r="AY1103" s="7" t="s">
        <v>1724</v>
      </c>
      <c r="AZ1103" s="9" t="str" cm="1">
        <f t="array" aca="1" ref="AZ1103" ca="1">_xlfn.TEXTJOIN("",TRUE,IFERROR(MID(AY1103,ROW(INDIRECT("1:"&amp;LEN(AY1103))),1)*1,""))</f>
        <v>1030000</v>
      </c>
      <c r="BA1103" s="7">
        <f t="shared" ca="1" si="429"/>
        <v>1030000</v>
      </c>
      <c r="BB1103" s="7">
        <f t="shared" ca="1" si="430"/>
        <v>79000</v>
      </c>
      <c r="BC1103" s="7">
        <f t="shared" ca="1" si="431"/>
        <v>8.3070452155625532</v>
      </c>
    </row>
    <row r="1104" spans="1:55">
      <c r="A1104" s="7" t="s">
        <v>3506</v>
      </c>
      <c r="B1104" s="7" t="s">
        <v>5511</v>
      </c>
      <c r="C1104" s="9" t="str" cm="1">
        <f t="array" aca="1" ref="C1104" ca="1">_xlfn.TEXTJOIN("",TRUE,IFERROR(MID(B1104,ROW(INDIRECT("1:"&amp;LEN(B1104))),1)*1,""))</f>
        <v>2850</v>
      </c>
      <c r="D1104" s="17">
        <f t="shared" ca="1" si="413"/>
        <v>2850</v>
      </c>
      <c r="E1104" s="7">
        <f t="shared" ca="1" si="414"/>
        <v>-5610</v>
      </c>
      <c r="F1104" s="7">
        <f t="shared" ca="1" si="415"/>
        <v>-66.312056737588648</v>
      </c>
      <c r="H1104" s="10" t="s">
        <v>3506</v>
      </c>
      <c r="I1104" s="11" t="s">
        <v>4390</v>
      </c>
      <c r="J1104" s="6" t="str" cm="1">
        <f t="array" aca="1" ref="J1104" ca="1">_xlfn.TEXTJOIN("",TRUE,IFERROR(MID(I1104,ROW(INDIRECT("1:"&amp;LEN(I1104))),1)*1,""))</f>
        <v>6110</v>
      </c>
      <c r="K1104" s="16">
        <f t="shared" ca="1" si="408"/>
        <v>6110</v>
      </c>
      <c r="L1104" s="7">
        <f t="shared" ca="1" si="416"/>
        <v>-21790</v>
      </c>
      <c r="M1104" s="7">
        <f t="shared" ca="1" si="417"/>
        <v>-78.100358422939067</v>
      </c>
      <c r="O1104" s="10" t="s">
        <v>3506</v>
      </c>
      <c r="P1104" s="11" t="s">
        <v>1152</v>
      </c>
      <c r="Q1104" s="6" t="str" cm="1">
        <f t="array" aca="1" ref="Q1104" ca="1">_xlfn.TEXTJOIN("",TRUE,IFERROR(MID(P1104,ROW(INDIRECT("1:"&amp;LEN(P1104))),1)*1,""))</f>
        <v>8390</v>
      </c>
      <c r="R1104" s="7">
        <f t="shared" ca="1" si="418"/>
        <v>8390</v>
      </c>
      <c r="S1104" s="7">
        <f t="shared" ca="1" si="419"/>
        <v>-34710</v>
      </c>
      <c r="T1104" s="7">
        <f t="shared" ca="1" si="420"/>
        <v>-80.533642691415309</v>
      </c>
      <c r="V1104" s="10" t="s">
        <v>3506</v>
      </c>
      <c r="W1104" s="11" t="s">
        <v>3674</v>
      </c>
      <c r="X1104" s="6" t="str" cm="1">
        <f t="array" aca="1" ref="X1104" ca="1">_xlfn.TEXTJOIN("",TRUE,IFERROR(MID(W1104,ROW(INDIRECT("1:"&amp;LEN(W1104))),1)*1,""))</f>
        <v>313000</v>
      </c>
      <c r="Y1104" s="7">
        <f t="shared" ca="1" si="409"/>
        <v>313000</v>
      </c>
      <c r="Z1104" s="7">
        <f t="shared" ca="1" si="421"/>
        <v>67000</v>
      </c>
      <c r="AA1104" s="7">
        <f t="shared" ca="1" si="422"/>
        <v>27.23577235772359</v>
      </c>
      <c r="AC1104" s="20" t="s">
        <v>3506</v>
      </c>
      <c r="AD1104" s="11" t="s">
        <v>744</v>
      </c>
      <c r="AE1104" s="6" t="str" cm="1">
        <f t="array" aca="1" ref="AE1104" ca="1">_xlfn.TEXTJOIN("",TRUE,IFERROR(MID(AD1104,ROW(INDIRECT("1:"&amp;LEN(AD1104))),1)*1,""))</f>
        <v>677000</v>
      </c>
      <c r="AF1104" s="7">
        <f t="shared" ca="1" si="410"/>
        <v>677000</v>
      </c>
      <c r="AG1104" s="7">
        <f t="shared" ca="1" si="423"/>
        <v>150000</v>
      </c>
      <c r="AH1104" s="7">
        <f t="shared" ca="1" si="424"/>
        <v>28.462998102466798</v>
      </c>
      <c r="AJ1104" s="23" t="s">
        <v>5512</v>
      </c>
      <c r="AK1104" s="2" t="s">
        <v>5513</v>
      </c>
      <c r="AL1104" s="6" t="str" cm="1">
        <f t="array" aca="1" ref="AL1104" ca="1">_xlfn.TEXTJOIN("",TRUE,IFERROR(MID(AK1104,ROW(INDIRECT("1:"&amp;LEN(AK1104))),1)*1,""))</f>
        <v>1520000</v>
      </c>
      <c r="AM1104" s="7">
        <f t="shared" ca="1" si="411"/>
        <v>1520000</v>
      </c>
      <c r="AN1104" s="7">
        <f t="shared" ca="1" si="425"/>
        <v>440000</v>
      </c>
      <c r="AO1104" s="7">
        <f t="shared" ca="1" si="426"/>
        <v>40.740740740740733</v>
      </c>
      <c r="AQ1104" s="20" t="s">
        <v>4132</v>
      </c>
      <c r="AR1104" s="11" t="s">
        <v>2513</v>
      </c>
      <c r="AS1104" s="6" t="str" cm="1">
        <f t="array" aca="1" ref="AS1104" ca="1">_xlfn.TEXTJOIN("",TRUE,IFERROR(MID(AR1104,ROW(INDIRECT("1:"&amp;LEN(AR1104))),1)*1,""))</f>
        <v>196000</v>
      </c>
      <c r="AT1104" s="7">
        <f t="shared" ca="1" si="412"/>
        <v>196000</v>
      </c>
      <c r="AU1104" s="7">
        <f t="shared" ca="1" si="427"/>
        <v>-1144000</v>
      </c>
      <c r="AV1104" s="7">
        <f t="shared" ca="1" si="428"/>
        <v>-85.373134328358205</v>
      </c>
      <c r="AX1104" s="8" t="s">
        <v>3506</v>
      </c>
      <c r="AY1104" s="7" t="s">
        <v>2278</v>
      </c>
      <c r="AZ1104" s="9" t="str" cm="1">
        <f t="array" aca="1" ref="AZ1104" ca="1">_xlfn.TEXTJOIN("",TRUE,IFERROR(MID(AY1104,ROW(INDIRECT("1:"&amp;LEN(AY1104))),1)*1,""))</f>
        <v>1070000</v>
      </c>
      <c r="BA1104" s="7">
        <f t="shared" ca="1" si="429"/>
        <v>1070000</v>
      </c>
      <c r="BB1104" s="7">
        <f t="shared" ca="1" si="430"/>
        <v>119000</v>
      </c>
      <c r="BC1104" s="7">
        <f t="shared" ca="1" si="431"/>
        <v>12.513144058885388</v>
      </c>
    </row>
    <row r="1105" spans="1:55">
      <c r="A1105" s="7" t="s">
        <v>3511</v>
      </c>
      <c r="B1105" s="7" t="s">
        <v>217</v>
      </c>
      <c r="C1105" s="9" t="str" cm="1">
        <f t="array" aca="1" ref="C1105" ca="1">_xlfn.TEXTJOIN("",TRUE,IFERROR(MID(B1105,ROW(INDIRECT("1:"&amp;LEN(B1105))),1)*1,""))</f>
        <v>2840</v>
      </c>
      <c r="D1105" s="17">
        <f t="shared" ca="1" si="413"/>
        <v>2840</v>
      </c>
      <c r="E1105" s="7">
        <f t="shared" ca="1" si="414"/>
        <v>-5620</v>
      </c>
      <c r="F1105" s="7">
        <f t="shared" ca="1" si="415"/>
        <v>-66.430260047281322</v>
      </c>
      <c r="H1105" s="10" t="s">
        <v>3511</v>
      </c>
      <c r="I1105" s="11" t="s">
        <v>4341</v>
      </c>
      <c r="J1105" s="6" t="str" cm="1">
        <f t="array" aca="1" ref="J1105" ca="1">_xlfn.TEXTJOIN("",TRUE,IFERROR(MID(I1105,ROW(INDIRECT("1:"&amp;LEN(I1105))),1)*1,""))</f>
        <v>5850</v>
      </c>
      <c r="K1105" s="16">
        <f t="shared" ca="1" si="408"/>
        <v>5850</v>
      </c>
      <c r="L1105" s="7">
        <f t="shared" ca="1" si="416"/>
        <v>-22050</v>
      </c>
      <c r="M1105" s="7">
        <f t="shared" ca="1" si="417"/>
        <v>-79.032258064516128</v>
      </c>
      <c r="O1105" s="10" t="s">
        <v>3511</v>
      </c>
      <c r="P1105" s="11" t="s">
        <v>4020</v>
      </c>
      <c r="Q1105" s="6" t="str" cm="1">
        <f t="array" aca="1" ref="Q1105" ca="1">_xlfn.TEXTJOIN("",TRUE,IFERROR(MID(P1105,ROW(INDIRECT("1:"&amp;LEN(P1105))),1)*1,""))</f>
        <v>8520</v>
      </c>
      <c r="R1105" s="7">
        <f t="shared" ca="1" si="418"/>
        <v>8520</v>
      </c>
      <c r="S1105" s="7">
        <f t="shared" ca="1" si="419"/>
        <v>-34580</v>
      </c>
      <c r="T1105" s="7">
        <f t="shared" ca="1" si="420"/>
        <v>-80.232018561484921</v>
      </c>
      <c r="V1105" s="10" t="s">
        <v>3511</v>
      </c>
      <c r="W1105" s="11" t="s">
        <v>472</v>
      </c>
      <c r="X1105" s="6" t="str" cm="1">
        <f t="array" aca="1" ref="X1105" ca="1">_xlfn.TEXTJOIN("",TRUE,IFERROR(MID(W1105,ROW(INDIRECT("1:"&amp;LEN(W1105))),1)*1,""))</f>
        <v>298000</v>
      </c>
      <c r="Y1105" s="7">
        <f t="shared" ca="1" si="409"/>
        <v>298000</v>
      </c>
      <c r="Z1105" s="7">
        <f t="shared" ca="1" si="421"/>
        <v>52000</v>
      </c>
      <c r="AA1105" s="7">
        <f t="shared" ca="1" si="422"/>
        <v>21.138211382113823</v>
      </c>
      <c r="AC1105" s="20" t="s">
        <v>3511</v>
      </c>
      <c r="AD1105" s="11" t="s">
        <v>224</v>
      </c>
      <c r="AE1105" s="6" t="str" cm="1">
        <f t="array" aca="1" ref="AE1105" ca="1">_xlfn.TEXTJOIN("",TRUE,IFERROR(MID(AD1105,ROW(INDIRECT("1:"&amp;LEN(AD1105))),1)*1,""))</f>
        <v>636000</v>
      </c>
      <c r="AF1105" s="7">
        <f t="shared" ca="1" si="410"/>
        <v>636000</v>
      </c>
      <c r="AG1105" s="7">
        <f t="shared" ca="1" si="423"/>
        <v>109000</v>
      </c>
      <c r="AH1105" s="7">
        <f t="shared" ca="1" si="424"/>
        <v>20.683111954459193</v>
      </c>
      <c r="AJ1105" s="23" t="s">
        <v>5514</v>
      </c>
      <c r="AK1105" s="2" t="s">
        <v>5515</v>
      </c>
      <c r="AL1105" s="6" t="str" cm="1">
        <f t="array" aca="1" ref="AL1105" ca="1">_xlfn.TEXTJOIN("",TRUE,IFERROR(MID(AK1105,ROW(INDIRECT("1:"&amp;LEN(AK1105))),1)*1,""))</f>
        <v>1530000</v>
      </c>
      <c r="AM1105" s="7">
        <f t="shared" ca="1" si="411"/>
        <v>1530000</v>
      </c>
      <c r="AN1105" s="7">
        <f t="shared" ca="1" si="425"/>
        <v>450000</v>
      </c>
      <c r="AO1105" s="7">
        <f t="shared" ca="1" si="426"/>
        <v>41.666666666666686</v>
      </c>
      <c r="AQ1105" s="20" t="s">
        <v>4135</v>
      </c>
      <c r="AR1105" s="11" t="s">
        <v>2469</v>
      </c>
      <c r="AS1105" s="6" t="str" cm="1">
        <f t="array" aca="1" ref="AS1105" ca="1">_xlfn.TEXTJOIN("",TRUE,IFERROR(MID(AR1105,ROW(INDIRECT("1:"&amp;LEN(AR1105))),1)*1,""))</f>
        <v>191000</v>
      </c>
      <c r="AT1105" s="7">
        <f t="shared" ca="1" si="412"/>
        <v>191000</v>
      </c>
      <c r="AU1105" s="7">
        <f t="shared" ca="1" si="427"/>
        <v>-1149000</v>
      </c>
      <c r="AV1105" s="7">
        <f t="shared" ca="1" si="428"/>
        <v>-85.74626865671641</v>
      </c>
      <c r="AX1105" s="8" t="s">
        <v>3511</v>
      </c>
      <c r="AY1105" s="7" t="s">
        <v>1463</v>
      </c>
      <c r="AZ1105" s="9" t="str" cm="1">
        <f t="array" aca="1" ref="AZ1105" ca="1">_xlfn.TEXTJOIN("",TRUE,IFERROR(MID(AY1105,ROW(INDIRECT("1:"&amp;LEN(AY1105))),1)*1,""))</f>
        <v>1110000</v>
      </c>
      <c r="BA1105" s="7">
        <f t="shared" ca="1" si="429"/>
        <v>1110000</v>
      </c>
      <c r="BB1105" s="7">
        <f t="shared" ca="1" si="430"/>
        <v>159000</v>
      </c>
      <c r="BC1105" s="7">
        <f t="shared" ca="1" si="431"/>
        <v>16.719242902208208</v>
      </c>
    </row>
    <row r="1106" spans="1:55">
      <c r="A1106" s="7" t="s">
        <v>3519</v>
      </c>
      <c r="B1106" s="7" t="s">
        <v>162</v>
      </c>
      <c r="C1106" s="9" t="str" cm="1">
        <f t="array" aca="1" ref="C1106" ca="1">_xlfn.TEXTJOIN("",TRUE,IFERROR(MID(B1106,ROW(INDIRECT("1:"&amp;LEN(B1106))),1)*1,""))</f>
        <v>2820</v>
      </c>
      <c r="D1106" s="17">
        <f t="shared" ca="1" si="413"/>
        <v>2820</v>
      </c>
      <c r="E1106" s="7">
        <f t="shared" ca="1" si="414"/>
        <v>-5640</v>
      </c>
      <c r="F1106" s="7">
        <f t="shared" ca="1" si="415"/>
        <v>-66.666666666666671</v>
      </c>
      <c r="H1106" s="10" t="s">
        <v>3519</v>
      </c>
      <c r="I1106" s="11" t="s">
        <v>4616</v>
      </c>
      <c r="J1106" s="6" t="str" cm="1">
        <f t="array" aca="1" ref="J1106" ca="1">_xlfn.TEXTJOIN("",TRUE,IFERROR(MID(I1106,ROW(INDIRECT("1:"&amp;LEN(I1106))),1)*1,""))</f>
        <v>5040</v>
      </c>
      <c r="K1106" s="16">
        <f t="shared" ca="1" si="408"/>
        <v>5040</v>
      </c>
      <c r="L1106" s="7">
        <f t="shared" ca="1" si="416"/>
        <v>-22860</v>
      </c>
      <c r="M1106" s="7">
        <f t="shared" ca="1" si="417"/>
        <v>-81.935483870967744</v>
      </c>
      <c r="O1106" s="10" t="s">
        <v>3519</v>
      </c>
      <c r="P1106" s="11" t="s">
        <v>4520</v>
      </c>
      <c r="Q1106" s="6" t="str" cm="1">
        <f t="array" aca="1" ref="Q1106" ca="1">_xlfn.TEXTJOIN("",TRUE,IFERROR(MID(P1106,ROW(INDIRECT("1:"&amp;LEN(P1106))),1)*1,""))</f>
        <v>7170</v>
      </c>
      <c r="R1106" s="7">
        <f t="shared" ca="1" si="418"/>
        <v>7170</v>
      </c>
      <c r="S1106" s="7">
        <f t="shared" ca="1" si="419"/>
        <v>-35930</v>
      </c>
      <c r="T1106" s="7">
        <f t="shared" ca="1" si="420"/>
        <v>-83.364269141531324</v>
      </c>
      <c r="V1106" s="10" t="s">
        <v>3519</v>
      </c>
      <c r="W1106" s="11" t="s">
        <v>3161</v>
      </c>
      <c r="X1106" s="6" t="str" cm="1">
        <f t="array" aca="1" ref="X1106" ca="1">_xlfn.TEXTJOIN("",TRUE,IFERROR(MID(W1106,ROW(INDIRECT("1:"&amp;LEN(W1106))),1)*1,""))</f>
        <v>288000</v>
      </c>
      <c r="Y1106" s="7">
        <f t="shared" ca="1" si="409"/>
        <v>288000</v>
      </c>
      <c r="Z1106" s="7">
        <f t="shared" ca="1" si="421"/>
        <v>42000</v>
      </c>
      <c r="AA1106" s="7">
        <f t="shared" ca="1" si="422"/>
        <v>17.073170731707307</v>
      </c>
      <c r="AC1106" s="20" t="s">
        <v>3519</v>
      </c>
      <c r="AD1106" s="11" t="s">
        <v>2126</v>
      </c>
      <c r="AE1106" s="6" t="str" cm="1">
        <f t="array" aca="1" ref="AE1106" ca="1">_xlfn.TEXTJOIN("",TRUE,IFERROR(MID(AD1106,ROW(INDIRECT("1:"&amp;LEN(AD1106))),1)*1,""))</f>
        <v>590000</v>
      </c>
      <c r="AF1106" s="7">
        <f t="shared" ca="1" si="410"/>
        <v>590000</v>
      </c>
      <c r="AG1106" s="7">
        <f t="shared" ca="1" si="423"/>
        <v>63000</v>
      </c>
      <c r="AH1106" s="7">
        <f t="shared" ca="1" si="424"/>
        <v>11.954459203036066</v>
      </c>
      <c r="AJ1106" s="23" t="s">
        <v>5516</v>
      </c>
      <c r="AK1106" s="2" t="s">
        <v>5515</v>
      </c>
      <c r="AL1106" s="6" t="str" cm="1">
        <f t="array" aca="1" ref="AL1106" ca="1">_xlfn.TEXTJOIN("",TRUE,IFERROR(MID(AK1106,ROW(INDIRECT("1:"&amp;LEN(AK1106))),1)*1,""))</f>
        <v>1530000</v>
      </c>
      <c r="AM1106" s="7">
        <f t="shared" ca="1" si="411"/>
        <v>1530000</v>
      </c>
      <c r="AN1106" s="7">
        <f t="shared" ca="1" si="425"/>
        <v>450000</v>
      </c>
      <c r="AO1106" s="7">
        <f t="shared" ca="1" si="426"/>
        <v>41.666666666666686</v>
      </c>
      <c r="AQ1106" s="20" t="s">
        <v>4141</v>
      </c>
      <c r="AR1106" s="11" t="s">
        <v>4201</v>
      </c>
      <c r="AS1106" s="6" t="str" cm="1">
        <f t="array" aca="1" ref="AS1106" ca="1">_xlfn.TEXTJOIN("",TRUE,IFERROR(MID(AR1106,ROW(INDIRECT("1:"&amp;LEN(AR1106))),1)*1,""))</f>
        <v>193000</v>
      </c>
      <c r="AT1106" s="7">
        <f t="shared" ca="1" si="412"/>
        <v>193000</v>
      </c>
      <c r="AU1106" s="7">
        <f t="shared" ca="1" si="427"/>
        <v>-1147000</v>
      </c>
      <c r="AV1106" s="7">
        <f t="shared" ca="1" si="428"/>
        <v>-85.597014925373131</v>
      </c>
      <c r="AX1106" s="8" t="s">
        <v>3519</v>
      </c>
      <c r="AY1106" s="7" t="s">
        <v>1480</v>
      </c>
      <c r="AZ1106" s="9" t="str" cm="1">
        <f t="array" aca="1" ref="AZ1106" ca="1">_xlfn.TEXTJOIN("",TRUE,IFERROR(MID(AY1106,ROW(INDIRECT("1:"&amp;LEN(AY1106))),1)*1,""))</f>
        <v>1150000</v>
      </c>
      <c r="BA1106" s="7">
        <f t="shared" ca="1" si="429"/>
        <v>1150000</v>
      </c>
      <c r="BB1106" s="7">
        <f t="shared" ca="1" si="430"/>
        <v>199000</v>
      </c>
      <c r="BC1106" s="7">
        <f t="shared" ca="1" si="431"/>
        <v>20.925341745531028</v>
      </c>
    </row>
    <row r="1107" spans="1:55">
      <c r="A1107" s="7" t="s">
        <v>3525</v>
      </c>
      <c r="B1107" s="7" t="s">
        <v>60</v>
      </c>
      <c r="C1107" s="9" t="str" cm="1">
        <f t="array" aca="1" ref="C1107" ca="1">_xlfn.TEXTJOIN("",TRUE,IFERROR(MID(B1107,ROW(INDIRECT("1:"&amp;LEN(B1107))),1)*1,""))</f>
        <v>2780</v>
      </c>
      <c r="D1107" s="17">
        <f t="shared" ca="1" si="413"/>
        <v>2780</v>
      </c>
      <c r="E1107" s="7">
        <f t="shared" ca="1" si="414"/>
        <v>-5680</v>
      </c>
      <c r="F1107" s="7">
        <f t="shared" ca="1" si="415"/>
        <v>-67.139479905437355</v>
      </c>
      <c r="H1107" s="10" t="s">
        <v>3525</v>
      </c>
      <c r="I1107" s="11" t="s">
        <v>5517</v>
      </c>
      <c r="J1107" s="6" t="str" cm="1">
        <f t="array" aca="1" ref="J1107" ca="1">_xlfn.TEXTJOIN("",TRUE,IFERROR(MID(I1107,ROW(INDIRECT("1:"&amp;LEN(I1107))),1)*1,""))</f>
        <v>4470</v>
      </c>
      <c r="K1107" s="16">
        <f t="shared" ca="1" si="408"/>
        <v>4470</v>
      </c>
      <c r="L1107" s="7">
        <f t="shared" ca="1" si="416"/>
        <v>-23430</v>
      </c>
      <c r="M1107" s="7">
        <f t="shared" ca="1" si="417"/>
        <v>-83.978494623655905</v>
      </c>
      <c r="O1107" s="10" t="s">
        <v>3525</v>
      </c>
      <c r="P1107" s="11" t="s">
        <v>2479</v>
      </c>
      <c r="Q1107" s="6" t="str" cm="1">
        <f t="array" aca="1" ref="Q1107" ca="1">_xlfn.TEXTJOIN("",TRUE,IFERROR(MID(P1107,ROW(INDIRECT("1:"&amp;LEN(P1107))),1)*1,""))</f>
        <v>6250</v>
      </c>
      <c r="R1107" s="7">
        <f t="shared" ca="1" si="418"/>
        <v>6250</v>
      </c>
      <c r="S1107" s="7">
        <f t="shared" ca="1" si="419"/>
        <v>-36850</v>
      </c>
      <c r="T1107" s="7">
        <f t="shared" ca="1" si="420"/>
        <v>-85.498839907192576</v>
      </c>
      <c r="V1107" s="10" t="s">
        <v>3525</v>
      </c>
      <c r="W1107" s="11" t="s">
        <v>1541</v>
      </c>
      <c r="X1107" s="6" t="str" cm="1">
        <f t="array" aca="1" ref="X1107" ca="1">_xlfn.TEXTJOIN("",TRUE,IFERROR(MID(W1107,ROW(INDIRECT("1:"&amp;LEN(W1107))),1)*1,""))</f>
        <v>286000</v>
      </c>
      <c r="Y1107" s="7">
        <f t="shared" ca="1" si="409"/>
        <v>286000</v>
      </c>
      <c r="Z1107" s="7">
        <f t="shared" ca="1" si="421"/>
        <v>40000</v>
      </c>
      <c r="AA1107" s="7">
        <f t="shared" ca="1" si="422"/>
        <v>16.260162601626021</v>
      </c>
      <c r="AC1107" s="20" t="s">
        <v>3525</v>
      </c>
      <c r="AD1107" s="11" t="s">
        <v>912</v>
      </c>
      <c r="AE1107" s="6" t="str" cm="1">
        <f t="array" aca="1" ref="AE1107" ca="1">_xlfn.TEXTJOIN("",TRUE,IFERROR(MID(AD1107,ROW(INDIRECT("1:"&amp;LEN(AD1107))),1)*1,""))</f>
        <v>551000</v>
      </c>
      <c r="AF1107" s="7">
        <f t="shared" ca="1" si="410"/>
        <v>551000</v>
      </c>
      <c r="AG1107" s="7">
        <f t="shared" ca="1" si="423"/>
        <v>24000</v>
      </c>
      <c r="AH1107" s="7">
        <f t="shared" ca="1" si="424"/>
        <v>4.5540796963946946</v>
      </c>
      <c r="AJ1107" s="23" t="s">
        <v>5518</v>
      </c>
      <c r="AK1107" s="2" t="s">
        <v>5515</v>
      </c>
      <c r="AL1107" s="6" t="str" cm="1">
        <f t="array" aca="1" ref="AL1107" ca="1">_xlfn.TEXTJOIN("",TRUE,IFERROR(MID(AK1107,ROW(INDIRECT("1:"&amp;LEN(AK1107))),1)*1,""))</f>
        <v>1530000</v>
      </c>
      <c r="AM1107" s="7">
        <f t="shared" ca="1" si="411"/>
        <v>1530000</v>
      </c>
      <c r="AN1107" s="7">
        <f t="shared" ca="1" si="425"/>
        <v>450000</v>
      </c>
      <c r="AO1107" s="7">
        <f t="shared" ca="1" si="426"/>
        <v>41.666666666666686</v>
      </c>
      <c r="AQ1107" s="20" t="s">
        <v>4147</v>
      </c>
      <c r="AR1107" s="11" t="s">
        <v>3583</v>
      </c>
      <c r="AS1107" s="6" t="str" cm="1">
        <f t="array" aca="1" ref="AS1107" ca="1">_xlfn.TEXTJOIN("",TRUE,IFERROR(MID(AR1107,ROW(INDIRECT("1:"&amp;LEN(AR1107))),1)*1,""))</f>
        <v>201000</v>
      </c>
      <c r="AT1107" s="7">
        <f t="shared" ca="1" si="412"/>
        <v>201000</v>
      </c>
      <c r="AU1107" s="7">
        <f t="shared" ca="1" si="427"/>
        <v>-1139000</v>
      </c>
      <c r="AV1107" s="7">
        <f t="shared" ca="1" si="428"/>
        <v>-85</v>
      </c>
      <c r="AX1107" s="8" t="s">
        <v>3525</v>
      </c>
      <c r="AY1107" s="7" t="s">
        <v>2345</v>
      </c>
      <c r="AZ1107" s="9" t="str" cm="1">
        <f t="array" aca="1" ref="AZ1107" ca="1">_xlfn.TEXTJOIN("",TRUE,IFERROR(MID(AY1107,ROW(INDIRECT("1:"&amp;LEN(AY1107))),1)*1,""))</f>
        <v>1190000</v>
      </c>
      <c r="BA1107" s="7">
        <f t="shared" ca="1" si="429"/>
        <v>1190000</v>
      </c>
      <c r="BB1107" s="7">
        <f t="shared" ca="1" si="430"/>
        <v>239000</v>
      </c>
      <c r="BC1107" s="7">
        <f t="shared" ca="1" si="431"/>
        <v>25.131440588853835</v>
      </c>
    </row>
    <row r="1108" spans="1:55">
      <c r="A1108" s="7" t="s">
        <v>3531</v>
      </c>
      <c r="B1108" s="7" t="s">
        <v>5519</v>
      </c>
      <c r="C1108" s="9" t="str" cm="1">
        <f t="array" aca="1" ref="C1108" ca="1">_xlfn.TEXTJOIN("",TRUE,IFERROR(MID(B1108,ROW(INDIRECT("1:"&amp;LEN(B1108))),1)*1,""))</f>
        <v>2700</v>
      </c>
      <c r="D1108" s="17">
        <f t="shared" ca="1" si="413"/>
        <v>2700</v>
      </c>
      <c r="E1108" s="7">
        <f t="shared" ca="1" si="414"/>
        <v>-5760</v>
      </c>
      <c r="F1108" s="7">
        <f t="shared" ca="1" si="415"/>
        <v>-68.085106382978722</v>
      </c>
      <c r="H1108" s="10" t="s">
        <v>3531</v>
      </c>
      <c r="I1108" s="11" t="s">
        <v>5520</v>
      </c>
      <c r="J1108" s="6" t="str" cm="1">
        <f t="array" aca="1" ref="J1108" ca="1">_xlfn.TEXTJOIN("",TRUE,IFERROR(MID(I1108,ROW(INDIRECT("1:"&amp;LEN(I1108))),1)*1,""))</f>
        <v>4460</v>
      </c>
      <c r="K1108" s="16">
        <f t="shared" ca="1" si="408"/>
        <v>4460</v>
      </c>
      <c r="L1108" s="7">
        <f t="shared" ca="1" si="416"/>
        <v>-23440</v>
      </c>
      <c r="M1108" s="7">
        <f t="shared" ca="1" si="417"/>
        <v>-84.01433691756273</v>
      </c>
      <c r="O1108" s="10" t="s">
        <v>3531</v>
      </c>
      <c r="P1108" s="11" t="s">
        <v>1574</v>
      </c>
      <c r="Q1108" s="6" t="str" cm="1">
        <f t="array" aca="1" ref="Q1108" ca="1">_xlfn.TEXTJOIN("",TRUE,IFERROR(MID(P1108,ROW(INDIRECT("1:"&amp;LEN(P1108))),1)*1,""))</f>
        <v>5890</v>
      </c>
      <c r="R1108" s="7">
        <f t="shared" ca="1" si="418"/>
        <v>5890</v>
      </c>
      <c r="S1108" s="7">
        <f t="shared" ca="1" si="419"/>
        <v>-37210</v>
      </c>
      <c r="T1108" s="7">
        <f t="shared" ca="1" si="420"/>
        <v>-86.334106728538288</v>
      </c>
      <c r="V1108" s="10" t="s">
        <v>3531</v>
      </c>
      <c r="W1108" s="11" t="s">
        <v>3710</v>
      </c>
      <c r="X1108" s="6" t="str" cm="1">
        <f t="array" aca="1" ref="X1108" ca="1">_xlfn.TEXTJOIN("",TRUE,IFERROR(MID(W1108,ROW(INDIRECT("1:"&amp;LEN(W1108))),1)*1,""))</f>
        <v>289000</v>
      </c>
      <c r="Y1108" s="7">
        <f t="shared" ca="1" si="409"/>
        <v>289000</v>
      </c>
      <c r="Z1108" s="7">
        <f t="shared" ca="1" si="421"/>
        <v>43000</v>
      </c>
      <c r="AA1108" s="7">
        <f t="shared" ca="1" si="422"/>
        <v>17.479674796747972</v>
      </c>
      <c r="AC1108" s="20" t="s">
        <v>3531</v>
      </c>
      <c r="AD1108" s="11" t="s">
        <v>4730</v>
      </c>
      <c r="AE1108" s="6" t="str" cm="1">
        <f t="array" aca="1" ref="AE1108" ca="1">_xlfn.TEXTJOIN("",TRUE,IFERROR(MID(AD1108,ROW(INDIRECT("1:"&amp;LEN(AD1108))),1)*1,""))</f>
        <v>532000</v>
      </c>
      <c r="AF1108" s="7">
        <f t="shared" ca="1" si="410"/>
        <v>532000</v>
      </c>
      <c r="AG1108" s="7">
        <f t="shared" ca="1" si="423"/>
        <v>5000</v>
      </c>
      <c r="AH1108" s="7">
        <f t="shared" ca="1" si="424"/>
        <v>0.94876660341556374</v>
      </c>
      <c r="AJ1108" s="23" t="s">
        <v>5521</v>
      </c>
      <c r="AK1108" s="2" t="s">
        <v>5513</v>
      </c>
      <c r="AL1108" s="6" t="str" cm="1">
        <f t="array" aca="1" ref="AL1108" ca="1">_xlfn.TEXTJOIN("",TRUE,IFERROR(MID(AK1108,ROW(INDIRECT("1:"&amp;LEN(AK1108))),1)*1,""))</f>
        <v>1520000</v>
      </c>
      <c r="AM1108" s="7">
        <f t="shared" ca="1" si="411"/>
        <v>1520000</v>
      </c>
      <c r="AN1108" s="7">
        <f t="shared" ca="1" si="425"/>
        <v>440000</v>
      </c>
      <c r="AO1108" s="7">
        <f t="shared" ca="1" si="426"/>
        <v>40.740740740740733</v>
      </c>
      <c r="AQ1108" s="20" t="s">
        <v>4151</v>
      </c>
      <c r="AR1108" s="11" t="s">
        <v>2175</v>
      </c>
      <c r="AS1108" s="6" t="str" cm="1">
        <f t="array" aca="1" ref="AS1108" ca="1">_xlfn.TEXTJOIN("",TRUE,IFERROR(MID(AR1108,ROW(INDIRECT("1:"&amp;LEN(AR1108))),1)*1,""))</f>
        <v>216000</v>
      </c>
      <c r="AT1108" s="7">
        <f t="shared" ca="1" si="412"/>
        <v>216000</v>
      </c>
      <c r="AU1108" s="7">
        <f t="shared" ca="1" si="427"/>
        <v>-1124000</v>
      </c>
      <c r="AV1108" s="7">
        <f t="shared" ca="1" si="428"/>
        <v>-83.880597014925371</v>
      </c>
      <c r="AX1108" s="8" t="s">
        <v>3531</v>
      </c>
      <c r="AY1108" s="7" t="s">
        <v>5522</v>
      </c>
      <c r="AZ1108" s="9" t="str" cm="1">
        <f t="array" aca="1" ref="AZ1108" ca="1">_xlfn.TEXTJOIN("",TRUE,IFERROR(MID(AY1108,ROW(INDIRECT("1:"&amp;LEN(AY1108))),1)*1,""))</f>
        <v>1220000</v>
      </c>
      <c r="BA1108" s="7">
        <f t="shared" ca="1" si="429"/>
        <v>1220000</v>
      </c>
      <c r="BB1108" s="7">
        <f t="shared" ca="1" si="430"/>
        <v>269000</v>
      </c>
      <c r="BC1108" s="7">
        <f t="shared" ca="1" si="431"/>
        <v>28.286014721345964</v>
      </c>
    </row>
    <row r="1109" spans="1:55">
      <c r="A1109" s="7" t="s">
        <v>3539</v>
      </c>
      <c r="B1109" s="7" t="s">
        <v>404</v>
      </c>
      <c r="C1109" s="9" t="str" cm="1">
        <f t="array" aca="1" ref="C1109" ca="1">_xlfn.TEXTJOIN("",TRUE,IFERROR(MID(B1109,ROW(INDIRECT("1:"&amp;LEN(B1109))),1)*1,""))</f>
        <v>2600</v>
      </c>
      <c r="D1109" s="17">
        <f t="shared" ca="1" si="413"/>
        <v>2600</v>
      </c>
      <c r="E1109" s="7">
        <f t="shared" ca="1" si="414"/>
        <v>-5860</v>
      </c>
      <c r="F1109" s="7">
        <f t="shared" ca="1" si="415"/>
        <v>-69.267139479905438</v>
      </c>
      <c r="H1109" s="10" t="s">
        <v>3539</v>
      </c>
      <c r="I1109" s="11" t="s">
        <v>5517</v>
      </c>
      <c r="J1109" s="6" t="str" cm="1">
        <f t="array" aca="1" ref="J1109" ca="1">_xlfn.TEXTJOIN("",TRUE,IFERROR(MID(I1109,ROW(INDIRECT("1:"&amp;LEN(I1109))),1)*1,""))</f>
        <v>4470</v>
      </c>
      <c r="K1109" s="16">
        <f t="shared" ca="1" si="408"/>
        <v>4470</v>
      </c>
      <c r="L1109" s="7">
        <f t="shared" ca="1" si="416"/>
        <v>-23430</v>
      </c>
      <c r="M1109" s="7">
        <f t="shared" ca="1" si="417"/>
        <v>-83.978494623655905</v>
      </c>
      <c r="O1109" s="10" t="s">
        <v>3539</v>
      </c>
      <c r="P1109" s="11" t="s">
        <v>4573</v>
      </c>
      <c r="Q1109" s="6" t="str" cm="1">
        <f t="array" aca="1" ref="Q1109" ca="1">_xlfn.TEXTJOIN("",TRUE,IFERROR(MID(P1109,ROW(INDIRECT("1:"&amp;LEN(P1109))),1)*1,""))</f>
        <v>5980</v>
      </c>
      <c r="R1109" s="7">
        <f t="shared" ca="1" si="418"/>
        <v>5980</v>
      </c>
      <c r="S1109" s="7">
        <f t="shared" ca="1" si="419"/>
        <v>-37120</v>
      </c>
      <c r="T1109" s="7">
        <f t="shared" ca="1" si="420"/>
        <v>-86.125290023201856</v>
      </c>
      <c r="V1109" s="10" t="s">
        <v>3539</v>
      </c>
      <c r="W1109" s="11" t="s">
        <v>1541</v>
      </c>
      <c r="X1109" s="6" t="str" cm="1">
        <f t="array" aca="1" ref="X1109" ca="1">_xlfn.TEXTJOIN("",TRUE,IFERROR(MID(W1109,ROW(INDIRECT("1:"&amp;LEN(W1109))),1)*1,""))</f>
        <v>286000</v>
      </c>
      <c r="Y1109" s="7">
        <f t="shared" ca="1" si="409"/>
        <v>286000</v>
      </c>
      <c r="Z1109" s="7">
        <f t="shared" ca="1" si="421"/>
        <v>40000</v>
      </c>
      <c r="AA1109" s="7">
        <f t="shared" ca="1" si="422"/>
        <v>16.260162601626021</v>
      </c>
      <c r="AC1109" s="20" t="s">
        <v>3539</v>
      </c>
      <c r="AD1109" s="11" t="s">
        <v>2084</v>
      </c>
      <c r="AE1109" s="6" t="str" cm="1">
        <f t="array" aca="1" ref="AE1109" ca="1">_xlfn.TEXTJOIN("",TRUE,IFERROR(MID(AD1109,ROW(INDIRECT("1:"&amp;LEN(AD1109))),1)*1,""))</f>
        <v>535000</v>
      </c>
      <c r="AF1109" s="7">
        <f t="shared" ca="1" si="410"/>
        <v>535000</v>
      </c>
      <c r="AG1109" s="7">
        <f t="shared" ca="1" si="423"/>
        <v>8000</v>
      </c>
      <c r="AH1109" s="7">
        <f t="shared" ca="1" si="424"/>
        <v>1.5180265654648935</v>
      </c>
      <c r="AJ1109" s="23" t="s">
        <v>5523</v>
      </c>
      <c r="AK1109" s="2" t="s">
        <v>5510</v>
      </c>
      <c r="AL1109" s="6" t="str" cm="1">
        <f t="array" aca="1" ref="AL1109" ca="1">_xlfn.TEXTJOIN("",TRUE,IFERROR(MID(AK1109,ROW(INDIRECT("1:"&amp;LEN(AK1109))),1)*1,""))</f>
        <v>1510000</v>
      </c>
      <c r="AM1109" s="7">
        <f t="shared" ca="1" si="411"/>
        <v>1510000</v>
      </c>
      <c r="AN1109" s="7">
        <f t="shared" ca="1" si="425"/>
        <v>430000</v>
      </c>
      <c r="AO1109" s="7">
        <f t="shared" ca="1" si="426"/>
        <v>39.81481481481481</v>
      </c>
      <c r="AQ1109" s="20" t="s">
        <v>4157</v>
      </c>
      <c r="AR1109" s="11" t="s">
        <v>2446</v>
      </c>
      <c r="AS1109" s="6" t="str" cm="1">
        <f t="array" aca="1" ref="AS1109" ca="1">_xlfn.TEXTJOIN("",TRUE,IFERROR(MID(AR1109,ROW(INDIRECT("1:"&amp;LEN(AR1109))),1)*1,""))</f>
        <v>238000</v>
      </c>
      <c r="AT1109" s="7">
        <f t="shared" ca="1" si="412"/>
        <v>238000</v>
      </c>
      <c r="AU1109" s="7">
        <f t="shared" ca="1" si="427"/>
        <v>-1102000</v>
      </c>
      <c r="AV1109" s="7">
        <f t="shared" ca="1" si="428"/>
        <v>-82.238805970149258</v>
      </c>
      <c r="AX1109" s="8" t="s">
        <v>3539</v>
      </c>
      <c r="AY1109" s="7" t="s">
        <v>5524</v>
      </c>
      <c r="AZ1109" s="9" t="str" cm="1">
        <f t="array" aca="1" ref="AZ1109" ca="1">_xlfn.TEXTJOIN("",TRUE,IFERROR(MID(AY1109,ROW(INDIRECT("1:"&amp;LEN(AY1109))),1)*1,""))</f>
        <v>1250000</v>
      </c>
      <c r="BA1109" s="7">
        <f t="shared" ca="1" si="429"/>
        <v>1250000</v>
      </c>
      <c r="BB1109" s="7">
        <f t="shared" ca="1" si="430"/>
        <v>299000</v>
      </c>
      <c r="BC1109" s="7">
        <f t="shared" ca="1" si="431"/>
        <v>31.440588853838079</v>
      </c>
    </row>
    <row r="1110" spans="1:55">
      <c r="A1110" s="7" t="s">
        <v>3545</v>
      </c>
      <c r="B1110" s="7" t="s">
        <v>378</v>
      </c>
      <c r="C1110" s="9" t="str" cm="1">
        <f t="array" aca="1" ref="C1110" ca="1">_xlfn.TEXTJOIN("",TRUE,IFERROR(MID(B1110,ROW(INDIRECT("1:"&amp;LEN(B1110))),1)*1,""))</f>
        <v>2500</v>
      </c>
      <c r="D1110" s="17">
        <f t="shared" ca="1" si="413"/>
        <v>2500</v>
      </c>
      <c r="E1110" s="7">
        <f t="shared" ca="1" si="414"/>
        <v>-5960</v>
      </c>
      <c r="F1110" s="7">
        <f t="shared" ca="1" si="415"/>
        <v>-70.449172576832154</v>
      </c>
      <c r="H1110" s="10" t="s">
        <v>3545</v>
      </c>
      <c r="I1110" s="11" t="s">
        <v>4588</v>
      </c>
      <c r="J1110" s="6" t="str" cm="1">
        <f t="array" aca="1" ref="J1110" ca="1">_xlfn.TEXTJOIN("",TRUE,IFERROR(MID(I1110,ROW(INDIRECT("1:"&amp;LEN(I1110))),1)*1,""))</f>
        <v>5190</v>
      </c>
      <c r="K1110" s="16">
        <f t="shared" ca="1" si="408"/>
        <v>5190</v>
      </c>
      <c r="L1110" s="7">
        <f t="shared" ca="1" si="416"/>
        <v>-22710</v>
      </c>
      <c r="M1110" s="7">
        <f t="shared" ca="1" si="417"/>
        <v>-81.397849462365599</v>
      </c>
      <c r="O1110" s="10" t="s">
        <v>3545</v>
      </c>
      <c r="P1110" s="11" t="s">
        <v>5525</v>
      </c>
      <c r="Q1110" s="6" t="str" cm="1">
        <f t="array" aca="1" ref="Q1110" ca="1">_xlfn.TEXTJOIN("",TRUE,IFERROR(MID(P1110,ROW(INDIRECT("1:"&amp;LEN(P1110))),1)*1,""))</f>
        <v>6200</v>
      </c>
      <c r="R1110" s="7">
        <f t="shared" ca="1" si="418"/>
        <v>6200</v>
      </c>
      <c r="S1110" s="7">
        <f t="shared" ca="1" si="419"/>
        <v>-36900</v>
      </c>
      <c r="T1110" s="7">
        <f t="shared" ca="1" si="420"/>
        <v>-85.614849187935036</v>
      </c>
      <c r="V1110" s="10" t="s">
        <v>3545</v>
      </c>
      <c r="W1110" s="11" t="s">
        <v>67</v>
      </c>
      <c r="X1110" s="6" t="str" cm="1">
        <f t="array" aca="1" ref="X1110" ca="1">_xlfn.TEXTJOIN("",TRUE,IFERROR(MID(W1110,ROW(INDIRECT("1:"&amp;LEN(W1110))),1)*1,""))</f>
        <v>271000</v>
      </c>
      <c r="Y1110" s="7">
        <f t="shared" ca="1" si="409"/>
        <v>271000</v>
      </c>
      <c r="Z1110" s="7">
        <f t="shared" ca="1" si="421"/>
        <v>25000</v>
      </c>
      <c r="AA1110" s="7">
        <f t="shared" ca="1" si="422"/>
        <v>10.162601626016254</v>
      </c>
      <c r="AC1110" s="20" t="s">
        <v>3545</v>
      </c>
      <c r="AD1110" s="11" t="s">
        <v>2084</v>
      </c>
      <c r="AE1110" s="6" t="str" cm="1">
        <f t="array" aca="1" ref="AE1110" ca="1">_xlfn.TEXTJOIN("",TRUE,IFERROR(MID(AD1110,ROW(INDIRECT("1:"&amp;LEN(AD1110))),1)*1,""))</f>
        <v>535000</v>
      </c>
      <c r="AF1110" s="7">
        <f t="shared" ca="1" si="410"/>
        <v>535000</v>
      </c>
      <c r="AG1110" s="7">
        <f t="shared" ca="1" si="423"/>
        <v>8000</v>
      </c>
      <c r="AH1110" s="7">
        <f t="shared" ca="1" si="424"/>
        <v>1.5180265654648935</v>
      </c>
      <c r="AJ1110" s="23" t="s">
        <v>5526</v>
      </c>
      <c r="AK1110" s="2" t="s">
        <v>5527</v>
      </c>
      <c r="AL1110" s="6" t="str" cm="1">
        <f t="array" aca="1" ref="AL1110" ca="1">_xlfn.TEXTJOIN("",TRUE,IFERROR(MID(AK1110,ROW(INDIRECT("1:"&amp;LEN(AK1110))),1)*1,""))</f>
        <v>1490000</v>
      </c>
      <c r="AM1110" s="7">
        <f t="shared" ca="1" si="411"/>
        <v>1490000</v>
      </c>
      <c r="AN1110" s="7">
        <f t="shared" ca="1" si="425"/>
        <v>410000</v>
      </c>
      <c r="AO1110" s="7">
        <f t="shared" ca="1" si="426"/>
        <v>37.962962962962962</v>
      </c>
      <c r="AQ1110" s="20" t="s">
        <v>4161</v>
      </c>
      <c r="AR1110" s="11" t="s">
        <v>2093</v>
      </c>
      <c r="AS1110" s="6" t="str" cm="1">
        <f t="array" aca="1" ref="AS1110" ca="1">_xlfn.TEXTJOIN("",TRUE,IFERROR(MID(AR1110,ROW(INDIRECT("1:"&amp;LEN(AR1110))),1)*1,""))</f>
        <v>264000</v>
      </c>
      <c r="AT1110" s="7">
        <f t="shared" ca="1" si="412"/>
        <v>264000</v>
      </c>
      <c r="AU1110" s="7">
        <f t="shared" ca="1" si="427"/>
        <v>-1076000</v>
      </c>
      <c r="AV1110" s="7">
        <f t="shared" ca="1" si="428"/>
        <v>-80.298507462686558</v>
      </c>
      <c r="AX1110" s="8" t="s">
        <v>3545</v>
      </c>
      <c r="AY1110" s="7" t="s">
        <v>3587</v>
      </c>
      <c r="AZ1110" s="9" t="str" cm="1">
        <f t="array" aca="1" ref="AZ1110" ca="1">_xlfn.TEXTJOIN("",TRUE,IFERROR(MID(AY1110,ROW(INDIRECT("1:"&amp;LEN(AY1110))),1)*1,""))</f>
        <v>1270000</v>
      </c>
      <c r="BA1110" s="7">
        <f t="shared" ca="1" si="429"/>
        <v>1270000</v>
      </c>
      <c r="BB1110" s="7">
        <f t="shared" ca="1" si="430"/>
        <v>319000</v>
      </c>
      <c r="BC1110" s="7">
        <f t="shared" ca="1" si="431"/>
        <v>33.543638275499461</v>
      </c>
    </row>
    <row r="1111" spans="1:55">
      <c r="A1111" s="7" t="s">
        <v>3553</v>
      </c>
      <c r="B1111" s="7" t="s">
        <v>5528</v>
      </c>
      <c r="C1111" s="9" t="str" cm="1">
        <f t="array" aca="1" ref="C1111" ca="1">_xlfn.TEXTJOIN("",TRUE,IFERROR(MID(B1111,ROW(INDIRECT("1:"&amp;LEN(B1111))),1)*1,""))</f>
        <v>2420</v>
      </c>
      <c r="D1111" s="17">
        <f t="shared" ca="1" si="413"/>
        <v>2420</v>
      </c>
      <c r="E1111" s="7">
        <f t="shared" ca="1" si="414"/>
        <v>-6040</v>
      </c>
      <c r="F1111" s="7">
        <f t="shared" ca="1" si="415"/>
        <v>-71.394799054373522</v>
      </c>
      <c r="H1111" s="10" t="s">
        <v>3553</v>
      </c>
      <c r="I1111" s="11" t="s">
        <v>5529</v>
      </c>
      <c r="J1111" s="6" t="str" cm="1">
        <f t="array" aca="1" ref="J1111" ca="1">_xlfn.TEXTJOIN("",TRUE,IFERROR(MID(I1111,ROW(INDIRECT("1:"&amp;LEN(I1111))),1)*1,""))</f>
        <v>5390</v>
      </c>
      <c r="K1111" s="16">
        <f t="shared" ca="1" si="408"/>
        <v>5390</v>
      </c>
      <c r="L1111" s="7">
        <f t="shared" ca="1" si="416"/>
        <v>-22510</v>
      </c>
      <c r="M1111" s="7">
        <f t="shared" ca="1" si="417"/>
        <v>-80.681003584229387</v>
      </c>
      <c r="O1111" s="10" t="s">
        <v>3553</v>
      </c>
      <c r="P1111" s="11" t="s">
        <v>4563</v>
      </c>
      <c r="Q1111" s="6" t="str" cm="1">
        <f t="array" aca="1" ref="Q1111" ca="1">_xlfn.TEXTJOIN("",TRUE,IFERROR(MID(P1111,ROW(INDIRECT("1:"&amp;LEN(P1111))),1)*1,""))</f>
        <v>6470</v>
      </c>
      <c r="R1111" s="7">
        <f t="shared" ca="1" si="418"/>
        <v>6470</v>
      </c>
      <c r="S1111" s="7">
        <f t="shared" ca="1" si="419"/>
        <v>-36630</v>
      </c>
      <c r="T1111" s="7">
        <f t="shared" ca="1" si="420"/>
        <v>-84.988399071925755</v>
      </c>
      <c r="V1111" s="10" t="s">
        <v>3553</v>
      </c>
      <c r="W1111" s="11" t="s">
        <v>682</v>
      </c>
      <c r="X1111" s="6" t="str" cm="1">
        <f t="array" aca="1" ref="X1111" ca="1">_xlfn.TEXTJOIN("",TRUE,IFERROR(MID(W1111,ROW(INDIRECT("1:"&amp;LEN(W1111))),1)*1,""))</f>
        <v>249000</v>
      </c>
      <c r="Y1111" s="7">
        <f t="shared" ca="1" si="409"/>
        <v>249000</v>
      </c>
      <c r="Z1111" s="7">
        <f t="shared" ca="1" si="421"/>
        <v>3000</v>
      </c>
      <c r="AA1111" s="7">
        <f t="shared" ca="1" si="422"/>
        <v>1.2195121951219505</v>
      </c>
      <c r="AC1111" s="20" t="s">
        <v>3553</v>
      </c>
      <c r="AD1111" s="11" t="s">
        <v>1332</v>
      </c>
      <c r="AE1111" s="6" t="str" cm="1">
        <f t="array" aca="1" ref="AE1111" ca="1">_xlfn.TEXTJOIN("",TRUE,IFERROR(MID(AD1111,ROW(INDIRECT("1:"&amp;LEN(AD1111))),1)*1,""))</f>
        <v>525000</v>
      </c>
      <c r="AF1111" s="7">
        <f t="shared" ca="1" si="410"/>
        <v>525000</v>
      </c>
      <c r="AG1111" s="7">
        <f t="shared" ca="1" si="423"/>
        <v>-2000</v>
      </c>
      <c r="AH1111" s="7">
        <f t="shared" ca="1" si="424"/>
        <v>-0.37950664136621981</v>
      </c>
      <c r="AJ1111" s="23" t="s">
        <v>5530</v>
      </c>
      <c r="AK1111" s="2" t="s">
        <v>5531</v>
      </c>
      <c r="AL1111" s="6" t="str" cm="1">
        <f t="array" aca="1" ref="AL1111" ca="1">_xlfn.TEXTJOIN("",TRUE,IFERROR(MID(AK1111,ROW(INDIRECT("1:"&amp;LEN(AK1111))),1)*1,""))</f>
        <v>1470000</v>
      </c>
      <c r="AM1111" s="7">
        <f t="shared" ca="1" si="411"/>
        <v>1470000</v>
      </c>
      <c r="AN1111" s="7">
        <f t="shared" ca="1" si="425"/>
        <v>390000</v>
      </c>
      <c r="AO1111" s="7">
        <f t="shared" ca="1" si="426"/>
        <v>36.111111111111114</v>
      </c>
      <c r="AQ1111" s="20" t="s">
        <v>4167</v>
      </c>
      <c r="AR1111" s="11" t="s">
        <v>1503</v>
      </c>
      <c r="AS1111" s="6" t="str" cm="1">
        <f t="array" aca="1" ref="AS1111" ca="1">_xlfn.TEXTJOIN("",TRUE,IFERROR(MID(AR1111,ROW(INDIRECT("1:"&amp;LEN(AR1111))),1)*1,""))</f>
        <v>292000</v>
      </c>
      <c r="AT1111" s="7">
        <f t="shared" ca="1" si="412"/>
        <v>292000</v>
      </c>
      <c r="AU1111" s="7">
        <f t="shared" ca="1" si="427"/>
        <v>-1048000</v>
      </c>
      <c r="AV1111" s="7">
        <f t="shared" ca="1" si="428"/>
        <v>-78.208955223880594</v>
      </c>
      <c r="AX1111" s="8" t="s">
        <v>3553</v>
      </c>
      <c r="AY1111" s="7" t="s">
        <v>5146</v>
      </c>
      <c r="AZ1111" s="9" t="str" cm="1">
        <f t="array" aca="1" ref="AZ1111" ca="1">_xlfn.TEXTJOIN("",TRUE,IFERROR(MID(AY1111,ROW(INDIRECT("1:"&amp;LEN(AY1111))),1)*1,""))</f>
        <v>1290000</v>
      </c>
      <c r="BA1111" s="7">
        <f t="shared" ca="1" si="429"/>
        <v>1290000</v>
      </c>
      <c r="BB1111" s="7">
        <f t="shared" ca="1" si="430"/>
        <v>339000</v>
      </c>
      <c r="BC1111" s="7">
        <f t="shared" ca="1" si="431"/>
        <v>35.646687697160871</v>
      </c>
    </row>
    <row r="1112" spans="1:55">
      <c r="A1112" s="7" t="s">
        <v>3560</v>
      </c>
      <c r="B1112" s="7" t="s">
        <v>818</v>
      </c>
      <c r="C1112" s="9" t="str" cm="1">
        <f t="array" aca="1" ref="C1112" ca="1">_xlfn.TEXTJOIN("",TRUE,IFERROR(MID(B1112,ROW(INDIRECT("1:"&amp;LEN(B1112))),1)*1,""))</f>
        <v>2350</v>
      </c>
      <c r="D1112" s="17">
        <f t="shared" ca="1" si="413"/>
        <v>2350</v>
      </c>
      <c r="E1112" s="7">
        <f t="shared" ca="1" si="414"/>
        <v>-6110</v>
      </c>
      <c r="F1112" s="7">
        <f t="shared" ca="1" si="415"/>
        <v>-72.222222222222229</v>
      </c>
      <c r="H1112" s="10" t="s">
        <v>3560</v>
      </c>
      <c r="I1112" s="11" t="s">
        <v>5532</v>
      </c>
      <c r="J1112" s="6" t="str" cm="1">
        <f t="array" aca="1" ref="J1112" ca="1">_xlfn.TEXTJOIN("",TRUE,IFERROR(MID(I1112,ROW(INDIRECT("1:"&amp;LEN(I1112))),1)*1,""))</f>
        <v>5380</v>
      </c>
      <c r="K1112" s="16">
        <f t="shared" ca="1" si="408"/>
        <v>5380</v>
      </c>
      <c r="L1112" s="7">
        <f t="shared" ca="1" si="416"/>
        <v>-22520</v>
      </c>
      <c r="M1112" s="7">
        <f t="shared" ca="1" si="417"/>
        <v>-80.716845878136198</v>
      </c>
      <c r="O1112" s="10" t="s">
        <v>3560</v>
      </c>
      <c r="P1112" s="11" t="s">
        <v>5533</v>
      </c>
      <c r="Q1112" s="6" t="str" cm="1">
        <f t="array" aca="1" ref="Q1112" ca="1">_xlfn.TEXTJOIN("",TRUE,IFERROR(MID(P1112,ROW(INDIRECT("1:"&amp;LEN(P1112))),1)*1,""))</f>
        <v>6430</v>
      </c>
      <c r="R1112" s="7">
        <f t="shared" ca="1" si="418"/>
        <v>6430</v>
      </c>
      <c r="S1112" s="7">
        <f t="shared" ca="1" si="419"/>
        <v>-36670</v>
      </c>
      <c r="T1112" s="7">
        <f t="shared" ca="1" si="420"/>
        <v>-85.081206496519727</v>
      </c>
      <c r="V1112" s="10" t="s">
        <v>3560</v>
      </c>
      <c r="W1112" s="11" t="s">
        <v>765</v>
      </c>
      <c r="X1112" s="6" t="str" cm="1">
        <f t="array" aca="1" ref="X1112" ca="1">_xlfn.TEXTJOIN("",TRUE,IFERROR(MID(W1112,ROW(INDIRECT("1:"&amp;LEN(W1112))),1)*1,""))</f>
        <v>228000</v>
      </c>
      <c r="Y1112" s="7">
        <f t="shared" ca="1" si="409"/>
        <v>228000</v>
      </c>
      <c r="Z1112" s="7">
        <f t="shared" ca="1" si="421"/>
        <v>-18000</v>
      </c>
      <c r="AA1112" s="7">
        <f t="shared" ca="1" si="422"/>
        <v>-7.3170731707317032</v>
      </c>
      <c r="AC1112" s="20" t="s">
        <v>3560</v>
      </c>
      <c r="AD1112" s="11" t="s">
        <v>2019</v>
      </c>
      <c r="AE1112" s="6" t="str" cm="1">
        <f t="array" aca="1" ref="AE1112" ca="1">_xlfn.TEXTJOIN("",TRUE,IFERROR(MID(AD1112,ROW(INDIRECT("1:"&amp;LEN(AD1112))),1)*1,""))</f>
        <v>498000</v>
      </c>
      <c r="AF1112" s="7">
        <f t="shared" ca="1" si="410"/>
        <v>498000</v>
      </c>
      <c r="AG1112" s="7">
        <f t="shared" ca="1" si="423"/>
        <v>-29000</v>
      </c>
      <c r="AH1112" s="7">
        <f t="shared" ca="1" si="424"/>
        <v>-5.5028462998102441</v>
      </c>
      <c r="AJ1112" s="23" t="s">
        <v>5534</v>
      </c>
      <c r="AK1112" s="2" t="s">
        <v>5496</v>
      </c>
      <c r="AL1112" s="6" t="str" cm="1">
        <f t="array" aca="1" ref="AL1112" ca="1">_xlfn.TEXTJOIN("",TRUE,IFERROR(MID(AK1112,ROW(INDIRECT("1:"&amp;LEN(AK1112))),1)*1,""))</f>
        <v>1450000</v>
      </c>
      <c r="AM1112" s="7">
        <f t="shared" ca="1" si="411"/>
        <v>1450000</v>
      </c>
      <c r="AN1112" s="7">
        <f t="shared" ca="1" si="425"/>
        <v>370000</v>
      </c>
      <c r="AO1112" s="7">
        <f t="shared" ca="1" si="426"/>
        <v>34.259259259259267</v>
      </c>
      <c r="AQ1112" s="20" t="s">
        <v>4173</v>
      </c>
      <c r="AR1112" s="11" t="s">
        <v>375</v>
      </c>
      <c r="AS1112" s="6" t="str" cm="1">
        <f t="array" aca="1" ref="AS1112" ca="1">_xlfn.TEXTJOIN("",TRUE,IFERROR(MID(AR1112,ROW(INDIRECT("1:"&amp;LEN(AR1112))),1)*1,""))</f>
        <v>316000</v>
      </c>
      <c r="AT1112" s="7">
        <f t="shared" ca="1" si="412"/>
        <v>316000</v>
      </c>
      <c r="AU1112" s="7">
        <f t="shared" ca="1" si="427"/>
        <v>-1024000</v>
      </c>
      <c r="AV1112" s="7">
        <f t="shared" ca="1" si="428"/>
        <v>-76.417910447761187</v>
      </c>
      <c r="AX1112" s="8" t="s">
        <v>3560</v>
      </c>
      <c r="AY1112" s="7" t="s">
        <v>5535</v>
      </c>
      <c r="AZ1112" s="9" t="str" cm="1">
        <f t="array" aca="1" ref="AZ1112" ca="1">_xlfn.TEXTJOIN("",TRUE,IFERROR(MID(AY1112,ROW(INDIRECT("1:"&amp;LEN(AY1112))),1)*1,""))</f>
        <v>1310000</v>
      </c>
      <c r="BA1112" s="7">
        <f t="shared" ca="1" si="429"/>
        <v>1310000</v>
      </c>
      <c r="BB1112" s="7">
        <f t="shared" ca="1" si="430"/>
        <v>359000</v>
      </c>
      <c r="BC1112" s="7">
        <f t="shared" ca="1" si="431"/>
        <v>37.74973711882231</v>
      </c>
    </row>
    <row r="1113" spans="1:55">
      <c r="A1113" s="7" t="s">
        <v>3569</v>
      </c>
      <c r="B1113" s="7" t="s">
        <v>5536</v>
      </c>
      <c r="C1113" s="9" t="str" cm="1">
        <f t="array" aca="1" ref="C1113" ca="1">_xlfn.TEXTJOIN("",TRUE,IFERROR(MID(B1113,ROW(INDIRECT("1:"&amp;LEN(B1113))),1)*1,""))</f>
        <v>2300</v>
      </c>
      <c r="D1113" s="17">
        <f t="shared" ca="1" si="413"/>
        <v>2300</v>
      </c>
      <c r="E1113" s="7">
        <f t="shared" ca="1" si="414"/>
        <v>-6160</v>
      </c>
      <c r="F1113" s="7">
        <f t="shared" ca="1" si="415"/>
        <v>-72.813238770685587</v>
      </c>
      <c r="H1113" s="10" t="s">
        <v>3569</v>
      </c>
      <c r="I1113" s="11" t="s">
        <v>5537</v>
      </c>
      <c r="J1113" s="6" t="str" cm="1">
        <f t="array" aca="1" ref="J1113" ca="1">_xlfn.TEXTJOIN("",TRUE,IFERROR(MID(I1113,ROW(INDIRECT("1:"&amp;LEN(I1113))),1)*1,""))</f>
        <v>5300</v>
      </c>
      <c r="K1113" s="16">
        <f t="shared" ca="1" si="408"/>
        <v>5300</v>
      </c>
      <c r="L1113" s="7">
        <f t="shared" ca="1" si="416"/>
        <v>-22600</v>
      </c>
      <c r="M1113" s="7">
        <f t="shared" ca="1" si="417"/>
        <v>-81.003584229390682</v>
      </c>
      <c r="O1113" s="10" t="s">
        <v>3569</v>
      </c>
      <c r="P1113" s="11" t="s">
        <v>4479</v>
      </c>
      <c r="Q1113" s="6" t="str" cm="1">
        <f t="array" aca="1" ref="Q1113" ca="1">_xlfn.TEXTJOIN("",TRUE,IFERROR(MID(P1113,ROW(INDIRECT("1:"&amp;LEN(P1113))),1)*1,""))</f>
        <v>6170</v>
      </c>
      <c r="R1113" s="7">
        <f t="shared" ca="1" si="418"/>
        <v>6170</v>
      </c>
      <c r="S1113" s="7">
        <f t="shared" ca="1" si="419"/>
        <v>-36930</v>
      </c>
      <c r="T1113" s="7">
        <f t="shared" ca="1" si="420"/>
        <v>-85.684454756380504</v>
      </c>
      <c r="V1113" s="10" t="s">
        <v>3569</v>
      </c>
      <c r="W1113" s="11" t="s">
        <v>3816</v>
      </c>
      <c r="X1113" s="6" t="str" cm="1">
        <f t="array" aca="1" ref="X1113" ca="1">_xlfn.TEXTJOIN("",TRUE,IFERROR(MID(W1113,ROW(INDIRECT("1:"&amp;LEN(W1113))),1)*1,""))</f>
        <v>230000</v>
      </c>
      <c r="Y1113" s="7">
        <f t="shared" ca="1" si="409"/>
        <v>230000</v>
      </c>
      <c r="Z1113" s="7">
        <f t="shared" ca="1" si="421"/>
        <v>-16000</v>
      </c>
      <c r="AA1113" s="7">
        <f t="shared" ca="1" si="422"/>
        <v>-6.5040650406504028</v>
      </c>
      <c r="AC1113" s="20" t="s">
        <v>3569</v>
      </c>
      <c r="AD1113" s="11" t="s">
        <v>269</v>
      </c>
      <c r="AE1113" s="6" t="str" cm="1">
        <f t="array" aca="1" ref="AE1113" ca="1">_xlfn.TEXTJOIN("",TRUE,IFERROR(MID(AD1113,ROW(INDIRECT("1:"&amp;LEN(AD1113))),1)*1,""))</f>
        <v>461000</v>
      </c>
      <c r="AF1113" s="7">
        <f t="shared" ca="1" si="410"/>
        <v>461000</v>
      </c>
      <c r="AG1113" s="7">
        <f t="shared" ca="1" si="423"/>
        <v>-66000</v>
      </c>
      <c r="AH1113" s="7">
        <f t="shared" ca="1" si="424"/>
        <v>-12.523719165085396</v>
      </c>
      <c r="AJ1113" s="23" t="s">
        <v>5538</v>
      </c>
      <c r="AK1113" s="2" t="s">
        <v>4587</v>
      </c>
      <c r="AL1113" s="6" t="str" cm="1">
        <f t="array" aca="1" ref="AL1113" ca="1">_xlfn.TEXTJOIN("",TRUE,IFERROR(MID(AK1113,ROW(INDIRECT("1:"&amp;LEN(AK1113))),1)*1,""))</f>
        <v>1430000</v>
      </c>
      <c r="AM1113" s="7">
        <f t="shared" ca="1" si="411"/>
        <v>1430000</v>
      </c>
      <c r="AN1113" s="7">
        <f t="shared" ca="1" si="425"/>
        <v>350000</v>
      </c>
      <c r="AO1113" s="7">
        <f t="shared" ca="1" si="426"/>
        <v>32.407407407407419</v>
      </c>
      <c r="AQ1113" s="20" t="s">
        <v>4176</v>
      </c>
      <c r="AR1113" s="11" t="s">
        <v>2721</v>
      </c>
      <c r="AS1113" s="6" t="str" cm="1">
        <f t="array" aca="1" ref="AS1113" ca="1">_xlfn.TEXTJOIN("",TRUE,IFERROR(MID(AR1113,ROW(INDIRECT("1:"&amp;LEN(AR1113))),1)*1,""))</f>
        <v>348000</v>
      </c>
      <c r="AT1113" s="7">
        <f t="shared" ca="1" si="412"/>
        <v>348000</v>
      </c>
      <c r="AU1113" s="7">
        <f t="shared" ca="1" si="427"/>
        <v>-992000</v>
      </c>
      <c r="AV1113" s="7">
        <f t="shared" ca="1" si="428"/>
        <v>-74.02985074626865</v>
      </c>
      <c r="AX1113" s="8" t="s">
        <v>3569</v>
      </c>
      <c r="AY1113" s="7" t="s">
        <v>3579</v>
      </c>
      <c r="AZ1113" s="9" t="str" cm="1">
        <f t="array" aca="1" ref="AZ1113" ca="1">_xlfn.TEXTJOIN("",TRUE,IFERROR(MID(AY1113,ROW(INDIRECT("1:"&amp;LEN(AY1113))),1)*1,""))</f>
        <v>1330000</v>
      </c>
      <c r="BA1113" s="7">
        <f t="shared" ca="1" si="429"/>
        <v>1330000</v>
      </c>
      <c r="BB1113" s="7">
        <f t="shared" ca="1" si="430"/>
        <v>379000</v>
      </c>
      <c r="BC1113" s="7">
        <f t="shared" ca="1" si="431"/>
        <v>39.852786540483692</v>
      </c>
    </row>
    <row r="1114" spans="1:55">
      <c r="A1114" s="7" t="s">
        <v>3578</v>
      </c>
      <c r="B1114" s="7" t="s">
        <v>5539</v>
      </c>
      <c r="C1114" s="9" t="str" cm="1">
        <f t="array" aca="1" ref="C1114" ca="1">_xlfn.TEXTJOIN("",TRUE,IFERROR(MID(B1114,ROW(INDIRECT("1:"&amp;LEN(B1114))),1)*1,""))</f>
        <v>2250</v>
      </c>
      <c r="D1114" s="17">
        <f t="shared" ca="1" si="413"/>
        <v>2250</v>
      </c>
      <c r="E1114" s="7">
        <f t="shared" ca="1" si="414"/>
        <v>-6210</v>
      </c>
      <c r="F1114" s="7">
        <f t="shared" ca="1" si="415"/>
        <v>-73.404255319148945</v>
      </c>
      <c r="H1114" s="10" t="s">
        <v>3578</v>
      </c>
      <c r="I1114" s="11" t="s">
        <v>5498</v>
      </c>
      <c r="J1114" s="6" t="str" cm="1">
        <f t="array" aca="1" ref="J1114" ca="1">_xlfn.TEXTJOIN("",TRUE,IFERROR(MID(I1114,ROW(INDIRECT("1:"&amp;LEN(I1114))),1)*1,""))</f>
        <v>5210</v>
      </c>
      <c r="K1114" s="16">
        <f t="shared" ca="1" si="408"/>
        <v>5210</v>
      </c>
      <c r="L1114" s="7">
        <f t="shared" ca="1" si="416"/>
        <v>-22690</v>
      </c>
      <c r="M1114" s="7">
        <f t="shared" ca="1" si="417"/>
        <v>-81.326164874551978</v>
      </c>
      <c r="O1114" s="10" t="s">
        <v>3578</v>
      </c>
      <c r="P1114" s="11" t="s">
        <v>5540</v>
      </c>
      <c r="Q1114" s="6" t="str" cm="1">
        <f t="array" aca="1" ref="Q1114" ca="1">_xlfn.TEXTJOIN("",TRUE,IFERROR(MID(P1114,ROW(INDIRECT("1:"&amp;LEN(P1114))),1)*1,""))</f>
        <v>5910</v>
      </c>
      <c r="R1114" s="7">
        <f t="shared" ca="1" si="418"/>
        <v>5910</v>
      </c>
      <c r="S1114" s="7">
        <f t="shared" ca="1" si="419"/>
        <v>-37190</v>
      </c>
      <c r="T1114" s="7">
        <f t="shared" ca="1" si="420"/>
        <v>-86.287703016241295</v>
      </c>
      <c r="V1114" s="10" t="s">
        <v>3578</v>
      </c>
      <c r="W1114" s="11" t="s">
        <v>2315</v>
      </c>
      <c r="X1114" s="6" t="str" cm="1">
        <f t="array" aca="1" ref="X1114" ca="1">_xlfn.TEXTJOIN("",TRUE,IFERROR(MID(W1114,ROW(INDIRECT("1:"&amp;LEN(W1114))),1)*1,""))</f>
        <v>225000</v>
      </c>
      <c r="Y1114" s="7">
        <f t="shared" ca="1" si="409"/>
        <v>225000</v>
      </c>
      <c r="Z1114" s="7">
        <f t="shared" ca="1" si="421"/>
        <v>-21000</v>
      </c>
      <c r="AA1114" s="7">
        <f t="shared" ca="1" si="422"/>
        <v>-8.5365853658536537</v>
      </c>
      <c r="AC1114" s="20" t="s">
        <v>3578</v>
      </c>
      <c r="AD1114" s="11" t="s">
        <v>57</v>
      </c>
      <c r="AE1114" s="6" t="str" cm="1">
        <f t="array" aca="1" ref="AE1114" ca="1">_xlfn.TEXTJOIN("",TRUE,IFERROR(MID(AD1114,ROW(INDIRECT("1:"&amp;LEN(AD1114))),1)*1,""))</f>
        <v>437000</v>
      </c>
      <c r="AF1114" s="7">
        <f t="shared" ca="1" si="410"/>
        <v>437000</v>
      </c>
      <c r="AG1114" s="7">
        <f t="shared" ca="1" si="423"/>
        <v>-90000</v>
      </c>
      <c r="AH1114" s="7">
        <f t="shared" ca="1" si="424"/>
        <v>-17.077798861480076</v>
      </c>
      <c r="AJ1114" s="23" t="s">
        <v>5541</v>
      </c>
      <c r="AK1114" s="2" t="s">
        <v>5542</v>
      </c>
      <c r="AL1114" s="6" t="str" cm="1">
        <f t="array" aca="1" ref="AL1114" ca="1">_xlfn.TEXTJOIN("",TRUE,IFERROR(MID(AK1114,ROW(INDIRECT("1:"&amp;LEN(AK1114))),1)*1,""))</f>
        <v>1410000</v>
      </c>
      <c r="AM1114" s="7">
        <f t="shared" ca="1" si="411"/>
        <v>1410000</v>
      </c>
      <c r="AN1114" s="7">
        <f t="shared" ca="1" si="425"/>
        <v>330000</v>
      </c>
      <c r="AO1114" s="7">
        <f t="shared" ca="1" si="426"/>
        <v>30.555555555555571</v>
      </c>
      <c r="AQ1114" s="20" t="s">
        <v>4180</v>
      </c>
      <c r="AR1114" s="11" t="s">
        <v>3123</v>
      </c>
      <c r="AS1114" s="6" t="str" cm="1">
        <f t="array" aca="1" ref="AS1114" ca="1">_xlfn.TEXTJOIN("",TRUE,IFERROR(MID(AR1114,ROW(INDIRECT("1:"&amp;LEN(AR1114))),1)*1,""))</f>
        <v>373000</v>
      </c>
      <c r="AT1114" s="7">
        <f t="shared" ca="1" si="412"/>
        <v>373000</v>
      </c>
      <c r="AU1114" s="7">
        <f t="shared" ca="1" si="427"/>
        <v>-967000</v>
      </c>
      <c r="AV1114" s="7">
        <f t="shared" ca="1" si="428"/>
        <v>-72.164179104477611</v>
      </c>
      <c r="AX1114" s="8" t="s">
        <v>3578</v>
      </c>
      <c r="AY1114" s="7" t="s">
        <v>3579</v>
      </c>
      <c r="AZ1114" s="9" t="str" cm="1">
        <f t="array" aca="1" ref="AZ1114" ca="1">_xlfn.TEXTJOIN("",TRUE,IFERROR(MID(AY1114,ROW(INDIRECT("1:"&amp;LEN(AY1114))),1)*1,""))</f>
        <v>1330000</v>
      </c>
      <c r="BA1114" s="7">
        <f t="shared" ca="1" si="429"/>
        <v>1330000</v>
      </c>
      <c r="BB1114" s="7">
        <f t="shared" ca="1" si="430"/>
        <v>379000</v>
      </c>
      <c r="BC1114" s="7">
        <f t="shared" ca="1" si="431"/>
        <v>39.852786540483692</v>
      </c>
    </row>
    <row r="1115" spans="1:55">
      <c r="A1115" s="7" t="s">
        <v>3586</v>
      </c>
      <c r="B1115" s="7" t="s">
        <v>5543</v>
      </c>
      <c r="C1115" s="9" t="str" cm="1">
        <f t="array" aca="1" ref="C1115" ca="1">_xlfn.TEXTJOIN("",TRUE,IFERROR(MID(B1115,ROW(INDIRECT("1:"&amp;LEN(B1115))),1)*1,""))</f>
        <v>2210</v>
      </c>
      <c r="D1115" s="17">
        <f t="shared" ca="1" si="413"/>
        <v>2210</v>
      </c>
      <c r="E1115" s="7">
        <f t="shared" ca="1" si="414"/>
        <v>-6250</v>
      </c>
      <c r="F1115" s="7">
        <f t="shared" ca="1" si="415"/>
        <v>-73.877068557919614</v>
      </c>
      <c r="H1115" s="10" t="s">
        <v>3586</v>
      </c>
      <c r="I1115" s="11" t="s">
        <v>4592</v>
      </c>
      <c r="J1115" s="6" t="str" cm="1">
        <f t="array" aca="1" ref="J1115" ca="1">_xlfn.TEXTJOIN("",TRUE,IFERROR(MID(I1115,ROW(INDIRECT("1:"&amp;LEN(I1115))),1)*1,""))</f>
        <v>5160</v>
      </c>
      <c r="K1115" s="16">
        <f t="shared" ca="1" si="408"/>
        <v>5160</v>
      </c>
      <c r="L1115" s="7">
        <f t="shared" ca="1" si="416"/>
        <v>-22740</v>
      </c>
      <c r="M1115" s="7">
        <f t="shared" ca="1" si="417"/>
        <v>-81.505376344086017</v>
      </c>
      <c r="O1115" s="10" t="s">
        <v>3586</v>
      </c>
      <c r="P1115" s="11" t="s">
        <v>5544</v>
      </c>
      <c r="Q1115" s="6" t="str" cm="1">
        <f t="array" aca="1" ref="Q1115" ca="1">_xlfn.TEXTJOIN("",TRUE,IFERROR(MID(P1115,ROW(INDIRECT("1:"&amp;LEN(P1115))),1)*1,""))</f>
        <v>5880</v>
      </c>
      <c r="R1115" s="7">
        <f t="shared" ca="1" si="418"/>
        <v>5880</v>
      </c>
      <c r="S1115" s="7">
        <f t="shared" ca="1" si="419"/>
        <v>-37220</v>
      </c>
      <c r="T1115" s="7">
        <f t="shared" ca="1" si="420"/>
        <v>-86.357308584686777</v>
      </c>
      <c r="V1115" s="10" t="s">
        <v>3586</v>
      </c>
      <c r="W1115" s="11" t="s">
        <v>1695</v>
      </c>
      <c r="X1115" s="6" t="str" cm="1">
        <f t="array" aca="1" ref="X1115" ca="1">_xlfn.TEXTJOIN("",TRUE,IFERROR(MID(W1115,ROW(INDIRECT("1:"&amp;LEN(W1115))),1)*1,""))</f>
        <v>212000</v>
      </c>
      <c r="Y1115" s="7">
        <f t="shared" ca="1" si="409"/>
        <v>212000</v>
      </c>
      <c r="Z1115" s="7">
        <f t="shared" ca="1" si="421"/>
        <v>-34000</v>
      </c>
      <c r="AA1115" s="7">
        <f t="shared" ca="1" si="422"/>
        <v>-13.821138211382106</v>
      </c>
      <c r="AC1115" s="20" t="s">
        <v>3586</v>
      </c>
      <c r="AD1115" s="11" t="s">
        <v>1044</v>
      </c>
      <c r="AE1115" s="6" t="str" cm="1">
        <f t="array" aca="1" ref="AE1115" ca="1">_xlfn.TEXTJOIN("",TRUE,IFERROR(MID(AD1115,ROW(INDIRECT("1:"&amp;LEN(AD1115))),1)*1,""))</f>
        <v>410000</v>
      </c>
      <c r="AF1115" s="7">
        <f t="shared" ca="1" si="410"/>
        <v>410000</v>
      </c>
      <c r="AG1115" s="7">
        <f t="shared" ca="1" si="423"/>
        <v>-117000</v>
      </c>
      <c r="AH1115" s="7">
        <f t="shared" ca="1" si="424"/>
        <v>-22.2011385199241</v>
      </c>
      <c r="AJ1115" s="23" t="s">
        <v>5545</v>
      </c>
      <c r="AK1115" s="2" t="s">
        <v>4612</v>
      </c>
      <c r="AL1115" s="6" t="str" cm="1">
        <f t="array" aca="1" ref="AL1115" ca="1">_xlfn.TEXTJOIN("",TRUE,IFERROR(MID(AK1115,ROW(INDIRECT("1:"&amp;LEN(AK1115))),1)*1,""))</f>
        <v>1400000</v>
      </c>
      <c r="AM1115" s="7">
        <f t="shared" ca="1" si="411"/>
        <v>1400000</v>
      </c>
      <c r="AN1115" s="7">
        <f t="shared" ca="1" si="425"/>
        <v>320000</v>
      </c>
      <c r="AO1115" s="7">
        <f t="shared" ca="1" si="426"/>
        <v>29.629629629629619</v>
      </c>
      <c r="AQ1115" s="20" t="s">
        <v>4183</v>
      </c>
      <c r="AR1115" s="11" t="s">
        <v>1129</v>
      </c>
      <c r="AS1115" s="6" t="str" cm="1">
        <f t="array" aca="1" ref="AS1115" ca="1">_xlfn.TEXTJOIN("",TRUE,IFERROR(MID(AR1115,ROW(INDIRECT("1:"&amp;LEN(AR1115))),1)*1,""))</f>
        <v>376000</v>
      </c>
      <c r="AT1115" s="7">
        <f t="shared" ca="1" si="412"/>
        <v>376000</v>
      </c>
      <c r="AU1115" s="7">
        <f t="shared" ca="1" si="427"/>
        <v>-964000</v>
      </c>
      <c r="AV1115" s="7">
        <f t="shared" ca="1" si="428"/>
        <v>-71.940298507462686</v>
      </c>
      <c r="AX1115" s="8" t="s">
        <v>3586</v>
      </c>
      <c r="AY1115" s="7" t="s">
        <v>3579</v>
      </c>
      <c r="AZ1115" s="9" t="str" cm="1">
        <f t="array" aca="1" ref="AZ1115" ca="1">_xlfn.TEXTJOIN("",TRUE,IFERROR(MID(AY1115,ROW(INDIRECT("1:"&amp;LEN(AY1115))),1)*1,""))</f>
        <v>1330000</v>
      </c>
      <c r="BA1115" s="7">
        <f t="shared" ca="1" si="429"/>
        <v>1330000</v>
      </c>
      <c r="BB1115" s="7">
        <f t="shared" ca="1" si="430"/>
        <v>379000</v>
      </c>
      <c r="BC1115" s="7">
        <f t="shared" ca="1" si="431"/>
        <v>39.852786540483692</v>
      </c>
    </row>
    <row r="1116" spans="1:55">
      <c r="A1116" s="7" t="s">
        <v>3592</v>
      </c>
      <c r="B1116" s="7" t="s">
        <v>5546</v>
      </c>
      <c r="C1116" s="9" t="str" cm="1">
        <f t="array" aca="1" ref="C1116" ca="1">_xlfn.TEXTJOIN("",TRUE,IFERROR(MID(B1116,ROW(INDIRECT("1:"&amp;LEN(B1116))),1)*1,""))</f>
        <v>2180</v>
      </c>
      <c r="D1116" s="17">
        <f t="shared" ca="1" si="413"/>
        <v>2180</v>
      </c>
      <c r="E1116" s="7">
        <f t="shared" ca="1" si="414"/>
        <v>-6280</v>
      </c>
      <c r="F1116" s="7">
        <f t="shared" ca="1" si="415"/>
        <v>-74.231678486997637</v>
      </c>
      <c r="H1116" s="10" t="s">
        <v>3592</v>
      </c>
      <c r="I1116" s="11" t="s">
        <v>4588</v>
      </c>
      <c r="J1116" s="6" t="str" cm="1">
        <f t="array" aca="1" ref="J1116" ca="1">_xlfn.TEXTJOIN("",TRUE,IFERROR(MID(I1116,ROW(INDIRECT("1:"&amp;LEN(I1116))),1)*1,""))</f>
        <v>5190</v>
      </c>
      <c r="K1116" s="16">
        <f t="shared" ca="1" si="408"/>
        <v>5190</v>
      </c>
      <c r="L1116" s="7">
        <f t="shared" ca="1" si="416"/>
        <v>-22710</v>
      </c>
      <c r="M1116" s="7">
        <f t="shared" ca="1" si="417"/>
        <v>-81.397849462365599</v>
      </c>
      <c r="O1116" s="10" t="s">
        <v>3592</v>
      </c>
      <c r="P1116" s="11" t="s">
        <v>5547</v>
      </c>
      <c r="Q1116" s="6" t="str" cm="1">
        <f t="array" aca="1" ref="Q1116" ca="1">_xlfn.TEXTJOIN("",TRUE,IFERROR(MID(P1116,ROW(INDIRECT("1:"&amp;LEN(P1116))),1)*1,""))</f>
        <v>5940</v>
      </c>
      <c r="R1116" s="7">
        <f t="shared" ca="1" si="418"/>
        <v>5940</v>
      </c>
      <c r="S1116" s="7">
        <f t="shared" ca="1" si="419"/>
        <v>-37160</v>
      </c>
      <c r="T1116" s="7">
        <f t="shared" ca="1" si="420"/>
        <v>-86.218097447795827</v>
      </c>
      <c r="V1116" s="10" t="s">
        <v>3592</v>
      </c>
      <c r="W1116" s="11" t="s">
        <v>353</v>
      </c>
      <c r="X1116" s="6" t="str" cm="1">
        <f t="array" aca="1" ref="X1116" ca="1">_xlfn.TEXTJOIN("",TRUE,IFERROR(MID(W1116,ROW(INDIRECT("1:"&amp;LEN(W1116))),1)*1,""))</f>
        <v>142000</v>
      </c>
      <c r="Y1116" s="7">
        <f t="shared" ca="1" si="409"/>
        <v>142000</v>
      </c>
      <c r="Z1116" s="7">
        <f t="shared" ca="1" si="421"/>
        <v>-104000</v>
      </c>
      <c r="AA1116" s="7">
        <f t="shared" ca="1" si="422"/>
        <v>-42.27642276422764</v>
      </c>
      <c r="AC1116" s="20" t="s">
        <v>3592</v>
      </c>
      <c r="AD1116" s="11" t="s">
        <v>603</v>
      </c>
      <c r="AE1116" s="6" t="str" cm="1">
        <f t="array" aca="1" ref="AE1116" ca="1">_xlfn.TEXTJOIN("",TRUE,IFERROR(MID(AD1116,ROW(INDIRECT("1:"&amp;LEN(AD1116))),1)*1,""))</f>
        <v>382000</v>
      </c>
      <c r="AF1116" s="7">
        <f t="shared" ca="1" si="410"/>
        <v>382000</v>
      </c>
      <c r="AG1116" s="7">
        <f t="shared" ca="1" si="423"/>
        <v>-145000</v>
      </c>
      <c r="AH1116" s="7">
        <f t="shared" ca="1" si="424"/>
        <v>-27.514231499051235</v>
      </c>
      <c r="AJ1116" s="23" t="s">
        <v>5548</v>
      </c>
      <c r="AK1116" s="2" t="s">
        <v>5549</v>
      </c>
      <c r="AL1116" s="6" t="str" cm="1">
        <f t="array" aca="1" ref="AL1116" ca="1">_xlfn.TEXTJOIN("",TRUE,IFERROR(MID(AK1116,ROW(INDIRECT("1:"&amp;LEN(AK1116))),1)*1,""))</f>
        <v>1380000</v>
      </c>
      <c r="AM1116" s="7">
        <f t="shared" ca="1" si="411"/>
        <v>1380000</v>
      </c>
      <c r="AN1116" s="7">
        <f t="shared" ca="1" si="425"/>
        <v>300000</v>
      </c>
      <c r="AO1116" s="7">
        <f t="shared" ca="1" si="426"/>
        <v>27.777777777777771</v>
      </c>
      <c r="AQ1116" s="20" t="s">
        <v>4185</v>
      </c>
      <c r="AR1116" s="11" t="s">
        <v>787</v>
      </c>
      <c r="AS1116" s="6" t="str" cm="1">
        <f t="array" aca="1" ref="AS1116" ca="1">_xlfn.TEXTJOIN("",TRUE,IFERROR(MID(AR1116,ROW(INDIRECT("1:"&amp;LEN(AR1116))),1)*1,""))</f>
        <v>370000</v>
      </c>
      <c r="AT1116" s="7">
        <f t="shared" ca="1" si="412"/>
        <v>370000</v>
      </c>
      <c r="AU1116" s="7">
        <f t="shared" ca="1" si="427"/>
        <v>-970000</v>
      </c>
      <c r="AV1116" s="7">
        <f t="shared" ca="1" si="428"/>
        <v>-72.388059701492537</v>
      </c>
      <c r="AX1116" s="8" t="s">
        <v>3592</v>
      </c>
      <c r="AY1116" s="7" t="s">
        <v>3579</v>
      </c>
      <c r="AZ1116" s="9" t="str" cm="1">
        <f t="array" aca="1" ref="AZ1116" ca="1">_xlfn.TEXTJOIN("",TRUE,IFERROR(MID(AY1116,ROW(INDIRECT("1:"&amp;LEN(AY1116))),1)*1,""))</f>
        <v>1330000</v>
      </c>
      <c r="BA1116" s="7">
        <f t="shared" ca="1" si="429"/>
        <v>1330000</v>
      </c>
      <c r="BB1116" s="7">
        <f t="shared" ca="1" si="430"/>
        <v>379000</v>
      </c>
      <c r="BC1116" s="7">
        <f t="shared" ca="1" si="431"/>
        <v>39.852786540483692</v>
      </c>
    </row>
    <row r="1117" spans="1:55">
      <c r="A1117" s="7" t="s">
        <v>3599</v>
      </c>
      <c r="B1117" s="7" t="s">
        <v>5550</v>
      </c>
      <c r="C1117" s="9" t="str" cm="1">
        <f t="array" aca="1" ref="C1117" ca="1">_xlfn.TEXTJOIN("",TRUE,IFERROR(MID(B1117,ROW(INDIRECT("1:"&amp;LEN(B1117))),1)*1,""))</f>
        <v>2160</v>
      </c>
      <c r="D1117" s="17">
        <f t="shared" ca="1" si="413"/>
        <v>2160</v>
      </c>
      <c r="E1117" s="7">
        <f t="shared" ca="1" si="414"/>
        <v>-6300</v>
      </c>
      <c r="F1117" s="7">
        <f t="shared" ca="1" si="415"/>
        <v>-74.468085106382972</v>
      </c>
      <c r="H1117" s="10" t="s">
        <v>3599</v>
      </c>
      <c r="I1117" s="11" t="s">
        <v>5551</v>
      </c>
      <c r="J1117" s="6" t="str" cm="1">
        <f t="array" aca="1" ref="J1117" ca="1">_xlfn.TEXTJOIN("",TRUE,IFERROR(MID(I1117,ROW(INDIRECT("1:"&amp;LEN(I1117))),1)*1,""))</f>
        <v>5310</v>
      </c>
      <c r="K1117" s="16">
        <f t="shared" ca="1" si="408"/>
        <v>5310</v>
      </c>
      <c r="L1117" s="7">
        <f t="shared" ca="1" si="416"/>
        <v>-22590</v>
      </c>
      <c r="M1117" s="7">
        <f t="shared" ca="1" si="417"/>
        <v>-80.967741935483872</v>
      </c>
      <c r="O1117" s="10" t="s">
        <v>3599</v>
      </c>
      <c r="P1117" s="11" t="s">
        <v>5552</v>
      </c>
      <c r="Q1117" s="6" t="str" cm="1">
        <f t="array" aca="1" ref="Q1117" ca="1">_xlfn.TEXTJOIN("",TRUE,IFERROR(MID(P1117,ROW(INDIRECT("1:"&amp;LEN(P1117))),1)*1,""))</f>
        <v>6180</v>
      </c>
      <c r="R1117" s="7">
        <f t="shared" ca="1" si="418"/>
        <v>6180</v>
      </c>
      <c r="S1117" s="7">
        <f t="shared" ca="1" si="419"/>
        <v>-36920</v>
      </c>
      <c r="T1117" s="7">
        <f t="shared" ca="1" si="420"/>
        <v>-85.661252900232014</v>
      </c>
      <c r="V1117" s="10" t="s">
        <v>3599</v>
      </c>
      <c r="W1117" s="11" t="s">
        <v>3402</v>
      </c>
      <c r="X1117" s="6" t="str" cm="1">
        <f t="array" aca="1" ref="X1117" ca="1">_xlfn.TEXTJOIN("",TRUE,IFERROR(MID(W1117,ROW(INDIRECT("1:"&amp;LEN(W1117))),1)*1,""))</f>
        <v>151000</v>
      </c>
      <c r="Y1117" s="7">
        <f t="shared" ca="1" si="409"/>
        <v>151000</v>
      </c>
      <c r="Z1117" s="7">
        <f t="shared" ca="1" si="421"/>
        <v>-95000</v>
      </c>
      <c r="AA1117" s="7">
        <f t="shared" ca="1" si="422"/>
        <v>-38.617886178861795</v>
      </c>
      <c r="AC1117" s="20" t="s">
        <v>3599</v>
      </c>
      <c r="AD1117" s="11" t="s">
        <v>5553</v>
      </c>
      <c r="AE1117" s="6" t="str" cm="1">
        <f t="array" aca="1" ref="AE1117" ca="1">_xlfn.TEXTJOIN("",TRUE,IFERROR(MID(AD1117,ROW(INDIRECT("1:"&amp;LEN(AD1117))),1)*1,""))</f>
        <v>340000</v>
      </c>
      <c r="AF1117" s="7">
        <f t="shared" ca="1" si="410"/>
        <v>340000</v>
      </c>
      <c r="AG1117" s="7">
        <f t="shared" ca="1" si="423"/>
        <v>-187000</v>
      </c>
      <c r="AH1117" s="7">
        <f t="shared" ca="1" si="424"/>
        <v>-35.483870967741936</v>
      </c>
      <c r="AJ1117" s="23" t="s">
        <v>5554</v>
      </c>
      <c r="AK1117" s="2" t="s">
        <v>4615</v>
      </c>
      <c r="AL1117" s="6" t="str" cm="1">
        <f t="array" aca="1" ref="AL1117" ca="1">_xlfn.TEXTJOIN("",TRUE,IFERROR(MID(AK1117,ROW(INDIRECT("1:"&amp;LEN(AK1117))),1)*1,""))</f>
        <v>1370000</v>
      </c>
      <c r="AM1117" s="7">
        <f t="shared" ca="1" si="411"/>
        <v>1370000</v>
      </c>
      <c r="AN1117" s="7">
        <f t="shared" ca="1" si="425"/>
        <v>290000</v>
      </c>
      <c r="AO1117" s="7">
        <f t="shared" ca="1" si="426"/>
        <v>26.851851851851862</v>
      </c>
      <c r="AQ1117" s="20" t="s">
        <v>4189</v>
      </c>
      <c r="AR1117" s="11" t="s">
        <v>787</v>
      </c>
      <c r="AS1117" s="6" t="str" cm="1">
        <f t="array" aca="1" ref="AS1117" ca="1">_xlfn.TEXTJOIN("",TRUE,IFERROR(MID(AR1117,ROW(INDIRECT("1:"&amp;LEN(AR1117))),1)*1,""))</f>
        <v>370000</v>
      </c>
      <c r="AT1117" s="7">
        <f t="shared" ca="1" si="412"/>
        <v>370000</v>
      </c>
      <c r="AU1117" s="7">
        <f t="shared" ca="1" si="427"/>
        <v>-970000</v>
      </c>
      <c r="AV1117" s="7">
        <f t="shared" ca="1" si="428"/>
        <v>-72.388059701492537</v>
      </c>
      <c r="AX1117" s="8" t="s">
        <v>3599</v>
      </c>
      <c r="AY1117" s="7" t="s">
        <v>3579</v>
      </c>
      <c r="AZ1117" s="9" t="str" cm="1">
        <f t="array" aca="1" ref="AZ1117" ca="1">_xlfn.TEXTJOIN("",TRUE,IFERROR(MID(AY1117,ROW(INDIRECT("1:"&amp;LEN(AY1117))),1)*1,""))</f>
        <v>1330000</v>
      </c>
      <c r="BA1117" s="7">
        <f t="shared" ca="1" si="429"/>
        <v>1330000</v>
      </c>
      <c r="BB1117" s="7">
        <f t="shared" ca="1" si="430"/>
        <v>379000</v>
      </c>
      <c r="BC1117" s="7">
        <f t="shared" ca="1" si="431"/>
        <v>39.852786540483692</v>
      </c>
    </row>
    <row r="1118" spans="1:55">
      <c r="A1118" s="7" t="s">
        <v>3604</v>
      </c>
      <c r="B1118" s="7" t="s">
        <v>5555</v>
      </c>
      <c r="C1118" s="9" t="str" cm="1">
        <f t="array" aca="1" ref="C1118" ca="1">_xlfn.TEXTJOIN("",TRUE,IFERROR(MID(B1118,ROW(INDIRECT("1:"&amp;LEN(B1118))),1)*1,""))</f>
        <v>2140</v>
      </c>
      <c r="D1118" s="17">
        <f t="shared" ca="1" si="413"/>
        <v>2140</v>
      </c>
      <c r="E1118" s="7">
        <f t="shared" ca="1" si="414"/>
        <v>-6320</v>
      </c>
      <c r="F1118" s="7">
        <f t="shared" ca="1" si="415"/>
        <v>-74.704491725768321</v>
      </c>
      <c r="H1118" s="10" t="s">
        <v>3604</v>
      </c>
      <c r="I1118" s="11" t="s">
        <v>5556</v>
      </c>
      <c r="J1118" s="6" t="str" cm="1">
        <f t="array" aca="1" ref="J1118" ca="1">_xlfn.TEXTJOIN("",TRUE,IFERROR(MID(I1118,ROW(INDIRECT("1:"&amp;LEN(I1118))),1)*1,""))</f>
        <v>5280</v>
      </c>
      <c r="K1118" s="16">
        <f t="shared" ca="1" si="408"/>
        <v>5280</v>
      </c>
      <c r="L1118" s="7">
        <f t="shared" ca="1" si="416"/>
        <v>-22620</v>
      </c>
      <c r="M1118" s="7">
        <f t="shared" ca="1" si="417"/>
        <v>-81.075268817204304</v>
      </c>
      <c r="O1118" s="10" t="s">
        <v>3604</v>
      </c>
      <c r="P1118" s="11" t="s">
        <v>5525</v>
      </c>
      <c r="Q1118" s="6" t="str" cm="1">
        <f t="array" aca="1" ref="Q1118" ca="1">_xlfn.TEXTJOIN("",TRUE,IFERROR(MID(P1118,ROW(INDIRECT("1:"&amp;LEN(P1118))),1)*1,""))</f>
        <v>6200</v>
      </c>
      <c r="R1118" s="7">
        <f t="shared" ca="1" si="418"/>
        <v>6200</v>
      </c>
      <c r="S1118" s="7">
        <f t="shared" ca="1" si="419"/>
        <v>-36900</v>
      </c>
      <c r="T1118" s="7">
        <f t="shared" ca="1" si="420"/>
        <v>-85.614849187935036</v>
      </c>
      <c r="V1118" s="10" t="s">
        <v>3604</v>
      </c>
      <c r="W1118" s="11" t="s">
        <v>2158</v>
      </c>
      <c r="X1118" s="6" t="str" cm="1">
        <f t="array" aca="1" ref="X1118" ca="1">_xlfn.TEXTJOIN("",TRUE,IFERROR(MID(W1118,ROW(INDIRECT("1:"&amp;LEN(W1118))),1)*1,""))</f>
        <v>217000</v>
      </c>
      <c r="Y1118" s="7">
        <f t="shared" ca="1" si="409"/>
        <v>217000</v>
      </c>
      <c r="Z1118" s="7">
        <f t="shared" ca="1" si="421"/>
        <v>-29000</v>
      </c>
      <c r="AA1118" s="7">
        <f t="shared" ca="1" si="422"/>
        <v>-11.788617886178869</v>
      </c>
      <c r="AC1118" s="20" t="s">
        <v>3604</v>
      </c>
      <c r="AD1118" s="11" t="s">
        <v>5557</v>
      </c>
      <c r="AE1118" s="6" t="str" cm="1">
        <f t="array" aca="1" ref="AE1118" ca="1">_xlfn.TEXTJOIN("",TRUE,IFERROR(MID(AD1118,ROW(INDIRECT("1:"&amp;LEN(AD1118))),1)*1,""))</f>
        <v>312000</v>
      </c>
      <c r="AF1118" s="7">
        <f t="shared" ca="1" si="410"/>
        <v>312000</v>
      </c>
      <c r="AG1118" s="7">
        <f t="shared" ca="1" si="423"/>
        <v>-215000</v>
      </c>
      <c r="AH1118" s="7">
        <f t="shared" ca="1" si="424"/>
        <v>-40.79696394686907</v>
      </c>
      <c r="AJ1118" s="23" t="s">
        <v>5558</v>
      </c>
      <c r="AK1118" s="2" t="s">
        <v>5549</v>
      </c>
      <c r="AL1118" s="6" t="str" cm="1">
        <f t="array" aca="1" ref="AL1118" ca="1">_xlfn.TEXTJOIN("",TRUE,IFERROR(MID(AK1118,ROW(INDIRECT("1:"&amp;LEN(AK1118))),1)*1,""))</f>
        <v>1380000</v>
      </c>
      <c r="AM1118" s="7">
        <f t="shared" ca="1" si="411"/>
        <v>1380000</v>
      </c>
      <c r="AN1118" s="7">
        <f t="shared" ca="1" si="425"/>
        <v>300000</v>
      </c>
      <c r="AO1118" s="7">
        <f t="shared" ca="1" si="426"/>
        <v>27.777777777777771</v>
      </c>
      <c r="AQ1118" s="20" t="s">
        <v>4193</v>
      </c>
      <c r="AR1118" s="11" t="s">
        <v>99</v>
      </c>
      <c r="AS1118" s="6" t="str" cm="1">
        <f t="array" aca="1" ref="AS1118" ca="1">_xlfn.TEXTJOIN("",TRUE,IFERROR(MID(AR1118,ROW(INDIRECT("1:"&amp;LEN(AR1118))),1)*1,""))</f>
        <v>377000</v>
      </c>
      <c r="AT1118" s="7">
        <f t="shared" ca="1" si="412"/>
        <v>377000</v>
      </c>
      <c r="AU1118" s="7">
        <f t="shared" ca="1" si="427"/>
        <v>-963000</v>
      </c>
      <c r="AV1118" s="7">
        <f t="shared" ca="1" si="428"/>
        <v>-71.865671641791039</v>
      </c>
      <c r="AX1118" s="8" t="s">
        <v>3604</v>
      </c>
      <c r="AY1118" s="7" t="s">
        <v>3579</v>
      </c>
      <c r="AZ1118" s="9" t="str" cm="1">
        <f t="array" aca="1" ref="AZ1118" ca="1">_xlfn.TEXTJOIN("",TRUE,IFERROR(MID(AY1118,ROW(INDIRECT("1:"&amp;LEN(AY1118))),1)*1,""))</f>
        <v>1330000</v>
      </c>
      <c r="BA1118" s="7">
        <f t="shared" ca="1" si="429"/>
        <v>1330000</v>
      </c>
      <c r="BB1118" s="7">
        <f t="shared" ca="1" si="430"/>
        <v>379000</v>
      </c>
      <c r="BC1118" s="7">
        <f t="shared" ca="1" si="431"/>
        <v>39.852786540483692</v>
      </c>
    </row>
    <row r="1119" spans="1:55">
      <c r="A1119" s="7" t="s">
        <v>3608</v>
      </c>
      <c r="B1119" s="7" t="s">
        <v>5559</v>
      </c>
      <c r="C1119" s="9" t="str" cm="1">
        <f t="array" aca="1" ref="C1119" ca="1">_xlfn.TEXTJOIN("",TRUE,IFERROR(MID(B1119,ROW(INDIRECT("1:"&amp;LEN(B1119))),1)*1,""))</f>
        <v>2120</v>
      </c>
      <c r="D1119" s="17">
        <f t="shared" ca="1" si="413"/>
        <v>2120</v>
      </c>
      <c r="E1119" s="7">
        <f t="shared" ca="1" si="414"/>
        <v>-6340</v>
      </c>
      <c r="F1119" s="7">
        <f t="shared" ca="1" si="415"/>
        <v>-74.94089834515367</v>
      </c>
      <c r="H1119" s="10" t="s">
        <v>3608</v>
      </c>
      <c r="I1119" s="11" t="s">
        <v>5483</v>
      </c>
      <c r="J1119" s="6" t="str" cm="1">
        <f t="array" aca="1" ref="J1119" ca="1">_xlfn.TEXTJOIN("",TRUE,IFERROR(MID(I1119,ROW(INDIRECT("1:"&amp;LEN(I1119))),1)*1,""))</f>
        <v>5180</v>
      </c>
      <c r="K1119" s="16">
        <f t="shared" ca="1" si="408"/>
        <v>5180</v>
      </c>
      <c r="L1119" s="7">
        <f t="shared" ca="1" si="416"/>
        <v>-22720</v>
      </c>
      <c r="M1119" s="7">
        <f t="shared" ca="1" si="417"/>
        <v>-81.433691756272395</v>
      </c>
      <c r="O1119" s="10" t="s">
        <v>3608</v>
      </c>
      <c r="P1119" s="11" t="s">
        <v>5560</v>
      </c>
      <c r="Q1119" s="6" t="str" cm="1">
        <f t="array" aca="1" ref="Q1119" ca="1">_xlfn.TEXTJOIN("",TRUE,IFERROR(MID(P1119,ROW(INDIRECT("1:"&amp;LEN(P1119))),1)*1,""))</f>
        <v>6090</v>
      </c>
      <c r="R1119" s="7">
        <f t="shared" ca="1" si="418"/>
        <v>6090</v>
      </c>
      <c r="S1119" s="7">
        <f t="shared" ca="1" si="419"/>
        <v>-37010</v>
      </c>
      <c r="T1119" s="7">
        <f t="shared" ca="1" si="420"/>
        <v>-85.870069605568446</v>
      </c>
      <c r="V1119" s="10" t="s">
        <v>3608</v>
      </c>
      <c r="W1119" s="11" t="s">
        <v>5561</v>
      </c>
      <c r="X1119" s="6" t="str" cm="1">
        <f t="array" aca="1" ref="X1119" ca="1">_xlfn.TEXTJOIN("",TRUE,IFERROR(MID(W1119,ROW(INDIRECT("1:"&amp;LEN(W1119))),1)*1,""))</f>
        <v>188000</v>
      </c>
      <c r="Y1119" s="7">
        <f t="shared" ca="1" si="409"/>
        <v>188000</v>
      </c>
      <c r="Z1119" s="7">
        <f t="shared" ca="1" si="421"/>
        <v>-58000</v>
      </c>
      <c r="AA1119" s="7">
        <f t="shared" ca="1" si="422"/>
        <v>-23.577235772357724</v>
      </c>
      <c r="AC1119" s="20" t="s">
        <v>3608</v>
      </c>
      <c r="AD1119" s="11" t="s">
        <v>5562</v>
      </c>
      <c r="AE1119" s="6" t="str" cm="1">
        <f t="array" aca="1" ref="AE1119" ca="1">_xlfn.TEXTJOIN("",TRUE,IFERROR(MID(AD1119,ROW(INDIRECT("1:"&amp;LEN(AD1119))),1)*1,""))</f>
        <v>322000</v>
      </c>
      <c r="AF1119" s="7">
        <f t="shared" ca="1" si="410"/>
        <v>322000</v>
      </c>
      <c r="AG1119" s="7">
        <f t="shared" ca="1" si="423"/>
        <v>-205000</v>
      </c>
      <c r="AH1119" s="7">
        <f t="shared" ca="1" si="424"/>
        <v>-38.899430740037957</v>
      </c>
      <c r="AJ1119" s="23" t="s">
        <v>5563</v>
      </c>
      <c r="AK1119" s="2" t="s">
        <v>5549</v>
      </c>
      <c r="AL1119" s="6" t="str" cm="1">
        <f t="array" aca="1" ref="AL1119" ca="1">_xlfn.TEXTJOIN("",TRUE,IFERROR(MID(AK1119,ROW(INDIRECT("1:"&amp;LEN(AK1119))),1)*1,""))</f>
        <v>1380000</v>
      </c>
      <c r="AM1119" s="7">
        <f t="shared" ca="1" si="411"/>
        <v>1380000</v>
      </c>
      <c r="AN1119" s="7">
        <f t="shared" ca="1" si="425"/>
        <v>300000</v>
      </c>
      <c r="AO1119" s="7">
        <f t="shared" ca="1" si="426"/>
        <v>27.777777777777771</v>
      </c>
      <c r="AQ1119" s="20" t="s">
        <v>4197</v>
      </c>
      <c r="AR1119" s="11" t="s">
        <v>603</v>
      </c>
      <c r="AS1119" s="6" t="str" cm="1">
        <f t="array" aca="1" ref="AS1119" ca="1">_xlfn.TEXTJOIN("",TRUE,IFERROR(MID(AR1119,ROW(INDIRECT("1:"&amp;LEN(AR1119))),1)*1,""))</f>
        <v>382000</v>
      </c>
      <c r="AT1119" s="7">
        <f t="shared" ca="1" si="412"/>
        <v>382000</v>
      </c>
      <c r="AU1119" s="7">
        <f t="shared" ca="1" si="427"/>
        <v>-958000</v>
      </c>
      <c r="AV1119" s="7">
        <f t="shared" ca="1" si="428"/>
        <v>-71.492537313432834</v>
      </c>
      <c r="AX1119" s="8" t="s">
        <v>3608</v>
      </c>
      <c r="AY1119" s="7" t="s">
        <v>3579</v>
      </c>
      <c r="AZ1119" s="9" t="str" cm="1">
        <f t="array" aca="1" ref="AZ1119" ca="1">_xlfn.TEXTJOIN("",TRUE,IFERROR(MID(AY1119,ROW(INDIRECT("1:"&amp;LEN(AY1119))),1)*1,""))</f>
        <v>1330000</v>
      </c>
      <c r="BA1119" s="7">
        <f t="shared" ca="1" si="429"/>
        <v>1330000</v>
      </c>
      <c r="BB1119" s="7">
        <f t="shared" ca="1" si="430"/>
        <v>379000</v>
      </c>
      <c r="BC1119" s="7">
        <f t="shared" ca="1" si="431"/>
        <v>39.852786540483692</v>
      </c>
    </row>
    <row r="1120" spans="1:55">
      <c r="A1120" s="7" t="s">
        <v>3613</v>
      </c>
      <c r="B1120" s="7" t="s">
        <v>5564</v>
      </c>
      <c r="C1120" s="9" t="str" cm="1">
        <f t="array" aca="1" ref="C1120" ca="1">_xlfn.TEXTJOIN("",TRUE,IFERROR(MID(B1120,ROW(INDIRECT("1:"&amp;LEN(B1120))),1)*1,""))</f>
        <v>2100</v>
      </c>
      <c r="D1120" s="17">
        <f t="shared" ca="1" si="413"/>
        <v>2100</v>
      </c>
      <c r="E1120" s="7">
        <f t="shared" ca="1" si="414"/>
        <v>-6360</v>
      </c>
      <c r="F1120" s="7">
        <f t="shared" ca="1" si="415"/>
        <v>-75.177304964539005</v>
      </c>
      <c r="H1120" s="10" t="s">
        <v>3613</v>
      </c>
      <c r="I1120" s="11" t="s">
        <v>5480</v>
      </c>
      <c r="J1120" s="6" t="str" cm="1">
        <f t="array" aca="1" ref="J1120" ca="1">_xlfn.TEXTJOIN("",TRUE,IFERROR(MID(I1120,ROW(INDIRECT("1:"&amp;LEN(I1120))),1)*1,""))</f>
        <v>5200</v>
      </c>
      <c r="K1120" s="16">
        <f t="shared" ca="1" si="408"/>
        <v>5200</v>
      </c>
      <c r="L1120" s="7">
        <f t="shared" ca="1" si="416"/>
        <v>-22700</v>
      </c>
      <c r="M1120" s="7">
        <f t="shared" ca="1" si="417"/>
        <v>-81.362007168458774</v>
      </c>
      <c r="O1120" s="10" t="s">
        <v>3613</v>
      </c>
      <c r="P1120" s="11" t="s">
        <v>5565</v>
      </c>
      <c r="Q1120" s="6" t="str" cm="1">
        <f t="array" aca="1" ref="Q1120" ca="1">_xlfn.TEXTJOIN("",TRUE,IFERROR(MID(P1120,ROW(INDIRECT("1:"&amp;LEN(P1120))),1)*1,""))</f>
        <v>6150</v>
      </c>
      <c r="R1120" s="7">
        <f t="shared" ca="1" si="418"/>
        <v>6150</v>
      </c>
      <c r="S1120" s="7">
        <f t="shared" ca="1" si="419"/>
        <v>-36950</v>
      </c>
      <c r="T1120" s="7">
        <f t="shared" ca="1" si="420"/>
        <v>-85.730858468677496</v>
      </c>
      <c r="V1120" s="10" t="s">
        <v>3613</v>
      </c>
      <c r="W1120" s="11" t="s">
        <v>458</v>
      </c>
      <c r="X1120" s="6" t="str" cm="1">
        <f t="array" aca="1" ref="X1120" ca="1">_xlfn.TEXTJOIN("",TRUE,IFERROR(MID(W1120,ROW(INDIRECT("1:"&amp;LEN(W1120))),1)*1,""))</f>
        <v>145000</v>
      </c>
      <c r="Y1120" s="7">
        <f t="shared" ca="1" si="409"/>
        <v>145000</v>
      </c>
      <c r="Z1120" s="7">
        <f t="shared" ca="1" si="421"/>
        <v>-101000</v>
      </c>
      <c r="AA1120" s="7">
        <f t="shared" ca="1" si="422"/>
        <v>-41.056910569105689</v>
      </c>
      <c r="AC1120" s="20" t="s">
        <v>3613</v>
      </c>
      <c r="AD1120" s="11" t="s">
        <v>5566</v>
      </c>
      <c r="AE1120" s="6" t="str" cm="1">
        <f t="array" aca="1" ref="AE1120" ca="1">_xlfn.TEXTJOIN("",TRUE,IFERROR(MID(AD1120,ROW(INDIRECT("1:"&amp;LEN(AD1120))),1)*1,""))</f>
        <v>320000</v>
      </c>
      <c r="AF1120" s="7">
        <f t="shared" ca="1" si="410"/>
        <v>320000</v>
      </c>
      <c r="AG1120" s="7">
        <f t="shared" ca="1" si="423"/>
        <v>-207000</v>
      </c>
      <c r="AH1120" s="7">
        <f t="shared" ca="1" si="424"/>
        <v>-39.278937381404177</v>
      </c>
      <c r="AJ1120" s="23" t="s">
        <v>5567</v>
      </c>
      <c r="AK1120" s="2" t="s">
        <v>4581</v>
      </c>
      <c r="AL1120" s="6" t="str" cm="1">
        <f t="array" aca="1" ref="AL1120" ca="1">_xlfn.TEXTJOIN("",TRUE,IFERROR(MID(AK1120,ROW(INDIRECT("1:"&amp;LEN(AK1120))),1)*1,""))</f>
        <v>1390000</v>
      </c>
      <c r="AM1120" s="7">
        <f t="shared" ca="1" si="411"/>
        <v>1390000</v>
      </c>
      <c r="AN1120" s="7">
        <f t="shared" ca="1" si="425"/>
        <v>310000</v>
      </c>
      <c r="AO1120" s="7">
        <f t="shared" ca="1" si="426"/>
        <v>28.703703703703695</v>
      </c>
      <c r="AQ1120" s="20" t="s">
        <v>4202</v>
      </c>
      <c r="AR1120" s="11" t="s">
        <v>1395</v>
      </c>
      <c r="AS1120" s="6" t="str" cm="1">
        <f t="array" aca="1" ref="AS1120" ca="1">_xlfn.TEXTJOIN("",TRUE,IFERROR(MID(AR1120,ROW(INDIRECT("1:"&amp;LEN(AR1120))),1)*1,""))</f>
        <v>386000</v>
      </c>
      <c r="AT1120" s="7">
        <f t="shared" ca="1" si="412"/>
        <v>386000</v>
      </c>
      <c r="AU1120" s="7">
        <f t="shared" ca="1" si="427"/>
        <v>-954000</v>
      </c>
      <c r="AV1120" s="7">
        <f t="shared" ca="1" si="428"/>
        <v>-71.194029850746276</v>
      </c>
      <c r="AX1120" s="8" t="s">
        <v>3613</v>
      </c>
      <c r="AY1120" s="7" t="s">
        <v>5149</v>
      </c>
      <c r="AZ1120" s="9" t="str" cm="1">
        <f t="array" aca="1" ref="AZ1120" ca="1">_xlfn.TEXTJOIN("",TRUE,IFERROR(MID(AY1120,ROW(INDIRECT("1:"&amp;LEN(AY1120))),1)*1,""))</f>
        <v>1320000</v>
      </c>
      <c r="BA1120" s="7">
        <f t="shared" ca="1" si="429"/>
        <v>1320000</v>
      </c>
      <c r="BB1120" s="7">
        <f t="shared" ca="1" si="430"/>
        <v>369000</v>
      </c>
      <c r="BC1120" s="7">
        <f t="shared" ca="1" si="431"/>
        <v>38.801261829652987</v>
      </c>
    </row>
    <row r="1121" spans="1:55">
      <c r="A1121" s="7" t="s">
        <v>3619</v>
      </c>
      <c r="B1121" s="7" t="s">
        <v>5568</v>
      </c>
      <c r="C1121" s="9" t="str" cm="1">
        <f t="array" aca="1" ref="C1121" ca="1">_xlfn.TEXTJOIN("",TRUE,IFERROR(MID(B1121,ROW(INDIRECT("1:"&amp;LEN(B1121))),1)*1,""))</f>
        <v>2080</v>
      </c>
      <c r="D1121" s="17">
        <f t="shared" ca="1" si="413"/>
        <v>2080</v>
      </c>
      <c r="E1121" s="7">
        <f t="shared" ca="1" si="414"/>
        <v>-6380</v>
      </c>
      <c r="F1121" s="7">
        <f t="shared" ca="1" si="415"/>
        <v>-75.413711583924353</v>
      </c>
      <c r="H1121" s="10" t="s">
        <v>3619</v>
      </c>
      <c r="I1121" s="11" t="s">
        <v>5569</v>
      </c>
      <c r="J1121" s="6" t="str" cm="1">
        <f t="array" aca="1" ref="J1121" ca="1">_xlfn.TEXTJOIN("",TRUE,IFERROR(MID(I1121,ROW(INDIRECT("1:"&amp;LEN(I1121))),1)*1,""))</f>
        <v>5150</v>
      </c>
      <c r="K1121" s="16">
        <f t="shared" ca="1" si="408"/>
        <v>5150</v>
      </c>
      <c r="L1121" s="7">
        <f t="shared" ca="1" si="416"/>
        <v>-22750</v>
      </c>
      <c r="M1121" s="7">
        <f t="shared" ca="1" si="417"/>
        <v>-81.541218637992827</v>
      </c>
      <c r="O1121" s="10" t="s">
        <v>3619</v>
      </c>
      <c r="P1121" s="11" t="s">
        <v>5570</v>
      </c>
      <c r="Q1121" s="6" t="str" cm="1">
        <f t="array" aca="1" ref="Q1121" ca="1">_xlfn.TEXTJOIN("",TRUE,IFERROR(MID(P1121,ROW(INDIRECT("1:"&amp;LEN(P1121))),1)*1,""))</f>
        <v>6280</v>
      </c>
      <c r="R1121" s="7">
        <f t="shared" ca="1" si="418"/>
        <v>6280</v>
      </c>
      <c r="S1121" s="7">
        <f t="shared" ca="1" si="419"/>
        <v>-36820</v>
      </c>
      <c r="T1121" s="7">
        <f t="shared" ca="1" si="420"/>
        <v>-85.429234338747108</v>
      </c>
      <c r="V1121" s="10" t="s">
        <v>3619</v>
      </c>
      <c r="W1121" s="11" t="s">
        <v>4291</v>
      </c>
      <c r="X1121" s="6" t="str" cm="1">
        <f t="array" aca="1" ref="X1121" ca="1">_xlfn.TEXTJOIN("",TRUE,IFERROR(MID(W1121,ROW(INDIRECT("1:"&amp;LEN(W1121))),1)*1,""))</f>
        <v>146000</v>
      </c>
      <c r="Y1121" s="7">
        <f t="shared" ca="1" si="409"/>
        <v>146000</v>
      </c>
      <c r="Z1121" s="7">
        <f t="shared" ca="1" si="421"/>
        <v>-100000</v>
      </c>
      <c r="AA1121" s="7">
        <f t="shared" ca="1" si="422"/>
        <v>-40.650406504065039</v>
      </c>
      <c r="AC1121" s="20" t="s">
        <v>3619</v>
      </c>
      <c r="AD1121" s="11" t="s">
        <v>5571</v>
      </c>
      <c r="AE1121" s="6" t="str" cm="1">
        <f t="array" aca="1" ref="AE1121" ca="1">_xlfn.TEXTJOIN("",TRUE,IFERROR(MID(AD1121,ROW(INDIRECT("1:"&amp;LEN(AD1121))),1)*1,""))</f>
        <v>300000</v>
      </c>
      <c r="AF1121" s="7">
        <f t="shared" ca="1" si="410"/>
        <v>300000</v>
      </c>
      <c r="AG1121" s="7">
        <f t="shared" ca="1" si="423"/>
        <v>-227000</v>
      </c>
      <c r="AH1121" s="7">
        <f t="shared" ca="1" si="424"/>
        <v>-43.074003795066417</v>
      </c>
      <c r="AJ1121" s="23" t="s">
        <v>5572</v>
      </c>
      <c r="AK1121" s="2" t="s">
        <v>4581</v>
      </c>
      <c r="AL1121" s="6" t="str" cm="1">
        <f t="array" aca="1" ref="AL1121" ca="1">_xlfn.TEXTJOIN("",TRUE,IFERROR(MID(AK1121,ROW(INDIRECT("1:"&amp;LEN(AK1121))),1)*1,""))</f>
        <v>1390000</v>
      </c>
      <c r="AM1121" s="7">
        <f t="shared" ca="1" si="411"/>
        <v>1390000</v>
      </c>
      <c r="AN1121" s="7">
        <f t="shared" ca="1" si="425"/>
        <v>310000</v>
      </c>
      <c r="AO1121" s="7">
        <f t="shared" ca="1" si="426"/>
        <v>28.703703703703695</v>
      </c>
      <c r="AQ1121" s="20" t="s">
        <v>4206</v>
      </c>
      <c r="AR1121" s="11" t="s">
        <v>3118</v>
      </c>
      <c r="AS1121" s="6" t="str" cm="1">
        <f t="array" aca="1" ref="AS1121" ca="1">_xlfn.TEXTJOIN("",TRUE,IFERROR(MID(AR1121,ROW(INDIRECT("1:"&amp;LEN(AR1121))),1)*1,""))</f>
        <v>387000</v>
      </c>
      <c r="AT1121" s="7">
        <f t="shared" ca="1" si="412"/>
        <v>387000</v>
      </c>
      <c r="AU1121" s="7">
        <f t="shared" ca="1" si="427"/>
        <v>-953000</v>
      </c>
      <c r="AV1121" s="7">
        <f t="shared" ca="1" si="428"/>
        <v>-71.119402985074629</v>
      </c>
      <c r="AX1121" s="8" t="s">
        <v>3619</v>
      </c>
      <c r="AY1121" s="7" t="s">
        <v>5535</v>
      </c>
      <c r="AZ1121" s="9" t="str" cm="1">
        <f t="array" aca="1" ref="AZ1121" ca="1">_xlfn.TEXTJOIN("",TRUE,IFERROR(MID(AY1121,ROW(INDIRECT("1:"&amp;LEN(AY1121))),1)*1,""))</f>
        <v>1310000</v>
      </c>
      <c r="BA1121" s="7">
        <f t="shared" ca="1" si="429"/>
        <v>1310000</v>
      </c>
      <c r="BB1121" s="7">
        <f t="shared" ca="1" si="430"/>
        <v>359000</v>
      </c>
      <c r="BC1121" s="7">
        <f t="shared" ca="1" si="431"/>
        <v>37.74973711882231</v>
      </c>
    </row>
    <row r="1122" spans="1:55">
      <c r="A1122" s="7" t="s">
        <v>3626</v>
      </c>
      <c r="B1122" s="7" t="s">
        <v>5573</v>
      </c>
      <c r="C1122" s="9" t="str" cm="1">
        <f t="array" aca="1" ref="C1122" ca="1">_xlfn.TEXTJOIN("",TRUE,IFERROR(MID(B1122,ROW(INDIRECT("1:"&amp;LEN(B1122))),1)*1,""))</f>
        <v>2060</v>
      </c>
      <c r="D1122" s="17">
        <f t="shared" ca="1" si="413"/>
        <v>2060</v>
      </c>
      <c r="E1122" s="7">
        <f t="shared" ca="1" si="414"/>
        <v>-6400</v>
      </c>
      <c r="F1122" s="7">
        <f t="shared" ca="1" si="415"/>
        <v>-75.650118203309688</v>
      </c>
      <c r="H1122" s="10" t="s">
        <v>3626</v>
      </c>
      <c r="I1122" s="11" t="s">
        <v>5574</v>
      </c>
      <c r="J1122" s="6" t="str" cm="1">
        <f t="array" aca="1" ref="J1122" ca="1">_xlfn.TEXTJOIN("",TRUE,IFERROR(MID(I1122,ROW(INDIRECT("1:"&amp;LEN(I1122))),1)*1,""))</f>
        <v>4960</v>
      </c>
      <c r="K1122" s="16">
        <f t="shared" ca="1" si="408"/>
        <v>4960</v>
      </c>
      <c r="L1122" s="7">
        <f t="shared" ca="1" si="416"/>
        <v>-22940</v>
      </c>
      <c r="M1122" s="7">
        <f t="shared" ca="1" si="417"/>
        <v>-82.222222222222229</v>
      </c>
      <c r="O1122" s="10" t="s">
        <v>3626</v>
      </c>
      <c r="P1122" s="11" t="s">
        <v>4569</v>
      </c>
      <c r="Q1122" s="6" t="str" cm="1">
        <f t="array" aca="1" ref="Q1122" ca="1">_xlfn.TEXTJOIN("",TRUE,IFERROR(MID(P1122,ROW(INDIRECT("1:"&amp;LEN(P1122))),1)*1,""))</f>
        <v>6220</v>
      </c>
      <c r="R1122" s="7">
        <f t="shared" ca="1" si="418"/>
        <v>6220</v>
      </c>
      <c r="S1122" s="7">
        <f t="shared" ca="1" si="419"/>
        <v>-36880</v>
      </c>
      <c r="T1122" s="7">
        <f t="shared" ca="1" si="420"/>
        <v>-85.568445475638043</v>
      </c>
      <c r="V1122" s="10" t="s">
        <v>3626</v>
      </c>
      <c r="W1122" s="11" t="s">
        <v>468</v>
      </c>
      <c r="X1122" s="6" t="str" cm="1">
        <f t="array" aca="1" ref="X1122" ca="1">_xlfn.TEXTJOIN("",TRUE,IFERROR(MID(W1122,ROW(INDIRECT("1:"&amp;LEN(W1122))),1)*1,""))</f>
        <v>141000</v>
      </c>
      <c r="Y1122" s="7">
        <f t="shared" ca="1" si="409"/>
        <v>141000</v>
      </c>
      <c r="Z1122" s="7">
        <f t="shared" ca="1" si="421"/>
        <v>-105000</v>
      </c>
      <c r="AA1122" s="7">
        <f t="shared" ca="1" si="422"/>
        <v>-42.682926829268297</v>
      </c>
      <c r="AC1122" s="20" t="s">
        <v>3626</v>
      </c>
      <c r="AD1122" s="11" t="s">
        <v>5575</v>
      </c>
      <c r="AE1122" s="6" t="str" cm="1">
        <f t="array" aca="1" ref="AE1122" ca="1">_xlfn.TEXTJOIN("",TRUE,IFERROR(MID(AD1122,ROW(INDIRECT("1:"&amp;LEN(AD1122))),1)*1,""))</f>
        <v>287000</v>
      </c>
      <c r="AF1122" s="7">
        <f t="shared" ca="1" si="410"/>
        <v>287000</v>
      </c>
      <c r="AG1122" s="7">
        <f t="shared" ca="1" si="423"/>
        <v>-240000</v>
      </c>
      <c r="AH1122" s="7">
        <f t="shared" ca="1" si="424"/>
        <v>-45.540796963946875</v>
      </c>
      <c r="AJ1122" s="23" t="s">
        <v>5576</v>
      </c>
      <c r="AK1122" s="2" t="s">
        <v>4581</v>
      </c>
      <c r="AL1122" s="6" t="str" cm="1">
        <f t="array" aca="1" ref="AL1122" ca="1">_xlfn.TEXTJOIN("",TRUE,IFERROR(MID(AK1122,ROW(INDIRECT("1:"&amp;LEN(AK1122))),1)*1,""))</f>
        <v>1390000</v>
      </c>
      <c r="AM1122" s="7">
        <f t="shared" ca="1" si="411"/>
        <v>1390000</v>
      </c>
      <c r="AN1122" s="7">
        <f t="shared" ca="1" si="425"/>
        <v>310000</v>
      </c>
      <c r="AO1122" s="7">
        <f t="shared" ca="1" si="426"/>
        <v>28.703703703703695</v>
      </c>
      <c r="AQ1122" s="20" t="s">
        <v>4211</v>
      </c>
      <c r="AR1122" s="11" t="s">
        <v>1646</v>
      </c>
      <c r="AS1122" s="6" t="str" cm="1">
        <f t="array" aca="1" ref="AS1122" ca="1">_xlfn.TEXTJOIN("",TRUE,IFERROR(MID(AR1122,ROW(INDIRECT("1:"&amp;LEN(AR1122))),1)*1,""))</f>
        <v>385000</v>
      </c>
      <c r="AT1122" s="7">
        <f t="shared" ca="1" si="412"/>
        <v>385000</v>
      </c>
      <c r="AU1122" s="7">
        <f t="shared" ca="1" si="427"/>
        <v>-955000</v>
      </c>
      <c r="AV1122" s="7">
        <f t="shared" ca="1" si="428"/>
        <v>-71.268656716417908</v>
      </c>
      <c r="AX1122" s="8" t="s">
        <v>3626</v>
      </c>
      <c r="AY1122" s="7" t="s">
        <v>5146</v>
      </c>
      <c r="AZ1122" s="9" t="str" cm="1">
        <f t="array" aca="1" ref="AZ1122" ca="1">_xlfn.TEXTJOIN("",TRUE,IFERROR(MID(AY1122,ROW(INDIRECT("1:"&amp;LEN(AY1122))),1)*1,""))</f>
        <v>1290000</v>
      </c>
      <c r="BA1122" s="7">
        <f t="shared" ca="1" si="429"/>
        <v>1290000</v>
      </c>
      <c r="BB1122" s="7">
        <f t="shared" ca="1" si="430"/>
        <v>339000</v>
      </c>
      <c r="BC1122" s="7">
        <f t="shared" ca="1" si="431"/>
        <v>35.646687697160871</v>
      </c>
    </row>
    <row r="1123" spans="1:55">
      <c r="A1123" s="7" t="s">
        <v>3634</v>
      </c>
      <c r="B1123" s="7" t="s">
        <v>5577</v>
      </c>
      <c r="C1123" s="9" t="str" cm="1">
        <f t="array" aca="1" ref="C1123" ca="1">_xlfn.TEXTJOIN("",TRUE,IFERROR(MID(B1123,ROW(INDIRECT("1:"&amp;LEN(B1123))),1)*1,""))</f>
        <v>2050</v>
      </c>
      <c r="D1123" s="17">
        <f t="shared" ca="1" si="413"/>
        <v>2050</v>
      </c>
      <c r="E1123" s="7">
        <f t="shared" ca="1" si="414"/>
        <v>-6410</v>
      </c>
      <c r="F1123" s="7">
        <f t="shared" ca="1" si="415"/>
        <v>-75.768321513002363</v>
      </c>
      <c r="H1123" s="10" t="s">
        <v>3634</v>
      </c>
      <c r="I1123" s="11" t="s">
        <v>5578</v>
      </c>
      <c r="J1123" s="6" t="str" cm="1">
        <f t="array" aca="1" ref="J1123" ca="1">_xlfn.TEXTJOIN("",TRUE,IFERROR(MID(I1123,ROW(INDIRECT("1:"&amp;LEN(I1123))),1)*1,""))</f>
        <v>4940</v>
      </c>
      <c r="K1123" s="16">
        <f t="shared" ca="1" si="408"/>
        <v>4940</v>
      </c>
      <c r="L1123" s="7">
        <f t="shared" ca="1" si="416"/>
        <v>-22960</v>
      </c>
      <c r="M1123" s="7">
        <f t="shared" ca="1" si="417"/>
        <v>-82.29390681003585</v>
      </c>
      <c r="O1123" s="10" t="s">
        <v>3634</v>
      </c>
      <c r="P1123" s="11" t="s">
        <v>5579</v>
      </c>
      <c r="Q1123" s="6" t="str" cm="1">
        <f t="array" aca="1" ref="Q1123" ca="1">_xlfn.TEXTJOIN("",TRUE,IFERROR(MID(P1123,ROW(INDIRECT("1:"&amp;LEN(P1123))),1)*1,""))</f>
        <v>6260</v>
      </c>
      <c r="R1123" s="7">
        <f t="shared" ca="1" si="418"/>
        <v>6260</v>
      </c>
      <c r="S1123" s="7">
        <f t="shared" ca="1" si="419"/>
        <v>-36840</v>
      </c>
      <c r="T1123" s="7">
        <f t="shared" ca="1" si="420"/>
        <v>-85.475638051044086</v>
      </c>
      <c r="V1123" s="10" t="s">
        <v>3634</v>
      </c>
      <c r="W1123" s="11" t="s">
        <v>442</v>
      </c>
      <c r="X1123" s="6" t="str" cm="1">
        <f t="array" aca="1" ref="X1123" ca="1">_xlfn.TEXTJOIN("",TRUE,IFERROR(MID(W1123,ROW(INDIRECT("1:"&amp;LEN(W1123))),1)*1,""))</f>
        <v>156000</v>
      </c>
      <c r="Y1123" s="7">
        <f t="shared" ca="1" si="409"/>
        <v>156000</v>
      </c>
      <c r="Z1123" s="7">
        <f t="shared" ca="1" si="421"/>
        <v>-90000</v>
      </c>
      <c r="AA1123" s="7">
        <f t="shared" ca="1" si="422"/>
        <v>-36.585365853658537</v>
      </c>
      <c r="AC1123" s="20" t="s">
        <v>3634</v>
      </c>
      <c r="AD1123" s="11" t="s">
        <v>5580</v>
      </c>
      <c r="AE1123" s="6" t="str" cm="1">
        <f t="array" aca="1" ref="AE1123" ca="1">_xlfn.TEXTJOIN("",TRUE,IFERROR(MID(AD1123,ROW(INDIRECT("1:"&amp;LEN(AD1123))),1)*1,""))</f>
        <v>280000</v>
      </c>
      <c r="AF1123" s="7">
        <f t="shared" ca="1" si="410"/>
        <v>280000</v>
      </c>
      <c r="AG1123" s="7">
        <f t="shared" ca="1" si="423"/>
        <v>-247000</v>
      </c>
      <c r="AH1123" s="7">
        <f t="shared" ca="1" si="424"/>
        <v>-46.869070208728658</v>
      </c>
      <c r="AJ1123" s="23" t="s">
        <v>5581</v>
      </c>
      <c r="AK1123" s="2" t="s">
        <v>4581</v>
      </c>
      <c r="AL1123" s="6" t="str" cm="1">
        <f t="array" aca="1" ref="AL1123" ca="1">_xlfn.TEXTJOIN("",TRUE,IFERROR(MID(AK1123,ROW(INDIRECT("1:"&amp;LEN(AK1123))),1)*1,""))</f>
        <v>1390000</v>
      </c>
      <c r="AM1123" s="7">
        <f t="shared" ca="1" si="411"/>
        <v>1390000</v>
      </c>
      <c r="AN1123" s="7">
        <f t="shared" ca="1" si="425"/>
        <v>310000</v>
      </c>
      <c r="AO1123" s="7">
        <f t="shared" ca="1" si="426"/>
        <v>28.703703703703695</v>
      </c>
      <c r="AQ1123" s="20" t="s">
        <v>4214</v>
      </c>
      <c r="AR1123" s="11" t="s">
        <v>99</v>
      </c>
      <c r="AS1123" s="6" t="str" cm="1">
        <f t="array" aca="1" ref="AS1123" ca="1">_xlfn.TEXTJOIN("",TRUE,IFERROR(MID(AR1123,ROW(INDIRECT("1:"&amp;LEN(AR1123))),1)*1,""))</f>
        <v>377000</v>
      </c>
      <c r="AT1123" s="7">
        <f t="shared" ca="1" si="412"/>
        <v>377000</v>
      </c>
      <c r="AU1123" s="7">
        <f t="shared" ca="1" si="427"/>
        <v>-963000</v>
      </c>
      <c r="AV1123" s="7">
        <f t="shared" ca="1" si="428"/>
        <v>-71.865671641791039</v>
      </c>
      <c r="AX1123" s="8" t="s">
        <v>3634</v>
      </c>
      <c r="AY1123" s="7" t="s">
        <v>3587</v>
      </c>
      <c r="AZ1123" s="9" t="str" cm="1">
        <f t="array" aca="1" ref="AZ1123" ca="1">_xlfn.TEXTJOIN("",TRUE,IFERROR(MID(AY1123,ROW(INDIRECT("1:"&amp;LEN(AY1123))),1)*1,""))</f>
        <v>1270000</v>
      </c>
      <c r="BA1123" s="7">
        <f t="shared" ca="1" si="429"/>
        <v>1270000</v>
      </c>
      <c r="BB1123" s="7">
        <f t="shared" ca="1" si="430"/>
        <v>319000</v>
      </c>
      <c r="BC1123" s="7">
        <f t="shared" ca="1" si="431"/>
        <v>33.543638275499461</v>
      </c>
    </row>
    <row r="1124" spans="1:55">
      <c r="A1124" s="7" t="s">
        <v>3640</v>
      </c>
      <c r="B1124" s="7" t="s">
        <v>5582</v>
      </c>
      <c r="C1124" s="9" t="str" cm="1">
        <f t="array" aca="1" ref="C1124" ca="1">_xlfn.TEXTJOIN("",TRUE,IFERROR(MID(B1124,ROW(INDIRECT("1:"&amp;LEN(B1124))),1)*1,""))</f>
        <v>2040</v>
      </c>
      <c r="D1124" s="17">
        <f t="shared" ca="1" si="413"/>
        <v>2040</v>
      </c>
      <c r="E1124" s="7">
        <f t="shared" ca="1" si="414"/>
        <v>-6420</v>
      </c>
      <c r="F1124" s="7">
        <f t="shared" ca="1" si="415"/>
        <v>-75.886524822695037</v>
      </c>
      <c r="H1124" s="10" t="s">
        <v>3640</v>
      </c>
      <c r="I1124" s="11" t="s">
        <v>5578</v>
      </c>
      <c r="J1124" s="6" t="str" cm="1">
        <f t="array" aca="1" ref="J1124" ca="1">_xlfn.TEXTJOIN("",TRUE,IFERROR(MID(I1124,ROW(INDIRECT("1:"&amp;LEN(I1124))),1)*1,""))</f>
        <v>4940</v>
      </c>
      <c r="K1124" s="16">
        <f t="shared" ca="1" si="408"/>
        <v>4940</v>
      </c>
      <c r="L1124" s="7">
        <f t="shared" ca="1" si="416"/>
        <v>-22960</v>
      </c>
      <c r="M1124" s="7">
        <f t="shared" ca="1" si="417"/>
        <v>-82.29390681003585</v>
      </c>
      <c r="O1124" s="10" t="s">
        <v>3640</v>
      </c>
      <c r="P1124" s="11" t="s">
        <v>4569</v>
      </c>
      <c r="Q1124" s="6" t="str" cm="1">
        <f t="array" aca="1" ref="Q1124" ca="1">_xlfn.TEXTJOIN("",TRUE,IFERROR(MID(P1124,ROW(INDIRECT("1:"&amp;LEN(P1124))),1)*1,""))</f>
        <v>6220</v>
      </c>
      <c r="R1124" s="7">
        <f t="shared" ca="1" si="418"/>
        <v>6220</v>
      </c>
      <c r="S1124" s="7">
        <f t="shared" ca="1" si="419"/>
        <v>-36880</v>
      </c>
      <c r="T1124" s="7">
        <f t="shared" ca="1" si="420"/>
        <v>-85.568445475638043</v>
      </c>
      <c r="V1124" s="10" t="s">
        <v>3640</v>
      </c>
      <c r="W1124" s="11" t="s">
        <v>1784</v>
      </c>
      <c r="X1124" s="6" t="str" cm="1">
        <f t="array" aca="1" ref="X1124" ca="1">_xlfn.TEXTJOIN("",TRUE,IFERROR(MID(W1124,ROW(INDIRECT("1:"&amp;LEN(W1124))),1)*1,""))</f>
        <v>165000</v>
      </c>
      <c r="Y1124" s="7">
        <f t="shared" ca="1" si="409"/>
        <v>165000</v>
      </c>
      <c r="Z1124" s="7">
        <f t="shared" ca="1" si="421"/>
        <v>-81000</v>
      </c>
      <c r="AA1124" s="7">
        <f t="shared" ca="1" si="422"/>
        <v>-32.926829268292678</v>
      </c>
      <c r="AC1124" s="20" t="s">
        <v>3640</v>
      </c>
      <c r="AD1124" s="11" t="s">
        <v>5580</v>
      </c>
      <c r="AE1124" s="6" t="str" cm="1">
        <f t="array" aca="1" ref="AE1124" ca="1">_xlfn.TEXTJOIN("",TRUE,IFERROR(MID(AD1124,ROW(INDIRECT("1:"&amp;LEN(AD1124))),1)*1,""))</f>
        <v>280000</v>
      </c>
      <c r="AF1124" s="7">
        <f t="shared" ca="1" si="410"/>
        <v>280000</v>
      </c>
      <c r="AG1124" s="7">
        <f t="shared" ca="1" si="423"/>
        <v>-247000</v>
      </c>
      <c r="AH1124" s="7">
        <f t="shared" ca="1" si="424"/>
        <v>-46.869070208728658</v>
      </c>
      <c r="AJ1124" s="23" t="s">
        <v>5583</v>
      </c>
      <c r="AK1124" s="2" t="s">
        <v>5549</v>
      </c>
      <c r="AL1124" s="6" t="str" cm="1">
        <f t="array" aca="1" ref="AL1124" ca="1">_xlfn.TEXTJOIN("",TRUE,IFERROR(MID(AK1124,ROW(INDIRECT("1:"&amp;LEN(AK1124))),1)*1,""))</f>
        <v>1380000</v>
      </c>
      <c r="AM1124" s="7">
        <f t="shared" ca="1" si="411"/>
        <v>1380000</v>
      </c>
      <c r="AN1124" s="7">
        <f t="shared" ca="1" si="425"/>
        <v>300000</v>
      </c>
      <c r="AO1124" s="7">
        <f t="shared" ca="1" si="426"/>
        <v>27.777777777777771</v>
      </c>
      <c r="AQ1124" s="20" t="s">
        <v>4218</v>
      </c>
      <c r="AR1124" s="11" t="s">
        <v>721</v>
      </c>
      <c r="AS1124" s="6" t="str" cm="1">
        <f t="array" aca="1" ref="AS1124" ca="1">_xlfn.TEXTJOIN("",TRUE,IFERROR(MID(AR1124,ROW(INDIRECT("1:"&amp;LEN(AR1124))),1)*1,""))</f>
        <v>368000</v>
      </c>
      <c r="AT1124" s="7">
        <f t="shared" ca="1" si="412"/>
        <v>368000</v>
      </c>
      <c r="AU1124" s="7">
        <f t="shared" ca="1" si="427"/>
        <v>-972000</v>
      </c>
      <c r="AV1124" s="7">
        <f t="shared" ca="1" si="428"/>
        <v>-72.537313432835816</v>
      </c>
      <c r="AX1124" s="8" t="s">
        <v>3640</v>
      </c>
      <c r="AY1124" s="7" t="s">
        <v>5184</v>
      </c>
      <c r="AZ1124" s="9" t="str" cm="1">
        <f t="array" aca="1" ref="AZ1124" ca="1">_xlfn.TEXTJOIN("",TRUE,IFERROR(MID(AY1124,ROW(INDIRECT("1:"&amp;LEN(AY1124))),1)*1,""))</f>
        <v>1240000</v>
      </c>
      <c r="BA1124" s="7">
        <f t="shared" ca="1" si="429"/>
        <v>1240000</v>
      </c>
      <c r="BB1124" s="7">
        <f t="shared" ca="1" si="430"/>
        <v>289000</v>
      </c>
      <c r="BC1124" s="7">
        <f t="shared" ca="1" si="431"/>
        <v>30.389064143007374</v>
      </c>
    </row>
    <row r="1125" spans="1:55">
      <c r="A1125" s="7" t="s">
        <v>3644</v>
      </c>
      <c r="B1125" s="7" t="s">
        <v>5584</v>
      </c>
      <c r="C1125" s="9" t="str" cm="1">
        <f t="array" aca="1" ref="C1125" ca="1">_xlfn.TEXTJOIN("",TRUE,IFERROR(MID(B1125,ROW(INDIRECT("1:"&amp;LEN(B1125))),1)*1,""))</f>
        <v>2030</v>
      </c>
      <c r="D1125" s="17">
        <f t="shared" ca="1" si="413"/>
        <v>2030</v>
      </c>
      <c r="E1125" s="7">
        <f t="shared" ca="1" si="414"/>
        <v>-6430</v>
      </c>
      <c r="F1125" s="7">
        <f t="shared" ca="1" si="415"/>
        <v>-76.004728132387697</v>
      </c>
      <c r="H1125" s="10" t="s">
        <v>3644</v>
      </c>
      <c r="I1125" s="11" t="s">
        <v>5585</v>
      </c>
      <c r="J1125" s="6" t="str" cm="1">
        <f t="array" aca="1" ref="J1125" ca="1">_xlfn.TEXTJOIN("",TRUE,IFERROR(MID(I1125,ROW(INDIRECT("1:"&amp;LEN(I1125))),1)*1,""))</f>
        <v>4790</v>
      </c>
      <c r="K1125" s="16">
        <f t="shared" ca="1" si="408"/>
        <v>4790</v>
      </c>
      <c r="L1125" s="7">
        <f t="shared" ca="1" si="416"/>
        <v>-23110</v>
      </c>
      <c r="M1125" s="7">
        <f t="shared" ca="1" si="417"/>
        <v>-82.831541218637994</v>
      </c>
      <c r="O1125" s="10" t="s">
        <v>3644</v>
      </c>
      <c r="P1125" s="11" t="s">
        <v>4471</v>
      </c>
      <c r="Q1125" s="6" t="str" cm="1">
        <f t="array" aca="1" ref="Q1125" ca="1">_xlfn.TEXTJOIN("",TRUE,IFERROR(MID(P1125,ROW(INDIRECT("1:"&amp;LEN(P1125))),1)*1,""))</f>
        <v>6050</v>
      </c>
      <c r="R1125" s="7">
        <f t="shared" ca="1" si="418"/>
        <v>6050</v>
      </c>
      <c r="S1125" s="7">
        <f t="shared" ca="1" si="419"/>
        <v>-37050</v>
      </c>
      <c r="T1125" s="7">
        <f t="shared" ca="1" si="420"/>
        <v>-85.962877030162417</v>
      </c>
      <c r="V1125" s="10" t="s">
        <v>3644</v>
      </c>
      <c r="W1125" s="11" t="s">
        <v>1784</v>
      </c>
      <c r="X1125" s="6" t="str" cm="1">
        <f t="array" aca="1" ref="X1125" ca="1">_xlfn.TEXTJOIN("",TRUE,IFERROR(MID(W1125,ROW(INDIRECT("1:"&amp;LEN(W1125))),1)*1,""))</f>
        <v>165000</v>
      </c>
      <c r="Y1125" s="7">
        <f t="shared" ca="1" si="409"/>
        <v>165000</v>
      </c>
      <c r="Z1125" s="7">
        <f t="shared" ca="1" si="421"/>
        <v>-81000</v>
      </c>
      <c r="AA1125" s="7">
        <f t="shared" ca="1" si="422"/>
        <v>-32.926829268292678</v>
      </c>
      <c r="AC1125" s="20" t="s">
        <v>3644</v>
      </c>
      <c r="AD1125" s="11" t="s">
        <v>5580</v>
      </c>
      <c r="AE1125" s="6" t="str" cm="1">
        <f t="array" aca="1" ref="AE1125" ca="1">_xlfn.TEXTJOIN("",TRUE,IFERROR(MID(AD1125,ROW(INDIRECT("1:"&amp;LEN(AD1125))),1)*1,""))</f>
        <v>280000</v>
      </c>
      <c r="AF1125" s="7">
        <f t="shared" ca="1" si="410"/>
        <v>280000</v>
      </c>
      <c r="AG1125" s="7">
        <f t="shared" ca="1" si="423"/>
        <v>-247000</v>
      </c>
      <c r="AH1125" s="7">
        <f t="shared" ca="1" si="424"/>
        <v>-46.869070208728658</v>
      </c>
      <c r="AJ1125" s="23" t="s">
        <v>5586</v>
      </c>
      <c r="AK1125" s="2" t="s">
        <v>4615</v>
      </c>
      <c r="AL1125" s="6" t="str" cm="1">
        <f t="array" aca="1" ref="AL1125" ca="1">_xlfn.TEXTJOIN("",TRUE,IFERROR(MID(AK1125,ROW(INDIRECT("1:"&amp;LEN(AK1125))),1)*1,""))</f>
        <v>1370000</v>
      </c>
      <c r="AM1125" s="7">
        <f t="shared" ca="1" si="411"/>
        <v>1370000</v>
      </c>
      <c r="AN1125" s="7">
        <f t="shared" ca="1" si="425"/>
        <v>290000</v>
      </c>
      <c r="AO1125" s="7">
        <f t="shared" ca="1" si="426"/>
        <v>26.851851851851862</v>
      </c>
      <c r="AQ1125" s="20" t="s">
        <v>4220</v>
      </c>
      <c r="AR1125" s="11" t="s">
        <v>1136</v>
      </c>
      <c r="AS1125" s="6" t="str" cm="1">
        <f t="array" aca="1" ref="AS1125" ca="1">_xlfn.TEXTJOIN("",TRUE,IFERROR(MID(AR1125,ROW(INDIRECT("1:"&amp;LEN(AR1125))),1)*1,""))</f>
        <v>367000</v>
      </c>
      <c r="AT1125" s="7">
        <f t="shared" ca="1" si="412"/>
        <v>367000</v>
      </c>
      <c r="AU1125" s="7">
        <f t="shared" ca="1" si="427"/>
        <v>-973000</v>
      </c>
      <c r="AV1125" s="7">
        <f t="shared" ca="1" si="428"/>
        <v>-72.611940298507463</v>
      </c>
      <c r="AX1125" s="8" t="s">
        <v>3644</v>
      </c>
      <c r="AY1125" s="7" t="s">
        <v>5188</v>
      </c>
      <c r="AZ1125" s="9" t="str" cm="1">
        <f t="array" aca="1" ref="AZ1125" ca="1">_xlfn.TEXTJOIN("",TRUE,IFERROR(MID(AY1125,ROW(INDIRECT("1:"&amp;LEN(AY1125))),1)*1,""))</f>
        <v>1210000</v>
      </c>
      <c r="BA1125" s="7">
        <f t="shared" ca="1" si="429"/>
        <v>1210000</v>
      </c>
      <c r="BB1125" s="7">
        <f t="shared" ca="1" si="430"/>
        <v>259000</v>
      </c>
      <c r="BC1125" s="7">
        <f t="shared" ca="1" si="431"/>
        <v>27.234490010515259</v>
      </c>
    </row>
    <row r="1126" spans="1:55">
      <c r="A1126" s="7" t="s">
        <v>3650</v>
      </c>
      <c r="B1126" s="7" t="s">
        <v>5587</v>
      </c>
      <c r="C1126" s="9" t="str" cm="1">
        <f t="array" aca="1" ref="C1126" ca="1">_xlfn.TEXTJOIN("",TRUE,IFERROR(MID(B1126,ROW(INDIRECT("1:"&amp;LEN(B1126))),1)*1,""))</f>
        <v>2020</v>
      </c>
      <c r="D1126" s="17">
        <f t="shared" ca="1" si="413"/>
        <v>2020</v>
      </c>
      <c r="E1126" s="7">
        <f t="shared" ca="1" si="414"/>
        <v>-6440</v>
      </c>
      <c r="F1126" s="7">
        <f t="shared" ca="1" si="415"/>
        <v>-76.122931442080386</v>
      </c>
      <c r="H1126" s="10" t="s">
        <v>3650</v>
      </c>
      <c r="I1126" s="11" t="s">
        <v>5588</v>
      </c>
      <c r="J1126" s="6" t="str" cm="1">
        <f t="array" aca="1" ref="J1126" ca="1">_xlfn.TEXTJOIN("",TRUE,IFERROR(MID(I1126,ROW(INDIRECT("1:"&amp;LEN(I1126))),1)*1,""))</f>
        <v>4800</v>
      </c>
      <c r="K1126" s="16">
        <f t="shared" ca="1" si="408"/>
        <v>4800</v>
      </c>
      <c r="L1126" s="7">
        <f t="shared" ca="1" si="416"/>
        <v>-23100</v>
      </c>
      <c r="M1126" s="7">
        <f t="shared" ca="1" si="417"/>
        <v>-82.795698924731184</v>
      </c>
      <c r="O1126" s="10" t="s">
        <v>3650</v>
      </c>
      <c r="P1126" s="11" t="s">
        <v>4498</v>
      </c>
      <c r="Q1126" s="6" t="str" cm="1">
        <f t="array" aca="1" ref="Q1126" ca="1">_xlfn.TEXTJOIN("",TRUE,IFERROR(MID(P1126,ROW(INDIRECT("1:"&amp;LEN(P1126))),1)*1,""))</f>
        <v>5820</v>
      </c>
      <c r="R1126" s="7">
        <f t="shared" ca="1" si="418"/>
        <v>5820</v>
      </c>
      <c r="S1126" s="7">
        <f t="shared" ca="1" si="419"/>
        <v>-37280</v>
      </c>
      <c r="T1126" s="7">
        <f t="shared" ca="1" si="420"/>
        <v>-86.496519721577727</v>
      </c>
      <c r="V1126" s="10" t="s">
        <v>3650</v>
      </c>
      <c r="W1126" s="11" t="s">
        <v>4407</v>
      </c>
      <c r="X1126" s="6" t="str" cm="1">
        <f t="array" aca="1" ref="X1126" ca="1">_xlfn.TEXTJOIN("",TRUE,IFERROR(MID(W1126,ROW(INDIRECT("1:"&amp;LEN(W1126))),1)*1,""))</f>
        <v>163000</v>
      </c>
      <c r="Y1126" s="7">
        <f t="shared" ca="1" si="409"/>
        <v>163000</v>
      </c>
      <c r="Z1126" s="7">
        <f t="shared" ca="1" si="421"/>
        <v>-83000</v>
      </c>
      <c r="AA1126" s="7">
        <f t="shared" ca="1" si="422"/>
        <v>-33.739837398373979</v>
      </c>
      <c r="AC1126" s="20" t="s">
        <v>3650</v>
      </c>
      <c r="AD1126" s="11" t="s">
        <v>5589</v>
      </c>
      <c r="AE1126" s="6" t="str" cm="1">
        <f t="array" aca="1" ref="AE1126" ca="1">_xlfn.TEXTJOIN("",TRUE,IFERROR(MID(AD1126,ROW(INDIRECT("1:"&amp;LEN(AD1126))),1)*1,""))</f>
        <v>281000</v>
      </c>
      <c r="AF1126" s="7">
        <f t="shared" ca="1" si="410"/>
        <v>281000</v>
      </c>
      <c r="AG1126" s="7">
        <f t="shared" ca="1" si="423"/>
        <v>-246000</v>
      </c>
      <c r="AH1126" s="7">
        <f t="shared" ca="1" si="424"/>
        <v>-46.679316888045541</v>
      </c>
      <c r="AJ1126" s="23" t="s">
        <v>5590</v>
      </c>
      <c r="AK1126" s="2" t="s">
        <v>3350</v>
      </c>
      <c r="AL1126" s="6" t="str" cm="1">
        <f t="array" aca="1" ref="AL1126" ca="1">_xlfn.TEXTJOIN("",TRUE,IFERROR(MID(AK1126,ROW(INDIRECT("1:"&amp;LEN(AK1126))),1)*1,""))</f>
        <v>1340000</v>
      </c>
      <c r="AM1126" s="7">
        <f t="shared" ca="1" si="411"/>
        <v>1340000</v>
      </c>
      <c r="AN1126" s="7">
        <f t="shared" ca="1" si="425"/>
        <v>260000</v>
      </c>
      <c r="AO1126" s="7">
        <f t="shared" ca="1" si="426"/>
        <v>24.074074074074076</v>
      </c>
      <c r="AQ1126" s="20" t="s">
        <v>4224</v>
      </c>
      <c r="AR1126" s="11" t="s">
        <v>1184</v>
      </c>
      <c r="AS1126" s="6" t="str" cm="1">
        <f t="array" aca="1" ref="AS1126" ca="1">_xlfn.TEXTJOIN("",TRUE,IFERROR(MID(AR1126,ROW(INDIRECT("1:"&amp;LEN(AR1126))),1)*1,""))</f>
        <v>374000</v>
      </c>
      <c r="AT1126" s="7">
        <f t="shared" ca="1" si="412"/>
        <v>374000</v>
      </c>
      <c r="AU1126" s="7">
        <f t="shared" ca="1" si="427"/>
        <v>-966000</v>
      </c>
      <c r="AV1126" s="7">
        <f t="shared" ca="1" si="428"/>
        <v>-72.089552238805965</v>
      </c>
      <c r="AX1126" s="8" t="s">
        <v>3650</v>
      </c>
      <c r="AY1126" s="7" t="s">
        <v>1497</v>
      </c>
      <c r="AZ1126" s="9" t="str" cm="1">
        <f t="array" aca="1" ref="AZ1126" ca="1">_xlfn.TEXTJOIN("",TRUE,IFERROR(MID(AY1126,ROW(INDIRECT("1:"&amp;LEN(AY1126))),1)*1,""))</f>
        <v>1170000</v>
      </c>
      <c r="BA1126" s="7">
        <f t="shared" ca="1" si="429"/>
        <v>1170000</v>
      </c>
      <c r="BB1126" s="7">
        <f t="shared" ca="1" si="430"/>
        <v>219000</v>
      </c>
      <c r="BC1126" s="7">
        <f t="shared" ca="1" si="431"/>
        <v>23.028391167192424</v>
      </c>
    </row>
    <row r="1127" spans="1:55">
      <c r="A1127" s="7" t="s">
        <v>3655</v>
      </c>
      <c r="B1127" s="7" t="s">
        <v>5591</v>
      </c>
      <c r="C1127" s="9" t="str" cm="1">
        <f t="array" aca="1" ref="C1127" ca="1">_xlfn.TEXTJOIN("",TRUE,IFERROR(MID(B1127,ROW(INDIRECT("1:"&amp;LEN(B1127))),1)*1,""))</f>
        <v>2010</v>
      </c>
      <c r="D1127" s="17">
        <f t="shared" ca="1" si="413"/>
        <v>2010</v>
      </c>
      <c r="E1127" s="7">
        <f t="shared" ca="1" si="414"/>
        <v>-6450</v>
      </c>
      <c r="F1127" s="7">
        <f t="shared" ca="1" si="415"/>
        <v>-76.241134751773046</v>
      </c>
      <c r="H1127" s="10" t="s">
        <v>3655</v>
      </c>
      <c r="I1127" s="11" t="s">
        <v>3442</v>
      </c>
      <c r="J1127" s="6" t="str" cm="1">
        <f t="array" aca="1" ref="J1127" ca="1">_xlfn.TEXTJOIN("",TRUE,IFERROR(MID(I1127,ROW(INDIRECT("1:"&amp;LEN(I1127))),1)*1,""))</f>
        <v>4770</v>
      </c>
      <c r="K1127" s="16">
        <f t="shared" ca="1" si="408"/>
        <v>4770</v>
      </c>
      <c r="L1127" s="7">
        <f t="shared" ca="1" si="416"/>
        <v>-23130</v>
      </c>
      <c r="M1127" s="7">
        <f t="shared" ca="1" si="417"/>
        <v>-82.903225806451616</v>
      </c>
      <c r="O1127" s="10" t="s">
        <v>3655</v>
      </c>
      <c r="P1127" s="11" t="s">
        <v>4809</v>
      </c>
      <c r="Q1127" s="6" t="str" cm="1">
        <f t="array" aca="1" ref="Q1127" ca="1">_xlfn.TEXTJOIN("",TRUE,IFERROR(MID(P1127,ROW(INDIRECT("1:"&amp;LEN(P1127))),1)*1,""))</f>
        <v>6030</v>
      </c>
      <c r="R1127" s="7">
        <f t="shared" ca="1" si="418"/>
        <v>6030</v>
      </c>
      <c r="S1127" s="7">
        <f t="shared" ca="1" si="419"/>
        <v>-37070</v>
      </c>
      <c r="T1127" s="7">
        <f t="shared" ca="1" si="420"/>
        <v>-86.009280742459396</v>
      </c>
      <c r="V1127" s="10" t="s">
        <v>3655</v>
      </c>
      <c r="W1127" s="11" t="s">
        <v>4146</v>
      </c>
      <c r="X1127" s="6" t="str" cm="1">
        <f t="array" aca="1" ref="X1127" ca="1">_xlfn.TEXTJOIN("",TRUE,IFERROR(MID(W1127,ROW(INDIRECT("1:"&amp;LEN(W1127))),1)*1,""))</f>
        <v>160000</v>
      </c>
      <c r="Y1127" s="7">
        <f t="shared" ca="1" si="409"/>
        <v>160000</v>
      </c>
      <c r="Z1127" s="7">
        <f t="shared" ca="1" si="421"/>
        <v>-86000</v>
      </c>
      <c r="AA1127" s="7">
        <f t="shared" ca="1" si="422"/>
        <v>-34.959349593495944</v>
      </c>
      <c r="AC1127" s="20" t="s">
        <v>3655</v>
      </c>
      <c r="AD1127" s="11" t="s">
        <v>5580</v>
      </c>
      <c r="AE1127" s="6" t="str" cm="1">
        <f t="array" aca="1" ref="AE1127" ca="1">_xlfn.TEXTJOIN("",TRUE,IFERROR(MID(AD1127,ROW(INDIRECT("1:"&amp;LEN(AD1127))),1)*1,""))</f>
        <v>280000</v>
      </c>
      <c r="AF1127" s="7">
        <f t="shared" ca="1" si="410"/>
        <v>280000</v>
      </c>
      <c r="AG1127" s="7">
        <f t="shared" ca="1" si="423"/>
        <v>-247000</v>
      </c>
      <c r="AH1127" s="7">
        <f t="shared" ca="1" si="424"/>
        <v>-46.869070208728658</v>
      </c>
      <c r="AJ1127" s="23" t="s">
        <v>5592</v>
      </c>
      <c r="AK1127" s="2" t="s">
        <v>3343</v>
      </c>
      <c r="AL1127" s="6" t="str" cm="1">
        <f t="array" aca="1" ref="AL1127" ca="1">_xlfn.TEXTJOIN("",TRUE,IFERROR(MID(AK1127,ROW(INDIRECT("1:"&amp;LEN(AK1127))),1)*1,""))</f>
        <v>1310000</v>
      </c>
      <c r="AM1127" s="7">
        <f t="shared" ca="1" si="411"/>
        <v>1310000</v>
      </c>
      <c r="AN1127" s="7">
        <f t="shared" ca="1" si="425"/>
        <v>230000</v>
      </c>
      <c r="AO1127" s="7">
        <f t="shared" ca="1" si="426"/>
        <v>21.296296296296305</v>
      </c>
      <c r="AQ1127" s="20" t="s">
        <v>4227</v>
      </c>
      <c r="AR1127" s="11" t="s">
        <v>597</v>
      </c>
      <c r="AS1127" s="6" t="str" cm="1">
        <f t="array" aca="1" ref="AS1127" ca="1">_xlfn.TEXTJOIN("",TRUE,IFERROR(MID(AR1127,ROW(INDIRECT("1:"&amp;LEN(AR1127))),1)*1,""))</f>
        <v>391000</v>
      </c>
      <c r="AT1127" s="7">
        <f t="shared" ca="1" si="412"/>
        <v>391000</v>
      </c>
      <c r="AU1127" s="7">
        <f t="shared" ca="1" si="427"/>
        <v>-949000</v>
      </c>
      <c r="AV1127" s="7">
        <f t="shared" ca="1" si="428"/>
        <v>-70.820895522388057</v>
      </c>
      <c r="AX1127" s="8" t="s">
        <v>3655</v>
      </c>
      <c r="AY1127" s="7" t="s">
        <v>2306</v>
      </c>
      <c r="AZ1127" s="9" t="str" cm="1">
        <f t="array" aca="1" ref="AZ1127" ca="1">_xlfn.TEXTJOIN("",TRUE,IFERROR(MID(AY1127,ROW(INDIRECT("1:"&amp;LEN(AY1127))),1)*1,""))</f>
        <v>1120000</v>
      </c>
      <c r="BA1127" s="7">
        <f t="shared" ca="1" si="429"/>
        <v>1120000</v>
      </c>
      <c r="BB1127" s="7">
        <f t="shared" ca="1" si="430"/>
        <v>169000</v>
      </c>
      <c r="BC1127" s="7">
        <f t="shared" ca="1" si="431"/>
        <v>17.770767613038913</v>
      </c>
    </row>
    <row r="1128" spans="1:55">
      <c r="A1128" s="7" t="s">
        <v>3660</v>
      </c>
      <c r="B1128" s="7" t="s">
        <v>800</v>
      </c>
      <c r="C1128" s="9" t="str" cm="1">
        <f t="array" aca="1" ref="C1128" ca="1">_xlfn.TEXTJOIN("",TRUE,IFERROR(MID(B1128,ROW(INDIRECT("1:"&amp;LEN(B1128))),1)*1,""))</f>
        <v>2000</v>
      </c>
      <c r="D1128" s="17">
        <f t="shared" ca="1" si="413"/>
        <v>2000</v>
      </c>
      <c r="E1128" s="7">
        <f t="shared" ca="1" si="414"/>
        <v>-6460</v>
      </c>
      <c r="F1128" s="7">
        <f t="shared" ca="1" si="415"/>
        <v>-76.359338061465721</v>
      </c>
      <c r="H1128" s="10" t="s">
        <v>3660</v>
      </c>
      <c r="I1128" s="11" t="s">
        <v>5593</v>
      </c>
      <c r="J1128" s="6" t="str" cm="1">
        <f t="array" aca="1" ref="J1128" ca="1">_xlfn.TEXTJOIN("",TRUE,IFERROR(MID(I1128,ROW(INDIRECT("1:"&amp;LEN(I1128))),1)*1,""))</f>
        <v>4760</v>
      </c>
      <c r="K1128" s="16">
        <f t="shared" ca="1" si="408"/>
        <v>4760</v>
      </c>
      <c r="L1128" s="7">
        <f t="shared" ca="1" si="416"/>
        <v>-23140</v>
      </c>
      <c r="M1128" s="7">
        <f t="shared" ca="1" si="417"/>
        <v>-82.939068100358426</v>
      </c>
      <c r="O1128" s="10" t="s">
        <v>3660</v>
      </c>
      <c r="P1128" s="11" t="s">
        <v>4341</v>
      </c>
      <c r="Q1128" s="6" t="str" cm="1">
        <f t="array" aca="1" ref="Q1128" ca="1">_xlfn.TEXTJOIN("",TRUE,IFERROR(MID(P1128,ROW(INDIRECT("1:"&amp;LEN(P1128))),1)*1,""))</f>
        <v>5850</v>
      </c>
      <c r="R1128" s="7">
        <f t="shared" ca="1" si="418"/>
        <v>5850</v>
      </c>
      <c r="S1128" s="7">
        <f t="shared" ca="1" si="419"/>
        <v>-37250</v>
      </c>
      <c r="T1128" s="7">
        <f t="shared" ca="1" si="420"/>
        <v>-86.426914153132245</v>
      </c>
      <c r="V1128" s="10" t="s">
        <v>3660</v>
      </c>
      <c r="W1128" s="11" t="s">
        <v>2849</v>
      </c>
      <c r="X1128" s="6" t="str" cm="1">
        <f t="array" aca="1" ref="X1128" ca="1">_xlfn.TEXTJOIN("",TRUE,IFERROR(MID(W1128,ROW(INDIRECT("1:"&amp;LEN(W1128))),1)*1,""))</f>
        <v>150000</v>
      </c>
      <c r="Y1128" s="7">
        <f t="shared" ca="1" si="409"/>
        <v>150000</v>
      </c>
      <c r="Z1128" s="7">
        <f t="shared" ca="1" si="421"/>
        <v>-96000</v>
      </c>
      <c r="AA1128" s="7">
        <f t="shared" ca="1" si="422"/>
        <v>-39.024390243902438</v>
      </c>
      <c r="AC1128" s="20" t="s">
        <v>3660</v>
      </c>
      <c r="AD1128" s="11" t="s">
        <v>5594</v>
      </c>
      <c r="AE1128" s="6" t="str" cm="1">
        <f t="array" aca="1" ref="AE1128" ca="1">_xlfn.TEXTJOIN("",TRUE,IFERROR(MID(AD1128,ROW(INDIRECT("1:"&amp;LEN(AD1128))),1)*1,""))</f>
        <v>278000</v>
      </c>
      <c r="AF1128" s="7">
        <f t="shared" ca="1" si="410"/>
        <v>278000</v>
      </c>
      <c r="AG1128" s="7">
        <f t="shared" ca="1" si="423"/>
        <v>-249000</v>
      </c>
      <c r="AH1128" s="7">
        <f t="shared" ca="1" si="424"/>
        <v>-47.248576850094878</v>
      </c>
      <c r="AJ1128" s="23" t="s">
        <v>5595</v>
      </c>
      <c r="AK1128" s="2" t="s">
        <v>4622</v>
      </c>
      <c r="AL1128" s="6" t="str" cm="1">
        <f t="array" aca="1" ref="AL1128" ca="1">_xlfn.TEXTJOIN("",TRUE,IFERROR(MID(AK1128,ROW(INDIRECT("1:"&amp;LEN(AK1128))),1)*1,""))</f>
        <v>1280000</v>
      </c>
      <c r="AM1128" s="7">
        <f t="shared" ca="1" si="411"/>
        <v>1280000</v>
      </c>
      <c r="AN1128" s="7">
        <f t="shared" ca="1" si="425"/>
        <v>200000</v>
      </c>
      <c r="AO1128" s="7">
        <f t="shared" ca="1" si="426"/>
        <v>18.518518518518505</v>
      </c>
      <c r="AQ1128" s="20" t="s">
        <v>4231</v>
      </c>
      <c r="AR1128" s="11" t="s">
        <v>288</v>
      </c>
      <c r="AS1128" s="6" t="str" cm="1">
        <f t="array" aca="1" ref="AS1128" ca="1">_xlfn.TEXTJOIN("",TRUE,IFERROR(MID(AR1128,ROW(INDIRECT("1:"&amp;LEN(AR1128))),1)*1,""))</f>
        <v>416000</v>
      </c>
      <c r="AT1128" s="7">
        <f t="shared" ca="1" si="412"/>
        <v>416000</v>
      </c>
      <c r="AU1128" s="7">
        <f t="shared" ca="1" si="427"/>
        <v>-924000</v>
      </c>
      <c r="AV1128" s="7">
        <f t="shared" ca="1" si="428"/>
        <v>-68.955223880597018</v>
      </c>
      <c r="AX1128" s="8" t="s">
        <v>3660</v>
      </c>
      <c r="AY1128" s="7" t="s">
        <v>2278</v>
      </c>
      <c r="AZ1128" s="9" t="str" cm="1">
        <f t="array" aca="1" ref="AZ1128" ca="1">_xlfn.TEXTJOIN("",TRUE,IFERROR(MID(AY1128,ROW(INDIRECT("1:"&amp;LEN(AY1128))),1)*1,""))</f>
        <v>1070000</v>
      </c>
      <c r="BA1128" s="7">
        <f t="shared" ca="1" si="429"/>
        <v>1070000</v>
      </c>
      <c r="BB1128" s="7">
        <f t="shared" ca="1" si="430"/>
        <v>119000</v>
      </c>
      <c r="BC1128" s="7">
        <f t="shared" ca="1" si="431"/>
        <v>12.513144058885388</v>
      </c>
    </row>
    <row r="1129" spans="1:55">
      <c r="A1129" s="7" t="s">
        <v>3666</v>
      </c>
      <c r="B1129" s="7" t="s">
        <v>4424</v>
      </c>
      <c r="C1129" s="9" t="str" cm="1">
        <f t="array" aca="1" ref="C1129" ca="1">_xlfn.TEXTJOIN("",TRUE,IFERROR(MID(B1129,ROW(INDIRECT("1:"&amp;LEN(B1129))),1)*1,""))</f>
        <v>1990</v>
      </c>
      <c r="D1129" s="17">
        <f t="shared" ca="1" si="413"/>
        <v>1990</v>
      </c>
      <c r="E1129" s="7">
        <f t="shared" ca="1" si="414"/>
        <v>-6470</v>
      </c>
      <c r="F1129" s="7">
        <f t="shared" ca="1" si="415"/>
        <v>-76.477541371158395</v>
      </c>
      <c r="H1129" s="10" t="s">
        <v>3666</v>
      </c>
      <c r="I1129" s="11" t="s">
        <v>5593</v>
      </c>
      <c r="J1129" s="6" t="str" cm="1">
        <f t="array" aca="1" ref="J1129" ca="1">_xlfn.TEXTJOIN("",TRUE,IFERROR(MID(I1129,ROW(INDIRECT("1:"&amp;LEN(I1129))),1)*1,""))</f>
        <v>4760</v>
      </c>
      <c r="K1129" s="16">
        <f t="shared" ca="1" si="408"/>
        <v>4760</v>
      </c>
      <c r="L1129" s="7">
        <f t="shared" ca="1" si="416"/>
        <v>-23140</v>
      </c>
      <c r="M1129" s="7">
        <f t="shared" ca="1" si="417"/>
        <v>-82.939068100358426</v>
      </c>
      <c r="O1129" s="10" t="s">
        <v>3666</v>
      </c>
      <c r="P1129" s="11" t="s">
        <v>2627</v>
      </c>
      <c r="Q1129" s="6" t="str" cm="1">
        <f t="array" aca="1" ref="Q1129" ca="1">_xlfn.TEXTJOIN("",TRUE,IFERROR(MID(P1129,ROW(INDIRECT("1:"&amp;LEN(P1129))),1)*1,""))</f>
        <v>5780</v>
      </c>
      <c r="R1129" s="7">
        <f t="shared" ca="1" si="418"/>
        <v>5780</v>
      </c>
      <c r="S1129" s="7">
        <f t="shared" ca="1" si="419"/>
        <v>-37320</v>
      </c>
      <c r="T1129" s="7">
        <f t="shared" ca="1" si="420"/>
        <v>-86.589327146171698</v>
      </c>
      <c r="V1129" s="10" t="s">
        <v>3666</v>
      </c>
      <c r="W1129" s="11" t="s">
        <v>458</v>
      </c>
      <c r="X1129" s="6" t="str" cm="1">
        <f t="array" aca="1" ref="X1129" ca="1">_xlfn.TEXTJOIN("",TRUE,IFERROR(MID(W1129,ROW(INDIRECT("1:"&amp;LEN(W1129))),1)*1,""))</f>
        <v>145000</v>
      </c>
      <c r="Y1129" s="7">
        <f t="shared" ca="1" si="409"/>
        <v>145000</v>
      </c>
      <c r="Z1129" s="7">
        <f t="shared" ca="1" si="421"/>
        <v>-101000</v>
      </c>
      <c r="AA1129" s="7">
        <f t="shared" ca="1" si="422"/>
        <v>-41.056910569105689</v>
      </c>
      <c r="AC1129" s="20" t="s">
        <v>3666</v>
      </c>
      <c r="AD1129" s="11" t="s">
        <v>5596</v>
      </c>
      <c r="AE1129" s="6" t="str" cm="1">
        <f t="array" aca="1" ref="AE1129" ca="1">_xlfn.TEXTJOIN("",TRUE,IFERROR(MID(AD1129,ROW(INDIRECT("1:"&amp;LEN(AD1129))),1)*1,""))</f>
        <v>275000</v>
      </c>
      <c r="AF1129" s="7">
        <f t="shared" ca="1" si="410"/>
        <v>275000</v>
      </c>
      <c r="AG1129" s="7">
        <f t="shared" ca="1" si="423"/>
        <v>-252000</v>
      </c>
      <c r="AH1129" s="7">
        <f t="shared" ca="1" si="424"/>
        <v>-47.817836812144208</v>
      </c>
      <c r="AJ1129" s="23" t="s">
        <v>5597</v>
      </c>
      <c r="AK1129" s="2" t="s">
        <v>5598</v>
      </c>
      <c r="AL1129" s="6" t="str" cm="1">
        <f t="array" aca="1" ref="AL1129" ca="1">_xlfn.TEXTJOIN("",TRUE,IFERROR(MID(AK1129,ROW(INDIRECT("1:"&amp;LEN(AK1129))),1)*1,""))</f>
        <v>1240000</v>
      </c>
      <c r="AM1129" s="7">
        <f t="shared" ca="1" si="411"/>
        <v>1240000</v>
      </c>
      <c r="AN1129" s="7">
        <f t="shared" ca="1" si="425"/>
        <v>160000</v>
      </c>
      <c r="AO1129" s="7">
        <f t="shared" ca="1" si="426"/>
        <v>14.81481481481481</v>
      </c>
      <c r="AQ1129" s="20" t="s">
        <v>4234</v>
      </c>
      <c r="AR1129" s="11" t="s">
        <v>3490</v>
      </c>
      <c r="AS1129" s="6" t="str" cm="1">
        <f t="array" aca="1" ref="AS1129" ca="1">_xlfn.TEXTJOIN("",TRUE,IFERROR(MID(AR1129,ROW(INDIRECT("1:"&amp;LEN(AR1129))),1)*1,""))</f>
        <v>434000</v>
      </c>
      <c r="AT1129" s="7">
        <f t="shared" ca="1" si="412"/>
        <v>434000</v>
      </c>
      <c r="AU1129" s="7">
        <f t="shared" ca="1" si="427"/>
        <v>-906000</v>
      </c>
      <c r="AV1129" s="7">
        <f t="shared" ca="1" si="428"/>
        <v>-67.611940298507463</v>
      </c>
      <c r="AX1129" s="8" t="s">
        <v>3666</v>
      </c>
      <c r="AY1129" s="7" t="s">
        <v>1724</v>
      </c>
      <c r="AZ1129" s="9" t="str" cm="1">
        <f t="array" aca="1" ref="AZ1129" ca="1">_xlfn.TEXTJOIN("",TRUE,IFERROR(MID(AY1129,ROW(INDIRECT("1:"&amp;LEN(AY1129))),1)*1,""))</f>
        <v>1030000</v>
      </c>
      <c r="BA1129" s="7">
        <f t="shared" ca="1" si="429"/>
        <v>1030000</v>
      </c>
      <c r="BB1129" s="7">
        <f t="shared" ca="1" si="430"/>
        <v>79000</v>
      </c>
      <c r="BC1129" s="7">
        <f t="shared" ca="1" si="431"/>
        <v>8.3070452155625532</v>
      </c>
    </row>
    <row r="1130" spans="1:55">
      <c r="A1130" s="7" t="s">
        <v>3669</v>
      </c>
      <c r="B1130" s="7" t="s">
        <v>5599</v>
      </c>
      <c r="C1130" s="9" t="str" cm="1">
        <f t="array" aca="1" ref="C1130" ca="1">_xlfn.TEXTJOIN("",TRUE,IFERROR(MID(B1130,ROW(INDIRECT("1:"&amp;LEN(B1130))),1)*1,""))</f>
        <v>1980</v>
      </c>
      <c r="D1130" s="17">
        <f t="shared" ca="1" si="413"/>
        <v>1980</v>
      </c>
      <c r="E1130" s="7">
        <f t="shared" ca="1" si="414"/>
        <v>-6480</v>
      </c>
      <c r="F1130" s="7">
        <f t="shared" ca="1" si="415"/>
        <v>-76.595744680851055</v>
      </c>
      <c r="H1130" s="10" t="s">
        <v>3669</v>
      </c>
      <c r="I1130" s="11" t="s">
        <v>3442</v>
      </c>
      <c r="J1130" s="6" t="str" cm="1">
        <f t="array" aca="1" ref="J1130" ca="1">_xlfn.TEXTJOIN("",TRUE,IFERROR(MID(I1130,ROW(INDIRECT("1:"&amp;LEN(I1130))),1)*1,""))</f>
        <v>4770</v>
      </c>
      <c r="K1130" s="16">
        <f t="shared" ca="1" si="408"/>
        <v>4770</v>
      </c>
      <c r="L1130" s="7">
        <f t="shared" ca="1" si="416"/>
        <v>-23130</v>
      </c>
      <c r="M1130" s="7">
        <f t="shared" ca="1" si="417"/>
        <v>-82.903225806451616</v>
      </c>
      <c r="O1130" s="10" t="s">
        <v>3669</v>
      </c>
      <c r="P1130" s="11" t="s">
        <v>5086</v>
      </c>
      <c r="Q1130" s="6" t="str" cm="1">
        <f t="array" aca="1" ref="Q1130" ca="1">_xlfn.TEXTJOIN("",TRUE,IFERROR(MID(P1130,ROW(INDIRECT("1:"&amp;LEN(P1130))),1)*1,""))</f>
        <v>5750</v>
      </c>
      <c r="R1130" s="7">
        <f t="shared" ca="1" si="418"/>
        <v>5750</v>
      </c>
      <c r="S1130" s="7">
        <f t="shared" ca="1" si="419"/>
        <v>-37350</v>
      </c>
      <c r="T1130" s="7">
        <f t="shared" ca="1" si="420"/>
        <v>-86.658932714617166</v>
      </c>
      <c r="V1130" s="10" t="s">
        <v>3669</v>
      </c>
      <c r="W1130" s="11" t="s">
        <v>4086</v>
      </c>
      <c r="X1130" s="6" t="str" cm="1">
        <f t="array" aca="1" ref="X1130" ca="1">_xlfn.TEXTJOIN("",TRUE,IFERROR(MID(W1130,ROW(INDIRECT("1:"&amp;LEN(W1130))),1)*1,""))</f>
        <v>158000</v>
      </c>
      <c r="Y1130" s="7">
        <f t="shared" ca="1" si="409"/>
        <v>158000</v>
      </c>
      <c r="Z1130" s="7">
        <f t="shared" ca="1" si="421"/>
        <v>-88000</v>
      </c>
      <c r="AA1130" s="7">
        <f t="shared" ca="1" si="422"/>
        <v>-35.77235772357723</v>
      </c>
      <c r="AC1130" s="20" t="s">
        <v>3669</v>
      </c>
      <c r="AD1130" s="11" t="s">
        <v>5600</v>
      </c>
      <c r="AE1130" s="6" t="str" cm="1">
        <f t="array" aca="1" ref="AE1130" ca="1">_xlfn.TEXTJOIN("",TRUE,IFERROR(MID(AD1130,ROW(INDIRECT("1:"&amp;LEN(AD1130))),1)*1,""))</f>
        <v>270000</v>
      </c>
      <c r="AF1130" s="7">
        <f t="shared" ca="1" si="410"/>
        <v>270000</v>
      </c>
      <c r="AG1130" s="7">
        <f t="shared" ca="1" si="423"/>
        <v>-257000</v>
      </c>
      <c r="AH1130" s="7">
        <f t="shared" ca="1" si="424"/>
        <v>-48.766603415559771</v>
      </c>
      <c r="AJ1130" s="23" t="s">
        <v>5601</v>
      </c>
      <c r="AK1130" s="2" t="s">
        <v>3426</v>
      </c>
      <c r="AL1130" s="6" t="str" cm="1">
        <f t="array" aca="1" ref="AL1130" ca="1">_xlfn.TEXTJOIN("",TRUE,IFERROR(MID(AK1130,ROW(INDIRECT("1:"&amp;LEN(AK1130))),1)*1,""))</f>
        <v>1200000</v>
      </c>
      <c r="AM1130" s="7">
        <f t="shared" ca="1" si="411"/>
        <v>1200000</v>
      </c>
      <c r="AN1130" s="7">
        <f t="shared" ca="1" si="425"/>
        <v>120000</v>
      </c>
      <c r="AO1130" s="7">
        <f t="shared" ca="1" si="426"/>
        <v>11.111111111111114</v>
      </c>
      <c r="AQ1130" s="20" t="s">
        <v>4238</v>
      </c>
      <c r="AR1130" s="11" t="s">
        <v>1158</v>
      </c>
      <c r="AS1130" s="6" t="str" cm="1">
        <f t="array" aca="1" ref="AS1130" ca="1">_xlfn.TEXTJOIN("",TRUE,IFERROR(MID(AR1130,ROW(INDIRECT("1:"&amp;LEN(AR1130))),1)*1,""))</f>
        <v>435000</v>
      </c>
      <c r="AT1130" s="7">
        <f t="shared" ca="1" si="412"/>
        <v>435000</v>
      </c>
      <c r="AU1130" s="7">
        <f t="shared" ca="1" si="427"/>
        <v>-905000</v>
      </c>
      <c r="AV1130" s="7">
        <f t="shared" ca="1" si="428"/>
        <v>-67.537313432835816</v>
      </c>
      <c r="AX1130" s="8" t="s">
        <v>3669</v>
      </c>
      <c r="AY1130" s="7" t="s">
        <v>1699</v>
      </c>
      <c r="AZ1130" s="9" t="str" cm="1">
        <f t="array" aca="1" ref="AZ1130" ca="1">_xlfn.TEXTJOIN("",TRUE,IFERROR(MID(AY1130,ROW(INDIRECT("1:"&amp;LEN(AY1130))),1)*1,""))</f>
        <v>995000</v>
      </c>
      <c r="BA1130" s="7">
        <f t="shared" ca="1" si="429"/>
        <v>995000</v>
      </c>
      <c r="BB1130" s="7">
        <f t="shared" ca="1" si="430"/>
        <v>44000</v>
      </c>
      <c r="BC1130" s="7">
        <f t="shared" ca="1" si="431"/>
        <v>4.6267087276550996</v>
      </c>
    </row>
    <row r="1131" spans="1:55">
      <c r="A1131" s="7" t="s">
        <v>3676</v>
      </c>
      <c r="B1131" s="7" t="s">
        <v>5602</v>
      </c>
      <c r="C1131" s="9" t="str" cm="1">
        <f t="array" aca="1" ref="C1131" ca="1">_xlfn.TEXTJOIN("",TRUE,IFERROR(MID(B1131,ROW(INDIRECT("1:"&amp;LEN(B1131))),1)*1,""))</f>
        <v>1970</v>
      </c>
      <c r="D1131" s="17">
        <f t="shared" ca="1" si="413"/>
        <v>1970</v>
      </c>
      <c r="E1131" s="7">
        <f t="shared" ca="1" si="414"/>
        <v>-6490</v>
      </c>
      <c r="F1131" s="7">
        <f t="shared" ca="1" si="415"/>
        <v>-76.71394799054373</v>
      </c>
      <c r="H1131" s="10" t="s">
        <v>3676</v>
      </c>
      <c r="I1131" s="11" t="s">
        <v>5593</v>
      </c>
      <c r="J1131" s="6" t="str" cm="1">
        <f t="array" aca="1" ref="J1131" ca="1">_xlfn.TEXTJOIN("",TRUE,IFERROR(MID(I1131,ROW(INDIRECT("1:"&amp;LEN(I1131))),1)*1,""))</f>
        <v>4760</v>
      </c>
      <c r="K1131" s="16">
        <f t="shared" ca="1" si="408"/>
        <v>4760</v>
      </c>
      <c r="L1131" s="7">
        <f t="shared" ca="1" si="416"/>
        <v>-23140</v>
      </c>
      <c r="M1131" s="7">
        <f t="shared" ca="1" si="417"/>
        <v>-82.939068100358426</v>
      </c>
      <c r="O1131" s="10" t="s">
        <v>3676</v>
      </c>
      <c r="P1131" s="11" t="s">
        <v>4125</v>
      </c>
      <c r="Q1131" s="6" t="str" cm="1">
        <f t="array" aca="1" ref="Q1131" ca="1">_xlfn.TEXTJOIN("",TRUE,IFERROR(MID(P1131,ROW(INDIRECT("1:"&amp;LEN(P1131))),1)*1,""))</f>
        <v>5720</v>
      </c>
      <c r="R1131" s="7">
        <f t="shared" ca="1" si="418"/>
        <v>5720</v>
      </c>
      <c r="S1131" s="7">
        <f t="shared" ca="1" si="419"/>
        <v>-37380</v>
      </c>
      <c r="T1131" s="7">
        <f t="shared" ca="1" si="420"/>
        <v>-86.728538283062647</v>
      </c>
      <c r="V1131" s="10" t="s">
        <v>3676</v>
      </c>
      <c r="W1131" s="11" t="s">
        <v>865</v>
      </c>
      <c r="X1131" s="6" t="str" cm="1">
        <f t="array" aca="1" ref="X1131" ca="1">_xlfn.TEXTJOIN("",TRUE,IFERROR(MID(W1131,ROW(INDIRECT("1:"&amp;LEN(W1131))),1)*1,""))</f>
        <v>157000</v>
      </c>
      <c r="Y1131" s="7">
        <f t="shared" ca="1" si="409"/>
        <v>157000</v>
      </c>
      <c r="Z1131" s="7">
        <f t="shared" ca="1" si="421"/>
        <v>-89000</v>
      </c>
      <c r="AA1131" s="7">
        <f t="shared" ca="1" si="422"/>
        <v>-36.178861788617887</v>
      </c>
      <c r="AC1131" s="20" t="s">
        <v>3676</v>
      </c>
      <c r="AD1131" s="11" t="s">
        <v>5603</v>
      </c>
      <c r="AE1131" s="6" t="str" cm="1">
        <f t="array" aca="1" ref="AE1131" ca="1">_xlfn.TEXTJOIN("",TRUE,IFERROR(MID(AD1131,ROW(INDIRECT("1:"&amp;LEN(AD1131))),1)*1,""))</f>
        <v>265000</v>
      </c>
      <c r="AF1131" s="7">
        <f t="shared" ca="1" si="410"/>
        <v>265000</v>
      </c>
      <c r="AG1131" s="7">
        <f t="shared" ca="1" si="423"/>
        <v>-262000</v>
      </c>
      <c r="AH1131" s="7">
        <f t="shared" ca="1" si="424"/>
        <v>-49.715370018975335</v>
      </c>
      <c r="AJ1131" s="23" t="s">
        <v>5604</v>
      </c>
      <c r="AK1131" s="2" t="s">
        <v>5386</v>
      </c>
      <c r="AL1131" s="6" t="str" cm="1">
        <f t="array" aca="1" ref="AL1131" ca="1">_xlfn.TEXTJOIN("",TRUE,IFERROR(MID(AK1131,ROW(INDIRECT("1:"&amp;LEN(AK1131))),1)*1,""))</f>
        <v>1140000</v>
      </c>
      <c r="AM1131" s="7">
        <f t="shared" ca="1" si="411"/>
        <v>1140000</v>
      </c>
      <c r="AN1131" s="7">
        <f t="shared" ca="1" si="425"/>
        <v>60000</v>
      </c>
      <c r="AO1131" s="7">
        <f t="shared" ca="1" si="426"/>
        <v>5.5555555555555571</v>
      </c>
      <c r="AQ1131" s="20" t="s">
        <v>4240</v>
      </c>
      <c r="AR1131" s="11" t="s">
        <v>46</v>
      </c>
      <c r="AS1131" s="6" t="str" cm="1">
        <f t="array" aca="1" ref="AS1131" ca="1">_xlfn.TEXTJOIN("",TRUE,IFERROR(MID(AR1131,ROW(INDIRECT("1:"&amp;LEN(AR1131))),1)*1,""))</f>
        <v>426000</v>
      </c>
      <c r="AT1131" s="7">
        <f t="shared" ca="1" si="412"/>
        <v>426000</v>
      </c>
      <c r="AU1131" s="7">
        <f t="shared" ca="1" si="427"/>
        <v>-914000</v>
      </c>
      <c r="AV1131" s="7">
        <f t="shared" ca="1" si="428"/>
        <v>-68.208955223880594</v>
      </c>
      <c r="AX1131" s="8" t="s">
        <v>3676</v>
      </c>
      <c r="AY1131" s="7" t="s">
        <v>4885</v>
      </c>
      <c r="AZ1131" s="9" t="str" cm="1">
        <f t="array" aca="1" ref="AZ1131" ca="1">_xlfn.TEXTJOIN("",TRUE,IFERROR(MID(AY1131,ROW(INDIRECT("1:"&amp;LEN(AY1131))),1)*1,""))</f>
        <v>974000</v>
      </c>
      <c r="BA1131" s="7">
        <f t="shared" ca="1" si="429"/>
        <v>974000</v>
      </c>
      <c r="BB1131" s="7">
        <f t="shared" ca="1" si="430"/>
        <v>23000</v>
      </c>
      <c r="BC1131" s="7">
        <f t="shared" ca="1" si="431"/>
        <v>2.4185068349106302</v>
      </c>
    </row>
    <row r="1132" spans="1:55">
      <c r="A1132" s="7" t="s">
        <v>3681</v>
      </c>
      <c r="B1132" s="7" t="s">
        <v>5605</v>
      </c>
      <c r="C1132" s="9" t="str" cm="1">
        <f t="array" aca="1" ref="C1132" ca="1">_xlfn.TEXTJOIN("",TRUE,IFERROR(MID(B1132,ROW(INDIRECT("1:"&amp;LEN(B1132))),1)*1,""))</f>
        <v>1930</v>
      </c>
      <c r="D1132" s="17">
        <f t="shared" ca="1" si="413"/>
        <v>1930</v>
      </c>
      <c r="E1132" s="7">
        <f t="shared" ca="1" si="414"/>
        <v>-6530</v>
      </c>
      <c r="F1132" s="7">
        <f t="shared" ca="1" si="415"/>
        <v>-77.186761229314413</v>
      </c>
      <c r="H1132" s="10" t="s">
        <v>3681</v>
      </c>
      <c r="I1132" s="11" t="s">
        <v>5585</v>
      </c>
      <c r="J1132" s="6" t="str" cm="1">
        <f t="array" aca="1" ref="J1132" ca="1">_xlfn.TEXTJOIN("",TRUE,IFERROR(MID(I1132,ROW(INDIRECT("1:"&amp;LEN(I1132))),1)*1,""))</f>
        <v>4790</v>
      </c>
      <c r="K1132" s="16">
        <f t="shared" ca="1" si="408"/>
        <v>4790</v>
      </c>
      <c r="L1132" s="7">
        <f t="shared" ca="1" si="416"/>
        <v>-23110</v>
      </c>
      <c r="M1132" s="7">
        <f t="shared" ca="1" si="417"/>
        <v>-82.831541218637994</v>
      </c>
      <c r="O1132" s="10" t="s">
        <v>3681</v>
      </c>
      <c r="P1132" s="11" t="s">
        <v>4498</v>
      </c>
      <c r="Q1132" s="6" t="str" cm="1">
        <f t="array" aca="1" ref="Q1132" ca="1">_xlfn.TEXTJOIN("",TRUE,IFERROR(MID(P1132,ROW(INDIRECT("1:"&amp;LEN(P1132))),1)*1,""))</f>
        <v>5820</v>
      </c>
      <c r="R1132" s="7">
        <f t="shared" ca="1" si="418"/>
        <v>5820</v>
      </c>
      <c r="S1132" s="7">
        <f t="shared" ca="1" si="419"/>
        <v>-37280</v>
      </c>
      <c r="T1132" s="7">
        <f t="shared" ca="1" si="420"/>
        <v>-86.496519721577727</v>
      </c>
      <c r="V1132" s="10" t="s">
        <v>3681</v>
      </c>
      <c r="W1132" s="11" t="s">
        <v>1713</v>
      </c>
      <c r="X1132" s="6" t="str" cm="1">
        <f t="array" aca="1" ref="X1132" ca="1">_xlfn.TEXTJOIN("",TRUE,IFERROR(MID(W1132,ROW(INDIRECT("1:"&amp;LEN(W1132))),1)*1,""))</f>
        <v>169000</v>
      </c>
      <c r="Y1132" s="7">
        <f t="shared" ca="1" si="409"/>
        <v>169000</v>
      </c>
      <c r="Z1132" s="7">
        <f t="shared" ca="1" si="421"/>
        <v>-77000</v>
      </c>
      <c r="AA1132" s="7">
        <f t="shared" ca="1" si="422"/>
        <v>-31.300813008130078</v>
      </c>
      <c r="AC1132" s="20" t="s">
        <v>3681</v>
      </c>
      <c r="AD1132" s="11" t="s">
        <v>5606</v>
      </c>
      <c r="AE1132" s="6" t="str" cm="1">
        <f t="array" aca="1" ref="AE1132" ca="1">_xlfn.TEXTJOIN("",TRUE,IFERROR(MID(AD1132,ROW(INDIRECT("1:"&amp;LEN(AD1132))),1)*1,""))</f>
        <v>268000</v>
      </c>
      <c r="AF1132" s="7">
        <f t="shared" ca="1" si="410"/>
        <v>268000</v>
      </c>
      <c r="AG1132" s="7">
        <f t="shared" ca="1" si="423"/>
        <v>-259000</v>
      </c>
      <c r="AH1132" s="7">
        <f t="shared" ca="1" si="424"/>
        <v>-49.146110056925998</v>
      </c>
      <c r="AJ1132" s="23" t="s">
        <v>5607</v>
      </c>
      <c r="AK1132" s="2" t="s">
        <v>5608</v>
      </c>
      <c r="AL1132" s="6" t="str" cm="1">
        <f t="array" aca="1" ref="AL1132" ca="1">_xlfn.TEXTJOIN("",TRUE,IFERROR(MID(AK1132,ROW(INDIRECT("1:"&amp;LEN(AK1132))),1)*1,""))</f>
        <v>1090000</v>
      </c>
      <c r="AM1132" s="7">
        <f t="shared" ca="1" si="411"/>
        <v>1090000</v>
      </c>
      <c r="AN1132" s="7">
        <f t="shared" ca="1" si="425"/>
        <v>10000</v>
      </c>
      <c r="AO1132" s="7">
        <f t="shared" ca="1" si="426"/>
        <v>0.92592592592592382</v>
      </c>
      <c r="AQ1132" s="20" t="s">
        <v>4242</v>
      </c>
      <c r="AR1132" s="11" t="s">
        <v>4527</v>
      </c>
      <c r="AS1132" s="6" t="str" cm="1">
        <f t="array" aca="1" ref="AS1132" ca="1">_xlfn.TEXTJOIN("",TRUE,IFERROR(MID(AR1132,ROW(INDIRECT("1:"&amp;LEN(AR1132))),1)*1,""))</f>
        <v>419000</v>
      </c>
      <c r="AT1132" s="7">
        <f t="shared" ca="1" si="412"/>
        <v>419000</v>
      </c>
      <c r="AU1132" s="7">
        <f t="shared" ca="1" si="427"/>
        <v>-921000</v>
      </c>
      <c r="AV1132" s="7">
        <f t="shared" ca="1" si="428"/>
        <v>-68.731343283582092</v>
      </c>
      <c r="AX1132" s="8" t="s">
        <v>3681</v>
      </c>
      <c r="AY1132" s="7" t="s">
        <v>1422</v>
      </c>
      <c r="AZ1132" s="9" t="str" cm="1">
        <f t="array" aca="1" ref="AZ1132" ca="1">_xlfn.TEXTJOIN("",TRUE,IFERROR(MID(AY1132,ROW(INDIRECT("1:"&amp;LEN(AY1132))),1)*1,""))</f>
        <v>943000</v>
      </c>
      <c r="BA1132" s="7">
        <f t="shared" ca="1" si="429"/>
        <v>943000</v>
      </c>
      <c r="BB1132" s="7">
        <f t="shared" ca="1" si="430"/>
        <v>-8000</v>
      </c>
      <c r="BC1132" s="7">
        <f t="shared" ca="1" si="431"/>
        <v>-0.84121976866455839</v>
      </c>
    </row>
    <row r="1133" spans="1:55">
      <c r="A1133" s="7" t="s">
        <v>3687</v>
      </c>
      <c r="B1133" s="7" t="s">
        <v>4533</v>
      </c>
      <c r="C1133" s="9" t="str" cm="1">
        <f t="array" aca="1" ref="C1133" ca="1">_xlfn.TEXTJOIN("",TRUE,IFERROR(MID(B1133,ROW(INDIRECT("1:"&amp;LEN(B1133))),1)*1,""))</f>
        <v>1900</v>
      </c>
      <c r="D1133" s="17">
        <f t="shared" ca="1" si="413"/>
        <v>1900</v>
      </c>
      <c r="E1133" s="7">
        <f t="shared" ca="1" si="414"/>
        <v>-6560</v>
      </c>
      <c r="F1133" s="7">
        <f t="shared" ca="1" si="415"/>
        <v>-77.541371158392437</v>
      </c>
      <c r="H1133" s="10" t="s">
        <v>3687</v>
      </c>
      <c r="I1133" s="11" t="s">
        <v>3442</v>
      </c>
      <c r="J1133" s="6" t="str" cm="1">
        <f t="array" aca="1" ref="J1133" ca="1">_xlfn.TEXTJOIN("",TRUE,IFERROR(MID(I1133,ROW(INDIRECT("1:"&amp;LEN(I1133))),1)*1,""))</f>
        <v>4770</v>
      </c>
      <c r="K1133" s="16">
        <f t="shared" ca="1" si="408"/>
        <v>4770</v>
      </c>
      <c r="L1133" s="7">
        <f t="shared" ca="1" si="416"/>
        <v>-23130</v>
      </c>
      <c r="M1133" s="7">
        <f t="shared" ca="1" si="417"/>
        <v>-82.903225806451616</v>
      </c>
      <c r="O1133" s="10" t="s">
        <v>3687</v>
      </c>
      <c r="P1133" s="11" t="s">
        <v>5609</v>
      </c>
      <c r="Q1133" s="6" t="str" cm="1">
        <f t="array" aca="1" ref="Q1133" ca="1">_xlfn.TEXTJOIN("",TRUE,IFERROR(MID(P1133,ROW(INDIRECT("1:"&amp;LEN(P1133))),1)*1,""))</f>
        <v>5790</v>
      </c>
      <c r="R1133" s="7">
        <f t="shared" ca="1" si="418"/>
        <v>5790</v>
      </c>
      <c r="S1133" s="7">
        <f t="shared" ca="1" si="419"/>
        <v>-37310</v>
      </c>
      <c r="T1133" s="7">
        <f t="shared" ca="1" si="420"/>
        <v>-86.566125290023194</v>
      </c>
      <c r="V1133" s="10" t="s">
        <v>3687</v>
      </c>
      <c r="W1133" s="11" t="s">
        <v>874</v>
      </c>
      <c r="X1133" s="6" t="str" cm="1">
        <f t="array" aca="1" ref="X1133" ca="1">_xlfn.TEXTJOIN("",TRUE,IFERROR(MID(W1133,ROW(INDIRECT("1:"&amp;LEN(W1133))),1)*1,""))</f>
        <v>166000</v>
      </c>
      <c r="Y1133" s="7">
        <f t="shared" ca="1" si="409"/>
        <v>166000</v>
      </c>
      <c r="Z1133" s="7">
        <f t="shared" ca="1" si="421"/>
        <v>-80000</v>
      </c>
      <c r="AA1133" s="7">
        <f t="shared" ca="1" si="422"/>
        <v>-32.520325203252028</v>
      </c>
      <c r="AC1133" s="20" t="s">
        <v>3687</v>
      </c>
      <c r="AD1133" s="11" t="s">
        <v>5589</v>
      </c>
      <c r="AE1133" s="6" t="str" cm="1">
        <f t="array" aca="1" ref="AE1133" ca="1">_xlfn.TEXTJOIN("",TRUE,IFERROR(MID(AD1133,ROW(INDIRECT("1:"&amp;LEN(AD1133))),1)*1,""))</f>
        <v>281000</v>
      </c>
      <c r="AF1133" s="7">
        <f t="shared" ca="1" si="410"/>
        <v>281000</v>
      </c>
      <c r="AG1133" s="7">
        <f t="shared" ca="1" si="423"/>
        <v>-246000</v>
      </c>
      <c r="AH1133" s="7">
        <f t="shared" ca="1" si="424"/>
        <v>-46.679316888045541</v>
      </c>
      <c r="AJ1133" s="23" t="s">
        <v>5610</v>
      </c>
      <c r="AK1133" s="2" t="s">
        <v>3312</v>
      </c>
      <c r="AL1133" s="6" t="str" cm="1">
        <f t="array" aca="1" ref="AL1133" ca="1">_xlfn.TEXTJOIN("",TRUE,IFERROR(MID(AK1133,ROW(INDIRECT("1:"&amp;LEN(AK1133))),1)*1,""))</f>
        <v>1060000</v>
      </c>
      <c r="AM1133" s="7">
        <f t="shared" ca="1" si="411"/>
        <v>1060000</v>
      </c>
      <c r="AN1133" s="7">
        <f t="shared" ca="1" si="425"/>
        <v>-20000</v>
      </c>
      <c r="AO1133" s="7">
        <f t="shared" ca="1" si="426"/>
        <v>-1.8518518518518476</v>
      </c>
      <c r="AQ1133" s="20" t="s">
        <v>4245</v>
      </c>
      <c r="AR1133" s="11" t="s">
        <v>131</v>
      </c>
      <c r="AS1133" s="6" t="str" cm="1">
        <f t="array" aca="1" ref="AS1133" ca="1">_xlfn.TEXTJOIN("",TRUE,IFERROR(MID(AR1133,ROW(INDIRECT("1:"&amp;LEN(AR1133))),1)*1,""))</f>
        <v>417000</v>
      </c>
      <c r="AT1133" s="7">
        <f t="shared" ca="1" si="412"/>
        <v>417000</v>
      </c>
      <c r="AU1133" s="7">
        <f t="shared" ca="1" si="427"/>
        <v>-923000</v>
      </c>
      <c r="AV1133" s="7">
        <f t="shared" ca="1" si="428"/>
        <v>-68.880597014925371</v>
      </c>
      <c r="AX1133" s="8" t="s">
        <v>3687</v>
      </c>
      <c r="AY1133" s="7" t="s">
        <v>5611</v>
      </c>
      <c r="AZ1133" s="9" t="str" cm="1">
        <f t="array" aca="1" ref="AZ1133" ca="1">_xlfn.TEXTJOIN("",TRUE,IFERROR(MID(AY1133,ROW(INDIRECT("1:"&amp;LEN(AY1133))),1)*1,""))</f>
        <v>907000</v>
      </c>
      <c r="BA1133" s="7">
        <f t="shared" ca="1" si="429"/>
        <v>907000</v>
      </c>
      <c r="BB1133" s="7">
        <f t="shared" ca="1" si="430"/>
        <v>-44000</v>
      </c>
      <c r="BC1133" s="7">
        <f t="shared" ca="1" si="431"/>
        <v>-4.6267087276550996</v>
      </c>
    </row>
    <row r="1134" spans="1:55">
      <c r="A1134" s="7" t="s">
        <v>3693</v>
      </c>
      <c r="B1134" s="7" t="s">
        <v>5612</v>
      </c>
      <c r="C1134" s="9" t="str" cm="1">
        <f t="array" aca="1" ref="C1134" ca="1">_xlfn.TEXTJOIN("",TRUE,IFERROR(MID(B1134,ROW(INDIRECT("1:"&amp;LEN(B1134))),1)*1,""))</f>
        <v>1870</v>
      </c>
      <c r="D1134" s="17">
        <f t="shared" ca="1" si="413"/>
        <v>1870</v>
      </c>
      <c r="E1134" s="7">
        <f t="shared" ca="1" si="414"/>
        <v>-6590</v>
      </c>
      <c r="F1134" s="7">
        <f t="shared" ca="1" si="415"/>
        <v>-77.895981087470446</v>
      </c>
      <c r="H1134" s="10" t="s">
        <v>3693</v>
      </c>
      <c r="I1134" s="11" t="s">
        <v>3442</v>
      </c>
      <c r="J1134" s="6" t="str" cm="1">
        <f t="array" aca="1" ref="J1134" ca="1">_xlfn.TEXTJOIN("",TRUE,IFERROR(MID(I1134,ROW(INDIRECT("1:"&amp;LEN(I1134))),1)*1,""))</f>
        <v>4770</v>
      </c>
      <c r="K1134" s="16">
        <f t="shared" ca="1" si="408"/>
        <v>4770</v>
      </c>
      <c r="L1134" s="7">
        <f t="shared" ca="1" si="416"/>
        <v>-23130</v>
      </c>
      <c r="M1134" s="7">
        <f t="shared" ca="1" si="417"/>
        <v>-82.903225806451616</v>
      </c>
      <c r="O1134" s="10" t="s">
        <v>3693</v>
      </c>
      <c r="P1134" s="11" t="s">
        <v>5609</v>
      </c>
      <c r="Q1134" s="6" t="str" cm="1">
        <f t="array" aca="1" ref="Q1134" ca="1">_xlfn.TEXTJOIN("",TRUE,IFERROR(MID(P1134,ROW(INDIRECT("1:"&amp;LEN(P1134))),1)*1,""))</f>
        <v>5790</v>
      </c>
      <c r="R1134" s="7">
        <f t="shared" ca="1" si="418"/>
        <v>5790</v>
      </c>
      <c r="S1134" s="7">
        <f t="shared" ca="1" si="419"/>
        <v>-37310</v>
      </c>
      <c r="T1134" s="7">
        <f t="shared" ca="1" si="420"/>
        <v>-86.566125290023194</v>
      </c>
      <c r="V1134" s="10" t="s">
        <v>3693</v>
      </c>
      <c r="W1134" s="11" t="s">
        <v>329</v>
      </c>
      <c r="X1134" s="6" t="str" cm="1">
        <f t="array" aca="1" ref="X1134" ca="1">_xlfn.TEXTJOIN("",TRUE,IFERROR(MID(W1134,ROW(INDIRECT("1:"&amp;LEN(W1134))),1)*1,""))</f>
        <v>149000</v>
      </c>
      <c r="Y1134" s="7">
        <f t="shared" ca="1" si="409"/>
        <v>149000</v>
      </c>
      <c r="Z1134" s="7">
        <f t="shared" ca="1" si="421"/>
        <v>-97000</v>
      </c>
      <c r="AA1134" s="7">
        <f t="shared" ca="1" si="422"/>
        <v>-39.430894308943088</v>
      </c>
      <c r="AC1134" s="20" t="s">
        <v>3693</v>
      </c>
      <c r="AD1134" s="11" t="s">
        <v>5571</v>
      </c>
      <c r="AE1134" s="6" t="str" cm="1">
        <f t="array" aca="1" ref="AE1134" ca="1">_xlfn.TEXTJOIN("",TRUE,IFERROR(MID(AD1134,ROW(INDIRECT("1:"&amp;LEN(AD1134))),1)*1,""))</f>
        <v>300000</v>
      </c>
      <c r="AF1134" s="7">
        <f t="shared" ca="1" si="410"/>
        <v>300000</v>
      </c>
      <c r="AG1134" s="7">
        <f t="shared" ca="1" si="423"/>
        <v>-227000</v>
      </c>
      <c r="AH1134" s="7">
        <f t="shared" ca="1" si="424"/>
        <v>-43.074003795066417</v>
      </c>
      <c r="AJ1134" s="23" t="s">
        <v>5613</v>
      </c>
      <c r="AK1134" s="2" t="s">
        <v>4679</v>
      </c>
      <c r="AL1134" s="6" t="str" cm="1">
        <f t="array" aca="1" ref="AL1134" ca="1">_xlfn.TEXTJOIN("",TRUE,IFERROR(MID(AK1134,ROW(INDIRECT("1:"&amp;LEN(AK1134))),1)*1,""))</f>
        <v>1030000</v>
      </c>
      <c r="AM1134" s="7">
        <f t="shared" ca="1" si="411"/>
        <v>1030000</v>
      </c>
      <c r="AN1134" s="7">
        <f t="shared" ca="1" si="425"/>
        <v>-50000</v>
      </c>
      <c r="AO1134" s="7">
        <f t="shared" ca="1" si="426"/>
        <v>-4.6296296296296333</v>
      </c>
      <c r="AQ1134" s="20" t="s">
        <v>4247</v>
      </c>
      <c r="AR1134" s="11" t="s">
        <v>149</v>
      </c>
      <c r="AS1134" s="6" t="str" cm="1">
        <f t="array" aca="1" ref="AS1134" ca="1">_xlfn.TEXTJOIN("",TRUE,IFERROR(MID(AR1134,ROW(INDIRECT("1:"&amp;LEN(AR1134))),1)*1,""))</f>
        <v>418000</v>
      </c>
      <c r="AT1134" s="7">
        <f t="shared" ca="1" si="412"/>
        <v>418000</v>
      </c>
      <c r="AU1134" s="7">
        <f t="shared" ca="1" si="427"/>
        <v>-922000</v>
      </c>
      <c r="AV1134" s="7">
        <f t="shared" ca="1" si="428"/>
        <v>-68.805970149253739</v>
      </c>
      <c r="AX1134" s="8" t="s">
        <v>3693</v>
      </c>
      <c r="AY1134" s="7" t="s">
        <v>1440</v>
      </c>
      <c r="AZ1134" s="9" t="str" cm="1">
        <f t="array" aca="1" ref="AZ1134" ca="1">_xlfn.TEXTJOIN("",TRUE,IFERROR(MID(AY1134,ROW(INDIRECT("1:"&amp;LEN(AY1134))),1)*1,""))</f>
        <v>868000</v>
      </c>
      <c r="BA1134" s="7">
        <f t="shared" ca="1" si="429"/>
        <v>868000</v>
      </c>
      <c r="BB1134" s="7">
        <f t="shared" ca="1" si="430"/>
        <v>-83000</v>
      </c>
      <c r="BC1134" s="7">
        <f t="shared" ca="1" si="431"/>
        <v>-8.7276550998948466</v>
      </c>
    </row>
    <row r="1135" spans="1:55">
      <c r="A1135" s="7" t="s">
        <v>3698</v>
      </c>
      <c r="B1135" s="7" t="s">
        <v>3024</v>
      </c>
      <c r="C1135" s="9" t="str" cm="1">
        <f t="array" aca="1" ref="C1135" ca="1">_xlfn.TEXTJOIN("",TRUE,IFERROR(MID(B1135,ROW(INDIRECT("1:"&amp;LEN(B1135))),1)*1,""))</f>
        <v>1840</v>
      </c>
      <c r="D1135" s="17">
        <f t="shared" ca="1" si="413"/>
        <v>1840</v>
      </c>
      <c r="E1135" s="7">
        <f t="shared" ca="1" si="414"/>
        <v>-6620</v>
      </c>
      <c r="F1135" s="7">
        <f t="shared" ca="1" si="415"/>
        <v>-78.250591016548469</v>
      </c>
      <c r="H1135" s="10" t="s">
        <v>3698</v>
      </c>
      <c r="I1135" s="11" t="s">
        <v>5614</v>
      </c>
      <c r="J1135" s="6" t="str" cm="1">
        <f t="array" aca="1" ref="J1135" ca="1">_xlfn.TEXTJOIN("",TRUE,IFERROR(MID(I1135,ROW(INDIRECT("1:"&amp;LEN(I1135))),1)*1,""))</f>
        <v>4780</v>
      </c>
      <c r="K1135" s="16">
        <f t="shared" ca="1" si="408"/>
        <v>4780</v>
      </c>
      <c r="L1135" s="7">
        <f t="shared" ca="1" si="416"/>
        <v>-23120</v>
      </c>
      <c r="M1135" s="7">
        <f t="shared" ca="1" si="417"/>
        <v>-82.867383512544805</v>
      </c>
      <c r="O1135" s="10" t="s">
        <v>3698</v>
      </c>
      <c r="P1135" s="11" t="s">
        <v>4801</v>
      </c>
      <c r="Q1135" s="6" t="str" cm="1">
        <f t="array" aca="1" ref="Q1135" ca="1">_xlfn.TEXTJOIN("",TRUE,IFERROR(MID(P1135,ROW(INDIRECT("1:"&amp;LEN(P1135))),1)*1,""))</f>
        <v>5900</v>
      </c>
      <c r="R1135" s="7">
        <f t="shared" ca="1" si="418"/>
        <v>5900</v>
      </c>
      <c r="S1135" s="7">
        <f t="shared" ca="1" si="419"/>
        <v>-37200</v>
      </c>
      <c r="T1135" s="7">
        <f t="shared" ca="1" si="420"/>
        <v>-86.310904872389784</v>
      </c>
      <c r="V1135" s="10" t="s">
        <v>3698</v>
      </c>
      <c r="W1135" s="11" t="s">
        <v>458</v>
      </c>
      <c r="X1135" s="6" t="str" cm="1">
        <f t="array" aca="1" ref="X1135" ca="1">_xlfn.TEXTJOIN("",TRUE,IFERROR(MID(W1135,ROW(INDIRECT("1:"&amp;LEN(W1135))),1)*1,""))</f>
        <v>145000</v>
      </c>
      <c r="Y1135" s="7">
        <f t="shared" ca="1" si="409"/>
        <v>145000</v>
      </c>
      <c r="Z1135" s="7">
        <f t="shared" ca="1" si="421"/>
        <v>-101000</v>
      </c>
      <c r="AA1135" s="7">
        <f t="shared" ca="1" si="422"/>
        <v>-41.056910569105689</v>
      </c>
      <c r="AC1135" s="20" t="s">
        <v>3698</v>
      </c>
      <c r="AD1135" s="11" t="s">
        <v>5557</v>
      </c>
      <c r="AE1135" s="6" t="str" cm="1">
        <f t="array" aca="1" ref="AE1135" ca="1">_xlfn.TEXTJOIN("",TRUE,IFERROR(MID(AD1135,ROW(INDIRECT("1:"&amp;LEN(AD1135))),1)*1,""))</f>
        <v>312000</v>
      </c>
      <c r="AF1135" s="7">
        <f t="shared" ca="1" si="410"/>
        <v>312000</v>
      </c>
      <c r="AG1135" s="7">
        <f t="shared" ca="1" si="423"/>
        <v>-215000</v>
      </c>
      <c r="AH1135" s="7">
        <f t="shared" ca="1" si="424"/>
        <v>-40.79696394686907</v>
      </c>
      <c r="AJ1135" s="23" t="s">
        <v>5615</v>
      </c>
      <c r="AK1135" s="2" t="s">
        <v>3452</v>
      </c>
      <c r="AL1135" s="6" t="str" cm="1">
        <f t="array" aca="1" ref="AL1135" ca="1">_xlfn.TEXTJOIN("",TRUE,IFERROR(MID(AK1135,ROW(INDIRECT("1:"&amp;LEN(AK1135))),1)*1,""))</f>
        <v>1010000</v>
      </c>
      <c r="AM1135" s="7">
        <f t="shared" ca="1" si="411"/>
        <v>1010000</v>
      </c>
      <c r="AN1135" s="7">
        <f t="shared" ca="1" si="425"/>
        <v>-70000</v>
      </c>
      <c r="AO1135" s="7">
        <f t="shared" ca="1" si="426"/>
        <v>-6.481481481481481</v>
      </c>
      <c r="AQ1135" s="20" t="s">
        <v>4251</v>
      </c>
      <c r="AR1135" s="11" t="s">
        <v>965</v>
      </c>
      <c r="AS1135" s="6" t="str" cm="1">
        <f t="array" aca="1" ref="AS1135" ca="1">_xlfn.TEXTJOIN("",TRUE,IFERROR(MID(AR1135,ROW(INDIRECT("1:"&amp;LEN(AR1135))),1)*1,""))</f>
        <v>425000</v>
      </c>
      <c r="AT1135" s="7">
        <f t="shared" ca="1" si="412"/>
        <v>425000</v>
      </c>
      <c r="AU1135" s="7">
        <f t="shared" ca="1" si="427"/>
        <v>-915000</v>
      </c>
      <c r="AV1135" s="7">
        <f t="shared" ca="1" si="428"/>
        <v>-68.28358208955224</v>
      </c>
      <c r="AX1135" s="8" t="s">
        <v>3698</v>
      </c>
      <c r="AY1135" s="7" t="s">
        <v>3803</v>
      </c>
      <c r="AZ1135" s="9" t="str" cm="1">
        <f t="array" aca="1" ref="AZ1135" ca="1">_xlfn.TEXTJOIN("",TRUE,IFERROR(MID(AY1135,ROW(INDIRECT("1:"&amp;LEN(AY1135))),1)*1,""))</f>
        <v>832000</v>
      </c>
      <c r="BA1135" s="7">
        <f t="shared" ca="1" si="429"/>
        <v>832000</v>
      </c>
      <c r="BB1135" s="7">
        <f t="shared" ca="1" si="430"/>
        <v>-119000</v>
      </c>
      <c r="BC1135" s="7">
        <f t="shared" ca="1" si="431"/>
        <v>-12.513144058885388</v>
      </c>
    </row>
    <row r="1136" spans="1:55">
      <c r="A1136" s="7" t="s">
        <v>3705</v>
      </c>
      <c r="B1136" s="7" t="s">
        <v>790</v>
      </c>
      <c r="C1136" s="9" t="str" cm="1">
        <f t="array" aca="1" ref="C1136" ca="1">_xlfn.TEXTJOIN("",TRUE,IFERROR(MID(B1136,ROW(INDIRECT("1:"&amp;LEN(B1136))),1)*1,""))</f>
        <v>1830</v>
      </c>
      <c r="D1136" s="17">
        <f t="shared" ca="1" si="413"/>
        <v>1830</v>
      </c>
      <c r="E1136" s="7">
        <f t="shared" ca="1" si="414"/>
        <v>-6630</v>
      </c>
      <c r="F1136" s="7">
        <f t="shared" ca="1" si="415"/>
        <v>-78.36879432624113</v>
      </c>
      <c r="H1136" s="10" t="s">
        <v>3705</v>
      </c>
      <c r="I1136" s="11" t="s">
        <v>5616</v>
      </c>
      <c r="J1136" s="6" t="str" cm="1">
        <f t="array" aca="1" ref="J1136" ca="1">_xlfn.TEXTJOIN("",TRUE,IFERROR(MID(I1136,ROW(INDIRECT("1:"&amp;LEN(I1136))),1)*1,""))</f>
        <v>4710</v>
      </c>
      <c r="K1136" s="16">
        <f t="shared" ca="1" si="408"/>
        <v>4710</v>
      </c>
      <c r="L1136" s="7">
        <f t="shared" ca="1" si="416"/>
        <v>-23190</v>
      </c>
      <c r="M1136" s="7">
        <f t="shared" ca="1" si="417"/>
        <v>-83.118279569892479</v>
      </c>
      <c r="O1136" s="10" t="s">
        <v>3705</v>
      </c>
      <c r="P1136" s="11" t="s">
        <v>4301</v>
      </c>
      <c r="Q1136" s="6" t="str" cm="1">
        <f t="array" aca="1" ref="Q1136" ca="1">_xlfn.TEXTJOIN("",TRUE,IFERROR(MID(P1136,ROW(INDIRECT("1:"&amp;LEN(P1136))),1)*1,""))</f>
        <v>5520</v>
      </c>
      <c r="R1136" s="7">
        <f t="shared" ca="1" si="418"/>
        <v>5520</v>
      </c>
      <c r="S1136" s="7">
        <f t="shared" ca="1" si="419"/>
        <v>-37580</v>
      </c>
      <c r="T1136" s="7">
        <f t="shared" ca="1" si="420"/>
        <v>-87.192575406032489</v>
      </c>
      <c r="V1136" s="10" t="s">
        <v>3705</v>
      </c>
      <c r="W1136" s="11" t="s">
        <v>4140</v>
      </c>
      <c r="X1136" s="6" t="str" cm="1">
        <f t="array" aca="1" ref="X1136" ca="1">_xlfn.TEXTJOIN("",TRUE,IFERROR(MID(W1136,ROW(INDIRECT("1:"&amp;LEN(W1136))),1)*1,""))</f>
        <v>130000</v>
      </c>
      <c r="Y1136" s="7">
        <f t="shared" ca="1" si="409"/>
        <v>130000</v>
      </c>
      <c r="Z1136" s="7">
        <f t="shared" ca="1" si="421"/>
        <v>-116000</v>
      </c>
      <c r="AA1136" s="7">
        <f t="shared" ca="1" si="422"/>
        <v>-47.154471544715449</v>
      </c>
      <c r="AC1136" s="20" t="s">
        <v>3705</v>
      </c>
      <c r="AD1136" s="11" t="s">
        <v>5617</v>
      </c>
      <c r="AE1136" s="6" t="str" cm="1">
        <f t="array" aca="1" ref="AE1136" ca="1">_xlfn.TEXTJOIN("",TRUE,IFERROR(MID(AD1136,ROW(INDIRECT("1:"&amp;LEN(AD1136))),1)*1,""))</f>
        <v>308000</v>
      </c>
      <c r="AF1136" s="7">
        <f t="shared" ca="1" si="410"/>
        <v>308000</v>
      </c>
      <c r="AG1136" s="7">
        <f t="shared" ca="1" si="423"/>
        <v>-219000</v>
      </c>
      <c r="AH1136" s="7">
        <f t="shared" ca="1" si="424"/>
        <v>-41.555977229601517</v>
      </c>
      <c r="AJ1136" s="23" t="s">
        <v>5618</v>
      </c>
      <c r="AK1136" s="2" t="s">
        <v>4562</v>
      </c>
      <c r="AL1136" s="6" t="str" cm="1">
        <f t="array" aca="1" ref="AL1136" ca="1">_xlfn.TEXTJOIN("",TRUE,IFERROR(MID(AK1136,ROW(INDIRECT("1:"&amp;LEN(AK1136))),1)*1,""))</f>
        <v>1020000</v>
      </c>
      <c r="AM1136" s="7">
        <f t="shared" ca="1" si="411"/>
        <v>1020000</v>
      </c>
      <c r="AN1136" s="7">
        <f t="shared" ca="1" si="425"/>
        <v>-60000</v>
      </c>
      <c r="AO1136" s="7">
        <f t="shared" ca="1" si="426"/>
        <v>-5.5555555555555571</v>
      </c>
      <c r="AQ1136" s="20" t="s">
        <v>4255</v>
      </c>
      <c r="AR1136" s="11" t="s">
        <v>1830</v>
      </c>
      <c r="AS1136" s="6" t="str" cm="1">
        <f t="array" aca="1" ref="AS1136" ca="1">_xlfn.TEXTJOIN("",TRUE,IFERROR(MID(AR1136,ROW(INDIRECT("1:"&amp;LEN(AR1136))),1)*1,""))</f>
        <v>432000</v>
      </c>
      <c r="AT1136" s="7">
        <f t="shared" ca="1" si="412"/>
        <v>432000</v>
      </c>
      <c r="AU1136" s="7">
        <f t="shared" ca="1" si="427"/>
        <v>-908000</v>
      </c>
      <c r="AV1136" s="7">
        <f t="shared" ca="1" si="428"/>
        <v>-67.761194029850742</v>
      </c>
      <c r="AX1136" s="8" t="s">
        <v>3705</v>
      </c>
      <c r="AY1136" s="7" t="s">
        <v>2503</v>
      </c>
      <c r="AZ1136" s="9" t="str" cm="1">
        <f t="array" aca="1" ref="AZ1136" ca="1">_xlfn.TEXTJOIN("",TRUE,IFERROR(MID(AY1136,ROW(INDIRECT("1:"&amp;LEN(AY1136))),1)*1,""))</f>
        <v>802000</v>
      </c>
      <c r="BA1136" s="7">
        <f t="shared" ca="1" si="429"/>
        <v>802000</v>
      </c>
      <c r="BB1136" s="7">
        <f t="shared" ca="1" si="430"/>
        <v>-149000</v>
      </c>
      <c r="BC1136" s="7">
        <f t="shared" ca="1" si="431"/>
        <v>-15.667718191377503</v>
      </c>
    </row>
    <row r="1137" spans="1:55">
      <c r="A1137" s="7" t="s">
        <v>3713</v>
      </c>
      <c r="B1137" s="7" t="s">
        <v>3024</v>
      </c>
      <c r="C1137" s="9" t="str" cm="1">
        <f t="array" aca="1" ref="C1137" ca="1">_xlfn.TEXTJOIN("",TRUE,IFERROR(MID(B1137,ROW(INDIRECT("1:"&amp;LEN(B1137))),1)*1,""))</f>
        <v>1840</v>
      </c>
      <c r="D1137" s="17">
        <f t="shared" ca="1" si="413"/>
        <v>1840</v>
      </c>
      <c r="E1137" s="7">
        <f t="shared" ca="1" si="414"/>
        <v>-6620</v>
      </c>
      <c r="F1137" s="7">
        <f t="shared" ca="1" si="415"/>
        <v>-78.250591016548469</v>
      </c>
      <c r="H1137" s="10" t="s">
        <v>3713</v>
      </c>
      <c r="I1137" s="11" t="s">
        <v>5619</v>
      </c>
      <c r="J1137" s="6" t="str" cm="1">
        <f t="array" aca="1" ref="J1137" ca="1">_xlfn.TEXTJOIN("",TRUE,IFERROR(MID(I1137,ROW(INDIRECT("1:"&amp;LEN(I1137))),1)*1,""))</f>
        <v>4520</v>
      </c>
      <c r="K1137" s="16">
        <f t="shared" ca="1" si="408"/>
        <v>4520</v>
      </c>
      <c r="L1137" s="7">
        <f t="shared" ca="1" si="416"/>
        <v>-23380</v>
      </c>
      <c r="M1137" s="7">
        <f t="shared" ca="1" si="417"/>
        <v>-83.799283154121866</v>
      </c>
      <c r="O1137" s="10" t="s">
        <v>3713</v>
      </c>
      <c r="P1137" s="11" t="s">
        <v>4596</v>
      </c>
      <c r="Q1137" s="6" t="str" cm="1">
        <f t="array" aca="1" ref="Q1137" ca="1">_xlfn.TEXTJOIN("",TRUE,IFERROR(MID(P1137,ROW(INDIRECT("1:"&amp;LEN(P1137))),1)*1,""))</f>
        <v>5070</v>
      </c>
      <c r="R1137" s="7">
        <f t="shared" ca="1" si="418"/>
        <v>5070</v>
      </c>
      <c r="S1137" s="7">
        <f t="shared" ca="1" si="419"/>
        <v>-38030</v>
      </c>
      <c r="T1137" s="7">
        <f t="shared" ca="1" si="420"/>
        <v>-88.236658932714619</v>
      </c>
      <c r="V1137" s="10" t="s">
        <v>3713</v>
      </c>
      <c r="W1137" s="11" t="s">
        <v>1991</v>
      </c>
      <c r="X1137" s="6" t="str" cm="1">
        <f t="array" aca="1" ref="X1137" ca="1">_xlfn.TEXTJOIN("",TRUE,IFERROR(MID(W1137,ROW(INDIRECT("1:"&amp;LEN(W1137))),1)*1,""))</f>
        <v>127000</v>
      </c>
      <c r="Y1137" s="7">
        <f t="shared" ca="1" si="409"/>
        <v>127000</v>
      </c>
      <c r="Z1137" s="7">
        <f t="shared" ca="1" si="421"/>
        <v>-119000</v>
      </c>
      <c r="AA1137" s="7">
        <f t="shared" ca="1" si="422"/>
        <v>-48.373983739837399</v>
      </c>
      <c r="AC1137" s="20" t="s">
        <v>3713</v>
      </c>
      <c r="AD1137" s="11" t="s">
        <v>5620</v>
      </c>
      <c r="AE1137" s="6" t="str" cm="1">
        <f t="array" aca="1" ref="AE1137" ca="1">_xlfn.TEXTJOIN("",TRUE,IFERROR(MID(AD1137,ROW(INDIRECT("1:"&amp;LEN(AD1137))),1)*1,""))</f>
        <v>289000</v>
      </c>
      <c r="AF1137" s="7">
        <f t="shared" ca="1" si="410"/>
        <v>289000</v>
      </c>
      <c r="AG1137" s="7">
        <f t="shared" ca="1" si="423"/>
        <v>-238000</v>
      </c>
      <c r="AH1137" s="7">
        <f t="shared" ca="1" si="424"/>
        <v>-45.161290322580648</v>
      </c>
      <c r="AJ1137" s="23" t="s">
        <v>5621</v>
      </c>
      <c r="AK1137" s="2" t="s">
        <v>4679</v>
      </c>
      <c r="AL1137" s="6" t="str" cm="1">
        <f t="array" aca="1" ref="AL1137" ca="1">_xlfn.TEXTJOIN("",TRUE,IFERROR(MID(AK1137,ROW(INDIRECT("1:"&amp;LEN(AK1137))),1)*1,""))</f>
        <v>1030000</v>
      </c>
      <c r="AM1137" s="7">
        <f t="shared" ca="1" si="411"/>
        <v>1030000</v>
      </c>
      <c r="AN1137" s="7">
        <f t="shared" ca="1" si="425"/>
        <v>-50000</v>
      </c>
      <c r="AO1137" s="7">
        <f t="shared" ca="1" si="426"/>
        <v>-4.6296296296296333</v>
      </c>
      <c r="AQ1137" s="20" t="s">
        <v>4259</v>
      </c>
      <c r="AR1137" s="11" t="s">
        <v>57</v>
      </c>
      <c r="AS1137" s="6" t="str" cm="1">
        <f t="array" aca="1" ref="AS1137" ca="1">_xlfn.TEXTJOIN("",TRUE,IFERROR(MID(AR1137,ROW(INDIRECT("1:"&amp;LEN(AR1137))),1)*1,""))</f>
        <v>437000</v>
      </c>
      <c r="AT1137" s="7">
        <f t="shared" ca="1" si="412"/>
        <v>437000</v>
      </c>
      <c r="AU1137" s="7">
        <f t="shared" ca="1" si="427"/>
        <v>-903000</v>
      </c>
      <c r="AV1137" s="7">
        <f t="shared" ca="1" si="428"/>
        <v>-67.388059701492537</v>
      </c>
      <c r="AX1137" s="8" t="s">
        <v>3713</v>
      </c>
      <c r="AY1137" s="7" t="s">
        <v>4973</v>
      </c>
      <c r="AZ1137" s="9" t="str" cm="1">
        <f t="array" aca="1" ref="AZ1137" ca="1">_xlfn.TEXTJOIN("",TRUE,IFERROR(MID(AY1137,ROW(INDIRECT("1:"&amp;LEN(AY1137))),1)*1,""))</f>
        <v>775000</v>
      </c>
      <c r="BA1137" s="7">
        <f t="shared" ca="1" si="429"/>
        <v>775000</v>
      </c>
      <c r="BB1137" s="7">
        <f t="shared" ca="1" si="430"/>
        <v>-176000</v>
      </c>
      <c r="BC1137" s="7">
        <f t="shared" ca="1" si="431"/>
        <v>-18.506834910620398</v>
      </c>
    </row>
    <row r="1138" spans="1:55">
      <c r="A1138" s="7" t="s">
        <v>3719</v>
      </c>
      <c r="B1138" s="7" t="s">
        <v>3035</v>
      </c>
      <c r="C1138" s="9" t="str" cm="1">
        <f t="array" aca="1" ref="C1138" ca="1">_xlfn.TEXTJOIN("",TRUE,IFERROR(MID(B1138,ROW(INDIRECT("1:"&amp;LEN(B1138))),1)*1,""))</f>
        <v>1820</v>
      </c>
      <c r="D1138" s="17">
        <f t="shared" ca="1" si="413"/>
        <v>1820</v>
      </c>
      <c r="E1138" s="7">
        <f t="shared" ca="1" si="414"/>
        <v>-6640</v>
      </c>
      <c r="F1138" s="7">
        <f t="shared" ca="1" si="415"/>
        <v>-78.486997635933804</v>
      </c>
      <c r="H1138" s="10" t="s">
        <v>3719</v>
      </c>
      <c r="I1138" s="11" t="s">
        <v>5622</v>
      </c>
      <c r="J1138" s="6" t="str" cm="1">
        <f t="array" aca="1" ref="J1138" ca="1">_xlfn.TEXTJOIN("",TRUE,IFERROR(MID(I1138,ROW(INDIRECT("1:"&amp;LEN(I1138))),1)*1,""))</f>
        <v>4480</v>
      </c>
      <c r="K1138" s="16">
        <f t="shared" ca="1" si="408"/>
        <v>4480</v>
      </c>
      <c r="L1138" s="7">
        <f t="shared" ca="1" si="416"/>
        <v>-23420</v>
      </c>
      <c r="M1138" s="7">
        <f t="shared" ca="1" si="417"/>
        <v>-83.942652329749109</v>
      </c>
      <c r="O1138" s="10" t="s">
        <v>3719</v>
      </c>
      <c r="P1138" s="11" t="s">
        <v>5623</v>
      </c>
      <c r="Q1138" s="6" t="str" cm="1">
        <f t="array" aca="1" ref="Q1138" ca="1">_xlfn.TEXTJOIN("",TRUE,IFERROR(MID(P1138,ROW(INDIRECT("1:"&amp;LEN(P1138))),1)*1,""))</f>
        <v>5110</v>
      </c>
      <c r="R1138" s="7">
        <f t="shared" ca="1" si="418"/>
        <v>5110</v>
      </c>
      <c r="S1138" s="7">
        <f t="shared" ca="1" si="419"/>
        <v>-37990</v>
      </c>
      <c r="T1138" s="7">
        <f t="shared" ca="1" si="420"/>
        <v>-88.143851508120648</v>
      </c>
      <c r="V1138" s="10" t="s">
        <v>3719</v>
      </c>
      <c r="W1138" s="11" t="s">
        <v>2015</v>
      </c>
      <c r="X1138" s="6" t="str" cm="1">
        <f t="array" aca="1" ref="X1138" ca="1">_xlfn.TEXTJOIN("",TRUE,IFERROR(MID(W1138,ROW(INDIRECT("1:"&amp;LEN(W1138))),1)*1,""))</f>
        <v>106000</v>
      </c>
      <c r="Y1138" s="7">
        <f t="shared" ca="1" si="409"/>
        <v>106000</v>
      </c>
      <c r="Z1138" s="7">
        <f t="shared" ca="1" si="421"/>
        <v>-140000</v>
      </c>
      <c r="AA1138" s="7">
        <f t="shared" ca="1" si="422"/>
        <v>-56.910569105691053</v>
      </c>
      <c r="AC1138" s="20" t="s">
        <v>3719</v>
      </c>
      <c r="AD1138" s="11" t="s">
        <v>5624</v>
      </c>
      <c r="AE1138" s="6" t="str" cm="1">
        <f t="array" aca="1" ref="AE1138" ca="1">_xlfn.TEXTJOIN("",TRUE,IFERROR(MID(AD1138,ROW(INDIRECT("1:"&amp;LEN(AD1138))),1)*1,""))</f>
        <v>271000</v>
      </c>
      <c r="AF1138" s="7">
        <f t="shared" ca="1" si="410"/>
        <v>271000</v>
      </c>
      <c r="AG1138" s="7">
        <f t="shared" ca="1" si="423"/>
        <v>-256000</v>
      </c>
      <c r="AH1138" s="7">
        <f t="shared" ca="1" si="424"/>
        <v>-48.576850094876654</v>
      </c>
      <c r="AJ1138" s="23" t="s">
        <v>5625</v>
      </c>
      <c r="AK1138" s="2" t="s">
        <v>3446</v>
      </c>
      <c r="AL1138" s="6" t="str" cm="1">
        <f t="array" aca="1" ref="AL1138" ca="1">_xlfn.TEXTJOIN("",TRUE,IFERROR(MID(AK1138,ROW(INDIRECT("1:"&amp;LEN(AK1138))),1)*1,""))</f>
        <v>1050000</v>
      </c>
      <c r="AM1138" s="7">
        <f t="shared" ca="1" si="411"/>
        <v>1050000</v>
      </c>
      <c r="AN1138" s="7">
        <f t="shared" ca="1" si="425"/>
        <v>-30000</v>
      </c>
      <c r="AO1138" s="7">
        <f t="shared" ca="1" si="426"/>
        <v>-2.7777777777777857</v>
      </c>
      <c r="AQ1138" s="20" t="s">
        <v>4262</v>
      </c>
      <c r="AR1138" s="11" t="s">
        <v>89</v>
      </c>
      <c r="AS1138" s="6" t="str" cm="1">
        <f t="array" aca="1" ref="AS1138" ca="1">_xlfn.TEXTJOIN("",TRUE,IFERROR(MID(AR1138,ROW(INDIRECT("1:"&amp;LEN(AR1138))),1)*1,""))</f>
        <v>443000</v>
      </c>
      <c r="AT1138" s="7">
        <f t="shared" ca="1" si="412"/>
        <v>443000</v>
      </c>
      <c r="AU1138" s="7">
        <f t="shared" ca="1" si="427"/>
        <v>-897000</v>
      </c>
      <c r="AV1138" s="7">
        <f t="shared" ca="1" si="428"/>
        <v>-66.940298507462686</v>
      </c>
      <c r="AX1138" s="8" t="s">
        <v>3719</v>
      </c>
      <c r="AY1138" s="7" t="s">
        <v>3620</v>
      </c>
      <c r="AZ1138" s="9" t="str" cm="1">
        <f t="array" aca="1" ref="AZ1138" ca="1">_xlfn.TEXTJOIN("",TRUE,IFERROR(MID(AY1138,ROW(INDIRECT("1:"&amp;LEN(AY1138))),1)*1,""))</f>
        <v>755000</v>
      </c>
      <c r="BA1138" s="7">
        <f t="shared" ca="1" si="429"/>
        <v>755000</v>
      </c>
      <c r="BB1138" s="7">
        <f t="shared" ca="1" si="430"/>
        <v>-196000</v>
      </c>
      <c r="BC1138" s="7">
        <f t="shared" ca="1" si="431"/>
        <v>-20.609884332281808</v>
      </c>
    </row>
    <row r="1139" spans="1:55">
      <c r="A1139" s="7" t="s">
        <v>3724</v>
      </c>
      <c r="B1139" s="7" t="s">
        <v>2885</v>
      </c>
      <c r="C1139" s="9" t="str" cm="1">
        <f t="array" aca="1" ref="C1139" ca="1">_xlfn.TEXTJOIN("",TRUE,IFERROR(MID(B1139,ROW(INDIRECT("1:"&amp;LEN(B1139))),1)*1,""))</f>
        <v>1800</v>
      </c>
      <c r="D1139" s="17">
        <f t="shared" ca="1" si="413"/>
        <v>1800</v>
      </c>
      <c r="E1139" s="7">
        <f t="shared" ca="1" si="414"/>
        <v>-6660</v>
      </c>
      <c r="F1139" s="7">
        <f t="shared" ca="1" si="415"/>
        <v>-78.723404255319153</v>
      </c>
      <c r="H1139" s="10" t="s">
        <v>3724</v>
      </c>
      <c r="I1139" s="11" t="s">
        <v>5626</v>
      </c>
      <c r="J1139" s="6" t="str" cm="1">
        <f t="array" aca="1" ref="J1139" ca="1">_xlfn.TEXTJOIN("",TRUE,IFERROR(MID(I1139,ROW(INDIRECT("1:"&amp;LEN(I1139))),1)*1,""))</f>
        <v>4370</v>
      </c>
      <c r="K1139" s="16">
        <f t="shared" ca="1" si="408"/>
        <v>4370</v>
      </c>
      <c r="L1139" s="7">
        <f t="shared" ca="1" si="416"/>
        <v>-23530</v>
      </c>
      <c r="M1139" s="7">
        <f t="shared" ca="1" si="417"/>
        <v>-84.336917562724011</v>
      </c>
      <c r="O1139" s="10" t="s">
        <v>3724</v>
      </c>
      <c r="P1139" s="11" t="s">
        <v>5623</v>
      </c>
      <c r="Q1139" s="6" t="str" cm="1">
        <f t="array" aca="1" ref="Q1139" ca="1">_xlfn.TEXTJOIN("",TRUE,IFERROR(MID(P1139,ROW(INDIRECT("1:"&amp;LEN(P1139))),1)*1,""))</f>
        <v>5110</v>
      </c>
      <c r="R1139" s="7">
        <f t="shared" ca="1" si="418"/>
        <v>5110</v>
      </c>
      <c r="S1139" s="7">
        <f t="shared" ca="1" si="419"/>
        <v>-37990</v>
      </c>
      <c r="T1139" s="7">
        <f t="shared" ca="1" si="420"/>
        <v>-88.143851508120648</v>
      </c>
      <c r="V1139" s="10" t="s">
        <v>3724</v>
      </c>
      <c r="W1139" s="11" t="s">
        <v>5627</v>
      </c>
      <c r="X1139" s="6" t="str" cm="1">
        <f t="array" aca="1" ref="X1139" ca="1">_xlfn.TEXTJOIN("",TRUE,IFERROR(MID(W1139,ROW(INDIRECT("1:"&amp;LEN(W1139))),1)*1,""))</f>
        <v>97000</v>
      </c>
      <c r="Y1139" s="7">
        <f t="shared" ca="1" si="409"/>
        <v>97000</v>
      </c>
      <c r="Z1139" s="7">
        <f t="shared" ca="1" si="421"/>
        <v>-149000</v>
      </c>
      <c r="AA1139" s="7">
        <f t="shared" ca="1" si="422"/>
        <v>-60.569105691056912</v>
      </c>
      <c r="AC1139" s="20" t="s">
        <v>3724</v>
      </c>
      <c r="AD1139" s="11" t="s">
        <v>5628</v>
      </c>
      <c r="AE1139" s="6" t="str" cm="1">
        <f t="array" aca="1" ref="AE1139" ca="1">_xlfn.TEXTJOIN("",TRUE,IFERROR(MID(AD1139,ROW(INDIRECT("1:"&amp;LEN(AD1139))),1)*1,""))</f>
        <v>255000</v>
      </c>
      <c r="AF1139" s="7">
        <f t="shared" ca="1" si="410"/>
        <v>255000</v>
      </c>
      <c r="AG1139" s="7">
        <f t="shared" ca="1" si="423"/>
        <v>-272000</v>
      </c>
      <c r="AH1139" s="7">
        <f t="shared" ca="1" si="424"/>
        <v>-51.612903225806448</v>
      </c>
      <c r="AJ1139" s="23" t="s">
        <v>5629</v>
      </c>
      <c r="AK1139" s="2" t="s">
        <v>3312</v>
      </c>
      <c r="AL1139" s="6" t="str" cm="1">
        <f t="array" aca="1" ref="AL1139" ca="1">_xlfn.TEXTJOIN("",TRUE,IFERROR(MID(AK1139,ROW(INDIRECT("1:"&amp;LEN(AK1139))),1)*1,""))</f>
        <v>1060000</v>
      </c>
      <c r="AM1139" s="7">
        <f t="shared" ca="1" si="411"/>
        <v>1060000</v>
      </c>
      <c r="AN1139" s="7">
        <f t="shared" ca="1" si="425"/>
        <v>-20000</v>
      </c>
      <c r="AO1139" s="7">
        <f t="shared" ca="1" si="426"/>
        <v>-1.8518518518518476</v>
      </c>
      <c r="AQ1139" s="20" t="s">
        <v>4266</v>
      </c>
      <c r="AR1139" s="11" t="s">
        <v>115</v>
      </c>
      <c r="AS1139" s="6" t="str" cm="1">
        <f t="array" aca="1" ref="AS1139" ca="1">_xlfn.TEXTJOIN("",TRUE,IFERROR(MID(AR1139,ROW(INDIRECT("1:"&amp;LEN(AR1139))),1)*1,""))</f>
        <v>468000</v>
      </c>
      <c r="AT1139" s="7">
        <f t="shared" ca="1" si="412"/>
        <v>468000</v>
      </c>
      <c r="AU1139" s="7">
        <f t="shared" ca="1" si="427"/>
        <v>-872000</v>
      </c>
      <c r="AV1139" s="7">
        <f t="shared" ca="1" si="428"/>
        <v>-65.074626865671632</v>
      </c>
      <c r="AX1139" s="8" t="s">
        <v>3724</v>
      </c>
      <c r="AY1139" s="7" t="s">
        <v>5630</v>
      </c>
      <c r="AZ1139" s="9" t="str" cm="1">
        <f t="array" aca="1" ref="AZ1139" ca="1">_xlfn.TEXTJOIN("",TRUE,IFERROR(MID(AY1139,ROW(INDIRECT("1:"&amp;LEN(AY1139))),1)*1,""))</f>
        <v>746000</v>
      </c>
      <c r="BA1139" s="7">
        <f t="shared" ca="1" si="429"/>
        <v>746000</v>
      </c>
      <c r="BB1139" s="7">
        <f t="shared" ca="1" si="430"/>
        <v>-205000</v>
      </c>
      <c r="BC1139" s="7">
        <f t="shared" ca="1" si="431"/>
        <v>-21.55625657202944</v>
      </c>
    </row>
    <row r="1140" spans="1:55">
      <c r="A1140" s="7" t="s">
        <v>3729</v>
      </c>
      <c r="B1140" s="7" t="s">
        <v>2663</v>
      </c>
      <c r="C1140" s="9" t="str" cm="1">
        <f t="array" aca="1" ref="C1140" ca="1">_xlfn.TEXTJOIN("",TRUE,IFERROR(MID(B1140,ROW(INDIRECT("1:"&amp;LEN(B1140))),1)*1,""))</f>
        <v>1780</v>
      </c>
      <c r="D1140" s="17">
        <f t="shared" ca="1" si="413"/>
        <v>1780</v>
      </c>
      <c r="E1140" s="7">
        <f t="shared" ca="1" si="414"/>
        <v>-6680</v>
      </c>
      <c r="F1140" s="7">
        <f t="shared" ca="1" si="415"/>
        <v>-78.959810874704488</v>
      </c>
      <c r="H1140" s="10" t="s">
        <v>3729</v>
      </c>
      <c r="I1140" s="11" t="s">
        <v>4437</v>
      </c>
      <c r="J1140" s="6" t="str" cm="1">
        <f t="array" aca="1" ref="J1140" ca="1">_xlfn.TEXTJOIN("",TRUE,IFERROR(MID(I1140,ROW(INDIRECT("1:"&amp;LEN(I1140))),1)*1,""))</f>
        <v>4300</v>
      </c>
      <c r="K1140" s="16">
        <f t="shared" ca="1" si="408"/>
        <v>4300</v>
      </c>
      <c r="L1140" s="7">
        <f t="shared" ca="1" si="416"/>
        <v>-23600</v>
      </c>
      <c r="M1140" s="7">
        <f t="shared" ca="1" si="417"/>
        <v>-84.587813620071685</v>
      </c>
      <c r="O1140" s="10" t="s">
        <v>3729</v>
      </c>
      <c r="P1140" s="11" t="s">
        <v>4594</v>
      </c>
      <c r="Q1140" s="6" t="str" cm="1">
        <f t="array" aca="1" ref="Q1140" ca="1">_xlfn.TEXTJOIN("",TRUE,IFERROR(MID(P1140,ROW(INDIRECT("1:"&amp;LEN(P1140))),1)*1,""))</f>
        <v>5100</v>
      </c>
      <c r="R1140" s="7">
        <f t="shared" ca="1" si="418"/>
        <v>5100</v>
      </c>
      <c r="S1140" s="7">
        <f t="shared" ca="1" si="419"/>
        <v>-38000</v>
      </c>
      <c r="T1140" s="7">
        <f t="shared" ca="1" si="420"/>
        <v>-88.167053364269137</v>
      </c>
      <c r="V1140" s="10" t="s">
        <v>3729</v>
      </c>
      <c r="W1140" s="11" t="s">
        <v>2047</v>
      </c>
      <c r="X1140" s="6" t="str" cm="1">
        <f t="array" aca="1" ref="X1140" ca="1">_xlfn.TEXTJOIN("",TRUE,IFERROR(MID(W1140,ROW(INDIRECT("1:"&amp;LEN(W1140))),1)*1,""))</f>
        <v>104000</v>
      </c>
      <c r="Y1140" s="7">
        <f t="shared" ca="1" si="409"/>
        <v>104000</v>
      </c>
      <c r="Z1140" s="7">
        <f t="shared" ca="1" si="421"/>
        <v>-142000</v>
      </c>
      <c r="AA1140" s="7">
        <f t="shared" ca="1" si="422"/>
        <v>-57.723577235772353</v>
      </c>
      <c r="AC1140" s="20" t="s">
        <v>3729</v>
      </c>
      <c r="AD1140" s="11" t="s">
        <v>5631</v>
      </c>
      <c r="AE1140" s="6" t="str" cm="1">
        <f t="array" aca="1" ref="AE1140" ca="1">_xlfn.TEXTJOIN("",TRUE,IFERROR(MID(AD1140,ROW(INDIRECT("1:"&amp;LEN(AD1140))),1)*1,""))</f>
        <v>233000</v>
      </c>
      <c r="AF1140" s="7">
        <f t="shared" ca="1" si="410"/>
        <v>233000</v>
      </c>
      <c r="AG1140" s="7">
        <f t="shared" ca="1" si="423"/>
        <v>-294000</v>
      </c>
      <c r="AH1140" s="7">
        <f t="shared" ca="1" si="424"/>
        <v>-55.787476280834916</v>
      </c>
      <c r="AJ1140" s="23" t="s">
        <v>5632</v>
      </c>
      <c r="AK1140" s="2" t="s">
        <v>3312</v>
      </c>
      <c r="AL1140" s="6" t="str" cm="1">
        <f t="array" aca="1" ref="AL1140" ca="1">_xlfn.TEXTJOIN("",TRUE,IFERROR(MID(AK1140,ROW(INDIRECT("1:"&amp;LEN(AK1140))),1)*1,""))</f>
        <v>1060000</v>
      </c>
      <c r="AM1140" s="7">
        <f t="shared" ca="1" si="411"/>
        <v>1060000</v>
      </c>
      <c r="AN1140" s="7">
        <f t="shared" ca="1" si="425"/>
        <v>-20000</v>
      </c>
      <c r="AO1140" s="7">
        <f t="shared" ca="1" si="426"/>
        <v>-1.8518518518518476</v>
      </c>
      <c r="AQ1140" s="20" t="s">
        <v>4268</v>
      </c>
      <c r="AR1140" s="11" t="s">
        <v>1311</v>
      </c>
      <c r="AS1140" s="6" t="str" cm="1">
        <f t="array" aca="1" ref="AS1140" ca="1">_xlfn.TEXTJOIN("",TRUE,IFERROR(MID(AR1140,ROW(INDIRECT("1:"&amp;LEN(AR1140))),1)*1,""))</f>
        <v>516000</v>
      </c>
      <c r="AT1140" s="7">
        <f t="shared" ca="1" si="412"/>
        <v>516000</v>
      </c>
      <c r="AU1140" s="7">
        <f t="shared" ca="1" si="427"/>
        <v>-824000</v>
      </c>
      <c r="AV1140" s="7">
        <f t="shared" ca="1" si="428"/>
        <v>-61.492537313432841</v>
      </c>
      <c r="AX1140" s="8" t="s">
        <v>3729</v>
      </c>
      <c r="AY1140" s="7" t="s">
        <v>3547</v>
      </c>
      <c r="AZ1140" s="9" t="str" cm="1">
        <f t="array" aca="1" ref="AZ1140" ca="1">_xlfn.TEXTJOIN("",TRUE,IFERROR(MID(AY1140,ROW(INDIRECT("1:"&amp;LEN(AY1140))),1)*1,""))</f>
        <v>745000</v>
      </c>
      <c r="BA1140" s="7">
        <f t="shared" ca="1" si="429"/>
        <v>745000</v>
      </c>
      <c r="BB1140" s="7">
        <f t="shared" ca="1" si="430"/>
        <v>-206000</v>
      </c>
      <c r="BC1140" s="7">
        <f t="shared" ca="1" si="431"/>
        <v>-21.661409043112513</v>
      </c>
    </row>
    <row r="1141" spans="1:55">
      <c r="A1141" s="7" t="s">
        <v>3734</v>
      </c>
      <c r="B1141" s="7" t="s">
        <v>2954</v>
      </c>
      <c r="C1141" s="9" t="str" cm="1">
        <f t="array" aca="1" ref="C1141" ca="1">_xlfn.TEXTJOIN("",TRUE,IFERROR(MID(B1141,ROW(INDIRECT("1:"&amp;LEN(B1141))),1)*1,""))</f>
        <v>1750</v>
      </c>
      <c r="D1141" s="17">
        <f t="shared" ca="1" si="413"/>
        <v>1750</v>
      </c>
      <c r="E1141" s="7">
        <f t="shared" ca="1" si="414"/>
        <v>-6710</v>
      </c>
      <c r="F1141" s="7">
        <f t="shared" ca="1" si="415"/>
        <v>-79.314420803782511</v>
      </c>
      <c r="H1141" s="10" t="s">
        <v>3734</v>
      </c>
      <c r="I1141" s="11" t="s">
        <v>2820</v>
      </c>
      <c r="J1141" s="6" t="str" cm="1">
        <f t="array" aca="1" ref="J1141" ca="1">_xlfn.TEXTJOIN("",TRUE,IFERROR(MID(I1141,ROW(INDIRECT("1:"&amp;LEN(I1141))),1)*1,""))</f>
        <v>4250</v>
      </c>
      <c r="K1141" s="16">
        <f t="shared" ca="1" si="408"/>
        <v>4250</v>
      </c>
      <c r="L1141" s="7">
        <f t="shared" ca="1" si="416"/>
        <v>-23650</v>
      </c>
      <c r="M1141" s="7">
        <f t="shared" ca="1" si="417"/>
        <v>-84.767025089605738</v>
      </c>
      <c r="O1141" s="10" t="s">
        <v>3734</v>
      </c>
      <c r="P1141" s="11" t="s">
        <v>5633</v>
      </c>
      <c r="Q1141" s="6" t="str" cm="1">
        <f t="array" aca="1" ref="Q1141" ca="1">_xlfn.TEXTJOIN("",TRUE,IFERROR(MID(P1141,ROW(INDIRECT("1:"&amp;LEN(P1141))),1)*1,""))</f>
        <v>4920</v>
      </c>
      <c r="R1141" s="7">
        <f t="shared" ca="1" si="418"/>
        <v>4920</v>
      </c>
      <c r="S1141" s="7">
        <f t="shared" ca="1" si="419"/>
        <v>-38180</v>
      </c>
      <c r="T1141" s="7">
        <f t="shared" ca="1" si="420"/>
        <v>-88.584686774942</v>
      </c>
      <c r="V1141" s="10" t="s">
        <v>3734</v>
      </c>
      <c r="W1141" s="11" t="s">
        <v>5185</v>
      </c>
      <c r="X1141" s="6" t="str" cm="1">
        <f t="array" aca="1" ref="X1141" ca="1">_xlfn.TEXTJOIN("",TRUE,IFERROR(MID(W1141,ROW(INDIRECT("1:"&amp;LEN(W1141))),1)*1,""))</f>
        <v>96800</v>
      </c>
      <c r="Y1141" s="7">
        <f t="shared" ca="1" si="409"/>
        <v>96800</v>
      </c>
      <c r="Z1141" s="7">
        <f t="shared" ca="1" si="421"/>
        <v>-149200</v>
      </c>
      <c r="AA1141" s="7">
        <f t="shared" ca="1" si="422"/>
        <v>-60.650406504065039</v>
      </c>
      <c r="AC1141" s="20" t="s">
        <v>3734</v>
      </c>
      <c r="AD1141" s="11" t="s">
        <v>5634</v>
      </c>
      <c r="AE1141" s="6" t="str" cm="1">
        <f t="array" aca="1" ref="AE1141" ca="1">_xlfn.TEXTJOIN("",TRUE,IFERROR(MID(AD1141,ROW(INDIRECT("1:"&amp;LEN(AD1141))),1)*1,""))</f>
        <v>226000</v>
      </c>
      <c r="AF1141" s="7">
        <f t="shared" ca="1" si="410"/>
        <v>226000</v>
      </c>
      <c r="AG1141" s="7">
        <f t="shared" ca="1" si="423"/>
        <v>-301000</v>
      </c>
      <c r="AH1141" s="7">
        <f t="shared" ca="1" si="424"/>
        <v>-57.1157495256167</v>
      </c>
      <c r="AJ1141" s="23" t="s">
        <v>5635</v>
      </c>
      <c r="AK1141" s="2" t="s">
        <v>3312</v>
      </c>
      <c r="AL1141" s="6" t="str" cm="1">
        <f t="array" aca="1" ref="AL1141" ca="1">_xlfn.TEXTJOIN("",TRUE,IFERROR(MID(AK1141,ROW(INDIRECT("1:"&amp;LEN(AK1141))),1)*1,""))</f>
        <v>1060000</v>
      </c>
      <c r="AM1141" s="7">
        <f t="shared" ca="1" si="411"/>
        <v>1060000</v>
      </c>
      <c r="AN1141" s="7">
        <f t="shared" ca="1" si="425"/>
        <v>-20000</v>
      </c>
      <c r="AO1141" s="7">
        <f t="shared" ca="1" si="426"/>
        <v>-1.8518518518518476</v>
      </c>
      <c r="AQ1141" s="20" t="s">
        <v>4272</v>
      </c>
      <c r="AR1141" s="11" t="s">
        <v>3429</v>
      </c>
      <c r="AS1141" s="6" t="str" cm="1">
        <f t="array" aca="1" ref="AS1141" ca="1">_xlfn.TEXTJOIN("",TRUE,IFERROR(MID(AR1141,ROW(INDIRECT("1:"&amp;LEN(AR1141))),1)*1,""))</f>
        <v>555000</v>
      </c>
      <c r="AT1141" s="7">
        <f t="shared" ca="1" si="412"/>
        <v>555000</v>
      </c>
      <c r="AU1141" s="7">
        <f t="shared" ca="1" si="427"/>
        <v>-785000</v>
      </c>
      <c r="AV1141" s="7">
        <f t="shared" ca="1" si="428"/>
        <v>-58.582089552238806</v>
      </c>
      <c r="AX1141" s="8" t="s">
        <v>3734</v>
      </c>
      <c r="AY1141" s="7" t="s">
        <v>5636</v>
      </c>
      <c r="AZ1141" s="9" t="str" cm="1">
        <f t="array" aca="1" ref="AZ1141" ca="1">_xlfn.TEXTJOIN("",TRUE,IFERROR(MID(AY1141,ROW(INDIRECT("1:"&amp;LEN(AY1141))),1)*1,""))</f>
        <v>748000</v>
      </c>
      <c r="BA1141" s="7">
        <f t="shared" ca="1" si="429"/>
        <v>748000</v>
      </c>
      <c r="BB1141" s="7">
        <f t="shared" ca="1" si="430"/>
        <v>-203000</v>
      </c>
      <c r="BC1141" s="7">
        <f t="shared" ca="1" si="431"/>
        <v>-21.345951629863308</v>
      </c>
    </row>
    <row r="1142" spans="1:55">
      <c r="A1142" s="7" t="s">
        <v>3740</v>
      </c>
      <c r="B1142" s="7" t="s">
        <v>2672</v>
      </c>
      <c r="C1142" s="9" t="str" cm="1">
        <f t="array" aca="1" ref="C1142" ca="1">_xlfn.TEXTJOIN("",TRUE,IFERROR(MID(B1142,ROW(INDIRECT("1:"&amp;LEN(B1142))),1)*1,""))</f>
        <v>1760</v>
      </c>
      <c r="D1142" s="17">
        <f t="shared" ca="1" si="413"/>
        <v>1760</v>
      </c>
      <c r="E1142" s="7">
        <f t="shared" ca="1" si="414"/>
        <v>-6700</v>
      </c>
      <c r="F1142" s="7">
        <f t="shared" ca="1" si="415"/>
        <v>-79.196217494089836</v>
      </c>
      <c r="H1142" s="10" t="s">
        <v>3740</v>
      </c>
      <c r="I1142" s="11" t="s">
        <v>2834</v>
      </c>
      <c r="J1142" s="6" t="str" cm="1">
        <f t="array" aca="1" ref="J1142" ca="1">_xlfn.TEXTJOIN("",TRUE,IFERROR(MID(I1142,ROW(INDIRECT("1:"&amp;LEN(I1142))),1)*1,""))</f>
        <v>4200</v>
      </c>
      <c r="K1142" s="16">
        <f t="shared" ca="1" si="408"/>
        <v>4200</v>
      </c>
      <c r="L1142" s="7">
        <f t="shared" ca="1" si="416"/>
        <v>-23700</v>
      </c>
      <c r="M1142" s="7">
        <f t="shared" ca="1" si="417"/>
        <v>-84.946236559139777</v>
      </c>
      <c r="O1142" s="10" t="s">
        <v>3740</v>
      </c>
      <c r="P1142" s="11" t="s">
        <v>4594</v>
      </c>
      <c r="Q1142" s="6" t="str" cm="1">
        <f t="array" aca="1" ref="Q1142" ca="1">_xlfn.TEXTJOIN("",TRUE,IFERROR(MID(P1142,ROW(INDIRECT("1:"&amp;LEN(P1142))),1)*1,""))</f>
        <v>5100</v>
      </c>
      <c r="R1142" s="7">
        <f t="shared" ca="1" si="418"/>
        <v>5100</v>
      </c>
      <c r="S1142" s="7">
        <f t="shared" ca="1" si="419"/>
        <v>-38000</v>
      </c>
      <c r="T1142" s="7">
        <f t="shared" ca="1" si="420"/>
        <v>-88.167053364269137</v>
      </c>
      <c r="V1142" s="10" t="s">
        <v>3740</v>
      </c>
      <c r="W1142" s="11" t="s">
        <v>517</v>
      </c>
      <c r="X1142" s="6" t="str" cm="1">
        <f t="array" aca="1" ref="X1142" ca="1">_xlfn.TEXTJOIN("",TRUE,IFERROR(MID(W1142,ROW(INDIRECT("1:"&amp;LEN(W1142))),1)*1,""))</f>
        <v>103000</v>
      </c>
      <c r="Y1142" s="7">
        <f t="shared" ca="1" si="409"/>
        <v>103000</v>
      </c>
      <c r="Z1142" s="7">
        <f t="shared" ca="1" si="421"/>
        <v>-143000</v>
      </c>
      <c r="AA1142" s="7">
        <f t="shared" ca="1" si="422"/>
        <v>-58.130081300813011</v>
      </c>
      <c r="AC1142" s="20" t="s">
        <v>3740</v>
      </c>
      <c r="AD1142" s="11" t="s">
        <v>5637</v>
      </c>
      <c r="AE1142" s="6" t="str" cm="1">
        <f t="array" aca="1" ref="AE1142" ca="1">_xlfn.TEXTJOIN("",TRUE,IFERROR(MID(AD1142,ROW(INDIRECT("1:"&amp;LEN(AD1142))),1)*1,""))</f>
        <v>219000</v>
      </c>
      <c r="AF1142" s="7">
        <f t="shared" ca="1" si="410"/>
        <v>219000</v>
      </c>
      <c r="AG1142" s="7">
        <f t="shared" ca="1" si="423"/>
        <v>-308000</v>
      </c>
      <c r="AH1142" s="7">
        <f t="shared" ca="1" si="424"/>
        <v>-58.444022770398476</v>
      </c>
      <c r="AJ1142" s="23" t="s">
        <v>5638</v>
      </c>
      <c r="AK1142" s="2" t="s">
        <v>3446</v>
      </c>
      <c r="AL1142" s="6" t="str" cm="1">
        <f t="array" aca="1" ref="AL1142" ca="1">_xlfn.TEXTJOIN("",TRUE,IFERROR(MID(AK1142,ROW(INDIRECT("1:"&amp;LEN(AK1142))),1)*1,""))</f>
        <v>1050000</v>
      </c>
      <c r="AM1142" s="7">
        <f t="shared" ca="1" si="411"/>
        <v>1050000</v>
      </c>
      <c r="AN1142" s="7">
        <f t="shared" ca="1" si="425"/>
        <v>-30000</v>
      </c>
      <c r="AO1142" s="7">
        <f t="shared" ca="1" si="426"/>
        <v>-2.7777777777777857</v>
      </c>
      <c r="AQ1142" s="20" t="s">
        <v>4275</v>
      </c>
      <c r="AR1142" s="11" t="s">
        <v>3283</v>
      </c>
      <c r="AS1142" s="6" t="str" cm="1">
        <f t="array" aca="1" ref="AS1142" ca="1">_xlfn.TEXTJOIN("",TRUE,IFERROR(MID(AR1142,ROW(INDIRECT("1:"&amp;LEN(AR1142))),1)*1,""))</f>
        <v>578000</v>
      </c>
      <c r="AT1142" s="7">
        <f t="shared" ca="1" si="412"/>
        <v>578000</v>
      </c>
      <c r="AU1142" s="7">
        <f t="shared" ca="1" si="427"/>
        <v>-762000</v>
      </c>
      <c r="AV1142" s="7">
        <f t="shared" ca="1" si="428"/>
        <v>-56.865671641791046</v>
      </c>
      <c r="AX1142" s="8" t="s">
        <v>3740</v>
      </c>
      <c r="AY1142" s="7" t="s">
        <v>3345</v>
      </c>
      <c r="AZ1142" s="9" t="str" cm="1">
        <f t="array" aca="1" ref="AZ1142" ca="1">_xlfn.TEXTJOIN("",TRUE,IFERROR(MID(AY1142,ROW(INDIRECT("1:"&amp;LEN(AY1142))),1)*1,""))</f>
        <v>750000</v>
      </c>
      <c r="BA1142" s="7">
        <f t="shared" ca="1" si="429"/>
        <v>750000</v>
      </c>
      <c r="BB1142" s="7">
        <f t="shared" ca="1" si="430"/>
        <v>-201000</v>
      </c>
      <c r="BC1142" s="7">
        <f t="shared" ca="1" si="431"/>
        <v>-21.135646687697161</v>
      </c>
    </row>
    <row r="1143" spans="1:55">
      <c r="A1143" s="7" t="s">
        <v>3744</v>
      </c>
      <c r="B1143" s="7" t="s">
        <v>2663</v>
      </c>
      <c r="C1143" s="9" t="str" cm="1">
        <f t="array" aca="1" ref="C1143" ca="1">_xlfn.TEXTJOIN("",TRUE,IFERROR(MID(B1143,ROW(INDIRECT("1:"&amp;LEN(B1143))),1)*1,""))</f>
        <v>1780</v>
      </c>
      <c r="D1143" s="17">
        <f t="shared" ca="1" si="413"/>
        <v>1780</v>
      </c>
      <c r="E1143" s="7">
        <f t="shared" ca="1" si="414"/>
        <v>-6680</v>
      </c>
      <c r="F1143" s="7">
        <f t="shared" ca="1" si="415"/>
        <v>-78.959810874704488</v>
      </c>
      <c r="H1143" s="10" t="s">
        <v>3744</v>
      </c>
      <c r="I1143" s="11" t="s">
        <v>5639</v>
      </c>
      <c r="J1143" s="6" t="str" cm="1">
        <f t="array" aca="1" ref="J1143" ca="1">_xlfn.TEXTJOIN("",TRUE,IFERROR(MID(I1143,ROW(INDIRECT("1:"&amp;LEN(I1143))),1)*1,""))</f>
        <v>4190</v>
      </c>
      <c r="K1143" s="16">
        <f t="shared" ca="1" si="408"/>
        <v>4190</v>
      </c>
      <c r="L1143" s="7">
        <f t="shared" ca="1" si="416"/>
        <v>-23710</v>
      </c>
      <c r="M1143" s="7">
        <f t="shared" ca="1" si="417"/>
        <v>-84.982078853046602</v>
      </c>
      <c r="O1143" s="10" t="s">
        <v>3744</v>
      </c>
      <c r="P1143" s="11" t="s">
        <v>5640</v>
      </c>
      <c r="Q1143" s="6" t="str" cm="1">
        <f t="array" aca="1" ref="Q1143" ca="1">_xlfn.TEXTJOIN("",TRUE,IFERROR(MID(P1143,ROW(INDIRECT("1:"&amp;LEN(P1143))),1)*1,""))</f>
        <v>5250</v>
      </c>
      <c r="R1143" s="7">
        <f t="shared" ca="1" si="418"/>
        <v>5250</v>
      </c>
      <c r="S1143" s="7">
        <f t="shared" ca="1" si="419"/>
        <v>-37850</v>
      </c>
      <c r="T1143" s="7">
        <f t="shared" ca="1" si="420"/>
        <v>-87.819025522041755</v>
      </c>
      <c r="V1143" s="10" t="s">
        <v>3744</v>
      </c>
      <c r="W1143" s="11" t="s">
        <v>5641</v>
      </c>
      <c r="X1143" s="6" t="str" cm="1">
        <f t="array" aca="1" ref="X1143" ca="1">_xlfn.TEXTJOIN("",TRUE,IFERROR(MID(W1143,ROW(INDIRECT("1:"&amp;LEN(W1143))),1)*1,""))</f>
        <v>93200</v>
      </c>
      <c r="Y1143" s="7">
        <f t="shared" ca="1" si="409"/>
        <v>93200</v>
      </c>
      <c r="Z1143" s="7">
        <f t="shared" ca="1" si="421"/>
        <v>-152800</v>
      </c>
      <c r="AA1143" s="7">
        <f t="shared" ca="1" si="422"/>
        <v>-62.113821138211385</v>
      </c>
      <c r="AC1143" s="20" t="s">
        <v>3744</v>
      </c>
      <c r="AD1143" s="11" t="s">
        <v>3388</v>
      </c>
      <c r="AE1143" s="6" t="str" cm="1">
        <f t="array" aca="1" ref="AE1143" ca="1">_xlfn.TEXTJOIN("",TRUE,IFERROR(MID(AD1143,ROW(INDIRECT("1:"&amp;LEN(AD1143))),1)*1,""))</f>
        <v>207000</v>
      </c>
      <c r="AF1143" s="7">
        <f t="shared" ca="1" si="410"/>
        <v>207000</v>
      </c>
      <c r="AG1143" s="7">
        <f t="shared" ca="1" si="423"/>
        <v>-320000</v>
      </c>
      <c r="AH1143" s="7">
        <f t="shared" ca="1" si="424"/>
        <v>-60.72106261859583</v>
      </c>
      <c r="AJ1143" s="23" t="s">
        <v>5642</v>
      </c>
      <c r="AK1143" s="2" t="s">
        <v>3446</v>
      </c>
      <c r="AL1143" s="6" t="str" cm="1">
        <f t="array" aca="1" ref="AL1143" ca="1">_xlfn.TEXTJOIN("",TRUE,IFERROR(MID(AK1143,ROW(INDIRECT("1:"&amp;LEN(AK1143))),1)*1,""))</f>
        <v>1050000</v>
      </c>
      <c r="AM1143" s="7">
        <f t="shared" ca="1" si="411"/>
        <v>1050000</v>
      </c>
      <c r="AN1143" s="7">
        <f t="shared" ca="1" si="425"/>
        <v>-30000</v>
      </c>
      <c r="AO1143" s="7">
        <f t="shared" ca="1" si="426"/>
        <v>-2.7777777777777857</v>
      </c>
      <c r="AQ1143" s="20" t="s">
        <v>4280</v>
      </c>
      <c r="AR1143" s="11" t="s">
        <v>206</v>
      </c>
      <c r="AS1143" s="6" t="str" cm="1">
        <f t="array" aca="1" ref="AS1143" ca="1">_xlfn.TEXTJOIN("",TRUE,IFERROR(MID(AR1143,ROW(INDIRECT("1:"&amp;LEN(AR1143))),1)*1,""))</f>
        <v>591000</v>
      </c>
      <c r="AT1143" s="7">
        <f t="shared" ca="1" si="412"/>
        <v>591000</v>
      </c>
      <c r="AU1143" s="7">
        <f t="shared" ca="1" si="427"/>
        <v>-749000</v>
      </c>
      <c r="AV1143" s="7">
        <f t="shared" ca="1" si="428"/>
        <v>-55.895522388059703</v>
      </c>
      <c r="AX1143" s="8" t="s">
        <v>3744</v>
      </c>
      <c r="AY1143" s="7" t="s">
        <v>5643</v>
      </c>
      <c r="AZ1143" s="9" t="str" cm="1">
        <f t="array" aca="1" ref="AZ1143" ca="1">_xlfn.TEXTJOIN("",TRUE,IFERROR(MID(AY1143,ROW(INDIRECT("1:"&amp;LEN(AY1143))),1)*1,""))</f>
        <v>762000</v>
      </c>
      <c r="BA1143" s="7">
        <f t="shared" ca="1" si="429"/>
        <v>762000</v>
      </c>
      <c r="BB1143" s="7">
        <f t="shared" ca="1" si="430"/>
        <v>-189000</v>
      </c>
      <c r="BC1143" s="7">
        <f t="shared" ca="1" si="431"/>
        <v>-19.873817034700309</v>
      </c>
    </row>
    <row r="1144" spans="1:55">
      <c r="A1144" s="7" t="s">
        <v>3750</v>
      </c>
      <c r="B1144" s="7" t="s">
        <v>2894</v>
      </c>
      <c r="C1144" s="9" t="str" cm="1">
        <f t="array" aca="1" ref="C1144" ca="1">_xlfn.TEXTJOIN("",TRUE,IFERROR(MID(B1144,ROW(INDIRECT("1:"&amp;LEN(B1144))),1)*1,""))</f>
        <v>1810</v>
      </c>
      <c r="D1144" s="17">
        <f t="shared" ca="1" si="413"/>
        <v>1810</v>
      </c>
      <c r="E1144" s="7">
        <f t="shared" ca="1" si="414"/>
        <v>-6650</v>
      </c>
      <c r="F1144" s="7">
        <f t="shared" ca="1" si="415"/>
        <v>-78.605200945626478</v>
      </c>
      <c r="H1144" s="10" t="s">
        <v>3750</v>
      </c>
      <c r="I1144" s="11" t="s">
        <v>2650</v>
      </c>
      <c r="J1144" s="6" t="str" cm="1">
        <f t="array" aca="1" ref="J1144" ca="1">_xlfn.TEXTJOIN("",TRUE,IFERROR(MID(I1144,ROW(INDIRECT("1:"&amp;LEN(I1144))),1)*1,""))</f>
        <v>4120</v>
      </c>
      <c r="K1144" s="16">
        <f t="shared" ca="1" si="408"/>
        <v>4120</v>
      </c>
      <c r="L1144" s="7">
        <f t="shared" ca="1" si="416"/>
        <v>-23780</v>
      </c>
      <c r="M1144" s="7">
        <f t="shared" ca="1" si="417"/>
        <v>-85.232974910394262</v>
      </c>
      <c r="O1144" s="10" t="s">
        <v>3750</v>
      </c>
      <c r="P1144" s="11" t="s">
        <v>5224</v>
      </c>
      <c r="Q1144" s="6" t="str" cm="1">
        <f t="array" aca="1" ref="Q1144" ca="1">_xlfn.TEXTJOIN("",TRUE,IFERROR(MID(P1144,ROW(INDIRECT("1:"&amp;LEN(P1144))),1)*1,""))</f>
        <v>5260</v>
      </c>
      <c r="R1144" s="7">
        <f t="shared" ca="1" si="418"/>
        <v>5260</v>
      </c>
      <c r="S1144" s="7">
        <f t="shared" ca="1" si="419"/>
        <v>-37840</v>
      </c>
      <c r="T1144" s="7">
        <f t="shared" ca="1" si="420"/>
        <v>-87.795823665893266</v>
      </c>
      <c r="V1144" s="10" t="s">
        <v>3750</v>
      </c>
      <c r="W1144" s="11" t="s">
        <v>2743</v>
      </c>
      <c r="X1144" s="6" t="str" cm="1">
        <f t="array" aca="1" ref="X1144" ca="1">_xlfn.TEXTJOIN("",TRUE,IFERROR(MID(W1144,ROW(INDIRECT("1:"&amp;LEN(W1144))),1)*1,""))</f>
        <v>86100</v>
      </c>
      <c r="Y1144" s="7">
        <f t="shared" ca="1" si="409"/>
        <v>86100</v>
      </c>
      <c r="Z1144" s="7">
        <f t="shared" ca="1" si="421"/>
        <v>-159900</v>
      </c>
      <c r="AA1144" s="7">
        <f t="shared" ca="1" si="422"/>
        <v>-65</v>
      </c>
      <c r="AC1144" s="20" t="s">
        <v>3750</v>
      </c>
      <c r="AD1144" s="11" t="s">
        <v>5644</v>
      </c>
      <c r="AE1144" s="6" t="str" cm="1">
        <f t="array" aca="1" ref="AE1144" ca="1">_xlfn.TEXTJOIN("",TRUE,IFERROR(MID(AD1144,ROW(INDIRECT("1:"&amp;LEN(AD1144))),1)*1,""))</f>
        <v>200000</v>
      </c>
      <c r="AF1144" s="7">
        <f t="shared" ca="1" si="410"/>
        <v>200000</v>
      </c>
      <c r="AG1144" s="7">
        <f t="shared" ca="1" si="423"/>
        <v>-327000</v>
      </c>
      <c r="AH1144" s="7">
        <f t="shared" ca="1" si="424"/>
        <v>-62.049335863377607</v>
      </c>
      <c r="AJ1144" s="23" t="s">
        <v>5645</v>
      </c>
      <c r="AK1144" s="2" t="s">
        <v>4683</v>
      </c>
      <c r="AL1144" s="6" t="str" cm="1">
        <f t="array" aca="1" ref="AL1144" ca="1">_xlfn.TEXTJOIN("",TRUE,IFERROR(MID(AK1144,ROW(INDIRECT("1:"&amp;LEN(AK1144))),1)*1,""))</f>
        <v>1040000</v>
      </c>
      <c r="AM1144" s="7">
        <f t="shared" ca="1" si="411"/>
        <v>1040000</v>
      </c>
      <c r="AN1144" s="7">
        <f t="shared" ca="1" si="425"/>
        <v>-40000</v>
      </c>
      <c r="AO1144" s="7">
        <f t="shared" ca="1" si="426"/>
        <v>-3.7037037037037095</v>
      </c>
      <c r="AQ1144" s="20" t="s">
        <v>4283</v>
      </c>
      <c r="AR1144" s="11" t="s">
        <v>242</v>
      </c>
      <c r="AS1144" s="6" t="str" cm="1">
        <f t="array" aca="1" ref="AS1144" ca="1">_xlfn.TEXTJOIN("",TRUE,IFERROR(MID(AR1144,ROW(INDIRECT("1:"&amp;LEN(AR1144))),1)*1,""))</f>
        <v>593000</v>
      </c>
      <c r="AT1144" s="7">
        <f t="shared" ca="1" si="412"/>
        <v>593000</v>
      </c>
      <c r="AU1144" s="7">
        <f t="shared" ca="1" si="427"/>
        <v>-747000</v>
      </c>
      <c r="AV1144" s="7">
        <f t="shared" ca="1" si="428"/>
        <v>-55.746268656716417</v>
      </c>
      <c r="AX1144" s="8" t="s">
        <v>3750</v>
      </c>
      <c r="AY1144" s="7" t="s">
        <v>5646</v>
      </c>
      <c r="AZ1144" s="9" t="str" cm="1">
        <f t="array" aca="1" ref="AZ1144" ca="1">_xlfn.TEXTJOIN("",TRUE,IFERROR(MID(AY1144,ROW(INDIRECT("1:"&amp;LEN(AY1144))),1)*1,""))</f>
        <v>778000</v>
      </c>
      <c r="BA1144" s="7">
        <f t="shared" ca="1" si="429"/>
        <v>778000</v>
      </c>
      <c r="BB1144" s="7">
        <f t="shared" ca="1" si="430"/>
        <v>-173000</v>
      </c>
      <c r="BC1144" s="7">
        <f t="shared" ca="1" si="431"/>
        <v>-18.191377497371192</v>
      </c>
    </row>
    <row r="1145" spans="1:55">
      <c r="A1145" s="7" t="s">
        <v>3758</v>
      </c>
      <c r="B1145" s="7" t="s">
        <v>790</v>
      </c>
      <c r="C1145" s="9" t="str" cm="1">
        <f t="array" aca="1" ref="C1145" ca="1">_xlfn.TEXTJOIN("",TRUE,IFERROR(MID(B1145,ROW(INDIRECT("1:"&amp;LEN(B1145))),1)*1,""))</f>
        <v>1830</v>
      </c>
      <c r="D1145" s="17">
        <f t="shared" ca="1" si="413"/>
        <v>1830</v>
      </c>
      <c r="E1145" s="7">
        <f t="shared" ca="1" si="414"/>
        <v>-6630</v>
      </c>
      <c r="F1145" s="7">
        <f t="shared" ca="1" si="415"/>
        <v>-78.36879432624113</v>
      </c>
      <c r="H1145" s="10" t="s">
        <v>3758</v>
      </c>
      <c r="I1145" s="11" t="s">
        <v>2333</v>
      </c>
      <c r="J1145" s="6" t="str" cm="1">
        <f t="array" aca="1" ref="J1145" ca="1">_xlfn.TEXTJOIN("",TRUE,IFERROR(MID(I1145,ROW(INDIRECT("1:"&amp;LEN(I1145))),1)*1,""))</f>
        <v>4100</v>
      </c>
      <c r="K1145" s="16">
        <f t="shared" ca="1" si="408"/>
        <v>4100</v>
      </c>
      <c r="L1145" s="7">
        <f t="shared" ca="1" si="416"/>
        <v>-23800</v>
      </c>
      <c r="M1145" s="7">
        <f t="shared" ca="1" si="417"/>
        <v>-85.304659498207883</v>
      </c>
      <c r="O1145" s="10" t="s">
        <v>3758</v>
      </c>
      <c r="P1145" s="11" t="s">
        <v>5277</v>
      </c>
      <c r="Q1145" s="6" t="str" cm="1">
        <f t="array" aca="1" ref="Q1145" ca="1">_xlfn.TEXTJOIN("",TRUE,IFERROR(MID(P1145,ROW(INDIRECT("1:"&amp;LEN(P1145))),1)*1,""))</f>
        <v>4760</v>
      </c>
      <c r="R1145" s="7">
        <f t="shared" ca="1" si="418"/>
        <v>4760</v>
      </c>
      <c r="S1145" s="7">
        <f t="shared" ca="1" si="419"/>
        <v>-38340</v>
      </c>
      <c r="T1145" s="7">
        <f t="shared" ca="1" si="420"/>
        <v>-88.95591647331787</v>
      </c>
      <c r="V1145" s="10" t="s">
        <v>3758</v>
      </c>
      <c r="W1145" s="11" t="s">
        <v>5647</v>
      </c>
      <c r="X1145" s="6" t="str" cm="1">
        <f t="array" aca="1" ref="X1145" ca="1">_xlfn.TEXTJOIN("",TRUE,IFERROR(MID(W1145,ROW(INDIRECT("1:"&amp;LEN(W1145))),1)*1,""))</f>
        <v>93500</v>
      </c>
      <c r="Y1145" s="7">
        <f t="shared" ca="1" si="409"/>
        <v>93500</v>
      </c>
      <c r="Z1145" s="7">
        <f t="shared" ca="1" si="421"/>
        <v>-152500</v>
      </c>
      <c r="AA1145" s="7">
        <f t="shared" ca="1" si="422"/>
        <v>-61.991869918699187</v>
      </c>
      <c r="AC1145" s="20" t="s">
        <v>3758</v>
      </c>
      <c r="AD1145" s="11" t="s">
        <v>5648</v>
      </c>
      <c r="AE1145" s="6" t="str" cm="1">
        <f t="array" aca="1" ref="AE1145" ca="1">_xlfn.TEXTJOIN("",TRUE,IFERROR(MID(AD1145,ROW(INDIRECT("1:"&amp;LEN(AD1145))),1)*1,""))</f>
        <v>194000</v>
      </c>
      <c r="AF1145" s="7">
        <f t="shared" ca="1" si="410"/>
        <v>194000</v>
      </c>
      <c r="AG1145" s="7">
        <f t="shared" ca="1" si="423"/>
        <v>-333000</v>
      </c>
      <c r="AH1145" s="7">
        <f t="shared" ca="1" si="424"/>
        <v>-63.187855787476281</v>
      </c>
      <c r="AJ1145" s="23" t="s">
        <v>5649</v>
      </c>
      <c r="AK1145" s="2" t="s">
        <v>4683</v>
      </c>
      <c r="AL1145" s="6" t="str" cm="1">
        <f t="array" aca="1" ref="AL1145" ca="1">_xlfn.TEXTJOIN("",TRUE,IFERROR(MID(AK1145,ROW(INDIRECT("1:"&amp;LEN(AK1145))),1)*1,""))</f>
        <v>1040000</v>
      </c>
      <c r="AM1145" s="7">
        <f t="shared" ca="1" si="411"/>
        <v>1040000</v>
      </c>
      <c r="AN1145" s="7">
        <f t="shared" ca="1" si="425"/>
        <v>-40000</v>
      </c>
      <c r="AO1145" s="7">
        <f t="shared" ca="1" si="426"/>
        <v>-3.7037037037037095</v>
      </c>
      <c r="AQ1145" s="20" t="s">
        <v>4288</v>
      </c>
      <c r="AR1145" s="11" t="s">
        <v>3242</v>
      </c>
      <c r="AS1145" s="6" t="str" cm="1">
        <f t="array" aca="1" ref="AS1145" ca="1">_xlfn.TEXTJOIN("",TRUE,IFERROR(MID(AR1145,ROW(INDIRECT("1:"&amp;LEN(AR1145))),1)*1,""))</f>
        <v>575000</v>
      </c>
      <c r="AT1145" s="7">
        <f t="shared" ca="1" si="412"/>
        <v>575000</v>
      </c>
      <c r="AU1145" s="7">
        <f t="shared" ca="1" si="427"/>
        <v>-765000</v>
      </c>
      <c r="AV1145" s="7">
        <f t="shared" ca="1" si="428"/>
        <v>-57.089552238805972</v>
      </c>
      <c r="AX1145" s="8" t="s">
        <v>3758</v>
      </c>
      <c r="AY1145" s="7" t="s">
        <v>1391</v>
      </c>
      <c r="AZ1145" s="9" t="str" cm="1">
        <f t="array" aca="1" ref="AZ1145" ca="1">_xlfn.TEXTJOIN("",TRUE,IFERROR(MID(AY1145,ROW(INDIRECT("1:"&amp;LEN(AY1145))),1)*1,""))</f>
        <v>786000</v>
      </c>
      <c r="BA1145" s="7">
        <f t="shared" ca="1" si="429"/>
        <v>786000</v>
      </c>
      <c r="BB1145" s="7">
        <f t="shared" ca="1" si="430"/>
        <v>-165000</v>
      </c>
      <c r="BC1145" s="7">
        <f t="shared" ca="1" si="431"/>
        <v>-17.350157728706634</v>
      </c>
    </row>
    <row r="1146" spans="1:55">
      <c r="A1146" s="7" t="s">
        <v>3764</v>
      </c>
      <c r="B1146" s="7" t="s">
        <v>3024</v>
      </c>
      <c r="C1146" s="9" t="str" cm="1">
        <f t="array" aca="1" ref="C1146" ca="1">_xlfn.TEXTJOIN("",TRUE,IFERROR(MID(B1146,ROW(INDIRECT("1:"&amp;LEN(B1146))),1)*1,""))</f>
        <v>1840</v>
      </c>
      <c r="D1146" s="17">
        <f t="shared" ca="1" si="413"/>
        <v>1840</v>
      </c>
      <c r="E1146" s="7">
        <f t="shared" ca="1" si="414"/>
        <v>-6620</v>
      </c>
      <c r="F1146" s="7">
        <f t="shared" ca="1" si="415"/>
        <v>-78.250591016548469</v>
      </c>
      <c r="H1146" s="10" t="s">
        <v>3764</v>
      </c>
      <c r="I1146" s="11" t="s">
        <v>4735</v>
      </c>
      <c r="J1146" s="6" t="str" cm="1">
        <f t="array" aca="1" ref="J1146" ca="1">_xlfn.TEXTJOIN("",TRUE,IFERROR(MID(I1146,ROW(INDIRECT("1:"&amp;LEN(I1146))),1)*1,""))</f>
        <v>4080</v>
      </c>
      <c r="K1146" s="16">
        <f t="shared" ca="1" si="408"/>
        <v>4080</v>
      </c>
      <c r="L1146" s="7">
        <f t="shared" ca="1" si="416"/>
        <v>-23820</v>
      </c>
      <c r="M1146" s="7">
        <f t="shared" ca="1" si="417"/>
        <v>-85.376344086021504</v>
      </c>
      <c r="O1146" s="10" t="s">
        <v>3764</v>
      </c>
      <c r="P1146" s="11" t="s">
        <v>747</v>
      </c>
      <c r="Q1146" s="6" t="str" cm="1">
        <f t="array" aca="1" ref="Q1146" ca="1">_xlfn.TEXTJOIN("",TRUE,IFERROR(MID(P1146,ROW(INDIRECT("1:"&amp;LEN(P1146))),1)*1,""))</f>
        <v>4520</v>
      </c>
      <c r="R1146" s="7">
        <f t="shared" ca="1" si="418"/>
        <v>4520</v>
      </c>
      <c r="S1146" s="7">
        <f t="shared" ca="1" si="419"/>
        <v>-38580</v>
      </c>
      <c r="T1146" s="7">
        <f t="shared" ca="1" si="420"/>
        <v>-89.512761020881669</v>
      </c>
      <c r="V1146" s="10" t="s">
        <v>3764</v>
      </c>
      <c r="W1146" s="11" t="s">
        <v>2622</v>
      </c>
      <c r="X1146" s="6" t="str" cm="1">
        <f t="array" aca="1" ref="X1146" ca="1">_xlfn.TEXTJOIN("",TRUE,IFERROR(MID(W1146,ROW(INDIRECT("1:"&amp;LEN(W1146))),1)*1,""))</f>
        <v>109000</v>
      </c>
      <c r="Y1146" s="7">
        <f t="shared" ca="1" si="409"/>
        <v>109000</v>
      </c>
      <c r="Z1146" s="7">
        <f t="shared" ca="1" si="421"/>
        <v>-137000</v>
      </c>
      <c r="AA1146" s="7">
        <f t="shared" ca="1" si="422"/>
        <v>-55.691056910569102</v>
      </c>
      <c r="AC1146" s="20" t="s">
        <v>3764</v>
      </c>
      <c r="AD1146" s="11" t="s">
        <v>5650</v>
      </c>
      <c r="AE1146" s="6" t="str" cm="1">
        <f t="array" aca="1" ref="AE1146" ca="1">_xlfn.TEXTJOIN("",TRUE,IFERROR(MID(AD1146,ROW(INDIRECT("1:"&amp;LEN(AD1146))),1)*1,""))</f>
        <v>188000</v>
      </c>
      <c r="AF1146" s="7">
        <f t="shared" ca="1" si="410"/>
        <v>188000</v>
      </c>
      <c r="AG1146" s="7">
        <f t="shared" ca="1" si="423"/>
        <v>-339000</v>
      </c>
      <c r="AH1146" s="7">
        <f t="shared" ca="1" si="424"/>
        <v>-64.326375711574954</v>
      </c>
      <c r="AJ1146" s="23" t="s">
        <v>5651</v>
      </c>
      <c r="AK1146" s="2" t="s">
        <v>4679</v>
      </c>
      <c r="AL1146" s="6" t="str" cm="1">
        <f t="array" aca="1" ref="AL1146" ca="1">_xlfn.TEXTJOIN("",TRUE,IFERROR(MID(AK1146,ROW(INDIRECT("1:"&amp;LEN(AK1146))),1)*1,""))</f>
        <v>1030000</v>
      </c>
      <c r="AM1146" s="7">
        <f t="shared" ca="1" si="411"/>
        <v>1030000</v>
      </c>
      <c r="AN1146" s="7">
        <f t="shared" ca="1" si="425"/>
        <v>-50000</v>
      </c>
      <c r="AO1146" s="7">
        <f t="shared" ca="1" si="426"/>
        <v>-4.6296296296296333</v>
      </c>
      <c r="AQ1146" s="20" t="s">
        <v>4292</v>
      </c>
      <c r="AR1146" s="11" t="s">
        <v>176</v>
      </c>
      <c r="AS1146" s="6" t="str" cm="1">
        <f t="array" aca="1" ref="AS1146" ca="1">_xlfn.TEXTJOIN("",TRUE,IFERROR(MID(AR1146,ROW(INDIRECT("1:"&amp;LEN(AR1146))),1)*1,""))</f>
        <v>537000</v>
      </c>
      <c r="AT1146" s="7">
        <f t="shared" ca="1" si="412"/>
        <v>537000</v>
      </c>
      <c r="AU1146" s="7">
        <f t="shared" ca="1" si="427"/>
        <v>-803000</v>
      </c>
      <c r="AV1146" s="7">
        <f t="shared" ca="1" si="428"/>
        <v>-59.92537313432836</v>
      </c>
      <c r="AX1146" s="8" t="s">
        <v>3764</v>
      </c>
      <c r="AY1146" s="7" t="s">
        <v>5652</v>
      </c>
      <c r="AZ1146" s="9" t="str" cm="1">
        <f t="array" aca="1" ref="AZ1146" ca="1">_xlfn.TEXTJOIN("",TRUE,IFERROR(MID(AY1146,ROW(INDIRECT("1:"&amp;LEN(AY1146))),1)*1,""))</f>
        <v>787000</v>
      </c>
      <c r="BA1146" s="7">
        <f t="shared" ca="1" si="429"/>
        <v>787000</v>
      </c>
      <c r="BB1146" s="7">
        <f t="shared" ca="1" si="430"/>
        <v>-164000</v>
      </c>
      <c r="BC1146" s="7">
        <f t="shared" ca="1" si="431"/>
        <v>-17.245005257623561</v>
      </c>
    </row>
    <row r="1147" spans="1:55">
      <c r="A1147" s="7" t="s">
        <v>3768</v>
      </c>
      <c r="B1147" s="7" t="s">
        <v>5612</v>
      </c>
      <c r="C1147" s="9" t="str" cm="1">
        <f t="array" aca="1" ref="C1147" ca="1">_xlfn.TEXTJOIN("",TRUE,IFERROR(MID(B1147,ROW(INDIRECT("1:"&amp;LEN(B1147))),1)*1,""))</f>
        <v>1870</v>
      </c>
      <c r="D1147" s="17">
        <f t="shared" ca="1" si="413"/>
        <v>1870</v>
      </c>
      <c r="E1147" s="7">
        <f t="shared" ca="1" si="414"/>
        <v>-6590</v>
      </c>
      <c r="F1147" s="7">
        <f t="shared" ca="1" si="415"/>
        <v>-77.895981087470446</v>
      </c>
      <c r="H1147" s="10" t="s">
        <v>3768</v>
      </c>
      <c r="I1147" s="11" t="s">
        <v>4862</v>
      </c>
      <c r="J1147" s="6" t="str" cm="1">
        <f t="array" aca="1" ref="J1147" ca="1">_xlfn.TEXTJOIN("",TRUE,IFERROR(MID(I1147,ROW(INDIRECT("1:"&amp;LEN(I1147))),1)*1,""))</f>
        <v>4510</v>
      </c>
      <c r="K1147" s="16">
        <f t="shared" ca="1" si="408"/>
        <v>4510</v>
      </c>
      <c r="L1147" s="7">
        <f t="shared" ca="1" si="416"/>
        <v>-23390</v>
      </c>
      <c r="M1147" s="7">
        <f t="shared" ca="1" si="417"/>
        <v>-83.835125448028677</v>
      </c>
      <c r="O1147" s="10" t="s">
        <v>3768</v>
      </c>
      <c r="P1147" s="11" t="s">
        <v>5181</v>
      </c>
      <c r="Q1147" s="6" t="str" cm="1">
        <f t="array" aca="1" ref="Q1147" ca="1">_xlfn.TEXTJOIN("",TRUE,IFERROR(MID(P1147,ROW(INDIRECT("1:"&amp;LEN(P1147))),1)*1,""))</f>
        <v>5010</v>
      </c>
      <c r="R1147" s="7">
        <f t="shared" ca="1" si="418"/>
        <v>5010</v>
      </c>
      <c r="S1147" s="7">
        <f t="shared" ca="1" si="419"/>
        <v>-38090</v>
      </c>
      <c r="T1147" s="7">
        <f t="shared" ca="1" si="420"/>
        <v>-88.375870069605568</v>
      </c>
      <c r="V1147" s="10" t="s">
        <v>3768</v>
      </c>
      <c r="W1147" s="11" t="s">
        <v>191</v>
      </c>
      <c r="X1147" s="6" t="str" cm="1">
        <f t="array" aca="1" ref="X1147" ca="1">_xlfn.TEXTJOIN("",TRUE,IFERROR(MID(W1147,ROW(INDIRECT("1:"&amp;LEN(W1147))),1)*1,""))</f>
        <v>107000</v>
      </c>
      <c r="Y1147" s="7">
        <f t="shared" ca="1" si="409"/>
        <v>107000</v>
      </c>
      <c r="Z1147" s="7">
        <f t="shared" ca="1" si="421"/>
        <v>-139000</v>
      </c>
      <c r="AA1147" s="7">
        <f t="shared" ca="1" si="422"/>
        <v>-56.50406504065041</v>
      </c>
      <c r="AC1147" s="20" t="s">
        <v>3768</v>
      </c>
      <c r="AD1147" s="11" t="s">
        <v>5653</v>
      </c>
      <c r="AE1147" s="6" t="str" cm="1">
        <f t="array" aca="1" ref="AE1147" ca="1">_xlfn.TEXTJOIN("",TRUE,IFERROR(MID(AD1147,ROW(INDIRECT("1:"&amp;LEN(AD1147))),1)*1,""))</f>
        <v>193000</v>
      </c>
      <c r="AF1147" s="7">
        <f t="shared" ca="1" si="410"/>
        <v>193000</v>
      </c>
      <c r="AG1147" s="7">
        <f t="shared" ca="1" si="423"/>
        <v>-334000</v>
      </c>
      <c r="AH1147" s="7">
        <f t="shared" ca="1" si="424"/>
        <v>-63.37760910815939</v>
      </c>
      <c r="AJ1147" s="23" t="s">
        <v>5654</v>
      </c>
      <c r="AK1147" s="2" t="s">
        <v>4562</v>
      </c>
      <c r="AL1147" s="6" t="str" cm="1">
        <f t="array" aca="1" ref="AL1147" ca="1">_xlfn.TEXTJOIN("",TRUE,IFERROR(MID(AK1147,ROW(INDIRECT("1:"&amp;LEN(AK1147))),1)*1,""))</f>
        <v>1020000</v>
      </c>
      <c r="AM1147" s="7">
        <f t="shared" ca="1" si="411"/>
        <v>1020000</v>
      </c>
      <c r="AN1147" s="7">
        <f t="shared" ca="1" si="425"/>
        <v>-60000</v>
      </c>
      <c r="AO1147" s="7">
        <f t="shared" ca="1" si="426"/>
        <v>-5.5555555555555571</v>
      </c>
      <c r="AQ1147" s="20" t="s">
        <v>4296</v>
      </c>
      <c r="AR1147" s="11" t="s">
        <v>1493</v>
      </c>
      <c r="AS1147" s="6" t="str" cm="1">
        <f t="array" aca="1" ref="AS1147" ca="1">_xlfn.TEXTJOIN("",TRUE,IFERROR(MID(AR1147,ROW(INDIRECT("1:"&amp;LEN(AR1147))),1)*1,""))</f>
        <v>497000</v>
      </c>
      <c r="AT1147" s="7">
        <f t="shared" ca="1" si="412"/>
        <v>497000</v>
      </c>
      <c r="AU1147" s="7">
        <f t="shared" ca="1" si="427"/>
        <v>-843000</v>
      </c>
      <c r="AV1147" s="7">
        <f t="shared" ca="1" si="428"/>
        <v>-62.910447761194028</v>
      </c>
      <c r="AX1147" s="8" t="s">
        <v>3768</v>
      </c>
      <c r="AY1147" s="7" t="s">
        <v>1391</v>
      </c>
      <c r="AZ1147" s="9" t="str" cm="1">
        <f t="array" aca="1" ref="AZ1147" ca="1">_xlfn.TEXTJOIN("",TRUE,IFERROR(MID(AY1147,ROW(INDIRECT("1:"&amp;LEN(AY1147))),1)*1,""))</f>
        <v>786000</v>
      </c>
      <c r="BA1147" s="7">
        <f t="shared" ca="1" si="429"/>
        <v>786000</v>
      </c>
      <c r="BB1147" s="7">
        <f t="shared" ca="1" si="430"/>
        <v>-165000</v>
      </c>
      <c r="BC1147" s="7">
        <f t="shared" ca="1" si="431"/>
        <v>-17.350157728706634</v>
      </c>
    </row>
    <row r="1148" spans="1:55">
      <c r="A1148" s="7" t="s">
        <v>3772</v>
      </c>
      <c r="B1148" s="7" t="s">
        <v>4533</v>
      </c>
      <c r="C1148" s="9" t="str" cm="1">
        <f t="array" aca="1" ref="C1148" ca="1">_xlfn.TEXTJOIN("",TRUE,IFERROR(MID(B1148,ROW(INDIRECT("1:"&amp;LEN(B1148))),1)*1,""))</f>
        <v>1900</v>
      </c>
      <c r="D1148" s="17">
        <f t="shared" ca="1" si="413"/>
        <v>1900</v>
      </c>
      <c r="E1148" s="7">
        <f t="shared" ca="1" si="414"/>
        <v>-6560</v>
      </c>
      <c r="F1148" s="7">
        <f t="shared" ca="1" si="415"/>
        <v>-77.541371158392437</v>
      </c>
      <c r="H1148" s="10" t="s">
        <v>3772</v>
      </c>
      <c r="I1148" s="11" t="s">
        <v>5271</v>
      </c>
      <c r="J1148" s="6" t="str" cm="1">
        <f t="array" aca="1" ref="J1148" ca="1">_xlfn.TEXTJOIN("",TRUE,IFERROR(MID(I1148,ROW(INDIRECT("1:"&amp;LEN(I1148))),1)*1,""))</f>
        <v>4740</v>
      </c>
      <c r="K1148" s="16">
        <f t="shared" ca="1" si="408"/>
        <v>4740</v>
      </c>
      <c r="L1148" s="7">
        <f t="shared" ca="1" si="416"/>
        <v>-23160</v>
      </c>
      <c r="M1148" s="7">
        <f t="shared" ca="1" si="417"/>
        <v>-83.010752688172047</v>
      </c>
      <c r="O1148" s="10" t="s">
        <v>3772</v>
      </c>
      <c r="P1148" s="11" t="s">
        <v>4301</v>
      </c>
      <c r="Q1148" s="6" t="str" cm="1">
        <f t="array" aca="1" ref="Q1148" ca="1">_xlfn.TEXTJOIN("",TRUE,IFERROR(MID(P1148,ROW(INDIRECT("1:"&amp;LEN(P1148))),1)*1,""))</f>
        <v>5520</v>
      </c>
      <c r="R1148" s="7">
        <f t="shared" ca="1" si="418"/>
        <v>5520</v>
      </c>
      <c r="S1148" s="7">
        <f t="shared" ca="1" si="419"/>
        <v>-37580</v>
      </c>
      <c r="T1148" s="7">
        <f t="shared" ca="1" si="420"/>
        <v>-87.192575406032489</v>
      </c>
      <c r="V1148" s="10" t="s">
        <v>3772</v>
      </c>
      <c r="W1148" s="11" t="s">
        <v>517</v>
      </c>
      <c r="X1148" s="6" t="str" cm="1">
        <f t="array" aca="1" ref="X1148" ca="1">_xlfn.TEXTJOIN("",TRUE,IFERROR(MID(W1148,ROW(INDIRECT("1:"&amp;LEN(W1148))),1)*1,""))</f>
        <v>103000</v>
      </c>
      <c r="Y1148" s="7">
        <f t="shared" ca="1" si="409"/>
        <v>103000</v>
      </c>
      <c r="Z1148" s="7">
        <f t="shared" ca="1" si="421"/>
        <v>-143000</v>
      </c>
      <c r="AA1148" s="7">
        <f t="shared" ca="1" si="422"/>
        <v>-58.130081300813011</v>
      </c>
      <c r="AC1148" s="20" t="s">
        <v>3772</v>
      </c>
      <c r="AD1148" s="11" t="s">
        <v>5655</v>
      </c>
      <c r="AE1148" s="6" t="str" cm="1">
        <f t="array" aca="1" ref="AE1148" ca="1">_xlfn.TEXTJOIN("",TRUE,IFERROR(MID(AD1148,ROW(INDIRECT("1:"&amp;LEN(AD1148))),1)*1,""))</f>
        <v>208000</v>
      </c>
      <c r="AF1148" s="7">
        <f t="shared" ca="1" si="410"/>
        <v>208000</v>
      </c>
      <c r="AG1148" s="7">
        <f t="shared" ca="1" si="423"/>
        <v>-319000</v>
      </c>
      <c r="AH1148" s="7">
        <f t="shared" ca="1" si="424"/>
        <v>-60.531309297912713</v>
      </c>
      <c r="AJ1148" s="23" t="s">
        <v>5656</v>
      </c>
      <c r="AK1148" s="2" t="s">
        <v>106</v>
      </c>
      <c r="AL1148" s="6" t="str" cm="1">
        <f t="array" aca="1" ref="AL1148" ca="1">_xlfn.TEXTJOIN("",TRUE,IFERROR(MID(AK1148,ROW(INDIRECT("1:"&amp;LEN(AK1148))),1)*1,""))</f>
        <v>1000000</v>
      </c>
      <c r="AM1148" s="7">
        <f t="shared" ca="1" si="411"/>
        <v>1000000</v>
      </c>
      <c r="AN1148" s="7">
        <f t="shared" ca="1" si="425"/>
        <v>-80000</v>
      </c>
      <c r="AO1148" s="7">
        <f t="shared" ca="1" si="426"/>
        <v>-7.4074074074074048</v>
      </c>
      <c r="AQ1148" s="20" t="s">
        <v>4299</v>
      </c>
      <c r="AR1148" s="11" t="s">
        <v>1972</v>
      </c>
      <c r="AS1148" s="6" t="str" cm="1">
        <f t="array" aca="1" ref="AS1148" ca="1">_xlfn.TEXTJOIN("",TRUE,IFERROR(MID(AR1148,ROW(INDIRECT("1:"&amp;LEN(AR1148))),1)*1,""))</f>
        <v>459000</v>
      </c>
      <c r="AT1148" s="7">
        <f t="shared" ca="1" si="412"/>
        <v>459000</v>
      </c>
      <c r="AU1148" s="7">
        <f t="shared" ca="1" si="427"/>
        <v>-881000</v>
      </c>
      <c r="AV1148" s="7">
        <f t="shared" ca="1" si="428"/>
        <v>-65.74626865671641</v>
      </c>
      <c r="AX1148" s="8" t="s">
        <v>3772</v>
      </c>
      <c r="AY1148" s="7" t="s">
        <v>3793</v>
      </c>
      <c r="AZ1148" s="9" t="str" cm="1">
        <f t="array" aca="1" ref="AZ1148" ca="1">_xlfn.TEXTJOIN("",TRUE,IFERROR(MID(AY1148,ROW(INDIRECT("1:"&amp;LEN(AY1148))),1)*1,""))</f>
        <v>777000</v>
      </c>
      <c r="BA1148" s="7">
        <f t="shared" ca="1" si="429"/>
        <v>777000</v>
      </c>
      <c r="BB1148" s="7">
        <f t="shared" ca="1" si="430"/>
        <v>-174000</v>
      </c>
      <c r="BC1148" s="7">
        <f t="shared" ca="1" si="431"/>
        <v>-18.296529968454252</v>
      </c>
    </row>
    <row r="1149" spans="1:55">
      <c r="A1149" s="7" t="s">
        <v>3776</v>
      </c>
      <c r="B1149" s="7" t="s">
        <v>4533</v>
      </c>
      <c r="C1149" s="9" t="str" cm="1">
        <f t="array" aca="1" ref="C1149" ca="1">_xlfn.TEXTJOIN("",TRUE,IFERROR(MID(B1149,ROW(INDIRECT("1:"&amp;LEN(B1149))),1)*1,""))</f>
        <v>1900</v>
      </c>
      <c r="D1149" s="17">
        <f t="shared" ca="1" si="413"/>
        <v>1900</v>
      </c>
      <c r="E1149" s="7">
        <f t="shared" ca="1" si="414"/>
        <v>-6560</v>
      </c>
      <c r="F1149" s="7">
        <f t="shared" ca="1" si="415"/>
        <v>-77.541371158392437</v>
      </c>
      <c r="H1149" s="10" t="s">
        <v>3776</v>
      </c>
      <c r="I1149" s="11" t="s">
        <v>5058</v>
      </c>
      <c r="J1149" s="6" t="str" cm="1">
        <f t="array" aca="1" ref="J1149" ca="1">_xlfn.TEXTJOIN("",TRUE,IFERROR(MID(I1149,ROW(INDIRECT("1:"&amp;LEN(I1149))),1)*1,""))</f>
        <v>4930</v>
      </c>
      <c r="K1149" s="16">
        <f t="shared" ca="1" si="408"/>
        <v>4930</v>
      </c>
      <c r="L1149" s="7">
        <f t="shared" ca="1" si="416"/>
        <v>-22970</v>
      </c>
      <c r="M1149" s="7">
        <f t="shared" ca="1" si="417"/>
        <v>-82.329749103942646</v>
      </c>
      <c r="O1149" s="10" t="s">
        <v>3776</v>
      </c>
      <c r="P1149" s="11" t="s">
        <v>5086</v>
      </c>
      <c r="Q1149" s="6" t="str" cm="1">
        <f t="array" aca="1" ref="Q1149" ca="1">_xlfn.TEXTJOIN("",TRUE,IFERROR(MID(P1149,ROW(INDIRECT("1:"&amp;LEN(P1149))),1)*1,""))</f>
        <v>5750</v>
      </c>
      <c r="R1149" s="7">
        <f t="shared" ca="1" si="418"/>
        <v>5750</v>
      </c>
      <c r="S1149" s="7">
        <f t="shared" ca="1" si="419"/>
        <v>-37350</v>
      </c>
      <c r="T1149" s="7">
        <f t="shared" ca="1" si="420"/>
        <v>-86.658932714617166</v>
      </c>
      <c r="V1149" s="10" t="s">
        <v>3776</v>
      </c>
      <c r="W1149" s="11" t="s">
        <v>492</v>
      </c>
      <c r="X1149" s="6" t="str" cm="1">
        <f t="array" aca="1" ref="X1149" ca="1">_xlfn.TEXTJOIN("",TRUE,IFERROR(MID(W1149,ROW(INDIRECT("1:"&amp;LEN(W1149))),1)*1,""))</f>
        <v>120000</v>
      </c>
      <c r="Y1149" s="7">
        <f t="shared" ca="1" si="409"/>
        <v>120000</v>
      </c>
      <c r="Z1149" s="7">
        <f t="shared" ca="1" si="421"/>
        <v>-126000</v>
      </c>
      <c r="AA1149" s="7">
        <f t="shared" ca="1" si="422"/>
        <v>-51.219512195121951</v>
      </c>
      <c r="AC1149" s="20" t="s">
        <v>3776</v>
      </c>
      <c r="AD1149" s="11" t="s">
        <v>3021</v>
      </c>
      <c r="AE1149" s="6" t="str" cm="1">
        <f t="array" aca="1" ref="AE1149" ca="1">_xlfn.TEXTJOIN("",TRUE,IFERROR(MID(AD1149,ROW(INDIRECT("1:"&amp;LEN(AD1149))),1)*1,""))</f>
        <v>220000</v>
      </c>
      <c r="AF1149" s="7">
        <f t="shared" ca="1" si="410"/>
        <v>220000</v>
      </c>
      <c r="AG1149" s="7">
        <f t="shared" ca="1" si="423"/>
        <v>-307000</v>
      </c>
      <c r="AH1149" s="7">
        <f t="shared" ca="1" si="424"/>
        <v>-58.254269449715366</v>
      </c>
      <c r="AJ1149" s="23" t="s">
        <v>5657</v>
      </c>
      <c r="AK1149" s="2" t="s">
        <v>4734</v>
      </c>
      <c r="AL1149" s="6" t="str" cm="1">
        <f t="array" aca="1" ref="AL1149" ca="1">_xlfn.TEXTJOIN("",TRUE,IFERROR(MID(AK1149,ROW(INDIRECT("1:"&amp;LEN(AK1149))),1)*1,""))</f>
        <v>998000</v>
      </c>
      <c r="AM1149" s="7">
        <f t="shared" ca="1" si="411"/>
        <v>998000</v>
      </c>
      <c r="AN1149" s="7">
        <f t="shared" ca="1" si="425"/>
        <v>-82000</v>
      </c>
      <c r="AO1149" s="7">
        <f t="shared" ca="1" si="426"/>
        <v>-7.5925925925925952</v>
      </c>
      <c r="AQ1149" s="20" t="s">
        <v>4303</v>
      </c>
      <c r="AR1149" s="11" t="s">
        <v>704</v>
      </c>
      <c r="AS1149" s="6" t="str" cm="1">
        <f t="array" aca="1" ref="AS1149" ca="1">_xlfn.TEXTJOIN("",TRUE,IFERROR(MID(AR1149,ROW(INDIRECT("1:"&amp;LEN(AR1149))),1)*1,""))</f>
        <v>428000</v>
      </c>
      <c r="AT1149" s="7">
        <f t="shared" ca="1" si="412"/>
        <v>428000</v>
      </c>
      <c r="AU1149" s="7">
        <f t="shared" ca="1" si="427"/>
        <v>-912000</v>
      </c>
      <c r="AV1149" s="7">
        <f t="shared" ca="1" si="428"/>
        <v>-68.059701492537314</v>
      </c>
      <c r="AX1149" s="8" t="s">
        <v>3776</v>
      </c>
      <c r="AY1149" s="7" t="s">
        <v>5444</v>
      </c>
      <c r="AZ1149" s="9" t="str" cm="1">
        <f t="array" aca="1" ref="AZ1149" ca="1">_xlfn.TEXTJOIN("",TRUE,IFERROR(MID(AY1149,ROW(INDIRECT("1:"&amp;LEN(AY1149))),1)*1,""))</f>
        <v>759000</v>
      </c>
      <c r="BA1149" s="7">
        <f t="shared" ca="1" si="429"/>
        <v>759000</v>
      </c>
      <c r="BB1149" s="7">
        <f t="shared" ca="1" si="430"/>
        <v>-192000</v>
      </c>
      <c r="BC1149" s="7">
        <f t="shared" ca="1" si="431"/>
        <v>-20.189274447949529</v>
      </c>
    </row>
    <row r="1150" spans="1:55">
      <c r="A1150" s="7" t="s">
        <v>3782</v>
      </c>
      <c r="B1150" s="7" t="s">
        <v>4533</v>
      </c>
      <c r="C1150" s="9" t="str" cm="1">
        <f t="array" aca="1" ref="C1150" ca="1">_xlfn.TEXTJOIN("",TRUE,IFERROR(MID(B1150,ROW(INDIRECT("1:"&amp;LEN(B1150))),1)*1,""))</f>
        <v>1900</v>
      </c>
      <c r="D1150" s="17">
        <f t="shared" ca="1" si="413"/>
        <v>1900</v>
      </c>
      <c r="E1150" s="7">
        <f t="shared" ca="1" si="414"/>
        <v>-6560</v>
      </c>
      <c r="F1150" s="7">
        <f t="shared" ca="1" si="415"/>
        <v>-77.541371158392437</v>
      </c>
      <c r="H1150" s="10" t="s">
        <v>3782</v>
      </c>
      <c r="I1150" s="11" t="s">
        <v>4529</v>
      </c>
      <c r="J1150" s="6" t="str" cm="1">
        <f t="array" aca="1" ref="J1150" ca="1">_xlfn.TEXTJOIN("",TRUE,IFERROR(MID(I1150,ROW(INDIRECT("1:"&amp;LEN(I1150))),1)*1,""))</f>
        <v>5180</v>
      </c>
      <c r="K1150" s="16">
        <f t="shared" ca="1" si="408"/>
        <v>5180</v>
      </c>
      <c r="L1150" s="7">
        <f t="shared" ca="1" si="416"/>
        <v>-22720</v>
      </c>
      <c r="M1150" s="7">
        <f t="shared" ca="1" si="417"/>
        <v>-81.433691756272395</v>
      </c>
      <c r="O1150" s="10" t="s">
        <v>3782</v>
      </c>
      <c r="P1150" s="11" t="s">
        <v>4144</v>
      </c>
      <c r="Q1150" s="6" t="str" cm="1">
        <f t="array" aca="1" ref="Q1150" ca="1">_xlfn.TEXTJOIN("",TRUE,IFERROR(MID(P1150,ROW(INDIRECT("1:"&amp;LEN(P1150))),1)*1,""))</f>
        <v>6060</v>
      </c>
      <c r="R1150" s="7">
        <f t="shared" ca="1" si="418"/>
        <v>6060</v>
      </c>
      <c r="S1150" s="7">
        <f t="shared" ca="1" si="419"/>
        <v>-37040</v>
      </c>
      <c r="T1150" s="7">
        <f t="shared" ca="1" si="420"/>
        <v>-85.939675174013928</v>
      </c>
      <c r="V1150" s="10" t="s">
        <v>3782</v>
      </c>
      <c r="W1150" s="11" t="s">
        <v>2622</v>
      </c>
      <c r="X1150" s="6" t="str" cm="1">
        <f t="array" aca="1" ref="X1150" ca="1">_xlfn.TEXTJOIN("",TRUE,IFERROR(MID(W1150,ROW(INDIRECT("1:"&amp;LEN(W1150))),1)*1,""))</f>
        <v>109000</v>
      </c>
      <c r="Y1150" s="7">
        <f t="shared" ca="1" si="409"/>
        <v>109000</v>
      </c>
      <c r="Z1150" s="7">
        <f t="shared" ca="1" si="421"/>
        <v>-137000</v>
      </c>
      <c r="AA1150" s="7">
        <f t="shared" ca="1" si="422"/>
        <v>-55.691056910569102</v>
      </c>
      <c r="AC1150" s="20" t="s">
        <v>3782</v>
      </c>
      <c r="AD1150" s="11" t="s">
        <v>5658</v>
      </c>
      <c r="AE1150" s="6" t="str" cm="1">
        <f t="array" aca="1" ref="AE1150" ca="1">_xlfn.TEXTJOIN("",TRUE,IFERROR(MID(AD1150,ROW(INDIRECT("1:"&amp;LEN(AD1150))),1)*1,""))</f>
        <v>235000</v>
      </c>
      <c r="AF1150" s="7">
        <f t="shared" ca="1" si="410"/>
        <v>235000</v>
      </c>
      <c r="AG1150" s="7">
        <f t="shared" ca="1" si="423"/>
        <v>-292000</v>
      </c>
      <c r="AH1150" s="7">
        <f t="shared" ca="1" si="424"/>
        <v>-55.407969639468689</v>
      </c>
      <c r="AJ1150" s="23" t="s">
        <v>5659</v>
      </c>
      <c r="AK1150" s="2" t="s">
        <v>106</v>
      </c>
      <c r="AL1150" s="6" t="str" cm="1">
        <f t="array" aca="1" ref="AL1150" ca="1">_xlfn.TEXTJOIN("",TRUE,IFERROR(MID(AK1150,ROW(INDIRECT("1:"&amp;LEN(AK1150))),1)*1,""))</f>
        <v>1000000</v>
      </c>
      <c r="AM1150" s="7">
        <f t="shared" ca="1" si="411"/>
        <v>1000000</v>
      </c>
      <c r="AN1150" s="7">
        <f t="shared" ca="1" si="425"/>
        <v>-80000</v>
      </c>
      <c r="AO1150" s="7">
        <f t="shared" ca="1" si="426"/>
        <v>-7.4074074074074048</v>
      </c>
      <c r="AQ1150" s="20" t="s">
        <v>4307</v>
      </c>
      <c r="AR1150" s="11" t="s">
        <v>1285</v>
      </c>
      <c r="AS1150" s="6" t="str" cm="1">
        <f t="array" aca="1" ref="AS1150" ca="1">_xlfn.TEXTJOIN("",TRUE,IFERROR(MID(AR1150,ROW(INDIRECT("1:"&amp;LEN(AR1150))),1)*1,""))</f>
        <v>404000</v>
      </c>
      <c r="AT1150" s="7">
        <f t="shared" ca="1" si="412"/>
        <v>404000</v>
      </c>
      <c r="AU1150" s="7">
        <f t="shared" ca="1" si="427"/>
        <v>-936000</v>
      </c>
      <c r="AV1150" s="7">
        <f t="shared" ca="1" si="428"/>
        <v>-69.850746268656721</v>
      </c>
      <c r="AX1150" s="8" t="s">
        <v>3782</v>
      </c>
      <c r="AY1150" s="7" t="s">
        <v>5004</v>
      </c>
      <c r="AZ1150" s="9" t="str" cm="1">
        <f t="array" aca="1" ref="AZ1150" ca="1">_xlfn.TEXTJOIN("",TRUE,IFERROR(MID(AY1150,ROW(INDIRECT("1:"&amp;LEN(AY1150))),1)*1,""))</f>
        <v>732000</v>
      </c>
      <c r="BA1150" s="7">
        <f t="shared" ca="1" si="429"/>
        <v>732000</v>
      </c>
      <c r="BB1150" s="7">
        <f t="shared" ca="1" si="430"/>
        <v>-219000</v>
      </c>
      <c r="BC1150" s="7">
        <f t="shared" ca="1" si="431"/>
        <v>-23.028391167192424</v>
      </c>
    </row>
    <row r="1151" spans="1:55">
      <c r="A1151" s="7" t="s">
        <v>20</v>
      </c>
      <c r="B1151" s="7" t="s">
        <v>4533</v>
      </c>
      <c r="C1151" s="9" t="str" cm="1">
        <f t="array" aca="1" ref="C1151" ca="1">_xlfn.TEXTJOIN("",TRUE,IFERROR(MID(B1151,ROW(INDIRECT("1:"&amp;LEN(B1151))),1)*1,""))</f>
        <v>1900</v>
      </c>
      <c r="D1151" s="17">
        <f t="shared" ca="1" si="413"/>
        <v>1900</v>
      </c>
      <c r="E1151" s="7">
        <f t="shared" ca="1" si="414"/>
        <v>-6560</v>
      </c>
      <c r="F1151" s="7">
        <f t="shared" ca="1" si="415"/>
        <v>-77.541371158392437</v>
      </c>
      <c r="H1151" s="10" t="s">
        <v>20</v>
      </c>
      <c r="I1151" s="11" t="s">
        <v>2373</v>
      </c>
      <c r="J1151" s="6" t="str" cm="1">
        <f t="array" aca="1" ref="J1151" ca="1">_xlfn.TEXTJOIN("",TRUE,IFERROR(MID(I1151,ROW(INDIRECT("1:"&amp;LEN(I1151))),1)*1,""))</f>
        <v>5130</v>
      </c>
      <c r="K1151" s="16">
        <f t="shared" ca="1" si="408"/>
        <v>5130</v>
      </c>
      <c r="L1151" s="7">
        <f t="shared" ca="1" si="416"/>
        <v>-22770</v>
      </c>
      <c r="M1151" s="7">
        <f t="shared" ca="1" si="417"/>
        <v>-81.612903225806448</v>
      </c>
      <c r="O1151" s="10" t="s">
        <v>20</v>
      </c>
      <c r="P1151" s="11" t="s">
        <v>5660</v>
      </c>
      <c r="Q1151" s="6" t="str" cm="1">
        <f t="array" aca="1" ref="Q1151" ca="1">_xlfn.TEXTJOIN("",TRUE,IFERROR(MID(P1151,ROW(INDIRECT("1:"&amp;LEN(P1151))),1)*1,""))</f>
        <v>6380</v>
      </c>
      <c r="R1151" s="7">
        <f t="shared" ca="1" si="418"/>
        <v>6380</v>
      </c>
      <c r="S1151" s="7">
        <f t="shared" ca="1" si="419"/>
        <v>-36720</v>
      </c>
      <c r="T1151" s="7">
        <f t="shared" ca="1" si="420"/>
        <v>-85.197215777262187</v>
      </c>
      <c r="V1151" s="10" t="s">
        <v>20</v>
      </c>
      <c r="W1151" s="11" t="s">
        <v>468</v>
      </c>
      <c r="X1151" s="6" t="str" cm="1">
        <f t="array" aca="1" ref="X1151" ca="1">_xlfn.TEXTJOIN("",TRUE,IFERROR(MID(W1151,ROW(INDIRECT("1:"&amp;LEN(W1151))),1)*1,""))</f>
        <v>141000</v>
      </c>
      <c r="Y1151" s="7">
        <f t="shared" ca="1" si="409"/>
        <v>141000</v>
      </c>
      <c r="Z1151" s="7">
        <f t="shared" ca="1" si="421"/>
        <v>-105000</v>
      </c>
      <c r="AA1151" s="7">
        <f t="shared" ca="1" si="422"/>
        <v>-42.682926829268297</v>
      </c>
      <c r="AC1151" s="20" t="s">
        <v>20</v>
      </c>
      <c r="AD1151" s="11" t="s">
        <v>5661</v>
      </c>
      <c r="AE1151" s="6" t="str" cm="1">
        <f t="array" aca="1" ref="AE1151" ca="1">_xlfn.TEXTJOIN("",TRUE,IFERROR(MID(AD1151,ROW(INDIRECT("1:"&amp;LEN(AD1151))),1)*1,""))</f>
        <v>238000</v>
      </c>
      <c r="AF1151" s="7">
        <f t="shared" ca="1" si="410"/>
        <v>238000</v>
      </c>
      <c r="AG1151" s="7">
        <f t="shared" ca="1" si="423"/>
        <v>-289000</v>
      </c>
      <c r="AH1151" s="7">
        <f t="shared" ca="1" si="424"/>
        <v>-54.838709677419359</v>
      </c>
      <c r="AJ1151" s="23" t="s">
        <v>5662</v>
      </c>
      <c r="AK1151" s="2" t="s">
        <v>4562</v>
      </c>
      <c r="AL1151" s="6" t="str" cm="1">
        <f t="array" aca="1" ref="AL1151" ca="1">_xlfn.TEXTJOIN("",TRUE,IFERROR(MID(AK1151,ROW(INDIRECT("1:"&amp;LEN(AK1151))),1)*1,""))</f>
        <v>1020000</v>
      </c>
      <c r="AM1151" s="7">
        <f t="shared" ca="1" si="411"/>
        <v>1020000</v>
      </c>
      <c r="AN1151" s="7">
        <f t="shared" ca="1" si="425"/>
        <v>-60000</v>
      </c>
      <c r="AO1151" s="7">
        <f t="shared" ca="1" si="426"/>
        <v>-5.5555555555555571</v>
      </c>
      <c r="AQ1151" s="20" t="s">
        <v>4310</v>
      </c>
      <c r="AR1151" s="11" t="s">
        <v>3118</v>
      </c>
      <c r="AS1151" s="6" t="str" cm="1">
        <f t="array" aca="1" ref="AS1151" ca="1">_xlfn.TEXTJOIN("",TRUE,IFERROR(MID(AR1151,ROW(INDIRECT("1:"&amp;LEN(AR1151))),1)*1,""))</f>
        <v>387000</v>
      </c>
      <c r="AT1151" s="7">
        <f t="shared" ca="1" si="412"/>
        <v>387000</v>
      </c>
      <c r="AU1151" s="7">
        <f t="shared" ca="1" si="427"/>
        <v>-953000</v>
      </c>
      <c r="AV1151" s="7">
        <f t="shared" ca="1" si="428"/>
        <v>-71.119402985074629</v>
      </c>
      <c r="AX1151" s="8" t="s">
        <v>20</v>
      </c>
      <c r="AY1151" s="7" t="s">
        <v>760</v>
      </c>
      <c r="AZ1151" s="9" t="str" cm="1">
        <f t="array" aca="1" ref="AZ1151" ca="1">_xlfn.TEXTJOIN("",TRUE,IFERROR(MID(AY1151,ROW(INDIRECT("1:"&amp;LEN(AY1151))),1)*1,""))</f>
        <v>709000</v>
      </c>
      <c r="BA1151" s="7">
        <f t="shared" ca="1" si="429"/>
        <v>709000</v>
      </c>
      <c r="BB1151" s="7">
        <f t="shared" ca="1" si="430"/>
        <v>-242000</v>
      </c>
      <c r="BC1151" s="7">
        <f t="shared" ca="1" si="431"/>
        <v>-25.44689800210304</v>
      </c>
    </row>
    <row r="1152" spans="1:55">
      <c r="A1152" s="7" t="s">
        <v>31</v>
      </c>
      <c r="B1152" s="7" t="s">
        <v>4542</v>
      </c>
      <c r="C1152" s="9" t="str" cm="1">
        <f t="array" aca="1" ref="C1152" ca="1">_xlfn.TEXTJOIN("",TRUE,IFERROR(MID(B1152,ROW(INDIRECT("1:"&amp;LEN(B1152))),1)*1,""))</f>
        <v>1880</v>
      </c>
      <c r="D1152" s="17">
        <f t="shared" ca="1" si="413"/>
        <v>1880</v>
      </c>
      <c r="E1152" s="7">
        <f t="shared" ca="1" si="414"/>
        <v>-6580</v>
      </c>
      <c r="F1152" s="7">
        <f t="shared" ca="1" si="415"/>
        <v>-77.777777777777771</v>
      </c>
      <c r="H1152" s="10" t="s">
        <v>31</v>
      </c>
      <c r="I1152" s="11" t="s">
        <v>1004</v>
      </c>
      <c r="J1152" s="6" t="str" cm="1">
        <f t="array" aca="1" ref="J1152" ca="1">_xlfn.TEXTJOIN("",TRUE,IFERROR(MID(I1152,ROW(INDIRECT("1:"&amp;LEN(I1152))),1)*1,""))</f>
        <v>5150</v>
      </c>
      <c r="K1152" s="16">
        <f t="shared" ca="1" si="408"/>
        <v>5150</v>
      </c>
      <c r="L1152" s="7">
        <f t="shared" ca="1" si="416"/>
        <v>-22750</v>
      </c>
      <c r="M1152" s="7">
        <f t="shared" ca="1" si="417"/>
        <v>-81.541218637992827</v>
      </c>
      <c r="O1152" s="10" t="s">
        <v>31</v>
      </c>
      <c r="P1152" s="11" t="s">
        <v>4791</v>
      </c>
      <c r="Q1152" s="6" t="str" cm="1">
        <f t="array" aca="1" ref="Q1152" ca="1">_xlfn.TEXTJOIN("",TRUE,IFERROR(MID(P1152,ROW(INDIRECT("1:"&amp;LEN(P1152))),1)*1,""))</f>
        <v>6390</v>
      </c>
      <c r="R1152" s="7">
        <f t="shared" ca="1" si="418"/>
        <v>6390</v>
      </c>
      <c r="S1152" s="7">
        <f t="shared" ca="1" si="419"/>
        <v>-36710</v>
      </c>
      <c r="T1152" s="7">
        <f t="shared" ca="1" si="420"/>
        <v>-85.174013921113684</v>
      </c>
      <c r="V1152" s="10" t="s">
        <v>31</v>
      </c>
      <c r="W1152" s="11" t="s">
        <v>1713</v>
      </c>
      <c r="X1152" s="6" t="str" cm="1">
        <f t="array" aca="1" ref="X1152" ca="1">_xlfn.TEXTJOIN("",TRUE,IFERROR(MID(W1152,ROW(INDIRECT("1:"&amp;LEN(W1152))),1)*1,""))</f>
        <v>169000</v>
      </c>
      <c r="Y1152" s="7">
        <f t="shared" ca="1" si="409"/>
        <v>169000</v>
      </c>
      <c r="Z1152" s="7">
        <f t="shared" ca="1" si="421"/>
        <v>-77000</v>
      </c>
      <c r="AA1152" s="7">
        <f t="shared" ca="1" si="422"/>
        <v>-31.300813008130078</v>
      </c>
      <c r="AC1152" s="20" t="s">
        <v>31</v>
      </c>
      <c r="AD1152" s="11" t="s">
        <v>5603</v>
      </c>
      <c r="AE1152" s="6" t="str" cm="1">
        <f t="array" aca="1" ref="AE1152" ca="1">_xlfn.TEXTJOIN("",TRUE,IFERROR(MID(AD1152,ROW(INDIRECT("1:"&amp;LEN(AD1152))),1)*1,""))</f>
        <v>265000</v>
      </c>
      <c r="AF1152" s="7">
        <f t="shared" ca="1" si="410"/>
        <v>265000</v>
      </c>
      <c r="AG1152" s="7">
        <f t="shared" ca="1" si="423"/>
        <v>-262000</v>
      </c>
      <c r="AH1152" s="7">
        <f t="shared" ca="1" si="424"/>
        <v>-49.715370018975335</v>
      </c>
      <c r="AJ1152" s="23" t="s">
        <v>5663</v>
      </c>
      <c r="AK1152" s="2" t="s">
        <v>4683</v>
      </c>
      <c r="AL1152" s="6" t="str" cm="1">
        <f t="array" aca="1" ref="AL1152" ca="1">_xlfn.TEXTJOIN("",TRUE,IFERROR(MID(AK1152,ROW(INDIRECT("1:"&amp;LEN(AK1152))),1)*1,""))</f>
        <v>1040000</v>
      </c>
      <c r="AM1152" s="7">
        <f t="shared" ca="1" si="411"/>
        <v>1040000</v>
      </c>
      <c r="AN1152" s="7">
        <f t="shared" ca="1" si="425"/>
        <v>-40000</v>
      </c>
      <c r="AO1152" s="7">
        <f t="shared" ca="1" si="426"/>
        <v>-3.7037037037037095</v>
      </c>
      <c r="AQ1152" s="20" t="s">
        <v>4311</v>
      </c>
      <c r="AR1152" s="11" t="s">
        <v>306</v>
      </c>
      <c r="AS1152" s="6" t="str" cm="1">
        <f t="array" aca="1" ref="AS1152" ca="1">_xlfn.TEXTJOIN("",TRUE,IFERROR(MID(AR1152,ROW(INDIRECT("1:"&amp;LEN(AR1152))),1)*1,""))</f>
        <v>383000</v>
      </c>
      <c r="AT1152" s="7">
        <f t="shared" ca="1" si="412"/>
        <v>383000</v>
      </c>
      <c r="AU1152" s="7">
        <f t="shared" ca="1" si="427"/>
        <v>-957000</v>
      </c>
      <c r="AV1152" s="7">
        <f t="shared" ca="1" si="428"/>
        <v>-71.417910447761187</v>
      </c>
      <c r="AX1152" s="8" t="s">
        <v>31</v>
      </c>
      <c r="AY1152" s="7" t="s">
        <v>429</v>
      </c>
      <c r="AZ1152" s="9" t="str" cm="1">
        <f t="array" aca="1" ref="AZ1152" ca="1">_xlfn.TEXTJOIN("",TRUE,IFERROR(MID(AY1152,ROW(INDIRECT("1:"&amp;LEN(AY1152))),1)*1,""))</f>
        <v>691000</v>
      </c>
      <c r="BA1152" s="7">
        <f t="shared" ca="1" si="429"/>
        <v>691000</v>
      </c>
      <c r="BB1152" s="7">
        <f t="shared" ca="1" si="430"/>
        <v>-260000</v>
      </c>
      <c r="BC1152" s="7">
        <f t="shared" ca="1" si="431"/>
        <v>-27.339642481598318</v>
      </c>
    </row>
    <row r="1153" spans="1:55">
      <c r="A1153" s="7" t="s">
        <v>42</v>
      </c>
      <c r="B1153" s="7" t="s">
        <v>5612</v>
      </c>
      <c r="C1153" s="9" t="str" cm="1">
        <f t="array" aca="1" ref="C1153" ca="1">_xlfn.TEXTJOIN("",TRUE,IFERROR(MID(B1153,ROW(INDIRECT("1:"&amp;LEN(B1153))),1)*1,""))</f>
        <v>1870</v>
      </c>
      <c r="D1153" s="17">
        <f t="shared" ca="1" si="413"/>
        <v>1870</v>
      </c>
      <c r="E1153" s="7">
        <f t="shared" ca="1" si="414"/>
        <v>-6590</v>
      </c>
      <c r="F1153" s="7">
        <f t="shared" ca="1" si="415"/>
        <v>-77.895981087470446</v>
      </c>
      <c r="H1153" s="10" t="s">
        <v>42</v>
      </c>
      <c r="I1153" s="11" t="s">
        <v>1483</v>
      </c>
      <c r="J1153" s="6" t="str" cm="1">
        <f t="array" aca="1" ref="J1153" ca="1">_xlfn.TEXTJOIN("",TRUE,IFERROR(MID(I1153,ROW(INDIRECT("1:"&amp;LEN(I1153))),1)*1,""))</f>
        <v>5220</v>
      </c>
      <c r="K1153" s="16">
        <f t="shared" ca="1" si="408"/>
        <v>5220</v>
      </c>
      <c r="L1153" s="7">
        <f t="shared" ca="1" si="416"/>
        <v>-22680</v>
      </c>
      <c r="M1153" s="7">
        <f t="shared" ca="1" si="417"/>
        <v>-81.290322580645153</v>
      </c>
      <c r="O1153" s="10" t="s">
        <v>42</v>
      </c>
      <c r="P1153" s="11" t="s">
        <v>4274</v>
      </c>
      <c r="Q1153" s="6" t="str" cm="1">
        <f t="array" aca="1" ref="Q1153" ca="1">_xlfn.TEXTJOIN("",TRUE,IFERROR(MID(P1153,ROW(INDIRECT("1:"&amp;LEN(P1153))),1)*1,""))</f>
        <v>6450</v>
      </c>
      <c r="R1153" s="7">
        <f t="shared" ca="1" si="418"/>
        <v>6450</v>
      </c>
      <c r="S1153" s="7">
        <f t="shared" ca="1" si="419"/>
        <v>-36650</v>
      </c>
      <c r="T1153" s="7">
        <f t="shared" ca="1" si="420"/>
        <v>-85.034802784222734</v>
      </c>
      <c r="V1153" s="10" t="s">
        <v>42</v>
      </c>
      <c r="W1153" s="11" t="s">
        <v>4072</v>
      </c>
      <c r="X1153" s="6" t="str" cm="1">
        <f t="array" aca="1" ref="X1153" ca="1">_xlfn.TEXTJOIN("",TRUE,IFERROR(MID(W1153,ROW(INDIRECT("1:"&amp;LEN(W1153))),1)*1,""))</f>
        <v>176000</v>
      </c>
      <c r="Y1153" s="7">
        <f t="shared" ca="1" si="409"/>
        <v>176000</v>
      </c>
      <c r="Z1153" s="7">
        <f t="shared" ca="1" si="421"/>
        <v>-70000</v>
      </c>
      <c r="AA1153" s="7">
        <f t="shared" ca="1" si="422"/>
        <v>-28.455284552845526</v>
      </c>
      <c r="AC1153" s="20" t="s">
        <v>42</v>
      </c>
      <c r="AD1153" s="11" t="s">
        <v>5664</v>
      </c>
      <c r="AE1153" s="6" t="str" cm="1">
        <f t="array" aca="1" ref="AE1153" ca="1">_xlfn.TEXTJOIN("",TRUE,IFERROR(MID(AD1153,ROW(INDIRECT("1:"&amp;LEN(AD1153))),1)*1,""))</f>
        <v>297000</v>
      </c>
      <c r="AF1153" s="7">
        <f t="shared" ca="1" si="410"/>
        <v>297000</v>
      </c>
      <c r="AG1153" s="7">
        <f t="shared" ca="1" si="423"/>
        <v>-230000</v>
      </c>
      <c r="AH1153" s="7">
        <f t="shared" ca="1" si="424"/>
        <v>-43.643263757115747</v>
      </c>
      <c r="AJ1153" s="23" t="s">
        <v>5665</v>
      </c>
      <c r="AK1153" s="2" t="s">
        <v>3312</v>
      </c>
      <c r="AL1153" s="6" t="str" cm="1">
        <f t="array" aca="1" ref="AL1153" ca="1">_xlfn.TEXTJOIN("",TRUE,IFERROR(MID(AK1153,ROW(INDIRECT("1:"&amp;LEN(AK1153))),1)*1,""))</f>
        <v>1060000</v>
      </c>
      <c r="AM1153" s="7">
        <f t="shared" ca="1" si="411"/>
        <v>1060000</v>
      </c>
      <c r="AN1153" s="7">
        <f t="shared" ca="1" si="425"/>
        <v>-20000</v>
      </c>
      <c r="AO1153" s="7">
        <f t="shared" ca="1" si="426"/>
        <v>-1.8518518518518476</v>
      </c>
      <c r="AQ1153" s="20" t="s">
        <v>4314</v>
      </c>
      <c r="AR1153" s="11" t="s">
        <v>797</v>
      </c>
      <c r="AS1153" s="6" t="str" cm="1">
        <f t="array" aca="1" ref="AS1153" ca="1">_xlfn.TEXTJOIN("",TRUE,IFERROR(MID(AR1153,ROW(INDIRECT("1:"&amp;LEN(AR1153))),1)*1,""))</f>
        <v>392000</v>
      </c>
      <c r="AT1153" s="7">
        <f t="shared" ca="1" si="412"/>
        <v>392000</v>
      </c>
      <c r="AU1153" s="7">
        <f t="shared" ca="1" si="427"/>
        <v>-948000</v>
      </c>
      <c r="AV1153" s="7">
        <f t="shared" ca="1" si="428"/>
        <v>-70.74626865671641</v>
      </c>
      <c r="AX1153" s="8" t="s">
        <v>42</v>
      </c>
      <c r="AY1153" s="7" t="s">
        <v>253</v>
      </c>
      <c r="AZ1153" s="9" t="str" cm="1">
        <f t="array" aca="1" ref="AZ1153" ca="1">_xlfn.TEXTJOIN("",TRUE,IFERROR(MID(AY1153,ROW(INDIRECT("1:"&amp;LEN(AY1153))),1)*1,""))</f>
        <v>673000</v>
      </c>
      <c r="BA1153" s="7">
        <f t="shared" ca="1" si="429"/>
        <v>673000</v>
      </c>
      <c r="BB1153" s="7">
        <f t="shared" ca="1" si="430"/>
        <v>-278000</v>
      </c>
      <c r="BC1153" s="7">
        <f t="shared" ca="1" si="431"/>
        <v>-29.232386961093582</v>
      </c>
    </row>
    <row r="1154" spans="1:55">
      <c r="A1154" s="7" t="s">
        <v>53</v>
      </c>
      <c r="B1154" s="7" t="s">
        <v>4533</v>
      </c>
      <c r="C1154" s="9" t="str" cm="1">
        <f t="array" aca="1" ref="C1154" ca="1">_xlfn.TEXTJOIN("",TRUE,IFERROR(MID(B1154,ROW(INDIRECT("1:"&amp;LEN(B1154))),1)*1,""))</f>
        <v>1900</v>
      </c>
      <c r="D1154" s="17">
        <f t="shared" ca="1" si="413"/>
        <v>1900</v>
      </c>
      <c r="E1154" s="7">
        <f t="shared" ca="1" si="414"/>
        <v>-6560</v>
      </c>
      <c r="F1154" s="7">
        <f t="shared" ca="1" si="415"/>
        <v>-77.541371158392437</v>
      </c>
      <c r="H1154" s="10" t="s">
        <v>53</v>
      </c>
      <c r="I1154" s="11" t="s">
        <v>2491</v>
      </c>
      <c r="J1154" s="6" t="str" cm="1">
        <f t="array" aca="1" ref="J1154" ca="1">_xlfn.TEXTJOIN("",TRUE,IFERROR(MID(I1154,ROW(INDIRECT("1:"&amp;LEN(I1154))),1)*1,""))</f>
        <v>5240</v>
      </c>
      <c r="K1154" s="16">
        <f t="shared" ca="1" si="408"/>
        <v>5240</v>
      </c>
      <c r="L1154" s="7">
        <f t="shared" ca="1" si="416"/>
        <v>-22660</v>
      </c>
      <c r="M1154" s="7">
        <f t="shared" ca="1" si="417"/>
        <v>-81.218637992831546</v>
      </c>
      <c r="O1154" s="10" t="s">
        <v>53</v>
      </c>
      <c r="P1154" s="11" t="s">
        <v>5666</v>
      </c>
      <c r="Q1154" s="6" t="str" cm="1">
        <f t="array" aca="1" ref="Q1154" ca="1">_xlfn.TEXTJOIN("",TRUE,IFERROR(MID(P1154,ROW(INDIRECT("1:"&amp;LEN(P1154))),1)*1,""))</f>
        <v>6830</v>
      </c>
      <c r="R1154" s="7">
        <f t="shared" ca="1" si="418"/>
        <v>6830</v>
      </c>
      <c r="S1154" s="7">
        <f t="shared" ca="1" si="419"/>
        <v>-36270</v>
      </c>
      <c r="T1154" s="7">
        <f t="shared" ca="1" si="420"/>
        <v>-84.153132250580043</v>
      </c>
      <c r="V1154" s="10" t="s">
        <v>53</v>
      </c>
      <c r="W1154" s="11" t="s">
        <v>3355</v>
      </c>
      <c r="X1154" s="6" t="str" cm="1">
        <f t="array" aca="1" ref="X1154" ca="1">_xlfn.TEXTJOIN("",TRUE,IFERROR(MID(W1154,ROW(INDIRECT("1:"&amp;LEN(W1154))),1)*1,""))</f>
        <v>178000</v>
      </c>
      <c r="Y1154" s="7">
        <f t="shared" ca="1" si="409"/>
        <v>178000</v>
      </c>
      <c r="Z1154" s="7">
        <f t="shared" ca="1" si="421"/>
        <v>-68000</v>
      </c>
      <c r="AA1154" s="7">
        <f t="shared" ca="1" si="422"/>
        <v>-27.642276422764226</v>
      </c>
      <c r="AC1154" s="20" t="s">
        <v>53</v>
      </c>
      <c r="AD1154" s="11" t="s">
        <v>5617</v>
      </c>
      <c r="AE1154" s="6" t="str" cm="1">
        <f t="array" aca="1" ref="AE1154" ca="1">_xlfn.TEXTJOIN("",TRUE,IFERROR(MID(AD1154,ROW(INDIRECT("1:"&amp;LEN(AD1154))),1)*1,""))</f>
        <v>308000</v>
      </c>
      <c r="AF1154" s="7">
        <f t="shared" ca="1" si="410"/>
        <v>308000</v>
      </c>
      <c r="AG1154" s="7">
        <f t="shared" ca="1" si="423"/>
        <v>-219000</v>
      </c>
      <c r="AH1154" s="7">
        <f t="shared" ca="1" si="424"/>
        <v>-41.555977229601517</v>
      </c>
      <c r="AJ1154" s="23" t="s">
        <v>5667</v>
      </c>
      <c r="AK1154" s="2" t="s">
        <v>5608</v>
      </c>
      <c r="AL1154" s="6" t="str" cm="1">
        <f t="array" aca="1" ref="AL1154" ca="1">_xlfn.TEXTJOIN("",TRUE,IFERROR(MID(AK1154,ROW(INDIRECT("1:"&amp;LEN(AK1154))),1)*1,""))</f>
        <v>1090000</v>
      </c>
      <c r="AM1154" s="7">
        <f t="shared" ca="1" si="411"/>
        <v>1090000</v>
      </c>
      <c r="AN1154" s="7">
        <f t="shared" ca="1" si="425"/>
        <v>10000</v>
      </c>
      <c r="AO1154" s="7">
        <f t="shared" ca="1" si="426"/>
        <v>0.92592592592592382</v>
      </c>
      <c r="AQ1154" s="20" t="s">
        <v>4317</v>
      </c>
      <c r="AR1154" s="11" t="s">
        <v>140</v>
      </c>
      <c r="AS1154" s="6" t="str" cm="1">
        <f t="array" aca="1" ref="AS1154" ca="1">_xlfn.TEXTJOIN("",TRUE,IFERROR(MID(AR1154,ROW(INDIRECT("1:"&amp;LEN(AR1154))),1)*1,""))</f>
        <v>407000</v>
      </c>
      <c r="AT1154" s="7">
        <f t="shared" ca="1" si="412"/>
        <v>407000</v>
      </c>
      <c r="AU1154" s="7">
        <f t="shared" ca="1" si="427"/>
        <v>-933000</v>
      </c>
      <c r="AV1154" s="7">
        <f t="shared" ca="1" si="428"/>
        <v>-69.626865671641795</v>
      </c>
      <c r="AX1154" s="8" t="s">
        <v>53</v>
      </c>
      <c r="AY1154" s="7" t="s">
        <v>1690</v>
      </c>
      <c r="AZ1154" s="9" t="str" cm="1">
        <f t="array" aca="1" ref="AZ1154" ca="1">_xlfn.TEXTJOIN("",TRUE,IFERROR(MID(AY1154,ROW(INDIRECT("1:"&amp;LEN(AY1154))),1)*1,""))</f>
        <v>668000</v>
      </c>
      <c r="BA1154" s="7">
        <f t="shared" ca="1" si="429"/>
        <v>668000</v>
      </c>
      <c r="BB1154" s="7">
        <f t="shared" ca="1" si="430"/>
        <v>-283000</v>
      </c>
      <c r="BC1154" s="7">
        <f t="shared" ca="1" si="431"/>
        <v>-29.758149316508948</v>
      </c>
    </row>
    <row r="1155" spans="1:55">
      <c r="A1155" s="7" t="s">
        <v>64</v>
      </c>
      <c r="B1155" s="7" t="s">
        <v>5668</v>
      </c>
      <c r="C1155" s="9" t="str" cm="1">
        <f t="array" aca="1" ref="C1155" ca="1">_xlfn.TEXTJOIN("",TRUE,IFERROR(MID(B1155,ROW(INDIRECT("1:"&amp;LEN(B1155))),1)*1,""))</f>
        <v>1940</v>
      </c>
      <c r="D1155" s="17">
        <f t="shared" ca="1" si="413"/>
        <v>1940</v>
      </c>
      <c r="E1155" s="7">
        <f t="shared" ca="1" si="414"/>
        <v>-6520</v>
      </c>
      <c r="F1155" s="7">
        <f t="shared" ca="1" si="415"/>
        <v>-77.068557919621753</v>
      </c>
      <c r="H1155" s="10" t="s">
        <v>64</v>
      </c>
      <c r="I1155" s="11" t="s">
        <v>5126</v>
      </c>
      <c r="J1155" s="6" t="str" cm="1">
        <f t="array" aca="1" ref="J1155" ca="1">_xlfn.TEXTJOIN("",TRUE,IFERROR(MID(I1155,ROW(INDIRECT("1:"&amp;LEN(I1155))),1)*1,""))</f>
        <v>5270</v>
      </c>
      <c r="K1155" s="16">
        <f t="shared" ref="K1155:K1218" ca="1" si="432">J1155 * 1</f>
        <v>5270</v>
      </c>
      <c r="L1155" s="7">
        <f t="shared" ca="1" si="416"/>
        <v>-22630</v>
      </c>
      <c r="M1155" s="7">
        <f t="shared" ca="1" si="417"/>
        <v>-81.111111111111114</v>
      </c>
      <c r="O1155" s="10" t="s">
        <v>64</v>
      </c>
      <c r="P1155" s="11" t="s">
        <v>1194</v>
      </c>
      <c r="Q1155" s="6" t="str" cm="1">
        <f t="array" aca="1" ref="Q1155" ca="1">_xlfn.TEXTJOIN("",TRUE,IFERROR(MID(P1155,ROW(INDIRECT("1:"&amp;LEN(P1155))),1)*1,""))</f>
        <v>7080</v>
      </c>
      <c r="R1155" s="7">
        <f t="shared" ca="1" si="418"/>
        <v>7080</v>
      </c>
      <c r="S1155" s="7">
        <f t="shared" ca="1" si="419"/>
        <v>-36020</v>
      </c>
      <c r="T1155" s="7">
        <f t="shared" ca="1" si="420"/>
        <v>-83.573085846867755</v>
      </c>
      <c r="V1155" s="10" t="s">
        <v>64</v>
      </c>
      <c r="W1155" s="11" t="s">
        <v>1713</v>
      </c>
      <c r="X1155" s="6" t="str" cm="1">
        <f t="array" aca="1" ref="X1155" ca="1">_xlfn.TEXTJOIN("",TRUE,IFERROR(MID(W1155,ROW(INDIRECT("1:"&amp;LEN(W1155))),1)*1,""))</f>
        <v>169000</v>
      </c>
      <c r="Y1155" s="7">
        <f t="shared" ref="Y1155:Y1218" ca="1" si="433">X1155 * 1</f>
        <v>169000</v>
      </c>
      <c r="Z1155" s="7">
        <f t="shared" ca="1" si="421"/>
        <v>-77000</v>
      </c>
      <c r="AA1155" s="7">
        <f t="shared" ca="1" si="422"/>
        <v>-31.300813008130078</v>
      </c>
      <c r="AC1155" s="20" t="s">
        <v>64</v>
      </c>
      <c r="AD1155" s="11" t="s">
        <v>3801</v>
      </c>
      <c r="AE1155" s="6" t="str" cm="1">
        <f t="array" aca="1" ref="AE1155" ca="1">_xlfn.TEXTJOIN("",TRUE,IFERROR(MID(AD1155,ROW(INDIRECT("1:"&amp;LEN(AD1155))),1)*1,""))</f>
        <v>314000</v>
      </c>
      <c r="AF1155" s="7">
        <f t="shared" ref="AF1155:AF1218" ca="1" si="434">AE1155 * 1</f>
        <v>314000</v>
      </c>
      <c r="AG1155" s="7">
        <f t="shared" ca="1" si="423"/>
        <v>-213000</v>
      </c>
      <c r="AH1155" s="7">
        <f t="shared" ca="1" si="424"/>
        <v>-40.417457305502843</v>
      </c>
      <c r="AJ1155" s="23" t="s">
        <v>5669</v>
      </c>
      <c r="AK1155" s="2" t="s">
        <v>3439</v>
      </c>
      <c r="AL1155" s="6" t="str" cm="1">
        <f t="array" aca="1" ref="AL1155" ca="1">_xlfn.TEXTJOIN("",TRUE,IFERROR(MID(AK1155,ROW(INDIRECT("1:"&amp;LEN(AK1155))),1)*1,""))</f>
        <v>1110000</v>
      </c>
      <c r="AM1155" s="7">
        <f t="shared" ref="AM1155:AM1218" ca="1" si="435">AL1155 * 1</f>
        <v>1110000</v>
      </c>
      <c r="AN1155" s="7">
        <f t="shared" ca="1" si="425"/>
        <v>30000</v>
      </c>
      <c r="AO1155" s="7">
        <f t="shared" ca="1" si="426"/>
        <v>2.7777777777777715</v>
      </c>
      <c r="AQ1155" s="20" t="s">
        <v>4320</v>
      </c>
      <c r="AR1155" s="11" t="s">
        <v>965</v>
      </c>
      <c r="AS1155" s="6" t="str" cm="1">
        <f t="array" aca="1" ref="AS1155" ca="1">_xlfn.TEXTJOIN("",TRUE,IFERROR(MID(AR1155,ROW(INDIRECT("1:"&amp;LEN(AR1155))),1)*1,""))</f>
        <v>425000</v>
      </c>
      <c r="AT1155" s="7">
        <f t="shared" ref="AT1155:AT1218" ca="1" si="436">AS1155 * 1</f>
        <v>425000</v>
      </c>
      <c r="AU1155" s="7">
        <f t="shared" ca="1" si="427"/>
        <v>-915000</v>
      </c>
      <c r="AV1155" s="7">
        <f t="shared" ca="1" si="428"/>
        <v>-68.28358208955224</v>
      </c>
      <c r="AX1155" s="8" t="s">
        <v>64</v>
      </c>
      <c r="AY1155" s="7" t="s">
        <v>834</v>
      </c>
      <c r="AZ1155" s="9" t="str" cm="1">
        <f t="array" aca="1" ref="AZ1155" ca="1">_xlfn.TEXTJOIN("",TRUE,IFERROR(MID(AY1155,ROW(INDIRECT("1:"&amp;LEN(AY1155))),1)*1,""))</f>
        <v>669000</v>
      </c>
      <c r="BA1155" s="7">
        <f t="shared" ca="1" si="429"/>
        <v>669000</v>
      </c>
      <c r="BB1155" s="7">
        <f t="shared" ca="1" si="430"/>
        <v>-282000</v>
      </c>
      <c r="BC1155" s="7">
        <f t="shared" ca="1" si="431"/>
        <v>-29.652996845425875</v>
      </c>
    </row>
    <row r="1156" spans="1:55">
      <c r="A1156" s="7" t="s">
        <v>75</v>
      </c>
      <c r="B1156" s="7" t="s">
        <v>5602</v>
      </c>
      <c r="C1156" s="9" t="str" cm="1">
        <f t="array" aca="1" ref="C1156" ca="1">_xlfn.TEXTJOIN("",TRUE,IFERROR(MID(B1156,ROW(INDIRECT("1:"&amp;LEN(B1156))),1)*1,""))</f>
        <v>1970</v>
      </c>
      <c r="D1156" s="17">
        <f t="shared" ref="D1156:D1219" ca="1" si="437">C1156 * 1</f>
        <v>1970</v>
      </c>
      <c r="E1156" s="7">
        <f t="shared" ref="E1156:E1219" ca="1" si="438">D1156 - 8460</f>
        <v>-6490</v>
      </c>
      <c r="F1156" s="7">
        <f t="shared" ref="F1156:F1219" ca="1" si="439">(D1156 / 8460) * 100 - 100</f>
        <v>-76.71394799054373</v>
      </c>
      <c r="H1156" s="10" t="s">
        <v>75</v>
      </c>
      <c r="I1156" s="11" t="s">
        <v>1781</v>
      </c>
      <c r="J1156" s="6" t="str" cm="1">
        <f t="array" aca="1" ref="J1156" ca="1">_xlfn.TEXTJOIN("",TRUE,IFERROR(MID(I1156,ROW(INDIRECT("1:"&amp;LEN(I1156))),1)*1,""))</f>
        <v>5030</v>
      </c>
      <c r="K1156" s="16">
        <f t="shared" ca="1" si="432"/>
        <v>5030</v>
      </c>
      <c r="L1156" s="7">
        <f t="shared" ref="L1156:L1219" ca="1" si="440">K1156 - 27900</f>
        <v>-22870</v>
      </c>
      <c r="M1156" s="7">
        <f t="shared" ref="M1156:M1219" ca="1" si="441">(K1156 / 27900) * 100 - 100</f>
        <v>-81.971326164874554</v>
      </c>
      <c r="O1156" s="10" t="s">
        <v>75</v>
      </c>
      <c r="P1156" s="11" t="s">
        <v>1187</v>
      </c>
      <c r="Q1156" s="6" t="str" cm="1">
        <f t="array" aca="1" ref="Q1156" ca="1">_xlfn.TEXTJOIN("",TRUE,IFERROR(MID(P1156,ROW(INDIRECT("1:"&amp;LEN(P1156))),1)*1,""))</f>
        <v>7340</v>
      </c>
      <c r="R1156" s="7">
        <f t="shared" ref="R1156:R1219" ca="1" si="442">Q1156 * 1</f>
        <v>7340</v>
      </c>
      <c r="S1156" s="7">
        <f t="shared" ref="S1156:S1219" ca="1" si="443">R1156 - 43100</f>
        <v>-35760</v>
      </c>
      <c r="T1156" s="7">
        <f t="shared" ref="T1156:T1219" ca="1" si="444">(R1156 / 43100) * 100 - 100</f>
        <v>-82.969837587006964</v>
      </c>
      <c r="V1156" s="10" t="s">
        <v>75</v>
      </c>
      <c r="W1156" s="11" t="s">
        <v>865</v>
      </c>
      <c r="X1156" s="6" t="str" cm="1">
        <f t="array" aca="1" ref="X1156" ca="1">_xlfn.TEXTJOIN("",TRUE,IFERROR(MID(W1156,ROW(INDIRECT("1:"&amp;LEN(W1156))),1)*1,""))</f>
        <v>157000</v>
      </c>
      <c r="Y1156" s="7">
        <f t="shared" ca="1" si="433"/>
        <v>157000</v>
      </c>
      <c r="Z1156" s="7">
        <f t="shared" ref="Z1156:Z1219" ca="1" si="445">Y1156 - 246000</f>
        <v>-89000</v>
      </c>
      <c r="AA1156" s="7">
        <f t="shared" ref="AA1156:AA1219" ca="1" si="446">(Y1156 / 246000) * 100 - 100</f>
        <v>-36.178861788617887</v>
      </c>
      <c r="AC1156" s="20" t="s">
        <v>75</v>
      </c>
      <c r="AD1156" s="11" t="s">
        <v>5140</v>
      </c>
      <c r="AE1156" s="6" t="str" cm="1">
        <f t="array" aca="1" ref="AE1156" ca="1">_xlfn.TEXTJOIN("",TRUE,IFERROR(MID(AD1156,ROW(INDIRECT("1:"&amp;LEN(AD1156))),1)*1,""))</f>
        <v>316000</v>
      </c>
      <c r="AF1156" s="7">
        <f t="shared" ca="1" si="434"/>
        <v>316000</v>
      </c>
      <c r="AG1156" s="7">
        <f t="shared" ref="AG1156:AG1219" ca="1" si="447">AF1156 - 527000</f>
        <v>-211000</v>
      </c>
      <c r="AH1156" s="7">
        <f t="shared" ref="AH1156:AH1219" ca="1" si="448">(AF1156 / 527000) * 100 - 100</f>
        <v>-40.037950664136623</v>
      </c>
      <c r="AJ1156" s="23" t="s">
        <v>5670</v>
      </c>
      <c r="AK1156" s="2" t="s">
        <v>5386</v>
      </c>
      <c r="AL1156" s="6" t="str" cm="1">
        <f t="array" aca="1" ref="AL1156" ca="1">_xlfn.TEXTJOIN("",TRUE,IFERROR(MID(AK1156,ROW(INDIRECT("1:"&amp;LEN(AK1156))),1)*1,""))</f>
        <v>1140000</v>
      </c>
      <c r="AM1156" s="7">
        <f t="shared" ca="1" si="435"/>
        <v>1140000</v>
      </c>
      <c r="AN1156" s="7">
        <f t="shared" ref="AN1156:AN1219" ca="1" si="449">AM1156 - 1080000</f>
        <v>60000</v>
      </c>
      <c r="AO1156" s="7">
        <f t="shared" ref="AO1156:AO1219" ca="1" si="450">(AM1156 / 1080000) * 100 - 100</f>
        <v>5.5555555555555571</v>
      </c>
      <c r="AQ1156" s="20" t="s">
        <v>4324</v>
      </c>
      <c r="AR1156" s="11" t="s">
        <v>698</v>
      </c>
      <c r="AS1156" s="6" t="str" cm="1">
        <f t="array" aca="1" ref="AS1156" ca="1">_xlfn.TEXTJOIN("",TRUE,IFERROR(MID(AR1156,ROW(INDIRECT("1:"&amp;LEN(AR1156))),1)*1,""))</f>
        <v>444000</v>
      </c>
      <c r="AT1156" s="7">
        <f t="shared" ca="1" si="436"/>
        <v>444000</v>
      </c>
      <c r="AU1156" s="7">
        <f t="shared" ref="AU1156:AU1219" ca="1" si="451">AT1156 - 1340000</f>
        <v>-896000</v>
      </c>
      <c r="AV1156" s="7">
        <f t="shared" ref="AV1156:AV1219" ca="1" si="452">(AT1156 / 1340000) * 100 - 100</f>
        <v>-66.865671641791039</v>
      </c>
      <c r="AX1156" s="8" t="s">
        <v>75</v>
      </c>
      <c r="AY1156" s="7" t="s">
        <v>420</v>
      </c>
      <c r="AZ1156" s="9" t="str" cm="1">
        <f t="array" aca="1" ref="AZ1156" ca="1">_xlfn.TEXTJOIN("",TRUE,IFERROR(MID(AY1156,ROW(INDIRECT("1:"&amp;LEN(AY1156))),1)*1,""))</f>
        <v>676000</v>
      </c>
      <c r="BA1156" s="7">
        <f t="shared" ref="BA1156:BA1219" ca="1" si="453">AZ1156 * 1</f>
        <v>676000</v>
      </c>
      <c r="BB1156" s="7">
        <f t="shared" ref="BB1156:BB1219" ca="1" si="454">BA1156 - 951000</f>
        <v>-275000</v>
      </c>
      <c r="BC1156" s="7">
        <f t="shared" ref="BC1156:BC1219" ca="1" si="455">(BA1156 / 951000) * 100 - 100</f>
        <v>-28.916929547844376</v>
      </c>
    </row>
    <row r="1157" spans="1:55">
      <c r="A1157" s="7" t="s">
        <v>85</v>
      </c>
      <c r="B1157" s="7" t="s">
        <v>5599</v>
      </c>
      <c r="C1157" s="9" t="str" cm="1">
        <f t="array" aca="1" ref="C1157" ca="1">_xlfn.TEXTJOIN("",TRUE,IFERROR(MID(B1157,ROW(INDIRECT("1:"&amp;LEN(B1157))),1)*1,""))</f>
        <v>1980</v>
      </c>
      <c r="D1157" s="17">
        <f t="shared" ca="1" si="437"/>
        <v>1980</v>
      </c>
      <c r="E1157" s="7">
        <f t="shared" ca="1" si="438"/>
        <v>-6480</v>
      </c>
      <c r="F1157" s="7">
        <f t="shared" ca="1" si="439"/>
        <v>-76.595744680851055</v>
      </c>
      <c r="H1157" s="10" t="s">
        <v>85</v>
      </c>
      <c r="I1157" s="11" t="s">
        <v>2643</v>
      </c>
      <c r="J1157" s="6" t="str" cm="1">
        <f t="array" aca="1" ref="J1157" ca="1">_xlfn.TEXTJOIN("",TRUE,IFERROR(MID(I1157,ROW(INDIRECT("1:"&amp;LEN(I1157))),1)*1,""))</f>
        <v>4960</v>
      </c>
      <c r="K1157" s="16">
        <f t="shared" ca="1" si="432"/>
        <v>4960</v>
      </c>
      <c r="L1157" s="7">
        <f t="shared" ca="1" si="440"/>
        <v>-22940</v>
      </c>
      <c r="M1157" s="7">
        <f t="shared" ca="1" si="441"/>
        <v>-82.222222222222229</v>
      </c>
      <c r="O1157" s="10" t="s">
        <v>85</v>
      </c>
      <c r="P1157" s="11" t="s">
        <v>5671</v>
      </c>
      <c r="Q1157" s="6" t="str" cm="1">
        <f t="array" aca="1" ref="Q1157" ca="1">_xlfn.TEXTJOIN("",TRUE,IFERROR(MID(P1157,ROW(INDIRECT("1:"&amp;LEN(P1157))),1)*1,""))</f>
        <v>6960</v>
      </c>
      <c r="R1157" s="7">
        <f t="shared" ca="1" si="442"/>
        <v>6960</v>
      </c>
      <c r="S1157" s="7">
        <f t="shared" ca="1" si="443"/>
        <v>-36140</v>
      </c>
      <c r="T1157" s="7">
        <f t="shared" ca="1" si="444"/>
        <v>-83.851508120649655</v>
      </c>
      <c r="V1157" s="10" t="s">
        <v>85</v>
      </c>
      <c r="W1157" s="11" t="s">
        <v>310</v>
      </c>
      <c r="X1157" s="6" t="str" cm="1">
        <f t="array" aca="1" ref="X1157" ca="1">_xlfn.TEXTJOIN("",TRUE,IFERROR(MID(W1157,ROW(INDIRECT("1:"&amp;LEN(W1157))),1)*1,""))</f>
        <v>139000</v>
      </c>
      <c r="Y1157" s="7">
        <f t="shared" ca="1" si="433"/>
        <v>139000</v>
      </c>
      <c r="Z1157" s="7">
        <f t="shared" ca="1" si="445"/>
        <v>-107000</v>
      </c>
      <c r="AA1157" s="7">
        <f t="shared" ca="1" si="446"/>
        <v>-43.49593495934959</v>
      </c>
      <c r="AC1157" s="20" t="s">
        <v>85</v>
      </c>
      <c r="AD1157" s="11" t="s">
        <v>5557</v>
      </c>
      <c r="AE1157" s="6" t="str" cm="1">
        <f t="array" aca="1" ref="AE1157" ca="1">_xlfn.TEXTJOIN("",TRUE,IFERROR(MID(AD1157,ROW(INDIRECT("1:"&amp;LEN(AD1157))),1)*1,""))</f>
        <v>312000</v>
      </c>
      <c r="AF1157" s="7">
        <f t="shared" ca="1" si="434"/>
        <v>312000</v>
      </c>
      <c r="AG1157" s="7">
        <f t="shared" ca="1" si="447"/>
        <v>-215000</v>
      </c>
      <c r="AH1157" s="7">
        <f t="shared" ca="1" si="448"/>
        <v>-40.79696394686907</v>
      </c>
      <c r="AJ1157" s="23" t="s">
        <v>5672</v>
      </c>
      <c r="AK1157" s="2" t="s">
        <v>3433</v>
      </c>
      <c r="AL1157" s="6" t="str" cm="1">
        <f t="array" aca="1" ref="AL1157" ca="1">_xlfn.TEXTJOIN("",TRUE,IFERROR(MID(AK1157,ROW(INDIRECT("1:"&amp;LEN(AK1157))),1)*1,""))</f>
        <v>1160000</v>
      </c>
      <c r="AM1157" s="7">
        <f t="shared" ca="1" si="435"/>
        <v>1160000</v>
      </c>
      <c r="AN1157" s="7">
        <f t="shared" ca="1" si="449"/>
        <v>80000</v>
      </c>
      <c r="AO1157" s="7">
        <f t="shared" ca="1" si="450"/>
        <v>7.407407407407419</v>
      </c>
      <c r="AQ1157" s="20" t="s">
        <v>4325</v>
      </c>
      <c r="AR1157" s="11" t="s">
        <v>936</v>
      </c>
      <c r="AS1157" s="6" t="str" cm="1">
        <f t="array" aca="1" ref="AS1157" ca="1">_xlfn.TEXTJOIN("",TRUE,IFERROR(MID(AR1157,ROW(INDIRECT("1:"&amp;LEN(AR1157))),1)*1,""))</f>
        <v>452000</v>
      </c>
      <c r="AT1157" s="7">
        <f t="shared" ca="1" si="436"/>
        <v>452000</v>
      </c>
      <c r="AU1157" s="7">
        <f t="shared" ca="1" si="451"/>
        <v>-888000</v>
      </c>
      <c r="AV1157" s="7">
        <f t="shared" ca="1" si="452"/>
        <v>-66.268656716417922</v>
      </c>
      <c r="AX1157" s="8" t="s">
        <v>85</v>
      </c>
      <c r="AY1157" s="7" t="s">
        <v>463</v>
      </c>
      <c r="AZ1157" s="9" t="str" cm="1">
        <f t="array" aca="1" ref="AZ1157" ca="1">_xlfn.TEXTJOIN("",TRUE,IFERROR(MID(AY1157,ROW(INDIRECT("1:"&amp;LEN(AY1157))),1)*1,""))</f>
        <v>689000</v>
      </c>
      <c r="BA1157" s="7">
        <f t="shared" ca="1" si="453"/>
        <v>689000</v>
      </c>
      <c r="BB1157" s="7">
        <f t="shared" ca="1" si="454"/>
        <v>-262000</v>
      </c>
      <c r="BC1157" s="7">
        <f t="shared" ca="1" si="455"/>
        <v>-27.549947423764451</v>
      </c>
    </row>
    <row r="1158" spans="1:55">
      <c r="A1158" s="7" t="s">
        <v>96</v>
      </c>
      <c r="B1158" s="7" t="s">
        <v>5602</v>
      </c>
      <c r="C1158" s="9" t="str" cm="1">
        <f t="array" aca="1" ref="C1158" ca="1">_xlfn.TEXTJOIN("",TRUE,IFERROR(MID(B1158,ROW(INDIRECT("1:"&amp;LEN(B1158))),1)*1,""))</f>
        <v>1970</v>
      </c>
      <c r="D1158" s="17">
        <f t="shared" ca="1" si="437"/>
        <v>1970</v>
      </c>
      <c r="E1158" s="7">
        <f t="shared" ca="1" si="438"/>
        <v>-6490</v>
      </c>
      <c r="F1158" s="7">
        <f t="shared" ca="1" si="439"/>
        <v>-76.71394799054373</v>
      </c>
      <c r="H1158" s="10" t="s">
        <v>96</v>
      </c>
      <c r="I1158" s="11" t="s">
        <v>811</v>
      </c>
      <c r="J1158" s="6" t="str" cm="1">
        <f t="array" aca="1" ref="J1158" ca="1">_xlfn.TEXTJOIN("",TRUE,IFERROR(MID(I1158,ROW(INDIRECT("1:"&amp;LEN(I1158))),1)*1,""))</f>
        <v>5020</v>
      </c>
      <c r="K1158" s="16">
        <f t="shared" ca="1" si="432"/>
        <v>5020</v>
      </c>
      <c r="L1158" s="7">
        <f t="shared" ca="1" si="440"/>
        <v>-22880</v>
      </c>
      <c r="M1158" s="7">
        <f t="shared" ca="1" si="441"/>
        <v>-82.007168458781365</v>
      </c>
      <c r="O1158" s="10" t="s">
        <v>96</v>
      </c>
      <c r="P1158" s="11" t="s">
        <v>1224</v>
      </c>
      <c r="Q1158" s="6" t="str" cm="1">
        <f t="array" aca="1" ref="Q1158" ca="1">_xlfn.TEXTJOIN("",TRUE,IFERROR(MID(P1158,ROW(INDIRECT("1:"&amp;LEN(P1158))),1)*1,""))</f>
        <v>7100</v>
      </c>
      <c r="R1158" s="7">
        <f t="shared" ca="1" si="442"/>
        <v>7100</v>
      </c>
      <c r="S1158" s="7">
        <f t="shared" ca="1" si="443"/>
        <v>-36000</v>
      </c>
      <c r="T1158" s="7">
        <f t="shared" ca="1" si="444"/>
        <v>-83.526682134570763</v>
      </c>
      <c r="V1158" s="10" t="s">
        <v>96</v>
      </c>
      <c r="W1158" s="11" t="s">
        <v>593</v>
      </c>
      <c r="X1158" s="6" t="str" cm="1">
        <f t="array" aca="1" ref="X1158" ca="1">_xlfn.TEXTJOIN("",TRUE,IFERROR(MID(W1158,ROW(INDIRECT("1:"&amp;LEN(W1158))),1)*1,""))</f>
        <v>128000</v>
      </c>
      <c r="Y1158" s="7">
        <f t="shared" ca="1" si="433"/>
        <v>128000</v>
      </c>
      <c r="Z1158" s="7">
        <f t="shared" ca="1" si="445"/>
        <v>-118000</v>
      </c>
      <c r="AA1158" s="7">
        <f t="shared" ca="1" si="446"/>
        <v>-47.967479674796742</v>
      </c>
      <c r="AC1158" s="20" t="s">
        <v>96</v>
      </c>
      <c r="AD1158" s="11" t="s">
        <v>5673</v>
      </c>
      <c r="AE1158" s="6" t="str" cm="1">
        <f t="array" aca="1" ref="AE1158" ca="1">_xlfn.TEXTJOIN("",TRUE,IFERROR(MID(AD1158,ROW(INDIRECT("1:"&amp;LEN(AD1158))),1)*1,""))</f>
        <v>299000</v>
      </c>
      <c r="AF1158" s="7">
        <f t="shared" ca="1" si="434"/>
        <v>299000</v>
      </c>
      <c r="AG1158" s="7">
        <f t="shared" ca="1" si="447"/>
        <v>-228000</v>
      </c>
      <c r="AH1158" s="7">
        <f t="shared" ca="1" si="448"/>
        <v>-43.263757115749527</v>
      </c>
      <c r="AJ1158" s="23" t="s">
        <v>5674</v>
      </c>
      <c r="AK1158" s="2" t="s">
        <v>5403</v>
      </c>
      <c r="AL1158" s="6" t="str" cm="1">
        <f t="array" aca="1" ref="AL1158" ca="1">_xlfn.TEXTJOIN("",TRUE,IFERROR(MID(AK1158,ROW(INDIRECT("1:"&amp;LEN(AK1158))),1)*1,""))</f>
        <v>1180000</v>
      </c>
      <c r="AM1158" s="7">
        <f t="shared" ca="1" si="435"/>
        <v>1180000</v>
      </c>
      <c r="AN1158" s="7">
        <f t="shared" ca="1" si="449"/>
        <v>100000</v>
      </c>
      <c r="AO1158" s="7">
        <f t="shared" ca="1" si="450"/>
        <v>9.2592592592592524</v>
      </c>
      <c r="AQ1158" s="20" t="s">
        <v>4327</v>
      </c>
      <c r="AR1158" s="11" t="s">
        <v>5675</v>
      </c>
      <c r="AS1158" s="6" t="str" cm="1">
        <f t="array" aca="1" ref="AS1158" ca="1">_xlfn.TEXTJOIN("",TRUE,IFERROR(MID(AR1158,ROW(INDIRECT("1:"&amp;LEN(AR1158))),1)*1,""))</f>
        <v>446000</v>
      </c>
      <c r="AT1158" s="7">
        <f t="shared" ca="1" si="436"/>
        <v>446000</v>
      </c>
      <c r="AU1158" s="7">
        <f t="shared" ca="1" si="451"/>
        <v>-894000</v>
      </c>
      <c r="AV1158" s="7">
        <f t="shared" ca="1" si="452"/>
        <v>-66.71641791044776</v>
      </c>
      <c r="AX1158" s="8" t="s">
        <v>96</v>
      </c>
      <c r="AY1158" s="7" t="s">
        <v>454</v>
      </c>
      <c r="AZ1158" s="9" t="str" cm="1">
        <f t="array" aca="1" ref="AZ1158" ca="1">_xlfn.TEXTJOIN("",TRUE,IFERROR(MID(AY1158,ROW(INDIRECT("1:"&amp;LEN(AY1158))),1)*1,""))</f>
        <v>702000</v>
      </c>
      <c r="BA1158" s="7">
        <f t="shared" ca="1" si="453"/>
        <v>702000</v>
      </c>
      <c r="BB1158" s="7">
        <f t="shared" ca="1" si="454"/>
        <v>-249000</v>
      </c>
      <c r="BC1158" s="7">
        <f t="shared" ca="1" si="455"/>
        <v>-26.18296529968454</v>
      </c>
    </row>
    <row r="1159" spans="1:55">
      <c r="A1159" s="7" t="s">
        <v>105</v>
      </c>
      <c r="B1159" s="7" t="s">
        <v>5676</v>
      </c>
      <c r="C1159" s="9" t="str" cm="1">
        <f t="array" aca="1" ref="C1159" ca="1">_xlfn.TEXTJOIN("",TRUE,IFERROR(MID(B1159,ROW(INDIRECT("1:"&amp;LEN(B1159))),1)*1,""))</f>
        <v>1960</v>
      </c>
      <c r="D1159" s="17">
        <f t="shared" ca="1" si="437"/>
        <v>1960</v>
      </c>
      <c r="E1159" s="7">
        <f t="shared" ca="1" si="438"/>
        <v>-6500</v>
      </c>
      <c r="F1159" s="7">
        <f t="shared" ca="1" si="439"/>
        <v>-76.832151300236404</v>
      </c>
      <c r="H1159" s="10" t="s">
        <v>105</v>
      </c>
      <c r="I1159" s="11" t="s">
        <v>1588</v>
      </c>
      <c r="J1159" s="6" t="str" cm="1">
        <f t="array" aca="1" ref="J1159" ca="1">_xlfn.TEXTJOIN("",TRUE,IFERROR(MID(I1159,ROW(INDIRECT("1:"&amp;LEN(I1159))),1)*1,""))</f>
        <v>5140</v>
      </c>
      <c r="K1159" s="16">
        <f t="shared" ca="1" si="432"/>
        <v>5140</v>
      </c>
      <c r="L1159" s="7">
        <f t="shared" ca="1" si="440"/>
        <v>-22760</v>
      </c>
      <c r="M1159" s="7">
        <f t="shared" ca="1" si="441"/>
        <v>-81.577060931899638</v>
      </c>
      <c r="O1159" s="10" t="s">
        <v>105</v>
      </c>
      <c r="P1159" s="11" t="s">
        <v>2507</v>
      </c>
      <c r="Q1159" s="6" t="str" cm="1">
        <f t="array" aca="1" ref="Q1159" ca="1">_xlfn.TEXTJOIN("",TRUE,IFERROR(MID(P1159,ROW(INDIRECT("1:"&amp;LEN(P1159))),1)*1,""))</f>
        <v>7260</v>
      </c>
      <c r="R1159" s="7">
        <f t="shared" ca="1" si="442"/>
        <v>7260</v>
      </c>
      <c r="S1159" s="7">
        <f t="shared" ca="1" si="443"/>
        <v>-35840</v>
      </c>
      <c r="T1159" s="7">
        <f t="shared" ca="1" si="444"/>
        <v>-83.155452436194892</v>
      </c>
      <c r="V1159" s="10" t="s">
        <v>105</v>
      </c>
      <c r="W1159" s="11" t="s">
        <v>631</v>
      </c>
      <c r="X1159" s="6" t="str" cm="1">
        <f t="array" aca="1" ref="X1159" ca="1">_xlfn.TEXTJOIN("",TRUE,IFERROR(MID(W1159,ROW(INDIRECT("1:"&amp;LEN(W1159))),1)*1,""))</f>
        <v>155000</v>
      </c>
      <c r="Y1159" s="7">
        <f t="shared" ca="1" si="433"/>
        <v>155000</v>
      </c>
      <c r="Z1159" s="7">
        <f t="shared" ca="1" si="445"/>
        <v>-91000</v>
      </c>
      <c r="AA1159" s="7">
        <f t="shared" ca="1" si="446"/>
        <v>-36.99186991869918</v>
      </c>
      <c r="AC1159" s="20" t="s">
        <v>105</v>
      </c>
      <c r="AD1159" s="11" t="s">
        <v>5677</v>
      </c>
      <c r="AE1159" s="6" t="str" cm="1">
        <f t="array" aca="1" ref="AE1159" ca="1">_xlfn.TEXTJOIN("",TRUE,IFERROR(MID(AD1159,ROW(INDIRECT("1:"&amp;LEN(AD1159))),1)*1,""))</f>
        <v>284000</v>
      </c>
      <c r="AF1159" s="7">
        <f t="shared" ca="1" si="434"/>
        <v>284000</v>
      </c>
      <c r="AG1159" s="7">
        <f t="shared" ca="1" si="447"/>
        <v>-243000</v>
      </c>
      <c r="AH1159" s="7">
        <f t="shared" ca="1" si="448"/>
        <v>-46.110056925996204</v>
      </c>
      <c r="AJ1159" s="23" t="s">
        <v>5678</v>
      </c>
      <c r="AK1159" s="2" t="s">
        <v>3426</v>
      </c>
      <c r="AL1159" s="6" t="str" cm="1">
        <f t="array" aca="1" ref="AL1159" ca="1">_xlfn.TEXTJOIN("",TRUE,IFERROR(MID(AK1159,ROW(INDIRECT("1:"&amp;LEN(AK1159))),1)*1,""))</f>
        <v>1200000</v>
      </c>
      <c r="AM1159" s="7">
        <f t="shared" ca="1" si="435"/>
        <v>1200000</v>
      </c>
      <c r="AN1159" s="7">
        <f t="shared" ca="1" si="449"/>
        <v>120000</v>
      </c>
      <c r="AO1159" s="7">
        <f t="shared" ca="1" si="450"/>
        <v>11.111111111111114</v>
      </c>
      <c r="AQ1159" s="20" t="s">
        <v>4329</v>
      </c>
      <c r="AR1159" s="11" t="s">
        <v>1158</v>
      </c>
      <c r="AS1159" s="6" t="str" cm="1">
        <f t="array" aca="1" ref="AS1159" ca="1">_xlfn.TEXTJOIN("",TRUE,IFERROR(MID(AR1159,ROW(INDIRECT("1:"&amp;LEN(AR1159))),1)*1,""))</f>
        <v>435000</v>
      </c>
      <c r="AT1159" s="7">
        <f t="shared" ca="1" si="436"/>
        <v>435000</v>
      </c>
      <c r="AU1159" s="7">
        <f t="shared" ca="1" si="451"/>
        <v>-905000</v>
      </c>
      <c r="AV1159" s="7">
        <f t="shared" ca="1" si="452"/>
        <v>-67.537313432835816</v>
      </c>
      <c r="AX1159" s="8" t="s">
        <v>105</v>
      </c>
      <c r="AY1159" s="7" t="s">
        <v>798</v>
      </c>
      <c r="AZ1159" s="9" t="str" cm="1">
        <f t="array" aca="1" ref="AZ1159" ca="1">_xlfn.TEXTJOIN("",TRUE,IFERROR(MID(AY1159,ROW(INDIRECT("1:"&amp;LEN(AY1159))),1)*1,""))</f>
        <v>716000</v>
      </c>
      <c r="BA1159" s="7">
        <f t="shared" ca="1" si="453"/>
        <v>716000</v>
      </c>
      <c r="BB1159" s="7">
        <f t="shared" ca="1" si="454"/>
        <v>-235000</v>
      </c>
      <c r="BC1159" s="7">
        <f t="shared" ca="1" si="455"/>
        <v>-24.710830704521555</v>
      </c>
    </row>
    <row r="1160" spans="1:55">
      <c r="A1160" s="7" t="s">
        <v>113</v>
      </c>
      <c r="B1160" s="7" t="s">
        <v>5668</v>
      </c>
      <c r="C1160" s="9" t="str" cm="1">
        <f t="array" aca="1" ref="C1160" ca="1">_xlfn.TEXTJOIN("",TRUE,IFERROR(MID(B1160,ROW(INDIRECT("1:"&amp;LEN(B1160))),1)*1,""))</f>
        <v>1940</v>
      </c>
      <c r="D1160" s="17">
        <f t="shared" ca="1" si="437"/>
        <v>1940</v>
      </c>
      <c r="E1160" s="7">
        <f t="shared" ca="1" si="438"/>
        <v>-6520</v>
      </c>
      <c r="F1160" s="7">
        <f t="shared" ca="1" si="439"/>
        <v>-77.068557919621753</v>
      </c>
      <c r="H1160" s="10" t="s">
        <v>113</v>
      </c>
      <c r="I1160" s="11" t="s">
        <v>1781</v>
      </c>
      <c r="J1160" s="6" t="str" cm="1">
        <f t="array" aca="1" ref="J1160" ca="1">_xlfn.TEXTJOIN("",TRUE,IFERROR(MID(I1160,ROW(INDIRECT("1:"&amp;LEN(I1160))),1)*1,""))</f>
        <v>5030</v>
      </c>
      <c r="K1160" s="16">
        <f t="shared" ca="1" si="432"/>
        <v>5030</v>
      </c>
      <c r="L1160" s="7">
        <f t="shared" ca="1" si="440"/>
        <v>-22870</v>
      </c>
      <c r="M1160" s="7">
        <f t="shared" ca="1" si="441"/>
        <v>-81.971326164874554</v>
      </c>
      <c r="O1160" s="10" t="s">
        <v>113</v>
      </c>
      <c r="P1160" s="11" t="s">
        <v>3824</v>
      </c>
      <c r="Q1160" s="6" t="str" cm="1">
        <f t="array" aca="1" ref="Q1160" ca="1">_xlfn.TEXTJOIN("",TRUE,IFERROR(MID(P1160,ROW(INDIRECT("1:"&amp;LEN(P1160))),1)*1,""))</f>
        <v>7600</v>
      </c>
      <c r="R1160" s="7">
        <f t="shared" ca="1" si="442"/>
        <v>7600</v>
      </c>
      <c r="S1160" s="7">
        <f t="shared" ca="1" si="443"/>
        <v>-35500</v>
      </c>
      <c r="T1160" s="7">
        <f t="shared" ca="1" si="444"/>
        <v>-82.366589327146173</v>
      </c>
      <c r="V1160" s="10" t="s">
        <v>113</v>
      </c>
      <c r="W1160" s="11" t="s">
        <v>1713</v>
      </c>
      <c r="X1160" s="6" t="str" cm="1">
        <f t="array" aca="1" ref="X1160" ca="1">_xlfn.TEXTJOIN("",TRUE,IFERROR(MID(W1160,ROW(INDIRECT("1:"&amp;LEN(W1160))),1)*1,""))</f>
        <v>169000</v>
      </c>
      <c r="Y1160" s="7">
        <f t="shared" ca="1" si="433"/>
        <v>169000</v>
      </c>
      <c r="Z1160" s="7">
        <f t="shared" ca="1" si="445"/>
        <v>-77000</v>
      </c>
      <c r="AA1160" s="7">
        <f t="shared" ca="1" si="446"/>
        <v>-31.300813008130078</v>
      </c>
      <c r="AC1160" s="20" t="s">
        <v>113</v>
      </c>
      <c r="AD1160" s="11" t="s">
        <v>5589</v>
      </c>
      <c r="AE1160" s="6" t="str" cm="1">
        <f t="array" aca="1" ref="AE1160" ca="1">_xlfn.TEXTJOIN("",TRUE,IFERROR(MID(AD1160,ROW(INDIRECT("1:"&amp;LEN(AD1160))),1)*1,""))</f>
        <v>281000</v>
      </c>
      <c r="AF1160" s="7">
        <f t="shared" ca="1" si="434"/>
        <v>281000</v>
      </c>
      <c r="AG1160" s="7">
        <f t="shared" ca="1" si="447"/>
        <v>-246000</v>
      </c>
      <c r="AH1160" s="7">
        <f t="shared" ca="1" si="448"/>
        <v>-46.679316888045541</v>
      </c>
      <c r="AJ1160" s="23" t="s">
        <v>5679</v>
      </c>
      <c r="AK1160" s="2" t="s">
        <v>5399</v>
      </c>
      <c r="AL1160" s="6" t="str" cm="1">
        <f t="array" aca="1" ref="AL1160" ca="1">_xlfn.TEXTJOIN("",TRUE,IFERROR(MID(AK1160,ROW(INDIRECT("1:"&amp;LEN(AK1160))),1)*1,""))</f>
        <v>1210000</v>
      </c>
      <c r="AM1160" s="7">
        <f t="shared" ca="1" si="435"/>
        <v>1210000</v>
      </c>
      <c r="AN1160" s="7">
        <f t="shared" ca="1" si="449"/>
        <v>130000</v>
      </c>
      <c r="AO1160" s="7">
        <f t="shared" ca="1" si="450"/>
        <v>12.037037037037052</v>
      </c>
      <c r="AQ1160" s="20" t="s">
        <v>4331</v>
      </c>
      <c r="AR1160" s="11" t="s">
        <v>1346</v>
      </c>
      <c r="AS1160" s="6" t="str" cm="1">
        <f t="array" aca="1" ref="AS1160" ca="1">_xlfn.TEXTJOIN("",TRUE,IFERROR(MID(AR1160,ROW(INDIRECT("1:"&amp;LEN(AR1160))),1)*1,""))</f>
        <v>424000</v>
      </c>
      <c r="AT1160" s="7">
        <f t="shared" ca="1" si="436"/>
        <v>424000</v>
      </c>
      <c r="AU1160" s="7">
        <f t="shared" ca="1" si="451"/>
        <v>-916000</v>
      </c>
      <c r="AV1160" s="7">
        <f t="shared" ca="1" si="452"/>
        <v>-68.358208955223887</v>
      </c>
      <c r="AX1160" s="8" t="s">
        <v>113</v>
      </c>
      <c r="AY1160" s="7" t="s">
        <v>5012</v>
      </c>
      <c r="AZ1160" s="9" t="str" cm="1">
        <f t="array" aca="1" ref="AZ1160" ca="1">_xlfn.TEXTJOIN("",TRUE,IFERROR(MID(AY1160,ROW(INDIRECT("1:"&amp;LEN(AY1160))),1)*1,""))</f>
        <v>724000</v>
      </c>
      <c r="BA1160" s="7">
        <f t="shared" ca="1" si="453"/>
        <v>724000</v>
      </c>
      <c r="BB1160" s="7">
        <f t="shared" ca="1" si="454"/>
        <v>-227000</v>
      </c>
      <c r="BC1160" s="7">
        <f t="shared" ca="1" si="455"/>
        <v>-23.869610935856983</v>
      </c>
    </row>
    <row r="1161" spans="1:55">
      <c r="A1161" s="7" t="s">
        <v>121</v>
      </c>
      <c r="B1161" s="7" t="s">
        <v>4537</v>
      </c>
      <c r="C1161" s="9" t="str" cm="1">
        <f t="array" aca="1" ref="C1161" ca="1">_xlfn.TEXTJOIN("",TRUE,IFERROR(MID(B1161,ROW(INDIRECT("1:"&amp;LEN(B1161))),1)*1,""))</f>
        <v>1920</v>
      </c>
      <c r="D1161" s="17">
        <f t="shared" ca="1" si="437"/>
        <v>1920</v>
      </c>
      <c r="E1161" s="7">
        <f t="shared" ca="1" si="438"/>
        <v>-6540</v>
      </c>
      <c r="F1161" s="7">
        <f t="shared" ca="1" si="439"/>
        <v>-77.304964539007088</v>
      </c>
      <c r="H1161" s="10" t="s">
        <v>121</v>
      </c>
      <c r="I1161" s="11" t="s">
        <v>2697</v>
      </c>
      <c r="J1161" s="6" t="str" cm="1">
        <f t="array" aca="1" ref="J1161" ca="1">_xlfn.TEXTJOIN("",TRUE,IFERROR(MID(I1161,ROW(INDIRECT("1:"&amp;LEN(I1161))),1)*1,""))</f>
        <v>4770</v>
      </c>
      <c r="K1161" s="16">
        <f t="shared" ca="1" si="432"/>
        <v>4770</v>
      </c>
      <c r="L1161" s="7">
        <f t="shared" ca="1" si="440"/>
        <v>-23130</v>
      </c>
      <c r="M1161" s="7">
        <f t="shared" ca="1" si="441"/>
        <v>-82.903225806451616</v>
      </c>
      <c r="O1161" s="10" t="s">
        <v>121</v>
      </c>
      <c r="P1161" s="11" t="s">
        <v>4350</v>
      </c>
      <c r="Q1161" s="6" t="str" cm="1">
        <f t="array" aca="1" ref="Q1161" ca="1">_xlfn.TEXTJOIN("",TRUE,IFERROR(MID(P1161,ROW(INDIRECT("1:"&amp;LEN(P1161))),1)*1,""))</f>
        <v>7210</v>
      </c>
      <c r="R1161" s="7">
        <f t="shared" ca="1" si="442"/>
        <v>7210</v>
      </c>
      <c r="S1161" s="7">
        <f t="shared" ca="1" si="443"/>
        <v>-35890</v>
      </c>
      <c r="T1161" s="7">
        <f t="shared" ca="1" si="444"/>
        <v>-83.271461716937353</v>
      </c>
      <c r="V1161" s="10" t="s">
        <v>121</v>
      </c>
      <c r="W1161" s="11" t="s">
        <v>3335</v>
      </c>
      <c r="X1161" s="6" t="str" cm="1">
        <f t="array" aca="1" ref="X1161" ca="1">_xlfn.TEXTJOIN("",TRUE,IFERROR(MID(W1161,ROW(INDIRECT("1:"&amp;LEN(W1161))),1)*1,""))</f>
        <v>161000</v>
      </c>
      <c r="Y1161" s="7">
        <f t="shared" ca="1" si="433"/>
        <v>161000</v>
      </c>
      <c r="Z1161" s="7">
        <f t="shared" ca="1" si="445"/>
        <v>-85000</v>
      </c>
      <c r="AA1161" s="7">
        <f t="shared" ca="1" si="446"/>
        <v>-34.552845528455293</v>
      </c>
      <c r="AC1161" s="20" t="s">
        <v>121</v>
      </c>
      <c r="AD1161" s="11" t="s">
        <v>5680</v>
      </c>
      <c r="AE1161" s="6" t="str" cm="1">
        <f t="array" aca="1" ref="AE1161" ca="1">_xlfn.TEXTJOIN("",TRUE,IFERROR(MID(AD1161,ROW(INDIRECT("1:"&amp;LEN(AD1161))),1)*1,""))</f>
        <v>283000</v>
      </c>
      <c r="AF1161" s="7">
        <f t="shared" ca="1" si="434"/>
        <v>283000</v>
      </c>
      <c r="AG1161" s="7">
        <f t="shared" ca="1" si="447"/>
        <v>-244000</v>
      </c>
      <c r="AH1161" s="7">
        <f t="shared" ca="1" si="448"/>
        <v>-46.299810246679321</v>
      </c>
      <c r="AJ1161" s="23" t="s">
        <v>5681</v>
      </c>
      <c r="AK1161" s="2" t="s">
        <v>3421</v>
      </c>
      <c r="AL1161" s="6" t="str" cm="1">
        <f t="array" aca="1" ref="AL1161" ca="1">_xlfn.TEXTJOIN("",TRUE,IFERROR(MID(AK1161,ROW(INDIRECT("1:"&amp;LEN(AK1161))),1)*1,""))</f>
        <v>1220000</v>
      </c>
      <c r="AM1161" s="7">
        <f t="shared" ca="1" si="435"/>
        <v>1220000</v>
      </c>
      <c r="AN1161" s="7">
        <f t="shared" ca="1" si="449"/>
        <v>140000</v>
      </c>
      <c r="AO1161" s="7">
        <f t="shared" ca="1" si="450"/>
        <v>12.962962962962948</v>
      </c>
      <c r="AQ1161" s="20" t="s">
        <v>4333</v>
      </c>
      <c r="AR1161" s="11" t="s">
        <v>716</v>
      </c>
      <c r="AS1161" s="6" t="str" cm="1">
        <f t="array" aca="1" ref="AS1161" ca="1">_xlfn.TEXTJOIN("",TRUE,IFERROR(MID(AR1161,ROW(INDIRECT("1:"&amp;LEN(AR1161))),1)*1,""))</f>
        <v>405000</v>
      </c>
      <c r="AT1161" s="7">
        <f t="shared" ca="1" si="436"/>
        <v>405000</v>
      </c>
      <c r="AU1161" s="7">
        <f t="shared" ca="1" si="451"/>
        <v>-935000</v>
      </c>
      <c r="AV1161" s="7">
        <f t="shared" ca="1" si="452"/>
        <v>-69.776119402985074</v>
      </c>
      <c r="AX1161" s="8" t="s">
        <v>121</v>
      </c>
      <c r="AY1161" s="7" t="s">
        <v>1572</v>
      </c>
      <c r="AZ1161" s="9" t="str" cm="1">
        <f t="array" aca="1" ref="AZ1161" ca="1">_xlfn.TEXTJOIN("",TRUE,IFERROR(MID(AY1161,ROW(INDIRECT("1:"&amp;LEN(AY1161))),1)*1,""))</f>
        <v>737000</v>
      </c>
      <c r="BA1161" s="7">
        <f t="shared" ca="1" si="453"/>
        <v>737000</v>
      </c>
      <c r="BB1161" s="7">
        <f t="shared" ca="1" si="454"/>
        <v>-214000</v>
      </c>
      <c r="BC1161" s="7">
        <f t="shared" ca="1" si="455"/>
        <v>-22.502628811777086</v>
      </c>
    </row>
    <row r="1162" spans="1:55">
      <c r="A1162" s="7" t="s">
        <v>129</v>
      </c>
      <c r="B1162" s="7" t="s">
        <v>3496</v>
      </c>
      <c r="C1162" s="9" t="str" cm="1">
        <f t="array" aca="1" ref="C1162" ca="1">_xlfn.TEXTJOIN("",TRUE,IFERROR(MID(B1162,ROW(INDIRECT("1:"&amp;LEN(B1162))),1)*1,""))</f>
        <v>1910</v>
      </c>
      <c r="D1162" s="17">
        <f t="shared" ca="1" si="437"/>
        <v>1910</v>
      </c>
      <c r="E1162" s="7">
        <f t="shared" ca="1" si="438"/>
        <v>-6550</v>
      </c>
      <c r="F1162" s="7">
        <f t="shared" ca="1" si="439"/>
        <v>-77.423167848699762</v>
      </c>
      <c r="H1162" s="10" t="s">
        <v>129</v>
      </c>
      <c r="I1162" s="11" t="s">
        <v>4727</v>
      </c>
      <c r="J1162" s="6" t="str" cm="1">
        <f t="array" aca="1" ref="J1162" ca="1">_xlfn.TEXTJOIN("",TRUE,IFERROR(MID(I1162,ROW(INDIRECT("1:"&amp;LEN(I1162))),1)*1,""))</f>
        <v>4620</v>
      </c>
      <c r="K1162" s="16">
        <f t="shared" ca="1" si="432"/>
        <v>4620</v>
      </c>
      <c r="L1162" s="7">
        <f t="shared" ca="1" si="440"/>
        <v>-23280</v>
      </c>
      <c r="M1162" s="7">
        <f t="shared" ca="1" si="441"/>
        <v>-83.44086021505376</v>
      </c>
      <c r="O1162" s="10" t="s">
        <v>129</v>
      </c>
      <c r="P1162" s="11" t="s">
        <v>5682</v>
      </c>
      <c r="Q1162" s="6" t="str" cm="1">
        <f t="array" aca="1" ref="Q1162" ca="1">_xlfn.TEXTJOIN("",TRUE,IFERROR(MID(P1162,ROW(INDIRECT("1:"&amp;LEN(P1162))),1)*1,""))</f>
        <v>6980</v>
      </c>
      <c r="R1162" s="7">
        <f t="shared" ca="1" si="442"/>
        <v>6980</v>
      </c>
      <c r="S1162" s="7">
        <f t="shared" ca="1" si="443"/>
        <v>-36120</v>
      </c>
      <c r="T1162" s="7">
        <f t="shared" ca="1" si="444"/>
        <v>-83.805104408352662</v>
      </c>
      <c r="V1162" s="10" t="s">
        <v>129</v>
      </c>
      <c r="W1162" s="11" t="s">
        <v>3395</v>
      </c>
      <c r="X1162" s="6" t="str" cm="1">
        <f t="array" aca="1" ref="X1162" ca="1">_xlfn.TEXTJOIN("",TRUE,IFERROR(MID(W1162,ROW(INDIRECT("1:"&amp;LEN(W1162))),1)*1,""))</f>
        <v>144000</v>
      </c>
      <c r="Y1162" s="7">
        <f t="shared" ca="1" si="433"/>
        <v>144000</v>
      </c>
      <c r="Z1162" s="7">
        <f t="shared" ca="1" si="445"/>
        <v>-102000</v>
      </c>
      <c r="AA1162" s="7">
        <f t="shared" ca="1" si="446"/>
        <v>-41.463414634146346</v>
      </c>
      <c r="AC1162" s="20" t="s">
        <v>129</v>
      </c>
      <c r="AD1162" s="11" t="s">
        <v>5580</v>
      </c>
      <c r="AE1162" s="6" t="str" cm="1">
        <f t="array" aca="1" ref="AE1162" ca="1">_xlfn.TEXTJOIN("",TRUE,IFERROR(MID(AD1162,ROW(INDIRECT("1:"&amp;LEN(AD1162))),1)*1,""))</f>
        <v>280000</v>
      </c>
      <c r="AF1162" s="7">
        <f t="shared" ca="1" si="434"/>
        <v>280000</v>
      </c>
      <c r="AG1162" s="7">
        <f t="shared" ca="1" si="447"/>
        <v>-247000</v>
      </c>
      <c r="AH1162" s="7">
        <f t="shared" ca="1" si="448"/>
        <v>-46.869070208728658</v>
      </c>
      <c r="AJ1162" s="23" t="s">
        <v>5683</v>
      </c>
      <c r="AK1162" s="2" t="s">
        <v>5598</v>
      </c>
      <c r="AL1162" s="6" t="str" cm="1">
        <f t="array" aca="1" ref="AL1162" ca="1">_xlfn.TEXTJOIN("",TRUE,IFERROR(MID(AK1162,ROW(INDIRECT("1:"&amp;LEN(AK1162))),1)*1,""))</f>
        <v>1240000</v>
      </c>
      <c r="AM1162" s="7">
        <f t="shared" ca="1" si="435"/>
        <v>1240000</v>
      </c>
      <c r="AN1162" s="7">
        <f t="shared" ca="1" si="449"/>
        <v>160000</v>
      </c>
      <c r="AO1162" s="7">
        <f t="shared" ca="1" si="450"/>
        <v>14.81481481481481</v>
      </c>
      <c r="AQ1162" s="20" t="s">
        <v>4334</v>
      </c>
      <c r="AR1162" s="11" t="s">
        <v>603</v>
      </c>
      <c r="AS1162" s="6" t="str" cm="1">
        <f t="array" aca="1" ref="AS1162" ca="1">_xlfn.TEXTJOIN("",TRUE,IFERROR(MID(AR1162,ROW(INDIRECT("1:"&amp;LEN(AR1162))),1)*1,""))</f>
        <v>382000</v>
      </c>
      <c r="AT1162" s="7">
        <f t="shared" ca="1" si="436"/>
        <v>382000</v>
      </c>
      <c r="AU1162" s="7">
        <f t="shared" ca="1" si="451"/>
        <v>-958000</v>
      </c>
      <c r="AV1162" s="7">
        <f t="shared" ca="1" si="452"/>
        <v>-71.492537313432834</v>
      </c>
      <c r="AX1162" s="8" t="s">
        <v>129</v>
      </c>
      <c r="AY1162" s="7" t="s">
        <v>4963</v>
      </c>
      <c r="AZ1162" s="9" t="str" cm="1">
        <f t="array" aca="1" ref="AZ1162" ca="1">_xlfn.TEXTJOIN("",TRUE,IFERROR(MID(AY1162,ROW(INDIRECT("1:"&amp;LEN(AY1162))),1)*1,""))</f>
        <v>749000</v>
      </c>
      <c r="BA1162" s="7">
        <f t="shared" ca="1" si="453"/>
        <v>749000</v>
      </c>
      <c r="BB1162" s="7">
        <f t="shared" ca="1" si="454"/>
        <v>-202000</v>
      </c>
      <c r="BC1162" s="7">
        <f t="shared" ca="1" si="455"/>
        <v>-21.240799158780234</v>
      </c>
    </row>
    <row r="1163" spans="1:55">
      <c r="A1163" s="7" t="s">
        <v>137</v>
      </c>
      <c r="B1163" s="7" t="s">
        <v>4537</v>
      </c>
      <c r="C1163" s="9" t="str" cm="1">
        <f t="array" aca="1" ref="C1163" ca="1">_xlfn.TEXTJOIN("",TRUE,IFERROR(MID(B1163,ROW(INDIRECT("1:"&amp;LEN(B1163))),1)*1,""))</f>
        <v>1920</v>
      </c>
      <c r="D1163" s="17">
        <f t="shared" ca="1" si="437"/>
        <v>1920</v>
      </c>
      <c r="E1163" s="7">
        <f t="shared" ca="1" si="438"/>
        <v>-6540</v>
      </c>
      <c r="F1163" s="7">
        <f t="shared" ca="1" si="439"/>
        <v>-77.304964539007088</v>
      </c>
      <c r="H1163" s="10" t="s">
        <v>137</v>
      </c>
      <c r="I1163" s="11" t="s">
        <v>2380</v>
      </c>
      <c r="J1163" s="6" t="str" cm="1">
        <f t="array" aca="1" ref="J1163" ca="1">_xlfn.TEXTJOIN("",TRUE,IFERROR(MID(I1163,ROW(INDIRECT("1:"&amp;LEN(I1163))),1)*1,""))</f>
        <v>4500</v>
      </c>
      <c r="K1163" s="16">
        <f t="shared" ca="1" si="432"/>
        <v>4500</v>
      </c>
      <c r="L1163" s="7">
        <f t="shared" ca="1" si="440"/>
        <v>-23400</v>
      </c>
      <c r="M1163" s="7">
        <f t="shared" ca="1" si="441"/>
        <v>-83.870967741935488</v>
      </c>
      <c r="O1163" s="10" t="s">
        <v>137</v>
      </c>
      <c r="P1163" s="11" t="s">
        <v>1210</v>
      </c>
      <c r="Q1163" s="6" t="str" cm="1">
        <f t="array" aca="1" ref="Q1163" ca="1">_xlfn.TEXTJOIN("",TRUE,IFERROR(MID(P1163,ROW(INDIRECT("1:"&amp;LEN(P1163))),1)*1,""))</f>
        <v>6710</v>
      </c>
      <c r="R1163" s="7">
        <f t="shared" ca="1" si="442"/>
        <v>6710</v>
      </c>
      <c r="S1163" s="7">
        <f t="shared" ca="1" si="443"/>
        <v>-36390</v>
      </c>
      <c r="T1163" s="7">
        <f t="shared" ca="1" si="444"/>
        <v>-84.431554524361943</v>
      </c>
      <c r="V1163" s="10" t="s">
        <v>137</v>
      </c>
      <c r="W1163" s="11" t="s">
        <v>1969</v>
      </c>
      <c r="X1163" s="6" t="str" cm="1">
        <f t="array" aca="1" ref="X1163" ca="1">_xlfn.TEXTJOIN("",TRUE,IFERROR(MID(W1163,ROW(INDIRECT("1:"&amp;LEN(W1163))),1)*1,""))</f>
        <v>134000</v>
      </c>
      <c r="Y1163" s="7">
        <f t="shared" ca="1" si="433"/>
        <v>134000</v>
      </c>
      <c r="Z1163" s="7">
        <f t="shared" ca="1" si="445"/>
        <v>-112000</v>
      </c>
      <c r="AA1163" s="7">
        <f t="shared" ca="1" si="446"/>
        <v>-45.528455284552848</v>
      </c>
      <c r="AC1163" s="20" t="s">
        <v>137</v>
      </c>
      <c r="AD1163" s="11" t="s">
        <v>5600</v>
      </c>
      <c r="AE1163" s="6" t="str" cm="1">
        <f t="array" aca="1" ref="AE1163" ca="1">_xlfn.TEXTJOIN("",TRUE,IFERROR(MID(AD1163,ROW(INDIRECT("1:"&amp;LEN(AD1163))),1)*1,""))</f>
        <v>270000</v>
      </c>
      <c r="AF1163" s="7">
        <f t="shared" ca="1" si="434"/>
        <v>270000</v>
      </c>
      <c r="AG1163" s="7">
        <f t="shared" ca="1" si="447"/>
        <v>-257000</v>
      </c>
      <c r="AH1163" s="7">
        <f t="shared" ca="1" si="448"/>
        <v>-48.766603415559771</v>
      </c>
      <c r="AJ1163" s="23" t="s">
        <v>5684</v>
      </c>
      <c r="AK1163" s="2" t="s">
        <v>5598</v>
      </c>
      <c r="AL1163" s="6" t="str" cm="1">
        <f t="array" aca="1" ref="AL1163" ca="1">_xlfn.TEXTJOIN("",TRUE,IFERROR(MID(AK1163,ROW(INDIRECT("1:"&amp;LEN(AK1163))),1)*1,""))</f>
        <v>1240000</v>
      </c>
      <c r="AM1163" s="7">
        <f t="shared" ca="1" si="435"/>
        <v>1240000</v>
      </c>
      <c r="AN1163" s="7">
        <f t="shared" ca="1" si="449"/>
        <v>160000</v>
      </c>
      <c r="AO1163" s="7">
        <f t="shared" ca="1" si="450"/>
        <v>14.81481481481481</v>
      </c>
      <c r="AQ1163" s="20" t="s">
        <v>4336</v>
      </c>
      <c r="AR1163" s="11" t="s">
        <v>314</v>
      </c>
      <c r="AS1163" s="6" t="str" cm="1">
        <f t="array" aca="1" ref="AS1163" ca="1">_xlfn.TEXTJOIN("",TRUE,IFERROR(MID(AR1163,ROW(INDIRECT("1:"&amp;LEN(AR1163))),1)*1,""))</f>
        <v>363000</v>
      </c>
      <c r="AT1163" s="7">
        <f t="shared" ca="1" si="436"/>
        <v>363000</v>
      </c>
      <c r="AU1163" s="7">
        <f t="shared" ca="1" si="451"/>
        <v>-977000</v>
      </c>
      <c r="AV1163" s="7">
        <f t="shared" ca="1" si="452"/>
        <v>-72.910447761194035</v>
      </c>
      <c r="AX1163" s="8" t="s">
        <v>137</v>
      </c>
      <c r="AY1163" s="7" t="s">
        <v>5685</v>
      </c>
      <c r="AZ1163" s="9" t="str" cm="1">
        <f t="array" aca="1" ref="AZ1163" ca="1">_xlfn.TEXTJOIN("",TRUE,IFERROR(MID(AY1163,ROW(INDIRECT("1:"&amp;LEN(AY1163))),1)*1,""))</f>
        <v>763000</v>
      </c>
      <c r="BA1163" s="7">
        <f t="shared" ca="1" si="453"/>
        <v>763000</v>
      </c>
      <c r="BB1163" s="7">
        <f t="shared" ca="1" si="454"/>
        <v>-188000</v>
      </c>
      <c r="BC1163" s="7">
        <f t="shared" ca="1" si="455"/>
        <v>-19.76866456361725</v>
      </c>
    </row>
    <row r="1164" spans="1:55">
      <c r="A1164" s="7" t="s">
        <v>146</v>
      </c>
      <c r="B1164" s="7" t="s">
        <v>5676</v>
      </c>
      <c r="C1164" s="9" t="str" cm="1">
        <f t="array" aca="1" ref="C1164" ca="1">_xlfn.TEXTJOIN("",TRUE,IFERROR(MID(B1164,ROW(INDIRECT("1:"&amp;LEN(B1164))),1)*1,""))</f>
        <v>1960</v>
      </c>
      <c r="D1164" s="17">
        <f t="shared" ca="1" si="437"/>
        <v>1960</v>
      </c>
      <c r="E1164" s="7">
        <f t="shared" ca="1" si="438"/>
        <v>-6500</v>
      </c>
      <c r="F1164" s="7">
        <f t="shared" ca="1" si="439"/>
        <v>-76.832151300236404</v>
      </c>
      <c r="H1164" s="10" t="s">
        <v>146</v>
      </c>
      <c r="I1164" s="11" t="s">
        <v>5387</v>
      </c>
      <c r="J1164" s="6" t="str" cm="1">
        <f t="array" aca="1" ref="J1164" ca="1">_xlfn.TEXTJOIN("",TRUE,IFERROR(MID(I1164,ROW(INDIRECT("1:"&amp;LEN(I1164))),1)*1,""))</f>
        <v>4380</v>
      </c>
      <c r="K1164" s="16">
        <f t="shared" ca="1" si="432"/>
        <v>4380</v>
      </c>
      <c r="L1164" s="7">
        <f t="shared" ca="1" si="440"/>
        <v>-23520</v>
      </c>
      <c r="M1164" s="7">
        <f t="shared" ca="1" si="441"/>
        <v>-84.3010752688172</v>
      </c>
      <c r="O1164" s="10" t="s">
        <v>146</v>
      </c>
      <c r="P1164" s="11" t="s">
        <v>845</v>
      </c>
      <c r="Q1164" s="6" t="str" cm="1">
        <f t="array" aca="1" ref="Q1164" ca="1">_xlfn.TEXTJOIN("",TRUE,IFERROR(MID(P1164,ROW(INDIRECT("1:"&amp;LEN(P1164))),1)*1,""))</f>
        <v>7220</v>
      </c>
      <c r="R1164" s="7">
        <f t="shared" ca="1" si="442"/>
        <v>7220</v>
      </c>
      <c r="S1164" s="7">
        <f t="shared" ca="1" si="443"/>
        <v>-35880</v>
      </c>
      <c r="T1164" s="7">
        <f t="shared" ca="1" si="444"/>
        <v>-83.248259860788863</v>
      </c>
      <c r="V1164" s="10" t="s">
        <v>146</v>
      </c>
      <c r="W1164" s="11" t="s">
        <v>353</v>
      </c>
      <c r="X1164" s="6" t="str" cm="1">
        <f t="array" aca="1" ref="X1164" ca="1">_xlfn.TEXTJOIN("",TRUE,IFERROR(MID(W1164,ROW(INDIRECT("1:"&amp;LEN(W1164))),1)*1,""))</f>
        <v>142000</v>
      </c>
      <c r="Y1164" s="7">
        <f t="shared" ca="1" si="433"/>
        <v>142000</v>
      </c>
      <c r="Z1164" s="7">
        <f t="shared" ca="1" si="445"/>
        <v>-104000</v>
      </c>
      <c r="AA1164" s="7">
        <f t="shared" ca="1" si="446"/>
        <v>-42.27642276422764</v>
      </c>
      <c r="AC1164" s="20" t="s">
        <v>146</v>
      </c>
      <c r="AD1164" s="11" t="s">
        <v>5686</v>
      </c>
      <c r="AE1164" s="6" t="str" cm="1">
        <f t="array" aca="1" ref="AE1164" ca="1">_xlfn.TEXTJOIN("",TRUE,IFERROR(MID(AD1164,ROW(INDIRECT("1:"&amp;LEN(AD1164))),1)*1,""))</f>
        <v>260000</v>
      </c>
      <c r="AF1164" s="7">
        <f t="shared" ca="1" si="434"/>
        <v>260000</v>
      </c>
      <c r="AG1164" s="7">
        <f t="shared" ca="1" si="447"/>
        <v>-267000</v>
      </c>
      <c r="AH1164" s="7">
        <f t="shared" ca="1" si="448"/>
        <v>-50.664136622390892</v>
      </c>
      <c r="AJ1164" s="23" t="s">
        <v>5687</v>
      </c>
      <c r="AK1164" s="2" t="s">
        <v>5598</v>
      </c>
      <c r="AL1164" s="6" t="str" cm="1">
        <f t="array" aca="1" ref="AL1164" ca="1">_xlfn.TEXTJOIN("",TRUE,IFERROR(MID(AK1164,ROW(INDIRECT("1:"&amp;LEN(AK1164))),1)*1,""))</f>
        <v>1240000</v>
      </c>
      <c r="AM1164" s="7">
        <f t="shared" ca="1" si="435"/>
        <v>1240000</v>
      </c>
      <c r="AN1164" s="7">
        <f t="shared" ca="1" si="449"/>
        <v>160000</v>
      </c>
      <c r="AO1164" s="7">
        <f t="shared" ca="1" si="450"/>
        <v>14.81481481481481</v>
      </c>
      <c r="AQ1164" s="20" t="s">
        <v>4339</v>
      </c>
      <c r="AR1164" s="11" t="s">
        <v>4276</v>
      </c>
      <c r="AS1164" s="6" t="str" cm="1">
        <f t="array" aca="1" ref="AS1164" ca="1">_xlfn.TEXTJOIN("",TRUE,IFERROR(MID(AR1164,ROW(INDIRECT("1:"&amp;LEN(AR1164))),1)*1,""))</f>
        <v>354000</v>
      </c>
      <c r="AT1164" s="7">
        <f t="shared" ca="1" si="436"/>
        <v>354000</v>
      </c>
      <c r="AU1164" s="7">
        <f t="shared" ca="1" si="451"/>
        <v>-986000</v>
      </c>
      <c r="AV1164" s="7">
        <f t="shared" ca="1" si="452"/>
        <v>-73.582089552238813</v>
      </c>
      <c r="AX1164" s="8" t="s">
        <v>146</v>
      </c>
      <c r="AY1164" s="7" t="s">
        <v>5017</v>
      </c>
      <c r="AZ1164" s="9" t="str" cm="1">
        <f t="array" aca="1" ref="AZ1164" ca="1">_xlfn.TEXTJOIN("",TRUE,IFERROR(MID(AY1164,ROW(INDIRECT("1:"&amp;LEN(AY1164))),1)*1,""))</f>
        <v>776000</v>
      </c>
      <c r="BA1164" s="7">
        <f t="shared" ca="1" si="453"/>
        <v>776000</v>
      </c>
      <c r="BB1164" s="7">
        <f t="shared" ca="1" si="454"/>
        <v>-175000</v>
      </c>
      <c r="BC1164" s="7">
        <f t="shared" ca="1" si="455"/>
        <v>-18.401682439537325</v>
      </c>
    </row>
    <row r="1165" spans="1:55">
      <c r="A1165" s="7" t="s">
        <v>156</v>
      </c>
      <c r="B1165" s="7" t="s">
        <v>5688</v>
      </c>
      <c r="C1165" s="9" t="str" cm="1">
        <f t="array" aca="1" ref="C1165" ca="1">_xlfn.TEXTJOIN("",TRUE,IFERROR(MID(B1165,ROW(INDIRECT("1:"&amp;LEN(B1165))),1)*1,""))</f>
        <v>2070</v>
      </c>
      <c r="D1165" s="17">
        <f t="shared" ca="1" si="437"/>
        <v>2070</v>
      </c>
      <c r="E1165" s="7">
        <f t="shared" ca="1" si="438"/>
        <v>-6390</v>
      </c>
      <c r="F1165" s="7">
        <f t="shared" ca="1" si="439"/>
        <v>-75.531914893617028</v>
      </c>
      <c r="H1165" s="10" t="s">
        <v>156</v>
      </c>
      <c r="I1165" s="11" t="s">
        <v>5689</v>
      </c>
      <c r="J1165" s="6" t="str" cm="1">
        <f t="array" aca="1" ref="J1165" ca="1">_xlfn.TEXTJOIN("",TRUE,IFERROR(MID(I1165,ROW(INDIRECT("1:"&amp;LEN(I1165))),1)*1,""))</f>
        <v>4830</v>
      </c>
      <c r="K1165" s="16">
        <f t="shared" ca="1" si="432"/>
        <v>4830</v>
      </c>
      <c r="L1165" s="7">
        <f t="shared" ca="1" si="440"/>
        <v>-23070</v>
      </c>
      <c r="M1165" s="7">
        <f t="shared" ca="1" si="441"/>
        <v>-82.688172043010752</v>
      </c>
      <c r="O1165" s="10" t="s">
        <v>156</v>
      </c>
      <c r="P1165" s="11" t="s">
        <v>5690</v>
      </c>
      <c r="Q1165" s="6" t="str" cm="1">
        <f t="array" aca="1" ref="Q1165" ca="1">_xlfn.TEXTJOIN("",TRUE,IFERROR(MID(P1165,ROW(INDIRECT("1:"&amp;LEN(P1165))),1)*1,""))</f>
        <v>7070</v>
      </c>
      <c r="R1165" s="7">
        <f t="shared" ca="1" si="442"/>
        <v>7070</v>
      </c>
      <c r="S1165" s="7">
        <f t="shared" ca="1" si="443"/>
        <v>-36030</v>
      </c>
      <c r="T1165" s="7">
        <f t="shared" ca="1" si="444"/>
        <v>-83.596287703016245</v>
      </c>
      <c r="V1165" s="10" t="s">
        <v>156</v>
      </c>
      <c r="W1165" s="11" t="s">
        <v>1826</v>
      </c>
      <c r="X1165" s="6" t="str" cm="1">
        <f t="array" aca="1" ref="X1165" ca="1">_xlfn.TEXTJOIN("",TRUE,IFERROR(MID(W1165,ROW(INDIRECT("1:"&amp;LEN(W1165))),1)*1,""))</f>
        <v>140000</v>
      </c>
      <c r="Y1165" s="7">
        <f t="shared" ca="1" si="433"/>
        <v>140000</v>
      </c>
      <c r="Z1165" s="7">
        <f t="shared" ca="1" si="445"/>
        <v>-106000</v>
      </c>
      <c r="AA1165" s="7">
        <f t="shared" ca="1" si="446"/>
        <v>-43.089430894308947</v>
      </c>
      <c r="AC1165" s="20" t="s">
        <v>156</v>
      </c>
      <c r="AD1165" s="11" t="s">
        <v>5691</v>
      </c>
      <c r="AE1165" s="6" t="str" cm="1">
        <f t="array" aca="1" ref="AE1165" ca="1">_xlfn.TEXTJOIN("",TRUE,IFERROR(MID(AD1165,ROW(INDIRECT("1:"&amp;LEN(AD1165))),1)*1,""))</f>
        <v>253000</v>
      </c>
      <c r="AF1165" s="7">
        <f t="shared" ca="1" si="434"/>
        <v>253000</v>
      </c>
      <c r="AG1165" s="7">
        <f t="shared" ca="1" si="447"/>
        <v>-274000</v>
      </c>
      <c r="AH1165" s="7">
        <f t="shared" ca="1" si="448"/>
        <v>-51.992409867172675</v>
      </c>
      <c r="AJ1165" s="23" t="s">
        <v>5692</v>
      </c>
      <c r="AK1165" s="2" t="s">
        <v>5598</v>
      </c>
      <c r="AL1165" s="6" t="str" cm="1">
        <f t="array" aca="1" ref="AL1165" ca="1">_xlfn.TEXTJOIN("",TRUE,IFERROR(MID(AK1165,ROW(INDIRECT("1:"&amp;LEN(AK1165))),1)*1,""))</f>
        <v>1240000</v>
      </c>
      <c r="AM1165" s="7">
        <f t="shared" ca="1" si="435"/>
        <v>1240000</v>
      </c>
      <c r="AN1165" s="7">
        <f t="shared" ca="1" si="449"/>
        <v>160000</v>
      </c>
      <c r="AO1165" s="7">
        <f t="shared" ca="1" si="450"/>
        <v>14.81481481481481</v>
      </c>
      <c r="AQ1165" s="20" t="s">
        <v>4342</v>
      </c>
      <c r="AR1165" s="11" t="s">
        <v>769</v>
      </c>
      <c r="AS1165" s="6" t="str" cm="1">
        <f t="array" aca="1" ref="AS1165" ca="1">_xlfn.TEXTJOIN("",TRUE,IFERROR(MID(AR1165,ROW(INDIRECT("1:"&amp;LEN(AR1165))),1)*1,""))</f>
        <v>344000</v>
      </c>
      <c r="AT1165" s="7">
        <f t="shared" ca="1" si="436"/>
        <v>344000</v>
      </c>
      <c r="AU1165" s="7">
        <f t="shared" ca="1" si="451"/>
        <v>-996000</v>
      </c>
      <c r="AV1165" s="7">
        <f t="shared" ca="1" si="452"/>
        <v>-74.328358208955223</v>
      </c>
      <c r="AX1165" s="8" t="s">
        <v>156</v>
      </c>
      <c r="AY1165" s="7" t="s">
        <v>4169</v>
      </c>
      <c r="AZ1165" s="9" t="str" cm="1">
        <f t="array" aca="1" ref="AZ1165" ca="1">_xlfn.TEXTJOIN("",TRUE,IFERROR(MID(AY1165,ROW(INDIRECT("1:"&amp;LEN(AY1165))),1)*1,""))</f>
        <v>788000</v>
      </c>
      <c r="BA1165" s="7">
        <f t="shared" ca="1" si="453"/>
        <v>788000</v>
      </c>
      <c r="BB1165" s="7">
        <f t="shared" ca="1" si="454"/>
        <v>-163000</v>
      </c>
      <c r="BC1165" s="7">
        <f t="shared" ca="1" si="455"/>
        <v>-17.139852786540487</v>
      </c>
    </row>
    <row r="1166" spans="1:55">
      <c r="A1166" s="7" t="s">
        <v>165</v>
      </c>
      <c r="B1166" s="7" t="s">
        <v>5693</v>
      </c>
      <c r="C1166" s="9" t="str" cm="1">
        <f t="array" aca="1" ref="C1166" ca="1">_xlfn.TEXTJOIN("",TRUE,IFERROR(MID(B1166,ROW(INDIRECT("1:"&amp;LEN(B1166))),1)*1,""))</f>
        <v>2220</v>
      </c>
      <c r="D1166" s="17">
        <f t="shared" ca="1" si="437"/>
        <v>2220</v>
      </c>
      <c r="E1166" s="7">
        <f t="shared" ca="1" si="438"/>
        <v>-6240</v>
      </c>
      <c r="F1166" s="7">
        <f t="shared" ca="1" si="439"/>
        <v>-73.758865248226954</v>
      </c>
      <c r="H1166" s="10" t="s">
        <v>165</v>
      </c>
      <c r="I1166" s="11" t="s">
        <v>5339</v>
      </c>
      <c r="J1166" s="6" t="str" cm="1">
        <f t="array" aca="1" ref="J1166" ca="1">_xlfn.TEXTJOIN("",TRUE,IFERROR(MID(I1166,ROW(INDIRECT("1:"&amp;LEN(I1166))),1)*1,""))</f>
        <v>5690</v>
      </c>
      <c r="K1166" s="16">
        <f t="shared" ca="1" si="432"/>
        <v>5690</v>
      </c>
      <c r="L1166" s="7">
        <f t="shared" ca="1" si="440"/>
        <v>-22210</v>
      </c>
      <c r="M1166" s="7">
        <f t="shared" ca="1" si="441"/>
        <v>-79.605734767025098</v>
      </c>
      <c r="O1166" s="10" t="s">
        <v>165</v>
      </c>
      <c r="P1166" s="11" t="s">
        <v>3778</v>
      </c>
      <c r="Q1166" s="6" t="str" cm="1">
        <f t="array" aca="1" ref="Q1166" ca="1">_xlfn.TEXTJOIN("",TRUE,IFERROR(MID(P1166,ROW(INDIRECT("1:"&amp;LEN(P1166))),1)*1,""))</f>
        <v>7990</v>
      </c>
      <c r="R1166" s="7">
        <f t="shared" ca="1" si="442"/>
        <v>7990</v>
      </c>
      <c r="S1166" s="7">
        <f t="shared" ca="1" si="443"/>
        <v>-35110</v>
      </c>
      <c r="T1166" s="7">
        <f t="shared" ca="1" si="444"/>
        <v>-81.461716937354993</v>
      </c>
      <c r="V1166" s="10" t="s">
        <v>165</v>
      </c>
      <c r="W1166" s="11" t="s">
        <v>181</v>
      </c>
      <c r="X1166" s="6" t="str" cm="1">
        <f t="array" aca="1" ref="X1166" ca="1">_xlfn.TEXTJOIN("",TRUE,IFERROR(MID(W1166,ROW(INDIRECT("1:"&amp;LEN(W1166))),1)*1,""))</f>
        <v>114000</v>
      </c>
      <c r="Y1166" s="7">
        <f t="shared" ca="1" si="433"/>
        <v>114000</v>
      </c>
      <c r="Z1166" s="7">
        <f t="shared" ca="1" si="445"/>
        <v>-132000</v>
      </c>
      <c r="AA1166" s="7">
        <f t="shared" ca="1" si="446"/>
        <v>-53.658536585365852</v>
      </c>
      <c r="AC1166" s="20" t="s">
        <v>165</v>
      </c>
      <c r="AD1166" s="11" t="s">
        <v>5694</v>
      </c>
      <c r="AE1166" s="6" t="str" cm="1">
        <f t="array" aca="1" ref="AE1166" ca="1">_xlfn.TEXTJOIN("",TRUE,IFERROR(MID(AD1166,ROW(INDIRECT("1:"&amp;LEN(AD1166))),1)*1,""))</f>
        <v>248000</v>
      </c>
      <c r="AF1166" s="7">
        <f t="shared" ca="1" si="434"/>
        <v>248000</v>
      </c>
      <c r="AG1166" s="7">
        <f t="shared" ca="1" si="447"/>
        <v>-279000</v>
      </c>
      <c r="AH1166" s="7">
        <f t="shared" ca="1" si="448"/>
        <v>-52.941176470588239</v>
      </c>
      <c r="AJ1166" s="23" t="s">
        <v>5695</v>
      </c>
      <c r="AK1166" s="2" t="s">
        <v>3330</v>
      </c>
      <c r="AL1166" s="6" t="str" cm="1">
        <f t="array" aca="1" ref="AL1166" ca="1">_xlfn.TEXTJOIN("",TRUE,IFERROR(MID(AK1166,ROW(INDIRECT("1:"&amp;LEN(AK1166))),1)*1,""))</f>
        <v>1230000</v>
      </c>
      <c r="AM1166" s="7">
        <f t="shared" ca="1" si="435"/>
        <v>1230000</v>
      </c>
      <c r="AN1166" s="7">
        <f t="shared" ca="1" si="449"/>
        <v>150000</v>
      </c>
      <c r="AO1166" s="7">
        <f t="shared" ca="1" si="450"/>
        <v>13.888888888888886</v>
      </c>
      <c r="AQ1166" s="20" t="s">
        <v>4346</v>
      </c>
      <c r="AR1166" s="11" t="s">
        <v>1172</v>
      </c>
      <c r="AS1166" s="6" t="str" cm="1">
        <f t="array" aca="1" ref="AS1166" ca="1">_xlfn.TEXTJOIN("",TRUE,IFERROR(MID(AR1166,ROW(INDIRECT("1:"&amp;LEN(AR1166))),1)*1,""))</f>
        <v>333000</v>
      </c>
      <c r="AT1166" s="7">
        <f t="shared" ca="1" si="436"/>
        <v>333000</v>
      </c>
      <c r="AU1166" s="7">
        <f t="shared" ca="1" si="451"/>
        <v>-1007000</v>
      </c>
      <c r="AV1166" s="7">
        <f t="shared" ca="1" si="452"/>
        <v>-75.149253731343279</v>
      </c>
      <c r="AX1166" s="8" t="s">
        <v>165</v>
      </c>
      <c r="AY1166" s="7" t="s">
        <v>2503</v>
      </c>
      <c r="AZ1166" s="9" t="str" cm="1">
        <f t="array" aca="1" ref="AZ1166" ca="1">_xlfn.TEXTJOIN("",TRUE,IFERROR(MID(AY1166,ROW(INDIRECT("1:"&amp;LEN(AY1166))),1)*1,""))</f>
        <v>802000</v>
      </c>
      <c r="BA1166" s="7">
        <f t="shared" ca="1" si="453"/>
        <v>802000</v>
      </c>
      <c r="BB1166" s="7">
        <f t="shared" ca="1" si="454"/>
        <v>-149000</v>
      </c>
      <c r="BC1166" s="7">
        <f t="shared" ca="1" si="455"/>
        <v>-15.667718191377503</v>
      </c>
    </row>
    <row r="1167" spans="1:55">
      <c r="A1167" s="7" t="s">
        <v>172</v>
      </c>
      <c r="B1167" s="7" t="s">
        <v>5696</v>
      </c>
      <c r="C1167" s="9" t="str" cm="1">
        <f t="array" aca="1" ref="C1167" ca="1">_xlfn.TEXTJOIN("",TRUE,IFERROR(MID(B1167,ROW(INDIRECT("1:"&amp;LEN(B1167))),1)*1,""))</f>
        <v>2410</v>
      </c>
      <c r="D1167" s="17">
        <f t="shared" ca="1" si="437"/>
        <v>2410</v>
      </c>
      <c r="E1167" s="7">
        <f t="shared" ca="1" si="438"/>
        <v>-6050</v>
      </c>
      <c r="F1167" s="7">
        <f t="shared" ca="1" si="439"/>
        <v>-71.513002364066196</v>
      </c>
      <c r="H1167" s="10" t="s">
        <v>172</v>
      </c>
      <c r="I1167" s="11" t="s">
        <v>3437</v>
      </c>
      <c r="J1167" s="6" t="str" cm="1">
        <f t="array" aca="1" ref="J1167" ca="1">_xlfn.TEXTJOIN("",TRUE,IFERROR(MID(I1167,ROW(INDIRECT("1:"&amp;LEN(I1167))),1)*1,""))</f>
        <v>6300</v>
      </c>
      <c r="K1167" s="16">
        <f t="shared" ca="1" si="432"/>
        <v>6300</v>
      </c>
      <c r="L1167" s="7">
        <f t="shared" ca="1" si="440"/>
        <v>-21600</v>
      </c>
      <c r="M1167" s="7">
        <f t="shared" ca="1" si="441"/>
        <v>-77.41935483870968</v>
      </c>
      <c r="O1167" s="10" t="s">
        <v>172</v>
      </c>
      <c r="P1167" s="11" t="s">
        <v>5358</v>
      </c>
      <c r="Q1167" s="6" t="str" cm="1">
        <f t="array" aca="1" ref="Q1167" ca="1">_xlfn.TEXTJOIN("",TRUE,IFERROR(MID(P1167,ROW(INDIRECT("1:"&amp;LEN(P1167))),1)*1,""))</f>
        <v>9090</v>
      </c>
      <c r="R1167" s="7">
        <f t="shared" ca="1" si="442"/>
        <v>9090</v>
      </c>
      <c r="S1167" s="7">
        <f t="shared" ca="1" si="443"/>
        <v>-34010</v>
      </c>
      <c r="T1167" s="7">
        <f t="shared" ca="1" si="444"/>
        <v>-78.909512761020878</v>
      </c>
      <c r="V1167" s="10" t="s">
        <v>172</v>
      </c>
      <c r="W1167" s="11" t="s">
        <v>509</v>
      </c>
      <c r="X1167" s="6" t="str" cm="1">
        <f t="array" aca="1" ref="X1167" ca="1">_xlfn.TEXTJOIN("",TRUE,IFERROR(MID(W1167,ROW(INDIRECT("1:"&amp;LEN(W1167))),1)*1,""))</f>
        <v>108000</v>
      </c>
      <c r="Y1167" s="7">
        <f t="shared" ca="1" si="433"/>
        <v>108000</v>
      </c>
      <c r="Z1167" s="7">
        <f t="shared" ca="1" si="445"/>
        <v>-138000</v>
      </c>
      <c r="AA1167" s="7">
        <f t="shared" ca="1" si="446"/>
        <v>-56.097560975609753</v>
      </c>
      <c r="AC1167" s="20" t="s">
        <v>172</v>
      </c>
      <c r="AD1167" s="11" t="s">
        <v>5697</v>
      </c>
      <c r="AE1167" s="6" t="str" cm="1">
        <f t="array" aca="1" ref="AE1167" ca="1">_xlfn.TEXTJOIN("",TRUE,IFERROR(MID(AD1167,ROW(INDIRECT("1:"&amp;LEN(AD1167))),1)*1,""))</f>
        <v>246000</v>
      </c>
      <c r="AF1167" s="7">
        <f t="shared" ca="1" si="434"/>
        <v>246000</v>
      </c>
      <c r="AG1167" s="7">
        <f t="shared" ca="1" si="447"/>
        <v>-281000</v>
      </c>
      <c r="AH1167" s="7">
        <f t="shared" ca="1" si="448"/>
        <v>-53.320683111954459</v>
      </c>
      <c r="AJ1167" s="23" t="s">
        <v>5698</v>
      </c>
      <c r="AK1167" s="2" t="s">
        <v>3421</v>
      </c>
      <c r="AL1167" s="6" t="str" cm="1">
        <f t="array" aca="1" ref="AL1167" ca="1">_xlfn.TEXTJOIN("",TRUE,IFERROR(MID(AK1167,ROW(INDIRECT("1:"&amp;LEN(AK1167))),1)*1,""))</f>
        <v>1220000</v>
      </c>
      <c r="AM1167" s="7">
        <f t="shared" ca="1" si="435"/>
        <v>1220000</v>
      </c>
      <c r="AN1167" s="7">
        <f t="shared" ca="1" si="449"/>
        <v>140000</v>
      </c>
      <c r="AO1167" s="7">
        <f t="shared" ca="1" si="450"/>
        <v>12.962962962962948</v>
      </c>
      <c r="AQ1167" s="20" t="s">
        <v>4347</v>
      </c>
      <c r="AR1167" s="11" t="s">
        <v>88</v>
      </c>
      <c r="AS1167" s="6" t="str" cm="1">
        <f t="array" aca="1" ref="AS1167" ca="1">_xlfn.TEXTJOIN("",TRUE,IFERROR(MID(AR1167,ROW(INDIRECT("1:"&amp;LEN(AR1167))),1)*1,""))</f>
        <v>321000</v>
      </c>
      <c r="AT1167" s="7">
        <f t="shared" ca="1" si="436"/>
        <v>321000</v>
      </c>
      <c r="AU1167" s="7">
        <f t="shared" ca="1" si="451"/>
        <v>-1019000</v>
      </c>
      <c r="AV1167" s="7">
        <f t="shared" ca="1" si="452"/>
        <v>-76.044776119402982</v>
      </c>
      <c r="AX1167" s="8" t="s">
        <v>172</v>
      </c>
      <c r="AY1167" s="7" t="s">
        <v>5699</v>
      </c>
      <c r="AZ1167" s="9" t="str" cm="1">
        <f t="array" aca="1" ref="AZ1167" ca="1">_xlfn.TEXTJOIN("",TRUE,IFERROR(MID(AY1167,ROW(INDIRECT("1:"&amp;LEN(AY1167))),1)*1,""))</f>
        <v>824000</v>
      </c>
      <c r="BA1167" s="7">
        <f t="shared" ca="1" si="453"/>
        <v>824000</v>
      </c>
      <c r="BB1167" s="7">
        <f t="shared" ca="1" si="454"/>
        <v>-127000</v>
      </c>
      <c r="BC1167" s="7">
        <f t="shared" ca="1" si="455"/>
        <v>-13.354363827549946</v>
      </c>
    </row>
    <row r="1168" spans="1:55">
      <c r="A1168" s="7" t="s">
        <v>182</v>
      </c>
      <c r="B1168" s="7" t="s">
        <v>216</v>
      </c>
      <c r="C1168" s="9" t="str" cm="1">
        <f t="array" aca="1" ref="C1168" ca="1">_xlfn.TEXTJOIN("",TRUE,IFERROR(MID(B1168,ROW(INDIRECT("1:"&amp;LEN(B1168))),1)*1,""))</f>
        <v>2650</v>
      </c>
      <c r="D1168" s="17">
        <f t="shared" ca="1" si="437"/>
        <v>2650</v>
      </c>
      <c r="E1168" s="7">
        <f t="shared" ca="1" si="438"/>
        <v>-5810</v>
      </c>
      <c r="F1168" s="7">
        <f t="shared" ca="1" si="439"/>
        <v>-68.67612293144208</v>
      </c>
      <c r="H1168" s="10" t="s">
        <v>182</v>
      </c>
      <c r="I1168" s="11" t="s">
        <v>5700</v>
      </c>
      <c r="J1168" s="6" t="str" cm="1">
        <f t="array" aca="1" ref="J1168" ca="1">_xlfn.TEXTJOIN("",TRUE,IFERROR(MID(I1168,ROW(INDIRECT("1:"&amp;LEN(I1168))),1)*1,""))</f>
        <v>6590</v>
      </c>
      <c r="K1168" s="16">
        <f t="shared" ca="1" si="432"/>
        <v>6590</v>
      </c>
      <c r="L1168" s="7">
        <f t="shared" ca="1" si="440"/>
        <v>-21310</v>
      </c>
      <c r="M1168" s="7">
        <f t="shared" ca="1" si="441"/>
        <v>-76.379928315412187</v>
      </c>
      <c r="O1168" s="10" t="s">
        <v>182</v>
      </c>
      <c r="P1168" s="11" t="s">
        <v>4165</v>
      </c>
      <c r="Q1168" s="6" t="str" cm="1">
        <f t="array" aca="1" ref="Q1168" ca="1">_xlfn.TEXTJOIN("",TRUE,IFERROR(MID(P1168,ROW(INDIRECT("1:"&amp;LEN(P1168))),1)*1,""))</f>
        <v>9320</v>
      </c>
      <c r="R1168" s="7">
        <f t="shared" ca="1" si="442"/>
        <v>9320</v>
      </c>
      <c r="S1168" s="7">
        <f t="shared" ca="1" si="443"/>
        <v>-33780</v>
      </c>
      <c r="T1168" s="7">
        <f t="shared" ca="1" si="444"/>
        <v>-78.375870069605568</v>
      </c>
      <c r="V1168" s="10" t="s">
        <v>182</v>
      </c>
      <c r="W1168" s="11" t="s">
        <v>3274</v>
      </c>
      <c r="X1168" s="6" t="str" cm="1">
        <f t="array" aca="1" ref="X1168" ca="1">_xlfn.TEXTJOIN("",TRUE,IFERROR(MID(W1168,ROW(INDIRECT("1:"&amp;LEN(W1168))),1)*1,""))</f>
        <v>124000</v>
      </c>
      <c r="Y1168" s="7">
        <f t="shared" ca="1" si="433"/>
        <v>124000</v>
      </c>
      <c r="Z1168" s="7">
        <f t="shared" ca="1" si="445"/>
        <v>-122000</v>
      </c>
      <c r="AA1168" s="7">
        <f t="shared" ca="1" si="446"/>
        <v>-49.59349593495935</v>
      </c>
      <c r="AC1168" s="20" t="s">
        <v>182</v>
      </c>
      <c r="AD1168" s="11" t="s">
        <v>5701</v>
      </c>
      <c r="AE1168" s="6" t="str" cm="1">
        <f t="array" aca="1" ref="AE1168" ca="1">_xlfn.TEXTJOIN("",TRUE,IFERROR(MID(AD1168,ROW(INDIRECT("1:"&amp;LEN(AD1168))),1)*1,""))</f>
        <v>251000</v>
      </c>
      <c r="AF1168" s="7">
        <f t="shared" ca="1" si="434"/>
        <v>251000</v>
      </c>
      <c r="AG1168" s="7">
        <f t="shared" ca="1" si="447"/>
        <v>-276000</v>
      </c>
      <c r="AH1168" s="7">
        <f t="shared" ca="1" si="448"/>
        <v>-52.371916508538902</v>
      </c>
      <c r="AJ1168" s="23" t="s">
        <v>5702</v>
      </c>
      <c r="AK1168" s="2" t="s">
        <v>3330</v>
      </c>
      <c r="AL1168" s="6" t="str" cm="1">
        <f t="array" aca="1" ref="AL1168" ca="1">_xlfn.TEXTJOIN("",TRUE,IFERROR(MID(AK1168,ROW(INDIRECT("1:"&amp;LEN(AK1168))),1)*1,""))</f>
        <v>1230000</v>
      </c>
      <c r="AM1168" s="7">
        <f t="shared" ca="1" si="435"/>
        <v>1230000</v>
      </c>
      <c r="AN1168" s="7">
        <f t="shared" ca="1" si="449"/>
        <v>150000</v>
      </c>
      <c r="AO1168" s="7">
        <f t="shared" ca="1" si="450"/>
        <v>13.888888888888886</v>
      </c>
      <c r="AQ1168" s="20" t="s">
        <v>4351</v>
      </c>
      <c r="AR1168" s="11" t="s">
        <v>5703</v>
      </c>
      <c r="AS1168" s="6" t="str" cm="1">
        <f t="array" aca="1" ref="AS1168" ca="1">_xlfn.TEXTJOIN("",TRUE,IFERROR(MID(AR1168,ROW(INDIRECT("1:"&amp;LEN(AR1168))),1)*1,""))</f>
        <v>309000</v>
      </c>
      <c r="AT1168" s="7">
        <f t="shared" ca="1" si="436"/>
        <v>309000</v>
      </c>
      <c r="AU1168" s="7">
        <f t="shared" ca="1" si="451"/>
        <v>-1031000</v>
      </c>
      <c r="AV1168" s="7">
        <f t="shared" ca="1" si="452"/>
        <v>-76.940298507462686</v>
      </c>
      <c r="AX1168" s="8" t="s">
        <v>182</v>
      </c>
      <c r="AY1168" s="7" t="s">
        <v>1440</v>
      </c>
      <c r="AZ1168" s="9" t="str" cm="1">
        <f t="array" aca="1" ref="AZ1168" ca="1">_xlfn.TEXTJOIN("",TRUE,IFERROR(MID(AY1168,ROW(INDIRECT("1:"&amp;LEN(AY1168))),1)*1,""))</f>
        <v>868000</v>
      </c>
      <c r="BA1168" s="7">
        <f t="shared" ca="1" si="453"/>
        <v>868000</v>
      </c>
      <c r="BB1168" s="7">
        <f t="shared" ca="1" si="454"/>
        <v>-83000</v>
      </c>
      <c r="BC1168" s="7">
        <f t="shared" ca="1" si="455"/>
        <v>-8.7276550998948466</v>
      </c>
    </row>
    <row r="1169" spans="1:55">
      <c r="A1169" s="7" t="s">
        <v>192</v>
      </c>
      <c r="B1169" s="7" t="s">
        <v>5511</v>
      </c>
      <c r="C1169" s="9" t="str" cm="1">
        <f t="array" aca="1" ref="C1169" ca="1">_xlfn.TEXTJOIN("",TRUE,IFERROR(MID(B1169,ROW(INDIRECT("1:"&amp;LEN(B1169))),1)*1,""))</f>
        <v>2850</v>
      </c>
      <c r="D1169" s="17">
        <f t="shared" ca="1" si="437"/>
        <v>2850</v>
      </c>
      <c r="E1169" s="7">
        <f t="shared" ca="1" si="438"/>
        <v>-5610</v>
      </c>
      <c r="F1169" s="7">
        <f t="shared" ca="1" si="439"/>
        <v>-66.312056737588648</v>
      </c>
      <c r="H1169" s="10" t="s">
        <v>192</v>
      </c>
      <c r="I1169" s="11" t="s">
        <v>2540</v>
      </c>
      <c r="J1169" s="6" t="str" cm="1">
        <f t="array" aca="1" ref="J1169" ca="1">_xlfn.TEXTJOIN("",TRUE,IFERROR(MID(I1169,ROW(INDIRECT("1:"&amp;LEN(I1169))),1)*1,""))</f>
        <v>7150</v>
      </c>
      <c r="K1169" s="16">
        <f t="shared" ca="1" si="432"/>
        <v>7150</v>
      </c>
      <c r="L1169" s="7">
        <f t="shared" ca="1" si="440"/>
        <v>-20750</v>
      </c>
      <c r="M1169" s="7">
        <f t="shared" ca="1" si="441"/>
        <v>-74.372759856630822</v>
      </c>
      <c r="O1169" s="10" t="s">
        <v>192</v>
      </c>
      <c r="P1169" s="11" t="s">
        <v>3721</v>
      </c>
      <c r="Q1169" s="6" t="str" cm="1">
        <f t="array" aca="1" ref="Q1169" ca="1">_xlfn.TEXTJOIN("",TRUE,IFERROR(MID(P1169,ROW(INDIRECT("1:"&amp;LEN(P1169))),1)*1,""))</f>
        <v>10200</v>
      </c>
      <c r="R1169" s="7">
        <f t="shared" ca="1" si="442"/>
        <v>10200</v>
      </c>
      <c r="S1169" s="7">
        <f t="shared" ca="1" si="443"/>
        <v>-32900</v>
      </c>
      <c r="T1169" s="7">
        <f t="shared" ca="1" si="444"/>
        <v>-76.334106728538288</v>
      </c>
      <c r="V1169" s="10" t="s">
        <v>192</v>
      </c>
      <c r="W1169" s="11" t="s">
        <v>593</v>
      </c>
      <c r="X1169" s="6" t="str" cm="1">
        <f t="array" aca="1" ref="X1169" ca="1">_xlfn.TEXTJOIN("",TRUE,IFERROR(MID(W1169,ROW(INDIRECT("1:"&amp;LEN(W1169))),1)*1,""))</f>
        <v>128000</v>
      </c>
      <c r="Y1169" s="7">
        <f t="shared" ca="1" si="433"/>
        <v>128000</v>
      </c>
      <c r="Z1169" s="7">
        <f t="shared" ca="1" si="445"/>
        <v>-118000</v>
      </c>
      <c r="AA1169" s="7">
        <f t="shared" ca="1" si="446"/>
        <v>-47.967479674796742</v>
      </c>
      <c r="AC1169" s="20" t="s">
        <v>192</v>
      </c>
      <c r="AD1169" s="11" t="s">
        <v>5704</v>
      </c>
      <c r="AE1169" s="6" t="str" cm="1">
        <f t="array" aca="1" ref="AE1169" ca="1">_xlfn.TEXTJOIN("",TRUE,IFERROR(MID(AD1169,ROW(INDIRECT("1:"&amp;LEN(AD1169))),1)*1,""))</f>
        <v>247000</v>
      </c>
      <c r="AF1169" s="7">
        <f t="shared" ca="1" si="434"/>
        <v>247000</v>
      </c>
      <c r="AG1169" s="7">
        <f t="shared" ca="1" si="447"/>
        <v>-280000</v>
      </c>
      <c r="AH1169" s="7">
        <f t="shared" ca="1" si="448"/>
        <v>-53.130929791271349</v>
      </c>
      <c r="AJ1169" s="23" t="s">
        <v>5705</v>
      </c>
      <c r="AK1169" s="2" t="s">
        <v>5598</v>
      </c>
      <c r="AL1169" s="6" t="str" cm="1">
        <f t="array" aca="1" ref="AL1169" ca="1">_xlfn.TEXTJOIN("",TRUE,IFERROR(MID(AK1169,ROW(INDIRECT("1:"&amp;LEN(AK1169))),1)*1,""))</f>
        <v>1240000</v>
      </c>
      <c r="AM1169" s="7">
        <f t="shared" ca="1" si="435"/>
        <v>1240000</v>
      </c>
      <c r="AN1169" s="7">
        <f t="shared" ca="1" si="449"/>
        <v>160000</v>
      </c>
      <c r="AO1169" s="7">
        <f t="shared" ca="1" si="450"/>
        <v>14.81481481481481</v>
      </c>
      <c r="AQ1169" s="20" t="s">
        <v>4354</v>
      </c>
      <c r="AR1169" s="11" t="s">
        <v>1685</v>
      </c>
      <c r="AS1169" s="6" t="str" cm="1">
        <f t="array" aca="1" ref="AS1169" ca="1">_xlfn.TEXTJOIN("",TRUE,IFERROR(MID(AR1169,ROW(INDIRECT("1:"&amp;LEN(AR1169))),1)*1,""))</f>
        <v>300000</v>
      </c>
      <c r="AT1169" s="7">
        <f t="shared" ca="1" si="436"/>
        <v>300000</v>
      </c>
      <c r="AU1169" s="7">
        <f t="shared" ca="1" si="451"/>
        <v>-1040000</v>
      </c>
      <c r="AV1169" s="7">
        <f t="shared" ca="1" si="452"/>
        <v>-77.611940298507463</v>
      </c>
      <c r="AX1169" s="8" t="s">
        <v>192</v>
      </c>
      <c r="AY1169" s="7" t="s">
        <v>5611</v>
      </c>
      <c r="AZ1169" s="9" t="str" cm="1">
        <f t="array" aca="1" ref="AZ1169" ca="1">_xlfn.TEXTJOIN("",TRUE,IFERROR(MID(AY1169,ROW(INDIRECT("1:"&amp;LEN(AY1169))),1)*1,""))</f>
        <v>907000</v>
      </c>
      <c r="BA1169" s="7">
        <f t="shared" ca="1" si="453"/>
        <v>907000</v>
      </c>
      <c r="BB1169" s="7">
        <f t="shared" ca="1" si="454"/>
        <v>-44000</v>
      </c>
      <c r="BC1169" s="7">
        <f t="shared" ca="1" si="455"/>
        <v>-4.6267087276550996</v>
      </c>
    </row>
    <row r="1170" spans="1:55">
      <c r="A1170" s="7" t="s">
        <v>202</v>
      </c>
      <c r="B1170" s="7" t="s">
        <v>369</v>
      </c>
      <c r="C1170" s="9" t="str" cm="1">
        <f t="array" aca="1" ref="C1170" ca="1">_xlfn.TEXTJOIN("",TRUE,IFERROR(MID(B1170,ROW(INDIRECT("1:"&amp;LEN(B1170))),1)*1,""))</f>
        <v>3000</v>
      </c>
      <c r="D1170" s="17">
        <f t="shared" ca="1" si="437"/>
        <v>3000</v>
      </c>
      <c r="E1170" s="7">
        <f t="shared" ca="1" si="438"/>
        <v>-5460</v>
      </c>
      <c r="F1170" s="7">
        <f t="shared" ca="1" si="439"/>
        <v>-64.539007092198574</v>
      </c>
      <c r="H1170" s="10" t="s">
        <v>202</v>
      </c>
      <c r="I1170" s="11" t="s">
        <v>1021</v>
      </c>
      <c r="J1170" s="6" t="str" cm="1">
        <f t="array" aca="1" ref="J1170" ca="1">_xlfn.TEXTJOIN("",TRUE,IFERROR(MID(I1170,ROW(INDIRECT("1:"&amp;LEN(I1170))),1)*1,""))</f>
        <v>7050</v>
      </c>
      <c r="K1170" s="16">
        <f t="shared" ca="1" si="432"/>
        <v>7050</v>
      </c>
      <c r="L1170" s="7">
        <f t="shared" ca="1" si="440"/>
        <v>-20850</v>
      </c>
      <c r="M1170" s="7">
        <f t="shared" ca="1" si="441"/>
        <v>-74.731182795698928</v>
      </c>
      <c r="O1170" s="10" t="s">
        <v>202</v>
      </c>
      <c r="P1170" s="11" t="s">
        <v>915</v>
      </c>
      <c r="Q1170" s="6" t="str" cm="1">
        <f t="array" aca="1" ref="Q1170" ca="1">_xlfn.TEXTJOIN("",TRUE,IFERROR(MID(P1170,ROW(INDIRECT("1:"&amp;LEN(P1170))),1)*1,""))</f>
        <v>10500</v>
      </c>
      <c r="R1170" s="7">
        <f t="shared" ca="1" si="442"/>
        <v>10500</v>
      </c>
      <c r="S1170" s="7">
        <f t="shared" ca="1" si="443"/>
        <v>-32600</v>
      </c>
      <c r="T1170" s="7">
        <f t="shared" ca="1" si="444"/>
        <v>-75.638051044083525</v>
      </c>
      <c r="V1170" s="10" t="s">
        <v>202</v>
      </c>
      <c r="W1170" s="11" t="s">
        <v>145</v>
      </c>
      <c r="X1170" s="6" t="str" cm="1">
        <f t="array" aca="1" ref="X1170" ca="1">_xlfn.TEXTJOIN("",TRUE,IFERROR(MID(W1170,ROW(INDIRECT("1:"&amp;LEN(W1170))),1)*1,""))</f>
        <v>136000</v>
      </c>
      <c r="Y1170" s="7">
        <f t="shared" ca="1" si="433"/>
        <v>136000</v>
      </c>
      <c r="Z1170" s="7">
        <f t="shared" ca="1" si="445"/>
        <v>-110000</v>
      </c>
      <c r="AA1170" s="7">
        <f t="shared" ca="1" si="446"/>
        <v>-44.715447154471541</v>
      </c>
      <c r="AC1170" s="20" t="s">
        <v>202</v>
      </c>
      <c r="AD1170" s="11" t="s">
        <v>5706</v>
      </c>
      <c r="AE1170" s="6" t="str" cm="1">
        <f t="array" aca="1" ref="AE1170" ca="1">_xlfn.TEXTJOIN("",TRUE,IFERROR(MID(AD1170,ROW(INDIRECT("1:"&amp;LEN(AD1170))),1)*1,""))</f>
        <v>242000</v>
      </c>
      <c r="AF1170" s="7">
        <f t="shared" ca="1" si="434"/>
        <v>242000</v>
      </c>
      <c r="AG1170" s="7">
        <f t="shared" ca="1" si="447"/>
        <v>-285000</v>
      </c>
      <c r="AH1170" s="7">
        <f t="shared" ca="1" si="448"/>
        <v>-54.079696394686906</v>
      </c>
      <c r="AJ1170" s="23" t="s">
        <v>5707</v>
      </c>
      <c r="AK1170" s="2" t="s">
        <v>4572</v>
      </c>
      <c r="AL1170" s="6" t="str" cm="1">
        <f t="array" aca="1" ref="AL1170" ca="1">_xlfn.TEXTJOIN("",TRUE,IFERROR(MID(AK1170,ROW(INDIRECT("1:"&amp;LEN(AK1170))),1)*1,""))</f>
        <v>1260000</v>
      </c>
      <c r="AM1170" s="7">
        <f t="shared" ca="1" si="435"/>
        <v>1260000</v>
      </c>
      <c r="AN1170" s="7">
        <f t="shared" ca="1" si="449"/>
        <v>180000</v>
      </c>
      <c r="AO1170" s="7">
        <f t="shared" ca="1" si="450"/>
        <v>16.666666666666671</v>
      </c>
      <c r="AQ1170" s="20" t="s">
        <v>4356</v>
      </c>
      <c r="AR1170" s="11" t="s">
        <v>34</v>
      </c>
      <c r="AS1170" s="6" t="str" cm="1">
        <f t="array" aca="1" ref="AS1170" ca="1">_xlfn.TEXTJOIN("",TRUE,IFERROR(MID(AR1170,ROW(INDIRECT("1:"&amp;LEN(AR1170))),1)*1,""))</f>
        <v>294000</v>
      </c>
      <c r="AT1170" s="7">
        <f t="shared" ca="1" si="436"/>
        <v>294000</v>
      </c>
      <c r="AU1170" s="7">
        <f t="shared" ca="1" si="451"/>
        <v>-1046000</v>
      </c>
      <c r="AV1170" s="7">
        <f t="shared" ca="1" si="452"/>
        <v>-78.059701492537314</v>
      </c>
      <c r="AX1170" s="8" t="s">
        <v>202</v>
      </c>
      <c r="AY1170" s="7" t="s">
        <v>5057</v>
      </c>
      <c r="AZ1170" s="9" t="str" cm="1">
        <f t="array" aca="1" ref="AZ1170" ca="1">_xlfn.TEXTJOIN("",TRUE,IFERROR(MID(AY1170,ROW(INDIRECT("1:"&amp;LEN(AY1170))),1)*1,""))</f>
        <v>944000</v>
      </c>
      <c r="BA1170" s="7">
        <f t="shared" ca="1" si="453"/>
        <v>944000</v>
      </c>
      <c r="BB1170" s="7">
        <f t="shared" ca="1" si="454"/>
        <v>-7000</v>
      </c>
      <c r="BC1170" s="7">
        <f t="shared" ca="1" si="455"/>
        <v>-0.73606729758148504</v>
      </c>
    </row>
    <row r="1171" spans="1:55">
      <c r="A1171" s="7" t="s">
        <v>210</v>
      </c>
      <c r="B1171" s="7" t="s">
        <v>236</v>
      </c>
      <c r="C1171" s="9" t="str" cm="1">
        <f t="array" aca="1" ref="C1171" ca="1">_xlfn.TEXTJOIN("",TRUE,IFERROR(MID(B1171,ROW(INDIRECT("1:"&amp;LEN(B1171))),1)*1,""))</f>
        <v>3200</v>
      </c>
      <c r="D1171" s="17">
        <f t="shared" ca="1" si="437"/>
        <v>3200</v>
      </c>
      <c r="E1171" s="7">
        <f t="shared" ca="1" si="438"/>
        <v>-5260</v>
      </c>
      <c r="F1171" s="7">
        <f t="shared" ca="1" si="439"/>
        <v>-62.174940898345156</v>
      </c>
      <c r="H1171" s="10" t="s">
        <v>210</v>
      </c>
      <c r="I1171" s="11" t="s">
        <v>5047</v>
      </c>
      <c r="J1171" s="6" t="str" cm="1">
        <f t="array" aca="1" ref="J1171" ca="1">_xlfn.TEXTJOIN("",TRUE,IFERROR(MID(I1171,ROW(INDIRECT("1:"&amp;LEN(I1171))),1)*1,""))</f>
        <v>7730</v>
      </c>
      <c r="K1171" s="16">
        <f t="shared" ca="1" si="432"/>
        <v>7730</v>
      </c>
      <c r="L1171" s="7">
        <f t="shared" ca="1" si="440"/>
        <v>-20170</v>
      </c>
      <c r="M1171" s="7">
        <f t="shared" ca="1" si="441"/>
        <v>-72.293906810035836</v>
      </c>
      <c r="O1171" s="10" t="s">
        <v>210</v>
      </c>
      <c r="P1171" s="11" t="s">
        <v>3497</v>
      </c>
      <c r="Q1171" s="6" t="str" cm="1">
        <f t="array" aca="1" ref="Q1171" ca="1">_xlfn.TEXTJOIN("",TRUE,IFERROR(MID(P1171,ROW(INDIRECT("1:"&amp;LEN(P1171))),1)*1,""))</f>
        <v>10900</v>
      </c>
      <c r="R1171" s="7">
        <f t="shared" ca="1" si="442"/>
        <v>10900</v>
      </c>
      <c r="S1171" s="7">
        <f t="shared" ca="1" si="443"/>
        <v>-32200</v>
      </c>
      <c r="T1171" s="7">
        <f t="shared" ca="1" si="444"/>
        <v>-74.709976798143856</v>
      </c>
      <c r="V1171" s="10" t="s">
        <v>210</v>
      </c>
      <c r="W1171" s="11" t="s">
        <v>458</v>
      </c>
      <c r="X1171" s="6" t="str" cm="1">
        <f t="array" aca="1" ref="X1171" ca="1">_xlfn.TEXTJOIN("",TRUE,IFERROR(MID(W1171,ROW(INDIRECT("1:"&amp;LEN(W1171))),1)*1,""))</f>
        <v>145000</v>
      </c>
      <c r="Y1171" s="7">
        <f t="shared" ca="1" si="433"/>
        <v>145000</v>
      </c>
      <c r="Z1171" s="7">
        <f t="shared" ca="1" si="445"/>
        <v>-101000</v>
      </c>
      <c r="AA1171" s="7">
        <f t="shared" ca="1" si="446"/>
        <v>-41.056910569105689</v>
      </c>
      <c r="AC1171" s="20" t="s">
        <v>210</v>
      </c>
      <c r="AD1171" s="11" t="s">
        <v>5706</v>
      </c>
      <c r="AE1171" s="6" t="str" cm="1">
        <f t="array" aca="1" ref="AE1171" ca="1">_xlfn.TEXTJOIN("",TRUE,IFERROR(MID(AD1171,ROW(INDIRECT("1:"&amp;LEN(AD1171))),1)*1,""))</f>
        <v>242000</v>
      </c>
      <c r="AF1171" s="7">
        <f t="shared" ca="1" si="434"/>
        <v>242000</v>
      </c>
      <c r="AG1171" s="7">
        <f t="shared" ca="1" si="447"/>
        <v>-285000</v>
      </c>
      <c r="AH1171" s="7">
        <f t="shared" ca="1" si="448"/>
        <v>-54.079696394686906</v>
      </c>
      <c r="AJ1171" s="23" t="s">
        <v>5708</v>
      </c>
      <c r="AK1171" s="2" t="s">
        <v>3404</v>
      </c>
      <c r="AL1171" s="6" t="str" cm="1">
        <f t="array" aca="1" ref="AL1171" ca="1">_xlfn.TEXTJOIN("",TRUE,IFERROR(MID(AK1171,ROW(INDIRECT("1:"&amp;LEN(AK1171))),1)*1,""))</f>
        <v>1290000</v>
      </c>
      <c r="AM1171" s="7">
        <f t="shared" ca="1" si="435"/>
        <v>1290000</v>
      </c>
      <c r="AN1171" s="7">
        <f t="shared" ca="1" si="449"/>
        <v>210000</v>
      </c>
      <c r="AO1171" s="7">
        <f t="shared" ca="1" si="450"/>
        <v>19.444444444444443</v>
      </c>
      <c r="AQ1171" s="20" t="s">
        <v>4358</v>
      </c>
      <c r="AR1171" s="11" t="s">
        <v>1520</v>
      </c>
      <c r="AS1171" s="6" t="str" cm="1">
        <f t="array" aca="1" ref="AS1171" ca="1">_xlfn.TEXTJOIN("",TRUE,IFERROR(MID(AR1171,ROW(INDIRECT("1:"&amp;LEN(AR1171))),1)*1,""))</f>
        <v>281000</v>
      </c>
      <c r="AT1171" s="7">
        <f t="shared" ca="1" si="436"/>
        <v>281000</v>
      </c>
      <c r="AU1171" s="7">
        <f t="shared" ca="1" si="451"/>
        <v>-1059000</v>
      </c>
      <c r="AV1171" s="7">
        <f t="shared" ca="1" si="452"/>
        <v>-79.029850746268664</v>
      </c>
      <c r="AX1171" s="8" t="s">
        <v>210</v>
      </c>
      <c r="AY1171" s="7" t="s">
        <v>5065</v>
      </c>
      <c r="AZ1171" s="9" t="str" cm="1">
        <f t="array" aca="1" ref="AZ1171" ca="1">_xlfn.TEXTJOIN("",TRUE,IFERROR(MID(AY1171,ROW(INDIRECT("1:"&amp;LEN(AY1171))),1)*1,""))</f>
        <v>972000</v>
      </c>
      <c r="BA1171" s="7">
        <f t="shared" ca="1" si="453"/>
        <v>972000</v>
      </c>
      <c r="BB1171" s="7">
        <f t="shared" ca="1" si="454"/>
        <v>21000</v>
      </c>
      <c r="BC1171" s="7">
        <f t="shared" ca="1" si="455"/>
        <v>2.2082018927444835</v>
      </c>
    </row>
    <row r="1172" spans="1:55">
      <c r="A1172" s="7" t="s">
        <v>220</v>
      </c>
      <c r="B1172" s="7" t="s">
        <v>2798</v>
      </c>
      <c r="C1172" s="9" t="str" cm="1">
        <f t="array" aca="1" ref="C1172" ca="1">_xlfn.TEXTJOIN("",TRUE,IFERROR(MID(B1172,ROW(INDIRECT("1:"&amp;LEN(B1172))),1)*1,""))</f>
        <v>3500</v>
      </c>
      <c r="D1172" s="17">
        <f t="shared" ca="1" si="437"/>
        <v>3500</v>
      </c>
      <c r="E1172" s="7">
        <f t="shared" ca="1" si="438"/>
        <v>-4960</v>
      </c>
      <c r="F1172" s="7">
        <f t="shared" ca="1" si="439"/>
        <v>-58.628841607565015</v>
      </c>
      <c r="H1172" s="10" t="s">
        <v>220</v>
      </c>
      <c r="I1172" s="11" t="s">
        <v>5709</v>
      </c>
      <c r="J1172" s="6" t="str" cm="1">
        <f t="array" aca="1" ref="J1172" ca="1">_xlfn.TEXTJOIN("",TRUE,IFERROR(MID(I1172,ROW(INDIRECT("1:"&amp;LEN(I1172))),1)*1,""))</f>
        <v>8290</v>
      </c>
      <c r="K1172" s="16">
        <f t="shared" ca="1" si="432"/>
        <v>8290</v>
      </c>
      <c r="L1172" s="7">
        <f t="shared" ca="1" si="440"/>
        <v>-19610</v>
      </c>
      <c r="M1172" s="7">
        <f t="shared" ca="1" si="441"/>
        <v>-70.286738351254485</v>
      </c>
      <c r="O1172" s="10" t="s">
        <v>220</v>
      </c>
      <c r="P1172" s="11" t="s">
        <v>4196</v>
      </c>
      <c r="Q1172" s="6" t="str" cm="1">
        <f t="array" aca="1" ref="Q1172" ca="1">_xlfn.TEXTJOIN("",TRUE,IFERROR(MID(P1172,ROW(INDIRECT("1:"&amp;LEN(P1172))),1)*1,""))</f>
        <v>11700</v>
      </c>
      <c r="R1172" s="7">
        <f t="shared" ca="1" si="442"/>
        <v>11700</v>
      </c>
      <c r="S1172" s="7">
        <f t="shared" ca="1" si="443"/>
        <v>-31400</v>
      </c>
      <c r="T1172" s="7">
        <f t="shared" ca="1" si="444"/>
        <v>-72.853828306264504</v>
      </c>
      <c r="V1172" s="10" t="s">
        <v>220</v>
      </c>
      <c r="W1172" s="11" t="s">
        <v>433</v>
      </c>
      <c r="X1172" s="6" t="str" cm="1">
        <f t="array" aca="1" ref="X1172" ca="1">_xlfn.TEXTJOIN("",TRUE,IFERROR(MID(W1172,ROW(INDIRECT("1:"&amp;LEN(W1172))),1)*1,""))</f>
        <v>153000</v>
      </c>
      <c r="Y1172" s="7">
        <f t="shared" ca="1" si="433"/>
        <v>153000</v>
      </c>
      <c r="Z1172" s="7">
        <f t="shared" ca="1" si="445"/>
        <v>-93000</v>
      </c>
      <c r="AA1172" s="7">
        <f t="shared" ca="1" si="446"/>
        <v>-37.804878048780488</v>
      </c>
      <c r="AC1172" s="20" t="s">
        <v>220</v>
      </c>
      <c r="AD1172" s="11" t="s">
        <v>5710</v>
      </c>
      <c r="AE1172" s="6" t="str" cm="1">
        <f t="array" aca="1" ref="AE1172" ca="1">_xlfn.TEXTJOIN("",TRUE,IFERROR(MID(AD1172,ROW(INDIRECT("1:"&amp;LEN(AD1172))),1)*1,""))</f>
        <v>245000</v>
      </c>
      <c r="AF1172" s="7">
        <f t="shared" ca="1" si="434"/>
        <v>245000</v>
      </c>
      <c r="AG1172" s="7">
        <f t="shared" ca="1" si="447"/>
        <v>-282000</v>
      </c>
      <c r="AH1172" s="7">
        <f t="shared" ca="1" si="448"/>
        <v>-53.510436432637569</v>
      </c>
      <c r="AJ1172" s="23" t="s">
        <v>5711</v>
      </c>
      <c r="AK1172" s="2" t="s">
        <v>5712</v>
      </c>
      <c r="AL1172" s="6" t="str" cm="1">
        <f t="array" aca="1" ref="AL1172" ca="1">_xlfn.TEXTJOIN("",TRUE,IFERROR(MID(AK1172,ROW(INDIRECT("1:"&amp;LEN(AK1172))),1)*1,""))</f>
        <v>1320000</v>
      </c>
      <c r="AM1172" s="7">
        <f t="shared" ca="1" si="435"/>
        <v>1320000</v>
      </c>
      <c r="AN1172" s="7">
        <f t="shared" ca="1" si="449"/>
        <v>240000</v>
      </c>
      <c r="AO1172" s="7">
        <f t="shared" ca="1" si="450"/>
        <v>22.222222222222229</v>
      </c>
      <c r="AQ1172" s="20" t="s">
        <v>4362</v>
      </c>
      <c r="AR1172" s="11" t="s">
        <v>67</v>
      </c>
      <c r="AS1172" s="6" t="str" cm="1">
        <f t="array" aca="1" ref="AS1172" ca="1">_xlfn.TEXTJOIN("",TRUE,IFERROR(MID(AR1172,ROW(INDIRECT("1:"&amp;LEN(AR1172))),1)*1,""))</f>
        <v>271000</v>
      </c>
      <c r="AT1172" s="7">
        <f t="shared" ca="1" si="436"/>
        <v>271000</v>
      </c>
      <c r="AU1172" s="7">
        <f t="shared" ca="1" si="451"/>
        <v>-1069000</v>
      </c>
      <c r="AV1172" s="7">
        <f t="shared" ca="1" si="452"/>
        <v>-79.776119402985074</v>
      </c>
      <c r="AX1172" s="8" t="s">
        <v>220</v>
      </c>
      <c r="AY1172" s="7" t="s">
        <v>1699</v>
      </c>
      <c r="AZ1172" s="9" t="str" cm="1">
        <f t="array" aca="1" ref="AZ1172" ca="1">_xlfn.TEXTJOIN("",TRUE,IFERROR(MID(AY1172,ROW(INDIRECT("1:"&amp;LEN(AY1172))),1)*1,""))</f>
        <v>995000</v>
      </c>
      <c r="BA1172" s="7">
        <f t="shared" ca="1" si="453"/>
        <v>995000</v>
      </c>
      <c r="BB1172" s="7">
        <f t="shared" ca="1" si="454"/>
        <v>44000</v>
      </c>
      <c r="BC1172" s="7">
        <f t="shared" ca="1" si="455"/>
        <v>4.6267087276550996</v>
      </c>
    </row>
    <row r="1173" spans="1:55">
      <c r="A1173" s="7" t="s">
        <v>229</v>
      </c>
      <c r="B1173" s="7" t="s">
        <v>2902</v>
      </c>
      <c r="C1173" s="9" t="str" cm="1">
        <f t="array" aca="1" ref="C1173" ca="1">_xlfn.TEXTJOIN("",TRUE,IFERROR(MID(B1173,ROW(INDIRECT("1:"&amp;LEN(B1173))),1)*1,""))</f>
        <v>4000</v>
      </c>
      <c r="D1173" s="17">
        <f t="shared" ca="1" si="437"/>
        <v>4000</v>
      </c>
      <c r="E1173" s="7">
        <f t="shared" ca="1" si="438"/>
        <v>-4460</v>
      </c>
      <c r="F1173" s="7">
        <f t="shared" ca="1" si="439"/>
        <v>-52.718676122931441</v>
      </c>
      <c r="H1173" s="10" t="s">
        <v>229</v>
      </c>
      <c r="I1173" s="11" t="s">
        <v>2431</v>
      </c>
      <c r="J1173" s="6" t="str" cm="1">
        <f t="array" aca="1" ref="J1173" ca="1">_xlfn.TEXTJOIN("",TRUE,IFERROR(MID(I1173,ROW(INDIRECT("1:"&amp;LEN(I1173))),1)*1,""))</f>
        <v>9040</v>
      </c>
      <c r="K1173" s="16">
        <f t="shared" ca="1" si="432"/>
        <v>9040</v>
      </c>
      <c r="L1173" s="7">
        <f t="shared" ca="1" si="440"/>
        <v>-18860</v>
      </c>
      <c r="M1173" s="7">
        <f t="shared" ca="1" si="441"/>
        <v>-67.598566308243733</v>
      </c>
      <c r="O1173" s="10" t="s">
        <v>229</v>
      </c>
      <c r="P1173" s="11" t="s">
        <v>1005</v>
      </c>
      <c r="Q1173" s="6" t="str" cm="1">
        <f t="array" aca="1" ref="Q1173" ca="1">_xlfn.TEXTJOIN("",TRUE,IFERROR(MID(P1173,ROW(INDIRECT("1:"&amp;LEN(P1173))),1)*1,""))</f>
        <v>12500</v>
      </c>
      <c r="R1173" s="7">
        <f t="shared" ca="1" si="442"/>
        <v>12500</v>
      </c>
      <c r="S1173" s="7">
        <f t="shared" ca="1" si="443"/>
        <v>-30600</v>
      </c>
      <c r="T1173" s="7">
        <f t="shared" ca="1" si="444"/>
        <v>-70.997679814385151</v>
      </c>
      <c r="V1173" s="10" t="s">
        <v>229</v>
      </c>
      <c r="W1173" s="11" t="s">
        <v>3361</v>
      </c>
      <c r="X1173" s="6" t="str" cm="1">
        <f t="array" aca="1" ref="X1173" ca="1">_xlfn.TEXTJOIN("",TRUE,IFERROR(MID(W1173,ROW(INDIRECT("1:"&amp;LEN(W1173))),1)*1,""))</f>
        <v>159000</v>
      </c>
      <c r="Y1173" s="7">
        <f t="shared" ca="1" si="433"/>
        <v>159000</v>
      </c>
      <c r="Z1173" s="7">
        <f t="shared" ca="1" si="445"/>
        <v>-87000</v>
      </c>
      <c r="AA1173" s="7">
        <f t="shared" ca="1" si="446"/>
        <v>-35.365853658536579</v>
      </c>
      <c r="AC1173" s="20" t="s">
        <v>229</v>
      </c>
      <c r="AD1173" s="11" t="s">
        <v>5713</v>
      </c>
      <c r="AE1173" s="6" t="str" cm="1">
        <f t="array" aca="1" ref="AE1173" ca="1">_xlfn.TEXTJOIN("",TRUE,IFERROR(MID(AD1173,ROW(INDIRECT("1:"&amp;LEN(AD1173))),1)*1,""))</f>
        <v>249000</v>
      </c>
      <c r="AF1173" s="7">
        <f t="shared" ca="1" si="434"/>
        <v>249000</v>
      </c>
      <c r="AG1173" s="7">
        <f t="shared" ca="1" si="447"/>
        <v>-278000</v>
      </c>
      <c r="AH1173" s="7">
        <f t="shared" ca="1" si="448"/>
        <v>-52.751423149905122</v>
      </c>
      <c r="AJ1173" s="23" t="s">
        <v>5714</v>
      </c>
      <c r="AK1173" s="2" t="s">
        <v>3378</v>
      </c>
      <c r="AL1173" s="6" t="str" cm="1">
        <f t="array" aca="1" ref="AL1173" ca="1">_xlfn.TEXTJOIN("",TRUE,IFERROR(MID(AK1173,ROW(INDIRECT("1:"&amp;LEN(AK1173))),1)*1,""))</f>
        <v>1350000</v>
      </c>
      <c r="AM1173" s="7">
        <f t="shared" ca="1" si="435"/>
        <v>1350000</v>
      </c>
      <c r="AN1173" s="7">
        <f t="shared" ca="1" si="449"/>
        <v>270000</v>
      </c>
      <c r="AO1173" s="7">
        <f t="shared" ca="1" si="450"/>
        <v>25</v>
      </c>
      <c r="AQ1173" s="20" t="s">
        <v>4365</v>
      </c>
      <c r="AR1173" s="11" t="s">
        <v>67</v>
      </c>
      <c r="AS1173" s="6" t="str" cm="1">
        <f t="array" aca="1" ref="AS1173" ca="1">_xlfn.TEXTJOIN("",TRUE,IFERROR(MID(AR1173,ROW(INDIRECT("1:"&amp;LEN(AR1173))),1)*1,""))</f>
        <v>271000</v>
      </c>
      <c r="AT1173" s="7">
        <f t="shared" ca="1" si="436"/>
        <v>271000</v>
      </c>
      <c r="AU1173" s="7">
        <f t="shared" ca="1" si="451"/>
        <v>-1069000</v>
      </c>
      <c r="AV1173" s="7">
        <f t="shared" ca="1" si="452"/>
        <v>-79.776119402985074</v>
      </c>
      <c r="AX1173" s="8" t="s">
        <v>229</v>
      </c>
      <c r="AY1173" s="7" t="s">
        <v>1439</v>
      </c>
      <c r="AZ1173" s="9" t="str" cm="1">
        <f t="array" aca="1" ref="AZ1173" ca="1">_xlfn.TEXTJOIN("",TRUE,IFERROR(MID(AY1173,ROW(INDIRECT("1:"&amp;LEN(AY1173))),1)*1,""))</f>
        <v>1020000</v>
      </c>
      <c r="BA1173" s="7">
        <f t="shared" ca="1" si="453"/>
        <v>1020000</v>
      </c>
      <c r="BB1173" s="7">
        <f t="shared" ca="1" si="454"/>
        <v>69000</v>
      </c>
      <c r="BC1173" s="7">
        <f t="shared" ca="1" si="455"/>
        <v>7.2555205047318623</v>
      </c>
    </row>
    <row r="1174" spans="1:55">
      <c r="A1174" s="7" t="s">
        <v>239</v>
      </c>
      <c r="B1174" s="7" t="s">
        <v>4601</v>
      </c>
      <c r="C1174" s="9" t="str" cm="1">
        <f t="array" aca="1" ref="C1174" ca="1">_xlfn.TEXTJOIN("",TRUE,IFERROR(MID(B1174,ROW(INDIRECT("1:"&amp;LEN(B1174))),1)*1,""))</f>
        <v>5000</v>
      </c>
      <c r="D1174" s="17">
        <f t="shared" ca="1" si="437"/>
        <v>5000</v>
      </c>
      <c r="E1174" s="7">
        <f t="shared" ca="1" si="438"/>
        <v>-3460</v>
      </c>
      <c r="F1174" s="7">
        <f t="shared" ca="1" si="439"/>
        <v>-40.898345153664309</v>
      </c>
      <c r="H1174" s="10" t="s">
        <v>239</v>
      </c>
      <c r="I1174" s="11" t="s">
        <v>1467</v>
      </c>
      <c r="J1174" s="6" t="str" cm="1">
        <f t="array" aca="1" ref="J1174" ca="1">_xlfn.TEXTJOIN("",TRUE,IFERROR(MID(I1174,ROW(INDIRECT("1:"&amp;LEN(I1174))),1)*1,""))</f>
        <v>9550</v>
      </c>
      <c r="K1174" s="16">
        <f t="shared" ca="1" si="432"/>
        <v>9550</v>
      </c>
      <c r="L1174" s="7">
        <f t="shared" ca="1" si="440"/>
        <v>-18350</v>
      </c>
      <c r="M1174" s="7">
        <f t="shared" ca="1" si="441"/>
        <v>-65.770609318996407</v>
      </c>
      <c r="O1174" s="10" t="s">
        <v>239</v>
      </c>
      <c r="P1174" s="11" t="s">
        <v>1676</v>
      </c>
      <c r="Q1174" s="6" t="str" cm="1">
        <f t="array" aca="1" ref="Q1174" ca="1">_xlfn.TEXTJOIN("",TRUE,IFERROR(MID(P1174,ROW(INDIRECT("1:"&amp;LEN(P1174))),1)*1,""))</f>
        <v>13500</v>
      </c>
      <c r="R1174" s="7">
        <f t="shared" ca="1" si="442"/>
        <v>13500</v>
      </c>
      <c r="S1174" s="7">
        <f t="shared" ca="1" si="443"/>
        <v>-29600</v>
      </c>
      <c r="T1174" s="7">
        <f t="shared" ca="1" si="444"/>
        <v>-68.677494199535971</v>
      </c>
      <c r="V1174" s="10" t="s">
        <v>239</v>
      </c>
      <c r="W1174" s="11" t="s">
        <v>631</v>
      </c>
      <c r="X1174" s="6" t="str" cm="1">
        <f t="array" aca="1" ref="X1174" ca="1">_xlfn.TEXTJOIN("",TRUE,IFERROR(MID(W1174,ROW(INDIRECT("1:"&amp;LEN(W1174))),1)*1,""))</f>
        <v>155000</v>
      </c>
      <c r="Y1174" s="7">
        <f t="shared" ca="1" si="433"/>
        <v>155000</v>
      </c>
      <c r="Z1174" s="7">
        <f t="shared" ca="1" si="445"/>
        <v>-91000</v>
      </c>
      <c r="AA1174" s="7">
        <f t="shared" ca="1" si="446"/>
        <v>-36.99186991869918</v>
      </c>
      <c r="AC1174" s="20" t="s">
        <v>239</v>
      </c>
      <c r="AD1174" s="11" t="s">
        <v>5715</v>
      </c>
      <c r="AE1174" s="6" t="str" cm="1">
        <f t="array" aca="1" ref="AE1174" ca="1">_xlfn.TEXTJOIN("",TRUE,IFERROR(MID(AD1174,ROW(INDIRECT("1:"&amp;LEN(AD1174))),1)*1,""))</f>
        <v>257000</v>
      </c>
      <c r="AF1174" s="7">
        <f t="shared" ca="1" si="434"/>
        <v>257000</v>
      </c>
      <c r="AG1174" s="7">
        <f t="shared" ca="1" si="447"/>
        <v>-270000</v>
      </c>
      <c r="AH1174" s="7">
        <f t="shared" ca="1" si="448"/>
        <v>-51.233396584440229</v>
      </c>
      <c r="AJ1174" s="23" t="s">
        <v>5716</v>
      </c>
      <c r="AK1174" s="2" t="s">
        <v>3378</v>
      </c>
      <c r="AL1174" s="6" t="str" cm="1">
        <f t="array" aca="1" ref="AL1174" ca="1">_xlfn.TEXTJOIN("",TRUE,IFERROR(MID(AK1174,ROW(INDIRECT("1:"&amp;LEN(AK1174))),1)*1,""))</f>
        <v>1350000</v>
      </c>
      <c r="AM1174" s="7">
        <f t="shared" ca="1" si="435"/>
        <v>1350000</v>
      </c>
      <c r="AN1174" s="7">
        <f t="shared" ca="1" si="449"/>
        <v>270000</v>
      </c>
      <c r="AO1174" s="7">
        <f t="shared" ca="1" si="450"/>
        <v>25</v>
      </c>
      <c r="AQ1174" s="20" t="s">
        <v>4367</v>
      </c>
      <c r="AR1174" s="11" t="s">
        <v>3234</v>
      </c>
      <c r="AS1174" s="6" t="str" cm="1">
        <f t="array" aca="1" ref="AS1174" ca="1">_xlfn.TEXTJOIN("",TRUE,IFERROR(MID(AR1174,ROW(INDIRECT("1:"&amp;LEN(AR1174))),1)*1,""))</f>
        <v>269000</v>
      </c>
      <c r="AT1174" s="7">
        <f t="shared" ca="1" si="436"/>
        <v>269000</v>
      </c>
      <c r="AU1174" s="7">
        <f t="shared" ca="1" si="451"/>
        <v>-1071000</v>
      </c>
      <c r="AV1174" s="7">
        <f t="shared" ca="1" si="452"/>
        <v>-79.925373134328368</v>
      </c>
      <c r="AX1174" s="8" t="s">
        <v>239</v>
      </c>
      <c r="AY1174" s="7" t="s">
        <v>1732</v>
      </c>
      <c r="AZ1174" s="9" t="str" cm="1">
        <f t="array" aca="1" ref="AZ1174" ca="1">_xlfn.TEXTJOIN("",TRUE,IFERROR(MID(AY1174,ROW(INDIRECT("1:"&amp;LEN(AY1174))),1)*1,""))</f>
        <v>1040000</v>
      </c>
      <c r="BA1174" s="7">
        <f t="shared" ca="1" si="453"/>
        <v>1040000</v>
      </c>
      <c r="BB1174" s="7">
        <f t="shared" ca="1" si="454"/>
        <v>89000</v>
      </c>
      <c r="BC1174" s="7">
        <f t="shared" ca="1" si="455"/>
        <v>9.3585699263932725</v>
      </c>
    </row>
    <row r="1175" spans="1:55">
      <c r="A1175" s="7" t="s">
        <v>249</v>
      </c>
      <c r="B1175" s="7" t="s">
        <v>5717</v>
      </c>
      <c r="C1175" s="9" t="str" cm="1">
        <f t="array" aca="1" ref="C1175" ca="1">_xlfn.TEXTJOIN("",TRUE,IFERROR(MID(B1175,ROW(INDIRECT("1:"&amp;LEN(B1175))),1)*1,""))</f>
        <v>7000</v>
      </c>
      <c r="D1175" s="17">
        <f t="shared" ca="1" si="437"/>
        <v>7000</v>
      </c>
      <c r="E1175" s="7">
        <f t="shared" ca="1" si="438"/>
        <v>-1460</v>
      </c>
      <c r="F1175" s="7">
        <f t="shared" ca="1" si="439"/>
        <v>-17.257683215130029</v>
      </c>
      <c r="H1175" s="10" t="s">
        <v>249</v>
      </c>
      <c r="I1175" s="11" t="s">
        <v>1600</v>
      </c>
      <c r="J1175" s="6" t="str" cm="1">
        <f t="array" aca="1" ref="J1175" ca="1">_xlfn.TEXTJOIN("",TRUE,IFERROR(MID(I1175,ROW(INDIRECT("1:"&amp;LEN(I1175))),1)*1,""))</f>
        <v>10700</v>
      </c>
      <c r="K1175" s="16">
        <f t="shared" ca="1" si="432"/>
        <v>10700</v>
      </c>
      <c r="L1175" s="7">
        <f t="shared" ca="1" si="440"/>
        <v>-17200</v>
      </c>
      <c r="M1175" s="7">
        <f t="shared" ca="1" si="441"/>
        <v>-61.648745519713259</v>
      </c>
      <c r="O1175" s="10" t="s">
        <v>249</v>
      </c>
      <c r="P1175" s="11" t="s">
        <v>5718</v>
      </c>
      <c r="Q1175" s="6" t="str" cm="1">
        <f t="array" aca="1" ref="Q1175" ca="1">_xlfn.TEXTJOIN("",TRUE,IFERROR(MID(P1175,ROW(INDIRECT("1:"&amp;LEN(P1175))),1)*1,""))</f>
        <v>14300</v>
      </c>
      <c r="R1175" s="7">
        <f t="shared" ca="1" si="442"/>
        <v>14300</v>
      </c>
      <c r="S1175" s="7">
        <f t="shared" ca="1" si="443"/>
        <v>-28800</v>
      </c>
      <c r="T1175" s="7">
        <f t="shared" ca="1" si="444"/>
        <v>-66.821345707656619</v>
      </c>
      <c r="V1175" s="10" t="s">
        <v>249</v>
      </c>
      <c r="W1175" s="11" t="s">
        <v>4160</v>
      </c>
      <c r="X1175" s="6" t="str" cm="1">
        <f t="array" aca="1" ref="X1175" ca="1">_xlfn.TEXTJOIN("",TRUE,IFERROR(MID(W1175,ROW(INDIRECT("1:"&amp;LEN(W1175))),1)*1,""))</f>
        <v>175000</v>
      </c>
      <c r="Y1175" s="7">
        <f t="shared" ca="1" si="433"/>
        <v>175000</v>
      </c>
      <c r="Z1175" s="7">
        <f t="shared" ca="1" si="445"/>
        <v>-71000</v>
      </c>
      <c r="AA1175" s="7">
        <f t="shared" ca="1" si="446"/>
        <v>-28.861788617886177</v>
      </c>
      <c r="AC1175" s="20" t="s">
        <v>249</v>
      </c>
      <c r="AD1175" s="11" t="s">
        <v>5719</v>
      </c>
      <c r="AE1175" s="6" t="str" cm="1">
        <f t="array" aca="1" ref="AE1175" ca="1">_xlfn.TEXTJOIN("",TRUE,IFERROR(MID(AD1175,ROW(INDIRECT("1:"&amp;LEN(AD1175))),1)*1,""))</f>
        <v>262000</v>
      </c>
      <c r="AF1175" s="7">
        <f t="shared" ca="1" si="434"/>
        <v>262000</v>
      </c>
      <c r="AG1175" s="7">
        <f t="shared" ca="1" si="447"/>
        <v>-265000</v>
      </c>
      <c r="AH1175" s="7">
        <f t="shared" ca="1" si="448"/>
        <v>-50.284629981024672</v>
      </c>
      <c r="AJ1175" s="23" t="s">
        <v>5720</v>
      </c>
      <c r="AK1175" s="2" t="s">
        <v>3378</v>
      </c>
      <c r="AL1175" s="6" t="str" cm="1">
        <f t="array" aca="1" ref="AL1175" ca="1">_xlfn.TEXTJOIN("",TRUE,IFERROR(MID(AK1175,ROW(INDIRECT("1:"&amp;LEN(AK1175))),1)*1,""))</f>
        <v>1350000</v>
      </c>
      <c r="AM1175" s="7">
        <f t="shared" ca="1" si="435"/>
        <v>1350000</v>
      </c>
      <c r="AN1175" s="7">
        <f t="shared" ca="1" si="449"/>
        <v>270000</v>
      </c>
      <c r="AO1175" s="7">
        <f t="shared" ca="1" si="450"/>
        <v>25</v>
      </c>
      <c r="AQ1175" s="20" t="s">
        <v>4370</v>
      </c>
      <c r="AR1175" s="11" t="s">
        <v>1714</v>
      </c>
      <c r="AS1175" s="6" t="str" cm="1">
        <f t="array" aca="1" ref="AS1175" ca="1">_xlfn.TEXTJOIN("",TRUE,IFERROR(MID(AR1175,ROW(INDIRECT("1:"&amp;LEN(AR1175))),1)*1,""))</f>
        <v>262000</v>
      </c>
      <c r="AT1175" s="7">
        <f t="shared" ca="1" si="436"/>
        <v>262000</v>
      </c>
      <c r="AU1175" s="7">
        <f t="shared" ca="1" si="451"/>
        <v>-1078000</v>
      </c>
      <c r="AV1175" s="7">
        <f t="shared" ca="1" si="452"/>
        <v>-80.447761194029852</v>
      </c>
      <c r="AX1175" s="8" t="s">
        <v>249</v>
      </c>
      <c r="AY1175" s="7" t="s">
        <v>1747</v>
      </c>
      <c r="AZ1175" s="9" t="str" cm="1">
        <f t="array" aca="1" ref="AZ1175" ca="1">_xlfn.TEXTJOIN("",TRUE,IFERROR(MID(AY1175,ROW(INDIRECT("1:"&amp;LEN(AY1175))),1)*1,""))</f>
        <v>1060000</v>
      </c>
      <c r="BA1175" s="7">
        <f t="shared" ca="1" si="453"/>
        <v>1060000</v>
      </c>
      <c r="BB1175" s="7">
        <f t="shared" ca="1" si="454"/>
        <v>109000</v>
      </c>
      <c r="BC1175" s="7">
        <f t="shared" ca="1" si="455"/>
        <v>11.461619348054668</v>
      </c>
    </row>
    <row r="1176" spans="1:55">
      <c r="A1176" s="7" t="s">
        <v>259</v>
      </c>
      <c r="B1176" s="7" t="s">
        <v>2405</v>
      </c>
      <c r="C1176" s="9" t="str" cm="1">
        <f t="array" aca="1" ref="C1176" ca="1">_xlfn.TEXTJOIN("",TRUE,IFERROR(MID(B1176,ROW(INDIRECT("1:"&amp;LEN(B1176))),1)*1,""))</f>
        <v>7610</v>
      </c>
      <c r="D1176" s="17">
        <f t="shared" ca="1" si="437"/>
        <v>7610</v>
      </c>
      <c r="E1176" s="7">
        <f t="shared" ca="1" si="438"/>
        <v>-850</v>
      </c>
      <c r="F1176" s="7">
        <f t="shared" ca="1" si="439"/>
        <v>-10.047281323877073</v>
      </c>
      <c r="H1176" s="10" t="s">
        <v>259</v>
      </c>
      <c r="I1176" s="11" t="s">
        <v>4043</v>
      </c>
      <c r="J1176" s="6" t="str" cm="1">
        <f t="array" aca="1" ref="J1176" ca="1">_xlfn.TEXTJOIN("",TRUE,IFERROR(MID(I1176,ROW(INDIRECT("1:"&amp;LEN(I1176))),1)*1,""))</f>
        <v>12000</v>
      </c>
      <c r="K1176" s="16">
        <f t="shared" ca="1" si="432"/>
        <v>12000</v>
      </c>
      <c r="L1176" s="7">
        <f t="shared" ca="1" si="440"/>
        <v>-15900</v>
      </c>
      <c r="M1176" s="7">
        <f t="shared" ca="1" si="441"/>
        <v>-56.98924731182796</v>
      </c>
      <c r="O1176" s="10" t="s">
        <v>259</v>
      </c>
      <c r="P1176" s="11" t="s">
        <v>899</v>
      </c>
      <c r="Q1176" s="6" t="str" cm="1">
        <f t="array" aca="1" ref="Q1176" ca="1">_xlfn.TEXTJOIN("",TRUE,IFERROR(MID(P1176,ROW(INDIRECT("1:"&amp;LEN(P1176))),1)*1,""))</f>
        <v>15800</v>
      </c>
      <c r="R1176" s="7">
        <f t="shared" ca="1" si="442"/>
        <v>15800</v>
      </c>
      <c r="S1176" s="7">
        <f t="shared" ca="1" si="443"/>
        <v>-27300</v>
      </c>
      <c r="T1176" s="7">
        <f t="shared" ca="1" si="444"/>
        <v>-63.341067285382827</v>
      </c>
      <c r="V1176" s="10" t="s">
        <v>259</v>
      </c>
      <c r="W1176" s="11" t="s">
        <v>4201</v>
      </c>
      <c r="X1176" s="6" t="str" cm="1">
        <f t="array" aca="1" ref="X1176" ca="1">_xlfn.TEXTJOIN("",TRUE,IFERROR(MID(W1176,ROW(INDIRECT("1:"&amp;LEN(W1176))),1)*1,""))</f>
        <v>193000</v>
      </c>
      <c r="Y1176" s="7">
        <f t="shared" ca="1" si="433"/>
        <v>193000</v>
      </c>
      <c r="Z1176" s="7">
        <f t="shared" ca="1" si="445"/>
        <v>-53000</v>
      </c>
      <c r="AA1176" s="7">
        <f t="shared" ca="1" si="446"/>
        <v>-21.544715447154474</v>
      </c>
      <c r="AC1176" s="20" t="s">
        <v>259</v>
      </c>
      <c r="AD1176" s="11" t="s">
        <v>5606</v>
      </c>
      <c r="AE1176" s="6" t="str" cm="1">
        <f t="array" aca="1" ref="AE1176" ca="1">_xlfn.TEXTJOIN("",TRUE,IFERROR(MID(AD1176,ROW(INDIRECT("1:"&amp;LEN(AD1176))),1)*1,""))</f>
        <v>268000</v>
      </c>
      <c r="AF1176" s="7">
        <f t="shared" ca="1" si="434"/>
        <v>268000</v>
      </c>
      <c r="AG1176" s="7">
        <f t="shared" ca="1" si="447"/>
        <v>-259000</v>
      </c>
      <c r="AH1176" s="7">
        <f t="shared" ca="1" si="448"/>
        <v>-49.146110056925998</v>
      </c>
      <c r="AJ1176" s="23" t="s">
        <v>5721</v>
      </c>
      <c r="AK1176" s="2" t="s">
        <v>3350</v>
      </c>
      <c r="AL1176" s="6" t="str" cm="1">
        <f t="array" aca="1" ref="AL1176" ca="1">_xlfn.TEXTJOIN("",TRUE,IFERROR(MID(AK1176,ROW(INDIRECT("1:"&amp;LEN(AK1176))),1)*1,""))</f>
        <v>1340000</v>
      </c>
      <c r="AM1176" s="7">
        <f t="shared" ca="1" si="435"/>
        <v>1340000</v>
      </c>
      <c r="AN1176" s="7">
        <f t="shared" ca="1" si="449"/>
        <v>260000</v>
      </c>
      <c r="AO1176" s="7">
        <f t="shared" ca="1" si="450"/>
        <v>24.074074074074076</v>
      </c>
      <c r="AQ1176" s="20" t="s">
        <v>4371</v>
      </c>
      <c r="AR1176" s="11" t="s">
        <v>886</v>
      </c>
      <c r="AS1176" s="6" t="str" cm="1">
        <f t="array" aca="1" ref="AS1176" ca="1">_xlfn.TEXTJOIN("",TRUE,IFERROR(MID(AR1176,ROW(INDIRECT("1:"&amp;LEN(AR1176))),1)*1,""))</f>
        <v>256000</v>
      </c>
      <c r="AT1176" s="7">
        <f t="shared" ca="1" si="436"/>
        <v>256000</v>
      </c>
      <c r="AU1176" s="7">
        <f t="shared" ca="1" si="451"/>
        <v>-1084000</v>
      </c>
      <c r="AV1176" s="7">
        <f t="shared" ca="1" si="452"/>
        <v>-80.895522388059703</v>
      </c>
      <c r="AX1176" s="8" t="s">
        <v>259</v>
      </c>
      <c r="AY1176" s="7" t="s">
        <v>1560</v>
      </c>
      <c r="AZ1176" s="9" t="str" cm="1">
        <f t="array" aca="1" ref="AZ1176" ca="1">_xlfn.TEXTJOIN("",TRUE,IFERROR(MID(AY1176,ROW(INDIRECT("1:"&amp;LEN(AY1176))),1)*1,""))</f>
        <v>1090000</v>
      </c>
      <c r="BA1176" s="7">
        <f t="shared" ca="1" si="453"/>
        <v>1090000</v>
      </c>
      <c r="BB1176" s="7">
        <f t="shared" ca="1" si="454"/>
        <v>139000</v>
      </c>
      <c r="BC1176" s="7">
        <f t="shared" ca="1" si="455"/>
        <v>14.616193480546798</v>
      </c>
    </row>
    <row r="1177" spans="1:55">
      <c r="A1177" s="7" t="s">
        <v>266</v>
      </c>
      <c r="B1177" s="7" t="s">
        <v>4395</v>
      </c>
      <c r="C1177" s="9" t="str" cm="1">
        <f t="array" aca="1" ref="C1177" ca="1">_xlfn.TEXTJOIN("",TRUE,IFERROR(MID(B1177,ROW(INDIRECT("1:"&amp;LEN(B1177))),1)*1,""))</f>
        <v>7570</v>
      </c>
      <c r="D1177" s="17">
        <f t="shared" ca="1" si="437"/>
        <v>7570</v>
      </c>
      <c r="E1177" s="7">
        <f t="shared" ca="1" si="438"/>
        <v>-890</v>
      </c>
      <c r="F1177" s="7">
        <f t="shared" ca="1" si="439"/>
        <v>-10.520094562647756</v>
      </c>
      <c r="H1177" s="10" t="s">
        <v>266</v>
      </c>
      <c r="I1177" s="11" t="s">
        <v>1589</v>
      </c>
      <c r="J1177" s="6" t="str" cm="1">
        <f t="array" aca="1" ref="J1177" ca="1">_xlfn.TEXTJOIN("",TRUE,IFERROR(MID(I1177,ROW(INDIRECT("1:"&amp;LEN(I1177))),1)*1,""))</f>
        <v>12400</v>
      </c>
      <c r="K1177" s="16">
        <f t="shared" ca="1" si="432"/>
        <v>12400</v>
      </c>
      <c r="L1177" s="7">
        <f t="shared" ca="1" si="440"/>
        <v>-15500</v>
      </c>
      <c r="M1177" s="7">
        <f t="shared" ca="1" si="441"/>
        <v>-55.555555555555557</v>
      </c>
      <c r="O1177" s="10" t="s">
        <v>266</v>
      </c>
      <c r="P1177" s="11" t="s">
        <v>1345</v>
      </c>
      <c r="Q1177" s="6" t="str" cm="1">
        <f t="array" aca="1" ref="Q1177" ca="1">_xlfn.TEXTJOIN("",TRUE,IFERROR(MID(P1177,ROW(INDIRECT("1:"&amp;LEN(P1177))),1)*1,""))</f>
        <v>17200</v>
      </c>
      <c r="R1177" s="7">
        <f t="shared" ca="1" si="442"/>
        <v>17200</v>
      </c>
      <c r="S1177" s="7">
        <f t="shared" ca="1" si="443"/>
        <v>-25900</v>
      </c>
      <c r="T1177" s="7">
        <f t="shared" ca="1" si="444"/>
        <v>-60.092807424593971</v>
      </c>
      <c r="V1177" s="10" t="s">
        <v>266</v>
      </c>
      <c r="W1177" s="11" t="s">
        <v>630</v>
      </c>
      <c r="X1177" s="6" t="str" cm="1">
        <f t="array" aca="1" ref="X1177" ca="1">_xlfn.TEXTJOIN("",TRUE,IFERROR(MID(W1177,ROW(INDIRECT("1:"&amp;LEN(W1177))),1)*1,""))</f>
        <v>204000</v>
      </c>
      <c r="Y1177" s="7">
        <f t="shared" ca="1" si="433"/>
        <v>204000</v>
      </c>
      <c r="Z1177" s="7">
        <f t="shared" ca="1" si="445"/>
        <v>-42000</v>
      </c>
      <c r="AA1177" s="7">
        <f t="shared" ca="1" si="446"/>
        <v>-17.073170731707322</v>
      </c>
      <c r="AC1177" s="20" t="s">
        <v>266</v>
      </c>
      <c r="AD1177" s="11" t="s">
        <v>5594</v>
      </c>
      <c r="AE1177" s="6" t="str" cm="1">
        <f t="array" aca="1" ref="AE1177" ca="1">_xlfn.TEXTJOIN("",TRUE,IFERROR(MID(AD1177,ROW(INDIRECT("1:"&amp;LEN(AD1177))),1)*1,""))</f>
        <v>278000</v>
      </c>
      <c r="AF1177" s="7">
        <f t="shared" ca="1" si="434"/>
        <v>278000</v>
      </c>
      <c r="AG1177" s="7">
        <f t="shared" ca="1" si="447"/>
        <v>-249000</v>
      </c>
      <c r="AH1177" s="7">
        <f t="shared" ca="1" si="448"/>
        <v>-47.248576850094878</v>
      </c>
      <c r="AJ1177" s="23" t="s">
        <v>5722</v>
      </c>
      <c r="AK1177" s="2" t="s">
        <v>3350</v>
      </c>
      <c r="AL1177" s="6" t="str" cm="1">
        <f t="array" aca="1" ref="AL1177" ca="1">_xlfn.TEXTJOIN("",TRUE,IFERROR(MID(AK1177,ROW(INDIRECT("1:"&amp;LEN(AK1177))),1)*1,""))</f>
        <v>1340000</v>
      </c>
      <c r="AM1177" s="7">
        <f t="shared" ca="1" si="435"/>
        <v>1340000</v>
      </c>
      <c r="AN1177" s="7">
        <f t="shared" ca="1" si="449"/>
        <v>260000</v>
      </c>
      <c r="AO1177" s="7">
        <f t="shared" ca="1" si="450"/>
        <v>24.074074074074076</v>
      </c>
      <c r="AQ1177" s="20" t="s">
        <v>4374</v>
      </c>
      <c r="AR1177" s="11" t="s">
        <v>857</v>
      </c>
      <c r="AS1177" s="6" t="str" cm="1">
        <f t="array" aca="1" ref="AS1177" ca="1">_xlfn.TEXTJOIN("",TRUE,IFERROR(MID(AR1177,ROW(INDIRECT("1:"&amp;LEN(AR1177))),1)*1,""))</f>
        <v>250000</v>
      </c>
      <c r="AT1177" s="7">
        <f t="shared" ca="1" si="436"/>
        <v>250000</v>
      </c>
      <c r="AU1177" s="7">
        <f t="shared" ca="1" si="451"/>
        <v>-1090000</v>
      </c>
      <c r="AV1177" s="7">
        <f t="shared" ca="1" si="452"/>
        <v>-81.343283582089555</v>
      </c>
      <c r="AX1177" s="8" t="s">
        <v>266</v>
      </c>
      <c r="AY1177" s="7" t="s">
        <v>2393</v>
      </c>
      <c r="AZ1177" s="9" t="str" cm="1">
        <f t="array" aca="1" ref="AZ1177" ca="1">_xlfn.TEXTJOIN("",TRUE,IFERROR(MID(AY1177,ROW(INDIRECT("1:"&amp;LEN(AY1177))),1)*1,""))</f>
        <v>1100000</v>
      </c>
      <c r="BA1177" s="7">
        <f t="shared" ca="1" si="453"/>
        <v>1100000</v>
      </c>
      <c r="BB1177" s="7">
        <f t="shared" ca="1" si="454"/>
        <v>149000</v>
      </c>
      <c r="BC1177" s="7">
        <f t="shared" ca="1" si="455"/>
        <v>15.667718191377489</v>
      </c>
    </row>
    <row r="1178" spans="1:55">
      <c r="A1178" s="7" t="s">
        <v>276</v>
      </c>
      <c r="B1178" s="7" t="s">
        <v>4395</v>
      </c>
      <c r="C1178" s="9" t="str" cm="1">
        <f t="array" aca="1" ref="C1178" ca="1">_xlfn.TEXTJOIN("",TRUE,IFERROR(MID(B1178,ROW(INDIRECT("1:"&amp;LEN(B1178))),1)*1,""))</f>
        <v>7570</v>
      </c>
      <c r="D1178" s="17">
        <f t="shared" ca="1" si="437"/>
        <v>7570</v>
      </c>
      <c r="E1178" s="7">
        <f t="shared" ca="1" si="438"/>
        <v>-890</v>
      </c>
      <c r="F1178" s="7">
        <f t="shared" ca="1" si="439"/>
        <v>-10.520094562647756</v>
      </c>
      <c r="H1178" s="10" t="s">
        <v>276</v>
      </c>
      <c r="I1178" s="11" t="s">
        <v>1005</v>
      </c>
      <c r="J1178" s="6" t="str" cm="1">
        <f t="array" aca="1" ref="J1178" ca="1">_xlfn.TEXTJOIN("",TRUE,IFERROR(MID(I1178,ROW(INDIRECT("1:"&amp;LEN(I1178))),1)*1,""))</f>
        <v>12500</v>
      </c>
      <c r="K1178" s="16">
        <f t="shared" ca="1" si="432"/>
        <v>12500</v>
      </c>
      <c r="L1178" s="7">
        <f t="shared" ca="1" si="440"/>
        <v>-15400</v>
      </c>
      <c r="M1178" s="7">
        <f t="shared" ca="1" si="441"/>
        <v>-55.197132616487451</v>
      </c>
      <c r="O1178" s="10" t="s">
        <v>276</v>
      </c>
      <c r="P1178" s="11" t="s">
        <v>1371</v>
      </c>
      <c r="Q1178" s="6" t="str" cm="1">
        <f t="array" aca="1" ref="Q1178" ca="1">_xlfn.TEXTJOIN("",TRUE,IFERROR(MID(P1178,ROW(INDIRECT("1:"&amp;LEN(P1178))),1)*1,""))</f>
        <v>17400</v>
      </c>
      <c r="R1178" s="7">
        <f t="shared" ca="1" si="442"/>
        <v>17400</v>
      </c>
      <c r="S1178" s="7">
        <f t="shared" ca="1" si="443"/>
        <v>-25700</v>
      </c>
      <c r="T1178" s="7">
        <f t="shared" ca="1" si="444"/>
        <v>-59.62877030162413</v>
      </c>
      <c r="V1178" s="10" t="s">
        <v>276</v>
      </c>
      <c r="W1178" s="11" t="s">
        <v>1906</v>
      </c>
      <c r="X1178" s="6" t="str" cm="1">
        <f t="array" aca="1" ref="X1178" ca="1">_xlfn.TEXTJOIN("",TRUE,IFERROR(MID(W1178,ROW(INDIRECT("1:"&amp;LEN(W1178))),1)*1,""))</f>
        <v>207000</v>
      </c>
      <c r="Y1178" s="7">
        <f t="shared" ca="1" si="433"/>
        <v>207000</v>
      </c>
      <c r="Z1178" s="7">
        <f t="shared" ca="1" si="445"/>
        <v>-39000</v>
      </c>
      <c r="AA1178" s="7">
        <f t="shared" ca="1" si="446"/>
        <v>-15.853658536585371</v>
      </c>
      <c r="AC1178" s="20" t="s">
        <v>276</v>
      </c>
      <c r="AD1178" s="11" t="s">
        <v>5723</v>
      </c>
      <c r="AE1178" s="6" t="str" cm="1">
        <f t="array" aca="1" ref="AE1178" ca="1">_xlfn.TEXTJOIN("",TRUE,IFERROR(MID(AD1178,ROW(INDIRECT("1:"&amp;LEN(AD1178))),1)*1,""))</f>
        <v>288000</v>
      </c>
      <c r="AF1178" s="7">
        <f t="shared" ca="1" si="434"/>
        <v>288000</v>
      </c>
      <c r="AG1178" s="7">
        <f t="shared" ca="1" si="447"/>
        <v>-239000</v>
      </c>
      <c r="AH1178" s="7">
        <f t="shared" ca="1" si="448"/>
        <v>-45.351043643263758</v>
      </c>
      <c r="AJ1178" s="23" t="s">
        <v>5724</v>
      </c>
      <c r="AK1178" s="2" t="s">
        <v>3390</v>
      </c>
      <c r="AL1178" s="6" t="str" cm="1">
        <f t="array" aca="1" ref="AL1178" ca="1">_xlfn.TEXTJOIN("",TRUE,IFERROR(MID(AK1178,ROW(INDIRECT("1:"&amp;LEN(AK1178))),1)*1,""))</f>
        <v>1330000</v>
      </c>
      <c r="AM1178" s="7">
        <f t="shared" ca="1" si="435"/>
        <v>1330000</v>
      </c>
      <c r="AN1178" s="7">
        <f t="shared" ca="1" si="449"/>
        <v>250000</v>
      </c>
      <c r="AO1178" s="7">
        <f t="shared" ca="1" si="450"/>
        <v>23.148148148148138</v>
      </c>
      <c r="AQ1178" s="20" t="s">
        <v>4376</v>
      </c>
      <c r="AR1178" s="11" t="s">
        <v>638</v>
      </c>
      <c r="AS1178" s="6" t="str" cm="1">
        <f t="array" aca="1" ref="AS1178" ca="1">_xlfn.TEXTJOIN("",TRUE,IFERROR(MID(AR1178,ROW(INDIRECT("1:"&amp;LEN(AR1178))),1)*1,""))</f>
        <v>240000</v>
      </c>
      <c r="AT1178" s="7">
        <f t="shared" ca="1" si="436"/>
        <v>240000</v>
      </c>
      <c r="AU1178" s="7">
        <f t="shared" ca="1" si="451"/>
        <v>-1100000</v>
      </c>
      <c r="AV1178" s="7">
        <f t="shared" ca="1" si="452"/>
        <v>-82.089552238805965</v>
      </c>
      <c r="AX1178" s="8" t="s">
        <v>276</v>
      </c>
      <c r="AY1178" s="7" t="s">
        <v>1463</v>
      </c>
      <c r="AZ1178" s="9" t="str" cm="1">
        <f t="array" aca="1" ref="AZ1178" ca="1">_xlfn.TEXTJOIN("",TRUE,IFERROR(MID(AY1178,ROW(INDIRECT("1:"&amp;LEN(AY1178))),1)*1,""))</f>
        <v>1110000</v>
      </c>
      <c r="BA1178" s="7">
        <f t="shared" ca="1" si="453"/>
        <v>1110000</v>
      </c>
      <c r="BB1178" s="7">
        <f t="shared" ca="1" si="454"/>
        <v>159000</v>
      </c>
      <c r="BC1178" s="7">
        <f t="shared" ca="1" si="455"/>
        <v>16.719242902208208</v>
      </c>
    </row>
    <row r="1179" spans="1:55">
      <c r="A1179" s="7" t="s">
        <v>285</v>
      </c>
      <c r="B1179" s="7" t="s">
        <v>2405</v>
      </c>
      <c r="C1179" s="9" t="str" cm="1">
        <f t="array" aca="1" ref="C1179" ca="1">_xlfn.TEXTJOIN("",TRUE,IFERROR(MID(B1179,ROW(INDIRECT("1:"&amp;LEN(B1179))),1)*1,""))</f>
        <v>7610</v>
      </c>
      <c r="D1179" s="17">
        <f t="shared" ca="1" si="437"/>
        <v>7610</v>
      </c>
      <c r="E1179" s="7">
        <f t="shared" ca="1" si="438"/>
        <v>-850</v>
      </c>
      <c r="F1179" s="7">
        <f t="shared" ca="1" si="439"/>
        <v>-10.047281323877073</v>
      </c>
      <c r="H1179" s="10" t="s">
        <v>285</v>
      </c>
      <c r="I1179" s="11" t="s">
        <v>4984</v>
      </c>
      <c r="J1179" s="6" t="str" cm="1">
        <f t="array" aca="1" ref="J1179" ca="1">_xlfn.TEXTJOIN("",TRUE,IFERROR(MID(I1179,ROW(INDIRECT("1:"&amp;LEN(I1179))),1)*1,""))</f>
        <v>12100</v>
      </c>
      <c r="K1179" s="16">
        <f t="shared" ca="1" si="432"/>
        <v>12100</v>
      </c>
      <c r="L1179" s="7">
        <f t="shared" ca="1" si="440"/>
        <v>-15800</v>
      </c>
      <c r="M1179" s="7">
        <f t="shared" ca="1" si="441"/>
        <v>-56.630824372759861</v>
      </c>
      <c r="O1179" s="10" t="s">
        <v>285</v>
      </c>
      <c r="P1179" s="11" t="s">
        <v>1371</v>
      </c>
      <c r="Q1179" s="6" t="str" cm="1">
        <f t="array" aca="1" ref="Q1179" ca="1">_xlfn.TEXTJOIN("",TRUE,IFERROR(MID(P1179,ROW(INDIRECT("1:"&amp;LEN(P1179))),1)*1,""))</f>
        <v>17400</v>
      </c>
      <c r="R1179" s="7">
        <f t="shared" ca="1" si="442"/>
        <v>17400</v>
      </c>
      <c r="S1179" s="7">
        <f t="shared" ca="1" si="443"/>
        <v>-25700</v>
      </c>
      <c r="T1179" s="7">
        <f t="shared" ca="1" si="444"/>
        <v>-59.62877030162413</v>
      </c>
      <c r="V1179" s="10" t="s">
        <v>285</v>
      </c>
      <c r="W1179" s="11" t="s">
        <v>3367</v>
      </c>
      <c r="X1179" s="6" t="str" cm="1">
        <f t="array" aca="1" ref="X1179" ca="1">_xlfn.TEXTJOIN("",TRUE,IFERROR(MID(W1179,ROW(INDIRECT("1:"&amp;LEN(W1179))),1)*1,""))</f>
        <v>209000</v>
      </c>
      <c r="Y1179" s="7">
        <f t="shared" ca="1" si="433"/>
        <v>209000</v>
      </c>
      <c r="Z1179" s="7">
        <f t="shared" ca="1" si="445"/>
        <v>-37000</v>
      </c>
      <c r="AA1179" s="7">
        <f t="shared" ca="1" si="446"/>
        <v>-15.040650406504056</v>
      </c>
      <c r="AC1179" s="20" t="s">
        <v>285</v>
      </c>
      <c r="AD1179" s="11" t="s">
        <v>5725</v>
      </c>
      <c r="AE1179" s="6" t="str" cm="1">
        <f t="array" aca="1" ref="AE1179" ca="1">_xlfn.TEXTJOIN("",TRUE,IFERROR(MID(AD1179,ROW(INDIRECT("1:"&amp;LEN(AD1179))),1)*1,""))</f>
        <v>295000</v>
      </c>
      <c r="AF1179" s="7">
        <f t="shared" ca="1" si="434"/>
        <v>295000</v>
      </c>
      <c r="AG1179" s="7">
        <f t="shared" ca="1" si="447"/>
        <v>-232000</v>
      </c>
      <c r="AH1179" s="7">
        <f t="shared" ca="1" si="448"/>
        <v>-44.022770398481967</v>
      </c>
      <c r="AJ1179" s="23" t="s">
        <v>5726</v>
      </c>
      <c r="AK1179" s="2" t="s">
        <v>5712</v>
      </c>
      <c r="AL1179" s="6" t="str" cm="1">
        <f t="array" aca="1" ref="AL1179" ca="1">_xlfn.TEXTJOIN("",TRUE,IFERROR(MID(AK1179,ROW(INDIRECT("1:"&amp;LEN(AK1179))),1)*1,""))</f>
        <v>1320000</v>
      </c>
      <c r="AM1179" s="7">
        <f t="shared" ca="1" si="435"/>
        <v>1320000</v>
      </c>
      <c r="AN1179" s="7">
        <f t="shared" ca="1" si="449"/>
        <v>240000</v>
      </c>
      <c r="AO1179" s="7">
        <f t="shared" ca="1" si="450"/>
        <v>22.222222222222229</v>
      </c>
      <c r="AQ1179" s="20" t="s">
        <v>4377</v>
      </c>
      <c r="AR1179" s="11" t="s">
        <v>775</v>
      </c>
      <c r="AS1179" s="6" t="str" cm="1">
        <f t="array" aca="1" ref="AS1179" ca="1">_xlfn.TEXTJOIN("",TRUE,IFERROR(MID(AR1179,ROW(INDIRECT("1:"&amp;LEN(AR1179))),1)*1,""))</f>
        <v>242000</v>
      </c>
      <c r="AT1179" s="7">
        <f t="shared" ca="1" si="436"/>
        <v>242000</v>
      </c>
      <c r="AU1179" s="7">
        <f t="shared" ca="1" si="451"/>
        <v>-1098000</v>
      </c>
      <c r="AV1179" s="7">
        <f t="shared" ca="1" si="452"/>
        <v>-81.940298507462686</v>
      </c>
      <c r="AX1179" s="8" t="s">
        <v>285</v>
      </c>
      <c r="AY1179" s="7" t="s">
        <v>1463</v>
      </c>
      <c r="AZ1179" s="9" t="str" cm="1">
        <f t="array" aca="1" ref="AZ1179" ca="1">_xlfn.TEXTJOIN("",TRUE,IFERROR(MID(AY1179,ROW(INDIRECT("1:"&amp;LEN(AY1179))),1)*1,""))</f>
        <v>1110000</v>
      </c>
      <c r="BA1179" s="7">
        <f t="shared" ca="1" si="453"/>
        <v>1110000</v>
      </c>
      <c r="BB1179" s="7">
        <f t="shared" ca="1" si="454"/>
        <v>159000</v>
      </c>
      <c r="BC1179" s="7">
        <f t="shared" ca="1" si="455"/>
        <v>16.719242902208208</v>
      </c>
    </row>
    <row r="1180" spans="1:55">
      <c r="A1180" s="7" t="s">
        <v>295</v>
      </c>
      <c r="B1180" s="7" t="s">
        <v>5349</v>
      </c>
      <c r="C1180" s="9" t="str" cm="1">
        <f t="array" aca="1" ref="C1180" ca="1">_xlfn.TEXTJOIN("",TRUE,IFERROR(MID(B1180,ROW(INDIRECT("1:"&amp;LEN(B1180))),1)*1,""))</f>
        <v>7650</v>
      </c>
      <c r="D1180" s="17">
        <f t="shared" ca="1" si="437"/>
        <v>7650</v>
      </c>
      <c r="E1180" s="7">
        <f t="shared" ca="1" si="438"/>
        <v>-810</v>
      </c>
      <c r="F1180" s="7">
        <f t="shared" ca="1" si="439"/>
        <v>-9.5744680851063748</v>
      </c>
      <c r="H1180" s="10" t="s">
        <v>295</v>
      </c>
      <c r="I1180" s="11" t="s">
        <v>5446</v>
      </c>
      <c r="J1180" s="6" t="str" cm="1">
        <f t="array" aca="1" ref="J1180" ca="1">_xlfn.TEXTJOIN("",TRUE,IFERROR(MID(I1180,ROW(INDIRECT("1:"&amp;LEN(I1180))),1)*1,""))</f>
        <v>11600</v>
      </c>
      <c r="K1180" s="16">
        <f t="shared" ca="1" si="432"/>
        <v>11600</v>
      </c>
      <c r="L1180" s="7">
        <f t="shared" ca="1" si="440"/>
        <v>-16300</v>
      </c>
      <c r="M1180" s="7">
        <f t="shared" ca="1" si="441"/>
        <v>-58.422939068100362</v>
      </c>
      <c r="O1180" s="10" t="s">
        <v>295</v>
      </c>
      <c r="P1180" s="11" t="s">
        <v>4014</v>
      </c>
      <c r="Q1180" s="6" t="str" cm="1">
        <f t="array" aca="1" ref="Q1180" ca="1">_xlfn.TEXTJOIN("",TRUE,IFERROR(MID(P1180,ROW(INDIRECT("1:"&amp;LEN(P1180))),1)*1,""))</f>
        <v>16900</v>
      </c>
      <c r="R1180" s="7">
        <f t="shared" ca="1" si="442"/>
        <v>16900</v>
      </c>
      <c r="S1180" s="7">
        <f t="shared" ca="1" si="443"/>
        <v>-26200</v>
      </c>
      <c r="T1180" s="7">
        <f t="shared" ca="1" si="444"/>
        <v>-60.788863109048727</v>
      </c>
      <c r="V1180" s="10" t="s">
        <v>295</v>
      </c>
      <c r="W1180" s="11" t="s">
        <v>2269</v>
      </c>
      <c r="X1180" s="6" t="str" cm="1">
        <f t="array" aca="1" ref="X1180" ca="1">_xlfn.TEXTJOIN("",TRUE,IFERROR(MID(W1180,ROW(INDIRECT("1:"&amp;LEN(W1180))),1)*1,""))</f>
        <v>208000</v>
      </c>
      <c r="Y1180" s="7">
        <f t="shared" ca="1" si="433"/>
        <v>208000</v>
      </c>
      <c r="Z1180" s="7">
        <f t="shared" ca="1" si="445"/>
        <v>-38000</v>
      </c>
      <c r="AA1180" s="7">
        <f t="shared" ca="1" si="446"/>
        <v>-15.447154471544707</v>
      </c>
      <c r="AC1180" s="20" t="s">
        <v>295</v>
      </c>
      <c r="AD1180" s="11" t="s">
        <v>5727</v>
      </c>
      <c r="AE1180" s="6" t="str" cm="1">
        <f t="array" aca="1" ref="AE1180" ca="1">_xlfn.TEXTJOIN("",TRUE,IFERROR(MID(AD1180,ROW(INDIRECT("1:"&amp;LEN(AD1180))),1)*1,""))</f>
        <v>296000</v>
      </c>
      <c r="AF1180" s="7">
        <f t="shared" ca="1" si="434"/>
        <v>296000</v>
      </c>
      <c r="AG1180" s="7">
        <f t="shared" ca="1" si="447"/>
        <v>-231000</v>
      </c>
      <c r="AH1180" s="7">
        <f t="shared" ca="1" si="448"/>
        <v>-43.833017077798864</v>
      </c>
      <c r="AJ1180" s="23" t="s">
        <v>5728</v>
      </c>
      <c r="AK1180" s="2" t="s">
        <v>5729</v>
      </c>
      <c r="AL1180" s="6" t="str" cm="1">
        <f t="array" aca="1" ref="AL1180" ca="1">_xlfn.TEXTJOIN("",TRUE,IFERROR(MID(AK1180,ROW(INDIRECT("1:"&amp;LEN(AK1180))),1)*1,""))</f>
        <v>1300000</v>
      </c>
      <c r="AM1180" s="7">
        <f t="shared" ca="1" si="435"/>
        <v>1300000</v>
      </c>
      <c r="AN1180" s="7">
        <f t="shared" ca="1" si="449"/>
        <v>220000</v>
      </c>
      <c r="AO1180" s="7">
        <f t="shared" ca="1" si="450"/>
        <v>20.370370370370367</v>
      </c>
      <c r="AQ1180" s="20" t="s">
        <v>4380</v>
      </c>
      <c r="AR1180" s="11" t="s">
        <v>838</v>
      </c>
      <c r="AS1180" s="6" t="str" cm="1">
        <f t="array" aca="1" ref="AS1180" ca="1">_xlfn.TEXTJOIN("",TRUE,IFERROR(MID(AR1180,ROW(INDIRECT("1:"&amp;LEN(AR1180))),1)*1,""))</f>
        <v>248000</v>
      </c>
      <c r="AT1180" s="7">
        <f t="shared" ca="1" si="436"/>
        <v>248000</v>
      </c>
      <c r="AU1180" s="7">
        <f t="shared" ca="1" si="451"/>
        <v>-1092000</v>
      </c>
      <c r="AV1180" s="7">
        <f t="shared" ca="1" si="452"/>
        <v>-81.492537313432834</v>
      </c>
      <c r="AX1180" s="8" t="s">
        <v>295</v>
      </c>
      <c r="AY1180" s="7" t="s">
        <v>2393</v>
      </c>
      <c r="AZ1180" s="9" t="str" cm="1">
        <f t="array" aca="1" ref="AZ1180" ca="1">_xlfn.TEXTJOIN("",TRUE,IFERROR(MID(AY1180,ROW(INDIRECT("1:"&amp;LEN(AY1180))),1)*1,""))</f>
        <v>1100000</v>
      </c>
      <c r="BA1180" s="7">
        <f t="shared" ca="1" si="453"/>
        <v>1100000</v>
      </c>
      <c r="BB1180" s="7">
        <f t="shared" ca="1" si="454"/>
        <v>149000</v>
      </c>
      <c r="BC1180" s="7">
        <f t="shared" ca="1" si="455"/>
        <v>15.667718191377489</v>
      </c>
    </row>
    <row r="1181" spans="1:55">
      <c r="A1181" s="7" t="s">
        <v>303</v>
      </c>
      <c r="B1181" s="7" t="s">
        <v>4091</v>
      </c>
      <c r="C1181" s="9" t="str" cm="1">
        <f t="array" aca="1" ref="C1181" ca="1">_xlfn.TEXTJOIN("",TRUE,IFERROR(MID(B1181,ROW(INDIRECT("1:"&amp;LEN(B1181))),1)*1,""))</f>
        <v>7690</v>
      </c>
      <c r="D1181" s="17">
        <f t="shared" ca="1" si="437"/>
        <v>7690</v>
      </c>
      <c r="E1181" s="7">
        <f t="shared" ca="1" si="438"/>
        <v>-770</v>
      </c>
      <c r="F1181" s="7">
        <f t="shared" ca="1" si="439"/>
        <v>-9.1016548463356912</v>
      </c>
      <c r="H1181" s="10" t="s">
        <v>303</v>
      </c>
      <c r="I1181" s="11" t="s">
        <v>4008</v>
      </c>
      <c r="J1181" s="6" t="str" cm="1">
        <f t="array" aca="1" ref="J1181" ca="1">_xlfn.TEXTJOIN("",TRUE,IFERROR(MID(I1181,ROW(INDIRECT("1:"&amp;LEN(I1181))),1)*1,""))</f>
        <v>11400</v>
      </c>
      <c r="K1181" s="16">
        <f t="shared" ca="1" si="432"/>
        <v>11400</v>
      </c>
      <c r="L1181" s="7">
        <f t="shared" ca="1" si="440"/>
        <v>-16500</v>
      </c>
      <c r="M1181" s="7">
        <f t="shared" ca="1" si="441"/>
        <v>-59.13978494623656</v>
      </c>
      <c r="O1181" s="10" t="s">
        <v>303</v>
      </c>
      <c r="P1181" s="11" t="s">
        <v>916</v>
      </c>
      <c r="Q1181" s="6" t="str" cm="1">
        <f t="array" aca="1" ref="Q1181" ca="1">_xlfn.TEXTJOIN("",TRUE,IFERROR(MID(P1181,ROW(INDIRECT("1:"&amp;LEN(P1181))),1)*1,""))</f>
        <v>16200</v>
      </c>
      <c r="R1181" s="7">
        <f t="shared" ca="1" si="442"/>
        <v>16200</v>
      </c>
      <c r="S1181" s="7">
        <f t="shared" ca="1" si="443"/>
        <v>-26900</v>
      </c>
      <c r="T1181" s="7">
        <f t="shared" ca="1" si="444"/>
        <v>-62.412993039443151</v>
      </c>
      <c r="V1181" s="10" t="s">
        <v>303</v>
      </c>
      <c r="W1181" s="11" t="s">
        <v>2513</v>
      </c>
      <c r="X1181" s="6" t="str" cm="1">
        <f t="array" aca="1" ref="X1181" ca="1">_xlfn.TEXTJOIN("",TRUE,IFERROR(MID(W1181,ROW(INDIRECT("1:"&amp;LEN(W1181))),1)*1,""))</f>
        <v>196000</v>
      </c>
      <c r="Y1181" s="7">
        <f t="shared" ca="1" si="433"/>
        <v>196000</v>
      </c>
      <c r="Z1181" s="7">
        <f t="shared" ca="1" si="445"/>
        <v>-50000</v>
      </c>
      <c r="AA1181" s="7">
        <f t="shared" ca="1" si="446"/>
        <v>-20.325203252032523</v>
      </c>
      <c r="AC1181" s="20" t="s">
        <v>303</v>
      </c>
      <c r="AD1181" s="11" t="s">
        <v>5730</v>
      </c>
      <c r="AE1181" s="6" t="str" cm="1">
        <f t="array" aca="1" ref="AE1181" ca="1">_xlfn.TEXTJOIN("",TRUE,IFERROR(MID(AD1181,ROW(INDIRECT("1:"&amp;LEN(AD1181))),1)*1,""))</f>
        <v>291000</v>
      </c>
      <c r="AF1181" s="7">
        <f t="shared" ca="1" si="434"/>
        <v>291000</v>
      </c>
      <c r="AG1181" s="7">
        <f t="shared" ca="1" si="447"/>
        <v>-236000</v>
      </c>
      <c r="AH1181" s="7">
        <f t="shared" ca="1" si="448"/>
        <v>-44.781783681214428</v>
      </c>
      <c r="AJ1181" s="23" t="s">
        <v>5731</v>
      </c>
      <c r="AK1181" s="2" t="s">
        <v>4622</v>
      </c>
      <c r="AL1181" s="6" t="str" cm="1">
        <f t="array" aca="1" ref="AL1181" ca="1">_xlfn.TEXTJOIN("",TRUE,IFERROR(MID(AK1181,ROW(INDIRECT("1:"&amp;LEN(AK1181))),1)*1,""))</f>
        <v>1280000</v>
      </c>
      <c r="AM1181" s="7">
        <f t="shared" ca="1" si="435"/>
        <v>1280000</v>
      </c>
      <c r="AN1181" s="7">
        <f t="shared" ca="1" si="449"/>
        <v>200000</v>
      </c>
      <c r="AO1181" s="7">
        <f t="shared" ca="1" si="450"/>
        <v>18.518518518518505</v>
      </c>
      <c r="AQ1181" s="20" t="s">
        <v>4382</v>
      </c>
      <c r="AR1181" s="11" t="s">
        <v>2734</v>
      </c>
      <c r="AS1181" s="6" t="str" cm="1">
        <f t="array" aca="1" ref="AS1181" ca="1">_xlfn.TEXTJOIN("",TRUE,IFERROR(MID(AR1181,ROW(INDIRECT("1:"&amp;LEN(AR1181))),1)*1,""))</f>
        <v>261000</v>
      </c>
      <c r="AT1181" s="7">
        <f t="shared" ca="1" si="436"/>
        <v>261000</v>
      </c>
      <c r="AU1181" s="7">
        <f t="shared" ca="1" si="451"/>
        <v>-1079000</v>
      </c>
      <c r="AV1181" s="7">
        <f t="shared" ca="1" si="452"/>
        <v>-80.522388059701484</v>
      </c>
      <c r="AX1181" s="8" t="s">
        <v>303</v>
      </c>
      <c r="AY1181" s="7" t="s">
        <v>1560</v>
      </c>
      <c r="AZ1181" s="9" t="str" cm="1">
        <f t="array" aca="1" ref="AZ1181" ca="1">_xlfn.TEXTJOIN("",TRUE,IFERROR(MID(AY1181,ROW(INDIRECT("1:"&amp;LEN(AY1181))),1)*1,""))</f>
        <v>1090000</v>
      </c>
      <c r="BA1181" s="7">
        <f t="shared" ca="1" si="453"/>
        <v>1090000</v>
      </c>
      <c r="BB1181" s="7">
        <f t="shared" ca="1" si="454"/>
        <v>139000</v>
      </c>
      <c r="BC1181" s="7">
        <f t="shared" ca="1" si="455"/>
        <v>14.616193480546798</v>
      </c>
    </row>
    <row r="1182" spans="1:55">
      <c r="A1182" s="7" t="s">
        <v>311</v>
      </c>
      <c r="B1182" s="7" t="s">
        <v>1178</v>
      </c>
      <c r="C1182" s="9" t="str" cm="1">
        <f t="array" aca="1" ref="C1182" ca="1">_xlfn.TEXTJOIN("",TRUE,IFERROR(MID(B1182,ROW(INDIRECT("1:"&amp;LEN(B1182))),1)*1,""))</f>
        <v>7660</v>
      </c>
      <c r="D1182" s="17">
        <f t="shared" ca="1" si="437"/>
        <v>7660</v>
      </c>
      <c r="E1182" s="7">
        <f t="shared" ca="1" si="438"/>
        <v>-800</v>
      </c>
      <c r="F1182" s="7">
        <f t="shared" ca="1" si="439"/>
        <v>-9.4562647754137146</v>
      </c>
      <c r="H1182" s="10" t="s">
        <v>311</v>
      </c>
      <c r="I1182" s="11" t="s">
        <v>4930</v>
      </c>
      <c r="J1182" s="6" t="str" cm="1">
        <f t="array" aca="1" ref="J1182" ca="1">_xlfn.TEXTJOIN("",TRUE,IFERROR(MID(I1182,ROW(INDIRECT("1:"&amp;LEN(I1182))),1)*1,""))</f>
        <v>11300</v>
      </c>
      <c r="K1182" s="16">
        <f t="shared" ca="1" si="432"/>
        <v>11300</v>
      </c>
      <c r="L1182" s="7">
        <f t="shared" ca="1" si="440"/>
        <v>-16600</v>
      </c>
      <c r="M1182" s="7">
        <f t="shared" ca="1" si="441"/>
        <v>-59.498207885304659</v>
      </c>
      <c r="O1182" s="10" t="s">
        <v>311</v>
      </c>
      <c r="P1182" s="11" t="s">
        <v>873</v>
      </c>
      <c r="Q1182" s="6" t="str" cm="1">
        <f t="array" aca="1" ref="Q1182" ca="1">_xlfn.TEXTJOIN("",TRUE,IFERROR(MID(P1182,ROW(INDIRECT("1:"&amp;LEN(P1182))),1)*1,""))</f>
        <v>15700</v>
      </c>
      <c r="R1182" s="7">
        <f t="shared" ca="1" si="442"/>
        <v>15700</v>
      </c>
      <c r="S1182" s="7">
        <f t="shared" ca="1" si="443"/>
        <v>-27400</v>
      </c>
      <c r="T1182" s="7">
        <f t="shared" ca="1" si="444"/>
        <v>-63.573085846867748</v>
      </c>
      <c r="V1182" s="10" t="s">
        <v>311</v>
      </c>
      <c r="W1182" s="11" t="s">
        <v>3215</v>
      </c>
      <c r="X1182" s="6" t="str" cm="1">
        <f t="array" aca="1" ref="X1182" ca="1">_xlfn.TEXTJOIN("",TRUE,IFERROR(MID(W1182,ROW(INDIRECT("1:"&amp;LEN(W1182))),1)*1,""))</f>
        <v>200000</v>
      </c>
      <c r="Y1182" s="7">
        <f t="shared" ca="1" si="433"/>
        <v>200000</v>
      </c>
      <c r="Z1182" s="7">
        <f t="shared" ca="1" si="445"/>
        <v>-46000</v>
      </c>
      <c r="AA1182" s="7">
        <f t="shared" ca="1" si="446"/>
        <v>-18.699186991869922</v>
      </c>
      <c r="AC1182" s="20" t="s">
        <v>311</v>
      </c>
      <c r="AD1182" s="11" t="s">
        <v>5677</v>
      </c>
      <c r="AE1182" s="6" t="str" cm="1">
        <f t="array" aca="1" ref="AE1182" ca="1">_xlfn.TEXTJOIN("",TRUE,IFERROR(MID(AD1182,ROW(INDIRECT("1:"&amp;LEN(AD1182))),1)*1,""))</f>
        <v>284000</v>
      </c>
      <c r="AF1182" s="7">
        <f t="shared" ca="1" si="434"/>
        <v>284000</v>
      </c>
      <c r="AG1182" s="7">
        <f t="shared" ca="1" si="447"/>
        <v>-243000</v>
      </c>
      <c r="AH1182" s="7">
        <f t="shared" ca="1" si="448"/>
        <v>-46.110056925996204</v>
      </c>
      <c r="AJ1182" s="23" t="s">
        <v>5732</v>
      </c>
      <c r="AK1182" s="2" t="s">
        <v>4572</v>
      </c>
      <c r="AL1182" s="6" t="str" cm="1">
        <f t="array" aca="1" ref="AL1182" ca="1">_xlfn.TEXTJOIN("",TRUE,IFERROR(MID(AK1182,ROW(INDIRECT("1:"&amp;LEN(AK1182))),1)*1,""))</f>
        <v>1260000</v>
      </c>
      <c r="AM1182" s="7">
        <f t="shared" ca="1" si="435"/>
        <v>1260000</v>
      </c>
      <c r="AN1182" s="7">
        <f t="shared" ca="1" si="449"/>
        <v>180000</v>
      </c>
      <c r="AO1182" s="7">
        <f t="shared" ca="1" si="450"/>
        <v>16.666666666666671</v>
      </c>
      <c r="AQ1182" s="20" t="s">
        <v>4384</v>
      </c>
      <c r="AR1182" s="11" t="s">
        <v>1685</v>
      </c>
      <c r="AS1182" s="6" t="str" cm="1">
        <f t="array" aca="1" ref="AS1182" ca="1">_xlfn.TEXTJOIN("",TRUE,IFERROR(MID(AR1182,ROW(INDIRECT("1:"&amp;LEN(AR1182))),1)*1,""))</f>
        <v>300000</v>
      </c>
      <c r="AT1182" s="7">
        <f t="shared" ca="1" si="436"/>
        <v>300000</v>
      </c>
      <c r="AU1182" s="7">
        <f t="shared" ca="1" si="451"/>
        <v>-1040000</v>
      </c>
      <c r="AV1182" s="7">
        <f t="shared" ca="1" si="452"/>
        <v>-77.611940298507463</v>
      </c>
      <c r="AX1182" s="8" t="s">
        <v>311</v>
      </c>
      <c r="AY1182" s="7" t="s">
        <v>1560</v>
      </c>
      <c r="AZ1182" s="9" t="str" cm="1">
        <f t="array" aca="1" ref="AZ1182" ca="1">_xlfn.TEXTJOIN("",TRUE,IFERROR(MID(AY1182,ROW(INDIRECT("1:"&amp;LEN(AY1182))),1)*1,""))</f>
        <v>1090000</v>
      </c>
      <c r="BA1182" s="7">
        <f t="shared" ca="1" si="453"/>
        <v>1090000</v>
      </c>
      <c r="BB1182" s="7">
        <f t="shared" ca="1" si="454"/>
        <v>139000</v>
      </c>
      <c r="BC1182" s="7">
        <f t="shared" ca="1" si="455"/>
        <v>14.616193480546798</v>
      </c>
    </row>
    <row r="1183" spans="1:55">
      <c r="A1183" s="7" t="s">
        <v>320</v>
      </c>
      <c r="B1183" s="7" t="s">
        <v>4171</v>
      </c>
      <c r="C1183" s="9" t="str" cm="1">
        <f t="array" aca="1" ref="C1183" ca="1">_xlfn.TEXTJOIN("",TRUE,IFERROR(MID(B1183,ROW(INDIRECT("1:"&amp;LEN(B1183))),1)*1,""))</f>
        <v>7630</v>
      </c>
      <c r="D1183" s="17">
        <f t="shared" ca="1" si="437"/>
        <v>7630</v>
      </c>
      <c r="E1183" s="7">
        <f t="shared" ca="1" si="438"/>
        <v>-830</v>
      </c>
      <c r="F1183" s="7">
        <f t="shared" ca="1" si="439"/>
        <v>-9.8108747044917237</v>
      </c>
      <c r="H1183" s="10" t="s">
        <v>320</v>
      </c>
      <c r="I1183" s="11" t="s">
        <v>1443</v>
      </c>
      <c r="J1183" s="6" t="str" cm="1">
        <f t="array" aca="1" ref="J1183" ca="1">_xlfn.TEXTJOIN("",TRUE,IFERROR(MID(I1183,ROW(INDIRECT("1:"&amp;LEN(I1183))),1)*1,""))</f>
        <v>11500</v>
      </c>
      <c r="K1183" s="16">
        <f t="shared" ca="1" si="432"/>
        <v>11500</v>
      </c>
      <c r="L1183" s="7">
        <f t="shared" ca="1" si="440"/>
        <v>-16400</v>
      </c>
      <c r="M1183" s="7">
        <f t="shared" ca="1" si="441"/>
        <v>-58.781362007168461</v>
      </c>
      <c r="O1183" s="10" t="s">
        <v>320</v>
      </c>
      <c r="P1183" s="11" t="s">
        <v>958</v>
      </c>
      <c r="Q1183" s="6" t="str" cm="1">
        <f t="array" aca="1" ref="Q1183" ca="1">_xlfn.TEXTJOIN("",TRUE,IFERROR(MID(P1183,ROW(INDIRECT("1:"&amp;LEN(P1183))),1)*1,""))</f>
        <v>15600</v>
      </c>
      <c r="R1183" s="7">
        <f t="shared" ca="1" si="442"/>
        <v>15600</v>
      </c>
      <c r="S1183" s="7">
        <f t="shared" ca="1" si="443"/>
        <v>-27500</v>
      </c>
      <c r="T1183" s="7">
        <f t="shared" ca="1" si="444"/>
        <v>-63.805104408352669</v>
      </c>
      <c r="V1183" s="10" t="s">
        <v>320</v>
      </c>
      <c r="W1183" s="11" t="s">
        <v>2269</v>
      </c>
      <c r="X1183" s="6" t="str" cm="1">
        <f t="array" aca="1" ref="X1183" ca="1">_xlfn.TEXTJOIN("",TRUE,IFERROR(MID(W1183,ROW(INDIRECT("1:"&amp;LEN(W1183))),1)*1,""))</f>
        <v>208000</v>
      </c>
      <c r="Y1183" s="7">
        <f t="shared" ca="1" si="433"/>
        <v>208000</v>
      </c>
      <c r="Z1183" s="7">
        <f t="shared" ca="1" si="445"/>
        <v>-38000</v>
      </c>
      <c r="AA1183" s="7">
        <f t="shared" ca="1" si="446"/>
        <v>-15.447154471544707</v>
      </c>
      <c r="AC1183" s="20" t="s">
        <v>320</v>
      </c>
      <c r="AD1183" s="11" t="s">
        <v>5733</v>
      </c>
      <c r="AE1183" s="6" t="str" cm="1">
        <f t="array" aca="1" ref="AE1183" ca="1">_xlfn.TEXTJOIN("",TRUE,IFERROR(MID(AD1183,ROW(INDIRECT("1:"&amp;LEN(AD1183))),1)*1,""))</f>
        <v>277000</v>
      </c>
      <c r="AF1183" s="7">
        <f t="shared" ca="1" si="434"/>
        <v>277000</v>
      </c>
      <c r="AG1183" s="7">
        <f t="shared" ca="1" si="447"/>
        <v>-250000</v>
      </c>
      <c r="AH1183" s="7">
        <f t="shared" ca="1" si="448"/>
        <v>-47.438330170777988</v>
      </c>
      <c r="AJ1183" s="23" t="s">
        <v>5734</v>
      </c>
      <c r="AK1183" s="2" t="s">
        <v>3330</v>
      </c>
      <c r="AL1183" s="6" t="str" cm="1">
        <f t="array" aca="1" ref="AL1183" ca="1">_xlfn.TEXTJOIN("",TRUE,IFERROR(MID(AK1183,ROW(INDIRECT("1:"&amp;LEN(AK1183))),1)*1,""))</f>
        <v>1230000</v>
      </c>
      <c r="AM1183" s="7">
        <f t="shared" ca="1" si="435"/>
        <v>1230000</v>
      </c>
      <c r="AN1183" s="7">
        <f t="shared" ca="1" si="449"/>
        <v>150000</v>
      </c>
      <c r="AO1183" s="7">
        <f t="shared" ca="1" si="450"/>
        <v>13.888888888888886</v>
      </c>
      <c r="AQ1183" s="20" t="s">
        <v>4386</v>
      </c>
      <c r="AR1183" s="11" t="s">
        <v>5703</v>
      </c>
      <c r="AS1183" s="6" t="str" cm="1">
        <f t="array" aca="1" ref="AS1183" ca="1">_xlfn.TEXTJOIN("",TRUE,IFERROR(MID(AR1183,ROW(INDIRECT("1:"&amp;LEN(AR1183))),1)*1,""))</f>
        <v>309000</v>
      </c>
      <c r="AT1183" s="7">
        <f t="shared" ca="1" si="436"/>
        <v>309000</v>
      </c>
      <c r="AU1183" s="7">
        <f t="shared" ca="1" si="451"/>
        <v>-1031000</v>
      </c>
      <c r="AV1183" s="7">
        <f t="shared" ca="1" si="452"/>
        <v>-76.940298507462686</v>
      </c>
      <c r="AX1183" s="8" t="s">
        <v>320</v>
      </c>
      <c r="AY1183" s="7" t="s">
        <v>1560</v>
      </c>
      <c r="AZ1183" s="9" t="str" cm="1">
        <f t="array" aca="1" ref="AZ1183" ca="1">_xlfn.TEXTJOIN("",TRUE,IFERROR(MID(AY1183,ROW(INDIRECT("1:"&amp;LEN(AY1183))),1)*1,""))</f>
        <v>1090000</v>
      </c>
      <c r="BA1183" s="7">
        <f t="shared" ca="1" si="453"/>
        <v>1090000</v>
      </c>
      <c r="BB1183" s="7">
        <f t="shared" ca="1" si="454"/>
        <v>139000</v>
      </c>
      <c r="BC1183" s="7">
        <f t="shared" ca="1" si="455"/>
        <v>14.616193480546798</v>
      </c>
    </row>
    <row r="1184" spans="1:55">
      <c r="A1184" s="7" t="s">
        <v>330</v>
      </c>
      <c r="B1184" s="7" t="s">
        <v>3928</v>
      </c>
      <c r="C1184" s="9" t="str" cm="1">
        <f t="array" aca="1" ref="C1184" ca="1">_xlfn.TEXTJOIN("",TRUE,IFERROR(MID(B1184,ROW(INDIRECT("1:"&amp;LEN(B1184))),1)*1,""))</f>
        <v>7540</v>
      </c>
      <c r="D1184" s="17">
        <f t="shared" ca="1" si="437"/>
        <v>7540</v>
      </c>
      <c r="E1184" s="7">
        <f t="shared" ca="1" si="438"/>
        <v>-920</v>
      </c>
      <c r="F1184" s="7">
        <f t="shared" ca="1" si="439"/>
        <v>-10.87470449172578</v>
      </c>
      <c r="H1184" s="10" t="s">
        <v>330</v>
      </c>
      <c r="I1184" s="11" t="s">
        <v>4217</v>
      </c>
      <c r="J1184" s="6" t="str" cm="1">
        <f t="array" aca="1" ref="J1184" ca="1">_xlfn.TEXTJOIN("",TRUE,IFERROR(MID(I1184,ROW(INDIRECT("1:"&amp;LEN(I1184))),1)*1,""))</f>
        <v>11800</v>
      </c>
      <c r="K1184" s="16">
        <f t="shared" ca="1" si="432"/>
        <v>11800</v>
      </c>
      <c r="L1184" s="7">
        <f t="shared" ca="1" si="440"/>
        <v>-16100</v>
      </c>
      <c r="M1184" s="7">
        <f t="shared" ca="1" si="441"/>
        <v>-57.706093189964157</v>
      </c>
      <c r="O1184" s="10" t="s">
        <v>330</v>
      </c>
      <c r="P1184" s="11" t="s">
        <v>899</v>
      </c>
      <c r="Q1184" s="6" t="str" cm="1">
        <f t="array" aca="1" ref="Q1184" ca="1">_xlfn.TEXTJOIN("",TRUE,IFERROR(MID(P1184,ROW(INDIRECT("1:"&amp;LEN(P1184))),1)*1,""))</f>
        <v>15800</v>
      </c>
      <c r="R1184" s="7">
        <f t="shared" ca="1" si="442"/>
        <v>15800</v>
      </c>
      <c r="S1184" s="7">
        <f t="shared" ca="1" si="443"/>
        <v>-27300</v>
      </c>
      <c r="T1184" s="7">
        <f t="shared" ca="1" si="444"/>
        <v>-63.341067285382827</v>
      </c>
      <c r="V1184" s="10" t="s">
        <v>330</v>
      </c>
      <c r="W1184" s="11" t="s">
        <v>1695</v>
      </c>
      <c r="X1184" s="6" t="str" cm="1">
        <f t="array" aca="1" ref="X1184" ca="1">_xlfn.TEXTJOIN("",TRUE,IFERROR(MID(W1184,ROW(INDIRECT("1:"&amp;LEN(W1184))),1)*1,""))</f>
        <v>212000</v>
      </c>
      <c r="Y1184" s="7">
        <f t="shared" ca="1" si="433"/>
        <v>212000</v>
      </c>
      <c r="Z1184" s="7">
        <f t="shared" ca="1" si="445"/>
        <v>-34000</v>
      </c>
      <c r="AA1184" s="7">
        <f t="shared" ca="1" si="446"/>
        <v>-13.821138211382106</v>
      </c>
      <c r="AC1184" s="20" t="s">
        <v>330</v>
      </c>
      <c r="AD1184" s="11" t="s">
        <v>5735</v>
      </c>
      <c r="AE1184" s="6" t="str" cm="1">
        <f t="array" aca="1" ref="AE1184" ca="1">_xlfn.TEXTJOIN("",TRUE,IFERROR(MID(AD1184,ROW(INDIRECT("1:"&amp;LEN(AD1184))),1)*1,""))</f>
        <v>273000</v>
      </c>
      <c r="AF1184" s="7">
        <f t="shared" ca="1" si="434"/>
        <v>273000</v>
      </c>
      <c r="AG1184" s="7">
        <f t="shared" ca="1" si="447"/>
        <v>-254000</v>
      </c>
      <c r="AH1184" s="7">
        <f t="shared" ca="1" si="448"/>
        <v>-48.197343453510435</v>
      </c>
      <c r="AJ1184" s="23" t="s">
        <v>5736</v>
      </c>
      <c r="AK1184" s="2" t="s">
        <v>5399</v>
      </c>
      <c r="AL1184" s="6" t="str" cm="1">
        <f t="array" aca="1" ref="AL1184" ca="1">_xlfn.TEXTJOIN("",TRUE,IFERROR(MID(AK1184,ROW(INDIRECT("1:"&amp;LEN(AK1184))),1)*1,""))</f>
        <v>1210000</v>
      </c>
      <c r="AM1184" s="7">
        <f t="shared" ca="1" si="435"/>
        <v>1210000</v>
      </c>
      <c r="AN1184" s="7">
        <f t="shared" ca="1" si="449"/>
        <v>130000</v>
      </c>
      <c r="AO1184" s="7">
        <f t="shared" ca="1" si="450"/>
        <v>12.037037037037052</v>
      </c>
      <c r="AQ1184" s="20" t="s">
        <v>4387</v>
      </c>
      <c r="AR1184" s="11" t="s">
        <v>513</v>
      </c>
      <c r="AS1184" s="6" t="str" cm="1">
        <f t="array" aca="1" ref="AS1184" ca="1">_xlfn.TEXTJOIN("",TRUE,IFERROR(MID(AR1184,ROW(INDIRECT("1:"&amp;LEN(AR1184))),1)*1,""))</f>
        <v>331000</v>
      </c>
      <c r="AT1184" s="7">
        <f t="shared" ca="1" si="436"/>
        <v>331000</v>
      </c>
      <c r="AU1184" s="7">
        <f t="shared" ca="1" si="451"/>
        <v>-1009000</v>
      </c>
      <c r="AV1184" s="7">
        <f t="shared" ca="1" si="452"/>
        <v>-75.298507462686572</v>
      </c>
      <c r="AX1184" s="8" t="s">
        <v>330</v>
      </c>
      <c r="AY1184" s="7" t="s">
        <v>1456</v>
      </c>
      <c r="AZ1184" s="9" t="str" cm="1">
        <f t="array" aca="1" ref="AZ1184" ca="1">_xlfn.TEXTJOIN("",TRUE,IFERROR(MID(AY1184,ROW(INDIRECT("1:"&amp;LEN(AY1184))),1)*1,""))</f>
        <v>1080000</v>
      </c>
      <c r="BA1184" s="7">
        <f t="shared" ca="1" si="453"/>
        <v>1080000</v>
      </c>
      <c r="BB1184" s="7">
        <f t="shared" ca="1" si="454"/>
        <v>129000</v>
      </c>
      <c r="BC1184" s="7">
        <f t="shared" ca="1" si="455"/>
        <v>13.564668769716093</v>
      </c>
    </row>
    <row r="1185" spans="1:55">
      <c r="A1185" s="7" t="s">
        <v>338</v>
      </c>
      <c r="B1185" s="7" t="s">
        <v>4361</v>
      </c>
      <c r="C1185" s="9" t="str" cm="1">
        <f t="array" aca="1" ref="C1185" ca="1">_xlfn.TEXTJOIN("",TRUE,IFERROR(MID(B1185,ROW(INDIRECT("1:"&amp;LEN(B1185))),1)*1,""))</f>
        <v>7420</v>
      </c>
      <c r="D1185" s="17">
        <f t="shared" ca="1" si="437"/>
        <v>7420</v>
      </c>
      <c r="E1185" s="7">
        <f t="shared" ca="1" si="438"/>
        <v>-1040</v>
      </c>
      <c r="F1185" s="7">
        <f t="shared" ca="1" si="439"/>
        <v>-12.293144208037816</v>
      </c>
      <c r="H1185" s="10" t="s">
        <v>338</v>
      </c>
      <c r="I1185" s="11" t="s">
        <v>4008</v>
      </c>
      <c r="J1185" s="6" t="str" cm="1">
        <f t="array" aca="1" ref="J1185" ca="1">_xlfn.TEXTJOIN("",TRUE,IFERROR(MID(I1185,ROW(INDIRECT("1:"&amp;LEN(I1185))),1)*1,""))</f>
        <v>11400</v>
      </c>
      <c r="K1185" s="16">
        <f t="shared" ca="1" si="432"/>
        <v>11400</v>
      </c>
      <c r="L1185" s="7">
        <f t="shared" ca="1" si="440"/>
        <v>-16500</v>
      </c>
      <c r="M1185" s="7">
        <f t="shared" ca="1" si="441"/>
        <v>-59.13978494623656</v>
      </c>
      <c r="O1185" s="10" t="s">
        <v>338</v>
      </c>
      <c r="P1185" s="11" t="s">
        <v>899</v>
      </c>
      <c r="Q1185" s="6" t="str" cm="1">
        <f t="array" aca="1" ref="Q1185" ca="1">_xlfn.TEXTJOIN("",TRUE,IFERROR(MID(P1185,ROW(INDIRECT("1:"&amp;LEN(P1185))),1)*1,""))</f>
        <v>15800</v>
      </c>
      <c r="R1185" s="7">
        <f t="shared" ca="1" si="442"/>
        <v>15800</v>
      </c>
      <c r="S1185" s="7">
        <f t="shared" ca="1" si="443"/>
        <v>-27300</v>
      </c>
      <c r="T1185" s="7">
        <f t="shared" ca="1" si="444"/>
        <v>-63.341067285382827</v>
      </c>
      <c r="V1185" s="10" t="s">
        <v>338</v>
      </c>
      <c r="W1185" s="11" t="s">
        <v>697</v>
      </c>
      <c r="X1185" s="6" t="str" cm="1">
        <f t="array" aca="1" ref="X1185" ca="1">_xlfn.TEXTJOIN("",TRUE,IFERROR(MID(W1185,ROW(INDIRECT("1:"&amp;LEN(W1185))),1)*1,""))</f>
        <v>219000</v>
      </c>
      <c r="Y1185" s="7">
        <f t="shared" ca="1" si="433"/>
        <v>219000</v>
      </c>
      <c r="Z1185" s="7">
        <f t="shared" ca="1" si="445"/>
        <v>-27000</v>
      </c>
      <c r="AA1185" s="7">
        <f t="shared" ca="1" si="446"/>
        <v>-10.975609756097555</v>
      </c>
      <c r="AC1185" s="20" t="s">
        <v>338</v>
      </c>
      <c r="AD1185" s="11" t="s">
        <v>5735</v>
      </c>
      <c r="AE1185" s="6" t="str" cm="1">
        <f t="array" aca="1" ref="AE1185" ca="1">_xlfn.TEXTJOIN("",TRUE,IFERROR(MID(AD1185,ROW(INDIRECT("1:"&amp;LEN(AD1185))),1)*1,""))</f>
        <v>273000</v>
      </c>
      <c r="AF1185" s="7">
        <f t="shared" ca="1" si="434"/>
        <v>273000</v>
      </c>
      <c r="AG1185" s="7">
        <f t="shared" ca="1" si="447"/>
        <v>-254000</v>
      </c>
      <c r="AH1185" s="7">
        <f t="shared" ca="1" si="448"/>
        <v>-48.197343453510435</v>
      </c>
      <c r="AJ1185" s="23" t="s">
        <v>5737</v>
      </c>
      <c r="AK1185" s="2" t="s">
        <v>3324</v>
      </c>
      <c r="AL1185" s="6" t="str" cm="1">
        <f t="array" aca="1" ref="AL1185" ca="1">_xlfn.TEXTJOIN("",TRUE,IFERROR(MID(AK1185,ROW(INDIRECT("1:"&amp;LEN(AK1185))),1)*1,""))</f>
        <v>1190000</v>
      </c>
      <c r="AM1185" s="7">
        <f t="shared" ca="1" si="435"/>
        <v>1190000</v>
      </c>
      <c r="AN1185" s="7">
        <f t="shared" ca="1" si="449"/>
        <v>110000</v>
      </c>
      <c r="AO1185" s="7">
        <f t="shared" ca="1" si="450"/>
        <v>10.18518518518519</v>
      </c>
      <c r="AQ1185" s="20" t="s">
        <v>4389</v>
      </c>
      <c r="AR1185" s="11" t="s">
        <v>24</v>
      </c>
      <c r="AS1185" s="6" t="str" cm="1">
        <f t="array" aca="1" ref="AS1185" ca="1">_xlfn.TEXTJOIN("",TRUE,IFERROR(MID(AR1185,ROW(INDIRECT("1:"&amp;LEN(AR1185))),1)*1,""))</f>
        <v>375000</v>
      </c>
      <c r="AT1185" s="7">
        <f t="shared" ca="1" si="436"/>
        <v>375000</v>
      </c>
      <c r="AU1185" s="7">
        <f t="shared" ca="1" si="451"/>
        <v>-965000</v>
      </c>
      <c r="AV1185" s="7">
        <f t="shared" ca="1" si="452"/>
        <v>-72.014925373134332</v>
      </c>
      <c r="AX1185" s="8" t="s">
        <v>338</v>
      </c>
      <c r="AY1185" s="7" t="s">
        <v>2278</v>
      </c>
      <c r="AZ1185" s="9" t="str" cm="1">
        <f t="array" aca="1" ref="AZ1185" ca="1">_xlfn.TEXTJOIN("",TRUE,IFERROR(MID(AY1185,ROW(INDIRECT("1:"&amp;LEN(AY1185))),1)*1,""))</f>
        <v>1070000</v>
      </c>
      <c r="BA1185" s="7">
        <f t="shared" ca="1" si="453"/>
        <v>1070000</v>
      </c>
      <c r="BB1185" s="7">
        <f t="shared" ca="1" si="454"/>
        <v>119000</v>
      </c>
      <c r="BC1185" s="7">
        <f t="shared" ca="1" si="455"/>
        <v>12.513144058885388</v>
      </c>
    </row>
    <row r="1186" spans="1:55">
      <c r="A1186" s="7" t="s">
        <v>346</v>
      </c>
      <c r="B1186" s="7" t="s">
        <v>1547</v>
      </c>
      <c r="C1186" s="9" t="str" cm="1">
        <f t="array" aca="1" ref="C1186" ca="1">_xlfn.TEXTJOIN("",TRUE,IFERROR(MID(B1186,ROW(INDIRECT("1:"&amp;LEN(B1186))),1)*1,""))</f>
        <v>7250</v>
      </c>
      <c r="D1186" s="17">
        <f t="shared" ca="1" si="437"/>
        <v>7250</v>
      </c>
      <c r="E1186" s="7">
        <f t="shared" ca="1" si="438"/>
        <v>-1210</v>
      </c>
      <c r="F1186" s="7">
        <f t="shared" ca="1" si="439"/>
        <v>-14.302600472813239</v>
      </c>
      <c r="H1186" s="10" t="s">
        <v>346</v>
      </c>
      <c r="I1186" s="11" t="s">
        <v>3497</v>
      </c>
      <c r="J1186" s="6" t="str" cm="1">
        <f t="array" aca="1" ref="J1186" ca="1">_xlfn.TEXTJOIN("",TRUE,IFERROR(MID(I1186,ROW(INDIRECT("1:"&amp;LEN(I1186))),1)*1,""))</f>
        <v>10900</v>
      </c>
      <c r="K1186" s="16">
        <f t="shared" ca="1" si="432"/>
        <v>10900</v>
      </c>
      <c r="L1186" s="7">
        <f t="shared" ca="1" si="440"/>
        <v>-17000</v>
      </c>
      <c r="M1186" s="7">
        <f t="shared" ca="1" si="441"/>
        <v>-60.931899641577061</v>
      </c>
      <c r="O1186" s="10" t="s">
        <v>346</v>
      </c>
      <c r="P1186" s="11" t="s">
        <v>949</v>
      </c>
      <c r="Q1186" s="6" t="str" cm="1">
        <f t="array" aca="1" ref="Q1186" ca="1">_xlfn.TEXTJOIN("",TRUE,IFERROR(MID(P1186,ROW(INDIRECT("1:"&amp;LEN(P1186))),1)*1,""))</f>
        <v>14900</v>
      </c>
      <c r="R1186" s="7">
        <f t="shared" ca="1" si="442"/>
        <v>14900</v>
      </c>
      <c r="S1186" s="7">
        <f t="shared" ca="1" si="443"/>
        <v>-28200</v>
      </c>
      <c r="T1186" s="7">
        <f t="shared" ca="1" si="444"/>
        <v>-65.429234338747108</v>
      </c>
      <c r="V1186" s="10" t="s">
        <v>346</v>
      </c>
      <c r="W1186" s="11" t="s">
        <v>2298</v>
      </c>
      <c r="X1186" s="6" t="str" cm="1">
        <f t="array" aca="1" ref="X1186" ca="1">_xlfn.TEXTJOIN("",TRUE,IFERROR(MID(W1186,ROW(INDIRECT("1:"&amp;LEN(W1186))),1)*1,""))</f>
        <v>226000</v>
      </c>
      <c r="Y1186" s="7">
        <f t="shared" ca="1" si="433"/>
        <v>226000</v>
      </c>
      <c r="Z1186" s="7">
        <f t="shared" ca="1" si="445"/>
        <v>-20000</v>
      </c>
      <c r="AA1186" s="7">
        <f t="shared" ca="1" si="446"/>
        <v>-8.1300813008130035</v>
      </c>
      <c r="AC1186" s="20" t="s">
        <v>346</v>
      </c>
      <c r="AD1186" s="11" t="s">
        <v>5738</v>
      </c>
      <c r="AE1186" s="6" t="str" cm="1">
        <f t="array" aca="1" ref="AE1186" ca="1">_xlfn.TEXTJOIN("",TRUE,IFERROR(MID(AD1186,ROW(INDIRECT("1:"&amp;LEN(AD1186))),1)*1,""))</f>
        <v>279000</v>
      </c>
      <c r="AF1186" s="7">
        <f t="shared" ca="1" si="434"/>
        <v>279000</v>
      </c>
      <c r="AG1186" s="7">
        <f t="shared" ca="1" si="447"/>
        <v>-248000</v>
      </c>
      <c r="AH1186" s="7">
        <f t="shared" ca="1" si="448"/>
        <v>-47.058823529411761</v>
      </c>
      <c r="AJ1186" s="23" t="s">
        <v>5739</v>
      </c>
      <c r="AK1186" s="2" t="s">
        <v>3433</v>
      </c>
      <c r="AL1186" s="6" t="str" cm="1">
        <f t="array" aca="1" ref="AL1186" ca="1">_xlfn.TEXTJOIN("",TRUE,IFERROR(MID(AK1186,ROW(INDIRECT("1:"&amp;LEN(AK1186))),1)*1,""))</f>
        <v>1160000</v>
      </c>
      <c r="AM1186" s="7">
        <f t="shared" ca="1" si="435"/>
        <v>1160000</v>
      </c>
      <c r="AN1186" s="7">
        <f t="shared" ca="1" si="449"/>
        <v>80000</v>
      </c>
      <c r="AO1186" s="7">
        <f t="shared" ca="1" si="450"/>
        <v>7.407407407407419</v>
      </c>
      <c r="AQ1186" s="20" t="s">
        <v>4391</v>
      </c>
      <c r="AR1186" s="11" t="s">
        <v>123</v>
      </c>
      <c r="AS1186" s="6" t="str" cm="1">
        <f t="array" aca="1" ref="AS1186" ca="1">_xlfn.TEXTJOIN("",TRUE,IFERROR(MID(AR1186,ROW(INDIRECT("1:"&amp;LEN(AR1186))),1)*1,""))</f>
        <v>436000</v>
      </c>
      <c r="AT1186" s="7">
        <f t="shared" ca="1" si="436"/>
        <v>436000</v>
      </c>
      <c r="AU1186" s="7">
        <f t="shared" ca="1" si="451"/>
        <v>-904000</v>
      </c>
      <c r="AV1186" s="7">
        <f t="shared" ca="1" si="452"/>
        <v>-67.462686567164184</v>
      </c>
      <c r="AX1186" s="8" t="s">
        <v>346</v>
      </c>
      <c r="AY1186" s="7" t="s">
        <v>1747</v>
      </c>
      <c r="AZ1186" s="9" t="str" cm="1">
        <f t="array" aca="1" ref="AZ1186" ca="1">_xlfn.TEXTJOIN("",TRUE,IFERROR(MID(AY1186,ROW(INDIRECT("1:"&amp;LEN(AY1186))),1)*1,""))</f>
        <v>1060000</v>
      </c>
      <c r="BA1186" s="7">
        <f t="shared" ca="1" si="453"/>
        <v>1060000</v>
      </c>
      <c r="BB1186" s="7">
        <f t="shared" ca="1" si="454"/>
        <v>109000</v>
      </c>
      <c r="BC1186" s="7">
        <f t="shared" ca="1" si="455"/>
        <v>11.461619348054668</v>
      </c>
    </row>
    <row r="1187" spans="1:55">
      <c r="A1187" s="7" t="s">
        <v>354</v>
      </c>
      <c r="B1187" s="7" t="s">
        <v>1774</v>
      </c>
      <c r="C1187" s="9" t="str" cm="1">
        <f t="array" aca="1" ref="C1187" ca="1">_xlfn.TEXTJOIN("",TRUE,IFERROR(MID(B1187,ROW(INDIRECT("1:"&amp;LEN(B1187))),1)*1,""))</f>
        <v>7130</v>
      </c>
      <c r="D1187" s="17">
        <f t="shared" ca="1" si="437"/>
        <v>7130</v>
      </c>
      <c r="E1187" s="7">
        <f t="shared" ca="1" si="438"/>
        <v>-1330</v>
      </c>
      <c r="F1187" s="7">
        <f t="shared" ca="1" si="439"/>
        <v>-15.72104018912529</v>
      </c>
      <c r="H1187" s="10" t="s">
        <v>354</v>
      </c>
      <c r="I1187" s="11" t="s">
        <v>3482</v>
      </c>
      <c r="J1187" s="6" t="str" cm="1">
        <f t="array" aca="1" ref="J1187" ca="1">_xlfn.TEXTJOIN("",TRUE,IFERROR(MID(I1187,ROW(INDIRECT("1:"&amp;LEN(I1187))),1)*1,""))</f>
        <v>11200</v>
      </c>
      <c r="K1187" s="16">
        <f t="shared" ca="1" si="432"/>
        <v>11200</v>
      </c>
      <c r="L1187" s="7">
        <f t="shared" ca="1" si="440"/>
        <v>-16700</v>
      </c>
      <c r="M1187" s="7">
        <f t="shared" ca="1" si="441"/>
        <v>-59.856630824372758</v>
      </c>
      <c r="O1187" s="10" t="s">
        <v>354</v>
      </c>
      <c r="P1187" s="11" t="s">
        <v>864</v>
      </c>
      <c r="Q1187" s="6" t="str" cm="1">
        <f t="array" aca="1" ref="Q1187" ca="1">_xlfn.TEXTJOIN("",TRUE,IFERROR(MID(P1187,ROW(INDIRECT("1:"&amp;LEN(P1187))),1)*1,""))</f>
        <v>14700</v>
      </c>
      <c r="R1187" s="7">
        <f t="shared" ca="1" si="442"/>
        <v>14700</v>
      </c>
      <c r="S1187" s="7">
        <f t="shared" ca="1" si="443"/>
        <v>-28400</v>
      </c>
      <c r="T1187" s="7">
        <f t="shared" ca="1" si="444"/>
        <v>-65.893271461716935</v>
      </c>
      <c r="V1187" s="10" t="s">
        <v>354</v>
      </c>
      <c r="W1187" s="11" t="s">
        <v>893</v>
      </c>
      <c r="X1187" s="6" t="str" cm="1">
        <f t="array" aca="1" ref="X1187" ca="1">_xlfn.TEXTJOIN("",TRUE,IFERROR(MID(W1187,ROW(INDIRECT("1:"&amp;LEN(W1187))),1)*1,""))</f>
        <v>231000</v>
      </c>
      <c r="Y1187" s="7">
        <f t="shared" ca="1" si="433"/>
        <v>231000</v>
      </c>
      <c r="Z1187" s="7">
        <f t="shared" ca="1" si="445"/>
        <v>-15000</v>
      </c>
      <c r="AA1187" s="7">
        <f t="shared" ca="1" si="446"/>
        <v>-6.0975609756097668</v>
      </c>
      <c r="AC1187" s="20" t="s">
        <v>354</v>
      </c>
      <c r="AD1187" s="11" t="s">
        <v>5620</v>
      </c>
      <c r="AE1187" s="6" t="str" cm="1">
        <f t="array" aca="1" ref="AE1187" ca="1">_xlfn.TEXTJOIN("",TRUE,IFERROR(MID(AD1187,ROW(INDIRECT("1:"&amp;LEN(AD1187))),1)*1,""))</f>
        <v>289000</v>
      </c>
      <c r="AF1187" s="7">
        <f t="shared" ca="1" si="434"/>
        <v>289000</v>
      </c>
      <c r="AG1187" s="7">
        <f t="shared" ca="1" si="447"/>
        <v>-238000</v>
      </c>
      <c r="AH1187" s="7">
        <f t="shared" ca="1" si="448"/>
        <v>-45.161290322580648</v>
      </c>
      <c r="AJ1187" s="23" t="s">
        <v>5740</v>
      </c>
      <c r="AK1187" s="2" t="s">
        <v>5386</v>
      </c>
      <c r="AL1187" s="6" t="str" cm="1">
        <f t="array" aca="1" ref="AL1187" ca="1">_xlfn.TEXTJOIN("",TRUE,IFERROR(MID(AK1187,ROW(INDIRECT("1:"&amp;LEN(AK1187))),1)*1,""))</f>
        <v>1140000</v>
      </c>
      <c r="AM1187" s="7">
        <f t="shared" ca="1" si="435"/>
        <v>1140000</v>
      </c>
      <c r="AN1187" s="7">
        <f t="shared" ca="1" si="449"/>
        <v>60000</v>
      </c>
      <c r="AO1187" s="7">
        <f t="shared" ca="1" si="450"/>
        <v>5.5555555555555571</v>
      </c>
      <c r="AQ1187" s="20" t="s">
        <v>4394</v>
      </c>
      <c r="AR1187" s="11" t="s">
        <v>656</v>
      </c>
      <c r="AS1187" s="6" t="str" cm="1">
        <f t="array" aca="1" ref="AS1187" ca="1">_xlfn.TEXTJOIN("",TRUE,IFERROR(MID(AR1187,ROW(INDIRECT("1:"&amp;LEN(AR1187))),1)*1,""))</f>
        <v>504000</v>
      </c>
      <c r="AT1187" s="7">
        <f t="shared" ca="1" si="436"/>
        <v>504000</v>
      </c>
      <c r="AU1187" s="7">
        <f t="shared" ca="1" si="451"/>
        <v>-836000</v>
      </c>
      <c r="AV1187" s="7">
        <f t="shared" ca="1" si="452"/>
        <v>-62.388059701492537</v>
      </c>
      <c r="AX1187" s="8" t="s">
        <v>354</v>
      </c>
      <c r="AY1187" s="7" t="s">
        <v>1732</v>
      </c>
      <c r="AZ1187" s="9" t="str" cm="1">
        <f t="array" aca="1" ref="AZ1187" ca="1">_xlfn.TEXTJOIN("",TRUE,IFERROR(MID(AY1187,ROW(INDIRECT("1:"&amp;LEN(AY1187))),1)*1,""))</f>
        <v>1040000</v>
      </c>
      <c r="BA1187" s="7">
        <f t="shared" ca="1" si="453"/>
        <v>1040000</v>
      </c>
      <c r="BB1187" s="7">
        <f t="shared" ca="1" si="454"/>
        <v>89000</v>
      </c>
      <c r="BC1187" s="7">
        <f t="shared" ca="1" si="455"/>
        <v>9.3585699263932725</v>
      </c>
    </row>
    <row r="1188" spans="1:55">
      <c r="A1188" s="7" t="s">
        <v>362</v>
      </c>
      <c r="B1188" s="7" t="s">
        <v>1021</v>
      </c>
      <c r="C1188" s="9" t="str" cm="1">
        <f t="array" aca="1" ref="C1188" ca="1">_xlfn.TEXTJOIN("",TRUE,IFERROR(MID(B1188,ROW(INDIRECT("1:"&amp;LEN(B1188))),1)*1,""))</f>
        <v>7050</v>
      </c>
      <c r="D1188" s="17">
        <f t="shared" ca="1" si="437"/>
        <v>7050</v>
      </c>
      <c r="E1188" s="7">
        <f t="shared" ca="1" si="438"/>
        <v>-1410</v>
      </c>
      <c r="F1188" s="7">
        <f t="shared" ca="1" si="439"/>
        <v>-16.666666666666657</v>
      </c>
      <c r="H1188" s="10" t="s">
        <v>362</v>
      </c>
      <c r="I1188" s="11" t="s">
        <v>5446</v>
      </c>
      <c r="J1188" s="6" t="str" cm="1">
        <f t="array" aca="1" ref="J1188" ca="1">_xlfn.TEXTJOIN("",TRUE,IFERROR(MID(I1188,ROW(INDIRECT("1:"&amp;LEN(I1188))),1)*1,""))</f>
        <v>11600</v>
      </c>
      <c r="K1188" s="16">
        <f t="shared" ca="1" si="432"/>
        <v>11600</v>
      </c>
      <c r="L1188" s="7">
        <f t="shared" ca="1" si="440"/>
        <v>-16300</v>
      </c>
      <c r="M1188" s="7">
        <f t="shared" ca="1" si="441"/>
        <v>-58.422939068100362</v>
      </c>
      <c r="O1188" s="10" t="s">
        <v>362</v>
      </c>
      <c r="P1188" s="11" t="s">
        <v>958</v>
      </c>
      <c r="Q1188" s="6" t="str" cm="1">
        <f t="array" aca="1" ref="Q1188" ca="1">_xlfn.TEXTJOIN("",TRUE,IFERROR(MID(P1188,ROW(INDIRECT("1:"&amp;LEN(P1188))),1)*1,""))</f>
        <v>15600</v>
      </c>
      <c r="R1188" s="7">
        <f t="shared" ca="1" si="442"/>
        <v>15600</v>
      </c>
      <c r="S1188" s="7">
        <f t="shared" ca="1" si="443"/>
        <v>-27500</v>
      </c>
      <c r="T1188" s="7">
        <f t="shared" ca="1" si="444"/>
        <v>-63.805104408352669</v>
      </c>
      <c r="V1188" s="10" t="s">
        <v>362</v>
      </c>
      <c r="W1188" s="11" t="s">
        <v>638</v>
      </c>
      <c r="X1188" s="6" t="str" cm="1">
        <f t="array" aca="1" ref="X1188" ca="1">_xlfn.TEXTJOIN("",TRUE,IFERROR(MID(W1188,ROW(INDIRECT("1:"&amp;LEN(W1188))),1)*1,""))</f>
        <v>240000</v>
      </c>
      <c r="Y1188" s="7">
        <f t="shared" ca="1" si="433"/>
        <v>240000</v>
      </c>
      <c r="Z1188" s="7">
        <f t="shared" ca="1" si="445"/>
        <v>-6000</v>
      </c>
      <c r="AA1188" s="7">
        <f t="shared" ca="1" si="446"/>
        <v>-2.4390243902439011</v>
      </c>
      <c r="AC1188" s="20" t="s">
        <v>362</v>
      </c>
      <c r="AD1188" s="11" t="s">
        <v>5741</v>
      </c>
      <c r="AE1188" s="6" t="str" cm="1">
        <f t="array" aca="1" ref="AE1188" ca="1">_xlfn.TEXTJOIN("",TRUE,IFERROR(MID(AD1188,ROW(INDIRECT("1:"&amp;LEN(AD1188))),1)*1,""))</f>
        <v>318000</v>
      </c>
      <c r="AF1188" s="7">
        <f t="shared" ca="1" si="434"/>
        <v>318000</v>
      </c>
      <c r="AG1188" s="7">
        <f t="shared" ca="1" si="447"/>
        <v>-209000</v>
      </c>
      <c r="AH1188" s="7">
        <f t="shared" ca="1" si="448"/>
        <v>-39.658444022770404</v>
      </c>
      <c r="AJ1188" s="23" t="s">
        <v>5742</v>
      </c>
      <c r="AK1188" s="2" t="s">
        <v>5409</v>
      </c>
      <c r="AL1188" s="6" t="str" cm="1">
        <f t="array" aca="1" ref="AL1188" ca="1">_xlfn.TEXTJOIN("",TRUE,IFERROR(MID(AK1188,ROW(INDIRECT("1:"&amp;LEN(AK1188))),1)*1,""))</f>
        <v>1120000</v>
      </c>
      <c r="AM1188" s="7">
        <f t="shared" ca="1" si="435"/>
        <v>1120000</v>
      </c>
      <c r="AN1188" s="7">
        <f t="shared" ca="1" si="449"/>
        <v>40000</v>
      </c>
      <c r="AO1188" s="7">
        <f t="shared" ca="1" si="450"/>
        <v>3.7037037037036953</v>
      </c>
      <c r="AQ1188" s="20" t="s">
        <v>4397</v>
      </c>
      <c r="AR1188" s="11" t="s">
        <v>1323</v>
      </c>
      <c r="AS1188" s="6" t="str" cm="1">
        <f t="array" aca="1" ref="AS1188" ca="1">_xlfn.TEXTJOIN("",TRUE,IFERROR(MID(AR1188,ROW(INDIRECT("1:"&amp;LEN(AR1188))),1)*1,""))</f>
        <v>544000</v>
      </c>
      <c r="AT1188" s="7">
        <f t="shared" ca="1" si="436"/>
        <v>544000</v>
      </c>
      <c r="AU1188" s="7">
        <f t="shared" ca="1" si="451"/>
        <v>-796000</v>
      </c>
      <c r="AV1188" s="7">
        <f t="shared" ca="1" si="452"/>
        <v>-59.402985074626869</v>
      </c>
      <c r="AX1188" s="8" t="s">
        <v>362</v>
      </c>
      <c r="AY1188" s="7" t="s">
        <v>1724</v>
      </c>
      <c r="AZ1188" s="9" t="str" cm="1">
        <f t="array" aca="1" ref="AZ1188" ca="1">_xlfn.TEXTJOIN("",TRUE,IFERROR(MID(AY1188,ROW(INDIRECT("1:"&amp;LEN(AY1188))),1)*1,""))</f>
        <v>1030000</v>
      </c>
      <c r="BA1188" s="7">
        <f t="shared" ca="1" si="453"/>
        <v>1030000</v>
      </c>
      <c r="BB1188" s="7">
        <f t="shared" ca="1" si="454"/>
        <v>79000</v>
      </c>
      <c r="BC1188" s="7">
        <f t="shared" ca="1" si="455"/>
        <v>8.3070452155625532</v>
      </c>
    </row>
    <row r="1189" spans="1:55">
      <c r="A1189" s="7" t="s">
        <v>372</v>
      </c>
      <c r="B1189" s="7" t="s">
        <v>5671</v>
      </c>
      <c r="C1189" s="9" t="str" cm="1">
        <f t="array" aca="1" ref="C1189" ca="1">_xlfn.TEXTJOIN("",TRUE,IFERROR(MID(B1189,ROW(INDIRECT("1:"&amp;LEN(B1189))),1)*1,""))</f>
        <v>6960</v>
      </c>
      <c r="D1189" s="17">
        <f t="shared" ca="1" si="437"/>
        <v>6960</v>
      </c>
      <c r="E1189" s="7">
        <f t="shared" ca="1" si="438"/>
        <v>-1500</v>
      </c>
      <c r="F1189" s="7">
        <f t="shared" ca="1" si="439"/>
        <v>-17.730496453900713</v>
      </c>
      <c r="H1189" s="10" t="s">
        <v>372</v>
      </c>
      <c r="I1189" s="11" t="s">
        <v>5446</v>
      </c>
      <c r="J1189" s="6" t="str" cm="1">
        <f t="array" aca="1" ref="J1189" ca="1">_xlfn.TEXTJOIN("",TRUE,IFERROR(MID(I1189,ROW(INDIRECT("1:"&amp;LEN(I1189))),1)*1,""))</f>
        <v>11600</v>
      </c>
      <c r="K1189" s="16">
        <f t="shared" ca="1" si="432"/>
        <v>11600</v>
      </c>
      <c r="L1189" s="7">
        <f t="shared" ca="1" si="440"/>
        <v>-16300</v>
      </c>
      <c r="M1189" s="7">
        <f t="shared" ca="1" si="441"/>
        <v>-58.422939068100362</v>
      </c>
      <c r="O1189" s="10" t="s">
        <v>372</v>
      </c>
      <c r="P1189" s="11" t="s">
        <v>873</v>
      </c>
      <c r="Q1189" s="6" t="str" cm="1">
        <f t="array" aca="1" ref="Q1189" ca="1">_xlfn.TEXTJOIN("",TRUE,IFERROR(MID(P1189,ROW(INDIRECT("1:"&amp;LEN(P1189))),1)*1,""))</f>
        <v>15700</v>
      </c>
      <c r="R1189" s="7">
        <f t="shared" ca="1" si="442"/>
        <v>15700</v>
      </c>
      <c r="S1189" s="7">
        <f t="shared" ca="1" si="443"/>
        <v>-27400</v>
      </c>
      <c r="T1189" s="7">
        <f t="shared" ca="1" si="444"/>
        <v>-63.573085846867748</v>
      </c>
      <c r="V1189" s="10" t="s">
        <v>372</v>
      </c>
      <c r="W1189" s="11" t="s">
        <v>793</v>
      </c>
      <c r="X1189" s="6" t="str" cm="1">
        <f t="array" aca="1" ref="X1189" ca="1">_xlfn.TEXTJOIN("",TRUE,IFERROR(MID(W1189,ROW(INDIRECT("1:"&amp;LEN(W1189))),1)*1,""))</f>
        <v>243000</v>
      </c>
      <c r="Y1189" s="7">
        <f t="shared" ca="1" si="433"/>
        <v>243000</v>
      </c>
      <c r="Z1189" s="7">
        <f t="shared" ca="1" si="445"/>
        <v>-3000</v>
      </c>
      <c r="AA1189" s="7">
        <f t="shared" ca="1" si="446"/>
        <v>-1.2195121951219505</v>
      </c>
      <c r="AC1189" s="20" t="s">
        <v>372</v>
      </c>
      <c r="AD1189" s="11" t="s">
        <v>5743</v>
      </c>
      <c r="AE1189" s="6" t="str" cm="1">
        <f t="array" aca="1" ref="AE1189" ca="1">_xlfn.TEXTJOIN("",TRUE,IFERROR(MID(AD1189,ROW(INDIRECT("1:"&amp;LEN(AD1189))),1)*1,""))</f>
        <v>335000</v>
      </c>
      <c r="AF1189" s="7">
        <f t="shared" ca="1" si="434"/>
        <v>335000</v>
      </c>
      <c r="AG1189" s="7">
        <f t="shared" ca="1" si="447"/>
        <v>-192000</v>
      </c>
      <c r="AH1189" s="7">
        <f t="shared" ca="1" si="448"/>
        <v>-36.4326375711575</v>
      </c>
      <c r="AJ1189" s="23" t="s">
        <v>5744</v>
      </c>
      <c r="AK1189" s="2" t="s">
        <v>5608</v>
      </c>
      <c r="AL1189" s="6" t="str" cm="1">
        <f t="array" aca="1" ref="AL1189" ca="1">_xlfn.TEXTJOIN("",TRUE,IFERROR(MID(AK1189,ROW(INDIRECT("1:"&amp;LEN(AK1189))),1)*1,""))</f>
        <v>1090000</v>
      </c>
      <c r="AM1189" s="7">
        <f t="shared" ca="1" si="435"/>
        <v>1090000</v>
      </c>
      <c r="AN1189" s="7">
        <f t="shared" ca="1" si="449"/>
        <v>10000</v>
      </c>
      <c r="AO1189" s="7">
        <f t="shared" ca="1" si="450"/>
        <v>0.92592592592592382</v>
      </c>
      <c r="AQ1189" s="20" t="s">
        <v>4399</v>
      </c>
      <c r="AR1189" s="11" t="s">
        <v>3380</v>
      </c>
      <c r="AS1189" s="6" t="str" cm="1">
        <f t="array" aca="1" ref="AS1189" ca="1">_xlfn.TEXTJOIN("",TRUE,IFERROR(MID(AR1189,ROW(INDIRECT("1:"&amp;LEN(AR1189))),1)*1,""))</f>
        <v>557000</v>
      </c>
      <c r="AT1189" s="7">
        <f t="shared" ca="1" si="436"/>
        <v>557000</v>
      </c>
      <c r="AU1189" s="7">
        <f t="shared" ca="1" si="451"/>
        <v>-783000</v>
      </c>
      <c r="AV1189" s="7">
        <f t="shared" ca="1" si="452"/>
        <v>-58.432835820895527</v>
      </c>
      <c r="AX1189" s="8" t="s">
        <v>372</v>
      </c>
      <c r="AY1189" s="7" t="s">
        <v>1708</v>
      </c>
      <c r="AZ1189" s="9" t="str" cm="1">
        <f t="array" aca="1" ref="AZ1189" ca="1">_xlfn.TEXTJOIN("",TRUE,IFERROR(MID(AY1189,ROW(INDIRECT("1:"&amp;LEN(AY1189))),1)*1,""))</f>
        <v>1010000</v>
      </c>
      <c r="BA1189" s="7">
        <f t="shared" ca="1" si="453"/>
        <v>1010000</v>
      </c>
      <c r="BB1189" s="7">
        <f t="shared" ca="1" si="454"/>
        <v>59000</v>
      </c>
      <c r="BC1189" s="7">
        <f t="shared" ca="1" si="455"/>
        <v>6.2039957939011572</v>
      </c>
    </row>
    <row r="1190" spans="1:55">
      <c r="A1190" s="7" t="s">
        <v>382</v>
      </c>
      <c r="B1190" s="7" t="s">
        <v>1201</v>
      </c>
      <c r="C1190" s="9" t="str" cm="1">
        <f t="array" aca="1" ref="C1190" ca="1">_xlfn.TEXTJOIN("",TRUE,IFERROR(MID(B1190,ROW(INDIRECT("1:"&amp;LEN(B1190))),1)*1,""))</f>
        <v>6840</v>
      </c>
      <c r="D1190" s="17">
        <f t="shared" ca="1" si="437"/>
        <v>6840</v>
      </c>
      <c r="E1190" s="7">
        <f t="shared" ca="1" si="438"/>
        <v>-1620</v>
      </c>
      <c r="F1190" s="7">
        <f t="shared" ca="1" si="439"/>
        <v>-19.148936170212778</v>
      </c>
      <c r="H1190" s="10" t="s">
        <v>382</v>
      </c>
      <c r="I1190" s="11" t="s">
        <v>4217</v>
      </c>
      <c r="J1190" s="6" t="str" cm="1">
        <f t="array" aca="1" ref="J1190" ca="1">_xlfn.TEXTJOIN("",TRUE,IFERROR(MID(I1190,ROW(INDIRECT("1:"&amp;LEN(I1190))),1)*1,""))</f>
        <v>11800</v>
      </c>
      <c r="K1190" s="16">
        <f t="shared" ca="1" si="432"/>
        <v>11800</v>
      </c>
      <c r="L1190" s="7">
        <f t="shared" ca="1" si="440"/>
        <v>-16100</v>
      </c>
      <c r="M1190" s="7">
        <f t="shared" ca="1" si="441"/>
        <v>-57.706093189964157</v>
      </c>
      <c r="O1190" s="10" t="s">
        <v>382</v>
      </c>
      <c r="P1190" s="11" t="s">
        <v>899</v>
      </c>
      <c r="Q1190" s="6" t="str" cm="1">
        <f t="array" aca="1" ref="Q1190" ca="1">_xlfn.TEXTJOIN("",TRUE,IFERROR(MID(P1190,ROW(INDIRECT("1:"&amp;LEN(P1190))),1)*1,""))</f>
        <v>15800</v>
      </c>
      <c r="R1190" s="7">
        <f t="shared" ca="1" si="442"/>
        <v>15800</v>
      </c>
      <c r="S1190" s="7">
        <f t="shared" ca="1" si="443"/>
        <v>-27300</v>
      </c>
      <c r="T1190" s="7">
        <f t="shared" ca="1" si="444"/>
        <v>-63.341067285382827</v>
      </c>
      <c r="V1190" s="10" t="s">
        <v>382</v>
      </c>
      <c r="W1190" s="11" t="s">
        <v>1669</v>
      </c>
      <c r="X1190" s="6" t="str" cm="1">
        <f t="array" aca="1" ref="X1190" ca="1">_xlfn.TEXTJOIN("",TRUE,IFERROR(MID(W1190,ROW(INDIRECT("1:"&amp;LEN(W1190))),1)*1,""))</f>
        <v>244000</v>
      </c>
      <c r="Y1190" s="7">
        <f t="shared" ca="1" si="433"/>
        <v>244000</v>
      </c>
      <c r="Z1190" s="7">
        <f t="shared" ca="1" si="445"/>
        <v>-2000</v>
      </c>
      <c r="AA1190" s="7">
        <f t="shared" ca="1" si="446"/>
        <v>-0.81300813008130035</v>
      </c>
      <c r="AC1190" s="20" t="s">
        <v>382</v>
      </c>
      <c r="AD1190" s="11" t="s">
        <v>5745</v>
      </c>
      <c r="AE1190" s="6" t="str" cm="1">
        <f t="array" aca="1" ref="AE1190" ca="1">_xlfn.TEXTJOIN("",TRUE,IFERROR(MID(AD1190,ROW(INDIRECT("1:"&amp;LEN(AD1190))),1)*1,""))</f>
        <v>345000</v>
      </c>
      <c r="AF1190" s="7">
        <f t="shared" ca="1" si="434"/>
        <v>345000</v>
      </c>
      <c r="AG1190" s="7">
        <f t="shared" ca="1" si="447"/>
        <v>-182000</v>
      </c>
      <c r="AH1190" s="7">
        <f t="shared" ca="1" si="448"/>
        <v>-34.535104364326372</v>
      </c>
      <c r="AJ1190" s="23" t="s">
        <v>5746</v>
      </c>
      <c r="AK1190" s="2" t="s">
        <v>3312</v>
      </c>
      <c r="AL1190" s="6" t="str" cm="1">
        <f t="array" aca="1" ref="AL1190" ca="1">_xlfn.TEXTJOIN("",TRUE,IFERROR(MID(AK1190,ROW(INDIRECT("1:"&amp;LEN(AK1190))),1)*1,""))</f>
        <v>1060000</v>
      </c>
      <c r="AM1190" s="7">
        <f t="shared" ca="1" si="435"/>
        <v>1060000</v>
      </c>
      <c r="AN1190" s="7">
        <f t="shared" ca="1" si="449"/>
        <v>-20000</v>
      </c>
      <c r="AO1190" s="7">
        <f t="shared" ca="1" si="450"/>
        <v>-1.8518518518518476</v>
      </c>
      <c r="AQ1190" s="20" t="s">
        <v>4403</v>
      </c>
      <c r="AR1190" s="11" t="s">
        <v>1305</v>
      </c>
      <c r="AS1190" s="6" t="str" cm="1">
        <f t="array" aca="1" ref="AS1190" ca="1">_xlfn.TEXTJOIN("",TRUE,IFERROR(MID(AR1190,ROW(INDIRECT("1:"&amp;LEN(AR1190))),1)*1,""))</f>
        <v>542000</v>
      </c>
      <c r="AT1190" s="7">
        <f t="shared" ca="1" si="436"/>
        <v>542000</v>
      </c>
      <c r="AU1190" s="7">
        <f t="shared" ca="1" si="451"/>
        <v>-798000</v>
      </c>
      <c r="AV1190" s="7">
        <f t="shared" ca="1" si="452"/>
        <v>-59.552238805970148</v>
      </c>
      <c r="AX1190" s="8" t="s">
        <v>382</v>
      </c>
      <c r="AY1190" s="7" t="s">
        <v>5213</v>
      </c>
      <c r="AZ1190" s="9" t="str" cm="1">
        <f t="array" aca="1" ref="AZ1190" ca="1">_xlfn.TEXTJOIN("",TRUE,IFERROR(MID(AY1190,ROW(INDIRECT("1:"&amp;LEN(AY1190))),1)*1,""))</f>
        <v>990000</v>
      </c>
      <c r="BA1190" s="7">
        <f t="shared" ca="1" si="453"/>
        <v>990000</v>
      </c>
      <c r="BB1190" s="7">
        <f t="shared" ca="1" si="454"/>
        <v>39000</v>
      </c>
      <c r="BC1190" s="7">
        <f t="shared" ca="1" si="455"/>
        <v>4.100946372239747</v>
      </c>
    </row>
    <row r="1191" spans="1:55">
      <c r="A1191" s="7" t="s">
        <v>390</v>
      </c>
      <c r="B1191" s="7" t="s">
        <v>4510</v>
      </c>
      <c r="C1191" s="9" t="str" cm="1">
        <f t="array" aca="1" ref="C1191" ca="1">_xlfn.TEXTJOIN("",TRUE,IFERROR(MID(B1191,ROW(INDIRECT("1:"&amp;LEN(B1191))),1)*1,""))</f>
        <v>6670</v>
      </c>
      <c r="D1191" s="17">
        <f t="shared" ca="1" si="437"/>
        <v>6670</v>
      </c>
      <c r="E1191" s="7">
        <f t="shared" ca="1" si="438"/>
        <v>-1790</v>
      </c>
      <c r="F1191" s="7">
        <f t="shared" ca="1" si="439"/>
        <v>-21.158392434988187</v>
      </c>
      <c r="H1191" s="10" t="s">
        <v>390</v>
      </c>
      <c r="I1191" s="11" t="s">
        <v>1443</v>
      </c>
      <c r="J1191" s="6" t="str" cm="1">
        <f t="array" aca="1" ref="J1191" ca="1">_xlfn.TEXTJOIN("",TRUE,IFERROR(MID(I1191,ROW(INDIRECT("1:"&amp;LEN(I1191))),1)*1,""))</f>
        <v>11500</v>
      </c>
      <c r="K1191" s="16">
        <f t="shared" ca="1" si="432"/>
        <v>11500</v>
      </c>
      <c r="L1191" s="7">
        <f t="shared" ca="1" si="440"/>
        <v>-16400</v>
      </c>
      <c r="M1191" s="7">
        <f t="shared" ca="1" si="441"/>
        <v>-58.781362007168461</v>
      </c>
      <c r="O1191" s="10" t="s">
        <v>390</v>
      </c>
      <c r="P1191" s="11" t="s">
        <v>1401</v>
      </c>
      <c r="Q1191" s="6" t="str" cm="1">
        <f t="array" aca="1" ref="Q1191" ca="1">_xlfn.TEXTJOIN("",TRUE,IFERROR(MID(P1191,ROW(INDIRECT("1:"&amp;LEN(P1191))),1)*1,""))</f>
        <v>16100</v>
      </c>
      <c r="R1191" s="7">
        <f t="shared" ca="1" si="442"/>
        <v>16100</v>
      </c>
      <c r="S1191" s="7">
        <f t="shared" ca="1" si="443"/>
        <v>-27000</v>
      </c>
      <c r="T1191" s="7">
        <f t="shared" ca="1" si="444"/>
        <v>-62.645011600928072</v>
      </c>
      <c r="V1191" s="10" t="s">
        <v>390</v>
      </c>
      <c r="W1191" s="11" t="s">
        <v>793</v>
      </c>
      <c r="X1191" s="6" t="str" cm="1">
        <f t="array" aca="1" ref="X1191" ca="1">_xlfn.TEXTJOIN("",TRUE,IFERROR(MID(W1191,ROW(INDIRECT("1:"&amp;LEN(W1191))),1)*1,""))</f>
        <v>243000</v>
      </c>
      <c r="Y1191" s="7">
        <f t="shared" ca="1" si="433"/>
        <v>243000</v>
      </c>
      <c r="Z1191" s="7">
        <f t="shared" ca="1" si="445"/>
        <v>-3000</v>
      </c>
      <c r="AA1191" s="7">
        <f t="shared" ca="1" si="446"/>
        <v>-1.2195121951219505</v>
      </c>
      <c r="AC1191" s="20" t="s">
        <v>390</v>
      </c>
      <c r="AD1191" s="11" t="s">
        <v>5747</v>
      </c>
      <c r="AE1191" s="6" t="str" cm="1">
        <f t="array" aca="1" ref="AE1191" ca="1">_xlfn.TEXTJOIN("",TRUE,IFERROR(MID(AD1191,ROW(INDIRECT("1:"&amp;LEN(AD1191))),1)*1,""))</f>
        <v>348000</v>
      </c>
      <c r="AF1191" s="7">
        <f t="shared" ca="1" si="434"/>
        <v>348000</v>
      </c>
      <c r="AG1191" s="7">
        <f t="shared" ca="1" si="447"/>
        <v>-179000</v>
      </c>
      <c r="AH1191" s="7">
        <f t="shared" ca="1" si="448"/>
        <v>-33.965844402277028</v>
      </c>
      <c r="AJ1191" s="23" t="s">
        <v>5748</v>
      </c>
      <c r="AK1191" s="2" t="s">
        <v>4679</v>
      </c>
      <c r="AL1191" s="6" t="str" cm="1">
        <f t="array" aca="1" ref="AL1191" ca="1">_xlfn.TEXTJOIN("",TRUE,IFERROR(MID(AK1191,ROW(INDIRECT("1:"&amp;LEN(AK1191))),1)*1,""))</f>
        <v>1030000</v>
      </c>
      <c r="AM1191" s="7">
        <f t="shared" ca="1" si="435"/>
        <v>1030000</v>
      </c>
      <c r="AN1191" s="7">
        <f t="shared" ca="1" si="449"/>
        <v>-50000</v>
      </c>
      <c r="AO1191" s="7">
        <f t="shared" ca="1" si="450"/>
        <v>-4.6296296296296333</v>
      </c>
      <c r="AQ1191" s="20" t="s">
        <v>4405</v>
      </c>
      <c r="AR1191" s="11" t="s">
        <v>861</v>
      </c>
      <c r="AS1191" s="6" t="str" cm="1">
        <f t="array" aca="1" ref="AS1191" ca="1">_xlfn.TEXTJOIN("",TRUE,IFERROR(MID(AR1191,ROW(INDIRECT("1:"&amp;LEN(AR1191))),1)*1,""))</f>
        <v>513000</v>
      </c>
      <c r="AT1191" s="7">
        <f t="shared" ca="1" si="436"/>
        <v>513000</v>
      </c>
      <c r="AU1191" s="7">
        <f t="shared" ca="1" si="451"/>
        <v>-827000</v>
      </c>
      <c r="AV1191" s="7">
        <f t="shared" ca="1" si="452"/>
        <v>-61.71641791044776</v>
      </c>
      <c r="AX1191" s="8" t="s">
        <v>390</v>
      </c>
      <c r="AY1191" s="7" t="s">
        <v>4877</v>
      </c>
      <c r="AZ1191" s="9" t="str" cm="1">
        <f t="array" aca="1" ref="AZ1191" ca="1">_xlfn.TEXTJOIN("",TRUE,IFERROR(MID(AY1191,ROW(INDIRECT("1:"&amp;LEN(AY1191))),1)*1,""))</f>
        <v>958000</v>
      </c>
      <c r="BA1191" s="7">
        <f t="shared" ca="1" si="453"/>
        <v>958000</v>
      </c>
      <c r="BB1191" s="7">
        <f t="shared" ca="1" si="454"/>
        <v>7000</v>
      </c>
      <c r="BC1191" s="7">
        <f t="shared" ca="1" si="455"/>
        <v>0.73606729758148504</v>
      </c>
    </row>
    <row r="1192" spans="1:55">
      <c r="A1192" s="7" t="s">
        <v>399</v>
      </c>
      <c r="B1192" s="7" t="s">
        <v>5749</v>
      </c>
      <c r="C1192" s="9" t="str" cm="1">
        <f t="array" aca="1" ref="C1192" ca="1">_xlfn.TEXTJOIN("",TRUE,IFERROR(MID(B1192,ROW(INDIRECT("1:"&amp;LEN(B1192))),1)*1,""))</f>
        <v>6520</v>
      </c>
      <c r="D1192" s="17">
        <f t="shared" ca="1" si="437"/>
        <v>6520</v>
      </c>
      <c r="E1192" s="7">
        <f t="shared" ca="1" si="438"/>
        <v>-1940</v>
      </c>
      <c r="F1192" s="7">
        <f t="shared" ca="1" si="439"/>
        <v>-22.931442080378247</v>
      </c>
      <c r="H1192" s="10" t="s">
        <v>399</v>
      </c>
      <c r="I1192" s="11" t="s">
        <v>4930</v>
      </c>
      <c r="J1192" s="6" t="str" cm="1">
        <f t="array" aca="1" ref="J1192" ca="1">_xlfn.TEXTJOIN("",TRUE,IFERROR(MID(I1192,ROW(INDIRECT("1:"&amp;LEN(I1192))),1)*1,""))</f>
        <v>11300</v>
      </c>
      <c r="K1192" s="16">
        <f t="shared" ca="1" si="432"/>
        <v>11300</v>
      </c>
      <c r="L1192" s="7">
        <f t="shared" ca="1" si="440"/>
        <v>-16600</v>
      </c>
      <c r="M1192" s="7">
        <f t="shared" ca="1" si="441"/>
        <v>-59.498207885304659</v>
      </c>
      <c r="O1192" s="10" t="s">
        <v>399</v>
      </c>
      <c r="P1192" s="11" t="s">
        <v>899</v>
      </c>
      <c r="Q1192" s="6" t="str" cm="1">
        <f t="array" aca="1" ref="Q1192" ca="1">_xlfn.TEXTJOIN("",TRUE,IFERROR(MID(P1192,ROW(INDIRECT("1:"&amp;LEN(P1192))),1)*1,""))</f>
        <v>15800</v>
      </c>
      <c r="R1192" s="7">
        <f t="shared" ca="1" si="442"/>
        <v>15800</v>
      </c>
      <c r="S1192" s="7">
        <f t="shared" ca="1" si="443"/>
        <v>-27300</v>
      </c>
      <c r="T1192" s="7">
        <f t="shared" ca="1" si="444"/>
        <v>-63.341067285382827</v>
      </c>
      <c r="V1192" s="10" t="s">
        <v>399</v>
      </c>
      <c r="W1192" s="11" t="s">
        <v>775</v>
      </c>
      <c r="X1192" s="6" t="str" cm="1">
        <f t="array" aca="1" ref="X1192" ca="1">_xlfn.TEXTJOIN("",TRUE,IFERROR(MID(W1192,ROW(INDIRECT("1:"&amp;LEN(W1192))),1)*1,""))</f>
        <v>242000</v>
      </c>
      <c r="Y1192" s="7">
        <f t="shared" ca="1" si="433"/>
        <v>242000</v>
      </c>
      <c r="Z1192" s="7">
        <f t="shared" ca="1" si="445"/>
        <v>-4000</v>
      </c>
      <c r="AA1192" s="7">
        <f t="shared" ca="1" si="446"/>
        <v>-1.6260162601626007</v>
      </c>
      <c r="AC1192" s="20" t="s">
        <v>399</v>
      </c>
      <c r="AD1192" s="11" t="s">
        <v>5750</v>
      </c>
      <c r="AE1192" s="6" t="str" cm="1">
        <f t="array" aca="1" ref="AE1192" ca="1">_xlfn.TEXTJOIN("",TRUE,IFERROR(MID(AD1192,ROW(INDIRECT("1:"&amp;LEN(AD1192))),1)*1,""))</f>
        <v>346000</v>
      </c>
      <c r="AF1192" s="7">
        <f t="shared" ca="1" si="434"/>
        <v>346000</v>
      </c>
      <c r="AG1192" s="7">
        <f t="shared" ca="1" si="447"/>
        <v>-181000</v>
      </c>
      <c r="AH1192" s="7">
        <f t="shared" ca="1" si="448"/>
        <v>-34.345351043643262</v>
      </c>
      <c r="AJ1192" s="23" t="s">
        <v>5751</v>
      </c>
      <c r="AK1192" s="2" t="s">
        <v>4562</v>
      </c>
      <c r="AL1192" s="6" t="str" cm="1">
        <f t="array" aca="1" ref="AL1192" ca="1">_xlfn.TEXTJOIN("",TRUE,IFERROR(MID(AK1192,ROW(INDIRECT("1:"&amp;LEN(AK1192))),1)*1,""))</f>
        <v>1020000</v>
      </c>
      <c r="AM1192" s="7">
        <f t="shared" ca="1" si="435"/>
        <v>1020000</v>
      </c>
      <c r="AN1192" s="7">
        <f t="shared" ca="1" si="449"/>
        <v>-60000</v>
      </c>
      <c r="AO1192" s="7">
        <f t="shared" ca="1" si="450"/>
        <v>-5.5555555555555571</v>
      </c>
      <c r="AQ1192" s="20" t="s">
        <v>4408</v>
      </c>
      <c r="AR1192" s="11" t="s">
        <v>621</v>
      </c>
      <c r="AS1192" s="6" t="str" cm="1">
        <f t="array" aca="1" ref="AS1192" ca="1">_xlfn.TEXTJOIN("",TRUE,IFERROR(MID(AR1192,ROW(INDIRECT("1:"&amp;LEN(AR1192))),1)*1,""))</f>
        <v>477000</v>
      </c>
      <c r="AT1192" s="7">
        <f t="shared" ca="1" si="436"/>
        <v>477000</v>
      </c>
      <c r="AU1192" s="7">
        <f t="shared" ca="1" si="451"/>
        <v>-863000</v>
      </c>
      <c r="AV1192" s="7">
        <f t="shared" ca="1" si="452"/>
        <v>-64.402985074626869</v>
      </c>
      <c r="AX1192" s="8" t="s">
        <v>399</v>
      </c>
      <c r="AY1192" s="7" t="s">
        <v>2489</v>
      </c>
      <c r="AZ1192" s="9" t="str" cm="1">
        <f t="array" aca="1" ref="AZ1192" ca="1">_xlfn.TEXTJOIN("",TRUE,IFERROR(MID(AY1192,ROW(INDIRECT("1:"&amp;LEN(AY1192))),1)*1,""))</f>
        <v>929000</v>
      </c>
      <c r="BA1192" s="7">
        <f t="shared" ca="1" si="453"/>
        <v>929000</v>
      </c>
      <c r="BB1192" s="7">
        <f t="shared" ca="1" si="454"/>
        <v>-22000</v>
      </c>
      <c r="BC1192" s="7">
        <f t="shared" ca="1" si="455"/>
        <v>-2.3133543638275427</v>
      </c>
    </row>
    <row r="1193" spans="1:55">
      <c r="A1193" s="7" t="s">
        <v>407</v>
      </c>
      <c r="B1193" s="7" t="s">
        <v>4278</v>
      </c>
      <c r="C1193" s="9" t="str" cm="1">
        <f t="array" aca="1" ref="C1193" ca="1">_xlfn.TEXTJOIN("",TRUE,IFERROR(MID(B1193,ROW(INDIRECT("1:"&amp;LEN(B1193))),1)*1,""))</f>
        <v>6350</v>
      </c>
      <c r="D1193" s="17">
        <f t="shared" ca="1" si="437"/>
        <v>6350</v>
      </c>
      <c r="E1193" s="7">
        <f t="shared" ca="1" si="438"/>
        <v>-2110</v>
      </c>
      <c r="F1193" s="7">
        <f t="shared" ca="1" si="439"/>
        <v>-24.940898345153656</v>
      </c>
      <c r="H1193" s="10" t="s">
        <v>407</v>
      </c>
      <c r="I1193" s="11" t="s">
        <v>3497</v>
      </c>
      <c r="J1193" s="6" t="str" cm="1">
        <f t="array" aca="1" ref="J1193" ca="1">_xlfn.TEXTJOIN("",TRUE,IFERROR(MID(I1193,ROW(INDIRECT("1:"&amp;LEN(I1193))),1)*1,""))</f>
        <v>10900</v>
      </c>
      <c r="K1193" s="16">
        <f t="shared" ca="1" si="432"/>
        <v>10900</v>
      </c>
      <c r="L1193" s="7">
        <f t="shared" ca="1" si="440"/>
        <v>-17000</v>
      </c>
      <c r="M1193" s="7">
        <f t="shared" ca="1" si="441"/>
        <v>-60.931899641577061</v>
      </c>
      <c r="O1193" s="10" t="s">
        <v>407</v>
      </c>
      <c r="P1193" s="11" t="s">
        <v>1202</v>
      </c>
      <c r="Q1193" s="6" t="str" cm="1">
        <f t="array" aca="1" ref="Q1193" ca="1">_xlfn.TEXTJOIN("",TRUE,IFERROR(MID(P1193,ROW(INDIRECT("1:"&amp;LEN(P1193))),1)*1,""))</f>
        <v>15400</v>
      </c>
      <c r="R1193" s="7">
        <f t="shared" ca="1" si="442"/>
        <v>15400</v>
      </c>
      <c r="S1193" s="7">
        <f t="shared" ca="1" si="443"/>
        <v>-27700</v>
      </c>
      <c r="T1193" s="7">
        <f t="shared" ca="1" si="444"/>
        <v>-64.269141531322504</v>
      </c>
      <c r="V1193" s="10" t="s">
        <v>407</v>
      </c>
      <c r="W1193" s="11" t="s">
        <v>4030</v>
      </c>
      <c r="X1193" s="6" t="str" cm="1">
        <f t="array" aca="1" ref="X1193" ca="1">_xlfn.TEXTJOIN("",TRUE,IFERROR(MID(W1193,ROW(INDIRECT("1:"&amp;LEN(W1193))),1)*1,""))</f>
        <v>237000</v>
      </c>
      <c r="Y1193" s="7">
        <f t="shared" ca="1" si="433"/>
        <v>237000</v>
      </c>
      <c r="Z1193" s="7">
        <f t="shared" ca="1" si="445"/>
        <v>-9000</v>
      </c>
      <c r="AA1193" s="7">
        <f t="shared" ca="1" si="446"/>
        <v>-3.6585365853658516</v>
      </c>
      <c r="AC1193" s="20" t="s">
        <v>407</v>
      </c>
      <c r="AD1193" s="11" t="s">
        <v>5752</v>
      </c>
      <c r="AE1193" s="6" t="str" cm="1">
        <f t="array" aca="1" ref="AE1193" ca="1">_xlfn.TEXTJOIN("",TRUE,IFERROR(MID(AD1193,ROW(INDIRECT("1:"&amp;LEN(AD1193))),1)*1,""))</f>
        <v>338000</v>
      </c>
      <c r="AF1193" s="7">
        <f t="shared" ca="1" si="434"/>
        <v>338000</v>
      </c>
      <c r="AG1193" s="7">
        <f t="shared" ca="1" si="447"/>
        <v>-189000</v>
      </c>
      <c r="AH1193" s="7">
        <f t="shared" ca="1" si="448"/>
        <v>-35.863377609108156</v>
      </c>
      <c r="AJ1193" s="23" t="s">
        <v>5753</v>
      </c>
      <c r="AK1193" s="2" t="s">
        <v>3452</v>
      </c>
      <c r="AL1193" s="6" t="str" cm="1">
        <f t="array" aca="1" ref="AL1193" ca="1">_xlfn.TEXTJOIN("",TRUE,IFERROR(MID(AK1193,ROW(INDIRECT("1:"&amp;LEN(AK1193))),1)*1,""))</f>
        <v>1010000</v>
      </c>
      <c r="AM1193" s="7">
        <f t="shared" ca="1" si="435"/>
        <v>1010000</v>
      </c>
      <c r="AN1193" s="7">
        <f t="shared" ca="1" si="449"/>
        <v>-70000</v>
      </c>
      <c r="AO1193" s="7">
        <f t="shared" ca="1" si="450"/>
        <v>-6.481481481481481</v>
      </c>
      <c r="AQ1193" s="20" t="s">
        <v>4412</v>
      </c>
      <c r="AR1193" s="11" t="s">
        <v>917</v>
      </c>
      <c r="AS1193" s="6" t="str" cm="1">
        <f t="array" aca="1" ref="AS1193" ca="1">_xlfn.TEXTJOIN("",TRUE,IFERROR(MID(AR1193,ROW(INDIRECT("1:"&amp;LEN(AR1193))),1)*1,""))</f>
        <v>440000</v>
      </c>
      <c r="AT1193" s="7">
        <f t="shared" ca="1" si="436"/>
        <v>440000</v>
      </c>
      <c r="AU1193" s="7">
        <f t="shared" ca="1" si="451"/>
        <v>-900000</v>
      </c>
      <c r="AV1193" s="7">
        <f t="shared" ca="1" si="452"/>
        <v>-67.164179104477611</v>
      </c>
      <c r="AX1193" s="8" t="s">
        <v>407</v>
      </c>
      <c r="AY1193" s="7" t="s">
        <v>5049</v>
      </c>
      <c r="AZ1193" s="9" t="str" cm="1">
        <f t="array" aca="1" ref="AZ1193" ca="1">_xlfn.TEXTJOIN("",TRUE,IFERROR(MID(AY1193,ROW(INDIRECT("1:"&amp;LEN(AY1193))),1)*1,""))</f>
        <v>901000</v>
      </c>
      <c r="BA1193" s="7">
        <f t="shared" ca="1" si="453"/>
        <v>901000</v>
      </c>
      <c r="BB1193" s="7">
        <f t="shared" ca="1" si="454"/>
        <v>-50000</v>
      </c>
      <c r="BC1193" s="7">
        <f t="shared" ca="1" si="455"/>
        <v>-5.2576235541535254</v>
      </c>
    </row>
    <row r="1194" spans="1:55">
      <c r="A1194" s="7" t="s">
        <v>416</v>
      </c>
      <c r="B1194" s="7" t="s">
        <v>5353</v>
      </c>
      <c r="C1194" s="9" t="str" cm="1">
        <f t="array" aca="1" ref="C1194" ca="1">_xlfn.TEXTJOIN("",TRUE,IFERROR(MID(B1194,ROW(INDIRECT("1:"&amp;LEN(B1194))),1)*1,""))</f>
        <v>6200</v>
      </c>
      <c r="D1194" s="17">
        <f t="shared" ca="1" si="437"/>
        <v>6200</v>
      </c>
      <c r="E1194" s="7">
        <f t="shared" ca="1" si="438"/>
        <v>-2260</v>
      </c>
      <c r="F1194" s="7">
        <f t="shared" ca="1" si="439"/>
        <v>-26.713947990543744</v>
      </c>
      <c r="H1194" s="10" t="s">
        <v>416</v>
      </c>
      <c r="I1194" s="11" t="s">
        <v>1600</v>
      </c>
      <c r="J1194" s="6" t="str" cm="1">
        <f t="array" aca="1" ref="J1194" ca="1">_xlfn.TEXTJOIN("",TRUE,IFERROR(MID(I1194,ROW(INDIRECT("1:"&amp;LEN(I1194))),1)*1,""))</f>
        <v>10700</v>
      </c>
      <c r="K1194" s="16">
        <f t="shared" ca="1" si="432"/>
        <v>10700</v>
      </c>
      <c r="L1194" s="7">
        <f t="shared" ca="1" si="440"/>
        <v>-17200</v>
      </c>
      <c r="M1194" s="7">
        <f t="shared" ca="1" si="441"/>
        <v>-61.648745519713259</v>
      </c>
      <c r="O1194" s="10" t="s">
        <v>416</v>
      </c>
      <c r="P1194" s="11" t="s">
        <v>1637</v>
      </c>
      <c r="Q1194" s="6" t="str" cm="1">
        <f t="array" aca="1" ref="Q1194" ca="1">_xlfn.TEXTJOIN("",TRUE,IFERROR(MID(P1194,ROW(INDIRECT("1:"&amp;LEN(P1194))),1)*1,""))</f>
        <v>15000</v>
      </c>
      <c r="R1194" s="7">
        <f t="shared" ca="1" si="442"/>
        <v>15000</v>
      </c>
      <c r="S1194" s="7">
        <f t="shared" ca="1" si="443"/>
        <v>-28100</v>
      </c>
      <c r="T1194" s="7">
        <f t="shared" ca="1" si="444"/>
        <v>-65.197215777262187</v>
      </c>
      <c r="V1194" s="10" t="s">
        <v>416</v>
      </c>
      <c r="W1194" s="11" t="s">
        <v>756</v>
      </c>
      <c r="X1194" s="6" t="str" cm="1">
        <f t="array" aca="1" ref="X1194" ca="1">_xlfn.TEXTJOIN("",TRUE,IFERROR(MID(W1194,ROW(INDIRECT("1:"&amp;LEN(W1194))),1)*1,""))</f>
        <v>233000</v>
      </c>
      <c r="Y1194" s="7">
        <f t="shared" ca="1" si="433"/>
        <v>233000</v>
      </c>
      <c r="Z1194" s="7">
        <f t="shared" ca="1" si="445"/>
        <v>-13000</v>
      </c>
      <c r="AA1194" s="7">
        <f t="shared" ca="1" si="446"/>
        <v>-5.2845528455284523</v>
      </c>
      <c r="AC1194" s="20" t="s">
        <v>416</v>
      </c>
      <c r="AD1194" s="11" t="s">
        <v>5754</v>
      </c>
      <c r="AE1194" s="6" t="str" cm="1">
        <f t="array" aca="1" ref="AE1194" ca="1">_xlfn.TEXTJOIN("",TRUE,IFERROR(MID(AD1194,ROW(INDIRECT("1:"&amp;LEN(AD1194))),1)*1,""))</f>
        <v>328000</v>
      </c>
      <c r="AF1194" s="7">
        <f t="shared" ca="1" si="434"/>
        <v>328000</v>
      </c>
      <c r="AG1194" s="7">
        <f t="shared" ca="1" si="447"/>
        <v>-199000</v>
      </c>
      <c r="AH1194" s="7">
        <f t="shared" ca="1" si="448"/>
        <v>-37.760910815939276</v>
      </c>
      <c r="AJ1194" s="23" t="s">
        <v>5755</v>
      </c>
      <c r="AK1194" s="2" t="s">
        <v>3452</v>
      </c>
      <c r="AL1194" s="6" t="str" cm="1">
        <f t="array" aca="1" ref="AL1194" ca="1">_xlfn.TEXTJOIN("",TRUE,IFERROR(MID(AK1194,ROW(INDIRECT("1:"&amp;LEN(AK1194))),1)*1,""))</f>
        <v>1010000</v>
      </c>
      <c r="AM1194" s="7">
        <f t="shared" ca="1" si="435"/>
        <v>1010000</v>
      </c>
      <c r="AN1194" s="7">
        <f t="shared" ca="1" si="449"/>
        <v>-70000</v>
      </c>
      <c r="AO1194" s="7">
        <f t="shared" ca="1" si="450"/>
        <v>-6.481481481481481</v>
      </c>
      <c r="AQ1194" s="20" t="s">
        <v>4415</v>
      </c>
      <c r="AR1194" s="11" t="s">
        <v>140</v>
      </c>
      <c r="AS1194" s="6" t="str" cm="1">
        <f t="array" aca="1" ref="AS1194" ca="1">_xlfn.TEXTJOIN("",TRUE,IFERROR(MID(AR1194,ROW(INDIRECT("1:"&amp;LEN(AR1194))),1)*1,""))</f>
        <v>407000</v>
      </c>
      <c r="AT1194" s="7">
        <f t="shared" ca="1" si="436"/>
        <v>407000</v>
      </c>
      <c r="AU1194" s="7">
        <f t="shared" ca="1" si="451"/>
        <v>-933000</v>
      </c>
      <c r="AV1194" s="7">
        <f t="shared" ca="1" si="452"/>
        <v>-69.626865671641795</v>
      </c>
      <c r="AX1194" s="8" t="s">
        <v>416</v>
      </c>
      <c r="AY1194" s="7" t="s">
        <v>1457</v>
      </c>
      <c r="AZ1194" s="9" t="str" cm="1">
        <f t="array" aca="1" ref="AZ1194" ca="1">_xlfn.TEXTJOIN("",TRUE,IFERROR(MID(AY1194,ROW(INDIRECT("1:"&amp;LEN(AY1194))),1)*1,""))</f>
        <v>878000</v>
      </c>
      <c r="BA1194" s="7">
        <f t="shared" ca="1" si="453"/>
        <v>878000</v>
      </c>
      <c r="BB1194" s="7">
        <f t="shared" ca="1" si="454"/>
        <v>-73000</v>
      </c>
      <c r="BC1194" s="7">
        <f t="shared" ca="1" si="455"/>
        <v>-7.6761303890641415</v>
      </c>
    </row>
    <row r="1195" spans="1:55">
      <c r="A1195" s="7" t="s">
        <v>425</v>
      </c>
      <c r="B1195" s="7" t="s">
        <v>4144</v>
      </c>
      <c r="C1195" s="9" t="str" cm="1">
        <f t="array" aca="1" ref="C1195" ca="1">_xlfn.TEXTJOIN("",TRUE,IFERROR(MID(B1195,ROW(INDIRECT("1:"&amp;LEN(B1195))),1)*1,""))</f>
        <v>6060</v>
      </c>
      <c r="D1195" s="17">
        <f t="shared" ca="1" si="437"/>
        <v>6060</v>
      </c>
      <c r="E1195" s="7">
        <f t="shared" ca="1" si="438"/>
        <v>-2400</v>
      </c>
      <c r="F1195" s="7">
        <f t="shared" ca="1" si="439"/>
        <v>-28.36879432624113</v>
      </c>
      <c r="H1195" s="10" t="s">
        <v>425</v>
      </c>
      <c r="I1195" s="11" t="s">
        <v>883</v>
      </c>
      <c r="J1195" s="6" t="str" cm="1">
        <f t="array" aca="1" ref="J1195" ca="1">_xlfn.TEXTJOIN("",TRUE,IFERROR(MID(I1195,ROW(INDIRECT("1:"&amp;LEN(I1195))),1)*1,""))</f>
        <v>10400</v>
      </c>
      <c r="K1195" s="16">
        <f t="shared" ca="1" si="432"/>
        <v>10400</v>
      </c>
      <c r="L1195" s="7">
        <f t="shared" ca="1" si="440"/>
        <v>-17500</v>
      </c>
      <c r="M1195" s="7">
        <f t="shared" ca="1" si="441"/>
        <v>-62.724014336917563</v>
      </c>
      <c r="O1195" s="10" t="s">
        <v>425</v>
      </c>
      <c r="P1195" s="11" t="s">
        <v>949</v>
      </c>
      <c r="Q1195" s="6" t="str" cm="1">
        <f t="array" aca="1" ref="Q1195" ca="1">_xlfn.TEXTJOIN("",TRUE,IFERROR(MID(P1195,ROW(INDIRECT("1:"&amp;LEN(P1195))),1)*1,""))</f>
        <v>14900</v>
      </c>
      <c r="R1195" s="7">
        <f t="shared" ca="1" si="442"/>
        <v>14900</v>
      </c>
      <c r="S1195" s="7">
        <f t="shared" ca="1" si="443"/>
        <v>-28200</v>
      </c>
      <c r="T1195" s="7">
        <f t="shared" ca="1" si="444"/>
        <v>-65.429234338747108</v>
      </c>
      <c r="V1195" s="10" t="s">
        <v>425</v>
      </c>
      <c r="W1195" s="11" t="s">
        <v>3836</v>
      </c>
      <c r="X1195" s="6" t="str" cm="1">
        <f t="array" aca="1" ref="X1195" ca="1">_xlfn.TEXTJOIN("",TRUE,IFERROR(MID(W1195,ROW(INDIRECT("1:"&amp;LEN(W1195))),1)*1,""))</f>
        <v>229000</v>
      </c>
      <c r="Y1195" s="7">
        <f t="shared" ca="1" si="433"/>
        <v>229000</v>
      </c>
      <c r="Z1195" s="7">
        <f t="shared" ca="1" si="445"/>
        <v>-17000</v>
      </c>
      <c r="AA1195" s="7">
        <f t="shared" ca="1" si="446"/>
        <v>-6.910569105691053</v>
      </c>
      <c r="AC1195" s="20" t="s">
        <v>425</v>
      </c>
      <c r="AD1195" s="11" t="s">
        <v>5756</v>
      </c>
      <c r="AE1195" s="6" t="str" cm="1">
        <f t="array" aca="1" ref="AE1195" ca="1">_xlfn.TEXTJOIN("",TRUE,IFERROR(MID(AD1195,ROW(INDIRECT("1:"&amp;LEN(AD1195))),1)*1,""))</f>
        <v>321000</v>
      </c>
      <c r="AF1195" s="7">
        <f t="shared" ca="1" si="434"/>
        <v>321000</v>
      </c>
      <c r="AG1195" s="7">
        <f t="shared" ca="1" si="447"/>
        <v>-206000</v>
      </c>
      <c r="AH1195" s="7">
        <f t="shared" ca="1" si="448"/>
        <v>-39.08918406072106</v>
      </c>
      <c r="AJ1195" s="23" t="s">
        <v>5757</v>
      </c>
      <c r="AK1195" s="2" t="s">
        <v>4679</v>
      </c>
      <c r="AL1195" s="6" t="str" cm="1">
        <f t="array" aca="1" ref="AL1195" ca="1">_xlfn.TEXTJOIN("",TRUE,IFERROR(MID(AK1195,ROW(INDIRECT("1:"&amp;LEN(AK1195))),1)*1,""))</f>
        <v>1030000</v>
      </c>
      <c r="AM1195" s="7">
        <f t="shared" ca="1" si="435"/>
        <v>1030000</v>
      </c>
      <c r="AN1195" s="7">
        <f t="shared" ca="1" si="449"/>
        <v>-50000</v>
      </c>
      <c r="AO1195" s="7">
        <f t="shared" ca="1" si="450"/>
        <v>-4.6296296296296333</v>
      </c>
      <c r="AQ1195" s="20" t="s">
        <v>4418</v>
      </c>
      <c r="AR1195" s="11" t="s">
        <v>3123</v>
      </c>
      <c r="AS1195" s="6" t="str" cm="1">
        <f t="array" aca="1" ref="AS1195" ca="1">_xlfn.TEXTJOIN("",TRUE,IFERROR(MID(AR1195,ROW(INDIRECT("1:"&amp;LEN(AR1195))),1)*1,""))</f>
        <v>373000</v>
      </c>
      <c r="AT1195" s="7">
        <f t="shared" ca="1" si="436"/>
        <v>373000</v>
      </c>
      <c r="AU1195" s="7">
        <f t="shared" ca="1" si="451"/>
        <v>-967000</v>
      </c>
      <c r="AV1195" s="7">
        <f t="shared" ca="1" si="452"/>
        <v>-72.164179104477611</v>
      </c>
      <c r="AX1195" s="8" t="s">
        <v>425</v>
      </c>
      <c r="AY1195" s="7" t="s">
        <v>4873</v>
      </c>
      <c r="AZ1195" s="9" t="str" cm="1">
        <f t="array" aca="1" ref="AZ1195" ca="1">_xlfn.TEXTJOIN("",TRUE,IFERROR(MID(AY1195,ROW(INDIRECT("1:"&amp;LEN(AY1195))),1)*1,""))</f>
        <v>861000</v>
      </c>
      <c r="BA1195" s="7">
        <f t="shared" ca="1" si="453"/>
        <v>861000</v>
      </c>
      <c r="BB1195" s="7">
        <f t="shared" ca="1" si="454"/>
        <v>-90000</v>
      </c>
      <c r="BC1195" s="7">
        <f t="shared" ca="1" si="455"/>
        <v>-9.4637223974763316</v>
      </c>
    </row>
    <row r="1196" spans="1:55">
      <c r="A1196" s="7" t="s">
        <v>434</v>
      </c>
      <c r="B1196" s="7" t="s">
        <v>1816</v>
      </c>
      <c r="C1196" s="9" t="str" cm="1">
        <f t="array" aca="1" ref="C1196" ca="1">_xlfn.TEXTJOIN("",TRUE,IFERROR(MID(B1196,ROW(INDIRECT("1:"&amp;LEN(B1196))),1)*1,""))</f>
        <v>5970</v>
      </c>
      <c r="D1196" s="17">
        <f t="shared" ca="1" si="437"/>
        <v>5970</v>
      </c>
      <c r="E1196" s="7">
        <f t="shared" ca="1" si="438"/>
        <v>-2490</v>
      </c>
      <c r="F1196" s="7">
        <f t="shared" ca="1" si="439"/>
        <v>-29.432624113475185</v>
      </c>
      <c r="H1196" s="10" t="s">
        <v>434</v>
      </c>
      <c r="I1196" s="11" t="s">
        <v>3473</v>
      </c>
      <c r="J1196" s="6" t="str" cm="1">
        <f t="array" aca="1" ref="J1196" ca="1">_xlfn.TEXTJOIN("",TRUE,IFERROR(MID(I1196,ROW(INDIRECT("1:"&amp;LEN(I1196))),1)*1,""))</f>
        <v>9810</v>
      </c>
      <c r="K1196" s="16">
        <f t="shared" ca="1" si="432"/>
        <v>9810</v>
      </c>
      <c r="L1196" s="7">
        <f t="shared" ca="1" si="440"/>
        <v>-18090</v>
      </c>
      <c r="M1196" s="7">
        <f t="shared" ca="1" si="441"/>
        <v>-64.838709677419359</v>
      </c>
      <c r="O1196" s="10" t="s">
        <v>434</v>
      </c>
      <c r="P1196" s="11" t="s">
        <v>1630</v>
      </c>
      <c r="Q1196" s="6" t="str" cm="1">
        <f t="array" aca="1" ref="Q1196" ca="1">_xlfn.TEXTJOIN("",TRUE,IFERROR(MID(P1196,ROW(INDIRECT("1:"&amp;LEN(P1196))),1)*1,""))</f>
        <v>14200</v>
      </c>
      <c r="R1196" s="7">
        <f t="shared" ca="1" si="442"/>
        <v>14200</v>
      </c>
      <c r="S1196" s="7">
        <f t="shared" ca="1" si="443"/>
        <v>-28900</v>
      </c>
      <c r="T1196" s="7">
        <f t="shared" ca="1" si="444"/>
        <v>-67.053364269141525</v>
      </c>
      <c r="V1196" s="10" t="s">
        <v>434</v>
      </c>
      <c r="W1196" s="11" t="s">
        <v>821</v>
      </c>
      <c r="X1196" s="6" t="str" cm="1">
        <f t="array" aca="1" ref="X1196" ca="1">_xlfn.TEXTJOIN("",TRUE,IFERROR(MID(W1196,ROW(INDIRECT("1:"&amp;LEN(W1196))),1)*1,""))</f>
        <v>227000</v>
      </c>
      <c r="Y1196" s="7">
        <f t="shared" ca="1" si="433"/>
        <v>227000</v>
      </c>
      <c r="Z1196" s="7">
        <f t="shared" ca="1" si="445"/>
        <v>-19000</v>
      </c>
      <c r="AA1196" s="7">
        <f t="shared" ca="1" si="446"/>
        <v>-7.7235772357723675</v>
      </c>
      <c r="AC1196" s="20" t="s">
        <v>434</v>
      </c>
      <c r="AD1196" s="11" t="s">
        <v>5758</v>
      </c>
      <c r="AE1196" s="6" t="str" cm="1">
        <f t="array" aca="1" ref="AE1196" ca="1">_xlfn.TEXTJOIN("",TRUE,IFERROR(MID(AD1196,ROW(INDIRECT("1:"&amp;LEN(AD1196))),1)*1,""))</f>
        <v>315000</v>
      </c>
      <c r="AF1196" s="7">
        <f t="shared" ca="1" si="434"/>
        <v>315000</v>
      </c>
      <c r="AG1196" s="7">
        <f t="shared" ca="1" si="447"/>
        <v>-212000</v>
      </c>
      <c r="AH1196" s="7">
        <f t="shared" ca="1" si="448"/>
        <v>-40.227703984819726</v>
      </c>
      <c r="AJ1196" s="23" t="s">
        <v>5759</v>
      </c>
      <c r="AK1196" s="2" t="s">
        <v>3446</v>
      </c>
      <c r="AL1196" s="6" t="str" cm="1">
        <f t="array" aca="1" ref="AL1196" ca="1">_xlfn.TEXTJOIN("",TRUE,IFERROR(MID(AK1196,ROW(INDIRECT("1:"&amp;LEN(AK1196))),1)*1,""))</f>
        <v>1050000</v>
      </c>
      <c r="AM1196" s="7">
        <f t="shared" ca="1" si="435"/>
        <v>1050000</v>
      </c>
      <c r="AN1196" s="7">
        <f t="shared" ca="1" si="449"/>
        <v>-30000</v>
      </c>
      <c r="AO1196" s="7">
        <f t="shared" ca="1" si="450"/>
        <v>-2.7777777777777857</v>
      </c>
      <c r="AQ1196" s="20" t="s">
        <v>4422</v>
      </c>
      <c r="AR1196" s="11" t="s">
        <v>1002</v>
      </c>
      <c r="AS1196" s="6" t="str" cm="1">
        <f t="array" aca="1" ref="AS1196" ca="1">_xlfn.TEXTJOIN("",TRUE,IFERROR(MID(AR1196,ROW(INDIRECT("1:"&amp;LEN(AR1196))),1)*1,""))</f>
        <v>336000</v>
      </c>
      <c r="AT1196" s="7">
        <f t="shared" ca="1" si="436"/>
        <v>336000</v>
      </c>
      <c r="AU1196" s="7">
        <f t="shared" ca="1" si="451"/>
        <v>-1004000</v>
      </c>
      <c r="AV1196" s="7">
        <f t="shared" ca="1" si="452"/>
        <v>-74.925373134328368</v>
      </c>
      <c r="AX1196" s="8" t="s">
        <v>434</v>
      </c>
      <c r="AY1196" s="7" t="s">
        <v>3594</v>
      </c>
      <c r="AZ1196" s="9" t="str" cm="1">
        <f t="array" aca="1" ref="AZ1196" ca="1">_xlfn.TEXTJOIN("",TRUE,IFERROR(MID(AY1196,ROW(INDIRECT("1:"&amp;LEN(AY1196))),1)*1,""))</f>
        <v>849000</v>
      </c>
      <c r="BA1196" s="7">
        <f t="shared" ca="1" si="453"/>
        <v>849000</v>
      </c>
      <c r="BB1196" s="7">
        <f t="shared" ca="1" si="454"/>
        <v>-102000</v>
      </c>
      <c r="BC1196" s="7">
        <f t="shared" ca="1" si="455"/>
        <v>-10.725552050473183</v>
      </c>
    </row>
    <row r="1197" spans="1:55">
      <c r="A1197" s="7" t="s">
        <v>443</v>
      </c>
      <c r="B1197" s="7" t="s">
        <v>5394</v>
      </c>
      <c r="C1197" s="9" t="str" cm="1">
        <f t="array" aca="1" ref="C1197" ca="1">_xlfn.TEXTJOIN("",TRUE,IFERROR(MID(B1197,ROW(INDIRECT("1:"&amp;LEN(B1197))),1)*1,""))</f>
        <v>5790</v>
      </c>
      <c r="D1197" s="17">
        <f t="shared" ca="1" si="437"/>
        <v>5790</v>
      </c>
      <c r="E1197" s="7">
        <f t="shared" ca="1" si="438"/>
        <v>-2670</v>
      </c>
      <c r="F1197" s="7">
        <f t="shared" ca="1" si="439"/>
        <v>-31.560283687943254</v>
      </c>
      <c r="H1197" s="10" t="s">
        <v>443</v>
      </c>
      <c r="I1197" s="11" t="s">
        <v>5760</v>
      </c>
      <c r="J1197" s="6" t="str" cm="1">
        <f t="array" aca="1" ref="J1197" ca="1">_xlfn.TEXTJOIN("",TRUE,IFERROR(MID(I1197,ROW(INDIRECT("1:"&amp;LEN(I1197))),1)*1,""))</f>
        <v>9470</v>
      </c>
      <c r="K1197" s="16">
        <f t="shared" ca="1" si="432"/>
        <v>9470</v>
      </c>
      <c r="L1197" s="7">
        <f t="shared" ca="1" si="440"/>
        <v>-18430</v>
      </c>
      <c r="M1197" s="7">
        <f t="shared" ca="1" si="441"/>
        <v>-66.057347670250891</v>
      </c>
      <c r="O1197" s="10" t="s">
        <v>443</v>
      </c>
      <c r="P1197" s="11" t="s">
        <v>5761</v>
      </c>
      <c r="Q1197" s="6" t="str" cm="1">
        <f t="array" aca="1" ref="Q1197" ca="1">_xlfn.TEXTJOIN("",TRUE,IFERROR(MID(P1197,ROW(INDIRECT("1:"&amp;LEN(P1197))),1)*1,""))</f>
        <v>13400</v>
      </c>
      <c r="R1197" s="7">
        <f t="shared" ca="1" si="442"/>
        <v>13400</v>
      </c>
      <c r="S1197" s="7">
        <f t="shared" ca="1" si="443"/>
        <v>-29700</v>
      </c>
      <c r="T1197" s="7">
        <f t="shared" ca="1" si="444"/>
        <v>-68.909512761020878</v>
      </c>
      <c r="V1197" s="10" t="s">
        <v>443</v>
      </c>
      <c r="W1197" s="11" t="s">
        <v>821</v>
      </c>
      <c r="X1197" s="6" t="str" cm="1">
        <f t="array" aca="1" ref="X1197" ca="1">_xlfn.TEXTJOIN("",TRUE,IFERROR(MID(W1197,ROW(INDIRECT("1:"&amp;LEN(W1197))),1)*1,""))</f>
        <v>227000</v>
      </c>
      <c r="Y1197" s="7">
        <f t="shared" ca="1" si="433"/>
        <v>227000</v>
      </c>
      <c r="Z1197" s="7">
        <f t="shared" ca="1" si="445"/>
        <v>-19000</v>
      </c>
      <c r="AA1197" s="7">
        <f t="shared" ca="1" si="446"/>
        <v>-7.7235772357723675</v>
      </c>
      <c r="AC1197" s="20" t="s">
        <v>443</v>
      </c>
      <c r="AD1197" s="11" t="s">
        <v>5617</v>
      </c>
      <c r="AE1197" s="6" t="str" cm="1">
        <f t="array" aca="1" ref="AE1197" ca="1">_xlfn.TEXTJOIN("",TRUE,IFERROR(MID(AD1197,ROW(INDIRECT("1:"&amp;LEN(AD1197))),1)*1,""))</f>
        <v>308000</v>
      </c>
      <c r="AF1197" s="7">
        <f t="shared" ca="1" si="434"/>
        <v>308000</v>
      </c>
      <c r="AG1197" s="7">
        <f t="shared" ca="1" si="447"/>
        <v>-219000</v>
      </c>
      <c r="AH1197" s="7">
        <f t="shared" ca="1" si="448"/>
        <v>-41.555977229601517</v>
      </c>
      <c r="AJ1197" s="23" t="s">
        <v>5762</v>
      </c>
      <c r="AK1197" s="2" t="s">
        <v>3312</v>
      </c>
      <c r="AL1197" s="6" t="str" cm="1">
        <f t="array" aca="1" ref="AL1197" ca="1">_xlfn.TEXTJOIN("",TRUE,IFERROR(MID(AK1197,ROW(INDIRECT("1:"&amp;LEN(AK1197))),1)*1,""))</f>
        <v>1060000</v>
      </c>
      <c r="AM1197" s="7">
        <f t="shared" ca="1" si="435"/>
        <v>1060000</v>
      </c>
      <c r="AN1197" s="7">
        <f t="shared" ca="1" si="449"/>
        <v>-20000</v>
      </c>
      <c r="AO1197" s="7">
        <f t="shared" ca="1" si="450"/>
        <v>-1.8518518518518476</v>
      </c>
      <c r="AQ1197" s="20" t="s">
        <v>4427</v>
      </c>
      <c r="AR1197" s="11" t="s">
        <v>402</v>
      </c>
      <c r="AS1197" s="6" t="str" cm="1">
        <f t="array" aca="1" ref="AS1197" ca="1">_xlfn.TEXTJOIN("",TRUE,IFERROR(MID(AR1197,ROW(INDIRECT("1:"&amp;LEN(AR1197))),1)*1,""))</f>
        <v>302000</v>
      </c>
      <c r="AT1197" s="7">
        <f t="shared" ca="1" si="436"/>
        <v>302000</v>
      </c>
      <c r="AU1197" s="7">
        <f t="shared" ca="1" si="451"/>
        <v>-1038000</v>
      </c>
      <c r="AV1197" s="7">
        <f t="shared" ca="1" si="452"/>
        <v>-77.462686567164184</v>
      </c>
      <c r="AX1197" s="8" t="s">
        <v>443</v>
      </c>
      <c r="AY1197" s="7" t="s">
        <v>5763</v>
      </c>
      <c r="AZ1197" s="9" t="str" cm="1">
        <f t="array" aca="1" ref="AZ1197" ca="1">_xlfn.TEXTJOIN("",TRUE,IFERROR(MID(AY1197,ROW(INDIRECT("1:"&amp;LEN(AY1197))),1)*1,""))</f>
        <v>839000</v>
      </c>
      <c r="BA1197" s="7">
        <f t="shared" ca="1" si="453"/>
        <v>839000</v>
      </c>
      <c r="BB1197" s="7">
        <f t="shared" ca="1" si="454"/>
        <v>-112000</v>
      </c>
      <c r="BC1197" s="7">
        <f t="shared" ca="1" si="455"/>
        <v>-11.777076761303888</v>
      </c>
    </row>
    <row r="1198" spans="1:55">
      <c r="A1198" s="7" t="s">
        <v>451</v>
      </c>
      <c r="B1198" s="7" t="s">
        <v>4322</v>
      </c>
      <c r="C1198" s="9" t="str" cm="1">
        <f t="array" aca="1" ref="C1198" ca="1">_xlfn.TEXTJOIN("",TRUE,IFERROR(MID(B1198,ROW(INDIRECT("1:"&amp;LEN(B1198))),1)*1,""))</f>
        <v>5620</v>
      </c>
      <c r="D1198" s="17">
        <f t="shared" ca="1" si="437"/>
        <v>5620</v>
      </c>
      <c r="E1198" s="7">
        <f t="shared" ca="1" si="438"/>
        <v>-2840</v>
      </c>
      <c r="F1198" s="7">
        <f t="shared" ca="1" si="439"/>
        <v>-33.569739952718678</v>
      </c>
      <c r="H1198" s="10" t="s">
        <v>451</v>
      </c>
      <c r="I1198" s="11" t="s">
        <v>5764</v>
      </c>
      <c r="J1198" s="6" t="str" cm="1">
        <f t="array" aca="1" ref="J1198" ca="1">_xlfn.TEXTJOIN("",TRUE,IFERROR(MID(I1198,ROW(INDIRECT("1:"&amp;LEN(I1198))),1)*1,""))</f>
        <v>9030</v>
      </c>
      <c r="K1198" s="16">
        <f t="shared" ca="1" si="432"/>
        <v>9030</v>
      </c>
      <c r="L1198" s="7">
        <f t="shared" ca="1" si="440"/>
        <v>-18870</v>
      </c>
      <c r="M1198" s="7">
        <f t="shared" ca="1" si="441"/>
        <v>-67.634408602150529</v>
      </c>
      <c r="O1198" s="10" t="s">
        <v>451</v>
      </c>
      <c r="P1198" s="11" t="s">
        <v>5765</v>
      </c>
      <c r="Q1198" s="6" t="str" cm="1">
        <f t="array" aca="1" ref="Q1198" ca="1">_xlfn.TEXTJOIN("",TRUE,IFERROR(MID(P1198,ROW(INDIRECT("1:"&amp;LEN(P1198))),1)*1,""))</f>
        <v>12900</v>
      </c>
      <c r="R1198" s="7">
        <f t="shared" ca="1" si="442"/>
        <v>12900</v>
      </c>
      <c r="S1198" s="7">
        <f t="shared" ca="1" si="443"/>
        <v>-30200</v>
      </c>
      <c r="T1198" s="7">
        <f t="shared" ca="1" si="444"/>
        <v>-70.069605568445468</v>
      </c>
      <c r="V1198" s="10" t="s">
        <v>451</v>
      </c>
      <c r="W1198" s="11" t="s">
        <v>765</v>
      </c>
      <c r="X1198" s="6" t="str" cm="1">
        <f t="array" aca="1" ref="X1198" ca="1">_xlfn.TEXTJOIN("",TRUE,IFERROR(MID(W1198,ROW(INDIRECT("1:"&amp;LEN(W1198))),1)*1,""))</f>
        <v>228000</v>
      </c>
      <c r="Y1198" s="7">
        <f t="shared" ca="1" si="433"/>
        <v>228000</v>
      </c>
      <c r="Z1198" s="7">
        <f t="shared" ca="1" si="445"/>
        <v>-18000</v>
      </c>
      <c r="AA1198" s="7">
        <f t="shared" ca="1" si="446"/>
        <v>-7.3170731707317032</v>
      </c>
      <c r="AC1198" s="20" t="s">
        <v>451</v>
      </c>
      <c r="AD1198" s="11" t="s">
        <v>5766</v>
      </c>
      <c r="AE1198" s="6" t="str" cm="1">
        <f t="array" aca="1" ref="AE1198" ca="1">_xlfn.TEXTJOIN("",TRUE,IFERROR(MID(AD1198,ROW(INDIRECT("1:"&amp;LEN(AD1198))),1)*1,""))</f>
        <v>302000</v>
      </c>
      <c r="AF1198" s="7">
        <f t="shared" ca="1" si="434"/>
        <v>302000</v>
      </c>
      <c r="AG1198" s="7">
        <f t="shared" ca="1" si="447"/>
        <v>-225000</v>
      </c>
      <c r="AH1198" s="7">
        <f t="shared" ca="1" si="448"/>
        <v>-42.694497153700198</v>
      </c>
      <c r="AJ1198" s="23" t="s">
        <v>5767</v>
      </c>
      <c r="AK1198" s="2" t="s">
        <v>4693</v>
      </c>
      <c r="AL1198" s="6" t="str" cm="1">
        <f t="array" aca="1" ref="AL1198" ca="1">_xlfn.TEXTJOIN("",TRUE,IFERROR(MID(AK1198,ROW(INDIRECT("1:"&amp;LEN(AK1198))),1)*1,""))</f>
        <v>1070000</v>
      </c>
      <c r="AM1198" s="7">
        <f t="shared" ca="1" si="435"/>
        <v>1070000</v>
      </c>
      <c r="AN1198" s="7">
        <f t="shared" ca="1" si="449"/>
        <v>-10000</v>
      </c>
      <c r="AO1198" s="7">
        <f t="shared" ca="1" si="450"/>
        <v>-0.92592592592592382</v>
      </c>
      <c r="AQ1198" s="20" t="s">
        <v>4432</v>
      </c>
      <c r="AR1198" s="11" t="s">
        <v>2068</v>
      </c>
      <c r="AS1198" s="6" t="str" cm="1">
        <f t="array" aca="1" ref="AS1198" ca="1">_xlfn.TEXTJOIN("",TRUE,IFERROR(MID(AR1198,ROW(INDIRECT("1:"&amp;LEN(AR1198))),1)*1,""))</f>
        <v>275000</v>
      </c>
      <c r="AT1198" s="7">
        <f t="shared" ca="1" si="436"/>
        <v>275000</v>
      </c>
      <c r="AU1198" s="7">
        <f t="shared" ca="1" si="451"/>
        <v>-1065000</v>
      </c>
      <c r="AV1198" s="7">
        <f t="shared" ca="1" si="452"/>
        <v>-79.477611940298502</v>
      </c>
      <c r="AX1198" s="8" t="s">
        <v>451</v>
      </c>
      <c r="AY1198" s="7" t="s">
        <v>3803</v>
      </c>
      <c r="AZ1198" s="9" t="str" cm="1">
        <f t="array" aca="1" ref="AZ1198" ca="1">_xlfn.TEXTJOIN("",TRUE,IFERROR(MID(AY1198,ROW(INDIRECT("1:"&amp;LEN(AY1198))),1)*1,""))</f>
        <v>832000</v>
      </c>
      <c r="BA1198" s="7">
        <f t="shared" ca="1" si="453"/>
        <v>832000</v>
      </c>
      <c r="BB1198" s="7">
        <f t="shared" ca="1" si="454"/>
        <v>-119000</v>
      </c>
      <c r="BC1198" s="7">
        <f t="shared" ca="1" si="455"/>
        <v>-12.513144058885388</v>
      </c>
    </row>
    <row r="1199" spans="1:55">
      <c r="A1199" s="7" t="s">
        <v>459</v>
      </c>
      <c r="B1199" s="7" t="s">
        <v>1581</v>
      </c>
      <c r="C1199" s="9" t="str" cm="1">
        <f t="array" aca="1" ref="C1199" ca="1">_xlfn.TEXTJOIN("",TRUE,IFERROR(MID(B1199,ROW(INDIRECT("1:"&amp;LEN(B1199))),1)*1,""))</f>
        <v>5460</v>
      </c>
      <c r="D1199" s="17">
        <f t="shared" ca="1" si="437"/>
        <v>5460</v>
      </c>
      <c r="E1199" s="7">
        <f t="shared" ca="1" si="438"/>
        <v>-3000</v>
      </c>
      <c r="F1199" s="7">
        <f t="shared" ca="1" si="439"/>
        <v>-35.460992907801412</v>
      </c>
      <c r="H1199" s="10" t="s">
        <v>459</v>
      </c>
      <c r="I1199" s="11" t="s">
        <v>4076</v>
      </c>
      <c r="J1199" s="6" t="str" cm="1">
        <f t="array" aca="1" ref="J1199" ca="1">_xlfn.TEXTJOIN("",TRUE,IFERROR(MID(I1199,ROW(INDIRECT("1:"&amp;LEN(I1199))),1)*1,""))</f>
        <v>8960</v>
      </c>
      <c r="K1199" s="16">
        <f t="shared" ca="1" si="432"/>
        <v>8960</v>
      </c>
      <c r="L1199" s="7">
        <f t="shared" ca="1" si="440"/>
        <v>-18940</v>
      </c>
      <c r="M1199" s="7">
        <f t="shared" ca="1" si="441"/>
        <v>-67.885304659498217</v>
      </c>
      <c r="O1199" s="10" t="s">
        <v>459</v>
      </c>
      <c r="P1199" s="11" t="s">
        <v>1589</v>
      </c>
      <c r="Q1199" s="6" t="str" cm="1">
        <f t="array" aca="1" ref="Q1199" ca="1">_xlfn.TEXTJOIN("",TRUE,IFERROR(MID(P1199,ROW(INDIRECT("1:"&amp;LEN(P1199))),1)*1,""))</f>
        <v>12400</v>
      </c>
      <c r="R1199" s="7">
        <f t="shared" ca="1" si="442"/>
        <v>12400</v>
      </c>
      <c r="S1199" s="7">
        <f t="shared" ca="1" si="443"/>
        <v>-30700</v>
      </c>
      <c r="T1199" s="7">
        <f t="shared" ca="1" si="444"/>
        <v>-71.229698375870072</v>
      </c>
      <c r="V1199" s="10" t="s">
        <v>459</v>
      </c>
      <c r="W1199" s="11" t="s">
        <v>2142</v>
      </c>
      <c r="X1199" s="6" t="str" cm="1">
        <f t="array" aca="1" ref="X1199" ca="1">_xlfn.TEXTJOIN("",TRUE,IFERROR(MID(W1199,ROW(INDIRECT("1:"&amp;LEN(W1199))),1)*1,""))</f>
        <v>234000</v>
      </c>
      <c r="Y1199" s="7">
        <f t="shared" ca="1" si="433"/>
        <v>234000</v>
      </c>
      <c r="Z1199" s="7">
        <f t="shared" ca="1" si="445"/>
        <v>-12000</v>
      </c>
      <c r="AA1199" s="7">
        <f t="shared" ca="1" si="446"/>
        <v>-4.8780487804878021</v>
      </c>
      <c r="AC1199" s="20" t="s">
        <v>459</v>
      </c>
      <c r="AD1199" s="11" t="s">
        <v>5768</v>
      </c>
      <c r="AE1199" s="6" t="str" cm="1">
        <f t="array" aca="1" ref="AE1199" ca="1">_xlfn.TEXTJOIN("",TRUE,IFERROR(MID(AD1199,ROW(INDIRECT("1:"&amp;LEN(AD1199))),1)*1,""))</f>
        <v>305000</v>
      </c>
      <c r="AF1199" s="7">
        <f t="shared" ca="1" si="434"/>
        <v>305000</v>
      </c>
      <c r="AG1199" s="7">
        <f t="shared" ca="1" si="447"/>
        <v>-222000</v>
      </c>
      <c r="AH1199" s="7">
        <f t="shared" ca="1" si="448"/>
        <v>-42.125237191650854</v>
      </c>
      <c r="AJ1199" s="23" t="s">
        <v>5769</v>
      </c>
      <c r="AK1199" s="2" t="s">
        <v>5383</v>
      </c>
      <c r="AL1199" s="6" t="str" cm="1">
        <f t="array" aca="1" ref="AL1199" ca="1">_xlfn.TEXTJOIN("",TRUE,IFERROR(MID(AK1199,ROW(INDIRECT("1:"&amp;LEN(AK1199))),1)*1,""))</f>
        <v>1080000</v>
      </c>
      <c r="AM1199" s="7">
        <f t="shared" ca="1" si="435"/>
        <v>1080000</v>
      </c>
      <c r="AN1199" s="7">
        <f t="shared" ca="1" si="449"/>
        <v>0</v>
      </c>
      <c r="AO1199" s="7">
        <f t="shared" ca="1" si="450"/>
        <v>0</v>
      </c>
      <c r="AQ1199" s="20" t="s">
        <v>4433</v>
      </c>
      <c r="AR1199" s="11" t="s">
        <v>651</v>
      </c>
      <c r="AS1199" s="6" t="str" cm="1">
        <f t="array" aca="1" ref="AS1199" ca="1">_xlfn.TEXTJOIN("",TRUE,IFERROR(MID(AR1199,ROW(INDIRECT("1:"&amp;LEN(AR1199))),1)*1,""))</f>
        <v>260000</v>
      </c>
      <c r="AT1199" s="7">
        <f t="shared" ca="1" si="436"/>
        <v>260000</v>
      </c>
      <c r="AU1199" s="7">
        <f t="shared" ca="1" si="451"/>
        <v>-1080000</v>
      </c>
      <c r="AV1199" s="7">
        <f t="shared" ca="1" si="452"/>
        <v>-80.597014925373131</v>
      </c>
      <c r="AX1199" s="8" t="s">
        <v>459</v>
      </c>
      <c r="AY1199" s="7" t="s">
        <v>1049</v>
      </c>
      <c r="AZ1199" s="9" t="str" cm="1">
        <f t="array" aca="1" ref="AZ1199" ca="1">_xlfn.TEXTJOIN("",TRUE,IFERROR(MID(AY1199,ROW(INDIRECT("1:"&amp;LEN(AY1199))),1)*1,""))</f>
        <v>828000</v>
      </c>
      <c r="BA1199" s="7">
        <f t="shared" ca="1" si="453"/>
        <v>828000</v>
      </c>
      <c r="BB1199" s="7">
        <f t="shared" ca="1" si="454"/>
        <v>-123000</v>
      </c>
      <c r="BC1199" s="7">
        <f t="shared" ca="1" si="455"/>
        <v>-12.933753943217667</v>
      </c>
    </row>
    <row r="1200" spans="1:55">
      <c r="A1200" s="7" t="s">
        <v>469</v>
      </c>
      <c r="B1200" s="7" t="s">
        <v>1757</v>
      </c>
      <c r="C1200" s="9" t="str" cm="1">
        <f t="array" aca="1" ref="C1200" ca="1">_xlfn.TEXTJOIN("",TRUE,IFERROR(MID(B1200,ROW(INDIRECT("1:"&amp;LEN(B1200))),1)*1,""))</f>
        <v>5110</v>
      </c>
      <c r="D1200" s="17">
        <f t="shared" ca="1" si="437"/>
        <v>5110</v>
      </c>
      <c r="E1200" s="7">
        <f t="shared" ca="1" si="438"/>
        <v>-3350</v>
      </c>
      <c r="F1200" s="7">
        <f t="shared" ca="1" si="439"/>
        <v>-39.598108747044911</v>
      </c>
      <c r="H1200" s="10" t="s">
        <v>469</v>
      </c>
      <c r="I1200" s="11" t="s">
        <v>1135</v>
      </c>
      <c r="J1200" s="6" t="str" cm="1">
        <f t="array" aca="1" ref="J1200" ca="1">_xlfn.TEXTJOIN("",TRUE,IFERROR(MID(I1200,ROW(INDIRECT("1:"&amp;LEN(I1200))),1)*1,""))</f>
        <v>8700</v>
      </c>
      <c r="K1200" s="16">
        <f t="shared" ca="1" si="432"/>
        <v>8700</v>
      </c>
      <c r="L1200" s="7">
        <f t="shared" ca="1" si="440"/>
        <v>-19200</v>
      </c>
      <c r="M1200" s="7">
        <f t="shared" ca="1" si="441"/>
        <v>-68.817204301075265</v>
      </c>
      <c r="O1200" s="10" t="s">
        <v>469</v>
      </c>
      <c r="P1200" s="11" t="s">
        <v>846</v>
      </c>
      <c r="Q1200" s="6" t="str" cm="1">
        <f t="array" aca="1" ref="Q1200" ca="1">_xlfn.TEXTJOIN("",TRUE,IFERROR(MID(P1200,ROW(INDIRECT("1:"&amp;LEN(P1200))),1)*1,""))</f>
        <v>12200</v>
      </c>
      <c r="R1200" s="7">
        <f t="shared" ca="1" si="442"/>
        <v>12200</v>
      </c>
      <c r="S1200" s="7">
        <f t="shared" ca="1" si="443"/>
        <v>-30900</v>
      </c>
      <c r="T1200" s="7">
        <f t="shared" ca="1" si="444"/>
        <v>-71.693735498839914</v>
      </c>
      <c r="V1200" s="10" t="s">
        <v>469</v>
      </c>
      <c r="W1200" s="11" t="s">
        <v>689</v>
      </c>
      <c r="X1200" s="6" t="str" cm="1">
        <f t="array" aca="1" ref="X1200" ca="1">_xlfn.TEXTJOIN("",TRUE,IFERROR(MID(W1200,ROW(INDIRECT("1:"&amp;LEN(W1200))),1)*1,""))</f>
        <v>235000</v>
      </c>
      <c r="Y1200" s="7">
        <f t="shared" ca="1" si="433"/>
        <v>235000</v>
      </c>
      <c r="Z1200" s="7">
        <f t="shared" ca="1" si="445"/>
        <v>-11000</v>
      </c>
      <c r="AA1200" s="7">
        <f t="shared" ca="1" si="446"/>
        <v>-4.4715447154471519</v>
      </c>
      <c r="AC1200" s="20" t="s">
        <v>469</v>
      </c>
      <c r="AD1200" s="11" t="s">
        <v>5756</v>
      </c>
      <c r="AE1200" s="6" t="str" cm="1">
        <f t="array" aca="1" ref="AE1200" ca="1">_xlfn.TEXTJOIN("",TRUE,IFERROR(MID(AD1200,ROW(INDIRECT("1:"&amp;LEN(AD1200))),1)*1,""))</f>
        <v>321000</v>
      </c>
      <c r="AF1200" s="7">
        <f t="shared" ca="1" si="434"/>
        <v>321000</v>
      </c>
      <c r="AG1200" s="7">
        <f t="shared" ca="1" si="447"/>
        <v>-206000</v>
      </c>
      <c r="AH1200" s="7">
        <f t="shared" ca="1" si="448"/>
        <v>-39.08918406072106</v>
      </c>
      <c r="AJ1200" s="23" t="s">
        <v>5770</v>
      </c>
      <c r="AK1200" s="2" t="s">
        <v>5608</v>
      </c>
      <c r="AL1200" s="6" t="str" cm="1">
        <f t="array" aca="1" ref="AL1200" ca="1">_xlfn.TEXTJOIN("",TRUE,IFERROR(MID(AK1200,ROW(INDIRECT("1:"&amp;LEN(AK1200))),1)*1,""))</f>
        <v>1090000</v>
      </c>
      <c r="AM1200" s="7">
        <f t="shared" ca="1" si="435"/>
        <v>1090000</v>
      </c>
      <c r="AN1200" s="7">
        <f t="shared" ca="1" si="449"/>
        <v>10000</v>
      </c>
      <c r="AO1200" s="7">
        <f t="shared" ca="1" si="450"/>
        <v>0.92592592592592382</v>
      </c>
      <c r="AQ1200" s="20" t="s">
        <v>4435</v>
      </c>
      <c r="AR1200" s="11" t="s">
        <v>673</v>
      </c>
      <c r="AS1200" s="6" t="str" cm="1">
        <f t="array" aca="1" ref="AS1200" ca="1">_xlfn.TEXTJOIN("",TRUE,IFERROR(MID(AR1200,ROW(INDIRECT("1:"&amp;LEN(AR1200))),1)*1,""))</f>
        <v>255000</v>
      </c>
      <c r="AT1200" s="7">
        <f t="shared" ca="1" si="436"/>
        <v>255000</v>
      </c>
      <c r="AU1200" s="7">
        <f t="shared" ca="1" si="451"/>
        <v>-1085000</v>
      </c>
      <c r="AV1200" s="7">
        <f t="shared" ca="1" si="452"/>
        <v>-80.970149253731336</v>
      </c>
      <c r="AX1200" s="8" t="s">
        <v>469</v>
      </c>
      <c r="AY1200" s="7" t="s">
        <v>5699</v>
      </c>
      <c r="AZ1200" s="9" t="str" cm="1">
        <f t="array" aca="1" ref="AZ1200" ca="1">_xlfn.TEXTJOIN("",TRUE,IFERROR(MID(AY1200,ROW(INDIRECT("1:"&amp;LEN(AY1200))),1)*1,""))</f>
        <v>824000</v>
      </c>
      <c r="BA1200" s="7">
        <f t="shared" ca="1" si="453"/>
        <v>824000</v>
      </c>
      <c r="BB1200" s="7">
        <f t="shared" ca="1" si="454"/>
        <v>-127000</v>
      </c>
      <c r="BC1200" s="7">
        <f t="shared" ca="1" si="455"/>
        <v>-13.354363827549946</v>
      </c>
    </row>
    <row r="1201" spans="1:55">
      <c r="A1201" s="7" t="s">
        <v>476</v>
      </c>
      <c r="B1201" s="7" t="s">
        <v>5099</v>
      </c>
      <c r="C1201" s="9" t="str" cm="1">
        <f t="array" aca="1" ref="C1201" ca="1">_xlfn.TEXTJOIN("",TRUE,IFERROR(MID(B1201,ROW(INDIRECT("1:"&amp;LEN(B1201))),1)*1,""))</f>
        <v>4690</v>
      </c>
      <c r="D1201" s="17">
        <f t="shared" ca="1" si="437"/>
        <v>4690</v>
      </c>
      <c r="E1201" s="7">
        <f t="shared" ca="1" si="438"/>
        <v>-3770</v>
      </c>
      <c r="F1201" s="7">
        <f t="shared" ca="1" si="439"/>
        <v>-44.562647754137117</v>
      </c>
      <c r="H1201" s="10" t="s">
        <v>476</v>
      </c>
      <c r="I1201" s="11" t="s">
        <v>5771</v>
      </c>
      <c r="J1201" s="6" t="str" cm="1">
        <f t="array" aca="1" ref="J1201" ca="1">_xlfn.TEXTJOIN("",TRUE,IFERROR(MID(I1201,ROW(INDIRECT("1:"&amp;LEN(I1201))),1)*1,""))</f>
        <v>8330</v>
      </c>
      <c r="K1201" s="16">
        <f t="shared" ca="1" si="432"/>
        <v>8330</v>
      </c>
      <c r="L1201" s="7">
        <f t="shared" ca="1" si="440"/>
        <v>-19570</v>
      </c>
      <c r="M1201" s="7">
        <f t="shared" ca="1" si="441"/>
        <v>-70.143369175627242</v>
      </c>
      <c r="O1201" s="10" t="s">
        <v>476</v>
      </c>
      <c r="P1201" s="11" t="s">
        <v>4043</v>
      </c>
      <c r="Q1201" s="6" t="str" cm="1">
        <f t="array" aca="1" ref="Q1201" ca="1">_xlfn.TEXTJOIN("",TRUE,IFERROR(MID(P1201,ROW(INDIRECT("1:"&amp;LEN(P1201))),1)*1,""))</f>
        <v>12000</v>
      </c>
      <c r="R1201" s="7">
        <f t="shared" ca="1" si="442"/>
        <v>12000</v>
      </c>
      <c r="S1201" s="7">
        <f t="shared" ca="1" si="443"/>
        <v>-31100</v>
      </c>
      <c r="T1201" s="7">
        <f t="shared" ca="1" si="444"/>
        <v>-72.157772621809741</v>
      </c>
      <c r="V1201" s="10" t="s">
        <v>476</v>
      </c>
      <c r="W1201" s="11" t="s">
        <v>804</v>
      </c>
      <c r="X1201" s="6" t="str" cm="1">
        <f t="array" aca="1" ref="X1201" ca="1">_xlfn.TEXTJOIN("",TRUE,IFERROR(MID(W1201,ROW(INDIRECT("1:"&amp;LEN(W1201))),1)*1,""))</f>
        <v>232000</v>
      </c>
      <c r="Y1201" s="7">
        <f t="shared" ca="1" si="433"/>
        <v>232000</v>
      </c>
      <c r="Z1201" s="7">
        <f t="shared" ca="1" si="445"/>
        <v>-14000</v>
      </c>
      <c r="AA1201" s="7">
        <f t="shared" ca="1" si="446"/>
        <v>-5.6910569105691025</v>
      </c>
      <c r="AC1201" s="20" t="s">
        <v>476</v>
      </c>
      <c r="AD1201" s="11" t="s">
        <v>5772</v>
      </c>
      <c r="AE1201" s="6" t="str" cm="1">
        <f t="array" aca="1" ref="AE1201" ca="1">_xlfn.TEXTJOIN("",TRUE,IFERROR(MID(AD1201,ROW(INDIRECT("1:"&amp;LEN(AD1201))),1)*1,""))</f>
        <v>325000</v>
      </c>
      <c r="AF1201" s="7">
        <f t="shared" ca="1" si="434"/>
        <v>325000</v>
      </c>
      <c r="AG1201" s="7">
        <f t="shared" ca="1" si="447"/>
        <v>-202000</v>
      </c>
      <c r="AH1201" s="7">
        <f t="shared" ca="1" si="448"/>
        <v>-38.330170777988613</v>
      </c>
      <c r="AJ1201" s="23" t="s">
        <v>5773</v>
      </c>
      <c r="AK1201" s="2" t="s">
        <v>3439</v>
      </c>
      <c r="AL1201" s="6" t="str" cm="1">
        <f t="array" aca="1" ref="AL1201" ca="1">_xlfn.TEXTJOIN("",TRUE,IFERROR(MID(AK1201,ROW(INDIRECT("1:"&amp;LEN(AK1201))),1)*1,""))</f>
        <v>1110000</v>
      </c>
      <c r="AM1201" s="7">
        <f t="shared" ca="1" si="435"/>
        <v>1110000</v>
      </c>
      <c r="AN1201" s="7">
        <f t="shared" ca="1" si="449"/>
        <v>30000</v>
      </c>
      <c r="AO1201" s="7">
        <f t="shared" ca="1" si="450"/>
        <v>2.7777777777777715</v>
      </c>
      <c r="AQ1201" s="20" t="s">
        <v>4438</v>
      </c>
      <c r="AR1201" s="11" t="s">
        <v>1720</v>
      </c>
      <c r="AS1201" s="6" t="str" cm="1">
        <f t="array" aca="1" ref="AS1201" ca="1">_xlfn.TEXTJOIN("",TRUE,IFERROR(MID(AR1201,ROW(INDIRECT("1:"&amp;LEN(AR1201))),1)*1,""))</f>
        <v>247000</v>
      </c>
      <c r="AT1201" s="7">
        <f t="shared" ca="1" si="436"/>
        <v>247000</v>
      </c>
      <c r="AU1201" s="7">
        <f t="shared" ca="1" si="451"/>
        <v>-1093000</v>
      </c>
      <c r="AV1201" s="7">
        <f t="shared" ca="1" si="452"/>
        <v>-81.567164179104481</v>
      </c>
      <c r="AX1201" s="8" t="s">
        <v>476</v>
      </c>
      <c r="AY1201" s="7" t="s">
        <v>5489</v>
      </c>
      <c r="AZ1201" s="9" t="str" cm="1">
        <f t="array" aca="1" ref="AZ1201" ca="1">_xlfn.TEXTJOIN("",TRUE,IFERROR(MID(AY1201,ROW(INDIRECT("1:"&amp;LEN(AY1201))),1)*1,""))</f>
        <v>821000</v>
      </c>
      <c r="BA1201" s="7">
        <f t="shared" ca="1" si="453"/>
        <v>821000</v>
      </c>
      <c r="BB1201" s="7">
        <f t="shared" ca="1" si="454"/>
        <v>-130000</v>
      </c>
      <c r="BC1201" s="7">
        <f t="shared" ca="1" si="455"/>
        <v>-13.669821240799166</v>
      </c>
    </row>
    <row r="1202" spans="1:55">
      <c r="A1202" s="7" t="s">
        <v>483</v>
      </c>
      <c r="B1202" s="7" t="s">
        <v>5387</v>
      </c>
      <c r="C1202" s="9" t="str" cm="1">
        <f t="array" aca="1" ref="C1202" ca="1">_xlfn.TEXTJOIN("",TRUE,IFERROR(MID(B1202,ROW(INDIRECT("1:"&amp;LEN(B1202))),1)*1,""))</f>
        <v>4380</v>
      </c>
      <c r="D1202" s="17">
        <f t="shared" ca="1" si="437"/>
        <v>4380</v>
      </c>
      <c r="E1202" s="7">
        <f t="shared" ca="1" si="438"/>
        <v>-4080</v>
      </c>
      <c r="F1202" s="7">
        <f t="shared" ca="1" si="439"/>
        <v>-48.226950354609933</v>
      </c>
      <c r="H1202" s="10" t="s">
        <v>483</v>
      </c>
      <c r="I1202" s="11" t="s">
        <v>3925</v>
      </c>
      <c r="J1202" s="6" t="str" cm="1">
        <f t="array" aca="1" ref="J1202" ca="1">_xlfn.TEXTJOIN("",TRUE,IFERROR(MID(I1202,ROW(INDIRECT("1:"&amp;LEN(I1202))),1)*1,""))</f>
        <v>7670</v>
      </c>
      <c r="K1202" s="16">
        <f t="shared" ca="1" si="432"/>
        <v>7670</v>
      </c>
      <c r="L1202" s="7">
        <f t="shared" ca="1" si="440"/>
        <v>-20230</v>
      </c>
      <c r="M1202" s="7">
        <f t="shared" ca="1" si="441"/>
        <v>-72.508960573476713</v>
      </c>
      <c r="O1202" s="10" t="s">
        <v>483</v>
      </c>
      <c r="P1202" s="11" t="s">
        <v>948</v>
      </c>
      <c r="Q1202" s="6" t="str" cm="1">
        <f t="array" aca="1" ref="Q1202" ca="1">_xlfn.TEXTJOIN("",TRUE,IFERROR(MID(P1202,ROW(INDIRECT("1:"&amp;LEN(P1202))),1)*1,""))</f>
        <v>10800</v>
      </c>
      <c r="R1202" s="7">
        <f t="shared" ca="1" si="442"/>
        <v>10800</v>
      </c>
      <c r="S1202" s="7">
        <f t="shared" ca="1" si="443"/>
        <v>-32300</v>
      </c>
      <c r="T1202" s="7">
        <f t="shared" ca="1" si="444"/>
        <v>-74.941995359628777</v>
      </c>
      <c r="V1202" s="10" t="s">
        <v>483</v>
      </c>
      <c r="W1202" s="11" t="s">
        <v>3836</v>
      </c>
      <c r="X1202" s="6" t="str" cm="1">
        <f t="array" aca="1" ref="X1202" ca="1">_xlfn.TEXTJOIN("",TRUE,IFERROR(MID(W1202,ROW(INDIRECT("1:"&amp;LEN(W1202))),1)*1,""))</f>
        <v>229000</v>
      </c>
      <c r="Y1202" s="7">
        <f t="shared" ca="1" si="433"/>
        <v>229000</v>
      </c>
      <c r="Z1202" s="7">
        <f t="shared" ca="1" si="445"/>
        <v>-17000</v>
      </c>
      <c r="AA1202" s="7">
        <f t="shared" ca="1" si="446"/>
        <v>-6.910569105691053</v>
      </c>
      <c r="AC1202" s="20" t="s">
        <v>483</v>
      </c>
      <c r="AD1202" s="11" t="s">
        <v>5774</v>
      </c>
      <c r="AE1202" s="6" t="str" cm="1">
        <f t="array" aca="1" ref="AE1202" ca="1">_xlfn.TEXTJOIN("",TRUE,IFERROR(MID(AD1202,ROW(INDIRECT("1:"&amp;LEN(AD1202))),1)*1,""))</f>
        <v>326000</v>
      </c>
      <c r="AF1202" s="7">
        <f t="shared" ca="1" si="434"/>
        <v>326000</v>
      </c>
      <c r="AG1202" s="7">
        <f t="shared" ca="1" si="447"/>
        <v>-201000</v>
      </c>
      <c r="AH1202" s="7">
        <f t="shared" ca="1" si="448"/>
        <v>-38.140417457305496</v>
      </c>
      <c r="AJ1202" s="23" t="s">
        <v>5775</v>
      </c>
      <c r="AK1202" s="2" t="s">
        <v>3318</v>
      </c>
      <c r="AL1202" s="6" t="str" cm="1">
        <f t="array" aca="1" ref="AL1202" ca="1">_xlfn.TEXTJOIN("",TRUE,IFERROR(MID(AK1202,ROW(INDIRECT("1:"&amp;LEN(AK1202))),1)*1,""))</f>
        <v>1130000</v>
      </c>
      <c r="AM1202" s="7">
        <f t="shared" ca="1" si="435"/>
        <v>1130000</v>
      </c>
      <c r="AN1202" s="7">
        <f t="shared" ca="1" si="449"/>
        <v>50000</v>
      </c>
      <c r="AO1202" s="7">
        <f t="shared" ca="1" si="450"/>
        <v>4.6296296296296333</v>
      </c>
      <c r="AQ1202" s="20" t="s">
        <v>4442</v>
      </c>
      <c r="AR1202" s="11" t="s">
        <v>875</v>
      </c>
      <c r="AS1202" s="6" t="str" cm="1">
        <f t="array" aca="1" ref="AS1202" ca="1">_xlfn.TEXTJOIN("",TRUE,IFERROR(MID(AR1202,ROW(INDIRECT("1:"&amp;LEN(AR1202))),1)*1,""))</f>
        <v>245000</v>
      </c>
      <c r="AT1202" s="7">
        <f t="shared" ca="1" si="436"/>
        <v>245000</v>
      </c>
      <c r="AU1202" s="7">
        <f t="shared" ca="1" si="451"/>
        <v>-1095000</v>
      </c>
      <c r="AV1202" s="7">
        <f t="shared" ca="1" si="452"/>
        <v>-81.71641791044776</v>
      </c>
      <c r="AX1202" s="8" t="s">
        <v>483</v>
      </c>
      <c r="AY1202" s="7" t="s">
        <v>5776</v>
      </c>
      <c r="AZ1202" s="9" t="str" cm="1">
        <f t="array" aca="1" ref="AZ1202" ca="1">_xlfn.TEXTJOIN("",TRUE,IFERROR(MID(AY1202,ROW(INDIRECT("1:"&amp;LEN(AY1202))),1)*1,""))</f>
        <v>813000</v>
      </c>
      <c r="BA1202" s="7">
        <f t="shared" ca="1" si="453"/>
        <v>813000</v>
      </c>
      <c r="BB1202" s="7">
        <f t="shared" ca="1" si="454"/>
        <v>-138000</v>
      </c>
      <c r="BC1202" s="7">
        <f t="shared" ca="1" si="455"/>
        <v>-14.511041009463725</v>
      </c>
    </row>
    <row r="1203" spans="1:55">
      <c r="A1203" s="7" t="s">
        <v>493</v>
      </c>
      <c r="B1203" s="7" t="s">
        <v>2650</v>
      </c>
      <c r="C1203" s="9" t="str" cm="1">
        <f t="array" aca="1" ref="C1203" ca="1">_xlfn.TEXTJOIN("",TRUE,IFERROR(MID(B1203,ROW(INDIRECT("1:"&amp;LEN(B1203))),1)*1,""))</f>
        <v>4120</v>
      </c>
      <c r="D1203" s="17">
        <f t="shared" ca="1" si="437"/>
        <v>4120</v>
      </c>
      <c r="E1203" s="7">
        <f t="shared" ca="1" si="438"/>
        <v>-4340</v>
      </c>
      <c r="F1203" s="7">
        <f t="shared" ca="1" si="439"/>
        <v>-51.300236406619391</v>
      </c>
      <c r="H1203" s="10" t="s">
        <v>493</v>
      </c>
      <c r="I1203" s="11" t="s">
        <v>4375</v>
      </c>
      <c r="J1203" s="6" t="str" cm="1">
        <f t="array" aca="1" ref="J1203" ca="1">_xlfn.TEXTJOIN("",TRUE,IFERROR(MID(I1203,ROW(INDIRECT("1:"&amp;LEN(I1203))),1)*1,""))</f>
        <v>7390</v>
      </c>
      <c r="K1203" s="16">
        <f t="shared" ca="1" si="432"/>
        <v>7390</v>
      </c>
      <c r="L1203" s="7">
        <f t="shared" ca="1" si="440"/>
        <v>-20510</v>
      </c>
      <c r="M1203" s="7">
        <f t="shared" ca="1" si="441"/>
        <v>-73.512544802867382</v>
      </c>
      <c r="O1203" s="10" t="s">
        <v>493</v>
      </c>
      <c r="P1203" s="11" t="s">
        <v>828</v>
      </c>
      <c r="Q1203" s="6" t="str" cm="1">
        <f t="array" aca="1" ref="Q1203" ca="1">_xlfn.TEXTJOIN("",TRUE,IFERROR(MID(P1203,ROW(INDIRECT("1:"&amp;LEN(P1203))),1)*1,""))</f>
        <v>10100</v>
      </c>
      <c r="R1203" s="7">
        <f t="shared" ca="1" si="442"/>
        <v>10100</v>
      </c>
      <c r="S1203" s="7">
        <f t="shared" ca="1" si="443"/>
        <v>-33000</v>
      </c>
      <c r="T1203" s="7">
        <f t="shared" ca="1" si="444"/>
        <v>-76.566125290023194</v>
      </c>
      <c r="V1203" s="10" t="s">
        <v>493</v>
      </c>
      <c r="W1203" s="11" t="s">
        <v>2315</v>
      </c>
      <c r="X1203" s="6" t="str" cm="1">
        <f t="array" aca="1" ref="X1203" ca="1">_xlfn.TEXTJOIN("",TRUE,IFERROR(MID(W1203,ROW(INDIRECT("1:"&amp;LEN(W1203))),1)*1,""))</f>
        <v>225000</v>
      </c>
      <c r="Y1203" s="7">
        <f t="shared" ca="1" si="433"/>
        <v>225000</v>
      </c>
      <c r="Z1203" s="7">
        <f t="shared" ca="1" si="445"/>
        <v>-21000</v>
      </c>
      <c r="AA1203" s="7">
        <f t="shared" ca="1" si="446"/>
        <v>-8.5365853658536537</v>
      </c>
      <c r="AC1203" s="20" t="s">
        <v>493</v>
      </c>
      <c r="AD1203" s="11" t="s">
        <v>3791</v>
      </c>
      <c r="AE1203" s="6" t="str" cm="1">
        <f t="array" aca="1" ref="AE1203" ca="1">_xlfn.TEXTJOIN("",TRUE,IFERROR(MID(AD1203,ROW(INDIRECT("1:"&amp;LEN(AD1203))),1)*1,""))</f>
        <v>324000</v>
      </c>
      <c r="AF1203" s="7">
        <f t="shared" ca="1" si="434"/>
        <v>324000</v>
      </c>
      <c r="AG1203" s="7">
        <f t="shared" ca="1" si="447"/>
        <v>-203000</v>
      </c>
      <c r="AH1203" s="7">
        <f t="shared" ca="1" si="448"/>
        <v>-38.51992409867173</v>
      </c>
      <c r="AJ1203" s="23" t="s">
        <v>5777</v>
      </c>
      <c r="AK1203" s="2" t="s">
        <v>5386</v>
      </c>
      <c r="AL1203" s="6" t="str" cm="1">
        <f t="array" aca="1" ref="AL1203" ca="1">_xlfn.TEXTJOIN("",TRUE,IFERROR(MID(AK1203,ROW(INDIRECT("1:"&amp;LEN(AK1203))),1)*1,""))</f>
        <v>1140000</v>
      </c>
      <c r="AM1203" s="7">
        <f t="shared" ca="1" si="435"/>
        <v>1140000</v>
      </c>
      <c r="AN1203" s="7">
        <f t="shared" ca="1" si="449"/>
        <v>60000</v>
      </c>
      <c r="AO1203" s="7">
        <f t="shared" ca="1" si="450"/>
        <v>5.5555555555555571</v>
      </c>
      <c r="AQ1203" s="20" t="s">
        <v>4446</v>
      </c>
      <c r="AR1203" s="11" t="s">
        <v>2573</v>
      </c>
      <c r="AS1203" s="6" t="str" cm="1">
        <f t="array" aca="1" ref="AS1203" ca="1">_xlfn.TEXTJOIN("",TRUE,IFERROR(MID(AR1203,ROW(INDIRECT("1:"&amp;LEN(AR1203))),1)*1,""))</f>
        <v>241000</v>
      </c>
      <c r="AT1203" s="7">
        <f t="shared" ca="1" si="436"/>
        <v>241000</v>
      </c>
      <c r="AU1203" s="7">
        <f t="shared" ca="1" si="451"/>
        <v>-1099000</v>
      </c>
      <c r="AV1203" s="7">
        <f t="shared" ca="1" si="452"/>
        <v>-82.014925373134332</v>
      </c>
      <c r="AX1203" s="8" t="s">
        <v>493</v>
      </c>
      <c r="AY1203" s="7" t="s">
        <v>4996</v>
      </c>
      <c r="AZ1203" s="9" t="str" cm="1">
        <f t="array" aca="1" ref="AZ1203" ca="1">_xlfn.TEXTJOIN("",TRUE,IFERROR(MID(AY1203,ROW(INDIRECT("1:"&amp;LEN(AY1203))),1)*1,""))</f>
        <v>808000</v>
      </c>
      <c r="BA1203" s="7">
        <f t="shared" ca="1" si="453"/>
        <v>808000</v>
      </c>
      <c r="BB1203" s="7">
        <f t="shared" ca="1" si="454"/>
        <v>-143000</v>
      </c>
      <c r="BC1203" s="7">
        <f t="shared" ca="1" si="455"/>
        <v>-15.036803364879063</v>
      </c>
    </row>
    <row r="1204" spans="1:55">
      <c r="A1204" s="7" t="s">
        <v>502</v>
      </c>
      <c r="B1204" s="7" t="s">
        <v>2301</v>
      </c>
      <c r="C1204" s="9" t="str" cm="1">
        <f t="array" aca="1" ref="C1204" ca="1">_xlfn.TEXTJOIN("",TRUE,IFERROR(MID(B1204,ROW(INDIRECT("1:"&amp;LEN(B1204))),1)*1,""))</f>
        <v>3880</v>
      </c>
      <c r="D1204" s="17">
        <f t="shared" ca="1" si="437"/>
        <v>3880</v>
      </c>
      <c r="E1204" s="7">
        <f t="shared" ca="1" si="438"/>
        <v>-4580</v>
      </c>
      <c r="F1204" s="7">
        <f t="shared" ca="1" si="439"/>
        <v>-54.137115839243499</v>
      </c>
      <c r="H1204" s="10" t="s">
        <v>502</v>
      </c>
      <c r="I1204" s="11" t="s">
        <v>1532</v>
      </c>
      <c r="J1204" s="6" t="str" cm="1">
        <f t="array" aca="1" ref="J1204" ca="1">_xlfn.TEXTJOIN("",TRUE,IFERROR(MID(I1204,ROW(INDIRECT("1:"&amp;LEN(I1204))),1)*1,""))</f>
        <v>7180</v>
      </c>
      <c r="K1204" s="16">
        <f t="shared" ca="1" si="432"/>
        <v>7180</v>
      </c>
      <c r="L1204" s="7">
        <f t="shared" ca="1" si="440"/>
        <v>-20720</v>
      </c>
      <c r="M1204" s="7">
        <f t="shared" ca="1" si="441"/>
        <v>-74.26523297491039</v>
      </c>
      <c r="O1204" s="10" t="s">
        <v>502</v>
      </c>
      <c r="P1204" s="11" t="s">
        <v>828</v>
      </c>
      <c r="Q1204" s="6" t="str" cm="1">
        <f t="array" aca="1" ref="Q1204" ca="1">_xlfn.TEXTJOIN("",TRUE,IFERROR(MID(P1204,ROW(INDIRECT("1:"&amp;LEN(P1204))),1)*1,""))</f>
        <v>10100</v>
      </c>
      <c r="R1204" s="7">
        <f t="shared" ca="1" si="442"/>
        <v>10100</v>
      </c>
      <c r="S1204" s="7">
        <f t="shared" ca="1" si="443"/>
        <v>-33000</v>
      </c>
      <c r="T1204" s="7">
        <f t="shared" ca="1" si="444"/>
        <v>-76.566125290023194</v>
      </c>
      <c r="V1204" s="10" t="s">
        <v>502</v>
      </c>
      <c r="W1204" s="11" t="s">
        <v>3005</v>
      </c>
      <c r="X1204" s="6" t="str" cm="1">
        <f t="array" aca="1" ref="X1204" ca="1">_xlfn.TEXTJOIN("",TRUE,IFERROR(MID(W1204,ROW(INDIRECT("1:"&amp;LEN(W1204))),1)*1,""))</f>
        <v>220000</v>
      </c>
      <c r="Y1204" s="7">
        <f t="shared" ca="1" si="433"/>
        <v>220000</v>
      </c>
      <c r="Z1204" s="7">
        <f t="shared" ca="1" si="445"/>
        <v>-26000</v>
      </c>
      <c r="AA1204" s="7">
        <f t="shared" ca="1" si="446"/>
        <v>-10.569105691056919</v>
      </c>
      <c r="AC1204" s="20" t="s">
        <v>502</v>
      </c>
      <c r="AD1204" s="11" t="s">
        <v>5758</v>
      </c>
      <c r="AE1204" s="6" t="str" cm="1">
        <f t="array" aca="1" ref="AE1204" ca="1">_xlfn.TEXTJOIN("",TRUE,IFERROR(MID(AD1204,ROW(INDIRECT("1:"&amp;LEN(AD1204))),1)*1,""))</f>
        <v>315000</v>
      </c>
      <c r="AF1204" s="7">
        <f t="shared" ca="1" si="434"/>
        <v>315000</v>
      </c>
      <c r="AG1204" s="7">
        <f t="shared" ca="1" si="447"/>
        <v>-212000</v>
      </c>
      <c r="AH1204" s="7">
        <f t="shared" ca="1" si="448"/>
        <v>-40.227703984819726</v>
      </c>
      <c r="AJ1204" s="23" t="s">
        <v>5778</v>
      </c>
      <c r="AK1204" s="2" t="s">
        <v>5386</v>
      </c>
      <c r="AL1204" s="6" t="str" cm="1">
        <f t="array" aca="1" ref="AL1204" ca="1">_xlfn.TEXTJOIN("",TRUE,IFERROR(MID(AK1204,ROW(INDIRECT("1:"&amp;LEN(AK1204))),1)*1,""))</f>
        <v>1140000</v>
      </c>
      <c r="AM1204" s="7">
        <f t="shared" ca="1" si="435"/>
        <v>1140000</v>
      </c>
      <c r="AN1204" s="7">
        <f t="shared" ca="1" si="449"/>
        <v>60000</v>
      </c>
      <c r="AO1204" s="7">
        <f t="shared" ca="1" si="450"/>
        <v>5.5555555555555571</v>
      </c>
      <c r="AQ1204" s="20" t="s">
        <v>4449</v>
      </c>
      <c r="AR1204" s="11" t="s">
        <v>875</v>
      </c>
      <c r="AS1204" s="6" t="str" cm="1">
        <f t="array" aca="1" ref="AS1204" ca="1">_xlfn.TEXTJOIN("",TRUE,IFERROR(MID(AR1204,ROW(INDIRECT("1:"&amp;LEN(AR1204))),1)*1,""))</f>
        <v>245000</v>
      </c>
      <c r="AT1204" s="7">
        <f t="shared" ca="1" si="436"/>
        <v>245000</v>
      </c>
      <c r="AU1204" s="7">
        <f t="shared" ca="1" si="451"/>
        <v>-1095000</v>
      </c>
      <c r="AV1204" s="7">
        <f t="shared" ca="1" si="452"/>
        <v>-81.71641791044776</v>
      </c>
      <c r="AX1204" s="8" t="s">
        <v>502</v>
      </c>
      <c r="AY1204" s="7" t="s">
        <v>3903</v>
      </c>
      <c r="AZ1204" s="9" t="str" cm="1">
        <f t="array" aca="1" ref="AZ1204" ca="1">_xlfn.TEXTJOIN("",TRUE,IFERROR(MID(AY1204,ROW(INDIRECT("1:"&amp;LEN(AY1204))),1)*1,""))</f>
        <v>798000</v>
      </c>
      <c r="BA1204" s="7">
        <f t="shared" ca="1" si="453"/>
        <v>798000</v>
      </c>
      <c r="BB1204" s="7">
        <f t="shared" ca="1" si="454"/>
        <v>-153000</v>
      </c>
      <c r="BC1204" s="7">
        <f t="shared" ca="1" si="455"/>
        <v>-16.088328075709782</v>
      </c>
    </row>
    <row r="1205" spans="1:55">
      <c r="A1205" s="7" t="s">
        <v>510</v>
      </c>
      <c r="B1205" s="7" t="s">
        <v>2340</v>
      </c>
      <c r="C1205" s="9" t="str" cm="1">
        <f t="array" aca="1" ref="C1205" ca="1">_xlfn.TEXTJOIN("",TRUE,IFERROR(MID(B1205,ROW(INDIRECT("1:"&amp;LEN(B1205))),1)*1,""))</f>
        <v>3700</v>
      </c>
      <c r="D1205" s="17">
        <f t="shared" ca="1" si="437"/>
        <v>3700</v>
      </c>
      <c r="E1205" s="7">
        <f t="shared" ca="1" si="438"/>
        <v>-4760</v>
      </c>
      <c r="F1205" s="7">
        <f t="shared" ca="1" si="439"/>
        <v>-56.264775413711583</v>
      </c>
      <c r="H1205" s="10" t="s">
        <v>510</v>
      </c>
      <c r="I1205" s="11" t="s">
        <v>5682</v>
      </c>
      <c r="J1205" s="6" t="str" cm="1">
        <f t="array" aca="1" ref="J1205" ca="1">_xlfn.TEXTJOIN("",TRUE,IFERROR(MID(I1205,ROW(INDIRECT("1:"&amp;LEN(I1205))),1)*1,""))</f>
        <v>6980</v>
      </c>
      <c r="K1205" s="16">
        <f t="shared" ca="1" si="432"/>
        <v>6980</v>
      </c>
      <c r="L1205" s="7">
        <f t="shared" ca="1" si="440"/>
        <v>-20920</v>
      </c>
      <c r="M1205" s="7">
        <f t="shared" ca="1" si="441"/>
        <v>-74.982078853046602</v>
      </c>
      <c r="O1205" s="10" t="s">
        <v>510</v>
      </c>
      <c r="P1205" s="11" t="s">
        <v>3473</v>
      </c>
      <c r="Q1205" s="6" t="str" cm="1">
        <f t="array" aca="1" ref="Q1205" ca="1">_xlfn.TEXTJOIN("",TRUE,IFERROR(MID(P1205,ROW(INDIRECT("1:"&amp;LEN(P1205))),1)*1,""))</f>
        <v>9810</v>
      </c>
      <c r="R1205" s="7">
        <f t="shared" ca="1" si="442"/>
        <v>9810</v>
      </c>
      <c r="S1205" s="7">
        <f t="shared" ca="1" si="443"/>
        <v>-33290</v>
      </c>
      <c r="T1205" s="7">
        <f t="shared" ca="1" si="444"/>
        <v>-77.238979118329468</v>
      </c>
      <c r="V1205" s="10" t="s">
        <v>510</v>
      </c>
      <c r="W1205" s="11" t="s">
        <v>2262</v>
      </c>
      <c r="X1205" s="6" t="str" cm="1">
        <f t="array" aca="1" ref="X1205" ca="1">_xlfn.TEXTJOIN("",TRUE,IFERROR(MID(W1205,ROW(INDIRECT("1:"&amp;LEN(W1205))),1)*1,""))</f>
        <v>213000</v>
      </c>
      <c r="Y1205" s="7">
        <f t="shared" ca="1" si="433"/>
        <v>213000</v>
      </c>
      <c r="Z1205" s="7">
        <f t="shared" ca="1" si="445"/>
        <v>-33000</v>
      </c>
      <c r="AA1205" s="7">
        <f t="shared" ca="1" si="446"/>
        <v>-13.41463414634147</v>
      </c>
      <c r="AC1205" s="20" t="s">
        <v>510</v>
      </c>
      <c r="AD1205" s="11" t="s">
        <v>5779</v>
      </c>
      <c r="AE1205" s="6" t="str" cm="1">
        <f t="array" aca="1" ref="AE1205" ca="1">_xlfn.TEXTJOIN("",TRUE,IFERROR(MID(AD1205,ROW(INDIRECT("1:"&amp;LEN(AD1205))),1)*1,""))</f>
        <v>303000</v>
      </c>
      <c r="AF1205" s="7">
        <f t="shared" ca="1" si="434"/>
        <v>303000</v>
      </c>
      <c r="AG1205" s="7">
        <f t="shared" ca="1" si="447"/>
        <v>-224000</v>
      </c>
      <c r="AH1205" s="7">
        <f t="shared" ca="1" si="448"/>
        <v>-42.504743833017081</v>
      </c>
      <c r="AJ1205" s="23" t="s">
        <v>5780</v>
      </c>
      <c r="AK1205" s="2" t="s">
        <v>4630</v>
      </c>
      <c r="AL1205" s="6" t="str" cm="1">
        <f t="array" aca="1" ref="AL1205" ca="1">_xlfn.TEXTJOIN("",TRUE,IFERROR(MID(AK1205,ROW(INDIRECT("1:"&amp;LEN(AK1205))),1)*1,""))</f>
        <v>1150000</v>
      </c>
      <c r="AM1205" s="7">
        <f t="shared" ca="1" si="435"/>
        <v>1150000</v>
      </c>
      <c r="AN1205" s="7">
        <f t="shared" ca="1" si="449"/>
        <v>70000</v>
      </c>
      <c r="AO1205" s="7">
        <f t="shared" ca="1" si="450"/>
        <v>6.4814814814814952</v>
      </c>
      <c r="AQ1205" s="20" t="s">
        <v>4451</v>
      </c>
      <c r="AR1205" s="11" t="s">
        <v>1270</v>
      </c>
      <c r="AS1205" s="6" t="str" cm="1">
        <f t="array" aca="1" ref="AS1205" ca="1">_xlfn.TEXTJOIN("",TRUE,IFERROR(MID(AR1205,ROW(INDIRECT("1:"&amp;LEN(AR1205))),1)*1,""))</f>
        <v>267000</v>
      </c>
      <c r="AT1205" s="7">
        <f t="shared" ca="1" si="436"/>
        <v>267000</v>
      </c>
      <c r="AU1205" s="7">
        <f t="shared" ca="1" si="451"/>
        <v>-1073000</v>
      </c>
      <c r="AV1205" s="7">
        <f t="shared" ca="1" si="452"/>
        <v>-80.074626865671647</v>
      </c>
      <c r="AX1205" s="8" t="s">
        <v>510</v>
      </c>
      <c r="AY1205" s="7" t="s">
        <v>5652</v>
      </c>
      <c r="AZ1205" s="9" t="str" cm="1">
        <f t="array" aca="1" ref="AZ1205" ca="1">_xlfn.TEXTJOIN("",TRUE,IFERROR(MID(AY1205,ROW(INDIRECT("1:"&amp;LEN(AY1205))),1)*1,""))</f>
        <v>787000</v>
      </c>
      <c r="BA1205" s="7">
        <f t="shared" ca="1" si="453"/>
        <v>787000</v>
      </c>
      <c r="BB1205" s="7">
        <f t="shared" ca="1" si="454"/>
        <v>-164000</v>
      </c>
      <c r="BC1205" s="7">
        <f t="shared" ca="1" si="455"/>
        <v>-17.245005257623561</v>
      </c>
    </row>
    <row r="1206" spans="1:55">
      <c r="A1206" s="7" t="s">
        <v>518</v>
      </c>
      <c r="B1206" s="7" t="s">
        <v>2347</v>
      </c>
      <c r="C1206" s="9" t="str" cm="1">
        <f t="array" aca="1" ref="C1206" ca="1">_xlfn.TEXTJOIN("",TRUE,IFERROR(MID(B1206,ROW(INDIRECT("1:"&amp;LEN(B1206))),1)*1,""))</f>
        <v>3550</v>
      </c>
      <c r="D1206" s="17">
        <f t="shared" ca="1" si="437"/>
        <v>3550</v>
      </c>
      <c r="E1206" s="7">
        <f t="shared" ca="1" si="438"/>
        <v>-4910</v>
      </c>
      <c r="F1206" s="7">
        <f t="shared" ca="1" si="439"/>
        <v>-58.037825059101657</v>
      </c>
      <c r="H1206" s="10" t="s">
        <v>518</v>
      </c>
      <c r="I1206" s="11" t="s">
        <v>1317</v>
      </c>
      <c r="J1206" s="6" t="str" cm="1">
        <f t="array" aca="1" ref="J1206" ca="1">_xlfn.TEXTJOIN("",TRUE,IFERROR(MID(I1206,ROW(INDIRECT("1:"&amp;LEN(I1206))),1)*1,""))</f>
        <v>6890</v>
      </c>
      <c r="K1206" s="16">
        <f t="shared" ca="1" si="432"/>
        <v>6890</v>
      </c>
      <c r="L1206" s="7">
        <f t="shared" ca="1" si="440"/>
        <v>-21010</v>
      </c>
      <c r="M1206" s="7">
        <f t="shared" ca="1" si="441"/>
        <v>-75.304659498207883</v>
      </c>
      <c r="O1206" s="10" t="s">
        <v>518</v>
      </c>
      <c r="P1206" s="11" t="s">
        <v>1613</v>
      </c>
      <c r="Q1206" s="6" t="str" cm="1">
        <f t="array" aca="1" ref="Q1206" ca="1">_xlfn.TEXTJOIN("",TRUE,IFERROR(MID(P1206,ROW(INDIRECT("1:"&amp;LEN(P1206))),1)*1,""))</f>
        <v>9640</v>
      </c>
      <c r="R1206" s="7">
        <f t="shared" ca="1" si="442"/>
        <v>9640</v>
      </c>
      <c r="S1206" s="7">
        <f t="shared" ca="1" si="443"/>
        <v>-33460</v>
      </c>
      <c r="T1206" s="7">
        <f t="shared" ca="1" si="444"/>
        <v>-77.633410672853827</v>
      </c>
      <c r="V1206" s="10" t="s">
        <v>518</v>
      </c>
      <c r="W1206" s="11" t="s">
        <v>3458</v>
      </c>
      <c r="X1206" s="6" t="str" cm="1">
        <f t="array" aca="1" ref="X1206" ca="1">_xlfn.TEXTJOIN("",TRUE,IFERROR(MID(W1206,ROW(INDIRECT("1:"&amp;LEN(W1206))),1)*1,""))</f>
        <v>190000</v>
      </c>
      <c r="Y1206" s="7">
        <f t="shared" ca="1" si="433"/>
        <v>190000</v>
      </c>
      <c r="Z1206" s="7">
        <f t="shared" ca="1" si="445"/>
        <v>-56000</v>
      </c>
      <c r="AA1206" s="7">
        <f t="shared" ca="1" si="446"/>
        <v>-22.764227642276424</v>
      </c>
      <c r="AC1206" s="20" t="s">
        <v>518</v>
      </c>
      <c r="AD1206" s="11" t="s">
        <v>5620</v>
      </c>
      <c r="AE1206" s="6" t="str" cm="1">
        <f t="array" aca="1" ref="AE1206" ca="1">_xlfn.TEXTJOIN("",TRUE,IFERROR(MID(AD1206,ROW(INDIRECT("1:"&amp;LEN(AD1206))),1)*1,""))</f>
        <v>289000</v>
      </c>
      <c r="AF1206" s="7">
        <f t="shared" ca="1" si="434"/>
        <v>289000</v>
      </c>
      <c r="AG1206" s="7">
        <f t="shared" ca="1" si="447"/>
        <v>-238000</v>
      </c>
      <c r="AH1206" s="7">
        <f t="shared" ca="1" si="448"/>
        <v>-45.161290322580648</v>
      </c>
      <c r="AJ1206" s="23" t="s">
        <v>5781</v>
      </c>
      <c r="AK1206" s="2" t="s">
        <v>4630</v>
      </c>
      <c r="AL1206" s="6" t="str" cm="1">
        <f t="array" aca="1" ref="AL1206" ca="1">_xlfn.TEXTJOIN("",TRUE,IFERROR(MID(AK1206,ROW(INDIRECT("1:"&amp;LEN(AK1206))),1)*1,""))</f>
        <v>1150000</v>
      </c>
      <c r="AM1206" s="7">
        <f t="shared" ca="1" si="435"/>
        <v>1150000</v>
      </c>
      <c r="AN1206" s="7">
        <f t="shared" ca="1" si="449"/>
        <v>70000</v>
      </c>
      <c r="AO1206" s="7">
        <f t="shared" ca="1" si="450"/>
        <v>6.4814814814814952</v>
      </c>
      <c r="AQ1206" s="20" t="s">
        <v>4455</v>
      </c>
      <c r="AR1206" s="11" t="s">
        <v>34</v>
      </c>
      <c r="AS1206" s="6" t="str" cm="1">
        <f t="array" aca="1" ref="AS1206" ca="1">_xlfn.TEXTJOIN("",TRUE,IFERROR(MID(AR1206,ROW(INDIRECT("1:"&amp;LEN(AR1206))),1)*1,""))</f>
        <v>294000</v>
      </c>
      <c r="AT1206" s="7">
        <f t="shared" ca="1" si="436"/>
        <v>294000</v>
      </c>
      <c r="AU1206" s="7">
        <f t="shared" ca="1" si="451"/>
        <v>-1046000</v>
      </c>
      <c r="AV1206" s="7">
        <f t="shared" ca="1" si="452"/>
        <v>-78.059701492537314</v>
      </c>
      <c r="AX1206" s="8" t="s">
        <v>518</v>
      </c>
      <c r="AY1206" s="7" t="s">
        <v>4973</v>
      </c>
      <c r="AZ1206" s="9" t="str" cm="1">
        <f t="array" aca="1" ref="AZ1206" ca="1">_xlfn.TEXTJOIN("",TRUE,IFERROR(MID(AY1206,ROW(INDIRECT("1:"&amp;LEN(AY1206))),1)*1,""))</f>
        <v>775000</v>
      </c>
      <c r="BA1206" s="7">
        <f t="shared" ca="1" si="453"/>
        <v>775000</v>
      </c>
      <c r="BB1206" s="7">
        <f t="shared" ca="1" si="454"/>
        <v>-176000</v>
      </c>
      <c r="BC1206" s="7">
        <f t="shared" ca="1" si="455"/>
        <v>-18.506834910620398</v>
      </c>
    </row>
    <row r="1207" spans="1:55">
      <c r="A1207" s="7" t="s">
        <v>526</v>
      </c>
      <c r="B1207" s="7" t="s">
        <v>516</v>
      </c>
      <c r="C1207" s="9" t="str" cm="1">
        <f t="array" aca="1" ref="C1207" ca="1">_xlfn.TEXTJOIN("",TRUE,IFERROR(MID(B1207,ROW(INDIRECT("1:"&amp;LEN(B1207))),1)*1,""))</f>
        <v>3440</v>
      </c>
      <c r="D1207" s="17">
        <f t="shared" ca="1" si="437"/>
        <v>3440</v>
      </c>
      <c r="E1207" s="7">
        <f t="shared" ca="1" si="438"/>
        <v>-5020</v>
      </c>
      <c r="F1207" s="7">
        <f t="shared" ca="1" si="439"/>
        <v>-59.33806146572104</v>
      </c>
      <c r="H1207" s="10" t="s">
        <v>526</v>
      </c>
      <c r="I1207" s="11" t="s">
        <v>4969</v>
      </c>
      <c r="J1207" s="6" t="str" cm="1">
        <f t="array" aca="1" ref="J1207" ca="1">_xlfn.TEXTJOIN("",TRUE,IFERROR(MID(I1207,ROW(INDIRECT("1:"&amp;LEN(I1207))),1)*1,""))</f>
        <v>6290</v>
      </c>
      <c r="K1207" s="16">
        <f t="shared" ca="1" si="432"/>
        <v>6290</v>
      </c>
      <c r="L1207" s="7">
        <f t="shared" ca="1" si="440"/>
        <v>-21610</v>
      </c>
      <c r="M1207" s="7">
        <f t="shared" ca="1" si="441"/>
        <v>-77.45519713261649</v>
      </c>
      <c r="O1207" s="10" t="s">
        <v>526</v>
      </c>
      <c r="P1207" s="11" t="s">
        <v>5416</v>
      </c>
      <c r="Q1207" s="6" t="str" cm="1">
        <f t="array" aca="1" ref="Q1207" ca="1">_xlfn.TEXTJOIN("",TRUE,IFERROR(MID(P1207,ROW(INDIRECT("1:"&amp;LEN(P1207))),1)*1,""))</f>
        <v>9670</v>
      </c>
      <c r="R1207" s="7">
        <f t="shared" ca="1" si="442"/>
        <v>9670</v>
      </c>
      <c r="S1207" s="7">
        <f t="shared" ca="1" si="443"/>
        <v>-33430</v>
      </c>
      <c r="T1207" s="7">
        <f t="shared" ca="1" si="444"/>
        <v>-77.563805104408345</v>
      </c>
      <c r="V1207" s="10" t="s">
        <v>526</v>
      </c>
      <c r="W1207" s="11" t="s">
        <v>3056</v>
      </c>
      <c r="X1207" s="6" t="str" cm="1">
        <f t="array" aca="1" ref="X1207" ca="1">_xlfn.TEXTJOIN("",TRUE,IFERROR(MID(W1207,ROW(INDIRECT("1:"&amp;LEN(W1207))),1)*1,""))</f>
        <v>181000</v>
      </c>
      <c r="Y1207" s="7">
        <f t="shared" ca="1" si="433"/>
        <v>181000</v>
      </c>
      <c r="Z1207" s="7">
        <f t="shared" ca="1" si="445"/>
        <v>-65000</v>
      </c>
      <c r="AA1207" s="7">
        <f t="shared" ca="1" si="446"/>
        <v>-26.422764227642276</v>
      </c>
      <c r="AC1207" s="20" t="s">
        <v>526</v>
      </c>
      <c r="AD1207" s="11" t="s">
        <v>5735</v>
      </c>
      <c r="AE1207" s="6" t="str" cm="1">
        <f t="array" aca="1" ref="AE1207" ca="1">_xlfn.TEXTJOIN("",TRUE,IFERROR(MID(AD1207,ROW(INDIRECT("1:"&amp;LEN(AD1207))),1)*1,""))</f>
        <v>273000</v>
      </c>
      <c r="AF1207" s="7">
        <f t="shared" ca="1" si="434"/>
        <v>273000</v>
      </c>
      <c r="AG1207" s="7">
        <f t="shared" ca="1" si="447"/>
        <v>-254000</v>
      </c>
      <c r="AH1207" s="7">
        <f t="shared" ca="1" si="448"/>
        <v>-48.197343453510435</v>
      </c>
      <c r="AJ1207" s="23" t="s">
        <v>5782</v>
      </c>
      <c r="AK1207" s="2" t="s">
        <v>3433</v>
      </c>
      <c r="AL1207" s="6" t="str" cm="1">
        <f t="array" aca="1" ref="AL1207" ca="1">_xlfn.TEXTJOIN("",TRUE,IFERROR(MID(AK1207,ROW(INDIRECT("1:"&amp;LEN(AK1207))),1)*1,""))</f>
        <v>1160000</v>
      </c>
      <c r="AM1207" s="7">
        <f t="shared" ca="1" si="435"/>
        <v>1160000</v>
      </c>
      <c r="AN1207" s="7">
        <f t="shared" ca="1" si="449"/>
        <v>80000</v>
      </c>
      <c r="AO1207" s="7">
        <f t="shared" ca="1" si="450"/>
        <v>7.407407407407419</v>
      </c>
      <c r="AQ1207" s="20" t="s">
        <v>4458</v>
      </c>
      <c r="AR1207" s="11" t="s">
        <v>365</v>
      </c>
      <c r="AS1207" s="6" t="str" cm="1">
        <f t="array" aca="1" ref="AS1207" ca="1">_xlfn.TEXTJOIN("",TRUE,IFERROR(MID(AR1207,ROW(INDIRECT("1:"&amp;LEN(AR1207))),1)*1,""))</f>
        <v>324000</v>
      </c>
      <c r="AT1207" s="7">
        <f t="shared" ca="1" si="436"/>
        <v>324000</v>
      </c>
      <c r="AU1207" s="7">
        <f t="shared" ca="1" si="451"/>
        <v>-1016000</v>
      </c>
      <c r="AV1207" s="7">
        <f t="shared" ca="1" si="452"/>
        <v>-75.820895522388057</v>
      </c>
      <c r="AX1207" s="8" t="s">
        <v>526</v>
      </c>
      <c r="AY1207" s="7" t="s">
        <v>4122</v>
      </c>
      <c r="AZ1207" s="9" t="str" cm="1">
        <f t="array" aca="1" ref="AZ1207" ca="1">_xlfn.TEXTJOIN("",TRUE,IFERROR(MID(AY1207,ROW(INDIRECT("1:"&amp;LEN(AY1207))),1)*1,""))</f>
        <v>756000</v>
      </c>
      <c r="BA1207" s="7">
        <f t="shared" ca="1" si="453"/>
        <v>756000</v>
      </c>
      <c r="BB1207" s="7">
        <f t="shared" ca="1" si="454"/>
        <v>-195000</v>
      </c>
      <c r="BC1207" s="7">
        <f t="shared" ca="1" si="455"/>
        <v>-20.504731861198735</v>
      </c>
    </row>
    <row r="1208" spans="1:55">
      <c r="A1208" s="7" t="s">
        <v>532</v>
      </c>
      <c r="B1208" s="7" t="s">
        <v>1701</v>
      </c>
      <c r="C1208" s="9" t="str" cm="1">
        <f t="array" aca="1" ref="C1208" ca="1">_xlfn.TEXTJOIN("",TRUE,IFERROR(MID(B1208,ROW(INDIRECT("1:"&amp;LEN(B1208))),1)*1,""))</f>
        <v>3420</v>
      </c>
      <c r="D1208" s="17">
        <f t="shared" ca="1" si="437"/>
        <v>3420</v>
      </c>
      <c r="E1208" s="7">
        <f t="shared" ca="1" si="438"/>
        <v>-5040</v>
      </c>
      <c r="F1208" s="7">
        <f t="shared" ca="1" si="439"/>
        <v>-59.574468085106389</v>
      </c>
      <c r="H1208" s="10" t="s">
        <v>532</v>
      </c>
      <c r="I1208" s="11" t="s">
        <v>1387</v>
      </c>
      <c r="J1208" s="6" t="str" cm="1">
        <f t="array" aca="1" ref="J1208" ca="1">_xlfn.TEXTJOIN("",TRUE,IFERROR(MID(I1208,ROW(INDIRECT("1:"&amp;LEN(I1208))),1)*1,""))</f>
        <v>6130</v>
      </c>
      <c r="K1208" s="16">
        <f t="shared" ca="1" si="432"/>
        <v>6130</v>
      </c>
      <c r="L1208" s="7">
        <f t="shared" ca="1" si="440"/>
        <v>-21770</v>
      </c>
      <c r="M1208" s="7">
        <f t="shared" ca="1" si="441"/>
        <v>-78.028673835125446</v>
      </c>
      <c r="O1208" s="10" t="s">
        <v>532</v>
      </c>
      <c r="P1208" s="11" t="s">
        <v>3689</v>
      </c>
      <c r="Q1208" s="6" t="str" cm="1">
        <f t="array" aca="1" ref="Q1208" ca="1">_xlfn.TEXTJOIN("",TRUE,IFERROR(MID(P1208,ROW(INDIRECT("1:"&amp;LEN(P1208))),1)*1,""))</f>
        <v>8890</v>
      </c>
      <c r="R1208" s="7">
        <f t="shared" ca="1" si="442"/>
        <v>8890</v>
      </c>
      <c r="S1208" s="7">
        <f t="shared" ca="1" si="443"/>
        <v>-34210</v>
      </c>
      <c r="T1208" s="7">
        <f t="shared" ca="1" si="444"/>
        <v>-79.373549883990719</v>
      </c>
      <c r="V1208" s="10" t="s">
        <v>532</v>
      </c>
      <c r="W1208" s="11" t="s">
        <v>3355</v>
      </c>
      <c r="X1208" s="6" t="str" cm="1">
        <f t="array" aca="1" ref="X1208" ca="1">_xlfn.TEXTJOIN("",TRUE,IFERROR(MID(W1208,ROW(INDIRECT("1:"&amp;LEN(W1208))),1)*1,""))</f>
        <v>178000</v>
      </c>
      <c r="Y1208" s="7">
        <f t="shared" ca="1" si="433"/>
        <v>178000</v>
      </c>
      <c r="Z1208" s="7">
        <f t="shared" ca="1" si="445"/>
        <v>-68000</v>
      </c>
      <c r="AA1208" s="7">
        <f t="shared" ca="1" si="446"/>
        <v>-27.642276422764226</v>
      </c>
      <c r="AC1208" s="20" t="s">
        <v>532</v>
      </c>
      <c r="AD1208" s="11" t="s">
        <v>5783</v>
      </c>
      <c r="AE1208" s="6" t="str" cm="1">
        <f t="array" aca="1" ref="AE1208" ca="1">_xlfn.TEXTJOIN("",TRUE,IFERROR(MID(AD1208,ROW(INDIRECT("1:"&amp;LEN(AD1208))),1)*1,""))</f>
        <v>258000</v>
      </c>
      <c r="AF1208" s="7">
        <f t="shared" ca="1" si="434"/>
        <v>258000</v>
      </c>
      <c r="AG1208" s="7">
        <f t="shared" ca="1" si="447"/>
        <v>-269000</v>
      </c>
      <c r="AH1208" s="7">
        <f t="shared" ca="1" si="448"/>
        <v>-51.043643263757119</v>
      </c>
      <c r="AJ1208" s="23" t="s">
        <v>5784</v>
      </c>
      <c r="AK1208" s="2" t="s">
        <v>3433</v>
      </c>
      <c r="AL1208" s="6" t="str" cm="1">
        <f t="array" aca="1" ref="AL1208" ca="1">_xlfn.TEXTJOIN("",TRUE,IFERROR(MID(AK1208,ROW(INDIRECT("1:"&amp;LEN(AK1208))),1)*1,""))</f>
        <v>1160000</v>
      </c>
      <c r="AM1208" s="7">
        <f t="shared" ca="1" si="435"/>
        <v>1160000</v>
      </c>
      <c r="AN1208" s="7">
        <f t="shared" ca="1" si="449"/>
        <v>80000</v>
      </c>
      <c r="AO1208" s="7">
        <f t="shared" ca="1" si="450"/>
        <v>7.407407407407419</v>
      </c>
      <c r="AQ1208" s="20" t="s">
        <v>4462</v>
      </c>
      <c r="AR1208" s="11" t="s">
        <v>721</v>
      </c>
      <c r="AS1208" s="6" t="str" cm="1">
        <f t="array" aca="1" ref="AS1208" ca="1">_xlfn.TEXTJOIN("",TRUE,IFERROR(MID(AR1208,ROW(INDIRECT("1:"&amp;LEN(AR1208))),1)*1,""))</f>
        <v>368000</v>
      </c>
      <c r="AT1208" s="7">
        <f t="shared" ca="1" si="436"/>
        <v>368000</v>
      </c>
      <c r="AU1208" s="7">
        <f t="shared" ca="1" si="451"/>
        <v>-972000</v>
      </c>
      <c r="AV1208" s="7">
        <f t="shared" ca="1" si="452"/>
        <v>-72.537313432835816</v>
      </c>
      <c r="AX1208" s="8" t="s">
        <v>532</v>
      </c>
      <c r="AY1208" s="7" t="s">
        <v>5785</v>
      </c>
      <c r="AZ1208" s="9" t="str" cm="1">
        <f t="array" aca="1" ref="AZ1208" ca="1">_xlfn.TEXTJOIN("",TRUE,IFERROR(MID(AY1208,ROW(INDIRECT("1:"&amp;LEN(AY1208))),1)*1,""))</f>
        <v>744000</v>
      </c>
      <c r="BA1208" s="7">
        <f t="shared" ca="1" si="453"/>
        <v>744000</v>
      </c>
      <c r="BB1208" s="7">
        <f t="shared" ca="1" si="454"/>
        <v>-207000</v>
      </c>
      <c r="BC1208" s="7">
        <f t="shared" ca="1" si="455"/>
        <v>-21.766561514195587</v>
      </c>
    </row>
    <row r="1209" spans="1:55">
      <c r="A1209" s="7" t="s">
        <v>540</v>
      </c>
      <c r="B1209" s="7" t="s">
        <v>516</v>
      </c>
      <c r="C1209" s="9" t="str" cm="1">
        <f t="array" aca="1" ref="C1209" ca="1">_xlfn.TEXTJOIN("",TRUE,IFERROR(MID(B1209,ROW(INDIRECT("1:"&amp;LEN(B1209))),1)*1,""))</f>
        <v>3440</v>
      </c>
      <c r="D1209" s="17">
        <f t="shared" ca="1" si="437"/>
        <v>3440</v>
      </c>
      <c r="E1209" s="7">
        <f t="shared" ca="1" si="438"/>
        <v>-5020</v>
      </c>
      <c r="F1209" s="7">
        <f t="shared" ca="1" si="439"/>
        <v>-59.33806146572104</v>
      </c>
      <c r="H1209" s="10" t="s">
        <v>540</v>
      </c>
      <c r="I1209" s="11" t="s">
        <v>2522</v>
      </c>
      <c r="J1209" s="6" t="str" cm="1">
        <f t="array" aca="1" ref="J1209" ca="1">_xlfn.TEXTJOIN("",TRUE,IFERROR(MID(I1209,ROW(INDIRECT("1:"&amp;LEN(I1209))),1)*1,""))</f>
        <v>6760</v>
      </c>
      <c r="K1209" s="16">
        <f t="shared" ca="1" si="432"/>
        <v>6760</v>
      </c>
      <c r="L1209" s="7">
        <f t="shared" ca="1" si="440"/>
        <v>-21140</v>
      </c>
      <c r="M1209" s="7">
        <f t="shared" ca="1" si="441"/>
        <v>-75.770609318996407</v>
      </c>
      <c r="O1209" s="10" t="s">
        <v>540</v>
      </c>
      <c r="P1209" s="11" t="s">
        <v>5095</v>
      </c>
      <c r="Q1209" s="6" t="str" cm="1">
        <f t="array" aca="1" ref="Q1209" ca="1">_xlfn.TEXTJOIN("",TRUE,IFERROR(MID(P1209,ROW(INDIRECT("1:"&amp;LEN(P1209))),1)*1,""))</f>
        <v>9230</v>
      </c>
      <c r="R1209" s="7">
        <f t="shared" ca="1" si="442"/>
        <v>9230</v>
      </c>
      <c r="S1209" s="7">
        <f t="shared" ca="1" si="443"/>
        <v>-33870</v>
      </c>
      <c r="T1209" s="7">
        <f t="shared" ca="1" si="444"/>
        <v>-78.584686774942</v>
      </c>
      <c r="V1209" s="10" t="s">
        <v>540</v>
      </c>
      <c r="W1209" s="11" t="s">
        <v>557</v>
      </c>
      <c r="X1209" s="6" t="str" cm="1">
        <f t="array" aca="1" ref="X1209" ca="1">_xlfn.TEXTJOIN("",TRUE,IFERROR(MID(W1209,ROW(INDIRECT("1:"&amp;LEN(W1209))),1)*1,""))</f>
        <v>154000</v>
      </c>
      <c r="Y1209" s="7">
        <f t="shared" ca="1" si="433"/>
        <v>154000</v>
      </c>
      <c r="Z1209" s="7">
        <f t="shared" ca="1" si="445"/>
        <v>-92000</v>
      </c>
      <c r="AA1209" s="7">
        <f t="shared" ca="1" si="446"/>
        <v>-37.398373983739845</v>
      </c>
      <c r="AC1209" s="20" t="s">
        <v>540</v>
      </c>
      <c r="AD1209" s="11" t="s">
        <v>5786</v>
      </c>
      <c r="AE1209" s="6" t="str" cm="1">
        <f t="array" aca="1" ref="AE1209" ca="1">_xlfn.TEXTJOIN("",TRUE,IFERROR(MID(AD1209,ROW(INDIRECT("1:"&amp;LEN(AD1209))),1)*1,""))</f>
        <v>259000</v>
      </c>
      <c r="AF1209" s="7">
        <f t="shared" ca="1" si="434"/>
        <v>259000</v>
      </c>
      <c r="AG1209" s="7">
        <f t="shared" ca="1" si="447"/>
        <v>-268000</v>
      </c>
      <c r="AH1209" s="7">
        <f t="shared" ca="1" si="448"/>
        <v>-50.853889943074002</v>
      </c>
      <c r="AJ1209" s="23" t="s">
        <v>5787</v>
      </c>
      <c r="AK1209" s="2" t="s">
        <v>3433</v>
      </c>
      <c r="AL1209" s="6" t="str" cm="1">
        <f t="array" aca="1" ref="AL1209" ca="1">_xlfn.TEXTJOIN("",TRUE,IFERROR(MID(AK1209,ROW(INDIRECT("1:"&amp;LEN(AK1209))),1)*1,""))</f>
        <v>1160000</v>
      </c>
      <c r="AM1209" s="7">
        <f t="shared" ca="1" si="435"/>
        <v>1160000</v>
      </c>
      <c r="AN1209" s="7">
        <f t="shared" ca="1" si="449"/>
        <v>80000</v>
      </c>
      <c r="AO1209" s="7">
        <f t="shared" ca="1" si="450"/>
        <v>7.407407407407419</v>
      </c>
      <c r="AQ1209" s="20" t="s">
        <v>4464</v>
      </c>
      <c r="AR1209" s="11" t="s">
        <v>3149</v>
      </c>
      <c r="AS1209" s="6" t="str" cm="1">
        <f t="array" aca="1" ref="AS1209" ca="1">_xlfn.TEXTJOIN("",TRUE,IFERROR(MID(AR1209,ROW(INDIRECT("1:"&amp;LEN(AR1209))),1)*1,""))</f>
        <v>429000</v>
      </c>
      <c r="AT1209" s="7">
        <f t="shared" ca="1" si="436"/>
        <v>429000</v>
      </c>
      <c r="AU1209" s="7">
        <f t="shared" ca="1" si="451"/>
        <v>-911000</v>
      </c>
      <c r="AV1209" s="7">
        <f t="shared" ca="1" si="452"/>
        <v>-67.985074626865668</v>
      </c>
      <c r="AX1209" s="8" t="s">
        <v>540</v>
      </c>
      <c r="AY1209" s="7" t="s">
        <v>3547</v>
      </c>
      <c r="AZ1209" s="9" t="str" cm="1">
        <f t="array" aca="1" ref="AZ1209" ca="1">_xlfn.TEXTJOIN("",TRUE,IFERROR(MID(AY1209,ROW(INDIRECT("1:"&amp;LEN(AY1209))),1)*1,""))</f>
        <v>745000</v>
      </c>
      <c r="BA1209" s="7">
        <f t="shared" ca="1" si="453"/>
        <v>745000</v>
      </c>
      <c r="BB1209" s="7">
        <f t="shared" ca="1" si="454"/>
        <v>-206000</v>
      </c>
      <c r="BC1209" s="7">
        <f t="shared" ca="1" si="455"/>
        <v>-21.661409043112513</v>
      </c>
    </row>
    <row r="1210" spans="1:55">
      <c r="A1210" s="7" t="s">
        <v>550</v>
      </c>
      <c r="B1210" s="7" t="s">
        <v>524</v>
      </c>
      <c r="C1210" s="9" t="str" cm="1">
        <f t="array" aca="1" ref="C1210" ca="1">_xlfn.TEXTJOIN("",TRUE,IFERROR(MID(B1210,ROW(INDIRECT("1:"&amp;LEN(B1210))),1)*1,""))</f>
        <v>3410</v>
      </c>
      <c r="D1210" s="17">
        <f t="shared" ca="1" si="437"/>
        <v>3410</v>
      </c>
      <c r="E1210" s="7">
        <f t="shared" ca="1" si="438"/>
        <v>-5050</v>
      </c>
      <c r="F1210" s="7">
        <f t="shared" ca="1" si="439"/>
        <v>-59.692671394799049</v>
      </c>
      <c r="H1210" s="10" t="s">
        <v>550</v>
      </c>
      <c r="I1210" s="11" t="s">
        <v>2577</v>
      </c>
      <c r="J1210" s="6" t="str" cm="1">
        <f t="array" aca="1" ref="J1210" ca="1">_xlfn.TEXTJOIN("",TRUE,IFERROR(MID(I1210,ROW(INDIRECT("1:"&amp;LEN(I1210))),1)*1,""))</f>
        <v>6640</v>
      </c>
      <c r="K1210" s="16">
        <f t="shared" ca="1" si="432"/>
        <v>6640</v>
      </c>
      <c r="L1210" s="7">
        <f t="shared" ca="1" si="440"/>
        <v>-21260</v>
      </c>
      <c r="M1210" s="7">
        <f t="shared" ca="1" si="441"/>
        <v>-76.200716845878134</v>
      </c>
      <c r="O1210" s="10" t="s">
        <v>550</v>
      </c>
      <c r="P1210" s="11" t="s">
        <v>4061</v>
      </c>
      <c r="Q1210" s="6" t="str" cm="1">
        <f t="array" aca="1" ref="Q1210" ca="1">_xlfn.TEXTJOIN("",TRUE,IFERROR(MID(P1210,ROW(INDIRECT("1:"&amp;LEN(P1210))),1)*1,""))</f>
        <v>9630</v>
      </c>
      <c r="R1210" s="7">
        <f t="shared" ca="1" si="442"/>
        <v>9630</v>
      </c>
      <c r="S1210" s="7">
        <f t="shared" ca="1" si="443"/>
        <v>-33470</v>
      </c>
      <c r="T1210" s="7">
        <f t="shared" ca="1" si="444"/>
        <v>-77.656612529002317</v>
      </c>
      <c r="V1210" s="10" t="s">
        <v>550</v>
      </c>
      <c r="W1210" s="11" t="s">
        <v>1826</v>
      </c>
      <c r="X1210" s="6" t="str" cm="1">
        <f t="array" aca="1" ref="X1210" ca="1">_xlfn.TEXTJOIN("",TRUE,IFERROR(MID(W1210,ROW(INDIRECT("1:"&amp;LEN(W1210))),1)*1,""))</f>
        <v>140000</v>
      </c>
      <c r="Y1210" s="7">
        <f t="shared" ca="1" si="433"/>
        <v>140000</v>
      </c>
      <c r="Z1210" s="7">
        <f t="shared" ca="1" si="445"/>
        <v>-106000</v>
      </c>
      <c r="AA1210" s="7">
        <f t="shared" ca="1" si="446"/>
        <v>-43.089430894308947</v>
      </c>
      <c r="AC1210" s="20" t="s">
        <v>550</v>
      </c>
      <c r="AD1210" s="11" t="s">
        <v>5701</v>
      </c>
      <c r="AE1210" s="6" t="str" cm="1">
        <f t="array" aca="1" ref="AE1210" ca="1">_xlfn.TEXTJOIN("",TRUE,IFERROR(MID(AD1210,ROW(INDIRECT("1:"&amp;LEN(AD1210))),1)*1,""))</f>
        <v>251000</v>
      </c>
      <c r="AF1210" s="7">
        <f t="shared" ca="1" si="434"/>
        <v>251000</v>
      </c>
      <c r="AG1210" s="7">
        <f t="shared" ca="1" si="447"/>
        <v>-276000</v>
      </c>
      <c r="AH1210" s="7">
        <f t="shared" ca="1" si="448"/>
        <v>-52.371916508538902</v>
      </c>
      <c r="AJ1210" s="23" t="s">
        <v>5788</v>
      </c>
      <c r="AK1210" s="2" t="s">
        <v>3433</v>
      </c>
      <c r="AL1210" s="6" t="str" cm="1">
        <f t="array" aca="1" ref="AL1210" ca="1">_xlfn.TEXTJOIN("",TRUE,IFERROR(MID(AK1210,ROW(INDIRECT("1:"&amp;LEN(AK1210))),1)*1,""))</f>
        <v>1160000</v>
      </c>
      <c r="AM1210" s="7">
        <f t="shared" ca="1" si="435"/>
        <v>1160000</v>
      </c>
      <c r="AN1210" s="7">
        <f t="shared" ca="1" si="449"/>
        <v>80000</v>
      </c>
      <c r="AO1210" s="7">
        <f t="shared" ca="1" si="450"/>
        <v>7.407407407407419</v>
      </c>
      <c r="AQ1210" s="20" t="s">
        <v>4465</v>
      </c>
      <c r="AR1210" s="11" t="s">
        <v>1204</v>
      </c>
      <c r="AS1210" s="6" t="str" cm="1">
        <f t="array" aca="1" ref="AS1210" ca="1">_xlfn.TEXTJOIN("",TRUE,IFERROR(MID(AR1210,ROW(INDIRECT("1:"&amp;LEN(AR1210))),1)*1,""))</f>
        <v>488000</v>
      </c>
      <c r="AT1210" s="7">
        <f t="shared" ca="1" si="436"/>
        <v>488000</v>
      </c>
      <c r="AU1210" s="7">
        <f t="shared" ca="1" si="451"/>
        <v>-852000</v>
      </c>
      <c r="AV1210" s="7">
        <f t="shared" ca="1" si="452"/>
        <v>-63.582089552238806</v>
      </c>
      <c r="AX1210" s="8" t="s">
        <v>550</v>
      </c>
      <c r="AY1210" s="7" t="s">
        <v>1011</v>
      </c>
      <c r="AZ1210" s="9" t="str" cm="1">
        <f t="array" aca="1" ref="AZ1210" ca="1">_xlfn.TEXTJOIN("",TRUE,IFERROR(MID(AY1210,ROW(INDIRECT("1:"&amp;LEN(AY1210))),1)*1,""))</f>
        <v>747000</v>
      </c>
      <c r="BA1210" s="7">
        <f t="shared" ca="1" si="453"/>
        <v>747000</v>
      </c>
      <c r="BB1210" s="7">
        <f t="shared" ca="1" si="454"/>
        <v>-204000</v>
      </c>
      <c r="BC1210" s="7">
        <f t="shared" ca="1" si="455"/>
        <v>-21.451104100946367</v>
      </c>
    </row>
    <row r="1211" spans="1:55">
      <c r="A1211" s="7" t="s">
        <v>558</v>
      </c>
      <c r="B1211" s="7" t="s">
        <v>524</v>
      </c>
      <c r="C1211" s="9" t="str" cm="1">
        <f t="array" aca="1" ref="C1211" ca="1">_xlfn.TEXTJOIN("",TRUE,IFERROR(MID(B1211,ROW(INDIRECT("1:"&amp;LEN(B1211))),1)*1,""))</f>
        <v>3410</v>
      </c>
      <c r="D1211" s="17">
        <f t="shared" ca="1" si="437"/>
        <v>3410</v>
      </c>
      <c r="E1211" s="7">
        <f t="shared" ca="1" si="438"/>
        <v>-5050</v>
      </c>
      <c r="F1211" s="7">
        <f t="shared" ca="1" si="439"/>
        <v>-59.692671394799049</v>
      </c>
      <c r="H1211" s="10" t="s">
        <v>558</v>
      </c>
      <c r="I1211" s="11" t="s">
        <v>3954</v>
      </c>
      <c r="J1211" s="6" t="str" cm="1">
        <f t="array" aca="1" ref="J1211" ca="1">_xlfn.TEXTJOIN("",TRUE,IFERROR(MID(I1211,ROW(INDIRECT("1:"&amp;LEN(I1211))),1)*1,""))</f>
        <v>6480</v>
      </c>
      <c r="K1211" s="16">
        <f t="shared" ca="1" si="432"/>
        <v>6480</v>
      </c>
      <c r="L1211" s="7">
        <f t="shared" ca="1" si="440"/>
        <v>-21420</v>
      </c>
      <c r="M1211" s="7">
        <f t="shared" ca="1" si="441"/>
        <v>-76.774193548387103</v>
      </c>
      <c r="O1211" s="10" t="s">
        <v>558</v>
      </c>
      <c r="P1211" s="11" t="s">
        <v>820</v>
      </c>
      <c r="Q1211" s="6" t="str" cm="1">
        <f t="array" aca="1" ref="Q1211" ca="1">_xlfn.TEXTJOIN("",TRUE,IFERROR(MID(P1211,ROW(INDIRECT("1:"&amp;LEN(P1211))),1)*1,""))</f>
        <v>9440</v>
      </c>
      <c r="R1211" s="7">
        <f t="shared" ca="1" si="442"/>
        <v>9440</v>
      </c>
      <c r="S1211" s="7">
        <f t="shared" ca="1" si="443"/>
        <v>-33660</v>
      </c>
      <c r="T1211" s="7">
        <f t="shared" ca="1" si="444"/>
        <v>-78.097447795823669</v>
      </c>
      <c r="V1211" s="10" t="s">
        <v>558</v>
      </c>
      <c r="W1211" s="11" t="s">
        <v>381</v>
      </c>
      <c r="X1211" s="6" t="str" cm="1">
        <f t="array" aca="1" ref="X1211" ca="1">_xlfn.TEXTJOIN("",TRUE,IFERROR(MID(W1211,ROW(INDIRECT("1:"&amp;LEN(W1211))),1)*1,""))</f>
        <v>125000</v>
      </c>
      <c r="Y1211" s="7">
        <f t="shared" ca="1" si="433"/>
        <v>125000</v>
      </c>
      <c r="Z1211" s="7">
        <f t="shared" ca="1" si="445"/>
        <v>-121000</v>
      </c>
      <c r="AA1211" s="7">
        <f t="shared" ca="1" si="446"/>
        <v>-49.186991869918693</v>
      </c>
      <c r="AC1211" s="20" t="s">
        <v>558</v>
      </c>
      <c r="AD1211" s="11" t="s">
        <v>5706</v>
      </c>
      <c r="AE1211" s="6" t="str" cm="1">
        <f t="array" aca="1" ref="AE1211" ca="1">_xlfn.TEXTJOIN("",TRUE,IFERROR(MID(AD1211,ROW(INDIRECT("1:"&amp;LEN(AD1211))),1)*1,""))</f>
        <v>242000</v>
      </c>
      <c r="AF1211" s="7">
        <f t="shared" ca="1" si="434"/>
        <v>242000</v>
      </c>
      <c r="AG1211" s="7">
        <f t="shared" ca="1" si="447"/>
        <v>-285000</v>
      </c>
      <c r="AH1211" s="7">
        <f t="shared" ca="1" si="448"/>
        <v>-54.079696394686906</v>
      </c>
      <c r="AJ1211" s="23" t="s">
        <v>5789</v>
      </c>
      <c r="AK1211" s="2" t="s">
        <v>5386</v>
      </c>
      <c r="AL1211" s="6" t="str" cm="1">
        <f t="array" aca="1" ref="AL1211" ca="1">_xlfn.TEXTJOIN("",TRUE,IFERROR(MID(AK1211,ROW(INDIRECT("1:"&amp;LEN(AK1211))),1)*1,""))</f>
        <v>1140000</v>
      </c>
      <c r="AM1211" s="7">
        <f t="shared" ca="1" si="435"/>
        <v>1140000</v>
      </c>
      <c r="AN1211" s="7">
        <f t="shared" ca="1" si="449"/>
        <v>60000</v>
      </c>
      <c r="AO1211" s="7">
        <f t="shared" ca="1" si="450"/>
        <v>5.5555555555555571</v>
      </c>
      <c r="AQ1211" s="20" t="s">
        <v>4467</v>
      </c>
      <c r="AR1211" s="11" t="s">
        <v>1180</v>
      </c>
      <c r="AS1211" s="6" t="str" cm="1">
        <f t="array" aca="1" ref="AS1211" ca="1">_xlfn.TEXTJOIN("",TRUE,IFERROR(MID(AR1211,ROW(INDIRECT("1:"&amp;LEN(AR1211))),1)*1,""))</f>
        <v>520000</v>
      </c>
      <c r="AT1211" s="7">
        <f t="shared" ca="1" si="436"/>
        <v>520000</v>
      </c>
      <c r="AU1211" s="7">
        <f t="shared" ca="1" si="451"/>
        <v>-820000</v>
      </c>
      <c r="AV1211" s="7">
        <f t="shared" ca="1" si="452"/>
        <v>-61.194029850746269</v>
      </c>
      <c r="AX1211" s="8" t="s">
        <v>558</v>
      </c>
      <c r="AY1211" s="7" t="s">
        <v>3547</v>
      </c>
      <c r="AZ1211" s="9" t="str" cm="1">
        <f t="array" aca="1" ref="AZ1211" ca="1">_xlfn.TEXTJOIN("",TRUE,IFERROR(MID(AY1211,ROW(INDIRECT("1:"&amp;LEN(AY1211))),1)*1,""))</f>
        <v>745000</v>
      </c>
      <c r="BA1211" s="7">
        <f t="shared" ca="1" si="453"/>
        <v>745000</v>
      </c>
      <c r="BB1211" s="7">
        <f t="shared" ca="1" si="454"/>
        <v>-206000</v>
      </c>
      <c r="BC1211" s="7">
        <f t="shared" ca="1" si="455"/>
        <v>-21.661409043112513</v>
      </c>
    </row>
    <row r="1212" spans="1:55">
      <c r="A1212" s="7" t="s">
        <v>567</v>
      </c>
      <c r="B1212" s="7" t="s">
        <v>2347</v>
      </c>
      <c r="C1212" s="9" t="str" cm="1">
        <f t="array" aca="1" ref="C1212" ca="1">_xlfn.TEXTJOIN("",TRUE,IFERROR(MID(B1212,ROW(INDIRECT("1:"&amp;LEN(B1212))),1)*1,""))</f>
        <v>3550</v>
      </c>
      <c r="D1212" s="17">
        <f t="shared" ca="1" si="437"/>
        <v>3550</v>
      </c>
      <c r="E1212" s="7">
        <f t="shared" ca="1" si="438"/>
        <v>-4910</v>
      </c>
      <c r="F1212" s="7">
        <f t="shared" ca="1" si="439"/>
        <v>-58.037825059101657</v>
      </c>
      <c r="H1212" s="10" t="s">
        <v>567</v>
      </c>
      <c r="I1212" s="11" t="s">
        <v>1298</v>
      </c>
      <c r="J1212" s="6" t="str" cm="1">
        <f t="array" aca="1" ref="J1212" ca="1">_xlfn.TEXTJOIN("",TRUE,IFERROR(MID(I1212,ROW(INDIRECT("1:"&amp;LEN(I1212))),1)*1,""))</f>
        <v>6920</v>
      </c>
      <c r="K1212" s="16">
        <f t="shared" ca="1" si="432"/>
        <v>6920</v>
      </c>
      <c r="L1212" s="7">
        <f t="shared" ca="1" si="440"/>
        <v>-20980</v>
      </c>
      <c r="M1212" s="7">
        <f t="shared" ca="1" si="441"/>
        <v>-75.197132616487451</v>
      </c>
      <c r="O1212" s="10" t="s">
        <v>567</v>
      </c>
      <c r="P1212" s="11" t="s">
        <v>5790</v>
      </c>
      <c r="Q1212" s="6" t="str" cm="1">
        <f t="array" aca="1" ref="Q1212" ca="1">_xlfn.TEXTJOIN("",TRUE,IFERROR(MID(P1212,ROW(INDIRECT("1:"&amp;LEN(P1212))),1)*1,""))</f>
        <v>9520</v>
      </c>
      <c r="R1212" s="7">
        <f t="shared" ca="1" si="442"/>
        <v>9520</v>
      </c>
      <c r="S1212" s="7">
        <f t="shared" ca="1" si="443"/>
        <v>-33580</v>
      </c>
      <c r="T1212" s="7">
        <f t="shared" ca="1" si="444"/>
        <v>-77.911832946635727</v>
      </c>
      <c r="V1212" s="10" t="s">
        <v>567</v>
      </c>
      <c r="W1212" s="11" t="s">
        <v>624</v>
      </c>
      <c r="X1212" s="6" t="str" cm="1">
        <f t="array" aca="1" ref="X1212" ca="1">_xlfn.TEXTJOIN("",TRUE,IFERROR(MID(W1212,ROW(INDIRECT("1:"&amp;LEN(W1212))),1)*1,""))</f>
        <v>121000</v>
      </c>
      <c r="Y1212" s="7">
        <f t="shared" ca="1" si="433"/>
        <v>121000</v>
      </c>
      <c r="Z1212" s="7">
        <f t="shared" ca="1" si="445"/>
        <v>-125000</v>
      </c>
      <c r="AA1212" s="7">
        <f t="shared" ca="1" si="446"/>
        <v>-50.8130081300813</v>
      </c>
      <c r="AC1212" s="20" t="s">
        <v>567</v>
      </c>
      <c r="AD1212" s="11" t="s">
        <v>5791</v>
      </c>
      <c r="AE1212" s="6" t="str" cm="1">
        <f t="array" aca="1" ref="AE1212" ca="1">_xlfn.TEXTJOIN("",TRUE,IFERROR(MID(AD1212,ROW(INDIRECT("1:"&amp;LEN(AD1212))),1)*1,""))</f>
        <v>231000</v>
      </c>
      <c r="AF1212" s="7">
        <f t="shared" ca="1" si="434"/>
        <v>231000</v>
      </c>
      <c r="AG1212" s="7">
        <f t="shared" ca="1" si="447"/>
        <v>-296000</v>
      </c>
      <c r="AH1212" s="7">
        <f t="shared" ca="1" si="448"/>
        <v>-56.166982922201136</v>
      </c>
      <c r="AJ1212" s="23" t="s">
        <v>5792</v>
      </c>
      <c r="AK1212" s="2" t="s">
        <v>3318</v>
      </c>
      <c r="AL1212" s="6" t="str" cm="1">
        <f t="array" aca="1" ref="AL1212" ca="1">_xlfn.TEXTJOIN("",TRUE,IFERROR(MID(AK1212,ROW(INDIRECT("1:"&amp;LEN(AK1212))),1)*1,""))</f>
        <v>1130000</v>
      </c>
      <c r="AM1212" s="7">
        <f t="shared" ca="1" si="435"/>
        <v>1130000</v>
      </c>
      <c r="AN1212" s="7">
        <f t="shared" ca="1" si="449"/>
        <v>50000</v>
      </c>
      <c r="AO1212" s="7">
        <f t="shared" ca="1" si="450"/>
        <v>4.6296296296296333</v>
      </c>
      <c r="AQ1212" s="20" t="s">
        <v>4468</v>
      </c>
      <c r="AR1212" s="11" t="s">
        <v>3478</v>
      </c>
      <c r="AS1212" s="6" t="str" cm="1">
        <f t="array" aca="1" ref="AS1212" ca="1">_xlfn.TEXTJOIN("",TRUE,IFERROR(MID(AR1212,ROW(INDIRECT("1:"&amp;LEN(AR1212))),1)*1,""))</f>
        <v>531000</v>
      </c>
      <c r="AT1212" s="7">
        <f t="shared" ca="1" si="436"/>
        <v>531000</v>
      </c>
      <c r="AU1212" s="7">
        <f t="shared" ca="1" si="451"/>
        <v>-809000</v>
      </c>
      <c r="AV1212" s="7">
        <f t="shared" ca="1" si="452"/>
        <v>-60.373134328358205</v>
      </c>
      <c r="AX1212" s="8" t="s">
        <v>567</v>
      </c>
      <c r="AY1212" s="7" t="s">
        <v>1011</v>
      </c>
      <c r="AZ1212" s="9" t="str" cm="1">
        <f t="array" aca="1" ref="AZ1212" ca="1">_xlfn.TEXTJOIN("",TRUE,IFERROR(MID(AY1212,ROW(INDIRECT("1:"&amp;LEN(AY1212))),1)*1,""))</f>
        <v>747000</v>
      </c>
      <c r="BA1212" s="7">
        <f t="shared" ca="1" si="453"/>
        <v>747000</v>
      </c>
      <c r="BB1212" s="7">
        <f t="shared" ca="1" si="454"/>
        <v>-204000</v>
      </c>
      <c r="BC1212" s="7">
        <f t="shared" ca="1" si="455"/>
        <v>-21.451104100946367</v>
      </c>
    </row>
    <row r="1213" spans="1:55">
      <c r="A1213" s="7" t="s">
        <v>576</v>
      </c>
      <c r="B1213" s="7" t="s">
        <v>2697</v>
      </c>
      <c r="C1213" s="9" t="str" cm="1">
        <f t="array" aca="1" ref="C1213" ca="1">_xlfn.TEXTJOIN("",TRUE,IFERROR(MID(B1213,ROW(INDIRECT("1:"&amp;LEN(B1213))),1)*1,""))</f>
        <v>4770</v>
      </c>
      <c r="D1213" s="17">
        <f t="shared" ca="1" si="437"/>
        <v>4770</v>
      </c>
      <c r="E1213" s="7">
        <f t="shared" ca="1" si="438"/>
        <v>-3690</v>
      </c>
      <c r="F1213" s="7">
        <f t="shared" ca="1" si="439"/>
        <v>-43.61702127659575</v>
      </c>
      <c r="H1213" s="10" t="s">
        <v>576</v>
      </c>
      <c r="I1213" s="11" t="s">
        <v>5793</v>
      </c>
      <c r="J1213" s="6" t="str" cm="1">
        <f t="array" aca="1" ref="J1213" ca="1">_xlfn.TEXTJOIN("",TRUE,IFERROR(MID(I1213,ROW(INDIRECT("1:"&amp;LEN(I1213))),1)*1,""))</f>
        <v>8590</v>
      </c>
      <c r="K1213" s="16">
        <f t="shared" ca="1" si="432"/>
        <v>8590</v>
      </c>
      <c r="L1213" s="7">
        <f t="shared" ca="1" si="440"/>
        <v>-19310</v>
      </c>
      <c r="M1213" s="7">
        <f t="shared" ca="1" si="441"/>
        <v>-69.211469534050181</v>
      </c>
      <c r="O1213" s="10" t="s">
        <v>576</v>
      </c>
      <c r="P1213" s="11" t="s">
        <v>1451</v>
      </c>
      <c r="Q1213" s="6" t="str" cm="1">
        <f t="array" aca="1" ref="Q1213" ca="1">_xlfn.TEXTJOIN("",TRUE,IFERROR(MID(P1213,ROW(INDIRECT("1:"&amp;LEN(P1213))),1)*1,""))</f>
        <v>11000</v>
      </c>
      <c r="R1213" s="7">
        <f t="shared" ca="1" si="442"/>
        <v>11000</v>
      </c>
      <c r="S1213" s="7">
        <f t="shared" ca="1" si="443"/>
        <v>-32100</v>
      </c>
      <c r="T1213" s="7">
        <f t="shared" ca="1" si="444"/>
        <v>-74.477958236658935</v>
      </c>
      <c r="V1213" s="10" t="s">
        <v>576</v>
      </c>
      <c r="W1213" s="11" t="s">
        <v>624</v>
      </c>
      <c r="X1213" s="6" t="str" cm="1">
        <f t="array" aca="1" ref="X1213" ca="1">_xlfn.TEXTJOIN("",TRUE,IFERROR(MID(W1213,ROW(INDIRECT("1:"&amp;LEN(W1213))),1)*1,""))</f>
        <v>121000</v>
      </c>
      <c r="Y1213" s="7">
        <f t="shared" ca="1" si="433"/>
        <v>121000</v>
      </c>
      <c r="Z1213" s="7">
        <f t="shared" ca="1" si="445"/>
        <v>-125000</v>
      </c>
      <c r="AA1213" s="7">
        <f t="shared" ca="1" si="446"/>
        <v>-50.8130081300813</v>
      </c>
      <c r="AC1213" s="20" t="s">
        <v>576</v>
      </c>
      <c r="AD1213" s="11" t="s">
        <v>5794</v>
      </c>
      <c r="AE1213" s="6" t="str" cm="1">
        <f t="array" aca="1" ref="AE1213" ca="1">_xlfn.TEXTJOIN("",TRUE,IFERROR(MID(AD1213,ROW(INDIRECT("1:"&amp;LEN(AD1213))),1)*1,""))</f>
        <v>221000</v>
      </c>
      <c r="AF1213" s="7">
        <f t="shared" ca="1" si="434"/>
        <v>221000</v>
      </c>
      <c r="AG1213" s="7">
        <f t="shared" ca="1" si="447"/>
        <v>-306000</v>
      </c>
      <c r="AH1213" s="7">
        <f t="shared" ca="1" si="448"/>
        <v>-58.064516129032256</v>
      </c>
      <c r="AJ1213" s="23" t="s">
        <v>5795</v>
      </c>
      <c r="AK1213" s="2" t="s">
        <v>5409</v>
      </c>
      <c r="AL1213" s="6" t="str" cm="1">
        <f t="array" aca="1" ref="AL1213" ca="1">_xlfn.TEXTJOIN("",TRUE,IFERROR(MID(AK1213,ROW(INDIRECT("1:"&amp;LEN(AK1213))),1)*1,""))</f>
        <v>1120000</v>
      </c>
      <c r="AM1213" s="7">
        <f t="shared" ca="1" si="435"/>
        <v>1120000</v>
      </c>
      <c r="AN1213" s="7">
        <f t="shared" ca="1" si="449"/>
        <v>40000</v>
      </c>
      <c r="AO1213" s="7">
        <f t="shared" ca="1" si="450"/>
        <v>3.7037037037036953</v>
      </c>
      <c r="AQ1213" s="20" t="s">
        <v>4470</v>
      </c>
      <c r="AR1213" s="11" t="s">
        <v>1794</v>
      </c>
      <c r="AS1213" s="6" t="str" cm="1">
        <f t="array" aca="1" ref="AS1213" ca="1">_xlfn.TEXTJOIN("",TRUE,IFERROR(MID(AR1213,ROW(INDIRECT("1:"&amp;LEN(AR1213))),1)*1,""))</f>
        <v>522000</v>
      </c>
      <c r="AT1213" s="7">
        <f t="shared" ca="1" si="436"/>
        <v>522000</v>
      </c>
      <c r="AU1213" s="7">
        <f t="shared" ca="1" si="451"/>
        <v>-818000</v>
      </c>
      <c r="AV1213" s="7">
        <f t="shared" ca="1" si="452"/>
        <v>-61.044776119402982</v>
      </c>
      <c r="AX1213" s="8" t="s">
        <v>576</v>
      </c>
      <c r="AY1213" s="7" t="s">
        <v>1011</v>
      </c>
      <c r="AZ1213" s="9" t="str" cm="1">
        <f t="array" aca="1" ref="AZ1213" ca="1">_xlfn.TEXTJOIN("",TRUE,IFERROR(MID(AY1213,ROW(INDIRECT("1:"&amp;LEN(AY1213))),1)*1,""))</f>
        <v>747000</v>
      </c>
      <c r="BA1213" s="7">
        <f t="shared" ca="1" si="453"/>
        <v>747000</v>
      </c>
      <c r="BB1213" s="7">
        <f t="shared" ca="1" si="454"/>
        <v>-204000</v>
      </c>
      <c r="BC1213" s="7">
        <f t="shared" ca="1" si="455"/>
        <v>-21.451104100946367</v>
      </c>
    </row>
    <row r="1214" spans="1:55">
      <c r="A1214" s="7" t="s">
        <v>585</v>
      </c>
      <c r="B1214" s="7" t="s">
        <v>4787</v>
      </c>
      <c r="C1214" s="9" t="str" cm="1">
        <f t="array" aca="1" ref="C1214" ca="1">_xlfn.TEXTJOIN("",TRUE,IFERROR(MID(B1214,ROW(INDIRECT("1:"&amp;LEN(B1214))),1)*1,""))</f>
        <v>6210</v>
      </c>
      <c r="D1214" s="17">
        <f t="shared" ca="1" si="437"/>
        <v>6210</v>
      </c>
      <c r="E1214" s="7">
        <f t="shared" ca="1" si="438"/>
        <v>-2250</v>
      </c>
      <c r="F1214" s="7">
        <f t="shared" ca="1" si="439"/>
        <v>-26.59574468085107</v>
      </c>
      <c r="H1214" s="10" t="s">
        <v>585</v>
      </c>
      <c r="I1214" s="11" t="s">
        <v>948</v>
      </c>
      <c r="J1214" s="6" t="str" cm="1">
        <f t="array" aca="1" ref="J1214" ca="1">_xlfn.TEXTJOIN("",TRUE,IFERROR(MID(I1214,ROW(INDIRECT("1:"&amp;LEN(I1214))),1)*1,""))</f>
        <v>10800</v>
      </c>
      <c r="K1214" s="16">
        <f t="shared" ca="1" si="432"/>
        <v>10800</v>
      </c>
      <c r="L1214" s="7">
        <f t="shared" ca="1" si="440"/>
        <v>-17100</v>
      </c>
      <c r="M1214" s="7">
        <f t="shared" ca="1" si="441"/>
        <v>-61.29032258064516</v>
      </c>
      <c r="O1214" s="10" t="s">
        <v>585</v>
      </c>
      <c r="P1214" s="11" t="s">
        <v>5002</v>
      </c>
      <c r="Q1214" s="6" t="str" cm="1">
        <f t="array" aca="1" ref="Q1214" ca="1">_xlfn.TEXTJOIN("",TRUE,IFERROR(MID(P1214,ROW(INDIRECT("1:"&amp;LEN(P1214))),1)*1,""))</f>
        <v>12700</v>
      </c>
      <c r="R1214" s="7">
        <f t="shared" ca="1" si="442"/>
        <v>12700</v>
      </c>
      <c r="S1214" s="7">
        <f t="shared" ca="1" si="443"/>
        <v>-30400</v>
      </c>
      <c r="T1214" s="7">
        <f t="shared" ca="1" si="444"/>
        <v>-70.533642691415309</v>
      </c>
      <c r="V1214" s="10" t="s">
        <v>585</v>
      </c>
      <c r="W1214" s="11" t="s">
        <v>2032</v>
      </c>
      <c r="X1214" s="6" t="str" cm="1">
        <f t="array" aca="1" ref="X1214" ca="1">_xlfn.TEXTJOIN("",TRUE,IFERROR(MID(W1214,ROW(INDIRECT("1:"&amp;LEN(W1214))),1)*1,""))</f>
        <v>101000</v>
      </c>
      <c r="Y1214" s="7">
        <f t="shared" ca="1" si="433"/>
        <v>101000</v>
      </c>
      <c r="Z1214" s="7">
        <f t="shared" ca="1" si="445"/>
        <v>-145000</v>
      </c>
      <c r="AA1214" s="7">
        <f t="shared" ca="1" si="446"/>
        <v>-58.943089430894311</v>
      </c>
      <c r="AC1214" s="20" t="s">
        <v>585</v>
      </c>
      <c r="AD1214" s="11" t="s">
        <v>5637</v>
      </c>
      <c r="AE1214" s="6" t="str" cm="1">
        <f t="array" aca="1" ref="AE1214" ca="1">_xlfn.TEXTJOIN("",TRUE,IFERROR(MID(AD1214,ROW(INDIRECT("1:"&amp;LEN(AD1214))),1)*1,""))</f>
        <v>219000</v>
      </c>
      <c r="AF1214" s="7">
        <f t="shared" ca="1" si="434"/>
        <v>219000</v>
      </c>
      <c r="AG1214" s="7">
        <f t="shared" ca="1" si="447"/>
        <v>-308000</v>
      </c>
      <c r="AH1214" s="7">
        <f t="shared" ca="1" si="448"/>
        <v>-58.444022770398476</v>
      </c>
      <c r="AJ1214" s="23" t="s">
        <v>5796</v>
      </c>
      <c r="AK1214" s="2" t="s">
        <v>3439</v>
      </c>
      <c r="AL1214" s="6" t="str" cm="1">
        <f t="array" aca="1" ref="AL1214" ca="1">_xlfn.TEXTJOIN("",TRUE,IFERROR(MID(AK1214,ROW(INDIRECT("1:"&amp;LEN(AK1214))),1)*1,""))</f>
        <v>1110000</v>
      </c>
      <c r="AM1214" s="7">
        <f t="shared" ca="1" si="435"/>
        <v>1110000</v>
      </c>
      <c r="AN1214" s="7">
        <f t="shared" ca="1" si="449"/>
        <v>30000</v>
      </c>
      <c r="AO1214" s="7">
        <f t="shared" ca="1" si="450"/>
        <v>2.7777777777777715</v>
      </c>
      <c r="AQ1214" s="20" t="s">
        <v>4473</v>
      </c>
      <c r="AR1214" s="11" t="s">
        <v>635</v>
      </c>
      <c r="AS1214" s="6" t="str" cm="1">
        <f t="array" aca="1" ref="AS1214" ca="1">_xlfn.TEXTJOIN("",TRUE,IFERROR(MID(AR1214,ROW(INDIRECT("1:"&amp;LEN(AR1214))),1)*1,""))</f>
        <v>492000</v>
      </c>
      <c r="AT1214" s="7">
        <f t="shared" ca="1" si="436"/>
        <v>492000</v>
      </c>
      <c r="AU1214" s="7">
        <f t="shared" ca="1" si="451"/>
        <v>-848000</v>
      </c>
      <c r="AV1214" s="7">
        <f t="shared" ca="1" si="452"/>
        <v>-63.28358208955224</v>
      </c>
      <c r="AX1214" s="8" t="s">
        <v>585</v>
      </c>
      <c r="AY1214" s="7" t="s">
        <v>5630</v>
      </c>
      <c r="AZ1214" s="9" t="str" cm="1">
        <f t="array" aca="1" ref="AZ1214" ca="1">_xlfn.TEXTJOIN("",TRUE,IFERROR(MID(AY1214,ROW(INDIRECT("1:"&amp;LEN(AY1214))),1)*1,""))</f>
        <v>746000</v>
      </c>
      <c r="BA1214" s="7">
        <f t="shared" ca="1" si="453"/>
        <v>746000</v>
      </c>
      <c r="BB1214" s="7">
        <f t="shared" ca="1" si="454"/>
        <v>-205000</v>
      </c>
      <c r="BC1214" s="7">
        <f t="shared" ca="1" si="455"/>
        <v>-21.55625657202944</v>
      </c>
    </row>
    <row r="1215" spans="1:55">
      <c r="A1215" s="7" t="s">
        <v>594</v>
      </c>
      <c r="B1215" s="7" t="s">
        <v>4353</v>
      </c>
      <c r="C1215" s="9" t="str" cm="1">
        <f t="array" aca="1" ref="C1215" ca="1">_xlfn.TEXTJOIN("",TRUE,IFERROR(MID(B1215,ROW(INDIRECT("1:"&amp;LEN(B1215))),1)*1,""))</f>
        <v>6810</v>
      </c>
      <c r="D1215" s="17">
        <f t="shared" ca="1" si="437"/>
        <v>6810</v>
      </c>
      <c r="E1215" s="7">
        <f t="shared" ca="1" si="438"/>
        <v>-1650</v>
      </c>
      <c r="F1215" s="7">
        <f t="shared" ca="1" si="439"/>
        <v>-19.503546099290787</v>
      </c>
      <c r="H1215" s="10" t="s">
        <v>594</v>
      </c>
      <c r="I1215" s="11" t="s">
        <v>1582</v>
      </c>
      <c r="J1215" s="6" t="str" cm="1">
        <f t="array" aca="1" ref="J1215" ca="1">_xlfn.TEXTJOIN("",TRUE,IFERROR(MID(I1215,ROW(INDIRECT("1:"&amp;LEN(I1215))),1)*1,""))</f>
        <v>13700</v>
      </c>
      <c r="K1215" s="16">
        <f t="shared" ca="1" si="432"/>
        <v>13700</v>
      </c>
      <c r="L1215" s="7">
        <f t="shared" ca="1" si="440"/>
        <v>-14200</v>
      </c>
      <c r="M1215" s="7">
        <f t="shared" ca="1" si="441"/>
        <v>-50.896057347670251</v>
      </c>
      <c r="O1215" s="10" t="s">
        <v>594</v>
      </c>
      <c r="P1215" s="11" t="s">
        <v>873</v>
      </c>
      <c r="Q1215" s="6" t="str" cm="1">
        <f t="array" aca="1" ref="Q1215" ca="1">_xlfn.TEXTJOIN("",TRUE,IFERROR(MID(P1215,ROW(INDIRECT("1:"&amp;LEN(P1215))),1)*1,""))</f>
        <v>15700</v>
      </c>
      <c r="R1215" s="7">
        <f t="shared" ca="1" si="442"/>
        <v>15700</v>
      </c>
      <c r="S1215" s="7">
        <f t="shared" ca="1" si="443"/>
        <v>-27400</v>
      </c>
      <c r="T1215" s="7">
        <f t="shared" ca="1" si="444"/>
        <v>-63.573085846867748</v>
      </c>
      <c r="V1215" s="10" t="s">
        <v>594</v>
      </c>
      <c r="W1215" s="11" t="s">
        <v>5797</v>
      </c>
      <c r="X1215" s="6" t="str" cm="1">
        <f t="array" aca="1" ref="X1215" ca="1">_xlfn.TEXTJOIN("",TRUE,IFERROR(MID(W1215,ROW(INDIRECT("1:"&amp;LEN(W1215))),1)*1,""))</f>
        <v>97100</v>
      </c>
      <c r="Y1215" s="7">
        <f t="shared" ca="1" si="433"/>
        <v>97100</v>
      </c>
      <c r="Z1215" s="7">
        <f t="shared" ca="1" si="445"/>
        <v>-148900</v>
      </c>
      <c r="AA1215" s="7">
        <f t="shared" ca="1" si="446"/>
        <v>-60.528455284552848</v>
      </c>
      <c r="AC1215" s="20" t="s">
        <v>594</v>
      </c>
      <c r="AD1215" s="11" t="s">
        <v>5798</v>
      </c>
      <c r="AE1215" s="6" t="str" cm="1">
        <f t="array" aca="1" ref="AE1215" ca="1">_xlfn.TEXTJOIN("",TRUE,IFERROR(MID(AD1215,ROW(INDIRECT("1:"&amp;LEN(AD1215))),1)*1,""))</f>
        <v>234000</v>
      </c>
      <c r="AF1215" s="7">
        <f t="shared" ca="1" si="434"/>
        <v>234000</v>
      </c>
      <c r="AG1215" s="7">
        <f t="shared" ca="1" si="447"/>
        <v>-293000</v>
      </c>
      <c r="AH1215" s="7">
        <f t="shared" ca="1" si="448"/>
        <v>-55.597722960151799</v>
      </c>
      <c r="AJ1215" s="23" t="s">
        <v>5799</v>
      </c>
      <c r="AK1215" s="2" t="s">
        <v>3439</v>
      </c>
      <c r="AL1215" s="6" t="str" cm="1">
        <f t="array" aca="1" ref="AL1215" ca="1">_xlfn.TEXTJOIN("",TRUE,IFERROR(MID(AK1215,ROW(INDIRECT("1:"&amp;LEN(AK1215))),1)*1,""))</f>
        <v>1110000</v>
      </c>
      <c r="AM1215" s="7">
        <f t="shared" ca="1" si="435"/>
        <v>1110000</v>
      </c>
      <c r="AN1215" s="7">
        <f t="shared" ca="1" si="449"/>
        <v>30000</v>
      </c>
      <c r="AO1215" s="7">
        <f t="shared" ca="1" si="450"/>
        <v>2.7777777777777715</v>
      </c>
      <c r="AQ1215" s="20" t="s">
        <v>4476</v>
      </c>
      <c r="AR1215" s="11" t="s">
        <v>1972</v>
      </c>
      <c r="AS1215" s="6" t="str" cm="1">
        <f t="array" aca="1" ref="AS1215" ca="1">_xlfn.TEXTJOIN("",TRUE,IFERROR(MID(AR1215,ROW(INDIRECT("1:"&amp;LEN(AR1215))),1)*1,""))</f>
        <v>459000</v>
      </c>
      <c r="AT1215" s="7">
        <f t="shared" ca="1" si="436"/>
        <v>459000</v>
      </c>
      <c r="AU1215" s="7">
        <f t="shared" ca="1" si="451"/>
        <v>-881000</v>
      </c>
      <c r="AV1215" s="7">
        <f t="shared" ca="1" si="452"/>
        <v>-65.74626865671641</v>
      </c>
      <c r="AX1215" s="8" t="s">
        <v>594</v>
      </c>
      <c r="AY1215" s="7" t="s">
        <v>5800</v>
      </c>
      <c r="AZ1215" s="9" t="str" cm="1">
        <f t="array" aca="1" ref="AZ1215" ca="1">_xlfn.TEXTJOIN("",TRUE,IFERROR(MID(AY1215,ROW(INDIRECT("1:"&amp;LEN(AY1215))),1)*1,""))</f>
        <v>743000</v>
      </c>
      <c r="BA1215" s="7">
        <f t="shared" ca="1" si="453"/>
        <v>743000</v>
      </c>
      <c r="BB1215" s="7">
        <f t="shared" ca="1" si="454"/>
        <v>-208000</v>
      </c>
      <c r="BC1215" s="7">
        <f t="shared" ca="1" si="455"/>
        <v>-21.871713985278646</v>
      </c>
    </row>
    <row r="1216" spans="1:55">
      <c r="A1216" s="7" t="s">
        <v>600</v>
      </c>
      <c r="B1216" s="7" t="s">
        <v>4383</v>
      </c>
      <c r="C1216" s="9" t="str" cm="1">
        <f t="array" aca="1" ref="C1216" ca="1">_xlfn.TEXTJOIN("",TRUE,IFERROR(MID(B1216,ROW(INDIRECT("1:"&amp;LEN(B1216))),1)*1,""))</f>
        <v>7110</v>
      </c>
      <c r="D1216" s="17">
        <f t="shared" ca="1" si="437"/>
        <v>7110</v>
      </c>
      <c r="E1216" s="7">
        <f t="shared" ca="1" si="438"/>
        <v>-1350</v>
      </c>
      <c r="F1216" s="7">
        <f t="shared" ca="1" si="439"/>
        <v>-15.957446808510639</v>
      </c>
      <c r="H1216" s="10" t="s">
        <v>600</v>
      </c>
      <c r="I1216" s="11" t="s">
        <v>3992</v>
      </c>
      <c r="J1216" s="6" t="str" cm="1">
        <f t="array" aca="1" ref="J1216" ca="1">_xlfn.TEXTJOIN("",TRUE,IFERROR(MID(I1216,ROW(INDIRECT("1:"&amp;LEN(I1216))),1)*1,""))</f>
        <v>15100</v>
      </c>
      <c r="K1216" s="16">
        <f t="shared" ca="1" si="432"/>
        <v>15100</v>
      </c>
      <c r="L1216" s="7">
        <f t="shared" ca="1" si="440"/>
        <v>-12800</v>
      </c>
      <c r="M1216" s="7">
        <f t="shared" ca="1" si="441"/>
        <v>-45.878136200716845</v>
      </c>
      <c r="O1216" s="10" t="s">
        <v>600</v>
      </c>
      <c r="P1216" s="11" t="s">
        <v>1006</v>
      </c>
      <c r="Q1216" s="6" t="str" cm="1">
        <f t="array" aca="1" ref="Q1216" ca="1">_xlfn.TEXTJOIN("",TRUE,IFERROR(MID(P1216,ROW(INDIRECT("1:"&amp;LEN(P1216))),1)*1,""))</f>
        <v>18600</v>
      </c>
      <c r="R1216" s="7">
        <f t="shared" ca="1" si="442"/>
        <v>18600</v>
      </c>
      <c r="S1216" s="7">
        <f t="shared" ca="1" si="443"/>
        <v>-24500</v>
      </c>
      <c r="T1216" s="7">
        <f t="shared" ca="1" si="444"/>
        <v>-56.844547563805101</v>
      </c>
      <c r="V1216" s="10" t="s">
        <v>600</v>
      </c>
      <c r="W1216" s="11" t="s">
        <v>5801</v>
      </c>
      <c r="X1216" s="6" t="str" cm="1">
        <f t="array" aca="1" ref="X1216" ca="1">_xlfn.TEXTJOIN("",TRUE,IFERROR(MID(W1216,ROW(INDIRECT("1:"&amp;LEN(W1216))),1)*1,""))</f>
        <v>95300</v>
      </c>
      <c r="Y1216" s="7">
        <f t="shared" ca="1" si="433"/>
        <v>95300</v>
      </c>
      <c r="Z1216" s="7">
        <f t="shared" ca="1" si="445"/>
        <v>-150700</v>
      </c>
      <c r="AA1216" s="7">
        <f t="shared" ca="1" si="446"/>
        <v>-61.260162601626014</v>
      </c>
      <c r="AC1216" s="20" t="s">
        <v>600</v>
      </c>
      <c r="AD1216" s="11" t="s">
        <v>5628</v>
      </c>
      <c r="AE1216" s="6" t="str" cm="1">
        <f t="array" aca="1" ref="AE1216" ca="1">_xlfn.TEXTJOIN("",TRUE,IFERROR(MID(AD1216,ROW(INDIRECT("1:"&amp;LEN(AD1216))),1)*1,""))</f>
        <v>255000</v>
      </c>
      <c r="AF1216" s="7">
        <f t="shared" ca="1" si="434"/>
        <v>255000</v>
      </c>
      <c r="AG1216" s="7">
        <f t="shared" ca="1" si="447"/>
        <v>-272000</v>
      </c>
      <c r="AH1216" s="7">
        <f t="shared" ca="1" si="448"/>
        <v>-51.612903225806448</v>
      </c>
      <c r="AJ1216" s="23" t="s">
        <v>5802</v>
      </c>
      <c r="AK1216" s="2" t="s">
        <v>5409</v>
      </c>
      <c r="AL1216" s="6" t="str" cm="1">
        <f t="array" aca="1" ref="AL1216" ca="1">_xlfn.TEXTJOIN("",TRUE,IFERROR(MID(AK1216,ROW(INDIRECT("1:"&amp;LEN(AK1216))),1)*1,""))</f>
        <v>1120000</v>
      </c>
      <c r="AM1216" s="7">
        <f t="shared" ca="1" si="435"/>
        <v>1120000</v>
      </c>
      <c r="AN1216" s="7">
        <f t="shared" ca="1" si="449"/>
        <v>40000</v>
      </c>
      <c r="AO1216" s="7">
        <f t="shared" ca="1" si="450"/>
        <v>3.7037037037036953</v>
      </c>
      <c r="AQ1216" s="20" t="s">
        <v>4481</v>
      </c>
      <c r="AR1216" s="11" t="s">
        <v>68</v>
      </c>
      <c r="AS1216" s="6" t="str" cm="1">
        <f t="array" aca="1" ref="AS1216" ca="1">_xlfn.TEXTJOIN("",TRUE,IFERROR(MID(AR1216,ROW(INDIRECT("1:"&amp;LEN(AR1216))),1)*1,""))</f>
        <v>439000</v>
      </c>
      <c r="AT1216" s="7">
        <f t="shared" ca="1" si="436"/>
        <v>439000</v>
      </c>
      <c r="AU1216" s="7">
        <f t="shared" ca="1" si="451"/>
        <v>-901000</v>
      </c>
      <c r="AV1216" s="7">
        <f t="shared" ca="1" si="452"/>
        <v>-67.238805970149258</v>
      </c>
      <c r="AX1216" s="8" t="s">
        <v>600</v>
      </c>
      <c r="AY1216" s="7" t="s">
        <v>1610</v>
      </c>
      <c r="AZ1216" s="9" t="str" cm="1">
        <f t="array" aca="1" ref="AZ1216" ca="1">_xlfn.TEXTJOIN("",TRUE,IFERROR(MID(AY1216,ROW(INDIRECT("1:"&amp;LEN(AY1216))),1)*1,""))</f>
        <v>736000</v>
      </c>
      <c r="BA1216" s="7">
        <f t="shared" ca="1" si="453"/>
        <v>736000</v>
      </c>
      <c r="BB1216" s="7">
        <f t="shared" ca="1" si="454"/>
        <v>-215000</v>
      </c>
      <c r="BC1216" s="7">
        <f t="shared" ca="1" si="455"/>
        <v>-22.607781282860145</v>
      </c>
    </row>
    <row r="1217" spans="1:55">
      <c r="A1217" s="7" t="s">
        <v>608</v>
      </c>
      <c r="B1217" s="7" t="s">
        <v>4364</v>
      </c>
      <c r="C1217" s="9" t="str" cm="1">
        <f t="array" aca="1" ref="C1217" ca="1">_xlfn.TEXTJOIN("",TRUE,IFERROR(MID(B1217,ROW(INDIRECT("1:"&amp;LEN(B1217))),1)*1,""))</f>
        <v>7300</v>
      </c>
      <c r="D1217" s="17">
        <f t="shared" ca="1" si="437"/>
        <v>7300</v>
      </c>
      <c r="E1217" s="7">
        <f t="shared" ca="1" si="438"/>
        <v>-1160</v>
      </c>
      <c r="F1217" s="7">
        <f t="shared" ca="1" si="439"/>
        <v>-13.711583924349881</v>
      </c>
      <c r="H1217" s="10" t="s">
        <v>608</v>
      </c>
      <c r="I1217" s="11" t="s">
        <v>934</v>
      </c>
      <c r="J1217" s="6" t="str" cm="1">
        <f t="array" aca="1" ref="J1217" ca="1">_xlfn.TEXTJOIN("",TRUE,IFERROR(MID(I1217,ROW(INDIRECT("1:"&amp;LEN(I1217))),1)*1,""))</f>
        <v>15900</v>
      </c>
      <c r="K1217" s="16">
        <f t="shared" ca="1" si="432"/>
        <v>15900</v>
      </c>
      <c r="L1217" s="7">
        <f t="shared" ca="1" si="440"/>
        <v>-12000</v>
      </c>
      <c r="M1217" s="7">
        <f t="shared" ca="1" si="441"/>
        <v>-43.01075268817204</v>
      </c>
      <c r="O1217" s="10" t="s">
        <v>608</v>
      </c>
      <c r="P1217" s="11" t="s">
        <v>4943</v>
      </c>
      <c r="Q1217" s="6" t="str" cm="1">
        <f t="array" aca="1" ref="Q1217" ca="1">_xlfn.TEXTJOIN("",TRUE,IFERROR(MID(P1217,ROW(INDIRECT("1:"&amp;LEN(P1217))),1)*1,""))</f>
        <v>20700</v>
      </c>
      <c r="R1217" s="7">
        <f t="shared" ca="1" si="442"/>
        <v>20700</v>
      </c>
      <c r="S1217" s="7">
        <f t="shared" ca="1" si="443"/>
        <v>-22400</v>
      </c>
      <c r="T1217" s="7">
        <f t="shared" ca="1" si="444"/>
        <v>-51.972157772621806</v>
      </c>
      <c r="V1217" s="10" t="s">
        <v>608</v>
      </c>
      <c r="W1217" s="11" t="s">
        <v>2023</v>
      </c>
      <c r="X1217" s="6" t="str" cm="1">
        <f t="array" aca="1" ref="X1217" ca="1">_xlfn.TEXTJOIN("",TRUE,IFERROR(MID(W1217,ROW(INDIRECT("1:"&amp;LEN(W1217))),1)*1,""))</f>
        <v>102000</v>
      </c>
      <c r="Y1217" s="7">
        <f t="shared" ca="1" si="433"/>
        <v>102000</v>
      </c>
      <c r="Z1217" s="7">
        <f t="shared" ca="1" si="445"/>
        <v>-144000</v>
      </c>
      <c r="AA1217" s="7">
        <f t="shared" ca="1" si="446"/>
        <v>-58.536585365853661</v>
      </c>
      <c r="AC1217" s="20" t="s">
        <v>608</v>
      </c>
      <c r="AD1217" s="11" t="s">
        <v>5786</v>
      </c>
      <c r="AE1217" s="6" t="str" cm="1">
        <f t="array" aca="1" ref="AE1217" ca="1">_xlfn.TEXTJOIN("",TRUE,IFERROR(MID(AD1217,ROW(INDIRECT("1:"&amp;LEN(AD1217))),1)*1,""))</f>
        <v>259000</v>
      </c>
      <c r="AF1217" s="7">
        <f t="shared" ca="1" si="434"/>
        <v>259000</v>
      </c>
      <c r="AG1217" s="7">
        <f t="shared" ca="1" si="447"/>
        <v>-268000</v>
      </c>
      <c r="AH1217" s="7">
        <f t="shared" ca="1" si="448"/>
        <v>-50.853889943074002</v>
      </c>
      <c r="AJ1217" s="23" t="s">
        <v>5803</v>
      </c>
      <c r="AK1217" s="2" t="s">
        <v>4630</v>
      </c>
      <c r="AL1217" s="6" t="str" cm="1">
        <f t="array" aca="1" ref="AL1217" ca="1">_xlfn.TEXTJOIN("",TRUE,IFERROR(MID(AK1217,ROW(INDIRECT("1:"&amp;LEN(AK1217))),1)*1,""))</f>
        <v>1150000</v>
      </c>
      <c r="AM1217" s="7">
        <f t="shared" ca="1" si="435"/>
        <v>1150000</v>
      </c>
      <c r="AN1217" s="7">
        <f t="shared" ca="1" si="449"/>
        <v>70000</v>
      </c>
      <c r="AO1217" s="7">
        <f t="shared" ca="1" si="450"/>
        <v>6.4814814814814952</v>
      </c>
      <c r="AQ1217" s="20" t="s">
        <v>4483</v>
      </c>
      <c r="AR1217" s="11" t="s">
        <v>1158</v>
      </c>
      <c r="AS1217" s="6" t="str" cm="1">
        <f t="array" aca="1" ref="AS1217" ca="1">_xlfn.TEXTJOIN("",TRUE,IFERROR(MID(AR1217,ROW(INDIRECT("1:"&amp;LEN(AR1217))),1)*1,""))</f>
        <v>435000</v>
      </c>
      <c r="AT1217" s="7">
        <f t="shared" ca="1" si="436"/>
        <v>435000</v>
      </c>
      <c r="AU1217" s="7">
        <f t="shared" ca="1" si="451"/>
        <v>-905000</v>
      </c>
      <c r="AV1217" s="7">
        <f t="shared" ca="1" si="452"/>
        <v>-67.537313432835816</v>
      </c>
      <c r="AX1217" s="8" t="s">
        <v>608</v>
      </c>
      <c r="AY1217" s="7" t="s">
        <v>5804</v>
      </c>
      <c r="AZ1217" s="9" t="str" cm="1">
        <f t="array" aca="1" ref="AZ1217" ca="1">_xlfn.TEXTJOIN("",TRUE,IFERROR(MID(AY1217,ROW(INDIRECT("1:"&amp;LEN(AY1217))),1)*1,""))</f>
        <v>725000</v>
      </c>
      <c r="BA1217" s="7">
        <f t="shared" ca="1" si="453"/>
        <v>725000</v>
      </c>
      <c r="BB1217" s="7">
        <f t="shared" ca="1" si="454"/>
        <v>-226000</v>
      </c>
      <c r="BC1217" s="7">
        <f t="shared" ca="1" si="455"/>
        <v>-23.764458464773924</v>
      </c>
    </row>
    <row r="1218" spans="1:55">
      <c r="A1218" s="7" t="s">
        <v>618</v>
      </c>
      <c r="B1218" s="7" t="s">
        <v>1782</v>
      </c>
      <c r="C1218" s="9" t="str" cm="1">
        <f t="array" aca="1" ref="C1218" ca="1">_xlfn.TEXTJOIN("",TRUE,IFERROR(MID(B1218,ROW(INDIRECT("1:"&amp;LEN(B1218))),1)*1,""))</f>
        <v>7380</v>
      </c>
      <c r="D1218" s="17">
        <f t="shared" ca="1" si="437"/>
        <v>7380</v>
      </c>
      <c r="E1218" s="7">
        <f t="shared" ca="1" si="438"/>
        <v>-1080</v>
      </c>
      <c r="F1218" s="7">
        <f t="shared" ca="1" si="439"/>
        <v>-12.7659574468085</v>
      </c>
      <c r="H1218" s="10" t="s">
        <v>618</v>
      </c>
      <c r="I1218" s="11" t="s">
        <v>1401</v>
      </c>
      <c r="J1218" s="6" t="str" cm="1">
        <f t="array" aca="1" ref="J1218" ca="1">_xlfn.TEXTJOIN("",TRUE,IFERROR(MID(I1218,ROW(INDIRECT("1:"&amp;LEN(I1218))),1)*1,""))</f>
        <v>16100</v>
      </c>
      <c r="K1218" s="16">
        <f t="shared" ca="1" si="432"/>
        <v>16100</v>
      </c>
      <c r="L1218" s="7">
        <f t="shared" ca="1" si="440"/>
        <v>-11800</v>
      </c>
      <c r="M1218" s="7">
        <f t="shared" ca="1" si="441"/>
        <v>-42.293906810035843</v>
      </c>
      <c r="O1218" s="10" t="s">
        <v>618</v>
      </c>
      <c r="P1218" s="11" t="s">
        <v>5805</v>
      </c>
      <c r="Q1218" s="6" t="str" cm="1">
        <f t="array" aca="1" ref="Q1218" ca="1">_xlfn.TEXTJOIN("",TRUE,IFERROR(MID(P1218,ROW(INDIRECT("1:"&amp;LEN(P1218))),1)*1,""))</f>
        <v>21100</v>
      </c>
      <c r="R1218" s="7">
        <f t="shared" ca="1" si="442"/>
        <v>21100</v>
      </c>
      <c r="S1218" s="7">
        <f t="shared" ca="1" si="443"/>
        <v>-22000</v>
      </c>
      <c r="T1218" s="7">
        <f t="shared" ca="1" si="444"/>
        <v>-51.04408352668213</v>
      </c>
      <c r="V1218" s="10" t="s">
        <v>618</v>
      </c>
      <c r="W1218" s="11" t="s">
        <v>3322</v>
      </c>
      <c r="X1218" s="6" t="str" cm="1">
        <f t="array" aca="1" ref="X1218" ca="1">_xlfn.TEXTJOIN("",TRUE,IFERROR(MID(W1218,ROW(INDIRECT("1:"&amp;LEN(W1218))),1)*1,""))</f>
        <v>123000</v>
      </c>
      <c r="Y1218" s="7">
        <f t="shared" ca="1" si="433"/>
        <v>123000</v>
      </c>
      <c r="Z1218" s="7">
        <f t="shared" ca="1" si="445"/>
        <v>-123000</v>
      </c>
      <c r="AA1218" s="7">
        <f t="shared" ca="1" si="446"/>
        <v>-50</v>
      </c>
      <c r="AC1218" s="20" t="s">
        <v>618</v>
      </c>
      <c r="AD1218" s="11" t="s">
        <v>5606</v>
      </c>
      <c r="AE1218" s="6" t="str" cm="1">
        <f t="array" aca="1" ref="AE1218" ca="1">_xlfn.TEXTJOIN("",TRUE,IFERROR(MID(AD1218,ROW(INDIRECT("1:"&amp;LEN(AD1218))),1)*1,""))</f>
        <v>268000</v>
      </c>
      <c r="AF1218" s="7">
        <f t="shared" ca="1" si="434"/>
        <v>268000</v>
      </c>
      <c r="AG1218" s="7">
        <f t="shared" ca="1" si="447"/>
        <v>-259000</v>
      </c>
      <c r="AH1218" s="7">
        <f t="shared" ca="1" si="448"/>
        <v>-49.146110056925998</v>
      </c>
      <c r="AJ1218" s="23" t="s">
        <v>5806</v>
      </c>
      <c r="AK1218" s="2" t="s">
        <v>5403</v>
      </c>
      <c r="AL1218" s="6" t="str" cm="1">
        <f t="array" aca="1" ref="AL1218" ca="1">_xlfn.TEXTJOIN("",TRUE,IFERROR(MID(AK1218,ROW(INDIRECT("1:"&amp;LEN(AK1218))),1)*1,""))</f>
        <v>1180000</v>
      </c>
      <c r="AM1218" s="7">
        <f t="shared" ca="1" si="435"/>
        <v>1180000</v>
      </c>
      <c r="AN1218" s="7">
        <f t="shared" ca="1" si="449"/>
        <v>100000</v>
      </c>
      <c r="AO1218" s="7">
        <f t="shared" ca="1" si="450"/>
        <v>9.2592592592592524</v>
      </c>
      <c r="AQ1218" s="20" t="s">
        <v>4487</v>
      </c>
      <c r="AR1218" s="11" t="s">
        <v>1007</v>
      </c>
      <c r="AS1218" s="6" t="str" cm="1">
        <f t="array" aca="1" ref="AS1218" ca="1">_xlfn.TEXTJOIN("",TRUE,IFERROR(MID(AR1218,ROW(INDIRECT("1:"&amp;LEN(AR1218))),1)*1,""))</f>
        <v>445000</v>
      </c>
      <c r="AT1218" s="7">
        <f t="shared" ca="1" si="436"/>
        <v>445000</v>
      </c>
      <c r="AU1218" s="7">
        <f t="shared" ca="1" si="451"/>
        <v>-895000</v>
      </c>
      <c r="AV1218" s="7">
        <f t="shared" ca="1" si="452"/>
        <v>-66.791044776119406</v>
      </c>
      <c r="AX1218" s="8" t="s">
        <v>618</v>
      </c>
      <c r="AY1218" s="7" t="s">
        <v>447</v>
      </c>
      <c r="AZ1218" s="9" t="str" cm="1">
        <f t="array" aca="1" ref="AZ1218" ca="1">_xlfn.TEXTJOIN("",TRUE,IFERROR(MID(AY1218,ROW(INDIRECT("1:"&amp;LEN(AY1218))),1)*1,""))</f>
        <v>707000</v>
      </c>
      <c r="BA1218" s="7">
        <f t="shared" ca="1" si="453"/>
        <v>707000</v>
      </c>
      <c r="BB1218" s="7">
        <f t="shared" ca="1" si="454"/>
        <v>-244000</v>
      </c>
      <c r="BC1218" s="7">
        <f t="shared" ca="1" si="455"/>
        <v>-25.657202944269187</v>
      </c>
    </row>
    <row r="1219" spans="1:55">
      <c r="A1219" s="7" t="s">
        <v>625</v>
      </c>
      <c r="B1219" s="7" t="s">
        <v>1187</v>
      </c>
      <c r="C1219" s="9" t="str" cm="1">
        <f t="array" aca="1" ref="C1219" ca="1">_xlfn.TEXTJOIN("",TRUE,IFERROR(MID(B1219,ROW(INDIRECT("1:"&amp;LEN(B1219))),1)*1,""))</f>
        <v>7340</v>
      </c>
      <c r="D1219" s="17">
        <f t="shared" ca="1" si="437"/>
        <v>7340</v>
      </c>
      <c r="E1219" s="7">
        <f t="shared" ca="1" si="438"/>
        <v>-1120</v>
      </c>
      <c r="F1219" s="7">
        <f t="shared" ca="1" si="439"/>
        <v>-13.238770685579198</v>
      </c>
      <c r="H1219" s="10" t="s">
        <v>625</v>
      </c>
      <c r="I1219" s="11" t="s">
        <v>934</v>
      </c>
      <c r="J1219" s="6" t="str" cm="1">
        <f t="array" aca="1" ref="J1219" ca="1">_xlfn.TEXTJOIN("",TRUE,IFERROR(MID(I1219,ROW(INDIRECT("1:"&amp;LEN(I1219))),1)*1,""))</f>
        <v>15900</v>
      </c>
      <c r="K1219" s="16">
        <f t="shared" ref="K1219:K1282" ca="1" si="456">J1219 * 1</f>
        <v>15900</v>
      </c>
      <c r="L1219" s="7">
        <f t="shared" ca="1" si="440"/>
        <v>-12000</v>
      </c>
      <c r="M1219" s="7">
        <f t="shared" ca="1" si="441"/>
        <v>-43.01075268817204</v>
      </c>
      <c r="O1219" s="10" t="s">
        <v>625</v>
      </c>
      <c r="P1219" s="11" t="s">
        <v>1042</v>
      </c>
      <c r="Q1219" s="6" t="str" cm="1">
        <f t="array" aca="1" ref="Q1219" ca="1">_xlfn.TEXTJOIN("",TRUE,IFERROR(MID(P1219,ROW(INDIRECT("1:"&amp;LEN(P1219))),1)*1,""))</f>
        <v>21600</v>
      </c>
      <c r="R1219" s="7">
        <f t="shared" ca="1" si="442"/>
        <v>21600</v>
      </c>
      <c r="S1219" s="7">
        <f t="shared" ca="1" si="443"/>
        <v>-21500</v>
      </c>
      <c r="T1219" s="7">
        <f t="shared" ca="1" si="444"/>
        <v>-49.88399071925754</v>
      </c>
      <c r="V1219" s="10" t="s">
        <v>625</v>
      </c>
      <c r="W1219" s="11" t="s">
        <v>145</v>
      </c>
      <c r="X1219" s="6" t="str" cm="1">
        <f t="array" aca="1" ref="X1219" ca="1">_xlfn.TEXTJOIN("",TRUE,IFERROR(MID(W1219,ROW(INDIRECT("1:"&amp;LEN(W1219))),1)*1,""))</f>
        <v>136000</v>
      </c>
      <c r="Y1219" s="7">
        <f t="shared" ref="Y1219:Y1282" ca="1" si="457">X1219 * 1</f>
        <v>136000</v>
      </c>
      <c r="Z1219" s="7">
        <f t="shared" ca="1" si="445"/>
        <v>-110000</v>
      </c>
      <c r="AA1219" s="7">
        <f t="shared" ca="1" si="446"/>
        <v>-44.715447154471541</v>
      </c>
      <c r="AC1219" s="20" t="s">
        <v>625</v>
      </c>
      <c r="AD1219" s="11" t="s">
        <v>759</v>
      </c>
      <c r="AE1219" s="6" t="str" cm="1">
        <f t="array" aca="1" ref="AE1219" ca="1">_xlfn.TEXTJOIN("",TRUE,IFERROR(MID(AD1219,ROW(INDIRECT("1:"&amp;LEN(AD1219))),1)*1,""))</f>
        <v>338000</v>
      </c>
      <c r="AF1219" s="7">
        <f t="shared" ref="AF1219:AF1282" ca="1" si="458">AE1219 * 1</f>
        <v>338000</v>
      </c>
      <c r="AG1219" s="7">
        <f t="shared" ca="1" si="447"/>
        <v>-189000</v>
      </c>
      <c r="AH1219" s="7">
        <f t="shared" ca="1" si="448"/>
        <v>-35.863377609108156</v>
      </c>
      <c r="AJ1219" s="23" t="s">
        <v>5807</v>
      </c>
      <c r="AK1219" s="2" t="s">
        <v>3426</v>
      </c>
      <c r="AL1219" s="6" t="str" cm="1">
        <f t="array" aca="1" ref="AL1219" ca="1">_xlfn.TEXTJOIN("",TRUE,IFERROR(MID(AK1219,ROW(INDIRECT("1:"&amp;LEN(AK1219))),1)*1,""))</f>
        <v>1200000</v>
      </c>
      <c r="AM1219" s="7">
        <f t="shared" ref="AM1219:AM1282" ca="1" si="459">AL1219 * 1</f>
        <v>1200000</v>
      </c>
      <c r="AN1219" s="7">
        <f t="shared" ca="1" si="449"/>
        <v>120000</v>
      </c>
      <c r="AO1219" s="7">
        <f t="shared" ca="1" si="450"/>
        <v>11.111111111111114</v>
      </c>
      <c r="AQ1219" s="20" t="s">
        <v>4489</v>
      </c>
      <c r="AR1219" s="11" t="s">
        <v>269</v>
      </c>
      <c r="AS1219" s="6" t="str" cm="1">
        <f t="array" aca="1" ref="AS1219" ca="1">_xlfn.TEXTJOIN("",TRUE,IFERROR(MID(AR1219,ROW(INDIRECT("1:"&amp;LEN(AR1219))),1)*1,""))</f>
        <v>461000</v>
      </c>
      <c r="AT1219" s="7">
        <f t="shared" ref="AT1219:AT1282" ca="1" si="460">AS1219 * 1</f>
        <v>461000</v>
      </c>
      <c r="AU1219" s="7">
        <f t="shared" ca="1" si="451"/>
        <v>-879000</v>
      </c>
      <c r="AV1219" s="7">
        <f t="shared" ca="1" si="452"/>
        <v>-65.597014925373131</v>
      </c>
      <c r="AX1219" s="8" t="s">
        <v>625</v>
      </c>
      <c r="AY1219" s="7" t="s">
        <v>5808</v>
      </c>
      <c r="AZ1219" s="9" t="str" cm="1">
        <f t="array" aca="1" ref="AZ1219" ca="1">_xlfn.TEXTJOIN("",TRUE,IFERROR(MID(AY1219,ROW(INDIRECT("1:"&amp;LEN(AY1219))),1)*1,""))</f>
        <v>695000</v>
      </c>
      <c r="BA1219" s="7">
        <f t="shared" ca="1" si="453"/>
        <v>695000</v>
      </c>
      <c r="BB1219" s="7">
        <f t="shared" ca="1" si="454"/>
        <v>-256000</v>
      </c>
      <c r="BC1219" s="7">
        <f t="shared" ca="1" si="455"/>
        <v>-26.919032597266039</v>
      </c>
    </row>
    <row r="1220" spans="1:55">
      <c r="A1220" s="7" t="s">
        <v>632</v>
      </c>
      <c r="B1220" s="7" t="s">
        <v>5152</v>
      </c>
      <c r="C1220" s="9" t="str" cm="1">
        <f t="array" aca="1" ref="C1220" ca="1">_xlfn.TEXTJOIN("",TRUE,IFERROR(MID(B1220,ROW(INDIRECT("1:"&amp;LEN(B1220))),1)*1,""))</f>
        <v>7190</v>
      </c>
      <c r="D1220" s="17">
        <f t="shared" ref="D1220:D1283" ca="1" si="461">C1220 * 1</f>
        <v>7190</v>
      </c>
      <c r="E1220" s="7">
        <f t="shared" ref="E1220:E1283" ca="1" si="462">D1220 - 8460</f>
        <v>-1270</v>
      </c>
      <c r="F1220" s="7">
        <f t="shared" ref="F1220:F1283" ca="1" si="463">(D1220 / 8460) * 100 - 100</f>
        <v>-15.011820330969272</v>
      </c>
      <c r="H1220" s="10" t="s">
        <v>632</v>
      </c>
      <c r="I1220" s="11" t="s">
        <v>1637</v>
      </c>
      <c r="J1220" s="6" t="str" cm="1">
        <f t="array" aca="1" ref="J1220" ca="1">_xlfn.TEXTJOIN("",TRUE,IFERROR(MID(I1220,ROW(INDIRECT("1:"&amp;LEN(I1220))),1)*1,""))</f>
        <v>15000</v>
      </c>
      <c r="K1220" s="16">
        <f t="shared" ca="1" si="456"/>
        <v>15000</v>
      </c>
      <c r="L1220" s="7">
        <f t="shared" ref="L1220:L1283" ca="1" si="464">K1220 - 27900</f>
        <v>-12900</v>
      </c>
      <c r="M1220" s="7">
        <f t="shared" ref="M1220:M1283" ca="1" si="465">(K1220 / 27900) * 100 - 100</f>
        <v>-46.236559139784951</v>
      </c>
      <c r="O1220" s="10" t="s">
        <v>632</v>
      </c>
      <c r="P1220" s="11" t="s">
        <v>1145</v>
      </c>
      <c r="Q1220" s="6" t="str" cm="1">
        <f t="array" aca="1" ref="Q1220" ca="1">_xlfn.TEXTJOIN("",TRUE,IFERROR(MID(P1220,ROW(INDIRECT("1:"&amp;LEN(P1220))),1)*1,""))</f>
        <v>21300</v>
      </c>
      <c r="R1220" s="7">
        <f t="shared" ref="R1220:R1283" ca="1" si="466">Q1220 * 1</f>
        <v>21300</v>
      </c>
      <c r="S1220" s="7">
        <f t="shared" ref="S1220:S1283" ca="1" si="467">R1220 - 43100</f>
        <v>-21800</v>
      </c>
      <c r="T1220" s="7">
        <f t="shared" ref="T1220:T1283" ca="1" si="468">(R1220 / 43100) * 100 - 100</f>
        <v>-50.580046403712295</v>
      </c>
      <c r="V1220" s="10" t="s">
        <v>632</v>
      </c>
      <c r="W1220" s="11" t="s">
        <v>353</v>
      </c>
      <c r="X1220" s="6" t="str" cm="1">
        <f t="array" aca="1" ref="X1220" ca="1">_xlfn.TEXTJOIN("",TRUE,IFERROR(MID(W1220,ROW(INDIRECT("1:"&amp;LEN(W1220))),1)*1,""))</f>
        <v>142000</v>
      </c>
      <c r="Y1220" s="7">
        <f t="shared" ca="1" si="457"/>
        <v>142000</v>
      </c>
      <c r="Z1220" s="7">
        <f t="shared" ref="Z1220:Z1283" ca="1" si="469">Y1220 - 246000</f>
        <v>-104000</v>
      </c>
      <c r="AA1220" s="7">
        <f t="shared" ref="AA1220:AA1283" ca="1" si="470">(Y1220 / 246000) * 100 - 100</f>
        <v>-42.27642276422764</v>
      </c>
      <c r="AC1220" s="20" t="s">
        <v>632</v>
      </c>
      <c r="AD1220" s="11" t="s">
        <v>5809</v>
      </c>
      <c r="AE1220" s="6" t="str" cm="1">
        <f t="array" aca="1" ref="AE1220" ca="1">_xlfn.TEXTJOIN("",TRUE,IFERROR(MID(AD1220,ROW(INDIRECT("1:"&amp;LEN(AD1220))),1)*1,""))</f>
        <v>407000</v>
      </c>
      <c r="AF1220" s="7">
        <f t="shared" ca="1" si="458"/>
        <v>407000</v>
      </c>
      <c r="AG1220" s="7">
        <f t="shared" ref="AG1220:AG1283" ca="1" si="471">AF1220 - 527000</f>
        <v>-120000</v>
      </c>
      <c r="AH1220" s="7">
        <f t="shared" ref="AH1220:AH1283" ca="1" si="472">(AF1220 / 527000) * 100 - 100</f>
        <v>-22.77039848197343</v>
      </c>
      <c r="AJ1220" s="23" t="s">
        <v>5810</v>
      </c>
      <c r="AK1220" s="2" t="s">
        <v>3330</v>
      </c>
      <c r="AL1220" s="6" t="str" cm="1">
        <f t="array" aca="1" ref="AL1220" ca="1">_xlfn.TEXTJOIN("",TRUE,IFERROR(MID(AK1220,ROW(INDIRECT("1:"&amp;LEN(AK1220))),1)*1,""))</f>
        <v>1230000</v>
      </c>
      <c r="AM1220" s="7">
        <f t="shared" ca="1" si="459"/>
        <v>1230000</v>
      </c>
      <c r="AN1220" s="7">
        <f t="shared" ref="AN1220:AN1283" ca="1" si="473">AM1220 - 1080000</f>
        <v>150000</v>
      </c>
      <c r="AO1220" s="7">
        <f t="shared" ref="AO1220:AO1283" ca="1" si="474">(AM1220 / 1080000) * 100 - 100</f>
        <v>13.888888888888886</v>
      </c>
      <c r="AQ1220" s="20" t="s">
        <v>4491</v>
      </c>
      <c r="AR1220" s="11" t="s">
        <v>4409</v>
      </c>
      <c r="AS1220" s="6" t="str" cm="1">
        <f t="array" aca="1" ref="AS1220" ca="1">_xlfn.TEXTJOIN("",TRUE,IFERROR(MID(AR1220,ROW(INDIRECT("1:"&amp;LEN(AR1220))),1)*1,""))</f>
        <v>483000</v>
      </c>
      <c r="AT1220" s="7">
        <f t="shared" ca="1" si="460"/>
        <v>483000</v>
      </c>
      <c r="AU1220" s="7">
        <f t="shared" ref="AU1220:AU1283" ca="1" si="475">AT1220 - 1340000</f>
        <v>-857000</v>
      </c>
      <c r="AV1220" s="7">
        <f t="shared" ref="AV1220:AV1283" ca="1" si="476">(AT1220 / 1340000) * 100 - 100</f>
        <v>-63.955223880597018</v>
      </c>
      <c r="AX1220" s="8" t="s">
        <v>632</v>
      </c>
      <c r="AY1220" s="7" t="s">
        <v>223</v>
      </c>
      <c r="AZ1220" s="9" t="str" cm="1">
        <f t="array" aca="1" ref="AZ1220" ca="1">_xlfn.TEXTJOIN("",TRUE,IFERROR(MID(AY1220,ROW(INDIRECT("1:"&amp;LEN(AY1220))),1)*1,""))</f>
        <v>681000</v>
      </c>
      <c r="BA1220" s="7">
        <f t="shared" ref="BA1220:BA1283" ca="1" si="477">AZ1220 * 1</f>
        <v>681000</v>
      </c>
      <c r="BB1220" s="7">
        <f t="shared" ref="BB1220:BB1283" ca="1" si="478">BA1220 - 951000</f>
        <v>-270000</v>
      </c>
      <c r="BC1220" s="7">
        <f t="shared" ref="BC1220:BC1283" ca="1" si="479">(BA1220 / 951000) * 100 - 100</f>
        <v>-28.391167192429023</v>
      </c>
    </row>
    <row r="1221" spans="1:55">
      <c r="A1221" s="7" t="s">
        <v>639</v>
      </c>
      <c r="B1221" s="7" t="s">
        <v>3813</v>
      </c>
      <c r="C1221" s="9" t="str" cm="1">
        <f t="array" aca="1" ref="C1221" ca="1">_xlfn.TEXTJOIN("",TRUE,IFERROR(MID(B1221,ROW(INDIRECT("1:"&amp;LEN(B1221))),1)*1,""))</f>
        <v>6970</v>
      </c>
      <c r="D1221" s="17">
        <f t="shared" ca="1" si="461"/>
        <v>6970</v>
      </c>
      <c r="E1221" s="7">
        <f t="shared" ca="1" si="462"/>
        <v>-1490</v>
      </c>
      <c r="F1221" s="7">
        <f t="shared" ca="1" si="463"/>
        <v>-17.612293144208039</v>
      </c>
      <c r="H1221" s="10" t="s">
        <v>639</v>
      </c>
      <c r="I1221" s="11" t="s">
        <v>1179</v>
      </c>
      <c r="J1221" s="6" t="str" cm="1">
        <f t="array" aca="1" ref="J1221" ca="1">_xlfn.TEXTJOIN("",TRUE,IFERROR(MID(I1221,ROW(INDIRECT("1:"&amp;LEN(I1221))),1)*1,""))</f>
        <v>14400</v>
      </c>
      <c r="K1221" s="16">
        <f t="shared" ca="1" si="456"/>
        <v>14400</v>
      </c>
      <c r="L1221" s="7">
        <f t="shared" ca="1" si="464"/>
        <v>-13500</v>
      </c>
      <c r="M1221" s="7">
        <f t="shared" ca="1" si="465"/>
        <v>-48.387096774193552</v>
      </c>
      <c r="O1221" s="10" t="s">
        <v>639</v>
      </c>
      <c r="P1221" s="11" t="s">
        <v>1014</v>
      </c>
      <c r="Q1221" s="6" t="str" cm="1">
        <f t="array" aca="1" ref="Q1221" ca="1">_xlfn.TEXTJOIN("",TRUE,IFERROR(MID(P1221,ROW(INDIRECT("1:"&amp;LEN(P1221))),1)*1,""))</f>
        <v>20100</v>
      </c>
      <c r="R1221" s="7">
        <f t="shared" ca="1" si="466"/>
        <v>20100</v>
      </c>
      <c r="S1221" s="7">
        <f t="shared" ca="1" si="467"/>
        <v>-23000</v>
      </c>
      <c r="T1221" s="7">
        <f t="shared" ca="1" si="468"/>
        <v>-53.364269141531324</v>
      </c>
      <c r="V1221" s="10" t="s">
        <v>639</v>
      </c>
      <c r="W1221" s="11" t="s">
        <v>4160</v>
      </c>
      <c r="X1221" s="6" t="str" cm="1">
        <f t="array" aca="1" ref="X1221" ca="1">_xlfn.TEXTJOIN("",TRUE,IFERROR(MID(W1221,ROW(INDIRECT("1:"&amp;LEN(W1221))),1)*1,""))</f>
        <v>175000</v>
      </c>
      <c r="Y1221" s="7">
        <f t="shared" ca="1" si="457"/>
        <v>175000</v>
      </c>
      <c r="Z1221" s="7">
        <f t="shared" ca="1" si="469"/>
        <v>-71000</v>
      </c>
      <c r="AA1221" s="7">
        <f t="shared" ca="1" si="470"/>
        <v>-28.861788617886177</v>
      </c>
      <c r="AC1221" s="20" t="s">
        <v>639</v>
      </c>
      <c r="AD1221" s="11" t="s">
        <v>5811</v>
      </c>
      <c r="AE1221" s="6" t="str" cm="1">
        <f t="array" aca="1" ref="AE1221" ca="1">_xlfn.TEXTJOIN("",TRUE,IFERROR(MID(AD1221,ROW(INDIRECT("1:"&amp;LEN(AD1221))),1)*1,""))</f>
        <v>414000</v>
      </c>
      <c r="AF1221" s="7">
        <f t="shared" ca="1" si="458"/>
        <v>414000</v>
      </c>
      <c r="AG1221" s="7">
        <f t="shared" ca="1" si="471"/>
        <v>-113000</v>
      </c>
      <c r="AH1221" s="7">
        <f t="shared" ca="1" si="472"/>
        <v>-21.442125237191661</v>
      </c>
      <c r="AJ1221" s="23" t="s">
        <v>5812</v>
      </c>
      <c r="AK1221" s="2" t="s">
        <v>3416</v>
      </c>
      <c r="AL1221" s="6" t="str" cm="1">
        <f t="array" aca="1" ref="AL1221" ca="1">_xlfn.TEXTJOIN("",TRUE,IFERROR(MID(AK1221,ROW(INDIRECT("1:"&amp;LEN(AK1221))),1)*1,""))</f>
        <v>1250000</v>
      </c>
      <c r="AM1221" s="7">
        <f t="shared" ca="1" si="459"/>
        <v>1250000</v>
      </c>
      <c r="AN1221" s="7">
        <f t="shared" ca="1" si="473"/>
        <v>170000</v>
      </c>
      <c r="AO1221" s="7">
        <f t="shared" ca="1" si="474"/>
        <v>15.740740740740748</v>
      </c>
      <c r="AQ1221" s="20" t="s">
        <v>4493</v>
      </c>
      <c r="AR1221" s="11" t="s">
        <v>641</v>
      </c>
      <c r="AS1221" s="6" t="str" cm="1">
        <f t="array" aca="1" ref="AS1221" ca="1">_xlfn.TEXTJOIN("",TRUE,IFERROR(MID(AR1221,ROW(INDIRECT("1:"&amp;LEN(AR1221))),1)*1,""))</f>
        <v>506000</v>
      </c>
      <c r="AT1221" s="7">
        <f t="shared" ca="1" si="460"/>
        <v>506000</v>
      </c>
      <c r="AU1221" s="7">
        <f t="shared" ca="1" si="475"/>
        <v>-834000</v>
      </c>
      <c r="AV1221" s="7">
        <f t="shared" ca="1" si="476"/>
        <v>-62.238805970149251</v>
      </c>
      <c r="AX1221" s="8" t="s">
        <v>639</v>
      </c>
      <c r="AY1221" s="7" t="s">
        <v>5813</v>
      </c>
      <c r="AZ1221" s="9" t="str" cm="1">
        <f t="array" aca="1" ref="AZ1221" ca="1">_xlfn.TEXTJOIN("",TRUE,IFERROR(MID(AY1221,ROW(INDIRECT("1:"&amp;LEN(AY1221))),1)*1,""))</f>
        <v>670000</v>
      </c>
      <c r="BA1221" s="7">
        <f t="shared" ca="1" si="477"/>
        <v>670000</v>
      </c>
      <c r="BB1221" s="7">
        <f t="shared" ca="1" si="478"/>
        <v>-281000</v>
      </c>
      <c r="BC1221" s="7">
        <f t="shared" ca="1" si="479"/>
        <v>-29.547844374342802</v>
      </c>
    </row>
    <row r="1222" spans="1:55">
      <c r="A1222" s="7" t="s">
        <v>645</v>
      </c>
      <c r="B1222" s="7" t="s">
        <v>5814</v>
      </c>
      <c r="C1222" s="9" t="str" cm="1">
        <f t="array" aca="1" ref="C1222" ca="1">_xlfn.TEXTJOIN("",TRUE,IFERROR(MID(B1222,ROW(INDIRECT("1:"&amp;LEN(B1222))),1)*1,""))</f>
        <v>6680</v>
      </c>
      <c r="D1222" s="17">
        <f t="shared" ca="1" si="461"/>
        <v>6680</v>
      </c>
      <c r="E1222" s="7">
        <f t="shared" ca="1" si="462"/>
        <v>-1780</v>
      </c>
      <c r="F1222" s="7">
        <f t="shared" ca="1" si="463"/>
        <v>-21.040189125295512</v>
      </c>
      <c r="H1222" s="10" t="s">
        <v>645</v>
      </c>
      <c r="I1222" s="11" t="s">
        <v>1676</v>
      </c>
      <c r="J1222" s="6" t="str" cm="1">
        <f t="array" aca="1" ref="J1222" ca="1">_xlfn.TEXTJOIN("",TRUE,IFERROR(MID(I1222,ROW(INDIRECT("1:"&amp;LEN(I1222))),1)*1,""))</f>
        <v>13500</v>
      </c>
      <c r="K1222" s="16">
        <f t="shared" ca="1" si="456"/>
        <v>13500</v>
      </c>
      <c r="L1222" s="7">
        <f t="shared" ca="1" si="464"/>
        <v>-14400</v>
      </c>
      <c r="M1222" s="7">
        <f t="shared" ca="1" si="465"/>
        <v>-51.612903225806448</v>
      </c>
      <c r="O1222" s="10" t="s">
        <v>645</v>
      </c>
      <c r="P1222" s="11" t="s">
        <v>1171</v>
      </c>
      <c r="Q1222" s="6" t="str" cm="1">
        <f t="array" aca="1" ref="Q1222" ca="1">_xlfn.TEXTJOIN("",TRUE,IFERROR(MID(P1222,ROW(INDIRECT("1:"&amp;LEN(P1222))),1)*1,""))</f>
        <v>19200</v>
      </c>
      <c r="R1222" s="7">
        <f t="shared" ca="1" si="466"/>
        <v>19200</v>
      </c>
      <c r="S1222" s="7">
        <f t="shared" ca="1" si="467"/>
        <v>-23900</v>
      </c>
      <c r="T1222" s="7">
        <f t="shared" ca="1" si="468"/>
        <v>-55.452436194895597</v>
      </c>
      <c r="V1222" s="10" t="s">
        <v>645</v>
      </c>
      <c r="W1222" s="11" t="s">
        <v>4201</v>
      </c>
      <c r="X1222" s="6" t="str" cm="1">
        <f t="array" aca="1" ref="X1222" ca="1">_xlfn.TEXTJOIN("",TRUE,IFERROR(MID(W1222,ROW(INDIRECT("1:"&amp;LEN(W1222))),1)*1,""))</f>
        <v>193000</v>
      </c>
      <c r="Y1222" s="7">
        <f t="shared" ca="1" si="457"/>
        <v>193000</v>
      </c>
      <c r="Z1222" s="7">
        <f t="shared" ca="1" si="469"/>
        <v>-53000</v>
      </c>
      <c r="AA1222" s="7">
        <f t="shared" ca="1" si="470"/>
        <v>-21.544715447154474</v>
      </c>
      <c r="AC1222" s="20" t="s">
        <v>645</v>
      </c>
      <c r="AD1222" s="11" t="s">
        <v>5815</v>
      </c>
      <c r="AE1222" s="6" t="str" cm="1">
        <f t="array" aca="1" ref="AE1222" ca="1">_xlfn.TEXTJOIN("",TRUE,IFERROR(MID(AD1222,ROW(INDIRECT("1:"&amp;LEN(AD1222))),1)*1,""))</f>
        <v>401000</v>
      </c>
      <c r="AF1222" s="7">
        <f t="shared" ca="1" si="458"/>
        <v>401000</v>
      </c>
      <c r="AG1222" s="7">
        <f t="shared" ca="1" si="471"/>
        <v>-126000</v>
      </c>
      <c r="AH1222" s="7">
        <f t="shared" ca="1" si="472"/>
        <v>-23.908918406072104</v>
      </c>
      <c r="AJ1222" s="23" t="s">
        <v>5816</v>
      </c>
      <c r="AK1222" s="2" t="s">
        <v>4572</v>
      </c>
      <c r="AL1222" s="6" t="str" cm="1">
        <f t="array" aca="1" ref="AL1222" ca="1">_xlfn.TEXTJOIN("",TRUE,IFERROR(MID(AK1222,ROW(INDIRECT("1:"&amp;LEN(AK1222))),1)*1,""))</f>
        <v>1260000</v>
      </c>
      <c r="AM1222" s="7">
        <f t="shared" ca="1" si="459"/>
        <v>1260000</v>
      </c>
      <c r="AN1222" s="7">
        <f t="shared" ca="1" si="473"/>
        <v>180000</v>
      </c>
      <c r="AO1222" s="7">
        <f t="shared" ca="1" si="474"/>
        <v>16.666666666666671</v>
      </c>
      <c r="AQ1222" s="20" t="s">
        <v>4496</v>
      </c>
      <c r="AR1222" s="11" t="s">
        <v>1311</v>
      </c>
      <c r="AS1222" s="6" t="str" cm="1">
        <f t="array" aca="1" ref="AS1222" ca="1">_xlfn.TEXTJOIN("",TRUE,IFERROR(MID(AR1222,ROW(INDIRECT("1:"&amp;LEN(AR1222))),1)*1,""))</f>
        <v>516000</v>
      </c>
      <c r="AT1222" s="7">
        <f t="shared" ca="1" si="460"/>
        <v>516000</v>
      </c>
      <c r="AU1222" s="7">
        <f t="shared" ca="1" si="475"/>
        <v>-824000</v>
      </c>
      <c r="AV1222" s="7">
        <f t="shared" ca="1" si="476"/>
        <v>-61.492537313432841</v>
      </c>
      <c r="AX1222" s="8" t="s">
        <v>645</v>
      </c>
      <c r="AY1222" s="7" t="s">
        <v>1690</v>
      </c>
      <c r="AZ1222" s="9" t="str" cm="1">
        <f t="array" aca="1" ref="AZ1222" ca="1">_xlfn.TEXTJOIN("",TRUE,IFERROR(MID(AY1222,ROW(INDIRECT("1:"&amp;LEN(AY1222))),1)*1,""))</f>
        <v>668000</v>
      </c>
      <c r="BA1222" s="7">
        <f t="shared" ca="1" si="477"/>
        <v>668000</v>
      </c>
      <c r="BB1222" s="7">
        <f t="shared" ca="1" si="478"/>
        <v>-283000</v>
      </c>
      <c r="BC1222" s="7">
        <f t="shared" ca="1" si="479"/>
        <v>-29.758149316508948</v>
      </c>
    </row>
    <row r="1223" spans="1:55">
      <c r="A1223" s="7" t="s">
        <v>653</v>
      </c>
      <c r="B1223" s="7" t="s">
        <v>5817</v>
      </c>
      <c r="C1223" s="9" t="str" cm="1">
        <f t="array" aca="1" ref="C1223" ca="1">_xlfn.TEXTJOIN("",TRUE,IFERROR(MID(B1223,ROW(INDIRECT("1:"&amp;LEN(B1223))),1)*1,""))</f>
        <v>6370</v>
      </c>
      <c r="D1223" s="17">
        <f t="shared" ca="1" si="461"/>
        <v>6370</v>
      </c>
      <c r="E1223" s="7">
        <f t="shared" ca="1" si="462"/>
        <v>-2090</v>
      </c>
      <c r="F1223" s="7">
        <f t="shared" ca="1" si="463"/>
        <v>-24.704491725768321</v>
      </c>
      <c r="H1223" s="10" t="s">
        <v>653</v>
      </c>
      <c r="I1223" s="11" t="s">
        <v>1005</v>
      </c>
      <c r="J1223" s="6" t="str" cm="1">
        <f t="array" aca="1" ref="J1223" ca="1">_xlfn.TEXTJOIN("",TRUE,IFERROR(MID(I1223,ROW(INDIRECT("1:"&amp;LEN(I1223))),1)*1,""))</f>
        <v>12500</v>
      </c>
      <c r="K1223" s="16">
        <f t="shared" ca="1" si="456"/>
        <v>12500</v>
      </c>
      <c r="L1223" s="7">
        <f t="shared" ca="1" si="464"/>
        <v>-15400</v>
      </c>
      <c r="M1223" s="7">
        <f t="shared" ca="1" si="465"/>
        <v>-55.197132616487451</v>
      </c>
      <c r="O1223" s="10" t="s">
        <v>653</v>
      </c>
      <c r="P1223" s="11" t="s">
        <v>1022</v>
      </c>
      <c r="Q1223" s="6" t="str" cm="1">
        <f t="array" aca="1" ref="Q1223" ca="1">_xlfn.TEXTJOIN("",TRUE,IFERROR(MID(P1223,ROW(INDIRECT("1:"&amp;LEN(P1223))),1)*1,""))</f>
        <v>18200</v>
      </c>
      <c r="R1223" s="7">
        <f t="shared" ca="1" si="466"/>
        <v>18200</v>
      </c>
      <c r="S1223" s="7">
        <f t="shared" ca="1" si="467"/>
        <v>-24900</v>
      </c>
      <c r="T1223" s="7">
        <f t="shared" ca="1" si="468"/>
        <v>-57.772621809744777</v>
      </c>
      <c r="V1223" s="10" t="s">
        <v>653</v>
      </c>
      <c r="W1223" s="11" t="s">
        <v>2361</v>
      </c>
      <c r="X1223" s="6" t="str" cm="1">
        <f t="array" aca="1" ref="X1223" ca="1">_xlfn.TEXTJOIN("",TRUE,IFERROR(MID(W1223,ROW(INDIRECT("1:"&amp;LEN(W1223))),1)*1,""))</f>
        <v>205000</v>
      </c>
      <c r="Y1223" s="7">
        <f t="shared" ca="1" si="457"/>
        <v>205000</v>
      </c>
      <c r="Z1223" s="7">
        <f t="shared" ca="1" si="469"/>
        <v>-41000</v>
      </c>
      <c r="AA1223" s="7">
        <f t="shared" ca="1" si="470"/>
        <v>-16.666666666666657</v>
      </c>
      <c r="AC1223" s="20" t="s">
        <v>653</v>
      </c>
      <c r="AD1223" s="11" t="s">
        <v>5818</v>
      </c>
      <c r="AE1223" s="6" t="str" cm="1">
        <f t="array" aca="1" ref="AE1223" ca="1">_xlfn.TEXTJOIN("",TRUE,IFERROR(MID(AD1223,ROW(INDIRECT("1:"&amp;LEN(AD1223))),1)*1,""))</f>
        <v>405000</v>
      </c>
      <c r="AF1223" s="7">
        <f t="shared" ca="1" si="458"/>
        <v>405000</v>
      </c>
      <c r="AG1223" s="7">
        <f t="shared" ca="1" si="471"/>
        <v>-122000</v>
      </c>
      <c r="AH1223" s="7">
        <f t="shared" ca="1" si="472"/>
        <v>-23.14990512333965</v>
      </c>
      <c r="AJ1223" s="23" t="s">
        <v>5819</v>
      </c>
      <c r="AK1223" s="2" t="s">
        <v>3337</v>
      </c>
      <c r="AL1223" s="6" t="str" cm="1">
        <f t="array" aca="1" ref="AL1223" ca="1">_xlfn.TEXTJOIN("",TRUE,IFERROR(MID(AK1223,ROW(INDIRECT("1:"&amp;LEN(AK1223))),1)*1,""))</f>
        <v>1270000</v>
      </c>
      <c r="AM1223" s="7">
        <f t="shared" ca="1" si="459"/>
        <v>1270000</v>
      </c>
      <c r="AN1223" s="7">
        <f t="shared" ca="1" si="473"/>
        <v>190000</v>
      </c>
      <c r="AO1223" s="7">
        <f t="shared" ca="1" si="474"/>
        <v>17.592592592592581</v>
      </c>
      <c r="AQ1223" s="20" t="s">
        <v>4500</v>
      </c>
      <c r="AR1223" s="11" t="s">
        <v>1311</v>
      </c>
      <c r="AS1223" s="6" t="str" cm="1">
        <f t="array" aca="1" ref="AS1223" ca="1">_xlfn.TEXTJOIN("",TRUE,IFERROR(MID(AR1223,ROW(INDIRECT("1:"&amp;LEN(AR1223))),1)*1,""))</f>
        <v>516000</v>
      </c>
      <c r="AT1223" s="7">
        <f t="shared" ca="1" si="460"/>
        <v>516000</v>
      </c>
      <c r="AU1223" s="7">
        <f t="shared" ca="1" si="475"/>
        <v>-824000</v>
      </c>
      <c r="AV1223" s="7">
        <f t="shared" ca="1" si="476"/>
        <v>-61.492537313432841</v>
      </c>
      <c r="AX1223" s="8" t="s">
        <v>653</v>
      </c>
      <c r="AY1223" s="7" t="s">
        <v>5813</v>
      </c>
      <c r="AZ1223" s="9" t="str" cm="1">
        <f t="array" aca="1" ref="AZ1223" ca="1">_xlfn.TEXTJOIN("",TRUE,IFERROR(MID(AY1223,ROW(INDIRECT("1:"&amp;LEN(AY1223))),1)*1,""))</f>
        <v>670000</v>
      </c>
      <c r="BA1223" s="7">
        <f t="shared" ca="1" si="477"/>
        <v>670000</v>
      </c>
      <c r="BB1223" s="7">
        <f t="shared" ca="1" si="478"/>
        <v>-281000</v>
      </c>
      <c r="BC1223" s="7">
        <f t="shared" ca="1" si="479"/>
        <v>-29.547844374342802</v>
      </c>
    </row>
    <row r="1224" spans="1:55">
      <c r="A1224" s="7" t="s">
        <v>660</v>
      </c>
      <c r="B1224" s="7" t="s">
        <v>2620</v>
      </c>
      <c r="C1224" s="9" t="str" cm="1">
        <f t="array" aca="1" ref="C1224" ca="1">_xlfn.TEXTJOIN("",TRUE,IFERROR(MID(B1224,ROW(INDIRECT("1:"&amp;LEN(B1224))),1)*1,""))</f>
        <v>6000</v>
      </c>
      <c r="D1224" s="17">
        <f t="shared" ca="1" si="461"/>
        <v>6000</v>
      </c>
      <c r="E1224" s="7">
        <f t="shared" ca="1" si="462"/>
        <v>-2460</v>
      </c>
      <c r="F1224" s="7">
        <f t="shared" ca="1" si="463"/>
        <v>-29.078014184397162</v>
      </c>
      <c r="H1224" s="10" t="s">
        <v>660</v>
      </c>
      <c r="I1224" s="11" t="s">
        <v>4930</v>
      </c>
      <c r="J1224" s="6" t="str" cm="1">
        <f t="array" aca="1" ref="J1224" ca="1">_xlfn.TEXTJOIN("",TRUE,IFERROR(MID(I1224,ROW(INDIRECT("1:"&amp;LEN(I1224))),1)*1,""))</f>
        <v>11300</v>
      </c>
      <c r="K1224" s="16">
        <f t="shared" ca="1" si="456"/>
        <v>11300</v>
      </c>
      <c r="L1224" s="7">
        <f t="shared" ca="1" si="464"/>
        <v>-16600</v>
      </c>
      <c r="M1224" s="7">
        <f t="shared" ca="1" si="465"/>
        <v>-59.498207885304659</v>
      </c>
      <c r="O1224" s="10" t="s">
        <v>660</v>
      </c>
      <c r="P1224" s="11" t="s">
        <v>3790</v>
      </c>
      <c r="Q1224" s="6" t="str" cm="1">
        <f t="array" aca="1" ref="Q1224" ca="1">_xlfn.TEXTJOIN("",TRUE,IFERROR(MID(P1224,ROW(INDIRECT("1:"&amp;LEN(P1224))),1)*1,""))</f>
        <v>16800</v>
      </c>
      <c r="R1224" s="7">
        <f t="shared" ca="1" si="466"/>
        <v>16800</v>
      </c>
      <c r="S1224" s="7">
        <f t="shared" ca="1" si="467"/>
        <v>-26300</v>
      </c>
      <c r="T1224" s="7">
        <f t="shared" ca="1" si="468"/>
        <v>-61.020881670533647</v>
      </c>
      <c r="V1224" s="10" t="s">
        <v>660</v>
      </c>
      <c r="W1224" s="11" t="s">
        <v>2184</v>
      </c>
      <c r="X1224" s="6" t="str" cm="1">
        <f t="array" aca="1" ref="X1224" ca="1">_xlfn.TEXTJOIN("",TRUE,IFERROR(MID(W1224,ROW(INDIRECT("1:"&amp;LEN(W1224))),1)*1,""))</f>
        <v>211000</v>
      </c>
      <c r="Y1224" s="7">
        <f t="shared" ca="1" si="457"/>
        <v>211000</v>
      </c>
      <c r="Z1224" s="7">
        <f t="shared" ca="1" si="469"/>
        <v>-35000</v>
      </c>
      <c r="AA1224" s="7">
        <f t="shared" ca="1" si="470"/>
        <v>-14.22764227642277</v>
      </c>
      <c r="AC1224" s="20" t="s">
        <v>660</v>
      </c>
      <c r="AD1224" s="11" t="s">
        <v>5820</v>
      </c>
      <c r="AE1224" s="6" t="str" cm="1">
        <f t="array" aca="1" ref="AE1224" ca="1">_xlfn.TEXTJOIN("",TRUE,IFERROR(MID(AD1224,ROW(INDIRECT("1:"&amp;LEN(AD1224))),1)*1,""))</f>
        <v>410000</v>
      </c>
      <c r="AF1224" s="7">
        <f t="shared" ca="1" si="458"/>
        <v>410000</v>
      </c>
      <c r="AG1224" s="7">
        <f t="shared" ca="1" si="471"/>
        <v>-117000</v>
      </c>
      <c r="AH1224" s="7">
        <f t="shared" ca="1" si="472"/>
        <v>-22.2011385199241</v>
      </c>
      <c r="AJ1224" s="23" t="s">
        <v>5821</v>
      </c>
      <c r="AK1224" s="2" t="s">
        <v>3337</v>
      </c>
      <c r="AL1224" s="6" t="str" cm="1">
        <f t="array" aca="1" ref="AL1224" ca="1">_xlfn.TEXTJOIN("",TRUE,IFERROR(MID(AK1224,ROW(INDIRECT("1:"&amp;LEN(AK1224))),1)*1,""))</f>
        <v>1270000</v>
      </c>
      <c r="AM1224" s="7">
        <f t="shared" ca="1" si="459"/>
        <v>1270000</v>
      </c>
      <c r="AN1224" s="7">
        <f t="shared" ca="1" si="473"/>
        <v>190000</v>
      </c>
      <c r="AO1224" s="7">
        <f t="shared" ca="1" si="474"/>
        <v>17.592592592592581</v>
      </c>
      <c r="AQ1224" s="20" t="s">
        <v>4503</v>
      </c>
      <c r="AR1224" s="11" t="s">
        <v>861</v>
      </c>
      <c r="AS1224" s="6" t="str" cm="1">
        <f t="array" aca="1" ref="AS1224" ca="1">_xlfn.TEXTJOIN("",TRUE,IFERROR(MID(AR1224,ROW(INDIRECT("1:"&amp;LEN(AR1224))),1)*1,""))</f>
        <v>513000</v>
      </c>
      <c r="AT1224" s="7">
        <f t="shared" ca="1" si="460"/>
        <v>513000</v>
      </c>
      <c r="AU1224" s="7">
        <f t="shared" ca="1" si="475"/>
        <v>-827000</v>
      </c>
      <c r="AV1224" s="7">
        <f t="shared" ca="1" si="476"/>
        <v>-61.71641791044776</v>
      </c>
      <c r="AX1224" s="8" t="s">
        <v>660</v>
      </c>
      <c r="AY1224" s="7" t="s">
        <v>5822</v>
      </c>
      <c r="AZ1224" s="9" t="str" cm="1">
        <f t="array" aca="1" ref="AZ1224" ca="1">_xlfn.TEXTJOIN("",TRUE,IFERROR(MID(AY1224,ROW(INDIRECT("1:"&amp;LEN(AY1224))),1)*1,""))</f>
        <v>682000</v>
      </c>
      <c r="BA1224" s="7">
        <f t="shared" ca="1" si="477"/>
        <v>682000</v>
      </c>
      <c r="BB1224" s="7">
        <f t="shared" ca="1" si="478"/>
        <v>-269000</v>
      </c>
      <c r="BC1224" s="7">
        <f t="shared" ca="1" si="479"/>
        <v>-28.28601472134595</v>
      </c>
    </row>
    <row r="1225" spans="1:55">
      <c r="A1225" s="7" t="s">
        <v>667</v>
      </c>
      <c r="B1225" s="7" t="s">
        <v>3394</v>
      </c>
      <c r="C1225" s="9" t="str" cm="1">
        <f t="array" aca="1" ref="C1225" ca="1">_xlfn.TEXTJOIN("",TRUE,IFERROR(MID(B1225,ROW(INDIRECT("1:"&amp;LEN(B1225))),1)*1,""))</f>
        <v>5550</v>
      </c>
      <c r="D1225" s="17">
        <f t="shared" ca="1" si="461"/>
        <v>5550</v>
      </c>
      <c r="E1225" s="7">
        <f t="shared" ca="1" si="462"/>
        <v>-2910</v>
      </c>
      <c r="F1225" s="7">
        <f t="shared" ca="1" si="463"/>
        <v>-34.39716312056737</v>
      </c>
      <c r="H1225" s="10" t="s">
        <v>667</v>
      </c>
      <c r="I1225" s="11" t="s">
        <v>837</v>
      </c>
      <c r="J1225" s="6" t="str" cm="1">
        <f t="array" aca="1" ref="J1225" ca="1">_xlfn.TEXTJOIN("",TRUE,IFERROR(MID(I1225,ROW(INDIRECT("1:"&amp;LEN(I1225))),1)*1,""))</f>
        <v>11100</v>
      </c>
      <c r="K1225" s="16">
        <f t="shared" ca="1" si="456"/>
        <v>11100</v>
      </c>
      <c r="L1225" s="7">
        <f t="shared" ca="1" si="464"/>
        <v>-16800</v>
      </c>
      <c r="M1225" s="7">
        <f t="shared" ca="1" si="465"/>
        <v>-60.215053763440864</v>
      </c>
      <c r="O1225" s="10" t="s">
        <v>667</v>
      </c>
      <c r="P1225" s="11" t="s">
        <v>3988</v>
      </c>
      <c r="Q1225" s="6" t="str" cm="1">
        <f t="array" aca="1" ref="Q1225" ca="1">_xlfn.TEXTJOIN("",TRUE,IFERROR(MID(P1225,ROW(INDIRECT("1:"&amp;LEN(P1225))),1)*1,""))</f>
        <v>15200</v>
      </c>
      <c r="R1225" s="7">
        <f t="shared" ca="1" si="466"/>
        <v>15200</v>
      </c>
      <c r="S1225" s="7">
        <f t="shared" ca="1" si="467"/>
        <v>-27900</v>
      </c>
      <c r="T1225" s="7">
        <f t="shared" ca="1" si="468"/>
        <v>-64.733178654292345</v>
      </c>
      <c r="V1225" s="10" t="s">
        <v>667</v>
      </c>
      <c r="W1225" s="11" t="s">
        <v>2262</v>
      </c>
      <c r="X1225" s="6" t="str" cm="1">
        <f t="array" aca="1" ref="X1225" ca="1">_xlfn.TEXTJOIN("",TRUE,IFERROR(MID(W1225,ROW(INDIRECT("1:"&amp;LEN(W1225))),1)*1,""))</f>
        <v>213000</v>
      </c>
      <c r="Y1225" s="7">
        <f t="shared" ca="1" si="457"/>
        <v>213000</v>
      </c>
      <c r="Z1225" s="7">
        <f t="shared" ca="1" si="469"/>
        <v>-33000</v>
      </c>
      <c r="AA1225" s="7">
        <f t="shared" ca="1" si="470"/>
        <v>-13.41463414634147</v>
      </c>
      <c r="AC1225" s="20" t="s">
        <v>667</v>
      </c>
      <c r="AD1225" s="11" t="s">
        <v>5823</v>
      </c>
      <c r="AE1225" s="6" t="str" cm="1">
        <f t="array" aca="1" ref="AE1225" ca="1">_xlfn.TEXTJOIN("",TRUE,IFERROR(MID(AD1225,ROW(INDIRECT("1:"&amp;LEN(AD1225))),1)*1,""))</f>
        <v>409000</v>
      </c>
      <c r="AF1225" s="7">
        <f t="shared" ca="1" si="458"/>
        <v>409000</v>
      </c>
      <c r="AG1225" s="7">
        <f t="shared" ca="1" si="471"/>
        <v>-118000</v>
      </c>
      <c r="AH1225" s="7">
        <f t="shared" ca="1" si="472"/>
        <v>-22.39089184060721</v>
      </c>
      <c r="AJ1225" s="23" t="s">
        <v>5824</v>
      </c>
      <c r="AK1225" s="2" t="s">
        <v>3337</v>
      </c>
      <c r="AL1225" s="6" t="str" cm="1">
        <f t="array" aca="1" ref="AL1225" ca="1">_xlfn.TEXTJOIN("",TRUE,IFERROR(MID(AK1225,ROW(INDIRECT("1:"&amp;LEN(AK1225))),1)*1,""))</f>
        <v>1270000</v>
      </c>
      <c r="AM1225" s="7">
        <f t="shared" ca="1" si="459"/>
        <v>1270000</v>
      </c>
      <c r="AN1225" s="7">
        <f t="shared" ca="1" si="473"/>
        <v>190000</v>
      </c>
      <c r="AO1225" s="7">
        <f t="shared" ca="1" si="474"/>
        <v>17.592592592592581</v>
      </c>
      <c r="AQ1225" s="20" t="s">
        <v>4505</v>
      </c>
      <c r="AR1225" s="11" t="s">
        <v>3977</v>
      </c>
      <c r="AS1225" s="6" t="str" cm="1">
        <f t="array" aca="1" ref="AS1225" ca="1">_xlfn.TEXTJOIN("",TRUE,IFERROR(MID(AR1225,ROW(INDIRECT("1:"&amp;LEN(AR1225))),1)*1,""))</f>
        <v>510000</v>
      </c>
      <c r="AT1225" s="7">
        <f t="shared" ca="1" si="460"/>
        <v>510000</v>
      </c>
      <c r="AU1225" s="7">
        <f t="shared" ca="1" si="475"/>
        <v>-830000</v>
      </c>
      <c r="AV1225" s="7">
        <f t="shared" ca="1" si="476"/>
        <v>-61.940298507462686</v>
      </c>
      <c r="AX1225" s="8" t="s">
        <v>667</v>
      </c>
      <c r="AY1225" s="7" t="s">
        <v>324</v>
      </c>
      <c r="AZ1225" s="9" t="str" cm="1">
        <f t="array" aca="1" ref="AZ1225" ca="1">_xlfn.TEXTJOIN("",TRUE,IFERROR(MID(AY1225,ROW(INDIRECT("1:"&amp;LEN(AY1225))),1)*1,""))</f>
        <v>697000</v>
      </c>
      <c r="BA1225" s="7">
        <f t="shared" ca="1" si="477"/>
        <v>697000</v>
      </c>
      <c r="BB1225" s="7">
        <f t="shared" ca="1" si="478"/>
        <v>-254000</v>
      </c>
      <c r="BC1225" s="7">
        <f t="shared" ca="1" si="479"/>
        <v>-26.708727655099892</v>
      </c>
    </row>
    <row r="1226" spans="1:55">
      <c r="A1226" s="7" t="s">
        <v>675</v>
      </c>
      <c r="B1226" s="7" t="s">
        <v>5258</v>
      </c>
      <c r="C1226" s="9" t="str" cm="1">
        <f t="array" aca="1" ref="C1226" ca="1">_xlfn.TEXTJOIN("",TRUE,IFERROR(MID(B1226,ROW(INDIRECT("1:"&amp;LEN(B1226))),1)*1,""))</f>
        <v>5100</v>
      </c>
      <c r="D1226" s="17">
        <f t="shared" ca="1" si="461"/>
        <v>5100</v>
      </c>
      <c r="E1226" s="7">
        <f t="shared" ca="1" si="462"/>
        <v>-3360</v>
      </c>
      <c r="F1226" s="7">
        <f t="shared" ca="1" si="463"/>
        <v>-39.716312056737593</v>
      </c>
      <c r="H1226" s="10" t="s">
        <v>675</v>
      </c>
      <c r="I1226" s="11" t="s">
        <v>3721</v>
      </c>
      <c r="J1226" s="6" t="str" cm="1">
        <f t="array" aca="1" ref="J1226" ca="1">_xlfn.TEXTJOIN("",TRUE,IFERROR(MID(I1226,ROW(INDIRECT("1:"&amp;LEN(I1226))),1)*1,""))</f>
        <v>10200</v>
      </c>
      <c r="K1226" s="16">
        <f t="shared" ca="1" si="456"/>
        <v>10200</v>
      </c>
      <c r="L1226" s="7">
        <f t="shared" ca="1" si="464"/>
        <v>-17700</v>
      </c>
      <c r="M1226" s="7">
        <f t="shared" ca="1" si="465"/>
        <v>-63.44086021505376</v>
      </c>
      <c r="O1226" s="10" t="s">
        <v>675</v>
      </c>
      <c r="P1226" s="11" t="s">
        <v>949</v>
      </c>
      <c r="Q1226" s="6" t="str" cm="1">
        <f t="array" aca="1" ref="Q1226" ca="1">_xlfn.TEXTJOIN("",TRUE,IFERROR(MID(P1226,ROW(INDIRECT("1:"&amp;LEN(P1226))),1)*1,""))</f>
        <v>14900</v>
      </c>
      <c r="R1226" s="7">
        <f t="shared" ca="1" si="466"/>
        <v>14900</v>
      </c>
      <c r="S1226" s="7">
        <f t="shared" ca="1" si="467"/>
        <v>-28200</v>
      </c>
      <c r="T1226" s="7">
        <f t="shared" ca="1" si="468"/>
        <v>-65.429234338747108</v>
      </c>
      <c r="V1226" s="10" t="s">
        <v>675</v>
      </c>
      <c r="W1226" s="11" t="s">
        <v>2167</v>
      </c>
      <c r="X1226" s="6" t="str" cm="1">
        <f t="array" aca="1" ref="X1226" ca="1">_xlfn.TEXTJOIN("",TRUE,IFERROR(MID(W1226,ROW(INDIRECT("1:"&amp;LEN(W1226))),1)*1,""))</f>
        <v>214000</v>
      </c>
      <c r="Y1226" s="7">
        <f t="shared" ca="1" si="457"/>
        <v>214000</v>
      </c>
      <c r="Z1226" s="7">
        <f t="shared" ca="1" si="469"/>
        <v>-32000</v>
      </c>
      <c r="AA1226" s="7">
        <f t="shared" ca="1" si="470"/>
        <v>-13.00813008130082</v>
      </c>
      <c r="AC1226" s="20" t="s">
        <v>675</v>
      </c>
      <c r="AD1226" s="11" t="s">
        <v>5815</v>
      </c>
      <c r="AE1226" s="6" t="str" cm="1">
        <f t="array" aca="1" ref="AE1226" ca="1">_xlfn.TEXTJOIN("",TRUE,IFERROR(MID(AD1226,ROW(INDIRECT("1:"&amp;LEN(AD1226))),1)*1,""))</f>
        <v>401000</v>
      </c>
      <c r="AF1226" s="7">
        <f t="shared" ca="1" si="458"/>
        <v>401000</v>
      </c>
      <c r="AG1226" s="7">
        <f t="shared" ca="1" si="471"/>
        <v>-126000</v>
      </c>
      <c r="AH1226" s="7">
        <f t="shared" ca="1" si="472"/>
        <v>-23.908918406072104</v>
      </c>
      <c r="AJ1226" s="23" t="s">
        <v>5825</v>
      </c>
      <c r="AK1226" s="2" t="s">
        <v>3337</v>
      </c>
      <c r="AL1226" s="6" t="str" cm="1">
        <f t="array" aca="1" ref="AL1226" ca="1">_xlfn.TEXTJOIN("",TRUE,IFERROR(MID(AK1226,ROW(INDIRECT("1:"&amp;LEN(AK1226))),1)*1,""))</f>
        <v>1270000</v>
      </c>
      <c r="AM1226" s="7">
        <f t="shared" ca="1" si="459"/>
        <v>1270000</v>
      </c>
      <c r="AN1226" s="7">
        <f t="shared" ca="1" si="473"/>
        <v>190000</v>
      </c>
      <c r="AO1226" s="7">
        <f t="shared" ca="1" si="474"/>
        <v>17.592592592592581</v>
      </c>
      <c r="AQ1226" s="20" t="s">
        <v>4508</v>
      </c>
      <c r="AR1226" s="11" t="s">
        <v>141</v>
      </c>
      <c r="AS1226" s="6" t="str" cm="1">
        <f t="array" aca="1" ref="AS1226" ca="1">_xlfn.TEXTJOIN("",TRUE,IFERROR(MID(AR1226,ROW(INDIRECT("1:"&amp;LEN(AR1226))),1)*1,""))</f>
        <v>499000</v>
      </c>
      <c r="AT1226" s="7">
        <f t="shared" ca="1" si="460"/>
        <v>499000</v>
      </c>
      <c r="AU1226" s="7">
        <f t="shared" ca="1" si="475"/>
        <v>-841000</v>
      </c>
      <c r="AV1226" s="7">
        <f t="shared" ca="1" si="476"/>
        <v>-62.761194029850749</v>
      </c>
      <c r="AX1226" s="8" t="s">
        <v>675</v>
      </c>
      <c r="AY1226" s="7" t="s">
        <v>998</v>
      </c>
      <c r="AZ1226" s="9" t="str" cm="1">
        <f t="array" aca="1" ref="AZ1226" ca="1">_xlfn.TEXTJOIN("",TRUE,IFERROR(MID(AY1226,ROW(INDIRECT("1:"&amp;LEN(AY1226))),1)*1,""))</f>
        <v>715000</v>
      </c>
      <c r="BA1226" s="7">
        <f t="shared" ca="1" si="477"/>
        <v>715000</v>
      </c>
      <c r="BB1226" s="7">
        <f t="shared" ca="1" si="478"/>
        <v>-236000</v>
      </c>
      <c r="BC1226" s="7">
        <f t="shared" ca="1" si="479"/>
        <v>-24.815983175604629</v>
      </c>
    </row>
    <row r="1227" spans="1:55">
      <c r="A1227" s="7" t="s">
        <v>683</v>
      </c>
      <c r="B1227" s="7" t="s">
        <v>2593</v>
      </c>
      <c r="C1227" s="9" t="str" cm="1">
        <f t="array" aca="1" ref="C1227" ca="1">_xlfn.TEXTJOIN("",TRUE,IFERROR(MID(B1227,ROW(INDIRECT("1:"&amp;LEN(B1227))),1)*1,""))</f>
        <v>4670</v>
      </c>
      <c r="D1227" s="17">
        <f t="shared" ca="1" si="461"/>
        <v>4670</v>
      </c>
      <c r="E1227" s="7">
        <f t="shared" ca="1" si="462"/>
        <v>-3790</v>
      </c>
      <c r="F1227" s="7">
        <f t="shared" ca="1" si="463"/>
        <v>-44.799054373522459</v>
      </c>
      <c r="H1227" s="10" t="s">
        <v>683</v>
      </c>
      <c r="I1227" s="11" t="s">
        <v>5826</v>
      </c>
      <c r="J1227" s="6" t="str" cm="1">
        <f t="array" aca="1" ref="J1227" ca="1">_xlfn.TEXTJOIN("",TRUE,IFERROR(MID(I1227,ROW(INDIRECT("1:"&amp;LEN(I1227))),1)*1,""))</f>
        <v>9310</v>
      </c>
      <c r="K1227" s="16">
        <f t="shared" ca="1" si="456"/>
        <v>9310</v>
      </c>
      <c r="L1227" s="7">
        <f t="shared" ca="1" si="464"/>
        <v>-18590</v>
      </c>
      <c r="M1227" s="7">
        <f t="shared" ca="1" si="465"/>
        <v>-66.630824372759861</v>
      </c>
      <c r="O1227" s="10" t="s">
        <v>683</v>
      </c>
      <c r="P1227" s="11" t="s">
        <v>1188</v>
      </c>
      <c r="Q1227" s="6" t="str" cm="1">
        <f t="array" aca="1" ref="Q1227" ca="1">_xlfn.TEXTJOIN("",TRUE,IFERROR(MID(P1227,ROW(INDIRECT("1:"&amp;LEN(P1227))),1)*1,""))</f>
        <v>13600</v>
      </c>
      <c r="R1227" s="7">
        <f t="shared" ca="1" si="466"/>
        <v>13600</v>
      </c>
      <c r="S1227" s="7">
        <f t="shared" ca="1" si="467"/>
        <v>-29500</v>
      </c>
      <c r="T1227" s="7">
        <f t="shared" ca="1" si="468"/>
        <v>-68.44547563805105</v>
      </c>
      <c r="V1227" s="10" t="s">
        <v>683</v>
      </c>
      <c r="W1227" s="11" t="s">
        <v>2262</v>
      </c>
      <c r="X1227" s="6" t="str" cm="1">
        <f t="array" aca="1" ref="X1227" ca="1">_xlfn.TEXTJOIN("",TRUE,IFERROR(MID(W1227,ROW(INDIRECT("1:"&amp;LEN(W1227))),1)*1,""))</f>
        <v>213000</v>
      </c>
      <c r="Y1227" s="7">
        <f t="shared" ca="1" si="457"/>
        <v>213000</v>
      </c>
      <c r="Z1227" s="7">
        <f t="shared" ca="1" si="469"/>
        <v>-33000</v>
      </c>
      <c r="AA1227" s="7">
        <f t="shared" ca="1" si="470"/>
        <v>-13.41463414634147</v>
      </c>
      <c r="AC1227" s="20" t="s">
        <v>683</v>
      </c>
      <c r="AD1227" s="11" t="s">
        <v>5827</v>
      </c>
      <c r="AE1227" s="6" t="str" cm="1">
        <f t="array" aca="1" ref="AE1227" ca="1">_xlfn.TEXTJOIN("",TRUE,IFERROR(MID(AD1227,ROW(INDIRECT("1:"&amp;LEN(AD1227))),1)*1,""))</f>
        <v>388000</v>
      </c>
      <c r="AF1227" s="7">
        <f t="shared" ca="1" si="458"/>
        <v>388000</v>
      </c>
      <c r="AG1227" s="7">
        <f t="shared" ca="1" si="471"/>
        <v>-139000</v>
      </c>
      <c r="AH1227" s="7">
        <f t="shared" ca="1" si="472"/>
        <v>-26.375711574952561</v>
      </c>
      <c r="AJ1227" s="23" t="s">
        <v>5828</v>
      </c>
      <c r="AK1227" s="2" t="s">
        <v>3337</v>
      </c>
      <c r="AL1227" s="6" t="str" cm="1">
        <f t="array" aca="1" ref="AL1227" ca="1">_xlfn.TEXTJOIN("",TRUE,IFERROR(MID(AK1227,ROW(INDIRECT("1:"&amp;LEN(AK1227))),1)*1,""))</f>
        <v>1270000</v>
      </c>
      <c r="AM1227" s="7">
        <f t="shared" ca="1" si="459"/>
        <v>1270000</v>
      </c>
      <c r="AN1227" s="7">
        <f t="shared" ca="1" si="473"/>
        <v>190000</v>
      </c>
      <c r="AO1227" s="7">
        <f t="shared" ca="1" si="474"/>
        <v>17.592592592592581</v>
      </c>
      <c r="AQ1227" s="20" t="s">
        <v>4511</v>
      </c>
      <c r="AR1227" s="11" t="s">
        <v>621</v>
      </c>
      <c r="AS1227" s="6" t="str" cm="1">
        <f t="array" aca="1" ref="AS1227" ca="1">_xlfn.TEXTJOIN("",TRUE,IFERROR(MID(AR1227,ROW(INDIRECT("1:"&amp;LEN(AR1227))),1)*1,""))</f>
        <v>477000</v>
      </c>
      <c r="AT1227" s="7">
        <f t="shared" ca="1" si="460"/>
        <v>477000</v>
      </c>
      <c r="AU1227" s="7">
        <f t="shared" ca="1" si="475"/>
        <v>-863000</v>
      </c>
      <c r="AV1227" s="7">
        <f t="shared" ca="1" si="476"/>
        <v>-64.402985074626869</v>
      </c>
      <c r="AX1227" s="8" t="s">
        <v>683</v>
      </c>
      <c r="AY1227" s="7" t="s">
        <v>5829</v>
      </c>
      <c r="AZ1227" s="9" t="str" cm="1">
        <f t="array" aca="1" ref="AZ1227" ca="1">_xlfn.TEXTJOIN("",TRUE,IFERROR(MID(AY1227,ROW(INDIRECT("1:"&amp;LEN(AY1227))),1)*1,""))</f>
        <v>738000</v>
      </c>
      <c r="BA1227" s="7">
        <f t="shared" ca="1" si="477"/>
        <v>738000</v>
      </c>
      <c r="BB1227" s="7">
        <f t="shared" ca="1" si="478"/>
        <v>-213000</v>
      </c>
      <c r="BC1227" s="7">
        <f t="shared" ca="1" si="479"/>
        <v>-22.397476340694013</v>
      </c>
    </row>
    <row r="1228" spans="1:55">
      <c r="A1228" s="7" t="s">
        <v>691</v>
      </c>
      <c r="B1228" s="7" t="s">
        <v>4516</v>
      </c>
      <c r="C1228" s="9" t="str" cm="1">
        <f t="array" aca="1" ref="C1228" ca="1">_xlfn.TEXTJOIN("",TRUE,IFERROR(MID(B1228,ROW(INDIRECT("1:"&amp;LEN(B1228))),1)*1,""))</f>
        <v>4370</v>
      </c>
      <c r="D1228" s="17">
        <f t="shared" ca="1" si="461"/>
        <v>4370</v>
      </c>
      <c r="E1228" s="7">
        <f t="shared" ca="1" si="462"/>
        <v>-4090</v>
      </c>
      <c r="F1228" s="7">
        <f t="shared" ca="1" si="463"/>
        <v>-48.3451536643026</v>
      </c>
      <c r="H1228" s="10" t="s">
        <v>691</v>
      </c>
      <c r="I1228" s="11" t="s">
        <v>5793</v>
      </c>
      <c r="J1228" s="6" t="str" cm="1">
        <f t="array" aca="1" ref="J1228" ca="1">_xlfn.TEXTJOIN("",TRUE,IFERROR(MID(I1228,ROW(INDIRECT("1:"&amp;LEN(I1228))),1)*1,""))</f>
        <v>8590</v>
      </c>
      <c r="K1228" s="16">
        <f t="shared" ca="1" si="456"/>
        <v>8590</v>
      </c>
      <c r="L1228" s="7">
        <f t="shared" ca="1" si="464"/>
        <v>-19310</v>
      </c>
      <c r="M1228" s="7">
        <f t="shared" ca="1" si="465"/>
        <v>-69.211469534050181</v>
      </c>
      <c r="O1228" s="10" t="s">
        <v>691</v>
      </c>
      <c r="P1228" s="11" t="s">
        <v>5765</v>
      </c>
      <c r="Q1228" s="6" t="str" cm="1">
        <f t="array" aca="1" ref="Q1228" ca="1">_xlfn.TEXTJOIN("",TRUE,IFERROR(MID(P1228,ROW(INDIRECT("1:"&amp;LEN(P1228))),1)*1,""))</f>
        <v>12900</v>
      </c>
      <c r="R1228" s="7">
        <f t="shared" ca="1" si="466"/>
        <v>12900</v>
      </c>
      <c r="S1228" s="7">
        <f t="shared" ca="1" si="467"/>
        <v>-30200</v>
      </c>
      <c r="T1228" s="7">
        <f t="shared" ca="1" si="468"/>
        <v>-70.069605568445468</v>
      </c>
      <c r="V1228" s="10" t="s">
        <v>691</v>
      </c>
      <c r="W1228" s="11" t="s">
        <v>2167</v>
      </c>
      <c r="X1228" s="6" t="str" cm="1">
        <f t="array" aca="1" ref="X1228" ca="1">_xlfn.TEXTJOIN("",TRUE,IFERROR(MID(W1228,ROW(INDIRECT("1:"&amp;LEN(W1228))),1)*1,""))</f>
        <v>214000</v>
      </c>
      <c r="Y1228" s="7">
        <f t="shared" ca="1" si="457"/>
        <v>214000</v>
      </c>
      <c r="Z1228" s="7">
        <f t="shared" ca="1" si="469"/>
        <v>-32000</v>
      </c>
      <c r="AA1228" s="7">
        <f t="shared" ca="1" si="470"/>
        <v>-13.00813008130082</v>
      </c>
      <c r="AC1228" s="20" t="s">
        <v>691</v>
      </c>
      <c r="AD1228" s="11" t="s">
        <v>5830</v>
      </c>
      <c r="AE1228" s="6" t="str" cm="1">
        <f t="array" aca="1" ref="AE1228" ca="1">_xlfn.TEXTJOIN("",TRUE,IFERROR(MID(AD1228,ROW(INDIRECT("1:"&amp;LEN(AD1228))),1)*1,""))</f>
        <v>386000</v>
      </c>
      <c r="AF1228" s="7">
        <f t="shared" ca="1" si="458"/>
        <v>386000</v>
      </c>
      <c r="AG1228" s="7">
        <f t="shared" ca="1" si="471"/>
        <v>-141000</v>
      </c>
      <c r="AH1228" s="7">
        <f t="shared" ca="1" si="472"/>
        <v>-26.755218216318781</v>
      </c>
      <c r="AJ1228" s="23" t="s">
        <v>5831</v>
      </c>
      <c r="AK1228" s="2" t="s">
        <v>4572</v>
      </c>
      <c r="AL1228" s="6" t="str" cm="1">
        <f t="array" aca="1" ref="AL1228" ca="1">_xlfn.TEXTJOIN("",TRUE,IFERROR(MID(AK1228,ROW(INDIRECT("1:"&amp;LEN(AK1228))),1)*1,""))</f>
        <v>1260000</v>
      </c>
      <c r="AM1228" s="7">
        <f t="shared" ca="1" si="459"/>
        <v>1260000</v>
      </c>
      <c r="AN1228" s="7">
        <f t="shared" ca="1" si="473"/>
        <v>180000</v>
      </c>
      <c r="AO1228" s="7">
        <f t="shared" ca="1" si="474"/>
        <v>16.666666666666671</v>
      </c>
      <c r="AQ1228" s="20" t="s">
        <v>4512</v>
      </c>
      <c r="AR1228" s="11" t="s">
        <v>1941</v>
      </c>
      <c r="AS1228" s="6" t="str" cm="1">
        <f t="array" aca="1" ref="AS1228" ca="1">_xlfn.TEXTJOIN("",TRUE,IFERROR(MID(AR1228,ROW(INDIRECT("1:"&amp;LEN(AR1228))),1)*1,""))</f>
        <v>465000</v>
      </c>
      <c r="AT1228" s="7">
        <f t="shared" ca="1" si="460"/>
        <v>465000</v>
      </c>
      <c r="AU1228" s="7">
        <f t="shared" ca="1" si="475"/>
        <v>-875000</v>
      </c>
      <c r="AV1228" s="7">
        <f t="shared" ca="1" si="476"/>
        <v>-65.298507462686558</v>
      </c>
      <c r="AX1228" s="8" t="s">
        <v>691</v>
      </c>
      <c r="AY1228" s="7" t="s">
        <v>5643</v>
      </c>
      <c r="AZ1228" s="9" t="str" cm="1">
        <f t="array" aca="1" ref="AZ1228" ca="1">_xlfn.TEXTJOIN("",TRUE,IFERROR(MID(AY1228,ROW(INDIRECT("1:"&amp;LEN(AY1228))),1)*1,""))</f>
        <v>762000</v>
      </c>
      <c r="BA1228" s="7">
        <f t="shared" ca="1" si="477"/>
        <v>762000</v>
      </c>
      <c r="BB1228" s="7">
        <f t="shared" ca="1" si="478"/>
        <v>-189000</v>
      </c>
      <c r="BC1228" s="7">
        <f t="shared" ca="1" si="479"/>
        <v>-19.873817034700309</v>
      </c>
    </row>
    <row r="1229" spans="1:55">
      <c r="A1229" s="7" t="s">
        <v>699</v>
      </c>
      <c r="B1229" s="7" t="s">
        <v>2372</v>
      </c>
      <c r="C1229" s="9" t="str" cm="1">
        <f t="array" aca="1" ref="C1229" ca="1">_xlfn.TEXTJOIN("",TRUE,IFERROR(MID(B1229,ROW(INDIRECT("1:"&amp;LEN(B1229))),1)*1,""))</f>
        <v>4040</v>
      </c>
      <c r="D1229" s="17">
        <f t="shared" ca="1" si="461"/>
        <v>4040</v>
      </c>
      <c r="E1229" s="7">
        <f t="shared" ca="1" si="462"/>
        <v>-4420</v>
      </c>
      <c r="F1229" s="7">
        <f t="shared" ca="1" si="463"/>
        <v>-52.245862884160758</v>
      </c>
      <c r="H1229" s="10" t="s">
        <v>699</v>
      </c>
      <c r="I1229" s="11" t="s">
        <v>4411</v>
      </c>
      <c r="J1229" s="6" t="str" cm="1">
        <f t="array" aca="1" ref="J1229" ca="1">_xlfn.TEXTJOIN("",TRUE,IFERROR(MID(I1229,ROW(INDIRECT("1:"&amp;LEN(I1229))),1)*1,""))</f>
        <v>8160</v>
      </c>
      <c r="K1229" s="16">
        <f t="shared" ca="1" si="456"/>
        <v>8160</v>
      </c>
      <c r="L1229" s="7">
        <f t="shared" ca="1" si="464"/>
        <v>-19740</v>
      </c>
      <c r="M1229" s="7">
        <f t="shared" ca="1" si="465"/>
        <v>-70.752688172043008</v>
      </c>
      <c r="O1229" s="10" t="s">
        <v>699</v>
      </c>
      <c r="P1229" s="11" t="s">
        <v>846</v>
      </c>
      <c r="Q1229" s="6" t="str" cm="1">
        <f t="array" aca="1" ref="Q1229" ca="1">_xlfn.TEXTJOIN("",TRUE,IFERROR(MID(P1229,ROW(INDIRECT("1:"&amp;LEN(P1229))),1)*1,""))</f>
        <v>12200</v>
      </c>
      <c r="R1229" s="7">
        <f t="shared" ca="1" si="466"/>
        <v>12200</v>
      </c>
      <c r="S1229" s="7">
        <f t="shared" ca="1" si="467"/>
        <v>-30900</v>
      </c>
      <c r="T1229" s="7">
        <f t="shared" ca="1" si="468"/>
        <v>-71.693735498839914</v>
      </c>
      <c r="V1229" s="10" t="s">
        <v>699</v>
      </c>
      <c r="W1229" s="11" t="s">
        <v>2167</v>
      </c>
      <c r="X1229" s="6" t="str" cm="1">
        <f t="array" aca="1" ref="X1229" ca="1">_xlfn.TEXTJOIN("",TRUE,IFERROR(MID(W1229,ROW(INDIRECT("1:"&amp;LEN(W1229))),1)*1,""))</f>
        <v>214000</v>
      </c>
      <c r="Y1229" s="7">
        <f t="shared" ca="1" si="457"/>
        <v>214000</v>
      </c>
      <c r="Z1229" s="7">
        <f t="shared" ca="1" si="469"/>
        <v>-32000</v>
      </c>
      <c r="AA1229" s="7">
        <f t="shared" ca="1" si="470"/>
        <v>-13.00813008130082</v>
      </c>
      <c r="AC1229" s="20" t="s">
        <v>699</v>
      </c>
      <c r="AD1229" s="11" t="s">
        <v>5832</v>
      </c>
      <c r="AE1229" s="6" t="str" cm="1">
        <f t="array" aca="1" ref="AE1229" ca="1">_xlfn.TEXTJOIN("",TRUE,IFERROR(MID(AD1229,ROW(INDIRECT("1:"&amp;LEN(AD1229))),1)*1,""))</f>
        <v>391000</v>
      </c>
      <c r="AF1229" s="7">
        <f t="shared" ca="1" si="458"/>
        <v>391000</v>
      </c>
      <c r="AG1229" s="7">
        <f t="shared" ca="1" si="471"/>
        <v>-136000</v>
      </c>
      <c r="AH1229" s="7">
        <f t="shared" ca="1" si="472"/>
        <v>-25.806451612903231</v>
      </c>
      <c r="AJ1229" s="23" t="s">
        <v>5833</v>
      </c>
      <c r="AK1229" s="2" t="s">
        <v>5598</v>
      </c>
      <c r="AL1229" s="6" t="str" cm="1">
        <f t="array" aca="1" ref="AL1229" ca="1">_xlfn.TEXTJOIN("",TRUE,IFERROR(MID(AK1229,ROW(INDIRECT("1:"&amp;LEN(AK1229))),1)*1,""))</f>
        <v>1240000</v>
      </c>
      <c r="AM1229" s="7">
        <f t="shared" ca="1" si="459"/>
        <v>1240000</v>
      </c>
      <c r="AN1229" s="7">
        <f t="shared" ca="1" si="473"/>
        <v>160000</v>
      </c>
      <c r="AO1229" s="7">
        <f t="shared" ca="1" si="474"/>
        <v>14.81481481481481</v>
      </c>
      <c r="AQ1229" s="20" t="s">
        <v>4515</v>
      </c>
      <c r="AR1229" s="11" t="s">
        <v>100</v>
      </c>
      <c r="AS1229" s="6" t="str" cm="1">
        <f t="array" aca="1" ref="AS1229" ca="1">_xlfn.TEXTJOIN("",TRUE,IFERROR(MID(AR1229,ROW(INDIRECT("1:"&amp;LEN(AR1229))),1)*1,""))</f>
        <v>448000</v>
      </c>
      <c r="AT1229" s="7">
        <f t="shared" ca="1" si="460"/>
        <v>448000</v>
      </c>
      <c r="AU1229" s="7">
        <f t="shared" ca="1" si="475"/>
        <v>-892000</v>
      </c>
      <c r="AV1229" s="7">
        <f t="shared" ca="1" si="476"/>
        <v>-66.567164179104481</v>
      </c>
      <c r="AX1229" s="8" t="s">
        <v>699</v>
      </c>
      <c r="AY1229" s="7" t="s">
        <v>3793</v>
      </c>
      <c r="AZ1229" s="9" t="str" cm="1">
        <f t="array" aca="1" ref="AZ1229" ca="1">_xlfn.TEXTJOIN("",TRUE,IFERROR(MID(AY1229,ROW(INDIRECT("1:"&amp;LEN(AY1229))),1)*1,""))</f>
        <v>777000</v>
      </c>
      <c r="BA1229" s="7">
        <f t="shared" ca="1" si="477"/>
        <v>777000</v>
      </c>
      <c r="BB1229" s="7">
        <f t="shared" ca="1" si="478"/>
        <v>-174000</v>
      </c>
      <c r="BC1229" s="7">
        <f t="shared" ca="1" si="479"/>
        <v>-18.296529968454252</v>
      </c>
    </row>
    <row r="1230" spans="1:55">
      <c r="A1230" s="7" t="s">
        <v>705</v>
      </c>
      <c r="B1230" s="7" t="s">
        <v>5834</v>
      </c>
      <c r="C1230" s="9" t="str" cm="1">
        <f t="array" aca="1" ref="C1230" ca="1">_xlfn.TEXTJOIN("",TRUE,IFERROR(MID(B1230,ROW(INDIRECT("1:"&amp;LEN(B1230))),1)*1,""))</f>
        <v>3670</v>
      </c>
      <c r="D1230" s="17">
        <f t="shared" ca="1" si="461"/>
        <v>3670</v>
      </c>
      <c r="E1230" s="7">
        <f t="shared" ca="1" si="462"/>
        <v>-4790</v>
      </c>
      <c r="F1230" s="7">
        <f t="shared" ca="1" si="463"/>
        <v>-56.619385342789599</v>
      </c>
      <c r="H1230" s="10" t="s">
        <v>705</v>
      </c>
      <c r="I1230" s="11" t="s">
        <v>5009</v>
      </c>
      <c r="J1230" s="6" t="str" cm="1">
        <f t="array" aca="1" ref="J1230" ca="1">_xlfn.TEXTJOIN("",TRUE,IFERROR(MID(I1230,ROW(INDIRECT("1:"&amp;LEN(I1230))),1)*1,""))</f>
        <v>8170</v>
      </c>
      <c r="K1230" s="16">
        <f t="shared" ca="1" si="456"/>
        <v>8170</v>
      </c>
      <c r="L1230" s="7">
        <f t="shared" ca="1" si="464"/>
        <v>-19730</v>
      </c>
      <c r="M1230" s="7">
        <f t="shared" ca="1" si="465"/>
        <v>-70.716845878136212</v>
      </c>
      <c r="O1230" s="10" t="s">
        <v>705</v>
      </c>
      <c r="P1230" s="11" t="s">
        <v>4984</v>
      </c>
      <c r="Q1230" s="6" t="str" cm="1">
        <f t="array" aca="1" ref="Q1230" ca="1">_xlfn.TEXTJOIN("",TRUE,IFERROR(MID(P1230,ROW(INDIRECT("1:"&amp;LEN(P1230))),1)*1,""))</f>
        <v>12100</v>
      </c>
      <c r="R1230" s="7">
        <f t="shared" ca="1" si="466"/>
        <v>12100</v>
      </c>
      <c r="S1230" s="7">
        <f t="shared" ca="1" si="467"/>
        <v>-31000</v>
      </c>
      <c r="T1230" s="7">
        <f t="shared" ca="1" si="468"/>
        <v>-71.925754060324834</v>
      </c>
      <c r="V1230" s="10" t="s">
        <v>705</v>
      </c>
      <c r="W1230" s="11" t="s">
        <v>3005</v>
      </c>
      <c r="X1230" s="6" t="str" cm="1">
        <f t="array" aca="1" ref="X1230" ca="1">_xlfn.TEXTJOIN("",TRUE,IFERROR(MID(W1230,ROW(INDIRECT("1:"&amp;LEN(W1230))),1)*1,""))</f>
        <v>220000</v>
      </c>
      <c r="Y1230" s="7">
        <f t="shared" ca="1" si="457"/>
        <v>220000</v>
      </c>
      <c r="Z1230" s="7">
        <f t="shared" ca="1" si="469"/>
        <v>-26000</v>
      </c>
      <c r="AA1230" s="7">
        <f t="shared" ca="1" si="470"/>
        <v>-10.569105691056919</v>
      </c>
      <c r="AC1230" s="20" t="s">
        <v>705</v>
      </c>
      <c r="AD1230" s="11" t="s">
        <v>5835</v>
      </c>
      <c r="AE1230" s="6" t="str" cm="1">
        <f t="array" aca="1" ref="AE1230" ca="1">_xlfn.TEXTJOIN("",TRUE,IFERROR(MID(AD1230,ROW(INDIRECT("1:"&amp;LEN(AD1230))),1)*1,""))</f>
        <v>421000</v>
      </c>
      <c r="AF1230" s="7">
        <f t="shared" ca="1" si="458"/>
        <v>421000</v>
      </c>
      <c r="AG1230" s="7">
        <f t="shared" ca="1" si="471"/>
        <v>-106000</v>
      </c>
      <c r="AH1230" s="7">
        <f t="shared" ca="1" si="472"/>
        <v>-20.113851992409877</v>
      </c>
      <c r="AJ1230" s="23" t="s">
        <v>5836</v>
      </c>
      <c r="AK1230" s="2" t="s">
        <v>3421</v>
      </c>
      <c r="AL1230" s="6" t="str" cm="1">
        <f t="array" aca="1" ref="AL1230" ca="1">_xlfn.TEXTJOIN("",TRUE,IFERROR(MID(AK1230,ROW(INDIRECT("1:"&amp;LEN(AK1230))),1)*1,""))</f>
        <v>1220000</v>
      </c>
      <c r="AM1230" s="7">
        <f t="shared" ca="1" si="459"/>
        <v>1220000</v>
      </c>
      <c r="AN1230" s="7">
        <f t="shared" ca="1" si="473"/>
        <v>140000</v>
      </c>
      <c r="AO1230" s="7">
        <f t="shared" ca="1" si="474"/>
        <v>12.962962962962948</v>
      </c>
      <c r="AQ1230" s="20" t="s">
        <v>4518</v>
      </c>
      <c r="AR1230" s="11" t="s">
        <v>3149</v>
      </c>
      <c r="AS1230" s="6" t="str" cm="1">
        <f t="array" aca="1" ref="AS1230" ca="1">_xlfn.TEXTJOIN("",TRUE,IFERROR(MID(AR1230,ROW(INDIRECT("1:"&amp;LEN(AR1230))),1)*1,""))</f>
        <v>429000</v>
      </c>
      <c r="AT1230" s="7">
        <f t="shared" ca="1" si="460"/>
        <v>429000</v>
      </c>
      <c r="AU1230" s="7">
        <f t="shared" ca="1" si="475"/>
        <v>-911000</v>
      </c>
      <c r="AV1230" s="7">
        <f t="shared" ca="1" si="476"/>
        <v>-67.985074626865668</v>
      </c>
      <c r="AX1230" s="8" t="s">
        <v>705</v>
      </c>
      <c r="AY1230" s="7" t="s">
        <v>4169</v>
      </c>
      <c r="AZ1230" s="9" t="str" cm="1">
        <f t="array" aca="1" ref="AZ1230" ca="1">_xlfn.TEXTJOIN("",TRUE,IFERROR(MID(AY1230,ROW(INDIRECT("1:"&amp;LEN(AY1230))),1)*1,""))</f>
        <v>788000</v>
      </c>
      <c r="BA1230" s="7">
        <f t="shared" ca="1" si="477"/>
        <v>788000</v>
      </c>
      <c r="BB1230" s="7">
        <f t="shared" ca="1" si="478"/>
        <v>-163000</v>
      </c>
      <c r="BC1230" s="7">
        <f t="shared" ca="1" si="479"/>
        <v>-17.139852786540487</v>
      </c>
    </row>
    <row r="1231" spans="1:55">
      <c r="A1231" s="7" t="s">
        <v>714</v>
      </c>
      <c r="B1231" s="7" t="s">
        <v>531</v>
      </c>
      <c r="C1231" s="9" t="str" cm="1">
        <f t="array" aca="1" ref="C1231" ca="1">_xlfn.TEXTJOIN("",TRUE,IFERROR(MID(B1231,ROW(INDIRECT("1:"&amp;LEN(B1231))),1)*1,""))</f>
        <v>3360</v>
      </c>
      <c r="D1231" s="17">
        <f t="shared" ca="1" si="461"/>
        <v>3360</v>
      </c>
      <c r="E1231" s="7">
        <f t="shared" ca="1" si="462"/>
        <v>-5100</v>
      </c>
      <c r="F1231" s="7">
        <f t="shared" ca="1" si="463"/>
        <v>-60.283687943262407</v>
      </c>
      <c r="H1231" s="10" t="s">
        <v>714</v>
      </c>
      <c r="I1231" s="11" t="s">
        <v>802</v>
      </c>
      <c r="J1231" s="6" t="str" cm="1">
        <f t="array" aca="1" ref="J1231" ca="1">_xlfn.TEXTJOIN("",TRUE,IFERROR(MID(I1231,ROW(INDIRECT("1:"&amp;LEN(I1231))),1)*1,""))</f>
        <v>7530</v>
      </c>
      <c r="K1231" s="16">
        <f t="shared" ca="1" si="456"/>
        <v>7530</v>
      </c>
      <c r="L1231" s="7">
        <f t="shared" ca="1" si="464"/>
        <v>-20370</v>
      </c>
      <c r="M1231" s="7">
        <f t="shared" ca="1" si="465"/>
        <v>-73.010752688172047</v>
      </c>
      <c r="O1231" s="10" t="s">
        <v>714</v>
      </c>
      <c r="P1231" s="11" t="s">
        <v>4043</v>
      </c>
      <c r="Q1231" s="6" t="str" cm="1">
        <f t="array" aca="1" ref="Q1231" ca="1">_xlfn.TEXTJOIN("",TRUE,IFERROR(MID(P1231,ROW(INDIRECT("1:"&amp;LEN(P1231))),1)*1,""))</f>
        <v>12000</v>
      </c>
      <c r="R1231" s="7">
        <f t="shared" ca="1" si="466"/>
        <v>12000</v>
      </c>
      <c r="S1231" s="7">
        <f t="shared" ca="1" si="467"/>
        <v>-31100</v>
      </c>
      <c r="T1231" s="7">
        <f t="shared" ca="1" si="468"/>
        <v>-72.157772621809741</v>
      </c>
      <c r="V1231" s="10" t="s">
        <v>714</v>
      </c>
      <c r="W1231" s="11" t="s">
        <v>3836</v>
      </c>
      <c r="X1231" s="6" t="str" cm="1">
        <f t="array" aca="1" ref="X1231" ca="1">_xlfn.TEXTJOIN("",TRUE,IFERROR(MID(W1231,ROW(INDIRECT("1:"&amp;LEN(W1231))),1)*1,""))</f>
        <v>229000</v>
      </c>
      <c r="Y1231" s="7">
        <f t="shared" ca="1" si="457"/>
        <v>229000</v>
      </c>
      <c r="Z1231" s="7">
        <f t="shared" ca="1" si="469"/>
        <v>-17000</v>
      </c>
      <c r="AA1231" s="7">
        <f t="shared" ca="1" si="470"/>
        <v>-6.910569105691053</v>
      </c>
      <c r="AC1231" s="20" t="s">
        <v>714</v>
      </c>
      <c r="AD1231" s="11" t="s">
        <v>5427</v>
      </c>
      <c r="AE1231" s="6" t="str" cm="1">
        <f t="array" aca="1" ref="AE1231" ca="1">_xlfn.TEXTJOIN("",TRUE,IFERROR(MID(AD1231,ROW(INDIRECT("1:"&amp;LEN(AD1231))),1)*1,""))</f>
        <v>460000</v>
      </c>
      <c r="AF1231" s="7">
        <f t="shared" ca="1" si="458"/>
        <v>460000</v>
      </c>
      <c r="AG1231" s="7">
        <f t="shared" ca="1" si="471"/>
        <v>-67000</v>
      </c>
      <c r="AH1231" s="7">
        <f t="shared" ca="1" si="472"/>
        <v>-12.713472485768492</v>
      </c>
      <c r="AJ1231" s="23" t="s">
        <v>5837</v>
      </c>
      <c r="AK1231" s="2" t="s">
        <v>5403</v>
      </c>
      <c r="AL1231" s="6" t="str" cm="1">
        <f t="array" aca="1" ref="AL1231" ca="1">_xlfn.TEXTJOIN("",TRUE,IFERROR(MID(AK1231,ROW(INDIRECT("1:"&amp;LEN(AK1231))),1)*1,""))</f>
        <v>1180000</v>
      </c>
      <c r="AM1231" s="7">
        <f t="shared" ca="1" si="459"/>
        <v>1180000</v>
      </c>
      <c r="AN1231" s="7">
        <f t="shared" ca="1" si="473"/>
        <v>100000</v>
      </c>
      <c r="AO1231" s="7">
        <f t="shared" ca="1" si="474"/>
        <v>9.2592592592592524</v>
      </c>
      <c r="AQ1231" s="20" t="s">
        <v>4522</v>
      </c>
      <c r="AR1231" s="11" t="s">
        <v>698</v>
      </c>
      <c r="AS1231" s="6" t="str" cm="1">
        <f t="array" aca="1" ref="AS1231" ca="1">_xlfn.TEXTJOIN("",TRUE,IFERROR(MID(AR1231,ROW(INDIRECT("1:"&amp;LEN(AR1231))),1)*1,""))</f>
        <v>444000</v>
      </c>
      <c r="AT1231" s="7">
        <f t="shared" ca="1" si="460"/>
        <v>444000</v>
      </c>
      <c r="AU1231" s="7">
        <f t="shared" ca="1" si="475"/>
        <v>-896000</v>
      </c>
      <c r="AV1231" s="7">
        <f t="shared" ca="1" si="476"/>
        <v>-66.865671641791039</v>
      </c>
      <c r="AX1231" s="8" t="s">
        <v>714</v>
      </c>
      <c r="AY1231" s="7" t="s">
        <v>4995</v>
      </c>
      <c r="AZ1231" s="9" t="str" cm="1">
        <f t="array" aca="1" ref="AZ1231" ca="1">_xlfn.TEXTJOIN("",TRUE,IFERROR(MID(AY1231,ROW(INDIRECT("1:"&amp;LEN(AY1231))),1)*1,""))</f>
        <v>800000</v>
      </c>
      <c r="BA1231" s="7">
        <f t="shared" ca="1" si="477"/>
        <v>800000</v>
      </c>
      <c r="BB1231" s="7">
        <f t="shared" ca="1" si="478"/>
        <v>-151000</v>
      </c>
      <c r="BC1231" s="7">
        <f t="shared" ca="1" si="479"/>
        <v>-15.878023133543635</v>
      </c>
    </row>
    <row r="1232" spans="1:55">
      <c r="A1232" s="7" t="s">
        <v>722</v>
      </c>
      <c r="B1232" s="7" t="s">
        <v>431</v>
      </c>
      <c r="C1232" s="9" t="str" cm="1">
        <f t="array" aca="1" ref="C1232" ca="1">_xlfn.TEXTJOIN("",TRUE,IFERROR(MID(B1232,ROW(INDIRECT("1:"&amp;LEN(B1232))),1)*1,""))</f>
        <v>3160</v>
      </c>
      <c r="D1232" s="17">
        <f t="shared" ca="1" si="461"/>
        <v>3160</v>
      </c>
      <c r="E1232" s="7">
        <f t="shared" ca="1" si="462"/>
        <v>-5300</v>
      </c>
      <c r="F1232" s="7">
        <f t="shared" ca="1" si="463"/>
        <v>-62.64775413711584</v>
      </c>
      <c r="H1232" s="10" t="s">
        <v>722</v>
      </c>
      <c r="I1232" s="11" t="s">
        <v>1268</v>
      </c>
      <c r="J1232" s="6" t="str" cm="1">
        <f t="array" aca="1" ref="J1232" ca="1">_xlfn.TEXTJOIN("",TRUE,IFERROR(MID(I1232,ROW(INDIRECT("1:"&amp;LEN(I1232))),1)*1,""))</f>
        <v>7330</v>
      </c>
      <c r="K1232" s="16">
        <f t="shared" ca="1" si="456"/>
        <v>7330</v>
      </c>
      <c r="L1232" s="7">
        <f t="shared" ca="1" si="464"/>
        <v>-20570</v>
      </c>
      <c r="M1232" s="7">
        <f t="shared" ca="1" si="465"/>
        <v>-73.727598566308245</v>
      </c>
      <c r="O1232" s="10" t="s">
        <v>722</v>
      </c>
      <c r="P1232" s="11" t="s">
        <v>4008</v>
      </c>
      <c r="Q1232" s="6" t="str" cm="1">
        <f t="array" aca="1" ref="Q1232" ca="1">_xlfn.TEXTJOIN("",TRUE,IFERROR(MID(P1232,ROW(INDIRECT("1:"&amp;LEN(P1232))),1)*1,""))</f>
        <v>11400</v>
      </c>
      <c r="R1232" s="7">
        <f t="shared" ca="1" si="466"/>
        <v>11400</v>
      </c>
      <c r="S1232" s="7">
        <f t="shared" ca="1" si="467"/>
        <v>-31700</v>
      </c>
      <c r="T1232" s="7">
        <f t="shared" ca="1" si="468"/>
        <v>-73.549883990719252</v>
      </c>
      <c r="V1232" s="10" t="s">
        <v>722</v>
      </c>
      <c r="W1232" s="11" t="s">
        <v>821</v>
      </c>
      <c r="X1232" s="6" t="str" cm="1">
        <f t="array" aca="1" ref="X1232" ca="1">_xlfn.TEXTJOIN("",TRUE,IFERROR(MID(W1232,ROW(INDIRECT("1:"&amp;LEN(W1232))),1)*1,""))</f>
        <v>227000</v>
      </c>
      <c r="Y1232" s="7">
        <f t="shared" ca="1" si="457"/>
        <v>227000</v>
      </c>
      <c r="Z1232" s="7">
        <f t="shared" ca="1" si="469"/>
        <v>-19000</v>
      </c>
      <c r="AA1232" s="7">
        <f t="shared" ca="1" si="470"/>
        <v>-7.7235772357723675</v>
      </c>
      <c r="AC1232" s="20" t="s">
        <v>722</v>
      </c>
      <c r="AD1232" s="11" t="s">
        <v>5838</v>
      </c>
      <c r="AE1232" s="6" t="str" cm="1">
        <f t="array" aca="1" ref="AE1232" ca="1">_xlfn.TEXTJOIN("",TRUE,IFERROR(MID(AD1232,ROW(INDIRECT("1:"&amp;LEN(AD1232))),1)*1,""))</f>
        <v>461000</v>
      </c>
      <c r="AF1232" s="7">
        <f t="shared" ca="1" si="458"/>
        <v>461000</v>
      </c>
      <c r="AG1232" s="7">
        <f t="shared" ca="1" si="471"/>
        <v>-66000</v>
      </c>
      <c r="AH1232" s="7">
        <f t="shared" ca="1" si="472"/>
        <v>-12.523719165085396</v>
      </c>
      <c r="AJ1232" s="23" t="s">
        <v>5839</v>
      </c>
      <c r="AK1232" s="2" t="s">
        <v>5386</v>
      </c>
      <c r="AL1232" s="6" t="str" cm="1">
        <f t="array" aca="1" ref="AL1232" ca="1">_xlfn.TEXTJOIN("",TRUE,IFERROR(MID(AK1232,ROW(INDIRECT("1:"&amp;LEN(AK1232))),1)*1,""))</f>
        <v>1140000</v>
      </c>
      <c r="AM1232" s="7">
        <f t="shared" ca="1" si="459"/>
        <v>1140000</v>
      </c>
      <c r="AN1232" s="7">
        <f t="shared" ca="1" si="473"/>
        <v>60000</v>
      </c>
      <c r="AO1232" s="7">
        <f t="shared" ca="1" si="474"/>
        <v>5.5555555555555571</v>
      </c>
      <c r="AQ1232" s="20" t="s">
        <v>4523</v>
      </c>
      <c r="AR1232" s="11" t="s">
        <v>150</v>
      </c>
      <c r="AS1232" s="6" t="str" cm="1">
        <f t="array" aca="1" ref="AS1232" ca="1">_xlfn.TEXTJOIN("",TRUE,IFERROR(MID(AR1232,ROW(INDIRECT("1:"&amp;LEN(AR1232))),1)*1,""))</f>
        <v>496000</v>
      </c>
      <c r="AT1232" s="7">
        <f t="shared" ca="1" si="460"/>
        <v>496000</v>
      </c>
      <c r="AU1232" s="7">
        <f t="shared" ca="1" si="475"/>
        <v>-844000</v>
      </c>
      <c r="AV1232" s="7">
        <f t="shared" ca="1" si="476"/>
        <v>-62.985074626865675</v>
      </c>
      <c r="AX1232" s="8" t="s">
        <v>722</v>
      </c>
      <c r="AY1232" s="7" t="s">
        <v>4978</v>
      </c>
      <c r="AZ1232" s="9" t="str" cm="1">
        <f t="array" aca="1" ref="AZ1232" ca="1">_xlfn.TEXTJOIN("",TRUE,IFERROR(MID(AY1232,ROW(INDIRECT("1:"&amp;LEN(AY1232))),1)*1,""))</f>
        <v>801000</v>
      </c>
      <c r="BA1232" s="7">
        <f t="shared" ca="1" si="477"/>
        <v>801000</v>
      </c>
      <c r="BB1232" s="7">
        <f t="shared" ca="1" si="478"/>
        <v>-150000</v>
      </c>
      <c r="BC1232" s="7">
        <f t="shared" ca="1" si="479"/>
        <v>-15.772870662460576</v>
      </c>
    </row>
    <row r="1233" spans="1:55">
      <c r="A1233" s="7" t="s">
        <v>727</v>
      </c>
      <c r="B1233" s="7" t="s">
        <v>4082</v>
      </c>
      <c r="C1233" s="9" t="str" cm="1">
        <f t="array" aca="1" ref="C1233" ca="1">_xlfn.TEXTJOIN("",TRUE,IFERROR(MID(B1233,ROW(INDIRECT("1:"&amp;LEN(B1233))),1)*1,""))</f>
        <v>3040</v>
      </c>
      <c r="D1233" s="17">
        <f t="shared" ca="1" si="461"/>
        <v>3040</v>
      </c>
      <c r="E1233" s="7">
        <f t="shared" ca="1" si="462"/>
        <v>-5420</v>
      </c>
      <c r="F1233" s="7">
        <f t="shared" ca="1" si="463"/>
        <v>-64.066193853427905</v>
      </c>
      <c r="H1233" s="10" t="s">
        <v>727</v>
      </c>
      <c r="I1233" s="11" t="s">
        <v>2564</v>
      </c>
      <c r="J1233" s="6" t="str" cm="1">
        <f t="array" aca="1" ref="J1233" ca="1">_xlfn.TEXTJOIN("",TRUE,IFERROR(MID(I1233,ROW(INDIRECT("1:"&amp;LEN(I1233))),1)*1,""))</f>
        <v>6720</v>
      </c>
      <c r="K1233" s="16">
        <f t="shared" ca="1" si="456"/>
        <v>6720</v>
      </c>
      <c r="L1233" s="7">
        <f t="shared" ca="1" si="464"/>
        <v>-21180</v>
      </c>
      <c r="M1233" s="7">
        <f t="shared" ca="1" si="465"/>
        <v>-75.913978494623649</v>
      </c>
      <c r="O1233" s="10" t="s">
        <v>727</v>
      </c>
      <c r="P1233" s="11" t="s">
        <v>4930</v>
      </c>
      <c r="Q1233" s="6" t="str" cm="1">
        <f t="array" aca="1" ref="Q1233" ca="1">_xlfn.TEXTJOIN("",TRUE,IFERROR(MID(P1233,ROW(INDIRECT("1:"&amp;LEN(P1233))),1)*1,""))</f>
        <v>11300</v>
      </c>
      <c r="R1233" s="7">
        <f t="shared" ca="1" si="466"/>
        <v>11300</v>
      </c>
      <c r="S1233" s="7">
        <f t="shared" ca="1" si="467"/>
        <v>-31800</v>
      </c>
      <c r="T1233" s="7">
        <f t="shared" ca="1" si="468"/>
        <v>-73.781902552204173</v>
      </c>
      <c r="V1233" s="10" t="s">
        <v>727</v>
      </c>
      <c r="W1233" s="11" t="s">
        <v>813</v>
      </c>
      <c r="X1233" s="6" t="str" cm="1">
        <f t="array" aca="1" ref="X1233" ca="1">_xlfn.TEXTJOIN("",TRUE,IFERROR(MID(W1233,ROW(INDIRECT("1:"&amp;LEN(W1233))),1)*1,""))</f>
        <v>224000</v>
      </c>
      <c r="Y1233" s="7">
        <f t="shared" ca="1" si="457"/>
        <v>224000</v>
      </c>
      <c r="Z1233" s="7">
        <f t="shared" ca="1" si="469"/>
        <v>-22000</v>
      </c>
      <c r="AA1233" s="7">
        <f t="shared" ca="1" si="470"/>
        <v>-8.9430894308943181</v>
      </c>
      <c r="AC1233" s="20" t="s">
        <v>727</v>
      </c>
      <c r="AD1233" s="11" t="s">
        <v>5427</v>
      </c>
      <c r="AE1233" s="6" t="str" cm="1">
        <f t="array" aca="1" ref="AE1233" ca="1">_xlfn.TEXTJOIN("",TRUE,IFERROR(MID(AD1233,ROW(INDIRECT("1:"&amp;LEN(AD1233))),1)*1,""))</f>
        <v>460000</v>
      </c>
      <c r="AF1233" s="7">
        <f t="shared" ca="1" si="458"/>
        <v>460000</v>
      </c>
      <c r="AG1233" s="7">
        <f t="shared" ca="1" si="471"/>
        <v>-67000</v>
      </c>
      <c r="AH1233" s="7">
        <f t="shared" ca="1" si="472"/>
        <v>-12.713472485768492</v>
      </c>
      <c r="AJ1233" s="23" t="s">
        <v>5840</v>
      </c>
      <c r="AK1233" s="2" t="s">
        <v>4565</v>
      </c>
      <c r="AL1233" s="6" t="str" cm="1">
        <f t="array" aca="1" ref="AL1233" ca="1">_xlfn.TEXTJOIN("",TRUE,IFERROR(MID(AK1233,ROW(INDIRECT("1:"&amp;LEN(AK1233))),1)*1,""))</f>
        <v>1100000</v>
      </c>
      <c r="AM1233" s="7">
        <f t="shared" ca="1" si="459"/>
        <v>1100000</v>
      </c>
      <c r="AN1233" s="7">
        <f t="shared" ca="1" si="473"/>
        <v>20000</v>
      </c>
      <c r="AO1233" s="7">
        <f t="shared" ca="1" si="474"/>
        <v>1.8518518518518619</v>
      </c>
      <c r="AQ1233" s="20" t="s">
        <v>4525</v>
      </c>
      <c r="AR1233" s="11" t="s">
        <v>921</v>
      </c>
      <c r="AS1233" s="6" t="str" cm="1">
        <f t="array" aca="1" ref="AS1233" ca="1">_xlfn.TEXTJOIN("",TRUE,IFERROR(MID(AR1233,ROW(INDIRECT("1:"&amp;LEN(AR1233))),1)*1,""))</f>
        <v>559000</v>
      </c>
      <c r="AT1233" s="7">
        <f t="shared" ca="1" si="460"/>
        <v>559000</v>
      </c>
      <c r="AU1233" s="7">
        <f t="shared" ca="1" si="475"/>
        <v>-781000</v>
      </c>
      <c r="AV1233" s="7">
        <f t="shared" ca="1" si="476"/>
        <v>-58.28358208955224</v>
      </c>
      <c r="AX1233" s="8" t="s">
        <v>727</v>
      </c>
      <c r="AY1233" s="7" t="s">
        <v>3571</v>
      </c>
      <c r="AZ1233" s="9" t="str" cm="1">
        <f t="array" aca="1" ref="AZ1233" ca="1">_xlfn.TEXTJOIN("",TRUE,IFERROR(MID(AY1233,ROW(INDIRECT("1:"&amp;LEN(AY1233))),1)*1,""))</f>
        <v>810000</v>
      </c>
      <c r="BA1233" s="7">
        <f t="shared" ca="1" si="477"/>
        <v>810000</v>
      </c>
      <c r="BB1233" s="7">
        <f t="shared" ca="1" si="478"/>
        <v>-141000</v>
      </c>
      <c r="BC1233" s="7">
        <f t="shared" ca="1" si="479"/>
        <v>-14.82649842271293</v>
      </c>
    </row>
    <row r="1234" spans="1:55">
      <c r="A1234" s="7" t="s">
        <v>733</v>
      </c>
      <c r="B1234" s="7" t="s">
        <v>2265</v>
      </c>
      <c r="C1234" s="9" t="str" cm="1">
        <f t="array" aca="1" ref="C1234" ca="1">_xlfn.TEXTJOIN("",TRUE,IFERROR(MID(B1234,ROW(INDIRECT("1:"&amp;LEN(B1234))),1)*1,""))</f>
        <v>2940</v>
      </c>
      <c r="D1234" s="17">
        <f t="shared" ca="1" si="461"/>
        <v>2940</v>
      </c>
      <c r="E1234" s="7">
        <f t="shared" ca="1" si="462"/>
        <v>-5520</v>
      </c>
      <c r="F1234" s="7">
        <f t="shared" ca="1" si="463"/>
        <v>-65.248226950354606</v>
      </c>
      <c r="H1234" s="10" t="s">
        <v>733</v>
      </c>
      <c r="I1234" s="11" t="s">
        <v>2471</v>
      </c>
      <c r="J1234" s="6" t="str" cm="1">
        <f t="array" aca="1" ref="J1234" ca="1">_xlfn.TEXTJOIN("",TRUE,IFERROR(MID(I1234,ROW(INDIRECT("1:"&amp;LEN(I1234))),1)*1,""))</f>
        <v>6500</v>
      </c>
      <c r="K1234" s="16">
        <f t="shared" ca="1" si="456"/>
        <v>6500</v>
      </c>
      <c r="L1234" s="7">
        <f t="shared" ca="1" si="464"/>
        <v>-21400</v>
      </c>
      <c r="M1234" s="7">
        <f t="shared" ca="1" si="465"/>
        <v>-76.702508960573482</v>
      </c>
      <c r="O1234" s="10" t="s">
        <v>733</v>
      </c>
      <c r="P1234" s="11" t="s">
        <v>907</v>
      </c>
      <c r="Q1234" s="6" t="str" cm="1">
        <f t="array" aca="1" ref="Q1234" ca="1">_xlfn.TEXTJOIN("",TRUE,IFERROR(MID(P1234,ROW(INDIRECT("1:"&amp;LEN(P1234))),1)*1,""))</f>
        <v>10600</v>
      </c>
      <c r="R1234" s="7">
        <f t="shared" ca="1" si="466"/>
        <v>10600</v>
      </c>
      <c r="S1234" s="7">
        <f t="shared" ca="1" si="467"/>
        <v>-32500</v>
      </c>
      <c r="T1234" s="7">
        <f t="shared" ca="1" si="468"/>
        <v>-75.406032482598604</v>
      </c>
      <c r="V1234" s="10" t="s">
        <v>733</v>
      </c>
      <c r="W1234" s="11" t="s">
        <v>697</v>
      </c>
      <c r="X1234" s="6" t="str" cm="1">
        <f t="array" aca="1" ref="X1234" ca="1">_xlfn.TEXTJOIN("",TRUE,IFERROR(MID(W1234,ROW(INDIRECT("1:"&amp;LEN(W1234))),1)*1,""))</f>
        <v>219000</v>
      </c>
      <c r="Y1234" s="7">
        <f t="shared" ca="1" si="457"/>
        <v>219000</v>
      </c>
      <c r="Z1234" s="7">
        <f t="shared" ca="1" si="469"/>
        <v>-27000</v>
      </c>
      <c r="AA1234" s="7">
        <f t="shared" ca="1" si="470"/>
        <v>-10.975609756097555</v>
      </c>
      <c r="AC1234" s="20" t="s">
        <v>733</v>
      </c>
      <c r="AD1234" s="11" t="s">
        <v>5841</v>
      </c>
      <c r="AE1234" s="6" t="str" cm="1">
        <f t="array" aca="1" ref="AE1234" ca="1">_xlfn.TEXTJOIN("",TRUE,IFERROR(MID(AD1234,ROW(INDIRECT("1:"&amp;LEN(AD1234))),1)*1,""))</f>
        <v>458000</v>
      </c>
      <c r="AF1234" s="7">
        <f t="shared" ca="1" si="458"/>
        <v>458000</v>
      </c>
      <c r="AG1234" s="7">
        <f t="shared" ca="1" si="471"/>
        <v>-69000</v>
      </c>
      <c r="AH1234" s="7">
        <f t="shared" ca="1" si="472"/>
        <v>-13.092979127134726</v>
      </c>
      <c r="AJ1234" s="23" t="s">
        <v>5842</v>
      </c>
      <c r="AK1234" s="2" t="s">
        <v>5843</v>
      </c>
      <c r="AL1234" s="6" t="str" cm="1">
        <f t="array" aca="1" ref="AL1234" ca="1">_xlfn.TEXTJOIN("",TRUE,IFERROR(MID(AK1234,ROW(INDIRECT("1:"&amp;LEN(AK1234))),1)*1,""))</f>
        <v>1060000</v>
      </c>
      <c r="AM1234" s="7">
        <f t="shared" ca="1" si="459"/>
        <v>1060000</v>
      </c>
      <c r="AN1234" s="7">
        <f t="shared" ca="1" si="473"/>
        <v>-20000</v>
      </c>
      <c r="AO1234" s="7">
        <f t="shared" ca="1" si="474"/>
        <v>-1.8518518518518476</v>
      </c>
      <c r="AQ1234" s="20" t="s">
        <v>4531</v>
      </c>
      <c r="AR1234" s="11" t="s">
        <v>3364</v>
      </c>
      <c r="AS1234" s="6" t="str" cm="1">
        <f t="array" aca="1" ref="AS1234" ca="1">_xlfn.TEXTJOIN("",TRUE,IFERROR(MID(AR1234,ROW(INDIRECT("1:"&amp;LEN(AR1234))),1)*1,""))</f>
        <v>619000</v>
      </c>
      <c r="AT1234" s="7">
        <f t="shared" ca="1" si="460"/>
        <v>619000</v>
      </c>
      <c r="AU1234" s="7">
        <f t="shared" ca="1" si="475"/>
        <v>-721000</v>
      </c>
      <c r="AV1234" s="7">
        <f t="shared" ca="1" si="476"/>
        <v>-53.805970149253731</v>
      </c>
      <c r="AX1234" s="8" t="s">
        <v>733</v>
      </c>
      <c r="AY1234" s="7" t="s">
        <v>1625</v>
      </c>
      <c r="AZ1234" s="9" t="str" cm="1">
        <f t="array" aca="1" ref="AZ1234" ca="1">_xlfn.TEXTJOIN("",TRUE,IFERROR(MID(AY1234,ROW(INDIRECT("1:"&amp;LEN(AY1234))),1)*1,""))</f>
        <v>811000</v>
      </c>
      <c r="BA1234" s="7">
        <f t="shared" ca="1" si="477"/>
        <v>811000</v>
      </c>
      <c r="BB1234" s="7">
        <f t="shared" ca="1" si="478"/>
        <v>-140000</v>
      </c>
      <c r="BC1234" s="7">
        <f t="shared" ca="1" si="479"/>
        <v>-14.721345951629857</v>
      </c>
    </row>
    <row r="1235" spans="1:55">
      <c r="A1235" s="7" t="s">
        <v>740</v>
      </c>
      <c r="B1235" s="7" t="s">
        <v>4244</v>
      </c>
      <c r="C1235" s="9" t="str" cm="1">
        <f t="array" aca="1" ref="C1235" ca="1">_xlfn.TEXTJOIN("",TRUE,IFERROR(MID(B1235,ROW(INDIRECT("1:"&amp;LEN(B1235))),1)*1,""))</f>
        <v>2820</v>
      </c>
      <c r="D1235" s="17">
        <f t="shared" ca="1" si="461"/>
        <v>2820</v>
      </c>
      <c r="E1235" s="7">
        <f t="shared" ca="1" si="462"/>
        <v>-5640</v>
      </c>
      <c r="F1235" s="7">
        <f t="shared" ca="1" si="463"/>
        <v>-66.666666666666671</v>
      </c>
      <c r="H1235" s="10" t="s">
        <v>740</v>
      </c>
      <c r="I1235" s="11" t="s">
        <v>1361</v>
      </c>
      <c r="J1235" s="6" t="str" cm="1">
        <f t="array" aca="1" ref="J1235" ca="1">_xlfn.TEXTJOIN("",TRUE,IFERROR(MID(I1235,ROW(INDIRECT("1:"&amp;LEN(I1235))),1)*1,""))</f>
        <v>6360</v>
      </c>
      <c r="K1235" s="16">
        <f t="shared" ca="1" si="456"/>
        <v>6360</v>
      </c>
      <c r="L1235" s="7">
        <f t="shared" ca="1" si="464"/>
        <v>-21540</v>
      </c>
      <c r="M1235" s="7">
        <f t="shared" ca="1" si="465"/>
        <v>-77.204301075268816</v>
      </c>
      <c r="O1235" s="10" t="s">
        <v>740</v>
      </c>
      <c r="P1235" s="11" t="s">
        <v>883</v>
      </c>
      <c r="Q1235" s="6" t="str" cm="1">
        <f t="array" aca="1" ref="Q1235" ca="1">_xlfn.TEXTJOIN("",TRUE,IFERROR(MID(P1235,ROW(INDIRECT("1:"&amp;LEN(P1235))),1)*1,""))</f>
        <v>10400</v>
      </c>
      <c r="R1235" s="7">
        <f t="shared" ca="1" si="466"/>
        <v>10400</v>
      </c>
      <c r="S1235" s="7">
        <f t="shared" ca="1" si="467"/>
        <v>-32700</v>
      </c>
      <c r="T1235" s="7">
        <f t="shared" ca="1" si="468"/>
        <v>-75.870069605568446</v>
      </c>
      <c r="V1235" s="10" t="s">
        <v>740</v>
      </c>
      <c r="W1235" s="11" t="s">
        <v>2175</v>
      </c>
      <c r="X1235" s="6" t="str" cm="1">
        <f t="array" aca="1" ref="X1235" ca="1">_xlfn.TEXTJOIN("",TRUE,IFERROR(MID(W1235,ROW(INDIRECT("1:"&amp;LEN(W1235))),1)*1,""))</f>
        <v>216000</v>
      </c>
      <c r="Y1235" s="7">
        <f t="shared" ca="1" si="457"/>
        <v>216000</v>
      </c>
      <c r="Z1235" s="7">
        <f t="shared" ca="1" si="469"/>
        <v>-30000</v>
      </c>
      <c r="AA1235" s="7">
        <f t="shared" ca="1" si="470"/>
        <v>-12.195121951219505</v>
      </c>
      <c r="AC1235" s="20" t="s">
        <v>740</v>
      </c>
      <c r="AD1235" s="11" t="s">
        <v>5844</v>
      </c>
      <c r="AE1235" s="6" t="str" cm="1">
        <f t="array" aca="1" ref="AE1235" ca="1">_xlfn.TEXTJOIN("",TRUE,IFERROR(MID(AD1235,ROW(INDIRECT("1:"&amp;LEN(AD1235))),1)*1,""))</f>
        <v>446000</v>
      </c>
      <c r="AF1235" s="7">
        <f t="shared" ca="1" si="458"/>
        <v>446000</v>
      </c>
      <c r="AG1235" s="7">
        <f t="shared" ca="1" si="471"/>
        <v>-81000</v>
      </c>
      <c r="AH1235" s="7">
        <f t="shared" ca="1" si="472"/>
        <v>-15.370018975332073</v>
      </c>
      <c r="AJ1235" s="23" t="s">
        <v>5845</v>
      </c>
      <c r="AK1235" s="2" t="s">
        <v>4562</v>
      </c>
      <c r="AL1235" s="6" t="str" cm="1">
        <f t="array" aca="1" ref="AL1235" ca="1">_xlfn.TEXTJOIN("",TRUE,IFERROR(MID(AK1235,ROW(INDIRECT("1:"&amp;LEN(AK1235))),1)*1,""))</f>
        <v>1020000</v>
      </c>
      <c r="AM1235" s="7">
        <f t="shared" ca="1" si="459"/>
        <v>1020000</v>
      </c>
      <c r="AN1235" s="7">
        <f t="shared" ca="1" si="473"/>
        <v>-60000</v>
      </c>
      <c r="AO1235" s="7">
        <f t="shared" ca="1" si="474"/>
        <v>-5.5555555555555571</v>
      </c>
      <c r="AQ1235" s="20" t="s">
        <v>4535</v>
      </c>
      <c r="AR1235" s="11" t="s">
        <v>994</v>
      </c>
      <c r="AS1235" s="6" t="str" cm="1">
        <f t="array" aca="1" ref="AS1235" ca="1">_xlfn.TEXTJOIN("",TRUE,IFERROR(MID(AR1235,ROW(INDIRECT("1:"&amp;LEN(AR1235))),1)*1,""))</f>
        <v>692000</v>
      </c>
      <c r="AT1235" s="7">
        <f t="shared" ca="1" si="460"/>
        <v>692000</v>
      </c>
      <c r="AU1235" s="7">
        <f t="shared" ca="1" si="475"/>
        <v>-648000</v>
      </c>
      <c r="AV1235" s="7">
        <f t="shared" ca="1" si="476"/>
        <v>-48.35820895522388</v>
      </c>
      <c r="AX1235" s="8" t="s">
        <v>740</v>
      </c>
      <c r="AY1235" s="7" t="s">
        <v>1385</v>
      </c>
      <c r="AZ1235" s="9" t="str" cm="1">
        <f t="array" aca="1" ref="AZ1235" ca="1">_xlfn.TEXTJOIN("",TRUE,IFERROR(MID(AY1235,ROW(INDIRECT("1:"&amp;LEN(AY1235))),1)*1,""))</f>
        <v>820000</v>
      </c>
      <c r="BA1235" s="7">
        <f t="shared" ca="1" si="477"/>
        <v>820000</v>
      </c>
      <c r="BB1235" s="7">
        <f t="shared" ca="1" si="478"/>
        <v>-131000</v>
      </c>
      <c r="BC1235" s="7">
        <f t="shared" ca="1" si="479"/>
        <v>-13.77497371188224</v>
      </c>
    </row>
    <row r="1236" spans="1:55">
      <c r="A1236" s="7" t="s">
        <v>750</v>
      </c>
      <c r="B1236" s="7" t="s">
        <v>4095</v>
      </c>
      <c r="C1236" s="9" t="str" cm="1">
        <f t="array" aca="1" ref="C1236" ca="1">_xlfn.TEXTJOIN("",TRUE,IFERROR(MID(B1236,ROW(INDIRECT("1:"&amp;LEN(B1236))),1)*1,""))</f>
        <v>2720</v>
      </c>
      <c r="D1236" s="17">
        <f t="shared" ca="1" si="461"/>
        <v>2720</v>
      </c>
      <c r="E1236" s="7">
        <f t="shared" ca="1" si="462"/>
        <v>-5740</v>
      </c>
      <c r="F1236" s="7">
        <f t="shared" ca="1" si="463"/>
        <v>-67.848699763593373</v>
      </c>
      <c r="H1236" s="10" t="s">
        <v>750</v>
      </c>
      <c r="I1236" s="11" t="s">
        <v>4341</v>
      </c>
      <c r="J1236" s="6" t="str" cm="1">
        <f t="array" aca="1" ref="J1236" ca="1">_xlfn.TEXTJOIN("",TRUE,IFERROR(MID(I1236,ROW(INDIRECT("1:"&amp;LEN(I1236))),1)*1,""))</f>
        <v>5850</v>
      </c>
      <c r="K1236" s="16">
        <f t="shared" ca="1" si="456"/>
        <v>5850</v>
      </c>
      <c r="L1236" s="7">
        <f t="shared" ca="1" si="464"/>
        <v>-22050</v>
      </c>
      <c r="M1236" s="7">
        <f t="shared" ca="1" si="465"/>
        <v>-79.032258064516128</v>
      </c>
      <c r="O1236" s="10" t="s">
        <v>750</v>
      </c>
      <c r="P1236" s="11" t="s">
        <v>828</v>
      </c>
      <c r="Q1236" s="6" t="str" cm="1">
        <f t="array" aca="1" ref="Q1236" ca="1">_xlfn.TEXTJOIN("",TRUE,IFERROR(MID(P1236,ROW(INDIRECT("1:"&amp;LEN(P1236))),1)*1,""))</f>
        <v>10100</v>
      </c>
      <c r="R1236" s="7">
        <f t="shared" ca="1" si="466"/>
        <v>10100</v>
      </c>
      <c r="S1236" s="7">
        <f t="shared" ca="1" si="467"/>
        <v>-33000</v>
      </c>
      <c r="T1236" s="7">
        <f t="shared" ca="1" si="468"/>
        <v>-76.566125290023194</v>
      </c>
      <c r="V1236" s="10" t="s">
        <v>750</v>
      </c>
      <c r="W1236" s="11" t="s">
        <v>2262</v>
      </c>
      <c r="X1236" s="6" t="str" cm="1">
        <f t="array" aca="1" ref="X1236" ca="1">_xlfn.TEXTJOIN("",TRUE,IFERROR(MID(W1236,ROW(INDIRECT("1:"&amp;LEN(W1236))),1)*1,""))</f>
        <v>213000</v>
      </c>
      <c r="Y1236" s="7">
        <f t="shared" ca="1" si="457"/>
        <v>213000</v>
      </c>
      <c r="Z1236" s="7">
        <f t="shared" ca="1" si="469"/>
        <v>-33000</v>
      </c>
      <c r="AA1236" s="7">
        <f t="shared" ca="1" si="470"/>
        <v>-13.41463414634147</v>
      </c>
      <c r="AC1236" s="20" t="s">
        <v>750</v>
      </c>
      <c r="AD1236" s="11" t="s">
        <v>5846</v>
      </c>
      <c r="AE1236" s="6" t="str" cm="1">
        <f t="array" aca="1" ref="AE1236" ca="1">_xlfn.TEXTJOIN("",TRUE,IFERROR(MID(AD1236,ROW(INDIRECT("1:"&amp;LEN(AD1236))),1)*1,""))</f>
        <v>439000</v>
      </c>
      <c r="AF1236" s="7">
        <f t="shared" ca="1" si="458"/>
        <v>439000</v>
      </c>
      <c r="AG1236" s="7">
        <f t="shared" ca="1" si="471"/>
        <v>-88000</v>
      </c>
      <c r="AH1236" s="7">
        <f t="shared" ca="1" si="472"/>
        <v>-16.698292220113856</v>
      </c>
      <c r="AJ1236" s="23" t="s">
        <v>5847</v>
      </c>
      <c r="AK1236" s="2" t="s">
        <v>4663</v>
      </c>
      <c r="AL1236" s="6" t="str" cm="1">
        <f t="array" aca="1" ref="AL1236" ca="1">_xlfn.TEXTJOIN("",TRUE,IFERROR(MID(AK1236,ROW(INDIRECT("1:"&amp;LEN(AK1236))),1)*1,""))</f>
        <v>983000</v>
      </c>
      <c r="AM1236" s="7">
        <f t="shared" ca="1" si="459"/>
        <v>983000</v>
      </c>
      <c r="AN1236" s="7">
        <f t="shared" ca="1" si="473"/>
        <v>-97000</v>
      </c>
      <c r="AO1236" s="7">
        <f t="shared" ca="1" si="474"/>
        <v>-8.981481481481481</v>
      </c>
      <c r="AQ1236" s="20" t="s">
        <v>4538</v>
      </c>
      <c r="AR1236" s="11" t="s">
        <v>4967</v>
      </c>
      <c r="AS1236" s="6" t="str" cm="1">
        <f t="array" aca="1" ref="AS1236" ca="1">_xlfn.TEXTJOIN("",TRUE,IFERROR(MID(AR1236,ROW(INDIRECT("1:"&amp;LEN(AR1236))),1)*1,""))</f>
        <v>758000</v>
      </c>
      <c r="AT1236" s="7">
        <f t="shared" ca="1" si="460"/>
        <v>758000</v>
      </c>
      <c r="AU1236" s="7">
        <f t="shared" ca="1" si="475"/>
        <v>-582000</v>
      </c>
      <c r="AV1236" s="7">
        <f t="shared" ca="1" si="476"/>
        <v>-43.432835820895519</v>
      </c>
      <c r="AX1236" s="8" t="s">
        <v>750</v>
      </c>
      <c r="AY1236" s="7" t="s">
        <v>4981</v>
      </c>
      <c r="AZ1236" s="9" t="str" cm="1">
        <f t="array" aca="1" ref="AZ1236" ca="1">_xlfn.TEXTJOIN("",TRUE,IFERROR(MID(AY1236,ROW(INDIRECT("1:"&amp;LEN(AY1236))),1)*1,""))</f>
        <v>819000</v>
      </c>
      <c r="BA1236" s="7">
        <f t="shared" ca="1" si="477"/>
        <v>819000</v>
      </c>
      <c r="BB1236" s="7">
        <f t="shared" ca="1" si="478"/>
        <v>-132000</v>
      </c>
      <c r="BC1236" s="7">
        <f t="shared" ca="1" si="479"/>
        <v>-13.880126182965299</v>
      </c>
    </row>
    <row r="1237" spans="1:55">
      <c r="A1237" s="7" t="s">
        <v>757</v>
      </c>
      <c r="B1237" s="7" t="s">
        <v>5848</v>
      </c>
      <c r="C1237" s="9" t="str" cm="1">
        <f t="array" aca="1" ref="C1237" ca="1">_xlfn.TEXTJOIN("",TRUE,IFERROR(MID(B1237,ROW(INDIRECT("1:"&amp;LEN(B1237))),1)*1,""))</f>
        <v>2640</v>
      </c>
      <c r="D1237" s="17">
        <f t="shared" ca="1" si="461"/>
        <v>2640</v>
      </c>
      <c r="E1237" s="7">
        <f t="shared" ca="1" si="462"/>
        <v>-5820</v>
      </c>
      <c r="F1237" s="7">
        <f t="shared" ca="1" si="463"/>
        <v>-68.794326241134755</v>
      </c>
      <c r="H1237" s="10" t="s">
        <v>757</v>
      </c>
      <c r="I1237" s="11" t="s">
        <v>2498</v>
      </c>
      <c r="J1237" s="6" t="str" cm="1">
        <f t="array" aca="1" ref="J1237" ca="1">_xlfn.TEXTJOIN("",TRUE,IFERROR(MID(I1237,ROW(INDIRECT("1:"&amp;LEN(I1237))),1)*1,""))</f>
        <v>5680</v>
      </c>
      <c r="K1237" s="16">
        <f t="shared" ca="1" si="456"/>
        <v>5680</v>
      </c>
      <c r="L1237" s="7">
        <f t="shared" ca="1" si="464"/>
        <v>-22220</v>
      </c>
      <c r="M1237" s="7">
        <f t="shared" ca="1" si="465"/>
        <v>-79.641577060931894</v>
      </c>
      <c r="O1237" s="10" t="s">
        <v>757</v>
      </c>
      <c r="P1237" s="11" t="s">
        <v>5849</v>
      </c>
      <c r="Q1237" s="6" t="str" cm="1">
        <f t="array" aca="1" ref="Q1237" ca="1">_xlfn.TEXTJOIN("",TRUE,IFERROR(MID(P1237,ROW(INDIRECT("1:"&amp;LEN(P1237))),1)*1,""))</f>
        <v>9410</v>
      </c>
      <c r="R1237" s="7">
        <f t="shared" ca="1" si="466"/>
        <v>9410</v>
      </c>
      <c r="S1237" s="7">
        <f t="shared" ca="1" si="467"/>
        <v>-33690</v>
      </c>
      <c r="T1237" s="7">
        <f t="shared" ca="1" si="468"/>
        <v>-78.167053364269151</v>
      </c>
      <c r="V1237" s="10" t="s">
        <v>757</v>
      </c>
      <c r="W1237" s="11" t="s">
        <v>2476</v>
      </c>
      <c r="X1237" s="6" t="str" cm="1">
        <f t="array" aca="1" ref="X1237" ca="1">_xlfn.TEXTJOIN("",TRUE,IFERROR(MID(W1237,ROW(INDIRECT("1:"&amp;LEN(W1237))),1)*1,""))</f>
        <v>185000</v>
      </c>
      <c r="Y1237" s="7">
        <f t="shared" ca="1" si="457"/>
        <v>185000</v>
      </c>
      <c r="Z1237" s="7">
        <f t="shared" ca="1" si="469"/>
        <v>-61000</v>
      </c>
      <c r="AA1237" s="7">
        <f t="shared" ca="1" si="470"/>
        <v>-24.796747967479675</v>
      </c>
      <c r="AC1237" s="20" t="s">
        <v>757</v>
      </c>
      <c r="AD1237" s="11" t="s">
        <v>5850</v>
      </c>
      <c r="AE1237" s="6" t="str" cm="1">
        <f t="array" aca="1" ref="AE1237" ca="1">_xlfn.TEXTJOIN("",TRUE,IFERROR(MID(AD1237,ROW(INDIRECT("1:"&amp;LEN(AD1237))),1)*1,""))</f>
        <v>426000</v>
      </c>
      <c r="AF1237" s="7">
        <f t="shared" ca="1" si="458"/>
        <v>426000</v>
      </c>
      <c r="AG1237" s="7">
        <f t="shared" ca="1" si="471"/>
        <v>-101000</v>
      </c>
      <c r="AH1237" s="7">
        <f t="shared" ca="1" si="472"/>
        <v>-19.165085388994314</v>
      </c>
      <c r="AJ1237" s="23" t="s">
        <v>5851</v>
      </c>
      <c r="AK1237" s="2" t="s">
        <v>5852</v>
      </c>
      <c r="AL1237" s="6" t="str" cm="1">
        <f t="array" aca="1" ref="AL1237" ca="1">_xlfn.TEXTJOIN("",TRUE,IFERROR(MID(AK1237,ROW(INDIRECT("1:"&amp;LEN(AK1237))),1)*1,""))</f>
        <v>955000</v>
      </c>
      <c r="AM1237" s="7">
        <f t="shared" ca="1" si="459"/>
        <v>955000</v>
      </c>
      <c r="AN1237" s="7">
        <f t="shared" ca="1" si="473"/>
        <v>-125000</v>
      </c>
      <c r="AO1237" s="7">
        <f t="shared" ca="1" si="474"/>
        <v>-11.574074074074076</v>
      </c>
      <c r="AQ1237" s="20" t="s">
        <v>4539</v>
      </c>
      <c r="AR1237" s="11" t="s">
        <v>1561</v>
      </c>
      <c r="AS1237" s="6" t="str" cm="1">
        <f t="array" aca="1" ref="AS1237" ca="1">_xlfn.TEXTJOIN("",TRUE,IFERROR(MID(AR1237,ROW(INDIRECT("1:"&amp;LEN(AR1237))),1)*1,""))</f>
        <v>793000</v>
      </c>
      <c r="AT1237" s="7">
        <f t="shared" ca="1" si="460"/>
        <v>793000</v>
      </c>
      <c r="AU1237" s="7">
        <f t="shared" ca="1" si="475"/>
        <v>-547000</v>
      </c>
      <c r="AV1237" s="7">
        <f t="shared" ca="1" si="476"/>
        <v>-40.820895522388057</v>
      </c>
      <c r="AX1237" s="8" t="s">
        <v>757</v>
      </c>
      <c r="AY1237" s="7" t="s">
        <v>2201</v>
      </c>
      <c r="AZ1237" s="9" t="str" cm="1">
        <f t="array" aca="1" ref="AZ1237" ca="1">_xlfn.TEXTJOIN("",TRUE,IFERROR(MID(AY1237,ROW(INDIRECT("1:"&amp;LEN(AY1237))),1)*1,""))</f>
        <v>817000</v>
      </c>
      <c r="BA1237" s="7">
        <f t="shared" ca="1" si="477"/>
        <v>817000</v>
      </c>
      <c r="BB1237" s="7">
        <f t="shared" ca="1" si="478"/>
        <v>-134000</v>
      </c>
      <c r="BC1237" s="7">
        <f t="shared" ca="1" si="479"/>
        <v>-14.090431125131445</v>
      </c>
    </row>
    <row r="1238" spans="1:55">
      <c r="A1238" s="7" t="s">
        <v>766</v>
      </c>
      <c r="B1238" s="7" t="s">
        <v>2129</v>
      </c>
      <c r="C1238" s="9" t="str" cm="1">
        <f t="array" aca="1" ref="C1238" ca="1">_xlfn.TEXTJOIN("",TRUE,IFERROR(MID(B1238,ROW(INDIRECT("1:"&amp;LEN(B1238))),1)*1,""))</f>
        <v>2560</v>
      </c>
      <c r="D1238" s="17">
        <f t="shared" ca="1" si="461"/>
        <v>2560</v>
      </c>
      <c r="E1238" s="7">
        <f t="shared" ca="1" si="462"/>
        <v>-5900</v>
      </c>
      <c r="F1238" s="7">
        <f t="shared" ca="1" si="463"/>
        <v>-69.739952718676122</v>
      </c>
      <c r="H1238" s="10" t="s">
        <v>766</v>
      </c>
      <c r="I1238" s="11" t="s">
        <v>1750</v>
      </c>
      <c r="J1238" s="6" t="str" cm="1">
        <f t="array" aca="1" ref="J1238" ca="1">_xlfn.TEXTJOIN("",TRUE,IFERROR(MID(I1238,ROW(INDIRECT("1:"&amp;LEN(I1238))),1)*1,""))</f>
        <v>5570</v>
      </c>
      <c r="K1238" s="16">
        <f t="shared" ca="1" si="456"/>
        <v>5570</v>
      </c>
      <c r="L1238" s="7">
        <f t="shared" ca="1" si="464"/>
        <v>-22330</v>
      </c>
      <c r="M1238" s="7">
        <f t="shared" ca="1" si="465"/>
        <v>-80.035842293906811</v>
      </c>
      <c r="O1238" s="10" t="s">
        <v>766</v>
      </c>
      <c r="P1238" s="11" t="s">
        <v>4200</v>
      </c>
      <c r="Q1238" s="6" t="str" cm="1">
        <f t="array" aca="1" ref="Q1238" ca="1">_xlfn.TEXTJOIN("",TRUE,IFERROR(MID(P1238,ROW(INDIRECT("1:"&amp;LEN(P1238))),1)*1,""))</f>
        <v>9160</v>
      </c>
      <c r="R1238" s="7">
        <f t="shared" ca="1" si="466"/>
        <v>9160</v>
      </c>
      <c r="S1238" s="7">
        <f t="shared" ca="1" si="467"/>
        <v>-33940</v>
      </c>
      <c r="T1238" s="7">
        <f t="shared" ca="1" si="468"/>
        <v>-78.747099767981439</v>
      </c>
      <c r="V1238" s="10" t="s">
        <v>766</v>
      </c>
      <c r="W1238" s="11" t="s">
        <v>1713</v>
      </c>
      <c r="X1238" s="6" t="str" cm="1">
        <f t="array" aca="1" ref="X1238" ca="1">_xlfn.TEXTJOIN("",TRUE,IFERROR(MID(W1238,ROW(INDIRECT("1:"&amp;LEN(W1238))),1)*1,""))</f>
        <v>169000</v>
      </c>
      <c r="Y1238" s="7">
        <f t="shared" ca="1" si="457"/>
        <v>169000</v>
      </c>
      <c r="Z1238" s="7">
        <f t="shared" ca="1" si="469"/>
        <v>-77000</v>
      </c>
      <c r="AA1238" s="7">
        <f t="shared" ca="1" si="470"/>
        <v>-31.300813008130078</v>
      </c>
      <c r="AC1238" s="20" t="s">
        <v>766</v>
      </c>
      <c r="AD1238" s="11" t="s">
        <v>5853</v>
      </c>
      <c r="AE1238" s="6" t="str" cm="1">
        <f t="array" aca="1" ref="AE1238" ca="1">_xlfn.TEXTJOIN("",TRUE,IFERROR(MID(AD1238,ROW(INDIRECT("1:"&amp;LEN(AD1238))),1)*1,""))</f>
        <v>402000</v>
      </c>
      <c r="AF1238" s="7">
        <f t="shared" ca="1" si="458"/>
        <v>402000</v>
      </c>
      <c r="AG1238" s="7">
        <f t="shared" ca="1" si="471"/>
        <v>-125000</v>
      </c>
      <c r="AH1238" s="7">
        <f t="shared" ca="1" si="472"/>
        <v>-23.719165085388994</v>
      </c>
      <c r="AJ1238" s="23" t="s">
        <v>5854</v>
      </c>
      <c r="AK1238" s="2" t="s">
        <v>5855</v>
      </c>
      <c r="AL1238" s="6" t="str" cm="1">
        <f t="array" aca="1" ref="AL1238" ca="1">_xlfn.TEXTJOIN("",TRUE,IFERROR(MID(AK1238,ROW(INDIRECT("1:"&amp;LEN(AK1238))),1)*1,""))</f>
        <v>931000</v>
      </c>
      <c r="AM1238" s="7">
        <f t="shared" ca="1" si="459"/>
        <v>931000</v>
      </c>
      <c r="AN1238" s="7">
        <f t="shared" ca="1" si="473"/>
        <v>-149000</v>
      </c>
      <c r="AO1238" s="7">
        <f t="shared" ca="1" si="474"/>
        <v>-13.796296296296291</v>
      </c>
      <c r="AQ1238" s="20" t="s">
        <v>4541</v>
      </c>
      <c r="AR1238" s="11" t="s">
        <v>1392</v>
      </c>
      <c r="AS1238" s="6" t="str" cm="1">
        <f t="array" aca="1" ref="AS1238" ca="1">_xlfn.TEXTJOIN("",TRUE,IFERROR(MID(AR1238,ROW(INDIRECT("1:"&amp;LEN(AR1238))),1)*1,""))</f>
        <v>822000</v>
      </c>
      <c r="AT1238" s="7">
        <f t="shared" ca="1" si="460"/>
        <v>822000</v>
      </c>
      <c r="AU1238" s="7">
        <f t="shared" ca="1" si="475"/>
        <v>-518000</v>
      </c>
      <c r="AV1238" s="7">
        <f t="shared" ca="1" si="476"/>
        <v>-38.656716417910452</v>
      </c>
      <c r="AX1238" s="8" t="s">
        <v>766</v>
      </c>
      <c r="AY1238" s="7" t="s">
        <v>3745</v>
      </c>
      <c r="AZ1238" s="9" t="str" cm="1">
        <f t="array" aca="1" ref="AZ1238" ca="1">_xlfn.TEXTJOIN("",TRUE,IFERROR(MID(AY1238,ROW(INDIRECT("1:"&amp;LEN(AY1238))),1)*1,""))</f>
        <v>816000</v>
      </c>
      <c r="BA1238" s="7">
        <f t="shared" ca="1" si="477"/>
        <v>816000</v>
      </c>
      <c r="BB1238" s="7">
        <f t="shared" ca="1" si="478"/>
        <v>-135000</v>
      </c>
      <c r="BC1238" s="7">
        <f t="shared" ca="1" si="479"/>
        <v>-14.195583596214504</v>
      </c>
    </row>
    <row r="1239" spans="1:55">
      <c r="A1239" s="7" t="s">
        <v>776</v>
      </c>
      <c r="B1239" s="7" t="s">
        <v>2187</v>
      </c>
      <c r="C1239" s="9" t="str" cm="1">
        <f t="array" aca="1" ref="C1239" ca="1">_xlfn.TEXTJOIN("",TRUE,IFERROR(MID(B1239,ROW(INDIRECT("1:"&amp;LEN(B1239))),1)*1,""))</f>
        <v>2490</v>
      </c>
      <c r="D1239" s="17">
        <f t="shared" ca="1" si="461"/>
        <v>2490</v>
      </c>
      <c r="E1239" s="7">
        <f t="shared" ca="1" si="462"/>
        <v>-5970</v>
      </c>
      <c r="F1239" s="7">
        <f t="shared" ca="1" si="463"/>
        <v>-70.567375886524829</v>
      </c>
      <c r="H1239" s="10" t="s">
        <v>776</v>
      </c>
      <c r="I1239" s="11" t="s">
        <v>2515</v>
      </c>
      <c r="J1239" s="6" t="str" cm="1">
        <f t="array" aca="1" ref="J1239" ca="1">_xlfn.TEXTJOIN("",TRUE,IFERROR(MID(I1239,ROW(INDIRECT("1:"&amp;LEN(I1239))),1)*1,""))</f>
        <v>5470</v>
      </c>
      <c r="K1239" s="16">
        <f t="shared" ca="1" si="456"/>
        <v>5470</v>
      </c>
      <c r="L1239" s="7">
        <f t="shared" ca="1" si="464"/>
        <v>-22430</v>
      </c>
      <c r="M1239" s="7">
        <f t="shared" ca="1" si="465"/>
        <v>-80.394265232974902</v>
      </c>
      <c r="O1239" s="10" t="s">
        <v>776</v>
      </c>
      <c r="P1239" s="11" t="s">
        <v>3464</v>
      </c>
      <c r="Q1239" s="6" t="str" cm="1">
        <f t="array" aca="1" ref="Q1239" ca="1">_xlfn.TEXTJOIN("",TRUE,IFERROR(MID(P1239,ROW(INDIRECT("1:"&amp;LEN(P1239))),1)*1,""))</f>
        <v>8980</v>
      </c>
      <c r="R1239" s="7">
        <f t="shared" ca="1" si="466"/>
        <v>8980</v>
      </c>
      <c r="S1239" s="7">
        <f t="shared" ca="1" si="467"/>
        <v>-34120</v>
      </c>
      <c r="T1239" s="7">
        <f t="shared" ca="1" si="468"/>
        <v>-79.164733178654288</v>
      </c>
      <c r="V1239" s="10" t="s">
        <v>776</v>
      </c>
      <c r="W1239" s="11" t="s">
        <v>1768</v>
      </c>
      <c r="X1239" s="6" t="str" cm="1">
        <f t="array" aca="1" ref="X1239" ca="1">_xlfn.TEXTJOIN("",TRUE,IFERROR(MID(W1239,ROW(INDIRECT("1:"&amp;LEN(W1239))),1)*1,""))</f>
        <v>182000</v>
      </c>
      <c r="Y1239" s="7">
        <f t="shared" ca="1" si="457"/>
        <v>182000</v>
      </c>
      <c r="Z1239" s="7">
        <f t="shared" ca="1" si="469"/>
        <v>-64000</v>
      </c>
      <c r="AA1239" s="7">
        <f t="shared" ca="1" si="470"/>
        <v>-26.016260162601625</v>
      </c>
      <c r="AC1239" s="20" t="s">
        <v>776</v>
      </c>
      <c r="AD1239" s="11" t="s">
        <v>5856</v>
      </c>
      <c r="AE1239" s="6" t="str" cm="1">
        <f t="array" aca="1" ref="AE1239" ca="1">_xlfn.TEXTJOIN("",TRUE,IFERROR(MID(AD1239,ROW(INDIRECT("1:"&amp;LEN(AD1239))),1)*1,""))</f>
        <v>381000</v>
      </c>
      <c r="AF1239" s="7">
        <f t="shared" ca="1" si="458"/>
        <v>381000</v>
      </c>
      <c r="AG1239" s="7">
        <f t="shared" ca="1" si="471"/>
        <v>-146000</v>
      </c>
      <c r="AH1239" s="7">
        <f t="shared" ca="1" si="472"/>
        <v>-27.703984819734345</v>
      </c>
      <c r="AJ1239" s="23" t="s">
        <v>5857</v>
      </c>
      <c r="AK1239" s="2" t="s">
        <v>2727</v>
      </c>
      <c r="AL1239" s="6" t="str" cm="1">
        <f t="array" aca="1" ref="AL1239" ca="1">_xlfn.TEXTJOIN("",TRUE,IFERROR(MID(AK1239,ROW(INDIRECT("1:"&amp;LEN(AK1239))),1)*1,""))</f>
        <v>908000</v>
      </c>
      <c r="AM1239" s="7">
        <f t="shared" ca="1" si="459"/>
        <v>908000</v>
      </c>
      <c r="AN1239" s="7">
        <f t="shared" ca="1" si="473"/>
        <v>-172000</v>
      </c>
      <c r="AO1239" s="7">
        <f t="shared" ca="1" si="474"/>
        <v>-15.925925925925924</v>
      </c>
      <c r="AQ1239" s="20" t="s">
        <v>4544</v>
      </c>
      <c r="AR1239" s="11" t="s">
        <v>1423</v>
      </c>
      <c r="AS1239" s="6" t="str" cm="1">
        <f t="array" aca="1" ref="AS1239" ca="1">_xlfn.TEXTJOIN("",TRUE,IFERROR(MID(AR1239,ROW(INDIRECT("1:"&amp;LEN(AR1239))),1)*1,""))</f>
        <v>851000</v>
      </c>
      <c r="AT1239" s="7">
        <f t="shared" ca="1" si="460"/>
        <v>851000</v>
      </c>
      <c r="AU1239" s="7">
        <f t="shared" ca="1" si="475"/>
        <v>-489000</v>
      </c>
      <c r="AV1239" s="7">
        <f t="shared" ca="1" si="476"/>
        <v>-36.492537313432841</v>
      </c>
      <c r="AX1239" s="8" t="s">
        <v>776</v>
      </c>
      <c r="AY1239" s="7" t="s">
        <v>1039</v>
      </c>
      <c r="AZ1239" s="9" t="str" cm="1">
        <f t="array" aca="1" ref="AZ1239" ca="1">_xlfn.TEXTJOIN("",TRUE,IFERROR(MID(AY1239,ROW(INDIRECT("1:"&amp;LEN(AY1239))),1)*1,""))</f>
        <v>809000</v>
      </c>
      <c r="BA1239" s="7">
        <f t="shared" ca="1" si="477"/>
        <v>809000</v>
      </c>
      <c r="BB1239" s="7">
        <f t="shared" ca="1" si="478"/>
        <v>-142000</v>
      </c>
      <c r="BC1239" s="7">
        <f t="shared" ca="1" si="479"/>
        <v>-14.931650893796004</v>
      </c>
    </row>
    <row r="1240" spans="1:55">
      <c r="A1240" s="7" t="s">
        <v>785</v>
      </c>
      <c r="B1240" s="7" t="s">
        <v>1749</v>
      </c>
      <c r="C1240" s="9" t="str" cm="1">
        <f t="array" aca="1" ref="C1240" ca="1">_xlfn.TEXTJOIN("",TRUE,IFERROR(MID(B1240,ROW(INDIRECT("1:"&amp;LEN(B1240))),1)*1,""))</f>
        <v>2420</v>
      </c>
      <c r="D1240" s="17">
        <f t="shared" ca="1" si="461"/>
        <v>2420</v>
      </c>
      <c r="E1240" s="7">
        <f t="shared" ca="1" si="462"/>
        <v>-6040</v>
      </c>
      <c r="F1240" s="7">
        <f t="shared" ca="1" si="463"/>
        <v>-71.394799054373522</v>
      </c>
      <c r="H1240" s="10" t="s">
        <v>785</v>
      </c>
      <c r="I1240" s="11" t="s">
        <v>1757</v>
      </c>
      <c r="J1240" s="6" t="str" cm="1">
        <f t="array" aca="1" ref="J1240" ca="1">_xlfn.TEXTJOIN("",TRUE,IFERROR(MID(I1240,ROW(INDIRECT("1:"&amp;LEN(I1240))),1)*1,""))</f>
        <v>5110</v>
      </c>
      <c r="K1240" s="16">
        <f t="shared" ca="1" si="456"/>
        <v>5110</v>
      </c>
      <c r="L1240" s="7">
        <f t="shared" ca="1" si="464"/>
        <v>-22790</v>
      </c>
      <c r="M1240" s="7">
        <f t="shared" ca="1" si="465"/>
        <v>-81.68458781362007</v>
      </c>
      <c r="O1240" s="10" t="s">
        <v>785</v>
      </c>
      <c r="P1240" s="11" t="s">
        <v>5858</v>
      </c>
      <c r="Q1240" s="6" t="str" cm="1">
        <f t="array" aca="1" ref="Q1240" ca="1">_xlfn.TEXTJOIN("",TRUE,IFERROR(MID(P1240,ROW(INDIRECT("1:"&amp;LEN(P1240))),1)*1,""))</f>
        <v>8440</v>
      </c>
      <c r="R1240" s="7">
        <f t="shared" ca="1" si="466"/>
        <v>8440</v>
      </c>
      <c r="S1240" s="7">
        <f t="shared" ca="1" si="467"/>
        <v>-34660</v>
      </c>
      <c r="T1240" s="7">
        <f t="shared" ca="1" si="468"/>
        <v>-80.417633410672849</v>
      </c>
      <c r="V1240" s="10" t="s">
        <v>785</v>
      </c>
      <c r="W1240" s="11" t="s">
        <v>865</v>
      </c>
      <c r="X1240" s="6" t="str" cm="1">
        <f t="array" aca="1" ref="X1240" ca="1">_xlfn.TEXTJOIN("",TRUE,IFERROR(MID(W1240,ROW(INDIRECT("1:"&amp;LEN(W1240))),1)*1,""))</f>
        <v>157000</v>
      </c>
      <c r="Y1240" s="7">
        <f t="shared" ca="1" si="457"/>
        <v>157000</v>
      </c>
      <c r="Z1240" s="7">
        <f t="shared" ca="1" si="469"/>
        <v>-89000</v>
      </c>
      <c r="AA1240" s="7">
        <f t="shared" ca="1" si="470"/>
        <v>-36.178861788617887</v>
      </c>
      <c r="AC1240" s="20" t="s">
        <v>785</v>
      </c>
      <c r="AD1240" s="11" t="s">
        <v>5859</v>
      </c>
      <c r="AE1240" s="6" t="str" cm="1">
        <f t="array" aca="1" ref="AE1240" ca="1">_xlfn.TEXTJOIN("",TRUE,IFERROR(MID(AD1240,ROW(INDIRECT("1:"&amp;LEN(AD1240))),1)*1,""))</f>
        <v>352000</v>
      </c>
      <c r="AF1240" s="7">
        <f t="shared" ca="1" si="458"/>
        <v>352000</v>
      </c>
      <c r="AG1240" s="7">
        <f t="shared" ca="1" si="471"/>
        <v>-175000</v>
      </c>
      <c r="AH1240" s="7">
        <f t="shared" ca="1" si="472"/>
        <v>-33.206831119544589</v>
      </c>
      <c r="AJ1240" s="23" t="s">
        <v>5860</v>
      </c>
      <c r="AK1240" s="2" t="s">
        <v>4659</v>
      </c>
      <c r="AL1240" s="6" t="str" cm="1">
        <f t="array" aca="1" ref="AL1240" ca="1">_xlfn.TEXTJOIN("",TRUE,IFERROR(MID(AK1240,ROW(INDIRECT("1:"&amp;LEN(AK1240))),1)*1,""))</f>
        <v>880000</v>
      </c>
      <c r="AM1240" s="7">
        <f t="shared" ca="1" si="459"/>
        <v>880000</v>
      </c>
      <c r="AN1240" s="7">
        <f t="shared" ca="1" si="473"/>
        <v>-200000</v>
      </c>
      <c r="AO1240" s="7">
        <f t="shared" ca="1" si="474"/>
        <v>-18.518518518518519</v>
      </c>
      <c r="AQ1240" s="20" t="s">
        <v>4547</v>
      </c>
      <c r="AR1240" s="11" t="s">
        <v>5861</v>
      </c>
      <c r="AS1240" s="6" t="str" cm="1">
        <f t="array" aca="1" ref="AS1240" ca="1">_xlfn.TEXTJOIN("",TRUE,IFERROR(MID(AR1240,ROW(INDIRECT("1:"&amp;LEN(AR1240))),1)*1,""))</f>
        <v>872000</v>
      </c>
      <c r="AT1240" s="7">
        <f t="shared" ca="1" si="460"/>
        <v>872000</v>
      </c>
      <c r="AU1240" s="7">
        <f t="shared" ca="1" si="475"/>
        <v>-468000</v>
      </c>
      <c r="AV1240" s="7">
        <f t="shared" ca="1" si="476"/>
        <v>-34.925373134328368</v>
      </c>
      <c r="AX1240" s="8" t="s">
        <v>785</v>
      </c>
      <c r="AY1240" s="7" t="s">
        <v>3411</v>
      </c>
      <c r="AZ1240" s="9" t="str" cm="1">
        <f t="array" aca="1" ref="AZ1240" ca="1">_xlfn.TEXTJOIN("",TRUE,IFERROR(MID(AY1240,ROW(INDIRECT("1:"&amp;LEN(AY1240))),1)*1,""))</f>
        <v>805000</v>
      </c>
      <c r="BA1240" s="7">
        <f t="shared" ca="1" si="477"/>
        <v>805000</v>
      </c>
      <c r="BB1240" s="7">
        <f t="shared" ca="1" si="478"/>
        <v>-146000</v>
      </c>
      <c r="BC1240" s="7">
        <f t="shared" ca="1" si="479"/>
        <v>-15.352260778128297</v>
      </c>
    </row>
    <row r="1241" spans="1:55">
      <c r="A1241" s="7" t="s">
        <v>794</v>
      </c>
      <c r="B1241" s="7" t="s">
        <v>2222</v>
      </c>
      <c r="C1241" s="9" t="str" cm="1">
        <f t="array" aca="1" ref="C1241" ca="1">_xlfn.TEXTJOIN("",TRUE,IFERROR(MID(B1241,ROW(INDIRECT("1:"&amp;LEN(B1241))),1)*1,""))</f>
        <v>2350</v>
      </c>
      <c r="D1241" s="17">
        <f t="shared" ca="1" si="461"/>
        <v>2350</v>
      </c>
      <c r="E1241" s="7">
        <f t="shared" ca="1" si="462"/>
        <v>-6110</v>
      </c>
      <c r="F1241" s="7">
        <f t="shared" ca="1" si="463"/>
        <v>-72.222222222222229</v>
      </c>
      <c r="H1241" s="10" t="s">
        <v>794</v>
      </c>
      <c r="I1241" s="11" t="s">
        <v>811</v>
      </c>
      <c r="J1241" s="6" t="str" cm="1">
        <f t="array" aca="1" ref="J1241" ca="1">_xlfn.TEXTJOIN("",TRUE,IFERROR(MID(I1241,ROW(INDIRECT("1:"&amp;LEN(I1241))),1)*1,""))</f>
        <v>5020</v>
      </c>
      <c r="K1241" s="16">
        <f t="shared" ca="1" si="456"/>
        <v>5020</v>
      </c>
      <c r="L1241" s="7">
        <f t="shared" ca="1" si="464"/>
        <v>-22880</v>
      </c>
      <c r="M1241" s="7">
        <f t="shared" ca="1" si="465"/>
        <v>-82.007168458781365</v>
      </c>
      <c r="O1241" s="10" t="s">
        <v>794</v>
      </c>
      <c r="P1241" s="11" t="s">
        <v>3564</v>
      </c>
      <c r="Q1241" s="6" t="str" cm="1">
        <f t="array" aca="1" ref="Q1241" ca="1">_xlfn.TEXTJOIN("",TRUE,IFERROR(MID(P1241,ROW(INDIRECT("1:"&amp;LEN(P1241))),1)*1,""))</f>
        <v>7920</v>
      </c>
      <c r="R1241" s="7">
        <f t="shared" ca="1" si="466"/>
        <v>7920</v>
      </c>
      <c r="S1241" s="7">
        <f t="shared" ca="1" si="467"/>
        <v>-35180</v>
      </c>
      <c r="T1241" s="7">
        <f t="shared" ca="1" si="468"/>
        <v>-81.624129930394432</v>
      </c>
      <c r="V1241" s="10" t="s">
        <v>794</v>
      </c>
      <c r="W1241" s="11" t="s">
        <v>406</v>
      </c>
      <c r="X1241" s="6" t="str" cm="1">
        <f t="array" aca="1" ref="X1241" ca="1">_xlfn.TEXTJOIN("",TRUE,IFERROR(MID(W1241,ROW(INDIRECT("1:"&amp;LEN(W1241))),1)*1,""))</f>
        <v>135000</v>
      </c>
      <c r="Y1241" s="7">
        <f t="shared" ca="1" si="457"/>
        <v>135000</v>
      </c>
      <c r="Z1241" s="7">
        <f t="shared" ca="1" si="469"/>
        <v>-111000</v>
      </c>
      <c r="AA1241" s="7">
        <f t="shared" ca="1" si="470"/>
        <v>-45.121951219512191</v>
      </c>
      <c r="AC1241" s="20" t="s">
        <v>794</v>
      </c>
      <c r="AD1241" s="11" t="s">
        <v>5743</v>
      </c>
      <c r="AE1241" s="6" t="str" cm="1">
        <f t="array" aca="1" ref="AE1241" ca="1">_xlfn.TEXTJOIN("",TRUE,IFERROR(MID(AD1241,ROW(INDIRECT("1:"&amp;LEN(AD1241))),1)*1,""))</f>
        <v>335000</v>
      </c>
      <c r="AF1241" s="7">
        <f t="shared" ca="1" si="458"/>
        <v>335000</v>
      </c>
      <c r="AG1241" s="7">
        <f t="shared" ca="1" si="471"/>
        <v>-192000</v>
      </c>
      <c r="AH1241" s="7">
        <f t="shared" ca="1" si="472"/>
        <v>-36.4326375711575</v>
      </c>
      <c r="AJ1241" s="23" t="s">
        <v>5862</v>
      </c>
      <c r="AK1241" s="2" t="s">
        <v>5357</v>
      </c>
      <c r="AL1241" s="6" t="str" cm="1">
        <f t="array" aca="1" ref="AL1241" ca="1">_xlfn.TEXTJOIN("",TRUE,IFERROR(MID(AK1241,ROW(INDIRECT("1:"&amp;LEN(AK1241))),1)*1,""))</f>
        <v>854000</v>
      </c>
      <c r="AM1241" s="7">
        <f t="shared" ca="1" si="459"/>
        <v>854000</v>
      </c>
      <c r="AN1241" s="7">
        <f t="shared" ca="1" si="473"/>
        <v>-226000</v>
      </c>
      <c r="AO1241" s="7">
        <f t="shared" ca="1" si="474"/>
        <v>-20.925925925925924</v>
      </c>
      <c r="AQ1241" s="20" t="s">
        <v>4551</v>
      </c>
      <c r="AR1241" s="11" t="s">
        <v>4829</v>
      </c>
      <c r="AS1241" s="6" t="str" cm="1">
        <f t="array" aca="1" ref="AS1241" ca="1">_xlfn.TEXTJOIN("",TRUE,IFERROR(MID(AR1241,ROW(INDIRECT("1:"&amp;LEN(AR1241))),1)*1,""))</f>
        <v>891000</v>
      </c>
      <c r="AT1241" s="7">
        <f t="shared" ca="1" si="460"/>
        <v>891000</v>
      </c>
      <c r="AU1241" s="7">
        <f t="shared" ca="1" si="475"/>
        <v>-449000</v>
      </c>
      <c r="AV1241" s="7">
        <f t="shared" ca="1" si="476"/>
        <v>-33.507462686567166</v>
      </c>
      <c r="AX1241" s="8" t="s">
        <v>794</v>
      </c>
      <c r="AY1241" s="7" t="s">
        <v>5457</v>
      </c>
      <c r="AZ1241" s="9" t="str" cm="1">
        <f t="array" aca="1" ref="AZ1241" ca="1">_xlfn.TEXTJOIN("",TRUE,IFERROR(MID(AY1241,ROW(INDIRECT("1:"&amp;LEN(AY1241))),1)*1,""))</f>
        <v>803000</v>
      </c>
      <c r="BA1241" s="7">
        <f t="shared" ca="1" si="477"/>
        <v>803000</v>
      </c>
      <c r="BB1241" s="7">
        <f t="shared" ca="1" si="478"/>
        <v>-148000</v>
      </c>
      <c r="BC1241" s="7">
        <f t="shared" ca="1" si="479"/>
        <v>-15.56256572029443</v>
      </c>
    </row>
    <row r="1242" spans="1:55">
      <c r="A1242" s="7" t="s">
        <v>805</v>
      </c>
      <c r="B1242" s="7" t="s">
        <v>4265</v>
      </c>
      <c r="C1242" s="9" t="str" cm="1">
        <f t="array" aca="1" ref="C1242" ca="1">_xlfn.TEXTJOIN("",TRUE,IFERROR(MID(B1242,ROW(INDIRECT("1:"&amp;LEN(B1242))),1)*1,""))</f>
        <v>2310</v>
      </c>
      <c r="D1242" s="17">
        <f t="shared" ca="1" si="461"/>
        <v>2310</v>
      </c>
      <c r="E1242" s="7">
        <f t="shared" ca="1" si="462"/>
        <v>-6150</v>
      </c>
      <c r="F1242" s="7">
        <f t="shared" ca="1" si="463"/>
        <v>-72.695035460992912</v>
      </c>
      <c r="H1242" s="10" t="s">
        <v>805</v>
      </c>
      <c r="I1242" s="11" t="s">
        <v>5277</v>
      </c>
      <c r="J1242" s="6" t="str" cm="1">
        <f t="array" aca="1" ref="J1242" ca="1">_xlfn.TEXTJOIN("",TRUE,IFERROR(MID(I1242,ROW(INDIRECT("1:"&amp;LEN(I1242))),1)*1,""))</f>
        <v>4760</v>
      </c>
      <c r="K1242" s="16">
        <f t="shared" ca="1" si="456"/>
        <v>4760</v>
      </c>
      <c r="L1242" s="7">
        <f t="shared" ca="1" si="464"/>
        <v>-23140</v>
      </c>
      <c r="M1242" s="7">
        <f t="shared" ca="1" si="465"/>
        <v>-82.939068100358426</v>
      </c>
      <c r="O1242" s="10" t="s">
        <v>805</v>
      </c>
      <c r="P1242" s="11" t="s">
        <v>1078</v>
      </c>
      <c r="Q1242" s="6" t="str" cm="1">
        <f t="array" aca="1" ref="Q1242" ca="1">_xlfn.TEXTJOIN("",TRUE,IFERROR(MID(P1242,ROW(INDIRECT("1:"&amp;LEN(P1242))),1)*1,""))</f>
        <v>8750</v>
      </c>
      <c r="R1242" s="7">
        <f t="shared" ca="1" si="466"/>
        <v>8750</v>
      </c>
      <c r="S1242" s="7">
        <f t="shared" ca="1" si="467"/>
        <v>-34350</v>
      </c>
      <c r="T1242" s="7">
        <f t="shared" ca="1" si="468"/>
        <v>-79.698375870069611</v>
      </c>
      <c r="V1242" s="10" t="s">
        <v>805</v>
      </c>
      <c r="W1242" s="11" t="s">
        <v>155</v>
      </c>
      <c r="X1242" s="6" t="str" cm="1">
        <f t="array" aca="1" ref="X1242" ca="1">_xlfn.TEXTJOIN("",TRUE,IFERROR(MID(W1242,ROW(INDIRECT("1:"&amp;LEN(W1242))),1)*1,""))</f>
        <v>122000</v>
      </c>
      <c r="Y1242" s="7">
        <f t="shared" ca="1" si="457"/>
        <v>122000</v>
      </c>
      <c r="Z1242" s="7">
        <f t="shared" ca="1" si="469"/>
        <v>-124000</v>
      </c>
      <c r="AA1242" s="7">
        <f t="shared" ca="1" si="470"/>
        <v>-50.40650406504065</v>
      </c>
      <c r="AC1242" s="20" t="s">
        <v>805</v>
      </c>
      <c r="AD1242" s="11" t="s">
        <v>5140</v>
      </c>
      <c r="AE1242" s="6" t="str" cm="1">
        <f t="array" aca="1" ref="AE1242" ca="1">_xlfn.TEXTJOIN("",TRUE,IFERROR(MID(AD1242,ROW(INDIRECT("1:"&amp;LEN(AD1242))),1)*1,""))</f>
        <v>316000</v>
      </c>
      <c r="AF1242" s="7">
        <f t="shared" ca="1" si="458"/>
        <v>316000</v>
      </c>
      <c r="AG1242" s="7">
        <f t="shared" ca="1" si="471"/>
        <v>-211000</v>
      </c>
      <c r="AH1242" s="7">
        <f t="shared" ca="1" si="472"/>
        <v>-40.037950664136623</v>
      </c>
      <c r="AJ1242" s="23" t="s">
        <v>5863</v>
      </c>
      <c r="AK1242" s="2" t="s">
        <v>5864</v>
      </c>
      <c r="AL1242" s="6" t="str" cm="1">
        <f t="array" aca="1" ref="AL1242" ca="1">_xlfn.TEXTJOIN("",TRUE,IFERROR(MID(AK1242,ROW(INDIRECT("1:"&amp;LEN(AK1242))),1)*1,""))</f>
        <v>832000</v>
      </c>
      <c r="AM1242" s="7">
        <f t="shared" ca="1" si="459"/>
        <v>832000</v>
      </c>
      <c r="AN1242" s="7">
        <f t="shared" ca="1" si="473"/>
        <v>-248000</v>
      </c>
      <c r="AO1242" s="7">
        <f t="shared" ca="1" si="474"/>
        <v>-22.962962962962962</v>
      </c>
      <c r="AQ1242" s="20" t="s">
        <v>4555</v>
      </c>
      <c r="AR1242" s="11" t="s">
        <v>5865</v>
      </c>
      <c r="AS1242" s="6" t="str" cm="1">
        <f t="array" aca="1" ref="AS1242" ca="1">_xlfn.TEXTJOIN("",TRUE,IFERROR(MID(AR1242,ROW(INDIRECT("1:"&amp;LEN(AR1242))),1)*1,""))</f>
        <v>921000</v>
      </c>
      <c r="AT1242" s="7">
        <f t="shared" ca="1" si="460"/>
        <v>921000</v>
      </c>
      <c r="AU1242" s="7">
        <f t="shared" ca="1" si="475"/>
        <v>-419000</v>
      </c>
      <c r="AV1242" s="7">
        <f t="shared" ca="1" si="476"/>
        <v>-31.268656716417908</v>
      </c>
      <c r="AX1242" s="8" t="s">
        <v>805</v>
      </c>
      <c r="AY1242" s="7" t="s">
        <v>4995</v>
      </c>
      <c r="AZ1242" s="9" t="str" cm="1">
        <f t="array" aca="1" ref="AZ1242" ca="1">_xlfn.TEXTJOIN("",TRUE,IFERROR(MID(AY1242,ROW(INDIRECT("1:"&amp;LEN(AY1242))),1)*1,""))</f>
        <v>800000</v>
      </c>
      <c r="BA1242" s="7">
        <f t="shared" ca="1" si="477"/>
        <v>800000</v>
      </c>
      <c r="BB1242" s="7">
        <f t="shared" ca="1" si="478"/>
        <v>-151000</v>
      </c>
      <c r="BC1242" s="7">
        <f t="shared" ca="1" si="479"/>
        <v>-15.878023133543635</v>
      </c>
    </row>
    <row r="1243" spans="1:55">
      <c r="A1243" s="7" t="s">
        <v>814</v>
      </c>
      <c r="B1243" s="7" t="s">
        <v>1772</v>
      </c>
      <c r="C1243" s="9" t="str" cm="1">
        <f t="array" aca="1" ref="C1243" ca="1">_xlfn.TEXTJOIN("",TRUE,IFERROR(MID(B1243,ROW(INDIRECT("1:"&amp;LEN(B1243))),1)*1,""))</f>
        <v>2300</v>
      </c>
      <c r="D1243" s="17">
        <f t="shared" ca="1" si="461"/>
        <v>2300</v>
      </c>
      <c r="E1243" s="7">
        <f t="shared" ca="1" si="462"/>
        <v>-6160</v>
      </c>
      <c r="F1243" s="7">
        <f t="shared" ca="1" si="463"/>
        <v>-72.813238770685587</v>
      </c>
      <c r="H1243" s="10" t="s">
        <v>814</v>
      </c>
      <c r="I1243" s="11" t="s">
        <v>5415</v>
      </c>
      <c r="J1243" s="6" t="str" cm="1">
        <f t="array" aca="1" ref="J1243" ca="1">_xlfn.TEXTJOIN("",TRUE,IFERROR(MID(I1243,ROW(INDIRECT("1:"&amp;LEN(I1243))),1)*1,""))</f>
        <v>5090</v>
      </c>
      <c r="K1243" s="16">
        <f t="shared" ca="1" si="456"/>
        <v>5090</v>
      </c>
      <c r="L1243" s="7">
        <f t="shared" ca="1" si="464"/>
        <v>-22810</v>
      </c>
      <c r="M1243" s="7">
        <f t="shared" ca="1" si="465"/>
        <v>-81.756272401433691</v>
      </c>
      <c r="O1243" s="10" t="s">
        <v>814</v>
      </c>
      <c r="P1243" s="11" t="s">
        <v>855</v>
      </c>
      <c r="Q1243" s="6" t="str" cm="1">
        <f t="array" aca="1" ref="Q1243" ca="1">_xlfn.TEXTJOIN("",TRUE,IFERROR(MID(P1243,ROW(INDIRECT("1:"&amp;LEN(P1243))),1)*1,""))</f>
        <v>8550</v>
      </c>
      <c r="R1243" s="7">
        <f t="shared" ca="1" si="466"/>
        <v>8550</v>
      </c>
      <c r="S1243" s="7">
        <f t="shared" ca="1" si="467"/>
        <v>-34550</v>
      </c>
      <c r="T1243" s="7">
        <f t="shared" ca="1" si="468"/>
        <v>-80.162412993039439</v>
      </c>
      <c r="V1243" s="10" t="s">
        <v>814</v>
      </c>
      <c r="W1243" s="11" t="s">
        <v>164</v>
      </c>
      <c r="X1243" s="6" t="str" cm="1">
        <f t="array" aca="1" ref="X1243" ca="1">_xlfn.TEXTJOIN("",TRUE,IFERROR(MID(W1243,ROW(INDIRECT("1:"&amp;LEN(W1243))),1)*1,""))</f>
        <v>117000</v>
      </c>
      <c r="Y1243" s="7">
        <f t="shared" ca="1" si="457"/>
        <v>117000</v>
      </c>
      <c r="Z1243" s="7">
        <f t="shared" ca="1" si="469"/>
        <v>-129000</v>
      </c>
      <c r="AA1243" s="7">
        <f t="shared" ca="1" si="470"/>
        <v>-52.439024390243901</v>
      </c>
      <c r="AC1243" s="20" t="s">
        <v>814</v>
      </c>
      <c r="AD1243" s="11" t="s">
        <v>5779</v>
      </c>
      <c r="AE1243" s="6" t="str" cm="1">
        <f t="array" aca="1" ref="AE1243" ca="1">_xlfn.TEXTJOIN("",TRUE,IFERROR(MID(AD1243,ROW(INDIRECT("1:"&amp;LEN(AD1243))),1)*1,""))</f>
        <v>303000</v>
      </c>
      <c r="AF1243" s="7">
        <f t="shared" ca="1" si="458"/>
        <v>303000</v>
      </c>
      <c r="AG1243" s="7">
        <f t="shared" ca="1" si="471"/>
        <v>-224000</v>
      </c>
      <c r="AH1243" s="7">
        <f t="shared" ca="1" si="472"/>
        <v>-42.504743833017081</v>
      </c>
      <c r="AJ1243" s="23" t="s">
        <v>5866</v>
      </c>
      <c r="AK1243" s="2" t="s">
        <v>183</v>
      </c>
      <c r="AL1243" s="6" t="str" cm="1">
        <f t="array" aca="1" ref="AL1243" ca="1">_xlfn.TEXTJOIN("",TRUE,IFERROR(MID(AK1243,ROW(INDIRECT("1:"&amp;LEN(AK1243))),1)*1,""))</f>
        <v>825000</v>
      </c>
      <c r="AM1243" s="7">
        <f t="shared" ca="1" si="459"/>
        <v>825000</v>
      </c>
      <c r="AN1243" s="7">
        <f t="shared" ca="1" si="473"/>
        <v>-255000</v>
      </c>
      <c r="AO1243" s="7">
        <f t="shared" ca="1" si="474"/>
        <v>-23.611111111111114</v>
      </c>
      <c r="AQ1243" s="20" t="s">
        <v>4558</v>
      </c>
      <c r="AR1243" s="11" t="s">
        <v>1215</v>
      </c>
      <c r="AS1243" s="6" t="str" cm="1">
        <f t="array" aca="1" ref="AS1243" ca="1">_xlfn.TEXTJOIN("",TRUE,IFERROR(MID(AR1243,ROW(INDIRECT("1:"&amp;LEN(AR1243))),1)*1,""))</f>
        <v>975000</v>
      </c>
      <c r="AT1243" s="7">
        <f t="shared" ca="1" si="460"/>
        <v>975000</v>
      </c>
      <c r="AU1243" s="7">
        <f t="shared" ca="1" si="475"/>
        <v>-365000</v>
      </c>
      <c r="AV1243" s="7">
        <f t="shared" ca="1" si="476"/>
        <v>-27.238805970149244</v>
      </c>
      <c r="AX1243" s="8" t="s">
        <v>814</v>
      </c>
      <c r="AY1243" s="7" t="s">
        <v>3562</v>
      </c>
      <c r="AZ1243" s="9" t="str" cm="1">
        <f t="array" aca="1" ref="AZ1243" ca="1">_xlfn.TEXTJOIN("",TRUE,IFERROR(MID(AY1243,ROW(INDIRECT("1:"&amp;LEN(AY1243))),1)*1,""))</f>
        <v>792000</v>
      </c>
      <c r="BA1243" s="7">
        <f t="shared" ca="1" si="477"/>
        <v>792000</v>
      </c>
      <c r="BB1243" s="7">
        <f t="shared" ca="1" si="478"/>
        <v>-159000</v>
      </c>
      <c r="BC1243" s="7">
        <f t="shared" ca="1" si="479"/>
        <v>-16.719242902208194</v>
      </c>
    </row>
    <row r="1244" spans="1:55">
      <c r="A1244" s="7" t="s">
        <v>822</v>
      </c>
      <c r="B1244" s="7" t="s">
        <v>5867</v>
      </c>
      <c r="C1244" s="9" t="str" cm="1">
        <f t="array" aca="1" ref="C1244" ca="1">_xlfn.TEXTJOIN("",TRUE,IFERROR(MID(B1244,ROW(INDIRECT("1:"&amp;LEN(B1244))),1)*1,""))</f>
        <v>2280</v>
      </c>
      <c r="D1244" s="17">
        <f t="shared" ca="1" si="461"/>
        <v>2280</v>
      </c>
      <c r="E1244" s="7">
        <f t="shared" ca="1" si="462"/>
        <v>-6180</v>
      </c>
      <c r="F1244" s="7">
        <f t="shared" ca="1" si="463"/>
        <v>-73.049645390070921</v>
      </c>
      <c r="H1244" s="10" t="s">
        <v>822</v>
      </c>
      <c r="I1244" s="11" t="s">
        <v>4083</v>
      </c>
      <c r="J1244" s="6" t="str" cm="1">
        <f t="array" aca="1" ref="J1244" ca="1">_xlfn.TEXTJOIN("",TRUE,IFERROR(MID(I1244,ROW(INDIRECT("1:"&amp;LEN(I1244))),1)*1,""))</f>
        <v>5380</v>
      </c>
      <c r="K1244" s="16">
        <f t="shared" ca="1" si="456"/>
        <v>5380</v>
      </c>
      <c r="L1244" s="7">
        <f t="shared" ca="1" si="464"/>
        <v>-22520</v>
      </c>
      <c r="M1244" s="7">
        <f t="shared" ca="1" si="465"/>
        <v>-80.716845878136198</v>
      </c>
      <c r="O1244" s="10" t="s">
        <v>822</v>
      </c>
      <c r="P1244" s="11" t="s">
        <v>5072</v>
      </c>
      <c r="Q1244" s="6" t="str" cm="1">
        <f t="array" aca="1" ref="Q1244" ca="1">_xlfn.TEXTJOIN("",TRUE,IFERROR(MID(P1244,ROW(INDIRECT("1:"&amp;LEN(P1244))),1)*1,""))</f>
        <v>9190</v>
      </c>
      <c r="R1244" s="7">
        <f t="shared" ca="1" si="466"/>
        <v>9190</v>
      </c>
      <c r="S1244" s="7">
        <f t="shared" ca="1" si="467"/>
        <v>-33910</v>
      </c>
      <c r="T1244" s="7">
        <f t="shared" ca="1" si="468"/>
        <v>-78.677494199535971</v>
      </c>
      <c r="V1244" s="10" t="s">
        <v>822</v>
      </c>
      <c r="W1244" s="11" t="s">
        <v>501</v>
      </c>
      <c r="X1244" s="6" t="str" cm="1">
        <f t="array" aca="1" ref="X1244" ca="1">_xlfn.TEXTJOIN("",TRUE,IFERROR(MID(W1244,ROW(INDIRECT("1:"&amp;LEN(W1244))),1)*1,""))</f>
        <v>115000</v>
      </c>
      <c r="Y1244" s="7">
        <f t="shared" ca="1" si="457"/>
        <v>115000</v>
      </c>
      <c r="Z1244" s="7">
        <f t="shared" ca="1" si="469"/>
        <v>-131000</v>
      </c>
      <c r="AA1244" s="7">
        <f t="shared" ca="1" si="470"/>
        <v>-53.252032520325201</v>
      </c>
      <c r="AC1244" s="20" t="s">
        <v>822</v>
      </c>
      <c r="AD1244" s="11" t="s">
        <v>5673</v>
      </c>
      <c r="AE1244" s="6" t="str" cm="1">
        <f t="array" aca="1" ref="AE1244" ca="1">_xlfn.TEXTJOIN("",TRUE,IFERROR(MID(AD1244,ROW(INDIRECT("1:"&amp;LEN(AD1244))),1)*1,""))</f>
        <v>299000</v>
      </c>
      <c r="AF1244" s="7">
        <f t="shared" ca="1" si="458"/>
        <v>299000</v>
      </c>
      <c r="AG1244" s="7">
        <f t="shared" ca="1" si="471"/>
        <v>-228000</v>
      </c>
      <c r="AH1244" s="7">
        <f t="shared" ca="1" si="472"/>
        <v>-43.263757115749527</v>
      </c>
      <c r="AJ1244" s="23" t="s">
        <v>5868</v>
      </c>
      <c r="AK1244" s="2" t="s">
        <v>5869</v>
      </c>
      <c r="AL1244" s="6" t="str" cm="1">
        <f t="array" aca="1" ref="AL1244" ca="1">_xlfn.TEXTJOIN("",TRUE,IFERROR(MID(AK1244,ROW(INDIRECT("1:"&amp;LEN(AK1244))),1)*1,""))</f>
        <v>818000</v>
      </c>
      <c r="AM1244" s="7">
        <f t="shared" ca="1" si="459"/>
        <v>818000</v>
      </c>
      <c r="AN1244" s="7">
        <f t="shared" ca="1" si="473"/>
        <v>-262000</v>
      </c>
      <c r="AO1244" s="7">
        <f t="shared" ca="1" si="474"/>
        <v>-24.259259259259252</v>
      </c>
      <c r="AQ1244" s="20" t="s">
        <v>4561</v>
      </c>
      <c r="AR1244" s="11" t="s">
        <v>1708</v>
      </c>
      <c r="AS1244" s="6" t="str" cm="1">
        <f t="array" aca="1" ref="AS1244" ca="1">_xlfn.TEXTJOIN("",TRUE,IFERROR(MID(AR1244,ROW(INDIRECT("1:"&amp;LEN(AR1244))),1)*1,""))</f>
        <v>1010000</v>
      </c>
      <c r="AT1244" s="7">
        <f t="shared" ca="1" si="460"/>
        <v>1010000</v>
      </c>
      <c r="AU1244" s="7">
        <f t="shared" ca="1" si="475"/>
        <v>-330000</v>
      </c>
      <c r="AV1244" s="7">
        <f t="shared" ca="1" si="476"/>
        <v>-24.626865671641795</v>
      </c>
      <c r="AX1244" s="8" t="s">
        <v>822</v>
      </c>
      <c r="AY1244" s="7" t="s">
        <v>3909</v>
      </c>
      <c r="AZ1244" s="9" t="str" cm="1">
        <f t="array" aca="1" ref="AZ1244" ca="1">_xlfn.TEXTJOIN("",TRUE,IFERROR(MID(AY1244,ROW(INDIRECT("1:"&amp;LEN(AY1244))),1)*1,""))</f>
        <v>784000</v>
      </c>
      <c r="BA1244" s="7">
        <f t="shared" ca="1" si="477"/>
        <v>784000</v>
      </c>
      <c r="BB1244" s="7">
        <f t="shared" ca="1" si="478"/>
        <v>-167000</v>
      </c>
      <c r="BC1244" s="7">
        <f t="shared" ca="1" si="479"/>
        <v>-17.560462670872766</v>
      </c>
    </row>
    <row r="1245" spans="1:55">
      <c r="A1245" s="7" t="s">
        <v>830</v>
      </c>
      <c r="B1245" s="7" t="s">
        <v>1780</v>
      </c>
      <c r="C1245" s="9" t="str" cm="1">
        <f t="array" aca="1" ref="C1245" ca="1">_xlfn.TEXTJOIN("",TRUE,IFERROR(MID(B1245,ROW(INDIRECT("1:"&amp;LEN(B1245))),1)*1,""))</f>
        <v>2270</v>
      </c>
      <c r="D1245" s="17">
        <f t="shared" ca="1" si="461"/>
        <v>2270</v>
      </c>
      <c r="E1245" s="7">
        <f t="shared" ca="1" si="462"/>
        <v>-6190</v>
      </c>
      <c r="F1245" s="7">
        <f t="shared" ca="1" si="463"/>
        <v>-73.167848699763596</v>
      </c>
      <c r="H1245" s="10" t="s">
        <v>830</v>
      </c>
      <c r="I1245" s="11" t="s">
        <v>3401</v>
      </c>
      <c r="J1245" s="6" t="str" cm="1">
        <f t="array" aca="1" ref="J1245" ca="1">_xlfn.TEXTJOIN("",TRUE,IFERROR(MID(I1245,ROW(INDIRECT("1:"&amp;LEN(I1245))),1)*1,""))</f>
        <v>5390</v>
      </c>
      <c r="K1245" s="16">
        <f t="shared" ca="1" si="456"/>
        <v>5390</v>
      </c>
      <c r="L1245" s="7">
        <f t="shared" ca="1" si="464"/>
        <v>-22510</v>
      </c>
      <c r="M1245" s="7">
        <f t="shared" ca="1" si="465"/>
        <v>-80.681003584229387</v>
      </c>
      <c r="O1245" s="10" t="s">
        <v>830</v>
      </c>
      <c r="P1245" s="11" t="s">
        <v>5870</v>
      </c>
      <c r="Q1245" s="6" t="str" cm="1">
        <f t="array" aca="1" ref="Q1245" ca="1">_xlfn.TEXTJOIN("",TRUE,IFERROR(MID(P1245,ROW(INDIRECT("1:"&amp;LEN(P1245))),1)*1,""))</f>
        <v>9600</v>
      </c>
      <c r="R1245" s="7">
        <f t="shared" ca="1" si="466"/>
        <v>9600</v>
      </c>
      <c r="S1245" s="7">
        <f t="shared" ca="1" si="467"/>
        <v>-33500</v>
      </c>
      <c r="T1245" s="7">
        <f t="shared" ca="1" si="468"/>
        <v>-77.726218097447799</v>
      </c>
      <c r="V1245" s="10" t="s">
        <v>830</v>
      </c>
      <c r="W1245" s="11" t="s">
        <v>803</v>
      </c>
      <c r="X1245" s="6" t="str" cm="1">
        <f t="array" aca="1" ref="X1245" ca="1">_xlfn.TEXTJOIN("",TRUE,IFERROR(MID(W1245,ROW(INDIRECT("1:"&amp;LEN(W1245))),1)*1,""))</f>
        <v>116000</v>
      </c>
      <c r="Y1245" s="7">
        <f t="shared" ca="1" si="457"/>
        <v>116000</v>
      </c>
      <c r="Z1245" s="7">
        <f t="shared" ca="1" si="469"/>
        <v>-130000</v>
      </c>
      <c r="AA1245" s="7">
        <f t="shared" ca="1" si="470"/>
        <v>-52.845528455284551</v>
      </c>
      <c r="AC1245" s="20" t="s">
        <v>830</v>
      </c>
      <c r="AD1245" s="11" t="s">
        <v>1226</v>
      </c>
      <c r="AE1245" s="6" t="str" cm="1">
        <f t="array" aca="1" ref="AE1245" ca="1">_xlfn.TEXTJOIN("",TRUE,IFERROR(MID(AD1245,ROW(INDIRECT("1:"&amp;LEN(AD1245))),1)*1,""))</f>
        <v>314000</v>
      </c>
      <c r="AF1245" s="7">
        <f t="shared" ca="1" si="458"/>
        <v>314000</v>
      </c>
      <c r="AG1245" s="7">
        <f t="shared" ca="1" si="471"/>
        <v>-213000</v>
      </c>
      <c r="AH1245" s="7">
        <f t="shared" ca="1" si="472"/>
        <v>-40.417457305502843</v>
      </c>
      <c r="AJ1245" s="23" t="s">
        <v>5871</v>
      </c>
      <c r="AK1245" s="2" t="s">
        <v>5872</v>
      </c>
      <c r="AL1245" s="6" t="str" cm="1">
        <f t="array" aca="1" ref="AL1245" ca="1">_xlfn.TEXTJOIN("",TRUE,IFERROR(MID(AK1245,ROW(INDIRECT("1:"&amp;LEN(AK1245))),1)*1,""))</f>
        <v>792000</v>
      </c>
      <c r="AM1245" s="7">
        <f t="shared" ca="1" si="459"/>
        <v>792000</v>
      </c>
      <c r="AN1245" s="7">
        <f t="shared" ca="1" si="473"/>
        <v>-288000</v>
      </c>
      <c r="AO1245" s="7">
        <f t="shared" ca="1" si="474"/>
        <v>-26.666666666666671</v>
      </c>
      <c r="AQ1245" s="20" t="s">
        <v>4564</v>
      </c>
      <c r="AR1245" s="11" t="s">
        <v>1747</v>
      </c>
      <c r="AS1245" s="6" t="str" cm="1">
        <f t="array" aca="1" ref="AS1245" ca="1">_xlfn.TEXTJOIN("",TRUE,IFERROR(MID(AR1245,ROW(INDIRECT("1:"&amp;LEN(AR1245))),1)*1,""))</f>
        <v>1060000</v>
      </c>
      <c r="AT1245" s="7">
        <f t="shared" ca="1" si="460"/>
        <v>1060000</v>
      </c>
      <c r="AU1245" s="7">
        <f t="shared" ca="1" si="475"/>
        <v>-280000</v>
      </c>
      <c r="AV1245" s="7">
        <f t="shared" ca="1" si="476"/>
        <v>-20.895522388059703</v>
      </c>
      <c r="AX1245" s="8" t="s">
        <v>830</v>
      </c>
      <c r="AY1245" s="7" t="s">
        <v>5238</v>
      </c>
      <c r="AZ1245" s="9" t="str" cm="1">
        <f t="array" aca="1" ref="AZ1245" ca="1">_xlfn.TEXTJOIN("",TRUE,IFERROR(MID(AY1245,ROW(INDIRECT("1:"&amp;LEN(AY1245))),1)*1,""))</f>
        <v>774000</v>
      </c>
      <c r="BA1245" s="7">
        <f t="shared" ca="1" si="477"/>
        <v>774000</v>
      </c>
      <c r="BB1245" s="7">
        <f t="shared" ca="1" si="478"/>
        <v>-177000</v>
      </c>
      <c r="BC1245" s="7">
        <f t="shared" ca="1" si="479"/>
        <v>-18.611987381703472</v>
      </c>
    </row>
    <row r="1246" spans="1:55">
      <c r="A1246" s="7" t="s">
        <v>839</v>
      </c>
      <c r="B1246" s="7" t="s">
        <v>4921</v>
      </c>
      <c r="C1246" s="9" t="str" cm="1">
        <f t="array" aca="1" ref="C1246" ca="1">_xlfn.TEXTJOIN("",TRUE,IFERROR(MID(B1246,ROW(INDIRECT("1:"&amp;LEN(B1246))),1)*1,""))</f>
        <v>2320</v>
      </c>
      <c r="D1246" s="17">
        <f t="shared" ca="1" si="461"/>
        <v>2320</v>
      </c>
      <c r="E1246" s="7">
        <f t="shared" ca="1" si="462"/>
        <v>-6140</v>
      </c>
      <c r="F1246" s="7">
        <f t="shared" ca="1" si="463"/>
        <v>-72.576832151300238</v>
      </c>
      <c r="H1246" s="10" t="s">
        <v>839</v>
      </c>
      <c r="I1246" s="11" t="s">
        <v>4083</v>
      </c>
      <c r="J1246" s="6" t="str" cm="1">
        <f t="array" aca="1" ref="J1246" ca="1">_xlfn.TEXTJOIN("",TRUE,IFERROR(MID(I1246,ROW(INDIRECT("1:"&amp;LEN(I1246))),1)*1,""))</f>
        <v>5380</v>
      </c>
      <c r="K1246" s="16">
        <f t="shared" ca="1" si="456"/>
        <v>5380</v>
      </c>
      <c r="L1246" s="7">
        <f t="shared" ca="1" si="464"/>
        <v>-22520</v>
      </c>
      <c r="M1246" s="7">
        <f t="shared" ca="1" si="465"/>
        <v>-80.716845878136198</v>
      </c>
      <c r="O1246" s="10" t="s">
        <v>839</v>
      </c>
      <c r="P1246" s="11" t="s">
        <v>5873</v>
      </c>
      <c r="Q1246" s="6" t="str" cm="1">
        <f t="array" aca="1" ref="Q1246" ca="1">_xlfn.TEXTJOIN("",TRUE,IFERROR(MID(P1246,ROW(INDIRECT("1:"&amp;LEN(P1246))),1)*1,""))</f>
        <v>9860</v>
      </c>
      <c r="R1246" s="7">
        <f t="shared" ca="1" si="466"/>
        <v>9860</v>
      </c>
      <c r="S1246" s="7">
        <f t="shared" ca="1" si="467"/>
        <v>-33240</v>
      </c>
      <c r="T1246" s="7">
        <f t="shared" ca="1" si="468"/>
        <v>-77.122969837587007</v>
      </c>
      <c r="V1246" s="10" t="s">
        <v>839</v>
      </c>
      <c r="W1246" s="11" t="s">
        <v>1969</v>
      </c>
      <c r="X1246" s="6" t="str" cm="1">
        <f t="array" aca="1" ref="X1246" ca="1">_xlfn.TEXTJOIN("",TRUE,IFERROR(MID(W1246,ROW(INDIRECT("1:"&amp;LEN(W1246))),1)*1,""))</f>
        <v>134000</v>
      </c>
      <c r="Y1246" s="7">
        <f t="shared" ca="1" si="457"/>
        <v>134000</v>
      </c>
      <c r="Z1246" s="7">
        <f t="shared" ca="1" si="469"/>
        <v>-112000</v>
      </c>
      <c r="AA1246" s="7">
        <f t="shared" ca="1" si="470"/>
        <v>-45.528455284552848</v>
      </c>
      <c r="AC1246" s="20" t="s">
        <v>839</v>
      </c>
      <c r="AD1246" s="11" t="s">
        <v>357</v>
      </c>
      <c r="AE1246" s="6" t="str" cm="1">
        <f t="array" aca="1" ref="AE1246" ca="1">_xlfn.TEXTJOIN("",TRUE,IFERROR(MID(AD1246,ROW(INDIRECT("1:"&amp;LEN(AD1246))),1)*1,""))</f>
        <v>329000</v>
      </c>
      <c r="AF1246" s="7">
        <f t="shared" ca="1" si="458"/>
        <v>329000</v>
      </c>
      <c r="AG1246" s="7">
        <f t="shared" ca="1" si="471"/>
        <v>-198000</v>
      </c>
      <c r="AH1246" s="7">
        <f t="shared" ca="1" si="472"/>
        <v>-37.571157495256166</v>
      </c>
      <c r="AJ1246" s="23" t="s">
        <v>5874</v>
      </c>
      <c r="AK1246" s="2" t="s">
        <v>260</v>
      </c>
      <c r="AL1246" s="6" t="str" cm="1">
        <f t="array" aca="1" ref="AL1246" ca="1">_xlfn.TEXTJOIN("",TRUE,IFERROR(MID(AK1246,ROW(INDIRECT("1:"&amp;LEN(AK1246))),1)*1,""))</f>
        <v>772000</v>
      </c>
      <c r="AM1246" s="7">
        <f t="shared" ca="1" si="459"/>
        <v>772000</v>
      </c>
      <c r="AN1246" s="7">
        <f t="shared" ca="1" si="473"/>
        <v>-308000</v>
      </c>
      <c r="AO1246" s="7">
        <f t="shared" ca="1" si="474"/>
        <v>-28.518518518518519</v>
      </c>
      <c r="AQ1246" s="20" t="s">
        <v>4568</v>
      </c>
      <c r="AR1246" s="11" t="s">
        <v>2306</v>
      </c>
      <c r="AS1246" s="6" t="str" cm="1">
        <f t="array" aca="1" ref="AS1246" ca="1">_xlfn.TEXTJOIN("",TRUE,IFERROR(MID(AR1246,ROW(INDIRECT("1:"&amp;LEN(AR1246))),1)*1,""))</f>
        <v>1120000</v>
      </c>
      <c r="AT1246" s="7">
        <f t="shared" ca="1" si="460"/>
        <v>1120000</v>
      </c>
      <c r="AU1246" s="7">
        <f t="shared" ca="1" si="475"/>
        <v>-220000</v>
      </c>
      <c r="AV1246" s="7">
        <f t="shared" ca="1" si="476"/>
        <v>-16.417910447761201</v>
      </c>
      <c r="AX1246" s="8" t="s">
        <v>839</v>
      </c>
      <c r="AY1246" s="7" t="s">
        <v>5643</v>
      </c>
      <c r="AZ1246" s="9" t="str" cm="1">
        <f t="array" aca="1" ref="AZ1246" ca="1">_xlfn.TEXTJOIN("",TRUE,IFERROR(MID(AY1246,ROW(INDIRECT("1:"&amp;LEN(AY1246))),1)*1,""))</f>
        <v>762000</v>
      </c>
      <c r="BA1246" s="7">
        <f t="shared" ca="1" si="477"/>
        <v>762000</v>
      </c>
      <c r="BB1246" s="7">
        <f t="shared" ca="1" si="478"/>
        <v>-189000</v>
      </c>
      <c r="BC1246" s="7">
        <f t="shared" ca="1" si="479"/>
        <v>-19.873817034700309</v>
      </c>
    </row>
    <row r="1247" spans="1:55">
      <c r="A1247" s="7" t="s">
        <v>848</v>
      </c>
      <c r="B1247" s="7" t="s">
        <v>5066</v>
      </c>
      <c r="C1247" s="9" t="str" cm="1">
        <f t="array" aca="1" ref="C1247" ca="1">_xlfn.TEXTJOIN("",TRUE,IFERROR(MID(B1247,ROW(INDIRECT("1:"&amp;LEN(B1247))),1)*1,""))</f>
        <v>2390</v>
      </c>
      <c r="D1247" s="17">
        <f t="shared" ca="1" si="461"/>
        <v>2390</v>
      </c>
      <c r="E1247" s="7">
        <f t="shared" ca="1" si="462"/>
        <v>-6070</v>
      </c>
      <c r="F1247" s="7">
        <f t="shared" ca="1" si="463"/>
        <v>-71.749408983451531</v>
      </c>
      <c r="H1247" s="10" t="s">
        <v>848</v>
      </c>
      <c r="I1247" s="11" t="s">
        <v>2515</v>
      </c>
      <c r="J1247" s="6" t="str" cm="1">
        <f t="array" aca="1" ref="J1247" ca="1">_xlfn.TEXTJOIN("",TRUE,IFERROR(MID(I1247,ROW(INDIRECT("1:"&amp;LEN(I1247))),1)*1,""))</f>
        <v>5470</v>
      </c>
      <c r="K1247" s="16">
        <f t="shared" ca="1" si="456"/>
        <v>5470</v>
      </c>
      <c r="L1247" s="7">
        <f t="shared" ca="1" si="464"/>
        <v>-22430</v>
      </c>
      <c r="M1247" s="7">
        <f t="shared" ca="1" si="465"/>
        <v>-80.394265232974902</v>
      </c>
      <c r="O1247" s="10" t="s">
        <v>848</v>
      </c>
      <c r="P1247" s="11" t="s">
        <v>1605</v>
      </c>
      <c r="Q1247" s="6" t="str" cm="1">
        <f t="array" aca="1" ref="Q1247" ca="1">_xlfn.TEXTJOIN("",TRUE,IFERROR(MID(P1247,ROW(INDIRECT("1:"&amp;LEN(P1247))),1)*1,""))</f>
        <v>10000</v>
      </c>
      <c r="R1247" s="7">
        <f t="shared" ca="1" si="466"/>
        <v>10000</v>
      </c>
      <c r="S1247" s="7">
        <f t="shared" ca="1" si="467"/>
        <v>-33100</v>
      </c>
      <c r="T1247" s="7">
        <f t="shared" ca="1" si="468"/>
        <v>-76.798143851508115</v>
      </c>
      <c r="V1247" s="10" t="s">
        <v>848</v>
      </c>
      <c r="W1247" s="11" t="s">
        <v>1744</v>
      </c>
      <c r="X1247" s="6" t="str" cm="1">
        <f t="array" aca="1" ref="X1247" ca="1">_xlfn.TEXTJOIN("",TRUE,IFERROR(MID(W1247,ROW(INDIRECT("1:"&amp;LEN(W1247))),1)*1,""))</f>
        <v>131000</v>
      </c>
      <c r="Y1247" s="7">
        <f t="shared" ca="1" si="457"/>
        <v>131000</v>
      </c>
      <c r="Z1247" s="7">
        <f t="shared" ca="1" si="469"/>
        <v>-115000</v>
      </c>
      <c r="AA1247" s="7">
        <f t="shared" ca="1" si="470"/>
        <v>-46.747967479674799</v>
      </c>
      <c r="AC1247" s="20" t="s">
        <v>848</v>
      </c>
      <c r="AD1247" s="11" t="s">
        <v>1153</v>
      </c>
      <c r="AE1247" s="6" t="str" cm="1">
        <f t="array" aca="1" ref="AE1247" ca="1">_xlfn.TEXTJOIN("",TRUE,IFERROR(MID(AD1247,ROW(INDIRECT("1:"&amp;LEN(AD1247))),1)*1,""))</f>
        <v>349000</v>
      </c>
      <c r="AF1247" s="7">
        <f t="shared" ca="1" si="458"/>
        <v>349000</v>
      </c>
      <c r="AG1247" s="7">
        <f t="shared" ca="1" si="471"/>
        <v>-178000</v>
      </c>
      <c r="AH1247" s="7">
        <f t="shared" ca="1" si="472"/>
        <v>-33.776091081593933</v>
      </c>
      <c r="AJ1247" s="23" t="s">
        <v>5875</v>
      </c>
      <c r="AK1247" s="2" t="s">
        <v>700</v>
      </c>
      <c r="AL1247" s="6" t="str" cm="1">
        <f t="array" aca="1" ref="AL1247" ca="1">_xlfn.TEXTJOIN("",TRUE,IFERROR(MID(AK1247,ROW(INDIRECT("1:"&amp;LEN(AK1247))),1)*1,""))</f>
        <v>759000</v>
      </c>
      <c r="AM1247" s="7">
        <f t="shared" ca="1" si="459"/>
        <v>759000</v>
      </c>
      <c r="AN1247" s="7">
        <f t="shared" ca="1" si="473"/>
        <v>-321000</v>
      </c>
      <c r="AO1247" s="7">
        <f t="shared" ca="1" si="474"/>
        <v>-29.722222222222229</v>
      </c>
      <c r="AQ1247" s="20" t="s">
        <v>4571</v>
      </c>
      <c r="AR1247" s="11" t="s">
        <v>1487</v>
      </c>
      <c r="AS1247" s="6" t="str" cm="1">
        <f t="array" aca="1" ref="AS1247" ca="1">_xlfn.TEXTJOIN("",TRUE,IFERROR(MID(AR1247,ROW(INDIRECT("1:"&amp;LEN(AR1247))),1)*1,""))</f>
        <v>1160000</v>
      </c>
      <c r="AT1247" s="7">
        <f t="shared" ca="1" si="460"/>
        <v>1160000</v>
      </c>
      <c r="AU1247" s="7">
        <f t="shared" ca="1" si="475"/>
        <v>-180000</v>
      </c>
      <c r="AV1247" s="7">
        <f t="shared" ca="1" si="476"/>
        <v>-13.432835820895534</v>
      </c>
      <c r="AX1247" s="8" t="s">
        <v>848</v>
      </c>
      <c r="AY1247" s="7" t="s">
        <v>2193</v>
      </c>
      <c r="AZ1247" s="9" t="str" cm="1">
        <f t="array" aca="1" ref="AZ1247" ca="1">_xlfn.TEXTJOIN("",TRUE,IFERROR(MID(AY1247,ROW(INDIRECT("1:"&amp;LEN(AY1247))),1)*1,""))</f>
        <v>751000</v>
      </c>
      <c r="BA1247" s="7">
        <f t="shared" ca="1" si="477"/>
        <v>751000</v>
      </c>
      <c r="BB1247" s="7">
        <f t="shared" ca="1" si="478"/>
        <v>-200000</v>
      </c>
      <c r="BC1247" s="7">
        <f t="shared" ca="1" si="479"/>
        <v>-21.030494216614088</v>
      </c>
    </row>
    <row r="1248" spans="1:55">
      <c r="A1248" s="7" t="s">
        <v>858</v>
      </c>
      <c r="B1248" s="7" t="s">
        <v>1894</v>
      </c>
      <c r="C1248" s="9" t="str" cm="1">
        <f t="array" aca="1" ref="C1248" ca="1">_xlfn.TEXTJOIN("",TRUE,IFERROR(MID(B1248,ROW(INDIRECT("1:"&amp;LEN(B1248))),1)*1,""))</f>
        <v>2460</v>
      </c>
      <c r="D1248" s="17">
        <f t="shared" ca="1" si="461"/>
        <v>2460</v>
      </c>
      <c r="E1248" s="7">
        <f t="shared" ca="1" si="462"/>
        <v>-6000</v>
      </c>
      <c r="F1248" s="7">
        <f t="shared" ca="1" si="463"/>
        <v>-70.921985815602838</v>
      </c>
      <c r="H1248" s="10" t="s">
        <v>858</v>
      </c>
      <c r="I1248" s="11" t="s">
        <v>2627</v>
      </c>
      <c r="J1248" s="6" t="str" cm="1">
        <f t="array" aca="1" ref="J1248" ca="1">_xlfn.TEXTJOIN("",TRUE,IFERROR(MID(I1248,ROW(INDIRECT("1:"&amp;LEN(I1248))),1)*1,""))</f>
        <v>5780</v>
      </c>
      <c r="K1248" s="16">
        <f t="shared" ca="1" si="456"/>
        <v>5780</v>
      </c>
      <c r="L1248" s="7">
        <f t="shared" ca="1" si="464"/>
        <v>-22120</v>
      </c>
      <c r="M1248" s="7">
        <f t="shared" ca="1" si="465"/>
        <v>-79.283154121863802</v>
      </c>
      <c r="O1248" s="10" t="s">
        <v>858</v>
      </c>
      <c r="P1248" s="11" t="s">
        <v>3721</v>
      </c>
      <c r="Q1248" s="6" t="str" cm="1">
        <f t="array" aca="1" ref="Q1248" ca="1">_xlfn.TEXTJOIN("",TRUE,IFERROR(MID(P1248,ROW(INDIRECT("1:"&amp;LEN(P1248))),1)*1,""))</f>
        <v>10200</v>
      </c>
      <c r="R1248" s="7">
        <f t="shared" ca="1" si="466"/>
        <v>10200</v>
      </c>
      <c r="S1248" s="7">
        <f t="shared" ca="1" si="467"/>
        <v>-32900</v>
      </c>
      <c r="T1248" s="7">
        <f t="shared" ca="1" si="468"/>
        <v>-76.334106728538288</v>
      </c>
      <c r="V1248" s="10" t="s">
        <v>858</v>
      </c>
      <c r="W1248" s="11" t="s">
        <v>310</v>
      </c>
      <c r="X1248" s="6" t="str" cm="1">
        <f t="array" aca="1" ref="X1248" ca="1">_xlfn.TEXTJOIN("",TRUE,IFERROR(MID(W1248,ROW(INDIRECT("1:"&amp;LEN(W1248))),1)*1,""))</f>
        <v>139000</v>
      </c>
      <c r="Y1248" s="7">
        <f t="shared" ca="1" si="457"/>
        <v>139000</v>
      </c>
      <c r="Z1248" s="7">
        <f t="shared" ca="1" si="469"/>
        <v>-107000</v>
      </c>
      <c r="AA1248" s="7">
        <f t="shared" ca="1" si="470"/>
        <v>-43.49593495934959</v>
      </c>
      <c r="AC1248" s="20" t="s">
        <v>858</v>
      </c>
      <c r="AD1248" s="11" t="s">
        <v>797</v>
      </c>
      <c r="AE1248" s="6" t="str" cm="1">
        <f t="array" aca="1" ref="AE1248" ca="1">_xlfn.TEXTJOIN("",TRUE,IFERROR(MID(AD1248,ROW(INDIRECT("1:"&amp;LEN(AD1248))),1)*1,""))</f>
        <v>392000</v>
      </c>
      <c r="AF1248" s="7">
        <f t="shared" ca="1" si="458"/>
        <v>392000</v>
      </c>
      <c r="AG1248" s="7">
        <f t="shared" ca="1" si="471"/>
        <v>-135000</v>
      </c>
      <c r="AH1248" s="7">
        <f t="shared" ca="1" si="472"/>
        <v>-25.616698292220121</v>
      </c>
      <c r="AJ1248" s="23" t="s">
        <v>5876</v>
      </c>
      <c r="AK1248" s="2" t="s">
        <v>5877</v>
      </c>
      <c r="AL1248" s="6" t="str" cm="1">
        <f t="array" aca="1" ref="AL1248" ca="1">_xlfn.TEXTJOIN("",TRUE,IFERROR(MID(AK1248,ROW(INDIRECT("1:"&amp;LEN(AK1248))),1)*1,""))</f>
        <v>760000</v>
      </c>
      <c r="AM1248" s="7">
        <f t="shared" ca="1" si="459"/>
        <v>760000</v>
      </c>
      <c r="AN1248" s="7">
        <f t="shared" ca="1" si="473"/>
        <v>-320000</v>
      </c>
      <c r="AO1248" s="7">
        <f t="shared" ca="1" si="474"/>
        <v>-29.629629629629633</v>
      </c>
      <c r="AQ1248" s="20" t="s">
        <v>4574</v>
      </c>
      <c r="AR1248" s="11" t="s">
        <v>5522</v>
      </c>
      <c r="AS1248" s="6" t="str" cm="1">
        <f t="array" aca="1" ref="AS1248" ca="1">_xlfn.TEXTJOIN("",TRUE,IFERROR(MID(AR1248,ROW(INDIRECT("1:"&amp;LEN(AR1248))),1)*1,""))</f>
        <v>1220000</v>
      </c>
      <c r="AT1248" s="7">
        <f t="shared" ca="1" si="460"/>
        <v>1220000</v>
      </c>
      <c r="AU1248" s="7">
        <f t="shared" ca="1" si="475"/>
        <v>-120000</v>
      </c>
      <c r="AV1248" s="7">
        <f t="shared" ca="1" si="476"/>
        <v>-8.9552238805970177</v>
      </c>
      <c r="AX1248" s="8" t="s">
        <v>858</v>
      </c>
      <c r="AY1248" s="7" t="s">
        <v>2512</v>
      </c>
      <c r="AZ1248" s="9" t="str" cm="1">
        <f t="array" aca="1" ref="AZ1248" ca="1">_xlfn.TEXTJOIN("",TRUE,IFERROR(MID(AY1248,ROW(INDIRECT("1:"&amp;LEN(AY1248))),1)*1,""))</f>
        <v>741000</v>
      </c>
      <c r="BA1248" s="7">
        <f t="shared" ca="1" si="477"/>
        <v>741000</v>
      </c>
      <c r="BB1248" s="7">
        <f t="shared" ca="1" si="478"/>
        <v>-210000</v>
      </c>
      <c r="BC1248" s="7">
        <f t="shared" ca="1" si="479"/>
        <v>-22.082018927444793</v>
      </c>
    </row>
    <row r="1249" spans="1:55">
      <c r="A1249" s="7" t="s">
        <v>866</v>
      </c>
      <c r="B1249" s="7" t="s">
        <v>1904</v>
      </c>
      <c r="C1249" s="9" t="str" cm="1">
        <f t="array" aca="1" ref="C1249" ca="1">_xlfn.TEXTJOIN("",TRUE,IFERROR(MID(B1249,ROW(INDIRECT("1:"&amp;LEN(B1249))),1)*1,""))</f>
        <v>2510</v>
      </c>
      <c r="D1249" s="17">
        <f t="shared" ca="1" si="461"/>
        <v>2510</v>
      </c>
      <c r="E1249" s="7">
        <f t="shared" ca="1" si="462"/>
        <v>-5950</v>
      </c>
      <c r="F1249" s="7">
        <f t="shared" ca="1" si="463"/>
        <v>-70.33096926713948</v>
      </c>
      <c r="H1249" s="10" t="s">
        <v>866</v>
      </c>
      <c r="I1249" s="11" t="s">
        <v>4345</v>
      </c>
      <c r="J1249" s="6" t="str" cm="1">
        <f t="array" aca="1" ref="J1249" ca="1">_xlfn.TEXTJOIN("",TRUE,IFERROR(MID(I1249,ROW(INDIRECT("1:"&amp;LEN(I1249))),1)*1,""))</f>
        <v>5650</v>
      </c>
      <c r="K1249" s="16">
        <f t="shared" ca="1" si="456"/>
        <v>5650</v>
      </c>
      <c r="L1249" s="7">
        <f t="shared" ca="1" si="464"/>
        <v>-22250</v>
      </c>
      <c r="M1249" s="7">
        <f t="shared" ca="1" si="465"/>
        <v>-79.749103942652326</v>
      </c>
      <c r="O1249" s="10" t="s">
        <v>866</v>
      </c>
      <c r="P1249" s="11" t="s">
        <v>915</v>
      </c>
      <c r="Q1249" s="6" t="str" cm="1">
        <f t="array" aca="1" ref="Q1249" ca="1">_xlfn.TEXTJOIN("",TRUE,IFERROR(MID(P1249,ROW(INDIRECT("1:"&amp;LEN(P1249))),1)*1,""))</f>
        <v>10500</v>
      </c>
      <c r="R1249" s="7">
        <f t="shared" ca="1" si="466"/>
        <v>10500</v>
      </c>
      <c r="S1249" s="7">
        <f t="shared" ca="1" si="467"/>
        <v>-32600</v>
      </c>
      <c r="T1249" s="7">
        <f t="shared" ca="1" si="468"/>
        <v>-75.638051044083525</v>
      </c>
      <c r="V1249" s="10" t="s">
        <v>866</v>
      </c>
      <c r="W1249" s="11" t="s">
        <v>4146</v>
      </c>
      <c r="X1249" s="6" t="str" cm="1">
        <f t="array" aca="1" ref="X1249" ca="1">_xlfn.TEXTJOIN("",TRUE,IFERROR(MID(W1249,ROW(INDIRECT("1:"&amp;LEN(W1249))),1)*1,""))</f>
        <v>160000</v>
      </c>
      <c r="Y1249" s="7">
        <f t="shared" ca="1" si="457"/>
        <v>160000</v>
      </c>
      <c r="Z1249" s="7">
        <f t="shared" ca="1" si="469"/>
        <v>-86000</v>
      </c>
      <c r="AA1249" s="7">
        <f t="shared" ca="1" si="470"/>
        <v>-34.959349593495944</v>
      </c>
      <c r="AC1249" s="20" t="s">
        <v>866</v>
      </c>
      <c r="AD1249" s="11" t="s">
        <v>3149</v>
      </c>
      <c r="AE1249" s="6" t="str" cm="1">
        <f t="array" aca="1" ref="AE1249" ca="1">_xlfn.TEXTJOIN("",TRUE,IFERROR(MID(AD1249,ROW(INDIRECT("1:"&amp;LEN(AD1249))),1)*1,""))</f>
        <v>429000</v>
      </c>
      <c r="AF1249" s="7">
        <f t="shared" ca="1" si="458"/>
        <v>429000</v>
      </c>
      <c r="AG1249" s="7">
        <f t="shared" ca="1" si="471"/>
        <v>-98000</v>
      </c>
      <c r="AH1249" s="7">
        <f t="shared" ca="1" si="472"/>
        <v>-18.59582542694497</v>
      </c>
      <c r="AJ1249" s="23" t="s">
        <v>5878</v>
      </c>
      <c r="AK1249" s="2" t="s">
        <v>267</v>
      </c>
      <c r="AL1249" s="6" t="str" cm="1">
        <f t="array" aca="1" ref="AL1249" ca="1">_xlfn.TEXTJOIN("",TRUE,IFERROR(MID(AK1249,ROW(INDIRECT("1:"&amp;LEN(AK1249))),1)*1,""))</f>
        <v>766000</v>
      </c>
      <c r="AM1249" s="7">
        <f t="shared" ca="1" si="459"/>
        <v>766000</v>
      </c>
      <c r="AN1249" s="7">
        <f t="shared" ca="1" si="473"/>
        <v>-314000</v>
      </c>
      <c r="AO1249" s="7">
        <f t="shared" ca="1" si="474"/>
        <v>-29.074074074074076</v>
      </c>
      <c r="AQ1249" s="20" t="s">
        <v>4578</v>
      </c>
      <c r="AR1249" s="11" t="s">
        <v>5146</v>
      </c>
      <c r="AS1249" s="6" t="str" cm="1">
        <f t="array" aca="1" ref="AS1249" ca="1">_xlfn.TEXTJOIN("",TRUE,IFERROR(MID(AR1249,ROW(INDIRECT("1:"&amp;LEN(AR1249))),1)*1,""))</f>
        <v>1290000</v>
      </c>
      <c r="AT1249" s="7">
        <f t="shared" ca="1" si="460"/>
        <v>1290000</v>
      </c>
      <c r="AU1249" s="7">
        <f t="shared" ca="1" si="475"/>
        <v>-50000</v>
      </c>
      <c r="AV1249" s="7">
        <f t="shared" ca="1" si="476"/>
        <v>-3.7313432835820919</v>
      </c>
      <c r="AX1249" s="8" t="s">
        <v>866</v>
      </c>
      <c r="AY1249" s="7" t="s">
        <v>5004</v>
      </c>
      <c r="AZ1249" s="9" t="str" cm="1">
        <f t="array" aca="1" ref="AZ1249" ca="1">_xlfn.TEXTJOIN("",TRUE,IFERROR(MID(AY1249,ROW(INDIRECT("1:"&amp;LEN(AY1249))),1)*1,""))</f>
        <v>732000</v>
      </c>
      <c r="BA1249" s="7">
        <f t="shared" ca="1" si="477"/>
        <v>732000</v>
      </c>
      <c r="BB1249" s="7">
        <f t="shared" ca="1" si="478"/>
        <v>-219000</v>
      </c>
      <c r="BC1249" s="7">
        <f t="shared" ca="1" si="479"/>
        <v>-23.028391167192424</v>
      </c>
    </row>
    <row r="1250" spans="1:55">
      <c r="A1250" s="7" t="s">
        <v>876</v>
      </c>
      <c r="B1250" s="7" t="s">
        <v>4253</v>
      </c>
      <c r="C1250" s="9" t="str" cm="1">
        <f t="array" aca="1" ref="C1250" ca="1">_xlfn.TEXTJOIN("",TRUE,IFERROR(MID(B1250,ROW(INDIRECT("1:"&amp;LEN(B1250))),1)*1,""))</f>
        <v>2520</v>
      </c>
      <c r="D1250" s="17">
        <f t="shared" ca="1" si="461"/>
        <v>2520</v>
      </c>
      <c r="E1250" s="7">
        <f t="shared" ca="1" si="462"/>
        <v>-5940</v>
      </c>
      <c r="F1250" s="7">
        <f t="shared" ca="1" si="463"/>
        <v>-70.212765957446805</v>
      </c>
      <c r="H1250" s="10" t="s">
        <v>876</v>
      </c>
      <c r="I1250" s="11" t="s">
        <v>2588</v>
      </c>
      <c r="J1250" s="6" t="str" cm="1">
        <f t="array" aca="1" ref="J1250" ca="1">_xlfn.TEXTJOIN("",TRUE,IFERROR(MID(I1250,ROW(INDIRECT("1:"&amp;LEN(I1250))),1)*1,""))</f>
        <v>5660</v>
      </c>
      <c r="K1250" s="16">
        <f t="shared" ca="1" si="456"/>
        <v>5660</v>
      </c>
      <c r="L1250" s="7">
        <f t="shared" ca="1" si="464"/>
        <v>-22240</v>
      </c>
      <c r="M1250" s="7">
        <f t="shared" ca="1" si="465"/>
        <v>-79.713261648745515</v>
      </c>
      <c r="O1250" s="10" t="s">
        <v>876</v>
      </c>
      <c r="P1250" s="11" t="s">
        <v>872</v>
      </c>
      <c r="Q1250" s="6" t="str" cm="1">
        <f t="array" aca="1" ref="Q1250" ca="1">_xlfn.TEXTJOIN("",TRUE,IFERROR(MID(P1250,ROW(INDIRECT("1:"&amp;LEN(P1250))),1)*1,""))</f>
        <v>10300</v>
      </c>
      <c r="R1250" s="7">
        <f t="shared" ca="1" si="466"/>
        <v>10300</v>
      </c>
      <c r="S1250" s="7">
        <f t="shared" ca="1" si="467"/>
        <v>-32800</v>
      </c>
      <c r="T1250" s="7">
        <f t="shared" ca="1" si="468"/>
        <v>-76.102088167053367</v>
      </c>
      <c r="V1250" s="10" t="s">
        <v>876</v>
      </c>
      <c r="W1250" s="11" t="s">
        <v>584</v>
      </c>
      <c r="X1250" s="6" t="str" cm="1">
        <f t="array" aca="1" ref="X1250" ca="1">_xlfn.TEXTJOIN("",TRUE,IFERROR(MID(W1250,ROW(INDIRECT("1:"&amp;LEN(W1250))),1)*1,""))</f>
        <v>133000</v>
      </c>
      <c r="Y1250" s="7">
        <f t="shared" ca="1" si="457"/>
        <v>133000</v>
      </c>
      <c r="Z1250" s="7">
        <f t="shared" ca="1" si="469"/>
        <v>-113000</v>
      </c>
      <c r="AA1250" s="7">
        <f t="shared" ca="1" si="470"/>
        <v>-45.934959349593498</v>
      </c>
      <c r="AC1250" s="20" t="s">
        <v>876</v>
      </c>
      <c r="AD1250" s="11" t="s">
        <v>4623</v>
      </c>
      <c r="AE1250" s="6" t="str" cm="1">
        <f t="array" aca="1" ref="AE1250" ca="1">_xlfn.TEXTJOIN("",TRUE,IFERROR(MID(AD1250,ROW(INDIRECT("1:"&amp;LEN(AD1250))),1)*1,""))</f>
        <v>450000</v>
      </c>
      <c r="AF1250" s="7">
        <f t="shared" ca="1" si="458"/>
        <v>450000</v>
      </c>
      <c r="AG1250" s="7">
        <f t="shared" ca="1" si="471"/>
        <v>-77000</v>
      </c>
      <c r="AH1250" s="7">
        <f t="shared" ca="1" si="472"/>
        <v>-14.611005692599619</v>
      </c>
      <c r="AJ1250" s="23" t="s">
        <v>5879</v>
      </c>
      <c r="AK1250" s="2" t="s">
        <v>5880</v>
      </c>
      <c r="AL1250" s="6" t="str" cm="1">
        <f t="array" aca="1" ref="AL1250" ca="1">_xlfn.TEXTJOIN("",TRUE,IFERROR(MID(AK1250,ROW(INDIRECT("1:"&amp;LEN(AK1250))),1)*1,""))</f>
        <v>765000</v>
      </c>
      <c r="AM1250" s="7">
        <f t="shared" ca="1" si="459"/>
        <v>765000</v>
      </c>
      <c r="AN1250" s="7">
        <f t="shared" ca="1" si="473"/>
        <v>-315000</v>
      </c>
      <c r="AO1250" s="7">
        <f t="shared" ca="1" si="474"/>
        <v>-29.166666666666657</v>
      </c>
      <c r="AQ1250" s="20" t="s">
        <v>4580</v>
      </c>
      <c r="AR1250" s="11" t="s">
        <v>5881</v>
      </c>
      <c r="AS1250" s="6" t="str" cm="1">
        <f t="array" aca="1" ref="AS1250" ca="1">_xlfn.TEXTJOIN("",TRUE,IFERROR(MID(AR1250,ROW(INDIRECT("1:"&amp;LEN(AR1250))),1)*1,""))</f>
        <v>1380000</v>
      </c>
      <c r="AT1250" s="7">
        <f t="shared" ca="1" si="460"/>
        <v>1380000</v>
      </c>
      <c r="AU1250" s="7">
        <f t="shared" ca="1" si="475"/>
        <v>40000</v>
      </c>
      <c r="AV1250" s="7">
        <f t="shared" ca="1" si="476"/>
        <v>2.985074626865682</v>
      </c>
      <c r="AX1250" s="8" t="s">
        <v>876</v>
      </c>
      <c r="AY1250" s="7" t="s">
        <v>5804</v>
      </c>
      <c r="AZ1250" s="9" t="str" cm="1">
        <f t="array" aca="1" ref="AZ1250" ca="1">_xlfn.TEXTJOIN("",TRUE,IFERROR(MID(AY1250,ROW(INDIRECT("1:"&amp;LEN(AY1250))),1)*1,""))</f>
        <v>725000</v>
      </c>
      <c r="BA1250" s="7">
        <f t="shared" ca="1" si="477"/>
        <v>725000</v>
      </c>
      <c r="BB1250" s="7">
        <f t="shared" ca="1" si="478"/>
        <v>-226000</v>
      </c>
      <c r="BC1250" s="7">
        <f t="shared" ca="1" si="479"/>
        <v>-23.764458464773924</v>
      </c>
    </row>
    <row r="1251" spans="1:55">
      <c r="A1251" s="7" t="s">
        <v>887</v>
      </c>
      <c r="B1251" s="7" t="s">
        <v>4381</v>
      </c>
      <c r="C1251" s="9" t="str" cm="1">
        <f t="array" aca="1" ref="C1251" ca="1">_xlfn.TEXTJOIN("",TRUE,IFERROR(MID(B1251,ROW(INDIRECT("1:"&amp;LEN(B1251))),1)*1,""))</f>
        <v>2570</v>
      </c>
      <c r="D1251" s="17">
        <f t="shared" ca="1" si="461"/>
        <v>2570</v>
      </c>
      <c r="E1251" s="7">
        <f t="shared" ca="1" si="462"/>
        <v>-5890</v>
      </c>
      <c r="F1251" s="7">
        <f t="shared" ca="1" si="463"/>
        <v>-69.621749408983447</v>
      </c>
      <c r="H1251" s="10" t="s">
        <v>887</v>
      </c>
      <c r="I1251" s="11" t="s">
        <v>5372</v>
      </c>
      <c r="J1251" s="6" t="str" cm="1">
        <f t="array" aca="1" ref="J1251" ca="1">_xlfn.TEXTJOIN("",TRUE,IFERROR(MID(I1251,ROW(INDIRECT("1:"&amp;LEN(I1251))),1)*1,""))</f>
        <v>5810</v>
      </c>
      <c r="K1251" s="16">
        <f t="shared" ca="1" si="456"/>
        <v>5810</v>
      </c>
      <c r="L1251" s="7">
        <f t="shared" ca="1" si="464"/>
        <v>-22090</v>
      </c>
      <c r="M1251" s="7">
        <f t="shared" ca="1" si="465"/>
        <v>-79.17562724014337</v>
      </c>
      <c r="O1251" s="10" t="s">
        <v>887</v>
      </c>
      <c r="P1251" s="11" t="s">
        <v>872</v>
      </c>
      <c r="Q1251" s="6" t="str" cm="1">
        <f t="array" aca="1" ref="Q1251" ca="1">_xlfn.TEXTJOIN("",TRUE,IFERROR(MID(P1251,ROW(INDIRECT("1:"&amp;LEN(P1251))),1)*1,""))</f>
        <v>10300</v>
      </c>
      <c r="R1251" s="7">
        <f t="shared" ca="1" si="466"/>
        <v>10300</v>
      </c>
      <c r="S1251" s="7">
        <f t="shared" ca="1" si="467"/>
        <v>-32800</v>
      </c>
      <c r="T1251" s="7">
        <f t="shared" ca="1" si="468"/>
        <v>-76.102088167053367</v>
      </c>
      <c r="V1251" s="10" t="s">
        <v>887</v>
      </c>
      <c r="W1251" s="11" t="s">
        <v>155</v>
      </c>
      <c r="X1251" s="6" t="str" cm="1">
        <f t="array" aca="1" ref="X1251" ca="1">_xlfn.TEXTJOIN("",TRUE,IFERROR(MID(W1251,ROW(INDIRECT("1:"&amp;LEN(W1251))),1)*1,""))</f>
        <v>122000</v>
      </c>
      <c r="Y1251" s="7">
        <f t="shared" ca="1" si="457"/>
        <v>122000</v>
      </c>
      <c r="Z1251" s="7">
        <f t="shared" ca="1" si="469"/>
        <v>-124000</v>
      </c>
      <c r="AA1251" s="7">
        <f t="shared" ca="1" si="470"/>
        <v>-50.40650406504065</v>
      </c>
      <c r="AC1251" s="20" t="s">
        <v>887</v>
      </c>
      <c r="AD1251" s="11" t="s">
        <v>816</v>
      </c>
      <c r="AE1251" s="6" t="str" cm="1">
        <f t="array" aca="1" ref="AE1251" ca="1">_xlfn.TEXTJOIN("",TRUE,IFERROR(MID(AD1251,ROW(INDIRECT("1:"&amp;LEN(AD1251))),1)*1,""))</f>
        <v>455000</v>
      </c>
      <c r="AF1251" s="7">
        <f t="shared" ca="1" si="458"/>
        <v>455000</v>
      </c>
      <c r="AG1251" s="7">
        <f t="shared" ca="1" si="471"/>
        <v>-72000</v>
      </c>
      <c r="AH1251" s="7">
        <f t="shared" ca="1" si="472"/>
        <v>-13.662239089184055</v>
      </c>
      <c r="AJ1251" s="23" t="s">
        <v>5882</v>
      </c>
      <c r="AK1251" s="2" t="s">
        <v>260</v>
      </c>
      <c r="AL1251" s="6" t="str" cm="1">
        <f t="array" aca="1" ref="AL1251" ca="1">_xlfn.TEXTJOIN("",TRUE,IFERROR(MID(AK1251,ROW(INDIRECT("1:"&amp;LEN(AK1251))),1)*1,""))</f>
        <v>772000</v>
      </c>
      <c r="AM1251" s="7">
        <f t="shared" ca="1" si="459"/>
        <v>772000</v>
      </c>
      <c r="AN1251" s="7">
        <f t="shared" ca="1" si="473"/>
        <v>-308000</v>
      </c>
      <c r="AO1251" s="7">
        <f t="shared" ca="1" si="474"/>
        <v>-28.518518518518519</v>
      </c>
      <c r="AQ1251" s="20" t="s">
        <v>4583</v>
      </c>
      <c r="AR1251" s="11" t="s">
        <v>5883</v>
      </c>
      <c r="AS1251" s="6" t="str" cm="1">
        <f t="array" aca="1" ref="AS1251" ca="1">_xlfn.TEXTJOIN("",TRUE,IFERROR(MID(AR1251,ROW(INDIRECT("1:"&amp;LEN(AR1251))),1)*1,""))</f>
        <v>1440000</v>
      </c>
      <c r="AT1251" s="7">
        <f t="shared" ca="1" si="460"/>
        <v>1440000</v>
      </c>
      <c r="AU1251" s="7">
        <f t="shared" ca="1" si="475"/>
        <v>100000</v>
      </c>
      <c r="AV1251" s="7">
        <f t="shared" ca="1" si="476"/>
        <v>7.4626865671641838</v>
      </c>
      <c r="AX1251" s="8" t="s">
        <v>887</v>
      </c>
      <c r="AY1251" s="7" t="s">
        <v>780</v>
      </c>
      <c r="AZ1251" s="9" t="str" cm="1">
        <f t="array" aca="1" ref="AZ1251" ca="1">_xlfn.TEXTJOIN("",TRUE,IFERROR(MID(AY1251,ROW(INDIRECT("1:"&amp;LEN(AY1251))),1)*1,""))</f>
        <v>721000</v>
      </c>
      <c r="BA1251" s="7">
        <f t="shared" ca="1" si="477"/>
        <v>721000</v>
      </c>
      <c r="BB1251" s="7">
        <f t="shared" ca="1" si="478"/>
        <v>-230000</v>
      </c>
      <c r="BC1251" s="7">
        <f t="shared" ca="1" si="479"/>
        <v>-24.185068349106203</v>
      </c>
    </row>
    <row r="1252" spans="1:55">
      <c r="A1252" s="7" t="s">
        <v>894</v>
      </c>
      <c r="B1252" s="7" t="s">
        <v>4095</v>
      </c>
      <c r="C1252" s="9" t="str" cm="1">
        <f t="array" aca="1" ref="C1252" ca="1">_xlfn.TEXTJOIN("",TRUE,IFERROR(MID(B1252,ROW(INDIRECT("1:"&amp;LEN(B1252))),1)*1,""))</f>
        <v>2720</v>
      </c>
      <c r="D1252" s="17">
        <f t="shared" ca="1" si="461"/>
        <v>2720</v>
      </c>
      <c r="E1252" s="7">
        <f t="shared" ca="1" si="462"/>
        <v>-5740</v>
      </c>
      <c r="F1252" s="7">
        <f t="shared" ca="1" si="463"/>
        <v>-67.848699763593373</v>
      </c>
      <c r="H1252" s="10" t="s">
        <v>894</v>
      </c>
      <c r="I1252" s="11" t="s">
        <v>4498</v>
      </c>
      <c r="J1252" s="6" t="str" cm="1">
        <f t="array" aca="1" ref="J1252" ca="1">_xlfn.TEXTJOIN("",TRUE,IFERROR(MID(I1252,ROW(INDIRECT("1:"&amp;LEN(I1252))),1)*1,""))</f>
        <v>5820</v>
      </c>
      <c r="K1252" s="16">
        <f t="shared" ca="1" si="456"/>
        <v>5820</v>
      </c>
      <c r="L1252" s="7">
        <f t="shared" ca="1" si="464"/>
        <v>-22080</v>
      </c>
      <c r="M1252" s="7">
        <f t="shared" ca="1" si="465"/>
        <v>-79.13978494623656</v>
      </c>
      <c r="O1252" s="10" t="s">
        <v>894</v>
      </c>
      <c r="P1252" s="11" t="s">
        <v>872</v>
      </c>
      <c r="Q1252" s="6" t="str" cm="1">
        <f t="array" aca="1" ref="Q1252" ca="1">_xlfn.TEXTJOIN("",TRUE,IFERROR(MID(P1252,ROW(INDIRECT("1:"&amp;LEN(P1252))),1)*1,""))</f>
        <v>10300</v>
      </c>
      <c r="R1252" s="7">
        <f t="shared" ca="1" si="466"/>
        <v>10300</v>
      </c>
      <c r="S1252" s="7">
        <f t="shared" ca="1" si="467"/>
        <v>-32800</v>
      </c>
      <c r="T1252" s="7">
        <f t="shared" ca="1" si="468"/>
        <v>-76.102088167053367</v>
      </c>
      <c r="V1252" s="10" t="s">
        <v>894</v>
      </c>
      <c r="W1252" s="11" t="s">
        <v>774</v>
      </c>
      <c r="X1252" s="6" t="str" cm="1">
        <f t="array" aca="1" ref="X1252" ca="1">_xlfn.TEXTJOIN("",TRUE,IFERROR(MID(W1252,ROW(INDIRECT("1:"&amp;LEN(W1252))),1)*1,""))</f>
        <v>129000</v>
      </c>
      <c r="Y1252" s="7">
        <f t="shared" ca="1" si="457"/>
        <v>129000</v>
      </c>
      <c r="Z1252" s="7">
        <f t="shared" ca="1" si="469"/>
        <v>-117000</v>
      </c>
      <c r="AA1252" s="7">
        <f t="shared" ca="1" si="470"/>
        <v>-47.560975609756099</v>
      </c>
      <c r="AC1252" s="20" t="s">
        <v>894</v>
      </c>
      <c r="AD1252" s="11" t="s">
        <v>698</v>
      </c>
      <c r="AE1252" s="6" t="str" cm="1">
        <f t="array" aca="1" ref="AE1252" ca="1">_xlfn.TEXTJOIN("",TRUE,IFERROR(MID(AD1252,ROW(INDIRECT("1:"&amp;LEN(AD1252))),1)*1,""))</f>
        <v>444000</v>
      </c>
      <c r="AF1252" s="7">
        <f t="shared" ca="1" si="458"/>
        <v>444000</v>
      </c>
      <c r="AG1252" s="7">
        <f t="shared" ca="1" si="471"/>
        <v>-83000</v>
      </c>
      <c r="AH1252" s="7">
        <f t="shared" ca="1" si="472"/>
        <v>-15.749525616698293</v>
      </c>
      <c r="AJ1252" s="23" t="s">
        <v>5884</v>
      </c>
      <c r="AK1252" s="2" t="s">
        <v>277</v>
      </c>
      <c r="AL1252" s="6" t="str" cm="1">
        <f t="array" aca="1" ref="AL1252" ca="1">_xlfn.TEXTJOIN("",TRUE,IFERROR(MID(AK1252,ROW(INDIRECT("1:"&amp;LEN(AK1252))),1)*1,""))</f>
        <v>773000</v>
      </c>
      <c r="AM1252" s="7">
        <f t="shared" ca="1" si="459"/>
        <v>773000</v>
      </c>
      <c r="AN1252" s="7">
        <f t="shared" ca="1" si="473"/>
        <v>-307000</v>
      </c>
      <c r="AO1252" s="7">
        <f t="shared" ca="1" si="474"/>
        <v>-28.425925925925924</v>
      </c>
      <c r="AQ1252" s="20" t="s">
        <v>4586</v>
      </c>
      <c r="AR1252" s="11" t="s">
        <v>3546</v>
      </c>
      <c r="AS1252" s="6" t="str" cm="1">
        <f t="array" aca="1" ref="AS1252" ca="1">_xlfn.TEXTJOIN("",TRUE,IFERROR(MID(AR1252,ROW(INDIRECT("1:"&amp;LEN(AR1252))),1)*1,""))</f>
        <v>1490000</v>
      </c>
      <c r="AT1252" s="7">
        <f t="shared" ca="1" si="460"/>
        <v>1490000</v>
      </c>
      <c r="AU1252" s="7">
        <f t="shared" ca="1" si="475"/>
        <v>150000</v>
      </c>
      <c r="AV1252" s="7">
        <f t="shared" ca="1" si="476"/>
        <v>11.194029850746261</v>
      </c>
      <c r="AX1252" s="8" t="s">
        <v>894</v>
      </c>
      <c r="AY1252" s="7" t="s">
        <v>4865</v>
      </c>
      <c r="AZ1252" s="9" t="str" cm="1">
        <f t="array" aca="1" ref="AZ1252" ca="1">_xlfn.TEXTJOIN("",TRUE,IFERROR(MID(AY1252,ROW(INDIRECT("1:"&amp;LEN(AY1252))),1)*1,""))</f>
        <v>723000</v>
      </c>
      <c r="BA1252" s="7">
        <f t="shared" ca="1" si="477"/>
        <v>723000</v>
      </c>
      <c r="BB1252" s="7">
        <f t="shared" ca="1" si="478"/>
        <v>-228000</v>
      </c>
      <c r="BC1252" s="7">
        <f t="shared" ca="1" si="479"/>
        <v>-23.974763406940056</v>
      </c>
    </row>
    <row r="1253" spans="1:55">
      <c r="A1253" s="7" t="s">
        <v>901</v>
      </c>
      <c r="B1253" s="7" t="s">
        <v>5023</v>
      </c>
      <c r="C1253" s="9" t="str" cm="1">
        <f t="array" aca="1" ref="C1253" ca="1">_xlfn.TEXTJOIN("",TRUE,IFERROR(MID(B1253,ROW(INDIRECT("1:"&amp;LEN(B1253))),1)*1,""))</f>
        <v>2920</v>
      </c>
      <c r="D1253" s="17">
        <f t="shared" ca="1" si="461"/>
        <v>2920</v>
      </c>
      <c r="E1253" s="7">
        <f t="shared" ca="1" si="462"/>
        <v>-5540</v>
      </c>
      <c r="F1253" s="7">
        <f t="shared" ca="1" si="463"/>
        <v>-65.484633569739955</v>
      </c>
      <c r="H1253" s="10" t="s">
        <v>901</v>
      </c>
      <c r="I1253" s="11" t="s">
        <v>1727</v>
      </c>
      <c r="J1253" s="6" t="str" cm="1">
        <f t="array" aca="1" ref="J1253" ca="1">_xlfn.TEXTJOIN("",TRUE,IFERROR(MID(I1253,ROW(INDIRECT("1:"&amp;LEN(I1253))),1)*1,""))</f>
        <v>6310</v>
      </c>
      <c r="K1253" s="16">
        <f t="shared" ca="1" si="456"/>
        <v>6310</v>
      </c>
      <c r="L1253" s="7">
        <f t="shared" ca="1" si="464"/>
        <v>-21590</v>
      </c>
      <c r="M1253" s="7">
        <f t="shared" ca="1" si="465"/>
        <v>-77.383512544802869</v>
      </c>
      <c r="O1253" s="10" t="s">
        <v>901</v>
      </c>
      <c r="P1253" s="11" t="s">
        <v>883</v>
      </c>
      <c r="Q1253" s="6" t="str" cm="1">
        <f t="array" aca="1" ref="Q1253" ca="1">_xlfn.TEXTJOIN("",TRUE,IFERROR(MID(P1253,ROW(INDIRECT("1:"&amp;LEN(P1253))),1)*1,""))</f>
        <v>10400</v>
      </c>
      <c r="R1253" s="7">
        <f t="shared" ca="1" si="466"/>
        <v>10400</v>
      </c>
      <c r="S1253" s="7">
        <f t="shared" ca="1" si="467"/>
        <v>-32700</v>
      </c>
      <c r="T1253" s="7">
        <f t="shared" ca="1" si="468"/>
        <v>-75.870069605568446</v>
      </c>
      <c r="V1253" s="10" t="s">
        <v>901</v>
      </c>
      <c r="W1253" s="11" t="s">
        <v>329</v>
      </c>
      <c r="X1253" s="6" t="str" cm="1">
        <f t="array" aca="1" ref="X1253" ca="1">_xlfn.TEXTJOIN("",TRUE,IFERROR(MID(W1253,ROW(INDIRECT("1:"&amp;LEN(W1253))),1)*1,""))</f>
        <v>149000</v>
      </c>
      <c r="Y1253" s="7">
        <f t="shared" ca="1" si="457"/>
        <v>149000</v>
      </c>
      <c r="Z1253" s="7">
        <f t="shared" ca="1" si="469"/>
        <v>-97000</v>
      </c>
      <c r="AA1253" s="7">
        <f t="shared" ca="1" si="470"/>
        <v>-39.430894308943088</v>
      </c>
      <c r="AC1253" s="20" t="s">
        <v>901</v>
      </c>
      <c r="AD1253" s="11" t="s">
        <v>4527</v>
      </c>
      <c r="AE1253" s="6" t="str" cm="1">
        <f t="array" aca="1" ref="AE1253" ca="1">_xlfn.TEXTJOIN("",TRUE,IFERROR(MID(AD1253,ROW(INDIRECT("1:"&amp;LEN(AD1253))),1)*1,""))</f>
        <v>419000</v>
      </c>
      <c r="AF1253" s="7">
        <f t="shared" ca="1" si="458"/>
        <v>419000</v>
      </c>
      <c r="AG1253" s="7">
        <f t="shared" ca="1" si="471"/>
        <v>-108000</v>
      </c>
      <c r="AH1253" s="7">
        <f t="shared" ca="1" si="472"/>
        <v>-20.493358633776097</v>
      </c>
      <c r="AJ1253" s="23" t="s">
        <v>5885</v>
      </c>
      <c r="AK1253" s="2" t="s">
        <v>684</v>
      </c>
      <c r="AL1253" s="6" t="str" cm="1">
        <f t="array" aca="1" ref="AL1253" ca="1">_xlfn.TEXTJOIN("",TRUE,IFERROR(MID(AK1253,ROW(INDIRECT("1:"&amp;LEN(AK1253))),1)*1,""))</f>
        <v>775000</v>
      </c>
      <c r="AM1253" s="7">
        <f t="shared" ca="1" si="459"/>
        <v>775000</v>
      </c>
      <c r="AN1253" s="7">
        <f t="shared" ca="1" si="473"/>
        <v>-305000</v>
      </c>
      <c r="AO1253" s="7">
        <f t="shared" ca="1" si="474"/>
        <v>-28.240740740740748</v>
      </c>
      <c r="AQ1253" s="20" t="s">
        <v>4590</v>
      </c>
      <c r="AR1253" s="11" t="s">
        <v>3540</v>
      </c>
      <c r="AS1253" s="6" t="str" cm="1">
        <f t="array" aca="1" ref="AS1253" ca="1">_xlfn.TEXTJOIN("",TRUE,IFERROR(MID(AR1253,ROW(INDIRECT("1:"&amp;LEN(AR1253))),1)*1,""))</f>
        <v>1530000</v>
      </c>
      <c r="AT1253" s="7">
        <f t="shared" ca="1" si="460"/>
        <v>1530000</v>
      </c>
      <c r="AU1253" s="7">
        <f t="shared" ca="1" si="475"/>
        <v>190000</v>
      </c>
      <c r="AV1253" s="7">
        <f t="shared" ca="1" si="476"/>
        <v>14.179104477611943</v>
      </c>
      <c r="AX1253" s="8" t="s">
        <v>901</v>
      </c>
      <c r="AY1253" s="7" t="s">
        <v>5014</v>
      </c>
      <c r="AZ1253" s="9" t="str" cm="1">
        <f t="array" aca="1" ref="AZ1253" ca="1">_xlfn.TEXTJOIN("",TRUE,IFERROR(MID(AY1253,ROW(INDIRECT("1:"&amp;LEN(AY1253))),1)*1,""))</f>
        <v>728000</v>
      </c>
      <c r="BA1253" s="7">
        <f t="shared" ca="1" si="477"/>
        <v>728000</v>
      </c>
      <c r="BB1253" s="7">
        <f t="shared" ca="1" si="478"/>
        <v>-223000</v>
      </c>
      <c r="BC1253" s="7">
        <f t="shared" ca="1" si="479"/>
        <v>-23.449001051524704</v>
      </c>
    </row>
    <row r="1254" spans="1:55">
      <c r="A1254" s="7" t="s">
        <v>909</v>
      </c>
      <c r="B1254" s="7" t="s">
        <v>4082</v>
      </c>
      <c r="C1254" s="9" t="str" cm="1">
        <f t="array" aca="1" ref="C1254" ca="1">_xlfn.TEXTJOIN("",TRUE,IFERROR(MID(B1254,ROW(INDIRECT("1:"&amp;LEN(B1254))),1)*1,""))</f>
        <v>3040</v>
      </c>
      <c r="D1254" s="17">
        <f t="shared" ca="1" si="461"/>
        <v>3040</v>
      </c>
      <c r="E1254" s="7">
        <f t="shared" ca="1" si="462"/>
        <v>-5420</v>
      </c>
      <c r="F1254" s="7">
        <f t="shared" ca="1" si="463"/>
        <v>-64.066193853427905</v>
      </c>
      <c r="H1254" s="10" t="s">
        <v>909</v>
      </c>
      <c r="I1254" s="11" t="s">
        <v>1387</v>
      </c>
      <c r="J1254" s="6" t="str" cm="1">
        <f t="array" aca="1" ref="J1254" ca="1">_xlfn.TEXTJOIN("",TRUE,IFERROR(MID(I1254,ROW(INDIRECT("1:"&amp;LEN(I1254))),1)*1,""))</f>
        <v>6130</v>
      </c>
      <c r="K1254" s="16">
        <f t="shared" ca="1" si="456"/>
        <v>6130</v>
      </c>
      <c r="L1254" s="7">
        <f t="shared" ca="1" si="464"/>
        <v>-21770</v>
      </c>
      <c r="M1254" s="7">
        <f t="shared" ca="1" si="465"/>
        <v>-78.028673835125446</v>
      </c>
      <c r="O1254" s="10" t="s">
        <v>909</v>
      </c>
      <c r="P1254" s="11" t="s">
        <v>915</v>
      </c>
      <c r="Q1254" s="6" t="str" cm="1">
        <f t="array" aca="1" ref="Q1254" ca="1">_xlfn.TEXTJOIN("",TRUE,IFERROR(MID(P1254,ROW(INDIRECT("1:"&amp;LEN(P1254))),1)*1,""))</f>
        <v>10500</v>
      </c>
      <c r="R1254" s="7">
        <f t="shared" ca="1" si="466"/>
        <v>10500</v>
      </c>
      <c r="S1254" s="7">
        <f t="shared" ca="1" si="467"/>
        <v>-32600</v>
      </c>
      <c r="T1254" s="7">
        <f t="shared" ca="1" si="468"/>
        <v>-75.638051044083525</v>
      </c>
      <c r="V1254" s="10" t="s">
        <v>909</v>
      </c>
      <c r="W1254" s="11" t="s">
        <v>337</v>
      </c>
      <c r="X1254" s="6" t="str" cm="1">
        <f t="array" aca="1" ref="X1254" ca="1">_xlfn.TEXTJOIN("",TRUE,IFERROR(MID(W1254,ROW(INDIRECT("1:"&amp;LEN(W1254))),1)*1,""))</f>
        <v>148000</v>
      </c>
      <c r="Y1254" s="7">
        <f t="shared" ca="1" si="457"/>
        <v>148000</v>
      </c>
      <c r="Z1254" s="7">
        <f t="shared" ca="1" si="469"/>
        <v>-98000</v>
      </c>
      <c r="AA1254" s="7">
        <f t="shared" ca="1" si="470"/>
        <v>-39.837398373983731</v>
      </c>
      <c r="AC1254" s="20" t="s">
        <v>909</v>
      </c>
      <c r="AD1254" s="11" t="s">
        <v>1081</v>
      </c>
      <c r="AE1254" s="6" t="str" cm="1">
        <f t="array" aca="1" ref="AE1254" ca="1">_xlfn.TEXTJOIN("",TRUE,IFERROR(MID(AD1254,ROW(INDIRECT("1:"&amp;LEN(AD1254))),1)*1,""))</f>
        <v>400000</v>
      </c>
      <c r="AF1254" s="7">
        <f t="shared" ca="1" si="458"/>
        <v>400000</v>
      </c>
      <c r="AG1254" s="7">
        <f t="shared" ca="1" si="471"/>
        <v>-127000</v>
      </c>
      <c r="AH1254" s="7">
        <f t="shared" ca="1" si="472"/>
        <v>-24.098671726755214</v>
      </c>
      <c r="AJ1254" s="23" t="s">
        <v>5886</v>
      </c>
      <c r="AK1254" s="2" t="s">
        <v>5217</v>
      </c>
      <c r="AL1254" s="6" t="str" cm="1">
        <f t="array" aca="1" ref="AL1254" ca="1">_xlfn.TEXTJOIN("",TRUE,IFERROR(MID(AK1254,ROW(INDIRECT("1:"&amp;LEN(AK1254))),1)*1,""))</f>
        <v>771000</v>
      </c>
      <c r="AM1254" s="7">
        <f t="shared" ca="1" si="459"/>
        <v>771000</v>
      </c>
      <c r="AN1254" s="7">
        <f t="shared" ca="1" si="473"/>
        <v>-309000</v>
      </c>
      <c r="AO1254" s="7">
        <f t="shared" ca="1" si="474"/>
        <v>-28.611111111111114</v>
      </c>
      <c r="AQ1254" s="20" t="s">
        <v>4593</v>
      </c>
      <c r="AR1254" s="11" t="s">
        <v>3494</v>
      </c>
      <c r="AS1254" s="6" t="str" cm="1">
        <f t="array" aca="1" ref="AS1254" ca="1">_xlfn.TEXTJOIN("",TRUE,IFERROR(MID(AR1254,ROW(INDIRECT("1:"&amp;LEN(AR1254))),1)*1,""))</f>
        <v>1570000</v>
      </c>
      <c r="AT1254" s="7">
        <f t="shared" ca="1" si="460"/>
        <v>1570000</v>
      </c>
      <c r="AU1254" s="7">
        <f t="shared" ca="1" si="475"/>
        <v>230000</v>
      </c>
      <c r="AV1254" s="7">
        <f t="shared" ca="1" si="476"/>
        <v>17.164179104477611</v>
      </c>
      <c r="AX1254" s="8" t="s">
        <v>909</v>
      </c>
      <c r="AY1254" s="7" t="s">
        <v>5887</v>
      </c>
      <c r="AZ1254" s="9" t="str" cm="1">
        <f t="array" aca="1" ref="AZ1254" ca="1">_xlfn.TEXTJOIN("",TRUE,IFERROR(MID(AY1254,ROW(INDIRECT("1:"&amp;LEN(AY1254))),1)*1,""))</f>
        <v>730000</v>
      </c>
      <c r="BA1254" s="7">
        <f t="shared" ca="1" si="477"/>
        <v>730000</v>
      </c>
      <c r="BB1254" s="7">
        <f t="shared" ca="1" si="478"/>
        <v>-221000</v>
      </c>
      <c r="BC1254" s="7">
        <f t="shared" ca="1" si="479"/>
        <v>-23.238696109358571</v>
      </c>
    </row>
    <row r="1255" spans="1:55">
      <c r="A1255" s="7" t="s">
        <v>918</v>
      </c>
      <c r="B1255" s="7" t="s">
        <v>5888</v>
      </c>
      <c r="C1255" s="9" t="str" cm="1">
        <f t="array" aca="1" ref="C1255" ca="1">_xlfn.TEXTJOIN("",TRUE,IFERROR(MID(B1255,ROW(INDIRECT("1:"&amp;LEN(B1255))),1)*1,""))</f>
        <v>3000</v>
      </c>
      <c r="D1255" s="17">
        <f t="shared" ca="1" si="461"/>
        <v>3000</v>
      </c>
      <c r="E1255" s="7">
        <f t="shared" ca="1" si="462"/>
        <v>-5460</v>
      </c>
      <c r="F1255" s="7">
        <f t="shared" ca="1" si="463"/>
        <v>-64.539007092198574</v>
      </c>
      <c r="H1255" s="10" t="s">
        <v>918</v>
      </c>
      <c r="I1255" s="11" t="s">
        <v>3951</v>
      </c>
      <c r="J1255" s="6" t="str" cm="1">
        <f t="array" aca="1" ref="J1255" ca="1">_xlfn.TEXTJOIN("",TRUE,IFERROR(MID(I1255,ROW(INDIRECT("1:"&amp;LEN(I1255))),1)*1,""))</f>
        <v>6580</v>
      </c>
      <c r="K1255" s="16">
        <f t="shared" ca="1" si="456"/>
        <v>6580</v>
      </c>
      <c r="L1255" s="7">
        <f t="shared" ca="1" si="464"/>
        <v>-21320</v>
      </c>
      <c r="M1255" s="7">
        <f t="shared" ca="1" si="465"/>
        <v>-76.415770609318997</v>
      </c>
      <c r="O1255" s="10" t="s">
        <v>918</v>
      </c>
      <c r="P1255" s="11" t="s">
        <v>872</v>
      </c>
      <c r="Q1255" s="6" t="str" cm="1">
        <f t="array" aca="1" ref="Q1255" ca="1">_xlfn.TEXTJOIN("",TRUE,IFERROR(MID(P1255,ROW(INDIRECT("1:"&amp;LEN(P1255))),1)*1,""))</f>
        <v>10300</v>
      </c>
      <c r="R1255" s="7">
        <f t="shared" ca="1" si="466"/>
        <v>10300</v>
      </c>
      <c r="S1255" s="7">
        <f t="shared" ca="1" si="467"/>
        <v>-32800</v>
      </c>
      <c r="T1255" s="7">
        <f t="shared" ca="1" si="468"/>
        <v>-76.102088167053367</v>
      </c>
      <c r="V1255" s="10" t="s">
        <v>918</v>
      </c>
      <c r="W1255" s="11" t="s">
        <v>3402</v>
      </c>
      <c r="X1255" s="6" t="str" cm="1">
        <f t="array" aca="1" ref="X1255" ca="1">_xlfn.TEXTJOIN("",TRUE,IFERROR(MID(W1255,ROW(INDIRECT("1:"&amp;LEN(W1255))),1)*1,""))</f>
        <v>151000</v>
      </c>
      <c r="Y1255" s="7">
        <f t="shared" ca="1" si="457"/>
        <v>151000</v>
      </c>
      <c r="Z1255" s="7">
        <f t="shared" ca="1" si="469"/>
        <v>-95000</v>
      </c>
      <c r="AA1255" s="7">
        <f t="shared" ca="1" si="470"/>
        <v>-38.617886178861795</v>
      </c>
      <c r="AC1255" s="20" t="s">
        <v>918</v>
      </c>
      <c r="AD1255" s="11" t="s">
        <v>1129</v>
      </c>
      <c r="AE1255" s="6" t="str" cm="1">
        <f t="array" aca="1" ref="AE1255" ca="1">_xlfn.TEXTJOIN("",TRUE,IFERROR(MID(AD1255,ROW(INDIRECT("1:"&amp;LEN(AD1255))),1)*1,""))</f>
        <v>376000</v>
      </c>
      <c r="AF1255" s="7">
        <f t="shared" ca="1" si="458"/>
        <v>376000</v>
      </c>
      <c r="AG1255" s="7">
        <f t="shared" ca="1" si="471"/>
        <v>-151000</v>
      </c>
      <c r="AH1255" s="7">
        <f t="shared" ca="1" si="472"/>
        <v>-28.652751423149908</v>
      </c>
      <c r="AJ1255" s="23" t="s">
        <v>5889</v>
      </c>
      <c r="AK1255" s="2" t="s">
        <v>5292</v>
      </c>
      <c r="AL1255" s="6" t="str" cm="1">
        <f t="array" aca="1" ref="AL1255" ca="1">_xlfn.TEXTJOIN("",TRUE,IFERROR(MID(AK1255,ROW(INDIRECT("1:"&amp;LEN(AK1255))),1)*1,""))</f>
        <v>753000</v>
      </c>
      <c r="AM1255" s="7">
        <f t="shared" ca="1" si="459"/>
        <v>753000</v>
      </c>
      <c r="AN1255" s="7">
        <f t="shared" ca="1" si="473"/>
        <v>-327000</v>
      </c>
      <c r="AO1255" s="7">
        <f t="shared" ca="1" si="474"/>
        <v>-30.277777777777786</v>
      </c>
      <c r="AQ1255" s="20" t="s">
        <v>4595</v>
      </c>
      <c r="AR1255" s="11" t="s">
        <v>5890</v>
      </c>
      <c r="AS1255" s="6" t="str" cm="1">
        <f t="array" aca="1" ref="AS1255" ca="1">_xlfn.TEXTJOIN("",TRUE,IFERROR(MID(AR1255,ROW(INDIRECT("1:"&amp;LEN(AR1255))),1)*1,""))</f>
        <v>1600000</v>
      </c>
      <c r="AT1255" s="7">
        <f t="shared" ca="1" si="460"/>
        <v>1600000</v>
      </c>
      <c r="AU1255" s="7">
        <f t="shared" ca="1" si="475"/>
        <v>260000</v>
      </c>
      <c r="AV1255" s="7">
        <f t="shared" ca="1" si="476"/>
        <v>19.402985074626855</v>
      </c>
      <c r="AX1255" s="8" t="s">
        <v>918</v>
      </c>
      <c r="AY1255" s="7" t="s">
        <v>5014</v>
      </c>
      <c r="AZ1255" s="9" t="str" cm="1">
        <f t="array" aca="1" ref="AZ1255" ca="1">_xlfn.TEXTJOIN("",TRUE,IFERROR(MID(AY1255,ROW(INDIRECT("1:"&amp;LEN(AY1255))),1)*1,""))</f>
        <v>728000</v>
      </c>
      <c r="BA1255" s="7">
        <f t="shared" ca="1" si="477"/>
        <v>728000</v>
      </c>
      <c r="BB1255" s="7">
        <f t="shared" ca="1" si="478"/>
        <v>-223000</v>
      </c>
      <c r="BC1255" s="7">
        <f t="shared" ca="1" si="479"/>
        <v>-23.449001051524704</v>
      </c>
    </row>
    <row r="1256" spans="1:55">
      <c r="A1256" s="7" t="s">
        <v>923</v>
      </c>
      <c r="B1256" s="7" t="s">
        <v>1960</v>
      </c>
      <c r="C1256" s="9" t="str" cm="1">
        <f t="array" aca="1" ref="C1256" ca="1">_xlfn.TEXTJOIN("",TRUE,IFERROR(MID(B1256,ROW(INDIRECT("1:"&amp;LEN(B1256))),1)*1,""))</f>
        <v>2850</v>
      </c>
      <c r="D1256" s="17">
        <f t="shared" ca="1" si="461"/>
        <v>2850</v>
      </c>
      <c r="E1256" s="7">
        <f t="shared" ca="1" si="462"/>
        <v>-5610</v>
      </c>
      <c r="F1256" s="7">
        <f t="shared" ca="1" si="463"/>
        <v>-66.312056737588648</v>
      </c>
      <c r="H1256" s="10" t="s">
        <v>923</v>
      </c>
      <c r="I1256" s="11" t="s">
        <v>4138</v>
      </c>
      <c r="J1256" s="6" t="str" cm="1">
        <f t="array" aca="1" ref="J1256" ca="1">_xlfn.TEXTJOIN("",TRUE,IFERROR(MID(I1256,ROW(INDIRECT("1:"&amp;LEN(I1256))),1)*1,""))</f>
        <v>6240</v>
      </c>
      <c r="K1256" s="16">
        <f t="shared" ca="1" si="456"/>
        <v>6240</v>
      </c>
      <c r="L1256" s="7">
        <f t="shared" ca="1" si="464"/>
        <v>-21660</v>
      </c>
      <c r="M1256" s="7">
        <f t="shared" ca="1" si="465"/>
        <v>-77.634408602150529</v>
      </c>
      <c r="O1256" s="10" t="s">
        <v>923</v>
      </c>
      <c r="P1256" s="11" t="s">
        <v>915</v>
      </c>
      <c r="Q1256" s="6" t="str" cm="1">
        <f t="array" aca="1" ref="Q1256" ca="1">_xlfn.TEXTJOIN("",TRUE,IFERROR(MID(P1256,ROW(INDIRECT("1:"&amp;LEN(P1256))),1)*1,""))</f>
        <v>10500</v>
      </c>
      <c r="R1256" s="7">
        <f t="shared" ca="1" si="466"/>
        <v>10500</v>
      </c>
      <c r="S1256" s="7">
        <f t="shared" ca="1" si="467"/>
        <v>-32600</v>
      </c>
      <c r="T1256" s="7">
        <f t="shared" ca="1" si="468"/>
        <v>-75.638051044083525</v>
      </c>
      <c r="V1256" s="10" t="s">
        <v>923</v>
      </c>
      <c r="W1256" s="11" t="s">
        <v>865</v>
      </c>
      <c r="X1256" s="6" t="str" cm="1">
        <f t="array" aca="1" ref="X1256" ca="1">_xlfn.TEXTJOIN("",TRUE,IFERROR(MID(W1256,ROW(INDIRECT("1:"&amp;LEN(W1256))),1)*1,""))</f>
        <v>157000</v>
      </c>
      <c r="Y1256" s="7">
        <f t="shared" ca="1" si="457"/>
        <v>157000</v>
      </c>
      <c r="Z1256" s="7">
        <f t="shared" ca="1" si="469"/>
        <v>-89000</v>
      </c>
      <c r="AA1256" s="7">
        <f t="shared" ca="1" si="470"/>
        <v>-36.178861788617887</v>
      </c>
      <c r="AC1256" s="20" t="s">
        <v>923</v>
      </c>
      <c r="AD1256" s="11" t="s">
        <v>2687</v>
      </c>
      <c r="AE1256" s="6" t="str" cm="1">
        <f t="array" aca="1" ref="AE1256" ca="1">_xlfn.TEXTJOIN("",TRUE,IFERROR(MID(AD1256,ROW(INDIRECT("1:"&amp;LEN(AD1256))),1)*1,""))</f>
        <v>356000</v>
      </c>
      <c r="AF1256" s="7">
        <f t="shared" ca="1" si="458"/>
        <v>356000</v>
      </c>
      <c r="AG1256" s="7">
        <f t="shared" ca="1" si="471"/>
        <v>-171000</v>
      </c>
      <c r="AH1256" s="7">
        <f t="shared" ca="1" si="472"/>
        <v>-32.447817836812149</v>
      </c>
      <c r="AJ1256" s="23" t="s">
        <v>5891</v>
      </c>
      <c r="AK1256" s="2" t="s">
        <v>5892</v>
      </c>
      <c r="AL1256" s="6" t="str" cm="1">
        <f t="array" aca="1" ref="AL1256" ca="1">_xlfn.TEXTJOIN("",TRUE,IFERROR(MID(AK1256,ROW(INDIRECT("1:"&amp;LEN(AK1256))),1)*1,""))</f>
        <v>705000</v>
      </c>
      <c r="AM1256" s="7">
        <f t="shared" ca="1" si="459"/>
        <v>705000</v>
      </c>
      <c r="AN1256" s="7">
        <f t="shared" ca="1" si="473"/>
        <v>-375000</v>
      </c>
      <c r="AO1256" s="7">
        <f t="shared" ca="1" si="474"/>
        <v>-34.722222222222214</v>
      </c>
      <c r="AQ1256" s="20" t="s">
        <v>4598</v>
      </c>
      <c r="AR1256" s="11" t="s">
        <v>3501</v>
      </c>
      <c r="AS1256" s="6" t="str" cm="1">
        <f t="array" aca="1" ref="AS1256" ca="1">_xlfn.TEXTJOIN("",TRUE,IFERROR(MID(AR1256,ROW(INDIRECT("1:"&amp;LEN(AR1256))),1)*1,""))</f>
        <v>1610000</v>
      </c>
      <c r="AT1256" s="7">
        <f t="shared" ca="1" si="460"/>
        <v>1610000</v>
      </c>
      <c r="AU1256" s="7">
        <f t="shared" ca="1" si="475"/>
        <v>270000</v>
      </c>
      <c r="AV1256" s="7">
        <f t="shared" ca="1" si="476"/>
        <v>20.149253731343293</v>
      </c>
      <c r="AX1256" s="8" t="s">
        <v>923</v>
      </c>
      <c r="AY1256" s="7" t="s">
        <v>5089</v>
      </c>
      <c r="AZ1256" s="9" t="str" cm="1">
        <f t="array" aca="1" ref="AZ1256" ca="1">_xlfn.TEXTJOIN("",TRUE,IFERROR(MID(AY1256,ROW(INDIRECT("1:"&amp;LEN(AY1256))),1)*1,""))</f>
        <v>729000</v>
      </c>
      <c r="BA1256" s="7">
        <f t="shared" ca="1" si="477"/>
        <v>729000</v>
      </c>
      <c r="BB1256" s="7">
        <f t="shared" ca="1" si="478"/>
        <v>-222000</v>
      </c>
      <c r="BC1256" s="7">
        <f t="shared" ca="1" si="479"/>
        <v>-23.343848580441644</v>
      </c>
    </row>
    <row r="1257" spans="1:55">
      <c r="A1257" s="7" t="s">
        <v>929</v>
      </c>
      <c r="B1257" s="7" t="s">
        <v>38</v>
      </c>
      <c r="C1257" s="9" t="str" cm="1">
        <f t="array" aca="1" ref="C1257" ca="1">_xlfn.TEXTJOIN("",TRUE,IFERROR(MID(B1257,ROW(INDIRECT("1:"&amp;LEN(B1257))),1)*1,""))</f>
        <v>2740</v>
      </c>
      <c r="D1257" s="17">
        <f t="shared" ca="1" si="461"/>
        <v>2740</v>
      </c>
      <c r="E1257" s="7">
        <f t="shared" ca="1" si="462"/>
        <v>-5720</v>
      </c>
      <c r="F1257" s="7">
        <f t="shared" ca="1" si="463"/>
        <v>-67.612293144208039</v>
      </c>
      <c r="H1257" s="10" t="s">
        <v>929</v>
      </c>
      <c r="I1257" s="11" t="s">
        <v>4060</v>
      </c>
      <c r="J1257" s="6" t="str" cm="1">
        <f t="array" aca="1" ref="J1257" ca="1">_xlfn.TEXTJOIN("",TRUE,IFERROR(MID(I1257,ROW(INDIRECT("1:"&amp;LEN(I1257))),1)*1,""))</f>
        <v>5800</v>
      </c>
      <c r="K1257" s="16">
        <f t="shared" ca="1" si="456"/>
        <v>5800</v>
      </c>
      <c r="L1257" s="7">
        <f t="shared" ca="1" si="464"/>
        <v>-22100</v>
      </c>
      <c r="M1257" s="7">
        <f t="shared" ca="1" si="465"/>
        <v>-79.211469534050181</v>
      </c>
      <c r="O1257" s="10" t="s">
        <v>929</v>
      </c>
      <c r="P1257" s="11" t="s">
        <v>3708</v>
      </c>
      <c r="Q1257" s="6" t="str" cm="1">
        <f t="array" aca="1" ref="Q1257" ca="1">_xlfn.TEXTJOIN("",TRUE,IFERROR(MID(P1257,ROW(INDIRECT("1:"&amp;LEN(P1257))),1)*1,""))</f>
        <v>9910</v>
      </c>
      <c r="R1257" s="7">
        <f t="shared" ca="1" si="466"/>
        <v>9910</v>
      </c>
      <c r="S1257" s="7">
        <f t="shared" ca="1" si="467"/>
        <v>-33190</v>
      </c>
      <c r="T1257" s="7">
        <f t="shared" ca="1" si="468"/>
        <v>-77.006960556844547</v>
      </c>
      <c r="V1257" s="10" t="s">
        <v>929</v>
      </c>
      <c r="W1257" s="11" t="s">
        <v>4291</v>
      </c>
      <c r="X1257" s="6" t="str" cm="1">
        <f t="array" aca="1" ref="X1257" ca="1">_xlfn.TEXTJOIN("",TRUE,IFERROR(MID(W1257,ROW(INDIRECT("1:"&amp;LEN(W1257))),1)*1,""))</f>
        <v>146000</v>
      </c>
      <c r="Y1257" s="7">
        <f t="shared" ca="1" si="457"/>
        <v>146000</v>
      </c>
      <c r="Z1257" s="7">
        <f t="shared" ca="1" si="469"/>
        <v>-100000</v>
      </c>
      <c r="AA1257" s="7">
        <f t="shared" ca="1" si="470"/>
        <v>-40.650406504065039</v>
      </c>
      <c r="AC1257" s="20" t="s">
        <v>929</v>
      </c>
      <c r="AD1257" s="11" t="s">
        <v>437</v>
      </c>
      <c r="AE1257" s="6" t="str" cm="1">
        <f t="array" aca="1" ref="AE1257" ca="1">_xlfn.TEXTJOIN("",TRUE,IFERROR(MID(AD1257,ROW(INDIRECT("1:"&amp;LEN(AD1257))),1)*1,""))</f>
        <v>345000</v>
      </c>
      <c r="AF1257" s="7">
        <f t="shared" ca="1" si="458"/>
        <v>345000</v>
      </c>
      <c r="AG1257" s="7">
        <f t="shared" ca="1" si="471"/>
        <v>-182000</v>
      </c>
      <c r="AH1257" s="7">
        <f t="shared" ca="1" si="472"/>
        <v>-34.535104364326372</v>
      </c>
      <c r="AJ1257" s="23" t="s">
        <v>5893</v>
      </c>
      <c r="AK1257" s="2" t="s">
        <v>4818</v>
      </c>
      <c r="AL1257" s="6" t="str" cm="1">
        <f t="array" aca="1" ref="AL1257" ca="1">_xlfn.TEXTJOIN("",TRUE,IFERROR(MID(AK1257,ROW(INDIRECT("1:"&amp;LEN(AK1257))),1)*1,""))</f>
        <v>653000</v>
      </c>
      <c r="AM1257" s="7">
        <f t="shared" ca="1" si="459"/>
        <v>653000</v>
      </c>
      <c r="AN1257" s="7">
        <f t="shared" ca="1" si="473"/>
        <v>-427000</v>
      </c>
      <c r="AO1257" s="7">
        <f t="shared" ca="1" si="474"/>
        <v>-39.537037037037038</v>
      </c>
      <c r="AQ1257" s="20" t="s">
        <v>4600</v>
      </c>
      <c r="AR1257" s="11" t="s">
        <v>3501</v>
      </c>
      <c r="AS1257" s="6" t="str" cm="1">
        <f t="array" aca="1" ref="AS1257" ca="1">_xlfn.TEXTJOIN("",TRUE,IFERROR(MID(AR1257,ROW(INDIRECT("1:"&amp;LEN(AR1257))),1)*1,""))</f>
        <v>1610000</v>
      </c>
      <c r="AT1257" s="7">
        <f t="shared" ca="1" si="460"/>
        <v>1610000</v>
      </c>
      <c r="AU1257" s="7">
        <f t="shared" ca="1" si="475"/>
        <v>270000</v>
      </c>
      <c r="AV1257" s="7">
        <f t="shared" ca="1" si="476"/>
        <v>20.149253731343293</v>
      </c>
      <c r="AX1257" s="8" t="s">
        <v>929</v>
      </c>
      <c r="AY1257" s="7" t="s">
        <v>5014</v>
      </c>
      <c r="AZ1257" s="9" t="str" cm="1">
        <f t="array" aca="1" ref="AZ1257" ca="1">_xlfn.TEXTJOIN("",TRUE,IFERROR(MID(AY1257,ROW(INDIRECT("1:"&amp;LEN(AY1257))),1)*1,""))</f>
        <v>728000</v>
      </c>
      <c r="BA1257" s="7">
        <f t="shared" ca="1" si="477"/>
        <v>728000</v>
      </c>
      <c r="BB1257" s="7">
        <f t="shared" ca="1" si="478"/>
        <v>-223000</v>
      </c>
      <c r="BC1257" s="7">
        <f t="shared" ca="1" si="479"/>
        <v>-23.449001051524704</v>
      </c>
    </row>
    <row r="1258" spans="1:55">
      <c r="A1258" s="7" t="s">
        <v>937</v>
      </c>
      <c r="B1258" s="7" t="s">
        <v>2204</v>
      </c>
      <c r="C1258" s="9" t="str" cm="1">
        <f t="array" aca="1" ref="C1258" ca="1">_xlfn.TEXTJOIN("",TRUE,IFERROR(MID(B1258,ROW(INDIRECT("1:"&amp;LEN(B1258))),1)*1,""))</f>
        <v>2610</v>
      </c>
      <c r="D1258" s="17">
        <f t="shared" ca="1" si="461"/>
        <v>2610</v>
      </c>
      <c r="E1258" s="7">
        <f t="shared" ca="1" si="462"/>
        <v>-5850</v>
      </c>
      <c r="F1258" s="7">
        <f t="shared" ca="1" si="463"/>
        <v>-69.148936170212764</v>
      </c>
      <c r="H1258" s="10" t="s">
        <v>937</v>
      </c>
      <c r="I1258" s="11" t="s">
        <v>4414</v>
      </c>
      <c r="J1258" s="6" t="str" cm="1">
        <f t="array" aca="1" ref="J1258" ca="1">_xlfn.TEXTJOIN("",TRUE,IFERROR(MID(I1258,ROW(INDIRECT("1:"&amp;LEN(I1258))),1)*1,""))</f>
        <v>5770</v>
      </c>
      <c r="K1258" s="16">
        <f t="shared" ca="1" si="456"/>
        <v>5770</v>
      </c>
      <c r="L1258" s="7">
        <f t="shared" ca="1" si="464"/>
        <v>-22130</v>
      </c>
      <c r="M1258" s="7">
        <f t="shared" ca="1" si="465"/>
        <v>-79.318996415770613</v>
      </c>
      <c r="O1258" s="10" t="s">
        <v>937</v>
      </c>
      <c r="P1258" s="11" t="s">
        <v>1467</v>
      </c>
      <c r="Q1258" s="6" t="str" cm="1">
        <f t="array" aca="1" ref="Q1258" ca="1">_xlfn.TEXTJOIN("",TRUE,IFERROR(MID(P1258,ROW(INDIRECT("1:"&amp;LEN(P1258))),1)*1,""))</f>
        <v>9550</v>
      </c>
      <c r="R1258" s="7">
        <f t="shared" ca="1" si="466"/>
        <v>9550</v>
      </c>
      <c r="S1258" s="7">
        <f t="shared" ca="1" si="467"/>
        <v>-33550</v>
      </c>
      <c r="T1258" s="7">
        <f t="shared" ca="1" si="468"/>
        <v>-77.842227378190259</v>
      </c>
      <c r="V1258" s="10" t="s">
        <v>937</v>
      </c>
      <c r="W1258" s="11" t="s">
        <v>424</v>
      </c>
      <c r="X1258" s="6" t="str" cm="1">
        <f t="array" aca="1" ref="X1258" ca="1">_xlfn.TEXTJOIN("",TRUE,IFERROR(MID(W1258,ROW(INDIRECT("1:"&amp;LEN(W1258))),1)*1,""))</f>
        <v>143000</v>
      </c>
      <c r="Y1258" s="7">
        <f t="shared" ca="1" si="457"/>
        <v>143000</v>
      </c>
      <c r="Z1258" s="7">
        <f t="shared" ca="1" si="469"/>
        <v>-103000</v>
      </c>
      <c r="AA1258" s="7">
        <f t="shared" ca="1" si="470"/>
        <v>-41.869918699186989</v>
      </c>
      <c r="AC1258" s="20" t="s">
        <v>937</v>
      </c>
      <c r="AD1258" s="11" t="s">
        <v>1163</v>
      </c>
      <c r="AE1258" s="6" t="str" cm="1">
        <f t="array" aca="1" ref="AE1258" ca="1">_xlfn.TEXTJOIN("",TRUE,IFERROR(MID(AD1258,ROW(INDIRECT("1:"&amp;LEN(AD1258))),1)*1,""))</f>
        <v>340000</v>
      </c>
      <c r="AF1258" s="7">
        <f t="shared" ca="1" si="458"/>
        <v>340000</v>
      </c>
      <c r="AG1258" s="7">
        <f t="shared" ca="1" si="471"/>
        <v>-187000</v>
      </c>
      <c r="AH1258" s="7">
        <f t="shared" ca="1" si="472"/>
        <v>-35.483870967741936</v>
      </c>
      <c r="AJ1258" s="23" t="s">
        <v>5894</v>
      </c>
      <c r="AK1258" s="2" t="s">
        <v>426</v>
      </c>
      <c r="AL1258" s="6" t="str" cm="1">
        <f t="array" aca="1" ref="AL1258" ca="1">_xlfn.TEXTJOIN("",TRUE,IFERROR(MID(AK1258,ROW(INDIRECT("1:"&amp;LEN(AK1258))),1)*1,""))</f>
        <v>622000</v>
      </c>
      <c r="AM1258" s="7">
        <f t="shared" ca="1" si="459"/>
        <v>622000</v>
      </c>
      <c r="AN1258" s="7">
        <f t="shared" ca="1" si="473"/>
        <v>-458000</v>
      </c>
      <c r="AO1258" s="7">
        <f t="shared" ca="1" si="474"/>
        <v>-42.407407407407405</v>
      </c>
      <c r="AQ1258" s="20" t="s">
        <v>4603</v>
      </c>
      <c r="AR1258" s="11" t="s">
        <v>3501</v>
      </c>
      <c r="AS1258" s="6" t="str" cm="1">
        <f t="array" aca="1" ref="AS1258" ca="1">_xlfn.TEXTJOIN("",TRUE,IFERROR(MID(AR1258,ROW(INDIRECT("1:"&amp;LEN(AR1258))),1)*1,""))</f>
        <v>1610000</v>
      </c>
      <c r="AT1258" s="7">
        <f t="shared" ca="1" si="460"/>
        <v>1610000</v>
      </c>
      <c r="AU1258" s="7">
        <f t="shared" ca="1" si="475"/>
        <v>270000</v>
      </c>
      <c r="AV1258" s="7">
        <f t="shared" ca="1" si="476"/>
        <v>20.149253731343293</v>
      </c>
      <c r="AX1258" s="8" t="s">
        <v>937</v>
      </c>
      <c r="AY1258" s="7" t="s">
        <v>5804</v>
      </c>
      <c r="AZ1258" s="9" t="str" cm="1">
        <f t="array" aca="1" ref="AZ1258" ca="1">_xlfn.TEXTJOIN("",TRUE,IFERROR(MID(AY1258,ROW(INDIRECT("1:"&amp;LEN(AY1258))),1)*1,""))</f>
        <v>725000</v>
      </c>
      <c r="BA1258" s="7">
        <f t="shared" ca="1" si="477"/>
        <v>725000</v>
      </c>
      <c r="BB1258" s="7">
        <f t="shared" ca="1" si="478"/>
        <v>-226000</v>
      </c>
      <c r="BC1258" s="7">
        <f t="shared" ca="1" si="479"/>
        <v>-23.764458464773924</v>
      </c>
    </row>
    <row r="1259" spans="1:55">
      <c r="A1259" s="7" t="s">
        <v>944</v>
      </c>
      <c r="B1259" s="7" t="s">
        <v>4258</v>
      </c>
      <c r="C1259" s="9" t="str" cm="1">
        <f t="array" aca="1" ref="C1259" ca="1">_xlfn.TEXTJOIN("",TRUE,IFERROR(MID(B1259,ROW(INDIRECT("1:"&amp;LEN(B1259))),1)*1,""))</f>
        <v>2450</v>
      </c>
      <c r="D1259" s="17">
        <f t="shared" ca="1" si="461"/>
        <v>2450</v>
      </c>
      <c r="E1259" s="7">
        <f t="shared" ca="1" si="462"/>
        <v>-6010</v>
      </c>
      <c r="F1259" s="7">
        <f t="shared" ca="1" si="463"/>
        <v>-71.040189125295512</v>
      </c>
      <c r="H1259" s="10" t="s">
        <v>944</v>
      </c>
      <c r="I1259" s="11" t="s">
        <v>5895</v>
      </c>
      <c r="J1259" s="6" t="str" cm="1">
        <f t="array" aca="1" ref="J1259" ca="1">_xlfn.TEXTJOIN("",TRUE,IFERROR(MID(I1259,ROW(INDIRECT("1:"&amp;LEN(I1259))),1)*1,""))</f>
        <v>5310</v>
      </c>
      <c r="K1259" s="16">
        <f t="shared" ca="1" si="456"/>
        <v>5310</v>
      </c>
      <c r="L1259" s="7">
        <f t="shared" ca="1" si="464"/>
        <v>-22590</v>
      </c>
      <c r="M1259" s="7">
        <f t="shared" ca="1" si="465"/>
        <v>-80.967741935483872</v>
      </c>
      <c r="O1259" s="10" t="s">
        <v>944</v>
      </c>
      <c r="P1259" s="11" t="s">
        <v>3754</v>
      </c>
      <c r="Q1259" s="6" t="str" cm="1">
        <f t="array" aca="1" ref="Q1259" ca="1">_xlfn.TEXTJOIN("",TRUE,IFERROR(MID(P1259,ROW(INDIRECT("1:"&amp;LEN(P1259))),1)*1,""))</f>
        <v>9260</v>
      </c>
      <c r="R1259" s="7">
        <f t="shared" ca="1" si="466"/>
        <v>9260</v>
      </c>
      <c r="S1259" s="7">
        <f t="shared" ca="1" si="467"/>
        <v>-33840</v>
      </c>
      <c r="T1259" s="7">
        <f t="shared" ca="1" si="468"/>
        <v>-78.515081206496518</v>
      </c>
      <c r="V1259" s="10" t="s">
        <v>944</v>
      </c>
      <c r="W1259" s="11" t="s">
        <v>458</v>
      </c>
      <c r="X1259" s="6" t="str" cm="1">
        <f t="array" aca="1" ref="X1259" ca="1">_xlfn.TEXTJOIN("",TRUE,IFERROR(MID(W1259,ROW(INDIRECT("1:"&amp;LEN(W1259))),1)*1,""))</f>
        <v>145000</v>
      </c>
      <c r="Y1259" s="7">
        <f t="shared" ca="1" si="457"/>
        <v>145000</v>
      </c>
      <c r="Z1259" s="7">
        <f t="shared" ca="1" si="469"/>
        <v>-101000</v>
      </c>
      <c r="AA1259" s="7">
        <f t="shared" ca="1" si="470"/>
        <v>-41.056910569105689</v>
      </c>
      <c r="AC1259" s="20" t="s">
        <v>944</v>
      </c>
      <c r="AD1259" s="11" t="s">
        <v>513</v>
      </c>
      <c r="AE1259" s="6" t="str" cm="1">
        <f t="array" aca="1" ref="AE1259" ca="1">_xlfn.TEXTJOIN("",TRUE,IFERROR(MID(AD1259,ROW(INDIRECT("1:"&amp;LEN(AD1259))),1)*1,""))</f>
        <v>331000</v>
      </c>
      <c r="AF1259" s="7">
        <f t="shared" ca="1" si="458"/>
        <v>331000</v>
      </c>
      <c r="AG1259" s="7">
        <f t="shared" ca="1" si="471"/>
        <v>-196000</v>
      </c>
      <c r="AH1259" s="7">
        <f t="shared" ca="1" si="472"/>
        <v>-37.191650853889946</v>
      </c>
      <c r="AJ1259" s="23" t="s">
        <v>5896</v>
      </c>
      <c r="AK1259" s="2" t="s">
        <v>5897</v>
      </c>
      <c r="AL1259" s="6" t="str" cm="1">
        <f t="array" aca="1" ref="AL1259" ca="1">_xlfn.TEXTJOIN("",TRUE,IFERROR(MID(AK1259,ROW(INDIRECT("1:"&amp;LEN(AK1259))),1)*1,""))</f>
        <v>598000</v>
      </c>
      <c r="AM1259" s="7">
        <f t="shared" ca="1" si="459"/>
        <v>598000</v>
      </c>
      <c r="AN1259" s="7">
        <f t="shared" ca="1" si="473"/>
        <v>-482000</v>
      </c>
      <c r="AO1259" s="7">
        <f t="shared" ca="1" si="474"/>
        <v>-44.629629629629633</v>
      </c>
      <c r="AQ1259" s="20" t="s">
        <v>4605</v>
      </c>
      <c r="AR1259" s="11" t="s">
        <v>3501</v>
      </c>
      <c r="AS1259" s="6" t="str" cm="1">
        <f t="array" aca="1" ref="AS1259" ca="1">_xlfn.TEXTJOIN("",TRUE,IFERROR(MID(AR1259,ROW(INDIRECT("1:"&amp;LEN(AR1259))),1)*1,""))</f>
        <v>1610000</v>
      </c>
      <c r="AT1259" s="7">
        <f t="shared" ca="1" si="460"/>
        <v>1610000</v>
      </c>
      <c r="AU1259" s="7">
        <f t="shared" ca="1" si="475"/>
        <v>270000</v>
      </c>
      <c r="AV1259" s="7">
        <f t="shared" ca="1" si="476"/>
        <v>20.149253731343293</v>
      </c>
      <c r="AX1259" s="8" t="s">
        <v>944</v>
      </c>
      <c r="AY1259" s="7" t="s">
        <v>788</v>
      </c>
      <c r="AZ1259" s="9" t="str" cm="1">
        <f t="array" aca="1" ref="AZ1259" ca="1">_xlfn.TEXTJOIN("",TRUE,IFERROR(MID(AY1259,ROW(INDIRECT("1:"&amp;LEN(AY1259))),1)*1,""))</f>
        <v>720000</v>
      </c>
      <c r="BA1259" s="7">
        <f t="shared" ca="1" si="477"/>
        <v>720000</v>
      </c>
      <c r="BB1259" s="7">
        <f t="shared" ca="1" si="478"/>
        <v>-231000</v>
      </c>
      <c r="BC1259" s="7">
        <f t="shared" ca="1" si="479"/>
        <v>-24.290220820189276</v>
      </c>
    </row>
    <row r="1260" spans="1:55">
      <c r="A1260" s="7" t="s">
        <v>952</v>
      </c>
      <c r="B1260" s="7" t="s">
        <v>1765</v>
      </c>
      <c r="C1260" s="9" t="str" cm="1">
        <f t="array" aca="1" ref="C1260" ca="1">_xlfn.TEXTJOIN("",TRUE,IFERROR(MID(B1260,ROW(INDIRECT("1:"&amp;LEN(B1260))),1)*1,""))</f>
        <v>2330</v>
      </c>
      <c r="D1260" s="17">
        <f t="shared" ca="1" si="461"/>
        <v>2330</v>
      </c>
      <c r="E1260" s="7">
        <f t="shared" ca="1" si="462"/>
        <v>-6130</v>
      </c>
      <c r="F1260" s="7">
        <f t="shared" ca="1" si="463"/>
        <v>-72.458628841607563</v>
      </c>
      <c r="H1260" s="10" t="s">
        <v>952</v>
      </c>
      <c r="I1260" s="11" t="s">
        <v>5415</v>
      </c>
      <c r="J1260" s="6" t="str" cm="1">
        <f t="array" aca="1" ref="J1260" ca="1">_xlfn.TEXTJOIN("",TRUE,IFERROR(MID(I1260,ROW(INDIRECT("1:"&amp;LEN(I1260))),1)*1,""))</f>
        <v>5090</v>
      </c>
      <c r="K1260" s="16">
        <f t="shared" ca="1" si="456"/>
        <v>5090</v>
      </c>
      <c r="L1260" s="7">
        <f t="shared" ca="1" si="464"/>
        <v>-22810</v>
      </c>
      <c r="M1260" s="7">
        <f t="shared" ca="1" si="465"/>
        <v>-81.756272401433691</v>
      </c>
      <c r="O1260" s="10" t="s">
        <v>952</v>
      </c>
      <c r="P1260" s="11" t="s">
        <v>3766</v>
      </c>
      <c r="Q1260" s="6" t="str" cm="1">
        <f t="array" aca="1" ref="Q1260" ca="1">_xlfn.TEXTJOIN("",TRUE,IFERROR(MID(P1260,ROW(INDIRECT("1:"&amp;LEN(P1260))),1)*1,""))</f>
        <v>8770</v>
      </c>
      <c r="R1260" s="7">
        <f t="shared" ca="1" si="466"/>
        <v>8770</v>
      </c>
      <c r="S1260" s="7">
        <f t="shared" ca="1" si="467"/>
        <v>-34330</v>
      </c>
      <c r="T1260" s="7">
        <f t="shared" ca="1" si="468"/>
        <v>-79.651972157772619</v>
      </c>
      <c r="V1260" s="10" t="s">
        <v>952</v>
      </c>
      <c r="W1260" s="11" t="s">
        <v>337</v>
      </c>
      <c r="X1260" s="6" t="str" cm="1">
        <f t="array" aca="1" ref="X1260" ca="1">_xlfn.TEXTJOIN("",TRUE,IFERROR(MID(W1260,ROW(INDIRECT("1:"&amp;LEN(W1260))),1)*1,""))</f>
        <v>148000</v>
      </c>
      <c r="Y1260" s="7">
        <f t="shared" ca="1" si="457"/>
        <v>148000</v>
      </c>
      <c r="Z1260" s="7">
        <f t="shared" ca="1" si="469"/>
        <v>-98000</v>
      </c>
      <c r="AA1260" s="7">
        <f t="shared" ca="1" si="470"/>
        <v>-39.837398373983731</v>
      </c>
      <c r="AC1260" s="20" t="s">
        <v>952</v>
      </c>
      <c r="AD1260" s="11" t="s">
        <v>1292</v>
      </c>
      <c r="AE1260" s="6" t="str" cm="1">
        <f t="array" aca="1" ref="AE1260" ca="1">_xlfn.TEXTJOIN("",TRUE,IFERROR(MID(AD1260,ROW(INDIRECT("1:"&amp;LEN(AD1260))),1)*1,""))</f>
        <v>318000</v>
      </c>
      <c r="AF1260" s="7">
        <f t="shared" ca="1" si="458"/>
        <v>318000</v>
      </c>
      <c r="AG1260" s="7">
        <f t="shared" ca="1" si="471"/>
        <v>-209000</v>
      </c>
      <c r="AH1260" s="7">
        <f t="shared" ca="1" si="472"/>
        <v>-39.658444022770404</v>
      </c>
      <c r="AJ1260" s="23" t="s">
        <v>5898</v>
      </c>
      <c r="AK1260" s="2" t="s">
        <v>5899</v>
      </c>
      <c r="AL1260" s="6" t="str" cm="1">
        <f t="array" aca="1" ref="AL1260" ca="1">_xlfn.TEXTJOIN("",TRUE,IFERROR(MID(AK1260,ROW(INDIRECT("1:"&amp;LEN(AK1260))),1)*1,""))</f>
        <v>584000</v>
      </c>
      <c r="AM1260" s="7">
        <f t="shared" ca="1" si="459"/>
        <v>584000</v>
      </c>
      <c r="AN1260" s="7">
        <f t="shared" ca="1" si="473"/>
        <v>-496000</v>
      </c>
      <c r="AO1260" s="7">
        <f t="shared" ca="1" si="474"/>
        <v>-45.925925925925924</v>
      </c>
      <c r="AQ1260" s="20" t="s">
        <v>4608</v>
      </c>
      <c r="AR1260" s="11" t="s">
        <v>5890</v>
      </c>
      <c r="AS1260" s="6" t="str" cm="1">
        <f t="array" aca="1" ref="AS1260" ca="1">_xlfn.TEXTJOIN("",TRUE,IFERROR(MID(AR1260,ROW(INDIRECT("1:"&amp;LEN(AR1260))),1)*1,""))</f>
        <v>1600000</v>
      </c>
      <c r="AT1260" s="7">
        <f t="shared" ca="1" si="460"/>
        <v>1600000</v>
      </c>
      <c r="AU1260" s="7">
        <f t="shared" ca="1" si="475"/>
        <v>260000</v>
      </c>
      <c r="AV1260" s="7">
        <f t="shared" ca="1" si="476"/>
        <v>19.402985074626855</v>
      </c>
      <c r="AX1260" s="8" t="s">
        <v>952</v>
      </c>
      <c r="AY1260" s="7" t="s">
        <v>1338</v>
      </c>
      <c r="AZ1260" s="9" t="str" cm="1">
        <f t="array" aca="1" ref="AZ1260" ca="1">_xlfn.TEXTJOIN("",TRUE,IFERROR(MID(AY1260,ROW(INDIRECT("1:"&amp;LEN(AY1260))),1)*1,""))</f>
        <v>711000</v>
      </c>
      <c r="BA1260" s="7">
        <f t="shared" ca="1" si="477"/>
        <v>711000</v>
      </c>
      <c r="BB1260" s="7">
        <f t="shared" ca="1" si="478"/>
        <v>-240000</v>
      </c>
      <c r="BC1260" s="7">
        <f t="shared" ca="1" si="479"/>
        <v>-25.236593059936908</v>
      </c>
    </row>
    <row r="1261" spans="1:55">
      <c r="A1261" s="7" t="s">
        <v>961</v>
      </c>
      <c r="B1261" s="7" t="s">
        <v>2230</v>
      </c>
      <c r="C1261" s="9" t="str" cm="1">
        <f t="array" aca="1" ref="C1261" ca="1">_xlfn.TEXTJOIN("",TRUE,IFERROR(MID(B1261,ROW(INDIRECT("1:"&amp;LEN(B1261))),1)*1,""))</f>
        <v>2240</v>
      </c>
      <c r="D1261" s="17">
        <f t="shared" ca="1" si="461"/>
        <v>2240</v>
      </c>
      <c r="E1261" s="7">
        <f t="shared" ca="1" si="462"/>
        <v>-6220</v>
      </c>
      <c r="F1261" s="7">
        <f t="shared" ca="1" si="463"/>
        <v>-73.522458628841605</v>
      </c>
      <c r="H1261" s="10" t="s">
        <v>961</v>
      </c>
      <c r="I1261" s="11" t="s">
        <v>5384</v>
      </c>
      <c r="J1261" s="6" t="str" cm="1">
        <f t="array" aca="1" ref="J1261" ca="1">_xlfn.TEXTJOIN("",TRUE,IFERROR(MID(I1261,ROW(INDIRECT("1:"&amp;LEN(I1261))),1)*1,""))</f>
        <v>4710</v>
      </c>
      <c r="K1261" s="16">
        <f t="shared" ca="1" si="456"/>
        <v>4710</v>
      </c>
      <c r="L1261" s="7">
        <f t="shared" ca="1" si="464"/>
        <v>-23190</v>
      </c>
      <c r="M1261" s="7">
        <f t="shared" ca="1" si="465"/>
        <v>-83.118279569892479</v>
      </c>
      <c r="O1261" s="10" t="s">
        <v>961</v>
      </c>
      <c r="P1261" s="11" t="s">
        <v>5900</v>
      </c>
      <c r="Q1261" s="6" t="str" cm="1">
        <f t="array" aca="1" ref="Q1261" ca="1">_xlfn.TEXTJOIN("",TRUE,IFERROR(MID(P1261,ROW(INDIRECT("1:"&amp;LEN(P1261))),1)*1,""))</f>
        <v>8070</v>
      </c>
      <c r="R1261" s="7">
        <f t="shared" ca="1" si="466"/>
        <v>8070</v>
      </c>
      <c r="S1261" s="7">
        <f t="shared" ca="1" si="467"/>
        <v>-35030</v>
      </c>
      <c r="T1261" s="7">
        <f t="shared" ca="1" si="468"/>
        <v>-81.27610208816705</v>
      </c>
      <c r="V1261" s="10" t="s">
        <v>961</v>
      </c>
      <c r="W1261" s="11" t="s">
        <v>865</v>
      </c>
      <c r="X1261" s="6" t="str" cm="1">
        <f t="array" aca="1" ref="X1261" ca="1">_xlfn.TEXTJOIN("",TRUE,IFERROR(MID(W1261,ROW(INDIRECT("1:"&amp;LEN(W1261))),1)*1,""))</f>
        <v>157000</v>
      </c>
      <c r="Y1261" s="7">
        <f t="shared" ca="1" si="457"/>
        <v>157000</v>
      </c>
      <c r="Z1261" s="7">
        <f t="shared" ca="1" si="469"/>
        <v>-89000</v>
      </c>
      <c r="AA1261" s="7">
        <f t="shared" ca="1" si="470"/>
        <v>-36.178861788617887</v>
      </c>
      <c r="AC1261" s="20" t="s">
        <v>961</v>
      </c>
      <c r="AD1261" s="11" t="s">
        <v>23</v>
      </c>
      <c r="AE1261" s="6" t="str" cm="1">
        <f t="array" aca="1" ref="AE1261" ca="1">_xlfn.TEXTJOIN("",TRUE,IFERROR(MID(AD1261,ROW(INDIRECT("1:"&amp;LEN(AD1261))),1)*1,""))</f>
        <v>308000</v>
      </c>
      <c r="AF1261" s="7">
        <f t="shared" ca="1" si="458"/>
        <v>308000</v>
      </c>
      <c r="AG1261" s="7">
        <f t="shared" ca="1" si="471"/>
        <v>-219000</v>
      </c>
      <c r="AH1261" s="7">
        <f t="shared" ca="1" si="472"/>
        <v>-41.555977229601517</v>
      </c>
      <c r="AJ1261" s="23" t="s">
        <v>5901</v>
      </c>
      <c r="AK1261" s="2" t="s">
        <v>484</v>
      </c>
      <c r="AL1261" s="6" t="str" cm="1">
        <f t="array" aca="1" ref="AL1261" ca="1">_xlfn.TEXTJOIN("",TRUE,IFERROR(MID(AK1261,ROW(INDIRECT("1:"&amp;LEN(AK1261))),1)*1,""))</f>
        <v>571000</v>
      </c>
      <c r="AM1261" s="7">
        <f t="shared" ca="1" si="459"/>
        <v>571000</v>
      </c>
      <c r="AN1261" s="7">
        <f t="shared" ca="1" si="473"/>
        <v>-509000</v>
      </c>
      <c r="AO1261" s="7">
        <f t="shared" ca="1" si="474"/>
        <v>-47.129629629629633</v>
      </c>
      <c r="AQ1261" s="20" t="s">
        <v>4611</v>
      </c>
      <c r="AR1261" s="11" t="s">
        <v>5902</v>
      </c>
      <c r="AS1261" s="6" t="str" cm="1">
        <f t="array" aca="1" ref="AS1261" ca="1">_xlfn.TEXTJOIN("",TRUE,IFERROR(MID(AR1261,ROW(INDIRECT("1:"&amp;LEN(AR1261))),1)*1,""))</f>
        <v>1590000</v>
      </c>
      <c r="AT1261" s="7">
        <f t="shared" ca="1" si="460"/>
        <v>1590000</v>
      </c>
      <c r="AU1261" s="7">
        <f t="shared" ca="1" si="475"/>
        <v>250000</v>
      </c>
      <c r="AV1261" s="7">
        <f t="shared" ca="1" si="476"/>
        <v>18.656716417910445</v>
      </c>
      <c r="AX1261" s="8" t="s">
        <v>961</v>
      </c>
      <c r="AY1261" s="7" t="s">
        <v>324</v>
      </c>
      <c r="AZ1261" s="9" t="str" cm="1">
        <f t="array" aca="1" ref="AZ1261" ca="1">_xlfn.TEXTJOIN("",TRUE,IFERROR(MID(AY1261,ROW(INDIRECT("1:"&amp;LEN(AY1261))),1)*1,""))</f>
        <v>697000</v>
      </c>
      <c r="BA1261" s="7">
        <f t="shared" ca="1" si="477"/>
        <v>697000</v>
      </c>
      <c r="BB1261" s="7">
        <f t="shared" ca="1" si="478"/>
        <v>-254000</v>
      </c>
      <c r="BC1261" s="7">
        <f t="shared" ca="1" si="479"/>
        <v>-26.708727655099892</v>
      </c>
    </row>
    <row r="1262" spans="1:55">
      <c r="A1262" s="7" t="s">
        <v>966</v>
      </c>
      <c r="B1262" s="7" t="s">
        <v>4286</v>
      </c>
      <c r="C1262" s="9" t="str" cm="1">
        <f t="array" aca="1" ref="C1262" ca="1">_xlfn.TEXTJOIN("",TRUE,IFERROR(MID(B1262,ROW(INDIRECT("1:"&amp;LEN(B1262))),1)*1,""))</f>
        <v>2200</v>
      </c>
      <c r="D1262" s="17">
        <f t="shared" ca="1" si="461"/>
        <v>2200</v>
      </c>
      <c r="E1262" s="7">
        <f t="shared" ca="1" si="462"/>
        <v>-6260</v>
      </c>
      <c r="F1262" s="7">
        <f t="shared" ca="1" si="463"/>
        <v>-73.995271867612303</v>
      </c>
      <c r="H1262" s="10" t="s">
        <v>966</v>
      </c>
      <c r="I1262" s="11" t="s">
        <v>5689</v>
      </c>
      <c r="J1262" s="6" t="str" cm="1">
        <f t="array" aca="1" ref="J1262" ca="1">_xlfn.TEXTJOIN("",TRUE,IFERROR(MID(I1262,ROW(INDIRECT("1:"&amp;LEN(I1262))),1)*1,""))</f>
        <v>4830</v>
      </c>
      <c r="K1262" s="16">
        <f t="shared" ca="1" si="456"/>
        <v>4830</v>
      </c>
      <c r="L1262" s="7">
        <f t="shared" ca="1" si="464"/>
        <v>-23070</v>
      </c>
      <c r="M1262" s="7">
        <f t="shared" ca="1" si="465"/>
        <v>-82.688172043010752</v>
      </c>
      <c r="O1262" s="10" t="s">
        <v>966</v>
      </c>
      <c r="P1262" s="11" t="s">
        <v>5903</v>
      </c>
      <c r="Q1262" s="6" t="str" cm="1">
        <f t="array" aca="1" ref="Q1262" ca="1">_xlfn.TEXTJOIN("",TRUE,IFERROR(MID(P1262,ROW(INDIRECT("1:"&amp;LEN(P1262))),1)*1,""))</f>
        <v>8370</v>
      </c>
      <c r="R1262" s="7">
        <f t="shared" ca="1" si="466"/>
        <v>8370</v>
      </c>
      <c r="S1262" s="7">
        <f t="shared" ca="1" si="467"/>
        <v>-34730</v>
      </c>
      <c r="T1262" s="7">
        <f t="shared" ca="1" si="468"/>
        <v>-80.580046403712288</v>
      </c>
      <c r="V1262" s="10" t="s">
        <v>966</v>
      </c>
      <c r="W1262" s="11" t="s">
        <v>4407</v>
      </c>
      <c r="X1262" s="6" t="str" cm="1">
        <f t="array" aca="1" ref="X1262" ca="1">_xlfn.TEXTJOIN("",TRUE,IFERROR(MID(W1262,ROW(INDIRECT("1:"&amp;LEN(W1262))),1)*1,""))</f>
        <v>163000</v>
      </c>
      <c r="Y1262" s="7">
        <f t="shared" ca="1" si="457"/>
        <v>163000</v>
      </c>
      <c r="Z1262" s="7">
        <f t="shared" ca="1" si="469"/>
        <v>-83000</v>
      </c>
      <c r="AA1262" s="7">
        <f t="shared" ca="1" si="470"/>
        <v>-33.739837398373979</v>
      </c>
      <c r="AC1262" s="20" t="s">
        <v>966</v>
      </c>
      <c r="AD1262" s="11" t="s">
        <v>393</v>
      </c>
      <c r="AE1262" s="6" t="str" cm="1">
        <f t="array" aca="1" ref="AE1262" ca="1">_xlfn.TEXTJOIN("",TRUE,IFERROR(MID(AD1262,ROW(INDIRECT("1:"&amp;LEN(AD1262))),1)*1,""))</f>
        <v>306000</v>
      </c>
      <c r="AF1262" s="7">
        <f t="shared" ca="1" si="458"/>
        <v>306000</v>
      </c>
      <c r="AG1262" s="7">
        <f t="shared" ca="1" si="471"/>
        <v>-221000</v>
      </c>
      <c r="AH1262" s="7">
        <f t="shared" ca="1" si="472"/>
        <v>-41.935483870967737</v>
      </c>
      <c r="AJ1262" s="23" t="s">
        <v>5904</v>
      </c>
      <c r="AK1262" s="2" t="s">
        <v>2571</v>
      </c>
      <c r="AL1262" s="6" t="str" cm="1">
        <f t="array" aca="1" ref="AL1262" ca="1">_xlfn.TEXTJOIN("",TRUE,IFERROR(MID(AK1262,ROW(INDIRECT("1:"&amp;LEN(AK1262))),1)*1,""))</f>
        <v>549000</v>
      </c>
      <c r="AM1262" s="7">
        <f t="shared" ca="1" si="459"/>
        <v>549000</v>
      </c>
      <c r="AN1262" s="7">
        <f t="shared" ca="1" si="473"/>
        <v>-531000</v>
      </c>
      <c r="AO1262" s="7">
        <f t="shared" ca="1" si="474"/>
        <v>-49.166666666666671</v>
      </c>
      <c r="AQ1262" s="20" t="s">
        <v>4614</v>
      </c>
      <c r="AR1262" s="11" t="s">
        <v>3532</v>
      </c>
      <c r="AS1262" s="6" t="str" cm="1">
        <f t="array" aca="1" ref="AS1262" ca="1">_xlfn.TEXTJOIN("",TRUE,IFERROR(MID(AR1262,ROW(INDIRECT("1:"&amp;LEN(AR1262))),1)*1,""))</f>
        <v>1580000</v>
      </c>
      <c r="AT1262" s="7">
        <f t="shared" ca="1" si="460"/>
        <v>1580000</v>
      </c>
      <c r="AU1262" s="7">
        <f t="shared" ca="1" si="475"/>
        <v>240000</v>
      </c>
      <c r="AV1262" s="7">
        <f t="shared" ca="1" si="476"/>
        <v>17.910447761194035</v>
      </c>
      <c r="AX1262" s="8" t="s">
        <v>966</v>
      </c>
      <c r="AY1262" s="7" t="s">
        <v>334</v>
      </c>
      <c r="AZ1262" s="9" t="str" cm="1">
        <f t="array" aca="1" ref="AZ1262" ca="1">_xlfn.TEXTJOIN("",TRUE,IFERROR(MID(AY1262,ROW(INDIRECT("1:"&amp;LEN(AY1262))),1)*1,""))</f>
        <v>679000</v>
      </c>
      <c r="BA1262" s="7">
        <f t="shared" ca="1" si="477"/>
        <v>679000</v>
      </c>
      <c r="BB1262" s="7">
        <f t="shared" ca="1" si="478"/>
        <v>-272000</v>
      </c>
      <c r="BC1262" s="7">
        <f t="shared" ca="1" si="479"/>
        <v>-28.601472134595156</v>
      </c>
    </row>
    <row r="1263" spans="1:55">
      <c r="A1263" s="7" t="s">
        <v>973</v>
      </c>
      <c r="B1263" s="7" t="s">
        <v>2255</v>
      </c>
      <c r="C1263" s="9" t="str" cm="1">
        <f t="array" aca="1" ref="C1263" ca="1">_xlfn.TEXTJOIN("",TRUE,IFERROR(MID(B1263,ROW(INDIRECT("1:"&amp;LEN(B1263))),1)*1,""))</f>
        <v>2160</v>
      </c>
      <c r="D1263" s="17">
        <f t="shared" ca="1" si="461"/>
        <v>2160</v>
      </c>
      <c r="E1263" s="7">
        <f t="shared" ca="1" si="462"/>
        <v>-6300</v>
      </c>
      <c r="F1263" s="7">
        <f t="shared" ca="1" si="463"/>
        <v>-74.468085106382972</v>
      </c>
      <c r="H1263" s="10" t="s">
        <v>973</v>
      </c>
      <c r="I1263" s="11" t="s">
        <v>5905</v>
      </c>
      <c r="J1263" s="6" t="str" cm="1">
        <f t="array" aca="1" ref="J1263" ca="1">_xlfn.TEXTJOIN("",TRUE,IFERROR(MID(I1263,ROW(INDIRECT("1:"&amp;LEN(I1263))),1)*1,""))</f>
        <v>4550</v>
      </c>
      <c r="K1263" s="16">
        <f t="shared" ca="1" si="456"/>
        <v>4550</v>
      </c>
      <c r="L1263" s="7">
        <f t="shared" ca="1" si="464"/>
        <v>-23350</v>
      </c>
      <c r="M1263" s="7">
        <f t="shared" ca="1" si="465"/>
        <v>-83.691756272401435</v>
      </c>
      <c r="O1263" s="10" t="s">
        <v>973</v>
      </c>
      <c r="P1263" s="11" t="s">
        <v>5906</v>
      </c>
      <c r="Q1263" s="6" t="str" cm="1">
        <f t="array" aca="1" ref="Q1263" ca="1">_xlfn.TEXTJOIN("",TRUE,IFERROR(MID(P1263,ROW(INDIRECT("1:"&amp;LEN(P1263))),1)*1,""))</f>
        <v>8380</v>
      </c>
      <c r="R1263" s="7">
        <f t="shared" ca="1" si="466"/>
        <v>8380</v>
      </c>
      <c r="S1263" s="7">
        <f t="shared" ca="1" si="467"/>
        <v>-34720</v>
      </c>
      <c r="T1263" s="7">
        <f t="shared" ca="1" si="468"/>
        <v>-80.556844547563799</v>
      </c>
      <c r="V1263" s="10" t="s">
        <v>973</v>
      </c>
      <c r="W1263" s="11" t="s">
        <v>4179</v>
      </c>
      <c r="X1263" s="6" t="str" cm="1">
        <f t="array" aca="1" ref="X1263" ca="1">_xlfn.TEXTJOIN("",TRUE,IFERROR(MID(W1263,ROW(INDIRECT("1:"&amp;LEN(W1263))),1)*1,""))</f>
        <v>177000</v>
      </c>
      <c r="Y1263" s="7">
        <f t="shared" ca="1" si="457"/>
        <v>177000</v>
      </c>
      <c r="Z1263" s="7">
        <f t="shared" ca="1" si="469"/>
        <v>-69000</v>
      </c>
      <c r="AA1263" s="7">
        <f t="shared" ca="1" si="470"/>
        <v>-28.048780487804876</v>
      </c>
      <c r="AC1263" s="20" t="s">
        <v>973</v>
      </c>
      <c r="AD1263" s="11" t="s">
        <v>402</v>
      </c>
      <c r="AE1263" s="6" t="str" cm="1">
        <f t="array" aca="1" ref="AE1263" ca="1">_xlfn.TEXTJOIN("",TRUE,IFERROR(MID(AD1263,ROW(INDIRECT("1:"&amp;LEN(AD1263))),1)*1,""))</f>
        <v>302000</v>
      </c>
      <c r="AF1263" s="7">
        <f t="shared" ca="1" si="458"/>
        <v>302000</v>
      </c>
      <c r="AG1263" s="7">
        <f t="shared" ca="1" si="471"/>
        <v>-225000</v>
      </c>
      <c r="AH1263" s="7">
        <f t="shared" ca="1" si="472"/>
        <v>-42.694497153700198</v>
      </c>
      <c r="AJ1263" s="23" t="s">
        <v>5907</v>
      </c>
      <c r="AK1263" s="2" t="s">
        <v>5908</v>
      </c>
      <c r="AL1263" s="6" t="str" cm="1">
        <f t="array" aca="1" ref="AL1263" ca="1">_xlfn.TEXTJOIN("",TRUE,IFERROR(MID(AK1263,ROW(INDIRECT("1:"&amp;LEN(AK1263))),1)*1,""))</f>
        <v>537000</v>
      </c>
      <c r="AM1263" s="7">
        <f t="shared" ca="1" si="459"/>
        <v>537000</v>
      </c>
      <c r="AN1263" s="7">
        <f t="shared" ca="1" si="473"/>
        <v>-543000</v>
      </c>
      <c r="AO1263" s="7">
        <f t="shared" ca="1" si="474"/>
        <v>-50.277777777777779</v>
      </c>
      <c r="AQ1263" s="20" t="s">
        <v>4618</v>
      </c>
      <c r="AR1263" s="11" t="s">
        <v>5909</v>
      </c>
      <c r="AS1263" s="6" t="str" cm="1">
        <f t="array" aca="1" ref="AS1263" ca="1">_xlfn.TEXTJOIN("",TRUE,IFERROR(MID(AR1263,ROW(INDIRECT("1:"&amp;LEN(AR1263))),1)*1,""))</f>
        <v>1560000</v>
      </c>
      <c r="AT1263" s="7">
        <f t="shared" ca="1" si="460"/>
        <v>1560000</v>
      </c>
      <c r="AU1263" s="7">
        <f t="shared" ca="1" si="475"/>
        <v>220000</v>
      </c>
      <c r="AV1263" s="7">
        <f t="shared" ca="1" si="476"/>
        <v>16.417910447761201</v>
      </c>
      <c r="AX1263" s="8" t="s">
        <v>973</v>
      </c>
      <c r="AY1263" s="7" t="s">
        <v>5910</v>
      </c>
      <c r="AZ1263" s="9" t="str" cm="1">
        <f t="array" aca="1" ref="AZ1263" ca="1">_xlfn.TEXTJOIN("",TRUE,IFERROR(MID(AY1263,ROW(INDIRECT("1:"&amp;LEN(AY1263))),1)*1,""))</f>
        <v>662000</v>
      </c>
      <c r="BA1263" s="7">
        <f t="shared" ca="1" si="477"/>
        <v>662000</v>
      </c>
      <c r="BB1263" s="7">
        <f t="shared" ca="1" si="478"/>
        <v>-289000</v>
      </c>
      <c r="BC1263" s="7">
        <f t="shared" ca="1" si="479"/>
        <v>-30.38906414300736</v>
      </c>
    </row>
    <row r="1264" spans="1:55">
      <c r="A1264" s="7" t="s">
        <v>982</v>
      </c>
      <c r="B1264" s="7" t="s">
        <v>2478</v>
      </c>
      <c r="C1264" s="9" t="str" cm="1">
        <f t="array" aca="1" ref="C1264" ca="1">_xlfn.TEXTJOIN("",TRUE,IFERROR(MID(B1264,ROW(INDIRECT("1:"&amp;LEN(B1264))),1)*1,""))</f>
        <v>2180</v>
      </c>
      <c r="D1264" s="17">
        <f t="shared" ca="1" si="461"/>
        <v>2180</v>
      </c>
      <c r="E1264" s="7">
        <f t="shared" ca="1" si="462"/>
        <v>-6280</v>
      </c>
      <c r="F1264" s="7">
        <f t="shared" ca="1" si="463"/>
        <v>-74.231678486997637</v>
      </c>
      <c r="H1264" s="10" t="s">
        <v>982</v>
      </c>
      <c r="I1264" s="11" t="s">
        <v>764</v>
      </c>
      <c r="J1264" s="6" t="str" cm="1">
        <f t="array" aca="1" ref="J1264" ca="1">_xlfn.TEXTJOIN("",TRUE,IFERROR(MID(I1264,ROW(INDIRECT("1:"&amp;LEN(I1264))),1)*1,""))</f>
        <v>4810</v>
      </c>
      <c r="K1264" s="16">
        <f t="shared" ca="1" si="456"/>
        <v>4810</v>
      </c>
      <c r="L1264" s="7">
        <f t="shared" ca="1" si="464"/>
        <v>-23090</v>
      </c>
      <c r="M1264" s="7">
        <f t="shared" ca="1" si="465"/>
        <v>-82.759856630824373</v>
      </c>
      <c r="O1264" s="10" t="s">
        <v>982</v>
      </c>
      <c r="P1264" s="11" t="s">
        <v>1126</v>
      </c>
      <c r="Q1264" s="6" t="str" cm="1">
        <f t="array" aca="1" ref="Q1264" ca="1">_xlfn.TEXTJOIN("",TRUE,IFERROR(MID(P1264,ROW(INDIRECT("1:"&amp;LEN(P1264))),1)*1,""))</f>
        <v>8780</v>
      </c>
      <c r="R1264" s="7">
        <f t="shared" ca="1" si="466"/>
        <v>8780</v>
      </c>
      <c r="S1264" s="7">
        <f t="shared" ca="1" si="467"/>
        <v>-34320</v>
      </c>
      <c r="T1264" s="7">
        <f t="shared" ca="1" si="468"/>
        <v>-79.62877030162413</v>
      </c>
      <c r="V1264" s="10" t="s">
        <v>982</v>
      </c>
      <c r="W1264" s="11" t="s">
        <v>3056</v>
      </c>
      <c r="X1264" s="6" t="str" cm="1">
        <f t="array" aca="1" ref="X1264" ca="1">_xlfn.TEXTJOIN("",TRUE,IFERROR(MID(W1264,ROW(INDIRECT("1:"&amp;LEN(W1264))),1)*1,""))</f>
        <v>181000</v>
      </c>
      <c r="Y1264" s="7">
        <f t="shared" ca="1" si="457"/>
        <v>181000</v>
      </c>
      <c r="Z1264" s="7">
        <f t="shared" ca="1" si="469"/>
        <v>-65000</v>
      </c>
      <c r="AA1264" s="7">
        <f t="shared" ca="1" si="470"/>
        <v>-26.422764227642276</v>
      </c>
      <c r="AC1264" s="20" t="s">
        <v>982</v>
      </c>
      <c r="AD1264" s="11" t="s">
        <v>472</v>
      </c>
      <c r="AE1264" s="6" t="str" cm="1">
        <f t="array" aca="1" ref="AE1264" ca="1">_xlfn.TEXTJOIN("",TRUE,IFERROR(MID(AD1264,ROW(INDIRECT("1:"&amp;LEN(AD1264))),1)*1,""))</f>
        <v>298000</v>
      </c>
      <c r="AF1264" s="7">
        <f t="shared" ca="1" si="458"/>
        <v>298000</v>
      </c>
      <c r="AG1264" s="7">
        <f t="shared" ca="1" si="471"/>
        <v>-229000</v>
      </c>
      <c r="AH1264" s="7">
        <f t="shared" ca="1" si="472"/>
        <v>-43.453510436432637</v>
      </c>
      <c r="AJ1264" s="23" t="s">
        <v>5911</v>
      </c>
      <c r="AK1264" s="2" t="s">
        <v>3612</v>
      </c>
      <c r="AL1264" s="6" t="str" cm="1">
        <f t="array" aca="1" ref="AL1264" ca="1">_xlfn.TEXTJOIN("",TRUE,IFERROR(MID(AK1264,ROW(INDIRECT("1:"&amp;LEN(AK1264))),1)*1,""))</f>
        <v>531000</v>
      </c>
      <c r="AM1264" s="7">
        <f t="shared" ca="1" si="459"/>
        <v>531000</v>
      </c>
      <c r="AN1264" s="7">
        <f t="shared" ca="1" si="473"/>
        <v>-549000</v>
      </c>
      <c r="AO1264" s="7">
        <f t="shared" ca="1" si="474"/>
        <v>-50.833333333333336</v>
      </c>
      <c r="AQ1264" s="20" t="s">
        <v>4621</v>
      </c>
      <c r="AR1264" s="11" t="s">
        <v>3540</v>
      </c>
      <c r="AS1264" s="6" t="str" cm="1">
        <f t="array" aca="1" ref="AS1264" ca="1">_xlfn.TEXTJOIN("",TRUE,IFERROR(MID(AR1264,ROW(INDIRECT("1:"&amp;LEN(AR1264))),1)*1,""))</f>
        <v>1530000</v>
      </c>
      <c r="AT1264" s="7">
        <f t="shared" ca="1" si="460"/>
        <v>1530000</v>
      </c>
      <c r="AU1264" s="7">
        <f t="shared" ca="1" si="475"/>
        <v>190000</v>
      </c>
      <c r="AV1264" s="7">
        <f t="shared" ca="1" si="476"/>
        <v>14.179104477611943</v>
      </c>
      <c r="AX1264" s="8" t="s">
        <v>982</v>
      </c>
      <c r="AY1264" s="7" t="s">
        <v>976</v>
      </c>
      <c r="AZ1264" s="9" t="str" cm="1">
        <f t="array" aca="1" ref="AZ1264" ca="1">_xlfn.TEXTJOIN("",TRUE,IFERROR(MID(AY1264,ROW(INDIRECT("1:"&amp;LEN(AY1264))),1)*1,""))</f>
        <v>648000</v>
      </c>
      <c r="BA1264" s="7">
        <f t="shared" ca="1" si="477"/>
        <v>648000</v>
      </c>
      <c r="BB1264" s="7">
        <f t="shared" ca="1" si="478"/>
        <v>-303000</v>
      </c>
      <c r="BC1264" s="7">
        <f t="shared" ca="1" si="479"/>
        <v>-31.861198738170344</v>
      </c>
    </row>
    <row r="1265" spans="1:55">
      <c r="A1265" s="7" t="s">
        <v>990</v>
      </c>
      <c r="B1265" s="7" t="s">
        <v>4921</v>
      </c>
      <c r="C1265" s="9" t="str" cm="1">
        <f t="array" aca="1" ref="C1265" ca="1">_xlfn.TEXTJOIN("",TRUE,IFERROR(MID(B1265,ROW(INDIRECT("1:"&amp;LEN(B1265))),1)*1,""))</f>
        <v>2320</v>
      </c>
      <c r="D1265" s="17">
        <f t="shared" ca="1" si="461"/>
        <v>2320</v>
      </c>
      <c r="E1265" s="7">
        <f t="shared" ca="1" si="462"/>
        <v>-6140</v>
      </c>
      <c r="F1265" s="7">
        <f t="shared" ca="1" si="463"/>
        <v>-72.576832151300238</v>
      </c>
      <c r="H1265" s="10" t="s">
        <v>990</v>
      </c>
      <c r="I1265" s="11" t="s">
        <v>2365</v>
      </c>
      <c r="J1265" s="6" t="str" cm="1">
        <f t="array" aca="1" ref="J1265" ca="1">_xlfn.TEXTJOIN("",TRUE,IFERROR(MID(I1265,ROW(INDIRECT("1:"&amp;LEN(I1265))),1)*1,""))</f>
        <v>5080</v>
      </c>
      <c r="K1265" s="16">
        <f t="shared" ca="1" si="456"/>
        <v>5080</v>
      </c>
      <c r="L1265" s="7">
        <f t="shared" ca="1" si="464"/>
        <v>-22820</v>
      </c>
      <c r="M1265" s="7">
        <f t="shared" ca="1" si="465"/>
        <v>-81.792114695340501</v>
      </c>
      <c r="O1265" s="10" t="s">
        <v>990</v>
      </c>
      <c r="P1265" s="11" t="s">
        <v>5912</v>
      </c>
      <c r="Q1265" s="6" t="str" cm="1">
        <f t="array" aca="1" ref="Q1265" ca="1">_xlfn.TEXTJOIN("",TRUE,IFERROR(MID(P1265,ROW(INDIRECT("1:"&amp;LEN(P1265))),1)*1,""))</f>
        <v>9370</v>
      </c>
      <c r="R1265" s="7">
        <f t="shared" ca="1" si="466"/>
        <v>9370</v>
      </c>
      <c r="S1265" s="7">
        <f t="shared" ca="1" si="467"/>
        <v>-33730</v>
      </c>
      <c r="T1265" s="7">
        <f t="shared" ca="1" si="468"/>
        <v>-78.259860788863108</v>
      </c>
      <c r="V1265" s="10" t="s">
        <v>990</v>
      </c>
      <c r="W1265" s="11" t="s">
        <v>3355</v>
      </c>
      <c r="X1265" s="6" t="str" cm="1">
        <f t="array" aca="1" ref="X1265" ca="1">_xlfn.TEXTJOIN("",TRUE,IFERROR(MID(W1265,ROW(INDIRECT("1:"&amp;LEN(W1265))),1)*1,""))</f>
        <v>178000</v>
      </c>
      <c r="Y1265" s="7">
        <f t="shared" ca="1" si="457"/>
        <v>178000</v>
      </c>
      <c r="Z1265" s="7">
        <f t="shared" ca="1" si="469"/>
        <v>-68000</v>
      </c>
      <c r="AA1265" s="7">
        <f t="shared" ca="1" si="470"/>
        <v>-27.642276422764226</v>
      </c>
      <c r="AC1265" s="20" t="s">
        <v>990</v>
      </c>
      <c r="AD1265" s="11" t="s">
        <v>472</v>
      </c>
      <c r="AE1265" s="6" t="str" cm="1">
        <f t="array" aca="1" ref="AE1265" ca="1">_xlfn.TEXTJOIN("",TRUE,IFERROR(MID(AD1265,ROW(INDIRECT("1:"&amp;LEN(AD1265))),1)*1,""))</f>
        <v>298000</v>
      </c>
      <c r="AF1265" s="7">
        <f t="shared" ca="1" si="458"/>
        <v>298000</v>
      </c>
      <c r="AG1265" s="7">
        <f t="shared" ca="1" si="471"/>
        <v>-229000</v>
      </c>
      <c r="AH1265" s="7">
        <f t="shared" ca="1" si="472"/>
        <v>-43.453510436432637</v>
      </c>
      <c r="AJ1265" s="23" t="s">
        <v>5913</v>
      </c>
      <c r="AK1265" s="2" t="s">
        <v>2851</v>
      </c>
      <c r="AL1265" s="6" t="str" cm="1">
        <f t="array" aca="1" ref="AL1265" ca="1">_xlfn.TEXTJOIN("",TRUE,IFERROR(MID(AK1265,ROW(INDIRECT("1:"&amp;LEN(AK1265))),1)*1,""))</f>
        <v>511000</v>
      </c>
      <c r="AM1265" s="7">
        <f t="shared" ca="1" si="459"/>
        <v>511000</v>
      </c>
      <c r="AN1265" s="7">
        <f t="shared" ca="1" si="473"/>
        <v>-569000</v>
      </c>
      <c r="AO1265" s="7">
        <f t="shared" ca="1" si="474"/>
        <v>-52.685185185185183</v>
      </c>
      <c r="AQ1265" s="20" t="s">
        <v>4626</v>
      </c>
      <c r="AR1265" s="11" t="s">
        <v>3486</v>
      </c>
      <c r="AS1265" s="6" t="str" cm="1">
        <f t="array" aca="1" ref="AS1265" ca="1">_xlfn.TEXTJOIN("",TRUE,IFERROR(MID(AR1265,ROW(INDIRECT("1:"&amp;LEN(AR1265))),1)*1,""))</f>
        <v>1500000</v>
      </c>
      <c r="AT1265" s="7">
        <f t="shared" ca="1" si="460"/>
        <v>1500000</v>
      </c>
      <c r="AU1265" s="7">
        <f t="shared" ca="1" si="475"/>
        <v>160000</v>
      </c>
      <c r="AV1265" s="7">
        <f t="shared" ca="1" si="476"/>
        <v>11.940298507462671</v>
      </c>
      <c r="AX1265" s="8" t="s">
        <v>990</v>
      </c>
      <c r="AY1265" s="7" t="s">
        <v>506</v>
      </c>
      <c r="AZ1265" s="9" t="str" cm="1">
        <f t="array" aca="1" ref="AZ1265" ca="1">_xlfn.TEXTJOIN("",TRUE,IFERROR(MID(AY1265,ROW(INDIRECT("1:"&amp;LEN(AY1265))),1)*1,""))</f>
        <v>632000</v>
      </c>
      <c r="BA1265" s="7">
        <f t="shared" ca="1" si="477"/>
        <v>632000</v>
      </c>
      <c r="BB1265" s="7">
        <f t="shared" ca="1" si="478"/>
        <v>-319000</v>
      </c>
      <c r="BC1265" s="7">
        <f t="shared" ca="1" si="479"/>
        <v>-33.543638275499475</v>
      </c>
    </row>
    <row r="1266" spans="1:55">
      <c r="A1266" s="7" t="s">
        <v>999</v>
      </c>
      <c r="B1266" s="7" t="s">
        <v>4253</v>
      </c>
      <c r="C1266" s="9" t="str" cm="1">
        <f t="array" aca="1" ref="C1266" ca="1">_xlfn.TEXTJOIN("",TRUE,IFERROR(MID(B1266,ROW(INDIRECT("1:"&amp;LEN(B1266))),1)*1,""))</f>
        <v>2520</v>
      </c>
      <c r="D1266" s="17">
        <f t="shared" ca="1" si="461"/>
        <v>2520</v>
      </c>
      <c r="E1266" s="7">
        <f t="shared" ca="1" si="462"/>
        <v>-5940</v>
      </c>
      <c r="F1266" s="7">
        <f t="shared" ca="1" si="463"/>
        <v>-70.212765957446805</v>
      </c>
      <c r="H1266" s="10" t="s">
        <v>999</v>
      </c>
      <c r="I1266" s="11" t="s">
        <v>1588</v>
      </c>
      <c r="J1266" s="6" t="str" cm="1">
        <f t="array" aca="1" ref="J1266" ca="1">_xlfn.TEXTJOIN("",TRUE,IFERROR(MID(I1266,ROW(INDIRECT("1:"&amp;LEN(I1266))),1)*1,""))</f>
        <v>5140</v>
      </c>
      <c r="K1266" s="16">
        <f t="shared" ca="1" si="456"/>
        <v>5140</v>
      </c>
      <c r="L1266" s="7">
        <f t="shared" ca="1" si="464"/>
        <v>-22760</v>
      </c>
      <c r="M1266" s="7">
        <f t="shared" ca="1" si="465"/>
        <v>-81.577060931899638</v>
      </c>
      <c r="O1266" s="10" t="s">
        <v>999</v>
      </c>
      <c r="P1266" s="11" t="s">
        <v>5914</v>
      </c>
      <c r="Q1266" s="6" t="str" cm="1">
        <f t="array" aca="1" ref="Q1266" ca="1">_xlfn.TEXTJOIN("",TRUE,IFERROR(MID(P1266,ROW(INDIRECT("1:"&amp;LEN(P1266))),1)*1,""))</f>
        <v>9930</v>
      </c>
      <c r="R1266" s="7">
        <f t="shared" ca="1" si="466"/>
        <v>9930</v>
      </c>
      <c r="S1266" s="7">
        <f t="shared" ca="1" si="467"/>
        <v>-33170</v>
      </c>
      <c r="T1266" s="7">
        <f t="shared" ca="1" si="468"/>
        <v>-76.960556844547568</v>
      </c>
      <c r="V1266" s="10" t="s">
        <v>999</v>
      </c>
      <c r="W1266" s="11" t="s">
        <v>2476</v>
      </c>
      <c r="X1266" s="6" t="str" cm="1">
        <f t="array" aca="1" ref="X1266" ca="1">_xlfn.TEXTJOIN("",TRUE,IFERROR(MID(W1266,ROW(INDIRECT("1:"&amp;LEN(W1266))),1)*1,""))</f>
        <v>185000</v>
      </c>
      <c r="Y1266" s="7">
        <f t="shared" ca="1" si="457"/>
        <v>185000</v>
      </c>
      <c r="Z1266" s="7">
        <f t="shared" ca="1" si="469"/>
        <v>-61000</v>
      </c>
      <c r="AA1266" s="7">
        <f t="shared" ca="1" si="470"/>
        <v>-24.796747967479675</v>
      </c>
      <c r="AC1266" s="20" t="s">
        <v>999</v>
      </c>
      <c r="AD1266" s="11" t="s">
        <v>3817</v>
      </c>
      <c r="AE1266" s="6" t="str" cm="1">
        <f t="array" aca="1" ref="AE1266" ca="1">_xlfn.TEXTJOIN("",TRUE,IFERROR(MID(AD1266,ROW(INDIRECT("1:"&amp;LEN(AD1266))),1)*1,""))</f>
        <v>297000</v>
      </c>
      <c r="AF1266" s="7">
        <f t="shared" ca="1" si="458"/>
        <v>297000</v>
      </c>
      <c r="AG1266" s="7">
        <f t="shared" ca="1" si="471"/>
        <v>-230000</v>
      </c>
      <c r="AH1266" s="7">
        <f t="shared" ca="1" si="472"/>
        <v>-43.643263757115747</v>
      </c>
      <c r="AJ1266" s="23" t="s">
        <v>5915</v>
      </c>
      <c r="AK1266" s="2" t="s">
        <v>1786</v>
      </c>
      <c r="AL1266" s="6" t="str" cm="1">
        <f t="array" aca="1" ref="AL1266" ca="1">_xlfn.TEXTJOIN("",TRUE,IFERROR(MID(AK1266,ROW(INDIRECT("1:"&amp;LEN(AK1266))),1)*1,""))</f>
        <v>484000</v>
      </c>
      <c r="AM1266" s="7">
        <f t="shared" ca="1" si="459"/>
        <v>484000</v>
      </c>
      <c r="AN1266" s="7">
        <f t="shared" ca="1" si="473"/>
        <v>-596000</v>
      </c>
      <c r="AO1266" s="7">
        <f t="shared" ca="1" si="474"/>
        <v>-55.18518518518519</v>
      </c>
      <c r="AQ1266" s="20" t="s">
        <v>4629</v>
      </c>
      <c r="AR1266" s="11" t="s">
        <v>3554</v>
      </c>
      <c r="AS1266" s="6" t="str" cm="1">
        <f t="array" aca="1" ref="AS1266" ca="1">_xlfn.TEXTJOIN("",TRUE,IFERROR(MID(AR1266,ROW(INDIRECT("1:"&amp;LEN(AR1266))),1)*1,""))</f>
        <v>1450000</v>
      </c>
      <c r="AT1266" s="7">
        <f t="shared" ca="1" si="460"/>
        <v>1450000</v>
      </c>
      <c r="AU1266" s="7">
        <f t="shared" ca="1" si="475"/>
        <v>110000</v>
      </c>
      <c r="AV1266" s="7">
        <f t="shared" ca="1" si="476"/>
        <v>8.2089552238805936</v>
      </c>
      <c r="AX1266" s="8" t="s">
        <v>999</v>
      </c>
      <c r="AY1266" s="7" t="s">
        <v>3645</v>
      </c>
      <c r="AZ1266" s="9" t="str" cm="1">
        <f t="array" aca="1" ref="AZ1266" ca="1">_xlfn.TEXTJOIN("",TRUE,IFERROR(MID(AY1266,ROW(INDIRECT("1:"&amp;LEN(AY1266))),1)*1,""))</f>
        <v>616000</v>
      </c>
      <c r="BA1266" s="7">
        <f t="shared" ca="1" si="477"/>
        <v>616000</v>
      </c>
      <c r="BB1266" s="7">
        <f t="shared" ca="1" si="478"/>
        <v>-335000</v>
      </c>
      <c r="BC1266" s="7">
        <f t="shared" ca="1" si="479"/>
        <v>-35.226077812828606</v>
      </c>
    </row>
    <row r="1267" spans="1:55">
      <c r="A1267" s="7" t="s">
        <v>1008</v>
      </c>
      <c r="B1267" s="7" t="s">
        <v>4095</v>
      </c>
      <c r="C1267" s="9" t="str" cm="1">
        <f t="array" aca="1" ref="C1267" ca="1">_xlfn.TEXTJOIN("",TRUE,IFERROR(MID(B1267,ROW(INDIRECT("1:"&amp;LEN(B1267))),1)*1,""))</f>
        <v>2720</v>
      </c>
      <c r="D1267" s="17">
        <f t="shared" ca="1" si="461"/>
        <v>2720</v>
      </c>
      <c r="E1267" s="7">
        <f t="shared" ca="1" si="462"/>
        <v>-5740</v>
      </c>
      <c r="F1267" s="7">
        <f t="shared" ca="1" si="463"/>
        <v>-67.848699763593373</v>
      </c>
      <c r="H1267" s="10" t="s">
        <v>1008</v>
      </c>
      <c r="I1267" s="11" t="s">
        <v>1588</v>
      </c>
      <c r="J1267" s="6" t="str" cm="1">
        <f t="array" aca="1" ref="J1267" ca="1">_xlfn.TEXTJOIN("",TRUE,IFERROR(MID(I1267,ROW(INDIRECT("1:"&amp;LEN(I1267))),1)*1,""))</f>
        <v>5140</v>
      </c>
      <c r="K1267" s="16">
        <f t="shared" ca="1" si="456"/>
        <v>5140</v>
      </c>
      <c r="L1267" s="7">
        <f t="shared" ca="1" si="464"/>
        <v>-22760</v>
      </c>
      <c r="M1267" s="7">
        <f t="shared" ca="1" si="465"/>
        <v>-81.577060931899638</v>
      </c>
      <c r="O1267" s="10" t="s">
        <v>1008</v>
      </c>
      <c r="P1267" s="11" t="s">
        <v>3721</v>
      </c>
      <c r="Q1267" s="6" t="str" cm="1">
        <f t="array" aca="1" ref="Q1267" ca="1">_xlfn.TEXTJOIN("",TRUE,IFERROR(MID(P1267,ROW(INDIRECT("1:"&amp;LEN(P1267))),1)*1,""))</f>
        <v>10200</v>
      </c>
      <c r="R1267" s="7">
        <f t="shared" ca="1" si="466"/>
        <v>10200</v>
      </c>
      <c r="S1267" s="7">
        <f t="shared" ca="1" si="467"/>
        <v>-32900</v>
      </c>
      <c r="T1267" s="7">
        <f t="shared" ca="1" si="468"/>
        <v>-76.334106728538288</v>
      </c>
      <c r="V1267" s="10" t="s">
        <v>1008</v>
      </c>
      <c r="W1267" s="11" t="s">
        <v>1704</v>
      </c>
      <c r="X1267" s="6" t="str" cm="1">
        <f t="array" aca="1" ref="X1267" ca="1">_xlfn.TEXTJOIN("",TRUE,IFERROR(MID(W1267,ROW(INDIRECT("1:"&amp;LEN(W1267))),1)*1,""))</f>
        <v>192000</v>
      </c>
      <c r="Y1267" s="7">
        <f t="shared" ca="1" si="457"/>
        <v>192000</v>
      </c>
      <c r="Z1267" s="7">
        <f t="shared" ca="1" si="469"/>
        <v>-54000</v>
      </c>
      <c r="AA1267" s="7">
        <f t="shared" ca="1" si="470"/>
        <v>-21.951219512195124</v>
      </c>
      <c r="AC1267" s="20" t="s">
        <v>1008</v>
      </c>
      <c r="AD1267" s="11" t="s">
        <v>496</v>
      </c>
      <c r="AE1267" s="6" t="str" cm="1">
        <f t="array" aca="1" ref="AE1267" ca="1">_xlfn.TEXTJOIN("",TRUE,IFERROR(MID(AD1267,ROW(INDIRECT("1:"&amp;LEN(AD1267))),1)*1,""))</f>
        <v>299000</v>
      </c>
      <c r="AF1267" s="7">
        <f t="shared" ca="1" si="458"/>
        <v>299000</v>
      </c>
      <c r="AG1267" s="7">
        <f t="shared" ca="1" si="471"/>
        <v>-228000</v>
      </c>
      <c r="AH1267" s="7">
        <f t="shared" ca="1" si="472"/>
        <v>-43.263757115749527</v>
      </c>
      <c r="AJ1267" s="23" t="s">
        <v>5916</v>
      </c>
      <c r="AK1267" s="2" t="s">
        <v>609</v>
      </c>
      <c r="AL1267" s="6" t="str" cm="1">
        <f t="array" aca="1" ref="AL1267" ca="1">_xlfn.TEXTJOIN("",TRUE,IFERROR(MID(AK1267,ROW(INDIRECT("1:"&amp;LEN(AK1267))),1)*1,""))</f>
        <v>481000</v>
      </c>
      <c r="AM1267" s="7">
        <f t="shared" ca="1" si="459"/>
        <v>481000</v>
      </c>
      <c r="AN1267" s="7">
        <f t="shared" ca="1" si="473"/>
        <v>-599000</v>
      </c>
      <c r="AO1267" s="7">
        <f t="shared" ca="1" si="474"/>
        <v>-55.462962962962962</v>
      </c>
      <c r="AQ1267" s="20" t="s">
        <v>4632</v>
      </c>
      <c r="AR1267" s="11" t="s">
        <v>5917</v>
      </c>
      <c r="AS1267" s="6" t="str" cm="1">
        <f t="array" aca="1" ref="AS1267" ca="1">_xlfn.TEXTJOIN("",TRUE,IFERROR(MID(AR1267,ROW(INDIRECT("1:"&amp;LEN(AR1267))),1)*1,""))</f>
        <v>1400000</v>
      </c>
      <c r="AT1267" s="7">
        <f t="shared" ca="1" si="460"/>
        <v>1400000</v>
      </c>
      <c r="AU1267" s="7">
        <f t="shared" ca="1" si="475"/>
        <v>60000</v>
      </c>
      <c r="AV1267" s="7">
        <f t="shared" ca="1" si="476"/>
        <v>4.4776119402985017</v>
      </c>
      <c r="AX1267" s="8" t="s">
        <v>1008</v>
      </c>
      <c r="AY1267" s="7" t="s">
        <v>1137</v>
      </c>
      <c r="AZ1267" s="9" t="str" cm="1">
        <f t="array" aca="1" ref="AZ1267" ca="1">_xlfn.TEXTJOIN("",TRUE,IFERROR(MID(AY1267,ROW(INDIRECT("1:"&amp;LEN(AY1267))),1)*1,""))</f>
        <v>600000</v>
      </c>
      <c r="BA1267" s="7">
        <f t="shared" ca="1" si="477"/>
        <v>600000</v>
      </c>
      <c r="BB1267" s="7">
        <f t="shared" ca="1" si="478"/>
        <v>-351000</v>
      </c>
      <c r="BC1267" s="7">
        <f t="shared" ca="1" si="479"/>
        <v>-36.90851735015773</v>
      </c>
    </row>
    <row r="1268" spans="1:55">
      <c r="A1268" s="7" t="s">
        <v>1015</v>
      </c>
      <c r="B1268" s="7" t="s">
        <v>4155</v>
      </c>
      <c r="C1268" s="9" t="str" cm="1">
        <f t="array" aca="1" ref="C1268" ca="1">_xlfn.TEXTJOIN("",TRUE,IFERROR(MID(B1268,ROW(INDIRECT("1:"&amp;LEN(B1268))),1)*1,""))</f>
        <v>2870</v>
      </c>
      <c r="D1268" s="17">
        <f t="shared" ca="1" si="461"/>
        <v>2870</v>
      </c>
      <c r="E1268" s="7">
        <f t="shared" ca="1" si="462"/>
        <v>-5590</v>
      </c>
      <c r="F1268" s="7">
        <f t="shared" ca="1" si="463"/>
        <v>-66.075650118203313</v>
      </c>
      <c r="H1268" s="10" t="s">
        <v>1015</v>
      </c>
      <c r="I1268" s="11" t="s">
        <v>2724</v>
      </c>
      <c r="J1268" s="6" t="str" cm="1">
        <f t="array" aca="1" ref="J1268" ca="1">_xlfn.TEXTJOIN("",TRUE,IFERROR(MID(I1268,ROW(INDIRECT("1:"&amp;LEN(I1268))),1)*1,""))</f>
        <v>5330</v>
      </c>
      <c r="K1268" s="16">
        <f t="shared" ca="1" si="456"/>
        <v>5330</v>
      </c>
      <c r="L1268" s="7">
        <f t="shared" ca="1" si="464"/>
        <v>-22570</v>
      </c>
      <c r="M1268" s="7">
        <f t="shared" ca="1" si="465"/>
        <v>-80.896057347670251</v>
      </c>
      <c r="O1268" s="10" t="s">
        <v>1015</v>
      </c>
      <c r="P1268" s="11" t="s">
        <v>883</v>
      </c>
      <c r="Q1268" s="6" t="str" cm="1">
        <f t="array" aca="1" ref="Q1268" ca="1">_xlfn.TEXTJOIN("",TRUE,IFERROR(MID(P1268,ROW(INDIRECT("1:"&amp;LEN(P1268))),1)*1,""))</f>
        <v>10400</v>
      </c>
      <c r="R1268" s="7">
        <f t="shared" ca="1" si="466"/>
        <v>10400</v>
      </c>
      <c r="S1268" s="7">
        <f t="shared" ca="1" si="467"/>
        <v>-32700</v>
      </c>
      <c r="T1268" s="7">
        <f t="shared" ca="1" si="468"/>
        <v>-75.870069605568446</v>
      </c>
      <c r="V1268" s="10" t="s">
        <v>1015</v>
      </c>
      <c r="W1268" s="11" t="s">
        <v>2513</v>
      </c>
      <c r="X1268" s="6" t="str" cm="1">
        <f t="array" aca="1" ref="X1268" ca="1">_xlfn.TEXTJOIN("",TRUE,IFERROR(MID(W1268,ROW(INDIRECT("1:"&amp;LEN(W1268))),1)*1,""))</f>
        <v>196000</v>
      </c>
      <c r="Y1268" s="7">
        <f t="shared" ca="1" si="457"/>
        <v>196000</v>
      </c>
      <c r="Z1268" s="7">
        <f t="shared" ca="1" si="469"/>
        <v>-50000</v>
      </c>
      <c r="AA1268" s="7">
        <f t="shared" ca="1" si="470"/>
        <v>-20.325203252032523</v>
      </c>
      <c r="AC1268" s="20" t="s">
        <v>1015</v>
      </c>
      <c r="AD1268" s="11" t="s">
        <v>402</v>
      </c>
      <c r="AE1268" s="6" t="str" cm="1">
        <f t="array" aca="1" ref="AE1268" ca="1">_xlfn.TEXTJOIN("",TRUE,IFERROR(MID(AD1268,ROW(INDIRECT("1:"&amp;LEN(AD1268))),1)*1,""))</f>
        <v>302000</v>
      </c>
      <c r="AF1268" s="7">
        <f t="shared" ca="1" si="458"/>
        <v>302000</v>
      </c>
      <c r="AG1268" s="7">
        <f t="shared" ca="1" si="471"/>
        <v>-225000</v>
      </c>
      <c r="AH1268" s="7">
        <f t="shared" ca="1" si="472"/>
        <v>-42.694497153700198</v>
      </c>
      <c r="AJ1268" s="23" t="s">
        <v>5918</v>
      </c>
      <c r="AK1268" s="2" t="s">
        <v>2829</v>
      </c>
      <c r="AL1268" s="6" t="str" cm="1">
        <f t="array" aca="1" ref="AL1268" ca="1">_xlfn.TEXTJOIN("",TRUE,IFERROR(MID(AK1268,ROW(INDIRECT("1:"&amp;LEN(AK1268))),1)*1,""))</f>
        <v>476000</v>
      </c>
      <c r="AM1268" s="7">
        <f t="shared" ca="1" si="459"/>
        <v>476000</v>
      </c>
      <c r="AN1268" s="7">
        <f t="shared" ca="1" si="473"/>
        <v>-604000</v>
      </c>
      <c r="AO1268" s="7">
        <f t="shared" ca="1" si="474"/>
        <v>-55.925925925925924</v>
      </c>
      <c r="AQ1268" s="20" t="s">
        <v>4634</v>
      </c>
      <c r="AR1268" s="11" t="s">
        <v>5149</v>
      </c>
      <c r="AS1268" s="6" t="str" cm="1">
        <f t="array" aca="1" ref="AS1268" ca="1">_xlfn.TEXTJOIN("",TRUE,IFERROR(MID(AR1268,ROW(INDIRECT("1:"&amp;LEN(AR1268))),1)*1,""))</f>
        <v>1320000</v>
      </c>
      <c r="AT1268" s="7">
        <f t="shared" ca="1" si="460"/>
        <v>1320000</v>
      </c>
      <c r="AU1268" s="7">
        <f t="shared" ca="1" si="475"/>
        <v>-20000</v>
      </c>
      <c r="AV1268" s="7">
        <f t="shared" ca="1" si="476"/>
        <v>-1.4925373134328339</v>
      </c>
      <c r="AX1268" s="8" t="s">
        <v>1015</v>
      </c>
      <c r="AY1268" s="7" t="s">
        <v>3011</v>
      </c>
      <c r="AZ1268" s="9" t="str" cm="1">
        <f t="array" aca="1" ref="AZ1268" ca="1">_xlfn.TEXTJOIN("",TRUE,IFERROR(MID(AY1268,ROW(INDIRECT("1:"&amp;LEN(AY1268))),1)*1,""))</f>
        <v>583000</v>
      </c>
      <c r="BA1268" s="7">
        <f t="shared" ca="1" si="477"/>
        <v>583000</v>
      </c>
      <c r="BB1268" s="7">
        <f t="shared" ca="1" si="478"/>
        <v>-368000</v>
      </c>
      <c r="BC1268" s="7">
        <f t="shared" ca="1" si="479"/>
        <v>-38.696109358569927</v>
      </c>
    </row>
    <row r="1269" spans="1:55">
      <c r="A1269" s="7" t="s">
        <v>1024</v>
      </c>
      <c r="B1269" s="7" t="s">
        <v>4237</v>
      </c>
      <c r="C1269" s="9" t="str" cm="1">
        <f t="array" aca="1" ref="C1269" ca="1">_xlfn.TEXTJOIN("",TRUE,IFERROR(MID(B1269,ROW(INDIRECT("1:"&amp;LEN(B1269))),1)*1,""))</f>
        <v>3130</v>
      </c>
      <c r="D1269" s="17">
        <f t="shared" ca="1" si="461"/>
        <v>3130</v>
      </c>
      <c r="E1269" s="7">
        <f t="shared" ca="1" si="462"/>
        <v>-5330</v>
      </c>
      <c r="F1269" s="7">
        <f t="shared" ca="1" si="463"/>
        <v>-63.002364066193856</v>
      </c>
      <c r="H1269" s="10" t="s">
        <v>1024</v>
      </c>
      <c r="I1269" s="11" t="s">
        <v>5344</v>
      </c>
      <c r="J1269" s="6" t="str" cm="1">
        <f t="array" aca="1" ref="J1269" ca="1">_xlfn.TEXTJOIN("",TRUE,IFERROR(MID(I1269,ROW(INDIRECT("1:"&amp;LEN(I1269))),1)*1,""))</f>
        <v>6460</v>
      </c>
      <c r="K1269" s="16">
        <f t="shared" ca="1" si="456"/>
        <v>6460</v>
      </c>
      <c r="L1269" s="7">
        <f t="shared" ca="1" si="464"/>
        <v>-21440</v>
      </c>
      <c r="M1269" s="7">
        <f t="shared" ca="1" si="465"/>
        <v>-76.845878136200724</v>
      </c>
      <c r="O1269" s="10" t="s">
        <v>1024</v>
      </c>
      <c r="P1269" s="11" t="s">
        <v>837</v>
      </c>
      <c r="Q1269" s="6" t="str" cm="1">
        <f t="array" aca="1" ref="Q1269" ca="1">_xlfn.TEXTJOIN("",TRUE,IFERROR(MID(P1269,ROW(INDIRECT("1:"&amp;LEN(P1269))),1)*1,""))</f>
        <v>11100</v>
      </c>
      <c r="R1269" s="7">
        <f t="shared" ca="1" si="466"/>
        <v>11100</v>
      </c>
      <c r="S1269" s="7">
        <f t="shared" ca="1" si="467"/>
        <v>-32000</v>
      </c>
      <c r="T1269" s="7">
        <f t="shared" ca="1" si="468"/>
        <v>-74.245939675174014</v>
      </c>
      <c r="V1269" s="10" t="s">
        <v>1024</v>
      </c>
      <c r="W1269" s="11" t="s">
        <v>3566</v>
      </c>
      <c r="X1269" s="6" t="str" cm="1">
        <f t="array" aca="1" ref="X1269" ca="1">_xlfn.TEXTJOIN("",TRUE,IFERROR(MID(W1269,ROW(INDIRECT("1:"&amp;LEN(W1269))),1)*1,""))</f>
        <v>197000</v>
      </c>
      <c r="Y1269" s="7">
        <f t="shared" ca="1" si="457"/>
        <v>197000</v>
      </c>
      <c r="Z1269" s="7">
        <f t="shared" ca="1" si="469"/>
        <v>-49000</v>
      </c>
      <c r="AA1269" s="7">
        <f t="shared" ca="1" si="470"/>
        <v>-19.918699186991873</v>
      </c>
      <c r="AC1269" s="20" t="s">
        <v>1024</v>
      </c>
      <c r="AD1269" s="11" t="s">
        <v>5703</v>
      </c>
      <c r="AE1269" s="6" t="str" cm="1">
        <f t="array" aca="1" ref="AE1269" ca="1">_xlfn.TEXTJOIN("",TRUE,IFERROR(MID(AD1269,ROW(INDIRECT("1:"&amp;LEN(AD1269))),1)*1,""))</f>
        <v>309000</v>
      </c>
      <c r="AF1269" s="7">
        <f t="shared" ca="1" si="458"/>
        <v>309000</v>
      </c>
      <c r="AG1269" s="7">
        <f t="shared" ca="1" si="471"/>
        <v>-218000</v>
      </c>
      <c r="AH1269" s="7">
        <f t="shared" ca="1" si="472"/>
        <v>-41.366223908918407</v>
      </c>
      <c r="AJ1269" s="23" t="s">
        <v>5919</v>
      </c>
      <c r="AK1269" s="2" t="s">
        <v>1461</v>
      </c>
      <c r="AL1269" s="6" t="str" cm="1">
        <f t="array" aca="1" ref="AL1269" ca="1">_xlfn.TEXTJOIN("",TRUE,IFERROR(MID(AK1269,ROW(INDIRECT("1:"&amp;LEN(AK1269))),1)*1,""))</f>
        <v>458000</v>
      </c>
      <c r="AM1269" s="7">
        <f t="shared" ca="1" si="459"/>
        <v>458000</v>
      </c>
      <c r="AN1269" s="7">
        <f t="shared" ca="1" si="473"/>
        <v>-622000</v>
      </c>
      <c r="AO1269" s="7">
        <f t="shared" ca="1" si="474"/>
        <v>-57.592592592592595</v>
      </c>
      <c r="AQ1269" s="20" t="s">
        <v>4636</v>
      </c>
      <c r="AR1269" s="11" t="s">
        <v>5522</v>
      </c>
      <c r="AS1269" s="6" t="str" cm="1">
        <f t="array" aca="1" ref="AS1269" ca="1">_xlfn.TEXTJOIN("",TRUE,IFERROR(MID(AR1269,ROW(INDIRECT("1:"&amp;LEN(AR1269))),1)*1,""))</f>
        <v>1220000</v>
      </c>
      <c r="AT1269" s="7">
        <f t="shared" ca="1" si="460"/>
        <v>1220000</v>
      </c>
      <c r="AU1269" s="7">
        <f t="shared" ca="1" si="475"/>
        <v>-120000</v>
      </c>
      <c r="AV1269" s="7">
        <f t="shared" ca="1" si="476"/>
        <v>-8.9552238805970177</v>
      </c>
      <c r="AX1269" s="8" t="s">
        <v>1024</v>
      </c>
      <c r="AY1269" s="7" t="s">
        <v>196</v>
      </c>
      <c r="AZ1269" s="9" t="str" cm="1">
        <f t="array" aca="1" ref="AZ1269" ca="1">_xlfn.TEXTJOIN("",TRUE,IFERROR(MID(AY1269,ROW(INDIRECT("1:"&amp;LEN(AY1269))),1)*1,""))</f>
        <v>568000</v>
      </c>
      <c r="BA1269" s="7">
        <f t="shared" ca="1" si="477"/>
        <v>568000</v>
      </c>
      <c r="BB1269" s="7">
        <f t="shared" ca="1" si="478"/>
        <v>-383000</v>
      </c>
      <c r="BC1269" s="7">
        <f t="shared" ca="1" si="479"/>
        <v>-40.273396424815985</v>
      </c>
    </row>
    <row r="1270" spans="1:55">
      <c r="A1270" s="7" t="s">
        <v>1035</v>
      </c>
      <c r="B1270" s="7" t="s">
        <v>1880</v>
      </c>
      <c r="C1270" s="9" t="str" cm="1">
        <f t="array" aca="1" ref="C1270" ca="1">_xlfn.TEXTJOIN("",TRUE,IFERROR(MID(B1270,ROW(INDIRECT("1:"&amp;LEN(B1270))),1)*1,""))</f>
        <v>3190</v>
      </c>
      <c r="D1270" s="17">
        <f t="shared" ca="1" si="461"/>
        <v>3190</v>
      </c>
      <c r="E1270" s="7">
        <f t="shared" ca="1" si="462"/>
        <v>-5270</v>
      </c>
      <c r="F1270" s="7">
        <f t="shared" ca="1" si="463"/>
        <v>-62.293144208037823</v>
      </c>
      <c r="H1270" s="10" t="s">
        <v>1035</v>
      </c>
      <c r="I1270" s="11" t="s">
        <v>5247</v>
      </c>
      <c r="J1270" s="6" t="str" cm="1">
        <f t="array" aca="1" ref="J1270" ca="1">_xlfn.TEXTJOIN("",TRUE,IFERROR(MID(I1270,ROW(INDIRECT("1:"&amp;LEN(I1270))),1)*1,""))</f>
        <v>6420</v>
      </c>
      <c r="K1270" s="16">
        <f t="shared" ca="1" si="456"/>
        <v>6420</v>
      </c>
      <c r="L1270" s="7">
        <f t="shared" ca="1" si="464"/>
        <v>-21480</v>
      </c>
      <c r="M1270" s="7">
        <f t="shared" ca="1" si="465"/>
        <v>-76.989247311827953</v>
      </c>
      <c r="O1270" s="10" t="s">
        <v>1035</v>
      </c>
      <c r="P1270" s="11" t="s">
        <v>1589</v>
      </c>
      <c r="Q1270" s="6" t="str" cm="1">
        <f t="array" aca="1" ref="Q1270" ca="1">_xlfn.TEXTJOIN("",TRUE,IFERROR(MID(P1270,ROW(INDIRECT("1:"&amp;LEN(P1270))),1)*1,""))</f>
        <v>12400</v>
      </c>
      <c r="R1270" s="7">
        <f t="shared" ca="1" si="466"/>
        <v>12400</v>
      </c>
      <c r="S1270" s="7">
        <f t="shared" ca="1" si="467"/>
        <v>-30700</v>
      </c>
      <c r="T1270" s="7">
        <f t="shared" ca="1" si="468"/>
        <v>-71.229698375870072</v>
      </c>
      <c r="V1270" s="10" t="s">
        <v>1035</v>
      </c>
      <c r="W1270" s="11" t="s">
        <v>1914</v>
      </c>
      <c r="X1270" s="6" t="str" cm="1">
        <f t="array" aca="1" ref="X1270" ca="1">_xlfn.TEXTJOIN("",TRUE,IFERROR(MID(W1270,ROW(INDIRECT("1:"&amp;LEN(W1270))),1)*1,""))</f>
        <v>186000</v>
      </c>
      <c r="Y1270" s="7">
        <f t="shared" ca="1" si="457"/>
        <v>186000</v>
      </c>
      <c r="Z1270" s="7">
        <f t="shared" ca="1" si="469"/>
        <v>-60000</v>
      </c>
      <c r="AA1270" s="7">
        <f t="shared" ca="1" si="470"/>
        <v>-24.390243902439025</v>
      </c>
      <c r="AC1270" s="20" t="s">
        <v>1035</v>
      </c>
      <c r="AD1270" s="11" t="s">
        <v>385</v>
      </c>
      <c r="AE1270" s="6" t="str" cm="1">
        <f t="array" aca="1" ref="AE1270" ca="1">_xlfn.TEXTJOIN("",TRUE,IFERROR(MID(AD1270,ROW(INDIRECT("1:"&amp;LEN(AD1270))),1)*1,""))</f>
        <v>310000</v>
      </c>
      <c r="AF1270" s="7">
        <f t="shared" ca="1" si="458"/>
        <v>310000</v>
      </c>
      <c r="AG1270" s="7">
        <f t="shared" ca="1" si="471"/>
        <v>-217000</v>
      </c>
      <c r="AH1270" s="7">
        <f t="shared" ca="1" si="472"/>
        <v>-41.17647058823529</v>
      </c>
      <c r="AJ1270" s="23" t="s">
        <v>5920</v>
      </c>
      <c r="AK1270" s="2" t="s">
        <v>1653</v>
      </c>
      <c r="AL1270" s="6" t="str" cm="1">
        <f t="array" aca="1" ref="AL1270" ca="1">_xlfn.TEXTJOIN("",TRUE,IFERROR(MID(AK1270,ROW(INDIRECT("1:"&amp;LEN(AK1270))),1)*1,""))</f>
        <v>438000</v>
      </c>
      <c r="AM1270" s="7">
        <f t="shared" ca="1" si="459"/>
        <v>438000</v>
      </c>
      <c r="AN1270" s="7">
        <f t="shared" ca="1" si="473"/>
        <v>-642000</v>
      </c>
      <c r="AO1270" s="7">
        <f t="shared" ca="1" si="474"/>
        <v>-59.444444444444443</v>
      </c>
      <c r="AQ1270" s="20" t="s">
        <v>4638</v>
      </c>
      <c r="AR1270" s="11" t="s">
        <v>1456</v>
      </c>
      <c r="AS1270" s="6" t="str" cm="1">
        <f t="array" aca="1" ref="AS1270" ca="1">_xlfn.TEXTJOIN("",TRUE,IFERROR(MID(AR1270,ROW(INDIRECT("1:"&amp;LEN(AR1270))),1)*1,""))</f>
        <v>1080000</v>
      </c>
      <c r="AT1270" s="7">
        <f t="shared" ca="1" si="460"/>
        <v>1080000</v>
      </c>
      <c r="AU1270" s="7">
        <f t="shared" ca="1" si="475"/>
        <v>-260000</v>
      </c>
      <c r="AV1270" s="7">
        <f t="shared" ca="1" si="476"/>
        <v>-19.402985074626869</v>
      </c>
      <c r="AX1270" s="8" t="s">
        <v>1035</v>
      </c>
      <c r="AY1270" s="7" t="s">
        <v>3429</v>
      </c>
      <c r="AZ1270" s="9" t="str" cm="1">
        <f t="array" aca="1" ref="AZ1270" ca="1">_xlfn.TEXTJOIN("",TRUE,IFERROR(MID(AY1270,ROW(INDIRECT("1:"&amp;LEN(AY1270))),1)*1,""))</f>
        <v>555000</v>
      </c>
      <c r="BA1270" s="7">
        <f t="shared" ca="1" si="477"/>
        <v>555000</v>
      </c>
      <c r="BB1270" s="7">
        <f t="shared" ca="1" si="478"/>
        <v>-396000</v>
      </c>
      <c r="BC1270" s="7">
        <f t="shared" ca="1" si="479"/>
        <v>-41.640378548895896</v>
      </c>
    </row>
    <row r="1271" spans="1:55">
      <c r="A1271" s="7" t="s">
        <v>1045</v>
      </c>
      <c r="B1271" s="7" t="s">
        <v>431</v>
      </c>
      <c r="C1271" s="9" t="str" cm="1">
        <f t="array" aca="1" ref="C1271" ca="1">_xlfn.TEXTJOIN("",TRUE,IFERROR(MID(B1271,ROW(INDIRECT("1:"&amp;LEN(B1271))),1)*1,""))</f>
        <v>3160</v>
      </c>
      <c r="D1271" s="17">
        <f t="shared" ca="1" si="461"/>
        <v>3160</v>
      </c>
      <c r="E1271" s="7">
        <f t="shared" ca="1" si="462"/>
        <v>-5300</v>
      </c>
      <c r="F1271" s="7">
        <f t="shared" ca="1" si="463"/>
        <v>-62.64775413711584</v>
      </c>
      <c r="H1271" s="10" t="s">
        <v>1045</v>
      </c>
      <c r="I1271" s="11" t="s">
        <v>2582</v>
      </c>
      <c r="J1271" s="6" t="str" cm="1">
        <f t="array" aca="1" ref="J1271" ca="1">_xlfn.TEXTJOIN("",TRUE,IFERROR(MID(I1271,ROW(INDIRECT("1:"&amp;LEN(I1271))),1)*1,""))</f>
        <v>6010</v>
      </c>
      <c r="K1271" s="16">
        <f t="shared" ca="1" si="456"/>
        <v>6010</v>
      </c>
      <c r="L1271" s="7">
        <f t="shared" ca="1" si="464"/>
        <v>-21890</v>
      </c>
      <c r="M1271" s="7">
        <f t="shared" ca="1" si="465"/>
        <v>-78.458781362007173</v>
      </c>
      <c r="O1271" s="10" t="s">
        <v>1045</v>
      </c>
      <c r="P1271" s="11" t="s">
        <v>4984</v>
      </c>
      <c r="Q1271" s="6" t="str" cm="1">
        <f t="array" aca="1" ref="Q1271" ca="1">_xlfn.TEXTJOIN("",TRUE,IFERROR(MID(P1271,ROW(INDIRECT("1:"&amp;LEN(P1271))),1)*1,""))</f>
        <v>12100</v>
      </c>
      <c r="R1271" s="7">
        <f t="shared" ca="1" si="466"/>
        <v>12100</v>
      </c>
      <c r="S1271" s="7">
        <f t="shared" ca="1" si="467"/>
        <v>-31000</v>
      </c>
      <c r="T1271" s="7">
        <f t="shared" ca="1" si="468"/>
        <v>-71.925754060324834</v>
      </c>
      <c r="V1271" s="10" t="s">
        <v>1045</v>
      </c>
      <c r="W1271" s="11" t="s">
        <v>1776</v>
      </c>
      <c r="X1271" s="6" t="str" cm="1">
        <f t="array" aca="1" ref="X1271" ca="1">_xlfn.TEXTJOIN("",TRUE,IFERROR(MID(W1271,ROW(INDIRECT("1:"&amp;LEN(W1271))),1)*1,""))</f>
        <v>172000</v>
      </c>
      <c r="Y1271" s="7">
        <f t="shared" ca="1" si="457"/>
        <v>172000</v>
      </c>
      <c r="Z1271" s="7">
        <f t="shared" ca="1" si="469"/>
        <v>-74000</v>
      </c>
      <c r="AA1271" s="7">
        <f t="shared" ca="1" si="470"/>
        <v>-30.081300813008127</v>
      </c>
      <c r="AC1271" s="20" t="s">
        <v>1045</v>
      </c>
      <c r="AD1271" s="11" t="s">
        <v>2041</v>
      </c>
      <c r="AE1271" s="6" t="str" cm="1">
        <f t="array" aca="1" ref="AE1271" ca="1">_xlfn.TEXTJOIN("",TRUE,IFERROR(MID(AD1271,ROW(INDIRECT("1:"&amp;LEN(AD1271))),1)*1,""))</f>
        <v>304000</v>
      </c>
      <c r="AF1271" s="7">
        <f t="shared" ca="1" si="458"/>
        <v>304000</v>
      </c>
      <c r="AG1271" s="7">
        <f t="shared" ca="1" si="471"/>
        <v>-223000</v>
      </c>
      <c r="AH1271" s="7">
        <f t="shared" ca="1" si="472"/>
        <v>-42.314990512333964</v>
      </c>
      <c r="AJ1271" s="23" t="s">
        <v>5921</v>
      </c>
      <c r="AK1271" s="2" t="s">
        <v>4318</v>
      </c>
      <c r="AL1271" s="6" t="str" cm="1">
        <f t="array" aca="1" ref="AL1271" ca="1">_xlfn.TEXTJOIN("",TRUE,IFERROR(MID(AK1271,ROW(INDIRECT("1:"&amp;LEN(AK1271))),1)*1,""))</f>
        <v>440000</v>
      </c>
      <c r="AM1271" s="7">
        <f t="shared" ca="1" si="459"/>
        <v>440000</v>
      </c>
      <c r="AN1271" s="7">
        <f t="shared" ca="1" si="473"/>
        <v>-640000</v>
      </c>
      <c r="AO1271" s="7">
        <f t="shared" ca="1" si="474"/>
        <v>-59.25925925925926</v>
      </c>
      <c r="AQ1271" s="20" t="s">
        <v>4640</v>
      </c>
      <c r="AR1271" s="11" t="s">
        <v>5922</v>
      </c>
      <c r="AS1271" s="6" t="str" cm="1">
        <f t="array" aca="1" ref="AS1271" ca="1">_xlfn.TEXTJOIN("",TRUE,IFERROR(MID(AR1271,ROW(INDIRECT("1:"&amp;LEN(AR1271))),1)*1,""))</f>
        <v>914000</v>
      </c>
      <c r="AT1271" s="7">
        <f t="shared" ca="1" si="460"/>
        <v>914000</v>
      </c>
      <c r="AU1271" s="7">
        <f t="shared" ca="1" si="475"/>
        <v>-426000</v>
      </c>
      <c r="AV1271" s="7">
        <f t="shared" ca="1" si="476"/>
        <v>-31.791044776119406</v>
      </c>
      <c r="AX1271" s="8" t="s">
        <v>1045</v>
      </c>
      <c r="AY1271" s="7" t="s">
        <v>879</v>
      </c>
      <c r="AZ1271" s="9" t="str" cm="1">
        <f t="array" aca="1" ref="AZ1271" ca="1">_xlfn.TEXTJOIN("",TRUE,IFERROR(MID(AY1271,ROW(INDIRECT("1:"&amp;LEN(AY1271))),1)*1,""))</f>
        <v>540000</v>
      </c>
      <c r="BA1271" s="7">
        <f t="shared" ca="1" si="477"/>
        <v>540000</v>
      </c>
      <c r="BB1271" s="7">
        <f t="shared" ca="1" si="478"/>
        <v>-411000</v>
      </c>
      <c r="BC1271" s="7">
        <f t="shared" ca="1" si="479"/>
        <v>-43.217665615141954</v>
      </c>
    </row>
    <row r="1272" spans="1:55">
      <c r="A1272" s="7" t="s">
        <v>1055</v>
      </c>
      <c r="B1272" s="7" t="s">
        <v>440</v>
      </c>
      <c r="C1272" s="9" t="str" cm="1">
        <f t="array" aca="1" ref="C1272" ca="1">_xlfn.TEXTJOIN("",TRUE,IFERROR(MID(B1272,ROW(INDIRECT("1:"&amp;LEN(B1272))),1)*1,""))</f>
        <v>3100</v>
      </c>
      <c r="D1272" s="17">
        <f t="shared" ca="1" si="461"/>
        <v>3100</v>
      </c>
      <c r="E1272" s="7">
        <f t="shared" ca="1" si="462"/>
        <v>-5360</v>
      </c>
      <c r="F1272" s="7">
        <f t="shared" ca="1" si="463"/>
        <v>-63.356973995271872</v>
      </c>
      <c r="H1272" s="10" t="s">
        <v>1055</v>
      </c>
      <c r="I1272" s="11" t="s">
        <v>4144</v>
      </c>
      <c r="J1272" s="6" t="str" cm="1">
        <f t="array" aca="1" ref="J1272" ca="1">_xlfn.TEXTJOIN("",TRUE,IFERROR(MID(I1272,ROW(INDIRECT("1:"&amp;LEN(I1272))),1)*1,""))</f>
        <v>6060</v>
      </c>
      <c r="K1272" s="16">
        <f t="shared" ca="1" si="456"/>
        <v>6060</v>
      </c>
      <c r="L1272" s="7">
        <f t="shared" ca="1" si="464"/>
        <v>-21840</v>
      </c>
      <c r="M1272" s="7">
        <f t="shared" ca="1" si="465"/>
        <v>-78.27956989247312</v>
      </c>
      <c r="O1272" s="10" t="s">
        <v>1055</v>
      </c>
      <c r="P1272" s="11" t="s">
        <v>3971</v>
      </c>
      <c r="Q1272" s="6" t="str" cm="1">
        <f t="array" aca="1" ref="Q1272" ca="1">_xlfn.TEXTJOIN("",TRUE,IFERROR(MID(P1272,ROW(INDIRECT("1:"&amp;LEN(P1272))),1)*1,""))</f>
        <v>11900</v>
      </c>
      <c r="R1272" s="7">
        <f t="shared" ca="1" si="466"/>
        <v>11900</v>
      </c>
      <c r="S1272" s="7">
        <f t="shared" ca="1" si="467"/>
        <v>-31200</v>
      </c>
      <c r="T1272" s="7">
        <f t="shared" ca="1" si="468"/>
        <v>-72.389791183294662</v>
      </c>
      <c r="V1272" s="10" t="s">
        <v>1055</v>
      </c>
      <c r="W1272" s="11" t="s">
        <v>865</v>
      </c>
      <c r="X1272" s="6" t="str" cm="1">
        <f t="array" aca="1" ref="X1272" ca="1">_xlfn.TEXTJOIN("",TRUE,IFERROR(MID(W1272,ROW(INDIRECT("1:"&amp;LEN(W1272))),1)*1,""))</f>
        <v>157000</v>
      </c>
      <c r="Y1272" s="7">
        <f t="shared" ca="1" si="457"/>
        <v>157000</v>
      </c>
      <c r="Z1272" s="7">
        <f t="shared" ca="1" si="469"/>
        <v>-89000</v>
      </c>
      <c r="AA1272" s="7">
        <f t="shared" ca="1" si="470"/>
        <v>-36.178861788617887</v>
      </c>
      <c r="AC1272" s="20" t="s">
        <v>1055</v>
      </c>
      <c r="AD1272" s="11" t="s">
        <v>472</v>
      </c>
      <c r="AE1272" s="6" t="str" cm="1">
        <f t="array" aca="1" ref="AE1272" ca="1">_xlfn.TEXTJOIN("",TRUE,IFERROR(MID(AD1272,ROW(INDIRECT("1:"&amp;LEN(AD1272))),1)*1,""))</f>
        <v>298000</v>
      </c>
      <c r="AF1272" s="7">
        <f t="shared" ca="1" si="458"/>
        <v>298000</v>
      </c>
      <c r="AG1272" s="7">
        <f t="shared" ca="1" si="471"/>
        <v>-229000</v>
      </c>
      <c r="AH1272" s="7">
        <f t="shared" ca="1" si="472"/>
        <v>-43.453510436432637</v>
      </c>
      <c r="AJ1272" s="23" t="s">
        <v>5923</v>
      </c>
      <c r="AK1272" s="2" t="s">
        <v>5924</v>
      </c>
      <c r="AL1272" s="6" t="str" cm="1">
        <f t="array" aca="1" ref="AL1272" ca="1">_xlfn.TEXTJOIN("",TRUE,IFERROR(MID(AK1272,ROW(INDIRECT("1:"&amp;LEN(AK1272))),1)*1,""))</f>
        <v>439000</v>
      </c>
      <c r="AM1272" s="7">
        <f t="shared" ca="1" si="459"/>
        <v>439000</v>
      </c>
      <c r="AN1272" s="7">
        <f t="shared" ca="1" si="473"/>
        <v>-641000</v>
      </c>
      <c r="AO1272" s="7">
        <f t="shared" ca="1" si="474"/>
        <v>-59.351851851851848</v>
      </c>
      <c r="AQ1272" s="20" t="s">
        <v>4642</v>
      </c>
      <c r="AR1272" s="11" t="s">
        <v>4971</v>
      </c>
      <c r="AS1272" s="6" t="str" cm="1">
        <f t="array" aca="1" ref="AS1272" ca="1">_xlfn.TEXTJOIN("",TRUE,IFERROR(MID(AR1272,ROW(INDIRECT("1:"&amp;LEN(AR1272))),1)*1,""))</f>
        <v>769000</v>
      </c>
      <c r="AT1272" s="7">
        <f t="shared" ca="1" si="460"/>
        <v>769000</v>
      </c>
      <c r="AU1272" s="7">
        <f t="shared" ca="1" si="475"/>
        <v>-571000</v>
      </c>
      <c r="AV1272" s="7">
        <f t="shared" ca="1" si="476"/>
        <v>-42.61194029850747</v>
      </c>
      <c r="AX1272" s="8" t="s">
        <v>1055</v>
      </c>
      <c r="AY1272" s="7" t="s">
        <v>2103</v>
      </c>
      <c r="AZ1272" s="9" t="str" cm="1">
        <f t="array" aca="1" ref="AZ1272" ca="1">_xlfn.TEXTJOIN("",TRUE,IFERROR(MID(AY1272,ROW(INDIRECT("1:"&amp;LEN(AY1272))),1)*1,""))</f>
        <v>523000</v>
      </c>
      <c r="BA1272" s="7">
        <f t="shared" ca="1" si="477"/>
        <v>523000</v>
      </c>
      <c r="BB1272" s="7">
        <f t="shared" ca="1" si="478"/>
        <v>-428000</v>
      </c>
      <c r="BC1272" s="7">
        <f t="shared" ca="1" si="479"/>
        <v>-45.005257623554151</v>
      </c>
    </row>
    <row r="1273" spans="1:55">
      <c r="A1273" s="7" t="s">
        <v>1063</v>
      </c>
      <c r="B1273" s="7" t="s">
        <v>1999</v>
      </c>
      <c r="C1273" s="9" t="str" cm="1">
        <f t="array" aca="1" ref="C1273" ca="1">_xlfn.TEXTJOIN("",TRUE,IFERROR(MID(B1273,ROW(INDIRECT("1:"&amp;LEN(B1273))),1)*1,""))</f>
        <v>2950</v>
      </c>
      <c r="D1273" s="17">
        <f t="shared" ca="1" si="461"/>
        <v>2950</v>
      </c>
      <c r="E1273" s="7">
        <f t="shared" ca="1" si="462"/>
        <v>-5510</v>
      </c>
      <c r="F1273" s="7">
        <f t="shared" ca="1" si="463"/>
        <v>-65.130023640661932</v>
      </c>
      <c r="H1273" s="10" t="s">
        <v>1063</v>
      </c>
      <c r="I1273" s="11" t="s">
        <v>4309</v>
      </c>
      <c r="J1273" s="6" t="str" cm="1">
        <f t="array" aca="1" ref="J1273" ca="1">_xlfn.TEXTJOIN("",TRUE,IFERROR(MID(I1273,ROW(INDIRECT("1:"&amp;LEN(I1273))),1)*1,""))</f>
        <v>5880</v>
      </c>
      <c r="K1273" s="16">
        <f t="shared" ca="1" si="456"/>
        <v>5880</v>
      </c>
      <c r="L1273" s="7">
        <f t="shared" ca="1" si="464"/>
        <v>-22020</v>
      </c>
      <c r="M1273" s="7">
        <f t="shared" ca="1" si="465"/>
        <v>-78.924731182795696</v>
      </c>
      <c r="O1273" s="10" t="s">
        <v>1063</v>
      </c>
      <c r="P1273" s="11" t="s">
        <v>4043</v>
      </c>
      <c r="Q1273" s="6" t="str" cm="1">
        <f t="array" aca="1" ref="Q1273" ca="1">_xlfn.TEXTJOIN("",TRUE,IFERROR(MID(P1273,ROW(INDIRECT("1:"&amp;LEN(P1273))),1)*1,""))</f>
        <v>12000</v>
      </c>
      <c r="R1273" s="7">
        <f t="shared" ca="1" si="466"/>
        <v>12000</v>
      </c>
      <c r="S1273" s="7">
        <f t="shared" ca="1" si="467"/>
        <v>-31100</v>
      </c>
      <c r="T1273" s="7">
        <f t="shared" ca="1" si="468"/>
        <v>-72.157772621809741</v>
      </c>
      <c r="V1273" s="10" t="s">
        <v>1063</v>
      </c>
      <c r="W1273" s="11" t="s">
        <v>1713</v>
      </c>
      <c r="X1273" s="6" t="str" cm="1">
        <f t="array" aca="1" ref="X1273" ca="1">_xlfn.TEXTJOIN("",TRUE,IFERROR(MID(W1273,ROW(INDIRECT("1:"&amp;LEN(W1273))),1)*1,""))</f>
        <v>169000</v>
      </c>
      <c r="Y1273" s="7">
        <f t="shared" ca="1" si="457"/>
        <v>169000</v>
      </c>
      <c r="Z1273" s="7">
        <f t="shared" ca="1" si="469"/>
        <v>-77000</v>
      </c>
      <c r="AA1273" s="7">
        <f t="shared" ca="1" si="470"/>
        <v>-31.300813008130078</v>
      </c>
      <c r="AC1273" s="20" t="s">
        <v>1063</v>
      </c>
      <c r="AD1273" s="11" t="s">
        <v>34</v>
      </c>
      <c r="AE1273" s="6" t="str" cm="1">
        <f t="array" aca="1" ref="AE1273" ca="1">_xlfn.TEXTJOIN("",TRUE,IFERROR(MID(AD1273,ROW(INDIRECT("1:"&amp;LEN(AD1273))),1)*1,""))</f>
        <v>294000</v>
      </c>
      <c r="AF1273" s="7">
        <f t="shared" ca="1" si="458"/>
        <v>294000</v>
      </c>
      <c r="AG1273" s="7">
        <f t="shared" ca="1" si="471"/>
        <v>-233000</v>
      </c>
      <c r="AH1273" s="7">
        <f t="shared" ca="1" si="472"/>
        <v>-44.212523719165084</v>
      </c>
      <c r="AJ1273" s="23" t="s">
        <v>5925</v>
      </c>
      <c r="AK1273" s="2" t="s">
        <v>4318</v>
      </c>
      <c r="AL1273" s="6" t="str" cm="1">
        <f t="array" aca="1" ref="AL1273" ca="1">_xlfn.TEXTJOIN("",TRUE,IFERROR(MID(AK1273,ROW(INDIRECT("1:"&amp;LEN(AK1273))),1)*1,""))</f>
        <v>440000</v>
      </c>
      <c r="AM1273" s="7">
        <f t="shared" ca="1" si="459"/>
        <v>440000</v>
      </c>
      <c r="AN1273" s="7">
        <f t="shared" ca="1" si="473"/>
        <v>-640000</v>
      </c>
      <c r="AO1273" s="7">
        <f t="shared" ca="1" si="474"/>
        <v>-59.25925925925926</v>
      </c>
      <c r="AQ1273" s="20" t="s">
        <v>4644</v>
      </c>
      <c r="AR1273" s="11" t="s">
        <v>420</v>
      </c>
      <c r="AS1273" s="6" t="str" cm="1">
        <f t="array" aca="1" ref="AS1273" ca="1">_xlfn.TEXTJOIN("",TRUE,IFERROR(MID(AR1273,ROW(INDIRECT("1:"&amp;LEN(AR1273))),1)*1,""))</f>
        <v>676000</v>
      </c>
      <c r="AT1273" s="7">
        <f t="shared" ca="1" si="460"/>
        <v>676000</v>
      </c>
      <c r="AU1273" s="7">
        <f t="shared" ca="1" si="475"/>
        <v>-664000</v>
      </c>
      <c r="AV1273" s="7">
        <f t="shared" ca="1" si="476"/>
        <v>-49.552238805970148</v>
      </c>
      <c r="AX1273" s="8" t="s">
        <v>1063</v>
      </c>
      <c r="AY1273" s="7" t="s">
        <v>589</v>
      </c>
      <c r="AZ1273" s="9" t="str" cm="1">
        <f t="array" aca="1" ref="AZ1273" ca="1">_xlfn.TEXTJOIN("",TRUE,IFERROR(MID(AY1273,ROW(INDIRECT("1:"&amp;LEN(AY1273))),1)*1,""))</f>
        <v>507000</v>
      </c>
      <c r="BA1273" s="7">
        <f t="shared" ca="1" si="477"/>
        <v>507000</v>
      </c>
      <c r="BB1273" s="7">
        <f t="shared" ca="1" si="478"/>
        <v>-444000</v>
      </c>
      <c r="BC1273" s="7">
        <f t="shared" ca="1" si="479"/>
        <v>-46.687697160883282</v>
      </c>
    </row>
    <row r="1274" spans="1:55">
      <c r="A1274" s="7" t="s">
        <v>1072</v>
      </c>
      <c r="B1274" s="7" t="s">
        <v>2265</v>
      </c>
      <c r="C1274" s="9" t="str" cm="1">
        <f t="array" aca="1" ref="C1274" ca="1">_xlfn.TEXTJOIN("",TRUE,IFERROR(MID(B1274,ROW(INDIRECT("1:"&amp;LEN(B1274))),1)*1,""))</f>
        <v>2940</v>
      </c>
      <c r="D1274" s="17">
        <f t="shared" ca="1" si="461"/>
        <v>2940</v>
      </c>
      <c r="E1274" s="7">
        <f t="shared" ca="1" si="462"/>
        <v>-5520</v>
      </c>
      <c r="F1274" s="7">
        <f t="shared" ca="1" si="463"/>
        <v>-65.248226950354606</v>
      </c>
      <c r="H1274" s="10" t="s">
        <v>1072</v>
      </c>
      <c r="I1274" s="11" t="s">
        <v>1750</v>
      </c>
      <c r="J1274" s="6" t="str" cm="1">
        <f t="array" aca="1" ref="J1274" ca="1">_xlfn.TEXTJOIN("",TRUE,IFERROR(MID(I1274,ROW(INDIRECT("1:"&amp;LEN(I1274))),1)*1,""))</f>
        <v>5570</v>
      </c>
      <c r="K1274" s="16">
        <f t="shared" ca="1" si="456"/>
        <v>5570</v>
      </c>
      <c r="L1274" s="7">
        <f t="shared" ca="1" si="464"/>
        <v>-22330</v>
      </c>
      <c r="M1274" s="7">
        <f t="shared" ca="1" si="465"/>
        <v>-80.035842293906811</v>
      </c>
      <c r="O1274" s="10" t="s">
        <v>1072</v>
      </c>
      <c r="P1274" s="11" t="s">
        <v>4008</v>
      </c>
      <c r="Q1274" s="6" t="str" cm="1">
        <f t="array" aca="1" ref="Q1274" ca="1">_xlfn.TEXTJOIN("",TRUE,IFERROR(MID(P1274,ROW(INDIRECT("1:"&amp;LEN(P1274))),1)*1,""))</f>
        <v>11400</v>
      </c>
      <c r="R1274" s="7">
        <f t="shared" ca="1" si="466"/>
        <v>11400</v>
      </c>
      <c r="S1274" s="7">
        <f t="shared" ca="1" si="467"/>
        <v>-31700</v>
      </c>
      <c r="T1274" s="7">
        <f t="shared" ca="1" si="468"/>
        <v>-73.549883990719252</v>
      </c>
      <c r="V1274" s="10" t="s">
        <v>1072</v>
      </c>
      <c r="W1274" s="11" t="s">
        <v>3575</v>
      </c>
      <c r="X1274" s="6" t="str" cm="1">
        <f t="array" aca="1" ref="X1274" ca="1">_xlfn.TEXTJOIN("",TRUE,IFERROR(MID(W1274,ROW(INDIRECT("1:"&amp;LEN(W1274))),1)*1,""))</f>
        <v>202000</v>
      </c>
      <c r="Y1274" s="7">
        <f t="shared" ca="1" si="457"/>
        <v>202000</v>
      </c>
      <c r="Z1274" s="7">
        <f t="shared" ca="1" si="469"/>
        <v>-44000</v>
      </c>
      <c r="AA1274" s="7">
        <f t="shared" ca="1" si="470"/>
        <v>-17.886178861788622</v>
      </c>
      <c r="AC1274" s="20" t="s">
        <v>1072</v>
      </c>
      <c r="AD1274" s="11" t="s">
        <v>402</v>
      </c>
      <c r="AE1274" s="6" t="str" cm="1">
        <f t="array" aca="1" ref="AE1274" ca="1">_xlfn.TEXTJOIN("",TRUE,IFERROR(MID(AD1274,ROW(INDIRECT("1:"&amp;LEN(AD1274))),1)*1,""))</f>
        <v>302000</v>
      </c>
      <c r="AF1274" s="7">
        <f t="shared" ca="1" si="458"/>
        <v>302000</v>
      </c>
      <c r="AG1274" s="7">
        <f t="shared" ca="1" si="471"/>
        <v>-225000</v>
      </c>
      <c r="AH1274" s="7">
        <f t="shared" ca="1" si="472"/>
        <v>-42.694497153700198</v>
      </c>
      <c r="AJ1274" s="23" t="s">
        <v>5926</v>
      </c>
      <c r="AK1274" s="2" t="s">
        <v>1036</v>
      </c>
      <c r="AL1274" s="6" t="str" cm="1">
        <f t="array" aca="1" ref="AL1274" ca="1">_xlfn.TEXTJOIN("",TRUE,IFERROR(MID(AK1274,ROW(INDIRECT("1:"&amp;LEN(AK1274))),1)*1,""))</f>
        <v>436000</v>
      </c>
      <c r="AM1274" s="7">
        <f t="shared" ca="1" si="459"/>
        <v>436000</v>
      </c>
      <c r="AN1274" s="7">
        <f t="shared" ca="1" si="473"/>
        <v>-644000</v>
      </c>
      <c r="AO1274" s="7">
        <f t="shared" ca="1" si="474"/>
        <v>-59.629629629629626</v>
      </c>
      <c r="AQ1274" s="20" t="s">
        <v>4646</v>
      </c>
      <c r="AR1274" s="11" t="s">
        <v>2990</v>
      </c>
      <c r="AS1274" s="6" t="str" cm="1">
        <f t="array" aca="1" ref="AS1274" ca="1">_xlfn.TEXTJOIN("",TRUE,IFERROR(MID(AR1274,ROW(INDIRECT("1:"&amp;LEN(AR1274))),1)*1,""))</f>
        <v>633000</v>
      </c>
      <c r="AT1274" s="7">
        <f t="shared" ca="1" si="460"/>
        <v>633000</v>
      </c>
      <c r="AU1274" s="7">
        <f t="shared" ca="1" si="475"/>
        <v>-707000</v>
      </c>
      <c r="AV1274" s="7">
        <f t="shared" ca="1" si="476"/>
        <v>-52.761194029850742</v>
      </c>
      <c r="AX1274" s="8" t="s">
        <v>1072</v>
      </c>
      <c r="AY1274" s="7" t="s">
        <v>4456</v>
      </c>
      <c r="AZ1274" s="9" t="str" cm="1">
        <f t="array" aca="1" ref="AZ1274" ca="1">_xlfn.TEXTJOIN("",TRUE,IFERROR(MID(AY1274,ROW(INDIRECT("1:"&amp;LEN(AY1274))),1)*1,""))</f>
        <v>494000</v>
      </c>
      <c r="BA1274" s="7">
        <f t="shared" ca="1" si="477"/>
        <v>494000</v>
      </c>
      <c r="BB1274" s="7">
        <f t="shared" ca="1" si="478"/>
        <v>-457000</v>
      </c>
      <c r="BC1274" s="7">
        <f t="shared" ca="1" si="479"/>
        <v>-48.0546792849632</v>
      </c>
    </row>
    <row r="1275" spans="1:55">
      <c r="A1275" s="7" t="s">
        <v>1083</v>
      </c>
      <c r="B1275" s="7" t="s">
        <v>665</v>
      </c>
      <c r="C1275" s="9" t="str" cm="1">
        <f t="array" aca="1" ref="C1275" ca="1">_xlfn.TEXTJOIN("",TRUE,IFERROR(MID(B1275,ROW(INDIRECT("1:"&amp;LEN(B1275))),1)*1,""))</f>
        <v>3510</v>
      </c>
      <c r="D1275" s="17">
        <f t="shared" ca="1" si="461"/>
        <v>3510</v>
      </c>
      <c r="E1275" s="7">
        <f t="shared" ca="1" si="462"/>
        <v>-4950</v>
      </c>
      <c r="F1275" s="7">
        <f t="shared" ca="1" si="463"/>
        <v>-58.51063829787234</v>
      </c>
      <c r="H1275" s="10" t="s">
        <v>1083</v>
      </c>
      <c r="I1275" s="11" t="s">
        <v>4301</v>
      </c>
      <c r="J1275" s="6" t="str" cm="1">
        <f t="array" aca="1" ref="J1275" ca="1">_xlfn.TEXTJOIN("",TRUE,IFERROR(MID(I1275,ROW(INDIRECT("1:"&amp;LEN(I1275))),1)*1,""))</f>
        <v>5520</v>
      </c>
      <c r="K1275" s="16">
        <f t="shared" ca="1" si="456"/>
        <v>5520</v>
      </c>
      <c r="L1275" s="7">
        <f t="shared" ca="1" si="464"/>
        <v>-22380</v>
      </c>
      <c r="M1275" s="7">
        <f t="shared" ca="1" si="465"/>
        <v>-80.215053763440864</v>
      </c>
      <c r="O1275" s="10" t="s">
        <v>1083</v>
      </c>
      <c r="P1275" s="11" t="s">
        <v>4930</v>
      </c>
      <c r="Q1275" s="6" t="str" cm="1">
        <f t="array" aca="1" ref="Q1275" ca="1">_xlfn.TEXTJOIN("",TRUE,IFERROR(MID(P1275,ROW(INDIRECT("1:"&amp;LEN(P1275))),1)*1,""))</f>
        <v>11300</v>
      </c>
      <c r="R1275" s="7">
        <f t="shared" ca="1" si="466"/>
        <v>11300</v>
      </c>
      <c r="S1275" s="7">
        <f t="shared" ca="1" si="467"/>
        <v>-31800</v>
      </c>
      <c r="T1275" s="7">
        <f t="shared" ca="1" si="468"/>
        <v>-73.781902552204173</v>
      </c>
      <c r="V1275" s="10" t="s">
        <v>1083</v>
      </c>
      <c r="W1275" s="11" t="s">
        <v>1760</v>
      </c>
      <c r="X1275" s="6" t="str" cm="1">
        <f t="array" aca="1" ref="X1275" ca="1">_xlfn.TEXTJOIN("",TRUE,IFERROR(MID(W1275,ROW(INDIRECT("1:"&amp;LEN(W1275))),1)*1,""))</f>
        <v>195000</v>
      </c>
      <c r="Y1275" s="7">
        <f t="shared" ca="1" si="457"/>
        <v>195000</v>
      </c>
      <c r="Z1275" s="7">
        <f t="shared" ca="1" si="469"/>
        <v>-51000</v>
      </c>
      <c r="AA1275" s="7">
        <f t="shared" ca="1" si="470"/>
        <v>-20.731707317073173</v>
      </c>
      <c r="AC1275" s="20" t="s">
        <v>1083</v>
      </c>
      <c r="AD1275" s="11" t="s">
        <v>1292</v>
      </c>
      <c r="AE1275" s="6" t="str" cm="1">
        <f t="array" aca="1" ref="AE1275" ca="1">_xlfn.TEXTJOIN("",TRUE,IFERROR(MID(AD1275,ROW(INDIRECT("1:"&amp;LEN(AD1275))),1)*1,""))</f>
        <v>318000</v>
      </c>
      <c r="AF1275" s="7">
        <f t="shared" ca="1" si="458"/>
        <v>318000</v>
      </c>
      <c r="AG1275" s="7">
        <f t="shared" ca="1" si="471"/>
        <v>-209000</v>
      </c>
      <c r="AH1275" s="7">
        <f t="shared" ca="1" si="472"/>
        <v>-39.658444022770404</v>
      </c>
      <c r="AJ1275" s="23" t="s">
        <v>5927</v>
      </c>
      <c r="AK1275" s="2" t="s">
        <v>4966</v>
      </c>
      <c r="AL1275" s="6" t="str" cm="1">
        <f t="array" aca="1" ref="AL1275" ca="1">_xlfn.TEXTJOIN("",TRUE,IFERROR(MID(AK1275,ROW(INDIRECT("1:"&amp;LEN(AK1275))),1)*1,""))</f>
        <v>422000</v>
      </c>
      <c r="AM1275" s="7">
        <f t="shared" ca="1" si="459"/>
        <v>422000</v>
      </c>
      <c r="AN1275" s="7">
        <f t="shared" ca="1" si="473"/>
        <v>-658000</v>
      </c>
      <c r="AO1275" s="7">
        <f t="shared" ca="1" si="474"/>
        <v>-60.925925925925931</v>
      </c>
      <c r="AQ1275" s="20" t="s">
        <v>4647</v>
      </c>
      <c r="AR1275" s="11" t="s">
        <v>394</v>
      </c>
      <c r="AS1275" s="6" t="str" cm="1">
        <f t="array" aca="1" ref="AS1275" ca="1">_xlfn.TEXTJOIN("",TRUE,IFERROR(MID(AR1275,ROW(INDIRECT("1:"&amp;LEN(AR1275))),1)*1,""))</f>
        <v>621000</v>
      </c>
      <c r="AT1275" s="7">
        <f t="shared" ca="1" si="460"/>
        <v>621000</v>
      </c>
      <c r="AU1275" s="7">
        <f t="shared" ca="1" si="475"/>
        <v>-719000</v>
      </c>
      <c r="AV1275" s="7">
        <f t="shared" ca="1" si="476"/>
        <v>-53.656716417910452</v>
      </c>
      <c r="AX1275" s="8" t="s">
        <v>1083</v>
      </c>
      <c r="AY1275" s="7" t="s">
        <v>4003</v>
      </c>
      <c r="AZ1275" s="9" t="str" cm="1">
        <f t="array" aca="1" ref="AZ1275" ca="1">_xlfn.TEXTJOIN("",TRUE,IFERROR(MID(AY1275,ROW(INDIRECT("1:"&amp;LEN(AY1275))),1)*1,""))</f>
        <v>485000</v>
      </c>
      <c r="BA1275" s="7">
        <f t="shared" ca="1" si="477"/>
        <v>485000</v>
      </c>
      <c r="BB1275" s="7">
        <f t="shared" ca="1" si="478"/>
        <v>-466000</v>
      </c>
      <c r="BC1275" s="7">
        <f t="shared" ca="1" si="479"/>
        <v>-49.001051524710824</v>
      </c>
    </row>
    <row r="1276" spans="1:55">
      <c r="A1276" s="7" t="s">
        <v>1092</v>
      </c>
      <c r="B1276" s="7" t="s">
        <v>5928</v>
      </c>
      <c r="C1276" s="9" t="str" cm="1">
        <f t="array" aca="1" ref="C1276" ca="1">_xlfn.TEXTJOIN("",TRUE,IFERROR(MID(B1276,ROW(INDIRECT("1:"&amp;LEN(B1276))),1)*1,""))</f>
        <v>3610</v>
      </c>
      <c r="D1276" s="17">
        <f t="shared" ca="1" si="461"/>
        <v>3610</v>
      </c>
      <c r="E1276" s="7">
        <f t="shared" ca="1" si="462"/>
        <v>-4850</v>
      </c>
      <c r="F1276" s="7">
        <f t="shared" ca="1" si="463"/>
        <v>-57.328605200945624</v>
      </c>
      <c r="H1276" s="10" t="s">
        <v>1092</v>
      </c>
      <c r="I1276" s="11" t="s">
        <v>2515</v>
      </c>
      <c r="J1276" s="6" t="str" cm="1">
        <f t="array" aca="1" ref="J1276" ca="1">_xlfn.TEXTJOIN("",TRUE,IFERROR(MID(I1276,ROW(INDIRECT("1:"&amp;LEN(I1276))),1)*1,""))</f>
        <v>5470</v>
      </c>
      <c r="K1276" s="16">
        <f t="shared" ca="1" si="456"/>
        <v>5470</v>
      </c>
      <c r="L1276" s="7">
        <f t="shared" ca="1" si="464"/>
        <v>-22430</v>
      </c>
      <c r="M1276" s="7">
        <f t="shared" ca="1" si="465"/>
        <v>-80.394265232974902</v>
      </c>
      <c r="O1276" s="10" t="s">
        <v>1092</v>
      </c>
      <c r="P1276" s="11" t="s">
        <v>1451</v>
      </c>
      <c r="Q1276" s="6" t="str" cm="1">
        <f t="array" aca="1" ref="Q1276" ca="1">_xlfn.TEXTJOIN("",TRUE,IFERROR(MID(P1276,ROW(INDIRECT("1:"&amp;LEN(P1276))),1)*1,""))</f>
        <v>11000</v>
      </c>
      <c r="R1276" s="7">
        <f t="shared" ca="1" si="466"/>
        <v>11000</v>
      </c>
      <c r="S1276" s="7">
        <f t="shared" ca="1" si="467"/>
        <v>-32100</v>
      </c>
      <c r="T1276" s="7">
        <f t="shared" ca="1" si="468"/>
        <v>-74.477958236658935</v>
      </c>
      <c r="V1276" s="10" t="s">
        <v>1092</v>
      </c>
      <c r="W1276" s="11" t="s">
        <v>874</v>
      </c>
      <c r="X1276" s="6" t="str" cm="1">
        <f t="array" aca="1" ref="X1276" ca="1">_xlfn.TEXTJOIN("",TRUE,IFERROR(MID(W1276,ROW(INDIRECT("1:"&amp;LEN(W1276))),1)*1,""))</f>
        <v>166000</v>
      </c>
      <c r="Y1276" s="7">
        <f t="shared" ca="1" si="457"/>
        <v>166000</v>
      </c>
      <c r="Z1276" s="7">
        <f t="shared" ca="1" si="469"/>
        <v>-80000</v>
      </c>
      <c r="AA1276" s="7">
        <f t="shared" ca="1" si="470"/>
        <v>-32.520325203252028</v>
      </c>
      <c r="AC1276" s="20" t="s">
        <v>1092</v>
      </c>
      <c r="AD1276" s="11" t="s">
        <v>3674</v>
      </c>
      <c r="AE1276" s="6" t="str" cm="1">
        <f t="array" aca="1" ref="AE1276" ca="1">_xlfn.TEXTJOIN("",TRUE,IFERROR(MID(AD1276,ROW(INDIRECT("1:"&amp;LEN(AD1276))),1)*1,""))</f>
        <v>313000</v>
      </c>
      <c r="AF1276" s="7">
        <f t="shared" ca="1" si="458"/>
        <v>313000</v>
      </c>
      <c r="AG1276" s="7">
        <f t="shared" ca="1" si="471"/>
        <v>-214000</v>
      </c>
      <c r="AH1276" s="7">
        <f t="shared" ca="1" si="472"/>
        <v>-40.60721062618596</v>
      </c>
      <c r="AJ1276" s="23" t="s">
        <v>5929</v>
      </c>
      <c r="AK1276" s="2" t="s">
        <v>4315</v>
      </c>
      <c r="AL1276" s="6" t="str" cm="1">
        <f t="array" aca="1" ref="AL1276" ca="1">_xlfn.TEXTJOIN("",TRUE,IFERROR(MID(AK1276,ROW(INDIRECT("1:"&amp;LEN(AK1276))),1)*1,""))</f>
        <v>417000</v>
      </c>
      <c r="AM1276" s="7">
        <f t="shared" ca="1" si="459"/>
        <v>417000</v>
      </c>
      <c r="AN1276" s="7">
        <f t="shared" ca="1" si="473"/>
        <v>-663000</v>
      </c>
      <c r="AO1276" s="7">
        <f t="shared" ca="1" si="474"/>
        <v>-61.388888888888886</v>
      </c>
      <c r="AQ1276" s="20" t="s">
        <v>4650</v>
      </c>
      <c r="AR1276" s="11" t="s">
        <v>506</v>
      </c>
      <c r="AS1276" s="6" t="str" cm="1">
        <f t="array" aca="1" ref="AS1276" ca="1">_xlfn.TEXTJOIN("",TRUE,IFERROR(MID(AR1276,ROW(INDIRECT("1:"&amp;LEN(AR1276))),1)*1,""))</f>
        <v>632000</v>
      </c>
      <c r="AT1276" s="7">
        <f t="shared" ca="1" si="460"/>
        <v>632000</v>
      </c>
      <c r="AU1276" s="7">
        <f t="shared" ca="1" si="475"/>
        <v>-708000</v>
      </c>
      <c r="AV1276" s="7">
        <f t="shared" ca="1" si="476"/>
        <v>-52.835820895522389</v>
      </c>
      <c r="AX1276" s="8" t="s">
        <v>1092</v>
      </c>
      <c r="AY1276" s="7" t="s">
        <v>5412</v>
      </c>
      <c r="AZ1276" s="9" t="str" cm="1">
        <f t="array" aca="1" ref="AZ1276" ca="1">_xlfn.TEXTJOIN("",TRUE,IFERROR(MID(AY1276,ROW(INDIRECT("1:"&amp;LEN(AY1276))),1)*1,""))</f>
        <v>472000</v>
      </c>
      <c r="BA1276" s="7">
        <f t="shared" ca="1" si="477"/>
        <v>472000</v>
      </c>
      <c r="BB1276" s="7">
        <f t="shared" ca="1" si="478"/>
        <v>-479000</v>
      </c>
      <c r="BC1276" s="7">
        <f t="shared" ca="1" si="479"/>
        <v>-50.368033648790743</v>
      </c>
    </row>
    <row r="1277" spans="1:55">
      <c r="A1277" s="7" t="s">
        <v>1102</v>
      </c>
      <c r="B1277" s="7" t="s">
        <v>5928</v>
      </c>
      <c r="C1277" s="9" t="str" cm="1">
        <f t="array" aca="1" ref="C1277" ca="1">_xlfn.TEXTJOIN("",TRUE,IFERROR(MID(B1277,ROW(INDIRECT("1:"&amp;LEN(B1277))),1)*1,""))</f>
        <v>3610</v>
      </c>
      <c r="D1277" s="17">
        <f t="shared" ca="1" si="461"/>
        <v>3610</v>
      </c>
      <c r="E1277" s="7">
        <f t="shared" ca="1" si="462"/>
        <v>-4850</v>
      </c>
      <c r="F1277" s="7">
        <f t="shared" ca="1" si="463"/>
        <v>-57.328605200945624</v>
      </c>
      <c r="H1277" s="10" t="s">
        <v>1102</v>
      </c>
      <c r="I1277" s="11" t="s">
        <v>4090</v>
      </c>
      <c r="J1277" s="6" t="str" cm="1">
        <f t="array" aca="1" ref="J1277" ca="1">_xlfn.TEXTJOIN("",TRUE,IFERROR(MID(I1277,ROW(INDIRECT("1:"&amp;LEN(I1277))),1)*1,""))</f>
        <v>5350</v>
      </c>
      <c r="K1277" s="16">
        <f t="shared" ca="1" si="456"/>
        <v>5350</v>
      </c>
      <c r="L1277" s="7">
        <f t="shared" ca="1" si="464"/>
        <v>-22550</v>
      </c>
      <c r="M1277" s="7">
        <f t="shared" ca="1" si="465"/>
        <v>-80.82437275985663</v>
      </c>
      <c r="O1277" s="10" t="s">
        <v>1102</v>
      </c>
      <c r="P1277" s="11" t="s">
        <v>1600</v>
      </c>
      <c r="Q1277" s="6" t="str" cm="1">
        <f t="array" aca="1" ref="Q1277" ca="1">_xlfn.TEXTJOIN("",TRUE,IFERROR(MID(P1277,ROW(INDIRECT("1:"&amp;LEN(P1277))),1)*1,""))</f>
        <v>10700</v>
      </c>
      <c r="R1277" s="7">
        <f t="shared" ca="1" si="466"/>
        <v>10700</v>
      </c>
      <c r="S1277" s="7">
        <f t="shared" ca="1" si="467"/>
        <v>-32400</v>
      </c>
      <c r="T1277" s="7">
        <f t="shared" ca="1" si="468"/>
        <v>-75.174013921113684</v>
      </c>
      <c r="V1277" s="10" t="s">
        <v>1102</v>
      </c>
      <c r="W1277" s="11" t="s">
        <v>3402</v>
      </c>
      <c r="X1277" s="6" t="str" cm="1">
        <f t="array" aca="1" ref="X1277" ca="1">_xlfn.TEXTJOIN("",TRUE,IFERROR(MID(W1277,ROW(INDIRECT("1:"&amp;LEN(W1277))),1)*1,""))</f>
        <v>151000</v>
      </c>
      <c r="Y1277" s="7">
        <f t="shared" ca="1" si="457"/>
        <v>151000</v>
      </c>
      <c r="Z1277" s="7">
        <f t="shared" ca="1" si="469"/>
        <v>-95000</v>
      </c>
      <c r="AA1277" s="7">
        <f t="shared" ca="1" si="470"/>
        <v>-38.617886178861795</v>
      </c>
      <c r="AC1277" s="20" t="s">
        <v>1102</v>
      </c>
      <c r="AD1277" s="11" t="s">
        <v>1018</v>
      </c>
      <c r="AE1277" s="6" t="str" cm="1">
        <f t="array" aca="1" ref="AE1277" ca="1">_xlfn.TEXTJOIN("",TRUE,IFERROR(MID(AD1277,ROW(INDIRECT("1:"&amp;LEN(AD1277))),1)*1,""))</f>
        <v>293000</v>
      </c>
      <c r="AF1277" s="7">
        <f t="shared" ca="1" si="458"/>
        <v>293000</v>
      </c>
      <c r="AG1277" s="7">
        <f t="shared" ca="1" si="471"/>
        <v>-234000</v>
      </c>
      <c r="AH1277" s="7">
        <f t="shared" ca="1" si="472"/>
        <v>-44.402277039848194</v>
      </c>
      <c r="AJ1277" s="23" t="s">
        <v>5930</v>
      </c>
      <c r="AK1277" s="2" t="s">
        <v>4990</v>
      </c>
      <c r="AL1277" s="6" t="str" cm="1">
        <f t="array" aca="1" ref="AL1277" ca="1">_xlfn.TEXTJOIN("",TRUE,IFERROR(MID(AK1277,ROW(INDIRECT("1:"&amp;LEN(AK1277))),1)*1,""))</f>
        <v>402000</v>
      </c>
      <c r="AM1277" s="7">
        <f t="shared" ca="1" si="459"/>
        <v>402000</v>
      </c>
      <c r="AN1277" s="7">
        <f t="shared" ca="1" si="473"/>
        <v>-678000</v>
      </c>
      <c r="AO1277" s="7">
        <f t="shared" ca="1" si="474"/>
        <v>-62.777777777777779</v>
      </c>
      <c r="AQ1277" s="20" t="s">
        <v>4653</v>
      </c>
      <c r="AR1277" s="11" t="s">
        <v>5822</v>
      </c>
      <c r="AS1277" s="6" t="str" cm="1">
        <f t="array" aca="1" ref="AS1277" ca="1">_xlfn.TEXTJOIN("",TRUE,IFERROR(MID(AR1277,ROW(INDIRECT("1:"&amp;LEN(AR1277))),1)*1,""))</f>
        <v>682000</v>
      </c>
      <c r="AT1277" s="7">
        <f t="shared" ca="1" si="460"/>
        <v>682000</v>
      </c>
      <c r="AU1277" s="7">
        <f t="shared" ca="1" si="475"/>
        <v>-658000</v>
      </c>
      <c r="AV1277" s="7">
        <f t="shared" ca="1" si="476"/>
        <v>-49.104477611940297</v>
      </c>
      <c r="AX1277" s="8" t="s">
        <v>1102</v>
      </c>
      <c r="AY1277" s="7" t="s">
        <v>666</v>
      </c>
      <c r="AZ1277" s="9" t="str" cm="1">
        <f t="array" aca="1" ref="AZ1277" ca="1">_xlfn.TEXTJOIN("",TRUE,IFERROR(MID(AY1277,ROW(INDIRECT("1:"&amp;LEN(AY1277))),1)*1,""))</f>
        <v>463000</v>
      </c>
      <c r="BA1277" s="7">
        <f t="shared" ca="1" si="477"/>
        <v>463000</v>
      </c>
      <c r="BB1277" s="7">
        <f t="shared" ca="1" si="478"/>
        <v>-488000</v>
      </c>
      <c r="BC1277" s="7">
        <f t="shared" ca="1" si="479"/>
        <v>-51.314405888538381</v>
      </c>
    </row>
    <row r="1278" spans="1:55">
      <c r="A1278" s="7" t="s">
        <v>1110</v>
      </c>
      <c r="B1278" s="7" t="s">
        <v>4024</v>
      </c>
      <c r="C1278" s="9" t="str" cm="1">
        <f t="array" aca="1" ref="C1278" ca="1">_xlfn.TEXTJOIN("",TRUE,IFERROR(MID(B1278,ROW(INDIRECT("1:"&amp;LEN(B1278))),1)*1,""))</f>
        <v>3660</v>
      </c>
      <c r="D1278" s="17">
        <f t="shared" ca="1" si="461"/>
        <v>3660</v>
      </c>
      <c r="E1278" s="7">
        <f t="shared" ca="1" si="462"/>
        <v>-4800</v>
      </c>
      <c r="F1278" s="7">
        <f t="shared" ca="1" si="463"/>
        <v>-56.737588652482266</v>
      </c>
      <c r="H1278" s="10" t="s">
        <v>1110</v>
      </c>
      <c r="I1278" s="11" t="s">
        <v>1483</v>
      </c>
      <c r="J1278" s="6" t="str" cm="1">
        <f t="array" aca="1" ref="J1278" ca="1">_xlfn.TEXTJOIN("",TRUE,IFERROR(MID(I1278,ROW(INDIRECT("1:"&amp;LEN(I1278))),1)*1,""))</f>
        <v>5220</v>
      </c>
      <c r="K1278" s="16">
        <f t="shared" ca="1" si="456"/>
        <v>5220</v>
      </c>
      <c r="L1278" s="7">
        <f t="shared" ca="1" si="464"/>
        <v>-22680</v>
      </c>
      <c r="M1278" s="7">
        <f t="shared" ca="1" si="465"/>
        <v>-81.290322580645153</v>
      </c>
      <c r="O1278" s="10" t="s">
        <v>1110</v>
      </c>
      <c r="P1278" s="11" t="s">
        <v>3721</v>
      </c>
      <c r="Q1278" s="6" t="str" cm="1">
        <f t="array" aca="1" ref="Q1278" ca="1">_xlfn.TEXTJOIN("",TRUE,IFERROR(MID(P1278,ROW(INDIRECT("1:"&amp;LEN(P1278))),1)*1,""))</f>
        <v>10200</v>
      </c>
      <c r="R1278" s="7">
        <f t="shared" ca="1" si="466"/>
        <v>10200</v>
      </c>
      <c r="S1278" s="7">
        <f t="shared" ca="1" si="467"/>
        <v>-32900</v>
      </c>
      <c r="T1278" s="7">
        <f t="shared" ca="1" si="468"/>
        <v>-76.334106728538288</v>
      </c>
      <c r="V1278" s="10" t="s">
        <v>1110</v>
      </c>
      <c r="W1278" s="11" t="s">
        <v>1776</v>
      </c>
      <c r="X1278" s="6" t="str" cm="1">
        <f t="array" aca="1" ref="X1278" ca="1">_xlfn.TEXTJOIN("",TRUE,IFERROR(MID(W1278,ROW(INDIRECT("1:"&amp;LEN(W1278))),1)*1,""))</f>
        <v>172000</v>
      </c>
      <c r="Y1278" s="7">
        <f t="shared" ca="1" si="457"/>
        <v>172000</v>
      </c>
      <c r="Z1278" s="7">
        <f t="shared" ca="1" si="469"/>
        <v>-74000</v>
      </c>
      <c r="AA1278" s="7">
        <f t="shared" ca="1" si="470"/>
        <v>-30.081300813008127</v>
      </c>
      <c r="AC1278" s="20" t="s">
        <v>1110</v>
      </c>
      <c r="AD1278" s="11" t="s">
        <v>2817</v>
      </c>
      <c r="AE1278" s="6" t="str" cm="1">
        <f t="array" aca="1" ref="AE1278" ca="1">_xlfn.TEXTJOIN("",TRUE,IFERROR(MID(AD1278,ROW(INDIRECT("1:"&amp;LEN(AD1278))),1)*1,""))</f>
        <v>274000</v>
      </c>
      <c r="AF1278" s="7">
        <f t="shared" ca="1" si="458"/>
        <v>274000</v>
      </c>
      <c r="AG1278" s="7">
        <f t="shared" ca="1" si="471"/>
        <v>-253000</v>
      </c>
      <c r="AH1278" s="7">
        <f t="shared" ca="1" si="472"/>
        <v>-48.007590132827325</v>
      </c>
      <c r="AJ1278" s="23" t="s">
        <v>5931</v>
      </c>
      <c r="AK1278" s="2" t="s">
        <v>2409</v>
      </c>
      <c r="AL1278" s="6" t="str" cm="1">
        <f t="array" aca="1" ref="AL1278" ca="1">_xlfn.TEXTJOIN("",TRUE,IFERROR(MID(AK1278,ROW(INDIRECT("1:"&amp;LEN(AK1278))),1)*1,""))</f>
        <v>389000</v>
      </c>
      <c r="AM1278" s="7">
        <f t="shared" ca="1" si="459"/>
        <v>389000</v>
      </c>
      <c r="AN1278" s="7">
        <f t="shared" ca="1" si="473"/>
        <v>-691000</v>
      </c>
      <c r="AO1278" s="7">
        <f t="shared" ca="1" si="474"/>
        <v>-63.981481481481481</v>
      </c>
      <c r="AQ1278" s="20" t="s">
        <v>4655</v>
      </c>
      <c r="AR1278" s="11" t="s">
        <v>5932</v>
      </c>
      <c r="AS1278" s="6" t="str" cm="1">
        <f t="array" aca="1" ref="AS1278" ca="1">_xlfn.TEXTJOIN("",TRUE,IFERROR(MID(AR1278,ROW(INDIRECT("1:"&amp;LEN(AR1278))),1)*1,""))</f>
        <v>753000</v>
      </c>
      <c r="AT1278" s="7">
        <f t="shared" ca="1" si="460"/>
        <v>753000</v>
      </c>
      <c r="AU1278" s="7">
        <f t="shared" ca="1" si="475"/>
        <v>-587000</v>
      </c>
      <c r="AV1278" s="7">
        <f t="shared" ca="1" si="476"/>
        <v>-43.805970149253739</v>
      </c>
      <c r="AX1278" s="8" t="s">
        <v>1110</v>
      </c>
      <c r="AY1278" s="7" t="s">
        <v>108</v>
      </c>
      <c r="AZ1278" s="9" t="str" cm="1">
        <f t="array" aca="1" ref="AZ1278" ca="1">_xlfn.TEXTJOIN("",TRUE,IFERROR(MID(AY1278,ROW(INDIRECT("1:"&amp;LEN(AY1278))),1)*1,""))</f>
        <v>458000</v>
      </c>
      <c r="BA1278" s="7">
        <f t="shared" ca="1" si="477"/>
        <v>458000</v>
      </c>
      <c r="BB1278" s="7">
        <f t="shared" ca="1" si="478"/>
        <v>-493000</v>
      </c>
      <c r="BC1278" s="7">
        <f t="shared" ca="1" si="479"/>
        <v>-51.840168243953734</v>
      </c>
    </row>
    <row r="1279" spans="1:55">
      <c r="A1279" s="7" t="s">
        <v>1121</v>
      </c>
      <c r="B1279" s="7" t="s">
        <v>1650</v>
      </c>
      <c r="C1279" s="9" t="str" cm="1">
        <f t="array" aca="1" ref="C1279" ca="1">_xlfn.TEXTJOIN("",TRUE,IFERROR(MID(B1279,ROW(INDIRECT("1:"&amp;LEN(B1279))),1)*1,""))</f>
        <v>3720</v>
      </c>
      <c r="D1279" s="17">
        <f t="shared" ca="1" si="461"/>
        <v>3720</v>
      </c>
      <c r="E1279" s="7">
        <f t="shared" ca="1" si="462"/>
        <v>-4740</v>
      </c>
      <c r="F1279" s="7">
        <f t="shared" ca="1" si="463"/>
        <v>-56.028368794326241</v>
      </c>
      <c r="H1279" s="10" t="s">
        <v>1121</v>
      </c>
      <c r="I1279" s="11" t="s">
        <v>4319</v>
      </c>
      <c r="J1279" s="6" t="str" cm="1">
        <f t="array" aca="1" ref="J1279" ca="1">_xlfn.TEXTJOIN("",TRUE,IFERROR(MID(I1279,ROW(INDIRECT("1:"&amp;LEN(I1279))),1)*1,""))</f>
        <v>5370</v>
      </c>
      <c r="K1279" s="16">
        <f t="shared" ca="1" si="456"/>
        <v>5370</v>
      </c>
      <c r="L1279" s="7">
        <f t="shared" ca="1" si="464"/>
        <v>-22530</v>
      </c>
      <c r="M1279" s="7">
        <f t="shared" ca="1" si="465"/>
        <v>-80.752688172043008</v>
      </c>
      <c r="O1279" s="10" t="s">
        <v>1121</v>
      </c>
      <c r="P1279" s="11" t="s">
        <v>4172</v>
      </c>
      <c r="Q1279" s="6" t="str" cm="1">
        <f t="array" aca="1" ref="Q1279" ca="1">_xlfn.TEXTJOIN("",TRUE,IFERROR(MID(P1279,ROW(INDIRECT("1:"&amp;LEN(P1279))),1)*1,""))</f>
        <v>9760</v>
      </c>
      <c r="R1279" s="7">
        <f t="shared" ca="1" si="466"/>
        <v>9760</v>
      </c>
      <c r="S1279" s="7">
        <f t="shared" ca="1" si="467"/>
        <v>-33340</v>
      </c>
      <c r="T1279" s="7">
        <f t="shared" ca="1" si="468"/>
        <v>-77.354988399071928</v>
      </c>
      <c r="V1279" s="10" t="s">
        <v>1121</v>
      </c>
      <c r="W1279" s="11" t="s">
        <v>337</v>
      </c>
      <c r="X1279" s="6" t="str" cm="1">
        <f t="array" aca="1" ref="X1279" ca="1">_xlfn.TEXTJOIN("",TRUE,IFERROR(MID(W1279,ROW(INDIRECT("1:"&amp;LEN(W1279))),1)*1,""))</f>
        <v>148000</v>
      </c>
      <c r="Y1279" s="7">
        <f t="shared" ca="1" si="457"/>
        <v>148000</v>
      </c>
      <c r="Z1279" s="7">
        <f t="shared" ca="1" si="469"/>
        <v>-98000</v>
      </c>
      <c r="AA1279" s="7">
        <f t="shared" ca="1" si="470"/>
        <v>-39.837398373983731</v>
      </c>
      <c r="AC1279" s="20" t="s">
        <v>1121</v>
      </c>
      <c r="AD1279" s="11" t="s">
        <v>2120</v>
      </c>
      <c r="AE1279" s="6" t="str" cm="1">
        <f t="array" aca="1" ref="AE1279" ca="1">_xlfn.TEXTJOIN("",TRUE,IFERROR(MID(AD1279,ROW(INDIRECT("1:"&amp;LEN(AD1279))),1)*1,""))</f>
        <v>257000</v>
      </c>
      <c r="AF1279" s="7">
        <f t="shared" ca="1" si="458"/>
        <v>257000</v>
      </c>
      <c r="AG1279" s="7">
        <f t="shared" ca="1" si="471"/>
        <v>-270000</v>
      </c>
      <c r="AH1279" s="7">
        <f t="shared" ca="1" si="472"/>
        <v>-51.233396584440229</v>
      </c>
      <c r="AJ1279" s="23" t="s">
        <v>5933</v>
      </c>
      <c r="AK1279" s="2" t="s">
        <v>1156</v>
      </c>
      <c r="AL1279" s="6" t="str" cm="1">
        <f t="array" aca="1" ref="AL1279" ca="1">_xlfn.TEXTJOIN("",TRUE,IFERROR(MID(AK1279,ROW(INDIRECT("1:"&amp;LEN(AK1279))),1)*1,""))</f>
        <v>388000</v>
      </c>
      <c r="AM1279" s="7">
        <f t="shared" ca="1" si="459"/>
        <v>388000</v>
      </c>
      <c r="AN1279" s="7">
        <f t="shared" ca="1" si="473"/>
        <v>-692000</v>
      </c>
      <c r="AO1279" s="7">
        <f t="shared" ca="1" si="474"/>
        <v>-64.074074074074076</v>
      </c>
      <c r="AQ1279" s="20" t="s">
        <v>4658</v>
      </c>
      <c r="AR1279" s="11" t="s">
        <v>3288</v>
      </c>
      <c r="AS1279" s="6" t="str" cm="1">
        <f t="array" aca="1" ref="AS1279" ca="1">_xlfn.TEXTJOIN("",TRUE,IFERROR(MID(AR1279,ROW(INDIRECT("1:"&amp;LEN(AR1279))),1)*1,""))</f>
        <v>814000</v>
      </c>
      <c r="AT1279" s="7">
        <f t="shared" ca="1" si="460"/>
        <v>814000</v>
      </c>
      <c r="AU1279" s="7">
        <f t="shared" ca="1" si="475"/>
        <v>-526000</v>
      </c>
      <c r="AV1279" s="7">
        <f t="shared" ca="1" si="476"/>
        <v>-39.253731343283583</v>
      </c>
      <c r="AX1279" s="8" t="s">
        <v>1121</v>
      </c>
      <c r="AY1279" s="7" t="s">
        <v>936</v>
      </c>
      <c r="AZ1279" s="9" t="str" cm="1">
        <f t="array" aca="1" ref="AZ1279" ca="1">_xlfn.TEXTJOIN("",TRUE,IFERROR(MID(AY1279,ROW(INDIRECT("1:"&amp;LEN(AY1279))),1)*1,""))</f>
        <v>452000</v>
      </c>
      <c r="BA1279" s="7">
        <f t="shared" ca="1" si="477"/>
        <v>452000</v>
      </c>
      <c r="BB1279" s="7">
        <f t="shared" ca="1" si="478"/>
        <v>-499000</v>
      </c>
      <c r="BC1279" s="7">
        <f t="shared" ca="1" si="479"/>
        <v>-52.47108307045216</v>
      </c>
    </row>
    <row r="1280" spans="1:55">
      <c r="A1280" s="7" t="s">
        <v>1130</v>
      </c>
      <c r="B1280" s="7" t="s">
        <v>1823</v>
      </c>
      <c r="C1280" s="9" t="str" cm="1">
        <f t="array" aca="1" ref="C1280" ca="1">_xlfn.TEXTJOIN("",TRUE,IFERROR(MID(B1280,ROW(INDIRECT("1:"&amp;LEN(B1280))),1)*1,""))</f>
        <v>3680</v>
      </c>
      <c r="D1280" s="17">
        <f t="shared" ca="1" si="461"/>
        <v>3680</v>
      </c>
      <c r="E1280" s="7">
        <f t="shared" ca="1" si="462"/>
        <v>-4780</v>
      </c>
      <c r="F1280" s="7">
        <f t="shared" ca="1" si="463"/>
        <v>-56.501182033096924</v>
      </c>
      <c r="H1280" s="10" t="s">
        <v>1130</v>
      </c>
      <c r="I1280" s="11" t="s">
        <v>3414</v>
      </c>
      <c r="J1280" s="6" t="str" cm="1">
        <f t="array" aca="1" ref="J1280" ca="1">_xlfn.TEXTJOIN("",TRUE,IFERROR(MID(I1280,ROW(INDIRECT("1:"&amp;LEN(I1280))),1)*1,""))</f>
        <v>5590</v>
      </c>
      <c r="K1280" s="16">
        <f t="shared" ca="1" si="456"/>
        <v>5590</v>
      </c>
      <c r="L1280" s="7">
        <f t="shared" ca="1" si="464"/>
        <v>-22310</v>
      </c>
      <c r="M1280" s="7">
        <f t="shared" ca="1" si="465"/>
        <v>-79.964157706093189</v>
      </c>
      <c r="O1280" s="10" t="s">
        <v>1130</v>
      </c>
      <c r="P1280" s="11" t="s">
        <v>4070</v>
      </c>
      <c r="Q1280" s="6" t="str" cm="1">
        <f t="array" aca="1" ref="Q1280" ca="1">_xlfn.TEXTJOIN("",TRUE,IFERROR(MID(P1280,ROW(INDIRECT("1:"&amp;LEN(P1280))),1)*1,""))</f>
        <v>9590</v>
      </c>
      <c r="R1280" s="7">
        <f t="shared" ca="1" si="466"/>
        <v>9590</v>
      </c>
      <c r="S1280" s="7">
        <f t="shared" ca="1" si="467"/>
        <v>-33510</v>
      </c>
      <c r="T1280" s="7">
        <f t="shared" ca="1" si="468"/>
        <v>-77.749419953596288</v>
      </c>
      <c r="V1280" s="10" t="s">
        <v>1130</v>
      </c>
      <c r="W1280" s="11" t="s">
        <v>2608</v>
      </c>
      <c r="X1280" s="6" t="str" cm="1">
        <f t="array" aca="1" ref="X1280" ca="1">_xlfn.TEXTJOIN("",TRUE,IFERROR(MID(W1280,ROW(INDIRECT("1:"&amp;LEN(W1280))),1)*1,""))</f>
        <v>119000</v>
      </c>
      <c r="Y1280" s="7">
        <f t="shared" ca="1" si="457"/>
        <v>119000</v>
      </c>
      <c r="Z1280" s="7">
        <f t="shared" ca="1" si="469"/>
        <v>-127000</v>
      </c>
      <c r="AA1280" s="7">
        <f t="shared" ca="1" si="470"/>
        <v>-51.626016260162601</v>
      </c>
      <c r="AC1280" s="20" t="s">
        <v>1130</v>
      </c>
      <c r="AD1280" s="11" t="s">
        <v>1720</v>
      </c>
      <c r="AE1280" s="6" t="str" cm="1">
        <f t="array" aca="1" ref="AE1280" ca="1">_xlfn.TEXTJOIN("",TRUE,IFERROR(MID(AD1280,ROW(INDIRECT("1:"&amp;LEN(AD1280))),1)*1,""))</f>
        <v>247000</v>
      </c>
      <c r="AF1280" s="7">
        <f t="shared" ca="1" si="458"/>
        <v>247000</v>
      </c>
      <c r="AG1280" s="7">
        <f t="shared" ca="1" si="471"/>
        <v>-280000</v>
      </c>
      <c r="AH1280" s="7">
        <f t="shared" ca="1" si="472"/>
        <v>-53.130929791271349</v>
      </c>
      <c r="AJ1280" s="23" t="s">
        <v>5934</v>
      </c>
      <c r="AK1280" s="2" t="s">
        <v>1470</v>
      </c>
      <c r="AL1280" s="6" t="str" cm="1">
        <f t="array" aca="1" ref="AL1280" ca="1">_xlfn.TEXTJOIN("",TRUE,IFERROR(MID(AK1280,ROW(INDIRECT("1:"&amp;LEN(AK1280))),1)*1,""))</f>
        <v>433000</v>
      </c>
      <c r="AM1280" s="7">
        <f t="shared" ca="1" si="459"/>
        <v>433000</v>
      </c>
      <c r="AN1280" s="7">
        <f t="shared" ca="1" si="473"/>
        <v>-647000</v>
      </c>
      <c r="AO1280" s="7">
        <f t="shared" ca="1" si="474"/>
        <v>-59.907407407407412</v>
      </c>
      <c r="AQ1280" s="20" t="s">
        <v>4660</v>
      </c>
      <c r="AR1280" s="11" t="s">
        <v>4856</v>
      </c>
      <c r="AS1280" s="6" t="str" cm="1">
        <f t="array" aca="1" ref="AS1280" ca="1">_xlfn.TEXTJOIN("",TRUE,IFERROR(MID(AR1280,ROW(INDIRECT("1:"&amp;LEN(AR1280))),1)*1,""))</f>
        <v>877000</v>
      </c>
      <c r="AT1280" s="7">
        <f t="shared" ca="1" si="460"/>
        <v>877000</v>
      </c>
      <c r="AU1280" s="7">
        <f t="shared" ca="1" si="475"/>
        <v>-463000</v>
      </c>
      <c r="AV1280" s="7">
        <f t="shared" ca="1" si="476"/>
        <v>-34.552238805970148</v>
      </c>
      <c r="AX1280" s="8" t="s">
        <v>1130</v>
      </c>
      <c r="AY1280" s="7" t="s">
        <v>698</v>
      </c>
      <c r="AZ1280" s="9" t="str" cm="1">
        <f t="array" aca="1" ref="AZ1280" ca="1">_xlfn.TEXTJOIN("",TRUE,IFERROR(MID(AY1280,ROW(INDIRECT("1:"&amp;LEN(AY1280))),1)*1,""))</f>
        <v>444000</v>
      </c>
      <c r="BA1280" s="7">
        <f t="shared" ca="1" si="477"/>
        <v>444000</v>
      </c>
      <c r="BB1280" s="7">
        <f t="shared" ca="1" si="478"/>
        <v>-507000</v>
      </c>
      <c r="BC1280" s="7">
        <f t="shared" ca="1" si="479"/>
        <v>-53.312302839116718</v>
      </c>
    </row>
    <row r="1281" spans="1:55">
      <c r="A1281" s="7" t="s">
        <v>1138</v>
      </c>
      <c r="B1281" s="7" t="s">
        <v>5935</v>
      </c>
      <c r="C1281" s="9" t="str" cm="1">
        <f t="array" aca="1" ref="C1281" ca="1">_xlfn.TEXTJOIN("",TRUE,IFERROR(MID(B1281,ROW(INDIRECT("1:"&amp;LEN(B1281))),1)*1,""))</f>
        <v>3600</v>
      </c>
      <c r="D1281" s="17">
        <f t="shared" ca="1" si="461"/>
        <v>3600</v>
      </c>
      <c r="E1281" s="7">
        <f t="shared" ca="1" si="462"/>
        <v>-4860</v>
      </c>
      <c r="F1281" s="7">
        <f t="shared" ca="1" si="463"/>
        <v>-57.446808510638299</v>
      </c>
      <c r="H1281" s="10" t="s">
        <v>1138</v>
      </c>
      <c r="I1281" s="11" t="s">
        <v>4751</v>
      </c>
      <c r="J1281" s="6" t="str" cm="1">
        <f t="array" aca="1" ref="J1281" ca="1">_xlfn.TEXTJOIN("",TRUE,IFERROR(MID(I1281,ROW(INDIRECT("1:"&amp;LEN(I1281))),1)*1,""))</f>
        <v>5290</v>
      </c>
      <c r="K1281" s="16">
        <f t="shared" ca="1" si="456"/>
        <v>5290</v>
      </c>
      <c r="L1281" s="7">
        <f t="shared" ca="1" si="464"/>
        <v>-22610</v>
      </c>
      <c r="M1281" s="7">
        <f t="shared" ca="1" si="465"/>
        <v>-81.039426523297493</v>
      </c>
      <c r="O1281" s="10" t="s">
        <v>1138</v>
      </c>
      <c r="P1281" s="11" t="s">
        <v>4113</v>
      </c>
      <c r="Q1281" s="6" t="str" cm="1">
        <f t="array" aca="1" ref="Q1281" ca="1">_xlfn.TEXTJOIN("",TRUE,IFERROR(MID(P1281,ROW(INDIRECT("1:"&amp;LEN(P1281))),1)*1,""))</f>
        <v>9280</v>
      </c>
      <c r="R1281" s="7">
        <f t="shared" ca="1" si="466"/>
        <v>9280</v>
      </c>
      <c r="S1281" s="7">
        <f t="shared" ca="1" si="467"/>
        <v>-33820</v>
      </c>
      <c r="T1281" s="7">
        <f t="shared" ca="1" si="468"/>
        <v>-78.46867749419954</v>
      </c>
      <c r="V1281" s="10" t="s">
        <v>1138</v>
      </c>
      <c r="W1281" s="11" t="s">
        <v>2541</v>
      </c>
      <c r="X1281" s="6" t="str" cm="1">
        <f t="array" aca="1" ref="X1281" ca="1">_xlfn.TEXTJOIN("",TRUE,IFERROR(MID(W1281,ROW(INDIRECT("1:"&amp;LEN(W1281))),1)*1,""))</f>
        <v>111000</v>
      </c>
      <c r="Y1281" s="7">
        <f t="shared" ca="1" si="457"/>
        <v>111000</v>
      </c>
      <c r="Z1281" s="7">
        <f t="shared" ca="1" si="469"/>
        <v>-135000</v>
      </c>
      <c r="AA1281" s="7">
        <f t="shared" ca="1" si="470"/>
        <v>-54.878048780487802</v>
      </c>
      <c r="AC1281" s="20" t="s">
        <v>1138</v>
      </c>
      <c r="AD1281" s="11" t="s">
        <v>638</v>
      </c>
      <c r="AE1281" s="6" t="str" cm="1">
        <f t="array" aca="1" ref="AE1281" ca="1">_xlfn.TEXTJOIN("",TRUE,IFERROR(MID(AD1281,ROW(INDIRECT("1:"&amp;LEN(AD1281))),1)*1,""))</f>
        <v>240000</v>
      </c>
      <c r="AF1281" s="7">
        <f t="shared" ca="1" si="458"/>
        <v>240000</v>
      </c>
      <c r="AG1281" s="7">
        <f t="shared" ca="1" si="471"/>
        <v>-287000</v>
      </c>
      <c r="AH1281" s="7">
        <f t="shared" ca="1" si="472"/>
        <v>-54.459203036053133</v>
      </c>
      <c r="AJ1281" s="23" t="s">
        <v>5936</v>
      </c>
      <c r="AK1281" s="2" t="s">
        <v>1639</v>
      </c>
      <c r="AL1281" s="6" t="str" cm="1">
        <f t="array" aca="1" ref="AL1281" ca="1">_xlfn.TEXTJOIN("",TRUE,IFERROR(MID(AK1281,ROW(INDIRECT("1:"&amp;LEN(AK1281))),1)*1,""))</f>
        <v>450000</v>
      </c>
      <c r="AM1281" s="7">
        <f t="shared" ca="1" si="459"/>
        <v>450000</v>
      </c>
      <c r="AN1281" s="7">
        <f t="shared" ca="1" si="473"/>
        <v>-630000</v>
      </c>
      <c r="AO1281" s="7">
        <f t="shared" ca="1" si="474"/>
        <v>-58.333333333333329</v>
      </c>
      <c r="AQ1281" s="20" t="s">
        <v>4662</v>
      </c>
      <c r="AR1281" s="11" t="s">
        <v>4823</v>
      </c>
      <c r="AS1281" s="6" t="str" cm="1">
        <f t="array" aca="1" ref="AS1281" ca="1">_xlfn.TEXTJOIN("",TRUE,IFERROR(MID(AR1281,ROW(INDIRECT("1:"&amp;LEN(AR1281))),1)*1,""))</f>
        <v>939000</v>
      </c>
      <c r="AT1281" s="7">
        <f t="shared" ca="1" si="460"/>
        <v>939000</v>
      </c>
      <c r="AU1281" s="7">
        <f t="shared" ca="1" si="475"/>
        <v>-401000</v>
      </c>
      <c r="AV1281" s="7">
        <f t="shared" ca="1" si="476"/>
        <v>-29.925373134328353</v>
      </c>
      <c r="AX1281" s="8" t="s">
        <v>1138</v>
      </c>
      <c r="AY1281" s="7" t="s">
        <v>917</v>
      </c>
      <c r="AZ1281" s="9" t="str" cm="1">
        <f t="array" aca="1" ref="AZ1281" ca="1">_xlfn.TEXTJOIN("",TRUE,IFERROR(MID(AY1281,ROW(INDIRECT("1:"&amp;LEN(AY1281))),1)*1,""))</f>
        <v>440000</v>
      </c>
      <c r="BA1281" s="7">
        <f t="shared" ca="1" si="477"/>
        <v>440000</v>
      </c>
      <c r="BB1281" s="7">
        <f t="shared" ca="1" si="478"/>
        <v>-511000</v>
      </c>
      <c r="BC1281" s="7">
        <f t="shared" ca="1" si="479"/>
        <v>-53.732912723448997</v>
      </c>
    </row>
    <row r="1282" spans="1:55">
      <c r="A1282" s="7" t="s">
        <v>1148</v>
      </c>
      <c r="B1282" s="7" t="s">
        <v>516</v>
      </c>
      <c r="C1282" s="9" t="str" cm="1">
        <f t="array" aca="1" ref="C1282" ca="1">_xlfn.TEXTJOIN("",TRUE,IFERROR(MID(B1282,ROW(INDIRECT("1:"&amp;LEN(B1282))),1)*1,""))</f>
        <v>3440</v>
      </c>
      <c r="D1282" s="17">
        <f t="shared" ca="1" si="461"/>
        <v>3440</v>
      </c>
      <c r="E1282" s="7">
        <f t="shared" ca="1" si="462"/>
        <v>-5020</v>
      </c>
      <c r="F1282" s="7">
        <f t="shared" ca="1" si="463"/>
        <v>-59.33806146572104</v>
      </c>
      <c r="H1282" s="10" t="s">
        <v>1148</v>
      </c>
      <c r="I1282" s="11" t="s">
        <v>5063</v>
      </c>
      <c r="J1282" s="6" t="str" cm="1">
        <f t="array" aca="1" ref="J1282" ca="1">_xlfn.TEXTJOIN("",TRUE,IFERROR(MID(I1282,ROW(INDIRECT("1:"&amp;LEN(I1282))),1)*1,""))</f>
        <v>4910</v>
      </c>
      <c r="K1282" s="16">
        <f t="shared" ca="1" si="456"/>
        <v>4910</v>
      </c>
      <c r="L1282" s="7">
        <f t="shared" ca="1" si="464"/>
        <v>-22990</v>
      </c>
      <c r="M1282" s="7">
        <f t="shared" ca="1" si="465"/>
        <v>-82.401433691756267</v>
      </c>
      <c r="O1282" s="10" t="s">
        <v>1148</v>
      </c>
      <c r="P1282" s="11" t="s">
        <v>1636</v>
      </c>
      <c r="Q1282" s="6" t="str" cm="1">
        <f t="array" aca="1" ref="Q1282" ca="1">_xlfn.TEXTJOIN("",TRUE,IFERROR(MID(P1282,ROW(INDIRECT("1:"&amp;LEN(P1282))),1)*1,""))</f>
        <v>8530</v>
      </c>
      <c r="R1282" s="7">
        <f t="shared" ca="1" si="466"/>
        <v>8530</v>
      </c>
      <c r="S1282" s="7">
        <f t="shared" ca="1" si="467"/>
        <v>-34570</v>
      </c>
      <c r="T1282" s="7">
        <f t="shared" ca="1" si="468"/>
        <v>-80.208816705336432</v>
      </c>
      <c r="V1282" s="10" t="s">
        <v>1148</v>
      </c>
      <c r="W1282" s="11" t="s">
        <v>584</v>
      </c>
      <c r="X1282" s="6" t="str" cm="1">
        <f t="array" aca="1" ref="X1282" ca="1">_xlfn.TEXTJOIN("",TRUE,IFERROR(MID(W1282,ROW(INDIRECT("1:"&amp;LEN(W1282))),1)*1,""))</f>
        <v>133000</v>
      </c>
      <c r="Y1282" s="7">
        <f t="shared" ca="1" si="457"/>
        <v>133000</v>
      </c>
      <c r="Z1282" s="7">
        <f t="shared" ca="1" si="469"/>
        <v>-113000</v>
      </c>
      <c r="AA1282" s="7">
        <f t="shared" ca="1" si="470"/>
        <v>-45.934959349593498</v>
      </c>
      <c r="AC1282" s="20" t="s">
        <v>1148</v>
      </c>
      <c r="AD1282" s="11" t="s">
        <v>893</v>
      </c>
      <c r="AE1282" s="6" t="str" cm="1">
        <f t="array" aca="1" ref="AE1282" ca="1">_xlfn.TEXTJOIN("",TRUE,IFERROR(MID(AD1282,ROW(INDIRECT("1:"&amp;LEN(AD1282))),1)*1,""))</f>
        <v>231000</v>
      </c>
      <c r="AF1282" s="7">
        <f t="shared" ca="1" si="458"/>
        <v>231000</v>
      </c>
      <c r="AG1282" s="7">
        <f t="shared" ca="1" si="471"/>
        <v>-296000</v>
      </c>
      <c r="AH1282" s="7">
        <f t="shared" ca="1" si="472"/>
        <v>-56.166982922201136</v>
      </c>
      <c r="AJ1282" s="23" t="s">
        <v>5937</v>
      </c>
      <c r="AK1282" s="2" t="s">
        <v>5924</v>
      </c>
      <c r="AL1282" s="6" t="str" cm="1">
        <f t="array" aca="1" ref="AL1282" ca="1">_xlfn.TEXTJOIN("",TRUE,IFERROR(MID(AK1282,ROW(INDIRECT("1:"&amp;LEN(AK1282))),1)*1,""))</f>
        <v>439000</v>
      </c>
      <c r="AM1282" s="7">
        <f t="shared" ca="1" si="459"/>
        <v>439000</v>
      </c>
      <c r="AN1282" s="7">
        <f t="shared" ca="1" si="473"/>
        <v>-641000</v>
      </c>
      <c r="AO1282" s="7">
        <f t="shared" ca="1" si="474"/>
        <v>-59.351851851851848</v>
      </c>
      <c r="AQ1282" s="20" t="s">
        <v>4664</v>
      </c>
      <c r="AR1282" s="11" t="s">
        <v>5938</v>
      </c>
      <c r="AS1282" s="6" t="str" cm="1">
        <f t="array" aca="1" ref="AS1282" ca="1">_xlfn.TEXTJOIN("",TRUE,IFERROR(MID(AR1282,ROW(INDIRECT("1:"&amp;LEN(AR1282))),1)*1,""))</f>
        <v>983000</v>
      </c>
      <c r="AT1282" s="7">
        <f t="shared" ca="1" si="460"/>
        <v>983000</v>
      </c>
      <c r="AU1282" s="7">
        <f t="shared" ca="1" si="475"/>
        <v>-357000</v>
      </c>
      <c r="AV1282" s="7">
        <f t="shared" ca="1" si="476"/>
        <v>-26.641791044776113</v>
      </c>
      <c r="AX1282" s="8" t="s">
        <v>1148</v>
      </c>
      <c r="AY1282" s="7" t="s">
        <v>698</v>
      </c>
      <c r="AZ1282" s="9" t="str" cm="1">
        <f t="array" aca="1" ref="AZ1282" ca="1">_xlfn.TEXTJOIN("",TRUE,IFERROR(MID(AY1282,ROW(INDIRECT("1:"&amp;LEN(AY1282))),1)*1,""))</f>
        <v>444000</v>
      </c>
      <c r="BA1282" s="7">
        <f t="shared" ca="1" si="477"/>
        <v>444000</v>
      </c>
      <c r="BB1282" s="7">
        <f t="shared" ca="1" si="478"/>
        <v>-507000</v>
      </c>
      <c r="BC1282" s="7">
        <f t="shared" ca="1" si="479"/>
        <v>-53.312302839116718</v>
      </c>
    </row>
    <row r="1283" spans="1:55">
      <c r="A1283" s="7" t="s">
        <v>1155</v>
      </c>
      <c r="B1283" s="7" t="s">
        <v>431</v>
      </c>
      <c r="C1283" s="9" t="str" cm="1">
        <f t="array" aca="1" ref="C1283" ca="1">_xlfn.TEXTJOIN("",TRUE,IFERROR(MID(B1283,ROW(INDIRECT("1:"&amp;LEN(B1283))),1)*1,""))</f>
        <v>3160</v>
      </c>
      <c r="D1283" s="17">
        <f t="shared" ca="1" si="461"/>
        <v>3160</v>
      </c>
      <c r="E1283" s="7">
        <f t="shared" ca="1" si="462"/>
        <v>-5300</v>
      </c>
      <c r="F1283" s="7">
        <f t="shared" ca="1" si="463"/>
        <v>-62.64775413711584</v>
      </c>
      <c r="H1283" s="10" t="s">
        <v>1155</v>
      </c>
      <c r="I1283" s="11" t="s">
        <v>5063</v>
      </c>
      <c r="J1283" s="6" t="str" cm="1">
        <f t="array" aca="1" ref="J1283" ca="1">_xlfn.TEXTJOIN("",TRUE,IFERROR(MID(I1283,ROW(INDIRECT("1:"&amp;LEN(I1283))),1)*1,""))</f>
        <v>4910</v>
      </c>
      <c r="K1283" s="16">
        <f t="shared" ref="K1283:K1346" ca="1" si="480">J1283 * 1</f>
        <v>4910</v>
      </c>
      <c r="L1283" s="7">
        <f t="shared" ca="1" si="464"/>
        <v>-22990</v>
      </c>
      <c r="M1283" s="7">
        <f t="shared" ca="1" si="465"/>
        <v>-82.401433691756267</v>
      </c>
      <c r="O1283" s="10" t="s">
        <v>1155</v>
      </c>
      <c r="P1283" s="11" t="s">
        <v>4313</v>
      </c>
      <c r="Q1283" s="6" t="str" cm="1">
        <f t="array" aca="1" ref="Q1283" ca="1">_xlfn.TEXTJOIN("",TRUE,IFERROR(MID(P1283,ROW(INDIRECT("1:"&amp;LEN(P1283))),1)*1,""))</f>
        <v>7830</v>
      </c>
      <c r="R1283" s="7">
        <f t="shared" ca="1" si="466"/>
        <v>7830</v>
      </c>
      <c r="S1283" s="7">
        <f t="shared" ca="1" si="467"/>
        <v>-35270</v>
      </c>
      <c r="T1283" s="7">
        <f t="shared" ca="1" si="468"/>
        <v>-81.832946635730849</v>
      </c>
      <c r="V1283" s="10" t="s">
        <v>1155</v>
      </c>
      <c r="W1283" s="11" t="s">
        <v>584</v>
      </c>
      <c r="X1283" s="6" t="str" cm="1">
        <f t="array" aca="1" ref="X1283" ca="1">_xlfn.TEXTJOIN("",TRUE,IFERROR(MID(W1283,ROW(INDIRECT("1:"&amp;LEN(W1283))),1)*1,""))</f>
        <v>133000</v>
      </c>
      <c r="Y1283" s="7">
        <f t="shared" ref="Y1283:Y1346" ca="1" si="481">X1283 * 1</f>
        <v>133000</v>
      </c>
      <c r="Z1283" s="7">
        <f t="shared" ca="1" si="469"/>
        <v>-113000</v>
      </c>
      <c r="AA1283" s="7">
        <f t="shared" ca="1" si="470"/>
        <v>-45.934959349593498</v>
      </c>
      <c r="AC1283" s="20" t="s">
        <v>1155</v>
      </c>
      <c r="AD1283" s="11" t="s">
        <v>804</v>
      </c>
      <c r="AE1283" s="6" t="str" cm="1">
        <f t="array" aca="1" ref="AE1283" ca="1">_xlfn.TEXTJOIN("",TRUE,IFERROR(MID(AD1283,ROW(INDIRECT("1:"&amp;LEN(AD1283))),1)*1,""))</f>
        <v>232000</v>
      </c>
      <c r="AF1283" s="7">
        <f t="shared" ref="AF1283:AF1346" ca="1" si="482">AE1283 * 1</f>
        <v>232000</v>
      </c>
      <c r="AG1283" s="7">
        <f t="shared" ca="1" si="471"/>
        <v>-295000</v>
      </c>
      <c r="AH1283" s="7">
        <f t="shared" ca="1" si="472"/>
        <v>-55.977229601518026</v>
      </c>
      <c r="AJ1283" s="23" t="s">
        <v>5939</v>
      </c>
      <c r="AK1283" s="2" t="s">
        <v>1828</v>
      </c>
      <c r="AL1283" s="6" t="str" cm="1">
        <f t="array" aca="1" ref="AL1283" ca="1">_xlfn.TEXTJOIN("",TRUE,IFERROR(MID(AK1283,ROW(INDIRECT("1:"&amp;LEN(AK1283))),1)*1,""))</f>
        <v>437000</v>
      </c>
      <c r="AM1283" s="7">
        <f t="shared" ref="AM1283:AM1346" ca="1" si="483">AL1283 * 1</f>
        <v>437000</v>
      </c>
      <c r="AN1283" s="7">
        <f t="shared" ca="1" si="473"/>
        <v>-643000</v>
      </c>
      <c r="AO1283" s="7">
        <f t="shared" ca="1" si="474"/>
        <v>-59.537037037037038</v>
      </c>
      <c r="AQ1283" s="20" t="s">
        <v>4666</v>
      </c>
      <c r="AR1283" s="11" t="s">
        <v>1708</v>
      </c>
      <c r="AS1283" s="6" t="str" cm="1">
        <f t="array" aca="1" ref="AS1283" ca="1">_xlfn.TEXTJOIN("",TRUE,IFERROR(MID(AR1283,ROW(INDIRECT("1:"&amp;LEN(AR1283))),1)*1,""))</f>
        <v>1010000</v>
      </c>
      <c r="AT1283" s="7">
        <f t="shared" ref="AT1283:AT1346" ca="1" si="484">AS1283 * 1</f>
        <v>1010000</v>
      </c>
      <c r="AU1283" s="7">
        <f t="shared" ca="1" si="475"/>
        <v>-330000</v>
      </c>
      <c r="AV1283" s="7">
        <f t="shared" ca="1" si="476"/>
        <v>-24.626865671641795</v>
      </c>
      <c r="AX1283" s="8" t="s">
        <v>1155</v>
      </c>
      <c r="AY1283" s="7" t="s">
        <v>980</v>
      </c>
      <c r="AZ1283" s="9" t="str" cm="1">
        <f t="array" aca="1" ref="AZ1283" ca="1">_xlfn.TEXTJOIN("",TRUE,IFERROR(MID(AY1283,ROW(INDIRECT("1:"&amp;LEN(AY1283))),1)*1,""))</f>
        <v>449000</v>
      </c>
      <c r="BA1283" s="7">
        <f t="shared" ca="1" si="477"/>
        <v>449000</v>
      </c>
      <c r="BB1283" s="7">
        <f t="shared" ca="1" si="478"/>
        <v>-502000</v>
      </c>
      <c r="BC1283" s="7">
        <f t="shared" ca="1" si="479"/>
        <v>-52.786540483701366</v>
      </c>
    </row>
    <row r="1284" spans="1:55">
      <c r="A1284" s="7" t="s">
        <v>1164</v>
      </c>
      <c r="B1284" s="7" t="s">
        <v>4155</v>
      </c>
      <c r="C1284" s="9" t="str" cm="1">
        <f t="array" aca="1" ref="C1284" ca="1">_xlfn.TEXTJOIN("",TRUE,IFERROR(MID(B1284,ROW(INDIRECT("1:"&amp;LEN(B1284))),1)*1,""))</f>
        <v>2870</v>
      </c>
      <c r="D1284" s="17">
        <f t="shared" ref="D1284:D1347" ca="1" si="485">C1284 * 1</f>
        <v>2870</v>
      </c>
      <c r="E1284" s="7">
        <f t="shared" ref="E1284:E1347" ca="1" si="486">D1284 - 8460</f>
        <v>-5590</v>
      </c>
      <c r="F1284" s="7">
        <f t="shared" ref="F1284:F1347" ca="1" si="487">(D1284 / 8460) * 100 - 100</f>
        <v>-66.075650118203313</v>
      </c>
      <c r="H1284" s="10" t="s">
        <v>1164</v>
      </c>
      <c r="I1284" s="11" t="s">
        <v>3991</v>
      </c>
      <c r="J1284" s="6" t="str" cm="1">
        <f t="array" aca="1" ref="J1284" ca="1">_xlfn.TEXTJOIN("",TRUE,IFERROR(MID(I1284,ROW(INDIRECT("1:"&amp;LEN(I1284))),1)*1,""))</f>
        <v>4790</v>
      </c>
      <c r="K1284" s="16">
        <f t="shared" ca="1" si="480"/>
        <v>4790</v>
      </c>
      <c r="L1284" s="7">
        <f t="shared" ref="L1284:L1347" ca="1" si="488">K1284 - 27900</f>
        <v>-23110</v>
      </c>
      <c r="M1284" s="7">
        <f t="shared" ref="M1284:M1347" ca="1" si="489">(K1284 / 27900) * 100 - 100</f>
        <v>-82.831541218637994</v>
      </c>
      <c r="O1284" s="10" t="s">
        <v>1164</v>
      </c>
      <c r="P1284" s="11" t="s">
        <v>3830</v>
      </c>
      <c r="Q1284" s="6" t="str" cm="1">
        <f t="array" aca="1" ref="Q1284" ca="1">_xlfn.TEXTJOIN("",TRUE,IFERROR(MID(P1284,ROW(INDIRECT("1:"&amp;LEN(P1284))),1)*1,""))</f>
        <v>7710</v>
      </c>
      <c r="R1284" s="7">
        <f t="shared" ref="R1284:R1347" ca="1" si="490">Q1284 * 1</f>
        <v>7710</v>
      </c>
      <c r="S1284" s="7">
        <f t="shared" ref="S1284:S1347" ca="1" si="491">R1284 - 43100</f>
        <v>-35390</v>
      </c>
      <c r="T1284" s="7">
        <f t="shared" ref="T1284:T1347" ca="1" si="492">(R1284 / 43100) * 100 - 100</f>
        <v>-82.111368909512763</v>
      </c>
      <c r="V1284" s="10" t="s">
        <v>1164</v>
      </c>
      <c r="W1284" s="11" t="s">
        <v>2258</v>
      </c>
      <c r="X1284" s="6" t="str" cm="1">
        <f t="array" aca="1" ref="X1284" ca="1">_xlfn.TEXTJOIN("",TRUE,IFERROR(MID(W1284,ROW(INDIRECT("1:"&amp;LEN(W1284))),1)*1,""))</f>
        <v>91200</v>
      </c>
      <c r="Y1284" s="7">
        <f t="shared" ca="1" si="481"/>
        <v>91200</v>
      </c>
      <c r="Z1284" s="7">
        <f t="shared" ref="Z1284:Z1347" ca="1" si="493">Y1284 - 246000</f>
        <v>-154800</v>
      </c>
      <c r="AA1284" s="7">
        <f t="shared" ref="AA1284:AA1347" ca="1" si="494">(Y1284 / 246000) * 100 - 100</f>
        <v>-62.926829268292686</v>
      </c>
      <c r="AC1284" s="20" t="s">
        <v>1164</v>
      </c>
      <c r="AD1284" s="11" t="s">
        <v>886</v>
      </c>
      <c r="AE1284" s="6" t="str" cm="1">
        <f t="array" aca="1" ref="AE1284" ca="1">_xlfn.TEXTJOIN("",TRUE,IFERROR(MID(AD1284,ROW(INDIRECT("1:"&amp;LEN(AD1284))),1)*1,""))</f>
        <v>256000</v>
      </c>
      <c r="AF1284" s="7">
        <f t="shared" ca="1" si="482"/>
        <v>256000</v>
      </c>
      <c r="AG1284" s="7">
        <f t="shared" ref="AG1284:AG1347" ca="1" si="495">AF1284 - 527000</f>
        <v>-271000</v>
      </c>
      <c r="AH1284" s="7">
        <f t="shared" ref="AH1284:AH1347" ca="1" si="496">(AF1284 / 527000) * 100 - 100</f>
        <v>-51.423149905123338</v>
      </c>
      <c r="AJ1284" s="23" t="s">
        <v>5940</v>
      </c>
      <c r="AK1284" s="2" t="s">
        <v>1639</v>
      </c>
      <c r="AL1284" s="6" t="str" cm="1">
        <f t="array" aca="1" ref="AL1284" ca="1">_xlfn.TEXTJOIN("",TRUE,IFERROR(MID(AK1284,ROW(INDIRECT("1:"&amp;LEN(AK1284))),1)*1,""))</f>
        <v>450000</v>
      </c>
      <c r="AM1284" s="7">
        <f t="shared" ca="1" si="483"/>
        <v>450000</v>
      </c>
      <c r="AN1284" s="7">
        <f t="shared" ref="AN1284:AN1347" ca="1" si="497">AM1284 - 1080000</f>
        <v>-630000</v>
      </c>
      <c r="AO1284" s="7">
        <f t="shared" ref="AO1284:AO1347" ca="1" si="498">(AM1284 / 1080000) * 100 - 100</f>
        <v>-58.333333333333329</v>
      </c>
      <c r="AQ1284" s="20" t="s">
        <v>4669</v>
      </c>
      <c r="AR1284" s="11" t="s">
        <v>1724</v>
      </c>
      <c r="AS1284" s="6" t="str" cm="1">
        <f t="array" aca="1" ref="AS1284" ca="1">_xlfn.TEXTJOIN("",TRUE,IFERROR(MID(AR1284,ROW(INDIRECT("1:"&amp;LEN(AR1284))),1)*1,""))</f>
        <v>1030000</v>
      </c>
      <c r="AT1284" s="7">
        <f t="shared" ca="1" si="484"/>
        <v>1030000</v>
      </c>
      <c r="AU1284" s="7">
        <f t="shared" ref="AU1284:AU1347" ca="1" si="499">AT1284 - 1340000</f>
        <v>-310000</v>
      </c>
      <c r="AV1284" s="7">
        <f t="shared" ref="AV1284:AV1347" ca="1" si="500">(AT1284 / 1340000) * 100 - 100</f>
        <v>-23.134328358208961</v>
      </c>
      <c r="AX1284" s="8" t="s">
        <v>1164</v>
      </c>
      <c r="AY1284" s="7" t="s">
        <v>708</v>
      </c>
      <c r="AZ1284" s="9" t="str" cm="1">
        <f t="array" aca="1" ref="AZ1284" ca="1">_xlfn.TEXTJOIN("",TRUE,IFERROR(MID(AY1284,ROW(INDIRECT("1:"&amp;LEN(AY1284))),1)*1,""))</f>
        <v>454000</v>
      </c>
      <c r="BA1284" s="7">
        <f t="shared" ref="BA1284:BA1347" ca="1" si="501">AZ1284 * 1</f>
        <v>454000</v>
      </c>
      <c r="BB1284" s="7">
        <f t="shared" ref="BB1284:BB1347" ca="1" si="502">BA1284 - 951000</f>
        <v>-497000</v>
      </c>
      <c r="BC1284" s="7">
        <f t="shared" ref="BC1284:BC1347" ca="1" si="503">(BA1284 / 951000) * 100 - 100</f>
        <v>-52.26077812828602</v>
      </c>
    </row>
    <row r="1285" spans="1:55">
      <c r="A1285" s="7" t="s">
        <v>1173</v>
      </c>
      <c r="B1285" s="7" t="s">
        <v>2204</v>
      </c>
      <c r="C1285" s="9" t="str" cm="1">
        <f t="array" aca="1" ref="C1285" ca="1">_xlfn.TEXTJOIN("",TRUE,IFERROR(MID(B1285,ROW(INDIRECT("1:"&amp;LEN(B1285))),1)*1,""))</f>
        <v>2610</v>
      </c>
      <c r="D1285" s="17">
        <f t="shared" ca="1" si="485"/>
        <v>2610</v>
      </c>
      <c r="E1285" s="7">
        <f t="shared" ca="1" si="486"/>
        <v>-5850</v>
      </c>
      <c r="F1285" s="7">
        <f t="shared" ca="1" si="487"/>
        <v>-69.148936170212764</v>
      </c>
      <c r="H1285" s="10" t="s">
        <v>1173</v>
      </c>
      <c r="I1285" s="11" t="s">
        <v>4516</v>
      </c>
      <c r="J1285" s="6" t="str" cm="1">
        <f t="array" aca="1" ref="J1285" ca="1">_xlfn.TEXTJOIN("",TRUE,IFERROR(MID(I1285,ROW(INDIRECT("1:"&amp;LEN(I1285))),1)*1,""))</f>
        <v>4370</v>
      </c>
      <c r="K1285" s="16">
        <f t="shared" ca="1" si="480"/>
        <v>4370</v>
      </c>
      <c r="L1285" s="7">
        <f t="shared" ca="1" si="488"/>
        <v>-23530</v>
      </c>
      <c r="M1285" s="7">
        <f t="shared" ca="1" si="489"/>
        <v>-84.336917562724011</v>
      </c>
      <c r="O1285" s="10" t="s">
        <v>1173</v>
      </c>
      <c r="P1285" s="11" t="s">
        <v>5349</v>
      </c>
      <c r="Q1285" s="6" t="str" cm="1">
        <f t="array" aca="1" ref="Q1285" ca="1">_xlfn.TEXTJOIN("",TRUE,IFERROR(MID(P1285,ROW(INDIRECT("1:"&amp;LEN(P1285))),1)*1,""))</f>
        <v>7650</v>
      </c>
      <c r="R1285" s="7">
        <f t="shared" ca="1" si="490"/>
        <v>7650</v>
      </c>
      <c r="S1285" s="7">
        <f t="shared" ca="1" si="491"/>
        <v>-35450</v>
      </c>
      <c r="T1285" s="7">
        <f t="shared" ca="1" si="492"/>
        <v>-82.250580046403712</v>
      </c>
      <c r="V1285" s="10" t="s">
        <v>1173</v>
      </c>
      <c r="W1285" s="11" t="s">
        <v>2808</v>
      </c>
      <c r="X1285" s="6" t="str" cm="1">
        <f t="array" aca="1" ref="X1285" ca="1">_xlfn.TEXTJOIN("",TRUE,IFERROR(MID(W1285,ROW(INDIRECT("1:"&amp;LEN(W1285))),1)*1,""))</f>
        <v>82600</v>
      </c>
      <c r="Y1285" s="7">
        <f t="shared" ca="1" si="481"/>
        <v>82600</v>
      </c>
      <c r="Z1285" s="7">
        <f t="shared" ca="1" si="493"/>
        <v>-163400</v>
      </c>
      <c r="AA1285" s="7">
        <f t="shared" ca="1" si="494"/>
        <v>-66.422764227642276</v>
      </c>
      <c r="AC1285" s="20" t="s">
        <v>1173</v>
      </c>
      <c r="AD1285" s="11" t="s">
        <v>1038</v>
      </c>
      <c r="AE1285" s="6" t="str" cm="1">
        <f t="array" aca="1" ref="AE1285" ca="1">_xlfn.TEXTJOIN("",TRUE,IFERROR(MID(AD1285,ROW(INDIRECT("1:"&amp;LEN(AD1285))),1)*1,""))</f>
        <v>301000</v>
      </c>
      <c r="AF1285" s="7">
        <f t="shared" ca="1" si="482"/>
        <v>301000</v>
      </c>
      <c r="AG1285" s="7">
        <f t="shared" ca="1" si="495"/>
        <v>-226000</v>
      </c>
      <c r="AH1285" s="7">
        <f t="shared" ca="1" si="496"/>
        <v>-42.8842504743833</v>
      </c>
      <c r="AJ1285" s="23" t="s">
        <v>5941</v>
      </c>
      <c r="AK1285" s="2" t="s">
        <v>5942</v>
      </c>
      <c r="AL1285" s="6" t="str" cm="1">
        <f t="array" aca="1" ref="AL1285" ca="1">_xlfn.TEXTJOIN("",TRUE,IFERROR(MID(AK1285,ROW(INDIRECT("1:"&amp;LEN(AK1285))),1)*1,""))</f>
        <v>459000</v>
      </c>
      <c r="AM1285" s="7">
        <f t="shared" ca="1" si="483"/>
        <v>459000</v>
      </c>
      <c r="AN1285" s="7">
        <f t="shared" ca="1" si="497"/>
        <v>-621000</v>
      </c>
      <c r="AO1285" s="7">
        <f t="shared" ca="1" si="498"/>
        <v>-57.5</v>
      </c>
      <c r="AQ1285" s="20" t="s">
        <v>4672</v>
      </c>
      <c r="AR1285" s="11" t="s">
        <v>1724</v>
      </c>
      <c r="AS1285" s="6" t="str" cm="1">
        <f t="array" aca="1" ref="AS1285" ca="1">_xlfn.TEXTJOIN("",TRUE,IFERROR(MID(AR1285,ROW(INDIRECT("1:"&amp;LEN(AR1285))),1)*1,""))</f>
        <v>1030000</v>
      </c>
      <c r="AT1285" s="7">
        <f t="shared" ca="1" si="484"/>
        <v>1030000</v>
      </c>
      <c r="AU1285" s="7">
        <f t="shared" ca="1" si="499"/>
        <v>-310000</v>
      </c>
      <c r="AV1285" s="7">
        <f t="shared" ca="1" si="500"/>
        <v>-23.134328358208961</v>
      </c>
      <c r="AX1285" s="8" t="s">
        <v>1173</v>
      </c>
      <c r="AY1285" s="7" t="s">
        <v>3248</v>
      </c>
      <c r="AZ1285" s="9" t="str" cm="1">
        <f t="array" aca="1" ref="AZ1285" ca="1">_xlfn.TEXTJOIN("",TRUE,IFERROR(MID(AY1285,ROW(INDIRECT("1:"&amp;LEN(AY1285))),1)*1,""))</f>
        <v>460000</v>
      </c>
      <c r="BA1285" s="7">
        <f t="shared" ca="1" si="501"/>
        <v>460000</v>
      </c>
      <c r="BB1285" s="7">
        <f t="shared" ca="1" si="502"/>
        <v>-491000</v>
      </c>
      <c r="BC1285" s="7">
        <f t="shared" ca="1" si="503"/>
        <v>-51.629863301787594</v>
      </c>
    </row>
    <row r="1286" spans="1:55">
      <c r="A1286" s="7" t="s">
        <v>1181</v>
      </c>
      <c r="B1286" s="7" t="s">
        <v>2736</v>
      </c>
      <c r="C1286" s="9" t="str" cm="1">
        <f t="array" aca="1" ref="C1286" ca="1">_xlfn.TEXTJOIN("",TRUE,IFERROR(MID(B1286,ROW(INDIRECT("1:"&amp;LEN(B1286))),1)*1,""))</f>
        <v>2400</v>
      </c>
      <c r="D1286" s="17">
        <f t="shared" ca="1" si="485"/>
        <v>2400</v>
      </c>
      <c r="E1286" s="7">
        <f t="shared" ca="1" si="486"/>
        <v>-6060</v>
      </c>
      <c r="F1286" s="7">
        <f t="shared" ca="1" si="487"/>
        <v>-71.63120567375887</v>
      </c>
      <c r="H1286" s="10" t="s">
        <v>1181</v>
      </c>
      <c r="I1286" s="11" t="s">
        <v>2665</v>
      </c>
      <c r="J1286" s="6" t="str" cm="1">
        <f t="array" aca="1" ref="J1286" ca="1">_xlfn.TEXTJOIN("",TRUE,IFERROR(MID(I1286,ROW(INDIRECT("1:"&amp;LEN(I1286))),1)*1,""))</f>
        <v>4170</v>
      </c>
      <c r="K1286" s="16">
        <f t="shared" ca="1" si="480"/>
        <v>4170</v>
      </c>
      <c r="L1286" s="7">
        <f t="shared" ca="1" si="488"/>
        <v>-23730</v>
      </c>
      <c r="M1286" s="7">
        <f t="shared" ca="1" si="489"/>
        <v>-85.053763440860209</v>
      </c>
      <c r="O1286" s="10" t="s">
        <v>1181</v>
      </c>
      <c r="P1286" s="11" t="s">
        <v>1021</v>
      </c>
      <c r="Q1286" s="6" t="str" cm="1">
        <f t="array" aca="1" ref="Q1286" ca="1">_xlfn.TEXTJOIN("",TRUE,IFERROR(MID(P1286,ROW(INDIRECT("1:"&amp;LEN(P1286))),1)*1,""))</f>
        <v>7050</v>
      </c>
      <c r="R1286" s="7">
        <f t="shared" ca="1" si="490"/>
        <v>7050</v>
      </c>
      <c r="S1286" s="7">
        <f t="shared" ca="1" si="491"/>
        <v>-36050</v>
      </c>
      <c r="T1286" s="7">
        <f t="shared" ca="1" si="492"/>
        <v>-83.642691415313223</v>
      </c>
      <c r="V1286" s="10" t="s">
        <v>1181</v>
      </c>
      <c r="W1286" s="11" t="s">
        <v>181</v>
      </c>
      <c r="X1286" s="6" t="str" cm="1">
        <f t="array" aca="1" ref="X1286" ca="1">_xlfn.TEXTJOIN("",TRUE,IFERROR(MID(W1286,ROW(INDIRECT("1:"&amp;LEN(W1286))),1)*1,""))</f>
        <v>114000</v>
      </c>
      <c r="Y1286" s="7">
        <f t="shared" ca="1" si="481"/>
        <v>114000</v>
      </c>
      <c r="Z1286" s="7">
        <f t="shared" ca="1" si="493"/>
        <v>-132000</v>
      </c>
      <c r="AA1286" s="7">
        <f t="shared" ca="1" si="494"/>
        <v>-53.658536585365852</v>
      </c>
      <c r="AC1286" s="20" t="s">
        <v>1181</v>
      </c>
      <c r="AD1286" s="11" t="s">
        <v>1292</v>
      </c>
      <c r="AE1286" s="6" t="str" cm="1">
        <f t="array" aca="1" ref="AE1286" ca="1">_xlfn.TEXTJOIN("",TRUE,IFERROR(MID(AD1286,ROW(INDIRECT("1:"&amp;LEN(AD1286))),1)*1,""))</f>
        <v>318000</v>
      </c>
      <c r="AF1286" s="7">
        <f t="shared" ca="1" si="482"/>
        <v>318000</v>
      </c>
      <c r="AG1286" s="7">
        <f t="shared" ca="1" si="495"/>
        <v>-209000</v>
      </c>
      <c r="AH1286" s="7">
        <f t="shared" ca="1" si="496"/>
        <v>-39.658444022770404</v>
      </c>
      <c r="AJ1286" s="23" t="s">
        <v>5943</v>
      </c>
      <c r="AK1286" s="2" t="s">
        <v>1565</v>
      </c>
      <c r="AL1286" s="6" t="str" cm="1">
        <f t="array" aca="1" ref="AL1286" ca="1">_xlfn.TEXTJOIN("",TRUE,IFERROR(MID(AK1286,ROW(INDIRECT("1:"&amp;LEN(AK1286))),1)*1,""))</f>
        <v>479000</v>
      </c>
      <c r="AM1286" s="7">
        <f t="shared" ca="1" si="483"/>
        <v>479000</v>
      </c>
      <c r="AN1286" s="7">
        <f t="shared" ca="1" si="497"/>
        <v>-601000</v>
      </c>
      <c r="AO1286" s="7">
        <f t="shared" ca="1" si="498"/>
        <v>-55.648148148148145</v>
      </c>
      <c r="AQ1286" s="20" t="s">
        <v>4674</v>
      </c>
      <c r="AR1286" s="11" t="s">
        <v>1732</v>
      </c>
      <c r="AS1286" s="6" t="str" cm="1">
        <f t="array" aca="1" ref="AS1286" ca="1">_xlfn.TEXTJOIN("",TRUE,IFERROR(MID(AR1286,ROW(INDIRECT("1:"&amp;LEN(AR1286))),1)*1,""))</f>
        <v>1040000</v>
      </c>
      <c r="AT1286" s="7">
        <f t="shared" ca="1" si="484"/>
        <v>1040000</v>
      </c>
      <c r="AU1286" s="7">
        <f t="shared" ca="1" si="499"/>
        <v>-300000</v>
      </c>
      <c r="AV1286" s="7">
        <f t="shared" ca="1" si="500"/>
        <v>-22.388059701492537</v>
      </c>
      <c r="AX1286" s="8" t="s">
        <v>1181</v>
      </c>
      <c r="AY1286" s="7" t="s">
        <v>666</v>
      </c>
      <c r="AZ1286" s="9" t="str" cm="1">
        <f t="array" aca="1" ref="AZ1286" ca="1">_xlfn.TEXTJOIN("",TRUE,IFERROR(MID(AY1286,ROW(INDIRECT("1:"&amp;LEN(AY1286))),1)*1,""))</f>
        <v>463000</v>
      </c>
      <c r="BA1286" s="7">
        <f t="shared" ca="1" si="501"/>
        <v>463000</v>
      </c>
      <c r="BB1286" s="7">
        <f t="shared" ca="1" si="502"/>
        <v>-488000</v>
      </c>
      <c r="BC1286" s="7">
        <f t="shared" ca="1" si="503"/>
        <v>-51.314405888538381</v>
      </c>
    </row>
    <row r="1287" spans="1:55">
      <c r="A1287" s="7" t="s">
        <v>1189</v>
      </c>
      <c r="B1287" s="7" t="s">
        <v>5235</v>
      </c>
      <c r="C1287" s="9" t="str" cm="1">
        <f t="array" aca="1" ref="C1287" ca="1">_xlfn.TEXTJOIN("",TRUE,IFERROR(MID(B1287,ROW(INDIRECT("1:"&amp;LEN(B1287))),1)*1,""))</f>
        <v>2340</v>
      </c>
      <c r="D1287" s="17">
        <f t="shared" ca="1" si="485"/>
        <v>2340</v>
      </c>
      <c r="E1287" s="7">
        <f t="shared" ca="1" si="486"/>
        <v>-6120</v>
      </c>
      <c r="F1287" s="7">
        <f t="shared" ca="1" si="487"/>
        <v>-72.340425531914889</v>
      </c>
      <c r="H1287" s="10" t="s">
        <v>1189</v>
      </c>
      <c r="I1287" s="11" t="s">
        <v>970</v>
      </c>
      <c r="J1287" s="6" t="str" cm="1">
        <f t="array" aca="1" ref="J1287" ca="1">_xlfn.TEXTJOIN("",TRUE,IFERROR(MID(I1287,ROW(INDIRECT("1:"&amp;LEN(I1287))),1)*1,""))</f>
        <v>4130</v>
      </c>
      <c r="K1287" s="16">
        <f t="shared" ca="1" si="480"/>
        <v>4130</v>
      </c>
      <c r="L1287" s="7">
        <f t="shared" ca="1" si="488"/>
        <v>-23770</v>
      </c>
      <c r="M1287" s="7">
        <f t="shared" ca="1" si="489"/>
        <v>-85.197132616487451</v>
      </c>
      <c r="O1287" s="10" t="s">
        <v>1189</v>
      </c>
      <c r="P1287" s="11" t="s">
        <v>792</v>
      </c>
      <c r="Q1287" s="6" t="str" cm="1">
        <f t="array" aca="1" ref="Q1287" ca="1">_xlfn.TEXTJOIN("",TRUE,IFERROR(MID(P1287,ROW(INDIRECT("1:"&amp;LEN(P1287))),1)*1,""))</f>
        <v>6850</v>
      </c>
      <c r="R1287" s="7">
        <f t="shared" ca="1" si="490"/>
        <v>6850</v>
      </c>
      <c r="S1287" s="7">
        <f t="shared" ca="1" si="491"/>
        <v>-36250</v>
      </c>
      <c r="T1287" s="7">
        <f t="shared" ca="1" si="492"/>
        <v>-84.106728538283065</v>
      </c>
      <c r="V1287" s="10" t="s">
        <v>1189</v>
      </c>
      <c r="W1287" s="11" t="s">
        <v>4140</v>
      </c>
      <c r="X1287" s="6" t="str" cm="1">
        <f t="array" aca="1" ref="X1287" ca="1">_xlfn.TEXTJOIN("",TRUE,IFERROR(MID(W1287,ROW(INDIRECT("1:"&amp;LEN(W1287))),1)*1,""))</f>
        <v>130000</v>
      </c>
      <c r="Y1287" s="7">
        <f t="shared" ca="1" si="481"/>
        <v>130000</v>
      </c>
      <c r="Z1287" s="7">
        <f t="shared" ca="1" si="493"/>
        <v>-116000</v>
      </c>
      <c r="AA1287" s="7">
        <f t="shared" ca="1" si="494"/>
        <v>-47.154471544715449</v>
      </c>
      <c r="AC1287" s="20" t="s">
        <v>1189</v>
      </c>
      <c r="AD1287" s="11" t="s">
        <v>375</v>
      </c>
      <c r="AE1287" s="6" t="str" cm="1">
        <f t="array" aca="1" ref="AE1287" ca="1">_xlfn.TEXTJOIN("",TRUE,IFERROR(MID(AD1287,ROW(INDIRECT("1:"&amp;LEN(AD1287))),1)*1,""))</f>
        <v>316000</v>
      </c>
      <c r="AF1287" s="7">
        <f t="shared" ca="1" si="482"/>
        <v>316000</v>
      </c>
      <c r="AG1287" s="7">
        <f t="shared" ca="1" si="495"/>
        <v>-211000</v>
      </c>
      <c r="AH1287" s="7">
        <f t="shared" ca="1" si="496"/>
        <v>-40.037950664136623</v>
      </c>
      <c r="AJ1287" s="23" t="s">
        <v>5944</v>
      </c>
      <c r="AK1287" s="2" t="s">
        <v>1375</v>
      </c>
      <c r="AL1287" s="6" t="str" cm="1">
        <f t="array" aca="1" ref="AL1287" ca="1">_xlfn.TEXTJOIN("",TRUE,IFERROR(MID(AK1287,ROW(INDIRECT("1:"&amp;LEN(AK1287))),1)*1,""))</f>
        <v>463000</v>
      </c>
      <c r="AM1287" s="7">
        <f t="shared" ca="1" si="483"/>
        <v>463000</v>
      </c>
      <c r="AN1287" s="7">
        <f t="shared" ca="1" si="497"/>
        <v>-617000</v>
      </c>
      <c r="AO1287" s="7">
        <f t="shared" ca="1" si="498"/>
        <v>-57.129629629629633</v>
      </c>
      <c r="AQ1287" s="20" t="s">
        <v>4678</v>
      </c>
      <c r="AR1287" s="11" t="s">
        <v>1447</v>
      </c>
      <c r="AS1287" s="6" t="str" cm="1">
        <f t="array" aca="1" ref="AS1287" ca="1">_xlfn.TEXTJOIN("",TRUE,IFERROR(MID(AR1287,ROW(INDIRECT("1:"&amp;LEN(AR1287))),1)*1,""))</f>
        <v>1050000</v>
      </c>
      <c r="AT1287" s="7">
        <f t="shared" ca="1" si="484"/>
        <v>1050000</v>
      </c>
      <c r="AU1287" s="7">
        <f t="shared" ca="1" si="499"/>
        <v>-290000</v>
      </c>
      <c r="AV1287" s="7">
        <f t="shared" ca="1" si="500"/>
        <v>-21.641791044776113</v>
      </c>
      <c r="AX1287" s="8" t="s">
        <v>1189</v>
      </c>
      <c r="AY1287" s="7" t="s">
        <v>108</v>
      </c>
      <c r="AZ1287" s="9" t="str" cm="1">
        <f t="array" aca="1" ref="AZ1287" ca="1">_xlfn.TEXTJOIN("",TRUE,IFERROR(MID(AY1287,ROW(INDIRECT("1:"&amp;LEN(AY1287))),1)*1,""))</f>
        <v>458000</v>
      </c>
      <c r="BA1287" s="7">
        <f t="shared" ca="1" si="501"/>
        <v>458000</v>
      </c>
      <c r="BB1287" s="7">
        <f t="shared" ca="1" si="502"/>
        <v>-493000</v>
      </c>
      <c r="BC1287" s="7">
        <f t="shared" ca="1" si="503"/>
        <v>-51.840168243953734</v>
      </c>
    </row>
    <row r="1288" spans="1:55">
      <c r="A1288" s="7" t="s">
        <v>1196</v>
      </c>
      <c r="B1288" s="7" t="s">
        <v>27</v>
      </c>
      <c r="C1288" s="9" t="str" cm="1">
        <f t="array" aca="1" ref="C1288" ca="1">_xlfn.TEXTJOIN("",TRUE,IFERROR(MID(B1288,ROW(INDIRECT("1:"&amp;LEN(B1288))),1)*1,""))</f>
        <v>2700</v>
      </c>
      <c r="D1288" s="17">
        <f t="shared" ca="1" si="485"/>
        <v>2700</v>
      </c>
      <c r="E1288" s="7">
        <f t="shared" ca="1" si="486"/>
        <v>-5760</v>
      </c>
      <c r="F1288" s="7">
        <f t="shared" ca="1" si="487"/>
        <v>-68.085106382978722</v>
      </c>
      <c r="H1288" s="10" t="s">
        <v>1196</v>
      </c>
      <c r="I1288" s="11" t="s">
        <v>5139</v>
      </c>
      <c r="J1288" s="6" t="str" cm="1">
        <f t="array" aca="1" ref="J1288" ca="1">_xlfn.TEXTJOIN("",TRUE,IFERROR(MID(I1288,ROW(INDIRECT("1:"&amp;LEN(I1288))),1)*1,""))</f>
        <v>4010</v>
      </c>
      <c r="K1288" s="16">
        <f t="shared" ca="1" si="480"/>
        <v>4010</v>
      </c>
      <c r="L1288" s="7">
        <f t="shared" ca="1" si="488"/>
        <v>-23890</v>
      </c>
      <c r="M1288" s="7">
        <f t="shared" ca="1" si="489"/>
        <v>-85.627240143369178</v>
      </c>
      <c r="O1288" s="10" t="s">
        <v>1196</v>
      </c>
      <c r="P1288" s="11" t="s">
        <v>4506</v>
      </c>
      <c r="Q1288" s="6" t="str" cm="1">
        <f t="array" aca="1" ref="Q1288" ca="1">_xlfn.TEXTJOIN("",TRUE,IFERROR(MID(P1288,ROW(INDIRECT("1:"&amp;LEN(P1288))),1)*1,""))</f>
        <v>6770</v>
      </c>
      <c r="R1288" s="7">
        <f t="shared" ca="1" si="490"/>
        <v>6770</v>
      </c>
      <c r="S1288" s="7">
        <f t="shared" ca="1" si="491"/>
        <v>-36330</v>
      </c>
      <c r="T1288" s="7">
        <f t="shared" ca="1" si="492"/>
        <v>-84.292343387470993</v>
      </c>
      <c r="V1288" s="10" t="s">
        <v>1196</v>
      </c>
      <c r="W1288" s="11" t="s">
        <v>1826</v>
      </c>
      <c r="X1288" s="6" t="str" cm="1">
        <f t="array" aca="1" ref="X1288" ca="1">_xlfn.TEXTJOIN("",TRUE,IFERROR(MID(W1288,ROW(INDIRECT("1:"&amp;LEN(W1288))),1)*1,""))</f>
        <v>140000</v>
      </c>
      <c r="Y1288" s="7">
        <f t="shared" ca="1" si="481"/>
        <v>140000</v>
      </c>
      <c r="Z1288" s="7">
        <f t="shared" ca="1" si="493"/>
        <v>-106000</v>
      </c>
      <c r="AA1288" s="7">
        <f t="shared" ca="1" si="494"/>
        <v>-43.089430894308947</v>
      </c>
      <c r="AC1288" s="20" t="s">
        <v>1196</v>
      </c>
      <c r="AD1288" s="11" t="s">
        <v>505</v>
      </c>
      <c r="AE1288" s="6" t="str" cm="1">
        <f t="array" aca="1" ref="AE1288" ca="1">_xlfn.TEXTJOIN("",TRUE,IFERROR(MID(AD1288,ROW(INDIRECT("1:"&amp;LEN(AD1288))),1)*1,""))</f>
        <v>317000</v>
      </c>
      <c r="AF1288" s="7">
        <f t="shared" ca="1" si="482"/>
        <v>317000</v>
      </c>
      <c r="AG1288" s="7">
        <f t="shared" ca="1" si="495"/>
        <v>-210000</v>
      </c>
      <c r="AH1288" s="7">
        <f t="shared" ca="1" si="496"/>
        <v>-39.848197343453506</v>
      </c>
      <c r="AJ1288" s="23" t="s">
        <v>5945</v>
      </c>
      <c r="AK1288" s="2" t="s">
        <v>1639</v>
      </c>
      <c r="AL1288" s="6" t="str" cm="1">
        <f t="array" aca="1" ref="AL1288" ca="1">_xlfn.TEXTJOIN("",TRUE,IFERROR(MID(AK1288,ROW(INDIRECT("1:"&amp;LEN(AK1288))),1)*1,""))</f>
        <v>450000</v>
      </c>
      <c r="AM1288" s="7">
        <f t="shared" ca="1" si="483"/>
        <v>450000</v>
      </c>
      <c r="AN1288" s="7">
        <f t="shared" ca="1" si="497"/>
        <v>-630000</v>
      </c>
      <c r="AO1288" s="7">
        <f t="shared" ca="1" si="498"/>
        <v>-58.333333333333329</v>
      </c>
      <c r="AQ1288" s="20" t="s">
        <v>4682</v>
      </c>
      <c r="AR1288" s="11" t="s">
        <v>1447</v>
      </c>
      <c r="AS1288" s="6" t="str" cm="1">
        <f t="array" aca="1" ref="AS1288" ca="1">_xlfn.TEXTJOIN("",TRUE,IFERROR(MID(AR1288,ROW(INDIRECT("1:"&amp;LEN(AR1288))),1)*1,""))</f>
        <v>1050000</v>
      </c>
      <c r="AT1288" s="7">
        <f t="shared" ca="1" si="484"/>
        <v>1050000</v>
      </c>
      <c r="AU1288" s="7">
        <f t="shared" ca="1" si="499"/>
        <v>-290000</v>
      </c>
      <c r="AV1288" s="7">
        <f t="shared" ca="1" si="500"/>
        <v>-21.641791044776113</v>
      </c>
      <c r="AX1288" s="8" t="s">
        <v>1196</v>
      </c>
      <c r="AY1288" s="7" t="s">
        <v>5675</v>
      </c>
      <c r="AZ1288" s="9" t="str" cm="1">
        <f t="array" aca="1" ref="AZ1288" ca="1">_xlfn.TEXTJOIN("",TRUE,IFERROR(MID(AY1288,ROW(INDIRECT("1:"&amp;LEN(AY1288))),1)*1,""))</f>
        <v>446000</v>
      </c>
      <c r="BA1288" s="7">
        <f t="shared" ca="1" si="501"/>
        <v>446000</v>
      </c>
      <c r="BB1288" s="7">
        <f t="shared" ca="1" si="502"/>
        <v>-505000</v>
      </c>
      <c r="BC1288" s="7">
        <f t="shared" ca="1" si="503"/>
        <v>-53.101997896950579</v>
      </c>
    </row>
    <row r="1289" spans="1:55">
      <c r="A1289" s="7" t="s">
        <v>1205</v>
      </c>
      <c r="B1289" s="7" t="s">
        <v>537</v>
      </c>
      <c r="C1289" s="9" t="str" cm="1">
        <f t="array" aca="1" ref="C1289" ca="1">_xlfn.TEXTJOIN("",TRUE,IFERROR(MID(B1289,ROW(INDIRECT("1:"&amp;LEN(B1289))),1)*1,""))</f>
        <v>3340</v>
      </c>
      <c r="D1289" s="17">
        <f t="shared" ca="1" si="485"/>
        <v>3340</v>
      </c>
      <c r="E1289" s="7">
        <f t="shared" ca="1" si="486"/>
        <v>-5120</v>
      </c>
      <c r="F1289" s="7">
        <f t="shared" ca="1" si="487"/>
        <v>-60.520094562647756</v>
      </c>
      <c r="H1289" s="10" t="s">
        <v>1205</v>
      </c>
      <c r="I1289" s="11" t="s">
        <v>2380</v>
      </c>
      <c r="J1289" s="6" t="str" cm="1">
        <f t="array" aca="1" ref="J1289" ca="1">_xlfn.TEXTJOIN("",TRUE,IFERROR(MID(I1289,ROW(INDIRECT("1:"&amp;LEN(I1289))),1)*1,""))</f>
        <v>4500</v>
      </c>
      <c r="K1289" s="16">
        <f t="shared" ca="1" si="480"/>
        <v>4500</v>
      </c>
      <c r="L1289" s="7">
        <f t="shared" ca="1" si="488"/>
        <v>-23400</v>
      </c>
      <c r="M1289" s="7">
        <f t="shared" ca="1" si="489"/>
        <v>-83.870967741935488</v>
      </c>
      <c r="O1289" s="10" t="s">
        <v>1205</v>
      </c>
      <c r="P1289" s="11" t="s">
        <v>2396</v>
      </c>
      <c r="Q1289" s="6" t="str" cm="1">
        <f t="array" aca="1" ref="Q1289" ca="1">_xlfn.TEXTJOIN("",TRUE,IFERROR(MID(P1289,ROW(INDIRECT("1:"&amp;LEN(P1289))),1)*1,""))</f>
        <v>6650</v>
      </c>
      <c r="R1289" s="7">
        <f t="shared" ca="1" si="490"/>
        <v>6650</v>
      </c>
      <c r="S1289" s="7">
        <f t="shared" ca="1" si="491"/>
        <v>-36450</v>
      </c>
      <c r="T1289" s="7">
        <f t="shared" ca="1" si="492"/>
        <v>-84.570765661252892</v>
      </c>
      <c r="V1289" s="10" t="s">
        <v>1205</v>
      </c>
      <c r="W1289" s="11" t="s">
        <v>3395</v>
      </c>
      <c r="X1289" s="6" t="str" cm="1">
        <f t="array" aca="1" ref="X1289" ca="1">_xlfn.TEXTJOIN("",TRUE,IFERROR(MID(W1289,ROW(INDIRECT("1:"&amp;LEN(W1289))),1)*1,""))</f>
        <v>144000</v>
      </c>
      <c r="Y1289" s="7">
        <f t="shared" ca="1" si="481"/>
        <v>144000</v>
      </c>
      <c r="Z1289" s="7">
        <f t="shared" ca="1" si="493"/>
        <v>-102000</v>
      </c>
      <c r="AA1289" s="7">
        <f t="shared" ca="1" si="494"/>
        <v>-41.463414634146346</v>
      </c>
      <c r="AC1289" s="20" t="s">
        <v>1205</v>
      </c>
      <c r="AD1289" s="11" t="s">
        <v>375</v>
      </c>
      <c r="AE1289" s="6" t="str" cm="1">
        <f t="array" aca="1" ref="AE1289" ca="1">_xlfn.TEXTJOIN("",TRUE,IFERROR(MID(AD1289,ROW(INDIRECT("1:"&amp;LEN(AD1289))),1)*1,""))</f>
        <v>316000</v>
      </c>
      <c r="AF1289" s="7">
        <f t="shared" ca="1" si="482"/>
        <v>316000</v>
      </c>
      <c r="AG1289" s="7">
        <f t="shared" ca="1" si="495"/>
        <v>-211000</v>
      </c>
      <c r="AH1289" s="7">
        <f t="shared" ca="1" si="496"/>
        <v>-40.037950664136623</v>
      </c>
      <c r="AJ1289" s="23" t="s">
        <v>5946</v>
      </c>
      <c r="AK1289" s="2" t="s">
        <v>1365</v>
      </c>
      <c r="AL1289" s="6" t="str" cm="1">
        <f t="array" aca="1" ref="AL1289" ca="1">_xlfn.TEXTJOIN("",TRUE,IFERROR(MID(AK1289,ROW(INDIRECT("1:"&amp;LEN(AK1289))),1)*1,""))</f>
        <v>453000</v>
      </c>
      <c r="AM1289" s="7">
        <f t="shared" ca="1" si="483"/>
        <v>453000</v>
      </c>
      <c r="AN1289" s="7">
        <f t="shared" ca="1" si="497"/>
        <v>-627000</v>
      </c>
      <c r="AO1289" s="7">
        <f t="shared" ca="1" si="498"/>
        <v>-58.055555555555557</v>
      </c>
      <c r="AQ1289" s="20" t="s">
        <v>4685</v>
      </c>
      <c r="AR1289" s="11" t="s">
        <v>1747</v>
      </c>
      <c r="AS1289" s="6" t="str" cm="1">
        <f t="array" aca="1" ref="AS1289" ca="1">_xlfn.TEXTJOIN("",TRUE,IFERROR(MID(AR1289,ROW(INDIRECT("1:"&amp;LEN(AR1289))),1)*1,""))</f>
        <v>1060000</v>
      </c>
      <c r="AT1289" s="7">
        <f t="shared" ca="1" si="484"/>
        <v>1060000</v>
      </c>
      <c r="AU1289" s="7">
        <f t="shared" ca="1" si="499"/>
        <v>-280000</v>
      </c>
      <c r="AV1289" s="7">
        <f t="shared" ca="1" si="500"/>
        <v>-20.895522388059703</v>
      </c>
      <c r="AX1289" s="8" t="s">
        <v>1205</v>
      </c>
      <c r="AY1289" s="7" t="s">
        <v>123</v>
      </c>
      <c r="AZ1289" s="9" t="str" cm="1">
        <f t="array" aca="1" ref="AZ1289" ca="1">_xlfn.TEXTJOIN("",TRUE,IFERROR(MID(AY1289,ROW(INDIRECT("1:"&amp;LEN(AY1289))),1)*1,""))</f>
        <v>436000</v>
      </c>
      <c r="BA1289" s="7">
        <f t="shared" ca="1" si="501"/>
        <v>436000</v>
      </c>
      <c r="BB1289" s="7">
        <f t="shared" ca="1" si="502"/>
        <v>-515000</v>
      </c>
      <c r="BC1289" s="7">
        <f t="shared" ca="1" si="503"/>
        <v>-54.153522607781284</v>
      </c>
    </row>
    <row r="1290" spans="1:55">
      <c r="A1290" s="7" t="s">
        <v>1212</v>
      </c>
      <c r="B1290" s="7" t="s">
        <v>5308</v>
      </c>
      <c r="C1290" s="9" t="str" cm="1">
        <f t="array" aca="1" ref="C1290" ca="1">_xlfn.TEXTJOIN("",TRUE,IFERROR(MID(B1290,ROW(INDIRECT("1:"&amp;LEN(B1290))),1)*1,""))</f>
        <v>4220</v>
      </c>
      <c r="D1290" s="17">
        <f t="shared" ca="1" si="485"/>
        <v>4220</v>
      </c>
      <c r="E1290" s="7">
        <f t="shared" ca="1" si="486"/>
        <v>-4240</v>
      </c>
      <c r="F1290" s="7">
        <f t="shared" ca="1" si="487"/>
        <v>-50.118203309692674</v>
      </c>
      <c r="H1290" s="10" t="s">
        <v>1212</v>
      </c>
      <c r="I1290" s="11" t="s">
        <v>5947</v>
      </c>
      <c r="J1290" s="6" t="str" cm="1">
        <f t="array" aca="1" ref="J1290" ca="1">_xlfn.TEXTJOIN("",TRUE,IFERROR(MID(I1290,ROW(INDIRECT("1:"&amp;LEN(I1290))),1)*1,""))</f>
        <v>7270</v>
      </c>
      <c r="K1290" s="16">
        <f t="shared" ca="1" si="480"/>
        <v>7270</v>
      </c>
      <c r="L1290" s="7">
        <f t="shared" ca="1" si="488"/>
        <v>-20630</v>
      </c>
      <c r="M1290" s="7">
        <f t="shared" ca="1" si="489"/>
        <v>-73.942652329749109</v>
      </c>
      <c r="O1290" s="10" t="s">
        <v>1212</v>
      </c>
      <c r="P1290" s="11" t="s">
        <v>5690</v>
      </c>
      <c r="Q1290" s="6" t="str" cm="1">
        <f t="array" aca="1" ref="Q1290" ca="1">_xlfn.TEXTJOIN("",TRUE,IFERROR(MID(P1290,ROW(INDIRECT("1:"&amp;LEN(P1290))),1)*1,""))</f>
        <v>7070</v>
      </c>
      <c r="R1290" s="7">
        <f t="shared" ca="1" si="490"/>
        <v>7070</v>
      </c>
      <c r="S1290" s="7">
        <f t="shared" ca="1" si="491"/>
        <v>-36030</v>
      </c>
      <c r="T1290" s="7">
        <f t="shared" ca="1" si="492"/>
        <v>-83.596287703016245</v>
      </c>
      <c r="V1290" s="10" t="s">
        <v>1212</v>
      </c>
      <c r="W1290" s="11" t="s">
        <v>617</v>
      </c>
      <c r="X1290" s="6" t="str" cm="1">
        <f t="array" aca="1" ref="X1290" ca="1">_xlfn.TEXTJOIN("",TRUE,IFERROR(MID(W1290,ROW(INDIRECT("1:"&amp;LEN(W1290))),1)*1,""))</f>
        <v>118000</v>
      </c>
      <c r="Y1290" s="7">
        <f t="shared" ca="1" si="481"/>
        <v>118000</v>
      </c>
      <c r="Z1290" s="7">
        <f t="shared" ca="1" si="493"/>
        <v>-128000</v>
      </c>
      <c r="AA1290" s="7">
        <f t="shared" ca="1" si="494"/>
        <v>-52.032520325203251</v>
      </c>
      <c r="AC1290" s="20" t="s">
        <v>1212</v>
      </c>
      <c r="AD1290" s="11" t="s">
        <v>23</v>
      </c>
      <c r="AE1290" s="6" t="str" cm="1">
        <f t="array" aca="1" ref="AE1290" ca="1">_xlfn.TEXTJOIN("",TRUE,IFERROR(MID(AD1290,ROW(INDIRECT("1:"&amp;LEN(AD1290))),1)*1,""))</f>
        <v>308000</v>
      </c>
      <c r="AF1290" s="7">
        <f t="shared" ca="1" si="482"/>
        <v>308000</v>
      </c>
      <c r="AG1290" s="7">
        <f t="shared" ca="1" si="495"/>
        <v>-219000</v>
      </c>
      <c r="AH1290" s="7">
        <f t="shared" ca="1" si="496"/>
        <v>-41.555977229601517</v>
      </c>
      <c r="AJ1290" s="23" t="s">
        <v>5948</v>
      </c>
      <c r="AK1290" s="2" t="s">
        <v>5949</v>
      </c>
      <c r="AL1290" s="6" t="str" cm="1">
        <f t="array" aca="1" ref="AL1290" ca="1">_xlfn.TEXTJOIN("",TRUE,IFERROR(MID(AK1290,ROW(INDIRECT("1:"&amp;LEN(AK1290))),1)*1,""))</f>
        <v>452000</v>
      </c>
      <c r="AM1290" s="7">
        <f t="shared" ca="1" si="483"/>
        <v>452000</v>
      </c>
      <c r="AN1290" s="7">
        <f t="shared" ca="1" si="497"/>
        <v>-628000</v>
      </c>
      <c r="AO1290" s="7">
        <f t="shared" ca="1" si="498"/>
        <v>-58.148148148148152</v>
      </c>
      <c r="AQ1290" s="20" t="s">
        <v>4687</v>
      </c>
      <c r="AR1290" s="11" t="s">
        <v>2278</v>
      </c>
      <c r="AS1290" s="6" t="str" cm="1">
        <f t="array" aca="1" ref="AS1290" ca="1">_xlfn.TEXTJOIN("",TRUE,IFERROR(MID(AR1290,ROW(INDIRECT("1:"&amp;LEN(AR1290))),1)*1,""))</f>
        <v>1070000</v>
      </c>
      <c r="AT1290" s="7">
        <f t="shared" ca="1" si="484"/>
        <v>1070000</v>
      </c>
      <c r="AU1290" s="7">
        <f t="shared" ca="1" si="499"/>
        <v>-270000</v>
      </c>
      <c r="AV1290" s="7">
        <f t="shared" ca="1" si="500"/>
        <v>-20.149253731343293</v>
      </c>
      <c r="AX1290" s="8" t="s">
        <v>1212</v>
      </c>
      <c r="AY1290" s="7" t="s">
        <v>940</v>
      </c>
      <c r="AZ1290" s="9" t="str" cm="1">
        <f t="array" aca="1" ref="AZ1290" ca="1">_xlfn.TEXTJOIN("",TRUE,IFERROR(MID(AY1290,ROW(INDIRECT("1:"&amp;LEN(AY1290))),1)*1,""))</f>
        <v>427000</v>
      </c>
      <c r="BA1290" s="7">
        <f t="shared" ca="1" si="501"/>
        <v>427000</v>
      </c>
      <c r="BB1290" s="7">
        <f t="shared" ca="1" si="502"/>
        <v>-524000</v>
      </c>
      <c r="BC1290" s="7">
        <f t="shared" ca="1" si="503"/>
        <v>-55.099894847528915</v>
      </c>
    </row>
    <row r="1291" spans="1:55">
      <c r="A1291" s="7" t="s">
        <v>1219</v>
      </c>
      <c r="B1291" s="7" t="s">
        <v>3784</v>
      </c>
      <c r="C1291" s="9" t="str" cm="1">
        <f t="array" aca="1" ref="C1291" ca="1">_xlfn.TEXTJOIN("",TRUE,IFERROR(MID(B1291,ROW(INDIRECT("1:"&amp;LEN(B1291))),1)*1,""))</f>
        <v>7740</v>
      </c>
      <c r="D1291" s="17">
        <f t="shared" ca="1" si="485"/>
        <v>7740</v>
      </c>
      <c r="E1291" s="7">
        <f t="shared" ca="1" si="486"/>
        <v>-720</v>
      </c>
      <c r="F1291" s="7">
        <f t="shared" ca="1" si="487"/>
        <v>-8.5106382978723474</v>
      </c>
      <c r="H1291" s="10" t="s">
        <v>1219</v>
      </c>
      <c r="I1291" s="11" t="s">
        <v>1582</v>
      </c>
      <c r="J1291" s="6" t="str" cm="1">
        <f t="array" aca="1" ref="J1291" ca="1">_xlfn.TEXTJOIN("",TRUE,IFERROR(MID(I1291,ROW(INDIRECT("1:"&amp;LEN(I1291))),1)*1,""))</f>
        <v>13700</v>
      </c>
      <c r="K1291" s="16">
        <f t="shared" ca="1" si="480"/>
        <v>13700</v>
      </c>
      <c r="L1291" s="7">
        <f t="shared" ca="1" si="488"/>
        <v>-14200</v>
      </c>
      <c r="M1291" s="7">
        <f t="shared" ca="1" si="489"/>
        <v>-50.896057347670251</v>
      </c>
      <c r="O1291" s="10" t="s">
        <v>1219</v>
      </c>
      <c r="P1291" s="11" t="s">
        <v>3971</v>
      </c>
      <c r="Q1291" s="6" t="str" cm="1">
        <f t="array" aca="1" ref="Q1291" ca="1">_xlfn.TEXTJOIN("",TRUE,IFERROR(MID(P1291,ROW(INDIRECT("1:"&amp;LEN(P1291))),1)*1,""))</f>
        <v>11900</v>
      </c>
      <c r="R1291" s="7">
        <f t="shared" ca="1" si="490"/>
        <v>11900</v>
      </c>
      <c r="S1291" s="7">
        <f t="shared" ca="1" si="491"/>
        <v>-31200</v>
      </c>
      <c r="T1291" s="7">
        <f t="shared" ca="1" si="492"/>
        <v>-72.389791183294662</v>
      </c>
      <c r="V1291" s="10" t="s">
        <v>1219</v>
      </c>
      <c r="W1291" s="11" t="s">
        <v>2698</v>
      </c>
      <c r="X1291" s="6" t="str" cm="1">
        <f t="array" aca="1" ref="X1291" ca="1">_xlfn.TEXTJOIN("",TRUE,IFERROR(MID(W1291,ROW(INDIRECT("1:"&amp;LEN(W1291))),1)*1,""))</f>
        <v>89100</v>
      </c>
      <c r="Y1291" s="7">
        <f t="shared" ca="1" si="481"/>
        <v>89100</v>
      </c>
      <c r="Z1291" s="7">
        <f t="shared" ca="1" si="493"/>
        <v>-156900</v>
      </c>
      <c r="AA1291" s="7">
        <f t="shared" ca="1" si="494"/>
        <v>-63.780487804878049</v>
      </c>
      <c r="AC1291" s="20" t="s">
        <v>1219</v>
      </c>
      <c r="AD1291" s="11" t="s">
        <v>2720</v>
      </c>
      <c r="AE1291" s="6" t="str" cm="1">
        <f t="array" aca="1" ref="AE1291" ca="1">_xlfn.TEXTJOIN("",TRUE,IFERROR(MID(AD1291,ROW(INDIRECT("1:"&amp;LEN(AD1291))),1)*1,""))</f>
        <v>282000</v>
      </c>
      <c r="AF1291" s="7">
        <f t="shared" ca="1" si="482"/>
        <v>282000</v>
      </c>
      <c r="AG1291" s="7">
        <f t="shared" ca="1" si="495"/>
        <v>-245000</v>
      </c>
      <c r="AH1291" s="7">
        <f t="shared" ca="1" si="496"/>
        <v>-46.489563567362424</v>
      </c>
      <c r="AJ1291" s="23" t="s">
        <v>5950</v>
      </c>
      <c r="AK1291" s="2" t="s">
        <v>1470</v>
      </c>
      <c r="AL1291" s="6" t="str" cm="1">
        <f t="array" aca="1" ref="AL1291" ca="1">_xlfn.TEXTJOIN("",TRUE,IFERROR(MID(AK1291,ROW(INDIRECT("1:"&amp;LEN(AK1291))),1)*1,""))</f>
        <v>433000</v>
      </c>
      <c r="AM1291" s="7">
        <f t="shared" ca="1" si="483"/>
        <v>433000</v>
      </c>
      <c r="AN1291" s="7">
        <f t="shared" ca="1" si="497"/>
        <v>-647000</v>
      </c>
      <c r="AO1291" s="7">
        <f t="shared" ca="1" si="498"/>
        <v>-59.907407407407412</v>
      </c>
      <c r="AQ1291" s="20" t="s">
        <v>4690</v>
      </c>
      <c r="AR1291" s="11" t="s">
        <v>1456</v>
      </c>
      <c r="AS1291" s="6" t="str" cm="1">
        <f t="array" aca="1" ref="AS1291" ca="1">_xlfn.TEXTJOIN("",TRUE,IFERROR(MID(AR1291,ROW(INDIRECT("1:"&amp;LEN(AR1291))),1)*1,""))</f>
        <v>1080000</v>
      </c>
      <c r="AT1291" s="7">
        <f t="shared" ca="1" si="484"/>
        <v>1080000</v>
      </c>
      <c r="AU1291" s="7">
        <f t="shared" ca="1" si="499"/>
        <v>-260000</v>
      </c>
      <c r="AV1291" s="7">
        <f t="shared" ca="1" si="500"/>
        <v>-19.402985074626869</v>
      </c>
      <c r="AX1291" s="8" t="s">
        <v>1219</v>
      </c>
      <c r="AY1291" s="7" t="s">
        <v>704</v>
      </c>
      <c r="AZ1291" s="9" t="str" cm="1">
        <f t="array" aca="1" ref="AZ1291" ca="1">_xlfn.TEXTJOIN("",TRUE,IFERROR(MID(AY1291,ROW(INDIRECT("1:"&amp;LEN(AY1291))),1)*1,""))</f>
        <v>428000</v>
      </c>
      <c r="BA1291" s="7">
        <f t="shared" ca="1" si="501"/>
        <v>428000</v>
      </c>
      <c r="BB1291" s="7">
        <f t="shared" ca="1" si="502"/>
        <v>-523000</v>
      </c>
      <c r="BC1291" s="7">
        <f t="shared" ca="1" si="503"/>
        <v>-54.994742376445849</v>
      </c>
    </row>
    <row r="1292" spans="1:55">
      <c r="A1292" s="7" t="s">
        <v>1227</v>
      </c>
      <c r="B1292" s="7" t="s">
        <v>5951</v>
      </c>
      <c r="C1292" s="9" t="str" cm="1">
        <f t="array" aca="1" ref="C1292" ca="1">_xlfn.TEXTJOIN("",TRUE,IFERROR(MID(B1292,ROW(INDIRECT("1:"&amp;LEN(B1292))),1)*1,""))</f>
        <v>9070</v>
      </c>
      <c r="D1292" s="17">
        <f t="shared" ca="1" si="485"/>
        <v>9070</v>
      </c>
      <c r="E1292" s="7">
        <f t="shared" ca="1" si="486"/>
        <v>610</v>
      </c>
      <c r="F1292" s="7">
        <f t="shared" ca="1" si="487"/>
        <v>7.2104018912529426</v>
      </c>
      <c r="H1292" s="10" t="s">
        <v>1227</v>
      </c>
      <c r="I1292" s="11" t="s">
        <v>1162</v>
      </c>
      <c r="J1292" s="6" t="str" cm="1">
        <f t="array" aca="1" ref="J1292" ca="1">_xlfn.TEXTJOIN("",TRUE,IFERROR(MID(I1292,ROW(INDIRECT("1:"&amp;LEN(I1292))),1)*1,""))</f>
        <v>19600</v>
      </c>
      <c r="K1292" s="16">
        <f t="shared" ca="1" si="480"/>
        <v>19600</v>
      </c>
      <c r="L1292" s="7">
        <f t="shared" ca="1" si="488"/>
        <v>-8300</v>
      </c>
      <c r="M1292" s="7">
        <f t="shared" ca="1" si="489"/>
        <v>-29.74910394265234</v>
      </c>
      <c r="O1292" s="10" t="s">
        <v>1227</v>
      </c>
      <c r="P1292" s="11" t="s">
        <v>1006</v>
      </c>
      <c r="Q1292" s="6" t="str" cm="1">
        <f t="array" aca="1" ref="Q1292" ca="1">_xlfn.TEXTJOIN("",TRUE,IFERROR(MID(P1292,ROW(INDIRECT("1:"&amp;LEN(P1292))),1)*1,""))</f>
        <v>18600</v>
      </c>
      <c r="R1292" s="7">
        <f t="shared" ca="1" si="490"/>
        <v>18600</v>
      </c>
      <c r="S1292" s="7">
        <f t="shared" ca="1" si="491"/>
        <v>-24500</v>
      </c>
      <c r="T1292" s="7">
        <f t="shared" ca="1" si="492"/>
        <v>-56.844547563805101</v>
      </c>
      <c r="V1292" s="10" t="s">
        <v>1227</v>
      </c>
      <c r="W1292" s="11" t="s">
        <v>5952</v>
      </c>
      <c r="X1292" s="6" t="str" cm="1">
        <f t="array" aca="1" ref="X1292" ca="1">_xlfn.TEXTJOIN("",TRUE,IFERROR(MID(W1292,ROW(INDIRECT("1:"&amp;LEN(W1292))),1)*1,""))</f>
        <v>75900</v>
      </c>
      <c r="Y1292" s="7">
        <f t="shared" ca="1" si="481"/>
        <v>75900</v>
      </c>
      <c r="Z1292" s="7">
        <f t="shared" ca="1" si="493"/>
        <v>-170100</v>
      </c>
      <c r="AA1292" s="7">
        <f t="shared" ca="1" si="494"/>
        <v>-69.146341463414643</v>
      </c>
      <c r="AC1292" s="20" t="s">
        <v>1227</v>
      </c>
      <c r="AD1292" s="11" t="s">
        <v>784</v>
      </c>
      <c r="AE1292" s="6" t="str" cm="1">
        <f t="array" aca="1" ref="AE1292" ca="1">_xlfn.TEXTJOIN("",TRUE,IFERROR(MID(AD1292,ROW(INDIRECT("1:"&amp;LEN(AD1292))),1)*1,""))</f>
        <v>251000</v>
      </c>
      <c r="AF1292" s="7">
        <f t="shared" ca="1" si="482"/>
        <v>251000</v>
      </c>
      <c r="AG1292" s="7">
        <f t="shared" ca="1" si="495"/>
        <v>-276000</v>
      </c>
      <c r="AH1292" s="7">
        <f t="shared" ca="1" si="496"/>
        <v>-52.371916508538902</v>
      </c>
      <c r="AJ1292" s="23" t="s">
        <v>5953</v>
      </c>
      <c r="AK1292" s="2" t="s">
        <v>5924</v>
      </c>
      <c r="AL1292" s="6" t="str" cm="1">
        <f t="array" aca="1" ref="AL1292" ca="1">_xlfn.TEXTJOIN("",TRUE,IFERROR(MID(AK1292,ROW(INDIRECT("1:"&amp;LEN(AK1292))),1)*1,""))</f>
        <v>439000</v>
      </c>
      <c r="AM1292" s="7">
        <f t="shared" ca="1" si="483"/>
        <v>439000</v>
      </c>
      <c r="AN1292" s="7">
        <f t="shared" ca="1" si="497"/>
        <v>-641000</v>
      </c>
      <c r="AO1292" s="7">
        <f t="shared" ca="1" si="498"/>
        <v>-59.351851851851848</v>
      </c>
      <c r="AQ1292" s="20" t="s">
        <v>4692</v>
      </c>
      <c r="AR1292" s="11" t="s">
        <v>1456</v>
      </c>
      <c r="AS1292" s="6" t="str" cm="1">
        <f t="array" aca="1" ref="AS1292" ca="1">_xlfn.TEXTJOIN("",TRUE,IFERROR(MID(AR1292,ROW(INDIRECT("1:"&amp;LEN(AR1292))),1)*1,""))</f>
        <v>1080000</v>
      </c>
      <c r="AT1292" s="7">
        <f t="shared" ca="1" si="484"/>
        <v>1080000</v>
      </c>
      <c r="AU1292" s="7">
        <f t="shared" ca="1" si="499"/>
        <v>-260000</v>
      </c>
      <c r="AV1292" s="7">
        <f t="shared" ca="1" si="500"/>
        <v>-19.402985074626869</v>
      </c>
      <c r="AX1292" s="8" t="s">
        <v>1227</v>
      </c>
      <c r="AY1292" s="7" t="s">
        <v>698</v>
      </c>
      <c r="AZ1292" s="9" t="str" cm="1">
        <f t="array" aca="1" ref="AZ1292" ca="1">_xlfn.TEXTJOIN("",TRUE,IFERROR(MID(AY1292,ROW(INDIRECT("1:"&amp;LEN(AY1292))),1)*1,""))</f>
        <v>444000</v>
      </c>
      <c r="BA1292" s="7">
        <f t="shared" ca="1" si="501"/>
        <v>444000</v>
      </c>
      <c r="BB1292" s="7">
        <f t="shared" ca="1" si="502"/>
        <v>-507000</v>
      </c>
      <c r="BC1292" s="7">
        <f t="shared" ca="1" si="503"/>
        <v>-53.312302839116718</v>
      </c>
    </row>
    <row r="1293" spans="1:55">
      <c r="A1293" s="7" t="s">
        <v>1235</v>
      </c>
      <c r="B1293" s="7" t="s">
        <v>3695</v>
      </c>
      <c r="C1293" s="9" t="str" cm="1">
        <f t="array" aca="1" ref="C1293" ca="1">_xlfn.TEXTJOIN("",TRUE,IFERROR(MID(B1293,ROW(INDIRECT("1:"&amp;LEN(B1293))),1)*1,""))</f>
        <v>9460</v>
      </c>
      <c r="D1293" s="17">
        <f t="shared" ca="1" si="485"/>
        <v>9460</v>
      </c>
      <c r="E1293" s="7">
        <f t="shared" ca="1" si="486"/>
        <v>1000</v>
      </c>
      <c r="F1293" s="7">
        <f t="shared" ca="1" si="487"/>
        <v>11.820330969267133</v>
      </c>
      <c r="H1293" s="10" t="s">
        <v>1235</v>
      </c>
      <c r="I1293" s="11" t="s">
        <v>1259</v>
      </c>
      <c r="J1293" s="6" t="str" cm="1">
        <f t="array" aca="1" ref="J1293" ca="1">_xlfn.TEXTJOIN("",TRUE,IFERROR(MID(I1293,ROW(INDIRECT("1:"&amp;LEN(I1293))),1)*1,""))</f>
        <v>22600</v>
      </c>
      <c r="K1293" s="16">
        <f t="shared" ca="1" si="480"/>
        <v>22600</v>
      </c>
      <c r="L1293" s="7">
        <f t="shared" ca="1" si="488"/>
        <v>-5300</v>
      </c>
      <c r="M1293" s="7">
        <f t="shared" ca="1" si="489"/>
        <v>-18.996415770609318</v>
      </c>
      <c r="O1293" s="10" t="s">
        <v>1235</v>
      </c>
      <c r="P1293" s="11" t="s">
        <v>1023</v>
      </c>
      <c r="Q1293" s="6" t="str" cm="1">
        <f t="array" aca="1" ref="Q1293" ca="1">_xlfn.TEXTJOIN("",TRUE,IFERROR(MID(P1293,ROW(INDIRECT("1:"&amp;LEN(P1293))),1)*1,""))</f>
        <v>23100</v>
      </c>
      <c r="R1293" s="7">
        <f t="shared" ca="1" si="490"/>
        <v>23100</v>
      </c>
      <c r="S1293" s="7">
        <f t="shared" ca="1" si="491"/>
        <v>-20000</v>
      </c>
      <c r="T1293" s="7">
        <f t="shared" ca="1" si="492"/>
        <v>-46.403712296983755</v>
      </c>
      <c r="V1293" s="10" t="s">
        <v>1235</v>
      </c>
      <c r="W1293" s="11" t="s">
        <v>2311</v>
      </c>
      <c r="X1293" s="6" t="str" cm="1">
        <f t="array" aca="1" ref="X1293" ca="1">_xlfn.TEXTJOIN("",TRUE,IFERROR(MID(W1293,ROW(INDIRECT("1:"&amp;LEN(W1293))),1)*1,""))</f>
        <v>82400</v>
      </c>
      <c r="Y1293" s="7">
        <f t="shared" ca="1" si="481"/>
        <v>82400</v>
      </c>
      <c r="Z1293" s="7">
        <f t="shared" ca="1" si="493"/>
        <v>-163600</v>
      </c>
      <c r="AA1293" s="7">
        <f t="shared" ca="1" si="494"/>
        <v>-66.504065040650403</v>
      </c>
      <c r="AC1293" s="20" t="s">
        <v>1235</v>
      </c>
      <c r="AD1293" s="11" t="s">
        <v>3816</v>
      </c>
      <c r="AE1293" s="6" t="str" cm="1">
        <f t="array" aca="1" ref="AE1293" ca="1">_xlfn.TEXTJOIN("",TRUE,IFERROR(MID(AD1293,ROW(INDIRECT("1:"&amp;LEN(AD1293))),1)*1,""))</f>
        <v>230000</v>
      </c>
      <c r="AF1293" s="7">
        <f t="shared" ca="1" si="482"/>
        <v>230000</v>
      </c>
      <c r="AG1293" s="7">
        <f t="shared" ca="1" si="495"/>
        <v>-297000</v>
      </c>
      <c r="AH1293" s="7">
        <f t="shared" ca="1" si="496"/>
        <v>-56.356736242884246</v>
      </c>
      <c r="AJ1293" s="23" t="s">
        <v>5954</v>
      </c>
      <c r="AK1293" s="2" t="s">
        <v>5924</v>
      </c>
      <c r="AL1293" s="6" t="str" cm="1">
        <f t="array" aca="1" ref="AL1293" ca="1">_xlfn.TEXTJOIN("",TRUE,IFERROR(MID(AK1293,ROW(INDIRECT("1:"&amp;LEN(AK1293))),1)*1,""))</f>
        <v>439000</v>
      </c>
      <c r="AM1293" s="7">
        <f t="shared" ca="1" si="483"/>
        <v>439000</v>
      </c>
      <c r="AN1293" s="7">
        <f t="shared" ca="1" si="497"/>
        <v>-641000</v>
      </c>
      <c r="AO1293" s="7">
        <f t="shared" ca="1" si="498"/>
        <v>-59.351851851851848</v>
      </c>
      <c r="AQ1293" s="20" t="s">
        <v>4696</v>
      </c>
      <c r="AR1293" s="11" t="s">
        <v>1560</v>
      </c>
      <c r="AS1293" s="6" t="str" cm="1">
        <f t="array" aca="1" ref="AS1293" ca="1">_xlfn.TEXTJOIN("",TRUE,IFERROR(MID(AR1293,ROW(INDIRECT("1:"&amp;LEN(AR1293))),1)*1,""))</f>
        <v>1090000</v>
      </c>
      <c r="AT1293" s="7">
        <f t="shared" ca="1" si="484"/>
        <v>1090000</v>
      </c>
      <c r="AU1293" s="7">
        <f t="shared" ca="1" si="499"/>
        <v>-250000</v>
      </c>
      <c r="AV1293" s="7">
        <f t="shared" ca="1" si="500"/>
        <v>-18.656716417910445</v>
      </c>
      <c r="AX1293" s="8" t="s">
        <v>1235</v>
      </c>
      <c r="AY1293" s="7" t="s">
        <v>5412</v>
      </c>
      <c r="AZ1293" s="9" t="str" cm="1">
        <f t="array" aca="1" ref="AZ1293" ca="1">_xlfn.TEXTJOIN("",TRUE,IFERROR(MID(AY1293,ROW(INDIRECT("1:"&amp;LEN(AY1293))),1)*1,""))</f>
        <v>472000</v>
      </c>
      <c r="BA1293" s="7">
        <f t="shared" ca="1" si="501"/>
        <v>472000</v>
      </c>
      <c r="BB1293" s="7">
        <f t="shared" ca="1" si="502"/>
        <v>-479000</v>
      </c>
      <c r="BC1293" s="7">
        <f t="shared" ca="1" si="503"/>
        <v>-50.368033648790743</v>
      </c>
    </row>
    <row r="1294" spans="1:55">
      <c r="A1294" s="7" t="s">
        <v>1244</v>
      </c>
      <c r="B1294" s="7" t="s">
        <v>5030</v>
      </c>
      <c r="C1294" s="9" t="str" cm="1">
        <f t="array" aca="1" ref="C1294" ca="1">_xlfn.TEXTJOIN("",TRUE,IFERROR(MID(B1294,ROW(INDIRECT("1:"&amp;LEN(B1294))),1)*1,""))</f>
        <v>9530</v>
      </c>
      <c r="D1294" s="17">
        <f t="shared" ca="1" si="485"/>
        <v>9530</v>
      </c>
      <c r="E1294" s="7">
        <f t="shared" ca="1" si="486"/>
        <v>1070</v>
      </c>
      <c r="F1294" s="7">
        <f t="shared" ca="1" si="487"/>
        <v>12.647754137115825</v>
      </c>
      <c r="H1294" s="10" t="s">
        <v>1244</v>
      </c>
      <c r="I1294" s="11" t="s">
        <v>3610</v>
      </c>
      <c r="J1294" s="6" t="str" cm="1">
        <f t="array" aca="1" ref="J1294" ca="1">_xlfn.TEXTJOIN("",TRUE,IFERROR(MID(I1294,ROW(INDIRECT("1:"&amp;LEN(I1294))),1)*1,""))</f>
        <v>23900</v>
      </c>
      <c r="K1294" s="16">
        <f t="shared" ca="1" si="480"/>
        <v>23900</v>
      </c>
      <c r="L1294" s="7">
        <f t="shared" ca="1" si="488"/>
        <v>-4000</v>
      </c>
      <c r="M1294" s="7">
        <f t="shared" ca="1" si="489"/>
        <v>-14.336917562724011</v>
      </c>
      <c r="O1294" s="10" t="s">
        <v>1244</v>
      </c>
      <c r="P1294" s="11" t="s">
        <v>1300</v>
      </c>
      <c r="Q1294" s="6" t="str" cm="1">
        <f t="array" aca="1" ref="Q1294" ca="1">_xlfn.TEXTJOIN("",TRUE,IFERROR(MID(P1294,ROW(INDIRECT("1:"&amp;LEN(P1294))),1)*1,""))</f>
        <v>26100</v>
      </c>
      <c r="R1294" s="7">
        <f t="shared" ca="1" si="490"/>
        <v>26100</v>
      </c>
      <c r="S1294" s="7">
        <f t="shared" ca="1" si="491"/>
        <v>-17000</v>
      </c>
      <c r="T1294" s="7">
        <f t="shared" ca="1" si="492"/>
        <v>-39.443155452436194</v>
      </c>
      <c r="V1294" s="10" t="s">
        <v>1244</v>
      </c>
      <c r="W1294" s="11" t="s">
        <v>4475</v>
      </c>
      <c r="X1294" s="6" t="str" cm="1">
        <f t="array" aca="1" ref="X1294" ca="1">_xlfn.TEXTJOIN("",TRUE,IFERROR(MID(W1294,ROW(INDIRECT("1:"&amp;LEN(W1294))),1)*1,""))</f>
        <v>85800</v>
      </c>
      <c r="Y1294" s="7">
        <f t="shared" ca="1" si="481"/>
        <v>85800</v>
      </c>
      <c r="Z1294" s="7">
        <f t="shared" ca="1" si="493"/>
        <v>-160200</v>
      </c>
      <c r="AA1294" s="7">
        <f t="shared" ca="1" si="494"/>
        <v>-65.121951219512198</v>
      </c>
      <c r="AC1294" s="20" t="s">
        <v>1244</v>
      </c>
      <c r="AD1294" s="11" t="s">
        <v>1897</v>
      </c>
      <c r="AE1294" s="6" t="str" cm="1">
        <f t="array" aca="1" ref="AE1294" ca="1">_xlfn.TEXTJOIN("",TRUE,IFERROR(MID(AD1294,ROW(INDIRECT("1:"&amp;LEN(AD1294))),1)*1,""))</f>
        <v>223000</v>
      </c>
      <c r="AF1294" s="7">
        <f t="shared" ca="1" si="482"/>
        <v>223000</v>
      </c>
      <c r="AG1294" s="7">
        <f t="shared" ca="1" si="495"/>
        <v>-304000</v>
      </c>
      <c r="AH1294" s="7">
        <f t="shared" ca="1" si="496"/>
        <v>-57.685009487666036</v>
      </c>
      <c r="AJ1294" s="23" t="s">
        <v>5955</v>
      </c>
      <c r="AK1294" s="2" t="s">
        <v>1025</v>
      </c>
      <c r="AL1294" s="6" t="str" cm="1">
        <f t="array" aca="1" ref="AL1294" ca="1">_xlfn.TEXTJOIN("",TRUE,IFERROR(MID(AK1294,ROW(INDIRECT("1:"&amp;LEN(AK1294))),1)*1,""))</f>
        <v>425000</v>
      </c>
      <c r="AM1294" s="7">
        <f t="shared" ca="1" si="483"/>
        <v>425000</v>
      </c>
      <c r="AN1294" s="7">
        <f t="shared" ca="1" si="497"/>
        <v>-655000</v>
      </c>
      <c r="AO1294" s="7">
        <f t="shared" ca="1" si="498"/>
        <v>-60.648148148148145</v>
      </c>
      <c r="AQ1294" s="20" t="s">
        <v>4697</v>
      </c>
      <c r="AR1294" s="11" t="s">
        <v>1463</v>
      </c>
      <c r="AS1294" s="6" t="str" cm="1">
        <f t="array" aca="1" ref="AS1294" ca="1">_xlfn.TEXTJOIN("",TRUE,IFERROR(MID(AR1294,ROW(INDIRECT("1:"&amp;LEN(AR1294))),1)*1,""))</f>
        <v>1110000</v>
      </c>
      <c r="AT1294" s="7">
        <f t="shared" ca="1" si="484"/>
        <v>1110000</v>
      </c>
      <c r="AU1294" s="7">
        <f t="shared" ca="1" si="499"/>
        <v>-230000</v>
      </c>
      <c r="AV1294" s="7">
        <f t="shared" ca="1" si="500"/>
        <v>-17.164179104477611</v>
      </c>
      <c r="AX1294" s="8" t="s">
        <v>1244</v>
      </c>
      <c r="AY1294" s="7" t="s">
        <v>1803</v>
      </c>
      <c r="AZ1294" s="9" t="str" cm="1">
        <f t="array" aca="1" ref="AZ1294" ca="1">_xlfn.TEXTJOIN("",TRUE,IFERROR(MID(AY1294,ROW(INDIRECT("1:"&amp;LEN(AY1294))),1)*1,""))</f>
        <v>500000</v>
      </c>
      <c r="BA1294" s="7">
        <f t="shared" ca="1" si="501"/>
        <v>500000</v>
      </c>
      <c r="BB1294" s="7">
        <f t="shared" ca="1" si="502"/>
        <v>-451000</v>
      </c>
      <c r="BC1294" s="7">
        <f t="shared" ca="1" si="503"/>
        <v>-47.423764458464781</v>
      </c>
    </row>
    <row r="1295" spans="1:55">
      <c r="A1295" s="7" t="s">
        <v>1254</v>
      </c>
      <c r="B1295" s="7" t="s">
        <v>3695</v>
      </c>
      <c r="C1295" s="9" t="str" cm="1">
        <f t="array" aca="1" ref="C1295" ca="1">_xlfn.TEXTJOIN("",TRUE,IFERROR(MID(B1295,ROW(INDIRECT("1:"&amp;LEN(B1295))),1)*1,""))</f>
        <v>9460</v>
      </c>
      <c r="D1295" s="17">
        <f t="shared" ca="1" si="485"/>
        <v>9460</v>
      </c>
      <c r="E1295" s="7">
        <f t="shared" ca="1" si="486"/>
        <v>1000</v>
      </c>
      <c r="F1295" s="7">
        <f t="shared" ca="1" si="487"/>
        <v>11.820330969267133</v>
      </c>
      <c r="H1295" s="10" t="s">
        <v>1254</v>
      </c>
      <c r="I1295" s="11" t="s">
        <v>3610</v>
      </c>
      <c r="J1295" s="6" t="str" cm="1">
        <f t="array" aca="1" ref="J1295" ca="1">_xlfn.TEXTJOIN("",TRUE,IFERROR(MID(I1295,ROW(INDIRECT("1:"&amp;LEN(I1295))),1)*1,""))</f>
        <v>23900</v>
      </c>
      <c r="K1295" s="16">
        <f t="shared" ca="1" si="480"/>
        <v>23900</v>
      </c>
      <c r="L1295" s="7">
        <f t="shared" ca="1" si="488"/>
        <v>-4000</v>
      </c>
      <c r="M1295" s="7">
        <f t="shared" ca="1" si="489"/>
        <v>-14.336917562724011</v>
      </c>
      <c r="O1295" s="10" t="s">
        <v>1254</v>
      </c>
      <c r="P1295" s="11" t="s">
        <v>5956</v>
      </c>
      <c r="Q1295" s="6" t="str" cm="1">
        <f t="array" aca="1" ref="Q1295" ca="1">_xlfn.TEXTJOIN("",TRUE,IFERROR(MID(P1295,ROW(INDIRECT("1:"&amp;LEN(P1295))),1)*1,""))</f>
        <v>27900</v>
      </c>
      <c r="R1295" s="7">
        <f t="shared" ca="1" si="490"/>
        <v>27900</v>
      </c>
      <c r="S1295" s="7">
        <f t="shared" ca="1" si="491"/>
        <v>-15200</v>
      </c>
      <c r="T1295" s="7">
        <f t="shared" ca="1" si="492"/>
        <v>-35.266821345707655</v>
      </c>
      <c r="V1295" s="10" t="s">
        <v>1254</v>
      </c>
      <c r="W1295" s="11" t="s">
        <v>2433</v>
      </c>
      <c r="X1295" s="6" t="str" cm="1">
        <f t="array" aca="1" ref="X1295" ca="1">_xlfn.TEXTJOIN("",TRUE,IFERROR(MID(W1295,ROW(INDIRECT("1:"&amp;LEN(W1295))),1)*1,""))</f>
        <v>87900</v>
      </c>
      <c r="Y1295" s="7">
        <f t="shared" ca="1" si="481"/>
        <v>87900</v>
      </c>
      <c r="Z1295" s="7">
        <f t="shared" ca="1" si="493"/>
        <v>-158100</v>
      </c>
      <c r="AA1295" s="7">
        <f t="shared" ca="1" si="494"/>
        <v>-64.268292682926841</v>
      </c>
      <c r="AC1295" s="20" t="s">
        <v>1254</v>
      </c>
      <c r="AD1295" s="11" t="s">
        <v>2142</v>
      </c>
      <c r="AE1295" s="6" t="str" cm="1">
        <f t="array" aca="1" ref="AE1295" ca="1">_xlfn.TEXTJOIN("",TRUE,IFERROR(MID(AD1295,ROW(INDIRECT("1:"&amp;LEN(AD1295))),1)*1,""))</f>
        <v>234000</v>
      </c>
      <c r="AF1295" s="7">
        <f t="shared" ca="1" si="482"/>
        <v>234000</v>
      </c>
      <c r="AG1295" s="7">
        <f t="shared" ca="1" si="495"/>
        <v>-293000</v>
      </c>
      <c r="AH1295" s="7">
        <f t="shared" ca="1" si="496"/>
        <v>-55.597722960151799</v>
      </c>
      <c r="AJ1295" s="23" t="s">
        <v>5957</v>
      </c>
      <c r="AK1295" s="2" t="s">
        <v>4977</v>
      </c>
      <c r="AL1295" s="6" t="str" cm="1">
        <f t="array" aca="1" ref="AL1295" ca="1">_xlfn.TEXTJOIN("",TRUE,IFERROR(MID(AK1295,ROW(INDIRECT("1:"&amp;LEN(AK1295))),1)*1,""))</f>
        <v>407000</v>
      </c>
      <c r="AM1295" s="7">
        <f t="shared" ca="1" si="483"/>
        <v>407000</v>
      </c>
      <c r="AN1295" s="7">
        <f t="shared" ca="1" si="497"/>
        <v>-673000</v>
      </c>
      <c r="AO1295" s="7">
        <f t="shared" ca="1" si="498"/>
        <v>-62.314814814814817</v>
      </c>
      <c r="AQ1295" s="20" t="s">
        <v>4699</v>
      </c>
      <c r="AR1295" s="11" t="s">
        <v>2306</v>
      </c>
      <c r="AS1295" s="6" t="str" cm="1">
        <f t="array" aca="1" ref="AS1295" ca="1">_xlfn.TEXTJOIN("",TRUE,IFERROR(MID(AR1295,ROW(INDIRECT("1:"&amp;LEN(AR1295))),1)*1,""))</f>
        <v>1120000</v>
      </c>
      <c r="AT1295" s="7">
        <f t="shared" ca="1" si="484"/>
        <v>1120000</v>
      </c>
      <c r="AU1295" s="7">
        <f t="shared" ca="1" si="499"/>
        <v>-220000</v>
      </c>
      <c r="AV1295" s="7">
        <f t="shared" ca="1" si="500"/>
        <v>-16.417910447761201</v>
      </c>
      <c r="AX1295" s="8" t="s">
        <v>1254</v>
      </c>
      <c r="AY1295" s="7" t="s">
        <v>1180</v>
      </c>
      <c r="AZ1295" s="9" t="str" cm="1">
        <f t="array" aca="1" ref="AZ1295" ca="1">_xlfn.TEXTJOIN("",TRUE,IFERROR(MID(AY1295,ROW(INDIRECT("1:"&amp;LEN(AY1295))),1)*1,""))</f>
        <v>520000</v>
      </c>
      <c r="BA1295" s="7">
        <f t="shared" ca="1" si="501"/>
        <v>520000</v>
      </c>
      <c r="BB1295" s="7">
        <f t="shared" ca="1" si="502"/>
        <v>-431000</v>
      </c>
      <c r="BC1295" s="7">
        <f t="shared" ca="1" si="503"/>
        <v>-45.320715036803364</v>
      </c>
    </row>
    <row r="1296" spans="1:55">
      <c r="A1296" s="7" t="s">
        <v>1263</v>
      </c>
      <c r="B1296" s="7" t="s">
        <v>5958</v>
      </c>
      <c r="C1296" s="9" t="str" cm="1">
        <f t="array" aca="1" ref="C1296" ca="1">_xlfn.TEXTJOIN("",TRUE,IFERROR(MID(B1296,ROW(INDIRECT("1:"&amp;LEN(B1296))),1)*1,""))</f>
        <v>9390</v>
      </c>
      <c r="D1296" s="17">
        <f t="shared" ca="1" si="485"/>
        <v>9390</v>
      </c>
      <c r="E1296" s="7">
        <f t="shared" ca="1" si="486"/>
        <v>930</v>
      </c>
      <c r="F1296" s="7">
        <f t="shared" ca="1" si="487"/>
        <v>10.99290780141844</v>
      </c>
      <c r="H1296" s="10" t="s">
        <v>1263</v>
      </c>
      <c r="I1296" s="11" t="s">
        <v>3617</v>
      </c>
      <c r="J1296" s="6" t="str" cm="1">
        <f t="array" aca="1" ref="J1296" ca="1">_xlfn.TEXTJOIN("",TRUE,IFERROR(MID(I1296,ROW(INDIRECT("1:"&amp;LEN(I1296))),1)*1,""))</f>
        <v>23800</v>
      </c>
      <c r="K1296" s="16">
        <f t="shared" ca="1" si="480"/>
        <v>23800</v>
      </c>
      <c r="L1296" s="7">
        <f t="shared" ca="1" si="488"/>
        <v>-4100</v>
      </c>
      <c r="M1296" s="7">
        <f t="shared" ca="1" si="489"/>
        <v>-14.695340501792117</v>
      </c>
      <c r="O1296" s="10" t="s">
        <v>1263</v>
      </c>
      <c r="P1296" s="11" t="s">
        <v>3565</v>
      </c>
      <c r="Q1296" s="6" t="str" cm="1">
        <f t="array" aca="1" ref="Q1296" ca="1">_xlfn.TEXTJOIN("",TRUE,IFERROR(MID(P1296,ROW(INDIRECT("1:"&amp;LEN(P1296))),1)*1,""))</f>
        <v>29200</v>
      </c>
      <c r="R1296" s="7">
        <f t="shared" ca="1" si="490"/>
        <v>29200</v>
      </c>
      <c r="S1296" s="7">
        <f t="shared" ca="1" si="491"/>
        <v>-13900</v>
      </c>
      <c r="T1296" s="7">
        <f t="shared" ca="1" si="492"/>
        <v>-32.250580046403712</v>
      </c>
      <c r="V1296" s="10" t="s">
        <v>1263</v>
      </c>
      <c r="W1296" s="11" t="s">
        <v>5959</v>
      </c>
      <c r="X1296" s="6" t="str" cm="1">
        <f t="array" aca="1" ref="X1296" ca="1">_xlfn.TEXTJOIN("",TRUE,IFERROR(MID(W1296,ROW(INDIRECT("1:"&amp;LEN(W1296))),1)*1,""))</f>
        <v>90900</v>
      </c>
      <c r="Y1296" s="7">
        <f t="shared" ca="1" si="481"/>
        <v>90900</v>
      </c>
      <c r="Z1296" s="7">
        <f t="shared" ca="1" si="493"/>
        <v>-155100</v>
      </c>
      <c r="AA1296" s="7">
        <f t="shared" ca="1" si="494"/>
        <v>-63.048780487804876</v>
      </c>
      <c r="AC1296" s="20" t="s">
        <v>1263</v>
      </c>
      <c r="AD1296" s="11" t="s">
        <v>2112</v>
      </c>
      <c r="AE1296" s="6" t="str" cm="1">
        <f t="array" aca="1" ref="AE1296" ca="1">_xlfn.TEXTJOIN("",TRUE,IFERROR(MID(AD1296,ROW(INDIRECT("1:"&amp;LEN(AD1296))),1)*1,""))</f>
        <v>259000</v>
      </c>
      <c r="AF1296" s="7">
        <f t="shared" ca="1" si="482"/>
        <v>259000</v>
      </c>
      <c r="AG1296" s="7">
        <f t="shared" ca="1" si="495"/>
        <v>-268000</v>
      </c>
      <c r="AH1296" s="7">
        <f t="shared" ca="1" si="496"/>
        <v>-50.853889943074002</v>
      </c>
      <c r="AJ1296" s="23" t="s">
        <v>5960</v>
      </c>
      <c r="AK1296" s="2" t="s">
        <v>4194</v>
      </c>
      <c r="AL1296" s="6" t="str" cm="1">
        <f t="array" aca="1" ref="AL1296" ca="1">_xlfn.TEXTJOIN("",TRUE,IFERROR(MID(AK1296,ROW(INDIRECT("1:"&amp;LEN(AK1296))),1)*1,""))</f>
        <v>387000</v>
      </c>
      <c r="AM1296" s="7">
        <f t="shared" ca="1" si="483"/>
        <v>387000</v>
      </c>
      <c r="AN1296" s="7">
        <f t="shared" ca="1" si="497"/>
        <v>-693000</v>
      </c>
      <c r="AO1296" s="7">
        <f t="shared" ca="1" si="498"/>
        <v>-64.166666666666657</v>
      </c>
      <c r="AQ1296" s="20" t="s">
        <v>4702</v>
      </c>
      <c r="AR1296" s="11" t="s">
        <v>2306</v>
      </c>
      <c r="AS1296" s="6" t="str" cm="1">
        <f t="array" aca="1" ref="AS1296" ca="1">_xlfn.TEXTJOIN("",TRUE,IFERROR(MID(AR1296,ROW(INDIRECT("1:"&amp;LEN(AR1296))),1)*1,""))</f>
        <v>1120000</v>
      </c>
      <c r="AT1296" s="7">
        <f t="shared" ca="1" si="484"/>
        <v>1120000</v>
      </c>
      <c r="AU1296" s="7">
        <f t="shared" ca="1" si="499"/>
        <v>-220000</v>
      </c>
      <c r="AV1296" s="7">
        <f t="shared" ca="1" si="500"/>
        <v>-16.417910447761201</v>
      </c>
      <c r="AX1296" s="8" t="s">
        <v>1263</v>
      </c>
      <c r="AY1296" s="7" t="s">
        <v>3252</v>
      </c>
      <c r="AZ1296" s="9" t="str" cm="1">
        <f t="array" aca="1" ref="AZ1296" ca="1">_xlfn.TEXTJOIN("",TRUE,IFERROR(MID(AY1296,ROW(INDIRECT("1:"&amp;LEN(AY1296))),1)*1,""))</f>
        <v>529000</v>
      </c>
      <c r="BA1296" s="7">
        <f t="shared" ca="1" si="501"/>
        <v>529000</v>
      </c>
      <c r="BB1296" s="7">
        <f t="shared" ca="1" si="502"/>
        <v>-422000</v>
      </c>
      <c r="BC1296" s="7">
        <f t="shared" ca="1" si="503"/>
        <v>-44.374342797055732</v>
      </c>
    </row>
    <row r="1297" spans="1:55">
      <c r="A1297" s="7" t="s">
        <v>1272</v>
      </c>
      <c r="B1297" s="7" t="s">
        <v>1668</v>
      </c>
      <c r="C1297" s="9" t="str" cm="1">
        <f t="array" aca="1" ref="C1297" ca="1">_xlfn.TEXTJOIN("",TRUE,IFERROR(MID(B1297,ROW(INDIRECT("1:"&amp;LEN(B1297))),1)*1,""))</f>
        <v>9300</v>
      </c>
      <c r="D1297" s="17">
        <f t="shared" ca="1" si="485"/>
        <v>9300</v>
      </c>
      <c r="E1297" s="7">
        <f t="shared" ca="1" si="486"/>
        <v>840</v>
      </c>
      <c r="F1297" s="7">
        <f t="shared" ca="1" si="487"/>
        <v>9.929078014184384</v>
      </c>
      <c r="H1297" s="10" t="s">
        <v>1272</v>
      </c>
      <c r="I1297" s="11" t="s">
        <v>1128</v>
      </c>
      <c r="J1297" s="6" t="str" cm="1">
        <f t="array" aca="1" ref="J1297" ca="1">_xlfn.TEXTJOIN("",TRUE,IFERROR(MID(I1297,ROW(INDIRECT("1:"&amp;LEN(I1297))),1)*1,""))</f>
        <v>23400</v>
      </c>
      <c r="K1297" s="16">
        <f t="shared" ca="1" si="480"/>
        <v>23400</v>
      </c>
      <c r="L1297" s="7">
        <f t="shared" ca="1" si="488"/>
        <v>-4500</v>
      </c>
      <c r="M1297" s="7">
        <f t="shared" ca="1" si="489"/>
        <v>-16.129032258064512</v>
      </c>
      <c r="O1297" s="10" t="s">
        <v>1272</v>
      </c>
      <c r="P1297" s="11" t="s">
        <v>5961</v>
      </c>
      <c r="Q1297" s="6" t="str" cm="1">
        <f t="array" aca="1" ref="Q1297" ca="1">_xlfn.TEXTJOIN("",TRUE,IFERROR(MID(P1297,ROW(INDIRECT("1:"&amp;LEN(P1297))),1)*1,""))</f>
        <v>30300</v>
      </c>
      <c r="R1297" s="7">
        <f t="shared" ca="1" si="490"/>
        <v>30300</v>
      </c>
      <c r="S1297" s="7">
        <f t="shared" ca="1" si="491"/>
        <v>-12800</v>
      </c>
      <c r="T1297" s="7">
        <f t="shared" ca="1" si="492"/>
        <v>-29.698375870069611</v>
      </c>
      <c r="V1297" s="10" t="s">
        <v>1272</v>
      </c>
      <c r="W1297" s="11" t="s">
        <v>258</v>
      </c>
      <c r="X1297" s="6" t="str" cm="1">
        <f t="array" aca="1" ref="X1297" ca="1">_xlfn.TEXTJOIN("",TRUE,IFERROR(MID(W1297,ROW(INDIRECT("1:"&amp;LEN(W1297))),1)*1,""))</f>
        <v>73100</v>
      </c>
      <c r="Y1297" s="7">
        <f t="shared" ca="1" si="481"/>
        <v>73100</v>
      </c>
      <c r="Z1297" s="7">
        <f t="shared" ca="1" si="493"/>
        <v>-172900</v>
      </c>
      <c r="AA1297" s="7">
        <f t="shared" ca="1" si="494"/>
        <v>-70.284552845528452</v>
      </c>
      <c r="AC1297" s="20" t="s">
        <v>1272</v>
      </c>
      <c r="AD1297" s="11" t="s">
        <v>2120</v>
      </c>
      <c r="AE1297" s="6" t="str" cm="1">
        <f t="array" aca="1" ref="AE1297" ca="1">_xlfn.TEXTJOIN("",TRUE,IFERROR(MID(AD1297,ROW(INDIRECT("1:"&amp;LEN(AD1297))),1)*1,""))</f>
        <v>257000</v>
      </c>
      <c r="AF1297" s="7">
        <f t="shared" ca="1" si="482"/>
        <v>257000</v>
      </c>
      <c r="AG1297" s="7">
        <f t="shared" ca="1" si="495"/>
        <v>-270000</v>
      </c>
      <c r="AH1297" s="7">
        <f t="shared" ca="1" si="496"/>
        <v>-51.233396584440229</v>
      </c>
      <c r="AJ1297" s="23" t="s">
        <v>5962</v>
      </c>
      <c r="AK1297" s="2" t="s">
        <v>4203</v>
      </c>
      <c r="AL1297" s="6" t="str" cm="1">
        <f t="array" aca="1" ref="AL1297" ca="1">_xlfn.TEXTJOIN("",TRUE,IFERROR(MID(AK1297,ROW(INDIRECT("1:"&amp;LEN(AK1297))),1)*1,""))</f>
        <v>385000</v>
      </c>
      <c r="AM1297" s="7">
        <f t="shared" ca="1" si="483"/>
        <v>385000</v>
      </c>
      <c r="AN1297" s="7">
        <f t="shared" ca="1" si="497"/>
        <v>-695000</v>
      </c>
      <c r="AO1297" s="7">
        <f t="shared" ca="1" si="498"/>
        <v>-64.351851851851848</v>
      </c>
      <c r="AQ1297" s="20" t="s">
        <v>4703</v>
      </c>
      <c r="AR1297" s="11" t="s">
        <v>1463</v>
      </c>
      <c r="AS1297" s="6" t="str" cm="1">
        <f t="array" aca="1" ref="AS1297" ca="1">_xlfn.TEXTJOIN("",TRUE,IFERROR(MID(AR1297,ROW(INDIRECT("1:"&amp;LEN(AR1297))),1)*1,""))</f>
        <v>1110000</v>
      </c>
      <c r="AT1297" s="7">
        <f t="shared" ca="1" si="484"/>
        <v>1110000</v>
      </c>
      <c r="AU1297" s="7">
        <f t="shared" ca="1" si="499"/>
        <v>-230000</v>
      </c>
      <c r="AV1297" s="7">
        <f t="shared" ca="1" si="500"/>
        <v>-17.164179104477611</v>
      </c>
      <c r="AX1297" s="8" t="s">
        <v>1272</v>
      </c>
      <c r="AY1297" s="7" t="s">
        <v>904</v>
      </c>
      <c r="AZ1297" s="9" t="str" cm="1">
        <f t="array" aca="1" ref="AZ1297" ca="1">_xlfn.TEXTJOIN("",TRUE,IFERROR(MID(AY1297,ROW(INDIRECT("1:"&amp;LEN(AY1297))),1)*1,""))</f>
        <v>534000</v>
      </c>
      <c r="BA1297" s="7">
        <f t="shared" ca="1" si="501"/>
        <v>534000</v>
      </c>
      <c r="BB1297" s="7">
        <f t="shared" ca="1" si="502"/>
        <v>-417000</v>
      </c>
      <c r="BC1297" s="7">
        <f t="shared" ca="1" si="503"/>
        <v>-43.848580441640387</v>
      </c>
    </row>
    <row r="1298" spans="1:55">
      <c r="A1298" s="7" t="s">
        <v>1281</v>
      </c>
      <c r="B1298" s="7" t="s">
        <v>5963</v>
      </c>
      <c r="C1298" s="9" t="str" cm="1">
        <f t="array" aca="1" ref="C1298" ca="1">_xlfn.TEXTJOIN("",TRUE,IFERROR(MID(B1298,ROW(INDIRECT("1:"&amp;LEN(B1298))),1)*1,""))</f>
        <v>9150</v>
      </c>
      <c r="D1298" s="17">
        <f t="shared" ca="1" si="485"/>
        <v>9150</v>
      </c>
      <c r="E1298" s="7">
        <f t="shared" ca="1" si="486"/>
        <v>690</v>
      </c>
      <c r="F1298" s="7">
        <f t="shared" ca="1" si="487"/>
        <v>8.156028368794324</v>
      </c>
      <c r="H1298" s="10" t="s">
        <v>1281</v>
      </c>
      <c r="I1298" s="11" t="s">
        <v>1052</v>
      </c>
      <c r="J1298" s="6" t="str" cm="1">
        <f t="array" aca="1" ref="J1298" ca="1">_xlfn.TEXTJOIN("",TRUE,IFERROR(MID(I1298,ROW(INDIRECT("1:"&amp;LEN(I1298))),1)*1,""))</f>
        <v>22200</v>
      </c>
      <c r="K1298" s="16">
        <f t="shared" ca="1" si="480"/>
        <v>22200</v>
      </c>
      <c r="L1298" s="7">
        <f t="shared" ca="1" si="488"/>
        <v>-5700</v>
      </c>
      <c r="M1298" s="7">
        <f t="shared" ca="1" si="489"/>
        <v>-20.430107526881727</v>
      </c>
      <c r="O1298" s="10" t="s">
        <v>1281</v>
      </c>
      <c r="P1298" s="11" t="s">
        <v>1502</v>
      </c>
      <c r="Q1298" s="6" t="str" cm="1">
        <f t="array" aca="1" ref="Q1298" ca="1">_xlfn.TEXTJOIN("",TRUE,IFERROR(MID(P1298,ROW(INDIRECT("1:"&amp;LEN(P1298))),1)*1,""))</f>
        <v>30700</v>
      </c>
      <c r="R1298" s="7">
        <f t="shared" ca="1" si="490"/>
        <v>30700</v>
      </c>
      <c r="S1298" s="7">
        <f t="shared" ca="1" si="491"/>
        <v>-12400</v>
      </c>
      <c r="T1298" s="7">
        <f t="shared" ca="1" si="492"/>
        <v>-28.770301624129928</v>
      </c>
      <c r="V1298" s="10" t="s">
        <v>1281</v>
      </c>
      <c r="W1298" s="11" t="s">
        <v>248</v>
      </c>
      <c r="X1298" s="6" t="str" cm="1">
        <f t="array" aca="1" ref="X1298" ca="1">_xlfn.TEXTJOIN("",TRUE,IFERROR(MID(W1298,ROW(INDIRECT("1:"&amp;LEN(W1298))),1)*1,""))</f>
        <v>75300</v>
      </c>
      <c r="Y1298" s="7">
        <f t="shared" ca="1" si="481"/>
        <v>75300</v>
      </c>
      <c r="Z1298" s="7">
        <f t="shared" ca="1" si="493"/>
        <v>-170700</v>
      </c>
      <c r="AA1298" s="7">
        <f t="shared" ca="1" si="494"/>
        <v>-69.390243902439025</v>
      </c>
      <c r="AC1298" s="20" t="s">
        <v>1281</v>
      </c>
      <c r="AD1298" s="11" t="s">
        <v>2446</v>
      </c>
      <c r="AE1298" s="6" t="str" cm="1">
        <f t="array" aca="1" ref="AE1298" ca="1">_xlfn.TEXTJOIN("",TRUE,IFERROR(MID(AD1298,ROW(INDIRECT("1:"&amp;LEN(AD1298))),1)*1,""))</f>
        <v>238000</v>
      </c>
      <c r="AF1298" s="7">
        <f t="shared" ca="1" si="482"/>
        <v>238000</v>
      </c>
      <c r="AG1298" s="7">
        <f t="shared" ca="1" si="495"/>
        <v>-289000</v>
      </c>
      <c r="AH1298" s="7">
        <f t="shared" ca="1" si="496"/>
        <v>-54.838709677419359</v>
      </c>
      <c r="AJ1298" s="23" t="s">
        <v>5964</v>
      </c>
      <c r="AK1298" s="2" t="s">
        <v>5965</v>
      </c>
      <c r="AL1298" s="6" t="str" cm="1">
        <f t="array" aca="1" ref="AL1298" ca="1">_xlfn.TEXTJOIN("",TRUE,IFERROR(MID(AK1298,ROW(INDIRECT("1:"&amp;LEN(AK1298))),1)*1,""))</f>
        <v>371000</v>
      </c>
      <c r="AM1298" s="7">
        <f t="shared" ca="1" si="483"/>
        <v>371000</v>
      </c>
      <c r="AN1298" s="7">
        <f t="shared" ca="1" si="497"/>
        <v>-709000</v>
      </c>
      <c r="AO1298" s="7">
        <f t="shared" ca="1" si="498"/>
        <v>-65.648148148148152</v>
      </c>
      <c r="AQ1298" s="20" t="s">
        <v>4705</v>
      </c>
      <c r="AR1298" s="11" t="s">
        <v>1463</v>
      </c>
      <c r="AS1298" s="6" t="str" cm="1">
        <f t="array" aca="1" ref="AS1298" ca="1">_xlfn.TEXTJOIN("",TRUE,IFERROR(MID(AR1298,ROW(INDIRECT("1:"&amp;LEN(AR1298))),1)*1,""))</f>
        <v>1110000</v>
      </c>
      <c r="AT1298" s="7">
        <f t="shared" ca="1" si="484"/>
        <v>1110000</v>
      </c>
      <c r="AU1298" s="7">
        <f t="shared" ca="1" si="499"/>
        <v>-230000</v>
      </c>
      <c r="AV1298" s="7">
        <f t="shared" ca="1" si="500"/>
        <v>-17.164179104477611</v>
      </c>
      <c r="AX1298" s="8" t="s">
        <v>1281</v>
      </c>
      <c r="AY1298" s="7" t="s">
        <v>4730</v>
      </c>
      <c r="AZ1298" s="9" t="str" cm="1">
        <f t="array" aca="1" ref="AZ1298" ca="1">_xlfn.TEXTJOIN("",TRUE,IFERROR(MID(AY1298,ROW(INDIRECT("1:"&amp;LEN(AY1298))),1)*1,""))</f>
        <v>532000</v>
      </c>
      <c r="BA1298" s="7">
        <f t="shared" ca="1" si="501"/>
        <v>532000</v>
      </c>
      <c r="BB1298" s="7">
        <f t="shared" ca="1" si="502"/>
        <v>-419000</v>
      </c>
      <c r="BC1298" s="7">
        <f t="shared" ca="1" si="503"/>
        <v>-44.058885383806526</v>
      </c>
    </row>
    <row r="1299" spans="1:55">
      <c r="A1299" s="7" t="s">
        <v>1286</v>
      </c>
      <c r="B1299" s="7" t="s">
        <v>1737</v>
      </c>
      <c r="C1299" s="9" t="str" cm="1">
        <f t="array" aca="1" ref="C1299" ca="1">_xlfn.TEXTJOIN("",TRUE,IFERROR(MID(B1299,ROW(INDIRECT("1:"&amp;LEN(B1299))),1)*1,""))</f>
        <v>8930</v>
      </c>
      <c r="D1299" s="17">
        <f t="shared" ca="1" si="485"/>
        <v>8930</v>
      </c>
      <c r="E1299" s="7">
        <f t="shared" ca="1" si="486"/>
        <v>470</v>
      </c>
      <c r="F1299" s="7">
        <f t="shared" ca="1" si="487"/>
        <v>5.5555555555555571</v>
      </c>
      <c r="H1299" s="10" t="s">
        <v>1286</v>
      </c>
      <c r="I1299" s="11" t="s">
        <v>1089</v>
      </c>
      <c r="J1299" s="6" t="str" cm="1">
        <f t="array" aca="1" ref="J1299" ca="1">_xlfn.TEXTJOIN("",TRUE,IFERROR(MID(I1299,ROW(INDIRECT("1:"&amp;LEN(I1299))),1)*1,""))</f>
        <v>21200</v>
      </c>
      <c r="K1299" s="16">
        <f t="shared" ca="1" si="480"/>
        <v>21200</v>
      </c>
      <c r="L1299" s="7">
        <f t="shared" ca="1" si="488"/>
        <v>-6700</v>
      </c>
      <c r="M1299" s="7">
        <f t="shared" ca="1" si="489"/>
        <v>-24.01433691756273</v>
      </c>
      <c r="O1299" s="10" t="s">
        <v>1286</v>
      </c>
      <c r="P1299" s="11" t="s">
        <v>51</v>
      </c>
      <c r="Q1299" s="6" t="str" cm="1">
        <f t="array" aca="1" ref="Q1299" ca="1">_xlfn.TEXTJOIN("",TRUE,IFERROR(MID(P1299,ROW(INDIRECT("1:"&amp;LEN(P1299))),1)*1,""))</f>
        <v>29700</v>
      </c>
      <c r="R1299" s="7">
        <f t="shared" ca="1" si="490"/>
        <v>29700</v>
      </c>
      <c r="S1299" s="7">
        <f t="shared" ca="1" si="491"/>
        <v>-13400</v>
      </c>
      <c r="T1299" s="7">
        <f t="shared" ca="1" si="492"/>
        <v>-31.090487238979108</v>
      </c>
      <c r="V1299" s="10" t="s">
        <v>1286</v>
      </c>
      <c r="W1299" s="11" t="s">
        <v>5966</v>
      </c>
      <c r="X1299" s="6" t="str" cm="1">
        <f t="array" aca="1" ref="X1299" ca="1">_xlfn.TEXTJOIN("",TRUE,IFERROR(MID(W1299,ROW(INDIRECT("1:"&amp;LEN(W1299))),1)*1,""))</f>
        <v>98700</v>
      </c>
      <c r="Y1299" s="7">
        <f t="shared" ca="1" si="481"/>
        <v>98700</v>
      </c>
      <c r="Z1299" s="7">
        <f t="shared" ca="1" si="493"/>
        <v>-147300</v>
      </c>
      <c r="AA1299" s="7">
        <f t="shared" ca="1" si="494"/>
        <v>-59.878048780487802</v>
      </c>
      <c r="AC1299" s="20" t="s">
        <v>1286</v>
      </c>
      <c r="AD1299" s="11" t="s">
        <v>2158</v>
      </c>
      <c r="AE1299" s="6" t="str" cm="1">
        <f t="array" aca="1" ref="AE1299" ca="1">_xlfn.TEXTJOIN("",TRUE,IFERROR(MID(AD1299,ROW(INDIRECT("1:"&amp;LEN(AD1299))),1)*1,""))</f>
        <v>217000</v>
      </c>
      <c r="AF1299" s="7">
        <f t="shared" ca="1" si="482"/>
        <v>217000</v>
      </c>
      <c r="AG1299" s="7">
        <f t="shared" ca="1" si="495"/>
        <v>-310000</v>
      </c>
      <c r="AH1299" s="7">
        <f t="shared" ca="1" si="496"/>
        <v>-58.82352941176471</v>
      </c>
      <c r="AJ1299" s="23" t="s">
        <v>5967</v>
      </c>
      <c r="AK1299" s="2" t="s">
        <v>1697</v>
      </c>
      <c r="AL1299" s="6" t="str" cm="1">
        <f t="array" aca="1" ref="AL1299" ca="1">_xlfn.TEXTJOIN("",TRUE,IFERROR(MID(AK1299,ROW(INDIRECT("1:"&amp;LEN(AK1299))),1)*1,""))</f>
        <v>363000</v>
      </c>
      <c r="AM1299" s="7">
        <f t="shared" ca="1" si="483"/>
        <v>363000</v>
      </c>
      <c r="AN1299" s="7">
        <f t="shared" ca="1" si="497"/>
        <v>-717000</v>
      </c>
      <c r="AO1299" s="7">
        <f t="shared" ca="1" si="498"/>
        <v>-66.388888888888886</v>
      </c>
      <c r="AQ1299" s="20" t="s">
        <v>4707</v>
      </c>
      <c r="AR1299" s="11" t="s">
        <v>1463</v>
      </c>
      <c r="AS1299" s="6" t="str" cm="1">
        <f t="array" aca="1" ref="AS1299" ca="1">_xlfn.TEXTJOIN("",TRUE,IFERROR(MID(AR1299,ROW(INDIRECT("1:"&amp;LEN(AR1299))),1)*1,""))</f>
        <v>1110000</v>
      </c>
      <c r="AT1299" s="7">
        <f t="shared" ca="1" si="484"/>
        <v>1110000</v>
      </c>
      <c r="AU1299" s="7">
        <f t="shared" ca="1" si="499"/>
        <v>-230000</v>
      </c>
      <c r="AV1299" s="7">
        <f t="shared" ca="1" si="500"/>
        <v>-17.164179104477611</v>
      </c>
      <c r="AX1299" s="8" t="s">
        <v>1286</v>
      </c>
      <c r="AY1299" s="7" t="s">
        <v>1794</v>
      </c>
      <c r="AZ1299" s="9" t="str" cm="1">
        <f t="array" aca="1" ref="AZ1299" ca="1">_xlfn.TEXTJOIN("",TRUE,IFERROR(MID(AY1299,ROW(INDIRECT("1:"&amp;LEN(AY1299))),1)*1,""))</f>
        <v>522000</v>
      </c>
      <c r="BA1299" s="7">
        <f t="shared" ca="1" si="501"/>
        <v>522000</v>
      </c>
      <c r="BB1299" s="7">
        <f t="shared" ca="1" si="502"/>
        <v>-429000</v>
      </c>
      <c r="BC1299" s="7">
        <f t="shared" ca="1" si="503"/>
        <v>-45.110410094637224</v>
      </c>
    </row>
    <row r="1300" spans="1:55">
      <c r="A1300" s="7" t="s">
        <v>1293</v>
      </c>
      <c r="B1300" s="7" t="s">
        <v>4924</v>
      </c>
      <c r="C1300" s="9" t="str" cm="1">
        <f t="array" aca="1" ref="C1300" ca="1">_xlfn.TEXTJOIN("",TRUE,IFERROR(MID(B1300,ROW(INDIRECT("1:"&amp;LEN(B1300))),1)*1,""))</f>
        <v>8660</v>
      </c>
      <c r="D1300" s="17">
        <f t="shared" ca="1" si="485"/>
        <v>8660</v>
      </c>
      <c r="E1300" s="7">
        <f t="shared" ca="1" si="486"/>
        <v>200</v>
      </c>
      <c r="F1300" s="7">
        <f t="shared" ca="1" si="487"/>
        <v>2.3640661938534322</v>
      </c>
      <c r="H1300" s="10" t="s">
        <v>1293</v>
      </c>
      <c r="I1300" s="11" t="s">
        <v>4943</v>
      </c>
      <c r="J1300" s="6" t="str" cm="1">
        <f t="array" aca="1" ref="J1300" ca="1">_xlfn.TEXTJOIN("",TRUE,IFERROR(MID(I1300,ROW(INDIRECT("1:"&amp;LEN(I1300))),1)*1,""))</f>
        <v>20700</v>
      </c>
      <c r="K1300" s="16">
        <f t="shared" ca="1" si="480"/>
        <v>20700</v>
      </c>
      <c r="L1300" s="7">
        <f t="shared" ca="1" si="488"/>
        <v>-7200</v>
      </c>
      <c r="M1300" s="7">
        <f t="shared" ca="1" si="489"/>
        <v>-25.806451612903231</v>
      </c>
      <c r="O1300" s="10" t="s">
        <v>1293</v>
      </c>
      <c r="P1300" s="11" t="s">
        <v>5968</v>
      </c>
      <c r="Q1300" s="6" t="str" cm="1">
        <f t="array" aca="1" ref="Q1300" ca="1">_xlfn.TEXTJOIN("",TRUE,IFERROR(MID(P1300,ROW(INDIRECT("1:"&amp;LEN(P1300))),1)*1,""))</f>
        <v>28600</v>
      </c>
      <c r="R1300" s="7">
        <f t="shared" ca="1" si="490"/>
        <v>28600</v>
      </c>
      <c r="S1300" s="7">
        <f t="shared" ca="1" si="491"/>
        <v>-14500</v>
      </c>
      <c r="T1300" s="7">
        <f t="shared" ca="1" si="492"/>
        <v>-33.642691415313237</v>
      </c>
      <c r="V1300" s="10" t="s">
        <v>1293</v>
      </c>
      <c r="W1300" s="11" t="s">
        <v>4140</v>
      </c>
      <c r="X1300" s="6" t="str" cm="1">
        <f t="array" aca="1" ref="X1300" ca="1">_xlfn.TEXTJOIN("",TRUE,IFERROR(MID(W1300,ROW(INDIRECT("1:"&amp;LEN(W1300))),1)*1,""))</f>
        <v>130000</v>
      </c>
      <c r="Y1300" s="7">
        <f t="shared" ca="1" si="481"/>
        <v>130000</v>
      </c>
      <c r="Z1300" s="7">
        <f t="shared" ca="1" si="493"/>
        <v>-116000</v>
      </c>
      <c r="AA1300" s="7">
        <f t="shared" ca="1" si="494"/>
        <v>-47.154471544715449</v>
      </c>
      <c r="AC1300" s="20" t="s">
        <v>1293</v>
      </c>
      <c r="AD1300" s="11" t="s">
        <v>3673</v>
      </c>
      <c r="AE1300" s="6" t="str" cm="1">
        <f t="array" aca="1" ref="AE1300" ca="1">_xlfn.TEXTJOIN("",TRUE,IFERROR(MID(AD1300,ROW(INDIRECT("1:"&amp;LEN(AD1300))),1)*1,""))</f>
        <v>218000</v>
      </c>
      <c r="AF1300" s="7">
        <f t="shared" ca="1" si="482"/>
        <v>218000</v>
      </c>
      <c r="AG1300" s="7">
        <f t="shared" ca="1" si="495"/>
        <v>-309000</v>
      </c>
      <c r="AH1300" s="7">
        <f t="shared" ca="1" si="496"/>
        <v>-58.633776091081593</v>
      </c>
      <c r="AJ1300" s="23" t="s">
        <v>5969</v>
      </c>
      <c r="AK1300" s="2" t="s">
        <v>1495</v>
      </c>
      <c r="AL1300" s="6" t="str" cm="1">
        <f t="array" aca="1" ref="AL1300" ca="1">_xlfn.TEXTJOIN("",TRUE,IFERROR(MID(AK1300,ROW(INDIRECT("1:"&amp;LEN(AK1300))),1)*1,""))</f>
        <v>367000</v>
      </c>
      <c r="AM1300" s="7">
        <f t="shared" ca="1" si="483"/>
        <v>367000</v>
      </c>
      <c r="AN1300" s="7">
        <f t="shared" ca="1" si="497"/>
        <v>-713000</v>
      </c>
      <c r="AO1300" s="7">
        <f t="shared" ca="1" si="498"/>
        <v>-66.018518518518519</v>
      </c>
      <c r="AQ1300" s="20" t="s">
        <v>4709</v>
      </c>
      <c r="AR1300" s="11" t="s">
        <v>1560</v>
      </c>
      <c r="AS1300" s="6" t="str" cm="1">
        <f t="array" aca="1" ref="AS1300" ca="1">_xlfn.TEXTJOIN("",TRUE,IFERROR(MID(AR1300,ROW(INDIRECT("1:"&amp;LEN(AR1300))),1)*1,""))</f>
        <v>1090000</v>
      </c>
      <c r="AT1300" s="7">
        <f t="shared" ca="1" si="484"/>
        <v>1090000</v>
      </c>
      <c r="AU1300" s="7">
        <f t="shared" ca="1" si="499"/>
        <v>-250000</v>
      </c>
      <c r="AV1300" s="7">
        <f t="shared" ca="1" si="500"/>
        <v>-18.656716417910445</v>
      </c>
      <c r="AX1300" s="8" t="s">
        <v>1293</v>
      </c>
      <c r="AY1300" s="7" t="s">
        <v>861</v>
      </c>
      <c r="AZ1300" s="9" t="str" cm="1">
        <f t="array" aca="1" ref="AZ1300" ca="1">_xlfn.TEXTJOIN("",TRUE,IFERROR(MID(AY1300,ROW(INDIRECT("1:"&amp;LEN(AY1300))),1)*1,""))</f>
        <v>513000</v>
      </c>
      <c r="BA1300" s="7">
        <f t="shared" ca="1" si="501"/>
        <v>513000</v>
      </c>
      <c r="BB1300" s="7">
        <f t="shared" ca="1" si="502"/>
        <v>-438000</v>
      </c>
      <c r="BC1300" s="7">
        <f t="shared" ca="1" si="503"/>
        <v>-46.056782334384863</v>
      </c>
    </row>
    <row r="1301" spans="1:55">
      <c r="A1301" s="7" t="s">
        <v>1302</v>
      </c>
      <c r="B1301" s="7" t="s">
        <v>1629</v>
      </c>
      <c r="C1301" s="9" t="str" cm="1">
        <f t="array" aca="1" ref="C1301" ca="1">_xlfn.TEXTJOIN("",TRUE,IFERROR(MID(B1301,ROW(INDIRECT("1:"&amp;LEN(B1301))),1)*1,""))</f>
        <v>8320</v>
      </c>
      <c r="D1301" s="17">
        <f t="shared" ca="1" si="485"/>
        <v>8320</v>
      </c>
      <c r="E1301" s="7">
        <f t="shared" ca="1" si="486"/>
        <v>-140</v>
      </c>
      <c r="F1301" s="7">
        <f t="shared" ca="1" si="487"/>
        <v>-1.6548463356973997</v>
      </c>
      <c r="H1301" s="10" t="s">
        <v>1302</v>
      </c>
      <c r="I1301" s="11" t="s">
        <v>3770</v>
      </c>
      <c r="J1301" s="6" t="str" cm="1">
        <f t="array" aca="1" ref="J1301" ca="1">_xlfn.TEXTJOIN("",TRUE,IFERROR(MID(I1301,ROW(INDIRECT("1:"&amp;LEN(I1301))),1)*1,""))</f>
        <v>19700</v>
      </c>
      <c r="K1301" s="16">
        <f t="shared" ca="1" si="480"/>
        <v>19700</v>
      </c>
      <c r="L1301" s="7">
        <f t="shared" ca="1" si="488"/>
        <v>-8200</v>
      </c>
      <c r="M1301" s="7">
        <f t="shared" ca="1" si="489"/>
        <v>-29.390681003584234</v>
      </c>
      <c r="O1301" s="10" t="s">
        <v>1302</v>
      </c>
      <c r="P1301" s="11" t="s">
        <v>1233</v>
      </c>
      <c r="Q1301" s="6" t="str" cm="1">
        <f t="array" aca="1" ref="Q1301" ca="1">_xlfn.TEXTJOIN("",TRUE,IFERROR(MID(P1301,ROW(INDIRECT("1:"&amp;LEN(P1301))),1)*1,""))</f>
        <v>27600</v>
      </c>
      <c r="R1301" s="7">
        <f t="shared" ca="1" si="490"/>
        <v>27600</v>
      </c>
      <c r="S1301" s="7">
        <f t="shared" ca="1" si="491"/>
        <v>-15500</v>
      </c>
      <c r="T1301" s="7">
        <f t="shared" ca="1" si="492"/>
        <v>-35.962877030162417</v>
      </c>
      <c r="V1301" s="10" t="s">
        <v>1302</v>
      </c>
      <c r="W1301" s="11" t="s">
        <v>468</v>
      </c>
      <c r="X1301" s="6" t="str" cm="1">
        <f t="array" aca="1" ref="X1301" ca="1">_xlfn.TEXTJOIN("",TRUE,IFERROR(MID(W1301,ROW(INDIRECT("1:"&amp;LEN(W1301))),1)*1,""))</f>
        <v>141000</v>
      </c>
      <c r="Y1301" s="7">
        <f t="shared" ca="1" si="481"/>
        <v>141000</v>
      </c>
      <c r="Z1301" s="7">
        <f t="shared" ca="1" si="493"/>
        <v>-105000</v>
      </c>
      <c r="AA1301" s="7">
        <f t="shared" ca="1" si="494"/>
        <v>-42.682926829268297</v>
      </c>
      <c r="AC1301" s="20" t="s">
        <v>1302</v>
      </c>
      <c r="AD1301" s="11" t="s">
        <v>893</v>
      </c>
      <c r="AE1301" s="6" t="str" cm="1">
        <f t="array" aca="1" ref="AE1301" ca="1">_xlfn.TEXTJOIN("",TRUE,IFERROR(MID(AD1301,ROW(INDIRECT("1:"&amp;LEN(AD1301))),1)*1,""))</f>
        <v>231000</v>
      </c>
      <c r="AF1301" s="7">
        <f t="shared" ca="1" si="482"/>
        <v>231000</v>
      </c>
      <c r="AG1301" s="7">
        <f t="shared" ca="1" si="495"/>
        <v>-296000</v>
      </c>
      <c r="AH1301" s="7">
        <f t="shared" ca="1" si="496"/>
        <v>-56.166982922201136</v>
      </c>
      <c r="AJ1301" s="23" t="s">
        <v>5970</v>
      </c>
      <c r="AK1301" s="2" t="s">
        <v>2025</v>
      </c>
      <c r="AL1301" s="6" t="str" cm="1">
        <f t="array" aca="1" ref="AL1301" ca="1">_xlfn.TEXTJOIN("",TRUE,IFERROR(MID(AK1301,ROW(INDIRECT("1:"&amp;LEN(AK1301))),1)*1,""))</f>
        <v>365000</v>
      </c>
      <c r="AM1301" s="7">
        <f t="shared" ca="1" si="483"/>
        <v>365000</v>
      </c>
      <c r="AN1301" s="7">
        <f t="shared" ca="1" si="497"/>
        <v>-715000</v>
      </c>
      <c r="AO1301" s="7">
        <f t="shared" ca="1" si="498"/>
        <v>-66.203703703703695</v>
      </c>
      <c r="AQ1301" s="20" t="s">
        <v>4712</v>
      </c>
      <c r="AR1301" s="11" t="s">
        <v>1747</v>
      </c>
      <c r="AS1301" s="6" t="str" cm="1">
        <f t="array" aca="1" ref="AS1301" ca="1">_xlfn.TEXTJOIN("",TRUE,IFERROR(MID(AR1301,ROW(INDIRECT("1:"&amp;LEN(AR1301))),1)*1,""))</f>
        <v>1060000</v>
      </c>
      <c r="AT1301" s="7">
        <f t="shared" ca="1" si="484"/>
        <v>1060000</v>
      </c>
      <c r="AU1301" s="7">
        <f t="shared" ca="1" si="499"/>
        <v>-280000</v>
      </c>
      <c r="AV1301" s="7">
        <f t="shared" ca="1" si="500"/>
        <v>-20.895522388059703</v>
      </c>
      <c r="AX1301" s="8" t="s">
        <v>1302</v>
      </c>
      <c r="AY1301" s="7" t="s">
        <v>150</v>
      </c>
      <c r="AZ1301" s="9" t="str" cm="1">
        <f t="array" aca="1" ref="AZ1301" ca="1">_xlfn.TEXTJOIN("",TRUE,IFERROR(MID(AY1301,ROW(INDIRECT("1:"&amp;LEN(AY1301))),1)*1,""))</f>
        <v>496000</v>
      </c>
      <c r="BA1301" s="7">
        <f t="shared" ca="1" si="501"/>
        <v>496000</v>
      </c>
      <c r="BB1301" s="7">
        <f t="shared" ca="1" si="502"/>
        <v>-455000</v>
      </c>
      <c r="BC1301" s="7">
        <f t="shared" ca="1" si="503"/>
        <v>-47.84437434279706</v>
      </c>
    </row>
    <row r="1302" spans="1:55">
      <c r="A1302" s="7" t="s">
        <v>1312</v>
      </c>
      <c r="B1302" s="7" t="s">
        <v>4038</v>
      </c>
      <c r="C1302" s="9" t="str" cm="1">
        <f t="array" aca="1" ref="C1302" ca="1">_xlfn.TEXTJOIN("",TRUE,IFERROR(MID(B1302,ROW(INDIRECT("1:"&amp;LEN(B1302))),1)*1,""))</f>
        <v>7870</v>
      </c>
      <c r="D1302" s="17">
        <f t="shared" ca="1" si="485"/>
        <v>7870</v>
      </c>
      <c r="E1302" s="7">
        <f t="shared" ca="1" si="486"/>
        <v>-590</v>
      </c>
      <c r="F1302" s="7">
        <f t="shared" ca="1" si="487"/>
        <v>-6.9739952718676221</v>
      </c>
      <c r="H1302" s="10" t="s">
        <v>1312</v>
      </c>
      <c r="I1302" s="11" t="s">
        <v>1435</v>
      </c>
      <c r="J1302" s="6" t="str" cm="1">
        <f t="array" aca="1" ref="J1302" ca="1">_xlfn.TEXTJOIN("",TRUE,IFERROR(MID(I1302,ROW(INDIRECT("1:"&amp;LEN(I1302))),1)*1,""))</f>
        <v>19400</v>
      </c>
      <c r="K1302" s="16">
        <f t="shared" ca="1" si="480"/>
        <v>19400</v>
      </c>
      <c r="L1302" s="7">
        <f t="shared" ca="1" si="488"/>
        <v>-8500</v>
      </c>
      <c r="M1302" s="7">
        <f t="shared" ca="1" si="489"/>
        <v>-30.465949820788524</v>
      </c>
      <c r="O1302" s="10" t="s">
        <v>1312</v>
      </c>
      <c r="P1302" s="11" t="s">
        <v>4949</v>
      </c>
      <c r="Q1302" s="6" t="str" cm="1">
        <f t="array" aca="1" ref="Q1302" ca="1">_xlfn.TEXTJOIN("",TRUE,IFERROR(MID(P1302,ROW(INDIRECT("1:"&amp;LEN(P1302))),1)*1,""))</f>
        <v>27100</v>
      </c>
      <c r="R1302" s="7">
        <f t="shared" ca="1" si="490"/>
        <v>27100</v>
      </c>
      <c r="S1302" s="7">
        <f t="shared" ca="1" si="491"/>
        <v>-16000</v>
      </c>
      <c r="T1302" s="7">
        <f t="shared" ca="1" si="492"/>
        <v>-37.122969837587007</v>
      </c>
      <c r="V1302" s="10" t="s">
        <v>1312</v>
      </c>
      <c r="W1302" s="11" t="s">
        <v>424</v>
      </c>
      <c r="X1302" s="6" t="str" cm="1">
        <f t="array" aca="1" ref="X1302" ca="1">_xlfn.TEXTJOIN("",TRUE,IFERROR(MID(W1302,ROW(INDIRECT("1:"&amp;LEN(W1302))),1)*1,""))</f>
        <v>143000</v>
      </c>
      <c r="Y1302" s="7">
        <f t="shared" ca="1" si="481"/>
        <v>143000</v>
      </c>
      <c r="Z1302" s="7">
        <f t="shared" ca="1" si="493"/>
        <v>-103000</v>
      </c>
      <c r="AA1302" s="7">
        <f t="shared" ca="1" si="494"/>
        <v>-41.869918699186989</v>
      </c>
      <c r="AC1302" s="20" t="s">
        <v>1312</v>
      </c>
      <c r="AD1302" s="11" t="s">
        <v>4030</v>
      </c>
      <c r="AE1302" s="6" t="str" cm="1">
        <f t="array" aca="1" ref="AE1302" ca="1">_xlfn.TEXTJOIN("",TRUE,IFERROR(MID(AD1302,ROW(INDIRECT("1:"&amp;LEN(AD1302))),1)*1,""))</f>
        <v>237000</v>
      </c>
      <c r="AF1302" s="7">
        <f t="shared" ca="1" si="482"/>
        <v>237000</v>
      </c>
      <c r="AG1302" s="7">
        <f t="shared" ca="1" si="495"/>
        <v>-290000</v>
      </c>
      <c r="AH1302" s="7">
        <f t="shared" ca="1" si="496"/>
        <v>-55.028462998102469</v>
      </c>
      <c r="AJ1302" s="23" t="s">
        <v>5971</v>
      </c>
      <c r="AK1302" s="2" t="s">
        <v>3883</v>
      </c>
      <c r="AL1302" s="6" t="str" cm="1">
        <f t="array" aca="1" ref="AL1302" ca="1">_xlfn.TEXTJOIN("",TRUE,IFERROR(MID(AK1302,ROW(INDIRECT("1:"&amp;LEN(AK1302))),1)*1,""))</f>
        <v>351000</v>
      </c>
      <c r="AM1302" s="7">
        <f t="shared" ca="1" si="483"/>
        <v>351000</v>
      </c>
      <c r="AN1302" s="7">
        <f t="shared" ca="1" si="497"/>
        <v>-729000</v>
      </c>
      <c r="AO1302" s="7">
        <f t="shared" ca="1" si="498"/>
        <v>-67.5</v>
      </c>
      <c r="AQ1302" s="20" t="s">
        <v>4715</v>
      </c>
      <c r="AR1302" s="11" t="s">
        <v>1724</v>
      </c>
      <c r="AS1302" s="6" t="str" cm="1">
        <f t="array" aca="1" ref="AS1302" ca="1">_xlfn.TEXTJOIN("",TRUE,IFERROR(MID(AR1302,ROW(INDIRECT("1:"&amp;LEN(AR1302))),1)*1,""))</f>
        <v>1030000</v>
      </c>
      <c r="AT1302" s="7">
        <f t="shared" ca="1" si="484"/>
        <v>1030000</v>
      </c>
      <c r="AU1302" s="7">
        <f t="shared" ca="1" si="499"/>
        <v>-310000</v>
      </c>
      <c r="AV1302" s="7">
        <f t="shared" ca="1" si="500"/>
        <v>-23.134328358208961</v>
      </c>
      <c r="AX1302" s="8" t="s">
        <v>1312</v>
      </c>
      <c r="AY1302" s="7" t="s">
        <v>621</v>
      </c>
      <c r="AZ1302" s="9" t="str" cm="1">
        <f t="array" aca="1" ref="AZ1302" ca="1">_xlfn.TEXTJOIN("",TRUE,IFERROR(MID(AY1302,ROW(INDIRECT("1:"&amp;LEN(AY1302))),1)*1,""))</f>
        <v>477000</v>
      </c>
      <c r="BA1302" s="7">
        <f t="shared" ca="1" si="501"/>
        <v>477000</v>
      </c>
      <c r="BB1302" s="7">
        <f t="shared" ca="1" si="502"/>
        <v>-474000</v>
      </c>
      <c r="BC1302" s="7">
        <f t="shared" ca="1" si="503"/>
        <v>-49.842271293375397</v>
      </c>
    </row>
    <row r="1303" spans="1:55">
      <c r="A1303" s="7" t="s">
        <v>1320</v>
      </c>
      <c r="B1303" s="7" t="s">
        <v>4361</v>
      </c>
      <c r="C1303" s="9" t="str" cm="1">
        <f t="array" aca="1" ref="C1303" ca="1">_xlfn.TEXTJOIN("",TRUE,IFERROR(MID(B1303,ROW(INDIRECT("1:"&amp;LEN(B1303))),1)*1,""))</f>
        <v>7420</v>
      </c>
      <c r="D1303" s="17">
        <f t="shared" ca="1" si="485"/>
        <v>7420</v>
      </c>
      <c r="E1303" s="7">
        <f t="shared" ca="1" si="486"/>
        <v>-1040</v>
      </c>
      <c r="F1303" s="7">
        <f t="shared" ca="1" si="487"/>
        <v>-12.293144208037816</v>
      </c>
      <c r="H1303" s="10" t="s">
        <v>1320</v>
      </c>
      <c r="I1303" s="11" t="s">
        <v>4230</v>
      </c>
      <c r="J1303" s="6" t="str" cm="1">
        <f t="array" aca="1" ref="J1303" ca="1">_xlfn.TEXTJOIN("",TRUE,IFERROR(MID(I1303,ROW(INDIRECT("1:"&amp;LEN(I1303))),1)*1,""))</f>
        <v>19100</v>
      </c>
      <c r="K1303" s="16">
        <f t="shared" ca="1" si="480"/>
        <v>19100</v>
      </c>
      <c r="L1303" s="7">
        <f t="shared" ca="1" si="488"/>
        <v>-8800</v>
      </c>
      <c r="M1303" s="7">
        <f t="shared" ca="1" si="489"/>
        <v>-31.541218637992827</v>
      </c>
      <c r="O1303" s="10" t="s">
        <v>1320</v>
      </c>
      <c r="P1303" s="11" t="s">
        <v>1043</v>
      </c>
      <c r="Q1303" s="6" t="str" cm="1">
        <f t="array" aca="1" ref="Q1303" ca="1">_xlfn.TEXTJOIN("",TRUE,IFERROR(MID(P1303,ROW(INDIRECT("1:"&amp;LEN(P1303))),1)*1,""))</f>
        <v>27200</v>
      </c>
      <c r="R1303" s="7">
        <f t="shared" ca="1" si="490"/>
        <v>27200</v>
      </c>
      <c r="S1303" s="7">
        <f t="shared" ca="1" si="491"/>
        <v>-15900</v>
      </c>
      <c r="T1303" s="7">
        <f t="shared" ca="1" si="492"/>
        <v>-36.890951276102093</v>
      </c>
      <c r="V1303" s="10" t="s">
        <v>1320</v>
      </c>
      <c r="W1303" s="11" t="s">
        <v>874</v>
      </c>
      <c r="X1303" s="6" t="str" cm="1">
        <f t="array" aca="1" ref="X1303" ca="1">_xlfn.TEXTJOIN("",TRUE,IFERROR(MID(W1303,ROW(INDIRECT("1:"&amp;LEN(W1303))),1)*1,""))</f>
        <v>166000</v>
      </c>
      <c r="Y1303" s="7">
        <f t="shared" ca="1" si="481"/>
        <v>166000</v>
      </c>
      <c r="Z1303" s="7">
        <f t="shared" ca="1" si="493"/>
        <v>-80000</v>
      </c>
      <c r="AA1303" s="7">
        <f t="shared" ca="1" si="494"/>
        <v>-32.520325203252028</v>
      </c>
      <c r="AC1303" s="20" t="s">
        <v>1320</v>
      </c>
      <c r="AD1303" s="11" t="s">
        <v>651</v>
      </c>
      <c r="AE1303" s="6" t="str" cm="1">
        <f t="array" aca="1" ref="AE1303" ca="1">_xlfn.TEXTJOIN("",TRUE,IFERROR(MID(AD1303,ROW(INDIRECT("1:"&amp;LEN(AD1303))),1)*1,""))</f>
        <v>260000</v>
      </c>
      <c r="AF1303" s="7">
        <f t="shared" ca="1" si="482"/>
        <v>260000</v>
      </c>
      <c r="AG1303" s="7">
        <f t="shared" ca="1" si="495"/>
        <v>-267000</v>
      </c>
      <c r="AH1303" s="7">
        <f t="shared" ca="1" si="496"/>
        <v>-50.664136622390892</v>
      </c>
      <c r="AJ1303" s="23" t="s">
        <v>5972</v>
      </c>
      <c r="AK1303" s="2" t="s">
        <v>5973</v>
      </c>
      <c r="AL1303" s="6" t="str" cm="1">
        <f t="array" aca="1" ref="AL1303" ca="1">_xlfn.TEXTJOIN("",TRUE,IFERROR(MID(AK1303,ROW(INDIRECT("1:"&amp;LEN(AK1303))),1)*1,""))</f>
        <v>360000</v>
      </c>
      <c r="AM1303" s="7">
        <f t="shared" ca="1" si="483"/>
        <v>360000</v>
      </c>
      <c r="AN1303" s="7">
        <f t="shared" ca="1" si="497"/>
        <v>-720000</v>
      </c>
      <c r="AO1303" s="7">
        <f t="shared" ca="1" si="498"/>
        <v>-66.666666666666671</v>
      </c>
      <c r="AQ1303" s="20" t="s">
        <v>4718</v>
      </c>
      <c r="AR1303" s="11" t="s">
        <v>1439</v>
      </c>
      <c r="AS1303" s="6" t="str" cm="1">
        <f t="array" aca="1" ref="AS1303" ca="1">_xlfn.TEXTJOIN("",TRUE,IFERROR(MID(AR1303,ROW(INDIRECT("1:"&amp;LEN(AR1303))),1)*1,""))</f>
        <v>1020000</v>
      </c>
      <c r="AT1303" s="7">
        <f t="shared" ca="1" si="484"/>
        <v>1020000</v>
      </c>
      <c r="AU1303" s="7">
        <f t="shared" ca="1" si="499"/>
        <v>-320000</v>
      </c>
      <c r="AV1303" s="7">
        <f t="shared" ca="1" si="500"/>
        <v>-23.880597014925371</v>
      </c>
      <c r="AX1303" s="8" t="s">
        <v>1320</v>
      </c>
      <c r="AY1303" s="7" t="s">
        <v>269</v>
      </c>
      <c r="AZ1303" s="9" t="str" cm="1">
        <f t="array" aca="1" ref="AZ1303" ca="1">_xlfn.TEXTJOIN("",TRUE,IFERROR(MID(AY1303,ROW(INDIRECT("1:"&amp;LEN(AY1303))),1)*1,""))</f>
        <v>461000</v>
      </c>
      <c r="BA1303" s="7">
        <f t="shared" ca="1" si="501"/>
        <v>461000</v>
      </c>
      <c r="BB1303" s="7">
        <f t="shared" ca="1" si="502"/>
        <v>-490000</v>
      </c>
      <c r="BC1303" s="7">
        <f t="shared" ca="1" si="503"/>
        <v>-51.524710830704521</v>
      </c>
    </row>
    <row r="1304" spans="1:55">
      <c r="A1304" s="7" t="s">
        <v>1329</v>
      </c>
      <c r="B1304" s="7" t="s">
        <v>792</v>
      </c>
      <c r="C1304" s="9" t="str" cm="1">
        <f t="array" aca="1" ref="C1304" ca="1">_xlfn.TEXTJOIN("",TRUE,IFERROR(MID(B1304,ROW(INDIRECT("1:"&amp;LEN(B1304))),1)*1,""))</f>
        <v>6850</v>
      </c>
      <c r="D1304" s="17">
        <f t="shared" ca="1" si="485"/>
        <v>6850</v>
      </c>
      <c r="E1304" s="7">
        <f t="shared" ca="1" si="486"/>
        <v>-1610</v>
      </c>
      <c r="F1304" s="7">
        <f t="shared" ca="1" si="487"/>
        <v>-19.030732860520089</v>
      </c>
      <c r="H1304" s="10" t="s">
        <v>1329</v>
      </c>
      <c r="I1304" s="11" t="s">
        <v>1353</v>
      </c>
      <c r="J1304" s="6" t="str" cm="1">
        <f t="array" aca="1" ref="J1304" ca="1">_xlfn.TEXTJOIN("",TRUE,IFERROR(MID(I1304,ROW(INDIRECT("1:"&amp;LEN(I1304))),1)*1,""))</f>
        <v>18000</v>
      </c>
      <c r="K1304" s="16">
        <f t="shared" ca="1" si="480"/>
        <v>18000</v>
      </c>
      <c r="L1304" s="7">
        <f t="shared" ca="1" si="488"/>
        <v>-9900</v>
      </c>
      <c r="M1304" s="7">
        <f t="shared" ca="1" si="489"/>
        <v>-35.483870967741936</v>
      </c>
      <c r="O1304" s="10" t="s">
        <v>1329</v>
      </c>
      <c r="P1304" s="11" t="s">
        <v>1032</v>
      </c>
      <c r="Q1304" s="6" t="str" cm="1">
        <f t="array" aca="1" ref="Q1304" ca="1">_xlfn.TEXTJOIN("",TRUE,IFERROR(MID(P1304,ROW(INDIRECT("1:"&amp;LEN(P1304))),1)*1,""))</f>
        <v>25300</v>
      </c>
      <c r="R1304" s="7">
        <f t="shared" ca="1" si="490"/>
        <v>25300</v>
      </c>
      <c r="S1304" s="7">
        <f t="shared" ca="1" si="491"/>
        <v>-17800</v>
      </c>
      <c r="T1304" s="7">
        <f t="shared" ca="1" si="492"/>
        <v>-41.299303944315547</v>
      </c>
      <c r="V1304" s="10" t="s">
        <v>1329</v>
      </c>
      <c r="W1304" s="11" t="s">
        <v>3575</v>
      </c>
      <c r="X1304" s="6" t="str" cm="1">
        <f t="array" aca="1" ref="X1304" ca="1">_xlfn.TEXTJOIN("",TRUE,IFERROR(MID(W1304,ROW(INDIRECT("1:"&amp;LEN(W1304))),1)*1,""))</f>
        <v>202000</v>
      </c>
      <c r="Y1304" s="7">
        <f t="shared" ca="1" si="481"/>
        <v>202000</v>
      </c>
      <c r="Z1304" s="7">
        <f t="shared" ca="1" si="493"/>
        <v>-44000</v>
      </c>
      <c r="AA1304" s="7">
        <f t="shared" ca="1" si="494"/>
        <v>-17.886178861788622</v>
      </c>
      <c r="AC1304" s="20" t="s">
        <v>1329</v>
      </c>
      <c r="AD1304" s="11" t="s">
        <v>1503</v>
      </c>
      <c r="AE1304" s="6" t="str" cm="1">
        <f t="array" aca="1" ref="AE1304" ca="1">_xlfn.TEXTJOIN("",TRUE,IFERROR(MID(AD1304,ROW(INDIRECT("1:"&amp;LEN(AD1304))),1)*1,""))</f>
        <v>292000</v>
      </c>
      <c r="AF1304" s="7">
        <f t="shared" ca="1" si="482"/>
        <v>292000</v>
      </c>
      <c r="AG1304" s="7">
        <f t="shared" ca="1" si="495"/>
        <v>-235000</v>
      </c>
      <c r="AH1304" s="7">
        <f t="shared" ca="1" si="496"/>
        <v>-44.592030360531311</v>
      </c>
      <c r="AJ1304" s="23" t="s">
        <v>5974</v>
      </c>
      <c r="AK1304" s="2" t="s">
        <v>2426</v>
      </c>
      <c r="AL1304" s="6" t="str" cm="1">
        <f t="array" aca="1" ref="AL1304" ca="1">_xlfn.TEXTJOIN("",TRUE,IFERROR(MID(AK1304,ROW(INDIRECT("1:"&amp;LEN(AK1304))),1)*1,""))</f>
        <v>359000</v>
      </c>
      <c r="AM1304" s="7">
        <f t="shared" ca="1" si="483"/>
        <v>359000</v>
      </c>
      <c r="AN1304" s="7">
        <f t="shared" ca="1" si="497"/>
        <v>-721000</v>
      </c>
      <c r="AO1304" s="7">
        <f t="shared" ca="1" si="498"/>
        <v>-66.759259259259267</v>
      </c>
      <c r="AQ1304" s="20" t="s">
        <v>4721</v>
      </c>
      <c r="AR1304" s="11" t="s">
        <v>1708</v>
      </c>
      <c r="AS1304" s="6" t="str" cm="1">
        <f t="array" aca="1" ref="AS1304" ca="1">_xlfn.TEXTJOIN("",TRUE,IFERROR(MID(AR1304,ROW(INDIRECT("1:"&amp;LEN(AR1304))),1)*1,""))</f>
        <v>1010000</v>
      </c>
      <c r="AT1304" s="7">
        <f t="shared" ca="1" si="484"/>
        <v>1010000</v>
      </c>
      <c r="AU1304" s="7">
        <f t="shared" ca="1" si="499"/>
        <v>-330000</v>
      </c>
      <c r="AV1304" s="7">
        <f t="shared" ca="1" si="500"/>
        <v>-24.626865671641795</v>
      </c>
      <c r="AX1304" s="8" t="s">
        <v>1329</v>
      </c>
      <c r="AY1304" s="7" t="s">
        <v>674</v>
      </c>
      <c r="AZ1304" s="9" t="str" cm="1">
        <f t="array" aca="1" ref="AZ1304" ca="1">_xlfn.TEXTJOIN("",TRUE,IFERROR(MID(AY1304,ROW(INDIRECT("1:"&amp;LEN(AY1304))),1)*1,""))</f>
        <v>447000</v>
      </c>
      <c r="BA1304" s="7">
        <f t="shared" ca="1" si="501"/>
        <v>447000</v>
      </c>
      <c r="BB1304" s="7">
        <f t="shared" ca="1" si="502"/>
        <v>-504000</v>
      </c>
      <c r="BC1304" s="7">
        <f t="shared" ca="1" si="503"/>
        <v>-52.996845425867505</v>
      </c>
    </row>
    <row r="1305" spans="1:55">
      <c r="A1305" s="7" t="s">
        <v>1339</v>
      </c>
      <c r="B1305" s="7" t="s">
        <v>5353</v>
      </c>
      <c r="C1305" s="9" t="str" cm="1">
        <f t="array" aca="1" ref="C1305" ca="1">_xlfn.TEXTJOIN("",TRUE,IFERROR(MID(B1305,ROW(INDIRECT("1:"&amp;LEN(B1305))),1)*1,""))</f>
        <v>6200</v>
      </c>
      <c r="D1305" s="17">
        <f t="shared" ca="1" si="485"/>
        <v>6200</v>
      </c>
      <c r="E1305" s="7">
        <f t="shared" ca="1" si="486"/>
        <v>-2260</v>
      </c>
      <c r="F1305" s="7">
        <f t="shared" ca="1" si="487"/>
        <v>-26.713947990543744</v>
      </c>
      <c r="H1305" s="10" t="s">
        <v>1339</v>
      </c>
      <c r="I1305" s="11" t="s">
        <v>3790</v>
      </c>
      <c r="J1305" s="6" t="str" cm="1">
        <f t="array" aca="1" ref="J1305" ca="1">_xlfn.TEXTJOIN("",TRUE,IFERROR(MID(I1305,ROW(INDIRECT("1:"&amp;LEN(I1305))),1)*1,""))</f>
        <v>16800</v>
      </c>
      <c r="K1305" s="16">
        <f t="shared" ca="1" si="480"/>
        <v>16800</v>
      </c>
      <c r="L1305" s="7">
        <f t="shared" ca="1" si="488"/>
        <v>-11100</v>
      </c>
      <c r="M1305" s="7">
        <f t="shared" ca="1" si="489"/>
        <v>-39.784946236559136</v>
      </c>
      <c r="O1305" s="10" t="s">
        <v>1339</v>
      </c>
      <c r="P1305" s="11" t="s">
        <v>1327</v>
      </c>
      <c r="Q1305" s="6" t="str" cm="1">
        <f t="array" aca="1" ref="Q1305" ca="1">_xlfn.TEXTJOIN("",TRUE,IFERROR(MID(P1305,ROW(INDIRECT("1:"&amp;LEN(P1305))),1)*1,""))</f>
        <v>23300</v>
      </c>
      <c r="R1305" s="7">
        <f t="shared" ca="1" si="490"/>
        <v>23300</v>
      </c>
      <c r="S1305" s="7">
        <f t="shared" ca="1" si="491"/>
        <v>-19800</v>
      </c>
      <c r="T1305" s="7">
        <f t="shared" ca="1" si="492"/>
        <v>-45.939675174013914</v>
      </c>
      <c r="V1305" s="10" t="s">
        <v>1339</v>
      </c>
      <c r="W1305" s="11" t="s">
        <v>3070</v>
      </c>
      <c r="X1305" s="6" t="str" cm="1">
        <f t="array" aca="1" ref="X1305" ca="1">_xlfn.TEXTJOIN("",TRUE,IFERROR(MID(W1305,ROW(INDIRECT("1:"&amp;LEN(W1305))),1)*1,""))</f>
        <v>194000</v>
      </c>
      <c r="Y1305" s="7">
        <f t="shared" ca="1" si="481"/>
        <v>194000</v>
      </c>
      <c r="Z1305" s="7">
        <f t="shared" ca="1" si="493"/>
        <v>-52000</v>
      </c>
      <c r="AA1305" s="7">
        <f t="shared" ca="1" si="494"/>
        <v>-21.138211382113823</v>
      </c>
      <c r="AC1305" s="20" t="s">
        <v>1339</v>
      </c>
      <c r="AD1305" s="11" t="s">
        <v>385</v>
      </c>
      <c r="AE1305" s="6" t="str" cm="1">
        <f t="array" aca="1" ref="AE1305" ca="1">_xlfn.TEXTJOIN("",TRUE,IFERROR(MID(AD1305,ROW(INDIRECT("1:"&amp;LEN(AD1305))),1)*1,""))</f>
        <v>310000</v>
      </c>
      <c r="AF1305" s="7">
        <f t="shared" ca="1" si="482"/>
        <v>310000</v>
      </c>
      <c r="AG1305" s="7">
        <f t="shared" ca="1" si="495"/>
        <v>-217000</v>
      </c>
      <c r="AH1305" s="7">
        <f t="shared" ca="1" si="496"/>
        <v>-41.17647058823529</v>
      </c>
      <c r="AJ1305" s="23" t="s">
        <v>5975</v>
      </c>
      <c r="AK1305" s="2" t="s">
        <v>4207</v>
      </c>
      <c r="AL1305" s="6" t="str" cm="1">
        <f t="array" aca="1" ref="AL1305" ca="1">_xlfn.TEXTJOIN("",TRUE,IFERROR(MID(AK1305,ROW(INDIRECT("1:"&amp;LEN(AK1305))),1)*1,""))</f>
        <v>378000</v>
      </c>
      <c r="AM1305" s="7">
        <f t="shared" ca="1" si="483"/>
        <v>378000</v>
      </c>
      <c r="AN1305" s="7">
        <f t="shared" ca="1" si="497"/>
        <v>-702000</v>
      </c>
      <c r="AO1305" s="7">
        <f t="shared" ca="1" si="498"/>
        <v>-65</v>
      </c>
      <c r="AQ1305" s="20" t="s">
        <v>4725</v>
      </c>
      <c r="AR1305" s="11" t="s">
        <v>1708</v>
      </c>
      <c r="AS1305" s="6" t="str" cm="1">
        <f t="array" aca="1" ref="AS1305" ca="1">_xlfn.TEXTJOIN("",TRUE,IFERROR(MID(AR1305,ROW(INDIRECT("1:"&amp;LEN(AR1305))),1)*1,""))</f>
        <v>1010000</v>
      </c>
      <c r="AT1305" s="7">
        <f t="shared" ca="1" si="484"/>
        <v>1010000</v>
      </c>
      <c r="AU1305" s="7">
        <f t="shared" ca="1" si="499"/>
        <v>-330000</v>
      </c>
      <c r="AV1305" s="7">
        <f t="shared" ca="1" si="500"/>
        <v>-24.626865671641795</v>
      </c>
      <c r="AX1305" s="8" t="s">
        <v>1339</v>
      </c>
      <c r="AY1305" s="7" t="s">
        <v>1158</v>
      </c>
      <c r="AZ1305" s="9" t="str" cm="1">
        <f t="array" aca="1" ref="AZ1305" ca="1">_xlfn.TEXTJOIN("",TRUE,IFERROR(MID(AY1305,ROW(INDIRECT("1:"&amp;LEN(AY1305))),1)*1,""))</f>
        <v>435000</v>
      </c>
      <c r="BA1305" s="7">
        <f t="shared" ca="1" si="501"/>
        <v>435000</v>
      </c>
      <c r="BB1305" s="7">
        <f t="shared" ca="1" si="502"/>
        <v>-516000</v>
      </c>
      <c r="BC1305" s="7">
        <f t="shared" ca="1" si="503"/>
        <v>-54.258675078864357</v>
      </c>
    </row>
    <row r="1306" spans="1:55">
      <c r="A1306" s="7" t="s">
        <v>1348</v>
      </c>
      <c r="B1306" s="7" t="s">
        <v>4322</v>
      </c>
      <c r="C1306" s="9" t="str" cm="1">
        <f t="array" aca="1" ref="C1306" ca="1">_xlfn.TEXTJOIN("",TRUE,IFERROR(MID(B1306,ROW(INDIRECT("1:"&amp;LEN(B1306))),1)*1,""))</f>
        <v>5620</v>
      </c>
      <c r="D1306" s="17">
        <f t="shared" ca="1" si="485"/>
        <v>5620</v>
      </c>
      <c r="E1306" s="7">
        <f t="shared" ca="1" si="486"/>
        <v>-2840</v>
      </c>
      <c r="F1306" s="7">
        <f t="shared" ca="1" si="487"/>
        <v>-33.569739952718678</v>
      </c>
      <c r="H1306" s="10" t="s">
        <v>1348</v>
      </c>
      <c r="I1306" s="11" t="s">
        <v>1409</v>
      </c>
      <c r="J1306" s="6" t="str" cm="1">
        <f t="array" aca="1" ref="J1306" ca="1">_xlfn.TEXTJOIN("",TRUE,IFERROR(MID(I1306,ROW(INDIRECT("1:"&amp;LEN(I1306))),1)*1,""))</f>
        <v>15500</v>
      </c>
      <c r="K1306" s="16">
        <f t="shared" ca="1" si="480"/>
        <v>15500</v>
      </c>
      <c r="L1306" s="7">
        <f t="shared" ca="1" si="488"/>
        <v>-12400</v>
      </c>
      <c r="M1306" s="7">
        <f t="shared" ca="1" si="489"/>
        <v>-44.444444444444443</v>
      </c>
      <c r="O1306" s="10" t="s">
        <v>1348</v>
      </c>
      <c r="P1306" s="11" t="s">
        <v>1337</v>
      </c>
      <c r="Q1306" s="6" t="str" cm="1">
        <f t="array" aca="1" ref="Q1306" ca="1">_xlfn.TEXTJOIN("",TRUE,IFERROR(MID(P1306,ROW(INDIRECT("1:"&amp;LEN(P1306))),1)*1,""))</f>
        <v>21900</v>
      </c>
      <c r="R1306" s="7">
        <f t="shared" ca="1" si="490"/>
        <v>21900</v>
      </c>
      <c r="S1306" s="7">
        <f t="shared" ca="1" si="491"/>
        <v>-21200</v>
      </c>
      <c r="T1306" s="7">
        <f t="shared" ca="1" si="492"/>
        <v>-49.187935034802791</v>
      </c>
      <c r="V1306" s="10" t="s">
        <v>1348</v>
      </c>
      <c r="W1306" s="11" t="s">
        <v>3262</v>
      </c>
      <c r="X1306" s="6" t="str" cm="1">
        <f t="array" aca="1" ref="X1306" ca="1">_xlfn.TEXTJOIN("",TRUE,IFERROR(MID(W1306,ROW(INDIRECT("1:"&amp;LEN(W1306))),1)*1,""))</f>
        <v>173000</v>
      </c>
      <c r="Y1306" s="7">
        <f t="shared" ca="1" si="481"/>
        <v>173000</v>
      </c>
      <c r="Z1306" s="7">
        <f t="shared" ca="1" si="493"/>
        <v>-73000</v>
      </c>
      <c r="AA1306" s="7">
        <f t="shared" ca="1" si="494"/>
        <v>-29.674796747967477</v>
      </c>
      <c r="AC1306" s="20" t="s">
        <v>1348</v>
      </c>
      <c r="AD1306" s="11" t="s">
        <v>1048</v>
      </c>
      <c r="AE1306" s="6" t="str" cm="1">
        <f t="array" aca="1" ref="AE1306" ca="1">_xlfn.TEXTJOIN("",TRUE,IFERROR(MID(AD1306,ROW(INDIRECT("1:"&amp;LEN(AD1306))),1)*1,""))</f>
        <v>311000</v>
      </c>
      <c r="AF1306" s="7">
        <f t="shared" ca="1" si="482"/>
        <v>311000</v>
      </c>
      <c r="AG1306" s="7">
        <f t="shared" ca="1" si="495"/>
        <v>-216000</v>
      </c>
      <c r="AH1306" s="7">
        <f t="shared" ca="1" si="496"/>
        <v>-40.986717267552187</v>
      </c>
      <c r="AJ1306" s="23" t="s">
        <v>5976</v>
      </c>
      <c r="AK1306" s="2" t="s">
        <v>4203</v>
      </c>
      <c r="AL1306" s="6" t="str" cm="1">
        <f t="array" aca="1" ref="AL1306" ca="1">_xlfn.TEXTJOIN("",TRUE,IFERROR(MID(AK1306,ROW(INDIRECT("1:"&amp;LEN(AK1306))),1)*1,""))</f>
        <v>385000</v>
      </c>
      <c r="AM1306" s="7">
        <f t="shared" ca="1" si="483"/>
        <v>385000</v>
      </c>
      <c r="AN1306" s="7">
        <f t="shared" ca="1" si="497"/>
        <v>-695000</v>
      </c>
      <c r="AO1306" s="7">
        <f t="shared" ca="1" si="498"/>
        <v>-64.351851851851848</v>
      </c>
      <c r="AQ1306" s="20" t="s">
        <v>4729</v>
      </c>
      <c r="AR1306" s="11" t="s">
        <v>1732</v>
      </c>
      <c r="AS1306" s="6" t="str" cm="1">
        <f t="array" aca="1" ref="AS1306" ca="1">_xlfn.TEXTJOIN("",TRUE,IFERROR(MID(AR1306,ROW(INDIRECT("1:"&amp;LEN(AR1306))),1)*1,""))</f>
        <v>1040000</v>
      </c>
      <c r="AT1306" s="7">
        <f t="shared" ca="1" si="484"/>
        <v>1040000</v>
      </c>
      <c r="AU1306" s="7">
        <f t="shared" ca="1" si="499"/>
        <v>-300000</v>
      </c>
      <c r="AV1306" s="7">
        <f t="shared" ca="1" si="500"/>
        <v>-22.388059701492537</v>
      </c>
      <c r="AX1306" s="8" t="s">
        <v>1348</v>
      </c>
      <c r="AY1306" s="7" t="s">
        <v>1033</v>
      </c>
      <c r="AZ1306" s="9" t="str" cm="1">
        <f t="array" aca="1" ref="AZ1306" ca="1">_xlfn.TEXTJOIN("",TRUE,IFERROR(MID(AY1306,ROW(INDIRECT("1:"&amp;LEN(AY1306))),1)*1,""))</f>
        <v>421000</v>
      </c>
      <c r="BA1306" s="7">
        <f t="shared" ca="1" si="501"/>
        <v>421000</v>
      </c>
      <c r="BB1306" s="7">
        <f t="shared" ca="1" si="502"/>
        <v>-530000</v>
      </c>
      <c r="BC1306" s="7">
        <f t="shared" ca="1" si="503"/>
        <v>-55.730809674027334</v>
      </c>
    </row>
    <row r="1307" spans="1:55">
      <c r="A1307" s="7" t="s">
        <v>1356</v>
      </c>
      <c r="B1307" s="7" t="s">
        <v>1854</v>
      </c>
      <c r="C1307" s="9" t="str" cm="1">
        <f t="array" aca="1" ref="C1307" ca="1">_xlfn.TEXTJOIN("",TRUE,IFERROR(MID(B1307,ROW(INDIRECT("1:"&amp;LEN(B1307))),1)*1,""))</f>
        <v>5280</v>
      </c>
      <c r="D1307" s="17">
        <f t="shared" ca="1" si="485"/>
        <v>5280</v>
      </c>
      <c r="E1307" s="7">
        <f t="shared" ca="1" si="486"/>
        <v>-3180</v>
      </c>
      <c r="F1307" s="7">
        <f t="shared" ca="1" si="487"/>
        <v>-37.588652482269502</v>
      </c>
      <c r="H1307" s="10" t="s">
        <v>1356</v>
      </c>
      <c r="I1307" s="11" t="s">
        <v>1468</v>
      </c>
      <c r="J1307" s="6" t="str" cm="1">
        <f t="array" aca="1" ref="J1307" ca="1">_xlfn.TEXTJOIN("",TRUE,IFERROR(MID(I1307,ROW(INDIRECT("1:"&amp;LEN(I1307))),1)*1,""))</f>
        <v>14600</v>
      </c>
      <c r="K1307" s="16">
        <f t="shared" ca="1" si="480"/>
        <v>14600</v>
      </c>
      <c r="L1307" s="7">
        <f t="shared" ca="1" si="488"/>
        <v>-13300</v>
      </c>
      <c r="M1307" s="7">
        <f t="shared" ca="1" si="489"/>
        <v>-47.67025089605734</v>
      </c>
      <c r="O1307" s="10" t="s">
        <v>1356</v>
      </c>
      <c r="P1307" s="11" t="s">
        <v>3981</v>
      </c>
      <c r="Q1307" s="6" t="str" cm="1">
        <f t="array" aca="1" ref="Q1307" ca="1">_xlfn.TEXTJOIN("",TRUE,IFERROR(MID(P1307,ROW(INDIRECT("1:"&amp;LEN(P1307))),1)*1,""))</f>
        <v>20900</v>
      </c>
      <c r="R1307" s="7">
        <f t="shared" ca="1" si="490"/>
        <v>20900</v>
      </c>
      <c r="S1307" s="7">
        <f t="shared" ca="1" si="491"/>
        <v>-22200</v>
      </c>
      <c r="T1307" s="7">
        <f t="shared" ca="1" si="492"/>
        <v>-51.508120649651971</v>
      </c>
      <c r="V1307" s="10" t="s">
        <v>1356</v>
      </c>
      <c r="W1307" s="11" t="s">
        <v>3262</v>
      </c>
      <c r="X1307" s="6" t="str" cm="1">
        <f t="array" aca="1" ref="X1307" ca="1">_xlfn.TEXTJOIN("",TRUE,IFERROR(MID(W1307,ROW(INDIRECT("1:"&amp;LEN(W1307))),1)*1,""))</f>
        <v>173000</v>
      </c>
      <c r="Y1307" s="7">
        <f t="shared" ca="1" si="481"/>
        <v>173000</v>
      </c>
      <c r="Z1307" s="7">
        <f t="shared" ca="1" si="493"/>
        <v>-73000</v>
      </c>
      <c r="AA1307" s="7">
        <f t="shared" ca="1" si="494"/>
        <v>-29.674796747967477</v>
      </c>
      <c r="AC1307" s="20" t="s">
        <v>1356</v>
      </c>
      <c r="AD1307" s="11" t="s">
        <v>496</v>
      </c>
      <c r="AE1307" s="6" t="str" cm="1">
        <f t="array" aca="1" ref="AE1307" ca="1">_xlfn.TEXTJOIN("",TRUE,IFERROR(MID(AD1307,ROW(INDIRECT("1:"&amp;LEN(AD1307))),1)*1,""))</f>
        <v>299000</v>
      </c>
      <c r="AF1307" s="7">
        <f t="shared" ca="1" si="482"/>
        <v>299000</v>
      </c>
      <c r="AG1307" s="7">
        <f t="shared" ca="1" si="495"/>
        <v>-228000</v>
      </c>
      <c r="AH1307" s="7">
        <f t="shared" ca="1" si="496"/>
        <v>-43.263757115749527</v>
      </c>
      <c r="AJ1307" s="23" t="s">
        <v>5977</v>
      </c>
      <c r="AK1307" s="2" t="s">
        <v>1615</v>
      </c>
      <c r="AL1307" s="6" t="str" cm="1">
        <f t="array" aca="1" ref="AL1307" ca="1">_xlfn.TEXTJOIN("",TRUE,IFERROR(MID(AK1307,ROW(INDIRECT("1:"&amp;LEN(AK1307))),1)*1,""))</f>
        <v>398000</v>
      </c>
      <c r="AM1307" s="7">
        <f t="shared" ca="1" si="483"/>
        <v>398000</v>
      </c>
      <c r="AN1307" s="7">
        <f t="shared" ca="1" si="497"/>
        <v>-682000</v>
      </c>
      <c r="AO1307" s="7">
        <f t="shared" ca="1" si="498"/>
        <v>-63.148148148148145</v>
      </c>
      <c r="AQ1307" s="20" t="s">
        <v>4731</v>
      </c>
      <c r="AR1307" s="11" t="s">
        <v>1747</v>
      </c>
      <c r="AS1307" s="6" t="str" cm="1">
        <f t="array" aca="1" ref="AS1307" ca="1">_xlfn.TEXTJOIN("",TRUE,IFERROR(MID(AR1307,ROW(INDIRECT("1:"&amp;LEN(AR1307))),1)*1,""))</f>
        <v>1060000</v>
      </c>
      <c r="AT1307" s="7">
        <f t="shared" ca="1" si="484"/>
        <v>1060000</v>
      </c>
      <c r="AU1307" s="7">
        <f t="shared" ca="1" si="499"/>
        <v>-280000</v>
      </c>
      <c r="AV1307" s="7">
        <f t="shared" ca="1" si="500"/>
        <v>-20.895522388059703</v>
      </c>
      <c r="AX1307" s="8" t="s">
        <v>1356</v>
      </c>
      <c r="AY1307" s="7" t="s">
        <v>35</v>
      </c>
      <c r="AZ1307" s="9" t="str" cm="1">
        <f t="array" aca="1" ref="AZ1307" ca="1">_xlfn.TEXTJOIN("",TRUE,IFERROR(MID(AY1307,ROW(INDIRECT("1:"&amp;LEN(AY1307))),1)*1,""))</f>
        <v>402000</v>
      </c>
      <c r="BA1307" s="7">
        <f t="shared" ca="1" si="501"/>
        <v>402000</v>
      </c>
      <c r="BB1307" s="7">
        <f t="shared" ca="1" si="502"/>
        <v>-549000</v>
      </c>
      <c r="BC1307" s="7">
        <f t="shared" ca="1" si="503"/>
        <v>-57.728706624605678</v>
      </c>
    </row>
    <row r="1308" spans="1:55">
      <c r="A1308" s="7" t="s">
        <v>1364</v>
      </c>
      <c r="B1308" s="7" t="s">
        <v>4534</v>
      </c>
      <c r="C1308" s="9" t="str" cm="1">
        <f t="array" aca="1" ref="C1308" ca="1">_xlfn.TEXTJOIN("",TRUE,IFERROR(MID(B1308,ROW(INDIRECT("1:"&amp;LEN(B1308))),1)*1,""))</f>
        <v>5000</v>
      </c>
      <c r="D1308" s="17">
        <f t="shared" ca="1" si="485"/>
        <v>5000</v>
      </c>
      <c r="E1308" s="7">
        <f t="shared" ca="1" si="486"/>
        <v>-3460</v>
      </c>
      <c r="F1308" s="7">
        <f t="shared" ca="1" si="487"/>
        <v>-40.898345153664309</v>
      </c>
      <c r="H1308" s="10" t="s">
        <v>1364</v>
      </c>
      <c r="I1308" s="11" t="s">
        <v>856</v>
      </c>
      <c r="J1308" s="6" t="str" cm="1">
        <f t="array" aca="1" ref="J1308" ca="1">_xlfn.TEXTJOIN("",TRUE,IFERROR(MID(I1308,ROW(INDIRECT("1:"&amp;LEN(I1308))),1)*1,""))</f>
        <v>13300</v>
      </c>
      <c r="K1308" s="16">
        <f t="shared" ca="1" si="480"/>
        <v>13300</v>
      </c>
      <c r="L1308" s="7">
        <f t="shared" ca="1" si="488"/>
        <v>-14600</v>
      </c>
      <c r="M1308" s="7">
        <f t="shared" ca="1" si="489"/>
        <v>-52.329749103942653</v>
      </c>
      <c r="O1308" s="10" t="s">
        <v>1364</v>
      </c>
      <c r="P1308" s="11" t="s">
        <v>1031</v>
      </c>
      <c r="Q1308" s="6" t="str" cm="1">
        <f t="array" aca="1" ref="Q1308" ca="1">_xlfn.TEXTJOIN("",TRUE,IFERROR(MID(P1308,ROW(INDIRECT("1:"&amp;LEN(P1308))),1)*1,""))</f>
        <v>20200</v>
      </c>
      <c r="R1308" s="7">
        <f t="shared" ca="1" si="490"/>
        <v>20200</v>
      </c>
      <c r="S1308" s="7">
        <f t="shared" ca="1" si="491"/>
        <v>-22900</v>
      </c>
      <c r="T1308" s="7">
        <f t="shared" ca="1" si="492"/>
        <v>-53.132250580046403</v>
      </c>
      <c r="V1308" s="10" t="s">
        <v>1364</v>
      </c>
      <c r="W1308" s="11" t="s">
        <v>5561</v>
      </c>
      <c r="X1308" s="6" t="str" cm="1">
        <f t="array" aca="1" ref="X1308" ca="1">_xlfn.TEXTJOIN("",TRUE,IFERROR(MID(W1308,ROW(INDIRECT("1:"&amp;LEN(W1308))),1)*1,""))</f>
        <v>188000</v>
      </c>
      <c r="Y1308" s="7">
        <f t="shared" ca="1" si="481"/>
        <v>188000</v>
      </c>
      <c r="Z1308" s="7">
        <f t="shared" ca="1" si="493"/>
        <v>-58000</v>
      </c>
      <c r="AA1308" s="7">
        <f t="shared" ca="1" si="494"/>
        <v>-23.577235772357724</v>
      </c>
      <c r="AC1308" s="20" t="s">
        <v>1364</v>
      </c>
      <c r="AD1308" s="11" t="s">
        <v>486</v>
      </c>
      <c r="AE1308" s="6" t="str" cm="1">
        <f t="array" aca="1" ref="AE1308" ca="1">_xlfn.TEXTJOIN("",TRUE,IFERROR(MID(AD1308,ROW(INDIRECT("1:"&amp;LEN(AD1308))),1)*1,""))</f>
        <v>287000</v>
      </c>
      <c r="AF1308" s="7">
        <f t="shared" ca="1" si="482"/>
        <v>287000</v>
      </c>
      <c r="AG1308" s="7">
        <f t="shared" ca="1" si="495"/>
        <v>-240000</v>
      </c>
      <c r="AH1308" s="7">
        <f t="shared" ca="1" si="496"/>
        <v>-45.540796963946875</v>
      </c>
      <c r="AJ1308" s="23" t="s">
        <v>5978</v>
      </c>
      <c r="AK1308" s="2" t="s">
        <v>1615</v>
      </c>
      <c r="AL1308" s="6" t="str" cm="1">
        <f t="array" aca="1" ref="AL1308" ca="1">_xlfn.TEXTJOIN("",TRUE,IFERROR(MID(AK1308,ROW(INDIRECT("1:"&amp;LEN(AK1308))),1)*1,""))</f>
        <v>398000</v>
      </c>
      <c r="AM1308" s="7">
        <f t="shared" ca="1" si="483"/>
        <v>398000</v>
      </c>
      <c r="AN1308" s="7">
        <f t="shared" ca="1" si="497"/>
        <v>-682000</v>
      </c>
      <c r="AO1308" s="7">
        <f t="shared" ca="1" si="498"/>
        <v>-63.148148148148145</v>
      </c>
      <c r="AQ1308" s="20" t="s">
        <v>4732</v>
      </c>
      <c r="AR1308" s="11" t="s">
        <v>2278</v>
      </c>
      <c r="AS1308" s="6" t="str" cm="1">
        <f t="array" aca="1" ref="AS1308" ca="1">_xlfn.TEXTJOIN("",TRUE,IFERROR(MID(AR1308,ROW(INDIRECT("1:"&amp;LEN(AR1308))),1)*1,""))</f>
        <v>1070000</v>
      </c>
      <c r="AT1308" s="7">
        <f t="shared" ca="1" si="484"/>
        <v>1070000</v>
      </c>
      <c r="AU1308" s="7">
        <f t="shared" ca="1" si="499"/>
        <v>-270000</v>
      </c>
      <c r="AV1308" s="7">
        <f t="shared" ca="1" si="500"/>
        <v>-20.149253731343293</v>
      </c>
      <c r="AX1308" s="8" t="s">
        <v>1364</v>
      </c>
      <c r="AY1308" s="7" t="s">
        <v>3118</v>
      </c>
      <c r="AZ1308" s="9" t="str" cm="1">
        <f t="array" aca="1" ref="AZ1308" ca="1">_xlfn.TEXTJOIN("",TRUE,IFERROR(MID(AY1308,ROW(INDIRECT("1:"&amp;LEN(AY1308))),1)*1,""))</f>
        <v>387000</v>
      </c>
      <c r="BA1308" s="7">
        <f t="shared" ca="1" si="501"/>
        <v>387000</v>
      </c>
      <c r="BB1308" s="7">
        <f t="shared" ca="1" si="502"/>
        <v>-564000</v>
      </c>
      <c r="BC1308" s="7">
        <f t="shared" ca="1" si="503"/>
        <v>-59.305993690851736</v>
      </c>
    </row>
    <row r="1309" spans="1:55">
      <c r="A1309" s="7" t="s">
        <v>1374</v>
      </c>
      <c r="B1309" s="7" t="s">
        <v>3995</v>
      </c>
      <c r="C1309" s="9" t="str" cm="1">
        <f t="array" aca="1" ref="C1309" ca="1">_xlfn.TEXTJOIN("",TRUE,IFERROR(MID(B1309,ROW(INDIRECT("1:"&amp;LEN(B1309))),1)*1,""))</f>
        <v>4660</v>
      </c>
      <c r="D1309" s="17">
        <f t="shared" ca="1" si="485"/>
        <v>4660</v>
      </c>
      <c r="E1309" s="7">
        <f t="shared" ca="1" si="486"/>
        <v>-3800</v>
      </c>
      <c r="F1309" s="7">
        <f t="shared" ca="1" si="487"/>
        <v>-44.917257683215126</v>
      </c>
      <c r="H1309" s="10" t="s">
        <v>1374</v>
      </c>
      <c r="I1309" s="11" t="s">
        <v>3960</v>
      </c>
      <c r="J1309" s="6" t="str" cm="1">
        <f t="array" aca="1" ref="J1309" ca="1">_xlfn.TEXTJOIN("",TRUE,IFERROR(MID(I1309,ROW(INDIRECT("1:"&amp;LEN(I1309))),1)*1,""))</f>
        <v>12300</v>
      </c>
      <c r="K1309" s="16">
        <f t="shared" ca="1" si="480"/>
        <v>12300</v>
      </c>
      <c r="L1309" s="7">
        <f t="shared" ca="1" si="488"/>
        <v>-15600</v>
      </c>
      <c r="M1309" s="7">
        <f t="shared" ca="1" si="489"/>
        <v>-55.913978494623656</v>
      </c>
      <c r="O1309" s="10" t="s">
        <v>1374</v>
      </c>
      <c r="P1309" s="11" t="s">
        <v>4948</v>
      </c>
      <c r="Q1309" s="6" t="str" cm="1">
        <f t="array" aca="1" ref="Q1309" ca="1">_xlfn.TEXTJOIN("",TRUE,IFERROR(MID(P1309,ROW(INDIRECT("1:"&amp;LEN(P1309))),1)*1,""))</f>
        <v>18700</v>
      </c>
      <c r="R1309" s="7">
        <f t="shared" ca="1" si="490"/>
        <v>18700</v>
      </c>
      <c r="S1309" s="7">
        <f t="shared" ca="1" si="491"/>
        <v>-24400</v>
      </c>
      <c r="T1309" s="7">
        <f t="shared" ca="1" si="492"/>
        <v>-56.61252900232018</v>
      </c>
      <c r="V1309" s="10" t="s">
        <v>1374</v>
      </c>
      <c r="W1309" s="11" t="s">
        <v>5561</v>
      </c>
      <c r="X1309" s="6" t="str" cm="1">
        <f t="array" aca="1" ref="X1309" ca="1">_xlfn.TEXTJOIN("",TRUE,IFERROR(MID(W1309,ROW(INDIRECT("1:"&amp;LEN(W1309))),1)*1,""))</f>
        <v>188000</v>
      </c>
      <c r="Y1309" s="7">
        <f t="shared" ca="1" si="481"/>
        <v>188000</v>
      </c>
      <c r="Z1309" s="7">
        <f t="shared" ca="1" si="493"/>
        <v>-58000</v>
      </c>
      <c r="AA1309" s="7">
        <f t="shared" ca="1" si="494"/>
        <v>-23.577235772357724</v>
      </c>
      <c r="AC1309" s="20" t="s">
        <v>1374</v>
      </c>
      <c r="AD1309" s="11" t="s">
        <v>2720</v>
      </c>
      <c r="AE1309" s="6" t="str" cm="1">
        <f t="array" aca="1" ref="AE1309" ca="1">_xlfn.TEXTJOIN("",TRUE,IFERROR(MID(AD1309,ROW(INDIRECT("1:"&amp;LEN(AD1309))),1)*1,""))</f>
        <v>282000</v>
      </c>
      <c r="AF1309" s="7">
        <f t="shared" ca="1" si="482"/>
        <v>282000</v>
      </c>
      <c r="AG1309" s="7">
        <f t="shared" ca="1" si="495"/>
        <v>-245000</v>
      </c>
      <c r="AH1309" s="7">
        <f t="shared" ca="1" si="496"/>
        <v>-46.489563567362424</v>
      </c>
      <c r="AJ1309" s="23" t="s">
        <v>5979</v>
      </c>
      <c r="AK1309" s="2" t="s">
        <v>1016</v>
      </c>
      <c r="AL1309" s="6" t="str" cm="1">
        <f t="array" aca="1" ref="AL1309" ca="1">_xlfn.TEXTJOIN("",TRUE,IFERROR(MID(AK1309,ROW(INDIRECT("1:"&amp;LEN(AK1309))),1)*1,""))</f>
        <v>413000</v>
      </c>
      <c r="AM1309" s="7">
        <f t="shared" ca="1" si="483"/>
        <v>413000</v>
      </c>
      <c r="AN1309" s="7">
        <f t="shared" ca="1" si="497"/>
        <v>-667000</v>
      </c>
      <c r="AO1309" s="7">
        <f t="shared" ca="1" si="498"/>
        <v>-61.75925925925926</v>
      </c>
      <c r="AQ1309" s="20" t="s">
        <v>4733</v>
      </c>
      <c r="AR1309" s="11" t="s">
        <v>2278</v>
      </c>
      <c r="AS1309" s="6" t="str" cm="1">
        <f t="array" aca="1" ref="AS1309" ca="1">_xlfn.TEXTJOIN("",TRUE,IFERROR(MID(AR1309,ROW(INDIRECT("1:"&amp;LEN(AR1309))),1)*1,""))</f>
        <v>1070000</v>
      </c>
      <c r="AT1309" s="7">
        <f t="shared" ca="1" si="484"/>
        <v>1070000</v>
      </c>
      <c r="AU1309" s="7">
        <f t="shared" ca="1" si="499"/>
        <v>-270000</v>
      </c>
      <c r="AV1309" s="7">
        <f t="shared" ca="1" si="500"/>
        <v>-20.149253731343293</v>
      </c>
      <c r="AX1309" s="8" t="s">
        <v>1374</v>
      </c>
      <c r="AY1309" s="7" t="s">
        <v>3134</v>
      </c>
      <c r="AZ1309" s="9" t="str" cm="1">
        <f t="array" aca="1" ref="AZ1309" ca="1">_xlfn.TEXTJOIN("",TRUE,IFERROR(MID(AY1309,ROW(INDIRECT("1:"&amp;LEN(AY1309))),1)*1,""))</f>
        <v>381000</v>
      </c>
      <c r="BA1309" s="7">
        <f t="shared" ca="1" si="501"/>
        <v>381000</v>
      </c>
      <c r="BB1309" s="7">
        <f t="shared" ca="1" si="502"/>
        <v>-570000</v>
      </c>
      <c r="BC1309" s="7">
        <f t="shared" ca="1" si="503"/>
        <v>-59.936908517350155</v>
      </c>
    </row>
    <row r="1310" spans="1:55">
      <c r="A1310" s="7" t="s">
        <v>1382</v>
      </c>
      <c r="B1310" s="7" t="s">
        <v>2705</v>
      </c>
      <c r="C1310" s="9" t="str" cm="1">
        <f t="array" aca="1" ref="C1310" ca="1">_xlfn.TEXTJOIN("",TRUE,IFERROR(MID(B1310,ROW(INDIRECT("1:"&amp;LEN(B1310))),1)*1,""))</f>
        <v>4240</v>
      </c>
      <c r="D1310" s="17">
        <f t="shared" ca="1" si="485"/>
        <v>4240</v>
      </c>
      <c r="E1310" s="7">
        <f t="shared" ca="1" si="486"/>
        <v>-4220</v>
      </c>
      <c r="F1310" s="7">
        <f t="shared" ca="1" si="487"/>
        <v>-49.881796690307333</v>
      </c>
      <c r="H1310" s="10" t="s">
        <v>1382</v>
      </c>
      <c r="I1310" s="11" t="s">
        <v>4008</v>
      </c>
      <c r="J1310" s="6" t="str" cm="1">
        <f t="array" aca="1" ref="J1310" ca="1">_xlfn.TEXTJOIN("",TRUE,IFERROR(MID(I1310,ROW(INDIRECT("1:"&amp;LEN(I1310))),1)*1,""))</f>
        <v>11400</v>
      </c>
      <c r="K1310" s="16">
        <f t="shared" ca="1" si="480"/>
        <v>11400</v>
      </c>
      <c r="L1310" s="7">
        <f t="shared" ca="1" si="488"/>
        <v>-16500</v>
      </c>
      <c r="M1310" s="7">
        <f t="shared" ca="1" si="489"/>
        <v>-59.13978494623656</v>
      </c>
      <c r="O1310" s="10" t="s">
        <v>1382</v>
      </c>
      <c r="P1310" s="11" t="s">
        <v>3582</v>
      </c>
      <c r="Q1310" s="6" t="str" cm="1">
        <f t="array" aca="1" ref="Q1310" ca="1">_xlfn.TEXTJOIN("",TRUE,IFERROR(MID(P1310,ROW(INDIRECT("1:"&amp;LEN(P1310))),1)*1,""))</f>
        <v>17900</v>
      </c>
      <c r="R1310" s="7">
        <f t="shared" ca="1" si="490"/>
        <v>17900</v>
      </c>
      <c r="S1310" s="7">
        <f t="shared" ca="1" si="491"/>
        <v>-25200</v>
      </c>
      <c r="T1310" s="7">
        <f t="shared" ca="1" si="492"/>
        <v>-58.468677494199532</v>
      </c>
      <c r="V1310" s="10" t="s">
        <v>1382</v>
      </c>
      <c r="W1310" s="11" t="s">
        <v>3355</v>
      </c>
      <c r="X1310" s="6" t="str" cm="1">
        <f t="array" aca="1" ref="X1310" ca="1">_xlfn.TEXTJOIN("",TRUE,IFERROR(MID(W1310,ROW(INDIRECT("1:"&amp;LEN(W1310))),1)*1,""))</f>
        <v>178000</v>
      </c>
      <c r="Y1310" s="7">
        <f t="shared" ca="1" si="481"/>
        <v>178000</v>
      </c>
      <c r="Z1310" s="7">
        <f t="shared" ca="1" si="493"/>
        <v>-68000</v>
      </c>
      <c r="AA1310" s="7">
        <f t="shared" ca="1" si="494"/>
        <v>-27.642276422764226</v>
      </c>
      <c r="AC1310" s="20" t="s">
        <v>1382</v>
      </c>
      <c r="AD1310" s="11" t="s">
        <v>935</v>
      </c>
      <c r="AE1310" s="6" t="str" cm="1">
        <f t="array" aca="1" ref="AE1310" ca="1">_xlfn.TEXTJOIN("",TRUE,IFERROR(MID(AD1310,ROW(INDIRECT("1:"&amp;LEN(AD1310))),1)*1,""))</f>
        <v>277000</v>
      </c>
      <c r="AF1310" s="7">
        <f t="shared" ca="1" si="482"/>
        <v>277000</v>
      </c>
      <c r="AG1310" s="7">
        <f t="shared" ca="1" si="495"/>
        <v>-250000</v>
      </c>
      <c r="AH1310" s="7">
        <f t="shared" ca="1" si="496"/>
        <v>-47.438330170777988</v>
      </c>
      <c r="AJ1310" s="23" t="s">
        <v>5980</v>
      </c>
      <c r="AK1310" s="2" t="s">
        <v>3827</v>
      </c>
      <c r="AL1310" s="6" t="str" cm="1">
        <f t="array" aca="1" ref="AL1310" ca="1">_xlfn.TEXTJOIN("",TRUE,IFERROR(MID(AK1310,ROW(INDIRECT("1:"&amp;LEN(AK1310))),1)*1,""))</f>
        <v>408000</v>
      </c>
      <c r="AM1310" s="7">
        <f t="shared" ca="1" si="483"/>
        <v>408000</v>
      </c>
      <c r="AN1310" s="7">
        <f t="shared" ca="1" si="497"/>
        <v>-672000</v>
      </c>
      <c r="AO1310" s="7">
        <f t="shared" ca="1" si="498"/>
        <v>-62.222222222222221</v>
      </c>
      <c r="AQ1310" s="20" t="s">
        <v>4736</v>
      </c>
      <c r="AR1310" s="11" t="s">
        <v>2278</v>
      </c>
      <c r="AS1310" s="6" t="str" cm="1">
        <f t="array" aca="1" ref="AS1310" ca="1">_xlfn.TEXTJOIN("",TRUE,IFERROR(MID(AR1310,ROW(INDIRECT("1:"&amp;LEN(AR1310))),1)*1,""))</f>
        <v>1070000</v>
      </c>
      <c r="AT1310" s="7">
        <f t="shared" ca="1" si="484"/>
        <v>1070000</v>
      </c>
      <c r="AU1310" s="7">
        <f t="shared" ca="1" si="499"/>
        <v>-270000</v>
      </c>
      <c r="AV1310" s="7">
        <f t="shared" ca="1" si="500"/>
        <v>-20.149253731343293</v>
      </c>
      <c r="AX1310" s="8" t="s">
        <v>1382</v>
      </c>
      <c r="AY1310" s="7" t="s">
        <v>306</v>
      </c>
      <c r="AZ1310" s="9" t="str" cm="1">
        <f t="array" aca="1" ref="AZ1310" ca="1">_xlfn.TEXTJOIN("",TRUE,IFERROR(MID(AY1310,ROW(INDIRECT("1:"&amp;LEN(AY1310))),1)*1,""))</f>
        <v>383000</v>
      </c>
      <c r="BA1310" s="7">
        <f t="shared" ca="1" si="501"/>
        <v>383000</v>
      </c>
      <c r="BB1310" s="7">
        <f t="shared" ca="1" si="502"/>
        <v>-568000</v>
      </c>
      <c r="BC1310" s="7">
        <f t="shared" ca="1" si="503"/>
        <v>-59.726603575184015</v>
      </c>
    </row>
    <row r="1311" spans="1:55">
      <c r="A1311" s="7" t="s">
        <v>1388</v>
      </c>
      <c r="B1311" s="7" t="s">
        <v>5334</v>
      </c>
      <c r="C1311" s="9" t="str" cm="1">
        <f t="array" aca="1" ref="C1311" ca="1">_xlfn.TEXTJOIN("",TRUE,IFERROR(MID(B1311,ROW(INDIRECT("1:"&amp;LEN(B1311))),1)*1,""))</f>
        <v>3820</v>
      </c>
      <c r="D1311" s="17">
        <f t="shared" ca="1" si="485"/>
        <v>3820</v>
      </c>
      <c r="E1311" s="7">
        <f t="shared" ca="1" si="486"/>
        <v>-4640</v>
      </c>
      <c r="F1311" s="7">
        <f t="shared" ca="1" si="487"/>
        <v>-54.846335697399532</v>
      </c>
      <c r="H1311" s="10" t="s">
        <v>1388</v>
      </c>
      <c r="I1311" s="11" t="s">
        <v>3721</v>
      </c>
      <c r="J1311" s="6" t="str" cm="1">
        <f t="array" aca="1" ref="J1311" ca="1">_xlfn.TEXTJOIN("",TRUE,IFERROR(MID(I1311,ROW(INDIRECT("1:"&amp;LEN(I1311))),1)*1,""))</f>
        <v>10200</v>
      </c>
      <c r="K1311" s="16">
        <f t="shared" ca="1" si="480"/>
        <v>10200</v>
      </c>
      <c r="L1311" s="7">
        <f t="shared" ca="1" si="488"/>
        <v>-17700</v>
      </c>
      <c r="M1311" s="7">
        <f t="shared" ca="1" si="489"/>
        <v>-63.44086021505376</v>
      </c>
      <c r="O1311" s="10" t="s">
        <v>1388</v>
      </c>
      <c r="P1311" s="11" t="s">
        <v>971</v>
      </c>
      <c r="Q1311" s="6" t="str" cm="1">
        <f t="array" aca="1" ref="Q1311" ca="1">_xlfn.TEXTJOIN("",TRUE,IFERROR(MID(P1311,ROW(INDIRECT("1:"&amp;LEN(P1311))),1)*1,""))</f>
        <v>17000</v>
      </c>
      <c r="R1311" s="7">
        <f t="shared" ca="1" si="490"/>
        <v>17000</v>
      </c>
      <c r="S1311" s="7">
        <f t="shared" ca="1" si="491"/>
        <v>-26100</v>
      </c>
      <c r="T1311" s="7">
        <f t="shared" ca="1" si="492"/>
        <v>-60.556844547563806</v>
      </c>
      <c r="V1311" s="10" t="s">
        <v>1388</v>
      </c>
      <c r="W1311" s="11" t="s">
        <v>4114</v>
      </c>
      <c r="X1311" s="6" t="str" cm="1">
        <f t="array" aca="1" ref="X1311" ca="1">_xlfn.TEXTJOIN("",TRUE,IFERROR(MID(W1311,ROW(INDIRECT("1:"&amp;LEN(W1311))),1)*1,""))</f>
        <v>183000</v>
      </c>
      <c r="Y1311" s="7">
        <f t="shared" ca="1" si="481"/>
        <v>183000</v>
      </c>
      <c r="Z1311" s="7">
        <f t="shared" ca="1" si="493"/>
        <v>-63000</v>
      </c>
      <c r="AA1311" s="7">
        <f t="shared" ca="1" si="494"/>
        <v>-25.609756097560975</v>
      </c>
      <c r="AC1311" s="20" t="s">
        <v>1388</v>
      </c>
      <c r="AD1311" s="11" t="s">
        <v>1705</v>
      </c>
      <c r="AE1311" s="6" t="str" cm="1">
        <f t="array" aca="1" ref="AE1311" ca="1">_xlfn.TEXTJOIN("",TRUE,IFERROR(MID(AD1311,ROW(INDIRECT("1:"&amp;LEN(AD1311))),1)*1,""))</f>
        <v>272000</v>
      </c>
      <c r="AF1311" s="7">
        <f t="shared" ca="1" si="482"/>
        <v>272000</v>
      </c>
      <c r="AG1311" s="7">
        <f t="shared" ca="1" si="495"/>
        <v>-255000</v>
      </c>
      <c r="AH1311" s="7">
        <f t="shared" ca="1" si="496"/>
        <v>-48.387096774193552</v>
      </c>
      <c r="AJ1311" s="23" t="s">
        <v>5981</v>
      </c>
      <c r="AK1311" s="2" t="s">
        <v>1340</v>
      </c>
      <c r="AL1311" s="6" t="str" cm="1">
        <f t="array" aca="1" ref="AL1311" ca="1">_xlfn.TEXTJOIN("",TRUE,IFERROR(MID(AK1311,ROW(INDIRECT("1:"&amp;LEN(AK1311))),1)*1,""))</f>
        <v>411000</v>
      </c>
      <c r="AM1311" s="7">
        <f t="shared" ca="1" si="483"/>
        <v>411000</v>
      </c>
      <c r="AN1311" s="7">
        <f t="shared" ca="1" si="497"/>
        <v>-669000</v>
      </c>
      <c r="AO1311" s="7">
        <f t="shared" ca="1" si="498"/>
        <v>-61.944444444444443</v>
      </c>
      <c r="AQ1311" s="20" t="s">
        <v>4738</v>
      </c>
      <c r="AR1311" s="11" t="s">
        <v>1747</v>
      </c>
      <c r="AS1311" s="6" t="str" cm="1">
        <f t="array" aca="1" ref="AS1311" ca="1">_xlfn.TEXTJOIN("",TRUE,IFERROR(MID(AR1311,ROW(INDIRECT("1:"&amp;LEN(AR1311))),1)*1,""))</f>
        <v>1060000</v>
      </c>
      <c r="AT1311" s="7">
        <f t="shared" ca="1" si="484"/>
        <v>1060000</v>
      </c>
      <c r="AU1311" s="7">
        <f t="shared" ca="1" si="499"/>
        <v>-280000</v>
      </c>
      <c r="AV1311" s="7">
        <f t="shared" ca="1" si="500"/>
        <v>-20.895522388059703</v>
      </c>
      <c r="AX1311" s="8" t="s">
        <v>1388</v>
      </c>
      <c r="AY1311" s="7" t="s">
        <v>3118</v>
      </c>
      <c r="AZ1311" s="9" t="str" cm="1">
        <f t="array" aca="1" ref="AZ1311" ca="1">_xlfn.TEXTJOIN("",TRUE,IFERROR(MID(AY1311,ROW(INDIRECT("1:"&amp;LEN(AY1311))),1)*1,""))</f>
        <v>387000</v>
      </c>
      <c r="BA1311" s="7">
        <f t="shared" ca="1" si="501"/>
        <v>387000</v>
      </c>
      <c r="BB1311" s="7">
        <f t="shared" ca="1" si="502"/>
        <v>-564000</v>
      </c>
      <c r="BC1311" s="7">
        <f t="shared" ca="1" si="503"/>
        <v>-59.305993690851736</v>
      </c>
    </row>
    <row r="1312" spans="1:55">
      <c r="A1312" s="7" t="s">
        <v>1396</v>
      </c>
      <c r="B1312" s="7" t="s">
        <v>1926</v>
      </c>
      <c r="C1312" s="9" t="str" cm="1">
        <f t="array" aca="1" ref="C1312" ca="1">_xlfn.TEXTJOIN("",TRUE,IFERROR(MID(B1312,ROW(INDIRECT("1:"&amp;LEN(B1312))),1)*1,""))</f>
        <v>3470</v>
      </c>
      <c r="D1312" s="17">
        <f t="shared" ca="1" si="485"/>
        <v>3470</v>
      </c>
      <c r="E1312" s="7">
        <f t="shared" ca="1" si="486"/>
        <v>-4990</v>
      </c>
      <c r="F1312" s="7">
        <f t="shared" ca="1" si="487"/>
        <v>-58.983451536643031</v>
      </c>
      <c r="H1312" s="10" t="s">
        <v>1396</v>
      </c>
      <c r="I1312" s="11" t="s">
        <v>4927</v>
      </c>
      <c r="J1312" s="6" t="str" cm="1">
        <f t="array" aca="1" ref="J1312" ca="1">_xlfn.TEXTJOIN("",TRUE,IFERROR(MID(I1312,ROW(INDIRECT("1:"&amp;LEN(I1312))),1)*1,""))</f>
        <v>9140</v>
      </c>
      <c r="K1312" s="16">
        <f t="shared" ca="1" si="480"/>
        <v>9140</v>
      </c>
      <c r="L1312" s="7">
        <f t="shared" ca="1" si="488"/>
        <v>-18760</v>
      </c>
      <c r="M1312" s="7">
        <f t="shared" ca="1" si="489"/>
        <v>-67.240143369175627</v>
      </c>
      <c r="O1312" s="10" t="s">
        <v>1396</v>
      </c>
      <c r="P1312" s="11" t="s">
        <v>958</v>
      </c>
      <c r="Q1312" s="6" t="str" cm="1">
        <f t="array" aca="1" ref="Q1312" ca="1">_xlfn.TEXTJOIN("",TRUE,IFERROR(MID(P1312,ROW(INDIRECT("1:"&amp;LEN(P1312))),1)*1,""))</f>
        <v>15600</v>
      </c>
      <c r="R1312" s="7">
        <f t="shared" ca="1" si="490"/>
        <v>15600</v>
      </c>
      <c r="S1312" s="7">
        <f t="shared" ca="1" si="491"/>
        <v>-27500</v>
      </c>
      <c r="T1312" s="7">
        <f t="shared" ca="1" si="492"/>
        <v>-63.805104408352669</v>
      </c>
      <c r="V1312" s="10" t="s">
        <v>1396</v>
      </c>
      <c r="W1312" s="11" t="s">
        <v>2469</v>
      </c>
      <c r="X1312" s="6" t="str" cm="1">
        <f t="array" aca="1" ref="X1312" ca="1">_xlfn.TEXTJOIN("",TRUE,IFERROR(MID(W1312,ROW(INDIRECT("1:"&amp;LEN(W1312))),1)*1,""))</f>
        <v>191000</v>
      </c>
      <c r="Y1312" s="7">
        <f t="shared" ca="1" si="481"/>
        <v>191000</v>
      </c>
      <c r="Z1312" s="7">
        <f t="shared" ca="1" si="493"/>
        <v>-55000</v>
      </c>
      <c r="AA1312" s="7">
        <f t="shared" ca="1" si="494"/>
        <v>-22.357723577235774</v>
      </c>
      <c r="AC1312" s="20" t="s">
        <v>1396</v>
      </c>
      <c r="AD1312" s="11" t="s">
        <v>3234</v>
      </c>
      <c r="AE1312" s="6" t="str" cm="1">
        <f t="array" aca="1" ref="AE1312" ca="1">_xlfn.TEXTJOIN("",TRUE,IFERROR(MID(AD1312,ROW(INDIRECT("1:"&amp;LEN(AD1312))),1)*1,""))</f>
        <v>269000</v>
      </c>
      <c r="AF1312" s="7">
        <f t="shared" ca="1" si="482"/>
        <v>269000</v>
      </c>
      <c r="AG1312" s="7">
        <f t="shared" ca="1" si="495"/>
        <v>-258000</v>
      </c>
      <c r="AH1312" s="7">
        <f t="shared" ca="1" si="496"/>
        <v>-48.956356736242888</v>
      </c>
      <c r="AJ1312" s="23" t="s">
        <v>5982</v>
      </c>
      <c r="AK1312" s="2" t="s">
        <v>2059</v>
      </c>
      <c r="AL1312" s="6" t="str" cm="1">
        <f t="array" aca="1" ref="AL1312" ca="1">_xlfn.TEXTJOIN("",TRUE,IFERROR(MID(AK1312,ROW(INDIRECT("1:"&amp;LEN(AK1312))),1)*1,""))</f>
        <v>421000</v>
      </c>
      <c r="AM1312" s="7">
        <f t="shared" ca="1" si="483"/>
        <v>421000</v>
      </c>
      <c r="AN1312" s="7">
        <f t="shared" ca="1" si="497"/>
        <v>-659000</v>
      </c>
      <c r="AO1312" s="7">
        <f t="shared" ca="1" si="498"/>
        <v>-61.018518518518519</v>
      </c>
      <c r="AQ1312" s="20" t="s">
        <v>4742</v>
      </c>
      <c r="AR1312" s="11" t="s">
        <v>1732</v>
      </c>
      <c r="AS1312" s="6" t="str" cm="1">
        <f t="array" aca="1" ref="AS1312" ca="1">_xlfn.TEXTJOIN("",TRUE,IFERROR(MID(AR1312,ROW(INDIRECT("1:"&amp;LEN(AR1312))),1)*1,""))</f>
        <v>1040000</v>
      </c>
      <c r="AT1312" s="7">
        <f t="shared" ca="1" si="484"/>
        <v>1040000</v>
      </c>
      <c r="AU1312" s="7">
        <f t="shared" ca="1" si="499"/>
        <v>-300000</v>
      </c>
      <c r="AV1312" s="7">
        <f t="shared" ca="1" si="500"/>
        <v>-22.388059701492537</v>
      </c>
      <c r="AX1312" s="8" t="s">
        <v>1396</v>
      </c>
      <c r="AY1312" s="7" t="s">
        <v>1100</v>
      </c>
      <c r="AZ1312" s="9" t="str" cm="1">
        <f t="array" aca="1" ref="AZ1312" ca="1">_xlfn.TEXTJOIN("",TRUE,IFERROR(MID(AY1312,ROW(INDIRECT("1:"&amp;LEN(AY1312))),1)*1,""))</f>
        <v>395000</v>
      </c>
      <c r="BA1312" s="7">
        <f t="shared" ca="1" si="501"/>
        <v>395000</v>
      </c>
      <c r="BB1312" s="7">
        <f t="shared" ca="1" si="502"/>
        <v>-556000</v>
      </c>
      <c r="BC1312" s="7">
        <f t="shared" ca="1" si="503"/>
        <v>-58.46477392218717</v>
      </c>
    </row>
    <row r="1313" spans="1:55">
      <c r="A1313" s="7" t="s">
        <v>1402</v>
      </c>
      <c r="B1313" s="7" t="s">
        <v>548</v>
      </c>
      <c r="C1313" s="9" t="str" cm="1">
        <f t="array" aca="1" ref="C1313" ca="1">_xlfn.TEXTJOIN("",TRUE,IFERROR(MID(B1313,ROW(INDIRECT("1:"&amp;LEN(B1313))),1)*1,""))</f>
        <v>3280</v>
      </c>
      <c r="D1313" s="17">
        <f t="shared" ca="1" si="485"/>
        <v>3280</v>
      </c>
      <c r="E1313" s="7">
        <f t="shared" ca="1" si="486"/>
        <v>-5180</v>
      </c>
      <c r="F1313" s="7">
        <f t="shared" ca="1" si="487"/>
        <v>-61.229314420803782</v>
      </c>
      <c r="H1313" s="10" t="s">
        <v>1402</v>
      </c>
      <c r="I1313" s="11" t="s">
        <v>5983</v>
      </c>
      <c r="J1313" s="6" t="str" cm="1">
        <f t="array" aca="1" ref="J1313" ca="1">_xlfn.TEXTJOIN("",TRUE,IFERROR(MID(I1313,ROW(INDIRECT("1:"&amp;LEN(I1313))),1)*1,""))</f>
        <v>8880</v>
      </c>
      <c r="K1313" s="16">
        <f t="shared" ca="1" si="480"/>
        <v>8880</v>
      </c>
      <c r="L1313" s="7">
        <f t="shared" ca="1" si="488"/>
        <v>-19020</v>
      </c>
      <c r="M1313" s="7">
        <f t="shared" ca="1" si="489"/>
        <v>-68.172043010752688</v>
      </c>
      <c r="O1313" s="10" t="s">
        <v>1402</v>
      </c>
      <c r="P1313" s="11" t="s">
        <v>1645</v>
      </c>
      <c r="Q1313" s="6" t="str" cm="1">
        <f t="array" aca="1" ref="Q1313" ca="1">_xlfn.TEXTJOIN("",TRUE,IFERROR(MID(P1313,ROW(INDIRECT("1:"&amp;LEN(P1313))),1)*1,""))</f>
        <v>14500</v>
      </c>
      <c r="R1313" s="7">
        <f t="shared" ca="1" si="490"/>
        <v>14500</v>
      </c>
      <c r="S1313" s="7">
        <f t="shared" ca="1" si="491"/>
        <v>-28600</v>
      </c>
      <c r="T1313" s="7">
        <f t="shared" ca="1" si="492"/>
        <v>-66.357308584686777</v>
      </c>
      <c r="V1313" s="10" t="s">
        <v>1402</v>
      </c>
      <c r="W1313" s="11" t="s">
        <v>1906</v>
      </c>
      <c r="X1313" s="6" t="str" cm="1">
        <f t="array" aca="1" ref="X1313" ca="1">_xlfn.TEXTJOIN("",TRUE,IFERROR(MID(W1313,ROW(INDIRECT("1:"&amp;LEN(W1313))),1)*1,""))</f>
        <v>207000</v>
      </c>
      <c r="Y1313" s="7">
        <f t="shared" ca="1" si="481"/>
        <v>207000</v>
      </c>
      <c r="Z1313" s="7">
        <f t="shared" ca="1" si="493"/>
        <v>-39000</v>
      </c>
      <c r="AA1313" s="7">
        <f t="shared" ca="1" si="494"/>
        <v>-15.853658536585371</v>
      </c>
      <c r="AC1313" s="20" t="s">
        <v>1402</v>
      </c>
      <c r="AD1313" s="11" t="s">
        <v>67</v>
      </c>
      <c r="AE1313" s="6" t="str" cm="1">
        <f t="array" aca="1" ref="AE1313" ca="1">_xlfn.TEXTJOIN("",TRUE,IFERROR(MID(AD1313,ROW(INDIRECT("1:"&amp;LEN(AD1313))),1)*1,""))</f>
        <v>271000</v>
      </c>
      <c r="AF1313" s="7">
        <f t="shared" ca="1" si="482"/>
        <v>271000</v>
      </c>
      <c r="AG1313" s="7">
        <f t="shared" ca="1" si="495"/>
        <v>-256000</v>
      </c>
      <c r="AH1313" s="7">
        <f t="shared" ca="1" si="496"/>
        <v>-48.576850094876654</v>
      </c>
      <c r="AJ1313" s="23" t="s">
        <v>5984</v>
      </c>
      <c r="AK1313" s="2" t="s">
        <v>1009</v>
      </c>
      <c r="AL1313" s="6" t="str" cm="1">
        <f t="array" aca="1" ref="AL1313" ca="1">_xlfn.TEXTJOIN("",TRUE,IFERROR(MID(AK1313,ROW(INDIRECT("1:"&amp;LEN(AK1313))),1)*1,""))</f>
        <v>409000</v>
      </c>
      <c r="AM1313" s="7">
        <f t="shared" ca="1" si="483"/>
        <v>409000</v>
      </c>
      <c r="AN1313" s="7">
        <f t="shared" ca="1" si="497"/>
        <v>-671000</v>
      </c>
      <c r="AO1313" s="7">
        <f t="shared" ca="1" si="498"/>
        <v>-62.129629629629626</v>
      </c>
      <c r="AQ1313" s="20" t="s">
        <v>4743</v>
      </c>
      <c r="AR1313" s="11" t="s">
        <v>1708</v>
      </c>
      <c r="AS1313" s="6" t="str" cm="1">
        <f t="array" aca="1" ref="AS1313" ca="1">_xlfn.TEXTJOIN("",TRUE,IFERROR(MID(AR1313,ROW(INDIRECT("1:"&amp;LEN(AR1313))),1)*1,""))</f>
        <v>1010000</v>
      </c>
      <c r="AT1313" s="7">
        <f t="shared" ca="1" si="484"/>
        <v>1010000</v>
      </c>
      <c r="AU1313" s="7">
        <f t="shared" ca="1" si="499"/>
        <v>-330000</v>
      </c>
      <c r="AV1313" s="7">
        <f t="shared" ca="1" si="500"/>
        <v>-24.626865671641795</v>
      </c>
      <c r="AX1313" s="8" t="s">
        <v>1402</v>
      </c>
      <c r="AY1313" s="7" t="s">
        <v>1285</v>
      </c>
      <c r="AZ1313" s="9" t="str" cm="1">
        <f t="array" aca="1" ref="AZ1313" ca="1">_xlfn.TEXTJOIN("",TRUE,IFERROR(MID(AY1313,ROW(INDIRECT("1:"&amp;LEN(AY1313))),1)*1,""))</f>
        <v>404000</v>
      </c>
      <c r="BA1313" s="7">
        <f t="shared" ca="1" si="501"/>
        <v>404000</v>
      </c>
      <c r="BB1313" s="7">
        <f t="shared" ca="1" si="502"/>
        <v>-547000</v>
      </c>
      <c r="BC1313" s="7">
        <f t="shared" ca="1" si="503"/>
        <v>-57.518401682439531</v>
      </c>
    </row>
    <row r="1314" spans="1:55">
      <c r="A1314" s="7" t="s">
        <v>1411</v>
      </c>
      <c r="B1314" s="7" t="s">
        <v>1861</v>
      </c>
      <c r="C1314" s="9" t="str" cm="1">
        <f t="array" aca="1" ref="C1314" ca="1">_xlfn.TEXTJOIN("",TRUE,IFERROR(MID(B1314,ROW(INDIRECT("1:"&amp;LEN(B1314))),1)*1,""))</f>
        <v>3450</v>
      </c>
      <c r="D1314" s="17">
        <f t="shared" ca="1" si="485"/>
        <v>3450</v>
      </c>
      <c r="E1314" s="7">
        <f t="shared" ca="1" si="486"/>
        <v>-5010</v>
      </c>
      <c r="F1314" s="7">
        <f t="shared" ca="1" si="487"/>
        <v>-59.219858156028373</v>
      </c>
      <c r="H1314" s="10" t="s">
        <v>1411</v>
      </c>
      <c r="I1314" s="11" t="s">
        <v>3581</v>
      </c>
      <c r="J1314" s="6" t="str" cm="1">
        <f t="array" aca="1" ref="J1314" ca="1">_xlfn.TEXTJOIN("",TRUE,IFERROR(MID(I1314,ROW(INDIRECT("1:"&amp;LEN(I1314))),1)*1,""))</f>
        <v>8120</v>
      </c>
      <c r="K1314" s="16">
        <f t="shared" ca="1" si="480"/>
        <v>8120</v>
      </c>
      <c r="L1314" s="7">
        <f t="shared" ca="1" si="488"/>
        <v>-19780</v>
      </c>
      <c r="M1314" s="7">
        <f t="shared" ca="1" si="489"/>
        <v>-70.896057347670251</v>
      </c>
      <c r="O1314" s="10" t="s">
        <v>1411</v>
      </c>
      <c r="P1314" s="11" t="s">
        <v>1179</v>
      </c>
      <c r="Q1314" s="6" t="str" cm="1">
        <f t="array" aca="1" ref="Q1314" ca="1">_xlfn.TEXTJOIN("",TRUE,IFERROR(MID(P1314,ROW(INDIRECT("1:"&amp;LEN(P1314))),1)*1,""))</f>
        <v>14400</v>
      </c>
      <c r="R1314" s="7">
        <f t="shared" ca="1" si="490"/>
        <v>14400</v>
      </c>
      <c r="S1314" s="7">
        <f t="shared" ca="1" si="491"/>
        <v>-28700</v>
      </c>
      <c r="T1314" s="7">
        <f t="shared" ca="1" si="492"/>
        <v>-66.589327146171698</v>
      </c>
      <c r="V1314" s="10" t="s">
        <v>1411</v>
      </c>
      <c r="W1314" s="11" t="s">
        <v>2513</v>
      </c>
      <c r="X1314" s="6" t="str" cm="1">
        <f t="array" aca="1" ref="X1314" ca="1">_xlfn.TEXTJOIN("",TRUE,IFERROR(MID(W1314,ROW(INDIRECT("1:"&amp;LEN(W1314))),1)*1,""))</f>
        <v>196000</v>
      </c>
      <c r="Y1314" s="7">
        <f t="shared" ca="1" si="481"/>
        <v>196000</v>
      </c>
      <c r="Z1314" s="7">
        <f t="shared" ca="1" si="493"/>
        <v>-50000</v>
      </c>
      <c r="AA1314" s="7">
        <f t="shared" ca="1" si="494"/>
        <v>-20.325203252032523</v>
      </c>
      <c r="AC1314" s="20" t="s">
        <v>1411</v>
      </c>
      <c r="AD1314" s="11" t="s">
        <v>543</v>
      </c>
      <c r="AE1314" s="6" t="str" cm="1">
        <f t="array" aca="1" ref="AE1314" ca="1">_xlfn.TEXTJOIN("",TRUE,IFERROR(MID(AD1314,ROW(INDIRECT("1:"&amp;LEN(AD1314))),1)*1,""))</f>
        <v>330000</v>
      </c>
      <c r="AF1314" s="7">
        <f t="shared" ca="1" si="482"/>
        <v>330000</v>
      </c>
      <c r="AG1314" s="7">
        <f t="shared" ca="1" si="495"/>
        <v>-197000</v>
      </c>
      <c r="AH1314" s="7">
        <f t="shared" ca="1" si="496"/>
        <v>-37.381404174573049</v>
      </c>
      <c r="AJ1314" s="23" t="s">
        <v>5985</v>
      </c>
      <c r="AK1314" s="2" t="s">
        <v>1016</v>
      </c>
      <c r="AL1314" s="6" t="str" cm="1">
        <f t="array" aca="1" ref="AL1314" ca="1">_xlfn.TEXTJOIN("",TRUE,IFERROR(MID(AK1314,ROW(INDIRECT("1:"&amp;LEN(AK1314))),1)*1,""))</f>
        <v>413000</v>
      </c>
      <c r="AM1314" s="7">
        <f t="shared" ca="1" si="483"/>
        <v>413000</v>
      </c>
      <c r="AN1314" s="7">
        <f t="shared" ca="1" si="497"/>
        <v>-667000</v>
      </c>
      <c r="AO1314" s="7">
        <f t="shared" ca="1" si="498"/>
        <v>-61.75925925925926</v>
      </c>
      <c r="AQ1314" s="20" t="s">
        <v>4747</v>
      </c>
      <c r="AR1314" s="11" t="s">
        <v>3856</v>
      </c>
      <c r="AS1314" s="6" t="str" cm="1">
        <f t="array" aca="1" ref="AS1314" ca="1">_xlfn.TEXTJOIN("",TRUE,IFERROR(MID(AR1314,ROW(INDIRECT("1:"&amp;LEN(AR1314))),1)*1,""))</f>
        <v>961000</v>
      </c>
      <c r="AT1314" s="7">
        <f t="shared" ca="1" si="484"/>
        <v>961000</v>
      </c>
      <c r="AU1314" s="7">
        <f t="shared" ca="1" si="499"/>
        <v>-379000</v>
      </c>
      <c r="AV1314" s="7">
        <f t="shared" ca="1" si="500"/>
        <v>-28.28358208955224</v>
      </c>
      <c r="AX1314" s="8" t="s">
        <v>1411</v>
      </c>
      <c r="AY1314" s="7" t="s">
        <v>1044</v>
      </c>
      <c r="AZ1314" s="9" t="str" cm="1">
        <f t="array" aca="1" ref="AZ1314" ca="1">_xlfn.TEXTJOIN("",TRUE,IFERROR(MID(AY1314,ROW(INDIRECT("1:"&amp;LEN(AY1314))),1)*1,""))</f>
        <v>410000</v>
      </c>
      <c r="BA1314" s="7">
        <f t="shared" ca="1" si="501"/>
        <v>410000</v>
      </c>
      <c r="BB1314" s="7">
        <f t="shared" ca="1" si="502"/>
        <v>-541000</v>
      </c>
      <c r="BC1314" s="7">
        <f t="shared" ca="1" si="503"/>
        <v>-56.88748685594112</v>
      </c>
    </row>
    <row r="1315" spans="1:55">
      <c r="A1315" s="7" t="s">
        <v>1419</v>
      </c>
      <c r="B1315" s="7" t="s">
        <v>5986</v>
      </c>
      <c r="C1315" s="9" t="str" cm="1">
        <f t="array" aca="1" ref="C1315" ca="1">_xlfn.TEXTJOIN("",TRUE,IFERROR(MID(B1315,ROW(INDIRECT("1:"&amp;LEN(B1315))),1)*1,""))</f>
        <v>3770</v>
      </c>
      <c r="D1315" s="17">
        <f t="shared" ca="1" si="485"/>
        <v>3770</v>
      </c>
      <c r="E1315" s="7">
        <f t="shared" ca="1" si="486"/>
        <v>-4690</v>
      </c>
      <c r="F1315" s="7">
        <f t="shared" ca="1" si="487"/>
        <v>-55.43735224586289</v>
      </c>
      <c r="H1315" s="10" t="s">
        <v>1419</v>
      </c>
      <c r="I1315" s="11" t="s">
        <v>3549</v>
      </c>
      <c r="J1315" s="6" t="str" cm="1">
        <f t="array" aca="1" ref="J1315" ca="1">_xlfn.TEXTJOIN("",TRUE,IFERROR(MID(I1315,ROW(INDIRECT("1:"&amp;LEN(I1315))),1)*1,""))</f>
        <v>7700</v>
      </c>
      <c r="K1315" s="16">
        <f t="shared" ca="1" si="480"/>
        <v>7700</v>
      </c>
      <c r="L1315" s="7">
        <f t="shared" ca="1" si="488"/>
        <v>-20200</v>
      </c>
      <c r="M1315" s="7">
        <f t="shared" ca="1" si="489"/>
        <v>-72.401433691756267</v>
      </c>
      <c r="O1315" s="10" t="s">
        <v>1419</v>
      </c>
      <c r="P1315" s="11" t="s">
        <v>4002</v>
      </c>
      <c r="Q1315" s="6" t="str" cm="1">
        <f t="array" aca="1" ref="Q1315" ca="1">_xlfn.TEXTJOIN("",TRUE,IFERROR(MID(P1315,ROW(INDIRECT("1:"&amp;LEN(P1315))),1)*1,""))</f>
        <v>13100</v>
      </c>
      <c r="R1315" s="7">
        <f t="shared" ca="1" si="490"/>
        <v>13100</v>
      </c>
      <c r="S1315" s="7">
        <f t="shared" ca="1" si="491"/>
        <v>-30000</v>
      </c>
      <c r="T1315" s="7">
        <f t="shared" ca="1" si="492"/>
        <v>-69.60556844547564</v>
      </c>
      <c r="V1315" s="10" t="s">
        <v>1419</v>
      </c>
      <c r="W1315" s="11" t="s">
        <v>3558</v>
      </c>
      <c r="X1315" s="6" t="str" cm="1">
        <f t="array" aca="1" ref="X1315" ca="1">_xlfn.TEXTJOIN("",TRUE,IFERROR(MID(W1315,ROW(INDIRECT("1:"&amp;LEN(W1315))),1)*1,""))</f>
        <v>171000</v>
      </c>
      <c r="Y1315" s="7">
        <f t="shared" ca="1" si="481"/>
        <v>171000</v>
      </c>
      <c r="Z1315" s="7">
        <f t="shared" ca="1" si="493"/>
        <v>-75000</v>
      </c>
      <c r="AA1315" s="7">
        <f t="shared" ca="1" si="494"/>
        <v>-30.487804878048792</v>
      </c>
      <c r="AC1315" s="20" t="s">
        <v>1419</v>
      </c>
      <c r="AD1315" s="11" t="s">
        <v>1901</v>
      </c>
      <c r="AE1315" s="6" t="str" cm="1">
        <f t="array" aca="1" ref="AE1315" ca="1">_xlfn.TEXTJOIN("",TRUE,IFERROR(MID(AD1315,ROW(INDIRECT("1:"&amp;LEN(AD1315))),1)*1,""))</f>
        <v>369000</v>
      </c>
      <c r="AF1315" s="7">
        <f t="shared" ca="1" si="482"/>
        <v>369000</v>
      </c>
      <c r="AG1315" s="7">
        <f t="shared" ca="1" si="495"/>
        <v>-158000</v>
      </c>
      <c r="AH1315" s="7">
        <f t="shared" ca="1" si="496"/>
        <v>-29.981024667931692</v>
      </c>
      <c r="AJ1315" s="23" t="s">
        <v>5987</v>
      </c>
      <c r="AK1315" s="2" t="s">
        <v>5988</v>
      </c>
      <c r="AL1315" s="6" t="str" cm="1">
        <f t="array" aca="1" ref="AL1315" ca="1">_xlfn.TEXTJOIN("",TRUE,IFERROR(MID(AK1315,ROW(INDIRECT("1:"&amp;LEN(AK1315))),1)*1,""))</f>
        <v>433000</v>
      </c>
      <c r="AM1315" s="7">
        <f t="shared" ca="1" si="483"/>
        <v>433000</v>
      </c>
      <c r="AN1315" s="7">
        <f t="shared" ca="1" si="497"/>
        <v>-647000</v>
      </c>
      <c r="AO1315" s="7">
        <f t="shared" ca="1" si="498"/>
        <v>-59.907407407407412</v>
      </c>
      <c r="AQ1315" s="20" t="s">
        <v>4749</v>
      </c>
      <c r="AR1315" s="11" t="s">
        <v>3423</v>
      </c>
      <c r="AS1315" s="6" t="str" cm="1">
        <f t="array" aca="1" ref="AS1315" ca="1">_xlfn.TEXTJOIN("",TRUE,IFERROR(MID(AR1315,ROW(INDIRECT("1:"&amp;LEN(AR1315))),1)*1,""))</f>
        <v>884000</v>
      </c>
      <c r="AT1315" s="7">
        <f t="shared" ca="1" si="484"/>
        <v>884000</v>
      </c>
      <c r="AU1315" s="7">
        <f t="shared" ca="1" si="499"/>
        <v>-456000</v>
      </c>
      <c r="AV1315" s="7">
        <f t="shared" ca="1" si="500"/>
        <v>-34.02985074626865</v>
      </c>
      <c r="AX1315" s="8" t="s">
        <v>1419</v>
      </c>
      <c r="AY1315" s="7" t="s">
        <v>149</v>
      </c>
      <c r="AZ1315" s="9" t="str" cm="1">
        <f t="array" aca="1" ref="AZ1315" ca="1">_xlfn.TEXTJOIN("",TRUE,IFERROR(MID(AY1315,ROW(INDIRECT("1:"&amp;LEN(AY1315))),1)*1,""))</f>
        <v>418000</v>
      </c>
      <c r="BA1315" s="7">
        <f t="shared" ca="1" si="501"/>
        <v>418000</v>
      </c>
      <c r="BB1315" s="7">
        <f t="shared" ca="1" si="502"/>
        <v>-533000</v>
      </c>
      <c r="BC1315" s="7">
        <f t="shared" ca="1" si="503"/>
        <v>-56.046267087276554</v>
      </c>
    </row>
    <row r="1316" spans="1:55">
      <c r="A1316" s="7" t="s">
        <v>1427</v>
      </c>
      <c r="B1316" s="7" t="s">
        <v>2713</v>
      </c>
      <c r="C1316" s="9" t="str" cm="1">
        <f t="array" aca="1" ref="C1316" ca="1">_xlfn.TEXTJOIN("",TRUE,IFERROR(MID(B1316,ROW(INDIRECT("1:"&amp;LEN(B1316))),1)*1,""))</f>
        <v>4000</v>
      </c>
      <c r="D1316" s="17">
        <f t="shared" ca="1" si="485"/>
        <v>4000</v>
      </c>
      <c r="E1316" s="7">
        <f t="shared" ca="1" si="486"/>
        <v>-4460</v>
      </c>
      <c r="F1316" s="7">
        <f t="shared" ca="1" si="487"/>
        <v>-52.718676122931441</v>
      </c>
      <c r="H1316" s="10" t="s">
        <v>1427</v>
      </c>
      <c r="I1316" s="11" t="s">
        <v>4401</v>
      </c>
      <c r="J1316" s="6" t="str" cm="1">
        <f t="array" aca="1" ref="J1316" ca="1">_xlfn.TEXTJOIN("",TRUE,IFERROR(MID(I1316,ROW(INDIRECT("1:"&amp;LEN(I1316))),1)*1,""))</f>
        <v>7770</v>
      </c>
      <c r="K1316" s="16">
        <f t="shared" ca="1" si="480"/>
        <v>7770</v>
      </c>
      <c r="L1316" s="7">
        <f t="shared" ca="1" si="488"/>
        <v>-20130</v>
      </c>
      <c r="M1316" s="7">
        <f t="shared" ca="1" si="489"/>
        <v>-72.150537634408607</v>
      </c>
      <c r="O1316" s="10" t="s">
        <v>1427</v>
      </c>
      <c r="P1316" s="11" t="s">
        <v>1005</v>
      </c>
      <c r="Q1316" s="6" t="str" cm="1">
        <f t="array" aca="1" ref="Q1316" ca="1">_xlfn.TEXTJOIN("",TRUE,IFERROR(MID(P1316,ROW(INDIRECT("1:"&amp;LEN(P1316))),1)*1,""))</f>
        <v>12500</v>
      </c>
      <c r="R1316" s="7">
        <f t="shared" ca="1" si="490"/>
        <v>12500</v>
      </c>
      <c r="S1316" s="7">
        <f t="shared" ca="1" si="491"/>
        <v>-30600</v>
      </c>
      <c r="T1316" s="7">
        <f t="shared" ca="1" si="492"/>
        <v>-70.997679814385151</v>
      </c>
      <c r="V1316" s="10" t="s">
        <v>1427</v>
      </c>
      <c r="W1316" s="11" t="s">
        <v>2361</v>
      </c>
      <c r="X1316" s="6" t="str" cm="1">
        <f t="array" aca="1" ref="X1316" ca="1">_xlfn.TEXTJOIN("",TRUE,IFERROR(MID(W1316,ROW(INDIRECT("1:"&amp;LEN(W1316))),1)*1,""))</f>
        <v>205000</v>
      </c>
      <c r="Y1316" s="7">
        <f t="shared" ca="1" si="481"/>
        <v>205000</v>
      </c>
      <c r="Z1316" s="7">
        <f t="shared" ca="1" si="493"/>
        <v>-41000</v>
      </c>
      <c r="AA1316" s="7">
        <f t="shared" ca="1" si="494"/>
        <v>-16.666666666666657</v>
      </c>
      <c r="AC1316" s="20" t="s">
        <v>1427</v>
      </c>
      <c r="AD1316" s="11" t="s">
        <v>993</v>
      </c>
      <c r="AE1316" s="6" t="str" cm="1">
        <f t="array" aca="1" ref="AE1316" ca="1">_xlfn.TEXTJOIN("",TRUE,IFERROR(MID(AD1316,ROW(INDIRECT("1:"&amp;LEN(AD1316))),1)*1,""))</f>
        <v>360000</v>
      </c>
      <c r="AF1316" s="7">
        <f t="shared" ca="1" si="482"/>
        <v>360000</v>
      </c>
      <c r="AG1316" s="7">
        <f t="shared" ca="1" si="495"/>
        <v>-167000</v>
      </c>
      <c r="AH1316" s="7">
        <f t="shared" ca="1" si="496"/>
        <v>-31.688804554079695</v>
      </c>
      <c r="AJ1316" s="23" t="s">
        <v>5989</v>
      </c>
      <c r="AK1316" s="2" t="s">
        <v>577</v>
      </c>
      <c r="AL1316" s="6" t="str" cm="1">
        <f t="array" aca="1" ref="AL1316" ca="1">_xlfn.TEXTJOIN("",TRUE,IFERROR(MID(AK1316,ROW(INDIRECT("1:"&amp;LEN(AK1316))),1)*1,""))</f>
        <v>440000</v>
      </c>
      <c r="AM1316" s="7">
        <f t="shared" ca="1" si="483"/>
        <v>440000</v>
      </c>
      <c r="AN1316" s="7">
        <f t="shared" ca="1" si="497"/>
        <v>-640000</v>
      </c>
      <c r="AO1316" s="7">
        <f t="shared" ca="1" si="498"/>
        <v>-59.25925925925926</v>
      </c>
      <c r="AQ1316" s="20" t="s">
        <v>4752</v>
      </c>
      <c r="AR1316" s="11" t="s">
        <v>1391</v>
      </c>
      <c r="AS1316" s="6" t="str" cm="1">
        <f t="array" aca="1" ref="AS1316" ca="1">_xlfn.TEXTJOIN("",TRUE,IFERROR(MID(AR1316,ROW(INDIRECT("1:"&amp;LEN(AR1316))),1)*1,""))</f>
        <v>786000</v>
      </c>
      <c r="AT1316" s="7">
        <f t="shared" ca="1" si="484"/>
        <v>786000</v>
      </c>
      <c r="AU1316" s="7">
        <f t="shared" ca="1" si="499"/>
        <v>-554000</v>
      </c>
      <c r="AV1316" s="7">
        <f t="shared" ca="1" si="500"/>
        <v>-41.343283582089555</v>
      </c>
      <c r="AX1316" s="8" t="s">
        <v>1427</v>
      </c>
      <c r="AY1316" s="7" t="s">
        <v>1346</v>
      </c>
      <c r="AZ1316" s="9" t="str" cm="1">
        <f t="array" aca="1" ref="AZ1316" ca="1">_xlfn.TEXTJOIN("",TRUE,IFERROR(MID(AY1316,ROW(INDIRECT("1:"&amp;LEN(AY1316))),1)*1,""))</f>
        <v>424000</v>
      </c>
      <c r="BA1316" s="7">
        <f t="shared" ca="1" si="501"/>
        <v>424000</v>
      </c>
      <c r="BB1316" s="7">
        <f t="shared" ca="1" si="502"/>
        <v>-527000</v>
      </c>
      <c r="BC1316" s="7">
        <f t="shared" ca="1" si="503"/>
        <v>-55.415352260778128</v>
      </c>
    </row>
    <row r="1317" spans="1:55">
      <c r="A1317" s="7" t="s">
        <v>1437</v>
      </c>
      <c r="B1317" s="7" t="s">
        <v>2372</v>
      </c>
      <c r="C1317" s="9" t="str" cm="1">
        <f t="array" aca="1" ref="C1317" ca="1">_xlfn.TEXTJOIN("",TRUE,IFERROR(MID(B1317,ROW(INDIRECT("1:"&amp;LEN(B1317))),1)*1,""))</f>
        <v>4040</v>
      </c>
      <c r="D1317" s="17">
        <f t="shared" ca="1" si="485"/>
        <v>4040</v>
      </c>
      <c r="E1317" s="7">
        <f t="shared" ca="1" si="486"/>
        <v>-4420</v>
      </c>
      <c r="F1317" s="7">
        <f t="shared" ca="1" si="487"/>
        <v>-52.245862884160758</v>
      </c>
      <c r="H1317" s="10" t="s">
        <v>1437</v>
      </c>
      <c r="I1317" s="11" t="s">
        <v>1041</v>
      </c>
      <c r="J1317" s="6" t="str" cm="1">
        <f t="array" aca="1" ref="J1317" ca="1">_xlfn.TEXTJOIN("",TRUE,IFERROR(MID(I1317,ROW(INDIRECT("1:"&amp;LEN(I1317))),1)*1,""))</f>
        <v>7940</v>
      </c>
      <c r="K1317" s="16">
        <f t="shared" ca="1" si="480"/>
        <v>7940</v>
      </c>
      <c r="L1317" s="7">
        <f t="shared" ca="1" si="488"/>
        <v>-19960</v>
      </c>
      <c r="M1317" s="7">
        <f t="shared" ca="1" si="489"/>
        <v>-71.541218637992827</v>
      </c>
      <c r="O1317" s="10" t="s">
        <v>1437</v>
      </c>
      <c r="P1317" s="11" t="s">
        <v>1589</v>
      </c>
      <c r="Q1317" s="6" t="str" cm="1">
        <f t="array" aca="1" ref="Q1317" ca="1">_xlfn.TEXTJOIN("",TRUE,IFERROR(MID(P1317,ROW(INDIRECT("1:"&amp;LEN(P1317))),1)*1,""))</f>
        <v>12400</v>
      </c>
      <c r="R1317" s="7">
        <f t="shared" ca="1" si="490"/>
        <v>12400</v>
      </c>
      <c r="S1317" s="7">
        <f t="shared" ca="1" si="491"/>
        <v>-30700</v>
      </c>
      <c r="T1317" s="7">
        <f t="shared" ca="1" si="492"/>
        <v>-71.229698375870072</v>
      </c>
      <c r="V1317" s="10" t="s">
        <v>1437</v>
      </c>
      <c r="W1317" s="11" t="s">
        <v>2279</v>
      </c>
      <c r="X1317" s="6" t="str" cm="1">
        <f t="array" aca="1" ref="X1317" ca="1">_xlfn.TEXTJOIN("",TRUE,IFERROR(MID(W1317,ROW(INDIRECT("1:"&amp;LEN(W1317))),1)*1,""))</f>
        <v>210000</v>
      </c>
      <c r="Y1317" s="7">
        <f t="shared" ca="1" si="481"/>
        <v>210000</v>
      </c>
      <c r="Z1317" s="7">
        <f t="shared" ca="1" si="493"/>
        <v>-36000</v>
      </c>
      <c r="AA1317" s="7">
        <f t="shared" ca="1" si="494"/>
        <v>-14.634146341463421</v>
      </c>
      <c r="AC1317" s="20" t="s">
        <v>1437</v>
      </c>
      <c r="AD1317" s="11" t="s">
        <v>553</v>
      </c>
      <c r="AE1317" s="6" t="str" cm="1">
        <f t="array" aca="1" ref="AE1317" ca="1">_xlfn.TEXTJOIN("",TRUE,IFERROR(MID(AD1317,ROW(INDIRECT("1:"&amp;LEN(AD1317))),1)*1,""))</f>
        <v>343000</v>
      </c>
      <c r="AF1317" s="7">
        <f t="shared" ca="1" si="482"/>
        <v>343000</v>
      </c>
      <c r="AG1317" s="7">
        <f t="shared" ca="1" si="495"/>
        <v>-184000</v>
      </c>
      <c r="AH1317" s="7">
        <f t="shared" ca="1" si="496"/>
        <v>-34.914611005692592</v>
      </c>
      <c r="AJ1317" s="23" t="s">
        <v>5990</v>
      </c>
      <c r="AK1317" s="2" t="s">
        <v>1639</v>
      </c>
      <c r="AL1317" s="6" t="str" cm="1">
        <f t="array" aca="1" ref="AL1317" ca="1">_xlfn.TEXTJOIN("",TRUE,IFERROR(MID(AK1317,ROW(INDIRECT("1:"&amp;LEN(AK1317))),1)*1,""))</f>
        <v>450000</v>
      </c>
      <c r="AM1317" s="7">
        <f t="shared" ca="1" si="483"/>
        <v>450000</v>
      </c>
      <c r="AN1317" s="7">
        <f t="shared" ca="1" si="497"/>
        <v>-630000</v>
      </c>
      <c r="AO1317" s="7">
        <f t="shared" ca="1" si="498"/>
        <v>-58.333333333333329</v>
      </c>
      <c r="AQ1317" s="20" t="s">
        <v>4755</v>
      </c>
      <c r="AR1317" s="11" t="s">
        <v>280</v>
      </c>
      <c r="AS1317" s="6" t="str" cm="1">
        <f t="array" aca="1" ref="AS1317" ca="1">_xlfn.TEXTJOIN("",TRUE,IFERROR(MID(AR1317,ROW(INDIRECT("1:"&amp;LEN(AR1317))),1)*1,""))</f>
        <v>704000</v>
      </c>
      <c r="AT1317" s="7">
        <f t="shared" ca="1" si="484"/>
        <v>704000</v>
      </c>
      <c r="AU1317" s="7">
        <f t="shared" ca="1" si="499"/>
        <v>-636000</v>
      </c>
      <c r="AV1317" s="7">
        <f t="shared" ca="1" si="500"/>
        <v>-47.462686567164184</v>
      </c>
      <c r="AX1317" s="8" t="s">
        <v>1437</v>
      </c>
      <c r="AY1317" s="7" t="s">
        <v>940</v>
      </c>
      <c r="AZ1317" s="9" t="str" cm="1">
        <f t="array" aca="1" ref="AZ1317" ca="1">_xlfn.TEXTJOIN("",TRUE,IFERROR(MID(AY1317,ROW(INDIRECT("1:"&amp;LEN(AY1317))),1)*1,""))</f>
        <v>427000</v>
      </c>
      <c r="BA1317" s="7">
        <f t="shared" ca="1" si="501"/>
        <v>427000</v>
      </c>
      <c r="BB1317" s="7">
        <f t="shared" ca="1" si="502"/>
        <v>-524000</v>
      </c>
      <c r="BC1317" s="7">
        <f t="shared" ca="1" si="503"/>
        <v>-55.099894847528915</v>
      </c>
    </row>
    <row r="1318" spans="1:55">
      <c r="A1318" s="7" t="s">
        <v>1444</v>
      </c>
      <c r="B1318" s="7" t="s">
        <v>1667</v>
      </c>
      <c r="C1318" s="9" t="str" cm="1">
        <f t="array" aca="1" ref="C1318" ca="1">_xlfn.TEXTJOIN("",TRUE,IFERROR(MID(B1318,ROW(INDIRECT("1:"&amp;LEN(B1318))),1)*1,""))</f>
        <v>3910</v>
      </c>
      <c r="D1318" s="17">
        <f t="shared" ca="1" si="485"/>
        <v>3910</v>
      </c>
      <c r="E1318" s="7">
        <f t="shared" ca="1" si="486"/>
        <v>-4550</v>
      </c>
      <c r="F1318" s="7">
        <f t="shared" ca="1" si="487"/>
        <v>-53.782505910165483</v>
      </c>
      <c r="H1318" s="10" t="s">
        <v>1444</v>
      </c>
      <c r="I1318" s="11" t="s">
        <v>4171</v>
      </c>
      <c r="J1318" s="6" t="str" cm="1">
        <f t="array" aca="1" ref="J1318" ca="1">_xlfn.TEXTJOIN("",TRUE,IFERROR(MID(I1318,ROW(INDIRECT("1:"&amp;LEN(I1318))),1)*1,""))</f>
        <v>7630</v>
      </c>
      <c r="K1318" s="16">
        <f t="shared" ca="1" si="480"/>
        <v>7630</v>
      </c>
      <c r="L1318" s="7">
        <f t="shared" ca="1" si="488"/>
        <v>-20270</v>
      </c>
      <c r="M1318" s="7">
        <f t="shared" ca="1" si="489"/>
        <v>-72.652329749103941</v>
      </c>
      <c r="O1318" s="10" t="s">
        <v>1444</v>
      </c>
      <c r="P1318" s="11" t="s">
        <v>4984</v>
      </c>
      <c r="Q1318" s="6" t="str" cm="1">
        <f t="array" aca="1" ref="Q1318" ca="1">_xlfn.TEXTJOIN("",TRUE,IFERROR(MID(P1318,ROW(INDIRECT("1:"&amp;LEN(P1318))),1)*1,""))</f>
        <v>12100</v>
      </c>
      <c r="R1318" s="7">
        <f t="shared" ca="1" si="490"/>
        <v>12100</v>
      </c>
      <c r="S1318" s="7">
        <f t="shared" ca="1" si="491"/>
        <v>-31000</v>
      </c>
      <c r="T1318" s="7">
        <f t="shared" ca="1" si="492"/>
        <v>-71.925754060324834</v>
      </c>
      <c r="V1318" s="10" t="s">
        <v>1444</v>
      </c>
      <c r="W1318" s="11" t="s">
        <v>2476</v>
      </c>
      <c r="X1318" s="6" t="str" cm="1">
        <f t="array" aca="1" ref="X1318" ca="1">_xlfn.TEXTJOIN("",TRUE,IFERROR(MID(W1318,ROW(INDIRECT("1:"&amp;LEN(W1318))),1)*1,""))</f>
        <v>185000</v>
      </c>
      <c r="Y1318" s="7">
        <f t="shared" ca="1" si="481"/>
        <v>185000</v>
      </c>
      <c r="Z1318" s="7">
        <f t="shared" ca="1" si="493"/>
        <v>-61000</v>
      </c>
      <c r="AA1318" s="7">
        <f t="shared" ca="1" si="494"/>
        <v>-24.796747967479675</v>
      </c>
      <c r="AC1318" s="20" t="s">
        <v>1444</v>
      </c>
      <c r="AD1318" s="11" t="s">
        <v>341</v>
      </c>
      <c r="AE1318" s="6" t="str" cm="1">
        <f t="array" aca="1" ref="AE1318" ca="1">_xlfn.TEXTJOIN("",TRUE,IFERROR(MID(AD1318,ROW(INDIRECT("1:"&amp;LEN(AD1318))),1)*1,""))</f>
        <v>326000</v>
      </c>
      <c r="AF1318" s="7">
        <f t="shared" ca="1" si="482"/>
        <v>326000</v>
      </c>
      <c r="AG1318" s="7">
        <f t="shared" ca="1" si="495"/>
        <v>-201000</v>
      </c>
      <c r="AH1318" s="7">
        <f t="shared" ca="1" si="496"/>
        <v>-38.140417457305496</v>
      </c>
      <c r="AJ1318" s="23" t="s">
        <v>5991</v>
      </c>
      <c r="AK1318" s="2" t="s">
        <v>1461</v>
      </c>
      <c r="AL1318" s="6" t="str" cm="1">
        <f t="array" aca="1" ref="AL1318" ca="1">_xlfn.TEXTJOIN("",TRUE,IFERROR(MID(AK1318,ROW(INDIRECT("1:"&amp;LEN(AK1318))),1)*1,""))</f>
        <v>458000</v>
      </c>
      <c r="AM1318" s="7">
        <f t="shared" ca="1" si="483"/>
        <v>458000</v>
      </c>
      <c r="AN1318" s="7">
        <f t="shared" ca="1" si="497"/>
        <v>-622000</v>
      </c>
      <c r="AO1318" s="7">
        <f t="shared" ca="1" si="498"/>
        <v>-57.592592592592595</v>
      </c>
      <c r="AQ1318" s="20" t="s">
        <v>4756</v>
      </c>
      <c r="AR1318" s="11" t="s">
        <v>976</v>
      </c>
      <c r="AS1318" s="6" t="str" cm="1">
        <f t="array" aca="1" ref="AS1318" ca="1">_xlfn.TEXTJOIN("",TRUE,IFERROR(MID(AR1318,ROW(INDIRECT("1:"&amp;LEN(AR1318))),1)*1,""))</f>
        <v>648000</v>
      </c>
      <c r="AT1318" s="7">
        <f t="shared" ca="1" si="484"/>
        <v>648000</v>
      </c>
      <c r="AU1318" s="7">
        <f t="shared" ca="1" si="499"/>
        <v>-692000</v>
      </c>
      <c r="AV1318" s="7">
        <f t="shared" ca="1" si="500"/>
        <v>-51.64179104477612</v>
      </c>
      <c r="AX1318" s="8" t="s">
        <v>1444</v>
      </c>
      <c r="AY1318" s="7" t="s">
        <v>1830</v>
      </c>
      <c r="AZ1318" s="9" t="str" cm="1">
        <f t="array" aca="1" ref="AZ1318" ca="1">_xlfn.TEXTJOIN("",TRUE,IFERROR(MID(AY1318,ROW(INDIRECT("1:"&amp;LEN(AY1318))),1)*1,""))</f>
        <v>432000</v>
      </c>
      <c r="BA1318" s="7">
        <f t="shared" ca="1" si="501"/>
        <v>432000</v>
      </c>
      <c r="BB1318" s="7">
        <f t="shared" ca="1" si="502"/>
        <v>-519000</v>
      </c>
      <c r="BC1318" s="7">
        <f t="shared" ca="1" si="503"/>
        <v>-54.574132492113563</v>
      </c>
    </row>
    <row r="1319" spans="1:55">
      <c r="A1319" s="7" t="s">
        <v>1453</v>
      </c>
      <c r="B1319" s="7" t="s">
        <v>4820</v>
      </c>
      <c r="C1319" s="9" t="str" cm="1">
        <f t="array" aca="1" ref="C1319" ca="1">_xlfn.TEXTJOIN("",TRUE,IFERROR(MID(B1319,ROW(INDIRECT("1:"&amp;LEN(B1319))),1)*1,""))</f>
        <v>3690</v>
      </c>
      <c r="D1319" s="17">
        <f t="shared" ca="1" si="485"/>
        <v>3690</v>
      </c>
      <c r="E1319" s="7">
        <f t="shared" ca="1" si="486"/>
        <v>-4770</v>
      </c>
      <c r="F1319" s="7">
        <f t="shared" ca="1" si="487"/>
        <v>-56.38297872340425</v>
      </c>
      <c r="H1319" s="10" t="s">
        <v>1453</v>
      </c>
      <c r="I1319" s="11" t="s">
        <v>1782</v>
      </c>
      <c r="J1319" s="6" t="str" cm="1">
        <f t="array" aca="1" ref="J1319" ca="1">_xlfn.TEXTJOIN("",TRUE,IFERROR(MID(I1319,ROW(INDIRECT("1:"&amp;LEN(I1319))),1)*1,""))</f>
        <v>7380</v>
      </c>
      <c r="K1319" s="16">
        <f t="shared" ca="1" si="480"/>
        <v>7380</v>
      </c>
      <c r="L1319" s="7">
        <f t="shared" ca="1" si="488"/>
        <v>-20520</v>
      </c>
      <c r="M1319" s="7">
        <f t="shared" ca="1" si="489"/>
        <v>-73.548387096774192</v>
      </c>
      <c r="O1319" s="10" t="s">
        <v>1453</v>
      </c>
      <c r="P1319" s="11" t="s">
        <v>1443</v>
      </c>
      <c r="Q1319" s="6" t="str" cm="1">
        <f t="array" aca="1" ref="Q1319" ca="1">_xlfn.TEXTJOIN("",TRUE,IFERROR(MID(P1319,ROW(INDIRECT("1:"&amp;LEN(P1319))),1)*1,""))</f>
        <v>11500</v>
      </c>
      <c r="R1319" s="7">
        <f t="shared" ca="1" si="490"/>
        <v>11500</v>
      </c>
      <c r="S1319" s="7">
        <f t="shared" ca="1" si="491"/>
        <v>-31600</v>
      </c>
      <c r="T1319" s="7">
        <f t="shared" ca="1" si="492"/>
        <v>-73.317865429234345</v>
      </c>
      <c r="V1319" s="10" t="s">
        <v>1453</v>
      </c>
      <c r="W1319" s="11" t="s">
        <v>398</v>
      </c>
      <c r="X1319" s="6" t="str" cm="1">
        <f t="array" aca="1" ref="X1319" ca="1">_xlfn.TEXTJOIN("",TRUE,IFERROR(MID(W1319,ROW(INDIRECT("1:"&amp;LEN(W1319))),1)*1,""))</f>
        <v>126000</v>
      </c>
      <c r="Y1319" s="7">
        <f t="shared" ca="1" si="481"/>
        <v>126000</v>
      </c>
      <c r="Z1319" s="7">
        <f t="shared" ca="1" si="493"/>
        <v>-120000</v>
      </c>
      <c r="AA1319" s="7">
        <f t="shared" ca="1" si="494"/>
        <v>-48.780487804878049</v>
      </c>
      <c r="AC1319" s="20" t="s">
        <v>1453</v>
      </c>
      <c r="AD1319" s="11" t="s">
        <v>23</v>
      </c>
      <c r="AE1319" s="6" t="str" cm="1">
        <f t="array" aca="1" ref="AE1319" ca="1">_xlfn.TEXTJOIN("",TRUE,IFERROR(MID(AD1319,ROW(INDIRECT("1:"&amp;LEN(AD1319))),1)*1,""))</f>
        <v>308000</v>
      </c>
      <c r="AF1319" s="7">
        <f t="shared" ca="1" si="482"/>
        <v>308000</v>
      </c>
      <c r="AG1319" s="7">
        <f t="shared" ca="1" si="495"/>
        <v>-219000</v>
      </c>
      <c r="AH1319" s="7">
        <f t="shared" ca="1" si="496"/>
        <v>-41.555977229601517</v>
      </c>
      <c r="AJ1319" s="23" t="s">
        <v>5992</v>
      </c>
      <c r="AK1319" s="2" t="s">
        <v>5993</v>
      </c>
      <c r="AL1319" s="6" t="str" cm="1">
        <f t="array" aca="1" ref="AL1319" ca="1">_xlfn.TEXTJOIN("",TRUE,IFERROR(MID(AK1319,ROW(INDIRECT("1:"&amp;LEN(AK1319))),1)*1,""))</f>
        <v>466000</v>
      </c>
      <c r="AM1319" s="7">
        <f t="shared" ca="1" si="483"/>
        <v>466000</v>
      </c>
      <c r="AN1319" s="7">
        <f t="shared" ca="1" si="497"/>
        <v>-614000</v>
      </c>
      <c r="AO1319" s="7">
        <f t="shared" ca="1" si="498"/>
        <v>-56.851851851851855</v>
      </c>
      <c r="AQ1319" s="20" t="s">
        <v>4758</v>
      </c>
      <c r="AR1319" s="11" t="s">
        <v>3364</v>
      </c>
      <c r="AS1319" s="6" t="str" cm="1">
        <f t="array" aca="1" ref="AS1319" ca="1">_xlfn.TEXTJOIN("",TRUE,IFERROR(MID(AR1319,ROW(INDIRECT("1:"&amp;LEN(AR1319))),1)*1,""))</f>
        <v>619000</v>
      </c>
      <c r="AT1319" s="7">
        <f t="shared" ca="1" si="484"/>
        <v>619000</v>
      </c>
      <c r="AU1319" s="7">
        <f t="shared" ca="1" si="499"/>
        <v>-721000</v>
      </c>
      <c r="AV1319" s="7">
        <f t="shared" ca="1" si="500"/>
        <v>-53.805970149253731</v>
      </c>
      <c r="AX1319" s="8" t="s">
        <v>1453</v>
      </c>
      <c r="AY1319" s="7" t="s">
        <v>159</v>
      </c>
      <c r="AZ1319" s="9" t="str" cm="1">
        <f t="array" aca="1" ref="AZ1319" ca="1">_xlfn.TEXTJOIN("",TRUE,IFERROR(MID(AY1319,ROW(INDIRECT("1:"&amp;LEN(AY1319))),1)*1,""))</f>
        <v>438000</v>
      </c>
      <c r="BA1319" s="7">
        <f t="shared" ca="1" si="501"/>
        <v>438000</v>
      </c>
      <c r="BB1319" s="7">
        <f t="shared" ca="1" si="502"/>
        <v>-513000</v>
      </c>
      <c r="BC1319" s="7">
        <f t="shared" ca="1" si="503"/>
        <v>-53.943217665615137</v>
      </c>
    </row>
    <row r="1320" spans="1:55">
      <c r="A1320" s="7" t="s">
        <v>1460</v>
      </c>
      <c r="B1320" s="7" t="s">
        <v>5994</v>
      </c>
      <c r="C1320" s="9" t="str" cm="1">
        <f t="array" aca="1" ref="C1320" ca="1">_xlfn.TEXTJOIN("",TRUE,IFERROR(MID(B1320,ROW(INDIRECT("1:"&amp;LEN(B1320))),1)*1,""))</f>
        <v>3650</v>
      </c>
      <c r="D1320" s="17">
        <f t="shared" ca="1" si="485"/>
        <v>3650</v>
      </c>
      <c r="E1320" s="7">
        <f t="shared" ca="1" si="486"/>
        <v>-4810</v>
      </c>
      <c r="F1320" s="7">
        <f t="shared" ca="1" si="487"/>
        <v>-56.855791962174941</v>
      </c>
      <c r="H1320" s="10" t="s">
        <v>1460</v>
      </c>
      <c r="I1320" s="11" t="s">
        <v>4338</v>
      </c>
      <c r="J1320" s="6" t="str" cm="1">
        <f t="array" aca="1" ref="J1320" ca="1">_xlfn.TEXTJOIN("",TRUE,IFERROR(MID(I1320,ROW(INDIRECT("1:"&amp;LEN(I1320))),1)*1,""))</f>
        <v>7480</v>
      </c>
      <c r="K1320" s="16">
        <f t="shared" ca="1" si="480"/>
        <v>7480</v>
      </c>
      <c r="L1320" s="7">
        <f t="shared" ca="1" si="488"/>
        <v>-20420</v>
      </c>
      <c r="M1320" s="7">
        <f t="shared" ca="1" si="489"/>
        <v>-73.1899641577061</v>
      </c>
      <c r="O1320" s="10" t="s">
        <v>1460</v>
      </c>
      <c r="P1320" s="11" t="s">
        <v>1451</v>
      </c>
      <c r="Q1320" s="6" t="str" cm="1">
        <f t="array" aca="1" ref="Q1320" ca="1">_xlfn.TEXTJOIN("",TRUE,IFERROR(MID(P1320,ROW(INDIRECT("1:"&amp;LEN(P1320))),1)*1,""))</f>
        <v>11000</v>
      </c>
      <c r="R1320" s="7">
        <f t="shared" ca="1" si="490"/>
        <v>11000</v>
      </c>
      <c r="S1320" s="7">
        <f t="shared" ca="1" si="491"/>
        <v>-32100</v>
      </c>
      <c r="T1320" s="7">
        <f t="shared" ca="1" si="492"/>
        <v>-74.477958236658935</v>
      </c>
      <c r="V1320" s="10" t="s">
        <v>1460</v>
      </c>
      <c r="W1320" s="11" t="s">
        <v>5194</v>
      </c>
      <c r="X1320" s="6" t="str" cm="1">
        <f t="array" aca="1" ref="X1320" ca="1">_xlfn.TEXTJOIN("",TRUE,IFERROR(MID(W1320,ROW(INDIRECT("1:"&amp;LEN(W1320))),1)*1,""))</f>
        <v>97500</v>
      </c>
      <c r="Y1320" s="7">
        <f t="shared" ca="1" si="481"/>
        <v>97500</v>
      </c>
      <c r="Z1320" s="7">
        <f t="shared" ca="1" si="493"/>
        <v>-148500</v>
      </c>
      <c r="AA1320" s="7">
        <f t="shared" ca="1" si="494"/>
        <v>-60.365853658536587</v>
      </c>
      <c r="AC1320" s="20" t="s">
        <v>1460</v>
      </c>
      <c r="AD1320" s="11" t="s">
        <v>1511</v>
      </c>
      <c r="AE1320" s="6" t="str" cm="1">
        <f t="array" aca="1" ref="AE1320" ca="1">_xlfn.TEXTJOIN("",TRUE,IFERROR(MID(AD1320,ROW(INDIRECT("1:"&amp;LEN(AD1320))),1)*1,""))</f>
        <v>285000</v>
      </c>
      <c r="AF1320" s="7">
        <f t="shared" ca="1" si="482"/>
        <v>285000</v>
      </c>
      <c r="AG1320" s="7">
        <f t="shared" ca="1" si="495"/>
        <v>-242000</v>
      </c>
      <c r="AH1320" s="7">
        <f t="shared" ca="1" si="496"/>
        <v>-45.920303605313094</v>
      </c>
      <c r="AJ1320" s="23" t="s">
        <v>5995</v>
      </c>
      <c r="AK1320" s="2" t="s">
        <v>5996</v>
      </c>
      <c r="AL1320" s="6" t="str" cm="1">
        <f t="array" aca="1" ref="AL1320" ca="1">_xlfn.TEXTJOIN("",TRUE,IFERROR(MID(AK1320,ROW(INDIRECT("1:"&amp;LEN(AK1320))),1)*1,""))</f>
        <v>466000</v>
      </c>
      <c r="AM1320" s="7">
        <f t="shared" ca="1" si="483"/>
        <v>466000</v>
      </c>
      <c r="AN1320" s="7">
        <f t="shared" ca="1" si="497"/>
        <v>-614000</v>
      </c>
      <c r="AO1320" s="7">
        <f t="shared" ca="1" si="498"/>
        <v>-56.851851851851855</v>
      </c>
      <c r="AQ1320" s="20" t="s">
        <v>4760</v>
      </c>
      <c r="AR1320" s="11" t="s">
        <v>3340</v>
      </c>
      <c r="AS1320" s="6" t="str" cm="1">
        <f t="array" aca="1" ref="AS1320" ca="1">_xlfn.TEXTJOIN("",TRUE,IFERROR(MID(AR1320,ROW(INDIRECT("1:"&amp;LEN(AR1320))),1)*1,""))</f>
        <v>612000</v>
      </c>
      <c r="AT1320" s="7">
        <f t="shared" ca="1" si="484"/>
        <v>612000</v>
      </c>
      <c r="AU1320" s="7">
        <f t="shared" ca="1" si="499"/>
        <v>-728000</v>
      </c>
      <c r="AV1320" s="7">
        <f t="shared" ca="1" si="500"/>
        <v>-54.328358208955223</v>
      </c>
      <c r="AX1320" s="8" t="s">
        <v>1460</v>
      </c>
      <c r="AY1320" s="7" t="s">
        <v>1007</v>
      </c>
      <c r="AZ1320" s="9" t="str" cm="1">
        <f t="array" aca="1" ref="AZ1320" ca="1">_xlfn.TEXTJOIN("",TRUE,IFERROR(MID(AY1320,ROW(INDIRECT("1:"&amp;LEN(AY1320))),1)*1,""))</f>
        <v>445000</v>
      </c>
      <c r="BA1320" s="7">
        <f t="shared" ca="1" si="501"/>
        <v>445000</v>
      </c>
      <c r="BB1320" s="7">
        <f t="shared" ca="1" si="502"/>
        <v>-506000</v>
      </c>
      <c r="BC1320" s="7">
        <f t="shared" ca="1" si="503"/>
        <v>-53.207150368033652</v>
      </c>
    </row>
    <row r="1321" spans="1:55">
      <c r="A1321" s="7" t="s">
        <v>1469</v>
      </c>
      <c r="B1321" s="7" t="s">
        <v>5997</v>
      </c>
      <c r="C1321" s="9" t="str" cm="1">
        <f t="array" aca="1" ref="C1321" ca="1">_xlfn.TEXTJOIN("",TRUE,IFERROR(MID(B1321,ROW(INDIRECT("1:"&amp;LEN(B1321))),1)*1,""))</f>
        <v>3790</v>
      </c>
      <c r="D1321" s="17">
        <f t="shared" ca="1" si="485"/>
        <v>3790</v>
      </c>
      <c r="E1321" s="7">
        <f t="shared" ca="1" si="486"/>
        <v>-4670</v>
      </c>
      <c r="F1321" s="7">
        <f t="shared" ca="1" si="487"/>
        <v>-55.200945626477541</v>
      </c>
      <c r="H1321" s="10" t="s">
        <v>1469</v>
      </c>
      <c r="I1321" s="11" t="s">
        <v>5463</v>
      </c>
      <c r="J1321" s="6" t="str" cm="1">
        <f t="array" aca="1" ref="J1321" ca="1">_xlfn.TEXTJOIN("",TRUE,IFERROR(MID(I1321,ROW(INDIRECT("1:"&amp;LEN(I1321))),1)*1,""))</f>
        <v>9020</v>
      </c>
      <c r="K1321" s="16">
        <f t="shared" ca="1" si="480"/>
        <v>9020</v>
      </c>
      <c r="L1321" s="7">
        <f t="shared" ca="1" si="488"/>
        <v>-18880</v>
      </c>
      <c r="M1321" s="7">
        <f t="shared" ca="1" si="489"/>
        <v>-67.670250896057354</v>
      </c>
      <c r="O1321" s="10" t="s">
        <v>1469</v>
      </c>
      <c r="P1321" s="11" t="s">
        <v>4029</v>
      </c>
      <c r="Q1321" s="6" t="str" cm="1">
        <f t="array" aca="1" ref="Q1321" ca="1">_xlfn.TEXTJOIN("",TRUE,IFERROR(MID(P1321,ROW(INDIRECT("1:"&amp;LEN(P1321))),1)*1,""))</f>
        <v>13000</v>
      </c>
      <c r="R1321" s="7">
        <f t="shared" ca="1" si="490"/>
        <v>13000</v>
      </c>
      <c r="S1321" s="7">
        <f t="shared" ca="1" si="491"/>
        <v>-30100</v>
      </c>
      <c r="T1321" s="7">
        <f t="shared" ca="1" si="492"/>
        <v>-69.837587006960547</v>
      </c>
      <c r="V1321" s="10" t="s">
        <v>1469</v>
      </c>
      <c r="W1321" s="11" t="s">
        <v>624</v>
      </c>
      <c r="X1321" s="6" t="str" cm="1">
        <f t="array" aca="1" ref="X1321" ca="1">_xlfn.TEXTJOIN("",TRUE,IFERROR(MID(W1321,ROW(INDIRECT("1:"&amp;LEN(W1321))),1)*1,""))</f>
        <v>121000</v>
      </c>
      <c r="Y1321" s="7">
        <f t="shared" ca="1" si="481"/>
        <v>121000</v>
      </c>
      <c r="Z1321" s="7">
        <f t="shared" ca="1" si="493"/>
        <v>-125000</v>
      </c>
      <c r="AA1321" s="7">
        <f t="shared" ca="1" si="494"/>
        <v>-50.8130081300813</v>
      </c>
      <c r="AC1321" s="20" t="s">
        <v>1469</v>
      </c>
      <c r="AD1321" s="11" t="s">
        <v>886</v>
      </c>
      <c r="AE1321" s="6" t="str" cm="1">
        <f t="array" aca="1" ref="AE1321" ca="1">_xlfn.TEXTJOIN("",TRUE,IFERROR(MID(AD1321,ROW(INDIRECT("1:"&amp;LEN(AD1321))),1)*1,""))</f>
        <v>256000</v>
      </c>
      <c r="AF1321" s="7">
        <f t="shared" ca="1" si="482"/>
        <v>256000</v>
      </c>
      <c r="AG1321" s="7">
        <f t="shared" ca="1" si="495"/>
        <v>-271000</v>
      </c>
      <c r="AH1321" s="7">
        <f t="shared" ca="1" si="496"/>
        <v>-51.423149905123338</v>
      </c>
      <c r="AJ1321" s="23" t="s">
        <v>5998</v>
      </c>
      <c r="AK1321" s="2" t="s">
        <v>5999</v>
      </c>
      <c r="AL1321" s="6" t="str" cm="1">
        <f t="array" aca="1" ref="AL1321" ca="1">_xlfn.TEXTJOIN("",TRUE,IFERROR(MID(AK1321,ROW(INDIRECT("1:"&amp;LEN(AK1321))),1)*1,""))</f>
        <v>496000</v>
      </c>
      <c r="AM1321" s="7">
        <f t="shared" ca="1" si="483"/>
        <v>496000</v>
      </c>
      <c r="AN1321" s="7">
        <f t="shared" ca="1" si="497"/>
        <v>-584000</v>
      </c>
      <c r="AO1321" s="7">
        <f t="shared" ca="1" si="498"/>
        <v>-54.074074074074076</v>
      </c>
      <c r="AQ1321" s="20" t="s">
        <v>4762</v>
      </c>
      <c r="AR1321" s="11" t="s">
        <v>3301</v>
      </c>
      <c r="AS1321" s="6" t="str" cm="1">
        <f t="array" aca="1" ref="AS1321" ca="1">_xlfn.TEXTJOIN("",TRUE,IFERROR(MID(AR1321,ROW(INDIRECT("1:"&amp;LEN(AR1321))),1)*1,""))</f>
        <v>626000</v>
      </c>
      <c r="AT1321" s="7">
        <f t="shared" ca="1" si="484"/>
        <v>626000</v>
      </c>
      <c r="AU1321" s="7">
        <f t="shared" ca="1" si="499"/>
        <v>-714000</v>
      </c>
      <c r="AV1321" s="7">
        <f t="shared" ca="1" si="500"/>
        <v>-53.28358208955224</v>
      </c>
      <c r="AX1321" s="8" t="s">
        <v>1469</v>
      </c>
      <c r="AY1321" s="7" t="s">
        <v>816</v>
      </c>
      <c r="AZ1321" s="9" t="str" cm="1">
        <f t="array" aca="1" ref="AZ1321" ca="1">_xlfn.TEXTJOIN("",TRUE,IFERROR(MID(AY1321,ROW(INDIRECT("1:"&amp;LEN(AY1321))),1)*1,""))</f>
        <v>455000</v>
      </c>
      <c r="BA1321" s="7">
        <f t="shared" ca="1" si="501"/>
        <v>455000</v>
      </c>
      <c r="BB1321" s="7">
        <f t="shared" ca="1" si="502"/>
        <v>-496000</v>
      </c>
      <c r="BC1321" s="7">
        <f t="shared" ca="1" si="503"/>
        <v>-52.15562565720294</v>
      </c>
    </row>
    <row r="1322" spans="1:55">
      <c r="A1322" s="7" t="s">
        <v>1477</v>
      </c>
      <c r="B1322" s="7" t="s">
        <v>2309</v>
      </c>
      <c r="C1322" s="9" t="str" cm="1">
        <f t="array" aca="1" ref="C1322" ca="1">_xlfn.TEXTJOIN("",TRUE,IFERROR(MID(B1322,ROW(INDIRECT("1:"&amp;LEN(B1322))),1)*1,""))</f>
        <v>3740</v>
      </c>
      <c r="D1322" s="17">
        <f t="shared" ca="1" si="485"/>
        <v>3740</v>
      </c>
      <c r="E1322" s="7">
        <f t="shared" ca="1" si="486"/>
        <v>-4720</v>
      </c>
      <c r="F1322" s="7">
        <f t="shared" ca="1" si="487"/>
        <v>-55.791962174940899</v>
      </c>
      <c r="H1322" s="10" t="s">
        <v>1477</v>
      </c>
      <c r="I1322" s="11" t="s">
        <v>4061</v>
      </c>
      <c r="J1322" s="6" t="str" cm="1">
        <f t="array" aca="1" ref="J1322" ca="1">_xlfn.TEXTJOIN("",TRUE,IFERROR(MID(I1322,ROW(INDIRECT("1:"&amp;LEN(I1322))),1)*1,""))</f>
        <v>9630</v>
      </c>
      <c r="K1322" s="16">
        <f t="shared" ca="1" si="480"/>
        <v>9630</v>
      </c>
      <c r="L1322" s="7">
        <f t="shared" ca="1" si="488"/>
        <v>-18270</v>
      </c>
      <c r="M1322" s="7">
        <f t="shared" ca="1" si="489"/>
        <v>-65.483870967741936</v>
      </c>
      <c r="O1322" s="10" t="s">
        <v>1477</v>
      </c>
      <c r="P1322" s="11" t="s">
        <v>6000</v>
      </c>
      <c r="Q1322" s="6" t="str" cm="1">
        <f t="array" aca="1" ref="Q1322" ca="1">_xlfn.TEXTJOIN("",TRUE,IFERROR(MID(P1322,ROW(INDIRECT("1:"&amp;LEN(P1322))),1)*1,""))</f>
        <v>14800</v>
      </c>
      <c r="R1322" s="7">
        <f t="shared" ca="1" si="490"/>
        <v>14800</v>
      </c>
      <c r="S1322" s="7">
        <f t="shared" ca="1" si="491"/>
        <v>-28300</v>
      </c>
      <c r="T1322" s="7">
        <f t="shared" ca="1" si="492"/>
        <v>-65.661252900232029</v>
      </c>
      <c r="V1322" s="10" t="s">
        <v>1477</v>
      </c>
      <c r="W1322" s="11" t="s">
        <v>2541</v>
      </c>
      <c r="X1322" s="6" t="str" cm="1">
        <f t="array" aca="1" ref="X1322" ca="1">_xlfn.TEXTJOIN("",TRUE,IFERROR(MID(W1322,ROW(INDIRECT("1:"&amp;LEN(W1322))),1)*1,""))</f>
        <v>111000</v>
      </c>
      <c r="Y1322" s="7">
        <f t="shared" ca="1" si="481"/>
        <v>111000</v>
      </c>
      <c r="Z1322" s="7">
        <f t="shared" ca="1" si="493"/>
        <v>-135000</v>
      </c>
      <c r="AA1322" s="7">
        <f t="shared" ca="1" si="494"/>
        <v>-54.878048780487802</v>
      </c>
      <c r="AC1322" s="20" t="s">
        <v>1477</v>
      </c>
      <c r="AD1322" s="11" t="s">
        <v>2142</v>
      </c>
      <c r="AE1322" s="6" t="str" cm="1">
        <f t="array" aca="1" ref="AE1322" ca="1">_xlfn.TEXTJOIN("",TRUE,IFERROR(MID(AD1322,ROW(INDIRECT("1:"&amp;LEN(AD1322))),1)*1,""))</f>
        <v>234000</v>
      </c>
      <c r="AF1322" s="7">
        <f t="shared" ca="1" si="482"/>
        <v>234000</v>
      </c>
      <c r="AG1322" s="7">
        <f t="shared" ca="1" si="495"/>
        <v>-293000</v>
      </c>
      <c r="AH1322" s="7">
        <f t="shared" ca="1" si="496"/>
        <v>-55.597722960151799</v>
      </c>
      <c r="AJ1322" s="23" t="s">
        <v>6001</v>
      </c>
      <c r="AK1322" s="2" t="s">
        <v>3633</v>
      </c>
      <c r="AL1322" s="6" t="str" cm="1">
        <f t="array" aca="1" ref="AL1322" ca="1">_xlfn.TEXTJOIN("",TRUE,IFERROR(MID(AK1322,ROW(INDIRECT("1:"&amp;LEN(AK1322))),1)*1,""))</f>
        <v>509000</v>
      </c>
      <c r="AM1322" s="7">
        <f t="shared" ca="1" si="483"/>
        <v>509000</v>
      </c>
      <c r="AN1322" s="7">
        <f t="shared" ca="1" si="497"/>
        <v>-571000</v>
      </c>
      <c r="AO1322" s="7">
        <f t="shared" ca="1" si="498"/>
        <v>-52.870370370370374</v>
      </c>
      <c r="AQ1322" s="20" t="s">
        <v>4766</v>
      </c>
      <c r="AR1322" s="11" t="s">
        <v>842</v>
      </c>
      <c r="AS1322" s="6" t="str" cm="1">
        <f t="array" aca="1" ref="AS1322" ca="1">_xlfn.TEXTJOIN("",TRUE,IFERROR(MID(AR1322,ROW(INDIRECT("1:"&amp;LEN(AR1322))),1)*1,""))</f>
        <v>654000</v>
      </c>
      <c r="AT1322" s="7">
        <f t="shared" ca="1" si="484"/>
        <v>654000</v>
      </c>
      <c r="AU1322" s="7">
        <f t="shared" ca="1" si="499"/>
        <v>-686000</v>
      </c>
      <c r="AV1322" s="7">
        <f t="shared" ca="1" si="500"/>
        <v>-51.194029850746269</v>
      </c>
      <c r="AX1322" s="8" t="s">
        <v>1477</v>
      </c>
      <c r="AY1322" s="7" t="s">
        <v>825</v>
      </c>
      <c r="AZ1322" s="9" t="str" cm="1">
        <f t="array" aca="1" ref="AZ1322" ca="1">_xlfn.TEXTJOIN("",TRUE,IFERROR(MID(AY1322,ROW(INDIRECT("1:"&amp;LEN(AY1322))),1)*1,""))</f>
        <v>490000</v>
      </c>
      <c r="BA1322" s="7">
        <f t="shared" ca="1" si="501"/>
        <v>490000</v>
      </c>
      <c r="BB1322" s="7">
        <f t="shared" ca="1" si="502"/>
        <v>-461000</v>
      </c>
      <c r="BC1322" s="7">
        <f t="shared" ca="1" si="503"/>
        <v>-48.475289169295479</v>
      </c>
    </row>
    <row r="1323" spans="1:55">
      <c r="A1323" s="7" t="s">
        <v>1484</v>
      </c>
      <c r="B1323" s="7" t="s">
        <v>658</v>
      </c>
      <c r="C1323" s="9" t="str" cm="1">
        <f t="array" aca="1" ref="C1323" ca="1">_xlfn.TEXTJOIN("",TRUE,IFERROR(MID(B1323,ROW(INDIRECT("1:"&amp;LEN(B1323))),1)*1,""))</f>
        <v>3630</v>
      </c>
      <c r="D1323" s="17">
        <f t="shared" ca="1" si="485"/>
        <v>3630</v>
      </c>
      <c r="E1323" s="7">
        <f t="shared" ca="1" si="486"/>
        <v>-4830</v>
      </c>
      <c r="F1323" s="7">
        <f t="shared" ca="1" si="487"/>
        <v>-57.092198581560282</v>
      </c>
      <c r="H1323" s="10" t="s">
        <v>1484</v>
      </c>
      <c r="I1323" s="11" t="s">
        <v>3721</v>
      </c>
      <c r="J1323" s="6" t="str" cm="1">
        <f t="array" aca="1" ref="J1323" ca="1">_xlfn.TEXTJOIN("",TRUE,IFERROR(MID(I1323,ROW(INDIRECT("1:"&amp;LEN(I1323))),1)*1,""))</f>
        <v>10200</v>
      </c>
      <c r="K1323" s="16">
        <f t="shared" ca="1" si="480"/>
        <v>10200</v>
      </c>
      <c r="L1323" s="7">
        <f t="shared" ca="1" si="488"/>
        <v>-17700</v>
      </c>
      <c r="M1323" s="7">
        <f t="shared" ca="1" si="489"/>
        <v>-63.44086021505376</v>
      </c>
      <c r="O1323" s="10" t="s">
        <v>1484</v>
      </c>
      <c r="P1323" s="11" t="s">
        <v>958</v>
      </c>
      <c r="Q1323" s="6" t="str" cm="1">
        <f t="array" aca="1" ref="Q1323" ca="1">_xlfn.TEXTJOIN("",TRUE,IFERROR(MID(P1323,ROW(INDIRECT("1:"&amp;LEN(P1323))),1)*1,""))</f>
        <v>15600</v>
      </c>
      <c r="R1323" s="7">
        <f t="shared" ca="1" si="490"/>
        <v>15600</v>
      </c>
      <c r="S1323" s="7">
        <f t="shared" ca="1" si="491"/>
        <v>-27500</v>
      </c>
      <c r="T1323" s="7">
        <f t="shared" ca="1" si="492"/>
        <v>-63.805104408352669</v>
      </c>
      <c r="V1323" s="10" t="s">
        <v>1484</v>
      </c>
      <c r="W1323" s="11" t="s">
        <v>155</v>
      </c>
      <c r="X1323" s="6" t="str" cm="1">
        <f t="array" aca="1" ref="X1323" ca="1">_xlfn.TEXTJOIN("",TRUE,IFERROR(MID(W1323,ROW(INDIRECT("1:"&amp;LEN(W1323))),1)*1,""))</f>
        <v>122000</v>
      </c>
      <c r="Y1323" s="7">
        <f t="shared" ca="1" si="481"/>
        <v>122000</v>
      </c>
      <c r="Z1323" s="7">
        <f t="shared" ca="1" si="493"/>
        <v>-124000</v>
      </c>
      <c r="AA1323" s="7">
        <f t="shared" ca="1" si="494"/>
        <v>-50.40650406504065</v>
      </c>
      <c r="AC1323" s="20" t="s">
        <v>1484</v>
      </c>
      <c r="AD1323" s="11" t="s">
        <v>2315</v>
      </c>
      <c r="AE1323" s="6" t="str" cm="1">
        <f t="array" aca="1" ref="AE1323" ca="1">_xlfn.TEXTJOIN("",TRUE,IFERROR(MID(AD1323,ROW(INDIRECT("1:"&amp;LEN(AD1323))),1)*1,""))</f>
        <v>225000</v>
      </c>
      <c r="AF1323" s="7">
        <f t="shared" ca="1" si="482"/>
        <v>225000</v>
      </c>
      <c r="AG1323" s="7">
        <f t="shared" ca="1" si="495"/>
        <v>-302000</v>
      </c>
      <c r="AH1323" s="7">
        <f t="shared" ca="1" si="496"/>
        <v>-57.30550284629981</v>
      </c>
      <c r="AJ1323" s="23" t="s">
        <v>6002</v>
      </c>
      <c r="AK1323" s="2" t="s">
        <v>551</v>
      </c>
      <c r="AL1323" s="6" t="str" cm="1">
        <f t="array" aca="1" ref="AL1323" ca="1">_xlfn.TEXTJOIN("",TRUE,IFERROR(MID(AK1323,ROW(INDIRECT("1:"&amp;LEN(AK1323))),1)*1,""))</f>
        <v>522000</v>
      </c>
      <c r="AM1323" s="7">
        <f t="shared" ca="1" si="483"/>
        <v>522000</v>
      </c>
      <c r="AN1323" s="7">
        <f t="shared" ca="1" si="497"/>
        <v>-558000</v>
      </c>
      <c r="AO1323" s="7">
        <f t="shared" ca="1" si="498"/>
        <v>-51.666666666666664</v>
      </c>
      <c r="AQ1323" s="20" t="s">
        <v>4770</v>
      </c>
      <c r="AR1323" s="11" t="s">
        <v>5822</v>
      </c>
      <c r="AS1323" s="6" t="str" cm="1">
        <f t="array" aca="1" ref="AS1323" ca="1">_xlfn.TEXTJOIN("",TRUE,IFERROR(MID(AR1323,ROW(INDIRECT("1:"&amp;LEN(AR1323))),1)*1,""))</f>
        <v>682000</v>
      </c>
      <c r="AT1323" s="7">
        <f t="shared" ca="1" si="484"/>
        <v>682000</v>
      </c>
      <c r="AU1323" s="7">
        <f t="shared" ca="1" si="499"/>
        <v>-658000</v>
      </c>
      <c r="AV1323" s="7">
        <f t="shared" ca="1" si="500"/>
        <v>-49.104477611940297</v>
      </c>
      <c r="AX1323" s="8" t="s">
        <v>1484</v>
      </c>
      <c r="AY1323" s="7" t="s">
        <v>1426</v>
      </c>
      <c r="AZ1323" s="9" t="str" cm="1">
        <f t="array" aca="1" ref="AZ1323" ca="1">_xlfn.TEXTJOIN("",TRUE,IFERROR(MID(AY1323,ROW(INDIRECT("1:"&amp;LEN(AY1323))),1)*1,""))</f>
        <v>569000</v>
      </c>
      <c r="BA1323" s="7">
        <f t="shared" ca="1" si="501"/>
        <v>569000</v>
      </c>
      <c r="BB1323" s="7">
        <f t="shared" ca="1" si="502"/>
        <v>-382000</v>
      </c>
      <c r="BC1323" s="7">
        <f t="shared" ca="1" si="503"/>
        <v>-40.168243953732905</v>
      </c>
    </row>
    <row r="1324" spans="1:55">
      <c r="A1324" s="7" t="s">
        <v>1494</v>
      </c>
      <c r="B1324" s="7" t="s">
        <v>801</v>
      </c>
      <c r="C1324" s="9" t="str" cm="1">
        <f t="array" aca="1" ref="C1324" ca="1">_xlfn.TEXTJOIN("",TRUE,IFERROR(MID(B1324,ROW(INDIRECT("1:"&amp;LEN(B1324))),1)*1,""))</f>
        <v>3500</v>
      </c>
      <c r="D1324" s="17">
        <f t="shared" ca="1" si="485"/>
        <v>3500</v>
      </c>
      <c r="E1324" s="7">
        <f t="shared" ca="1" si="486"/>
        <v>-4960</v>
      </c>
      <c r="F1324" s="7">
        <f t="shared" ca="1" si="487"/>
        <v>-58.628841607565015</v>
      </c>
      <c r="H1324" s="10" t="s">
        <v>1494</v>
      </c>
      <c r="I1324" s="11" t="s">
        <v>1600</v>
      </c>
      <c r="J1324" s="6" t="str" cm="1">
        <f t="array" aca="1" ref="J1324" ca="1">_xlfn.TEXTJOIN("",TRUE,IFERROR(MID(I1324,ROW(INDIRECT("1:"&amp;LEN(I1324))),1)*1,""))</f>
        <v>10700</v>
      </c>
      <c r="K1324" s="16">
        <f t="shared" ca="1" si="480"/>
        <v>10700</v>
      </c>
      <c r="L1324" s="7">
        <f t="shared" ca="1" si="488"/>
        <v>-17200</v>
      </c>
      <c r="M1324" s="7">
        <f t="shared" ca="1" si="489"/>
        <v>-61.648745519713259</v>
      </c>
      <c r="O1324" s="10" t="s">
        <v>1494</v>
      </c>
      <c r="P1324" s="11" t="s">
        <v>884</v>
      </c>
      <c r="Q1324" s="6" t="str" cm="1">
        <f t="array" aca="1" ref="Q1324" ca="1">_xlfn.TEXTJOIN("",TRUE,IFERROR(MID(P1324,ROW(INDIRECT("1:"&amp;LEN(P1324))),1)*1,""))</f>
        <v>16500</v>
      </c>
      <c r="R1324" s="7">
        <f t="shared" ca="1" si="490"/>
        <v>16500</v>
      </c>
      <c r="S1324" s="7">
        <f t="shared" ca="1" si="491"/>
        <v>-26600</v>
      </c>
      <c r="T1324" s="7">
        <f t="shared" ca="1" si="492"/>
        <v>-61.716937354988403</v>
      </c>
      <c r="V1324" s="10" t="s">
        <v>1494</v>
      </c>
      <c r="W1324" s="11" t="s">
        <v>1826</v>
      </c>
      <c r="X1324" s="6" t="str" cm="1">
        <f t="array" aca="1" ref="X1324" ca="1">_xlfn.TEXTJOIN("",TRUE,IFERROR(MID(W1324,ROW(INDIRECT("1:"&amp;LEN(W1324))),1)*1,""))</f>
        <v>140000</v>
      </c>
      <c r="Y1324" s="7">
        <f t="shared" ca="1" si="481"/>
        <v>140000</v>
      </c>
      <c r="Z1324" s="7">
        <f t="shared" ca="1" si="493"/>
        <v>-106000</v>
      </c>
      <c r="AA1324" s="7">
        <f t="shared" ca="1" si="494"/>
        <v>-43.089430894308947</v>
      </c>
      <c r="AC1324" s="20" t="s">
        <v>1494</v>
      </c>
      <c r="AD1324" s="11" t="s">
        <v>4030</v>
      </c>
      <c r="AE1324" s="6" t="str" cm="1">
        <f t="array" aca="1" ref="AE1324" ca="1">_xlfn.TEXTJOIN("",TRUE,IFERROR(MID(AD1324,ROW(INDIRECT("1:"&amp;LEN(AD1324))),1)*1,""))</f>
        <v>237000</v>
      </c>
      <c r="AF1324" s="7">
        <f t="shared" ca="1" si="482"/>
        <v>237000</v>
      </c>
      <c r="AG1324" s="7">
        <f t="shared" ca="1" si="495"/>
        <v>-290000</v>
      </c>
      <c r="AH1324" s="7">
        <f t="shared" ca="1" si="496"/>
        <v>-55.028462998102469</v>
      </c>
      <c r="AJ1324" s="23" t="s">
        <v>6003</v>
      </c>
      <c r="AK1324" s="2" t="s">
        <v>2571</v>
      </c>
      <c r="AL1324" s="6" t="str" cm="1">
        <f t="array" aca="1" ref="AL1324" ca="1">_xlfn.TEXTJOIN("",TRUE,IFERROR(MID(AK1324,ROW(INDIRECT("1:"&amp;LEN(AK1324))),1)*1,""))</f>
        <v>549000</v>
      </c>
      <c r="AM1324" s="7">
        <f t="shared" ca="1" si="483"/>
        <v>549000</v>
      </c>
      <c r="AN1324" s="7">
        <f t="shared" ca="1" si="497"/>
        <v>-531000</v>
      </c>
      <c r="AO1324" s="7">
        <f t="shared" ca="1" si="498"/>
        <v>-49.166666666666671</v>
      </c>
      <c r="AQ1324" s="20" t="s">
        <v>4771</v>
      </c>
      <c r="AR1324" s="11" t="s">
        <v>270</v>
      </c>
      <c r="AS1324" s="6" t="str" cm="1">
        <f t="array" aca="1" ref="AS1324" ca="1">_xlfn.TEXTJOIN("",TRUE,IFERROR(MID(AR1324,ROW(INDIRECT("1:"&amp;LEN(AR1324))),1)*1,""))</f>
        <v>694000</v>
      </c>
      <c r="AT1324" s="7">
        <f t="shared" ca="1" si="484"/>
        <v>694000</v>
      </c>
      <c r="AU1324" s="7">
        <f t="shared" ca="1" si="499"/>
        <v>-646000</v>
      </c>
      <c r="AV1324" s="7">
        <f t="shared" ca="1" si="500"/>
        <v>-48.208955223880601</v>
      </c>
      <c r="AX1324" s="8" t="s">
        <v>1494</v>
      </c>
      <c r="AY1324" s="7" t="s">
        <v>951</v>
      </c>
      <c r="AZ1324" s="9" t="str" cm="1">
        <f t="array" aca="1" ref="AZ1324" ca="1">_xlfn.TEXTJOIN("",TRUE,IFERROR(MID(AY1324,ROW(INDIRECT("1:"&amp;LEN(AY1324))),1)*1,""))</f>
        <v>541000</v>
      </c>
      <c r="BA1324" s="7">
        <f t="shared" ca="1" si="501"/>
        <v>541000</v>
      </c>
      <c r="BB1324" s="7">
        <f t="shared" ca="1" si="502"/>
        <v>-410000</v>
      </c>
      <c r="BC1324" s="7">
        <f t="shared" ca="1" si="503"/>
        <v>-43.11251314405888</v>
      </c>
    </row>
    <row r="1325" spans="1:55">
      <c r="A1325" s="7" t="s">
        <v>1504</v>
      </c>
      <c r="B1325" s="7" t="s">
        <v>1701</v>
      </c>
      <c r="C1325" s="9" t="str" cm="1">
        <f t="array" aca="1" ref="C1325" ca="1">_xlfn.TEXTJOIN("",TRUE,IFERROR(MID(B1325,ROW(INDIRECT("1:"&amp;LEN(B1325))),1)*1,""))</f>
        <v>3420</v>
      </c>
      <c r="D1325" s="17">
        <f t="shared" ca="1" si="485"/>
        <v>3420</v>
      </c>
      <c r="E1325" s="7">
        <f t="shared" ca="1" si="486"/>
        <v>-5040</v>
      </c>
      <c r="F1325" s="7">
        <f t="shared" ca="1" si="487"/>
        <v>-59.574468085106389</v>
      </c>
      <c r="H1325" s="10" t="s">
        <v>1504</v>
      </c>
      <c r="I1325" s="11" t="s">
        <v>872</v>
      </c>
      <c r="J1325" s="6" t="str" cm="1">
        <f t="array" aca="1" ref="J1325" ca="1">_xlfn.TEXTJOIN("",TRUE,IFERROR(MID(I1325,ROW(INDIRECT("1:"&amp;LEN(I1325))),1)*1,""))</f>
        <v>10300</v>
      </c>
      <c r="K1325" s="16">
        <f t="shared" ca="1" si="480"/>
        <v>10300</v>
      </c>
      <c r="L1325" s="7">
        <f t="shared" ca="1" si="488"/>
        <v>-17600</v>
      </c>
      <c r="M1325" s="7">
        <f t="shared" ca="1" si="489"/>
        <v>-63.082437275985662</v>
      </c>
      <c r="O1325" s="10" t="s">
        <v>1504</v>
      </c>
      <c r="P1325" s="11" t="s">
        <v>988</v>
      </c>
      <c r="Q1325" s="6" t="str" cm="1">
        <f t="array" aca="1" ref="Q1325" ca="1">_xlfn.TEXTJOIN("",TRUE,IFERROR(MID(P1325,ROW(INDIRECT("1:"&amp;LEN(P1325))),1)*1,""))</f>
        <v>17100</v>
      </c>
      <c r="R1325" s="7">
        <f t="shared" ca="1" si="490"/>
        <v>17100</v>
      </c>
      <c r="S1325" s="7">
        <f t="shared" ca="1" si="491"/>
        <v>-26000</v>
      </c>
      <c r="T1325" s="7">
        <f t="shared" ca="1" si="492"/>
        <v>-60.324825986078885</v>
      </c>
      <c r="V1325" s="10" t="s">
        <v>1504</v>
      </c>
      <c r="W1325" s="11" t="s">
        <v>4114</v>
      </c>
      <c r="X1325" s="6" t="str" cm="1">
        <f t="array" aca="1" ref="X1325" ca="1">_xlfn.TEXTJOIN("",TRUE,IFERROR(MID(W1325,ROW(INDIRECT("1:"&amp;LEN(W1325))),1)*1,""))</f>
        <v>183000</v>
      </c>
      <c r="Y1325" s="7">
        <f t="shared" ca="1" si="481"/>
        <v>183000</v>
      </c>
      <c r="Z1325" s="7">
        <f t="shared" ca="1" si="493"/>
        <v>-63000</v>
      </c>
      <c r="AA1325" s="7">
        <f t="shared" ca="1" si="494"/>
        <v>-25.609756097560975</v>
      </c>
      <c r="AC1325" s="20" t="s">
        <v>1504</v>
      </c>
      <c r="AD1325" s="11" t="s">
        <v>1280</v>
      </c>
      <c r="AE1325" s="6" t="str" cm="1">
        <f t="array" aca="1" ref="AE1325" ca="1">_xlfn.TEXTJOIN("",TRUE,IFERROR(MID(AD1325,ROW(INDIRECT("1:"&amp;LEN(AD1325))),1)*1,""))</f>
        <v>284000</v>
      </c>
      <c r="AF1325" s="7">
        <f t="shared" ca="1" si="482"/>
        <v>284000</v>
      </c>
      <c r="AG1325" s="7">
        <f t="shared" ca="1" si="495"/>
        <v>-243000</v>
      </c>
      <c r="AH1325" s="7">
        <f t="shared" ca="1" si="496"/>
        <v>-46.110056925996204</v>
      </c>
      <c r="AJ1325" s="23" t="s">
        <v>6004</v>
      </c>
      <c r="AK1325" s="2" t="s">
        <v>2630</v>
      </c>
      <c r="AL1325" s="6" t="str" cm="1">
        <f t="array" aca="1" ref="AL1325" ca="1">_xlfn.TEXTJOIN("",TRUE,IFERROR(MID(AK1325,ROW(INDIRECT("1:"&amp;LEN(AK1325))),1)*1,""))</f>
        <v>556000</v>
      </c>
      <c r="AM1325" s="7">
        <f t="shared" ca="1" si="483"/>
        <v>556000</v>
      </c>
      <c r="AN1325" s="7">
        <f t="shared" ca="1" si="497"/>
        <v>-524000</v>
      </c>
      <c r="AO1325" s="7">
        <f t="shared" ca="1" si="498"/>
        <v>-48.518518518518519</v>
      </c>
      <c r="AQ1325" s="20" t="s">
        <v>4774</v>
      </c>
      <c r="AR1325" s="11" t="s">
        <v>213</v>
      </c>
      <c r="AS1325" s="6" t="str" cm="1">
        <f t="array" aca="1" ref="AS1325" ca="1">_xlfn.TEXTJOIN("",TRUE,IFERROR(MID(AR1325,ROW(INDIRECT("1:"&amp;LEN(AR1325))),1)*1,""))</f>
        <v>685000</v>
      </c>
      <c r="AT1325" s="7">
        <f t="shared" ca="1" si="484"/>
        <v>685000</v>
      </c>
      <c r="AU1325" s="7">
        <f t="shared" ca="1" si="499"/>
        <v>-655000</v>
      </c>
      <c r="AV1325" s="7">
        <f t="shared" ca="1" si="500"/>
        <v>-48.880597014925378</v>
      </c>
      <c r="AX1325" s="8" t="s">
        <v>1504</v>
      </c>
      <c r="AY1325" s="7" t="s">
        <v>642</v>
      </c>
      <c r="AZ1325" s="9" t="str" cm="1">
        <f t="array" aca="1" ref="AZ1325" ca="1">_xlfn.TEXTJOIN("",TRUE,IFERROR(MID(AY1325,ROW(INDIRECT("1:"&amp;LEN(AY1325))),1)*1,""))</f>
        <v>501000</v>
      </c>
      <c r="BA1325" s="7">
        <f t="shared" ca="1" si="501"/>
        <v>501000</v>
      </c>
      <c r="BB1325" s="7">
        <f t="shared" ca="1" si="502"/>
        <v>-450000</v>
      </c>
      <c r="BC1325" s="7">
        <f t="shared" ca="1" si="503"/>
        <v>-47.318611987381701</v>
      </c>
    </row>
    <row r="1326" spans="1:55">
      <c r="A1326" s="7" t="s">
        <v>1512</v>
      </c>
      <c r="B1326" s="7" t="s">
        <v>4199</v>
      </c>
      <c r="C1326" s="9" t="str" cm="1">
        <f t="array" aca="1" ref="C1326" ca="1">_xlfn.TEXTJOIN("",TRUE,IFERROR(MID(B1326,ROW(INDIRECT("1:"&amp;LEN(B1326))),1)*1,""))</f>
        <v>3390</v>
      </c>
      <c r="D1326" s="17">
        <f t="shared" ca="1" si="485"/>
        <v>3390</v>
      </c>
      <c r="E1326" s="7">
        <f t="shared" ca="1" si="486"/>
        <v>-5070</v>
      </c>
      <c r="F1326" s="7">
        <f t="shared" ca="1" si="487"/>
        <v>-59.929078014184398</v>
      </c>
      <c r="H1326" s="10" t="s">
        <v>1512</v>
      </c>
      <c r="I1326" s="11" t="s">
        <v>3708</v>
      </c>
      <c r="J1326" s="6" t="str" cm="1">
        <f t="array" aca="1" ref="J1326" ca="1">_xlfn.TEXTJOIN("",TRUE,IFERROR(MID(I1326,ROW(INDIRECT("1:"&amp;LEN(I1326))),1)*1,""))</f>
        <v>9910</v>
      </c>
      <c r="K1326" s="16">
        <f t="shared" ca="1" si="480"/>
        <v>9910</v>
      </c>
      <c r="L1326" s="7">
        <f t="shared" ca="1" si="488"/>
        <v>-17990</v>
      </c>
      <c r="M1326" s="7">
        <f t="shared" ca="1" si="489"/>
        <v>-64.480286738351253</v>
      </c>
      <c r="O1326" s="10" t="s">
        <v>1512</v>
      </c>
      <c r="P1326" s="11" t="s">
        <v>1606</v>
      </c>
      <c r="Q1326" s="6" t="str" cm="1">
        <f t="array" aca="1" ref="Q1326" ca="1">_xlfn.TEXTJOIN("",TRUE,IFERROR(MID(P1326,ROW(INDIRECT("1:"&amp;LEN(P1326))),1)*1,""))</f>
        <v>17600</v>
      </c>
      <c r="R1326" s="7">
        <f t="shared" ca="1" si="490"/>
        <v>17600</v>
      </c>
      <c r="S1326" s="7">
        <f t="shared" ca="1" si="491"/>
        <v>-25500</v>
      </c>
      <c r="T1326" s="7">
        <f t="shared" ca="1" si="492"/>
        <v>-59.164733178654295</v>
      </c>
      <c r="V1326" s="10" t="s">
        <v>1512</v>
      </c>
      <c r="W1326" s="11" t="s">
        <v>5561</v>
      </c>
      <c r="X1326" s="6" t="str" cm="1">
        <f t="array" aca="1" ref="X1326" ca="1">_xlfn.TEXTJOIN("",TRUE,IFERROR(MID(W1326,ROW(INDIRECT("1:"&amp;LEN(W1326))),1)*1,""))</f>
        <v>188000</v>
      </c>
      <c r="Y1326" s="7">
        <f t="shared" ca="1" si="481"/>
        <v>188000</v>
      </c>
      <c r="Z1326" s="7">
        <f t="shared" ca="1" si="493"/>
        <v>-58000</v>
      </c>
      <c r="AA1326" s="7">
        <f t="shared" ca="1" si="494"/>
        <v>-23.577235772357724</v>
      </c>
      <c r="AC1326" s="20" t="s">
        <v>1512</v>
      </c>
      <c r="AD1326" s="11" t="s">
        <v>2654</v>
      </c>
      <c r="AE1326" s="6" t="str" cm="1">
        <f t="array" aca="1" ref="AE1326" ca="1">_xlfn.TEXTJOIN("",TRUE,IFERROR(MID(AD1326,ROW(INDIRECT("1:"&amp;LEN(AD1326))),1)*1,""))</f>
        <v>359000</v>
      </c>
      <c r="AF1326" s="7">
        <f t="shared" ca="1" si="482"/>
        <v>359000</v>
      </c>
      <c r="AG1326" s="7">
        <f t="shared" ca="1" si="495"/>
        <v>-168000</v>
      </c>
      <c r="AH1326" s="7">
        <f t="shared" ca="1" si="496"/>
        <v>-31.878557874762805</v>
      </c>
      <c r="AJ1326" s="23" t="s">
        <v>6005</v>
      </c>
      <c r="AK1326" s="2" t="s">
        <v>919</v>
      </c>
      <c r="AL1326" s="6" t="str" cm="1">
        <f t="array" aca="1" ref="AL1326" ca="1">_xlfn.TEXTJOIN("",TRUE,IFERROR(MID(AK1326,ROW(INDIRECT("1:"&amp;LEN(AK1326))),1)*1,""))</f>
        <v>561000</v>
      </c>
      <c r="AM1326" s="7">
        <f t="shared" ca="1" si="483"/>
        <v>561000</v>
      </c>
      <c r="AN1326" s="7">
        <f t="shared" ca="1" si="497"/>
        <v>-519000</v>
      </c>
      <c r="AO1326" s="7">
        <f t="shared" ca="1" si="498"/>
        <v>-48.05555555555555</v>
      </c>
      <c r="AQ1326" s="20" t="s">
        <v>4776</v>
      </c>
      <c r="AR1326" s="11" t="s">
        <v>480</v>
      </c>
      <c r="AS1326" s="6" t="str" cm="1">
        <f t="array" aca="1" ref="AS1326" ca="1">_xlfn.TEXTJOIN("",TRUE,IFERROR(MID(AR1326,ROW(INDIRECT("1:"&amp;LEN(AR1326))),1)*1,""))</f>
        <v>658000</v>
      </c>
      <c r="AT1326" s="7">
        <f t="shared" ca="1" si="484"/>
        <v>658000</v>
      </c>
      <c r="AU1326" s="7">
        <f t="shared" ca="1" si="499"/>
        <v>-682000</v>
      </c>
      <c r="AV1326" s="7">
        <f t="shared" ca="1" si="500"/>
        <v>-50.895522388059703</v>
      </c>
      <c r="AX1326" s="8" t="s">
        <v>1512</v>
      </c>
      <c r="AY1326" s="7" t="s">
        <v>6006</v>
      </c>
      <c r="AZ1326" s="9" t="str" cm="1">
        <f t="array" aca="1" ref="AZ1326" ca="1">_xlfn.TEXTJOIN("",TRUE,IFERROR(MID(AY1326,ROW(INDIRECT("1:"&amp;LEN(AY1326))),1)*1,""))</f>
        <v>479000</v>
      </c>
      <c r="BA1326" s="7">
        <f t="shared" ca="1" si="501"/>
        <v>479000</v>
      </c>
      <c r="BB1326" s="7">
        <f t="shared" ca="1" si="502"/>
        <v>-472000</v>
      </c>
      <c r="BC1326" s="7">
        <f t="shared" ca="1" si="503"/>
        <v>-49.631966351209257</v>
      </c>
    </row>
    <row r="1327" spans="1:55">
      <c r="A1327" s="7" t="s">
        <v>1521</v>
      </c>
      <c r="B1327" s="7" t="s">
        <v>537</v>
      </c>
      <c r="C1327" s="9" t="str" cm="1">
        <f t="array" aca="1" ref="C1327" ca="1">_xlfn.TEXTJOIN("",TRUE,IFERROR(MID(B1327,ROW(INDIRECT("1:"&amp;LEN(B1327))),1)*1,""))</f>
        <v>3340</v>
      </c>
      <c r="D1327" s="17">
        <f t="shared" ca="1" si="485"/>
        <v>3340</v>
      </c>
      <c r="E1327" s="7">
        <f t="shared" ca="1" si="486"/>
        <v>-5120</v>
      </c>
      <c r="F1327" s="7">
        <f t="shared" ca="1" si="487"/>
        <v>-60.520094562647756</v>
      </c>
      <c r="H1327" s="10" t="s">
        <v>1521</v>
      </c>
      <c r="I1327" s="11" t="s">
        <v>2440</v>
      </c>
      <c r="J1327" s="6" t="str" cm="1">
        <f t="array" aca="1" ref="J1327" ca="1">_xlfn.TEXTJOIN("",TRUE,IFERROR(MID(I1327,ROW(INDIRECT("1:"&amp;LEN(I1327))),1)*1,""))</f>
        <v>9350</v>
      </c>
      <c r="K1327" s="16">
        <f t="shared" ca="1" si="480"/>
        <v>9350</v>
      </c>
      <c r="L1327" s="7">
        <f t="shared" ca="1" si="488"/>
        <v>-18550</v>
      </c>
      <c r="M1327" s="7">
        <f t="shared" ca="1" si="489"/>
        <v>-66.487455197132618</v>
      </c>
      <c r="O1327" s="10" t="s">
        <v>1521</v>
      </c>
      <c r="P1327" s="11" t="s">
        <v>1299</v>
      </c>
      <c r="Q1327" s="6" t="str" cm="1">
        <f t="array" aca="1" ref="Q1327" ca="1">_xlfn.TEXTJOIN("",TRUE,IFERROR(MID(P1327,ROW(INDIRECT("1:"&amp;LEN(P1327))),1)*1,""))</f>
        <v>17700</v>
      </c>
      <c r="R1327" s="7">
        <f t="shared" ca="1" si="490"/>
        <v>17700</v>
      </c>
      <c r="S1327" s="7">
        <f t="shared" ca="1" si="491"/>
        <v>-25400</v>
      </c>
      <c r="T1327" s="7">
        <f t="shared" ca="1" si="492"/>
        <v>-58.932714617169374</v>
      </c>
      <c r="V1327" s="10" t="s">
        <v>1521</v>
      </c>
      <c r="W1327" s="11" t="s">
        <v>3366</v>
      </c>
      <c r="X1327" s="6" t="str" cm="1">
        <f t="array" aca="1" ref="X1327" ca="1">_xlfn.TEXTJOIN("",TRUE,IFERROR(MID(W1327,ROW(INDIRECT("1:"&amp;LEN(W1327))),1)*1,""))</f>
        <v>168000</v>
      </c>
      <c r="Y1327" s="7">
        <f t="shared" ca="1" si="481"/>
        <v>168000</v>
      </c>
      <c r="Z1327" s="7">
        <f t="shared" ca="1" si="493"/>
        <v>-78000</v>
      </c>
      <c r="AA1327" s="7">
        <f t="shared" ca="1" si="494"/>
        <v>-31.707317073170728</v>
      </c>
      <c r="AC1327" s="20" t="s">
        <v>1521</v>
      </c>
      <c r="AD1327" s="11" t="s">
        <v>4373</v>
      </c>
      <c r="AE1327" s="6" t="str" cm="1">
        <f t="array" aca="1" ref="AE1327" ca="1">_xlfn.TEXTJOIN("",TRUE,IFERROR(MID(AD1327,ROW(INDIRECT("1:"&amp;LEN(AD1327))),1)*1,""))</f>
        <v>347000</v>
      </c>
      <c r="AF1327" s="7">
        <f t="shared" ca="1" si="482"/>
        <v>347000</v>
      </c>
      <c r="AG1327" s="7">
        <f t="shared" ca="1" si="495"/>
        <v>-180000</v>
      </c>
      <c r="AH1327" s="7">
        <f t="shared" ca="1" si="496"/>
        <v>-34.155597722960152</v>
      </c>
      <c r="AJ1327" s="23" t="s">
        <v>6007</v>
      </c>
      <c r="AK1327" s="2" t="s">
        <v>2810</v>
      </c>
      <c r="AL1327" s="6" t="str" cm="1">
        <f t="array" aca="1" ref="AL1327" ca="1">_xlfn.TEXTJOIN("",TRUE,IFERROR(MID(AK1327,ROW(INDIRECT("1:"&amp;LEN(AK1327))),1)*1,""))</f>
        <v>570000</v>
      </c>
      <c r="AM1327" s="7">
        <f t="shared" ca="1" si="483"/>
        <v>570000</v>
      </c>
      <c r="AN1327" s="7">
        <f t="shared" ca="1" si="497"/>
        <v>-510000</v>
      </c>
      <c r="AO1327" s="7">
        <f t="shared" ca="1" si="498"/>
        <v>-47.222222222222221</v>
      </c>
      <c r="AQ1327" s="20" t="s">
        <v>4780</v>
      </c>
      <c r="AR1327" s="11" t="s">
        <v>4215</v>
      </c>
      <c r="AS1327" s="6" t="str" cm="1">
        <f t="array" aca="1" ref="AS1327" ca="1">_xlfn.TEXTJOIN("",TRUE,IFERROR(MID(AR1327,ROW(INDIRECT("1:"&amp;LEN(AR1327))),1)*1,""))</f>
        <v>628000</v>
      </c>
      <c r="AT1327" s="7">
        <f t="shared" ca="1" si="484"/>
        <v>628000</v>
      </c>
      <c r="AU1327" s="7">
        <f t="shared" ca="1" si="499"/>
        <v>-712000</v>
      </c>
      <c r="AV1327" s="7">
        <f t="shared" ca="1" si="500"/>
        <v>-53.134328358208954</v>
      </c>
      <c r="AX1327" s="8" t="s">
        <v>1521</v>
      </c>
      <c r="AY1327" s="7" t="s">
        <v>690</v>
      </c>
      <c r="AZ1327" s="9" t="str" cm="1">
        <f t="array" aca="1" ref="AZ1327" ca="1">_xlfn.TEXTJOIN("",TRUE,IFERROR(MID(AY1327,ROW(INDIRECT("1:"&amp;LEN(AY1327))),1)*1,""))</f>
        <v>469000</v>
      </c>
      <c r="BA1327" s="7">
        <f t="shared" ca="1" si="501"/>
        <v>469000</v>
      </c>
      <c r="BB1327" s="7">
        <f t="shared" ca="1" si="502"/>
        <v>-482000</v>
      </c>
      <c r="BC1327" s="7">
        <f t="shared" ca="1" si="503"/>
        <v>-50.683491062039963</v>
      </c>
    </row>
    <row r="1328" spans="1:55">
      <c r="A1328" s="7" t="s">
        <v>1528</v>
      </c>
      <c r="B1328" s="7" t="s">
        <v>4059</v>
      </c>
      <c r="C1328" s="9" t="str" cm="1">
        <f t="array" aca="1" ref="C1328" ca="1">_xlfn.TEXTJOIN("",TRUE,IFERROR(MID(B1328,ROW(INDIRECT("1:"&amp;LEN(B1328))),1)*1,""))</f>
        <v>3230</v>
      </c>
      <c r="D1328" s="17">
        <f t="shared" ca="1" si="485"/>
        <v>3230</v>
      </c>
      <c r="E1328" s="7">
        <f t="shared" ca="1" si="486"/>
        <v>-5230</v>
      </c>
      <c r="F1328" s="7">
        <f t="shared" ca="1" si="487"/>
        <v>-61.82033096926714</v>
      </c>
      <c r="H1328" s="10" t="s">
        <v>1528</v>
      </c>
      <c r="I1328" s="11" t="s">
        <v>4927</v>
      </c>
      <c r="J1328" s="6" t="str" cm="1">
        <f t="array" aca="1" ref="J1328" ca="1">_xlfn.TEXTJOIN("",TRUE,IFERROR(MID(I1328,ROW(INDIRECT("1:"&amp;LEN(I1328))),1)*1,""))</f>
        <v>9140</v>
      </c>
      <c r="K1328" s="16">
        <f t="shared" ca="1" si="480"/>
        <v>9140</v>
      </c>
      <c r="L1328" s="7">
        <f t="shared" ca="1" si="488"/>
        <v>-18760</v>
      </c>
      <c r="M1328" s="7">
        <f t="shared" ca="1" si="489"/>
        <v>-67.240143369175627</v>
      </c>
      <c r="O1328" s="10" t="s">
        <v>1528</v>
      </c>
      <c r="P1328" s="11" t="s">
        <v>1299</v>
      </c>
      <c r="Q1328" s="6" t="str" cm="1">
        <f t="array" aca="1" ref="Q1328" ca="1">_xlfn.TEXTJOIN("",TRUE,IFERROR(MID(P1328,ROW(INDIRECT("1:"&amp;LEN(P1328))),1)*1,""))</f>
        <v>17700</v>
      </c>
      <c r="R1328" s="7">
        <f t="shared" ca="1" si="490"/>
        <v>17700</v>
      </c>
      <c r="S1328" s="7">
        <f t="shared" ca="1" si="491"/>
        <v>-25400</v>
      </c>
      <c r="T1328" s="7">
        <f t="shared" ca="1" si="492"/>
        <v>-58.932714617169374</v>
      </c>
      <c r="V1328" s="10" t="s">
        <v>1528</v>
      </c>
      <c r="W1328" s="11" t="s">
        <v>310</v>
      </c>
      <c r="X1328" s="6" t="str" cm="1">
        <f t="array" aca="1" ref="X1328" ca="1">_xlfn.TEXTJOIN("",TRUE,IFERROR(MID(W1328,ROW(INDIRECT("1:"&amp;LEN(W1328))),1)*1,""))</f>
        <v>139000</v>
      </c>
      <c r="Y1328" s="7">
        <f t="shared" ca="1" si="481"/>
        <v>139000</v>
      </c>
      <c r="Z1328" s="7">
        <f t="shared" ca="1" si="493"/>
        <v>-107000</v>
      </c>
      <c r="AA1328" s="7">
        <f t="shared" ca="1" si="494"/>
        <v>-43.49593495934959</v>
      </c>
      <c r="AC1328" s="20" t="s">
        <v>1528</v>
      </c>
      <c r="AD1328" s="11" t="s">
        <v>1218</v>
      </c>
      <c r="AE1328" s="6" t="str" cm="1">
        <f t="array" aca="1" ref="AE1328" ca="1">_xlfn.TEXTJOIN("",TRUE,IFERROR(MID(AD1328,ROW(INDIRECT("1:"&amp;LEN(AD1328))),1)*1,""))</f>
        <v>315000</v>
      </c>
      <c r="AF1328" s="7">
        <f t="shared" ca="1" si="482"/>
        <v>315000</v>
      </c>
      <c r="AG1328" s="7">
        <f t="shared" ca="1" si="495"/>
        <v>-212000</v>
      </c>
      <c r="AH1328" s="7">
        <f t="shared" ca="1" si="496"/>
        <v>-40.227703984819726</v>
      </c>
      <c r="AJ1328" s="23" t="s">
        <v>6008</v>
      </c>
      <c r="AK1328" s="2" t="s">
        <v>444</v>
      </c>
      <c r="AL1328" s="6" t="str" cm="1">
        <f t="array" aca="1" ref="AL1328" ca="1">_xlfn.TEXTJOIN("",TRUE,IFERROR(MID(AK1328,ROW(INDIRECT("1:"&amp;LEN(AK1328))),1)*1,""))</f>
        <v>583000</v>
      </c>
      <c r="AM1328" s="7">
        <f t="shared" ca="1" si="483"/>
        <v>583000</v>
      </c>
      <c r="AN1328" s="7">
        <f t="shared" ca="1" si="497"/>
        <v>-497000</v>
      </c>
      <c r="AO1328" s="7">
        <f t="shared" ca="1" si="498"/>
        <v>-46.018518518518512</v>
      </c>
      <c r="AQ1328" s="20" t="s">
        <v>4782</v>
      </c>
      <c r="AR1328" s="11" t="s">
        <v>529</v>
      </c>
      <c r="AS1328" s="6" t="str" cm="1">
        <f t="array" aca="1" ref="AS1328" ca="1">_xlfn.TEXTJOIN("",TRUE,IFERROR(MID(AR1328,ROW(INDIRECT("1:"&amp;LEN(AR1328))),1)*1,""))</f>
        <v>603000</v>
      </c>
      <c r="AT1328" s="7">
        <f t="shared" ca="1" si="484"/>
        <v>603000</v>
      </c>
      <c r="AU1328" s="7">
        <f t="shared" ca="1" si="499"/>
        <v>-737000</v>
      </c>
      <c r="AV1328" s="7">
        <f t="shared" ca="1" si="500"/>
        <v>-55</v>
      </c>
      <c r="AX1328" s="8" t="s">
        <v>1528</v>
      </c>
      <c r="AY1328" s="7" t="s">
        <v>1301</v>
      </c>
      <c r="AZ1328" s="9" t="str" cm="1">
        <f t="array" aca="1" ref="AZ1328" ca="1">_xlfn.TEXTJOIN("",TRUE,IFERROR(MID(AY1328,ROW(INDIRECT("1:"&amp;LEN(AY1328))),1)*1,""))</f>
        <v>464000</v>
      </c>
      <c r="BA1328" s="7">
        <f t="shared" ca="1" si="501"/>
        <v>464000</v>
      </c>
      <c r="BB1328" s="7">
        <f t="shared" ca="1" si="502"/>
        <v>-487000</v>
      </c>
      <c r="BC1328" s="7">
        <f t="shared" ca="1" si="503"/>
        <v>-51.209253417455308</v>
      </c>
    </row>
    <row r="1329" spans="1:55">
      <c r="A1329" s="7" t="s">
        <v>1534</v>
      </c>
      <c r="B1329" s="7" t="s">
        <v>2318</v>
      </c>
      <c r="C1329" s="9" t="str" cm="1">
        <f t="array" aca="1" ref="C1329" ca="1">_xlfn.TEXTJOIN("",TRUE,IFERROR(MID(B1329,ROW(INDIRECT("1:"&amp;LEN(B1329))),1)*1,""))</f>
        <v>3060</v>
      </c>
      <c r="D1329" s="17">
        <f t="shared" ca="1" si="485"/>
        <v>3060</v>
      </c>
      <c r="E1329" s="7">
        <f t="shared" ca="1" si="486"/>
        <v>-5400</v>
      </c>
      <c r="F1329" s="7">
        <f t="shared" ca="1" si="487"/>
        <v>-63.829787234042549</v>
      </c>
      <c r="H1329" s="10" t="s">
        <v>1534</v>
      </c>
      <c r="I1329" s="11" t="s">
        <v>3721</v>
      </c>
      <c r="J1329" s="6" t="str" cm="1">
        <f t="array" aca="1" ref="J1329" ca="1">_xlfn.TEXTJOIN("",TRUE,IFERROR(MID(I1329,ROW(INDIRECT("1:"&amp;LEN(I1329))),1)*1,""))</f>
        <v>10200</v>
      </c>
      <c r="K1329" s="16">
        <f t="shared" ca="1" si="480"/>
        <v>10200</v>
      </c>
      <c r="L1329" s="7">
        <f t="shared" ca="1" si="488"/>
        <v>-17700</v>
      </c>
      <c r="M1329" s="7">
        <f t="shared" ca="1" si="489"/>
        <v>-63.44086021505376</v>
      </c>
      <c r="O1329" s="10" t="s">
        <v>1534</v>
      </c>
      <c r="P1329" s="11" t="s">
        <v>4230</v>
      </c>
      <c r="Q1329" s="6" t="str" cm="1">
        <f t="array" aca="1" ref="Q1329" ca="1">_xlfn.TEXTJOIN("",TRUE,IFERROR(MID(P1329,ROW(INDIRECT("1:"&amp;LEN(P1329))),1)*1,""))</f>
        <v>19100</v>
      </c>
      <c r="R1329" s="7">
        <f t="shared" ca="1" si="490"/>
        <v>19100</v>
      </c>
      <c r="S1329" s="7">
        <f t="shared" ca="1" si="491"/>
        <v>-24000</v>
      </c>
      <c r="T1329" s="7">
        <f t="shared" ca="1" si="492"/>
        <v>-55.684454756380511</v>
      </c>
      <c r="V1329" s="10" t="s">
        <v>1534</v>
      </c>
      <c r="W1329" s="11" t="s">
        <v>631</v>
      </c>
      <c r="X1329" s="6" t="str" cm="1">
        <f t="array" aca="1" ref="X1329" ca="1">_xlfn.TEXTJOIN("",TRUE,IFERROR(MID(W1329,ROW(INDIRECT("1:"&amp;LEN(W1329))),1)*1,""))</f>
        <v>155000</v>
      </c>
      <c r="Y1329" s="7">
        <f t="shared" ca="1" si="481"/>
        <v>155000</v>
      </c>
      <c r="Z1329" s="7">
        <f t="shared" ca="1" si="493"/>
        <v>-91000</v>
      </c>
      <c r="AA1329" s="7">
        <f t="shared" ca="1" si="494"/>
        <v>-36.99186991869918</v>
      </c>
      <c r="AC1329" s="20" t="s">
        <v>1534</v>
      </c>
      <c r="AD1329" s="11" t="s">
        <v>496</v>
      </c>
      <c r="AE1329" s="6" t="str" cm="1">
        <f t="array" aca="1" ref="AE1329" ca="1">_xlfn.TEXTJOIN("",TRUE,IFERROR(MID(AD1329,ROW(INDIRECT("1:"&amp;LEN(AD1329))),1)*1,""))</f>
        <v>299000</v>
      </c>
      <c r="AF1329" s="7">
        <f t="shared" ca="1" si="482"/>
        <v>299000</v>
      </c>
      <c r="AG1329" s="7">
        <f t="shared" ca="1" si="495"/>
        <v>-228000</v>
      </c>
      <c r="AH1329" s="7">
        <f t="shared" ca="1" si="496"/>
        <v>-43.263757115749527</v>
      </c>
      <c r="AJ1329" s="23" t="s">
        <v>6009</v>
      </c>
      <c r="AK1329" s="2" t="s">
        <v>6010</v>
      </c>
      <c r="AL1329" s="6" t="str" cm="1">
        <f t="array" aca="1" ref="AL1329" ca="1">_xlfn.TEXTJOIN("",TRUE,IFERROR(MID(AK1329,ROW(INDIRECT("1:"&amp;LEN(AK1329))),1)*1,""))</f>
        <v>585000</v>
      </c>
      <c r="AM1329" s="7">
        <f t="shared" ca="1" si="483"/>
        <v>585000</v>
      </c>
      <c r="AN1329" s="7">
        <f t="shared" ca="1" si="497"/>
        <v>-495000</v>
      </c>
      <c r="AO1329" s="7">
        <f t="shared" ca="1" si="498"/>
        <v>-45.833333333333336</v>
      </c>
      <c r="AQ1329" s="20" t="s">
        <v>4783</v>
      </c>
      <c r="AR1329" s="11" t="s">
        <v>3006</v>
      </c>
      <c r="AS1329" s="6" t="str" cm="1">
        <f t="array" aca="1" ref="AS1329" ca="1">_xlfn.TEXTJOIN("",TRUE,IFERROR(MID(AR1329,ROW(INDIRECT("1:"&amp;LEN(AR1329))),1)*1,""))</f>
        <v>596000</v>
      </c>
      <c r="AT1329" s="7">
        <f t="shared" ca="1" si="484"/>
        <v>596000</v>
      </c>
      <c r="AU1329" s="7">
        <f t="shared" ca="1" si="499"/>
        <v>-744000</v>
      </c>
      <c r="AV1329" s="7">
        <f t="shared" ca="1" si="500"/>
        <v>-55.522388059701491</v>
      </c>
      <c r="AX1329" s="8" t="s">
        <v>1534</v>
      </c>
      <c r="AY1329" s="7" t="s">
        <v>269</v>
      </c>
      <c r="AZ1329" s="9" t="str" cm="1">
        <f t="array" aca="1" ref="AZ1329" ca="1">_xlfn.TEXTJOIN("",TRUE,IFERROR(MID(AY1329,ROW(INDIRECT("1:"&amp;LEN(AY1329))),1)*1,""))</f>
        <v>461000</v>
      </c>
      <c r="BA1329" s="7">
        <f t="shared" ca="1" si="501"/>
        <v>461000</v>
      </c>
      <c r="BB1329" s="7">
        <f t="shared" ca="1" si="502"/>
        <v>-490000</v>
      </c>
      <c r="BC1329" s="7">
        <f t="shared" ca="1" si="503"/>
        <v>-51.524710830704521</v>
      </c>
    </row>
    <row r="1330" spans="1:55">
      <c r="A1330" s="7" t="s">
        <v>1542</v>
      </c>
      <c r="B1330" s="7" t="s">
        <v>5028</v>
      </c>
      <c r="C1330" s="9" t="str" cm="1">
        <f t="array" aca="1" ref="C1330" ca="1">_xlfn.TEXTJOIN("",TRUE,IFERROR(MID(B1330,ROW(INDIRECT("1:"&amp;LEN(B1330))),1)*1,""))</f>
        <v>2900</v>
      </c>
      <c r="D1330" s="17">
        <f t="shared" ca="1" si="485"/>
        <v>2900</v>
      </c>
      <c r="E1330" s="7">
        <f t="shared" ca="1" si="486"/>
        <v>-5560</v>
      </c>
      <c r="F1330" s="7">
        <f t="shared" ca="1" si="487"/>
        <v>-65.72104018912529</v>
      </c>
      <c r="H1330" s="10" t="s">
        <v>1542</v>
      </c>
      <c r="I1330" s="11" t="s">
        <v>6011</v>
      </c>
      <c r="J1330" s="6" t="str" cm="1">
        <f t="array" aca="1" ref="J1330" ca="1">_xlfn.TEXTJOIN("",TRUE,IFERROR(MID(I1330,ROW(INDIRECT("1:"&amp;LEN(I1330))),1)*1,""))</f>
        <v>9450</v>
      </c>
      <c r="K1330" s="16">
        <f t="shared" ca="1" si="480"/>
        <v>9450</v>
      </c>
      <c r="L1330" s="7">
        <f t="shared" ca="1" si="488"/>
        <v>-18450</v>
      </c>
      <c r="M1330" s="7">
        <f t="shared" ca="1" si="489"/>
        <v>-66.129032258064512</v>
      </c>
      <c r="O1330" s="10" t="s">
        <v>1542</v>
      </c>
      <c r="P1330" s="11" t="s">
        <v>1211</v>
      </c>
      <c r="Q1330" s="6" t="str" cm="1">
        <f t="array" aca="1" ref="Q1330" ca="1">_xlfn.TEXTJOIN("",TRUE,IFERROR(MID(P1330,ROW(INDIRECT("1:"&amp;LEN(P1330))),1)*1,""))</f>
        <v>20600</v>
      </c>
      <c r="R1330" s="7">
        <f t="shared" ca="1" si="490"/>
        <v>20600</v>
      </c>
      <c r="S1330" s="7">
        <f t="shared" ca="1" si="491"/>
        <v>-22500</v>
      </c>
      <c r="T1330" s="7">
        <f t="shared" ca="1" si="492"/>
        <v>-52.204176334106727</v>
      </c>
      <c r="V1330" s="10" t="s">
        <v>1542</v>
      </c>
      <c r="W1330" s="11" t="s">
        <v>353</v>
      </c>
      <c r="X1330" s="6" t="str" cm="1">
        <f t="array" aca="1" ref="X1330" ca="1">_xlfn.TEXTJOIN("",TRUE,IFERROR(MID(W1330,ROW(INDIRECT("1:"&amp;LEN(W1330))),1)*1,""))</f>
        <v>142000</v>
      </c>
      <c r="Y1330" s="7">
        <f t="shared" ca="1" si="481"/>
        <v>142000</v>
      </c>
      <c r="Z1330" s="7">
        <f t="shared" ca="1" si="493"/>
        <v>-104000</v>
      </c>
      <c r="AA1330" s="7">
        <f t="shared" ca="1" si="494"/>
        <v>-42.27642276422764</v>
      </c>
      <c r="AC1330" s="20" t="s">
        <v>1542</v>
      </c>
      <c r="AD1330" s="11" t="s">
        <v>3710</v>
      </c>
      <c r="AE1330" s="6" t="str" cm="1">
        <f t="array" aca="1" ref="AE1330" ca="1">_xlfn.TEXTJOIN("",TRUE,IFERROR(MID(AD1330,ROW(INDIRECT("1:"&amp;LEN(AD1330))),1)*1,""))</f>
        <v>289000</v>
      </c>
      <c r="AF1330" s="7">
        <f t="shared" ca="1" si="482"/>
        <v>289000</v>
      </c>
      <c r="AG1330" s="7">
        <f t="shared" ca="1" si="495"/>
        <v>-238000</v>
      </c>
      <c r="AH1330" s="7">
        <f t="shared" ca="1" si="496"/>
        <v>-45.161290322580648</v>
      </c>
      <c r="AJ1330" s="23" t="s">
        <v>6012</v>
      </c>
      <c r="AK1330" s="2" t="s">
        <v>6013</v>
      </c>
      <c r="AL1330" s="6" t="str" cm="1">
        <f t="array" aca="1" ref="AL1330" ca="1">_xlfn.TEXTJOIN("",TRUE,IFERROR(MID(AK1330,ROW(INDIRECT("1:"&amp;LEN(AK1330))),1)*1,""))</f>
        <v>578000</v>
      </c>
      <c r="AM1330" s="7">
        <f t="shared" ca="1" si="483"/>
        <v>578000</v>
      </c>
      <c r="AN1330" s="7">
        <f t="shared" ca="1" si="497"/>
        <v>-502000</v>
      </c>
      <c r="AO1330" s="7">
        <f t="shared" ca="1" si="498"/>
        <v>-46.481481481481481</v>
      </c>
      <c r="AQ1330" s="20" t="s">
        <v>4785</v>
      </c>
      <c r="AR1330" s="11" t="s">
        <v>214</v>
      </c>
      <c r="AS1330" s="6" t="str" cm="1">
        <f t="array" aca="1" ref="AS1330" ca="1">_xlfn.TEXTJOIN("",TRUE,IFERROR(MID(AR1330,ROW(INDIRECT("1:"&amp;LEN(AR1330))),1)*1,""))</f>
        <v>615000</v>
      </c>
      <c r="AT1330" s="7">
        <f t="shared" ca="1" si="484"/>
        <v>615000</v>
      </c>
      <c r="AU1330" s="7">
        <f t="shared" ca="1" si="499"/>
        <v>-725000</v>
      </c>
      <c r="AV1330" s="7">
        <f t="shared" ca="1" si="500"/>
        <v>-54.104477611940297</v>
      </c>
      <c r="AX1330" s="8" t="s">
        <v>1542</v>
      </c>
      <c r="AY1330" s="7" t="s">
        <v>269</v>
      </c>
      <c r="AZ1330" s="9" t="str" cm="1">
        <f t="array" aca="1" ref="AZ1330" ca="1">_xlfn.TEXTJOIN("",TRUE,IFERROR(MID(AY1330,ROW(INDIRECT("1:"&amp;LEN(AY1330))),1)*1,""))</f>
        <v>461000</v>
      </c>
      <c r="BA1330" s="7">
        <f t="shared" ca="1" si="501"/>
        <v>461000</v>
      </c>
      <c r="BB1330" s="7">
        <f t="shared" ca="1" si="502"/>
        <v>-490000</v>
      </c>
      <c r="BC1330" s="7">
        <f t="shared" ca="1" si="503"/>
        <v>-51.524710830704521</v>
      </c>
    </row>
    <row r="1331" spans="1:55">
      <c r="A1331" s="7" t="s">
        <v>1548</v>
      </c>
      <c r="B1331" s="7" t="s">
        <v>2106</v>
      </c>
      <c r="C1331" s="9" t="str" cm="1">
        <f t="array" aca="1" ref="C1331" ca="1">_xlfn.TEXTJOIN("",TRUE,IFERROR(MID(B1331,ROW(INDIRECT("1:"&amp;LEN(B1331))),1)*1,""))</f>
        <v>2830</v>
      </c>
      <c r="D1331" s="17">
        <f t="shared" ca="1" si="485"/>
        <v>2830</v>
      </c>
      <c r="E1331" s="7">
        <f t="shared" ca="1" si="486"/>
        <v>-5630</v>
      </c>
      <c r="F1331" s="7">
        <f t="shared" ca="1" si="487"/>
        <v>-66.548463356973997</v>
      </c>
      <c r="H1331" s="10" t="s">
        <v>1548</v>
      </c>
      <c r="I1331" s="11" t="s">
        <v>1683</v>
      </c>
      <c r="J1331" s="6" t="str" cm="1">
        <f t="array" aca="1" ref="J1331" ca="1">_xlfn.TEXTJOIN("",TRUE,IFERROR(MID(I1331,ROW(INDIRECT("1:"&amp;LEN(I1331))),1)*1,""))</f>
        <v>8850</v>
      </c>
      <c r="K1331" s="16">
        <f t="shared" ca="1" si="480"/>
        <v>8850</v>
      </c>
      <c r="L1331" s="7">
        <f t="shared" ca="1" si="488"/>
        <v>-19050</v>
      </c>
      <c r="M1331" s="7">
        <f t="shared" ca="1" si="489"/>
        <v>-68.27956989247312</v>
      </c>
      <c r="O1331" s="10" t="s">
        <v>1548</v>
      </c>
      <c r="P1331" s="11" t="s">
        <v>3814</v>
      </c>
      <c r="Q1331" s="6" t="str" cm="1">
        <f t="array" aca="1" ref="Q1331" ca="1">_xlfn.TEXTJOIN("",TRUE,IFERROR(MID(P1331,ROW(INDIRECT("1:"&amp;LEN(P1331))),1)*1,""))</f>
        <v>19800</v>
      </c>
      <c r="R1331" s="7">
        <f t="shared" ca="1" si="490"/>
        <v>19800</v>
      </c>
      <c r="S1331" s="7">
        <f t="shared" ca="1" si="491"/>
        <v>-23300</v>
      </c>
      <c r="T1331" s="7">
        <f t="shared" ca="1" si="492"/>
        <v>-54.060324825986079</v>
      </c>
      <c r="V1331" s="10" t="s">
        <v>1548</v>
      </c>
      <c r="W1331" s="11" t="s">
        <v>406</v>
      </c>
      <c r="X1331" s="6" t="str" cm="1">
        <f t="array" aca="1" ref="X1331" ca="1">_xlfn.TEXTJOIN("",TRUE,IFERROR(MID(W1331,ROW(INDIRECT("1:"&amp;LEN(W1331))),1)*1,""))</f>
        <v>135000</v>
      </c>
      <c r="Y1331" s="7">
        <f t="shared" ca="1" si="481"/>
        <v>135000</v>
      </c>
      <c r="Z1331" s="7">
        <f t="shared" ca="1" si="493"/>
        <v>-111000</v>
      </c>
      <c r="AA1331" s="7">
        <f t="shared" ca="1" si="494"/>
        <v>-45.121951219512191</v>
      </c>
      <c r="AC1331" s="20" t="s">
        <v>1548</v>
      </c>
      <c r="AD1331" s="11" t="s">
        <v>1705</v>
      </c>
      <c r="AE1331" s="6" t="str" cm="1">
        <f t="array" aca="1" ref="AE1331" ca="1">_xlfn.TEXTJOIN("",TRUE,IFERROR(MID(AD1331,ROW(INDIRECT("1:"&amp;LEN(AD1331))),1)*1,""))</f>
        <v>272000</v>
      </c>
      <c r="AF1331" s="7">
        <f t="shared" ca="1" si="482"/>
        <v>272000</v>
      </c>
      <c r="AG1331" s="7">
        <f t="shared" ca="1" si="495"/>
        <v>-255000</v>
      </c>
      <c r="AH1331" s="7">
        <f t="shared" ca="1" si="496"/>
        <v>-48.387096774193552</v>
      </c>
      <c r="AJ1331" s="23" t="s">
        <v>6014</v>
      </c>
      <c r="AK1331" s="2" t="s">
        <v>444</v>
      </c>
      <c r="AL1331" s="6" t="str" cm="1">
        <f t="array" aca="1" ref="AL1331" ca="1">_xlfn.TEXTJOIN("",TRUE,IFERROR(MID(AK1331,ROW(INDIRECT("1:"&amp;LEN(AK1331))),1)*1,""))</f>
        <v>583000</v>
      </c>
      <c r="AM1331" s="7">
        <f t="shared" ca="1" si="483"/>
        <v>583000</v>
      </c>
      <c r="AN1331" s="7">
        <f t="shared" ca="1" si="497"/>
        <v>-497000</v>
      </c>
      <c r="AO1331" s="7">
        <f t="shared" ca="1" si="498"/>
        <v>-46.018518518518512</v>
      </c>
      <c r="AQ1331" s="20" t="s">
        <v>4788</v>
      </c>
      <c r="AR1331" s="11" t="s">
        <v>1665</v>
      </c>
      <c r="AS1331" s="6" t="str" cm="1">
        <f t="array" aca="1" ref="AS1331" ca="1">_xlfn.TEXTJOIN("",TRUE,IFERROR(MID(AR1331,ROW(INDIRECT("1:"&amp;LEN(AR1331))),1)*1,""))</f>
        <v>644000</v>
      </c>
      <c r="AT1331" s="7">
        <f t="shared" ca="1" si="484"/>
        <v>644000</v>
      </c>
      <c r="AU1331" s="7">
        <f t="shared" ca="1" si="499"/>
        <v>-696000</v>
      </c>
      <c r="AV1331" s="7">
        <f t="shared" ca="1" si="500"/>
        <v>-51.940298507462686</v>
      </c>
      <c r="AX1331" s="8" t="s">
        <v>1548</v>
      </c>
      <c r="AY1331" s="7" t="s">
        <v>666</v>
      </c>
      <c r="AZ1331" s="9" t="str" cm="1">
        <f t="array" aca="1" ref="AZ1331" ca="1">_xlfn.TEXTJOIN("",TRUE,IFERROR(MID(AY1331,ROW(INDIRECT("1:"&amp;LEN(AY1331))),1)*1,""))</f>
        <v>463000</v>
      </c>
      <c r="BA1331" s="7">
        <f t="shared" ca="1" si="501"/>
        <v>463000</v>
      </c>
      <c r="BB1331" s="7">
        <f t="shared" ca="1" si="502"/>
        <v>-488000</v>
      </c>
      <c r="BC1331" s="7">
        <f t="shared" ca="1" si="503"/>
        <v>-51.314405888538381</v>
      </c>
    </row>
    <row r="1332" spans="1:55">
      <c r="A1332" s="7" t="s">
        <v>1558</v>
      </c>
      <c r="B1332" s="7" t="s">
        <v>16</v>
      </c>
      <c r="C1332" s="9" t="str" cm="1">
        <f t="array" aca="1" ref="C1332" ca="1">_xlfn.TEXTJOIN("",TRUE,IFERROR(MID(B1332,ROW(INDIRECT("1:"&amp;LEN(B1332))),1)*1,""))</f>
        <v>2810</v>
      </c>
      <c r="D1332" s="17">
        <f t="shared" ca="1" si="485"/>
        <v>2810</v>
      </c>
      <c r="E1332" s="7">
        <f t="shared" ca="1" si="486"/>
        <v>-5650</v>
      </c>
      <c r="F1332" s="7">
        <f t="shared" ca="1" si="487"/>
        <v>-66.784869976359346</v>
      </c>
      <c r="H1332" s="10" t="s">
        <v>1558</v>
      </c>
      <c r="I1332" s="11" t="s">
        <v>6015</v>
      </c>
      <c r="J1332" s="6" t="str" cm="1">
        <f t="array" aca="1" ref="J1332" ca="1">_xlfn.TEXTJOIN("",TRUE,IFERROR(MID(I1332,ROW(INDIRECT("1:"&amp;LEN(I1332))),1)*1,""))</f>
        <v>8500</v>
      </c>
      <c r="K1332" s="16">
        <f t="shared" ca="1" si="480"/>
        <v>8500</v>
      </c>
      <c r="L1332" s="7">
        <f t="shared" ca="1" si="488"/>
        <v>-19400</v>
      </c>
      <c r="M1332" s="7">
        <f t="shared" ca="1" si="489"/>
        <v>-69.534050179211476</v>
      </c>
      <c r="O1332" s="10" t="s">
        <v>1558</v>
      </c>
      <c r="P1332" s="11" t="s">
        <v>1435</v>
      </c>
      <c r="Q1332" s="6" t="str" cm="1">
        <f t="array" aca="1" ref="Q1332" ca="1">_xlfn.TEXTJOIN("",TRUE,IFERROR(MID(P1332,ROW(INDIRECT("1:"&amp;LEN(P1332))),1)*1,""))</f>
        <v>19400</v>
      </c>
      <c r="R1332" s="7">
        <f t="shared" ca="1" si="490"/>
        <v>19400</v>
      </c>
      <c r="S1332" s="7">
        <f t="shared" ca="1" si="491"/>
        <v>-23700</v>
      </c>
      <c r="T1332" s="7">
        <f t="shared" ca="1" si="492"/>
        <v>-54.988399071925755</v>
      </c>
      <c r="V1332" s="10" t="s">
        <v>1558</v>
      </c>
      <c r="W1332" s="11" t="s">
        <v>353</v>
      </c>
      <c r="X1332" s="6" t="str" cm="1">
        <f t="array" aca="1" ref="X1332" ca="1">_xlfn.TEXTJOIN("",TRUE,IFERROR(MID(W1332,ROW(INDIRECT("1:"&amp;LEN(W1332))),1)*1,""))</f>
        <v>142000</v>
      </c>
      <c r="Y1332" s="7">
        <f t="shared" ca="1" si="481"/>
        <v>142000</v>
      </c>
      <c r="Z1332" s="7">
        <f t="shared" ca="1" si="493"/>
        <v>-104000</v>
      </c>
      <c r="AA1332" s="7">
        <f t="shared" ca="1" si="494"/>
        <v>-42.27642276422764</v>
      </c>
      <c r="AC1332" s="20" t="s">
        <v>1558</v>
      </c>
      <c r="AD1332" s="11" t="s">
        <v>2120</v>
      </c>
      <c r="AE1332" s="6" t="str" cm="1">
        <f t="array" aca="1" ref="AE1332" ca="1">_xlfn.TEXTJOIN("",TRUE,IFERROR(MID(AD1332,ROW(INDIRECT("1:"&amp;LEN(AD1332))),1)*1,""))</f>
        <v>257000</v>
      </c>
      <c r="AF1332" s="7">
        <f t="shared" ca="1" si="482"/>
        <v>257000</v>
      </c>
      <c r="AG1332" s="7">
        <f t="shared" ca="1" si="495"/>
        <v>-270000</v>
      </c>
      <c r="AH1332" s="7">
        <f t="shared" ca="1" si="496"/>
        <v>-51.233396584440229</v>
      </c>
      <c r="AJ1332" s="23" t="s">
        <v>6016</v>
      </c>
      <c r="AK1332" s="2" t="s">
        <v>6017</v>
      </c>
      <c r="AL1332" s="6" t="str" cm="1">
        <f t="array" aca="1" ref="AL1332" ca="1">_xlfn.TEXTJOIN("",TRUE,IFERROR(MID(AK1332,ROW(INDIRECT("1:"&amp;LEN(AK1332))),1)*1,""))</f>
        <v>579000</v>
      </c>
      <c r="AM1332" s="7">
        <f t="shared" ca="1" si="483"/>
        <v>579000</v>
      </c>
      <c r="AN1332" s="7">
        <f t="shared" ca="1" si="497"/>
        <v>-501000</v>
      </c>
      <c r="AO1332" s="7">
        <f t="shared" ca="1" si="498"/>
        <v>-46.388888888888893</v>
      </c>
      <c r="AQ1332" s="20" t="s">
        <v>4792</v>
      </c>
      <c r="AR1332" s="11" t="s">
        <v>2931</v>
      </c>
      <c r="AS1332" s="6" t="str" cm="1">
        <f t="array" aca="1" ref="AS1332" ca="1">_xlfn.TEXTJOIN("",TRUE,IFERROR(MID(AR1332,ROW(INDIRECT("1:"&amp;LEN(AR1332))),1)*1,""))</f>
        <v>678000</v>
      </c>
      <c r="AT1332" s="7">
        <f t="shared" ca="1" si="484"/>
        <v>678000</v>
      </c>
      <c r="AU1332" s="7">
        <f t="shared" ca="1" si="499"/>
        <v>-662000</v>
      </c>
      <c r="AV1332" s="7">
        <f t="shared" ca="1" si="500"/>
        <v>-49.402985074626869</v>
      </c>
      <c r="AX1332" s="8" t="s">
        <v>1558</v>
      </c>
      <c r="AY1332" s="7" t="s">
        <v>652</v>
      </c>
      <c r="AZ1332" s="9" t="str" cm="1">
        <f t="array" aca="1" ref="AZ1332" ca="1">_xlfn.TEXTJOIN("",TRUE,IFERROR(MID(AY1332,ROW(INDIRECT("1:"&amp;LEN(AY1332))),1)*1,""))</f>
        <v>467000</v>
      </c>
      <c r="BA1332" s="7">
        <f t="shared" ca="1" si="501"/>
        <v>467000</v>
      </c>
      <c r="BB1332" s="7">
        <f t="shared" ca="1" si="502"/>
        <v>-484000</v>
      </c>
      <c r="BC1332" s="7">
        <f t="shared" ca="1" si="503"/>
        <v>-50.893796004206102</v>
      </c>
    </row>
    <row r="1333" spans="1:55">
      <c r="A1333" s="7" t="s">
        <v>1564</v>
      </c>
      <c r="B1333" s="7" t="s">
        <v>1887</v>
      </c>
      <c r="C1333" s="9" t="str" cm="1">
        <f t="array" aca="1" ref="C1333" ca="1">_xlfn.TEXTJOIN("",TRUE,IFERROR(MID(B1333,ROW(INDIRECT("1:"&amp;LEN(B1333))),1)*1,""))</f>
        <v>2780</v>
      </c>
      <c r="D1333" s="17">
        <f t="shared" ca="1" si="485"/>
        <v>2780</v>
      </c>
      <c r="E1333" s="7">
        <f t="shared" ca="1" si="486"/>
        <v>-5680</v>
      </c>
      <c r="F1333" s="7">
        <f t="shared" ca="1" si="487"/>
        <v>-67.139479905437355</v>
      </c>
      <c r="H1333" s="10" t="s">
        <v>1564</v>
      </c>
      <c r="I1333" s="11" t="s">
        <v>6018</v>
      </c>
      <c r="J1333" s="6" t="str" cm="1">
        <f t="array" aca="1" ref="J1333" ca="1">_xlfn.TEXTJOIN("",TRUE,IFERROR(MID(I1333,ROW(INDIRECT("1:"&amp;LEN(I1333))),1)*1,""))</f>
        <v>8130</v>
      </c>
      <c r="K1333" s="16">
        <f t="shared" ca="1" si="480"/>
        <v>8130</v>
      </c>
      <c r="L1333" s="7">
        <f t="shared" ca="1" si="488"/>
        <v>-19770</v>
      </c>
      <c r="M1333" s="7">
        <f t="shared" ca="1" si="489"/>
        <v>-70.86021505376344</v>
      </c>
      <c r="O1333" s="10" t="s">
        <v>1564</v>
      </c>
      <c r="P1333" s="11" t="s">
        <v>4948</v>
      </c>
      <c r="Q1333" s="6" t="str" cm="1">
        <f t="array" aca="1" ref="Q1333" ca="1">_xlfn.TEXTJOIN("",TRUE,IFERROR(MID(P1333,ROW(INDIRECT("1:"&amp;LEN(P1333))),1)*1,""))</f>
        <v>18700</v>
      </c>
      <c r="R1333" s="7">
        <f t="shared" ca="1" si="490"/>
        <v>18700</v>
      </c>
      <c r="S1333" s="7">
        <f t="shared" ca="1" si="491"/>
        <v>-24400</v>
      </c>
      <c r="T1333" s="7">
        <f t="shared" ca="1" si="492"/>
        <v>-56.61252900232018</v>
      </c>
      <c r="V1333" s="10" t="s">
        <v>1564</v>
      </c>
      <c r="W1333" s="11" t="s">
        <v>1784</v>
      </c>
      <c r="X1333" s="6" t="str" cm="1">
        <f t="array" aca="1" ref="X1333" ca="1">_xlfn.TEXTJOIN("",TRUE,IFERROR(MID(W1333,ROW(INDIRECT("1:"&amp;LEN(W1333))),1)*1,""))</f>
        <v>165000</v>
      </c>
      <c r="Y1333" s="7">
        <f t="shared" ca="1" si="481"/>
        <v>165000</v>
      </c>
      <c r="Z1333" s="7">
        <f t="shared" ca="1" si="493"/>
        <v>-81000</v>
      </c>
      <c r="AA1333" s="7">
        <f t="shared" ca="1" si="494"/>
        <v>-32.926829268292678</v>
      </c>
      <c r="AC1333" s="20" t="s">
        <v>1564</v>
      </c>
      <c r="AD1333" s="11" t="s">
        <v>875</v>
      </c>
      <c r="AE1333" s="6" t="str" cm="1">
        <f t="array" aca="1" ref="AE1333" ca="1">_xlfn.TEXTJOIN("",TRUE,IFERROR(MID(AD1333,ROW(INDIRECT("1:"&amp;LEN(AD1333))),1)*1,""))</f>
        <v>245000</v>
      </c>
      <c r="AF1333" s="7">
        <f t="shared" ca="1" si="482"/>
        <v>245000</v>
      </c>
      <c r="AG1333" s="7">
        <f t="shared" ca="1" si="495"/>
        <v>-282000</v>
      </c>
      <c r="AH1333" s="7">
        <f t="shared" ca="1" si="496"/>
        <v>-53.510436432637569</v>
      </c>
      <c r="AJ1333" s="23" t="s">
        <v>6019</v>
      </c>
      <c r="AK1333" s="2" t="s">
        <v>6020</v>
      </c>
      <c r="AL1333" s="6" t="str" cm="1">
        <f t="array" aca="1" ref="AL1333" ca="1">_xlfn.TEXTJOIN("",TRUE,IFERROR(MID(AK1333,ROW(INDIRECT("1:"&amp;LEN(AK1333))),1)*1,""))</f>
        <v>594000</v>
      </c>
      <c r="AM1333" s="7">
        <f t="shared" ca="1" si="483"/>
        <v>594000</v>
      </c>
      <c r="AN1333" s="7">
        <f t="shared" ca="1" si="497"/>
        <v>-486000</v>
      </c>
      <c r="AO1333" s="7">
        <f t="shared" ca="1" si="498"/>
        <v>-44.999999999999993</v>
      </c>
      <c r="AQ1333" s="20" t="s">
        <v>4795</v>
      </c>
      <c r="AR1333" s="11" t="s">
        <v>270</v>
      </c>
      <c r="AS1333" s="6" t="str" cm="1">
        <f t="array" aca="1" ref="AS1333" ca="1">_xlfn.TEXTJOIN("",TRUE,IFERROR(MID(AR1333,ROW(INDIRECT("1:"&amp;LEN(AR1333))),1)*1,""))</f>
        <v>694000</v>
      </c>
      <c r="AT1333" s="7">
        <f t="shared" ca="1" si="484"/>
        <v>694000</v>
      </c>
      <c r="AU1333" s="7">
        <f t="shared" ca="1" si="499"/>
        <v>-646000</v>
      </c>
      <c r="AV1333" s="7">
        <f t="shared" ca="1" si="500"/>
        <v>-48.208955223880601</v>
      </c>
      <c r="AX1333" s="8" t="s">
        <v>1564</v>
      </c>
      <c r="AY1333" s="7" t="s">
        <v>3259</v>
      </c>
      <c r="AZ1333" s="9" t="str" cm="1">
        <f t="array" aca="1" ref="AZ1333" ca="1">_xlfn.TEXTJOIN("",TRUE,IFERROR(MID(AY1333,ROW(INDIRECT("1:"&amp;LEN(AY1333))),1)*1,""))</f>
        <v>476000</v>
      </c>
      <c r="BA1333" s="7">
        <f t="shared" ca="1" si="501"/>
        <v>476000</v>
      </c>
      <c r="BB1333" s="7">
        <f t="shared" ca="1" si="502"/>
        <v>-475000</v>
      </c>
      <c r="BC1333" s="7">
        <f t="shared" ca="1" si="503"/>
        <v>-49.947423764458463</v>
      </c>
    </row>
    <row r="1334" spans="1:55">
      <c r="A1334" s="7" t="s">
        <v>1569</v>
      </c>
      <c r="B1334" s="7" t="s">
        <v>4095</v>
      </c>
      <c r="C1334" s="9" t="str" cm="1">
        <f t="array" aca="1" ref="C1334" ca="1">_xlfn.TEXTJOIN("",TRUE,IFERROR(MID(B1334,ROW(INDIRECT("1:"&amp;LEN(B1334))),1)*1,""))</f>
        <v>2720</v>
      </c>
      <c r="D1334" s="17">
        <f t="shared" ca="1" si="485"/>
        <v>2720</v>
      </c>
      <c r="E1334" s="7">
        <f t="shared" ca="1" si="486"/>
        <v>-5740</v>
      </c>
      <c r="F1334" s="7">
        <f t="shared" ca="1" si="487"/>
        <v>-67.848699763593373</v>
      </c>
      <c r="H1334" s="10" t="s">
        <v>1569</v>
      </c>
      <c r="I1334" s="11" t="s">
        <v>1751</v>
      </c>
      <c r="J1334" s="6" t="str" cm="1">
        <f t="array" aca="1" ref="J1334" ca="1">_xlfn.TEXTJOIN("",TRUE,IFERROR(MID(I1334,ROW(INDIRECT("1:"&amp;LEN(I1334))),1)*1,""))</f>
        <v>8050</v>
      </c>
      <c r="K1334" s="16">
        <f t="shared" ca="1" si="480"/>
        <v>8050</v>
      </c>
      <c r="L1334" s="7">
        <f t="shared" ca="1" si="488"/>
        <v>-19850</v>
      </c>
      <c r="M1334" s="7">
        <f t="shared" ca="1" si="489"/>
        <v>-71.146953405017925</v>
      </c>
      <c r="O1334" s="10" t="s">
        <v>1569</v>
      </c>
      <c r="P1334" s="11" t="s">
        <v>4948</v>
      </c>
      <c r="Q1334" s="6" t="str" cm="1">
        <f t="array" aca="1" ref="Q1334" ca="1">_xlfn.TEXTJOIN("",TRUE,IFERROR(MID(P1334,ROW(INDIRECT("1:"&amp;LEN(P1334))),1)*1,""))</f>
        <v>18700</v>
      </c>
      <c r="R1334" s="7">
        <f t="shared" ca="1" si="490"/>
        <v>18700</v>
      </c>
      <c r="S1334" s="7">
        <f t="shared" ca="1" si="491"/>
        <v>-24400</v>
      </c>
      <c r="T1334" s="7">
        <f t="shared" ca="1" si="492"/>
        <v>-56.61252900232018</v>
      </c>
      <c r="V1334" s="10" t="s">
        <v>1569</v>
      </c>
      <c r="W1334" s="11" t="s">
        <v>4507</v>
      </c>
      <c r="X1334" s="6" t="str" cm="1">
        <f t="array" aca="1" ref="X1334" ca="1">_xlfn.TEXTJOIN("",TRUE,IFERROR(MID(W1334,ROW(INDIRECT("1:"&amp;LEN(W1334))),1)*1,""))</f>
        <v>167000</v>
      </c>
      <c r="Y1334" s="7">
        <f t="shared" ca="1" si="481"/>
        <v>167000</v>
      </c>
      <c r="Z1334" s="7">
        <f t="shared" ca="1" si="493"/>
        <v>-79000</v>
      </c>
      <c r="AA1334" s="7">
        <f t="shared" ca="1" si="494"/>
        <v>-32.113821138211378</v>
      </c>
      <c r="AC1334" s="20" t="s">
        <v>1569</v>
      </c>
      <c r="AD1334" s="11" t="s">
        <v>829</v>
      </c>
      <c r="AE1334" s="6" t="str" cm="1">
        <f t="array" aca="1" ref="AE1334" ca="1">_xlfn.TEXTJOIN("",TRUE,IFERROR(MID(AD1334,ROW(INDIRECT("1:"&amp;LEN(AD1334))),1)*1,""))</f>
        <v>239000</v>
      </c>
      <c r="AF1334" s="7">
        <f t="shared" ca="1" si="482"/>
        <v>239000</v>
      </c>
      <c r="AG1334" s="7">
        <f t="shared" ca="1" si="495"/>
        <v>-288000</v>
      </c>
      <c r="AH1334" s="7">
        <f t="shared" ca="1" si="496"/>
        <v>-54.648956356736242</v>
      </c>
      <c r="AJ1334" s="23" t="s">
        <v>6021</v>
      </c>
      <c r="AK1334" s="2" t="s">
        <v>6022</v>
      </c>
      <c r="AL1334" s="6" t="str" cm="1">
        <f t="array" aca="1" ref="AL1334" ca="1">_xlfn.TEXTJOIN("",TRUE,IFERROR(MID(AK1334,ROW(INDIRECT("1:"&amp;LEN(AK1334))),1)*1,""))</f>
        <v>593000</v>
      </c>
      <c r="AM1334" s="7">
        <f t="shared" ca="1" si="483"/>
        <v>593000</v>
      </c>
      <c r="AN1334" s="7">
        <f t="shared" ca="1" si="497"/>
        <v>-487000</v>
      </c>
      <c r="AO1334" s="7">
        <f t="shared" ca="1" si="498"/>
        <v>-45.092592592592595</v>
      </c>
      <c r="AQ1334" s="20" t="s">
        <v>4796</v>
      </c>
      <c r="AR1334" s="11" t="s">
        <v>454</v>
      </c>
      <c r="AS1334" s="6" t="str" cm="1">
        <f t="array" aca="1" ref="AS1334" ca="1">_xlfn.TEXTJOIN("",TRUE,IFERROR(MID(AR1334,ROW(INDIRECT("1:"&amp;LEN(AR1334))),1)*1,""))</f>
        <v>702000</v>
      </c>
      <c r="AT1334" s="7">
        <f t="shared" ca="1" si="484"/>
        <v>702000</v>
      </c>
      <c r="AU1334" s="7">
        <f t="shared" ca="1" si="499"/>
        <v>-638000</v>
      </c>
      <c r="AV1334" s="7">
        <f t="shared" ca="1" si="500"/>
        <v>-47.611940298507463</v>
      </c>
      <c r="AX1334" s="8" t="s">
        <v>1569</v>
      </c>
      <c r="AY1334" s="7" t="s">
        <v>3232</v>
      </c>
      <c r="AZ1334" s="9" t="str" cm="1">
        <f t="array" aca="1" ref="AZ1334" ca="1">_xlfn.TEXTJOIN("",TRUE,IFERROR(MID(AY1334,ROW(INDIRECT("1:"&amp;LEN(AY1334))),1)*1,""))</f>
        <v>489000</v>
      </c>
      <c r="BA1334" s="7">
        <f t="shared" ca="1" si="501"/>
        <v>489000</v>
      </c>
      <c r="BB1334" s="7">
        <f t="shared" ca="1" si="502"/>
        <v>-462000</v>
      </c>
      <c r="BC1334" s="7">
        <f t="shared" ca="1" si="503"/>
        <v>-48.580441640378545</v>
      </c>
    </row>
    <row r="1335" spans="1:55">
      <c r="A1335" s="7" t="s">
        <v>1576</v>
      </c>
      <c r="B1335" s="7" t="s">
        <v>2129</v>
      </c>
      <c r="C1335" s="9" t="str" cm="1">
        <f t="array" aca="1" ref="C1335" ca="1">_xlfn.TEXTJOIN("",TRUE,IFERROR(MID(B1335,ROW(INDIRECT("1:"&amp;LEN(B1335))),1)*1,""))</f>
        <v>2560</v>
      </c>
      <c r="D1335" s="17">
        <f t="shared" ca="1" si="485"/>
        <v>2560</v>
      </c>
      <c r="E1335" s="7">
        <f t="shared" ca="1" si="486"/>
        <v>-5900</v>
      </c>
      <c r="F1335" s="7">
        <f t="shared" ca="1" si="487"/>
        <v>-69.739952718676122</v>
      </c>
      <c r="H1335" s="10" t="s">
        <v>1576</v>
      </c>
      <c r="I1335" s="11" t="s">
        <v>5152</v>
      </c>
      <c r="J1335" s="6" t="str" cm="1">
        <f t="array" aca="1" ref="J1335" ca="1">_xlfn.TEXTJOIN("",TRUE,IFERROR(MID(I1335,ROW(INDIRECT("1:"&amp;LEN(I1335))),1)*1,""))</f>
        <v>7190</v>
      </c>
      <c r="K1335" s="16">
        <f t="shared" ca="1" si="480"/>
        <v>7190</v>
      </c>
      <c r="L1335" s="7">
        <f t="shared" ca="1" si="488"/>
        <v>-20710</v>
      </c>
      <c r="M1335" s="7">
        <f t="shared" ca="1" si="489"/>
        <v>-74.229390681003579</v>
      </c>
      <c r="O1335" s="10" t="s">
        <v>1576</v>
      </c>
      <c r="P1335" s="11" t="s">
        <v>3582</v>
      </c>
      <c r="Q1335" s="6" t="str" cm="1">
        <f t="array" aca="1" ref="Q1335" ca="1">_xlfn.TEXTJOIN("",TRUE,IFERROR(MID(P1335,ROW(INDIRECT("1:"&amp;LEN(P1335))),1)*1,""))</f>
        <v>17900</v>
      </c>
      <c r="R1335" s="7">
        <f t="shared" ca="1" si="490"/>
        <v>17900</v>
      </c>
      <c r="S1335" s="7">
        <f t="shared" ca="1" si="491"/>
        <v>-25200</v>
      </c>
      <c r="T1335" s="7">
        <f t="shared" ca="1" si="492"/>
        <v>-58.468677494199532</v>
      </c>
      <c r="V1335" s="10" t="s">
        <v>1576</v>
      </c>
      <c r="W1335" s="11" t="s">
        <v>433</v>
      </c>
      <c r="X1335" s="6" t="str" cm="1">
        <f t="array" aca="1" ref="X1335" ca="1">_xlfn.TEXTJOIN("",TRUE,IFERROR(MID(W1335,ROW(INDIRECT("1:"&amp;LEN(W1335))),1)*1,""))</f>
        <v>153000</v>
      </c>
      <c r="Y1335" s="7">
        <f t="shared" ca="1" si="481"/>
        <v>153000</v>
      </c>
      <c r="Z1335" s="7">
        <f t="shared" ca="1" si="493"/>
        <v>-93000</v>
      </c>
      <c r="AA1335" s="7">
        <f t="shared" ca="1" si="494"/>
        <v>-37.804878048780488</v>
      </c>
      <c r="AC1335" s="20" t="s">
        <v>1576</v>
      </c>
      <c r="AD1335" s="11" t="s">
        <v>2446</v>
      </c>
      <c r="AE1335" s="6" t="str" cm="1">
        <f t="array" aca="1" ref="AE1335" ca="1">_xlfn.TEXTJOIN("",TRUE,IFERROR(MID(AD1335,ROW(INDIRECT("1:"&amp;LEN(AD1335))),1)*1,""))</f>
        <v>238000</v>
      </c>
      <c r="AF1335" s="7">
        <f t="shared" ca="1" si="482"/>
        <v>238000</v>
      </c>
      <c r="AG1335" s="7">
        <f t="shared" ca="1" si="495"/>
        <v>-289000</v>
      </c>
      <c r="AH1335" s="7">
        <f t="shared" ca="1" si="496"/>
        <v>-54.838709677419359</v>
      </c>
      <c r="AJ1335" s="23" t="s">
        <v>6023</v>
      </c>
      <c r="AK1335" s="2" t="s">
        <v>3140</v>
      </c>
      <c r="AL1335" s="6" t="str" cm="1">
        <f t="array" aca="1" ref="AL1335" ca="1">_xlfn.TEXTJOIN("",TRUE,IFERROR(MID(AK1335,ROW(INDIRECT("1:"&amp;LEN(AK1335))),1)*1,""))</f>
        <v>580000</v>
      </c>
      <c r="AM1335" s="7">
        <f t="shared" ca="1" si="483"/>
        <v>580000</v>
      </c>
      <c r="AN1335" s="7">
        <f t="shared" ca="1" si="497"/>
        <v>-500000</v>
      </c>
      <c r="AO1335" s="7">
        <f t="shared" ca="1" si="498"/>
        <v>-46.296296296296291</v>
      </c>
      <c r="AQ1335" s="20" t="s">
        <v>4798</v>
      </c>
      <c r="AR1335" s="11" t="s">
        <v>760</v>
      </c>
      <c r="AS1335" s="6" t="str" cm="1">
        <f t="array" aca="1" ref="AS1335" ca="1">_xlfn.TEXTJOIN("",TRUE,IFERROR(MID(AR1335,ROW(INDIRECT("1:"&amp;LEN(AR1335))),1)*1,""))</f>
        <v>709000</v>
      </c>
      <c r="AT1335" s="7">
        <f t="shared" ca="1" si="484"/>
        <v>709000</v>
      </c>
      <c r="AU1335" s="7">
        <f t="shared" ca="1" si="499"/>
        <v>-631000</v>
      </c>
      <c r="AV1335" s="7">
        <f t="shared" ca="1" si="500"/>
        <v>-47.089552238805965</v>
      </c>
      <c r="AX1335" s="8" t="s">
        <v>1576</v>
      </c>
      <c r="AY1335" s="7" t="s">
        <v>1803</v>
      </c>
      <c r="AZ1335" s="9" t="str" cm="1">
        <f t="array" aca="1" ref="AZ1335" ca="1">_xlfn.TEXTJOIN("",TRUE,IFERROR(MID(AY1335,ROW(INDIRECT("1:"&amp;LEN(AY1335))),1)*1,""))</f>
        <v>500000</v>
      </c>
      <c r="BA1335" s="7">
        <f t="shared" ca="1" si="501"/>
        <v>500000</v>
      </c>
      <c r="BB1335" s="7">
        <f t="shared" ca="1" si="502"/>
        <v>-451000</v>
      </c>
      <c r="BC1335" s="7">
        <f t="shared" ca="1" si="503"/>
        <v>-47.423764458464781</v>
      </c>
    </row>
    <row r="1336" spans="1:55">
      <c r="A1336" s="7" t="s">
        <v>1584</v>
      </c>
      <c r="B1336" s="7" t="s">
        <v>5066</v>
      </c>
      <c r="C1336" s="9" t="str" cm="1">
        <f t="array" aca="1" ref="C1336" ca="1">_xlfn.TEXTJOIN("",TRUE,IFERROR(MID(B1336,ROW(INDIRECT("1:"&amp;LEN(B1336))),1)*1,""))</f>
        <v>2390</v>
      </c>
      <c r="D1336" s="17">
        <f t="shared" ca="1" si="485"/>
        <v>2390</v>
      </c>
      <c r="E1336" s="7">
        <f t="shared" ca="1" si="486"/>
        <v>-6070</v>
      </c>
      <c r="F1336" s="7">
        <f t="shared" ca="1" si="487"/>
        <v>-71.749408983451531</v>
      </c>
      <c r="H1336" s="10" t="s">
        <v>1584</v>
      </c>
      <c r="I1336" s="11" t="s">
        <v>1210</v>
      </c>
      <c r="J1336" s="6" t="str" cm="1">
        <f t="array" aca="1" ref="J1336" ca="1">_xlfn.TEXTJOIN("",TRUE,IFERROR(MID(I1336,ROW(INDIRECT("1:"&amp;LEN(I1336))),1)*1,""))</f>
        <v>6710</v>
      </c>
      <c r="K1336" s="16">
        <f t="shared" ca="1" si="480"/>
        <v>6710</v>
      </c>
      <c r="L1336" s="7">
        <f t="shared" ca="1" si="488"/>
        <v>-21190</v>
      </c>
      <c r="M1336" s="7">
        <f t="shared" ca="1" si="489"/>
        <v>-75.949820788530474</v>
      </c>
      <c r="O1336" s="10" t="s">
        <v>1584</v>
      </c>
      <c r="P1336" s="11" t="s">
        <v>884</v>
      </c>
      <c r="Q1336" s="6" t="str" cm="1">
        <f t="array" aca="1" ref="Q1336" ca="1">_xlfn.TEXTJOIN("",TRUE,IFERROR(MID(P1336,ROW(INDIRECT("1:"&amp;LEN(P1336))),1)*1,""))</f>
        <v>16500</v>
      </c>
      <c r="R1336" s="7">
        <f t="shared" ca="1" si="490"/>
        <v>16500</v>
      </c>
      <c r="S1336" s="7">
        <f t="shared" ca="1" si="491"/>
        <v>-26600</v>
      </c>
      <c r="T1336" s="7">
        <f t="shared" ca="1" si="492"/>
        <v>-61.716937354988403</v>
      </c>
      <c r="V1336" s="10" t="s">
        <v>1584</v>
      </c>
      <c r="W1336" s="11" t="s">
        <v>803</v>
      </c>
      <c r="X1336" s="6" t="str" cm="1">
        <f t="array" aca="1" ref="X1336" ca="1">_xlfn.TEXTJOIN("",TRUE,IFERROR(MID(W1336,ROW(INDIRECT("1:"&amp;LEN(W1336))),1)*1,""))</f>
        <v>116000</v>
      </c>
      <c r="Y1336" s="7">
        <f t="shared" ca="1" si="481"/>
        <v>116000</v>
      </c>
      <c r="Z1336" s="7">
        <f t="shared" ca="1" si="493"/>
        <v>-130000</v>
      </c>
      <c r="AA1336" s="7">
        <f t="shared" ca="1" si="494"/>
        <v>-52.845528455284551</v>
      </c>
      <c r="AC1336" s="20" t="s">
        <v>1584</v>
      </c>
      <c r="AD1336" s="11" t="s">
        <v>4030</v>
      </c>
      <c r="AE1336" s="6" t="str" cm="1">
        <f t="array" aca="1" ref="AE1336" ca="1">_xlfn.TEXTJOIN("",TRUE,IFERROR(MID(AD1336,ROW(INDIRECT("1:"&amp;LEN(AD1336))),1)*1,""))</f>
        <v>237000</v>
      </c>
      <c r="AF1336" s="7">
        <f t="shared" ca="1" si="482"/>
        <v>237000</v>
      </c>
      <c r="AG1336" s="7">
        <f t="shared" ca="1" si="495"/>
        <v>-290000</v>
      </c>
      <c r="AH1336" s="7">
        <f t="shared" ca="1" si="496"/>
        <v>-55.028462998102469</v>
      </c>
      <c r="AJ1336" s="23" t="s">
        <v>6024</v>
      </c>
      <c r="AK1336" s="2" t="s">
        <v>6025</v>
      </c>
      <c r="AL1336" s="6" t="str" cm="1">
        <f t="array" aca="1" ref="AL1336" ca="1">_xlfn.TEXTJOIN("",TRUE,IFERROR(MID(AK1336,ROW(INDIRECT("1:"&amp;LEN(AK1336))),1)*1,""))</f>
        <v>577000</v>
      </c>
      <c r="AM1336" s="7">
        <f t="shared" ca="1" si="483"/>
        <v>577000</v>
      </c>
      <c r="AN1336" s="7">
        <f t="shared" ca="1" si="497"/>
        <v>-503000</v>
      </c>
      <c r="AO1336" s="7">
        <f t="shared" ca="1" si="498"/>
        <v>-46.574074074074076</v>
      </c>
      <c r="AQ1336" s="20" t="s">
        <v>4803</v>
      </c>
      <c r="AR1336" s="11" t="s">
        <v>6026</v>
      </c>
      <c r="AS1336" s="6" t="str" cm="1">
        <f t="array" aca="1" ref="AS1336" ca="1">_xlfn.TEXTJOIN("",TRUE,IFERROR(MID(AR1336,ROW(INDIRECT("1:"&amp;LEN(AR1336))),1)*1,""))</f>
        <v>718000</v>
      </c>
      <c r="AT1336" s="7">
        <f t="shared" ca="1" si="484"/>
        <v>718000</v>
      </c>
      <c r="AU1336" s="7">
        <f t="shared" ca="1" si="499"/>
        <v>-622000</v>
      </c>
      <c r="AV1336" s="7">
        <f t="shared" ca="1" si="500"/>
        <v>-46.417910447761187</v>
      </c>
      <c r="AX1336" s="8" t="s">
        <v>1584</v>
      </c>
      <c r="AY1336" s="7" t="s">
        <v>3977</v>
      </c>
      <c r="AZ1336" s="9" t="str" cm="1">
        <f t="array" aca="1" ref="AZ1336" ca="1">_xlfn.TEXTJOIN("",TRUE,IFERROR(MID(AY1336,ROW(INDIRECT("1:"&amp;LEN(AY1336))),1)*1,""))</f>
        <v>510000</v>
      </c>
      <c r="BA1336" s="7">
        <f t="shared" ca="1" si="501"/>
        <v>510000</v>
      </c>
      <c r="BB1336" s="7">
        <f t="shared" ca="1" si="502"/>
        <v>-441000</v>
      </c>
      <c r="BC1336" s="7">
        <f t="shared" ca="1" si="503"/>
        <v>-46.372239747634069</v>
      </c>
    </row>
    <row r="1337" spans="1:55">
      <c r="A1337" s="7" t="s">
        <v>1590</v>
      </c>
      <c r="B1337" s="7" t="s">
        <v>5867</v>
      </c>
      <c r="C1337" s="9" t="str" cm="1">
        <f t="array" aca="1" ref="C1337" ca="1">_xlfn.TEXTJOIN("",TRUE,IFERROR(MID(B1337,ROW(INDIRECT("1:"&amp;LEN(B1337))),1)*1,""))</f>
        <v>2280</v>
      </c>
      <c r="D1337" s="17">
        <f t="shared" ca="1" si="485"/>
        <v>2280</v>
      </c>
      <c r="E1337" s="7">
        <f t="shared" ca="1" si="486"/>
        <v>-6180</v>
      </c>
      <c r="F1337" s="7">
        <f t="shared" ca="1" si="487"/>
        <v>-73.049645390070921</v>
      </c>
      <c r="H1337" s="10" t="s">
        <v>1590</v>
      </c>
      <c r="I1337" s="11" t="s">
        <v>5078</v>
      </c>
      <c r="J1337" s="6" t="str" cm="1">
        <f t="array" aca="1" ref="J1337" ca="1">_xlfn.TEXTJOIN("",TRUE,IFERROR(MID(I1337,ROW(INDIRECT("1:"&amp;LEN(I1337))),1)*1,""))</f>
        <v>6610</v>
      </c>
      <c r="K1337" s="16">
        <f t="shared" ca="1" si="480"/>
        <v>6610</v>
      </c>
      <c r="L1337" s="7">
        <f t="shared" ca="1" si="488"/>
        <v>-21290</v>
      </c>
      <c r="M1337" s="7">
        <f t="shared" ca="1" si="489"/>
        <v>-76.308243727598565</v>
      </c>
      <c r="O1337" s="10" t="s">
        <v>1590</v>
      </c>
      <c r="P1337" s="11" t="s">
        <v>958</v>
      </c>
      <c r="Q1337" s="6" t="str" cm="1">
        <f t="array" aca="1" ref="Q1337" ca="1">_xlfn.TEXTJOIN("",TRUE,IFERROR(MID(P1337,ROW(INDIRECT("1:"&amp;LEN(P1337))),1)*1,""))</f>
        <v>15600</v>
      </c>
      <c r="R1337" s="7">
        <f t="shared" ca="1" si="490"/>
        <v>15600</v>
      </c>
      <c r="S1337" s="7">
        <f t="shared" ca="1" si="491"/>
        <v>-27500</v>
      </c>
      <c r="T1337" s="7">
        <f t="shared" ca="1" si="492"/>
        <v>-63.805104408352669</v>
      </c>
      <c r="V1337" s="10" t="s">
        <v>1590</v>
      </c>
      <c r="W1337" s="11" t="s">
        <v>2849</v>
      </c>
      <c r="X1337" s="6" t="str" cm="1">
        <f t="array" aca="1" ref="X1337" ca="1">_xlfn.TEXTJOIN("",TRUE,IFERROR(MID(W1337,ROW(INDIRECT("1:"&amp;LEN(W1337))),1)*1,""))</f>
        <v>150000</v>
      </c>
      <c r="Y1337" s="7">
        <f t="shared" ca="1" si="481"/>
        <v>150000</v>
      </c>
      <c r="Z1337" s="7">
        <f t="shared" ca="1" si="493"/>
        <v>-96000</v>
      </c>
      <c r="AA1337" s="7">
        <f t="shared" ca="1" si="494"/>
        <v>-39.024390243902438</v>
      </c>
      <c r="AC1337" s="20" t="s">
        <v>1590</v>
      </c>
      <c r="AD1337" s="11" t="s">
        <v>4030</v>
      </c>
      <c r="AE1337" s="6" t="str" cm="1">
        <f t="array" aca="1" ref="AE1337" ca="1">_xlfn.TEXTJOIN("",TRUE,IFERROR(MID(AD1337,ROW(INDIRECT("1:"&amp;LEN(AD1337))),1)*1,""))</f>
        <v>237000</v>
      </c>
      <c r="AF1337" s="7">
        <f t="shared" ca="1" si="482"/>
        <v>237000</v>
      </c>
      <c r="AG1337" s="7">
        <f t="shared" ca="1" si="495"/>
        <v>-290000</v>
      </c>
      <c r="AH1337" s="7">
        <f t="shared" ca="1" si="496"/>
        <v>-55.028462998102469</v>
      </c>
      <c r="AJ1337" s="23" t="s">
        <v>6027</v>
      </c>
      <c r="AK1337" s="2" t="s">
        <v>6025</v>
      </c>
      <c r="AL1337" s="6" t="str" cm="1">
        <f t="array" aca="1" ref="AL1337" ca="1">_xlfn.TEXTJOIN("",TRUE,IFERROR(MID(AK1337,ROW(INDIRECT("1:"&amp;LEN(AK1337))),1)*1,""))</f>
        <v>577000</v>
      </c>
      <c r="AM1337" s="7">
        <f t="shared" ca="1" si="483"/>
        <v>577000</v>
      </c>
      <c r="AN1337" s="7">
        <f t="shared" ca="1" si="497"/>
        <v>-503000</v>
      </c>
      <c r="AO1337" s="7">
        <f t="shared" ca="1" si="498"/>
        <v>-46.574074074074076</v>
      </c>
      <c r="AQ1337" s="20" t="s">
        <v>4807</v>
      </c>
      <c r="AR1337" s="11" t="s">
        <v>5887</v>
      </c>
      <c r="AS1337" s="6" t="str" cm="1">
        <f t="array" aca="1" ref="AS1337" ca="1">_xlfn.TEXTJOIN("",TRUE,IFERROR(MID(AR1337,ROW(INDIRECT("1:"&amp;LEN(AR1337))),1)*1,""))</f>
        <v>730000</v>
      </c>
      <c r="AT1337" s="7">
        <f t="shared" ca="1" si="484"/>
        <v>730000</v>
      </c>
      <c r="AU1337" s="7">
        <f t="shared" ca="1" si="499"/>
        <v>-610000</v>
      </c>
      <c r="AV1337" s="7">
        <f t="shared" ca="1" si="500"/>
        <v>-45.522388059701491</v>
      </c>
      <c r="AX1337" s="8" t="s">
        <v>1590</v>
      </c>
      <c r="AY1337" s="7" t="s">
        <v>3227</v>
      </c>
      <c r="AZ1337" s="9" t="str" cm="1">
        <f t="array" aca="1" ref="AZ1337" ca="1">_xlfn.TEXTJOIN("",TRUE,IFERROR(MID(AY1337,ROW(INDIRECT("1:"&amp;LEN(AY1337))),1)*1,""))</f>
        <v>515000</v>
      </c>
      <c r="BA1337" s="7">
        <f t="shared" ca="1" si="501"/>
        <v>515000</v>
      </c>
      <c r="BB1337" s="7">
        <f t="shared" ca="1" si="502"/>
        <v>-436000</v>
      </c>
      <c r="BC1337" s="7">
        <f t="shared" ca="1" si="503"/>
        <v>-45.846477392218723</v>
      </c>
    </row>
    <row r="1338" spans="1:55">
      <c r="A1338" s="7" t="s">
        <v>1595</v>
      </c>
      <c r="B1338" s="7" t="s">
        <v>2478</v>
      </c>
      <c r="C1338" s="9" t="str" cm="1">
        <f t="array" aca="1" ref="C1338" ca="1">_xlfn.TEXTJOIN("",TRUE,IFERROR(MID(B1338,ROW(INDIRECT("1:"&amp;LEN(B1338))),1)*1,""))</f>
        <v>2180</v>
      </c>
      <c r="D1338" s="17">
        <f t="shared" ca="1" si="485"/>
        <v>2180</v>
      </c>
      <c r="E1338" s="7">
        <f t="shared" ca="1" si="486"/>
        <v>-6280</v>
      </c>
      <c r="F1338" s="7">
        <f t="shared" ca="1" si="487"/>
        <v>-74.231678486997637</v>
      </c>
      <c r="H1338" s="10" t="s">
        <v>1595</v>
      </c>
      <c r="I1338" s="11" t="s">
        <v>1394</v>
      </c>
      <c r="J1338" s="6" t="str" cm="1">
        <f t="array" aca="1" ref="J1338" ca="1">_xlfn.TEXTJOIN("",TRUE,IFERROR(MID(I1338,ROW(INDIRECT("1:"&amp;LEN(I1338))),1)*1,""))</f>
        <v>6120</v>
      </c>
      <c r="K1338" s="16">
        <f t="shared" ca="1" si="480"/>
        <v>6120</v>
      </c>
      <c r="L1338" s="7">
        <f t="shared" ca="1" si="488"/>
        <v>-21780</v>
      </c>
      <c r="M1338" s="7">
        <f t="shared" ca="1" si="489"/>
        <v>-78.064516129032256</v>
      </c>
      <c r="O1338" s="10" t="s">
        <v>1595</v>
      </c>
      <c r="P1338" s="11" t="s">
        <v>864</v>
      </c>
      <c r="Q1338" s="6" t="str" cm="1">
        <f t="array" aca="1" ref="Q1338" ca="1">_xlfn.TEXTJOIN("",TRUE,IFERROR(MID(P1338,ROW(INDIRECT("1:"&amp;LEN(P1338))),1)*1,""))</f>
        <v>14700</v>
      </c>
      <c r="R1338" s="7">
        <f t="shared" ca="1" si="490"/>
        <v>14700</v>
      </c>
      <c r="S1338" s="7">
        <f t="shared" ca="1" si="491"/>
        <v>-28400</v>
      </c>
      <c r="T1338" s="7">
        <f t="shared" ca="1" si="492"/>
        <v>-65.893271461716935</v>
      </c>
      <c r="V1338" s="10" t="s">
        <v>1595</v>
      </c>
      <c r="W1338" s="11" t="s">
        <v>3583</v>
      </c>
      <c r="X1338" s="6" t="str" cm="1">
        <f t="array" aca="1" ref="X1338" ca="1">_xlfn.TEXTJOIN("",TRUE,IFERROR(MID(W1338,ROW(INDIRECT("1:"&amp;LEN(W1338))),1)*1,""))</f>
        <v>201000</v>
      </c>
      <c r="Y1338" s="7">
        <f t="shared" ca="1" si="481"/>
        <v>201000</v>
      </c>
      <c r="Z1338" s="7">
        <f t="shared" ca="1" si="493"/>
        <v>-45000</v>
      </c>
      <c r="AA1338" s="7">
        <f t="shared" ca="1" si="494"/>
        <v>-18.292682926829272</v>
      </c>
      <c r="AC1338" s="20" t="s">
        <v>1595</v>
      </c>
      <c r="AD1338" s="11" t="s">
        <v>638</v>
      </c>
      <c r="AE1338" s="6" t="str" cm="1">
        <f t="array" aca="1" ref="AE1338" ca="1">_xlfn.TEXTJOIN("",TRUE,IFERROR(MID(AD1338,ROW(INDIRECT("1:"&amp;LEN(AD1338))),1)*1,""))</f>
        <v>240000</v>
      </c>
      <c r="AF1338" s="7">
        <f t="shared" ca="1" si="482"/>
        <v>240000</v>
      </c>
      <c r="AG1338" s="7">
        <f t="shared" ca="1" si="495"/>
        <v>-287000</v>
      </c>
      <c r="AH1338" s="7">
        <f t="shared" ca="1" si="496"/>
        <v>-54.459203036053133</v>
      </c>
      <c r="AJ1338" s="23" t="s">
        <v>6028</v>
      </c>
      <c r="AK1338" s="2" t="s">
        <v>484</v>
      </c>
      <c r="AL1338" s="6" t="str" cm="1">
        <f t="array" aca="1" ref="AL1338" ca="1">_xlfn.TEXTJOIN("",TRUE,IFERROR(MID(AK1338,ROW(INDIRECT("1:"&amp;LEN(AK1338))),1)*1,""))</f>
        <v>571000</v>
      </c>
      <c r="AM1338" s="7">
        <f t="shared" ca="1" si="483"/>
        <v>571000</v>
      </c>
      <c r="AN1338" s="7">
        <f t="shared" ca="1" si="497"/>
        <v>-509000</v>
      </c>
      <c r="AO1338" s="7">
        <f t="shared" ca="1" si="498"/>
        <v>-47.129629629629633</v>
      </c>
      <c r="AQ1338" s="20" t="s">
        <v>4811</v>
      </c>
      <c r="AR1338" s="11" t="s">
        <v>4959</v>
      </c>
      <c r="AS1338" s="6" t="str" cm="1">
        <f t="array" aca="1" ref="AS1338" ca="1">_xlfn.TEXTJOIN("",TRUE,IFERROR(MID(AR1338,ROW(INDIRECT("1:"&amp;LEN(AR1338))),1)*1,""))</f>
        <v>733000</v>
      </c>
      <c r="AT1338" s="7">
        <f t="shared" ca="1" si="484"/>
        <v>733000</v>
      </c>
      <c r="AU1338" s="7">
        <f t="shared" ca="1" si="499"/>
        <v>-607000</v>
      </c>
      <c r="AV1338" s="7">
        <f t="shared" ca="1" si="500"/>
        <v>-45.298507462686565</v>
      </c>
      <c r="AX1338" s="8" t="s">
        <v>1595</v>
      </c>
      <c r="AY1338" s="7" t="s">
        <v>4784</v>
      </c>
      <c r="AZ1338" s="9" t="str" cm="1">
        <f t="array" aca="1" ref="AZ1338" ca="1">_xlfn.TEXTJOIN("",TRUE,IFERROR(MID(AY1338,ROW(INDIRECT("1:"&amp;LEN(AY1338))),1)*1,""))</f>
        <v>514000</v>
      </c>
      <c r="BA1338" s="7">
        <f t="shared" ca="1" si="501"/>
        <v>514000</v>
      </c>
      <c r="BB1338" s="7">
        <f t="shared" ca="1" si="502"/>
        <v>-437000</v>
      </c>
      <c r="BC1338" s="7">
        <f t="shared" ca="1" si="503"/>
        <v>-45.95162986330179</v>
      </c>
    </row>
    <row r="1339" spans="1:55">
      <c r="A1339" s="7" t="s">
        <v>1602</v>
      </c>
      <c r="B1339" s="7" t="s">
        <v>2115</v>
      </c>
      <c r="C1339" s="9" t="str" cm="1">
        <f t="array" aca="1" ref="C1339" ca="1">_xlfn.TEXTJOIN("",TRUE,IFERROR(MID(B1339,ROW(INDIRECT("1:"&amp;LEN(B1339))),1)*1,""))</f>
        <v>2120</v>
      </c>
      <c r="D1339" s="17">
        <f t="shared" ca="1" si="485"/>
        <v>2120</v>
      </c>
      <c r="E1339" s="7">
        <f t="shared" ca="1" si="486"/>
        <v>-6340</v>
      </c>
      <c r="F1339" s="7">
        <f t="shared" ca="1" si="487"/>
        <v>-74.94089834515367</v>
      </c>
      <c r="H1339" s="10" t="s">
        <v>1602</v>
      </c>
      <c r="I1339" s="11" t="s">
        <v>6029</v>
      </c>
      <c r="J1339" s="6" t="str" cm="1">
        <f t="array" aca="1" ref="J1339" ca="1">_xlfn.TEXTJOIN("",TRUE,IFERROR(MID(I1339,ROW(INDIRECT("1:"&amp;LEN(I1339))),1)*1,""))</f>
        <v>5930</v>
      </c>
      <c r="K1339" s="16">
        <f t="shared" ca="1" si="480"/>
        <v>5930</v>
      </c>
      <c r="L1339" s="7">
        <f t="shared" ca="1" si="488"/>
        <v>-21970</v>
      </c>
      <c r="M1339" s="7">
        <f t="shared" ca="1" si="489"/>
        <v>-78.745519713261643</v>
      </c>
      <c r="O1339" s="10" t="s">
        <v>1602</v>
      </c>
      <c r="P1339" s="11" t="s">
        <v>1676</v>
      </c>
      <c r="Q1339" s="6" t="str" cm="1">
        <f t="array" aca="1" ref="Q1339" ca="1">_xlfn.TEXTJOIN("",TRUE,IFERROR(MID(P1339,ROW(INDIRECT("1:"&amp;LEN(P1339))),1)*1,""))</f>
        <v>13500</v>
      </c>
      <c r="R1339" s="7">
        <f t="shared" ca="1" si="490"/>
        <v>13500</v>
      </c>
      <c r="S1339" s="7">
        <f t="shared" ca="1" si="491"/>
        <v>-29600</v>
      </c>
      <c r="T1339" s="7">
        <f t="shared" ca="1" si="492"/>
        <v>-68.677494199535971</v>
      </c>
      <c r="V1339" s="10" t="s">
        <v>1602</v>
      </c>
      <c r="W1339" s="11" t="s">
        <v>4146</v>
      </c>
      <c r="X1339" s="6" t="str" cm="1">
        <f t="array" aca="1" ref="X1339" ca="1">_xlfn.TEXTJOIN("",TRUE,IFERROR(MID(W1339,ROW(INDIRECT("1:"&amp;LEN(W1339))),1)*1,""))</f>
        <v>160000</v>
      </c>
      <c r="Y1339" s="7">
        <f t="shared" ca="1" si="481"/>
        <v>160000</v>
      </c>
      <c r="Z1339" s="7">
        <f t="shared" ca="1" si="493"/>
        <v>-86000</v>
      </c>
      <c r="AA1339" s="7">
        <f t="shared" ca="1" si="494"/>
        <v>-34.959349593495944</v>
      </c>
      <c r="AC1339" s="20" t="s">
        <v>1602</v>
      </c>
      <c r="AD1339" s="11" t="s">
        <v>2085</v>
      </c>
      <c r="AE1339" s="6" t="str" cm="1">
        <f t="array" aca="1" ref="AE1339" ca="1">_xlfn.TEXTJOIN("",TRUE,IFERROR(MID(AD1339,ROW(INDIRECT("1:"&amp;LEN(AD1339))),1)*1,""))</f>
        <v>265000</v>
      </c>
      <c r="AF1339" s="7">
        <f t="shared" ca="1" si="482"/>
        <v>265000</v>
      </c>
      <c r="AG1339" s="7">
        <f t="shared" ca="1" si="495"/>
        <v>-262000</v>
      </c>
      <c r="AH1339" s="7">
        <f t="shared" ca="1" si="496"/>
        <v>-49.715370018975335</v>
      </c>
      <c r="AJ1339" s="23" t="s">
        <v>6030</v>
      </c>
      <c r="AK1339" s="2" t="s">
        <v>2810</v>
      </c>
      <c r="AL1339" s="6" t="str" cm="1">
        <f t="array" aca="1" ref="AL1339" ca="1">_xlfn.TEXTJOIN("",TRUE,IFERROR(MID(AK1339,ROW(INDIRECT("1:"&amp;LEN(AK1339))),1)*1,""))</f>
        <v>570000</v>
      </c>
      <c r="AM1339" s="7">
        <f t="shared" ca="1" si="483"/>
        <v>570000</v>
      </c>
      <c r="AN1339" s="7">
        <f t="shared" ca="1" si="497"/>
        <v>-510000</v>
      </c>
      <c r="AO1339" s="7">
        <f t="shared" ca="1" si="498"/>
        <v>-47.222222222222221</v>
      </c>
      <c r="AQ1339" s="20" t="s">
        <v>4815</v>
      </c>
      <c r="AR1339" s="11" t="s">
        <v>5804</v>
      </c>
      <c r="AS1339" s="6" t="str" cm="1">
        <f t="array" aca="1" ref="AS1339" ca="1">_xlfn.TEXTJOIN("",TRUE,IFERROR(MID(AR1339,ROW(INDIRECT("1:"&amp;LEN(AR1339))),1)*1,""))</f>
        <v>725000</v>
      </c>
      <c r="AT1339" s="7">
        <f t="shared" ca="1" si="484"/>
        <v>725000</v>
      </c>
      <c r="AU1339" s="7">
        <f t="shared" ca="1" si="499"/>
        <v>-615000</v>
      </c>
      <c r="AV1339" s="7">
        <f t="shared" ca="1" si="500"/>
        <v>-45.895522388059703</v>
      </c>
      <c r="AX1339" s="8" t="s">
        <v>1602</v>
      </c>
      <c r="AY1339" s="7" t="s">
        <v>3977</v>
      </c>
      <c r="AZ1339" s="9" t="str" cm="1">
        <f t="array" aca="1" ref="AZ1339" ca="1">_xlfn.TEXTJOIN("",TRUE,IFERROR(MID(AY1339,ROW(INDIRECT("1:"&amp;LEN(AY1339))),1)*1,""))</f>
        <v>510000</v>
      </c>
      <c r="BA1339" s="7">
        <f t="shared" ca="1" si="501"/>
        <v>510000</v>
      </c>
      <c r="BB1339" s="7">
        <f t="shared" ca="1" si="502"/>
        <v>-441000</v>
      </c>
      <c r="BC1339" s="7">
        <f t="shared" ca="1" si="503"/>
        <v>-46.372239747634069</v>
      </c>
    </row>
    <row r="1340" spans="1:55">
      <c r="A1340" s="7" t="s">
        <v>1607</v>
      </c>
      <c r="B1340" s="7" t="s">
        <v>2272</v>
      </c>
      <c r="C1340" s="9" t="str" cm="1">
        <f t="array" aca="1" ref="C1340" ca="1">_xlfn.TEXTJOIN("",TRUE,IFERROR(MID(B1340,ROW(INDIRECT("1:"&amp;LEN(B1340))),1)*1,""))</f>
        <v>2080</v>
      </c>
      <c r="D1340" s="17">
        <f t="shared" ca="1" si="485"/>
        <v>2080</v>
      </c>
      <c r="E1340" s="7">
        <f t="shared" ca="1" si="486"/>
        <v>-6380</v>
      </c>
      <c r="F1340" s="7">
        <f t="shared" ca="1" si="487"/>
        <v>-75.413711583924353</v>
      </c>
      <c r="H1340" s="10" t="s">
        <v>1607</v>
      </c>
      <c r="I1340" s="11" t="s">
        <v>4287</v>
      </c>
      <c r="J1340" s="6" t="str" cm="1">
        <f t="array" aca="1" ref="J1340" ca="1">_xlfn.TEXTJOIN("",TRUE,IFERROR(MID(I1340,ROW(INDIRECT("1:"&amp;LEN(I1340))),1)*1,""))</f>
        <v>6260</v>
      </c>
      <c r="K1340" s="16">
        <f t="shared" ca="1" si="480"/>
        <v>6260</v>
      </c>
      <c r="L1340" s="7">
        <f t="shared" ca="1" si="488"/>
        <v>-21640</v>
      </c>
      <c r="M1340" s="7">
        <f t="shared" ca="1" si="489"/>
        <v>-77.562724014336922</v>
      </c>
      <c r="O1340" s="10" t="s">
        <v>1607</v>
      </c>
      <c r="P1340" s="11" t="s">
        <v>1188</v>
      </c>
      <c r="Q1340" s="6" t="str" cm="1">
        <f t="array" aca="1" ref="Q1340" ca="1">_xlfn.TEXTJOIN("",TRUE,IFERROR(MID(P1340,ROW(INDIRECT("1:"&amp;LEN(P1340))),1)*1,""))</f>
        <v>13600</v>
      </c>
      <c r="R1340" s="7">
        <f t="shared" ca="1" si="490"/>
        <v>13600</v>
      </c>
      <c r="S1340" s="7">
        <f t="shared" ca="1" si="491"/>
        <v>-29500</v>
      </c>
      <c r="T1340" s="7">
        <f t="shared" ca="1" si="492"/>
        <v>-68.44547563805105</v>
      </c>
      <c r="V1340" s="10" t="s">
        <v>1607</v>
      </c>
      <c r="W1340" s="11" t="s">
        <v>415</v>
      </c>
      <c r="X1340" s="6" t="str" cm="1">
        <f t="array" aca="1" ref="X1340" ca="1">_xlfn.TEXTJOIN("",TRUE,IFERROR(MID(W1340,ROW(INDIRECT("1:"&amp;LEN(W1340))),1)*1,""))</f>
        <v>138000</v>
      </c>
      <c r="Y1340" s="7">
        <f t="shared" ca="1" si="481"/>
        <v>138000</v>
      </c>
      <c r="Z1340" s="7">
        <f t="shared" ca="1" si="493"/>
        <v>-108000</v>
      </c>
      <c r="AA1340" s="7">
        <f t="shared" ca="1" si="494"/>
        <v>-43.90243902439024</v>
      </c>
      <c r="AC1340" s="20" t="s">
        <v>1607</v>
      </c>
      <c r="AD1340" s="11" t="s">
        <v>479</v>
      </c>
      <c r="AE1340" s="6" t="str" cm="1">
        <f t="array" aca="1" ref="AE1340" ca="1">_xlfn.TEXTJOIN("",TRUE,IFERROR(MID(AD1340,ROW(INDIRECT("1:"&amp;LEN(AD1340))),1)*1,""))</f>
        <v>291000</v>
      </c>
      <c r="AF1340" s="7">
        <f t="shared" ca="1" si="482"/>
        <v>291000</v>
      </c>
      <c r="AG1340" s="7">
        <f t="shared" ca="1" si="495"/>
        <v>-236000</v>
      </c>
      <c r="AH1340" s="7">
        <f t="shared" ca="1" si="496"/>
        <v>-44.781783681214428</v>
      </c>
      <c r="AJ1340" s="23" t="s">
        <v>6031</v>
      </c>
      <c r="AK1340" s="2" t="s">
        <v>6032</v>
      </c>
      <c r="AL1340" s="6" t="str" cm="1">
        <f t="array" aca="1" ref="AL1340" ca="1">_xlfn.TEXTJOIN("",TRUE,IFERROR(MID(AK1340,ROW(INDIRECT("1:"&amp;LEN(AK1340))),1)*1,""))</f>
        <v>572000</v>
      </c>
      <c r="AM1340" s="7">
        <f t="shared" ca="1" si="483"/>
        <v>572000</v>
      </c>
      <c r="AN1340" s="7">
        <f t="shared" ca="1" si="497"/>
        <v>-508000</v>
      </c>
      <c r="AO1340" s="7">
        <f t="shared" ca="1" si="498"/>
        <v>-47.037037037037031</v>
      </c>
      <c r="AQ1340" s="20" t="s">
        <v>4817</v>
      </c>
      <c r="AR1340" s="11" t="s">
        <v>780</v>
      </c>
      <c r="AS1340" s="6" t="str" cm="1">
        <f t="array" aca="1" ref="AS1340" ca="1">_xlfn.TEXTJOIN("",TRUE,IFERROR(MID(AR1340,ROW(INDIRECT("1:"&amp;LEN(AR1340))),1)*1,""))</f>
        <v>721000</v>
      </c>
      <c r="AT1340" s="7">
        <f t="shared" ca="1" si="484"/>
        <v>721000</v>
      </c>
      <c r="AU1340" s="7">
        <f t="shared" ca="1" si="499"/>
        <v>-619000</v>
      </c>
      <c r="AV1340" s="7">
        <f t="shared" ca="1" si="500"/>
        <v>-46.194029850746269</v>
      </c>
      <c r="AX1340" s="8" t="s">
        <v>1607</v>
      </c>
      <c r="AY1340" s="7" t="s">
        <v>160</v>
      </c>
      <c r="AZ1340" s="9" t="str" cm="1">
        <f t="array" aca="1" ref="AZ1340" ca="1">_xlfn.TEXTJOIN("",TRUE,IFERROR(MID(AY1340,ROW(INDIRECT("1:"&amp;LEN(AY1340))),1)*1,""))</f>
        <v>505000</v>
      </c>
      <c r="BA1340" s="7">
        <f t="shared" ca="1" si="501"/>
        <v>505000</v>
      </c>
      <c r="BB1340" s="7">
        <f t="shared" ca="1" si="502"/>
        <v>-446000</v>
      </c>
      <c r="BC1340" s="7">
        <f t="shared" ca="1" si="503"/>
        <v>-46.898002103049421</v>
      </c>
    </row>
    <row r="1341" spans="1:55">
      <c r="A1341" s="7" t="s">
        <v>1614</v>
      </c>
      <c r="B1341" s="7" t="s">
        <v>2506</v>
      </c>
      <c r="C1341" s="9" t="str" cm="1">
        <f t="array" aca="1" ref="C1341" ca="1">_xlfn.TEXTJOIN("",TRUE,IFERROR(MID(B1341,ROW(INDIRECT("1:"&amp;LEN(B1341))),1)*1,""))</f>
        <v>2070</v>
      </c>
      <c r="D1341" s="17">
        <f t="shared" ca="1" si="485"/>
        <v>2070</v>
      </c>
      <c r="E1341" s="7">
        <f t="shared" ca="1" si="486"/>
        <v>-6390</v>
      </c>
      <c r="F1341" s="7">
        <f t="shared" ca="1" si="487"/>
        <v>-75.531914893617028</v>
      </c>
      <c r="H1341" s="10" t="s">
        <v>1614</v>
      </c>
      <c r="I1341" s="11" t="s">
        <v>4287</v>
      </c>
      <c r="J1341" s="6" t="str" cm="1">
        <f t="array" aca="1" ref="J1341" ca="1">_xlfn.TEXTJOIN("",TRUE,IFERROR(MID(I1341,ROW(INDIRECT("1:"&amp;LEN(I1341))),1)*1,""))</f>
        <v>6260</v>
      </c>
      <c r="K1341" s="16">
        <f t="shared" ca="1" si="480"/>
        <v>6260</v>
      </c>
      <c r="L1341" s="7">
        <f t="shared" ca="1" si="488"/>
        <v>-21640</v>
      </c>
      <c r="M1341" s="7">
        <f t="shared" ca="1" si="489"/>
        <v>-77.562724014336922</v>
      </c>
      <c r="O1341" s="10" t="s">
        <v>1614</v>
      </c>
      <c r="P1341" s="11" t="s">
        <v>1676</v>
      </c>
      <c r="Q1341" s="6" t="str" cm="1">
        <f t="array" aca="1" ref="Q1341" ca="1">_xlfn.TEXTJOIN("",TRUE,IFERROR(MID(P1341,ROW(INDIRECT("1:"&amp;LEN(P1341))),1)*1,""))</f>
        <v>13500</v>
      </c>
      <c r="R1341" s="7">
        <f t="shared" ca="1" si="490"/>
        <v>13500</v>
      </c>
      <c r="S1341" s="7">
        <f t="shared" ca="1" si="491"/>
        <v>-29600</v>
      </c>
      <c r="T1341" s="7">
        <f t="shared" ca="1" si="492"/>
        <v>-68.677494199535971</v>
      </c>
      <c r="V1341" s="10" t="s">
        <v>1614</v>
      </c>
      <c r="W1341" s="11" t="s">
        <v>3444</v>
      </c>
      <c r="X1341" s="6" t="str" cm="1">
        <f t="array" aca="1" ref="X1341" ca="1">_xlfn.TEXTJOIN("",TRUE,IFERROR(MID(W1341,ROW(INDIRECT("1:"&amp;LEN(W1341))),1)*1,""))</f>
        <v>179000</v>
      </c>
      <c r="Y1341" s="7">
        <f t="shared" ca="1" si="481"/>
        <v>179000</v>
      </c>
      <c r="Z1341" s="7">
        <f t="shared" ca="1" si="493"/>
        <v>-67000</v>
      </c>
      <c r="AA1341" s="7">
        <f t="shared" ca="1" si="494"/>
        <v>-27.235772357723576</v>
      </c>
      <c r="AC1341" s="20" t="s">
        <v>1614</v>
      </c>
      <c r="AD1341" s="11" t="s">
        <v>743</v>
      </c>
      <c r="AE1341" s="6" t="str" cm="1">
        <f t="array" aca="1" ref="AE1341" ca="1">_xlfn.TEXTJOIN("",TRUE,IFERROR(MID(AD1341,ROW(INDIRECT("1:"&amp;LEN(AD1341))),1)*1,""))</f>
        <v>327000</v>
      </c>
      <c r="AF1341" s="7">
        <f t="shared" ca="1" si="482"/>
        <v>327000</v>
      </c>
      <c r="AG1341" s="7">
        <f t="shared" ca="1" si="495"/>
        <v>-200000</v>
      </c>
      <c r="AH1341" s="7">
        <f t="shared" ca="1" si="496"/>
        <v>-37.950664136622393</v>
      </c>
      <c r="AJ1341" s="23" t="s">
        <v>6033</v>
      </c>
      <c r="AK1341" s="2" t="s">
        <v>6034</v>
      </c>
      <c r="AL1341" s="6" t="str" cm="1">
        <f t="array" aca="1" ref="AL1341" ca="1">_xlfn.TEXTJOIN("",TRUE,IFERROR(MID(AK1341,ROW(INDIRECT("1:"&amp;LEN(AK1341))),1)*1,""))</f>
        <v>567000</v>
      </c>
      <c r="AM1341" s="7">
        <f t="shared" ca="1" si="483"/>
        <v>567000</v>
      </c>
      <c r="AN1341" s="7">
        <f t="shared" ca="1" si="497"/>
        <v>-513000</v>
      </c>
      <c r="AO1341" s="7">
        <f t="shared" ca="1" si="498"/>
        <v>-47.5</v>
      </c>
      <c r="AQ1341" s="20" t="s">
        <v>4821</v>
      </c>
      <c r="AR1341" s="11" t="s">
        <v>307</v>
      </c>
      <c r="AS1341" s="6" t="str" cm="1">
        <f t="array" aca="1" ref="AS1341" ca="1">_xlfn.TEXTJOIN("",TRUE,IFERROR(MID(AR1341,ROW(INDIRECT("1:"&amp;LEN(AR1341))),1)*1,""))</f>
        <v>713000</v>
      </c>
      <c r="AT1341" s="7">
        <f t="shared" ca="1" si="484"/>
        <v>713000</v>
      </c>
      <c r="AU1341" s="7">
        <f t="shared" ca="1" si="499"/>
        <v>-627000</v>
      </c>
      <c r="AV1341" s="7">
        <f t="shared" ca="1" si="500"/>
        <v>-46.791044776119406</v>
      </c>
      <c r="AX1341" s="8" t="s">
        <v>1614</v>
      </c>
      <c r="AY1341" s="7" t="s">
        <v>141</v>
      </c>
      <c r="AZ1341" s="9" t="str" cm="1">
        <f t="array" aca="1" ref="AZ1341" ca="1">_xlfn.TEXTJOIN("",TRUE,IFERROR(MID(AY1341,ROW(INDIRECT("1:"&amp;LEN(AY1341))),1)*1,""))</f>
        <v>499000</v>
      </c>
      <c r="BA1341" s="7">
        <f t="shared" ca="1" si="501"/>
        <v>499000</v>
      </c>
      <c r="BB1341" s="7">
        <f t="shared" ca="1" si="502"/>
        <v>-452000</v>
      </c>
      <c r="BC1341" s="7">
        <f t="shared" ca="1" si="503"/>
        <v>-47.528916929547847</v>
      </c>
    </row>
    <row r="1342" spans="1:55">
      <c r="A1342" s="7" t="s">
        <v>1623</v>
      </c>
      <c r="B1342" s="7" t="s">
        <v>1932</v>
      </c>
      <c r="C1342" s="9" t="str" cm="1">
        <f t="array" aca="1" ref="C1342" ca="1">_xlfn.TEXTJOIN("",TRUE,IFERROR(MID(B1342,ROW(INDIRECT("1:"&amp;LEN(B1342))),1)*1,""))</f>
        <v>2090</v>
      </c>
      <c r="D1342" s="17">
        <f t="shared" ca="1" si="485"/>
        <v>2090</v>
      </c>
      <c r="E1342" s="7">
        <f t="shared" ca="1" si="486"/>
        <v>-6370</v>
      </c>
      <c r="F1342" s="7">
        <f t="shared" ca="1" si="487"/>
        <v>-75.295508274231679</v>
      </c>
      <c r="H1342" s="10" t="s">
        <v>1623</v>
      </c>
      <c r="I1342" s="11" t="s">
        <v>2582</v>
      </c>
      <c r="J1342" s="6" t="str" cm="1">
        <f t="array" aca="1" ref="J1342" ca="1">_xlfn.TEXTJOIN("",TRUE,IFERROR(MID(I1342,ROW(INDIRECT("1:"&amp;LEN(I1342))),1)*1,""))</f>
        <v>6010</v>
      </c>
      <c r="K1342" s="16">
        <f t="shared" ca="1" si="480"/>
        <v>6010</v>
      </c>
      <c r="L1342" s="7">
        <f t="shared" ca="1" si="488"/>
        <v>-21890</v>
      </c>
      <c r="M1342" s="7">
        <f t="shared" ca="1" si="489"/>
        <v>-78.458781362007173</v>
      </c>
      <c r="O1342" s="10" t="s">
        <v>1623</v>
      </c>
      <c r="P1342" s="11" t="s">
        <v>4002</v>
      </c>
      <c r="Q1342" s="6" t="str" cm="1">
        <f t="array" aca="1" ref="Q1342" ca="1">_xlfn.TEXTJOIN("",TRUE,IFERROR(MID(P1342,ROW(INDIRECT("1:"&amp;LEN(P1342))),1)*1,""))</f>
        <v>13100</v>
      </c>
      <c r="R1342" s="7">
        <f t="shared" ca="1" si="490"/>
        <v>13100</v>
      </c>
      <c r="S1342" s="7">
        <f t="shared" ca="1" si="491"/>
        <v>-30000</v>
      </c>
      <c r="T1342" s="7">
        <f t="shared" ca="1" si="492"/>
        <v>-69.60556844547564</v>
      </c>
      <c r="V1342" s="10" t="s">
        <v>1623</v>
      </c>
      <c r="W1342" s="11" t="s">
        <v>2279</v>
      </c>
      <c r="X1342" s="6" t="str" cm="1">
        <f t="array" aca="1" ref="X1342" ca="1">_xlfn.TEXTJOIN("",TRUE,IFERROR(MID(W1342,ROW(INDIRECT("1:"&amp;LEN(W1342))),1)*1,""))</f>
        <v>210000</v>
      </c>
      <c r="Y1342" s="7">
        <f t="shared" ca="1" si="481"/>
        <v>210000</v>
      </c>
      <c r="Z1342" s="7">
        <f t="shared" ca="1" si="493"/>
        <v>-36000</v>
      </c>
      <c r="AA1342" s="7">
        <f t="shared" ca="1" si="494"/>
        <v>-14.634146341463421</v>
      </c>
      <c r="AC1342" s="20" t="s">
        <v>1623</v>
      </c>
      <c r="AD1342" s="11" t="s">
        <v>1104</v>
      </c>
      <c r="AE1342" s="6" t="str" cm="1">
        <f t="array" aca="1" ref="AE1342" ca="1">_xlfn.TEXTJOIN("",TRUE,IFERROR(MID(AD1342,ROW(INDIRECT("1:"&amp;LEN(AD1342))),1)*1,""))</f>
        <v>342000</v>
      </c>
      <c r="AF1342" s="7">
        <f t="shared" ca="1" si="482"/>
        <v>342000</v>
      </c>
      <c r="AG1342" s="7">
        <f t="shared" ca="1" si="495"/>
        <v>-185000</v>
      </c>
      <c r="AH1342" s="7">
        <f t="shared" ca="1" si="496"/>
        <v>-35.104364326375716</v>
      </c>
      <c r="AJ1342" s="23" t="s">
        <v>6035</v>
      </c>
      <c r="AK1342" s="2" t="s">
        <v>4895</v>
      </c>
      <c r="AL1342" s="6" t="str" cm="1">
        <f t="array" aca="1" ref="AL1342" ca="1">_xlfn.TEXTJOIN("",TRUE,IFERROR(MID(AK1342,ROW(INDIRECT("1:"&amp;LEN(AK1342))),1)*1,""))</f>
        <v>563000</v>
      </c>
      <c r="AM1342" s="7">
        <f t="shared" ca="1" si="483"/>
        <v>563000</v>
      </c>
      <c r="AN1342" s="7">
        <f t="shared" ca="1" si="497"/>
        <v>-517000</v>
      </c>
      <c r="AO1342" s="7">
        <f t="shared" ca="1" si="498"/>
        <v>-47.870370370370374</v>
      </c>
      <c r="AQ1342" s="20" t="s">
        <v>4825</v>
      </c>
      <c r="AR1342" s="11" t="s">
        <v>760</v>
      </c>
      <c r="AS1342" s="6" t="str" cm="1">
        <f t="array" aca="1" ref="AS1342" ca="1">_xlfn.TEXTJOIN("",TRUE,IFERROR(MID(AR1342,ROW(INDIRECT("1:"&amp;LEN(AR1342))),1)*1,""))</f>
        <v>709000</v>
      </c>
      <c r="AT1342" s="7">
        <f t="shared" ca="1" si="484"/>
        <v>709000</v>
      </c>
      <c r="AU1342" s="7">
        <f t="shared" ca="1" si="499"/>
        <v>-631000</v>
      </c>
      <c r="AV1342" s="7">
        <f t="shared" ca="1" si="500"/>
        <v>-47.089552238805965</v>
      </c>
      <c r="AX1342" s="8" t="s">
        <v>1623</v>
      </c>
      <c r="AY1342" s="7" t="s">
        <v>598</v>
      </c>
      <c r="AZ1342" s="9" t="str" cm="1">
        <f t="array" aca="1" ref="AZ1342" ca="1">_xlfn.TEXTJOIN("",TRUE,IFERROR(MID(AY1342,ROW(INDIRECT("1:"&amp;LEN(AY1342))),1)*1,""))</f>
        <v>491000</v>
      </c>
      <c r="BA1342" s="7">
        <f t="shared" ca="1" si="501"/>
        <v>491000</v>
      </c>
      <c r="BB1342" s="7">
        <f t="shared" ca="1" si="502"/>
        <v>-460000</v>
      </c>
      <c r="BC1342" s="7">
        <f t="shared" ca="1" si="503"/>
        <v>-48.370136698212406</v>
      </c>
    </row>
    <row r="1343" spans="1:55">
      <c r="A1343" s="7" t="s">
        <v>1631</v>
      </c>
      <c r="B1343" s="7" t="s">
        <v>2506</v>
      </c>
      <c r="C1343" s="9" t="str" cm="1">
        <f t="array" aca="1" ref="C1343" ca="1">_xlfn.TEXTJOIN("",TRUE,IFERROR(MID(B1343,ROW(INDIRECT("1:"&amp;LEN(B1343))),1)*1,""))</f>
        <v>2070</v>
      </c>
      <c r="D1343" s="17">
        <f t="shared" ca="1" si="485"/>
        <v>2070</v>
      </c>
      <c r="E1343" s="7">
        <f t="shared" ca="1" si="486"/>
        <v>-6390</v>
      </c>
      <c r="F1343" s="7">
        <f t="shared" ca="1" si="487"/>
        <v>-75.531914893617028</v>
      </c>
      <c r="H1343" s="10" t="s">
        <v>1631</v>
      </c>
      <c r="I1343" s="11" t="s">
        <v>4485</v>
      </c>
      <c r="J1343" s="6" t="str" cm="1">
        <f t="array" aca="1" ref="J1343" ca="1">_xlfn.TEXTJOIN("",TRUE,IFERROR(MID(I1343,ROW(INDIRECT("1:"&amp;LEN(I1343))),1)*1,""))</f>
        <v>5910</v>
      </c>
      <c r="K1343" s="16">
        <f t="shared" ca="1" si="480"/>
        <v>5910</v>
      </c>
      <c r="L1343" s="7">
        <f t="shared" ca="1" si="488"/>
        <v>-21990</v>
      </c>
      <c r="M1343" s="7">
        <f t="shared" ca="1" si="489"/>
        <v>-78.817204301075265</v>
      </c>
      <c r="O1343" s="10" t="s">
        <v>1631</v>
      </c>
      <c r="P1343" s="11" t="s">
        <v>1434</v>
      </c>
      <c r="Q1343" s="6" t="str" cm="1">
        <f t="array" aca="1" ref="Q1343" ca="1">_xlfn.TEXTJOIN("",TRUE,IFERROR(MID(P1343,ROW(INDIRECT("1:"&amp;LEN(P1343))),1)*1,""))</f>
        <v>12800</v>
      </c>
      <c r="R1343" s="7">
        <f t="shared" ca="1" si="490"/>
        <v>12800</v>
      </c>
      <c r="S1343" s="7">
        <f t="shared" ca="1" si="491"/>
        <v>-30300</v>
      </c>
      <c r="T1343" s="7">
        <f t="shared" ca="1" si="492"/>
        <v>-70.301624129930389</v>
      </c>
      <c r="V1343" s="10" t="s">
        <v>1631</v>
      </c>
      <c r="W1343" s="11" t="s">
        <v>3673</v>
      </c>
      <c r="X1343" s="6" t="str" cm="1">
        <f t="array" aca="1" ref="X1343" ca="1">_xlfn.TEXTJOIN("",TRUE,IFERROR(MID(W1343,ROW(INDIRECT("1:"&amp;LEN(W1343))),1)*1,""))</f>
        <v>218000</v>
      </c>
      <c r="Y1343" s="7">
        <f t="shared" ca="1" si="481"/>
        <v>218000</v>
      </c>
      <c r="Z1343" s="7">
        <f t="shared" ca="1" si="493"/>
        <v>-28000</v>
      </c>
      <c r="AA1343" s="7">
        <f t="shared" ca="1" si="494"/>
        <v>-11.382113821138205</v>
      </c>
      <c r="AC1343" s="20" t="s">
        <v>1631</v>
      </c>
      <c r="AD1343" s="11" t="s">
        <v>1172</v>
      </c>
      <c r="AE1343" s="6" t="str" cm="1">
        <f t="array" aca="1" ref="AE1343" ca="1">_xlfn.TEXTJOIN("",TRUE,IFERROR(MID(AD1343,ROW(INDIRECT("1:"&amp;LEN(AD1343))),1)*1,""))</f>
        <v>333000</v>
      </c>
      <c r="AF1343" s="7">
        <f t="shared" ca="1" si="482"/>
        <v>333000</v>
      </c>
      <c r="AG1343" s="7">
        <f t="shared" ca="1" si="495"/>
        <v>-194000</v>
      </c>
      <c r="AH1343" s="7">
        <f t="shared" ca="1" si="496"/>
        <v>-36.812144212523719</v>
      </c>
      <c r="AJ1343" s="23" t="s">
        <v>6036</v>
      </c>
      <c r="AK1343" s="2" t="s">
        <v>5084</v>
      </c>
      <c r="AL1343" s="6" t="str" cm="1">
        <f t="array" aca="1" ref="AL1343" ca="1">_xlfn.TEXTJOIN("",TRUE,IFERROR(MID(AK1343,ROW(INDIRECT("1:"&amp;LEN(AK1343))),1)*1,""))</f>
        <v>568000</v>
      </c>
      <c r="AM1343" s="7">
        <f t="shared" ca="1" si="483"/>
        <v>568000</v>
      </c>
      <c r="AN1343" s="7">
        <f t="shared" ca="1" si="497"/>
        <v>-512000</v>
      </c>
      <c r="AO1343" s="7">
        <f t="shared" ca="1" si="498"/>
        <v>-47.407407407407412</v>
      </c>
      <c r="AQ1343" s="20" t="s">
        <v>4828</v>
      </c>
      <c r="AR1343" s="11" t="s">
        <v>447</v>
      </c>
      <c r="AS1343" s="6" t="str" cm="1">
        <f t="array" aca="1" ref="AS1343" ca="1">_xlfn.TEXTJOIN("",TRUE,IFERROR(MID(AR1343,ROW(INDIRECT("1:"&amp;LEN(AR1343))),1)*1,""))</f>
        <v>707000</v>
      </c>
      <c r="AT1343" s="7">
        <f t="shared" ca="1" si="484"/>
        <v>707000</v>
      </c>
      <c r="AU1343" s="7">
        <f t="shared" ca="1" si="499"/>
        <v>-633000</v>
      </c>
      <c r="AV1343" s="7">
        <f t="shared" ca="1" si="500"/>
        <v>-47.238805970149258</v>
      </c>
      <c r="AX1343" s="8" t="s">
        <v>1631</v>
      </c>
      <c r="AY1343" s="7" t="s">
        <v>6006</v>
      </c>
      <c r="AZ1343" s="9" t="str" cm="1">
        <f t="array" aca="1" ref="AZ1343" ca="1">_xlfn.TEXTJOIN("",TRUE,IFERROR(MID(AY1343,ROW(INDIRECT("1:"&amp;LEN(AY1343))),1)*1,""))</f>
        <v>479000</v>
      </c>
      <c r="BA1343" s="7">
        <f t="shared" ca="1" si="501"/>
        <v>479000</v>
      </c>
      <c r="BB1343" s="7">
        <f t="shared" ca="1" si="502"/>
        <v>-472000</v>
      </c>
      <c r="BC1343" s="7">
        <f t="shared" ca="1" si="503"/>
        <v>-49.631966351209257</v>
      </c>
    </row>
    <row r="1344" spans="1:55">
      <c r="A1344" s="7" t="s">
        <v>1638</v>
      </c>
      <c r="B1344" s="7" t="s">
        <v>6037</v>
      </c>
      <c r="C1344" s="9" t="str" cm="1">
        <f t="array" aca="1" ref="C1344" ca="1">_xlfn.TEXTJOIN("",TRUE,IFERROR(MID(B1344,ROW(INDIRECT("1:"&amp;LEN(B1344))),1)*1,""))</f>
        <v>2060</v>
      </c>
      <c r="D1344" s="17">
        <f t="shared" ca="1" si="485"/>
        <v>2060</v>
      </c>
      <c r="E1344" s="7">
        <f t="shared" ca="1" si="486"/>
        <v>-6400</v>
      </c>
      <c r="F1344" s="7">
        <f t="shared" ca="1" si="487"/>
        <v>-75.650118203309688</v>
      </c>
      <c r="H1344" s="10" t="s">
        <v>1638</v>
      </c>
      <c r="I1344" s="11" t="s">
        <v>4125</v>
      </c>
      <c r="J1344" s="6" t="str" cm="1">
        <f t="array" aca="1" ref="J1344" ca="1">_xlfn.TEXTJOIN("",TRUE,IFERROR(MID(I1344,ROW(INDIRECT("1:"&amp;LEN(I1344))),1)*1,""))</f>
        <v>5720</v>
      </c>
      <c r="K1344" s="16">
        <f t="shared" ca="1" si="480"/>
        <v>5720</v>
      </c>
      <c r="L1344" s="7">
        <f t="shared" ca="1" si="488"/>
        <v>-22180</v>
      </c>
      <c r="M1344" s="7">
        <f t="shared" ca="1" si="489"/>
        <v>-79.498207885304652</v>
      </c>
      <c r="O1344" s="10" t="s">
        <v>1638</v>
      </c>
      <c r="P1344" s="11" t="s">
        <v>4029</v>
      </c>
      <c r="Q1344" s="6" t="str" cm="1">
        <f t="array" aca="1" ref="Q1344" ca="1">_xlfn.TEXTJOIN("",TRUE,IFERROR(MID(P1344,ROW(INDIRECT("1:"&amp;LEN(P1344))),1)*1,""))</f>
        <v>13000</v>
      </c>
      <c r="R1344" s="7">
        <f t="shared" ca="1" si="490"/>
        <v>13000</v>
      </c>
      <c r="S1344" s="7">
        <f t="shared" ca="1" si="491"/>
        <v>-30100</v>
      </c>
      <c r="T1344" s="7">
        <f t="shared" ca="1" si="492"/>
        <v>-69.837587006960547</v>
      </c>
      <c r="V1344" s="10" t="s">
        <v>1638</v>
      </c>
      <c r="W1344" s="11" t="s">
        <v>2149</v>
      </c>
      <c r="X1344" s="6" t="str" cm="1">
        <f t="array" aca="1" ref="X1344" ca="1">_xlfn.TEXTJOIN("",TRUE,IFERROR(MID(W1344,ROW(INDIRECT("1:"&amp;LEN(W1344))),1)*1,""))</f>
        <v>222000</v>
      </c>
      <c r="Y1344" s="7">
        <f t="shared" ca="1" si="481"/>
        <v>222000</v>
      </c>
      <c r="Z1344" s="7">
        <f t="shared" ca="1" si="493"/>
        <v>-24000</v>
      </c>
      <c r="AA1344" s="7">
        <f t="shared" ca="1" si="494"/>
        <v>-9.7560975609756042</v>
      </c>
      <c r="AC1344" s="20" t="s">
        <v>1638</v>
      </c>
      <c r="AD1344" s="11" t="s">
        <v>341</v>
      </c>
      <c r="AE1344" s="6" t="str" cm="1">
        <f t="array" aca="1" ref="AE1344" ca="1">_xlfn.TEXTJOIN("",TRUE,IFERROR(MID(AD1344,ROW(INDIRECT("1:"&amp;LEN(AD1344))),1)*1,""))</f>
        <v>326000</v>
      </c>
      <c r="AF1344" s="7">
        <f t="shared" ca="1" si="482"/>
        <v>326000</v>
      </c>
      <c r="AG1344" s="7">
        <f t="shared" ca="1" si="495"/>
        <v>-201000</v>
      </c>
      <c r="AH1344" s="7">
        <f t="shared" ca="1" si="496"/>
        <v>-38.140417457305496</v>
      </c>
      <c r="AJ1344" s="23" t="s">
        <v>6038</v>
      </c>
      <c r="AK1344" s="2" t="s">
        <v>6039</v>
      </c>
      <c r="AL1344" s="6" t="str" cm="1">
        <f t="array" aca="1" ref="AL1344" ca="1">_xlfn.TEXTJOIN("",TRUE,IFERROR(MID(AK1344,ROW(INDIRECT("1:"&amp;LEN(AK1344))),1)*1,""))</f>
        <v>586000</v>
      </c>
      <c r="AM1344" s="7">
        <f t="shared" ca="1" si="483"/>
        <v>586000</v>
      </c>
      <c r="AN1344" s="7">
        <f t="shared" ca="1" si="497"/>
        <v>-494000</v>
      </c>
      <c r="AO1344" s="7">
        <f t="shared" ca="1" si="498"/>
        <v>-45.74074074074074</v>
      </c>
      <c r="AQ1344" s="20" t="s">
        <v>4831</v>
      </c>
      <c r="AR1344" s="11" t="s">
        <v>3627</v>
      </c>
      <c r="AS1344" s="6" t="str" cm="1">
        <f t="array" aca="1" ref="AS1344" ca="1">_xlfn.TEXTJOIN("",TRUE,IFERROR(MID(AR1344,ROW(INDIRECT("1:"&amp;LEN(AR1344))),1)*1,""))</f>
        <v>701000</v>
      </c>
      <c r="AT1344" s="7">
        <f t="shared" ca="1" si="484"/>
        <v>701000</v>
      </c>
      <c r="AU1344" s="7">
        <f t="shared" ca="1" si="499"/>
        <v>-639000</v>
      </c>
      <c r="AV1344" s="7">
        <f t="shared" ca="1" si="500"/>
        <v>-47.686567164179102</v>
      </c>
      <c r="AX1344" s="8" t="s">
        <v>1638</v>
      </c>
      <c r="AY1344" s="7" t="s">
        <v>1941</v>
      </c>
      <c r="AZ1344" s="9" t="str" cm="1">
        <f t="array" aca="1" ref="AZ1344" ca="1">_xlfn.TEXTJOIN("",TRUE,IFERROR(MID(AY1344,ROW(INDIRECT("1:"&amp;LEN(AY1344))),1)*1,""))</f>
        <v>465000</v>
      </c>
      <c r="BA1344" s="7">
        <f t="shared" ca="1" si="501"/>
        <v>465000</v>
      </c>
      <c r="BB1344" s="7">
        <f t="shared" ca="1" si="502"/>
        <v>-486000</v>
      </c>
      <c r="BC1344" s="7">
        <f t="shared" ca="1" si="503"/>
        <v>-51.104100946372242</v>
      </c>
    </row>
    <row r="1345" spans="1:55">
      <c r="A1345" s="7" t="s">
        <v>1647</v>
      </c>
      <c r="B1345" s="7" t="s">
        <v>2272</v>
      </c>
      <c r="C1345" s="9" t="str" cm="1">
        <f t="array" aca="1" ref="C1345" ca="1">_xlfn.TEXTJOIN("",TRUE,IFERROR(MID(B1345,ROW(INDIRECT("1:"&amp;LEN(B1345))),1)*1,""))</f>
        <v>2080</v>
      </c>
      <c r="D1345" s="17">
        <f t="shared" ca="1" si="485"/>
        <v>2080</v>
      </c>
      <c r="E1345" s="7">
        <f t="shared" ca="1" si="486"/>
        <v>-6380</v>
      </c>
      <c r="F1345" s="7">
        <f t="shared" ca="1" si="487"/>
        <v>-75.413711583924353</v>
      </c>
      <c r="H1345" s="10" t="s">
        <v>1647</v>
      </c>
      <c r="I1345" s="11" t="s">
        <v>2588</v>
      </c>
      <c r="J1345" s="6" t="str" cm="1">
        <f t="array" aca="1" ref="J1345" ca="1">_xlfn.TEXTJOIN("",TRUE,IFERROR(MID(I1345,ROW(INDIRECT("1:"&amp;LEN(I1345))),1)*1,""))</f>
        <v>5660</v>
      </c>
      <c r="K1345" s="16">
        <f t="shared" ca="1" si="480"/>
        <v>5660</v>
      </c>
      <c r="L1345" s="7">
        <f t="shared" ca="1" si="488"/>
        <v>-22240</v>
      </c>
      <c r="M1345" s="7">
        <f t="shared" ca="1" si="489"/>
        <v>-79.713261648745515</v>
      </c>
      <c r="O1345" s="10" t="s">
        <v>1647</v>
      </c>
      <c r="P1345" s="11" t="s">
        <v>4025</v>
      </c>
      <c r="Q1345" s="6" t="str" cm="1">
        <f t="array" aca="1" ref="Q1345" ca="1">_xlfn.TEXTJOIN("",TRUE,IFERROR(MID(P1345,ROW(INDIRECT("1:"&amp;LEN(P1345))),1)*1,""))</f>
        <v>13200</v>
      </c>
      <c r="R1345" s="7">
        <f t="shared" ca="1" si="490"/>
        <v>13200</v>
      </c>
      <c r="S1345" s="7">
        <f t="shared" ca="1" si="491"/>
        <v>-29900</v>
      </c>
      <c r="T1345" s="7">
        <f t="shared" ca="1" si="492"/>
        <v>-69.373549883990719</v>
      </c>
      <c r="V1345" s="10" t="s">
        <v>1647</v>
      </c>
      <c r="W1345" s="11" t="s">
        <v>2149</v>
      </c>
      <c r="X1345" s="6" t="str" cm="1">
        <f t="array" aca="1" ref="X1345" ca="1">_xlfn.TEXTJOIN("",TRUE,IFERROR(MID(W1345,ROW(INDIRECT("1:"&amp;LEN(W1345))),1)*1,""))</f>
        <v>222000</v>
      </c>
      <c r="Y1345" s="7">
        <f t="shared" ca="1" si="481"/>
        <v>222000</v>
      </c>
      <c r="Z1345" s="7">
        <f t="shared" ca="1" si="493"/>
        <v>-24000</v>
      </c>
      <c r="AA1345" s="7">
        <f t="shared" ca="1" si="494"/>
        <v>-9.7560975609756042</v>
      </c>
      <c r="AC1345" s="20" t="s">
        <v>1647</v>
      </c>
      <c r="AD1345" s="11" t="s">
        <v>513</v>
      </c>
      <c r="AE1345" s="6" t="str" cm="1">
        <f t="array" aca="1" ref="AE1345" ca="1">_xlfn.TEXTJOIN("",TRUE,IFERROR(MID(AD1345,ROW(INDIRECT("1:"&amp;LEN(AD1345))),1)*1,""))</f>
        <v>331000</v>
      </c>
      <c r="AF1345" s="7">
        <f t="shared" ca="1" si="482"/>
        <v>331000</v>
      </c>
      <c r="AG1345" s="7">
        <f t="shared" ca="1" si="495"/>
        <v>-196000</v>
      </c>
      <c r="AH1345" s="7">
        <f t="shared" ca="1" si="496"/>
        <v>-37.191650853889946</v>
      </c>
      <c r="AJ1345" s="23" t="s">
        <v>6040</v>
      </c>
      <c r="AK1345" s="2" t="s">
        <v>6041</v>
      </c>
      <c r="AL1345" s="6" t="str" cm="1">
        <f t="array" aca="1" ref="AL1345" ca="1">_xlfn.TEXTJOIN("",TRUE,IFERROR(MID(AK1345,ROW(INDIRECT("1:"&amp;LEN(AK1345))),1)*1,""))</f>
        <v>606000</v>
      </c>
      <c r="AM1345" s="7">
        <f t="shared" ca="1" si="483"/>
        <v>606000</v>
      </c>
      <c r="AN1345" s="7">
        <f t="shared" ca="1" si="497"/>
        <v>-474000</v>
      </c>
      <c r="AO1345" s="7">
        <f t="shared" ca="1" si="498"/>
        <v>-43.888888888888886</v>
      </c>
      <c r="AQ1345" s="20" t="s">
        <v>4833</v>
      </c>
      <c r="AR1345" s="11" t="s">
        <v>3352</v>
      </c>
      <c r="AS1345" s="6" t="str" cm="1">
        <f t="array" aca="1" ref="AS1345" ca="1">_xlfn.TEXTJOIN("",TRUE,IFERROR(MID(AR1345,ROW(INDIRECT("1:"&amp;LEN(AR1345))),1)*1,""))</f>
        <v>699000</v>
      </c>
      <c r="AT1345" s="7">
        <f t="shared" ca="1" si="484"/>
        <v>699000</v>
      </c>
      <c r="AU1345" s="7">
        <f t="shared" ca="1" si="499"/>
        <v>-641000</v>
      </c>
      <c r="AV1345" s="7">
        <f t="shared" ca="1" si="500"/>
        <v>-47.835820895522389</v>
      </c>
      <c r="AX1345" s="8" t="s">
        <v>1647</v>
      </c>
      <c r="AY1345" s="7" t="s">
        <v>100</v>
      </c>
      <c r="AZ1345" s="9" t="str" cm="1">
        <f t="array" aca="1" ref="AZ1345" ca="1">_xlfn.TEXTJOIN("",TRUE,IFERROR(MID(AY1345,ROW(INDIRECT("1:"&amp;LEN(AY1345))),1)*1,""))</f>
        <v>448000</v>
      </c>
      <c r="BA1345" s="7">
        <f t="shared" ca="1" si="501"/>
        <v>448000</v>
      </c>
      <c r="BB1345" s="7">
        <f t="shared" ca="1" si="502"/>
        <v>-503000</v>
      </c>
      <c r="BC1345" s="7">
        <f t="shared" ca="1" si="503"/>
        <v>-52.891692954784439</v>
      </c>
    </row>
    <row r="1346" spans="1:55">
      <c r="A1346" s="7" t="s">
        <v>1652</v>
      </c>
      <c r="B1346" s="7" t="s">
        <v>2420</v>
      </c>
      <c r="C1346" s="9" t="str" cm="1">
        <f t="array" aca="1" ref="C1346" ca="1">_xlfn.TEXTJOIN("",TRUE,IFERROR(MID(B1346,ROW(INDIRECT("1:"&amp;LEN(B1346))),1)*1,""))</f>
        <v>2130</v>
      </c>
      <c r="D1346" s="17">
        <f t="shared" ca="1" si="485"/>
        <v>2130</v>
      </c>
      <c r="E1346" s="7">
        <f t="shared" ca="1" si="486"/>
        <v>-6330</v>
      </c>
      <c r="F1346" s="7">
        <f t="shared" ca="1" si="487"/>
        <v>-74.822695035460995</v>
      </c>
      <c r="H1346" s="10" t="s">
        <v>1652</v>
      </c>
      <c r="I1346" s="11" t="s">
        <v>4341</v>
      </c>
      <c r="J1346" s="6" t="str" cm="1">
        <f t="array" aca="1" ref="J1346" ca="1">_xlfn.TEXTJOIN("",TRUE,IFERROR(MID(I1346,ROW(INDIRECT("1:"&amp;LEN(I1346))),1)*1,""))</f>
        <v>5850</v>
      </c>
      <c r="K1346" s="16">
        <f t="shared" ca="1" si="480"/>
        <v>5850</v>
      </c>
      <c r="L1346" s="7">
        <f t="shared" ca="1" si="488"/>
        <v>-22050</v>
      </c>
      <c r="M1346" s="7">
        <f t="shared" ca="1" si="489"/>
        <v>-79.032258064516128</v>
      </c>
      <c r="O1346" s="10" t="s">
        <v>1652</v>
      </c>
      <c r="P1346" s="11" t="s">
        <v>1179</v>
      </c>
      <c r="Q1346" s="6" t="str" cm="1">
        <f t="array" aca="1" ref="Q1346" ca="1">_xlfn.TEXTJOIN("",TRUE,IFERROR(MID(P1346,ROW(INDIRECT("1:"&amp;LEN(P1346))),1)*1,""))</f>
        <v>14400</v>
      </c>
      <c r="R1346" s="7">
        <f t="shared" ca="1" si="490"/>
        <v>14400</v>
      </c>
      <c r="S1346" s="7">
        <f t="shared" ca="1" si="491"/>
        <v>-28700</v>
      </c>
      <c r="T1346" s="7">
        <f t="shared" ca="1" si="492"/>
        <v>-66.589327146171698</v>
      </c>
      <c r="V1346" s="10" t="s">
        <v>1652</v>
      </c>
      <c r="W1346" s="11" t="s">
        <v>2158</v>
      </c>
      <c r="X1346" s="6" t="str" cm="1">
        <f t="array" aca="1" ref="X1346" ca="1">_xlfn.TEXTJOIN("",TRUE,IFERROR(MID(W1346,ROW(INDIRECT("1:"&amp;LEN(W1346))),1)*1,""))</f>
        <v>217000</v>
      </c>
      <c r="Y1346" s="7">
        <f t="shared" ca="1" si="481"/>
        <v>217000</v>
      </c>
      <c r="Z1346" s="7">
        <f t="shared" ca="1" si="493"/>
        <v>-29000</v>
      </c>
      <c r="AA1346" s="7">
        <f t="shared" ca="1" si="494"/>
        <v>-11.788617886178869</v>
      </c>
      <c r="AC1346" s="20" t="s">
        <v>1652</v>
      </c>
      <c r="AD1346" s="11" t="s">
        <v>4344</v>
      </c>
      <c r="AE1346" s="6" t="str" cm="1">
        <f t="array" aca="1" ref="AE1346" ca="1">_xlfn.TEXTJOIN("",TRUE,IFERROR(MID(AD1346,ROW(INDIRECT("1:"&amp;LEN(AD1346))),1)*1,""))</f>
        <v>341000</v>
      </c>
      <c r="AF1346" s="7">
        <f t="shared" ca="1" si="482"/>
        <v>341000</v>
      </c>
      <c r="AG1346" s="7">
        <f t="shared" ca="1" si="495"/>
        <v>-186000</v>
      </c>
      <c r="AH1346" s="7">
        <f t="shared" ca="1" si="496"/>
        <v>-35.294117647058826</v>
      </c>
      <c r="AJ1346" s="23" t="s">
        <v>6042</v>
      </c>
      <c r="AK1346" s="2" t="s">
        <v>823</v>
      </c>
      <c r="AL1346" s="6" t="str" cm="1">
        <f t="array" aca="1" ref="AL1346" ca="1">_xlfn.TEXTJOIN("",TRUE,IFERROR(MID(AK1346,ROW(INDIRECT("1:"&amp;LEN(AK1346))),1)*1,""))</f>
        <v>618000</v>
      </c>
      <c r="AM1346" s="7">
        <f t="shared" ca="1" si="483"/>
        <v>618000</v>
      </c>
      <c r="AN1346" s="7">
        <f t="shared" ca="1" si="497"/>
        <v>-462000</v>
      </c>
      <c r="AO1346" s="7">
        <f t="shared" ca="1" si="498"/>
        <v>-42.777777777777779</v>
      </c>
      <c r="AQ1346" s="20" t="s">
        <v>4835</v>
      </c>
      <c r="AR1346" s="11" t="s">
        <v>3969</v>
      </c>
      <c r="AS1346" s="6" t="str" cm="1">
        <f t="array" aca="1" ref="AS1346" ca="1">_xlfn.TEXTJOIN("",TRUE,IFERROR(MID(AR1346,ROW(INDIRECT("1:"&amp;LEN(AR1346))),1)*1,""))</f>
        <v>693000</v>
      </c>
      <c r="AT1346" s="7">
        <f t="shared" ca="1" si="484"/>
        <v>693000</v>
      </c>
      <c r="AU1346" s="7">
        <f t="shared" ca="1" si="499"/>
        <v>-647000</v>
      </c>
      <c r="AV1346" s="7">
        <f t="shared" ca="1" si="500"/>
        <v>-48.283582089552233</v>
      </c>
      <c r="AX1346" s="8" t="s">
        <v>1652</v>
      </c>
      <c r="AY1346" s="7" t="s">
        <v>1158</v>
      </c>
      <c r="AZ1346" s="9" t="str" cm="1">
        <f t="array" aca="1" ref="AZ1346" ca="1">_xlfn.TEXTJOIN("",TRUE,IFERROR(MID(AY1346,ROW(INDIRECT("1:"&amp;LEN(AY1346))),1)*1,""))</f>
        <v>435000</v>
      </c>
      <c r="BA1346" s="7">
        <f t="shared" ca="1" si="501"/>
        <v>435000</v>
      </c>
      <c r="BB1346" s="7">
        <f t="shared" ca="1" si="502"/>
        <v>-516000</v>
      </c>
      <c r="BC1346" s="7">
        <f t="shared" ca="1" si="503"/>
        <v>-54.258675078864357</v>
      </c>
    </row>
    <row r="1347" spans="1:55">
      <c r="A1347" s="7" t="s">
        <v>1661</v>
      </c>
      <c r="B1347" s="7" t="s">
        <v>4294</v>
      </c>
      <c r="C1347" s="9" t="str" cm="1">
        <f t="array" aca="1" ref="C1347" ca="1">_xlfn.TEXTJOIN("",TRUE,IFERROR(MID(B1347,ROW(INDIRECT("1:"&amp;LEN(B1347))),1)*1,""))</f>
        <v>2170</v>
      </c>
      <c r="D1347" s="17">
        <f t="shared" ca="1" si="485"/>
        <v>2170</v>
      </c>
      <c r="E1347" s="7">
        <f t="shared" ca="1" si="486"/>
        <v>-6290</v>
      </c>
      <c r="F1347" s="7">
        <f t="shared" ca="1" si="487"/>
        <v>-74.349881796690312</v>
      </c>
      <c r="H1347" s="10" t="s">
        <v>1661</v>
      </c>
      <c r="I1347" s="11" t="s">
        <v>4144</v>
      </c>
      <c r="J1347" s="6" t="str" cm="1">
        <f t="array" aca="1" ref="J1347" ca="1">_xlfn.TEXTJOIN("",TRUE,IFERROR(MID(I1347,ROW(INDIRECT("1:"&amp;LEN(I1347))),1)*1,""))</f>
        <v>6060</v>
      </c>
      <c r="K1347" s="16">
        <f t="shared" ref="K1347:K1410" ca="1" si="504">J1347 * 1</f>
        <v>6060</v>
      </c>
      <c r="L1347" s="7">
        <f t="shared" ca="1" si="488"/>
        <v>-21840</v>
      </c>
      <c r="M1347" s="7">
        <f t="shared" ca="1" si="489"/>
        <v>-78.27956989247312</v>
      </c>
      <c r="O1347" s="10" t="s">
        <v>1661</v>
      </c>
      <c r="P1347" s="11" t="s">
        <v>1202</v>
      </c>
      <c r="Q1347" s="6" t="str" cm="1">
        <f t="array" aca="1" ref="Q1347" ca="1">_xlfn.TEXTJOIN("",TRUE,IFERROR(MID(P1347,ROW(INDIRECT("1:"&amp;LEN(P1347))),1)*1,""))</f>
        <v>15400</v>
      </c>
      <c r="R1347" s="7">
        <f t="shared" ca="1" si="490"/>
        <v>15400</v>
      </c>
      <c r="S1347" s="7">
        <f t="shared" ca="1" si="491"/>
        <v>-27700</v>
      </c>
      <c r="T1347" s="7">
        <f t="shared" ca="1" si="492"/>
        <v>-64.269141531322504</v>
      </c>
      <c r="V1347" s="10" t="s">
        <v>1661</v>
      </c>
      <c r="W1347" s="11" t="s">
        <v>2361</v>
      </c>
      <c r="X1347" s="6" t="str" cm="1">
        <f t="array" aca="1" ref="X1347" ca="1">_xlfn.TEXTJOIN("",TRUE,IFERROR(MID(W1347,ROW(INDIRECT("1:"&amp;LEN(W1347))),1)*1,""))</f>
        <v>205000</v>
      </c>
      <c r="Y1347" s="7">
        <f t="shared" ref="Y1347:Y1410" ca="1" si="505">X1347 * 1</f>
        <v>205000</v>
      </c>
      <c r="Z1347" s="7">
        <f t="shared" ca="1" si="493"/>
        <v>-41000</v>
      </c>
      <c r="AA1347" s="7">
        <f t="shared" ca="1" si="494"/>
        <v>-16.666666666666657</v>
      </c>
      <c r="AC1347" s="20" t="s">
        <v>1661</v>
      </c>
      <c r="AD1347" s="11" t="s">
        <v>1002</v>
      </c>
      <c r="AE1347" s="6" t="str" cm="1">
        <f t="array" aca="1" ref="AE1347" ca="1">_xlfn.TEXTJOIN("",TRUE,IFERROR(MID(AD1347,ROW(INDIRECT("1:"&amp;LEN(AD1347))),1)*1,""))</f>
        <v>336000</v>
      </c>
      <c r="AF1347" s="7">
        <f t="shared" ref="AF1347:AF1410" ca="1" si="506">AE1347 * 1</f>
        <v>336000</v>
      </c>
      <c r="AG1347" s="7">
        <f t="shared" ca="1" si="495"/>
        <v>-191000</v>
      </c>
      <c r="AH1347" s="7">
        <f t="shared" ca="1" si="496"/>
        <v>-36.242884250474383</v>
      </c>
      <c r="AJ1347" s="23" t="s">
        <v>6043</v>
      </c>
      <c r="AK1347" s="2" t="s">
        <v>4836</v>
      </c>
      <c r="AL1347" s="6" t="str" cm="1">
        <f t="array" aca="1" ref="AL1347" ca="1">_xlfn.TEXTJOIN("",TRUE,IFERROR(MID(AK1347,ROW(INDIRECT("1:"&amp;LEN(AK1347))),1)*1,""))</f>
        <v>607000</v>
      </c>
      <c r="AM1347" s="7">
        <f t="shared" ref="AM1347:AM1410" ca="1" si="507">AL1347 * 1</f>
        <v>607000</v>
      </c>
      <c r="AN1347" s="7">
        <f t="shared" ca="1" si="497"/>
        <v>-473000</v>
      </c>
      <c r="AO1347" s="7">
        <f t="shared" ca="1" si="498"/>
        <v>-43.796296296296298</v>
      </c>
      <c r="AQ1347" s="20" t="s">
        <v>4838</v>
      </c>
      <c r="AR1347" s="11" t="s">
        <v>253</v>
      </c>
      <c r="AS1347" s="6" t="str" cm="1">
        <f t="array" aca="1" ref="AS1347" ca="1">_xlfn.TEXTJOIN("",TRUE,IFERROR(MID(AR1347,ROW(INDIRECT("1:"&amp;LEN(AR1347))),1)*1,""))</f>
        <v>673000</v>
      </c>
      <c r="AT1347" s="7">
        <f t="shared" ref="AT1347:AT1410" ca="1" si="508">AS1347 * 1</f>
        <v>673000</v>
      </c>
      <c r="AU1347" s="7">
        <f t="shared" ca="1" si="499"/>
        <v>-667000</v>
      </c>
      <c r="AV1347" s="7">
        <f t="shared" ca="1" si="500"/>
        <v>-49.776119402985074</v>
      </c>
      <c r="AX1347" s="8" t="s">
        <v>1661</v>
      </c>
      <c r="AY1347" s="7" t="s">
        <v>965</v>
      </c>
      <c r="AZ1347" s="9" t="str" cm="1">
        <f t="array" aca="1" ref="AZ1347" ca="1">_xlfn.TEXTJOIN("",TRUE,IFERROR(MID(AY1347,ROW(INDIRECT("1:"&amp;LEN(AY1347))),1)*1,""))</f>
        <v>425000</v>
      </c>
      <c r="BA1347" s="7">
        <f t="shared" ca="1" si="501"/>
        <v>425000</v>
      </c>
      <c r="BB1347" s="7">
        <f t="shared" ca="1" si="502"/>
        <v>-526000</v>
      </c>
      <c r="BC1347" s="7">
        <f t="shared" ca="1" si="503"/>
        <v>-55.310199789695055</v>
      </c>
    </row>
    <row r="1348" spans="1:55">
      <c r="A1348" s="7" t="s">
        <v>1670</v>
      </c>
      <c r="B1348" s="7" t="s">
        <v>2439</v>
      </c>
      <c r="C1348" s="9" t="str" cm="1">
        <f t="array" aca="1" ref="C1348" ca="1">_xlfn.TEXTJOIN("",TRUE,IFERROR(MID(B1348,ROW(INDIRECT("1:"&amp;LEN(B1348))),1)*1,""))</f>
        <v>2210</v>
      </c>
      <c r="D1348" s="17">
        <f t="shared" ref="D1348:D1411" ca="1" si="509">C1348 * 1</f>
        <v>2210</v>
      </c>
      <c r="E1348" s="7">
        <f t="shared" ref="E1348:E1411" ca="1" si="510">D1348 - 8460</f>
        <v>-6250</v>
      </c>
      <c r="F1348" s="7">
        <f t="shared" ref="F1348:F1411" ca="1" si="511">(D1348 / 8460) * 100 - 100</f>
        <v>-73.877068557919614</v>
      </c>
      <c r="H1348" s="10" t="s">
        <v>1670</v>
      </c>
      <c r="I1348" s="11" t="s">
        <v>4400</v>
      </c>
      <c r="J1348" s="6" t="str" cm="1">
        <f t="array" aca="1" ref="J1348" ca="1">_xlfn.TEXTJOIN("",TRUE,IFERROR(MID(I1348,ROW(INDIRECT("1:"&amp;LEN(I1348))),1)*1,""))</f>
        <v>6100</v>
      </c>
      <c r="K1348" s="16">
        <f t="shared" ca="1" si="504"/>
        <v>6100</v>
      </c>
      <c r="L1348" s="7">
        <f t="shared" ref="L1348:L1411" ca="1" si="512">K1348 - 27900</f>
        <v>-21800</v>
      </c>
      <c r="M1348" s="7">
        <f t="shared" ref="M1348:M1411" ca="1" si="513">(K1348 / 27900) * 100 - 100</f>
        <v>-78.136200716845877</v>
      </c>
      <c r="O1348" s="10" t="s">
        <v>1670</v>
      </c>
      <c r="P1348" s="11" t="s">
        <v>873</v>
      </c>
      <c r="Q1348" s="6" t="str" cm="1">
        <f t="array" aca="1" ref="Q1348" ca="1">_xlfn.TEXTJOIN("",TRUE,IFERROR(MID(P1348,ROW(INDIRECT("1:"&amp;LEN(P1348))),1)*1,""))</f>
        <v>15700</v>
      </c>
      <c r="R1348" s="7">
        <f t="shared" ref="R1348:R1411" ca="1" si="514">Q1348 * 1</f>
        <v>15700</v>
      </c>
      <c r="S1348" s="7">
        <f t="shared" ref="S1348:S1411" ca="1" si="515">R1348 - 43100</f>
        <v>-27400</v>
      </c>
      <c r="T1348" s="7">
        <f t="shared" ref="T1348:T1411" ca="1" si="516">(R1348 / 43100) * 100 - 100</f>
        <v>-63.573085846867748</v>
      </c>
      <c r="V1348" s="10" t="s">
        <v>1670</v>
      </c>
      <c r="W1348" s="11" t="s">
        <v>4086</v>
      </c>
      <c r="X1348" s="6" t="str" cm="1">
        <f t="array" aca="1" ref="X1348" ca="1">_xlfn.TEXTJOIN("",TRUE,IFERROR(MID(W1348,ROW(INDIRECT("1:"&amp;LEN(W1348))),1)*1,""))</f>
        <v>158000</v>
      </c>
      <c r="Y1348" s="7">
        <f t="shared" ca="1" si="505"/>
        <v>158000</v>
      </c>
      <c r="Z1348" s="7">
        <f t="shared" ref="Z1348:Z1411" ca="1" si="517">Y1348 - 246000</f>
        <v>-88000</v>
      </c>
      <c r="AA1348" s="7">
        <f t="shared" ref="AA1348:AA1411" ca="1" si="518">(Y1348 / 246000) * 100 - 100</f>
        <v>-35.77235772357723</v>
      </c>
      <c r="AC1348" s="20" t="s">
        <v>1670</v>
      </c>
      <c r="AD1348" s="11" t="s">
        <v>505</v>
      </c>
      <c r="AE1348" s="6" t="str" cm="1">
        <f t="array" aca="1" ref="AE1348" ca="1">_xlfn.TEXTJOIN("",TRUE,IFERROR(MID(AD1348,ROW(INDIRECT("1:"&amp;LEN(AD1348))),1)*1,""))</f>
        <v>317000</v>
      </c>
      <c r="AF1348" s="7">
        <f t="shared" ca="1" si="506"/>
        <v>317000</v>
      </c>
      <c r="AG1348" s="7">
        <f t="shared" ref="AG1348:AG1411" ca="1" si="519">AF1348 - 527000</f>
        <v>-210000</v>
      </c>
      <c r="AH1348" s="7">
        <f t="shared" ref="AH1348:AH1411" ca="1" si="520">(AF1348 / 527000) * 100 - 100</f>
        <v>-39.848197343453506</v>
      </c>
      <c r="AJ1348" s="23" t="s">
        <v>6044</v>
      </c>
      <c r="AK1348" s="2" t="s">
        <v>3728</v>
      </c>
      <c r="AL1348" s="6" t="str" cm="1">
        <f t="array" aca="1" ref="AL1348" ca="1">_xlfn.TEXTJOIN("",TRUE,IFERROR(MID(AK1348,ROW(INDIRECT("1:"&amp;LEN(AK1348))),1)*1,""))</f>
        <v>602000</v>
      </c>
      <c r="AM1348" s="7">
        <f t="shared" ca="1" si="507"/>
        <v>602000</v>
      </c>
      <c r="AN1348" s="7">
        <f t="shared" ref="AN1348:AN1411" ca="1" si="521">AM1348 - 1080000</f>
        <v>-478000</v>
      </c>
      <c r="AO1348" s="7">
        <f t="shared" ref="AO1348:AO1411" ca="1" si="522">(AM1348 / 1080000) * 100 - 100</f>
        <v>-44.259259259259252</v>
      </c>
      <c r="AQ1348" s="20" t="s">
        <v>4840</v>
      </c>
      <c r="AR1348" s="11" t="s">
        <v>349</v>
      </c>
      <c r="AS1348" s="6" t="str" cm="1">
        <f t="array" aca="1" ref="AS1348" ca="1">_xlfn.TEXTJOIN("",TRUE,IFERROR(MID(AR1348,ROW(INDIRECT("1:"&amp;LEN(AR1348))),1)*1,""))</f>
        <v>642000</v>
      </c>
      <c r="AT1348" s="7">
        <f t="shared" ca="1" si="508"/>
        <v>642000</v>
      </c>
      <c r="AU1348" s="7">
        <f t="shared" ref="AU1348:AU1411" ca="1" si="523">AT1348 - 1340000</f>
        <v>-698000</v>
      </c>
      <c r="AV1348" s="7">
        <f t="shared" ref="AV1348:AV1411" ca="1" si="524">(AT1348 / 1340000) * 100 - 100</f>
        <v>-52.089552238805972</v>
      </c>
      <c r="AX1348" s="8" t="s">
        <v>1670</v>
      </c>
      <c r="AY1348" s="7" t="s">
        <v>131</v>
      </c>
      <c r="AZ1348" s="9" t="str" cm="1">
        <f t="array" aca="1" ref="AZ1348" ca="1">_xlfn.TEXTJOIN("",TRUE,IFERROR(MID(AY1348,ROW(INDIRECT("1:"&amp;LEN(AY1348))),1)*1,""))</f>
        <v>417000</v>
      </c>
      <c r="BA1348" s="7">
        <f t="shared" ref="BA1348:BA1411" ca="1" si="525">AZ1348 * 1</f>
        <v>417000</v>
      </c>
      <c r="BB1348" s="7">
        <f t="shared" ref="BB1348:BB1411" ca="1" si="526">BA1348 - 951000</f>
        <v>-534000</v>
      </c>
      <c r="BC1348" s="7">
        <f t="shared" ref="BC1348:BC1411" ca="1" si="527">(BA1348 / 951000) * 100 - 100</f>
        <v>-56.151419558359621</v>
      </c>
    </row>
    <row r="1349" spans="1:55">
      <c r="A1349" s="7" t="s">
        <v>1677</v>
      </c>
      <c r="B1349" s="7" t="s">
        <v>4381</v>
      </c>
      <c r="C1349" s="9" t="str" cm="1">
        <f t="array" aca="1" ref="C1349" ca="1">_xlfn.TEXTJOIN("",TRUE,IFERROR(MID(B1349,ROW(INDIRECT("1:"&amp;LEN(B1349))),1)*1,""))</f>
        <v>2570</v>
      </c>
      <c r="D1349" s="17">
        <f t="shared" ca="1" si="509"/>
        <v>2570</v>
      </c>
      <c r="E1349" s="7">
        <f t="shared" ca="1" si="510"/>
        <v>-5890</v>
      </c>
      <c r="F1349" s="7">
        <f t="shared" ca="1" si="511"/>
        <v>-69.621749408983447</v>
      </c>
      <c r="H1349" s="10" t="s">
        <v>1677</v>
      </c>
      <c r="I1349" s="11" t="s">
        <v>5070</v>
      </c>
      <c r="J1349" s="6" t="str" cm="1">
        <f t="array" aca="1" ref="J1349" ca="1">_xlfn.TEXTJOIN("",TRUE,IFERROR(MID(I1349,ROW(INDIRECT("1:"&amp;LEN(I1349))),1)*1,""))</f>
        <v>6090</v>
      </c>
      <c r="K1349" s="16">
        <f t="shared" ca="1" si="504"/>
        <v>6090</v>
      </c>
      <c r="L1349" s="7">
        <f t="shared" ca="1" si="512"/>
        <v>-21810</v>
      </c>
      <c r="M1349" s="7">
        <f t="shared" ca="1" si="513"/>
        <v>-78.172043010752688</v>
      </c>
      <c r="O1349" s="10" t="s">
        <v>1677</v>
      </c>
      <c r="P1349" s="11" t="s">
        <v>1202</v>
      </c>
      <c r="Q1349" s="6" t="str" cm="1">
        <f t="array" aca="1" ref="Q1349" ca="1">_xlfn.TEXTJOIN("",TRUE,IFERROR(MID(P1349,ROW(INDIRECT("1:"&amp;LEN(P1349))),1)*1,""))</f>
        <v>15400</v>
      </c>
      <c r="R1349" s="7">
        <f t="shared" ca="1" si="514"/>
        <v>15400</v>
      </c>
      <c r="S1349" s="7">
        <f t="shared" ca="1" si="515"/>
        <v>-27700</v>
      </c>
      <c r="T1349" s="7">
        <f t="shared" ca="1" si="516"/>
        <v>-64.269141531322504</v>
      </c>
      <c r="V1349" s="10" t="s">
        <v>1677</v>
      </c>
      <c r="W1349" s="11" t="s">
        <v>1818</v>
      </c>
      <c r="X1349" s="6" t="str" cm="1">
        <f t="array" aca="1" ref="X1349" ca="1">_xlfn.TEXTJOIN("",TRUE,IFERROR(MID(W1349,ROW(INDIRECT("1:"&amp;LEN(W1349))),1)*1,""))</f>
        <v>137000</v>
      </c>
      <c r="Y1349" s="7">
        <f t="shared" ca="1" si="505"/>
        <v>137000</v>
      </c>
      <c r="Z1349" s="7">
        <f t="shared" ca="1" si="517"/>
        <v>-109000</v>
      </c>
      <c r="AA1349" s="7">
        <f t="shared" ca="1" si="518"/>
        <v>-44.308943089430898</v>
      </c>
      <c r="AC1349" s="20" t="s">
        <v>1677</v>
      </c>
      <c r="AD1349" s="11" t="s">
        <v>1503</v>
      </c>
      <c r="AE1349" s="6" t="str" cm="1">
        <f t="array" aca="1" ref="AE1349" ca="1">_xlfn.TEXTJOIN("",TRUE,IFERROR(MID(AD1349,ROW(INDIRECT("1:"&amp;LEN(AD1349))),1)*1,""))</f>
        <v>292000</v>
      </c>
      <c r="AF1349" s="7">
        <f t="shared" ca="1" si="506"/>
        <v>292000</v>
      </c>
      <c r="AG1349" s="7">
        <f t="shared" ca="1" si="519"/>
        <v>-235000</v>
      </c>
      <c r="AH1349" s="7">
        <f t="shared" ca="1" si="520"/>
        <v>-44.592030360531311</v>
      </c>
      <c r="AJ1349" s="23" t="s">
        <v>6045</v>
      </c>
      <c r="AK1349" s="2" t="s">
        <v>6041</v>
      </c>
      <c r="AL1349" s="6" t="str" cm="1">
        <f t="array" aca="1" ref="AL1349" ca="1">_xlfn.TEXTJOIN("",TRUE,IFERROR(MID(AK1349,ROW(INDIRECT("1:"&amp;LEN(AK1349))),1)*1,""))</f>
        <v>606000</v>
      </c>
      <c r="AM1349" s="7">
        <f t="shared" ca="1" si="507"/>
        <v>606000</v>
      </c>
      <c r="AN1349" s="7">
        <f t="shared" ca="1" si="521"/>
        <v>-474000</v>
      </c>
      <c r="AO1349" s="7">
        <f t="shared" ca="1" si="522"/>
        <v>-43.888888888888886</v>
      </c>
      <c r="AQ1349" s="20" t="s">
        <v>4843</v>
      </c>
      <c r="AR1349" s="11" t="s">
        <v>2174</v>
      </c>
      <c r="AS1349" s="6" t="str" cm="1">
        <f t="array" aca="1" ref="AS1349" ca="1">_xlfn.TEXTJOIN("",TRUE,IFERROR(MID(AR1349,ROW(INDIRECT("1:"&amp;LEN(AR1349))),1)*1,""))</f>
        <v>614000</v>
      </c>
      <c r="AT1349" s="7">
        <f t="shared" ca="1" si="508"/>
        <v>614000</v>
      </c>
      <c r="AU1349" s="7">
        <f t="shared" ca="1" si="523"/>
        <v>-726000</v>
      </c>
      <c r="AV1349" s="7">
        <f t="shared" ca="1" si="524"/>
        <v>-54.179104477611936</v>
      </c>
      <c r="AX1349" s="8" t="s">
        <v>1677</v>
      </c>
      <c r="AY1349" s="7" t="s">
        <v>808</v>
      </c>
      <c r="AZ1349" s="9" t="str" cm="1">
        <f t="array" aca="1" ref="AZ1349" ca="1">_xlfn.TEXTJOIN("",TRUE,IFERROR(MID(AY1349,ROW(INDIRECT("1:"&amp;LEN(AY1349))),1)*1,""))</f>
        <v>414000</v>
      </c>
      <c r="BA1349" s="7">
        <f t="shared" ca="1" si="525"/>
        <v>414000</v>
      </c>
      <c r="BB1349" s="7">
        <f t="shared" ca="1" si="526"/>
        <v>-537000</v>
      </c>
      <c r="BC1349" s="7">
        <f t="shared" ca="1" si="527"/>
        <v>-56.466876971608833</v>
      </c>
    </row>
    <row r="1350" spans="1:55">
      <c r="A1350" s="7" t="s">
        <v>1686</v>
      </c>
      <c r="B1350" s="7" t="s">
        <v>1945</v>
      </c>
      <c r="C1350" s="9" t="str" cm="1">
        <f t="array" aca="1" ref="C1350" ca="1">_xlfn.TEXTJOIN("",TRUE,IFERROR(MID(B1350,ROW(INDIRECT("1:"&amp;LEN(B1350))),1)*1,""))</f>
        <v>3020</v>
      </c>
      <c r="D1350" s="17">
        <f t="shared" ca="1" si="509"/>
        <v>3020</v>
      </c>
      <c r="E1350" s="7">
        <f t="shared" ca="1" si="510"/>
        <v>-5440</v>
      </c>
      <c r="F1350" s="7">
        <f t="shared" ca="1" si="511"/>
        <v>-64.302600472813239</v>
      </c>
      <c r="H1350" s="10" t="s">
        <v>1686</v>
      </c>
      <c r="I1350" s="11" t="s">
        <v>4042</v>
      </c>
      <c r="J1350" s="6" t="str" cm="1">
        <f t="array" aca="1" ref="J1350" ca="1">_xlfn.TEXTJOIN("",TRUE,IFERROR(MID(I1350,ROW(INDIRECT("1:"&amp;LEN(I1350))),1)*1,""))</f>
        <v>6900</v>
      </c>
      <c r="K1350" s="16">
        <f t="shared" ca="1" si="504"/>
        <v>6900</v>
      </c>
      <c r="L1350" s="7">
        <f t="shared" ca="1" si="512"/>
        <v>-21000</v>
      </c>
      <c r="M1350" s="7">
        <f t="shared" ca="1" si="513"/>
        <v>-75.268817204301072</v>
      </c>
      <c r="O1350" s="10" t="s">
        <v>1686</v>
      </c>
      <c r="P1350" s="11" t="s">
        <v>1637</v>
      </c>
      <c r="Q1350" s="6" t="str" cm="1">
        <f t="array" aca="1" ref="Q1350" ca="1">_xlfn.TEXTJOIN("",TRUE,IFERROR(MID(P1350,ROW(INDIRECT("1:"&amp;LEN(P1350))),1)*1,""))</f>
        <v>15000</v>
      </c>
      <c r="R1350" s="7">
        <f t="shared" ca="1" si="514"/>
        <v>15000</v>
      </c>
      <c r="S1350" s="7">
        <f t="shared" ca="1" si="515"/>
        <v>-28100</v>
      </c>
      <c r="T1350" s="7">
        <f t="shared" ca="1" si="516"/>
        <v>-65.197215777262187</v>
      </c>
      <c r="V1350" s="10" t="s">
        <v>1686</v>
      </c>
      <c r="W1350" s="11" t="s">
        <v>415</v>
      </c>
      <c r="X1350" s="6" t="str" cm="1">
        <f t="array" aca="1" ref="X1350" ca="1">_xlfn.TEXTJOIN("",TRUE,IFERROR(MID(W1350,ROW(INDIRECT("1:"&amp;LEN(W1350))),1)*1,""))</f>
        <v>138000</v>
      </c>
      <c r="Y1350" s="7">
        <f t="shared" ca="1" si="505"/>
        <v>138000</v>
      </c>
      <c r="Z1350" s="7">
        <f t="shared" ca="1" si="517"/>
        <v>-108000</v>
      </c>
      <c r="AA1350" s="7">
        <f t="shared" ca="1" si="518"/>
        <v>-43.90243902439024</v>
      </c>
      <c r="AC1350" s="20" t="s">
        <v>1686</v>
      </c>
      <c r="AD1350" s="11" t="s">
        <v>56</v>
      </c>
      <c r="AE1350" s="6" t="str" cm="1">
        <f t="array" aca="1" ref="AE1350" ca="1">_xlfn.TEXTJOIN("",TRUE,IFERROR(MID(AD1350,ROW(INDIRECT("1:"&amp;LEN(AD1350))),1)*1,""))</f>
        <v>273000</v>
      </c>
      <c r="AF1350" s="7">
        <f t="shared" ca="1" si="506"/>
        <v>273000</v>
      </c>
      <c r="AG1350" s="7">
        <f t="shared" ca="1" si="519"/>
        <v>-254000</v>
      </c>
      <c r="AH1350" s="7">
        <f t="shared" ca="1" si="520"/>
        <v>-48.197343453510435</v>
      </c>
      <c r="AJ1350" s="23" t="s">
        <v>6046</v>
      </c>
      <c r="AK1350" s="2" t="s">
        <v>6047</v>
      </c>
      <c r="AL1350" s="6" t="str" cm="1">
        <f t="array" aca="1" ref="AL1350" ca="1">_xlfn.TEXTJOIN("",TRUE,IFERROR(MID(AK1350,ROW(INDIRECT("1:"&amp;LEN(AK1350))),1)*1,""))</f>
        <v>616000</v>
      </c>
      <c r="AM1350" s="7">
        <f t="shared" ca="1" si="507"/>
        <v>616000</v>
      </c>
      <c r="AN1350" s="7">
        <f t="shared" ca="1" si="521"/>
        <v>-464000</v>
      </c>
      <c r="AO1350" s="7">
        <f t="shared" ca="1" si="522"/>
        <v>-42.962962962962962</v>
      </c>
      <c r="AQ1350" s="20" t="s">
        <v>4846</v>
      </c>
      <c r="AR1350" s="11" t="s">
        <v>535</v>
      </c>
      <c r="AS1350" s="6" t="str" cm="1">
        <f t="array" aca="1" ref="AS1350" ca="1">_xlfn.TEXTJOIN("",TRUE,IFERROR(MID(AR1350,ROW(INDIRECT("1:"&amp;LEN(AR1350))),1)*1,""))</f>
        <v>585000</v>
      </c>
      <c r="AT1350" s="7">
        <f t="shared" ca="1" si="508"/>
        <v>585000</v>
      </c>
      <c r="AU1350" s="7">
        <f t="shared" ca="1" si="523"/>
        <v>-755000</v>
      </c>
      <c r="AV1350" s="7">
        <f t="shared" ca="1" si="524"/>
        <v>-56.343283582089555</v>
      </c>
      <c r="AX1350" s="8" t="s">
        <v>1686</v>
      </c>
      <c r="AY1350" s="7" t="s">
        <v>288</v>
      </c>
      <c r="AZ1350" s="9" t="str" cm="1">
        <f t="array" aca="1" ref="AZ1350" ca="1">_xlfn.TEXTJOIN("",TRUE,IFERROR(MID(AY1350,ROW(INDIRECT("1:"&amp;LEN(AY1350))),1)*1,""))</f>
        <v>416000</v>
      </c>
      <c r="BA1350" s="7">
        <f t="shared" ca="1" si="525"/>
        <v>416000</v>
      </c>
      <c r="BB1350" s="7">
        <f t="shared" ca="1" si="526"/>
        <v>-535000</v>
      </c>
      <c r="BC1350" s="7">
        <f t="shared" ca="1" si="527"/>
        <v>-56.256572029442694</v>
      </c>
    </row>
    <row r="1351" spans="1:55">
      <c r="A1351" s="7" t="s">
        <v>1696</v>
      </c>
      <c r="B1351" s="7" t="s">
        <v>4050</v>
      </c>
      <c r="C1351" s="9" t="str" cm="1">
        <f t="array" aca="1" ref="C1351" ca="1">_xlfn.TEXTJOIN("",TRUE,IFERROR(MID(B1351,ROW(INDIRECT("1:"&amp;LEN(B1351))),1)*1,""))</f>
        <v>3370</v>
      </c>
      <c r="D1351" s="17">
        <f t="shared" ca="1" si="509"/>
        <v>3370</v>
      </c>
      <c r="E1351" s="7">
        <f t="shared" ca="1" si="510"/>
        <v>-5090</v>
      </c>
      <c r="F1351" s="7">
        <f t="shared" ca="1" si="511"/>
        <v>-60.16548463356974</v>
      </c>
      <c r="H1351" s="10" t="s">
        <v>1696</v>
      </c>
      <c r="I1351" s="11" t="s">
        <v>3830</v>
      </c>
      <c r="J1351" s="6" t="str" cm="1">
        <f t="array" aca="1" ref="J1351" ca="1">_xlfn.TEXTJOIN("",TRUE,IFERROR(MID(I1351,ROW(INDIRECT("1:"&amp;LEN(I1351))),1)*1,""))</f>
        <v>7710</v>
      </c>
      <c r="K1351" s="16">
        <f t="shared" ca="1" si="504"/>
        <v>7710</v>
      </c>
      <c r="L1351" s="7">
        <f t="shared" ca="1" si="512"/>
        <v>-20190</v>
      </c>
      <c r="M1351" s="7">
        <f t="shared" ca="1" si="513"/>
        <v>-72.365591397849457</v>
      </c>
      <c r="O1351" s="10" t="s">
        <v>1696</v>
      </c>
      <c r="P1351" s="11" t="s">
        <v>1409</v>
      </c>
      <c r="Q1351" s="6" t="str" cm="1">
        <f t="array" aca="1" ref="Q1351" ca="1">_xlfn.TEXTJOIN("",TRUE,IFERROR(MID(P1351,ROW(INDIRECT("1:"&amp;LEN(P1351))),1)*1,""))</f>
        <v>15500</v>
      </c>
      <c r="R1351" s="7">
        <f t="shared" ca="1" si="514"/>
        <v>15500</v>
      </c>
      <c r="S1351" s="7">
        <f t="shared" ca="1" si="515"/>
        <v>-27600</v>
      </c>
      <c r="T1351" s="7">
        <f t="shared" ca="1" si="516"/>
        <v>-64.037122969837583</v>
      </c>
      <c r="V1351" s="10" t="s">
        <v>1696</v>
      </c>
      <c r="W1351" s="11" t="s">
        <v>1914</v>
      </c>
      <c r="X1351" s="6" t="str" cm="1">
        <f t="array" aca="1" ref="X1351" ca="1">_xlfn.TEXTJOIN("",TRUE,IFERROR(MID(W1351,ROW(INDIRECT("1:"&amp;LEN(W1351))),1)*1,""))</f>
        <v>186000</v>
      </c>
      <c r="Y1351" s="7">
        <f t="shared" ca="1" si="505"/>
        <v>186000</v>
      </c>
      <c r="Z1351" s="7">
        <f t="shared" ca="1" si="517"/>
        <v>-60000</v>
      </c>
      <c r="AA1351" s="7">
        <f t="shared" ca="1" si="518"/>
        <v>-24.390243902439025</v>
      </c>
      <c r="AC1351" s="20" t="s">
        <v>1696</v>
      </c>
      <c r="AD1351" s="11" t="s">
        <v>2068</v>
      </c>
      <c r="AE1351" s="6" t="str" cm="1">
        <f t="array" aca="1" ref="AE1351" ca="1">_xlfn.TEXTJOIN("",TRUE,IFERROR(MID(AD1351,ROW(INDIRECT("1:"&amp;LEN(AD1351))),1)*1,""))</f>
        <v>275000</v>
      </c>
      <c r="AF1351" s="7">
        <f t="shared" ca="1" si="506"/>
        <v>275000</v>
      </c>
      <c r="AG1351" s="7">
        <f t="shared" ca="1" si="519"/>
        <v>-252000</v>
      </c>
      <c r="AH1351" s="7">
        <f t="shared" ca="1" si="520"/>
        <v>-47.817836812144208</v>
      </c>
      <c r="AJ1351" s="23" t="s">
        <v>6048</v>
      </c>
      <c r="AK1351" s="2" t="s">
        <v>3757</v>
      </c>
      <c r="AL1351" s="6" t="str" cm="1">
        <f t="array" aca="1" ref="AL1351" ca="1">_xlfn.TEXTJOIN("",TRUE,IFERROR(MID(AK1351,ROW(INDIRECT("1:"&amp;LEN(AK1351))),1)*1,""))</f>
        <v>626000</v>
      </c>
      <c r="AM1351" s="7">
        <f t="shared" ca="1" si="507"/>
        <v>626000</v>
      </c>
      <c r="AN1351" s="7">
        <f t="shared" ca="1" si="521"/>
        <v>-454000</v>
      </c>
      <c r="AO1351" s="7">
        <f t="shared" ca="1" si="522"/>
        <v>-42.037037037037038</v>
      </c>
      <c r="AQ1351" s="20" t="s">
        <v>4849</v>
      </c>
      <c r="AR1351" s="11" t="s">
        <v>4016</v>
      </c>
      <c r="AS1351" s="6" t="str" cm="1">
        <f t="array" aca="1" ref="AS1351" ca="1">_xlfn.TEXTJOIN("",TRUE,IFERROR(MID(AR1351,ROW(INDIRECT("1:"&amp;LEN(AR1351))),1)*1,""))</f>
        <v>556000</v>
      </c>
      <c r="AT1351" s="7">
        <f t="shared" ca="1" si="508"/>
        <v>556000</v>
      </c>
      <c r="AU1351" s="7">
        <f t="shared" ca="1" si="523"/>
        <v>-784000</v>
      </c>
      <c r="AV1351" s="7">
        <f t="shared" ca="1" si="524"/>
        <v>-58.507462686567166</v>
      </c>
      <c r="AX1351" s="8" t="s">
        <v>1696</v>
      </c>
      <c r="AY1351" s="7" t="s">
        <v>149</v>
      </c>
      <c r="AZ1351" s="9" t="str" cm="1">
        <f t="array" aca="1" ref="AZ1351" ca="1">_xlfn.TEXTJOIN("",TRUE,IFERROR(MID(AY1351,ROW(INDIRECT("1:"&amp;LEN(AY1351))),1)*1,""))</f>
        <v>418000</v>
      </c>
      <c r="BA1351" s="7">
        <f t="shared" ca="1" si="525"/>
        <v>418000</v>
      </c>
      <c r="BB1351" s="7">
        <f t="shared" ca="1" si="526"/>
        <v>-533000</v>
      </c>
      <c r="BC1351" s="7">
        <f t="shared" ca="1" si="527"/>
        <v>-56.046267087276554</v>
      </c>
    </row>
    <row r="1352" spans="1:55">
      <c r="A1352" s="7" t="s">
        <v>1706</v>
      </c>
      <c r="B1352" s="7" t="s">
        <v>5928</v>
      </c>
      <c r="C1352" s="9" t="str" cm="1">
        <f t="array" aca="1" ref="C1352" ca="1">_xlfn.TEXTJOIN("",TRUE,IFERROR(MID(B1352,ROW(INDIRECT("1:"&amp;LEN(B1352))),1)*1,""))</f>
        <v>3610</v>
      </c>
      <c r="D1352" s="17">
        <f t="shared" ca="1" si="509"/>
        <v>3610</v>
      </c>
      <c r="E1352" s="7">
        <f t="shared" ca="1" si="510"/>
        <v>-4850</v>
      </c>
      <c r="F1352" s="7">
        <f t="shared" ca="1" si="511"/>
        <v>-57.328605200945624</v>
      </c>
      <c r="H1352" s="10" t="s">
        <v>1706</v>
      </c>
      <c r="I1352" s="11" t="s">
        <v>2413</v>
      </c>
      <c r="J1352" s="6" t="str" cm="1">
        <f t="array" aca="1" ref="J1352" ca="1">_xlfn.TEXTJOIN("",TRUE,IFERROR(MID(I1352,ROW(INDIRECT("1:"&amp;LEN(I1352))),1)*1,""))</f>
        <v>8090</v>
      </c>
      <c r="K1352" s="16">
        <f t="shared" ca="1" si="504"/>
        <v>8090</v>
      </c>
      <c r="L1352" s="7">
        <f t="shared" ca="1" si="512"/>
        <v>-19810</v>
      </c>
      <c r="M1352" s="7">
        <f t="shared" ca="1" si="513"/>
        <v>-71.003584229390682</v>
      </c>
      <c r="O1352" s="10" t="s">
        <v>1706</v>
      </c>
      <c r="P1352" s="11" t="s">
        <v>908</v>
      </c>
      <c r="Q1352" s="6" t="str" cm="1">
        <f t="array" aca="1" ref="Q1352" ca="1">_xlfn.TEXTJOIN("",TRUE,IFERROR(MID(P1352,ROW(INDIRECT("1:"&amp;LEN(P1352))),1)*1,""))</f>
        <v>16000</v>
      </c>
      <c r="R1352" s="7">
        <f t="shared" ca="1" si="514"/>
        <v>16000</v>
      </c>
      <c r="S1352" s="7">
        <f t="shared" ca="1" si="515"/>
        <v>-27100</v>
      </c>
      <c r="T1352" s="7">
        <f t="shared" ca="1" si="516"/>
        <v>-62.877030162412993</v>
      </c>
      <c r="V1352" s="10" t="s">
        <v>1706</v>
      </c>
      <c r="W1352" s="11" t="s">
        <v>2167</v>
      </c>
      <c r="X1352" s="6" t="str" cm="1">
        <f t="array" aca="1" ref="X1352" ca="1">_xlfn.TEXTJOIN("",TRUE,IFERROR(MID(W1352,ROW(INDIRECT("1:"&amp;LEN(W1352))),1)*1,""))</f>
        <v>214000</v>
      </c>
      <c r="Y1352" s="7">
        <f t="shared" ca="1" si="505"/>
        <v>214000</v>
      </c>
      <c r="Z1352" s="7">
        <f t="shared" ca="1" si="517"/>
        <v>-32000</v>
      </c>
      <c r="AA1352" s="7">
        <f t="shared" ca="1" si="518"/>
        <v>-13.00813008130082</v>
      </c>
      <c r="AC1352" s="20" t="s">
        <v>1706</v>
      </c>
      <c r="AD1352" s="11" t="s">
        <v>341</v>
      </c>
      <c r="AE1352" s="6" t="str" cm="1">
        <f t="array" aca="1" ref="AE1352" ca="1">_xlfn.TEXTJOIN("",TRUE,IFERROR(MID(AD1352,ROW(INDIRECT("1:"&amp;LEN(AD1352))),1)*1,""))</f>
        <v>326000</v>
      </c>
      <c r="AF1352" s="7">
        <f t="shared" ca="1" si="506"/>
        <v>326000</v>
      </c>
      <c r="AG1352" s="7">
        <f t="shared" ca="1" si="519"/>
        <v>-201000</v>
      </c>
      <c r="AH1352" s="7">
        <f t="shared" ca="1" si="520"/>
        <v>-38.140417457305496</v>
      </c>
      <c r="AJ1352" s="23" t="s">
        <v>6049</v>
      </c>
      <c r="AK1352" s="2" t="s">
        <v>6050</v>
      </c>
      <c r="AL1352" s="6" t="str" cm="1">
        <f t="array" aca="1" ref="AL1352" ca="1">_xlfn.TEXTJOIN("",TRUE,IFERROR(MID(AK1352,ROW(INDIRECT("1:"&amp;LEN(AK1352))),1)*1,""))</f>
        <v>656000</v>
      </c>
      <c r="AM1352" s="7">
        <f t="shared" ca="1" si="507"/>
        <v>656000</v>
      </c>
      <c r="AN1352" s="7">
        <f t="shared" ca="1" si="521"/>
        <v>-424000</v>
      </c>
      <c r="AO1352" s="7">
        <f t="shared" ca="1" si="522"/>
        <v>-39.25925925925926</v>
      </c>
      <c r="AQ1352" s="20" t="s">
        <v>4852</v>
      </c>
      <c r="AR1352" s="11" t="s">
        <v>4730</v>
      </c>
      <c r="AS1352" s="6" t="str" cm="1">
        <f t="array" aca="1" ref="AS1352" ca="1">_xlfn.TEXTJOIN("",TRUE,IFERROR(MID(AR1352,ROW(INDIRECT("1:"&amp;LEN(AR1352))),1)*1,""))</f>
        <v>532000</v>
      </c>
      <c r="AT1352" s="7">
        <f t="shared" ca="1" si="508"/>
        <v>532000</v>
      </c>
      <c r="AU1352" s="7">
        <f t="shared" ca="1" si="523"/>
        <v>-808000</v>
      </c>
      <c r="AV1352" s="7">
        <f t="shared" ca="1" si="524"/>
        <v>-60.298507462686565</v>
      </c>
      <c r="AX1352" s="8" t="s">
        <v>1706</v>
      </c>
      <c r="AY1352" s="7" t="s">
        <v>149</v>
      </c>
      <c r="AZ1352" s="9" t="str" cm="1">
        <f t="array" aca="1" ref="AZ1352" ca="1">_xlfn.TEXTJOIN("",TRUE,IFERROR(MID(AY1352,ROW(INDIRECT("1:"&amp;LEN(AY1352))),1)*1,""))</f>
        <v>418000</v>
      </c>
      <c r="BA1352" s="7">
        <f t="shared" ca="1" si="525"/>
        <v>418000</v>
      </c>
      <c r="BB1352" s="7">
        <f t="shared" ca="1" si="526"/>
        <v>-533000</v>
      </c>
      <c r="BC1352" s="7">
        <f t="shared" ca="1" si="527"/>
        <v>-56.046267087276554</v>
      </c>
    </row>
    <row r="1353" spans="1:55">
      <c r="A1353" s="7" t="s">
        <v>1715</v>
      </c>
      <c r="B1353" s="7" t="s">
        <v>5997</v>
      </c>
      <c r="C1353" s="9" t="str" cm="1">
        <f t="array" aca="1" ref="C1353" ca="1">_xlfn.TEXTJOIN("",TRUE,IFERROR(MID(B1353,ROW(INDIRECT("1:"&amp;LEN(B1353))),1)*1,""))</f>
        <v>3790</v>
      </c>
      <c r="D1353" s="17">
        <f t="shared" ca="1" si="509"/>
        <v>3790</v>
      </c>
      <c r="E1353" s="7">
        <f t="shared" ca="1" si="510"/>
        <v>-4670</v>
      </c>
      <c r="F1353" s="7">
        <f t="shared" ca="1" si="511"/>
        <v>-55.200945626477541</v>
      </c>
      <c r="H1353" s="10" t="s">
        <v>1715</v>
      </c>
      <c r="I1353" s="11" t="s">
        <v>6051</v>
      </c>
      <c r="J1353" s="6" t="str" cm="1">
        <f t="array" aca="1" ref="J1353" ca="1">_xlfn.TEXTJOIN("",TRUE,IFERROR(MID(I1353,ROW(INDIRECT("1:"&amp;LEN(I1353))),1)*1,""))</f>
        <v>8200</v>
      </c>
      <c r="K1353" s="16">
        <f t="shared" ca="1" si="504"/>
        <v>8200</v>
      </c>
      <c r="L1353" s="7">
        <f t="shared" ca="1" si="512"/>
        <v>-19700</v>
      </c>
      <c r="M1353" s="7">
        <f t="shared" ca="1" si="513"/>
        <v>-70.609318996415766</v>
      </c>
      <c r="O1353" s="10" t="s">
        <v>1715</v>
      </c>
      <c r="P1353" s="11" t="s">
        <v>934</v>
      </c>
      <c r="Q1353" s="6" t="str" cm="1">
        <f t="array" aca="1" ref="Q1353" ca="1">_xlfn.TEXTJOIN("",TRUE,IFERROR(MID(P1353,ROW(INDIRECT("1:"&amp;LEN(P1353))),1)*1,""))</f>
        <v>15900</v>
      </c>
      <c r="R1353" s="7">
        <f t="shared" ca="1" si="514"/>
        <v>15900</v>
      </c>
      <c r="S1353" s="7">
        <f t="shared" ca="1" si="515"/>
        <v>-27200</v>
      </c>
      <c r="T1353" s="7">
        <f t="shared" ca="1" si="516"/>
        <v>-63.109048723897907</v>
      </c>
      <c r="V1353" s="10" t="s">
        <v>1715</v>
      </c>
      <c r="W1353" s="11" t="s">
        <v>4179</v>
      </c>
      <c r="X1353" s="6" t="str" cm="1">
        <f t="array" aca="1" ref="X1353" ca="1">_xlfn.TEXTJOIN("",TRUE,IFERROR(MID(W1353,ROW(INDIRECT("1:"&amp;LEN(W1353))),1)*1,""))</f>
        <v>177000</v>
      </c>
      <c r="Y1353" s="7">
        <f t="shared" ca="1" si="505"/>
        <v>177000</v>
      </c>
      <c r="Z1353" s="7">
        <f t="shared" ca="1" si="517"/>
        <v>-69000</v>
      </c>
      <c r="AA1353" s="7">
        <f t="shared" ca="1" si="518"/>
        <v>-28.048780487804876</v>
      </c>
      <c r="AC1353" s="20" t="s">
        <v>1715</v>
      </c>
      <c r="AD1353" s="11" t="s">
        <v>579</v>
      </c>
      <c r="AE1353" s="6" t="str" cm="1">
        <f t="array" aca="1" ref="AE1353" ca="1">_xlfn.TEXTJOIN("",TRUE,IFERROR(MID(AD1353,ROW(INDIRECT("1:"&amp;LEN(AD1353))),1)*1,""))</f>
        <v>389000</v>
      </c>
      <c r="AF1353" s="7">
        <f t="shared" ca="1" si="506"/>
        <v>389000</v>
      </c>
      <c r="AG1353" s="7">
        <f t="shared" ca="1" si="519"/>
        <v>-138000</v>
      </c>
      <c r="AH1353" s="7">
        <f t="shared" ca="1" si="520"/>
        <v>-26.185958254269451</v>
      </c>
      <c r="AJ1353" s="23" t="s">
        <v>6052</v>
      </c>
      <c r="AK1353" s="2" t="s">
        <v>6053</v>
      </c>
      <c r="AL1353" s="6" t="str" cm="1">
        <f t="array" aca="1" ref="AL1353" ca="1">_xlfn.TEXTJOIN("",TRUE,IFERROR(MID(AK1353,ROW(INDIRECT("1:"&amp;LEN(AK1353))),1)*1,""))</f>
        <v>687000</v>
      </c>
      <c r="AM1353" s="7">
        <f t="shared" ca="1" si="507"/>
        <v>687000</v>
      </c>
      <c r="AN1353" s="7">
        <f t="shared" ca="1" si="521"/>
        <v>-393000</v>
      </c>
      <c r="AO1353" s="7">
        <f t="shared" ca="1" si="522"/>
        <v>-36.388888888888893</v>
      </c>
      <c r="AQ1353" s="20" t="s">
        <v>4854</v>
      </c>
      <c r="AR1353" s="11" t="s">
        <v>3977</v>
      </c>
      <c r="AS1353" s="6" t="str" cm="1">
        <f t="array" aca="1" ref="AS1353" ca="1">_xlfn.TEXTJOIN("",TRUE,IFERROR(MID(AR1353,ROW(INDIRECT("1:"&amp;LEN(AR1353))),1)*1,""))</f>
        <v>510000</v>
      </c>
      <c r="AT1353" s="7">
        <f t="shared" ca="1" si="508"/>
        <v>510000</v>
      </c>
      <c r="AU1353" s="7">
        <f t="shared" ca="1" si="523"/>
        <v>-830000</v>
      </c>
      <c r="AV1353" s="7">
        <f t="shared" ca="1" si="524"/>
        <v>-61.940298507462686</v>
      </c>
      <c r="AX1353" s="8" t="s">
        <v>1715</v>
      </c>
      <c r="AY1353" s="7" t="s">
        <v>4527</v>
      </c>
      <c r="AZ1353" s="9" t="str" cm="1">
        <f t="array" aca="1" ref="AZ1353" ca="1">_xlfn.TEXTJOIN("",TRUE,IFERROR(MID(AY1353,ROW(INDIRECT("1:"&amp;LEN(AY1353))),1)*1,""))</f>
        <v>419000</v>
      </c>
      <c r="BA1353" s="7">
        <f t="shared" ca="1" si="525"/>
        <v>419000</v>
      </c>
      <c r="BB1353" s="7">
        <f t="shared" ca="1" si="526"/>
        <v>-532000</v>
      </c>
      <c r="BC1353" s="7">
        <f t="shared" ca="1" si="527"/>
        <v>-55.941114616193481</v>
      </c>
    </row>
    <row r="1354" spans="1:55">
      <c r="A1354" s="7" t="s">
        <v>1721</v>
      </c>
      <c r="B1354" s="7" t="s">
        <v>1682</v>
      </c>
      <c r="C1354" s="9" t="str" cm="1">
        <f t="array" aca="1" ref="C1354" ca="1">_xlfn.TEXTJOIN("",TRUE,IFERROR(MID(B1354,ROW(INDIRECT("1:"&amp;LEN(B1354))),1)*1,""))</f>
        <v>3860</v>
      </c>
      <c r="D1354" s="17">
        <f t="shared" ca="1" si="509"/>
        <v>3860</v>
      </c>
      <c r="E1354" s="7">
        <f t="shared" ca="1" si="510"/>
        <v>-4600</v>
      </c>
      <c r="F1354" s="7">
        <f t="shared" ca="1" si="511"/>
        <v>-54.373522458628841</v>
      </c>
      <c r="H1354" s="10" t="s">
        <v>1721</v>
      </c>
      <c r="I1354" s="11" t="s">
        <v>3652</v>
      </c>
      <c r="J1354" s="6" t="str" cm="1">
        <f t="array" aca="1" ref="J1354" ca="1">_xlfn.TEXTJOIN("",TRUE,IFERROR(MID(I1354,ROW(INDIRECT("1:"&amp;LEN(I1354))),1)*1,""))</f>
        <v>8730</v>
      </c>
      <c r="K1354" s="16">
        <f t="shared" ca="1" si="504"/>
        <v>8730</v>
      </c>
      <c r="L1354" s="7">
        <f t="shared" ca="1" si="512"/>
        <v>-19170</v>
      </c>
      <c r="M1354" s="7">
        <f t="shared" ca="1" si="513"/>
        <v>-68.709677419354833</v>
      </c>
      <c r="O1354" s="10" t="s">
        <v>1721</v>
      </c>
      <c r="P1354" s="11" t="s">
        <v>934</v>
      </c>
      <c r="Q1354" s="6" t="str" cm="1">
        <f t="array" aca="1" ref="Q1354" ca="1">_xlfn.TEXTJOIN("",TRUE,IFERROR(MID(P1354,ROW(INDIRECT("1:"&amp;LEN(P1354))),1)*1,""))</f>
        <v>15900</v>
      </c>
      <c r="R1354" s="7">
        <f t="shared" ca="1" si="514"/>
        <v>15900</v>
      </c>
      <c r="S1354" s="7">
        <f t="shared" ca="1" si="515"/>
        <v>-27200</v>
      </c>
      <c r="T1354" s="7">
        <f t="shared" ca="1" si="516"/>
        <v>-63.109048723897907</v>
      </c>
      <c r="V1354" s="10" t="s">
        <v>1721</v>
      </c>
      <c r="W1354" s="11" t="s">
        <v>3361</v>
      </c>
      <c r="X1354" s="6" t="str" cm="1">
        <f t="array" aca="1" ref="X1354" ca="1">_xlfn.TEXTJOIN("",TRUE,IFERROR(MID(W1354,ROW(INDIRECT("1:"&amp;LEN(W1354))),1)*1,""))</f>
        <v>159000</v>
      </c>
      <c r="Y1354" s="7">
        <f t="shared" ca="1" si="505"/>
        <v>159000</v>
      </c>
      <c r="Z1354" s="7">
        <f t="shared" ca="1" si="517"/>
        <v>-87000</v>
      </c>
      <c r="AA1354" s="7">
        <f t="shared" ca="1" si="518"/>
        <v>-35.365853658536579</v>
      </c>
      <c r="AC1354" s="20" t="s">
        <v>1721</v>
      </c>
      <c r="AD1354" s="11" t="s">
        <v>3118</v>
      </c>
      <c r="AE1354" s="6" t="str" cm="1">
        <f t="array" aca="1" ref="AE1354" ca="1">_xlfn.TEXTJOIN("",TRUE,IFERROR(MID(AD1354,ROW(INDIRECT("1:"&amp;LEN(AD1354))),1)*1,""))</f>
        <v>387000</v>
      </c>
      <c r="AF1354" s="7">
        <f t="shared" ca="1" si="506"/>
        <v>387000</v>
      </c>
      <c r="AG1354" s="7">
        <f t="shared" ca="1" si="519"/>
        <v>-140000</v>
      </c>
      <c r="AH1354" s="7">
        <f t="shared" ca="1" si="520"/>
        <v>-26.565464895635671</v>
      </c>
      <c r="AJ1354" s="23" t="s">
        <v>6054</v>
      </c>
      <c r="AK1354" s="2" t="s">
        <v>5299</v>
      </c>
      <c r="AL1354" s="6" t="str" cm="1">
        <f t="array" aca="1" ref="AL1354" ca="1">_xlfn.TEXTJOIN("",TRUE,IFERROR(MID(AK1354,ROW(INDIRECT("1:"&amp;LEN(AK1354))),1)*1,""))</f>
        <v>703000</v>
      </c>
      <c r="AM1354" s="7">
        <f t="shared" ca="1" si="507"/>
        <v>703000</v>
      </c>
      <c r="AN1354" s="7">
        <f t="shared" ca="1" si="521"/>
        <v>-377000</v>
      </c>
      <c r="AO1354" s="7">
        <f t="shared" ca="1" si="522"/>
        <v>-34.907407407407405</v>
      </c>
      <c r="AQ1354" s="20" t="s">
        <v>4857</v>
      </c>
      <c r="AR1354" s="11" t="s">
        <v>1204</v>
      </c>
      <c r="AS1354" s="6" t="str" cm="1">
        <f t="array" aca="1" ref="AS1354" ca="1">_xlfn.TEXTJOIN("",TRUE,IFERROR(MID(AR1354,ROW(INDIRECT("1:"&amp;LEN(AR1354))),1)*1,""))</f>
        <v>488000</v>
      </c>
      <c r="AT1354" s="7">
        <f t="shared" ca="1" si="508"/>
        <v>488000</v>
      </c>
      <c r="AU1354" s="7">
        <f t="shared" ca="1" si="523"/>
        <v>-852000</v>
      </c>
      <c r="AV1354" s="7">
        <f t="shared" ca="1" si="524"/>
        <v>-63.582089552238806</v>
      </c>
      <c r="AX1354" s="8" t="s">
        <v>1721</v>
      </c>
      <c r="AY1354" s="7" t="s">
        <v>4527</v>
      </c>
      <c r="AZ1354" s="9" t="str" cm="1">
        <f t="array" aca="1" ref="AZ1354" ca="1">_xlfn.TEXTJOIN("",TRUE,IFERROR(MID(AY1354,ROW(INDIRECT("1:"&amp;LEN(AY1354))),1)*1,""))</f>
        <v>419000</v>
      </c>
      <c r="BA1354" s="7">
        <f t="shared" ca="1" si="525"/>
        <v>419000</v>
      </c>
      <c r="BB1354" s="7">
        <f t="shared" ca="1" si="526"/>
        <v>-532000</v>
      </c>
      <c r="BC1354" s="7">
        <f t="shared" ca="1" si="527"/>
        <v>-55.941114616193481</v>
      </c>
    </row>
    <row r="1355" spans="1:55">
      <c r="A1355" s="7" t="s">
        <v>1729</v>
      </c>
      <c r="B1355" s="7" t="s">
        <v>5334</v>
      </c>
      <c r="C1355" s="9" t="str" cm="1">
        <f t="array" aca="1" ref="C1355" ca="1">_xlfn.TEXTJOIN("",TRUE,IFERROR(MID(B1355,ROW(INDIRECT("1:"&amp;LEN(B1355))),1)*1,""))</f>
        <v>3820</v>
      </c>
      <c r="D1355" s="17">
        <f t="shared" ca="1" si="509"/>
        <v>3820</v>
      </c>
      <c r="E1355" s="7">
        <f t="shared" ca="1" si="510"/>
        <v>-4640</v>
      </c>
      <c r="F1355" s="7">
        <f t="shared" ca="1" si="511"/>
        <v>-54.846335697399532</v>
      </c>
      <c r="H1355" s="10" t="s">
        <v>1729</v>
      </c>
      <c r="I1355" s="11" t="s">
        <v>5400</v>
      </c>
      <c r="J1355" s="6" t="str" cm="1">
        <f t="array" aca="1" ref="J1355" ca="1">_xlfn.TEXTJOIN("",TRUE,IFERROR(MID(I1355,ROW(INDIRECT("1:"&amp;LEN(I1355))),1)*1,""))</f>
        <v>8430</v>
      </c>
      <c r="K1355" s="16">
        <f t="shared" ca="1" si="504"/>
        <v>8430</v>
      </c>
      <c r="L1355" s="7">
        <f t="shared" ca="1" si="512"/>
        <v>-19470</v>
      </c>
      <c r="M1355" s="7">
        <f t="shared" ca="1" si="513"/>
        <v>-69.784946236559136</v>
      </c>
      <c r="O1355" s="10" t="s">
        <v>1729</v>
      </c>
      <c r="P1355" s="11" t="s">
        <v>1336</v>
      </c>
      <c r="Q1355" s="6" t="str" cm="1">
        <f t="array" aca="1" ref="Q1355" ca="1">_xlfn.TEXTJOIN("",TRUE,IFERROR(MID(P1355,ROW(INDIRECT("1:"&amp;LEN(P1355))),1)*1,""))</f>
        <v>16300</v>
      </c>
      <c r="R1355" s="7">
        <f t="shared" ca="1" si="514"/>
        <v>16300</v>
      </c>
      <c r="S1355" s="7">
        <f t="shared" ca="1" si="515"/>
        <v>-26800</v>
      </c>
      <c r="T1355" s="7">
        <f t="shared" ca="1" si="516"/>
        <v>-62.180974477958237</v>
      </c>
      <c r="V1355" s="10" t="s">
        <v>1729</v>
      </c>
      <c r="W1355" s="11" t="s">
        <v>874</v>
      </c>
      <c r="X1355" s="6" t="str" cm="1">
        <f t="array" aca="1" ref="X1355" ca="1">_xlfn.TEXTJOIN("",TRUE,IFERROR(MID(W1355,ROW(INDIRECT("1:"&amp;LEN(W1355))),1)*1,""))</f>
        <v>166000</v>
      </c>
      <c r="Y1355" s="7">
        <f t="shared" ca="1" si="505"/>
        <v>166000</v>
      </c>
      <c r="Z1355" s="7">
        <f t="shared" ca="1" si="517"/>
        <v>-80000</v>
      </c>
      <c r="AA1355" s="7">
        <f t="shared" ca="1" si="518"/>
        <v>-32.520325203252028</v>
      </c>
      <c r="AC1355" s="20" t="s">
        <v>1729</v>
      </c>
      <c r="AD1355" s="11" t="s">
        <v>1871</v>
      </c>
      <c r="AE1355" s="6" t="str" cm="1">
        <f t="array" aca="1" ref="AE1355" ca="1">_xlfn.TEXTJOIN("",TRUE,IFERROR(MID(AD1355,ROW(INDIRECT("1:"&amp;LEN(AD1355))),1)*1,""))</f>
        <v>351000</v>
      </c>
      <c r="AF1355" s="7">
        <f t="shared" ca="1" si="506"/>
        <v>351000</v>
      </c>
      <c r="AG1355" s="7">
        <f t="shared" ca="1" si="519"/>
        <v>-176000</v>
      </c>
      <c r="AH1355" s="7">
        <f t="shared" ca="1" si="520"/>
        <v>-33.396584440227713</v>
      </c>
      <c r="AJ1355" s="23" t="s">
        <v>6055</v>
      </c>
      <c r="AK1355" s="2" t="s">
        <v>6056</v>
      </c>
      <c r="AL1355" s="6" t="str" cm="1">
        <f t="array" aca="1" ref="AL1355" ca="1">_xlfn.TEXTJOIN("",TRUE,IFERROR(MID(AK1355,ROW(INDIRECT("1:"&amp;LEN(AK1355))),1)*1,""))</f>
        <v>706000</v>
      </c>
      <c r="AM1355" s="7">
        <f t="shared" ca="1" si="507"/>
        <v>706000</v>
      </c>
      <c r="AN1355" s="7">
        <f t="shared" ca="1" si="521"/>
        <v>-374000</v>
      </c>
      <c r="AO1355" s="7">
        <f t="shared" ca="1" si="522"/>
        <v>-34.629629629629633</v>
      </c>
      <c r="AQ1355" s="20" t="s">
        <v>4859</v>
      </c>
      <c r="AR1355" s="11" t="s">
        <v>1812</v>
      </c>
      <c r="AS1355" s="6" t="str" cm="1">
        <f t="array" aca="1" ref="AS1355" ca="1">_xlfn.TEXTJOIN("",TRUE,IFERROR(MID(AR1355,ROW(INDIRECT("1:"&amp;LEN(AR1355))),1)*1,""))</f>
        <v>475000</v>
      </c>
      <c r="AT1355" s="7">
        <f t="shared" ca="1" si="508"/>
        <v>475000</v>
      </c>
      <c r="AU1355" s="7">
        <f t="shared" ca="1" si="523"/>
        <v>-865000</v>
      </c>
      <c r="AV1355" s="7">
        <f t="shared" ca="1" si="524"/>
        <v>-64.552238805970148</v>
      </c>
      <c r="AX1355" s="8" t="s">
        <v>1729</v>
      </c>
      <c r="AY1355" s="7" t="s">
        <v>808</v>
      </c>
      <c r="AZ1355" s="9" t="str" cm="1">
        <f t="array" aca="1" ref="AZ1355" ca="1">_xlfn.TEXTJOIN("",TRUE,IFERROR(MID(AY1355,ROW(INDIRECT("1:"&amp;LEN(AY1355))),1)*1,""))</f>
        <v>414000</v>
      </c>
      <c r="BA1355" s="7">
        <f t="shared" ca="1" si="525"/>
        <v>414000</v>
      </c>
      <c r="BB1355" s="7">
        <f t="shared" ca="1" si="526"/>
        <v>-537000</v>
      </c>
      <c r="BC1355" s="7">
        <f t="shared" ca="1" si="527"/>
        <v>-56.466876971608833</v>
      </c>
    </row>
    <row r="1356" spans="1:55">
      <c r="A1356" s="7" t="s">
        <v>1739</v>
      </c>
      <c r="B1356" s="7" t="s">
        <v>1650</v>
      </c>
      <c r="C1356" s="9" t="str" cm="1">
        <f t="array" aca="1" ref="C1356" ca="1">_xlfn.TEXTJOIN("",TRUE,IFERROR(MID(B1356,ROW(INDIRECT("1:"&amp;LEN(B1356))),1)*1,""))</f>
        <v>3720</v>
      </c>
      <c r="D1356" s="17">
        <f t="shared" ca="1" si="509"/>
        <v>3720</v>
      </c>
      <c r="E1356" s="7">
        <f t="shared" ca="1" si="510"/>
        <v>-4740</v>
      </c>
      <c r="F1356" s="7">
        <f t="shared" ca="1" si="511"/>
        <v>-56.028368794326241</v>
      </c>
      <c r="H1356" s="10" t="s">
        <v>1739</v>
      </c>
      <c r="I1356" s="11" t="s">
        <v>5900</v>
      </c>
      <c r="J1356" s="6" t="str" cm="1">
        <f t="array" aca="1" ref="J1356" ca="1">_xlfn.TEXTJOIN("",TRUE,IFERROR(MID(I1356,ROW(INDIRECT("1:"&amp;LEN(I1356))),1)*1,""))</f>
        <v>8070</v>
      </c>
      <c r="K1356" s="16">
        <f t="shared" ca="1" si="504"/>
        <v>8070</v>
      </c>
      <c r="L1356" s="7">
        <f t="shared" ca="1" si="512"/>
        <v>-19830</v>
      </c>
      <c r="M1356" s="7">
        <f t="shared" ca="1" si="513"/>
        <v>-71.075268817204304</v>
      </c>
      <c r="O1356" s="10" t="s">
        <v>1739</v>
      </c>
      <c r="P1356" s="11" t="s">
        <v>1202</v>
      </c>
      <c r="Q1356" s="6" t="str" cm="1">
        <f t="array" aca="1" ref="Q1356" ca="1">_xlfn.TEXTJOIN("",TRUE,IFERROR(MID(P1356,ROW(INDIRECT("1:"&amp;LEN(P1356))),1)*1,""))</f>
        <v>15400</v>
      </c>
      <c r="R1356" s="7">
        <f t="shared" ca="1" si="514"/>
        <v>15400</v>
      </c>
      <c r="S1356" s="7">
        <f t="shared" ca="1" si="515"/>
        <v>-27700</v>
      </c>
      <c r="T1356" s="7">
        <f t="shared" ca="1" si="516"/>
        <v>-64.269141531322504</v>
      </c>
      <c r="V1356" s="10" t="s">
        <v>1739</v>
      </c>
      <c r="W1356" s="11" t="s">
        <v>3355</v>
      </c>
      <c r="X1356" s="6" t="str" cm="1">
        <f t="array" aca="1" ref="X1356" ca="1">_xlfn.TEXTJOIN("",TRUE,IFERROR(MID(W1356,ROW(INDIRECT("1:"&amp;LEN(W1356))),1)*1,""))</f>
        <v>178000</v>
      </c>
      <c r="Y1356" s="7">
        <f t="shared" ca="1" si="505"/>
        <v>178000</v>
      </c>
      <c r="Z1356" s="7">
        <f t="shared" ca="1" si="517"/>
        <v>-68000</v>
      </c>
      <c r="AA1356" s="7">
        <f t="shared" ca="1" si="518"/>
        <v>-27.642276422764226</v>
      </c>
      <c r="AC1356" s="20" t="s">
        <v>1739</v>
      </c>
      <c r="AD1356" s="11" t="s">
        <v>743</v>
      </c>
      <c r="AE1356" s="6" t="str" cm="1">
        <f t="array" aca="1" ref="AE1356" ca="1">_xlfn.TEXTJOIN("",TRUE,IFERROR(MID(AD1356,ROW(INDIRECT("1:"&amp;LEN(AD1356))),1)*1,""))</f>
        <v>327000</v>
      </c>
      <c r="AF1356" s="7">
        <f t="shared" ca="1" si="506"/>
        <v>327000</v>
      </c>
      <c r="AG1356" s="7">
        <f t="shared" ca="1" si="519"/>
        <v>-200000</v>
      </c>
      <c r="AH1356" s="7">
        <f t="shared" ca="1" si="520"/>
        <v>-37.950664136622393</v>
      </c>
      <c r="AJ1356" s="23" t="s">
        <v>6057</v>
      </c>
      <c r="AK1356" s="2" t="s">
        <v>5116</v>
      </c>
      <c r="AL1356" s="6" t="str" cm="1">
        <f t="array" aca="1" ref="AL1356" ca="1">_xlfn.TEXTJOIN("",TRUE,IFERROR(MID(AK1356,ROW(INDIRECT("1:"&amp;LEN(AK1356))),1)*1,""))</f>
        <v>701000</v>
      </c>
      <c r="AM1356" s="7">
        <f t="shared" ca="1" si="507"/>
        <v>701000</v>
      </c>
      <c r="AN1356" s="7">
        <f t="shared" ca="1" si="521"/>
        <v>-379000</v>
      </c>
      <c r="AO1356" s="7">
        <f t="shared" ca="1" si="522"/>
        <v>-35.092592592592595</v>
      </c>
      <c r="AQ1356" s="20" t="s">
        <v>4864</v>
      </c>
      <c r="AR1356" s="11" t="s">
        <v>3097</v>
      </c>
      <c r="AS1356" s="6" t="str" cm="1">
        <f t="array" aca="1" ref="AS1356" ca="1">_xlfn.TEXTJOIN("",TRUE,IFERROR(MID(AR1356,ROW(INDIRECT("1:"&amp;LEN(AR1356))),1)*1,""))</f>
        <v>480000</v>
      </c>
      <c r="AT1356" s="7">
        <f t="shared" ca="1" si="508"/>
        <v>480000</v>
      </c>
      <c r="AU1356" s="7">
        <f t="shared" ca="1" si="523"/>
        <v>-860000</v>
      </c>
      <c r="AV1356" s="7">
        <f t="shared" ca="1" si="524"/>
        <v>-64.179104477611943</v>
      </c>
      <c r="AX1356" s="8" t="s">
        <v>1739</v>
      </c>
      <c r="AY1356" s="7" t="s">
        <v>140</v>
      </c>
      <c r="AZ1356" s="9" t="str" cm="1">
        <f t="array" aca="1" ref="AZ1356" ca="1">_xlfn.TEXTJOIN("",TRUE,IFERROR(MID(AY1356,ROW(INDIRECT("1:"&amp;LEN(AY1356))),1)*1,""))</f>
        <v>407000</v>
      </c>
      <c r="BA1356" s="7">
        <f t="shared" ca="1" si="525"/>
        <v>407000</v>
      </c>
      <c r="BB1356" s="7">
        <f t="shared" ca="1" si="526"/>
        <v>-544000</v>
      </c>
      <c r="BC1356" s="7">
        <f t="shared" ca="1" si="527"/>
        <v>-57.202944269190326</v>
      </c>
    </row>
    <row r="1357" spans="1:55">
      <c r="A1357" s="7" t="s">
        <v>1745</v>
      </c>
      <c r="B1357" s="7" t="s">
        <v>490</v>
      </c>
      <c r="C1357" s="9" t="str" cm="1">
        <f t="array" aca="1" ref="C1357" ca="1">_xlfn.TEXTJOIN("",TRUE,IFERROR(MID(B1357,ROW(INDIRECT("1:"&amp;LEN(B1357))),1)*1,""))</f>
        <v>3580</v>
      </c>
      <c r="D1357" s="17">
        <f t="shared" ca="1" si="509"/>
        <v>3580</v>
      </c>
      <c r="E1357" s="7">
        <f t="shared" ca="1" si="510"/>
        <v>-4880</v>
      </c>
      <c r="F1357" s="7">
        <f t="shared" ca="1" si="511"/>
        <v>-57.68321513002364</v>
      </c>
      <c r="H1357" s="10" t="s">
        <v>1745</v>
      </c>
      <c r="I1357" s="11" t="s">
        <v>6058</v>
      </c>
      <c r="J1357" s="6" t="str" cm="1">
        <f t="array" aca="1" ref="J1357" ca="1">_xlfn.TEXTJOIN("",TRUE,IFERROR(MID(I1357,ROW(INDIRECT("1:"&amp;LEN(I1357))),1)*1,""))</f>
        <v>8350</v>
      </c>
      <c r="K1357" s="16">
        <f t="shared" ca="1" si="504"/>
        <v>8350</v>
      </c>
      <c r="L1357" s="7">
        <f t="shared" ca="1" si="512"/>
        <v>-19550</v>
      </c>
      <c r="M1357" s="7">
        <f t="shared" ca="1" si="513"/>
        <v>-70.071684587813621</v>
      </c>
      <c r="O1357" s="10" t="s">
        <v>1745</v>
      </c>
      <c r="P1357" s="11" t="s">
        <v>1170</v>
      </c>
      <c r="Q1357" s="6" t="str" cm="1">
        <f t="array" aca="1" ref="Q1357" ca="1">_xlfn.TEXTJOIN("",TRUE,IFERROR(MID(P1357,ROW(INDIRECT("1:"&amp;LEN(P1357))),1)*1,""))</f>
        <v>15300</v>
      </c>
      <c r="R1357" s="7">
        <f t="shared" ca="1" si="514"/>
        <v>15300</v>
      </c>
      <c r="S1357" s="7">
        <f t="shared" ca="1" si="515"/>
        <v>-27800</v>
      </c>
      <c r="T1357" s="7">
        <f t="shared" ca="1" si="516"/>
        <v>-64.501160092807424</v>
      </c>
      <c r="V1357" s="10" t="s">
        <v>1745</v>
      </c>
      <c r="W1357" s="11" t="s">
        <v>630</v>
      </c>
      <c r="X1357" s="6" t="str" cm="1">
        <f t="array" aca="1" ref="X1357" ca="1">_xlfn.TEXTJOIN("",TRUE,IFERROR(MID(W1357,ROW(INDIRECT("1:"&amp;LEN(W1357))),1)*1,""))</f>
        <v>204000</v>
      </c>
      <c r="Y1357" s="7">
        <f t="shared" ca="1" si="505"/>
        <v>204000</v>
      </c>
      <c r="Z1357" s="7">
        <f t="shared" ca="1" si="517"/>
        <v>-42000</v>
      </c>
      <c r="AA1357" s="7">
        <f t="shared" ca="1" si="518"/>
        <v>-17.073170731707322</v>
      </c>
      <c r="AC1357" s="20" t="s">
        <v>1745</v>
      </c>
      <c r="AD1357" s="11" t="s">
        <v>23</v>
      </c>
      <c r="AE1357" s="6" t="str" cm="1">
        <f t="array" aca="1" ref="AE1357" ca="1">_xlfn.TEXTJOIN("",TRUE,IFERROR(MID(AD1357,ROW(INDIRECT("1:"&amp;LEN(AD1357))),1)*1,""))</f>
        <v>308000</v>
      </c>
      <c r="AF1357" s="7">
        <f t="shared" ca="1" si="506"/>
        <v>308000</v>
      </c>
      <c r="AG1357" s="7">
        <f t="shared" ca="1" si="519"/>
        <v>-219000</v>
      </c>
      <c r="AH1357" s="7">
        <f t="shared" ca="1" si="520"/>
        <v>-41.555977229601517</v>
      </c>
      <c r="AJ1357" s="23" t="s">
        <v>6059</v>
      </c>
      <c r="AK1357" s="2" t="s">
        <v>6060</v>
      </c>
      <c r="AL1357" s="6" t="str" cm="1">
        <f t="array" aca="1" ref="AL1357" ca="1">_xlfn.TEXTJOIN("",TRUE,IFERROR(MID(AK1357,ROW(INDIRECT("1:"&amp;LEN(AK1357))),1)*1,""))</f>
        <v>680000</v>
      </c>
      <c r="AM1357" s="7">
        <f t="shared" ca="1" si="507"/>
        <v>680000</v>
      </c>
      <c r="AN1357" s="7">
        <f t="shared" ca="1" si="521"/>
        <v>-400000</v>
      </c>
      <c r="AO1357" s="7">
        <f t="shared" ca="1" si="522"/>
        <v>-37.037037037037038</v>
      </c>
      <c r="AQ1357" s="20" t="s">
        <v>4867</v>
      </c>
      <c r="AR1357" s="11" t="s">
        <v>851</v>
      </c>
      <c r="AS1357" s="6" t="str" cm="1">
        <f t="array" aca="1" ref="AS1357" ca="1">_xlfn.TEXTJOIN("",TRUE,IFERROR(MID(AR1357,ROW(INDIRECT("1:"&amp;LEN(AR1357))),1)*1,""))</f>
        <v>503000</v>
      </c>
      <c r="AT1357" s="7">
        <f t="shared" ca="1" si="508"/>
        <v>503000</v>
      </c>
      <c r="AU1357" s="7">
        <f t="shared" ca="1" si="523"/>
        <v>-837000</v>
      </c>
      <c r="AV1357" s="7">
        <f t="shared" ca="1" si="524"/>
        <v>-62.462686567164177</v>
      </c>
      <c r="AX1357" s="8" t="s">
        <v>1745</v>
      </c>
      <c r="AY1357" s="7" t="s">
        <v>298</v>
      </c>
      <c r="AZ1357" s="9" t="str" cm="1">
        <f t="array" aca="1" ref="AZ1357" ca="1">_xlfn.TEXTJOIN("",TRUE,IFERROR(MID(AY1357,ROW(INDIRECT("1:"&amp;LEN(AY1357))),1)*1,""))</f>
        <v>401000</v>
      </c>
      <c r="BA1357" s="7">
        <f t="shared" ca="1" si="525"/>
        <v>401000</v>
      </c>
      <c r="BB1357" s="7">
        <f t="shared" ca="1" si="526"/>
        <v>-550000</v>
      </c>
      <c r="BC1357" s="7">
        <f t="shared" ca="1" si="527"/>
        <v>-57.833859095688751</v>
      </c>
    </row>
    <row r="1358" spans="1:55">
      <c r="A1358" s="7" t="s">
        <v>1753</v>
      </c>
      <c r="B1358" s="7" t="s">
        <v>1926</v>
      </c>
      <c r="C1358" s="9" t="str" cm="1">
        <f t="array" aca="1" ref="C1358" ca="1">_xlfn.TEXTJOIN("",TRUE,IFERROR(MID(B1358,ROW(INDIRECT("1:"&amp;LEN(B1358))),1)*1,""))</f>
        <v>3470</v>
      </c>
      <c r="D1358" s="17">
        <f t="shared" ca="1" si="509"/>
        <v>3470</v>
      </c>
      <c r="E1358" s="7">
        <f t="shared" ca="1" si="510"/>
        <v>-4990</v>
      </c>
      <c r="F1358" s="7">
        <f t="shared" ca="1" si="511"/>
        <v>-58.983451536643031</v>
      </c>
      <c r="H1358" s="10" t="s">
        <v>1753</v>
      </c>
      <c r="I1358" s="11" t="s">
        <v>4020</v>
      </c>
      <c r="J1358" s="6" t="str" cm="1">
        <f t="array" aca="1" ref="J1358" ca="1">_xlfn.TEXTJOIN("",TRUE,IFERROR(MID(I1358,ROW(INDIRECT("1:"&amp;LEN(I1358))),1)*1,""))</f>
        <v>8520</v>
      </c>
      <c r="K1358" s="16">
        <f t="shared" ca="1" si="504"/>
        <v>8520</v>
      </c>
      <c r="L1358" s="7">
        <f t="shared" ca="1" si="512"/>
        <v>-19380</v>
      </c>
      <c r="M1358" s="7">
        <f t="shared" ca="1" si="513"/>
        <v>-69.462365591397855</v>
      </c>
      <c r="O1358" s="10" t="s">
        <v>1753</v>
      </c>
      <c r="P1358" s="11" t="s">
        <v>3988</v>
      </c>
      <c r="Q1358" s="6" t="str" cm="1">
        <f t="array" aca="1" ref="Q1358" ca="1">_xlfn.TEXTJOIN("",TRUE,IFERROR(MID(P1358,ROW(INDIRECT("1:"&amp;LEN(P1358))),1)*1,""))</f>
        <v>15200</v>
      </c>
      <c r="R1358" s="7">
        <f t="shared" ca="1" si="514"/>
        <v>15200</v>
      </c>
      <c r="S1358" s="7">
        <f t="shared" ca="1" si="515"/>
        <v>-27900</v>
      </c>
      <c r="T1358" s="7">
        <f t="shared" ca="1" si="516"/>
        <v>-64.733178654292345</v>
      </c>
      <c r="V1358" s="10" t="s">
        <v>1753</v>
      </c>
      <c r="W1358" s="11" t="s">
        <v>697</v>
      </c>
      <c r="X1358" s="6" t="str" cm="1">
        <f t="array" aca="1" ref="X1358" ca="1">_xlfn.TEXTJOIN("",TRUE,IFERROR(MID(W1358,ROW(INDIRECT("1:"&amp;LEN(W1358))),1)*1,""))</f>
        <v>219000</v>
      </c>
      <c r="Y1358" s="7">
        <f t="shared" ca="1" si="505"/>
        <v>219000</v>
      </c>
      <c r="Z1358" s="7">
        <f t="shared" ca="1" si="517"/>
        <v>-27000</v>
      </c>
      <c r="AA1358" s="7">
        <f t="shared" ca="1" si="518"/>
        <v>-10.975609756097555</v>
      </c>
      <c r="AC1358" s="20" t="s">
        <v>1753</v>
      </c>
      <c r="AD1358" s="11" t="s">
        <v>341</v>
      </c>
      <c r="AE1358" s="6" t="str" cm="1">
        <f t="array" aca="1" ref="AE1358" ca="1">_xlfn.TEXTJOIN("",TRUE,IFERROR(MID(AD1358,ROW(INDIRECT("1:"&amp;LEN(AD1358))),1)*1,""))</f>
        <v>326000</v>
      </c>
      <c r="AF1358" s="7">
        <f t="shared" ca="1" si="506"/>
        <v>326000</v>
      </c>
      <c r="AG1358" s="7">
        <f t="shared" ca="1" si="519"/>
        <v>-201000</v>
      </c>
      <c r="AH1358" s="7">
        <f t="shared" ca="1" si="520"/>
        <v>-38.140417457305496</v>
      </c>
      <c r="AJ1358" s="23" t="s">
        <v>6061</v>
      </c>
      <c r="AK1358" s="2" t="s">
        <v>6062</v>
      </c>
      <c r="AL1358" s="6" t="str" cm="1">
        <f t="array" aca="1" ref="AL1358" ca="1">_xlfn.TEXTJOIN("",TRUE,IFERROR(MID(AK1358,ROW(INDIRECT("1:"&amp;LEN(AK1358))),1)*1,""))</f>
        <v>641000</v>
      </c>
      <c r="AM1358" s="7">
        <f t="shared" ca="1" si="507"/>
        <v>641000</v>
      </c>
      <c r="AN1358" s="7">
        <f t="shared" ca="1" si="521"/>
        <v>-439000</v>
      </c>
      <c r="AO1358" s="7">
        <f t="shared" ca="1" si="522"/>
        <v>-40.648148148148145</v>
      </c>
      <c r="AQ1358" s="20" t="s">
        <v>4870</v>
      </c>
      <c r="AR1358" s="11" t="s">
        <v>3470</v>
      </c>
      <c r="AS1358" s="6" t="str" cm="1">
        <f t="array" aca="1" ref="AS1358" ca="1">_xlfn.TEXTJOIN("",TRUE,IFERROR(MID(AR1358,ROW(INDIRECT("1:"&amp;LEN(AR1358))),1)*1,""))</f>
        <v>536000</v>
      </c>
      <c r="AT1358" s="7">
        <f t="shared" ca="1" si="508"/>
        <v>536000</v>
      </c>
      <c r="AU1358" s="7">
        <f t="shared" ca="1" si="523"/>
        <v>-804000</v>
      </c>
      <c r="AV1358" s="7">
        <f t="shared" ca="1" si="524"/>
        <v>-60</v>
      </c>
      <c r="AX1358" s="8" t="s">
        <v>1753</v>
      </c>
      <c r="AY1358" s="7" t="s">
        <v>588</v>
      </c>
      <c r="AZ1358" s="9" t="str" cm="1">
        <f t="array" aca="1" ref="AZ1358" ca="1">_xlfn.TEXTJOIN("",TRUE,IFERROR(MID(AY1358,ROW(INDIRECT("1:"&amp;LEN(AY1358))),1)*1,""))</f>
        <v>397000</v>
      </c>
      <c r="BA1358" s="7">
        <f t="shared" ca="1" si="525"/>
        <v>397000</v>
      </c>
      <c r="BB1358" s="7">
        <f t="shared" ca="1" si="526"/>
        <v>-554000</v>
      </c>
      <c r="BC1358" s="7">
        <f t="shared" ca="1" si="527"/>
        <v>-58.254468980021031</v>
      </c>
    </row>
    <row r="1359" spans="1:55">
      <c r="A1359" s="7" t="s">
        <v>1761</v>
      </c>
      <c r="B1359" s="7" t="s">
        <v>4050</v>
      </c>
      <c r="C1359" s="9" t="str" cm="1">
        <f t="array" aca="1" ref="C1359" ca="1">_xlfn.TEXTJOIN("",TRUE,IFERROR(MID(B1359,ROW(INDIRECT("1:"&amp;LEN(B1359))),1)*1,""))</f>
        <v>3370</v>
      </c>
      <c r="D1359" s="17">
        <f t="shared" ca="1" si="509"/>
        <v>3370</v>
      </c>
      <c r="E1359" s="7">
        <f t="shared" ca="1" si="510"/>
        <v>-5090</v>
      </c>
      <c r="F1359" s="7">
        <f t="shared" ca="1" si="511"/>
        <v>-60.16548463356974</v>
      </c>
      <c r="H1359" s="10" t="s">
        <v>1761</v>
      </c>
      <c r="I1359" s="11" t="s">
        <v>4411</v>
      </c>
      <c r="J1359" s="6" t="str" cm="1">
        <f t="array" aca="1" ref="J1359" ca="1">_xlfn.TEXTJOIN("",TRUE,IFERROR(MID(I1359,ROW(INDIRECT("1:"&amp;LEN(I1359))),1)*1,""))</f>
        <v>8160</v>
      </c>
      <c r="K1359" s="16">
        <f t="shared" ca="1" si="504"/>
        <v>8160</v>
      </c>
      <c r="L1359" s="7">
        <f t="shared" ca="1" si="512"/>
        <v>-19740</v>
      </c>
      <c r="M1359" s="7">
        <f t="shared" ca="1" si="513"/>
        <v>-70.752688172043008</v>
      </c>
      <c r="O1359" s="10" t="s">
        <v>1761</v>
      </c>
      <c r="P1359" s="11" t="s">
        <v>864</v>
      </c>
      <c r="Q1359" s="6" t="str" cm="1">
        <f t="array" aca="1" ref="Q1359" ca="1">_xlfn.TEXTJOIN("",TRUE,IFERROR(MID(P1359,ROW(INDIRECT("1:"&amp;LEN(P1359))),1)*1,""))</f>
        <v>14700</v>
      </c>
      <c r="R1359" s="7">
        <f t="shared" ca="1" si="514"/>
        <v>14700</v>
      </c>
      <c r="S1359" s="7">
        <f t="shared" ca="1" si="515"/>
        <v>-28400</v>
      </c>
      <c r="T1359" s="7">
        <f t="shared" ca="1" si="516"/>
        <v>-65.893271461716935</v>
      </c>
      <c r="V1359" s="10" t="s">
        <v>1761</v>
      </c>
      <c r="W1359" s="11" t="s">
        <v>3005</v>
      </c>
      <c r="X1359" s="6" t="str" cm="1">
        <f t="array" aca="1" ref="X1359" ca="1">_xlfn.TEXTJOIN("",TRUE,IFERROR(MID(W1359,ROW(INDIRECT("1:"&amp;LEN(W1359))),1)*1,""))</f>
        <v>220000</v>
      </c>
      <c r="Y1359" s="7">
        <f t="shared" ca="1" si="505"/>
        <v>220000</v>
      </c>
      <c r="Z1359" s="7">
        <f t="shared" ca="1" si="517"/>
        <v>-26000</v>
      </c>
      <c r="AA1359" s="7">
        <f t="shared" ca="1" si="518"/>
        <v>-10.569105691056919</v>
      </c>
      <c r="AC1359" s="20" t="s">
        <v>1761</v>
      </c>
      <c r="AD1359" s="11" t="s">
        <v>3118</v>
      </c>
      <c r="AE1359" s="6" t="str" cm="1">
        <f t="array" aca="1" ref="AE1359" ca="1">_xlfn.TEXTJOIN("",TRUE,IFERROR(MID(AD1359,ROW(INDIRECT("1:"&amp;LEN(AD1359))),1)*1,""))</f>
        <v>387000</v>
      </c>
      <c r="AF1359" s="7">
        <f t="shared" ca="1" si="506"/>
        <v>387000</v>
      </c>
      <c r="AG1359" s="7">
        <f t="shared" ca="1" si="519"/>
        <v>-140000</v>
      </c>
      <c r="AH1359" s="7">
        <f t="shared" ca="1" si="520"/>
        <v>-26.565464895635671</v>
      </c>
      <c r="AJ1359" s="23" t="s">
        <v>6063</v>
      </c>
      <c r="AK1359" s="2" t="s">
        <v>6041</v>
      </c>
      <c r="AL1359" s="6" t="str" cm="1">
        <f t="array" aca="1" ref="AL1359" ca="1">_xlfn.TEXTJOIN("",TRUE,IFERROR(MID(AK1359,ROW(INDIRECT("1:"&amp;LEN(AK1359))),1)*1,""))</f>
        <v>606000</v>
      </c>
      <c r="AM1359" s="7">
        <f t="shared" ca="1" si="507"/>
        <v>606000</v>
      </c>
      <c r="AN1359" s="7">
        <f t="shared" ca="1" si="521"/>
        <v>-474000</v>
      </c>
      <c r="AO1359" s="7">
        <f t="shared" ca="1" si="522"/>
        <v>-43.888888888888886</v>
      </c>
      <c r="AQ1359" s="20" t="s">
        <v>4872</v>
      </c>
      <c r="AR1359" s="11" t="s">
        <v>2040</v>
      </c>
      <c r="AS1359" s="6" t="str" cm="1">
        <f t="array" aca="1" ref="AS1359" ca="1">_xlfn.TEXTJOIN("",TRUE,IFERROR(MID(AR1359,ROW(INDIRECT("1:"&amp;LEN(AR1359))),1)*1,""))</f>
        <v>558000</v>
      </c>
      <c r="AT1359" s="7">
        <f t="shared" ca="1" si="508"/>
        <v>558000</v>
      </c>
      <c r="AU1359" s="7">
        <f t="shared" ca="1" si="523"/>
        <v>-782000</v>
      </c>
      <c r="AV1359" s="7">
        <f t="shared" ca="1" si="524"/>
        <v>-58.35820895522388</v>
      </c>
      <c r="AX1359" s="8" t="s">
        <v>1761</v>
      </c>
      <c r="AY1359" s="7" t="s">
        <v>1100</v>
      </c>
      <c r="AZ1359" s="9" t="str" cm="1">
        <f t="array" aca="1" ref="AZ1359" ca="1">_xlfn.TEXTJOIN("",TRUE,IFERROR(MID(AY1359,ROW(INDIRECT("1:"&amp;LEN(AY1359))),1)*1,""))</f>
        <v>395000</v>
      </c>
      <c r="BA1359" s="7">
        <f t="shared" ca="1" si="525"/>
        <v>395000</v>
      </c>
      <c r="BB1359" s="7">
        <f t="shared" ca="1" si="526"/>
        <v>-556000</v>
      </c>
      <c r="BC1359" s="7">
        <f t="shared" ca="1" si="527"/>
        <v>-58.46477392218717</v>
      </c>
    </row>
    <row r="1360" spans="1:55">
      <c r="A1360" s="7" t="s">
        <v>1769</v>
      </c>
      <c r="B1360" s="7" t="s">
        <v>2256</v>
      </c>
      <c r="C1360" s="9" t="str" cm="1">
        <f t="array" aca="1" ref="C1360" ca="1">_xlfn.TEXTJOIN("",TRUE,IFERROR(MID(B1360,ROW(INDIRECT("1:"&amp;LEN(B1360))),1)*1,""))</f>
        <v>3300</v>
      </c>
      <c r="D1360" s="17">
        <f t="shared" ca="1" si="509"/>
        <v>3300</v>
      </c>
      <c r="E1360" s="7">
        <f t="shared" ca="1" si="510"/>
        <v>-5160</v>
      </c>
      <c r="F1360" s="7">
        <f t="shared" ca="1" si="511"/>
        <v>-60.99290780141844</v>
      </c>
      <c r="H1360" s="10" t="s">
        <v>1769</v>
      </c>
      <c r="I1360" s="11" t="s">
        <v>4139</v>
      </c>
      <c r="J1360" s="6" t="str" cm="1">
        <f t="array" aca="1" ref="J1360" ca="1">_xlfn.TEXTJOIN("",TRUE,IFERROR(MID(I1360,ROW(INDIRECT("1:"&amp;LEN(I1360))),1)*1,""))</f>
        <v>7810</v>
      </c>
      <c r="K1360" s="16">
        <f t="shared" ca="1" si="504"/>
        <v>7810</v>
      </c>
      <c r="L1360" s="7">
        <f t="shared" ca="1" si="512"/>
        <v>-20090</v>
      </c>
      <c r="M1360" s="7">
        <f t="shared" ca="1" si="513"/>
        <v>-72.007168458781365</v>
      </c>
      <c r="O1360" s="10" t="s">
        <v>1769</v>
      </c>
      <c r="P1360" s="11" t="s">
        <v>1195</v>
      </c>
      <c r="Q1360" s="6" t="str" cm="1">
        <f t="array" aca="1" ref="Q1360" ca="1">_xlfn.TEXTJOIN("",TRUE,IFERROR(MID(P1360,ROW(INDIRECT("1:"&amp;LEN(P1360))),1)*1,""))</f>
        <v>14100</v>
      </c>
      <c r="R1360" s="7">
        <f t="shared" ca="1" si="514"/>
        <v>14100</v>
      </c>
      <c r="S1360" s="7">
        <f t="shared" ca="1" si="515"/>
        <v>-29000</v>
      </c>
      <c r="T1360" s="7">
        <f t="shared" ca="1" si="516"/>
        <v>-67.285382830626446</v>
      </c>
      <c r="V1360" s="10" t="s">
        <v>1769</v>
      </c>
      <c r="W1360" s="11" t="s">
        <v>2175</v>
      </c>
      <c r="X1360" s="6" t="str" cm="1">
        <f t="array" aca="1" ref="X1360" ca="1">_xlfn.TEXTJOIN("",TRUE,IFERROR(MID(W1360,ROW(INDIRECT("1:"&amp;LEN(W1360))),1)*1,""))</f>
        <v>216000</v>
      </c>
      <c r="Y1360" s="7">
        <f t="shared" ca="1" si="505"/>
        <v>216000</v>
      </c>
      <c r="Z1360" s="7">
        <f t="shared" ca="1" si="517"/>
        <v>-30000</v>
      </c>
      <c r="AA1360" s="7">
        <f t="shared" ca="1" si="518"/>
        <v>-12.195121951219505</v>
      </c>
      <c r="AC1360" s="20" t="s">
        <v>1769</v>
      </c>
      <c r="AD1360" s="11" t="s">
        <v>704</v>
      </c>
      <c r="AE1360" s="6" t="str" cm="1">
        <f t="array" aca="1" ref="AE1360" ca="1">_xlfn.TEXTJOIN("",TRUE,IFERROR(MID(AD1360,ROW(INDIRECT("1:"&amp;LEN(AD1360))),1)*1,""))</f>
        <v>428000</v>
      </c>
      <c r="AF1360" s="7">
        <f t="shared" ca="1" si="506"/>
        <v>428000</v>
      </c>
      <c r="AG1360" s="7">
        <f t="shared" ca="1" si="519"/>
        <v>-99000</v>
      </c>
      <c r="AH1360" s="7">
        <f t="shared" ca="1" si="520"/>
        <v>-18.78557874762808</v>
      </c>
      <c r="AJ1360" s="23" t="s">
        <v>6064</v>
      </c>
      <c r="AK1360" s="2" t="s">
        <v>533</v>
      </c>
      <c r="AL1360" s="6" t="str" cm="1">
        <f t="array" aca="1" ref="AL1360" ca="1">_xlfn.TEXTJOIN("",TRUE,IFERROR(MID(AK1360,ROW(INDIRECT("1:"&amp;LEN(AK1360))),1)*1,""))</f>
        <v>587000</v>
      </c>
      <c r="AM1360" s="7">
        <f t="shared" ca="1" si="507"/>
        <v>587000</v>
      </c>
      <c r="AN1360" s="7">
        <f t="shared" ca="1" si="521"/>
        <v>-493000</v>
      </c>
      <c r="AO1360" s="7">
        <f t="shared" ca="1" si="522"/>
        <v>-45.648148148148152</v>
      </c>
      <c r="AQ1360" s="20" t="s">
        <v>4876</v>
      </c>
      <c r="AR1360" s="11" t="s">
        <v>196</v>
      </c>
      <c r="AS1360" s="6" t="str" cm="1">
        <f t="array" aca="1" ref="AS1360" ca="1">_xlfn.TEXTJOIN("",TRUE,IFERROR(MID(AR1360,ROW(INDIRECT("1:"&amp;LEN(AR1360))),1)*1,""))</f>
        <v>568000</v>
      </c>
      <c r="AT1360" s="7">
        <f t="shared" ca="1" si="508"/>
        <v>568000</v>
      </c>
      <c r="AU1360" s="7">
        <f t="shared" ca="1" si="523"/>
        <v>-772000</v>
      </c>
      <c r="AV1360" s="7">
        <f t="shared" ca="1" si="524"/>
        <v>-57.611940298507463</v>
      </c>
      <c r="AX1360" s="8" t="s">
        <v>1769</v>
      </c>
      <c r="AY1360" s="7" t="s">
        <v>298</v>
      </c>
      <c r="AZ1360" s="9" t="str" cm="1">
        <f t="array" aca="1" ref="AZ1360" ca="1">_xlfn.TEXTJOIN("",TRUE,IFERROR(MID(AY1360,ROW(INDIRECT("1:"&amp;LEN(AY1360))),1)*1,""))</f>
        <v>401000</v>
      </c>
      <c r="BA1360" s="7">
        <f t="shared" ca="1" si="525"/>
        <v>401000</v>
      </c>
      <c r="BB1360" s="7">
        <f t="shared" ca="1" si="526"/>
        <v>-550000</v>
      </c>
      <c r="BC1360" s="7">
        <f t="shared" ca="1" si="527"/>
        <v>-57.833859095688751</v>
      </c>
    </row>
    <row r="1361" spans="1:55">
      <c r="A1361" s="7" t="s">
        <v>1777</v>
      </c>
      <c r="B1361" s="7" t="s">
        <v>4059</v>
      </c>
      <c r="C1361" s="9" t="str" cm="1">
        <f t="array" aca="1" ref="C1361" ca="1">_xlfn.TEXTJOIN("",TRUE,IFERROR(MID(B1361,ROW(INDIRECT("1:"&amp;LEN(B1361))),1)*1,""))</f>
        <v>3230</v>
      </c>
      <c r="D1361" s="17">
        <f t="shared" ca="1" si="509"/>
        <v>3230</v>
      </c>
      <c r="E1361" s="7">
        <f t="shared" ca="1" si="510"/>
        <v>-5230</v>
      </c>
      <c r="F1361" s="7">
        <f t="shared" ca="1" si="511"/>
        <v>-61.82033096926714</v>
      </c>
      <c r="H1361" s="10" t="s">
        <v>1777</v>
      </c>
      <c r="I1361" s="11" t="s">
        <v>4323</v>
      </c>
      <c r="J1361" s="6" t="str" cm="1">
        <f t="array" aca="1" ref="J1361" ca="1">_xlfn.TEXTJOIN("",TRUE,IFERROR(MID(I1361,ROW(INDIRECT("1:"&amp;LEN(I1361))),1)*1,""))</f>
        <v>7490</v>
      </c>
      <c r="K1361" s="16">
        <f t="shared" ca="1" si="504"/>
        <v>7490</v>
      </c>
      <c r="L1361" s="7">
        <f t="shared" ca="1" si="512"/>
        <v>-20410</v>
      </c>
      <c r="M1361" s="7">
        <f t="shared" ca="1" si="513"/>
        <v>-73.154121863799276</v>
      </c>
      <c r="O1361" s="10" t="s">
        <v>1777</v>
      </c>
      <c r="P1361" s="11" t="s">
        <v>856</v>
      </c>
      <c r="Q1361" s="6" t="str" cm="1">
        <f t="array" aca="1" ref="Q1361" ca="1">_xlfn.TEXTJOIN("",TRUE,IFERROR(MID(P1361,ROW(INDIRECT("1:"&amp;LEN(P1361))),1)*1,""))</f>
        <v>13300</v>
      </c>
      <c r="R1361" s="7">
        <f t="shared" ca="1" si="514"/>
        <v>13300</v>
      </c>
      <c r="S1361" s="7">
        <f t="shared" ca="1" si="515"/>
        <v>-29800</v>
      </c>
      <c r="T1361" s="7">
        <f t="shared" ca="1" si="516"/>
        <v>-69.141531322505799</v>
      </c>
      <c r="V1361" s="10" t="s">
        <v>1777</v>
      </c>
      <c r="W1361" s="11" t="s">
        <v>2158</v>
      </c>
      <c r="X1361" s="6" t="str" cm="1">
        <f t="array" aca="1" ref="X1361" ca="1">_xlfn.TEXTJOIN("",TRUE,IFERROR(MID(W1361,ROW(INDIRECT("1:"&amp;LEN(W1361))),1)*1,""))</f>
        <v>217000</v>
      </c>
      <c r="Y1361" s="7">
        <f t="shared" ca="1" si="505"/>
        <v>217000</v>
      </c>
      <c r="Z1361" s="7">
        <f t="shared" ca="1" si="517"/>
        <v>-29000</v>
      </c>
      <c r="AA1361" s="7">
        <f t="shared" ca="1" si="518"/>
        <v>-11.788617886178869</v>
      </c>
      <c r="AC1361" s="20" t="s">
        <v>1777</v>
      </c>
      <c r="AD1361" s="11" t="s">
        <v>1318</v>
      </c>
      <c r="AE1361" s="6" t="str" cm="1">
        <f t="array" aca="1" ref="AE1361" ca="1">_xlfn.TEXTJOIN("",TRUE,IFERROR(MID(AD1361,ROW(INDIRECT("1:"&amp;LEN(AD1361))),1)*1,""))</f>
        <v>412000</v>
      </c>
      <c r="AF1361" s="7">
        <f t="shared" ca="1" si="506"/>
        <v>412000</v>
      </c>
      <c r="AG1361" s="7">
        <f t="shared" ca="1" si="519"/>
        <v>-115000</v>
      </c>
      <c r="AH1361" s="7">
        <f t="shared" ca="1" si="520"/>
        <v>-21.821631878557881</v>
      </c>
      <c r="AJ1361" s="23" t="s">
        <v>6065</v>
      </c>
      <c r="AK1361" s="2" t="s">
        <v>3704</v>
      </c>
      <c r="AL1361" s="6" t="str" cm="1">
        <f t="array" aca="1" ref="AL1361" ca="1">_xlfn.TEXTJOIN("",TRUE,IFERROR(MID(AK1361,ROW(INDIRECT("1:"&amp;LEN(AK1361))),1)*1,""))</f>
        <v>576000</v>
      </c>
      <c r="AM1361" s="7">
        <f t="shared" ca="1" si="507"/>
        <v>576000</v>
      </c>
      <c r="AN1361" s="7">
        <f t="shared" ca="1" si="521"/>
        <v>-504000</v>
      </c>
      <c r="AO1361" s="7">
        <f t="shared" ca="1" si="522"/>
        <v>-46.666666666666664</v>
      </c>
      <c r="AQ1361" s="20" t="s">
        <v>4879</v>
      </c>
      <c r="AR1361" s="11" t="s">
        <v>544</v>
      </c>
      <c r="AS1361" s="6" t="str" cm="1">
        <f t="array" aca="1" ref="AS1361" ca="1">_xlfn.TEXTJOIN("",TRUE,IFERROR(MID(AR1361,ROW(INDIRECT("1:"&amp;LEN(AR1361))),1)*1,""))</f>
        <v>571000</v>
      </c>
      <c r="AT1361" s="7">
        <f t="shared" ca="1" si="508"/>
        <v>571000</v>
      </c>
      <c r="AU1361" s="7">
        <f t="shared" ca="1" si="523"/>
        <v>-769000</v>
      </c>
      <c r="AV1361" s="7">
        <f t="shared" ca="1" si="524"/>
        <v>-57.388059701492537</v>
      </c>
      <c r="AX1361" s="8" t="s">
        <v>1777</v>
      </c>
      <c r="AY1361" s="7" t="s">
        <v>1044</v>
      </c>
      <c r="AZ1361" s="9" t="str" cm="1">
        <f t="array" aca="1" ref="AZ1361" ca="1">_xlfn.TEXTJOIN("",TRUE,IFERROR(MID(AY1361,ROW(INDIRECT("1:"&amp;LEN(AY1361))),1)*1,""))</f>
        <v>410000</v>
      </c>
      <c r="BA1361" s="7">
        <f t="shared" ca="1" si="525"/>
        <v>410000</v>
      </c>
      <c r="BB1361" s="7">
        <f t="shared" ca="1" si="526"/>
        <v>-541000</v>
      </c>
      <c r="BC1361" s="7">
        <f t="shared" ca="1" si="527"/>
        <v>-56.88748685594112</v>
      </c>
    </row>
    <row r="1362" spans="1:55">
      <c r="A1362" s="7" t="s">
        <v>1785</v>
      </c>
      <c r="B1362" s="7" t="s">
        <v>1880</v>
      </c>
      <c r="C1362" s="9" t="str" cm="1">
        <f t="array" aca="1" ref="C1362" ca="1">_xlfn.TEXTJOIN("",TRUE,IFERROR(MID(B1362,ROW(INDIRECT("1:"&amp;LEN(B1362))),1)*1,""))</f>
        <v>3190</v>
      </c>
      <c r="D1362" s="17">
        <f t="shared" ca="1" si="509"/>
        <v>3190</v>
      </c>
      <c r="E1362" s="7">
        <f t="shared" ca="1" si="510"/>
        <v>-5270</v>
      </c>
      <c r="F1362" s="7">
        <f t="shared" ca="1" si="511"/>
        <v>-62.293144208037823</v>
      </c>
      <c r="H1362" s="10" t="s">
        <v>1785</v>
      </c>
      <c r="I1362" s="11" t="s">
        <v>4375</v>
      </c>
      <c r="J1362" s="6" t="str" cm="1">
        <f t="array" aca="1" ref="J1362" ca="1">_xlfn.TEXTJOIN("",TRUE,IFERROR(MID(I1362,ROW(INDIRECT("1:"&amp;LEN(I1362))),1)*1,""))</f>
        <v>7390</v>
      </c>
      <c r="K1362" s="16">
        <f t="shared" ca="1" si="504"/>
        <v>7390</v>
      </c>
      <c r="L1362" s="7">
        <f t="shared" ca="1" si="512"/>
        <v>-20510</v>
      </c>
      <c r="M1362" s="7">
        <f t="shared" ca="1" si="513"/>
        <v>-73.512544802867382</v>
      </c>
      <c r="O1362" s="10" t="s">
        <v>1785</v>
      </c>
      <c r="P1362" s="11" t="s">
        <v>856</v>
      </c>
      <c r="Q1362" s="6" t="str" cm="1">
        <f t="array" aca="1" ref="Q1362" ca="1">_xlfn.TEXTJOIN("",TRUE,IFERROR(MID(P1362,ROW(INDIRECT("1:"&amp;LEN(P1362))),1)*1,""))</f>
        <v>13300</v>
      </c>
      <c r="R1362" s="7">
        <f t="shared" ca="1" si="514"/>
        <v>13300</v>
      </c>
      <c r="S1362" s="7">
        <f t="shared" ca="1" si="515"/>
        <v>-29800</v>
      </c>
      <c r="T1362" s="7">
        <f t="shared" ca="1" si="516"/>
        <v>-69.141531322505799</v>
      </c>
      <c r="V1362" s="10" t="s">
        <v>1785</v>
      </c>
      <c r="W1362" s="11" t="s">
        <v>697</v>
      </c>
      <c r="X1362" s="6" t="str" cm="1">
        <f t="array" aca="1" ref="X1362" ca="1">_xlfn.TEXTJOIN("",TRUE,IFERROR(MID(W1362,ROW(INDIRECT("1:"&amp;LEN(W1362))),1)*1,""))</f>
        <v>219000</v>
      </c>
      <c r="Y1362" s="7">
        <f t="shared" ca="1" si="505"/>
        <v>219000</v>
      </c>
      <c r="Z1362" s="7">
        <f t="shared" ca="1" si="517"/>
        <v>-27000</v>
      </c>
      <c r="AA1362" s="7">
        <f t="shared" ca="1" si="518"/>
        <v>-10.975609756097555</v>
      </c>
      <c r="AC1362" s="20" t="s">
        <v>1785</v>
      </c>
      <c r="AD1362" s="11" t="s">
        <v>4080</v>
      </c>
      <c r="AE1362" s="6" t="str" cm="1">
        <f t="array" aca="1" ref="AE1362" ca="1">_xlfn.TEXTJOIN("",TRUE,IFERROR(MID(AD1362,ROW(INDIRECT("1:"&amp;LEN(AD1362))),1)*1,""))</f>
        <v>379000</v>
      </c>
      <c r="AF1362" s="7">
        <f t="shared" ca="1" si="506"/>
        <v>379000</v>
      </c>
      <c r="AG1362" s="7">
        <f t="shared" ca="1" si="519"/>
        <v>-148000</v>
      </c>
      <c r="AH1362" s="7">
        <f t="shared" ca="1" si="520"/>
        <v>-28.083491461100579</v>
      </c>
      <c r="AJ1362" s="23" t="s">
        <v>6066</v>
      </c>
      <c r="AK1362" s="2" t="s">
        <v>6067</v>
      </c>
      <c r="AL1362" s="6" t="str" cm="1">
        <f t="array" aca="1" ref="AL1362" ca="1">_xlfn.TEXTJOIN("",TRUE,IFERROR(MID(AK1362,ROW(INDIRECT("1:"&amp;LEN(AK1362))),1)*1,""))</f>
        <v>559000</v>
      </c>
      <c r="AM1362" s="7">
        <f t="shared" ca="1" si="507"/>
        <v>559000</v>
      </c>
      <c r="AN1362" s="7">
        <f t="shared" ca="1" si="521"/>
        <v>-521000</v>
      </c>
      <c r="AO1362" s="7">
        <f t="shared" ca="1" si="522"/>
        <v>-48.24074074074074</v>
      </c>
      <c r="AQ1362" s="20" t="s">
        <v>4881</v>
      </c>
      <c r="AR1362" s="11" t="s">
        <v>554</v>
      </c>
      <c r="AS1362" s="6" t="str" cm="1">
        <f t="array" aca="1" ref="AS1362" ca="1">_xlfn.TEXTJOIN("",TRUE,IFERROR(MID(AR1362,ROW(INDIRECT("1:"&amp;LEN(AR1362))),1)*1,""))</f>
        <v>561000</v>
      </c>
      <c r="AT1362" s="7">
        <f t="shared" ca="1" si="508"/>
        <v>561000</v>
      </c>
      <c r="AU1362" s="7">
        <f t="shared" ca="1" si="523"/>
        <v>-779000</v>
      </c>
      <c r="AV1362" s="7">
        <f t="shared" ca="1" si="524"/>
        <v>-58.134328358208954</v>
      </c>
      <c r="AX1362" s="8" t="s">
        <v>1785</v>
      </c>
      <c r="AY1362" s="7" t="s">
        <v>288</v>
      </c>
      <c r="AZ1362" s="9" t="str" cm="1">
        <f t="array" aca="1" ref="AZ1362" ca="1">_xlfn.TEXTJOIN("",TRUE,IFERROR(MID(AY1362,ROW(INDIRECT("1:"&amp;LEN(AY1362))),1)*1,""))</f>
        <v>416000</v>
      </c>
      <c r="BA1362" s="7">
        <f t="shared" ca="1" si="525"/>
        <v>416000</v>
      </c>
      <c r="BB1362" s="7">
        <f t="shared" ca="1" si="526"/>
        <v>-535000</v>
      </c>
      <c r="BC1362" s="7">
        <f t="shared" ca="1" si="527"/>
        <v>-56.256572029442694</v>
      </c>
    </row>
    <row r="1363" spans="1:55">
      <c r="A1363" s="7" t="s">
        <v>1791</v>
      </c>
      <c r="B1363" s="7" t="s">
        <v>4233</v>
      </c>
      <c r="C1363" s="9" t="str" cm="1">
        <f t="array" aca="1" ref="C1363" ca="1">_xlfn.TEXTJOIN("",TRUE,IFERROR(MID(B1363,ROW(INDIRECT("1:"&amp;LEN(B1363))),1)*1,""))</f>
        <v>3170</v>
      </c>
      <c r="D1363" s="17">
        <f t="shared" ca="1" si="509"/>
        <v>3170</v>
      </c>
      <c r="E1363" s="7">
        <f t="shared" ca="1" si="510"/>
        <v>-5290</v>
      </c>
      <c r="F1363" s="7">
        <f t="shared" ca="1" si="511"/>
        <v>-62.529550827423172</v>
      </c>
      <c r="H1363" s="10" t="s">
        <v>1791</v>
      </c>
      <c r="I1363" s="11" t="s">
        <v>1240</v>
      </c>
      <c r="J1363" s="6" t="str" cm="1">
        <f t="array" aca="1" ref="J1363" ca="1">_xlfn.TEXTJOIN("",TRUE,IFERROR(MID(I1363,ROW(INDIRECT("1:"&amp;LEN(I1363))),1)*1,""))</f>
        <v>7500</v>
      </c>
      <c r="K1363" s="16">
        <f t="shared" ca="1" si="504"/>
        <v>7500</v>
      </c>
      <c r="L1363" s="7">
        <f t="shared" ca="1" si="512"/>
        <v>-20400</v>
      </c>
      <c r="M1363" s="7">
        <f t="shared" ca="1" si="513"/>
        <v>-73.118279569892479</v>
      </c>
      <c r="O1363" s="10" t="s">
        <v>1791</v>
      </c>
      <c r="P1363" s="11" t="s">
        <v>3992</v>
      </c>
      <c r="Q1363" s="6" t="str" cm="1">
        <f t="array" aca="1" ref="Q1363" ca="1">_xlfn.TEXTJOIN("",TRUE,IFERROR(MID(P1363,ROW(INDIRECT("1:"&amp;LEN(P1363))),1)*1,""))</f>
        <v>15100</v>
      </c>
      <c r="R1363" s="7">
        <f t="shared" ca="1" si="514"/>
        <v>15100</v>
      </c>
      <c r="S1363" s="7">
        <f t="shared" ca="1" si="515"/>
        <v>-28000</v>
      </c>
      <c r="T1363" s="7">
        <f t="shared" ca="1" si="516"/>
        <v>-64.965197215777266</v>
      </c>
      <c r="V1363" s="10" t="s">
        <v>1791</v>
      </c>
      <c r="W1363" s="11" t="s">
        <v>1684</v>
      </c>
      <c r="X1363" s="6" t="str" cm="1">
        <f t="array" aca="1" ref="X1363" ca="1">_xlfn.TEXTJOIN("",TRUE,IFERROR(MID(W1363,ROW(INDIRECT("1:"&amp;LEN(W1363))),1)*1,""))</f>
        <v>221000</v>
      </c>
      <c r="Y1363" s="7">
        <f t="shared" ca="1" si="505"/>
        <v>221000</v>
      </c>
      <c r="Z1363" s="7">
        <f t="shared" ca="1" si="517"/>
        <v>-25000</v>
      </c>
      <c r="AA1363" s="7">
        <f t="shared" ca="1" si="518"/>
        <v>-10.162601626016269</v>
      </c>
      <c r="AC1363" s="20" t="s">
        <v>1791</v>
      </c>
      <c r="AD1363" s="11" t="s">
        <v>1418</v>
      </c>
      <c r="AE1363" s="6" t="str" cm="1">
        <f t="array" aca="1" ref="AE1363" ca="1">_xlfn.TEXTJOIN("",TRUE,IFERROR(MID(AD1363,ROW(INDIRECT("1:"&amp;LEN(AD1363))),1)*1,""))</f>
        <v>362000</v>
      </c>
      <c r="AF1363" s="7">
        <f t="shared" ca="1" si="506"/>
        <v>362000</v>
      </c>
      <c r="AG1363" s="7">
        <f t="shared" ca="1" si="519"/>
        <v>-165000</v>
      </c>
      <c r="AH1363" s="7">
        <f t="shared" ca="1" si="520"/>
        <v>-31.309297912713475</v>
      </c>
      <c r="AJ1363" s="23" t="s">
        <v>6068</v>
      </c>
      <c r="AK1363" s="2" t="s">
        <v>5908</v>
      </c>
      <c r="AL1363" s="6" t="str" cm="1">
        <f t="array" aca="1" ref="AL1363" ca="1">_xlfn.TEXTJOIN("",TRUE,IFERROR(MID(AK1363,ROW(INDIRECT("1:"&amp;LEN(AK1363))),1)*1,""))</f>
        <v>537000</v>
      </c>
      <c r="AM1363" s="7">
        <f t="shared" ca="1" si="507"/>
        <v>537000</v>
      </c>
      <c r="AN1363" s="7">
        <f t="shared" ca="1" si="521"/>
        <v>-543000</v>
      </c>
      <c r="AO1363" s="7">
        <f t="shared" ca="1" si="522"/>
        <v>-50.277777777777779</v>
      </c>
      <c r="AQ1363" s="20" t="s">
        <v>4883</v>
      </c>
      <c r="AR1363" s="11" t="s">
        <v>1323</v>
      </c>
      <c r="AS1363" s="6" t="str" cm="1">
        <f t="array" aca="1" ref="AS1363" ca="1">_xlfn.TEXTJOIN("",TRUE,IFERROR(MID(AR1363,ROW(INDIRECT("1:"&amp;LEN(AR1363))),1)*1,""))</f>
        <v>544000</v>
      </c>
      <c r="AT1363" s="7">
        <f t="shared" ca="1" si="508"/>
        <v>544000</v>
      </c>
      <c r="AU1363" s="7">
        <f t="shared" ca="1" si="523"/>
        <v>-796000</v>
      </c>
      <c r="AV1363" s="7">
        <f t="shared" ca="1" si="524"/>
        <v>-59.402985074626869</v>
      </c>
      <c r="AX1363" s="8" t="s">
        <v>1791</v>
      </c>
      <c r="AY1363" s="7" t="s">
        <v>131</v>
      </c>
      <c r="AZ1363" s="9" t="str" cm="1">
        <f t="array" aca="1" ref="AZ1363" ca="1">_xlfn.TEXTJOIN("",TRUE,IFERROR(MID(AY1363,ROW(INDIRECT("1:"&amp;LEN(AY1363))),1)*1,""))</f>
        <v>417000</v>
      </c>
      <c r="BA1363" s="7">
        <f t="shared" ca="1" si="525"/>
        <v>417000</v>
      </c>
      <c r="BB1363" s="7">
        <f t="shared" ca="1" si="526"/>
        <v>-534000</v>
      </c>
      <c r="BC1363" s="7">
        <f t="shared" ca="1" si="527"/>
        <v>-56.151419558359621</v>
      </c>
    </row>
    <row r="1364" spans="1:55">
      <c r="A1364" s="7" t="s">
        <v>1800</v>
      </c>
      <c r="B1364" s="7" t="s">
        <v>4164</v>
      </c>
      <c r="C1364" s="9" t="str" cm="1">
        <f t="array" aca="1" ref="C1364" ca="1">_xlfn.TEXTJOIN("",TRUE,IFERROR(MID(B1364,ROW(INDIRECT("1:"&amp;LEN(B1364))),1)*1,""))</f>
        <v>3120</v>
      </c>
      <c r="D1364" s="17">
        <f t="shared" ca="1" si="509"/>
        <v>3120</v>
      </c>
      <c r="E1364" s="7">
        <f t="shared" ca="1" si="510"/>
        <v>-5340</v>
      </c>
      <c r="F1364" s="7">
        <f t="shared" ca="1" si="511"/>
        <v>-63.12056737588653</v>
      </c>
      <c r="H1364" s="10" t="s">
        <v>1800</v>
      </c>
      <c r="I1364" s="11" t="s">
        <v>1298</v>
      </c>
      <c r="J1364" s="6" t="str" cm="1">
        <f t="array" aca="1" ref="J1364" ca="1">_xlfn.TEXTJOIN("",TRUE,IFERROR(MID(I1364,ROW(INDIRECT("1:"&amp;LEN(I1364))),1)*1,""))</f>
        <v>6920</v>
      </c>
      <c r="K1364" s="16">
        <f t="shared" ca="1" si="504"/>
        <v>6920</v>
      </c>
      <c r="L1364" s="7">
        <f t="shared" ca="1" si="512"/>
        <v>-20980</v>
      </c>
      <c r="M1364" s="7">
        <f t="shared" ca="1" si="513"/>
        <v>-75.197132616487451</v>
      </c>
      <c r="O1364" s="10" t="s">
        <v>1800</v>
      </c>
      <c r="P1364" s="11" t="s">
        <v>6000</v>
      </c>
      <c r="Q1364" s="6" t="str" cm="1">
        <f t="array" aca="1" ref="Q1364" ca="1">_xlfn.TEXTJOIN("",TRUE,IFERROR(MID(P1364,ROW(INDIRECT("1:"&amp;LEN(P1364))),1)*1,""))</f>
        <v>14800</v>
      </c>
      <c r="R1364" s="7">
        <f t="shared" ca="1" si="514"/>
        <v>14800</v>
      </c>
      <c r="S1364" s="7">
        <f t="shared" ca="1" si="515"/>
        <v>-28300</v>
      </c>
      <c r="T1364" s="7">
        <f t="shared" ca="1" si="516"/>
        <v>-65.661252900232029</v>
      </c>
      <c r="V1364" s="10" t="s">
        <v>1800</v>
      </c>
      <c r="W1364" s="11" t="s">
        <v>1684</v>
      </c>
      <c r="X1364" s="6" t="str" cm="1">
        <f t="array" aca="1" ref="X1364" ca="1">_xlfn.TEXTJOIN("",TRUE,IFERROR(MID(W1364,ROW(INDIRECT("1:"&amp;LEN(W1364))),1)*1,""))</f>
        <v>221000</v>
      </c>
      <c r="Y1364" s="7">
        <f t="shared" ca="1" si="505"/>
        <v>221000</v>
      </c>
      <c r="Z1364" s="7">
        <f t="shared" ca="1" si="517"/>
        <v>-25000</v>
      </c>
      <c r="AA1364" s="7">
        <f t="shared" ca="1" si="518"/>
        <v>-10.162601626016269</v>
      </c>
      <c r="AC1364" s="20" t="s">
        <v>1800</v>
      </c>
      <c r="AD1364" s="11" t="s">
        <v>4284</v>
      </c>
      <c r="AE1364" s="6" t="str" cm="1">
        <f t="array" aca="1" ref="AE1364" ca="1">_xlfn.TEXTJOIN("",TRUE,IFERROR(MID(AD1364,ROW(INDIRECT("1:"&amp;LEN(AD1364))),1)*1,""))</f>
        <v>366000</v>
      </c>
      <c r="AF1364" s="7">
        <f t="shared" ca="1" si="506"/>
        <v>366000</v>
      </c>
      <c r="AG1364" s="7">
        <f t="shared" ca="1" si="519"/>
        <v>-161000</v>
      </c>
      <c r="AH1364" s="7">
        <f t="shared" ca="1" si="520"/>
        <v>-30.550284629981022</v>
      </c>
      <c r="AJ1364" s="23" t="s">
        <v>6069</v>
      </c>
      <c r="AK1364" s="2" t="s">
        <v>551</v>
      </c>
      <c r="AL1364" s="6" t="str" cm="1">
        <f t="array" aca="1" ref="AL1364" ca="1">_xlfn.TEXTJOIN("",TRUE,IFERROR(MID(AK1364,ROW(INDIRECT("1:"&amp;LEN(AK1364))),1)*1,""))</f>
        <v>522000</v>
      </c>
      <c r="AM1364" s="7">
        <f t="shared" ca="1" si="507"/>
        <v>522000</v>
      </c>
      <c r="AN1364" s="7">
        <f t="shared" ca="1" si="521"/>
        <v>-558000</v>
      </c>
      <c r="AO1364" s="7">
        <f t="shared" ca="1" si="522"/>
        <v>-51.666666666666664</v>
      </c>
      <c r="AQ1364" s="20" t="s">
        <v>4888</v>
      </c>
      <c r="AR1364" s="11" t="s">
        <v>1794</v>
      </c>
      <c r="AS1364" s="6" t="str" cm="1">
        <f t="array" aca="1" ref="AS1364" ca="1">_xlfn.TEXTJOIN("",TRUE,IFERROR(MID(AR1364,ROW(INDIRECT("1:"&amp;LEN(AR1364))),1)*1,""))</f>
        <v>522000</v>
      </c>
      <c r="AT1364" s="7">
        <f t="shared" ca="1" si="508"/>
        <v>522000</v>
      </c>
      <c r="AU1364" s="7">
        <f t="shared" ca="1" si="523"/>
        <v>-818000</v>
      </c>
      <c r="AV1364" s="7">
        <f t="shared" ca="1" si="524"/>
        <v>-61.044776119402982</v>
      </c>
      <c r="AX1364" s="8" t="s">
        <v>1800</v>
      </c>
      <c r="AY1364" s="7" t="s">
        <v>3941</v>
      </c>
      <c r="AZ1364" s="9" t="str" cm="1">
        <f t="array" aca="1" ref="AZ1364" ca="1">_xlfn.TEXTJOIN("",TRUE,IFERROR(MID(AY1364,ROW(INDIRECT("1:"&amp;LEN(AY1364))),1)*1,""))</f>
        <v>415000</v>
      </c>
      <c r="BA1364" s="7">
        <f t="shared" ca="1" si="525"/>
        <v>415000</v>
      </c>
      <c r="BB1364" s="7">
        <f t="shared" ca="1" si="526"/>
        <v>-536000</v>
      </c>
      <c r="BC1364" s="7">
        <f t="shared" ca="1" si="527"/>
        <v>-56.36172450052576</v>
      </c>
    </row>
    <row r="1365" spans="1:55">
      <c r="A1365" s="7" t="s">
        <v>1808</v>
      </c>
      <c r="B1365" s="7" t="s">
        <v>2657</v>
      </c>
      <c r="C1365" s="9" t="str" cm="1">
        <f t="array" aca="1" ref="C1365" ca="1">_xlfn.TEXTJOIN("",TRUE,IFERROR(MID(B1365,ROW(INDIRECT("1:"&amp;LEN(B1365))),1)*1,""))</f>
        <v>3070</v>
      </c>
      <c r="D1365" s="17">
        <f t="shared" ca="1" si="509"/>
        <v>3070</v>
      </c>
      <c r="E1365" s="7">
        <f t="shared" ca="1" si="510"/>
        <v>-5390</v>
      </c>
      <c r="F1365" s="7">
        <f t="shared" ca="1" si="511"/>
        <v>-63.711583924349881</v>
      </c>
      <c r="H1365" s="10" t="s">
        <v>1808</v>
      </c>
      <c r="I1365" s="11" t="s">
        <v>6070</v>
      </c>
      <c r="J1365" s="6" t="str" cm="1">
        <f t="array" aca="1" ref="J1365" ca="1">_xlfn.TEXTJOIN("",TRUE,IFERROR(MID(I1365,ROW(INDIRECT("1:"&amp;LEN(I1365))),1)*1,""))</f>
        <v>6990</v>
      </c>
      <c r="K1365" s="16">
        <f t="shared" ca="1" si="504"/>
        <v>6990</v>
      </c>
      <c r="L1365" s="7">
        <f t="shared" ca="1" si="512"/>
        <v>-20910</v>
      </c>
      <c r="M1365" s="7">
        <f t="shared" ca="1" si="513"/>
        <v>-74.946236559139777</v>
      </c>
      <c r="O1365" s="10" t="s">
        <v>1808</v>
      </c>
      <c r="P1365" s="11" t="s">
        <v>1645</v>
      </c>
      <c r="Q1365" s="6" t="str" cm="1">
        <f t="array" aca="1" ref="Q1365" ca="1">_xlfn.TEXTJOIN("",TRUE,IFERROR(MID(P1365,ROW(INDIRECT("1:"&amp;LEN(P1365))),1)*1,""))</f>
        <v>14500</v>
      </c>
      <c r="R1365" s="7">
        <f t="shared" ca="1" si="514"/>
        <v>14500</v>
      </c>
      <c r="S1365" s="7">
        <f t="shared" ca="1" si="515"/>
        <v>-28600</v>
      </c>
      <c r="T1365" s="7">
        <f t="shared" ca="1" si="516"/>
        <v>-66.357308584686777</v>
      </c>
      <c r="V1365" s="10" t="s">
        <v>1808</v>
      </c>
      <c r="W1365" s="11" t="s">
        <v>1684</v>
      </c>
      <c r="X1365" s="6" t="str" cm="1">
        <f t="array" aca="1" ref="X1365" ca="1">_xlfn.TEXTJOIN("",TRUE,IFERROR(MID(W1365,ROW(INDIRECT("1:"&amp;LEN(W1365))),1)*1,""))</f>
        <v>221000</v>
      </c>
      <c r="Y1365" s="7">
        <f t="shared" ca="1" si="505"/>
        <v>221000</v>
      </c>
      <c r="Z1365" s="7">
        <f t="shared" ca="1" si="517"/>
        <v>-25000</v>
      </c>
      <c r="AA1365" s="7">
        <f t="shared" ca="1" si="518"/>
        <v>-10.162601626016269</v>
      </c>
      <c r="AC1365" s="20" t="s">
        <v>1808</v>
      </c>
      <c r="AD1365" s="11" t="s">
        <v>2711</v>
      </c>
      <c r="AE1365" s="6" t="str" cm="1">
        <f t="array" aca="1" ref="AE1365" ca="1">_xlfn.TEXTJOIN("",TRUE,IFERROR(MID(AD1365,ROW(INDIRECT("1:"&amp;LEN(AD1365))),1)*1,""))</f>
        <v>361000</v>
      </c>
      <c r="AF1365" s="7">
        <f t="shared" ca="1" si="506"/>
        <v>361000</v>
      </c>
      <c r="AG1365" s="7">
        <f t="shared" ca="1" si="519"/>
        <v>-166000</v>
      </c>
      <c r="AH1365" s="7">
        <f t="shared" ca="1" si="520"/>
        <v>-31.499051233396585</v>
      </c>
      <c r="AJ1365" s="23" t="s">
        <v>6071</v>
      </c>
      <c r="AK1365" s="2" t="s">
        <v>339</v>
      </c>
      <c r="AL1365" s="6" t="str" cm="1">
        <f t="array" aca="1" ref="AL1365" ca="1">_xlfn.TEXTJOIN("",TRUE,IFERROR(MID(AK1365,ROW(INDIRECT("1:"&amp;LEN(AK1365))),1)*1,""))</f>
        <v>519000</v>
      </c>
      <c r="AM1365" s="7">
        <f t="shared" ca="1" si="507"/>
        <v>519000</v>
      </c>
      <c r="AN1365" s="7">
        <f t="shared" ca="1" si="521"/>
        <v>-561000</v>
      </c>
      <c r="AO1365" s="7">
        <f t="shared" ca="1" si="522"/>
        <v>-51.944444444444443</v>
      </c>
      <c r="AQ1365" s="20" t="s">
        <v>4890</v>
      </c>
      <c r="AR1365" s="11" t="s">
        <v>4784</v>
      </c>
      <c r="AS1365" s="6" t="str" cm="1">
        <f t="array" aca="1" ref="AS1365" ca="1">_xlfn.TEXTJOIN("",TRUE,IFERROR(MID(AR1365,ROW(INDIRECT("1:"&amp;LEN(AR1365))),1)*1,""))</f>
        <v>514000</v>
      </c>
      <c r="AT1365" s="7">
        <f t="shared" ca="1" si="508"/>
        <v>514000</v>
      </c>
      <c r="AU1365" s="7">
        <f t="shared" ca="1" si="523"/>
        <v>-826000</v>
      </c>
      <c r="AV1365" s="7">
        <f t="shared" ca="1" si="524"/>
        <v>-61.64179104477612</v>
      </c>
      <c r="AX1365" s="8" t="s">
        <v>1808</v>
      </c>
      <c r="AY1365" s="7" t="s">
        <v>131</v>
      </c>
      <c r="AZ1365" s="9" t="str" cm="1">
        <f t="array" aca="1" ref="AZ1365" ca="1">_xlfn.TEXTJOIN("",TRUE,IFERROR(MID(AY1365,ROW(INDIRECT("1:"&amp;LEN(AY1365))),1)*1,""))</f>
        <v>417000</v>
      </c>
      <c r="BA1365" s="7">
        <f t="shared" ca="1" si="525"/>
        <v>417000</v>
      </c>
      <c r="BB1365" s="7">
        <f t="shared" ca="1" si="526"/>
        <v>-534000</v>
      </c>
      <c r="BC1365" s="7">
        <f t="shared" ca="1" si="527"/>
        <v>-56.151419558359621</v>
      </c>
    </row>
    <row r="1366" spans="1:55">
      <c r="A1366" s="7" t="s">
        <v>1819</v>
      </c>
      <c r="B1366" s="7" t="s">
        <v>2657</v>
      </c>
      <c r="C1366" s="9" t="str" cm="1">
        <f t="array" aca="1" ref="C1366" ca="1">_xlfn.TEXTJOIN("",TRUE,IFERROR(MID(B1366,ROW(INDIRECT("1:"&amp;LEN(B1366))),1)*1,""))</f>
        <v>3070</v>
      </c>
      <c r="D1366" s="17">
        <f t="shared" ca="1" si="509"/>
        <v>3070</v>
      </c>
      <c r="E1366" s="7">
        <f t="shared" ca="1" si="510"/>
        <v>-5390</v>
      </c>
      <c r="F1366" s="7">
        <f t="shared" ca="1" si="511"/>
        <v>-63.711583924349881</v>
      </c>
      <c r="H1366" s="10" t="s">
        <v>1819</v>
      </c>
      <c r="I1366" s="11" t="s">
        <v>1711</v>
      </c>
      <c r="J1366" s="6" t="str" cm="1">
        <f t="array" aca="1" ref="J1366" ca="1">_xlfn.TEXTJOIN("",TRUE,IFERROR(MID(I1366,ROW(INDIRECT("1:"&amp;LEN(I1366))),1)*1,""))</f>
        <v>7000</v>
      </c>
      <c r="K1366" s="16">
        <f t="shared" ca="1" si="504"/>
        <v>7000</v>
      </c>
      <c r="L1366" s="7">
        <f t="shared" ca="1" si="512"/>
        <v>-20900</v>
      </c>
      <c r="M1366" s="7">
        <f t="shared" ca="1" si="513"/>
        <v>-74.910394265232981</v>
      </c>
      <c r="O1366" s="10" t="s">
        <v>1819</v>
      </c>
      <c r="P1366" s="11" t="s">
        <v>1637</v>
      </c>
      <c r="Q1366" s="6" t="str" cm="1">
        <f t="array" aca="1" ref="Q1366" ca="1">_xlfn.TEXTJOIN("",TRUE,IFERROR(MID(P1366,ROW(INDIRECT("1:"&amp;LEN(P1366))),1)*1,""))</f>
        <v>15000</v>
      </c>
      <c r="R1366" s="7">
        <f t="shared" ca="1" si="514"/>
        <v>15000</v>
      </c>
      <c r="S1366" s="7">
        <f t="shared" ca="1" si="515"/>
        <v>-28100</v>
      </c>
      <c r="T1366" s="7">
        <f t="shared" ca="1" si="516"/>
        <v>-65.197215777262187</v>
      </c>
      <c r="V1366" s="10" t="s">
        <v>1819</v>
      </c>
      <c r="W1366" s="11" t="s">
        <v>3005</v>
      </c>
      <c r="X1366" s="6" t="str" cm="1">
        <f t="array" aca="1" ref="X1366" ca="1">_xlfn.TEXTJOIN("",TRUE,IFERROR(MID(W1366,ROW(INDIRECT("1:"&amp;LEN(W1366))),1)*1,""))</f>
        <v>220000</v>
      </c>
      <c r="Y1366" s="7">
        <f t="shared" ca="1" si="505"/>
        <v>220000</v>
      </c>
      <c r="Z1366" s="7">
        <f t="shared" ca="1" si="517"/>
        <v>-26000</v>
      </c>
      <c r="AA1366" s="7">
        <f t="shared" ca="1" si="518"/>
        <v>-10.569105691056919</v>
      </c>
      <c r="AC1366" s="20" t="s">
        <v>1819</v>
      </c>
      <c r="AD1366" s="11" t="s">
        <v>950</v>
      </c>
      <c r="AE1366" s="6" t="str" cm="1">
        <f t="array" aca="1" ref="AE1366" ca="1">_xlfn.TEXTJOIN("",TRUE,IFERROR(MID(AD1366,ROW(INDIRECT("1:"&amp;LEN(AD1366))),1)*1,""))</f>
        <v>350000</v>
      </c>
      <c r="AF1366" s="7">
        <f t="shared" ca="1" si="506"/>
        <v>350000</v>
      </c>
      <c r="AG1366" s="7">
        <f t="shared" ca="1" si="519"/>
        <v>-177000</v>
      </c>
      <c r="AH1366" s="7">
        <f t="shared" ca="1" si="520"/>
        <v>-33.586337760910808</v>
      </c>
      <c r="AJ1366" s="23" t="s">
        <v>6072</v>
      </c>
      <c r="AK1366" s="2" t="s">
        <v>1522</v>
      </c>
      <c r="AL1366" s="6" t="str" cm="1">
        <f t="array" aca="1" ref="AL1366" ca="1">_xlfn.TEXTJOIN("",TRUE,IFERROR(MID(AK1366,ROW(INDIRECT("1:"&amp;LEN(AK1366))),1)*1,""))</f>
        <v>507000</v>
      </c>
      <c r="AM1366" s="7">
        <f t="shared" ca="1" si="507"/>
        <v>507000</v>
      </c>
      <c r="AN1366" s="7">
        <f t="shared" ca="1" si="521"/>
        <v>-573000</v>
      </c>
      <c r="AO1366" s="7">
        <f t="shared" ca="1" si="522"/>
        <v>-53.055555555555557</v>
      </c>
      <c r="AQ1366" s="20" t="s">
        <v>4892</v>
      </c>
      <c r="AR1366" s="11" t="s">
        <v>132</v>
      </c>
      <c r="AS1366" s="6" t="str" cm="1">
        <f t="array" aca="1" ref="AS1366" ca="1">_xlfn.TEXTJOIN("",TRUE,IFERROR(MID(AR1366,ROW(INDIRECT("1:"&amp;LEN(AR1366))),1)*1,""))</f>
        <v>512000</v>
      </c>
      <c r="AT1366" s="7">
        <f t="shared" ca="1" si="508"/>
        <v>512000</v>
      </c>
      <c r="AU1366" s="7">
        <f t="shared" ca="1" si="523"/>
        <v>-828000</v>
      </c>
      <c r="AV1366" s="7">
        <f t="shared" ca="1" si="524"/>
        <v>-61.791044776119399</v>
      </c>
      <c r="AX1366" s="8" t="s">
        <v>1819</v>
      </c>
      <c r="AY1366" s="7" t="s">
        <v>1622</v>
      </c>
      <c r="AZ1366" s="9" t="str" cm="1">
        <f t="array" aca="1" ref="AZ1366" ca="1">_xlfn.TEXTJOIN("",TRUE,IFERROR(MID(AY1366,ROW(INDIRECT("1:"&amp;LEN(AY1366))),1)*1,""))</f>
        <v>420000</v>
      </c>
      <c r="BA1366" s="7">
        <f t="shared" ca="1" si="525"/>
        <v>420000</v>
      </c>
      <c r="BB1366" s="7">
        <f t="shared" ca="1" si="526"/>
        <v>-531000</v>
      </c>
      <c r="BC1366" s="7">
        <f t="shared" ca="1" si="527"/>
        <v>-55.835962145110415</v>
      </c>
    </row>
    <row r="1367" spans="1:55">
      <c r="A1367" s="7" t="s">
        <v>1827</v>
      </c>
      <c r="B1367" s="7" t="s">
        <v>6073</v>
      </c>
      <c r="C1367" s="9" t="str" cm="1">
        <f t="array" aca="1" ref="C1367" ca="1">_xlfn.TEXTJOIN("",TRUE,IFERROR(MID(B1367,ROW(INDIRECT("1:"&amp;LEN(B1367))),1)*1,""))</f>
        <v>3090</v>
      </c>
      <c r="D1367" s="17">
        <f t="shared" ca="1" si="509"/>
        <v>3090</v>
      </c>
      <c r="E1367" s="7">
        <f t="shared" ca="1" si="510"/>
        <v>-5370</v>
      </c>
      <c r="F1367" s="7">
        <f t="shared" ca="1" si="511"/>
        <v>-63.475177304964539</v>
      </c>
      <c r="H1367" s="10" t="s">
        <v>1827</v>
      </c>
      <c r="I1367" s="11" t="s">
        <v>6074</v>
      </c>
      <c r="J1367" s="6" t="str" cm="1">
        <f t="array" aca="1" ref="J1367" ca="1">_xlfn.TEXTJOIN("",TRUE,IFERROR(MID(I1367,ROW(INDIRECT("1:"&amp;LEN(I1367))),1)*1,""))</f>
        <v>7430</v>
      </c>
      <c r="K1367" s="16">
        <f t="shared" ca="1" si="504"/>
        <v>7430</v>
      </c>
      <c r="L1367" s="7">
        <f t="shared" ca="1" si="512"/>
        <v>-20470</v>
      </c>
      <c r="M1367" s="7">
        <f t="shared" ca="1" si="513"/>
        <v>-73.369175627240139</v>
      </c>
      <c r="O1367" s="10" t="s">
        <v>1827</v>
      </c>
      <c r="P1367" s="11" t="s">
        <v>1637</v>
      </c>
      <c r="Q1367" s="6" t="str" cm="1">
        <f t="array" aca="1" ref="Q1367" ca="1">_xlfn.TEXTJOIN("",TRUE,IFERROR(MID(P1367,ROW(INDIRECT("1:"&amp;LEN(P1367))),1)*1,""))</f>
        <v>15000</v>
      </c>
      <c r="R1367" s="7">
        <f t="shared" ca="1" si="514"/>
        <v>15000</v>
      </c>
      <c r="S1367" s="7">
        <f t="shared" ca="1" si="515"/>
        <v>-28100</v>
      </c>
      <c r="T1367" s="7">
        <f t="shared" ca="1" si="516"/>
        <v>-65.197215777262187</v>
      </c>
      <c r="V1367" s="10" t="s">
        <v>1827</v>
      </c>
      <c r="W1367" s="11" t="s">
        <v>3673</v>
      </c>
      <c r="X1367" s="6" t="str" cm="1">
        <f t="array" aca="1" ref="X1367" ca="1">_xlfn.TEXTJOIN("",TRUE,IFERROR(MID(W1367,ROW(INDIRECT("1:"&amp;LEN(W1367))),1)*1,""))</f>
        <v>218000</v>
      </c>
      <c r="Y1367" s="7">
        <f t="shared" ca="1" si="505"/>
        <v>218000</v>
      </c>
      <c r="Z1367" s="7">
        <f t="shared" ca="1" si="517"/>
        <v>-28000</v>
      </c>
      <c r="AA1367" s="7">
        <f t="shared" ca="1" si="518"/>
        <v>-11.382113821138205</v>
      </c>
      <c r="AC1367" s="20" t="s">
        <v>1827</v>
      </c>
      <c r="AD1367" s="11" t="s">
        <v>1163</v>
      </c>
      <c r="AE1367" s="6" t="str" cm="1">
        <f t="array" aca="1" ref="AE1367" ca="1">_xlfn.TEXTJOIN("",TRUE,IFERROR(MID(AD1367,ROW(INDIRECT("1:"&amp;LEN(AD1367))),1)*1,""))</f>
        <v>340000</v>
      </c>
      <c r="AF1367" s="7">
        <f t="shared" ca="1" si="506"/>
        <v>340000</v>
      </c>
      <c r="AG1367" s="7">
        <f t="shared" ca="1" si="519"/>
        <v>-187000</v>
      </c>
      <c r="AH1367" s="7">
        <f t="shared" ca="1" si="520"/>
        <v>-35.483870967741936</v>
      </c>
      <c r="AJ1367" s="23" t="s">
        <v>6075</v>
      </c>
      <c r="AK1367" s="2" t="s">
        <v>1412</v>
      </c>
      <c r="AL1367" s="6" t="str" cm="1">
        <f t="array" aca="1" ref="AL1367" ca="1">_xlfn.TEXTJOIN("",TRUE,IFERROR(MID(AK1367,ROW(INDIRECT("1:"&amp;LEN(AK1367))),1)*1,""))</f>
        <v>491000</v>
      </c>
      <c r="AM1367" s="7">
        <f t="shared" ca="1" si="507"/>
        <v>491000</v>
      </c>
      <c r="AN1367" s="7">
        <f t="shared" ca="1" si="521"/>
        <v>-589000</v>
      </c>
      <c r="AO1367" s="7">
        <f t="shared" ca="1" si="522"/>
        <v>-54.537037037037038</v>
      </c>
      <c r="AQ1367" s="20" t="s">
        <v>4894</v>
      </c>
      <c r="AR1367" s="11" t="s">
        <v>3252</v>
      </c>
      <c r="AS1367" s="6" t="str" cm="1">
        <f t="array" aca="1" ref="AS1367" ca="1">_xlfn.TEXTJOIN("",TRUE,IFERROR(MID(AR1367,ROW(INDIRECT("1:"&amp;LEN(AR1367))),1)*1,""))</f>
        <v>529000</v>
      </c>
      <c r="AT1367" s="7">
        <f t="shared" ca="1" si="508"/>
        <v>529000</v>
      </c>
      <c r="AU1367" s="7">
        <f t="shared" ca="1" si="523"/>
        <v>-811000</v>
      </c>
      <c r="AV1367" s="7">
        <f t="shared" ca="1" si="524"/>
        <v>-60.522388059701491</v>
      </c>
      <c r="AX1367" s="8" t="s">
        <v>1827</v>
      </c>
      <c r="AY1367" s="7" t="s">
        <v>1346</v>
      </c>
      <c r="AZ1367" s="9" t="str" cm="1">
        <f t="array" aca="1" ref="AZ1367" ca="1">_xlfn.TEXTJOIN("",TRUE,IFERROR(MID(AY1367,ROW(INDIRECT("1:"&amp;LEN(AY1367))),1)*1,""))</f>
        <v>424000</v>
      </c>
      <c r="BA1367" s="7">
        <f t="shared" ca="1" si="525"/>
        <v>424000</v>
      </c>
      <c r="BB1367" s="7">
        <f t="shared" ca="1" si="526"/>
        <v>-527000</v>
      </c>
      <c r="BC1367" s="7">
        <f t="shared" ca="1" si="527"/>
        <v>-55.415352260778128</v>
      </c>
    </row>
    <row r="1368" spans="1:55">
      <c r="A1368" s="7" t="s">
        <v>1835</v>
      </c>
      <c r="B1368" s="7" t="s">
        <v>379</v>
      </c>
      <c r="C1368" s="9" t="str" cm="1">
        <f t="array" aca="1" ref="C1368" ca="1">_xlfn.TEXTJOIN("",TRUE,IFERROR(MID(B1368,ROW(INDIRECT("1:"&amp;LEN(B1368))),1)*1,""))</f>
        <v>3110</v>
      </c>
      <c r="D1368" s="17">
        <f t="shared" ca="1" si="509"/>
        <v>3110</v>
      </c>
      <c r="E1368" s="7">
        <f t="shared" ca="1" si="510"/>
        <v>-5350</v>
      </c>
      <c r="F1368" s="7">
        <f t="shared" ca="1" si="511"/>
        <v>-63.238770685579198</v>
      </c>
      <c r="H1368" s="10" t="s">
        <v>1835</v>
      </c>
      <c r="I1368" s="11" t="s">
        <v>1240</v>
      </c>
      <c r="J1368" s="6" t="str" cm="1">
        <f t="array" aca="1" ref="J1368" ca="1">_xlfn.TEXTJOIN("",TRUE,IFERROR(MID(I1368,ROW(INDIRECT("1:"&amp;LEN(I1368))),1)*1,""))</f>
        <v>7500</v>
      </c>
      <c r="K1368" s="16">
        <f t="shared" ca="1" si="504"/>
        <v>7500</v>
      </c>
      <c r="L1368" s="7">
        <f t="shared" ca="1" si="512"/>
        <v>-20400</v>
      </c>
      <c r="M1368" s="7">
        <f t="shared" ca="1" si="513"/>
        <v>-73.118279569892479</v>
      </c>
      <c r="O1368" s="10" t="s">
        <v>1835</v>
      </c>
      <c r="P1368" s="11" t="s">
        <v>1202</v>
      </c>
      <c r="Q1368" s="6" t="str" cm="1">
        <f t="array" aca="1" ref="Q1368" ca="1">_xlfn.TEXTJOIN("",TRUE,IFERROR(MID(P1368,ROW(INDIRECT("1:"&amp;LEN(P1368))),1)*1,""))</f>
        <v>15400</v>
      </c>
      <c r="R1368" s="7">
        <f t="shared" ca="1" si="514"/>
        <v>15400</v>
      </c>
      <c r="S1368" s="7">
        <f t="shared" ca="1" si="515"/>
        <v>-27700</v>
      </c>
      <c r="T1368" s="7">
        <f t="shared" ca="1" si="516"/>
        <v>-64.269141531322504</v>
      </c>
      <c r="V1368" s="10" t="s">
        <v>1835</v>
      </c>
      <c r="W1368" s="11" t="s">
        <v>2158</v>
      </c>
      <c r="X1368" s="6" t="str" cm="1">
        <f t="array" aca="1" ref="X1368" ca="1">_xlfn.TEXTJOIN("",TRUE,IFERROR(MID(W1368,ROW(INDIRECT("1:"&amp;LEN(W1368))),1)*1,""))</f>
        <v>217000</v>
      </c>
      <c r="Y1368" s="7">
        <f t="shared" ca="1" si="505"/>
        <v>217000</v>
      </c>
      <c r="Z1368" s="7">
        <f t="shared" ca="1" si="517"/>
        <v>-29000</v>
      </c>
      <c r="AA1368" s="7">
        <f t="shared" ca="1" si="518"/>
        <v>-11.788617886178869</v>
      </c>
      <c r="AC1368" s="20" t="s">
        <v>1835</v>
      </c>
      <c r="AD1368" s="11" t="s">
        <v>1075</v>
      </c>
      <c r="AE1368" s="6" t="str" cm="1">
        <f t="array" aca="1" ref="AE1368" ca="1">_xlfn.TEXTJOIN("",TRUE,IFERROR(MID(AD1368,ROW(INDIRECT("1:"&amp;LEN(AD1368))),1)*1,""))</f>
        <v>328000</v>
      </c>
      <c r="AF1368" s="7">
        <f t="shared" ca="1" si="506"/>
        <v>328000</v>
      </c>
      <c r="AG1368" s="7">
        <f t="shared" ca="1" si="519"/>
        <v>-199000</v>
      </c>
      <c r="AH1368" s="7">
        <f t="shared" ca="1" si="520"/>
        <v>-37.760910815939276</v>
      </c>
      <c r="AJ1368" s="23" t="s">
        <v>6076</v>
      </c>
      <c r="AK1368" s="2" t="s">
        <v>2543</v>
      </c>
      <c r="AL1368" s="6" t="str" cm="1">
        <f t="array" aca="1" ref="AL1368" ca="1">_xlfn.TEXTJOIN("",TRUE,IFERROR(MID(AK1368,ROW(INDIRECT("1:"&amp;LEN(AK1368))),1)*1,""))</f>
        <v>483000</v>
      </c>
      <c r="AM1368" s="7">
        <f t="shared" ca="1" si="507"/>
        <v>483000</v>
      </c>
      <c r="AN1368" s="7">
        <f t="shared" ca="1" si="521"/>
        <v>-597000</v>
      </c>
      <c r="AO1368" s="7">
        <f t="shared" ca="1" si="522"/>
        <v>-55.277777777777779</v>
      </c>
      <c r="AQ1368" s="20" t="s">
        <v>4897</v>
      </c>
      <c r="AR1368" s="11" t="s">
        <v>544</v>
      </c>
      <c r="AS1368" s="6" t="str" cm="1">
        <f t="array" aca="1" ref="AS1368" ca="1">_xlfn.TEXTJOIN("",TRUE,IFERROR(MID(AR1368,ROW(INDIRECT("1:"&amp;LEN(AR1368))),1)*1,""))</f>
        <v>571000</v>
      </c>
      <c r="AT1368" s="7">
        <f t="shared" ca="1" si="508"/>
        <v>571000</v>
      </c>
      <c r="AU1368" s="7">
        <f t="shared" ca="1" si="523"/>
        <v>-769000</v>
      </c>
      <c r="AV1368" s="7">
        <f t="shared" ca="1" si="524"/>
        <v>-57.388059701492537</v>
      </c>
      <c r="AX1368" s="8" t="s">
        <v>1835</v>
      </c>
      <c r="AY1368" s="7" t="s">
        <v>279</v>
      </c>
      <c r="AZ1368" s="9" t="str" cm="1">
        <f t="array" aca="1" ref="AZ1368" ca="1">_xlfn.TEXTJOIN("",TRUE,IFERROR(MID(AY1368,ROW(INDIRECT("1:"&amp;LEN(AY1368))),1)*1,""))</f>
        <v>431000</v>
      </c>
      <c r="BA1368" s="7">
        <f t="shared" ca="1" si="525"/>
        <v>431000</v>
      </c>
      <c r="BB1368" s="7">
        <f t="shared" ca="1" si="526"/>
        <v>-520000</v>
      </c>
      <c r="BC1368" s="7">
        <f t="shared" ca="1" si="527"/>
        <v>-54.679284963196636</v>
      </c>
    </row>
    <row r="1369" spans="1:55">
      <c r="A1369" s="7" t="s">
        <v>1841</v>
      </c>
      <c r="B1369" s="7" t="s">
        <v>2097</v>
      </c>
      <c r="C1369" s="9" t="str" cm="1">
        <f t="array" aca="1" ref="C1369" ca="1">_xlfn.TEXTJOIN("",TRUE,IFERROR(MID(B1369,ROW(INDIRECT("1:"&amp;LEN(B1369))),1)*1,""))</f>
        <v>3200</v>
      </c>
      <c r="D1369" s="17">
        <f t="shared" ca="1" si="509"/>
        <v>3200</v>
      </c>
      <c r="E1369" s="7">
        <f t="shared" ca="1" si="510"/>
        <v>-5260</v>
      </c>
      <c r="F1369" s="7">
        <f t="shared" ca="1" si="511"/>
        <v>-62.174940898345156</v>
      </c>
      <c r="H1369" s="10" t="s">
        <v>1841</v>
      </c>
      <c r="I1369" s="11" t="s">
        <v>5947</v>
      </c>
      <c r="J1369" s="6" t="str" cm="1">
        <f t="array" aca="1" ref="J1369" ca="1">_xlfn.TEXTJOIN("",TRUE,IFERROR(MID(I1369,ROW(INDIRECT("1:"&amp;LEN(I1369))),1)*1,""))</f>
        <v>7270</v>
      </c>
      <c r="K1369" s="16">
        <f t="shared" ca="1" si="504"/>
        <v>7270</v>
      </c>
      <c r="L1369" s="7">
        <f t="shared" ca="1" si="512"/>
        <v>-20630</v>
      </c>
      <c r="M1369" s="7">
        <f t="shared" ca="1" si="513"/>
        <v>-73.942652329749109</v>
      </c>
      <c r="O1369" s="10" t="s">
        <v>1841</v>
      </c>
      <c r="P1369" s="11" t="s">
        <v>3988</v>
      </c>
      <c r="Q1369" s="6" t="str" cm="1">
        <f t="array" aca="1" ref="Q1369" ca="1">_xlfn.TEXTJOIN("",TRUE,IFERROR(MID(P1369,ROW(INDIRECT("1:"&amp;LEN(P1369))),1)*1,""))</f>
        <v>15200</v>
      </c>
      <c r="R1369" s="7">
        <f t="shared" ca="1" si="514"/>
        <v>15200</v>
      </c>
      <c r="S1369" s="7">
        <f t="shared" ca="1" si="515"/>
        <v>-27900</v>
      </c>
      <c r="T1369" s="7">
        <f t="shared" ca="1" si="516"/>
        <v>-64.733178654292345</v>
      </c>
      <c r="V1369" s="10" t="s">
        <v>1841</v>
      </c>
      <c r="W1369" s="11" t="s">
        <v>1738</v>
      </c>
      <c r="X1369" s="6" t="str" cm="1">
        <f t="array" aca="1" ref="X1369" ca="1">_xlfn.TEXTJOIN("",TRUE,IFERROR(MID(W1369,ROW(INDIRECT("1:"&amp;LEN(W1369))),1)*1,""))</f>
        <v>215000</v>
      </c>
      <c r="Y1369" s="7">
        <f t="shared" ca="1" si="505"/>
        <v>215000</v>
      </c>
      <c r="Z1369" s="7">
        <f t="shared" ca="1" si="517"/>
        <v>-31000</v>
      </c>
      <c r="AA1369" s="7">
        <f t="shared" ca="1" si="518"/>
        <v>-12.601626016260155</v>
      </c>
      <c r="AC1369" s="20" t="s">
        <v>1841</v>
      </c>
      <c r="AD1369" s="11" t="s">
        <v>1226</v>
      </c>
      <c r="AE1369" s="6" t="str" cm="1">
        <f t="array" aca="1" ref="AE1369" ca="1">_xlfn.TEXTJOIN("",TRUE,IFERROR(MID(AD1369,ROW(INDIRECT("1:"&amp;LEN(AD1369))),1)*1,""))</f>
        <v>314000</v>
      </c>
      <c r="AF1369" s="7">
        <f t="shared" ca="1" si="506"/>
        <v>314000</v>
      </c>
      <c r="AG1369" s="7">
        <f t="shared" ca="1" si="519"/>
        <v>-213000</v>
      </c>
      <c r="AH1369" s="7">
        <f t="shared" ca="1" si="520"/>
        <v>-40.417457305502843</v>
      </c>
      <c r="AJ1369" s="23" t="s">
        <v>6077</v>
      </c>
      <c r="AK1369" s="2" t="s">
        <v>1174</v>
      </c>
      <c r="AL1369" s="6" t="str" cm="1">
        <f t="array" aca="1" ref="AL1369" ca="1">_xlfn.TEXTJOIN("",TRUE,IFERROR(MID(AK1369,ROW(INDIRECT("1:"&amp;LEN(AK1369))),1)*1,""))</f>
        <v>469000</v>
      </c>
      <c r="AM1369" s="7">
        <f t="shared" ca="1" si="507"/>
        <v>469000</v>
      </c>
      <c r="AN1369" s="7">
        <f t="shared" ca="1" si="521"/>
        <v>-611000</v>
      </c>
      <c r="AO1369" s="7">
        <f t="shared" ca="1" si="522"/>
        <v>-56.574074074074076</v>
      </c>
      <c r="AQ1369" s="20" t="s">
        <v>4900</v>
      </c>
      <c r="AR1369" s="11" t="s">
        <v>514</v>
      </c>
      <c r="AS1369" s="6" t="str" cm="1">
        <f t="array" aca="1" ref="AS1369" ca="1">_xlfn.TEXTJOIN("",TRUE,IFERROR(MID(AR1369,ROW(INDIRECT("1:"&amp;LEN(AR1369))),1)*1,""))</f>
        <v>620000</v>
      </c>
      <c r="AT1369" s="7">
        <f t="shared" ca="1" si="508"/>
        <v>620000</v>
      </c>
      <c r="AU1369" s="7">
        <f t="shared" ca="1" si="523"/>
        <v>-720000</v>
      </c>
      <c r="AV1369" s="7">
        <f t="shared" ca="1" si="524"/>
        <v>-53.731343283582092</v>
      </c>
      <c r="AX1369" s="8" t="s">
        <v>1841</v>
      </c>
      <c r="AY1369" s="7" t="s">
        <v>1158</v>
      </c>
      <c r="AZ1369" s="9" t="str" cm="1">
        <f t="array" aca="1" ref="AZ1369" ca="1">_xlfn.TEXTJOIN("",TRUE,IFERROR(MID(AY1369,ROW(INDIRECT("1:"&amp;LEN(AY1369))),1)*1,""))</f>
        <v>435000</v>
      </c>
      <c r="BA1369" s="7">
        <f t="shared" ca="1" si="525"/>
        <v>435000</v>
      </c>
      <c r="BB1369" s="7">
        <f t="shared" ca="1" si="526"/>
        <v>-516000</v>
      </c>
      <c r="BC1369" s="7">
        <f t="shared" ca="1" si="527"/>
        <v>-54.258675078864357</v>
      </c>
    </row>
    <row r="1370" spans="1:55">
      <c r="A1370" s="7" t="s">
        <v>1848</v>
      </c>
      <c r="B1370" s="7" t="s">
        <v>6078</v>
      </c>
      <c r="C1370" s="9" t="str" cm="1">
        <f t="array" aca="1" ref="C1370" ca="1">_xlfn.TEXTJOIN("",TRUE,IFERROR(MID(B1370,ROW(INDIRECT("1:"&amp;LEN(B1370))),1)*1,""))</f>
        <v>3270</v>
      </c>
      <c r="D1370" s="17">
        <f t="shared" ca="1" si="509"/>
        <v>3270</v>
      </c>
      <c r="E1370" s="7">
        <f t="shared" ca="1" si="510"/>
        <v>-5190</v>
      </c>
      <c r="F1370" s="7">
        <f t="shared" ca="1" si="511"/>
        <v>-61.347517730496456</v>
      </c>
      <c r="H1370" s="10" t="s">
        <v>1848</v>
      </c>
      <c r="I1370" s="11" t="s">
        <v>3932</v>
      </c>
      <c r="J1370" s="6" t="str" cm="1">
        <f t="array" aca="1" ref="J1370" ca="1">_xlfn.TEXTJOIN("",TRUE,IFERROR(MID(I1370,ROW(INDIRECT("1:"&amp;LEN(I1370))),1)*1,""))</f>
        <v>7450</v>
      </c>
      <c r="K1370" s="16">
        <f t="shared" ca="1" si="504"/>
        <v>7450</v>
      </c>
      <c r="L1370" s="7">
        <f t="shared" ca="1" si="512"/>
        <v>-20450</v>
      </c>
      <c r="M1370" s="7">
        <f t="shared" ca="1" si="513"/>
        <v>-73.297491039426518</v>
      </c>
      <c r="O1370" s="10" t="s">
        <v>1848</v>
      </c>
      <c r="P1370" s="11" t="s">
        <v>3988</v>
      </c>
      <c r="Q1370" s="6" t="str" cm="1">
        <f t="array" aca="1" ref="Q1370" ca="1">_xlfn.TEXTJOIN("",TRUE,IFERROR(MID(P1370,ROW(INDIRECT("1:"&amp;LEN(P1370))),1)*1,""))</f>
        <v>15200</v>
      </c>
      <c r="R1370" s="7">
        <f t="shared" ca="1" si="514"/>
        <v>15200</v>
      </c>
      <c r="S1370" s="7">
        <f t="shared" ca="1" si="515"/>
        <v>-27900</v>
      </c>
      <c r="T1370" s="7">
        <f t="shared" ca="1" si="516"/>
        <v>-64.733178654292345</v>
      </c>
      <c r="V1370" s="10" t="s">
        <v>1848</v>
      </c>
      <c r="W1370" s="11" t="s">
        <v>2175</v>
      </c>
      <c r="X1370" s="6" t="str" cm="1">
        <f t="array" aca="1" ref="X1370" ca="1">_xlfn.TEXTJOIN("",TRUE,IFERROR(MID(W1370,ROW(INDIRECT("1:"&amp;LEN(W1370))),1)*1,""))</f>
        <v>216000</v>
      </c>
      <c r="Y1370" s="7">
        <f t="shared" ca="1" si="505"/>
        <v>216000</v>
      </c>
      <c r="Z1370" s="7">
        <f t="shared" ca="1" si="517"/>
        <v>-30000</v>
      </c>
      <c r="AA1370" s="7">
        <f t="shared" ca="1" si="518"/>
        <v>-12.195121951219505</v>
      </c>
      <c r="AC1370" s="20" t="s">
        <v>1848</v>
      </c>
      <c r="AD1370" s="11" t="s">
        <v>410</v>
      </c>
      <c r="AE1370" s="6" t="str" cm="1">
        <f t="array" aca="1" ref="AE1370" ca="1">_xlfn.TEXTJOIN("",TRUE,IFERROR(MID(AD1370,ROW(INDIRECT("1:"&amp;LEN(AD1370))),1)*1,""))</f>
        <v>305000</v>
      </c>
      <c r="AF1370" s="7">
        <f t="shared" ca="1" si="506"/>
        <v>305000</v>
      </c>
      <c r="AG1370" s="7">
        <f t="shared" ca="1" si="519"/>
        <v>-222000</v>
      </c>
      <c r="AH1370" s="7">
        <f t="shared" ca="1" si="520"/>
        <v>-42.125237191650854</v>
      </c>
      <c r="AJ1370" s="23" t="s">
        <v>6079</v>
      </c>
      <c r="AK1370" s="2" t="s">
        <v>2652</v>
      </c>
      <c r="AL1370" s="6" t="str" cm="1">
        <f t="array" aca="1" ref="AL1370" ca="1">_xlfn.TEXTJOIN("",TRUE,IFERROR(MID(AK1370,ROW(INDIRECT("1:"&amp;LEN(AK1370))),1)*1,""))</f>
        <v>455000</v>
      </c>
      <c r="AM1370" s="7">
        <f t="shared" ca="1" si="507"/>
        <v>455000</v>
      </c>
      <c r="AN1370" s="7">
        <f t="shared" ca="1" si="521"/>
        <v>-625000</v>
      </c>
      <c r="AO1370" s="7">
        <f t="shared" ca="1" si="522"/>
        <v>-57.870370370370374</v>
      </c>
      <c r="AQ1370" s="20" t="s">
        <v>4905</v>
      </c>
      <c r="AR1370" s="11" t="s">
        <v>2931</v>
      </c>
      <c r="AS1370" s="6" t="str" cm="1">
        <f t="array" aca="1" ref="AS1370" ca="1">_xlfn.TEXTJOIN("",TRUE,IFERROR(MID(AR1370,ROW(INDIRECT("1:"&amp;LEN(AR1370))),1)*1,""))</f>
        <v>678000</v>
      </c>
      <c r="AT1370" s="7">
        <f t="shared" ca="1" si="508"/>
        <v>678000</v>
      </c>
      <c r="AU1370" s="7">
        <f t="shared" ca="1" si="523"/>
        <v>-662000</v>
      </c>
      <c r="AV1370" s="7">
        <f t="shared" ca="1" si="524"/>
        <v>-49.402985074626869</v>
      </c>
      <c r="AX1370" s="8" t="s">
        <v>1848</v>
      </c>
      <c r="AY1370" s="7" t="s">
        <v>3490</v>
      </c>
      <c r="AZ1370" s="9" t="str" cm="1">
        <f t="array" aca="1" ref="AZ1370" ca="1">_xlfn.TEXTJOIN("",TRUE,IFERROR(MID(AY1370,ROW(INDIRECT("1:"&amp;LEN(AY1370))),1)*1,""))</f>
        <v>434000</v>
      </c>
      <c r="BA1370" s="7">
        <f t="shared" ca="1" si="525"/>
        <v>434000</v>
      </c>
      <c r="BB1370" s="7">
        <f t="shared" ca="1" si="526"/>
        <v>-517000</v>
      </c>
      <c r="BC1370" s="7">
        <f t="shared" ca="1" si="527"/>
        <v>-54.363827549947423</v>
      </c>
    </row>
    <row r="1371" spans="1:55">
      <c r="A1371" s="7" t="s">
        <v>1856</v>
      </c>
      <c r="B1371" s="7" t="s">
        <v>565</v>
      </c>
      <c r="C1371" s="9" t="str" cm="1">
        <f t="array" aca="1" ref="C1371" ca="1">_xlfn.TEXTJOIN("",TRUE,IFERROR(MID(B1371,ROW(INDIRECT("1:"&amp;LEN(B1371))),1)*1,""))</f>
        <v>3290</v>
      </c>
      <c r="D1371" s="17">
        <f t="shared" ca="1" si="509"/>
        <v>3290</v>
      </c>
      <c r="E1371" s="7">
        <f t="shared" ca="1" si="510"/>
        <v>-5170</v>
      </c>
      <c r="F1371" s="7">
        <f t="shared" ca="1" si="511"/>
        <v>-61.111111111111107</v>
      </c>
      <c r="H1371" s="10" t="s">
        <v>1856</v>
      </c>
      <c r="I1371" s="11" t="s">
        <v>1187</v>
      </c>
      <c r="J1371" s="6" t="str" cm="1">
        <f t="array" aca="1" ref="J1371" ca="1">_xlfn.TEXTJOIN("",TRUE,IFERROR(MID(I1371,ROW(INDIRECT("1:"&amp;LEN(I1371))),1)*1,""))</f>
        <v>7340</v>
      </c>
      <c r="K1371" s="16">
        <f t="shared" ca="1" si="504"/>
        <v>7340</v>
      </c>
      <c r="L1371" s="7">
        <f t="shared" ca="1" si="512"/>
        <v>-20560</v>
      </c>
      <c r="M1371" s="7">
        <f t="shared" ca="1" si="513"/>
        <v>-73.691756272401435</v>
      </c>
      <c r="O1371" s="10" t="s">
        <v>1856</v>
      </c>
      <c r="P1371" s="11" t="s">
        <v>3988</v>
      </c>
      <c r="Q1371" s="6" t="str" cm="1">
        <f t="array" aca="1" ref="Q1371" ca="1">_xlfn.TEXTJOIN("",TRUE,IFERROR(MID(P1371,ROW(INDIRECT("1:"&amp;LEN(P1371))),1)*1,""))</f>
        <v>15200</v>
      </c>
      <c r="R1371" s="7">
        <f t="shared" ca="1" si="514"/>
        <v>15200</v>
      </c>
      <c r="S1371" s="7">
        <f t="shared" ca="1" si="515"/>
        <v>-27900</v>
      </c>
      <c r="T1371" s="7">
        <f t="shared" ca="1" si="516"/>
        <v>-64.733178654292345</v>
      </c>
      <c r="V1371" s="10" t="s">
        <v>1856</v>
      </c>
      <c r="W1371" s="11" t="s">
        <v>2149</v>
      </c>
      <c r="X1371" s="6" t="str" cm="1">
        <f t="array" aca="1" ref="X1371" ca="1">_xlfn.TEXTJOIN("",TRUE,IFERROR(MID(W1371,ROW(INDIRECT("1:"&amp;LEN(W1371))),1)*1,""))</f>
        <v>222000</v>
      </c>
      <c r="Y1371" s="7">
        <f t="shared" ca="1" si="505"/>
        <v>222000</v>
      </c>
      <c r="Z1371" s="7">
        <f t="shared" ca="1" si="517"/>
        <v>-24000</v>
      </c>
      <c r="AA1371" s="7">
        <f t="shared" ca="1" si="518"/>
        <v>-9.7560975609756042</v>
      </c>
      <c r="AC1371" s="20" t="s">
        <v>1856</v>
      </c>
      <c r="AD1371" s="11" t="s">
        <v>2702</v>
      </c>
      <c r="AE1371" s="6" t="str" cm="1">
        <f t="array" aca="1" ref="AE1371" ca="1">_xlfn.TEXTJOIN("",TRUE,IFERROR(MID(AD1371,ROW(INDIRECT("1:"&amp;LEN(AD1371))),1)*1,""))</f>
        <v>319000</v>
      </c>
      <c r="AF1371" s="7">
        <f t="shared" ca="1" si="506"/>
        <v>319000</v>
      </c>
      <c r="AG1371" s="7">
        <f t="shared" ca="1" si="519"/>
        <v>-208000</v>
      </c>
      <c r="AH1371" s="7">
        <f t="shared" ca="1" si="520"/>
        <v>-39.468690702087287</v>
      </c>
      <c r="AJ1371" s="23" t="s">
        <v>6080</v>
      </c>
      <c r="AK1371" s="2" t="s">
        <v>5942</v>
      </c>
      <c r="AL1371" s="6" t="str" cm="1">
        <f t="array" aca="1" ref="AL1371" ca="1">_xlfn.TEXTJOIN("",TRUE,IFERROR(MID(AK1371,ROW(INDIRECT("1:"&amp;LEN(AK1371))),1)*1,""))</f>
        <v>459000</v>
      </c>
      <c r="AM1371" s="7">
        <f t="shared" ca="1" si="507"/>
        <v>459000</v>
      </c>
      <c r="AN1371" s="7">
        <f t="shared" ca="1" si="521"/>
        <v>-621000</v>
      </c>
      <c r="AO1371" s="7">
        <f t="shared" ca="1" si="522"/>
        <v>-57.5</v>
      </c>
      <c r="AQ1371" s="20" t="s">
        <v>4910</v>
      </c>
      <c r="AR1371" s="11" t="s">
        <v>5887</v>
      </c>
      <c r="AS1371" s="6" t="str" cm="1">
        <f t="array" aca="1" ref="AS1371" ca="1">_xlfn.TEXTJOIN("",TRUE,IFERROR(MID(AR1371,ROW(INDIRECT("1:"&amp;LEN(AR1371))),1)*1,""))</f>
        <v>730000</v>
      </c>
      <c r="AT1371" s="7">
        <f t="shared" ca="1" si="508"/>
        <v>730000</v>
      </c>
      <c r="AU1371" s="7">
        <f t="shared" ca="1" si="523"/>
        <v>-610000</v>
      </c>
      <c r="AV1371" s="7">
        <f t="shared" ca="1" si="524"/>
        <v>-45.522388059701491</v>
      </c>
      <c r="AX1371" s="8" t="s">
        <v>1856</v>
      </c>
      <c r="AY1371" s="7" t="s">
        <v>704</v>
      </c>
      <c r="AZ1371" s="9" t="str" cm="1">
        <f t="array" aca="1" ref="AZ1371" ca="1">_xlfn.TEXTJOIN("",TRUE,IFERROR(MID(AY1371,ROW(INDIRECT("1:"&amp;LEN(AY1371))),1)*1,""))</f>
        <v>428000</v>
      </c>
      <c r="BA1371" s="7">
        <f t="shared" ca="1" si="525"/>
        <v>428000</v>
      </c>
      <c r="BB1371" s="7">
        <f t="shared" ca="1" si="526"/>
        <v>-523000</v>
      </c>
      <c r="BC1371" s="7">
        <f t="shared" ca="1" si="527"/>
        <v>-54.994742376445849</v>
      </c>
    </row>
    <row r="1372" spans="1:55">
      <c r="A1372" s="7" t="s">
        <v>1863</v>
      </c>
      <c r="B1372" s="7" t="s">
        <v>6078</v>
      </c>
      <c r="C1372" s="9" t="str" cm="1">
        <f t="array" aca="1" ref="C1372" ca="1">_xlfn.TEXTJOIN("",TRUE,IFERROR(MID(B1372,ROW(INDIRECT("1:"&amp;LEN(B1372))),1)*1,""))</f>
        <v>3270</v>
      </c>
      <c r="D1372" s="17">
        <f t="shared" ca="1" si="509"/>
        <v>3270</v>
      </c>
      <c r="E1372" s="7">
        <f t="shared" ca="1" si="510"/>
        <v>-5190</v>
      </c>
      <c r="F1372" s="7">
        <f t="shared" ca="1" si="511"/>
        <v>-61.347517730496456</v>
      </c>
      <c r="H1372" s="10" t="s">
        <v>1863</v>
      </c>
      <c r="I1372" s="11" t="s">
        <v>1250</v>
      </c>
      <c r="J1372" s="6" t="str" cm="1">
        <f t="array" aca="1" ref="J1372" ca="1">_xlfn.TEXTJOIN("",TRUE,IFERROR(MID(I1372,ROW(INDIRECT("1:"&amp;LEN(I1372))),1)*1,""))</f>
        <v>7510</v>
      </c>
      <c r="K1372" s="16">
        <f t="shared" ca="1" si="504"/>
        <v>7510</v>
      </c>
      <c r="L1372" s="7">
        <f t="shared" ca="1" si="512"/>
        <v>-20390</v>
      </c>
      <c r="M1372" s="7">
        <f t="shared" ca="1" si="513"/>
        <v>-73.082437275985654</v>
      </c>
      <c r="O1372" s="10" t="s">
        <v>1863</v>
      </c>
      <c r="P1372" s="11" t="s">
        <v>1202</v>
      </c>
      <c r="Q1372" s="6" t="str" cm="1">
        <f t="array" aca="1" ref="Q1372" ca="1">_xlfn.TEXTJOIN("",TRUE,IFERROR(MID(P1372,ROW(INDIRECT("1:"&amp;LEN(P1372))),1)*1,""))</f>
        <v>15400</v>
      </c>
      <c r="R1372" s="7">
        <f t="shared" ca="1" si="514"/>
        <v>15400</v>
      </c>
      <c r="S1372" s="7">
        <f t="shared" ca="1" si="515"/>
        <v>-27700</v>
      </c>
      <c r="T1372" s="7">
        <f t="shared" ca="1" si="516"/>
        <v>-64.269141531322504</v>
      </c>
      <c r="V1372" s="10" t="s">
        <v>1863</v>
      </c>
      <c r="W1372" s="11" t="s">
        <v>765</v>
      </c>
      <c r="X1372" s="6" t="str" cm="1">
        <f t="array" aca="1" ref="X1372" ca="1">_xlfn.TEXTJOIN("",TRUE,IFERROR(MID(W1372,ROW(INDIRECT("1:"&amp;LEN(W1372))),1)*1,""))</f>
        <v>228000</v>
      </c>
      <c r="Y1372" s="7">
        <f t="shared" ca="1" si="505"/>
        <v>228000</v>
      </c>
      <c r="Z1372" s="7">
        <f t="shared" ca="1" si="517"/>
        <v>-18000</v>
      </c>
      <c r="AA1372" s="7">
        <f t="shared" ca="1" si="518"/>
        <v>-7.3170731707317032</v>
      </c>
      <c r="AC1372" s="20" t="s">
        <v>1863</v>
      </c>
      <c r="AD1372" s="11" t="s">
        <v>1163</v>
      </c>
      <c r="AE1372" s="6" t="str" cm="1">
        <f t="array" aca="1" ref="AE1372" ca="1">_xlfn.TEXTJOIN("",TRUE,IFERROR(MID(AD1372,ROW(INDIRECT("1:"&amp;LEN(AD1372))),1)*1,""))</f>
        <v>340000</v>
      </c>
      <c r="AF1372" s="7">
        <f t="shared" ca="1" si="506"/>
        <v>340000</v>
      </c>
      <c r="AG1372" s="7">
        <f t="shared" ca="1" si="519"/>
        <v>-187000</v>
      </c>
      <c r="AH1372" s="7">
        <f t="shared" ca="1" si="520"/>
        <v>-35.483870967741936</v>
      </c>
      <c r="AJ1372" s="23" t="s">
        <v>6081</v>
      </c>
      <c r="AK1372" s="2" t="s">
        <v>1570</v>
      </c>
      <c r="AL1372" s="6" t="str" cm="1">
        <f t="array" aca="1" ref="AL1372" ca="1">_xlfn.TEXTJOIN("",TRUE,IFERROR(MID(AK1372,ROW(INDIRECT("1:"&amp;LEN(AK1372))),1)*1,""))</f>
        <v>482000</v>
      </c>
      <c r="AM1372" s="7">
        <f t="shared" ca="1" si="507"/>
        <v>482000</v>
      </c>
      <c r="AN1372" s="7">
        <f t="shared" ca="1" si="521"/>
        <v>-598000</v>
      </c>
      <c r="AO1372" s="7">
        <f t="shared" ca="1" si="522"/>
        <v>-55.370370370370367</v>
      </c>
      <c r="AQ1372" s="20" t="s">
        <v>4911</v>
      </c>
      <c r="AR1372" s="11" t="s">
        <v>3555</v>
      </c>
      <c r="AS1372" s="6" t="str" cm="1">
        <f t="array" aca="1" ref="AS1372" ca="1">_xlfn.TEXTJOIN("",TRUE,IFERROR(MID(AR1372,ROW(INDIRECT("1:"&amp;LEN(AR1372))),1)*1,""))</f>
        <v>772000</v>
      </c>
      <c r="AT1372" s="7">
        <f t="shared" ca="1" si="508"/>
        <v>772000</v>
      </c>
      <c r="AU1372" s="7">
        <f t="shared" ca="1" si="523"/>
        <v>-568000</v>
      </c>
      <c r="AV1372" s="7">
        <f t="shared" ca="1" si="524"/>
        <v>-42.388059701492544</v>
      </c>
      <c r="AX1372" s="8" t="s">
        <v>1863</v>
      </c>
      <c r="AY1372" s="7" t="s">
        <v>1033</v>
      </c>
      <c r="AZ1372" s="9" t="str" cm="1">
        <f t="array" aca="1" ref="AZ1372" ca="1">_xlfn.TEXTJOIN("",TRUE,IFERROR(MID(AY1372,ROW(INDIRECT("1:"&amp;LEN(AY1372))),1)*1,""))</f>
        <v>421000</v>
      </c>
      <c r="BA1372" s="7">
        <f t="shared" ca="1" si="525"/>
        <v>421000</v>
      </c>
      <c r="BB1372" s="7">
        <f t="shared" ca="1" si="526"/>
        <v>-530000</v>
      </c>
      <c r="BC1372" s="7">
        <f t="shared" ca="1" si="527"/>
        <v>-55.730809674027334</v>
      </c>
    </row>
    <row r="1373" spans="1:55">
      <c r="A1373" s="7" t="s">
        <v>1868</v>
      </c>
      <c r="B1373" s="7" t="s">
        <v>413</v>
      </c>
      <c r="C1373" s="9" t="str" cm="1">
        <f t="array" aca="1" ref="C1373" ca="1">_xlfn.TEXTJOIN("",TRUE,IFERROR(MID(B1373,ROW(INDIRECT("1:"&amp;LEN(B1373))),1)*1,""))</f>
        <v>3240</v>
      </c>
      <c r="D1373" s="17">
        <f t="shared" ca="1" si="509"/>
        <v>3240</v>
      </c>
      <c r="E1373" s="7">
        <f t="shared" ca="1" si="510"/>
        <v>-5220</v>
      </c>
      <c r="F1373" s="7">
        <f t="shared" ca="1" si="511"/>
        <v>-61.702127659574465</v>
      </c>
      <c r="H1373" s="10" t="s">
        <v>1868</v>
      </c>
      <c r="I1373" s="11" t="s">
        <v>5947</v>
      </c>
      <c r="J1373" s="6" t="str" cm="1">
        <f t="array" aca="1" ref="J1373" ca="1">_xlfn.TEXTJOIN("",TRUE,IFERROR(MID(I1373,ROW(INDIRECT("1:"&amp;LEN(I1373))),1)*1,""))</f>
        <v>7270</v>
      </c>
      <c r="K1373" s="16">
        <f t="shared" ca="1" si="504"/>
        <v>7270</v>
      </c>
      <c r="L1373" s="7">
        <f t="shared" ca="1" si="512"/>
        <v>-20630</v>
      </c>
      <c r="M1373" s="7">
        <f t="shared" ca="1" si="513"/>
        <v>-73.942652329749109</v>
      </c>
      <c r="O1373" s="10" t="s">
        <v>1868</v>
      </c>
      <c r="P1373" s="11" t="s">
        <v>1202</v>
      </c>
      <c r="Q1373" s="6" t="str" cm="1">
        <f t="array" aca="1" ref="Q1373" ca="1">_xlfn.TEXTJOIN("",TRUE,IFERROR(MID(P1373,ROW(INDIRECT("1:"&amp;LEN(P1373))),1)*1,""))</f>
        <v>15400</v>
      </c>
      <c r="R1373" s="7">
        <f t="shared" ca="1" si="514"/>
        <v>15400</v>
      </c>
      <c r="S1373" s="7">
        <f t="shared" ca="1" si="515"/>
        <v>-27700</v>
      </c>
      <c r="T1373" s="7">
        <f t="shared" ca="1" si="516"/>
        <v>-64.269141531322504</v>
      </c>
      <c r="V1373" s="10" t="s">
        <v>1868</v>
      </c>
      <c r="W1373" s="11" t="s">
        <v>2142</v>
      </c>
      <c r="X1373" s="6" t="str" cm="1">
        <f t="array" aca="1" ref="X1373" ca="1">_xlfn.TEXTJOIN("",TRUE,IFERROR(MID(W1373,ROW(INDIRECT("1:"&amp;LEN(W1373))),1)*1,""))</f>
        <v>234000</v>
      </c>
      <c r="Y1373" s="7">
        <f t="shared" ca="1" si="505"/>
        <v>234000</v>
      </c>
      <c r="Z1373" s="7">
        <f t="shared" ca="1" si="517"/>
        <v>-12000</v>
      </c>
      <c r="AA1373" s="7">
        <f t="shared" ca="1" si="518"/>
        <v>-4.8780487804878021</v>
      </c>
      <c r="AC1373" s="20" t="s">
        <v>1868</v>
      </c>
      <c r="AD1373" s="11" t="s">
        <v>1002</v>
      </c>
      <c r="AE1373" s="6" t="str" cm="1">
        <f t="array" aca="1" ref="AE1373" ca="1">_xlfn.TEXTJOIN("",TRUE,IFERROR(MID(AD1373,ROW(INDIRECT("1:"&amp;LEN(AD1373))),1)*1,""))</f>
        <v>336000</v>
      </c>
      <c r="AF1373" s="7">
        <f t="shared" ca="1" si="506"/>
        <v>336000</v>
      </c>
      <c r="AG1373" s="7">
        <f t="shared" ca="1" si="519"/>
        <v>-191000</v>
      </c>
      <c r="AH1373" s="7">
        <f t="shared" ca="1" si="520"/>
        <v>-36.242884250474383</v>
      </c>
      <c r="AJ1373" s="23" t="s">
        <v>6082</v>
      </c>
      <c r="AK1373" s="2" t="s">
        <v>2960</v>
      </c>
      <c r="AL1373" s="6" t="str" cm="1">
        <f t="array" aca="1" ref="AL1373" ca="1">_xlfn.TEXTJOIN("",TRUE,IFERROR(MID(AK1373,ROW(INDIRECT("1:"&amp;LEN(AK1373))),1)*1,""))</f>
        <v>478000</v>
      </c>
      <c r="AM1373" s="7">
        <f t="shared" ca="1" si="507"/>
        <v>478000</v>
      </c>
      <c r="AN1373" s="7">
        <f t="shared" ca="1" si="521"/>
        <v>-602000</v>
      </c>
      <c r="AO1373" s="7">
        <f t="shared" ca="1" si="522"/>
        <v>-55.74074074074074</v>
      </c>
      <c r="AQ1373" s="20" t="s">
        <v>4915</v>
      </c>
      <c r="AR1373" s="11" t="s">
        <v>1355</v>
      </c>
      <c r="AS1373" s="6" t="str" cm="1">
        <f t="array" aca="1" ref="AS1373" ca="1">_xlfn.TEXTJOIN("",TRUE,IFERROR(MID(AR1373,ROW(INDIRECT("1:"&amp;LEN(AR1373))),1)*1,""))</f>
        <v>795000</v>
      </c>
      <c r="AT1373" s="7">
        <f t="shared" ca="1" si="508"/>
        <v>795000</v>
      </c>
      <c r="AU1373" s="7">
        <f t="shared" ca="1" si="523"/>
        <v>-545000</v>
      </c>
      <c r="AV1373" s="7">
        <f t="shared" ca="1" si="524"/>
        <v>-40.671641791044777</v>
      </c>
      <c r="AX1373" s="8" t="s">
        <v>1868</v>
      </c>
      <c r="AY1373" s="7" t="s">
        <v>808</v>
      </c>
      <c r="AZ1373" s="9" t="str" cm="1">
        <f t="array" aca="1" ref="AZ1373" ca="1">_xlfn.TEXTJOIN("",TRUE,IFERROR(MID(AY1373,ROW(INDIRECT("1:"&amp;LEN(AY1373))),1)*1,""))</f>
        <v>414000</v>
      </c>
      <c r="BA1373" s="7">
        <f t="shared" ca="1" si="525"/>
        <v>414000</v>
      </c>
      <c r="BB1373" s="7">
        <f t="shared" ca="1" si="526"/>
        <v>-537000</v>
      </c>
      <c r="BC1373" s="7">
        <f t="shared" ca="1" si="527"/>
        <v>-56.466876971608833</v>
      </c>
    </row>
    <row r="1374" spans="1:55">
      <c r="A1374" s="7" t="s">
        <v>1876</v>
      </c>
      <c r="B1374" s="7" t="s">
        <v>2097</v>
      </c>
      <c r="C1374" s="9" t="str" cm="1">
        <f t="array" aca="1" ref="C1374" ca="1">_xlfn.TEXTJOIN("",TRUE,IFERROR(MID(B1374,ROW(INDIRECT("1:"&amp;LEN(B1374))),1)*1,""))</f>
        <v>3200</v>
      </c>
      <c r="D1374" s="17">
        <f t="shared" ca="1" si="509"/>
        <v>3200</v>
      </c>
      <c r="E1374" s="7">
        <f t="shared" ca="1" si="510"/>
        <v>-5260</v>
      </c>
      <c r="F1374" s="7">
        <f t="shared" ca="1" si="511"/>
        <v>-62.174940898345156</v>
      </c>
      <c r="H1374" s="10" t="s">
        <v>1876</v>
      </c>
      <c r="I1374" s="11" t="s">
        <v>836</v>
      </c>
      <c r="J1374" s="6" t="str" cm="1">
        <f t="array" aca="1" ref="J1374" ca="1">_xlfn.TEXTJOIN("",TRUE,IFERROR(MID(I1374,ROW(INDIRECT("1:"&amp;LEN(I1374))),1)*1,""))</f>
        <v>7030</v>
      </c>
      <c r="K1374" s="16">
        <f t="shared" ca="1" si="504"/>
        <v>7030</v>
      </c>
      <c r="L1374" s="7">
        <f t="shared" ca="1" si="512"/>
        <v>-20870</v>
      </c>
      <c r="M1374" s="7">
        <f t="shared" ca="1" si="513"/>
        <v>-74.802867383512549</v>
      </c>
      <c r="O1374" s="10" t="s">
        <v>1876</v>
      </c>
      <c r="P1374" s="11" t="s">
        <v>1637</v>
      </c>
      <c r="Q1374" s="6" t="str" cm="1">
        <f t="array" aca="1" ref="Q1374" ca="1">_xlfn.TEXTJOIN("",TRUE,IFERROR(MID(P1374,ROW(INDIRECT("1:"&amp;LEN(P1374))),1)*1,""))</f>
        <v>15000</v>
      </c>
      <c r="R1374" s="7">
        <f t="shared" ca="1" si="514"/>
        <v>15000</v>
      </c>
      <c r="S1374" s="7">
        <f t="shared" ca="1" si="515"/>
        <v>-28100</v>
      </c>
      <c r="T1374" s="7">
        <f t="shared" ca="1" si="516"/>
        <v>-65.197215777262187</v>
      </c>
      <c r="V1374" s="10" t="s">
        <v>1876</v>
      </c>
      <c r="W1374" s="11" t="s">
        <v>638</v>
      </c>
      <c r="X1374" s="6" t="str" cm="1">
        <f t="array" aca="1" ref="X1374" ca="1">_xlfn.TEXTJOIN("",TRUE,IFERROR(MID(W1374,ROW(INDIRECT("1:"&amp;LEN(W1374))),1)*1,""))</f>
        <v>240000</v>
      </c>
      <c r="Y1374" s="7">
        <f t="shared" ca="1" si="505"/>
        <v>240000</v>
      </c>
      <c r="Z1374" s="7">
        <f t="shared" ca="1" si="517"/>
        <v>-6000</v>
      </c>
      <c r="AA1374" s="7">
        <f t="shared" ca="1" si="518"/>
        <v>-2.4390243902439011</v>
      </c>
      <c r="AC1374" s="20" t="s">
        <v>1876</v>
      </c>
      <c r="AD1374" s="11" t="s">
        <v>513</v>
      </c>
      <c r="AE1374" s="6" t="str" cm="1">
        <f t="array" aca="1" ref="AE1374" ca="1">_xlfn.TEXTJOIN("",TRUE,IFERROR(MID(AD1374,ROW(INDIRECT("1:"&amp;LEN(AD1374))),1)*1,""))</f>
        <v>331000</v>
      </c>
      <c r="AF1374" s="7">
        <f t="shared" ca="1" si="506"/>
        <v>331000</v>
      </c>
      <c r="AG1374" s="7">
        <f t="shared" ca="1" si="519"/>
        <v>-196000</v>
      </c>
      <c r="AH1374" s="7">
        <f t="shared" ca="1" si="520"/>
        <v>-37.191650853889946</v>
      </c>
      <c r="AJ1374" s="23" t="s">
        <v>6083</v>
      </c>
      <c r="AK1374" s="2" t="s">
        <v>4263</v>
      </c>
      <c r="AL1374" s="6" t="str" cm="1">
        <f t="array" aca="1" ref="AL1374" ca="1">_xlfn.TEXTJOIN("",TRUE,IFERROR(MID(AK1374,ROW(INDIRECT("1:"&amp;LEN(AK1374))),1)*1,""))</f>
        <v>487000</v>
      </c>
      <c r="AM1374" s="7">
        <f t="shared" ca="1" si="507"/>
        <v>487000</v>
      </c>
      <c r="AN1374" s="7">
        <f t="shared" ca="1" si="521"/>
        <v>-593000</v>
      </c>
      <c r="AO1374" s="7">
        <f t="shared" ca="1" si="522"/>
        <v>-54.907407407407405</v>
      </c>
      <c r="AQ1374" s="20" t="s">
        <v>4917</v>
      </c>
      <c r="AR1374" s="11" t="s">
        <v>4995</v>
      </c>
      <c r="AS1374" s="6" t="str" cm="1">
        <f t="array" aca="1" ref="AS1374" ca="1">_xlfn.TEXTJOIN("",TRUE,IFERROR(MID(AR1374,ROW(INDIRECT("1:"&amp;LEN(AR1374))),1)*1,""))</f>
        <v>800000</v>
      </c>
      <c r="AT1374" s="7">
        <f t="shared" ca="1" si="508"/>
        <v>800000</v>
      </c>
      <c r="AU1374" s="7">
        <f t="shared" ca="1" si="523"/>
        <v>-540000</v>
      </c>
      <c r="AV1374" s="7">
        <f t="shared" ca="1" si="524"/>
        <v>-40.298507462686572</v>
      </c>
      <c r="AX1374" s="8" t="s">
        <v>1876</v>
      </c>
      <c r="AY1374" s="7" t="s">
        <v>140</v>
      </c>
      <c r="AZ1374" s="9" t="str" cm="1">
        <f t="array" aca="1" ref="AZ1374" ca="1">_xlfn.TEXTJOIN("",TRUE,IFERROR(MID(AY1374,ROW(INDIRECT("1:"&amp;LEN(AY1374))),1)*1,""))</f>
        <v>407000</v>
      </c>
      <c r="BA1374" s="7">
        <f t="shared" ca="1" si="525"/>
        <v>407000</v>
      </c>
      <c r="BB1374" s="7">
        <f t="shared" ca="1" si="526"/>
        <v>-544000</v>
      </c>
      <c r="BC1374" s="7">
        <f t="shared" ca="1" si="527"/>
        <v>-57.202944269190326</v>
      </c>
    </row>
    <row r="1375" spans="1:55">
      <c r="A1375" s="7" t="s">
        <v>1883</v>
      </c>
      <c r="B1375" s="7" t="s">
        <v>431</v>
      </c>
      <c r="C1375" s="9" t="str" cm="1">
        <f t="array" aca="1" ref="C1375" ca="1">_xlfn.TEXTJOIN("",TRUE,IFERROR(MID(B1375,ROW(INDIRECT("1:"&amp;LEN(B1375))),1)*1,""))</f>
        <v>3160</v>
      </c>
      <c r="D1375" s="17">
        <f t="shared" ca="1" si="509"/>
        <v>3160</v>
      </c>
      <c r="E1375" s="7">
        <f t="shared" ca="1" si="510"/>
        <v>-5300</v>
      </c>
      <c r="F1375" s="7">
        <f t="shared" ca="1" si="511"/>
        <v>-62.64775413711584</v>
      </c>
      <c r="H1375" s="10" t="s">
        <v>1883</v>
      </c>
      <c r="I1375" s="11" t="s">
        <v>1326</v>
      </c>
      <c r="J1375" s="6" t="str" cm="1">
        <f t="array" aca="1" ref="J1375" ca="1">_xlfn.TEXTJOIN("",TRUE,IFERROR(MID(I1375,ROW(INDIRECT("1:"&amp;LEN(I1375))),1)*1,""))</f>
        <v>6780</v>
      </c>
      <c r="K1375" s="16">
        <f t="shared" ca="1" si="504"/>
        <v>6780</v>
      </c>
      <c r="L1375" s="7">
        <f t="shared" ca="1" si="512"/>
        <v>-21120</v>
      </c>
      <c r="M1375" s="7">
        <f t="shared" ca="1" si="513"/>
        <v>-75.6989247311828</v>
      </c>
      <c r="O1375" s="10" t="s">
        <v>1883</v>
      </c>
      <c r="P1375" s="11" t="s">
        <v>1645</v>
      </c>
      <c r="Q1375" s="6" t="str" cm="1">
        <f t="array" aca="1" ref="Q1375" ca="1">_xlfn.TEXTJOIN("",TRUE,IFERROR(MID(P1375,ROW(INDIRECT("1:"&amp;LEN(P1375))),1)*1,""))</f>
        <v>14500</v>
      </c>
      <c r="R1375" s="7">
        <f t="shared" ca="1" si="514"/>
        <v>14500</v>
      </c>
      <c r="S1375" s="7">
        <f t="shared" ca="1" si="515"/>
        <v>-28600</v>
      </c>
      <c r="T1375" s="7">
        <f t="shared" ca="1" si="516"/>
        <v>-66.357308584686777</v>
      </c>
      <c r="V1375" s="10" t="s">
        <v>1883</v>
      </c>
      <c r="W1375" s="11" t="s">
        <v>847</v>
      </c>
      <c r="X1375" s="6" t="str" cm="1">
        <f t="array" aca="1" ref="X1375" ca="1">_xlfn.TEXTJOIN("",TRUE,IFERROR(MID(W1375,ROW(INDIRECT("1:"&amp;LEN(W1375))),1)*1,""))</f>
        <v>246000</v>
      </c>
      <c r="Y1375" s="7">
        <f t="shared" ca="1" si="505"/>
        <v>246000</v>
      </c>
      <c r="Z1375" s="7">
        <f t="shared" ca="1" si="517"/>
        <v>0</v>
      </c>
      <c r="AA1375" s="7">
        <f t="shared" ca="1" si="518"/>
        <v>0</v>
      </c>
      <c r="AC1375" s="20" t="s">
        <v>1883</v>
      </c>
      <c r="AD1375" s="11" t="s">
        <v>513</v>
      </c>
      <c r="AE1375" s="6" t="str" cm="1">
        <f t="array" aca="1" ref="AE1375" ca="1">_xlfn.TEXTJOIN("",TRUE,IFERROR(MID(AD1375,ROW(INDIRECT("1:"&amp;LEN(AD1375))),1)*1,""))</f>
        <v>331000</v>
      </c>
      <c r="AF1375" s="7">
        <f t="shared" ca="1" si="506"/>
        <v>331000</v>
      </c>
      <c r="AG1375" s="7">
        <f t="shared" ca="1" si="519"/>
        <v>-196000</v>
      </c>
      <c r="AH1375" s="7">
        <f t="shared" ca="1" si="520"/>
        <v>-37.191650853889946</v>
      </c>
      <c r="AJ1375" s="23" t="s">
        <v>6084</v>
      </c>
      <c r="AK1375" s="2" t="s">
        <v>1454</v>
      </c>
      <c r="AL1375" s="6" t="str" cm="1">
        <f t="array" aca="1" ref="AL1375" ca="1">_xlfn.TEXTJOIN("",TRUE,IFERROR(MID(AK1375,ROW(INDIRECT("1:"&amp;LEN(AK1375))),1)*1,""))</f>
        <v>501000</v>
      </c>
      <c r="AM1375" s="7">
        <f t="shared" ca="1" si="507"/>
        <v>501000</v>
      </c>
      <c r="AN1375" s="7">
        <f t="shared" ca="1" si="521"/>
        <v>-579000</v>
      </c>
      <c r="AO1375" s="7">
        <f t="shared" ca="1" si="522"/>
        <v>-53.611111111111107</v>
      </c>
      <c r="AQ1375" s="20" t="s">
        <v>4918</v>
      </c>
      <c r="AR1375" s="11" t="s">
        <v>1811</v>
      </c>
      <c r="AS1375" s="6" t="str" cm="1">
        <f t="array" aca="1" ref="AS1375" ca="1">_xlfn.TEXTJOIN("",TRUE,IFERROR(MID(AR1375,ROW(INDIRECT("1:"&amp;LEN(AR1375))),1)*1,""))</f>
        <v>791000</v>
      </c>
      <c r="AT1375" s="7">
        <f t="shared" ca="1" si="508"/>
        <v>791000</v>
      </c>
      <c r="AU1375" s="7">
        <f t="shared" ca="1" si="523"/>
        <v>-549000</v>
      </c>
      <c r="AV1375" s="7">
        <f t="shared" ca="1" si="524"/>
        <v>-40.97014925373135</v>
      </c>
      <c r="AX1375" s="8" t="s">
        <v>1883</v>
      </c>
      <c r="AY1375" s="7" t="s">
        <v>1081</v>
      </c>
      <c r="AZ1375" s="9" t="str" cm="1">
        <f t="array" aca="1" ref="AZ1375" ca="1">_xlfn.TEXTJOIN("",TRUE,IFERROR(MID(AY1375,ROW(INDIRECT("1:"&amp;LEN(AY1375))),1)*1,""))</f>
        <v>400000</v>
      </c>
      <c r="BA1375" s="7">
        <f t="shared" ca="1" si="525"/>
        <v>400000</v>
      </c>
      <c r="BB1375" s="7">
        <f t="shared" ca="1" si="526"/>
        <v>-551000</v>
      </c>
      <c r="BC1375" s="7">
        <f t="shared" ca="1" si="527"/>
        <v>-57.939011566771818</v>
      </c>
    </row>
    <row r="1376" spans="1:55">
      <c r="A1376" s="7" t="s">
        <v>1890</v>
      </c>
      <c r="B1376" s="7" t="s">
        <v>4164</v>
      </c>
      <c r="C1376" s="9" t="str" cm="1">
        <f t="array" aca="1" ref="C1376" ca="1">_xlfn.TEXTJOIN("",TRUE,IFERROR(MID(B1376,ROW(INDIRECT("1:"&amp;LEN(B1376))),1)*1,""))</f>
        <v>3120</v>
      </c>
      <c r="D1376" s="17">
        <f t="shared" ca="1" si="509"/>
        <v>3120</v>
      </c>
      <c r="E1376" s="7">
        <f t="shared" ca="1" si="510"/>
        <v>-5340</v>
      </c>
      <c r="F1376" s="7">
        <f t="shared" ca="1" si="511"/>
        <v>-63.12056737588653</v>
      </c>
      <c r="H1376" s="10" t="s">
        <v>1890</v>
      </c>
      <c r="I1376" s="11" t="s">
        <v>4042</v>
      </c>
      <c r="J1376" s="6" t="str" cm="1">
        <f t="array" aca="1" ref="J1376" ca="1">_xlfn.TEXTJOIN("",TRUE,IFERROR(MID(I1376,ROW(INDIRECT("1:"&amp;LEN(I1376))),1)*1,""))</f>
        <v>6900</v>
      </c>
      <c r="K1376" s="16">
        <f t="shared" ca="1" si="504"/>
        <v>6900</v>
      </c>
      <c r="L1376" s="7">
        <f t="shared" ca="1" si="512"/>
        <v>-21000</v>
      </c>
      <c r="M1376" s="7">
        <f t="shared" ca="1" si="513"/>
        <v>-75.268817204301072</v>
      </c>
      <c r="O1376" s="10" t="s">
        <v>1890</v>
      </c>
      <c r="P1376" s="11" t="s">
        <v>949</v>
      </c>
      <c r="Q1376" s="6" t="str" cm="1">
        <f t="array" aca="1" ref="Q1376" ca="1">_xlfn.TEXTJOIN("",TRUE,IFERROR(MID(P1376,ROW(INDIRECT("1:"&amp;LEN(P1376))),1)*1,""))</f>
        <v>14900</v>
      </c>
      <c r="R1376" s="7">
        <f t="shared" ca="1" si="514"/>
        <v>14900</v>
      </c>
      <c r="S1376" s="7">
        <f t="shared" ca="1" si="515"/>
        <v>-28200</v>
      </c>
      <c r="T1376" s="7">
        <f t="shared" ca="1" si="516"/>
        <v>-65.429234338747108</v>
      </c>
      <c r="V1376" s="10" t="s">
        <v>1890</v>
      </c>
      <c r="W1376" s="11" t="s">
        <v>857</v>
      </c>
      <c r="X1376" s="6" t="str" cm="1">
        <f t="array" aca="1" ref="X1376" ca="1">_xlfn.TEXTJOIN("",TRUE,IFERROR(MID(W1376,ROW(INDIRECT("1:"&amp;LEN(W1376))),1)*1,""))</f>
        <v>250000</v>
      </c>
      <c r="Y1376" s="7">
        <f t="shared" ca="1" si="505"/>
        <v>250000</v>
      </c>
      <c r="Z1376" s="7">
        <f t="shared" ca="1" si="517"/>
        <v>4000</v>
      </c>
      <c r="AA1376" s="7">
        <f t="shared" ca="1" si="518"/>
        <v>1.6260162601626149</v>
      </c>
      <c r="AC1376" s="20" t="s">
        <v>1890</v>
      </c>
      <c r="AD1376" s="11" t="s">
        <v>1172</v>
      </c>
      <c r="AE1376" s="6" t="str" cm="1">
        <f t="array" aca="1" ref="AE1376" ca="1">_xlfn.TEXTJOIN("",TRUE,IFERROR(MID(AD1376,ROW(INDIRECT("1:"&amp;LEN(AD1376))),1)*1,""))</f>
        <v>333000</v>
      </c>
      <c r="AF1376" s="7">
        <f t="shared" ca="1" si="506"/>
        <v>333000</v>
      </c>
      <c r="AG1376" s="7">
        <f t="shared" ca="1" si="519"/>
        <v>-194000</v>
      </c>
      <c r="AH1376" s="7">
        <f t="shared" ca="1" si="520"/>
        <v>-36.812144212523719</v>
      </c>
      <c r="AJ1376" s="23" t="s">
        <v>6085</v>
      </c>
      <c r="AK1376" s="2" t="s">
        <v>3846</v>
      </c>
      <c r="AL1376" s="6" t="str" cm="1">
        <f t="array" aca="1" ref="AL1376" ca="1">_xlfn.TEXTJOIN("",TRUE,IFERROR(MID(AK1376,ROW(INDIRECT("1:"&amp;LEN(AK1376))),1)*1,""))</f>
        <v>512000</v>
      </c>
      <c r="AM1376" s="7">
        <f t="shared" ca="1" si="507"/>
        <v>512000</v>
      </c>
      <c r="AN1376" s="7">
        <f t="shared" ca="1" si="521"/>
        <v>-568000</v>
      </c>
      <c r="AO1376" s="7">
        <f t="shared" ca="1" si="522"/>
        <v>-52.592592592592588</v>
      </c>
      <c r="AQ1376" s="20" t="s">
        <v>4922</v>
      </c>
      <c r="AR1376" s="11" t="s">
        <v>3555</v>
      </c>
      <c r="AS1376" s="6" t="str" cm="1">
        <f t="array" aca="1" ref="AS1376" ca="1">_xlfn.TEXTJOIN("",TRUE,IFERROR(MID(AR1376,ROW(INDIRECT("1:"&amp;LEN(AR1376))),1)*1,""))</f>
        <v>772000</v>
      </c>
      <c r="AT1376" s="7">
        <f t="shared" ca="1" si="508"/>
        <v>772000</v>
      </c>
      <c r="AU1376" s="7">
        <f t="shared" ca="1" si="523"/>
        <v>-568000</v>
      </c>
      <c r="AV1376" s="7">
        <f t="shared" ca="1" si="524"/>
        <v>-42.388059701492544</v>
      </c>
      <c r="AX1376" s="8" t="s">
        <v>1890</v>
      </c>
      <c r="AY1376" s="7" t="s">
        <v>797</v>
      </c>
      <c r="AZ1376" s="9" t="str" cm="1">
        <f t="array" aca="1" ref="AZ1376" ca="1">_xlfn.TEXTJOIN("",TRUE,IFERROR(MID(AY1376,ROW(INDIRECT("1:"&amp;LEN(AY1376))),1)*1,""))</f>
        <v>392000</v>
      </c>
      <c r="BA1376" s="7">
        <f t="shared" ca="1" si="525"/>
        <v>392000</v>
      </c>
      <c r="BB1376" s="7">
        <f t="shared" ca="1" si="526"/>
        <v>-559000</v>
      </c>
      <c r="BC1376" s="7">
        <f t="shared" ca="1" si="527"/>
        <v>-58.780231335436383</v>
      </c>
    </row>
    <row r="1377" spans="1:55">
      <c r="A1377" s="7" t="s">
        <v>1898</v>
      </c>
      <c r="B1377" s="7" t="s">
        <v>466</v>
      </c>
      <c r="C1377" s="9" t="str" cm="1">
        <f t="array" aca="1" ref="C1377" ca="1">_xlfn.TEXTJOIN("",TRUE,IFERROR(MID(B1377,ROW(INDIRECT("1:"&amp;LEN(B1377))),1)*1,""))</f>
        <v>2980</v>
      </c>
      <c r="D1377" s="17">
        <f t="shared" ca="1" si="509"/>
        <v>2980</v>
      </c>
      <c r="E1377" s="7">
        <f t="shared" ca="1" si="510"/>
        <v>-5480</v>
      </c>
      <c r="F1377" s="7">
        <f t="shared" ca="1" si="511"/>
        <v>-64.775413711583923</v>
      </c>
      <c r="H1377" s="10" t="s">
        <v>1898</v>
      </c>
      <c r="I1377" s="11" t="s">
        <v>1526</v>
      </c>
      <c r="J1377" s="6" t="str" cm="1">
        <f t="array" aca="1" ref="J1377" ca="1">_xlfn.TEXTJOIN("",TRUE,IFERROR(MID(I1377,ROW(INDIRECT("1:"&amp;LEN(I1377))),1)*1,""))</f>
        <v>7040</v>
      </c>
      <c r="K1377" s="16">
        <f t="shared" ca="1" si="504"/>
        <v>7040</v>
      </c>
      <c r="L1377" s="7">
        <f t="shared" ca="1" si="512"/>
        <v>-20860</v>
      </c>
      <c r="M1377" s="7">
        <f t="shared" ca="1" si="513"/>
        <v>-74.767025089605738</v>
      </c>
      <c r="O1377" s="10" t="s">
        <v>1898</v>
      </c>
      <c r="P1377" s="11" t="s">
        <v>1179</v>
      </c>
      <c r="Q1377" s="6" t="str" cm="1">
        <f t="array" aca="1" ref="Q1377" ca="1">_xlfn.TEXTJOIN("",TRUE,IFERROR(MID(P1377,ROW(INDIRECT("1:"&amp;LEN(P1377))),1)*1,""))</f>
        <v>14400</v>
      </c>
      <c r="R1377" s="7">
        <f t="shared" ca="1" si="514"/>
        <v>14400</v>
      </c>
      <c r="S1377" s="7">
        <f t="shared" ca="1" si="515"/>
        <v>-28700</v>
      </c>
      <c r="T1377" s="7">
        <f t="shared" ca="1" si="516"/>
        <v>-66.589327146171698</v>
      </c>
      <c r="V1377" s="10" t="s">
        <v>1898</v>
      </c>
      <c r="W1377" s="11" t="s">
        <v>1660</v>
      </c>
      <c r="X1377" s="6" t="str" cm="1">
        <f t="array" aca="1" ref="X1377" ca="1">_xlfn.TEXTJOIN("",TRUE,IFERROR(MID(W1377,ROW(INDIRECT("1:"&amp;LEN(W1377))),1)*1,""))</f>
        <v>253000</v>
      </c>
      <c r="Y1377" s="7">
        <f t="shared" ca="1" si="505"/>
        <v>253000</v>
      </c>
      <c r="Z1377" s="7">
        <f t="shared" ca="1" si="517"/>
        <v>7000</v>
      </c>
      <c r="AA1377" s="7">
        <f t="shared" ca="1" si="518"/>
        <v>2.8455284552845654</v>
      </c>
      <c r="AC1377" s="20" t="s">
        <v>1898</v>
      </c>
      <c r="AD1377" s="11" t="s">
        <v>446</v>
      </c>
      <c r="AE1377" s="6" t="str" cm="1">
        <f t="array" aca="1" ref="AE1377" ca="1">_xlfn.TEXTJOIN("",TRUE,IFERROR(MID(AD1377,ROW(INDIRECT("1:"&amp;LEN(AD1377))),1)*1,""))</f>
        <v>337000</v>
      </c>
      <c r="AF1377" s="7">
        <f t="shared" ca="1" si="506"/>
        <v>337000</v>
      </c>
      <c r="AG1377" s="7">
        <f t="shared" ca="1" si="519"/>
        <v>-190000</v>
      </c>
      <c r="AH1377" s="7">
        <f t="shared" ca="1" si="520"/>
        <v>-36.053130929791266</v>
      </c>
      <c r="AJ1377" s="23" t="s">
        <v>6086</v>
      </c>
      <c r="AK1377" s="2" t="s">
        <v>6087</v>
      </c>
      <c r="AL1377" s="6" t="str" cm="1">
        <f t="array" aca="1" ref="AL1377" ca="1">_xlfn.TEXTJOIN("",TRUE,IFERROR(MID(AK1377,ROW(INDIRECT("1:"&amp;LEN(AK1377))),1)*1,""))</f>
        <v>543000</v>
      </c>
      <c r="AM1377" s="7">
        <f t="shared" ca="1" si="507"/>
        <v>543000</v>
      </c>
      <c r="AN1377" s="7">
        <f t="shared" ca="1" si="521"/>
        <v>-537000</v>
      </c>
      <c r="AO1377" s="7">
        <f t="shared" ca="1" si="522"/>
        <v>-49.722222222222221</v>
      </c>
      <c r="AQ1377" s="20" t="s">
        <v>4925</v>
      </c>
      <c r="AR1377" s="11" t="s">
        <v>5829</v>
      </c>
      <c r="AS1377" s="6" t="str" cm="1">
        <f t="array" aca="1" ref="AS1377" ca="1">_xlfn.TEXTJOIN("",TRUE,IFERROR(MID(AR1377,ROW(INDIRECT("1:"&amp;LEN(AR1377))),1)*1,""))</f>
        <v>738000</v>
      </c>
      <c r="AT1377" s="7">
        <f t="shared" ca="1" si="508"/>
        <v>738000</v>
      </c>
      <c r="AU1377" s="7">
        <f t="shared" ca="1" si="523"/>
        <v>-602000</v>
      </c>
      <c r="AV1377" s="7">
        <f t="shared" ca="1" si="524"/>
        <v>-44.92537313432836</v>
      </c>
      <c r="AX1377" s="8" t="s">
        <v>1898</v>
      </c>
      <c r="AY1377" s="7" t="s">
        <v>1395</v>
      </c>
      <c r="AZ1377" s="9" t="str" cm="1">
        <f t="array" aca="1" ref="AZ1377" ca="1">_xlfn.TEXTJOIN("",TRUE,IFERROR(MID(AY1377,ROW(INDIRECT("1:"&amp;LEN(AY1377))),1)*1,""))</f>
        <v>386000</v>
      </c>
      <c r="BA1377" s="7">
        <f t="shared" ca="1" si="525"/>
        <v>386000</v>
      </c>
      <c r="BB1377" s="7">
        <f t="shared" ca="1" si="526"/>
        <v>-565000</v>
      </c>
      <c r="BC1377" s="7">
        <f t="shared" ca="1" si="527"/>
        <v>-59.411146161934809</v>
      </c>
    </row>
    <row r="1378" spans="1:55">
      <c r="A1378" s="7" t="s">
        <v>1907</v>
      </c>
      <c r="B1378" s="7" t="s">
        <v>4155</v>
      </c>
      <c r="C1378" s="9" t="str" cm="1">
        <f t="array" aca="1" ref="C1378" ca="1">_xlfn.TEXTJOIN("",TRUE,IFERROR(MID(B1378,ROW(INDIRECT("1:"&amp;LEN(B1378))),1)*1,""))</f>
        <v>2870</v>
      </c>
      <c r="D1378" s="17">
        <f t="shared" ca="1" si="509"/>
        <v>2870</v>
      </c>
      <c r="E1378" s="7">
        <f t="shared" ca="1" si="510"/>
        <v>-5590</v>
      </c>
      <c r="F1378" s="7">
        <f t="shared" ca="1" si="511"/>
        <v>-66.075650118203313</v>
      </c>
      <c r="H1378" s="10" t="s">
        <v>1907</v>
      </c>
      <c r="I1378" s="11" t="s">
        <v>2492</v>
      </c>
      <c r="J1378" s="6" t="str" cm="1">
        <f t="array" aca="1" ref="J1378" ca="1">_xlfn.TEXTJOIN("",TRUE,IFERROR(MID(I1378,ROW(INDIRECT("1:"&amp;LEN(I1378))),1)*1,""))</f>
        <v>7310</v>
      </c>
      <c r="K1378" s="16">
        <f t="shared" ca="1" si="504"/>
        <v>7310</v>
      </c>
      <c r="L1378" s="7">
        <f t="shared" ca="1" si="512"/>
        <v>-20590</v>
      </c>
      <c r="M1378" s="7">
        <f t="shared" ca="1" si="513"/>
        <v>-73.799283154121866</v>
      </c>
      <c r="O1378" s="10" t="s">
        <v>1907</v>
      </c>
      <c r="P1378" s="11" t="s">
        <v>6000</v>
      </c>
      <c r="Q1378" s="6" t="str" cm="1">
        <f t="array" aca="1" ref="Q1378" ca="1">_xlfn.TEXTJOIN("",TRUE,IFERROR(MID(P1378,ROW(INDIRECT("1:"&amp;LEN(P1378))),1)*1,""))</f>
        <v>14800</v>
      </c>
      <c r="R1378" s="7">
        <f t="shared" ca="1" si="514"/>
        <v>14800</v>
      </c>
      <c r="S1378" s="7">
        <f t="shared" ca="1" si="515"/>
        <v>-28300</v>
      </c>
      <c r="T1378" s="7">
        <f t="shared" ca="1" si="516"/>
        <v>-65.661252900232029</v>
      </c>
      <c r="V1378" s="10" t="s">
        <v>1907</v>
      </c>
      <c r="W1378" s="11" t="s">
        <v>673</v>
      </c>
      <c r="X1378" s="6" t="str" cm="1">
        <f t="array" aca="1" ref="X1378" ca="1">_xlfn.TEXTJOIN("",TRUE,IFERROR(MID(W1378,ROW(INDIRECT("1:"&amp;LEN(W1378))),1)*1,""))</f>
        <v>255000</v>
      </c>
      <c r="Y1378" s="7">
        <f t="shared" ca="1" si="505"/>
        <v>255000</v>
      </c>
      <c r="Z1378" s="7">
        <f t="shared" ca="1" si="517"/>
        <v>9000</v>
      </c>
      <c r="AA1378" s="7">
        <f t="shared" ca="1" si="518"/>
        <v>3.6585365853658516</v>
      </c>
      <c r="AC1378" s="20" t="s">
        <v>1907</v>
      </c>
      <c r="AD1378" s="11" t="s">
        <v>1163</v>
      </c>
      <c r="AE1378" s="6" t="str" cm="1">
        <f t="array" aca="1" ref="AE1378" ca="1">_xlfn.TEXTJOIN("",TRUE,IFERROR(MID(AD1378,ROW(INDIRECT("1:"&amp;LEN(AD1378))),1)*1,""))</f>
        <v>340000</v>
      </c>
      <c r="AF1378" s="7">
        <f t="shared" ca="1" si="506"/>
        <v>340000</v>
      </c>
      <c r="AG1378" s="7">
        <f t="shared" ca="1" si="519"/>
        <v>-187000</v>
      </c>
      <c r="AH1378" s="7">
        <f t="shared" ca="1" si="520"/>
        <v>-35.483870967741936</v>
      </c>
      <c r="AJ1378" s="23" t="s">
        <v>6088</v>
      </c>
      <c r="AK1378" s="2" t="s">
        <v>3704</v>
      </c>
      <c r="AL1378" s="6" t="str" cm="1">
        <f t="array" aca="1" ref="AL1378" ca="1">_xlfn.TEXTJOIN("",TRUE,IFERROR(MID(AK1378,ROW(INDIRECT("1:"&amp;LEN(AK1378))),1)*1,""))</f>
        <v>576000</v>
      </c>
      <c r="AM1378" s="7">
        <f t="shared" ca="1" si="507"/>
        <v>576000</v>
      </c>
      <c r="AN1378" s="7">
        <f t="shared" ca="1" si="521"/>
        <v>-504000</v>
      </c>
      <c r="AO1378" s="7">
        <f t="shared" ca="1" si="522"/>
        <v>-46.666666666666664</v>
      </c>
      <c r="AQ1378" s="20" t="s">
        <v>4928</v>
      </c>
      <c r="AR1378" s="11" t="s">
        <v>454</v>
      </c>
      <c r="AS1378" s="6" t="str" cm="1">
        <f t="array" aca="1" ref="AS1378" ca="1">_xlfn.TEXTJOIN("",TRUE,IFERROR(MID(AR1378,ROW(INDIRECT("1:"&amp;LEN(AR1378))),1)*1,""))</f>
        <v>702000</v>
      </c>
      <c r="AT1378" s="7">
        <f t="shared" ca="1" si="508"/>
        <v>702000</v>
      </c>
      <c r="AU1378" s="7">
        <f t="shared" ca="1" si="523"/>
        <v>-638000</v>
      </c>
      <c r="AV1378" s="7">
        <f t="shared" ca="1" si="524"/>
        <v>-47.611940298507463</v>
      </c>
      <c r="AX1378" s="8" t="s">
        <v>1907</v>
      </c>
      <c r="AY1378" s="7" t="s">
        <v>4080</v>
      </c>
      <c r="AZ1378" s="9" t="str" cm="1">
        <f t="array" aca="1" ref="AZ1378" ca="1">_xlfn.TEXTJOIN("",TRUE,IFERROR(MID(AY1378,ROW(INDIRECT("1:"&amp;LEN(AY1378))),1)*1,""))</f>
        <v>379000</v>
      </c>
      <c r="BA1378" s="7">
        <f t="shared" ca="1" si="525"/>
        <v>379000</v>
      </c>
      <c r="BB1378" s="7">
        <f t="shared" ca="1" si="526"/>
        <v>-572000</v>
      </c>
      <c r="BC1378" s="7">
        <f t="shared" ca="1" si="527"/>
        <v>-60.147213459516294</v>
      </c>
    </row>
    <row r="1379" spans="1:55">
      <c r="A1379" s="7" t="s">
        <v>1915</v>
      </c>
      <c r="B1379" s="7" t="s">
        <v>1990</v>
      </c>
      <c r="C1379" s="9" t="str" cm="1">
        <f t="array" aca="1" ref="C1379" ca="1">_xlfn.TEXTJOIN("",TRUE,IFERROR(MID(B1379,ROW(INDIRECT("1:"&amp;LEN(B1379))),1)*1,""))</f>
        <v>2840</v>
      </c>
      <c r="D1379" s="17">
        <f t="shared" ca="1" si="509"/>
        <v>2840</v>
      </c>
      <c r="E1379" s="7">
        <f t="shared" ca="1" si="510"/>
        <v>-5620</v>
      </c>
      <c r="F1379" s="7">
        <f t="shared" ca="1" si="511"/>
        <v>-66.430260047281322</v>
      </c>
      <c r="H1379" s="10" t="s">
        <v>1915</v>
      </c>
      <c r="I1379" s="11" t="s">
        <v>1194</v>
      </c>
      <c r="J1379" s="6" t="str" cm="1">
        <f t="array" aca="1" ref="J1379" ca="1">_xlfn.TEXTJOIN("",TRUE,IFERROR(MID(I1379,ROW(INDIRECT("1:"&amp;LEN(I1379))),1)*1,""))</f>
        <v>7080</v>
      </c>
      <c r="K1379" s="16">
        <f t="shared" ca="1" si="504"/>
        <v>7080</v>
      </c>
      <c r="L1379" s="7">
        <f t="shared" ca="1" si="512"/>
        <v>-20820</v>
      </c>
      <c r="M1379" s="7">
        <f t="shared" ca="1" si="513"/>
        <v>-74.623655913978496</v>
      </c>
      <c r="O1379" s="10" t="s">
        <v>1915</v>
      </c>
      <c r="P1379" s="11" t="s">
        <v>949</v>
      </c>
      <c r="Q1379" s="6" t="str" cm="1">
        <f t="array" aca="1" ref="Q1379" ca="1">_xlfn.TEXTJOIN("",TRUE,IFERROR(MID(P1379,ROW(INDIRECT("1:"&amp;LEN(P1379))),1)*1,""))</f>
        <v>14900</v>
      </c>
      <c r="R1379" s="7">
        <f t="shared" ca="1" si="514"/>
        <v>14900</v>
      </c>
      <c r="S1379" s="7">
        <f t="shared" ca="1" si="515"/>
        <v>-28200</v>
      </c>
      <c r="T1379" s="7">
        <f t="shared" ca="1" si="516"/>
        <v>-65.429234338747108</v>
      </c>
      <c r="V1379" s="10" t="s">
        <v>1915</v>
      </c>
      <c r="W1379" s="11" t="s">
        <v>2120</v>
      </c>
      <c r="X1379" s="6" t="str" cm="1">
        <f t="array" aca="1" ref="X1379" ca="1">_xlfn.TEXTJOIN("",TRUE,IFERROR(MID(W1379,ROW(INDIRECT("1:"&amp;LEN(W1379))),1)*1,""))</f>
        <v>257000</v>
      </c>
      <c r="Y1379" s="7">
        <f t="shared" ca="1" si="505"/>
        <v>257000</v>
      </c>
      <c r="Z1379" s="7">
        <f t="shared" ca="1" si="517"/>
        <v>11000</v>
      </c>
      <c r="AA1379" s="7">
        <f t="shared" ca="1" si="518"/>
        <v>4.4715447154471519</v>
      </c>
      <c r="AC1379" s="20" t="s">
        <v>1915</v>
      </c>
      <c r="AD1379" s="11" t="s">
        <v>4344</v>
      </c>
      <c r="AE1379" s="6" t="str" cm="1">
        <f t="array" aca="1" ref="AE1379" ca="1">_xlfn.TEXTJOIN("",TRUE,IFERROR(MID(AD1379,ROW(INDIRECT("1:"&amp;LEN(AD1379))),1)*1,""))</f>
        <v>341000</v>
      </c>
      <c r="AF1379" s="7">
        <f t="shared" ca="1" si="506"/>
        <v>341000</v>
      </c>
      <c r="AG1379" s="7">
        <f t="shared" ca="1" si="519"/>
        <v>-186000</v>
      </c>
      <c r="AH1379" s="7">
        <f t="shared" ca="1" si="520"/>
        <v>-35.294117647058826</v>
      </c>
      <c r="AJ1379" s="23" t="s">
        <v>6089</v>
      </c>
      <c r="AK1379" s="2" t="s">
        <v>6041</v>
      </c>
      <c r="AL1379" s="6" t="str" cm="1">
        <f t="array" aca="1" ref="AL1379" ca="1">_xlfn.TEXTJOIN("",TRUE,IFERROR(MID(AK1379,ROW(INDIRECT("1:"&amp;LEN(AK1379))),1)*1,""))</f>
        <v>606000</v>
      </c>
      <c r="AM1379" s="7">
        <f t="shared" ca="1" si="507"/>
        <v>606000</v>
      </c>
      <c r="AN1379" s="7">
        <f t="shared" ca="1" si="521"/>
        <v>-474000</v>
      </c>
      <c r="AO1379" s="7">
        <f t="shared" ca="1" si="522"/>
        <v>-43.888888888888886</v>
      </c>
      <c r="AQ1379" s="20" t="s">
        <v>4932</v>
      </c>
      <c r="AR1379" s="11" t="s">
        <v>3828</v>
      </c>
      <c r="AS1379" s="6" t="str" cm="1">
        <f t="array" aca="1" ref="AS1379" ca="1">_xlfn.TEXTJOIN("",TRUE,IFERROR(MID(AR1379,ROW(INDIRECT("1:"&amp;LEN(AR1379))),1)*1,""))</f>
        <v>675000</v>
      </c>
      <c r="AT1379" s="7">
        <f t="shared" ca="1" si="508"/>
        <v>675000</v>
      </c>
      <c r="AU1379" s="7">
        <f t="shared" ca="1" si="523"/>
        <v>-665000</v>
      </c>
      <c r="AV1379" s="7">
        <f t="shared" ca="1" si="524"/>
        <v>-49.626865671641795</v>
      </c>
      <c r="AX1379" s="8" t="s">
        <v>1915</v>
      </c>
      <c r="AY1379" s="7" t="s">
        <v>3123</v>
      </c>
      <c r="AZ1379" s="9" t="str" cm="1">
        <f t="array" aca="1" ref="AZ1379" ca="1">_xlfn.TEXTJOIN("",TRUE,IFERROR(MID(AY1379,ROW(INDIRECT("1:"&amp;LEN(AY1379))),1)*1,""))</f>
        <v>373000</v>
      </c>
      <c r="BA1379" s="7">
        <f t="shared" ca="1" si="525"/>
        <v>373000</v>
      </c>
      <c r="BB1379" s="7">
        <f t="shared" ca="1" si="526"/>
        <v>-578000</v>
      </c>
      <c r="BC1379" s="7">
        <f t="shared" ca="1" si="527"/>
        <v>-60.77812828601472</v>
      </c>
    </row>
    <row r="1380" spans="1:55">
      <c r="A1380" s="7" t="s">
        <v>1921</v>
      </c>
      <c r="B1380" s="7" t="s">
        <v>1999</v>
      </c>
      <c r="C1380" s="9" t="str" cm="1">
        <f t="array" aca="1" ref="C1380" ca="1">_xlfn.TEXTJOIN("",TRUE,IFERROR(MID(B1380,ROW(INDIRECT("1:"&amp;LEN(B1380))),1)*1,""))</f>
        <v>2950</v>
      </c>
      <c r="D1380" s="17">
        <f t="shared" ca="1" si="509"/>
        <v>2950</v>
      </c>
      <c r="E1380" s="7">
        <f t="shared" ca="1" si="510"/>
        <v>-5510</v>
      </c>
      <c r="F1380" s="7">
        <f t="shared" ca="1" si="511"/>
        <v>-65.130023640661932</v>
      </c>
      <c r="H1380" s="10" t="s">
        <v>1921</v>
      </c>
      <c r="I1380" s="11" t="s">
        <v>4549</v>
      </c>
      <c r="J1380" s="6" t="str" cm="1">
        <f t="array" aca="1" ref="J1380" ca="1">_xlfn.TEXTJOIN("",TRUE,IFERROR(MID(I1380,ROW(INDIRECT("1:"&amp;LEN(I1380))),1)*1,""))</f>
        <v>6430</v>
      </c>
      <c r="K1380" s="16">
        <f t="shared" ca="1" si="504"/>
        <v>6430</v>
      </c>
      <c r="L1380" s="7">
        <f t="shared" ca="1" si="512"/>
        <v>-21470</v>
      </c>
      <c r="M1380" s="7">
        <f t="shared" ca="1" si="513"/>
        <v>-76.953405017921142</v>
      </c>
      <c r="O1380" s="10" t="s">
        <v>1921</v>
      </c>
      <c r="P1380" s="11" t="s">
        <v>5718</v>
      </c>
      <c r="Q1380" s="6" t="str" cm="1">
        <f t="array" aca="1" ref="Q1380" ca="1">_xlfn.TEXTJOIN("",TRUE,IFERROR(MID(P1380,ROW(INDIRECT("1:"&amp;LEN(P1380))),1)*1,""))</f>
        <v>14300</v>
      </c>
      <c r="R1380" s="7">
        <f t="shared" ca="1" si="514"/>
        <v>14300</v>
      </c>
      <c r="S1380" s="7">
        <f t="shared" ca="1" si="515"/>
        <v>-28800</v>
      </c>
      <c r="T1380" s="7">
        <f t="shared" ca="1" si="516"/>
        <v>-66.821345707656619</v>
      </c>
      <c r="V1380" s="10" t="s">
        <v>1921</v>
      </c>
      <c r="W1380" s="11" t="s">
        <v>749</v>
      </c>
      <c r="X1380" s="6" t="str" cm="1">
        <f t="array" aca="1" ref="X1380" ca="1">_xlfn.TEXTJOIN("",TRUE,IFERROR(MID(W1380,ROW(INDIRECT("1:"&amp;LEN(W1380))),1)*1,""))</f>
        <v>258000</v>
      </c>
      <c r="Y1380" s="7">
        <f t="shared" ca="1" si="505"/>
        <v>258000</v>
      </c>
      <c r="Z1380" s="7">
        <f t="shared" ca="1" si="517"/>
        <v>12000</v>
      </c>
      <c r="AA1380" s="7">
        <f t="shared" ca="1" si="518"/>
        <v>4.8780487804878021</v>
      </c>
      <c r="AC1380" s="20" t="s">
        <v>1921</v>
      </c>
      <c r="AD1380" s="11" t="s">
        <v>4373</v>
      </c>
      <c r="AE1380" s="6" t="str" cm="1">
        <f t="array" aca="1" ref="AE1380" ca="1">_xlfn.TEXTJOIN("",TRUE,IFERROR(MID(AD1380,ROW(INDIRECT("1:"&amp;LEN(AD1380))),1)*1,""))</f>
        <v>347000</v>
      </c>
      <c r="AF1380" s="7">
        <f t="shared" ca="1" si="506"/>
        <v>347000</v>
      </c>
      <c r="AG1380" s="7">
        <f t="shared" ca="1" si="519"/>
        <v>-180000</v>
      </c>
      <c r="AH1380" s="7">
        <f t="shared" ca="1" si="520"/>
        <v>-34.155597722960152</v>
      </c>
      <c r="AJ1380" s="23" t="s">
        <v>6090</v>
      </c>
      <c r="AK1380" s="2" t="s">
        <v>4799</v>
      </c>
      <c r="AL1380" s="6" t="str" cm="1">
        <f t="array" aca="1" ref="AL1380" ca="1">_xlfn.TEXTJOIN("",TRUE,IFERROR(MID(AK1380,ROW(INDIRECT("1:"&amp;LEN(AK1380))),1)*1,""))</f>
        <v>672000</v>
      </c>
      <c r="AM1380" s="7">
        <f t="shared" ca="1" si="507"/>
        <v>672000</v>
      </c>
      <c r="AN1380" s="7">
        <f t="shared" ca="1" si="521"/>
        <v>-408000</v>
      </c>
      <c r="AO1380" s="7">
        <f t="shared" ca="1" si="522"/>
        <v>-37.777777777777779</v>
      </c>
      <c r="AQ1380" s="20" t="s">
        <v>4934</v>
      </c>
      <c r="AR1380" s="11" t="s">
        <v>2906</v>
      </c>
      <c r="AS1380" s="6" t="str" cm="1">
        <f t="array" aca="1" ref="AS1380" ca="1">_xlfn.TEXTJOIN("",TRUE,IFERROR(MID(AR1380,ROW(INDIRECT("1:"&amp;LEN(AR1380))),1)*1,""))</f>
        <v>656000</v>
      </c>
      <c r="AT1380" s="7">
        <f t="shared" ca="1" si="508"/>
        <v>656000</v>
      </c>
      <c r="AU1380" s="7">
        <f t="shared" ca="1" si="523"/>
        <v>-684000</v>
      </c>
      <c r="AV1380" s="7">
        <f t="shared" ca="1" si="524"/>
        <v>-51.044776119402982</v>
      </c>
      <c r="AX1380" s="8" t="s">
        <v>1921</v>
      </c>
      <c r="AY1380" s="7" t="s">
        <v>3123</v>
      </c>
      <c r="AZ1380" s="9" t="str" cm="1">
        <f t="array" aca="1" ref="AZ1380" ca="1">_xlfn.TEXTJOIN("",TRUE,IFERROR(MID(AY1380,ROW(INDIRECT("1:"&amp;LEN(AY1380))),1)*1,""))</f>
        <v>373000</v>
      </c>
      <c r="BA1380" s="7">
        <f t="shared" ca="1" si="525"/>
        <v>373000</v>
      </c>
      <c r="BB1380" s="7">
        <f t="shared" ca="1" si="526"/>
        <v>-578000</v>
      </c>
      <c r="BC1380" s="7">
        <f t="shared" ca="1" si="527"/>
        <v>-60.77812828601472</v>
      </c>
    </row>
    <row r="1381" spans="1:55">
      <c r="A1381" s="7" t="s">
        <v>1928</v>
      </c>
      <c r="B1381" s="7" t="s">
        <v>4233</v>
      </c>
      <c r="C1381" s="9" t="str" cm="1">
        <f t="array" aca="1" ref="C1381" ca="1">_xlfn.TEXTJOIN("",TRUE,IFERROR(MID(B1381,ROW(INDIRECT("1:"&amp;LEN(B1381))),1)*1,""))</f>
        <v>3170</v>
      </c>
      <c r="D1381" s="17">
        <f t="shared" ca="1" si="509"/>
        <v>3170</v>
      </c>
      <c r="E1381" s="7">
        <f t="shared" ca="1" si="510"/>
        <v>-5290</v>
      </c>
      <c r="F1381" s="7">
        <f t="shared" ca="1" si="511"/>
        <v>-62.529550827423172</v>
      </c>
      <c r="H1381" s="10" t="s">
        <v>1928</v>
      </c>
      <c r="I1381" s="11" t="s">
        <v>5024</v>
      </c>
      <c r="J1381" s="6" t="str" cm="1">
        <f t="array" aca="1" ref="J1381" ca="1">_xlfn.TEXTJOIN("",TRUE,IFERROR(MID(I1381,ROW(INDIRECT("1:"&amp;LEN(I1381))),1)*1,""))</f>
        <v>6620</v>
      </c>
      <c r="K1381" s="16">
        <f t="shared" ca="1" si="504"/>
        <v>6620</v>
      </c>
      <c r="L1381" s="7">
        <f t="shared" ca="1" si="512"/>
        <v>-21280</v>
      </c>
      <c r="M1381" s="7">
        <f t="shared" ca="1" si="513"/>
        <v>-76.272401433691755</v>
      </c>
      <c r="O1381" s="10" t="s">
        <v>1928</v>
      </c>
      <c r="P1381" s="11" t="s">
        <v>1188</v>
      </c>
      <c r="Q1381" s="6" t="str" cm="1">
        <f t="array" aca="1" ref="Q1381" ca="1">_xlfn.TEXTJOIN("",TRUE,IFERROR(MID(P1381,ROW(INDIRECT("1:"&amp;LEN(P1381))),1)*1,""))</f>
        <v>13600</v>
      </c>
      <c r="R1381" s="7">
        <f t="shared" ca="1" si="514"/>
        <v>13600</v>
      </c>
      <c r="S1381" s="7">
        <f t="shared" ca="1" si="515"/>
        <v>-29500</v>
      </c>
      <c r="T1381" s="7">
        <f t="shared" ca="1" si="516"/>
        <v>-68.44547563805105</v>
      </c>
      <c r="V1381" s="10" t="s">
        <v>1928</v>
      </c>
      <c r="W1381" s="11" t="s">
        <v>673</v>
      </c>
      <c r="X1381" s="6" t="str" cm="1">
        <f t="array" aca="1" ref="X1381" ca="1">_xlfn.TEXTJOIN("",TRUE,IFERROR(MID(W1381,ROW(INDIRECT("1:"&amp;LEN(W1381))),1)*1,""))</f>
        <v>255000</v>
      </c>
      <c r="Y1381" s="7">
        <f t="shared" ca="1" si="505"/>
        <v>255000</v>
      </c>
      <c r="Z1381" s="7">
        <f t="shared" ca="1" si="517"/>
        <v>9000</v>
      </c>
      <c r="AA1381" s="7">
        <f t="shared" ca="1" si="518"/>
        <v>3.6585365853658516</v>
      </c>
      <c r="AC1381" s="20" t="s">
        <v>1928</v>
      </c>
      <c r="AD1381" s="11" t="s">
        <v>2687</v>
      </c>
      <c r="AE1381" s="6" t="str" cm="1">
        <f t="array" aca="1" ref="AE1381" ca="1">_xlfn.TEXTJOIN("",TRUE,IFERROR(MID(AD1381,ROW(INDIRECT("1:"&amp;LEN(AD1381))),1)*1,""))</f>
        <v>356000</v>
      </c>
      <c r="AF1381" s="7">
        <f t="shared" ca="1" si="506"/>
        <v>356000</v>
      </c>
      <c r="AG1381" s="7">
        <f t="shared" ca="1" si="519"/>
        <v>-171000</v>
      </c>
      <c r="AH1381" s="7">
        <f t="shared" ca="1" si="520"/>
        <v>-32.447817836812149</v>
      </c>
      <c r="AJ1381" s="23" t="s">
        <v>6091</v>
      </c>
      <c r="AK1381" s="2" t="s">
        <v>6092</v>
      </c>
      <c r="AL1381" s="6" t="str" cm="1">
        <f t="array" aca="1" ref="AL1381" ca="1">_xlfn.TEXTJOIN("",TRUE,IFERROR(MID(AK1381,ROW(INDIRECT("1:"&amp;LEN(AK1381))),1)*1,""))</f>
        <v>754000</v>
      </c>
      <c r="AM1381" s="7">
        <f t="shared" ca="1" si="507"/>
        <v>754000</v>
      </c>
      <c r="AN1381" s="7">
        <f t="shared" ca="1" si="521"/>
        <v>-326000</v>
      </c>
      <c r="AO1381" s="7">
        <f t="shared" ca="1" si="522"/>
        <v>-30.185185185185176</v>
      </c>
      <c r="AQ1381" s="20" t="s">
        <v>4938</v>
      </c>
      <c r="AR1381" s="11" t="s">
        <v>852</v>
      </c>
      <c r="AS1381" s="6" t="str" cm="1">
        <f t="array" aca="1" ref="AS1381" ca="1">_xlfn.TEXTJOIN("",TRUE,IFERROR(MID(AR1381,ROW(INDIRECT("1:"&amp;LEN(AR1381))),1)*1,""))</f>
        <v>640000</v>
      </c>
      <c r="AT1381" s="7">
        <f t="shared" ca="1" si="508"/>
        <v>640000</v>
      </c>
      <c r="AU1381" s="7">
        <f t="shared" ca="1" si="523"/>
        <v>-700000</v>
      </c>
      <c r="AV1381" s="7">
        <f t="shared" ca="1" si="524"/>
        <v>-52.238805970149258</v>
      </c>
      <c r="AX1381" s="8" t="s">
        <v>1928</v>
      </c>
      <c r="AY1381" s="7" t="s">
        <v>570</v>
      </c>
      <c r="AZ1381" s="9" t="str" cm="1">
        <f t="array" aca="1" ref="AZ1381" ca="1">_xlfn.TEXTJOIN("",TRUE,IFERROR(MID(AY1381,ROW(INDIRECT("1:"&amp;LEN(AY1381))),1)*1,""))</f>
        <v>372000</v>
      </c>
      <c r="BA1381" s="7">
        <f t="shared" ca="1" si="525"/>
        <v>372000</v>
      </c>
      <c r="BB1381" s="7">
        <f t="shared" ca="1" si="526"/>
        <v>-579000</v>
      </c>
      <c r="BC1381" s="7">
        <f t="shared" ca="1" si="527"/>
        <v>-60.883280757097793</v>
      </c>
    </row>
    <row r="1382" spans="1:55">
      <c r="A1382" s="7" t="s">
        <v>1934</v>
      </c>
      <c r="B1382" s="7" t="s">
        <v>2256</v>
      </c>
      <c r="C1382" s="9" t="str" cm="1">
        <f t="array" aca="1" ref="C1382" ca="1">_xlfn.TEXTJOIN("",TRUE,IFERROR(MID(B1382,ROW(INDIRECT("1:"&amp;LEN(B1382))),1)*1,""))</f>
        <v>3300</v>
      </c>
      <c r="D1382" s="17">
        <f t="shared" ca="1" si="509"/>
        <v>3300</v>
      </c>
      <c r="E1382" s="7">
        <f t="shared" ca="1" si="510"/>
        <v>-5160</v>
      </c>
      <c r="F1382" s="7">
        <f t="shared" ca="1" si="511"/>
        <v>-60.99290780141844</v>
      </c>
      <c r="H1382" s="10" t="s">
        <v>1934</v>
      </c>
      <c r="I1382" s="11" t="s">
        <v>836</v>
      </c>
      <c r="J1382" s="6" t="str" cm="1">
        <f t="array" aca="1" ref="J1382" ca="1">_xlfn.TEXTJOIN("",TRUE,IFERROR(MID(I1382,ROW(INDIRECT("1:"&amp;LEN(I1382))),1)*1,""))</f>
        <v>7030</v>
      </c>
      <c r="K1382" s="16">
        <f t="shared" ca="1" si="504"/>
        <v>7030</v>
      </c>
      <c r="L1382" s="7">
        <f t="shared" ca="1" si="512"/>
        <v>-20870</v>
      </c>
      <c r="M1382" s="7">
        <f t="shared" ca="1" si="513"/>
        <v>-74.802867383512549</v>
      </c>
      <c r="O1382" s="10" t="s">
        <v>1934</v>
      </c>
      <c r="P1382" s="11" t="s">
        <v>1630</v>
      </c>
      <c r="Q1382" s="6" t="str" cm="1">
        <f t="array" aca="1" ref="Q1382" ca="1">_xlfn.TEXTJOIN("",TRUE,IFERROR(MID(P1382,ROW(INDIRECT("1:"&amp;LEN(P1382))),1)*1,""))</f>
        <v>14200</v>
      </c>
      <c r="R1382" s="7">
        <f t="shared" ca="1" si="514"/>
        <v>14200</v>
      </c>
      <c r="S1382" s="7">
        <f t="shared" ca="1" si="515"/>
        <v>-28900</v>
      </c>
      <c r="T1382" s="7">
        <f t="shared" ca="1" si="516"/>
        <v>-67.053364269141525</v>
      </c>
      <c r="V1382" s="10" t="s">
        <v>1934</v>
      </c>
      <c r="W1382" s="11" t="s">
        <v>682</v>
      </c>
      <c r="X1382" s="6" t="str" cm="1">
        <f t="array" aca="1" ref="X1382" ca="1">_xlfn.TEXTJOIN("",TRUE,IFERROR(MID(W1382,ROW(INDIRECT("1:"&amp;LEN(W1382))),1)*1,""))</f>
        <v>249000</v>
      </c>
      <c r="Y1382" s="7">
        <f t="shared" ca="1" si="505"/>
        <v>249000</v>
      </c>
      <c r="Z1382" s="7">
        <f t="shared" ca="1" si="517"/>
        <v>3000</v>
      </c>
      <c r="AA1382" s="7">
        <f t="shared" ca="1" si="518"/>
        <v>1.2195121951219505</v>
      </c>
      <c r="AC1382" s="20" t="s">
        <v>1934</v>
      </c>
      <c r="AD1382" s="11" t="s">
        <v>900</v>
      </c>
      <c r="AE1382" s="6" t="str" cm="1">
        <f t="array" aca="1" ref="AE1382" ca="1">_xlfn.TEXTJOIN("",TRUE,IFERROR(MID(AD1382,ROW(INDIRECT("1:"&amp;LEN(AD1382))),1)*1,""))</f>
        <v>364000</v>
      </c>
      <c r="AF1382" s="7">
        <f t="shared" ca="1" si="506"/>
        <v>364000</v>
      </c>
      <c r="AG1382" s="7">
        <f t="shared" ca="1" si="519"/>
        <v>-163000</v>
      </c>
      <c r="AH1382" s="7">
        <f t="shared" ca="1" si="520"/>
        <v>-30.929791271347256</v>
      </c>
      <c r="AJ1382" s="23" t="s">
        <v>6093</v>
      </c>
      <c r="AK1382" s="2" t="s">
        <v>5342</v>
      </c>
      <c r="AL1382" s="6" t="str" cm="1">
        <f t="array" aca="1" ref="AL1382" ca="1">_xlfn.TEXTJOIN("",TRUE,IFERROR(MID(AK1382,ROW(INDIRECT("1:"&amp;LEN(AK1382))),1)*1,""))</f>
        <v>821000</v>
      </c>
      <c r="AM1382" s="7">
        <f t="shared" ca="1" si="507"/>
        <v>821000</v>
      </c>
      <c r="AN1382" s="7">
        <f t="shared" ca="1" si="521"/>
        <v>-259000</v>
      </c>
      <c r="AO1382" s="7">
        <f t="shared" ca="1" si="522"/>
        <v>-23.981481481481481</v>
      </c>
      <c r="AQ1382" s="20" t="s">
        <v>4940</v>
      </c>
      <c r="AR1382" s="11" t="s">
        <v>195</v>
      </c>
      <c r="AS1382" s="6" t="str" cm="1">
        <f t="array" aca="1" ref="AS1382" ca="1">_xlfn.TEXTJOIN("",TRUE,IFERROR(MID(AR1382,ROW(INDIRECT("1:"&amp;LEN(AR1382))),1)*1,""))</f>
        <v>625000</v>
      </c>
      <c r="AT1382" s="7">
        <f t="shared" ca="1" si="508"/>
        <v>625000</v>
      </c>
      <c r="AU1382" s="7">
        <f t="shared" ca="1" si="523"/>
        <v>-715000</v>
      </c>
      <c r="AV1382" s="7">
        <f t="shared" ca="1" si="524"/>
        <v>-53.35820895522388</v>
      </c>
      <c r="AX1382" s="8" t="s">
        <v>1934</v>
      </c>
      <c r="AY1382" s="7" t="s">
        <v>24</v>
      </c>
      <c r="AZ1382" s="9" t="str" cm="1">
        <f t="array" aca="1" ref="AZ1382" ca="1">_xlfn.TEXTJOIN("",TRUE,IFERROR(MID(AY1382,ROW(INDIRECT("1:"&amp;LEN(AY1382))),1)*1,""))</f>
        <v>375000</v>
      </c>
      <c r="BA1382" s="7">
        <f t="shared" ca="1" si="525"/>
        <v>375000</v>
      </c>
      <c r="BB1382" s="7">
        <f t="shared" ca="1" si="526"/>
        <v>-576000</v>
      </c>
      <c r="BC1382" s="7">
        <f t="shared" ca="1" si="527"/>
        <v>-60.56782334384858</v>
      </c>
    </row>
    <row r="1383" spans="1:55">
      <c r="A1383" s="7" t="s">
        <v>1939</v>
      </c>
      <c r="B1383" s="7" t="s">
        <v>531</v>
      </c>
      <c r="C1383" s="9" t="str" cm="1">
        <f t="array" aca="1" ref="C1383" ca="1">_xlfn.TEXTJOIN("",TRUE,IFERROR(MID(B1383,ROW(INDIRECT("1:"&amp;LEN(B1383))),1)*1,""))</f>
        <v>3360</v>
      </c>
      <c r="D1383" s="17">
        <f t="shared" ca="1" si="509"/>
        <v>3360</v>
      </c>
      <c r="E1383" s="7">
        <f t="shared" ca="1" si="510"/>
        <v>-5100</v>
      </c>
      <c r="F1383" s="7">
        <f t="shared" ca="1" si="511"/>
        <v>-60.283687943262407</v>
      </c>
      <c r="H1383" s="10" t="s">
        <v>1939</v>
      </c>
      <c r="I1383" s="11" t="s">
        <v>2421</v>
      </c>
      <c r="J1383" s="6" t="str" cm="1">
        <f t="array" aca="1" ref="J1383" ca="1">_xlfn.TEXTJOIN("",TRUE,IFERROR(MID(I1383,ROW(INDIRECT("1:"&amp;LEN(I1383))),1)*1,""))</f>
        <v>6930</v>
      </c>
      <c r="K1383" s="16">
        <f t="shared" ca="1" si="504"/>
        <v>6930</v>
      </c>
      <c r="L1383" s="7">
        <f t="shared" ca="1" si="512"/>
        <v>-20970</v>
      </c>
      <c r="M1383" s="7">
        <f t="shared" ca="1" si="513"/>
        <v>-75.161290322580641</v>
      </c>
      <c r="O1383" s="10" t="s">
        <v>1939</v>
      </c>
      <c r="P1383" s="11" t="s">
        <v>1645</v>
      </c>
      <c r="Q1383" s="6" t="str" cm="1">
        <f t="array" aca="1" ref="Q1383" ca="1">_xlfn.TEXTJOIN("",TRUE,IFERROR(MID(P1383,ROW(INDIRECT("1:"&amp;LEN(P1383))),1)*1,""))</f>
        <v>14500</v>
      </c>
      <c r="R1383" s="7">
        <f t="shared" ca="1" si="514"/>
        <v>14500</v>
      </c>
      <c r="S1383" s="7">
        <f t="shared" ca="1" si="515"/>
        <v>-28600</v>
      </c>
      <c r="T1383" s="7">
        <f t="shared" ca="1" si="516"/>
        <v>-66.357308584686777</v>
      </c>
      <c r="V1383" s="10" t="s">
        <v>1939</v>
      </c>
      <c r="W1383" s="11" t="s">
        <v>2573</v>
      </c>
      <c r="X1383" s="6" t="str" cm="1">
        <f t="array" aca="1" ref="X1383" ca="1">_xlfn.TEXTJOIN("",TRUE,IFERROR(MID(W1383,ROW(INDIRECT("1:"&amp;LEN(W1383))),1)*1,""))</f>
        <v>241000</v>
      </c>
      <c r="Y1383" s="7">
        <f t="shared" ca="1" si="505"/>
        <v>241000</v>
      </c>
      <c r="Z1383" s="7">
        <f t="shared" ca="1" si="517"/>
        <v>-5000</v>
      </c>
      <c r="AA1383" s="7">
        <f t="shared" ca="1" si="518"/>
        <v>-2.0325203252032509</v>
      </c>
      <c r="AC1383" s="20" t="s">
        <v>1939</v>
      </c>
      <c r="AD1383" s="11" t="s">
        <v>314</v>
      </c>
      <c r="AE1383" s="6" t="str" cm="1">
        <f t="array" aca="1" ref="AE1383" ca="1">_xlfn.TEXTJOIN("",TRUE,IFERROR(MID(AD1383,ROW(INDIRECT("1:"&amp;LEN(AD1383))),1)*1,""))</f>
        <v>363000</v>
      </c>
      <c r="AF1383" s="7">
        <f t="shared" ca="1" si="506"/>
        <v>363000</v>
      </c>
      <c r="AG1383" s="7">
        <f t="shared" ca="1" si="519"/>
        <v>-164000</v>
      </c>
      <c r="AH1383" s="7">
        <f t="shared" ca="1" si="520"/>
        <v>-31.119544592030351</v>
      </c>
      <c r="AJ1383" s="23" t="s">
        <v>6094</v>
      </c>
      <c r="AK1383" s="2" t="s">
        <v>6095</v>
      </c>
      <c r="AL1383" s="6" t="str" cm="1">
        <f t="array" aca="1" ref="AL1383" ca="1">_xlfn.TEXTJOIN("",TRUE,IFERROR(MID(AK1383,ROW(INDIRECT("1:"&amp;LEN(AK1383))),1)*1,""))</f>
        <v>870000</v>
      </c>
      <c r="AM1383" s="7">
        <f t="shared" ca="1" si="507"/>
        <v>870000</v>
      </c>
      <c r="AN1383" s="7">
        <f t="shared" ca="1" si="521"/>
        <v>-210000</v>
      </c>
      <c r="AO1383" s="7">
        <f t="shared" ca="1" si="522"/>
        <v>-19.444444444444443</v>
      </c>
      <c r="AQ1383" s="20" t="s">
        <v>4941</v>
      </c>
      <c r="AR1383" s="11" t="s">
        <v>2141</v>
      </c>
      <c r="AS1383" s="6" t="str" cm="1">
        <f t="array" aca="1" ref="AS1383" ca="1">_xlfn.TEXTJOIN("",TRUE,IFERROR(MID(AR1383,ROW(INDIRECT("1:"&amp;LEN(AR1383))),1)*1,""))</f>
        <v>609000</v>
      </c>
      <c r="AT1383" s="7">
        <f t="shared" ca="1" si="508"/>
        <v>609000</v>
      </c>
      <c r="AU1383" s="7">
        <f t="shared" ca="1" si="523"/>
        <v>-731000</v>
      </c>
      <c r="AV1383" s="7">
        <f t="shared" ca="1" si="524"/>
        <v>-54.552238805970148</v>
      </c>
      <c r="AX1383" s="8" t="s">
        <v>1939</v>
      </c>
      <c r="AY1383" s="7" t="s">
        <v>306</v>
      </c>
      <c r="AZ1383" s="9" t="str" cm="1">
        <f t="array" aca="1" ref="AZ1383" ca="1">_xlfn.TEXTJOIN("",TRUE,IFERROR(MID(AY1383,ROW(INDIRECT("1:"&amp;LEN(AY1383))),1)*1,""))</f>
        <v>383000</v>
      </c>
      <c r="BA1383" s="7">
        <f t="shared" ca="1" si="525"/>
        <v>383000</v>
      </c>
      <c r="BB1383" s="7">
        <f t="shared" ca="1" si="526"/>
        <v>-568000</v>
      </c>
      <c r="BC1383" s="7">
        <f t="shared" ca="1" si="527"/>
        <v>-59.726603575184015</v>
      </c>
    </row>
    <row r="1384" spans="1:55">
      <c r="A1384" s="7" t="s">
        <v>1947</v>
      </c>
      <c r="B1384" s="7" t="s">
        <v>4050</v>
      </c>
      <c r="C1384" s="9" t="str" cm="1">
        <f t="array" aca="1" ref="C1384" ca="1">_xlfn.TEXTJOIN("",TRUE,IFERROR(MID(B1384,ROW(INDIRECT("1:"&amp;LEN(B1384))),1)*1,""))</f>
        <v>3370</v>
      </c>
      <c r="D1384" s="17">
        <f t="shared" ca="1" si="509"/>
        <v>3370</v>
      </c>
      <c r="E1384" s="7">
        <f t="shared" ca="1" si="510"/>
        <v>-5090</v>
      </c>
      <c r="F1384" s="7">
        <f t="shared" ca="1" si="511"/>
        <v>-60.16548463356974</v>
      </c>
      <c r="H1384" s="10" t="s">
        <v>1947</v>
      </c>
      <c r="I1384" s="11" t="s">
        <v>3951</v>
      </c>
      <c r="J1384" s="6" t="str" cm="1">
        <f t="array" aca="1" ref="J1384" ca="1">_xlfn.TEXTJOIN("",TRUE,IFERROR(MID(I1384,ROW(INDIRECT("1:"&amp;LEN(I1384))),1)*1,""))</f>
        <v>6580</v>
      </c>
      <c r="K1384" s="16">
        <f t="shared" ca="1" si="504"/>
        <v>6580</v>
      </c>
      <c r="L1384" s="7">
        <f t="shared" ca="1" si="512"/>
        <v>-21320</v>
      </c>
      <c r="M1384" s="7">
        <f t="shared" ca="1" si="513"/>
        <v>-76.415770609318997</v>
      </c>
      <c r="O1384" s="10" t="s">
        <v>1947</v>
      </c>
      <c r="P1384" s="11" t="s">
        <v>1179</v>
      </c>
      <c r="Q1384" s="6" t="str" cm="1">
        <f t="array" aca="1" ref="Q1384" ca="1">_xlfn.TEXTJOIN("",TRUE,IFERROR(MID(P1384,ROW(INDIRECT("1:"&amp;LEN(P1384))),1)*1,""))</f>
        <v>14400</v>
      </c>
      <c r="R1384" s="7">
        <f t="shared" ca="1" si="514"/>
        <v>14400</v>
      </c>
      <c r="S1384" s="7">
        <f t="shared" ca="1" si="515"/>
        <v>-28700</v>
      </c>
      <c r="T1384" s="7">
        <f t="shared" ca="1" si="516"/>
        <v>-66.589327146171698</v>
      </c>
      <c r="V1384" s="10" t="s">
        <v>1947</v>
      </c>
      <c r="W1384" s="11" t="s">
        <v>893</v>
      </c>
      <c r="X1384" s="6" t="str" cm="1">
        <f t="array" aca="1" ref="X1384" ca="1">_xlfn.TEXTJOIN("",TRUE,IFERROR(MID(W1384,ROW(INDIRECT("1:"&amp;LEN(W1384))),1)*1,""))</f>
        <v>231000</v>
      </c>
      <c r="Y1384" s="7">
        <f t="shared" ca="1" si="505"/>
        <v>231000</v>
      </c>
      <c r="Z1384" s="7">
        <f t="shared" ca="1" si="517"/>
        <v>-15000</v>
      </c>
      <c r="AA1384" s="7">
        <f t="shared" ca="1" si="518"/>
        <v>-6.0975609756097668</v>
      </c>
      <c r="AC1384" s="20" t="s">
        <v>1947</v>
      </c>
      <c r="AD1384" s="11" t="s">
        <v>3964</v>
      </c>
      <c r="AE1384" s="6" t="str" cm="1">
        <f t="array" aca="1" ref="AE1384" ca="1">_xlfn.TEXTJOIN("",TRUE,IFERROR(MID(AD1384,ROW(INDIRECT("1:"&amp;LEN(AD1384))),1)*1,""))</f>
        <v>352000</v>
      </c>
      <c r="AF1384" s="7">
        <f t="shared" ca="1" si="506"/>
        <v>352000</v>
      </c>
      <c r="AG1384" s="7">
        <f t="shared" ca="1" si="519"/>
        <v>-175000</v>
      </c>
      <c r="AH1384" s="7">
        <f t="shared" ca="1" si="520"/>
        <v>-33.206831119544589</v>
      </c>
      <c r="AJ1384" s="23" t="s">
        <v>6096</v>
      </c>
      <c r="AK1384" s="2" t="s">
        <v>2718</v>
      </c>
      <c r="AL1384" s="6" t="str" cm="1">
        <f t="array" aca="1" ref="AL1384" ca="1">_xlfn.TEXTJOIN("",TRUE,IFERROR(MID(AK1384,ROW(INDIRECT("1:"&amp;LEN(AK1384))),1)*1,""))</f>
        <v>896000</v>
      </c>
      <c r="AM1384" s="7">
        <f t="shared" ca="1" si="507"/>
        <v>896000</v>
      </c>
      <c r="AN1384" s="7">
        <f t="shared" ca="1" si="521"/>
        <v>-184000</v>
      </c>
      <c r="AO1384" s="7">
        <f t="shared" ca="1" si="522"/>
        <v>-17.037037037037038</v>
      </c>
      <c r="AQ1384" s="20" t="s">
        <v>4942</v>
      </c>
      <c r="AR1384" s="11" t="s">
        <v>2126</v>
      </c>
      <c r="AS1384" s="6" t="str" cm="1">
        <f t="array" aca="1" ref="AS1384" ca="1">_xlfn.TEXTJOIN("",TRUE,IFERROR(MID(AR1384,ROW(INDIRECT("1:"&amp;LEN(AR1384))),1)*1,""))</f>
        <v>590000</v>
      </c>
      <c r="AT1384" s="7">
        <f t="shared" ca="1" si="508"/>
        <v>590000</v>
      </c>
      <c r="AU1384" s="7">
        <f t="shared" ca="1" si="523"/>
        <v>-750000</v>
      </c>
      <c r="AV1384" s="7">
        <f t="shared" ca="1" si="524"/>
        <v>-55.970149253731343</v>
      </c>
      <c r="AX1384" s="8" t="s">
        <v>1947</v>
      </c>
      <c r="AY1384" s="7" t="s">
        <v>579</v>
      </c>
      <c r="AZ1384" s="9" t="str" cm="1">
        <f t="array" aca="1" ref="AZ1384" ca="1">_xlfn.TEXTJOIN("",TRUE,IFERROR(MID(AY1384,ROW(INDIRECT("1:"&amp;LEN(AY1384))),1)*1,""))</f>
        <v>389000</v>
      </c>
      <c r="BA1384" s="7">
        <f t="shared" ca="1" si="525"/>
        <v>389000</v>
      </c>
      <c r="BB1384" s="7">
        <f t="shared" ca="1" si="526"/>
        <v>-562000</v>
      </c>
      <c r="BC1384" s="7">
        <f t="shared" ca="1" si="527"/>
        <v>-59.095688748685596</v>
      </c>
    </row>
    <row r="1385" spans="1:55">
      <c r="A1385" s="7" t="s">
        <v>1955</v>
      </c>
      <c r="B1385" s="7" t="s">
        <v>5320</v>
      </c>
      <c r="C1385" s="9" t="str" cm="1">
        <f t="array" aca="1" ref="C1385" ca="1">_xlfn.TEXTJOIN("",TRUE,IFERROR(MID(B1385,ROW(INDIRECT("1:"&amp;LEN(B1385))),1)*1,""))</f>
        <v>3350</v>
      </c>
      <c r="D1385" s="17">
        <f t="shared" ca="1" si="509"/>
        <v>3350</v>
      </c>
      <c r="E1385" s="7">
        <f t="shared" ca="1" si="510"/>
        <v>-5110</v>
      </c>
      <c r="F1385" s="7">
        <f t="shared" ca="1" si="511"/>
        <v>-60.401891252955082</v>
      </c>
      <c r="H1385" s="10" t="s">
        <v>1955</v>
      </c>
      <c r="I1385" s="11" t="s">
        <v>792</v>
      </c>
      <c r="J1385" s="6" t="str" cm="1">
        <f t="array" aca="1" ref="J1385" ca="1">_xlfn.TEXTJOIN("",TRUE,IFERROR(MID(I1385,ROW(INDIRECT("1:"&amp;LEN(I1385))),1)*1,""))</f>
        <v>6850</v>
      </c>
      <c r="K1385" s="16">
        <f t="shared" ca="1" si="504"/>
        <v>6850</v>
      </c>
      <c r="L1385" s="7">
        <f t="shared" ca="1" si="512"/>
        <v>-21050</v>
      </c>
      <c r="M1385" s="7">
        <f t="shared" ca="1" si="513"/>
        <v>-75.448028673835125</v>
      </c>
      <c r="O1385" s="10" t="s">
        <v>1955</v>
      </c>
      <c r="P1385" s="11" t="s">
        <v>1582</v>
      </c>
      <c r="Q1385" s="6" t="str" cm="1">
        <f t="array" aca="1" ref="Q1385" ca="1">_xlfn.TEXTJOIN("",TRUE,IFERROR(MID(P1385,ROW(INDIRECT("1:"&amp;LEN(P1385))),1)*1,""))</f>
        <v>13700</v>
      </c>
      <c r="R1385" s="7">
        <f t="shared" ca="1" si="514"/>
        <v>13700</v>
      </c>
      <c r="S1385" s="7">
        <f t="shared" ca="1" si="515"/>
        <v>-29400</v>
      </c>
      <c r="T1385" s="7">
        <f t="shared" ca="1" si="516"/>
        <v>-68.213457076566129</v>
      </c>
      <c r="V1385" s="10" t="s">
        <v>1955</v>
      </c>
      <c r="W1385" s="11" t="s">
        <v>3005</v>
      </c>
      <c r="X1385" s="6" t="str" cm="1">
        <f t="array" aca="1" ref="X1385" ca="1">_xlfn.TEXTJOIN("",TRUE,IFERROR(MID(W1385,ROW(INDIRECT("1:"&amp;LEN(W1385))),1)*1,""))</f>
        <v>220000</v>
      </c>
      <c r="Y1385" s="7">
        <f t="shared" ca="1" si="505"/>
        <v>220000</v>
      </c>
      <c r="Z1385" s="7">
        <f t="shared" ca="1" si="517"/>
        <v>-26000</v>
      </c>
      <c r="AA1385" s="7">
        <f t="shared" ca="1" si="518"/>
        <v>-10.569105691056919</v>
      </c>
      <c r="AC1385" s="20" t="s">
        <v>1955</v>
      </c>
      <c r="AD1385" s="11" t="s">
        <v>4344</v>
      </c>
      <c r="AE1385" s="6" t="str" cm="1">
        <f t="array" aca="1" ref="AE1385" ca="1">_xlfn.TEXTJOIN("",TRUE,IFERROR(MID(AD1385,ROW(INDIRECT("1:"&amp;LEN(AD1385))),1)*1,""))</f>
        <v>341000</v>
      </c>
      <c r="AF1385" s="7">
        <f t="shared" ca="1" si="506"/>
        <v>341000</v>
      </c>
      <c r="AG1385" s="7">
        <f t="shared" ca="1" si="519"/>
        <v>-186000</v>
      </c>
      <c r="AH1385" s="7">
        <f t="shared" ca="1" si="520"/>
        <v>-35.294117647058826</v>
      </c>
      <c r="AJ1385" s="23" t="s">
        <v>6097</v>
      </c>
      <c r="AK1385" s="2" t="s">
        <v>6098</v>
      </c>
      <c r="AL1385" s="6" t="str" cm="1">
        <f t="array" aca="1" ref="AL1385" ca="1">_xlfn.TEXTJOIN("",TRUE,IFERROR(MID(AK1385,ROW(INDIRECT("1:"&amp;LEN(AK1385))),1)*1,""))</f>
        <v>901000</v>
      </c>
      <c r="AM1385" s="7">
        <f t="shared" ca="1" si="507"/>
        <v>901000</v>
      </c>
      <c r="AN1385" s="7">
        <f t="shared" ca="1" si="521"/>
        <v>-179000</v>
      </c>
      <c r="AO1385" s="7">
        <f t="shared" ca="1" si="522"/>
        <v>-16.574074074074076</v>
      </c>
      <c r="AQ1385" s="20" t="s">
        <v>4945</v>
      </c>
      <c r="AR1385" s="11" t="s">
        <v>694</v>
      </c>
      <c r="AS1385" s="6" t="str" cm="1">
        <f t="array" aca="1" ref="AS1385" ca="1">_xlfn.TEXTJOIN("",TRUE,IFERROR(MID(AR1385,ROW(INDIRECT("1:"&amp;LEN(AR1385))),1)*1,""))</f>
        <v>563000</v>
      </c>
      <c r="AT1385" s="7">
        <f t="shared" ca="1" si="508"/>
        <v>563000</v>
      </c>
      <c r="AU1385" s="7">
        <f t="shared" ca="1" si="523"/>
        <v>-777000</v>
      </c>
      <c r="AV1385" s="7">
        <f t="shared" ca="1" si="524"/>
        <v>-57.985074626865675</v>
      </c>
      <c r="AX1385" s="8" t="s">
        <v>1955</v>
      </c>
      <c r="AY1385" s="7" t="s">
        <v>579</v>
      </c>
      <c r="AZ1385" s="9" t="str" cm="1">
        <f t="array" aca="1" ref="AZ1385" ca="1">_xlfn.TEXTJOIN("",TRUE,IFERROR(MID(AY1385,ROW(INDIRECT("1:"&amp;LEN(AY1385))),1)*1,""))</f>
        <v>389000</v>
      </c>
      <c r="BA1385" s="7">
        <f t="shared" ca="1" si="525"/>
        <v>389000</v>
      </c>
      <c r="BB1385" s="7">
        <f t="shared" ca="1" si="526"/>
        <v>-562000</v>
      </c>
      <c r="BC1385" s="7">
        <f t="shared" ca="1" si="527"/>
        <v>-59.095688748685596</v>
      </c>
    </row>
    <row r="1386" spans="1:55">
      <c r="A1386" s="7" t="s">
        <v>1962</v>
      </c>
      <c r="B1386" s="7" t="s">
        <v>3509</v>
      </c>
      <c r="C1386" s="9" t="str" cm="1">
        <f t="array" aca="1" ref="C1386" ca="1">_xlfn.TEXTJOIN("",TRUE,IFERROR(MID(B1386,ROW(INDIRECT("1:"&amp;LEN(B1386))),1)*1,""))</f>
        <v>3320</v>
      </c>
      <c r="D1386" s="17">
        <f t="shared" ca="1" si="509"/>
        <v>3320</v>
      </c>
      <c r="E1386" s="7">
        <f t="shared" ca="1" si="510"/>
        <v>-5140</v>
      </c>
      <c r="F1386" s="7">
        <f t="shared" ca="1" si="511"/>
        <v>-60.756501182033098</v>
      </c>
      <c r="H1386" s="10" t="s">
        <v>1962</v>
      </c>
      <c r="I1386" s="11" t="s">
        <v>3799</v>
      </c>
      <c r="J1386" s="6" t="str" cm="1">
        <f t="array" aca="1" ref="J1386" ca="1">_xlfn.TEXTJOIN("",TRUE,IFERROR(MID(I1386,ROW(INDIRECT("1:"&amp;LEN(I1386))),1)*1,""))</f>
        <v>6880</v>
      </c>
      <c r="K1386" s="16">
        <f t="shared" ca="1" si="504"/>
        <v>6880</v>
      </c>
      <c r="L1386" s="7">
        <f t="shared" ca="1" si="512"/>
        <v>-21020</v>
      </c>
      <c r="M1386" s="7">
        <f t="shared" ca="1" si="513"/>
        <v>-75.340501792114694</v>
      </c>
      <c r="O1386" s="10" t="s">
        <v>1962</v>
      </c>
      <c r="P1386" s="11" t="s">
        <v>5718</v>
      </c>
      <c r="Q1386" s="6" t="str" cm="1">
        <f t="array" aca="1" ref="Q1386" ca="1">_xlfn.TEXTJOIN("",TRUE,IFERROR(MID(P1386,ROW(INDIRECT("1:"&amp;LEN(P1386))),1)*1,""))</f>
        <v>14300</v>
      </c>
      <c r="R1386" s="7">
        <f t="shared" ca="1" si="514"/>
        <v>14300</v>
      </c>
      <c r="S1386" s="7">
        <f t="shared" ca="1" si="515"/>
        <v>-28800</v>
      </c>
      <c r="T1386" s="7">
        <f t="shared" ca="1" si="516"/>
        <v>-66.821345707656619</v>
      </c>
      <c r="V1386" s="10" t="s">
        <v>1962</v>
      </c>
      <c r="W1386" s="11" t="s">
        <v>2184</v>
      </c>
      <c r="X1386" s="6" t="str" cm="1">
        <f t="array" aca="1" ref="X1386" ca="1">_xlfn.TEXTJOIN("",TRUE,IFERROR(MID(W1386,ROW(INDIRECT("1:"&amp;LEN(W1386))),1)*1,""))</f>
        <v>211000</v>
      </c>
      <c r="Y1386" s="7">
        <f t="shared" ca="1" si="505"/>
        <v>211000</v>
      </c>
      <c r="Z1386" s="7">
        <f t="shared" ca="1" si="517"/>
        <v>-35000</v>
      </c>
      <c r="AA1386" s="7">
        <f t="shared" ca="1" si="518"/>
        <v>-14.22764227642277</v>
      </c>
      <c r="AC1386" s="20" t="s">
        <v>1962</v>
      </c>
      <c r="AD1386" s="11" t="s">
        <v>1075</v>
      </c>
      <c r="AE1386" s="6" t="str" cm="1">
        <f t="array" aca="1" ref="AE1386" ca="1">_xlfn.TEXTJOIN("",TRUE,IFERROR(MID(AD1386,ROW(INDIRECT("1:"&amp;LEN(AD1386))),1)*1,""))</f>
        <v>328000</v>
      </c>
      <c r="AF1386" s="7">
        <f t="shared" ca="1" si="506"/>
        <v>328000</v>
      </c>
      <c r="AG1386" s="7">
        <f t="shared" ca="1" si="519"/>
        <v>-199000</v>
      </c>
      <c r="AH1386" s="7">
        <f t="shared" ca="1" si="520"/>
        <v>-37.760910815939276</v>
      </c>
      <c r="AJ1386" s="23" t="s">
        <v>6099</v>
      </c>
      <c r="AK1386" s="2" t="s">
        <v>4556</v>
      </c>
      <c r="AL1386" s="6" t="str" cm="1">
        <f t="array" aca="1" ref="AL1386" ca="1">_xlfn.TEXTJOIN("",TRUE,IFERROR(MID(AK1386,ROW(INDIRECT("1:"&amp;LEN(AK1386))),1)*1,""))</f>
        <v>900000</v>
      </c>
      <c r="AM1386" s="7">
        <f t="shared" ca="1" si="507"/>
        <v>900000</v>
      </c>
      <c r="AN1386" s="7">
        <f t="shared" ca="1" si="521"/>
        <v>-180000</v>
      </c>
      <c r="AO1386" s="7">
        <f t="shared" ca="1" si="522"/>
        <v>-16.666666666666657</v>
      </c>
      <c r="AQ1386" s="20" t="s">
        <v>4947</v>
      </c>
      <c r="AR1386" s="11" t="s">
        <v>3470</v>
      </c>
      <c r="AS1386" s="6" t="str" cm="1">
        <f t="array" aca="1" ref="AS1386" ca="1">_xlfn.TEXTJOIN("",TRUE,IFERROR(MID(AR1386,ROW(INDIRECT("1:"&amp;LEN(AR1386))),1)*1,""))</f>
        <v>536000</v>
      </c>
      <c r="AT1386" s="7">
        <f t="shared" ca="1" si="508"/>
        <v>536000</v>
      </c>
      <c r="AU1386" s="7">
        <f t="shared" ca="1" si="523"/>
        <v>-804000</v>
      </c>
      <c r="AV1386" s="7">
        <f t="shared" ca="1" si="524"/>
        <v>-60</v>
      </c>
      <c r="AX1386" s="8" t="s">
        <v>1962</v>
      </c>
      <c r="AY1386" s="7" t="s">
        <v>579</v>
      </c>
      <c r="AZ1386" s="9" t="str" cm="1">
        <f t="array" aca="1" ref="AZ1386" ca="1">_xlfn.TEXTJOIN("",TRUE,IFERROR(MID(AY1386,ROW(INDIRECT("1:"&amp;LEN(AY1386))),1)*1,""))</f>
        <v>389000</v>
      </c>
      <c r="BA1386" s="7">
        <f t="shared" ca="1" si="525"/>
        <v>389000</v>
      </c>
      <c r="BB1386" s="7">
        <f t="shared" ca="1" si="526"/>
        <v>-562000</v>
      </c>
      <c r="BC1386" s="7">
        <f t="shared" ca="1" si="527"/>
        <v>-59.095688748685596</v>
      </c>
    </row>
    <row r="1387" spans="1:55">
      <c r="A1387" s="7" t="s">
        <v>1970</v>
      </c>
      <c r="B1387" s="7" t="s">
        <v>2256</v>
      </c>
      <c r="C1387" s="9" t="str" cm="1">
        <f t="array" aca="1" ref="C1387" ca="1">_xlfn.TEXTJOIN("",TRUE,IFERROR(MID(B1387,ROW(INDIRECT("1:"&amp;LEN(B1387))),1)*1,""))</f>
        <v>3300</v>
      </c>
      <c r="D1387" s="17">
        <f t="shared" ca="1" si="509"/>
        <v>3300</v>
      </c>
      <c r="E1387" s="7">
        <f t="shared" ca="1" si="510"/>
        <v>-5160</v>
      </c>
      <c r="F1387" s="7">
        <f t="shared" ca="1" si="511"/>
        <v>-60.99290780141844</v>
      </c>
      <c r="H1387" s="10" t="s">
        <v>1970</v>
      </c>
      <c r="I1387" s="11" t="s">
        <v>1517</v>
      </c>
      <c r="J1387" s="6" t="str" cm="1">
        <f t="array" aca="1" ref="J1387" ca="1">_xlfn.TEXTJOIN("",TRUE,IFERROR(MID(I1387,ROW(INDIRECT("1:"&amp;LEN(I1387))),1)*1,""))</f>
        <v>6750</v>
      </c>
      <c r="K1387" s="16">
        <f t="shared" ca="1" si="504"/>
        <v>6750</v>
      </c>
      <c r="L1387" s="7">
        <f t="shared" ca="1" si="512"/>
        <v>-21150</v>
      </c>
      <c r="M1387" s="7">
        <f t="shared" ca="1" si="513"/>
        <v>-75.806451612903231</v>
      </c>
      <c r="O1387" s="10" t="s">
        <v>1970</v>
      </c>
      <c r="P1387" s="11" t="s">
        <v>4933</v>
      </c>
      <c r="Q1387" s="6" t="str" cm="1">
        <f t="array" aca="1" ref="Q1387" ca="1">_xlfn.TEXTJOIN("",TRUE,IFERROR(MID(P1387,ROW(INDIRECT("1:"&amp;LEN(P1387))),1)*1,""))</f>
        <v>13900</v>
      </c>
      <c r="R1387" s="7">
        <f t="shared" ca="1" si="514"/>
        <v>13900</v>
      </c>
      <c r="S1387" s="7">
        <f t="shared" ca="1" si="515"/>
        <v>-29200</v>
      </c>
      <c r="T1387" s="7">
        <f t="shared" ca="1" si="516"/>
        <v>-67.749419953596288</v>
      </c>
      <c r="V1387" s="10" t="s">
        <v>1970</v>
      </c>
      <c r="W1387" s="11" t="s">
        <v>3366</v>
      </c>
      <c r="X1387" s="6" t="str" cm="1">
        <f t="array" aca="1" ref="X1387" ca="1">_xlfn.TEXTJOIN("",TRUE,IFERROR(MID(W1387,ROW(INDIRECT("1:"&amp;LEN(W1387))),1)*1,""))</f>
        <v>168000</v>
      </c>
      <c r="Y1387" s="7">
        <f t="shared" ca="1" si="505"/>
        <v>168000</v>
      </c>
      <c r="Z1387" s="7">
        <f t="shared" ca="1" si="517"/>
        <v>-78000</v>
      </c>
      <c r="AA1387" s="7">
        <f t="shared" ca="1" si="518"/>
        <v>-31.707317073170728</v>
      </c>
      <c r="AC1387" s="20" t="s">
        <v>1970</v>
      </c>
      <c r="AD1387" s="11" t="s">
        <v>3674</v>
      </c>
      <c r="AE1387" s="6" t="str" cm="1">
        <f t="array" aca="1" ref="AE1387" ca="1">_xlfn.TEXTJOIN("",TRUE,IFERROR(MID(AD1387,ROW(INDIRECT("1:"&amp;LEN(AD1387))),1)*1,""))</f>
        <v>313000</v>
      </c>
      <c r="AF1387" s="7">
        <f t="shared" ca="1" si="506"/>
        <v>313000</v>
      </c>
      <c r="AG1387" s="7">
        <f t="shared" ca="1" si="519"/>
        <v>-214000</v>
      </c>
      <c r="AH1387" s="7">
        <f t="shared" ca="1" si="520"/>
        <v>-40.60721062618596</v>
      </c>
      <c r="AJ1387" s="23" t="s">
        <v>6100</v>
      </c>
      <c r="AK1387" s="2" t="s">
        <v>5101</v>
      </c>
      <c r="AL1387" s="6" t="str" cm="1">
        <f t="array" aca="1" ref="AL1387" ca="1">_xlfn.TEXTJOIN("",TRUE,IFERROR(MID(AK1387,ROW(INDIRECT("1:"&amp;LEN(AK1387))),1)*1,""))</f>
        <v>884000</v>
      </c>
      <c r="AM1387" s="7">
        <f t="shared" ca="1" si="507"/>
        <v>884000</v>
      </c>
      <c r="AN1387" s="7">
        <f t="shared" ca="1" si="521"/>
        <v>-196000</v>
      </c>
      <c r="AO1387" s="7">
        <f t="shared" ca="1" si="522"/>
        <v>-18.148148148148152</v>
      </c>
      <c r="AQ1387" s="20" t="s">
        <v>4950</v>
      </c>
      <c r="AR1387" s="11" t="s">
        <v>1180</v>
      </c>
      <c r="AS1387" s="6" t="str" cm="1">
        <f t="array" aca="1" ref="AS1387" ca="1">_xlfn.TEXTJOIN("",TRUE,IFERROR(MID(AR1387,ROW(INDIRECT("1:"&amp;LEN(AR1387))),1)*1,""))</f>
        <v>520000</v>
      </c>
      <c r="AT1387" s="7">
        <f t="shared" ca="1" si="508"/>
        <v>520000</v>
      </c>
      <c r="AU1387" s="7">
        <f t="shared" ca="1" si="523"/>
        <v>-820000</v>
      </c>
      <c r="AV1387" s="7">
        <f t="shared" ca="1" si="524"/>
        <v>-61.194029850746269</v>
      </c>
      <c r="AX1387" s="8" t="s">
        <v>1970</v>
      </c>
      <c r="AY1387" s="7" t="s">
        <v>597</v>
      </c>
      <c r="AZ1387" s="9" t="str" cm="1">
        <f t="array" aca="1" ref="AZ1387" ca="1">_xlfn.TEXTJOIN("",TRUE,IFERROR(MID(AY1387,ROW(INDIRECT("1:"&amp;LEN(AY1387))),1)*1,""))</f>
        <v>391000</v>
      </c>
      <c r="BA1387" s="7">
        <f t="shared" ca="1" si="525"/>
        <v>391000</v>
      </c>
      <c r="BB1387" s="7">
        <f t="shared" ca="1" si="526"/>
        <v>-560000</v>
      </c>
      <c r="BC1387" s="7">
        <f t="shared" ca="1" si="527"/>
        <v>-58.885383806519457</v>
      </c>
    </row>
    <row r="1388" spans="1:55">
      <c r="A1388" s="7" t="s">
        <v>1978</v>
      </c>
      <c r="B1388" s="7" t="s">
        <v>565</v>
      </c>
      <c r="C1388" s="9" t="str" cm="1">
        <f t="array" aca="1" ref="C1388" ca="1">_xlfn.TEXTJOIN("",TRUE,IFERROR(MID(B1388,ROW(INDIRECT("1:"&amp;LEN(B1388))),1)*1,""))</f>
        <v>3290</v>
      </c>
      <c r="D1388" s="17">
        <f t="shared" ca="1" si="509"/>
        <v>3290</v>
      </c>
      <c r="E1388" s="7">
        <f t="shared" ca="1" si="510"/>
        <v>-5170</v>
      </c>
      <c r="F1388" s="7">
        <f t="shared" ca="1" si="511"/>
        <v>-61.111111111111107</v>
      </c>
      <c r="H1388" s="10" t="s">
        <v>1978</v>
      </c>
      <c r="I1388" s="11" t="s">
        <v>1563</v>
      </c>
      <c r="J1388" s="6" t="str" cm="1">
        <f t="array" aca="1" ref="J1388" ca="1">_xlfn.TEXTJOIN("",TRUE,IFERROR(MID(I1388,ROW(INDIRECT("1:"&amp;LEN(I1388))),1)*1,""))</f>
        <v>6690</v>
      </c>
      <c r="K1388" s="16">
        <f t="shared" ca="1" si="504"/>
        <v>6690</v>
      </c>
      <c r="L1388" s="7">
        <f t="shared" ca="1" si="512"/>
        <v>-21210</v>
      </c>
      <c r="M1388" s="7">
        <f t="shared" ca="1" si="513"/>
        <v>-76.021505376344095</v>
      </c>
      <c r="O1388" s="10" t="s">
        <v>1978</v>
      </c>
      <c r="P1388" s="11" t="s">
        <v>1659</v>
      </c>
      <c r="Q1388" s="6" t="str" cm="1">
        <f t="array" aca="1" ref="Q1388" ca="1">_xlfn.TEXTJOIN("",TRUE,IFERROR(MID(P1388,ROW(INDIRECT("1:"&amp;LEN(P1388))),1)*1,""))</f>
        <v>14000</v>
      </c>
      <c r="R1388" s="7">
        <f t="shared" ca="1" si="514"/>
        <v>14000</v>
      </c>
      <c r="S1388" s="7">
        <f t="shared" ca="1" si="515"/>
        <v>-29100</v>
      </c>
      <c r="T1388" s="7">
        <f t="shared" ca="1" si="516"/>
        <v>-67.517401392111367</v>
      </c>
      <c r="V1388" s="10" t="s">
        <v>1978</v>
      </c>
      <c r="W1388" s="11" t="s">
        <v>310</v>
      </c>
      <c r="X1388" s="6" t="str" cm="1">
        <f t="array" aca="1" ref="X1388" ca="1">_xlfn.TEXTJOIN("",TRUE,IFERROR(MID(W1388,ROW(INDIRECT("1:"&amp;LEN(W1388))),1)*1,""))</f>
        <v>139000</v>
      </c>
      <c r="Y1388" s="7">
        <f t="shared" ca="1" si="505"/>
        <v>139000</v>
      </c>
      <c r="Z1388" s="7">
        <f t="shared" ca="1" si="517"/>
        <v>-107000</v>
      </c>
      <c r="AA1388" s="7">
        <f t="shared" ca="1" si="518"/>
        <v>-43.49593495934959</v>
      </c>
      <c r="AC1388" s="20" t="s">
        <v>1978</v>
      </c>
      <c r="AD1388" s="11" t="s">
        <v>1685</v>
      </c>
      <c r="AE1388" s="6" t="str" cm="1">
        <f t="array" aca="1" ref="AE1388" ca="1">_xlfn.TEXTJOIN("",TRUE,IFERROR(MID(AD1388,ROW(INDIRECT("1:"&amp;LEN(AD1388))),1)*1,""))</f>
        <v>300000</v>
      </c>
      <c r="AF1388" s="7">
        <f t="shared" ca="1" si="506"/>
        <v>300000</v>
      </c>
      <c r="AG1388" s="7">
        <f t="shared" ca="1" si="519"/>
        <v>-227000</v>
      </c>
      <c r="AH1388" s="7">
        <f t="shared" ca="1" si="520"/>
        <v>-43.074003795066417</v>
      </c>
      <c r="AJ1388" s="23" t="s">
        <v>6101</v>
      </c>
      <c r="AK1388" s="2" t="s">
        <v>43</v>
      </c>
      <c r="AL1388" s="6" t="str" cm="1">
        <f t="array" aca="1" ref="AL1388" ca="1">_xlfn.TEXTJOIN("",TRUE,IFERROR(MID(AK1388,ROW(INDIRECT("1:"&amp;LEN(AK1388))),1)*1,""))</f>
        <v>839000</v>
      </c>
      <c r="AM1388" s="7">
        <f t="shared" ca="1" si="507"/>
        <v>839000</v>
      </c>
      <c r="AN1388" s="7">
        <f t="shared" ca="1" si="521"/>
        <v>-241000</v>
      </c>
      <c r="AO1388" s="7">
        <f t="shared" ca="1" si="522"/>
        <v>-22.31481481481481</v>
      </c>
      <c r="AQ1388" s="20" t="s">
        <v>4954</v>
      </c>
      <c r="AR1388" s="11" t="s">
        <v>1803</v>
      </c>
      <c r="AS1388" s="6" t="str" cm="1">
        <f t="array" aca="1" ref="AS1388" ca="1">_xlfn.TEXTJOIN("",TRUE,IFERROR(MID(AR1388,ROW(INDIRECT("1:"&amp;LEN(AR1388))),1)*1,""))</f>
        <v>500000</v>
      </c>
      <c r="AT1388" s="7">
        <f t="shared" ca="1" si="508"/>
        <v>500000</v>
      </c>
      <c r="AU1388" s="7">
        <f t="shared" ca="1" si="523"/>
        <v>-840000</v>
      </c>
      <c r="AV1388" s="7">
        <f t="shared" ca="1" si="524"/>
        <v>-62.686567164179102</v>
      </c>
      <c r="AX1388" s="8" t="s">
        <v>1978</v>
      </c>
      <c r="AY1388" s="7" t="s">
        <v>620</v>
      </c>
      <c r="AZ1388" s="9" t="str" cm="1">
        <f t="array" aca="1" ref="AZ1388" ca="1">_xlfn.TEXTJOIN("",TRUE,IFERROR(MID(AY1388,ROW(INDIRECT("1:"&amp;LEN(AY1388))),1)*1,""))</f>
        <v>394000</v>
      </c>
      <c r="BA1388" s="7">
        <f t="shared" ca="1" si="525"/>
        <v>394000</v>
      </c>
      <c r="BB1388" s="7">
        <f t="shared" ca="1" si="526"/>
        <v>-557000</v>
      </c>
      <c r="BC1388" s="7">
        <f t="shared" ca="1" si="527"/>
        <v>-58.569926393270244</v>
      </c>
    </row>
    <row r="1389" spans="1:55">
      <c r="A1389" s="7" t="s">
        <v>1985</v>
      </c>
      <c r="B1389" s="7" t="s">
        <v>565</v>
      </c>
      <c r="C1389" s="9" t="str" cm="1">
        <f t="array" aca="1" ref="C1389" ca="1">_xlfn.TEXTJOIN("",TRUE,IFERROR(MID(B1389,ROW(INDIRECT("1:"&amp;LEN(B1389))),1)*1,""))</f>
        <v>3290</v>
      </c>
      <c r="D1389" s="17">
        <f t="shared" ca="1" si="509"/>
        <v>3290</v>
      </c>
      <c r="E1389" s="7">
        <f t="shared" ca="1" si="510"/>
        <v>-5170</v>
      </c>
      <c r="F1389" s="7">
        <f t="shared" ca="1" si="511"/>
        <v>-61.111111111111107</v>
      </c>
      <c r="H1389" s="10" t="s">
        <v>1985</v>
      </c>
      <c r="I1389" s="11" t="s">
        <v>4287</v>
      </c>
      <c r="J1389" s="6" t="str" cm="1">
        <f t="array" aca="1" ref="J1389" ca="1">_xlfn.TEXTJOIN("",TRUE,IFERROR(MID(I1389,ROW(INDIRECT("1:"&amp;LEN(I1389))),1)*1,""))</f>
        <v>6260</v>
      </c>
      <c r="K1389" s="16">
        <f t="shared" ca="1" si="504"/>
        <v>6260</v>
      </c>
      <c r="L1389" s="7">
        <f t="shared" ca="1" si="512"/>
        <v>-21640</v>
      </c>
      <c r="M1389" s="7">
        <f t="shared" ca="1" si="513"/>
        <v>-77.562724014336922</v>
      </c>
      <c r="O1389" s="10" t="s">
        <v>1985</v>
      </c>
      <c r="P1389" s="11" t="s">
        <v>1188</v>
      </c>
      <c r="Q1389" s="6" t="str" cm="1">
        <f t="array" aca="1" ref="Q1389" ca="1">_xlfn.TEXTJOIN("",TRUE,IFERROR(MID(P1389,ROW(INDIRECT("1:"&amp;LEN(P1389))),1)*1,""))</f>
        <v>13600</v>
      </c>
      <c r="R1389" s="7">
        <f t="shared" ca="1" si="514"/>
        <v>13600</v>
      </c>
      <c r="S1389" s="7">
        <f t="shared" ca="1" si="515"/>
        <v>-29500</v>
      </c>
      <c r="T1389" s="7">
        <f t="shared" ca="1" si="516"/>
        <v>-68.44547563805105</v>
      </c>
      <c r="V1389" s="10" t="s">
        <v>1985</v>
      </c>
      <c r="W1389" s="11" t="s">
        <v>329</v>
      </c>
      <c r="X1389" s="6" t="str" cm="1">
        <f t="array" aca="1" ref="X1389" ca="1">_xlfn.TEXTJOIN("",TRUE,IFERROR(MID(W1389,ROW(INDIRECT("1:"&amp;LEN(W1389))),1)*1,""))</f>
        <v>149000</v>
      </c>
      <c r="Y1389" s="7">
        <f t="shared" ca="1" si="505"/>
        <v>149000</v>
      </c>
      <c r="Z1389" s="7">
        <f t="shared" ca="1" si="517"/>
        <v>-97000</v>
      </c>
      <c r="AA1389" s="7">
        <f t="shared" ca="1" si="518"/>
        <v>-39.430894308943088</v>
      </c>
      <c r="AC1389" s="20" t="s">
        <v>1985</v>
      </c>
      <c r="AD1389" s="11" t="s">
        <v>45</v>
      </c>
      <c r="AE1389" s="6" t="str" cm="1">
        <f t="array" aca="1" ref="AE1389" ca="1">_xlfn.TEXTJOIN("",TRUE,IFERROR(MID(AD1389,ROW(INDIRECT("1:"&amp;LEN(AD1389))),1)*1,""))</f>
        <v>283000</v>
      </c>
      <c r="AF1389" s="7">
        <f t="shared" ca="1" si="506"/>
        <v>283000</v>
      </c>
      <c r="AG1389" s="7">
        <f t="shared" ca="1" si="519"/>
        <v>-244000</v>
      </c>
      <c r="AH1389" s="7">
        <f t="shared" ca="1" si="520"/>
        <v>-46.299810246679321</v>
      </c>
      <c r="AJ1389" s="23" t="s">
        <v>6102</v>
      </c>
      <c r="AK1389" s="2" t="s">
        <v>3280</v>
      </c>
      <c r="AL1389" s="6" t="str" cm="1">
        <f t="array" aca="1" ref="AL1389" ca="1">_xlfn.TEXTJOIN("",TRUE,IFERROR(MID(AK1389,ROW(INDIRECT("1:"&amp;LEN(AK1389))),1)*1,""))</f>
        <v>779000</v>
      </c>
      <c r="AM1389" s="7">
        <f t="shared" ca="1" si="507"/>
        <v>779000</v>
      </c>
      <c r="AN1389" s="7">
        <f t="shared" ca="1" si="521"/>
        <v>-301000</v>
      </c>
      <c r="AO1389" s="7">
        <f t="shared" ca="1" si="522"/>
        <v>-27.870370370370367</v>
      </c>
      <c r="AQ1389" s="20" t="s">
        <v>4956</v>
      </c>
      <c r="AR1389" s="11" t="s">
        <v>1843</v>
      </c>
      <c r="AS1389" s="6" t="str" cm="1">
        <f t="array" aca="1" ref="AS1389" ca="1">_xlfn.TEXTJOIN("",TRUE,IFERROR(MID(AR1389,ROW(INDIRECT("1:"&amp;LEN(AR1389))),1)*1,""))</f>
        <v>486000</v>
      </c>
      <c r="AT1389" s="7">
        <f t="shared" ca="1" si="508"/>
        <v>486000</v>
      </c>
      <c r="AU1389" s="7">
        <f t="shared" ca="1" si="523"/>
        <v>-854000</v>
      </c>
      <c r="AV1389" s="7">
        <f t="shared" ca="1" si="524"/>
        <v>-63.731343283582085</v>
      </c>
      <c r="AX1389" s="8" t="s">
        <v>1985</v>
      </c>
      <c r="AY1389" s="7" t="s">
        <v>4256</v>
      </c>
      <c r="AZ1389" s="9" t="str" cm="1">
        <f t="array" aca="1" ref="AZ1389" ca="1">_xlfn.TEXTJOIN("",TRUE,IFERROR(MID(AY1389,ROW(INDIRECT("1:"&amp;LEN(AY1389))),1)*1,""))</f>
        <v>399000</v>
      </c>
      <c r="BA1389" s="7">
        <f t="shared" ca="1" si="525"/>
        <v>399000</v>
      </c>
      <c r="BB1389" s="7">
        <f t="shared" ca="1" si="526"/>
        <v>-552000</v>
      </c>
      <c r="BC1389" s="7">
        <f t="shared" ca="1" si="527"/>
        <v>-58.044164037854891</v>
      </c>
    </row>
    <row r="1390" spans="1:55">
      <c r="A1390" s="7" t="s">
        <v>1992</v>
      </c>
      <c r="B1390" s="7" t="s">
        <v>6078</v>
      </c>
      <c r="C1390" s="9" t="str" cm="1">
        <f t="array" aca="1" ref="C1390" ca="1">_xlfn.TEXTJOIN("",TRUE,IFERROR(MID(B1390,ROW(INDIRECT("1:"&amp;LEN(B1390))),1)*1,""))</f>
        <v>3270</v>
      </c>
      <c r="D1390" s="17">
        <f t="shared" ca="1" si="509"/>
        <v>3270</v>
      </c>
      <c r="E1390" s="7">
        <f t="shared" ca="1" si="510"/>
        <v>-5190</v>
      </c>
      <c r="F1390" s="7">
        <f t="shared" ca="1" si="511"/>
        <v>-61.347517730496456</v>
      </c>
      <c r="H1390" s="10" t="s">
        <v>1992</v>
      </c>
      <c r="I1390" s="11" t="s">
        <v>4549</v>
      </c>
      <c r="J1390" s="6" t="str" cm="1">
        <f t="array" aca="1" ref="J1390" ca="1">_xlfn.TEXTJOIN("",TRUE,IFERROR(MID(I1390,ROW(INDIRECT("1:"&amp;LEN(I1390))),1)*1,""))</f>
        <v>6430</v>
      </c>
      <c r="K1390" s="16">
        <f t="shared" ca="1" si="504"/>
        <v>6430</v>
      </c>
      <c r="L1390" s="7">
        <f t="shared" ca="1" si="512"/>
        <v>-21470</v>
      </c>
      <c r="M1390" s="7">
        <f t="shared" ca="1" si="513"/>
        <v>-76.953405017921142</v>
      </c>
      <c r="O1390" s="10" t="s">
        <v>1992</v>
      </c>
      <c r="P1390" s="11" t="s">
        <v>1434</v>
      </c>
      <c r="Q1390" s="6" t="str" cm="1">
        <f t="array" aca="1" ref="Q1390" ca="1">_xlfn.TEXTJOIN("",TRUE,IFERROR(MID(P1390,ROW(INDIRECT("1:"&amp;LEN(P1390))),1)*1,""))</f>
        <v>12800</v>
      </c>
      <c r="R1390" s="7">
        <f t="shared" ca="1" si="514"/>
        <v>12800</v>
      </c>
      <c r="S1390" s="7">
        <f t="shared" ca="1" si="515"/>
        <v>-30300</v>
      </c>
      <c r="T1390" s="7">
        <f t="shared" ca="1" si="516"/>
        <v>-70.301624129930389</v>
      </c>
      <c r="V1390" s="10" t="s">
        <v>1992</v>
      </c>
      <c r="W1390" s="11" t="s">
        <v>4507</v>
      </c>
      <c r="X1390" s="6" t="str" cm="1">
        <f t="array" aca="1" ref="X1390" ca="1">_xlfn.TEXTJOIN("",TRUE,IFERROR(MID(W1390,ROW(INDIRECT("1:"&amp;LEN(W1390))),1)*1,""))</f>
        <v>167000</v>
      </c>
      <c r="Y1390" s="7">
        <f t="shared" ca="1" si="505"/>
        <v>167000</v>
      </c>
      <c r="Z1390" s="7">
        <f t="shared" ca="1" si="517"/>
        <v>-79000</v>
      </c>
      <c r="AA1390" s="7">
        <f t="shared" ca="1" si="518"/>
        <v>-32.113821138211378</v>
      </c>
      <c r="AC1390" s="20" t="s">
        <v>1992</v>
      </c>
      <c r="AD1390" s="11" t="s">
        <v>2085</v>
      </c>
      <c r="AE1390" s="6" t="str" cm="1">
        <f t="array" aca="1" ref="AE1390" ca="1">_xlfn.TEXTJOIN("",TRUE,IFERROR(MID(AD1390,ROW(INDIRECT("1:"&amp;LEN(AD1390))),1)*1,""))</f>
        <v>265000</v>
      </c>
      <c r="AF1390" s="7">
        <f t="shared" ca="1" si="506"/>
        <v>265000</v>
      </c>
      <c r="AG1390" s="7">
        <f t="shared" ca="1" si="519"/>
        <v>-262000</v>
      </c>
      <c r="AH1390" s="7">
        <f t="shared" ca="1" si="520"/>
        <v>-49.715370018975335</v>
      </c>
      <c r="AJ1390" s="23" t="s">
        <v>6103</v>
      </c>
      <c r="AK1390" s="2" t="s">
        <v>6104</v>
      </c>
      <c r="AL1390" s="6" t="str" cm="1">
        <f t="array" aca="1" ref="AL1390" ca="1">_xlfn.TEXTJOIN("",TRUE,IFERROR(MID(AK1390,ROW(INDIRECT("1:"&amp;LEN(AK1390))),1)*1,""))</f>
        <v>719000</v>
      </c>
      <c r="AM1390" s="7">
        <f t="shared" ca="1" si="507"/>
        <v>719000</v>
      </c>
      <c r="AN1390" s="7">
        <f t="shared" ca="1" si="521"/>
        <v>-361000</v>
      </c>
      <c r="AO1390" s="7">
        <f t="shared" ca="1" si="522"/>
        <v>-33.425925925925924</v>
      </c>
      <c r="AQ1390" s="20" t="s">
        <v>4958</v>
      </c>
      <c r="AR1390" s="11" t="s">
        <v>6006</v>
      </c>
      <c r="AS1390" s="6" t="str" cm="1">
        <f t="array" aca="1" ref="AS1390" ca="1">_xlfn.TEXTJOIN("",TRUE,IFERROR(MID(AR1390,ROW(INDIRECT("1:"&amp;LEN(AR1390))),1)*1,""))</f>
        <v>479000</v>
      </c>
      <c r="AT1390" s="7">
        <f t="shared" ca="1" si="508"/>
        <v>479000</v>
      </c>
      <c r="AU1390" s="7">
        <f t="shared" ca="1" si="523"/>
        <v>-861000</v>
      </c>
      <c r="AV1390" s="7">
        <f t="shared" ca="1" si="524"/>
        <v>-64.25373134328359</v>
      </c>
      <c r="AX1390" s="8" t="s">
        <v>1992</v>
      </c>
      <c r="AY1390" s="7" t="s">
        <v>1285</v>
      </c>
      <c r="AZ1390" s="9" t="str" cm="1">
        <f t="array" aca="1" ref="AZ1390" ca="1">_xlfn.TEXTJOIN("",TRUE,IFERROR(MID(AY1390,ROW(INDIRECT("1:"&amp;LEN(AY1390))),1)*1,""))</f>
        <v>404000</v>
      </c>
      <c r="BA1390" s="7">
        <f t="shared" ca="1" si="525"/>
        <v>404000</v>
      </c>
      <c r="BB1390" s="7">
        <f t="shared" ca="1" si="526"/>
        <v>-547000</v>
      </c>
      <c r="BC1390" s="7">
        <f t="shared" ca="1" si="527"/>
        <v>-57.518401682439531</v>
      </c>
    </row>
    <row r="1391" spans="1:55">
      <c r="A1391" s="7" t="s">
        <v>2001</v>
      </c>
      <c r="B1391" s="7" t="s">
        <v>2097</v>
      </c>
      <c r="C1391" s="9" t="str" cm="1">
        <f t="array" aca="1" ref="C1391" ca="1">_xlfn.TEXTJOIN("",TRUE,IFERROR(MID(B1391,ROW(INDIRECT("1:"&amp;LEN(B1391))),1)*1,""))</f>
        <v>3200</v>
      </c>
      <c r="D1391" s="17">
        <f t="shared" ca="1" si="509"/>
        <v>3200</v>
      </c>
      <c r="E1391" s="7">
        <f t="shared" ca="1" si="510"/>
        <v>-5260</v>
      </c>
      <c r="F1391" s="7">
        <f t="shared" ca="1" si="511"/>
        <v>-62.174940898345156</v>
      </c>
      <c r="H1391" s="10" t="s">
        <v>2001</v>
      </c>
      <c r="I1391" s="11" t="s">
        <v>819</v>
      </c>
      <c r="J1391" s="6" t="str" cm="1">
        <f t="array" aca="1" ref="J1391" ca="1">_xlfn.TEXTJOIN("",TRUE,IFERROR(MID(I1391,ROW(INDIRECT("1:"&amp;LEN(I1391))),1)*1,""))</f>
        <v>6560</v>
      </c>
      <c r="K1391" s="16">
        <f t="shared" ca="1" si="504"/>
        <v>6560</v>
      </c>
      <c r="L1391" s="7">
        <f t="shared" ca="1" si="512"/>
        <v>-21340</v>
      </c>
      <c r="M1391" s="7">
        <f t="shared" ca="1" si="513"/>
        <v>-76.487455197132618</v>
      </c>
      <c r="O1391" s="10" t="s">
        <v>2001</v>
      </c>
      <c r="P1391" s="11" t="s">
        <v>4029</v>
      </c>
      <c r="Q1391" s="6" t="str" cm="1">
        <f t="array" aca="1" ref="Q1391" ca="1">_xlfn.TEXTJOIN("",TRUE,IFERROR(MID(P1391,ROW(INDIRECT("1:"&amp;LEN(P1391))),1)*1,""))</f>
        <v>13000</v>
      </c>
      <c r="R1391" s="7">
        <f t="shared" ca="1" si="514"/>
        <v>13000</v>
      </c>
      <c r="S1391" s="7">
        <f t="shared" ca="1" si="515"/>
        <v>-30100</v>
      </c>
      <c r="T1391" s="7">
        <f t="shared" ca="1" si="516"/>
        <v>-69.837587006960547</v>
      </c>
      <c r="V1391" s="10" t="s">
        <v>2001</v>
      </c>
      <c r="W1391" s="11" t="s">
        <v>3558</v>
      </c>
      <c r="X1391" s="6" t="str" cm="1">
        <f t="array" aca="1" ref="X1391" ca="1">_xlfn.TEXTJOIN("",TRUE,IFERROR(MID(W1391,ROW(INDIRECT("1:"&amp;LEN(W1391))),1)*1,""))</f>
        <v>171000</v>
      </c>
      <c r="Y1391" s="7">
        <f t="shared" ca="1" si="505"/>
        <v>171000</v>
      </c>
      <c r="Z1391" s="7">
        <f t="shared" ca="1" si="517"/>
        <v>-75000</v>
      </c>
      <c r="AA1391" s="7">
        <f t="shared" ca="1" si="518"/>
        <v>-30.487804878048792</v>
      </c>
      <c r="AC1391" s="20" t="s">
        <v>2001</v>
      </c>
      <c r="AD1391" s="11" t="s">
        <v>2112</v>
      </c>
      <c r="AE1391" s="6" t="str" cm="1">
        <f t="array" aca="1" ref="AE1391" ca="1">_xlfn.TEXTJOIN("",TRUE,IFERROR(MID(AD1391,ROW(INDIRECT("1:"&amp;LEN(AD1391))),1)*1,""))</f>
        <v>259000</v>
      </c>
      <c r="AF1391" s="7">
        <f t="shared" ca="1" si="506"/>
        <v>259000</v>
      </c>
      <c r="AG1391" s="7">
        <f t="shared" ca="1" si="519"/>
        <v>-268000</v>
      </c>
      <c r="AH1391" s="7">
        <f t="shared" ca="1" si="520"/>
        <v>-50.853889943074002</v>
      </c>
      <c r="AJ1391" s="23" t="s">
        <v>6105</v>
      </c>
      <c r="AK1391" s="2" t="s">
        <v>4651</v>
      </c>
      <c r="AL1391" s="6" t="str" cm="1">
        <f t="array" aca="1" ref="AL1391" ca="1">_xlfn.TEXTJOIN("",TRUE,IFERROR(MID(AK1391,ROW(INDIRECT("1:"&amp;LEN(AK1391))),1)*1,""))</f>
        <v>668000</v>
      </c>
      <c r="AM1391" s="7">
        <f t="shared" ca="1" si="507"/>
        <v>668000</v>
      </c>
      <c r="AN1391" s="7">
        <f t="shared" ca="1" si="521"/>
        <v>-412000</v>
      </c>
      <c r="AO1391" s="7">
        <f t="shared" ca="1" si="522"/>
        <v>-38.148148148148152</v>
      </c>
      <c r="AQ1391" s="20" t="s">
        <v>4960</v>
      </c>
      <c r="AR1391" s="11" t="s">
        <v>1950</v>
      </c>
      <c r="AS1391" s="6" t="str" cm="1">
        <f t="array" aca="1" ref="AS1391" ca="1">_xlfn.TEXTJOIN("",TRUE,IFERROR(MID(AR1391,ROW(INDIRECT("1:"&amp;LEN(AR1391))),1)*1,""))</f>
        <v>470000</v>
      </c>
      <c r="AT1391" s="7">
        <f t="shared" ca="1" si="508"/>
        <v>470000</v>
      </c>
      <c r="AU1391" s="7">
        <f t="shared" ca="1" si="523"/>
        <v>-870000</v>
      </c>
      <c r="AV1391" s="7">
        <f t="shared" ca="1" si="524"/>
        <v>-64.925373134328353</v>
      </c>
      <c r="AX1391" s="8" t="s">
        <v>2001</v>
      </c>
      <c r="AY1391" s="7" t="s">
        <v>628</v>
      </c>
      <c r="AZ1391" s="9" t="str" cm="1">
        <f t="array" aca="1" ref="AZ1391" ca="1">_xlfn.TEXTJOIN("",TRUE,IFERROR(MID(AY1391,ROW(INDIRECT("1:"&amp;LEN(AY1391))),1)*1,""))</f>
        <v>406000</v>
      </c>
      <c r="BA1391" s="7">
        <f t="shared" ca="1" si="525"/>
        <v>406000</v>
      </c>
      <c r="BB1391" s="7">
        <f t="shared" ca="1" si="526"/>
        <v>-545000</v>
      </c>
      <c r="BC1391" s="7">
        <f t="shared" ca="1" si="527"/>
        <v>-57.308096740273399</v>
      </c>
    </row>
    <row r="1392" spans="1:55">
      <c r="A1392" s="7" t="s">
        <v>2007</v>
      </c>
      <c r="B1392" s="7" t="s">
        <v>711</v>
      </c>
      <c r="C1392" s="9" t="str" cm="1">
        <f t="array" aca="1" ref="C1392" ca="1">_xlfn.TEXTJOIN("",TRUE,IFERROR(MID(B1392,ROW(INDIRECT("1:"&amp;LEN(B1392))),1)*1,""))</f>
        <v>3040</v>
      </c>
      <c r="D1392" s="17">
        <f t="shared" ca="1" si="509"/>
        <v>3040</v>
      </c>
      <c r="E1392" s="7">
        <f t="shared" ca="1" si="510"/>
        <v>-5420</v>
      </c>
      <c r="F1392" s="7">
        <f t="shared" ca="1" si="511"/>
        <v>-64.066193853427905</v>
      </c>
      <c r="H1392" s="10" t="s">
        <v>2007</v>
      </c>
      <c r="I1392" s="11" t="s">
        <v>4549</v>
      </c>
      <c r="J1392" s="6" t="str" cm="1">
        <f t="array" aca="1" ref="J1392" ca="1">_xlfn.TEXTJOIN("",TRUE,IFERROR(MID(I1392,ROW(INDIRECT("1:"&amp;LEN(I1392))),1)*1,""))</f>
        <v>6430</v>
      </c>
      <c r="K1392" s="16">
        <f t="shared" ca="1" si="504"/>
        <v>6430</v>
      </c>
      <c r="L1392" s="7">
        <f t="shared" ca="1" si="512"/>
        <v>-21470</v>
      </c>
      <c r="M1392" s="7">
        <f t="shared" ca="1" si="513"/>
        <v>-76.953405017921142</v>
      </c>
      <c r="O1392" s="10" t="s">
        <v>2007</v>
      </c>
      <c r="P1392" s="11" t="s">
        <v>1694</v>
      </c>
      <c r="Q1392" s="6" t="str" cm="1">
        <f t="array" aca="1" ref="Q1392" ca="1">_xlfn.TEXTJOIN("",TRUE,IFERROR(MID(P1392,ROW(INDIRECT("1:"&amp;LEN(P1392))),1)*1,""))</f>
        <v>12600</v>
      </c>
      <c r="R1392" s="7">
        <f t="shared" ca="1" si="514"/>
        <v>12600</v>
      </c>
      <c r="S1392" s="7">
        <f t="shared" ca="1" si="515"/>
        <v>-30500</v>
      </c>
      <c r="T1392" s="7">
        <f t="shared" ca="1" si="516"/>
        <v>-70.76566125290023</v>
      </c>
      <c r="V1392" s="10" t="s">
        <v>2007</v>
      </c>
      <c r="W1392" s="11" t="s">
        <v>337</v>
      </c>
      <c r="X1392" s="6" t="str" cm="1">
        <f t="array" aca="1" ref="X1392" ca="1">_xlfn.TEXTJOIN("",TRUE,IFERROR(MID(W1392,ROW(INDIRECT("1:"&amp;LEN(W1392))),1)*1,""))</f>
        <v>148000</v>
      </c>
      <c r="Y1392" s="7">
        <f t="shared" ca="1" si="505"/>
        <v>148000</v>
      </c>
      <c r="Z1392" s="7">
        <f t="shared" ca="1" si="517"/>
        <v>-98000</v>
      </c>
      <c r="AA1392" s="7">
        <f t="shared" ca="1" si="518"/>
        <v>-39.837398373983731</v>
      </c>
      <c r="AC1392" s="20" t="s">
        <v>2007</v>
      </c>
      <c r="AD1392" s="11" t="s">
        <v>1520</v>
      </c>
      <c r="AE1392" s="6" t="str" cm="1">
        <f t="array" aca="1" ref="AE1392" ca="1">_xlfn.TEXTJOIN("",TRUE,IFERROR(MID(AD1392,ROW(INDIRECT("1:"&amp;LEN(AD1392))),1)*1,""))</f>
        <v>281000</v>
      </c>
      <c r="AF1392" s="7">
        <f t="shared" ca="1" si="506"/>
        <v>281000</v>
      </c>
      <c r="AG1392" s="7">
        <f t="shared" ca="1" si="519"/>
        <v>-246000</v>
      </c>
      <c r="AH1392" s="7">
        <f t="shared" ca="1" si="520"/>
        <v>-46.679316888045541</v>
      </c>
      <c r="AJ1392" s="23" t="s">
        <v>6106</v>
      </c>
      <c r="AK1392" s="2" t="s">
        <v>4763</v>
      </c>
      <c r="AL1392" s="6" t="str" cm="1">
        <f t="array" aca="1" ref="AL1392" ca="1">_xlfn.TEXTJOIN("",TRUE,IFERROR(MID(AK1392,ROW(INDIRECT("1:"&amp;LEN(AK1392))),1)*1,""))</f>
        <v>639000</v>
      </c>
      <c r="AM1392" s="7">
        <f t="shared" ca="1" si="507"/>
        <v>639000</v>
      </c>
      <c r="AN1392" s="7">
        <f t="shared" ca="1" si="521"/>
        <v>-441000</v>
      </c>
      <c r="AO1392" s="7">
        <f t="shared" ca="1" si="522"/>
        <v>-40.833333333333336</v>
      </c>
      <c r="AQ1392" s="20" t="s">
        <v>4962</v>
      </c>
      <c r="AR1392" s="11" t="s">
        <v>3248</v>
      </c>
      <c r="AS1392" s="6" t="str" cm="1">
        <f t="array" aca="1" ref="AS1392" ca="1">_xlfn.TEXTJOIN("",TRUE,IFERROR(MID(AR1392,ROW(INDIRECT("1:"&amp;LEN(AR1392))),1)*1,""))</f>
        <v>460000</v>
      </c>
      <c r="AT1392" s="7">
        <f t="shared" ca="1" si="508"/>
        <v>460000</v>
      </c>
      <c r="AU1392" s="7">
        <f t="shared" ca="1" si="523"/>
        <v>-880000</v>
      </c>
      <c r="AV1392" s="7">
        <f t="shared" ca="1" si="524"/>
        <v>-65.671641791044777</v>
      </c>
      <c r="AX1392" s="8" t="s">
        <v>2007</v>
      </c>
      <c r="AY1392" s="7" t="s">
        <v>628</v>
      </c>
      <c r="AZ1392" s="9" t="str" cm="1">
        <f t="array" aca="1" ref="AZ1392" ca="1">_xlfn.TEXTJOIN("",TRUE,IFERROR(MID(AY1392,ROW(INDIRECT("1:"&amp;LEN(AY1392))),1)*1,""))</f>
        <v>406000</v>
      </c>
      <c r="BA1392" s="7">
        <f t="shared" ca="1" si="525"/>
        <v>406000</v>
      </c>
      <c r="BB1392" s="7">
        <f t="shared" ca="1" si="526"/>
        <v>-545000</v>
      </c>
      <c r="BC1392" s="7">
        <f t="shared" ca="1" si="527"/>
        <v>-57.308096740273399</v>
      </c>
    </row>
    <row r="1393" spans="1:55">
      <c r="A1393" s="7" t="s">
        <v>2016</v>
      </c>
      <c r="B1393" s="7" t="s">
        <v>5486</v>
      </c>
      <c r="C1393" s="9" t="str" cm="1">
        <f t="array" aca="1" ref="C1393" ca="1">_xlfn.TEXTJOIN("",TRUE,IFERROR(MID(B1393,ROW(INDIRECT("1:"&amp;LEN(B1393))),1)*1,""))</f>
        <v>2920</v>
      </c>
      <c r="D1393" s="17">
        <f t="shared" ca="1" si="509"/>
        <v>2920</v>
      </c>
      <c r="E1393" s="7">
        <f t="shared" ca="1" si="510"/>
        <v>-5540</v>
      </c>
      <c r="F1393" s="7">
        <f t="shared" ca="1" si="511"/>
        <v>-65.484633569739955</v>
      </c>
      <c r="H1393" s="10" t="s">
        <v>2016</v>
      </c>
      <c r="I1393" s="11" t="s">
        <v>5070</v>
      </c>
      <c r="J1393" s="6" t="str" cm="1">
        <f t="array" aca="1" ref="J1393" ca="1">_xlfn.TEXTJOIN("",TRUE,IFERROR(MID(I1393,ROW(INDIRECT("1:"&amp;LEN(I1393))),1)*1,""))</f>
        <v>6090</v>
      </c>
      <c r="K1393" s="16">
        <f t="shared" ca="1" si="504"/>
        <v>6090</v>
      </c>
      <c r="L1393" s="7">
        <f t="shared" ca="1" si="512"/>
        <v>-21810</v>
      </c>
      <c r="M1393" s="7">
        <f t="shared" ca="1" si="513"/>
        <v>-78.172043010752688</v>
      </c>
      <c r="O1393" s="10" t="s">
        <v>2016</v>
      </c>
      <c r="P1393" s="11" t="s">
        <v>3960</v>
      </c>
      <c r="Q1393" s="6" t="str" cm="1">
        <f t="array" aca="1" ref="Q1393" ca="1">_xlfn.TEXTJOIN("",TRUE,IFERROR(MID(P1393,ROW(INDIRECT("1:"&amp;LEN(P1393))),1)*1,""))</f>
        <v>12300</v>
      </c>
      <c r="R1393" s="7">
        <f t="shared" ca="1" si="514"/>
        <v>12300</v>
      </c>
      <c r="S1393" s="7">
        <f t="shared" ca="1" si="515"/>
        <v>-30800</v>
      </c>
      <c r="T1393" s="7">
        <f t="shared" ca="1" si="516"/>
        <v>-71.461716937354993</v>
      </c>
      <c r="V1393" s="10" t="s">
        <v>2016</v>
      </c>
      <c r="W1393" s="11" t="s">
        <v>1744</v>
      </c>
      <c r="X1393" s="6" t="str" cm="1">
        <f t="array" aca="1" ref="X1393" ca="1">_xlfn.TEXTJOIN("",TRUE,IFERROR(MID(W1393,ROW(INDIRECT("1:"&amp;LEN(W1393))),1)*1,""))</f>
        <v>131000</v>
      </c>
      <c r="Y1393" s="7">
        <f t="shared" ca="1" si="505"/>
        <v>131000</v>
      </c>
      <c r="Z1393" s="7">
        <f t="shared" ca="1" si="517"/>
        <v>-115000</v>
      </c>
      <c r="AA1393" s="7">
        <f t="shared" ca="1" si="518"/>
        <v>-46.747967479674799</v>
      </c>
      <c r="AC1393" s="20" t="s">
        <v>2016</v>
      </c>
      <c r="AD1393" s="11" t="s">
        <v>4190</v>
      </c>
      <c r="AE1393" s="6" t="str" cm="1">
        <f t="array" aca="1" ref="AE1393" ca="1">_xlfn.TEXTJOIN("",TRUE,IFERROR(MID(AD1393,ROW(INDIRECT("1:"&amp;LEN(AD1393))),1)*1,""))</f>
        <v>278000</v>
      </c>
      <c r="AF1393" s="7">
        <f t="shared" ca="1" si="506"/>
        <v>278000</v>
      </c>
      <c r="AG1393" s="7">
        <f t="shared" ca="1" si="519"/>
        <v>-249000</v>
      </c>
      <c r="AH1393" s="7">
        <f t="shared" ca="1" si="520"/>
        <v>-47.248576850094878</v>
      </c>
      <c r="AJ1393" s="23" t="s">
        <v>6107</v>
      </c>
      <c r="AK1393" s="2" t="s">
        <v>3246</v>
      </c>
      <c r="AL1393" s="6" t="str" cm="1">
        <f t="array" aca="1" ref="AL1393" ca="1">_xlfn.TEXTJOIN("",TRUE,IFERROR(MID(AK1393,ROW(INDIRECT("1:"&amp;LEN(AK1393))),1)*1,""))</f>
        <v>638000</v>
      </c>
      <c r="AM1393" s="7">
        <f t="shared" ca="1" si="507"/>
        <v>638000</v>
      </c>
      <c r="AN1393" s="7">
        <f t="shared" ca="1" si="521"/>
        <v>-442000</v>
      </c>
      <c r="AO1393" s="7">
        <f t="shared" ca="1" si="522"/>
        <v>-40.925925925925924</v>
      </c>
      <c r="AQ1393" s="20" t="s">
        <v>4965</v>
      </c>
      <c r="AR1393" s="11" t="s">
        <v>4623</v>
      </c>
      <c r="AS1393" s="6" t="str" cm="1">
        <f t="array" aca="1" ref="AS1393" ca="1">_xlfn.TEXTJOIN("",TRUE,IFERROR(MID(AR1393,ROW(INDIRECT("1:"&amp;LEN(AR1393))),1)*1,""))</f>
        <v>450000</v>
      </c>
      <c r="AT1393" s="7">
        <f t="shared" ca="1" si="508"/>
        <v>450000</v>
      </c>
      <c r="AU1393" s="7">
        <f t="shared" ca="1" si="523"/>
        <v>-890000</v>
      </c>
      <c r="AV1393" s="7">
        <f t="shared" ca="1" si="524"/>
        <v>-66.417910447761187</v>
      </c>
      <c r="AX1393" s="8" t="s">
        <v>2016</v>
      </c>
      <c r="AY1393" s="7" t="s">
        <v>298</v>
      </c>
      <c r="AZ1393" s="9" t="str" cm="1">
        <f t="array" aca="1" ref="AZ1393" ca="1">_xlfn.TEXTJOIN("",TRUE,IFERROR(MID(AY1393,ROW(INDIRECT("1:"&amp;LEN(AY1393))),1)*1,""))</f>
        <v>401000</v>
      </c>
      <c r="BA1393" s="7">
        <f t="shared" ca="1" si="525"/>
        <v>401000</v>
      </c>
      <c r="BB1393" s="7">
        <f t="shared" ca="1" si="526"/>
        <v>-550000</v>
      </c>
      <c r="BC1393" s="7">
        <f t="shared" ca="1" si="527"/>
        <v>-57.833859095688751</v>
      </c>
    </row>
    <row r="1394" spans="1:55">
      <c r="A1394" s="7" t="s">
        <v>2024</v>
      </c>
      <c r="B1394" s="7" t="s">
        <v>623</v>
      </c>
      <c r="C1394" s="9" t="str" cm="1">
        <f t="array" aca="1" ref="C1394" ca="1">_xlfn.TEXTJOIN("",TRUE,IFERROR(MID(B1394,ROW(INDIRECT("1:"&amp;LEN(B1394))),1)*1,""))</f>
        <v>2790</v>
      </c>
      <c r="D1394" s="17">
        <f t="shared" ca="1" si="509"/>
        <v>2790</v>
      </c>
      <c r="E1394" s="7">
        <f t="shared" ca="1" si="510"/>
        <v>-5670</v>
      </c>
      <c r="F1394" s="7">
        <f t="shared" ca="1" si="511"/>
        <v>-67.021276595744681</v>
      </c>
      <c r="H1394" s="10" t="s">
        <v>2024</v>
      </c>
      <c r="I1394" s="11" t="s">
        <v>4305</v>
      </c>
      <c r="J1394" s="6" t="str" cm="1">
        <f t="array" aca="1" ref="J1394" ca="1">_xlfn.TEXTJOIN("",TRUE,IFERROR(MID(I1394,ROW(INDIRECT("1:"&amp;LEN(I1394))),1)*1,""))</f>
        <v>5830</v>
      </c>
      <c r="K1394" s="16">
        <f t="shared" ca="1" si="504"/>
        <v>5830</v>
      </c>
      <c r="L1394" s="7">
        <f t="shared" ca="1" si="512"/>
        <v>-22070</v>
      </c>
      <c r="M1394" s="7">
        <f t="shared" ca="1" si="513"/>
        <v>-79.103942652329749</v>
      </c>
      <c r="O1394" s="10" t="s">
        <v>2024</v>
      </c>
      <c r="P1394" s="11" t="s">
        <v>4196</v>
      </c>
      <c r="Q1394" s="6" t="str" cm="1">
        <f t="array" aca="1" ref="Q1394" ca="1">_xlfn.TEXTJOIN("",TRUE,IFERROR(MID(P1394,ROW(INDIRECT("1:"&amp;LEN(P1394))),1)*1,""))</f>
        <v>11700</v>
      </c>
      <c r="R1394" s="7">
        <f t="shared" ca="1" si="514"/>
        <v>11700</v>
      </c>
      <c r="S1394" s="7">
        <f t="shared" ca="1" si="515"/>
        <v>-31400</v>
      </c>
      <c r="T1394" s="7">
        <f t="shared" ca="1" si="516"/>
        <v>-72.853828306264504</v>
      </c>
      <c r="V1394" s="10" t="s">
        <v>2024</v>
      </c>
      <c r="W1394" s="11" t="s">
        <v>774</v>
      </c>
      <c r="X1394" s="6" t="str" cm="1">
        <f t="array" aca="1" ref="X1394" ca="1">_xlfn.TEXTJOIN("",TRUE,IFERROR(MID(W1394,ROW(INDIRECT("1:"&amp;LEN(W1394))),1)*1,""))</f>
        <v>129000</v>
      </c>
      <c r="Y1394" s="7">
        <f t="shared" ca="1" si="505"/>
        <v>129000</v>
      </c>
      <c r="Z1394" s="7">
        <f t="shared" ca="1" si="517"/>
        <v>-117000</v>
      </c>
      <c r="AA1394" s="7">
        <f t="shared" ca="1" si="518"/>
        <v>-47.560975609756099</v>
      </c>
      <c r="AC1394" s="20" t="s">
        <v>2024</v>
      </c>
      <c r="AD1394" s="11" t="s">
        <v>659</v>
      </c>
      <c r="AE1394" s="6" t="str" cm="1">
        <f t="array" aca="1" ref="AE1394" ca="1">_xlfn.TEXTJOIN("",TRUE,IFERROR(MID(AD1394,ROW(INDIRECT("1:"&amp;LEN(AD1394))),1)*1,""))</f>
        <v>263000</v>
      </c>
      <c r="AF1394" s="7">
        <f t="shared" ca="1" si="506"/>
        <v>263000</v>
      </c>
      <c r="AG1394" s="7">
        <f t="shared" ca="1" si="519"/>
        <v>-264000</v>
      </c>
      <c r="AH1394" s="7">
        <f t="shared" ca="1" si="520"/>
        <v>-50.094876660341555</v>
      </c>
      <c r="AJ1394" s="23" t="s">
        <v>6108</v>
      </c>
      <c r="AK1394" s="2" t="s">
        <v>2803</v>
      </c>
      <c r="AL1394" s="6" t="str" cm="1">
        <f t="array" aca="1" ref="AL1394" ca="1">_xlfn.TEXTJOIN("",TRUE,IFERROR(MID(AK1394,ROW(INDIRECT("1:"&amp;LEN(AK1394))),1)*1,""))</f>
        <v>646000</v>
      </c>
      <c r="AM1394" s="7">
        <f t="shared" ca="1" si="507"/>
        <v>646000</v>
      </c>
      <c r="AN1394" s="7">
        <f t="shared" ca="1" si="521"/>
        <v>-434000</v>
      </c>
      <c r="AO1394" s="7">
        <f t="shared" ca="1" si="522"/>
        <v>-40.18518518518519</v>
      </c>
      <c r="AQ1394" s="20" t="s">
        <v>4968</v>
      </c>
      <c r="AR1394" s="11" t="s">
        <v>698</v>
      </c>
      <c r="AS1394" s="6" t="str" cm="1">
        <f t="array" aca="1" ref="AS1394" ca="1">_xlfn.TEXTJOIN("",TRUE,IFERROR(MID(AR1394,ROW(INDIRECT("1:"&amp;LEN(AR1394))),1)*1,""))</f>
        <v>444000</v>
      </c>
      <c r="AT1394" s="7">
        <f t="shared" ca="1" si="508"/>
        <v>444000</v>
      </c>
      <c r="AU1394" s="7">
        <f t="shared" ca="1" si="523"/>
        <v>-896000</v>
      </c>
      <c r="AV1394" s="7">
        <f t="shared" ca="1" si="524"/>
        <v>-66.865671641791039</v>
      </c>
      <c r="AX1394" s="8" t="s">
        <v>2024</v>
      </c>
      <c r="AY1394" s="7" t="s">
        <v>797</v>
      </c>
      <c r="AZ1394" s="9" t="str" cm="1">
        <f t="array" aca="1" ref="AZ1394" ca="1">_xlfn.TEXTJOIN("",TRUE,IFERROR(MID(AY1394,ROW(INDIRECT("1:"&amp;LEN(AY1394))),1)*1,""))</f>
        <v>392000</v>
      </c>
      <c r="BA1394" s="7">
        <f t="shared" ca="1" si="525"/>
        <v>392000</v>
      </c>
      <c r="BB1394" s="7">
        <f t="shared" ca="1" si="526"/>
        <v>-559000</v>
      </c>
      <c r="BC1394" s="7">
        <f t="shared" ca="1" si="527"/>
        <v>-58.780231335436383</v>
      </c>
    </row>
    <row r="1395" spans="1:55">
      <c r="A1395" s="7" t="s">
        <v>2033</v>
      </c>
      <c r="B1395" s="7" t="s">
        <v>6109</v>
      </c>
      <c r="C1395" s="9" t="str" cm="1">
        <f t="array" aca="1" ref="C1395" ca="1">_xlfn.TEXTJOIN("",TRUE,IFERROR(MID(B1395,ROW(INDIRECT("1:"&amp;LEN(B1395))),1)*1,""))</f>
        <v>2730</v>
      </c>
      <c r="D1395" s="17">
        <f t="shared" ca="1" si="509"/>
        <v>2730</v>
      </c>
      <c r="E1395" s="7">
        <f t="shared" ca="1" si="510"/>
        <v>-5730</v>
      </c>
      <c r="F1395" s="7">
        <f t="shared" ca="1" si="511"/>
        <v>-67.730496453900713</v>
      </c>
      <c r="H1395" s="10" t="s">
        <v>2033</v>
      </c>
      <c r="I1395" s="11" t="s">
        <v>1816</v>
      </c>
      <c r="J1395" s="6" t="str" cm="1">
        <f t="array" aca="1" ref="J1395" ca="1">_xlfn.TEXTJOIN("",TRUE,IFERROR(MID(I1395,ROW(INDIRECT("1:"&amp;LEN(I1395))),1)*1,""))</f>
        <v>5970</v>
      </c>
      <c r="K1395" s="16">
        <f t="shared" ca="1" si="504"/>
        <v>5970</v>
      </c>
      <c r="L1395" s="7">
        <f t="shared" ca="1" si="512"/>
        <v>-21930</v>
      </c>
      <c r="M1395" s="7">
        <f t="shared" ca="1" si="513"/>
        <v>-78.602150537634401</v>
      </c>
      <c r="O1395" s="10" t="s">
        <v>2033</v>
      </c>
      <c r="P1395" s="11" t="s">
        <v>3482</v>
      </c>
      <c r="Q1395" s="6" t="str" cm="1">
        <f t="array" aca="1" ref="Q1395" ca="1">_xlfn.TEXTJOIN("",TRUE,IFERROR(MID(P1395,ROW(INDIRECT("1:"&amp;LEN(P1395))),1)*1,""))</f>
        <v>11200</v>
      </c>
      <c r="R1395" s="7">
        <f t="shared" ca="1" si="514"/>
        <v>11200</v>
      </c>
      <c r="S1395" s="7">
        <f t="shared" ca="1" si="515"/>
        <v>-31900</v>
      </c>
      <c r="T1395" s="7">
        <f t="shared" ca="1" si="516"/>
        <v>-74.013921113689094</v>
      </c>
      <c r="V1395" s="10" t="s">
        <v>2033</v>
      </c>
      <c r="W1395" s="11" t="s">
        <v>593</v>
      </c>
      <c r="X1395" s="6" t="str" cm="1">
        <f t="array" aca="1" ref="X1395" ca="1">_xlfn.TEXTJOIN("",TRUE,IFERROR(MID(W1395,ROW(INDIRECT("1:"&amp;LEN(W1395))),1)*1,""))</f>
        <v>128000</v>
      </c>
      <c r="Y1395" s="7">
        <f t="shared" ca="1" si="505"/>
        <v>128000</v>
      </c>
      <c r="Z1395" s="7">
        <f t="shared" ca="1" si="517"/>
        <v>-118000</v>
      </c>
      <c r="AA1395" s="7">
        <f t="shared" ca="1" si="518"/>
        <v>-47.967479674796742</v>
      </c>
      <c r="AC1395" s="20" t="s">
        <v>2033</v>
      </c>
      <c r="AD1395" s="11" t="s">
        <v>644</v>
      </c>
      <c r="AE1395" s="6" t="str" cm="1">
        <f t="array" aca="1" ref="AE1395" ca="1">_xlfn.TEXTJOIN("",TRUE,IFERROR(MID(AD1395,ROW(INDIRECT("1:"&amp;LEN(AD1395))),1)*1,""))</f>
        <v>252000</v>
      </c>
      <c r="AF1395" s="7">
        <f t="shared" ca="1" si="506"/>
        <v>252000</v>
      </c>
      <c r="AG1395" s="7">
        <f t="shared" ca="1" si="519"/>
        <v>-275000</v>
      </c>
      <c r="AH1395" s="7">
        <f t="shared" ca="1" si="520"/>
        <v>-52.182163187855792</v>
      </c>
      <c r="AJ1395" s="23" t="s">
        <v>6110</v>
      </c>
      <c r="AK1395" s="2" t="s">
        <v>2803</v>
      </c>
      <c r="AL1395" s="6" t="str" cm="1">
        <f t="array" aca="1" ref="AL1395" ca="1">_xlfn.TEXTJOIN("",TRUE,IFERROR(MID(AK1395,ROW(INDIRECT("1:"&amp;LEN(AK1395))),1)*1,""))</f>
        <v>646000</v>
      </c>
      <c r="AM1395" s="7">
        <f t="shared" ca="1" si="507"/>
        <v>646000</v>
      </c>
      <c r="AN1395" s="7">
        <f t="shared" ca="1" si="521"/>
        <v>-434000</v>
      </c>
      <c r="AO1395" s="7">
        <f t="shared" ca="1" si="522"/>
        <v>-40.18518518518519</v>
      </c>
      <c r="AQ1395" s="20" t="s">
        <v>4970</v>
      </c>
      <c r="AR1395" s="11" t="s">
        <v>1007</v>
      </c>
      <c r="AS1395" s="6" t="str" cm="1">
        <f t="array" aca="1" ref="AS1395" ca="1">_xlfn.TEXTJOIN("",TRUE,IFERROR(MID(AR1395,ROW(INDIRECT("1:"&amp;LEN(AR1395))),1)*1,""))</f>
        <v>445000</v>
      </c>
      <c r="AT1395" s="7">
        <f t="shared" ca="1" si="508"/>
        <v>445000</v>
      </c>
      <c r="AU1395" s="7">
        <f t="shared" ca="1" si="523"/>
        <v>-895000</v>
      </c>
      <c r="AV1395" s="7">
        <f t="shared" ca="1" si="524"/>
        <v>-66.791044776119406</v>
      </c>
      <c r="AX1395" s="8" t="s">
        <v>2033</v>
      </c>
      <c r="AY1395" s="7" t="s">
        <v>3134</v>
      </c>
      <c r="AZ1395" s="9" t="str" cm="1">
        <f t="array" aca="1" ref="AZ1395" ca="1">_xlfn.TEXTJOIN("",TRUE,IFERROR(MID(AY1395,ROW(INDIRECT("1:"&amp;LEN(AY1395))),1)*1,""))</f>
        <v>381000</v>
      </c>
      <c r="BA1395" s="7">
        <f t="shared" ca="1" si="525"/>
        <v>381000</v>
      </c>
      <c r="BB1395" s="7">
        <f t="shared" ca="1" si="526"/>
        <v>-570000</v>
      </c>
      <c r="BC1395" s="7">
        <f t="shared" ca="1" si="527"/>
        <v>-59.936908517350155</v>
      </c>
    </row>
    <row r="1396" spans="1:55">
      <c r="A1396" s="7" t="s">
        <v>2038</v>
      </c>
      <c r="B1396" s="7" t="s">
        <v>198</v>
      </c>
      <c r="C1396" s="9" t="str" cm="1">
        <f t="array" aca="1" ref="C1396" ca="1">_xlfn.TEXTJOIN("",TRUE,IFERROR(MID(B1396,ROW(INDIRECT("1:"&amp;LEN(B1396))),1)*1,""))</f>
        <v>2680</v>
      </c>
      <c r="D1396" s="17">
        <f t="shared" ca="1" si="509"/>
        <v>2680</v>
      </c>
      <c r="E1396" s="7">
        <f t="shared" ca="1" si="510"/>
        <v>-5780</v>
      </c>
      <c r="F1396" s="7">
        <f t="shared" ca="1" si="511"/>
        <v>-68.321513002364071</v>
      </c>
      <c r="H1396" s="10" t="s">
        <v>2038</v>
      </c>
      <c r="I1396" s="11" t="s">
        <v>1574</v>
      </c>
      <c r="J1396" s="6" t="str" cm="1">
        <f t="array" aca="1" ref="J1396" ca="1">_xlfn.TEXTJOIN("",TRUE,IFERROR(MID(I1396,ROW(INDIRECT("1:"&amp;LEN(I1396))),1)*1,""))</f>
        <v>5890</v>
      </c>
      <c r="K1396" s="16">
        <f t="shared" ca="1" si="504"/>
        <v>5890</v>
      </c>
      <c r="L1396" s="7">
        <f t="shared" ca="1" si="512"/>
        <v>-22010</v>
      </c>
      <c r="M1396" s="7">
        <f t="shared" ca="1" si="513"/>
        <v>-78.888888888888886</v>
      </c>
      <c r="O1396" s="10" t="s">
        <v>2038</v>
      </c>
      <c r="P1396" s="11" t="s">
        <v>837</v>
      </c>
      <c r="Q1396" s="6" t="str" cm="1">
        <f t="array" aca="1" ref="Q1396" ca="1">_xlfn.TEXTJOIN("",TRUE,IFERROR(MID(P1396,ROW(INDIRECT("1:"&amp;LEN(P1396))),1)*1,""))</f>
        <v>11100</v>
      </c>
      <c r="R1396" s="7">
        <f t="shared" ca="1" si="514"/>
        <v>11100</v>
      </c>
      <c r="S1396" s="7">
        <f t="shared" ca="1" si="515"/>
        <v>-32000</v>
      </c>
      <c r="T1396" s="7">
        <f t="shared" ca="1" si="516"/>
        <v>-74.245939675174014</v>
      </c>
      <c r="V1396" s="10" t="s">
        <v>2038</v>
      </c>
      <c r="W1396" s="11" t="s">
        <v>1991</v>
      </c>
      <c r="X1396" s="6" t="str" cm="1">
        <f t="array" aca="1" ref="X1396" ca="1">_xlfn.TEXTJOIN("",TRUE,IFERROR(MID(W1396,ROW(INDIRECT("1:"&amp;LEN(W1396))),1)*1,""))</f>
        <v>127000</v>
      </c>
      <c r="Y1396" s="7">
        <f t="shared" ca="1" si="505"/>
        <v>127000</v>
      </c>
      <c r="Z1396" s="7">
        <f t="shared" ca="1" si="517"/>
        <v>-119000</v>
      </c>
      <c r="AA1396" s="7">
        <f t="shared" ca="1" si="518"/>
        <v>-48.373983739837399</v>
      </c>
      <c r="AC1396" s="20" t="s">
        <v>2038</v>
      </c>
      <c r="AD1396" s="11" t="s">
        <v>793</v>
      </c>
      <c r="AE1396" s="6" t="str" cm="1">
        <f t="array" aca="1" ref="AE1396" ca="1">_xlfn.TEXTJOIN("",TRUE,IFERROR(MID(AD1396,ROW(INDIRECT("1:"&amp;LEN(AD1396))),1)*1,""))</f>
        <v>243000</v>
      </c>
      <c r="AF1396" s="7">
        <f t="shared" ca="1" si="506"/>
        <v>243000</v>
      </c>
      <c r="AG1396" s="7">
        <f t="shared" ca="1" si="519"/>
        <v>-284000</v>
      </c>
      <c r="AH1396" s="7">
        <f t="shared" ca="1" si="520"/>
        <v>-53.889943074003796</v>
      </c>
      <c r="AJ1396" s="23" t="s">
        <v>6111</v>
      </c>
      <c r="AK1396" s="2" t="s">
        <v>6112</v>
      </c>
      <c r="AL1396" s="6" t="str" cm="1">
        <f t="array" aca="1" ref="AL1396" ca="1">_xlfn.TEXTJOIN("",TRUE,IFERROR(MID(AK1396,ROW(INDIRECT("1:"&amp;LEN(AK1396))),1)*1,""))</f>
        <v>651000</v>
      </c>
      <c r="AM1396" s="7">
        <f t="shared" ca="1" si="507"/>
        <v>651000</v>
      </c>
      <c r="AN1396" s="7">
        <f t="shared" ca="1" si="521"/>
        <v>-429000</v>
      </c>
      <c r="AO1396" s="7">
        <f t="shared" ca="1" si="522"/>
        <v>-39.722222222222229</v>
      </c>
      <c r="AQ1396" s="20" t="s">
        <v>4972</v>
      </c>
      <c r="AR1396" s="11" t="s">
        <v>1262</v>
      </c>
      <c r="AS1396" s="6" t="str" cm="1">
        <f t="array" aca="1" ref="AS1396" ca="1">_xlfn.TEXTJOIN("",TRUE,IFERROR(MID(AR1396,ROW(INDIRECT("1:"&amp;LEN(AR1396))),1)*1,""))</f>
        <v>451000</v>
      </c>
      <c r="AT1396" s="7">
        <f t="shared" ca="1" si="508"/>
        <v>451000</v>
      </c>
      <c r="AU1396" s="7">
        <f t="shared" ca="1" si="523"/>
        <v>-889000</v>
      </c>
      <c r="AV1396" s="7">
        <f t="shared" ca="1" si="524"/>
        <v>-66.343283582089555</v>
      </c>
      <c r="AX1396" s="8" t="s">
        <v>2038</v>
      </c>
      <c r="AY1396" s="7" t="s">
        <v>1141</v>
      </c>
      <c r="AZ1396" s="9" t="str" cm="1">
        <f t="array" aca="1" ref="AZ1396" ca="1">_xlfn.TEXTJOIN("",TRUE,IFERROR(MID(AY1396,ROW(INDIRECT("1:"&amp;LEN(AY1396))),1)*1,""))</f>
        <v>371000</v>
      </c>
      <c r="BA1396" s="7">
        <f t="shared" ca="1" si="525"/>
        <v>371000</v>
      </c>
      <c r="BB1396" s="7">
        <f t="shared" ca="1" si="526"/>
        <v>-580000</v>
      </c>
      <c r="BC1396" s="7">
        <f t="shared" ca="1" si="527"/>
        <v>-60.98843322818086</v>
      </c>
    </row>
    <row r="1397" spans="1:55">
      <c r="A1397" s="7" t="s">
        <v>2048</v>
      </c>
      <c r="B1397" s="7" t="s">
        <v>198</v>
      </c>
      <c r="C1397" s="9" t="str" cm="1">
        <f t="array" aca="1" ref="C1397" ca="1">_xlfn.TEXTJOIN("",TRUE,IFERROR(MID(B1397,ROW(INDIRECT("1:"&amp;LEN(B1397))),1)*1,""))</f>
        <v>2680</v>
      </c>
      <c r="D1397" s="17">
        <f t="shared" ca="1" si="509"/>
        <v>2680</v>
      </c>
      <c r="E1397" s="7">
        <f t="shared" ca="1" si="510"/>
        <v>-5780</v>
      </c>
      <c r="F1397" s="7">
        <f t="shared" ca="1" si="511"/>
        <v>-68.321513002364071</v>
      </c>
      <c r="H1397" s="10" t="s">
        <v>2048</v>
      </c>
      <c r="I1397" s="11" t="s">
        <v>4806</v>
      </c>
      <c r="J1397" s="6" t="str" cm="1">
        <f t="array" aca="1" ref="J1397" ca="1">_xlfn.TEXTJOIN("",TRUE,IFERROR(MID(I1397,ROW(INDIRECT("1:"&amp;LEN(I1397))),1)*1,""))</f>
        <v>5950</v>
      </c>
      <c r="K1397" s="16">
        <f t="shared" ca="1" si="504"/>
        <v>5950</v>
      </c>
      <c r="L1397" s="7">
        <f t="shared" ca="1" si="512"/>
        <v>-21950</v>
      </c>
      <c r="M1397" s="7">
        <f t="shared" ca="1" si="513"/>
        <v>-78.673835125448022</v>
      </c>
      <c r="O1397" s="10" t="s">
        <v>2048</v>
      </c>
      <c r="P1397" s="11" t="s">
        <v>4930</v>
      </c>
      <c r="Q1397" s="6" t="str" cm="1">
        <f t="array" aca="1" ref="Q1397" ca="1">_xlfn.TEXTJOIN("",TRUE,IFERROR(MID(P1397,ROW(INDIRECT("1:"&amp;LEN(P1397))),1)*1,""))</f>
        <v>11300</v>
      </c>
      <c r="R1397" s="7">
        <f t="shared" ca="1" si="514"/>
        <v>11300</v>
      </c>
      <c r="S1397" s="7">
        <f t="shared" ca="1" si="515"/>
        <v>-31800</v>
      </c>
      <c r="T1397" s="7">
        <f t="shared" ca="1" si="516"/>
        <v>-73.781902552204173</v>
      </c>
      <c r="V1397" s="10" t="s">
        <v>2048</v>
      </c>
      <c r="W1397" s="11" t="s">
        <v>492</v>
      </c>
      <c r="X1397" s="6" t="str" cm="1">
        <f t="array" aca="1" ref="X1397" ca="1">_xlfn.TEXTJOIN("",TRUE,IFERROR(MID(W1397,ROW(INDIRECT("1:"&amp;LEN(W1397))),1)*1,""))</f>
        <v>120000</v>
      </c>
      <c r="Y1397" s="7">
        <f t="shared" ca="1" si="505"/>
        <v>120000</v>
      </c>
      <c r="Z1397" s="7">
        <f t="shared" ca="1" si="517"/>
        <v>-126000</v>
      </c>
      <c r="AA1397" s="7">
        <f t="shared" ca="1" si="518"/>
        <v>-51.219512195121951</v>
      </c>
      <c r="AC1397" s="20" t="s">
        <v>2048</v>
      </c>
      <c r="AD1397" s="11" t="s">
        <v>3816</v>
      </c>
      <c r="AE1397" s="6" t="str" cm="1">
        <f t="array" aca="1" ref="AE1397" ca="1">_xlfn.TEXTJOIN("",TRUE,IFERROR(MID(AD1397,ROW(INDIRECT("1:"&amp;LEN(AD1397))),1)*1,""))</f>
        <v>230000</v>
      </c>
      <c r="AF1397" s="7">
        <f t="shared" ca="1" si="506"/>
        <v>230000</v>
      </c>
      <c r="AG1397" s="7">
        <f t="shared" ca="1" si="519"/>
        <v>-297000</v>
      </c>
      <c r="AH1397" s="7">
        <f t="shared" ca="1" si="520"/>
        <v>-56.356736242884246</v>
      </c>
      <c r="AJ1397" s="23" t="s">
        <v>6113</v>
      </c>
      <c r="AK1397" s="2" t="s">
        <v>4651</v>
      </c>
      <c r="AL1397" s="6" t="str" cm="1">
        <f t="array" aca="1" ref="AL1397" ca="1">_xlfn.TEXTJOIN("",TRUE,IFERROR(MID(AK1397,ROW(INDIRECT("1:"&amp;LEN(AK1397))),1)*1,""))</f>
        <v>668000</v>
      </c>
      <c r="AM1397" s="7">
        <f t="shared" ca="1" si="507"/>
        <v>668000</v>
      </c>
      <c r="AN1397" s="7">
        <f t="shared" ca="1" si="521"/>
        <v>-412000</v>
      </c>
      <c r="AO1397" s="7">
        <f t="shared" ca="1" si="522"/>
        <v>-38.148148148148152</v>
      </c>
      <c r="AQ1397" s="20" t="s">
        <v>4974</v>
      </c>
      <c r="AR1397" s="11" t="s">
        <v>1262</v>
      </c>
      <c r="AS1397" s="6" t="str" cm="1">
        <f t="array" aca="1" ref="AS1397" ca="1">_xlfn.TEXTJOIN("",TRUE,IFERROR(MID(AR1397,ROW(INDIRECT("1:"&amp;LEN(AR1397))),1)*1,""))</f>
        <v>451000</v>
      </c>
      <c r="AT1397" s="7">
        <f t="shared" ca="1" si="508"/>
        <v>451000</v>
      </c>
      <c r="AU1397" s="7">
        <f t="shared" ca="1" si="523"/>
        <v>-889000</v>
      </c>
      <c r="AV1397" s="7">
        <f t="shared" ca="1" si="524"/>
        <v>-66.343283582089555</v>
      </c>
      <c r="AX1397" s="8" t="s">
        <v>2048</v>
      </c>
      <c r="AY1397" s="7" t="s">
        <v>900</v>
      </c>
      <c r="AZ1397" s="9" t="str" cm="1">
        <f t="array" aca="1" ref="AZ1397" ca="1">_xlfn.TEXTJOIN("",TRUE,IFERROR(MID(AY1397,ROW(INDIRECT("1:"&amp;LEN(AY1397))),1)*1,""))</f>
        <v>364000</v>
      </c>
      <c r="BA1397" s="7">
        <f t="shared" ca="1" si="525"/>
        <v>364000</v>
      </c>
      <c r="BB1397" s="7">
        <f t="shared" ca="1" si="526"/>
        <v>-587000</v>
      </c>
      <c r="BC1397" s="7">
        <f t="shared" ca="1" si="527"/>
        <v>-61.724500525762352</v>
      </c>
    </row>
    <row r="1398" spans="1:55">
      <c r="A1398" s="7" t="s">
        <v>2058</v>
      </c>
      <c r="B1398" s="7" t="s">
        <v>4106</v>
      </c>
      <c r="C1398" s="9" t="str" cm="1">
        <f t="array" aca="1" ref="C1398" ca="1">_xlfn.TEXTJOIN("",TRUE,IFERROR(MID(B1398,ROW(INDIRECT("1:"&amp;LEN(B1398))),1)*1,""))</f>
        <v>2690</v>
      </c>
      <c r="D1398" s="17">
        <f t="shared" ca="1" si="509"/>
        <v>2690</v>
      </c>
      <c r="E1398" s="7">
        <f t="shared" ca="1" si="510"/>
        <v>-5770</v>
      </c>
      <c r="F1398" s="7">
        <f t="shared" ca="1" si="511"/>
        <v>-68.203309692671397</v>
      </c>
      <c r="H1398" s="10" t="s">
        <v>2058</v>
      </c>
      <c r="I1398" s="11" t="s">
        <v>2388</v>
      </c>
      <c r="J1398" s="6" t="str" cm="1">
        <f t="array" aca="1" ref="J1398" ca="1">_xlfn.TEXTJOIN("",TRUE,IFERROR(MID(I1398,ROW(INDIRECT("1:"&amp;LEN(I1398))),1)*1,""))</f>
        <v>6080</v>
      </c>
      <c r="K1398" s="16">
        <f t="shared" ca="1" si="504"/>
        <v>6080</v>
      </c>
      <c r="L1398" s="7">
        <f t="shared" ca="1" si="512"/>
        <v>-21820</v>
      </c>
      <c r="M1398" s="7">
        <f t="shared" ca="1" si="513"/>
        <v>-78.207885304659499</v>
      </c>
      <c r="O1398" s="10" t="s">
        <v>2058</v>
      </c>
      <c r="P1398" s="11" t="s">
        <v>3482</v>
      </c>
      <c r="Q1398" s="6" t="str" cm="1">
        <f t="array" aca="1" ref="Q1398" ca="1">_xlfn.TEXTJOIN("",TRUE,IFERROR(MID(P1398,ROW(INDIRECT("1:"&amp;LEN(P1398))),1)*1,""))</f>
        <v>11200</v>
      </c>
      <c r="R1398" s="7">
        <f t="shared" ca="1" si="514"/>
        <v>11200</v>
      </c>
      <c r="S1398" s="7">
        <f t="shared" ca="1" si="515"/>
        <v>-31900</v>
      </c>
      <c r="T1398" s="7">
        <f t="shared" ca="1" si="516"/>
        <v>-74.013921113689094</v>
      </c>
      <c r="V1398" s="10" t="s">
        <v>2058</v>
      </c>
      <c r="W1398" s="11" t="s">
        <v>803</v>
      </c>
      <c r="X1398" s="6" t="str" cm="1">
        <f t="array" aca="1" ref="X1398" ca="1">_xlfn.TEXTJOIN("",TRUE,IFERROR(MID(W1398,ROW(INDIRECT("1:"&amp;LEN(W1398))),1)*1,""))</f>
        <v>116000</v>
      </c>
      <c r="Y1398" s="7">
        <f t="shared" ca="1" si="505"/>
        <v>116000</v>
      </c>
      <c r="Z1398" s="7">
        <f t="shared" ca="1" si="517"/>
        <v>-130000</v>
      </c>
      <c r="AA1398" s="7">
        <f t="shared" ca="1" si="518"/>
        <v>-52.845528455284551</v>
      </c>
      <c r="AC1398" s="20" t="s">
        <v>2058</v>
      </c>
      <c r="AD1398" s="11" t="s">
        <v>697</v>
      </c>
      <c r="AE1398" s="6" t="str" cm="1">
        <f t="array" aca="1" ref="AE1398" ca="1">_xlfn.TEXTJOIN("",TRUE,IFERROR(MID(AD1398,ROW(INDIRECT("1:"&amp;LEN(AD1398))),1)*1,""))</f>
        <v>219000</v>
      </c>
      <c r="AF1398" s="7">
        <f t="shared" ca="1" si="506"/>
        <v>219000</v>
      </c>
      <c r="AG1398" s="7">
        <f t="shared" ca="1" si="519"/>
        <v>-308000</v>
      </c>
      <c r="AH1398" s="7">
        <f t="shared" ca="1" si="520"/>
        <v>-58.444022770398476</v>
      </c>
      <c r="AJ1398" s="23" t="s">
        <v>6114</v>
      </c>
      <c r="AK1398" s="2" t="s">
        <v>3270</v>
      </c>
      <c r="AL1398" s="6" t="str" cm="1">
        <f t="array" aca="1" ref="AL1398" ca="1">_xlfn.TEXTJOIN("",TRUE,IFERROR(MID(AK1398,ROW(INDIRECT("1:"&amp;LEN(AK1398))),1)*1,""))</f>
        <v>694000</v>
      </c>
      <c r="AM1398" s="7">
        <f t="shared" ca="1" si="507"/>
        <v>694000</v>
      </c>
      <c r="AN1398" s="7">
        <f t="shared" ca="1" si="521"/>
        <v>-386000</v>
      </c>
      <c r="AO1398" s="7">
        <f t="shared" ca="1" si="522"/>
        <v>-35.740740740740733</v>
      </c>
      <c r="AQ1398" s="20" t="s">
        <v>4975</v>
      </c>
      <c r="AR1398" s="11" t="s">
        <v>698</v>
      </c>
      <c r="AS1398" s="6" t="str" cm="1">
        <f t="array" aca="1" ref="AS1398" ca="1">_xlfn.TEXTJOIN("",TRUE,IFERROR(MID(AR1398,ROW(INDIRECT("1:"&amp;LEN(AR1398))),1)*1,""))</f>
        <v>444000</v>
      </c>
      <c r="AT1398" s="7">
        <f t="shared" ca="1" si="508"/>
        <v>444000</v>
      </c>
      <c r="AU1398" s="7">
        <f t="shared" ca="1" si="523"/>
        <v>-896000</v>
      </c>
      <c r="AV1398" s="7">
        <f t="shared" ca="1" si="524"/>
        <v>-66.865671641791039</v>
      </c>
      <c r="AX1398" s="8" t="s">
        <v>2058</v>
      </c>
      <c r="AY1398" s="7" t="s">
        <v>779</v>
      </c>
      <c r="AZ1398" s="9" t="str" cm="1">
        <f t="array" aca="1" ref="AZ1398" ca="1">_xlfn.TEXTJOIN("",TRUE,IFERROR(MID(AY1398,ROW(INDIRECT("1:"&amp;LEN(AY1398))),1)*1,""))</f>
        <v>353000</v>
      </c>
      <c r="BA1398" s="7">
        <f t="shared" ca="1" si="525"/>
        <v>353000</v>
      </c>
      <c r="BB1398" s="7">
        <f t="shared" ca="1" si="526"/>
        <v>-598000</v>
      </c>
      <c r="BC1398" s="7">
        <f t="shared" ca="1" si="527"/>
        <v>-62.88117770767613</v>
      </c>
    </row>
    <row r="1399" spans="1:55">
      <c r="A1399" s="7" t="s">
        <v>2066</v>
      </c>
      <c r="B1399" s="7" t="s">
        <v>4106</v>
      </c>
      <c r="C1399" s="9" t="str" cm="1">
        <f t="array" aca="1" ref="C1399" ca="1">_xlfn.TEXTJOIN("",TRUE,IFERROR(MID(B1399,ROW(INDIRECT("1:"&amp;LEN(B1399))),1)*1,""))</f>
        <v>2690</v>
      </c>
      <c r="D1399" s="17">
        <f t="shared" ca="1" si="509"/>
        <v>2690</v>
      </c>
      <c r="E1399" s="7">
        <f t="shared" ca="1" si="510"/>
        <v>-5770</v>
      </c>
      <c r="F1399" s="7">
        <f t="shared" ca="1" si="511"/>
        <v>-68.203309692671397</v>
      </c>
      <c r="H1399" s="10" t="s">
        <v>2066</v>
      </c>
      <c r="I1399" s="11" t="s">
        <v>5024</v>
      </c>
      <c r="J1399" s="6" t="str" cm="1">
        <f t="array" aca="1" ref="J1399" ca="1">_xlfn.TEXTJOIN("",TRUE,IFERROR(MID(I1399,ROW(INDIRECT("1:"&amp;LEN(I1399))),1)*1,""))</f>
        <v>6620</v>
      </c>
      <c r="K1399" s="16">
        <f t="shared" ca="1" si="504"/>
        <v>6620</v>
      </c>
      <c r="L1399" s="7">
        <f t="shared" ca="1" si="512"/>
        <v>-21280</v>
      </c>
      <c r="M1399" s="7">
        <f t="shared" ca="1" si="513"/>
        <v>-76.272401433691755</v>
      </c>
      <c r="O1399" s="10" t="s">
        <v>2066</v>
      </c>
      <c r="P1399" s="11" t="s">
        <v>4930</v>
      </c>
      <c r="Q1399" s="6" t="str" cm="1">
        <f t="array" aca="1" ref="Q1399" ca="1">_xlfn.TEXTJOIN("",TRUE,IFERROR(MID(P1399,ROW(INDIRECT("1:"&amp;LEN(P1399))),1)*1,""))</f>
        <v>11300</v>
      </c>
      <c r="R1399" s="7">
        <f t="shared" ca="1" si="514"/>
        <v>11300</v>
      </c>
      <c r="S1399" s="7">
        <f t="shared" ca="1" si="515"/>
        <v>-31800</v>
      </c>
      <c r="T1399" s="7">
        <f t="shared" ca="1" si="516"/>
        <v>-73.781902552204173</v>
      </c>
      <c r="V1399" s="10" t="s">
        <v>2066</v>
      </c>
      <c r="W1399" s="11" t="s">
        <v>3274</v>
      </c>
      <c r="X1399" s="6" t="str" cm="1">
        <f t="array" aca="1" ref="X1399" ca="1">_xlfn.TEXTJOIN("",TRUE,IFERROR(MID(W1399,ROW(INDIRECT("1:"&amp;LEN(W1399))),1)*1,""))</f>
        <v>124000</v>
      </c>
      <c r="Y1399" s="7">
        <f t="shared" ca="1" si="505"/>
        <v>124000</v>
      </c>
      <c r="Z1399" s="7">
        <f t="shared" ca="1" si="517"/>
        <v>-122000</v>
      </c>
      <c r="AA1399" s="7">
        <f t="shared" ca="1" si="518"/>
        <v>-49.59349593495935</v>
      </c>
      <c r="AC1399" s="20" t="s">
        <v>2066</v>
      </c>
      <c r="AD1399" s="11" t="s">
        <v>1738</v>
      </c>
      <c r="AE1399" s="6" t="str" cm="1">
        <f t="array" aca="1" ref="AE1399" ca="1">_xlfn.TEXTJOIN("",TRUE,IFERROR(MID(AD1399,ROW(INDIRECT("1:"&amp;LEN(AD1399))),1)*1,""))</f>
        <v>215000</v>
      </c>
      <c r="AF1399" s="7">
        <f t="shared" ca="1" si="506"/>
        <v>215000</v>
      </c>
      <c r="AG1399" s="7">
        <f t="shared" ca="1" si="519"/>
        <v>-312000</v>
      </c>
      <c r="AH1399" s="7">
        <f t="shared" ca="1" si="520"/>
        <v>-59.20303605313093</v>
      </c>
      <c r="AJ1399" s="23" t="s">
        <v>6115</v>
      </c>
      <c r="AK1399" s="2" t="s">
        <v>6116</v>
      </c>
      <c r="AL1399" s="6" t="str" cm="1">
        <f t="array" aca="1" ref="AL1399" ca="1">_xlfn.TEXTJOIN("",TRUE,IFERROR(MID(AK1399,ROW(INDIRECT("1:"&amp;LEN(AK1399))),1)*1,""))</f>
        <v>723000</v>
      </c>
      <c r="AM1399" s="7">
        <f t="shared" ca="1" si="507"/>
        <v>723000</v>
      </c>
      <c r="AN1399" s="7">
        <f t="shared" ca="1" si="521"/>
        <v>-357000</v>
      </c>
      <c r="AO1399" s="7">
        <f t="shared" ca="1" si="522"/>
        <v>-33.055555555555557</v>
      </c>
      <c r="AQ1399" s="20" t="s">
        <v>4976</v>
      </c>
      <c r="AR1399" s="11" t="s">
        <v>3490</v>
      </c>
      <c r="AS1399" s="6" t="str" cm="1">
        <f t="array" aca="1" ref="AS1399" ca="1">_xlfn.TEXTJOIN("",TRUE,IFERROR(MID(AR1399,ROW(INDIRECT("1:"&amp;LEN(AR1399))),1)*1,""))</f>
        <v>434000</v>
      </c>
      <c r="AT1399" s="7">
        <f t="shared" ca="1" si="508"/>
        <v>434000</v>
      </c>
      <c r="AU1399" s="7">
        <f t="shared" ca="1" si="523"/>
        <v>-906000</v>
      </c>
      <c r="AV1399" s="7">
        <f t="shared" ca="1" si="524"/>
        <v>-67.611940298507463</v>
      </c>
      <c r="AX1399" s="8" t="s">
        <v>2066</v>
      </c>
      <c r="AY1399" s="7" t="s">
        <v>323</v>
      </c>
      <c r="AZ1399" s="9" t="str" cm="1">
        <f t="array" aca="1" ref="AZ1399" ca="1">_xlfn.TEXTJOIN("",TRUE,IFERROR(MID(AY1399,ROW(INDIRECT("1:"&amp;LEN(AY1399))),1)*1,""))</f>
        <v>346000</v>
      </c>
      <c r="BA1399" s="7">
        <f t="shared" ca="1" si="525"/>
        <v>346000</v>
      </c>
      <c r="BB1399" s="7">
        <f t="shared" ca="1" si="526"/>
        <v>-605000</v>
      </c>
      <c r="BC1399" s="7">
        <f t="shared" ca="1" si="527"/>
        <v>-63.617245005257622</v>
      </c>
    </row>
    <row r="1400" spans="1:55">
      <c r="A1400" s="7" t="s">
        <v>2073</v>
      </c>
      <c r="B1400" s="7" t="s">
        <v>4106</v>
      </c>
      <c r="C1400" s="9" t="str" cm="1">
        <f t="array" aca="1" ref="C1400" ca="1">_xlfn.TEXTJOIN("",TRUE,IFERROR(MID(B1400,ROW(INDIRECT("1:"&amp;LEN(B1400))),1)*1,""))</f>
        <v>2690</v>
      </c>
      <c r="D1400" s="17">
        <f t="shared" ca="1" si="509"/>
        <v>2690</v>
      </c>
      <c r="E1400" s="7">
        <f t="shared" ca="1" si="510"/>
        <v>-5770</v>
      </c>
      <c r="F1400" s="7">
        <f t="shared" ca="1" si="511"/>
        <v>-68.203309692671397</v>
      </c>
      <c r="H1400" s="10" t="s">
        <v>2073</v>
      </c>
      <c r="I1400" s="11" t="s">
        <v>4871</v>
      </c>
      <c r="J1400" s="6" t="str" cm="1">
        <f t="array" aca="1" ref="J1400" ca="1">_xlfn.TEXTJOIN("",TRUE,IFERROR(MID(I1400,ROW(INDIRECT("1:"&amp;LEN(I1400))),1)*1,""))</f>
        <v>6820</v>
      </c>
      <c r="K1400" s="16">
        <f t="shared" ca="1" si="504"/>
        <v>6820</v>
      </c>
      <c r="L1400" s="7">
        <f t="shared" ca="1" si="512"/>
        <v>-21080</v>
      </c>
      <c r="M1400" s="7">
        <f t="shared" ca="1" si="513"/>
        <v>-75.555555555555557</v>
      </c>
      <c r="O1400" s="10" t="s">
        <v>2073</v>
      </c>
      <c r="P1400" s="11" t="s">
        <v>4984</v>
      </c>
      <c r="Q1400" s="6" t="str" cm="1">
        <f t="array" aca="1" ref="Q1400" ca="1">_xlfn.TEXTJOIN("",TRUE,IFERROR(MID(P1400,ROW(INDIRECT("1:"&amp;LEN(P1400))),1)*1,""))</f>
        <v>12100</v>
      </c>
      <c r="R1400" s="7">
        <f t="shared" ca="1" si="514"/>
        <v>12100</v>
      </c>
      <c r="S1400" s="7">
        <f t="shared" ca="1" si="515"/>
        <v>-31000</v>
      </c>
      <c r="T1400" s="7">
        <f t="shared" ca="1" si="516"/>
        <v>-71.925754060324834</v>
      </c>
      <c r="V1400" s="10" t="s">
        <v>2073</v>
      </c>
      <c r="W1400" s="11" t="s">
        <v>803</v>
      </c>
      <c r="X1400" s="6" t="str" cm="1">
        <f t="array" aca="1" ref="X1400" ca="1">_xlfn.TEXTJOIN("",TRUE,IFERROR(MID(W1400,ROW(INDIRECT("1:"&amp;LEN(W1400))),1)*1,""))</f>
        <v>116000</v>
      </c>
      <c r="Y1400" s="7">
        <f t="shared" ca="1" si="505"/>
        <v>116000</v>
      </c>
      <c r="Z1400" s="7">
        <f t="shared" ca="1" si="517"/>
        <v>-130000</v>
      </c>
      <c r="AA1400" s="7">
        <f t="shared" ca="1" si="518"/>
        <v>-52.845528455284551</v>
      </c>
      <c r="AC1400" s="20" t="s">
        <v>2073</v>
      </c>
      <c r="AD1400" s="11" t="s">
        <v>2167</v>
      </c>
      <c r="AE1400" s="6" t="str" cm="1">
        <f t="array" aca="1" ref="AE1400" ca="1">_xlfn.TEXTJOIN("",TRUE,IFERROR(MID(AD1400,ROW(INDIRECT("1:"&amp;LEN(AD1400))),1)*1,""))</f>
        <v>214000</v>
      </c>
      <c r="AF1400" s="7">
        <f t="shared" ca="1" si="506"/>
        <v>214000</v>
      </c>
      <c r="AG1400" s="7">
        <f t="shared" ca="1" si="519"/>
        <v>-313000</v>
      </c>
      <c r="AH1400" s="7">
        <f t="shared" ca="1" si="520"/>
        <v>-59.39278937381404</v>
      </c>
      <c r="AJ1400" s="23" t="s">
        <v>6117</v>
      </c>
      <c r="AK1400" s="2" t="s">
        <v>5292</v>
      </c>
      <c r="AL1400" s="6" t="str" cm="1">
        <f t="array" aca="1" ref="AL1400" ca="1">_xlfn.TEXTJOIN("",TRUE,IFERROR(MID(AK1400,ROW(INDIRECT("1:"&amp;LEN(AK1400))),1)*1,""))</f>
        <v>753000</v>
      </c>
      <c r="AM1400" s="7">
        <f t="shared" ca="1" si="507"/>
        <v>753000</v>
      </c>
      <c r="AN1400" s="7">
        <f t="shared" ca="1" si="521"/>
        <v>-327000</v>
      </c>
      <c r="AO1400" s="7">
        <f t="shared" ca="1" si="522"/>
        <v>-30.277777777777786</v>
      </c>
      <c r="AQ1400" s="20" t="s">
        <v>4979</v>
      </c>
      <c r="AR1400" s="11" t="s">
        <v>46</v>
      </c>
      <c r="AS1400" s="6" t="str" cm="1">
        <f t="array" aca="1" ref="AS1400" ca="1">_xlfn.TEXTJOIN("",TRUE,IFERROR(MID(AR1400,ROW(INDIRECT("1:"&amp;LEN(AR1400))),1)*1,""))</f>
        <v>426000</v>
      </c>
      <c r="AT1400" s="7">
        <f t="shared" ca="1" si="508"/>
        <v>426000</v>
      </c>
      <c r="AU1400" s="7">
        <f t="shared" ca="1" si="523"/>
        <v>-914000</v>
      </c>
      <c r="AV1400" s="7">
        <f t="shared" ca="1" si="524"/>
        <v>-68.208955223880594</v>
      </c>
      <c r="AX1400" s="8" t="s">
        <v>2073</v>
      </c>
      <c r="AY1400" s="7" t="s">
        <v>553</v>
      </c>
      <c r="AZ1400" s="9" t="str" cm="1">
        <f t="array" aca="1" ref="AZ1400" ca="1">_xlfn.TEXTJOIN("",TRUE,IFERROR(MID(AY1400,ROW(INDIRECT("1:"&amp;LEN(AY1400))),1)*1,""))</f>
        <v>343000</v>
      </c>
      <c r="BA1400" s="7">
        <f t="shared" ca="1" si="525"/>
        <v>343000</v>
      </c>
      <c r="BB1400" s="7">
        <f t="shared" ca="1" si="526"/>
        <v>-608000</v>
      </c>
      <c r="BC1400" s="7">
        <f t="shared" ca="1" si="527"/>
        <v>-63.932702418506835</v>
      </c>
    </row>
    <row r="1401" spans="1:55">
      <c r="A1401" s="7" t="s">
        <v>2081</v>
      </c>
      <c r="B1401" s="7" t="s">
        <v>1976</v>
      </c>
      <c r="C1401" s="9" t="str" cm="1">
        <f t="array" aca="1" ref="C1401" ca="1">_xlfn.TEXTJOIN("",TRUE,IFERROR(MID(B1401,ROW(INDIRECT("1:"&amp;LEN(B1401))),1)*1,""))</f>
        <v>2680</v>
      </c>
      <c r="D1401" s="17">
        <f t="shared" ca="1" si="509"/>
        <v>2680</v>
      </c>
      <c r="E1401" s="7">
        <f t="shared" ca="1" si="510"/>
        <v>-5780</v>
      </c>
      <c r="F1401" s="7">
        <f t="shared" ca="1" si="511"/>
        <v>-68.321513002364071</v>
      </c>
      <c r="H1401" s="10" t="s">
        <v>2081</v>
      </c>
      <c r="I1401" s="11" t="s">
        <v>2522</v>
      </c>
      <c r="J1401" s="6" t="str" cm="1">
        <f t="array" aca="1" ref="J1401" ca="1">_xlfn.TEXTJOIN("",TRUE,IFERROR(MID(I1401,ROW(INDIRECT("1:"&amp;LEN(I1401))),1)*1,""))</f>
        <v>6760</v>
      </c>
      <c r="K1401" s="16">
        <f t="shared" ca="1" si="504"/>
        <v>6760</v>
      </c>
      <c r="L1401" s="7">
        <f t="shared" ca="1" si="512"/>
        <v>-21140</v>
      </c>
      <c r="M1401" s="7">
        <f t="shared" ca="1" si="513"/>
        <v>-75.770609318996407</v>
      </c>
      <c r="O1401" s="10" t="s">
        <v>2081</v>
      </c>
      <c r="P1401" s="11" t="s">
        <v>846</v>
      </c>
      <c r="Q1401" s="6" t="str" cm="1">
        <f t="array" aca="1" ref="Q1401" ca="1">_xlfn.TEXTJOIN("",TRUE,IFERROR(MID(P1401,ROW(INDIRECT("1:"&amp;LEN(P1401))),1)*1,""))</f>
        <v>12200</v>
      </c>
      <c r="R1401" s="7">
        <f t="shared" ca="1" si="514"/>
        <v>12200</v>
      </c>
      <c r="S1401" s="7">
        <f t="shared" ca="1" si="515"/>
        <v>-30900</v>
      </c>
      <c r="T1401" s="7">
        <f t="shared" ca="1" si="516"/>
        <v>-71.693735498839914</v>
      </c>
      <c r="V1401" s="10" t="s">
        <v>2081</v>
      </c>
      <c r="W1401" s="11" t="s">
        <v>624</v>
      </c>
      <c r="X1401" s="6" t="str" cm="1">
        <f t="array" aca="1" ref="X1401" ca="1">_xlfn.TEXTJOIN("",TRUE,IFERROR(MID(W1401,ROW(INDIRECT("1:"&amp;LEN(W1401))),1)*1,""))</f>
        <v>121000</v>
      </c>
      <c r="Y1401" s="7">
        <f t="shared" ca="1" si="505"/>
        <v>121000</v>
      </c>
      <c r="Z1401" s="7">
        <f t="shared" ca="1" si="517"/>
        <v>-125000</v>
      </c>
      <c r="AA1401" s="7">
        <f t="shared" ca="1" si="518"/>
        <v>-50.8130081300813</v>
      </c>
      <c r="AC1401" s="20" t="s">
        <v>2081</v>
      </c>
      <c r="AD1401" s="11" t="s">
        <v>1738</v>
      </c>
      <c r="AE1401" s="6" t="str" cm="1">
        <f t="array" aca="1" ref="AE1401" ca="1">_xlfn.TEXTJOIN("",TRUE,IFERROR(MID(AD1401,ROW(INDIRECT("1:"&amp;LEN(AD1401))),1)*1,""))</f>
        <v>215000</v>
      </c>
      <c r="AF1401" s="7">
        <f t="shared" ca="1" si="506"/>
        <v>215000</v>
      </c>
      <c r="AG1401" s="7">
        <f t="shared" ca="1" si="519"/>
        <v>-312000</v>
      </c>
      <c r="AH1401" s="7">
        <f t="shared" ca="1" si="520"/>
        <v>-59.20303605313093</v>
      </c>
      <c r="AJ1401" s="23" t="s">
        <v>6118</v>
      </c>
      <c r="AK1401" s="2" t="s">
        <v>5191</v>
      </c>
      <c r="AL1401" s="6" t="str" cm="1">
        <f t="array" aca="1" ref="AL1401" ca="1">_xlfn.TEXTJOIN("",TRUE,IFERROR(MID(AK1401,ROW(INDIRECT("1:"&amp;LEN(AK1401))),1)*1,""))</f>
        <v>776000</v>
      </c>
      <c r="AM1401" s="7">
        <f t="shared" ca="1" si="507"/>
        <v>776000</v>
      </c>
      <c r="AN1401" s="7">
        <f t="shared" ca="1" si="521"/>
        <v>-304000</v>
      </c>
      <c r="AO1401" s="7">
        <f t="shared" ca="1" si="522"/>
        <v>-28.148148148148138</v>
      </c>
      <c r="AQ1401" s="20" t="s">
        <v>4980</v>
      </c>
      <c r="AR1401" s="11" t="s">
        <v>4527</v>
      </c>
      <c r="AS1401" s="6" t="str" cm="1">
        <f t="array" aca="1" ref="AS1401" ca="1">_xlfn.TEXTJOIN("",TRUE,IFERROR(MID(AR1401,ROW(INDIRECT("1:"&amp;LEN(AR1401))),1)*1,""))</f>
        <v>419000</v>
      </c>
      <c r="AT1401" s="7">
        <f t="shared" ca="1" si="508"/>
        <v>419000</v>
      </c>
      <c r="AU1401" s="7">
        <f t="shared" ca="1" si="523"/>
        <v>-921000</v>
      </c>
      <c r="AV1401" s="7">
        <f t="shared" ca="1" si="524"/>
        <v>-68.731343283582092</v>
      </c>
      <c r="AX1401" s="8" t="s">
        <v>2081</v>
      </c>
      <c r="AY1401" s="7" t="s">
        <v>769</v>
      </c>
      <c r="AZ1401" s="9" t="str" cm="1">
        <f t="array" aca="1" ref="AZ1401" ca="1">_xlfn.TEXTJOIN("",TRUE,IFERROR(MID(AY1401,ROW(INDIRECT("1:"&amp;LEN(AY1401))),1)*1,""))</f>
        <v>344000</v>
      </c>
      <c r="BA1401" s="7">
        <f t="shared" ca="1" si="525"/>
        <v>344000</v>
      </c>
      <c r="BB1401" s="7">
        <f t="shared" ca="1" si="526"/>
        <v>-607000</v>
      </c>
      <c r="BC1401" s="7">
        <f t="shared" ca="1" si="527"/>
        <v>-63.827549947423762</v>
      </c>
    </row>
    <row r="1402" spans="1:55">
      <c r="A1402" s="7" t="s">
        <v>2090</v>
      </c>
      <c r="B1402" s="7" t="s">
        <v>2204</v>
      </c>
      <c r="C1402" s="9" t="str" cm="1">
        <f t="array" aca="1" ref="C1402" ca="1">_xlfn.TEXTJOIN("",TRUE,IFERROR(MID(B1402,ROW(INDIRECT("1:"&amp;LEN(B1402))),1)*1,""))</f>
        <v>2610</v>
      </c>
      <c r="D1402" s="17">
        <f t="shared" ca="1" si="509"/>
        <v>2610</v>
      </c>
      <c r="E1402" s="7">
        <f t="shared" ca="1" si="510"/>
        <v>-5850</v>
      </c>
      <c r="F1402" s="7">
        <f t="shared" ca="1" si="511"/>
        <v>-69.148936170212764</v>
      </c>
      <c r="H1402" s="10" t="s">
        <v>2090</v>
      </c>
      <c r="I1402" s="11" t="s">
        <v>1335</v>
      </c>
      <c r="J1402" s="6" t="str" cm="1">
        <f t="array" aca="1" ref="J1402" ca="1">_xlfn.TEXTJOIN("",TRUE,IFERROR(MID(I1402,ROW(INDIRECT("1:"&amp;LEN(I1402))),1)*1,""))</f>
        <v>6630</v>
      </c>
      <c r="K1402" s="16">
        <f t="shared" ca="1" si="504"/>
        <v>6630</v>
      </c>
      <c r="L1402" s="7">
        <f t="shared" ca="1" si="512"/>
        <v>-21270</v>
      </c>
      <c r="M1402" s="7">
        <f t="shared" ca="1" si="513"/>
        <v>-76.236559139784944</v>
      </c>
      <c r="O1402" s="10" t="s">
        <v>2090</v>
      </c>
      <c r="P1402" s="11" t="s">
        <v>4043</v>
      </c>
      <c r="Q1402" s="6" t="str" cm="1">
        <f t="array" aca="1" ref="Q1402" ca="1">_xlfn.TEXTJOIN("",TRUE,IFERROR(MID(P1402,ROW(INDIRECT("1:"&amp;LEN(P1402))),1)*1,""))</f>
        <v>12000</v>
      </c>
      <c r="R1402" s="7">
        <f t="shared" ca="1" si="514"/>
        <v>12000</v>
      </c>
      <c r="S1402" s="7">
        <f t="shared" ca="1" si="515"/>
        <v>-31100</v>
      </c>
      <c r="T1402" s="7">
        <f t="shared" ca="1" si="516"/>
        <v>-72.157772621809741</v>
      </c>
      <c r="V1402" s="10" t="s">
        <v>2090</v>
      </c>
      <c r="W1402" s="11" t="s">
        <v>353</v>
      </c>
      <c r="X1402" s="6" t="str" cm="1">
        <f t="array" aca="1" ref="X1402" ca="1">_xlfn.TEXTJOIN("",TRUE,IFERROR(MID(W1402,ROW(INDIRECT("1:"&amp;LEN(W1402))),1)*1,""))</f>
        <v>142000</v>
      </c>
      <c r="Y1402" s="7">
        <f t="shared" ca="1" si="505"/>
        <v>142000</v>
      </c>
      <c r="Z1402" s="7">
        <f t="shared" ca="1" si="517"/>
        <v>-104000</v>
      </c>
      <c r="AA1402" s="7">
        <f t="shared" ca="1" si="518"/>
        <v>-42.27642276422764</v>
      </c>
      <c r="AC1402" s="20" t="s">
        <v>2090</v>
      </c>
      <c r="AD1402" s="11" t="s">
        <v>2175</v>
      </c>
      <c r="AE1402" s="6" t="str" cm="1">
        <f t="array" aca="1" ref="AE1402" ca="1">_xlfn.TEXTJOIN("",TRUE,IFERROR(MID(AD1402,ROW(INDIRECT("1:"&amp;LEN(AD1402))),1)*1,""))</f>
        <v>216000</v>
      </c>
      <c r="AF1402" s="7">
        <f t="shared" ca="1" si="506"/>
        <v>216000</v>
      </c>
      <c r="AG1402" s="7">
        <f t="shared" ca="1" si="519"/>
        <v>-311000</v>
      </c>
      <c r="AH1402" s="7">
        <f t="shared" ca="1" si="520"/>
        <v>-59.01328273244782</v>
      </c>
      <c r="AJ1402" s="23" t="s">
        <v>6119</v>
      </c>
      <c r="AK1402" s="2" t="s">
        <v>250</v>
      </c>
      <c r="AL1402" s="6" t="str" cm="1">
        <f t="array" aca="1" ref="AL1402" ca="1">_xlfn.TEXTJOIN("",TRUE,IFERROR(MID(AK1402,ROW(INDIRECT("1:"&amp;LEN(AK1402))),1)*1,""))</f>
        <v>789000</v>
      </c>
      <c r="AM1402" s="7">
        <f t="shared" ca="1" si="507"/>
        <v>789000</v>
      </c>
      <c r="AN1402" s="7">
        <f t="shared" ca="1" si="521"/>
        <v>-291000</v>
      </c>
      <c r="AO1402" s="7">
        <f t="shared" ca="1" si="522"/>
        <v>-26.944444444444443</v>
      </c>
      <c r="AQ1402" s="20" t="s">
        <v>4982</v>
      </c>
      <c r="AR1402" s="11" t="s">
        <v>713</v>
      </c>
      <c r="AS1402" s="6" t="str" cm="1">
        <f t="array" aca="1" ref="AS1402" ca="1">_xlfn.TEXTJOIN("",TRUE,IFERROR(MID(AR1402,ROW(INDIRECT("1:"&amp;LEN(AR1402))),1)*1,""))</f>
        <v>409000</v>
      </c>
      <c r="AT1402" s="7">
        <f t="shared" ca="1" si="508"/>
        <v>409000</v>
      </c>
      <c r="AU1402" s="7">
        <f t="shared" ca="1" si="523"/>
        <v>-931000</v>
      </c>
      <c r="AV1402" s="7">
        <f t="shared" ca="1" si="524"/>
        <v>-69.477611940298502</v>
      </c>
      <c r="AX1402" s="8" t="s">
        <v>2090</v>
      </c>
      <c r="AY1402" s="7" t="s">
        <v>1153</v>
      </c>
      <c r="AZ1402" s="9" t="str" cm="1">
        <f t="array" aca="1" ref="AZ1402" ca="1">_xlfn.TEXTJOIN("",TRUE,IFERROR(MID(AY1402,ROW(INDIRECT("1:"&amp;LEN(AY1402))),1)*1,""))</f>
        <v>349000</v>
      </c>
      <c r="BA1402" s="7">
        <f t="shared" ca="1" si="525"/>
        <v>349000</v>
      </c>
      <c r="BB1402" s="7">
        <f t="shared" ca="1" si="526"/>
        <v>-602000</v>
      </c>
      <c r="BC1402" s="7">
        <f t="shared" ca="1" si="527"/>
        <v>-63.301787592008409</v>
      </c>
    </row>
    <row r="1403" spans="1:55">
      <c r="A1403" s="7" t="s">
        <v>2100</v>
      </c>
      <c r="B1403" s="7" t="s">
        <v>2204</v>
      </c>
      <c r="C1403" s="9" t="str" cm="1">
        <f t="array" aca="1" ref="C1403" ca="1">_xlfn.TEXTJOIN("",TRUE,IFERROR(MID(B1403,ROW(INDIRECT("1:"&amp;LEN(B1403))),1)*1,""))</f>
        <v>2610</v>
      </c>
      <c r="D1403" s="17">
        <f t="shared" ca="1" si="509"/>
        <v>2610</v>
      </c>
      <c r="E1403" s="7">
        <f t="shared" ca="1" si="510"/>
        <v>-5850</v>
      </c>
      <c r="F1403" s="7">
        <f t="shared" ca="1" si="511"/>
        <v>-69.148936170212764</v>
      </c>
      <c r="H1403" s="10" t="s">
        <v>2100</v>
      </c>
      <c r="I1403" s="11" t="s">
        <v>1335</v>
      </c>
      <c r="J1403" s="6" t="str" cm="1">
        <f t="array" aca="1" ref="J1403" ca="1">_xlfn.TEXTJOIN("",TRUE,IFERROR(MID(I1403,ROW(INDIRECT("1:"&amp;LEN(I1403))),1)*1,""))</f>
        <v>6630</v>
      </c>
      <c r="K1403" s="16">
        <f t="shared" ca="1" si="504"/>
        <v>6630</v>
      </c>
      <c r="L1403" s="7">
        <f t="shared" ca="1" si="512"/>
        <v>-21270</v>
      </c>
      <c r="M1403" s="7">
        <f t="shared" ca="1" si="513"/>
        <v>-76.236559139784944</v>
      </c>
      <c r="O1403" s="10" t="s">
        <v>2100</v>
      </c>
      <c r="P1403" s="11" t="s">
        <v>846</v>
      </c>
      <c r="Q1403" s="6" t="str" cm="1">
        <f t="array" aca="1" ref="Q1403" ca="1">_xlfn.TEXTJOIN("",TRUE,IFERROR(MID(P1403,ROW(INDIRECT("1:"&amp;LEN(P1403))),1)*1,""))</f>
        <v>12200</v>
      </c>
      <c r="R1403" s="7">
        <f t="shared" ca="1" si="514"/>
        <v>12200</v>
      </c>
      <c r="S1403" s="7">
        <f t="shared" ca="1" si="515"/>
        <v>-30900</v>
      </c>
      <c r="T1403" s="7">
        <f t="shared" ca="1" si="516"/>
        <v>-71.693735498839914</v>
      </c>
      <c r="V1403" s="10" t="s">
        <v>2100</v>
      </c>
      <c r="W1403" s="11" t="s">
        <v>329</v>
      </c>
      <c r="X1403" s="6" t="str" cm="1">
        <f t="array" aca="1" ref="X1403" ca="1">_xlfn.TEXTJOIN("",TRUE,IFERROR(MID(W1403,ROW(INDIRECT("1:"&amp;LEN(W1403))),1)*1,""))</f>
        <v>149000</v>
      </c>
      <c r="Y1403" s="7">
        <f t="shared" ca="1" si="505"/>
        <v>149000</v>
      </c>
      <c r="Z1403" s="7">
        <f t="shared" ca="1" si="517"/>
        <v>-97000</v>
      </c>
      <c r="AA1403" s="7">
        <f t="shared" ca="1" si="518"/>
        <v>-39.430894308943088</v>
      </c>
      <c r="AC1403" s="20" t="s">
        <v>2100</v>
      </c>
      <c r="AD1403" s="11" t="s">
        <v>2175</v>
      </c>
      <c r="AE1403" s="6" t="str" cm="1">
        <f t="array" aca="1" ref="AE1403" ca="1">_xlfn.TEXTJOIN("",TRUE,IFERROR(MID(AD1403,ROW(INDIRECT("1:"&amp;LEN(AD1403))),1)*1,""))</f>
        <v>216000</v>
      </c>
      <c r="AF1403" s="7">
        <f t="shared" ca="1" si="506"/>
        <v>216000</v>
      </c>
      <c r="AG1403" s="7">
        <f t="shared" ca="1" si="519"/>
        <v>-311000</v>
      </c>
      <c r="AH1403" s="7">
        <f t="shared" ca="1" si="520"/>
        <v>-59.01328273244782</v>
      </c>
      <c r="AJ1403" s="23" t="s">
        <v>6120</v>
      </c>
      <c r="AK1403" s="2" t="s">
        <v>6121</v>
      </c>
      <c r="AL1403" s="6" t="str" cm="1">
        <f t="array" aca="1" ref="AL1403" ca="1">_xlfn.TEXTJOIN("",TRUE,IFERROR(MID(AK1403,ROW(INDIRECT("1:"&amp;LEN(AK1403))),1)*1,""))</f>
        <v>796000</v>
      </c>
      <c r="AM1403" s="7">
        <f t="shared" ca="1" si="507"/>
        <v>796000</v>
      </c>
      <c r="AN1403" s="7">
        <f t="shared" ca="1" si="521"/>
        <v>-284000</v>
      </c>
      <c r="AO1403" s="7">
        <f t="shared" ca="1" si="522"/>
        <v>-26.296296296296291</v>
      </c>
      <c r="AQ1403" s="20" t="s">
        <v>4983</v>
      </c>
      <c r="AR1403" s="11" t="s">
        <v>35</v>
      </c>
      <c r="AS1403" s="6" t="str" cm="1">
        <f t="array" aca="1" ref="AS1403" ca="1">_xlfn.TEXTJOIN("",TRUE,IFERROR(MID(AR1403,ROW(INDIRECT("1:"&amp;LEN(AR1403))),1)*1,""))</f>
        <v>402000</v>
      </c>
      <c r="AT1403" s="7">
        <f t="shared" ca="1" si="508"/>
        <v>402000</v>
      </c>
      <c r="AU1403" s="7">
        <f t="shared" ca="1" si="523"/>
        <v>-938000</v>
      </c>
      <c r="AV1403" s="7">
        <f t="shared" ca="1" si="524"/>
        <v>-70</v>
      </c>
      <c r="AX1403" s="8" t="s">
        <v>2100</v>
      </c>
      <c r="AY1403" s="7" t="s">
        <v>2687</v>
      </c>
      <c r="AZ1403" s="9" t="str" cm="1">
        <f t="array" aca="1" ref="AZ1403" ca="1">_xlfn.TEXTJOIN("",TRUE,IFERROR(MID(AY1403,ROW(INDIRECT("1:"&amp;LEN(AY1403))),1)*1,""))</f>
        <v>356000</v>
      </c>
      <c r="BA1403" s="7">
        <f t="shared" ca="1" si="525"/>
        <v>356000</v>
      </c>
      <c r="BB1403" s="7">
        <f t="shared" ca="1" si="526"/>
        <v>-595000</v>
      </c>
      <c r="BC1403" s="7">
        <f t="shared" ca="1" si="527"/>
        <v>-62.565720294426917</v>
      </c>
    </row>
    <row r="1404" spans="1:55">
      <c r="A1404" s="7" t="s">
        <v>2109</v>
      </c>
      <c r="B1404" s="7" t="s">
        <v>5042</v>
      </c>
      <c r="C1404" s="9" t="str" cm="1">
        <f t="array" aca="1" ref="C1404" ca="1">_xlfn.TEXTJOIN("",TRUE,IFERROR(MID(B1404,ROW(INDIRECT("1:"&amp;LEN(B1404))),1)*1,""))</f>
        <v>2650</v>
      </c>
      <c r="D1404" s="17">
        <f t="shared" ca="1" si="509"/>
        <v>2650</v>
      </c>
      <c r="E1404" s="7">
        <f t="shared" ca="1" si="510"/>
        <v>-5810</v>
      </c>
      <c r="F1404" s="7">
        <f t="shared" ca="1" si="511"/>
        <v>-68.67612293144208</v>
      </c>
      <c r="H1404" s="10" t="s">
        <v>2109</v>
      </c>
      <c r="I1404" s="11" t="s">
        <v>3951</v>
      </c>
      <c r="J1404" s="6" t="str" cm="1">
        <f t="array" aca="1" ref="J1404" ca="1">_xlfn.TEXTJOIN("",TRUE,IFERROR(MID(I1404,ROW(INDIRECT("1:"&amp;LEN(I1404))),1)*1,""))</f>
        <v>6580</v>
      </c>
      <c r="K1404" s="16">
        <f t="shared" ca="1" si="504"/>
        <v>6580</v>
      </c>
      <c r="L1404" s="7">
        <f t="shared" ca="1" si="512"/>
        <v>-21320</v>
      </c>
      <c r="M1404" s="7">
        <f t="shared" ca="1" si="513"/>
        <v>-76.415770609318997</v>
      </c>
      <c r="O1404" s="10" t="s">
        <v>2109</v>
      </c>
      <c r="P1404" s="11" t="s">
        <v>846</v>
      </c>
      <c r="Q1404" s="6" t="str" cm="1">
        <f t="array" aca="1" ref="Q1404" ca="1">_xlfn.TEXTJOIN("",TRUE,IFERROR(MID(P1404,ROW(INDIRECT("1:"&amp;LEN(P1404))),1)*1,""))</f>
        <v>12200</v>
      </c>
      <c r="R1404" s="7">
        <f t="shared" ca="1" si="514"/>
        <v>12200</v>
      </c>
      <c r="S1404" s="7">
        <f t="shared" ca="1" si="515"/>
        <v>-30900</v>
      </c>
      <c r="T1404" s="7">
        <f t="shared" ca="1" si="516"/>
        <v>-71.693735498839914</v>
      </c>
      <c r="V1404" s="10" t="s">
        <v>2109</v>
      </c>
      <c r="W1404" s="11" t="s">
        <v>631</v>
      </c>
      <c r="X1404" s="6" t="str" cm="1">
        <f t="array" aca="1" ref="X1404" ca="1">_xlfn.TEXTJOIN("",TRUE,IFERROR(MID(W1404,ROW(INDIRECT("1:"&amp;LEN(W1404))),1)*1,""))</f>
        <v>155000</v>
      </c>
      <c r="Y1404" s="7">
        <f t="shared" ca="1" si="505"/>
        <v>155000</v>
      </c>
      <c r="Z1404" s="7">
        <f t="shared" ca="1" si="517"/>
        <v>-91000</v>
      </c>
      <c r="AA1404" s="7">
        <f t="shared" ca="1" si="518"/>
        <v>-36.99186991869918</v>
      </c>
      <c r="AC1404" s="20" t="s">
        <v>2109</v>
      </c>
      <c r="AD1404" s="11" t="s">
        <v>3673</v>
      </c>
      <c r="AE1404" s="6" t="str" cm="1">
        <f t="array" aca="1" ref="AE1404" ca="1">_xlfn.TEXTJOIN("",TRUE,IFERROR(MID(AD1404,ROW(INDIRECT("1:"&amp;LEN(AD1404))),1)*1,""))</f>
        <v>218000</v>
      </c>
      <c r="AF1404" s="7">
        <f t="shared" ca="1" si="506"/>
        <v>218000</v>
      </c>
      <c r="AG1404" s="7">
        <f t="shared" ca="1" si="519"/>
        <v>-309000</v>
      </c>
      <c r="AH1404" s="7">
        <f t="shared" ca="1" si="520"/>
        <v>-58.633776091081593</v>
      </c>
      <c r="AJ1404" s="23" t="s">
        <v>6122</v>
      </c>
      <c r="AK1404" s="2" t="s">
        <v>6123</v>
      </c>
      <c r="AL1404" s="6" t="str" cm="1">
        <f t="array" aca="1" ref="AL1404" ca="1">_xlfn.TEXTJOIN("",TRUE,IFERROR(MID(AK1404,ROW(INDIRECT("1:"&amp;LEN(AK1404))),1)*1,""))</f>
        <v>801000</v>
      </c>
      <c r="AM1404" s="7">
        <f t="shared" ca="1" si="507"/>
        <v>801000</v>
      </c>
      <c r="AN1404" s="7">
        <f t="shared" ca="1" si="521"/>
        <v>-279000</v>
      </c>
      <c r="AO1404" s="7">
        <f t="shared" ca="1" si="522"/>
        <v>-25.833333333333329</v>
      </c>
      <c r="AQ1404" s="20" t="s">
        <v>4985</v>
      </c>
      <c r="AR1404" s="11" t="s">
        <v>1100</v>
      </c>
      <c r="AS1404" s="6" t="str" cm="1">
        <f t="array" aca="1" ref="AS1404" ca="1">_xlfn.TEXTJOIN("",TRUE,IFERROR(MID(AR1404,ROW(INDIRECT("1:"&amp;LEN(AR1404))),1)*1,""))</f>
        <v>395000</v>
      </c>
      <c r="AT1404" s="7">
        <f t="shared" ca="1" si="508"/>
        <v>395000</v>
      </c>
      <c r="AU1404" s="7">
        <f t="shared" ca="1" si="523"/>
        <v>-945000</v>
      </c>
      <c r="AV1404" s="7">
        <f t="shared" ca="1" si="524"/>
        <v>-70.522388059701484</v>
      </c>
      <c r="AX1404" s="8" t="s">
        <v>2109</v>
      </c>
      <c r="AY1404" s="7" t="s">
        <v>314</v>
      </c>
      <c r="AZ1404" s="9" t="str" cm="1">
        <f t="array" aca="1" ref="AZ1404" ca="1">_xlfn.TEXTJOIN("",TRUE,IFERROR(MID(AY1404,ROW(INDIRECT("1:"&amp;LEN(AY1404))),1)*1,""))</f>
        <v>363000</v>
      </c>
      <c r="BA1404" s="7">
        <f t="shared" ca="1" si="525"/>
        <v>363000</v>
      </c>
      <c r="BB1404" s="7">
        <f t="shared" ca="1" si="526"/>
        <v>-588000</v>
      </c>
      <c r="BC1404" s="7">
        <f t="shared" ca="1" si="527"/>
        <v>-61.829652996845425</v>
      </c>
    </row>
    <row r="1405" spans="1:55">
      <c r="A1405" s="7" t="s">
        <v>2117</v>
      </c>
      <c r="B1405" s="7" t="s">
        <v>2063</v>
      </c>
      <c r="C1405" s="9" t="str" cm="1">
        <f t="array" aca="1" ref="C1405" ca="1">_xlfn.TEXTJOIN("",TRUE,IFERROR(MID(B1405,ROW(INDIRECT("1:"&amp;LEN(B1405))),1)*1,""))</f>
        <v>2620</v>
      </c>
      <c r="D1405" s="17">
        <f t="shared" ca="1" si="509"/>
        <v>2620</v>
      </c>
      <c r="E1405" s="7">
        <f t="shared" ca="1" si="510"/>
        <v>-5840</v>
      </c>
      <c r="F1405" s="7">
        <f t="shared" ca="1" si="511"/>
        <v>-69.030732860520089</v>
      </c>
      <c r="H1405" s="10" t="s">
        <v>2117</v>
      </c>
      <c r="I1405" s="11" t="s">
        <v>4274</v>
      </c>
      <c r="J1405" s="6" t="str" cm="1">
        <f t="array" aca="1" ref="J1405" ca="1">_xlfn.TEXTJOIN("",TRUE,IFERROR(MID(I1405,ROW(INDIRECT("1:"&amp;LEN(I1405))),1)*1,""))</f>
        <v>6450</v>
      </c>
      <c r="K1405" s="16">
        <f t="shared" ca="1" si="504"/>
        <v>6450</v>
      </c>
      <c r="L1405" s="7">
        <f t="shared" ca="1" si="512"/>
        <v>-21450</v>
      </c>
      <c r="M1405" s="7">
        <f t="shared" ca="1" si="513"/>
        <v>-76.881720430107521</v>
      </c>
      <c r="O1405" s="10" t="s">
        <v>2117</v>
      </c>
      <c r="P1405" s="11" t="s">
        <v>4043</v>
      </c>
      <c r="Q1405" s="6" t="str" cm="1">
        <f t="array" aca="1" ref="Q1405" ca="1">_xlfn.TEXTJOIN("",TRUE,IFERROR(MID(P1405,ROW(INDIRECT("1:"&amp;LEN(P1405))),1)*1,""))</f>
        <v>12000</v>
      </c>
      <c r="R1405" s="7">
        <f t="shared" ca="1" si="514"/>
        <v>12000</v>
      </c>
      <c r="S1405" s="7">
        <f t="shared" ca="1" si="515"/>
        <v>-31100</v>
      </c>
      <c r="T1405" s="7">
        <f t="shared" ca="1" si="516"/>
        <v>-72.157772621809741</v>
      </c>
      <c r="V1405" s="10" t="s">
        <v>2117</v>
      </c>
      <c r="W1405" s="11" t="s">
        <v>3262</v>
      </c>
      <c r="X1405" s="6" t="str" cm="1">
        <f t="array" aca="1" ref="X1405" ca="1">_xlfn.TEXTJOIN("",TRUE,IFERROR(MID(W1405,ROW(INDIRECT("1:"&amp;LEN(W1405))),1)*1,""))</f>
        <v>173000</v>
      </c>
      <c r="Y1405" s="7">
        <f t="shared" ca="1" si="505"/>
        <v>173000</v>
      </c>
      <c r="Z1405" s="7">
        <f t="shared" ca="1" si="517"/>
        <v>-73000</v>
      </c>
      <c r="AA1405" s="7">
        <f t="shared" ca="1" si="518"/>
        <v>-29.674796747967477</v>
      </c>
      <c r="AC1405" s="20" t="s">
        <v>2117</v>
      </c>
      <c r="AD1405" s="11" t="s">
        <v>1684</v>
      </c>
      <c r="AE1405" s="6" t="str" cm="1">
        <f t="array" aca="1" ref="AE1405" ca="1">_xlfn.TEXTJOIN("",TRUE,IFERROR(MID(AD1405,ROW(INDIRECT("1:"&amp;LEN(AD1405))),1)*1,""))</f>
        <v>221000</v>
      </c>
      <c r="AF1405" s="7">
        <f t="shared" ca="1" si="506"/>
        <v>221000</v>
      </c>
      <c r="AG1405" s="7">
        <f t="shared" ca="1" si="519"/>
        <v>-306000</v>
      </c>
      <c r="AH1405" s="7">
        <f t="shared" ca="1" si="520"/>
        <v>-58.064516129032256</v>
      </c>
      <c r="AJ1405" s="23" t="s">
        <v>6124</v>
      </c>
      <c r="AK1405" s="2" t="s">
        <v>3159</v>
      </c>
      <c r="AL1405" s="6" t="str" cm="1">
        <f t="array" aca="1" ref="AL1405" ca="1">_xlfn.TEXTJOIN("",TRUE,IFERROR(MID(AK1405,ROW(INDIRECT("1:"&amp;LEN(AK1405))),1)*1,""))</f>
        <v>794000</v>
      </c>
      <c r="AM1405" s="7">
        <f t="shared" ca="1" si="507"/>
        <v>794000</v>
      </c>
      <c r="AN1405" s="7">
        <f t="shared" ca="1" si="521"/>
        <v>-286000</v>
      </c>
      <c r="AO1405" s="7">
        <f t="shared" ca="1" si="522"/>
        <v>-26.481481481481481</v>
      </c>
      <c r="AQ1405" s="20" t="s">
        <v>4987</v>
      </c>
      <c r="AR1405" s="11" t="s">
        <v>955</v>
      </c>
      <c r="AS1405" s="6" t="str" cm="1">
        <f t="array" aca="1" ref="AS1405" ca="1">_xlfn.TEXTJOIN("",TRUE,IFERROR(MID(AR1405,ROW(INDIRECT("1:"&amp;LEN(AR1405))),1)*1,""))</f>
        <v>393000</v>
      </c>
      <c r="AT1405" s="7">
        <f t="shared" ca="1" si="508"/>
        <v>393000</v>
      </c>
      <c r="AU1405" s="7">
        <f t="shared" ca="1" si="523"/>
        <v>-947000</v>
      </c>
      <c r="AV1405" s="7">
        <f t="shared" ca="1" si="524"/>
        <v>-70.671641791044777</v>
      </c>
      <c r="AX1405" s="8" t="s">
        <v>2117</v>
      </c>
      <c r="AY1405" s="7" t="s">
        <v>314</v>
      </c>
      <c r="AZ1405" s="9" t="str" cm="1">
        <f t="array" aca="1" ref="AZ1405" ca="1">_xlfn.TEXTJOIN("",TRUE,IFERROR(MID(AY1405,ROW(INDIRECT("1:"&amp;LEN(AY1405))),1)*1,""))</f>
        <v>363000</v>
      </c>
      <c r="BA1405" s="7">
        <f t="shared" ca="1" si="525"/>
        <v>363000</v>
      </c>
      <c r="BB1405" s="7">
        <f t="shared" ca="1" si="526"/>
        <v>-588000</v>
      </c>
      <c r="BC1405" s="7">
        <f t="shared" ca="1" si="527"/>
        <v>-61.829652996845425</v>
      </c>
    </row>
    <row r="1406" spans="1:55">
      <c r="A1406" s="7" t="s">
        <v>2123</v>
      </c>
      <c r="B1406" s="7" t="s">
        <v>4101</v>
      </c>
      <c r="C1406" s="9" t="str" cm="1">
        <f t="array" aca="1" ref="C1406" ca="1">_xlfn.TEXTJOIN("",TRUE,IFERROR(MID(B1406,ROW(INDIRECT("1:"&amp;LEN(B1406))),1)*1,""))</f>
        <v>2670</v>
      </c>
      <c r="D1406" s="17">
        <f t="shared" ca="1" si="509"/>
        <v>2670</v>
      </c>
      <c r="E1406" s="7">
        <f t="shared" ca="1" si="510"/>
        <v>-5790</v>
      </c>
      <c r="F1406" s="7">
        <f t="shared" ca="1" si="511"/>
        <v>-68.439716312056731</v>
      </c>
      <c r="H1406" s="10" t="s">
        <v>2123</v>
      </c>
      <c r="I1406" s="11" t="s">
        <v>2412</v>
      </c>
      <c r="J1406" s="6" t="str" cm="1">
        <f t="array" aca="1" ref="J1406" ca="1">_xlfn.TEXTJOIN("",TRUE,IFERROR(MID(I1406,ROW(INDIRECT("1:"&amp;LEN(I1406))),1)*1,""))</f>
        <v>6330</v>
      </c>
      <c r="K1406" s="16">
        <f t="shared" ca="1" si="504"/>
        <v>6330</v>
      </c>
      <c r="L1406" s="7">
        <f t="shared" ca="1" si="512"/>
        <v>-21570</v>
      </c>
      <c r="M1406" s="7">
        <f t="shared" ca="1" si="513"/>
        <v>-77.311827956989248</v>
      </c>
      <c r="O1406" s="10" t="s">
        <v>2123</v>
      </c>
      <c r="P1406" s="11" t="s">
        <v>4217</v>
      </c>
      <c r="Q1406" s="6" t="str" cm="1">
        <f t="array" aca="1" ref="Q1406" ca="1">_xlfn.TEXTJOIN("",TRUE,IFERROR(MID(P1406,ROW(INDIRECT("1:"&amp;LEN(P1406))),1)*1,""))</f>
        <v>11800</v>
      </c>
      <c r="R1406" s="7">
        <f t="shared" ca="1" si="514"/>
        <v>11800</v>
      </c>
      <c r="S1406" s="7">
        <f t="shared" ca="1" si="515"/>
        <v>-31300</v>
      </c>
      <c r="T1406" s="7">
        <f t="shared" ca="1" si="516"/>
        <v>-72.621809744779583</v>
      </c>
      <c r="V1406" s="10" t="s">
        <v>2123</v>
      </c>
      <c r="W1406" s="11" t="s">
        <v>3063</v>
      </c>
      <c r="X1406" s="6" t="str" cm="1">
        <f t="array" aca="1" ref="X1406" ca="1">_xlfn.TEXTJOIN("",TRUE,IFERROR(MID(W1406,ROW(INDIRECT("1:"&amp;LEN(W1406))),1)*1,""))</f>
        <v>187000</v>
      </c>
      <c r="Y1406" s="7">
        <f t="shared" ca="1" si="505"/>
        <v>187000</v>
      </c>
      <c r="Z1406" s="7">
        <f t="shared" ca="1" si="517"/>
        <v>-59000</v>
      </c>
      <c r="AA1406" s="7">
        <f t="shared" ca="1" si="518"/>
        <v>-23.983739837398375</v>
      </c>
      <c r="AC1406" s="20" t="s">
        <v>2123</v>
      </c>
      <c r="AD1406" s="11" t="s">
        <v>689</v>
      </c>
      <c r="AE1406" s="6" t="str" cm="1">
        <f t="array" aca="1" ref="AE1406" ca="1">_xlfn.TEXTJOIN("",TRUE,IFERROR(MID(AD1406,ROW(INDIRECT("1:"&amp;LEN(AD1406))),1)*1,""))</f>
        <v>235000</v>
      </c>
      <c r="AF1406" s="7">
        <f t="shared" ca="1" si="506"/>
        <v>235000</v>
      </c>
      <c r="AG1406" s="7">
        <f t="shared" ca="1" si="519"/>
        <v>-292000</v>
      </c>
      <c r="AH1406" s="7">
        <f t="shared" ca="1" si="520"/>
        <v>-55.407969639468689</v>
      </c>
      <c r="AJ1406" s="23" t="s">
        <v>6125</v>
      </c>
      <c r="AK1406" s="2" t="s">
        <v>706</v>
      </c>
      <c r="AL1406" s="6" t="str" cm="1">
        <f t="array" aca="1" ref="AL1406" ca="1">_xlfn.TEXTJOIN("",TRUE,IFERROR(MID(AK1406,ROW(INDIRECT("1:"&amp;LEN(AK1406))),1)*1,""))</f>
        <v>755000</v>
      </c>
      <c r="AM1406" s="7">
        <f t="shared" ca="1" si="507"/>
        <v>755000</v>
      </c>
      <c r="AN1406" s="7">
        <f t="shared" ca="1" si="521"/>
        <v>-325000</v>
      </c>
      <c r="AO1406" s="7">
        <f t="shared" ca="1" si="522"/>
        <v>-30.092592592592595</v>
      </c>
      <c r="AQ1406" s="20" t="s">
        <v>4989</v>
      </c>
      <c r="AR1406" s="11" t="s">
        <v>1091</v>
      </c>
      <c r="AS1406" s="6" t="str" cm="1">
        <f t="array" aca="1" ref="AS1406" ca="1">_xlfn.TEXTJOIN("",TRUE,IFERROR(MID(AR1406,ROW(INDIRECT("1:"&amp;LEN(AR1406))),1)*1,""))</f>
        <v>398000</v>
      </c>
      <c r="AT1406" s="7">
        <f t="shared" ca="1" si="508"/>
        <v>398000</v>
      </c>
      <c r="AU1406" s="7">
        <f t="shared" ca="1" si="523"/>
        <v>-942000</v>
      </c>
      <c r="AV1406" s="7">
        <f t="shared" ca="1" si="524"/>
        <v>-70.298507462686558</v>
      </c>
      <c r="AX1406" s="8" t="s">
        <v>2123</v>
      </c>
      <c r="AY1406" s="7" t="s">
        <v>993</v>
      </c>
      <c r="AZ1406" s="9" t="str" cm="1">
        <f t="array" aca="1" ref="AZ1406" ca="1">_xlfn.TEXTJOIN("",TRUE,IFERROR(MID(AY1406,ROW(INDIRECT("1:"&amp;LEN(AY1406))),1)*1,""))</f>
        <v>360000</v>
      </c>
      <c r="BA1406" s="7">
        <f t="shared" ca="1" si="525"/>
        <v>360000</v>
      </c>
      <c r="BB1406" s="7">
        <f t="shared" ca="1" si="526"/>
        <v>-591000</v>
      </c>
      <c r="BC1406" s="7">
        <f t="shared" ca="1" si="527"/>
        <v>-62.145110410094638</v>
      </c>
    </row>
    <row r="1407" spans="1:55">
      <c r="A1407" s="7" t="s">
        <v>2131</v>
      </c>
      <c r="B1407" s="7" t="s">
        <v>27</v>
      </c>
      <c r="C1407" s="9" t="str" cm="1">
        <f t="array" aca="1" ref="C1407" ca="1">_xlfn.TEXTJOIN("",TRUE,IFERROR(MID(B1407,ROW(INDIRECT("1:"&amp;LEN(B1407))),1)*1,""))</f>
        <v>2700</v>
      </c>
      <c r="D1407" s="17">
        <f t="shared" ca="1" si="509"/>
        <v>2700</v>
      </c>
      <c r="E1407" s="7">
        <f t="shared" ca="1" si="510"/>
        <v>-5760</v>
      </c>
      <c r="F1407" s="7">
        <f t="shared" ca="1" si="511"/>
        <v>-68.085106382978722</v>
      </c>
      <c r="H1407" s="10" t="s">
        <v>2131</v>
      </c>
      <c r="I1407" s="11" t="s">
        <v>4332</v>
      </c>
      <c r="J1407" s="6" t="str" cm="1">
        <f t="array" aca="1" ref="J1407" ca="1">_xlfn.TEXTJOIN("",TRUE,IFERROR(MID(I1407,ROW(INDIRECT("1:"&amp;LEN(I1407))),1)*1,""))</f>
        <v>6190</v>
      </c>
      <c r="K1407" s="16">
        <f t="shared" ca="1" si="504"/>
        <v>6190</v>
      </c>
      <c r="L1407" s="7">
        <f t="shared" ca="1" si="512"/>
        <v>-21710</v>
      </c>
      <c r="M1407" s="7">
        <f t="shared" ca="1" si="513"/>
        <v>-77.813620071684596</v>
      </c>
      <c r="O1407" s="10" t="s">
        <v>2131</v>
      </c>
      <c r="P1407" s="11" t="s">
        <v>1443</v>
      </c>
      <c r="Q1407" s="6" t="str" cm="1">
        <f t="array" aca="1" ref="Q1407" ca="1">_xlfn.TEXTJOIN("",TRUE,IFERROR(MID(P1407,ROW(INDIRECT("1:"&amp;LEN(P1407))),1)*1,""))</f>
        <v>11500</v>
      </c>
      <c r="R1407" s="7">
        <f t="shared" ca="1" si="514"/>
        <v>11500</v>
      </c>
      <c r="S1407" s="7">
        <f t="shared" ca="1" si="515"/>
        <v>-31600</v>
      </c>
      <c r="T1407" s="7">
        <f t="shared" ca="1" si="516"/>
        <v>-73.317865429234345</v>
      </c>
      <c r="V1407" s="10" t="s">
        <v>2131</v>
      </c>
      <c r="W1407" s="11" t="s">
        <v>3458</v>
      </c>
      <c r="X1407" s="6" t="str" cm="1">
        <f t="array" aca="1" ref="X1407" ca="1">_xlfn.TEXTJOIN("",TRUE,IFERROR(MID(W1407,ROW(INDIRECT("1:"&amp;LEN(W1407))),1)*1,""))</f>
        <v>190000</v>
      </c>
      <c r="Y1407" s="7">
        <f t="shared" ca="1" si="505"/>
        <v>190000</v>
      </c>
      <c r="Z1407" s="7">
        <f t="shared" ca="1" si="517"/>
        <v>-56000</v>
      </c>
      <c r="AA1407" s="7">
        <f t="shared" ca="1" si="518"/>
        <v>-22.764227642276424</v>
      </c>
      <c r="AC1407" s="20" t="s">
        <v>2131</v>
      </c>
      <c r="AD1407" s="11" t="s">
        <v>1669</v>
      </c>
      <c r="AE1407" s="6" t="str" cm="1">
        <f t="array" aca="1" ref="AE1407" ca="1">_xlfn.TEXTJOIN("",TRUE,IFERROR(MID(AD1407,ROW(INDIRECT("1:"&amp;LEN(AD1407))),1)*1,""))</f>
        <v>244000</v>
      </c>
      <c r="AF1407" s="7">
        <f t="shared" ca="1" si="506"/>
        <v>244000</v>
      </c>
      <c r="AG1407" s="7">
        <f t="shared" ca="1" si="519"/>
        <v>-283000</v>
      </c>
      <c r="AH1407" s="7">
        <f t="shared" ca="1" si="520"/>
        <v>-53.700189753320679</v>
      </c>
      <c r="AJ1407" s="23" t="s">
        <v>6126</v>
      </c>
      <c r="AK1407" s="2" t="s">
        <v>3039</v>
      </c>
      <c r="AL1407" s="6" t="str" cm="1">
        <f t="array" aca="1" ref="AL1407" ca="1">_xlfn.TEXTJOIN("",TRUE,IFERROR(MID(AK1407,ROW(INDIRECT("1:"&amp;LEN(AK1407))),1)*1,""))</f>
        <v>681000</v>
      </c>
      <c r="AM1407" s="7">
        <f t="shared" ca="1" si="507"/>
        <v>681000</v>
      </c>
      <c r="AN1407" s="7">
        <f t="shared" ca="1" si="521"/>
        <v>-399000</v>
      </c>
      <c r="AO1407" s="7">
        <f t="shared" ca="1" si="522"/>
        <v>-36.944444444444443</v>
      </c>
      <c r="AQ1407" s="20" t="s">
        <v>4992</v>
      </c>
      <c r="AR1407" s="11" t="s">
        <v>716</v>
      </c>
      <c r="AS1407" s="6" t="str" cm="1">
        <f t="array" aca="1" ref="AS1407" ca="1">_xlfn.TEXTJOIN("",TRUE,IFERROR(MID(AR1407,ROW(INDIRECT("1:"&amp;LEN(AR1407))),1)*1,""))</f>
        <v>405000</v>
      </c>
      <c r="AT1407" s="7">
        <f t="shared" ca="1" si="508"/>
        <v>405000</v>
      </c>
      <c r="AU1407" s="7">
        <f t="shared" ca="1" si="523"/>
        <v>-935000</v>
      </c>
      <c r="AV1407" s="7">
        <f t="shared" ca="1" si="524"/>
        <v>-69.776119402985074</v>
      </c>
      <c r="AX1407" s="8" t="s">
        <v>2131</v>
      </c>
      <c r="AY1407" s="7" t="s">
        <v>3964</v>
      </c>
      <c r="AZ1407" s="9" t="str" cm="1">
        <f t="array" aca="1" ref="AZ1407" ca="1">_xlfn.TEXTJOIN("",TRUE,IFERROR(MID(AY1407,ROW(INDIRECT("1:"&amp;LEN(AY1407))),1)*1,""))</f>
        <v>352000</v>
      </c>
      <c r="BA1407" s="7">
        <f t="shared" ca="1" si="525"/>
        <v>352000</v>
      </c>
      <c r="BB1407" s="7">
        <f t="shared" ca="1" si="526"/>
        <v>-599000</v>
      </c>
      <c r="BC1407" s="7">
        <f t="shared" ca="1" si="527"/>
        <v>-62.986330178759204</v>
      </c>
    </row>
    <row r="1408" spans="1:55">
      <c r="A1408" s="7" t="s">
        <v>2138</v>
      </c>
      <c r="B1408" s="7" t="s">
        <v>1983</v>
      </c>
      <c r="C1408" s="9" t="str" cm="1">
        <f t="array" aca="1" ref="C1408" ca="1">_xlfn.TEXTJOIN("",TRUE,IFERROR(MID(B1408,ROW(INDIRECT("1:"&amp;LEN(B1408))),1)*1,""))</f>
        <v>2760</v>
      </c>
      <c r="D1408" s="17">
        <f t="shared" ca="1" si="509"/>
        <v>2760</v>
      </c>
      <c r="E1408" s="7">
        <f t="shared" ca="1" si="510"/>
        <v>-5700</v>
      </c>
      <c r="F1408" s="7">
        <f t="shared" ca="1" si="511"/>
        <v>-67.37588652482269</v>
      </c>
      <c r="H1408" s="10" t="s">
        <v>2138</v>
      </c>
      <c r="I1408" s="11" t="s">
        <v>1370</v>
      </c>
      <c r="J1408" s="6" t="str" cm="1">
        <f t="array" aca="1" ref="J1408" ca="1">_xlfn.TEXTJOIN("",TRUE,IFERROR(MID(I1408,ROW(INDIRECT("1:"&amp;LEN(I1408))),1)*1,""))</f>
        <v>6160</v>
      </c>
      <c r="K1408" s="16">
        <f t="shared" ca="1" si="504"/>
        <v>6160</v>
      </c>
      <c r="L1408" s="7">
        <f t="shared" ca="1" si="512"/>
        <v>-21740</v>
      </c>
      <c r="M1408" s="7">
        <f t="shared" ca="1" si="513"/>
        <v>-77.921146953405014</v>
      </c>
      <c r="O1408" s="10" t="s">
        <v>2138</v>
      </c>
      <c r="P1408" s="11" t="s">
        <v>3482</v>
      </c>
      <c r="Q1408" s="6" t="str" cm="1">
        <f t="array" aca="1" ref="Q1408" ca="1">_xlfn.TEXTJOIN("",TRUE,IFERROR(MID(P1408,ROW(INDIRECT("1:"&amp;LEN(P1408))),1)*1,""))</f>
        <v>11200</v>
      </c>
      <c r="R1408" s="7">
        <f t="shared" ca="1" si="514"/>
        <v>11200</v>
      </c>
      <c r="S1408" s="7">
        <f t="shared" ca="1" si="515"/>
        <v>-31900</v>
      </c>
      <c r="T1408" s="7">
        <f t="shared" ca="1" si="516"/>
        <v>-74.013921113689094</v>
      </c>
      <c r="V1408" s="10" t="s">
        <v>2138</v>
      </c>
      <c r="W1408" s="11" t="s">
        <v>1768</v>
      </c>
      <c r="X1408" s="6" t="str" cm="1">
        <f t="array" aca="1" ref="X1408" ca="1">_xlfn.TEXTJOIN("",TRUE,IFERROR(MID(W1408,ROW(INDIRECT("1:"&amp;LEN(W1408))),1)*1,""))</f>
        <v>182000</v>
      </c>
      <c r="Y1408" s="7">
        <f t="shared" ca="1" si="505"/>
        <v>182000</v>
      </c>
      <c r="Z1408" s="7">
        <f t="shared" ca="1" si="517"/>
        <v>-64000</v>
      </c>
      <c r="AA1408" s="7">
        <f t="shared" ca="1" si="518"/>
        <v>-26.016260162601625</v>
      </c>
      <c r="AC1408" s="20" t="s">
        <v>2138</v>
      </c>
      <c r="AD1408" s="11" t="s">
        <v>838</v>
      </c>
      <c r="AE1408" s="6" t="str" cm="1">
        <f t="array" aca="1" ref="AE1408" ca="1">_xlfn.TEXTJOIN("",TRUE,IFERROR(MID(AD1408,ROW(INDIRECT("1:"&amp;LEN(AD1408))),1)*1,""))</f>
        <v>248000</v>
      </c>
      <c r="AF1408" s="7">
        <f t="shared" ca="1" si="506"/>
        <v>248000</v>
      </c>
      <c r="AG1408" s="7">
        <f t="shared" ca="1" si="519"/>
        <v>-279000</v>
      </c>
      <c r="AH1408" s="7">
        <f t="shared" ca="1" si="520"/>
        <v>-52.941176470588239</v>
      </c>
      <c r="AJ1408" s="23" t="s">
        <v>6127</v>
      </c>
      <c r="AK1408" s="2" t="s">
        <v>4526</v>
      </c>
      <c r="AL1408" s="6" t="str" cm="1">
        <f t="array" aca="1" ref="AL1408" ca="1">_xlfn.TEXTJOIN("",TRUE,IFERROR(MID(AK1408,ROW(INDIRECT("1:"&amp;LEN(AK1408))),1)*1,""))</f>
        <v>617000</v>
      </c>
      <c r="AM1408" s="7">
        <f t="shared" ca="1" si="507"/>
        <v>617000</v>
      </c>
      <c r="AN1408" s="7">
        <f t="shared" ca="1" si="521"/>
        <v>-463000</v>
      </c>
      <c r="AO1408" s="7">
        <f t="shared" ca="1" si="522"/>
        <v>-42.870370370370367</v>
      </c>
      <c r="AQ1408" s="20" t="s">
        <v>4994</v>
      </c>
      <c r="AR1408" s="11" t="s">
        <v>1044</v>
      </c>
      <c r="AS1408" s="6" t="str" cm="1">
        <f t="array" aca="1" ref="AS1408" ca="1">_xlfn.TEXTJOIN("",TRUE,IFERROR(MID(AR1408,ROW(INDIRECT("1:"&amp;LEN(AR1408))),1)*1,""))</f>
        <v>410000</v>
      </c>
      <c r="AT1408" s="7">
        <f t="shared" ca="1" si="508"/>
        <v>410000</v>
      </c>
      <c r="AU1408" s="7">
        <f t="shared" ca="1" si="523"/>
        <v>-930000</v>
      </c>
      <c r="AV1408" s="7">
        <f t="shared" ca="1" si="524"/>
        <v>-69.402985074626869</v>
      </c>
      <c r="AX1408" s="8" t="s">
        <v>2138</v>
      </c>
      <c r="AY1408" s="7" t="s">
        <v>1104</v>
      </c>
      <c r="AZ1408" s="9" t="str" cm="1">
        <f t="array" aca="1" ref="AZ1408" ca="1">_xlfn.TEXTJOIN("",TRUE,IFERROR(MID(AY1408,ROW(INDIRECT("1:"&amp;LEN(AY1408))),1)*1,""))</f>
        <v>342000</v>
      </c>
      <c r="BA1408" s="7">
        <f t="shared" ca="1" si="525"/>
        <v>342000</v>
      </c>
      <c r="BB1408" s="7">
        <f t="shared" ca="1" si="526"/>
        <v>-609000</v>
      </c>
      <c r="BC1408" s="7">
        <f t="shared" ca="1" si="527"/>
        <v>-64.037854889589909</v>
      </c>
    </row>
    <row r="1409" spans="1:55">
      <c r="A1409" s="7" t="s">
        <v>2147</v>
      </c>
      <c r="B1409" s="7" t="s">
        <v>38</v>
      </c>
      <c r="C1409" s="9" t="str" cm="1">
        <f t="array" aca="1" ref="C1409" ca="1">_xlfn.TEXTJOIN("",TRUE,IFERROR(MID(B1409,ROW(INDIRECT("1:"&amp;LEN(B1409))),1)*1,""))</f>
        <v>2740</v>
      </c>
      <c r="D1409" s="17">
        <f t="shared" ca="1" si="509"/>
        <v>2740</v>
      </c>
      <c r="E1409" s="7">
        <f t="shared" ca="1" si="510"/>
        <v>-5720</v>
      </c>
      <c r="F1409" s="7">
        <f t="shared" ca="1" si="511"/>
        <v>-67.612293144208039</v>
      </c>
      <c r="H1409" s="10" t="s">
        <v>2147</v>
      </c>
      <c r="I1409" s="11" t="s">
        <v>2600</v>
      </c>
      <c r="J1409" s="6" t="str" cm="1">
        <f t="array" aca="1" ref="J1409" ca="1">_xlfn.TEXTJOIN("",TRUE,IFERROR(MID(I1409,ROW(INDIRECT("1:"&amp;LEN(I1409))),1)*1,""))</f>
        <v>6150</v>
      </c>
      <c r="K1409" s="16">
        <f t="shared" ca="1" si="504"/>
        <v>6150</v>
      </c>
      <c r="L1409" s="7">
        <f t="shared" ca="1" si="512"/>
        <v>-21750</v>
      </c>
      <c r="M1409" s="7">
        <f t="shared" ca="1" si="513"/>
        <v>-77.956989247311824</v>
      </c>
      <c r="O1409" s="10" t="s">
        <v>2147</v>
      </c>
      <c r="P1409" s="11" t="s">
        <v>4930</v>
      </c>
      <c r="Q1409" s="6" t="str" cm="1">
        <f t="array" aca="1" ref="Q1409" ca="1">_xlfn.TEXTJOIN("",TRUE,IFERROR(MID(P1409,ROW(INDIRECT("1:"&amp;LEN(P1409))),1)*1,""))</f>
        <v>11300</v>
      </c>
      <c r="R1409" s="7">
        <f t="shared" ca="1" si="514"/>
        <v>11300</v>
      </c>
      <c r="S1409" s="7">
        <f t="shared" ca="1" si="515"/>
        <v>-31800</v>
      </c>
      <c r="T1409" s="7">
        <f t="shared" ca="1" si="516"/>
        <v>-73.781902552204173</v>
      </c>
      <c r="V1409" s="10" t="s">
        <v>2147</v>
      </c>
      <c r="W1409" s="11" t="s">
        <v>1713</v>
      </c>
      <c r="X1409" s="6" t="str" cm="1">
        <f t="array" aca="1" ref="X1409" ca="1">_xlfn.TEXTJOIN("",TRUE,IFERROR(MID(W1409,ROW(INDIRECT("1:"&amp;LEN(W1409))),1)*1,""))</f>
        <v>169000</v>
      </c>
      <c r="Y1409" s="7">
        <f t="shared" ca="1" si="505"/>
        <v>169000</v>
      </c>
      <c r="Z1409" s="7">
        <f t="shared" ca="1" si="517"/>
        <v>-77000</v>
      </c>
      <c r="AA1409" s="7">
        <f t="shared" ca="1" si="518"/>
        <v>-31.300813008130078</v>
      </c>
      <c r="AC1409" s="20" t="s">
        <v>2147</v>
      </c>
      <c r="AD1409" s="11" t="s">
        <v>875</v>
      </c>
      <c r="AE1409" s="6" t="str" cm="1">
        <f t="array" aca="1" ref="AE1409" ca="1">_xlfn.TEXTJOIN("",TRUE,IFERROR(MID(AD1409,ROW(INDIRECT("1:"&amp;LEN(AD1409))),1)*1,""))</f>
        <v>245000</v>
      </c>
      <c r="AF1409" s="7">
        <f t="shared" ca="1" si="506"/>
        <v>245000</v>
      </c>
      <c r="AG1409" s="7">
        <f t="shared" ca="1" si="519"/>
        <v>-282000</v>
      </c>
      <c r="AH1409" s="7">
        <f t="shared" ca="1" si="520"/>
        <v>-53.510436432637569</v>
      </c>
      <c r="AJ1409" s="23" t="s">
        <v>6128</v>
      </c>
      <c r="AK1409" s="2" t="s">
        <v>4935</v>
      </c>
      <c r="AL1409" s="6" t="str" cm="1">
        <f t="array" aca="1" ref="AL1409" ca="1">_xlfn.TEXTJOIN("",TRUE,IFERROR(MID(AK1409,ROW(INDIRECT("1:"&amp;LEN(AK1409))),1)*1,""))</f>
        <v>603000</v>
      </c>
      <c r="AM1409" s="7">
        <f t="shared" ca="1" si="507"/>
        <v>603000</v>
      </c>
      <c r="AN1409" s="7">
        <f t="shared" ca="1" si="521"/>
        <v>-477000</v>
      </c>
      <c r="AO1409" s="7">
        <f t="shared" ca="1" si="522"/>
        <v>-44.166666666666664</v>
      </c>
      <c r="AQ1409" s="20" t="s">
        <v>4997</v>
      </c>
      <c r="AR1409" s="11" t="s">
        <v>713</v>
      </c>
      <c r="AS1409" s="6" t="str" cm="1">
        <f t="array" aca="1" ref="AS1409" ca="1">_xlfn.TEXTJOIN("",TRUE,IFERROR(MID(AR1409,ROW(INDIRECT("1:"&amp;LEN(AR1409))),1)*1,""))</f>
        <v>409000</v>
      </c>
      <c r="AT1409" s="7">
        <f t="shared" ca="1" si="508"/>
        <v>409000</v>
      </c>
      <c r="AU1409" s="7">
        <f t="shared" ca="1" si="523"/>
        <v>-931000</v>
      </c>
      <c r="AV1409" s="7">
        <f t="shared" ca="1" si="524"/>
        <v>-69.477611940298502</v>
      </c>
      <c r="AX1409" s="8" t="s">
        <v>2147</v>
      </c>
      <c r="AY1409" s="7" t="s">
        <v>743</v>
      </c>
      <c r="AZ1409" s="9" t="str" cm="1">
        <f t="array" aca="1" ref="AZ1409" ca="1">_xlfn.TEXTJOIN("",TRUE,IFERROR(MID(AY1409,ROW(INDIRECT("1:"&amp;LEN(AY1409))),1)*1,""))</f>
        <v>327000</v>
      </c>
      <c r="BA1409" s="7">
        <f t="shared" ca="1" si="525"/>
        <v>327000</v>
      </c>
      <c r="BB1409" s="7">
        <f t="shared" ca="1" si="526"/>
        <v>-624000</v>
      </c>
      <c r="BC1409" s="7">
        <f t="shared" ca="1" si="527"/>
        <v>-65.615141955835952</v>
      </c>
    </row>
    <row r="1410" spans="1:55">
      <c r="A1410" s="7" t="s">
        <v>2155</v>
      </c>
      <c r="B1410" s="7" t="s">
        <v>4095</v>
      </c>
      <c r="C1410" s="9" t="str" cm="1">
        <f t="array" aca="1" ref="C1410" ca="1">_xlfn.TEXTJOIN("",TRUE,IFERROR(MID(B1410,ROW(INDIRECT("1:"&amp;LEN(B1410))),1)*1,""))</f>
        <v>2720</v>
      </c>
      <c r="D1410" s="17">
        <f t="shared" ca="1" si="509"/>
        <v>2720</v>
      </c>
      <c r="E1410" s="7">
        <f t="shared" ca="1" si="510"/>
        <v>-5740</v>
      </c>
      <c r="F1410" s="7">
        <f t="shared" ca="1" si="511"/>
        <v>-67.848699763593373</v>
      </c>
      <c r="H1410" s="10" t="s">
        <v>2155</v>
      </c>
      <c r="I1410" s="11" t="s">
        <v>4400</v>
      </c>
      <c r="J1410" s="6" t="str" cm="1">
        <f t="array" aca="1" ref="J1410" ca="1">_xlfn.TEXTJOIN("",TRUE,IFERROR(MID(I1410,ROW(INDIRECT("1:"&amp;LEN(I1410))),1)*1,""))</f>
        <v>6100</v>
      </c>
      <c r="K1410" s="16">
        <f t="shared" ca="1" si="504"/>
        <v>6100</v>
      </c>
      <c r="L1410" s="7">
        <f t="shared" ca="1" si="512"/>
        <v>-21800</v>
      </c>
      <c r="M1410" s="7">
        <f t="shared" ca="1" si="513"/>
        <v>-78.136200716845877</v>
      </c>
      <c r="O1410" s="10" t="s">
        <v>2155</v>
      </c>
      <c r="P1410" s="11" t="s">
        <v>3497</v>
      </c>
      <c r="Q1410" s="6" t="str" cm="1">
        <f t="array" aca="1" ref="Q1410" ca="1">_xlfn.TEXTJOIN("",TRUE,IFERROR(MID(P1410,ROW(INDIRECT("1:"&amp;LEN(P1410))),1)*1,""))</f>
        <v>10900</v>
      </c>
      <c r="R1410" s="7">
        <f t="shared" ca="1" si="514"/>
        <v>10900</v>
      </c>
      <c r="S1410" s="7">
        <f t="shared" ca="1" si="515"/>
        <v>-32200</v>
      </c>
      <c r="T1410" s="7">
        <f t="shared" ca="1" si="516"/>
        <v>-74.709976798143856</v>
      </c>
      <c r="V1410" s="10" t="s">
        <v>2155</v>
      </c>
      <c r="W1410" s="11" t="s">
        <v>4086</v>
      </c>
      <c r="X1410" s="6" t="str" cm="1">
        <f t="array" aca="1" ref="X1410" ca="1">_xlfn.TEXTJOIN("",TRUE,IFERROR(MID(W1410,ROW(INDIRECT("1:"&amp;LEN(W1410))),1)*1,""))</f>
        <v>158000</v>
      </c>
      <c r="Y1410" s="7">
        <f t="shared" ca="1" si="505"/>
        <v>158000</v>
      </c>
      <c r="Z1410" s="7">
        <f t="shared" ca="1" si="517"/>
        <v>-88000</v>
      </c>
      <c r="AA1410" s="7">
        <f t="shared" ca="1" si="518"/>
        <v>-35.77235772357723</v>
      </c>
      <c r="AC1410" s="20" t="s">
        <v>2155</v>
      </c>
      <c r="AD1410" s="11" t="s">
        <v>638</v>
      </c>
      <c r="AE1410" s="6" t="str" cm="1">
        <f t="array" aca="1" ref="AE1410" ca="1">_xlfn.TEXTJOIN("",TRUE,IFERROR(MID(AD1410,ROW(INDIRECT("1:"&amp;LEN(AD1410))),1)*1,""))</f>
        <v>240000</v>
      </c>
      <c r="AF1410" s="7">
        <f t="shared" ca="1" si="506"/>
        <v>240000</v>
      </c>
      <c r="AG1410" s="7">
        <f t="shared" ca="1" si="519"/>
        <v>-287000</v>
      </c>
      <c r="AH1410" s="7">
        <f t="shared" ca="1" si="520"/>
        <v>-54.459203036053133</v>
      </c>
      <c r="AJ1410" s="23" t="s">
        <v>6129</v>
      </c>
      <c r="AK1410" s="2" t="s">
        <v>383</v>
      </c>
      <c r="AL1410" s="6" t="str" cm="1">
        <f t="array" aca="1" ref="AL1410" ca="1">_xlfn.TEXTJOIN("",TRUE,IFERROR(MID(AK1410,ROW(INDIRECT("1:"&amp;LEN(AK1410))),1)*1,""))</f>
        <v>642000</v>
      </c>
      <c r="AM1410" s="7">
        <f t="shared" ca="1" si="507"/>
        <v>642000</v>
      </c>
      <c r="AN1410" s="7">
        <f t="shared" ca="1" si="521"/>
        <v>-438000</v>
      </c>
      <c r="AO1410" s="7">
        <f t="shared" ca="1" si="522"/>
        <v>-40.555555555555557</v>
      </c>
      <c r="AQ1410" s="20" t="s">
        <v>4999</v>
      </c>
      <c r="AR1410" s="11" t="s">
        <v>1380</v>
      </c>
      <c r="AS1410" s="6" t="str" cm="1">
        <f t="array" aca="1" ref="AS1410" ca="1">_xlfn.TEXTJOIN("",TRUE,IFERROR(MID(AR1410,ROW(INDIRECT("1:"&amp;LEN(AR1410))),1)*1,""))</f>
        <v>403000</v>
      </c>
      <c r="AT1410" s="7">
        <f t="shared" ca="1" si="508"/>
        <v>403000</v>
      </c>
      <c r="AU1410" s="7">
        <f t="shared" ca="1" si="523"/>
        <v>-937000</v>
      </c>
      <c r="AV1410" s="7">
        <f t="shared" ca="1" si="524"/>
        <v>-69.925373134328353</v>
      </c>
      <c r="AX1410" s="8" t="s">
        <v>2155</v>
      </c>
      <c r="AY1410" s="7" t="s">
        <v>1292</v>
      </c>
      <c r="AZ1410" s="9" t="str" cm="1">
        <f t="array" aca="1" ref="AZ1410" ca="1">_xlfn.TEXTJOIN("",TRUE,IFERROR(MID(AY1410,ROW(INDIRECT("1:"&amp;LEN(AY1410))),1)*1,""))</f>
        <v>318000</v>
      </c>
      <c r="BA1410" s="7">
        <f t="shared" ca="1" si="525"/>
        <v>318000</v>
      </c>
      <c r="BB1410" s="7">
        <f t="shared" ca="1" si="526"/>
        <v>-633000</v>
      </c>
      <c r="BC1410" s="7">
        <f t="shared" ca="1" si="527"/>
        <v>-66.561514195583598</v>
      </c>
    </row>
    <row r="1411" spans="1:55">
      <c r="A1411" s="7" t="s">
        <v>2164</v>
      </c>
      <c r="B1411" s="7" t="s">
        <v>4101</v>
      </c>
      <c r="C1411" s="9" t="str" cm="1">
        <f t="array" aca="1" ref="C1411" ca="1">_xlfn.TEXTJOIN("",TRUE,IFERROR(MID(B1411,ROW(INDIRECT("1:"&amp;LEN(B1411))),1)*1,""))</f>
        <v>2670</v>
      </c>
      <c r="D1411" s="17">
        <f t="shared" ca="1" si="509"/>
        <v>2670</v>
      </c>
      <c r="E1411" s="7">
        <f t="shared" ca="1" si="510"/>
        <v>-5790</v>
      </c>
      <c r="F1411" s="7">
        <f t="shared" ca="1" si="511"/>
        <v>-68.439716312056731</v>
      </c>
      <c r="H1411" s="10" t="s">
        <v>2164</v>
      </c>
      <c r="I1411" s="11" t="s">
        <v>1394</v>
      </c>
      <c r="J1411" s="6" t="str" cm="1">
        <f t="array" aca="1" ref="J1411" ca="1">_xlfn.TEXTJOIN("",TRUE,IFERROR(MID(I1411,ROW(INDIRECT("1:"&amp;LEN(I1411))),1)*1,""))</f>
        <v>6120</v>
      </c>
      <c r="K1411" s="16">
        <f t="shared" ref="K1411:K1474" ca="1" si="528">J1411 * 1</f>
        <v>6120</v>
      </c>
      <c r="L1411" s="7">
        <f t="shared" ca="1" si="512"/>
        <v>-21780</v>
      </c>
      <c r="M1411" s="7">
        <f t="shared" ca="1" si="513"/>
        <v>-78.064516129032256</v>
      </c>
      <c r="O1411" s="10" t="s">
        <v>2164</v>
      </c>
      <c r="P1411" s="11" t="s">
        <v>948</v>
      </c>
      <c r="Q1411" s="6" t="str" cm="1">
        <f t="array" aca="1" ref="Q1411" ca="1">_xlfn.TEXTJOIN("",TRUE,IFERROR(MID(P1411,ROW(INDIRECT("1:"&amp;LEN(P1411))),1)*1,""))</f>
        <v>10800</v>
      </c>
      <c r="R1411" s="7">
        <f t="shared" ca="1" si="514"/>
        <v>10800</v>
      </c>
      <c r="S1411" s="7">
        <f t="shared" ca="1" si="515"/>
        <v>-32300</v>
      </c>
      <c r="T1411" s="7">
        <f t="shared" ca="1" si="516"/>
        <v>-74.941995359628777</v>
      </c>
      <c r="V1411" s="10" t="s">
        <v>2164</v>
      </c>
      <c r="W1411" s="11" t="s">
        <v>4291</v>
      </c>
      <c r="X1411" s="6" t="str" cm="1">
        <f t="array" aca="1" ref="X1411" ca="1">_xlfn.TEXTJOIN("",TRUE,IFERROR(MID(W1411,ROW(INDIRECT("1:"&amp;LEN(W1411))),1)*1,""))</f>
        <v>146000</v>
      </c>
      <c r="Y1411" s="7">
        <f t="shared" ref="Y1411:Y1474" ca="1" si="529">X1411 * 1</f>
        <v>146000</v>
      </c>
      <c r="Z1411" s="7">
        <f t="shared" ca="1" si="517"/>
        <v>-100000</v>
      </c>
      <c r="AA1411" s="7">
        <f t="shared" ca="1" si="518"/>
        <v>-40.650406504065039</v>
      </c>
      <c r="AC1411" s="20" t="s">
        <v>2164</v>
      </c>
      <c r="AD1411" s="11" t="s">
        <v>689</v>
      </c>
      <c r="AE1411" s="6" t="str" cm="1">
        <f t="array" aca="1" ref="AE1411" ca="1">_xlfn.TEXTJOIN("",TRUE,IFERROR(MID(AD1411,ROW(INDIRECT("1:"&amp;LEN(AD1411))),1)*1,""))</f>
        <v>235000</v>
      </c>
      <c r="AF1411" s="7">
        <f t="shared" ref="AF1411:AF1474" ca="1" si="530">AE1411 * 1</f>
        <v>235000</v>
      </c>
      <c r="AG1411" s="7">
        <f t="shared" ca="1" si="519"/>
        <v>-292000</v>
      </c>
      <c r="AH1411" s="7">
        <f t="shared" ca="1" si="520"/>
        <v>-55.407969639468689</v>
      </c>
      <c r="AJ1411" s="23" t="s">
        <v>6130</v>
      </c>
      <c r="AK1411" s="2" t="s">
        <v>6131</v>
      </c>
      <c r="AL1411" s="6" t="str" cm="1">
        <f t="array" aca="1" ref="AL1411" ca="1">_xlfn.TEXTJOIN("",TRUE,IFERROR(MID(AK1411,ROW(INDIRECT("1:"&amp;LEN(AK1411))),1)*1,""))</f>
        <v>727000</v>
      </c>
      <c r="AM1411" s="7">
        <f t="shared" ref="AM1411:AM1474" ca="1" si="531">AL1411 * 1</f>
        <v>727000</v>
      </c>
      <c r="AN1411" s="7">
        <f t="shared" ca="1" si="521"/>
        <v>-353000</v>
      </c>
      <c r="AO1411" s="7">
        <f t="shared" ca="1" si="522"/>
        <v>-32.68518518518519</v>
      </c>
      <c r="AQ1411" s="20" t="s">
        <v>5003</v>
      </c>
      <c r="AR1411" s="11" t="s">
        <v>955</v>
      </c>
      <c r="AS1411" s="6" t="str" cm="1">
        <f t="array" aca="1" ref="AS1411" ca="1">_xlfn.TEXTJOIN("",TRUE,IFERROR(MID(AR1411,ROW(INDIRECT("1:"&amp;LEN(AR1411))),1)*1,""))</f>
        <v>393000</v>
      </c>
      <c r="AT1411" s="7">
        <f t="shared" ref="AT1411:AT1474" ca="1" si="532">AS1411 * 1</f>
        <v>393000</v>
      </c>
      <c r="AU1411" s="7">
        <f t="shared" ca="1" si="523"/>
        <v>-947000</v>
      </c>
      <c r="AV1411" s="7">
        <f t="shared" ca="1" si="524"/>
        <v>-70.671641791044777</v>
      </c>
      <c r="AX1411" s="8" t="s">
        <v>2164</v>
      </c>
      <c r="AY1411" s="7" t="s">
        <v>1226</v>
      </c>
      <c r="AZ1411" s="9" t="str" cm="1">
        <f t="array" aca="1" ref="AZ1411" ca="1">_xlfn.TEXTJOIN("",TRUE,IFERROR(MID(AY1411,ROW(INDIRECT("1:"&amp;LEN(AY1411))),1)*1,""))</f>
        <v>314000</v>
      </c>
      <c r="BA1411" s="7">
        <f t="shared" ca="1" si="525"/>
        <v>314000</v>
      </c>
      <c r="BB1411" s="7">
        <f t="shared" ca="1" si="526"/>
        <v>-637000</v>
      </c>
      <c r="BC1411" s="7">
        <f t="shared" ca="1" si="527"/>
        <v>-66.982124079915877</v>
      </c>
    </row>
    <row r="1412" spans="1:55">
      <c r="A1412" s="7" t="s">
        <v>2172</v>
      </c>
      <c r="B1412" s="7" t="s">
        <v>5042</v>
      </c>
      <c r="C1412" s="9" t="str" cm="1">
        <f t="array" aca="1" ref="C1412" ca="1">_xlfn.TEXTJOIN("",TRUE,IFERROR(MID(B1412,ROW(INDIRECT("1:"&amp;LEN(B1412))),1)*1,""))</f>
        <v>2650</v>
      </c>
      <c r="D1412" s="17">
        <f t="shared" ref="D1412:D1475" ca="1" si="533">C1412 * 1</f>
        <v>2650</v>
      </c>
      <c r="E1412" s="7">
        <f t="shared" ref="E1412:E1475" ca="1" si="534">D1412 - 8460</f>
        <v>-5810</v>
      </c>
      <c r="F1412" s="7">
        <f t="shared" ref="F1412:F1475" ca="1" si="535">(D1412 / 8460) * 100 - 100</f>
        <v>-68.67612293144208</v>
      </c>
      <c r="H1412" s="10" t="s">
        <v>2172</v>
      </c>
      <c r="I1412" s="11" t="s">
        <v>4326</v>
      </c>
      <c r="J1412" s="6" t="str" cm="1">
        <f t="array" aca="1" ref="J1412" ca="1">_xlfn.TEXTJOIN("",TRUE,IFERROR(MID(I1412,ROW(INDIRECT("1:"&amp;LEN(I1412))),1)*1,""))</f>
        <v>5960</v>
      </c>
      <c r="K1412" s="16">
        <f t="shared" ca="1" si="528"/>
        <v>5960</v>
      </c>
      <c r="L1412" s="7">
        <f t="shared" ref="L1412:L1475" ca="1" si="536">K1412 - 27900</f>
        <v>-21940</v>
      </c>
      <c r="M1412" s="7">
        <f t="shared" ref="M1412:M1475" ca="1" si="537">(K1412 / 27900) * 100 - 100</f>
        <v>-78.637992831541226</v>
      </c>
      <c r="O1412" s="10" t="s">
        <v>2172</v>
      </c>
      <c r="P1412" s="11" t="s">
        <v>1600</v>
      </c>
      <c r="Q1412" s="6" t="str" cm="1">
        <f t="array" aca="1" ref="Q1412" ca="1">_xlfn.TEXTJOIN("",TRUE,IFERROR(MID(P1412,ROW(INDIRECT("1:"&amp;LEN(P1412))),1)*1,""))</f>
        <v>10700</v>
      </c>
      <c r="R1412" s="7">
        <f t="shared" ref="R1412:R1475" ca="1" si="538">Q1412 * 1</f>
        <v>10700</v>
      </c>
      <c r="S1412" s="7">
        <f t="shared" ref="S1412:S1475" ca="1" si="539">R1412 - 43100</f>
        <v>-32400</v>
      </c>
      <c r="T1412" s="7">
        <f t="shared" ref="T1412:T1475" ca="1" si="540">(R1412 / 43100) * 100 - 100</f>
        <v>-75.174013921113684</v>
      </c>
      <c r="V1412" s="10" t="s">
        <v>2172</v>
      </c>
      <c r="W1412" s="11" t="s">
        <v>406</v>
      </c>
      <c r="X1412" s="6" t="str" cm="1">
        <f t="array" aca="1" ref="X1412" ca="1">_xlfn.TEXTJOIN("",TRUE,IFERROR(MID(W1412,ROW(INDIRECT("1:"&amp;LEN(W1412))),1)*1,""))</f>
        <v>135000</v>
      </c>
      <c r="Y1412" s="7">
        <f t="shared" ca="1" si="529"/>
        <v>135000</v>
      </c>
      <c r="Z1412" s="7">
        <f t="shared" ref="Z1412:Z1475" ca="1" si="541">Y1412 - 246000</f>
        <v>-111000</v>
      </c>
      <c r="AA1412" s="7">
        <f t="shared" ref="AA1412:AA1475" ca="1" si="542">(Y1412 / 246000) * 100 - 100</f>
        <v>-45.121951219512191</v>
      </c>
      <c r="AC1412" s="20" t="s">
        <v>2172</v>
      </c>
      <c r="AD1412" s="11" t="s">
        <v>765</v>
      </c>
      <c r="AE1412" s="6" t="str" cm="1">
        <f t="array" aca="1" ref="AE1412" ca="1">_xlfn.TEXTJOIN("",TRUE,IFERROR(MID(AD1412,ROW(INDIRECT("1:"&amp;LEN(AD1412))),1)*1,""))</f>
        <v>228000</v>
      </c>
      <c r="AF1412" s="7">
        <f t="shared" ca="1" si="530"/>
        <v>228000</v>
      </c>
      <c r="AG1412" s="7">
        <f t="shared" ref="AG1412:AG1475" ca="1" si="543">AF1412 - 527000</f>
        <v>-299000</v>
      </c>
      <c r="AH1412" s="7">
        <f t="shared" ref="AH1412:AH1475" ca="1" si="544">(AF1412 / 527000) * 100 - 100</f>
        <v>-56.736242884250473</v>
      </c>
      <c r="AJ1412" s="23" t="s">
        <v>6132</v>
      </c>
      <c r="AK1412" s="2" t="s">
        <v>5196</v>
      </c>
      <c r="AL1412" s="6" t="str" cm="1">
        <f t="array" aca="1" ref="AL1412" ca="1">_xlfn.TEXTJOIN("",TRUE,IFERROR(MID(AK1412,ROW(INDIRECT("1:"&amp;LEN(AK1412))),1)*1,""))</f>
        <v>809000</v>
      </c>
      <c r="AM1412" s="7">
        <f t="shared" ca="1" si="531"/>
        <v>809000</v>
      </c>
      <c r="AN1412" s="7">
        <f t="shared" ref="AN1412:AN1475" ca="1" si="545">AM1412 - 1080000</f>
        <v>-271000</v>
      </c>
      <c r="AO1412" s="7">
        <f t="shared" ref="AO1412:AO1475" ca="1" si="546">(AM1412 / 1080000) * 100 - 100</f>
        <v>-25.092592592592595</v>
      </c>
      <c r="AQ1412" s="20" t="s">
        <v>5005</v>
      </c>
      <c r="AR1412" s="11" t="s">
        <v>1119</v>
      </c>
      <c r="AS1412" s="6" t="str" cm="1">
        <f t="array" aca="1" ref="AS1412" ca="1">_xlfn.TEXTJOIN("",TRUE,IFERROR(MID(AR1412,ROW(INDIRECT("1:"&amp;LEN(AR1412))),1)*1,""))</f>
        <v>384000</v>
      </c>
      <c r="AT1412" s="7">
        <f t="shared" ca="1" si="532"/>
        <v>384000</v>
      </c>
      <c r="AU1412" s="7">
        <f t="shared" ref="AU1412:AU1475" ca="1" si="547">AT1412 - 1340000</f>
        <v>-956000</v>
      </c>
      <c r="AV1412" s="7">
        <f t="shared" ref="AV1412:AV1475" ca="1" si="548">(AT1412 / 1340000) * 100 - 100</f>
        <v>-71.343283582089555</v>
      </c>
      <c r="AX1412" s="8" t="s">
        <v>2172</v>
      </c>
      <c r="AY1412" s="7" t="s">
        <v>410</v>
      </c>
      <c r="AZ1412" s="9" t="str" cm="1">
        <f t="array" aca="1" ref="AZ1412" ca="1">_xlfn.TEXTJOIN("",TRUE,IFERROR(MID(AY1412,ROW(INDIRECT("1:"&amp;LEN(AY1412))),1)*1,""))</f>
        <v>305000</v>
      </c>
      <c r="BA1412" s="7">
        <f t="shared" ref="BA1412:BA1475" ca="1" si="549">AZ1412 * 1</f>
        <v>305000</v>
      </c>
      <c r="BB1412" s="7">
        <f t="shared" ref="BB1412:BB1475" ca="1" si="550">BA1412 - 951000</f>
        <v>-646000</v>
      </c>
      <c r="BC1412" s="7">
        <f t="shared" ref="BC1412:BC1475" ca="1" si="551">(BA1412 / 951000) * 100 - 100</f>
        <v>-67.928496319663509</v>
      </c>
    </row>
    <row r="1413" spans="1:55">
      <c r="A1413" s="7" t="s">
        <v>2180</v>
      </c>
      <c r="B1413" s="7" t="s">
        <v>4381</v>
      </c>
      <c r="C1413" s="9" t="str" cm="1">
        <f t="array" aca="1" ref="C1413" ca="1">_xlfn.TEXTJOIN("",TRUE,IFERROR(MID(B1413,ROW(INDIRECT("1:"&amp;LEN(B1413))),1)*1,""))</f>
        <v>2570</v>
      </c>
      <c r="D1413" s="17">
        <f t="shared" ca="1" si="533"/>
        <v>2570</v>
      </c>
      <c r="E1413" s="7">
        <f t="shared" ca="1" si="534"/>
        <v>-5890</v>
      </c>
      <c r="F1413" s="7">
        <f t="shared" ca="1" si="535"/>
        <v>-69.621749408983447</v>
      </c>
      <c r="H1413" s="10" t="s">
        <v>2180</v>
      </c>
      <c r="I1413" s="11" t="s">
        <v>4341</v>
      </c>
      <c r="J1413" s="6" t="str" cm="1">
        <f t="array" aca="1" ref="J1413" ca="1">_xlfn.TEXTJOIN("",TRUE,IFERROR(MID(I1413,ROW(INDIRECT("1:"&amp;LEN(I1413))),1)*1,""))</f>
        <v>5850</v>
      </c>
      <c r="K1413" s="16">
        <f t="shared" ca="1" si="528"/>
        <v>5850</v>
      </c>
      <c r="L1413" s="7">
        <f t="shared" ca="1" si="536"/>
        <v>-22050</v>
      </c>
      <c r="M1413" s="7">
        <f t="shared" ca="1" si="537"/>
        <v>-79.032258064516128</v>
      </c>
      <c r="O1413" s="10" t="s">
        <v>2180</v>
      </c>
      <c r="P1413" s="11" t="s">
        <v>872</v>
      </c>
      <c r="Q1413" s="6" t="str" cm="1">
        <f t="array" aca="1" ref="Q1413" ca="1">_xlfn.TEXTJOIN("",TRUE,IFERROR(MID(P1413,ROW(INDIRECT("1:"&amp;LEN(P1413))),1)*1,""))</f>
        <v>10300</v>
      </c>
      <c r="R1413" s="7">
        <f t="shared" ca="1" si="538"/>
        <v>10300</v>
      </c>
      <c r="S1413" s="7">
        <f t="shared" ca="1" si="539"/>
        <v>-32800</v>
      </c>
      <c r="T1413" s="7">
        <f t="shared" ca="1" si="540"/>
        <v>-76.102088167053367</v>
      </c>
      <c r="V1413" s="10" t="s">
        <v>2180</v>
      </c>
      <c r="W1413" s="11" t="s">
        <v>136</v>
      </c>
      <c r="X1413" s="6" t="str" cm="1">
        <f t="array" aca="1" ref="X1413" ca="1">_xlfn.TEXTJOIN("",TRUE,IFERROR(MID(W1413,ROW(INDIRECT("1:"&amp;LEN(W1413))),1)*1,""))</f>
        <v>113000</v>
      </c>
      <c r="Y1413" s="7">
        <f t="shared" ca="1" si="529"/>
        <v>113000</v>
      </c>
      <c r="Z1413" s="7">
        <f t="shared" ca="1" si="541"/>
        <v>-133000</v>
      </c>
      <c r="AA1413" s="7">
        <f t="shared" ca="1" si="542"/>
        <v>-54.065040650406502</v>
      </c>
      <c r="AC1413" s="20" t="s">
        <v>2180</v>
      </c>
      <c r="AD1413" s="11" t="s">
        <v>697</v>
      </c>
      <c r="AE1413" s="6" t="str" cm="1">
        <f t="array" aca="1" ref="AE1413" ca="1">_xlfn.TEXTJOIN("",TRUE,IFERROR(MID(AD1413,ROW(INDIRECT("1:"&amp;LEN(AD1413))),1)*1,""))</f>
        <v>219000</v>
      </c>
      <c r="AF1413" s="7">
        <f t="shared" ca="1" si="530"/>
        <v>219000</v>
      </c>
      <c r="AG1413" s="7">
        <f t="shared" ca="1" si="543"/>
        <v>-308000</v>
      </c>
      <c r="AH1413" s="7">
        <f t="shared" ca="1" si="544"/>
        <v>-58.444022770398476</v>
      </c>
      <c r="AJ1413" s="23" t="s">
        <v>6133</v>
      </c>
      <c r="AK1413" s="2" t="s">
        <v>4552</v>
      </c>
      <c r="AL1413" s="6" t="str" cm="1">
        <f t="array" aca="1" ref="AL1413" ca="1">_xlfn.TEXTJOIN("",TRUE,IFERROR(MID(AK1413,ROW(INDIRECT("1:"&amp;LEN(AK1413))),1)*1,""))</f>
        <v>875000</v>
      </c>
      <c r="AM1413" s="7">
        <f t="shared" ca="1" si="531"/>
        <v>875000</v>
      </c>
      <c r="AN1413" s="7">
        <f t="shared" ca="1" si="545"/>
        <v>-205000</v>
      </c>
      <c r="AO1413" s="7">
        <f t="shared" ca="1" si="546"/>
        <v>-18.981481481481481</v>
      </c>
      <c r="AQ1413" s="20" t="s">
        <v>5008</v>
      </c>
      <c r="AR1413" s="11" t="s">
        <v>99</v>
      </c>
      <c r="AS1413" s="6" t="str" cm="1">
        <f t="array" aca="1" ref="AS1413" ca="1">_xlfn.TEXTJOIN("",TRUE,IFERROR(MID(AR1413,ROW(INDIRECT("1:"&amp;LEN(AR1413))),1)*1,""))</f>
        <v>377000</v>
      </c>
      <c r="AT1413" s="7">
        <f t="shared" ca="1" si="532"/>
        <v>377000</v>
      </c>
      <c r="AU1413" s="7">
        <f t="shared" ca="1" si="547"/>
        <v>-963000</v>
      </c>
      <c r="AV1413" s="7">
        <f t="shared" ca="1" si="548"/>
        <v>-71.865671641791039</v>
      </c>
      <c r="AX1413" s="8" t="s">
        <v>2180</v>
      </c>
      <c r="AY1413" s="7" t="s">
        <v>1242</v>
      </c>
      <c r="AZ1413" s="9" t="str" cm="1">
        <f t="array" aca="1" ref="AZ1413" ca="1">_xlfn.TEXTJOIN("",TRUE,IFERROR(MID(AY1413,ROW(INDIRECT("1:"&amp;LEN(AY1413))),1)*1,""))</f>
        <v>296000</v>
      </c>
      <c r="BA1413" s="7">
        <f t="shared" ca="1" si="549"/>
        <v>296000</v>
      </c>
      <c r="BB1413" s="7">
        <f t="shared" ca="1" si="550"/>
        <v>-655000</v>
      </c>
      <c r="BC1413" s="7">
        <f t="shared" ca="1" si="551"/>
        <v>-68.874868559411141</v>
      </c>
    </row>
    <row r="1414" spans="1:55">
      <c r="A1414" s="7" t="s">
        <v>2190</v>
      </c>
      <c r="B1414" s="7" t="s">
        <v>2055</v>
      </c>
      <c r="C1414" s="9" t="str" cm="1">
        <f t="array" aca="1" ref="C1414" ca="1">_xlfn.TEXTJOIN("",TRUE,IFERROR(MID(B1414,ROW(INDIRECT("1:"&amp;LEN(B1414))),1)*1,""))</f>
        <v>2480</v>
      </c>
      <c r="D1414" s="17">
        <f t="shared" ca="1" si="533"/>
        <v>2480</v>
      </c>
      <c r="E1414" s="7">
        <f t="shared" ca="1" si="534"/>
        <v>-5980</v>
      </c>
      <c r="F1414" s="7">
        <f t="shared" ca="1" si="535"/>
        <v>-70.685579196217503</v>
      </c>
      <c r="H1414" s="10" t="s">
        <v>2190</v>
      </c>
      <c r="I1414" s="11" t="s">
        <v>2627</v>
      </c>
      <c r="J1414" s="6" t="str" cm="1">
        <f t="array" aca="1" ref="J1414" ca="1">_xlfn.TEXTJOIN("",TRUE,IFERROR(MID(I1414,ROW(INDIRECT("1:"&amp;LEN(I1414))),1)*1,""))</f>
        <v>5780</v>
      </c>
      <c r="K1414" s="16">
        <f t="shared" ca="1" si="528"/>
        <v>5780</v>
      </c>
      <c r="L1414" s="7">
        <f t="shared" ca="1" si="536"/>
        <v>-22120</v>
      </c>
      <c r="M1414" s="7">
        <f t="shared" ca="1" si="537"/>
        <v>-79.283154121863802</v>
      </c>
      <c r="O1414" s="10" t="s">
        <v>2190</v>
      </c>
      <c r="P1414" s="11" t="s">
        <v>828</v>
      </c>
      <c r="Q1414" s="6" t="str" cm="1">
        <f t="array" aca="1" ref="Q1414" ca="1">_xlfn.TEXTJOIN("",TRUE,IFERROR(MID(P1414,ROW(INDIRECT("1:"&amp;LEN(P1414))),1)*1,""))</f>
        <v>10100</v>
      </c>
      <c r="R1414" s="7">
        <f t="shared" ca="1" si="538"/>
        <v>10100</v>
      </c>
      <c r="S1414" s="7">
        <f t="shared" ca="1" si="539"/>
        <v>-33000</v>
      </c>
      <c r="T1414" s="7">
        <f t="shared" ca="1" si="540"/>
        <v>-76.566125290023194</v>
      </c>
      <c r="V1414" s="10" t="s">
        <v>2190</v>
      </c>
      <c r="W1414" s="11" t="s">
        <v>398</v>
      </c>
      <c r="X1414" s="6" t="str" cm="1">
        <f t="array" aca="1" ref="X1414" ca="1">_xlfn.TEXTJOIN("",TRUE,IFERROR(MID(W1414,ROW(INDIRECT("1:"&amp;LEN(W1414))),1)*1,""))</f>
        <v>126000</v>
      </c>
      <c r="Y1414" s="7">
        <f t="shared" ca="1" si="529"/>
        <v>126000</v>
      </c>
      <c r="Z1414" s="7">
        <f t="shared" ca="1" si="541"/>
        <v>-120000</v>
      </c>
      <c r="AA1414" s="7">
        <f t="shared" ca="1" si="542"/>
        <v>-48.780487804878049</v>
      </c>
      <c r="AC1414" s="20" t="s">
        <v>2190</v>
      </c>
      <c r="AD1414" s="11" t="s">
        <v>3367</v>
      </c>
      <c r="AE1414" s="6" t="str" cm="1">
        <f t="array" aca="1" ref="AE1414" ca="1">_xlfn.TEXTJOIN("",TRUE,IFERROR(MID(AD1414,ROW(INDIRECT("1:"&amp;LEN(AD1414))),1)*1,""))</f>
        <v>209000</v>
      </c>
      <c r="AF1414" s="7">
        <f t="shared" ca="1" si="530"/>
        <v>209000</v>
      </c>
      <c r="AG1414" s="7">
        <f t="shared" ca="1" si="543"/>
        <v>-318000</v>
      </c>
      <c r="AH1414" s="7">
        <f t="shared" ca="1" si="544"/>
        <v>-60.341555977229596</v>
      </c>
      <c r="AJ1414" s="23" t="s">
        <v>6134</v>
      </c>
      <c r="AK1414" s="2" t="s">
        <v>6135</v>
      </c>
      <c r="AL1414" s="6" t="str" cm="1">
        <f t="array" aca="1" ref="AL1414" ca="1">_xlfn.TEXTJOIN("",TRUE,IFERROR(MID(AK1414,ROW(INDIRECT("1:"&amp;LEN(AK1414))),1)*1,""))</f>
        <v>920000</v>
      </c>
      <c r="AM1414" s="7">
        <f t="shared" ca="1" si="531"/>
        <v>920000</v>
      </c>
      <c r="AN1414" s="7">
        <f t="shared" ca="1" si="545"/>
        <v>-160000</v>
      </c>
      <c r="AO1414" s="7">
        <f t="shared" ca="1" si="546"/>
        <v>-14.81481481481481</v>
      </c>
      <c r="AQ1414" s="20" t="s">
        <v>5010</v>
      </c>
      <c r="AR1414" s="11" t="s">
        <v>1136</v>
      </c>
      <c r="AS1414" s="6" t="str" cm="1">
        <f t="array" aca="1" ref="AS1414" ca="1">_xlfn.TEXTJOIN("",TRUE,IFERROR(MID(AR1414,ROW(INDIRECT("1:"&amp;LEN(AR1414))),1)*1,""))</f>
        <v>367000</v>
      </c>
      <c r="AT1414" s="7">
        <f t="shared" ca="1" si="532"/>
        <v>367000</v>
      </c>
      <c r="AU1414" s="7">
        <f t="shared" ca="1" si="547"/>
        <v>-973000</v>
      </c>
      <c r="AV1414" s="7">
        <f t="shared" ca="1" si="548"/>
        <v>-72.611940298507463</v>
      </c>
      <c r="AX1414" s="8" t="s">
        <v>2190</v>
      </c>
      <c r="AY1414" s="7" t="s">
        <v>34</v>
      </c>
      <c r="AZ1414" s="9" t="str" cm="1">
        <f t="array" aca="1" ref="AZ1414" ca="1">_xlfn.TEXTJOIN("",TRUE,IFERROR(MID(AY1414,ROW(INDIRECT("1:"&amp;LEN(AY1414))),1)*1,""))</f>
        <v>294000</v>
      </c>
      <c r="BA1414" s="7">
        <f t="shared" ca="1" si="549"/>
        <v>294000</v>
      </c>
      <c r="BB1414" s="7">
        <f t="shared" ca="1" si="550"/>
        <v>-657000</v>
      </c>
      <c r="BC1414" s="7">
        <f t="shared" ca="1" si="551"/>
        <v>-69.085173501577287</v>
      </c>
    </row>
    <row r="1415" spans="1:55">
      <c r="A1415" s="7" t="s">
        <v>2198</v>
      </c>
      <c r="B1415" s="7" t="s">
        <v>4360</v>
      </c>
      <c r="C1415" s="9" t="str" cm="1">
        <f t="array" aca="1" ref="C1415" ca="1">_xlfn.TEXTJOIN("",TRUE,IFERROR(MID(B1415,ROW(INDIRECT("1:"&amp;LEN(B1415))),1)*1,""))</f>
        <v>2430</v>
      </c>
      <c r="D1415" s="17">
        <f t="shared" ca="1" si="533"/>
        <v>2430</v>
      </c>
      <c r="E1415" s="7">
        <f t="shared" ca="1" si="534"/>
        <v>-6030</v>
      </c>
      <c r="F1415" s="7">
        <f t="shared" ca="1" si="535"/>
        <v>-71.276595744680847</v>
      </c>
      <c r="H1415" s="10" t="s">
        <v>2198</v>
      </c>
      <c r="I1415" s="11" t="s">
        <v>6136</v>
      </c>
      <c r="J1415" s="6" t="str" cm="1">
        <f t="array" aca="1" ref="J1415" ca="1">_xlfn.TEXTJOIN("",TRUE,IFERROR(MID(I1415,ROW(INDIRECT("1:"&amp;LEN(I1415))),1)*1,""))</f>
        <v>5490</v>
      </c>
      <c r="K1415" s="16">
        <f t="shared" ca="1" si="528"/>
        <v>5490</v>
      </c>
      <c r="L1415" s="7">
        <f t="shared" ca="1" si="536"/>
        <v>-22410</v>
      </c>
      <c r="M1415" s="7">
        <f t="shared" ca="1" si="537"/>
        <v>-80.322580645161281</v>
      </c>
      <c r="O1415" s="10" t="s">
        <v>2198</v>
      </c>
      <c r="P1415" s="11" t="s">
        <v>3708</v>
      </c>
      <c r="Q1415" s="6" t="str" cm="1">
        <f t="array" aca="1" ref="Q1415" ca="1">_xlfn.TEXTJOIN("",TRUE,IFERROR(MID(P1415,ROW(INDIRECT("1:"&amp;LEN(P1415))),1)*1,""))</f>
        <v>9910</v>
      </c>
      <c r="R1415" s="7">
        <f t="shared" ca="1" si="538"/>
        <v>9910</v>
      </c>
      <c r="S1415" s="7">
        <f t="shared" ca="1" si="539"/>
        <v>-33190</v>
      </c>
      <c r="T1415" s="7">
        <f t="shared" ca="1" si="540"/>
        <v>-77.006960556844547</v>
      </c>
      <c r="V1415" s="10" t="s">
        <v>2198</v>
      </c>
      <c r="W1415" s="11" t="s">
        <v>3274</v>
      </c>
      <c r="X1415" s="6" t="str" cm="1">
        <f t="array" aca="1" ref="X1415" ca="1">_xlfn.TEXTJOIN("",TRUE,IFERROR(MID(W1415,ROW(INDIRECT("1:"&amp;LEN(W1415))),1)*1,""))</f>
        <v>124000</v>
      </c>
      <c r="Y1415" s="7">
        <f t="shared" ca="1" si="529"/>
        <v>124000</v>
      </c>
      <c r="Z1415" s="7">
        <f t="shared" ca="1" si="541"/>
        <v>-122000</v>
      </c>
      <c r="AA1415" s="7">
        <f t="shared" ca="1" si="542"/>
        <v>-49.59349593495935</v>
      </c>
      <c r="AC1415" s="20" t="s">
        <v>2198</v>
      </c>
      <c r="AD1415" s="11" t="s">
        <v>1752</v>
      </c>
      <c r="AE1415" s="6" t="str" cm="1">
        <f t="array" aca="1" ref="AE1415" ca="1">_xlfn.TEXTJOIN("",TRUE,IFERROR(MID(AD1415,ROW(INDIRECT("1:"&amp;LEN(AD1415))),1)*1,""))</f>
        <v>198000</v>
      </c>
      <c r="AF1415" s="7">
        <f t="shared" ca="1" si="530"/>
        <v>198000</v>
      </c>
      <c r="AG1415" s="7">
        <f t="shared" ca="1" si="543"/>
        <v>-329000</v>
      </c>
      <c r="AH1415" s="7">
        <f t="shared" ca="1" si="544"/>
        <v>-62.428842504743834</v>
      </c>
      <c r="AJ1415" s="23" t="s">
        <v>6137</v>
      </c>
      <c r="AK1415" s="2" t="s">
        <v>6138</v>
      </c>
      <c r="AL1415" s="6" t="str" cm="1">
        <f t="array" aca="1" ref="AL1415" ca="1">_xlfn.TEXTJOIN("",TRUE,IFERROR(MID(AK1415,ROW(INDIRECT("1:"&amp;LEN(AK1415))),1)*1,""))</f>
        <v>954000</v>
      </c>
      <c r="AM1415" s="7">
        <f t="shared" ca="1" si="531"/>
        <v>954000</v>
      </c>
      <c r="AN1415" s="7">
        <f t="shared" ca="1" si="545"/>
        <v>-126000</v>
      </c>
      <c r="AO1415" s="7">
        <f t="shared" ca="1" si="546"/>
        <v>-11.666666666666671</v>
      </c>
      <c r="AQ1415" s="20" t="s">
        <v>5013</v>
      </c>
      <c r="AR1415" s="11" t="s">
        <v>1146</v>
      </c>
      <c r="AS1415" s="6" t="str" cm="1">
        <f t="array" aca="1" ref="AS1415" ca="1">_xlfn.TEXTJOIN("",TRUE,IFERROR(MID(AR1415,ROW(INDIRECT("1:"&amp;LEN(AR1415))),1)*1,""))</f>
        <v>358000</v>
      </c>
      <c r="AT1415" s="7">
        <f t="shared" ca="1" si="532"/>
        <v>358000</v>
      </c>
      <c r="AU1415" s="7">
        <f t="shared" ca="1" si="547"/>
        <v>-982000</v>
      </c>
      <c r="AV1415" s="7">
        <f t="shared" ca="1" si="548"/>
        <v>-73.28358208955224</v>
      </c>
      <c r="AX1415" s="8" t="s">
        <v>2198</v>
      </c>
      <c r="AY1415" s="7" t="s">
        <v>1018</v>
      </c>
      <c r="AZ1415" s="9" t="str" cm="1">
        <f t="array" aca="1" ref="AZ1415" ca="1">_xlfn.TEXTJOIN("",TRUE,IFERROR(MID(AY1415,ROW(INDIRECT("1:"&amp;LEN(AY1415))),1)*1,""))</f>
        <v>293000</v>
      </c>
      <c r="BA1415" s="7">
        <f t="shared" ca="1" si="549"/>
        <v>293000</v>
      </c>
      <c r="BB1415" s="7">
        <f t="shared" ca="1" si="550"/>
        <v>-658000</v>
      </c>
      <c r="BC1415" s="7">
        <f t="shared" ca="1" si="551"/>
        <v>-69.190325972660361</v>
      </c>
    </row>
    <row r="1416" spans="1:55">
      <c r="A1416" s="7" t="s">
        <v>2207</v>
      </c>
      <c r="B1416" s="7" t="s">
        <v>2239</v>
      </c>
      <c r="C1416" s="9" t="str" cm="1">
        <f t="array" aca="1" ref="C1416" ca="1">_xlfn.TEXTJOIN("",TRUE,IFERROR(MID(B1416,ROW(INDIRECT("1:"&amp;LEN(B1416))),1)*1,""))</f>
        <v>2380</v>
      </c>
      <c r="D1416" s="17">
        <f t="shared" ca="1" si="533"/>
        <v>2380</v>
      </c>
      <c r="E1416" s="7">
        <f t="shared" ca="1" si="534"/>
        <v>-6080</v>
      </c>
      <c r="F1416" s="7">
        <f t="shared" ca="1" si="535"/>
        <v>-71.867612293144205</v>
      </c>
      <c r="H1416" s="10" t="s">
        <v>2207</v>
      </c>
      <c r="I1416" s="11" t="s">
        <v>2486</v>
      </c>
      <c r="J1416" s="6" t="str" cm="1">
        <f t="array" aca="1" ref="J1416" ca="1">_xlfn.TEXTJOIN("",TRUE,IFERROR(MID(I1416,ROW(INDIRECT("1:"&amp;LEN(I1416))),1)*1,""))</f>
        <v>5580</v>
      </c>
      <c r="K1416" s="16">
        <f t="shared" ca="1" si="528"/>
        <v>5580</v>
      </c>
      <c r="L1416" s="7">
        <f t="shared" ca="1" si="536"/>
        <v>-22320</v>
      </c>
      <c r="M1416" s="7">
        <f t="shared" ca="1" si="537"/>
        <v>-80</v>
      </c>
      <c r="O1416" s="10" t="s">
        <v>2207</v>
      </c>
      <c r="P1416" s="11" t="s">
        <v>1467</v>
      </c>
      <c r="Q1416" s="6" t="str" cm="1">
        <f t="array" aca="1" ref="Q1416" ca="1">_xlfn.TEXTJOIN("",TRUE,IFERROR(MID(P1416,ROW(INDIRECT("1:"&amp;LEN(P1416))),1)*1,""))</f>
        <v>9550</v>
      </c>
      <c r="R1416" s="7">
        <f t="shared" ca="1" si="538"/>
        <v>9550</v>
      </c>
      <c r="S1416" s="7">
        <f t="shared" ca="1" si="539"/>
        <v>-33550</v>
      </c>
      <c r="T1416" s="7">
        <f t="shared" ca="1" si="540"/>
        <v>-77.842227378190259</v>
      </c>
      <c r="V1416" s="10" t="s">
        <v>2207</v>
      </c>
      <c r="W1416" s="11" t="s">
        <v>492</v>
      </c>
      <c r="X1416" s="6" t="str" cm="1">
        <f t="array" aca="1" ref="X1416" ca="1">_xlfn.TEXTJOIN("",TRUE,IFERROR(MID(W1416,ROW(INDIRECT("1:"&amp;LEN(W1416))),1)*1,""))</f>
        <v>120000</v>
      </c>
      <c r="Y1416" s="7">
        <f t="shared" ca="1" si="529"/>
        <v>120000</v>
      </c>
      <c r="Z1416" s="7">
        <f t="shared" ca="1" si="541"/>
        <v>-126000</v>
      </c>
      <c r="AA1416" s="7">
        <f t="shared" ca="1" si="542"/>
        <v>-51.219512195121951</v>
      </c>
      <c r="AC1416" s="20" t="s">
        <v>2207</v>
      </c>
      <c r="AD1416" s="11" t="s">
        <v>4201</v>
      </c>
      <c r="AE1416" s="6" t="str" cm="1">
        <f t="array" aca="1" ref="AE1416" ca="1">_xlfn.TEXTJOIN("",TRUE,IFERROR(MID(AD1416,ROW(INDIRECT("1:"&amp;LEN(AD1416))),1)*1,""))</f>
        <v>193000</v>
      </c>
      <c r="AF1416" s="7">
        <f t="shared" ca="1" si="530"/>
        <v>193000</v>
      </c>
      <c r="AG1416" s="7">
        <f t="shared" ca="1" si="543"/>
        <v>-334000</v>
      </c>
      <c r="AH1416" s="7">
        <f t="shared" ca="1" si="544"/>
        <v>-63.37760910815939</v>
      </c>
      <c r="AJ1416" s="23" t="s">
        <v>6139</v>
      </c>
      <c r="AK1416" s="2" t="s">
        <v>6140</v>
      </c>
      <c r="AL1416" s="6" t="str" cm="1">
        <f t="array" aca="1" ref="AL1416" ca="1">_xlfn.TEXTJOIN("",TRUE,IFERROR(MID(AK1416,ROW(INDIRECT("1:"&amp;LEN(AK1416))),1)*1,""))</f>
        <v>973000</v>
      </c>
      <c r="AM1416" s="7">
        <f t="shared" ca="1" si="531"/>
        <v>973000</v>
      </c>
      <c r="AN1416" s="7">
        <f t="shared" ca="1" si="545"/>
        <v>-107000</v>
      </c>
      <c r="AO1416" s="7">
        <f t="shared" ca="1" si="546"/>
        <v>-9.9074074074074048</v>
      </c>
      <c r="AQ1416" s="20" t="s">
        <v>5015</v>
      </c>
      <c r="AR1416" s="11" t="s">
        <v>993</v>
      </c>
      <c r="AS1416" s="6" t="str" cm="1">
        <f t="array" aca="1" ref="AS1416" ca="1">_xlfn.TEXTJOIN("",TRUE,IFERROR(MID(AR1416,ROW(INDIRECT("1:"&amp;LEN(AR1416))),1)*1,""))</f>
        <v>360000</v>
      </c>
      <c r="AT1416" s="7">
        <f t="shared" ca="1" si="532"/>
        <v>360000</v>
      </c>
      <c r="AU1416" s="7">
        <f t="shared" ca="1" si="547"/>
        <v>-980000</v>
      </c>
      <c r="AV1416" s="7">
        <f t="shared" ca="1" si="548"/>
        <v>-73.134328358208961</v>
      </c>
      <c r="AX1416" s="8" t="s">
        <v>2207</v>
      </c>
      <c r="AY1416" s="7" t="s">
        <v>1503</v>
      </c>
      <c r="AZ1416" s="9" t="str" cm="1">
        <f t="array" aca="1" ref="AZ1416" ca="1">_xlfn.TEXTJOIN("",TRUE,IFERROR(MID(AY1416,ROW(INDIRECT("1:"&amp;LEN(AY1416))),1)*1,""))</f>
        <v>292000</v>
      </c>
      <c r="BA1416" s="7">
        <f t="shared" ca="1" si="549"/>
        <v>292000</v>
      </c>
      <c r="BB1416" s="7">
        <f t="shared" ca="1" si="550"/>
        <v>-659000</v>
      </c>
      <c r="BC1416" s="7">
        <f t="shared" ca="1" si="551"/>
        <v>-69.295478443743434</v>
      </c>
    </row>
    <row r="1417" spans="1:55">
      <c r="A1417" s="7" t="s">
        <v>2216</v>
      </c>
      <c r="B1417" s="7" t="s">
        <v>4921</v>
      </c>
      <c r="C1417" s="9" t="str" cm="1">
        <f t="array" aca="1" ref="C1417" ca="1">_xlfn.TEXTJOIN("",TRUE,IFERROR(MID(B1417,ROW(INDIRECT("1:"&amp;LEN(B1417))),1)*1,""))</f>
        <v>2320</v>
      </c>
      <c r="D1417" s="17">
        <f t="shared" ca="1" si="533"/>
        <v>2320</v>
      </c>
      <c r="E1417" s="7">
        <f t="shared" ca="1" si="534"/>
        <v>-6140</v>
      </c>
      <c r="F1417" s="7">
        <f t="shared" ca="1" si="535"/>
        <v>-72.576832151300238</v>
      </c>
      <c r="H1417" s="10" t="s">
        <v>2216</v>
      </c>
      <c r="I1417" s="11" t="s">
        <v>2498</v>
      </c>
      <c r="J1417" s="6" t="str" cm="1">
        <f t="array" aca="1" ref="J1417" ca="1">_xlfn.TEXTJOIN("",TRUE,IFERROR(MID(I1417,ROW(INDIRECT("1:"&amp;LEN(I1417))),1)*1,""))</f>
        <v>5680</v>
      </c>
      <c r="K1417" s="16">
        <f t="shared" ca="1" si="528"/>
        <v>5680</v>
      </c>
      <c r="L1417" s="7">
        <f t="shared" ca="1" si="536"/>
        <v>-22220</v>
      </c>
      <c r="M1417" s="7">
        <f t="shared" ca="1" si="537"/>
        <v>-79.641577060931894</v>
      </c>
      <c r="O1417" s="10" t="s">
        <v>2216</v>
      </c>
      <c r="P1417" s="11" t="s">
        <v>4061</v>
      </c>
      <c r="Q1417" s="6" t="str" cm="1">
        <f t="array" aca="1" ref="Q1417" ca="1">_xlfn.TEXTJOIN("",TRUE,IFERROR(MID(P1417,ROW(INDIRECT("1:"&amp;LEN(P1417))),1)*1,""))</f>
        <v>9630</v>
      </c>
      <c r="R1417" s="7">
        <f t="shared" ca="1" si="538"/>
        <v>9630</v>
      </c>
      <c r="S1417" s="7">
        <f t="shared" ca="1" si="539"/>
        <v>-33470</v>
      </c>
      <c r="T1417" s="7">
        <f t="shared" ca="1" si="540"/>
        <v>-77.656612529002317</v>
      </c>
      <c r="V1417" s="10" t="s">
        <v>2216</v>
      </c>
      <c r="W1417" s="11" t="s">
        <v>181</v>
      </c>
      <c r="X1417" s="6" t="str" cm="1">
        <f t="array" aca="1" ref="X1417" ca="1">_xlfn.TEXTJOIN("",TRUE,IFERROR(MID(W1417,ROW(INDIRECT("1:"&amp;LEN(W1417))),1)*1,""))</f>
        <v>114000</v>
      </c>
      <c r="Y1417" s="7">
        <f t="shared" ca="1" si="529"/>
        <v>114000</v>
      </c>
      <c r="Z1417" s="7">
        <f t="shared" ca="1" si="541"/>
        <v>-132000</v>
      </c>
      <c r="AA1417" s="7">
        <f t="shared" ca="1" si="542"/>
        <v>-53.658536585365852</v>
      </c>
      <c r="AC1417" s="20" t="s">
        <v>2216</v>
      </c>
      <c r="AD1417" s="11" t="s">
        <v>3063</v>
      </c>
      <c r="AE1417" s="6" t="str" cm="1">
        <f t="array" aca="1" ref="AE1417" ca="1">_xlfn.TEXTJOIN("",TRUE,IFERROR(MID(AD1417,ROW(INDIRECT("1:"&amp;LEN(AD1417))),1)*1,""))</f>
        <v>187000</v>
      </c>
      <c r="AF1417" s="7">
        <f t="shared" ca="1" si="530"/>
        <v>187000</v>
      </c>
      <c r="AG1417" s="7">
        <f t="shared" ca="1" si="543"/>
        <v>-340000</v>
      </c>
      <c r="AH1417" s="7">
        <f t="shared" ca="1" si="544"/>
        <v>-64.516129032258064</v>
      </c>
      <c r="AJ1417" s="23" t="s">
        <v>6141</v>
      </c>
      <c r="AK1417" s="2" t="s">
        <v>6142</v>
      </c>
      <c r="AL1417" s="6" t="str" cm="1">
        <f t="array" aca="1" ref="AL1417" ca="1">_xlfn.TEXTJOIN("",TRUE,IFERROR(MID(AK1417,ROW(INDIRECT("1:"&amp;LEN(AK1417))),1)*1,""))</f>
        <v>977000</v>
      </c>
      <c r="AM1417" s="7">
        <f t="shared" ca="1" si="531"/>
        <v>977000</v>
      </c>
      <c r="AN1417" s="7">
        <f t="shared" ca="1" si="545"/>
        <v>-103000</v>
      </c>
      <c r="AO1417" s="7">
        <f t="shared" ca="1" si="546"/>
        <v>-9.5370370370370381</v>
      </c>
      <c r="AQ1417" s="20" t="s">
        <v>5016</v>
      </c>
      <c r="AR1417" s="11" t="s">
        <v>1136</v>
      </c>
      <c r="AS1417" s="6" t="str" cm="1">
        <f t="array" aca="1" ref="AS1417" ca="1">_xlfn.TEXTJOIN("",TRUE,IFERROR(MID(AR1417,ROW(INDIRECT("1:"&amp;LEN(AR1417))),1)*1,""))</f>
        <v>367000</v>
      </c>
      <c r="AT1417" s="7">
        <f t="shared" ca="1" si="532"/>
        <v>367000</v>
      </c>
      <c r="AU1417" s="7">
        <f t="shared" ca="1" si="547"/>
        <v>-973000</v>
      </c>
      <c r="AV1417" s="7">
        <f t="shared" ca="1" si="548"/>
        <v>-72.611940298507463</v>
      </c>
      <c r="AX1417" s="8" t="s">
        <v>2216</v>
      </c>
      <c r="AY1417" s="7" t="s">
        <v>1018</v>
      </c>
      <c r="AZ1417" s="9" t="str" cm="1">
        <f t="array" aca="1" ref="AZ1417" ca="1">_xlfn.TEXTJOIN("",TRUE,IFERROR(MID(AY1417,ROW(INDIRECT("1:"&amp;LEN(AY1417))),1)*1,""))</f>
        <v>293000</v>
      </c>
      <c r="BA1417" s="7">
        <f t="shared" ca="1" si="549"/>
        <v>293000</v>
      </c>
      <c r="BB1417" s="7">
        <f t="shared" ca="1" si="550"/>
        <v>-658000</v>
      </c>
      <c r="BC1417" s="7">
        <f t="shared" ca="1" si="551"/>
        <v>-69.190325972660361</v>
      </c>
    </row>
    <row r="1418" spans="1:55">
      <c r="A1418" s="7" t="s">
        <v>2225</v>
      </c>
      <c r="B1418" s="7" t="s">
        <v>5867</v>
      </c>
      <c r="C1418" s="9" t="str" cm="1">
        <f t="array" aca="1" ref="C1418" ca="1">_xlfn.TEXTJOIN("",TRUE,IFERROR(MID(B1418,ROW(INDIRECT("1:"&amp;LEN(B1418))),1)*1,""))</f>
        <v>2280</v>
      </c>
      <c r="D1418" s="17">
        <f t="shared" ca="1" si="533"/>
        <v>2280</v>
      </c>
      <c r="E1418" s="7">
        <f t="shared" ca="1" si="534"/>
        <v>-6180</v>
      </c>
      <c r="F1418" s="7">
        <f t="shared" ca="1" si="535"/>
        <v>-73.049645390070921</v>
      </c>
      <c r="H1418" s="10" t="s">
        <v>2225</v>
      </c>
      <c r="I1418" s="11" t="s">
        <v>4913</v>
      </c>
      <c r="J1418" s="6" t="str" cm="1">
        <f t="array" aca="1" ref="J1418" ca="1">_xlfn.TEXTJOIN("",TRUE,IFERROR(MID(I1418,ROW(INDIRECT("1:"&amp;LEN(I1418))),1)*1,""))</f>
        <v>5360</v>
      </c>
      <c r="K1418" s="16">
        <f t="shared" ca="1" si="528"/>
        <v>5360</v>
      </c>
      <c r="L1418" s="7">
        <f t="shared" ca="1" si="536"/>
        <v>-22540</v>
      </c>
      <c r="M1418" s="7">
        <f t="shared" ca="1" si="537"/>
        <v>-80.788530465949819</v>
      </c>
      <c r="O1418" s="10" t="s">
        <v>2225</v>
      </c>
      <c r="P1418" s="11" t="s">
        <v>3695</v>
      </c>
      <c r="Q1418" s="6" t="str" cm="1">
        <f t="array" aca="1" ref="Q1418" ca="1">_xlfn.TEXTJOIN("",TRUE,IFERROR(MID(P1418,ROW(INDIRECT("1:"&amp;LEN(P1418))),1)*1,""))</f>
        <v>9460</v>
      </c>
      <c r="R1418" s="7">
        <f t="shared" ca="1" si="538"/>
        <v>9460</v>
      </c>
      <c r="S1418" s="7">
        <f t="shared" ca="1" si="539"/>
        <v>-33640</v>
      </c>
      <c r="T1418" s="7">
        <f t="shared" ca="1" si="540"/>
        <v>-78.051044083526676</v>
      </c>
      <c r="V1418" s="10" t="s">
        <v>2225</v>
      </c>
      <c r="W1418" s="11" t="s">
        <v>748</v>
      </c>
      <c r="X1418" s="6" t="str" cm="1">
        <f t="array" aca="1" ref="X1418" ca="1">_xlfn.TEXTJOIN("",TRUE,IFERROR(MID(W1418,ROW(INDIRECT("1:"&amp;LEN(W1418))),1)*1,""))</f>
        <v>110000</v>
      </c>
      <c r="Y1418" s="7">
        <f t="shared" ca="1" si="529"/>
        <v>110000</v>
      </c>
      <c r="Z1418" s="7">
        <f t="shared" ca="1" si="541"/>
        <v>-136000</v>
      </c>
      <c r="AA1418" s="7">
        <f t="shared" ca="1" si="542"/>
        <v>-55.284552845528459</v>
      </c>
      <c r="AC1418" s="20" t="s">
        <v>2225</v>
      </c>
      <c r="AD1418" s="11" t="s">
        <v>703</v>
      </c>
      <c r="AE1418" s="6" t="str" cm="1">
        <f t="array" aca="1" ref="AE1418" ca="1">_xlfn.TEXTJOIN("",TRUE,IFERROR(MID(AD1418,ROW(INDIRECT("1:"&amp;LEN(AD1418))),1)*1,""))</f>
        <v>184000</v>
      </c>
      <c r="AF1418" s="7">
        <f t="shared" ca="1" si="530"/>
        <v>184000</v>
      </c>
      <c r="AG1418" s="7">
        <f t="shared" ca="1" si="543"/>
        <v>-343000</v>
      </c>
      <c r="AH1418" s="7">
        <f t="shared" ca="1" si="544"/>
        <v>-65.085388994307408</v>
      </c>
      <c r="AJ1418" s="23" t="s">
        <v>6143</v>
      </c>
      <c r="AK1418" s="2" t="s">
        <v>6140</v>
      </c>
      <c r="AL1418" s="6" t="str" cm="1">
        <f t="array" aca="1" ref="AL1418" ca="1">_xlfn.TEXTJOIN("",TRUE,IFERROR(MID(AK1418,ROW(INDIRECT("1:"&amp;LEN(AK1418))),1)*1,""))</f>
        <v>973000</v>
      </c>
      <c r="AM1418" s="7">
        <f t="shared" ca="1" si="531"/>
        <v>973000</v>
      </c>
      <c r="AN1418" s="7">
        <f t="shared" ca="1" si="545"/>
        <v>-107000</v>
      </c>
      <c r="AO1418" s="7">
        <f t="shared" ca="1" si="546"/>
        <v>-9.9074074074074048</v>
      </c>
      <c r="AQ1418" s="20" t="s">
        <v>5019</v>
      </c>
      <c r="AR1418" s="11" t="s">
        <v>24</v>
      </c>
      <c r="AS1418" s="6" t="str" cm="1">
        <f t="array" aca="1" ref="AS1418" ca="1">_xlfn.TEXTJOIN("",TRUE,IFERROR(MID(AR1418,ROW(INDIRECT("1:"&amp;LEN(AR1418))),1)*1,""))</f>
        <v>375000</v>
      </c>
      <c r="AT1418" s="7">
        <f t="shared" ca="1" si="532"/>
        <v>375000</v>
      </c>
      <c r="AU1418" s="7">
        <f t="shared" ca="1" si="547"/>
        <v>-965000</v>
      </c>
      <c r="AV1418" s="7">
        <f t="shared" ca="1" si="548"/>
        <v>-72.014925373134332</v>
      </c>
      <c r="AX1418" s="8" t="s">
        <v>2225</v>
      </c>
      <c r="AY1418" s="7" t="s">
        <v>479</v>
      </c>
      <c r="AZ1418" s="9" t="str" cm="1">
        <f t="array" aca="1" ref="AZ1418" ca="1">_xlfn.TEXTJOIN("",TRUE,IFERROR(MID(AY1418,ROW(INDIRECT("1:"&amp;LEN(AY1418))),1)*1,""))</f>
        <v>291000</v>
      </c>
      <c r="BA1418" s="7">
        <f t="shared" ca="1" si="549"/>
        <v>291000</v>
      </c>
      <c r="BB1418" s="7">
        <f t="shared" ca="1" si="550"/>
        <v>-660000</v>
      </c>
      <c r="BC1418" s="7">
        <f t="shared" ca="1" si="551"/>
        <v>-69.400630914826507</v>
      </c>
    </row>
    <row r="1419" spans="1:55">
      <c r="A1419" s="7" t="s">
        <v>2233</v>
      </c>
      <c r="B1419" s="7" t="s">
        <v>1772</v>
      </c>
      <c r="C1419" s="9" t="str" cm="1">
        <f t="array" aca="1" ref="C1419" ca="1">_xlfn.TEXTJOIN("",TRUE,IFERROR(MID(B1419,ROW(INDIRECT("1:"&amp;LEN(B1419))),1)*1,""))</f>
        <v>2300</v>
      </c>
      <c r="D1419" s="17">
        <f t="shared" ca="1" si="533"/>
        <v>2300</v>
      </c>
      <c r="E1419" s="7">
        <f t="shared" ca="1" si="534"/>
        <v>-6160</v>
      </c>
      <c r="F1419" s="7">
        <f t="shared" ca="1" si="535"/>
        <v>-72.813238770685587</v>
      </c>
      <c r="H1419" s="10" t="s">
        <v>2233</v>
      </c>
      <c r="I1419" s="11" t="s">
        <v>5415</v>
      </c>
      <c r="J1419" s="6" t="str" cm="1">
        <f t="array" aca="1" ref="J1419" ca="1">_xlfn.TEXTJOIN("",TRUE,IFERROR(MID(I1419,ROW(INDIRECT("1:"&amp;LEN(I1419))),1)*1,""))</f>
        <v>5090</v>
      </c>
      <c r="K1419" s="16">
        <f t="shared" ca="1" si="528"/>
        <v>5090</v>
      </c>
      <c r="L1419" s="7">
        <f t="shared" ca="1" si="536"/>
        <v>-22810</v>
      </c>
      <c r="M1419" s="7">
        <f t="shared" ca="1" si="537"/>
        <v>-81.756272401433691</v>
      </c>
      <c r="O1419" s="10" t="s">
        <v>2233</v>
      </c>
      <c r="P1419" s="11" t="s">
        <v>2450</v>
      </c>
      <c r="Q1419" s="6" t="str" cm="1">
        <f t="array" aca="1" ref="Q1419" ca="1">_xlfn.TEXTJOIN("",TRUE,IFERROR(MID(P1419,ROW(INDIRECT("1:"&amp;LEN(P1419))),1)*1,""))</f>
        <v>9050</v>
      </c>
      <c r="R1419" s="7">
        <f t="shared" ca="1" si="538"/>
        <v>9050</v>
      </c>
      <c r="S1419" s="7">
        <f t="shared" ca="1" si="539"/>
        <v>-34050</v>
      </c>
      <c r="T1419" s="7">
        <f t="shared" ca="1" si="540"/>
        <v>-79.002320185614849</v>
      </c>
      <c r="V1419" s="10" t="s">
        <v>2233</v>
      </c>
      <c r="W1419" s="11" t="s">
        <v>803</v>
      </c>
      <c r="X1419" s="6" t="str" cm="1">
        <f t="array" aca="1" ref="X1419" ca="1">_xlfn.TEXTJOIN("",TRUE,IFERROR(MID(W1419,ROW(INDIRECT("1:"&amp;LEN(W1419))),1)*1,""))</f>
        <v>116000</v>
      </c>
      <c r="Y1419" s="7">
        <f t="shared" ca="1" si="529"/>
        <v>116000</v>
      </c>
      <c r="Z1419" s="7">
        <f t="shared" ca="1" si="541"/>
        <v>-130000</v>
      </c>
      <c r="AA1419" s="7">
        <f t="shared" ca="1" si="542"/>
        <v>-52.845528455284551</v>
      </c>
      <c r="AC1419" s="20" t="s">
        <v>2233</v>
      </c>
      <c r="AD1419" s="11" t="s">
        <v>3444</v>
      </c>
      <c r="AE1419" s="6" t="str" cm="1">
        <f t="array" aca="1" ref="AE1419" ca="1">_xlfn.TEXTJOIN("",TRUE,IFERROR(MID(AD1419,ROW(INDIRECT("1:"&amp;LEN(AD1419))),1)*1,""))</f>
        <v>179000</v>
      </c>
      <c r="AF1419" s="7">
        <f t="shared" ca="1" si="530"/>
        <v>179000</v>
      </c>
      <c r="AG1419" s="7">
        <f t="shared" ca="1" si="543"/>
        <v>-348000</v>
      </c>
      <c r="AH1419" s="7">
        <f t="shared" ca="1" si="544"/>
        <v>-66.034155597722958</v>
      </c>
      <c r="AJ1419" s="23" t="s">
        <v>6144</v>
      </c>
      <c r="AK1419" s="2" t="s">
        <v>3492</v>
      </c>
      <c r="AL1419" s="6" t="str" cm="1">
        <f t="array" aca="1" ref="AL1419" ca="1">_xlfn.TEXTJOIN("",TRUE,IFERROR(MID(AK1419,ROW(INDIRECT("1:"&amp;LEN(AK1419))),1)*1,""))</f>
        <v>966000</v>
      </c>
      <c r="AM1419" s="7">
        <f t="shared" ca="1" si="531"/>
        <v>966000</v>
      </c>
      <c r="AN1419" s="7">
        <f t="shared" ca="1" si="545"/>
        <v>-114000</v>
      </c>
      <c r="AO1419" s="7">
        <f t="shared" ca="1" si="546"/>
        <v>-10.555555555555557</v>
      </c>
      <c r="AQ1419" s="20" t="s">
        <v>5021</v>
      </c>
      <c r="AR1419" s="11" t="s">
        <v>306</v>
      </c>
      <c r="AS1419" s="6" t="str" cm="1">
        <f t="array" aca="1" ref="AS1419" ca="1">_xlfn.TEXTJOIN("",TRUE,IFERROR(MID(AR1419,ROW(INDIRECT("1:"&amp;LEN(AR1419))),1)*1,""))</f>
        <v>383000</v>
      </c>
      <c r="AT1419" s="7">
        <f t="shared" ca="1" si="532"/>
        <v>383000</v>
      </c>
      <c r="AU1419" s="7">
        <f t="shared" ca="1" si="547"/>
        <v>-957000</v>
      </c>
      <c r="AV1419" s="7">
        <f t="shared" ca="1" si="548"/>
        <v>-71.417910447761187</v>
      </c>
      <c r="AX1419" s="8" t="s">
        <v>2233</v>
      </c>
      <c r="AY1419" s="7" t="s">
        <v>3710</v>
      </c>
      <c r="AZ1419" s="9" t="str" cm="1">
        <f t="array" aca="1" ref="AZ1419" ca="1">_xlfn.TEXTJOIN("",TRUE,IFERROR(MID(AY1419,ROW(INDIRECT("1:"&amp;LEN(AY1419))),1)*1,""))</f>
        <v>289000</v>
      </c>
      <c r="BA1419" s="7">
        <f t="shared" ca="1" si="549"/>
        <v>289000</v>
      </c>
      <c r="BB1419" s="7">
        <f t="shared" ca="1" si="550"/>
        <v>-662000</v>
      </c>
      <c r="BC1419" s="7">
        <f t="shared" ca="1" si="551"/>
        <v>-69.61093585699264</v>
      </c>
    </row>
    <row r="1420" spans="1:55">
      <c r="A1420" s="7" t="s">
        <v>2243</v>
      </c>
      <c r="B1420" s="7" t="s">
        <v>5066</v>
      </c>
      <c r="C1420" s="9" t="str" cm="1">
        <f t="array" aca="1" ref="C1420" ca="1">_xlfn.TEXTJOIN("",TRUE,IFERROR(MID(B1420,ROW(INDIRECT("1:"&amp;LEN(B1420))),1)*1,""))</f>
        <v>2390</v>
      </c>
      <c r="D1420" s="17">
        <f t="shared" ca="1" si="533"/>
        <v>2390</v>
      </c>
      <c r="E1420" s="7">
        <f t="shared" ca="1" si="534"/>
        <v>-6070</v>
      </c>
      <c r="F1420" s="7">
        <f t="shared" ca="1" si="535"/>
        <v>-71.749408983451531</v>
      </c>
      <c r="H1420" s="10" t="s">
        <v>2243</v>
      </c>
      <c r="I1420" s="11" t="s">
        <v>4075</v>
      </c>
      <c r="J1420" s="6" t="str" cm="1">
        <f t="array" aca="1" ref="J1420" ca="1">_xlfn.TEXTJOIN("",TRUE,IFERROR(MID(I1420,ROW(INDIRECT("1:"&amp;LEN(I1420))),1)*1,""))</f>
        <v>5980</v>
      </c>
      <c r="K1420" s="16">
        <f t="shared" ca="1" si="528"/>
        <v>5980</v>
      </c>
      <c r="L1420" s="7">
        <f t="shared" ca="1" si="536"/>
        <v>-21920</v>
      </c>
      <c r="M1420" s="7">
        <f t="shared" ca="1" si="537"/>
        <v>-78.566308243727605</v>
      </c>
      <c r="O1420" s="10" t="s">
        <v>2243</v>
      </c>
      <c r="P1420" s="11" t="s">
        <v>5764</v>
      </c>
      <c r="Q1420" s="6" t="str" cm="1">
        <f t="array" aca="1" ref="Q1420" ca="1">_xlfn.TEXTJOIN("",TRUE,IFERROR(MID(P1420,ROW(INDIRECT("1:"&amp;LEN(P1420))),1)*1,""))</f>
        <v>9030</v>
      </c>
      <c r="R1420" s="7">
        <f t="shared" ca="1" si="538"/>
        <v>9030</v>
      </c>
      <c r="S1420" s="7">
        <f t="shared" ca="1" si="539"/>
        <v>-34070</v>
      </c>
      <c r="T1420" s="7">
        <f t="shared" ca="1" si="540"/>
        <v>-79.048723897911827</v>
      </c>
      <c r="V1420" s="10" t="s">
        <v>2243</v>
      </c>
      <c r="W1420" s="11" t="s">
        <v>2015</v>
      </c>
      <c r="X1420" s="6" t="str" cm="1">
        <f t="array" aca="1" ref="X1420" ca="1">_xlfn.TEXTJOIN("",TRUE,IFERROR(MID(W1420,ROW(INDIRECT("1:"&amp;LEN(W1420))),1)*1,""))</f>
        <v>106000</v>
      </c>
      <c r="Y1420" s="7">
        <f t="shared" ca="1" si="529"/>
        <v>106000</v>
      </c>
      <c r="Z1420" s="7">
        <f t="shared" ca="1" si="541"/>
        <v>-140000</v>
      </c>
      <c r="AA1420" s="7">
        <f t="shared" ca="1" si="542"/>
        <v>-56.910569105691053</v>
      </c>
      <c r="AC1420" s="20" t="s">
        <v>2243</v>
      </c>
      <c r="AD1420" s="11" t="s">
        <v>3457</v>
      </c>
      <c r="AE1420" s="6" t="str" cm="1">
        <f t="array" aca="1" ref="AE1420" ca="1">_xlfn.TEXTJOIN("",TRUE,IFERROR(MID(AD1420,ROW(INDIRECT("1:"&amp;LEN(AD1420))),1)*1,""))</f>
        <v>174000</v>
      </c>
      <c r="AF1420" s="7">
        <f t="shared" ca="1" si="530"/>
        <v>174000</v>
      </c>
      <c r="AG1420" s="7">
        <f t="shared" ca="1" si="543"/>
        <v>-353000</v>
      </c>
      <c r="AH1420" s="7">
        <f t="shared" ca="1" si="544"/>
        <v>-66.982922201138507</v>
      </c>
      <c r="AJ1420" s="23" t="s">
        <v>6145</v>
      </c>
      <c r="AK1420" s="2" t="s">
        <v>6146</v>
      </c>
      <c r="AL1420" s="6" t="str" cm="1">
        <f t="array" aca="1" ref="AL1420" ca="1">_xlfn.TEXTJOIN("",TRUE,IFERROR(MID(AK1420,ROW(INDIRECT("1:"&amp;LEN(AK1420))),1)*1,""))</f>
        <v>963000</v>
      </c>
      <c r="AM1420" s="7">
        <f t="shared" ca="1" si="531"/>
        <v>963000</v>
      </c>
      <c r="AN1420" s="7">
        <f t="shared" ca="1" si="545"/>
        <v>-117000</v>
      </c>
      <c r="AO1420" s="7">
        <f t="shared" ca="1" si="546"/>
        <v>-10.833333333333329</v>
      </c>
      <c r="AQ1420" s="20" t="s">
        <v>5025</v>
      </c>
      <c r="AR1420" s="11" t="s">
        <v>721</v>
      </c>
      <c r="AS1420" s="6" t="str" cm="1">
        <f t="array" aca="1" ref="AS1420" ca="1">_xlfn.TEXTJOIN("",TRUE,IFERROR(MID(AR1420,ROW(INDIRECT("1:"&amp;LEN(AR1420))),1)*1,""))</f>
        <v>368000</v>
      </c>
      <c r="AT1420" s="7">
        <f t="shared" ca="1" si="532"/>
        <v>368000</v>
      </c>
      <c r="AU1420" s="7">
        <f t="shared" ca="1" si="547"/>
        <v>-972000</v>
      </c>
      <c r="AV1420" s="7">
        <f t="shared" ca="1" si="548"/>
        <v>-72.537313432835816</v>
      </c>
      <c r="AX1420" s="8" t="s">
        <v>2243</v>
      </c>
      <c r="AY1420" s="7" t="s">
        <v>1541</v>
      </c>
      <c r="AZ1420" s="9" t="str" cm="1">
        <f t="array" aca="1" ref="AZ1420" ca="1">_xlfn.TEXTJOIN("",TRUE,IFERROR(MID(AY1420,ROW(INDIRECT("1:"&amp;LEN(AY1420))),1)*1,""))</f>
        <v>286000</v>
      </c>
      <c r="BA1420" s="7">
        <f t="shared" ca="1" si="549"/>
        <v>286000</v>
      </c>
      <c r="BB1420" s="7">
        <f t="shared" ca="1" si="550"/>
        <v>-665000</v>
      </c>
      <c r="BC1420" s="7">
        <f t="shared" ca="1" si="551"/>
        <v>-69.926393270241846</v>
      </c>
    </row>
    <row r="1421" spans="1:55">
      <c r="A1421" s="7" t="s">
        <v>2250</v>
      </c>
      <c r="B1421" s="7" t="s">
        <v>4321</v>
      </c>
      <c r="C1421" s="9" t="str" cm="1">
        <f t="array" aca="1" ref="C1421" ca="1">_xlfn.TEXTJOIN("",TRUE,IFERROR(MID(B1421,ROW(INDIRECT("1:"&amp;LEN(B1421))),1)*1,""))</f>
        <v>2440</v>
      </c>
      <c r="D1421" s="17">
        <f t="shared" ca="1" si="533"/>
        <v>2440</v>
      </c>
      <c r="E1421" s="7">
        <f t="shared" ca="1" si="534"/>
        <v>-6020</v>
      </c>
      <c r="F1421" s="7">
        <f t="shared" ca="1" si="535"/>
        <v>-71.158392434988173</v>
      </c>
      <c r="H1421" s="10" t="s">
        <v>2250</v>
      </c>
      <c r="I1421" s="11" t="s">
        <v>4498</v>
      </c>
      <c r="J1421" s="6" t="str" cm="1">
        <f t="array" aca="1" ref="J1421" ca="1">_xlfn.TEXTJOIN("",TRUE,IFERROR(MID(I1421,ROW(INDIRECT("1:"&amp;LEN(I1421))),1)*1,""))</f>
        <v>5820</v>
      </c>
      <c r="K1421" s="16">
        <f t="shared" ca="1" si="528"/>
        <v>5820</v>
      </c>
      <c r="L1421" s="7">
        <f t="shared" ca="1" si="536"/>
        <v>-22080</v>
      </c>
      <c r="M1421" s="7">
        <f t="shared" ca="1" si="537"/>
        <v>-79.13978494623656</v>
      </c>
      <c r="O1421" s="10" t="s">
        <v>2250</v>
      </c>
      <c r="P1421" s="11" t="s">
        <v>6147</v>
      </c>
      <c r="Q1421" s="6" t="str" cm="1">
        <f t="array" aca="1" ref="Q1421" ca="1">_xlfn.TEXTJOIN("",TRUE,IFERROR(MID(P1421,ROW(INDIRECT("1:"&amp;LEN(P1421))),1)*1,""))</f>
        <v>9960</v>
      </c>
      <c r="R1421" s="7">
        <f t="shared" ca="1" si="538"/>
        <v>9960</v>
      </c>
      <c r="S1421" s="7">
        <f t="shared" ca="1" si="539"/>
        <v>-33140</v>
      </c>
      <c r="T1421" s="7">
        <f t="shared" ca="1" si="540"/>
        <v>-76.890951276102086</v>
      </c>
      <c r="V1421" s="10" t="s">
        <v>2250</v>
      </c>
      <c r="W1421" s="11" t="s">
        <v>423</v>
      </c>
      <c r="X1421" s="6" t="str" cm="1">
        <f t="array" aca="1" ref="X1421" ca="1">_xlfn.TEXTJOIN("",TRUE,IFERROR(MID(W1421,ROW(INDIRECT("1:"&amp;LEN(W1421))),1)*1,""))</f>
        <v>90000</v>
      </c>
      <c r="Y1421" s="7">
        <f t="shared" ca="1" si="529"/>
        <v>90000</v>
      </c>
      <c r="Z1421" s="7">
        <f t="shared" ca="1" si="541"/>
        <v>-156000</v>
      </c>
      <c r="AA1421" s="7">
        <f t="shared" ca="1" si="542"/>
        <v>-63.414634146341463</v>
      </c>
      <c r="AC1421" s="20" t="s">
        <v>2250</v>
      </c>
      <c r="AD1421" s="11" t="s">
        <v>3262</v>
      </c>
      <c r="AE1421" s="6" t="str" cm="1">
        <f t="array" aca="1" ref="AE1421" ca="1">_xlfn.TEXTJOIN("",TRUE,IFERROR(MID(AD1421,ROW(INDIRECT("1:"&amp;LEN(AD1421))),1)*1,""))</f>
        <v>173000</v>
      </c>
      <c r="AF1421" s="7">
        <f t="shared" ca="1" si="530"/>
        <v>173000</v>
      </c>
      <c r="AG1421" s="7">
        <f t="shared" ca="1" si="543"/>
        <v>-354000</v>
      </c>
      <c r="AH1421" s="7">
        <f t="shared" ca="1" si="544"/>
        <v>-67.172675521821631</v>
      </c>
      <c r="AJ1421" s="23" t="s">
        <v>6148</v>
      </c>
      <c r="AK1421" s="2" t="s">
        <v>6149</v>
      </c>
      <c r="AL1421" s="6" t="str" cm="1">
        <f t="array" aca="1" ref="AL1421" ca="1">_xlfn.TEXTJOIN("",TRUE,IFERROR(MID(AK1421,ROW(INDIRECT("1:"&amp;LEN(AK1421))),1)*1,""))</f>
        <v>978000</v>
      </c>
      <c r="AM1421" s="7">
        <f t="shared" ca="1" si="531"/>
        <v>978000</v>
      </c>
      <c r="AN1421" s="7">
        <f t="shared" ca="1" si="545"/>
        <v>-102000</v>
      </c>
      <c r="AO1421" s="7">
        <f t="shared" ca="1" si="546"/>
        <v>-9.4444444444444429</v>
      </c>
      <c r="AQ1421" s="20" t="s">
        <v>5027</v>
      </c>
      <c r="AR1421" s="11" t="s">
        <v>561</v>
      </c>
      <c r="AS1421" s="6" t="str" cm="1">
        <f t="array" aca="1" ref="AS1421" ca="1">_xlfn.TEXTJOIN("",TRUE,IFERROR(MID(AR1421,ROW(INDIRECT("1:"&amp;LEN(AR1421))),1)*1,""))</f>
        <v>357000</v>
      </c>
      <c r="AT1421" s="7">
        <f t="shared" ca="1" si="532"/>
        <v>357000</v>
      </c>
      <c r="AU1421" s="7">
        <f t="shared" ca="1" si="547"/>
        <v>-983000</v>
      </c>
      <c r="AV1421" s="7">
        <f t="shared" ca="1" si="548"/>
        <v>-73.358208955223887</v>
      </c>
      <c r="AX1421" s="8" t="s">
        <v>2250</v>
      </c>
      <c r="AY1421" s="7" t="s">
        <v>1520</v>
      </c>
      <c r="AZ1421" s="9" t="str" cm="1">
        <f t="array" aca="1" ref="AZ1421" ca="1">_xlfn.TEXTJOIN("",TRUE,IFERROR(MID(AY1421,ROW(INDIRECT("1:"&amp;LEN(AY1421))),1)*1,""))</f>
        <v>281000</v>
      </c>
      <c r="BA1421" s="7">
        <f t="shared" ca="1" si="549"/>
        <v>281000</v>
      </c>
      <c r="BB1421" s="7">
        <f t="shared" ca="1" si="550"/>
        <v>-670000</v>
      </c>
      <c r="BC1421" s="7">
        <f t="shared" ca="1" si="551"/>
        <v>-70.452155625657198</v>
      </c>
    </row>
    <row r="1422" spans="1:55">
      <c r="A1422" s="7" t="s">
        <v>2259</v>
      </c>
      <c r="B1422" s="7" t="s">
        <v>4349</v>
      </c>
      <c r="C1422" s="9" t="str" cm="1">
        <f t="array" aca="1" ref="C1422" ca="1">_xlfn.TEXTJOIN("",TRUE,IFERROR(MID(B1422,ROW(INDIRECT("1:"&amp;LEN(B1422))),1)*1,""))</f>
        <v>2470</v>
      </c>
      <c r="D1422" s="17">
        <f t="shared" ca="1" si="533"/>
        <v>2470</v>
      </c>
      <c r="E1422" s="7">
        <f t="shared" ca="1" si="534"/>
        <v>-5990</v>
      </c>
      <c r="F1422" s="7">
        <f t="shared" ca="1" si="535"/>
        <v>-70.803782505910164</v>
      </c>
      <c r="H1422" s="10" t="s">
        <v>2259</v>
      </c>
      <c r="I1422" s="11" t="s">
        <v>4896</v>
      </c>
      <c r="J1422" s="6" t="str" cm="1">
        <f t="array" aca="1" ref="J1422" ca="1">_xlfn.TEXTJOIN("",TRUE,IFERROR(MID(I1422,ROW(INDIRECT("1:"&amp;LEN(I1422))),1)*1,""))</f>
        <v>5740</v>
      </c>
      <c r="K1422" s="16">
        <f t="shared" ca="1" si="528"/>
        <v>5740</v>
      </c>
      <c r="L1422" s="7">
        <f t="shared" ca="1" si="536"/>
        <v>-22160</v>
      </c>
      <c r="M1422" s="7">
        <f t="shared" ca="1" si="537"/>
        <v>-79.42652329749103</v>
      </c>
      <c r="O1422" s="10" t="s">
        <v>2259</v>
      </c>
      <c r="P1422" s="11" t="s">
        <v>828</v>
      </c>
      <c r="Q1422" s="6" t="str" cm="1">
        <f t="array" aca="1" ref="Q1422" ca="1">_xlfn.TEXTJOIN("",TRUE,IFERROR(MID(P1422,ROW(INDIRECT("1:"&amp;LEN(P1422))),1)*1,""))</f>
        <v>10100</v>
      </c>
      <c r="R1422" s="7">
        <f t="shared" ca="1" si="538"/>
        <v>10100</v>
      </c>
      <c r="S1422" s="7">
        <f t="shared" ca="1" si="539"/>
        <v>-33000</v>
      </c>
      <c r="T1422" s="7">
        <f t="shared" ca="1" si="540"/>
        <v>-76.566125290023194</v>
      </c>
      <c r="V1422" s="10" t="s">
        <v>2259</v>
      </c>
      <c r="W1422" s="11" t="s">
        <v>2032</v>
      </c>
      <c r="X1422" s="6" t="str" cm="1">
        <f t="array" aca="1" ref="X1422" ca="1">_xlfn.TEXTJOIN("",TRUE,IFERROR(MID(W1422,ROW(INDIRECT("1:"&amp;LEN(W1422))),1)*1,""))</f>
        <v>101000</v>
      </c>
      <c r="Y1422" s="7">
        <f t="shared" ca="1" si="529"/>
        <v>101000</v>
      </c>
      <c r="Z1422" s="7">
        <f t="shared" ca="1" si="541"/>
        <v>-145000</v>
      </c>
      <c r="AA1422" s="7">
        <f t="shared" ca="1" si="542"/>
        <v>-58.943089430894311</v>
      </c>
      <c r="AC1422" s="20" t="s">
        <v>2259</v>
      </c>
      <c r="AD1422" s="11" t="s">
        <v>3558</v>
      </c>
      <c r="AE1422" s="6" t="str" cm="1">
        <f t="array" aca="1" ref="AE1422" ca="1">_xlfn.TEXTJOIN("",TRUE,IFERROR(MID(AD1422,ROW(INDIRECT("1:"&amp;LEN(AD1422))),1)*1,""))</f>
        <v>171000</v>
      </c>
      <c r="AF1422" s="7">
        <f t="shared" ca="1" si="530"/>
        <v>171000</v>
      </c>
      <c r="AG1422" s="7">
        <f t="shared" ca="1" si="543"/>
        <v>-356000</v>
      </c>
      <c r="AH1422" s="7">
        <f t="shared" ca="1" si="544"/>
        <v>-67.552182163187865</v>
      </c>
      <c r="AJ1422" s="23" t="s">
        <v>6150</v>
      </c>
      <c r="AK1422" s="2" t="s">
        <v>4562</v>
      </c>
      <c r="AL1422" s="6" t="str" cm="1">
        <f t="array" aca="1" ref="AL1422" ca="1">_xlfn.TEXTJOIN("",TRUE,IFERROR(MID(AK1422,ROW(INDIRECT("1:"&amp;LEN(AK1422))),1)*1,""))</f>
        <v>1020000</v>
      </c>
      <c r="AM1422" s="7">
        <f t="shared" ca="1" si="531"/>
        <v>1020000</v>
      </c>
      <c r="AN1422" s="7">
        <f t="shared" ca="1" si="545"/>
        <v>-60000</v>
      </c>
      <c r="AO1422" s="7">
        <f t="shared" ca="1" si="546"/>
        <v>-5.5555555555555571</v>
      </c>
      <c r="AQ1422" s="20" t="s">
        <v>5031</v>
      </c>
      <c r="AR1422" s="11" t="s">
        <v>993</v>
      </c>
      <c r="AS1422" s="6" t="str" cm="1">
        <f t="array" aca="1" ref="AS1422" ca="1">_xlfn.TEXTJOIN("",TRUE,IFERROR(MID(AR1422,ROW(INDIRECT("1:"&amp;LEN(AR1422))),1)*1,""))</f>
        <v>360000</v>
      </c>
      <c r="AT1422" s="7">
        <f t="shared" ca="1" si="532"/>
        <v>360000</v>
      </c>
      <c r="AU1422" s="7">
        <f t="shared" ca="1" si="547"/>
        <v>-980000</v>
      </c>
      <c r="AV1422" s="7">
        <f t="shared" ca="1" si="548"/>
        <v>-73.134328358208961</v>
      </c>
      <c r="AX1422" s="8" t="s">
        <v>2259</v>
      </c>
      <c r="AY1422" s="7" t="s">
        <v>2926</v>
      </c>
      <c r="AZ1422" s="9" t="str" cm="1">
        <f t="array" aca="1" ref="AZ1422" ca="1">_xlfn.TEXTJOIN("",TRUE,IFERROR(MID(AY1422,ROW(INDIRECT("1:"&amp;LEN(AY1422))),1)*1,""))</f>
        <v>276000</v>
      </c>
      <c r="BA1422" s="7">
        <f t="shared" ca="1" si="549"/>
        <v>276000</v>
      </c>
      <c r="BB1422" s="7">
        <f t="shared" ca="1" si="550"/>
        <v>-675000</v>
      </c>
      <c r="BC1422" s="7">
        <f t="shared" ca="1" si="551"/>
        <v>-70.977917981072551</v>
      </c>
    </row>
    <row r="1423" spans="1:55">
      <c r="A1423" s="7" t="s">
        <v>2266</v>
      </c>
      <c r="B1423" s="7" t="s">
        <v>1911</v>
      </c>
      <c r="C1423" s="9" t="str" cm="1">
        <f t="array" aca="1" ref="C1423" ca="1">_xlfn.TEXTJOIN("",TRUE,IFERROR(MID(B1423,ROW(INDIRECT("1:"&amp;LEN(B1423))),1)*1,""))</f>
        <v>2500</v>
      </c>
      <c r="D1423" s="17">
        <f t="shared" ca="1" si="533"/>
        <v>2500</v>
      </c>
      <c r="E1423" s="7">
        <f t="shared" ca="1" si="534"/>
        <v>-5960</v>
      </c>
      <c r="F1423" s="7">
        <f t="shared" ca="1" si="535"/>
        <v>-70.449172576832154</v>
      </c>
      <c r="H1423" s="10" t="s">
        <v>2266</v>
      </c>
      <c r="I1423" s="11" t="s">
        <v>4809</v>
      </c>
      <c r="J1423" s="6" t="str" cm="1">
        <f t="array" aca="1" ref="J1423" ca="1">_xlfn.TEXTJOIN("",TRUE,IFERROR(MID(I1423,ROW(INDIRECT("1:"&amp;LEN(I1423))),1)*1,""))</f>
        <v>6030</v>
      </c>
      <c r="K1423" s="16">
        <f t="shared" ca="1" si="528"/>
        <v>6030</v>
      </c>
      <c r="L1423" s="7">
        <f t="shared" ca="1" si="536"/>
        <v>-21870</v>
      </c>
      <c r="M1423" s="7">
        <f t="shared" ca="1" si="537"/>
        <v>-78.387096774193552</v>
      </c>
      <c r="O1423" s="10" t="s">
        <v>2266</v>
      </c>
      <c r="P1423" s="11" t="s">
        <v>6151</v>
      </c>
      <c r="Q1423" s="6" t="str" cm="1">
        <f t="array" aca="1" ref="Q1423" ca="1">_xlfn.TEXTJOIN("",TRUE,IFERROR(MID(P1423,ROW(INDIRECT("1:"&amp;LEN(P1423))),1)*1,""))</f>
        <v>9880</v>
      </c>
      <c r="R1423" s="7">
        <f t="shared" ca="1" si="538"/>
        <v>9880</v>
      </c>
      <c r="S1423" s="7">
        <f t="shared" ca="1" si="539"/>
        <v>-33220</v>
      </c>
      <c r="T1423" s="7">
        <f t="shared" ca="1" si="540"/>
        <v>-77.076566125290014</v>
      </c>
      <c r="V1423" s="10" t="s">
        <v>2266</v>
      </c>
      <c r="W1423" s="11" t="s">
        <v>509</v>
      </c>
      <c r="X1423" s="6" t="str" cm="1">
        <f t="array" aca="1" ref="X1423" ca="1">_xlfn.TEXTJOIN("",TRUE,IFERROR(MID(W1423,ROW(INDIRECT("1:"&amp;LEN(W1423))),1)*1,""))</f>
        <v>108000</v>
      </c>
      <c r="Y1423" s="7">
        <f t="shared" ca="1" si="529"/>
        <v>108000</v>
      </c>
      <c r="Z1423" s="7">
        <f t="shared" ca="1" si="541"/>
        <v>-138000</v>
      </c>
      <c r="AA1423" s="7">
        <f t="shared" ca="1" si="542"/>
        <v>-56.097560975609753</v>
      </c>
      <c r="AC1423" s="20" t="s">
        <v>2266</v>
      </c>
      <c r="AD1423" s="11" t="s">
        <v>3335</v>
      </c>
      <c r="AE1423" s="6" t="str" cm="1">
        <f t="array" aca="1" ref="AE1423" ca="1">_xlfn.TEXTJOIN("",TRUE,IFERROR(MID(AD1423,ROW(INDIRECT("1:"&amp;LEN(AD1423))),1)*1,""))</f>
        <v>161000</v>
      </c>
      <c r="AF1423" s="7">
        <f t="shared" ca="1" si="530"/>
        <v>161000</v>
      </c>
      <c r="AG1423" s="7">
        <f t="shared" ca="1" si="543"/>
        <v>-366000</v>
      </c>
      <c r="AH1423" s="7">
        <f t="shared" ca="1" si="544"/>
        <v>-69.449715370018978</v>
      </c>
      <c r="AJ1423" s="23" t="s">
        <v>6152</v>
      </c>
      <c r="AK1423" s="2" t="s">
        <v>4693</v>
      </c>
      <c r="AL1423" s="6" t="str" cm="1">
        <f t="array" aca="1" ref="AL1423" ca="1">_xlfn.TEXTJOIN("",TRUE,IFERROR(MID(AK1423,ROW(INDIRECT("1:"&amp;LEN(AK1423))),1)*1,""))</f>
        <v>1070000</v>
      </c>
      <c r="AM1423" s="7">
        <f t="shared" ca="1" si="531"/>
        <v>1070000</v>
      </c>
      <c r="AN1423" s="7">
        <f t="shared" ca="1" si="545"/>
        <v>-10000</v>
      </c>
      <c r="AO1423" s="7">
        <f t="shared" ca="1" si="546"/>
        <v>-0.92592592592592382</v>
      </c>
      <c r="AQ1423" s="20" t="s">
        <v>5035</v>
      </c>
      <c r="AR1423" s="11" t="s">
        <v>4088</v>
      </c>
      <c r="AS1423" s="6" t="str" cm="1">
        <f t="array" aca="1" ref="AS1423" ca="1">_xlfn.TEXTJOIN("",TRUE,IFERROR(MID(AR1423,ROW(INDIRECT("1:"&amp;LEN(AR1423))),1)*1,""))</f>
        <v>365000</v>
      </c>
      <c r="AT1423" s="7">
        <f t="shared" ca="1" si="532"/>
        <v>365000</v>
      </c>
      <c r="AU1423" s="7">
        <f t="shared" ca="1" si="547"/>
        <v>-975000</v>
      </c>
      <c r="AV1423" s="7">
        <f t="shared" ca="1" si="548"/>
        <v>-72.761194029850742</v>
      </c>
      <c r="AX1423" s="8" t="s">
        <v>2266</v>
      </c>
      <c r="AY1423" s="7" t="s">
        <v>928</v>
      </c>
      <c r="AZ1423" s="9" t="str" cm="1">
        <f t="array" aca="1" ref="AZ1423" ca="1">_xlfn.TEXTJOIN("",TRUE,IFERROR(MID(AY1423,ROW(INDIRECT("1:"&amp;LEN(AY1423))),1)*1,""))</f>
        <v>266000</v>
      </c>
      <c r="BA1423" s="7">
        <f t="shared" ca="1" si="549"/>
        <v>266000</v>
      </c>
      <c r="BB1423" s="7">
        <f t="shared" ca="1" si="550"/>
        <v>-685000</v>
      </c>
      <c r="BC1423" s="7">
        <f t="shared" ca="1" si="551"/>
        <v>-72.029442691903256</v>
      </c>
    </row>
    <row r="1424" spans="1:55">
      <c r="A1424" s="7" t="s">
        <v>2275</v>
      </c>
      <c r="B1424" s="7" t="s">
        <v>2096</v>
      </c>
      <c r="C1424" s="9" t="str" cm="1">
        <f t="array" aca="1" ref="C1424" ca="1">_xlfn.TEXTJOIN("",TRUE,IFERROR(MID(B1424,ROW(INDIRECT("1:"&amp;LEN(B1424))),1)*1,""))</f>
        <v>2590</v>
      </c>
      <c r="D1424" s="17">
        <f t="shared" ca="1" si="533"/>
        <v>2590</v>
      </c>
      <c r="E1424" s="7">
        <f t="shared" ca="1" si="534"/>
        <v>-5870</v>
      </c>
      <c r="F1424" s="7">
        <f t="shared" ca="1" si="535"/>
        <v>-69.385342789598113</v>
      </c>
      <c r="H1424" s="10" t="s">
        <v>2275</v>
      </c>
      <c r="I1424" s="11" t="s">
        <v>1500</v>
      </c>
      <c r="J1424" s="6" t="str" cm="1">
        <f t="array" aca="1" ref="J1424" ca="1">_xlfn.TEXTJOIN("",TRUE,IFERROR(MID(I1424,ROW(INDIRECT("1:"&amp;LEN(I1424))),1)*1,""))</f>
        <v>6320</v>
      </c>
      <c r="K1424" s="16">
        <f t="shared" ca="1" si="528"/>
        <v>6320</v>
      </c>
      <c r="L1424" s="7">
        <f t="shared" ca="1" si="536"/>
        <v>-21580</v>
      </c>
      <c r="M1424" s="7">
        <f t="shared" ca="1" si="537"/>
        <v>-77.347670250896059</v>
      </c>
      <c r="O1424" s="10" t="s">
        <v>2275</v>
      </c>
      <c r="P1424" s="11" t="s">
        <v>1605</v>
      </c>
      <c r="Q1424" s="6" t="str" cm="1">
        <f t="array" aca="1" ref="Q1424" ca="1">_xlfn.TEXTJOIN("",TRUE,IFERROR(MID(P1424,ROW(INDIRECT("1:"&amp;LEN(P1424))),1)*1,""))</f>
        <v>10000</v>
      </c>
      <c r="R1424" s="7">
        <f t="shared" ca="1" si="538"/>
        <v>10000</v>
      </c>
      <c r="S1424" s="7">
        <f t="shared" ca="1" si="539"/>
        <v>-33100</v>
      </c>
      <c r="T1424" s="7">
        <f t="shared" ca="1" si="540"/>
        <v>-76.798143851508115</v>
      </c>
      <c r="V1424" s="10" t="s">
        <v>2275</v>
      </c>
      <c r="W1424" s="11" t="s">
        <v>517</v>
      </c>
      <c r="X1424" s="6" t="str" cm="1">
        <f t="array" aca="1" ref="X1424" ca="1">_xlfn.TEXTJOIN("",TRUE,IFERROR(MID(W1424,ROW(INDIRECT("1:"&amp;LEN(W1424))),1)*1,""))</f>
        <v>103000</v>
      </c>
      <c r="Y1424" s="7">
        <f t="shared" ca="1" si="529"/>
        <v>103000</v>
      </c>
      <c r="Z1424" s="7">
        <f t="shared" ca="1" si="541"/>
        <v>-143000</v>
      </c>
      <c r="AA1424" s="7">
        <f t="shared" ca="1" si="542"/>
        <v>-58.130081300813011</v>
      </c>
      <c r="AC1424" s="20" t="s">
        <v>2275</v>
      </c>
      <c r="AD1424" s="11" t="s">
        <v>4086</v>
      </c>
      <c r="AE1424" s="6" t="str" cm="1">
        <f t="array" aca="1" ref="AE1424" ca="1">_xlfn.TEXTJOIN("",TRUE,IFERROR(MID(AD1424,ROW(INDIRECT("1:"&amp;LEN(AD1424))),1)*1,""))</f>
        <v>158000</v>
      </c>
      <c r="AF1424" s="7">
        <f t="shared" ca="1" si="530"/>
        <v>158000</v>
      </c>
      <c r="AG1424" s="7">
        <f t="shared" ca="1" si="543"/>
        <v>-369000</v>
      </c>
      <c r="AH1424" s="7">
        <f t="shared" ca="1" si="544"/>
        <v>-70.018975332068308</v>
      </c>
      <c r="AJ1424" s="23" t="s">
        <v>6153</v>
      </c>
      <c r="AK1424" s="2" t="s">
        <v>5409</v>
      </c>
      <c r="AL1424" s="6" t="str" cm="1">
        <f t="array" aca="1" ref="AL1424" ca="1">_xlfn.TEXTJOIN("",TRUE,IFERROR(MID(AK1424,ROW(INDIRECT("1:"&amp;LEN(AK1424))),1)*1,""))</f>
        <v>1120000</v>
      </c>
      <c r="AM1424" s="7">
        <f t="shared" ca="1" si="531"/>
        <v>1120000</v>
      </c>
      <c r="AN1424" s="7">
        <f t="shared" ca="1" si="545"/>
        <v>40000</v>
      </c>
      <c r="AO1424" s="7">
        <f t="shared" ca="1" si="546"/>
        <v>3.7037037037036953</v>
      </c>
      <c r="AQ1424" s="20" t="s">
        <v>5037</v>
      </c>
      <c r="AR1424" s="11" t="s">
        <v>787</v>
      </c>
      <c r="AS1424" s="6" t="str" cm="1">
        <f t="array" aca="1" ref="AS1424" ca="1">_xlfn.TEXTJOIN("",TRUE,IFERROR(MID(AR1424,ROW(INDIRECT("1:"&amp;LEN(AR1424))),1)*1,""))</f>
        <v>370000</v>
      </c>
      <c r="AT1424" s="7">
        <f t="shared" ca="1" si="532"/>
        <v>370000</v>
      </c>
      <c r="AU1424" s="7">
        <f t="shared" ca="1" si="547"/>
        <v>-970000</v>
      </c>
      <c r="AV1424" s="7">
        <f t="shared" ca="1" si="548"/>
        <v>-72.388059701492537</v>
      </c>
      <c r="AX1424" s="8" t="s">
        <v>2275</v>
      </c>
      <c r="AY1424" s="7" t="s">
        <v>2120</v>
      </c>
      <c r="AZ1424" s="9" t="str" cm="1">
        <f t="array" aca="1" ref="AZ1424" ca="1">_xlfn.TEXTJOIN("",TRUE,IFERROR(MID(AY1424,ROW(INDIRECT("1:"&amp;LEN(AY1424))),1)*1,""))</f>
        <v>257000</v>
      </c>
      <c r="BA1424" s="7">
        <f t="shared" ca="1" si="549"/>
        <v>257000</v>
      </c>
      <c r="BB1424" s="7">
        <f t="shared" ca="1" si="550"/>
        <v>-694000</v>
      </c>
      <c r="BC1424" s="7">
        <f t="shared" ca="1" si="551"/>
        <v>-72.975814931650888</v>
      </c>
    </row>
    <row r="1425" spans="1:55">
      <c r="A1425" s="7" t="s">
        <v>2284</v>
      </c>
      <c r="B1425" s="7" t="s">
        <v>27</v>
      </c>
      <c r="C1425" s="9" t="str" cm="1">
        <f t="array" aca="1" ref="C1425" ca="1">_xlfn.TEXTJOIN("",TRUE,IFERROR(MID(B1425,ROW(INDIRECT("1:"&amp;LEN(B1425))),1)*1,""))</f>
        <v>2700</v>
      </c>
      <c r="D1425" s="17">
        <f t="shared" ca="1" si="533"/>
        <v>2700</v>
      </c>
      <c r="E1425" s="7">
        <f t="shared" ca="1" si="534"/>
        <v>-5760</v>
      </c>
      <c r="F1425" s="7">
        <f t="shared" ca="1" si="535"/>
        <v>-68.085106382978722</v>
      </c>
      <c r="H1425" s="10" t="s">
        <v>2284</v>
      </c>
      <c r="I1425" s="11" t="s">
        <v>2396</v>
      </c>
      <c r="J1425" s="6" t="str" cm="1">
        <f t="array" aca="1" ref="J1425" ca="1">_xlfn.TEXTJOIN("",TRUE,IFERROR(MID(I1425,ROW(INDIRECT("1:"&amp;LEN(I1425))),1)*1,""))</f>
        <v>6650</v>
      </c>
      <c r="K1425" s="16">
        <f t="shared" ca="1" si="528"/>
        <v>6650</v>
      </c>
      <c r="L1425" s="7">
        <f t="shared" ca="1" si="536"/>
        <v>-21250</v>
      </c>
      <c r="M1425" s="7">
        <f t="shared" ca="1" si="537"/>
        <v>-76.164874551971323</v>
      </c>
      <c r="O1425" s="10" t="s">
        <v>2284</v>
      </c>
      <c r="P1425" s="11" t="s">
        <v>948</v>
      </c>
      <c r="Q1425" s="6" t="str" cm="1">
        <f t="array" aca="1" ref="Q1425" ca="1">_xlfn.TEXTJOIN("",TRUE,IFERROR(MID(P1425,ROW(INDIRECT("1:"&amp;LEN(P1425))),1)*1,""))</f>
        <v>10800</v>
      </c>
      <c r="R1425" s="7">
        <f t="shared" ca="1" si="538"/>
        <v>10800</v>
      </c>
      <c r="S1425" s="7">
        <f t="shared" ca="1" si="539"/>
        <v>-32300</v>
      </c>
      <c r="T1425" s="7">
        <f t="shared" ca="1" si="540"/>
        <v>-74.941995359628777</v>
      </c>
      <c r="V1425" s="10" t="s">
        <v>2284</v>
      </c>
      <c r="W1425" s="11" t="s">
        <v>6154</v>
      </c>
      <c r="X1425" s="6" t="str" cm="1">
        <f t="array" aca="1" ref="X1425" ca="1">_xlfn.TEXTJOIN("",TRUE,IFERROR(MID(W1425,ROW(INDIRECT("1:"&amp;LEN(W1425))),1)*1,""))</f>
        <v>98100</v>
      </c>
      <c r="Y1425" s="7">
        <f t="shared" ca="1" si="529"/>
        <v>98100</v>
      </c>
      <c r="Z1425" s="7">
        <f t="shared" ca="1" si="541"/>
        <v>-147900</v>
      </c>
      <c r="AA1425" s="7">
        <f t="shared" ca="1" si="542"/>
        <v>-60.121951219512191</v>
      </c>
      <c r="AC1425" s="20" t="s">
        <v>2284</v>
      </c>
      <c r="AD1425" s="11" t="s">
        <v>4086</v>
      </c>
      <c r="AE1425" s="6" t="str" cm="1">
        <f t="array" aca="1" ref="AE1425" ca="1">_xlfn.TEXTJOIN("",TRUE,IFERROR(MID(AD1425,ROW(INDIRECT("1:"&amp;LEN(AD1425))),1)*1,""))</f>
        <v>158000</v>
      </c>
      <c r="AF1425" s="7">
        <f t="shared" ca="1" si="530"/>
        <v>158000</v>
      </c>
      <c r="AG1425" s="7">
        <f t="shared" ca="1" si="543"/>
        <v>-369000</v>
      </c>
      <c r="AH1425" s="7">
        <f t="shared" ca="1" si="544"/>
        <v>-70.018975332068308</v>
      </c>
      <c r="AJ1425" s="23" t="s">
        <v>6155</v>
      </c>
      <c r="AK1425" s="2" t="s">
        <v>6156</v>
      </c>
      <c r="AL1425" s="6" t="str" cm="1">
        <f t="array" aca="1" ref="AL1425" ca="1">_xlfn.TEXTJOIN("",TRUE,IFERROR(MID(AK1425,ROW(INDIRECT("1:"&amp;LEN(AK1425))),1)*1,""))</f>
        <v>1160000</v>
      </c>
      <c r="AM1425" s="7">
        <f t="shared" ca="1" si="531"/>
        <v>1160000</v>
      </c>
      <c r="AN1425" s="7">
        <f t="shared" ca="1" si="545"/>
        <v>80000</v>
      </c>
      <c r="AO1425" s="7">
        <f t="shared" ca="1" si="546"/>
        <v>7.407407407407419</v>
      </c>
      <c r="AQ1425" s="20" t="s">
        <v>5041</v>
      </c>
      <c r="AR1425" s="11" t="s">
        <v>1184</v>
      </c>
      <c r="AS1425" s="6" t="str" cm="1">
        <f t="array" aca="1" ref="AS1425" ca="1">_xlfn.TEXTJOIN("",TRUE,IFERROR(MID(AR1425,ROW(INDIRECT("1:"&amp;LEN(AR1425))),1)*1,""))</f>
        <v>374000</v>
      </c>
      <c r="AT1425" s="7">
        <f t="shared" ca="1" si="532"/>
        <v>374000</v>
      </c>
      <c r="AU1425" s="7">
        <f t="shared" ca="1" si="547"/>
        <v>-966000</v>
      </c>
      <c r="AV1425" s="7">
        <f t="shared" ca="1" si="548"/>
        <v>-72.089552238805965</v>
      </c>
      <c r="AX1425" s="8" t="s">
        <v>2284</v>
      </c>
      <c r="AY1425" s="7" t="s">
        <v>644</v>
      </c>
      <c r="AZ1425" s="9" t="str" cm="1">
        <f t="array" aca="1" ref="AZ1425" ca="1">_xlfn.TEXTJOIN("",TRUE,IFERROR(MID(AY1425,ROW(INDIRECT("1:"&amp;LEN(AY1425))),1)*1,""))</f>
        <v>252000</v>
      </c>
      <c r="BA1425" s="7">
        <f t="shared" ca="1" si="549"/>
        <v>252000</v>
      </c>
      <c r="BB1425" s="7">
        <f t="shared" ca="1" si="550"/>
        <v>-699000</v>
      </c>
      <c r="BC1425" s="7">
        <f t="shared" ca="1" si="551"/>
        <v>-73.50157728706624</v>
      </c>
    </row>
    <row r="1426" spans="1:55">
      <c r="A1426" s="7" t="s">
        <v>2290</v>
      </c>
      <c r="B1426" s="7" t="s">
        <v>449</v>
      </c>
      <c r="C1426" s="9" t="str" cm="1">
        <f t="array" aca="1" ref="C1426" ca="1">_xlfn.TEXTJOIN("",TRUE,IFERROR(MID(B1426,ROW(INDIRECT("1:"&amp;LEN(B1426))),1)*1,""))</f>
        <v>2790</v>
      </c>
      <c r="D1426" s="17">
        <f t="shared" ca="1" si="533"/>
        <v>2790</v>
      </c>
      <c r="E1426" s="7">
        <f t="shared" ca="1" si="534"/>
        <v>-5670</v>
      </c>
      <c r="F1426" s="7">
        <f t="shared" ca="1" si="535"/>
        <v>-67.021276595744681</v>
      </c>
      <c r="H1426" s="10" t="s">
        <v>2290</v>
      </c>
      <c r="I1426" s="11" t="s">
        <v>2564</v>
      </c>
      <c r="J1426" s="6" t="str" cm="1">
        <f t="array" aca="1" ref="J1426" ca="1">_xlfn.TEXTJOIN("",TRUE,IFERROR(MID(I1426,ROW(INDIRECT("1:"&amp;LEN(I1426))),1)*1,""))</f>
        <v>6720</v>
      </c>
      <c r="K1426" s="16">
        <f t="shared" ca="1" si="528"/>
        <v>6720</v>
      </c>
      <c r="L1426" s="7">
        <f t="shared" ca="1" si="536"/>
        <v>-21180</v>
      </c>
      <c r="M1426" s="7">
        <f t="shared" ca="1" si="537"/>
        <v>-75.913978494623649</v>
      </c>
      <c r="O1426" s="10" t="s">
        <v>2290</v>
      </c>
      <c r="P1426" s="11" t="s">
        <v>3497</v>
      </c>
      <c r="Q1426" s="6" t="str" cm="1">
        <f t="array" aca="1" ref="Q1426" ca="1">_xlfn.TEXTJOIN("",TRUE,IFERROR(MID(P1426,ROW(INDIRECT("1:"&amp;LEN(P1426))),1)*1,""))</f>
        <v>10900</v>
      </c>
      <c r="R1426" s="7">
        <f t="shared" ca="1" si="538"/>
        <v>10900</v>
      </c>
      <c r="S1426" s="7">
        <f t="shared" ca="1" si="539"/>
        <v>-32200</v>
      </c>
      <c r="T1426" s="7">
        <f t="shared" ca="1" si="540"/>
        <v>-74.709976798143856</v>
      </c>
      <c r="V1426" s="10" t="s">
        <v>2290</v>
      </c>
      <c r="W1426" s="11" t="s">
        <v>2154</v>
      </c>
      <c r="X1426" s="6" t="str" cm="1">
        <f t="array" aca="1" ref="X1426" ca="1">_xlfn.TEXTJOIN("",TRUE,IFERROR(MID(W1426,ROW(INDIRECT("1:"&amp;LEN(W1426))),1)*1,""))</f>
        <v>94300</v>
      </c>
      <c r="Y1426" s="7">
        <f t="shared" ca="1" si="529"/>
        <v>94300</v>
      </c>
      <c r="Z1426" s="7">
        <f t="shared" ca="1" si="541"/>
        <v>-151700</v>
      </c>
      <c r="AA1426" s="7">
        <f t="shared" ca="1" si="542"/>
        <v>-61.666666666666664</v>
      </c>
      <c r="AC1426" s="20" t="s">
        <v>2290</v>
      </c>
      <c r="AD1426" s="11" t="s">
        <v>4086</v>
      </c>
      <c r="AE1426" s="6" t="str" cm="1">
        <f t="array" aca="1" ref="AE1426" ca="1">_xlfn.TEXTJOIN("",TRUE,IFERROR(MID(AD1426,ROW(INDIRECT("1:"&amp;LEN(AD1426))),1)*1,""))</f>
        <v>158000</v>
      </c>
      <c r="AF1426" s="7">
        <f t="shared" ca="1" si="530"/>
        <v>158000</v>
      </c>
      <c r="AG1426" s="7">
        <f t="shared" ca="1" si="543"/>
        <v>-369000</v>
      </c>
      <c r="AH1426" s="7">
        <f t="shared" ca="1" si="544"/>
        <v>-70.018975332068308</v>
      </c>
      <c r="AJ1426" s="23" t="s">
        <v>6157</v>
      </c>
      <c r="AK1426" s="2" t="s">
        <v>6158</v>
      </c>
      <c r="AL1426" s="6" t="str" cm="1">
        <f t="array" aca="1" ref="AL1426" ca="1">_xlfn.TEXTJOIN("",TRUE,IFERROR(MID(AK1426,ROW(INDIRECT("1:"&amp;LEN(AK1426))),1)*1,""))</f>
        <v>1180000</v>
      </c>
      <c r="AM1426" s="7">
        <f t="shared" ca="1" si="531"/>
        <v>1180000</v>
      </c>
      <c r="AN1426" s="7">
        <f t="shared" ca="1" si="545"/>
        <v>100000</v>
      </c>
      <c r="AO1426" s="7">
        <f t="shared" ca="1" si="546"/>
        <v>9.2592592592592524</v>
      </c>
      <c r="AQ1426" s="20" t="s">
        <v>5043</v>
      </c>
      <c r="AR1426" s="11" t="s">
        <v>4080</v>
      </c>
      <c r="AS1426" s="6" t="str" cm="1">
        <f t="array" aca="1" ref="AS1426" ca="1">_xlfn.TEXTJOIN("",TRUE,IFERROR(MID(AR1426,ROW(INDIRECT("1:"&amp;LEN(AR1426))),1)*1,""))</f>
        <v>379000</v>
      </c>
      <c r="AT1426" s="7">
        <f t="shared" ca="1" si="532"/>
        <v>379000</v>
      </c>
      <c r="AU1426" s="7">
        <f t="shared" ca="1" si="547"/>
        <v>-961000</v>
      </c>
      <c r="AV1426" s="7">
        <f t="shared" ca="1" si="548"/>
        <v>-71.71641791044776</v>
      </c>
      <c r="AX1426" s="8" t="s">
        <v>2290</v>
      </c>
      <c r="AY1426" s="7" t="s">
        <v>1720</v>
      </c>
      <c r="AZ1426" s="9" t="str" cm="1">
        <f t="array" aca="1" ref="AZ1426" ca="1">_xlfn.TEXTJOIN("",TRUE,IFERROR(MID(AY1426,ROW(INDIRECT("1:"&amp;LEN(AY1426))),1)*1,""))</f>
        <v>247000</v>
      </c>
      <c r="BA1426" s="7">
        <f t="shared" ca="1" si="549"/>
        <v>247000</v>
      </c>
      <c r="BB1426" s="7">
        <f t="shared" ca="1" si="550"/>
        <v>-704000</v>
      </c>
      <c r="BC1426" s="7">
        <f t="shared" ca="1" si="551"/>
        <v>-74.027339642481593</v>
      </c>
    </row>
    <row r="1427" spans="1:55">
      <c r="A1427" s="7" t="s">
        <v>2296</v>
      </c>
      <c r="B1427" s="7" t="s">
        <v>5006</v>
      </c>
      <c r="C1427" s="9" t="str" cm="1">
        <f t="array" aca="1" ref="C1427" ca="1">_xlfn.TEXTJOIN("",TRUE,IFERROR(MID(B1427,ROW(INDIRECT("1:"&amp;LEN(B1427))),1)*1,""))</f>
        <v>2880</v>
      </c>
      <c r="D1427" s="17">
        <f t="shared" ca="1" si="533"/>
        <v>2880</v>
      </c>
      <c r="E1427" s="7">
        <f t="shared" ca="1" si="534"/>
        <v>-5580</v>
      </c>
      <c r="F1427" s="7">
        <f t="shared" ca="1" si="535"/>
        <v>-65.957446808510639</v>
      </c>
      <c r="H1427" s="10" t="s">
        <v>2296</v>
      </c>
      <c r="I1427" s="11" t="s">
        <v>1201</v>
      </c>
      <c r="J1427" s="6" t="str" cm="1">
        <f t="array" aca="1" ref="J1427" ca="1">_xlfn.TEXTJOIN("",TRUE,IFERROR(MID(I1427,ROW(INDIRECT("1:"&amp;LEN(I1427))),1)*1,""))</f>
        <v>6840</v>
      </c>
      <c r="K1427" s="16">
        <f t="shared" ca="1" si="528"/>
        <v>6840</v>
      </c>
      <c r="L1427" s="7">
        <f t="shared" ca="1" si="536"/>
        <v>-21060</v>
      </c>
      <c r="M1427" s="7">
        <f t="shared" ca="1" si="537"/>
        <v>-75.483870967741936</v>
      </c>
      <c r="O1427" s="10" t="s">
        <v>2296</v>
      </c>
      <c r="P1427" s="11" t="s">
        <v>3482</v>
      </c>
      <c r="Q1427" s="6" t="str" cm="1">
        <f t="array" aca="1" ref="Q1427" ca="1">_xlfn.TEXTJOIN("",TRUE,IFERROR(MID(P1427,ROW(INDIRECT("1:"&amp;LEN(P1427))),1)*1,""))</f>
        <v>11200</v>
      </c>
      <c r="R1427" s="7">
        <f t="shared" ca="1" si="538"/>
        <v>11200</v>
      </c>
      <c r="S1427" s="7">
        <f t="shared" ca="1" si="539"/>
        <v>-31900</v>
      </c>
      <c r="T1427" s="7">
        <f t="shared" ca="1" si="540"/>
        <v>-74.013921113689094</v>
      </c>
      <c r="V1427" s="10" t="s">
        <v>2296</v>
      </c>
      <c r="W1427" s="11" t="s">
        <v>4802</v>
      </c>
      <c r="X1427" s="6" t="str" cm="1">
        <f t="array" aca="1" ref="X1427" ca="1">_xlfn.TEXTJOIN("",TRUE,IFERROR(MID(W1427,ROW(INDIRECT("1:"&amp;LEN(W1427))),1)*1,""))</f>
        <v>88200</v>
      </c>
      <c r="Y1427" s="7">
        <f t="shared" ca="1" si="529"/>
        <v>88200</v>
      </c>
      <c r="Z1427" s="7">
        <f t="shared" ca="1" si="541"/>
        <v>-157800</v>
      </c>
      <c r="AA1427" s="7">
        <f t="shared" ca="1" si="542"/>
        <v>-64.146341463414643</v>
      </c>
      <c r="AC1427" s="20" t="s">
        <v>2296</v>
      </c>
      <c r="AD1427" s="11" t="s">
        <v>442</v>
      </c>
      <c r="AE1427" s="6" t="str" cm="1">
        <f t="array" aca="1" ref="AE1427" ca="1">_xlfn.TEXTJOIN("",TRUE,IFERROR(MID(AD1427,ROW(INDIRECT("1:"&amp;LEN(AD1427))),1)*1,""))</f>
        <v>156000</v>
      </c>
      <c r="AF1427" s="7">
        <f t="shared" ca="1" si="530"/>
        <v>156000</v>
      </c>
      <c r="AG1427" s="7">
        <f t="shared" ca="1" si="543"/>
        <v>-371000</v>
      </c>
      <c r="AH1427" s="7">
        <f t="shared" ca="1" si="544"/>
        <v>-70.398481973434542</v>
      </c>
      <c r="AJ1427" s="23" t="s">
        <v>6159</v>
      </c>
      <c r="AK1427" s="2" t="s">
        <v>3426</v>
      </c>
      <c r="AL1427" s="6" t="str" cm="1">
        <f t="array" aca="1" ref="AL1427" ca="1">_xlfn.TEXTJOIN("",TRUE,IFERROR(MID(AK1427,ROW(INDIRECT("1:"&amp;LEN(AK1427))),1)*1,""))</f>
        <v>1200000</v>
      </c>
      <c r="AM1427" s="7">
        <f t="shared" ca="1" si="531"/>
        <v>1200000</v>
      </c>
      <c r="AN1427" s="7">
        <f t="shared" ca="1" si="545"/>
        <v>120000</v>
      </c>
      <c r="AO1427" s="7">
        <f t="shared" ca="1" si="546"/>
        <v>11.111111111111114</v>
      </c>
      <c r="AQ1427" s="20" t="s">
        <v>5044</v>
      </c>
      <c r="AR1427" s="11" t="s">
        <v>99</v>
      </c>
      <c r="AS1427" s="6" t="str" cm="1">
        <f t="array" aca="1" ref="AS1427" ca="1">_xlfn.TEXTJOIN("",TRUE,IFERROR(MID(AR1427,ROW(INDIRECT("1:"&amp;LEN(AR1427))),1)*1,""))</f>
        <v>377000</v>
      </c>
      <c r="AT1427" s="7">
        <f t="shared" ca="1" si="532"/>
        <v>377000</v>
      </c>
      <c r="AU1427" s="7">
        <f t="shared" ca="1" si="547"/>
        <v>-963000</v>
      </c>
      <c r="AV1427" s="7">
        <f t="shared" ca="1" si="548"/>
        <v>-71.865671641791039</v>
      </c>
      <c r="AX1427" s="8" t="s">
        <v>2296</v>
      </c>
      <c r="AY1427" s="7" t="s">
        <v>4030</v>
      </c>
      <c r="AZ1427" s="9" t="str" cm="1">
        <f t="array" aca="1" ref="AZ1427" ca="1">_xlfn.TEXTJOIN("",TRUE,IFERROR(MID(AY1427,ROW(INDIRECT("1:"&amp;LEN(AY1427))),1)*1,""))</f>
        <v>237000</v>
      </c>
      <c r="BA1427" s="7">
        <f t="shared" ca="1" si="549"/>
        <v>237000</v>
      </c>
      <c r="BB1427" s="7">
        <f t="shared" ca="1" si="550"/>
        <v>-714000</v>
      </c>
      <c r="BC1427" s="7">
        <f t="shared" ca="1" si="551"/>
        <v>-75.078864353312298</v>
      </c>
    </row>
    <row r="1428" spans="1:55">
      <c r="A1428" s="7" t="s">
        <v>2303</v>
      </c>
      <c r="B1428" s="7" t="s">
        <v>1990</v>
      </c>
      <c r="C1428" s="9" t="str" cm="1">
        <f t="array" aca="1" ref="C1428" ca="1">_xlfn.TEXTJOIN("",TRUE,IFERROR(MID(B1428,ROW(INDIRECT("1:"&amp;LEN(B1428))),1)*1,""))</f>
        <v>2840</v>
      </c>
      <c r="D1428" s="17">
        <f t="shared" ca="1" si="533"/>
        <v>2840</v>
      </c>
      <c r="E1428" s="7">
        <f t="shared" ca="1" si="534"/>
        <v>-5620</v>
      </c>
      <c r="F1428" s="7">
        <f t="shared" ca="1" si="535"/>
        <v>-66.430260047281322</v>
      </c>
      <c r="H1428" s="10" t="s">
        <v>2303</v>
      </c>
      <c r="I1428" s="11" t="s">
        <v>4042</v>
      </c>
      <c r="J1428" s="6" t="str" cm="1">
        <f t="array" aca="1" ref="J1428" ca="1">_xlfn.TEXTJOIN("",TRUE,IFERROR(MID(I1428,ROW(INDIRECT("1:"&amp;LEN(I1428))),1)*1,""))</f>
        <v>6900</v>
      </c>
      <c r="K1428" s="16">
        <f t="shared" ca="1" si="528"/>
        <v>6900</v>
      </c>
      <c r="L1428" s="7">
        <f t="shared" ca="1" si="536"/>
        <v>-21000</v>
      </c>
      <c r="M1428" s="7">
        <f t="shared" ca="1" si="537"/>
        <v>-75.268817204301072</v>
      </c>
      <c r="O1428" s="10" t="s">
        <v>2303</v>
      </c>
      <c r="P1428" s="11" t="s">
        <v>4008</v>
      </c>
      <c r="Q1428" s="6" t="str" cm="1">
        <f t="array" aca="1" ref="Q1428" ca="1">_xlfn.TEXTJOIN("",TRUE,IFERROR(MID(P1428,ROW(INDIRECT("1:"&amp;LEN(P1428))),1)*1,""))</f>
        <v>11400</v>
      </c>
      <c r="R1428" s="7">
        <f t="shared" ca="1" si="538"/>
        <v>11400</v>
      </c>
      <c r="S1428" s="7">
        <f t="shared" ca="1" si="539"/>
        <v>-31700</v>
      </c>
      <c r="T1428" s="7">
        <f t="shared" ca="1" si="540"/>
        <v>-73.549883990719252</v>
      </c>
      <c r="V1428" s="10" t="s">
        <v>2303</v>
      </c>
      <c r="W1428" s="11" t="s">
        <v>6160</v>
      </c>
      <c r="X1428" s="6" t="str" cm="1">
        <f t="array" aca="1" ref="X1428" ca="1">_xlfn.TEXTJOIN("",TRUE,IFERROR(MID(W1428,ROW(INDIRECT("1:"&amp;LEN(W1428))),1)*1,""))</f>
        <v>91600</v>
      </c>
      <c r="Y1428" s="7">
        <f t="shared" ca="1" si="529"/>
        <v>91600</v>
      </c>
      <c r="Z1428" s="7">
        <f t="shared" ca="1" si="541"/>
        <v>-154400</v>
      </c>
      <c r="AA1428" s="7">
        <f t="shared" ca="1" si="542"/>
        <v>-62.764227642276424</v>
      </c>
      <c r="AC1428" s="20" t="s">
        <v>2303</v>
      </c>
      <c r="AD1428" s="11" t="s">
        <v>3402</v>
      </c>
      <c r="AE1428" s="6" t="str" cm="1">
        <f t="array" aca="1" ref="AE1428" ca="1">_xlfn.TEXTJOIN("",TRUE,IFERROR(MID(AD1428,ROW(INDIRECT("1:"&amp;LEN(AD1428))),1)*1,""))</f>
        <v>151000</v>
      </c>
      <c r="AF1428" s="7">
        <f t="shared" ca="1" si="530"/>
        <v>151000</v>
      </c>
      <c r="AG1428" s="7">
        <f t="shared" ca="1" si="543"/>
        <v>-376000</v>
      </c>
      <c r="AH1428" s="7">
        <f t="shared" ca="1" si="544"/>
        <v>-71.347248576850092</v>
      </c>
      <c r="AJ1428" s="23" t="s">
        <v>6161</v>
      </c>
      <c r="AK1428" s="2" t="s">
        <v>3324</v>
      </c>
      <c r="AL1428" s="6" t="str" cm="1">
        <f t="array" aca="1" ref="AL1428" ca="1">_xlfn.TEXTJOIN("",TRUE,IFERROR(MID(AK1428,ROW(INDIRECT("1:"&amp;LEN(AK1428))),1)*1,""))</f>
        <v>1190000</v>
      </c>
      <c r="AM1428" s="7">
        <f t="shared" ca="1" si="531"/>
        <v>1190000</v>
      </c>
      <c r="AN1428" s="7">
        <f t="shared" ca="1" si="545"/>
        <v>110000</v>
      </c>
      <c r="AO1428" s="7">
        <f t="shared" ca="1" si="546"/>
        <v>10.18518518518519</v>
      </c>
      <c r="AQ1428" s="20" t="s">
        <v>5048</v>
      </c>
      <c r="AR1428" s="11" t="s">
        <v>1136</v>
      </c>
      <c r="AS1428" s="6" t="str" cm="1">
        <f t="array" aca="1" ref="AS1428" ca="1">_xlfn.TEXTJOIN("",TRUE,IFERROR(MID(AR1428,ROW(INDIRECT("1:"&amp;LEN(AR1428))),1)*1,""))</f>
        <v>367000</v>
      </c>
      <c r="AT1428" s="7">
        <f t="shared" ca="1" si="532"/>
        <v>367000</v>
      </c>
      <c r="AU1428" s="7">
        <f t="shared" ca="1" si="547"/>
        <v>-973000</v>
      </c>
      <c r="AV1428" s="7">
        <f t="shared" ca="1" si="548"/>
        <v>-72.611940298507463</v>
      </c>
      <c r="AX1428" s="8" t="s">
        <v>2303</v>
      </c>
      <c r="AY1428" s="7" t="s">
        <v>804</v>
      </c>
      <c r="AZ1428" s="9" t="str" cm="1">
        <f t="array" aca="1" ref="AZ1428" ca="1">_xlfn.TEXTJOIN("",TRUE,IFERROR(MID(AY1428,ROW(INDIRECT("1:"&amp;LEN(AY1428))),1)*1,""))</f>
        <v>232000</v>
      </c>
      <c r="BA1428" s="7">
        <f t="shared" ca="1" si="549"/>
        <v>232000</v>
      </c>
      <c r="BB1428" s="7">
        <f t="shared" ca="1" si="550"/>
        <v>-719000</v>
      </c>
      <c r="BC1428" s="7">
        <f t="shared" ca="1" si="551"/>
        <v>-75.60462670872765</v>
      </c>
    </row>
    <row r="1429" spans="1:55">
      <c r="A1429" s="7" t="s">
        <v>2312</v>
      </c>
      <c r="B1429" s="7" t="s">
        <v>1960</v>
      </c>
      <c r="C1429" s="9" t="str" cm="1">
        <f t="array" aca="1" ref="C1429" ca="1">_xlfn.TEXTJOIN("",TRUE,IFERROR(MID(B1429,ROW(INDIRECT("1:"&amp;LEN(B1429))),1)*1,""))</f>
        <v>2850</v>
      </c>
      <c r="D1429" s="17">
        <f t="shared" ca="1" si="533"/>
        <v>2850</v>
      </c>
      <c r="E1429" s="7">
        <f t="shared" ca="1" si="534"/>
        <v>-5610</v>
      </c>
      <c r="F1429" s="7">
        <f t="shared" ca="1" si="535"/>
        <v>-66.312056737588648</v>
      </c>
      <c r="H1429" s="10" t="s">
        <v>2312</v>
      </c>
      <c r="I1429" s="11" t="s">
        <v>3443</v>
      </c>
      <c r="J1429" s="6" t="str" cm="1">
        <f t="array" aca="1" ref="J1429" ca="1">_xlfn.TEXTJOIN("",TRUE,IFERROR(MID(I1429,ROW(INDIRECT("1:"&amp;LEN(I1429))),1)*1,""))</f>
        <v>6910</v>
      </c>
      <c r="K1429" s="16">
        <f t="shared" ca="1" si="528"/>
        <v>6910</v>
      </c>
      <c r="L1429" s="7">
        <f t="shared" ca="1" si="536"/>
        <v>-20990</v>
      </c>
      <c r="M1429" s="7">
        <f t="shared" ca="1" si="537"/>
        <v>-75.232974910394262</v>
      </c>
      <c r="O1429" s="10" t="s">
        <v>2312</v>
      </c>
      <c r="P1429" s="11" t="s">
        <v>1443</v>
      </c>
      <c r="Q1429" s="6" t="str" cm="1">
        <f t="array" aca="1" ref="Q1429" ca="1">_xlfn.TEXTJOIN("",TRUE,IFERROR(MID(P1429,ROW(INDIRECT("1:"&amp;LEN(P1429))),1)*1,""))</f>
        <v>11500</v>
      </c>
      <c r="R1429" s="7">
        <f t="shared" ca="1" si="538"/>
        <v>11500</v>
      </c>
      <c r="S1429" s="7">
        <f t="shared" ca="1" si="539"/>
        <v>-31600</v>
      </c>
      <c r="T1429" s="7">
        <f t="shared" ca="1" si="540"/>
        <v>-73.317865429234345</v>
      </c>
      <c r="V1429" s="10" t="s">
        <v>2312</v>
      </c>
      <c r="W1429" s="11" t="s">
        <v>2015</v>
      </c>
      <c r="X1429" s="6" t="str" cm="1">
        <f t="array" aca="1" ref="X1429" ca="1">_xlfn.TEXTJOIN("",TRUE,IFERROR(MID(W1429,ROW(INDIRECT("1:"&amp;LEN(W1429))),1)*1,""))</f>
        <v>106000</v>
      </c>
      <c r="Y1429" s="7">
        <f t="shared" ca="1" si="529"/>
        <v>106000</v>
      </c>
      <c r="Z1429" s="7">
        <f t="shared" ca="1" si="541"/>
        <v>-140000</v>
      </c>
      <c r="AA1429" s="7">
        <f t="shared" ca="1" si="542"/>
        <v>-56.910569105691053</v>
      </c>
      <c r="AC1429" s="20" t="s">
        <v>2312</v>
      </c>
      <c r="AD1429" s="11" t="s">
        <v>539</v>
      </c>
      <c r="AE1429" s="6" t="str" cm="1">
        <f t="array" aca="1" ref="AE1429" ca="1">_xlfn.TEXTJOIN("",TRUE,IFERROR(MID(AD1429,ROW(INDIRECT("1:"&amp;LEN(AD1429))),1)*1,""))</f>
        <v>147000</v>
      </c>
      <c r="AF1429" s="7">
        <f t="shared" ca="1" si="530"/>
        <v>147000</v>
      </c>
      <c r="AG1429" s="7">
        <f t="shared" ca="1" si="543"/>
        <v>-380000</v>
      </c>
      <c r="AH1429" s="7">
        <f t="shared" ca="1" si="544"/>
        <v>-72.106261859582546</v>
      </c>
      <c r="AJ1429" s="23" t="s">
        <v>6162</v>
      </c>
      <c r="AK1429" s="2" t="s">
        <v>5403</v>
      </c>
      <c r="AL1429" s="6" t="str" cm="1">
        <f t="array" aca="1" ref="AL1429" ca="1">_xlfn.TEXTJOIN("",TRUE,IFERROR(MID(AK1429,ROW(INDIRECT("1:"&amp;LEN(AK1429))),1)*1,""))</f>
        <v>1180000</v>
      </c>
      <c r="AM1429" s="7">
        <f t="shared" ca="1" si="531"/>
        <v>1180000</v>
      </c>
      <c r="AN1429" s="7">
        <f t="shared" ca="1" si="545"/>
        <v>100000</v>
      </c>
      <c r="AO1429" s="7">
        <f t="shared" ca="1" si="546"/>
        <v>9.2592592592592524</v>
      </c>
      <c r="AQ1429" s="20" t="s">
        <v>5051</v>
      </c>
      <c r="AR1429" s="11" t="s">
        <v>1146</v>
      </c>
      <c r="AS1429" s="6" t="str" cm="1">
        <f t="array" aca="1" ref="AS1429" ca="1">_xlfn.TEXTJOIN("",TRUE,IFERROR(MID(AR1429,ROW(INDIRECT("1:"&amp;LEN(AR1429))),1)*1,""))</f>
        <v>358000</v>
      </c>
      <c r="AT1429" s="7">
        <f t="shared" ca="1" si="532"/>
        <v>358000</v>
      </c>
      <c r="AU1429" s="7">
        <f t="shared" ca="1" si="547"/>
        <v>-982000</v>
      </c>
      <c r="AV1429" s="7">
        <f t="shared" ca="1" si="548"/>
        <v>-73.28358208955224</v>
      </c>
      <c r="AX1429" s="8" t="s">
        <v>2312</v>
      </c>
      <c r="AY1429" s="7" t="s">
        <v>3836</v>
      </c>
      <c r="AZ1429" s="9" t="str" cm="1">
        <f t="array" aca="1" ref="AZ1429" ca="1">_xlfn.TEXTJOIN("",TRUE,IFERROR(MID(AY1429,ROW(INDIRECT("1:"&amp;LEN(AY1429))),1)*1,""))</f>
        <v>229000</v>
      </c>
      <c r="BA1429" s="7">
        <f t="shared" ca="1" si="549"/>
        <v>229000</v>
      </c>
      <c r="BB1429" s="7">
        <f t="shared" ca="1" si="550"/>
        <v>-722000</v>
      </c>
      <c r="BC1429" s="7">
        <f t="shared" ca="1" si="551"/>
        <v>-75.920084121976871</v>
      </c>
    </row>
    <row r="1430" spans="1:55">
      <c r="A1430" s="7" t="s">
        <v>2321</v>
      </c>
      <c r="B1430" s="7" t="s">
        <v>2318</v>
      </c>
      <c r="C1430" s="9" t="str" cm="1">
        <f t="array" aca="1" ref="C1430" ca="1">_xlfn.TEXTJOIN("",TRUE,IFERROR(MID(B1430,ROW(INDIRECT("1:"&amp;LEN(B1430))),1)*1,""))</f>
        <v>3060</v>
      </c>
      <c r="D1430" s="17">
        <f t="shared" ca="1" si="533"/>
        <v>3060</v>
      </c>
      <c r="E1430" s="7">
        <f t="shared" ca="1" si="534"/>
        <v>-5400</v>
      </c>
      <c r="F1430" s="7">
        <f t="shared" ca="1" si="535"/>
        <v>-63.829787234042549</v>
      </c>
      <c r="H1430" s="10" t="s">
        <v>2321</v>
      </c>
      <c r="I1430" s="11" t="s">
        <v>3875</v>
      </c>
      <c r="J1430" s="6" t="str" cm="1">
        <f t="array" aca="1" ref="J1430" ca="1">_xlfn.TEXTJOIN("",TRUE,IFERROR(MID(I1430,ROW(INDIRECT("1:"&amp;LEN(I1430))),1)*1,""))</f>
        <v>7890</v>
      </c>
      <c r="K1430" s="16">
        <f t="shared" ca="1" si="528"/>
        <v>7890</v>
      </c>
      <c r="L1430" s="7">
        <f t="shared" ca="1" si="536"/>
        <v>-20010</v>
      </c>
      <c r="M1430" s="7">
        <f t="shared" ca="1" si="537"/>
        <v>-71.72043010752688</v>
      </c>
      <c r="O1430" s="10" t="s">
        <v>2321</v>
      </c>
      <c r="P1430" s="11" t="s">
        <v>3971</v>
      </c>
      <c r="Q1430" s="6" t="str" cm="1">
        <f t="array" aca="1" ref="Q1430" ca="1">_xlfn.TEXTJOIN("",TRUE,IFERROR(MID(P1430,ROW(INDIRECT("1:"&amp;LEN(P1430))),1)*1,""))</f>
        <v>11900</v>
      </c>
      <c r="R1430" s="7">
        <f t="shared" ca="1" si="538"/>
        <v>11900</v>
      </c>
      <c r="S1430" s="7">
        <f t="shared" ca="1" si="539"/>
        <v>-31200</v>
      </c>
      <c r="T1430" s="7">
        <f t="shared" ca="1" si="540"/>
        <v>-72.389791183294662</v>
      </c>
      <c r="V1430" s="10" t="s">
        <v>2321</v>
      </c>
      <c r="W1430" s="11" t="s">
        <v>2057</v>
      </c>
      <c r="X1430" s="6" t="str" cm="1">
        <f t="array" aca="1" ref="X1430" ca="1">_xlfn.TEXTJOIN("",TRUE,IFERROR(MID(W1430,ROW(INDIRECT("1:"&amp;LEN(W1430))),1)*1,""))</f>
        <v>100000</v>
      </c>
      <c r="Y1430" s="7">
        <f t="shared" ca="1" si="529"/>
        <v>100000</v>
      </c>
      <c r="Z1430" s="7">
        <f t="shared" ca="1" si="541"/>
        <v>-146000</v>
      </c>
      <c r="AA1430" s="7">
        <f t="shared" ca="1" si="542"/>
        <v>-59.349593495934961</v>
      </c>
      <c r="AC1430" s="20" t="s">
        <v>2321</v>
      </c>
      <c r="AD1430" s="11" t="s">
        <v>557</v>
      </c>
      <c r="AE1430" s="6" t="str" cm="1">
        <f t="array" aca="1" ref="AE1430" ca="1">_xlfn.TEXTJOIN("",TRUE,IFERROR(MID(AD1430,ROW(INDIRECT("1:"&amp;LEN(AD1430))),1)*1,""))</f>
        <v>154000</v>
      </c>
      <c r="AF1430" s="7">
        <f t="shared" ca="1" si="530"/>
        <v>154000</v>
      </c>
      <c r="AG1430" s="7">
        <f t="shared" ca="1" si="543"/>
        <v>-373000</v>
      </c>
      <c r="AH1430" s="7">
        <f t="shared" ca="1" si="544"/>
        <v>-70.777988614800762</v>
      </c>
      <c r="AJ1430" s="23" t="s">
        <v>6163</v>
      </c>
      <c r="AK1430" s="2" t="s">
        <v>6164</v>
      </c>
      <c r="AL1430" s="6" t="str" cm="1">
        <f t="array" aca="1" ref="AL1430" ca="1">_xlfn.TEXTJOIN("",TRUE,IFERROR(MID(AK1430,ROW(INDIRECT("1:"&amp;LEN(AK1430))),1)*1,""))</f>
        <v>1170000</v>
      </c>
      <c r="AM1430" s="7">
        <f t="shared" ca="1" si="531"/>
        <v>1170000</v>
      </c>
      <c r="AN1430" s="7">
        <f t="shared" ca="1" si="545"/>
        <v>90000</v>
      </c>
      <c r="AO1430" s="7">
        <f t="shared" ca="1" si="546"/>
        <v>8.3333333333333286</v>
      </c>
      <c r="AQ1430" s="20" t="s">
        <v>5053</v>
      </c>
      <c r="AR1430" s="11" t="s">
        <v>1146</v>
      </c>
      <c r="AS1430" s="6" t="str" cm="1">
        <f t="array" aca="1" ref="AS1430" ca="1">_xlfn.TEXTJOIN("",TRUE,IFERROR(MID(AR1430,ROW(INDIRECT("1:"&amp;LEN(AR1430))),1)*1,""))</f>
        <v>358000</v>
      </c>
      <c r="AT1430" s="7">
        <f t="shared" ca="1" si="532"/>
        <v>358000</v>
      </c>
      <c r="AU1430" s="7">
        <f t="shared" ca="1" si="547"/>
        <v>-982000</v>
      </c>
      <c r="AV1430" s="7">
        <f t="shared" ca="1" si="548"/>
        <v>-73.28358208955224</v>
      </c>
      <c r="AX1430" s="8" t="s">
        <v>2321</v>
      </c>
      <c r="AY1430" s="7" t="s">
        <v>893</v>
      </c>
      <c r="AZ1430" s="9" t="str" cm="1">
        <f t="array" aca="1" ref="AZ1430" ca="1">_xlfn.TEXTJOIN("",TRUE,IFERROR(MID(AY1430,ROW(INDIRECT("1:"&amp;LEN(AY1430))),1)*1,""))</f>
        <v>231000</v>
      </c>
      <c r="BA1430" s="7">
        <f t="shared" ca="1" si="549"/>
        <v>231000</v>
      </c>
      <c r="BB1430" s="7">
        <f t="shared" ca="1" si="550"/>
        <v>-720000</v>
      </c>
      <c r="BC1430" s="7">
        <f t="shared" ca="1" si="551"/>
        <v>-75.709779179810724</v>
      </c>
    </row>
    <row r="1431" spans="1:55">
      <c r="A1431" s="7" t="s">
        <v>2328</v>
      </c>
      <c r="B1431" s="7" t="s">
        <v>4820</v>
      </c>
      <c r="C1431" s="9" t="str" cm="1">
        <f t="array" aca="1" ref="C1431" ca="1">_xlfn.TEXTJOIN("",TRUE,IFERROR(MID(B1431,ROW(INDIRECT("1:"&amp;LEN(B1431))),1)*1,""))</f>
        <v>3690</v>
      </c>
      <c r="D1431" s="17">
        <f t="shared" ca="1" si="533"/>
        <v>3690</v>
      </c>
      <c r="E1431" s="7">
        <f t="shared" ca="1" si="534"/>
        <v>-4770</v>
      </c>
      <c r="F1431" s="7">
        <f t="shared" ca="1" si="535"/>
        <v>-56.38297872340425</v>
      </c>
      <c r="H1431" s="10" t="s">
        <v>2328</v>
      </c>
      <c r="I1431" s="11" t="s">
        <v>1078</v>
      </c>
      <c r="J1431" s="6" t="str" cm="1">
        <f t="array" aca="1" ref="J1431" ca="1">_xlfn.TEXTJOIN("",TRUE,IFERROR(MID(I1431,ROW(INDIRECT("1:"&amp;LEN(I1431))),1)*1,""))</f>
        <v>8750</v>
      </c>
      <c r="K1431" s="16">
        <f t="shared" ca="1" si="528"/>
        <v>8750</v>
      </c>
      <c r="L1431" s="7">
        <f t="shared" ca="1" si="536"/>
        <v>-19150</v>
      </c>
      <c r="M1431" s="7">
        <f t="shared" ca="1" si="537"/>
        <v>-68.637992831541226</v>
      </c>
      <c r="O1431" s="10" t="s">
        <v>2328</v>
      </c>
      <c r="P1431" s="11" t="s">
        <v>1188</v>
      </c>
      <c r="Q1431" s="6" t="str" cm="1">
        <f t="array" aca="1" ref="Q1431" ca="1">_xlfn.TEXTJOIN("",TRUE,IFERROR(MID(P1431,ROW(INDIRECT("1:"&amp;LEN(P1431))),1)*1,""))</f>
        <v>13600</v>
      </c>
      <c r="R1431" s="7">
        <f t="shared" ca="1" si="538"/>
        <v>13600</v>
      </c>
      <c r="S1431" s="7">
        <f t="shared" ca="1" si="539"/>
        <v>-29500</v>
      </c>
      <c r="T1431" s="7">
        <f t="shared" ca="1" si="540"/>
        <v>-68.44547563805105</v>
      </c>
      <c r="V1431" s="10" t="s">
        <v>2328</v>
      </c>
      <c r="W1431" s="11" t="s">
        <v>2940</v>
      </c>
      <c r="X1431" s="6" t="str" cm="1">
        <f t="array" aca="1" ref="X1431" ca="1">_xlfn.TEXTJOIN("",TRUE,IFERROR(MID(W1431,ROW(INDIRECT("1:"&amp;LEN(W1431))),1)*1,""))</f>
        <v>86800</v>
      </c>
      <c r="Y1431" s="7">
        <f t="shared" ca="1" si="529"/>
        <v>86800</v>
      </c>
      <c r="Z1431" s="7">
        <f t="shared" ca="1" si="541"/>
        <v>-159200</v>
      </c>
      <c r="AA1431" s="7">
        <f t="shared" ca="1" si="542"/>
        <v>-64.715447154471548</v>
      </c>
      <c r="AC1431" s="20" t="s">
        <v>2328</v>
      </c>
      <c r="AD1431" s="11" t="s">
        <v>3558</v>
      </c>
      <c r="AE1431" s="6" t="str" cm="1">
        <f t="array" aca="1" ref="AE1431" ca="1">_xlfn.TEXTJOIN("",TRUE,IFERROR(MID(AD1431,ROW(INDIRECT("1:"&amp;LEN(AD1431))),1)*1,""))</f>
        <v>171000</v>
      </c>
      <c r="AF1431" s="7">
        <f t="shared" ca="1" si="530"/>
        <v>171000</v>
      </c>
      <c r="AG1431" s="7">
        <f t="shared" ca="1" si="543"/>
        <v>-356000</v>
      </c>
      <c r="AH1431" s="7">
        <f t="shared" ca="1" si="544"/>
        <v>-67.552182163187865</v>
      </c>
      <c r="AJ1431" s="23" t="s">
        <v>6165</v>
      </c>
      <c r="AK1431" s="2" t="s">
        <v>6164</v>
      </c>
      <c r="AL1431" s="6" t="str" cm="1">
        <f t="array" aca="1" ref="AL1431" ca="1">_xlfn.TEXTJOIN("",TRUE,IFERROR(MID(AK1431,ROW(INDIRECT("1:"&amp;LEN(AK1431))),1)*1,""))</f>
        <v>1170000</v>
      </c>
      <c r="AM1431" s="7">
        <f t="shared" ca="1" si="531"/>
        <v>1170000</v>
      </c>
      <c r="AN1431" s="7">
        <f t="shared" ca="1" si="545"/>
        <v>90000</v>
      </c>
      <c r="AO1431" s="7">
        <f t="shared" ca="1" si="546"/>
        <v>8.3333333333333286</v>
      </c>
      <c r="AQ1431" s="20" t="s">
        <v>5056</v>
      </c>
      <c r="AR1431" s="11" t="s">
        <v>4088</v>
      </c>
      <c r="AS1431" s="6" t="str" cm="1">
        <f t="array" aca="1" ref="AS1431" ca="1">_xlfn.TEXTJOIN("",TRUE,IFERROR(MID(AR1431,ROW(INDIRECT("1:"&amp;LEN(AR1431))),1)*1,""))</f>
        <v>365000</v>
      </c>
      <c r="AT1431" s="7">
        <f t="shared" ca="1" si="532"/>
        <v>365000</v>
      </c>
      <c r="AU1431" s="7">
        <f t="shared" ca="1" si="547"/>
        <v>-975000</v>
      </c>
      <c r="AV1431" s="7">
        <f t="shared" ca="1" si="548"/>
        <v>-72.761194029850742</v>
      </c>
      <c r="AX1431" s="8" t="s">
        <v>2328</v>
      </c>
      <c r="AY1431" s="7" t="s">
        <v>2989</v>
      </c>
      <c r="AZ1431" s="9" t="str" cm="1">
        <f t="array" aca="1" ref="AZ1431" ca="1">_xlfn.TEXTJOIN("",TRUE,IFERROR(MID(AY1431,ROW(INDIRECT("1:"&amp;LEN(AY1431))),1)*1,""))</f>
        <v>236000</v>
      </c>
      <c r="BA1431" s="7">
        <f t="shared" ca="1" si="549"/>
        <v>236000</v>
      </c>
      <c r="BB1431" s="7">
        <f t="shared" ca="1" si="550"/>
        <v>-715000</v>
      </c>
      <c r="BC1431" s="7">
        <f t="shared" ca="1" si="551"/>
        <v>-75.184016824395371</v>
      </c>
    </row>
    <row r="1432" spans="1:55">
      <c r="A1432" s="7" t="s">
        <v>2335</v>
      </c>
      <c r="B1432" s="7" t="s">
        <v>726</v>
      </c>
      <c r="C1432" s="9" t="str" cm="1">
        <f t="array" aca="1" ref="C1432" ca="1">_xlfn.TEXTJOIN("",TRUE,IFERROR(MID(B1432,ROW(INDIRECT("1:"&amp;LEN(B1432))),1)*1,""))</f>
        <v>4310</v>
      </c>
      <c r="D1432" s="17">
        <f t="shared" ca="1" si="533"/>
        <v>4310</v>
      </c>
      <c r="E1432" s="7">
        <f t="shared" ca="1" si="534"/>
        <v>-4150</v>
      </c>
      <c r="F1432" s="7">
        <f t="shared" ca="1" si="535"/>
        <v>-49.054373522458626</v>
      </c>
      <c r="H1432" s="10" t="s">
        <v>2335</v>
      </c>
      <c r="I1432" s="11" t="s">
        <v>883</v>
      </c>
      <c r="J1432" s="6" t="str" cm="1">
        <f t="array" aca="1" ref="J1432" ca="1">_xlfn.TEXTJOIN("",TRUE,IFERROR(MID(I1432,ROW(INDIRECT("1:"&amp;LEN(I1432))),1)*1,""))</f>
        <v>10400</v>
      </c>
      <c r="K1432" s="16">
        <f t="shared" ca="1" si="528"/>
        <v>10400</v>
      </c>
      <c r="L1432" s="7">
        <f t="shared" ca="1" si="536"/>
        <v>-17500</v>
      </c>
      <c r="M1432" s="7">
        <f t="shared" ca="1" si="537"/>
        <v>-62.724014336917563</v>
      </c>
      <c r="O1432" s="10" t="s">
        <v>2335</v>
      </c>
      <c r="P1432" s="11" t="s">
        <v>1202</v>
      </c>
      <c r="Q1432" s="6" t="str" cm="1">
        <f t="array" aca="1" ref="Q1432" ca="1">_xlfn.TEXTJOIN("",TRUE,IFERROR(MID(P1432,ROW(INDIRECT("1:"&amp;LEN(P1432))),1)*1,""))</f>
        <v>15400</v>
      </c>
      <c r="R1432" s="7">
        <f t="shared" ca="1" si="538"/>
        <v>15400</v>
      </c>
      <c r="S1432" s="7">
        <f t="shared" ca="1" si="539"/>
        <v>-27700</v>
      </c>
      <c r="T1432" s="7">
        <f t="shared" ca="1" si="540"/>
        <v>-64.269141531322504</v>
      </c>
      <c r="V1432" s="10" t="s">
        <v>2335</v>
      </c>
      <c r="W1432" s="11" t="s">
        <v>423</v>
      </c>
      <c r="X1432" s="6" t="str" cm="1">
        <f t="array" aca="1" ref="X1432" ca="1">_xlfn.TEXTJOIN("",TRUE,IFERROR(MID(W1432,ROW(INDIRECT("1:"&amp;LEN(W1432))),1)*1,""))</f>
        <v>90000</v>
      </c>
      <c r="Y1432" s="7">
        <f t="shared" ca="1" si="529"/>
        <v>90000</v>
      </c>
      <c r="Z1432" s="7">
        <f t="shared" ca="1" si="541"/>
        <v>-156000</v>
      </c>
      <c r="AA1432" s="7">
        <f t="shared" ca="1" si="542"/>
        <v>-63.414634146341463</v>
      </c>
      <c r="AC1432" s="20" t="s">
        <v>2335</v>
      </c>
      <c r="AD1432" s="11" t="s">
        <v>3558</v>
      </c>
      <c r="AE1432" s="6" t="str" cm="1">
        <f t="array" aca="1" ref="AE1432" ca="1">_xlfn.TEXTJOIN("",TRUE,IFERROR(MID(AD1432,ROW(INDIRECT("1:"&amp;LEN(AD1432))),1)*1,""))</f>
        <v>171000</v>
      </c>
      <c r="AF1432" s="7">
        <f t="shared" ca="1" si="530"/>
        <v>171000</v>
      </c>
      <c r="AG1432" s="7">
        <f t="shared" ca="1" si="543"/>
        <v>-356000</v>
      </c>
      <c r="AH1432" s="7">
        <f t="shared" ca="1" si="544"/>
        <v>-67.552182163187865</v>
      </c>
      <c r="AJ1432" s="23" t="s">
        <v>6166</v>
      </c>
      <c r="AK1432" s="2" t="s">
        <v>3433</v>
      </c>
      <c r="AL1432" s="6" t="str" cm="1">
        <f t="array" aca="1" ref="AL1432" ca="1">_xlfn.TEXTJOIN("",TRUE,IFERROR(MID(AK1432,ROW(INDIRECT("1:"&amp;LEN(AK1432))),1)*1,""))</f>
        <v>1160000</v>
      </c>
      <c r="AM1432" s="7">
        <f t="shared" ca="1" si="531"/>
        <v>1160000</v>
      </c>
      <c r="AN1432" s="7">
        <f t="shared" ca="1" si="545"/>
        <v>80000</v>
      </c>
      <c r="AO1432" s="7">
        <f t="shared" ca="1" si="546"/>
        <v>7.407407407407419</v>
      </c>
      <c r="AQ1432" s="20" t="s">
        <v>5059</v>
      </c>
      <c r="AR1432" s="11" t="s">
        <v>1901</v>
      </c>
      <c r="AS1432" s="6" t="str" cm="1">
        <f t="array" aca="1" ref="AS1432" ca="1">_xlfn.TEXTJOIN("",TRUE,IFERROR(MID(AR1432,ROW(INDIRECT("1:"&amp;LEN(AR1432))),1)*1,""))</f>
        <v>369000</v>
      </c>
      <c r="AT1432" s="7">
        <f t="shared" ca="1" si="532"/>
        <v>369000</v>
      </c>
      <c r="AU1432" s="7">
        <f t="shared" ca="1" si="547"/>
        <v>-971000</v>
      </c>
      <c r="AV1432" s="7">
        <f t="shared" ca="1" si="548"/>
        <v>-72.462686567164184</v>
      </c>
      <c r="AX1432" s="8" t="s">
        <v>2335</v>
      </c>
      <c r="AY1432" s="7" t="s">
        <v>2989</v>
      </c>
      <c r="AZ1432" s="9" t="str" cm="1">
        <f t="array" aca="1" ref="AZ1432" ca="1">_xlfn.TEXTJOIN("",TRUE,IFERROR(MID(AY1432,ROW(INDIRECT("1:"&amp;LEN(AY1432))),1)*1,""))</f>
        <v>236000</v>
      </c>
      <c r="BA1432" s="7">
        <f t="shared" ca="1" si="549"/>
        <v>236000</v>
      </c>
      <c r="BB1432" s="7">
        <f t="shared" ca="1" si="550"/>
        <v>-715000</v>
      </c>
      <c r="BC1432" s="7">
        <f t="shared" ca="1" si="551"/>
        <v>-75.184016824395371</v>
      </c>
    </row>
    <row r="1433" spans="1:55">
      <c r="A1433" s="7" t="s">
        <v>2342</v>
      </c>
      <c r="B1433" s="7" t="s">
        <v>2697</v>
      </c>
      <c r="C1433" s="9" t="str" cm="1">
        <f t="array" aca="1" ref="C1433" ca="1">_xlfn.TEXTJOIN("",TRUE,IFERROR(MID(B1433,ROW(INDIRECT("1:"&amp;LEN(B1433))),1)*1,""))</f>
        <v>4770</v>
      </c>
      <c r="D1433" s="17">
        <f t="shared" ca="1" si="533"/>
        <v>4770</v>
      </c>
      <c r="E1433" s="7">
        <f t="shared" ca="1" si="534"/>
        <v>-3690</v>
      </c>
      <c r="F1433" s="7">
        <f t="shared" ca="1" si="535"/>
        <v>-43.61702127659575</v>
      </c>
      <c r="H1433" s="10" t="s">
        <v>2342</v>
      </c>
      <c r="I1433" s="11" t="s">
        <v>1589</v>
      </c>
      <c r="J1433" s="6" t="str" cm="1">
        <f t="array" aca="1" ref="J1433" ca="1">_xlfn.TEXTJOIN("",TRUE,IFERROR(MID(I1433,ROW(INDIRECT("1:"&amp;LEN(I1433))),1)*1,""))</f>
        <v>12400</v>
      </c>
      <c r="K1433" s="16">
        <f t="shared" ca="1" si="528"/>
        <v>12400</v>
      </c>
      <c r="L1433" s="7">
        <f t="shared" ca="1" si="536"/>
        <v>-15500</v>
      </c>
      <c r="M1433" s="7">
        <f t="shared" ca="1" si="537"/>
        <v>-55.555555555555557</v>
      </c>
      <c r="O1433" s="10" t="s">
        <v>2342</v>
      </c>
      <c r="P1433" s="11" t="s">
        <v>1299</v>
      </c>
      <c r="Q1433" s="6" t="str" cm="1">
        <f t="array" aca="1" ref="Q1433" ca="1">_xlfn.TEXTJOIN("",TRUE,IFERROR(MID(P1433,ROW(INDIRECT("1:"&amp;LEN(P1433))),1)*1,""))</f>
        <v>17700</v>
      </c>
      <c r="R1433" s="7">
        <f t="shared" ca="1" si="538"/>
        <v>17700</v>
      </c>
      <c r="S1433" s="7">
        <f t="shared" ca="1" si="539"/>
        <v>-25400</v>
      </c>
      <c r="T1433" s="7">
        <f t="shared" ca="1" si="540"/>
        <v>-58.932714617169374</v>
      </c>
      <c r="V1433" s="10" t="s">
        <v>2342</v>
      </c>
      <c r="W1433" s="11" t="s">
        <v>2622</v>
      </c>
      <c r="X1433" s="6" t="str" cm="1">
        <f t="array" aca="1" ref="X1433" ca="1">_xlfn.TEXTJOIN("",TRUE,IFERROR(MID(W1433,ROW(INDIRECT("1:"&amp;LEN(W1433))),1)*1,""))</f>
        <v>109000</v>
      </c>
      <c r="Y1433" s="7">
        <f t="shared" ca="1" si="529"/>
        <v>109000</v>
      </c>
      <c r="Z1433" s="7">
        <f t="shared" ca="1" si="541"/>
        <v>-137000</v>
      </c>
      <c r="AA1433" s="7">
        <f t="shared" ca="1" si="542"/>
        <v>-55.691056910569102</v>
      </c>
      <c r="AC1433" s="20" t="s">
        <v>2342</v>
      </c>
      <c r="AD1433" s="11" t="s">
        <v>5215</v>
      </c>
      <c r="AE1433" s="6" t="str" cm="1">
        <f t="array" aca="1" ref="AE1433" ca="1">_xlfn.TEXTJOIN("",TRUE,IFERROR(MID(AD1433,ROW(INDIRECT("1:"&amp;LEN(AD1433))),1)*1,""))</f>
        <v>170000</v>
      </c>
      <c r="AF1433" s="7">
        <f t="shared" ca="1" si="530"/>
        <v>170000</v>
      </c>
      <c r="AG1433" s="7">
        <f t="shared" ca="1" si="543"/>
        <v>-357000</v>
      </c>
      <c r="AH1433" s="7">
        <f t="shared" ca="1" si="544"/>
        <v>-67.741935483870975</v>
      </c>
      <c r="AJ1433" s="23" t="s">
        <v>6167</v>
      </c>
      <c r="AK1433" s="2" t="s">
        <v>3318</v>
      </c>
      <c r="AL1433" s="6" t="str" cm="1">
        <f t="array" aca="1" ref="AL1433" ca="1">_xlfn.TEXTJOIN("",TRUE,IFERROR(MID(AK1433,ROW(INDIRECT("1:"&amp;LEN(AK1433))),1)*1,""))</f>
        <v>1130000</v>
      </c>
      <c r="AM1433" s="7">
        <f t="shared" ca="1" si="531"/>
        <v>1130000</v>
      </c>
      <c r="AN1433" s="7">
        <f t="shared" ca="1" si="545"/>
        <v>50000</v>
      </c>
      <c r="AO1433" s="7">
        <f t="shared" ca="1" si="546"/>
        <v>4.6296296296296333</v>
      </c>
      <c r="AQ1433" s="20" t="s">
        <v>5061</v>
      </c>
      <c r="AR1433" s="11" t="s">
        <v>1136</v>
      </c>
      <c r="AS1433" s="6" t="str" cm="1">
        <f t="array" aca="1" ref="AS1433" ca="1">_xlfn.TEXTJOIN("",TRUE,IFERROR(MID(AR1433,ROW(INDIRECT("1:"&amp;LEN(AR1433))),1)*1,""))</f>
        <v>367000</v>
      </c>
      <c r="AT1433" s="7">
        <f t="shared" ca="1" si="532"/>
        <v>367000</v>
      </c>
      <c r="AU1433" s="7">
        <f t="shared" ca="1" si="547"/>
        <v>-973000</v>
      </c>
      <c r="AV1433" s="7">
        <f t="shared" ca="1" si="548"/>
        <v>-72.611940298507463</v>
      </c>
      <c r="AX1433" s="8" t="s">
        <v>2342</v>
      </c>
      <c r="AY1433" s="7" t="s">
        <v>2142</v>
      </c>
      <c r="AZ1433" s="9" t="str" cm="1">
        <f t="array" aca="1" ref="AZ1433" ca="1">_xlfn.TEXTJOIN("",TRUE,IFERROR(MID(AY1433,ROW(INDIRECT("1:"&amp;LEN(AY1433))),1)*1,""))</f>
        <v>234000</v>
      </c>
      <c r="BA1433" s="7">
        <f t="shared" ca="1" si="549"/>
        <v>234000</v>
      </c>
      <c r="BB1433" s="7">
        <f t="shared" ca="1" si="550"/>
        <v>-717000</v>
      </c>
      <c r="BC1433" s="7">
        <f t="shared" ca="1" si="551"/>
        <v>-75.394321766561518</v>
      </c>
    </row>
    <row r="1434" spans="1:55">
      <c r="A1434" s="7" t="s">
        <v>2350</v>
      </c>
      <c r="B1434" s="7" t="s">
        <v>3360</v>
      </c>
      <c r="C1434" s="9" t="str" cm="1">
        <f t="array" aca="1" ref="C1434" ca="1">_xlfn.TEXTJOIN("",TRUE,IFERROR(MID(B1434,ROW(INDIRECT("1:"&amp;LEN(B1434))),1)*1,""))</f>
        <v>5230</v>
      </c>
      <c r="D1434" s="17">
        <f t="shared" ca="1" si="533"/>
        <v>5230</v>
      </c>
      <c r="E1434" s="7">
        <f t="shared" ca="1" si="534"/>
        <v>-3230</v>
      </c>
      <c r="F1434" s="7">
        <f t="shared" ca="1" si="535"/>
        <v>-38.179669030732867</v>
      </c>
      <c r="H1434" s="10" t="s">
        <v>2350</v>
      </c>
      <c r="I1434" s="11" t="s">
        <v>4025</v>
      </c>
      <c r="J1434" s="6" t="str" cm="1">
        <f t="array" aca="1" ref="J1434" ca="1">_xlfn.TEXTJOIN("",TRUE,IFERROR(MID(I1434,ROW(INDIRECT("1:"&amp;LEN(I1434))),1)*1,""))</f>
        <v>13200</v>
      </c>
      <c r="K1434" s="16">
        <f t="shared" ca="1" si="528"/>
        <v>13200</v>
      </c>
      <c r="L1434" s="7">
        <f t="shared" ca="1" si="536"/>
        <v>-14700</v>
      </c>
      <c r="M1434" s="7">
        <f t="shared" ca="1" si="537"/>
        <v>-52.688172043010752</v>
      </c>
      <c r="O1434" s="10" t="s">
        <v>2350</v>
      </c>
      <c r="P1434" s="11" t="s">
        <v>1554</v>
      </c>
      <c r="Q1434" s="6" t="str" cm="1">
        <f t="array" aca="1" ref="Q1434" ca="1">_xlfn.TEXTJOIN("",TRUE,IFERROR(MID(P1434,ROW(INDIRECT("1:"&amp;LEN(P1434))),1)*1,""))</f>
        <v>19000</v>
      </c>
      <c r="R1434" s="7">
        <f t="shared" ca="1" si="538"/>
        <v>19000</v>
      </c>
      <c r="S1434" s="7">
        <f t="shared" ca="1" si="539"/>
        <v>-24100</v>
      </c>
      <c r="T1434" s="7">
        <f t="shared" ca="1" si="540"/>
        <v>-55.916473317865432</v>
      </c>
      <c r="V1434" s="10" t="s">
        <v>2350</v>
      </c>
      <c r="W1434" s="11" t="s">
        <v>3274</v>
      </c>
      <c r="X1434" s="6" t="str" cm="1">
        <f t="array" aca="1" ref="X1434" ca="1">_xlfn.TEXTJOIN("",TRUE,IFERROR(MID(W1434,ROW(INDIRECT("1:"&amp;LEN(W1434))),1)*1,""))</f>
        <v>124000</v>
      </c>
      <c r="Y1434" s="7">
        <f t="shared" ca="1" si="529"/>
        <v>124000</v>
      </c>
      <c r="Z1434" s="7">
        <f t="shared" ca="1" si="541"/>
        <v>-122000</v>
      </c>
      <c r="AA1434" s="7">
        <f t="shared" ca="1" si="542"/>
        <v>-49.59349593495935</v>
      </c>
      <c r="AC1434" s="20" t="s">
        <v>2350</v>
      </c>
      <c r="AD1434" s="11" t="s">
        <v>3262</v>
      </c>
      <c r="AE1434" s="6" t="str" cm="1">
        <f t="array" aca="1" ref="AE1434" ca="1">_xlfn.TEXTJOIN("",TRUE,IFERROR(MID(AD1434,ROW(INDIRECT("1:"&amp;LEN(AD1434))),1)*1,""))</f>
        <v>173000</v>
      </c>
      <c r="AF1434" s="7">
        <f t="shared" ca="1" si="530"/>
        <v>173000</v>
      </c>
      <c r="AG1434" s="7">
        <f t="shared" ca="1" si="543"/>
        <v>-354000</v>
      </c>
      <c r="AH1434" s="7">
        <f t="shared" ca="1" si="544"/>
        <v>-67.172675521821631</v>
      </c>
      <c r="AJ1434" s="23" t="s">
        <v>6168</v>
      </c>
      <c r="AK1434" s="2" t="s">
        <v>4565</v>
      </c>
      <c r="AL1434" s="6" t="str" cm="1">
        <f t="array" aca="1" ref="AL1434" ca="1">_xlfn.TEXTJOIN("",TRUE,IFERROR(MID(AK1434,ROW(INDIRECT("1:"&amp;LEN(AK1434))),1)*1,""))</f>
        <v>1100000</v>
      </c>
      <c r="AM1434" s="7">
        <f t="shared" ca="1" si="531"/>
        <v>1100000</v>
      </c>
      <c r="AN1434" s="7">
        <f t="shared" ca="1" si="545"/>
        <v>20000</v>
      </c>
      <c r="AO1434" s="7">
        <f t="shared" ca="1" si="546"/>
        <v>1.8518518518518619</v>
      </c>
      <c r="AQ1434" s="20" t="s">
        <v>5064</v>
      </c>
      <c r="AR1434" s="11" t="s">
        <v>900</v>
      </c>
      <c r="AS1434" s="6" t="str" cm="1">
        <f t="array" aca="1" ref="AS1434" ca="1">_xlfn.TEXTJOIN("",TRUE,IFERROR(MID(AR1434,ROW(INDIRECT("1:"&amp;LEN(AR1434))),1)*1,""))</f>
        <v>364000</v>
      </c>
      <c r="AT1434" s="7">
        <f t="shared" ca="1" si="532"/>
        <v>364000</v>
      </c>
      <c r="AU1434" s="7">
        <f t="shared" ca="1" si="547"/>
        <v>-976000</v>
      </c>
      <c r="AV1434" s="7">
        <f t="shared" ca="1" si="548"/>
        <v>-72.835820895522389</v>
      </c>
      <c r="AX1434" s="8" t="s">
        <v>2350</v>
      </c>
      <c r="AY1434" s="7" t="s">
        <v>893</v>
      </c>
      <c r="AZ1434" s="9" t="str" cm="1">
        <f t="array" aca="1" ref="AZ1434" ca="1">_xlfn.TEXTJOIN("",TRUE,IFERROR(MID(AY1434,ROW(INDIRECT("1:"&amp;LEN(AY1434))),1)*1,""))</f>
        <v>231000</v>
      </c>
      <c r="BA1434" s="7">
        <f t="shared" ca="1" si="549"/>
        <v>231000</v>
      </c>
      <c r="BB1434" s="7">
        <f t="shared" ca="1" si="550"/>
        <v>-720000</v>
      </c>
      <c r="BC1434" s="7">
        <f t="shared" ca="1" si="551"/>
        <v>-75.709779179810724</v>
      </c>
    </row>
    <row r="1435" spans="1:55">
      <c r="A1435" s="7" t="s">
        <v>2358</v>
      </c>
      <c r="B1435" s="7" t="s">
        <v>2381</v>
      </c>
      <c r="C1435" s="9" t="str" cm="1">
        <f t="array" aca="1" ref="C1435" ca="1">_xlfn.TEXTJOIN("",TRUE,IFERROR(MID(B1435,ROW(INDIRECT("1:"&amp;LEN(B1435))),1)*1,""))</f>
        <v>5710</v>
      </c>
      <c r="D1435" s="17">
        <f t="shared" ca="1" si="533"/>
        <v>5710</v>
      </c>
      <c r="E1435" s="7">
        <f t="shared" ca="1" si="534"/>
        <v>-2750</v>
      </c>
      <c r="F1435" s="7">
        <f t="shared" ca="1" si="535"/>
        <v>-32.505910165484636</v>
      </c>
      <c r="H1435" s="10" t="s">
        <v>2358</v>
      </c>
      <c r="I1435" s="11" t="s">
        <v>1582</v>
      </c>
      <c r="J1435" s="6" t="str" cm="1">
        <f t="array" aca="1" ref="J1435" ca="1">_xlfn.TEXTJOIN("",TRUE,IFERROR(MID(I1435,ROW(INDIRECT("1:"&amp;LEN(I1435))),1)*1,""))</f>
        <v>13700</v>
      </c>
      <c r="K1435" s="16">
        <f t="shared" ca="1" si="528"/>
        <v>13700</v>
      </c>
      <c r="L1435" s="7">
        <f t="shared" ca="1" si="536"/>
        <v>-14200</v>
      </c>
      <c r="M1435" s="7">
        <f t="shared" ca="1" si="537"/>
        <v>-50.896057347670251</v>
      </c>
      <c r="O1435" s="10" t="s">
        <v>2358</v>
      </c>
      <c r="P1435" s="11" t="s">
        <v>1014</v>
      </c>
      <c r="Q1435" s="6" t="str" cm="1">
        <f t="array" aca="1" ref="Q1435" ca="1">_xlfn.TEXTJOIN("",TRUE,IFERROR(MID(P1435,ROW(INDIRECT("1:"&amp;LEN(P1435))),1)*1,""))</f>
        <v>20100</v>
      </c>
      <c r="R1435" s="7">
        <f t="shared" ca="1" si="538"/>
        <v>20100</v>
      </c>
      <c r="S1435" s="7">
        <f t="shared" ca="1" si="539"/>
        <v>-23000</v>
      </c>
      <c r="T1435" s="7">
        <f t="shared" ca="1" si="540"/>
        <v>-53.364269141531324</v>
      </c>
      <c r="V1435" s="10" t="s">
        <v>2358</v>
      </c>
      <c r="W1435" s="11" t="s">
        <v>1744</v>
      </c>
      <c r="X1435" s="6" t="str" cm="1">
        <f t="array" aca="1" ref="X1435" ca="1">_xlfn.TEXTJOIN("",TRUE,IFERROR(MID(W1435,ROW(INDIRECT("1:"&amp;LEN(W1435))),1)*1,""))</f>
        <v>131000</v>
      </c>
      <c r="Y1435" s="7">
        <f t="shared" ca="1" si="529"/>
        <v>131000</v>
      </c>
      <c r="Z1435" s="7">
        <f t="shared" ca="1" si="541"/>
        <v>-115000</v>
      </c>
      <c r="AA1435" s="7">
        <f t="shared" ca="1" si="542"/>
        <v>-46.747967479674799</v>
      </c>
      <c r="AC1435" s="20" t="s">
        <v>2358</v>
      </c>
      <c r="AD1435" s="11" t="s">
        <v>3444</v>
      </c>
      <c r="AE1435" s="6" t="str" cm="1">
        <f t="array" aca="1" ref="AE1435" ca="1">_xlfn.TEXTJOIN("",TRUE,IFERROR(MID(AD1435,ROW(INDIRECT("1:"&amp;LEN(AD1435))),1)*1,""))</f>
        <v>179000</v>
      </c>
      <c r="AF1435" s="7">
        <f t="shared" ca="1" si="530"/>
        <v>179000</v>
      </c>
      <c r="AG1435" s="7">
        <f t="shared" ca="1" si="543"/>
        <v>-348000</v>
      </c>
      <c r="AH1435" s="7">
        <f t="shared" ca="1" si="544"/>
        <v>-66.034155597722958</v>
      </c>
      <c r="AJ1435" s="23" t="s">
        <v>6169</v>
      </c>
      <c r="AK1435" s="2" t="s">
        <v>3312</v>
      </c>
      <c r="AL1435" s="6" t="str" cm="1">
        <f t="array" aca="1" ref="AL1435" ca="1">_xlfn.TEXTJOIN("",TRUE,IFERROR(MID(AK1435,ROW(INDIRECT("1:"&amp;LEN(AK1435))),1)*1,""))</f>
        <v>1060000</v>
      </c>
      <c r="AM1435" s="7">
        <f t="shared" ca="1" si="531"/>
        <v>1060000</v>
      </c>
      <c r="AN1435" s="7">
        <f t="shared" ca="1" si="545"/>
        <v>-20000</v>
      </c>
      <c r="AO1435" s="7">
        <f t="shared" ca="1" si="546"/>
        <v>-1.8518518518518476</v>
      </c>
      <c r="AQ1435" s="20" t="s">
        <v>5067</v>
      </c>
      <c r="AR1435" s="11" t="s">
        <v>993</v>
      </c>
      <c r="AS1435" s="6" t="str" cm="1">
        <f t="array" aca="1" ref="AS1435" ca="1">_xlfn.TEXTJOIN("",TRUE,IFERROR(MID(AR1435,ROW(INDIRECT("1:"&amp;LEN(AR1435))),1)*1,""))</f>
        <v>360000</v>
      </c>
      <c r="AT1435" s="7">
        <f t="shared" ca="1" si="532"/>
        <v>360000</v>
      </c>
      <c r="AU1435" s="7">
        <f t="shared" ca="1" si="547"/>
        <v>-980000</v>
      </c>
      <c r="AV1435" s="7">
        <f t="shared" ca="1" si="548"/>
        <v>-73.134328358208961</v>
      </c>
      <c r="AX1435" s="8" t="s">
        <v>2358</v>
      </c>
      <c r="AY1435" s="7" t="s">
        <v>4030</v>
      </c>
      <c r="AZ1435" s="9" t="str" cm="1">
        <f t="array" aca="1" ref="AZ1435" ca="1">_xlfn.TEXTJOIN("",TRUE,IFERROR(MID(AY1435,ROW(INDIRECT("1:"&amp;LEN(AY1435))),1)*1,""))</f>
        <v>237000</v>
      </c>
      <c r="BA1435" s="7">
        <f t="shared" ca="1" si="549"/>
        <v>237000</v>
      </c>
      <c r="BB1435" s="7">
        <f t="shared" ca="1" si="550"/>
        <v>-714000</v>
      </c>
      <c r="BC1435" s="7">
        <f t="shared" ca="1" si="551"/>
        <v>-75.078864353312298</v>
      </c>
    </row>
    <row r="1436" spans="1:55">
      <c r="A1436" s="7" t="s">
        <v>2367</v>
      </c>
      <c r="B1436" s="7" t="s">
        <v>4801</v>
      </c>
      <c r="C1436" s="9" t="str" cm="1">
        <f t="array" aca="1" ref="C1436" ca="1">_xlfn.TEXTJOIN("",TRUE,IFERROR(MID(B1436,ROW(INDIRECT("1:"&amp;LEN(B1436))),1)*1,""))</f>
        <v>5900</v>
      </c>
      <c r="D1436" s="17">
        <f t="shared" ca="1" si="533"/>
        <v>5900</v>
      </c>
      <c r="E1436" s="7">
        <f t="shared" ca="1" si="534"/>
        <v>-2560</v>
      </c>
      <c r="F1436" s="7">
        <f t="shared" ca="1" si="535"/>
        <v>-30.260047281323878</v>
      </c>
      <c r="H1436" s="10" t="s">
        <v>2367</v>
      </c>
      <c r="I1436" s="11" t="s">
        <v>1630</v>
      </c>
      <c r="J1436" s="6" t="str" cm="1">
        <f t="array" aca="1" ref="J1436" ca="1">_xlfn.TEXTJOIN("",TRUE,IFERROR(MID(I1436,ROW(INDIRECT("1:"&amp;LEN(I1436))),1)*1,""))</f>
        <v>14200</v>
      </c>
      <c r="K1436" s="16">
        <f t="shared" ca="1" si="528"/>
        <v>14200</v>
      </c>
      <c r="L1436" s="7">
        <f t="shared" ca="1" si="536"/>
        <v>-13700</v>
      </c>
      <c r="M1436" s="7">
        <f t="shared" ca="1" si="537"/>
        <v>-49.103942652329749</v>
      </c>
      <c r="O1436" s="10" t="s">
        <v>2367</v>
      </c>
      <c r="P1436" s="11" t="s">
        <v>1417</v>
      </c>
      <c r="Q1436" s="6" t="str" cm="1">
        <f t="array" aca="1" ref="Q1436" ca="1">_xlfn.TEXTJOIN("",TRUE,IFERROR(MID(P1436,ROW(INDIRECT("1:"&amp;LEN(P1436))),1)*1,""))</f>
        <v>21000</v>
      </c>
      <c r="R1436" s="7">
        <f t="shared" ca="1" si="538"/>
        <v>21000</v>
      </c>
      <c r="S1436" s="7">
        <f t="shared" ca="1" si="539"/>
        <v>-22100</v>
      </c>
      <c r="T1436" s="7">
        <f t="shared" ca="1" si="540"/>
        <v>-51.27610208816705</v>
      </c>
      <c r="V1436" s="10" t="s">
        <v>2367</v>
      </c>
      <c r="W1436" s="11" t="s">
        <v>415</v>
      </c>
      <c r="X1436" s="6" t="str" cm="1">
        <f t="array" aca="1" ref="X1436" ca="1">_xlfn.TEXTJOIN("",TRUE,IFERROR(MID(W1436,ROW(INDIRECT("1:"&amp;LEN(W1436))),1)*1,""))</f>
        <v>138000</v>
      </c>
      <c r="Y1436" s="7">
        <f t="shared" ca="1" si="529"/>
        <v>138000</v>
      </c>
      <c r="Z1436" s="7">
        <f t="shared" ca="1" si="541"/>
        <v>-108000</v>
      </c>
      <c r="AA1436" s="7">
        <f t="shared" ca="1" si="542"/>
        <v>-43.90243902439024</v>
      </c>
      <c r="AC1436" s="20" t="s">
        <v>2367</v>
      </c>
      <c r="AD1436" s="11" t="s">
        <v>1914</v>
      </c>
      <c r="AE1436" s="6" t="str" cm="1">
        <f t="array" aca="1" ref="AE1436" ca="1">_xlfn.TEXTJOIN("",TRUE,IFERROR(MID(AD1436,ROW(INDIRECT("1:"&amp;LEN(AD1436))),1)*1,""))</f>
        <v>186000</v>
      </c>
      <c r="AF1436" s="7">
        <f t="shared" ca="1" si="530"/>
        <v>186000</v>
      </c>
      <c r="AG1436" s="7">
        <f t="shared" ca="1" si="543"/>
        <v>-341000</v>
      </c>
      <c r="AH1436" s="7">
        <f t="shared" ca="1" si="544"/>
        <v>-64.705882352941174</v>
      </c>
      <c r="AJ1436" s="23" t="s">
        <v>6170</v>
      </c>
      <c r="AK1436" s="2" t="s">
        <v>4683</v>
      </c>
      <c r="AL1436" s="6" t="str" cm="1">
        <f t="array" aca="1" ref="AL1436" ca="1">_xlfn.TEXTJOIN("",TRUE,IFERROR(MID(AK1436,ROW(INDIRECT("1:"&amp;LEN(AK1436))),1)*1,""))</f>
        <v>1040000</v>
      </c>
      <c r="AM1436" s="7">
        <f t="shared" ca="1" si="531"/>
        <v>1040000</v>
      </c>
      <c r="AN1436" s="7">
        <f t="shared" ca="1" si="545"/>
        <v>-40000</v>
      </c>
      <c r="AO1436" s="7">
        <f t="shared" ca="1" si="546"/>
        <v>-3.7037037037037095</v>
      </c>
      <c r="AQ1436" s="20" t="s">
        <v>5071</v>
      </c>
      <c r="AR1436" s="11" t="s">
        <v>2654</v>
      </c>
      <c r="AS1436" s="6" t="str" cm="1">
        <f t="array" aca="1" ref="AS1436" ca="1">_xlfn.TEXTJOIN("",TRUE,IFERROR(MID(AR1436,ROW(INDIRECT("1:"&amp;LEN(AR1436))),1)*1,""))</f>
        <v>359000</v>
      </c>
      <c r="AT1436" s="7">
        <f t="shared" ca="1" si="532"/>
        <v>359000</v>
      </c>
      <c r="AU1436" s="7">
        <f t="shared" ca="1" si="547"/>
        <v>-981000</v>
      </c>
      <c r="AV1436" s="7">
        <f t="shared" ca="1" si="548"/>
        <v>-73.208955223880594</v>
      </c>
      <c r="AX1436" s="8" t="s">
        <v>2367</v>
      </c>
      <c r="AY1436" s="7" t="s">
        <v>1660</v>
      </c>
      <c r="AZ1436" s="9" t="str" cm="1">
        <f t="array" aca="1" ref="AZ1436" ca="1">_xlfn.TEXTJOIN("",TRUE,IFERROR(MID(AY1436,ROW(INDIRECT("1:"&amp;LEN(AY1436))),1)*1,""))</f>
        <v>253000</v>
      </c>
      <c r="BA1436" s="7">
        <f t="shared" ca="1" si="549"/>
        <v>253000</v>
      </c>
      <c r="BB1436" s="7">
        <f t="shared" ca="1" si="550"/>
        <v>-698000</v>
      </c>
      <c r="BC1436" s="7">
        <f t="shared" ca="1" si="551"/>
        <v>-73.396424815983181</v>
      </c>
    </row>
    <row r="1437" spans="1:55">
      <c r="A1437" s="7" t="s">
        <v>2375</v>
      </c>
      <c r="B1437" s="7" t="s">
        <v>4809</v>
      </c>
      <c r="C1437" s="9" t="str" cm="1">
        <f t="array" aca="1" ref="C1437" ca="1">_xlfn.TEXTJOIN("",TRUE,IFERROR(MID(B1437,ROW(INDIRECT("1:"&amp;LEN(B1437))),1)*1,""))</f>
        <v>6030</v>
      </c>
      <c r="D1437" s="17">
        <f t="shared" ca="1" si="533"/>
        <v>6030</v>
      </c>
      <c r="E1437" s="7">
        <f t="shared" ca="1" si="534"/>
        <v>-2430</v>
      </c>
      <c r="F1437" s="7">
        <f t="shared" ca="1" si="535"/>
        <v>-28.723404255319153</v>
      </c>
      <c r="H1437" s="10" t="s">
        <v>2375</v>
      </c>
      <c r="I1437" s="11" t="s">
        <v>1468</v>
      </c>
      <c r="J1437" s="6" t="str" cm="1">
        <f t="array" aca="1" ref="J1437" ca="1">_xlfn.TEXTJOIN("",TRUE,IFERROR(MID(I1437,ROW(INDIRECT("1:"&amp;LEN(I1437))),1)*1,""))</f>
        <v>14600</v>
      </c>
      <c r="K1437" s="16">
        <f t="shared" ca="1" si="528"/>
        <v>14600</v>
      </c>
      <c r="L1437" s="7">
        <f t="shared" ca="1" si="536"/>
        <v>-13300</v>
      </c>
      <c r="M1437" s="7">
        <f t="shared" ca="1" si="537"/>
        <v>-47.67025089605734</v>
      </c>
      <c r="O1437" s="10" t="s">
        <v>2375</v>
      </c>
      <c r="P1437" s="11" t="s">
        <v>1052</v>
      </c>
      <c r="Q1437" s="6" t="str" cm="1">
        <f t="array" aca="1" ref="Q1437" ca="1">_xlfn.TEXTJOIN("",TRUE,IFERROR(MID(P1437,ROW(INDIRECT("1:"&amp;LEN(P1437))),1)*1,""))</f>
        <v>22200</v>
      </c>
      <c r="R1437" s="7">
        <f t="shared" ca="1" si="538"/>
        <v>22200</v>
      </c>
      <c r="S1437" s="7">
        <f t="shared" ca="1" si="539"/>
        <v>-20900</v>
      </c>
      <c r="T1437" s="7">
        <f t="shared" ca="1" si="540"/>
        <v>-48.491879350348036</v>
      </c>
      <c r="V1437" s="10" t="s">
        <v>2375</v>
      </c>
      <c r="W1437" s="11" t="s">
        <v>1969</v>
      </c>
      <c r="X1437" s="6" t="str" cm="1">
        <f t="array" aca="1" ref="X1437" ca="1">_xlfn.TEXTJOIN("",TRUE,IFERROR(MID(W1437,ROW(INDIRECT("1:"&amp;LEN(W1437))),1)*1,""))</f>
        <v>134000</v>
      </c>
      <c r="Y1437" s="7">
        <f t="shared" ca="1" si="529"/>
        <v>134000</v>
      </c>
      <c r="Z1437" s="7">
        <f t="shared" ca="1" si="541"/>
        <v>-112000</v>
      </c>
      <c r="AA1437" s="7">
        <f t="shared" ca="1" si="542"/>
        <v>-45.528455284552848</v>
      </c>
      <c r="AC1437" s="20" t="s">
        <v>2375</v>
      </c>
      <c r="AD1437" s="11" t="s">
        <v>2469</v>
      </c>
      <c r="AE1437" s="6" t="str" cm="1">
        <f t="array" aca="1" ref="AE1437" ca="1">_xlfn.TEXTJOIN("",TRUE,IFERROR(MID(AD1437,ROW(INDIRECT("1:"&amp;LEN(AD1437))),1)*1,""))</f>
        <v>191000</v>
      </c>
      <c r="AF1437" s="7">
        <f t="shared" ca="1" si="530"/>
        <v>191000</v>
      </c>
      <c r="AG1437" s="7">
        <f t="shared" ca="1" si="543"/>
        <v>-336000</v>
      </c>
      <c r="AH1437" s="7">
        <f t="shared" ca="1" si="544"/>
        <v>-63.757115749525617</v>
      </c>
      <c r="AJ1437" s="23" t="s">
        <v>6171</v>
      </c>
      <c r="AK1437" s="2" t="s">
        <v>3452</v>
      </c>
      <c r="AL1437" s="6" t="str" cm="1">
        <f t="array" aca="1" ref="AL1437" ca="1">_xlfn.TEXTJOIN("",TRUE,IFERROR(MID(AK1437,ROW(INDIRECT("1:"&amp;LEN(AK1437))),1)*1,""))</f>
        <v>1010000</v>
      </c>
      <c r="AM1437" s="7">
        <f t="shared" ca="1" si="531"/>
        <v>1010000</v>
      </c>
      <c r="AN1437" s="7">
        <f t="shared" ca="1" si="545"/>
        <v>-70000</v>
      </c>
      <c r="AO1437" s="7">
        <f t="shared" ca="1" si="546"/>
        <v>-6.481481481481481</v>
      </c>
      <c r="AQ1437" s="20" t="s">
        <v>5073</v>
      </c>
      <c r="AR1437" s="11" t="s">
        <v>900</v>
      </c>
      <c r="AS1437" s="6" t="str" cm="1">
        <f t="array" aca="1" ref="AS1437" ca="1">_xlfn.TEXTJOIN("",TRUE,IFERROR(MID(AR1437,ROW(INDIRECT("1:"&amp;LEN(AR1437))),1)*1,""))</f>
        <v>364000</v>
      </c>
      <c r="AT1437" s="7">
        <f t="shared" ca="1" si="532"/>
        <v>364000</v>
      </c>
      <c r="AU1437" s="7">
        <f t="shared" ca="1" si="547"/>
        <v>-976000</v>
      </c>
      <c r="AV1437" s="7">
        <f t="shared" ca="1" si="548"/>
        <v>-72.835820895522389</v>
      </c>
      <c r="AX1437" s="8" t="s">
        <v>2375</v>
      </c>
      <c r="AY1437" s="7" t="s">
        <v>1270</v>
      </c>
      <c r="AZ1437" s="9" t="str" cm="1">
        <f t="array" aca="1" ref="AZ1437" ca="1">_xlfn.TEXTJOIN("",TRUE,IFERROR(MID(AY1437,ROW(INDIRECT("1:"&amp;LEN(AY1437))),1)*1,""))</f>
        <v>267000</v>
      </c>
      <c r="BA1437" s="7">
        <f t="shared" ca="1" si="549"/>
        <v>267000</v>
      </c>
      <c r="BB1437" s="7">
        <f t="shared" ca="1" si="550"/>
        <v>-684000</v>
      </c>
      <c r="BC1437" s="7">
        <f t="shared" ca="1" si="551"/>
        <v>-71.924290220820197</v>
      </c>
    </row>
    <row r="1438" spans="1:55">
      <c r="A1438" s="7" t="s">
        <v>2382</v>
      </c>
      <c r="B1438" s="7" t="s">
        <v>6172</v>
      </c>
      <c r="C1438" s="9" t="str" cm="1">
        <f t="array" aca="1" ref="C1438" ca="1">_xlfn.TEXTJOIN("",TRUE,IFERROR(MID(B1438,ROW(INDIRECT("1:"&amp;LEN(B1438))),1)*1,""))</f>
        <v>6020</v>
      </c>
      <c r="D1438" s="17">
        <f t="shared" ca="1" si="533"/>
        <v>6020</v>
      </c>
      <c r="E1438" s="7">
        <f t="shared" ca="1" si="534"/>
        <v>-2440</v>
      </c>
      <c r="F1438" s="7">
        <f t="shared" ca="1" si="535"/>
        <v>-28.841607565011813</v>
      </c>
      <c r="H1438" s="10" t="s">
        <v>2382</v>
      </c>
      <c r="I1438" s="11" t="s">
        <v>1179</v>
      </c>
      <c r="J1438" s="6" t="str" cm="1">
        <f t="array" aca="1" ref="J1438" ca="1">_xlfn.TEXTJOIN("",TRUE,IFERROR(MID(I1438,ROW(INDIRECT("1:"&amp;LEN(I1438))),1)*1,""))</f>
        <v>14400</v>
      </c>
      <c r="K1438" s="16">
        <f t="shared" ca="1" si="528"/>
        <v>14400</v>
      </c>
      <c r="L1438" s="7">
        <f t="shared" ca="1" si="536"/>
        <v>-13500</v>
      </c>
      <c r="M1438" s="7">
        <f t="shared" ca="1" si="537"/>
        <v>-48.387096774193552</v>
      </c>
      <c r="O1438" s="10" t="s">
        <v>2382</v>
      </c>
      <c r="P1438" s="11" t="s">
        <v>3702</v>
      </c>
      <c r="Q1438" s="6" t="str" cm="1">
        <f t="array" aca="1" ref="Q1438" ca="1">_xlfn.TEXTJOIN("",TRUE,IFERROR(MID(P1438,ROW(INDIRECT("1:"&amp;LEN(P1438))),1)*1,""))</f>
        <v>22800</v>
      </c>
      <c r="R1438" s="7">
        <f t="shared" ca="1" si="538"/>
        <v>22800</v>
      </c>
      <c r="S1438" s="7">
        <f t="shared" ca="1" si="539"/>
        <v>-20300</v>
      </c>
      <c r="T1438" s="7">
        <f t="shared" ca="1" si="540"/>
        <v>-47.099767981438511</v>
      </c>
      <c r="V1438" s="10" t="s">
        <v>2382</v>
      </c>
      <c r="W1438" s="11" t="s">
        <v>4140</v>
      </c>
      <c r="X1438" s="6" t="str" cm="1">
        <f t="array" aca="1" ref="X1438" ca="1">_xlfn.TEXTJOIN("",TRUE,IFERROR(MID(W1438,ROW(INDIRECT("1:"&amp;LEN(W1438))),1)*1,""))</f>
        <v>130000</v>
      </c>
      <c r="Y1438" s="7">
        <f t="shared" ca="1" si="529"/>
        <v>130000</v>
      </c>
      <c r="Z1438" s="7">
        <f t="shared" ca="1" si="541"/>
        <v>-116000</v>
      </c>
      <c r="AA1438" s="7">
        <f t="shared" ca="1" si="542"/>
        <v>-47.154471544715449</v>
      </c>
      <c r="AC1438" s="20" t="s">
        <v>2382</v>
      </c>
      <c r="AD1438" s="11" t="s">
        <v>1760</v>
      </c>
      <c r="AE1438" s="6" t="str" cm="1">
        <f t="array" aca="1" ref="AE1438" ca="1">_xlfn.TEXTJOIN("",TRUE,IFERROR(MID(AD1438,ROW(INDIRECT("1:"&amp;LEN(AD1438))),1)*1,""))</f>
        <v>195000</v>
      </c>
      <c r="AF1438" s="7">
        <f t="shared" ca="1" si="530"/>
        <v>195000</v>
      </c>
      <c r="AG1438" s="7">
        <f t="shared" ca="1" si="543"/>
        <v>-332000</v>
      </c>
      <c r="AH1438" s="7">
        <f t="shared" ca="1" si="544"/>
        <v>-62.998102466793171</v>
      </c>
      <c r="AJ1438" s="23" t="s">
        <v>6173</v>
      </c>
      <c r="AK1438" s="2" t="s">
        <v>3505</v>
      </c>
      <c r="AL1438" s="6" t="str" cm="1">
        <f t="array" aca="1" ref="AL1438" ca="1">_xlfn.TEXTJOIN("",TRUE,IFERROR(MID(AK1438,ROW(INDIRECT("1:"&amp;LEN(AK1438))),1)*1,""))</f>
        <v>979000</v>
      </c>
      <c r="AM1438" s="7">
        <f t="shared" ca="1" si="531"/>
        <v>979000</v>
      </c>
      <c r="AN1438" s="7">
        <f t="shared" ca="1" si="545"/>
        <v>-101000</v>
      </c>
      <c r="AO1438" s="7">
        <f t="shared" ca="1" si="546"/>
        <v>-9.3518518518518619</v>
      </c>
      <c r="AQ1438" s="20" t="s">
        <v>5075</v>
      </c>
      <c r="AR1438" s="11" t="s">
        <v>4284</v>
      </c>
      <c r="AS1438" s="6" t="str" cm="1">
        <f t="array" aca="1" ref="AS1438" ca="1">_xlfn.TEXTJOIN("",TRUE,IFERROR(MID(AR1438,ROW(INDIRECT("1:"&amp;LEN(AR1438))),1)*1,""))</f>
        <v>366000</v>
      </c>
      <c r="AT1438" s="7">
        <f t="shared" ca="1" si="532"/>
        <v>366000</v>
      </c>
      <c r="AU1438" s="7">
        <f t="shared" ca="1" si="547"/>
        <v>-974000</v>
      </c>
      <c r="AV1438" s="7">
        <f t="shared" ca="1" si="548"/>
        <v>-72.68656716417911</v>
      </c>
      <c r="AX1438" s="8" t="s">
        <v>2382</v>
      </c>
      <c r="AY1438" s="7" t="s">
        <v>45</v>
      </c>
      <c r="AZ1438" s="9" t="str" cm="1">
        <f t="array" aca="1" ref="AZ1438" ca="1">_xlfn.TEXTJOIN("",TRUE,IFERROR(MID(AY1438,ROW(INDIRECT("1:"&amp;LEN(AY1438))),1)*1,""))</f>
        <v>283000</v>
      </c>
      <c r="BA1438" s="7">
        <f t="shared" ca="1" si="549"/>
        <v>283000</v>
      </c>
      <c r="BB1438" s="7">
        <f t="shared" ca="1" si="550"/>
        <v>-668000</v>
      </c>
      <c r="BC1438" s="7">
        <f t="shared" ca="1" si="551"/>
        <v>-70.241850683491066</v>
      </c>
    </row>
    <row r="1439" spans="1:55">
      <c r="A1439" s="7" t="s">
        <v>2390</v>
      </c>
      <c r="B1439" s="7" t="s">
        <v>6174</v>
      </c>
      <c r="C1439" s="9" t="str" cm="1">
        <f t="array" aca="1" ref="C1439" ca="1">_xlfn.TEXTJOIN("",TRUE,IFERROR(MID(B1439,ROW(INDIRECT("1:"&amp;LEN(B1439))),1)*1,""))</f>
        <v>5670</v>
      </c>
      <c r="D1439" s="17">
        <f t="shared" ca="1" si="533"/>
        <v>5670</v>
      </c>
      <c r="E1439" s="7">
        <f t="shared" ca="1" si="534"/>
        <v>-2790</v>
      </c>
      <c r="F1439" s="7">
        <f t="shared" ca="1" si="535"/>
        <v>-32.978723404255319</v>
      </c>
      <c r="H1439" s="10" t="s">
        <v>2390</v>
      </c>
      <c r="I1439" s="11" t="s">
        <v>5765</v>
      </c>
      <c r="J1439" s="6" t="str" cm="1">
        <f t="array" aca="1" ref="J1439" ca="1">_xlfn.TEXTJOIN("",TRUE,IFERROR(MID(I1439,ROW(INDIRECT("1:"&amp;LEN(I1439))),1)*1,""))</f>
        <v>12900</v>
      </c>
      <c r="K1439" s="16">
        <f t="shared" ca="1" si="528"/>
        <v>12900</v>
      </c>
      <c r="L1439" s="7">
        <f t="shared" ca="1" si="536"/>
        <v>-15000</v>
      </c>
      <c r="M1439" s="7">
        <f t="shared" ca="1" si="537"/>
        <v>-53.763440860215056</v>
      </c>
      <c r="O1439" s="10" t="s">
        <v>2390</v>
      </c>
      <c r="P1439" s="11" t="s">
        <v>1354</v>
      </c>
      <c r="Q1439" s="6" t="str" cm="1">
        <f t="array" aca="1" ref="Q1439" ca="1">_xlfn.TEXTJOIN("",TRUE,IFERROR(MID(P1439,ROW(INDIRECT("1:"&amp;LEN(P1439))),1)*1,""))</f>
        <v>22500</v>
      </c>
      <c r="R1439" s="7">
        <f t="shared" ca="1" si="538"/>
        <v>22500</v>
      </c>
      <c r="S1439" s="7">
        <f t="shared" ca="1" si="539"/>
        <v>-20600</v>
      </c>
      <c r="T1439" s="7">
        <f t="shared" ca="1" si="540"/>
        <v>-47.795823665893266</v>
      </c>
      <c r="V1439" s="10" t="s">
        <v>2390</v>
      </c>
      <c r="W1439" s="11" t="s">
        <v>2608</v>
      </c>
      <c r="X1439" s="6" t="str" cm="1">
        <f t="array" aca="1" ref="X1439" ca="1">_xlfn.TEXTJOIN("",TRUE,IFERROR(MID(W1439,ROW(INDIRECT("1:"&amp;LEN(W1439))),1)*1,""))</f>
        <v>119000</v>
      </c>
      <c r="Y1439" s="7">
        <f t="shared" ca="1" si="529"/>
        <v>119000</v>
      </c>
      <c r="Z1439" s="7">
        <f t="shared" ca="1" si="541"/>
        <v>-127000</v>
      </c>
      <c r="AA1439" s="7">
        <f t="shared" ca="1" si="542"/>
        <v>-51.626016260162601</v>
      </c>
      <c r="AC1439" s="20" t="s">
        <v>2390</v>
      </c>
      <c r="AD1439" s="11" t="s">
        <v>2513</v>
      </c>
      <c r="AE1439" s="6" t="str" cm="1">
        <f t="array" aca="1" ref="AE1439" ca="1">_xlfn.TEXTJOIN("",TRUE,IFERROR(MID(AD1439,ROW(INDIRECT("1:"&amp;LEN(AD1439))),1)*1,""))</f>
        <v>196000</v>
      </c>
      <c r="AF1439" s="7">
        <f t="shared" ca="1" si="530"/>
        <v>196000</v>
      </c>
      <c r="AG1439" s="7">
        <f t="shared" ca="1" si="543"/>
        <v>-331000</v>
      </c>
      <c r="AH1439" s="7">
        <f t="shared" ca="1" si="544"/>
        <v>-62.808349146110061</v>
      </c>
      <c r="AJ1439" s="23" t="s">
        <v>6175</v>
      </c>
      <c r="AK1439" s="2" t="s">
        <v>6176</v>
      </c>
      <c r="AL1439" s="6" t="str" cm="1">
        <f t="array" aca="1" ref="AL1439" ca="1">_xlfn.TEXTJOIN("",TRUE,IFERROR(MID(AK1439,ROW(INDIRECT("1:"&amp;LEN(AK1439))),1)*1,""))</f>
        <v>946000</v>
      </c>
      <c r="AM1439" s="7">
        <f t="shared" ca="1" si="531"/>
        <v>946000</v>
      </c>
      <c r="AN1439" s="7">
        <f t="shared" ca="1" si="545"/>
        <v>-134000</v>
      </c>
      <c r="AO1439" s="7">
        <f t="shared" ca="1" si="546"/>
        <v>-12.407407407407405</v>
      </c>
      <c r="AQ1439" s="20" t="s">
        <v>5076</v>
      </c>
      <c r="AR1439" s="11" t="s">
        <v>4284</v>
      </c>
      <c r="AS1439" s="6" t="str" cm="1">
        <f t="array" aca="1" ref="AS1439" ca="1">_xlfn.TEXTJOIN("",TRUE,IFERROR(MID(AR1439,ROW(INDIRECT("1:"&amp;LEN(AR1439))),1)*1,""))</f>
        <v>366000</v>
      </c>
      <c r="AT1439" s="7">
        <f t="shared" ca="1" si="532"/>
        <v>366000</v>
      </c>
      <c r="AU1439" s="7">
        <f t="shared" ca="1" si="547"/>
        <v>-974000</v>
      </c>
      <c r="AV1439" s="7">
        <f t="shared" ca="1" si="548"/>
        <v>-72.68656716417911</v>
      </c>
      <c r="AX1439" s="8" t="s">
        <v>2390</v>
      </c>
      <c r="AY1439" s="7" t="s">
        <v>479</v>
      </c>
      <c r="AZ1439" s="9" t="str" cm="1">
        <f t="array" aca="1" ref="AZ1439" ca="1">_xlfn.TEXTJOIN("",TRUE,IFERROR(MID(AY1439,ROW(INDIRECT("1:"&amp;LEN(AY1439))),1)*1,""))</f>
        <v>291000</v>
      </c>
      <c r="BA1439" s="7">
        <f t="shared" ca="1" si="549"/>
        <v>291000</v>
      </c>
      <c r="BB1439" s="7">
        <f t="shared" ca="1" si="550"/>
        <v>-660000</v>
      </c>
      <c r="BC1439" s="7">
        <f t="shared" ca="1" si="551"/>
        <v>-69.400630914826507</v>
      </c>
    </row>
    <row r="1440" spans="1:55">
      <c r="A1440" s="7" t="s">
        <v>2399</v>
      </c>
      <c r="B1440" s="7" t="s">
        <v>6177</v>
      </c>
      <c r="C1440" s="9" t="str" cm="1">
        <f t="array" aca="1" ref="C1440" ca="1">_xlfn.TEXTJOIN("",TRUE,IFERROR(MID(B1440,ROW(INDIRECT("1:"&amp;LEN(B1440))),1)*1,""))</f>
        <v>5340</v>
      </c>
      <c r="D1440" s="17">
        <f t="shared" ca="1" si="533"/>
        <v>5340</v>
      </c>
      <c r="E1440" s="7">
        <f t="shared" ca="1" si="534"/>
        <v>-3120</v>
      </c>
      <c r="F1440" s="7">
        <f t="shared" ca="1" si="535"/>
        <v>-36.87943262411347</v>
      </c>
      <c r="H1440" s="10" t="s">
        <v>2399</v>
      </c>
      <c r="I1440" s="11" t="s">
        <v>6178</v>
      </c>
      <c r="J1440" s="6" t="str" cm="1">
        <f t="array" aca="1" ref="J1440" ca="1">_xlfn.TEXTJOIN("",TRUE,IFERROR(MID(I1440,ROW(INDIRECT("1:"&amp;LEN(I1440))),1)*1,""))</f>
        <v>9610</v>
      </c>
      <c r="K1440" s="16">
        <f t="shared" ca="1" si="528"/>
        <v>9610</v>
      </c>
      <c r="L1440" s="7">
        <f t="shared" ca="1" si="536"/>
        <v>-18290</v>
      </c>
      <c r="M1440" s="7">
        <f t="shared" ca="1" si="537"/>
        <v>-65.555555555555557</v>
      </c>
      <c r="O1440" s="10" t="s">
        <v>2399</v>
      </c>
      <c r="P1440" s="11" t="s">
        <v>3976</v>
      </c>
      <c r="Q1440" s="6" t="str" cm="1">
        <f t="array" aca="1" ref="Q1440" ca="1">_xlfn.TEXTJOIN("",TRUE,IFERROR(MID(P1440,ROW(INDIRECT("1:"&amp;LEN(P1440))),1)*1,""))</f>
        <v>19300</v>
      </c>
      <c r="R1440" s="7">
        <f t="shared" ca="1" si="538"/>
        <v>19300</v>
      </c>
      <c r="S1440" s="7">
        <f t="shared" ca="1" si="539"/>
        <v>-23800</v>
      </c>
      <c r="T1440" s="7">
        <f t="shared" ca="1" si="540"/>
        <v>-55.220417633410676</v>
      </c>
      <c r="V1440" s="10" t="s">
        <v>2399</v>
      </c>
      <c r="W1440" s="11" t="s">
        <v>492</v>
      </c>
      <c r="X1440" s="6" t="str" cm="1">
        <f t="array" aca="1" ref="X1440" ca="1">_xlfn.TEXTJOIN("",TRUE,IFERROR(MID(W1440,ROW(INDIRECT("1:"&amp;LEN(W1440))),1)*1,""))</f>
        <v>120000</v>
      </c>
      <c r="Y1440" s="7">
        <f t="shared" ca="1" si="529"/>
        <v>120000</v>
      </c>
      <c r="Z1440" s="7">
        <f t="shared" ca="1" si="541"/>
        <v>-126000</v>
      </c>
      <c r="AA1440" s="7">
        <f t="shared" ca="1" si="542"/>
        <v>-51.219512195121951</v>
      </c>
      <c r="AC1440" s="20" t="s">
        <v>2399</v>
      </c>
      <c r="AD1440" s="11" t="s">
        <v>1760</v>
      </c>
      <c r="AE1440" s="6" t="str" cm="1">
        <f t="array" aca="1" ref="AE1440" ca="1">_xlfn.TEXTJOIN("",TRUE,IFERROR(MID(AD1440,ROW(INDIRECT("1:"&amp;LEN(AD1440))),1)*1,""))</f>
        <v>195000</v>
      </c>
      <c r="AF1440" s="7">
        <f t="shared" ca="1" si="530"/>
        <v>195000</v>
      </c>
      <c r="AG1440" s="7">
        <f t="shared" ca="1" si="543"/>
        <v>-332000</v>
      </c>
      <c r="AH1440" s="7">
        <f t="shared" ca="1" si="544"/>
        <v>-62.998102466793171</v>
      </c>
      <c r="AJ1440" s="23" t="s">
        <v>6179</v>
      </c>
      <c r="AK1440" s="2" t="s">
        <v>6135</v>
      </c>
      <c r="AL1440" s="6" t="str" cm="1">
        <f t="array" aca="1" ref="AL1440" ca="1">_xlfn.TEXTJOIN("",TRUE,IFERROR(MID(AK1440,ROW(INDIRECT("1:"&amp;LEN(AK1440))),1)*1,""))</f>
        <v>920000</v>
      </c>
      <c r="AM1440" s="7">
        <f t="shared" ca="1" si="531"/>
        <v>920000</v>
      </c>
      <c r="AN1440" s="7">
        <f t="shared" ca="1" si="545"/>
        <v>-160000</v>
      </c>
      <c r="AO1440" s="7">
        <f t="shared" ca="1" si="546"/>
        <v>-14.81481481481481</v>
      </c>
      <c r="AQ1440" s="20" t="s">
        <v>5079</v>
      </c>
      <c r="AR1440" s="11" t="s">
        <v>900</v>
      </c>
      <c r="AS1440" s="6" t="str" cm="1">
        <f t="array" aca="1" ref="AS1440" ca="1">_xlfn.TEXTJOIN("",TRUE,IFERROR(MID(AR1440,ROW(INDIRECT("1:"&amp;LEN(AR1440))),1)*1,""))</f>
        <v>364000</v>
      </c>
      <c r="AT1440" s="7">
        <f t="shared" ca="1" si="532"/>
        <v>364000</v>
      </c>
      <c r="AU1440" s="7">
        <f t="shared" ca="1" si="547"/>
        <v>-976000</v>
      </c>
      <c r="AV1440" s="7">
        <f t="shared" ca="1" si="548"/>
        <v>-72.835820895522389</v>
      </c>
      <c r="AX1440" s="8" t="s">
        <v>2399</v>
      </c>
      <c r="AY1440" s="7" t="s">
        <v>1038</v>
      </c>
      <c r="AZ1440" s="9" t="str" cm="1">
        <f t="array" aca="1" ref="AZ1440" ca="1">_xlfn.TEXTJOIN("",TRUE,IFERROR(MID(AY1440,ROW(INDIRECT("1:"&amp;LEN(AY1440))),1)*1,""))</f>
        <v>301000</v>
      </c>
      <c r="BA1440" s="7">
        <f t="shared" ca="1" si="549"/>
        <v>301000</v>
      </c>
      <c r="BB1440" s="7">
        <f t="shared" ca="1" si="550"/>
        <v>-650000</v>
      </c>
      <c r="BC1440" s="7">
        <f t="shared" ca="1" si="551"/>
        <v>-68.349106203995802</v>
      </c>
    </row>
    <row r="1441" spans="1:55">
      <c r="A1441" s="7" t="s">
        <v>2408</v>
      </c>
      <c r="B1441" s="7" t="s">
        <v>4599</v>
      </c>
      <c r="C1441" s="9" t="str" cm="1">
        <f t="array" aca="1" ref="C1441" ca="1">_xlfn.TEXTJOIN("",TRUE,IFERROR(MID(B1441,ROW(INDIRECT("1:"&amp;LEN(B1441))),1)*1,""))</f>
        <v>5030</v>
      </c>
      <c r="D1441" s="17">
        <f t="shared" ca="1" si="533"/>
        <v>5030</v>
      </c>
      <c r="E1441" s="7">
        <f t="shared" ca="1" si="534"/>
        <v>-3430</v>
      </c>
      <c r="F1441" s="7">
        <f t="shared" ca="1" si="535"/>
        <v>-40.543735224586285</v>
      </c>
      <c r="H1441" s="10" t="s">
        <v>2408</v>
      </c>
      <c r="I1441" s="11" t="s">
        <v>4924</v>
      </c>
      <c r="J1441" s="6" t="str" cm="1">
        <f t="array" aca="1" ref="J1441" ca="1">_xlfn.TEXTJOIN("",TRUE,IFERROR(MID(I1441,ROW(INDIRECT("1:"&amp;LEN(I1441))),1)*1,""))</f>
        <v>8660</v>
      </c>
      <c r="K1441" s="16">
        <f t="shared" ca="1" si="528"/>
        <v>8660</v>
      </c>
      <c r="L1441" s="7">
        <f t="shared" ca="1" si="536"/>
        <v>-19240</v>
      </c>
      <c r="M1441" s="7">
        <f t="shared" ca="1" si="537"/>
        <v>-68.960573476702507</v>
      </c>
      <c r="O1441" s="10" t="s">
        <v>2408</v>
      </c>
      <c r="P1441" s="11" t="s">
        <v>958</v>
      </c>
      <c r="Q1441" s="6" t="str" cm="1">
        <f t="array" aca="1" ref="Q1441" ca="1">_xlfn.TEXTJOIN("",TRUE,IFERROR(MID(P1441,ROW(INDIRECT("1:"&amp;LEN(P1441))),1)*1,""))</f>
        <v>15600</v>
      </c>
      <c r="R1441" s="7">
        <f t="shared" ca="1" si="538"/>
        <v>15600</v>
      </c>
      <c r="S1441" s="7">
        <f t="shared" ca="1" si="539"/>
        <v>-27500</v>
      </c>
      <c r="T1441" s="7">
        <f t="shared" ca="1" si="540"/>
        <v>-63.805104408352669</v>
      </c>
      <c r="V1441" s="10" t="s">
        <v>2408</v>
      </c>
      <c r="W1441" s="11" t="s">
        <v>424</v>
      </c>
      <c r="X1441" s="6" t="str" cm="1">
        <f t="array" aca="1" ref="X1441" ca="1">_xlfn.TEXTJOIN("",TRUE,IFERROR(MID(W1441,ROW(INDIRECT("1:"&amp;LEN(W1441))),1)*1,""))</f>
        <v>143000</v>
      </c>
      <c r="Y1441" s="7">
        <f t="shared" ca="1" si="529"/>
        <v>143000</v>
      </c>
      <c r="Z1441" s="7">
        <f t="shared" ca="1" si="541"/>
        <v>-103000</v>
      </c>
      <c r="AA1441" s="7">
        <f t="shared" ca="1" si="542"/>
        <v>-41.869918699186989</v>
      </c>
      <c r="AC1441" s="20" t="s">
        <v>2408</v>
      </c>
      <c r="AD1441" s="11" t="s">
        <v>4201</v>
      </c>
      <c r="AE1441" s="6" t="str" cm="1">
        <f t="array" aca="1" ref="AE1441" ca="1">_xlfn.TEXTJOIN("",TRUE,IFERROR(MID(AD1441,ROW(INDIRECT("1:"&amp;LEN(AD1441))),1)*1,""))</f>
        <v>193000</v>
      </c>
      <c r="AF1441" s="7">
        <f t="shared" ca="1" si="530"/>
        <v>193000</v>
      </c>
      <c r="AG1441" s="7">
        <f t="shared" ca="1" si="543"/>
        <v>-334000</v>
      </c>
      <c r="AH1441" s="7">
        <f t="shared" ca="1" si="544"/>
        <v>-63.37760910815939</v>
      </c>
      <c r="AJ1441" s="23" t="s">
        <v>6180</v>
      </c>
      <c r="AK1441" s="2" t="s">
        <v>6181</v>
      </c>
      <c r="AL1441" s="6" t="str" cm="1">
        <f t="array" aca="1" ref="AL1441" ca="1">_xlfn.TEXTJOIN("",TRUE,IFERROR(MID(AK1441,ROW(INDIRECT("1:"&amp;LEN(AK1441))),1)*1,""))</f>
        <v>894000</v>
      </c>
      <c r="AM1441" s="7">
        <f t="shared" ca="1" si="531"/>
        <v>894000</v>
      </c>
      <c r="AN1441" s="7">
        <f t="shared" ca="1" si="545"/>
        <v>-186000</v>
      </c>
      <c r="AO1441" s="7">
        <f t="shared" ca="1" si="546"/>
        <v>-17.222222222222229</v>
      </c>
      <c r="AQ1441" s="20" t="s">
        <v>5080</v>
      </c>
      <c r="AR1441" s="11" t="s">
        <v>314</v>
      </c>
      <c r="AS1441" s="6" t="str" cm="1">
        <f t="array" aca="1" ref="AS1441" ca="1">_xlfn.TEXTJOIN("",TRUE,IFERROR(MID(AR1441,ROW(INDIRECT("1:"&amp;LEN(AR1441))),1)*1,""))</f>
        <v>363000</v>
      </c>
      <c r="AT1441" s="7">
        <f t="shared" ca="1" si="532"/>
        <v>363000</v>
      </c>
      <c r="AU1441" s="7">
        <f t="shared" ca="1" si="547"/>
        <v>-977000</v>
      </c>
      <c r="AV1441" s="7">
        <f t="shared" ca="1" si="548"/>
        <v>-72.910447761194035</v>
      </c>
      <c r="AX1441" s="8" t="s">
        <v>2408</v>
      </c>
      <c r="AY1441" s="7" t="s">
        <v>3674</v>
      </c>
      <c r="AZ1441" s="9" t="str" cm="1">
        <f t="array" aca="1" ref="AZ1441" ca="1">_xlfn.TEXTJOIN("",TRUE,IFERROR(MID(AY1441,ROW(INDIRECT("1:"&amp;LEN(AY1441))),1)*1,""))</f>
        <v>313000</v>
      </c>
      <c r="BA1441" s="7">
        <f t="shared" ca="1" si="549"/>
        <v>313000</v>
      </c>
      <c r="BB1441" s="7">
        <f t="shared" ca="1" si="550"/>
        <v>-638000</v>
      </c>
      <c r="BC1441" s="7">
        <f t="shared" ca="1" si="551"/>
        <v>-67.087276550998951</v>
      </c>
    </row>
    <row r="1442" spans="1:55">
      <c r="A1442" s="7" t="s">
        <v>2416</v>
      </c>
      <c r="B1442" s="7" t="s">
        <v>6182</v>
      </c>
      <c r="C1442" s="9" t="str" cm="1">
        <f t="array" aca="1" ref="C1442" ca="1">_xlfn.TEXTJOIN("",TRUE,IFERROR(MID(B1442,ROW(INDIRECT("1:"&amp;LEN(B1442))),1)*1,""))</f>
        <v>4730</v>
      </c>
      <c r="D1442" s="17">
        <f t="shared" ca="1" si="533"/>
        <v>4730</v>
      </c>
      <c r="E1442" s="7">
        <f t="shared" ca="1" si="534"/>
        <v>-3730</v>
      </c>
      <c r="F1442" s="7">
        <f t="shared" ca="1" si="535"/>
        <v>-44.089834515366434</v>
      </c>
      <c r="H1442" s="10" t="s">
        <v>2416</v>
      </c>
      <c r="I1442" s="11" t="s">
        <v>6183</v>
      </c>
      <c r="J1442" s="6" t="str" cm="1">
        <f t="array" aca="1" ref="J1442" ca="1">_xlfn.TEXTJOIN("",TRUE,IFERROR(MID(I1442,ROW(INDIRECT("1:"&amp;LEN(I1442))),1)*1,""))</f>
        <v>7810</v>
      </c>
      <c r="K1442" s="16">
        <f t="shared" ca="1" si="528"/>
        <v>7810</v>
      </c>
      <c r="L1442" s="7">
        <f t="shared" ca="1" si="536"/>
        <v>-20090</v>
      </c>
      <c r="M1442" s="7">
        <f t="shared" ca="1" si="537"/>
        <v>-72.007168458781365</v>
      </c>
      <c r="O1442" s="10" t="s">
        <v>2416</v>
      </c>
      <c r="P1442" s="11" t="s">
        <v>5718</v>
      </c>
      <c r="Q1442" s="6" t="str" cm="1">
        <f t="array" aca="1" ref="Q1442" ca="1">_xlfn.TEXTJOIN("",TRUE,IFERROR(MID(P1442,ROW(INDIRECT("1:"&amp;LEN(P1442))),1)*1,""))</f>
        <v>14300</v>
      </c>
      <c r="R1442" s="7">
        <f t="shared" ca="1" si="538"/>
        <v>14300</v>
      </c>
      <c r="S1442" s="7">
        <f t="shared" ca="1" si="539"/>
        <v>-28800</v>
      </c>
      <c r="T1442" s="7">
        <f t="shared" ca="1" si="540"/>
        <v>-66.821345707656619</v>
      </c>
      <c r="V1442" s="10" t="s">
        <v>2416</v>
      </c>
      <c r="W1442" s="11" t="s">
        <v>319</v>
      </c>
      <c r="X1442" s="6" t="str" cm="1">
        <f t="array" aca="1" ref="X1442" ca="1">_xlfn.TEXTJOIN("",TRUE,IFERROR(MID(W1442,ROW(INDIRECT("1:"&amp;LEN(W1442))),1)*1,""))</f>
        <v>152000</v>
      </c>
      <c r="Y1442" s="7">
        <f t="shared" ca="1" si="529"/>
        <v>152000</v>
      </c>
      <c r="Z1442" s="7">
        <f t="shared" ca="1" si="541"/>
        <v>-94000</v>
      </c>
      <c r="AA1442" s="7">
        <f t="shared" ca="1" si="542"/>
        <v>-38.211382113821138</v>
      </c>
      <c r="AC1442" s="20" t="s">
        <v>2416</v>
      </c>
      <c r="AD1442" s="11" t="s">
        <v>1760</v>
      </c>
      <c r="AE1442" s="6" t="str" cm="1">
        <f t="array" aca="1" ref="AE1442" ca="1">_xlfn.TEXTJOIN("",TRUE,IFERROR(MID(AD1442,ROW(INDIRECT("1:"&amp;LEN(AD1442))),1)*1,""))</f>
        <v>195000</v>
      </c>
      <c r="AF1442" s="7">
        <f t="shared" ca="1" si="530"/>
        <v>195000</v>
      </c>
      <c r="AG1442" s="7">
        <f t="shared" ca="1" si="543"/>
        <v>-332000</v>
      </c>
      <c r="AH1442" s="7">
        <f t="shared" ca="1" si="544"/>
        <v>-62.998102466793171</v>
      </c>
      <c r="AJ1442" s="23" t="s">
        <v>6184</v>
      </c>
      <c r="AK1442" s="2" t="s">
        <v>6185</v>
      </c>
      <c r="AL1442" s="6" t="str" cm="1">
        <f t="array" aca="1" ref="AL1442" ca="1">_xlfn.TEXTJOIN("",TRUE,IFERROR(MID(AK1442,ROW(INDIRECT("1:"&amp;LEN(AK1442))),1)*1,""))</f>
        <v>864000</v>
      </c>
      <c r="AM1442" s="7">
        <f t="shared" ca="1" si="531"/>
        <v>864000</v>
      </c>
      <c r="AN1442" s="7">
        <f t="shared" ca="1" si="545"/>
        <v>-216000</v>
      </c>
      <c r="AO1442" s="7">
        <f t="shared" ca="1" si="546"/>
        <v>-20</v>
      </c>
      <c r="AQ1442" s="20" t="s">
        <v>5081</v>
      </c>
      <c r="AR1442" s="11" t="s">
        <v>1310</v>
      </c>
      <c r="AS1442" s="6" t="str" cm="1">
        <f t="array" aca="1" ref="AS1442" ca="1">_xlfn.TEXTJOIN("",TRUE,IFERROR(MID(AR1442,ROW(INDIRECT("1:"&amp;LEN(AR1442))),1)*1,""))</f>
        <v>380000</v>
      </c>
      <c r="AT1442" s="7">
        <f t="shared" ca="1" si="532"/>
        <v>380000</v>
      </c>
      <c r="AU1442" s="7">
        <f t="shared" ca="1" si="547"/>
        <v>-960000</v>
      </c>
      <c r="AV1442" s="7">
        <f t="shared" ca="1" si="548"/>
        <v>-71.641791044776113</v>
      </c>
      <c r="AX1442" s="8" t="s">
        <v>2416</v>
      </c>
      <c r="AY1442" s="7" t="s">
        <v>1203</v>
      </c>
      <c r="AZ1442" s="9" t="str" cm="1">
        <f t="array" aca="1" ref="AZ1442" ca="1">_xlfn.TEXTJOIN("",TRUE,IFERROR(MID(AY1442,ROW(INDIRECT("1:"&amp;LEN(AY1442))),1)*1,""))</f>
        <v>312000</v>
      </c>
      <c r="BA1442" s="7">
        <f t="shared" ca="1" si="549"/>
        <v>312000</v>
      </c>
      <c r="BB1442" s="7">
        <f t="shared" ca="1" si="550"/>
        <v>-639000</v>
      </c>
      <c r="BC1442" s="7">
        <f t="shared" ca="1" si="551"/>
        <v>-67.192429022082024</v>
      </c>
    </row>
    <row r="1443" spans="1:55">
      <c r="A1443" s="7" t="s">
        <v>2425</v>
      </c>
      <c r="B1443" s="7" t="s">
        <v>5619</v>
      </c>
      <c r="C1443" s="9" t="str" cm="1">
        <f t="array" aca="1" ref="C1443" ca="1">_xlfn.TEXTJOIN("",TRUE,IFERROR(MID(B1443,ROW(INDIRECT("1:"&amp;LEN(B1443))),1)*1,""))</f>
        <v>4520</v>
      </c>
      <c r="D1443" s="17">
        <f t="shared" ca="1" si="533"/>
        <v>4520</v>
      </c>
      <c r="E1443" s="7">
        <f t="shared" ca="1" si="534"/>
        <v>-3940</v>
      </c>
      <c r="F1443" s="7">
        <f t="shared" ca="1" si="535"/>
        <v>-46.572104018912533</v>
      </c>
      <c r="H1443" s="10" t="s">
        <v>2425</v>
      </c>
      <c r="I1443" s="11" t="s">
        <v>6186</v>
      </c>
      <c r="J1443" s="6" t="str" cm="1">
        <f t="array" aca="1" ref="J1443" ca="1">_xlfn.TEXTJOIN("",TRUE,IFERROR(MID(I1443,ROW(INDIRECT("1:"&amp;LEN(I1443))),1)*1,""))</f>
        <v>7100</v>
      </c>
      <c r="K1443" s="16">
        <f t="shared" ca="1" si="528"/>
        <v>7100</v>
      </c>
      <c r="L1443" s="7">
        <f t="shared" ca="1" si="536"/>
        <v>-20800</v>
      </c>
      <c r="M1443" s="7">
        <f t="shared" ca="1" si="537"/>
        <v>-74.551971326164875</v>
      </c>
      <c r="O1443" s="10" t="s">
        <v>2425</v>
      </c>
      <c r="P1443" s="11" t="s">
        <v>4931</v>
      </c>
      <c r="Q1443" s="6" t="str" cm="1">
        <f t="array" aca="1" ref="Q1443" ca="1">_xlfn.TEXTJOIN("",TRUE,IFERROR(MID(P1443,ROW(INDIRECT("1:"&amp;LEN(P1443))),1)*1,""))</f>
        <v>13800</v>
      </c>
      <c r="R1443" s="7">
        <f t="shared" ca="1" si="538"/>
        <v>13800</v>
      </c>
      <c r="S1443" s="7">
        <f t="shared" ca="1" si="539"/>
        <v>-29300</v>
      </c>
      <c r="T1443" s="7">
        <f t="shared" ca="1" si="540"/>
        <v>-67.981438515081209</v>
      </c>
      <c r="V1443" s="10" t="s">
        <v>2425</v>
      </c>
      <c r="W1443" s="11" t="s">
        <v>557</v>
      </c>
      <c r="X1443" s="6" t="str" cm="1">
        <f t="array" aca="1" ref="X1443" ca="1">_xlfn.TEXTJOIN("",TRUE,IFERROR(MID(W1443,ROW(INDIRECT("1:"&amp;LEN(W1443))),1)*1,""))</f>
        <v>154000</v>
      </c>
      <c r="Y1443" s="7">
        <f t="shared" ca="1" si="529"/>
        <v>154000</v>
      </c>
      <c r="Z1443" s="7">
        <f t="shared" ca="1" si="541"/>
        <v>-92000</v>
      </c>
      <c r="AA1443" s="7">
        <f t="shared" ca="1" si="542"/>
        <v>-37.398373983739845</v>
      </c>
      <c r="AC1443" s="20" t="s">
        <v>2425</v>
      </c>
      <c r="AD1443" s="11" t="s">
        <v>3215</v>
      </c>
      <c r="AE1443" s="6" t="str" cm="1">
        <f t="array" aca="1" ref="AE1443" ca="1">_xlfn.TEXTJOIN("",TRUE,IFERROR(MID(AD1443,ROW(INDIRECT("1:"&amp;LEN(AD1443))),1)*1,""))</f>
        <v>200000</v>
      </c>
      <c r="AF1443" s="7">
        <f t="shared" ca="1" si="530"/>
        <v>200000</v>
      </c>
      <c r="AG1443" s="7">
        <f t="shared" ca="1" si="543"/>
        <v>-327000</v>
      </c>
      <c r="AH1443" s="7">
        <f t="shared" ca="1" si="544"/>
        <v>-62.049335863377607</v>
      </c>
      <c r="AJ1443" s="23" t="s">
        <v>6187</v>
      </c>
      <c r="AK1443" s="2" t="s">
        <v>5198</v>
      </c>
      <c r="AL1443" s="6" t="str" cm="1">
        <f t="array" aca="1" ref="AL1443" ca="1">_xlfn.TEXTJOIN("",TRUE,IFERROR(MID(AK1443,ROW(INDIRECT("1:"&amp;LEN(AK1443))),1)*1,""))</f>
        <v>837000</v>
      </c>
      <c r="AM1443" s="7">
        <f t="shared" ca="1" si="531"/>
        <v>837000</v>
      </c>
      <c r="AN1443" s="7">
        <f t="shared" ca="1" si="545"/>
        <v>-243000</v>
      </c>
      <c r="AO1443" s="7">
        <f t="shared" ca="1" si="546"/>
        <v>-22.5</v>
      </c>
      <c r="AQ1443" s="20" t="s">
        <v>5083</v>
      </c>
      <c r="AR1443" s="11" t="s">
        <v>808</v>
      </c>
      <c r="AS1443" s="6" t="str" cm="1">
        <f t="array" aca="1" ref="AS1443" ca="1">_xlfn.TEXTJOIN("",TRUE,IFERROR(MID(AR1443,ROW(INDIRECT("1:"&amp;LEN(AR1443))),1)*1,""))</f>
        <v>414000</v>
      </c>
      <c r="AT1443" s="7">
        <f t="shared" ca="1" si="532"/>
        <v>414000</v>
      </c>
      <c r="AU1443" s="7">
        <f t="shared" ca="1" si="547"/>
        <v>-926000</v>
      </c>
      <c r="AV1443" s="7">
        <f t="shared" ca="1" si="548"/>
        <v>-69.104477611940297</v>
      </c>
      <c r="AX1443" s="8" t="s">
        <v>2425</v>
      </c>
      <c r="AY1443" s="7" t="s">
        <v>3674</v>
      </c>
      <c r="AZ1443" s="9" t="str" cm="1">
        <f t="array" aca="1" ref="AZ1443" ca="1">_xlfn.TEXTJOIN("",TRUE,IFERROR(MID(AY1443,ROW(INDIRECT("1:"&amp;LEN(AY1443))),1)*1,""))</f>
        <v>313000</v>
      </c>
      <c r="BA1443" s="7">
        <f t="shared" ca="1" si="549"/>
        <v>313000</v>
      </c>
      <c r="BB1443" s="7">
        <f t="shared" ca="1" si="550"/>
        <v>-638000</v>
      </c>
      <c r="BC1443" s="7">
        <f t="shared" ca="1" si="551"/>
        <v>-67.087276550998951</v>
      </c>
    </row>
    <row r="1444" spans="1:55">
      <c r="A1444" s="7" t="s">
        <v>2434</v>
      </c>
      <c r="B1444" s="7" t="s">
        <v>3431</v>
      </c>
      <c r="C1444" s="9" t="str" cm="1">
        <f t="array" aca="1" ref="C1444" ca="1">_xlfn.TEXTJOIN("",TRUE,IFERROR(MID(B1444,ROW(INDIRECT("1:"&amp;LEN(B1444))),1)*1,""))</f>
        <v>4340</v>
      </c>
      <c r="D1444" s="17">
        <f t="shared" ca="1" si="533"/>
        <v>4340</v>
      </c>
      <c r="E1444" s="7">
        <f t="shared" ca="1" si="534"/>
        <v>-4120</v>
      </c>
      <c r="F1444" s="7">
        <f t="shared" ca="1" si="535"/>
        <v>-48.699763593380617</v>
      </c>
      <c r="H1444" s="10" t="s">
        <v>2434</v>
      </c>
      <c r="I1444" s="11" t="s">
        <v>6188</v>
      </c>
      <c r="J1444" s="6" t="str" cm="1">
        <f t="array" aca="1" ref="J1444" ca="1">_xlfn.TEXTJOIN("",TRUE,IFERROR(MID(I1444,ROW(INDIRECT("1:"&amp;LEN(I1444))),1)*1,""))</f>
        <v>6730</v>
      </c>
      <c r="K1444" s="16">
        <f t="shared" ca="1" si="528"/>
        <v>6730</v>
      </c>
      <c r="L1444" s="7">
        <f t="shared" ca="1" si="536"/>
        <v>-21170</v>
      </c>
      <c r="M1444" s="7">
        <f t="shared" ca="1" si="537"/>
        <v>-75.878136200716852</v>
      </c>
      <c r="O1444" s="10" t="s">
        <v>2434</v>
      </c>
      <c r="P1444" s="11" t="s">
        <v>6189</v>
      </c>
      <c r="Q1444" s="6" t="str" cm="1">
        <f t="array" aca="1" ref="Q1444" ca="1">_xlfn.TEXTJOIN("",TRUE,IFERROR(MID(P1444,ROW(INDIRECT("1:"&amp;LEN(P1444))),1)*1,""))</f>
        <v>11100</v>
      </c>
      <c r="R1444" s="7">
        <f t="shared" ca="1" si="538"/>
        <v>11100</v>
      </c>
      <c r="S1444" s="7">
        <f t="shared" ca="1" si="539"/>
        <v>-32000</v>
      </c>
      <c r="T1444" s="7">
        <f t="shared" ca="1" si="540"/>
        <v>-74.245939675174014</v>
      </c>
      <c r="V1444" s="10" t="s">
        <v>2434</v>
      </c>
      <c r="W1444" s="11" t="s">
        <v>539</v>
      </c>
      <c r="X1444" s="6" t="str" cm="1">
        <f t="array" aca="1" ref="X1444" ca="1">_xlfn.TEXTJOIN("",TRUE,IFERROR(MID(W1444,ROW(INDIRECT("1:"&amp;LEN(W1444))),1)*1,""))</f>
        <v>147000</v>
      </c>
      <c r="Y1444" s="7">
        <f t="shared" ca="1" si="529"/>
        <v>147000</v>
      </c>
      <c r="Z1444" s="7">
        <f t="shared" ca="1" si="541"/>
        <v>-99000</v>
      </c>
      <c r="AA1444" s="7">
        <f t="shared" ca="1" si="542"/>
        <v>-40.243902439024396</v>
      </c>
      <c r="AC1444" s="20" t="s">
        <v>2434</v>
      </c>
      <c r="AD1444" s="11" t="s">
        <v>2361</v>
      </c>
      <c r="AE1444" s="6" t="str" cm="1">
        <f t="array" aca="1" ref="AE1444" ca="1">_xlfn.TEXTJOIN("",TRUE,IFERROR(MID(AD1444,ROW(INDIRECT("1:"&amp;LEN(AD1444))),1)*1,""))</f>
        <v>205000</v>
      </c>
      <c r="AF1444" s="7">
        <f t="shared" ca="1" si="530"/>
        <v>205000</v>
      </c>
      <c r="AG1444" s="7">
        <f t="shared" ca="1" si="543"/>
        <v>-322000</v>
      </c>
      <c r="AH1444" s="7">
        <f t="shared" ca="1" si="544"/>
        <v>-61.10056925996205</v>
      </c>
      <c r="AJ1444" s="23" t="s">
        <v>6190</v>
      </c>
      <c r="AK1444" s="2" t="s">
        <v>6191</v>
      </c>
      <c r="AL1444" s="6" t="str" cm="1">
        <f t="array" aca="1" ref="AL1444" ca="1">_xlfn.TEXTJOIN("",TRUE,IFERROR(MID(AK1444,ROW(INDIRECT("1:"&amp;LEN(AK1444))),1)*1,""))</f>
        <v>808000</v>
      </c>
      <c r="AM1444" s="7">
        <f t="shared" ca="1" si="531"/>
        <v>808000</v>
      </c>
      <c r="AN1444" s="7">
        <f t="shared" ca="1" si="545"/>
        <v>-272000</v>
      </c>
      <c r="AO1444" s="7">
        <f t="shared" ca="1" si="546"/>
        <v>-25.18518518518519</v>
      </c>
      <c r="AQ1444" s="20" t="s">
        <v>5085</v>
      </c>
      <c r="AR1444" s="11" t="s">
        <v>679</v>
      </c>
      <c r="AS1444" s="6" t="str" cm="1">
        <f t="array" aca="1" ref="AS1444" ca="1">_xlfn.TEXTJOIN("",TRUE,IFERROR(MID(AR1444,ROW(INDIRECT("1:"&amp;LEN(AR1444))),1)*1,""))</f>
        <v>518000</v>
      </c>
      <c r="AT1444" s="7">
        <f t="shared" ca="1" si="532"/>
        <v>518000</v>
      </c>
      <c r="AU1444" s="7">
        <f t="shared" ca="1" si="547"/>
        <v>-822000</v>
      </c>
      <c r="AV1444" s="7">
        <f t="shared" ca="1" si="548"/>
        <v>-61.343283582089555</v>
      </c>
      <c r="AX1444" s="8" t="s">
        <v>2434</v>
      </c>
      <c r="AY1444" s="7" t="s">
        <v>2027</v>
      </c>
      <c r="AZ1444" s="9" t="str" cm="1">
        <f t="array" aca="1" ref="AZ1444" ca="1">_xlfn.TEXTJOIN("",TRUE,IFERROR(MID(AY1444,ROW(INDIRECT("1:"&amp;LEN(AY1444))),1)*1,""))</f>
        <v>325000</v>
      </c>
      <c r="BA1444" s="7">
        <f t="shared" ca="1" si="549"/>
        <v>325000</v>
      </c>
      <c r="BB1444" s="7">
        <f t="shared" ca="1" si="550"/>
        <v>-626000</v>
      </c>
      <c r="BC1444" s="7">
        <f t="shared" ca="1" si="551"/>
        <v>-65.825446898002099</v>
      </c>
    </row>
    <row r="1445" spans="1:55">
      <c r="A1445" s="7" t="s">
        <v>2442</v>
      </c>
      <c r="B1445" s="7" t="s">
        <v>906</v>
      </c>
      <c r="C1445" s="9" t="str" cm="1">
        <f t="array" aca="1" ref="C1445" ca="1">_xlfn.TEXTJOIN("",TRUE,IFERROR(MID(B1445,ROW(INDIRECT("1:"&amp;LEN(B1445))),1)*1,""))</f>
        <v>4180</v>
      </c>
      <c r="D1445" s="17">
        <f t="shared" ca="1" si="533"/>
        <v>4180</v>
      </c>
      <c r="E1445" s="7">
        <f t="shared" ca="1" si="534"/>
        <v>-4280</v>
      </c>
      <c r="F1445" s="7">
        <f t="shared" ca="1" si="535"/>
        <v>-50.591016548463358</v>
      </c>
      <c r="H1445" s="10" t="s">
        <v>2442</v>
      </c>
      <c r="I1445" s="11" t="s">
        <v>6192</v>
      </c>
      <c r="J1445" s="6" t="str" cm="1">
        <f t="array" aca="1" ref="J1445" ca="1">_xlfn.TEXTJOIN("",TRUE,IFERROR(MID(I1445,ROW(INDIRECT("1:"&amp;LEN(I1445))),1)*1,""))</f>
        <v>6060</v>
      </c>
      <c r="K1445" s="16">
        <f t="shared" ca="1" si="528"/>
        <v>6060</v>
      </c>
      <c r="L1445" s="7">
        <f t="shared" ca="1" si="536"/>
        <v>-21840</v>
      </c>
      <c r="M1445" s="7">
        <f t="shared" ca="1" si="537"/>
        <v>-78.27956989247312</v>
      </c>
      <c r="O1445" s="10" t="s">
        <v>2442</v>
      </c>
      <c r="P1445" s="11" t="s">
        <v>6193</v>
      </c>
      <c r="Q1445" s="6" t="str" cm="1">
        <f t="array" aca="1" ref="Q1445" ca="1">_xlfn.TEXTJOIN("",TRUE,IFERROR(MID(P1445,ROW(INDIRECT("1:"&amp;LEN(P1445))),1)*1,""))</f>
        <v>9350</v>
      </c>
      <c r="R1445" s="7">
        <f t="shared" ca="1" si="538"/>
        <v>9350</v>
      </c>
      <c r="S1445" s="7">
        <f t="shared" ca="1" si="539"/>
        <v>-33750</v>
      </c>
      <c r="T1445" s="7">
        <f t="shared" ca="1" si="540"/>
        <v>-78.306264501160086</v>
      </c>
      <c r="V1445" s="10" t="s">
        <v>2442</v>
      </c>
      <c r="W1445" s="11" t="s">
        <v>584</v>
      </c>
      <c r="X1445" s="6" t="str" cm="1">
        <f t="array" aca="1" ref="X1445" ca="1">_xlfn.TEXTJOIN("",TRUE,IFERROR(MID(W1445,ROW(INDIRECT("1:"&amp;LEN(W1445))),1)*1,""))</f>
        <v>133000</v>
      </c>
      <c r="Y1445" s="7">
        <f t="shared" ca="1" si="529"/>
        <v>133000</v>
      </c>
      <c r="Z1445" s="7">
        <f t="shared" ca="1" si="541"/>
        <v>-113000</v>
      </c>
      <c r="AA1445" s="7">
        <f t="shared" ca="1" si="542"/>
        <v>-45.934959349593498</v>
      </c>
      <c r="AC1445" s="20" t="s">
        <v>2442</v>
      </c>
      <c r="AD1445" s="11" t="s">
        <v>1906</v>
      </c>
      <c r="AE1445" s="6" t="str" cm="1">
        <f t="array" aca="1" ref="AE1445" ca="1">_xlfn.TEXTJOIN("",TRUE,IFERROR(MID(AD1445,ROW(INDIRECT("1:"&amp;LEN(AD1445))),1)*1,""))</f>
        <v>207000</v>
      </c>
      <c r="AF1445" s="7">
        <f t="shared" ca="1" si="530"/>
        <v>207000</v>
      </c>
      <c r="AG1445" s="7">
        <f t="shared" ca="1" si="543"/>
        <v>-320000</v>
      </c>
      <c r="AH1445" s="7">
        <f t="shared" ca="1" si="544"/>
        <v>-60.72106261859583</v>
      </c>
      <c r="AJ1445" s="23" t="s">
        <v>6194</v>
      </c>
      <c r="AK1445" s="2" t="s">
        <v>684</v>
      </c>
      <c r="AL1445" s="6" t="str" cm="1">
        <f t="array" aca="1" ref="AL1445" ca="1">_xlfn.TEXTJOIN("",TRUE,IFERROR(MID(AK1445,ROW(INDIRECT("1:"&amp;LEN(AK1445))),1)*1,""))</f>
        <v>775000</v>
      </c>
      <c r="AM1445" s="7">
        <f t="shared" ca="1" si="531"/>
        <v>775000</v>
      </c>
      <c r="AN1445" s="7">
        <f t="shared" ca="1" si="545"/>
        <v>-305000</v>
      </c>
      <c r="AO1445" s="7">
        <f t="shared" ca="1" si="546"/>
        <v>-28.240740740740748</v>
      </c>
      <c r="AQ1445" s="20" t="s">
        <v>5087</v>
      </c>
      <c r="AR1445" s="11" t="s">
        <v>514</v>
      </c>
      <c r="AS1445" s="6" t="str" cm="1">
        <f t="array" aca="1" ref="AS1445" ca="1">_xlfn.TEXTJOIN("",TRUE,IFERROR(MID(AR1445,ROW(INDIRECT("1:"&amp;LEN(AR1445))),1)*1,""))</f>
        <v>620000</v>
      </c>
      <c r="AT1445" s="7">
        <f t="shared" ca="1" si="532"/>
        <v>620000</v>
      </c>
      <c r="AU1445" s="7">
        <f t="shared" ca="1" si="547"/>
        <v>-720000</v>
      </c>
      <c r="AV1445" s="7">
        <f t="shared" ca="1" si="548"/>
        <v>-53.731343283582092</v>
      </c>
      <c r="AX1445" s="8" t="s">
        <v>2442</v>
      </c>
      <c r="AY1445" s="7" t="s">
        <v>759</v>
      </c>
      <c r="AZ1445" s="9" t="str" cm="1">
        <f t="array" aca="1" ref="AZ1445" ca="1">_xlfn.TEXTJOIN("",TRUE,IFERROR(MID(AY1445,ROW(INDIRECT("1:"&amp;LEN(AY1445))),1)*1,""))</f>
        <v>338000</v>
      </c>
      <c r="BA1445" s="7">
        <f t="shared" ca="1" si="549"/>
        <v>338000</v>
      </c>
      <c r="BB1445" s="7">
        <f t="shared" ca="1" si="550"/>
        <v>-613000</v>
      </c>
      <c r="BC1445" s="7">
        <f t="shared" ca="1" si="551"/>
        <v>-64.458464773922188</v>
      </c>
    </row>
    <row r="1446" spans="1:55">
      <c r="A1446" s="7" t="s">
        <v>2451</v>
      </c>
      <c r="B1446" s="7" t="s">
        <v>957</v>
      </c>
      <c r="C1446" s="9" t="str" cm="1">
        <f t="array" aca="1" ref="C1446" ca="1">_xlfn.TEXTJOIN("",TRUE,IFERROR(MID(B1446,ROW(INDIRECT("1:"&amp;LEN(B1446))),1)*1,""))</f>
        <v>4060</v>
      </c>
      <c r="D1446" s="17">
        <f t="shared" ca="1" si="533"/>
        <v>4060</v>
      </c>
      <c r="E1446" s="7">
        <f t="shared" ca="1" si="534"/>
        <v>-4400</v>
      </c>
      <c r="F1446" s="7">
        <f t="shared" ca="1" si="535"/>
        <v>-52.009456264775409</v>
      </c>
      <c r="H1446" s="10" t="s">
        <v>2451</v>
      </c>
      <c r="I1446" s="11" t="s">
        <v>6195</v>
      </c>
      <c r="J1446" s="6" t="str" cm="1">
        <f t="array" aca="1" ref="J1446" ca="1">_xlfn.TEXTJOIN("",TRUE,IFERROR(MID(I1446,ROW(INDIRECT("1:"&amp;LEN(I1446))),1)*1,""))</f>
        <v>5740</v>
      </c>
      <c r="K1446" s="16">
        <f t="shared" ca="1" si="528"/>
        <v>5740</v>
      </c>
      <c r="L1446" s="7">
        <f t="shared" ca="1" si="536"/>
        <v>-22160</v>
      </c>
      <c r="M1446" s="7">
        <f t="shared" ca="1" si="537"/>
        <v>-79.42652329749103</v>
      </c>
      <c r="O1446" s="10" t="s">
        <v>2451</v>
      </c>
      <c r="P1446" s="11" t="s">
        <v>6196</v>
      </c>
      <c r="Q1446" s="6" t="str" cm="1">
        <f t="array" aca="1" ref="Q1446" ca="1">_xlfn.TEXTJOIN("",TRUE,IFERROR(MID(P1446,ROW(INDIRECT("1:"&amp;LEN(P1446))),1)*1,""))</f>
        <v>8740</v>
      </c>
      <c r="R1446" s="7">
        <f t="shared" ca="1" si="538"/>
        <v>8740</v>
      </c>
      <c r="S1446" s="7">
        <f t="shared" ca="1" si="539"/>
        <v>-34360</v>
      </c>
      <c r="T1446" s="7">
        <f t="shared" ca="1" si="540"/>
        <v>-79.721577726218101</v>
      </c>
      <c r="V1446" s="10" t="s">
        <v>2451</v>
      </c>
      <c r="W1446" s="11" t="s">
        <v>3322</v>
      </c>
      <c r="X1446" s="6" t="str" cm="1">
        <f t="array" aca="1" ref="X1446" ca="1">_xlfn.TEXTJOIN("",TRUE,IFERROR(MID(W1446,ROW(INDIRECT("1:"&amp;LEN(W1446))),1)*1,""))</f>
        <v>123000</v>
      </c>
      <c r="Y1446" s="7">
        <f t="shared" ca="1" si="529"/>
        <v>123000</v>
      </c>
      <c r="Z1446" s="7">
        <f t="shared" ca="1" si="541"/>
        <v>-123000</v>
      </c>
      <c r="AA1446" s="7">
        <f t="shared" ca="1" si="542"/>
        <v>-50</v>
      </c>
      <c r="AC1446" s="20" t="s">
        <v>2451</v>
      </c>
      <c r="AD1446" s="11" t="s">
        <v>885</v>
      </c>
      <c r="AE1446" s="6" t="str" cm="1">
        <f t="array" aca="1" ref="AE1446" ca="1">_xlfn.TEXTJOIN("",TRUE,IFERROR(MID(AD1446,ROW(INDIRECT("1:"&amp;LEN(AD1446))),1)*1,""))</f>
        <v>203000</v>
      </c>
      <c r="AF1446" s="7">
        <f t="shared" ca="1" si="530"/>
        <v>203000</v>
      </c>
      <c r="AG1446" s="7">
        <f t="shared" ca="1" si="543"/>
        <v>-324000</v>
      </c>
      <c r="AH1446" s="7">
        <f t="shared" ca="1" si="544"/>
        <v>-61.480075901328277</v>
      </c>
      <c r="AJ1446" s="23" t="s">
        <v>6197</v>
      </c>
      <c r="AK1446" s="2" t="s">
        <v>267</v>
      </c>
      <c r="AL1446" s="6" t="str" cm="1">
        <f t="array" aca="1" ref="AL1446" ca="1">_xlfn.TEXTJOIN("",TRUE,IFERROR(MID(AK1446,ROW(INDIRECT("1:"&amp;LEN(AK1446))),1)*1,""))</f>
        <v>766000</v>
      </c>
      <c r="AM1446" s="7">
        <f t="shared" ca="1" si="531"/>
        <v>766000</v>
      </c>
      <c r="AN1446" s="7">
        <f t="shared" ca="1" si="545"/>
        <v>-314000</v>
      </c>
      <c r="AO1446" s="7">
        <f t="shared" ca="1" si="546"/>
        <v>-29.074074074074076</v>
      </c>
      <c r="AQ1446" s="20" t="s">
        <v>5090</v>
      </c>
      <c r="AR1446" s="11" t="s">
        <v>760</v>
      </c>
      <c r="AS1446" s="6" t="str" cm="1">
        <f t="array" aca="1" ref="AS1446" ca="1">_xlfn.TEXTJOIN("",TRUE,IFERROR(MID(AR1446,ROW(INDIRECT("1:"&amp;LEN(AR1446))),1)*1,""))</f>
        <v>709000</v>
      </c>
      <c r="AT1446" s="7">
        <f t="shared" ca="1" si="532"/>
        <v>709000</v>
      </c>
      <c r="AU1446" s="7">
        <f t="shared" ca="1" si="547"/>
        <v>-631000</v>
      </c>
      <c r="AV1446" s="7">
        <f t="shared" ca="1" si="548"/>
        <v>-47.089552238805965</v>
      </c>
      <c r="AX1446" s="8" t="s">
        <v>2451</v>
      </c>
      <c r="AY1446" s="7" t="s">
        <v>2721</v>
      </c>
      <c r="AZ1446" s="9" t="str" cm="1">
        <f t="array" aca="1" ref="AZ1446" ca="1">_xlfn.TEXTJOIN("",TRUE,IFERROR(MID(AY1446,ROW(INDIRECT("1:"&amp;LEN(AY1446))),1)*1,""))</f>
        <v>348000</v>
      </c>
      <c r="BA1446" s="7">
        <f t="shared" ca="1" si="549"/>
        <v>348000</v>
      </c>
      <c r="BB1446" s="7">
        <f t="shared" ca="1" si="550"/>
        <v>-603000</v>
      </c>
      <c r="BC1446" s="7">
        <f t="shared" ca="1" si="551"/>
        <v>-63.406940063091483</v>
      </c>
    </row>
    <row r="1447" spans="1:55">
      <c r="A1447" s="7" t="s">
        <v>2456</v>
      </c>
      <c r="B1447" s="7" t="s">
        <v>2769</v>
      </c>
      <c r="C1447" s="9" t="str" cm="1">
        <f t="array" aca="1" ref="C1447" ca="1">_xlfn.TEXTJOIN("",TRUE,IFERROR(MID(B1447,ROW(INDIRECT("1:"&amp;LEN(B1447))),1)*1,""))</f>
        <v>3970</v>
      </c>
      <c r="D1447" s="17">
        <f t="shared" ca="1" si="533"/>
        <v>3970</v>
      </c>
      <c r="E1447" s="7">
        <f t="shared" ca="1" si="534"/>
        <v>-4490</v>
      </c>
      <c r="F1447" s="7">
        <f t="shared" ca="1" si="535"/>
        <v>-53.073286052009458</v>
      </c>
      <c r="H1447" s="10" t="s">
        <v>2456</v>
      </c>
      <c r="I1447" s="11" t="s">
        <v>6198</v>
      </c>
      <c r="J1447" s="6" t="str" cm="1">
        <f t="array" aca="1" ref="J1447" ca="1">_xlfn.TEXTJOIN("",TRUE,IFERROR(MID(I1447,ROW(INDIRECT("1:"&amp;LEN(I1447))),1)*1,""))</f>
        <v>5830</v>
      </c>
      <c r="K1447" s="16">
        <f t="shared" ca="1" si="528"/>
        <v>5830</v>
      </c>
      <c r="L1447" s="7">
        <f t="shared" ca="1" si="536"/>
        <v>-22070</v>
      </c>
      <c r="M1447" s="7">
        <f t="shared" ca="1" si="537"/>
        <v>-79.103942652329749</v>
      </c>
      <c r="O1447" s="10" t="s">
        <v>2456</v>
      </c>
      <c r="P1447" s="11" t="s">
        <v>6199</v>
      </c>
      <c r="Q1447" s="6" t="str" cm="1">
        <f t="array" aca="1" ref="Q1447" ca="1">_xlfn.TEXTJOIN("",TRUE,IFERROR(MID(P1447,ROW(INDIRECT("1:"&amp;LEN(P1447))),1)*1,""))</f>
        <v>8410</v>
      </c>
      <c r="R1447" s="7">
        <f t="shared" ca="1" si="538"/>
        <v>8410</v>
      </c>
      <c r="S1447" s="7">
        <f t="shared" ca="1" si="539"/>
        <v>-34690</v>
      </c>
      <c r="T1447" s="7">
        <f t="shared" ca="1" si="540"/>
        <v>-80.487238979118331</v>
      </c>
      <c r="V1447" s="10" t="s">
        <v>2456</v>
      </c>
      <c r="W1447" s="11" t="s">
        <v>5641</v>
      </c>
      <c r="X1447" s="6" t="str" cm="1">
        <f t="array" aca="1" ref="X1447" ca="1">_xlfn.TEXTJOIN("",TRUE,IFERROR(MID(W1447,ROW(INDIRECT("1:"&amp;LEN(W1447))),1)*1,""))</f>
        <v>93200</v>
      </c>
      <c r="Y1447" s="7">
        <f t="shared" ca="1" si="529"/>
        <v>93200</v>
      </c>
      <c r="Z1447" s="7">
        <f t="shared" ca="1" si="541"/>
        <v>-152800</v>
      </c>
      <c r="AA1447" s="7">
        <f t="shared" ca="1" si="542"/>
        <v>-62.113821138211385</v>
      </c>
      <c r="AC1447" s="20" t="s">
        <v>2456</v>
      </c>
      <c r="AD1447" s="11" t="s">
        <v>1760</v>
      </c>
      <c r="AE1447" s="6" t="str" cm="1">
        <f t="array" aca="1" ref="AE1447" ca="1">_xlfn.TEXTJOIN("",TRUE,IFERROR(MID(AD1447,ROW(INDIRECT("1:"&amp;LEN(AD1447))),1)*1,""))</f>
        <v>195000</v>
      </c>
      <c r="AF1447" s="7">
        <f t="shared" ca="1" si="530"/>
        <v>195000</v>
      </c>
      <c r="AG1447" s="7">
        <f t="shared" ca="1" si="543"/>
        <v>-332000</v>
      </c>
      <c r="AH1447" s="7">
        <f t="shared" ca="1" si="544"/>
        <v>-62.998102466793171</v>
      </c>
      <c r="AJ1447" s="23" t="s">
        <v>6200</v>
      </c>
      <c r="AK1447" s="2" t="s">
        <v>260</v>
      </c>
      <c r="AL1447" s="6" t="str" cm="1">
        <f t="array" aca="1" ref="AL1447" ca="1">_xlfn.TEXTJOIN("",TRUE,IFERROR(MID(AK1447,ROW(INDIRECT("1:"&amp;LEN(AK1447))),1)*1,""))</f>
        <v>772000</v>
      </c>
      <c r="AM1447" s="7">
        <f t="shared" ca="1" si="531"/>
        <v>772000</v>
      </c>
      <c r="AN1447" s="7">
        <f t="shared" ca="1" si="545"/>
        <v>-308000</v>
      </c>
      <c r="AO1447" s="7">
        <f t="shared" ca="1" si="546"/>
        <v>-28.518518518518519</v>
      </c>
      <c r="AQ1447" s="20" t="s">
        <v>5091</v>
      </c>
      <c r="AR1447" s="11" t="s">
        <v>5011</v>
      </c>
      <c r="AS1447" s="6" t="str" cm="1">
        <f t="array" aca="1" ref="AS1447" ca="1">_xlfn.TEXTJOIN("",TRUE,IFERROR(MID(AR1447,ROW(INDIRECT("1:"&amp;LEN(AR1447))),1)*1,""))</f>
        <v>783000</v>
      </c>
      <c r="AT1447" s="7">
        <f t="shared" ca="1" si="532"/>
        <v>783000</v>
      </c>
      <c r="AU1447" s="7">
        <f t="shared" ca="1" si="547"/>
        <v>-557000</v>
      </c>
      <c r="AV1447" s="7">
        <f t="shared" ca="1" si="548"/>
        <v>-41.567164179104473</v>
      </c>
      <c r="AX1447" s="8" t="s">
        <v>2456</v>
      </c>
      <c r="AY1447" s="7" t="s">
        <v>1871</v>
      </c>
      <c r="AZ1447" s="9" t="str" cm="1">
        <f t="array" aca="1" ref="AZ1447" ca="1">_xlfn.TEXTJOIN("",TRUE,IFERROR(MID(AY1447,ROW(INDIRECT("1:"&amp;LEN(AY1447))),1)*1,""))</f>
        <v>351000</v>
      </c>
      <c r="BA1447" s="7">
        <f t="shared" ca="1" si="549"/>
        <v>351000</v>
      </c>
      <c r="BB1447" s="7">
        <f t="shared" ca="1" si="550"/>
        <v>-600000</v>
      </c>
      <c r="BC1447" s="7">
        <f t="shared" ca="1" si="551"/>
        <v>-63.09148264984227</v>
      </c>
    </row>
    <row r="1448" spans="1:55">
      <c r="A1448" s="7" t="s">
        <v>2460</v>
      </c>
      <c r="B1448" s="7" t="s">
        <v>3214</v>
      </c>
      <c r="C1448" s="9" t="str" cm="1">
        <f t="array" aca="1" ref="C1448" ca="1">_xlfn.TEXTJOIN("",TRUE,IFERROR(MID(B1448,ROW(INDIRECT("1:"&amp;LEN(B1448))),1)*1,""))</f>
        <v>3890</v>
      </c>
      <c r="D1448" s="17">
        <f t="shared" ca="1" si="533"/>
        <v>3890</v>
      </c>
      <c r="E1448" s="7">
        <f t="shared" ca="1" si="534"/>
        <v>-4570</v>
      </c>
      <c r="F1448" s="7">
        <f t="shared" ca="1" si="535"/>
        <v>-54.018912529550825</v>
      </c>
      <c r="H1448" s="10" t="s">
        <v>2460</v>
      </c>
      <c r="I1448" s="11" t="s">
        <v>6201</v>
      </c>
      <c r="J1448" s="6" t="str" cm="1">
        <f t="array" aca="1" ref="J1448" ca="1">_xlfn.TEXTJOIN("",TRUE,IFERROR(MID(I1448,ROW(INDIRECT("1:"&amp;LEN(I1448))),1)*1,""))</f>
        <v>6110</v>
      </c>
      <c r="K1448" s="16">
        <f t="shared" ca="1" si="528"/>
        <v>6110</v>
      </c>
      <c r="L1448" s="7">
        <f t="shared" ca="1" si="536"/>
        <v>-21790</v>
      </c>
      <c r="M1448" s="7">
        <f t="shared" ca="1" si="537"/>
        <v>-78.100358422939067</v>
      </c>
      <c r="O1448" s="10" t="s">
        <v>2460</v>
      </c>
      <c r="P1448" s="11" t="s">
        <v>6202</v>
      </c>
      <c r="Q1448" s="6" t="str" cm="1">
        <f t="array" aca="1" ref="Q1448" ca="1">_xlfn.TEXTJOIN("",TRUE,IFERROR(MID(P1448,ROW(INDIRECT("1:"&amp;LEN(P1448))),1)*1,""))</f>
        <v>8500</v>
      </c>
      <c r="R1448" s="7">
        <f t="shared" ca="1" si="538"/>
        <v>8500</v>
      </c>
      <c r="S1448" s="7">
        <f t="shared" ca="1" si="539"/>
        <v>-34600</v>
      </c>
      <c r="T1448" s="7">
        <f t="shared" ca="1" si="540"/>
        <v>-80.278422273781899</v>
      </c>
      <c r="V1448" s="10" t="s">
        <v>2460</v>
      </c>
      <c r="W1448" s="11" t="s">
        <v>1862</v>
      </c>
      <c r="X1448" s="6" t="str" cm="1">
        <f t="array" aca="1" ref="X1448" ca="1">_xlfn.TEXTJOIN("",TRUE,IFERROR(MID(W1448,ROW(INDIRECT("1:"&amp;LEN(W1448))),1)*1,""))</f>
        <v>65400</v>
      </c>
      <c r="Y1448" s="7">
        <f t="shared" ca="1" si="529"/>
        <v>65400</v>
      </c>
      <c r="Z1448" s="7">
        <f t="shared" ca="1" si="541"/>
        <v>-180600</v>
      </c>
      <c r="AA1448" s="7">
        <f t="shared" ca="1" si="542"/>
        <v>-73.414634146341456</v>
      </c>
      <c r="AC1448" s="20" t="s">
        <v>2460</v>
      </c>
      <c r="AD1448" s="11" t="s">
        <v>3048</v>
      </c>
      <c r="AE1448" s="6" t="str" cm="1">
        <f t="array" aca="1" ref="AE1448" ca="1">_xlfn.TEXTJOIN("",TRUE,IFERROR(MID(AD1448,ROW(INDIRECT("1:"&amp;LEN(AD1448))),1)*1,""))</f>
        <v>180000</v>
      </c>
      <c r="AF1448" s="7">
        <f t="shared" ca="1" si="530"/>
        <v>180000</v>
      </c>
      <c r="AG1448" s="7">
        <f t="shared" ca="1" si="543"/>
        <v>-347000</v>
      </c>
      <c r="AH1448" s="7">
        <f t="shared" ca="1" si="544"/>
        <v>-65.844402277039848</v>
      </c>
      <c r="AJ1448" s="23" t="s">
        <v>6203</v>
      </c>
      <c r="AK1448" s="2" t="s">
        <v>3003</v>
      </c>
      <c r="AL1448" s="6" t="str" cm="1">
        <f t="array" aca="1" ref="AL1448" ca="1">_xlfn.TEXTJOIN("",TRUE,IFERROR(MID(AK1448,ROW(INDIRECT("1:"&amp;LEN(AK1448))),1)*1,""))</f>
        <v>807000</v>
      </c>
      <c r="AM1448" s="7">
        <f t="shared" ca="1" si="531"/>
        <v>807000</v>
      </c>
      <c r="AN1448" s="7">
        <f t="shared" ca="1" si="545"/>
        <v>-273000</v>
      </c>
      <c r="AO1448" s="7">
        <f t="shared" ca="1" si="546"/>
        <v>-25.277777777777771</v>
      </c>
      <c r="AQ1448" s="20" t="s">
        <v>5094</v>
      </c>
      <c r="AR1448" s="11" t="s">
        <v>4764</v>
      </c>
      <c r="AS1448" s="6" t="str" cm="1">
        <f t="array" aca="1" ref="AS1448" ca="1">_xlfn.TEXTJOIN("",TRUE,IFERROR(MID(AR1448,ROW(INDIRECT("1:"&amp;LEN(AR1448))),1)*1,""))</f>
        <v>830000</v>
      </c>
      <c r="AT1448" s="7">
        <f t="shared" ca="1" si="532"/>
        <v>830000</v>
      </c>
      <c r="AU1448" s="7">
        <f t="shared" ca="1" si="547"/>
        <v>-510000</v>
      </c>
      <c r="AV1448" s="7">
        <f t="shared" ca="1" si="548"/>
        <v>-38.059701492537314</v>
      </c>
      <c r="AX1448" s="8" t="s">
        <v>2460</v>
      </c>
      <c r="AY1448" s="7" t="s">
        <v>1153</v>
      </c>
      <c r="AZ1448" s="9" t="str" cm="1">
        <f t="array" aca="1" ref="AZ1448" ca="1">_xlfn.TEXTJOIN("",TRUE,IFERROR(MID(AY1448,ROW(INDIRECT("1:"&amp;LEN(AY1448))),1)*1,""))</f>
        <v>349000</v>
      </c>
      <c r="BA1448" s="7">
        <f t="shared" ca="1" si="549"/>
        <v>349000</v>
      </c>
      <c r="BB1448" s="7">
        <f t="shared" ca="1" si="550"/>
        <v>-602000</v>
      </c>
      <c r="BC1448" s="7">
        <f t="shared" ca="1" si="551"/>
        <v>-63.301787592008409</v>
      </c>
    </row>
    <row r="1449" spans="1:55">
      <c r="A1449" s="7" t="s">
        <v>2466</v>
      </c>
      <c r="B1449" s="7" t="s">
        <v>2760</v>
      </c>
      <c r="C1449" s="9" t="str" cm="1">
        <f t="array" aca="1" ref="C1449" ca="1">_xlfn.TEXTJOIN("",TRUE,IFERROR(MID(B1449,ROW(INDIRECT("1:"&amp;LEN(B1449))),1)*1,""))</f>
        <v>3820</v>
      </c>
      <c r="D1449" s="17">
        <f t="shared" ca="1" si="533"/>
        <v>3820</v>
      </c>
      <c r="E1449" s="7">
        <f t="shared" ca="1" si="534"/>
        <v>-4640</v>
      </c>
      <c r="F1449" s="7">
        <f t="shared" ca="1" si="535"/>
        <v>-54.846335697399532</v>
      </c>
      <c r="H1449" s="10" t="s">
        <v>2466</v>
      </c>
      <c r="I1449" s="11" t="s">
        <v>6204</v>
      </c>
      <c r="J1449" s="6" t="str" cm="1">
        <f t="array" aca="1" ref="J1449" ca="1">_xlfn.TEXTJOIN("",TRUE,IFERROR(MID(I1449,ROW(INDIRECT("1:"&amp;LEN(I1449))),1)*1,""))</f>
        <v>6940</v>
      </c>
      <c r="K1449" s="16">
        <f t="shared" ca="1" si="528"/>
        <v>6940</v>
      </c>
      <c r="L1449" s="7">
        <f t="shared" ca="1" si="536"/>
        <v>-20960</v>
      </c>
      <c r="M1449" s="7">
        <f t="shared" ca="1" si="537"/>
        <v>-75.125448028673844</v>
      </c>
      <c r="O1449" s="10" t="s">
        <v>2466</v>
      </c>
      <c r="P1449" s="11" t="s">
        <v>6205</v>
      </c>
      <c r="Q1449" s="6" t="str" cm="1">
        <f t="array" aca="1" ref="Q1449" ca="1">_xlfn.TEXTJOIN("",TRUE,IFERROR(MID(P1449,ROW(INDIRECT("1:"&amp;LEN(P1449))),1)*1,""))</f>
        <v>9570</v>
      </c>
      <c r="R1449" s="7">
        <f t="shared" ca="1" si="538"/>
        <v>9570</v>
      </c>
      <c r="S1449" s="7">
        <f t="shared" ca="1" si="539"/>
        <v>-33530</v>
      </c>
      <c r="T1449" s="7">
        <f t="shared" ca="1" si="540"/>
        <v>-77.795823665893266</v>
      </c>
      <c r="V1449" s="10" t="s">
        <v>2466</v>
      </c>
      <c r="W1449" s="11" t="s">
        <v>4589</v>
      </c>
      <c r="X1449" s="6" t="str" cm="1">
        <f t="array" aca="1" ref="X1449" ca="1">_xlfn.TEXTJOIN("",TRUE,IFERROR(MID(W1449,ROW(INDIRECT("1:"&amp;LEN(W1449))),1)*1,""))</f>
        <v>61200</v>
      </c>
      <c r="Y1449" s="7">
        <f t="shared" ca="1" si="529"/>
        <v>61200</v>
      </c>
      <c r="Z1449" s="7">
        <f t="shared" ca="1" si="541"/>
        <v>-184800</v>
      </c>
      <c r="AA1449" s="7">
        <f t="shared" ca="1" si="542"/>
        <v>-75.121951219512198</v>
      </c>
      <c r="AC1449" s="20" t="s">
        <v>2466</v>
      </c>
      <c r="AD1449" s="11" t="s">
        <v>319</v>
      </c>
      <c r="AE1449" s="6" t="str" cm="1">
        <f t="array" aca="1" ref="AE1449" ca="1">_xlfn.TEXTJOIN("",TRUE,IFERROR(MID(AD1449,ROW(INDIRECT("1:"&amp;LEN(AD1449))),1)*1,""))</f>
        <v>152000</v>
      </c>
      <c r="AF1449" s="7">
        <f t="shared" ca="1" si="530"/>
        <v>152000</v>
      </c>
      <c r="AG1449" s="7">
        <f t="shared" ca="1" si="543"/>
        <v>-375000</v>
      </c>
      <c r="AH1449" s="7">
        <f t="shared" ca="1" si="544"/>
        <v>-71.157495256166982</v>
      </c>
      <c r="AJ1449" s="23" t="s">
        <v>6206</v>
      </c>
      <c r="AK1449" s="2" t="s">
        <v>5369</v>
      </c>
      <c r="AL1449" s="6" t="str" cm="1">
        <f t="array" aca="1" ref="AL1449" ca="1">_xlfn.TEXTJOIN("",TRUE,IFERROR(MID(AK1449,ROW(INDIRECT("1:"&amp;LEN(AK1449))),1)*1,""))</f>
        <v>866000</v>
      </c>
      <c r="AM1449" s="7">
        <f t="shared" ca="1" si="531"/>
        <v>866000</v>
      </c>
      <c r="AN1449" s="7">
        <f t="shared" ca="1" si="545"/>
        <v>-214000</v>
      </c>
      <c r="AO1449" s="7">
        <f t="shared" ca="1" si="546"/>
        <v>-19.814814814814824</v>
      </c>
      <c r="AQ1449" s="20" t="s">
        <v>5096</v>
      </c>
      <c r="AR1449" s="11" t="s">
        <v>1405</v>
      </c>
      <c r="AS1449" s="6" t="str" cm="1">
        <f t="array" aca="1" ref="AS1449" ca="1">_xlfn.TEXTJOIN("",TRUE,IFERROR(MID(AR1449,ROW(INDIRECT("1:"&amp;LEN(AR1449))),1)*1,""))</f>
        <v>856000</v>
      </c>
      <c r="AT1449" s="7">
        <f t="shared" ca="1" si="532"/>
        <v>856000</v>
      </c>
      <c r="AU1449" s="7">
        <f t="shared" ca="1" si="547"/>
        <v>-484000</v>
      </c>
      <c r="AV1449" s="7">
        <f t="shared" ca="1" si="548"/>
        <v>-36.119402985074622</v>
      </c>
      <c r="AX1449" s="8" t="s">
        <v>2466</v>
      </c>
      <c r="AY1449" s="7" t="s">
        <v>769</v>
      </c>
      <c r="AZ1449" s="9" t="str" cm="1">
        <f t="array" aca="1" ref="AZ1449" ca="1">_xlfn.TEXTJOIN("",TRUE,IFERROR(MID(AY1449,ROW(INDIRECT("1:"&amp;LEN(AY1449))),1)*1,""))</f>
        <v>344000</v>
      </c>
      <c r="BA1449" s="7">
        <f t="shared" ca="1" si="549"/>
        <v>344000</v>
      </c>
      <c r="BB1449" s="7">
        <f t="shared" ca="1" si="550"/>
        <v>-607000</v>
      </c>
      <c r="BC1449" s="7">
        <f t="shared" ca="1" si="551"/>
        <v>-63.827549947423762</v>
      </c>
    </row>
    <row r="1450" spans="1:55">
      <c r="A1450" s="7" t="s">
        <v>2474</v>
      </c>
      <c r="B1450" s="7" t="s">
        <v>6207</v>
      </c>
      <c r="C1450" s="9" t="str" cm="1">
        <f t="array" aca="1" ref="C1450" ca="1">_xlfn.TEXTJOIN("",TRUE,IFERROR(MID(B1450,ROW(INDIRECT("1:"&amp;LEN(B1450))),1)*1,""))</f>
        <v>3740</v>
      </c>
      <c r="D1450" s="17">
        <f t="shared" ca="1" si="533"/>
        <v>3740</v>
      </c>
      <c r="E1450" s="7">
        <f t="shared" ca="1" si="534"/>
        <v>-4720</v>
      </c>
      <c r="F1450" s="7">
        <f t="shared" ca="1" si="535"/>
        <v>-55.791962174940899</v>
      </c>
      <c r="H1450" s="10" t="s">
        <v>2474</v>
      </c>
      <c r="I1450" s="11" t="s">
        <v>6202</v>
      </c>
      <c r="J1450" s="6" t="str" cm="1">
        <f t="array" aca="1" ref="J1450" ca="1">_xlfn.TEXTJOIN("",TRUE,IFERROR(MID(I1450,ROW(INDIRECT("1:"&amp;LEN(I1450))),1)*1,""))</f>
        <v>8500</v>
      </c>
      <c r="K1450" s="16">
        <f t="shared" ca="1" si="528"/>
        <v>8500</v>
      </c>
      <c r="L1450" s="7">
        <f t="shared" ca="1" si="536"/>
        <v>-19400</v>
      </c>
      <c r="M1450" s="7">
        <f t="shared" ca="1" si="537"/>
        <v>-69.534050179211476</v>
      </c>
      <c r="O1450" s="10" t="s">
        <v>2474</v>
      </c>
      <c r="P1450" s="11" t="s">
        <v>6208</v>
      </c>
      <c r="Q1450" s="6" t="str" cm="1">
        <f t="array" aca="1" ref="Q1450" ca="1">_xlfn.TEXTJOIN("",TRUE,IFERROR(MID(P1450,ROW(INDIRECT("1:"&amp;LEN(P1450))),1)*1,""))</f>
        <v>10400</v>
      </c>
      <c r="R1450" s="7">
        <f t="shared" ca="1" si="538"/>
        <v>10400</v>
      </c>
      <c r="S1450" s="7">
        <f t="shared" ca="1" si="539"/>
        <v>-32700</v>
      </c>
      <c r="T1450" s="7">
        <f t="shared" ca="1" si="540"/>
        <v>-75.870069605568446</v>
      </c>
      <c r="V1450" s="10" t="s">
        <v>2474</v>
      </c>
      <c r="W1450" s="11" t="s">
        <v>4585</v>
      </c>
      <c r="X1450" s="6" t="str" cm="1">
        <f t="array" aca="1" ref="X1450" ca="1">_xlfn.TEXTJOIN("",TRUE,IFERROR(MID(W1450,ROW(INDIRECT("1:"&amp;LEN(W1450))),1)*1,""))</f>
        <v>49000</v>
      </c>
      <c r="Y1450" s="7">
        <f t="shared" ca="1" si="529"/>
        <v>49000</v>
      </c>
      <c r="Z1450" s="7">
        <f t="shared" ca="1" si="541"/>
        <v>-197000</v>
      </c>
      <c r="AA1450" s="7">
        <f t="shared" ca="1" si="542"/>
        <v>-80.081300813008127</v>
      </c>
      <c r="AC1450" s="20" t="s">
        <v>2474</v>
      </c>
      <c r="AD1450" s="11" t="s">
        <v>398</v>
      </c>
      <c r="AE1450" s="6" t="str" cm="1">
        <f t="array" aca="1" ref="AE1450" ca="1">_xlfn.TEXTJOIN("",TRUE,IFERROR(MID(AD1450,ROW(INDIRECT("1:"&amp;LEN(AD1450))),1)*1,""))</f>
        <v>126000</v>
      </c>
      <c r="AF1450" s="7">
        <f t="shared" ca="1" si="530"/>
        <v>126000</v>
      </c>
      <c r="AG1450" s="7">
        <f t="shared" ca="1" si="543"/>
        <v>-401000</v>
      </c>
      <c r="AH1450" s="7">
        <f t="shared" ca="1" si="544"/>
        <v>-76.091081593927896</v>
      </c>
      <c r="AJ1450" s="23" t="s">
        <v>6209</v>
      </c>
      <c r="AK1450" s="2" t="s">
        <v>5323</v>
      </c>
      <c r="AL1450" s="6" t="str" cm="1">
        <f t="array" aca="1" ref="AL1450" ca="1">_xlfn.TEXTJOIN("",TRUE,IFERROR(MID(AK1450,ROW(INDIRECT("1:"&amp;LEN(AK1450))),1)*1,""))</f>
        <v>925000</v>
      </c>
      <c r="AM1450" s="7">
        <f t="shared" ca="1" si="531"/>
        <v>925000</v>
      </c>
      <c r="AN1450" s="7">
        <f t="shared" ca="1" si="545"/>
        <v>-155000</v>
      </c>
      <c r="AO1450" s="7">
        <f t="shared" ca="1" si="546"/>
        <v>-14.351851851851848</v>
      </c>
      <c r="AQ1450" s="20" t="s">
        <v>5100</v>
      </c>
      <c r="AR1450" s="11" t="s">
        <v>1488</v>
      </c>
      <c r="AS1450" s="6" t="str" cm="1">
        <f t="array" aca="1" ref="AS1450" ca="1">_xlfn.TEXTJOIN("",TRUE,IFERROR(MID(AR1450,ROW(INDIRECT("1:"&amp;LEN(AR1450))),1)*1,""))</f>
        <v>871000</v>
      </c>
      <c r="AT1450" s="7">
        <f t="shared" ca="1" si="532"/>
        <v>871000</v>
      </c>
      <c r="AU1450" s="7">
        <f t="shared" ca="1" si="547"/>
        <v>-469000</v>
      </c>
      <c r="AV1450" s="7">
        <f t="shared" ca="1" si="548"/>
        <v>-35</v>
      </c>
      <c r="AX1450" s="8" t="s">
        <v>2474</v>
      </c>
      <c r="AY1450" s="7" t="s">
        <v>1002</v>
      </c>
      <c r="AZ1450" s="9" t="str" cm="1">
        <f t="array" aca="1" ref="AZ1450" ca="1">_xlfn.TEXTJOIN("",TRUE,IFERROR(MID(AY1450,ROW(INDIRECT("1:"&amp;LEN(AY1450))),1)*1,""))</f>
        <v>336000</v>
      </c>
      <c r="BA1450" s="7">
        <f t="shared" ca="1" si="549"/>
        <v>336000</v>
      </c>
      <c r="BB1450" s="7">
        <f t="shared" ca="1" si="550"/>
        <v>-615000</v>
      </c>
      <c r="BC1450" s="7">
        <f t="shared" ca="1" si="551"/>
        <v>-64.66876971608832</v>
      </c>
    </row>
    <row r="1451" spans="1:55">
      <c r="A1451" s="7" t="s">
        <v>2482</v>
      </c>
      <c r="B1451" s="7" t="s">
        <v>2886</v>
      </c>
      <c r="C1451" s="9" t="str" cm="1">
        <f t="array" aca="1" ref="C1451" ca="1">_xlfn.TEXTJOIN("",TRUE,IFERROR(MID(B1451,ROW(INDIRECT("1:"&amp;LEN(B1451))),1)*1,""))</f>
        <v>3690</v>
      </c>
      <c r="D1451" s="17">
        <f t="shared" ca="1" si="533"/>
        <v>3690</v>
      </c>
      <c r="E1451" s="7">
        <f t="shared" ca="1" si="534"/>
        <v>-4770</v>
      </c>
      <c r="F1451" s="7">
        <f t="shared" ca="1" si="535"/>
        <v>-56.38297872340425</v>
      </c>
      <c r="H1451" s="10" t="s">
        <v>2482</v>
      </c>
      <c r="I1451" s="11" t="s">
        <v>6210</v>
      </c>
      <c r="J1451" s="6" t="str" cm="1">
        <f t="array" aca="1" ref="J1451" ca="1">_xlfn.TEXTJOIN("",TRUE,IFERROR(MID(I1451,ROW(INDIRECT("1:"&amp;LEN(I1451))),1)*1,""))</f>
        <v>8850</v>
      </c>
      <c r="K1451" s="16">
        <f t="shared" ca="1" si="528"/>
        <v>8850</v>
      </c>
      <c r="L1451" s="7">
        <f t="shared" ca="1" si="536"/>
        <v>-19050</v>
      </c>
      <c r="M1451" s="7">
        <f t="shared" ca="1" si="537"/>
        <v>-68.27956989247312</v>
      </c>
      <c r="O1451" s="10" t="s">
        <v>2482</v>
      </c>
      <c r="P1451" s="11" t="s">
        <v>6211</v>
      </c>
      <c r="Q1451" s="6" t="str" cm="1">
        <f t="array" aca="1" ref="Q1451" ca="1">_xlfn.TEXTJOIN("",TRUE,IFERROR(MID(P1451,ROW(INDIRECT("1:"&amp;LEN(P1451))),1)*1,""))</f>
        <v>10600</v>
      </c>
      <c r="R1451" s="7">
        <f t="shared" ca="1" si="538"/>
        <v>10600</v>
      </c>
      <c r="S1451" s="7">
        <f t="shared" ca="1" si="539"/>
        <v>-32500</v>
      </c>
      <c r="T1451" s="7">
        <f t="shared" ca="1" si="540"/>
        <v>-75.406032482598604</v>
      </c>
      <c r="V1451" s="10" t="s">
        <v>2482</v>
      </c>
      <c r="W1451" s="11" t="s">
        <v>6212</v>
      </c>
      <c r="X1451" s="6" t="str" cm="1">
        <f t="array" aca="1" ref="X1451" ca="1">_xlfn.TEXTJOIN("",TRUE,IFERROR(MID(W1451,ROW(INDIRECT("1:"&amp;LEN(W1451))),1)*1,""))</f>
        <v>46400</v>
      </c>
      <c r="Y1451" s="7">
        <f t="shared" ca="1" si="529"/>
        <v>46400</v>
      </c>
      <c r="Z1451" s="7">
        <f t="shared" ca="1" si="541"/>
        <v>-199600</v>
      </c>
      <c r="AA1451" s="7">
        <f t="shared" ca="1" si="542"/>
        <v>-81.138211382113823</v>
      </c>
      <c r="AC1451" s="20" t="s">
        <v>2482</v>
      </c>
      <c r="AD1451" s="11" t="s">
        <v>624</v>
      </c>
      <c r="AE1451" s="6" t="str" cm="1">
        <f t="array" aca="1" ref="AE1451" ca="1">_xlfn.TEXTJOIN("",TRUE,IFERROR(MID(AD1451,ROW(INDIRECT("1:"&amp;LEN(AD1451))),1)*1,""))</f>
        <v>121000</v>
      </c>
      <c r="AF1451" s="7">
        <f t="shared" ca="1" si="530"/>
        <v>121000</v>
      </c>
      <c r="AG1451" s="7">
        <f t="shared" ca="1" si="543"/>
        <v>-406000</v>
      </c>
      <c r="AH1451" s="7">
        <f t="shared" ca="1" si="544"/>
        <v>-77.039848197343446</v>
      </c>
      <c r="AJ1451" s="23" t="s">
        <v>6213</v>
      </c>
      <c r="AK1451" s="2" t="s">
        <v>6142</v>
      </c>
      <c r="AL1451" s="6" t="str" cm="1">
        <f t="array" aca="1" ref="AL1451" ca="1">_xlfn.TEXTJOIN("",TRUE,IFERROR(MID(AK1451,ROW(INDIRECT("1:"&amp;LEN(AK1451))),1)*1,""))</f>
        <v>977000</v>
      </c>
      <c r="AM1451" s="7">
        <f t="shared" ca="1" si="531"/>
        <v>977000</v>
      </c>
      <c r="AN1451" s="7">
        <f t="shared" ca="1" si="545"/>
        <v>-103000</v>
      </c>
      <c r="AO1451" s="7">
        <f t="shared" ca="1" si="546"/>
        <v>-9.5370370370370381</v>
      </c>
      <c r="AQ1451" s="20" t="s">
        <v>5102</v>
      </c>
      <c r="AR1451" s="11" t="s">
        <v>3878</v>
      </c>
      <c r="AS1451" s="6" t="str" cm="1">
        <f t="array" aca="1" ref="AS1451" ca="1">_xlfn.TEXTJOIN("",TRUE,IFERROR(MID(AR1451,ROW(INDIRECT("1:"&amp;LEN(AR1451))),1)*1,""))</f>
        <v>881000</v>
      </c>
      <c r="AT1451" s="7">
        <f t="shared" ca="1" si="532"/>
        <v>881000</v>
      </c>
      <c r="AU1451" s="7">
        <f t="shared" ca="1" si="547"/>
        <v>-459000</v>
      </c>
      <c r="AV1451" s="7">
        <f t="shared" ca="1" si="548"/>
        <v>-34.253731343283576</v>
      </c>
      <c r="AX1451" s="8" t="s">
        <v>2482</v>
      </c>
      <c r="AY1451" s="7" t="s">
        <v>1002</v>
      </c>
      <c r="AZ1451" s="9" t="str" cm="1">
        <f t="array" aca="1" ref="AZ1451" ca="1">_xlfn.TEXTJOIN("",TRUE,IFERROR(MID(AY1451,ROW(INDIRECT("1:"&amp;LEN(AY1451))),1)*1,""))</f>
        <v>336000</v>
      </c>
      <c r="BA1451" s="7">
        <f t="shared" ca="1" si="549"/>
        <v>336000</v>
      </c>
      <c r="BB1451" s="7">
        <f t="shared" ca="1" si="550"/>
        <v>-615000</v>
      </c>
      <c r="BC1451" s="7">
        <f t="shared" ca="1" si="551"/>
        <v>-64.66876971608832</v>
      </c>
    </row>
    <row r="1452" spans="1:55">
      <c r="A1452" s="7" t="s">
        <v>2487</v>
      </c>
      <c r="B1452" s="7" t="s">
        <v>712</v>
      </c>
      <c r="C1452" s="9" t="str" cm="1">
        <f t="array" aca="1" ref="C1452" ca="1">_xlfn.TEXTJOIN("",TRUE,IFERROR(MID(B1452,ROW(INDIRECT("1:"&amp;LEN(B1452))),1)*1,""))</f>
        <v>3680</v>
      </c>
      <c r="D1452" s="17">
        <f t="shared" ca="1" si="533"/>
        <v>3680</v>
      </c>
      <c r="E1452" s="7">
        <f t="shared" ca="1" si="534"/>
        <v>-4780</v>
      </c>
      <c r="F1452" s="7">
        <f t="shared" ca="1" si="535"/>
        <v>-56.501182033096924</v>
      </c>
      <c r="H1452" s="10" t="s">
        <v>2487</v>
      </c>
      <c r="I1452" s="11" t="s">
        <v>6214</v>
      </c>
      <c r="J1452" s="6" t="str" cm="1">
        <f t="array" aca="1" ref="J1452" ca="1">_xlfn.TEXTJOIN("",TRUE,IFERROR(MID(I1452,ROW(INDIRECT("1:"&amp;LEN(I1452))),1)*1,""))</f>
        <v>8890</v>
      </c>
      <c r="K1452" s="16">
        <f t="shared" ca="1" si="528"/>
        <v>8890</v>
      </c>
      <c r="L1452" s="7">
        <f t="shared" ca="1" si="536"/>
        <v>-19010</v>
      </c>
      <c r="M1452" s="7">
        <f t="shared" ca="1" si="537"/>
        <v>-68.136200716845877</v>
      </c>
      <c r="O1452" s="10" t="s">
        <v>2487</v>
      </c>
      <c r="P1452" s="11" t="s">
        <v>1712</v>
      </c>
      <c r="Q1452" s="6" t="str" cm="1">
        <f t="array" aca="1" ref="Q1452" ca="1">_xlfn.TEXTJOIN("",TRUE,IFERROR(MID(P1452,ROW(INDIRECT("1:"&amp;LEN(P1452))),1)*1,""))</f>
        <v>10700</v>
      </c>
      <c r="R1452" s="7">
        <f t="shared" ca="1" si="538"/>
        <v>10700</v>
      </c>
      <c r="S1452" s="7">
        <f t="shared" ca="1" si="539"/>
        <v>-32400</v>
      </c>
      <c r="T1452" s="7">
        <f t="shared" ca="1" si="540"/>
        <v>-75.174013921113684</v>
      </c>
      <c r="V1452" s="10" t="s">
        <v>2487</v>
      </c>
      <c r="W1452" s="11" t="s">
        <v>1933</v>
      </c>
      <c r="X1452" s="6" t="str" cm="1">
        <f t="array" aca="1" ref="X1452" ca="1">_xlfn.TEXTJOIN("",TRUE,IFERROR(MID(W1452,ROW(INDIRECT("1:"&amp;LEN(W1452))),1)*1,""))</f>
        <v>55900</v>
      </c>
      <c r="Y1452" s="7">
        <f t="shared" ca="1" si="529"/>
        <v>55900</v>
      </c>
      <c r="Z1452" s="7">
        <f t="shared" ca="1" si="541"/>
        <v>-190100</v>
      </c>
      <c r="AA1452" s="7">
        <f t="shared" ca="1" si="542"/>
        <v>-77.276422764227647</v>
      </c>
      <c r="AC1452" s="20" t="s">
        <v>2487</v>
      </c>
      <c r="AD1452" s="11" t="s">
        <v>509</v>
      </c>
      <c r="AE1452" s="6" t="str" cm="1">
        <f t="array" aca="1" ref="AE1452" ca="1">_xlfn.TEXTJOIN("",TRUE,IFERROR(MID(AD1452,ROW(INDIRECT("1:"&amp;LEN(AD1452))),1)*1,""))</f>
        <v>108000</v>
      </c>
      <c r="AF1452" s="7">
        <f t="shared" ca="1" si="530"/>
        <v>108000</v>
      </c>
      <c r="AG1452" s="7">
        <f t="shared" ca="1" si="543"/>
        <v>-419000</v>
      </c>
      <c r="AH1452" s="7">
        <f t="shared" ca="1" si="544"/>
        <v>-79.506641366223903</v>
      </c>
      <c r="AJ1452" s="23" t="s">
        <v>6215</v>
      </c>
      <c r="AK1452" s="2" t="s">
        <v>4679</v>
      </c>
      <c r="AL1452" s="6" t="str" cm="1">
        <f t="array" aca="1" ref="AL1452" ca="1">_xlfn.TEXTJOIN("",TRUE,IFERROR(MID(AK1452,ROW(INDIRECT("1:"&amp;LEN(AK1452))),1)*1,""))</f>
        <v>1030000</v>
      </c>
      <c r="AM1452" s="7">
        <f t="shared" ca="1" si="531"/>
        <v>1030000</v>
      </c>
      <c r="AN1452" s="7">
        <f t="shared" ca="1" si="545"/>
        <v>-50000</v>
      </c>
      <c r="AO1452" s="7">
        <f t="shared" ca="1" si="546"/>
        <v>-4.6296296296296333</v>
      </c>
      <c r="AQ1452" s="20" t="s">
        <v>5103</v>
      </c>
      <c r="AR1452" s="11" t="s">
        <v>1086</v>
      </c>
      <c r="AS1452" s="6" t="str" cm="1">
        <f t="array" aca="1" ref="AS1452" ca="1">_xlfn.TEXTJOIN("",TRUE,IFERROR(MID(AR1452,ROW(INDIRECT("1:"&amp;LEN(AR1452))),1)*1,""))</f>
        <v>886000</v>
      </c>
      <c r="AT1452" s="7">
        <f t="shared" ca="1" si="532"/>
        <v>886000</v>
      </c>
      <c r="AU1452" s="7">
        <f t="shared" ca="1" si="547"/>
        <v>-454000</v>
      </c>
      <c r="AV1452" s="7">
        <f t="shared" ca="1" si="548"/>
        <v>-33.880597014925371</v>
      </c>
      <c r="AX1452" s="8" t="s">
        <v>2487</v>
      </c>
      <c r="AY1452" s="7" t="s">
        <v>333</v>
      </c>
      <c r="AZ1452" s="9" t="str" cm="1">
        <f t="array" aca="1" ref="AZ1452" ca="1">_xlfn.TEXTJOIN("",TRUE,IFERROR(MID(AY1452,ROW(INDIRECT("1:"&amp;LEN(AY1452))),1)*1,""))</f>
        <v>332000</v>
      </c>
      <c r="BA1452" s="7">
        <f t="shared" ca="1" si="549"/>
        <v>332000</v>
      </c>
      <c r="BB1452" s="7">
        <f t="shared" ca="1" si="550"/>
        <v>-619000</v>
      </c>
      <c r="BC1452" s="7">
        <f t="shared" ca="1" si="551"/>
        <v>-65.089379600420614</v>
      </c>
    </row>
    <row r="1453" spans="1:55">
      <c r="A1453" s="7" t="s">
        <v>2494</v>
      </c>
      <c r="B1453" s="7" t="s">
        <v>4575</v>
      </c>
      <c r="C1453" s="9" t="str" cm="1">
        <f t="array" aca="1" ref="C1453" ca="1">_xlfn.TEXTJOIN("",TRUE,IFERROR(MID(B1453,ROW(INDIRECT("1:"&amp;LEN(B1453))),1)*1,""))</f>
        <v>3670</v>
      </c>
      <c r="D1453" s="17">
        <f t="shared" ca="1" si="533"/>
        <v>3670</v>
      </c>
      <c r="E1453" s="7">
        <f t="shared" ca="1" si="534"/>
        <v>-4790</v>
      </c>
      <c r="F1453" s="7">
        <f t="shared" ca="1" si="535"/>
        <v>-56.619385342789599</v>
      </c>
      <c r="H1453" s="10" t="s">
        <v>2494</v>
      </c>
      <c r="I1453" s="11" t="s">
        <v>6216</v>
      </c>
      <c r="J1453" s="6" t="str" cm="1">
        <f t="array" aca="1" ref="J1453" ca="1">_xlfn.TEXTJOIN("",TRUE,IFERROR(MID(I1453,ROW(INDIRECT("1:"&amp;LEN(I1453))),1)*1,""))</f>
        <v>8950</v>
      </c>
      <c r="K1453" s="16">
        <f t="shared" ca="1" si="528"/>
        <v>8950</v>
      </c>
      <c r="L1453" s="7">
        <f t="shared" ca="1" si="536"/>
        <v>-18950</v>
      </c>
      <c r="M1453" s="7">
        <f t="shared" ca="1" si="537"/>
        <v>-67.921146953405014</v>
      </c>
      <c r="O1453" s="10" t="s">
        <v>2494</v>
      </c>
      <c r="P1453" s="11" t="s">
        <v>1712</v>
      </c>
      <c r="Q1453" s="6" t="str" cm="1">
        <f t="array" aca="1" ref="Q1453" ca="1">_xlfn.TEXTJOIN("",TRUE,IFERROR(MID(P1453,ROW(INDIRECT("1:"&amp;LEN(P1453))),1)*1,""))</f>
        <v>10700</v>
      </c>
      <c r="R1453" s="7">
        <f t="shared" ca="1" si="538"/>
        <v>10700</v>
      </c>
      <c r="S1453" s="7">
        <f t="shared" ca="1" si="539"/>
        <v>-32400</v>
      </c>
      <c r="T1453" s="7">
        <f t="shared" ca="1" si="540"/>
        <v>-75.174013921113684</v>
      </c>
      <c r="V1453" s="10" t="s">
        <v>2494</v>
      </c>
      <c r="W1453" s="11" t="s">
        <v>6217</v>
      </c>
      <c r="X1453" s="6" t="str" cm="1">
        <f t="array" aca="1" ref="X1453" ca="1">_xlfn.TEXTJOIN("",TRUE,IFERROR(MID(W1453,ROW(INDIRECT("1:"&amp;LEN(W1453))),1)*1,""))</f>
        <v>63300</v>
      </c>
      <c r="Y1453" s="7">
        <f t="shared" ca="1" si="529"/>
        <v>63300</v>
      </c>
      <c r="Z1453" s="7">
        <f t="shared" ca="1" si="541"/>
        <v>-182700</v>
      </c>
      <c r="AA1453" s="7">
        <f t="shared" ca="1" si="542"/>
        <v>-74.268292682926827</v>
      </c>
      <c r="AC1453" s="20" t="s">
        <v>2494</v>
      </c>
      <c r="AD1453" s="11" t="s">
        <v>5194</v>
      </c>
      <c r="AE1453" s="6" t="str" cm="1">
        <f t="array" aca="1" ref="AE1453" ca="1">_xlfn.TEXTJOIN("",TRUE,IFERROR(MID(AD1453,ROW(INDIRECT("1:"&amp;LEN(AD1453))),1)*1,""))</f>
        <v>97500</v>
      </c>
      <c r="AF1453" s="7">
        <f t="shared" ca="1" si="530"/>
        <v>97500</v>
      </c>
      <c r="AG1453" s="7">
        <f t="shared" ca="1" si="543"/>
        <v>-429500</v>
      </c>
      <c r="AH1453" s="7">
        <f t="shared" ca="1" si="544"/>
        <v>-81.499051233396585</v>
      </c>
      <c r="AJ1453" s="23" t="s">
        <v>6218</v>
      </c>
      <c r="AK1453" s="2" t="s">
        <v>5383</v>
      </c>
      <c r="AL1453" s="6" t="str" cm="1">
        <f t="array" aca="1" ref="AL1453" ca="1">_xlfn.TEXTJOIN("",TRUE,IFERROR(MID(AK1453,ROW(INDIRECT("1:"&amp;LEN(AK1453))),1)*1,""))</f>
        <v>1080000</v>
      </c>
      <c r="AM1453" s="7">
        <f t="shared" ca="1" si="531"/>
        <v>1080000</v>
      </c>
      <c r="AN1453" s="7">
        <f t="shared" ca="1" si="545"/>
        <v>0</v>
      </c>
      <c r="AO1453" s="7">
        <f t="shared" ca="1" si="546"/>
        <v>0</v>
      </c>
      <c r="AQ1453" s="20" t="s">
        <v>5105</v>
      </c>
      <c r="AR1453" s="11" t="s">
        <v>3423</v>
      </c>
      <c r="AS1453" s="6" t="str" cm="1">
        <f t="array" aca="1" ref="AS1453" ca="1">_xlfn.TEXTJOIN("",TRUE,IFERROR(MID(AR1453,ROW(INDIRECT("1:"&amp;LEN(AR1453))),1)*1,""))</f>
        <v>884000</v>
      </c>
      <c r="AT1453" s="7">
        <f t="shared" ca="1" si="532"/>
        <v>884000</v>
      </c>
      <c r="AU1453" s="7">
        <f t="shared" ca="1" si="547"/>
        <v>-456000</v>
      </c>
      <c r="AV1453" s="7">
        <f t="shared" ca="1" si="548"/>
        <v>-34.02985074626865</v>
      </c>
      <c r="AX1453" s="8" t="s">
        <v>2494</v>
      </c>
      <c r="AY1453" s="7" t="s">
        <v>357</v>
      </c>
      <c r="AZ1453" s="9" t="str" cm="1">
        <f t="array" aca="1" ref="AZ1453" ca="1">_xlfn.TEXTJOIN("",TRUE,IFERROR(MID(AY1453,ROW(INDIRECT("1:"&amp;LEN(AY1453))),1)*1,""))</f>
        <v>329000</v>
      </c>
      <c r="BA1453" s="7">
        <f t="shared" ca="1" si="549"/>
        <v>329000</v>
      </c>
      <c r="BB1453" s="7">
        <f t="shared" ca="1" si="550"/>
        <v>-622000</v>
      </c>
      <c r="BC1453" s="7">
        <f t="shared" ca="1" si="551"/>
        <v>-65.40483701366982</v>
      </c>
    </row>
    <row r="1454" spans="1:55">
      <c r="A1454" s="7" t="s">
        <v>2501</v>
      </c>
      <c r="B1454" s="7" t="s">
        <v>3030</v>
      </c>
      <c r="C1454" s="9" t="str" cm="1">
        <f t="array" aca="1" ref="C1454" ca="1">_xlfn.TEXTJOIN("",TRUE,IFERROR(MID(B1454,ROW(INDIRECT("1:"&amp;LEN(B1454))),1)*1,""))</f>
        <v>3650</v>
      </c>
      <c r="D1454" s="17">
        <f t="shared" ca="1" si="533"/>
        <v>3650</v>
      </c>
      <c r="E1454" s="7">
        <f t="shared" ca="1" si="534"/>
        <v>-4810</v>
      </c>
      <c r="F1454" s="7">
        <f t="shared" ca="1" si="535"/>
        <v>-56.855791962174941</v>
      </c>
      <c r="H1454" s="10" t="s">
        <v>2501</v>
      </c>
      <c r="I1454" s="11" t="s">
        <v>3689</v>
      </c>
      <c r="J1454" s="6" t="str" cm="1">
        <f t="array" aca="1" ref="J1454" ca="1">_xlfn.TEXTJOIN("",TRUE,IFERROR(MID(I1454,ROW(INDIRECT("1:"&amp;LEN(I1454))),1)*1,""))</f>
        <v>8890</v>
      </c>
      <c r="K1454" s="16">
        <f t="shared" ca="1" si="528"/>
        <v>8890</v>
      </c>
      <c r="L1454" s="7">
        <f t="shared" ca="1" si="536"/>
        <v>-19010</v>
      </c>
      <c r="M1454" s="7">
        <f t="shared" ca="1" si="537"/>
        <v>-68.136200716845877</v>
      </c>
      <c r="O1454" s="10" t="s">
        <v>2501</v>
      </c>
      <c r="P1454" s="11" t="s">
        <v>6211</v>
      </c>
      <c r="Q1454" s="6" t="str" cm="1">
        <f t="array" aca="1" ref="Q1454" ca="1">_xlfn.TEXTJOIN("",TRUE,IFERROR(MID(P1454,ROW(INDIRECT("1:"&amp;LEN(P1454))),1)*1,""))</f>
        <v>10600</v>
      </c>
      <c r="R1454" s="7">
        <f t="shared" ca="1" si="538"/>
        <v>10600</v>
      </c>
      <c r="S1454" s="7">
        <f t="shared" ca="1" si="539"/>
        <v>-32500</v>
      </c>
      <c r="T1454" s="7">
        <f t="shared" ca="1" si="540"/>
        <v>-75.406032482598604</v>
      </c>
      <c r="V1454" s="10" t="s">
        <v>2501</v>
      </c>
      <c r="W1454" s="11" t="s">
        <v>5354</v>
      </c>
      <c r="X1454" s="6" t="str" cm="1">
        <f t="array" aca="1" ref="X1454" ca="1">_xlfn.TEXTJOIN("",TRUE,IFERROR(MID(W1454,ROW(INDIRECT("1:"&amp;LEN(W1454))),1)*1,""))</f>
        <v>75200</v>
      </c>
      <c r="Y1454" s="7">
        <f t="shared" ca="1" si="529"/>
        <v>75200</v>
      </c>
      <c r="Z1454" s="7">
        <f t="shared" ca="1" si="541"/>
        <v>-170800</v>
      </c>
      <c r="AA1454" s="7">
        <f t="shared" ca="1" si="542"/>
        <v>-69.430894308943095</v>
      </c>
      <c r="AC1454" s="20" t="s">
        <v>2501</v>
      </c>
      <c r="AD1454" s="11" t="s">
        <v>2032</v>
      </c>
      <c r="AE1454" s="6" t="str" cm="1">
        <f t="array" aca="1" ref="AE1454" ca="1">_xlfn.TEXTJOIN("",TRUE,IFERROR(MID(AD1454,ROW(INDIRECT("1:"&amp;LEN(AD1454))),1)*1,""))</f>
        <v>101000</v>
      </c>
      <c r="AF1454" s="7">
        <f t="shared" ca="1" si="530"/>
        <v>101000</v>
      </c>
      <c r="AG1454" s="7">
        <f t="shared" ca="1" si="543"/>
        <v>-426000</v>
      </c>
      <c r="AH1454" s="7">
        <f t="shared" ca="1" si="544"/>
        <v>-80.834914611005701</v>
      </c>
      <c r="AJ1454" s="23" t="s">
        <v>6219</v>
      </c>
      <c r="AK1454" s="2" t="s">
        <v>3318</v>
      </c>
      <c r="AL1454" s="6" t="str" cm="1">
        <f t="array" aca="1" ref="AL1454" ca="1">_xlfn.TEXTJOIN("",TRUE,IFERROR(MID(AK1454,ROW(INDIRECT("1:"&amp;LEN(AK1454))),1)*1,""))</f>
        <v>1130000</v>
      </c>
      <c r="AM1454" s="7">
        <f t="shared" ca="1" si="531"/>
        <v>1130000</v>
      </c>
      <c r="AN1454" s="7">
        <f t="shared" ca="1" si="545"/>
        <v>50000</v>
      </c>
      <c r="AO1454" s="7">
        <f t="shared" ca="1" si="546"/>
        <v>4.6296296296296333</v>
      </c>
      <c r="AQ1454" s="20" t="s">
        <v>5108</v>
      </c>
      <c r="AR1454" s="11" t="s">
        <v>2496</v>
      </c>
      <c r="AS1454" s="6" t="str" cm="1">
        <f t="array" aca="1" ref="AS1454" ca="1">_xlfn.TEXTJOIN("",TRUE,IFERROR(MID(AR1454,ROW(INDIRECT("1:"&amp;LEN(AR1454))),1)*1,""))</f>
        <v>869000</v>
      </c>
      <c r="AT1454" s="7">
        <f t="shared" ca="1" si="532"/>
        <v>869000</v>
      </c>
      <c r="AU1454" s="7">
        <f t="shared" ca="1" si="547"/>
        <v>-471000</v>
      </c>
      <c r="AV1454" s="7">
        <f t="shared" ca="1" si="548"/>
        <v>-35.149253731343293</v>
      </c>
      <c r="AX1454" s="8" t="s">
        <v>2501</v>
      </c>
      <c r="AY1454" s="7" t="s">
        <v>743</v>
      </c>
      <c r="AZ1454" s="9" t="str" cm="1">
        <f t="array" aca="1" ref="AZ1454" ca="1">_xlfn.TEXTJOIN("",TRUE,IFERROR(MID(AY1454,ROW(INDIRECT("1:"&amp;LEN(AY1454))),1)*1,""))</f>
        <v>327000</v>
      </c>
      <c r="BA1454" s="7">
        <f t="shared" ca="1" si="549"/>
        <v>327000</v>
      </c>
      <c r="BB1454" s="7">
        <f t="shared" ca="1" si="550"/>
        <v>-624000</v>
      </c>
      <c r="BC1454" s="7">
        <f t="shared" ca="1" si="551"/>
        <v>-65.615141955835952</v>
      </c>
    </row>
    <row r="1455" spans="1:55">
      <c r="A1455" s="7" t="s">
        <v>2509</v>
      </c>
      <c r="B1455" s="7" t="s">
        <v>126</v>
      </c>
      <c r="C1455" s="9" t="str" cm="1">
        <f t="array" aca="1" ref="C1455" ca="1">_xlfn.TEXTJOIN("",TRUE,IFERROR(MID(B1455,ROW(INDIRECT("1:"&amp;LEN(B1455))),1)*1,""))</f>
        <v>3640</v>
      </c>
      <c r="D1455" s="17">
        <f t="shared" ca="1" si="533"/>
        <v>3640</v>
      </c>
      <c r="E1455" s="7">
        <f t="shared" ca="1" si="534"/>
        <v>-4820</v>
      </c>
      <c r="F1455" s="7">
        <f t="shared" ca="1" si="535"/>
        <v>-56.973995271867608</v>
      </c>
      <c r="H1455" s="10" t="s">
        <v>2509</v>
      </c>
      <c r="I1455" s="11" t="s">
        <v>1693</v>
      </c>
      <c r="J1455" s="6" t="str" cm="1">
        <f t="array" aca="1" ref="J1455" ca="1">_xlfn.TEXTJOIN("",TRUE,IFERROR(MID(I1455,ROW(INDIRECT("1:"&amp;LEN(I1455))),1)*1,""))</f>
        <v>8490</v>
      </c>
      <c r="K1455" s="16">
        <f t="shared" ca="1" si="528"/>
        <v>8490</v>
      </c>
      <c r="L1455" s="7">
        <f t="shared" ca="1" si="536"/>
        <v>-19410</v>
      </c>
      <c r="M1455" s="7">
        <f t="shared" ca="1" si="537"/>
        <v>-69.569892473118273</v>
      </c>
      <c r="O1455" s="10" t="s">
        <v>2509</v>
      </c>
      <c r="P1455" s="11" t="s">
        <v>6220</v>
      </c>
      <c r="Q1455" s="6" t="str" cm="1">
        <f t="array" aca="1" ref="Q1455" ca="1">_xlfn.TEXTJOIN("",TRUE,IFERROR(MID(P1455,ROW(INDIRECT("1:"&amp;LEN(P1455))),1)*1,""))</f>
        <v>10500</v>
      </c>
      <c r="R1455" s="7">
        <f t="shared" ca="1" si="538"/>
        <v>10500</v>
      </c>
      <c r="S1455" s="7">
        <f t="shared" ca="1" si="539"/>
        <v>-32600</v>
      </c>
      <c r="T1455" s="7">
        <f t="shared" ca="1" si="540"/>
        <v>-75.638051044083525</v>
      </c>
      <c r="V1455" s="10" t="s">
        <v>2509</v>
      </c>
      <c r="W1455" s="11" t="s">
        <v>5375</v>
      </c>
      <c r="X1455" s="6" t="str" cm="1">
        <f t="array" aca="1" ref="X1455" ca="1">_xlfn.TEXTJOIN("",TRUE,IFERROR(MID(W1455,ROW(INDIRECT("1:"&amp;LEN(W1455))),1)*1,""))</f>
        <v>77000</v>
      </c>
      <c r="Y1455" s="7">
        <f t="shared" ca="1" si="529"/>
        <v>77000</v>
      </c>
      <c r="Z1455" s="7">
        <f t="shared" ca="1" si="541"/>
        <v>-169000</v>
      </c>
      <c r="AA1455" s="7">
        <f t="shared" ca="1" si="542"/>
        <v>-68.699186991869922</v>
      </c>
      <c r="AC1455" s="20" t="s">
        <v>2509</v>
      </c>
      <c r="AD1455" s="11" t="s">
        <v>191</v>
      </c>
      <c r="AE1455" s="6" t="str" cm="1">
        <f t="array" aca="1" ref="AE1455" ca="1">_xlfn.TEXTJOIN("",TRUE,IFERROR(MID(AD1455,ROW(INDIRECT("1:"&amp;LEN(AD1455))),1)*1,""))</f>
        <v>107000</v>
      </c>
      <c r="AF1455" s="7">
        <f t="shared" ca="1" si="530"/>
        <v>107000</v>
      </c>
      <c r="AG1455" s="7">
        <f t="shared" ca="1" si="543"/>
        <v>-420000</v>
      </c>
      <c r="AH1455" s="7">
        <f t="shared" ca="1" si="544"/>
        <v>-79.696394686907013</v>
      </c>
      <c r="AJ1455" s="23" t="s">
        <v>6221</v>
      </c>
      <c r="AK1455" s="2" t="s">
        <v>5403</v>
      </c>
      <c r="AL1455" s="6" t="str" cm="1">
        <f t="array" aca="1" ref="AL1455" ca="1">_xlfn.TEXTJOIN("",TRUE,IFERROR(MID(AK1455,ROW(INDIRECT("1:"&amp;LEN(AK1455))),1)*1,""))</f>
        <v>1180000</v>
      </c>
      <c r="AM1455" s="7">
        <f t="shared" ca="1" si="531"/>
        <v>1180000</v>
      </c>
      <c r="AN1455" s="7">
        <f t="shared" ca="1" si="545"/>
        <v>100000</v>
      </c>
      <c r="AO1455" s="7">
        <f t="shared" ca="1" si="546"/>
        <v>9.2592592592592524</v>
      </c>
      <c r="AQ1455" s="20" t="s">
        <v>5111</v>
      </c>
      <c r="AR1455" s="11" t="s">
        <v>1049</v>
      </c>
      <c r="AS1455" s="6" t="str" cm="1">
        <f t="array" aca="1" ref="AS1455" ca="1">_xlfn.TEXTJOIN("",TRUE,IFERROR(MID(AR1455,ROW(INDIRECT("1:"&amp;LEN(AR1455))),1)*1,""))</f>
        <v>828000</v>
      </c>
      <c r="AT1455" s="7">
        <f t="shared" ca="1" si="532"/>
        <v>828000</v>
      </c>
      <c r="AU1455" s="7">
        <f t="shared" ca="1" si="547"/>
        <v>-512000</v>
      </c>
      <c r="AV1455" s="7">
        <f t="shared" ca="1" si="548"/>
        <v>-38.208955223880594</v>
      </c>
      <c r="AX1455" s="8" t="s">
        <v>2509</v>
      </c>
      <c r="AY1455" s="7" t="s">
        <v>743</v>
      </c>
      <c r="AZ1455" s="9" t="str" cm="1">
        <f t="array" aca="1" ref="AZ1455" ca="1">_xlfn.TEXTJOIN("",TRUE,IFERROR(MID(AY1455,ROW(INDIRECT("1:"&amp;LEN(AY1455))),1)*1,""))</f>
        <v>327000</v>
      </c>
      <c r="BA1455" s="7">
        <f t="shared" ca="1" si="549"/>
        <v>327000</v>
      </c>
      <c r="BB1455" s="7">
        <f t="shared" ca="1" si="550"/>
        <v>-624000</v>
      </c>
      <c r="BC1455" s="7">
        <f t="shared" ca="1" si="551"/>
        <v>-65.615141955835952</v>
      </c>
    </row>
    <row r="1456" spans="1:55">
      <c r="A1456" s="7" t="s">
        <v>2517</v>
      </c>
      <c r="B1456" s="7" t="s">
        <v>3058</v>
      </c>
      <c r="C1456" s="9" t="str" cm="1">
        <f t="array" aca="1" ref="C1456" ca="1">_xlfn.TEXTJOIN("",TRUE,IFERROR(MID(B1456,ROW(INDIRECT("1:"&amp;LEN(B1456))),1)*1,""))</f>
        <v>3610</v>
      </c>
      <c r="D1456" s="17">
        <f t="shared" ca="1" si="533"/>
        <v>3610</v>
      </c>
      <c r="E1456" s="7">
        <f t="shared" ca="1" si="534"/>
        <v>-4850</v>
      </c>
      <c r="F1456" s="7">
        <f t="shared" ca="1" si="535"/>
        <v>-57.328605200945624</v>
      </c>
      <c r="H1456" s="10" t="s">
        <v>2517</v>
      </c>
      <c r="I1456" s="11" t="s">
        <v>3637</v>
      </c>
      <c r="J1456" s="6" t="str" cm="1">
        <f t="array" aca="1" ref="J1456" ca="1">_xlfn.TEXTJOIN("",TRUE,IFERROR(MID(I1456,ROW(INDIRECT("1:"&amp;LEN(I1456))),1)*1,""))</f>
        <v>8410</v>
      </c>
      <c r="K1456" s="16">
        <f t="shared" ca="1" si="528"/>
        <v>8410</v>
      </c>
      <c r="L1456" s="7">
        <f t="shared" ca="1" si="536"/>
        <v>-19490</v>
      </c>
      <c r="M1456" s="7">
        <f t="shared" ca="1" si="537"/>
        <v>-69.856630824372758</v>
      </c>
      <c r="O1456" s="10" t="s">
        <v>2517</v>
      </c>
      <c r="P1456" s="11" t="s">
        <v>6220</v>
      </c>
      <c r="Q1456" s="6" t="str" cm="1">
        <f t="array" aca="1" ref="Q1456" ca="1">_xlfn.TEXTJOIN("",TRUE,IFERROR(MID(P1456,ROW(INDIRECT("1:"&amp;LEN(P1456))),1)*1,""))</f>
        <v>10500</v>
      </c>
      <c r="R1456" s="7">
        <f t="shared" ca="1" si="538"/>
        <v>10500</v>
      </c>
      <c r="S1456" s="7">
        <f t="shared" ca="1" si="539"/>
        <v>-32600</v>
      </c>
      <c r="T1456" s="7">
        <f t="shared" ca="1" si="540"/>
        <v>-75.638051044083525</v>
      </c>
      <c r="V1456" s="10" t="s">
        <v>2517</v>
      </c>
      <c r="W1456" s="11" t="s">
        <v>3157</v>
      </c>
      <c r="X1456" s="6" t="str" cm="1">
        <f t="array" aca="1" ref="X1456" ca="1">_xlfn.TEXTJOIN("",TRUE,IFERROR(MID(W1456,ROW(INDIRECT("1:"&amp;LEN(W1456))),1)*1,""))</f>
        <v>86600</v>
      </c>
      <c r="Y1456" s="7">
        <f t="shared" ca="1" si="529"/>
        <v>86600</v>
      </c>
      <c r="Z1456" s="7">
        <f t="shared" ca="1" si="541"/>
        <v>-159400</v>
      </c>
      <c r="AA1456" s="7">
        <f t="shared" ca="1" si="542"/>
        <v>-64.796747967479675</v>
      </c>
      <c r="AC1456" s="20" t="s">
        <v>2517</v>
      </c>
      <c r="AD1456" s="11" t="s">
        <v>181</v>
      </c>
      <c r="AE1456" s="6" t="str" cm="1">
        <f t="array" aca="1" ref="AE1456" ca="1">_xlfn.TEXTJOIN("",TRUE,IFERROR(MID(AD1456,ROW(INDIRECT("1:"&amp;LEN(AD1456))),1)*1,""))</f>
        <v>114000</v>
      </c>
      <c r="AF1456" s="7">
        <f t="shared" ca="1" si="530"/>
        <v>114000</v>
      </c>
      <c r="AG1456" s="7">
        <f t="shared" ca="1" si="543"/>
        <v>-413000</v>
      </c>
      <c r="AH1456" s="7">
        <f t="shared" ca="1" si="544"/>
        <v>-78.368121442125243</v>
      </c>
      <c r="AJ1456" s="23" t="s">
        <v>6222</v>
      </c>
      <c r="AK1456" s="2" t="s">
        <v>3421</v>
      </c>
      <c r="AL1456" s="6" t="str" cm="1">
        <f t="array" aca="1" ref="AL1456" ca="1">_xlfn.TEXTJOIN("",TRUE,IFERROR(MID(AK1456,ROW(INDIRECT("1:"&amp;LEN(AK1456))),1)*1,""))</f>
        <v>1220000</v>
      </c>
      <c r="AM1456" s="7">
        <f t="shared" ca="1" si="531"/>
        <v>1220000</v>
      </c>
      <c r="AN1456" s="7">
        <f t="shared" ca="1" si="545"/>
        <v>140000</v>
      </c>
      <c r="AO1456" s="7">
        <f t="shared" ca="1" si="546"/>
        <v>12.962962962962948</v>
      </c>
      <c r="AQ1456" s="20" t="s">
        <v>5113</v>
      </c>
      <c r="AR1456" s="11" t="s">
        <v>1391</v>
      </c>
      <c r="AS1456" s="6" t="str" cm="1">
        <f t="array" aca="1" ref="AS1456" ca="1">_xlfn.TEXTJOIN("",TRUE,IFERROR(MID(AR1456,ROW(INDIRECT("1:"&amp;LEN(AR1456))),1)*1,""))</f>
        <v>786000</v>
      </c>
      <c r="AT1456" s="7">
        <f t="shared" ca="1" si="532"/>
        <v>786000</v>
      </c>
      <c r="AU1456" s="7">
        <f t="shared" ca="1" si="547"/>
        <v>-554000</v>
      </c>
      <c r="AV1456" s="7">
        <f t="shared" ca="1" si="548"/>
        <v>-41.343283582089555</v>
      </c>
      <c r="AX1456" s="8" t="s">
        <v>2517</v>
      </c>
      <c r="AY1456" s="7" t="s">
        <v>1075</v>
      </c>
      <c r="AZ1456" s="9" t="str" cm="1">
        <f t="array" aca="1" ref="AZ1456" ca="1">_xlfn.TEXTJOIN("",TRUE,IFERROR(MID(AY1456,ROW(INDIRECT("1:"&amp;LEN(AY1456))),1)*1,""))</f>
        <v>328000</v>
      </c>
      <c r="BA1456" s="7">
        <f t="shared" ca="1" si="549"/>
        <v>328000</v>
      </c>
      <c r="BB1456" s="7">
        <f t="shared" ca="1" si="550"/>
        <v>-623000</v>
      </c>
      <c r="BC1456" s="7">
        <f t="shared" ca="1" si="551"/>
        <v>-65.509989484752893</v>
      </c>
    </row>
    <row r="1457" spans="1:55">
      <c r="A1457" s="7" t="s">
        <v>2524</v>
      </c>
      <c r="B1457" s="7" t="s">
        <v>2806</v>
      </c>
      <c r="C1457" s="9" t="str" cm="1">
        <f t="array" aca="1" ref="C1457" ca="1">_xlfn.TEXTJOIN("",TRUE,IFERROR(MID(B1457,ROW(INDIRECT("1:"&amp;LEN(B1457))),1)*1,""))</f>
        <v>3580</v>
      </c>
      <c r="D1457" s="17">
        <f t="shared" ca="1" si="533"/>
        <v>3580</v>
      </c>
      <c r="E1457" s="7">
        <f t="shared" ca="1" si="534"/>
        <v>-4880</v>
      </c>
      <c r="F1457" s="7">
        <f t="shared" ca="1" si="535"/>
        <v>-57.68321513002364</v>
      </c>
      <c r="H1457" s="10" t="s">
        <v>2524</v>
      </c>
      <c r="I1457" s="11" t="s">
        <v>6223</v>
      </c>
      <c r="J1457" s="6" t="str" cm="1">
        <f t="array" aca="1" ref="J1457" ca="1">_xlfn.TEXTJOIN("",TRUE,IFERROR(MID(I1457,ROW(INDIRECT("1:"&amp;LEN(I1457))),1)*1,""))</f>
        <v>8400</v>
      </c>
      <c r="K1457" s="16">
        <f t="shared" ca="1" si="528"/>
        <v>8400</v>
      </c>
      <c r="L1457" s="7">
        <f t="shared" ca="1" si="536"/>
        <v>-19500</v>
      </c>
      <c r="M1457" s="7">
        <f t="shared" ca="1" si="537"/>
        <v>-69.892473118279568</v>
      </c>
      <c r="O1457" s="10" t="s">
        <v>2524</v>
      </c>
      <c r="P1457" s="11" t="s">
        <v>6224</v>
      </c>
      <c r="Q1457" s="6" t="str" cm="1">
        <f t="array" aca="1" ref="Q1457" ca="1">_xlfn.TEXTJOIN("",TRUE,IFERROR(MID(P1457,ROW(INDIRECT("1:"&amp;LEN(P1457))),1)*1,""))</f>
        <v>10300</v>
      </c>
      <c r="R1457" s="7">
        <f t="shared" ca="1" si="538"/>
        <v>10300</v>
      </c>
      <c r="S1457" s="7">
        <f t="shared" ca="1" si="539"/>
        <v>-32800</v>
      </c>
      <c r="T1457" s="7">
        <f t="shared" ca="1" si="540"/>
        <v>-76.102088167053367</v>
      </c>
      <c r="V1457" s="10" t="s">
        <v>2524</v>
      </c>
      <c r="W1457" s="11" t="s">
        <v>5627</v>
      </c>
      <c r="X1457" s="6" t="str" cm="1">
        <f t="array" aca="1" ref="X1457" ca="1">_xlfn.TEXTJOIN("",TRUE,IFERROR(MID(W1457,ROW(INDIRECT("1:"&amp;LEN(W1457))),1)*1,""))</f>
        <v>97000</v>
      </c>
      <c r="Y1457" s="7">
        <f t="shared" ca="1" si="529"/>
        <v>97000</v>
      </c>
      <c r="Z1457" s="7">
        <f t="shared" ca="1" si="541"/>
        <v>-149000</v>
      </c>
      <c r="AA1457" s="7">
        <f t="shared" ca="1" si="542"/>
        <v>-60.569105691056912</v>
      </c>
      <c r="AC1457" s="20" t="s">
        <v>2524</v>
      </c>
      <c r="AD1457" s="11" t="s">
        <v>492</v>
      </c>
      <c r="AE1457" s="6" t="str" cm="1">
        <f t="array" aca="1" ref="AE1457" ca="1">_xlfn.TEXTJOIN("",TRUE,IFERROR(MID(AD1457,ROW(INDIRECT("1:"&amp;LEN(AD1457))),1)*1,""))</f>
        <v>120000</v>
      </c>
      <c r="AF1457" s="7">
        <f t="shared" ca="1" si="530"/>
        <v>120000</v>
      </c>
      <c r="AG1457" s="7">
        <f t="shared" ca="1" si="543"/>
        <v>-407000</v>
      </c>
      <c r="AH1457" s="7">
        <f t="shared" ca="1" si="544"/>
        <v>-77.22960151802657</v>
      </c>
      <c r="AJ1457" s="23" t="s">
        <v>6225</v>
      </c>
      <c r="AK1457" s="2" t="s">
        <v>3416</v>
      </c>
      <c r="AL1457" s="6" t="str" cm="1">
        <f t="array" aca="1" ref="AL1457" ca="1">_xlfn.TEXTJOIN("",TRUE,IFERROR(MID(AK1457,ROW(INDIRECT("1:"&amp;LEN(AK1457))),1)*1,""))</f>
        <v>1250000</v>
      </c>
      <c r="AM1457" s="7">
        <f t="shared" ca="1" si="531"/>
        <v>1250000</v>
      </c>
      <c r="AN1457" s="7">
        <f t="shared" ca="1" si="545"/>
        <v>170000</v>
      </c>
      <c r="AO1457" s="7">
        <f t="shared" ca="1" si="546"/>
        <v>15.740740740740748</v>
      </c>
      <c r="AQ1457" s="20" t="s">
        <v>5115</v>
      </c>
      <c r="AR1457" s="11" t="s">
        <v>3699</v>
      </c>
      <c r="AS1457" s="6" t="str" cm="1">
        <f t="array" aca="1" ref="AS1457" ca="1">_xlfn.TEXTJOIN("",TRUE,IFERROR(MID(AR1457,ROW(INDIRECT("1:"&amp;LEN(AR1457))),1)*1,""))</f>
        <v>760000</v>
      </c>
      <c r="AT1457" s="7">
        <f t="shared" ca="1" si="532"/>
        <v>760000</v>
      </c>
      <c r="AU1457" s="7">
        <f t="shared" ca="1" si="547"/>
        <v>-580000</v>
      </c>
      <c r="AV1457" s="7">
        <f t="shared" ca="1" si="548"/>
        <v>-43.28358208955224</v>
      </c>
      <c r="AX1457" s="8" t="s">
        <v>2524</v>
      </c>
      <c r="AY1457" s="7" t="s">
        <v>357</v>
      </c>
      <c r="AZ1457" s="9" t="str" cm="1">
        <f t="array" aca="1" ref="AZ1457" ca="1">_xlfn.TEXTJOIN("",TRUE,IFERROR(MID(AY1457,ROW(INDIRECT("1:"&amp;LEN(AY1457))),1)*1,""))</f>
        <v>329000</v>
      </c>
      <c r="BA1457" s="7">
        <f t="shared" ca="1" si="549"/>
        <v>329000</v>
      </c>
      <c r="BB1457" s="7">
        <f t="shared" ca="1" si="550"/>
        <v>-622000</v>
      </c>
      <c r="BC1457" s="7">
        <f t="shared" ca="1" si="551"/>
        <v>-65.40483701366982</v>
      </c>
    </row>
    <row r="1458" spans="1:55">
      <c r="A1458" s="7" t="s">
        <v>2528</v>
      </c>
      <c r="B1458" s="7" t="s">
        <v>2895</v>
      </c>
      <c r="C1458" s="9" t="str" cm="1">
        <f t="array" aca="1" ref="C1458" ca="1">_xlfn.TEXTJOIN("",TRUE,IFERROR(MID(B1458,ROW(INDIRECT("1:"&amp;LEN(B1458))),1)*1,""))</f>
        <v>3570</v>
      </c>
      <c r="D1458" s="17">
        <f t="shared" ca="1" si="533"/>
        <v>3570</v>
      </c>
      <c r="E1458" s="7">
        <f t="shared" ca="1" si="534"/>
        <v>-4890</v>
      </c>
      <c r="F1458" s="7">
        <f t="shared" ca="1" si="535"/>
        <v>-57.801418439716315</v>
      </c>
      <c r="H1458" s="10" t="s">
        <v>2528</v>
      </c>
      <c r="I1458" s="11" t="s">
        <v>5858</v>
      </c>
      <c r="J1458" s="6" t="str" cm="1">
        <f t="array" aca="1" ref="J1458" ca="1">_xlfn.TEXTJOIN("",TRUE,IFERROR(MID(I1458,ROW(INDIRECT("1:"&amp;LEN(I1458))),1)*1,""))</f>
        <v>8440</v>
      </c>
      <c r="K1458" s="16">
        <f t="shared" ca="1" si="528"/>
        <v>8440</v>
      </c>
      <c r="L1458" s="7">
        <f t="shared" ca="1" si="536"/>
        <v>-19460</v>
      </c>
      <c r="M1458" s="7">
        <f t="shared" ca="1" si="537"/>
        <v>-69.749103942652326</v>
      </c>
      <c r="O1458" s="10" t="s">
        <v>2528</v>
      </c>
      <c r="P1458" s="11" t="s">
        <v>5473</v>
      </c>
      <c r="Q1458" s="6" t="str" cm="1">
        <f t="array" aca="1" ref="Q1458" ca="1">_xlfn.TEXTJOIN("",TRUE,IFERROR(MID(P1458,ROW(INDIRECT("1:"&amp;LEN(P1458))),1)*1,""))</f>
        <v>10200</v>
      </c>
      <c r="R1458" s="7">
        <f t="shared" ca="1" si="538"/>
        <v>10200</v>
      </c>
      <c r="S1458" s="7">
        <f t="shared" ca="1" si="539"/>
        <v>-32900</v>
      </c>
      <c r="T1458" s="7">
        <f t="shared" ca="1" si="540"/>
        <v>-76.334106728538288</v>
      </c>
      <c r="V1458" s="10" t="s">
        <v>2528</v>
      </c>
      <c r="W1458" s="11" t="s">
        <v>2481</v>
      </c>
      <c r="X1458" s="6" t="str" cm="1">
        <f t="array" aca="1" ref="X1458" ca="1">_xlfn.TEXTJOIN("",TRUE,IFERROR(MID(W1458,ROW(INDIRECT("1:"&amp;LEN(W1458))),1)*1,""))</f>
        <v>93600</v>
      </c>
      <c r="Y1458" s="7">
        <f t="shared" ca="1" si="529"/>
        <v>93600</v>
      </c>
      <c r="Z1458" s="7">
        <f t="shared" ca="1" si="541"/>
        <v>-152400</v>
      </c>
      <c r="AA1458" s="7">
        <f t="shared" ca="1" si="542"/>
        <v>-61.951219512195124</v>
      </c>
      <c r="AC1458" s="20" t="s">
        <v>2528</v>
      </c>
      <c r="AD1458" s="11" t="s">
        <v>6226</v>
      </c>
      <c r="AE1458" s="6" t="str" cm="1">
        <f t="array" aca="1" ref="AE1458" ca="1">_xlfn.TEXTJOIN("",TRUE,IFERROR(MID(AD1458,ROW(INDIRECT("1:"&amp;LEN(AD1458))),1)*1,""))</f>
        <v>129000</v>
      </c>
      <c r="AF1458" s="7">
        <f t="shared" ca="1" si="530"/>
        <v>129000</v>
      </c>
      <c r="AG1458" s="7">
        <f t="shared" ca="1" si="543"/>
        <v>-398000</v>
      </c>
      <c r="AH1458" s="7">
        <f t="shared" ca="1" si="544"/>
        <v>-75.521821631878566</v>
      </c>
      <c r="AJ1458" s="23" t="s">
        <v>6227</v>
      </c>
      <c r="AK1458" s="2" t="s">
        <v>4572</v>
      </c>
      <c r="AL1458" s="6" t="str" cm="1">
        <f t="array" aca="1" ref="AL1458" ca="1">_xlfn.TEXTJOIN("",TRUE,IFERROR(MID(AK1458,ROW(INDIRECT("1:"&amp;LEN(AK1458))),1)*1,""))</f>
        <v>1260000</v>
      </c>
      <c r="AM1458" s="7">
        <f t="shared" ca="1" si="531"/>
        <v>1260000</v>
      </c>
      <c r="AN1458" s="7">
        <f t="shared" ca="1" si="545"/>
        <v>180000</v>
      </c>
      <c r="AO1458" s="7">
        <f t="shared" ca="1" si="546"/>
        <v>16.666666666666671</v>
      </c>
      <c r="AQ1458" s="20" t="s">
        <v>5119</v>
      </c>
      <c r="AR1458" s="11" t="s">
        <v>5829</v>
      </c>
      <c r="AS1458" s="6" t="str" cm="1">
        <f t="array" aca="1" ref="AS1458" ca="1">_xlfn.TEXTJOIN("",TRUE,IFERROR(MID(AR1458,ROW(INDIRECT("1:"&amp;LEN(AR1458))),1)*1,""))</f>
        <v>738000</v>
      </c>
      <c r="AT1458" s="7">
        <f t="shared" ca="1" si="532"/>
        <v>738000</v>
      </c>
      <c r="AU1458" s="7">
        <f t="shared" ca="1" si="547"/>
        <v>-602000</v>
      </c>
      <c r="AV1458" s="7">
        <f t="shared" ca="1" si="548"/>
        <v>-44.92537313432836</v>
      </c>
      <c r="AX1458" s="8" t="s">
        <v>2528</v>
      </c>
      <c r="AY1458" s="7" t="s">
        <v>513</v>
      </c>
      <c r="AZ1458" s="9" t="str" cm="1">
        <f t="array" aca="1" ref="AZ1458" ca="1">_xlfn.TEXTJOIN("",TRUE,IFERROR(MID(AY1458,ROW(INDIRECT("1:"&amp;LEN(AY1458))),1)*1,""))</f>
        <v>331000</v>
      </c>
      <c r="BA1458" s="7">
        <f t="shared" ca="1" si="549"/>
        <v>331000</v>
      </c>
      <c r="BB1458" s="7">
        <f t="shared" ca="1" si="550"/>
        <v>-620000</v>
      </c>
      <c r="BC1458" s="7">
        <f t="shared" ca="1" si="551"/>
        <v>-65.194532071503687</v>
      </c>
    </row>
    <row r="1459" spans="1:55">
      <c r="A1459" s="7" t="s">
        <v>2534</v>
      </c>
      <c r="B1459" s="7" t="s">
        <v>2909</v>
      </c>
      <c r="C1459" s="9" t="str" cm="1">
        <f t="array" aca="1" ref="C1459" ca="1">_xlfn.TEXTJOIN("",TRUE,IFERROR(MID(B1459,ROW(INDIRECT("1:"&amp;LEN(B1459))),1)*1,""))</f>
        <v>3560</v>
      </c>
      <c r="D1459" s="17">
        <f t="shared" ca="1" si="533"/>
        <v>3560</v>
      </c>
      <c r="E1459" s="7">
        <f t="shared" ca="1" si="534"/>
        <v>-4900</v>
      </c>
      <c r="F1459" s="7">
        <f t="shared" ca="1" si="535"/>
        <v>-57.919621749408982</v>
      </c>
      <c r="H1459" s="10" t="s">
        <v>2534</v>
      </c>
      <c r="I1459" s="11" t="s">
        <v>6228</v>
      </c>
      <c r="J1459" s="6" t="str" cm="1">
        <f t="array" aca="1" ref="J1459" ca="1">_xlfn.TEXTJOIN("",TRUE,IFERROR(MID(I1459,ROW(INDIRECT("1:"&amp;LEN(I1459))),1)*1,""))</f>
        <v>8580</v>
      </c>
      <c r="K1459" s="16">
        <f t="shared" ca="1" si="528"/>
        <v>8580</v>
      </c>
      <c r="L1459" s="7">
        <f t="shared" ca="1" si="536"/>
        <v>-19320</v>
      </c>
      <c r="M1459" s="7">
        <f t="shared" ca="1" si="537"/>
        <v>-69.247311827956992</v>
      </c>
      <c r="O1459" s="10" t="s">
        <v>2534</v>
      </c>
      <c r="P1459" s="11" t="s">
        <v>5475</v>
      </c>
      <c r="Q1459" s="6" t="str" cm="1">
        <f t="array" aca="1" ref="Q1459" ca="1">_xlfn.TEXTJOIN("",TRUE,IFERROR(MID(P1459,ROW(INDIRECT("1:"&amp;LEN(P1459))),1)*1,""))</f>
        <v>10100</v>
      </c>
      <c r="R1459" s="7">
        <f t="shared" ca="1" si="538"/>
        <v>10100</v>
      </c>
      <c r="S1459" s="7">
        <f t="shared" ca="1" si="539"/>
        <v>-33000</v>
      </c>
      <c r="T1459" s="7">
        <f t="shared" ca="1" si="540"/>
        <v>-76.566125290023194</v>
      </c>
      <c r="V1459" s="10" t="s">
        <v>2534</v>
      </c>
      <c r="W1459" s="11" t="s">
        <v>2541</v>
      </c>
      <c r="X1459" s="6" t="str" cm="1">
        <f t="array" aca="1" ref="X1459" ca="1">_xlfn.TEXTJOIN("",TRUE,IFERROR(MID(W1459,ROW(INDIRECT("1:"&amp;LEN(W1459))),1)*1,""))</f>
        <v>111000</v>
      </c>
      <c r="Y1459" s="7">
        <f t="shared" ca="1" si="529"/>
        <v>111000</v>
      </c>
      <c r="Z1459" s="7">
        <f t="shared" ca="1" si="541"/>
        <v>-135000</v>
      </c>
      <c r="AA1459" s="7">
        <f t="shared" ca="1" si="542"/>
        <v>-54.878048780487802</v>
      </c>
      <c r="AC1459" s="20" t="s">
        <v>2534</v>
      </c>
      <c r="AD1459" s="11" t="s">
        <v>6229</v>
      </c>
      <c r="AE1459" s="6" t="str" cm="1">
        <f t="array" aca="1" ref="AE1459" ca="1">_xlfn.TEXTJOIN("",TRUE,IFERROR(MID(AD1459,ROW(INDIRECT("1:"&amp;LEN(AD1459))),1)*1,""))</f>
        <v>146000</v>
      </c>
      <c r="AF1459" s="7">
        <f t="shared" ca="1" si="530"/>
        <v>146000</v>
      </c>
      <c r="AG1459" s="7">
        <f t="shared" ca="1" si="543"/>
        <v>-381000</v>
      </c>
      <c r="AH1459" s="7">
        <f t="shared" ca="1" si="544"/>
        <v>-72.296015180265655</v>
      </c>
      <c r="AJ1459" s="23" t="s">
        <v>6230</v>
      </c>
      <c r="AK1459" s="2" t="s">
        <v>3337</v>
      </c>
      <c r="AL1459" s="6" t="str" cm="1">
        <f t="array" aca="1" ref="AL1459" ca="1">_xlfn.TEXTJOIN("",TRUE,IFERROR(MID(AK1459,ROW(INDIRECT("1:"&amp;LEN(AK1459))),1)*1,""))</f>
        <v>1270000</v>
      </c>
      <c r="AM1459" s="7">
        <f t="shared" ca="1" si="531"/>
        <v>1270000</v>
      </c>
      <c r="AN1459" s="7">
        <f t="shared" ca="1" si="545"/>
        <v>190000</v>
      </c>
      <c r="AO1459" s="7">
        <f t="shared" ca="1" si="546"/>
        <v>17.592592592592581</v>
      </c>
      <c r="AQ1459" s="20" t="s">
        <v>5123</v>
      </c>
      <c r="AR1459" s="11" t="s">
        <v>989</v>
      </c>
      <c r="AS1459" s="6" t="str" cm="1">
        <f t="array" aca="1" ref="AS1459" ca="1">_xlfn.TEXTJOIN("",TRUE,IFERROR(MID(AR1459,ROW(INDIRECT("1:"&amp;LEN(AR1459))),1)*1,""))</f>
        <v>712000</v>
      </c>
      <c r="AT1459" s="7">
        <f t="shared" ca="1" si="532"/>
        <v>712000</v>
      </c>
      <c r="AU1459" s="7">
        <f t="shared" ca="1" si="547"/>
        <v>-628000</v>
      </c>
      <c r="AV1459" s="7">
        <f t="shared" ca="1" si="548"/>
        <v>-46.865671641791039</v>
      </c>
      <c r="AX1459" s="8" t="s">
        <v>2534</v>
      </c>
      <c r="AY1459" s="7" t="s">
        <v>1163</v>
      </c>
      <c r="AZ1459" s="9" t="str" cm="1">
        <f t="array" aca="1" ref="AZ1459" ca="1">_xlfn.TEXTJOIN("",TRUE,IFERROR(MID(AY1459,ROW(INDIRECT("1:"&amp;LEN(AY1459))),1)*1,""))</f>
        <v>340000</v>
      </c>
      <c r="BA1459" s="7">
        <f t="shared" ca="1" si="549"/>
        <v>340000</v>
      </c>
      <c r="BB1459" s="7">
        <f t="shared" ca="1" si="550"/>
        <v>-611000</v>
      </c>
      <c r="BC1459" s="7">
        <f t="shared" ca="1" si="551"/>
        <v>-64.248159831756055</v>
      </c>
    </row>
    <row r="1460" spans="1:55">
      <c r="A1460" s="7" t="s">
        <v>2542</v>
      </c>
      <c r="B1460" s="7" t="s">
        <v>2819</v>
      </c>
      <c r="C1460" s="9" t="str" cm="1">
        <f t="array" aca="1" ref="C1460" ca="1">_xlfn.TEXTJOIN("",TRUE,IFERROR(MID(B1460,ROW(INDIRECT("1:"&amp;LEN(B1460))),1)*1,""))</f>
        <v>3550</v>
      </c>
      <c r="D1460" s="17">
        <f t="shared" ca="1" si="533"/>
        <v>3550</v>
      </c>
      <c r="E1460" s="7">
        <f t="shared" ca="1" si="534"/>
        <v>-4910</v>
      </c>
      <c r="F1460" s="7">
        <f t="shared" ca="1" si="535"/>
        <v>-58.037825059101657</v>
      </c>
      <c r="H1460" s="10" t="s">
        <v>2542</v>
      </c>
      <c r="I1460" s="11" t="s">
        <v>4118</v>
      </c>
      <c r="J1460" s="6" t="str" cm="1">
        <f t="array" aca="1" ref="J1460" ca="1">_xlfn.TEXTJOIN("",TRUE,IFERROR(MID(I1460,ROW(INDIRECT("1:"&amp;LEN(I1460))),1)*1,""))</f>
        <v>8450</v>
      </c>
      <c r="K1460" s="16">
        <f t="shared" ca="1" si="528"/>
        <v>8450</v>
      </c>
      <c r="L1460" s="7">
        <f t="shared" ca="1" si="536"/>
        <v>-19450</v>
      </c>
      <c r="M1460" s="7">
        <f t="shared" ca="1" si="537"/>
        <v>-69.713261648745515</v>
      </c>
      <c r="O1460" s="10" t="s">
        <v>2542</v>
      </c>
      <c r="P1460" s="11" t="s">
        <v>6231</v>
      </c>
      <c r="Q1460" s="6" t="str" cm="1">
        <f t="array" aca="1" ref="Q1460" ca="1">_xlfn.TEXTJOIN("",TRUE,IFERROR(MID(P1460,ROW(INDIRECT("1:"&amp;LEN(P1460))),1)*1,""))</f>
        <v>9980</v>
      </c>
      <c r="R1460" s="7">
        <f t="shared" ca="1" si="538"/>
        <v>9980</v>
      </c>
      <c r="S1460" s="7">
        <f t="shared" ca="1" si="539"/>
        <v>-33120</v>
      </c>
      <c r="T1460" s="7">
        <f t="shared" ca="1" si="540"/>
        <v>-76.844547563805108</v>
      </c>
      <c r="V1460" s="10" t="s">
        <v>2542</v>
      </c>
      <c r="W1460" s="11" t="s">
        <v>2622</v>
      </c>
      <c r="X1460" s="6" t="str" cm="1">
        <f t="array" aca="1" ref="X1460" ca="1">_xlfn.TEXTJOIN("",TRUE,IFERROR(MID(W1460,ROW(INDIRECT("1:"&amp;LEN(W1460))),1)*1,""))</f>
        <v>109000</v>
      </c>
      <c r="Y1460" s="7">
        <f t="shared" ca="1" si="529"/>
        <v>109000</v>
      </c>
      <c r="Z1460" s="7">
        <f t="shared" ca="1" si="541"/>
        <v>-137000</v>
      </c>
      <c r="AA1460" s="7">
        <f t="shared" ca="1" si="542"/>
        <v>-55.691056910569102</v>
      </c>
      <c r="AC1460" s="20" t="s">
        <v>2542</v>
      </c>
      <c r="AD1460" s="11" t="s">
        <v>6232</v>
      </c>
      <c r="AE1460" s="6" t="str" cm="1">
        <f t="array" aca="1" ref="AE1460" ca="1">_xlfn.TEXTJOIN("",TRUE,IFERROR(MID(AD1460,ROW(INDIRECT("1:"&amp;LEN(AD1460))),1)*1,""))</f>
        <v>167000</v>
      </c>
      <c r="AF1460" s="7">
        <f t="shared" ca="1" si="530"/>
        <v>167000</v>
      </c>
      <c r="AG1460" s="7">
        <f t="shared" ca="1" si="543"/>
        <v>-360000</v>
      </c>
      <c r="AH1460" s="7">
        <f t="shared" ca="1" si="544"/>
        <v>-68.311195445920305</v>
      </c>
      <c r="AJ1460" s="23" t="s">
        <v>6233</v>
      </c>
      <c r="AK1460" s="2" t="s">
        <v>4622</v>
      </c>
      <c r="AL1460" s="6" t="str" cm="1">
        <f t="array" aca="1" ref="AL1460" ca="1">_xlfn.TEXTJOIN("",TRUE,IFERROR(MID(AK1460,ROW(INDIRECT("1:"&amp;LEN(AK1460))),1)*1,""))</f>
        <v>1280000</v>
      </c>
      <c r="AM1460" s="7">
        <f t="shared" ca="1" si="531"/>
        <v>1280000</v>
      </c>
      <c r="AN1460" s="7">
        <f t="shared" ca="1" si="545"/>
        <v>200000</v>
      </c>
      <c r="AO1460" s="7">
        <f t="shared" ca="1" si="546"/>
        <v>18.518518518518505</v>
      </c>
      <c r="AQ1460" s="20" t="s">
        <v>5128</v>
      </c>
      <c r="AR1460" s="11" t="s">
        <v>5808</v>
      </c>
      <c r="AS1460" s="6" t="str" cm="1">
        <f t="array" aca="1" ref="AS1460" ca="1">_xlfn.TEXTJOIN("",TRUE,IFERROR(MID(AR1460,ROW(INDIRECT("1:"&amp;LEN(AR1460))),1)*1,""))</f>
        <v>695000</v>
      </c>
      <c r="AT1460" s="7">
        <f t="shared" ca="1" si="532"/>
        <v>695000</v>
      </c>
      <c r="AU1460" s="7">
        <f t="shared" ca="1" si="547"/>
        <v>-645000</v>
      </c>
      <c r="AV1460" s="7">
        <f t="shared" ca="1" si="548"/>
        <v>-48.134328358208954</v>
      </c>
      <c r="AX1460" s="8" t="s">
        <v>2542</v>
      </c>
      <c r="AY1460" s="7" t="s">
        <v>2010</v>
      </c>
      <c r="AZ1460" s="9" t="str" cm="1">
        <f t="array" aca="1" ref="AZ1460" ca="1">_xlfn.TEXTJOIN("",TRUE,IFERROR(MID(AY1460,ROW(INDIRECT("1:"&amp;LEN(AY1460))),1)*1,""))</f>
        <v>355000</v>
      </c>
      <c r="BA1460" s="7">
        <f t="shared" ca="1" si="549"/>
        <v>355000</v>
      </c>
      <c r="BB1460" s="7">
        <f t="shared" ca="1" si="550"/>
        <v>-596000</v>
      </c>
      <c r="BC1460" s="7">
        <f t="shared" ca="1" si="551"/>
        <v>-62.670872765509991</v>
      </c>
    </row>
    <row r="1461" spans="1:55">
      <c r="A1461" s="7" t="s">
        <v>2548</v>
      </c>
      <c r="B1461" s="7" t="s">
        <v>2753</v>
      </c>
      <c r="C1461" s="9" t="str" cm="1">
        <f t="array" aca="1" ref="C1461" ca="1">_xlfn.TEXTJOIN("",TRUE,IFERROR(MID(B1461,ROW(INDIRECT("1:"&amp;LEN(B1461))),1)*1,""))</f>
        <v>3530</v>
      </c>
      <c r="D1461" s="17">
        <f t="shared" ca="1" si="533"/>
        <v>3530</v>
      </c>
      <c r="E1461" s="7">
        <f t="shared" ca="1" si="534"/>
        <v>-4930</v>
      </c>
      <c r="F1461" s="7">
        <f t="shared" ca="1" si="535"/>
        <v>-58.274231678486998</v>
      </c>
      <c r="H1461" s="10" t="s">
        <v>2548</v>
      </c>
      <c r="I1461" s="11" t="s">
        <v>3616</v>
      </c>
      <c r="J1461" s="6" t="str" cm="1">
        <f t="array" aca="1" ref="J1461" ca="1">_xlfn.TEXTJOIN("",TRUE,IFERROR(MID(I1461,ROW(INDIRECT("1:"&amp;LEN(I1461))),1)*1,""))</f>
        <v>8100</v>
      </c>
      <c r="K1461" s="16">
        <f t="shared" ca="1" si="528"/>
        <v>8100</v>
      </c>
      <c r="L1461" s="7">
        <f t="shared" ca="1" si="536"/>
        <v>-19800</v>
      </c>
      <c r="M1461" s="7">
        <f t="shared" ca="1" si="537"/>
        <v>-70.967741935483872</v>
      </c>
      <c r="O1461" s="10" t="s">
        <v>2548</v>
      </c>
      <c r="P1461" s="11" t="s">
        <v>6234</v>
      </c>
      <c r="Q1461" s="6" t="str" cm="1">
        <f t="array" aca="1" ref="Q1461" ca="1">_xlfn.TEXTJOIN("",TRUE,IFERROR(MID(P1461,ROW(INDIRECT("1:"&amp;LEN(P1461))),1)*1,""))</f>
        <v>9820</v>
      </c>
      <c r="R1461" s="7">
        <f t="shared" ca="1" si="538"/>
        <v>9820</v>
      </c>
      <c r="S1461" s="7">
        <f t="shared" ca="1" si="539"/>
        <v>-33280</v>
      </c>
      <c r="T1461" s="7">
        <f t="shared" ca="1" si="540"/>
        <v>-77.215777262180978</v>
      </c>
      <c r="V1461" s="10" t="s">
        <v>2548</v>
      </c>
      <c r="W1461" s="11" t="s">
        <v>398</v>
      </c>
      <c r="X1461" s="6" t="str" cm="1">
        <f t="array" aca="1" ref="X1461" ca="1">_xlfn.TEXTJOIN("",TRUE,IFERROR(MID(W1461,ROW(INDIRECT("1:"&amp;LEN(W1461))),1)*1,""))</f>
        <v>126000</v>
      </c>
      <c r="Y1461" s="7">
        <f t="shared" ca="1" si="529"/>
        <v>126000</v>
      </c>
      <c r="Z1461" s="7">
        <f t="shared" ca="1" si="541"/>
        <v>-120000</v>
      </c>
      <c r="AA1461" s="7">
        <f t="shared" ca="1" si="542"/>
        <v>-48.780487804878049</v>
      </c>
      <c r="AC1461" s="20" t="s">
        <v>2548</v>
      </c>
      <c r="AD1461" s="11" t="s">
        <v>6235</v>
      </c>
      <c r="AE1461" s="6" t="str" cm="1">
        <f t="array" aca="1" ref="AE1461" ca="1">_xlfn.TEXTJOIN("",TRUE,IFERROR(MID(AD1461,ROW(INDIRECT("1:"&amp;LEN(AD1461))),1)*1,""))</f>
        <v>173000</v>
      </c>
      <c r="AF1461" s="7">
        <f t="shared" ca="1" si="530"/>
        <v>173000</v>
      </c>
      <c r="AG1461" s="7">
        <f t="shared" ca="1" si="543"/>
        <v>-354000</v>
      </c>
      <c r="AH1461" s="7">
        <f t="shared" ca="1" si="544"/>
        <v>-67.172675521821631</v>
      </c>
      <c r="AJ1461" s="23" t="s">
        <v>6236</v>
      </c>
      <c r="AK1461" s="2" t="s">
        <v>4622</v>
      </c>
      <c r="AL1461" s="6" t="str" cm="1">
        <f t="array" aca="1" ref="AL1461" ca="1">_xlfn.TEXTJOIN("",TRUE,IFERROR(MID(AK1461,ROW(INDIRECT("1:"&amp;LEN(AK1461))),1)*1,""))</f>
        <v>1280000</v>
      </c>
      <c r="AM1461" s="7">
        <f t="shared" ca="1" si="531"/>
        <v>1280000</v>
      </c>
      <c r="AN1461" s="7">
        <f t="shared" ca="1" si="545"/>
        <v>200000</v>
      </c>
      <c r="AO1461" s="7">
        <f t="shared" ca="1" si="546"/>
        <v>18.518518518518505</v>
      </c>
      <c r="AQ1461" s="20" t="s">
        <v>5131</v>
      </c>
      <c r="AR1461" s="11" t="s">
        <v>315</v>
      </c>
      <c r="AS1461" s="6" t="str" cm="1">
        <f t="array" aca="1" ref="AS1461" ca="1">_xlfn.TEXTJOIN("",TRUE,IFERROR(MID(AR1461,ROW(INDIRECT("1:"&amp;LEN(AR1461))),1)*1,""))</f>
        <v>708000</v>
      </c>
      <c r="AT1461" s="7">
        <f t="shared" ca="1" si="532"/>
        <v>708000</v>
      </c>
      <c r="AU1461" s="7">
        <f t="shared" ca="1" si="547"/>
        <v>-632000</v>
      </c>
      <c r="AV1461" s="7">
        <f t="shared" ca="1" si="548"/>
        <v>-47.164179104477611</v>
      </c>
      <c r="AX1461" s="8" t="s">
        <v>2548</v>
      </c>
      <c r="AY1461" s="7" t="s">
        <v>4080</v>
      </c>
      <c r="AZ1461" s="9" t="str" cm="1">
        <f t="array" aca="1" ref="AZ1461" ca="1">_xlfn.TEXTJOIN("",TRUE,IFERROR(MID(AY1461,ROW(INDIRECT("1:"&amp;LEN(AY1461))),1)*1,""))</f>
        <v>379000</v>
      </c>
      <c r="BA1461" s="7">
        <f t="shared" ca="1" si="549"/>
        <v>379000</v>
      </c>
      <c r="BB1461" s="7">
        <f t="shared" ca="1" si="550"/>
        <v>-572000</v>
      </c>
      <c r="BC1461" s="7">
        <f t="shared" ca="1" si="551"/>
        <v>-60.147213459516294</v>
      </c>
    </row>
    <row r="1462" spans="1:55">
      <c r="A1462" s="7" t="s">
        <v>2553</v>
      </c>
      <c r="B1462" s="7" t="s">
        <v>2798</v>
      </c>
      <c r="C1462" s="9" t="str" cm="1">
        <f t="array" aca="1" ref="C1462" ca="1">_xlfn.TEXTJOIN("",TRUE,IFERROR(MID(B1462,ROW(INDIRECT("1:"&amp;LEN(B1462))),1)*1,""))</f>
        <v>3500</v>
      </c>
      <c r="D1462" s="17">
        <f t="shared" ca="1" si="533"/>
        <v>3500</v>
      </c>
      <c r="E1462" s="7">
        <f t="shared" ca="1" si="534"/>
        <v>-4960</v>
      </c>
      <c r="F1462" s="7">
        <f t="shared" ca="1" si="535"/>
        <v>-58.628841607565015</v>
      </c>
      <c r="H1462" s="10" t="s">
        <v>2553</v>
      </c>
      <c r="I1462" s="11" t="s">
        <v>5007</v>
      </c>
      <c r="J1462" s="6" t="str" cm="1">
        <f t="array" aca="1" ref="J1462" ca="1">_xlfn.TEXTJOIN("",TRUE,IFERROR(MID(I1462,ROW(INDIRECT("1:"&amp;LEN(I1462))),1)*1,""))</f>
        <v>8150</v>
      </c>
      <c r="K1462" s="16">
        <f t="shared" ca="1" si="528"/>
        <v>8150</v>
      </c>
      <c r="L1462" s="7">
        <f t="shared" ca="1" si="536"/>
        <v>-19750</v>
      </c>
      <c r="M1462" s="7">
        <f t="shared" ca="1" si="537"/>
        <v>-70.788530465949819</v>
      </c>
      <c r="O1462" s="10" t="s">
        <v>2553</v>
      </c>
      <c r="P1462" s="11" t="s">
        <v>6237</v>
      </c>
      <c r="Q1462" s="6" t="str" cm="1">
        <f t="array" aca="1" ref="Q1462" ca="1">_xlfn.TEXTJOIN("",TRUE,IFERROR(MID(P1462,ROW(INDIRECT("1:"&amp;LEN(P1462))),1)*1,""))</f>
        <v>9690</v>
      </c>
      <c r="R1462" s="7">
        <f t="shared" ca="1" si="538"/>
        <v>9690</v>
      </c>
      <c r="S1462" s="7">
        <f t="shared" ca="1" si="539"/>
        <v>-33410</v>
      </c>
      <c r="T1462" s="7">
        <f t="shared" ca="1" si="540"/>
        <v>-77.517401392111367</v>
      </c>
      <c r="V1462" s="10" t="s">
        <v>2553</v>
      </c>
      <c r="W1462" s="11" t="s">
        <v>1969</v>
      </c>
      <c r="X1462" s="6" t="str" cm="1">
        <f t="array" aca="1" ref="X1462" ca="1">_xlfn.TEXTJOIN("",TRUE,IFERROR(MID(W1462,ROW(INDIRECT("1:"&amp;LEN(W1462))),1)*1,""))</f>
        <v>134000</v>
      </c>
      <c r="Y1462" s="7">
        <f t="shared" ca="1" si="529"/>
        <v>134000</v>
      </c>
      <c r="Z1462" s="7">
        <f t="shared" ca="1" si="541"/>
        <v>-112000</v>
      </c>
      <c r="AA1462" s="7">
        <f t="shared" ca="1" si="542"/>
        <v>-45.528455284552848</v>
      </c>
      <c r="AC1462" s="20" t="s">
        <v>2553</v>
      </c>
      <c r="AD1462" s="11" t="s">
        <v>4179</v>
      </c>
      <c r="AE1462" s="6" t="str" cm="1">
        <f t="array" aca="1" ref="AE1462" ca="1">_xlfn.TEXTJOIN("",TRUE,IFERROR(MID(AD1462,ROW(INDIRECT("1:"&amp;LEN(AD1462))),1)*1,""))</f>
        <v>177000</v>
      </c>
      <c r="AF1462" s="7">
        <f t="shared" ca="1" si="530"/>
        <v>177000</v>
      </c>
      <c r="AG1462" s="7">
        <f t="shared" ca="1" si="543"/>
        <v>-350000</v>
      </c>
      <c r="AH1462" s="7">
        <f t="shared" ca="1" si="544"/>
        <v>-66.413662239089177</v>
      </c>
      <c r="AJ1462" s="23" t="s">
        <v>6238</v>
      </c>
      <c r="AK1462" s="2" t="s">
        <v>3404</v>
      </c>
      <c r="AL1462" s="6" t="str" cm="1">
        <f t="array" aca="1" ref="AL1462" ca="1">_xlfn.TEXTJOIN("",TRUE,IFERROR(MID(AK1462,ROW(INDIRECT("1:"&amp;LEN(AK1462))),1)*1,""))</f>
        <v>1290000</v>
      </c>
      <c r="AM1462" s="7">
        <f t="shared" ca="1" si="531"/>
        <v>1290000</v>
      </c>
      <c r="AN1462" s="7">
        <f t="shared" ca="1" si="545"/>
        <v>210000</v>
      </c>
      <c r="AO1462" s="7">
        <f t="shared" ca="1" si="546"/>
        <v>19.444444444444443</v>
      </c>
      <c r="AQ1462" s="20" t="s">
        <v>5136</v>
      </c>
      <c r="AR1462" s="11" t="s">
        <v>3547</v>
      </c>
      <c r="AS1462" s="6" t="str" cm="1">
        <f t="array" aca="1" ref="AS1462" ca="1">_xlfn.TEXTJOIN("",TRUE,IFERROR(MID(AR1462,ROW(INDIRECT("1:"&amp;LEN(AR1462))),1)*1,""))</f>
        <v>745000</v>
      </c>
      <c r="AT1462" s="7">
        <f t="shared" ca="1" si="532"/>
        <v>745000</v>
      </c>
      <c r="AU1462" s="7">
        <f t="shared" ca="1" si="547"/>
        <v>-595000</v>
      </c>
      <c r="AV1462" s="7">
        <f t="shared" ca="1" si="548"/>
        <v>-44.402985074626869</v>
      </c>
      <c r="AX1462" s="8" t="s">
        <v>2553</v>
      </c>
      <c r="AY1462" s="7" t="s">
        <v>628</v>
      </c>
      <c r="AZ1462" s="9" t="str" cm="1">
        <f t="array" aca="1" ref="AZ1462" ca="1">_xlfn.TEXTJOIN("",TRUE,IFERROR(MID(AY1462,ROW(INDIRECT("1:"&amp;LEN(AY1462))),1)*1,""))</f>
        <v>406000</v>
      </c>
      <c r="BA1462" s="7">
        <f t="shared" ca="1" si="549"/>
        <v>406000</v>
      </c>
      <c r="BB1462" s="7">
        <f t="shared" ca="1" si="550"/>
        <v>-545000</v>
      </c>
      <c r="BC1462" s="7">
        <f t="shared" ca="1" si="551"/>
        <v>-57.308096740273399</v>
      </c>
    </row>
    <row r="1463" spans="1:55">
      <c r="A1463" s="7" t="s">
        <v>2559</v>
      </c>
      <c r="B1463" s="7" t="s">
        <v>39</v>
      </c>
      <c r="C1463" s="9" t="str" cm="1">
        <f t="array" aca="1" ref="C1463" ca="1">_xlfn.TEXTJOIN("",TRUE,IFERROR(MID(B1463,ROW(INDIRECT("1:"&amp;LEN(B1463))),1)*1,""))</f>
        <v>3480</v>
      </c>
      <c r="D1463" s="17">
        <f t="shared" ca="1" si="533"/>
        <v>3480</v>
      </c>
      <c r="E1463" s="7">
        <f t="shared" ca="1" si="534"/>
        <v>-4980</v>
      </c>
      <c r="F1463" s="7">
        <f t="shared" ca="1" si="535"/>
        <v>-58.865248226950357</v>
      </c>
      <c r="H1463" s="10" t="s">
        <v>2559</v>
      </c>
      <c r="I1463" s="11" t="s">
        <v>6239</v>
      </c>
      <c r="J1463" s="6" t="str" cm="1">
        <f t="array" aca="1" ref="J1463" ca="1">_xlfn.TEXTJOIN("",TRUE,IFERROR(MID(I1463,ROW(INDIRECT("1:"&amp;LEN(I1463))),1)*1,""))</f>
        <v>8010</v>
      </c>
      <c r="K1463" s="16">
        <f t="shared" ca="1" si="528"/>
        <v>8010</v>
      </c>
      <c r="L1463" s="7">
        <f t="shared" ca="1" si="536"/>
        <v>-19890</v>
      </c>
      <c r="M1463" s="7">
        <f t="shared" ca="1" si="537"/>
        <v>-71.290322580645153</v>
      </c>
      <c r="O1463" s="10" t="s">
        <v>2559</v>
      </c>
      <c r="P1463" s="11" t="s">
        <v>6240</v>
      </c>
      <c r="Q1463" s="6" t="str" cm="1">
        <f t="array" aca="1" ref="Q1463" ca="1">_xlfn.TEXTJOIN("",TRUE,IFERROR(MID(P1463,ROW(INDIRECT("1:"&amp;LEN(P1463))),1)*1,""))</f>
        <v>9490</v>
      </c>
      <c r="R1463" s="7">
        <f t="shared" ca="1" si="538"/>
        <v>9490</v>
      </c>
      <c r="S1463" s="7">
        <f t="shared" ca="1" si="539"/>
        <v>-33610</v>
      </c>
      <c r="T1463" s="7">
        <f t="shared" ca="1" si="540"/>
        <v>-77.981438515081209</v>
      </c>
      <c r="V1463" s="10" t="s">
        <v>2559</v>
      </c>
      <c r="W1463" s="11" t="s">
        <v>406</v>
      </c>
      <c r="X1463" s="6" t="str" cm="1">
        <f t="array" aca="1" ref="X1463" ca="1">_xlfn.TEXTJOIN("",TRUE,IFERROR(MID(W1463,ROW(INDIRECT("1:"&amp;LEN(W1463))),1)*1,""))</f>
        <v>135000</v>
      </c>
      <c r="Y1463" s="7">
        <f t="shared" ca="1" si="529"/>
        <v>135000</v>
      </c>
      <c r="Z1463" s="7">
        <f t="shared" ca="1" si="541"/>
        <v>-111000</v>
      </c>
      <c r="AA1463" s="7">
        <f t="shared" ca="1" si="542"/>
        <v>-45.121951219512191</v>
      </c>
      <c r="AC1463" s="20" t="s">
        <v>2559</v>
      </c>
      <c r="AD1463" s="11" t="s">
        <v>1914</v>
      </c>
      <c r="AE1463" s="6" t="str" cm="1">
        <f t="array" aca="1" ref="AE1463" ca="1">_xlfn.TEXTJOIN("",TRUE,IFERROR(MID(AD1463,ROW(INDIRECT("1:"&amp;LEN(AD1463))),1)*1,""))</f>
        <v>186000</v>
      </c>
      <c r="AF1463" s="7">
        <f t="shared" ca="1" si="530"/>
        <v>186000</v>
      </c>
      <c r="AG1463" s="7">
        <f t="shared" ca="1" si="543"/>
        <v>-341000</v>
      </c>
      <c r="AH1463" s="7">
        <f t="shared" ca="1" si="544"/>
        <v>-64.705882352941174</v>
      </c>
      <c r="AJ1463" s="23" t="s">
        <v>6241</v>
      </c>
      <c r="AK1463" s="2" t="s">
        <v>3404</v>
      </c>
      <c r="AL1463" s="6" t="str" cm="1">
        <f t="array" aca="1" ref="AL1463" ca="1">_xlfn.TEXTJOIN("",TRUE,IFERROR(MID(AK1463,ROW(INDIRECT("1:"&amp;LEN(AK1463))),1)*1,""))</f>
        <v>1290000</v>
      </c>
      <c r="AM1463" s="7">
        <f t="shared" ca="1" si="531"/>
        <v>1290000</v>
      </c>
      <c r="AN1463" s="7">
        <f t="shared" ca="1" si="545"/>
        <v>210000</v>
      </c>
      <c r="AO1463" s="7">
        <f t="shared" ca="1" si="546"/>
        <v>19.444444444444443</v>
      </c>
      <c r="AQ1463" s="20" t="s">
        <v>5141</v>
      </c>
      <c r="AR1463" s="11" t="s">
        <v>5011</v>
      </c>
      <c r="AS1463" s="6" t="str" cm="1">
        <f t="array" aca="1" ref="AS1463" ca="1">_xlfn.TEXTJOIN("",TRUE,IFERROR(MID(AR1463,ROW(INDIRECT("1:"&amp;LEN(AR1463))),1)*1,""))</f>
        <v>783000</v>
      </c>
      <c r="AT1463" s="7">
        <f t="shared" ca="1" si="532"/>
        <v>783000</v>
      </c>
      <c r="AU1463" s="7">
        <f t="shared" ca="1" si="547"/>
        <v>-557000</v>
      </c>
      <c r="AV1463" s="7">
        <f t="shared" ca="1" si="548"/>
        <v>-41.567164179104473</v>
      </c>
      <c r="AX1463" s="8" t="s">
        <v>2559</v>
      </c>
      <c r="AY1463" s="7" t="s">
        <v>1271</v>
      </c>
      <c r="AZ1463" s="9" t="str" cm="1">
        <f t="array" aca="1" ref="AZ1463" ca="1">_xlfn.TEXTJOIN("",TRUE,IFERROR(MID(AY1463,ROW(INDIRECT("1:"&amp;LEN(AY1463))),1)*1,""))</f>
        <v>430000</v>
      </c>
      <c r="BA1463" s="7">
        <f t="shared" ca="1" si="549"/>
        <v>430000</v>
      </c>
      <c r="BB1463" s="7">
        <f t="shared" ca="1" si="550"/>
        <v>-521000</v>
      </c>
      <c r="BC1463" s="7">
        <f t="shared" ca="1" si="551"/>
        <v>-54.784437434279702</v>
      </c>
    </row>
    <row r="1464" spans="1:55">
      <c r="A1464" s="7" t="s">
        <v>2566</v>
      </c>
      <c r="B1464" s="7" t="s">
        <v>2971</v>
      </c>
      <c r="C1464" s="9" t="str" cm="1">
        <f t="array" aca="1" ref="C1464" ca="1">_xlfn.TEXTJOIN("",TRUE,IFERROR(MID(B1464,ROW(INDIRECT("1:"&amp;LEN(B1464))),1)*1,""))</f>
        <v>3460</v>
      </c>
      <c r="D1464" s="17">
        <f t="shared" ca="1" si="533"/>
        <v>3460</v>
      </c>
      <c r="E1464" s="7">
        <f t="shared" ca="1" si="534"/>
        <v>-5000</v>
      </c>
      <c r="F1464" s="7">
        <f t="shared" ca="1" si="535"/>
        <v>-59.101654846335698</v>
      </c>
      <c r="H1464" s="10" t="s">
        <v>2566</v>
      </c>
      <c r="I1464" s="11" t="s">
        <v>6242</v>
      </c>
      <c r="J1464" s="6" t="str" cm="1">
        <f t="array" aca="1" ref="J1464" ca="1">_xlfn.TEXTJOIN("",TRUE,IFERROR(MID(I1464,ROW(INDIRECT("1:"&amp;LEN(I1464))),1)*1,""))</f>
        <v>7820</v>
      </c>
      <c r="K1464" s="16">
        <f t="shared" ca="1" si="528"/>
        <v>7820</v>
      </c>
      <c r="L1464" s="7">
        <f t="shared" ca="1" si="536"/>
        <v>-20080</v>
      </c>
      <c r="M1464" s="7">
        <f t="shared" ca="1" si="537"/>
        <v>-71.971326164874554</v>
      </c>
      <c r="O1464" s="10" t="s">
        <v>2566</v>
      </c>
      <c r="P1464" s="11" t="s">
        <v>6243</v>
      </c>
      <c r="Q1464" s="6" t="str" cm="1">
        <f t="array" aca="1" ref="Q1464" ca="1">_xlfn.TEXTJOIN("",TRUE,IFERROR(MID(P1464,ROW(INDIRECT("1:"&amp;LEN(P1464))),1)*1,""))</f>
        <v>9380</v>
      </c>
      <c r="R1464" s="7">
        <f t="shared" ca="1" si="538"/>
        <v>9380</v>
      </c>
      <c r="S1464" s="7">
        <f t="shared" ca="1" si="539"/>
        <v>-33720</v>
      </c>
      <c r="T1464" s="7">
        <f t="shared" ca="1" si="540"/>
        <v>-78.236658932714619</v>
      </c>
      <c r="V1464" s="10" t="s">
        <v>2566</v>
      </c>
      <c r="W1464" s="11" t="s">
        <v>458</v>
      </c>
      <c r="X1464" s="6" t="str" cm="1">
        <f t="array" aca="1" ref="X1464" ca="1">_xlfn.TEXTJOIN("",TRUE,IFERROR(MID(W1464,ROW(INDIRECT("1:"&amp;LEN(W1464))),1)*1,""))</f>
        <v>145000</v>
      </c>
      <c r="Y1464" s="7">
        <f t="shared" ca="1" si="529"/>
        <v>145000</v>
      </c>
      <c r="Z1464" s="7">
        <f t="shared" ca="1" si="541"/>
        <v>-101000</v>
      </c>
      <c r="AA1464" s="7">
        <f t="shared" ca="1" si="542"/>
        <v>-41.056910569105689</v>
      </c>
      <c r="AC1464" s="20" t="s">
        <v>2566</v>
      </c>
      <c r="AD1464" s="11" t="s">
        <v>1704</v>
      </c>
      <c r="AE1464" s="6" t="str" cm="1">
        <f t="array" aca="1" ref="AE1464" ca="1">_xlfn.TEXTJOIN("",TRUE,IFERROR(MID(AD1464,ROW(INDIRECT("1:"&amp;LEN(AD1464))),1)*1,""))</f>
        <v>192000</v>
      </c>
      <c r="AF1464" s="7">
        <f t="shared" ca="1" si="530"/>
        <v>192000</v>
      </c>
      <c r="AG1464" s="7">
        <f t="shared" ca="1" si="543"/>
        <v>-335000</v>
      </c>
      <c r="AH1464" s="7">
        <f t="shared" ca="1" si="544"/>
        <v>-63.567362428842507</v>
      </c>
      <c r="AJ1464" s="23" t="s">
        <v>6244</v>
      </c>
      <c r="AK1464" s="2" t="s">
        <v>3404</v>
      </c>
      <c r="AL1464" s="6" t="str" cm="1">
        <f t="array" aca="1" ref="AL1464" ca="1">_xlfn.TEXTJOIN("",TRUE,IFERROR(MID(AK1464,ROW(INDIRECT("1:"&amp;LEN(AK1464))),1)*1,""))</f>
        <v>1290000</v>
      </c>
      <c r="AM1464" s="7">
        <f t="shared" ca="1" si="531"/>
        <v>1290000</v>
      </c>
      <c r="AN1464" s="7">
        <f t="shared" ca="1" si="545"/>
        <v>210000</v>
      </c>
      <c r="AO1464" s="7">
        <f t="shared" ca="1" si="546"/>
        <v>19.444444444444443</v>
      </c>
      <c r="AQ1464" s="20" t="s">
        <v>5145</v>
      </c>
      <c r="AR1464" s="11" t="s">
        <v>5776</v>
      </c>
      <c r="AS1464" s="6" t="str" cm="1">
        <f t="array" aca="1" ref="AS1464" ca="1">_xlfn.TEXTJOIN("",TRUE,IFERROR(MID(AR1464,ROW(INDIRECT("1:"&amp;LEN(AR1464))),1)*1,""))</f>
        <v>813000</v>
      </c>
      <c r="AT1464" s="7">
        <f t="shared" ca="1" si="532"/>
        <v>813000</v>
      </c>
      <c r="AU1464" s="7">
        <f t="shared" ca="1" si="547"/>
        <v>-527000</v>
      </c>
      <c r="AV1464" s="7">
        <f t="shared" ca="1" si="548"/>
        <v>-39.32835820895523</v>
      </c>
      <c r="AX1464" s="8" t="s">
        <v>2566</v>
      </c>
      <c r="AY1464" s="7" t="s">
        <v>108</v>
      </c>
      <c r="AZ1464" s="9" t="str" cm="1">
        <f t="array" aca="1" ref="AZ1464" ca="1">_xlfn.TEXTJOIN("",TRUE,IFERROR(MID(AY1464,ROW(INDIRECT("1:"&amp;LEN(AY1464))),1)*1,""))</f>
        <v>458000</v>
      </c>
      <c r="BA1464" s="7">
        <f t="shared" ca="1" si="549"/>
        <v>458000</v>
      </c>
      <c r="BB1464" s="7">
        <f t="shared" ca="1" si="550"/>
        <v>-493000</v>
      </c>
      <c r="BC1464" s="7">
        <f t="shared" ca="1" si="551"/>
        <v>-51.840168243953734</v>
      </c>
    </row>
    <row r="1465" spans="1:55">
      <c r="A1465" s="7" t="s">
        <v>2570</v>
      </c>
      <c r="B1465" s="7" t="s">
        <v>3136</v>
      </c>
      <c r="C1465" s="9" t="str" cm="1">
        <f t="array" aca="1" ref="C1465" ca="1">_xlfn.TEXTJOIN("",TRUE,IFERROR(MID(B1465,ROW(INDIRECT("1:"&amp;LEN(B1465))),1)*1,""))</f>
        <v>3440</v>
      </c>
      <c r="D1465" s="17">
        <f t="shared" ca="1" si="533"/>
        <v>3440</v>
      </c>
      <c r="E1465" s="7">
        <f t="shared" ca="1" si="534"/>
        <v>-5020</v>
      </c>
      <c r="F1465" s="7">
        <f t="shared" ca="1" si="535"/>
        <v>-59.33806146572104</v>
      </c>
      <c r="H1465" s="10" t="s">
        <v>2570</v>
      </c>
      <c r="I1465" s="11" t="s">
        <v>3820</v>
      </c>
      <c r="J1465" s="6" t="str" cm="1">
        <f t="array" aca="1" ref="J1465" ca="1">_xlfn.TEXTJOIN("",TRUE,IFERROR(MID(I1465,ROW(INDIRECT("1:"&amp;LEN(I1465))),1)*1,""))</f>
        <v>7370</v>
      </c>
      <c r="K1465" s="16">
        <f t="shared" ca="1" si="528"/>
        <v>7370</v>
      </c>
      <c r="L1465" s="7">
        <f t="shared" ca="1" si="536"/>
        <v>-20530</v>
      </c>
      <c r="M1465" s="7">
        <f t="shared" ca="1" si="537"/>
        <v>-73.584229390681003</v>
      </c>
      <c r="O1465" s="10" t="s">
        <v>2570</v>
      </c>
      <c r="P1465" s="11" t="s">
        <v>6245</v>
      </c>
      <c r="Q1465" s="6" t="str" cm="1">
        <f t="array" aca="1" ref="Q1465" ca="1">_xlfn.TEXTJOIN("",TRUE,IFERROR(MID(P1465,ROW(INDIRECT("1:"&amp;LEN(P1465))),1)*1,""))</f>
        <v>9220</v>
      </c>
      <c r="R1465" s="7">
        <f t="shared" ca="1" si="538"/>
        <v>9220</v>
      </c>
      <c r="S1465" s="7">
        <f t="shared" ca="1" si="539"/>
        <v>-33880</v>
      </c>
      <c r="T1465" s="7">
        <f t="shared" ca="1" si="540"/>
        <v>-78.607888631090489</v>
      </c>
      <c r="V1465" s="10" t="s">
        <v>2570</v>
      </c>
      <c r="W1465" s="11" t="s">
        <v>2849</v>
      </c>
      <c r="X1465" s="6" t="str" cm="1">
        <f t="array" aca="1" ref="X1465" ca="1">_xlfn.TEXTJOIN("",TRUE,IFERROR(MID(W1465,ROW(INDIRECT("1:"&amp;LEN(W1465))),1)*1,""))</f>
        <v>150000</v>
      </c>
      <c r="Y1465" s="7">
        <f t="shared" ca="1" si="529"/>
        <v>150000</v>
      </c>
      <c r="Z1465" s="7">
        <f t="shared" ca="1" si="541"/>
        <v>-96000</v>
      </c>
      <c r="AA1465" s="7">
        <f t="shared" ca="1" si="542"/>
        <v>-39.024390243902438</v>
      </c>
      <c r="AC1465" s="20" t="s">
        <v>2570</v>
      </c>
      <c r="AD1465" s="11" t="s">
        <v>1752</v>
      </c>
      <c r="AE1465" s="6" t="str" cm="1">
        <f t="array" aca="1" ref="AE1465" ca="1">_xlfn.TEXTJOIN("",TRUE,IFERROR(MID(AD1465,ROW(INDIRECT("1:"&amp;LEN(AD1465))),1)*1,""))</f>
        <v>198000</v>
      </c>
      <c r="AF1465" s="7">
        <f t="shared" ca="1" si="530"/>
        <v>198000</v>
      </c>
      <c r="AG1465" s="7">
        <f t="shared" ca="1" si="543"/>
        <v>-329000</v>
      </c>
      <c r="AH1465" s="7">
        <f t="shared" ca="1" si="544"/>
        <v>-62.428842504743834</v>
      </c>
      <c r="AJ1465" s="23" t="s">
        <v>6246</v>
      </c>
      <c r="AK1465" s="2" t="s">
        <v>3404</v>
      </c>
      <c r="AL1465" s="6" t="str" cm="1">
        <f t="array" aca="1" ref="AL1465" ca="1">_xlfn.TEXTJOIN("",TRUE,IFERROR(MID(AK1465,ROW(INDIRECT("1:"&amp;LEN(AK1465))),1)*1,""))</f>
        <v>1290000</v>
      </c>
      <c r="AM1465" s="7">
        <f t="shared" ca="1" si="531"/>
        <v>1290000</v>
      </c>
      <c r="AN1465" s="7">
        <f t="shared" ca="1" si="545"/>
        <v>210000</v>
      </c>
      <c r="AO1465" s="7">
        <f t="shared" ca="1" si="546"/>
        <v>19.444444444444443</v>
      </c>
      <c r="AQ1465" s="20" t="s">
        <v>5147</v>
      </c>
      <c r="AR1465" s="11" t="s">
        <v>4764</v>
      </c>
      <c r="AS1465" s="6" t="str" cm="1">
        <f t="array" aca="1" ref="AS1465" ca="1">_xlfn.TEXTJOIN("",TRUE,IFERROR(MID(AR1465,ROW(INDIRECT("1:"&amp;LEN(AR1465))),1)*1,""))</f>
        <v>830000</v>
      </c>
      <c r="AT1465" s="7">
        <f t="shared" ca="1" si="532"/>
        <v>830000</v>
      </c>
      <c r="AU1465" s="7">
        <f t="shared" ca="1" si="547"/>
        <v>-510000</v>
      </c>
      <c r="AV1465" s="7">
        <f t="shared" ca="1" si="548"/>
        <v>-38.059701492537314</v>
      </c>
      <c r="AX1465" s="8" t="s">
        <v>2570</v>
      </c>
      <c r="AY1465" s="7" t="s">
        <v>690</v>
      </c>
      <c r="AZ1465" s="9" t="str" cm="1">
        <f t="array" aca="1" ref="AZ1465" ca="1">_xlfn.TEXTJOIN("",TRUE,IFERROR(MID(AY1465,ROW(INDIRECT("1:"&amp;LEN(AY1465))),1)*1,""))</f>
        <v>469000</v>
      </c>
      <c r="BA1465" s="7">
        <f t="shared" ca="1" si="549"/>
        <v>469000</v>
      </c>
      <c r="BB1465" s="7">
        <f t="shared" ca="1" si="550"/>
        <v>-482000</v>
      </c>
      <c r="BC1465" s="7">
        <f t="shared" ca="1" si="551"/>
        <v>-50.683491062039963</v>
      </c>
    </row>
    <row r="1466" spans="1:55">
      <c r="A1466" s="7" t="s">
        <v>2578</v>
      </c>
      <c r="B1466" s="7" t="s">
        <v>3156</v>
      </c>
      <c r="C1466" s="9" t="str" cm="1">
        <f t="array" aca="1" ref="C1466" ca="1">_xlfn.TEXTJOIN("",TRUE,IFERROR(MID(B1466,ROW(INDIRECT("1:"&amp;LEN(B1466))),1)*1,""))</f>
        <v>3410</v>
      </c>
      <c r="D1466" s="17">
        <f t="shared" ca="1" si="533"/>
        <v>3410</v>
      </c>
      <c r="E1466" s="7">
        <f t="shared" ca="1" si="534"/>
        <v>-5050</v>
      </c>
      <c r="F1466" s="7">
        <f t="shared" ca="1" si="535"/>
        <v>-59.692671394799049</v>
      </c>
      <c r="H1466" s="10" t="s">
        <v>2578</v>
      </c>
      <c r="I1466" s="11" t="s">
        <v>6247</v>
      </c>
      <c r="J1466" s="6" t="str" cm="1">
        <f t="array" aca="1" ref="J1466" ca="1">_xlfn.TEXTJOIN("",TRUE,IFERROR(MID(I1466,ROW(INDIRECT("1:"&amp;LEN(I1466))),1)*1,""))</f>
        <v>7170</v>
      </c>
      <c r="K1466" s="16">
        <f t="shared" ca="1" si="528"/>
        <v>7170</v>
      </c>
      <c r="L1466" s="7">
        <f t="shared" ca="1" si="536"/>
        <v>-20730</v>
      </c>
      <c r="M1466" s="7">
        <f t="shared" ca="1" si="537"/>
        <v>-74.3010752688172</v>
      </c>
      <c r="O1466" s="10" t="s">
        <v>2578</v>
      </c>
      <c r="P1466" s="11" t="s">
        <v>5460</v>
      </c>
      <c r="Q1466" s="6" t="str" cm="1">
        <f t="array" aca="1" ref="Q1466" ca="1">_xlfn.TEXTJOIN("",TRUE,IFERROR(MID(P1466,ROW(INDIRECT("1:"&amp;LEN(P1466))),1)*1,""))</f>
        <v>8970</v>
      </c>
      <c r="R1466" s="7">
        <f t="shared" ca="1" si="538"/>
        <v>8970</v>
      </c>
      <c r="S1466" s="7">
        <f t="shared" ca="1" si="539"/>
        <v>-34130</v>
      </c>
      <c r="T1466" s="7">
        <f t="shared" ca="1" si="540"/>
        <v>-79.187935034802791</v>
      </c>
      <c r="V1466" s="10" t="s">
        <v>2578</v>
      </c>
      <c r="W1466" s="11" t="s">
        <v>4291</v>
      </c>
      <c r="X1466" s="6" t="str" cm="1">
        <f t="array" aca="1" ref="X1466" ca="1">_xlfn.TEXTJOIN("",TRUE,IFERROR(MID(W1466,ROW(INDIRECT("1:"&amp;LEN(W1466))),1)*1,""))</f>
        <v>146000</v>
      </c>
      <c r="Y1466" s="7">
        <f t="shared" ca="1" si="529"/>
        <v>146000</v>
      </c>
      <c r="Z1466" s="7">
        <f t="shared" ca="1" si="541"/>
        <v>-100000</v>
      </c>
      <c r="AA1466" s="7">
        <f t="shared" ca="1" si="542"/>
        <v>-40.650406504065039</v>
      </c>
      <c r="AC1466" s="20" t="s">
        <v>2578</v>
      </c>
      <c r="AD1466" s="11" t="s">
        <v>2279</v>
      </c>
      <c r="AE1466" s="6" t="str" cm="1">
        <f t="array" aca="1" ref="AE1466" ca="1">_xlfn.TEXTJOIN("",TRUE,IFERROR(MID(AD1466,ROW(INDIRECT("1:"&amp;LEN(AD1466))),1)*1,""))</f>
        <v>210000</v>
      </c>
      <c r="AF1466" s="7">
        <f t="shared" ca="1" si="530"/>
        <v>210000</v>
      </c>
      <c r="AG1466" s="7">
        <f t="shared" ca="1" si="543"/>
        <v>-317000</v>
      </c>
      <c r="AH1466" s="7">
        <f t="shared" ca="1" si="544"/>
        <v>-60.151802656546487</v>
      </c>
      <c r="AJ1466" s="23" t="s">
        <v>6248</v>
      </c>
      <c r="AK1466" s="2" t="s">
        <v>4622</v>
      </c>
      <c r="AL1466" s="6" t="str" cm="1">
        <f t="array" aca="1" ref="AL1466" ca="1">_xlfn.TEXTJOIN("",TRUE,IFERROR(MID(AK1466,ROW(INDIRECT("1:"&amp;LEN(AK1466))),1)*1,""))</f>
        <v>1280000</v>
      </c>
      <c r="AM1466" s="7">
        <f t="shared" ca="1" si="531"/>
        <v>1280000</v>
      </c>
      <c r="AN1466" s="7">
        <f t="shared" ca="1" si="545"/>
        <v>200000</v>
      </c>
      <c r="AO1466" s="7">
        <f t="shared" ca="1" si="546"/>
        <v>18.518518518518505</v>
      </c>
      <c r="AQ1466" s="20" t="s">
        <v>5151</v>
      </c>
      <c r="AR1466" s="11" t="s">
        <v>5763</v>
      </c>
      <c r="AS1466" s="6" t="str" cm="1">
        <f t="array" aca="1" ref="AS1466" ca="1">_xlfn.TEXTJOIN("",TRUE,IFERROR(MID(AR1466,ROW(INDIRECT("1:"&amp;LEN(AR1466))),1)*1,""))</f>
        <v>839000</v>
      </c>
      <c r="AT1466" s="7">
        <f t="shared" ca="1" si="532"/>
        <v>839000</v>
      </c>
      <c r="AU1466" s="7">
        <f t="shared" ca="1" si="547"/>
        <v>-501000</v>
      </c>
      <c r="AV1466" s="7">
        <f t="shared" ca="1" si="548"/>
        <v>-37.388059701492537</v>
      </c>
      <c r="AX1466" s="8" t="s">
        <v>2578</v>
      </c>
      <c r="AY1466" s="7" t="s">
        <v>3259</v>
      </c>
      <c r="AZ1466" s="9" t="str" cm="1">
        <f t="array" aca="1" ref="AZ1466" ca="1">_xlfn.TEXTJOIN("",TRUE,IFERROR(MID(AY1466,ROW(INDIRECT("1:"&amp;LEN(AY1466))),1)*1,""))</f>
        <v>476000</v>
      </c>
      <c r="BA1466" s="7">
        <f t="shared" ca="1" si="549"/>
        <v>476000</v>
      </c>
      <c r="BB1466" s="7">
        <f t="shared" ca="1" si="550"/>
        <v>-475000</v>
      </c>
      <c r="BC1466" s="7">
        <f t="shared" ca="1" si="551"/>
        <v>-49.947423764458463</v>
      </c>
    </row>
    <row r="1467" spans="1:55">
      <c r="A1467" s="7" t="s">
        <v>2584</v>
      </c>
      <c r="B1467" s="7" t="s">
        <v>6249</v>
      </c>
      <c r="C1467" s="9" t="str" cm="1">
        <f t="array" aca="1" ref="C1467" ca="1">_xlfn.TEXTJOIN("",TRUE,IFERROR(MID(B1467,ROW(INDIRECT("1:"&amp;LEN(B1467))),1)*1,""))</f>
        <v>3360</v>
      </c>
      <c r="D1467" s="17">
        <f t="shared" ca="1" si="533"/>
        <v>3360</v>
      </c>
      <c r="E1467" s="7">
        <f t="shared" ca="1" si="534"/>
        <v>-5100</v>
      </c>
      <c r="F1467" s="7">
        <f t="shared" ca="1" si="535"/>
        <v>-60.283687943262407</v>
      </c>
      <c r="H1467" s="10" t="s">
        <v>2584</v>
      </c>
      <c r="I1467" s="11" t="s">
        <v>6250</v>
      </c>
      <c r="J1467" s="6" t="str" cm="1">
        <f t="array" aca="1" ref="J1467" ca="1">_xlfn.TEXTJOIN("",TRUE,IFERROR(MID(I1467,ROW(INDIRECT("1:"&amp;LEN(I1467))),1)*1,""))</f>
        <v>6960</v>
      </c>
      <c r="K1467" s="16">
        <f t="shared" ca="1" si="528"/>
        <v>6960</v>
      </c>
      <c r="L1467" s="7">
        <f t="shared" ca="1" si="536"/>
        <v>-20940</v>
      </c>
      <c r="M1467" s="7">
        <f t="shared" ca="1" si="537"/>
        <v>-75.053763440860223</v>
      </c>
      <c r="O1467" s="10" t="s">
        <v>2584</v>
      </c>
      <c r="P1467" s="11" t="s">
        <v>6251</v>
      </c>
      <c r="Q1467" s="6" t="str" cm="1">
        <f t="array" aca="1" ref="Q1467" ca="1">_xlfn.TEXTJOIN("",TRUE,IFERROR(MID(P1467,ROW(INDIRECT("1:"&amp;LEN(P1467))),1)*1,""))</f>
        <v>8730</v>
      </c>
      <c r="R1467" s="7">
        <f t="shared" ca="1" si="538"/>
        <v>8730</v>
      </c>
      <c r="S1467" s="7">
        <f t="shared" ca="1" si="539"/>
        <v>-34370</v>
      </c>
      <c r="T1467" s="7">
        <f t="shared" ca="1" si="540"/>
        <v>-79.74477958236659</v>
      </c>
      <c r="V1467" s="10" t="s">
        <v>2584</v>
      </c>
      <c r="W1467" s="11" t="s">
        <v>1826</v>
      </c>
      <c r="X1467" s="6" t="str" cm="1">
        <f t="array" aca="1" ref="X1467" ca="1">_xlfn.TEXTJOIN("",TRUE,IFERROR(MID(W1467,ROW(INDIRECT("1:"&amp;LEN(W1467))),1)*1,""))</f>
        <v>140000</v>
      </c>
      <c r="Y1467" s="7">
        <f t="shared" ca="1" si="529"/>
        <v>140000</v>
      </c>
      <c r="Z1467" s="7">
        <f t="shared" ca="1" si="541"/>
        <v>-106000</v>
      </c>
      <c r="AA1467" s="7">
        <f t="shared" ca="1" si="542"/>
        <v>-43.089430894308947</v>
      </c>
      <c r="AC1467" s="20" t="s">
        <v>2584</v>
      </c>
      <c r="AD1467" s="11" t="s">
        <v>2158</v>
      </c>
      <c r="AE1467" s="6" t="str" cm="1">
        <f t="array" aca="1" ref="AE1467" ca="1">_xlfn.TEXTJOIN("",TRUE,IFERROR(MID(AD1467,ROW(INDIRECT("1:"&amp;LEN(AD1467))),1)*1,""))</f>
        <v>217000</v>
      </c>
      <c r="AF1467" s="7">
        <f t="shared" ca="1" si="530"/>
        <v>217000</v>
      </c>
      <c r="AG1467" s="7">
        <f t="shared" ca="1" si="543"/>
        <v>-310000</v>
      </c>
      <c r="AH1467" s="7">
        <f t="shared" ca="1" si="544"/>
        <v>-58.82352941176471</v>
      </c>
      <c r="AJ1467" s="23" t="s">
        <v>6252</v>
      </c>
      <c r="AK1467" s="2" t="s">
        <v>4572</v>
      </c>
      <c r="AL1467" s="6" t="str" cm="1">
        <f t="array" aca="1" ref="AL1467" ca="1">_xlfn.TEXTJOIN("",TRUE,IFERROR(MID(AK1467,ROW(INDIRECT("1:"&amp;LEN(AK1467))),1)*1,""))</f>
        <v>1260000</v>
      </c>
      <c r="AM1467" s="7">
        <f t="shared" ca="1" si="531"/>
        <v>1260000</v>
      </c>
      <c r="AN1467" s="7">
        <f t="shared" ca="1" si="545"/>
        <v>180000</v>
      </c>
      <c r="AO1467" s="7">
        <f t="shared" ca="1" si="546"/>
        <v>16.666666666666671</v>
      </c>
      <c r="AQ1467" s="20" t="s">
        <v>5153</v>
      </c>
      <c r="AR1467" s="11" t="s">
        <v>1633</v>
      </c>
      <c r="AS1467" s="6" t="str" cm="1">
        <f t="array" aca="1" ref="AS1467" ca="1">_xlfn.TEXTJOIN("",TRUE,IFERROR(MID(AR1467,ROW(INDIRECT("1:"&amp;LEN(AR1467))),1)*1,""))</f>
        <v>846000</v>
      </c>
      <c r="AT1467" s="7">
        <f t="shared" ca="1" si="532"/>
        <v>846000</v>
      </c>
      <c r="AU1467" s="7">
        <f t="shared" ca="1" si="547"/>
        <v>-494000</v>
      </c>
      <c r="AV1467" s="7">
        <f t="shared" ca="1" si="548"/>
        <v>-36.865671641791039</v>
      </c>
      <c r="AX1467" s="8" t="s">
        <v>2584</v>
      </c>
      <c r="AY1467" s="7" t="s">
        <v>1843</v>
      </c>
      <c r="AZ1467" s="9" t="str" cm="1">
        <f t="array" aca="1" ref="AZ1467" ca="1">_xlfn.TEXTJOIN("",TRUE,IFERROR(MID(AY1467,ROW(INDIRECT("1:"&amp;LEN(AY1467))),1)*1,""))</f>
        <v>486000</v>
      </c>
      <c r="BA1467" s="7">
        <f t="shared" ca="1" si="549"/>
        <v>486000</v>
      </c>
      <c r="BB1467" s="7">
        <f t="shared" ca="1" si="550"/>
        <v>-465000</v>
      </c>
      <c r="BC1467" s="7">
        <f t="shared" ca="1" si="551"/>
        <v>-48.895899053627758</v>
      </c>
    </row>
    <row r="1468" spans="1:55">
      <c r="A1468" s="7" t="s">
        <v>2590</v>
      </c>
      <c r="B1468" s="7" t="s">
        <v>791</v>
      </c>
      <c r="C1468" s="9" t="str" cm="1">
        <f t="array" aca="1" ref="C1468" ca="1">_xlfn.TEXTJOIN("",TRUE,IFERROR(MID(B1468,ROW(INDIRECT("1:"&amp;LEN(B1468))),1)*1,""))</f>
        <v>3290</v>
      </c>
      <c r="D1468" s="17">
        <f t="shared" ca="1" si="533"/>
        <v>3290</v>
      </c>
      <c r="E1468" s="7">
        <f t="shared" ca="1" si="534"/>
        <v>-5170</v>
      </c>
      <c r="F1468" s="7">
        <f t="shared" ca="1" si="535"/>
        <v>-61.111111111111107</v>
      </c>
      <c r="H1468" s="10" t="s">
        <v>2590</v>
      </c>
      <c r="I1468" s="11" t="s">
        <v>6253</v>
      </c>
      <c r="J1468" s="6" t="str" cm="1">
        <f t="array" aca="1" ref="J1468" ca="1">_xlfn.TEXTJOIN("",TRUE,IFERROR(MID(I1468,ROW(INDIRECT("1:"&amp;LEN(I1468))),1)*1,""))</f>
        <v>6900</v>
      </c>
      <c r="K1468" s="16">
        <f t="shared" ca="1" si="528"/>
        <v>6900</v>
      </c>
      <c r="L1468" s="7">
        <f t="shared" ca="1" si="536"/>
        <v>-21000</v>
      </c>
      <c r="M1468" s="7">
        <f t="shared" ca="1" si="537"/>
        <v>-75.268817204301072</v>
      </c>
      <c r="O1468" s="10" t="s">
        <v>2590</v>
      </c>
      <c r="P1468" s="11" t="s">
        <v>6254</v>
      </c>
      <c r="Q1468" s="6" t="str" cm="1">
        <f t="array" aca="1" ref="Q1468" ca="1">_xlfn.TEXTJOIN("",TRUE,IFERROR(MID(P1468,ROW(INDIRECT("1:"&amp;LEN(P1468))),1)*1,""))</f>
        <v>8560</v>
      </c>
      <c r="R1468" s="7">
        <f t="shared" ca="1" si="538"/>
        <v>8560</v>
      </c>
      <c r="S1468" s="7">
        <f t="shared" ca="1" si="539"/>
        <v>-34540</v>
      </c>
      <c r="T1468" s="7">
        <f t="shared" ca="1" si="540"/>
        <v>-80.13921113689095</v>
      </c>
      <c r="V1468" s="10" t="s">
        <v>2590</v>
      </c>
      <c r="W1468" s="11" t="s">
        <v>1744</v>
      </c>
      <c r="X1468" s="6" t="str" cm="1">
        <f t="array" aca="1" ref="X1468" ca="1">_xlfn.TEXTJOIN("",TRUE,IFERROR(MID(W1468,ROW(INDIRECT("1:"&amp;LEN(W1468))),1)*1,""))</f>
        <v>131000</v>
      </c>
      <c r="Y1468" s="7">
        <f t="shared" ca="1" si="529"/>
        <v>131000</v>
      </c>
      <c r="Z1468" s="7">
        <f t="shared" ca="1" si="541"/>
        <v>-115000</v>
      </c>
      <c r="AA1468" s="7">
        <f t="shared" ca="1" si="542"/>
        <v>-46.747967479674799</v>
      </c>
      <c r="AC1468" s="20" t="s">
        <v>2590</v>
      </c>
      <c r="AD1468" s="11" t="s">
        <v>2167</v>
      </c>
      <c r="AE1468" s="6" t="str" cm="1">
        <f t="array" aca="1" ref="AE1468" ca="1">_xlfn.TEXTJOIN("",TRUE,IFERROR(MID(AD1468,ROW(INDIRECT("1:"&amp;LEN(AD1468))),1)*1,""))</f>
        <v>214000</v>
      </c>
      <c r="AF1468" s="7">
        <f t="shared" ca="1" si="530"/>
        <v>214000</v>
      </c>
      <c r="AG1468" s="7">
        <f t="shared" ca="1" si="543"/>
        <v>-313000</v>
      </c>
      <c r="AH1468" s="7">
        <f t="shared" ca="1" si="544"/>
        <v>-59.39278937381404</v>
      </c>
      <c r="AJ1468" s="23" t="s">
        <v>6255</v>
      </c>
      <c r="AK1468" s="2" t="s">
        <v>3330</v>
      </c>
      <c r="AL1468" s="6" t="str" cm="1">
        <f t="array" aca="1" ref="AL1468" ca="1">_xlfn.TEXTJOIN("",TRUE,IFERROR(MID(AK1468,ROW(INDIRECT("1:"&amp;LEN(AK1468))),1)*1,""))</f>
        <v>1230000</v>
      </c>
      <c r="AM1468" s="7">
        <f t="shared" ca="1" si="531"/>
        <v>1230000</v>
      </c>
      <c r="AN1468" s="7">
        <f t="shared" ca="1" si="545"/>
        <v>150000</v>
      </c>
      <c r="AO1468" s="7">
        <f t="shared" ca="1" si="546"/>
        <v>13.888888888888886</v>
      </c>
      <c r="AQ1468" s="20" t="s">
        <v>5157</v>
      </c>
      <c r="AR1468" s="11" t="s">
        <v>6256</v>
      </c>
      <c r="AS1468" s="6" t="str" cm="1">
        <f t="array" aca="1" ref="AS1468" ca="1">_xlfn.TEXTJOIN("",TRUE,IFERROR(MID(AR1468,ROW(INDIRECT("1:"&amp;LEN(AR1468))),1)*1,""))</f>
        <v>853000</v>
      </c>
      <c r="AT1468" s="7">
        <f t="shared" ca="1" si="532"/>
        <v>853000</v>
      </c>
      <c r="AU1468" s="7">
        <f t="shared" ca="1" si="547"/>
        <v>-487000</v>
      </c>
      <c r="AV1468" s="7">
        <f t="shared" ca="1" si="548"/>
        <v>-36.343283582089548</v>
      </c>
      <c r="AX1468" s="8" t="s">
        <v>2590</v>
      </c>
      <c r="AY1468" s="7" t="s">
        <v>1204</v>
      </c>
      <c r="AZ1468" s="9" t="str" cm="1">
        <f t="array" aca="1" ref="AZ1468" ca="1">_xlfn.TEXTJOIN("",TRUE,IFERROR(MID(AY1468,ROW(INDIRECT("1:"&amp;LEN(AY1468))),1)*1,""))</f>
        <v>488000</v>
      </c>
      <c r="BA1468" s="7">
        <f t="shared" ca="1" si="549"/>
        <v>488000</v>
      </c>
      <c r="BB1468" s="7">
        <f t="shared" ca="1" si="550"/>
        <v>-463000</v>
      </c>
      <c r="BC1468" s="7">
        <f t="shared" ca="1" si="551"/>
        <v>-48.685594111461619</v>
      </c>
    </row>
    <row r="1469" spans="1:55">
      <c r="A1469" s="7" t="s">
        <v>2596</v>
      </c>
      <c r="B1469" s="7" t="s">
        <v>4665</v>
      </c>
      <c r="C1469" s="9" t="str" cm="1">
        <f t="array" aca="1" ref="C1469" ca="1">_xlfn.TEXTJOIN("",TRUE,IFERROR(MID(B1469,ROW(INDIRECT("1:"&amp;LEN(B1469))),1)*1,""))</f>
        <v>3210</v>
      </c>
      <c r="D1469" s="17">
        <f t="shared" ca="1" si="533"/>
        <v>3210</v>
      </c>
      <c r="E1469" s="7">
        <f t="shared" ca="1" si="534"/>
        <v>-5250</v>
      </c>
      <c r="F1469" s="7">
        <f t="shared" ca="1" si="535"/>
        <v>-62.056737588652481</v>
      </c>
      <c r="H1469" s="10" t="s">
        <v>2596</v>
      </c>
      <c r="I1469" s="11" t="s">
        <v>6257</v>
      </c>
      <c r="J1469" s="6" t="str" cm="1">
        <f t="array" aca="1" ref="J1469" ca="1">_xlfn.TEXTJOIN("",TRUE,IFERROR(MID(I1469,ROW(INDIRECT("1:"&amp;LEN(I1469))),1)*1,""))</f>
        <v>6820</v>
      </c>
      <c r="K1469" s="16">
        <f t="shared" ca="1" si="528"/>
        <v>6820</v>
      </c>
      <c r="L1469" s="7">
        <f t="shared" ca="1" si="536"/>
        <v>-21080</v>
      </c>
      <c r="M1469" s="7">
        <f t="shared" ca="1" si="537"/>
        <v>-75.555555555555557</v>
      </c>
      <c r="O1469" s="10" t="s">
        <v>2596</v>
      </c>
      <c r="P1469" s="11" t="s">
        <v>6258</v>
      </c>
      <c r="Q1469" s="6" t="str" cm="1">
        <f t="array" aca="1" ref="Q1469" ca="1">_xlfn.TEXTJOIN("",TRUE,IFERROR(MID(P1469,ROW(INDIRECT("1:"&amp;LEN(P1469))),1)*1,""))</f>
        <v>8520</v>
      </c>
      <c r="R1469" s="7">
        <f t="shared" ca="1" si="538"/>
        <v>8520</v>
      </c>
      <c r="S1469" s="7">
        <f t="shared" ca="1" si="539"/>
        <v>-34580</v>
      </c>
      <c r="T1469" s="7">
        <f t="shared" ca="1" si="540"/>
        <v>-80.232018561484921</v>
      </c>
      <c r="V1469" s="10" t="s">
        <v>2596</v>
      </c>
      <c r="W1469" s="11" t="s">
        <v>5165</v>
      </c>
      <c r="X1469" s="6" t="str" cm="1">
        <f t="array" aca="1" ref="X1469" ca="1">_xlfn.TEXTJOIN("",TRUE,IFERROR(MID(W1469,ROW(INDIRECT("1:"&amp;LEN(W1469))),1)*1,""))</f>
        <v>96700</v>
      </c>
      <c r="Y1469" s="7">
        <f t="shared" ca="1" si="529"/>
        <v>96700</v>
      </c>
      <c r="Z1469" s="7">
        <f t="shared" ca="1" si="541"/>
        <v>-149300</v>
      </c>
      <c r="AA1469" s="7">
        <f t="shared" ca="1" si="542"/>
        <v>-60.69105691056911</v>
      </c>
      <c r="AC1469" s="20" t="s">
        <v>2596</v>
      </c>
      <c r="AD1469" s="11" t="s">
        <v>630</v>
      </c>
      <c r="AE1469" s="6" t="str" cm="1">
        <f t="array" aca="1" ref="AE1469" ca="1">_xlfn.TEXTJOIN("",TRUE,IFERROR(MID(AD1469,ROW(INDIRECT("1:"&amp;LEN(AD1469))),1)*1,""))</f>
        <v>204000</v>
      </c>
      <c r="AF1469" s="7">
        <f t="shared" ca="1" si="530"/>
        <v>204000</v>
      </c>
      <c r="AG1469" s="7">
        <f t="shared" ca="1" si="543"/>
        <v>-323000</v>
      </c>
      <c r="AH1469" s="7">
        <f t="shared" ca="1" si="544"/>
        <v>-61.29032258064516</v>
      </c>
      <c r="AJ1469" s="23" t="s">
        <v>6259</v>
      </c>
      <c r="AK1469" s="2" t="s">
        <v>3324</v>
      </c>
      <c r="AL1469" s="6" t="str" cm="1">
        <f t="array" aca="1" ref="AL1469" ca="1">_xlfn.TEXTJOIN("",TRUE,IFERROR(MID(AK1469,ROW(INDIRECT("1:"&amp;LEN(AK1469))),1)*1,""))</f>
        <v>1190000</v>
      </c>
      <c r="AM1469" s="7">
        <f t="shared" ca="1" si="531"/>
        <v>1190000</v>
      </c>
      <c r="AN1469" s="7">
        <f t="shared" ca="1" si="545"/>
        <v>110000</v>
      </c>
      <c r="AO1469" s="7">
        <f t="shared" ca="1" si="546"/>
        <v>10.18518518518519</v>
      </c>
      <c r="AQ1469" s="20" t="s">
        <v>5159</v>
      </c>
      <c r="AR1469" s="11" t="s">
        <v>6260</v>
      </c>
      <c r="AS1469" s="6" t="str" cm="1">
        <f t="array" aca="1" ref="AS1469" ca="1">_xlfn.TEXTJOIN("",TRUE,IFERROR(MID(AR1469,ROW(INDIRECT("1:"&amp;LEN(AR1469))),1)*1,""))</f>
        <v>857000</v>
      </c>
      <c r="AT1469" s="7">
        <f t="shared" ca="1" si="532"/>
        <v>857000</v>
      </c>
      <c r="AU1469" s="7">
        <f t="shared" ca="1" si="547"/>
        <v>-483000</v>
      </c>
      <c r="AV1469" s="7">
        <f t="shared" ca="1" si="548"/>
        <v>-36.044776119402989</v>
      </c>
      <c r="AX1469" s="8" t="s">
        <v>2596</v>
      </c>
      <c r="AY1469" s="7" t="s">
        <v>635</v>
      </c>
      <c r="AZ1469" s="9" t="str" cm="1">
        <f t="array" aca="1" ref="AZ1469" ca="1">_xlfn.TEXTJOIN("",TRUE,IFERROR(MID(AY1469,ROW(INDIRECT("1:"&amp;LEN(AY1469))),1)*1,""))</f>
        <v>492000</v>
      </c>
      <c r="BA1469" s="7">
        <f t="shared" ca="1" si="549"/>
        <v>492000</v>
      </c>
      <c r="BB1469" s="7">
        <f t="shared" ca="1" si="550"/>
        <v>-459000</v>
      </c>
      <c r="BC1469" s="7">
        <f t="shared" ca="1" si="551"/>
        <v>-48.264984227129339</v>
      </c>
    </row>
    <row r="1470" spans="1:55">
      <c r="A1470" s="7" t="s">
        <v>2602</v>
      </c>
      <c r="B1470" s="7" t="s">
        <v>6261</v>
      </c>
      <c r="C1470" s="9" t="str" cm="1">
        <f t="array" aca="1" ref="C1470" ca="1">_xlfn.TEXTJOIN("",TRUE,IFERROR(MID(B1470,ROW(INDIRECT("1:"&amp;LEN(B1470))),1)*1,""))</f>
        <v>3150</v>
      </c>
      <c r="D1470" s="17">
        <f t="shared" ca="1" si="533"/>
        <v>3150</v>
      </c>
      <c r="E1470" s="7">
        <f t="shared" ca="1" si="534"/>
        <v>-5310</v>
      </c>
      <c r="F1470" s="7">
        <f t="shared" ca="1" si="535"/>
        <v>-62.765957446808514</v>
      </c>
      <c r="H1470" s="10" t="s">
        <v>2602</v>
      </c>
      <c r="I1470" s="11" t="s">
        <v>6262</v>
      </c>
      <c r="J1470" s="6" t="str" cm="1">
        <f t="array" aca="1" ref="J1470" ca="1">_xlfn.TEXTJOIN("",TRUE,IFERROR(MID(I1470,ROW(INDIRECT("1:"&amp;LEN(I1470))),1)*1,""))</f>
        <v>6770</v>
      </c>
      <c r="K1470" s="16">
        <f t="shared" ca="1" si="528"/>
        <v>6770</v>
      </c>
      <c r="L1470" s="7">
        <f t="shared" ca="1" si="536"/>
        <v>-21130</v>
      </c>
      <c r="M1470" s="7">
        <f t="shared" ca="1" si="537"/>
        <v>-75.73476702508961</v>
      </c>
      <c r="O1470" s="10" t="s">
        <v>2602</v>
      </c>
      <c r="P1470" s="11" t="s">
        <v>6263</v>
      </c>
      <c r="Q1470" s="6" t="str" cm="1">
        <f t="array" aca="1" ref="Q1470" ca="1">_xlfn.TEXTJOIN("",TRUE,IFERROR(MID(P1470,ROW(INDIRECT("1:"&amp;LEN(P1470))),1)*1,""))</f>
        <v>8480</v>
      </c>
      <c r="R1470" s="7">
        <f t="shared" ca="1" si="538"/>
        <v>8480</v>
      </c>
      <c r="S1470" s="7">
        <f t="shared" ca="1" si="539"/>
        <v>-34620</v>
      </c>
      <c r="T1470" s="7">
        <f t="shared" ca="1" si="540"/>
        <v>-80.324825986078892</v>
      </c>
      <c r="V1470" s="10" t="s">
        <v>2602</v>
      </c>
      <c r="W1470" s="11" t="s">
        <v>6264</v>
      </c>
      <c r="X1470" s="6" t="str" cm="1">
        <f t="array" aca="1" ref="X1470" ca="1">_xlfn.TEXTJOIN("",TRUE,IFERROR(MID(W1470,ROW(INDIRECT("1:"&amp;LEN(W1470))),1)*1,""))</f>
        <v>87100</v>
      </c>
      <c r="Y1470" s="7">
        <f t="shared" ca="1" si="529"/>
        <v>87100</v>
      </c>
      <c r="Z1470" s="7">
        <f t="shared" ca="1" si="541"/>
        <v>-158900</v>
      </c>
      <c r="AA1470" s="7">
        <f t="shared" ca="1" si="542"/>
        <v>-64.59349593495935</v>
      </c>
      <c r="AC1470" s="20" t="s">
        <v>2602</v>
      </c>
      <c r="AD1470" s="11" t="s">
        <v>5561</v>
      </c>
      <c r="AE1470" s="6" t="str" cm="1">
        <f t="array" aca="1" ref="AE1470" ca="1">_xlfn.TEXTJOIN("",TRUE,IFERROR(MID(AD1470,ROW(INDIRECT("1:"&amp;LEN(AD1470))),1)*1,""))</f>
        <v>188000</v>
      </c>
      <c r="AF1470" s="7">
        <f t="shared" ca="1" si="530"/>
        <v>188000</v>
      </c>
      <c r="AG1470" s="7">
        <f t="shared" ca="1" si="543"/>
        <v>-339000</v>
      </c>
      <c r="AH1470" s="7">
        <f t="shared" ca="1" si="544"/>
        <v>-64.326375711574954</v>
      </c>
      <c r="AJ1470" s="23" t="s">
        <v>6265</v>
      </c>
      <c r="AK1470" s="2" t="s">
        <v>4630</v>
      </c>
      <c r="AL1470" s="6" t="str" cm="1">
        <f t="array" aca="1" ref="AL1470" ca="1">_xlfn.TEXTJOIN("",TRUE,IFERROR(MID(AK1470,ROW(INDIRECT("1:"&amp;LEN(AK1470))),1)*1,""))</f>
        <v>1150000</v>
      </c>
      <c r="AM1470" s="7">
        <f t="shared" ca="1" si="531"/>
        <v>1150000</v>
      </c>
      <c r="AN1470" s="7">
        <f t="shared" ca="1" si="545"/>
        <v>70000</v>
      </c>
      <c r="AO1470" s="7">
        <f t="shared" ca="1" si="546"/>
        <v>6.4814814814814952</v>
      </c>
      <c r="AQ1470" s="20" t="s">
        <v>5162</v>
      </c>
      <c r="AR1470" s="11" t="s">
        <v>4850</v>
      </c>
      <c r="AS1470" s="6" t="str" cm="1">
        <f t="array" aca="1" ref="AS1470" ca="1">_xlfn.TEXTJOIN("",TRUE,IFERROR(MID(AR1470,ROW(INDIRECT("1:"&amp;LEN(AR1470))),1)*1,""))</f>
        <v>850000</v>
      </c>
      <c r="AT1470" s="7">
        <f t="shared" ca="1" si="532"/>
        <v>850000</v>
      </c>
      <c r="AU1470" s="7">
        <f t="shared" ca="1" si="547"/>
        <v>-490000</v>
      </c>
      <c r="AV1470" s="7">
        <f t="shared" ca="1" si="548"/>
        <v>-36.567164179104473</v>
      </c>
      <c r="AX1470" s="8" t="s">
        <v>2602</v>
      </c>
      <c r="AY1470" s="7" t="s">
        <v>833</v>
      </c>
      <c r="AZ1470" s="9" t="str" cm="1">
        <f t="array" aca="1" ref="AZ1470" ca="1">_xlfn.TEXTJOIN("",TRUE,IFERROR(MID(AY1470,ROW(INDIRECT("1:"&amp;LEN(AY1470))),1)*1,""))</f>
        <v>502000</v>
      </c>
      <c r="BA1470" s="7">
        <f t="shared" ca="1" si="549"/>
        <v>502000</v>
      </c>
      <c r="BB1470" s="7">
        <f t="shared" ca="1" si="550"/>
        <v>-449000</v>
      </c>
      <c r="BC1470" s="7">
        <f t="shared" ca="1" si="551"/>
        <v>-47.213459516298627</v>
      </c>
    </row>
    <row r="1471" spans="1:55">
      <c r="A1471" s="7" t="s">
        <v>2609</v>
      </c>
      <c r="B1471" s="7" t="s">
        <v>606</v>
      </c>
      <c r="C1471" s="9" t="str" cm="1">
        <f t="array" aca="1" ref="C1471" ca="1">_xlfn.TEXTJOIN("",TRUE,IFERROR(MID(B1471,ROW(INDIRECT("1:"&amp;LEN(B1471))),1)*1,""))</f>
        <v>3100</v>
      </c>
      <c r="D1471" s="17">
        <f t="shared" ca="1" si="533"/>
        <v>3100</v>
      </c>
      <c r="E1471" s="7">
        <f t="shared" ca="1" si="534"/>
        <v>-5360</v>
      </c>
      <c r="F1471" s="7">
        <f t="shared" ca="1" si="535"/>
        <v>-63.356973995271872</v>
      </c>
      <c r="H1471" s="10" t="s">
        <v>2609</v>
      </c>
      <c r="I1471" s="11" t="s">
        <v>6266</v>
      </c>
      <c r="J1471" s="6" t="str" cm="1">
        <f t="array" aca="1" ref="J1471" ca="1">_xlfn.TEXTJOIN("",TRUE,IFERROR(MID(I1471,ROW(INDIRECT("1:"&amp;LEN(I1471))),1)*1,""))</f>
        <v>6740</v>
      </c>
      <c r="K1471" s="16">
        <f t="shared" ca="1" si="528"/>
        <v>6740</v>
      </c>
      <c r="L1471" s="7">
        <f t="shared" ca="1" si="536"/>
        <v>-21160</v>
      </c>
      <c r="M1471" s="7">
        <f t="shared" ca="1" si="537"/>
        <v>-75.842293906810028</v>
      </c>
      <c r="O1471" s="10" t="s">
        <v>2609</v>
      </c>
      <c r="P1471" s="11" t="s">
        <v>6263</v>
      </c>
      <c r="Q1471" s="6" t="str" cm="1">
        <f t="array" aca="1" ref="Q1471" ca="1">_xlfn.TEXTJOIN("",TRUE,IFERROR(MID(P1471,ROW(INDIRECT("1:"&amp;LEN(P1471))),1)*1,""))</f>
        <v>8480</v>
      </c>
      <c r="R1471" s="7">
        <f t="shared" ca="1" si="538"/>
        <v>8480</v>
      </c>
      <c r="S1471" s="7">
        <f t="shared" ca="1" si="539"/>
        <v>-34620</v>
      </c>
      <c r="T1471" s="7">
        <f t="shared" ca="1" si="540"/>
        <v>-80.324825986078892</v>
      </c>
      <c r="V1471" s="10" t="s">
        <v>2609</v>
      </c>
      <c r="W1471" s="11" t="s">
        <v>3138</v>
      </c>
      <c r="X1471" s="6" t="str" cm="1">
        <f t="array" aca="1" ref="X1471" ca="1">_xlfn.TEXTJOIN("",TRUE,IFERROR(MID(W1471,ROW(INDIRECT("1:"&amp;LEN(W1471))),1)*1,""))</f>
        <v>88700</v>
      </c>
      <c r="Y1471" s="7">
        <f t="shared" ca="1" si="529"/>
        <v>88700</v>
      </c>
      <c r="Z1471" s="7">
        <f t="shared" ca="1" si="541"/>
        <v>-157300</v>
      </c>
      <c r="AA1471" s="7">
        <f t="shared" ca="1" si="542"/>
        <v>-63.943089430894304</v>
      </c>
      <c r="AC1471" s="20" t="s">
        <v>2609</v>
      </c>
      <c r="AD1471" s="11" t="s">
        <v>3361</v>
      </c>
      <c r="AE1471" s="6" t="str" cm="1">
        <f t="array" aca="1" ref="AE1471" ca="1">_xlfn.TEXTJOIN("",TRUE,IFERROR(MID(AD1471,ROW(INDIRECT("1:"&amp;LEN(AD1471))),1)*1,""))</f>
        <v>159000</v>
      </c>
      <c r="AF1471" s="7">
        <f t="shared" ca="1" si="530"/>
        <v>159000</v>
      </c>
      <c r="AG1471" s="7">
        <f t="shared" ca="1" si="543"/>
        <v>-368000</v>
      </c>
      <c r="AH1471" s="7">
        <f t="shared" ca="1" si="544"/>
        <v>-69.829222011385198</v>
      </c>
      <c r="AJ1471" s="23" t="s">
        <v>6267</v>
      </c>
      <c r="AK1471" s="2" t="s">
        <v>5608</v>
      </c>
      <c r="AL1471" s="6" t="str" cm="1">
        <f t="array" aca="1" ref="AL1471" ca="1">_xlfn.TEXTJOIN("",TRUE,IFERROR(MID(AK1471,ROW(INDIRECT("1:"&amp;LEN(AK1471))),1)*1,""))</f>
        <v>1090000</v>
      </c>
      <c r="AM1471" s="7">
        <f t="shared" ca="1" si="531"/>
        <v>1090000</v>
      </c>
      <c r="AN1471" s="7">
        <f t="shared" ca="1" si="545"/>
        <v>10000</v>
      </c>
      <c r="AO1471" s="7">
        <f t="shared" ca="1" si="546"/>
        <v>0.92592592592592382</v>
      </c>
      <c r="AQ1471" s="20" t="s">
        <v>5166</v>
      </c>
      <c r="AR1471" s="11" t="s">
        <v>2201</v>
      </c>
      <c r="AS1471" s="6" t="str" cm="1">
        <f t="array" aca="1" ref="AS1471" ca="1">_xlfn.TEXTJOIN("",TRUE,IFERROR(MID(AR1471,ROW(INDIRECT("1:"&amp;LEN(AR1471))),1)*1,""))</f>
        <v>817000</v>
      </c>
      <c r="AT1471" s="7">
        <f t="shared" ca="1" si="532"/>
        <v>817000</v>
      </c>
      <c r="AU1471" s="7">
        <f t="shared" ca="1" si="547"/>
        <v>-523000</v>
      </c>
      <c r="AV1471" s="7">
        <f t="shared" ca="1" si="548"/>
        <v>-39.029850746268657</v>
      </c>
      <c r="AX1471" s="8" t="s">
        <v>2609</v>
      </c>
      <c r="AY1471" s="7" t="s">
        <v>670</v>
      </c>
      <c r="AZ1471" s="9" t="str" cm="1">
        <f t="array" aca="1" ref="AZ1471" ca="1">_xlfn.TEXTJOIN("",TRUE,IFERROR(MID(AY1471,ROW(INDIRECT("1:"&amp;LEN(AY1471))),1)*1,""))</f>
        <v>508000</v>
      </c>
      <c r="BA1471" s="7">
        <f t="shared" ca="1" si="549"/>
        <v>508000</v>
      </c>
      <c r="BB1471" s="7">
        <f t="shared" ca="1" si="550"/>
        <v>-443000</v>
      </c>
      <c r="BC1471" s="7">
        <f t="shared" ca="1" si="551"/>
        <v>-46.582544689800208</v>
      </c>
    </row>
    <row r="1472" spans="1:55">
      <c r="A1472" s="7" t="s">
        <v>2615</v>
      </c>
      <c r="B1472" s="7" t="s">
        <v>4676</v>
      </c>
      <c r="C1472" s="9" t="str" cm="1">
        <f t="array" aca="1" ref="C1472" ca="1">_xlfn.TEXTJOIN("",TRUE,IFERROR(MID(B1472,ROW(INDIRECT("1:"&amp;LEN(B1472))),1)*1,""))</f>
        <v>3060</v>
      </c>
      <c r="D1472" s="17">
        <f t="shared" ca="1" si="533"/>
        <v>3060</v>
      </c>
      <c r="E1472" s="7">
        <f t="shared" ca="1" si="534"/>
        <v>-5400</v>
      </c>
      <c r="F1472" s="7">
        <f t="shared" ca="1" si="535"/>
        <v>-63.829787234042549</v>
      </c>
      <c r="H1472" s="10" t="s">
        <v>2615</v>
      </c>
      <c r="I1472" s="11" t="s">
        <v>6188</v>
      </c>
      <c r="J1472" s="6" t="str" cm="1">
        <f t="array" aca="1" ref="J1472" ca="1">_xlfn.TEXTJOIN("",TRUE,IFERROR(MID(I1472,ROW(INDIRECT("1:"&amp;LEN(I1472))),1)*1,""))</f>
        <v>6730</v>
      </c>
      <c r="K1472" s="16">
        <f t="shared" ca="1" si="528"/>
        <v>6730</v>
      </c>
      <c r="L1472" s="7">
        <f t="shared" ca="1" si="536"/>
        <v>-21170</v>
      </c>
      <c r="M1472" s="7">
        <f t="shared" ca="1" si="537"/>
        <v>-75.878136200716852</v>
      </c>
      <c r="O1472" s="10" t="s">
        <v>2615</v>
      </c>
      <c r="P1472" s="11" t="s">
        <v>6258</v>
      </c>
      <c r="Q1472" s="6" t="str" cm="1">
        <f t="array" aca="1" ref="Q1472" ca="1">_xlfn.TEXTJOIN("",TRUE,IFERROR(MID(P1472,ROW(INDIRECT("1:"&amp;LEN(P1472))),1)*1,""))</f>
        <v>8520</v>
      </c>
      <c r="R1472" s="7">
        <f t="shared" ca="1" si="538"/>
        <v>8520</v>
      </c>
      <c r="S1472" s="7">
        <f t="shared" ca="1" si="539"/>
        <v>-34580</v>
      </c>
      <c r="T1472" s="7">
        <f t="shared" ca="1" si="540"/>
        <v>-80.232018561484921</v>
      </c>
      <c r="V1472" s="10" t="s">
        <v>2615</v>
      </c>
      <c r="W1472" s="11" t="s">
        <v>6268</v>
      </c>
      <c r="X1472" s="6" t="str" cm="1">
        <f t="array" aca="1" ref="X1472" ca="1">_xlfn.TEXTJOIN("",TRUE,IFERROR(MID(W1472,ROW(INDIRECT("1:"&amp;LEN(W1472))),1)*1,""))</f>
        <v>50600</v>
      </c>
      <c r="Y1472" s="7">
        <f t="shared" ca="1" si="529"/>
        <v>50600</v>
      </c>
      <c r="Z1472" s="7">
        <f t="shared" ca="1" si="541"/>
        <v>-195400</v>
      </c>
      <c r="AA1472" s="7">
        <f t="shared" ca="1" si="542"/>
        <v>-79.430894308943095</v>
      </c>
      <c r="AC1472" s="20" t="s">
        <v>2615</v>
      </c>
      <c r="AD1472" s="11" t="s">
        <v>145</v>
      </c>
      <c r="AE1472" s="6" t="str" cm="1">
        <f t="array" aca="1" ref="AE1472" ca="1">_xlfn.TEXTJOIN("",TRUE,IFERROR(MID(AD1472,ROW(INDIRECT("1:"&amp;LEN(AD1472))),1)*1,""))</f>
        <v>136000</v>
      </c>
      <c r="AF1472" s="7">
        <f t="shared" ca="1" si="530"/>
        <v>136000</v>
      </c>
      <c r="AG1472" s="7">
        <f t="shared" ca="1" si="543"/>
        <v>-391000</v>
      </c>
      <c r="AH1472" s="7">
        <f t="shared" ca="1" si="544"/>
        <v>-74.193548387096769</v>
      </c>
      <c r="AJ1472" s="23" t="s">
        <v>6269</v>
      </c>
      <c r="AK1472" s="2" t="s">
        <v>4683</v>
      </c>
      <c r="AL1472" s="6" t="str" cm="1">
        <f t="array" aca="1" ref="AL1472" ca="1">_xlfn.TEXTJOIN("",TRUE,IFERROR(MID(AK1472,ROW(INDIRECT("1:"&amp;LEN(AK1472))),1)*1,""))</f>
        <v>1040000</v>
      </c>
      <c r="AM1472" s="7">
        <f t="shared" ca="1" si="531"/>
        <v>1040000</v>
      </c>
      <c r="AN1472" s="7">
        <f t="shared" ca="1" si="545"/>
        <v>-40000</v>
      </c>
      <c r="AO1472" s="7">
        <f t="shared" ca="1" si="546"/>
        <v>-3.7037037037037095</v>
      </c>
      <c r="AQ1472" s="20" t="s">
        <v>5169</v>
      </c>
      <c r="AR1472" s="11" t="s">
        <v>3699</v>
      </c>
      <c r="AS1472" s="6" t="str" cm="1">
        <f t="array" aca="1" ref="AS1472" ca="1">_xlfn.TEXTJOIN("",TRUE,IFERROR(MID(AR1472,ROW(INDIRECT("1:"&amp;LEN(AR1472))),1)*1,""))</f>
        <v>760000</v>
      </c>
      <c r="AT1472" s="7">
        <f t="shared" ca="1" si="532"/>
        <v>760000</v>
      </c>
      <c r="AU1472" s="7">
        <f t="shared" ca="1" si="547"/>
        <v>-580000</v>
      </c>
      <c r="AV1472" s="7">
        <f t="shared" ca="1" si="548"/>
        <v>-43.28358208955224</v>
      </c>
      <c r="AX1472" s="8" t="s">
        <v>2615</v>
      </c>
      <c r="AY1472" s="7" t="s">
        <v>3977</v>
      </c>
      <c r="AZ1472" s="9" t="str" cm="1">
        <f t="array" aca="1" ref="AZ1472" ca="1">_xlfn.TEXTJOIN("",TRUE,IFERROR(MID(AY1472,ROW(INDIRECT("1:"&amp;LEN(AY1472))),1)*1,""))</f>
        <v>510000</v>
      </c>
      <c r="BA1472" s="7">
        <f t="shared" ca="1" si="549"/>
        <v>510000</v>
      </c>
      <c r="BB1472" s="7">
        <f t="shared" ca="1" si="550"/>
        <v>-441000</v>
      </c>
      <c r="BC1472" s="7">
        <f t="shared" ca="1" si="551"/>
        <v>-46.372239747634069</v>
      </c>
    </row>
    <row r="1473" spans="1:55">
      <c r="A1473" s="7" t="s">
        <v>2623</v>
      </c>
      <c r="B1473" s="7" t="s">
        <v>199</v>
      </c>
      <c r="C1473" s="9" t="str" cm="1">
        <f t="array" aca="1" ref="C1473" ca="1">_xlfn.TEXTJOIN("",TRUE,IFERROR(MID(B1473,ROW(INDIRECT("1:"&amp;LEN(B1473))),1)*1,""))</f>
        <v>3030</v>
      </c>
      <c r="D1473" s="17">
        <f t="shared" ca="1" si="533"/>
        <v>3030</v>
      </c>
      <c r="E1473" s="7">
        <f t="shared" ca="1" si="534"/>
        <v>-5430</v>
      </c>
      <c r="F1473" s="7">
        <f t="shared" ca="1" si="535"/>
        <v>-64.184397163120565</v>
      </c>
      <c r="H1473" s="10" t="s">
        <v>2623</v>
      </c>
      <c r="I1473" s="11" t="s">
        <v>6188</v>
      </c>
      <c r="J1473" s="6" t="str" cm="1">
        <f t="array" aca="1" ref="J1473" ca="1">_xlfn.TEXTJOIN("",TRUE,IFERROR(MID(I1473,ROW(INDIRECT("1:"&amp;LEN(I1473))),1)*1,""))</f>
        <v>6730</v>
      </c>
      <c r="K1473" s="16">
        <f t="shared" ca="1" si="528"/>
        <v>6730</v>
      </c>
      <c r="L1473" s="7">
        <f t="shared" ca="1" si="536"/>
        <v>-21170</v>
      </c>
      <c r="M1473" s="7">
        <f t="shared" ca="1" si="537"/>
        <v>-75.878136200716852</v>
      </c>
      <c r="O1473" s="10" t="s">
        <v>2623</v>
      </c>
      <c r="P1473" s="11" t="s">
        <v>6270</v>
      </c>
      <c r="Q1473" s="6" t="str" cm="1">
        <f t="array" aca="1" ref="Q1473" ca="1">_xlfn.TEXTJOIN("",TRUE,IFERROR(MID(P1473,ROW(INDIRECT("1:"&amp;LEN(P1473))),1)*1,""))</f>
        <v>8530</v>
      </c>
      <c r="R1473" s="7">
        <f t="shared" ca="1" si="538"/>
        <v>8530</v>
      </c>
      <c r="S1473" s="7">
        <f t="shared" ca="1" si="539"/>
        <v>-34570</v>
      </c>
      <c r="T1473" s="7">
        <f t="shared" ca="1" si="540"/>
        <v>-80.208816705336432</v>
      </c>
      <c r="V1473" s="10" t="s">
        <v>2623</v>
      </c>
      <c r="W1473" s="11" t="s">
        <v>6271</v>
      </c>
      <c r="X1473" s="6" t="str" cm="1">
        <f t="array" aca="1" ref="X1473" ca="1">_xlfn.TEXTJOIN("",TRUE,IFERROR(MID(W1473,ROW(INDIRECT("1:"&amp;LEN(W1473))),1)*1,""))</f>
        <v>75400</v>
      </c>
      <c r="Y1473" s="7">
        <f t="shared" ca="1" si="529"/>
        <v>75400</v>
      </c>
      <c r="Z1473" s="7">
        <f t="shared" ca="1" si="541"/>
        <v>-170600</v>
      </c>
      <c r="AA1473" s="7">
        <f t="shared" ca="1" si="542"/>
        <v>-69.349593495934954</v>
      </c>
      <c r="AC1473" s="20" t="s">
        <v>2623</v>
      </c>
      <c r="AD1473" s="11" t="s">
        <v>1744</v>
      </c>
      <c r="AE1473" s="6" t="str" cm="1">
        <f t="array" aca="1" ref="AE1473" ca="1">_xlfn.TEXTJOIN("",TRUE,IFERROR(MID(AD1473,ROW(INDIRECT("1:"&amp;LEN(AD1473))),1)*1,""))</f>
        <v>131000</v>
      </c>
      <c r="AF1473" s="7">
        <f t="shared" ca="1" si="530"/>
        <v>131000</v>
      </c>
      <c r="AG1473" s="7">
        <f t="shared" ca="1" si="543"/>
        <v>-396000</v>
      </c>
      <c r="AH1473" s="7">
        <f t="shared" ca="1" si="544"/>
        <v>-75.142314990512332</v>
      </c>
      <c r="AJ1473" s="23" t="s">
        <v>6272</v>
      </c>
      <c r="AK1473" s="2" t="s">
        <v>138</v>
      </c>
      <c r="AL1473" s="6" t="str" cm="1">
        <f t="array" aca="1" ref="AL1473" ca="1">_xlfn.TEXTJOIN("",TRUE,IFERROR(MID(AK1473,ROW(INDIRECT("1:"&amp;LEN(AK1473))),1)*1,""))</f>
        <v>993000</v>
      </c>
      <c r="AM1473" s="7">
        <f t="shared" ca="1" si="531"/>
        <v>993000</v>
      </c>
      <c r="AN1473" s="7">
        <f t="shared" ca="1" si="545"/>
        <v>-87000</v>
      </c>
      <c r="AO1473" s="7">
        <f t="shared" ca="1" si="546"/>
        <v>-8.0555555555555571</v>
      </c>
      <c r="AQ1473" s="20" t="s">
        <v>5171</v>
      </c>
      <c r="AR1473" s="11" t="s">
        <v>1338</v>
      </c>
      <c r="AS1473" s="6" t="str" cm="1">
        <f t="array" aca="1" ref="AS1473" ca="1">_xlfn.TEXTJOIN("",TRUE,IFERROR(MID(AR1473,ROW(INDIRECT("1:"&amp;LEN(AR1473))),1)*1,""))</f>
        <v>711000</v>
      </c>
      <c r="AT1473" s="7">
        <f t="shared" ca="1" si="532"/>
        <v>711000</v>
      </c>
      <c r="AU1473" s="7">
        <f t="shared" ca="1" si="547"/>
        <v>-629000</v>
      </c>
      <c r="AV1473" s="7">
        <f t="shared" ca="1" si="548"/>
        <v>-46.940298507462686</v>
      </c>
      <c r="AX1473" s="8" t="s">
        <v>2623</v>
      </c>
      <c r="AY1473" s="7" t="s">
        <v>124</v>
      </c>
      <c r="AZ1473" s="9" t="str" cm="1">
        <f t="array" aca="1" ref="AZ1473" ca="1">_xlfn.TEXTJOIN("",TRUE,IFERROR(MID(AY1473,ROW(INDIRECT("1:"&amp;LEN(AY1473))),1)*1,""))</f>
        <v>509000</v>
      </c>
      <c r="BA1473" s="7">
        <f t="shared" ca="1" si="549"/>
        <v>509000</v>
      </c>
      <c r="BB1473" s="7">
        <f t="shared" ca="1" si="550"/>
        <v>-442000</v>
      </c>
      <c r="BC1473" s="7">
        <f t="shared" ca="1" si="551"/>
        <v>-46.477392218717142</v>
      </c>
    </row>
    <row r="1474" spans="1:55">
      <c r="A1474" s="7" t="s">
        <v>2629</v>
      </c>
      <c r="B1474" s="7" t="s">
        <v>369</v>
      </c>
      <c r="C1474" s="9" t="str" cm="1">
        <f t="array" aca="1" ref="C1474" ca="1">_xlfn.TEXTJOIN("",TRUE,IFERROR(MID(B1474,ROW(INDIRECT("1:"&amp;LEN(B1474))),1)*1,""))</f>
        <v>3000</v>
      </c>
      <c r="D1474" s="17">
        <f t="shared" ca="1" si="533"/>
        <v>3000</v>
      </c>
      <c r="E1474" s="7">
        <f t="shared" ca="1" si="534"/>
        <v>-5460</v>
      </c>
      <c r="F1474" s="7">
        <f t="shared" ca="1" si="535"/>
        <v>-64.539007092198574</v>
      </c>
      <c r="H1474" s="10" t="s">
        <v>2629</v>
      </c>
      <c r="I1474" s="11" t="s">
        <v>6273</v>
      </c>
      <c r="J1474" s="6" t="str" cm="1">
        <f t="array" aca="1" ref="J1474" ca="1">_xlfn.TEXTJOIN("",TRUE,IFERROR(MID(I1474,ROW(INDIRECT("1:"&amp;LEN(I1474))),1)*1,""))</f>
        <v>6710</v>
      </c>
      <c r="K1474" s="16">
        <f t="shared" ca="1" si="528"/>
        <v>6710</v>
      </c>
      <c r="L1474" s="7">
        <f t="shared" ca="1" si="536"/>
        <v>-21190</v>
      </c>
      <c r="M1474" s="7">
        <f t="shared" ca="1" si="537"/>
        <v>-75.949820788530474</v>
      </c>
      <c r="O1474" s="10" t="s">
        <v>2629</v>
      </c>
      <c r="P1474" s="11" t="s">
        <v>6274</v>
      </c>
      <c r="Q1474" s="6" t="str" cm="1">
        <f t="array" aca="1" ref="Q1474" ca="1">_xlfn.TEXTJOIN("",TRUE,IFERROR(MID(P1474,ROW(INDIRECT("1:"&amp;LEN(P1474))),1)*1,""))</f>
        <v>8550</v>
      </c>
      <c r="R1474" s="7">
        <f t="shared" ca="1" si="538"/>
        <v>8550</v>
      </c>
      <c r="S1474" s="7">
        <f t="shared" ca="1" si="539"/>
        <v>-34550</v>
      </c>
      <c r="T1474" s="7">
        <f t="shared" ca="1" si="540"/>
        <v>-80.162412993039439</v>
      </c>
      <c r="V1474" s="10" t="s">
        <v>2629</v>
      </c>
      <c r="W1474" s="11" t="s">
        <v>5242</v>
      </c>
      <c r="X1474" s="6" t="str" cm="1">
        <f t="array" aca="1" ref="X1474" ca="1">_xlfn.TEXTJOIN("",TRUE,IFERROR(MID(W1474,ROW(INDIRECT("1:"&amp;LEN(W1474))),1)*1,""))</f>
        <v>96600</v>
      </c>
      <c r="Y1474" s="7">
        <f t="shared" ca="1" si="529"/>
        <v>96600</v>
      </c>
      <c r="Z1474" s="7">
        <f t="shared" ca="1" si="541"/>
        <v>-149400</v>
      </c>
      <c r="AA1474" s="7">
        <f t="shared" ca="1" si="542"/>
        <v>-60.731707317073166</v>
      </c>
      <c r="AC1474" s="20" t="s">
        <v>2629</v>
      </c>
      <c r="AD1474" s="11" t="s">
        <v>1818</v>
      </c>
      <c r="AE1474" s="6" t="str" cm="1">
        <f t="array" aca="1" ref="AE1474" ca="1">_xlfn.TEXTJOIN("",TRUE,IFERROR(MID(AD1474,ROW(INDIRECT("1:"&amp;LEN(AD1474))),1)*1,""))</f>
        <v>137000</v>
      </c>
      <c r="AF1474" s="7">
        <f t="shared" ca="1" si="530"/>
        <v>137000</v>
      </c>
      <c r="AG1474" s="7">
        <f t="shared" ca="1" si="543"/>
        <v>-390000</v>
      </c>
      <c r="AH1474" s="7">
        <f t="shared" ca="1" si="544"/>
        <v>-74.003795066413659</v>
      </c>
      <c r="AJ1474" s="23" t="s">
        <v>6275</v>
      </c>
      <c r="AK1474" s="2" t="s">
        <v>147</v>
      </c>
      <c r="AL1474" s="6" t="str" cm="1">
        <f t="array" aca="1" ref="AL1474" ca="1">_xlfn.TEXTJOIN("",TRUE,IFERROR(MID(AK1474,ROW(INDIRECT("1:"&amp;LEN(AK1474))),1)*1,""))</f>
        <v>970000</v>
      </c>
      <c r="AM1474" s="7">
        <f t="shared" ca="1" si="531"/>
        <v>970000</v>
      </c>
      <c r="AN1474" s="7">
        <f t="shared" ca="1" si="545"/>
        <v>-110000</v>
      </c>
      <c r="AO1474" s="7">
        <f t="shared" ca="1" si="546"/>
        <v>-10.18518518518519</v>
      </c>
      <c r="AQ1474" s="20" t="s">
        <v>5172</v>
      </c>
      <c r="AR1474" s="11" t="s">
        <v>3533</v>
      </c>
      <c r="AS1474" s="6" t="str" cm="1">
        <f t="array" aca="1" ref="AS1474" ca="1">_xlfn.TEXTJOIN("",TRUE,IFERROR(MID(AR1474,ROW(INDIRECT("1:"&amp;LEN(AR1474))),1)*1,""))</f>
        <v>680000</v>
      </c>
      <c r="AT1474" s="7">
        <f t="shared" ca="1" si="532"/>
        <v>680000</v>
      </c>
      <c r="AU1474" s="7">
        <f t="shared" ca="1" si="547"/>
        <v>-660000</v>
      </c>
      <c r="AV1474" s="7">
        <f t="shared" ca="1" si="548"/>
        <v>-49.253731343283583</v>
      </c>
      <c r="AX1474" s="8" t="s">
        <v>2629</v>
      </c>
      <c r="AY1474" s="7" t="s">
        <v>670</v>
      </c>
      <c r="AZ1474" s="9" t="str" cm="1">
        <f t="array" aca="1" ref="AZ1474" ca="1">_xlfn.TEXTJOIN("",TRUE,IFERROR(MID(AY1474,ROW(INDIRECT("1:"&amp;LEN(AY1474))),1)*1,""))</f>
        <v>508000</v>
      </c>
      <c r="BA1474" s="7">
        <f t="shared" ca="1" si="549"/>
        <v>508000</v>
      </c>
      <c r="BB1474" s="7">
        <f t="shared" ca="1" si="550"/>
        <v>-443000</v>
      </c>
      <c r="BC1474" s="7">
        <f t="shared" ca="1" si="551"/>
        <v>-46.582544689800208</v>
      </c>
    </row>
    <row r="1475" spans="1:55">
      <c r="A1475" s="7" t="s">
        <v>2634</v>
      </c>
      <c r="B1475" s="7" t="s">
        <v>327</v>
      </c>
      <c r="C1475" s="9" t="str" cm="1">
        <f t="array" aca="1" ref="C1475" ca="1">_xlfn.TEXTJOIN("",TRUE,IFERROR(MID(B1475,ROW(INDIRECT("1:"&amp;LEN(B1475))),1)*1,""))</f>
        <v>2950</v>
      </c>
      <c r="D1475" s="17">
        <f t="shared" ca="1" si="533"/>
        <v>2950</v>
      </c>
      <c r="E1475" s="7">
        <f t="shared" ca="1" si="534"/>
        <v>-5510</v>
      </c>
      <c r="F1475" s="7">
        <f t="shared" ca="1" si="535"/>
        <v>-65.130023640661932</v>
      </c>
      <c r="H1475" s="10" t="s">
        <v>2634</v>
      </c>
      <c r="I1475" s="11" t="s">
        <v>6276</v>
      </c>
      <c r="J1475" s="6" t="str" cm="1">
        <f t="array" aca="1" ref="J1475" ca="1">_xlfn.TEXTJOIN("",TRUE,IFERROR(MID(I1475,ROW(INDIRECT("1:"&amp;LEN(I1475))),1)*1,""))</f>
        <v>6700</v>
      </c>
      <c r="K1475" s="16">
        <f t="shared" ref="K1475:K1538" ca="1" si="552">J1475 * 1</f>
        <v>6700</v>
      </c>
      <c r="L1475" s="7">
        <f t="shared" ca="1" si="536"/>
        <v>-21200</v>
      </c>
      <c r="M1475" s="7">
        <f t="shared" ca="1" si="537"/>
        <v>-75.98566308243727</v>
      </c>
      <c r="O1475" s="10" t="s">
        <v>2634</v>
      </c>
      <c r="P1475" s="11" t="s">
        <v>6277</v>
      </c>
      <c r="Q1475" s="6" t="str" cm="1">
        <f t="array" aca="1" ref="Q1475" ca="1">_xlfn.TEXTJOIN("",TRUE,IFERROR(MID(P1475,ROW(INDIRECT("1:"&amp;LEN(P1475))),1)*1,""))</f>
        <v>8600</v>
      </c>
      <c r="R1475" s="7">
        <f t="shared" ca="1" si="538"/>
        <v>8600</v>
      </c>
      <c r="S1475" s="7">
        <f t="shared" ca="1" si="539"/>
        <v>-34500</v>
      </c>
      <c r="T1475" s="7">
        <f t="shared" ca="1" si="540"/>
        <v>-80.046403712296978</v>
      </c>
      <c r="V1475" s="10" t="s">
        <v>2634</v>
      </c>
      <c r="W1475" s="11" t="s">
        <v>4550</v>
      </c>
      <c r="X1475" s="6" t="str" cm="1">
        <f t="array" aca="1" ref="X1475" ca="1">_xlfn.TEXTJOIN("",TRUE,IFERROR(MID(W1475,ROW(INDIRECT("1:"&amp;LEN(W1475))),1)*1,""))</f>
        <v>96000</v>
      </c>
      <c r="Y1475" s="7">
        <f t="shared" ref="Y1475:Y1538" ca="1" si="553">X1475 * 1</f>
        <v>96000</v>
      </c>
      <c r="Z1475" s="7">
        <f t="shared" ca="1" si="541"/>
        <v>-150000</v>
      </c>
      <c r="AA1475" s="7">
        <f t="shared" ca="1" si="542"/>
        <v>-60.975609756097562</v>
      </c>
      <c r="AC1475" s="20" t="s">
        <v>2634</v>
      </c>
      <c r="AD1475" s="11" t="s">
        <v>557</v>
      </c>
      <c r="AE1475" s="6" t="str" cm="1">
        <f t="array" aca="1" ref="AE1475" ca="1">_xlfn.TEXTJOIN("",TRUE,IFERROR(MID(AD1475,ROW(INDIRECT("1:"&amp;LEN(AD1475))),1)*1,""))</f>
        <v>154000</v>
      </c>
      <c r="AF1475" s="7">
        <f t="shared" ref="AF1475:AF1538" ca="1" si="554">AE1475 * 1</f>
        <v>154000</v>
      </c>
      <c r="AG1475" s="7">
        <f t="shared" ca="1" si="543"/>
        <v>-373000</v>
      </c>
      <c r="AH1475" s="7">
        <f t="shared" ca="1" si="544"/>
        <v>-70.777988614800762</v>
      </c>
      <c r="AJ1475" s="23" t="s">
        <v>6278</v>
      </c>
      <c r="AK1475" s="2" t="s">
        <v>6279</v>
      </c>
      <c r="AL1475" s="6" t="str" cm="1">
        <f t="array" aca="1" ref="AL1475" ca="1">_xlfn.TEXTJOIN("",TRUE,IFERROR(MID(AK1475,ROW(INDIRECT("1:"&amp;LEN(AK1475))),1)*1,""))</f>
        <v>952000</v>
      </c>
      <c r="AM1475" s="7">
        <f t="shared" ref="AM1475:AM1538" ca="1" si="555">AL1475 * 1</f>
        <v>952000</v>
      </c>
      <c r="AN1475" s="7">
        <f t="shared" ca="1" si="545"/>
        <v>-128000</v>
      </c>
      <c r="AO1475" s="7">
        <f t="shared" ca="1" si="546"/>
        <v>-11.851851851851848</v>
      </c>
      <c r="AQ1475" s="20" t="s">
        <v>5175</v>
      </c>
      <c r="AR1475" s="11" t="s">
        <v>5813</v>
      </c>
      <c r="AS1475" s="6" t="str" cm="1">
        <f t="array" aca="1" ref="AS1475" ca="1">_xlfn.TEXTJOIN("",TRUE,IFERROR(MID(AR1475,ROW(INDIRECT("1:"&amp;LEN(AR1475))),1)*1,""))</f>
        <v>670000</v>
      </c>
      <c r="AT1475" s="7">
        <f t="shared" ref="AT1475:AT1538" ca="1" si="556">AS1475 * 1</f>
        <v>670000</v>
      </c>
      <c r="AU1475" s="7">
        <f t="shared" ca="1" si="547"/>
        <v>-670000</v>
      </c>
      <c r="AV1475" s="7">
        <f t="shared" ca="1" si="548"/>
        <v>-50</v>
      </c>
      <c r="AX1475" s="8" t="s">
        <v>2634</v>
      </c>
      <c r="AY1475" s="7" t="s">
        <v>833</v>
      </c>
      <c r="AZ1475" s="9" t="str" cm="1">
        <f t="array" aca="1" ref="AZ1475" ca="1">_xlfn.TEXTJOIN("",TRUE,IFERROR(MID(AY1475,ROW(INDIRECT("1:"&amp;LEN(AY1475))),1)*1,""))</f>
        <v>502000</v>
      </c>
      <c r="BA1475" s="7">
        <f t="shared" ca="1" si="549"/>
        <v>502000</v>
      </c>
      <c r="BB1475" s="7">
        <f t="shared" ca="1" si="550"/>
        <v>-449000</v>
      </c>
      <c r="BC1475" s="7">
        <f t="shared" ca="1" si="551"/>
        <v>-47.213459516298627</v>
      </c>
    </row>
    <row r="1476" spans="1:55">
      <c r="A1476" s="7" t="s">
        <v>2639</v>
      </c>
      <c r="B1476" s="7" t="s">
        <v>474</v>
      </c>
      <c r="C1476" s="9" t="str" cm="1">
        <f t="array" aca="1" ref="C1476" ca="1">_xlfn.TEXTJOIN("",TRUE,IFERROR(MID(B1476,ROW(INDIRECT("1:"&amp;LEN(B1476))),1)*1,""))</f>
        <v>2900</v>
      </c>
      <c r="D1476" s="17">
        <f t="shared" ref="D1476:D1539" ca="1" si="557">C1476 * 1</f>
        <v>2900</v>
      </c>
      <c r="E1476" s="7">
        <f t="shared" ref="E1476:E1539" ca="1" si="558">D1476 - 8460</f>
        <v>-5560</v>
      </c>
      <c r="F1476" s="7">
        <f t="shared" ref="F1476:F1539" ca="1" si="559">(D1476 / 8460) * 100 - 100</f>
        <v>-65.72104018912529</v>
      </c>
      <c r="H1476" s="10" t="s">
        <v>2639</v>
      </c>
      <c r="I1476" s="11" t="s">
        <v>6188</v>
      </c>
      <c r="J1476" s="6" t="str" cm="1">
        <f t="array" aca="1" ref="J1476" ca="1">_xlfn.TEXTJOIN("",TRUE,IFERROR(MID(I1476,ROW(INDIRECT("1:"&amp;LEN(I1476))),1)*1,""))</f>
        <v>6730</v>
      </c>
      <c r="K1476" s="16">
        <f t="shared" ca="1" si="552"/>
        <v>6730</v>
      </c>
      <c r="L1476" s="7">
        <f t="shared" ref="L1476:L1539" ca="1" si="560">K1476 - 27900</f>
        <v>-21170</v>
      </c>
      <c r="M1476" s="7">
        <f t="shared" ref="M1476:M1539" ca="1" si="561">(K1476 / 27900) * 100 - 100</f>
        <v>-75.878136200716852</v>
      </c>
      <c r="O1476" s="10" t="s">
        <v>2639</v>
      </c>
      <c r="P1476" s="11" t="s">
        <v>6280</v>
      </c>
      <c r="Q1476" s="6" t="str" cm="1">
        <f t="array" aca="1" ref="Q1476" ca="1">_xlfn.TEXTJOIN("",TRUE,IFERROR(MID(P1476,ROW(INDIRECT("1:"&amp;LEN(P1476))),1)*1,""))</f>
        <v>8640</v>
      </c>
      <c r="R1476" s="7">
        <f t="shared" ref="R1476:R1539" ca="1" si="562">Q1476 * 1</f>
        <v>8640</v>
      </c>
      <c r="S1476" s="7">
        <f t="shared" ref="S1476:S1539" ca="1" si="563">R1476 - 43100</f>
        <v>-34460</v>
      </c>
      <c r="T1476" s="7">
        <f t="shared" ref="T1476:T1539" ca="1" si="564">(R1476 / 43100) * 100 - 100</f>
        <v>-79.953596287703022</v>
      </c>
      <c r="V1476" s="10" t="s">
        <v>2639</v>
      </c>
      <c r="W1476" s="11" t="s">
        <v>2032</v>
      </c>
      <c r="X1476" s="6" t="str" cm="1">
        <f t="array" aca="1" ref="X1476" ca="1">_xlfn.TEXTJOIN("",TRUE,IFERROR(MID(W1476,ROW(INDIRECT("1:"&amp;LEN(W1476))),1)*1,""))</f>
        <v>101000</v>
      </c>
      <c r="Y1476" s="7">
        <f t="shared" ca="1" si="553"/>
        <v>101000</v>
      </c>
      <c r="Z1476" s="7">
        <f t="shared" ref="Z1476:Z1539" ca="1" si="565">Y1476 - 246000</f>
        <v>-145000</v>
      </c>
      <c r="AA1476" s="7">
        <f t="shared" ref="AA1476:AA1539" ca="1" si="566">(Y1476 / 246000) * 100 - 100</f>
        <v>-58.943089430894311</v>
      </c>
      <c r="AC1476" s="20" t="s">
        <v>2639</v>
      </c>
      <c r="AD1476" s="11" t="s">
        <v>3558</v>
      </c>
      <c r="AE1476" s="6" t="str" cm="1">
        <f t="array" aca="1" ref="AE1476" ca="1">_xlfn.TEXTJOIN("",TRUE,IFERROR(MID(AD1476,ROW(INDIRECT("1:"&amp;LEN(AD1476))),1)*1,""))</f>
        <v>171000</v>
      </c>
      <c r="AF1476" s="7">
        <f t="shared" ca="1" si="554"/>
        <v>171000</v>
      </c>
      <c r="AG1476" s="7">
        <f t="shared" ref="AG1476:AG1539" ca="1" si="567">AF1476 - 527000</f>
        <v>-356000</v>
      </c>
      <c r="AH1476" s="7">
        <f t="shared" ref="AH1476:AH1539" ca="1" si="568">(AF1476 / 527000) * 100 - 100</f>
        <v>-67.552182163187865</v>
      </c>
      <c r="AJ1476" s="23" t="s">
        <v>6281</v>
      </c>
      <c r="AK1476" s="2" t="s">
        <v>6282</v>
      </c>
      <c r="AL1476" s="6" t="str" cm="1">
        <f t="array" aca="1" ref="AL1476" ca="1">_xlfn.TEXTJOIN("",TRUE,IFERROR(MID(AK1476,ROW(INDIRECT("1:"&amp;LEN(AK1476))),1)*1,""))</f>
        <v>941000</v>
      </c>
      <c r="AM1476" s="7">
        <f t="shared" ca="1" si="555"/>
        <v>941000</v>
      </c>
      <c r="AN1476" s="7">
        <f t="shared" ref="AN1476:AN1539" ca="1" si="569">AM1476 - 1080000</f>
        <v>-139000</v>
      </c>
      <c r="AO1476" s="7">
        <f t="shared" ref="AO1476:AO1539" ca="1" si="570">(AM1476 / 1080000) * 100 - 100</f>
        <v>-12.870370370370367</v>
      </c>
      <c r="AQ1476" s="20" t="s">
        <v>5179</v>
      </c>
      <c r="AR1476" s="11" t="s">
        <v>3828</v>
      </c>
      <c r="AS1476" s="6" t="str" cm="1">
        <f t="array" aca="1" ref="AS1476" ca="1">_xlfn.TEXTJOIN("",TRUE,IFERROR(MID(AR1476,ROW(INDIRECT("1:"&amp;LEN(AR1476))),1)*1,""))</f>
        <v>675000</v>
      </c>
      <c r="AT1476" s="7">
        <f t="shared" ca="1" si="556"/>
        <v>675000</v>
      </c>
      <c r="AU1476" s="7">
        <f t="shared" ref="AU1476:AU1539" ca="1" si="571">AT1476 - 1340000</f>
        <v>-665000</v>
      </c>
      <c r="AV1476" s="7">
        <f t="shared" ref="AV1476:AV1539" ca="1" si="572">(AT1476 / 1340000) * 100 - 100</f>
        <v>-49.626865671641795</v>
      </c>
      <c r="AX1476" s="8" t="s">
        <v>2639</v>
      </c>
      <c r="AY1476" s="7" t="s">
        <v>2586</v>
      </c>
      <c r="AZ1476" s="9" t="str" cm="1">
        <f t="array" aca="1" ref="AZ1476" ca="1">_xlfn.TEXTJOIN("",TRUE,IFERROR(MID(AY1476,ROW(INDIRECT("1:"&amp;LEN(AY1476))),1)*1,""))</f>
        <v>495000</v>
      </c>
      <c r="BA1476" s="7">
        <f t="shared" ref="BA1476:BA1539" ca="1" si="573">AZ1476 * 1</f>
        <v>495000</v>
      </c>
      <c r="BB1476" s="7">
        <f t="shared" ref="BB1476:BB1539" ca="1" si="574">BA1476 - 951000</f>
        <v>-456000</v>
      </c>
      <c r="BC1476" s="7">
        <f t="shared" ref="BC1476:BC1539" ca="1" si="575">(BA1476 / 951000) * 100 - 100</f>
        <v>-47.949526813880126</v>
      </c>
    </row>
    <row r="1477" spans="1:55">
      <c r="A1477" s="7" t="s">
        <v>2645</v>
      </c>
      <c r="B1477" s="7" t="s">
        <v>5497</v>
      </c>
      <c r="C1477" s="9" t="str" cm="1">
        <f t="array" aca="1" ref="C1477" ca="1">_xlfn.TEXTJOIN("",TRUE,IFERROR(MID(B1477,ROW(INDIRECT("1:"&amp;LEN(B1477))),1)*1,""))</f>
        <v>2870</v>
      </c>
      <c r="D1477" s="17">
        <f t="shared" ca="1" si="557"/>
        <v>2870</v>
      </c>
      <c r="E1477" s="7">
        <f t="shared" ca="1" si="558"/>
        <v>-5590</v>
      </c>
      <c r="F1477" s="7">
        <f t="shared" ca="1" si="559"/>
        <v>-66.075650118203313</v>
      </c>
      <c r="H1477" s="10" t="s">
        <v>2645</v>
      </c>
      <c r="I1477" s="11" t="s">
        <v>6283</v>
      </c>
      <c r="J1477" s="6" t="str" cm="1">
        <f t="array" aca="1" ref="J1477" ca="1">_xlfn.TEXTJOIN("",TRUE,IFERROR(MID(I1477,ROW(INDIRECT("1:"&amp;LEN(I1477))),1)*1,""))</f>
        <v>6790</v>
      </c>
      <c r="K1477" s="16">
        <f t="shared" ca="1" si="552"/>
        <v>6790</v>
      </c>
      <c r="L1477" s="7">
        <f t="shared" ca="1" si="560"/>
        <v>-21110</v>
      </c>
      <c r="M1477" s="7">
        <f t="shared" ca="1" si="561"/>
        <v>-75.663082437275989</v>
      </c>
      <c r="O1477" s="10" t="s">
        <v>2645</v>
      </c>
      <c r="P1477" s="11" t="s">
        <v>6284</v>
      </c>
      <c r="Q1477" s="6" t="str" cm="1">
        <f t="array" aca="1" ref="Q1477" ca="1">_xlfn.TEXTJOIN("",TRUE,IFERROR(MID(P1477,ROW(INDIRECT("1:"&amp;LEN(P1477))),1)*1,""))</f>
        <v>8660</v>
      </c>
      <c r="R1477" s="7">
        <f t="shared" ca="1" si="562"/>
        <v>8660</v>
      </c>
      <c r="S1477" s="7">
        <f t="shared" ca="1" si="563"/>
        <v>-34440</v>
      </c>
      <c r="T1477" s="7">
        <f t="shared" ca="1" si="564"/>
        <v>-79.907192575406029</v>
      </c>
      <c r="V1477" s="10" t="s">
        <v>2645</v>
      </c>
      <c r="W1477" s="11" t="s">
        <v>6285</v>
      </c>
      <c r="X1477" s="6" t="str" cm="1">
        <f t="array" aca="1" ref="X1477" ca="1">_xlfn.TEXTJOIN("",TRUE,IFERROR(MID(W1477,ROW(INDIRECT("1:"&amp;LEN(W1477))),1)*1,""))</f>
        <v>87800</v>
      </c>
      <c r="Y1477" s="7">
        <f t="shared" ca="1" si="553"/>
        <v>87800</v>
      </c>
      <c r="Z1477" s="7">
        <f t="shared" ca="1" si="565"/>
        <v>-158200</v>
      </c>
      <c r="AA1477" s="7">
        <f t="shared" ca="1" si="566"/>
        <v>-64.308943089430898</v>
      </c>
      <c r="AC1477" s="20" t="s">
        <v>2645</v>
      </c>
      <c r="AD1477" s="11" t="s">
        <v>1713</v>
      </c>
      <c r="AE1477" s="6" t="str" cm="1">
        <f t="array" aca="1" ref="AE1477" ca="1">_xlfn.TEXTJOIN("",TRUE,IFERROR(MID(AD1477,ROW(INDIRECT("1:"&amp;LEN(AD1477))),1)*1,""))</f>
        <v>169000</v>
      </c>
      <c r="AF1477" s="7">
        <f t="shared" ca="1" si="554"/>
        <v>169000</v>
      </c>
      <c r="AG1477" s="7">
        <f t="shared" ca="1" si="567"/>
        <v>-358000</v>
      </c>
      <c r="AH1477" s="7">
        <f t="shared" ca="1" si="568"/>
        <v>-67.931688804554085</v>
      </c>
      <c r="AJ1477" s="23" t="s">
        <v>6286</v>
      </c>
      <c r="AK1477" s="2" t="s">
        <v>6287</v>
      </c>
      <c r="AL1477" s="6" t="str" cm="1">
        <f t="array" aca="1" ref="AL1477" ca="1">_xlfn.TEXTJOIN("",TRUE,IFERROR(MID(AK1477,ROW(INDIRECT("1:"&amp;LEN(AK1477))),1)*1,""))</f>
        <v>934000</v>
      </c>
      <c r="AM1477" s="7">
        <f t="shared" ca="1" si="555"/>
        <v>934000</v>
      </c>
      <c r="AN1477" s="7">
        <f t="shared" ca="1" si="569"/>
        <v>-146000</v>
      </c>
      <c r="AO1477" s="7">
        <f t="shared" ca="1" si="570"/>
        <v>-13.518518518518519</v>
      </c>
      <c r="AQ1477" s="20" t="s">
        <v>5182</v>
      </c>
      <c r="AR1477" s="11" t="s">
        <v>463</v>
      </c>
      <c r="AS1477" s="6" t="str" cm="1">
        <f t="array" aca="1" ref="AS1477" ca="1">_xlfn.TEXTJOIN("",TRUE,IFERROR(MID(AR1477,ROW(INDIRECT("1:"&amp;LEN(AR1477))),1)*1,""))</f>
        <v>689000</v>
      </c>
      <c r="AT1477" s="7">
        <f t="shared" ca="1" si="556"/>
        <v>689000</v>
      </c>
      <c r="AU1477" s="7">
        <f t="shared" ca="1" si="571"/>
        <v>-651000</v>
      </c>
      <c r="AV1477" s="7">
        <f t="shared" ca="1" si="572"/>
        <v>-48.582089552238806</v>
      </c>
      <c r="AX1477" s="8" t="s">
        <v>2645</v>
      </c>
      <c r="AY1477" s="7" t="s">
        <v>1204</v>
      </c>
      <c r="AZ1477" s="9" t="str" cm="1">
        <f t="array" aca="1" ref="AZ1477" ca="1">_xlfn.TEXTJOIN("",TRUE,IFERROR(MID(AY1477,ROW(INDIRECT("1:"&amp;LEN(AY1477))),1)*1,""))</f>
        <v>488000</v>
      </c>
      <c r="BA1477" s="7">
        <f t="shared" ca="1" si="573"/>
        <v>488000</v>
      </c>
      <c r="BB1477" s="7">
        <f t="shared" ca="1" si="574"/>
        <v>-463000</v>
      </c>
      <c r="BC1477" s="7">
        <f t="shared" ca="1" si="575"/>
        <v>-48.685594111461619</v>
      </c>
    </row>
    <row r="1478" spans="1:55">
      <c r="A1478" s="7" t="s">
        <v>2651</v>
      </c>
      <c r="B1478" s="7" t="s">
        <v>217</v>
      </c>
      <c r="C1478" s="9" t="str" cm="1">
        <f t="array" aca="1" ref="C1478" ca="1">_xlfn.TEXTJOIN("",TRUE,IFERROR(MID(B1478,ROW(INDIRECT("1:"&amp;LEN(B1478))),1)*1,""))</f>
        <v>2840</v>
      </c>
      <c r="D1478" s="17">
        <f t="shared" ca="1" si="557"/>
        <v>2840</v>
      </c>
      <c r="E1478" s="7">
        <f t="shared" ca="1" si="558"/>
        <v>-5620</v>
      </c>
      <c r="F1478" s="7">
        <f t="shared" ca="1" si="559"/>
        <v>-66.430260047281322</v>
      </c>
      <c r="H1478" s="10" t="s">
        <v>2651</v>
      </c>
      <c r="I1478" s="11" t="s">
        <v>6288</v>
      </c>
      <c r="J1478" s="6" t="str" cm="1">
        <f t="array" aca="1" ref="J1478" ca="1">_xlfn.TEXTJOIN("",TRUE,IFERROR(MID(I1478,ROW(INDIRECT("1:"&amp;LEN(I1478))),1)*1,""))</f>
        <v>6840</v>
      </c>
      <c r="K1478" s="16">
        <f t="shared" ca="1" si="552"/>
        <v>6840</v>
      </c>
      <c r="L1478" s="7">
        <f t="shared" ca="1" si="560"/>
        <v>-21060</v>
      </c>
      <c r="M1478" s="7">
        <f t="shared" ca="1" si="561"/>
        <v>-75.483870967741936</v>
      </c>
      <c r="O1478" s="10" t="s">
        <v>2651</v>
      </c>
      <c r="P1478" s="11" t="s">
        <v>6289</v>
      </c>
      <c r="Q1478" s="6" t="str" cm="1">
        <f t="array" aca="1" ref="Q1478" ca="1">_xlfn.TEXTJOIN("",TRUE,IFERROR(MID(P1478,ROW(INDIRECT("1:"&amp;LEN(P1478))),1)*1,""))</f>
        <v>8710</v>
      </c>
      <c r="R1478" s="7">
        <f t="shared" ca="1" si="562"/>
        <v>8710</v>
      </c>
      <c r="S1478" s="7">
        <f t="shared" ca="1" si="563"/>
        <v>-34390</v>
      </c>
      <c r="T1478" s="7">
        <f t="shared" ca="1" si="564"/>
        <v>-79.791183294663568</v>
      </c>
      <c r="V1478" s="10" t="s">
        <v>2651</v>
      </c>
      <c r="W1478" s="11" t="s">
        <v>2249</v>
      </c>
      <c r="X1478" s="6" t="str" cm="1">
        <f t="array" aca="1" ref="X1478" ca="1">_xlfn.TEXTJOIN("",TRUE,IFERROR(MID(W1478,ROW(INDIRECT("1:"&amp;LEN(W1478))),1)*1,""))</f>
        <v>93400</v>
      </c>
      <c r="Y1478" s="7">
        <f t="shared" ca="1" si="553"/>
        <v>93400</v>
      </c>
      <c r="Z1478" s="7">
        <f t="shared" ca="1" si="565"/>
        <v>-152600</v>
      </c>
      <c r="AA1478" s="7">
        <f t="shared" ca="1" si="566"/>
        <v>-62.032520325203251</v>
      </c>
      <c r="AC1478" s="20" t="s">
        <v>2651</v>
      </c>
      <c r="AD1478" s="11" t="s">
        <v>3335</v>
      </c>
      <c r="AE1478" s="6" t="str" cm="1">
        <f t="array" aca="1" ref="AE1478" ca="1">_xlfn.TEXTJOIN("",TRUE,IFERROR(MID(AD1478,ROW(INDIRECT("1:"&amp;LEN(AD1478))),1)*1,""))</f>
        <v>161000</v>
      </c>
      <c r="AF1478" s="7">
        <f t="shared" ca="1" si="554"/>
        <v>161000</v>
      </c>
      <c r="AG1478" s="7">
        <f t="shared" ca="1" si="567"/>
        <v>-366000</v>
      </c>
      <c r="AH1478" s="7">
        <f t="shared" ca="1" si="568"/>
        <v>-69.449715370018978</v>
      </c>
      <c r="AJ1478" s="23" t="s">
        <v>6290</v>
      </c>
      <c r="AK1478" s="2" t="s">
        <v>5377</v>
      </c>
      <c r="AL1478" s="6" t="str" cm="1">
        <f t="array" aca="1" ref="AL1478" ca="1">_xlfn.TEXTJOIN("",TRUE,IFERROR(MID(AK1478,ROW(INDIRECT("1:"&amp;LEN(AK1478))),1)*1,""))</f>
        <v>928000</v>
      </c>
      <c r="AM1478" s="7">
        <f t="shared" ca="1" si="555"/>
        <v>928000</v>
      </c>
      <c r="AN1478" s="7">
        <f t="shared" ca="1" si="569"/>
        <v>-152000</v>
      </c>
      <c r="AO1478" s="7">
        <f t="shared" ca="1" si="570"/>
        <v>-14.074074074074076</v>
      </c>
      <c r="AQ1478" s="20" t="s">
        <v>5186</v>
      </c>
      <c r="AR1478" s="11" t="s">
        <v>780</v>
      </c>
      <c r="AS1478" s="6" t="str" cm="1">
        <f t="array" aca="1" ref="AS1478" ca="1">_xlfn.TEXTJOIN("",TRUE,IFERROR(MID(AR1478,ROW(INDIRECT("1:"&amp;LEN(AR1478))),1)*1,""))</f>
        <v>721000</v>
      </c>
      <c r="AT1478" s="7">
        <f t="shared" ca="1" si="556"/>
        <v>721000</v>
      </c>
      <c r="AU1478" s="7">
        <f t="shared" ca="1" si="571"/>
        <v>-619000</v>
      </c>
      <c r="AV1478" s="7">
        <f t="shared" ca="1" si="572"/>
        <v>-46.194029850746269</v>
      </c>
      <c r="AX1478" s="8" t="s">
        <v>2651</v>
      </c>
      <c r="AY1478" s="7" t="s">
        <v>4409</v>
      </c>
      <c r="AZ1478" s="9" t="str" cm="1">
        <f t="array" aca="1" ref="AZ1478" ca="1">_xlfn.TEXTJOIN("",TRUE,IFERROR(MID(AY1478,ROW(INDIRECT("1:"&amp;LEN(AY1478))),1)*1,""))</f>
        <v>483000</v>
      </c>
      <c r="BA1478" s="7">
        <f t="shared" ca="1" si="573"/>
        <v>483000</v>
      </c>
      <c r="BB1478" s="7">
        <f t="shared" ca="1" si="574"/>
        <v>-468000</v>
      </c>
      <c r="BC1478" s="7">
        <f t="shared" ca="1" si="575"/>
        <v>-49.211356466876978</v>
      </c>
    </row>
    <row r="1479" spans="1:55">
      <c r="A1479" s="7" t="s">
        <v>2659</v>
      </c>
      <c r="B1479" s="7" t="s">
        <v>465</v>
      </c>
      <c r="C1479" s="9" t="str" cm="1">
        <f t="array" aca="1" ref="C1479" ca="1">_xlfn.TEXTJOIN("",TRUE,IFERROR(MID(B1479,ROW(INDIRECT("1:"&amp;LEN(B1479))),1)*1,""))</f>
        <v>2810</v>
      </c>
      <c r="D1479" s="17">
        <f t="shared" ca="1" si="557"/>
        <v>2810</v>
      </c>
      <c r="E1479" s="7">
        <f t="shared" ca="1" si="558"/>
        <v>-5650</v>
      </c>
      <c r="F1479" s="7">
        <f t="shared" ca="1" si="559"/>
        <v>-66.784869976359346</v>
      </c>
      <c r="H1479" s="10" t="s">
        <v>2659</v>
      </c>
      <c r="I1479" s="11" t="s">
        <v>6291</v>
      </c>
      <c r="J1479" s="6" t="str" cm="1">
        <f t="array" aca="1" ref="J1479" ca="1">_xlfn.TEXTJOIN("",TRUE,IFERROR(MID(I1479,ROW(INDIRECT("1:"&amp;LEN(I1479))),1)*1,""))</f>
        <v>6830</v>
      </c>
      <c r="K1479" s="16">
        <f t="shared" ca="1" si="552"/>
        <v>6830</v>
      </c>
      <c r="L1479" s="7">
        <f t="shared" ca="1" si="560"/>
        <v>-21070</v>
      </c>
      <c r="M1479" s="7">
        <f t="shared" ca="1" si="561"/>
        <v>-75.519713261648747</v>
      </c>
      <c r="O1479" s="10" t="s">
        <v>2659</v>
      </c>
      <c r="P1479" s="11" t="s">
        <v>6292</v>
      </c>
      <c r="Q1479" s="6" t="str" cm="1">
        <f t="array" aca="1" ref="Q1479" ca="1">_xlfn.TEXTJOIN("",TRUE,IFERROR(MID(P1479,ROW(INDIRECT("1:"&amp;LEN(P1479))),1)*1,""))</f>
        <v>8790</v>
      </c>
      <c r="R1479" s="7">
        <f t="shared" ca="1" si="562"/>
        <v>8790</v>
      </c>
      <c r="S1479" s="7">
        <f t="shared" ca="1" si="563"/>
        <v>-34310</v>
      </c>
      <c r="T1479" s="7">
        <f t="shared" ca="1" si="564"/>
        <v>-79.60556844547564</v>
      </c>
      <c r="V1479" s="10" t="s">
        <v>2659</v>
      </c>
      <c r="W1479" s="11" t="s">
        <v>2032</v>
      </c>
      <c r="X1479" s="6" t="str" cm="1">
        <f t="array" aca="1" ref="X1479" ca="1">_xlfn.TEXTJOIN("",TRUE,IFERROR(MID(W1479,ROW(INDIRECT("1:"&amp;LEN(W1479))),1)*1,""))</f>
        <v>101000</v>
      </c>
      <c r="Y1479" s="7">
        <f t="shared" ca="1" si="553"/>
        <v>101000</v>
      </c>
      <c r="Z1479" s="7">
        <f t="shared" ca="1" si="565"/>
        <v>-145000</v>
      </c>
      <c r="AA1479" s="7">
        <f t="shared" ca="1" si="566"/>
        <v>-58.943089430894311</v>
      </c>
      <c r="AC1479" s="20" t="s">
        <v>2659</v>
      </c>
      <c r="AD1479" s="11" t="s">
        <v>4086</v>
      </c>
      <c r="AE1479" s="6" t="str" cm="1">
        <f t="array" aca="1" ref="AE1479" ca="1">_xlfn.TEXTJOIN("",TRUE,IFERROR(MID(AD1479,ROW(INDIRECT("1:"&amp;LEN(AD1479))),1)*1,""))</f>
        <v>158000</v>
      </c>
      <c r="AF1479" s="7">
        <f t="shared" ca="1" si="554"/>
        <v>158000</v>
      </c>
      <c r="AG1479" s="7">
        <f t="shared" ca="1" si="567"/>
        <v>-369000</v>
      </c>
      <c r="AH1479" s="7">
        <f t="shared" ca="1" si="568"/>
        <v>-70.018975332068308</v>
      </c>
      <c r="AJ1479" s="23" t="s">
        <v>6293</v>
      </c>
      <c r="AK1479" s="2" t="s">
        <v>6294</v>
      </c>
      <c r="AL1479" s="6" t="str" cm="1">
        <f t="array" aca="1" ref="AL1479" ca="1">_xlfn.TEXTJOIN("",TRUE,IFERROR(MID(AK1479,ROW(INDIRECT("1:"&amp;LEN(AK1479))),1)*1,""))</f>
        <v>921000</v>
      </c>
      <c r="AM1479" s="7">
        <f t="shared" ca="1" si="555"/>
        <v>921000</v>
      </c>
      <c r="AN1479" s="7">
        <f t="shared" ca="1" si="569"/>
        <v>-159000</v>
      </c>
      <c r="AO1479" s="7">
        <f t="shared" ca="1" si="570"/>
        <v>-14.722222222222229</v>
      </c>
      <c r="AQ1479" s="20" t="s">
        <v>5190</v>
      </c>
      <c r="AR1479" s="11" t="s">
        <v>6295</v>
      </c>
      <c r="AS1479" s="6" t="str" cm="1">
        <f t="array" aca="1" ref="AS1479" ca="1">_xlfn.TEXTJOIN("",TRUE,IFERROR(MID(AR1479,ROW(INDIRECT("1:"&amp;LEN(AR1479))),1)*1,""))</f>
        <v>754000</v>
      </c>
      <c r="AT1479" s="7">
        <f t="shared" ca="1" si="556"/>
        <v>754000</v>
      </c>
      <c r="AU1479" s="7">
        <f t="shared" ca="1" si="571"/>
        <v>-586000</v>
      </c>
      <c r="AV1479" s="7">
        <f t="shared" ca="1" si="572"/>
        <v>-43.731343283582092</v>
      </c>
      <c r="AX1479" s="8" t="s">
        <v>2659</v>
      </c>
      <c r="AY1479" s="7" t="s">
        <v>6296</v>
      </c>
      <c r="AZ1479" s="9" t="str" cm="1">
        <f t="array" aca="1" ref="AZ1479" ca="1">_xlfn.TEXTJOIN("",TRUE,IFERROR(MID(AY1479,ROW(INDIRECT("1:"&amp;LEN(AY1479))),1)*1,""))</f>
        <v>481000</v>
      </c>
      <c r="BA1479" s="7">
        <f t="shared" ca="1" si="573"/>
        <v>481000</v>
      </c>
      <c r="BB1479" s="7">
        <f t="shared" ca="1" si="574"/>
        <v>-470000</v>
      </c>
      <c r="BC1479" s="7">
        <f t="shared" ca="1" si="575"/>
        <v>-49.421661409043118</v>
      </c>
    </row>
    <row r="1480" spans="1:55">
      <c r="A1480" s="7" t="s">
        <v>2667</v>
      </c>
      <c r="B1480" s="7" t="s">
        <v>614</v>
      </c>
      <c r="C1480" s="9" t="str" cm="1">
        <f t="array" aca="1" ref="C1480" ca="1">_xlfn.TEXTJOIN("",TRUE,IFERROR(MID(B1480,ROW(INDIRECT("1:"&amp;LEN(B1480))),1)*1,""))</f>
        <v>2800</v>
      </c>
      <c r="D1480" s="17">
        <f t="shared" ca="1" si="557"/>
        <v>2800</v>
      </c>
      <c r="E1480" s="7">
        <f t="shared" ca="1" si="558"/>
        <v>-5660</v>
      </c>
      <c r="F1480" s="7">
        <f t="shared" ca="1" si="559"/>
        <v>-66.903073286052006</v>
      </c>
      <c r="H1480" s="10" t="s">
        <v>2667</v>
      </c>
      <c r="I1480" s="11" t="s">
        <v>6297</v>
      </c>
      <c r="J1480" s="6" t="str" cm="1">
        <f t="array" aca="1" ref="J1480" ca="1">_xlfn.TEXTJOIN("",TRUE,IFERROR(MID(I1480,ROW(INDIRECT("1:"&amp;LEN(I1480))),1)*1,""))</f>
        <v>6860</v>
      </c>
      <c r="K1480" s="16">
        <f t="shared" ca="1" si="552"/>
        <v>6860</v>
      </c>
      <c r="L1480" s="7">
        <f t="shared" ca="1" si="560"/>
        <v>-21040</v>
      </c>
      <c r="M1480" s="7">
        <f t="shared" ca="1" si="561"/>
        <v>-75.412186379928315</v>
      </c>
      <c r="O1480" s="10" t="s">
        <v>2667</v>
      </c>
      <c r="P1480" s="11" t="s">
        <v>6210</v>
      </c>
      <c r="Q1480" s="6" t="str" cm="1">
        <f t="array" aca="1" ref="Q1480" ca="1">_xlfn.TEXTJOIN("",TRUE,IFERROR(MID(P1480,ROW(INDIRECT("1:"&amp;LEN(P1480))),1)*1,""))</f>
        <v>8850</v>
      </c>
      <c r="R1480" s="7">
        <f t="shared" ca="1" si="562"/>
        <v>8850</v>
      </c>
      <c r="S1480" s="7">
        <f t="shared" ca="1" si="563"/>
        <v>-34250</v>
      </c>
      <c r="T1480" s="7">
        <f t="shared" ca="1" si="564"/>
        <v>-79.466357308584691</v>
      </c>
      <c r="V1480" s="10" t="s">
        <v>2667</v>
      </c>
      <c r="W1480" s="11" t="s">
        <v>2508</v>
      </c>
      <c r="X1480" s="6" t="str" cm="1">
        <f t="array" aca="1" ref="X1480" ca="1">_xlfn.TEXTJOIN("",TRUE,IFERROR(MID(W1480,ROW(INDIRECT("1:"&amp;LEN(W1480))),1)*1,""))</f>
        <v>112000</v>
      </c>
      <c r="Y1480" s="7">
        <f t="shared" ca="1" si="553"/>
        <v>112000</v>
      </c>
      <c r="Z1480" s="7">
        <f t="shared" ca="1" si="565"/>
        <v>-134000</v>
      </c>
      <c r="AA1480" s="7">
        <f t="shared" ca="1" si="566"/>
        <v>-54.471544715447159</v>
      </c>
      <c r="AC1480" s="20" t="s">
        <v>2667</v>
      </c>
      <c r="AD1480" s="11" t="s">
        <v>1784</v>
      </c>
      <c r="AE1480" s="6" t="str" cm="1">
        <f t="array" aca="1" ref="AE1480" ca="1">_xlfn.TEXTJOIN("",TRUE,IFERROR(MID(AD1480,ROW(INDIRECT("1:"&amp;LEN(AD1480))),1)*1,""))</f>
        <v>165000</v>
      </c>
      <c r="AF1480" s="7">
        <f t="shared" ca="1" si="554"/>
        <v>165000</v>
      </c>
      <c r="AG1480" s="7">
        <f t="shared" ca="1" si="567"/>
        <v>-362000</v>
      </c>
      <c r="AH1480" s="7">
        <f t="shared" ca="1" si="568"/>
        <v>-68.690702087286525</v>
      </c>
      <c r="AJ1480" s="23" t="s">
        <v>6298</v>
      </c>
      <c r="AK1480" s="2" t="s">
        <v>2738</v>
      </c>
      <c r="AL1480" s="6" t="str" cm="1">
        <f t="array" aca="1" ref="AL1480" ca="1">_xlfn.TEXTJOIN("",TRUE,IFERROR(MID(AK1480,ROW(INDIRECT("1:"&amp;LEN(AK1480))),1)*1,""))</f>
        <v>909000</v>
      </c>
      <c r="AM1480" s="7">
        <f t="shared" ca="1" si="555"/>
        <v>909000</v>
      </c>
      <c r="AN1480" s="7">
        <f t="shared" ca="1" si="569"/>
        <v>-171000</v>
      </c>
      <c r="AO1480" s="7">
        <f t="shared" ca="1" si="570"/>
        <v>-15.833333333333329</v>
      </c>
      <c r="AQ1480" s="20" t="s">
        <v>5195</v>
      </c>
      <c r="AR1480" s="11" t="s">
        <v>5022</v>
      </c>
      <c r="AS1480" s="6" t="str" cm="1">
        <f t="array" aca="1" ref="AS1480" ca="1">_xlfn.TEXTJOIN("",TRUE,IFERROR(MID(AR1480,ROW(INDIRECT("1:"&amp;LEN(AR1480))),1)*1,""))</f>
        <v>785000</v>
      </c>
      <c r="AT1480" s="7">
        <f t="shared" ca="1" si="556"/>
        <v>785000</v>
      </c>
      <c r="AU1480" s="7">
        <f t="shared" ca="1" si="571"/>
        <v>-555000</v>
      </c>
      <c r="AV1480" s="7">
        <f t="shared" ca="1" si="572"/>
        <v>-41.417910447761194</v>
      </c>
      <c r="AX1480" s="8" t="s">
        <v>2667</v>
      </c>
      <c r="AY1480" s="7" t="s">
        <v>6299</v>
      </c>
      <c r="AZ1480" s="9" t="str" cm="1">
        <f t="array" aca="1" ref="AZ1480" ca="1">_xlfn.TEXTJOIN("",TRUE,IFERROR(MID(AY1480,ROW(INDIRECT("1:"&amp;LEN(AY1480))),1)*1,""))</f>
        <v>475000</v>
      </c>
      <c r="BA1480" s="7">
        <f t="shared" ca="1" si="573"/>
        <v>475000</v>
      </c>
      <c r="BB1480" s="7">
        <f t="shared" ca="1" si="574"/>
        <v>-476000</v>
      </c>
      <c r="BC1480" s="7">
        <f t="shared" ca="1" si="575"/>
        <v>-50.052576235541537</v>
      </c>
    </row>
    <row r="1481" spans="1:55">
      <c r="A1481" s="7" t="s">
        <v>2673</v>
      </c>
      <c r="B1481" s="7" t="s">
        <v>623</v>
      </c>
      <c r="C1481" s="9" t="str" cm="1">
        <f t="array" aca="1" ref="C1481" ca="1">_xlfn.TEXTJOIN("",TRUE,IFERROR(MID(B1481,ROW(INDIRECT("1:"&amp;LEN(B1481))),1)*1,""))</f>
        <v>2790</v>
      </c>
      <c r="D1481" s="17">
        <f t="shared" ca="1" si="557"/>
        <v>2790</v>
      </c>
      <c r="E1481" s="7">
        <f t="shared" ca="1" si="558"/>
        <v>-5670</v>
      </c>
      <c r="F1481" s="7">
        <f t="shared" ca="1" si="559"/>
        <v>-67.021276595744681</v>
      </c>
      <c r="H1481" s="10" t="s">
        <v>2673</v>
      </c>
      <c r="I1481" s="11" t="s">
        <v>6300</v>
      </c>
      <c r="J1481" s="6" t="str" cm="1">
        <f t="array" aca="1" ref="J1481" ca="1">_xlfn.TEXTJOIN("",TRUE,IFERROR(MID(I1481,ROW(INDIRECT("1:"&amp;LEN(I1481))),1)*1,""))</f>
        <v>6890</v>
      </c>
      <c r="K1481" s="16">
        <f t="shared" ca="1" si="552"/>
        <v>6890</v>
      </c>
      <c r="L1481" s="7">
        <f t="shared" ca="1" si="560"/>
        <v>-21010</v>
      </c>
      <c r="M1481" s="7">
        <f t="shared" ca="1" si="561"/>
        <v>-75.304659498207883</v>
      </c>
      <c r="O1481" s="10" t="s">
        <v>2673</v>
      </c>
      <c r="P1481" s="11" t="s">
        <v>6301</v>
      </c>
      <c r="Q1481" s="6" t="str" cm="1">
        <f t="array" aca="1" ref="Q1481" ca="1">_xlfn.TEXTJOIN("",TRUE,IFERROR(MID(P1481,ROW(INDIRECT("1:"&amp;LEN(P1481))),1)*1,""))</f>
        <v>8860</v>
      </c>
      <c r="R1481" s="7">
        <f t="shared" ca="1" si="562"/>
        <v>8860</v>
      </c>
      <c r="S1481" s="7">
        <f t="shared" ca="1" si="563"/>
        <v>-34240</v>
      </c>
      <c r="T1481" s="7">
        <f t="shared" ca="1" si="564"/>
        <v>-79.443155452436201</v>
      </c>
      <c r="V1481" s="10" t="s">
        <v>2673</v>
      </c>
      <c r="W1481" s="11" t="s">
        <v>310</v>
      </c>
      <c r="X1481" s="6" t="str" cm="1">
        <f t="array" aca="1" ref="X1481" ca="1">_xlfn.TEXTJOIN("",TRUE,IFERROR(MID(W1481,ROW(INDIRECT("1:"&amp;LEN(W1481))),1)*1,""))</f>
        <v>139000</v>
      </c>
      <c r="Y1481" s="7">
        <f t="shared" ca="1" si="553"/>
        <v>139000</v>
      </c>
      <c r="Z1481" s="7">
        <f t="shared" ca="1" si="565"/>
        <v>-107000</v>
      </c>
      <c r="AA1481" s="7">
        <f t="shared" ca="1" si="566"/>
        <v>-43.49593495934959</v>
      </c>
      <c r="AC1481" s="20" t="s">
        <v>2673</v>
      </c>
      <c r="AD1481" s="11" t="s">
        <v>4179</v>
      </c>
      <c r="AE1481" s="6" t="str" cm="1">
        <f t="array" aca="1" ref="AE1481" ca="1">_xlfn.TEXTJOIN("",TRUE,IFERROR(MID(AD1481,ROW(INDIRECT("1:"&amp;LEN(AD1481))),1)*1,""))</f>
        <v>177000</v>
      </c>
      <c r="AF1481" s="7">
        <f t="shared" ca="1" si="554"/>
        <v>177000</v>
      </c>
      <c r="AG1481" s="7">
        <f t="shared" ca="1" si="567"/>
        <v>-350000</v>
      </c>
      <c r="AH1481" s="7">
        <f t="shared" ca="1" si="568"/>
        <v>-66.413662239089177</v>
      </c>
      <c r="AJ1481" s="23" t="s">
        <v>6302</v>
      </c>
      <c r="AK1481" s="2" t="s">
        <v>6181</v>
      </c>
      <c r="AL1481" s="6" t="str" cm="1">
        <f t="array" aca="1" ref="AL1481" ca="1">_xlfn.TEXTJOIN("",TRUE,IFERROR(MID(AK1481,ROW(INDIRECT("1:"&amp;LEN(AK1481))),1)*1,""))</f>
        <v>894000</v>
      </c>
      <c r="AM1481" s="7">
        <f t="shared" ca="1" si="555"/>
        <v>894000</v>
      </c>
      <c r="AN1481" s="7">
        <f t="shared" ca="1" si="569"/>
        <v>-186000</v>
      </c>
      <c r="AO1481" s="7">
        <f t="shared" ca="1" si="570"/>
        <v>-17.222222222222229</v>
      </c>
      <c r="AQ1481" s="20" t="s">
        <v>5197</v>
      </c>
      <c r="AR1481" s="11" t="s">
        <v>4981</v>
      </c>
      <c r="AS1481" s="6" t="str" cm="1">
        <f t="array" aca="1" ref="AS1481" ca="1">_xlfn.TEXTJOIN("",TRUE,IFERROR(MID(AR1481,ROW(INDIRECT("1:"&amp;LEN(AR1481))),1)*1,""))</f>
        <v>819000</v>
      </c>
      <c r="AT1481" s="7">
        <f t="shared" ca="1" si="556"/>
        <v>819000</v>
      </c>
      <c r="AU1481" s="7">
        <f t="shared" ca="1" si="571"/>
        <v>-521000</v>
      </c>
      <c r="AV1481" s="7">
        <f t="shared" ca="1" si="572"/>
        <v>-38.880597014925378</v>
      </c>
      <c r="AX1481" s="8" t="s">
        <v>2673</v>
      </c>
      <c r="AY1481" s="7" t="s">
        <v>6303</v>
      </c>
      <c r="AZ1481" s="9" t="str" cm="1">
        <f t="array" aca="1" ref="AZ1481" ca="1">_xlfn.TEXTJOIN("",TRUE,IFERROR(MID(AY1481,ROW(INDIRECT("1:"&amp;LEN(AY1481))),1)*1,""))</f>
        <v>464000</v>
      </c>
      <c r="BA1481" s="7">
        <f t="shared" ca="1" si="573"/>
        <v>464000</v>
      </c>
      <c r="BB1481" s="7">
        <f t="shared" ca="1" si="574"/>
        <v>-487000</v>
      </c>
      <c r="BC1481" s="7">
        <f t="shared" ca="1" si="575"/>
        <v>-51.209253417455308</v>
      </c>
    </row>
    <row r="1482" spans="1:55">
      <c r="A1482" s="7" t="s">
        <v>2679</v>
      </c>
      <c r="B1482" s="7" t="s">
        <v>60</v>
      </c>
      <c r="C1482" s="9" t="str" cm="1">
        <f t="array" aca="1" ref="C1482" ca="1">_xlfn.TEXTJOIN("",TRUE,IFERROR(MID(B1482,ROW(INDIRECT("1:"&amp;LEN(B1482))),1)*1,""))</f>
        <v>2780</v>
      </c>
      <c r="D1482" s="17">
        <f t="shared" ca="1" si="557"/>
        <v>2780</v>
      </c>
      <c r="E1482" s="7">
        <f t="shared" ca="1" si="558"/>
        <v>-5680</v>
      </c>
      <c r="F1482" s="7">
        <f t="shared" ca="1" si="559"/>
        <v>-67.139479905437355</v>
      </c>
      <c r="H1482" s="10" t="s">
        <v>2679</v>
      </c>
      <c r="I1482" s="11" t="s">
        <v>6070</v>
      </c>
      <c r="J1482" s="6" t="str" cm="1">
        <f t="array" aca="1" ref="J1482" ca="1">_xlfn.TEXTJOIN("",TRUE,IFERROR(MID(I1482,ROW(INDIRECT("1:"&amp;LEN(I1482))),1)*1,""))</f>
        <v>6990</v>
      </c>
      <c r="K1482" s="16">
        <f t="shared" ca="1" si="552"/>
        <v>6990</v>
      </c>
      <c r="L1482" s="7">
        <f t="shared" ca="1" si="560"/>
        <v>-20910</v>
      </c>
      <c r="M1482" s="7">
        <f t="shared" ca="1" si="561"/>
        <v>-74.946236559139777</v>
      </c>
      <c r="O1482" s="10" t="s">
        <v>2679</v>
      </c>
      <c r="P1482" s="11" t="s">
        <v>6304</v>
      </c>
      <c r="Q1482" s="6" t="str" cm="1">
        <f t="array" aca="1" ref="Q1482" ca="1">_xlfn.TEXTJOIN("",TRUE,IFERROR(MID(P1482,ROW(INDIRECT("1:"&amp;LEN(P1482))),1)*1,""))</f>
        <v>8870</v>
      </c>
      <c r="R1482" s="7">
        <f t="shared" ca="1" si="562"/>
        <v>8870</v>
      </c>
      <c r="S1482" s="7">
        <f t="shared" ca="1" si="563"/>
        <v>-34230</v>
      </c>
      <c r="T1482" s="7">
        <f t="shared" ca="1" si="564"/>
        <v>-79.419953596287712</v>
      </c>
      <c r="V1482" s="10" t="s">
        <v>2679</v>
      </c>
      <c r="W1482" s="11" t="s">
        <v>353</v>
      </c>
      <c r="X1482" s="6" t="str" cm="1">
        <f t="array" aca="1" ref="X1482" ca="1">_xlfn.TEXTJOIN("",TRUE,IFERROR(MID(W1482,ROW(INDIRECT("1:"&amp;LEN(W1482))),1)*1,""))</f>
        <v>142000</v>
      </c>
      <c r="Y1482" s="7">
        <f t="shared" ca="1" si="553"/>
        <v>142000</v>
      </c>
      <c r="Z1482" s="7">
        <f t="shared" ca="1" si="565"/>
        <v>-104000</v>
      </c>
      <c r="AA1482" s="7">
        <f t="shared" ca="1" si="566"/>
        <v>-42.27642276422764</v>
      </c>
      <c r="AC1482" s="20" t="s">
        <v>2679</v>
      </c>
      <c r="AD1482" s="11" t="s">
        <v>3458</v>
      </c>
      <c r="AE1482" s="6" t="str" cm="1">
        <f t="array" aca="1" ref="AE1482" ca="1">_xlfn.TEXTJOIN("",TRUE,IFERROR(MID(AD1482,ROW(INDIRECT("1:"&amp;LEN(AD1482))),1)*1,""))</f>
        <v>190000</v>
      </c>
      <c r="AF1482" s="7">
        <f t="shared" ca="1" si="554"/>
        <v>190000</v>
      </c>
      <c r="AG1482" s="7">
        <f t="shared" ca="1" si="567"/>
        <v>-337000</v>
      </c>
      <c r="AH1482" s="7">
        <f t="shared" ca="1" si="568"/>
        <v>-63.946869070208727</v>
      </c>
      <c r="AJ1482" s="23" t="s">
        <v>6305</v>
      </c>
      <c r="AK1482" s="2" t="s">
        <v>6306</v>
      </c>
      <c r="AL1482" s="6" t="str" cm="1">
        <f t="array" aca="1" ref="AL1482" ca="1">_xlfn.TEXTJOIN("",TRUE,IFERROR(MID(AK1482,ROW(INDIRECT("1:"&amp;LEN(AK1482))),1)*1,""))</f>
        <v>882000</v>
      </c>
      <c r="AM1482" s="7">
        <f t="shared" ca="1" si="555"/>
        <v>882000</v>
      </c>
      <c r="AN1482" s="7">
        <f t="shared" ca="1" si="569"/>
        <v>-198000</v>
      </c>
      <c r="AO1482" s="7">
        <f t="shared" ca="1" si="570"/>
        <v>-18.333333333333329</v>
      </c>
      <c r="AQ1482" s="20" t="s">
        <v>5200</v>
      </c>
      <c r="AR1482" s="11" t="s">
        <v>6307</v>
      </c>
      <c r="AS1482" s="6" t="str" cm="1">
        <f t="array" aca="1" ref="AS1482" ca="1">_xlfn.TEXTJOIN("",TRUE,IFERROR(MID(AR1482,ROW(INDIRECT("1:"&amp;LEN(AR1482))),1)*1,""))</f>
        <v>847000</v>
      </c>
      <c r="AT1482" s="7">
        <f t="shared" ca="1" si="556"/>
        <v>847000</v>
      </c>
      <c r="AU1482" s="7">
        <f t="shared" ca="1" si="571"/>
        <v>-493000</v>
      </c>
      <c r="AV1482" s="7">
        <f t="shared" ca="1" si="572"/>
        <v>-36.791044776119406</v>
      </c>
      <c r="AX1482" s="8" t="s">
        <v>2679</v>
      </c>
      <c r="AY1482" s="7" t="s">
        <v>6308</v>
      </c>
      <c r="AZ1482" s="9" t="str" cm="1">
        <f t="array" aca="1" ref="AZ1482" ca="1">_xlfn.TEXTJOIN("",TRUE,IFERROR(MID(AY1482,ROW(INDIRECT("1:"&amp;LEN(AY1482))),1)*1,""))</f>
        <v>462000</v>
      </c>
      <c r="BA1482" s="7">
        <f t="shared" ca="1" si="573"/>
        <v>462000</v>
      </c>
      <c r="BB1482" s="7">
        <f t="shared" ca="1" si="574"/>
        <v>-489000</v>
      </c>
      <c r="BC1482" s="7">
        <f t="shared" ca="1" si="575"/>
        <v>-51.419558359621455</v>
      </c>
    </row>
    <row r="1483" spans="1:55">
      <c r="A1483" s="7" t="s">
        <v>2684</v>
      </c>
      <c r="B1483" s="7" t="s">
        <v>60</v>
      </c>
      <c r="C1483" s="9" t="str" cm="1">
        <f t="array" aca="1" ref="C1483" ca="1">_xlfn.TEXTJOIN("",TRUE,IFERROR(MID(B1483,ROW(INDIRECT("1:"&amp;LEN(B1483))),1)*1,""))</f>
        <v>2780</v>
      </c>
      <c r="D1483" s="17">
        <f t="shared" ca="1" si="557"/>
        <v>2780</v>
      </c>
      <c r="E1483" s="7">
        <f t="shared" ca="1" si="558"/>
        <v>-5680</v>
      </c>
      <c r="F1483" s="7">
        <f t="shared" ca="1" si="559"/>
        <v>-67.139479905437355</v>
      </c>
      <c r="H1483" s="10" t="s">
        <v>2684</v>
      </c>
      <c r="I1483" s="11" t="s">
        <v>1335</v>
      </c>
      <c r="J1483" s="6" t="str" cm="1">
        <f t="array" aca="1" ref="J1483" ca="1">_xlfn.TEXTJOIN("",TRUE,IFERROR(MID(I1483,ROW(INDIRECT("1:"&amp;LEN(I1483))),1)*1,""))</f>
        <v>6630</v>
      </c>
      <c r="K1483" s="16">
        <f t="shared" ca="1" si="552"/>
        <v>6630</v>
      </c>
      <c r="L1483" s="7">
        <f t="shared" ca="1" si="560"/>
        <v>-21270</v>
      </c>
      <c r="M1483" s="7">
        <f t="shared" ca="1" si="561"/>
        <v>-76.236559139784944</v>
      </c>
      <c r="O1483" s="10" t="s">
        <v>2684</v>
      </c>
      <c r="P1483" s="11" t="s">
        <v>5460</v>
      </c>
      <c r="Q1483" s="6" t="str" cm="1">
        <f t="array" aca="1" ref="Q1483" ca="1">_xlfn.TEXTJOIN("",TRUE,IFERROR(MID(P1483,ROW(INDIRECT("1:"&amp;LEN(P1483))),1)*1,""))</f>
        <v>8970</v>
      </c>
      <c r="R1483" s="7">
        <f t="shared" ca="1" si="562"/>
        <v>8970</v>
      </c>
      <c r="S1483" s="7">
        <f t="shared" ca="1" si="563"/>
        <v>-34130</v>
      </c>
      <c r="T1483" s="7">
        <f t="shared" ca="1" si="564"/>
        <v>-79.187935034802791</v>
      </c>
      <c r="V1483" s="10" t="s">
        <v>2684</v>
      </c>
      <c r="W1483" s="11" t="s">
        <v>539</v>
      </c>
      <c r="X1483" s="6" t="str" cm="1">
        <f t="array" aca="1" ref="X1483" ca="1">_xlfn.TEXTJOIN("",TRUE,IFERROR(MID(W1483,ROW(INDIRECT("1:"&amp;LEN(W1483))),1)*1,""))</f>
        <v>147000</v>
      </c>
      <c r="Y1483" s="7">
        <f t="shared" ca="1" si="553"/>
        <v>147000</v>
      </c>
      <c r="Z1483" s="7">
        <f t="shared" ca="1" si="565"/>
        <v>-99000</v>
      </c>
      <c r="AA1483" s="7">
        <f t="shared" ca="1" si="566"/>
        <v>-40.243902439024396</v>
      </c>
      <c r="AC1483" s="20" t="s">
        <v>2684</v>
      </c>
      <c r="AD1483" s="11" t="s">
        <v>2337</v>
      </c>
      <c r="AE1483" s="6" t="str" cm="1">
        <f t="array" aca="1" ref="AE1483" ca="1">_xlfn.TEXTJOIN("",TRUE,IFERROR(MID(AD1483,ROW(INDIRECT("1:"&amp;LEN(AD1483))),1)*1,""))</f>
        <v>206000</v>
      </c>
      <c r="AF1483" s="7">
        <f t="shared" ca="1" si="554"/>
        <v>206000</v>
      </c>
      <c r="AG1483" s="7">
        <f t="shared" ca="1" si="567"/>
        <v>-321000</v>
      </c>
      <c r="AH1483" s="7">
        <f t="shared" ca="1" si="568"/>
        <v>-60.91081593927894</v>
      </c>
      <c r="AJ1483" s="23" t="s">
        <v>6309</v>
      </c>
      <c r="AK1483" s="2" t="s">
        <v>6310</v>
      </c>
      <c r="AL1483" s="6" t="str" cm="1">
        <f t="array" aca="1" ref="AL1483" ca="1">_xlfn.TEXTJOIN("",TRUE,IFERROR(MID(AK1483,ROW(INDIRECT("1:"&amp;LEN(AK1483))),1)*1,""))</f>
        <v>881000</v>
      </c>
      <c r="AM1483" s="7">
        <f t="shared" ca="1" si="555"/>
        <v>881000</v>
      </c>
      <c r="AN1483" s="7">
        <f t="shared" ca="1" si="569"/>
        <v>-199000</v>
      </c>
      <c r="AO1483" s="7">
        <f t="shared" ca="1" si="570"/>
        <v>-18.425925925925924</v>
      </c>
      <c r="AQ1483" s="20" t="s">
        <v>5204</v>
      </c>
      <c r="AR1483" s="11" t="s">
        <v>1579</v>
      </c>
      <c r="AS1483" s="6" t="str" cm="1">
        <f t="array" aca="1" ref="AS1483" ca="1">_xlfn.TEXTJOIN("",TRUE,IFERROR(MID(AR1483,ROW(INDIRECT("1:"&amp;LEN(AR1483))),1)*1,""))</f>
        <v>865000</v>
      </c>
      <c r="AT1483" s="7">
        <f t="shared" ca="1" si="556"/>
        <v>865000</v>
      </c>
      <c r="AU1483" s="7">
        <f t="shared" ca="1" si="571"/>
        <v>-475000</v>
      </c>
      <c r="AV1483" s="7">
        <f t="shared" ca="1" si="572"/>
        <v>-35.447761194029852</v>
      </c>
      <c r="AX1483" s="8" t="s">
        <v>2684</v>
      </c>
      <c r="AY1483" s="7" t="s">
        <v>6311</v>
      </c>
      <c r="AZ1483" s="9" t="str" cm="1">
        <f t="array" aca="1" ref="AZ1483" ca="1">_xlfn.TEXTJOIN("",TRUE,IFERROR(MID(AY1483,ROW(INDIRECT("1:"&amp;LEN(AY1483))),1)*1,""))</f>
        <v>484000</v>
      </c>
      <c r="BA1483" s="7">
        <f t="shared" ca="1" si="573"/>
        <v>484000</v>
      </c>
      <c r="BB1483" s="7">
        <f t="shared" ca="1" si="574"/>
        <v>-467000</v>
      </c>
      <c r="BC1483" s="7">
        <f t="shared" ca="1" si="575"/>
        <v>-49.106203995793898</v>
      </c>
    </row>
    <row r="1484" spans="1:55">
      <c r="A1484" s="7" t="s">
        <v>2692</v>
      </c>
      <c r="B1484" s="7" t="s">
        <v>60</v>
      </c>
      <c r="C1484" s="9" t="str" cm="1">
        <f t="array" aca="1" ref="C1484" ca="1">_xlfn.TEXTJOIN("",TRUE,IFERROR(MID(B1484,ROW(INDIRECT("1:"&amp;LEN(B1484))),1)*1,""))</f>
        <v>2780</v>
      </c>
      <c r="D1484" s="17">
        <f t="shared" ca="1" si="557"/>
        <v>2780</v>
      </c>
      <c r="E1484" s="7">
        <f t="shared" ca="1" si="558"/>
        <v>-5680</v>
      </c>
      <c r="F1484" s="7">
        <f t="shared" ca="1" si="559"/>
        <v>-67.139479905437355</v>
      </c>
      <c r="H1484" s="10" t="s">
        <v>2692</v>
      </c>
      <c r="I1484" s="11" t="s">
        <v>4274</v>
      </c>
      <c r="J1484" s="6" t="str" cm="1">
        <f t="array" aca="1" ref="J1484" ca="1">_xlfn.TEXTJOIN("",TRUE,IFERROR(MID(I1484,ROW(INDIRECT("1:"&amp;LEN(I1484))),1)*1,""))</f>
        <v>6450</v>
      </c>
      <c r="K1484" s="16">
        <f t="shared" ca="1" si="552"/>
        <v>6450</v>
      </c>
      <c r="L1484" s="7">
        <f t="shared" ca="1" si="560"/>
        <v>-21450</v>
      </c>
      <c r="M1484" s="7">
        <f t="shared" ca="1" si="561"/>
        <v>-76.881720430107521</v>
      </c>
      <c r="O1484" s="10" t="s">
        <v>2692</v>
      </c>
      <c r="P1484" s="11" t="s">
        <v>6312</v>
      </c>
      <c r="Q1484" s="6" t="str" cm="1">
        <f t="array" aca="1" ref="Q1484" ca="1">_xlfn.TEXTJOIN("",TRUE,IFERROR(MID(P1484,ROW(INDIRECT("1:"&amp;LEN(P1484))),1)*1,""))</f>
        <v>9070</v>
      </c>
      <c r="R1484" s="7">
        <f t="shared" ca="1" si="562"/>
        <v>9070</v>
      </c>
      <c r="S1484" s="7">
        <f t="shared" ca="1" si="563"/>
        <v>-34030</v>
      </c>
      <c r="T1484" s="7">
        <f t="shared" ca="1" si="564"/>
        <v>-78.95591647331787</v>
      </c>
      <c r="V1484" s="10" t="s">
        <v>2692</v>
      </c>
      <c r="W1484" s="11" t="s">
        <v>1713</v>
      </c>
      <c r="X1484" s="6" t="str" cm="1">
        <f t="array" aca="1" ref="X1484" ca="1">_xlfn.TEXTJOIN("",TRUE,IFERROR(MID(W1484,ROW(INDIRECT("1:"&amp;LEN(W1484))),1)*1,""))</f>
        <v>169000</v>
      </c>
      <c r="Y1484" s="7">
        <f t="shared" ca="1" si="553"/>
        <v>169000</v>
      </c>
      <c r="Z1484" s="7">
        <f t="shared" ca="1" si="565"/>
        <v>-77000</v>
      </c>
      <c r="AA1484" s="7">
        <f t="shared" ca="1" si="566"/>
        <v>-31.300813008130078</v>
      </c>
      <c r="AC1484" s="20" t="s">
        <v>2692</v>
      </c>
      <c r="AD1484" s="11" t="s">
        <v>813</v>
      </c>
      <c r="AE1484" s="6" t="str" cm="1">
        <f t="array" aca="1" ref="AE1484" ca="1">_xlfn.TEXTJOIN("",TRUE,IFERROR(MID(AD1484,ROW(INDIRECT("1:"&amp;LEN(AD1484))),1)*1,""))</f>
        <v>224000</v>
      </c>
      <c r="AF1484" s="7">
        <f t="shared" ca="1" si="554"/>
        <v>224000</v>
      </c>
      <c r="AG1484" s="7">
        <f t="shared" ca="1" si="567"/>
        <v>-303000</v>
      </c>
      <c r="AH1484" s="7">
        <f t="shared" ca="1" si="568"/>
        <v>-57.495256166982919</v>
      </c>
      <c r="AJ1484" s="23" t="s">
        <v>6313</v>
      </c>
      <c r="AK1484" s="2" t="s">
        <v>3538</v>
      </c>
      <c r="AL1484" s="6" t="str" cm="1">
        <f t="array" aca="1" ref="AL1484" ca="1">_xlfn.TEXTJOIN("",TRUE,IFERROR(MID(AK1484,ROW(INDIRECT("1:"&amp;LEN(AK1484))),1)*1,""))</f>
        <v>888000</v>
      </c>
      <c r="AM1484" s="7">
        <f t="shared" ca="1" si="555"/>
        <v>888000</v>
      </c>
      <c r="AN1484" s="7">
        <f t="shared" ca="1" si="569"/>
        <v>-192000</v>
      </c>
      <c r="AO1484" s="7">
        <f t="shared" ca="1" si="570"/>
        <v>-17.777777777777786</v>
      </c>
      <c r="AQ1484" s="20" t="s">
        <v>5209</v>
      </c>
      <c r="AR1484" s="11" t="s">
        <v>2496</v>
      </c>
      <c r="AS1484" s="6" t="str" cm="1">
        <f t="array" aca="1" ref="AS1484" ca="1">_xlfn.TEXTJOIN("",TRUE,IFERROR(MID(AR1484,ROW(INDIRECT("1:"&amp;LEN(AR1484))),1)*1,""))</f>
        <v>869000</v>
      </c>
      <c r="AT1484" s="7">
        <f t="shared" ca="1" si="556"/>
        <v>869000</v>
      </c>
      <c r="AU1484" s="7">
        <f t="shared" ca="1" si="571"/>
        <v>-471000</v>
      </c>
      <c r="AV1484" s="7">
        <f t="shared" ca="1" si="572"/>
        <v>-35.149253731343293</v>
      </c>
      <c r="AX1484" s="8" t="s">
        <v>2692</v>
      </c>
      <c r="AY1484" s="7" t="s">
        <v>6314</v>
      </c>
      <c r="AZ1484" s="9" t="str" cm="1">
        <f t="array" aca="1" ref="AZ1484" ca="1">_xlfn.TEXTJOIN("",TRUE,IFERROR(MID(AY1484,ROW(INDIRECT("1:"&amp;LEN(AY1484))),1)*1,""))</f>
        <v>513000</v>
      </c>
      <c r="BA1484" s="7">
        <f t="shared" ca="1" si="573"/>
        <v>513000</v>
      </c>
      <c r="BB1484" s="7">
        <f t="shared" ca="1" si="574"/>
        <v>-438000</v>
      </c>
      <c r="BC1484" s="7">
        <f t="shared" ca="1" si="575"/>
        <v>-46.056782334384863</v>
      </c>
    </row>
    <row r="1485" spans="1:55">
      <c r="A1485" s="7" t="s">
        <v>2699</v>
      </c>
      <c r="B1485" s="7" t="s">
        <v>49</v>
      </c>
      <c r="C1485" s="9" t="str" cm="1">
        <f t="array" aca="1" ref="C1485" ca="1">_xlfn.TEXTJOIN("",TRUE,IFERROR(MID(B1485,ROW(INDIRECT("1:"&amp;LEN(B1485))),1)*1,""))</f>
        <v>2770</v>
      </c>
      <c r="D1485" s="17">
        <f t="shared" ca="1" si="557"/>
        <v>2770</v>
      </c>
      <c r="E1485" s="7">
        <f t="shared" ca="1" si="558"/>
        <v>-5690</v>
      </c>
      <c r="F1485" s="7">
        <f t="shared" ca="1" si="559"/>
        <v>-67.257683215130029</v>
      </c>
      <c r="H1485" s="10" t="s">
        <v>2699</v>
      </c>
      <c r="I1485" s="11" t="s">
        <v>4406</v>
      </c>
      <c r="J1485" s="6" t="str" cm="1">
        <f t="array" aca="1" ref="J1485" ca="1">_xlfn.TEXTJOIN("",TRUE,IFERROR(MID(I1485,ROW(INDIRECT("1:"&amp;LEN(I1485))),1)*1,""))</f>
        <v>6410</v>
      </c>
      <c r="K1485" s="16">
        <f t="shared" ca="1" si="552"/>
        <v>6410</v>
      </c>
      <c r="L1485" s="7">
        <f t="shared" ca="1" si="560"/>
        <v>-21490</v>
      </c>
      <c r="M1485" s="7">
        <f t="shared" ca="1" si="561"/>
        <v>-77.025089605734763</v>
      </c>
      <c r="O1485" s="10" t="s">
        <v>2699</v>
      </c>
      <c r="P1485" s="11" t="s">
        <v>6315</v>
      </c>
      <c r="Q1485" s="6" t="str" cm="1">
        <f t="array" aca="1" ref="Q1485" ca="1">_xlfn.TEXTJOIN("",TRUE,IFERROR(MID(P1485,ROW(INDIRECT("1:"&amp;LEN(P1485))),1)*1,""))</f>
        <v>9240</v>
      </c>
      <c r="R1485" s="7">
        <f t="shared" ca="1" si="562"/>
        <v>9240</v>
      </c>
      <c r="S1485" s="7">
        <f t="shared" ca="1" si="563"/>
        <v>-33860</v>
      </c>
      <c r="T1485" s="7">
        <f t="shared" ca="1" si="564"/>
        <v>-78.561484918793496</v>
      </c>
      <c r="V1485" s="10" t="s">
        <v>2699</v>
      </c>
      <c r="W1485" s="11" t="s">
        <v>3063</v>
      </c>
      <c r="X1485" s="6" t="str" cm="1">
        <f t="array" aca="1" ref="X1485" ca="1">_xlfn.TEXTJOIN("",TRUE,IFERROR(MID(W1485,ROW(INDIRECT("1:"&amp;LEN(W1485))),1)*1,""))</f>
        <v>187000</v>
      </c>
      <c r="Y1485" s="7">
        <f t="shared" ca="1" si="553"/>
        <v>187000</v>
      </c>
      <c r="Z1485" s="7">
        <f t="shared" ca="1" si="565"/>
        <v>-59000</v>
      </c>
      <c r="AA1485" s="7">
        <f t="shared" ca="1" si="566"/>
        <v>-23.983739837398375</v>
      </c>
      <c r="AC1485" s="20" t="s">
        <v>2699</v>
      </c>
      <c r="AD1485" s="11" t="s">
        <v>2989</v>
      </c>
      <c r="AE1485" s="6" t="str" cm="1">
        <f t="array" aca="1" ref="AE1485" ca="1">_xlfn.TEXTJOIN("",TRUE,IFERROR(MID(AD1485,ROW(INDIRECT("1:"&amp;LEN(AD1485))),1)*1,""))</f>
        <v>236000</v>
      </c>
      <c r="AF1485" s="7">
        <f t="shared" ca="1" si="554"/>
        <v>236000</v>
      </c>
      <c r="AG1485" s="7">
        <f t="shared" ca="1" si="567"/>
        <v>-291000</v>
      </c>
      <c r="AH1485" s="7">
        <f t="shared" ca="1" si="568"/>
        <v>-55.218216318785579</v>
      </c>
      <c r="AJ1485" s="23" t="s">
        <v>6316</v>
      </c>
      <c r="AK1485" s="2" t="s">
        <v>6317</v>
      </c>
      <c r="AL1485" s="6" t="str" cm="1">
        <f t="array" aca="1" ref="AL1485" ca="1">_xlfn.TEXTJOIN("",TRUE,IFERROR(MID(AK1485,ROW(INDIRECT("1:"&amp;LEN(AK1485))),1)*1,""))</f>
        <v>914000</v>
      </c>
      <c r="AM1485" s="7">
        <f t="shared" ca="1" si="555"/>
        <v>914000</v>
      </c>
      <c r="AN1485" s="7">
        <f t="shared" ca="1" si="569"/>
        <v>-166000</v>
      </c>
      <c r="AO1485" s="7">
        <f t="shared" ca="1" si="570"/>
        <v>-15.370370370370367</v>
      </c>
      <c r="AQ1485" s="20" t="s">
        <v>5212</v>
      </c>
      <c r="AR1485" s="11" t="s">
        <v>6318</v>
      </c>
      <c r="AS1485" s="6" t="str" cm="1">
        <f t="array" aca="1" ref="AS1485" ca="1">_xlfn.TEXTJOIN("",TRUE,IFERROR(MID(AR1485,ROW(INDIRECT("1:"&amp;LEN(AR1485))),1)*1,""))</f>
        <v>863000</v>
      </c>
      <c r="AT1485" s="7">
        <f t="shared" ca="1" si="556"/>
        <v>863000</v>
      </c>
      <c r="AU1485" s="7">
        <f t="shared" ca="1" si="571"/>
        <v>-477000</v>
      </c>
      <c r="AV1485" s="7">
        <f t="shared" ca="1" si="572"/>
        <v>-35.597014925373145</v>
      </c>
      <c r="AX1485" s="8" t="s">
        <v>2699</v>
      </c>
      <c r="AY1485" s="7" t="s">
        <v>6319</v>
      </c>
      <c r="AZ1485" s="9" t="str" cm="1">
        <f t="array" aca="1" ref="AZ1485" ca="1">_xlfn.TEXTJOIN("",TRUE,IFERROR(MID(AY1485,ROW(INDIRECT("1:"&amp;LEN(AY1485))),1)*1,""))</f>
        <v>529000</v>
      </c>
      <c r="BA1485" s="7">
        <f t="shared" ca="1" si="573"/>
        <v>529000</v>
      </c>
      <c r="BB1485" s="7">
        <f t="shared" ca="1" si="574"/>
        <v>-422000</v>
      </c>
      <c r="BC1485" s="7">
        <f t="shared" ca="1" si="575"/>
        <v>-44.374342797055732</v>
      </c>
    </row>
    <row r="1486" spans="1:55">
      <c r="A1486" s="7" t="s">
        <v>2708</v>
      </c>
      <c r="B1486" s="7" t="s">
        <v>81</v>
      </c>
      <c r="C1486" s="9" t="str" cm="1">
        <f t="array" aca="1" ref="C1486" ca="1">_xlfn.TEXTJOIN("",TRUE,IFERROR(MID(B1486,ROW(INDIRECT("1:"&amp;LEN(B1486))),1)*1,""))</f>
        <v>2750</v>
      </c>
      <c r="D1486" s="17">
        <f t="shared" ca="1" si="557"/>
        <v>2750</v>
      </c>
      <c r="E1486" s="7">
        <f t="shared" ca="1" si="558"/>
        <v>-5710</v>
      </c>
      <c r="F1486" s="7">
        <f t="shared" ca="1" si="559"/>
        <v>-67.494089834515364</v>
      </c>
      <c r="H1486" s="10" t="s">
        <v>2708</v>
      </c>
      <c r="I1486" s="11" t="s">
        <v>2404</v>
      </c>
      <c r="J1486" s="6" t="str" cm="1">
        <f t="array" aca="1" ref="J1486" ca="1">_xlfn.TEXTJOIN("",TRUE,IFERROR(MID(I1486,ROW(INDIRECT("1:"&amp;LEN(I1486))),1)*1,""))</f>
        <v>6230</v>
      </c>
      <c r="K1486" s="16">
        <f t="shared" ca="1" si="552"/>
        <v>6230</v>
      </c>
      <c r="L1486" s="7">
        <f t="shared" ca="1" si="560"/>
        <v>-21670</v>
      </c>
      <c r="M1486" s="7">
        <f t="shared" ca="1" si="561"/>
        <v>-77.670250896057354</v>
      </c>
      <c r="O1486" s="10" t="s">
        <v>2708</v>
      </c>
      <c r="P1486" s="11" t="s">
        <v>4165</v>
      </c>
      <c r="Q1486" s="6" t="str" cm="1">
        <f t="array" aca="1" ref="Q1486" ca="1">_xlfn.TEXTJOIN("",TRUE,IFERROR(MID(P1486,ROW(INDIRECT("1:"&amp;LEN(P1486))),1)*1,""))</f>
        <v>9320</v>
      </c>
      <c r="R1486" s="7">
        <f t="shared" ca="1" si="562"/>
        <v>9320</v>
      </c>
      <c r="S1486" s="7">
        <f t="shared" ca="1" si="563"/>
        <v>-33780</v>
      </c>
      <c r="T1486" s="7">
        <f t="shared" ca="1" si="564"/>
        <v>-78.375870069605568</v>
      </c>
      <c r="V1486" s="10" t="s">
        <v>2708</v>
      </c>
      <c r="W1486" s="11" t="s">
        <v>1738</v>
      </c>
      <c r="X1486" s="6" t="str" cm="1">
        <f t="array" aca="1" ref="X1486" ca="1">_xlfn.TEXTJOIN("",TRUE,IFERROR(MID(W1486,ROW(INDIRECT("1:"&amp;LEN(W1486))),1)*1,""))</f>
        <v>215000</v>
      </c>
      <c r="Y1486" s="7">
        <f t="shared" ca="1" si="553"/>
        <v>215000</v>
      </c>
      <c r="Z1486" s="7">
        <f t="shared" ca="1" si="565"/>
        <v>-31000</v>
      </c>
      <c r="AA1486" s="7">
        <f t="shared" ca="1" si="566"/>
        <v>-12.601626016260155</v>
      </c>
      <c r="AC1486" s="20" t="s">
        <v>2708</v>
      </c>
      <c r="AD1486" s="11" t="s">
        <v>2120</v>
      </c>
      <c r="AE1486" s="6" t="str" cm="1">
        <f t="array" aca="1" ref="AE1486" ca="1">_xlfn.TEXTJOIN("",TRUE,IFERROR(MID(AD1486,ROW(INDIRECT("1:"&amp;LEN(AD1486))),1)*1,""))</f>
        <v>257000</v>
      </c>
      <c r="AF1486" s="7">
        <f t="shared" ca="1" si="554"/>
        <v>257000</v>
      </c>
      <c r="AG1486" s="7">
        <f t="shared" ca="1" si="567"/>
        <v>-270000</v>
      </c>
      <c r="AH1486" s="7">
        <f t="shared" ca="1" si="568"/>
        <v>-51.233396584440229</v>
      </c>
      <c r="AJ1486" s="23" t="s">
        <v>6320</v>
      </c>
      <c r="AK1486" s="2" t="s">
        <v>5318</v>
      </c>
      <c r="AL1486" s="6" t="str" cm="1">
        <f t="array" aca="1" ref="AL1486" ca="1">_xlfn.TEXTJOIN("",TRUE,IFERROR(MID(AK1486,ROW(INDIRECT("1:"&amp;LEN(AK1486))),1)*1,""))</f>
        <v>943000</v>
      </c>
      <c r="AM1486" s="7">
        <f t="shared" ca="1" si="555"/>
        <v>943000</v>
      </c>
      <c r="AN1486" s="7">
        <f t="shared" ca="1" si="569"/>
        <v>-137000</v>
      </c>
      <c r="AO1486" s="7">
        <f t="shared" ca="1" si="570"/>
        <v>-12.68518518518519</v>
      </c>
      <c r="AQ1486" s="20" t="s">
        <v>5216</v>
      </c>
      <c r="AR1486" s="11" t="s">
        <v>6321</v>
      </c>
      <c r="AS1486" s="6" t="str" cm="1">
        <f t="array" aca="1" ref="AS1486" ca="1">_xlfn.TEXTJOIN("",TRUE,IFERROR(MID(AR1486,ROW(INDIRECT("1:"&amp;LEN(AR1486))),1)*1,""))</f>
        <v>842000</v>
      </c>
      <c r="AT1486" s="7">
        <f t="shared" ca="1" si="556"/>
        <v>842000</v>
      </c>
      <c r="AU1486" s="7">
        <f t="shared" ca="1" si="571"/>
        <v>-498000</v>
      </c>
      <c r="AV1486" s="7">
        <f t="shared" ca="1" si="572"/>
        <v>-37.164179104477611</v>
      </c>
      <c r="AX1486" s="8" t="s">
        <v>2708</v>
      </c>
      <c r="AY1486" s="7" t="s">
        <v>951</v>
      </c>
      <c r="AZ1486" s="9" t="str" cm="1">
        <f t="array" aca="1" ref="AZ1486" ca="1">_xlfn.TEXTJOIN("",TRUE,IFERROR(MID(AY1486,ROW(INDIRECT("1:"&amp;LEN(AY1486))),1)*1,""))</f>
        <v>541000</v>
      </c>
      <c r="BA1486" s="7">
        <f t="shared" ca="1" si="573"/>
        <v>541000</v>
      </c>
      <c r="BB1486" s="7">
        <f t="shared" ca="1" si="574"/>
        <v>-410000</v>
      </c>
      <c r="BC1486" s="7">
        <f t="shared" ca="1" si="575"/>
        <v>-43.11251314405888</v>
      </c>
    </row>
    <row r="1487" spans="1:55">
      <c r="A1487" s="7" t="s">
        <v>2717</v>
      </c>
      <c r="B1487" s="7" t="s">
        <v>6109</v>
      </c>
      <c r="C1487" s="9" t="str" cm="1">
        <f t="array" aca="1" ref="C1487" ca="1">_xlfn.TEXTJOIN("",TRUE,IFERROR(MID(B1487,ROW(INDIRECT("1:"&amp;LEN(B1487))),1)*1,""))</f>
        <v>2730</v>
      </c>
      <c r="D1487" s="17">
        <f t="shared" ca="1" si="557"/>
        <v>2730</v>
      </c>
      <c r="E1487" s="7">
        <f t="shared" ca="1" si="558"/>
        <v>-5730</v>
      </c>
      <c r="F1487" s="7">
        <f t="shared" ca="1" si="559"/>
        <v>-67.730496453900713</v>
      </c>
      <c r="H1487" s="10" t="s">
        <v>2717</v>
      </c>
      <c r="I1487" s="11" t="s">
        <v>4969</v>
      </c>
      <c r="J1487" s="6" t="str" cm="1">
        <f t="array" aca="1" ref="J1487" ca="1">_xlfn.TEXTJOIN("",TRUE,IFERROR(MID(I1487,ROW(INDIRECT("1:"&amp;LEN(I1487))),1)*1,""))</f>
        <v>6290</v>
      </c>
      <c r="K1487" s="16">
        <f t="shared" ca="1" si="552"/>
        <v>6290</v>
      </c>
      <c r="L1487" s="7">
        <f t="shared" ca="1" si="560"/>
        <v>-21610</v>
      </c>
      <c r="M1487" s="7">
        <f t="shared" ca="1" si="561"/>
        <v>-77.45519713261649</v>
      </c>
      <c r="O1487" s="10" t="s">
        <v>2717</v>
      </c>
      <c r="P1487" s="11" t="s">
        <v>4250</v>
      </c>
      <c r="Q1487" s="6" t="str" cm="1">
        <f t="array" aca="1" ref="Q1487" ca="1">_xlfn.TEXTJOIN("",TRUE,IFERROR(MID(P1487,ROW(INDIRECT("1:"&amp;LEN(P1487))),1)*1,""))</f>
        <v>9210</v>
      </c>
      <c r="R1487" s="7">
        <f t="shared" ca="1" si="562"/>
        <v>9210</v>
      </c>
      <c r="S1487" s="7">
        <f t="shared" ca="1" si="563"/>
        <v>-33890</v>
      </c>
      <c r="T1487" s="7">
        <f t="shared" ca="1" si="564"/>
        <v>-78.631090487238978</v>
      </c>
      <c r="V1487" s="10" t="s">
        <v>2717</v>
      </c>
      <c r="W1487" s="11" t="s">
        <v>3673</v>
      </c>
      <c r="X1487" s="6" t="str" cm="1">
        <f t="array" aca="1" ref="X1487" ca="1">_xlfn.TEXTJOIN("",TRUE,IFERROR(MID(W1487,ROW(INDIRECT("1:"&amp;LEN(W1487))),1)*1,""))</f>
        <v>218000</v>
      </c>
      <c r="Y1487" s="7">
        <f t="shared" ca="1" si="553"/>
        <v>218000</v>
      </c>
      <c r="Z1487" s="7">
        <f t="shared" ca="1" si="565"/>
        <v>-28000</v>
      </c>
      <c r="AA1487" s="7">
        <f t="shared" ca="1" si="566"/>
        <v>-11.382113821138205</v>
      </c>
      <c r="AC1487" s="20" t="s">
        <v>2717</v>
      </c>
      <c r="AD1487" s="11" t="s">
        <v>486</v>
      </c>
      <c r="AE1487" s="6" t="str" cm="1">
        <f t="array" aca="1" ref="AE1487" ca="1">_xlfn.TEXTJOIN("",TRUE,IFERROR(MID(AD1487,ROW(INDIRECT("1:"&amp;LEN(AD1487))),1)*1,""))</f>
        <v>287000</v>
      </c>
      <c r="AF1487" s="7">
        <f t="shared" ca="1" si="554"/>
        <v>287000</v>
      </c>
      <c r="AG1487" s="7">
        <f t="shared" ca="1" si="567"/>
        <v>-240000</v>
      </c>
      <c r="AH1487" s="7">
        <f t="shared" ca="1" si="568"/>
        <v>-45.540796963946875</v>
      </c>
      <c r="AJ1487" s="23" t="s">
        <v>6322</v>
      </c>
      <c r="AK1487" s="2" t="s">
        <v>5429</v>
      </c>
      <c r="AL1487" s="6" t="str" cm="1">
        <f t="array" aca="1" ref="AL1487" ca="1">_xlfn.TEXTJOIN("",TRUE,IFERROR(MID(AK1487,ROW(INDIRECT("1:"&amp;LEN(AK1487))),1)*1,""))</f>
        <v>965000</v>
      </c>
      <c r="AM1487" s="7">
        <f t="shared" ca="1" si="555"/>
        <v>965000</v>
      </c>
      <c r="AN1487" s="7">
        <f t="shared" ca="1" si="569"/>
        <v>-115000</v>
      </c>
      <c r="AO1487" s="7">
        <f t="shared" ca="1" si="570"/>
        <v>-10.648148148148152</v>
      </c>
      <c r="AQ1487" s="20" t="s">
        <v>5218</v>
      </c>
      <c r="AR1487" s="11" t="s">
        <v>5485</v>
      </c>
      <c r="AS1487" s="6" t="str" cm="1">
        <f t="array" aca="1" ref="AS1487" ca="1">_xlfn.TEXTJOIN("",TRUE,IFERROR(MID(AR1487,ROW(INDIRECT("1:"&amp;LEN(AR1487))),1)*1,""))</f>
        <v>806000</v>
      </c>
      <c r="AT1487" s="7">
        <f t="shared" ca="1" si="556"/>
        <v>806000</v>
      </c>
      <c r="AU1487" s="7">
        <f t="shared" ca="1" si="571"/>
        <v>-534000</v>
      </c>
      <c r="AV1487" s="7">
        <f t="shared" ca="1" si="572"/>
        <v>-39.850746268656714</v>
      </c>
      <c r="AX1487" s="8" t="s">
        <v>2717</v>
      </c>
      <c r="AY1487" s="7" t="s">
        <v>3380</v>
      </c>
      <c r="AZ1487" s="9" t="str" cm="1">
        <f t="array" aca="1" ref="AZ1487" ca="1">_xlfn.TEXTJOIN("",TRUE,IFERROR(MID(AY1487,ROW(INDIRECT("1:"&amp;LEN(AY1487))),1)*1,""))</f>
        <v>557000</v>
      </c>
      <c r="BA1487" s="7">
        <f t="shared" ca="1" si="573"/>
        <v>557000</v>
      </c>
      <c r="BB1487" s="7">
        <f t="shared" ca="1" si="574"/>
        <v>-394000</v>
      </c>
      <c r="BC1487" s="7">
        <f t="shared" ca="1" si="575"/>
        <v>-41.430073606729756</v>
      </c>
    </row>
    <row r="1488" spans="1:55">
      <c r="A1488" s="7" t="s">
        <v>2726</v>
      </c>
      <c r="B1488" s="7" t="s">
        <v>547</v>
      </c>
      <c r="C1488" s="9" t="str" cm="1">
        <f t="array" aca="1" ref="C1488" ca="1">_xlfn.TEXTJOIN("",TRUE,IFERROR(MID(B1488,ROW(INDIRECT("1:"&amp;LEN(B1488))),1)*1,""))</f>
        <v>2710</v>
      </c>
      <c r="D1488" s="17">
        <f t="shared" ca="1" si="557"/>
        <v>2710</v>
      </c>
      <c r="E1488" s="7">
        <f t="shared" ca="1" si="558"/>
        <v>-5750</v>
      </c>
      <c r="F1488" s="7">
        <f t="shared" ca="1" si="559"/>
        <v>-67.966903073286048</v>
      </c>
      <c r="H1488" s="10" t="s">
        <v>2726</v>
      </c>
      <c r="I1488" s="11" t="s">
        <v>6257</v>
      </c>
      <c r="J1488" s="6" t="str" cm="1">
        <f t="array" aca="1" ref="J1488" ca="1">_xlfn.TEXTJOIN("",TRUE,IFERROR(MID(I1488,ROW(INDIRECT("1:"&amp;LEN(I1488))),1)*1,""))</f>
        <v>6820</v>
      </c>
      <c r="K1488" s="16">
        <f t="shared" ca="1" si="552"/>
        <v>6820</v>
      </c>
      <c r="L1488" s="7">
        <f t="shared" ca="1" si="560"/>
        <v>-21080</v>
      </c>
      <c r="M1488" s="7">
        <f t="shared" ca="1" si="561"/>
        <v>-75.555555555555557</v>
      </c>
      <c r="O1488" s="10" t="s">
        <v>2726</v>
      </c>
      <c r="P1488" s="11" t="s">
        <v>6323</v>
      </c>
      <c r="Q1488" s="6" t="str" cm="1">
        <f t="array" aca="1" ref="Q1488" ca="1">_xlfn.TEXTJOIN("",TRUE,IFERROR(MID(P1488,ROW(INDIRECT("1:"&amp;LEN(P1488))),1)*1,""))</f>
        <v>9330</v>
      </c>
      <c r="R1488" s="7">
        <f t="shared" ca="1" si="562"/>
        <v>9330</v>
      </c>
      <c r="S1488" s="7">
        <f t="shared" ca="1" si="563"/>
        <v>-33770</v>
      </c>
      <c r="T1488" s="7">
        <f t="shared" ca="1" si="564"/>
        <v>-78.352668213457079</v>
      </c>
      <c r="V1488" s="10" t="s">
        <v>2726</v>
      </c>
      <c r="W1488" s="11" t="s">
        <v>1760</v>
      </c>
      <c r="X1488" s="6" t="str" cm="1">
        <f t="array" aca="1" ref="X1488" ca="1">_xlfn.TEXTJOIN("",TRUE,IFERROR(MID(W1488,ROW(INDIRECT("1:"&amp;LEN(W1488))),1)*1,""))</f>
        <v>195000</v>
      </c>
      <c r="Y1488" s="7">
        <f t="shared" ca="1" si="553"/>
        <v>195000</v>
      </c>
      <c r="Z1488" s="7">
        <f t="shared" ca="1" si="565"/>
        <v>-51000</v>
      </c>
      <c r="AA1488" s="7">
        <f t="shared" ca="1" si="566"/>
        <v>-20.731707317073173</v>
      </c>
      <c r="AC1488" s="20" t="s">
        <v>2726</v>
      </c>
      <c r="AD1488" s="11" t="s">
        <v>1556</v>
      </c>
      <c r="AE1488" s="6" t="str" cm="1">
        <f t="array" aca="1" ref="AE1488" ca="1">_xlfn.TEXTJOIN("",TRUE,IFERROR(MID(AD1488,ROW(INDIRECT("1:"&amp;LEN(AD1488))),1)*1,""))</f>
        <v>303000</v>
      </c>
      <c r="AF1488" s="7">
        <f t="shared" ca="1" si="554"/>
        <v>303000</v>
      </c>
      <c r="AG1488" s="7">
        <f t="shared" ca="1" si="567"/>
        <v>-224000</v>
      </c>
      <c r="AH1488" s="7">
        <f t="shared" ca="1" si="568"/>
        <v>-42.504743833017081</v>
      </c>
      <c r="AJ1488" s="23" t="s">
        <v>6324</v>
      </c>
      <c r="AK1488" s="2" t="s">
        <v>6325</v>
      </c>
      <c r="AL1488" s="6" t="str" cm="1">
        <f t="array" aca="1" ref="AL1488" ca="1">_xlfn.TEXTJOIN("",TRUE,IFERROR(MID(AK1488,ROW(INDIRECT("1:"&amp;LEN(AK1488))),1)*1,""))</f>
        <v>986000</v>
      </c>
      <c r="AM1488" s="7">
        <f t="shared" ca="1" si="555"/>
        <v>986000</v>
      </c>
      <c r="AN1488" s="7">
        <f t="shared" ca="1" si="569"/>
        <v>-94000</v>
      </c>
      <c r="AO1488" s="7">
        <f t="shared" ca="1" si="570"/>
        <v>-8.7037037037036953</v>
      </c>
      <c r="AQ1488" s="20" t="s">
        <v>5220</v>
      </c>
      <c r="AR1488" s="11" t="s">
        <v>1373</v>
      </c>
      <c r="AS1488" s="6" t="str" cm="1">
        <f t="array" aca="1" ref="AS1488" ca="1">_xlfn.TEXTJOIN("",TRUE,IFERROR(MID(AR1488,ROW(INDIRECT("1:"&amp;LEN(AR1488))),1)*1,""))</f>
        <v>766000</v>
      </c>
      <c r="AT1488" s="7">
        <f t="shared" ca="1" si="556"/>
        <v>766000</v>
      </c>
      <c r="AU1488" s="7">
        <f t="shared" ca="1" si="571"/>
        <v>-574000</v>
      </c>
      <c r="AV1488" s="7">
        <f t="shared" ca="1" si="572"/>
        <v>-42.835820895522389</v>
      </c>
      <c r="AX1488" s="8" t="s">
        <v>2726</v>
      </c>
      <c r="AY1488" s="7" t="s">
        <v>3283</v>
      </c>
      <c r="AZ1488" s="9" t="str" cm="1">
        <f t="array" aca="1" ref="AZ1488" ca="1">_xlfn.TEXTJOIN("",TRUE,IFERROR(MID(AY1488,ROW(INDIRECT("1:"&amp;LEN(AY1488))),1)*1,""))</f>
        <v>578000</v>
      </c>
      <c r="BA1488" s="7">
        <f t="shared" ca="1" si="573"/>
        <v>578000</v>
      </c>
      <c r="BB1488" s="7">
        <f t="shared" ca="1" si="574"/>
        <v>-373000</v>
      </c>
      <c r="BC1488" s="7">
        <f t="shared" ca="1" si="575"/>
        <v>-39.22187171398528</v>
      </c>
    </row>
    <row r="1489" spans="1:55">
      <c r="A1489" s="7" t="s">
        <v>2731</v>
      </c>
      <c r="B1489" s="7" t="s">
        <v>5519</v>
      </c>
      <c r="C1489" s="9" t="str" cm="1">
        <f t="array" aca="1" ref="C1489" ca="1">_xlfn.TEXTJOIN("",TRUE,IFERROR(MID(B1489,ROW(INDIRECT("1:"&amp;LEN(B1489))),1)*1,""))</f>
        <v>2700</v>
      </c>
      <c r="D1489" s="17">
        <f t="shared" ca="1" si="557"/>
        <v>2700</v>
      </c>
      <c r="E1489" s="7">
        <f t="shared" ca="1" si="558"/>
        <v>-5760</v>
      </c>
      <c r="F1489" s="7">
        <f t="shared" ca="1" si="559"/>
        <v>-68.085106382978722</v>
      </c>
      <c r="H1489" s="10" t="s">
        <v>2731</v>
      </c>
      <c r="I1489" s="11" t="s">
        <v>6326</v>
      </c>
      <c r="J1489" s="6" t="str" cm="1">
        <f t="array" aca="1" ref="J1489" ca="1">_xlfn.TEXTJOIN("",TRUE,IFERROR(MID(I1489,ROW(INDIRECT("1:"&amp;LEN(I1489))),1)*1,""))</f>
        <v>7030</v>
      </c>
      <c r="K1489" s="16">
        <f t="shared" ca="1" si="552"/>
        <v>7030</v>
      </c>
      <c r="L1489" s="7">
        <f t="shared" ca="1" si="560"/>
        <v>-20870</v>
      </c>
      <c r="M1489" s="7">
        <f t="shared" ca="1" si="561"/>
        <v>-74.802867383512549</v>
      </c>
      <c r="O1489" s="10" t="s">
        <v>2731</v>
      </c>
      <c r="P1489" s="11" t="s">
        <v>5873</v>
      </c>
      <c r="Q1489" s="6" t="str" cm="1">
        <f t="array" aca="1" ref="Q1489" ca="1">_xlfn.TEXTJOIN("",TRUE,IFERROR(MID(P1489,ROW(INDIRECT("1:"&amp;LEN(P1489))),1)*1,""))</f>
        <v>9860</v>
      </c>
      <c r="R1489" s="7">
        <f t="shared" ca="1" si="562"/>
        <v>9860</v>
      </c>
      <c r="S1489" s="7">
        <f t="shared" ca="1" si="563"/>
        <v>-33240</v>
      </c>
      <c r="T1489" s="7">
        <f t="shared" ca="1" si="564"/>
        <v>-77.122969837587007</v>
      </c>
      <c r="V1489" s="10" t="s">
        <v>2731</v>
      </c>
      <c r="W1489" s="11" t="s">
        <v>3457</v>
      </c>
      <c r="X1489" s="6" t="str" cm="1">
        <f t="array" aca="1" ref="X1489" ca="1">_xlfn.TEXTJOIN("",TRUE,IFERROR(MID(W1489,ROW(INDIRECT("1:"&amp;LEN(W1489))),1)*1,""))</f>
        <v>174000</v>
      </c>
      <c r="Y1489" s="7">
        <f t="shared" ca="1" si="553"/>
        <v>174000</v>
      </c>
      <c r="Z1489" s="7">
        <f t="shared" ca="1" si="565"/>
        <v>-72000</v>
      </c>
      <c r="AA1489" s="7">
        <f t="shared" ca="1" si="566"/>
        <v>-29.268292682926827</v>
      </c>
      <c r="AC1489" s="20" t="s">
        <v>2731</v>
      </c>
      <c r="AD1489" s="11" t="s">
        <v>34</v>
      </c>
      <c r="AE1489" s="6" t="str" cm="1">
        <f t="array" aca="1" ref="AE1489" ca="1">_xlfn.TEXTJOIN("",TRUE,IFERROR(MID(AD1489,ROW(INDIRECT("1:"&amp;LEN(AD1489))),1)*1,""))</f>
        <v>294000</v>
      </c>
      <c r="AF1489" s="7">
        <f t="shared" ca="1" si="554"/>
        <v>294000</v>
      </c>
      <c r="AG1489" s="7">
        <f t="shared" ca="1" si="567"/>
        <v>-233000</v>
      </c>
      <c r="AH1489" s="7">
        <f t="shared" ca="1" si="568"/>
        <v>-44.212523719165084</v>
      </c>
      <c r="AJ1489" s="23" t="s">
        <v>6327</v>
      </c>
      <c r="AK1489" s="2" t="s">
        <v>3452</v>
      </c>
      <c r="AL1489" s="6" t="str" cm="1">
        <f t="array" aca="1" ref="AL1489" ca="1">_xlfn.TEXTJOIN("",TRUE,IFERROR(MID(AK1489,ROW(INDIRECT("1:"&amp;LEN(AK1489))),1)*1,""))</f>
        <v>1010000</v>
      </c>
      <c r="AM1489" s="7">
        <f t="shared" ca="1" si="555"/>
        <v>1010000</v>
      </c>
      <c r="AN1489" s="7">
        <f t="shared" ca="1" si="569"/>
        <v>-70000</v>
      </c>
      <c r="AO1489" s="7">
        <f t="shared" ca="1" si="570"/>
        <v>-6.481481481481481</v>
      </c>
      <c r="AQ1489" s="20" t="s">
        <v>5221</v>
      </c>
      <c r="AR1489" s="11" t="s">
        <v>6328</v>
      </c>
      <c r="AS1489" s="6" t="str" cm="1">
        <f t="array" aca="1" ref="AS1489" ca="1">_xlfn.TEXTJOIN("",TRUE,IFERROR(MID(AR1489,ROW(INDIRECT("1:"&amp;LEN(AR1489))),1)*1,""))</f>
        <v>727000</v>
      </c>
      <c r="AT1489" s="7">
        <f t="shared" ca="1" si="556"/>
        <v>727000</v>
      </c>
      <c r="AU1489" s="7">
        <f t="shared" ca="1" si="571"/>
        <v>-613000</v>
      </c>
      <c r="AV1489" s="7">
        <f t="shared" ca="1" si="572"/>
        <v>-45.746268656716417</v>
      </c>
      <c r="AX1489" s="8" t="s">
        <v>2731</v>
      </c>
      <c r="AY1489" s="7" t="s">
        <v>1626</v>
      </c>
      <c r="AZ1489" s="9" t="str" cm="1">
        <f t="array" aca="1" ref="AZ1489" ca="1">_xlfn.TEXTJOIN("",TRUE,IFERROR(MID(AY1489,ROW(INDIRECT("1:"&amp;LEN(AY1489))),1)*1,""))</f>
        <v>598000</v>
      </c>
      <c r="BA1489" s="7">
        <f t="shared" ca="1" si="573"/>
        <v>598000</v>
      </c>
      <c r="BB1489" s="7">
        <f t="shared" ca="1" si="574"/>
        <v>-353000</v>
      </c>
      <c r="BC1489" s="7">
        <f t="shared" ca="1" si="575"/>
        <v>-37.11882229232387</v>
      </c>
    </row>
    <row r="1490" spans="1:55">
      <c r="A1490" s="7" t="s">
        <v>2737</v>
      </c>
      <c r="B1490" s="7" t="s">
        <v>178</v>
      </c>
      <c r="C1490" s="9" t="str" cm="1">
        <f t="array" aca="1" ref="C1490" ca="1">_xlfn.TEXTJOIN("",TRUE,IFERROR(MID(B1490,ROW(INDIRECT("1:"&amp;LEN(B1490))),1)*1,""))</f>
        <v>2690</v>
      </c>
      <c r="D1490" s="17">
        <f t="shared" ca="1" si="557"/>
        <v>2690</v>
      </c>
      <c r="E1490" s="7">
        <f t="shared" ca="1" si="558"/>
        <v>-5770</v>
      </c>
      <c r="F1490" s="7">
        <f t="shared" ca="1" si="559"/>
        <v>-68.203309692671397</v>
      </c>
      <c r="H1490" s="10" t="s">
        <v>2737</v>
      </c>
      <c r="I1490" s="11" t="s">
        <v>6186</v>
      </c>
      <c r="J1490" s="6" t="str" cm="1">
        <f t="array" aca="1" ref="J1490" ca="1">_xlfn.TEXTJOIN("",TRUE,IFERROR(MID(I1490,ROW(INDIRECT("1:"&amp;LEN(I1490))),1)*1,""))</f>
        <v>7100</v>
      </c>
      <c r="K1490" s="16">
        <f t="shared" ca="1" si="552"/>
        <v>7100</v>
      </c>
      <c r="L1490" s="7">
        <f t="shared" ca="1" si="560"/>
        <v>-20800</v>
      </c>
      <c r="M1490" s="7">
        <f t="shared" ca="1" si="561"/>
        <v>-74.551971326164875</v>
      </c>
      <c r="O1490" s="10" t="s">
        <v>2737</v>
      </c>
      <c r="P1490" s="11" t="s">
        <v>1605</v>
      </c>
      <c r="Q1490" s="6" t="str" cm="1">
        <f t="array" aca="1" ref="Q1490" ca="1">_xlfn.TEXTJOIN("",TRUE,IFERROR(MID(P1490,ROW(INDIRECT("1:"&amp;LEN(P1490))),1)*1,""))</f>
        <v>10000</v>
      </c>
      <c r="R1490" s="7">
        <f t="shared" ca="1" si="562"/>
        <v>10000</v>
      </c>
      <c r="S1490" s="7">
        <f t="shared" ca="1" si="563"/>
        <v>-33100</v>
      </c>
      <c r="T1490" s="7">
        <f t="shared" ca="1" si="564"/>
        <v>-76.798143851508115</v>
      </c>
      <c r="V1490" s="10" t="s">
        <v>2737</v>
      </c>
      <c r="W1490" s="11" t="s">
        <v>2513</v>
      </c>
      <c r="X1490" s="6" t="str" cm="1">
        <f t="array" aca="1" ref="X1490" ca="1">_xlfn.TEXTJOIN("",TRUE,IFERROR(MID(W1490,ROW(INDIRECT("1:"&amp;LEN(W1490))),1)*1,""))</f>
        <v>196000</v>
      </c>
      <c r="Y1490" s="7">
        <f t="shared" ca="1" si="553"/>
        <v>196000</v>
      </c>
      <c r="Z1490" s="7">
        <f t="shared" ca="1" si="565"/>
        <v>-50000</v>
      </c>
      <c r="AA1490" s="7">
        <f t="shared" ca="1" si="566"/>
        <v>-20.325203252032523</v>
      </c>
      <c r="AC1490" s="20" t="s">
        <v>2737</v>
      </c>
      <c r="AD1490" s="11" t="s">
        <v>3465</v>
      </c>
      <c r="AE1490" s="6" t="str" cm="1">
        <f t="array" aca="1" ref="AE1490" ca="1">_xlfn.TEXTJOIN("",TRUE,IFERROR(MID(AD1490,ROW(INDIRECT("1:"&amp;LEN(AD1490))),1)*1,""))</f>
        <v>280000</v>
      </c>
      <c r="AF1490" s="7">
        <f t="shared" ca="1" si="554"/>
        <v>280000</v>
      </c>
      <c r="AG1490" s="7">
        <f t="shared" ca="1" si="567"/>
        <v>-247000</v>
      </c>
      <c r="AH1490" s="7">
        <f t="shared" ca="1" si="568"/>
        <v>-46.869070208728658</v>
      </c>
      <c r="AJ1490" s="23" t="s">
        <v>6329</v>
      </c>
      <c r="AK1490" s="2" t="s">
        <v>4683</v>
      </c>
      <c r="AL1490" s="6" t="str" cm="1">
        <f t="array" aca="1" ref="AL1490" ca="1">_xlfn.TEXTJOIN("",TRUE,IFERROR(MID(AK1490,ROW(INDIRECT("1:"&amp;LEN(AK1490))),1)*1,""))</f>
        <v>1040000</v>
      </c>
      <c r="AM1490" s="7">
        <f t="shared" ca="1" si="555"/>
        <v>1040000</v>
      </c>
      <c r="AN1490" s="7">
        <f t="shared" ca="1" si="569"/>
        <v>-40000</v>
      </c>
      <c r="AO1490" s="7">
        <f t="shared" ca="1" si="570"/>
        <v>-3.7037037037037095</v>
      </c>
      <c r="AQ1490" s="20" t="s">
        <v>5226</v>
      </c>
      <c r="AR1490" s="11" t="s">
        <v>6330</v>
      </c>
      <c r="AS1490" s="6" t="str" cm="1">
        <f t="array" aca="1" ref="AS1490" ca="1">_xlfn.TEXTJOIN("",TRUE,IFERROR(MID(AR1490,ROW(INDIRECT("1:"&amp;LEN(AR1490))),1)*1,""))</f>
        <v>690000</v>
      </c>
      <c r="AT1490" s="7">
        <f t="shared" ca="1" si="556"/>
        <v>690000</v>
      </c>
      <c r="AU1490" s="7">
        <f t="shared" ca="1" si="571"/>
        <v>-650000</v>
      </c>
      <c r="AV1490" s="7">
        <f t="shared" ca="1" si="572"/>
        <v>-48.507462686567159</v>
      </c>
      <c r="AX1490" s="8" t="s">
        <v>2737</v>
      </c>
      <c r="AY1490" s="7" t="s">
        <v>386</v>
      </c>
      <c r="AZ1490" s="9" t="str" cm="1">
        <f t="array" aca="1" ref="AZ1490" ca="1">_xlfn.TEXTJOIN("",TRUE,IFERROR(MID(AY1490,ROW(INDIRECT("1:"&amp;LEN(AY1490))),1)*1,""))</f>
        <v>617000</v>
      </c>
      <c r="BA1490" s="7">
        <f t="shared" ca="1" si="573"/>
        <v>617000</v>
      </c>
      <c r="BB1490" s="7">
        <f t="shared" ca="1" si="574"/>
        <v>-334000</v>
      </c>
      <c r="BC1490" s="7">
        <f t="shared" ca="1" si="575"/>
        <v>-35.120925341745533</v>
      </c>
    </row>
    <row r="1491" spans="1:55">
      <c r="A1491" s="7" t="s">
        <v>2744</v>
      </c>
      <c r="B1491" s="7" t="s">
        <v>198</v>
      </c>
      <c r="C1491" s="9" t="str" cm="1">
        <f t="array" aca="1" ref="C1491" ca="1">_xlfn.TEXTJOIN("",TRUE,IFERROR(MID(B1491,ROW(INDIRECT("1:"&amp;LEN(B1491))),1)*1,""))</f>
        <v>2680</v>
      </c>
      <c r="D1491" s="17">
        <f t="shared" ca="1" si="557"/>
        <v>2680</v>
      </c>
      <c r="E1491" s="7">
        <f t="shared" ca="1" si="558"/>
        <v>-5780</v>
      </c>
      <c r="F1491" s="7">
        <f t="shared" ca="1" si="559"/>
        <v>-68.321513002364071</v>
      </c>
      <c r="H1491" s="10" t="s">
        <v>2744</v>
      </c>
      <c r="I1491" s="11" t="s">
        <v>6331</v>
      </c>
      <c r="J1491" s="6" t="str" cm="1">
        <f t="array" aca="1" ref="J1491" ca="1">_xlfn.TEXTJOIN("",TRUE,IFERROR(MID(I1491,ROW(INDIRECT("1:"&amp;LEN(I1491))),1)*1,""))</f>
        <v>7350</v>
      </c>
      <c r="K1491" s="16">
        <f t="shared" ca="1" si="552"/>
        <v>7350</v>
      </c>
      <c r="L1491" s="7">
        <f t="shared" ca="1" si="560"/>
        <v>-20550</v>
      </c>
      <c r="M1491" s="7">
        <f t="shared" ca="1" si="561"/>
        <v>-73.655913978494624</v>
      </c>
      <c r="O1491" s="10" t="s">
        <v>2744</v>
      </c>
      <c r="P1491" s="11" t="s">
        <v>6147</v>
      </c>
      <c r="Q1491" s="6" t="str" cm="1">
        <f t="array" aca="1" ref="Q1491" ca="1">_xlfn.TEXTJOIN("",TRUE,IFERROR(MID(P1491,ROW(INDIRECT("1:"&amp;LEN(P1491))),1)*1,""))</f>
        <v>9960</v>
      </c>
      <c r="R1491" s="7">
        <f t="shared" ca="1" si="562"/>
        <v>9960</v>
      </c>
      <c r="S1491" s="7">
        <f t="shared" ca="1" si="563"/>
        <v>-33140</v>
      </c>
      <c r="T1491" s="7">
        <f t="shared" ca="1" si="564"/>
        <v>-76.890951276102086</v>
      </c>
      <c r="V1491" s="10" t="s">
        <v>2744</v>
      </c>
      <c r="W1491" s="11" t="s">
        <v>2279</v>
      </c>
      <c r="X1491" s="6" t="str" cm="1">
        <f t="array" aca="1" ref="X1491" ca="1">_xlfn.TEXTJOIN("",TRUE,IFERROR(MID(W1491,ROW(INDIRECT("1:"&amp;LEN(W1491))),1)*1,""))</f>
        <v>210000</v>
      </c>
      <c r="Y1491" s="7">
        <f t="shared" ca="1" si="553"/>
        <v>210000</v>
      </c>
      <c r="Z1491" s="7">
        <f t="shared" ca="1" si="565"/>
        <v>-36000</v>
      </c>
      <c r="AA1491" s="7">
        <f t="shared" ca="1" si="566"/>
        <v>-14.634146341463421</v>
      </c>
      <c r="AC1491" s="20" t="s">
        <v>2744</v>
      </c>
      <c r="AD1491" s="11" t="s">
        <v>56</v>
      </c>
      <c r="AE1491" s="6" t="str" cm="1">
        <f t="array" aca="1" ref="AE1491" ca="1">_xlfn.TEXTJOIN("",TRUE,IFERROR(MID(AD1491,ROW(INDIRECT("1:"&amp;LEN(AD1491))),1)*1,""))</f>
        <v>273000</v>
      </c>
      <c r="AF1491" s="7">
        <f t="shared" ca="1" si="554"/>
        <v>273000</v>
      </c>
      <c r="AG1491" s="7">
        <f t="shared" ca="1" si="567"/>
        <v>-254000</v>
      </c>
      <c r="AH1491" s="7">
        <f t="shared" ca="1" si="568"/>
        <v>-48.197343453510435</v>
      </c>
      <c r="AJ1491" s="23" t="s">
        <v>6332</v>
      </c>
      <c r="AK1491" s="2" t="s">
        <v>5383</v>
      </c>
      <c r="AL1491" s="6" t="str" cm="1">
        <f t="array" aca="1" ref="AL1491" ca="1">_xlfn.TEXTJOIN("",TRUE,IFERROR(MID(AK1491,ROW(INDIRECT("1:"&amp;LEN(AK1491))),1)*1,""))</f>
        <v>1080000</v>
      </c>
      <c r="AM1491" s="7">
        <f t="shared" ca="1" si="555"/>
        <v>1080000</v>
      </c>
      <c r="AN1491" s="7">
        <f t="shared" ca="1" si="569"/>
        <v>0</v>
      </c>
      <c r="AO1491" s="7">
        <f t="shared" ca="1" si="570"/>
        <v>0</v>
      </c>
      <c r="AQ1491" s="20" t="s">
        <v>5227</v>
      </c>
      <c r="AR1491" s="11" t="s">
        <v>5910</v>
      </c>
      <c r="AS1491" s="6" t="str" cm="1">
        <f t="array" aca="1" ref="AS1491" ca="1">_xlfn.TEXTJOIN("",TRUE,IFERROR(MID(AR1491,ROW(INDIRECT("1:"&amp;LEN(AR1491))),1)*1,""))</f>
        <v>662000</v>
      </c>
      <c r="AT1491" s="7">
        <f t="shared" ca="1" si="556"/>
        <v>662000</v>
      </c>
      <c r="AU1491" s="7">
        <f t="shared" ca="1" si="571"/>
        <v>-678000</v>
      </c>
      <c r="AV1491" s="7">
        <f t="shared" ca="1" si="572"/>
        <v>-50.597014925373138</v>
      </c>
      <c r="AX1491" s="8" t="s">
        <v>2744</v>
      </c>
      <c r="AY1491" s="7" t="s">
        <v>506</v>
      </c>
      <c r="AZ1491" s="9" t="str" cm="1">
        <f t="array" aca="1" ref="AZ1491" ca="1">_xlfn.TEXTJOIN("",TRUE,IFERROR(MID(AY1491,ROW(INDIRECT("1:"&amp;LEN(AY1491))),1)*1,""))</f>
        <v>632000</v>
      </c>
      <c r="BA1491" s="7">
        <f t="shared" ca="1" si="573"/>
        <v>632000</v>
      </c>
      <c r="BB1491" s="7">
        <f t="shared" ca="1" si="574"/>
        <v>-319000</v>
      </c>
      <c r="BC1491" s="7">
        <f t="shared" ca="1" si="575"/>
        <v>-33.543638275499475</v>
      </c>
    </row>
    <row r="1492" spans="1:55">
      <c r="A1492" s="7" t="s">
        <v>2749</v>
      </c>
      <c r="B1492" s="7" t="s">
        <v>188</v>
      </c>
      <c r="C1492" s="9" t="str" cm="1">
        <f t="array" aca="1" ref="C1492" ca="1">_xlfn.TEXTJOIN("",TRUE,IFERROR(MID(B1492,ROW(INDIRECT("1:"&amp;LEN(B1492))),1)*1,""))</f>
        <v>2670</v>
      </c>
      <c r="D1492" s="17">
        <f t="shared" ca="1" si="557"/>
        <v>2670</v>
      </c>
      <c r="E1492" s="7">
        <f t="shared" ca="1" si="558"/>
        <v>-5790</v>
      </c>
      <c r="F1492" s="7">
        <f t="shared" ca="1" si="559"/>
        <v>-68.439716312056731</v>
      </c>
      <c r="H1492" s="10" t="s">
        <v>2749</v>
      </c>
      <c r="I1492" s="11" t="s">
        <v>3481</v>
      </c>
      <c r="J1492" s="6" t="str" cm="1">
        <f t="array" aca="1" ref="J1492" ca="1">_xlfn.TEXTJOIN("",TRUE,IFERROR(MID(I1492,ROW(INDIRECT("1:"&amp;LEN(I1492))),1)*1,""))</f>
        <v>7480</v>
      </c>
      <c r="K1492" s="16">
        <f t="shared" ca="1" si="552"/>
        <v>7480</v>
      </c>
      <c r="L1492" s="7">
        <f t="shared" ca="1" si="560"/>
        <v>-20420</v>
      </c>
      <c r="M1492" s="7">
        <f t="shared" ca="1" si="561"/>
        <v>-73.1899641577061</v>
      </c>
      <c r="O1492" s="10" t="s">
        <v>2749</v>
      </c>
      <c r="P1492" s="11" t="s">
        <v>883</v>
      </c>
      <c r="Q1492" s="6" t="str" cm="1">
        <f t="array" aca="1" ref="Q1492" ca="1">_xlfn.TEXTJOIN("",TRUE,IFERROR(MID(P1492,ROW(INDIRECT("1:"&amp;LEN(P1492))),1)*1,""))</f>
        <v>10400</v>
      </c>
      <c r="R1492" s="7">
        <f t="shared" ca="1" si="562"/>
        <v>10400</v>
      </c>
      <c r="S1492" s="7">
        <f t="shared" ca="1" si="563"/>
        <v>-32700</v>
      </c>
      <c r="T1492" s="7">
        <f t="shared" ca="1" si="564"/>
        <v>-75.870069605568446</v>
      </c>
      <c r="V1492" s="10" t="s">
        <v>2749</v>
      </c>
      <c r="W1492" s="11" t="s">
        <v>1695</v>
      </c>
      <c r="X1492" s="6" t="str" cm="1">
        <f t="array" aca="1" ref="X1492" ca="1">_xlfn.TEXTJOIN("",TRUE,IFERROR(MID(W1492,ROW(INDIRECT("1:"&amp;LEN(W1492))),1)*1,""))</f>
        <v>212000</v>
      </c>
      <c r="Y1492" s="7">
        <f t="shared" ca="1" si="553"/>
        <v>212000</v>
      </c>
      <c r="Z1492" s="7">
        <f t="shared" ca="1" si="565"/>
        <v>-34000</v>
      </c>
      <c r="AA1492" s="7">
        <f t="shared" ca="1" si="566"/>
        <v>-13.821138211382106</v>
      </c>
      <c r="AC1492" s="20" t="s">
        <v>2749</v>
      </c>
      <c r="AD1492" s="11" t="s">
        <v>2926</v>
      </c>
      <c r="AE1492" s="6" t="str" cm="1">
        <f t="array" aca="1" ref="AE1492" ca="1">_xlfn.TEXTJOIN("",TRUE,IFERROR(MID(AD1492,ROW(INDIRECT("1:"&amp;LEN(AD1492))),1)*1,""))</f>
        <v>276000</v>
      </c>
      <c r="AF1492" s="7">
        <f t="shared" ca="1" si="554"/>
        <v>276000</v>
      </c>
      <c r="AG1492" s="7">
        <f t="shared" ca="1" si="567"/>
        <v>-251000</v>
      </c>
      <c r="AH1492" s="7">
        <f t="shared" ca="1" si="568"/>
        <v>-47.628083491461105</v>
      </c>
      <c r="AJ1492" s="23" t="s">
        <v>6333</v>
      </c>
      <c r="AK1492" s="2" t="s">
        <v>5409</v>
      </c>
      <c r="AL1492" s="6" t="str" cm="1">
        <f t="array" aca="1" ref="AL1492" ca="1">_xlfn.TEXTJOIN("",TRUE,IFERROR(MID(AK1492,ROW(INDIRECT("1:"&amp;LEN(AK1492))),1)*1,""))</f>
        <v>1120000</v>
      </c>
      <c r="AM1492" s="7">
        <f t="shared" ca="1" si="555"/>
        <v>1120000</v>
      </c>
      <c r="AN1492" s="7">
        <f t="shared" ca="1" si="569"/>
        <v>40000</v>
      </c>
      <c r="AO1492" s="7">
        <f t="shared" ca="1" si="570"/>
        <v>3.7037037037036953</v>
      </c>
      <c r="AQ1492" s="20" t="s">
        <v>5228</v>
      </c>
      <c r="AR1492" s="11" t="s">
        <v>724</v>
      </c>
      <c r="AS1492" s="6" t="str" cm="1">
        <f t="array" aca="1" ref="AS1492" ca="1">_xlfn.TEXTJOIN("",TRUE,IFERROR(MID(AR1492,ROW(INDIRECT("1:"&amp;LEN(AR1492))),1)*1,""))</f>
        <v>641000</v>
      </c>
      <c r="AT1492" s="7">
        <f t="shared" ca="1" si="556"/>
        <v>641000</v>
      </c>
      <c r="AU1492" s="7">
        <f t="shared" ca="1" si="571"/>
        <v>-699000</v>
      </c>
      <c r="AV1492" s="7">
        <f t="shared" ca="1" si="572"/>
        <v>-52.164179104477611</v>
      </c>
      <c r="AX1492" s="8" t="s">
        <v>2749</v>
      </c>
      <c r="AY1492" s="7" t="s">
        <v>487</v>
      </c>
      <c r="AZ1492" s="9" t="str" cm="1">
        <f t="array" aca="1" ref="AZ1492" ca="1">_xlfn.TEXTJOIN("",TRUE,IFERROR(MID(AY1492,ROW(INDIRECT("1:"&amp;LEN(AY1492))),1)*1,""))</f>
        <v>646000</v>
      </c>
      <c r="BA1492" s="7">
        <f t="shared" ca="1" si="573"/>
        <v>646000</v>
      </c>
      <c r="BB1492" s="7">
        <f t="shared" ca="1" si="574"/>
        <v>-305000</v>
      </c>
      <c r="BC1492" s="7">
        <f t="shared" ca="1" si="575"/>
        <v>-32.071503680336491</v>
      </c>
    </row>
    <row r="1493" spans="1:55">
      <c r="A1493" s="7" t="s">
        <v>2755</v>
      </c>
      <c r="B1493" s="7" t="s">
        <v>188</v>
      </c>
      <c r="C1493" s="9" t="str" cm="1">
        <f t="array" aca="1" ref="C1493" ca="1">_xlfn.TEXTJOIN("",TRUE,IFERROR(MID(B1493,ROW(INDIRECT("1:"&amp;LEN(B1493))),1)*1,""))</f>
        <v>2670</v>
      </c>
      <c r="D1493" s="17">
        <f t="shared" ca="1" si="557"/>
        <v>2670</v>
      </c>
      <c r="E1493" s="7">
        <f t="shared" ca="1" si="558"/>
        <v>-5790</v>
      </c>
      <c r="F1493" s="7">
        <f t="shared" ca="1" si="559"/>
        <v>-68.439716312056731</v>
      </c>
      <c r="H1493" s="10" t="s">
        <v>2755</v>
      </c>
      <c r="I1493" s="11" t="s">
        <v>5502</v>
      </c>
      <c r="J1493" s="6" t="str" cm="1">
        <f t="array" aca="1" ref="J1493" ca="1">_xlfn.TEXTJOIN("",TRUE,IFERROR(MID(I1493,ROW(INDIRECT("1:"&amp;LEN(I1493))),1)*1,""))</f>
        <v>7440</v>
      </c>
      <c r="K1493" s="16">
        <f t="shared" ca="1" si="552"/>
        <v>7440</v>
      </c>
      <c r="L1493" s="7">
        <f t="shared" ca="1" si="560"/>
        <v>-20460</v>
      </c>
      <c r="M1493" s="7">
        <f t="shared" ca="1" si="561"/>
        <v>-73.333333333333329</v>
      </c>
      <c r="O1493" s="10" t="s">
        <v>2755</v>
      </c>
      <c r="P1493" s="11" t="s">
        <v>915</v>
      </c>
      <c r="Q1493" s="6" t="str" cm="1">
        <f t="array" aca="1" ref="Q1493" ca="1">_xlfn.TEXTJOIN("",TRUE,IFERROR(MID(P1493,ROW(INDIRECT("1:"&amp;LEN(P1493))),1)*1,""))</f>
        <v>10500</v>
      </c>
      <c r="R1493" s="7">
        <f t="shared" ca="1" si="562"/>
        <v>10500</v>
      </c>
      <c r="S1493" s="7">
        <f t="shared" ca="1" si="563"/>
        <v>-32600</v>
      </c>
      <c r="T1493" s="7">
        <f t="shared" ca="1" si="564"/>
        <v>-75.638051044083525</v>
      </c>
      <c r="V1493" s="10" t="s">
        <v>2755</v>
      </c>
      <c r="W1493" s="11" t="s">
        <v>2184</v>
      </c>
      <c r="X1493" s="6" t="str" cm="1">
        <f t="array" aca="1" ref="X1493" ca="1">_xlfn.TEXTJOIN("",TRUE,IFERROR(MID(W1493,ROW(INDIRECT("1:"&amp;LEN(W1493))),1)*1,""))</f>
        <v>211000</v>
      </c>
      <c r="Y1493" s="7">
        <f t="shared" ca="1" si="553"/>
        <v>211000</v>
      </c>
      <c r="Z1493" s="7">
        <f t="shared" ca="1" si="565"/>
        <v>-35000</v>
      </c>
      <c r="AA1493" s="7">
        <f t="shared" ca="1" si="566"/>
        <v>-14.22764227642277</v>
      </c>
      <c r="AC1493" s="20" t="s">
        <v>2755</v>
      </c>
      <c r="AD1493" s="11" t="s">
        <v>2720</v>
      </c>
      <c r="AE1493" s="6" t="str" cm="1">
        <f t="array" aca="1" ref="AE1493" ca="1">_xlfn.TEXTJOIN("",TRUE,IFERROR(MID(AD1493,ROW(INDIRECT("1:"&amp;LEN(AD1493))),1)*1,""))</f>
        <v>282000</v>
      </c>
      <c r="AF1493" s="7">
        <f t="shared" ca="1" si="554"/>
        <v>282000</v>
      </c>
      <c r="AG1493" s="7">
        <f t="shared" ca="1" si="567"/>
        <v>-245000</v>
      </c>
      <c r="AH1493" s="7">
        <f t="shared" ca="1" si="568"/>
        <v>-46.489563567362424</v>
      </c>
      <c r="AJ1493" s="23" t="s">
        <v>6334</v>
      </c>
      <c r="AK1493" s="2" t="s">
        <v>3433</v>
      </c>
      <c r="AL1493" s="6" t="str" cm="1">
        <f t="array" aca="1" ref="AL1493" ca="1">_xlfn.TEXTJOIN("",TRUE,IFERROR(MID(AK1493,ROW(INDIRECT("1:"&amp;LEN(AK1493))),1)*1,""))</f>
        <v>1160000</v>
      </c>
      <c r="AM1493" s="7">
        <f t="shared" ca="1" si="555"/>
        <v>1160000</v>
      </c>
      <c r="AN1493" s="7">
        <f t="shared" ca="1" si="569"/>
        <v>80000</v>
      </c>
      <c r="AO1493" s="7">
        <f t="shared" ca="1" si="570"/>
        <v>7.407407407407419</v>
      </c>
      <c r="AQ1493" s="20" t="s">
        <v>5229</v>
      </c>
      <c r="AR1493" s="11" t="s">
        <v>195</v>
      </c>
      <c r="AS1493" s="6" t="str" cm="1">
        <f t="array" aca="1" ref="AS1493" ca="1">_xlfn.TEXTJOIN("",TRUE,IFERROR(MID(AR1493,ROW(INDIRECT("1:"&amp;LEN(AR1493))),1)*1,""))</f>
        <v>625000</v>
      </c>
      <c r="AT1493" s="7">
        <f t="shared" ca="1" si="556"/>
        <v>625000</v>
      </c>
      <c r="AU1493" s="7">
        <f t="shared" ca="1" si="571"/>
        <v>-715000</v>
      </c>
      <c r="AV1493" s="7">
        <f t="shared" ca="1" si="572"/>
        <v>-53.35820895522388</v>
      </c>
      <c r="AX1493" s="8" t="s">
        <v>2755</v>
      </c>
      <c r="AY1493" s="7" t="s">
        <v>2906</v>
      </c>
      <c r="AZ1493" s="9" t="str" cm="1">
        <f t="array" aca="1" ref="AZ1493" ca="1">_xlfn.TEXTJOIN("",TRUE,IFERROR(MID(AY1493,ROW(INDIRECT("1:"&amp;LEN(AY1493))),1)*1,""))</f>
        <v>656000</v>
      </c>
      <c r="BA1493" s="7">
        <f t="shared" ca="1" si="573"/>
        <v>656000</v>
      </c>
      <c r="BB1493" s="7">
        <f t="shared" ca="1" si="574"/>
        <v>-295000</v>
      </c>
      <c r="BC1493" s="7">
        <f t="shared" ca="1" si="575"/>
        <v>-31.019978969505786</v>
      </c>
    </row>
    <row r="1494" spans="1:55">
      <c r="A1494" s="7" t="s">
        <v>2763</v>
      </c>
      <c r="B1494" s="7" t="s">
        <v>6335</v>
      </c>
      <c r="C1494" s="9" t="str" cm="1">
        <f t="array" aca="1" ref="C1494" ca="1">_xlfn.TEXTJOIN("",TRUE,IFERROR(MID(B1494,ROW(INDIRECT("1:"&amp;LEN(B1494))),1)*1,""))</f>
        <v>2660</v>
      </c>
      <c r="D1494" s="17">
        <f t="shared" ca="1" si="557"/>
        <v>2660</v>
      </c>
      <c r="E1494" s="7">
        <f t="shared" ca="1" si="558"/>
        <v>-5800</v>
      </c>
      <c r="F1494" s="7">
        <f t="shared" ca="1" si="559"/>
        <v>-68.557919621749406</v>
      </c>
      <c r="H1494" s="10" t="s">
        <v>2763</v>
      </c>
      <c r="I1494" s="11" t="s">
        <v>5442</v>
      </c>
      <c r="J1494" s="6" t="str" cm="1">
        <f t="array" aca="1" ref="J1494" ca="1">_xlfn.TEXTJOIN("",TRUE,IFERROR(MID(I1494,ROW(INDIRECT("1:"&amp;LEN(I1494))),1)*1,""))</f>
        <v>7120</v>
      </c>
      <c r="K1494" s="16">
        <f t="shared" ca="1" si="552"/>
        <v>7120</v>
      </c>
      <c r="L1494" s="7">
        <f t="shared" ca="1" si="560"/>
        <v>-20780</v>
      </c>
      <c r="M1494" s="7">
        <f t="shared" ca="1" si="561"/>
        <v>-74.480286738351253</v>
      </c>
      <c r="O1494" s="10" t="s">
        <v>2763</v>
      </c>
      <c r="P1494" s="11" t="s">
        <v>883</v>
      </c>
      <c r="Q1494" s="6" t="str" cm="1">
        <f t="array" aca="1" ref="Q1494" ca="1">_xlfn.TEXTJOIN("",TRUE,IFERROR(MID(P1494,ROW(INDIRECT("1:"&amp;LEN(P1494))),1)*1,""))</f>
        <v>10400</v>
      </c>
      <c r="R1494" s="7">
        <f t="shared" ca="1" si="562"/>
        <v>10400</v>
      </c>
      <c r="S1494" s="7">
        <f t="shared" ca="1" si="563"/>
        <v>-32700</v>
      </c>
      <c r="T1494" s="7">
        <f t="shared" ca="1" si="564"/>
        <v>-75.870069605568446</v>
      </c>
      <c r="V1494" s="10" t="s">
        <v>2763</v>
      </c>
      <c r="W1494" s="11" t="s">
        <v>2513</v>
      </c>
      <c r="X1494" s="6" t="str" cm="1">
        <f t="array" aca="1" ref="X1494" ca="1">_xlfn.TEXTJOIN("",TRUE,IFERROR(MID(W1494,ROW(INDIRECT("1:"&amp;LEN(W1494))),1)*1,""))</f>
        <v>196000</v>
      </c>
      <c r="Y1494" s="7">
        <f t="shared" ca="1" si="553"/>
        <v>196000</v>
      </c>
      <c r="Z1494" s="7">
        <f t="shared" ca="1" si="565"/>
        <v>-50000</v>
      </c>
      <c r="AA1494" s="7">
        <f t="shared" ca="1" si="566"/>
        <v>-20.325203252032523</v>
      </c>
      <c r="AC1494" s="20" t="s">
        <v>2763</v>
      </c>
      <c r="AD1494" s="11" t="s">
        <v>2720</v>
      </c>
      <c r="AE1494" s="6" t="str" cm="1">
        <f t="array" aca="1" ref="AE1494" ca="1">_xlfn.TEXTJOIN("",TRUE,IFERROR(MID(AD1494,ROW(INDIRECT("1:"&amp;LEN(AD1494))),1)*1,""))</f>
        <v>282000</v>
      </c>
      <c r="AF1494" s="7">
        <f t="shared" ca="1" si="554"/>
        <v>282000</v>
      </c>
      <c r="AG1494" s="7">
        <f t="shared" ca="1" si="567"/>
        <v>-245000</v>
      </c>
      <c r="AH1494" s="7">
        <f t="shared" ca="1" si="568"/>
        <v>-46.489563567362424</v>
      </c>
      <c r="AJ1494" s="23" t="s">
        <v>6336</v>
      </c>
      <c r="AK1494" s="2" t="s">
        <v>3426</v>
      </c>
      <c r="AL1494" s="6" t="str" cm="1">
        <f t="array" aca="1" ref="AL1494" ca="1">_xlfn.TEXTJOIN("",TRUE,IFERROR(MID(AK1494,ROW(INDIRECT("1:"&amp;LEN(AK1494))),1)*1,""))</f>
        <v>1200000</v>
      </c>
      <c r="AM1494" s="7">
        <f t="shared" ca="1" si="555"/>
        <v>1200000</v>
      </c>
      <c r="AN1494" s="7">
        <f t="shared" ca="1" si="569"/>
        <v>120000</v>
      </c>
      <c r="AO1494" s="7">
        <f t="shared" ca="1" si="570"/>
        <v>11.111111111111114</v>
      </c>
      <c r="AQ1494" s="20" t="s">
        <v>5231</v>
      </c>
      <c r="AR1494" s="11" t="s">
        <v>1611</v>
      </c>
      <c r="AS1494" s="6" t="str" cm="1">
        <f t="array" aca="1" ref="AS1494" ca="1">_xlfn.TEXTJOIN("",TRUE,IFERROR(MID(AR1494,ROW(INDIRECT("1:"&amp;LEN(AR1494))),1)*1,""))</f>
        <v>611000</v>
      </c>
      <c r="AT1494" s="7">
        <f t="shared" ca="1" si="556"/>
        <v>611000</v>
      </c>
      <c r="AU1494" s="7">
        <f t="shared" ca="1" si="571"/>
        <v>-729000</v>
      </c>
      <c r="AV1494" s="7">
        <f t="shared" ca="1" si="572"/>
        <v>-54.402985074626862</v>
      </c>
      <c r="AX1494" s="8" t="s">
        <v>2763</v>
      </c>
      <c r="AY1494" s="7" t="s">
        <v>3752</v>
      </c>
      <c r="AZ1494" s="9" t="str" cm="1">
        <f t="array" aca="1" ref="AZ1494" ca="1">_xlfn.TEXTJOIN("",TRUE,IFERROR(MID(AY1494,ROW(INDIRECT("1:"&amp;LEN(AY1494))),1)*1,""))</f>
        <v>665000</v>
      </c>
      <c r="BA1494" s="7">
        <f t="shared" ca="1" si="573"/>
        <v>665000</v>
      </c>
      <c r="BB1494" s="7">
        <f t="shared" ca="1" si="574"/>
        <v>-286000</v>
      </c>
      <c r="BC1494" s="7">
        <f t="shared" ca="1" si="575"/>
        <v>-30.073606729758154</v>
      </c>
    </row>
    <row r="1495" spans="1:55">
      <c r="A1495" s="7" t="s">
        <v>2772</v>
      </c>
      <c r="B1495" s="7" t="s">
        <v>216</v>
      </c>
      <c r="C1495" s="9" t="str" cm="1">
        <f t="array" aca="1" ref="C1495" ca="1">_xlfn.TEXTJOIN("",TRUE,IFERROR(MID(B1495,ROW(INDIRECT("1:"&amp;LEN(B1495))),1)*1,""))</f>
        <v>2650</v>
      </c>
      <c r="D1495" s="17">
        <f t="shared" ca="1" si="557"/>
        <v>2650</v>
      </c>
      <c r="E1495" s="7">
        <f t="shared" ca="1" si="558"/>
        <v>-5810</v>
      </c>
      <c r="F1495" s="7">
        <f t="shared" ca="1" si="559"/>
        <v>-68.67612293144208</v>
      </c>
      <c r="H1495" s="10" t="s">
        <v>2772</v>
      </c>
      <c r="I1495" s="11" t="s">
        <v>6300</v>
      </c>
      <c r="J1495" s="6" t="str" cm="1">
        <f t="array" aca="1" ref="J1495" ca="1">_xlfn.TEXTJOIN("",TRUE,IFERROR(MID(I1495,ROW(INDIRECT("1:"&amp;LEN(I1495))),1)*1,""))</f>
        <v>6890</v>
      </c>
      <c r="K1495" s="16">
        <f t="shared" ca="1" si="552"/>
        <v>6890</v>
      </c>
      <c r="L1495" s="7">
        <f t="shared" ca="1" si="560"/>
        <v>-21010</v>
      </c>
      <c r="M1495" s="7">
        <f t="shared" ca="1" si="561"/>
        <v>-75.304659498207883</v>
      </c>
      <c r="O1495" s="10" t="s">
        <v>2772</v>
      </c>
      <c r="P1495" s="11" t="s">
        <v>943</v>
      </c>
      <c r="Q1495" s="6" t="str" cm="1">
        <f t="array" aca="1" ref="Q1495" ca="1">_xlfn.TEXTJOIN("",TRUE,IFERROR(MID(P1495,ROW(INDIRECT("1:"&amp;LEN(P1495))),1)*1,""))</f>
        <v>9740</v>
      </c>
      <c r="R1495" s="7">
        <f t="shared" ca="1" si="562"/>
        <v>9740</v>
      </c>
      <c r="S1495" s="7">
        <f t="shared" ca="1" si="563"/>
        <v>-33360</v>
      </c>
      <c r="T1495" s="7">
        <f t="shared" ca="1" si="564"/>
        <v>-77.401392111368907</v>
      </c>
      <c r="V1495" s="10" t="s">
        <v>2772</v>
      </c>
      <c r="W1495" s="11" t="s">
        <v>1784</v>
      </c>
      <c r="X1495" s="6" t="str" cm="1">
        <f t="array" aca="1" ref="X1495" ca="1">_xlfn.TEXTJOIN("",TRUE,IFERROR(MID(W1495,ROW(INDIRECT("1:"&amp;LEN(W1495))),1)*1,""))</f>
        <v>165000</v>
      </c>
      <c r="Y1495" s="7">
        <f t="shared" ca="1" si="553"/>
        <v>165000</v>
      </c>
      <c r="Z1495" s="7">
        <f t="shared" ca="1" si="565"/>
        <v>-81000</v>
      </c>
      <c r="AA1495" s="7">
        <f t="shared" ca="1" si="566"/>
        <v>-32.926829268292678</v>
      </c>
      <c r="AC1495" s="20" t="s">
        <v>2772</v>
      </c>
      <c r="AD1495" s="11" t="s">
        <v>1705</v>
      </c>
      <c r="AE1495" s="6" t="str" cm="1">
        <f t="array" aca="1" ref="AE1495" ca="1">_xlfn.TEXTJOIN("",TRUE,IFERROR(MID(AD1495,ROW(INDIRECT("1:"&amp;LEN(AD1495))),1)*1,""))</f>
        <v>272000</v>
      </c>
      <c r="AF1495" s="7">
        <f t="shared" ca="1" si="554"/>
        <v>272000</v>
      </c>
      <c r="AG1495" s="7">
        <f t="shared" ca="1" si="567"/>
        <v>-255000</v>
      </c>
      <c r="AH1495" s="7">
        <f t="shared" ca="1" si="568"/>
        <v>-48.387096774193552</v>
      </c>
      <c r="AJ1495" s="23" t="s">
        <v>6337</v>
      </c>
      <c r="AK1495" s="2" t="s">
        <v>5598</v>
      </c>
      <c r="AL1495" s="6" t="str" cm="1">
        <f t="array" aca="1" ref="AL1495" ca="1">_xlfn.TEXTJOIN("",TRUE,IFERROR(MID(AK1495,ROW(INDIRECT("1:"&amp;LEN(AK1495))),1)*1,""))</f>
        <v>1240000</v>
      </c>
      <c r="AM1495" s="7">
        <f t="shared" ca="1" si="555"/>
        <v>1240000</v>
      </c>
      <c r="AN1495" s="7">
        <f t="shared" ca="1" si="569"/>
        <v>160000</v>
      </c>
      <c r="AO1495" s="7">
        <f t="shared" ca="1" si="570"/>
        <v>14.81481481481481</v>
      </c>
      <c r="AQ1495" s="20" t="s">
        <v>5233</v>
      </c>
      <c r="AR1495" s="11" t="s">
        <v>3364</v>
      </c>
      <c r="AS1495" s="6" t="str" cm="1">
        <f t="array" aca="1" ref="AS1495" ca="1">_xlfn.TEXTJOIN("",TRUE,IFERROR(MID(AR1495,ROW(INDIRECT("1:"&amp;LEN(AR1495))),1)*1,""))</f>
        <v>619000</v>
      </c>
      <c r="AT1495" s="7">
        <f t="shared" ca="1" si="556"/>
        <v>619000</v>
      </c>
      <c r="AU1495" s="7">
        <f t="shared" ca="1" si="571"/>
        <v>-721000</v>
      </c>
      <c r="AV1495" s="7">
        <f t="shared" ca="1" si="572"/>
        <v>-53.805970149253731</v>
      </c>
      <c r="AX1495" s="8" t="s">
        <v>2772</v>
      </c>
      <c r="AY1495" s="7" t="s">
        <v>5813</v>
      </c>
      <c r="AZ1495" s="9" t="str" cm="1">
        <f t="array" aca="1" ref="AZ1495" ca="1">_xlfn.TEXTJOIN("",TRUE,IFERROR(MID(AY1495,ROW(INDIRECT("1:"&amp;LEN(AY1495))),1)*1,""))</f>
        <v>670000</v>
      </c>
      <c r="BA1495" s="7">
        <f t="shared" ca="1" si="573"/>
        <v>670000</v>
      </c>
      <c r="BB1495" s="7">
        <f t="shared" ca="1" si="574"/>
        <v>-281000</v>
      </c>
      <c r="BC1495" s="7">
        <f t="shared" ca="1" si="575"/>
        <v>-29.547844374342802</v>
      </c>
    </row>
    <row r="1496" spans="1:55">
      <c r="A1496" s="7" t="s">
        <v>2778</v>
      </c>
      <c r="B1496" s="7" t="s">
        <v>216</v>
      </c>
      <c r="C1496" s="9" t="str" cm="1">
        <f t="array" aca="1" ref="C1496" ca="1">_xlfn.TEXTJOIN("",TRUE,IFERROR(MID(B1496,ROW(INDIRECT("1:"&amp;LEN(B1496))),1)*1,""))</f>
        <v>2650</v>
      </c>
      <c r="D1496" s="17">
        <f t="shared" ca="1" si="557"/>
        <v>2650</v>
      </c>
      <c r="E1496" s="7">
        <f t="shared" ca="1" si="558"/>
        <v>-5810</v>
      </c>
      <c r="F1496" s="7">
        <f t="shared" ca="1" si="559"/>
        <v>-68.67612293144208</v>
      </c>
      <c r="H1496" s="10" t="s">
        <v>2778</v>
      </c>
      <c r="I1496" s="11" t="s">
        <v>4553</v>
      </c>
      <c r="J1496" s="6" t="str" cm="1">
        <f t="array" aca="1" ref="J1496" ca="1">_xlfn.TEXTJOIN("",TRUE,IFERROR(MID(I1496,ROW(INDIRECT("1:"&amp;LEN(I1496))),1)*1,""))</f>
        <v>6650</v>
      </c>
      <c r="K1496" s="16">
        <f t="shared" ca="1" si="552"/>
        <v>6650</v>
      </c>
      <c r="L1496" s="7">
        <f t="shared" ca="1" si="560"/>
        <v>-21250</v>
      </c>
      <c r="M1496" s="7">
        <f t="shared" ca="1" si="561"/>
        <v>-76.164874551971323</v>
      </c>
      <c r="O1496" s="10" t="s">
        <v>2778</v>
      </c>
      <c r="P1496" s="11" t="s">
        <v>1728</v>
      </c>
      <c r="Q1496" s="6" t="str" cm="1">
        <f t="array" aca="1" ref="Q1496" ca="1">_xlfn.TEXTJOIN("",TRUE,IFERROR(MID(P1496,ROW(INDIRECT("1:"&amp;LEN(P1496))),1)*1,""))</f>
        <v>9540</v>
      </c>
      <c r="R1496" s="7">
        <f t="shared" ca="1" si="562"/>
        <v>9540</v>
      </c>
      <c r="S1496" s="7">
        <f t="shared" ca="1" si="563"/>
        <v>-33560</v>
      </c>
      <c r="T1496" s="7">
        <f t="shared" ca="1" si="564"/>
        <v>-77.865429234338748</v>
      </c>
      <c r="V1496" s="10" t="s">
        <v>2778</v>
      </c>
      <c r="W1496" s="11" t="s">
        <v>3361</v>
      </c>
      <c r="X1496" s="6" t="str" cm="1">
        <f t="array" aca="1" ref="X1496" ca="1">_xlfn.TEXTJOIN("",TRUE,IFERROR(MID(W1496,ROW(INDIRECT("1:"&amp;LEN(W1496))),1)*1,""))</f>
        <v>159000</v>
      </c>
      <c r="Y1496" s="7">
        <f t="shared" ca="1" si="553"/>
        <v>159000</v>
      </c>
      <c r="Z1496" s="7">
        <f t="shared" ca="1" si="565"/>
        <v>-87000</v>
      </c>
      <c r="AA1496" s="7">
        <f t="shared" ca="1" si="566"/>
        <v>-35.365853658536579</v>
      </c>
      <c r="AC1496" s="20" t="s">
        <v>2778</v>
      </c>
      <c r="AD1496" s="11" t="s">
        <v>749</v>
      </c>
      <c r="AE1496" s="6" t="str" cm="1">
        <f t="array" aca="1" ref="AE1496" ca="1">_xlfn.TEXTJOIN("",TRUE,IFERROR(MID(AD1496,ROW(INDIRECT("1:"&amp;LEN(AD1496))),1)*1,""))</f>
        <v>258000</v>
      </c>
      <c r="AF1496" s="7">
        <f t="shared" ca="1" si="554"/>
        <v>258000</v>
      </c>
      <c r="AG1496" s="7">
        <f t="shared" ca="1" si="567"/>
        <v>-269000</v>
      </c>
      <c r="AH1496" s="7">
        <f t="shared" ca="1" si="568"/>
        <v>-51.043643263757119</v>
      </c>
      <c r="AJ1496" s="23" t="s">
        <v>6338</v>
      </c>
      <c r="AK1496" s="2" t="s">
        <v>3337</v>
      </c>
      <c r="AL1496" s="6" t="str" cm="1">
        <f t="array" aca="1" ref="AL1496" ca="1">_xlfn.TEXTJOIN("",TRUE,IFERROR(MID(AK1496,ROW(INDIRECT("1:"&amp;LEN(AK1496))),1)*1,""))</f>
        <v>1270000</v>
      </c>
      <c r="AM1496" s="7">
        <f t="shared" ca="1" si="555"/>
        <v>1270000</v>
      </c>
      <c r="AN1496" s="7">
        <f t="shared" ca="1" si="569"/>
        <v>190000</v>
      </c>
      <c r="AO1496" s="7">
        <f t="shared" ca="1" si="570"/>
        <v>17.592592592592581</v>
      </c>
      <c r="AQ1496" s="20" t="s">
        <v>5237</v>
      </c>
      <c r="AR1496" s="11" t="s">
        <v>852</v>
      </c>
      <c r="AS1496" s="6" t="str" cm="1">
        <f t="array" aca="1" ref="AS1496" ca="1">_xlfn.TEXTJOIN("",TRUE,IFERROR(MID(AR1496,ROW(INDIRECT("1:"&amp;LEN(AR1496))),1)*1,""))</f>
        <v>640000</v>
      </c>
      <c r="AT1496" s="7">
        <f t="shared" ca="1" si="556"/>
        <v>640000</v>
      </c>
      <c r="AU1496" s="7">
        <f t="shared" ca="1" si="571"/>
        <v>-700000</v>
      </c>
      <c r="AV1496" s="7">
        <f t="shared" ca="1" si="572"/>
        <v>-52.238805970149258</v>
      </c>
      <c r="AX1496" s="8" t="s">
        <v>2778</v>
      </c>
      <c r="AY1496" s="7" t="s">
        <v>3706</v>
      </c>
      <c r="AZ1496" s="9" t="str" cm="1">
        <f t="array" aca="1" ref="AZ1496" ca="1">_xlfn.TEXTJOIN("",TRUE,IFERROR(MID(AY1496,ROW(INDIRECT("1:"&amp;LEN(AY1496))),1)*1,""))</f>
        <v>674000</v>
      </c>
      <c r="BA1496" s="7">
        <f t="shared" ca="1" si="573"/>
        <v>674000</v>
      </c>
      <c r="BB1496" s="7">
        <f t="shared" ca="1" si="574"/>
        <v>-277000</v>
      </c>
      <c r="BC1496" s="7">
        <f t="shared" ca="1" si="575"/>
        <v>-29.127234490010508</v>
      </c>
    </row>
    <row r="1497" spans="1:55">
      <c r="A1497" s="7" t="s">
        <v>2787</v>
      </c>
      <c r="B1497" s="7" t="s">
        <v>6335</v>
      </c>
      <c r="C1497" s="9" t="str" cm="1">
        <f t="array" aca="1" ref="C1497" ca="1">_xlfn.TEXTJOIN("",TRUE,IFERROR(MID(B1497,ROW(INDIRECT("1:"&amp;LEN(B1497))),1)*1,""))</f>
        <v>2660</v>
      </c>
      <c r="D1497" s="17">
        <f t="shared" ca="1" si="557"/>
        <v>2660</v>
      </c>
      <c r="E1497" s="7">
        <f t="shared" ca="1" si="558"/>
        <v>-5800</v>
      </c>
      <c r="F1497" s="7">
        <f t="shared" ca="1" si="559"/>
        <v>-68.557919621749406</v>
      </c>
      <c r="H1497" s="10" t="s">
        <v>2787</v>
      </c>
      <c r="I1497" s="11" t="s">
        <v>5472</v>
      </c>
      <c r="J1497" s="6" t="str" cm="1">
        <f t="array" aca="1" ref="J1497" ca="1">_xlfn.TEXTJOIN("",TRUE,IFERROR(MID(I1497,ROW(INDIRECT("1:"&amp;LEN(I1497))),1)*1,""))</f>
        <v>6680</v>
      </c>
      <c r="K1497" s="16">
        <f t="shared" ca="1" si="552"/>
        <v>6680</v>
      </c>
      <c r="L1497" s="7">
        <f t="shared" ca="1" si="560"/>
        <v>-21220</v>
      </c>
      <c r="M1497" s="7">
        <f t="shared" ca="1" si="561"/>
        <v>-76.057347670250891</v>
      </c>
      <c r="O1497" s="10" t="s">
        <v>2787</v>
      </c>
      <c r="P1497" s="11" t="s">
        <v>6339</v>
      </c>
      <c r="Q1497" s="6" t="str" cm="1">
        <f t="array" aca="1" ref="Q1497" ca="1">_xlfn.TEXTJOIN("",TRUE,IFERROR(MID(P1497,ROW(INDIRECT("1:"&amp;LEN(P1497))),1)*1,""))</f>
        <v>9540</v>
      </c>
      <c r="R1497" s="7">
        <f t="shared" ca="1" si="562"/>
        <v>9540</v>
      </c>
      <c r="S1497" s="7">
        <f t="shared" ca="1" si="563"/>
        <v>-33560</v>
      </c>
      <c r="T1497" s="7">
        <f t="shared" ca="1" si="564"/>
        <v>-77.865429234338748</v>
      </c>
      <c r="V1497" s="10" t="s">
        <v>2787</v>
      </c>
      <c r="W1497" s="11" t="s">
        <v>1713</v>
      </c>
      <c r="X1497" s="6" t="str" cm="1">
        <f t="array" aca="1" ref="X1497" ca="1">_xlfn.TEXTJOIN("",TRUE,IFERROR(MID(W1497,ROW(INDIRECT("1:"&amp;LEN(W1497))),1)*1,""))</f>
        <v>169000</v>
      </c>
      <c r="Y1497" s="7">
        <f t="shared" ca="1" si="553"/>
        <v>169000</v>
      </c>
      <c r="Z1497" s="7">
        <f t="shared" ca="1" si="565"/>
        <v>-77000</v>
      </c>
      <c r="AA1497" s="7">
        <f t="shared" ca="1" si="566"/>
        <v>-31.300813008130078</v>
      </c>
      <c r="AC1497" s="20" t="s">
        <v>2787</v>
      </c>
      <c r="AD1497" s="11" t="s">
        <v>793</v>
      </c>
      <c r="AE1497" s="6" t="str" cm="1">
        <f t="array" aca="1" ref="AE1497" ca="1">_xlfn.TEXTJOIN("",TRUE,IFERROR(MID(AD1497,ROW(INDIRECT("1:"&amp;LEN(AD1497))),1)*1,""))</f>
        <v>243000</v>
      </c>
      <c r="AF1497" s="7">
        <f t="shared" ca="1" si="554"/>
        <v>243000</v>
      </c>
      <c r="AG1497" s="7">
        <f t="shared" ca="1" si="567"/>
        <v>-284000</v>
      </c>
      <c r="AH1497" s="7">
        <f t="shared" ca="1" si="568"/>
        <v>-53.889943074003796</v>
      </c>
      <c r="AJ1497" s="23" t="s">
        <v>6340</v>
      </c>
      <c r="AK1497" s="2" t="s">
        <v>5729</v>
      </c>
      <c r="AL1497" s="6" t="str" cm="1">
        <f t="array" aca="1" ref="AL1497" ca="1">_xlfn.TEXTJOIN("",TRUE,IFERROR(MID(AK1497,ROW(INDIRECT("1:"&amp;LEN(AK1497))),1)*1,""))</f>
        <v>1300000</v>
      </c>
      <c r="AM1497" s="7">
        <f t="shared" ca="1" si="555"/>
        <v>1300000</v>
      </c>
      <c r="AN1497" s="7">
        <f t="shared" ca="1" si="569"/>
        <v>220000</v>
      </c>
      <c r="AO1497" s="7">
        <f t="shared" ca="1" si="570"/>
        <v>20.370370370370367</v>
      </c>
      <c r="AQ1497" s="20" t="s">
        <v>5241</v>
      </c>
      <c r="AR1497" s="11" t="s">
        <v>994</v>
      </c>
      <c r="AS1497" s="6" t="str" cm="1">
        <f t="array" aca="1" ref="AS1497" ca="1">_xlfn.TEXTJOIN("",TRUE,IFERROR(MID(AR1497,ROW(INDIRECT("1:"&amp;LEN(AR1497))),1)*1,""))</f>
        <v>692000</v>
      </c>
      <c r="AT1497" s="7">
        <f t="shared" ca="1" si="556"/>
        <v>692000</v>
      </c>
      <c r="AU1497" s="7">
        <f t="shared" ca="1" si="571"/>
        <v>-648000</v>
      </c>
      <c r="AV1497" s="7">
        <f t="shared" ca="1" si="572"/>
        <v>-48.35820895522388</v>
      </c>
      <c r="AX1497" s="8" t="s">
        <v>2787</v>
      </c>
      <c r="AY1497" s="7" t="s">
        <v>420</v>
      </c>
      <c r="AZ1497" s="9" t="str" cm="1">
        <f t="array" aca="1" ref="AZ1497" ca="1">_xlfn.TEXTJOIN("",TRUE,IFERROR(MID(AY1497,ROW(INDIRECT("1:"&amp;LEN(AY1497))),1)*1,""))</f>
        <v>676000</v>
      </c>
      <c r="BA1497" s="7">
        <f t="shared" ca="1" si="573"/>
        <v>676000</v>
      </c>
      <c r="BB1497" s="7">
        <f t="shared" ca="1" si="574"/>
        <v>-275000</v>
      </c>
      <c r="BC1497" s="7">
        <f t="shared" ca="1" si="575"/>
        <v>-28.916929547844376</v>
      </c>
    </row>
    <row r="1498" spans="1:55">
      <c r="A1498" s="7" t="s">
        <v>2794</v>
      </c>
      <c r="B1498" s="7" t="s">
        <v>6335</v>
      </c>
      <c r="C1498" s="9" t="str" cm="1">
        <f t="array" aca="1" ref="C1498" ca="1">_xlfn.TEXTJOIN("",TRUE,IFERROR(MID(B1498,ROW(INDIRECT("1:"&amp;LEN(B1498))),1)*1,""))</f>
        <v>2660</v>
      </c>
      <c r="D1498" s="17">
        <f t="shared" ca="1" si="557"/>
        <v>2660</v>
      </c>
      <c r="E1498" s="7">
        <f t="shared" ca="1" si="558"/>
        <v>-5800</v>
      </c>
      <c r="F1498" s="7">
        <f t="shared" ca="1" si="559"/>
        <v>-68.557919621749406</v>
      </c>
      <c r="H1498" s="10" t="s">
        <v>2794</v>
      </c>
      <c r="I1498" s="11" t="s">
        <v>6291</v>
      </c>
      <c r="J1498" s="6" t="str" cm="1">
        <f t="array" aca="1" ref="J1498" ca="1">_xlfn.TEXTJOIN("",TRUE,IFERROR(MID(I1498,ROW(INDIRECT("1:"&amp;LEN(I1498))),1)*1,""))</f>
        <v>6830</v>
      </c>
      <c r="K1498" s="16">
        <f t="shared" ca="1" si="552"/>
        <v>6830</v>
      </c>
      <c r="L1498" s="7">
        <f t="shared" ca="1" si="560"/>
        <v>-21070</v>
      </c>
      <c r="M1498" s="7">
        <f t="shared" ca="1" si="561"/>
        <v>-75.519713261648747</v>
      </c>
      <c r="O1498" s="10" t="s">
        <v>2794</v>
      </c>
      <c r="P1498" s="11" t="s">
        <v>6341</v>
      </c>
      <c r="Q1498" s="6" t="str" cm="1">
        <f t="array" aca="1" ref="Q1498" ca="1">_xlfn.TEXTJOIN("",TRUE,IFERROR(MID(P1498,ROW(INDIRECT("1:"&amp;LEN(P1498))),1)*1,""))</f>
        <v>9530</v>
      </c>
      <c r="R1498" s="7">
        <f t="shared" ca="1" si="562"/>
        <v>9530</v>
      </c>
      <c r="S1498" s="7">
        <f t="shared" ca="1" si="563"/>
        <v>-33570</v>
      </c>
      <c r="T1498" s="7">
        <f t="shared" ca="1" si="564"/>
        <v>-77.888631090487237</v>
      </c>
      <c r="V1498" s="10" t="s">
        <v>2794</v>
      </c>
      <c r="W1498" s="11" t="s">
        <v>3457</v>
      </c>
      <c r="X1498" s="6" t="str" cm="1">
        <f t="array" aca="1" ref="X1498" ca="1">_xlfn.TEXTJOIN("",TRUE,IFERROR(MID(W1498,ROW(INDIRECT("1:"&amp;LEN(W1498))),1)*1,""))</f>
        <v>174000</v>
      </c>
      <c r="Y1498" s="7">
        <f t="shared" ca="1" si="553"/>
        <v>174000</v>
      </c>
      <c r="Z1498" s="7">
        <f t="shared" ca="1" si="565"/>
        <v>-72000</v>
      </c>
      <c r="AA1498" s="7">
        <f t="shared" ca="1" si="566"/>
        <v>-29.268292682926827</v>
      </c>
      <c r="AC1498" s="20" t="s">
        <v>2794</v>
      </c>
      <c r="AD1498" s="11" t="s">
        <v>756</v>
      </c>
      <c r="AE1498" s="6" t="str" cm="1">
        <f t="array" aca="1" ref="AE1498" ca="1">_xlfn.TEXTJOIN("",TRUE,IFERROR(MID(AD1498,ROW(INDIRECT("1:"&amp;LEN(AD1498))),1)*1,""))</f>
        <v>233000</v>
      </c>
      <c r="AF1498" s="7">
        <f t="shared" ca="1" si="554"/>
        <v>233000</v>
      </c>
      <c r="AG1498" s="7">
        <f t="shared" ca="1" si="567"/>
        <v>-294000</v>
      </c>
      <c r="AH1498" s="7">
        <f t="shared" ca="1" si="568"/>
        <v>-55.787476280834916</v>
      </c>
      <c r="AJ1498" s="23" t="s">
        <v>6342</v>
      </c>
      <c r="AK1498" s="2" t="s">
        <v>3343</v>
      </c>
      <c r="AL1498" s="6" t="str" cm="1">
        <f t="array" aca="1" ref="AL1498" ca="1">_xlfn.TEXTJOIN("",TRUE,IFERROR(MID(AK1498,ROW(INDIRECT("1:"&amp;LEN(AK1498))),1)*1,""))</f>
        <v>1310000</v>
      </c>
      <c r="AM1498" s="7">
        <f t="shared" ca="1" si="555"/>
        <v>1310000</v>
      </c>
      <c r="AN1498" s="7">
        <f t="shared" ca="1" si="569"/>
        <v>230000</v>
      </c>
      <c r="AO1498" s="7">
        <f t="shared" ca="1" si="570"/>
        <v>21.296296296296305</v>
      </c>
      <c r="AQ1498" s="20" t="s">
        <v>5243</v>
      </c>
      <c r="AR1498" s="11" t="s">
        <v>1011</v>
      </c>
      <c r="AS1498" s="6" t="str" cm="1">
        <f t="array" aca="1" ref="AS1498" ca="1">_xlfn.TEXTJOIN("",TRUE,IFERROR(MID(AR1498,ROW(INDIRECT("1:"&amp;LEN(AR1498))),1)*1,""))</f>
        <v>747000</v>
      </c>
      <c r="AT1498" s="7">
        <f t="shared" ca="1" si="556"/>
        <v>747000</v>
      </c>
      <c r="AU1498" s="7">
        <f t="shared" ca="1" si="571"/>
        <v>-593000</v>
      </c>
      <c r="AV1498" s="7">
        <f t="shared" ca="1" si="572"/>
        <v>-44.25373134328359</v>
      </c>
      <c r="AX1498" s="8" t="s">
        <v>2794</v>
      </c>
      <c r="AY1498" s="7" t="s">
        <v>3828</v>
      </c>
      <c r="AZ1498" s="9" t="str" cm="1">
        <f t="array" aca="1" ref="AZ1498" ca="1">_xlfn.TEXTJOIN("",TRUE,IFERROR(MID(AY1498,ROW(INDIRECT("1:"&amp;LEN(AY1498))),1)*1,""))</f>
        <v>675000</v>
      </c>
      <c r="BA1498" s="7">
        <f t="shared" ca="1" si="573"/>
        <v>675000</v>
      </c>
      <c r="BB1498" s="7">
        <f t="shared" ca="1" si="574"/>
        <v>-276000</v>
      </c>
      <c r="BC1498" s="7">
        <f t="shared" ca="1" si="575"/>
        <v>-29.022082018927449</v>
      </c>
    </row>
    <row r="1499" spans="1:55">
      <c r="A1499" s="7" t="s">
        <v>2802</v>
      </c>
      <c r="B1499" s="7" t="s">
        <v>6335</v>
      </c>
      <c r="C1499" s="9" t="str" cm="1">
        <f t="array" aca="1" ref="C1499" ca="1">_xlfn.TEXTJOIN("",TRUE,IFERROR(MID(B1499,ROW(INDIRECT("1:"&amp;LEN(B1499))),1)*1,""))</f>
        <v>2660</v>
      </c>
      <c r="D1499" s="17">
        <f t="shared" ca="1" si="557"/>
        <v>2660</v>
      </c>
      <c r="E1499" s="7">
        <f t="shared" ca="1" si="558"/>
        <v>-5800</v>
      </c>
      <c r="F1499" s="7">
        <f t="shared" ca="1" si="559"/>
        <v>-68.557919621749406</v>
      </c>
      <c r="H1499" s="10" t="s">
        <v>2802</v>
      </c>
      <c r="I1499" s="11" t="s">
        <v>6343</v>
      </c>
      <c r="J1499" s="6" t="str" cm="1">
        <f t="array" aca="1" ref="J1499" ca="1">_xlfn.TEXTJOIN("",TRUE,IFERROR(MID(I1499,ROW(INDIRECT("1:"&amp;LEN(I1499))),1)*1,""))</f>
        <v>7040</v>
      </c>
      <c r="K1499" s="16">
        <f t="shared" ca="1" si="552"/>
        <v>7040</v>
      </c>
      <c r="L1499" s="7">
        <f t="shared" ca="1" si="560"/>
        <v>-20860</v>
      </c>
      <c r="M1499" s="7">
        <f t="shared" ca="1" si="561"/>
        <v>-74.767025089605738</v>
      </c>
      <c r="O1499" s="10" t="s">
        <v>2802</v>
      </c>
      <c r="P1499" s="11" t="s">
        <v>5030</v>
      </c>
      <c r="Q1499" s="6" t="str" cm="1">
        <f t="array" aca="1" ref="Q1499" ca="1">_xlfn.TEXTJOIN("",TRUE,IFERROR(MID(P1499,ROW(INDIRECT("1:"&amp;LEN(P1499))),1)*1,""))</f>
        <v>9530</v>
      </c>
      <c r="R1499" s="7">
        <f t="shared" ca="1" si="562"/>
        <v>9530</v>
      </c>
      <c r="S1499" s="7">
        <f t="shared" ca="1" si="563"/>
        <v>-33570</v>
      </c>
      <c r="T1499" s="7">
        <f t="shared" ca="1" si="564"/>
        <v>-77.888631090487237</v>
      </c>
      <c r="V1499" s="10" t="s">
        <v>2802</v>
      </c>
      <c r="W1499" s="11" t="s">
        <v>1784</v>
      </c>
      <c r="X1499" s="6" t="str" cm="1">
        <f t="array" aca="1" ref="X1499" ca="1">_xlfn.TEXTJOIN("",TRUE,IFERROR(MID(W1499,ROW(INDIRECT("1:"&amp;LEN(W1499))),1)*1,""))</f>
        <v>165000</v>
      </c>
      <c r="Y1499" s="7">
        <f t="shared" ca="1" si="553"/>
        <v>165000</v>
      </c>
      <c r="Z1499" s="7">
        <f t="shared" ca="1" si="565"/>
        <v>-81000</v>
      </c>
      <c r="AA1499" s="7">
        <f t="shared" ca="1" si="566"/>
        <v>-32.926829268292678</v>
      </c>
      <c r="AC1499" s="20" t="s">
        <v>2802</v>
      </c>
      <c r="AD1499" s="11" t="s">
        <v>3836</v>
      </c>
      <c r="AE1499" s="6" t="str" cm="1">
        <f t="array" aca="1" ref="AE1499" ca="1">_xlfn.TEXTJOIN("",TRUE,IFERROR(MID(AD1499,ROW(INDIRECT("1:"&amp;LEN(AD1499))),1)*1,""))</f>
        <v>229000</v>
      </c>
      <c r="AF1499" s="7">
        <f t="shared" ca="1" si="554"/>
        <v>229000</v>
      </c>
      <c r="AG1499" s="7">
        <f t="shared" ca="1" si="567"/>
        <v>-298000</v>
      </c>
      <c r="AH1499" s="7">
        <f t="shared" ca="1" si="568"/>
        <v>-56.546489563567363</v>
      </c>
      <c r="AJ1499" s="23" t="s">
        <v>6344</v>
      </c>
      <c r="AK1499" s="2" t="s">
        <v>5712</v>
      </c>
      <c r="AL1499" s="6" t="str" cm="1">
        <f t="array" aca="1" ref="AL1499" ca="1">_xlfn.TEXTJOIN("",TRUE,IFERROR(MID(AK1499,ROW(INDIRECT("1:"&amp;LEN(AK1499))),1)*1,""))</f>
        <v>1320000</v>
      </c>
      <c r="AM1499" s="7">
        <f t="shared" ca="1" si="555"/>
        <v>1320000</v>
      </c>
      <c r="AN1499" s="7">
        <f t="shared" ca="1" si="569"/>
        <v>240000</v>
      </c>
      <c r="AO1499" s="7">
        <f t="shared" ca="1" si="570"/>
        <v>22.222222222222229</v>
      </c>
      <c r="AQ1499" s="20" t="s">
        <v>5244</v>
      </c>
      <c r="AR1499" s="11" t="s">
        <v>5652</v>
      </c>
      <c r="AS1499" s="6" t="str" cm="1">
        <f t="array" aca="1" ref="AS1499" ca="1">_xlfn.TEXTJOIN("",TRUE,IFERROR(MID(AR1499,ROW(INDIRECT("1:"&amp;LEN(AR1499))),1)*1,""))</f>
        <v>787000</v>
      </c>
      <c r="AT1499" s="7">
        <f t="shared" ca="1" si="556"/>
        <v>787000</v>
      </c>
      <c r="AU1499" s="7">
        <f t="shared" ca="1" si="571"/>
        <v>-553000</v>
      </c>
      <c r="AV1499" s="7">
        <f t="shared" ca="1" si="572"/>
        <v>-41.268656716417908</v>
      </c>
      <c r="AX1499" s="8" t="s">
        <v>2802</v>
      </c>
      <c r="AY1499" s="7" t="s">
        <v>6345</v>
      </c>
      <c r="AZ1499" s="9" t="str" cm="1">
        <f t="array" aca="1" ref="AZ1499" ca="1">_xlfn.TEXTJOIN("",TRUE,IFERROR(MID(AY1499,ROW(INDIRECT("1:"&amp;LEN(AY1499))),1)*1,""))</f>
        <v>671000</v>
      </c>
      <c r="BA1499" s="7">
        <f t="shared" ca="1" si="573"/>
        <v>671000</v>
      </c>
      <c r="BB1499" s="7">
        <f t="shared" ca="1" si="574"/>
        <v>-280000</v>
      </c>
      <c r="BC1499" s="7">
        <f t="shared" ca="1" si="575"/>
        <v>-29.442691903259714</v>
      </c>
    </row>
    <row r="1500" spans="1:55">
      <c r="A1500" s="7" t="s">
        <v>2809</v>
      </c>
      <c r="B1500" s="7" t="s">
        <v>6335</v>
      </c>
      <c r="C1500" s="9" t="str" cm="1">
        <f t="array" aca="1" ref="C1500" ca="1">_xlfn.TEXTJOIN("",TRUE,IFERROR(MID(B1500,ROW(INDIRECT("1:"&amp;LEN(B1500))),1)*1,""))</f>
        <v>2660</v>
      </c>
      <c r="D1500" s="17">
        <f t="shared" ca="1" si="557"/>
        <v>2660</v>
      </c>
      <c r="E1500" s="7">
        <f t="shared" ca="1" si="558"/>
        <v>-5800</v>
      </c>
      <c r="F1500" s="7">
        <f t="shared" ca="1" si="559"/>
        <v>-68.557919621749406</v>
      </c>
      <c r="H1500" s="10" t="s">
        <v>2809</v>
      </c>
      <c r="I1500" s="11" t="s">
        <v>6346</v>
      </c>
      <c r="J1500" s="6" t="str" cm="1">
        <f t="array" aca="1" ref="J1500" ca="1">_xlfn.TEXTJOIN("",TRUE,IFERROR(MID(I1500,ROW(INDIRECT("1:"&amp;LEN(I1500))),1)*1,""))</f>
        <v>6690</v>
      </c>
      <c r="K1500" s="16">
        <f t="shared" ca="1" si="552"/>
        <v>6690</v>
      </c>
      <c r="L1500" s="7">
        <f t="shared" ca="1" si="560"/>
        <v>-21210</v>
      </c>
      <c r="M1500" s="7">
        <f t="shared" ca="1" si="561"/>
        <v>-76.021505376344095</v>
      </c>
      <c r="O1500" s="10" t="s">
        <v>2809</v>
      </c>
      <c r="P1500" s="11" t="s">
        <v>6347</v>
      </c>
      <c r="Q1500" s="6" t="str" cm="1">
        <f t="array" aca="1" ref="Q1500" ca="1">_xlfn.TEXTJOIN("",TRUE,IFERROR(MID(P1500,ROW(INDIRECT("1:"&amp;LEN(P1500))),1)*1,""))</f>
        <v>8920</v>
      </c>
      <c r="R1500" s="7">
        <f t="shared" ca="1" si="562"/>
        <v>8920</v>
      </c>
      <c r="S1500" s="7">
        <f t="shared" ca="1" si="563"/>
        <v>-34180</v>
      </c>
      <c r="T1500" s="7">
        <f t="shared" ca="1" si="564"/>
        <v>-79.303944315545237</v>
      </c>
      <c r="V1500" s="10" t="s">
        <v>2809</v>
      </c>
      <c r="W1500" s="11" t="s">
        <v>557</v>
      </c>
      <c r="X1500" s="6" t="str" cm="1">
        <f t="array" aca="1" ref="X1500" ca="1">_xlfn.TEXTJOIN("",TRUE,IFERROR(MID(W1500,ROW(INDIRECT("1:"&amp;LEN(W1500))),1)*1,""))</f>
        <v>154000</v>
      </c>
      <c r="Y1500" s="7">
        <f t="shared" ca="1" si="553"/>
        <v>154000</v>
      </c>
      <c r="Z1500" s="7">
        <f t="shared" ca="1" si="565"/>
        <v>-92000</v>
      </c>
      <c r="AA1500" s="7">
        <f t="shared" ca="1" si="566"/>
        <v>-37.398373983739845</v>
      </c>
      <c r="AC1500" s="20" t="s">
        <v>2809</v>
      </c>
      <c r="AD1500" s="11" t="s">
        <v>765</v>
      </c>
      <c r="AE1500" s="6" t="str" cm="1">
        <f t="array" aca="1" ref="AE1500" ca="1">_xlfn.TEXTJOIN("",TRUE,IFERROR(MID(AD1500,ROW(INDIRECT("1:"&amp;LEN(AD1500))),1)*1,""))</f>
        <v>228000</v>
      </c>
      <c r="AF1500" s="7">
        <f t="shared" ca="1" si="554"/>
        <v>228000</v>
      </c>
      <c r="AG1500" s="7">
        <f t="shared" ca="1" si="567"/>
        <v>-299000</v>
      </c>
      <c r="AH1500" s="7">
        <f t="shared" ca="1" si="568"/>
        <v>-56.736242884250473</v>
      </c>
      <c r="AJ1500" s="23" t="s">
        <v>6348</v>
      </c>
      <c r="AK1500" s="2" t="s">
        <v>3350</v>
      </c>
      <c r="AL1500" s="6" t="str" cm="1">
        <f t="array" aca="1" ref="AL1500" ca="1">_xlfn.TEXTJOIN("",TRUE,IFERROR(MID(AK1500,ROW(INDIRECT("1:"&amp;LEN(AK1500))),1)*1,""))</f>
        <v>1340000</v>
      </c>
      <c r="AM1500" s="7">
        <f t="shared" ca="1" si="555"/>
        <v>1340000</v>
      </c>
      <c r="AN1500" s="7">
        <f t="shared" ca="1" si="569"/>
        <v>260000</v>
      </c>
      <c r="AO1500" s="7">
        <f t="shared" ca="1" si="570"/>
        <v>24.074074074074076</v>
      </c>
      <c r="AQ1500" s="20" t="s">
        <v>5248</v>
      </c>
      <c r="AR1500" s="11" t="s">
        <v>4149</v>
      </c>
      <c r="AS1500" s="6" t="str" cm="1">
        <f t="array" aca="1" ref="AS1500" ca="1">_xlfn.TEXTJOIN("",TRUE,IFERROR(MID(AR1500,ROW(INDIRECT("1:"&amp;LEN(AR1500))),1)*1,""))</f>
        <v>831000</v>
      </c>
      <c r="AT1500" s="7">
        <f t="shared" ca="1" si="556"/>
        <v>831000</v>
      </c>
      <c r="AU1500" s="7">
        <f t="shared" ca="1" si="571"/>
        <v>-509000</v>
      </c>
      <c r="AV1500" s="7">
        <f t="shared" ca="1" si="572"/>
        <v>-37.985074626865668</v>
      </c>
      <c r="AX1500" s="8" t="s">
        <v>2809</v>
      </c>
      <c r="AY1500" s="7" t="s">
        <v>5813</v>
      </c>
      <c r="AZ1500" s="9" t="str" cm="1">
        <f t="array" aca="1" ref="AZ1500" ca="1">_xlfn.TEXTJOIN("",TRUE,IFERROR(MID(AY1500,ROW(INDIRECT("1:"&amp;LEN(AY1500))),1)*1,""))</f>
        <v>670000</v>
      </c>
      <c r="BA1500" s="7">
        <f t="shared" ca="1" si="573"/>
        <v>670000</v>
      </c>
      <c r="BB1500" s="7">
        <f t="shared" ca="1" si="574"/>
        <v>-281000</v>
      </c>
      <c r="BC1500" s="7">
        <f t="shared" ca="1" si="575"/>
        <v>-29.547844374342802</v>
      </c>
    </row>
    <row r="1501" spans="1:55">
      <c r="A1501" s="7" t="s">
        <v>2815</v>
      </c>
      <c r="B1501" s="7" t="s">
        <v>6335</v>
      </c>
      <c r="C1501" s="9" t="str" cm="1">
        <f t="array" aca="1" ref="C1501" ca="1">_xlfn.TEXTJOIN("",TRUE,IFERROR(MID(B1501,ROW(INDIRECT("1:"&amp;LEN(B1501))),1)*1,""))</f>
        <v>2660</v>
      </c>
      <c r="D1501" s="17">
        <f t="shared" ca="1" si="557"/>
        <v>2660</v>
      </c>
      <c r="E1501" s="7">
        <f t="shared" ca="1" si="558"/>
        <v>-5800</v>
      </c>
      <c r="F1501" s="7">
        <f t="shared" ca="1" si="559"/>
        <v>-68.557919621749406</v>
      </c>
      <c r="H1501" s="10" t="s">
        <v>2815</v>
      </c>
      <c r="I1501" s="11" t="s">
        <v>6349</v>
      </c>
      <c r="J1501" s="6" t="str" cm="1">
        <f t="array" aca="1" ref="J1501" ca="1">_xlfn.TEXTJOIN("",TRUE,IFERROR(MID(I1501,ROW(INDIRECT("1:"&amp;LEN(I1501))),1)*1,""))</f>
        <v>6330</v>
      </c>
      <c r="K1501" s="16">
        <f t="shared" ca="1" si="552"/>
        <v>6330</v>
      </c>
      <c r="L1501" s="7">
        <f t="shared" ca="1" si="560"/>
        <v>-21570</v>
      </c>
      <c r="M1501" s="7">
        <f t="shared" ca="1" si="561"/>
        <v>-77.311827956989248</v>
      </c>
      <c r="O1501" s="10" t="s">
        <v>2815</v>
      </c>
      <c r="P1501" s="11" t="s">
        <v>1107</v>
      </c>
      <c r="Q1501" s="6" t="str" cm="1">
        <f t="array" aca="1" ref="Q1501" ca="1">_xlfn.TEXTJOIN("",TRUE,IFERROR(MID(P1501,ROW(INDIRECT("1:"&amp;LEN(P1501))),1)*1,""))</f>
        <v>8870</v>
      </c>
      <c r="R1501" s="7">
        <f t="shared" ca="1" si="562"/>
        <v>8870</v>
      </c>
      <c r="S1501" s="7">
        <f t="shared" ca="1" si="563"/>
        <v>-34230</v>
      </c>
      <c r="T1501" s="7">
        <f t="shared" ca="1" si="564"/>
        <v>-79.419953596287712</v>
      </c>
      <c r="V1501" s="10" t="s">
        <v>2815</v>
      </c>
      <c r="W1501" s="11" t="s">
        <v>319</v>
      </c>
      <c r="X1501" s="6" t="str" cm="1">
        <f t="array" aca="1" ref="X1501" ca="1">_xlfn.TEXTJOIN("",TRUE,IFERROR(MID(W1501,ROW(INDIRECT("1:"&amp;LEN(W1501))),1)*1,""))</f>
        <v>152000</v>
      </c>
      <c r="Y1501" s="7">
        <f t="shared" ca="1" si="553"/>
        <v>152000</v>
      </c>
      <c r="Z1501" s="7">
        <f t="shared" ca="1" si="565"/>
        <v>-94000</v>
      </c>
      <c r="AA1501" s="7">
        <f t="shared" ca="1" si="566"/>
        <v>-38.211382113821138</v>
      </c>
      <c r="AC1501" s="20" t="s">
        <v>2815</v>
      </c>
      <c r="AD1501" s="11" t="s">
        <v>813</v>
      </c>
      <c r="AE1501" s="6" t="str" cm="1">
        <f t="array" aca="1" ref="AE1501" ca="1">_xlfn.TEXTJOIN("",TRUE,IFERROR(MID(AD1501,ROW(INDIRECT("1:"&amp;LEN(AD1501))),1)*1,""))</f>
        <v>224000</v>
      </c>
      <c r="AF1501" s="7">
        <f t="shared" ca="1" si="554"/>
        <v>224000</v>
      </c>
      <c r="AG1501" s="7">
        <f t="shared" ca="1" si="567"/>
        <v>-303000</v>
      </c>
      <c r="AH1501" s="7">
        <f t="shared" ca="1" si="568"/>
        <v>-57.495256166982919</v>
      </c>
      <c r="AJ1501" s="23" t="s">
        <v>6350</v>
      </c>
      <c r="AK1501" s="2" t="s">
        <v>3378</v>
      </c>
      <c r="AL1501" s="6" t="str" cm="1">
        <f t="array" aca="1" ref="AL1501" ca="1">_xlfn.TEXTJOIN("",TRUE,IFERROR(MID(AK1501,ROW(INDIRECT("1:"&amp;LEN(AK1501))),1)*1,""))</f>
        <v>1350000</v>
      </c>
      <c r="AM1501" s="7">
        <f t="shared" ca="1" si="555"/>
        <v>1350000</v>
      </c>
      <c r="AN1501" s="7">
        <f t="shared" ca="1" si="569"/>
        <v>270000</v>
      </c>
      <c r="AO1501" s="7">
        <f t="shared" ca="1" si="570"/>
        <v>25</v>
      </c>
      <c r="AQ1501" s="20" t="s">
        <v>5251</v>
      </c>
      <c r="AR1501" s="11" t="s">
        <v>6307</v>
      </c>
      <c r="AS1501" s="6" t="str" cm="1">
        <f t="array" aca="1" ref="AS1501" ca="1">_xlfn.TEXTJOIN("",TRUE,IFERROR(MID(AR1501,ROW(INDIRECT("1:"&amp;LEN(AR1501))),1)*1,""))</f>
        <v>847000</v>
      </c>
      <c r="AT1501" s="7">
        <f t="shared" ca="1" si="556"/>
        <v>847000</v>
      </c>
      <c r="AU1501" s="7">
        <f t="shared" ca="1" si="571"/>
        <v>-493000</v>
      </c>
      <c r="AV1501" s="7">
        <f t="shared" ca="1" si="572"/>
        <v>-36.791044776119406</v>
      </c>
      <c r="AX1501" s="8" t="s">
        <v>2815</v>
      </c>
      <c r="AY1501" s="7" t="s">
        <v>3752</v>
      </c>
      <c r="AZ1501" s="9" t="str" cm="1">
        <f t="array" aca="1" ref="AZ1501" ca="1">_xlfn.TEXTJOIN("",TRUE,IFERROR(MID(AY1501,ROW(INDIRECT("1:"&amp;LEN(AY1501))),1)*1,""))</f>
        <v>665000</v>
      </c>
      <c r="BA1501" s="7">
        <f t="shared" ca="1" si="573"/>
        <v>665000</v>
      </c>
      <c r="BB1501" s="7">
        <f t="shared" ca="1" si="574"/>
        <v>-286000</v>
      </c>
      <c r="BC1501" s="7">
        <f t="shared" ca="1" si="575"/>
        <v>-30.073606729758154</v>
      </c>
    </row>
    <row r="1502" spans="1:55">
      <c r="A1502" s="7" t="s">
        <v>2823</v>
      </c>
      <c r="B1502" s="7" t="s">
        <v>6335</v>
      </c>
      <c r="C1502" s="9" t="str" cm="1">
        <f t="array" aca="1" ref="C1502" ca="1">_xlfn.TEXTJOIN("",TRUE,IFERROR(MID(B1502,ROW(INDIRECT("1:"&amp;LEN(B1502))),1)*1,""))</f>
        <v>2660</v>
      </c>
      <c r="D1502" s="17">
        <f t="shared" ca="1" si="557"/>
        <v>2660</v>
      </c>
      <c r="E1502" s="7">
        <f t="shared" ca="1" si="558"/>
        <v>-5800</v>
      </c>
      <c r="F1502" s="7">
        <f t="shared" ca="1" si="559"/>
        <v>-68.557919621749406</v>
      </c>
      <c r="H1502" s="10" t="s">
        <v>2823</v>
      </c>
      <c r="I1502" s="11" t="s">
        <v>4566</v>
      </c>
      <c r="J1502" s="6" t="str" cm="1">
        <f t="array" aca="1" ref="J1502" ca="1">_xlfn.TEXTJOIN("",TRUE,IFERROR(MID(I1502,ROW(INDIRECT("1:"&amp;LEN(I1502))),1)*1,""))</f>
        <v>6380</v>
      </c>
      <c r="K1502" s="16">
        <f t="shared" ca="1" si="552"/>
        <v>6380</v>
      </c>
      <c r="L1502" s="7">
        <f t="shared" ca="1" si="560"/>
        <v>-21520</v>
      </c>
      <c r="M1502" s="7">
        <f t="shared" ca="1" si="561"/>
        <v>-77.132616487455195</v>
      </c>
      <c r="O1502" s="10" t="s">
        <v>2823</v>
      </c>
      <c r="P1502" s="11" t="s">
        <v>6351</v>
      </c>
      <c r="Q1502" s="6" t="str" cm="1">
        <f t="array" aca="1" ref="Q1502" ca="1">_xlfn.TEXTJOIN("",TRUE,IFERROR(MID(P1502,ROW(INDIRECT("1:"&amp;LEN(P1502))),1)*1,""))</f>
        <v>8160</v>
      </c>
      <c r="R1502" s="7">
        <f t="shared" ca="1" si="562"/>
        <v>8160</v>
      </c>
      <c r="S1502" s="7">
        <f t="shared" ca="1" si="563"/>
        <v>-34940</v>
      </c>
      <c r="T1502" s="7">
        <f t="shared" ca="1" si="564"/>
        <v>-81.067285382830619</v>
      </c>
      <c r="V1502" s="10" t="s">
        <v>2823</v>
      </c>
      <c r="W1502" s="11" t="s">
        <v>337</v>
      </c>
      <c r="X1502" s="6" t="str" cm="1">
        <f t="array" aca="1" ref="X1502" ca="1">_xlfn.TEXTJOIN("",TRUE,IFERROR(MID(W1502,ROW(INDIRECT("1:"&amp;LEN(W1502))),1)*1,""))</f>
        <v>148000</v>
      </c>
      <c r="Y1502" s="7">
        <f t="shared" ca="1" si="553"/>
        <v>148000</v>
      </c>
      <c r="Z1502" s="7">
        <f t="shared" ca="1" si="565"/>
        <v>-98000</v>
      </c>
      <c r="AA1502" s="7">
        <f t="shared" ca="1" si="566"/>
        <v>-39.837398373983731</v>
      </c>
      <c r="AC1502" s="20" t="s">
        <v>2823</v>
      </c>
      <c r="AD1502" s="11" t="s">
        <v>3673</v>
      </c>
      <c r="AE1502" s="6" t="str" cm="1">
        <f t="array" aca="1" ref="AE1502" ca="1">_xlfn.TEXTJOIN("",TRUE,IFERROR(MID(AD1502,ROW(INDIRECT("1:"&amp;LEN(AD1502))),1)*1,""))</f>
        <v>218000</v>
      </c>
      <c r="AF1502" s="7">
        <f t="shared" ca="1" si="554"/>
        <v>218000</v>
      </c>
      <c r="AG1502" s="7">
        <f t="shared" ca="1" si="567"/>
        <v>-309000</v>
      </c>
      <c r="AH1502" s="7">
        <f t="shared" ca="1" si="568"/>
        <v>-58.633776091081593</v>
      </c>
      <c r="AJ1502" s="23" t="s">
        <v>6352</v>
      </c>
      <c r="AK1502" s="2" t="s">
        <v>3378</v>
      </c>
      <c r="AL1502" s="6" t="str" cm="1">
        <f t="array" aca="1" ref="AL1502" ca="1">_xlfn.TEXTJOIN("",TRUE,IFERROR(MID(AK1502,ROW(INDIRECT("1:"&amp;LEN(AK1502))),1)*1,""))</f>
        <v>1350000</v>
      </c>
      <c r="AM1502" s="7">
        <f t="shared" ca="1" si="555"/>
        <v>1350000</v>
      </c>
      <c r="AN1502" s="7">
        <f t="shared" ca="1" si="569"/>
        <v>270000</v>
      </c>
      <c r="AO1502" s="7">
        <f t="shared" ca="1" si="570"/>
        <v>25</v>
      </c>
      <c r="AQ1502" s="20" t="s">
        <v>5253</v>
      </c>
      <c r="AR1502" s="11" t="s">
        <v>6353</v>
      </c>
      <c r="AS1502" s="6" t="str" cm="1">
        <f t="array" aca="1" ref="AS1502" ca="1">_xlfn.TEXTJOIN("",TRUE,IFERROR(MID(AR1502,ROW(INDIRECT("1:"&amp;LEN(AR1502))),1)*1,""))</f>
        <v>860000</v>
      </c>
      <c r="AT1502" s="7">
        <f t="shared" ca="1" si="556"/>
        <v>860000</v>
      </c>
      <c r="AU1502" s="7">
        <f t="shared" ca="1" si="571"/>
        <v>-480000</v>
      </c>
      <c r="AV1502" s="7">
        <f t="shared" ca="1" si="572"/>
        <v>-35.820895522388057</v>
      </c>
      <c r="AX1502" s="8" t="s">
        <v>2823</v>
      </c>
      <c r="AY1502" s="7" t="s">
        <v>3759</v>
      </c>
      <c r="AZ1502" s="9" t="str" cm="1">
        <f t="array" aca="1" ref="AZ1502" ca="1">_xlfn.TEXTJOIN("",TRUE,IFERROR(MID(AY1502,ROW(INDIRECT("1:"&amp;LEN(AY1502))),1)*1,""))</f>
        <v>657000</v>
      </c>
      <c r="BA1502" s="7">
        <f t="shared" ca="1" si="573"/>
        <v>657000</v>
      </c>
      <c r="BB1502" s="7">
        <f t="shared" ca="1" si="574"/>
        <v>-294000</v>
      </c>
      <c r="BC1502" s="7">
        <f t="shared" ca="1" si="575"/>
        <v>-30.914826498422713</v>
      </c>
    </row>
    <row r="1503" spans="1:55">
      <c r="A1503" s="7" t="s">
        <v>2828</v>
      </c>
      <c r="B1503" s="7" t="s">
        <v>188</v>
      </c>
      <c r="C1503" s="9" t="str" cm="1">
        <f t="array" aca="1" ref="C1503" ca="1">_xlfn.TEXTJOIN("",TRUE,IFERROR(MID(B1503,ROW(INDIRECT("1:"&amp;LEN(B1503))),1)*1,""))</f>
        <v>2670</v>
      </c>
      <c r="D1503" s="17">
        <f t="shared" ca="1" si="557"/>
        <v>2670</v>
      </c>
      <c r="E1503" s="7">
        <f t="shared" ca="1" si="558"/>
        <v>-5790</v>
      </c>
      <c r="F1503" s="7">
        <f t="shared" ca="1" si="559"/>
        <v>-68.439716312056731</v>
      </c>
      <c r="H1503" s="10" t="s">
        <v>2828</v>
      </c>
      <c r="I1503" s="11" t="s">
        <v>6354</v>
      </c>
      <c r="J1503" s="6" t="str" cm="1">
        <f t="array" aca="1" ref="J1503" ca="1">_xlfn.TEXTJOIN("",TRUE,IFERROR(MID(I1503,ROW(INDIRECT("1:"&amp;LEN(I1503))),1)*1,""))</f>
        <v>6400</v>
      </c>
      <c r="K1503" s="16">
        <f t="shared" ca="1" si="552"/>
        <v>6400</v>
      </c>
      <c r="L1503" s="7">
        <f t="shared" ca="1" si="560"/>
        <v>-21500</v>
      </c>
      <c r="M1503" s="7">
        <f t="shared" ca="1" si="561"/>
        <v>-77.060931899641574</v>
      </c>
      <c r="O1503" s="10" t="s">
        <v>2828</v>
      </c>
      <c r="P1503" s="11" t="s">
        <v>6355</v>
      </c>
      <c r="Q1503" s="6" t="str" cm="1">
        <f t="array" aca="1" ref="Q1503" ca="1">_xlfn.TEXTJOIN("",TRUE,IFERROR(MID(P1503,ROW(INDIRECT("1:"&amp;LEN(P1503))),1)*1,""))</f>
        <v>7840</v>
      </c>
      <c r="R1503" s="7">
        <f t="shared" ca="1" si="562"/>
        <v>7840</v>
      </c>
      <c r="S1503" s="7">
        <f t="shared" ca="1" si="563"/>
        <v>-35260</v>
      </c>
      <c r="T1503" s="7">
        <f t="shared" ca="1" si="564"/>
        <v>-81.80974477958236</v>
      </c>
      <c r="V1503" s="10" t="s">
        <v>2828</v>
      </c>
      <c r="W1503" s="11" t="s">
        <v>1826</v>
      </c>
      <c r="X1503" s="6" t="str" cm="1">
        <f t="array" aca="1" ref="X1503" ca="1">_xlfn.TEXTJOIN("",TRUE,IFERROR(MID(W1503,ROW(INDIRECT("1:"&amp;LEN(W1503))),1)*1,""))</f>
        <v>140000</v>
      </c>
      <c r="Y1503" s="7">
        <f t="shared" ca="1" si="553"/>
        <v>140000</v>
      </c>
      <c r="Z1503" s="7">
        <f t="shared" ca="1" si="565"/>
        <v>-106000</v>
      </c>
      <c r="AA1503" s="7">
        <f t="shared" ca="1" si="566"/>
        <v>-43.089430894308947</v>
      </c>
      <c r="AC1503" s="20" t="s">
        <v>2828</v>
      </c>
      <c r="AD1503" s="11" t="s">
        <v>2262</v>
      </c>
      <c r="AE1503" s="6" t="str" cm="1">
        <f t="array" aca="1" ref="AE1503" ca="1">_xlfn.TEXTJOIN("",TRUE,IFERROR(MID(AD1503,ROW(INDIRECT("1:"&amp;LEN(AD1503))),1)*1,""))</f>
        <v>213000</v>
      </c>
      <c r="AF1503" s="7">
        <f t="shared" ca="1" si="554"/>
        <v>213000</v>
      </c>
      <c r="AG1503" s="7">
        <f t="shared" ca="1" si="567"/>
        <v>-314000</v>
      </c>
      <c r="AH1503" s="7">
        <f t="shared" ca="1" si="568"/>
        <v>-59.582542694497157</v>
      </c>
      <c r="AJ1503" s="23" t="s">
        <v>6356</v>
      </c>
      <c r="AK1503" s="2" t="s">
        <v>3378</v>
      </c>
      <c r="AL1503" s="6" t="str" cm="1">
        <f t="array" aca="1" ref="AL1503" ca="1">_xlfn.TEXTJOIN("",TRUE,IFERROR(MID(AK1503,ROW(INDIRECT("1:"&amp;LEN(AK1503))),1)*1,""))</f>
        <v>1350000</v>
      </c>
      <c r="AM1503" s="7">
        <f t="shared" ca="1" si="555"/>
        <v>1350000</v>
      </c>
      <c r="AN1503" s="7">
        <f t="shared" ca="1" si="569"/>
        <v>270000</v>
      </c>
      <c r="AO1503" s="7">
        <f t="shared" ca="1" si="570"/>
        <v>25</v>
      </c>
      <c r="AQ1503" s="20" t="s">
        <v>5255</v>
      </c>
      <c r="AR1503" s="11" t="s">
        <v>1448</v>
      </c>
      <c r="AS1503" s="6" t="str" cm="1">
        <f t="array" aca="1" ref="AS1503" ca="1">_xlfn.TEXTJOIN("",TRUE,IFERROR(MID(AR1503,ROW(INDIRECT("1:"&amp;LEN(AR1503))),1)*1,""))</f>
        <v>875000</v>
      </c>
      <c r="AT1503" s="7">
        <f t="shared" ca="1" si="556"/>
        <v>875000</v>
      </c>
      <c r="AU1503" s="7">
        <f t="shared" ca="1" si="571"/>
        <v>-465000</v>
      </c>
      <c r="AV1503" s="7">
        <f t="shared" ca="1" si="572"/>
        <v>-34.701492537313428</v>
      </c>
      <c r="AX1503" s="8" t="s">
        <v>2828</v>
      </c>
      <c r="AY1503" s="7" t="s">
        <v>349</v>
      </c>
      <c r="AZ1503" s="9" t="str" cm="1">
        <f t="array" aca="1" ref="AZ1503" ca="1">_xlfn.TEXTJOIN("",TRUE,IFERROR(MID(AY1503,ROW(INDIRECT("1:"&amp;LEN(AY1503))),1)*1,""))</f>
        <v>642000</v>
      </c>
      <c r="BA1503" s="7">
        <f t="shared" ca="1" si="573"/>
        <v>642000</v>
      </c>
      <c r="BB1503" s="7">
        <f t="shared" ca="1" si="574"/>
        <v>-309000</v>
      </c>
      <c r="BC1503" s="7">
        <f t="shared" ca="1" si="575"/>
        <v>-32.49211356466877</v>
      </c>
    </row>
    <row r="1504" spans="1:55">
      <c r="A1504" s="7" t="s">
        <v>2836</v>
      </c>
      <c r="B1504" s="7" t="s">
        <v>188</v>
      </c>
      <c r="C1504" s="9" t="str" cm="1">
        <f t="array" aca="1" ref="C1504" ca="1">_xlfn.TEXTJOIN("",TRUE,IFERROR(MID(B1504,ROW(INDIRECT("1:"&amp;LEN(B1504))),1)*1,""))</f>
        <v>2670</v>
      </c>
      <c r="D1504" s="17">
        <f t="shared" ca="1" si="557"/>
        <v>2670</v>
      </c>
      <c r="E1504" s="7">
        <f t="shared" ca="1" si="558"/>
        <v>-5790</v>
      </c>
      <c r="F1504" s="7">
        <f t="shared" ca="1" si="559"/>
        <v>-68.439716312056731</v>
      </c>
      <c r="H1504" s="10" t="s">
        <v>2836</v>
      </c>
      <c r="I1504" s="11" t="s">
        <v>6357</v>
      </c>
      <c r="J1504" s="6" t="str" cm="1">
        <f t="array" aca="1" ref="J1504" ca="1">_xlfn.TEXTJOIN("",TRUE,IFERROR(MID(I1504,ROW(INDIRECT("1:"&amp;LEN(I1504))),1)*1,""))</f>
        <v>6340</v>
      </c>
      <c r="K1504" s="16">
        <f t="shared" ca="1" si="552"/>
        <v>6340</v>
      </c>
      <c r="L1504" s="7">
        <f t="shared" ca="1" si="560"/>
        <v>-21560</v>
      </c>
      <c r="M1504" s="7">
        <f t="shared" ca="1" si="561"/>
        <v>-77.275985663082437</v>
      </c>
      <c r="O1504" s="10" t="s">
        <v>2836</v>
      </c>
      <c r="P1504" s="11" t="s">
        <v>6358</v>
      </c>
      <c r="Q1504" s="6" t="str" cm="1">
        <f t="array" aca="1" ref="Q1504" ca="1">_xlfn.TEXTJOIN("",TRUE,IFERROR(MID(P1504,ROW(INDIRECT("1:"&amp;LEN(P1504))),1)*1,""))</f>
        <v>8320</v>
      </c>
      <c r="R1504" s="7">
        <f t="shared" ca="1" si="562"/>
        <v>8320</v>
      </c>
      <c r="S1504" s="7">
        <f t="shared" ca="1" si="563"/>
        <v>-34780</v>
      </c>
      <c r="T1504" s="7">
        <f t="shared" ca="1" si="564"/>
        <v>-80.696055684454763</v>
      </c>
      <c r="V1504" s="10" t="s">
        <v>2836</v>
      </c>
      <c r="W1504" s="11" t="s">
        <v>1818</v>
      </c>
      <c r="X1504" s="6" t="str" cm="1">
        <f t="array" aca="1" ref="X1504" ca="1">_xlfn.TEXTJOIN("",TRUE,IFERROR(MID(W1504,ROW(INDIRECT("1:"&amp;LEN(W1504))),1)*1,""))</f>
        <v>137000</v>
      </c>
      <c r="Y1504" s="7">
        <f t="shared" ca="1" si="553"/>
        <v>137000</v>
      </c>
      <c r="Z1504" s="7">
        <f t="shared" ca="1" si="565"/>
        <v>-109000</v>
      </c>
      <c r="AA1504" s="7">
        <f t="shared" ca="1" si="566"/>
        <v>-44.308943089430898</v>
      </c>
      <c r="AC1504" s="20" t="s">
        <v>2836</v>
      </c>
      <c r="AD1504" s="11" t="s">
        <v>2337</v>
      </c>
      <c r="AE1504" s="6" t="str" cm="1">
        <f t="array" aca="1" ref="AE1504" ca="1">_xlfn.TEXTJOIN("",TRUE,IFERROR(MID(AD1504,ROW(INDIRECT("1:"&amp;LEN(AD1504))),1)*1,""))</f>
        <v>206000</v>
      </c>
      <c r="AF1504" s="7">
        <f t="shared" ca="1" si="554"/>
        <v>206000</v>
      </c>
      <c r="AG1504" s="7">
        <f t="shared" ca="1" si="567"/>
        <v>-321000</v>
      </c>
      <c r="AH1504" s="7">
        <f t="shared" ca="1" si="568"/>
        <v>-60.91081593927894</v>
      </c>
      <c r="AJ1504" s="23" t="s">
        <v>6359</v>
      </c>
      <c r="AK1504" s="2" t="s">
        <v>3350</v>
      </c>
      <c r="AL1504" s="6" t="str" cm="1">
        <f t="array" aca="1" ref="AL1504" ca="1">_xlfn.TEXTJOIN("",TRUE,IFERROR(MID(AK1504,ROW(INDIRECT("1:"&amp;LEN(AK1504))),1)*1,""))</f>
        <v>1340000</v>
      </c>
      <c r="AM1504" s="7">
        <f t="shared" ca="1" si="555"/>
        <v>1340000</v>
      </c>
      <c r="AN1504" s="7">
        <f t="shared" ca="1" si="569"/>
        <v>260000</v>
      </c>
      <c r="AO1504" s="7">
        <f t="shared" ca="1" si="570"/>
        <v>24.074074074074076</v>
      </c>
      <c r="AQ1504" s="20" t="s">
        <v>5256</v>
      </c>
      <c r="AR1504" s="11" t="s">
        <v>6360</v>
      </c>
      <c r="AS1504" s="6" t="str" cm="1">
        <f t="array" aca="1" ref="AS1504" ca="1">_xlfn.TEXTJOIN("",TRUE,IFERROR(MID(AR1504,ROW(INDIRECT("1:"&amp;LEN(AR1504))),1)*1,""))</f>
        <v>888000</v>
      </c>
      <c r="AT1504" s="7">
        <f t="shared" ca="1" si="556"/>
        <v>888000</v>
      </c>
      <c r="AU1504" s="7">
        <f t="shared" ca="1" si="571"/>
        <v>-452000</v>
      </c>
      <c r="AV1504" s="7">
        <f t="shared" ca="1" si="572"/>
        <v>-33.731343283582092</v>
      </c>
      <c r="AX1504" s="8" t="s">
        <v>2836</v>
      </c>
      <c r="AY1504" s="7" t="s">
        <v>3332</v>
      </c>
      <c r="AZ1504" s="9" t="str" cm="1">
        <f t="array" aca="1" ref="AZ1504" ca="1">_xlfn.TEXTJOIN("",TRUE,IFERROR(MID(AY1504,ROW(INDIRECT("1:"&amp;LEN(AY1504))),1)*1,""))</f>
        <v>622000</v>
      </c>
      <c r="BA1504" s="7">
        <f t="shared" ca="1" si="573"/>
        <v>622000</v>
      </c>
      <c r="BB1504" s="7">
        <f t="shared" ca="1" si="574"/>
        <v>-329000</v>
      </c>
      <c r="BC1504" s="7">
        <f t="shared" ca="1" si="575"/>
        <v>-34.59516298633018</v>
      </c>
    </row>
    <row r="1505" spans="1:55">
      <c r="A1505" s="7" t="s">
        <v>2842</v>
      </c>
      <c r="B1505" s="7" t="s">
        <v>178</v>
      </c>
      <c r="C1505" s="9" t="str" cm="1">
        <f t="array" aca="1" ref="C1505" ca="1">_xlfn.TEXTJOIN("",TRUE,IFERROR(MID(B1505,ROW(INDIRECT("1:"&amp;LEN(B1505))),1)*1,""))</f>
        <v>2690</v>
      </c>
      <c r="D1505" s="17">
        <f t="shared" ca="1" si="557"/>
        <v>2690</v>
      </c>
      <c r="E1505" s="7">
        <f t="shared" ca="1" si="558"/>
        <v>-5770</v>
      </c>
      <c r="F1505" s="7">
        <f t="shared" ca="1" si="559"/>
        <v>-68.203309692671397</v>
      </c>
      <c r="H1505" s="10" t="s">
        <v>2842</v>
      </c>
      <c r="I1505" s="11" t="s">
        <v>4471</v>
      </c>
      <c r="J1505" s="6" t="str" cm="1">
        <f t="array" aca="1" ref="J1505" ca="1">_xlfn.TEXTJOIN("",TRUE,IFERROR(MID(I1505,ROW(INDIRECT("1:"&amp;LEN(I1505))),1)*1,""))</f>
        <v>6050</v>
      </c>
      <c r="K1505" s="16">
        <f t="shared" ca="1" si="552"/>
        <v>6050</v>
      </c>
      <c r="L1505" s="7">
        <f t="shared" ca="1" si="560"/>
        <v>-21850</v>
      </c>
      <c r="M1505" s="7">
        <f t="shared" ca="1" si="561"/>
        <v>-78.31541218637993</v>
      </c>
      <c r="O1505" s="10" t="s">
        <v>2842</v>
      </c>
      <c r="P1505" s="11" t="s">
        <v>6015</v>
      </c>
      <c r="Q1505" s="6" t="str" cm="1">
        <f t="array" aca="1" ref="Q1505" ca="1">_xlfn.TEXTJOIN("",TRUE,IFERROR(MID(P1505,ROW(INDIRECT("1:"&amp;LEN(P1505))),1)*1,""))</f>
        <v>8500</v>
      </c>
      <c r="R1505" s="7">
        <f t="shared" ca="1" si="562"/>
        <v>8500</v>
      </c>
      <c r="S1505" s="7">
        <f t="shared" ca="1" si="563"/>
        <v>-34600</v>
      </c>
      <c r="T1505" s="7">
        <f t="shared" ca="1" si="564"/>
        <v>-80.278422273781899</v>
      </c>
      <c r="V1505" s="10" t="s">
        <v>2842</v>
      </c>
      <c r="W1505" s="11" t="s">
        <v>584</v>
      </c>
      <c r="X1505" s="6" t="str" cm="1">
        <f t="array" aca="1" ref="X1505" ca="1">_xlfn.TEXTJOIN("",TRUE,IFERROR(MID(W1505,ROW(INDIRECT("1:"&amp;LEN(W1505))),1)*1,""))</f>
        <v>133000</v>
      </c>
      <c r="Y1505" s="7">
        <f t="shared" ca="1" si="553"/>
        <v>133000</v>
      </c>
      <c r="Z1505" s="7">
        <f t="shared" ca="1" si="565"/>
        <v>-113000</v>
      </c>
      <c r="AA1505" s="7">
        <f t="shared" ca="1" si="566"/>
        <v>-45.934959349593498</v>
      </c>
      <c r="AC1505" s="20" t="s">
        <v>2842</v>
      </c>
      <c r="AD1505" s="11" t="s">
        <v>2513</v>
      </c>
      <c r="AE1505" s="6" t="str" cm="1">
        <f t="array" aca="1" ref="AE1505" ca="1">_xlfn.TEXTJOIN("",TRUE,IFERROR(MID(AD1505,ROW(INDIRECT("1:"&amp;LEN(AD1505))),1)*1,""))</f>
        <v>196000</v>
      </c>
      <c r="AF1505" s="7">
        <f t="shared" ca="1" si="554"/>
        <v>196000</v>
      </c>
      <c r="AG1505" s="7">
        <f t="shared" ca="1" si="567"/>
        <v>-331000</v>
      </c>
      <c r="AH1505" s="7">
        <f t="shared" ca="1" si="568"/>
        <v>-62.808349146110061</v>
      </c>
      <c r="AJ1505" s="23" t="s">
        <v>6361</v>
      </c>
      <c r="AK1505" s="2" t="s">
        <v>3390</v>
      </c>
      <c r="AL1505" s="6" t="str" cm="1">
        <f t="array" aca="1" ref="AL1505" ca="1">_xlfn.TEXTJOIN("",TRUE,IFERROR(MID(AK1505,ROW(INDIRECT("1:"&amp;LEN(AK1505))),1)*1,""))</f>
        <v>1330000</v>
      </c>
      <c r="AM1505" s="7">
        <f t="shared" ca="1" si="555"/>
        <v>1330000</v>
      </c>
      <c r="AN1505" s="7">
        <f t="shared" ca="1" si="569"/>
        <v>250000</v>
      </c>
      <c r="AO1505" s="7">
        <f t="shared" ca="1" si="570"/>
        <v>23.148148148148138</v>
      </c>
      <c r="AQ1505" s="20" t="s">
        <v>5259</v>
      </c>
      <c r="AR1505" s="11" t="s">
        <v>6362</v>
      </c>
      <c r="AS1505" s="6" t="str" cm="1">
        <f t="array" aca="1" ref="AS1505" ca="1">_xlfn.TEXTJOIN("",TRUE,IFERROR(MID(AR1505,ROW(INDIRECT("1:"&amp;LEN(AR1505))),1)*1,""))</f>
        <v>900000</v>
      </c>
      <c r="AT1505" s="7">
        <f t="shared" ca="1" si="556"/>
        <v>900000</v>
      </c>
      <c r="AU1505" s="7">
        <f t="shared" ca="1" si="571"/>
        <v>-440000</v>
      </c>
      <c r="AV1505" s="7">
        <f t="shared" ca="1" si="572"/>
        <v>-32.835820895522389</v>
      </c>
      <c r="AX1505" s="8" t="s">
        <v>2842</v>
      </c>
      <c r="AY1505" s="7" t="s">
        <v>3346</v>
      </c>
      <c r="AZ1505" s="9" t="str" cm="1">
        <f t="array" aca="1" ref="AZ1505" ca="1">_xlfn.TEXTJOIN("",TRUE,IFERROR(MID(AY1505,ROW(INDIRECT("1:"&amp;LEN(AY1505))),1)*1,""))</f>
        <v>601000</v>
      </c>
      <c r="BA1505" s="7">
        <f t="shared" ca="1" si="573"/>
        <v>601000</v>
      </c>
      <c r="BB1505" s="7">
        <f t="shared" ca="1" si="574"/>
        <v>-350000</v>
      </c>
      <c r="BC1505" s="7">
        <f t="shared" ca="1" si="575"/>
        <v>-36.803364879074664</v>
      </c>
    </row>
    <row r="1506" spans="1:55">
      <c r="A1506" s="7" t="s">
        <v>2850</v>
      </c>
      <c r="B1506" s="7" t="s">
        <v>5519</v>
      </c>
      <c r="C1506" s="9" t="str" cm="1">
        <f t="array" aca="1" ref="C1506" ca="1">_xlfn.TEXTJOIN("",TRUE,IFERROR(MID(B1506,ROW(INDIRECT("1:"&amp;LEN(B1506))),1)*1,""))</f>
        <v>2700</v>
      </c>
      <c r="D1506" s="17">
        <f t="shared" ca="1" si="557"/>
        <v>2700</v>
      </c>
      <c r="E1506" s="7">
        <f t="shared" ca="1" si="558"/>
        <v>-5760</v>
      </c>
      <c r="F1506" s="7">
        <f t="shared" ca="1" si="559"/>
        <v>-68.085106382978722</v>
      </c>
      <c r="H1506" s="10" t="s">
        <v>2850</v>
      </c>
      <c r="I1506" s="11" t="s">
        <v>4326</v>
      </c>
      <c r="J1506" s="6" t="str" cm="1">
        <f t="array" aca="1" ref="J1506" ca="1">_xlfn.TEXTJOIN("",TRUE,IFERROR(MID(I1506,ROW(INDIRECT("1:"&amp;LEN(I1506))),1)*1,""))</f>
        <v>5960</v>
      </c>
      <c r="K1506" s="16">
        <f t="shared" ca="1" si="552"/>
        <v>5960</v>
      </c>
      <c r="L1506" s="7">
        <f t="shared" ca="1" si="560"/>
        <v>-21940</v>
      </c>
      <c r="M1506" s="7">
        <f t="shared" ca="1" si="561"/>
        <v>-78.637992831541226</v>
      </c>
      <c r="O1506" s="10" t="s">
        <v>2850</v>
      </c>
      <c r="P1506" s="11" t="s">
        <v>4034</v>
      </c>
      <c r="Q1506" s="6" t="str" cm="1">
        <f t="array" aca="1" ref="Q1506" ca="1">_xlfn.TEXTJOIN("",TRUE,IFERROR(MID(P1506,ROW(INDIRECT("1:"&amp;LEN(P1506))),1)*1,""))</f>
        <v>8060</v>
      </c>
      <c r="R1506" s="7">
        <f t="shared" ca="1" si="562"/>
        <v>8060</v>
      </c>
      <c r="S1506" s="7">
        <f t="shared" ca="1" si="563"/>
        <v>-35040</v>
      </c>
      <c r="T1506" s="7">
        <f t="shared" ca="1" si="564"/>
        <v>-81.29930394431554</v>
      </c>
      <c r="V1506" s="10" t="s">
        <v>2850</v>
      </c>
      <c r="W1506" s="11" t="s">
        <v>617</v>
      </c>
      <c r="X1506" s="6" t="str" cm="1">
        <f t="array" aca="1" ref="X1506" ca="1">_xlfn.TEXTJOIN("",TRUE,IFERROR(MID(W1506,ROW(INDIRECT("1:"&amp;LEN(W1506))),1)*1,""))</f>
        <v>118000</v>
      </c>
      <c r="Y1506" s="7">
        <f t="shared" ca="1" si="553"/>
        <v>118000</v>
      </c>
      <c r="Z1506" s="7">
        <f t="shared" ca="1" si="565"/>
        <v>-128000</v>
      </c>
      <c r="AA1506" s="7">
        <f t="shared" ca="1" si="566"/>
        <v>-52.032520325203251</v>
      </c>
      <c r="AC1506" s="20" t="s">
        <v>2850</v>
      </c>
      <c r="AD1506" s="11" t="s">
        <v>2504</v>
      </c>
      <c r="AE1506" s="6" t="str" cm="1">
        <f t="array" aca="1" ref="AE1506" ca="1">_xlfn.TEXTJOIN("",TRUE,IFERROR(MID(AD1506,ROW(INDIRECT("1:"&amp;LEN(AD1506))),1)*1,""))</f>
        <v>189000</v>
      </c>
      <c r="AF1506" s="7">
        <f t="shared" ca="1" si="554"/>
        <v>189000</v>
      </c>
      <c r="AG1506" s="7">
        <f t="shared" ca="1" si="567"/>
        <v>-338000</v>
      </c>
      <c r="AH1506" s="7">
        <f t="shared" ca="1" si="568"/>
        <v>-64.13662239089183</v>
      </c>
      <c r="AJ1506" s="23" t="s">
        <v>6363</v>
      </c>
      <c r="AK1506" s="2" t="s">
        <v>5712</v>
      </c>
      <c r="AL1506" s="6" t="str" cm="1">
        <f t="array" aca="1" ref="AL1506" ca="1">_xlfn.TEXTJOIN("",TRUE,IFERROR(MID(AK1506,ROW(INDIRECT("1:"&amp;LEN(AK1506))),1)*1,""))</f>
        <v>1320000</v>
      </c>
      <c r="AM1506" s="7">
        <f t="shared" ca="1" si="555"/>
        <v>1320000</v>
      </c>
      <c r="AN1506" s="7">
        <f t="shared" ca="1" si="569"/>
        <v>240000</v>
      </c>
      <c r="AO1506" s="7">
        <f t="shared" ca="1" si="570"/>
        <v>22.222222222222229</v>
      </c>
      <c r="AQ1506" s="20" t="s">
        <v>5262</v>
      </c>
      <c r="AR1506" s="11" t="s">
        <v>6364</v>
      </c>
      <c r="AS1506" s="6" t="str" cm="1">
        <f t="array" aca="1" ref="AS1506" ca="1">_xlfn.TEXTJOIN("",TRUE,IFERROR(MID(AR1506,ROW(INDIRECT("1:"&amp;LEN(AR1506))),1)*1,""))</f>
        <v>910000</v>
      </c>
      <c r="AT1506" s="7">
        <f t="shared" ca="1" si="556"/>
        <v>910000</v>
      </c>
      <c r="AU1506" s="7">
        <f t="shared" ca="1" si="571"/>
        <v>-430000</v>
      </c>
      <c r="AV1506" s="7">
        <f t="shared" ca="1" si="572"/>
        <v>-32.089552238805979</v>
      </c>
      <c r="AX1506" s="8" t="s">
        <v>2850</v>
      </c>
      <c r="AY1506" s="7" t="s">
        <v>3242</v>
      </c>
      <c r="AZ1506" s="9" t="str" cm="1">
        <f t="array" aca="1" ref="AZ1506" ca="1">_xlfn.TEXTJOIN("",TRUE,IFERROR(MID(AY1506,ROW(INDIRECT("1:"&amp;LEN(AY1506))),1)*1,""))</f>
        <v>575000</v>
      </c>
      <c r="BA1506" s="7">
        <f t="shared" ca="1" si="573"/>
        <v>575000</v>
      </c>
      <c r="BB1506" s="7">
        <f t="shared" ca="1" si="574"/>
        <v>-376000</v>
      </c>
      <c r="BC1506" s="7">
        <f t="shared" ca="1" si="575"/>
        <v>-39.537329127234486</v>
      </c>
    </row>
    <row r="1507" spans="1:55">
      <c r="A1507" s="7" t="s">
        <v>2856</v>
      </c>
      <c r="B1507" s="7" t="s">
        <v>6109</v>
      </c>
      <c r="C1507" s="9" t="str" cm="1">
        <f t="array" aca="1" ref="C1507" ca="1">_xlfn.TEXTJOIN("",TRUE,IFERROR(MID(B1507,ROW(INDIRECT("1:"&amp;LEN(B1507))),1)*1,""))</f>
        <v>2730</v>
      </c>
      <c r="D1507" s="17">
        <f t="shared" ca="1" si="557"/>
        <v>2730</v>
      </c>
      <c r="E1507" s="7">
        <f t="shared" ca="1" si="558"/>
        <v>-5730</v>
      </c>
      <c r="F1507" s="7">
        <f t="shared" ca="1" si="559"/>
        <v>-67.730496453900713</v>
      </c>
      <c r="H1507" s="10" t="s">
        <v>2856</v>
      </c>
      <c r="I1507" s="11" t="s">
        <v>6365</v>
      </c>
      <c r="J1507" s="6" t="str" cm="1">
        <f t="array" aca="1" ref="J1507" ca="1">_xlfn.TEXTJOIN("",TRUE,IFERROR(MID(I1507,ROW(INDIRECT("1:"&amp;LEN(I1507))),1)*1,""))</f>
        <v>6030</v>
      </c>
      <c r="K1507" s="16">
        <f t="shared" ca="1" si="552"/>
        <v>6030</v>
      </c>
      <c r="L1507" s="7">
        <f t="shared" ca="1" si="560"/>
        <v>-21870</v>
      </c>
      <c r="M1507" s="7">
        <f t="shared" ca="1" si="561"/>
        <v>-78.387096774193552</v>
      </c>
      <c r="O1507" s="10" t="s">
        <v>2856</v>
      </c>
      <c r="P1507" s="11" t="s">
        <v>2413</v>
      </c>
      <c r="Q1507" s="6" t="str" cm="1">
        <f t="array" aca="1" ref="Q1507" ca="1">_xlfn.TEXTJOIN("",TRUE,IFERROR(MID(P1507,ROW(INDIRECT("1:"&amp;LEN(P1507))),1)*1,""))</f>
        <v>8090</v>
      </c>
      <c r="R1507" s="7">
        <f t="shared" ca="1" si="562"/>
        <v>8090</v>
      </c>
      <c r="S1507" s="7">
        <f t="shared" ca="1" si="563"/>
        <v>-35010</v>
      </c>
      <c r="T1507" s="7">
        <f t="shared" ca="1" si="564"/>
        <v>-81.229698375870072</v>
      </c>
      <c r="V1507" s="10" t="s">
        <v>2856</v>
      </c>
      <c r="W1507" s="11" t="s">
        <v>2015</v>
      </c>
      <c r="X1507" s="6" t="str" cm="1">
        <f t="array" aca="1" ref="X1507" ca="1">_xlfn.TEXTJOIN("",TRUE,IFERROR(MID(W1507,ROW(INDIRECT("1:"&amp;LEN(W1507))),1)*1,""))</f>
        <v>106000</v>
      </c>
      <c r="Y1507" s="7">
        <f t="shared" ca="1" si="553"/>
        <v>106000</v>
      </c>
      <c r="Z1507" s="7">
        <f t="shared" ca="1" si="565"/>
        <v>-140000</v>
      </c>
      <c r="AA1507" s="7">
        <f t="shared" ca="1" si="566"/>
        <v>-56.910569105691053</v>
      </c>
      <c r="AC1507" s="20" t="s">
        <v>2856</v>
      </c>
      <c r="AD1507" s="11" t="s">
        <v>1914</v>
      </c>
      <c r="AE1507" s="6" t="str" cm="1">
        <f t="array" aca="1" ref="AE1507" ca="1">_xlfn.TEXTJOIN("",TRUE,IFERROR(MID(AD1507,ROW(INDIRECT("1:"&amp;LEN(AD1507))),1)*1,""))</f>
        <v>186000</v>
      </c>
      <c r="AF1507" s="7">
        <f t="shared" ca="1" si="554"/>
        <v>186000</v>
      </c>
      <c r="AG1507" s="7">
        <f t="shared" ca="1" si="567"/>
        <v>-341000</v>
      </c>
      <c r="AH1507" s="7">
        <f t="shared" ca="1" si="568"/>
        <v>-64.705882352941174</v>
      </c>
      <c r="AJ1507" s="23" t="s">
        <v>6366</v>
      </c>
      <c r="AK1507" s="2" t="s">
        <v>5729</v>
      </c>
      <c r="AL1507" s="6" t="str" cm="1">
        <f t="array" aca="1" ref="AL1507" ca="1">_xlfn.TEXTJOIN("",TRUE,IFERROR(MID(AK1507,ROW(INDIRECT("1:"&amp;LEN(AK1507))),1)*1,""))</f>
        <v>1300000</v>
      </c>
      <c r="AM1507" s="7">
        <f t="shared" ca="1" si="555"/>
        <v>1300000</v>
      </c>
      <c r="AN1507" s="7">
        <f t="shared" ca="1" si="569"/>
        <v>220000</v>
      </c>
      <c r="AO1507" s="7">
        <f t="shared" ca="1" si="570"/>
        <v>20.370370370370367</v>
      </c>
      <c r="AQ1507" s="20" t="s">
        <v>5264</v>
      </c>
      <c r="AR1507" s="11" t="s">
        <v>3864</v>
      </c>
      <c r="AS1507" s="6" t="str" cm="1">
        <f t="array" aca="1" ref="AS1507" ca="1">_xlfn.TEXTJOIN("",TRUE,IFERROR(MID(AR1507,ROW(INDIRECT("1:"&amp;LEN(AR1507))),1)*1,""))</f>
        <v>913000</v>
      </c>
      <c r="AT1507" s="7">
        <f t="shared" ca="1" si="556"/>
        <v>913000</v>
      </c>
      <c r="AU1507" s="7">
        <f t="shared" ca="1" si="571"/>
        <v>-427000</v>
      </c>
      <c r="AV1507" s="7">
        <f t="shared" ca="1" si="572"/>
        <v>-31.865671641791053</v>
      </c>
      <c r="AX1507" s="8" t="s">
        <v>2856</v>
      </c>
      <c r="AY1507" s="7" t="s">
        <v>3857</v>
      </c>
      <c r="AZ1507" s="9" t="str" cm="1">
        <f t="array" aca="1" ref="AZ1507" ca="1">_xlfn.TEXTJOIN("",TRUE,IFERROR(MID(AY1507,ROW(INDIRECT("1:"&amp;LEN(AY1507))),1)*1,""))</f>
        <v>547000</v>
      </c>
      <c r="BA1507" s="7">
        <f t="shared" ca="1" si="573"/>
        <v>547000</v>
      </c>
      <c r="BB1507" s="7">
        <f t="shared" ca="1" si="574"/>
        <v>-404000</v>
      </c>
      <c r="BC1507" s="7">
        <f t="shared" ca="1" si="575"/>
        <v>-42.481598317560469</v>
      </c>
    </row>
    <row r="1508" spans="1:55">
      <c r="A1508" s="7" t="s">
        <v>2864</v>
      </c>
      <c r="B1508" s="7" t="s">
        <v>81</v>
      </c>
      <c r="C1508" s="9" t="str" cm="1">
        <f t="array" aca="1" ref="C1508" ca="1">_xlfn.TEXTJOIN("",TRUE,IFERROR(MID(B1508,ROW(INDIRECT("1:"&amp;LEN(B1508))),1)*1,""))</f>
        <v>2750</v>
      </c>
      <c r="D1508" s="17">
        <f t="shared" ca="1" si="557"/>
        <v>2750</v>
      </c>
      <c r="E1508" s="7">
        <f t="shared" ca="1" si="558"/>
        <v>-5710</v>
      </c>
      <c r="F1508" s="7">
        <f t="shared" ca="1" si="559"/>
        <v>-67.494089834515364</v>
      </c>
      <c r="H1508" s="10" t="s">
        <v>2864</v>
      </c>
      <c r="I1508" s="11" t="s">
        <v>1394</v>
      </c>
      <c r="J1508" s="6" t="str" cm="1">
        <f t="array" aca="1" ref="J1508" ca="1">_xlfn.TEXTJOIN("",TRUE,IFERROR(MID(I1508,ROW(INDIRECT("1:"&amp;LEN(I1508))),1)*1,""))</f>
        <v>6120</v>
      </c>
      <c r="K1508" s="16">
        <f t="shared" ca="1" si="552"/>
        <v>6120</v>
      </c>
      <c r="L1508" s="7">
        <f t="shared" ca="1" si="560"/>
        <v>-21780</v>
      </c>
      <c r="M1508" s="7">
        <f t="shared" ca="1" si="561"/>
        <v>-78.064516129032256</v>
      </c>
      <c r="O1508" s="10" t="s">
        <v>2864</v>
      </c>
      <c r="P1508" s="11" t="s">
        <v>5009</v>
      </c>
      <c r="Q1508" s="6" t="str" cm="1">
        <f t="array" aca="1" ref="Q1508" ca="1">_xlfn.TEXTJOIN("",TRUE,IFERROR(MID(P1508,ROW(INDIRECT("1:"&amp;LEN(P1508))),1)*1,""))</f>
        <v>8170</v>
      </c>
      <c r="R1508" s="7">
        <f t="shared" ca="1" si="562"/>
        <v>8170</v>
      </c>
      <c r="S1508" s="7">
        <f t="shared" ca="1" si="563"/>
        <v>-34930</v>
      </c>
      <c r="T1508" s="7">
        <f t="shared" ca="1" si="564"/>
        <v>-81.04408352668213</v>
      </c>
      <c r="V1508" s="10" t="s">
        <v>2864</v>
      </c>
      <c r="W1508" s="11" t="s">
        <v>181</v>
      </c>
      <c r="X1508" s="6" t="str" cm="1">
        <f t="array" aca="1" ref="X1508" ca="1">_xlfn.TEXTJOIN("",TRUE,IFERROR(MID(W1508,ROW(INDIRECT("1:"&amp;LEN(W1508))),1)*1,""))</f>
        <v>114000</v>
      </c>
      <c r="Y1508" s="7">
        <f t="shared" ca="1" si="553"/>
        <v>114000</v>
      </c>
      <c r="Z1508" s="7">
        <f t="shared" ca="1" si="565"/>
        <v>-132000</v>
      </c>
      <c r="AA1508" s="7">
        <f t="shared" ca="1" si="566"/>
        <v>-53.658536585365852</v>
      </c>
      <c r="AC1508" s="20" t="s">
        <v>2864</v>
      </c>
      <c r="AD1508" s="11" t="s">
        <v>3444</v>
      </c>
      <c r="AE1508" s="6" t="str" cm="1">
        <f t="array" aca="1" ref="AE1508" ca="1">_xlfn.TEXTJOIN("",TRUE,IFERROR(MID(AD1508,ROW(INDIRECT("1:"&amp;LEN(AD1508))),1)*1,""))</f>
        <v>179000</v>
      </c>
      <c r="AF1508" s="7">
        <f t="shared" ca="1" si="554"/>
        <v>179000</v>
      </c>
      <c r="AG1508" s="7">
        <f t="shared" ca="1" si="567"/>
        <v>-348000</v>
      </c>
      <c r="AH1508" s="7">
        <f t="shared" ca="1" si="568"/>
        <v>-66.034155597722958</v>
      </c>
      <c r="AJ1508" s="23" t="s">
        <v>6367</v>
      </c>
      <c r="AK1508" s="2" t="s">
        <v>3404</v>
      </c>
      <c r="AL1508" s="6" t="str" cm="1">
        <f t="array" aca="1" ref="AL1508" ca="1">_xlfn.TEXTJOIN("",TRUE,IFERROR(MID(AK1508,ROW(INDIRECT("1:"&amp;LEN(AK1508))),1)*1,""))</f>
        <v>1290000</v>
      </c>
      <c r="AM1508" s="7">
        <f t="shared" ca="1" si="555"/>
        <v>1290000</v>
      </c>
      <c r="AN1508" s="7">
        <f t="shared" ca="1" si="569"/>
        <v>210000</v>
      </c>
      <c r="AO1508" s="7">
        <f t="shared" ca="1" si="570"/>
        <v>19.444444444444443</v>
      </c>
      <c r="AQ1508" s="20" t="s">
        <v>5265</v>
      </c>
      <c r="AR1508" s="11" t="s">
        <v>1333</v>
      </c>
      <c r="AS1508" s="6" t="str" cm="1">
        <f t="array" aca="1" ref="AS1508" ca="1">_xlfn.TEXTJOIN("",TRUE,IFERROR(MID(AR1508,ROW(INDIRECT("1:"&amp;LEN(AR1508))),1)*1,""))</f>
        <v>909000</v>
      </c>
      <c r="AT1508" s="7">
        <f t="shared" ca="1" si="556"/>
        <v>909000</v>
      </c>
      <c r="AU1508" s="7">
        <f t="shared" ca="1" si="571"/>
        <v>-431000</v>
      </c>
      <c r="AV1508" s="7">
        <f t="shared" ca="1" si="572"/>
        <v>-32.164179104477611</v>
      </c>
      <c r="AX1508" s="8" t="s">
        <v>2864</v>
      </c>
      <c r="AY1508" s="7" t="s">
        <v>4453</v>
      </c>
      <c r="AZ1508" s="9" t="str" cm="1">
        <f t="array" aca="1" ref="AZ1508" ca="1">_xlfn.TEXTJOIN("",TRUE,IFERROR(MID(AY1508,ROW(INDIRECT("1:"&amp;LEN(AY1508))),1)*1,""))</f>
        <v>517000</v>
      </c>
      <c r="BA1508" s="7">
        <f t="shared" ca="1" si="573"/>
        <v>517000</v>
      </c>
      <c r="BB1508" s="7">
        <f t="shared" ca="1" si="574"/>
        <v>-434000</v>
      </c>
      <c r="BC1508" s="7">
        <f t="shared" ca="1" si="575"/>
        <v>-45.636172450052584</v>
      </c>
    </row>
    <row r="1509" spans="1:55">
      <c r="A1509" s="7" t="s">
        <v>2872</v>
      </c>
      <c r="B1509" s="7" t="s">
        <v>49</v>
      </c>
      <c r="C1509" s="9" t="str" cm="1">
        <f t="array" aca="1" ref="C1509" ca="1">_xlfn.TEXTJOIN("",TRUE,IFERROR(MID(B1509,ROW(INDIRECT("1:"&amp;LEN(B1509))),1)*1,""))</f>
        <v>2770</v>
      </c>
      <c r="D1509" s="17">
        <f t="shared" ca="1" si="557"/>
        <v>2770</v>
      </c>
      <c r="E1509" s="7">
        <f t="shared" ca="1" si="558"/>
        <v>-5690</v>
      </c>
      <c r="F1509" s="7">
        <f t="shared" ca="1" si="559"/>
        <v>-67.257683215130029</v>
      </c>
      <c r="H1509" s="10" t="s">
        <v>2872</v>
      </c>
      <c r="I1509" s="11" t="s">
        <v>4474</v>
      </c>
      <c r="J1509" s="6" t="str" cm="1">
        <f t="array" aca="1" ref="J1509" ca="1">_xlfn.TEXTJOIN("",TRUE,IFERROR(MID(I1509,ROW(INDIRECT("1:"&amp;LEN(I1509))),1)*1,""))</f>
        <v>6130</v>
      </c>
      <c r="K1509" s="16">
        <f t="shared" ca="1" si="552"/>
        <v>6130</v>
      </c>
      <c r="L1509" s="7">
        <f t="shared" ca="1" si="560"/>
        <v>-21770</v>
      </c>
      <c r="M1509" s="7">
        <f t="shared" ca="1" si="561"/>
        <v>-78.028673835125446</v>
      </c>
      <c r="O1509" s="10" t="s">
        <v>2872</v>
      </c>
      <c r="P1509" s="11" t="s">
        <v>1743</v>
      </c>
      <c r="Q1509" s="6" t="str" cm="1">
        <f t="array" aca="1" ref="Q1509" ca="1">_xlfn.TEXTJOIN("",TRUE,IFERROR(MID(P1509,ROW(INDIRECT("1:"&amp;LEN(P1509))),1)*1,""))</f>
        <v>8250</v>
      </c>
      <c r="R1509" s="7">
        <f t="shared" ca="1" si="562"/>
        <v>8250</v>
      </c>
      <c r="S1509" s="7">
        <f t="shared" ca="1" si="563"/>
        <v>-34850</v>
      </c>
      <c r="T1509" s="7">
        <f t="shared" ca="1" si="564"/>
        <v>-80.858468677494201</v>
      </c>
      <c r="V1509" s="10" t="s">
        <v>2872</v>
      </c>
      <c r="W1509" s="11" t="s">
        <v>3322</v>
      </c>
      <c r="X1509" s="6" t="str" cm="1">
        <f t="array" aca="1" ref="X1509" ca="1">_xlfn.TEXTJOIN("",TRUE,IFERROR(MID(W1509,ROW(INDIRECT("1:"&amp;LEN(W1509))),1)*1,""))</f>
        <v>123000</v>
      </c>
      <c r="Y1509" s="7">
        <f t="shared" ca="1" si="553"/>
        <v>123000</v>
      </c>
      <c r="Z1509" s="7">
        <f t="shared" ca="1" si="565"/>
        <v>-123000</v>
      </c>
      <c r="AA1509" s="7">
        <f t="shared" ca="1" si="566"/>
        <v>-50</v>
      </c>
      <c r="AC1509" s="20" t="s">
        <v>2872</v>
      </c>
      <c r="AD1509" s="11" t="s">
        <v>3558</v>
      </c>
      <c r="AE1509" s="6" t="str" cm="1">
        <f t="array" aca="1" ref="AE1509" ca="1">_xlfn.TEXTJOIN("",TRUE,IFERROR(MID(AD1509,ROW(INDIRECT("1:"&amp;LEN(AD1509))),1)*1,""))</f>
        <v>171000</v>
      </c>
      <c r="AF1509" s="7">
        <f t="shared" ca="1" si="554"/>
        <v>171000</v>
      </c>
      <c r="AG1509" s="7">
        <f t="shared" ca="1" si="567"/>
        <v>-356000</v>
      </c>
      <c r="AH1509" s="7">
        <f t="shared" ca="1" si="568"/>
        <v>-67.552182163187865</v>
      </c>
      <c r="AJ1509" s="23" t="s">
        <v>6368</v>
      </c>
      <c r="AK1509" s="2" t="s">
        <v>4572</v>
      </c>
      <c r="AL1509" s="6" t="str" cm="1">
        <f t="array" aca="1" ref="AL1509" ca="1">_xlfn.TEXTJOIN("",TRUE,IFERROR(MID(AK1509,ROW(INDIRECT("1:"&amp;LEN(AK1509))),1)*1,""))</f>
        <v>1260000</v>
      </c>
      <c r="AM1509" s="7">
        <f t="shared" ca="1" si="555"/>
        <v>1260000</v>
      </c>
      <c r="AN1509" s="7">
        <f t="shared" ca="1" si="569"/>
        <v>180000</v>
      </c>
      <c r="AO1509" s="7">
        <f t="shared" ca="1" si="570"/>
        <v>16.666666666666671</v>
      </c>
      <c r="AQ1509" s="20" t="s">
        <v>5268</v>
      </c>
      <c r="AR1509" s="11" t="s">
        <v>1105</v>
      </c>
      <c r="AS1509" s="6" t="str" cm="1">
        <f t="array" aca="1" ref="AS1509" ca="1">_xlfn.TEXTJOIN("",TRUE,IFERROR(MID(AR1509,ROW(INDIRECT("1:"&amp;LEN(AR1509))),1)*1,""))</f>
        <v>904000</v>
      </c>
      <c r="AT1509" s="7">
        <f t="shared" ca="1" si="556"/>
        <v>904000</v>
      </c>
      <c r="AU1509" s="7">
        <f t="shared" ca="1" si="571"/>
        <v>-436000</v>
      </c>
      <c r="AV1509" s="7">
        <f t="shared" ca="1" si="572"/>
        <v>-32.53731343283583</v>
      </c>
      <c r="AX1509" s="8" t="s">
        <v>2872</v>
      </c>
      <c r="AY1509" s="7" t="s">
        <v>3972</v>
      </c>
      <c r="AZ1509" s="9" t="str" cm="1">
        <f t="array" aca="1" ref="AZ1509" ca="1">_xlfn.TEXTJOIN("",TRUE,IFERROR(MID(AY1509,ROW(INDIRECT("1:"&amp;LEN(AY1509))),1)*1,""))</f>
        <v>493000</v>
      </c>
      <c r="BA1509" s="7">
        <f t="shared" ca="1" si="573"/>
        <v>493000</v>
      </c>
      <c r="BB1509" s="7">
        <f t="shared" ca="1" si="574"/>
        <v>-458000</v>
      </c>
      <c r="BC1509" s="7">
        <f t="shared" ca="1" si="575"/>
        <v>-48.159831756046266</v>
      </c>
    </row>
    <row r="1510" spans="1:55">
      <c r="A1510" s="7" t="s">
        <v>2876</v>
      </c>
      <c r="B1510" s="7" t="s">
        <v>614</v>
      </c>
      <c r="C1510" s="9" t="str" cm="1">
        <f t="array" aca="1" ref="C1510" ca="1">_xlfn.TEXTJOIN("",TRUE,IFERROR(MID(B1510,ROW(INDIRECT("1:"&amp;LEN(B1510))),1)*1,""))</f>
        <v>2800</v>
      </c>
      <c r="D1510" s="17">
        <f t="shared" ca="1" si="557"/>
        <v>2800</v>
      </c>
      <c r="E1510" s="7">
        <f t="shared" ca="1" si="558"/>
        <v>-5660</v>
      </c>
      <c r="F1510" s="7">
        <f t="shared" ca="1" si="559"/>
        <v>-66.903073286052006</v>
      </c>
      <c r="H1510" s="10" t="s">
        <v>2876</v>
      </c>
      <c r="I1510" s="11" t="s">
        <v>5249</v>
      </c>
      <c r="J1510" s="6" t="str" cm="1">
        <f t="array" aca="1" ref="J1510" ca="1">_xlfn.TEXTJOIN("",TRUE,IFERROR(MID(I1510,ROW(INDIRECT("1:"&amp;LEN(I1510))),1)*1,""))</f>
        <v>5920</v>
      </c>
      <c r="K1510" s="16">
        <f t="shared" ca="1" si="552"/>
        <v>5920</v>
      </c>
      <c r="L1510" s="7">
        <f t="shared" ca="1" si="560"/>
        <v>-21980</v>
      </c>
      <c r="M1510" s="7">
        <f t="shared" ca="1" si="561"/>
        <v>-78.781362007168468</v>
      </c>
      <c r="O1510" s="10" t="s">
        <v>2876</v>
      </c>
      <c r="P1510" s="11" t="s">
        <v>5906</v>
      </c>
      <c r="Q1510" s="6" t="str" cm="1">
        <f t="array" aca="1" ref="Q1510" ca="1">_xlfn.TEXTJOIN("",TRUE,IFERROR(MID(P1510,ROW(INDIRECT("1:"&amp;LEN(P1510))),1)*1,""))</f>
        <v>8380</v>
      </c>
      <c r="R1510" s="7">
        <f t="shared" ca="1" si="562"/>
        <v>8380</v>
      </c>
      <c r="S1510" s="7">
        <f t="shared" ca="1" si="563"/>
        <v>-34720</v>
      </c>
      <c r="T1510" s="7">
        <f t="shared" ca="1" si="564"/>
        <v>-80.556844547563799</v>
      </c>
      <c r="V1510" s="10" t="s">
        <v>2876</v>
      </c>
      <c r="W1510" s="11" t="s">
        <v>3274</v>
      </c>
      <c r="X1510" s="6" t="str" cm="1">
        <f t="array" aca="1" ref="X1510" ca="1">_xlfn.TEXTJOIN("",TRUE,IFERROR(MID(W1510,ROW(INDIRECT("1:"&amp;LEN(W1510))),1)*1,""))</f>
        <v>124000</v>
      </c>
      <c r="Y1510" s="7">
        <f t="shared" ca="1" si="553"/>
        <v>124000</v>
      </c>
      <c r="Z1510" s="7">
        <f t="shared" ca="1" si="565"/>
        <v>-122000</v>
      </c>
      <c r="AA1510" s="7">
        <f t="shared" ca="1" si="566"/>
        <v>-49.59349593495935</v>
      </c>
      <c r="AC1510" s="20" t="s">
        <v>2876</v>
      </c>
      <c r="AD1510" s="11" t="s">
        <v>5215</v>
      </c>
      <c r="AE1510" s="6" t="str" cm="1">
        <f t="array" aca="1" ref="AE1510" ca="1">_xlfn.TEXTJOIN("",TRUE,IFERROR(MID(AD1510,ROW(INDIRECT("1:"&amp;LEN(AD1510))),1)*1,""))</f>
        <v>170000</v>
      </c>
      <c r="AF1510" s="7">
        <f t="shared" ca="1" si="554"/>
        <v>170000</v>
      </c>
      <c r="AG1510" s="7">
        <f t="shared" ca="1" si="567"/>
        <v>-357000</v>
      </c>
      <c r="AH1510" s="7">
        <f t="shared" ca="1" si="568"/>
        <v>-67.741935483870975</v>
      </c>
      <c r="AJ1510" s="23" t="s">
        <v>6369</v>
      </c>
      <c r="AK1510" s="2" t="s">
        <v>5399</v>
      </c>
      <c r="AL1510" s="6" t="str" cm="1">
        <f t="array" aca="1" ref="AL1510" ca="1">_xlfn.TEXTJOIN("",TRUE,IFERROR(MID(AK1510,ROW(INDIRECT("1:"&amp;LEN(AK1510))),1)*1,""))</f>
        <v>1210000</v>
      </c>
      <c r="AM1510" s="7">
        <f t="shared" ca="1" si="555"/>
        <v>1210000</v>
      </c>
      <c r="AN1510" s="7">
        <f t="shared" ca="1" si="569"/>
        <v>130000</v>
      </c>
      <c r="AO1510" s="7">
        <f t="shared" ca="1" si="570"/>
        <v>12.037037037037052</v>
      </c>
      <c r="AQ1510" s="20" t="s">
        <v>5269</v>
      </c>
      <c r="AR1510" s="11" t="s">
        <v>4899</v>
      </c>
      <c r="AS1510" s="6" t="str" cm="1">
        <f t="array" aca="1" ref="AS1510" ca="1">_xlfn.TEXTJOIN("",TRUE,IFERROR(MID(AR1510,ROW(INDIRECT("1:"&amp;LEN(AR1510))),1)*1,""))</f>
        <v>903000</v>
      </c>
      <c r="AT1510" s="7">
        <f t="shared" ca="1" si="556"/>
        <v>903000</v>
      </c>
      <c r="AU1510" s="7">
        <f t="shared" ca="1" si="571"/>
        <v>-437000</v>
      </c>
      <c r="AV1510" s="7">
        <f t="shared" ca="1" si="572"/>
        <v>-32.611940298507463</v>
      </c>
      <c r="AX1510" s="8" t="s">
        <v>2876</v>
      </c>
      <c r="AY1510" s="7" t="s">
        <v>5440</v>
      </c>
      <c r="AZ1510" s="9" t="str" cm="1">
        <f t="array" aca="1" ref="AZ1510" ca="1">_xlfn.TEXTJOIN("",TRUE,IFERROR(MID(AY1510,ROW(INDIRECT("1:"&amp;LEN(AY1510))),1)*1,""))</f>
        <v>474000</v>
      </c>
      <c r="BA1510" s="7">
        <f t="shared" ca="1" si="573"/>
        <v>474000</v>
      </c>
      <c r="BB1510" s="7">
        <f t="shared" ca="1" si="574"/>
        <v>-477000</v>
      </c>
      <c r="BC1510" s="7">
        <f t="shared" ca="1" si="575"/>
        <v>-50.157728706624603</v>
      </c>
    </row>
    <row r="1511" spans="1:55">
      <c r="A1511" s="7" t="s">
        <v>2880</v>
      </c>
      <c r="B1511" s="7" t="s">
        <v>217</v>
      </c>
      <c r="C1511" s="9" t="str" cm="1">
        <f t="array" aca="1" ref="C1511" ca="1">_xlfn.TEXTJOIN("",TRUE,IFERROR(MID(B1511,ROW(INDIRECT("1:"&amp;LEN(B1511))),1)*1,""))</f>
        <v>2840</v>
      </c>
      <c r="D1511" s="17">
        <f t="shared" ca="1" si="557"/>
        <v>2840</v>
      </c>
      <c r="E1511" s="7">
        <f t="shared" ca="1" si="558"/>
        <v>-5620</v>
      </c>
      <c r="F1511" s="7">
        <f t="shared" ca="1" si="559"/>
        <v>-66.430260047281322</v>
      </c>
      <c r="H1511" s="10" t="s">
        <v>2880</v>
      </c>
      <c r="I1511" s="11" t="s">
        <v>4326</v>
      </c>
      <c r="J1511" s="6" t="str" cm="1">
        <f t="array" aca="1" ref="J1511" ca="1">_xlfn.TEXTJOIN("",TRUE,IFERROR(MID(I1511,ROW(INDIRECT("1:"&amp;LEN(I1511))),1)*1,""))</f>
        <v>5960</v>
      </c>
      <c r="K1511" s="16">
        <f t="shared" ca="1" si="552"/>
        <v>5960</v>
      </c>
      <c r="L1511" s="7">
        <f t="shared" ca="1" si="560"/>
        <v>-21940</v>
      </c>
      <c r="M1511" s="7">
        <f t="shared" ca="1" si="561"/>
        <v>-78.637992831541226</v>
      </c>
      <c r="O1511" s="10" t="s">
        <v>2880</v>
      </c>
      <c r="P1511" s="11" t="s">
        <v>855</v>
      </c>
      <c r="Q1511" s="6" t="str" cm="1">
        <f t="array" aca="1" ref="Q1511" ca="1">_xlfn.TEXTJOIN("",TRUE,IFERROR(MID(P1511,ROW(INDIRECT("1:"&amp;LEN(P1511))),1)*1,""))</f>
        <v>8550</v>
      </c>
      <c r="R1511" s="7">
        <f t="shared" ca="1" si="562"/>
        <v>8550</v>
      </c>
      <c r="S1511" s="7">
        <f t="shared" ca="1" si="563"/>
        <v>-34550</v>
      </c>
      <c r="T1511" s="7">
        <f t="shared" ca="1" si="564"/>
        <v>-80.162412993039439</v>
      </c>
      <c r="V1511" s="10" t="s">
        <v>2880</v>
      </c>
      <c r="W1511" s="11" t="s">
        <v>1991</v>
      </c>
      <c r="X1511" s="6" t="str" cm="1">
        <f t="array" aca="1" ref="X1511" ca="1">_xlfn.TEXTJOIN("",TRUE,IFERROR(MID(W1511,ROW(INDIRECT("1:"&amp;LEN(W1511))),1)*1,""))</f>
        <v>127000</v>
      </c>
      <c r="Y1511" s="7">
        <f t="shared" ca="1" si="553"/>
        <v>127000</v>
      </c>
      <c r="Z1511" s="7">
        <f t="shared" ca="1" si="565"/>
        <v>-119000</v>
      </c>
      <c r="AA1511" s="7">
        <f t="shared" ca="1" si="566"/>
        <v>-48.373983739837399</v>
      </c>
      <c r="AC1511" s="20" t="s">
        <v>2880</v>
      </c>
      <c r="AD1511" s="11" t="s">
        <v>3457</v>
      </c>
      <c r="AE1511" s="6" t="str" cm="1">
        <f t="array" aca="1" ref="AE1511" ca="1">_xlfn.TEXTJOIN("",TRUE,IFERROR(MID(AD1511,ROW(INDIRECT("1:"&amp;LEN(AD1511))),1)*1,""))</f>
        <v>174000</v>
      </c>
      <c r="AF1511" s="7">
        <f t="shared" ca="1" si="554"/>
        <v>174000</v>
      </c>
      <c r="AG1511" s="7">
        <f t="shared" ca="1" si="567"/>
        <v>-353000</v>
      </c>
      <c r="AH1511" s="7">
        <f t="shared" ca="1" si="568"/>
        <v>-66.982922201138507</v>
      </c>
      <c r="AJ1511" s="23" t="s">
        <v>6370</v>
      </c>
      <c r="AK1511" s="2" t="s">
        <v>4630</v>
      </c>
      <c r="AL1511" s="6" t="str" cm="1">
        <f t="array" aca="1" ref="AL1511" ca="1">_xlfn.TEXTJOIN("",TRUE,IFERROR(MID(AK1511,ROW(INDIRECT("1:"&amp;LEN(AK1511))),1)*1,""))</f>
        <v>1150000</v>
      </c>
      <c r="AM1511" s="7">
        <f t="shared" ca="1" si="555"/>
        <v>1150000</v>
      </c>
      <c r="AN1511" s="7">
        <f t="shared" ca="1" si="569"/>
        <v>70000</v>
      </c>
      <c r="AO1511" s="7">
        <f t="shared" ca="1" si="570"/>
        <v>6.4814814814814952</v>
      </c>
      <c r="AQ1511" s="20" t="s">
        <v>5273</v>
      </c>
      <c r="AR1511" s="11" t="s">
        <v>4882</v>
      </c>
      <c r="AS1511" s="6" t="str" cm="1">
        <f t="array" aca="1" ref="AS1511" ca="1">_xlfn.TEXTJOIN("",TRUE,IFERROR(MID(AR1511,ROW(INDIRECT("1:"&amp;LEN(AR1511))),1)*1,""))</f>
        <v>905000</v>
      </c>
      <c r="AT1511" s="7">
        <f t="shared" ca="1" si="556"/>
        <v>905000</v>
      </c>
      <c r="AU1511" s="7">
        <f t="shared" ca="1" si="571"/>
        <v>-435000</v>
      </c>
      <c r="AV1511" s="7">
        <f t="shared" ca="1" si="572"/>
        <v>-32.462686567164184</v>
      </c>
      <c r="AX1511" s="8" t="s">
        <v>2880</v>
      </c>
      <c r="AY1511" s="7" t="s">
        <v>1941</v>
      </c>
      <c r="AZ1511" s="9" t="str" cm="1">
        <f t="array" aca="1" ref="AZ1511" ca="1">_xlfn.TEXTJOIN("",TRUE,IFERROR(MID(AY1511,ROW(INDIRECT("1:"&amp;LEN(AY1511))),1)*1,""))</f>
        <v>465000</v>
      </c>
      <c r="BA1511" s="7">
        <f t="shared" ca="1" si="573"/>
        <v>465000</v>
      </c>
      <c r="BB1511" s="7">
        <f t="shared" ca="1" si="574"/>
        <v>-486000</v>
      </c>
      <c r="BC1511" s="7">
        <f t="shared" ca="1" si="575"/>
        <v>-51.104100946372242</v>
      </c>
    </row>
    <row r="1512" spans="1:55">
      <c r="A1512" s="7" t="s">
        <v>2887</v>
      </c>
      <c r="B1512" s="7" t="s">
        <v>664</v>
      </c>
      <c r="C1512" s="9" t="str" cm="1">
        <f t="array" aca="1" ref="C1512" ca="1">_xlfn.TEXTJOIN("",TRUE,IFERROR(MID(B1512,ROW(INDIRECT("1:"&amp;LEN(B1512))),1)*1,""))</f>
        <v>2890</v>
      </c>
      <c r="D1512" s="17">
        <f t="shared" ca="1" si="557"/>
        <v>2890</v>
      </c>
      <c r="E1512" s="7">
        <f t="shared" ca="1" si="558"/>
        <v>-5570</v>
      </c>
      <c r="F1512" s="7">
        <f t="shared" ca="1" si="559"/>
        <v>-65.839243498817964</v>
      </c>
      <c r="H1512" s="10" t="s">
        <v>2887</v>
      </c>
      <c r="I1512" s="11" t="s">
        <v>4494</v>
      </c>
      <c r="J1512" s="6" t="str" cm="1">
        <f t="array" aca="1" ref="J1512" ca="1">_xlfn.TEXTJOIN("",TRUE,IFERROR(MID(I1512,ROW(INDIRECT("1:"&amp;LEN(I1512))),1)*1,""))</f>
        <v>6040</v>
      </c>
      <c r="K1512" s="16">
        <f t="shared" ca="1" si="552"/>
        <v>6040</v>
      </c>
      <c r="L1512" s="7">
        <f t="shared" ca="1" si="560"/>
        <v>-21860</v>
      </c>
      <c r="M1512" s="7">
        <f t="shared" ca="1" si="561"/>
        <v>-78.351254480286741</v>
      </c>
      <c r="O1512" s="10" t="s">
        <v>2887</v>
      </c>
      <c r="P1512" s="11" t="s">
        <v>1088</v>
      </c>
      <c r="Q1512" s="6" t="str" cm="1">
        <f t="array" aca="1" ref="Q1512" ca="1">_xlfn.TEXTJOIN("",TRUE,IFERROR(MID(P1512,ROW(INDIRECT("1:"&amp;LEN(P1512))),1)*1,""))</f>
        <v>8830</v>
      </c>
      <c r="R1512" s="7">
        <f t="shared" ca="1" si="562"/>
        <v>8830</v>
      </c>
      <c r="S1512" s="7">
        <f t="shared" ca="1" si="563"/>
        <v>-34270</v>
      </c>
      <c r="T1512" s="7">
        <f t="shared" ca="1" si="564"/>
        <v>-79.512761020881669</v>
      </c>
      <c r="V1512" s="10" t="s">
        <v>2887</v>
      </c>
      <c r="W1512" s="11" t="s">
        <v>155</v>
      </c>
      <c r="X1512" s="6" t="str" cm="1">
        <f t="array" aca="1" ref="X1512" ca="1">_xlfn.TEXTJOIN("",TRUE,IFERROR(MID(W1512,ROW(INDIRECT("1:"&amp;LEN(W1512))),1)*1,""))</f>
        <v>122000</v>
      </c>
      <c r="Y1512" s="7">
        <f t="shared" ca="1" si="553"/>
        <v>122000</v>
      </c>
      <c r="Z1512" s="7">
        <f t="shared" ca="1" si="565"/>
        <v>-124000</v>
      </c>
      <c r="AA1512" s="7">
        <f t="shared" ca="1" si="566"/>
        <v>-50.40650406504065</v>
      </c>
      <c r="AC1512" s="20" t="s">
        <v>2887</v>
      </c>
      <c r="AD1512" s="11" t="s">
        <v>4160</v>
      </c>
      <c r="AE1512" s="6" t="str" cm="1">
        <f t="array" aca="1" ref="AE1512" ca="1">_xlfn.TEXTJOIN("",TRUE,IFERROR(MID(AD1512,ROW(INDIRECT("1:"&amp;LEN(AD1512))),1)*1,""))</f>
        <v>175000</v>
      </c>
      <c r="AF1512" s="7">
        <f t="shared" ca="1" si="554"/>
        <v>175000</v>
      </c>
      <c r="AG1512" s="7">
        <f t="shared" ca="1" si="567"/>
        <v>-352000</v>
      </c>
      <c r="AH1512" s="7">
        <f t="shared" ca="1" si="568"/>
        <v>-66.793168880455397</v>
      </c>
      <c r="AJ1512" s="23" t="s">
        <v>6371</v>
      </c>
      <c r="AK1512" s="2" t="s">
        <v>3446</v>
      </c>
      <c r="AL1512" s="6" t="str" cm="1">
        <f t="array" aca="1" ref="AL1512" ca="1">_xlfn.TEXTJOIN("",TRUE,IFERROR(MID(AK1512,ROW(INDIRECT("1:"&amp;LEN(AK1512))),1)*1,""))</f>
        <v>1050000</v>
      </c>
      <c r="AM1512" s="7">
        <f t="shared" ca="1" si="555"/>
        <v>1050000</v>
      </c>
      <c r="AN1512" s="7">
        <f t="shared" ca="1" si="569"/>
        <v>-30000</v>
      </c>
      <c r="AO1512" s="7">
        <f t="shared" ca="1" si="570"/>
        <v>-2.7777777777777857</v>
      </c>
      <c r="AQ1512" s="20" t="s">
        <v>5275</v>
      </c>
      <c r="AR1512" s="11" t="s">
        <v>3873</v>
      </c>
      <c r="AS1512" s="6" t="str" cm="1">
        <f t="array" aca="1" ref="AS1512" ca="1">_xlfn.TEXTJOIN("",TRUE,IFERROR(MID(AR1512,ROW(INDIRECT("1:"&amp;LEN(AR1512))),1)*1,""))</f>
        <v>902000</v>
      </c>
      <c r="AT1512" s="7">
        <f t="shared" ca="1" si="556"/>
        <v>902000</v>
      </c>
      <c r="AU1512" s="7">
        <f t="shared" ca="1" si="571"/>
        <v>-438000</v>
      </c>
      <c r="AV1512" s="7">
        <f t="shared" ca="1" si="572"/>
        <v>-32.68656716417911</v>
      </c>
      <c r="AX1512" s="8" t="s">
        <v>2887</v>
      </c>
      <c r="AY1512" s="7" t="s">
        <v>666</v>
      </c>
      <c r="AZ1512" s="9" t="str" cm="1">
        <f t="array" aca="1" ref="AZ1512" ca="1">_xlfn.TEXTJOIN("",TRUE,IFERROR(MID(AY1512,ROW(INDIRECT("1:"&amp;LEN(AY1512))),1)*1,""))</f>
        <v>463000</v>
      </c>
      <c r="BA1512" s="7">
        <f t="shared" ca="1" si="573"/>
        <v>463000</v>
      </c>
      <c r="BB1512" s="7">
        <f t="shared" ca="1" si="574"/>
        <v>-488000</v>
      </c>
      <c r="BC1512" s="7">
        <f t="shared" ca="1" si="575"/>
        <v>-51.314405888538381</v>
      </c>
    </row>
    <row r="1513" spans="1:55">
      <c r="A1513" s="7" t="s">
        <v>2891</v>
      </c>
      <c r="B1513" s="7" t="s">
        <v>327</v>
      </c>
      <c r="C1513" s="9" t="str" cm="1">
        <f t="array" aca="1" ref="C1513" ca="1">_xlfn.TEXTJOIN("",TRUE,IFERROR(MID(B1513,ROW(INDIRECT("1:"&amp;LEN(B1513))),1)*1,""))</f>
        <v>2950</v>
      </c>
      <c r="D1513" s="17">
        <f t="shared" ca="1" si="557"/>
        <v>2950</v>
      </c>
      <c r="E1513" s="7">
        <f t="shared" ca="1" si="558"/>
        <v>-5510</v>
      </c>
      <c r="F1513" s="7">
        <f t="shared" ca="1" si="559"/>
        <v>-65.130023640661932</v>
      </c>
      <c r="H1513" s="10" t="s">
        <v>2891</v>
      </c>
      <c r="I1513" s="11" t="s">
        <v>5660</v>
      </c>
      <c r="J1513" s="6" t="str" cm="1">
        <f t="array" aca="1" ref="J1513" ca="1">_xlfn.TEXTJOIN("",TRUE,IFERROR(MID(I1513,ROW(INDIRECT("1:"&amp;LEN(I1513))),1)*1,""))</f>
        <v>6380</v>
      </c>
      <c r="K1513" s="16">
        <f t="shared" ca="1" si="552"/>
        <v>6380</v>
      </c>
      <c r="L1513" s="7">
        <f t="shared" ca="1" si="560"/>
        <v>-21520</v>
      </c>
      <c r="M1513" s="7">
        <f t="shared" ca="1" si="561"/>
        <v>-77.132616487455195</v>
      </c>
      <c r="O1513" s="10" t="s">
        <v>2891</v>
      </c>
      <c r="P1513" s="11" t="s">
        <v>5358</v>
      </c>
      <c r="Q1513" s="6" t="str" cm="1">
        <f t="array" aca="1" ref="Q1513" ca="1">_xlfn.TEXTJOIN("",TRUE,IFERROR(MID(P1513,ROW(INDIRECT("1:"&amp;LEN(P1513))),1)*1,""))</f>
        <v>9090</v>
      </c>
      <c r="R1513" s="7">
        <f t="shared" ca="1" si="562"/>
        <v>9090</v>
      </c>
      <c r="S1513" s="7">
        <f t="shared" ca="1" si="563"/>
        <v>-34010</v>
      </c>
      <c r="T1513" s="7">
        <f t="shared" ca="1" si="564"/>
        <v>-78.909512761020878</v>
      </c>
      <c r="V1513" s="10" t="s">
        <v>2891</v>
      </c>
      <c r="W1513" s="11" t="s">
        <v>617</v>
      </c>
      <c r="X1513" s="6" t="str" cm="1">
        <f t="array" aca="1" ref="X1513" ca="1">_xlfn.TEXTJOIN("",TRUE,IFERROR(MID(W1513,ROW(INDIRECT("1:"&amp;LEN(W1513))),1)*1,""))</f>
        <v>118000</v>
      </c>
      <c r="Y1513" s="7">
        <f t="shared" ca="1" si="553"/>
        <v>118000</v>
      </c>
      <c r="Z1513" s="7">
        <f t="shared" ca="1" si="565"/>
        <v>-128000</v>
      </c>
      <c r="AA1513" s="7">
        <f t="shared" ca="1" si="566"/>
        <v>-52.032520325203251</v>
      </c>
      <c r="AC1513" s="20" t="s">
        <v>2891</v>
      </c>
      <c r="AD1513" s="11" t="s">
        <v>4179</v>
      </c>
      <c r="AE1513" s="6" t="str" cm="1">
        <f t="array" aca="1" ref="AE1513" ca="1">_xlfn.TEXTJOIN("",TRUE,IFERROR(MID(AD1513,ROW(INDIRECT("1:"&amp;LEN(AD1513))),1)*1,""))</f>
        <v>177000</v>
      </c>
      <c r="AF1513" s="7">
        <f t="shared" ca="1" si="554"/>
        <v>177000</v>
      </c>
      <c r="AG1513" s="7">
        <f t="shared" ca="1" si="567"/>
        <v>-350000</v>
      </c>
      <c r="AH1513" s="7">
        <f t="shared" ca="1" si="568"/>
        <v>-66.413662239089177</v>
      </c>
      <c r="AJ1513" s="23" t="s">
        <v>6372</v>
      </c>
      <c r="AK1513" s="2" t="s">
        <v>4722</v>
      </c>
      <c r="AL1513" s="6" t="str" cm="1">
        <f t="array" aca="1" ref="AL1513" ca="1">_xlfn.TEXTJOIN("",TRUE,IFERROR(MID(AK1513,ROW(INDIRECT("1:"&amp;LEN(AK1513))),1)*1,""))</f>
        <v>964000</v>
      </c>
      <c r="AM1513" s="7">
        <f t="shared" ca="1" si="555"/>
        <v>964000</v>
      </c>
      <c r="AN1513" s="7">
        <f t="shared" ca="1" si="569"/>
        <v>-116000</v>
      </c>
      <c r="AO1513" s="7">
        <f t="shared" ca="1" si="570"/>
        <v>-10.740740740740733</v>
      </c>
      <c r="AQ1513" s="20" t="s">
        <v>5278</v>
      </c>
      <c r="AR1513" s="11" t="s">
        <v>1095</v>
      </c>
      <c r="AS1513" s="6" t="str" cm="1">
        <f t="array" aca="1" ref="AS1513" ca="1">_xlfn.TEXTJOIN("",TRUE,IFERROR(MID(AR1513,ROW(INDIRECT("1:"&amp;LEN(AR1513))),1)*1,""))</f>
        <v>894000</v>
      </c>
      <c r="AT1513" s="7">
        <f t="shared" ca="1" si="556"/>
        <v>894000</v>
      </c>
      <c r="AU1513" s="7">
        <f t="shared" ca="1" si="571"/>
        <v>-446000</v>
      </c>
      <c r="AV1513" s="7">
        <f t="shared" ca="1" si="572"/>
        <v>-33.28358208955224</v>
      </c>
      <c r="AX1513" s="8" t="s">
        <v>2891</v>
      </c>
      <c r="AY1513" s="7" t="s">
        <v>1253</v>
      </c>
      <c r="AZ1513" s="9" t="str" cm="1">
        <f t="array" aca="1" ref="AZ1513" ca="1">_xlfn.TEXTJOIN("",TRUE,IFERROR(MID(AY1513,ROW(INDIRECT("1:"&amp;LEN(AY1513))),1)*1,""))</f>
        <v>466000</v>
      </c>
      <c r="BA1513" s="7">
        <f t="shared" ca="1" si="573"/>
        <v>466000</v>
      </c>
      <c r="BB1513" s="7">
        <f t="shared" ca="1" si="574"/>
        <v>-485000</v>
      </c>
      <c r="BC1513" s="7">
        <f t="shared" ca="1" si="575"/>
        <v>-50.998948475289168</v>
      </c>
    </row>
    <row r="1514" spans="1:55">
      <c r="A1514" s="7" t="s">
        <v>2896</v>
      </c>
      <c r="B1514" s="7" t="s">
        <v>687</v>
      </c>
      <c r="C1514" s="9" t="str" cm="1">
        <f t="array" aca="1" ref="C1514" ca="1">_xlfn.TEXTJOIN("",TRUE,IFERROR(MID(B1514,ROW(INDIRECT("1:"&amp;LEN(B1514))),1)*1,""))</f>
        <v>3010</v>
      </c>
      <c r="D1514" s="17">
        <f t="shared" ca="1" si="557"/>
        <v>3010</v>
      </c>
      <c r="E1514" s="7">
        <f t="shared" ca="1" si="558"/>
        <v>-5450</v>
      </c>
      <c r="F1514" s="7">
        <f t="shared" ca="1" si="559"/>
        <v>-64.420803782505914</v>
      </c>
      <c r="H1514" s="10" t="s">
        <v>2896</v>
      </c>
      <c r="I1514" s="11" t="s">
        <v>5193</v>
      </c>
      <c r="J1514" s="6" t="str" cm="1">
        <f t="array" aca="1" ref="J1514" ca="1">_xlfn.TEXTJOIN("",TRUE,IFERROR(MID(I1514,ROW(INDIRECT("1:"&amp;LEN(I1514))),1)*1,""))</f>
        <v>7580</v>
      </c>
      <c r="K1514" s="16">
        <f t="shared" ca="1" si="552"/>
        <v>7580</v>
      </c>
      <c r="L1514" s="7">
        <f t="shared" ca="1" si="560"/>
        <v>-20320</v>
      </c>
      <c r="M1514" s="7">
        <f t="shared" ca="1" si="561"/>
        <v>-72.831541218637994</v>
      </c>
      <c r="O1514" s="10" t="s">
        <v>2896</v>
      </c>
      <c r="P1514" s="11" t="s">
        <v>915</v>
      </c>
      <c r="Q1514" s="6" t="str" cm="1">
        <f t="array" aca="1" ref="Q1514" ca="1">_xlfn.TEXTJOIN("",TRUE,IFERROR(MID(P1514,ROW(INDIRECT("1:"&amp;LEN(P1514))),1)*1,""))</f>
        <v>10500</v>
      </c>
      <c r="R1514" s="7">
        <f t="shared" ca="1" si="562"/>
        <v>10500</v>
      </c>
      <c r="S1514" s="7">
        <f t="shared" ca="1" si="563"/>
        <v>-32600</v>
      </c>
      <c r="T1514" s="7">
        <f t="shared" ca="1" si="564"/>
        <v>-75.638051044083525</v>
      </c>
      <c r="V1514" s="10" t="s">
        <v>2896</v>
      </c>
      <c r="W1514" s="11" t="s">
        <v>398</v>
      </c>
      <c r="X1514" s="6" t="str" cm="1">
        <f t="array" aca="1" ref="X1514" ca="1">_xlfn.TEXTJOIN("",TRUE,IFERROR(MID(W1514,ROW(INDIRECT("1:"&amp;LEN(W1514))),1)*1,""))</f>
        <v>126000</v>
      </c>
      <c r="Y1514" s="7">
        <f t="shared" ca="1" si="553"/>
        <v>126000</v>
      </c>
      <c r="Z1514" s="7">
        <f t="shared" ca="1" si="565"/>
        <v>-120000</v>
      </c>
      <c r="AA1514" s="7">
        <f t="shared" ca="1" si="566"/>
        <v>-48.780487804878049</v>
      </c>
      <c r="AC1514" s="20" t="s">
        <v>2896</v>
      </c>
      <c r="AD1514" s="11" t="s">
        <v>703</v>
      </c>
      <c r="AE1514" s="6" t="str" cm="1">
        <f t="array" aca="1" ref="AE1514" ca="1">_xlfn.TEXTJOIN("",TRUE,IFERROR(MID(AD1514,ROW(INDIRECT("1:"&amp;LEN(AD1514))),1)*1,""))</f>
        <v>184000</v>
      </c>
      <c r="AF1514" s="7">
        <f t="shared" ca="1" si="554"/>
        <v>184000</v>
      </c>
      <c r="AG1514" s="7">
        <f t="shared" ca="1" si="567"/>
        <v>-343000</v>
      </c>
      <c r="AH1514" s="7">
        <f t="shared" ca="1" si="568"/>
        <v>-65.085388994307408</v>
      </c>
      <c r="AJ1514" s="23" t="s">
        <v>6373</v>
      </c>
      <c r="AK1514" s="2" t="s">
        <v>6374</v>
      </c>
      <c r="AL1514" s="6" t="str" cm="1">
        <f t="array" aca="1" ref="AL1514" ca="1">_xlfn.TEXTJOIN("",TRUE,IFERROR(MID(AK1514,ROW(INDIRECT("1:"&amp;LEN(AK1514))),1)*1,""))</f>
        <v>915000</v>
      </c>
      <c r="AM1514" s="7">
        <f t="shared" ca="1" si="555"/>
        <v>915000</v>
      </c>
      <c r="AN1514" s="7">
        <f t="shared" ca="1" si="569"/>
        <v>-165000</v>
      </c>
      <c r="AO1514" s="7">
        <f t="shared" ca="1" si="570"/>
        <v>-15.277777777777786</v>
      </c>
      <c r="AQ1514" s="20" t="s">
        <v>5280</v>
      </c>
      <c r="AR1514" s="11" t="s">
        <v>3423</v>
      </c>
      <c r="AS1514" s="6" t="str" cm="1">
        <f t="array" aca="1" ref="AS1514" ca="1">_xlfn.TEXTJOIN("",TRUE,IFERROR(MID(AR1514,ROW(INDIRECT("1:"&amp;LEN(AR1514))),1)*1,""))</f>
        <v>884000</v>
      </c>
      <c r="AT1514" s="7">
        <f t="shared" ca="1" si="556"/>
        <v>884000</v>
      </c>
      <c r="AU1514" s="7">
        <f t="shared" ca="1" si="571"/>
        <v>-456000</v>
      </c>
      <c r="AV1514" s="7">
        <f t="shared" ca="1" si="572"/>
        <v>-34.02985074626865</v>
      </c>
      <c r="AX1514" s="8" t="s">
        <v>2896</v>
      </c>
      <c r="AY1514" s="7" t="s">
        <v>690</v>
      </c>
      <c r="AZ1514" s="9" t="str" cm="1">
        <f t="array" aca="1" ref="AZ1514" ca="1">_xlfn.TEXTJOIN("",TRUE,IFERROR(MID(AY1514,ROW(INDIRECT("1:"&amp;LEN(AY1514))),1)*1,""))</f>
        <v>469000</v>
      </c>
      <c r="BA1514" s="7">
        <f t="shared" ca="1" si="573"/>
        <v>469000</v>
      </c>
      <c r="BB1514" s="7">
        <f t="shared" ca="1" si="574"/>
        <v>-482000</v>
      </c>
      <c r="BC1514" s="7">
        <f t="shared" ca="1" si="575"/>
        <v>-50.683491062039963</v>
      </c>
    </row>
    <row r="1515" spans="1:55">
      <c r="A1515" s="7" t="s">
        <v>2899</v>
      </c>
      <c r="B1515" s="7" t="s">
        <v>591</v>
      </c>
      <c r="C1515" s="9" t="str" cm="1">
        <f t="array" aca="1" ref="C1515" ca="1">_xlfn.TEXTJOIN("",TRUE,IFERROR(MID(B1515,ROW(INDIRECT("1:"&amp;LEN(B1515))),1)*1,""))</f>
        <v>3080</v>
      </c>
      <c r="D1515" s="17">
        <f t="shared" ca="1" si="557"/>
        <v>3080</v>
      </c>
      <c r="E1515" s="7">
        <f t="shared" ca="1" si="558"/>
        <v>-5380</v>
      </c>
      <c r="F1515" s="7">
        <f t="shared" ca="1" si="559"/>
        <v>-63.593380614657207</v>
      </c>
      <c r="H1515" s="10" t="s">
        <v>2899</v>
      </c>
      <c r="I1515" s="11" t="s">
        <v>4192</v>
      </c>
      <c r="J1515" s="6" t="str" cm="1">
        <f t="array" aca="1" ref="J1515" ca="1">_xlfn.TEXTJOIN("",TRUE,IFERROR(MID(I1515,ROW(INDIRECT("1:"&amp;LEN(I1515))),1)*1,""))</f>
        <v>8790</v>
      </c>
      <c r="K1515" s="16">
        <f t="shared" ca="1" si="552"/>
        <v>8790</v>
      </c>
      <c r="L1515" s="7">
        <f t="shared" ca="1" si="560"/>
        <v>-19110</v>
      </c>
      <c r="M1515" s="7">
        <f t="shared" ca="1" si="561"/>
        <v>-68.494623655913983</v>
      </c>
      <c r="O1515" s="10" t="s">
        <v>2899</v>
      </c>
      <c r="P1515" s="11" t="s">
        <v>5765</v>
      </c>
      <c r="Q1515" s="6" t="str" cm="1">
        <f t="array" aca="1" ref="Q1515" ca="1">_xlfn.TEXTJOIN("",TRUE,IFERROR(MID(P1515,ROW(INDIRECT("1:"&amp;LEN(P1515))),1)*1,""))</f>
        <v>12900</v>
      </c>
      <c r="R1515" s="7">
        <f t="shared" ca="1" si="562"/>
        <v>12900</v>
      </c>
      <c r="S1515" s="7">
        <f t="shared" ca="1" si="563"/>
        <v>-30200</v>
      </c>
      <c r="T1515" s="7">
        <f t="shared" ca="1" si="564"/>
        <v>-70.069605568445468</v>
      </c>
      <c r="V1515" s="10" t="s">
        <v>2899</v>
      </c>
      <c r="W1515" s="11" t="s">
        <v>492</v>
      </c>
      <c r="X1515" s="6" t="str" cm="1">
        <f t="array" aca="1" ref="X1515" ca="1">_xlfn.TEXTJOIN("",TRUE,IFERROR(MID(W1515,ROW(INDIRECT("1:"&amp;LEN(W1515))),1)*1,""))</f>
        <v>120000</v>
      </c>
      <c r="Y1515" s="7">
        <f t="shared" ca="1" si="553"/>
        <v>120000</v>
      </c>
      <c r="Z1515" s="7">
        <f t="shared" ca="1" si="565"/>
        <v>-126000</v>
      </c>
      <c r="AA1515" s="7">
        <f t="shared" ca="1" si="566"/>
        <v>-51.219512195121951</v>
      </c>
      <c r="AC1515" s="20" t="s">
        <v>2899</v>
      </c>
      <c r="AD1515" s="11" t="s">
        <v>2469</v>
      </c>
      <c r="AE1515" s="6" t="str" cm="1">
        <f t="array" aca="1" ref="AE1515" ca="1">_xlfn.TEXTJOIN("",TRUE,IFERROR(MID(AD1515,ROW(INDIRECT("1:"&amp;LEN(AD1515))),1)*1,""))</f>
        <v>191000</v>
      </c>
      <c r="AF1515" s="7">
        <f t="shared" ca="1" si="554"/>
        <v>191000</v>
      </c>
      <c r="AG1515" s="7">
        <f t="shared" ca="1" si="567"/>
        <v>-336000</v>
      </c>
      <c r="AH1515" s="7">
        <f t="shared" ca="1" si="568"/>
        <v>-63.757115749525617</v>
      </c>
      <c r="AJ1515" s="23" t="s">
        <v>6375</v>
      </c>
      <c r="AK1515" s="2" t="s">
        <v>5323</v>
      </c>
      <c r="AL1515" s="6" t="str" cm="1">
        <f t="array" aca="1" ref="AL1515" ca="1">_xlfn.TEXTJOIN("",TRUE,IFERROR(MID(AK1515,ROW(INDIRECT("1:"&amp;LEN(AK1515))),1)*1,""))</f>
        <v>925000</v>
      </c>
      <c r="AM1515" s="7">
        <f t="shared" ca="1" si="555"/>
        <v>925000</v>
      </c>
      <c r="AN1515" s="7">
        <f t="shared" ca="1" si="569"/>
        <v>-155000</v>
      </c>
      <c r="AO1515" s="7">
        <f t="shared" ca="1" si="570"/>
        <v>-14.351851851851848</v>
      </c>
      <c r="AQ1515" s="20" t="s">
        <v>5281</v>
      </c>
      <c r="AR1515" s="11" t="s">
        <v>3878</v>
      </c>
      <c r="AS1515" s="6" t="str" cm="1">
        <f t="array" aca="1" ref="AS1515" ca="1">_xlfn.TEXTJOIN("",TRUE,IFERROR(MID(AR1515,ROW(INDIRECT("1:"&amp;LEN(AR1515))),1)*1,""))</f>
        <v>881000</v>
      </c>
      <c r="AT1515" s="7">
        <f t="shared" ca="1" si="556"/>
        <v>881000</v>
      </c>
      <c r="AU1515" s="7">
        <f t="shared" ca="1" si="571"/>
        <v>-459000</v>
      </c>
      <c r="AV1515" s="7">
        <f t="shared" ca="1" si="572"/>
        <v>-34.253731343283576</v>
      </c>
      <c r="AX1515" s="8" t="s">
        <v>2899</v>
      </c>
      <c r="AY1515" s="7" t="s">
        <v>5412</v>
      </c>
      <c r="AZ1515" s="9" t="str" cm="1">
        <f t="array" aca="1" ref="AZ1515" ca="1">_xlfn.TEXTJOIN("",TRUE,IFERROR(MID(AY1515,ROW(INDIRECT("1:"&amp;LEN(AY1515))),1)*1,""))</f>
        <v>472000</v>
      </c>
      <c r="BA1515" s="7">
        <f t="shared" ca="1" si="573"/>
        <v>472000</v>
      </c>
      <c r="BB1515" s="7">
        <f t="shared" ca="1" si="574"/>
        <v>-479000</v>
      </c>
      <c r="BC1515" s="7">
        <f t="shared" ca="1" si="575"/>
        <v>-50.368033648790743</v>
      </c>
    </row>
    <row r="1516" spans="1:55">
      <c r="A1516" s="7" t="s">
        <v>2904</v>
      </c>
      <c r="B1516" s="7" t="s">
        <v>6376</v>
      </c>
      <c r="C1516" s="9" t="str" cm="1">
        <f t="array" aca="1" ref="C1516" ca="1">_xlfn.TEXTJOIN("",TRUE,IFERROR(MID(B1516,ROW(INDIRECT("1:"&amp;LEN(B1516))),1)*1,""))</f>
        <v>3130</v>
      </c>
      <c r="D1516" s="17">
        <f t="shared" ca="1" si="557"/>
        <v>3130</v>
      </c>
      <c r="E1516" s="7">
        <f t="shared" ca="1" si="558"/>
        <v>-5330</v>
      </c>
      <c r="F1516" s="7">
        <f t="shared" ca="1" si="559"/>
        <v>-63.002364066193856</v>
      </c>
      <c r="H1516" s="10" t="s">
        <v>2904</v>
      </c>
      <c r="I1516" s="11" t="s">
        <v>915</v>
      </c>
      <c r="J1516" s="6" t="str" cm="1">
        <f t="array" aca="1" ref="J1516" ca="1">_xlfn.TEXTJOIN("",TRUE,IFERROR(MID(I1516,ROW(INDIRECT("1:"&amp;LEN(I1516))),1)*1,""))</f>
        <v>10500</v>
      </c>
      <c r="K1516" s="16">
        <f t="shared" ca="1" si="552"/>
        <v>10500</v>
      </c>
      <c r="L1516" s="7">
        <f t="shared" ca="1" si="560"/>
        <v>-17400</v>
      </c>
      <c r="M1516" s="7">
        <f t="shared" ca="1" si="561"/>
        <v>-62.365591397849464</v>
      </c>
      <c r="O1516" s="10" t="s">
        <v>2904</v>
      </c>
      <c r="P1516" s="11" t="s">
        <v>1409</v>
      </c>
      <c r="Q1516" s="6" t="str" cm="1">
        <f t="array" aca="1" ref="Q1516" ca="1">_xlfn.TEXTJOIN("",TRUE,IFERROR(MID(P1516,ROW(INDIRECT("1:"&amp;LEN(P1516))),1)*1,""))</f>
        <v>15500</v>
      </c>
      <c r="R1516" s="7">
        <f t="shared" ca="1" si="562"/>
        <v>15500</v>
      </c>
      <c r="S1516" s="7">
        <f t="shared" ca="1" si="563"/>
        <v>-27600</v>
      </c>
      <c r="T1516" s="7">
        <f t="shared" ca="1" si="564"/>
        <v>-64.037122969837583</v>
      </c>
      <c r="V1516" s="10" t="s">
        <v>2904</v>
      </c>
      <c r="W1516" s="11" t="s">
        <v>2508</v>
      </c>
      <c r="X1516" s="6" t="str" cm="1">
        <f t="array" aca="1" ref="X1516" ca="1">_xlfn.TEXTJOIN("",TRUE,IFERROR(MID(W1516,ROW(INDIRECT("1:"&amp;LEN(W1516))),1)*1,""))</f>
        <v>112000</v>
      </c>
      <c r="Y1516" s="7">
        <f t="shared" ca="1" si="553"/>
        <v>112000</v>
      </c>
      <c r="Z1516" s="7">
        <f t="shared" ca="1" si="565"/>
        <v>-134000</v>
      </c>
      <c r="AA1516" s="7">
        <f t="shared" ca="1" si="566"/>
        <v>-54.471544715447159</v>
      </c>
      <c r="AC1516" s="20" t="s">
        <v>2904</v>
      </c>
      <c r="AD1516" s="11" t="s">
        <v>4201</v>
      </c>
      <c r="AE1516" s="6" t="str" cm="1">
        <f t="array" aca="1" ref="AE1516" ca="1">_xlfn.TEXTJOIN("",TRUE,IFERROR(MID(AD1516,ROW(INDIRECT("1:"&amp;LEN(AD1516))),1)*1,""))</f>
        <v>193000</v>
      </c>
      <c r="AF1516" s="7">
        <f t="shared" ca="1" si="554"/>
        <v>193000</v>
      </c>
      <c r="AG1516" s="7">
        <f t="shared" ca="1" si="567"/>
        <v>-334000</v>
      </c>
      <c r="AH1516" s="7">
        <f t="shared" ca="1" si="568"/>
        <v>-63.37760910815939</v>
      </c>
      <c r="AJ1516" s="23" t="s">
        <v>6377</v>
      </c>
      <c r="AK1516" s="2" t="s">
        <v>6378</v>
      </c>
      <c r="AL1516" s="6" t="str" cm="1">
        <f t="array" aca="1" ref="AL1516" ca="1">_xlfn.TEXTJOIN("",TRUE,IFERROR(MID(AK1516,ROW(INDIRECT("1:"&amp;LEN(AK1516))),1)*1,""))</f>
        <v>958000</v>
      </c>
      <c r="AM1516" s="7">
        <f t="shared" ca="1" si="555"/>
        <v>958000</v>
      </c>
      <c r="AN1516" s="7">
        <f t="shared" ca="1" si="569"/>
        <v>-122000</v>
      </c>
      <c r="AO1516" s="7">
        <f t="shared" ca="1" si="570"/>
        <v>-11.296296296296291</v>
      </c>
      <c r="AQ1516" s="20" t="s">
        <v>5282</v>
      </c>
      <c r="AR1516" s="11" t="s">
        <v>5045</v>
      </c>
      <c r="AS1516" s="6" t="str" cm="1">
        <f t="array" aca="1" ref="AS1516" ca="1">_xlfn.TEXTJOIN("",TRUE,IFERROR(MID(AR1516,ROW(INDIRECT("1:"&amp;LEN(AR1516))),1)*1,""))</f>
        <v>883000</v>
      </c>
      <c r="AT1516" s="7">
        <f t="shared" ca="1" si="556"/>
        <v>883000</v>
      </c>
      <c r="AU1516" s="7">
        <f t="shared" ca="1" si="571"/>
        <v>-457000</v>
      </c>
      <c r="AV1516" s="7">
        <f t="shared" ca="1" si="572"/>
        <v>-34.104477611940297</v>
      </c>
      <c r="AX1516" s="8" t="s">
        <v>2904</v>
      </c>
      <c r="AY1516" s="7" t="s">
        <v>1234</v>
      </c>
      <c r="AZ1516" s="9" t="str" cm="1">
        <f t="array" aca="1" ref="AZ1516" ca="1">_xlfn.TEXTJOIN("",TRUE,IFERROR(MID(AY1516,ROW(INDIRECT("1:"&amp;LEN(AY1516))),1)*1,""))</f>
        <v>471000</v>
      </c>
      <c r="BA1516" s="7">
        <f t="shared" ca="1" si="573"/>
        <v>471000</v>
      </c>
      <c r="BB1516" s="7">
        <f t="shared" ca="1" si="574"/>
        <v>-480000</v>
      </c>
      <c r="BC1516" s="7">
        <f t="shared" ca="1" si="575"/>
        <v>-50.473186119873823</v>
      </c>
    </row>
    <row r="1517" spans="1:55">
      <c r="A1517" s="7" t="s">
        <v>2911</v>
      </c>
      <c r="B1517" s="7" t="s">
        <v>6261</v>
      </c>
      <c r="C1517" s="9" t="str" cm="1">
        <f t="array" aca="1" ref="C1517" ca="1">_xlfn.TEXTJOIN("",TRUE,IFERROR(MID(B1517,ROW(INDIRECT("1:"&amp;LEN(B1517))),1)*1,""))</f>
        <v>3150</v>
      </c>
      <c r="D1517" s="17">
        <f t="shared" ca="1" si="557"/>
        <v>3150</v>
      </c>
      <c r="E1517" s="7">
        <f t="shared" ca="1" si="558"/>
        <v>-5310</v>
      </c>
      <c r="F1517" s="7">
        <f t="shared" ca="1" si="559"/>
        <v>-62.765957446808514</v>
      </c>
      <c r="H1517" s="10" t="s">
        <v>2911</v>
      </c>
      <c r="I1517" s="11" t="s">
        <v>5765</v>
      </c>
      <c r="J1517" s="6" t="str" cm="1">
        <f t="array" aca="1" ref="J1517" ca="1">_xlfn.TEXTJOIN("",TRUE,IFERROR(MID(I1517,ROW(INDIRECT("1:"&amp;LEN(I1517))),1)*1,""))</f>
        <v>12900</v>
      </c>
      <c r="K1517" s="16">
        <f t="shared" ca="1" si="552"/>
        <v>12900</v>
      </c>
      <c r="L1517" s="7">
        <f t="shared" ca="1" si="560"/>
        <v>-15000</v>
      </c>
      <c r="M1517" s="7">
        <f t="shared" ca="1" si="561"/>
        <v>-53.763440860215056</v>
      </c>
      <c r="O1517" s="10" t="s">
        <v>2911</v>
      </c>
      <c r="P1517" s="11" t="s">
        <v>1127</v>
      </c>
      <c r="Q1517" s="6" t="str" cm="1">
        <f t="array" aca="1" ref="Q1517" ca="1">_xlfn.TEXTJOIN("",TRUE,IFERROR(MID(P1517,ROW(INDIRECT("1:"&amp;LEN(P1517))),1)*1,""))</f>
        <v>17800</v>
      </c>
      <c r="R1517" s="7">
        <f t="shared" ca="1" si="562"/>
        <v>17800</v>
      </c>
      <c r="S1517" s="7">
        <f t="shared" ca="1" si="563"/>
        <v>-25300</v>
      </c>
      <c r="T1517" s="7">
        <f t="shared" ca="1" si="564"/>
        <v>-58.700696055684453</v>
      </c>
      <c r="V1517" s="10" t="s">
        <v>2911</v>
      </c>
      <c r="W1517" s="11" t="s">
        <v>381</v>
      </c>
      <c r="X1517" s="6" t="str" cm="1">
        <f t="array" aca="1" ref="X1517" ca="1">_xlfn.TEXTJOIN("",TRUE,IFERROR(MID(W1517,ROW(INDIRECT("1:"&amp;LEN(W1517))),1)*1,""))</f>
        <v>125000</v>
      </c>
      <c r="Y1517" s="7">
        <f t="shared" ca="1" si="553"/>
        <v>125000</v>
      </c>
      <c r="Z1517" s="7">
        <f t="shared" ca="1" si="565"/>
        <v>-121000</v>
      </c>
      <c r="AA1517" s="7">
        <f t="shared" ca="1" si="566"/>
        <v>-49.186991869918693</v>
      </c>
      <c r="AC1517" s="20" t="s">
        <v>2911</v>
      </c>
      <c r="AD1517" s="11" t="s">
        <v>2504</v>
      </c>
      <c r="AE1517" s="6" t="str" cm="1">
        <f t="array" aca="1" ref="AE1517" ca="1">_xlfn.TEXTJOIN("",TRUE,IFERROR(MID(AD1517,ROW(INDIRECT("1:"&amp;LEN(AD1517))),1)*1,""))</f>
        <v>189000</v>
      </c>
      <c r="AF1517" s="7">
        <f t="shared" ca="1" si="554"/>
        <v>189000</v>
      </c>
      <c r="AG1517" s="7">
        <f t="shared" ca="1" si="567"/>
        <v>-338000</v>
      </c>
      <c r="AH1517" s="7">
        <f t="shared" ca="1" si="568"/>
        <v>-64.13662239089183</v>
      </c>
      <c r="AJ1517" s="23" t="s">
        <v>6379</v>
      </c>
      <c r="AK1517" s="2" t="s">
        <v>6380</v>
      </c>
      <c r="AL1517" s="6" t="str" cm="1">
        <f t="array" aca="1" ref="AL1517" ca="1">_xlfn.TEXTJOIN("",TRUE,IFERROR(MID(AK1517,ROW(INDIRECT("1:"&amp;LEN(AK1517))),1)*1,""))</f>
        <v>996000</v>
      </c>
      <c r="AM1517" s="7">
        <f t="shared" ca="1" si="555"/>
        <v>996000</v>
      </c>
      <c r="AN1517" s="7">
        <f t="shared" ca="1" si="569"/>
        <v>-84000</v>
      </c>
      <c r="AO1517" s="7">
        <f t="shared" ca="1" si="570"/>
        <v>-7.7777777777777715</v>
      </c>
      <c r="AQ1517" s="20" t="s">
        <v>5285</v>
      </c>
      <c r="AR1517" s="11" t="s">
        <v>3423</v>
      </c>
      <c r="AS1517" s="6" t="str" cm="1">
        <f t="array" aca="1" ref="AS1517" ca="1">_xlfn.TEXTJOIN("",TRUE,IFERROR(MID(AR1517,ROW(INDIRECT("1:"&amp;LEN(AR1517))),1)*1,""))</f>
        <v>884000</v>
      </c>
      <c r="AT1517" s="7">
        <f t="shared" ca="1" si="556"/>
        <v>884000</v>
      </c>
      <c r="AU1517" s="7">
        <f t="shared" ca="1" si="571"/>
        <v>-456000</v>
      </c>
      <c r="AV1517" s="7">
        <f t="shared" ca="1" si="572"/>
        <v>-34.02985074626865</v>
      </c>
      <c r="AX1517" s="8" t="s">
        <v>2911</v>
      </c>
      <c r="AY1517" s="7" t="s">
        <v>1243</v>
      </c>
      <c r="AZ1517" s="9" t="str" cm="1">
        <f t="array" aca="1" ref="AZ1517" ca="1">_xlfn.TEXTJOIN("",TRUE,IFERROR(MID(AY1517,ROW(INDIRECT("1:"&amp;LEN(AY1517))),1)*1,""))</f>
        <v>473000</v>
      </c>
      <c r="BA1517" s="7">
        <f t="shared" ca="1" si="573"/>
        <v>473000</v>
      </c>
      <c r="BB1517" s="7">
        <f t="shared" ca="1" si="574"/>
        <v>-478000</v>
      </c>
      <c r="BC1517" s="7">
        <f t="shared" ca="1" si="575"/>
        <v>-50.262881177707676</v>
      </c>
    </row>
    <row r="1518" spans="1:55">
      <c r="A1518" s="7" t="s">
        <v>2917</v>
      </c>
      <c r="B1518" s="7" t="s">
        <v>6261</v>
      </c>
      <c r="C1518" s="9" t="str" cm="1">
        <f t="array" aca="1" ref="C1518" ca="1">_xlfn.TEXTJOIN("",TRUE,IFERROR(MID(B1518,ROW(INDIRECT("1:"&amp;LEN(B1518))),1)*1,""))</f>
        <v>3150</v>
      </c>
      <c r="D1518" s="17">
        <f t="shared" ca="1" si="557"/>
        <v>3150</v>
      </c>
      <c r="E1518" s="7">
        <f t="shared" ca="1" si="558"/>
        <v>-5310</v>
      </c>
      <c r="F1518" s="7">
        <f t="shared" ca="1" si="559"/>
        <v>-62.765957446808514</v>
      </c>
      <c r="H1518" s="10" t="s">
        <v>2917</v>
      </c>
      <c r="I1518" s="11" t="s">
        <v>856</v>
      </c>
      <c r="J1518" s="6" t="str" cm="1">
        <f t="array" aca="1" ref="J1518" ca="1">_xlfn.TEXTJOIN("",TRUE,IFERROR(MID(I1518,ROW(INDIRECT("1:"&amp;LEN(I1518))),1)*1,""))</f>
        <v>13300</v>
      </c>
      <c r="K1518" s="16">
        <f t="shared" ca="1" si="552"/>
        <v>13300</v>
      </c>
      <c r="L1518" s="7">
        <f t="shared" ca="1" si="560"/>
        <v>-14600</v>
      </c>
      <c r="M1518" s="7">
        <f t="shared" ca="1" si="561"/>
        <v>-52.329749103942653</v>
      </c>
      <c r="O1518" s="10" t="s">
        <v>2917</v>
      </c>
      <c r="P1518" s="11" t="s">
        <v>3976</v>
      </c>
      <c r="Q1518" s="6" t="str" cm="1">
        <f t="array" aca="1" ref="Q1518" ca="1">_xlfn.TEXTJOIN("",TRUE,IFERROR(MID(P1518,ROW(INDIRECT("1:"&amp;LEN(P1518))),1)*1,""))</f>
        <v>19300</v>
      </c>
      <c r="R1518" s="7">
        <f t="shared" ca="1" si="562"/>
        <v>19300</v>
      </c>
      <c r="S1518" s="7">
        <f t="shared" ca="1" si="563"/>
        <v>-23800</v>
      </c>
      <c r="T1518" s="7">
        <f t="shared" ca="1" si="564"/>
        <v>-55.220417633410676</v>
      </c>
      <c r="V1518" s="10" t="s">
        <v>2917</v>
      </c>
      <c r="W1518" s="11" t="s">
        <v>191</v>
      </c>
      <c r="X1518" s="6" t="str" cm="1">
        <f t="array" aca="1" ref="X1518" ca="1">_xlfn.TEXTJOIN("",TRUE,IFERROR(MID(W1518,ROW(INDIRECT("1:"&amp;LEN(W1518))),1)*1,""))</f>
        <v>107000</v>
      </c>
      <c r="Y1518" s="7">
        <f t="shared" ca="1" si="553"/>
        <v>107000</v>
      </c>
      <c r="Z1518" s="7">
        <f t="shared" ca="1" si="565"/>
        <v>-139000</v>
      </c>
      <c r="AA1518" s="7">
        <f t="shared" ca="1" si="566"/>
        <v>-56.50406504065041</v>
      </c>
      <c r="AC1518" s="20" t="s">
        <v>2917</v>
      </c>
      <c r="AD1518" s="11" t="s">
        <v>2476</v>
      </c>
      <c r="AE1518" s="6" t="str" cm="1">
        <f t="array" aca="1" ref="AE1518" ca="1">_xlfn.TEXTJOIN("",TRUE,IFERROR(MID(AD1518,ROW(INDIRECT("1:"&amp;LEN(AD1518))),1)*1,""))</f>
        <v>185000</v>
      </c>
      <c r="AF1518" s="7">
        <f t="shared" ca="1" si="554"/>
        <v>185000</v>
      </c>
      <c r="AG1518" s="7">
        <f t="shared" ca="1" si="567"/>
        <v>-342000</v>
      </c>
      <c r="AH1518" s="7">
        <f t="shared" ca="1" si="568"/>
        <v>-64.895635673624298</v>
      </c>
      <c r="AJ1518" s="23" t="s">
        <v>6381</v>
      </c>
      <c r="AK1518" s="2" t="s">
        <v>6382</v>
      </c>
      <c r="AL1518" s="6" t="str" cm="1">
        <f t="array" aca="1" ref="AL1518" ca="1">_xlfn.TEXTJOIN("",TRUE,IFERROR(MID(AK1518,ROW(INDIRECT("1:"&amp;LEN(AK1518))),1)*1,""))</f>
        <v>1020000</v>
      </c>
      <c r="AM1518" s="7">
        <f t="shared" ca="1" si="555"/>
        <v>1020000</v>
      </c>
      <c r="AN1518" s="7">
        <f t="shared" ca="1" si="569"/>
        <v>-60000</v>
      </c>
      <c r="AO1518" s="7">
        <f t="shared" ca="1" si="570"/>
        <v>-5.5555555555555571</v>
      </c>
      <c r="AQ1518" s="20" t="s">
        <v>5287</v>
      </c>
      <c r="AR1518" s="11" t="s">
        <v>6360</v>
      </c>
      <c r="AS1518" s="6" t="str" cm="1">
        <f t="array" aca="1" ref="AS1518" ca="1">_xlfn.TEXTJOIN("",TRUE,IFERROR(MID(AR1518,ROW(INDIRECT("1:"&amp;LEN(AR1518))),1)*1,""))</f>
        <v>888000</v>
      </c>
      <c r="AT1518" s="7">
        <f t="shared" ca="1" si="556"/>
        <v>888000</v>
      </c>
      <c r="AU1518" s="7">
        <f t="shared" ca="1" si="571"/>
        <v>-452000</v>
      </c>
      <c r="AV1518" s="7">
        <f t="shared" ca="1" si="572"/>
        <v>-33.731343283582092</v>
      </c>
      <c r="AX1518" s="8" t="s">
        <v>2917</v>
      </c>
      <c r="AY1518" s="7" t="s">
        <v>690</v>
      </c>
      <c r="AZ1518" s="9" t="str" cm="1">
        <f t="array" aca="1" ref="AZ1518" ca="1">_xlfn.TEXTJOIN("",TRUE,IFERROR(MID(AY1518,ROW(INDIRECT("1:"&amp;LEN(AY1518))),1)*1,""))</f>
        <v>469000</v>
      </c>
      <c r="BA1518" s="7">
        <f t="shared" ca="1" si="573"/>
        <v>469000</v>
      </c>
      <c r="BB1518" s="7">
        <f t="shared" ca="1" si="574"/>
        <v>-482000</v>
      </c>
      <c r="BC1518" s="7">
        <f t="shared" ca="1" si="575"/>
        <v>-50.683491062039963</v>
      </c>
    </row>
    <row r="1519" spans="1:55">
      <c r="A1519" s="7" t="s">
        <v>2923</v>
      </c>
      <c r="B1519" s="7" t="s">
        <v>6261</v>
      </c>
      <c r="C1519" s="9" t="str" cm="1">
        <f t="array" aca="1" ref="C1519" ca="1">_xlfn.TEXTJOIN("",TRUE,IFERROR(MID(B1519,ROW(INDIRECT("1:"&amp;LEN(B1519))),1)*1,""))</f>
        <v>3150</v>
      </c>
      <c r="D1519" s="17">
        <f t="shared" ca="1" si="557"/>
        <v>3150</v>
      </c>
      <c r="E1519" s="7">
        <f t="shared" ca="1" si="558"/>
        <v>-5310</v>
      </c>
      <c r="F1519" s="7">
        <f t="shared" ca="1" si="559"/>
        <v>-62.765957446808514</v>
      </c>
      <c r="H1519" s="10" t="s">
        <v>2923</v>
      </c>
      <c r="I1519" s="11" t="s">
        <v>856</v>
      </c>
      <c r="J1519" s="6" t="str" cm="1">
        <f t="array" aca="1" ref="J1519" ca="1">_xlfn.TEXTJOIN("",TRUE,IFERROR(MID(I1519,ROW(INDIRECT("1:"&amp;LEN(I1519))),1)*1,""))</f>
        <v>13300</v>
      </c>
      <c r="K1519" s="16">
        <f t="shared" ca="1" si="552"/>
        <v>13300</v>
      </c>
      <c r="L1519" s="7">
        <f t="shared" ca="1" si="560"/>
        <v>-14600</v>
      </c>
      <c r="M1519" s="7">
        <f t="shared" ca="1" si="561"/>
        <v>-52.329749103942653</v>
      </c>
      <c r="O1519" s="10" t="s">
        <v>2923</v>
      </c>
      <c r="P1519" s="11" t="s">
        <v>1554</v>
      </c>
      <c r="Q1519" s="6" t="str" cm="1">
        <f t="array" aca="1" ref="Q1519" ca="1">_xlfn.TEXTJOIN("",TRUE,IFERROR(MID(P1519,ROW(INDIRECT("1:"&amp;LEN(P1519))),1)*1,""))</f>
        <v>19000</v>
      </c>
      <c r="R1519" s="7">
        <f t="shared" ca="1" si="562"/>
        <v>19000</v>
      </c>
      <c r="S1519" s="7">
        <f t="shared" ca="1" si="563"/>
        <v>-24100</v>
      </c>
      <c r="T1519" s="7">
        <f t="shared" ca="1" si="564"/>
        <v>-55.916473317865432</v>
      </c>
      <c r="V1519" s="10" t="s">
        <v>2923</v>
      </c>
      <c r="W1519" s="11" t="s">
        <v>2015</v>
      </c>
      <c r="X1519" s="6" t="str" cm="1">
        <f t="array" aca="1" ref="X1519" ca="1">_xlfn.TEXTJOIN("",TRUE,IFERROR(MID(W1519,ROW(INDIRECT("1:"&amp;LEN(W1519))),1)*1,""))</f>
        <v>106000</v>
      </c>
      <c r="Y1519" s="7">
        <f t="shared" ca="1" si="553"/>
        <v>106000</v>
      </c>
      <c r="Z1519" s="7">
        <f t="shared" ca="1" si="565"/>
        <v>-140000</v>
      </c>
      <c r="AA1519" s="7">
        <f t="shared" ca="1" si="566"/>
        <v>-56.910569105691053</v>
      </c>
      <c r="AC1519" s="20" t="s">
        <v>2923</v>
      </c>
      <c r="AD1519" s="11" t="s">
        <v>1914</v>
      </c>
      <c r="AE1519" s="6" t="str" cm="1">
        <f t="array" aca="1" ref="AE1519" ca="1">_xlfn.TEXTJOIN("",TRUE,IFERROR(MID(AD1519,ROW(INDIRECT("1:"&amp;LEN(AD1519))),1)*1,""))</f>
        <v>186000</v>
      </c>
      <c r="AF1519" s="7">
        <f t="shared" ca="1" si="554"/>
        <v>186000</v>
      </c>
      <c r="AG1519" s="7">
        <f t="shared" ca="1" si="567"/>
        <v>-341000</v>
      </c>
      <c r="AH1519" s="7">
        <f t="shared" ca="1" si="568"/>
        <v>-64.705882352941174</v>
      </c>
      <c r="AJ1519" s="23" t="s">
        <v>6383</v>
      </c>
      <c r="AK1519" s="2" t="s">
        <v>4683</v>
      </c>
      <c r="AL1519" s="6" t="str" cm="1">
        <f t="array" aca="1" ref="AL1519" ca="1">_xlfn.TEXTJOIN("",TRUE,IFERROR(MID(AK1519,ROW(INDIRECT("1:"&amp;LEN(AK1519))),1)*1,""))</f>
        <v>1040000</v>
      </c>
      <c r="AM1519" s="7">
        <f t="shared" ca="1" si="555"/>
        <v>1040000</v>
      </c>
      <c r="AN1519" s="7">
        <f t="shared" ca="1" si="569"/>
        <v>-40000</v>
      </c>
      <c r="AO1519" s="7">
        <f t="shared" ca="1" si="570"/>
        <v>-3.7037037037037095</v>
      </c>
      <c r="AQ1519" s="20" t="s">
        <v>5288</v>
      </c>
      <c r="AR1519" s="11" t="s">
        <v>1086</v>
      </c>
      <c r="AS1519" s="6" t="str" cm="1">
        <f t="array" aca="1" ref="AS1519" ca="1">_xlfn.TEXTJOIN("",TRUE,IFERROR(MID(AR1519,ROW(INDIRECT("1:"&amp;LEN(AR1519))),1)*1,""))</f>
        <v>886000</v>
      </c>
      <c r="AT1519" s="7">
        <f t="shared" ca="1" si="556"/>
        <v>886000</v>
      </c>
      <c r="AU1519" s="7">
        <f t="shared" ca="1" si="571"/>
        <v>-454000</v>
      </c>
      <c r="AV1519" s="7">
        <f t="shared" ca="1" si="572"/>
        <v>-33.880597014925371</v>
      </c>
      <c r="AX1519" s="8" t="s">
        <v>2923</v>
      </c>
      <c r="AY1519" s="7" t="s">
        <v>1301</v>
      </c>
      <c r="AZ1519" s="9" t="str" cm="1">
        <f t="array" aca="1" ref="AZ1519" ca="1">_xlfn.TEXTJOIN("",TRUE,IFERROR(MID(AY1519,ROW(INDIRECT("1:"&amp;LEN(AY1519))),1)*1,""))</f>
        <v>464000</v>
      </c>
      <c r="BA1519" s="7">
        <f t="shared" ca="1" si="573"/>
        <v>464000</v>
      </c>
      <c r="BB1519" s="7">
        <f t="shared" ca="1" si="574"/>
        <v>-487000</v>
      </c>
      <c r="BC1519" s="7">
        <f t="shared" ca="1" si="575"/>
        <v>-51.209253417455308</v>
      </c>
    </row>
    <row r="1520" spans="1:55">
      <c r="A1520" s="7" t="s">
        <v>2929</v>
      </c>
      <c r="B1520" s="7" t="s">
        <v>263</v>
      </c>
      <c r="C1520" s="9" t="str" cm="1">
        <f t="array" aca="1" ref="C1520" ca="1">_xlfn.TEXTJOIN("",TRUE,IFERROR(MID(B1520,ROW(INDIRECT("1:"&amp;LEN(B1520))),1)*1,""))</f>
        <v>3140</v>
      </c>
      <c r="D1520" s="17">
        <f t="shared" ca="1" si="557"/>
        <v>3140</v>
      </c>
      <c r="E1520" s="7">
        <f t="shared" ca="1" si="558"/>
        <v>-5320</v>
      </c>
      <c r="F1520" s="7">
        <f t="shared" ca="1" si="559"/>
        <v>-62.884160756501181</v>
      </c>
      <c r="H1520" s="10" t="s">
        <v>2929</v>
      </c>
      <c r="I1520" s="11" t="s">
        <v>5718</v>
      </c>
      <c r="J1520" s="6" t="str" cm="1">
        <f t="array" aca="1" ref="J1520" ca="1">_xlfn.TEXTJOIN("",TRUE,IFERROR(MID(I1520,ROW(INDIRECT("1:"&amp;LEN(I1520))),1)*1,""))</f>
        <v>14300</v>
      </c>
      <c r="K1520" s="16">
        <f t="shared" ca="1" si="552"/>
        <v>14300</v>
      </c>
      <c r="L1520" s="7">
        <f t="shared" ca="1" si="560"/>
        <v>-13600</v>
      </c>
      <c r="M1520" s="7">
        <f t="shared" ca="1" si="561"/>
        <v>-48.74551971326165</v>
      </c>
      <c r="O1520" s="10" t="s">
        <v>2929</v>
      </c>
      <c r="P1520" s="11" t="s">
        <v>3981</v>
      </c>
      <c r="Q1520" s="6" t="str" cm="1">
        <f t="array" aca="1" ref="Q1520" ca="1">_xlfn.TEXTJOIN("",TRUE,IFERROR(MID(P1520,ROW(INDIRECT("1:"&amp;LEN(P1520))),1)*1,""))</f>
        <v>20900</v>
      </c>
      <c r="R1520" s="7">
        <f t="shared" ca="1" si="562"/>
        <v>20900</v>
      </c>
      <c r="S1520" s="7">
        <f t="shared" ca="1" si="563"/>
        <v>-22200</v>
      </c>
      <c r="T1520" s="7">
        <f t="shared" ca="1" si="564"/>
        <v>-51.508120649651971</v>
      </c>
      <c r="V1520" s="10" t="s">
        <v>2929</v>
      </c>
      <c r="W1520" s="11" t="s">
        <v>593</v>
      </c>
      <c r="X1520" s="6" t="str" cm="1">
        <f t="array" aca="1" ref="X1520" ca="1">_xlfn.TEXTJOIN("",TRUE,IFERROR(MID(W1520,ROW(INDIRECT("1:"&amp;LEN(W1520))),1)*1,""))</f>
        <v>128000</v>
      </c>
      <c r="Y1520" s="7">
        <f t="shared" ca="1" si="553"/>
        <v>128000</v>
      </c>
      <c r="Z1520" s="7">
        <f t="shared" ca="1" si="565"/>
        <v>-118000</v>
      </c>
      <c r="AA1520" s="7">
        <f t="shared" ca="1" si="566"/>
        <v>-47.967479674796742</v>
      </c>
      <c r="AC1520" s="20" t="s">
        <v>2929</v>
      </c>
      <c r="AD1520" s="11" t="s">
        <v>2476</v>
      </c>
      <c r="AE1520" s="6" t="str" cm="1">
        <f t="array" aca="1" ref="AE1520" ca="1">_xlfn.TEXTJOIN("",TRUE,IFERROR(MID(AD1520,ROW(INDIRECT("1:"&amp;LEN(AD1520))),1)*1,""))</f>
        <v>185000</v>
      </c>
      <c r="AF1520" s="7">
        <f t="shared" ca="1" si="554"/>
        <v>185000</v>
      </c>
      <c r="AG1520" s="7">
        <f t="shared" ca="1" si="567"/>
        <v>-342000</v>
      </c>
      <c r="AH1520" s="7">
        <f t="shared" ca="1" si="568"/>
        <v>-64.895635673624298</v>
      </c>
      <c r="AJ1520" s="23" t="s">
        <v>6384</v>
      </c>
      <c r="AK1520" s="2" t="s">
        <v>3312</v>
      </c>
      <c r="AL1520" s="6" t="str" cm="1">
        <f t="array" aca="1" ref="AL1520" ca="1">_xlfn.TEXTJOIN("",TRUE,IFERROR(MID(AK1520,ROW(INDIRECT("1:"&amp;LEN(AK1520))),1)*1,""))</f>
        <v>1060000</v>
      </c>
      <c r="AM1520" s="7">
        <f t="shared" ca="1" si="555"/>
        <v>1060000</v>
      </c>
      <c r="AN1520" s="7">
        <f t="shared" ca="1" si="569"/>
        <v>-20000</v>
      </c>
      <c r="AO1520" s="7">
        <f t="shared" ca="1" si="570"/>
        <v>-1.8518518518518476</v>
      </c>
      <c r="AQ1520" s="20" t="s">
        <v>5289</v>
      </c>
      <c r="AR1520" s="11" t="s">
        <v>1488</v>
      </c>
      <c r="AS1520" s="6" t="str" cm="1">
        <f t="array" aca="1" ref="AS1520" ca="1">_xlfn.TEXTJOIN("",TRUE,IFERROR(MID(AR1520,ROW(INDIRECT("1:"&amp;LEN(AR1520))),1)*1,""))</f>
        <v>871000</v>
      </c>
      <c r="AT1520" s="7">
        <f t="shared" ca="1" si="556"/>
        <v>871000</v>
      </c>
      <c r="AU1520" s="7">
        <f t="shared" ca="1" si="571"/>
        <v>-469000</v>
      </c>
      <c r="AV1520" s="7">
        <f t="shared" ca="1" si="572"/>
        <v>-35</v>
      </c>
      <c r="AX1520" s="8" t="s">
        <v>2929</v>
      </c>
      <c r="AY1520" s="7" t="s">
        <v>108</v>
      </c>
      <c r="AZ1520" s="9" t="str" cm="1">
        <f t="array" aca="1" ref="AZ1520" ca="1">_xlfn.TEXTJOIN("",TRUE,IFERROR(MID(AY1520,ROW(INDIRECT("1:"&amp;LEN(AY1520))),1)*1,""))</f>
        <v>458000</v>
      </c>
      <c r="BA1520" s="7">
        <f t="shared" ca="1" si="573"/>
        <v>458000</v>
      </c>
      <c r="BB1520" s="7">
        <f t="shared" ca="1" si="574"/>
        <v>-493000</v>
      </c>
      <c r="BC1520" s="7">
        <f t="shared" ca="1" si="575"/>
        <v>-51.840168243953734</v>
      </c>
    </row>
    <row r="1521" spans="1:55">
      <c r="A1521" s="7" t="s">
        <v>2935</v>
      </c>
      <c r="B1521" s="7" t="s">
        <v>6376</v>
      </c>
      <c r="C1521" s="9" t="str" cm="1">
        <f t="array" aca="1" ref="C1521" ca="1">_xlfn.TEXTJOIN("",TRUE,IFERROR(MID(B1521,ROW(INDIRECT("1:"&amp;LEN(B1521))),1)*1,""))</f>
        <v>3130</v>
      </c>
      <c r="D1521" s="17">
        <f t="shared" ca="1" si="557"/>
        <v>3130</v>
      </c>
      <c r="E1521" s="7">
        <f t="shared" ca="1" si="558"/>
        <v>-5330</v>
      </c>
      <c r="F1521" s="7">
        <f t="shared" ca="1" si="559"/>
        <v>-63.002364066193856</v>
      </c>
      <c r="H1521" s="10" t="s">
        <v>2935</v>
      </c>
      <c r="I1521" s="11" t="s">
        <v>1645</v>
      </c>
      <c r="J1521" s="6" t="str" cm="1">
        <f t="array" aca="1" ref="J1521" ca="1">_xlfn.TEXTJOIN("",TRUE,IFERROR(MID(I1521,ROW(INDIRECT("1:"&amp;LEN(I1521))),1)*1,""))</f>
        <v>14500</v>
      </c>
      <c r="K1521" s="16">
        <f t="shared" ca="1" si="552"/>
        <v>14500</v>
      </c>
      <c r="L1521" s="7">
        <f t="shared" ca="1" si="560"/>
        <v>-13400</v>
      </c>
      <c r="M1521" s="7">
        <f t="shared" ca="1" si="561"/>
        <v>-48.028673835125446</v>
      </c>
      <c r="O1521" s="10" t="s">
        <v>2935</v>
      </c>
      <c r="P1521" s="11" t="s">
        <v>1269</v>
      </c>
      <c r="Q1521" s="6" t="str" cm="1">
        <f t="array" aca="1" ref="Q1521" ca="1">_xlfn.TEXTJOIN("",TRUE,IFERROR(MID(P1521,ROW(INDIRECT("1:"&amp;LEN(P1521))),1)*1,""))</f>
        <v>21800</v>
      </c>
      <c r="R1521" s="7">
        <f t="shared" ca="1" si="562"/>
        <v>21800</v>
      </c>
      <c r="S1521" s="7">
        <f t="shared" ca="1" si="563"/>
        <v>-21300</v>
      </c>
      <c r="T1521" s="7">
        <f t="shared" ca="1" si="564"/>
        <v>-49.419953596287705</v>
      </c>
      <c r="V1521" s="10" t="s">
        <v>2935</v>
      </c>
      <c r="W1521" s="11" t="s">
        <v>353</v>
      </c>
      <c r="X1521" s="6" t="str" cm="1">
        <f t="array" aca="1" ref="X1521" ca="1">_xlfn.TEXTJOIN("",TRUE,IFERROR(MID(W1521,ROW(INDIRECT("1:"&amp;LEN(W1521))),1)*1,""))</f>
        <v>142000</v>
      </c>
      <c r="Y1521" s="7">
        <f t="shared" ca="1" si="553"/>
        <v>142000</v>
      </c>
      <c r="Z1521" s="7">
        <f t="shared" ca="1" si="565"/>
        <v>-104000</v>
      </c>
      <c r="AA1521" s="7">
        <f t="shared" ca="1" si="566"/>
        <v>-42.27642276422764</v>
      </c>
      <c r="AC1521" s="20" t="s">
        <v>2935</v>
      </c>
      <c r="AD1521" s="11" t="s">
        <v>2504</v>
      </c>
      <c r="AE1521" s="6" t="str" cm="1">
        <f t="array" aca="1" ref="AE1521" ca="1">_xlfn.TEXTJOIN("",TRUE,IFERROR(MID(AD1521,ROW(INDIRECT("1:"&amp;LEN(AD1521))),1)*1,""))</f>
        <v>189000</v>
      </c>
      <c r="AF1521" s="7">
        <f t="shared" ca="1" si="554"/>
        <v>189000</v>
      </c>
      <c r="AG1521" s="7">
        <f t="shared" ca="1" si="567"/>
        <v>-338000</v>
      </c>
      <c r="AH1521" s="7">
        <f t="shared" ca="1" si="568"/>
        <v>-64.13662239089183</v>
      </c>
      <c r="AJ1521" s="23" t="s">
        <v>6385</v>
      </c>
      <c r="AK1521" s="2" t="s">
        <v>4693</v>
      </c>
      <c r="AL1521" s="6" t="str" cm="1">
        <f t="array" aca="1" ref="AL1521" ca="1">_xlfn.TEXTJOIN("",TRUE,IFERROR(MID(AK1521,ROW(INDIRECT("1:"&amp;LEN(AK1521))),1)*1,""))</f>
        <v>1070000</v>
      </c>
      <c r="AM1521" s="7">
        <f t="shared" ca="1" si="555"/>
        <v>1070000</v>
      </c>
      <c r="AN1521" s="7">
        <f t="shared" ca="1" si="569"/>
        <v>-10000</v>
      </c>
      <c r="AO1521" s="7">
        <f t="shared" ca="1" si="570"/>
        <v>-0.92592592592592382</v>
      </c>
      <c r="AQ1521" s="20" t="s">
        <v>5291</v>
      </c>
      <c r="AR1521" s="11" t="s">
        <v>3588</v>
      </c>
      <c r="AS1521" s="6" t="str" cm="1">
        <f t="array" aca="1" ref="AS1521" ca="1">_xlfn.TEXTJOIN("",TRUE,IFERROR(MID(AR1521,ROW(INDIRECT("1:"&amp;LEN(AR1521))),1)*1,""))</f>
        <v>840000</v>
      </c>
      <c r="AT1521" s="7">
        <f t="shared" ca="1" si="556"/>
        <v>840000</v>
      </c>
      <c r="AU1521" s="7">
        <f t="shared" ca="1" si="571"/>
        <v>-500000</v>
      </c>
      <c r="AV1521" s="7">
        <f t="shared" ca="1" si="572"/>
        <v>-37.31343283582089</v>
      </c>
      <c r="AX1521" s="8" t="s">
        <v>2935</v>
      </c>
      <c r="AY1521" s="7" t="s">
        <v>1262</v>
      </c>
      <c r="AZ1521" s="9" t="str" cm="1">
        <f t="array" aca="1" ref="AZ1521" ca="1">_xlfn.TEXTJOIN("",TRUE,IFERROR(MID(AY1521,ROW(INDIRECT("1:"&amp;LEN(AY1521))),1)*1,""))</f>
        <v>451000</v>
      </c>
      <c r="BA1521" s="7">
        <f t="shared" ca="1" si="573"/>
        <v>451000</v>
      </c>
      <c r="BB1521" s="7">
        <f t="shared" ca="1" si="574"/>
        <v>-500000</v>
      </c>
      <c r="BC1521" s="7">
        <f t="shared" ca="1" si="575"/>
        <v>-52.576235541535226</v>
      </c>
    </row>
    <row r="1522" spans="1:55">
      <c r="A1522" s="7" t="s">
        <v>2941</v>
      </c>
      <c r="B1522" s="7" t="s">
        <v>4673</v>
      </c>
      <c r="C1522" s="9" t="str" cm="1">
        <f t="array" aca="1" ref="C1522" ca="1">_xlfn.TEXTJOIN("",TRUE,IFERROR(MID(B1522,ROW(INDIRECT("1:"&amp;LEN(B1522))),1)*1,""))</f>
        <v>3120</v>
      </c>
      <c r="D1522" s="17">
        <f t="shared" ca="1" si="557"/>
        <v>3120</v>
      </c>
      <c r="E1522" s="7">
        <f t="shared" ca="1" si="558"/>
        <v>-5340</v>
      </c>
      <c r="F1522" s="7">
        <f t="shared" ca="1" si="559"/>
        <v>-63.12056737588653</v>
      </c>
      <c r="H1522" s="10" t="s">
        <v>2941</v>
      </c>
      <c r="I1522" s="11" t="s">
        <v>1195</v>
      </c>
      <c r="J1522" s="6" t="str" cm="1">
        <f t="array" aca="1" ref="J1522" ca="1">_xlfn.TEXTJOIN("",TRUE,IFERROR(MID(I1522,ROW(INDIRECT("1:"&amp;LEN(I1522))),1)*1,""))</f>
        <v>14100</v>
      </c>
      <c r="K1522" s="16">
        <f t="shared" ca="1" si="552"/>
        <v>14100</v>
      </c>
      <c r="L1522" s="7">
        <f t="shared" ca="1" si="560"/>
        <v>-13800</v>
      </c>
      <c r="M1522" s="7">
        <f t="shared" ca="1" si="561"/>
        <v>-49.462365591397848</v>
      </c>
      <c r="O1522" s="10" t="s">
        <v>2941</v>
      </c>
      <c r="P1522" s="11" t="s">
        <v>1491</v>
      </c>
      <c r="Q1522" s="6" t="str" cm="1">
        <f t="array" aca="1" ref="Q1522" ca="1">_xlfn.TEXTJOIN("",TRUE,IFERROR(MID(P1522,ROW(INDIRECT("1:"&amp;LEN(P1522))),1)*1,""))</f>
        <v>21500</v>
      </c>
      <c r="R1522" s="7">
        <f t="shared" ca="1" si="562"/>
        <v>21500</v>
      </c>
      <c r="S1522" s="7">
        <f t="shared" ca="1" si="563"/>
        <v>-21600</v>
      </c>
      <c r="T1522" s="7">
        <f t="shared" ca="1" si="564"/>
        <v>-50.11600928074246</v>
      </c>
      <c r="V1522" s="10" t="s">
        <v>2941</v>
      </c>
      <c r="W1522" s="11" t="s">
        <v>1826</v>
      </c>
      <c r="X1522" s="6" t="str" cm="1">
        <f t="array" aca="1" ref="X1522" ca="1">_xlfn.TEXTJOIN("",TRUE,IFERROR(MID(W1522,ROW(INDIRECT("1:"&amp;LEN(W1522))),1)*1,""))</f>
        <v>140000</v>
      </c>
      <c r="Y1522" s="7">
        <f t="shared" ca="1" si="553"/>
        <v>140000</v>
      </c>
      <c r="Z1522" s="7">
        <f t="shared" ca="1" si="565"/>
        <v>-106000</v>
      </c>
      <c r="AA1522" s="7">
        <f t="shared" ca="1" si="566"/>
        <v>-43.089430894308947</v>
      </c>
      <c r="AC1522" s="20" t="s">
        <v>2941</v>
      </c>
      <c r="AD1522" s="11" t="s">
        <v>3583</v>
      </c>
      <c r="AE1522" s="6" t="str" cm="1">
        <f t="array" aca="1" ref="AE1522" ca="1">_xlfn.TEXTJOIN("",TRUE,IFERROR(MID(AD1522,ROW(INDIRECT("1:"&amp;LEN(AD1522))),1)*1,""))</f>
        <v>201000</v>
      </c>
      <c r="AF1522" s="7">
        <f t="shared" ca="1" si="554"/>
        <v>201000</v>
      </c>
      <c r="AG1522" s="7">
        <f t="shared" ca="1" si="567"/>
        <v>-326000</v>
      </c>
      <c r="AH1522" s="7">
        <f t="shared" ca="1" si="568"/>
        <v>-61.859582542694497</v>
      </c>
      <c r="AJ1522" s="23" t="s">
        <v>6386</v>
      </c>
      <c r="AK1522" s="2" t="s">
        <v>4693</v>
      </c>
      <c r="AL1522" s="6" t="str" cm="1">
        <f t="array" aca="1" ref="AL1522" ca="1">_xlfn.TEXTJOIN("",TRUE,IFERROR(MID(AK1522,ROW(INDIRECT("1:"&amp;LEN(AK1522))),1)*1,""))</f>
        <v>1070000</v>
      </c>
      <c r="AM1522" s="7">
        <f t="shared" ca="1" si="555"/>
        <v>1070000</v>
      </c>
      <c r="AN1522" s="7">
        <f t="shared" ca="1" si="569"/>
        <v>-10000</v>
      </c>
      <c r="AO1522" s="7">
        <f t="shared" ca="1" si="570"/>
        <v>-0.92592592592592382</v>
      </c>
      <c r="AQ1522" s="20" t="s">
        <v>5293</v>
      </c>
      <c r="AR1522" s="11" t="s">
        <v>4998</v>
      </c>
      <c r="AS1522" s="6" t="str" cm="1">
        <f t="array" aca="1" ref="AS1522" ca="1">_xlfn.TEXTJOIN("",TRUE,IFERROR(MID(AR1522,ROW(INDIRECT("1:"&amp;LEN(AR1522))),1)*1,""))</f>
        <v>804000</v>
      </c>
      <c r="AT1522" s="7">
        <f t="shared" ca="1" si="556"/>
        <v>804000</v>
      </c>
      <c r="AU1522" s="7">
        <f t="shared" ca="1" si="571"/>
        <v>-536000</v>
      </c>
      <c r="AV1522" s="7">
        <f t="shared" ca="1" si="572"/>
        <v>-40</v>
      </c>
      <c r="AX1522" s="8" t="s">
        <v>2941</v>
      </c>
      <c r="AY1522" s="7" t="s">
        <v>78</v>
      </c>
      <c r="AZ1522" s="9" t="str" cm="1">
        <f t="array" aca="1" ref="AZ1522" ca="1">_xlfn.TEXTJOIN("",TRUE,IFERROR(MID(AY1522,ROW(INDIRECT("1:"&amp;LEN(AY1522))),1)*1,""))</f>
        <v>442000</v>
      </c>
      <c r="BA1522" s="7">
        <f t="shared" ca="1" si="573"/>
        <v>442000</v>
      </c>
      <c r="BB1522" s="7">
        <f t="shared" ca="1" si="574"/>
        <v>-509000</v>
      </c>
      <c r="BC1522" s="7">
        <f t="shared" ca="1" si="575"/>
        <v>-53.522607781282858</v>
      </c>
    </row>
    <row r="1523" spans="1:55">
      <c r="A1523" s="7" t="s">
        <v>2946</v>
      </c>
      <c r="B1523" s="7" t="s">
        <v>4673</v>
      </c>
      <c r="C1523" s="9" t="str" cm="1">
        <f t="array" aca="1" ref="C1523" ca="1">_xlfn.TEXTJOIN("",TRUE,IFERROR(MID(B1523,ROW(INDIRECT("1:"&amp;LEN(B1523))),1)*1,""))</f>
        <v>3120</v>
      </c>
      <c r="D1523" s="17">
        <f t="shared" ca="1" si="557"/>
        <v>3120</v>
      </c>
      <c r="E1523" s="7">
        <f t="shared" ca="1" si="558"/>
        <v>-5340</v>
      </c>
      <c r="F1523" s="7">
        <f t="shared" ca="1" si="559"/>
        <v>-63.12056737588653</v>
      </c>
      <c r="H1523" s="10" t="s">
        <v>2946</v>
      </c>
      <c r="I1523" s="11" t="s">
        <v>5761</v>
      </c>
      <c r="J1523" s="6" t="str" cm="1">
        <f t="array" aca="1" ref="J1523" ca="1">_xlfn.TEXTJOIN("",TRUE,IFERROR(MID(I1523,ROW(INDIRECT("1:"&amp;LEN(I1523))),1)*1,""))</f>
        <v>13400</v>
      </c>
      <c r="K1523" s="16">
        <f t="shared" ca="1" si="552"/>
        <v>13400</v>
      </c>
      <c r="L1523" s="7">
        <f t="shared" ca="1" si="560"/>
        <v>-14500</v>
      </c>
      <c r="M1523" s="7">
        <f t="shared" ca="1" si="561"/>
        <v>-51.971326164874554</v>
      </c>
      <c r="O1523" s="10" t="s">
        <v>2946</v>
      </c>
      <c r="P1523" s="11" t="s">
        <v>3981</v>
      </c>
      <c r="Q1523" s="6" t="str" cm="1">
        <f t="array" aca="1" ref="Q1523" ca="1">_xlfn.TEXTJOIN("",TRUE,IFERROR(MID(P1523,ROW(INDIRECT("1:"&amp;LEN(P1523))),1)*1,""))</f>
        <v>20900</v>
      </c>
      <c r="R1523" s="7">
        <f t="shared" ca="1" si="562"/>
        <v>20900</v>
      </c>
      <c r="S1523" s="7">
        <f t="shared" ca="1" si="563"/>
        <v>-22200</v>
      </c>
      <c r="T1523" s="7">
        <f t="shared" ca="1" si="564"/>
        <v>-51.508120649651971</v>
      </c>
      <c r="V1523" s="10" t="s">
        <v>2946</v>
      </c>
      <c r="W1523" s="11" t="s">
        <v>4291</v>
      </c>
      <c r="X1523" s="6" t="str" cm="1">
        <f t="array" aca="1" ref="X1523" ca="1">_xlfn.TEXTJOIN("",TRUE,IFERROR(MID(W1523,ROW(INDIRECT("1:"&amp;LEN(W1523))),1)*1,""))</f>
        <v>146000</v>
      </c>
      <c r="Y1523" s="7">
        <f t="shared" ca="1" si="553"/>
        <v>146000</v>
      </c>
      <c r="Z1523" s="7">
        <f t="shared" ca="1" si="565"/>
        <v>-100000</v>
      </c>
      <c r="AA1523" s="7">
        <f t="shared" ca="1" si="566"/>
        <v>-40.650406504065039</v>
      </c>
      <c r="AC1523" s="20" t="s">
        <v>2946</v>
      </c>
      <c r="AD1523" s="11" t="s">
        <v>6387</v>
      </c>
      <c r="AE1523" s="6" t="str" cm="1">
        <f t="array" aca="1" ref="AE1523" ca="1">_xlfn.TEXTJOIN("",TRUE,IFERROR(MID(AD1523,ROW(INDIRECT("1:"&amp;LEN(AD1523))),1)*1,""))</f>
        <v>217000</v>
      </c>
      <c r="AF1523" s="7">
        <f t="shared" ca="1" si="554"/>
        <v>217000</v>
      </c>
      <c r="AG1523" s="7">
        <f t="shared" ca="1" si="567"/>
        <v>-310000</v>
      </c>
      <c r="AH1523" s="7">
        <f t="shared" ca="1" si="568"/>
        <v>-58.82352941176471</v>
      </c>
      <c r="AJ1523" s="23" t="s">
        <v>6388</v>
      </c>
      <c r="AK1523" s="2" t="s">
        <v>4693</v>
      </c>
      <c r="AL1523" s="6" t="str" cm="1">
        <f t="array" aca="1" ref="AL1523" ca="1">_xlfn.TEXTJOIN("",TRUE,IFERROR(MID(AK1523,ROW(INDIRECT("1:"&amp;LEN(AK1523))),1)*1,""))</f>
        <v>1070000</v>
      </c>
      <c r="AM1523" s="7">
        <f t="shared" ca="1" si="555"/>
        <v>1070000</v>
      </c>
      <c r="AN1523" s="7">
        <f t="shared" ca="1" si="569"/>
        <v>-10000</v>
      </c>
      <c r="AO1523" s="7">
        <f t="shared" ca="1" si="570"/>
        <v>-0.92592592592592382</v>
      </c>
      <c r="AQ1523" s="20" t="s">
        <v>5294</v>
      </c>
      <c r="AR1523" s="11" t="s">
        <v>4973</v>
      </c>
      <c r="AS1523" s="6" t="str" cm="1">
        <f t="array" aca="1" ref="AS1523" ca="1">_xlfn.TEXTJOIN("",TRUE,IFERROR(MID(AR1523,ROW(INDIRECT("1:"&amp;LEN(AR1523))),1)*1,""))</f>
        <v>775000</v>
      </c>
      <c r="AT1523" s="7">
        <f t="shared" ca="1" si="556"/>
        <v>775000</v>
      </c>
      <c r="AU1523" s="7">
        <f t="shared" ca="1" si="571"/>
        <v>-565000</v>
      </c>
      <c r="AV1523" s="7">
        <f t="shared" ca="1" si="572"/>
        <v>-42.164179104477618</v>
      </c>
      <c r="AX1523" s="8" t="s">
        <v>2946</v>
      </c>
      <c r="AY1523" s="7" t="s">
        <v>1830</v>
      </c>
      <c r="AZ1523" s="9" t="str" cm="1">
        <f t="array" aca="1" ref="AZ1523" ca="1">_xlfn.TEXTJOIN("",TRUE,IFERROR(MID(AY1523,ROW(INDIRECT("1:"&amp;LEN(AY1523))),1)*1,""))</f>
        <v>432000</v>
      </c>
      <c r="BA1523" s="7">
        <f t="shared" ca="1" si="573"/>
        <v>432000</v>
      </c>
      <c r="BB1523" s="7">
        <f t="shared" ca="1" si="574"/>
        <v>-519000</v>
      </c>
      <c r="BC1523" s="7">
        <f t="shared" ca="1" si="575"/>
        <v>-54.574132492113563</v>
      </c>
    </row>
    <row r="1524" spans="1:55">
      <c r="A1524" s="7" t="s">
        <v>2951</v>
      </c>
      <c r="B1524" s="7" t="s">
        <v>6376</v>
      </c>
      <c r="C1524" s="9" t="str" cm="1">
        <f t="array" aca="1" ref="C1524" ca="1">_xlfn.TEXTJOIN("",TRUE,IFERROR(MID(B1524,ROW(INDIRECT("1:"&amp;LEN(B1524))),1)*1,""))</f>
        <v>3130</v>
      </c>
      <c r="D1524" s="17">
        <f t="shared" ca="1" si="557"/>
        <v>3130</v>
      </c>
      <c r="E1524" s="7">
        <f t="shared" ca="1" si="558"/>
        <v>-5330</v>
      </c>
      <c r="F1524" s="7">
        <f t="shared" ca="1" si="559"/>
        <v>-63.002364066193856</v>
      </c>
      <c r="H1524" s="10" t="s">
        <v>2951</v>
      </c>
      <c r="I1524" s="11" t="s">
        <v>5446</v>
      </c>
      <c r="J1524" s="6" t="str" cm="1">
        <f t="array" aca="1" ref="J1524" ca="1">_xlfn.TEXTJOIN("",TRUE,IFERROR(MID(I1524,ROW(INDIRECT("1:"&amp;LEN(I1524))),1)*1,""))</f>
        <v>11600</v>
      </c>
      <c r="K1524" s="16">
        <f t="shared" ca="1" si="552"/>
        <v>11600</v>
      </c>
      <c r="L1524" s="7">
        <f t="shared" ca="1" si="560"/>
        <v>-16300</v>
      </c>
      <c r="M1524" s="7">
        <f t="shared" ca="1" si="561"/>
        <v>-58.422939068100362</v>
      </c>
      <c r="O1524" s="10" t="s">
        <v>2951</v>
      </c>
      <c r="P1524" s="11" t="s">
        <v>3770</v>
      </c>
      <c r="Q1524" s="6" t="str" cm="1">
        <f t="array" aca="1" ref="Q1524" ca="1">_xlfn.TEXTJOIN("",TRUE,IFERROR(MID(P1524,ROW(INDIRECT("1:"&amp;LEN(P1524))),1)*1,""))</f>
        <v>19700</v>
      </c>
      <c r="R1524" s="7">
        <f t="shared" ca="1" si="562"/>
        <v>19700</v>
      </c>
      <c r="S1524" s="7">
        <f t="shared" ca="1" si="563"/>
        <v>-23400</v>
      </c>
      <c r="T1524" s="7">
        <f t="shared" ca="1" si="564"/>
        <v>-54.292343387471</v>
      </c>
      <c r="V1524" s="10" t="s">
        <v>2951</v>
      </c>
      <c r="W1524" s="11" t="s">
        <v>415</v>
      </c>
      <c r="X1524" s="6" t="str" cm="1">
        <f t="array" aca="1" ref="X1524" ca="1">_xlfn.TEXTJOIN("",TRUE,IFERROR(MID(W1524,ROW(INDIRECT("1:"&amp;LEN(W1524))),1)*1,""))</f>
        <v>138000</v>
      </c>
      <c r="Y1524" s="7">
        <f t="shared" ca="1" si="553"/>
        <v>138000</v>
      </c>
      <c r="Z1524" s="7">
        <f t="shared" ca="1" si="565"/>
        <v>-108000</v>
      </c>
      <c r="AA1524" s="7">
        <f t="shared" ca="1" si="566"/>
        <v>-43.90243902439024</v>
      </c>
      <c r="AC1524" s="20" t="s">
        <v>2951</v>
      </c>
      <c r="AD1524" s="11" t="s">
        <v>5791</v>
      </c>
      <c r="AE1524" s="6" t="str" cm="1">
        <f t="array" aca="1" ref="AE1524" ca="1">_xlfn.TEXTJOIN("",TRUE,IFERROR(MID(AD1524,ROW(INDIRECT("1:"&amp;LEN(AD1524))),1)*1,""))</f>
        <v>231000</v>
      </c>
      <c r="AF1524" s="7">
        <f t="shared" ca="1" si="554"/>
        <v>231000</v>
      </c>
      <c r="AG1524" s="7">
        <f t="shared" ca="1" si="567"/>
        <v>-296000</v>
      </c>
      <c r="AH1524" s="7">
        <f t="shared" ca="1" si="568"/>
        <v>-56.166982922201136</v>
      </c>
      <c r="AJ1524" s="23" t="s">
        <v>6389</v>
      </c>
      <c r="AK1524" s="2" t="s">
        <v>4693</v>
      </c>
      <c r="AL1524" s="6" t="str" cm="1">
        <f t="array" aca="1" ref="AL1524" ca="1">_xlfn.TEXTJOIN("",TRUE,IFERROR(MID(AK1524,ROW(INDIRECT("1:"&amp;LEN(AK1524))),1)*1,""))</f>
        <v>1070000</v>
      </c>
      <c r="AM1524" s="7">
        <f t="shared" ca="1" si="555"/>
        <v>1070000</v>
      </c>
      <c r="AN1524" s="7">
        <f t="shared" ca="1" si="569"/>
        <v>-10000</v>
      </c>
      <c r="AO1524" s="7">
        <f t="shared" ca="1" si="570"/>
        <v>-0.92592592592592382</v>
      </c>
      <c r="AQ1524" s="20" t="s">
        <v>5296</v>
      </c>
      <c r="AR1524" s="11" t="s">
        <v>5932</v>
      </c>
      <c r="AS1524" s="6" t="str" cm="1">
        <f t="array" aca="1" ref="AS1524" ca="1">_xlfn.TEXTJOIN("",TRUE,IFERROR(MID(AR1524,ROW(INDIRECT("1:"&amp;LEN(AR1524))),1)*1,""))</f>
        <v>753000</v>
      </c>
      <c r="AT1524" s="7">
        <f t="shared" ca="1" si="556"/>
        <v>753000</v>
      </c>
      <c r="AU1524" s="7">
        <f t="shared" ca="1" si="571"/>
        <v>-587000</v>
      </c>
      <c r="AV1524" s="7">
        <f t="shared" ca="1" si="572"/>
        <v>-43.805970149253739</v>
      </c>
      <c r="AX1524" s="8" t="s">
        <v>2951</v>
      </c>
      <c r="AY1524" s="7" t="s">
        <v>965</v>
      </c>
      <c r="AZ1524" s="9" t="str" cm="1">
        <f t="array" aca="1" ref="AZ1524" ca="1">_xlfn.TEXTJOIN("",TRUE,IFERROR(MID(AY1524,ROW(INDIRECT("1:"&amp;LEN(AY1524))),1)*1,""))</f>
        <v>425000</v>
      </c>
      <c r="BA1524" s="7">
        <f t="shared" ca="1" si="573"/>
        <v>425000</v>
      </c>
      <c r="BB1524" s="7">
        <f t="shared" ca="1" si="574"/>
        <v>-526000</v>
      </c>
      <c r="BC1524" s="7">
        <f t="shared" ca="1" si="575"/>
        <v>-55.310199789695055</v>
      </c>
    </row>
    <row r="1525" spans="1:55">
      <c r="A1525" s="7" t="s">
        <v>2959</v>
      </c>
      <c r="B1525" s="7" t="s">
        <v>854</v>
      </c>
      <c r="C1525" s="9" t="str" cm="1">
        <f t="array" aca="1" ref="C1525" ca="1">_xlfn.TEXTJOIN("",TRUE,IFERROR(MID(B1525,ROW(INDIRECT("1:"&amp;LEN(B1525))),1)*1,""))</f>
        <v>3180</v>
      </c>
      <c r="D1525" s="17">
        <f t="shared" ca="1" si="557"/>
        <v>3180</v>
      </c>
      <c r="E1525" s="7">
        <f t="shared" ca="1" si="558"/>
        <v>-5280</v>
      </c>
      <c r="F1525" s="7">
        <f t="shared" ca="1" si="559"/>
        <v>-62.411347517730498</v>
      </c>
      <c r="H1525" s="10" t="s">
        <v>2959</v>
      </c>
      <c r="I1525" s="11" t="s">
        <v>1451</v>
      </c>
      <c r="J1525" s="6" t="str" cm="1">
        <f t="array" aca="1" ref="J1525" ca="1">_xlfn.TEXTJOIN("",TRUE,IFERROR(MID(I1525,ROW(INDIRECT("1:"&amp;LEN(I1525))),1)*1,""))</f>
        <v>11000</v>
      </c>
      <c r="K1525" s="16">
        <f t="shared" ca="1" si="552"/>
        <v>11000</v>
      </c>
      <c r="L1525" s="7">
        <f t="shared" ca="1" si="560"/>
        <v>-16900</v>
      </c>
      <c r="M1525" s="7">
        <f t="shared" ca="1" si="561"/>
        <v>-60.573476702508962</v>
      </c>
      <c r="O1525" s="10" t="s">
        <v>2959</v>
      </c>
      <c r="P1525" s="11" t="s">
        <v>1353</v>
      </c>
      <c r="Q1525" s="6" t="str" cm="1">
        <f t="array" aca="1" ref="Q1525" ca="1">_xlfn.TEXTJOIN("",TRUE,IFERROR(MID(P1525,ROW(INDIRECT("1:"&amp;LEN(P1525))),1)*1,""))</f>
        <v>18000</v>
      </c>
      <c r="R1525" s="7">
        <f t="shared" ca="1" si="562"/>
        <v>18000</v>
      </c>
      <c r="S1525" s="7">
        <f t="shared" ca="1" si="563"/>
        <v>-25100</v>
      </c>
      <c r="T1525" s="7">
        <f t="shared" ca="1" si="564"/>
        <v>-58.236658932714619</v>
      </c>
      <c r="V1525" s="10" t="s">
        <v>2959</v>
      </c>
      <c r="W1525" s="11" t="s">
        <v>424</v>
      </c>
      <c r="X1525" s="6" t="str" cm="1">
        <f t="array" aca="1" ref="X1525" ca="1">_xlfn.TEXTJOIN("",TRUE,IFERROR(MID(W1525,ROW(INDIRECT("1:"&amp;LEN(W1525))),1)*1,""))</f>
        <v>143000</v>
      </c>
      <c r="Y1525" s="7">
        <f t="shared" ca="1" si="553"/>
        <v>143000</v>
      </c>
      <c r="Z1525" s="7">
        <f t="shared" ca="1" si="565"/>
        <v>-103000</v>
      </c>
      <c r="AA1525" s="7">
        <f t="shared" ca="1" si="566"/>
        <v>-41.869918699186989</v>
      </c>
      <c r="AC1525" s="20" t="s">
        <v>2959</v>
      </c>
      <c r="AD1525" s="11" t="s">
        <v>6390</v>
      </c>
      <c r="AE1525" s="6" t="str" cm="1">
        <f t="array" aca="1" ref="AE1525" ca="1">_xlfn.TEXTJOIN("",TRUE,IFERROR(MID(AD1525,ROW(INDIRECT("1:"&amp;LEN(AD1525))),1)*1,""))</f>
        <v>237000</v>
      </c>
      <c r="AF1525" s="7">
        <f t="shared" ca="1" si="554"/>
        <v>237000</v>
      </c>
      <c r="AG1525" s="7">
        <f t="shared" ca="1" si="567"/>
        <v>-290000</v>
      </c>
      <c r="AH1525" s="7">
        <f t="shared" ca="1" si="568"/>
        <v>-55.028462998102469</v>
      </c>
      <c r="AJ1525" s="23" t="s">
        <v>6391</v>
      </c>
      <c r="AK1525" s="2" t="s">
        <v>4683</v>
      </c>
      <c r="AL1525" s="6" t="str" cm="1">
        <f t="array" aca="1" ref="AL1525" ca="1">_xlfn.TEXTJOIN("",TRUE,IFERROR(MID(AK1525,ROW(INDIRECT("1:"&amp;LEN(AK1525))),1)*1,""))</f>
        <v>1040000</v>
      </c>
      <c r="AM1525" s="7">
        <f t="shared" ca="1" si="555"/>
        <v>1040000</v>
      </c>
      <c r="AN1525" s="7">
        <f t="shared" ca="1" si="569"/>
        <v>-40000</v>
      </c>
      <c r="AO1525" s="7">
        <f t="shared" ca="1" si="570"/>
        <v>-3.7037037037037095</v>
      </c>
      <c r="AQ1525" s="20" t="s">
        <v>5298</v>
      </c>
      <c r="AR1525" s="11" t="s">
        <v>3398</v>
      </c>
      <c r="AS1525" s="6" t="str" cm="1">
        <f t="array" aca="1" ref="AS1525" ca="1">_xlfn.TEXTJOIN("",TRUE,IFERROR(MID(AR1525,ROW(INDIRECT("1:"&amp;LEN(AR1525))),1)*1,""))</f>
        <v>752000</v>
      </c>
      <c r="AT1525" s="7">
        <f t="shared" ca="1" si="556"/>
        <v>752000</v>
      </c>
      <c r="AU1525" s="7">
        <f t="shared" ca="1" si="571"/>
        <v>-588000</v>
      </c>
      <c r="AV1525" s="7">
        <f t="shared" ca="1" si="572"/>
        <v>-43.880597014925371</v>
      </c>
      <c r="AX1525" s="8" t="s">
        <v>2959</v>
      </c>
      <c r="AY1525" s="7" t="s">
        <v>1328</v>
      </c>
      <c r="AZ1525" s="9" t="str" cm="1">
        <f t="array" aca="1" ref="AZ1525" ca="1">_xlfn.TEXTJOIN("",TRUE,IFERROR(MID(AY1525,ROW(INDIRECT("1:"&amp;LEN(AY1525))),1)*1,""))</f>
        <v>423000</v>
      </c>
      <c r="BA1525" s="7">
        <f t="shared" ca="1" si="573"/>
        <v>423000</v>
      </c>
      <c r="BB1525" s="7">
        <f t="shared" ca="1" si="574"/>
        <v>-528000</v>
      </c>
      <c r="BC1525" s="7">
        <f t="shared" ca="1" si="575"/>
        <v>-55.520504731861195</v>
      </c>
    </row>
    <row r="1526" spans="1:55">
      <c r="A1526" s="7" t="s">
        <v>2967</v>
      </c>
      <c r="B1526" s="7" t="s">
        <v>637</v>
      </c>
      <c r="C1526" s="9" t="str" cm="1">
        <f t="array" aca="1" ref="C1526" ca="1">_xlfn.TEXTJOIN("",TRUE,IFERROR(MID(B1526,ROW(INDIRECT("1:"&amp;LEN(B1526))),1)*1,""))</f>
        <v>3220</v>
      </c>
      <c r="D1526" s="17">
        <f t="shared" ca="1" si="557"/>
        <v>3220</v>
      </c>
      <c r="E1526" s="7">
        <f t="shared" ca="1" si="558"/>
        <v>-5240</v>
      </c>
      <c r="F1526" s="7">
        <f t="shared" ca="1" si="559"/>
        <v>-61.938534278959814</v>
      </c>
      <c r="H1526" s="10" t="s">
        <v>2967</v>
      </c>
      <c r="I1526" s="11" t="s">
        <v>837</v>
      </c>
      <c r="J1526" s="6" t="str" cm="1">
        <f t="array" aca="1" ref="J1526" ca="1">_xlfn.TEXTJOIN("",TRUE,IFERROR(MID(I1526,ROW(INDIRECT("1:"&amp;LEN(I1526))),1)*1,""))</f>
        <v>11100</v>
      </c>
      <c r="K1526" s="16">
        <f t="shared" ca="1" si="552"/>
        <v>11100</v>
      </c>
      <c r="L1526" s="7">
        <f t="shared" ca="1" si="560"/>
        <v>-16800</v>
      </c>
      <c r="M1526" s="7">
        <f t="shared" ca="1" si="561"/>
        <v>-60.215053763440864</v>
      </c>
      <c r="O1526" s="10" t="s">
        <v>2967</v>
      </c>
      <c r="P1526" s="11" t="s">
        <v>988</v>
      </c>
      <c r="Q1526" s="6" t="str" cm="1">
        <f t="array" aca="1" ref="Q1526" ca="1">_xlfn.TEXTJOIN("",TRUE,IFERROR(MID(P1526,ROW(INDIRECT("1:"&amp;LEN(P1526))),1)*1,""))</f>
        <v>17100</v>
      </c>
      <c r="R1526" s="7">
        <f t="shared" ca="1" si="562"/>
        <v>17100</v>
      </c>
      <c r="S1526" s="7">
        <f t="shared" ca="1" si="563"/>
        <v>-26000</v>
      </c>
      <c r="T1526" s="7">
        <f t="shared" ca="1" si="564"/>
        <v>-60.324825986078885</v>
      </c>
      <c r="V1526" s="10" t="s">
        <v>2967</v>
      </c>
      <c r="W1526" s="11" t="s">
        <v>468</v>
      </c>
      <c r="X1526" s="6" t="str" cm="1">
        <f t="array" aca="1" ref="X1526" ca="1">_xlfn.TEXTJOIN("",TRUE,IFERROR(MID(W1526,ROW(INDIRECT("1:"&amp;LEN(W1526))),1)*1,""))</f>
        <v>141000</v>
      </c>
      <c r="Y1526" s="7">
        <f t="shared" ca="1" si="553"/>
        <v>141000</v>
      </c>
      <c r="Z1526" s="7">
        <f t="shared" ca="1" si="565"/>
        <v>-105000</v>
      </c>
      <c r="AA1526" s="7">
        <f t="shared" ca="1" si="566"/>
        <v>-42.682926829268297</v>
      </c>
      <c r="AC1526" s="20" t="s">
        <v>2967</v>
      </c>
      <c r="AD1526" s="11" t="s">
        <v>775</v>
      </c>
      <c r="AE1526" s="6" t="str" cm="1">
        <f t="array" aca="1" ref="AE1526" ca="1">_xlfn.TEXTJOIN("",TRUE,IFERROR(MID(AD1526,ROW(INDIRECT("1:"&amp;LEN(AD1526))),1)*1,""))</f>
        <v>242000</v>
      </c>
      <c r="AF1526" s="7">
        <f t="shared" ca="1" si="554"/>
        <v>242000</v>
      </c>
      <c r="AG1526" s="7">
        <f t="shared" ca="1" si="567"/>
        <v>-285000</v>
      </c>
      <c r="AH1526" s="7">
        <f t="shared" ca="1" si="568"/>
        <v>-54.079696394686906</v>
      </c>
      <c r="AJ1526" s="23" t="s">
        <v>6392</v>
      </c>
      <c r="AK1526" s="2" t="s">
        <v>106</v>
      </c>
      <c r="AL1526" s="6" t="str" cm="1">
        <f t="array" aca="1" ref="AL1526" ca="1">_xlfn.TEXTJOIN("",TRUE,IFERROR(MID(AK1526,ROW(INDIRECT("1:"&amp;LEN(AK1526))),1)*1,""))</f>
        <v>1000000</v>
      </c>
      <c r="AM1526" s="7">
        <f t="shared" ca="1" si="555"/>
        <v>1000000</v>
      </c>
      <c r="AN1526" s="7">
        <f t="shared" ca="1" si="569"/>
        <v>-80000</v>
      </c>
      <c r="AO1526" s="7">
        <f t="shared" ca="1" si="570"/>
        <v>-7.4074074074074048</v>
      </c>
      <c r="AQ1526" s="20" t="s">
        <v>5301</v>
      </c>
      <c r="AR1526" s="11" t="s">
        <v>4967</v>
      </c>
      <c r="AS1526" s="6" t="str" cm="1">
        <f t="array" aca="1" ref="AS1526" ca="1">_xlfn.TEXTJOIN("",TRUE,IFERROR(MID(AR1526,ROW(INDIRECT("1:"&amp;LEN(AR1526))),1)*1,""))</f>
        <v>758000</v>
      </c>
      <c r="AT1526" s="7">
        <f t="shared" ca="1" si="556"/>
        <v>758000</v>
      </c>
      <c r="AU1526" s="7">
        <f t="shared" ca="1" si="571"/>
        <v>-582000</v>
      </c>
      <c r="AV1526" s="7">
        <f t="shared" ca="1" si="572"/>
        <v>-43.432835820895519</v>
      </c>
      <c r="AX1526" s="8" t="s">
        <v>2967</v>
      </c>
      <c r="AY1526" s="7" t="s">
        <v>288</v>
      </c>
      <c r="AZ1526" s="9" t="str" cm="1">
        <f t="array" aca="1" ref="AZ1526" ca="1">_xlfn.TEXTJOIN("",TRUE,IFERROR(MID(AY1526,ROW(INDIRECT("1:"&amp;LEN(AY1526))),1)*1,""))</f>
        <v>416000</v>
      </c>
      <c r="BA1526" s="7">
        <f t="shared" ca="1" si="573"/>
        <v>416000</v>
      </c>
      <c r="BB1526" s="7">
        <f t="shared" ca="1" si="574"/>
        <v>-535000</v>
      </c>
      <c r="BC1526" s="7">
        <f t="shared" ca="1" si="575"/>
        <v>-56.256572029442694</v>
      </c>
    </row>
    <row r="1527" spans="1:55">
      <c r="A1527" s="7" t="s">
        <v>2972</v>
      </c>
      <c r="B1527" s="7" t="s">
        <v>791</v>
      </c>
      <c r="C1527" s="9" t="str" cm="1">
        <f t="array" aca="1" ref="C1527" ca="1">_xlfn.TEXTJOIN("",TRUE,IFERROR(MID(B1527,ROW(INDIRECT("1:"&amp;LEN(B1527))),1)*1,""))</f>
        <v>3290</v>
      </c>
      <c r="D1527" s="17">
        <f t="shared" ca="1" si="557"/>
        <v>3290</v>
      </c>
      <c r="E1527" s="7">
        <f t="shared" ca="1" si="558"/>
        <v>-5170</v>
      </c>
      <c r="F1527" s="7">
        <f t="shared" ca="1" si="559"/>
        <v>-61.111111111111107</v>
      </c>
      <c r="H1527" s="10" t="s">
        <v>2972</v>
      </c>
      <c r="I1527" s="11" t="s">
        <v>948</v>
      </c>
      <c r="J1527" s="6" t="str" cm="1">
        <f t="array" aca="1" ref="J1527" ca="1">_xlfn.TEXTJOIN("",TRUE,IFERROR(MID(I1527,ROW(INDIRECT("1:"&amp;LEN(I1527))),1)*1,""))</f>
        <v>10800</v>
      </c>
      <c r="K1527" s="16">
        <f t="shared" ca="1" si="552"/>
        <v>10800</v>
      </c>
      <c r="L1527" s="7">
        <f t="shared" ca="1" si="560"/>
        <v>-17100</v>
      </c>
      <c r="M1527" s="7">
        <f t="shared" ca="1" si="561"/>
        <v>-61.29032258064516</v>
      </c>
      <c r="O1527" s="10" t="s">
        <v>2972</v>
      </c>
      <c r="P1527" s="11" t="s">
        <v>979</v>
      </c>
      <c r="Q1527" s="6" t="str" cm="1">
        <f t="array" aca="1" ref="Q1527" ca="1">_xlfn.TEXTJOIN("",TRUE,IFERROR(MID(P1527,ROW(INDIRECT("1:"&amp;LEN(P1527))),1)*1,""))</f>
        <v>16600</v>
      </c>
      <c r="R1527" s="7">
        <f t="shared" ca="1" si="562"/>
        <v>16600</v>
      </c>
      <c r="S1527" s="7">
        <f t="shared" ca="1" si="563"/>
        <v>-26500</v>
      </c>
      <c r="T1527" s="7">
        <f t="shared" ca="1" si="564"/>
        <v>-61.484918793503482</v>
      </c>
      <c r="V1527" s="10" t="s">
        <v>2972</v>
      </c>
      <c r="W1527" s="11" t="s">
        <v>539</v>
      </c>
      <c r="X1527" s="6" t="str" cm="1">
        <f t="array" aca="1" ref="X1527" ca="1">_xlfn.TEXTJOIN("",TRUE,IFERROR(MID(W1527,ROW(INDIRECT("1:"&amp;LEN(W1527))),1)*1,""))</f>
        <v>147000</v>
      </c>
      <c r="Y1527" s="7">
        <f t="shared" ca="1" si="553"/>
        <v>147000</v>
      </c>
      <c r="Z1527" s="7">
        <f t="shared" ca="1" si="565"/>
        <v>-99000</v>
      </c>
      <c r="AA1527" s="7">
        <f t="shared" ca="1" si="566"/>
        <v>-40.243902439024396</v>
      </c>
      <c r="AC1527" s="20" t="s">
        <v>2972</v>
      </c>
      <c r="AD1527" s="11" t="s">
        <v>857</v>
      </c>
      <c r="AE1527" s="6" t="str" cm="1">
        <f t="array" aca="1" ref="AE1527" ca="1">_xlfn.TEXTJOIN("",TRUE,IFERROR(MID(AD1527,ROW(INDIRECT("1:"&amp;LEN(AD1527))),1)*1,""))</f>
        <v>250000</v>
      </c>
      <c r="AF1527" s="7">
        <f t="shared" ca="1" si="554"/>
        <v>250000</v>
      </c>
      <c r="AG1527" s="7">
        <f t="shared" ca="1" si="567"/>
        <v>-277000</v>
      </c>
      <c r="AH1527" s="7">
        <f t="shared" ca="1" si="568"/>
        <v>-52.561669829222012</v>
      </c>
      <c r="AJ1527" s="23" t="s">
        <v>6393</v>
      </c>
      <c r="AK1527" s="2" t="s">
        <v>6394</v>
      </c>
      <c r="AL1527" s="6" t="str" cm="1">
        <f t="array" aca="1" ref="AL1527" ca="1">_xlfn.TEXTJOIN("",TRUE,IFERROR(MID(AK1527,ROW(INDIRECT("1:"&amp;LEN(AK1527))),1)*1,""))</f>
        <v>962000</v>
      </c>
      <c r="AM1527" s="7">
        <f t="shared" ca="1" si="555"/>
        <v>962000</v>
      </c>
      <c r="AN1527" s="7">
        <f t="shared" ca="1" si="569"/>
        <v>-118000</v>
      </c>
      <c r="AO1527" s="7">
        <f t="shared" ca="1" si="570"/>
        <v>-10.925925925925924</v>
      </c>
      <c r="AQ1527" s="20" t="s">
        <v>5303</v>
      </c>
      <c r="AR1527" s="11" t="s">
        <v>1373</v>
      </c>
      <c r="AS1527" s="6" t="str" cm="1">
        <f t="array" aca="1" ref="AS1527" ca="1">_xlfn.TEXTJOIN("",TRUE,IFERROR(MID(AR1527,ROW(INDIRECT("1:"&amp;LEN(AR1527))),1)*1,""))</f>
        <v>766000</v>
      </c>
      <c r="AT1527" s="7">
        <f t="shared" ca="1" si="556"/>
        <v>766000</v>
      </c>
      <c r="AU1527" s="7">
        <f t="shared" ca="1" si="571"/>
        <v>-574000</v>
      </c>
      <c r="AV1527" s="7">
        <f t="shared" ca="1" si="572"/>
        <v>-42.835820895522389</v>
      </c>
      <c r="AX1527" s="8" t="s">
        <v>2972</v>
      </c>
      <c r="AY1527" s="7" t="s">
        <v>1380</v>
      </c>
      <c r="AZ1527" s="9" t="str" cm="1">
        <f t="array" aca="1" ref="AZ1527" ca="1">_xlfn.TEXTJOIN("",TRUE,IFERROR(MID(AY1527,ROW(INDIRECT("1:"&amp;LEN(AY1527))),1)*1,""))</f>
        <v>403000</v>
      </c>
      <c r="BA1527" s="7">
        <f t="shared" ca="1" si="573"/>
        <v>403000</v>
      </c>
      <c r="BB1527" s="7">
        <f t="shared" ca="1" si="574"/>
        <v>-548000</v>
      </c>
      <c r="BC1527" s="7">
        <f t="shared" ca="1" si="575"/>
        <v>-57.623554153522612</v>
      </c>
    </row>
    <row r="1528" spans="1:55">
      <c r="A1528" s="7" t="s">
        <v>2979</v>
      </c>
      <c r="B1528" s="7" t="s">
        <v>153</v>
      </c>
      <c r="C1528" s="9" t="str" cm="1">
        <f t="array" aca="1" ref="C1528" ca="1">_xlfn.TEXTJOIN("",TRUE,IFERROR(MID(B1528,ROW(INDIRECT("1:"&amp;LEN(B1528))),1)*1,""))</f>
        <v>3370</v>
      </c>
      <c r="D1528" s="17">
        <f t="shared" ca="1" si="557"/>
        <v>3370</v>
      </c>
      <c r="E1528" s="7">
        <f t="shared" ca="1" si="558"/>
        <v>-5090</v>
      </c>
      <c r="F1528" s="7">
        <f t="shared" ca="1" si="559"/>
        <v>-60.16548463356974</v>
      </c>
      <c r="H1528" s="10" t="s">
        <v>2979</v>
      </c>
      <c r="I1528" s="11" t="s">
        <v>948</v>
      </c>
      <c r="J1528" s="6" t="str" cm="1">
        <f t="array" aca="1" ref="J1528" ca="1">_xlfn.TEXTJOIN("",TRUE,IFERROR(MID(I1528,ROW(INDIRECT("1:"&amp;LEN(I1528))),1)*1,""))</f>
        <v>10800</v>
      </c>
      <c r="K1528" s="16">
        <f t="shared" ca="1" si="552"/>
        <v>10800</v>
      </c>
      <c r="L1528" s="7">
        <f t="shared" ca="1" si="560"/>
        <v>-17100</v>
      </c>
      <c r="M1528" s="7">
        <f t="shared" ca="1" si="561"/>
        <v>-61.29032258064516</v>
      </c>
      <c r="O1528" s="10" t="s">
        <v>2979</v>
      </c>
      <c r="P1528" s="11" t="s">
        <v>916</v>
      </c>
      <c r="Q1528" s="6" t="str" cm="1">
        <f t="array" aca="1" ref="Q1528" ca="1">_xlfn.TEXTJOIN("",TRUE,IFERROR(MID(P1528,ROW(INDIRECT("1:"&amp;LEN(P1528))),1)*1,""))</f>
        <v>16200</v>
      </c>
      <c r="R1528" s="7">
        <f t="shared" ca="1" si="562"/>
        <v>16200</v>
      </c>
      <c r="S1528" s="7">
        <f t="shared" ca="1" si="563"/>
        <v>-26900</v>
      </c>
      <c r="T1528" s="7">
        <f t="shared" ca="1" si="564"/>
        <v>-62.412993039443151</v>
      </c>
      <c r="V1528" s="10" t="s">
        <v>2979</v>
      </c>
      <c r="W1528" s="11" t="s">
        <v>5215</v>
      </c>
      <c r="X1528" s="6" t="str" cm="1">
        <f t="array" aca="1" ref="X1528" ca="1">_xlfn.TEXTJOIN("",TRUE,IFERROR(MID(W1528,ROW(INDIRECT("1:"&amp;LEN(W1528))),1)*1,""))</f>
        <v>170000</v>
      </c>
      <c r="Y1528" s="7">
        <f t="shared" ca="1" si="553"/>
        <v>170000</v>
      </c>
      <c r="Z1528" s="7">
        <f t="shared" ca="1" si="565"/>
        <v>-76000</v>
      </c>
      <c r="AA1528" s="7">
        <f t="shared" ca="1" si="566"/>
        <v>-30.894308943089428</v>
      </c>
      <c r="AC1528" s="20" t="s">
        <v>2979</v>
      </c>
      <c r="AD1528" s="11" t="s">
        <v>2112</v>
      </c>
      <c r="AE1528" s="6" t="str" cm="1">
        <f t="array" aca="1" ref="AE1528" ca="1">_xlfn.TEXTJOIN("",TRUE,IFERROR(MID(AD1528,ROW(INDIRECT("1:"&amp;LEN(AD1528))),1)*1,""))</f>
        <v>259000</v>
      </c>
      <c r="AF1528" s="7">
        <f t="shared" ca="1" si="554"/>
        <v>259000</v>
      </c>
      <c r="AG1528" s="7">
        <f t="shared" ca="1" si="567"/>
        <v>-268000</v>
      </c>
      <c r="AH1528" s="7">
        <f t="shared" ca="1" si="568"/>
        <v>-50.853889943074002</v>
      </c>
      <c r="AJ1528" s="23" t="s">
        <v>6395</v>
      </c>
      <c r="AK1528" s="2" t="s">
        <v>4719</v>
      </c>
      <c r="AL1528" s="6" t="str" cm="1">
        <f t="array" aca="1" ref="AL1528" ca="1">_xlfn.TEXTJOIN("",TRUE,IFERROR(MID(AK1528,ROW(INDIRECT("1:"&amp;LEN(AK1528))),1)*1,""))</f>
        <v>938000</v>
      </c>
      <c r="AM1528" s="7">
        <f t="shared" ca="1" si="555"/>
        <v>938000</v>
      </c>
      <c r="AN1528" s="7">
        <f t="shared" ca="1" si="569"/>
        <v>-142000</v>
      </c>
      <c r="AO1528" s="7">
        <f t="shared" ca="1" si="570"/>
        <v>-13.148148148148152</v>
      </c>
      <c r="AQ1528" s="20" t="s">
        <v>5306</v>
      </c>
      <c r="AR1528" s="11" t="s">
        <v>5469</v>
      </c>
      <c r="AS1528" s="6" t="str" cm="1">
        <f t="array" aca="1" ref="AS1528" ca="1">_xlfn.TEXTJOIN("",TRUE,IFERROR(MID(AR1528,ROW(INDIRECT("1:"&amp;LEN(AR1528))),1)*1,""))</f>
        <v>782000</v>
      </c>
      <c r="AT1528" s="7">
        <f t="shared" ca="1" si="556"/>
        <v>782000</v>
      </c>
      <c r="AU1528" s="7">
        <f t="shared" ca="1" si="571"/>
        <v>-558000</v>
      </c>
      <c r="AV1528" s="7">
        <f t="shared" ca="1" si="572"/>
        <v>-41.64179104477612</v>
      </c>
      <c r="AX1528" s="8" t="s">
        <v>2979</v>
      </c>
      <c r="AY1528" s="7" t="s">
        <v>959</v>
      </c>
      <c r="AZ1528" s="9" t="str" cm="1">
        <f t="array" aca="1" ref="AZ1528" ca="1">_xlfn.TEXTJOIN("",TRUE,IFERROR(MID(AY1528,ROW(INDIRECT("1:"&amp;LEN(AY1528))),1)*1,""))</f>
        <v>396000</v>
      </c>
      <c r="BA1528" s="7">
        <f t="shared" ca="1" si="573"/>
        <v>396000</v>
      </c>
      <c r="BB1528" s="7">
        <f t="shared" ca="1" si="574"/>
        <v>-555000</v>
      </c>
      <c r="BC1528" s="7">
        <f t="shared" ca="1" si="575"/>
        <v>-58.359621451104097</v>
      </c>
    </row>
    <row r="1529" spans="1:55">
      <c r="A1529" s="7" t="s">
        <v>2986</v>
      </c>
      <c r="B1529" s="7" t="s">
        <v>2971</v>
      </c>
      <c r="C1529" s="9" t="str" cm="1">
        <f t="array" aca="1" ref="C1529" ca="1">_xlfn.TEXTJOIN("",TRUE,IFERROR(MID(B1529,ROW(INDIRECT("1:"&amp;LEN(B1529))),1)*1,""))</f>
        <v>3460</v>
      </c>
      <c r="D1529" s="17">
        <f t="shared" ca="1" si="557"/>
        <v>3460</v>
      </c>
      <c r="E1529" s="7">
        <f t="shared" ca="1" si="558"/>
        <v>-5000</v>
      </c>
      <c r="F1529" s="7">
        <f t="shared" ca="1" si="559"/>
        <v>-59.101654846335698</v>
      </c>
      <c r="H1529" s="10" t="s">
        <v>2986</v>
      </c>
      <c r="I1529" s="11" t="s">
        <v>837</v>
      </c>
      <c r="J1529" s="6" t="str" cm="1">
        <f t="array" aca="1" ref="J1529" ca="1">_xlfn.TEXTJOIN("",TRUE,IFERROR(MID(I1529,ROW(INDIRECT("1:"&amp;LEN(I1529))),1)*1,""))</f>
        <v>11100</v>
      </c>
      <c r="K1529" s="16">
        <f t="shared" ca="1" si="552"/>
        <v>11100</v>
      </c>
      <c r="L1529" s="7">
        <f t="shared" ca="1" si="560"/>
        <v>-16800</v>
      </c>
      <c r="M1529" s="7">
        <f t="shared" ca="1" si="561"/>
        <v>-60.215053763440864</v>
      </c>
      <c r="O1529" s="10" t="s">
        <v>2986</v>
      </c>
      <c r="P1529" s="11" t="s">
        <v>971</v>
      </c>
      <c r="Q1529" s="6" t="str" cm="1">
        <f t="array" aca="1" ref="Q1529" ca="1">_xlfn.TEXTJOIN("",TRUE,IFERROR(MID(P1529,ROW(INDIRECT("1:"&amp;LEN(P1529))),1)*1,""))</f>
        <v>17000</v>
      </c>
      <c r="R1529" s="7">
        <f t="shared" ca="1" si="562"/>
        <v>17000</v>
      </c>
      <c r="S1529" s="7">
        <f t="shared" ca="1" si="563"/>
        <v>-26100</v>
      </c>
      <c r="T1529" s="7">
        <f t="shared" ca="1" si="564"/>
        <v>-60.556844547563806</v>
      </c>
      <c r="V1529" s="10" t="s">
        <v>2986</v>
      </c>
      <c r="W1529" s="11" t="s">
        <v>2513</v>
      </c>
      <c r="X1529" s="6" t="str" cm="1">
        <f t="array" aca="1" ref="X1529" ca="1">_xlfn.TEXTJOIN("",TRUE,IFERROR(MID(W1529,ROW(INDIRECT("1:"&amp;LEN(W1529))),1)*1,""))</f>
        <v>196000</v>
      </c>
      <c r="Y1529" s="7">
        <f t="shared" ca="1" si="553"/>
        <v>196000</v>
      </c>
      <c r="Z1529" s="7">
        <f t="shared" ca="1" si="565"/>
        <v>-50000</v>
      </c>
      <c r="AA1529" s="7">
        <f t="shared" ca="1" si="566"/>
        <v>-20.325203252032523</v>
      </c>
      <c r="AC1529" s="20" t="s">
        <v>2986</v>
      </c>
      <c r="AD1529" s="11" t="s">
        <v>1705</v>
      </c>
      <c r="AE1529" s="6" t="str" cm="1">
        <f t="array" aca="1" ref="AE1529" ca="1">_xlfn.TEXTJOIN("",TRUE,IFERROR(MID(AD1529,ROW(INDIRECT("1:"&amp;LEN(AD1529))),1)*1,""))</f>
        <v>272000</v>
      </c>
      <c r="AF1529" s="7">
        <f t="shared" ca="1" si="554"/>
        <v>272000</v>
      </c>
      <c r="AG1529" s="7">
        <f t="shared" ca="1" si="567"/>
        <v>-255000</v>
      </c>
      <c r="AH1529" s="7">
        <f t="shared" ca="1" si="568"/>
        <v>-48.387096774193552</v>
      </c>
      <c r="AJ1529" s="23" t="s">
        <v>6396</v>
      </c>
      <c r="AK1529" s="2" t="s">
        <v>6397</v>
      </c>
      <c r="AL1529" s="6" t="str" cm="1">
        <f t="array" aca="1" ref="AL1529" ca="1">_xlfn.TEXTJOIN("",TRUE,IFERROR(MID(AK1529,ROW(INDIRECT("1:"&amp;LEN(AK1529))),1)*1,""))</f>
        <v>933000</v>
      </c>
      <c r="AM1529" s="7">
        <f t="shared" ca="1" si="555"/>
        <v>933000</v>
      </c>
      <c r="AN1529" s="7">
        <f t="shared" ca="1" si="569"/>
        <v>-147000</v>
      </c>
      <c r="AO1529" s="7">
        <f t="shared" ca="1" si="570"/>
        <v>-13.611111111111114</v>
      </c>
      <c r="AQ1529" s="20" t="s">
        <v>5307</v>
      </c>
      <c r="AR1529" s="11" t="s">
        <v>4761</v>
      </c>
      <c r="AS1529" s="6" t="str" cm="1">
        <f t="array" aca="1" ref="AS1529" ca="1">_xlfn.TEXTJOIN("",TRUE,IFERROR(MID(AR1529,ROW(INDIRECT("1:"&amp;LEN(AR1529))),1)*1,""))</f>
        <v>807000</v>
      </c>
      <c r="AT1529" s="7">
        <f t="shared" ca="1" si="556"/>
        <v>807000</v>
      </c>
      <c r="AU1529" s="7">
        <f t="shared" ca="1" si="571"/>
        <v>-533000</v>
      </c>
      <c r="AV1529" s="7">
        <f t="shared" ca="1" si="572"/>
        <v>-39.776119402985074</v>
      </c>
      <c r="AX1529" s="8" t="s">
        <v>2986</v>
      </c>
      <c r="AY1529" s="7" t="s">
        <v>959</v>
      </c>
      <c r="AZ1529" s="9" t="str" cm="1">
        <f t="array" aca="1" ref="AZ1529" ca="1">_xlfn.TEXTJOIN("",TRUE,IFERROR(MID(AY1529,ROW(INDIRECT("1:"&amp;LEN(AY1529))),1)*1,""))</f>
        <v>396000</v>
      </c>
      <c r="BA1529" s="7">
        <f t="shared" ca="1" si="573"/>
        <v>396000</v>
      </c>
      <c r="BB1529" s="7">
        <f t="shared" ca="1" si="574"/>
        <v>-555000</v>
      </c>
      <c r="BC1529" s="7">
        <f t="shared" ca="1" si="575"/>
        <v>-58.359621451104097</v>
      </c>
    </row>
    <row r="1530" spans="1:55">
      <c r="A1530" s="7" t="s">
        <v>2993</v>
      </c>
      <c r="B1530" s="7" t="s">
        <v>2819</v>
      </c>
      <c r="C1530" s="9" t="str" cm="1">
        <f t="array" aca="1" ref="C1530" ca="1">_xlfn.TEXTJOIN("",TRUE,IFERROR(MID(B1530,ROW(INDIRECT("1:"&amp;LEN(B1530))),1)*1,""))</f>
        <v>3550</v>
      </c>
      <c r="D1530" s="17">
        <f t="shared" ca="1" si="557"/>
        <v>3550</v>
      </c>
      <c r="E1530" s="7">
        <f t="shared" ca="1" si="558"/>
        <v>-4910</v>
      </c>
      <c r="F1530" s="7">
        <f t="shared" ca="1" si="559"/>
        <v>-58.037825059101657</v>
      </c>
      <c r="H1530" s="10" t="s">
        <v>2993</v>
      </c>
      <c r="I1530" s="11" t="s">
        <v>837</v>
      </c>
      <c r="J1530" s="6" t="str" cm="1">
        <f t="array" aca="1" ref="J1530" ca="1">_xlfn.TEXTJOIN("",TRUE,IFERROR(MID(I1530,ROW(INDIRECT("1:"&amp;LEN(I1530))),1)*1,""))</f>
        <v>11100</v>
      </c>
      <c r="K1530" s="16">
        <f t="shared" ca="1" si="552"/>
        <v>11100</v>
      </c>
      <c r="L1530" s="7">
        <f t="shared" ca="1" si="560"/>
        <v>-16800</v>
      </c>
      <c r="M1530" s="7">
        <f t="shared" ca="1" si="561"/>
        <v>-60.215053763440864</v>
      </c>
      <c r="O1530" s="10" t="s">
        <v>2993</v>
      </c>
      <c r="P1530" s="11" t="s">
        <v>971</v>
      </c>
      <c r="Q1530" s="6" t="str" cm="1">
        <f t="array" aca="1" ref="Q1530" ca="1">_xlfn.TEXTJOIN("",TRUE,IFERROR(MID(P1530,ROW(INDIRECT("1:"&amp;LEN(P1530))),1)*1,""))</f>
        <v>17000</v>
      </c>
      <c r="R1530" s="7">
        <f t="shared" ca="1" si="562"/>
        <v>17000</v>
      </c>
      <c r="S1530" s="7">
        <f t="shared" ca="1" si="563"/>
        <v>-26100</v>
      </c>
      <c r="T1530" s="7">
        <f t="shared" ca="1" si="564"/>
        <v>-60.556844547563806</v>
      </c>
      <c r="V1530" s="10" t="s">
        <v>2993</v>
      </c>
      <c r="W1530" s="11" t="s">
        <v>2269</v>
      </c>
      <c r="X1530" s="6" t="str" cm="1">
        <f t="array" aca="1" ref="X1530" ca="1">_xlfn.TEXTJOIN("",TRUE,IFERROR(MID(W1530,ROW(INDIRECT("1:"&amp;LEN(W1530))),1)*1,""))</f>
        <v>208000</v>
      </c>
      <c r="Y1530" s="7">
        <f t="shared" ca="1" si="553"/>
        <v>208000</v>
      </c>
      <c r="Z1530" s="7">
        <f t="shared" ca="1" si="565"/>
        <v>-38000</v>
      </c>
      <c r="AA1530" s="7">
        <f t="shared" ca="1" si="566"/>
        <v>-15.447154471544707</v>
      </c>
      <c r="AC1530" s="20" t="s">
        <v>2993</v>
      </c>
      <c r="AD1530" s="11" t="s">
        <v>5677</v>
      </c>
      <c r="AE1530" s="6" t="str" cm="1">
        <f t="array" aca="1" ref="AE1530" ca="1">_xlfn.TEXTJOIN("",TRUE,IFERROR(MID(AD1530,ROW(INDIRECT("1:"&amp;LEN(AD1530))),1)*1,""))</f>
        <v>284000</v>
      </c>
      <c r="AF1530" s="7">
        <f t="shared" ca="1" si="554"/>
        <v>284000</v>
      </c>
      <c r="AG1530" s="7">
        <f t="shared" ca="1" si="567"/>
        <v>-243000</v>
      </c>
      <c r="AH1530" s="7">
        <f t="shared" ca="1" si="568"/>
        <v>-46.110056925996204</v>
      </c>
      <c r="AJ1530" s="23" t="s">
        <v>6398</v>
      </c>
      <c r="AK1530" s="2" t="s">
        <v>4713</v>
      </c>
      <c r="AL1530" s="6" t="str" cm="1">
        <f t="array" aca="1" ref="AL1530" ca="1">_xlfn.TEXTJOIN("",TRUE,IFERROR(MID(AK1530,ROW(INDIRECT("1:"&amp;LEN(AK1530))),1)*1,""))</f>
        <v>945000</v>
      </c>
      <c r="AM1530" s="7">
        <f t="shared" ca="1" si="555"/>
        <v>945000</v>
      </c>
      <c r="AN1530" s="7">
        <f t="shared" ca="1" si="569"/>
        <v>-135000</v>
      </c>
      <c r="AO1530" s="7">
        <f t="shared" ca="1" si="570"/>
        <v>-12.5</v>
      </c>
      <c r="AQ1530" s="20" t="s">
        <v>5309</v>
      </c>
      <c r="AR1530" s="11" t="s">
        <v>1524</v>
      </c>
      <c r="AS1530" s="6" t="str" cm="1">
        <f t="array" aca="1" ref="AS1530" ca="1">_xlfn.TEXTJOIN("",TRUE,IFERROR(MID(AR1530,ROW(INDIRECT("1:"&amp;LEN(AR1530))),1)*1,""))</f>
        <v>848000</v>
      </c>
      <c r="AT1530" s="7">
        <f t="shared" ca="1" si="556"/>
        <v>848000</v>
      </c>
      <c r="AU1530" s="7">
        <f t="shared" ca="1" si="571"/>
        <v>-492000</v>
      </c>
      <c r="AV1530" s="7">
        <f t="shared" ca="1" si="572"/>
        <v>-36.71641791044776</v>
      </c>
      <c r="AX1530" s="8" t="s">
        <v>2993</v>
      </c>
      <c r="AY1530" s="7" t="s">
        <v>716</v>
      </c>
      <c r="AZ1530" s="9" t="str" cm="1">
        <f t="array" aca="1" ref="AZ1530" ca="1">_xlfn.TEXTJOIN("",TRUE,IFERROR(MID(AY1530,ROW(INDIRECT("1:"&amp;LEN(AY1530))),1)*1,""))</f>
        <v>405000</v>
      </c>
      <c r="BA1530" s="7">
        <f t="shared" ca="1" si="573"/>
        <v>405000</v>
      </c>
      <c r="BB1530" s="7">
        <f t="shared" ca="1" si="574"/>
        <v>-546000</v>
      </c>
      <c r="BC1530" s="7">
        <f t="shared" ca="1" si="575"/>
        <v>-57.413249211356465</v>
      </c>
    </row>
    <row r="1531" spans="1:55">
      <c r="A1531" s="7" t="s">
        <v>2997</v>
      </c>
      <c r="B1531" s="7" t="s">
        <v>72</v>
      </c>
      <c r="C1531" s="9" t="str" cm="1">
        <f t="array" aca="1" ref="C1531" ca="1">_xlfn.TEXTJOIN("",TRUE,IFERROR(MID(B1531,ROW(INDIRECT("1:"&amp;LEN(B1531))),1)*1,""))</f>
        <v>3600</v>
      </c>
      <c r="D1531" s="17">
        <f t="shared" ca="1" si="557"/>
        <v>3600</v>
      </c>
      <c r="E1531" s="7">
        <f t="shared" ca="1" si="558"/>
        <v>-4860</v>
      </c>
      <c r="F1531" s="7">
        <f t="shared" ca="1" si="559"/>
        <v>-57.446808510638299</v>
      </c>
      <c r="H1531" s="10" t="s">
        <v>2997</v>
      </c>
      <c r="I1531" s="11" t="s">
        <v>1600</v>
      </c>
      <c r="J1531" s="6" t="str" cm="1">
        <f t="array" aca="1" ref="J1531" ca="1">_xlfn.TEXTJOIN("",TRUE,IFERROR(MID(I1531,ROW(INDIRECT("1:"&amp;LEN(I1531))),1)*1,""))</f>
        <v>10700</v>
      </c>
      <c r="K1531" s="16">
        <f t="shared" ca="1" si="552"/>
        <v>10700</v>
      </c>
      <c r="L1531" s="7">
        <f t="shared" ca="1" si="560"/>
        <v>-17200</v>
      </c>
      <c r="M1531" s="7">
        <f t="shared" ca="1" si="561"/>
        <v>-61.648745519713259</v>
      </c>
      <c r="O1531" s="10" t="s">
        <v>2997</v>
      </c>
      <c r="P1531" s="11" t="s">
        <v>4014</v>
      </c>
      <c r="Q1531" s="6" t="str" cm="1">
        <f t="array" aca="1" ref="Q1531" ca="1">_xlfn.TEXTJOIN("",TRUE,IFERROR(MID(P1531,ROW(INDIRECT("1:"&amp;LEN(P1531))),1)*1,""))</f>
        <v>16900</v>
      </c>
      <c r="R1531" s="7">
        <f t="shared" ca="1" si="562"/>
        <v>16900</v>
      </c>
      <c r="S1531" s="7">
        <f t="shared" ca="1" si="563"/>
        <v>-26200</v>
      </c>
      <c r="T1531" s="7">
        <f t="shared" ca="1" si="564"/>
        <v>-60.788863109048727</v>
      </c>
      <c r="V1531" s="10" t="s">
        <v>2997</v>
      </c>
      <c r="W1531" s="11" t="s">
        <v>1695</v>
      </c>
      <c r="X1531" s="6" t="str" cm="1">
        <f t="array" aca="1" ref="X1531" ca="1">_xlfn.TEXTJOIN("",TRUE,IFERROR(MID(W1531,ROW(INDIRECT("1:"&amp;LEN(W1531))),1)*1,""))</f>
        <v>212000</v>
      </c>
      <c r="Y1531" s="7">
        <f t="shared" ca="1" si="553"/>
        <v>212000</v>
      </c>
      <c r="Z1531" s="7">
        <f t="shared" ca="1" si="565"/>
        <v>-34000</v>
      </c>
      <c r="AA1531" s="7">
        <f t="shared" ca="1" si="566"/>
        <v>-13.821138211382106</v>
      </c>
      <c r="AC1531" s="20" t="s">
        <v>2997</v>
      </c>
      <c r="AD1531" s="11" t="s">
        <v>5723</v>
      </c>
      <c r="AE1531" s="6" t="str" cm="1">
        <f t="array" aca="1" ref="AE1531" ca="1">_xlfn.TEXTJOIN("",TRUE,IFERROR(MID(AD1531,ROW(INDIRECT("1:"&amp;LEN(AD1531))),1)*1,""))</f>
        <v>288000</v>
      </c>
      <c r="AF1531" s="7">
        <f t="shared" ca="1" si="554"/>
        <v>288000</v>
      </c>
      <c r="AG1531" s="7">
        <f t="shared" ca="1" si="567"/>
        <v>-239000</v>
      </c>
      <c r="AH1531" s="7">
        <f t="shared" ca="1" si="568"/>
        <v>-45.351043643263758</v>
      </c>
      <c r="AJ1531" s="23" t="s">
        <v>6399</v>
      </c>
      <c r="AK1531" s="2" t="s">
        <v>3518</v>
      </c>
      <c r="AL1531" s="6" t="str" cm="1">
        <f t="array" aca="1" ref="AL1531" ca="1">_xlfn.TEXTJOIN("",TRUE,IFERROR(MID(AK1531,ROW(INDIRECT("1:"&amp;LEN(AK1531))),1)*1,""))</f>
        <v>971000</v>
      </c>
      <c r="AM1531" s="7">
        <f t="shared" ca="1" si="555"/>
        <v>971000</v>
      </c>
      <c r="AN1531" s="7">
        <f t="shared" ca="1" si="569"/>
        <v>-109000</v>
      </c>
      <c r="AO1531" s="7">
        <f t="shared" ca="1" si="570"/>
        <v>-10.092592592592595</v>
      </c>
      <c r="AQ1531" s="20" t="s">
        <v>5311</v>
      </c>
      <c r="AR1531" s="11" t="s">
        <v>1095</v>
      </c>
      <c r="AS1531" s="6" t="str" cm="1">
        <f t="array" aca="1" ref="AS1531" ca="1">_xlfn.TEXTJOIN("",TRUE,IFERROR(MID(AR1531,ROW(INDIRECT("1:"&amp;LEN(AR1531))),1)*1,""))</f>
        <v>894000</v>
      </c>
      <c r="AT1531" s="7">
        <f t="shared" ca="1" si="556"/>
        <v>894000</v>
      </c>
      <c r="AU1531" s="7">
        <f t="shared" ca="1" si="571"/>
        <v>-446000</v>
      </c>
      <c r="AV1531" s="7">
        <f t="shared" ca="1" si="572"/>
        <v>-33.28358208955224</v>
      </c>
      <c r="AX1531" s="8" t="s">
        <v>2997</v>
      </c>
      <c r="AY1531" s="7" t="s">
        <v>1033</v>
      </c>
      <c r="AZ1531" s="9" t="str" cm="1">
        <f t="array" aca="1" ref="AZ1531" ca="1">_xlfn.TEXTJOIN("",TRUE,IFERROR(MID(AY1531,ROW(INDIRECT("1:"&amp;LEN(AY1531))),1)*1,""))</f>
        <v>421000</v>
      </c>
      <c r="BA1531" s="7">
        <f t="shared" ca="1" si="573"/>
        <v>421000</v>
      </c>
      <c r="BB1531" s="7">
        <f t="shared" ca="1" si="574"/>
        <v>-530000</v>
      </c>
      <c r="BC1531" s="7">
        <f t="shared" ca="1" si="575"/>
        <v>-55.730809674027334</v>
      </c>
    </row>
    <row r="1532" spans="1:55">
      <c r="A1532" s="7" t="s">
        <v>3002</v>
      </c>
      <c r="B1532" s="7" t="s">
        <v>2840</v>
      </c>
      <c r="C1532" s="9" t="str" cm="1">
        <f t="array" aca="1" ref="C1532" ca="1">_xlfn.TEXTJOIN("",TRUE,IFERROR(MID(B1532,ROW(INDIRECT("1:"&amp;LEN(B1532))),1)*1,""))</f>
        <v>3620</v>
      </c>
      <c r="D1532" s="17">
        <f t="shared" ca="1" si="557"/>
        <v>3620</v>
      </c>
      <c r="E1532" s="7">
        <f t="shared" ca="1" si="558"/>
        <v>-4840</v>
      </c>
      <c r="F1532" s="7">
        <f t="shared" ca="1" si="559"/>
        <v>-57.210401891252957</v>
      </c>
      <c r="H1532" s="10" t="s">
        <v>3002</v>
      </c>
      <c r="I1532" s="11" t="s">
        <v>6400</v>
      </c>
      <c r="J1532" s="6" t="str" cm="1">
        <f t="array" aca="1" ref="J1532" ca="1">_xlfn.TEXTJOIN("",TRUE,IFERROR(MID(I1532,ROW(INDIRECT("1:"&amp;LEN(I1532))),1)*1,""))</f>
        <v>9400</v>
      </c>
      <c r="K1532" s="16">
        <f t="shared" ca="1" si="552"/>
        <v>9400</v>
      </c>
      <c r="L1532" s="7">
        <f t="shared" ca="1" si="560"/>
        <v>-18500</v>
      </c>
      <c r="M1532" s="7">
        <f t="shared" ca="1" si="561"/>
        <v>-66.308243727598565</v>
      </c>
      <c r="O1532" s="10" t="s">
        <v>3002</v>
      </c>
      <c r="P1532" s="11" t="s">
        <v>916</v>
      </c>
      <c r="Q1532" s="6" t="str" cm="1">
        <f t="array" aca="1" ref="Q1532" ca="1">_xlfn.TEXTJOIN("",TRUE,IFERROR(MID(P1532,ROW(INDIRECT("1:"&amp;LEN(P1532))),1)*1,""))</f>
        <v>16200</v>
      </c>
      <c r="R1532" s="7">
        <f t="shared" ca="1" si="562"/>
        <v>16200</v>
      </c>
      <c r="S1532" s="7">
        <f t="shared" ca="1" si="563"/>
        <v>-26900</v>
      </c>
      <c r="T1532" s="7">
        <f t="shared" ca="1" si="564"/>
        <v>-62.412993039443151</v>
      </c>
      <c r="V1532" s="10" t="s">
        <v>3002</v>
      </c>
      <c r="W1532" s="11" t="s">
        <v>2262</v>
      </c>
      <c r="X1532" s="6" t="str" cm="1">
        <f t="array" aca="1" ref="X1532" ca="1">_xlfn.TEXTJOIN("",TRUE,IFERROR(MID(W1532,ROW(INDIRECT("1:"&amp;LEN(W1532))),1)*1,""))</f>
        <v>213000</v>
      </c>
      <c r="Y1532" s="7">
        <f t="shared" ca="1" si="553"/>
        <v>213000</v>
      </c>
      <c r="Z1532" s="7">
        <f t="shared" ca="1" si="565"/>
        <v>-33000</v>
      </c>
      <c r="AA1532" s="7">
        <f t="shared" ca="1" si="566"/>
        <v>-13.41463414634147</v>
      </c>
      <c r="AC1532" s="20" t="s">
        <v>3002</v>
      </c>
      <c r="AD1532" s="11" t="s">
        <v>5723</v>
      </c>
      <c r="AE1532" s="6" t="str" cm="1">
        <f t="array" aca="1" ref="AE1532" ca="1">_xlfn.TEXTJOIN("",TRUE,IFERROR(MID(AD1532,ROW(INDIRECT("1:"&amp;LEN(AD1532))),1)*1,""))</f>
        <v>288000</v>
      </c>
      <c r="AF1532" s="7">
        <f t="shared" ca="1" si="554"/>
        <v>288000</v>
      </c>
      <c r="AG1532" s="7">
        <f t="shared" ca="1" si="567"/>
        <v>-239000</v>
      </c>
      <c r="AH1532" s="7">
        <f t="shared" ca="1" si="568"/>
        <v>-45.351043643263758</v>
      </c>
      <c r="AJ1532" s="23" t="s">
        <v>6401</v>
      </c>
      <c r="AK1532" s="2" t="s">
        <v>4734</v>
      </c>
      <c r="AL1532" s="6" t="str" cm="1">
        <f t="array" aca="1" ref="AL1532" ca="1">_xlfn.TEXTJOIN("",TRUE,IFERROR(MID(AK1532,ROW(INDIRECT("1:"&amp;LEN(AK1532))),1)*1,""))</f>
        <v>998000</v>
      </c>
      <c r="AM1532" s="7">
        <f t="shared" ca="1" si="555"/>
        <v>998000</v>
      </c>
      <c r="AN1532" s="7">
        <f t="shared" ca="1" si="569"/>
        <v>-82000</v>
      </c>
      <c r="AO1532" s="7">
        <f t="shared" ca="1" si="570"/>
        <v>-7.5925925925925952</v>
      </c>
      <c r="AQ1532" s="20" t="s">
        <v>5314</v>
      </c>
      <c r="AR1532" s="11" t="s">
        <v>4778</v>
      </c>
      <c r="AS1532" s="6" t="str" cm="1">
        <f t="array" aca="1" ref="AS1532" ca="1">_xlfn.TEXTJOIN("",TRUE,IFERROR(MID(AR1532,ROW(INDIRECT("1:"&amp;LEN(AR1532))),1)*1,""))</f>
        <v>936000</v>
      </c>
      <c r="AT1532" s="7">
        <f t="shared" ca="1" si="556"/>
        <v>936000</v>
      </c>
      <c r="AU1532" s="7">
        <f t="shared" ca="1" si="571"/>
        <v>-404000</v>
      </c>
      <c r="AV1532" s="7">
        <f t="shared" ca="1" si="572"/>
        <v>-30.149253731343279</v>
      </c>
      <c r="AX1532" s="8" t="s">
        <v>3002</v>
      </c>
      <c r="AY1532" s="7" t="s">
        <v>980</v>
      </c>
      <c r="AZ1532" s="9" t="str" cm="1">
        <f t="array" aca="1" ref="AZ1532" ca="1">_xlfn.TEXTJOIN("",TRUE,IFERROR(MID(AY1532,ROW(INDIRECT("1:"&amp;LEN(AY1532))),1)*1,""))</f>
        <v>449000</v>
      </c>
      <c r="BA1532" s="7">
        <f t="shared" ca="1" si="573"/>
        <v>449000</v>
      </c>
      <c r="BB1532" s="7">
        <f t="shared" ca="1" si="574"/>
        <v>-502000</v>
      </c>
      <c r="BC1532" s="7">
        <f t="shared" ca="1" si="575"/>
        <v>-52.786540483701366</v>
      </c>
    </row>
    <row r="1533" spans="1:55">
      <c r="A1533" s="7" t="s">
        <v>3009</v>
      </c>
      <c r="B1533" s="7" t="s">
        <v>126</v>
      </c>
      <c r="C1533" s="9" t="str" cm="1">
        <f t="array" aca="1" ref="C1533" ca="1">_xlfn.TEXTJOIN("",TRUE,IFERROR(MID(B1533,ROW(INDIRECT("1:"&amp;LEN(B1533))),1)*1,""))</f>
        <v>3640</v>
      </c>
      <c r="D1533" s="17">
        <f t="shared" ca="1" si="557"/>
        <v>3640</v>
      </c>
      <c r="E1533" s="7">
        <f t="shared" ca="1" si="558"/>
        <v>-4820</v>
      </c>
      <c r="F1533" s="7">
        <f t="shared" ca="1" si="559"/>
        <v>-56.973995271867608</v>
      </c>
      <c r="H1533" s="10" t="s">
        <v>3009</v>
      </c>
      <c r="I1533" s="11" t="s">
        <v>5912</v>
      </c>
      <c r="J1533" s="6" t="str" cm="1">
        <f t="array" aca="1" ref="J1533" ca="1">_xlfn.TEXTJOIN("",TRUE,IFERROR(MID(I1533,ROW(INDIRECT("1:"&amp;LEN(I1533))),1)*1,""))</f>
        <v>9370</v>
      </c>
      <c r="K1533" s="16">
        <f t="shared" ca="1" si="552"/>
        <v>9370</v>
      </c>
      <c r="L1533" s="7">
        <f t="shared" ca="1" si="560"/>
        <v>-18530</v>
      </c>
      <c r="M1533" s="7">
        <f t="shared" ca="1" si="561"/>
        <v>-66.415770609318997</v>
      </c>
      <c r="O1533" s="10" t="s">
        <v>3009</v>
      </c>
      <c r="P1533" s="11" t="s">
        <v>1630</v>
      </c>
      <c r="Q1533" s="6" t="str" cm="1">
        <f t="array" aca="1" ref="Q1533" ca="1">_xlfn.TEXTJOIN("",TRUE,IFERROR(MID(P1533,ROW(INDIRECT("1:"&amp;LEN(P1533))),1)*1,""))</f>
        <v>14200</v>
      </c>
      <c r="R1533" s="7">
        <f t="shared" ca="1" si="562"/>
        <v>14200</v>
      </c>
      <c r="S1533" s="7">
        <f t="shared" ca="1" si="563"/>
        <v>-28900</v>
      </c>
      <c r="T1533" s="7">
        <f t="shared" ca="1" si="564"/>
        <v>-67.053364269141525</v>
      </c>
      <c r="V1533" s="10" t="s">
        <v>3009</v>
      </c>
      <c r="W1533" s="11" t="s">
        <v>2262</v>
      </c>
      <c r="X1533" s="6" t="str" cm="1">
        <f t="array" aca="1" ref="X1533" ca="1">_xlfn.TEXTJOIN("",TRUE,IFERROR(MID(W1533,ROW(INDIRECT("1:"&amp;LEN(W1533))),1)*1,""))</f>
        <v>213000</v>
      </c>
      <c r="Y1533" s="7">
        <f t="shared" ca="1" si="553"/>
        <v>213000</v>
      </c>
      <c r="Z1533" s="7">
        <f t="shared" ca="1" si="565"/>
        <v>-33000</v>
      </c>
      <c r="AA1533" s="7">
        <f t="shared" ca="1" si="566"/>
        <v>-13.41463414634147</v>
      </c>
      <c r="AC1533" s="20" t="s">
        <v>3009</v>
      </c>
      <c r="AD1533" s="11" t="s">
        <v>5723</v>
      </c>
      <c r="AE1533" s="6" t="str" cm="1">
        <f t="array" aca="1" ref="AE1533" ca="1">_xlfn.TEXTJOIN("",TRUE,IFERROR(MID(AD1533,ROW(INDIRECT("1:"&amp;LEN(AD1533))),1)*1,""))</f>
        <v>288000</v>
      </c>
      <c r="AF1533" s="7">
        <f t="shared" ca="1" si="554"/>
        <v>288000</v>
      </c>
      <c r="AG1533" s="7">
        <f t="shared" ca="1" si="567"/>
        <v>-239000</v>
      </c>
      <c r="AH1533" s="7">
        <f t="shared" ca="1" si="568"/>
        <v>-45.351043643263758</v>
      </c>
      <c r="AJ1533" s="23" t="s">
        <v>6402</v>
      </c>
      <c r="AK1533" s="2" t="s">
        <v>3452</v>
      </c>
      <c r="AL1533" s="6" t="str" cm="1">
        <f t="array" aca="1" ref="AL1533" ca="1">_xlfn.TEXTJOIN("",TRUE,IFERROR(MID(AK1533,ROW(INDIRECT("1:"&amp;LEN(AK1533))),1)*1,""))</f>
        <v>1010000</v>
      </c>
      <c r="AM1533" s="7">
        <f t="shared" ca="1" si="555"/>
        <v>1010000</v>
      </c>
      <c r="AN1533" s="7">
        <f t="shared" ca="1" si="569"/>
        <v>-70000</v>
      </c>
      <c r="AO1533" s="7">
        <f t="shared" ca="1" si="570"/>
        <v>-6.481481481481481</v>
      </c>
      <c r="AQ1533" s="20" t="s">
        <v>5317</v>
      </c>
      <c r="AR1533" s="11" t="s">
        <v>6403</v>
      </c>
      <c r="AS1533" s="6" t="str" cm="1">
        <f t="array" aca="1" ref="AS1533" ca="1">_xlfn.TEXTJOIN("",TRUE,IFERROR(MID(AR1533,ROW(INDIRECT("1:"&amp;LEN(AR1533))),1)*1,""))</f>
        <v>973000</v>
      </c>
      <c r="AT1533" s="7">
        <f t="shared" ca="1" si="556"/>
        <v>973000</v>
      </c>
      <c r="AU1533" s="7">
        <f t="shared" ca="1" si="571"/>
        <v>-367000</v>
      </c>
      <c r="AV1533" s="7">
        <f t="shared" ca="1" si="572"/>
        <v>-27.388059701492537</v>
      </c>
      <c r="AX1533" s="8" t="s">
        <v>3009</v>
      </c>
      <c r="AY1533" s="7" t="s">
        <v>4003</v>
      </c>
      <c r="AZ1533" s="9" t="str" cm="1">
        <f t="array" aca="1" ref="AZ1533" ca="1">_xlfn.TEXTJOIN("",TRUE,IFERROR(MID(AY1533,ROW(INDIRECT("1:"&amp;LEN(AY1533))),1)*1,""))</f>
        <v>485000</v>
      </c>
      <c r="BA1533" s="7">
        <f t="shared" ca="1" si="573"/>
        <v>485000</v>
      </c>
      <c r="BB1533" s="7">
        <f t="shared" ca="1" si="574"/>
        <v>-466000</v>
      </c>
      <c r="BC1533" s="7">
        <f t="shared" ca="1" si="575"/>
        <v>-49.001051524710824</v>
      </c>
    </row>
    <row r="1534" spans="1:55">
      <c r="A1534" s="7" t="s">
        <v>3014</v>
      </c>
      <c r="B1534" s="7" t="s">
        <v>4575</v>
      </c>
      <c r="C1534" s="9" t="str" cm="1">
        <f t="array" aca="1" ref="C1534" ca="1">_xlfn.TEXTJOIN("",TRUE,IFERROR(MID(B1534,ROW(INDIRECT("1:"&amp;LEN(B1534))),1)*1,""))</f>
        <v>3670</v>
      </c>
      <c r="D1534" s="17">
        <f t="shared" ca="1" si="557"/>
        <v>3670</v>
      </c>
      <c r="E1534" s="7">
        <f t="shared" ca="1" si="558"/>
        <v>-4790</v>
      </c>
      <c r="F1534" s="7">
        <f t="shared" ca="1" si="559"/>
        <v>-56.619385342789599</v>
      </c>
      <c r="H1534" s="10" t="s">
        <v>3014</v>
      </c>
      <c r="I1534" s="11" t="s">
        <v>1600</v>
      </c>
      <c r="J1534" s="6" t="str" cm="1">
        <f t="array" aca="1" ref="J1534" ca="1">_xlfn.TEXTJOIN("",TRUE,IFERROR(MID(I1534,ROW(INDIRECT("1:"&amp;LEN(I1534))),1)*1,""))</f>
        <v>10700</v>
      </c>
      <c r="K1534" s="16">
        <f t="shared" ca="1" si="552"/>
        <v>10700</v>
      </c>
      <c r="L1534" s="7">
        <f t="shared" ca="1" si="560"/>
        <v>-17200</v>
      </c>
      <c r="M1534" s="7">
        <f t="shared" ca="1" si="561"/>
        <v>-61.648745519713259</v>
      </c>
      <c r="O1534" s="10" t="s">
        <v>3014</v>
      </c>
      <c r="P1534" s="11" t="s">
        <v>949</v>
      </c>
      <c r="Q1534" s="6" t="str" cm="1">
        <f t="array" aca="1" ref="Q1534" ca="1">_xlfn.TEXTJOIN("",TRUE,IFERROR(MID(P1534,ROW(INDIRECT("1:"&amp;LEN(P1534))),1)*1,""))</f>
        <v>14900</v>
      </c>
      <c r="R1534" s="7">
        <f t="shared" ca="1" si="562"/>
        <v>14900</v>
      </c>
      <c r="S1534" s="7">
        <f t="shared" ca="1" si="563"/>
        <v>-28200</v>
      </c>
      <c r="T1534" s="7">
        <f t="shared" ca="1" si="564"/>
        <v>-65.429234338747108</v>
      </c>
      <c r="V1534" s="10" t="s">
        <v>3014</v>
      </c>
      <c r="W1534" s="11" t="s">
        <v>2262</v>
      </c>
      <c r="X1534" s="6" t="str" cm="1">
        <f t="array" aca="1" ref="X1534" ca="1">_xlfn.TEXTJOIN("",TRUE,IFERROR(MID(W1534,ROW(INDIRECT("1:"&amp;LEN(W1534))),1)*1,""))</f>
        <v>213000</v>
      </c>
      <c r="Y1534" s="7">
        <f t="shared" ca="1" si="553"/>
        <v>213000</v>
      </c>
      <c r="Z1534" s="7">
        <f t="shared" ca="1" si="565"/>
        <v>-33000</v>
      </c>
      <c r="AA1534" s="7">
        <f t="shared" ca="1" si="566"/>
        <v>-13.41463414634147</v>
      </c>
      <c r="AC1534" s="20" t="s">
        <v>3014</v>
      </c>
      <c r="AD1534" s="11" t="s">
        <v>6404</v>
      </c>
      <c r="AE1534" s="6" t="str" cm="1">
        <f t="array" aca="1" ref="AE1534" ca="1">_xlfn.TEXTJOIN("",TRUE,IFERROR(MID(AD1534,ROW(INDIRECT("1:"&amp;LEN(AD1534))),1)*1,""))</f>
        <v>286000</v>
      </c>
      <c r="AF1534" s="7">
        <f t="shared" ca="1" si="554"/>
        <v>286000</v>
      </c>
      <c r="AG1534" s="7">
        <f t="shared" ca="1" si="567"/>
        <v>-241000</v>
      </c>
      <c r="AH1534" s="7">
        <f t="shared" ca="1" si="568"/>
        <v>-45.730550284629977</v>
      </c>
      <c r="AJ1534" s="23" t="s">
        <v>6405</v>
      </c>
      <c r="AK1534" s="2" t="s">
        <v>3452</v>
      </c>
      <c r="AL1534" s="6" t="str" cm="1">
        <f t="array" aca="1" ref="AL1534" ca="1">_xlfn.TEXTJOIN("",TRUE,IFERROR(MID(AK1534,ROW(INDIRECT("1:"&amp;LEN(AK1534))),1)*1,""))</f>
        <v>1010000</v>
      </c>
      <c r="AM1534" s="7">
        <f t="shared" ca="1" si="555"/>
        <v>1010000</v>
      </c>
      <c r="AN1534" s="7">
        <f t="shared" ca="1" si="569"/>
        <v>-70000</v>
      </c>
      <c r="AO1534" s="7">
        <f t="shared" ca="1" si="570"/>
        <v>-6.481481481481481</v>
      </c>
      <c r="AQ1534" s="20" t="s">
        <v>5322</v>
      </c>
      <c r="AR1534" s="11" t="s">
        <v>3832</v>
      </c>
      <c r="AS1534" s="6" t="str" cm="1">
        <f t="array" aca="1" ref="AS1534" ca="1">_xlfn.TEXTJOIN("",TRUE,IFERROR(MID(AR1534,ROW(INDIRECT("1:"&amp;LEN(AR1534))),1)*1,""))</f>
        <v>985000</v>
      </c>
      <c r="AT1534" s="7">
        <f t="shared" ca="1" si="556"/>
        <v>985000</v>
      </c>
      <c r="AU1534" s="7">
        <f t="shared" ca="1" si="571"/>
        <v>-355000</v>
      </c>
      <c r="AV1534" s="7">
        <f t="shared" ca="1" si="572"/>
        <v>-26.492537313432834</v>
      </c>
      <c r="AX1534" s="8" t="s">
        <v>3014</v>
      </c>
      <c r="AY1534" s="7" t="s">
        <v>580</v>
      </c>
      <c r="AZ1534" s="9" t="str" cm="1">
        <f t="array" aca="1" ref="AZ1534" ca="1">_xlfn.TEXTJOIN("",TRUE,IFERROR(MID(AY1534,ROW(INDIRECT("1:"&amp;LEN(AY1534))),1)*1,""))</f>
        <v>524000</v>
      </c>
      <c r="BA1534" s="7">
        <f t="shared" ca="1" si="573"/>
        <v>524000</v>
      </c>
      <c r="BB1534" s="7">
        <f t="shared" ca="1" si="574"/>
        <v>-427000</v>
      </c>
      <c r="BC1534" s="7">
        <f t="shared" ca="1" si="575"/>
        <v>-44.900105152471085</v>
      </c>
    </row>
    <row r="1535" spans="1:55">
      <c r="A1535" s="7" t="s">
        <v>3018</v>
      </c>
      <c r="B1535" s="7" t="s">
        <v>3050</v>
      </c>
      <c r="C1535" s="9" t="str" cm="1">
        <f t="array" aca="1" ref="C1535" ca="1">_xlfn.TEXTJOIN("",TRUE,IFERROR(MID(B1535,ROW(INDIRECT("1:"&amp;LEN(B1535))),1)*1,""))</f>
        <v>3710</v>
      </c>
      <c r="D1535" s="17">
        <f t="shared" ca="1" si="557"/>
        <v>3710</v>
      </c>
      <c r="E1535" s="7">
        <f t="shared" ca="1" si="558"/>
        <v>-4750</v>
      </c>
      <c r="F1535" s="7">
        <f t="shared" ca="1" si="559"/>
        <v>-56.146572104018908</v>
      </c>
      <c r="H1535" s="10" t="s">
        <v>3018</v>
      </c>
      <c r="I1535" s="11" t="s">
        <v>6406</v>
      </c>
      <c r="J1535" s="6" t="str" cm="1">
        <f t="array" aca="1" ref="J1535" ca="1">_xlfn.TEXTJOIN("",TRUE,IFERROR(MID(I1535,ROW(INDIRECT("1:"&amp;LEN(I1535))),1)*1,""))</f>
        <v>9080</v>
      </c>
      <c r="K1535" s="16">
        <f t="shared" ca="1" si="552"/>
        <v>9080</v>
      </c>
      <c r="L1535" s="7">
        <f t="shared" ca="1" si="560"/>
        <v>-18820</v>
      </c>
      <c r="M1535" s="7">
        <f t="shared" ca="1" si="561"/>
        <v>-67.45519713261649</v>
      </c>
      <c r="O1535" s="10" t="s">
        <v>3018</v>
      </c>
      <c r="P1535" s="11" t="s">
        <v>1637</v>
      </c>
      <c r="Q1535" s="6" t="str" cm="1">
        <f t="array" aca="1" ref="Q1535" ca="1">_xlfn.TEXTJOIN("",TRUE,IFERROR(MID(P1535,ROW(INDIRECT("1:"&amp;LEN(P1535))),1)*1,""))</f>
        <v>15000</v>
      </c>
      <c r="R1535" s="7">
        <f t="shared" ca="1" si="562"/>
        <v>15000</v>
      </c>
      <c r="S1535" s="7">
        <f t="shared" ca="1" si="563"/>
        <v>-28100</v>
      </c>
      <c r="T1535" s="7">
        <f t="shared" ca="1" si="564"/>
        <v>-65.197215777262187</v>
      </c>
      <c r="V1535" s="10" t="s">
        <v>3018</v>
      </c>
      <c r="W1535" s="11" t="s">
        <v>1695</v>
      </c>
      <c r="X1535" s="6" t="str" cm="1">
        <f t="array" aca="1" ref="X1535" ca="1">_xlfn.TEXTJOIN("",TRUE,IFERROR(MID(W1535,ROW(INDIRECT("1:"&amp;LEN(W1535))),1)*1,""))</f>
        <v>212000</v>
      </c>
      <c r="Y1535" s="7">
        <f t="shared" ca="1" si="553"/>
        <v>212000</v>
      </c>
      <c r="Z1535" s="7">
        <f t="shared" ca="1" si="565"/>
        <v>-34000</v>
      </c>
      <c r="AA1535" s="7">
        <f t="shared" ca="1" si="566"/>
        <v>-13.821138211382106</v>
      </c>
      <c r="AC1535" s="20" t="s">
        <v>3018</v>
      </c>
      <c r="AD1535" s="11" t="s">
        <v>5680</v>
      </c>
      <c r="AE1535" s="6" t="str" cm="1">
        <f t="array" aca="1" ref="AE1535" ca="1">_xlfn.TEXTJOIN("",TRUE,IFERROR(MID(AD1535,ROW(INDIRECT("1:"&amp;LEN(AD1535))),1)*1,""))</f>
        <v>283000</v>
      </c>
      <c r="AF1535" s="7">
        <f t="shared" ca="1" si="554"/>
        <v>283000</v>
      </c>
      <c r="AG1535" s="7">
        <f t="shared" ca="1" si="567"/>
        <v>-244000</v>
      </c>
      <c r="AH1535" s="7">
        <f t="shared" ca="1" si="568"/>
        <v>-46.299810246679321</v>
      </c>
      <c r="AJ1535" s="23" t="s">
        <v>6407</v>
      </c>
      <c r="AK1535" s="2" t="s">
        <v>4562</v>
      </c>
      <c r="AL1535" s="6" t="str" cm="1">
        <f t="array" aca="1" ref="AL1535" ca="1">_xlfn.TEXTJOIN("",TRUE,IFERROR(MID(AK1535,ROW(INDIRECT("1:"&amp;LEN(AK1535))),1)*1,""))</f>
        <v>1020000</v>
      </c>
      <c r="AM1535" s="7">
        <f t="shared" ca="1" si="555"/>
        <v>1020000</v>
      </c>
      <c r="AN1535" s="7">
        <f t="shared" ca="1" si="569"/>
        <v>-60000</v>
      </c>
      <c r="AO1535" s="7">
        <f t="shared" ca="1" si="570"/>
        <v>-5.5555555555555571</v>
      </c>
      <c r="AQ1535" s="20" t="s">
        <v>5325</v>
      </c>
      <c r="AR1535" s="11" t="s">
        <v>5069</v>
      </c>
      <c r="AS1535" s="6" t="str" cm="1">
        <f t="array" aca="1" ref="AS1535" ca="1">_xlfn.TEXTJOIN("",TRUE,IFERROR(MID(AR1535,ROW(INDIRECT("1:"&amp;LEN(AR1535))),1)*1,""))</f>
        <v>981000</v>
      </c>
      <c r="AT1535" s="7">
        <f t="shared" ca="1" si="556"/>
        <v>981000</v>
      </c>
      <c r="AU1535" s="7">
        <f t="shared" ca="1" si="571"/>
        <v>-359000</v>
      </c>
      <c r="AV1535" s="7">
        <f t="shared" ca="1" si="572"/>
        <v>-26.791044776119406</v>
      </c>
      <c r="AX1535" s="8" t="s">
        <v>3018</v>
      </c>
      <c r="AY1535" s="7" t="s">
        <v>3429</v>
      </c>
      <c r="AZ1535" s="9" t="str" cm="1">
        <f t="array" aca="1" ref="AZ1535" ca="1">_xlfn.TEXTJOIN("",TRUE,IFERROR(MID(AY1535,ROW(INDIRECT("1:"&amp;LEN(AY1535))),1)*1,""))</f>
        <v>555000</v>
      </c>
      <c r="BA1535" s="7">
        <f t="shared" ca="1" si="573"/>
        <v>555000</v>
      </c>
      <c r="BB1535" s="7">
        <f t="shared" ca="1" si="574"/>
        <v>-396000</v>
      </c>
      <c r="BC1535" s="7">
        <f t="shared" ca="1" si="575"/>
        <v>-41.640378548895896</v>
      </c>
    </row>
    <row r="1536" spans="1:55">
      <c r="A1536" s="7" t="s">
        <v>3025</v>
      </c>
      <c r="B1536" s="7" t="s">
        <v>3008</v>
      </c>
      <c r="C1536" s="9" t="str" cm="1">
        <f t="array" aca="1" ref="C1536" ca="1">_xlfn.TEXTJOIN("",TRUE,IFERROR(MID(B1536,ROW(INDIRECT("1:"&amp;LEN(B1536))),1)*1,""))</f>
        <v>3810</v>
      </c>
      <c r="D1536" s="17">
        <f t="shared" ca="1" si="557"/>
        <v>3810</v>
      </c>
      <c r="E1536" s="7">
        <f t="shared" ca="1" si="558"/>
        <v>-4650</v>
      </c>
      <c r="F1536" s="7">
        <f t="shared" ca="1" si="559"/>
        <v>-54.964539007092199</v>
      </c>
      <c r="H1536" s="10" t="s">
        <v>3025</v>
      </c>
      <c r="I1536" s="11" t="s">
        <v>915</v>
      </c>
      <c r="J1536" s="6" t="str" cm="1">
        <f t="array" aca="1" ref="J1536" ca="1">_xlfn.TEXTJOIN("",TRUE,IFERROR(MID(I1536,ROW(INDIRECT("1:"&amp;LEN(I1536))),1)*1,""))</f>
        <v>10500</v>
      </c>
      <c r="K1536" s="16">
        <f t="shared" ca="1" si="552"/>
        <v>10500</v>
      </c>
      <c r="L1536" s="7">
        <f t="shared" ca="1" si="560"/>
        <v>-17400</v>
      </c>
      <c r="M1536" s="7">
        <f t="shared" ca="1" si="561"/>
        <v>-62.365591397849464</v>
      </c>
      <c r="O1536" s="10" t="s">
        <v>3025</v>
      </c>
      <c r="P1536" s="11" t="s">
        <v>1645</v>
      </c>
      <c r="Q1536" s="6" t="str" cm="1">
        <f t="array" aca="1" ref="Q1536" ca="1">_xlfn.TEXTJOIN("",TRUE,IFERROR(MID(P1536,ROW(INDIRECT("1:"&amp;LEN(P1536))),1)*1,""))</f>
        <v>14500</v>
      </c>
      <c r="R1536" s="7">
        <f t="shared" ca="1" si="562"/>
        <v>14500</v>
      </c>
      <c r="S1536" s="7">
        <f t="shared" ca="1" si="563"/>
        <v>-28600</v>
      </c>
      <c r="T1536" s="7">
        <f t="shared" ca="1" si="564"/>
        <v>-66.357308584686777</v>
      </c>
      <c r="V1536" s="10" t="s">
        <v>3025</v>
      </c>
      <c r="W1536" s="11" t="s">
        <v>3367</v>
      </c>
      <c r="X1536" s="6" t="str" cm="1">
        <f t="array" aca="1" ref="X1536" ca="1">_xlfn.TEXTJOIN("",TRUE,IFERROR(MID(W1536,ROW(INDIRECT("1:"&amp;LEN(W1536))),1)*1,""))</f>
        <v>209000</v>
      </c>
      <c r="Y1536" s="7">
        <f t="shared" ca="1" si="553"/>
        <v>209000</v>
      </c>
      <c r="Z1536" s="7">
        <f t="shared" ca="1" si="565"/>
        <v>-37000</v>
      </c>
      <c r="AA1536" s="7">
        <f t="shared" ca="1" si="566"/>
        <v>-15.040650406504056</v>
      </c>
      <c r="AC1536" s="20" t="s">
        <v>3025</v>
      </c>
      <c r="AD1536" s="11" t="s">
        <v>5594</v>
      </c>
      <c r="AE1536" s="6" t="str" cm="1">
        <f t="array" aca="1" ref="AE1536" ca="1">_xlfn.TEXTJOIN("",TRUE,IFERROR(MID(AD1536,ROW(INDIRECT("1:"&amp;LEN(AD1536))),1)*1,""))</f>
        <v>278000</v>
      </c>
      <c r="AF1536" s="7">
        <f t="shared" ca="1" si="554"/>
        <v>278000</v>
      </c>
      <c r="AG1536" s="7">
        <f t="shared" ca="1" si="567"/>
        <v>-249000</v>
      </c>
      <c r="AH1536" s="7">
        <f t="shared" ca="1" si="568"/>
        <v>-47.248576850094878</v>
      </c>
      <c r="AJ1536" s="23" t="s">
        <v>6408</v>
      </c>
      <c r="AK1536" s="2" t="s">
        <v>3452</v>
      </c>
      <c r="AL1536" s="6" t="str" cm="1">
        <f t="array" aca="1" ref="AL1536" ca="1">_xlfn.TEXTJOIN("",TRUE,IFERROR(MID(AK1536,ROW(INDIRECT("1:"&amp;LEN(AK1536))),1)*1,""))</f>
        <v>1010000</v>
      </c>
      <c r="AM1536" s="7">
        <f t="shared" ca="1" si="555"/>
        <v>1010000</v>
      </c>
      <c r="AN1536" s="7">
        <f t="shared" ca="1" si="569"/>
        <v>-70000</v>
      </c>
      <c r="AO1536" s="7">
        <f t="shared" ca="1" si="570"/>
        <v>-6.481481481481481</v>
      </c>
      <c r="AQ1536" s="20" t="s">
        <v>5326</v>
      </c>
      <c r="AR1536" s="11" t="s">
        <v>3856</v>
      </c>
      <c r="AS1536" s="6" t="str" cm="1">
        <f t="array" aca="1" ref="AS1536" ca="1">_xlfn.TEXTJOIN("",TRUE,IFERROR(MID(AR1536,ROW(INDIRECT("1:"&amp;LEN(AR1536))),1)*1,""))</f>
        <v>961000</v>
      </c>
      <c r="AT1536" s="7">
        <f t="shared" ca="1" si="556"/>
        <v>961000</v>
      </c>
      <c r="AU1536" s="7">
        <f t="shared" ca="1" si="571"/>
        <v>-379000</v>
      </c>
      <c r="AV1536" s="7">
        <f t="shared" ca="1" si="572"/>
        <v>-28.28358208955224</v>
      </c>
      <c r="AX1536" s="8" t="s">
        <v>3025</v>
      </c>
      <c r="AY1536" s="7" t="s">
        <v>4834</v>
      </c>
      <c r="AZ1536" s="9" t="str" cm="1">
        <f t="array" aca="1" ref="AZ1536" ca="1">_xlfn.TEXTJOIN("",TRUE,IFERROR(MID(AY1536,ROW(INDIRECT("1:"&amp;LEN(AY1536))),1)*1,""))</f>
        <v>580000</v>
      </c>
      <c r="BA1536" s="7">
        <f t="shared" ca="1" si="573"/>
        <v>580000</v>
      </c>
      <c r="BB1536" s="7">
        <f t="shared" ca="1" si="574"/>
        <v>-371000</v>
      </c>
      <c r="BC1536" s="7">
        <f t="shared" ca="1" si="575"/>
        <v>-39.01156677181914</v>
      </c>
    </row>
    <row r="1537" spans="1:55">
      <c r="A1537" s="7" t="s">
        <v>3032</v>
      </c>
      <c r="B1537" s="7" t="s">
        <v>2928</v>
      </c>
      <c r="C1537" s="9" t="str" cm="1">
        <f t="array" aca="1" ref="C1537" ca="1">_xlfn.TEXTJOIN("",TRUE,IFERROR(MID(B1537,ROW(INDIRECT("1:"&amp;LEN(B1537))),1)*1,""))</f>
        <v>3990</v>
      </c>
      <c r="D1537" s="17">
        <f t="shared" ca="1" si="557"/>
        <v>3990</v>
      </c>
      <c r="E1537" s="7">
        <f t="shared" ca="1" si="558"/>
        <v>-4470</v>
      </c>
      <c r="F1537" s="7">
        <f t="shared" ca="1" si="559"/>
        <v>-52.836879432624109</v>
      </c>
      <c r="H1537" s="10" t="s">
        <v>3032</v>
      </c>
      <c r="I1537" s="11" t="s">
        <v>6409</v>
      </c>
      <c r="J1537" s="6" t="str" cm="1">
        <f t="array" aca="1" ref="J1537" ca="1">_xlfn.TEXTJOIN("",TRUE,IFERROR(MID(I1537,ROW(INDIRECT("1:"&amp;LEN(I1537))),1)*1,""))</f>
        <v>9650</v>
      </c>
      <c r="K1537" s="16">
        <f t="shared" ca="1" si="552"/>
        <v>9650</v>
      </c>
      <c r="L1537" s="7">
        <f t="shared" ca="1" si="560"/>
        <v>-18250</v>
      </c>
      <c r="M1537" s="7">
        <f t="shared" ca="1" si="561"/>
        <v>-65.412186379928315</v>
      </c>
      <c r="O1537" s="10" t="s">
        <v>3032</v>
      </c>
      <c r="P1537" s="11" t="s">
        <v>1468</v>
      </c>
      <c r="Q1537" s="6" t="str" cm="1">
        <f t="array" aca="1" ref="Q1537" ca="1">_xlfn.TEXTJOIN("",TRUE,IFERROR(MID(P1537,ROW(INDIRECT("1:"&amp;LEN(P1537))),1)*1,""))</f>
        <v>14600</v>
      </c>
      <c r="R1537" s="7">
        <f t="shared" ca="1" si="562"/>
        <v>14600</v>
      </c>
      <c r="S1537" s="7">
        <f t="shared" ca="1" si="563"/>
        <v>-28500</v>
      </c>
      <c r="T1537" s="7">
        <f t="shared" ca="1" si="564"/>
        <v>-66.125290023201856</v>
      </c>
      <c r="V1537" s="10" t="s">
        <v>3032</v>
      </c>
      <c r="W1537" s="11" t="s">
        <v>3215</v>
      </c>
      <c r="X1537" s="6" t="str" cm="1">
        <f t="array" aca="1" ref="X1537" ca="1">_xlfn.TEXTJOIN("",TRUE,IFERROR(MID(W1537,ROW(INDIRECT("1:"&amp;LEN(W1537))),1)*1,""))</f>
        <v>200000</v>
      </c>
      <c r="Y1537" s="7">
        <f t="shared" ca="1" si="553"/>
        <v>200000</v>
      </c>
      <c r="Z1537" s="7">
        <f t="shared" ca="1" si="565"/>
        <v>-46000</v>
      </c>
      <c r="AA1537" s="7">
        <f t="shared" ca="1" si="566"/>
        <v>-18.699186991869922</v>
      </c>
      <c r="AC1537" s="20" t="s">
        <v>3032</v>
      </c>
      <c r="AD1537" s="11" t="s">
        <v>67</v>
      </c>
      <c r="AE1537" s="6" t="str" cm="1">
        <f t="array" aca="1" ref="AE1537" ca="1">_xlfn.TEXTJOIN("",TRUE,IFERROR(MID(AD1537,ROW(INDIRECT("1:"&amp;LEN(AD1537))),1)*1,""))</f>
        <v>271000</v>
      </c>
      <c r="AF1537" s="7">
        <f t="shared" ca="1" si="554"/>
        <v>271000</v>
      </c>
      <c r="AG1537" s="7">
        <f t="shared" ca="1" si="567"/>
        <v>-256000</v>
      </c>
      <c r="AH1537" s="7">
        <f t="shared" ca="1" si="568"/>
        <v>-48.576850094876654</v>
      </c>
      <c r="AJ1537" s="23" t="s">
        <v>6410</v>
      </c>
      <c r="AK1537" s="2" t="s">
        <v>106</v>
      </c>
      <c r="AL1537" s="6" t="str" cm="1">
        <f t="array" aca="1" ref="AL1537" ca="1">_xlfn.TEXTJOIN("",TRUE,IFERROR(MID(AK1537,ROW(INDIRECT("1:"&amp;LEN(AK1537))),1)*1,""))</f>
        <v>1000000</v>
      </c>
      <c r="AM1537" s="7">
        <f t="shared" ca="1" si="555"/>
        <v>1000000</v>
      </c>
      <c r="AN1537" s="7">
        <f t="shared" ca="1" si="569"/>
        <v>-80000</v>
      </c>
      <c r="AO1537" s="7">
        <f t="shared" ca="1" si="570"/>
        <v>-7.4074074074074048</v>
      </c>
      <c r="AQ1537" s="20" t="s">
        <v>5329</v>
      </c>
      <c r="AR1537" s="11" t="s">
        <v>1324</v>
      </c>
      <c r="AS1537" s="6" t="str" cm="1">
        <f t="array" aca="1" ref="AS1537" ca="1">_xlfn.TEXTJOIN("",TRUE,IFERROR(MID(AR1537,ROW(INDIRECT("1:"&amp;LEN(AR1537))),1)*1,""))</f>
        <v>928000</v>
      </c>
      <c r="AT1537" s="7">
        <f t="shared" ca="1" si="556"/>
        <v>928000</v>
      </c>
      <c r="AU1537" s="7">
        <f t="shared" ca="1" si="571"/>
        <v>-412000</v>
      </c>
      <c r="AV1537" s="7">
        <f t="shared" ca="1" si="572"/>
        <v>-30.74626865671641</v>
      </c>
      <c r="AX1537" s="8" t="s">
        <v>3032</v>
      </c>
      <c r="AY1537" s="7" t="s">
        <v>3513</v>
      </c>
      <c r="AZ1537" s="9" t="str" cm="1">
        <f t="array" aca="1" ref="AZ1537" ca="1">_xlfn.TEXTJOIN("",TRUE,IFERROR(MID(AY1537,ROW(INDIRECT("1:"&amp;LEN(AY1537))),1)*1,""))</f>
        <v>597000</v>
      </c>
      <c r="BA1537" s="7">
        <f t="shared" ca="1" si="573"/>
        <v>597000</v>
      </c>
      <c r="BB1537" s="7">
        <f t="shared" ca="1" si="574"/>
        <v>-354000</v>
      </c>
      <c r="BC1537" s="7">
        <f t="shared" ca="1" si="575"/>
        <v>-37.223974763406943</v>
      </c>
    </row>
    <row r="1538" spans="1:55">
      <c r="A1538" s="7" t="s">
        <v>3038</v>
      </c>
      <c r="B1538" s="7" t="s">
        <v>2820</v>
      </c>
      <c r="C1538" s="9" t="str" cm="1">
        <f t="array" aca="1" ref="C1538" ca="1">_xlfn.TEXTJOIN("",TRUE,IFERROR(MID(B1538,ROW(INDIRECT("1:"&amp;LEN(B1538))),1)*1,""))</f>
        <v>4250</v>
      </c>
      <c r="D1538" s="17">
        <f t="shared" ca="1" si="557"/>
        <v>4250</v>
      </c>
      <c r="E1538" s="7">
        <f t="shared" ca="1" si="558"/>
        <v>-4210</v>
      </c>
      <c r="F1538" s="7">
        <f t="shared" ca="1" si="559"/>
        <v>-49.763593380614658</v>
      </c>
      <c r="H1538" s="10" t="s">
        <v>3038</v>
      </c>
      <c r="I1538" s="11" t="s">
        <v>6151</v>
      </c>
      <c r="J1538" s="6" t="str" cm="1">
        <f t="array" aca="1" ref="J1538" ca="1">_xlfn.TEXTJOIN("",TRUE,IFERROR(MID(I1538,ROW(INDIRECT("1:"&amp;LEN(I1538))),1)*1,""))</f>
        <v>9880</v>
      </c>
      <c r="K1538" s="16">
        <f t="shared" ca="1" si="552"/>
        <v>9880</v>
      </c>
      <c r="L1538" s="7">
        <f t="shared" ca="1" si="560"/>
        <v>-18020</v>
      </c>
      <c r="M1538" s="7">
        <f t="shared" ca="1" si="561"/>
        <v>-64.587813620071685</v>
      </c>
      <c r="O1538" s="10" t="s">
        <v>3038</v>
      </c>
      <c r="P1538" s="11" t="s">
        <v>5718</v>
      </c>
      <c r="Q1538" s="6" t="str" cm="1">
        <f t="array" aca="1" ref="Q1538" ca="1">_xlfn.TEXTJOIN("",TRUE,IFERROR(MID(P1538,ROW(INDIRECT("1:"&amp;LEN(P1538))),1)*1,""))</f>
        <v>14300</v>
      </c>
      <c r="R1538" s="7">
        <f t="shared" ca="1" si="562"/>
        <v>14300</v>
      </c>
      <c r="S1538" s="7">
        <f t="shared" ca="1" si="563"/>
        <v>-28800</v>
      </c>
      <c r="T1538" s="7">
        <f t="shared" ca="1" si="564"/>
        <v>-66.821345707656619</v>
      </c>
      <c r="V1538" s="10" t="s">
        <v>3038</v>
      </c>
      <c r="W1538" s="11" t="s">
        <v>4179</v>
      </c>
      <c r="X1538" s="6" t="str" cm="1">
        <f t="array" aca="1" ref="X1538" ca="1">_xlfn.TEXTJOIN("",TRUE,IFERROR(MID(W1538,ROW(INDIRECT("1:"&amp;LEN(W1538))),1)*1,""))</f>
        <v>177000</v>
      </c>
      <c r="Y1538" s="7">
        <f t="shared" ca="1" si="553"/>
        <v>177000</v>
      </c>
      <c r="Z1538" s="7">
        <f t="shared" ca="1" si="565"/>
        <v>-69000</v>
      </c>
      <c r="AA1538" s="7">
        <f t="shared" ca="1" si="566"/>
        <v>-28.048780487804876</v>
      </c>
      <c r="AC1538" s="20" t="s">
        <v>3038</v>
      </c>
      <c r="AD1538" s="11" t="s">
        <v>2085</v>
      </c>
      <c r="AE1538" s="6" t="str" cm="1">
        <f t="array" aca="1" ref="AE1538" ca="1">_xlfn.TEXTJOIN("",TRUE,IFERROR(MID(AD1538,ROW(INDIRECT("1:"&amp;LEN(AD1538))),1)*1,""))</f>
        <v>265000</v>
      </c>
      <c r="AF1538" s="7">
        <f t="shared" ca="1" si="554"/>
        <v>265000</v>
      </c>
      <c r="AG1538" s="7">
        <f t="shared" ca="1" si="567"/>
        <v>-262000</v>
      </c>
      <c r="AH1538" s="7">
        <f t="shared" ca="1" si="568"/>
        <v>-49.715370018975335</v>
      </c>
      <c r="AJ1538" s="23" t="s">
        <v>6411</v>
      </c>
      <c r="AK1538" s="2" t="s">
        <v>6412</v>
      </c>
      <c r="AL1538" s="6" t="str" cm="1">
        <f t="array" aca="1" ref="AL1538" ca="1">_xlfn.TEXTJOIN("",TRUE,IFERROR(MID(AK1538,ROW(INDIRECT("1:"&amp;LEN(AK1538))),1)*1,""))</f>
        <v>990000</v>
      </c>
      <c r="AM1538" s="7">
        <f t="shared" ca="1" si="555"/>
        <v>990000</v>
      </c>
      <c r="AN1538" s="7">
        <f t="shared" ca="1" si="569"/>
        <v>-90000</v>
      </c>
      <c r="AO1538" s="7">
        <f t="shared" ca="1" si="570"/>
        <v>-8.3333333333333428</v>
      </c>
      <c r="AQ1538" s="20" t="s">
        <v>5330</v>
      </c>
      <c r="AR1538" s="11" t="s">
        <v>1641</v>
      </c>
      <c r="AS1538" s="6" t="str" cm="1">
        <f t="array" aca="1" ref="AS1538" ca="1">_xlfn.TEXTJOIN("",TRUE,IFERROR(MID(AR1538,ROW(INDIRECT("1:"&amp;LEN(AR1538))),1)*1,""))</f>
        <v>882000</v>
      </c>
      <c r="AT1538" s="7">
        <f t="shared" ca="1" si="556"/>
        <v>882000</v>
      </c>
      <c r="AU1538" s="7">
        <f t="shared" ca="1" si="571"/>
        <v>-458000</v>
      </c>
      <c r="AV1538" s="7">
        <f t="shared" ca="1" si="572"/>
        <v>-34.179104477611943</v>
      </c>
      <c r="AX1538" s="8" t="s">
        <v>3038</v>
      </c>
      <c r="AY1538" s="7" t="s">
        <v>1611</v>
      </c>
      <c r="AZ1538" s="9" t="str" cm="1">
        <f t="array" aca="1" ref="AZ1538" ca="1">_xlfn.TEXTJOIN("",TRUE,IFERROR(MID(AY1538,ROW(INDIRECT("1:"&amp;LEN(AY1538))),1)*1,""))</f>
        <v>611000</v>
      </c>
      <c r="BA1538" s="7">
        <f t="shared" ca="1" si="573"/>
        <v>611000</v>
      </c>
      <c r="BB1538" s="7">
        <f t="shared" ca="1" si="574"/>
        <v>-340000</v>
      </c>
      <c r="BC1538" s="7">
        <f t="shared" ca="1" si="575"/>
        <v>-35.751840168243959</v>
      </c>
    </row>
    <row r="1539" spans="1:55">
      <c r="A1539" s="7" t="s">
        <v>3045</v>
      </c>
      <c r="B1539" s="7" t="s">
        <v>5622</v>
      </c>
      <c r="C1539" s="9" t="str" cm="1">
        <f t="array" aca="1" ref="C1539" ca="1">_xlfn.TEXTJOIN("",TRUE,IFERROR(MID(B1539,ROW(INDIRECT("1:"&amp;LEN(B1539))),1)*1,""))</f>
        <v>4480</v>
      </c>
      <c r="D1539" s="17">
        <f t="shared" ca="1" si="557"/>
        <v>4480</v>
      </c>
      <c r="E1539" s="7">
        <f t="shared" ca="1" si="558"/>
        <v>-3980</v>
      </c>
      <c r="F1539" s="7">
        <f t="shared" ca="1" si="559"/>
        <v>-47.044917257683217</v>
      </c>
      <c r="H1539" s="10" t="s">
        <v>3045</v>
      </c>
      <c r="I1539" s="11" t="s">
        <v>1613</v>
      </c>
      <c r="J1539" s="6" t="str" cm="1">
        <f t="array" aca="1" ref="J1539" ca="1">_xlfn.TEXTJOIN("",TRUE,IFERROR(MID(I1539,ROW(INDIRECT("1:"&amp;LEN(I1539))),1)*1,""))</f>
        <v>9640</v>
      </c>
      <c r="K1539" s="16">
        <f t="shared" ref="K1539:K1602" ca="1" si="576">J1539 * 1</f>
        <v>9640</v>
      </c>
      <c r="L1539" s="7">
        <f t="shared" ca="1" si="560"/>
        <v>-18260</v>
      </c>
      <c r="M1539" s="7">
        <f t="shared" ca="1" si="561"/>
        <v>-65.448028673835125</v>
      </c>
      <c r="O1539" s="10" t="s">
        <v>3045</v>
      </c>
      <c r="P1539" s="11" t="s">
        <v>1645</v>
      </c>
      <c r="Q1539" s="6" t="str" cm="1">
        <f t="array" aca="1" ref="Q1539" ca="1">_xlfn.TEXTJOIN("",TRUE,IFERROR(MID(P1539,ROW(INDIRECT("1:"&amp;LEN(P1539))),1)*1,""))</f>
        <v>14500</v>
      </c>
      <c r="R1539" s="7">
        <f t="shared" ca="1" si="562"/>
        <v>14500</v>
      </c>
      <c r="S1539" s="7">
        <f t="shared" ca="1" si="563"/>
        <v>-28600</v>
      </c>
      <c r="T1539" s="7">
        <f t="shared" ca="1" si="564"/>
        <v>-66.357308584686777</v>
      </c>
      <c r="V1539" s="10" t="s">
        <v>3045</v>
      </c>
      <c r="W1539" s="11" t="s">
        <v>4146</v>
      </c>
      <c r="X1539" s="6" t="str" cm="1">
        <f t="array" aca="1" ref="X1539" ca="1">_xlfn.TEXTJOIN("",TRUE,IFERROR(MID(W1539,ROW(INDIRECT("1:"&amp;LEN(W1539))),1)*1,""))</f>
        <v>160000</v>
      </c>
      <c r="Y1539" s="7">
        <f t="shared" ref="Y1539:Y1602" ca="1" si="577">X1539 * 1</f>
        <v>160000</v>
      </c>
      <c r="Z1539" s="7">
        <f t="shared" ca="1" si="565"/>
        <v>-86000</v>
      </c>
      <c r="AA1539" s="7">
        <f t="shared" ca="1" si="566"/>
        <v>-34.959349593495944</v>
      </c>
      <c r="AC1539" s="20" t="s">
        <v>3045</v>
      </c>
      <c r="AD1539" s="11" t="s">
        <v>2112</v>
      </c>
      <c r="AE1539" s="6" t="str" cm="1">
        <f t="array" aca="1" ref="AE1539" ca="1">_xlfn.TEXTJOIN("",TRUE,IFERROR(MID(AD1539,ROW(INDIRECT("1:"&amp;LEN(AD1539))),1)*1,""))</f>
        <v>259000</v>
      </c>
      <c r="AF1539" s="7">
        <f t="shared" ref="AF1539:AF1602" ca="1" si="578">AE1539 * 1</f>
        <v>259000</v>
      </c>
      <c r="AG1539" s="7">
        <f t="shared" ca="1" si="567"/>
        <v>-268000</v>
      </c>
      <c r="AH1539" s="7">
        <f t="shared" ca="1" si="568"/>
        <v>-50.853889943074002</v>
      </c>
      <c r="AJ1539" s="23" t="s">
        <v>6413</v>
      </c>
      <c r="AK1539" s="2" t="s">
        <v>6414</v>
      </c>
      <c r="AL1539" s="6" t="str" cm="1">
        <f t="array" aca="1" ref="AL1539" ca="1">_xlfn.TEXTJOIN("",TRUE,IFERROR(MID(AK1539,ROW(INDIRECT("1:"&amp;LEN(AK1539))),1)*1,""))</f>
        <v>981000</v>
      </c>
      <c r="AM1539" s="7">
        <f t="shared" ref="AM1539:AM1602" ca="1" si="579">AL1539 * 1</f>
        <v>981000</v>
      </c>
      <c r="AN1539" s="7">
        <f t="shared" ca="1" si="569"/>
        <v>-99000</v>
      </c>
      <c r="AO1539" s="7">
        <f t="shared" ca="1" si="570"/>
        <v>-9.1666666666666714</v>
      </c>
      <c r="AQ1539" s="20" t="s">
        <v>5333</v>
      </c>
      <c r="AR1539" s="11" t="s">
        <v>1368</v>
      </c>
      <c r="AS1539" s="6" t="str" cm="1">
        <f t="array" aca="1" ref="AS1539" ca="1">_xlfn.TEXTJOIN("",TRUE,IFERROR(MID(AR1539,ROW(INDIRECT("1:"&amp;LEN(AR1539))),1)*1,""))</f>
        <v>833000</v>
      </c>
      <c r="AT1539" s="7">
        <f t="shared" ref="AT1539:AT1602" ca="1" si="580">AS1539 * 1</f>
        <v>833000</v>
      </c>
      <c r="AU1539" s="7">
        <f t="shared" ca="1" si="571"/>
        <v>-507000</v>
      </c>
      <c r="AV1539" s="7">
        <f t="shared" ca="1" si="572"/>
        <v>-37.835820895522389</v>
      </c>
      <c r="AX1539" s="8" t="s">
        <v>3045</v>
      </c>
      <c r="AY1539" s="7" t="s">
        <v>3332</v>
      </c>
      <c r="AZ1539" s="9" t="str" cm="1">
        <f t="array" aca="1" ref="AZ1539" ca="1">_xlfn.TEXTJOIN("",TRUE,IFERROR(MID(AY1539,ROW(INDIRECT("1:"&amp;LEN(AY1539))),1)*1,""))</f>
        <v>622000</v>
      </c>
      <c r="BA1539" s="7">
        <f t="shared" ca="1" si="573"/>
        <v>622000</v>
      </c>
      <c r="BB1539" s="7">
        <f t="shared" ca="1" si="574"/>
        <v>-329000</v>
      </c>
      <c r="BC1539" s="7">
        <f t="shared" ca="1" si="575"/>
        <v>-34.59516298633018</v>
      </c>
    </row>
    <row r="1540" spans="1:55">
      <c r="A1540" s="7" t="s">
        <v>3053</v>
      </c>
      <c r="B1540" s="7" t="s">
        <v>3515</v>
      </c>
      <c r="C1540" s="9" t="str" cm="1">
        <f t="array" aca="1" ref="C1540" ca="1">_xlfn.TEXTJOIN("",TRUE,IFERROR(MID(B1540,ROW(INDIRECT("1:"&amp;LEN(B1540))),1)*1,""))</f>
        <v>4630</v>
      </c>
      <c r="D1540" s="17">
        <f t="shared" ref="D1540:D1603" ca="1" si="581">C1540 * 1</f>
        <v>4630</v>
      </c>
      <c r="E1540" s="7">
        <f t="shared" ref="E1540:E1603" ca="1" si="582">D1540 - 8460</f>
        <v>-3830</v>
      </c>
      <c r="F1540" s="7">
        <f t="shared" ref="F1540:F1603" ca="1" si="583">(D1540 / 8460) * 100 - 100</f>
        <v>-45.27186761229315</v>
      </c>
      <c r="H1540" s="10" t="s">
        <v>3053</v>
      </c>
      <c r="I1540" s="11" t="s">
        <v>2454</v>
      </c>
      <c r="J1540" s="6" t="str" cm="1">
        <f t="array" aca="1" ref="J1540" ca="1">_xlfn.TEXTJOIN("",TRUE,IFERROR(MID(I1540,ROW(INDIRECT("1:"&amp;LEN(I1540))),1)*1,""))</f>
        <v>9170</v>
      </c>
      <c r="K1540" s="16">
        <f t="shared" ca="1" si="576"/>
        <v>9170</v>
      </c>
      <c r="L1540" s="7">
        <f t="shared" ref="L1540:L1603" ca="1" si="584">K1540 - 27900</f>
        <v>-18730</v>
      </c>
      <c r="M1540" s="7">
        <f t="shared" ref="M1540:M1603" ca="1" si="585">(K1540 / 27900) * 100 - 100</f>
        <v>-67.132616487455209</v>
      </c>
      <c r="O1540" s="10" t="s">
        <v>3053</v>
      </c>
      <c r="P1540" s="11" t="s">
        <v>1195</v>
      </c>
      <c r="Q1540" s="6" t="str" cm="1">
        <f t="array" aca="1" ref="Q1540" ca="1">_xlfn.TEXTJOIN("",TRUE,IFERROR(MID(P1540,ROW(INDIRECT("1:"&amp;LEN(P1540))),1)*1,""))</f>
        <v>14100</v>
      </c>
      <c r="R1540" s="7">
        <f t="shared" ref="R1540:R1603" ca="1" si="586">Q1540 * 1</f>
        <v>14100</v>
      </c>
      <c r="S1540" s="7">
        <f t="shared" ref="S1540:S1603" ca="1" si="587">R1540 - 43100</f>
        <v>-29000</v>
      </c>
      <c r="T1540" s="7">
        <f t="shared" ref="T1540:T1603" ca="1" si="588">(R1540 / 43100) * 100 - 100</f>
        <v>-67.285382830626446</v>
      </c>
      <c r="V1540" s="10" t="s">
        <v>3053</v>
      </c>
      <c r="W1540" s="11" t="s">
        <v>442</v>
      </c>
      <c r="X1540" s="6" t="str" cm="1">
        <f t="array" aca="1" ref="X1540" ca="1">_xlfn.TEXTJOIN("",TRUE,IFERROR(MID(W1540,ROW(INDIRECT("1:"&amp;LEN(W1540))),1)*1,""))</f>
        <v>156000</v>
      </c>
      <c r="Y1540" s="7">
        <f t="shared" ca="1" si="577"/>
        <v>156000</v>
      </c>
      <c r="Z1540" s="7">
        <f t="shared" ref="Z1540:Z1603" ca="1" si="589">Y1540 - 246000</f>
        <v>-90000</v>
      </c>
      <c r="AA1540" s="7">
        <f t="shared" ref="AA1540:AA1603" ca="1" si="590">(Y1540 / 246000) * 100 - 100</f>
        <v>-36.585365853658537</v>
      </c>
      <c r="AC1540" s="20" t="s">
        <v>3053</v>
      </c>
      <c r="AD1540" s="11" t="s">
        <v>1660</v>
      </c>
      <c r="AE1540" s="6" t="str" cm="1">
        <f t="array" aca="1" ref="AE1540" ca="1">_xlfn.TEXTJOIN("",TRUE,IFERROR(MID(AD1540,ROW(INDIRECT("1:"&amp;LEN(AD1540))),1)*1,""))</f>
        <v>253000</v>
      </c>
      <c r="AF1540" s="7">
        <f t="shared" ca="1" si="578"/>
        <v>253000</v>
      </c>
      <c r="AG1540" s="7">
        <f t="shared" ref="AG1540:AG1603" ca="1" si="591">AF1540 - 527000</f>
        <v>-274000</v>
      </c>
      <c r="AH1540" s="7">
        <f t="shared" ref="AH1540:AH1603" ca="1" si="592">(AF1540 / 527000) * 100 - 100</f>
        <v>-51.992409867172675</v>
      </c>
      <c r="AJ1540" s="23" t="s">
        <v>6415</v>
      </c>
      <c r="AK1540" s="2" t="s">
        <v>4710</v>
      </c>
      <c r="AL1540" s="6" t="str" cm="1">
        <f t="array" aca="1" ref="AL1540" ca="1">_xlfn.TEXTJOIN("",TRUE,IFERROR(MID(AK1540,ROW(INDIRECT("1:"&amp;LEN(AK1540))),1)*1,""))</f>
        <v>975000</v>
      </c>
      <c r="AM1540" s="7">
        <f t="shared" ca="1" si="579"/>
        <v>975000</v>
      </c>
      <c r="AN1540" s="7">
        <f t="shared" ref="AN1540:AN1603" ca="1" si="593">AM1540 - 1080000</f>
        <v>-105000</v>
      </c>
      <c r="AO1540" s="7">
        <f t="shared" ref="AO1540:AO1603" ca="1" si="594">(AM1540 / 1080000) * 100 - 100</f>
        <v>-9.7222222222222143</v>
      </c>
      <c r="AQ1540" s="20" t="s">
        <v>5336</v>
      </c>
      <c r="AR1540" s="11" t="s">
        <v>5060</v>
      </c>
      <c r="AS1540" s="6" t="str" cm="1">
        <f t="array" aca="1" ref="AS1540" ca="1">_xlfn.TEXTJOIN("",TRUE,IFERROR(MID(AR1540,ROW(INDIRECT("1:"&amp;LEN(AR1540))),1)*1,""))</f>
        <v>796000</v>
      </c>
      <c r="AT1540" s="7">
        <f t="shared" ca="1" si="580"/>
        <v>796000</v>
      </c>
      <c r="AU1540" s="7">
        <f t="shared" ref="AU1540:AU1603" ca="1" si="595">AT1540 - 1340000</f>
        <v>-544000</v>
      </c>
      <c r="AV1540" s="7">
        <f t="shared" ref="AV1540:AV1603" ca="1" si="596">(AT1540 / 1340000) * 100 - 100</f>
        <v>-40.597014925373131</v>
      </c>
      <c r="AX1540" s="8" t="s">
        <v>3053</v>
      </c>
      <c r="AY1540" s="7" t="s">
        <v>358</v>
      </c>
      <c r="AZ1540" s="9" t="str" cm="1">
        <f t="array" aca="1" ref="AZ1540" ca="1">_xlfn.TEXTJOIN("",TRUE,IFERROR(MID(AY1540,ROW(INDIRECT("1:"&amp;LEN(AY1540))),1)*1,""))</f>
        <v>629000</v>
      </c>
      <c r="BA1540" s="7">
        <f t="shared" ref="BA1540:BA1603" ca="1" si="597">AZ1540 * 1</f>
        <v>629000</v>
      </c>
      <c r="BB1540" s="7">
        <f t="shared" ref="BB1540:BB1603" ca="1" si="598">BA1540 - 951000</f>
        <v>-322000</v>
      </c>
      <c r="BC1540" s="7">
        <f t="shared" ref="BC1540:BC1603" ca="1" si="599">(BA1540 / 951000) * 100 - 100</f>
        <v>-33.859095688748681</v>
      </c>
    </row>
    <row r="1541" spans="1:55">
      <c r="A1541" s="7" t="s">
        <v>3061</v>
      </c>
      <c r="B1541" s="7" t="s">
        <v>6416</v>
      </c>
      <c r="C1541" s="9" t="str" cm="1">
        <f t="array" aca="1" ref="C1541" ca="1">_xlfn.TEXTJOIN("",TRUE,IFERROR(MID(B1541,ROW(INDIRECT("1:"&amp;LEN(B1541))),1)*1,""))</f>
        <v>4700</v>
      </c>
      <c r="D1541" s="17">
        <f t="shared" ca="1" si="581"/>
        <v>4700</v>
      </c>
      <c r="E1541" s="7">
        <f t="shared" ca="1" si="582"/>
        <v>-3760</v>
      </c>
      <c r="F1541" s="7">
        <f t="shared" ca="1" si="583"/>
        <v>-44.444444444444443</v>
      </c>
      <c r="H1541" s="10" t="s">
        <v>3061</v>
      </c>
      <c r="I1541" s="11" t="s">
        <v>6417</v>
      </c>
      <c r="J1541" s="6" t="str" cm="1">
        <f t="array" aca="1" ref="J1541" ca="1">_xlfn.TEXTJOIN("",TRUE,IFERROR(MID(I1541,ROW(INDIRECT("1:"&amp;LEN(I1541))),1)*1,""))</f>
        <v>8510</v>
      </c>
      <c r="K1541" s="16">
        <f t="shared" ca="1" si="576"/>
        <v>8510</v>
      </c>
      <c r="L1541" s="7">
        <f t="shared" ca="1" si="584"/>
        <v>-19390</v>
      </c>
      <c r="M1541" s="7">
        <f t="shared" ca="1" si="585"/>
        <v>-69.498207885304652</v>
      </c>
      <c r="O1541" s="10" t="s">
        <v>3061</v>
      </c>
      <c r="P1541" s="11" t="s">
        <v>856</v>
      </c>
      <c r="Q1541" s="6" t="str" cm="1">
        <f t="array" aca="1" ref="Q1541" ca="1">_xlfn.TEXTJOIN("",TRUE,IFERROR(MID(P1541,ROW(INDIRECT("1:"&amp;LEN(P1541))),1)*1,""))</f>
        <v>13300</v>
      </c>
      <c r="R1541" s="7">
        <f t="shared" ca="1" si="586"/>
        <v>13300</v>
      </c>
      <c r="S1541" s="7">
        <f t="shared" ca="1" si="587"/>
        <v>-29800</v>
      </c>
      <c r="T1541" s="7">
        <f t="shared" ca="1" si="588"/>
        <v>-69.141531322505799</v>
      </c>
      <c r="V1541" s="10" t="s">
        <v>3061</v>
      </c>
      <c r="W1541" s="11" t="s">
        <v>3361</v>
      </c>
      <c r="X1541" s="6" t="str" cm="1">
        <f t="array" aca="1" ref="X1541" ca="1">_xlfn.TEXTJOIN("",TRUE,IFERROR(MID(W1541,ROW(INDIRECT("1:"&amp;LEN(W1541))),1)*1,""))</f>
        <v>159000</v>
      </c>
      <c r="Y1541" s="7">
        <f t="shared" ca="1" si="577"/>
        <v>159000</v>
      </c>
      <c r="Z1541" s="7">
        <f t="shared" ca="1" si="589"/>
        <v>-87000</v>
      </c>
      <c r="AA1541" s="7">
        <f t="shared" ca="1" si="590"/>
        <v>-35.365853658536579</v>
      </c>
      <c r="AC1541" s="20" t="s">
        <v>3061</v>
      </c>
      <c r="AD1541" s="11" t="s">
        <v>1669</v>
      </c>
      <c r="AE1541" s="6" t="str" cm="1">
        <f t="array" aca="1" ref="AE1541" ca="1">_xlfn.TEXTJOIN("",TRUE,IFERROR(MID(AD1541,ROW(INDIRECT("1:"&amp;LEN(AD1541))),1)*1,""))</f>
        <v>244000</v>
      </c>
      <c r="AF1541" s="7">
        <f t="shared" ca="1" si="578"/>
        <v>244000</v>
      </c>
      <c r="AG1541" s="7">
        <f t="shared" ca="1" si="591"/>
        <v>-283000</v>
      </c>
      <c r="AH1541" s="7">
        <f t="shared" ca="1" si="592"/>
        <v>-53.700189753320679</v>
      </c>
      <c r="AJ1541" s="23" t="s">
        <v>6418</v>
      </c>
      <c r="AK1541" s="2" t="s">
        <v>6419</v>
      </c>
      <c r="AL1541" s="6" t="str" cm="1">
        <f t="array" aca="1" ref="AL1541" ca="1">_xlfn.TEXTJOIN("",TRUE,IFERROR(MID(AK1541,ROW(INDIRECT("1:"&amp;LEN(AK1541))),1)*1,""))</f>
        <v>968000</v>
      </c>
      <c r="AM1541" s="7">
        <f t="shared" ca="1" si="579"/>
        <v>968000</v>
      </c>
      <c r="AN1541" s="7">
        <f t="shared" ca="1" si="593"/>
        <v>-112000</v>
      </c>
      <c r="AO1541" s="7">
        <f t="shared" ca="1" si="594"/>
        <v>-10.370370370370381</v>
      </c>
      <c r="AQ1541" s="20" t="s">
        <v>5337</v>
      </c>
      <c r="AR1541" s="11" t="s">
        <v>6420</v>
      </c>
      <c r="AS1541" s="6" t="str" cm="1">
        <f t="array" aca="1" ref="AS1541" ca="1">_xlfn.TEXTJOIN("",TRUE,IFERROR(MID(AR1541,ROW(INDIRECT("1:"&amp;LEN(AR1541))),1)*1,""))</f>
        <v>799000</v>
      </c>
      <c r="AT1541" s="7">
        <f t="shared" ca="1" si="580"/>
        <v>799000</v>
      </c>
      <c r="AU1541" s="7">
        <f t="shared" ca="1" si="595"/>
        <v>-541000</v>
      </c>
      <c r="AV1541" s="7">
        <f t="shared" ca="1" si="596"/>
        <v>-40.373134328358205</v>
      </c>
      <c r="AX1541" s="8" t="s">
        <v>3061</v>
      </c>
      <c r="AY1541" s="7" t="s">
        <v>506</v>
      </c>
      <c r="AZ1541" s="9" t="str" cm="1">
        <f t="array" aca="1" ref="AZ1541" ca="1">_xlfn.TEXTJOIN("",TRUE,IFERROR(MID(AY1541,ROW(INDIRECT("1:"&amp;LEN(AY1541))),1)*1,""))</f>
        <v>632000</v>
      </c>
      <c r="BA1541" s="7">
        <f t="shared" ca="1" si="597"/>
        <v>632000</v>
      </c>
      <c r="BB1541" s="7">
        <f t="shared" ca="1" si="598"/>
        <v>-319000</v>
      </c>
      <c r="BC1541" s="7">
        <f t="shared" ca="1" si="599"/>
        <v>-33.543638275499475</v>
      </c>
    </row>
    <row r="1542" spans="1:55">
      <c r="A1542" s="7" t="s">
        <v>3067</v>
      </c>
      <c r="B1542" s="7" t="s">
        <v>5614</v>
      </c>
      <c r="C1542" s="9" t="str" cm="1">
        <f t="array" aca="1" ref="C1542" ca="1">_xlfn.TEXTJOIN("",TRUE,IFERROR(MID(B1542,ROW(INDIRECT("1:"&amp;LEN(B1542))),1)*1,""))</f>
        <v>4780</v>
      </c>
      <c r="D1542" s="17">
        <f t="shared" ca="1" si="581"/>
        <v>4780</v>
      </c>
      <c r="E1542" s="7">
        <f t="shared" ca="1" si="582"/>
        <v>-3680</v>
      </c>
      <c r="F1542" s="7">
        <f t="shared" ca="1" si="583"/>
        <v>-43.498817966903069</v>
      </c>
      <c r="H1542" s="10" t="s">
        <v>3067</v>
      </c>
      <c r="I1542" s="11" t="s">
        <v>3766</v>
      </c>
      <c r="J1542" s="6" t="str" cm="1">
        <f t="array" aca="1" ref="J1542" ca="1">_xlfn.TEXTJOIN("",TRUE,IFERROR(MID(I1542,ROW(INDIRECT("1:"&amp;LEN(I1542))),1)*1,""))</f>
        <v>8770</v>
      </c>
      <c r="K1542" s="16">
        <f t="shared" ca="1" si="576"/>
        <v>8770</v>
      </c>
      <c r="L1542" s="7">
        <f t="shared" ca="1" si="584"/>
        <v>-19130</v>
      </c>
      <c r="M1542" s="7">
        <f t="shared" ca="1" si="585"/>
        <v>-68.566308243727605</v>
      </c>
      <c r="O1542" s="10" t="s">
        <v>3067</v>
      </c>
      <c r="P1542" s="11" t="s">
        <v>5002</v>
      </c>
      <c r="Q1542" s="6" t="str" cm="1">
        <f t="array" aca="1" ref="Q1542" ca="1">_xlfn.TEXTJOIN("",TRUE,IFERROR(MID(P1542,ROW(INDIRECT("1:"&amp;LEN(P1542))),1)*1,""))</f>
        <v>12700</v>
      </c>
      <c r="R1542" s="7">
        <f t="shared" ca="1" si="586"/>
        <v>12700</v>
      </c>
      <c r="S1542" s="7">
        <f t="shared" ca="1" si="587"/>
        <v>-30400</v>
      </c>
      <c r="T1542" s="7">
        <f t="shared" ca="1" si="588"/>
        <v>-70.533642691415309</v>
      </c>
      <c r="V1542" s="10" t="s">
        <v>3067</v>
      </c>
      <c r="W1542" s="11" t="s">
        <v>3355</v>
      </c>
      <c r="X1542" s="6" t="str" cm="1">
        <f t="array" aca="1" ref="X1542" ca="1">_xlfn.TEXTJOIN("",TRUE,IFERROR(MID(W1542,ROW(INDIRECT("1:"&amp;LEN(W1542))),1)*1,""))</f>
        <v>178000</v>
      </c>
      <c r="Y1542" s="7">
        <f t="shared" ca="1" si="577"/>
        <v>178000</v>
      </c>
      <c r="Z1542" s="7">
        <f t="shared" ca="1" si="589"/>
        <v>-68000</v>
      </c>
      <c r="AA1542" s="7">
        <f t="shared" ca="1" si="590"/>
        <v>-27.642276422764226</v>
      </c>
      <c r="AC1542" s="20" t="s">
        <v>3067</v>
      </c>
      <c r="AD1542" s="11" t="s">
        <v>2989</v>
      </c>
      <c r="AE1542" s="6" t="str" cm="1">
        <f t="array" aca="1" ref="AE1542" ca="1">_xlfn.TEXTJOIN("",TRUE,IFERROR(MID(AD1542,ROW(INDIRECT("1:"&amp;LEN(AD1542))),1)*1,""))</f>
        <v>236000</v>
      </c>
      <c r="AF1542" s="7">
        <f t="shared" ca="1" si="578"/>
        <v>236000</v>
      </c>
      <c r="AG1542" s="7">
        <f t="shared" ca="1" si="591"/>
        <v>-291000</v>
      </c>
      <c r="AH1542" s="7">
        <f t="shared" ca="1" si="592"/>
        <v>-55.218216318785579</v>
      </c>
      <c r="AJ1542" s="23" t="s">
        <v>6421</v>
      </c>
      <c r="AK1542" s="2" t="s">
        <v>6422</v>
      </c>
      <c r="AL1542" s="6" t="str" cm="1">
        <f t="array" aca="1" ref="AL1542" ca="1">_xlfn.TEXTJOIN("",TRUE,IFERROR(MID(AK1542,ROW(INDIRECT("1:"&amp;LEN(AK1542))),1)*1,""))</f>
        <v>961000</v>
      </c>
      <c r="AM1542" s="7">
        <f t="shared" ca="1" si="579"/>
        <v>961000</v>
      </c>
      <c r="AN1542" s="7">
        <f t="shared" ca="1" si="593"/>
        <v>-119000</v>
      </c>
      <c r="AO1542" s="7">
        <f t="shared" ca="1" si="594"/>
        <v>-11.018518518518519</v>
      </c>
      <c r="AQ1542" s="20" t="s">
        <v>5340</v>
      </c>
      <c r="AR1542" s="11" t="s">
        <v>5699</v>
      </c>
      <c r="AS1542" s="6" t="str" cm="1">
        <f t="array" aca="1" ref="AS1542" ca="1">_xlfn.TEXTJOIN("",TRUE,IFERROR(MID(AR1542,ROW(INDIRECT("1:"&amp;LEN(AR1542))),1)*1,""))</f>
        <v>824000</v>
      </c>
      <c r="AT1542" s="7">
        <f t="shared" ca="1" si="580"/>
        <v>824000</v>
      </c>
      <c r="AU1542" s="7">
        <f t="shared" ca="1" si="595"/>
        <v>-516000</v>
      </c>
      <c r="AV1542" s="7">
        <f t="shared" ca="1" si="596"/>
        <v>-38.507462686567159</v>
      </c>
      <c r="AX1542" s="8" t="s">
        <v>3067</v>
      </c>
      <c r="AY1542" s="7" t="s">
        <v>358</v>
      </c>
      <c r="AZ1542" s="9" t="str" cm="1">
        <f t="array" aca="1" ref="AZ1542" ca="1">_xlfn.TEXTJOIN("",TRUE,IFERROR(MID(AY1542,ROW(INDIRECT("1:"&amp;LEN(AY1542))),1)*1,""))</f>
        <v>629000</v>
      </c>
      <c r="BA1542" s="7">
        <f t="shared" ca="1" si="597"/>
        <v>629000</v>
      </c>
      <c r="BB1542" s="7">
        <f t="shared" ca="1" si="598"/>
        <v>-322000</v>
      </c>
      <c r="BC1542" s="7">
        <f t="shared" ca="1" si="599"/>
        <v>-33.859095688748681</v>
      </c>
    </row>
    <row r="1543" spans="1:55">
      <c r="A1543" s="7" t="s">
        <v>3074</v>
      </c>
      <c r="B1543" s="7" t="s">
        <v>6423</v>
      </c>
      <c r="C1543" s="9" t="str" cm="1">
        <f t="array" aca="1" ref="C1543" ca="1">_xlfn.TEXTJOIN("",TRUE,IFERROR(MID(B1543,ROW(INDIRECT("1:"&amp;LEN(B1543))),1)*1,""))</f>
        <v>4840</v>
      </c>
      <c r="D1543" s="17">
        <f t="shared" ca="1" si="581"/>
        <v>4840</v>
      </c>
      <c r="E1543" s="7">
        <f t="shared" ca="1" si="582"/>
        <v>-3620</v>
      </c>
      <c r="F1543" s="7">
        <f t="shared" ca="1" si="583"/>
        <v>-42.789598108747043</v>
      </c>
      <c r="H1543" s="10" t="s">
        <v>3074</v>
      </c>
      <c r="I1543" s="11" t="s">
        <v>6400</v>
      </c>
      <c r="J1543" s="6" t="str" cm="1">
        <f t="array" aca="1" ref="J1543" ca="1">_xlfn.TEXTJOIN("",TRUE,IFERROR(MID(I1543,ROW(INDIRECT("1:"&amp;LEN(I1543))),1)*1,""))</f>
        <v>9400</v>
      </c>
      <c r="K1543" s="16">
        <f t="shared" ca="1" si="576"/>
        <v>9400</v>
      </c>
      <c r="L1543" s="7">
        <f t="shared" ca="1" si="584"/>
        <v>-18500</v>
      </c>
      <c r="M1543" s="7">
        <f t="shared" ca="1" si="585"/>
        <v>-66.308243727598565</v>
      </c>
      <c r="O1543" s="10" t="s">
        <v>3074</v>
      </c>
      <c r="P1543" s="11" t="s">
        <v>4002</v>
      </c>
      <c r="Q1543" s="6" t="str" cm="1">
        <f t="array" aca="1" ref="Q1543" ca="1">_xlfn.TEXTJOIN("",TRUE,IFERROR(MID(P1543,ROW(INDIRECT("1:"&amp;LEN(P1543))),1)*1,""))</f>
        <v>13100</v>
      </c>
      <c r="R1543" s="7">
        <f t="shared" ca="1" si="586"/>
        <v>13100</v>
      </c>
      <c r="S1543" s="7">
        <f t="shared" ca="1" si="587"/>
        <v>-30000</v>
      </c>
      <c r="T1543" s="7">
        <f t="shared" ca="1" si="588"/>
        <v>-69.60556844547564</v>
      </c>
      <c r="V1543" s="10" t="s">
        <v>3074</v>
      </c>
      <c r="W1543" s="11" t="s">
        <v>3056</v>
      </c>
      <c r="X1543" s="6" t="str" cm="1">
        <f t="array" aca="1" ref="X1543" ca="1">_xlfn.TEXTJOIN("",TRUE,IFERROR(MID(W1543,ROW(INDIRECT("1:"&amp;LEN(W1543))),1)*1,""))</f>
        <v>181000</v>
      </c>
      <c r="Y1543" s="7">
        <f t="shared" ca="1" si="577"/>
        <v>181000</v>
      </c>
      <c r="Z1543" s="7">
        <f t="shared" ca="1" si="589"/>
        <v>-65000</v>
      </c>
      <c r="AA1543" s="7">
        <f t="shared" ca="1" si="590"/>
        <v>-26.422764227642276</v>
      </c>
      <c r="AC1543" s="20" t="s">
        <v>3074</v>
      </c>
      <c r="AD1543" s="11" t="s">
        <v>3816</v>
      </c>
      <c r="AE1543" s="6" t="str" cm="1">
        <f t="array" aca="1" ref="AE1543" ca="1">_xlfn.TEXTJOIN("",TRUE,IFERROR(MID(AD1543,ROW(INDIRECT("1:"&amp;LEN(AD1543))),1)*1,""))</f>
        <v>230000</v>
      </c>
      <c r="AF1543" s="7">
        <f t="shared" ca="1" si="578"/>
        <v>230000</v>
      </c>
      <c r="AG1543" s="7">
        <f t="shared" ca="1" si="591"/>
        <v>-297000</v>
      </c>
      <c r="AH1543" s="7">
        <f t="shared" ca="1" si="592"/>
        <v>-56.356736242884246</v>
      </c>
      <c r="AJ1543" s="23" t="s">
        <v>6424</v>
      </c>
      <c r="AK1543" s="2" t="s">
        <v>65</v>
      </c>
      <c r="AL1543" s="6" t="str" cm="1">
        <f t="array" aca="1" ref="AL1543" ca="1">_xlfn.TEXTJOIN("",TRUE,IFERROR(MID(AK1543,ROW(INDIRECT("1:"&amp;LEN(AK1543))),1)*1,""))</f>
        <v>937000</v>
      </c>
      <c r="AM1543" s="7">
        <f t="shared" ca="1" si="579"/>
        <v>937000</v>
      </c>
      <c r="AN1543" s="7">
        <f t="shared" ca="1" si="593"/>
        <v>-143000</v>
      </c>
      <c r="AO1543" s="7">
        <f t="shared" ca="1" si="594"/>
        <v>-13.240740740740748</v>
      </c>
      <c r="AQ1543" s="20" t="s">
        <v>5341</v>
      </c>
      <c r="AR1543" s="11" t="s">
        <v>3418</v>
      </c>
      <c r="AS1543" s="6" t="str" cm="1">
        <f t="array" aca="1" ref="AS1543" ca="1">_xlfn.TEXTJOIN("",TRUE,IFERROR(MID(AR1543,ROW(INDIRECT("1:"&amp;LEN(AR1543))),1)*1,""))</f>
        <v>844000</v>
      </c>
      <c r="AT1543" s="7">
        <f t="shared" ca="1" si="580"/>
        <v>844000</v>
      </c>
      <c r="AU1543" s="7">
        <f t="shared" ca="1" si="595"/>
        <v>-496000</v>
      </c>
      <c r="AV1543" s="7">
        <f t="shared" ca="1" si="596"/>
        <v>-37.014925373134332</v>
      </c>
      <c r="AX1543" s="8" t="s">
        <v>3074</v>
      </c>
      <c r="AY1543" s="7" t="s">
        <v>394</v>
      </c>
      <c r="AZ1543" s="9" t="str" cm="1">
        <f t="array" aca="1" ref="AZ1543" ca="1">_xlfn.TEXTJOIN("",TRUE,IFERROR(MID(AY1543,ROW(INDIRECT("1:"&amp;LEN(AY1543))),1)*1,""))</f>
        <v>621000</v>
      </c>
      <c r="BA1543" s="7">
        <f t="shared" ca="1" si="597"/>
        <v>621000</v>
      </c>
      <c r="BB1543" s="7">
        <f t="shared" ca="1" si="598"/>
        <v>-330000</v>
      </c>
      <c r="BC1543" s="7">
        <f t="shared" ca="1" si="599"/>
        <v>-34.70031545741324</v>
      </c>
    </row>
    <row r="1544" spans="1:55">
      <c r="A1544" s="7" t="s">
        <v>3081</v>
      </c>
      <c r="B1544" s="7" t="s">
        <v>6425</v>
      </c>
      <c r="C1544" s="9" t="str" cm="1">
        <f t="array" aca="1" ref="C1544" ca="1">_xlfn.TEXTJOIN("",TRUE,IFERROR(MID(B1544,ROW(INDIRECT("1:"&amp;LEN(B1544))),1)*1,""))</f>
        <v>4910</v>
      </c>
      <c r="D1544" s="17">
        <f t="shared" ca="1" si="581"/>
        <v>4910</v>
      </c>
      <c r="E1544" s="7">
        <f t="shared" ca="1" si="582"/>
        <v>-3550</v>
      </c>
      <c r="F1544" s="7">
        <f t="shared" ca="1" si="583"/>
        <v>-41.962174940898343</v>
      </c>
      <c r="H1544" s="10" t="s">
        <v>3081</v>
      </c>
      <c r="I1544" s="11" t="s">
        <v>2454</v>
      </c>
      <c r="J1544" s="6" t="str" cm="1">
        <f t="array" aca="1" ref="J1544" ca="1">_xlfn.TEXTJOIN("",TRUE,IFERROR(MID(I1544,ROW(INDIRECT("1:"&amp;LEN(I1544))),1)*1,""))</f>
        <v>9170</v>
      </c>
      <c r="K1544" s="16">
        <f t="shared" ca="1" si="576"/>
        <v>9170</v>
      </c>
      <c r="L1544" s="7">
        <f t="shared" ca="1" si="584"/>
        <v>-18730</v>
      </c>
      <c r="M1544" s="7">
        <f t="shared" ca="1" si="585"/>
        <v>-67.132616487455209</v>
      </c>
      <c r="O1544" s="10" t="s">
        <v>3081</v>
      </c>
      <c r="P1544" s="11" t="s">
        <v>5761</v>
      </c>
      <c r="Q1544" s="6" t="str" cm="1">
        <f t="array" aca="1" ref="Q1544" ca="1">_xlfn.TEXTJOIN("",TRUE,IFERROR(MID(P1544,ROW(INDIRECT("1:"&amp;LEN(P1544))),1)*1,""))</f>
        <v>13400</v>
      </c>
      <c r="R1544" s="7">
        <f t="shared" ca="1" si="586"/>
        <v>13400</v>
      </c>
      <c r="S1544" s="7">
        <f t="shared" ca="1" si="587"/>
        <v>-29700</v>
      </c>
      <c r="T1544" s="7">
        <f t="shared" ca="1" si="588"/>
        <v>-68.909512761020878</v>
      </c>
      <c r="V1544" s="10" t="s">
        <v>3081</v>
      </c>
      <c r="W1544" s="11" t="s">
        <v>3355</v>
      </c>
      <c r="X1544" s="6" t="str" cm="1">
        <f t="array" aca="1" ref="X1544" ca="1">_xlfn.TEXTJOIN("",TRUE,IFERROR(MID(W1544,ROW(INDIRECT("1:"&amp;LEN(W1544))),1)*1,""))</f>
        <v>178000</v>
      </c>
      <c r="Y1544" s="7">
        <f t="shared" ca="1" si="577"/>
        <v>178000</v>
      </c>
      <c r="Z1544" s="7">
        <f t="shared" ca="1" si="589"/>
        <v>-68000</v>
      </c>
      <c r="AA1544" s="7">
        <f t="shared" ca="1" si="590"/>
        <v>-27.642276422764226</v>
      </c>
      <c r="AC1544" s="20" t="s">
        <v>3081</v>
      </c>
      <c r="AD1544" s="11" t="s">
        <v>2149</v>
      </c>
      <c r="AE1544" s="6" t="str" cm="1">
        <f t="array" aca="1" ref="AE1544" ca="1">_xlfn.TEXTJOIN("",TRUE,IFERROR(MID(AD1544,ROW(INDIRECT("1:"&amp;LEN(AD1544))),1)*1,""))</f>
        <v>222000</v>
      </c>
      <c r="AF1544" s="7">
        <f t="shared" ca="1" si="578"/>
        <v>222000</v>
      </c>
      <c r="AG1544" s="7">
        <f t="shared" ca="1" si="591"/>
        <v>-305000</v>
      </c>
      <c r="AH1544" s="7">
        <f t="shared" ca="1" si="592"/>
        <v>-57.874762808349146</v>
      </c>
      <c r="AJ1544" s="23" t="s">
        <v>6426</v>
      </c>
      <c r="AK1544" s="2" t="s">
        <v>6181</v>
      </c>
      <c r="AL1544" s="6" t="str" cm="1">
        <f t="array" aca="1" ref="AL1544" ca="1">_xlfn.TEXTJOIN("",TRUE,IFERROR(MID(AK1544,ROW(INDIRECT("1:"&amp;LEN(AK1544))),1)*1,""))</f>
        <v>894000</v>
      </c>
      <c r="AM1544" s="7">
        <f t="shared" ca="1" si="579"/>
        <v>894000</v>
      </c>
      <c r="AN1544" s="7">
        <f t="shared" ca="1" si="593"/>
        <v>-186000</v>
      </c>
      <c r="AO1544" s="7">
        <f t="shared" ca="1" si="594"/>
        <v>-17.222222222222229</v>
      </c>
      <c r="AQ1544" s="20" t="s">
        <v>5345</v>
      </c>
      <c r="AR1544" s="11" t="s">
        <v>3714</v>
      </c>
      <c r="AS1544" s="6" t="str" cm="1">
        <f t="array" aca="1" ref="AS1544" ca="1">_xlfn.TEXTJOIN("",TRUE,IFERROR(MID(AR1544,ROW(INDIRECT("1:"&amp;LEN(AR1544))),1)*1,""))</f>
        <v>858000</v>
      </c>
      <c r="AT1544" s="7">
        <f t="shared" ca="1" si="580"/>
        <v>858000</v>
      </c>
      <c r="AU1544" s="7">
        <f t="shared" ca="1" si="595"/>
        <v>-482000</v>
      </c>
      <c r="AV1544" s="7">
        <f t="shared" ca="1" si="596"/>
        <v>-35.970149253731336</v>
      </c>
      <c r="AX1544" s="8" t="s">
        <v>3081</v>
      </c>
      <c r="AY1544" s="7" t="s">
        <v>709</v>
      </c>
      <c r="AZ1544" s="9" t="str" cm="1">
        <f t="array" aca="1" ref="AZ1544" ca="1">_xlfn.TEXTJOIN("",TRUE,IFERROR(MID(AY1544,ROW(INDIRECT("1:"&amp;LEN(AY1544))),1)*1,""))</f>
        <v>608000</v>
      </c>
      <c r="BA1544" s="7">
        <f t="shared" ca="1" si="597"/>
        <v>608000</v>
      </c>
      <c r="BB1544" s="7">
        <f t="shared" ca="1" si="598"/>
        <v>-343000</v>
      </c>
      <c r="BC1544" s="7">
        <f t="shared" ca="1" si="599"/>
        <v>-36.067297581493165</v>
      </c>
    </row>
    <row r="1545" spans="1:55">
      <c r="A1545" s="7" t="s">
        <v>3087</v>
      </c>
      <c r="B1545" s="7" t="s">
        <v>6427</v>
      </c>
      <c r="C1545" s="9" t="str" cm="1">
        <f t="array" aca="1" ref="C1545" ca="1">_xlfn.TEXTJOIN("",TRUE,IFERROR(MID(B1545,ROW(INDIRECT("1:"&amp;LEN(B1545))),1)*1,""))</f>
        <v>4950</v>
      </c>
      <c r="D1545" s="17">
        <f t="shared" ca="1" si="581"/>
        <v>4950</v>
      </c>
      <c r="E1545" s="7">
        <f t="shared" ca="1" si="582"/>
        <v>-3510</v>
      </c>
      <c r="F1545" s="7">
        <f t="shared" ca="1" si="583"/>
        <v>-41.48936170212766</v>
      </c>
      <c r="H1545" s="10" t="s">
        <v>3087</v>
      </c>
      <c r="I1545" s="11" t="s">
        <v>4076</v>
      </c>
      <c r="J1545" s="6" t="str" cm="1">
        <f t="array" aca="1" ref="J1545" ca="1">_xlfn.TEXTJOIN("",TRUE,IFERROR(MID(I1545,ROW(INDIRECT("1:"&amp;LEN(I1545))),1)*1,""))</f>
        <v>8960</v>
      </c>
      <c r="K1545" s="16">
        <f t="shared" ca="1" si="576"/>
        <v>8960</v>
      </c>
      <c r="L1545" s="7">
        <f t="shared" ca="1" si="584"/>
        <v>-18940</v>
      </c>
      <c r="M1545" s="7">
        <f t="shared" ca="1" si="585"/>
        <v>-67.885304659498217</v>
      </c>
      <c r="O1545" s="10" t="s">
        <v>3087</v>
      </c>
      <c r="P1545" s="11" t="s">
        <v>4025</v>
      </c>
      <c r="Q1545" s="6" t="str" cm="1">
        <f t="array" aca="1" ref="Q1545" ca="1">_xlfn.TEXTJOIN("",TRUE,IFERROR(MID(P1545,ROW(INDIRECT("1:"&amp;LEN(P1545))),1)*1,""))</f>
        <v>13200</v>
      </c>
      <c r="R1545" s="7">
        <f t="shared" ca="1" si="586"/>
        <v>13200</v>
      </c>
      <c r="S1545" s="7">
        <f t="shared" ca="1" si="587"/>
        <v>-29900</v>
      </c>
      <c r="T1545" s="7">
        <f t="shared" ca="1" si="588"/>
        <v>-69.373549883990719</v>
      </c>
      <c r="V1545" s="10" t="s">
        <v>3087</v>
      </c>
      <c r="W1545" s="11" t="s">
        <v>557</v>
      </c>
      <c r="X1545" s="6" t="str" cm="1">
        <f t="array" aca="1" ref="X1545" ca="1">_xlfn.TEXTJOIN("",TRUE,IFERROR(MID(W1545,ROW(INDIRECT("1:"&amp;LEN(W1545))),1)*1,""))</f>
        <v>154000</v>
      </c>
      <c r="Y1545" s="7">
        <f t="shared" ca="1" si="577"/>
        <v>154000</v>
      </c>
      <c r="Z1545" s="7">
        <f t="shared" ca="1" si="589"/>
        <v>-92000</v>
      </c>
      <c r="AA1545" s="7">
        <f t="shared" ca="1" si="590"/>
        <v>-37.398373983739845</v>
      </c>
      <c r="AC1545" s="20" t="s">
        <v>3087</v>
      </c>
      <c r="AD1545" s="11" t="s">
        <v>1695</v>
      </c>
      <c r="AE1545" s="6" t="str" cm="1">
        <f t="array" aca="1" ref="AE1545" ca="1">_xlfn.TEXTJOIN("",TRUE,IFERROR(MID(AD1545,ROW(INDIRECT("1:"&amp;LEN(AD1545))),1)*1,""))</f>
        <v>212000</v>
      </c>
      <c r="AF1545" s="7">
        <f t="shared" ca="1" si="578"/>
        <v>212000</v>
      </c>
      <c r="AG1545" s="7">
        <f t="shared" ca="1" si="591"/>
        <v>-315000</v>
      </c>
      <c r="AH1545" s="7">
        <f t="shared" ca="1" si="592"/>
        <v>-59.772296015180267</v>
      </c>
      <c r="AJ1545" s="23" t="s">
        <v>6428</v>
      </c>
      <c r="AK1545" s="2" t="s">
        <v>5418</v>
      </c>
      <c r="AL1545" s="6" t="str" cm="1">
        <f t="array" aca="1" ref="AL1545" ca="1">_xlfn.TEXTJOIN("",TRUE,IFERROR(MID(AK1545,ROW(INDIRECT("1:"&amp;LEN(AK1545))),1)*1,""))</f>
        <v>848000</v>
      </c>
      <c r="AM1545" s="7">
        <f t="shared" ca="1" si="579"/>
        <v>848000</v>
      </c>
      <c r="AN1545" s="7">
        <f t="shared" ca="1" si="593"/>
        <v>-232000</v>
      </c>
      <c r="AO1545" s="7">
        <f t="shared" ca="1" si="594"/>
        <v>-21.481481481481481</v>
      </c>
      <c r="AQ1545" s="20" t="s">
        <v>5347</v>
      </c>
      <c r="AR1545" s="11" t="s">
        <v>2496</v>
      </c>
      <c r="AS1545" s="6" t="str" cm="1">
        <f t="array" aca="1" ref="AS1545" ca="1">_xlfn.TEXTJOIN("",TRUE,IFERROR(MID(AR1545,ROW(INDIRECT("1:"&amp;LEN(AR1545))),1)*1,""))</f>
        <v>869000</v>
      </c>
      <c r="AT1545" s="7">
        <f t="shared" ca="1" si="580"/>
        <v>869000</v>
      </c>
      <c r="AU1545" s="7">
        <f t="shared" ca="1" si="595"/>
        <v>-471000</v>
      </c>
      <c r="AV1545" s="7">
        <f t="shared" ca="1" si="596"/>
        <v>-35.149253731343293</v>
      </c>
      <c r="AX1545" s="8" t="s">
        <v>3087</v>
      </c>
      <c r="AY1545" s="7" t="s">
        <v>242</v>
      </c>
      <c r="AZ1545" s="9" t="str" cm="1">
        <f t="array" aca="1" ref="AZ1545" ca="1">_xlfn.TEXTJOIN("",TRUE,IFERROR(MID(AY1545,ROW(INDIRECT("1:"&amp;LEN(AY1545))),1)*1,""))</f>
        <v>593000</v>
      </c>
      <c r="BA1545" s="7">
        <f t="shared" ca="1" si="597"/>
        <v>593000</v>
      </c>
      <c r="BB1545" s="7">
        <f t="shared" ca="1" si="598"/>
        <v>-358000</v>
      </c>
      <c r="BC1545" s="7">
        <f t="shared" ca="1" si="599"/>
        <v>-37.644584647739222</v>
      </c>
    </row>
    <row r="1546" spans="1:55">
      <c r="A1546" s="7" t="s">
        <v>3091</v>
      </c>
      <c r="B1546" s="7" t="s">
        <v>4604</v>
      </c>
      <c r="C1546" s="9" t="str" cm="1">
        <f t="array" aca="1" ref="C1546" ca="1">_xlfn.TEXTJOIN("",TRUE,IFERROR(MID(B1546,ROW(INDIRECT("1:"&amp;LEN(B1546))),1)*1,""))</f>
        <v>4970</v>
      </c>
      <c r="D1546" s="17">
        <f t="shared" ca="1" si="581"/>
        <v>4970</v>
      </c>
      <c r="E1546" s="7">
        <f t="shared" ca="1" si="582"/>
        <v>-3490</v>
      </c>
      <c r="F1546" s="7">
        <f t="shared" ca="1" si="583"/>
        <v>-41.252955082742318</v>
      </c>
      <c r="H1546" s="10" t="s">
        <v>3091</v>
      </c>
      <c r="I1546" s="11" t="s">
        <v>6429</v>
      </c>
      <c r="J1546" s="6" t="str" cm="1">
        <f t="array" aca="1" ref="J1546" ca="1">_xlfn.TEXTJOIN("",TRUE,IFERROR(MID(I1546,ROW(INDIRECT("1:"&amp;LEN(I1546))),1)*1,""))</f>
        <v>8940</v>
      </c>
      <c r="K1546" s="16">
        <f t="shared" ca="1" si="576"/>
        <v>8940</v>
      </c>
      <c r="L1546" s="7">
        <f t="shared" ca="1" si="584"/>
        <v>-18960</v>
      </c>
      <c r="M1546" s="7">
        <f t="shared" ca="1" si="585"/>
        <v>-67.956989247311824</v>
      </c>
      <c r="O1546" s="10" t="s">
        <v>3091</v>
      </c>
      <c r="P1546" s="11" t="s">
        <v>5765</v>
      </c>
      <c r="Q1546" s="6" t="str" cm="1">
        <f t="array" aca="1" ref="Q1546" ca="1">_xlfn.TEXTJOIN("",TRUE,IFERROR(MID(P1546,ROW(INDIRECT("1:"&amp;LEN(P1546))),1)*1,""))</f>
        <v>12900</v>
      </c>
      <c r="R1546" s="7">
        <f t="shared" ca="1" si="586"/>
        <v>12900</v>
      </c>
      <c r="S1546" s="7">
        <f t="shared" ca="1" si="587"/>
        <v>-30200</v>
      </c>
      <c r="T1546" s="7">
        <f t="shared" ca="1" si="588"/>
        <v>-70.069605568445468</v>
      </c>
      <c r="V1546" s="10" t="s">
        <v>3091</v>
      </c>
      <c r="W1546" s="11" t="s">
        <v>4140</v>
      </c>
      <c r="X1546" s="6" t="str" cm="1">
        <f t="array" aca="1" ref="X1546" ca="1">_xlfn.TEXTJOIN("",TRUE,IFERROR(MID(W1546,ROW(INDIRECT("1:"&amp;LEN(W1546))),1)*1,""))</f>
        <v>130000</v>
      </c>
      <c r="Y1546" s="7">
        <f t="shared" ca="1" si="577"/>
        <v>130000</v>
      </c>
      <c r="Z1546" s="7">
        <f t="shared" ca="1" si="589"/>
        <v>-116000</v>
      </c>
      <c r="AA1546" s="7">
        <f t="shared" ca="1" si="590"/>
        <v>-47.154471544715449</v>
      </c>
      <c r="AC1546" s="20" t="s">
        <v>3091</v>
      </c>
      <c r="AD1546" s="11" t="s">
        <v>885</v>
      </c>
      <c r="AE1546" s="6" t="str" cm="1">
        <f t="array" aca="1" ref="AE1546" ca="1">_xlfn.TEXTJOIN("",TRUE,IFERROR(MID(AD1546,ROW(INDIRECT("1:"&amp;LEN(AD1546))),1)*1,""))</f>
        <v>203000</v>
      </c>
      <c r="AF1546" s="7">
        <f t="shared" ca="1" si="578"/>
        <v>203000</v>
      </c>
      <c r="AG1546" s="7">
        <f t="shared" ca="1" si="591"/>
        <v>-324000</v>
      </c>
      <c r="AH1546" s="7">
        <f t="shared" ca="1" si="592"/>
        <v>-61.480075901328277</v>
      </c>
      <c r="AJ1546" s="23" t="s">
        <v>6430</v>
      </c>
      <c r="AK1546" s="2" t="s">
        <v>5245</v>
      </c>
      <c r="AL1546" s="6" t="str" cm="1">
        <f t="array" aca="1" ref="AL1546" ca="1">_xlfn.TEXTJOIN("",TRUE,IFERROR(MID(AK1546,ROW(INDIRECT("1:"&amp;LEN(AK1546))),1)*1,""))</f>
        <v>797000</v>
      </c>
      <c r="AM1546" s="7">
        <f t="shared" ca="1" si="579"/>
        <v>797000</v>
      </c>
      <c r="AN1546" s="7">
        <f t="shared" ca="1" si="593"/>
        <v>-283000</v>
      </c>
      <c r="AO1546" s="7">
        <f t="shared" ca="1" si="594"/>
        <v>-26.203703703703709</v>
      </c>
      <c r="AQ1546" s="20" t="s">
        <v>5351</v>
      </c>
      <c r="AR1546" s="11" t="s">
        <v>5082</v>
      </c>
      <c r="AS1546" s="6" t="str" cm="1">
        <f t="array" aca="1" ref="AS1546" ca="1">_xlfn.TEXTJOIN("",TRUE,IFERROR(MID(AR1546,ROW(INDIRECT("1:"&amp;LEN(AR1546))),1)*1,""))</f>
        <v>874000</v>
      </c>
      <c r="AT1546" s="7">
        <f t="shared" ca="1" si="580"/>
        <v>874000</v>
      </c>
      <c r="AU1546" s="7">
        <f t="shared" ca="1" si="595"/>
        <v>-466000</v>
      </c>
      <c r="AV1546" s="7">
        <f t="shared" ca="1" si="596"/>
        <v>-34.776119402985074</v>
      </c>
      <c r="AX1546" s="8" t="s">
        <v>3091</v>
      </c>
      <c r="AY1546" s="7" t="s">
        <v>960</v>
      </c>
      <c r="AZ1546" s="9" t="str" cm="1">
        <f t="array" aca="1" ref="AZ1546" ca="1">_xlfn.TEXTJOIN("",TRUE,IFERROR(MID(AY1546,ROW(INDIRECT("1:"&amp;LEN(AY1546))),1)*1,""))</f>
        <v>576000</v>
      </c>
      <c r="BA1546" s="7">
        <f t="shared" ca="1" si="597"/>
        <v>576000</v>
      </c>
      <c r="BB1546" s="7">
        <f t="shared" ca="1" si="598"/>
        <v>-375000</v>
      </c>
      <c r="BC1546" s="7">
        <f t="shared" ca="1" si="599"/>
        <v>-39.43217665615142</v>
      </c>
    </row>
    <row r="1547" spans="1:55">
      <c r="A1547" s="7" t="s">
        <v>3095</v>
      </c>
      <c r="B1547" s="7" t="s">
        <v>4604</v>
      </c>
      <c r="C1547" s="9" t="str" cm="1">
        <f t="array" aca="1" ref="C1547" ca="1">_xlfn.TEXTJOIN("",TRUE,IFERROR(MID(B1547,ROW(INDIRECT("1:"&amp;LEN(B1547))),1)*1,""))</f>
        <v>4970</v>
      </c>
      <c r="D1547" s="17">
        <f t="shared" ca="1" si="581"/>
        <v>4970</v>
      </c>
      <c r="E1547" s="7">
        <f t="shared" ca="1" si="582"/>
        <v>-3490</v>
      </c>
      <c r="F1547" s="7">
        <f t="shared" ca="1" si="583"/>
        <v>-41.252955082742318</v>
      </c>
      <c r="H1547" s="10" t="s">
        <v>3095</v>
      </c>
      <c r="I1547" s="11" t="s">
        <v>6431</v>
      </c>
      <c r="J1547" s="6" t="str" cm="1">
        <f t="array" aca="1" ref="J1547" ca="1">_xlfn.TEXTJOIN("",TRUE,IFERROR(MID(I1547,ROW(INDIRECT("1:"&amp;LEN(I1547))),1)*1,""))</f>
        <v>9060</v>
      </c>
      <c r="K1547" s="16">
        <f t="shared" ca="1" si="576"/>
        <v>9060</v>
      </c>
      <c r="L1547" s="7">
        <f t="shared" ca="1" si="584"/>
        <v>-18840</v>
      </c>
      <c r="M1547" s="7">
        <f t="shared" ca="1" si="585"/>
        <v>-67.526881720430111</v>
      </c>
      <c r="O1547" s="10" t="s">
        <v>3095</v>
      </c>
      <c r="P1547" s="11" t="s">
        <v>4029</v>
      </c>
      <c r="Q1547" s="6" t="str" cm="1">
        <f t="array" aca="1" ref="Q1547" ca="1">_xlfn.TEXTJOIN("",TRUE,IFERROR(MID(P1547,ROW(INDIRECT("1:"&amp;LEN(P1547))),1)*1,""))</f>
        <v>13000</v>
      </c>
      <c r="R1547" s="7">
        <f t="shared" ca="1" si="586"/>
        <v>13000</v>
      </c>
      <c r="S1547" s="7">
        <f t="shared" ca="1" si="587"/>
        <v>-30100</v>
      </c>
      <c r="T1547" s="7">
        <f t="shared" ca="1" si="588"/>
        <v>-69.837587006960547</v>
      </c>
      <c r="V1547" s="10" t="s">
        <v>3095</v>
      </c>
      <c r="W1547" s="11" t="s">
        <v>398</v>
      </c>
      <c r="X1547" s="6" t="str" cm="1">
        <f t="array" aca="1" ref="X1547" ca="1">_xlfn.TEXTJOIN("",TRUE,IFERROR(MID(W1547,ROW(INDIRECT("1:"&amp;LEN(W1547))),1)*1,""))</f>
        <v>126000</v>
      </c>
      <c r="Y1547" s="7">
        <f t="shared" ca="1" si="577"/>
        <v>126000</v>
      </c>
      <c r="Z1547" s="7">
        <f t="shared" ca="1" si="589"/>
        <v>-120000</v>
      </c>
      <c r="AA1547" s="7">
        <f t="shared" ca="1" si="590"/>
        <v>-48.780487804878049</v>
      </c>
      <c r="AC1547" s="20" t="s">
        <v>3095</v>
      </c>
      <c r="AD1547" s="11" t="s">
        <v>1760</v>
      </c>
      <c r="AE1547" s="6" t="str" cm="1">
        <f t="array" aca="1" ref="AE1547" ca="1">_xlfn.TEXTJOIN("",TRUE,IFERROR(MID(AD1547,ROW(INDIRECT("1:"&amp;LEN(AD1547))),1)*1,""))</f>
        <v>195000</v>
      </c>
      <c r="AF1547" s="7">
        <f t="shared" ca="1" si="578"/>
        <v>195000</v>
      </c>
      <c r="AG1547" s="7">
        <f t="shared" ca="1" si="591"/>
        <v>-332000</v>
      </c>
      <c r="AH1547" s="7">
        <f t="shared" ca="1" si="592"/>
        <v>-62.998102466793171</v>
      </c>
      <c r="AJ1547" s="23" t="s">
        <v>6432</v>
      </c>
      <c r="AK1547" s="2" t="s">
        <v>4536</v>
      </c>
      <c r="AL1547" s="6" t="str" cm="1">
        <f t="array" aca="1" ref="AL1547" ca="1">_xlfn.TEXTJOIN("",TRUE,IFERROR(MID(AK1547,ROW(INDIRECT("1:"&amp;LEN(AK1547))),1)*1,""))</f>
        <v>743000</v>
      </c>
      <c r="AM1547" s="7">
        <f t="shared" ca="1" si="579"/>
        <v>743000</v>
      </c>
      <c r="AN1547" s="7">
        <f t="shared" ca="1" si="593"/>
        <v>-337000</v>
      </c>
      <c r="AO1547" s="7">
        <f t="shared" ca="1" si="594"/>
        <v>-31.203703703703695</v>
      </c>
      <c r="AQ1547" s="20" t="s">
        <v>5355</v>
      </c>
      <c r="AR1547" s="11" t="s">
        <v>4856</v>
      </c>
      <c r="AS1547" s="6" t="str" cm="1">
        <f t="array" aca="1" ref="AS1547" ca="1">_xlfn.TEXTJOIN("",TRUE,IFERROR(MID(AR1547,ROW(INDIRECT("1:"&amp;LEN(AR1547))),1)*1,""))</f>
        <v>877000</v>
      </c>
      <c r="AT1547" s="7">
        <f t="shared" ca="1" si="580"/>
        <v>877000</v>
      </c>
      <c r="AU1547" s="7">
        <f t="shared" ca="1" si="595"/>
        <v>-463000</v>
      </c>
      <c r="AV1547" s="7">
        <f t="shared" ca="1" si="596"/>
        <v>-34.552238805970148</v>
      </c>
      <c r="AX1547" s="8" t="s">
        <v>3095</v>
      </c>
      <c r="AY1547" s="7" t="s">
        <v>3380</v>
      </c>
      <c r="AZ1547" s="9" t="str" cm="1">
        <f t="array" aca="1" ref="AZ1547" ca="1">_xlfn.TEXTJOIN("",TRUE,IFERROR(MID(AY1547,ROW(INDIRECT("1:"&amp;LEN(AY1547))),1)*1,""))</f>
        <v>557000</v>
      </c>
      <c r="BA1547" s="7">
        <f t="shared" ca="1" si="597"/>
        <v>557000</v>
      </c>
      <c r="BB1547" s="7">
        <f t="shared" ca="1" si="598"/>
        <v>-394000</v>
      </c>
      <c r="BC1547" s="7">
        <f t="shared" ca="1" si="599"/>
        <v>-41.430073606729756</v>
      </c>
    </row>
    <row r="1548" spans="1:55">
      <c r="A1548" s="7" t="s">
        <v>3101</v>
      </c>
      <c r="B1548" s="7" t="s">
        <v>2643</v>
      </c>
      <c r="C1548" s="9" t="str" cm="1">
        <f t="array" aca="1" ref="C1548" ca="1">_xlfn.TEXTJOIN("",TRUE,IFERROR(MID(B1548,ROW(INDIRECT("1:"&amp;LEN(B1548))),1)*1,""))</f>
        <v>4960</v>
      </c>
      <c r="D1548" s="17">
        <f t="shared" ca="1" si="581"/>
        <v>4960</v>
      </c>
      <c r="E1548" s="7">
        <f t="shared" ca="1" si="582"/>
        <v>-3500</v>
      </c>
      <c r="F1548" s="7">
        <f t="shared" ca="1" si="583"/>
        <v>-41.371158392434992</v>
      </c>
      <c r="H1548" s="10" t="s">
        <v>3101</v>
      </c>
      <c r="I1548" s="11" t="s">
        <v>6433</v>
      </c>
      <c r="J1548" s="6" t="str" cm="1">
        <f t="array" aca="1" ref="J1548" ca="1">_xlfn.TEXTJOIN("",TRUE,IFERROR(MID(I1548,ROW(INDIRECT("1:"&amp;LEN(I1548))),1)*1,""))</f>
        <v>9100</v>
      </c>
      <c r="K1548" s="16">
        <f t="shared" ca="1" si="576"/>
        <v>9100</v>
      </c>
      <c r="L1548" s="7">
        <f t="shared" ca="1" si="584"/>
        <v>-18800</v>
      </c>
      <c r="M1548" s="7">
        <f t="shared" ca="1" si="585"/>
        <v>-67.383512544802869</v>
      </c>
      <c r="O1548" s="10" t="s">
        <v>3101</v>
      </c>
      <c r="P1548" s="11" t="s">
        <v>4002</v>
      </c>
      <c r="Q1548" s="6" t="str" cm="1">
        <f t="array" aca="1" ref="Q1548" ca="1">_xlfn.TEXTJOIN("",TRUE,IFERROR(MID(P1548,ROW(INDIRECT("1:"&amp;LEN(P1548))),1)*1,""))</f>
        <v>13100</v>
      </c>
      <c r="R1548" s="7">
        <f t="shared" ca="1" si="586"/>
        <v>13100</v>
      </c>
      <c r="S1548" s="7">
        <f t="shared" ca="1" si="587"/>
        <v>-30000</v>
      </c>
      <c r="T1548" s="7">
        <f t="shared" ca="1" si="588"/>
        <v>-69.60556844547564</v>
      </c>
      <c r="V1548" s="10" t="s">
        <v>3101</v>
      </c>
      <c r="W1548" s="11" t="s">
        <v>310</v>
      </c>
      <c r="X1548" s="6" t="str" cm="1">
        <f t="array" aca="1" ref="X1548" ca="1">_xlfn.TEXTJOIN("",TRUE,IFERROR(MID(W1548,ROW(INDIRECT("1:"&amp;LEN(W1548))),1)*1,""))</f>
        <v>139000</v>
      </c>
      <c r="Y1548" s="7">
        <f t="shared" ca="1" si="577"/>
        <v>139000</v>
      </c>
      <c r="Z1548" s="7">
        <f t="shared" ca="1" si="589"/>
        <v>-107000</v>
      </c>
      <c r="AA1548" s="7">
        <f t="shared" ca="1" si="590"/>
        <v>-43.49593495934959</v>
      </c>
      <c r="AC1548" s="20" t="s">
        <v>3101</v>
      </c>
      <c r="AD1548" s="11" t="s">
        <v>3458</v>
      </c>
      <c r="AE1548" s="6" t="str" cm="1">
        <f t="array" aca="1" ref="AE1548" ca="1">_xlfn.TEXTJOIN("",TRUE,IFERROR(MID(AD1548,ROW(INDIRECT("1:"&amp;LEN(AD1548))),1)*1,""))</f>
        <v>190000</v>
      </c>
      <c r="AF1548" s="7">
        <f t="shared" ca="1" si="578"/>
        <v>190000</v>
      </c>
      <c r="AG1548" s="7">
        <f t="shared" ca="1" si="591"/>
        <v>-337000</v>
      </c>
      <c r="AH1548" s="7">
        <f t="shared" ca="1" si="592"/>
        <v>-63.946869070208727</v>
      </c>
      <c r="AJ1548" s="23" t="s">
        <v>6434</v>
      </c>
      <c r="AK1548" s="2" t="s">
        <v>6435</v>
      </c>
      <c r="AL1548" s="6" t="str" cm="1">
        <f t="array" aca="1" ref="AL1548" ca="1">_xlfn.TEXTJOIN("",TRUE,IFERROR(MID(AK1548,ROW(INDIRECT("1:"&amp;LEN(AK1548))),1)*1,""))</f>
        <v>674000</v>
      </c>
      <c r="AM1548" s="7">
        <f t="shared" ca="1" si="579"/>
        <v>674000</v>
      </c>
      <c r="AN1548" s="7">
        <f t="shared" ca="1" si="593"/>
        <v>-406000</v>
      </c>
      <c r="AO1548" s="7">
        <f t="shared" ca="1" si="594"/>
        <v>-37.592592592592588</v>
      </c>
      <c r="AQ1548" s="20" t="s">
        <v>5356</v>
      </c>
      <c r="AR1548" s="11" t="s">
        <v>1464</v>
      </c>
      <c r="AS1548" s="6" t="str" cm="1">
        <f t="array" aca="1" ref="AS1548" ca="1">_xlfn.TEXTJOIN("",TRUE,IFERROR(MID(AR1548,ROW(INDIRECT("1:"&amp;LEN(AR1548))),1)*1,""))</f>
        <v>880000</v>
      </c>
      <c r="AT1548" s="7">
        <f t="shared" ca="1" si="580"/>
        <v>880000</v>
      </c>
      <c r="AU1548" s="7">
        <f t="shared" ca="1" si="595"/>
        <v>-460000</v>
      </c>
      <c r="AV1548" s="7">
        <f t="shared" ca="1" si="596"/>
        <v>-34.328358208955223</v>
      </c>
      <c r="AX1548" s="8" t="s">
        <v>3101</v>
      </c>
      <c r="AY1548" s="7" t="s">
        <v>176</v>
      </c>
      <c r="AZ1548" s="9" t="str" cm="1">
        <f t="array" aca="1" ref="AZ1548" ca="1">_xlfn.TEXTJOIN("",TRUE,IFERROR(MID(AY1548,ROW(INDIRECT("1:"&amp;LEN(AY1548))),1)*1,""))</f>
        <v>537000</v>
      </c>
      <c r="BA1548" s="7">
        <f t="shared" ca="1" si="597"/>
        <v>537000</v>
      </c>
      <c r="BB1548" s="7">
        <f t="shared" ca="1" si="598"/>
        <v>-414000</v>
      </c>
      <c r="BC1548" s="7">
        <f t="shared" ca="1" si="599"/>
        <v>-43.533123028391159</v>
      </c>
    </row>
    <row r="1549" spans="1:55">
      <c r="A1549" s="7" t="s">
        <v>3104</v>
      </c>
      <c r="B1549" s="7" t="s">
        <v>1766</v>
      </c>
      <c r="C1549" s="9" t="str" cm="1">
        <f t="array" aca="1" ref="C1549" ca="1">_xlfn.TEXTJOIN("",TRUE,IFERROR(MID(B1549,ROW(INDIRECT("1:"&amp;LEN(B1549))),1)*1,""))</f>
        <v>4860</v>
      </c>
      <c r="D1549" s="17">
        <f t="shared" ca="1" si="581"/>
        <v>4860</v>
      </c>
      <c r="E1549" s="7">
        <f t="shared" ca="1" si="582"/>
        <v>-3600</v>
      </c>
      <c r="F1549" s="7">
        <f t="shared" ca="1" si="583"/>
        <v>-42.553191489361694</v>
      </c>
      <c r="H1549" s="10" t="s">
        <v>3104</v>
      </c>
      <c r="I1549" s="11" t="s">
        <v>1737</v>
      </c>
      <c r="J1549" s="6" t="str" cm="1">
        <f t="array" aca="1" ref="J1549" ca="1">_xlfn.TEXTJOIN("",TRUE,IFERROR(MID(I1549,ROW(INDIRECT("1:"&amp;LEN(I1549))),1)*1,""))</f>
        <v>8930</v>
      </c>
      <c r="K1549" s="16">
        <f t="shared" ca="1" si="576"/>
        <v>8930</v>
      </c>
      <c r="L1549" s="7">
        <f t="shared" ca="1" si="584"/>
        <v>-18970</v>
      </c>
      <c r="M1549" s="7">
        <f t="shared" ca="1" si="585"/>
        <v>-67.992831541218635</v>
      </c>
      <c r="O1549" s="10" t="s">
        <v>3104</v>
      </c>
      <c r="P1549" s="11" t="s">
        <v>4029</v>
      </c>
      <c r="Q1549" s="6" t="str" cm="1">
        <f t="array" aca="1" ref="Q1549" ca="1">_xlfn.TEXTJOIN("",TRUE,IFERROR(MID(P1549,ROW(INDIRECT("1:"&amp;LEN(P1549))),1)*1,""))</f>
        <v>13000</v>
      </c>
      <c r="R1549" s="7">
        <f t="shared" ca="1" si="586"/>
        <v>13000</v>
      </c>
      <c r="S1549" s="7">
        <f t="shared" ca="1" si="587"/>
        <v>-30100</v>
      </c>
      <c r="T1549" s="7">
        <f t="shared" ca="1" si="588"/>
        <v>-69.837587006960547</v>
      </c>
      <c r="V1549" s="10" t="s">
        <v>3104</v>
      </c>
      <c r="W1549" s="11" t="s">
        <v>353</v>
      </c>
      <c r="X1549" s="6" t="str" cm="1">
        <f t="array" aca="1" ref="X1549" ca="1">_xlfn.TEXTJOIN("",TRUE,IFERROR(MID(W1549,ROW(INDIRECT("1:"&amp;LEN(W1549))),1)*1,""))</f>
        <v>142000</v>
      </c>
      <c r="Y1549" s="7">
        <f t="shared" ca="1" si="577"/>
        <v>142000</v>
      </c>
      <c r="Z1549" s="7">
        <f t="shared" ca="1" si="589"/>
        <v>-104000</v>
      </c>
      <c r="AA1549" s="7">
        <f t="shared" ca="1" si="590"/>
        <v>-42.27642276422764</v>
      </c>
      <c r="AC1549" s="20" t="s">
        <v>3104</v>
      </c>
      <c r="AD1549" s="11" t="s">
        <v>703</v>
      </c>
      <c r="AE1549" s="6" t="str" cm="1">
        <f t="array" aca="1" ref="AE1549" ca="1">_xlfn.TEXTJOIN("",TRUE,IFERROR(MID(AD1549,ROW(INDIRECT("1:"&amp;LEN(AD1549))),1)*1,""))</f>
        <v>184000</v>
      </c>
      <c r="AF1549" s="7">
        <f t="shared" ca="1" si="578"/>
        <v>184000</v>
      </c>
      <c r="AG1549" s="7">
        <f t="shared" ca="1" si="591"/>
        <v>-343000</v>
      </c>
      <c r="AH1549" s="7">
        <f t="shared" ca="1" si="592"/>
        <v>-65.085388994307408</v>
      </c>
      <c r="AJ1549" s="23" t="s">
        <v>6436</v>
      </c>
      <c r="AK1549" s="2" t="s">
        <v>867</v>
      </c>
      <c r="AL1549" s="6" t="str" cm="1">
        <f t="array" aca="1" ref="AL1549" ca="1">_xlfn.TEXTJOIN("",TRUE,IFERROR(MID(AK1549,ROW(INDIRECT("1:"&amp;LEN(AK1549))),1)*1,""))</f>
        <v>649000</v>
      </c>
      <c r="AM1549" s="7">
        <f t="shared" ca="1" si="579"/>
        <v>649000</v>
      </c>
      <c r="AN1549" s="7">
        <f t="shared" ca="1" si="593"/>
        <v>-431000</v>
      </c>
      <c r="AO1549" s="7">
        <f t="shared" ca="1" si="594"/>
        <v>-39.907407407407405</v>
      </c>
      <c r="AQ1549" s="20" t="s">
        <v>5360</v>
      </c>
      <c r="AR1549" s="11" t="s">
        <v>1342</v>
      </c>
      <c r="AS1549" s="6" t="str" cm="1">
        <f t="array" aca="1" ref="AS1549" ca="1">_xlfn.TEXTJOIN("",TRUE,IFERROR(MID(AR1549,ROW(INDIRECT("1:"&amp;LEN(AR1549))),1)*1,""))</f>
        <v>885000</v>
      </c>
      <c r="AT1549" s="7">
        <f t="shared" ca="1" si="580"/>
        <v>885000</v>
      </c>
      <c r="AU1549" s="7">
        <f t="shared" ca="1" si="595"/>
        <v>-455000</v>
      </c>
      <c r="AV1549" s="7">
        <f t="shared" ca="1" si="596"/>
        <v>-33.955223880597018</v>
      </c>
      <c r="AX1549" s="8" t="s">
        <v>3104</v>
      </c>
      <c r="AY1549" s="7" t="s">
        <v>1180</v>
      </c>
      <c r="AZ1549" s="9" t="str" cm="1">
        <f t="array" aca="1" ref="AZ1549" ca="1">_xlfn.TEXTJOIN("",TRUE,IFERROR(MID(AY1549,ROW(INDIRECT("1:"&amp;LEN(AY1549))),1)*1,""))</f>
        <v>520000</v>
      </c>
      <c r="BA1549" s="7">
        <f t="shared" ca="1" si="597"/>
        <v>520000</v>
      </c>
      <c r="BB1549" s="7">
        <f t="shared" ca="1" si="598"/>
        <v>-431000</v>
      </c>
      <c r="BC1549" s="7">
        <f t="shared" ca="1" si="599"/>
        <v>-45.320715036803364</v>
      </c>
    </row>
    <row r="1550" spans="1:55">
      <c r="A1550" s="7" t="s">
        <v>3110</v>
      </c>
      <c r="B1550" s="7" t="s">
        <v>1442</v>
      </c>
      <c r="C1550" s="9" t="str" cm="1">
        <f t="array" aca="1" ref="C1550" ca="1">_xlfn.TEXTJOIN("",TRUE,IFERROR(MID(B1550,ROW(INDIRECT("1:"&amp;LEN(B1550))),1)*1,""))</f>
        <v>4880</v>
      </c>
      <c r="D1550" s="17">
        <f t="shared" ca="1" si="581"/>
        <v>4880</v>
      </c>
      <c r="E1550" s="7">
        <f t="shared" ca="1" si="582"/>
        <v>-3580</v>
      </c>
      <c r="F1550" s="7">
        <f t="shared" ca="1" si="583"/>
        <v>-42.316784869976352</v>
      </c>
      <c r="H1550" s="10" t="s">
        <v>3110</v>
      </c>
      <c r="I1550" s="11" t="s">
        <v>1107</v>
      </c>
      <c r="J1550" s="6" t="str" cm="1">
        <f t="array" aca="1" ref="J1550" ca="1">_xlfn.TEXTJOIN("",TRUE,IFERROR(MID(I1550,ROW(INDIRECT("1:"&amp;LEN(I1550))),1)*1,""))</f>
        <v>8870</v>
      </c>
      <c r="K1550" s="16">
        <f t="shared" ca="1" si="576"/>
        <v>8870</v>
      </c>
      <c r="L1550" s="7">
        <f t="shared" ca="1" si="584"/>
        <v>-19030</v>
      </c>
      <c r="M1550" s="7">
        <f t="shared" ca="1" si="585"/>
        <v>-68.207885304659499</v>
      </c>
      <c r="O1550" s="10" t="s">
        <v>3110</v>
      </c>
      <c r="P1550" s="11" t="s">
        <v>5765</v>
      </c>
      <c r="Q1550" s="6" t="str" cm="1">
        <f t="array" aca="1" ref="Q1550" ca="1">_xlfn.TEXTJOIN("",TRUE,IFERROR(MID(P1550,ROW(INDIRECT("1:"&amp;LEN(P1550))),1)*1,""))</f>
        <v>12900</v>
      </c>
      <c r="R1550" s="7">
        <f t="shared" ca="1" si="586"/>
        <v>12900</v>
      </c>
      <c r="S1550" s="7">
        <f t="shared" ca="1" si="587"/>
        <v>-30200</v>
      </c>
      <c r="T1550" s="7">
        <f t="shared" ca="1" si="588"/>
        <v>-70.069605568445468</v>
      </c>
      <c r="V1550" s="10" t="s">
        <v>3110</v>
      </c>
      <c r="W1550" s="11" t="s">
        <v>406</v>
      </c>
      <c r="X1550" s="6" t="str" cm="1">
        <f t="array" aca="1" ref="X1550" ca="1">_xlfn.TEXTJOIN("",TRUE,IFERROR(MID(W1550,ROW(INDIRECT("1:"&amp;LEN(W1550))),1)*1,""))</f>
        <v>135000</v>
      </c>
      <c r="Y1550" s="7">
        <f t="shared" ca="1" si="577"/>
        <v>135000</v>
      </c>
      <c r="Z1550" s="7">
        <f t="shared" ca="1" si="589"/>
        <v>-111000</v>
      </c>
      <c r="AA1550" s="7">
        <f t="shared" ca="1" si="590"/>
        <v>-45.121951219512191</v>
      </c>
      <c r="AC1550" s="20" t="s">
        <v>3110</v>
      </c>
      <c r="AD1550" s="11" t="s">
        <v>3458</v>
      </c>
      <c r="AE1550" s="6" t="str" cm="1">
        <f t="array" aca="1" ref="AE1550" ca="1">_xlfn.TEXTJOIN("",TRUE,IFERROR(MID(AD1550,ROW(INDIRECT("1:"&amp;LEN(AD1550))),1)*1,""))</f>
        <v>190000</v>
      </c>
      <c r="AF1550" s="7">
        <f t="shared" ca="1" si="578"/>
        <v>190000</v>
      </c>
      <c r="AG1550" s="7">
        <f t="shared" ca="1" si="591"/>
        <v>-337000</v>
      </c>
      <c r="AH1550" s="7">
        <f t="shared" ca="1" si="592"/>
        <v>-63.946869070208727</v>
      </c>
      <c r="AJ1550" s="23" t="s">
        <v>6437</v>
      </c>
      <c r="AK1550" s="2" t="s">
        <v>3039</v>
      </c>
      <c r="AL1550" s="6" t="str" cm="1">
        <f t="array" aca="1" ref="AL1550" ca="1">_xlfn.TEXTJOIN("",TRUE,IFERROR(MID(AK1550,ROW(INDIRECT("1:"&amp;LEN(AK1550))),1)*1,""))</f>
        <v>681000</v>
      </c>
      <c r="AM1550" s="7">
        <f t="shared" ca="1" si="579"/>
        <v>681000</v>
      </c>
      <c r="AN1550" s="7">
        <f t="shared" ca="1" si="593"/>
        <v>-399000</v>
      </c>
      <c r="AO1550" s="7">
        <f t="shared" ca="1" si="594"/>
        <v>-36.944444444444443</v>
      </c>
      <c r="AQ1550" s="20" t="s">
        <v>5363</v>
      </c>
      <c r="AR1550" s="11" t="s">
        <v>5068</v>
      </c>
      <c r="AS1550" s="6" t="str" cm="1">
        <f t="array" aca="1" ref="AS1550" ca="1">_xlfn.TEXTJOIN("",TRUE,IFERROR(MID(AR1550,ROW(INDIRECT("1:"&amp;LEN(AR1550))),1)*1,""))</f>
        <v>887000</v>
      </c>
      <c r="AT1550" s="7">
        <f t="shared" ca="1" si="580"/>
        <v>887000</v>
      </c>
      <c r="AU1550" s="7">
        <f t="shared" ca="1" si="595"/>
        <v>-453000</v>
      </c>
      <c r="AV1550" s="7">
        <f t="shared" ca="1" si="596"/>
        <v>-33.805970149253724</v>
      </c>
      <c r="AX1550" s="8" t="s">
        <v>3110</v>
      </c>
      <c r="AY1550" s="7" t="s">
        <v>160</v>
      </c>
      <c r="AZ1550" s="9" t="str" cm="1">
        <f t="array" aca="1" ref="AZ1550" ca="1">_xlfn.TEXTJOIN("",TRUE,IFERROR(MID(AY1550,ROW(INDIRECT("1:"&amp;LEN(AY1550))),1)*1,""))</f>
        <v>505000</v>
      </c>
      <c r="BA1550" s="7">
        <f t="shared" ca="1" si="597"/>
        <v>505000</v>
      </c>
      <c r="BB1550" s="7">
        <f t="shared" ca="1" si="598"/>
        <v>-446000</v>
      </c>
      <c r="BC1550" s="7">
        <f t="shared" ca="1" si="599"/>
        <v>-46.898002103049421</v>
      </c>
    </row>
    <row r="1551" spans="1:55">
      <c r="A1551" s="7" t="s">
        <v>3116</v>
      </c>
      <c r="B1551" s="7" t="s">
        <v>6438</v>
      </c>
      <c r="C1551" s="9" t="str" cm="1">
        <f t="array" aca="1" ref="C1551" ca="1">_xlfn.TEXTJOIN("",TRUE,IFERROR(MID(B1551,ROW(INDIRECT("1:"&amp;LEN(B1551))),1)*1,""))</f>
        <v>5070</v>
      </c>
      <c r="D1551" s="17">
        <f t="shared" ca="1" si="581"/>
        <v>5070</v>
      </c>
      <c r="E1551" s="7">
        <f t="shared" ca="1" si="582"/>
        <v>-3390</v>
      </c>
      <c r="F1551" s="7">
        <f t="shared" ca="1" si="583"/>
        <v>-40.070921985815602</v>
      </c>
      <c r="H1551" s="10" t="s">
        <v>3116</v>
      </c>
      <c r="I1551" s="11" t="s">
        <v>5826</v>
      </c>
      <c r="J1551" s="6" t="str" cm="1">
        <f t="array" aca="1" ref="J1551" ca="1">_xlfn.TEXTJOIN("",TRUE,IFERROR(MID(I1551,ROW(INDIRECT("1:"&amp;LEN(I1551))),1)*1,""))</f>
        <v>9310</v>
      </c>
      <c r="K1551" s="16">
        <f t="shared" ca="1" si="576"/>
        <v>9310</v>
      </c>
      <c r="L1551" s="7">
        <f t="shared" ca="1" si="584"/>
        <v>-18590</v>
      </c>
      <c r="M1551" s="7">
        <f t="shared" ca="1" si="585"/>
        <v>-66.630824372759861</v>
      </c>
      <c r="O1551" s="10" t="s">
        <v>3116</v>
      </c>
      <c r="P1551" s="11" t="s">
        <v>4002</v>
      </c>
      <c r="Q1551" s="6" t="str" cm="1">
        <f t="array" aca="1" ref="Q1551" ca="1">_xlfn.TEXTJOIN("",TRUE,IFERROR(MID(P1551,ROW(INDIRECT("1:"&amp;LEN(P1551))),1)*1,""))</f>
        <v>13100</v>
      </c>
      <c r="R1551" s="7">
        <f t="shared" ca="1" si="586"/>
        <v>13100</v>
      </c>
      <c r="S1551" s="7">
        <f t="shared" ca="1" si="587"/>
        <v>-30000</v>
      </c>
      <c r="T1551" s="7">
        <f t="shared" ca="1" si="588"/>
        <v>-69.60556844547564</v>
      </c>
      <c r="V1551" s="10" t="s">
        <v>3116</v>
      </c>
      <c r="W1551" s="11" t="s">
        <v>329</v>
      </c>
      <c r="X1551" s="6" t="str" cm="1">
        <f t="array" aca="1" ref="X1551" ca="1">_xlfn.TEXTJOIN("",TRUE,IFERROR(MID(W1551,ROW(INDIRECT("1:"&amp;LEN(W1551))),1)*1,""))</f>
        <v>149000</v>
      </c>
      <c r="Y1551" s="7">
        <f t="shared" ca="1" si="577"/>
        <v>149000</v>
      </c>
      <c r="Z1551" s="7">
        <f t="shared" ca="1" si="589"/>
        <v>-97000</v>
      </c>
      <c r="AA1551" s="7">
        <f t="shared" ca="1" si="590"/>
        <v>-39.430894308943088</v>
      </c>
      <c r="AC1551" s="20" t="s">
        <v>3116</v>
      </c>
      <c r="AD1551" s="11" t="s">
        <v>1752</v>
      </c>
      <c r="AE1551" s="6" t="str" cm="1">
        <f t="array" aca="1" ref="AE1551" ca="1">_xlfn.TEXTJOIN("",TRUE,IFERROR(MID(AD1551,ROW(INDIRECT("1:"&amp;LEN(AD1551))),1)*1,""))</f>
        <v>198000</v>
      </c>
      <c r="AF1551" s="7">
        <f t="shared" ca="1" si="578"/>
        <v>198000</v>
      </c>
      <c r="AG1551" s="7">
        <f t="shared" ca="1" si="591"/>
        <v>-329000</v>
      </c>
      <c r="AH1551" s="7">
        <f t="shared" ca="1" si="592"/>
        <v>-62.428842504743834</v>
      </c>
      <c r="AJ1551" s="23" t="s">
        <v>6439</v>
      </c>
      <c r="AK1551" s="2" t="s">
        <v>6440</v>
      </c>
      <c r="AL1551" s="6" t="str" cm="1">
        <f t="array" aca="1" ref="AL1551" ca="1">_xlfn.TEXTJOIN("",TRUE,IFERROR(MID(AK1551,ROW(INDIRECT("1:"&amp;LEN(AK1551))),1)*1,""))</f>
        <v>740000</v>
      </c>
      <c r="AM1551" s="7">
        <f t="shared" ca="1" si="579"/>
        <v>740000</v>
      </c>
      <c r="AN1551" s="7">
        <f t="shared" ca="1" si="593"/>
        <v>-340000</v>
      </c>
      <c r="AO1551" s="7">
        <f t="shared" ca="1" si="594"/>
        <v>-31.481481481481481</v>
      </c>
      <c r="AQ1551" s="20" t="s">
        <v>5365</v>
      </c>
      <c r="AR1551" s="11" t="s">
        <v>6441</v>
      </c>
      <c r="AS1551" s="6" t="str" cm="1">
        <f t="array" aca="1" ref="AS1551" ca="1">_xlfn.TEXTJOIN("",TRUE,IFERROR(MID(AR1551,ROW(INDIRECT("1:"&amp;LEN(AR1551))),1)*1,""))</f>
        <v>890000</v>
      </c>
      <c r="AT1551" s="7">
        <f t="shared" ca="1" si="580"/>
        <v>890000</v>
      </c>
      <c r="AU1551" s="7">
        <f t="shared" ca="1" si="595"/>
        <v>-450000</v>
      </c>
      <c r="AV1551" s="7">
        <f t="shared" ca="1" si="596"/>
        <v>-33.582089552238799</v>
      </c>
      <c r="AX1551" s="8" t="s">
        <v>3116</v>
      </c>
      <c r="AY1551" s="7" t="s">
        <v>2586</v>
      </c>
      <c r="AZ1551" s="9" t="str" cm="1">
        <f t="array" aca="1" ref="AZ1551" ca="1">_xlfn.TEXTJOIN("",TRUE,IFERROR(MID(AY1551,ROW(INDIRECT("1:"&amp;LEN(AY1551))),1)*1,""))</f>
        <v>495000</v>
      </c>
      <c r="BA1551" s="7">
        <f t="shared" ca="1" si="597"/>
        <v>495000</v>
      </c>
      <c r="BB1551" s="7">
        <f t="shared" ca="1" si="598"/>
        <v>-456000</v>
      </c>
      <c r="BC1551" s="7">
        <f t="shared" ca="1" si="599"/>
        <v>-47.949526813880126</v>
      </c>
    </row>
    <row r="1552" spans="1:55">
      <c r="A1552" s="7" t="s">
        <v>3121</v>
      </c>
      <c r="B1552" s="7" t="s">
        <v>5895</v>
      </c>
      <c r="C1552" s="9" t="str" cm="1">
        <f t="array" aca="1" ref="C1552" ca="1">_xlfn.TEXTJOIN("",TRUE,IFERROR(MID(B1552,ROW(INDIRECT("1:"&amp;LEN(B1552))),1)*1,""))</f>
        <v>5310</v>
      </c>
      <c r="D1552" s="17">
        <f t="shared" ca="1" si="581"/>
        <v>5310</v>
      </c>
      <c r="E1552" s="7">
        <f t="shared" ca="1" si="582"/>
        <v>-3150</v>
      </c>
      <c r="F1552" s="7">
        <f t="shared" ca="1" si="583"/>
        <v>-37.234042553191493</v>
      </c>
      <c r="H1552" s="10" t="s">
        <v>3121</v>
      </c>
      <c r="I1552" s="11" t="s">
        <v>4061</v>
      </c>
      <c r="J1552" s="6" t="str" cm="1">
        <f t="array" aca="1" ref="J1552" ca="1">_xlfn.TEXTJOIN("",TRUE,IFERROR(MID(I1552,ROW(INDIRECT("1:"&amp;LEN(I1552))),1)*1,""))</f>
        <v>9630</v>
      </c>
      <c r="K1552" s="16">
        <f t="shared" ca="1" si="576"/>
        <v>9630</v>
      </c>
      <c r="L1552" s="7">
        <f t="shared" ca="1" si="584"/>
        <v>-18270</v>
      </c>
      <c r="M1552" s="7">
        <f t="shared" ca="1" si="585"/>
        <v>-65.483870967741936</v>
      </c>
      <c r="O1552" s="10" t="s">
        <v>3121</v>
      </c>
      <c r="P1552" s="11" t="s">
        <v>5761</v>
      </c>
      <c r="Q1552" s="6" t="str" cm="1">
        <f t="array" aca="1" ref="Q1552" ca="1">_xlfn.TEXTJOIN("",TRUE,IFERROR(MID(P1552,ROW(INDIRECT("1:"&amp;LEN(P1552))),1)*1,""))</f>
        <v>13400</v>
      </c>
      <c r="R1552" s="7">
        <f t="shared" ca="1" si="586"/>
        <v>13400</v>
      </c>
      <c r="S1552" s="7">
        <f t="shared" ca="1" si="587"/>
        <v>-29700</v>
      </c>
      <c r="T1552" s="7">
        <f t="shared" ca="1" si="588"/>
        <v>-68.909512761020878</v>
      </c>
      <c r="V1552" s="10" t="s">
        <v>3121</v>
      </c>
      <c r="W1552" s="11" t="s">
        <v>557</v>
      </c>
      <c r="X1552" s="6" t="str" cm="1">
        <f t="array" aca="1" ref="X1552" ca="1">_xlfn.TEXTJOIN("",TRUE,IFERROR(MID(W1552,ROW(INDIRECT("1:"&amp;LEN(W1552))),1)*1,""))</f>
        <v>154000</v>
      </c>
      <c r="Y1552" s="7">
        <f t="shared" ca="1" si="577"/>
        <v>154000</v>
      </c>
      <c r="Z1552" s="7">
        <f t="shared" ca="1" si="589"/>
        <v>-92000</v>
      </c>
      <c r="AA1552" s="7">
        <f t="shared" ca="1" si="590"/>
        <v>-37.398373983739845</v>
      </c>
      <c r="AC1552" s="20" t="s">
        <v>3121</v>
      </c>
      <c r="AD1552" s="11" t="s">
        <v>885</v>
      </c>
      <c r="AE1552" s="6" t="str" cm="1">
        <f t="array" aca="1" ref="AE1552" ca="1">_xlfn.TEXTJOIN("",TRUE,IFERROR(MID(AD1552,ROW(INDIRECT("1:"&amp;LEN(AD1552))),1)*1,""))</f>
        <v>203000</v>
      </c>
      <c r="AF1552" s="7">
        <f t="shared" ca="1" si="578"/>
        <v>203000</v>
      </c>
      <c r="AG1552" s="7">
        <f t="shared" ca="1" si="591"/>
        <v>-324000</v>
      </c>
      <c r="AH1552" s="7">
        <f t="shared" ca="1" si="592"/>
        <v>-61.480075901328277</v>
      </c>
      <c r="AJ1552" s="23" t="s">
        <v>6442</v>
      </c>
      <c r="AK1552" s="2" t="s">
        <v>5420</v>
      </c>
      <c r="AL1552" s="6" t="str" cm="1">
        <f t="array" aca="1" ref="AL1552" ca="1">_xlfn.TEXTJOIN("",TRUE,IFERROR(MID(AK1552,ROW(INDIRECT("1:"&amp;LEN(AK1552))),1)*1,""))</f>
        <v>805000</v>
      </c>
      <c r="AM1552" s="7">
        <f t="shared" ca="1" si="579"/>
        <v>805000</v>
      </c>
      <c r="AN1552" s="7">
        <f t="shared" ca="1" si="593"/>
        <v>-275000</v>
      </c>
      <c r="AO1552" s="7">
        <f t="shared" ca="1" si="594"/>
        <v>-25.462962962962962</v>
      </c>
      <c r="AQ1552" s="20" t="s">
        <v>5368</v>
      </c>
      <c r="AR1552" s="11" t="s">
        <v>4772</v>
      </c>
      <c r="AS1552" s="6" t="str" cm="1">
        <f t="array" aca="1" ref="AS1552" ca="1">_xlfn.TEXTJOIN("",TRUE,IFERROR(MID(AR1552,ROW(INDIRECT("1:"&amp;LEN(AR1552))),1)*1,""))</f>
        <v>896000</v>
      </c>
      <c r="AT1552" s="7">
        <f t="shared" ca="1" si="580"/>
        <v>896000</v>
      </c>
      <c r="AU1552" s="7">
        <f t="shared" ca="1" si="595"/>
        <v>-444000</v>
      </c>
      <c r="AV1552" s="7">
        <f t="shared" ca="1" si="596"/>
        <v>-33.134328358208947</v>
      </c>
      <c r="AX1552" s="8" t="s">
        <v>3121</v>
      </c>
      <c r="AY1552" s="7" t="s">
        <v>642</v>
      </c>
      <c r="AZ1552" s="9" t="str" cm="1">
        <f t="array" aca="1" ref="AZ1552" ca="1">_xlfn.TEXTJOIN("",TRUE,IFERROR(MID(AY1552,ROW(INDIRECT("1:"&amp;LEN(AY1552))),1)*1,""))</f>
        <v>501000</v>
      </c>
      <c r="BA1552" s="7">
        <f t="shared" ca="1" si="597"/>
        <v>501000</v>
      </c>
      <c r="BB1552" s="7">
        <f t="shared" ca="1" si="598"/>
        <v>-450000</v>
      </c>
      <c r="BC1552" s="7">
        <f t="shared" ca="1" si="599"/>
        <v>-47.318611987381701</v>
      </c>
    </row>
    <row r="1553" spans="1:55">
      <c r="A1553" s="7" t="s">
        <v>3127</v>
      </c>
      <c r="B1553" s="7" t="s">
        <v>2486</v>
      </c>
      <c r="C1553" s="9" t="str" cm="1">
        <f t="array" aca="1" ref="C1553" ca="1">_xlfn.TEXTJOIN("",TRUE,IFERROR(MID(B1553,ROW(INDIRECT("1:"&amp;LEN(B1553))),1)*1,""))</f>
        <v>5580</v>
      </c>
      <c r="D1553" s="17">
        <f t="shared" ca="1" si="581"/>
        <v>5580</v>
      </c>
      <c r="E1553" s="7">
        <f t="shared" ca="1" si="582"/>
        <v>-2880</v>
      </c>
      <c r="F1553" s="7">
        <f t="shared" ca="1" si="583"/>
        <v>-34.042553191489361</v>
      </c>
      <c r="H1553" s="10" t="s">
        <v>3127</v>
      </c>
      <c r="I1553" s="11" t="s">
        <v>3721</v>
      </c>
      <c r="J1553" s="6" t="str" cm="1">
        <f t="array" aca="1" ref="J1553" ca="1">_xlfn.TEXTJOIN("",TRUE,IFERROR(MID(I1553,ROW(INDIRECT("1:"&amp;LEN(I1553))),1)*1,""))</f>
        <v>10200</v>
      </c>
      <c r="K1553" s="16">
        <f t="shared" ca="1" si="576"/>
        <v>10200</v>
      </c>
      <c r="L1553" s="7">
        <f t="shared" ca="1" si="584"/>
        <v>-17700</v>
      </c>
      <c r="M1553" s="7">
        <f t="shared" ca="1" si="585"/>
        <v>-63.44086021505376</v>
      </c>
      <c r="O1553" s="10" t="s">
        <v>3127</v>
      </c>
      <c r="P1553" s="11" t="s">
        <v>1659</v>
      </c>
      <c r="Q1553" s="6" t="str" cm="1">
        <f t="array" aca="1" ref="Q1553" ca="1">_xlfn.TEXTJOIN("",TRUE,IFERROR(MID(P1553,ROW(INDIRECT("1:"&amp;LEN(P1553))),1)*1,""))</f>
        <v>14000</v>
      </c>
      <c r="R1553" s="7">
        <f t="shared" ca="1" si="586"/>
        <v>14000</v>
      </c>
      <c r="S1553" s="7">
        <f t="shared" ca="1" si="587"/>
        <v>-29100</v>
      </c>
      <c r="T1553" s="7">
        <f t="shared" ca="1" si="588"/>
        <v>-67.517401392111367</v>
      </c>
      <c r="V1553" s="10" t="s">
        <v>3127</v>
      </c>
      <c r="W1553" s="11" t="s">
        <v>2469</v>
      </c>
      <c r="X1553" s="6" t="str" cm="1">
        <f t="array" aca="1" ref="X1553" ca="1">_xlfn.TEXTJOIN("",TRUE,IFERROR(MID(W1553,ROW(INDIRECT("1:"&amp;LEN(W1553))),1)*1,""))</f>
        <v>191000</v>
      </c>
      <c r="Y1553" s="7">
        <f t="shared" ca="1" si="577"/>
        <v>191000</v>
      </c>
      <c r="Z1553" s="7">
        <f t="shared" ca="1" si="589"/>
        <v>-55000</v>
      </c>
      <c r="AA1553" s="7">
        <f t="shared" ca="1" si="590"/>
        <v>-22.357723577235774</v>
      </c>
      <c r="AC1553" s="20" t="s">
        <v>3127</v>
      </c>
      <c r="AD1553" s="11" t="s">
        <v>1684</v>
      </c>
      <c r="AE1553" s="6" t="str" cm="1">
        <f t="array" aca="1" ref="AE1553" ca="1">_xlfn.TEXTJOIN("",TRUE,IFERROR(MID(AD1553,ROW(INDIRECT("1:"&amp;LEN(AD1553))),1)*1,""))</f>
        <v>221000</v>
      </c>
      <c r="AF1553" s="7">
        <f t="shared" ca="1" si="578"/>
        <v>221000</v>
      </c>
      <c r="AG1553" s="7">
        <f t="shared" ca="1" si="591"/>
        <v>-306000</v>
      </c>
      <c r="AH1553" s="7">
        <f t="shared" ca="1" si="592"/>
        <v>-58.064516129032256</v>
      </c>
      <c r="AJ1553" s="23" t="s">
        <v>6443</v>
      </c>
      <c r="AK1553" s="2" t="s">
        <v>6444</v>
      </c>
      <c r="AL1553" s="6" t="str" cm="1">
        <f t="array" aca="1" ref="AL1553" ca="1">_xlfn.TEXTJOIN("",TRUE,IFERROR(MID(AK1553,ROW(INDIRECT("1:"&amp;LEN(AK1553))),1)*1,""))</f>
        <v>861000</v>
      </c>
      <c r="AM1553" s="7">
        <f t="shared" ca="1" si="579"/>
        <v>861000</v>
      </c>
      <c r="AN1553" s="7">
        <f t="shared" ca="1" si="593"/>
        <v>-219000</v>
      </c>
      <c r="AO1553" s="7">
        <f t="shared" ca="1" si="594"/>
        <v>-20.277777777777771</v>
      </c>
      <c r="AQ1553" s="20" t="s">
        <v>5371</v>
      </c>
      <c r="AR1553" s="11" t="s">
        <v>6445</v>
      </c>
      <c r="AS1553" s="6" t="str" cm="1">
        <f t="array" aca="1" ref="AS1553" ca="1">_xlfn.TEXTJOIN("",TRUE,IFERROR(MID(AR1553,ROW(INDIRECT("1:"&amp;LEN(AR1553))),1)*1,""))</f>
        <v>895000</v>
      </c>
      <c r="AT1553" s="7">
        <f t="shared" ca="1" si="580"/>
        <v>895000</v>
      </c>
      <c r="AU1553" s="7">
        <f t="shared" ca="1" si="595"/>
        <v>-445000</v>
      </c>
      <c r="AV1553" s="7">
        <f t="shared" ca="1" si="596"/>
        <v>-33.208955223880594</v>
      </c>
      <c r="AX1553" s="8" t="s">
        <v>3127</v>
      </c>
      <c r="AY1553" s="7" t="s">
        <v>160</v>
      </c>
      <c r="AZ1553" s="9" t="str" cm="1">
        <f t="array" aca="1" ref="AZ1553" ca="1">_xlfn.TEXTJOIN("",TRUE,IFERROR(MID(AY1553,ROW(INDIRECT("1:"&amp;LEN(AY1553))),1)*1,""))</f>
        <v>505000</v>
      </c>
      <c r="BA1553" s="7">
        <f t="shared" ca="1" si="597"/>
        <v>505000</v>
      </c>
      <c r="BB1553" s="7">
        <f t="shared" ca="1" si="598"/>
        <v>-446000</v>
      </c>
      <c r="BC1553" s="7">
        <f t="shared" ca="1" si="599"/>
        <v>-46.898002103049421</v>
      </c>
    </row>
    <row r="1554" spans="1:55">
      <c r="A1554" s="7" t="s">
        <v>3131</v>
      </c>
      <c r="B1554" s="7" t="s">
        <v>4896</v>
      </c>
      <c r="C1554" s="9" t="str" cm="1">
        <f t="array" aca="1" ref="C1554" ca="1">_xlfn.TEXTJOIN("",TRUE,IFERROR(MID(B1554,ROW(INDIRECT("1:"&amp;LEN(B1554))),1)*1,""))</f>
        <v>5740</v>
      </c>
      <c r="D1554" s="17">
        <f t="shared" ca="1" si="581"/>
        <v>5740</v>
      </c>
      <c r="E1554" s="7">
        <f t="shared" ca="1" si="582"/>
        <v>-2720</v>
      </c>
      <c r="F1554" s="7">
        <f t="shared" ca="1" si="583"/>
        <v>-32.151300236406627</v>
      </c>
      <c r="H1554" s="10" t="s">
        <v>3131</v>
      </c>
      <c r="I1554" s="11" t="s">
        <v>5034</v>
      </c>
      <c r="J1554" s="6" t="str" cm="1">
        <f t="array" aca="1" ref="J1554" ca="1">_xlfn.TEXTJOIN("",TRUE,IFERROR(MID(I1554,ROW(INDIRECT("1:"&amp;LEN(I1554))),1)*1,""))</f>
        <v>9560</v>
      </c>
      <c r="K1554" s="16">
        <f t="shared" ca="1" si="576"/>
        <v>9560</v>
      </c>
      <c r="L1554" s="7">
        <f t="shared" ca="1" si="584"/>
        <v>-18340</v>
      </c>
      <c r="M1554" s="7">
        <f t="shared" ca="1" si="585"/>
        <v>-65.73476702508961</v>
      </c>
      <c r="O1554" s="10" t="s">
        <v>3131</v>
      </c>
      <c r="P1554" s="11" t="s">
        <v>1630</v>
      </c>
      <c r="Q1554" s="6" t="str" cm="1">
        <f t="array" aca="1" ref="Q1554" ca="1">_xlfn.TEXTJOIN("",TRUE,IFERROR(MID(P1554,ROW(INDIRECT("1:"&amp;LEN(P1554))),1)*1,""))</f>
        <v>14200</v>
      </c>
      <c r="R1554" s="7">
        <f t="shared" ca="1" si="586"/>
        <v>14200</v>
      </c>
      <c r="S1554" s="7">
        <f t="shared" ca="1" si="587"/>
        <v>-28900</v>
      </c>
      <c r="T1554" s="7">
        <f t="shared" ca="1" si="588"/>
        <v>-67.053364269141525</v>
      </c>
      <c r="V1554" s="10" t="s">
        <v>3131</v>
      </c>
      <c r="W1554" s="11" t="s">
        <v>2279</v>
      </c>
      <c r="X1554" s="6" t="str" cm="1">
        <f t="array" aca="1" ref="X1554" ca="1">_xlfn.TEXTJOIN("",TRUE,IFERROR(MID(W1554,ROW(INDIRECT("1:"&amp;LEN(W1554))),1)*1,""))</f>
        <v>210000</v>
      </c>
      <c r="Y1554" s="7">
        <f t="shared" ca="1" si="577"/>
        <v>210000</v>
      </c>
      <c r="Z1554" s="7">
        <f t="shared" ca="1" si="589"/>
        <v>-36000</v>
      </c>
      <c r="AA1554" s="7">
        <f t="shared" ca="1" si="590"/>
        <v>-14.634146341463421</v>
      </c>
      <c r="AC1554" s="20" t="s">
        <v>3131</v>
      </c>
      <c r="AD1554" s="11" t="s">
        <v>2093</v>
      </c>
      <c r="AE1554" s="6" t="str" cm="1">
        <f t="array" aca="1" ref="AE1554" ca="1">_xlfn.TEXTJOIN("",TRUE,IFERROR(MID(AD1554,ROW(INDIRECT("1:"&amp;LEN(AD1554))),1)*1,""))</f>
        <v>264000</v>
      </c>
      <c r="AF1554" s="7">
        <f t="shared" ca="1" si="578"/>
        <v>264000</v>
      </c>
      <c r="AG1554" s="7">
        <f t="shared" ca="1" si="591"/>
        <v>-263000</v>
      </c>
      <c r="AH1554" s="7">
        <f t="shared" ca="1" si="592"/>
        <v>-49.905123339658445</v>
      </c>
      <c r="AJ1554" s="23" t="s">
        <v>6446</v>
      </c>
      <c r="AK1554" s="2" t="s">
        <v>3197</v>
      </c>
      <c r="AL1554" s="6" t="str" cm="1">
        <f t="array" aca="1" ref="AL1554" ca="1">_xlfn.TEXTJOIN("",TRUE,IFERROR(MID(AK1554,ROW(INDIRECT("1:"&amp;LEN(AK1554))),1)*1,""))</f>
        <v>906000</v>
      </c>
      <c r="AM1554" s="7">
        <f t="shared" ca="1" si="579"/>
        <v>906000</v>
      </c>
      <c r="AN1554" s="7">
        <f t="shared" ca="1" si="593"/>
        <v>-174000</v>
      </c>
      <c r="AO1554" s="7">
        <f t="shared" ca="1" si="594"/>
        <v>-16.111111111111114</v>
      </c>
      <c r="AQ1554" s="20" t="s">
        <v>5374</v>
      </c>
      <c r="AR1554" s="11" t="s">
        <v>5611</v>
      </c>
      <c r="AS1554" s="6" t="str" cm="1">
        <f t="array" aca="1" ref="AS1554" ca="1">_xlfn.TEXTJOIN("",TRUE,IFERROR(MID(AR1554,ROW(INDIRECT("1:"&amp;LEN(AR1554))),1)*1,""))</f>
        <v>907000</v>
      </c>
      <c r="AT1554" s="7">
        <f t="shared" ca="1" si="580"/>
        <v>907000</v>
      </c>
      <c r="AU1554" s="7">
        <f t="shared" ca="1" si="595"/>
        <v>-433000</v>
      </c>
      <c r="AV1554" s="7">
        <f t="shared" ca="1" si="596"/>
        <v>-32.313432835820905</v>
      </c>
      <c r="AX1554" s="8" t="s">
        <v>3131</v>
      </c>
      <c r="AY1554" s="7" t="s">
        <v>160</v>
      </c>
      <c r="AZ1554" s="9" t="str" cm="1">
        <f t="array" aca="1" ref="AZ1554" ca="1">_xlfn.TEXTJOIN("",TRUE,IFERROR(MID(AY1554,ROW(INDIRECT("1:"&amp;LEN(AY1554))),1)*1,""))</f>
        <v>505000</v>
      </c>
      <c r="BA1554" s="7">
        <f t="shared" ca="1" si="597"/>
        <v>505000</v>
      </c>
      <c r="BB1554" s="7">
        <f t="shared" ca="1" si="598"/>
        <v>-446000</v>
      </c>
      <c r="BC1554" s="7">
        <f t="shared" ca="1" si="599"/>
        <v>-46.898002103049421</v>
      </c>
    </row>
    <row r="1555" spans="1:55">
      <c r="A1555" s="7" t="s">
        <v>3139</v>
      </c>
      <c r="B1555" s="7" t="s">
        <v>1490</v>
      </c>
      <c r="C1555" s="9" t="str" cm="1">
        <f t="array" aca="1" ref="C1555" ca="1">_xlfn.TEXTJOIN("",TRUE,IFERROR(MID(B1555,ROW(INDIRECT("1:"&amp;LEN(B1555))),1)*1,""))</f>
        <v>5840</v>
      </c>
      <c r="D1555" s="17">
        <f t="shared" ca="1" si="581"/>
        <v>5840</v>
      </c>
      <c r="E1555" s="7">
        <f t="shared" ca="1" si="582"/>
        <v>-2620</v>
      </c>
      <c r="F1555" s="7">
        <f t="shared" ca="1" si="583"/>
        <v>-30.969267139479911</v>
      </c>
      <c r="H1555" s="10" t="s">
        <v>3139</v>
      </c>
      <c r="I1555" s="11" t="s">
        <v>907</v>
      </c>
      <c r="J1555" s="6" t="str" cm="1">
        <f t="array" aca="1" ref="J1555" ca="1">_xlfn.TEXTJOIN("",TRUE,IFERROR(MID(I1555,ROW(INDIRECT("1:"&amp;LEN(I1555))),1)*1,""))</f>
        <v>10600</v>
      </c>
      <c r="K1555" s="16">
        <f t="shared" ca="1" si="576"/>
        <v>10600</v>
      </c>
      <c r="L1555" s="7">
        <f t="shared" ca="1" si="584"/>
        <v>-17300</v>
      </c>
      <c r="M1555" s="7">
        <f t="shared" ca="1" si="585"/>
        <v>-62.007168458781365</v>
      </c>
      <c r="O1555" s="10" t="s">
        <v>3139</v>
      </c>
      <c r="P1555" s="11" t="s">
        <v>4933</v>
      </c>
      <c r="Q1555" s="6" t="str" cm="1">
        <f t="array" aca="1" ref="Q1555" ca="1">_xlfn.TEXTJOIN("",TRUE,IFERROR(MID(P1555,ROW(INDIRECT("1:"&amp;LEN(P1555))),1)*1,""))</f>
        <v>13900</v>
      </c>
      <c r="R1555" s="7">
        <f t="shared" ca="1" si="586"/>
        <v>13900</v>
      </c>
      <c r="S1555" s="7">
        <f t="shared" ca="1" si="587"/>
        <v>-29200</v>
      </c>
      <c r="T1555" s="7">
        <f t="shared" ca="1" si="588"/>
        <v>-67.749419953596288</v>
      </c>
      <c r="V1555" s="10" t="s">
        <v>3139</v>
      </c>
      <c r="W1555" s="11" t="s">
        <v>885</v>
      </c>
      <c r="X1555" s="6" t="str" cm="1">
        <f t="array" aca="1" ref="X1555" ca="1">_xlfn.TEXTJOIN("",TRUE,IFERROR(MID(W1555,ROW(INDIRECT("1:"&amp;LEN(W1555))),1)*1,""))</f>
        <v>203000</v>
      </c>
      <c r="Y1555" s="7">
        <f t="shared" ca="1" si="577"/>
        <v>203000</v>
      </c>
      <c r="Z1555" s="7">
        <f t="shared" ca="1" si="589"/>
        <v>-43000</v>
      </c>
      <c r="AA1555" s="7">
        <f t="shared" ca="1" si="590"/>
        <v>-17.479674796747972</v>
      </c>
      <c r="AC1555" s="20" t="s">
        <v>3139</v>
      </c>
      <c r="AD1555" s="11" t="s">
        <v>410</v>
      </c>
      <c r="AE1555" s="6" t="str" cm="1">
        <f t="array" aca="1" ref="AE1555" ca="1">_xlfn.TEXTJOIN("",TRUE,IFERROR(MID(AD1555,ROW(INDIRECT("1:"&amp;LEN(AD1555))),1)*1,""))</f>
        <v>305000</v>
      </c>
      <c r="AF1555" s="7">
        <f t="shared" ca="1" si="578"/>
        <v>305000</v>
      </c>
      <c r="AG1555" s="7">
        <f t="shared" ca="1" si="591"/>
        <v>-222000</v>
      </c>
      <c r="AH1555" s="7">
        <f t="shared" ca="1" si="592"/>
        <v>-42.125237191650854</v>
      </c>
      <c r="AJ1555" s="23" t="s">
        <v>6447</v>
      </c>
      <c r="AK1555" s="2" t="s">
        <v>4713</v>
      </c>
      <c r="AL1555" s="6" t="str" cm="1">
        <f t="array" aca="1" ref="AL1555" ca="1">_xlfn.TEXTJOIN("",TRUE,IFERROR(MID(AK1555,ROW(INDIRECT("1:"&amp;LEN(AK1555))),1)*1,""))</f>
        <v>945000</v>
      </c>
      <c r="AM1555" s="7">
        <f t="shared" ca="1" si="579"/>
        <v>945000</v>
      </c>
      <c r="AN1555" s="7">
        <f t="shared" ca="1" si="593"/>
        <v>-135000</v>
      </c>
      <c r="AO1555" s="7">
        <f t="shared" ca="1" si="594"/>
        <v>-12.5</v>
      </c>
      <c r="AQ1555" s="20" t="s">
        <v>5376</v>
      </c>
      <c r="AR1555" s="11" t="s">
        <v>4874</v>
      </c>
      <c r="AS1555" s="6" t="str" cm="1">
        <f t="array" aca="1" ref="AS1555" ca="1">_xlfn.TEXTJOIN("",TRUE,IFERROR(MID(AR1555,ROW(INDIRECT("1:"&amp;LEN(AR1555))),1)*1,""))</f>
        <v>945000</v>
      </c>
      <c r="AT1555" s="7">
        <f t="shared" ca="1" si="580"/>
        <v>945000</v>
      </c>
      <c r="AU1555" s="7">
        <f t="shared" ca="1" si="595"/>
        <v>-395000</v>
      </c>
      <c r="AV1555" s="7">
        <f t="shared" ca="1" si="596"/>
        <v>-29.477611940298516</v>
      </c>
      <c r="AX1555" s="8" t="s">
        <v>3139</v>
      </c>
      <c r="AY1555" s="7" t="s">
        <v>656</v>
      </c>
      <c r="AZ1555" s="9" t="str" cm="1">
        <f t="array" aca="1" ref="AZ1555" ca="1">_xlfn.TEXTJOIN("",TRUE,IFERROR(MID(AY1555,ROW(INDIRECT("1:"&amp;LEN(AY1555))),1)*1,""))</f>
        <v>504000</v>
      </c>
      <c r="BA1555" s="7">
        <f t="shared" ca="1" si="597"/>
        <v>504000</v>
      </c>
      <c r="BB1555" s="7">
        <f t="shared" ca="1" si="598"/>
        <v>-447000</v>
      </c>
      <c r="BC1555" s="7">
        <f t="shared" ca="1" si="599"/>
        <v>-47.003154574132488</v>
      </c>
    </row>
    <row r="1556" spans="1:55">
      <c r="A1556" s="7" t="s">
        <v>3143</v>
      </c>
      <c r="B1556" s="7" t="s">
        <v>5249</v>
      </c>
      <c r="C1556" s="9" t="str" cm="1">
        <f t="array" aca="1" ref="C1556" ca="1">_xlfn.TEXTJOIN("",TRUE,IFERROR(MID(B1556,ROW(INDIRECT("1:"&amp;LEN(B1556))),1)*1,""))</f>
        <v>5920</v>
      </c>
      <c r="D1556" s="17">
        <f t="shared" ca="1" si="581"/>
        <v>5920</v>
      </c>
      <c r="E1556" s="7">
        <f t="shared" ca="1" si="582"/>
        <v>-2540</v>
      </c>
      <c r="F1556" s="7">
        <f t="shared" ca="1" si="583"/>
        <v>-30.023640661938529</v>
      </c>
      <c r="H1556" s="10" t="s">
        <v>3143</v>
      </c>
      <c r="I1556" s="11" t="s">
        <v>3482</v>
      </c>
      <c r="J1556" s="6" t="str" cm="1">
        <f t="array" aca="1" ref="J1556" ca="1">_xlfn.TEXTJOIN("",TRUE,IFERROR(MID(I1556,ROW(INDIRECT("1:"&amp;LEN(I1556))),1)*1,""))</f>
        <v>11200</v>
      </c>
      <c r="K1556" s="16">
        <f t="shared" ca="1" si="576"/>
        <v>11200</v>
      </c>
      <c r="L1556" s="7">
        <f t="shared" ca="1" si="584"/>
        <v>-16700</v>
      </c>
      <c r="M1556" s="7">
        <f t="shared" ca="1" si="585"/>
        <v>-59.856630824372758</v>
      </c>
      <c r="O1556" s="10" t="s">
        <v>3143</v>
      </c>
      <c r="P1556" s="11" t="s">
        <v>6000</v>
      </c>
      <c r="Q1556" s="6" t="str" cm="1">
        <f t="array" aca="1" ref="Q1556" ca="1">_xlfn.TEXTJOIN("",TRUE,IFERROR(MID(P1556,ROW(INDIRECT("1:"&amp;LEN(P1556))),1)*1,""))</f>
        <v>14800</v>
      </c>
      <c r="R1556" s="7">
        <f t="shared" ca="1" si="586"/>
        <v>14800</v>
      </c>
      <c r="S1556" s="7">
        <f t="shared" ca="1" si="587"/>
        <v>-28300</v>
      </c>
      <c r="T1556" s="7">
        <f t="shared" ca="1" si="588"/>
        <v>-65.661252900232029</v>
      </c>
      <c r="V1556" s="10" t="s">
        <v>3143</v>
      </c>
      <c r="W1556" s="11" t="s">
        <v>3367</v>
      </c>
      <c r="X1556" s="6" t="str" cm="1">
        <f t="array" aca="1" ref="X1556" ca="1">_xlfn.TEXTJOIN("",TRUE,IFERROR(MID(W1556,ROW(INDIRECT("1:"&amp;LEN(W1556))),1)*1,""))</f>
        <v>209000</v>
      </c>
      <c r="Y1556" s="7">
        <f t="shared" ca="1" si="577"/>
        <v>209000</v>
      </c>
      <c r="Z1556" s="7">
        <f t="shared" ca="1" si="589"/>
        <v>-37000</v>
      </c>
      <c r="AA1556" s="7">
        <f t="shared" ca="1" si="590"/>
        <v>-15.040650406504056</v>
      </c>
      <c r="AC1556" s="20" t="s">
        <v>3143</v>
      </c>
      <c r="AD1556" s="11" t="s">
        <v>1163</v>
      </c>
      <c r="AE1556" s="6" t="str" cm="1">
        <f t="array" aca="1" ref="AE1556" ca="1">_xlfn.TEXTJOIN("",TRUE,IFERROR(MID(AD1556,ROW(INDIRECT("1:"&amp;LEN(AD1556))),1)*1,""))</f>
        <v>340000</v>
      </c>
      <c r="AF1556" s="7">
        <f t="shared" ca="1" si="578"/>
        <v>340000</v>
      </c>
      <c r="AG1556" s="7">
        <f t="shared" ca="1" si="591"/>
        <v>-187000</v>
      </c>
      <c r="AH1556" s="7">
        <f t="shared" ca="1" si="592"/>
        <v>-35.483870967741936</v>
      </c>
      <c r="AJ1556" s="23" t="s">
        <v>6448</v>
      </c>
      <c r="AK1556" s="2" t="s">
        <v>6140</v>
      </c>
      <c r="AL1556" s="6" t="str" cm="1">
        <f t="array" aca="1" ref="AL1556" ca="1">_xlfn.TEXTJOIN("",TRUE,IFERROR(MID(AK1556,ROW(INDIRECT("1:"&amp;LEN(AK1556))),1)*1,""))</f>
        <v>973000</v>
      </c>
      <c r="AM1556" s="7">
        <f t="shared" ca="1" si="579"/>
        <v>973000</v>
      </c>
      <c r="AN1556" s="7">
        <f t="shared" ca="1" si="593"/>
        <v>-107000</v>
      </c>
      <c r="AO1556" s="7">
        <f t="shared" ca="1" si="594"/>
        <v>-9.9074074074074048</v>
      </c>
      <c r="AQ1556" s="20" t="s">
        <v>5378</v>
      </c>
      <c r="AR1556" s="11" t="s">
        <v>5065</v>
      </c>
      <c r="AS1556" s="6" t="str" cm="1">
        <f t="array" aca="1" ref="AS1556" ca="1">_xlfn.TEXTJOIN("",TRUE,IFERROR(MID(AR1556,ROW(INDIRECT("1:"&amp;LEN(AR1556))),1)*1,""))</f>
        <v>972000</v>
      </c>
      <c r="AT1556" s="7">
        <f t="shared" ca="1" si="580"/>
        <v>972000</v>
      </c>
      <c r="AU1556" s="7">
        <f t="shared" ca="1" si="595"/>
        <v>-368000</v>
      </c>
      <c r="AV1556" s="7">
        <f t="shared" ca="1" si="596"/>
        <v>-27.46268656716417</v>
      </c>
      <c r="AX1556" s="8" t="s">
        <v>3143</v>
      </c>
      <c r="AY1556" s="7" t="s">
        <v>1794</v>
      </c>
      <c r="AZ1556" s="9" t="str" cm="1">
        <f t="array" aca="1" ref="AZ1556" ca="1">_xlfn.TEXTJOIN("",TRUE,IFERROR(MID(AY1556,ROW(INDIRECT("1:"&amp;LEN(AY1556))),1)*1,""))</f>
        <v>522000</v>
      </c>
      <c r="BA1556" s="7">
        <f t="shared" ca="1" si="597"/>
        <v>522000</v>
      </c>
      <c r="BB1556" s="7">
        <f t="shared" ca="1" si="598"/>
        <v>-429000</v>
      </c>
      <c r="BC1556" s="7">
        <f t="shared" ca="1" si="599"/>
        <v>-45.110410094637224</v>
      </c>
    </row>
    <row r="1557" spans="1:55">
      <c r="A1557" s="7" t="s">
        <v>3146</v>
      </c>
      <c r="B1557" s="7" t="s">
        <v>4326</v>
      </c>
      <c r="C1557" s="9" t="str" cm="1">
        <f t="array" aca="1" ref="C1557" ca="1">_xlfn.TEXTJOIN("",TRUE,IFERROR(MID(B1557,ROW(INDIRECT("1:"&amp;LEN(B1557))),1)*1,""))</f>
        <v>5960</v>
      </c>
      <c r="D1557" s="17">
        <f t="shared" ca="1" si="581"/>
        <v>5960</v>
      </c>
      <c r="E1557" s="7">
        <f t="shared" ca="1" si="582"/>
        <v>-2500</v>
      </c>
      <c r="F1557" s="7">
        <f t="shared" ca="1" si="583"/>
        <v>-29.550827423167846</v>
      </c>
      <c r="H1557" s="10" t="s">
        <v>3146</v>
      </c>
      <c r="I1557" s="11" t="s">
        <v>3482</v>
      </c>
      <c r="J1557" s="6" t="str" cm="1">
        <f t="array" aca="1" ref="J1557" ca="1">_xlfn.TEXTJOIN("",TRUE,IFERROR(MID(I1557,ROW(INDIRECT("1:"&amp;LEN(I1557))),1)*1,""))</f>
        <v>11200</v>
      </c>
      <c r="K1557" s="16">
        <f t="shared" ca="1" si="576"/>
        <v>11200</v>
      </c>
      <c r="L1557" s="7">
        <f t="shared" ca="1" si="584"/>
        <v>-16700</v>
      </c>
      <c r="M1557" s="7">
        <f t="shared" ca="1" si="585"/>
        <v>-59.856630824372758</v>
      </c>
      <c r="O1557" s="10" t="s">
        <v>3146</v>
      </c>
      <c r="P1557" s="11" t="s">
        <v>1202</v>
      </c>
      <c r="Q1557" s="6" t="str" cm="1">
        <f t="array" aca="1" ref="Q1557" ca="1">_xlfn.TEXTJOIN("",TRUE,IFERROR(MID(P1557,ROW(INDIRECT("1:"&amp;LEN(P1557))),1)*1,""))</f>
        <v>15400</v>
      </c>
      <c r="R1557" s="7">
        <f t="shared" ca="1" si="586"/>
        <v>15400</v>
      </c>
      <c r="S1557" s="7">
        <f t="shared" ca="1" si="587"/>
        <v>-27700</v>
      </c>
      <c r="T1557" s="7">
        <f t="shared" ca="1" si="588"/>
        <v>-64.269141531322504</v>
      </c>
      <c r="V1557" s="10" t="s">
        <v>3146</v>
      </c>
      <c r="W1557" s="11" t="s">
        <v>2262</v>
      </c>
      <c r="X1557" s="6" t="str" cm="1">
        <f t="array" aca="1" ref="X1557" ca="1">_xlfn.TEXTJOIN("",TRUE,IFERROR(MID(W1557,ROW(INDIRECT("1:"&amp;LEN(W1557))),1)*1,""))</f>
        <v>213000</v>
      </c>
      <c r="Y1557" s="7">
        <f t="shared" ca="1" si="577"/>
        <v>213000</v>
      </c>
      <c r="Z1557" s="7">
        <f t="shared" ca="1" si="589"/>
        <v>-33000</v>
      </c>
      <c r="AA1557" s="7">
        <f t="shared" ca="1" si="590"/>
        <v>-13.41463414634147</v>
      </c>
      <c r="AC1557" s="20" t="s">
        <v>3146</v>
      </c>
      <c r="AD1557" s="11" t="s">
        <v>1418</v>
      </c>
      <c r="AE1557" s="6" t="str" cm="1">
        <f t="array" aca="1" ref="AE1557" ca="1">_xlfn.TEXTJOIN("",TRUE,IFERROR(MID(AD1557,ROW(INDIRECT("1:"&amp;LEN(AD1557))),1)*1,""))</f>
        <v>362000</v>
      </c>
      <c r="AF1557" s="7">
        <f t="shared" ca="1" si="578"/>
        <v>362000</v>
      </c>
      <c r="AG1557" s="7">
        <f t="shared" ca="1" si="591"/>
        <v>-165000</v>
      </c>
      <c r="AH1557" s="7">
        <f t="shared" ca="1" si="592"/>
        <v>-31.309297912713475</v>
      </c>
      <c r="AJ1557" s="23" t="s">
        <v>6449</v>
      </c>
      <c r="AK1557" s="2" t="s">
        <v>6450</v>
      </c>
      <c r="AL1557" s="6" t="str" cm="1">
        <f t="array" aca="1" ref="AL1557" ca="1">_xlfn.TEXTJOIN("",TRUE,IFERROR(MID(AK1557,ROW(INDIRECT("1:"&amp;LEN(AK1557))),1)*1,""))</f>
        <v>992000</v>
      </c>
      <c r="AM1557" s="7">
        <f t="shared" ca="1" si="579"/>
        <v>992000</v>
      </c>
      <c r="AN1557" s="7">
        <f t="shared" ca="1" si="593"/>
        <v>-88000</v>
      </c>
      <c r="AO1557" s="7">
        <f t="shared" ca="1" si="594"/>
        <v>-8.1481481481481524</v>
      </c>
      <c r="AQ1557" s="20" t="s">
        <v>5380</v>
      </c>
      <c r="AR1557" s="11" t="s">
        <v>5213</v>
      </c>
      <c r="AS1557" s="6" t="str" cm="1">
        <f t="array" aca="1" ref="AS1557" ca="1">_xlfn.TEXTJOIN("",TRUE,IFERROR(MID(AR1557,ROW(INDIRECT("1:"&amp;LEN(AR1557))),1)*1,""))</f>
        <v>990000</v>
      </c>
      <c r="AT1557" s="7">
        <f t="shared" ca="1" si="580"/>
        <v>990000</v>
      </c>
      <c r="AU1557" s="7">
        <f t="shared" ca="1" si="595"/>
        <v>-350000</v>
      </c>
      <c r="AV1557" s="7">
        <f t="shared" ca="1" si="596"/>
        <v>-26.119402985074629</v>
      </c>
      <c r="AX1557" s="8" t="s">
        <v>3146</v>
      </c>
      <c r="AY1557" s="7" t="s">
        <v>1436</v>
      </c>
      <c r="AZ1557" s="9" t="str" cm="1">
        <f t="array" aca="1" ref="AZ1557" ca="1">_xlfn.TEXTJOIN("",TRUE,IFERROR(MID(AY1557,ROW(INDIRECT("1:"&amp;LEN(AY1557))),1)*1,""))</f>
        <v>554000</v>
      </c>
      <c r="BA1557" s="7">
        <f t="shared" ca="1" si="597"/>
        <v>554000</v>
      </c>
      <c r="BB1557" s="7">
        <f t="shared" ca="1" si="598"/>
        <v>-397000</v>
      </c>
      <c r="BC1557" s="7">
        <f t="shared" ca="1" si="599"/>
        <v>-41.745531019978962</v>
      </c>
    </row>
    <row r="1558" spans="1:55">
      <c r="A1558" s="7" t="s">
        <v>3152</v>
      </c>
      <c r="B1558" s="7" t="s">
        <v>4337</v>
      </c>
      <c r="C1558" s="9" t="str" cm="1">
        <f t="array" aca="1" ref="C1558" ca="1">_xlfn.TEXTJOIN("",TRUE,IFERROR(MID(B1558,ROW(INDIRECT("1:"&amp;LEN(B1558))),1)*1,""))</f>
        <v>5940</v>
      </c>
      <c r="D1558" s="17">
        <f t="shared" ca="1" si="581"/>
        <v>5940</v>
      </c>
      <c r="E1558" s="7">
        <f t="shared" ca="1" si="582"/>
        <v>-2520</v>
      </c>
      <c r="F1558" s="7">
        <f t="shared" ca="1" si="583"/>
        <v>-29.787234042553195</v>
      </c>
      <c r="H1558" s="10" t="s">
        <v>3152</v>
      </c>
      <c r="I1558" s="11" t="s">
        <v>883</v>
      </c>
      <c r="J1558" s="6" t="str" cm="1">
        <f t="array" aca="1" ref="J1558" ca="1">_xlfn.TEXTJOIN("",TRUE,IFERROR(MID(I1558,ROW(INDIRECT("1:"&amp;LEN(I1558))),1)*1,""))</f>
        <v>10400</v>
      </c>
      <c r="K1558" s="16">
        <f t="shared" ca="1" si="576"/>
        <v>10400</v>
      </c>
      <c r="L1558" s="7">
        <f t="shared" ca="1" si="584"/>
        <v>-17500</v>
      </c>
      <c r="M1558" s="7">
        <f t="shared" ca="1" si="585"/>
        <v>-62.724014336917563</v>
      </c>
      <c r="O1558" s="10" t="s">
        <v>3152</v>
      </c>
      <c r="P1558" s="11" t="s">
        <v>3992</v>
      </c>
      <c r="Q1558" s="6" t="str" cm="1">
        <f t="array" aca="1" ref="Q1558" ca="1">_xlfn.TEXTJOIN("",TRUE,IFERROR(MID(P1558,ROW(INDIRECT("1:"&amp;LEN(P1558))),1)*1,""))</f>
        <v>15100</v>
      </c>
      <c r="R1558" s="7">
        <f t="shared" ca="1" si="586"/>
        <v>15100</v>
      </c>
      <c r="S1558" s="7">
        <f t="shared" ca="1" si="587"/>
        <v>-28000</v>
      </c>
      <c r="T1558" s="7">
        <f t="shared" ca="1" si="588"/>
        <v>-64.965197215777266</v>
      </c>
      <c r="V1558" s="10" t="s">
        <v>3152</v>
      </c>
      <c r="W1558" s="11" t="s">
        <v>765</v>
      </c>
      <c r="X1558" s="6" t="str" cm="1">
        <f t="array" aca="1" ref="X1558" ca="1">_xlfn.TEXTJOIN("",TRUE,IFERROR(MID(W1558,ROW(INDIRECT("1:"&amp;LEN(W1558))),1)*1,""))</f>
        <v>228000</v>
      </c>
      <c r="Y1558" s="7">
        <f t="shared" ca="1" si="577"/>
        <v>228000</v>
      </c>
      <c r="Z1558" s="7">
        <f t="shared" ca="1" si="589"/>
        <v>-18000</v>
      </c>
      <c r="AA1558" s="7">
        <f t="shared" ca="1" si="590"/>
        <v>-7.3170731707317032</v>
      </c>
      <c r="AC1558" s="20" t="s">
        <v>3152</v>
      </c>
      <c r="AD1558" s="11" t="s">
        <v>1136</v>
      </c>
      <c r="AE1558" s="6" t="str" cm="1">
        <f t="array" aca="1" ref="AE1558" ca="1">_xlfn.TEXTJOIN("",TRUE,IFERROR(MID(AD1558,ROW(INDIRECT("1:"&amp;LEN(AD1558))),1)*1,""))</f>
        <v>367000</v>
      </c>
      <c r="AF1558" s="7">
        <f t="shared" ca="1" si="578"/>
        <v>367000</v>
      </c>
      <c r="AG1558" s="7">
        <f t="shared" ca="1" si="591"/>
        <v>-160000</v>
      </c>
      <c r="AH1558" s="7">
        <f t="shared" ca="1" si="592"/>
        <v>-30.360531309297912</v>
      </c>
      <c r="AJ1558" s="23" t="s">
        <v>6451</v>
      </c>
      <c r="AK1558" s="2" t="s">
        <v>106</v>
      </c>
      <c r="AL1558" s="6" t="str" cm="1">
        <f t="array" aca="1" ref="AL1558" ca="1">_xlfn.TEXTJOIN("",TRUE,IFERROR(MID(AK1558,ROW(INDIRECT("1:"&amp;LEN(AK1558))),1)*1,""))</f>
        <v>1000000</v>
      </c>
      <c r="AM1558" s="7">
        <f t="shared" ca="1" si="579"/>
        <v>1000000</v>
      </c>
      <c r="AN1558" s="7">
        <f t="shared" ca="1" si="593"/>
        <v>-80000</v>
      </c>
      <c r="AO1558" s="7">
        <f t="shared" ca="1" si="594"/>
        <v>-7.4074074074074048</v>
      </c>
      <c r="AQ1558" s="20" t="s">
        <v>5382</v>
      </c>
      <c r="AR1558" s="11" t="s">
        <v>1439</v>
      </c>
      <c r="AS1558" s="6" t="str" cm="1">
        <f t="array" aca="1" ref="AS1558" ca="1">_xlfn.TEXTJOIN("",TRUE,IFERROR(MID(AR1558,ROW(INDIRECT("1:"&amp;LEN(AR1558))),1)*1,""))</f>
        <v>1020000</v>
      </c>
      <c r="AT1558" s="7">
        <f t="shared" ca="1" si="580"/>
        <v>1020000</v>
      </c>
      <c r="AU1558" s="7">
        <f t="shared" ca="1" si="595"/>
        <v>-320000</v>
      </c>
      <c r="AV1558" s="7">
        <f t="shared" ca="1" si="596"/>
        <v>-23.880597014925371</v>
      </c>
      <c r="AX1558" s="8" t="s">
        <v>3152</v>
      </c>
      <c r="AY1558" s="7" t="s">
        <v>960</v>
      </c>
      <c r="AZ1558" s="9" t="str" cm="1">
        <f t="array" aca="1" ref="AZ1558" ca="1">_xlfn.TEXTJOIN("",TRUE,IFERROR(MID(AY1558,ROW(INDIRECT("1:"&amp;LEN(AY1558))),1)*1,""))</f>
        <v>576000</v>
      </c>
      <c r="BA1558" s="7">
        <f t="shared" ca="1" si="597"/>
        <v>576000</v>
      </c>
      <c r="BB1558" s="7">
        <f t="shared" ca="1" si="598"/>
        <v>-375000</v>
      </c>
      <c r="BC1558" s="7">
        <f t="shared" ca="1" si="599"/>
        <v>-39.43217665615142</v>
      </c>
    </row>
    <row r="1559" spans="1:55">
      <c r="A1559" s="7" t="s">
        <v>3158</v>
      </c>
      <c r="B1559" s="7" t="s">
        <v>4485</v>
      </c>
      <c r="C1559" s="9" t="str" cm="1">
        <f t="array" aca="1" ref="C1559" ca="1">_xlfn.TEXTJOIN("",TRUE,IFERROR(MID(B1559,ROW(INDIRECT("1:"&amp;LEN(B1559))),1)*1,""))</f>
        <v>5910</v>
      </c>
      <c r="D1559" s="17">
        <f t="shared" ca="1" si="581"/>
        <v>5910</v>
      </c>
      <c r="E1559" s="7">
        <f t="shared" ca="1" si="582"/>
        <v>-2550</v>
      </c>
      <c r="F1559" s="7">
        <f t="shared" ca="1" si="583"/>
        <v>-30.141843971631204</v>
      </c>
      <c r="H1559" s="10" t="s">
        <v>3158</v>
      </c>
      <c r="I1559" s="11" t="s">
        <v>1600</v>
      </c>
      <c r="J1559" s="6" t="str" cm="1">
        <f t="array" aca="1" ref="J1559" ca="1">_xlfn.TEXTJOIN("",TRUE,IFERROR(MID(I1559,ROW(INDIRECT("1:"&amp;LEN(I1559))),1)*1,""))</f>
        <v>10700</v>
      </c>
      <c r="K1559" s="16">
        <f t="shared" ca="1" si="576"/>
        <v>10700</v>
      </c>
      <c r="L1559" s="7">
        <f t="shared" ca="1" si="584"/>
        <v>-17200</v>
      </c>
      <c r="M1559" s="7">
        <f t="shared" ca="1" si="585"/>
        <v>-61.648745519713259</v>
      </c>
      <c r="O1559" s="10" t="s">
        <v>3158</v>
      </c>
      <c r="P1559" s="11" t="s">
        <v>5718</v>
      </c>
      <c r="Q1559" s="6" t="str" cm="1">
        <f t="array" aca="1" ref="Q1559" ca="1">_xlfn.TEXTJOIN("",TRUE,IFERROR(MID(P1559,ROW(INDIRECT("1:"&amp;LEN(P1559))),1)*1,""))</f>
        <v>14300</v>
      </c>
      <c r="R1559" s="7">
        <f t="shared" ca="1" si="586"/>
        <v>14300</v>
      </c>
      <c r="S1559" s="7">
        <f t="shared" ca="1" si="587"/>
        <v>-28800</v>
      </c>
      <c r="T1559" s="7">
        <f t="shared" ca="1" si="588"/>
        <v>-66.821345707656619</v>
      </c>
      <c r="V1559" s="10" t="s">
        <v>3158</v>
      </c>
      <c r="W1559" s="11" t="s">
        <v>838</v>
      </c>
      <c r="X1559" s="6" t="str" cm="1">
        <f t="array" aca="1" ref="X1559" ca="1">_xlfn.TEXTJOIN("",TRUE,IFERROR(MID(W1559,ROW(INDIRECT("1:"&amp;LEN(W1559))),1)*1,""))</f>
        <v>248000</v>
      </c>
      <c r="Y1559" s="7">
        <f t="shared" ca="1" si="577"/>
        <v>248000</v>
      </c>
      <c r="Z1559" s="7">
        <f t="shared" ca="1" si="589"/>
        <v>2000</v>
      </c>
      <c r="AA1559" s="7">
        <f t="shared" ca="1" si="590"/>
        <v>0.81300813008130035</v>
      </c>
      <c r="AC1559" s="20" t="s">
        <v>3158</v>
      </c>
      <c r="AD1559" s="11" t="s">
        <v>797</v>
      </c>
      <c r="AE1559" s="6" t="str" cm="1">
        <f t="array" aca="1" ref="AE1559" ca="1">_xlfn.TEXTJOIN("",TRUE,IFERROR(MID(AD1559,ROW(INDIRECT("1:"&amp;LEN(AD1559))),1)*1,""))</f>
        <v>392000</v>
      </c>
      <c r="AF1559" s="7">
        <f t="shared" ca="1" si="578"/>
        <v>392000</v>
      </c>
      <c r="AG1559" s="7">
        <f t="shared" ca="1" si="591"/>
        <v>-135000</v>
      </c>
      <c r="AH1559" s="7">
        <f t="shared" ca="1" si="592"/>
        <v>-25.616698292220121</v>
      </c>
      <c r="AJ1559" s="23" t="s">
        <v>6452</v>
      </c>
      <c r="AK1559" s="2" t="s">
        <v>3452</v>
      </c>
      <c r="AL1559" s="6" t="str" cm="1">
        <f t="array" aca="1" ref="AL1559" ca="1">_xlfn.TEXTJOIN("",TRUE,IFERROR(MID(AK1559,ROW(INDIRECT("1:"&amp;LEN(AK1559))),1)*1,""))</f>
        <v>1010000</v>
      </c>
      <c r="AM1559" s="7">
        <f t="shared" ca="1" si="579"/>
        <v>1010000</v>
      </c>
      <c r="AN1559" s="7">
        <f t="shared" ca="1" si="593"/>
        <v>-70000</v>
      </c>
      <c r="AO1559" s="7">
        <f t="shared" ca="1" si="594"/>
        <v>-6.481481481481481</v>
      </c>
      <c r="AQ1559" s="20" t="s">
        <v>5385</v>
      </c>
      <c r="AR1559" s="11" t="s">
        <v>2278</v>
      </c>
      <c r="AS1559" s="6" t="str" cm="1">
        <f t="array" aca="1" ref="AS1559" ca="1">_xlfn.TEXTJOIN("",TRUE,IFERROR(MID(AR1559,ROW(INDIRECT("1:"&amp;LEN(AR1559))),1)*1,""))</f>
        <v>1070000</v>
      </c>
      <c r="AT1559" s="7">
        <f t="shared" ca="1" si="580"/>
        <v>1070000</v>
      </c>
      <c r="AU1559" s="7">
        <f t="shared" ca="1" si="595"/>
        <v>-270000</v>
      </c>
      <c r="AV1559" s="7">
        <f t="shared" ca="1" si="596"/>
        <v>-20.149253731343293</v>
      </c>
      <c r="AX1559" s="8" t="s">
        <v>3158</v>
      </c>
      <c r="AY1559" s="7" t="s">
        <v>185</v>
      </c>
      <c r="AZ1559" s="9" t="str" cm="1">
        <f t="array" aca="1" ref="AZ1559" ca="1">_xlfn.TEXTJOIN("",TRUE,IFERROR(MID(AY1559,ROW(INDIRECT("1:"&amp;LEN(AY1559))),1)*1,""))</f>
        <v>587000</v>
      </c>
      <c r="BA1559" s="7">
        <f t="shared" ca="1" si="597"/>
        <v>587000</v>
      </c>
      <c r="BB1559" s="7">
        <f t="shared" ca="1" si="598"/>
        <v>-364000</v>
      </c>
      <c r="BC1559" s="7">
        <f t="shared" ca="1" si="599"/>
        <v>-38.275499474237641</v>
      </c>
    </row>
    <row r="1560" spans="1:55">
      <c r="A1560" s="7" t="s">
        <v>3166</v>
      </c>
      <c r="B1560" s="7" t="s">
        <v>6453</v>
      </c>
      <c r="C1560" s="9" t="str" cm="1">
        <f t="array" aca="1" ref="C1560" ca="1">_xlfn.TEXTJOIN("",TRUE,IFERROR(MID(B1560,ROW(INDIRECT("1:"&amp;LEN(B1560))),1)*1,""))</f>
        <v>5870</v>
      </c>
      <c r="D1560" s="17">
        <f t="shared" ca="1" si="581"/>
        <v>5870</v>
      </c>
      <c r="E1560" s="7">
        <f t="shared" ca="1" si="582"/>
        <v>-2590</v>
      </c>
      <c r="F1560" s="7">
        <f t="shared" ca="1" si="583"/>
        <v>-30.614657210401901</v>
      </c>
      <c r="H1560" s="10" t="s">
        <v>3166</v>
      </c>
      <c r="I1560" s="11" t="s">
        <v>948</v>
      </c>
      <c r="J1560" s="6" t="str" cm="1">
        <f t="array" aca="1" ref="J1560" ca="1">_xlfn.TEXTJOIN("",TRUE,IFERROR(MID(I1560,ROW(INDIRECT("1:"&amp;LEN(I1560))),1)*1,""))</f>
        <v>10800</v>
      </c>
      <c r="K1560" s="16">
        <f t="shared" ca="1" si="576"/>
        <v>10800</v>
      </c>
      <c r="L1560" s="7">
        <f t="shared" ca="1" si="584"/>
        <v>-17100</v>
      </c>
      <c r="M1560" s="7">
        <f t="shared" ca="1" si="585"/>
        <v>-61.29032258064516</v>
      </c>
      <c r="O1560" s="10" t="s">
        <v>3166</v>
      </c>
      <c r="P1560" s="11" t="s">
        <v>949</v>
      </c>
      <c r="Q1560" s="6" t="str" cm="1">
        <f t="array" aca="1" ref="Q1560" ca="1">_xlfn.TEXTJOIN("",TRUE,IFERROR(MID(P1560,ROW(INDIRECT("1:"&amp;LEN(P1560))),1)*1,""))</f>
        <v>14900</v>
      </c>
      <c r="R1560" s="7">
        <f t="shared" ca="1" si="586"/>
        <v>14900</v>
      </c>
      <c r="S1560" s="7">
        <f t="shared" ca="1" si="587"/>
        <v>-28200</v>
      </c>
      <c r="T1560" s="7">
        <f t="shared" ca="1" si="588"/>
        <v>-65.429234338747108</v>
      </c>
      <c r="V1560" s="10" t="s">
        <v>3166</v>
      </c>
      <c r="W1560" s="11" t="s">
        <v>651</v>
      </c>
      <c r="X1560" s="6" t="str" cm="1">
        <f t="array" aca="1" ref="X1560" ca="1">_xlfn.TEXTJOIN("",TRUE,IFERROR(MID(W1560,ROW(INDIRECT("1:"&amp;LEN(W1560))),1)*1,""))</f>
        <v>260000</v>
      </c>
      <c r="Y1560" s="7">
        <f t="shared" ca="1" si="577"/>
        <v>260000</v>
      </c>
      <c r="Z1560" s="7">
        <f t="shared" ca="1" si="589"/>
        <v>14000</v>
      </c>
      <c r="AA1560" s="7">
        <f t="shared" ca="1" si="590"/>
        <v>5.6910569105691025</v>
      </c>
      <c r="AC1560" s="20" t="s">
        <v>3166</v>
      </c>
      <c r="AD1560" s="11" t="s">
        <v>1167</v>
      </c>
      <c r="AE1560" s="6" t="str" cm="1">
        <f t="array" aca="1" ref="AE1560" ca="1">_xlfn.TEXTJOIN("",TRUE,IFERROR(MID(AD1560,ROW(INDIRECT("1:"&amp;LEN(AD1560))),1)*1,""))</f>
        <v>433000</v>
      </c>
      <c r="AF1560" s="7">
        <f t="shared" ca="1" si="578"/>
        <v>433000</v>
      </c>
      <c r="AG1560" s="7">
        <f t="shared" ca="1" si="591"/>
        <v>-94000</v>
      </c>
      <c r="AH1560" s="7">
        <f t="shared" ca="1" si="592"/>
        <v>-17.836812144212516</v>
      </c>
      <c r="AJ1560" s="23" t="s">
        <v>6454</v>
      </c>
      <c r="AK1560" s="2" t="s">
        <v>4562</v>
      </c>
      <c r="AL1560" s="6" t="str" cm="1">
        <f t="array" aca="1" ref="AL1560" ca="1">_xlfn.TEXTJOIN("",TRUE,IFERROR(MID(AK1560,ROW(INDIRECT("1:"&amp;LEN(AK1560))),1)*1,""))</f>
        <v>1020000</v>
      </c>
      <c r="AM1560" s="7">
        <f t="shared" ca="1" si="579"/>
        <v>1020000</v>
      </c>
      <c r="AN1560" s="7">
        <f t="shared" ca="1" si="593"/>
        <v>-60000</v>
      </c>
      <c r="AO1560" s="7">
        <f t="shared" ca="1" si="594"/>
        <v>-5.5555555555555571</v>
      </c>
      <c r="AQ1560" s="20" t="s">
        <v>5389</v>
      </c>
      <c r="AR1560" s="11" t="s">
        <v>1463</v>
      </c>
      <c r="AS1560" s="6" t="str" cm="1">
        <f t="array" aca="1" ref="AS1560" ca="1">_xlfn.TEXTJOIN("",TRUE,IFERROR(MID(AR1560,ROW(INDIRECT("1:"&amp;LEN(AR1560))),1)*1,""))</f>
        <v>1110000</v>
      </c>
      <c r="AT1560" s="7">
        <f t="shared" ca="1" si="580"/>
        <v>1110000</v>
      </c>
      <c r="AU1560" s="7">
        <f t="shared" ca="1" si="595"/>
        <v>-230000</v>
      </c>
      <c r="AV1560" s="7">
        <f t="shared" ca="1" si="596"/>
        <v>-17.164179104477611</v>
      </c>
      <c r="AX1560" s="8" t="s">
        <v>3166</v>
      </c>
      <c r="AY1560" s="7" t="s">
        <v>1626</v>
      </c>
      <c r="AZ1560" s="9" t="str" cm="1">
        <f t="array" aca="1" ref="AZ1560" ca="1">_xlfn.TEXTJOIN("",TRUE,IFERROR(MID(AY1560,ROW(INDIRECT("1:"&amp;LEN(AY1560))),1)*1,""))</f>
        <v>598000</v>
      </c>
      <c r="BA1560" s="7">
        <f t="shared" ca="1" si="597"/>
        <v>598000</v>
      </c>
      <c r="BB1560" s="7">
        <f t="shared" ca="1" si="598"/>
        <v>-353000</v>
      </c>
      <c r="BC1560" s="7">
        <f t="shared" ca="1" si="599"/>
        <v>-37.11882229232387</v>
      </c>
    </row>
    <row r="1561" spans="1:55">
      <c r="A1561" s="7" t="s">
        <v>3171</v>
      </c>
      <c r="B1561" s="7" t="s">
        <v>4341</v>
      </c>
      <c r="C1561" s="9" t="str" cm="1">
        <f t="array" aca="1" ref="C1561" ca="1">_xlfn.TEXTJOIN("",TRUE,IFERROR(MID(B1561,ROW(INDIRECT("1:"&amp;LEN(B1561))),1)*1,""))</f>
        <v>5850</v>
      </c>
      <c r="D1561" s="17">
        <f t="shared" ca="1" si="581"/>
        <v>5850</v>
      </c>
      <c r="E1561" s="7">
        <f t="shared" ca="1" si="582"/>
        <v>-2610</v>
      </c>
      <c r="F1561" s="7">
        <f t="shared" ca="1" si="583"/>
        <v>-30.851063829787222</v>
      </c>
      <c r="H1561" s="10" t="s">
        <v>3171</v>
      </c>
      <c r="I1561" s="11" t="s">
        <v>915</v>
      </c>
      <c r="J1561" s="6" t="str" cm="1">
        <f t="array" aca="1" ref="J1561" ca="1">_xlfn.TEXTJOIN("",TRUE,IFERROR(MID(I1561,ROW(INDIRECT("1:"&amp;LEN(I1561))),1)*1,""))</f>
        <v>10500</v>
      </c>
      <c r="K1561" s="16">
        <f t="shared" ca="1" si="576"/>
        <v>10500</v>
      </c>
      <c r="L1561" s="7">
        <f t="shared" ca="1" si="584"/>
        <v>-17400</v>
      </c>
      <c r="M1561" s="7">
        <f t="shared" ca="1" si="585"/>
        <v>-62.365591397849464</v>
      </c>
      <c r="O1561" s="10" t="s">
        <v>3171</v>
      </c>
      <c r="P1561" s="11" t="s">
        <v>864</v>
      </c>
      <c r="Q1561" s="6" t="str" cm="1">
        <f t="array" aca="1" ref="Q1561" ca="1">_xlfn.TEXTJOIN("",TRUE,IFERROR(MID(P1561,ROW(INDIRECT("1:"&amp;LEN(P1561))),1)*1,""))</f>
        <v>14700</v>
      </c>
      <c r="R1561" s="7">
        <f t="shared" ca="1" si="586"/>
        <v>14700</v>
      </c>
      <c r="S1561" s="7">
        <f t="shared" ca="1" si="587"/>
        <v>-28400</v>
      </c>
      <c r="T1561" s="7">
        <f t="shared" ca="1" si="588"/>
        <v>-65.893271461716935</v>
      </c>
      <c r="V1561" s="10" t="s">
        <v>3171</v>
      </c>
      <c r="W1561" s="11" t="s">
        <v>67</v>
      </c>
      <c r="X1561" s="6" t="str" cm="1">
        <f t="array" aca="1" ref="X1561" ca="1">_xlfn.TEXTJOIN("",TRUE,IFERROR(MID(W1561,ROW(INDIRECT("1:"&amp;LEN(W1561))),1)*1,""))</f>
        <v>271000</v>
      </c>
      <c r="Y1561" s="7">
        <f t="shared" ca="1" si="577"/>
        <v>271000</v>
      </c>
      <c r="Z1561" s="7">
        <f t="shared" ca="1" si="589"/>
        <v>25000</v>
      </c>
      <c r="AA1561" s="7">
        <f t="shared" ca="1" si="590"/>
        <v>10.162601626016254</v>
      </c>
      <c r="AC1561" s="20" t="s">
        <v>3171</v>
      </c>
      <c r="AD1561" s="11" t="s">
        <v>1234</v>
      </c>
      <c r="AE1561" s="6" t="str" cm="1">
        <f t="array" aca="1" ref="AE1561" ca="1">_xlfn.TEXTJOIN("",TRUE,IFERROR(MID(AD1561,ROW(INDIRECT("1:"&amp;LEN(AD1561))),1)*1,""))</f>
        <v>471000</v>
      </c>
      <c r="AF1561" s="7">
        <f t="shared" ca="1" si="578"/>
        <v>471000</v>
      </c>
      <c r="AG1561" s="7">
        <f t="shared" ca="1" si="591"/>
        <v>-56000</v>
      </c>
      <c r="AH1561" s="7">
        <f t="shared" ca="1" si="592"/>
        <v>-10.626185958254268</v>
      </c>
      <c r="AJ1561" s="23" t="s">
        <v>6455</v>
      </c>
      <c r="AK1561" s="2" t="s">
        <v>4683</v>
      </c>
      <c r="AL1561" s="6" t="str" cm="1">
        <f t="array" aca="1" ref="AL1561" ca="1">_xlfn.TEXTJOIN("",TRUE,IFERROR(MID(AK1561,ROW(INDIRECT("1:"&amp;LEN(AK1561))),1)*1,""))</f>
        <v>1040000</v>
      </c>
      <c r="AM1561" s="7">
        <f t="shared" ca="1" si="579"/>
        <v>1040000</v>
      </c>
      <c r="AN1561" s="7">
        <f t="shared" ca="1" si="593"/>
        <v>-40000</v>
      </c>
      <c r="AO1561" s="7">
        <f t="shared" ca="1" si="594"/>
        <v>-3.7037037037037095</v>
      </c>
      <c r="AQ1561" s="20" t="s">
        <v>5391</v>
      </c>
      <c r="AR1561" s="11" t="s">
        <v>1472</v>
      </c>
      <c r="AS1561" s="6" t="str" cm="1">
        <f t="array" aca="1" ref="AS1561" ca="1">_xlfn.TEXTJOIN("",TRUE,IFERROR(MID(AR1561,ROW(INDIRECT("1:"&amp;LEN(AR1561))),1)*1,""))</f>
        <v>1140000</v>
      </c>
      <c r="AT1561" s="7">
        <f t="shared" ca="1" si="580"/>
        <v>1140000</v>
      </c>
      <c r="AU1561" s="7">
        <f t="shared" ca="1" si="595"/>
        <v>-200000</v>
      </c>
      <c r="AV1561" s="7">
        <f t="shared" ca="1" si="596"/>
        <v>-14.925373134328353</v>
      </c>
      <c r="AX1561" s="8" t="s">
        <v>3171</v>
      </c>
      <c r="AY1561" s="7" t="s">
        <v>709</v>
      </c>
      <c r="AZ1561" s="9" t="str" cm="1">
        <f t="array" aca="1" ref="AZ1561" ca="1">_xlfn.TEXTJOIN("",TRUE,IFERROR(MID(AY1561,ROW(INDIRECT("1:"&amp;LEN(AY1561))),1)*1,""))</f>
        <v>608000</v>
      </c>
      <c r="BA1561" s="7">
        <f t="shared" ca="1" si="597"/>
        <v>608000</v>
      </c>
      <c r="BB1561" s="7">
        <f t="shared" ca="1" si="598"/>
        <v>-343000</v>
      </c>
      <c r="BC1561" s="7">
        <f t="shared" ca="1" si="599"/>
        <v>-36.067297581493165</v>
      </c>
    </row>
    <row r="1562" spans="1:55">
      <c r="A1562" s="7" t="s">
        <v>3176</v>
      </c>
      <c r="B1562" s="7" t="s">
        <v>1574</v>
      </c>
      <c r="C1562" s="9" t="str" cm="1">
        <f t="array" aca="1" ref="C1562" ca="1">_xlfn.TEXTJOIN("",TRUE,IFERROR(MID(B1562,ROW(INDIRECT("1:"&amp;LEN(B1562))),1)*1,""))</f>
        <v>5890</v>
      </c>
      <c r="D1562" s="17">
        <f t="shared" ca="1" si="581"/>
        <v>5890</v>
      </c>
      <c r="E1562" s="7">
        <f t="shared" ca="1" si="582"/>
        <v>-2570</v>
      </c>
      <c r="F1562" s="7">
        <f t="shared" ca="1" si="583"/>
        <v>-30.378250591016553</v>
      </c>
      <c r="H1562" s="10" t="s">
        <v>3176</v>
      </c>
      <c r="I1562" s="11" t="s">
        <v>872</v>
      </c>
      <c r="J1562" s="6" t="str" cm="1">
        <f t="array" aca="1" ref="J1562" ca="1">_xlfn.TEXTJOIN("",TRUE,IFERROR(MID(I1562,ROW(INDIRECT("1:"&amp;LEN(I1562))),1)*1,""))</f>
        <v>10300</v>
      </c>
      <c r="K1562" s="16">
        <f t="shared" ca="1" si="576"/>
        <v>10300</v>
      </c>
      <c r="L1562" s="7">
        <f t="shared" ca="1" si="584"/>
        <v>-17600</v>
      </c>
      <c r="M1562" s="7">
        <f t="shared" ca="1" si="585"/>
        <v>-63.082437275985662</v>
      </c>
      <c r="O1562" s="10" t="s">
        <v>3176</v>
      </c>
      <c r="P1562" s="11" t="s">
        <v>1179</v>
      </c>
      <c r="Q1562" s="6" t="str" cm="1">
        <f t="array" aca="1" ref="Q1562" ca="1">_xlfn.TEXTJOIN("",TRUE,IFERROR(MID(P1562,ROW(INDIRECT("1:"&amp;LEN(P1562))),1)*1,""))</f>
        <v>14400</v>
      </c>
      <c r="R1562" s="7">
        <f t="shared" ca="1" si="586"/>
        <v>14400</v>
      </c>
      <c r="S1562" s="7">
        <f t="shared" ca="1" si="587"/>
        <v>-28700</v>
      </c>
      <c r="T1562" s="7">
        <f t="shared" ca="1" si="588"/>
        <v>-66.589327146171698</v>
      </c>
      <c r="V1562" s="10" t="s">
        <v>3176</v>
      </c>
      <c r="W1562" s="11" t="s">
        <v>4190</v>
      </c>
      <c r="X1562" s="6" t="str" cm="1">
        <f t="array" aca="1" ref="X1562" ca="1">_xlfn.TEXTJOIN("",TRUE,IFERROR(MID(W1562,ROW(INDIRECT("1:"&amp;LEN(W1562))),1)*1,""))</f>
        <v>278000</v>
      </c>
      <c r="Y1562" s="7">
        <f t="shared" ca="1" si="577"/>
        <v>278000</v>
      </c>
      <c r="Z1562" s="7">
        <f t="shared" ca="1" si="589"/>
        <v>32000</v>
      </c>
      <c r="AA1562" s="7">
        <f t="shared" ca="1" si="590"/>
        <v>13.00813008130082</v>
      </c>
      <c r="AC1562" s="20" t="s">
        <v>3176</v>
      </c>
      <c r="AD1562" s="11" t="s">
        <v>642</v>
      </c>
      <c r="AE1562" s="6" t="str" cm="1">
        <f t="array" aca="1" ref="AE1562" ca="1">_xlfn.TEXTJOIN("",TRUE,IFERROR(MID(AD1562,ROW(INDIRECT("1:"&amp;LEN(AD1562))),1)*1,""))</f>
        <v>501000</v>
      </c>
      <c r="AF1562" s="7">
        <f t="shared" ca="1" si="578"/>
        <v>501000</v>
      </c>
      <c r="AG1562" s="7">
        <f t="shared" ca="1" si="591"/>
        <v>-26000</v>
      </c>
      <c r="AH1562" s="7">
        <f t="shared" ca="1" si="592"/>
        <v>-4.9335863377609144</v>
      </c>
      <c r="AJ1562" s="23" t="s">
        <v>6456</v>
      </c>
      <c r="AK1562" s="2" t="s">
        <v>4693</v>
      </c>
      <c r="AL1562" s="6" t="str" cm="1">
        <f t="array" aca="1" ref="AL1562" ca="1">_xlfn.TEXTJOIN("",TRUE,IFERROR(MID(AK1562,ROW(INDIRECT("1:"&amp;LEN(AK1562))),1)*1,""))</f>
        <v>1070000</v>
      </c>
      <c r="AM1562" s="7">
        <f t="shared" ca="1" si="579"/>
        <v>1070000</v>
      </c>
      <c r="AN1562" s="7">
        <f t="shared" ca="1" si="593"/>
        <v>-10000</v>
      </c>
      <c r="AO1562" s="7">
        <f t="shared" ca="1" si="594"/>
        <v>-0.92592592592592382</v>
      </c>
      <c r="AQ1562" s="20" t="s">
        <v>5393</v>
      </c>
      <c r="AR1562" s="11" t="s">
        <v>1507</v>
      </c>
      <c r="AS1562" s="6" t="str" cm="1">
        <f t="array" aca="1" ref="AS1562" ca="1">_xlfn.TEXTJOIN("",TRUE,IFERROR(MID(AR1562,ROW(INDIRECT("1:"&amp;LEN(AR1562))),1)*1,""))</f>
        <v>1180000</v>
      </c>
      <c r="AT1562" s="7">
        <f t="shared" ca="1" si="580"/>
        <v>1180000</v>
      </c>
      <c r="AU1562" s="7">
        <f t="shared" ca="1" si="595"/>
        <v>-160000</v>
      </c>
      <c r="AV1562" s="7">
        <f t="shared" ca="1" si="596"/>
        <v>-11.940298507462686</v>
      </c>
      <c r="AX1562" s="8" t="s">
        <v>3176</v>
      </c>
      <c r="AY1562" s="7" t="s">
        <v>514</v>
      </c>
      <c r="AZ1562" s="9" t="str" cm="1">
        <f t="array" aca="1" ref="AZ1562" ca="1">_xlfn.TEXTJOIN("",TRUE,IFERROR(MID(AY1562,ROW(INDIRECT("1:"&amp;LEN(AY1562))),1)*1,""))</f>
        <v>620000</v>
      </c>
      <c r="BA1562" s="7">
        <f t="shared" ca="1" si="597"/>
        <v>620000</v>
      </c>
      <c r="BB1562" s="7">
        <f t="shared" ca="1" si="598"/>
        <v>-331000</v>
      </c>
      <c r="BC1562" s="7">
        <f t="shared" ca="1" si="599"/>
        <v>-34.805467928496313</v>
      </c>
    </row>
    <row r="1563" spans="1:55">
      <c r="A1563" s="7" t="s">
        <v>3183</v>
      </c>
      <c r="B1563" s="7" t="s">
        <v>4326</v>
      </c>
      <c r="C1563" s="9" t="str" cm="1">
        <f t="array" aca="1" ref="C1563" ca="1">_xlfn.TEXTJOIN("",TRUE,IFERROR(MID(B1563,ROW(INDIRECT("1:"&amp;LEN(B1563))),1)*1,""))</f>
        <v>5960</v>
      </c>
      <c r="D1563" s="17">
        <f t="shared" ca="1" si="581"/>
        <v>5960</v>
      </c>
      <c r="E1563" s="7">
        <f t="shared" ca="1" si="582"/>
        <v>-2500</v>
      </c>
      <c r="F1563" s="7">
        <f t="shared" ca="1" si="583"/>
        <v>-29.550827423167846</v>
      </c>
      <c r="H1563" s="10" t="s">
        <v>3183</v>
      </c>
      <c r="I1563" s="11" t="s">
        <v>915</v>
      </c>
      <c r="J1563" s="6" t="str" cm="1">
        <f t="array" aca="1" ref="J1563" ca="1">_xlfn.TEXTJOIN("",TRUE,IFERROR(MID(I1563,ROW(INDIRECT("1:"&amp;LEN(I1563))),1)*1,""))</f>
        <v>10500</v>
      </c>
      <c r="K1563" s="16">
        <f t="shared" ca="1" si="576"/>
        <v>10500</v>
      </c>
      <c r="L1563" s="7">
        <f t="shared" ca="1" si="584"/>
        <v>-17400</v>
      </c>
      <c r="M1563" s="7">
        <f t="shared" ca="1" si="585"/>
        <v>-62.365591397849464</v>
      </c>
      <c r="O1563" s="10" t="s">
        <v>3183</v>
      </c>
      <c r="P1563" s="11" t="s">
        <v>1645</v>
      </c>
      <c r="Q1563" s="6" t="str" cm="1">
        <f t="array" aca="1" ref="Q1563" ca="1">_xlfn.TEXTJOIN("",TRUE,IFERROR(MID(P1563,ROW(INDIRECT("1:"&amp;LEN(P1563))),1)*1,""))</f>
        <v>14500</v>
      </c>
      <c r="R1563" s="7">
        <f t="shared" ca="1" si="586"/>
        <v>14500</v>
      </c>
      <c r="S1563" s="7">
        <f t="shared" ca="1" si="587"/>
        <v>-28600</v>
      </c>
      <c r="T1563" s="7">
        <f t="shared" ca="1" si="588"/>
        <v>-66.357308584686777</v>
      </c>
      <c r="V1563" s="10" t="s">
        <v>3183</v>
      </c>
      <c r="W1563" s="11" t="s">
        <v>4190</v>
      </c>
      <c r="X1563" s="6" t="str" cm="1">
        <f t="array" aca="1" ref="X1563" ca="1">_xlfn.TEXTJOIN("",TRUE,IFERROR(MID(W1563,ROW(INDIRECT("1:"&amp;LEN(W1563))),1)*1,""))</f>
        <v>278000</v>
      </c>
      <c r="Y1563" s="7">
        <f t="shared" ca="1" si="577"/>
        <v>278000</v>
      </c>
      <c r="Z1563" s="7">
        <f t="shared" ca="1" si="589"/>
        <v>32000</v>
      </c>
      <c r="AA1563" s="7">
        <f t="shared" ca="1" si="590"/>
        <v>13.00813008130082</v>
      </c>
      <c r="AC1563" s="20" t="s">
        <v>3183</v>
      </c>
      <c r="AD1563" s="11" t="s">
        <v>4453</v>
      </c>
      <c r="AE1563" s="6" t="str" cm="1">
        <f t="array" aca="1" ref="AE1563" ca="1">_xlfn.TEXTJOIN("",TRUE,IFERROR(MID(AD1563,ROW(INDIRECT("1:"&amp;LEN(AD1563))),1)*1,""))</f>
        <v>517000</v>
      </c>
      <c r="AF1563" s="7">
        <f t="shared" ca="1" si="578"/>
        <v>517000</v>
      </c>
      <c r="AG1563" s="7">
        <f t="shared" ca="1" si="591"/>
        <v>-10000</v>
      </c>
      <c r="AH1563" s="7">
        <f t="shared" ca="1" si="592"/>
        <v>-1.8975332068311133</v>
      </c>
      <c r="AJ1563" s="23" t="s">
        <v>6457</v>
      </c>
      <c r="AK1563" s="2" t="s">
        <v>5383</v>
      </c>
      <c r="AL1563" s="6" t="str" cm="1">
        <f t="array" aca="1" ref="AL1563" ca="1">_xlfn.TEXTJOIN("",TRUE,IFERROR(MID(AK1563,ROW(INDIRECT("1:"&amp;LEN(AK1563))),1)*1,""))</f>
        <v>1080000</v>
      </c>
      <c r="AM1563" s="7">
        <f t="shared" ca="1" si="579"/>
        <v>1080000</v>
      </c>
      <c r="AN1563" s="7">
        <f t="shared" ca="1" si="593"/>
        <v>0</v>
      </c>
      <c r="AO1563" s="7">
        <f t="shared" ca="1" si="594"/>
        <v>0</v>
      </c>
      <c r="AQ1563" s="20" t="s">
        <v>5395</v>
      </c>
      <c r="AR1563" s="11" t="s">
        <v>5188</v>
      </c>
      <c r="AS1563" s="6" t="str" cm="1">
        <f t="array" aca="1" ref="AS1563" ca="1">_xlfn.TEXTJOIN("",TRUE,IFERROR(MID(AR1563,ROW(INDIRECT("1:"&amp;LEN(AR1563))),1)*1,""))</f>
        <v>1210000</v>
      </c>
      <c r="AT1563" s="7">
        <f t="shared" ca="1" si="580"/>
        <v>1210000</v>
      </c>
      <c r="AU1563" s="7">
        <f t="shared" ca="1" si="595"/>
        <v>-130000</v>
      </c>
      <c r="AV1563" s="7">
        <f t="shared" ca="1" si="596"/>
        <v>-9.7014925373134275</v>
      </c>
      <c r="AX1563" s="8" t="s">
        <v>3183</v>
      </c>
      <c r="AY1563" s="7" t="s">
        <v>2990</v>
      </c>
      <c r="AZ1563" s="9" t="str" cm="1">
        <f t="array" aca="1" ref="AZ1563" ca="1">_xlfn.TEXTJOIN("",TRUE,IFERROR(MID(AY1563,ROW(INDIRECT("1:"&amp;LEN(AY1563))),1)*1,""))</f>
        <v>633000</v>
      </c>
      <c r="BA1563" s="7">
        <f t="shared" ca="1" si="597"/>
        <v>633000</v>
      </c>
      <c r="BB1563" s="7">
        <f t="shared" ca="1" si="598"/>
        <v>-318000</v>
      </c>
      <c r="BC1563" s="7">
        <f t="shared" ca="1" si="599"/>
        <v>-33.438485804416402</v>
      </c>
    </row>
    <row r="1564" spans="1:55">
      <c r="A1564" s="7" t="s">
        <v>3191</v>
      </c>
      <c r="B1564" s="7" t="s">
        <v>6029</v>
      </c>
      <c r="C1564" s="9" t="str" cm="1">
        <f t="array" aca="1" ref="C1564" ca="1">_xlfn.TEXTJOIN("",TRUE,IFERROR(MID(B1564,ROW(INDIRECT("1:"&amp;LEN(B1564))),1)*1,""))</f>
        <v>5930</v>
      </c>
      <c r="D1564" s="17">
        <f t="shared" ca="1" si="581"/>
        <v>5930</v>
      </c>
      <c r="E1564" s="7">
        <f t="shared" ca="1" si="582"/>
        <v>-2530</v>
      </c>
      <c r="F1564" s="7">
        <f t="shared" ca="1" si="583"/>
        <v>-29.905437352245869</v>
      </c>
      <c r="H1564" s="10" t="s">
        <v>3191</v>
      </c>
      <c r="I1564" s="11" t="s">
        <v>883</v>
      </c>
      <c r="J1564" s="6" t="str" cm="1">
        <f t="array" aca="1" ref="J1564" ca="1">_xlfn.TEXTJOIN("",TRUE,IFERROR(MID(I1564,ROW(INDIRECT("1:"&amp;LEN(I1564))),1)*1,""))</f>
        <v>10400</v>
      </c>
      <c r="K1564" s="16">
        <f t="shared" ca="1" si="576"/>
        <v>10400</v>
      </c>
      <c r="L1564" s="7">
        <f t="shared" ca="1" si="584"/>
        <v>-17500</v>
      </c>
      <c r="M1564" s="7">
        <f t="shared" ca="1" si="585"/>
        <v>-62.724014336917563</v>
      </c>
      <c r="O1564" s="10" t="s">
        <v>3191</v>
      </c>
      <c r="P1564" s="11" t="s">
        <v>864</v>
      </c>
      <c r="Q1564" s="6" t="str" cm="1">
        <f t="array" aca="1" ref="Q1564" ca="1">_xlfn.TEXTJOIN("",TRUE,IFERROR(MID(P1564,ROW(INDIRECT("1:"&amp;LEN(P1564))),1)*1,""))</f>
        <v>14700</v>
      </c>
      <c r="R1564" s="7">
        <f t="shared" ca="1" si="586"/>
        <v>14700</v>
      </c>
      <c r="S1564" s="7">
        <f t="shared" ca="1" si="587"/>
        <v>-28400</v>
      </c>
      <c r="T1564" s="7">
        <f t="shared" ca="1" si="588"/>
        <v>-65.893271461716935</v>
      </c>
      <c r="V1564" s="10" t="s">
        <v>3191</v>
      </c>
      <c r="W1564" s="11" t="s">
        <v>56</v>
      </c>
      <c r="X1564" s="6" t="str" cm="1">
        <f t="array" aca="1" ref="X1564" ca="1">_xlfn.TEXTJOIN("",TRUE,IFERROR(MID(W1564,ROW(INDIRECT("1:"&amp;LEN(W1564))),1)*1,""))</f>
        <v>273000</v>
      </c>
      <c r="Y1564" s="7">
        <f t="shared" ca="1" si="577"/>
        <v>273000</v>
      </c>
      <c r="Z1564" s="7">
        <f t="shared" ca="1" si="589"/>
        <v>27000</v>
      </c>
      <c r="AA1564" s="7">
        <f t="shared" ca="1" si="590"/>
        <v>10.975609756097569</v>
      </c>
      <c r="AC1564" s="20" t="s">
        <v>3191</v>
      </c>
      <c r="AD1564" s="11" t="s">
        <v>3227</v>
      </c>
      <c r="AE1564" s="6" t="str" cm="1">
        <f t="array" aca="1" ref="AE1564" ca="1">_xlfn.TEXTJOIN("",TRUE,IFERROR(MID(AD1564,ROW(INDIRECT("1:"&amp;LEN(AD1564))),1)*1,""))</f>
        <v>515000</v>
      </c>
      <c r="AF1564" s="7">
        <f t="shared" ca="1" si="578"/>
        <v>515000</v>
      </c>
      <c r="AG1564" s="7">
        <f t="shared" ca="1" si="591"/>
        <v>-12000</v>
      </c>
      <c r="AH1564" s="7">
        <f t="shared" ca="1" si="592"/>
        <v>-2.2770398481973473</v>
      </c>
      <c r="AJ1564" s="23" t="s">
        <v>6458</v>
      </c>
      <c r="AK1564" s="2" t="s">
        <v>5383</v>
      </c>
      <c r="AL1564" s="6" t="str" cm="1">
        <f t="array" aca="1" ref="AL1564" ca="1">_xlfn.TEXTJOIN("",TRUE,IFERROR(MID(AK1564,ROW(INDIRECT("1:"&amp;LEN(AK1564))),1)*1,""))</f>
        <v>1080000</v>
      </c>
      <c r="AM1564" s="7">
        <f t="shared" ca="1" si="579"/>
        <v>1080000</v>
      </c>
      <c r="AN1564" s="7">
        <f t="shared" ca="1" si="593"/>
        <v>0</v>
      </c>
      <c r="AO1564" s="7">
        <f t="shared" ca="1" si="594"/>
        <v>0</v>
      </c>
      <c r="AQ1564" s="20" t="s">
        <v>5398</v>
      </c>
      <c r="AR1564" s="11" t="s">
        <v>5184</v>
      </c>
      <c r="AS1564" s="6" t="str" cm="1">
        <f t="array" aca="1" ref="AS1564" ca="1">_xlfn.TEXTJOIN("",TRUE,IFERROR(MID(AR1564,ROW(INDIRECT("1:"&amp;LEN(AR1564))),1)*1,""))</f>
        <v>1240000</v>
      </c>
      <c r="AT1564" s="7">
        <f t="shared" ca="1" si="580"/>
        <v>1240000</v>
      </c>
      <c r="AU1564" s="7">
        <f t="shared" ca="1" si="595"/>
        <v>-100000</v>
      </c>
      <c r="AV1564" s="7">
        <f t="shared" ca="1" si="596"/>
        <v>-7.4626865671641838</v>
      </c>
      <c r="AX1564" s="8" t="s">
        <v>3191</v>
      </c>
      <c r="AY1564" s="7" t="s">
        <v>976</v>
      </c>
      <c r="AZ1564" s="9" t="str" cm="1">
        <f t="array" aca="1" ref="AZ1564" ca="1">_xlfn.TEXTJOIN("",TRUE,IFERROR(MID(AY1564,ROW(INDIRECT("1:"&amp;LEN(AY1564))),1)*1,""))</f>
        <v>648000</v>
      </c>
      <c r="BA1564" s="7">
        <f t="shared" ca="1" si="597"/>
        <v>648000</v>
      </c>
      <c r="BB1564" s="7">
        <f t="shared" ca="1" si="598"/>
        <v>-303000</v>
      </c>
      <c r="BC1564" s="7">
        <f t="shared" ca="1" si="599"/>
        <v>-31.861198738170344</v>
      </c>
    </row>
    <row r="1565" spans="1:55">
      <c r="A1565" s="7" t="s">
        <v>3196</v>
      </c>
      <c r="B1565" s="7" t="s">
        <v>2627</v>
      </c>
      <c r="C1565" s="9" t="str" cm="1">
        <f t="array" aca="1" ref="C1565" ca="1">_xlfn.TEXTJOIN("",TRUE,IFERROR(MID(B1565,ROW(INDIRECT("1:"&amp;LEN(B1565))),1)*1,""))</f>
        <v>5780</v>
      </c>
      <c r="D1565" s="17">
        <f t="shared" ca="1" si="581"/>
        <v>5780</v>
      </c>
      <c r="E1565" s="7">
        <f t="shared" ca="1" si="582"/>
        <v>-2680</v>
      </c>
      <c r="F1565" s="7">
        <f t="shared" ca="1" si="583"/>
        <v>-31.678486997635929</v>
      </c>
      <c r="H1565" s="10" t="s">
        <v>3196</v>
      </c>
      <c r="I1565" s="11" t="s">
        <v>872</v>
      </c>
      <c r="J1565" s="6" t="str" cm="1">
        <f t="array" aca="1" ref="J1565" ca="1">_xlfn.TEXTJOIN("",TRUE,IFERROR(MID(I1565,ROW(INDIRECT("1:"&amp;LEN(I1565))),1)*1,""))</f>
        <v>10300</v>
      </c>
      <c r="K1565" s="16">
        <f t="shared" ca="1" si="576"/>
        <v>10300</v>
      </c>
      <c r="L1565" s="7">
        <f t="shared" ca="1" si="584"/>
        <v>-17600</v>
      </c>
      <c r="M1565" s="7">
        <f t="shared" ca="1" si="585"/>
        <v>-63.082437275985662</v>
      </c>
      <c r="O1565" s="10" t="s">
        <v>3196</v>
      </c>
      <c r="P1565" s="11" t="s">
        <v>6000</v>
      </c>
      <c r="Q1565" s="6" t="str" cm="1">
        <f t="array" aca="1" ref="Q1565" ca="1">_xlfn.TEXTJOIN("",TRUE,IFERROR(MID(P1565,ROW(INDIRECT("1:"&amp;LEN(P1565))),1)*1,""))</f>
        <v>14800</v>
      </c>
      <c r="R1565" s="7">
        <f t="shared" ca="1" si="586"/>
        <v>14800</v>
      </c>
      <c r="S1565" s="7">
        <f t="shared" ca="1" si="587"/>
        <v>-28300</v>
      </c>
      <c r="T1565" s="7">
        <f t="shared" ca="1" si="588"/>
        <v>-65.661252900232029</v>
      </c>
      <c r="V1565" s="10" t="s">
        <v>3196</v>
      </c>
      <c r="W1565" s="11" t="s">
        <v>928</v>
      </c>
      <c r="X1565" s="6" t="str" cm="1">
        <f t="array" aca="1" ref="X1565" ca="1">_xlfn.TEXTJOIN("",TRUE,IFERROR(MID(W1565,ROW(INDIRECT("1:"&amp;LEN(W1565))),1)*1,""))</f>
        <v>266000</v>
      </c>
      <c r="Y1565" s="7">
        <f t="shared" ca="1" si="577"/>
        <v>266000</v>
      </c>
      <c r="Z1565" s="7">
        <f t="shared" ca="1" si="589"/>
        <v>20000</v>
      </c>
      <c r="AA1565" s="7">
        <f t="shared" ca="1" si="590"/>
        <v>8.1300813008130035</v>
      </c>
      <c r="AC1565" s="20" t="s">
        <v>3196</v>
      </c>
      <c r="AD1565" s="11" t="s">
        <v>833</v>
      </c>
      <c r="AE1565" s="6" t="str" cm="1">
        <f t="array" aca="1" ref="AE1565" ca="1">_xlfn.TEXTJOIN("",TRUE,IFERROR(MID(AD1565,ROW(INDIRECT("1:"&amp;LEN(AD1565))),1)*1,""))</f>
        <v>502000</v>
      </c>
      <c r="AF1565" s="7">
        <f t="shared" ca="1" si="578"/>
        <v>502000</v>
      </c>
      <c r="AG1565" s="7">
        <f t="shared" ca="1" si="591"/>
        <v>-25000</v>
      </c>
      <c r="AH1565" s="7">
        <f t="shared" ca="1" si="592"/>
        <v>-4.7438330170778045</v>
      </c>
      <c r="AJ1565" s="23" t="s">
        <v>6459</v>
      </c>
      <c r="AK1565" s="2" t="s">
        <v>3312</v>
      </c>
      <c r="AL1565" s="6" t="str" cm="1">
        <f t="array" aca="1" ref="AL1565" ca="1">_xlfn.TEXTJOIN("",TRUE,IFERROR(MID(AK1565,ROW(INDIRECT("1:"&amp;LEN(AK1565))),1)*1,""))</f>
        <v>1060000</v>
      </c>
      <c r="AM1565" s="7">
        <f t="shared" ca="1" si="579"/>
        <v>1060000</v>
      </c>
      <c r="AN1565" s="7">
        <f t="shared" ca="1" si="593"/>
        <v>-20000</v>
      </c>
      <c r="AO1565" s="7">
        <f t="shared" ca="1" si="594"/>
        <v>-1.8518518518518476</v>
      </c>
      <c r="AQ1565" s="20" t="s">
        <v>5401</v>
      </c>
      <c r="AR1565" s="11" t="s">
        <v>5524</v>
      </c>
      <c r="AS1565" s="6" t="str" cm="1">
        <f t="array" aca="1" ref="AS1565" ca="1">_xlfn.TEXTJOIN("",TRUE,IFERROR(MID(AR1565,ROW(INDIRECT("1:"&amp;LEN(AR1565))),1)*1,""))</f>
        <v>1250000</v>
      </c>
      <c r="AT1565" s="7">
        <f t="shared" ca="1" si="580"/>
        <v>1250000</v>
      </c>
      <c r="AU1565" s="7">
        <f t="shared" ca="1" si="595"/>
        <v>-90000</v>
      </c>
      <c r="AV1565" s="7">
        <f t="shared" ca="1" si="596"/>
        <v>-6.7164179104477597</v>
      </c>
      <c r="AX1565" s="8" t="s">
        <v>3196</v>
      </c>
      <c r="AY1565" s="7" t="s">
        <v>5910</v>
      </c>
      <c r="AZ1565" s="9" t="str" cm="1">
        <f t="array" aca="1" ref="AZ1565" ca="1">_xlfn.TEXTJOIN("",TRUE,IFERROR(MID(AY1565,ROW(INDIRECT("1:"&amp;LEN(AY1565))),1)*1,""))</f>
        <v>662000</v>
      </c>
      <c r="BA1565" s="7">
        <f t="shared" ca="1" si="597"/>
        <v>662000</v>
      </c>
      <c r="BB1565" s="7">
        <f t="shared" ca="1" si="598"/>
        <v>-289000</v>
      </c>
      <c r="BC1565" s="7">
        <f t="shared" ca="1" si="599"/>
        <v>-30.38906414300736</v>
      </c>
    </row>
    <row r="1566" spans="1:55">
      <c r="A1566" s="7" t="s">
        <v>3204</v>
      </c>
      <c r="B1566" s="7" t="s">
        <v>4335</v>
      </c>
      <c r="C1566" s="9" t="str" cm="1">
        <f t="array" aca="1" ref="C1566" ca="1">_xlfn.TEXTJOIN("",TRUE,IFERROR(MID(B1566,ROW(INDIRECT("1:"&amp;LEN(B1566))),1)*1,""))</f>
        <v>5640</v>
      </c>
      <c r="D1566" s="17">
        <f t="shared" ca="1" si="581"/>
        <v>5640</v>
      </c>
      <c r="E1566" s="7">
        <f t="shared" ca="1" si="582"/>
        <v>-2820</v>
      </c>
      <c r="F1566" s="7">
        <f t="shared" ca="1" si="583"/>
        <v>-33.333333333333343</v>
      </c>
      <c r="H1566" s="10" t="s">
        <v>3204</v>
      </c>
      <c r="I1566" s="11" t="s">
        <v>4993</v>
      </c>
      <c r="J1566" s="6" t="str" cm="1">
        <f t="array" aca="1" ref="J1566" ca="1">_xlfn.TEXTJOIN("",TRUE,IFERROR(MID(I1566,ROW(INDIRECT("1:"&amp;LEN(I1566))),1)*1,""))</f>
        <v>9980</v>
      </c>
      <c r="K1566" s="16">
        <f t="shared" ca="1" si="576"/>
        <v>9980</v>
      </c>
      <c r="L1566" s="7">
        <f t="shared" ca="1" si="584"/>
        <v>-17920</v>
      </c>
      <c r="M1566" s="7">
        <f t="shared" ca="1" si="585"/>
        <v>-64.229390681003593</v>
      </c>
      <c r="O1566" s="10" t="s">
        <v>3204</v>
      </c>
      <c r="P1566" s="11" t="s">
        <v>864</v>
      </c>
      <c r="Q1566" s="6" t="str" cm="1">
        <f t="array" aca="1" ref="Q1566" ca="1">_xlfn.TEXTJOIN("",TRUE,IFERROR(MID(P1566,ROW(INDIRECT("1:"&amp;LEN(P1566))),1)*1,""))</f>
        <v>14700</v>
      </c>
      <c r="R1566" s="7">
        <f t="shared" ca="1" si="586"/>
        <v>14700</v>
      </c>
      <c r="S1566" s="7">
        <f t="shared" ca="1" si="587"/>
        <v>-28400</v>
      </c>
      <c r="T1566" s="7">
        <f t="shared" ca="1" si="588"/>
        <v>-65.893271461716935</v>
      </c>
      <c r="V1566" s="10" t="s">
        <v>3204</v>
      </c>
      <c r="W1566" s="11" t="s">
        <v>749</v>
      </c>
      <c r="X1566" s="6" t="str" cm="1">
        <f t="array" aca="1" ref="X1566" ca="1">_xlfn.TEXTJOIN("",TRUE,IFERROR(MID(W1566,ROW(INDIRECT("1:"&amp;LEN(W1566))),1)*1,""))</f>
        <v>258000</v>
      </c>
      <c r="Y1566" s="7">
        <f t="shared" ca="1" si="577"/>
        <v>258000</v>
      </c>
      <c r="Z1566" s="7">
        <f t="shared" ca="1" si="589"/>
        <v>12000</v>
      </c>
      <c r="AA1566" s="7">
        <f t="shared" ca="1" si="590"/>
        <v>4.8780487804878021</v>
      </c>
      <c r="AC1566" s="20" t="s">
        <v>3204</v>
      </c>
      <c r="AD1566" s="11" t="s">
        <v>604</v>
      </c>
      <c r="AE1566" s="6" t="str" cm="1">
        <f t="array" aca="1" ref="AE1566" ca="1">_xlfn.TEXTJOIN("",TRUE,IFERROR(MID(AD1566,ROW(INDIRECT("1:"&amp;LEN(AD1566))),1)*1,""))</f>
        <v>481000</v>
      </c>
      <c r="AF1566" s="7">
        <f t="shared" ca="1" si="578"/>
        <v>481000</v>
      </c>
      <c r="AG1566" s="7">
        <f t="shared" ca="1" si="591"/>
        <v>-46000</v>
      </c>
      <c r="AH1566" s="7">
        <f t="shared" ca="1" si="592"/>
        <v>-8.7286527514231551</v>
      </c>
      <c r="AJ1566" s="23" t="s">
        <v>6460</v>
      </c>
      <c r="AK1566" s="2" t="s">
        <v>4562</v>
      </c>
      <c r="AL1566" s="6" t="str" cm="1">
        <f t="array" aca="1" ref="AL1566" ca="1">_xlfn.TEXTJOIN("",TRUE,IFERROR(MID(AK1566,ROW(INDIRECT("1:"&amp;LEN(AK1566))),1)*1,""))</f>
        <v>1020000</v>
      </c>
      <c r="AM1566" s="7">
        <f t="shared" ca="1" si="579"/>
        <v>1020000</v>
      </c>
      <c r="AN1566" s="7">
        <f t="shared" ca="1" si="593"/>
        <v>-60000</v>
      </c>
      <c r="AO1566" s="7">
        <f t="shared" ca="1" si="594"/>
        <v>-5.5555555555555571</v>
      </c>
      <c r="AQ1566" s="20" t="s">
        <v>5402</v>
      </c>
      <c r="AR1566" s="11" t="s">
        <v>5524</v>
      </c>
      <c r="AS1566" s="6" t="str" cm="1">
        <f t="array" aca="1" ref="AS1566" ca="1">_xlfn.TEXTJOIN("",TRUE,IFERROR(MID(AR1566,ROW(INDIRECT("1:"&amp;LEN(AR1566))),1)*1,""))</f>
        <v>1250000</v>
      </c>
      <c r="AT1566" s="7">
        <f t="shared" ca="1" si="580"/>
        <v>1250000</v>
      </c>
      <c r="AU1566" s="7">
        <f t="shared" ca="1" si="595"/>
        <v>-90000</v>
      </c>
      <c r="AV1566" s="7">
        <f t="shared" ca="1" si="596"/>
        <v>-6.7164179104477597</v>
      </c>
      <c r="AX1566" s="8" t="s">
        <v>3204</v>
      </c>
      <c r="AY1566" s="7" t="s">
        <v>2931</v>
      </c>
      <c r="AZ1566" s="9" t="str" cm="1">
        <f t="array" aca="1" ref="AZ1566" ca="1">_xlfn.TEXTJOIN("",TRUE,IFERROR(MID(AY1566,ROW(INDIRECT("1:"&amp;LEN(AY1566))),1)*1,""))</f>
        <v>678000</v>
      </c>
      <c r="BA1566" s="7">
        <f t="shared" ca="1" si="597"/>
        <v>678000</v>
      </c>
      <c r="BB1566" s="7">
        <f t="shared" ca="1" si="598"/>
        <v>-273000</v>
      </c>
      <c r="BC1566" s="7">
        <f t="shared" ca="1" si="599"/>
        <v>-28.706624605678229</v>
      </c>
    </row>
    <row r="1567" spans="1:55">
      <c r="A1567" s="7" t="s">
        <v>3210</v>
      </c>
      <c r="B1567" s="7" t="s">
        <v>4369</v>
      </c>
      <c r="C1567" s="9" t="str" cm="1">
        <f t="array" aca="1" ref="C1567" ca="1">_xlfn.TEXTJOIN("",TRUE,IFERROR(MID(B1567,ROW(INDIRECT("1:"&amp;LEN(B1567))),1)*1,""))</f>
        <v>5510</v>
      </c>
      <c r="D1567" s="17">
        <f t="shared" ca="1" si="581"/>
        <v>5510</v>
      </c>
      <c r="E1567" s="7">
        <f t="shared" ca="1" si="582"/>
        <v>-2950</v>
      </c>
      <c r="F1567" s="7">
        <f t="shared" ca="1" si="583"/>
        <v>-34.869976359338068</v>
      </c>
      <c r="H1567" s="10" t="s">
        <v>3210</v>
      </c>
      <c r="I1567" s="11" t="s">
        <v>5870</v>
      </c>
      <c r="J1567" s="6" t="str" cm="1">
        <f t="array" aca="1" ref="J1567" ca="1">_xlfn.TEXTJOIN("",TRUE,IFERROR(MID(I1567,ROW(INDIRECT("1:"&amp;LEN(I1567))),1)*1,""))</f>
        <v>9600</v>
      </c>
      <c r="K1567" s="16">
        <f t="shared" ca="1" si="576"/>
        <v>9600</v>
      </c>
      <c r="L1567" s="7">
        <f t="shared" ca="1" si="584"/>
        <v>-18300</v>
      </c>
      <c r="M1567" s="7">
        <f t="shared" ca="1" si="585"/>
        <v>-65.591397849462368</v>
      </c>
      <c r="O1567" s="10" t="s">
        <v>3210</v>
      </c>
      <c r="P1567" s="11" t="s">
        <v>1645</v>
      </c>
      <c r="Q1567" s="6" t="str" cm="1">
        <f t="array" aca="1" ref="Q1567" ca="1">_xlfn.TEXTJOIN("",TRUE,IFERROR(MID(P1567,ROW(INDIRECT("1:"&amp;LEN(P1567))),1)*1,""))</f>
        <v>14500</v>
      </c>
      <c r="R1567" s="7">
        <f t="shared" ca="1" si="586"/>
        <v>14500</v>
      </c>
      <c r="S1567" s="7">
        <f t="shared" ca="1" si="587"/>
        <v>-28600</v>
      </c>
      <c r="T1567" s="7">
        <f t="shared" ca="1" si="588"/>
        <v>-66.357308584686777</v>
      </c>
      <c r="V1567" s="10" t="s">
        <v>3210</v>
      </c>
      <c r="W1567" s="11" t="s">
        <v>784</v>
      </c>
      <c r="X1567" s="6" t="str" cm="1">
        <f t="array" aca="1" ref="X1567" ca="1">_xlfn.TEXTJOIN("",TRUE,IFERROR(MID(W1567,ROW(INDIRECT("1:"&amp;LEN(W1567))),1)*1,""))</f>
        <v>251000</v>
      </c>
      <c r="Y1567" s="7">
        <f t="shared" ca="1" si="577"/>
        <v>251000</v>
      </c>
      <c r="Z1567" s="7">
        <f t="shared" ca="1" si="589"/>
        <v>5000</v>
      </c>
      <c r="AA1567" s="7">
        <f t="shared" ca="1" si="590"/>
        <v>2.0325203252032509</v>
      </c>
      <c r="AC1567" s="20" t="s">
        <v>3210</v>
      </c>
      <c r="AD1567" s="11" t="s">
        <v>3248</v>
      </c>
      <c r="AE1567" s="6" t="str" cm="1">
        <f t="array" aca="1" ref="AE1567" ca="1">_xlfn.TEXTJOIN("",TRUE,IFERROR(MID(AD1567,ROW(INDIRECT("1:"&amp;LEN(AD1567))),1)*1,""))</f>
        <v>460000</v>
      </c>
      <c r="AF1567" s="7">
        <f t="shared" ca="1" si="578"/>
        <v>460000</v>
      </c>
      <c r="AG1567" s="7">
        <f t="shared" ca="1" si="591"/>
        <v>-67000</v>
      </c>
      <c r="AH1567" s="7">
        <f t="shared" ca="1" si="592"/>
        <v>-12.713472485768492</v>
      </c>
      <c r="AJ1567" s="23" t="s">
        <v>6461</v>
      </c>
      <c r="AK1567" s="2" t="s">
        <v>6462</v>
      </c>
      <c r="AL1567" s="6" t="str" cm="1">
        <f t="array" aca="1" ref="AL1567" ca="1">_xlfn.TEXTJOIN("",TRUE,IFERROR(MID(AK1567,ROW(INDIRECT("1:"&amp;LEN(AK1567))),1)*1,""))</f>
        <v>987000</v>
      </c>
      <c r="AM1567" s="7">
        <f t="shared" ca="1" si="579"/>
        <v>987000</v>
      </c>
      <c r="AN1567" s="7">
        <f t="shared" ca="1" si="593"/>
        <v>-93000</v>
      </c>
      <c r="AO1567" s="7">
        <f t="shared" ca="1" si="594"/>
        <v>-8.6111111111111143</v>
      </c>
      <c r="AQ1567" s="20" t="s">
        <v>5405</v>
      </c>
      <c r="AR1567" s="11" t="s">
        <v>5524</v>
      </c>
      <c r="AS1567" s="6" t="str" cm="1">
        <f t="array" aca="1" ref="AS1567" ca="1">_xlfn.TEXTJOIN("",TRUE,IFERROR(MID(AR1567,ROW(INDIRECT("1:"&amp;LEN(AR1567))),1)*1,""))</f>
        <v>1250000</v>
      </c>
      <c r="AT1567" s="7">
        <f t="shared" ca="1" si="580"/>
        <v>1250000</v>
      </c>
      <c r="AU1567" s="7">
        <f t="shared" ca="1" si="595"/>
        <v>-90000</v>
      </c>
      <c r="AV1567" s="7">
        <f t="shared" ca="1" si="596"/>
        <v>-6.7164179104477597</v>
      </c>
      <c r="AX1567" s="8" t="s">
        <v>3210</v>
      </c>
      <c r="AY1567" s="7" t="s">
        <v>5808</v>
      </c>
      <c r="AZ1567" s="9" t="str" cm="1">
        <f t="array" aca="1" ref="AZ1567" ca="1">_xlfn.TEXTJOIN("",TRUE,IFERROR(MID(AY1567,ROW(INDIRECT("1:"&amp;LEN(AY1567))),1)*1,""))</f>
        <v>695000</v>
      </c>
      <c r="BA1567" s="7">
        <f t="shared" ca="1" si="597"/>
        <v>695000</v>
      </c>
      <c r="BB1567" s="7">
        <f t="shared" ca="1" si="598"/>
        <v>-256000</v>
      </c>
      <c r="BC1567" s="7">
        <f t="shared" ca="1" si="599"/>
        <v>-26.919032597266039</v>
      </c>
    </row>
    <row r="1568" spans="1:55">
      <c r="A1568" s="7" t="s">
        <v>3216</v>
      </c>
      <c r="B1568" s="7" t="s">
        <v>1854</v>
      </c>
      <c r="C1568" s="9" t="str" cm="1">
        <f t="array" aca="1" ref="C1568" ca="1">_xlfn.TEXTJOIN("",TRUE,IFERROR(MID(B1568,ROW(INDIRECT("1:"&amp;LEN(B1568))),1)*1,""))</f>
        <v>5280</v>
      </c>
      <c r="D1568" s="17">
        <f t="shared" ca="1" si="581"/>
        <v>5280</v>
      </c>
      <c r="E1568" s="7">
        <f t="shared" ca="1" si="582"/>
        <v>-3180</v>
      </c>
      <c r="F1568" s="7">
        <f t="shared" ca="1" si="583"/>
        <v>-37.588652482269502</v>
      </c>
      <c r="H1568" s="10" t="s">
        <v>3216</v>
      </c>
      <c r="I1568" s="11" t="s">
        <v>6463</v>
      </c>
      <c r="J1568" s="6" t="str" cm="1">
        <f t="array" aca="1" ref="J1568" ca="1">_xlfn.TEXTJOIN("",TRUE,IFERROR(MID(I1568,ROW(INDIRECT("1:"&amp;LEN(I1568))),1)*1,""))</f>
        <v>9580</v>
      </c>
      <c r="K1568" s="16">
        <f t="shared" ca="1" si="576"/>
        <v>9580</v>
      </c>
      <c r="L1568" s="7">
        <f t="shared" ca="1" si="584"/>
        <v>-18320</v>
      </c>
      <c r="M1568" s="7">
        <f t="shared" ca="1" si="585"/>
        <v>-65.663082437275989</v>
      </c>
      <c r="O1568" s="10" t="s">
        <v>3216</v>
      </c>
      <c r="P1568" s="11" t="s">
        <v>1468</v>
      </c>
      <c r="Q1568" s="6" t="str" cm="1">
        <f t="array" aca="1" ref="Q1568" ca="1">_xlfn.TEXTJOIN("",TRUE,IFERROR(MID(P1568,ROW(INDIRECT("1:"&amp;LEN(P1568))),1)*1,""))</f>
        <v>14600</v>
      </c>
      <c r="R1568" s="7">
        <f t="shared" ca="1" si="586"/>
        <v>14600</v>
      </c>
      <c r="S1568" s="7">
        <f t="shared" ca="1" si="587"/>
        <v>-28500</v>
      </c>
      <c r="T1568" s="7">
        <f t="shared" ca="1" si="588"/>
        <v>-66.125290023201856</v>
      </c>
      <c r="V1568" s="10" t="s">
        <v>3216</v>
      </c>
      <c r="W1568" s="11" t="s">
        <v>1669</v>
      </c>
      <c r="X1568" s="6" t="str" cm="1">
        <f t="array" aca="1" ref="X1568" ca="1">_xlfn.TEXTJOIN("",TRUE,IFERROR(MID(W1568,ROW(INDIRECT("1:"&amp;LEN(W1568))),1)*1,""))</f>
        <v>244000</v>
      </c>
      <c r="Y1568" s="7">
        <f t="shared" ca="1" si="577"/>
        <v>244000</v>
      </c>
      <c r="Z1568" s="7">
        <f t="shared" ca="1" si="589"/>
        <v>-2000</v>
      </c>
      <c r="AA1568" s="7">
        <f t="shared" ca="1" si="590"/>
        <v>-0.81300813008130035</v>
      </c>
      <c r="AC1568" s="20" t="s">
        <v>3216</v>
      </c>
      <c r="AD1568" s="11" t="s">
        <v>279</v>
      </c>
      <c r="AE1568" s="6" t="str" cm="1">
        <f t="array" aca="1" ref="AE1568" ca="1">_xlfn.TEXTJOIN("",TRUE,IFERROR(MID(AD1568,ROW(INDIRECT("1:"&amp;LEN(AD1568))),1)*1,""))</f>
        <v>431000</v>
      </c>
      <c r="AF1568" s="7">
        <f t="shared" ca="1" si="578"/>
        <v>431000</v>
      </c>
      <c r="AG1568" s="7">
        <f t="shared" ca="1" si="591"/>
        <v>-96000</v>
      </c>
      <c r="AH1568" s="7">
        <f t="shared" ca="1" si="592"/>
        <v>-18.21631878557875</v>
      </c>
      <c r="AJ1568" s="23" t="s">
        <v>6464</v>
      </c>
      <c r="AK1568" s="2" t="s">
        <v>5318</v>
      </c>
      <c r="AL1568" s="6" t="str" cm="1">
        <f t="array" aca="1" ref="AL1568" ca="1">_xlfn.TEXTJOIN("",TRUE,IFERROR(MID(AK1568,ROW(INDIRECT("1:"&amp;LEN(AK1568))),1)*1,""))</f>
        <v>943000</v>
      </c>
      <c r="AM1568" s="7">
        <f t="shared" ca="1" si="579"/>
        <v>943000</v>
      </c>
      <c r="AN1568" s="7">
        <f t="shared" ca="1" si="593"/>
        <v>-137000</v>
      </c>
      <c r="AO1568" s="7">
        <f t="shared" ca="1" si="594"/>
        <v>-12.68518518518519</v>
      </c>
      <c r="AQ1568" s="20" t="s">
        <v>5407</v>
      </c>
      <c r="AR1568" s="11" t="s">
        <v>5184</v>
      </c>
      <c r="AS1568" s="6" t="str" cm="1">
        <f t="array" aca="1" ref="AS1568" ca="1">_xlfn.TEXTJOIN("",TRUE,IFERROR(MID(AR1568,ROW(INDIRECT("1:"&amp;LEN(AR1568))),1)*1,""))</f>
        <v>1240000</v>
      </c>
      <c r="AT1568" s="7">
        <f t="shared" ca="1" si="580"/>
        <v>1240000</v>
      </c>
      <c r="AU1568" s="7">
        <f t="shared" ca="1" si="595"/>
        <v>-100000</v>
      </c>
      <c r="AV1568" s="7">
        <f t="shared" ca="1" si="596"/>
        <v>-7.4626865671641838</v>
      </c>
      <c r="AX1568" s="8" t="s">
        <v>3216</v>
      </c>
      <c r="AY1568" s="7" t="s">
        <v>307</v>
      </c>
      <c r="AZ1568" s="9" t="str" cm="1">
        <f t="array" aca="1" ref="AZ1568" ca="1">_xlfn.TEXTJOIN("",TRUE,IFERROR(MID(AY1568,ROW(INDIRECT("1:"&amp;LEN(AY1568))),1)*1,""))</f>
        <v>713000</v>
      </c>
      <c r="BA1568" s="7">
        <f t="shared" ca="1" si="597"/>
        <v>713000</v>
      </c>
      <c r="BB1568" s="7">
        <f t="shared" ca="1" si="598"/>
        <v>-238000</v>
      </c>
      <c r="BC1568" s="7">
        <f t="shared" ca="1" si="599"/>
        <v>-25.026288117770761</v>
      </c>
    </row>
    <row r="1569" spans="1:55">
      <c r="A1569" s="7" t="s">
        <v>3223</v>
      </c>
      <c r="B1569" s="7" t="s">
        <v>2373</v>
      </c>
      <c r="C1569" s="9" t="str" cm="1">
        <f t="array" aca="1" ref="C1569" ca="1">_xlfn.TEXTJOIN("",TRUE,IFERROR(MID(B1569,ROW(INDIRECT("1:"&amp;LEN(B1569))),1)*1,""))</f>
        <v>5130</v>
      </c>
      <c r="D1569" s="17">
        <f t="shared" ca="1" si="581"/>
        <v>5130</v>
      </c>
      <c r="E1569" s="7">
        <f t="shared" ca="1" si="582"/>
        <v>-3330</v>
      </c>
      <c r="F1569" s="7">
        <f t="shared" ca="1" si="583"/>
        <v>-39.361702127659569</v>
      </c>
      <c r="H1569" s="10" t="s">
        <v>3223</v>
      </c>
      <c r="I1569" s="11" t="s">
        <v>863</v>
      </c>
      <c r="J1569" s="6" t="str" cm="1">
        <f t="array" aca="1" ref="J1569" ca="1">_xlfn.TEXTJOIN("",TRUE,IFERROR(MID(I1569,ROW(INDIRECT("1:"&amp;LEN(I1569))),1)*1,""))</f>
        <v>9490</v>
      </c>
      <c r="K1569" s="16">
        <f t="shared" ca="1" si="576"/>
        <v>9490</v>
      </c>
      <c r="L1569" s="7">
        <f t="shared" ca="1" si="584"/>
        <v>-18410</v>
      </c>
      <c r="M1569" s="7">
        <f t="shared" ca="1" si="585"/>
        <v>-65.98566308243727</v>
      </c>
      <c r="O1569" s="10" t="s">
        <v>3223</v>
      </c>
      <c r="P1569" s="11" t="s">
        <v>864</v>
      </c>
      <c r="Q1569" s="6" t="str" cm="1">
        <f t="array" aca="1" ref="Q1569" ca="1">_xlfn.TEXTJOIN("",TRUE,IFERROR(MID(P1569,ROW(INDIRECT("1:"&amp;LEN(P1569))),1)*1,""))</f>
        <v>14700</v>
      </c>
      <c r="R1569" s="7">
        <f t="shared" ca="1" si="586"/>
        <v>14700</v>
      </c>
      <c r="S1569" s="7">
        <f t="shared" ca="1" si="587"/>
        <v>-28400</v>
      </c>
      <c r="T1569" s="7">
        <f t="shared" ca="1" si="588"/>
        <v>-65.893271461716935</v>
      </c>
      <c r="V1569" s="10" t="s">
        <v>3223</v>
      </c>
      <c r="W1569" s="11" t="s">
        <v>4030</v>
      </c>
      <c r="X1569" s="6" t="str" cm="1">
        <f t="array" aca="1" ref="X1569" ca="1">_xlfn.TEXTJOIN("",TRUE,IFERROR(MID(W1569,ROW(INDIRECT("1:"&amp;LEN(W1569))),1)*1,""))</f>
        <v>237000</v>
      </c>
      <c r="Y1569" s="7">
        <f t="shared" ca="1" si="577"/>
        <v>237000</v>
      </c>
      <c r="Z1569" s="7">
        <f t="shared" ca="1" si="589"/>
        <v>-9000</v>
      </c>
      <c r="AA1569" s="7">
        <f t="shared" ca="1" si="590"/>
        <v>-3.6585365853658516</v>
      </c>
      <c r="AC1569" s="20" t="s">
        <v>3223</v>
      </c>
      <c r="AD1569" s="11" t="s">
        <v>3854</v>
      </c>
      <c r="AE1569" s="6" t="str" cm="1">
        <f t="array" aca="1" ref="AE1569" ca="1">_xlfn.TEXTJOIN("",TRUE,IFERROR(MID(AD1569,ROW(INDIRECT("1:"&amp;LEN(AD1569))),1)*1,""))</f>
        <v>408000</v>
      </c>
      <c r="AF1569" s="7">
        <f t="shared" ca="1" si="578"/>
        <v>408000</v>
      </c>
      <c r="AG1569" s="7">
        <f t="shared" ca="1" si="591"/>
        <v>-119000</v>
      </c>
      <c r="AH1569" s="7">
        <f t="shared" ca="1" si="592"/>
        <v>-22.58064516129032</v>
      </c>
      <c r="AJ1569" s="23" t="s">
        <v>6465</v>
      </c>
      <c r="AK1569" s="2" t="s">
        <v>6466</v>
      </c>
      <c r="AL1569" s="6" t="str" cm="1">
        <f t="array" aca="1" ref="AL1569" ca="1">_xlfn.TEXTJOIN("",TRUE,IFERROR(MID(AK1569,ROW(INDIRECT("1:"&amp;LEN(AK1569))),1)*1,""))</f>
        <v>893000</v>
      </c>
      <c r="AM1569" s="7">
        <f t="shared" ca="1" si="579"/>
        <v>893000</v>
      </c>
      <c r="AN1569" s="7">
        <f t="shared" ca="1" si="593"/>
        <v>-187000</v>
      </c>
      <c r="AO1569" s="7">
        <f t="shared" ca="1" si="594"/>
        <v>-17.31481481481481</v>
      </c>
      <c r="AQ1569" s="20" t="s">
        <v>5408</v>
      </c>
      <c r="AR1569" s="11" t="s">
        <v>5522</v>
      </c>
      <c r="AS1569" s="6" t="str" cm="1">
        <f t="array" aca="1" ref="AS1569" ca="1">_xlfn.TEXTJOIN("",TRUE,IFERROR(MID(AR1569,ROW(INDIRECT("1:"&amp;LEN(AR1569))),1)*1,""))</f>
        <v>1220000</v>
      </c>
      <c r="AT1569" s="7">
        <f t="shared" ca="1" si="580"/>
        <v>1220000</v>
      </c>
      <c r="AU1569" s="7">
        <f t="shared" ca="1" si="595"/>
        <v>-120000</v>
      </c>
      <c r="AV1569" s="7">
        <f t="shared" ca="1" si="596"/>
        <v>-8.9552238805970177</v>
      </c>
      <c r="AX1569" s="8" t="s">
        <v>3223</v>
      </c>
      <c r="AY1569" s="7" t="s">
        <v>1384</v>
      </c>
      <c r="AZ1569" s="9" t="str" cm="1">
        <f t="array" aca="1" ref="AZ1569" ca="1">_xlfn.TEXTJOIN("",TRUE,IFERROR(MID(AY1569,ROW(INDIRECT("1:"&amp;LEN(AY1569))),1)*1,""))</f>
        <v>731000</v>
      </c>
      <c r="BA1569" s="7">
        <f t="shared" ca="1" si="597"/>
        <v>731000</v>
      </c>
      <c r="BB1569" s="7">
        <f t="shared" ca="1" si="598"/>
        <v>-220000</v>
      </c>
      <c r="BC1569" s="7">
        <f t="shared" ca="1" si="599"/>
        <v>-23.133543638275498</v>
      </c>
    </row>
    <row r="1570" spans="1:55">
      <c r="A1570" s="7" t="s">
        <v>3229</v>
      </c>
      <c r="B1570" s="7" t="s">
        <v>6467</v>
      </c>
      <c r="C1570" s="9" t="str" cm="1">
        <f t="array" aca="1" ref="C1570" ca="1">_xlfn.TEXTJOIN("",TRUE,IFERROR(MID(B1570,ROW(INDIRECT("1:"&amp;LEN(B1570))),1)*1,""))</f>
        <v>4990</v>
      </c>
      <c r="D1570" s="17">
        <f t="shared" ca="1" si="581"/>
        <v>4990</v>
      </c>
      <c r="E1570" s="7">
        <f t="shared" ca="1" si="582"/>
        <v>-3470</v>
      </c>
      <c r="F1570" s="7">
        <f t="shared" ca="1" si="583"/>
        <v>-41.016548463356969</v>
      </c>
      <c r="H1570" s="10" t="s">
        <v>3229</v>
      </c>
      <c r="I1570" s="11" t="s">
        <v>1683</v>
      </c>
      <c r="J1570" s="6" t="str" cm="1">
        <f t="array" aca="1" ref="J1570" ca="1">_xlfn.TEXTJOIN("",TRUE,IFERROR(MID(I1570,ROW(INDIRECT("1:"&amp;LEN(I1570))),1)*1,""))</f>
        <v>8850</v>
      </c>
      <c r="K1570" s="16">
        <f t="shared" ca="1" si="576"/>
        <v>8850</v>
      </c>
      <c r="L1570" s="7">
        <f t="shared" ca="1" si="584"/>
        <v>-19050</v>
      </c>
      <c r="M1570" s="7">
        <f t="shared" ca="1" si="585"/>
        <v>-68.27956989247312</v>
      </c>
      <c r="O1570" s="10" t="s">
        <v>3229</v>
      </c>
      <c r="P1570" s="11" t="s">
        <v>864</v>
      </c>
      <c r="Q1570" s="6" t="str" cm="1">
        <f t="array" aca="1" ref="Q1570" ca="1">_xlfn.TEXTJOIN("",TRUE,IFERROR(MID(P1570,ROW(INDIRECT("1:"&amp;LEN(P1570))),1)*1,""))</f>
        <v>14700</v>
      </c>
      <c r="R1570" s="7">
        <f t="shared" ca="1" si="586"/>
        <v>14700</v>
      </c>
      <c r="S1570" s="7">
        <f t="shared" ca="1" si="587"/>
        <v>-28400</v>
      </c>
      <c r="T1570" s="7">
        <f t="shared" ca="1" si="588"/>
        <v>-65.893271461716935</v>
      </c>
      <c r="V1570" s="10" t="s">
        <v>3229</v>
      </c>
      <c r="W1570" s="11" t="s">
        <v>804</v>
      </c>
      <c r="X1570" s="6" t="str" cm="1">
        <f t="array" aca="1" ref="X1570" ca="1">_xlfn.TEXTJOIN("",TRUE,IFERROR(MID(W1570,ROW(INDIRECT("1:"&amp;LEN(W1570))),1)*1,""))</f>
        <v>232000</v>
      </c>
      <c r="Y1570" s="7">
        <f t="shared" ca="1" si="577"/>
        <v>232000</v>
      </c>
      <c r="Z1570" s="7">
        <f t="shared" ca="1" si="589"/>
        <v>-14000</v>
      </c>
      <c r="AA1570" s="7">
        <f t="shared" ca="1" si="590"/>
        <v>-5.6910569105691025</v>
      </c>
      <c r="AC1570" s="20" t="s">
        <v>3229</v>
      </c>
      <c r="AD1570" s="11" t="s">
        <v>597</v>
      </c>
      <c r="AE1570" s="6" t="str" cm="1">
        <f t="array" aca="1" ref="AE1570" ca="1">_xlfn.TEXTJOIN("",TRUE,IFERROR(MID(AD1570,ROW(INDIRECT("1:"&amp;LEN(AD1570))),1)*1,""))</f>
        <v>391000</v>
      </c>
      <c r="AF1570" s="7">
        <f t="shared" ca="1" si="578"/>
        <v>391000</v>
      </c>
      <c r="AG1570" s="7">
        <f t="shared" ca="1" si="591"/>
        <v>-136000</v>
      </c>
      <c r="AH1570" s="7">
        <f t="shared" ca="1" si="592"/>
        <v>-25.806451612903231</v>
      </c>
      <c r="AJ1570" s="23" t="s">
        <v>6468</v>
      </c>
      <c r="AK1570" s="2" t="s">
        <v>4744</v>
      </c>
      <c r="AL1570" s="6" t="str" cm="1">
        <f t="array" aca="1" ref="AL1570" ca="1">_xlfn.TEXTJOIN("",TRUE,IFERROR(MID(AK1570,ROW(INDIRECT("1:"&amp;LEN(AK1570))),1)*1,""))</f>
        <v>845000</v>
      </c>
      <c r="AM1570" s="7">
        <f t="shared" ca="1" si="579"/>
        <v>845000</v>
      </c>
      <c r="AN1570" s="7">
        <f t="shared" ca="1" si="593"/>
        <v>-235000</v>
      </c>
      <c r="AO1570" s="7">
        <f t="shared" ca="1" si="594"/>
        <v>-21.759259259259252</v>
      </c>
      <c r="AQ1570" s="20" t="s">
        <v>5410</v>
      </c>
      <c r="AR1570" s="11" t="s">
        <v>3593</v>
      </c>
      <c r="AS1570" s="6" t="str" cm="1">
        <f t="array" aca="1" ref="AS1570" ca="1">_xlfn.TEXTJOIN("",TRUE,IFERROR(MID(AR1570,ROW(INDIRECT("1:"&amp;LEN(AR1570))),1)*1,""))</f>
        <v>1200000</v>
      </c>
      <c r="AT1570" s="7">
        <f t="shared" ca="1" si="580"/>
        <v>1200000</v>
      </c>
      <c r="AU1570" s="7">
        <f t="shared" ca="1" si="595"/>
        <v>-140000</v>
      </c>
      <c r="AV1570" s="7">
        <f t="shared" ca="1" si="596"/>
        <v>-10.447761194029852</v>
      </c>
      <c r="AX1570" s="8" t="s">
        <v>3229</v>
      </c>
      <c r="AY1570" s="7" t="s">
        <v>3547</v>
      </c>
      <c r="AZ1570" s="9" t="str" cm="1">
        <f t="array" aca="1" ref="AZ1570" ca="1">_xlfn.TEXTJOIN("",TRUE,IFERROR(MID(AY1570,ROW(INDIRECT("1:"&amp;LEN(AY1570))),1)*1,""))</f>
        <v>745000</v>
      </c>
      <c r="BA1570" s="7">
        <f t="shared" ca="1" si="597"/>
        <v>745000</v>
      </c>
      <c r="BB1570" s="7">
        <f t="shared" ca="1" si="598"/>
        <v>-206000</v>
      </c>
      <c r="BC1570" s="7">
        <f t="shared" ca="1" si="599"/>
        <v>-21.661409043112513</v>
      </c>
    </row>
    <row r="1571" spans="1:55">
      <c r="A1571" s="7" t="s">
        <v>3235</v>
      </c>
      <c r="B1571" s="7" t="s">
        <v>4529</v>
      </c>
      <c r="C1571" s="9" t="str" cm="1">
        <f t="array" aca="1" ref="C1571" ca="1">_xlfn.TEXTJOIN("",TRUE,IFERROR(MID(B1571,ROW(INDIRECT("1:"&amp;LEN(B1571))),1)*1,""))</f>
        <v>5180</v>
      </c>
      <c r="D1571" s="17">
        <f t="shared" ca="1" si="581"/>
        <v>5180</v>
      </c>
      <c r="E1571" s="7">
        <f t="shared" ca="1" si="582"/>
        <v>-3280</v>
      </c>
      <c r="F1571" s="7">
        <f t="shared" ca="1" si="583"/>
        <v>-38.770685579196218</v>
      </c>
      <c r="H1571" s="10" t="s">
        <v>3235</v>
      </c>
      <c r="I1571" s="11" t="s">
        <v>1675</v>
      </c>
      <c r="J1571" s="6" t="str" cm="1">
        <f t="array" aca="1" ref="J1571" ca="1">_xlfn.TEXTJOIN("",TRUE,IFERROR(MID(I1571,ROW(INDIRECT("1:"&amp;LEN(I1571))),1)*1,""))</f>
        <v>9130</v>
      </c>
      <c r="K1571" s="16">
        <f t="shared" ca="1" si="576"/>
        <v>9130</v>
      </c>
      <c r="L1571" s="7">
        <f t="shared" ca="1" si="584"/>
        <v>-18770</v>
      </c>
      <c r="M1571" s="7">
        <f t="shared" ca="1" si="585"/>
        <v>-67.275985663082437</v>
      </c>
      <c r="O1571" s="10" t="s">
        <v>3235</v>
      </c>
      <c r="P1571" s="11" t="s">
        <v>1195</v>
      </c>
      <c r="Q1571" s="6" t="str" cm="1">
        <f t="array" aca="1" ref="Q1571" ca="1">_xlfn.TEXTJOIN("",TRUE,IFERROR(MID(P1571,ROW(INDIRECT("1:"&amp;LEN(P1571))),1)*1,""))</f>
        <v>14100</v>
      </c>
      <c r="R1571" s="7">
        <f t="shared" ca="1" si="586"/>
        <v>14100</v>
      </c>
      <c r="S1571" s="7">
        <f t="shared" ca="1" si="587"/>
        <v>-29000</v>
      </c>
      <c r="T1571" s="7">
        <f t="shared" ca="1" si="588"/>
        <v>-67.285382830626446</v>
      </c>
      <c r="V1571" s="10" t="s">
        <v>3235</v>
      </c>
      <c r="W1571" s="11" t="s">
        <v>3836</v>
      </c>
      <c r="X1571" s="6" t="str" cm="1">
        <f t="array" aca="1" ref="X1571" ca="1">_xlfn.TEXTJOIN("",TRUE,IFERROR(MID(W1571,ROW(INDIRECT("1:"&amp;LEN(W1571))),1)*1,""))</f>
        <v>229000</v>
      </c>
      <c r="Y1571" s="7">
        <f t="shared" ca="1" si="577"/>
        <v>229000</v>
      </c>
      <c r="Z1571" s="7">
        <f t="shared" ca="1" si="589"/>
        <v>-17000</v>
      </c>
      <c r="AA1571" s="7">
        <f t="shared" ca="1" si="590"/>
        <v>-6.910569105691053</v>
      </c>
      <c r="AC1571" s="20" t="s">
        <v>3235</v>
      </c>
      <c r="AD1571" s="11" t="s">
        <v>721</v>
      </c>
      <c r="AE1571" s="6" t="str" cm="1">
        <f t="array" aca="1" ref="AE1571" ca="1">_xlfn.TEXTJOIN("",TRUE,IFERROR(MID(AD1571,ROW(INDIRECT("1:"&amp;LEN(AD1571))),1)*1,""))</f>
        <v>368000</v>
      </c>
      <c r="AF1571" s="7">
        <f t="shared" ca="1" si="578"/>
        <v>368000</v>
      </c>
      <c r="AG1571" s="7">
        <f t="shared" ca="1" si="591"/>
        <v>-159000</v>
      </c>
      <c r="AH1571" s="7">
        <f t="shared" ca="1" si="592"/>
        <v>-30.170777988614802</v>
      </c>
      <c r="AJ1571" s="23" t="s">
        <v>6469</v>
      </c>
      <c r="AK1571" s="2" t="s">
        <v>211</v>
      </c>
      <c r="AL1571" s="6" t="str" cm="1">
        <f t="array" aca="1" ref="AL1571" ca="1">_xlfn.TEXTJOIN("",TRUE,IFERROR(MID(AK1571,ROW(INDIRECT("1:"&amp;LEN(AK1571))),1)*1,""))</f>
        <v>816000</v>
      </c>
      <c r="AM1571" s="7">
        <f t="shared" ca="1" si="579"/>
        <v>816000</v>
      </c>
      <c r="AN1571" s="7">
        <f t="shared" ca="1" si="593"/>
        <v>-264000</v>
      </c>
      <c r="AO1571" s="7">
        <f t="shared" ca="1" si="594"/>
        <v>-24.444444444444443</v>
      </c>
      <c r="AQ1571" s="20" t="s">
        <v>5411</v>
      </c>
      <c r="AR1571" s="11" t="s">
        <v>1497</v>
      </c>
      <c r="AS1571" s="6" t="str" cm="1">
        <f t="array" aca="1" ref="AS1571" ca="1">_xlfn.TEXTJOIN("",TRUE,IFERROR(MID(AR1571,ROW(INDIRECT("1:"&amp;LEN(AR1571))),1)*1,""))</f>
        <v>1170000</v>
      </c>
      <c r="AT1571" s="7">
        <f t="shared" ca="1" si="580"/>
        <v>1170000</v>
      </c>
      <c r="AU1571" s="7">
        <f t="shared" ca="1" si="595"/>
        <v>-170000</v>
      </c>
      <c r="AV1571" s="7">
        <f t="shared" ca="1" si="596"/>
        <v>-12.68656716417911</v>
      </c>
      <c r="AX1571" s="8" t="s">
        <v>3235</v>
      </c>
      <c r="AY1571" s="7" t="s">
        <v>4122</v>
      </c>
      <c r="AZ1571" s="9" t="str" cm="1">
        <f t="array" aca="1" ref="AZ1571" ca="1">_xlfn.TEXTJOIN("",TRUE,IFERROR(MID(AY1571,ROW(INDIRECT("1:"&amp;LEN(AY1571))),1)*1,""))</f>
        <v>756000</v>
      </c>
      <c r="BA1571" s="7">
        <f t="shared" ca="1" si="597"/>
        <v>756000</v>
      </c>
      <c r="BB1571" s="7">
        <f t="shared" ca="1" si="598"/>
        <v>-195000</v>
      </c>
      <c r="BC1571" s="7">
        <f t="shared" ca="1" si="599"/>
        <v>-20.504731861198735</v>
      </c>
    </row>
    <row r="1572" spans="1:55">
      <c r="A1572" s="7" t="s">
        <v>3239</v>
      </c>
      <c r="B1572" s="7" t="s">
        <v>2388</v>
      </c>
      <c r="C1572" s="9" t="str" cm="1">
        <f t="array" aca="1" ref="C1572" ca="1">_xlfn.TEXTJOIN("",TRUE,IFERROR(MID(B1572,ROW(INDIRECT("1:"&amp;LEN(B1572))),1)*1,""))</f>
        <v>6080</v>
      </c>
      <c r="D1572" s="17">
        <f t="shared" ca="1" si="581"/>
        <v>6080</v>
      </c>
      <c r="E1572" s="7">
        <f t="shared" ca="1" si="582"/>
        <v>-2380</v>
      </c>
      <c r="F1572" s="7">
        <f t="shared" ca="1" si="583"/>
        <v>-28.132387706855795</v>
      </c>
      <c r="H1572" s="10" t="s">
        <v>3239</v>
      </c>
      <c r="I1572" s="11" t="s">
        <v>3497</v>
      </c>
      <c r="J1572" s="6" t="str" cm="1">
        <f t="array" aca="1" ref="J1572" ca="1">_xlfn.TEXTJOIN("",TRUE,IFERROR(MID(I1572,ROW(INDIRECT("1:"&amp;LEN(I1572))),1)*1,""))</f>
        <v>10900</v>
      </c>
      <c r="K1572" s="16">
        <f t="shared" ca="1" si="576"/>
        <v>10900</v>
      </c>
      <c r="L1572" s="7">
        <f t="shared" ca="1" si="584"/>
        <v>-17000</v>
      </c>
      <c r="M1572" s="7">
        <f t="shared" ca="1" si="585"/>
        <v>-60.931899641577061</v>
      </c>
      <c r="O1572" s="10" t="s">
        <v>3239</v>
      </c>
      <c r="P1572" s="11" t="s">
        <v>1202</v>
      </c>
      <c r="Q1572" s="6" t="str" cm="1">
        <f t="array" aca="1" ref="Q1572" ca="1">_xlfn.TEXTJOIN("",TRUE,IFERROR(MID(P1572,ROW(INDIRECT("1:"&amp;LEN(P1572))),1)*1,""))</f>
        <v>15400</v>
      </c>
      <c r="R1572" s="7">
        <f t="shared" ca="1" si="586"/>
        <v>15400</v>
      </c>
      <c r="S1572" s="7">
        <f t="shared" ca="1" si="587"/>
        <v>-27700</v>
      </c>
      <c r="T1572" s="7">
        <f t="shared" ca="1" si="588"/>
        <v>-64.269141531322504</v>
      </c>
      <c r="V1572" s="10" t="s">
        <v>3239</v>
      </c>
      <c r="W1572" s="11" t="s">
        <v>3816</v>
      </c>
      <c r="X1572" s="6" t="str" cm="1">
        <f t="array" aca="1" ref="X1572" ca="1">_xlfn.TEXTJOIN("",TRUE,IFERROR(MID(W1572,ROW(INDIRECT("1:"&amp;LEN(W1572))),1)*1,""))</f>
        <v>230000</v>
      </c>
      <c r="Y1572" s="7">
        <f t="shared" ca="1" si="577"/>
        <v>230000</v>
      </c>
      <c r="Z1572" s="7">
        <f t="shared" ca="1" si="589"/>
        <v>-16000</v>
      </c>
      <c r="AA1572" s="7">
        <f t="shared" ca="1" si="590"/>
        <v>-6.5040650406504028</v>
      </c>
      <c r="AC1572" s="20" t="s">
        <v>3239</v>
      </c>
      <c r="AD1572" s="11" t="s">
        <v>1871</v>
      </c>
      <c r="AE1572" s="6" t="str" cm="1">
        <f t="array" aca="1" ref="AE1572" ca="1">_xlfn.TEXTJOIN("",TRUE,IFERROR(MID(AD1572,ROW(INDIRECT("1:"&amp;LEN(AD1572))),1)*1,""))</f>
        <v>351000</v>
      </c>
      <c r="AF1572" s="7">
        <f t="shared" ca="1" si="578"/>
        <v>351000</v>
      </c>
      <c r="AG1572" s="7">
        <f t="shared" ca="1" si="591"/>
        <v>-176000</v>
      </c>
      <c r="AH1572" s="7">
        <f t="shared" ca="1" si="592"/>
        <v>-33.396584440227713</v>
      </c>
      <c r="AJ1572" s="23" t="s">
        <v>6470</v>
      </c>
      <c r="AK1572" s="2" t="s">
        <v>6471</v>
      </c>
      <c r="AL1572" s="6" t="str" cm="1">
        <f t="array" aca="1" ref="AL1572" ca="1">_xlfn.TEXTJOIN("",TRUE,IFERROR(MID(AK1572,ROW(INDIRECT("1:"&amp;LEN(AK1572))),1)*1,""))</f>
        <v>798000</v>
      </c>
      <c r="AM1572" s="7">
        <f t="shared" ca="1" si="579"/>
        <v>798000</v>
      </c>
      <c r="AN1572" s="7">
        <f t="shared" ca="1" si="593"/>
        <v>-282000</v>
      </c>
      <c r="AO1572" s="7">
        <f t="shared" ca="1" si="594"/>
        <v>-26.111111111111114</v>
      </c>
      <c r="AQ1572" s="20" t="s">
        <v>5413</v>
      </c>
      <c r="AR1572" s="11" t="s">
        <v>1550</v>
      </c>
      <c r="AS1572" s="6" t="str" cm="1">
        <f t="array" aca="1" ref="AS1572" ca="1">_xlfn.TEXTJOIN("",TRUE,IFERROR(MID(AR1572,ROW(INDIRECT("1:"&amp;LEN(AR1572))),1)*1,""))</f>
        <v>1130000</v>
      </c>
      <c r="AT1572" s="7">
        <f t="shared" ca="1" si="580"/>
        <v>1130000</v>
      </c>
      <c r="AU1572" s="7">
        <f t="shared" ca="1" si="595"/>
        <v>-210000</v>
      </c>
      <c r="AV1572" s="7">
        <f t="shared" ca="1" si="596"/>
        <v>-15.671641791044777</v>
      </c>
      <c r="AX1572" s="8" t="s">
        <v>3239</v>
      </c>
      <c r="AY1572" s="7" t="s">
        <v>5444</v>
      </c>
      <c r="AZ1572" s="9" t="str" cm="1">
        <f t="array" aca="1" ref="AZ1572" ca="1">_xlfn.TEXTJOIN("",TRUE,IFERROR(MID(AY1572,ROW(INDIRECT("1:"&amp;LEN(AY1572))),1)*1,""))</f>
        <v>759000</v>
      </c>
      <c r="BA1572" s="7">
        <f t="shared" ca="1" si="597"/>
        <v>759000</v>
      </c>
      <c r="BB1572" s="7">
        <f t="shared" ca="1" si="598"/>
        <v>-192000</v>
      </c>
      <c r="BC1572" s="7">
        <f t="shared" ca="1" si="599"/>
        <v>-20.189274447949529</v>
      </c>
    </row>
    <row r="1573" spans="1:55">
      <c r="A1573" s="7" t="s">
        <v>3245</v>
      </c>
      <c r="B1573" s="7" t="s">
        <v>6472</v>
      </c>
      <c r="C1573" s="9" t="str" cm="1">
        <f t="array" aca="1" ref="C1573" ca="1">_xlfn.TEXTJOIN("",TRUE,IFERROR(MID(B1573,ROW(INDIRECT("1:"&amp;LEN(B1573))),1)*1,""))</f>
        <v>6730</v>
      </c>
      <c r="D1573" s="17">
        <f t="shared" ca="1" si="581"/>
        <v>6730</v>
      </c>
      <c r="E1573" s="7">
        <f t="shared" ca="1" si="582"/>
        <v>-1730</v>
      </c>
      <c r="F1573" s="7">
        <f t="shared" ca="1" si="583"/>
        <v>-20.449172576832154</v>
      </c>
      <c r="H1573" s="10" t="s">
        <v>3245</v>
      </c>
      <c r="I1573" s="11" t="s">
        <v>4025</v>
      </c>
      <c r="J1573" s="6" t="str" cm="1">
        <f t="array" aca="1" ref="J1573" ca="1">_xlfn.TEXTJOIN("",TRUE,IFERROR(MID(I1573,ROW(INDIRECT("1:"&amp;LEN(I1573))),1)*1,""))</f>
        <v>13200</v>
      </c>
      <c r="K1573" s="16">
        <f t="shared" ca="1" si="576"/>
        <v>13200</v>
      </c>
      <c r="L1573" s="7">
        <f t="shared" ca="1" si="584"/>
        <v>-14700</v>
      </c>
      <c r="M1573" s="7">
        <f t="shared" ca="1" si="585"/>
        <v>-52.688172043010752</v>
      </c>
      <c r="O1573" s="10" t="s">
        <v>3245</v>
      </c>
      <c r="P1573" s="11" t="s">
        <v>997</v>
      </c>
      <c r="Q1573" s="6" t="str" cm="1">
        <f t="array" aca="1" ref="Q1573" ca="1">_xlfn.TEXTJOIN("",TRUE,IFERROR(MID(P1573,ROW(INDIRECT("1:"&amp;LEN(P1573))),1)*1,""))</f>
        <v>17300</v>
      </c>
      <c r="R1573" s="7">
        <f t="shared" ca="1" si="586"/>
        <v>17300</v>
      </c>
      <c r="S1573" s="7">
        <f t="shared" ca="1" si="587"/>
        <v>-25800</v>
      </c>
      <c r="T1573" s="7">
        <f t="shared" ca="1" si="588"/>
        <v>-59.86078886310905</v>
      </c>
      <c r="V1573" s="10" t="s">
        <v>3245</v>
      </c>
      <c r="W1573" s="11" t="s">
        <v>756</v>
      </c>
      <c r="X1573" s="6" t="str" cm="1">
        <f t="array" aca="1" ref="X1573" ca="1">_xlfn.TEXTJOIN("",TRUE,IFERROR(MID(W1573,ROW(INDIRECT("1:"&amp;LEN(W1573))),1)*1,""))</f>
        <v>233000</v>
      </c>
      <c r="Y1573" s="7">
        <f t="shared" ca="1" si="577"/>
        <v>233000</v>
      </c>
      <c r="Z1573" s="7">
        <f t="shared" ca="1" si="589"/>
        <v>-13000</v>
      </c>
      <c r="AA1573" s="7">
        <f t="shared" ca="1" si="590"/>
        <v>-5.2845528455284523</v>
      </c>
      <c r="AC1573" s="20" t="s">
        <v>3245</v>
      </c>
      <c r="AD1573" s="11" t="s">
        <v>4344</v>
      </c>
      <c r="AE1573" s="6" t="str" cm="1">
        <f t="array" aca="1" ref="AE1573" ca="1">_xlfn.TEXTJOIN("",TRUE,IFERROR(MID(AD1573,ROW(INDIRECT("1:"&amp;LEN(AD1573))),1)*1,""))</f>
        <v>341000</v>
      </c>
      <c r="AF1573" s="7">
        <f t="shared" ca="1" si="578"/>
        <v>341000</v>
      </c>
      <c r="AG1573" s="7">
        <f t="shared" ca="1" si="591"/>
        <v>-186000</v>
      </c>
      <c r="AH1573" s="7">
        <f t="shared" ca="1" si="592"/>
        <v>-35.294117647058826</v>
      </c>
      <c r="AJ1573" s="23" t="s">
        <v>6473</v>
      </c>
      <c r="AK1573" s="2" t="s">
        <v>6474</v>
      </c>
      <c r="AL1573" s="6" t="str" cm="1">
        <f t="array" aca="1" ref="AL1573" ca="1">_xlfn.TEXTJOIN("",TRUE,IFERROR(MID(AK1573,ROW(INDIRECT("1:"&amp;LEN(AK1573))),1)*1,""))</f>
        <v>786000</v>
      </c>
      <c r="AM1573" s="7">
        <f t="shared" ca="1" si="579"/>
        <v>786000</v>
      </c>
      <c r="AN1573" s="7">
        <f t="shared" ca="1" si="593"/>
        <v>-294000</v>
      </c>
      <c r="AO1573" s="7">
        <f t="shared" ca="1" si="594"/>
        <v>-27.222222222222229</v>
      </c>
      <c r="AQ1573" s="20" t="s">
        <v>5417</v>
      </c>
      <c r="AR1573" s="11" t="s">
        <v>1747</v>
      </c>
      <c r="AS1573" s="6" t="str" cm="1">
        <f t="array" aca="1" ref="AS1573" ca="1">_xlfn.TEXTJOIN("",TRUE,IFERROR(MID(AR1573,ROW(INDIRECT("1:"&amp;LEN(AR1573))),1)*1,""))</f>
        <v>1060000</v>
      </c>
      <c r="AT1573" s="7">
        <f t="shared" ca="1" si="580"/>
        <v>1060000</v>
      </c>
      <c r="AU1573" s="7">
        <f t="shared" ca="1" si="595"/>
        <v>-280000</v>
      </c>
      <c r="AV1573" s="7">
        <f t="shared" ca="1" si="596"/>
        <v>-20.895522388059703</v>
      </c>
      <c r="AX1573" s="8" t="s">
        <v>3245</v>
      </c>
      <c r="AY1573" s="7" t="s">
        <v>3620</v>
      </c>
      <c r="AZ1573" s="9" t="str" cm="1">
        <f t="array" aca="1" ref="AZ1573" ca="1">_xlfn.TEXTJOIN("",TRUE,IFERROR(MID(AY1573,ROW(INDIRECT("1:"&amp;LEN(AY1573))),1)*1,""))</f>
        <v>755000</v>
      </c>
      <c r="BA1573" s="7">
        <f t="shared" ca="1" si="597"/>
        <v>755000</v>
      </c>
      <c r="BB1573" s="7">
        <f t="shared" ca="1" si="598"/>
        <v>-196000</v>
      </c>
      <c r="BC1573" s="7">
        <f t="shared" ca="1" si="599"/>
        <v>-20.609884332281808</v>
      </c>
    </row>
    <row r="1574" spans="1:55">
      <c r="A1574" s="7" t="s">
        <v>3250</v>
      </c>
      <c r="B1574" s="7" t="s">
        <v>4361</v>
      </c>
      <c r="C1574" s="9" t="str" cm="1">
        <f t="array" aca="1" ref="C1574" ca="1">_xlfn.TEXTJOIN("",TRUE,IFERROR(MID(B1574,ROW(INDIRECT("1:"&amp;LEN(B1574))),1)*1,""))</f>
        <v>7420</v>
      </c>
      <c r="D1574" s="17">
        <f t="shared" ca="1" si="581"/>
        <v>7420</v>
      </c>
      <c r="E1574" s="7">
        <f t="shared" ca="1" si="582"/>
        <v>-1040</v>
      </c>
      <c r="F1574" s="7">
        <f t="shared" ca="1" si="583"/>
        <v>-12.293144208037816</v>
      </c>
      <c r="H1574" s="10" t="s">
        <v>3250</v>
      </c>
      <c r="I1574" s="11" t="s">
        <v>1170</v>
      </c>
      <c r="J1574" s="6" t="str" cm="1">
        <f t="array" aca="1" ref="J1574" ca="1">_xlfn.TEXTJOIN("",TRUE,IFERROR(MID(I1574,ROW(INDIRECT("1:"&amp;LEN(I1574))),1)*1,""))</f>
        <v>15300</v>
      </c>
      <c r="K1574" s="16">
        <f t="shared" ca="1" si="576"/>
        <v>15300</v>
      </c>
      <c r="L1574" s="7">
        <f t="shared" ca="1" si="584"/>
        <v>-12600</v>
      </c>
      <c r="M1574" s="7">
        <f t="shared" ca="1" si="585"/>
        <v>-45.161290322580648</v>
      </c>
      <c r="O1574" s="10" t="s">
        <v>3250</v>
      </c>
      <c r="P1574" s="11" t="s">
        <v>3631</v>
      </c>
      <c r="Q1574" s="6" t="str" cm="1">
        <f t="array" aca="1" ref="Q1574" ca="1">_xlfn.TEXTJOIN("",TRUE,IFERROR(MID(P1574,ROW(INDIRECT("1:"&amp;LEN(P1574))),1)*1,""))</f>
        <v>20000</v>
      </c>
      <c r="R1574" s="7">
        <f t="shared" ca="1" si="586"/>
        <v>20000</v>
      </c>
      <c r="S1574" s="7">
        <f t="shared" ca="1" si="587"/>
        <v>-23100</v>
      </c>
      <c r="T1574" s="7">
        <f t="shared" ca="1" si="588"/>
        <v>-53.596287703016245</v>
      </c>
      <c r="V1574" s="10" t="s">
        <v>3250</v>
      </c>
      <c r="W1574" s="11" t="s">
        <v>2989</v>
      </c>
      <c r="X1574" s="6" t="str" cm="1">
        <f t="array" aca="1" ref="X1574" ca="1">_xlfn.TEXTJOIN("",TRUE,IFERROR(MID(W1574,ROW(INDIRECT("1:"&amp;LEN(W1574))),1)*1,""))</f>
        <v>236000</v>
      </c>
      <c r="Y1574" s="7">
        <f t="shared" ca="1" si="577"/>
        <v>236000</v>
      </c>
      <c r="Z1574" s="7">
        <f t="shared" ca="1" si="589"/>
        <v>-10000</v>
      </c>
      <c r="AA1574" s="7">
        <f t="shared" ca="1" si="590"/>
        <v>-4.0650406504065018</v>
      </c>
      <c r="AC1574" s="20" t="s">
        <v>3250</v>
      </c>
      <c r="AD1574" s="11" t="s">
        <v>3964</v>
      </c>
      <c r="AE1574" s="6" t="str" cm="1">
        <f t="array" aca="1" ref="AE1574" ca="1">_xlfn.TEXTJOIN("",TRUE,IFERROR(MID(AD1574,ROW(INDIRECT("1:"&amp;LEN(AD1574))),1)*1,""))</f>
        <v>352000</v>
      </c>
      <c r="AF1574" s="7">
        <f t="shared" ca="1" si="578"/>
        <v>352000</v>
      </c>
      <c r="AG1574" s="7">
        <f t="shared" ca="1" si="591"/>
        <v>-175000</v>
      </c>
      <c r="AH1574" s="7">
        <f t="shared" ca="1" si="592"/>
        <v>-33.206831119544589</v>
      </c>
      <c r="AJ1574" s="23" t="s">
        <v>6475</v>
      </c>
      <c r="AK1574" s="2" t="s">
        <v>6476</v>
      </c>
      <c r="AL1574" s="6" t="str" cm="1">
        <f t="array" aca="1" ref="AL1574" ca="1">_xlfn.TEXTJOIN("",TRUE,IFERROR(MID(AK1574,ROW(INDIRECT("1:"&amp;LEN(AK1574))),1)*1,""))</f>
        <v>748000</v>
      </c>
      <c r="AM1574" s="7">
        <f t="shared" ca="1" si="579"/>
        <v>748000</v>
      </c>
      <c r="AN1574" s="7">
        <f t="shared" ca="1" si="593"/>
        <v>-332000</v>
      </c>
      <c r="AO1574" s="7">
        <f t="shared" ca="1" si="594"/>
        <v>-30.740740740740748</v>
      </c>
      <c r="AQ1574" s="20" t="s">
        <v>5419</v>
      </c>
      <c r="AR1574" s="11" t="s">
        <v>1275</v>
      </c>
      <c r="AS1574" s="6" t="str" cm="1">
        <f t="array" aca="1" ref="AS1574" ca="1">_xlfn.TEXTJOIN("",TRUE,IFERROR(MID(AR1574,ROW(INDIRECT("1:"&amp;LEN(AR1574))),1)*1,""))</f>
        <v>996000</v>
      </c>
      <c r="AT1574" s="7">
        <f t="shared" ca="1" si="580"/>
        <v>996000</v>
      </c>
      <c r="AU1574" s="7">
        <f t="shared" ca="1" si="595"/>
        <v>-344000</v>
      </c>
      <c r="AV1574" s="7">
        <f t="shared" ca="1" si="596"/>
        <v>-25.671641791044777</v>
      </c>
      <c r="AX1574" s="8" t="s">
        <v>3250</v>
      </c>
      <c r="AY1574" s="7" t="s">
        <v>4963</v>
      </c>
      <c r="AZ1574" s="9" t="str" cm="1">
        <f t="array" aca="1" ref="AZ1574" ca="1">_xlfn.TEXTJOIN("",TRUE,IFERROR(MID(AY1574,ROW(INDIRECT("1:"&amp;LEN(AY1574))),1)*1,""))</f>
        <v>749000</v>
      </c>
      <c r="BA1574" s="7">
        <f t="shared" ca="1" si="597"/>
        <v>749000</v>
      </c>
      <c r="BB1574" s="7">
        <f t="shared" ca="1" si="598"/>
        <v>-202000</v>
      </c>
      <c r="BC1574" s="7">
        <f t="shared" ca="1" si="599"/>
        <v>-21.240799158780234</v>
      </c>
    </row>
    <row r="1575" spans="1:55">
      <c r="A1575" s="7" t="s">
        <v>3256</v>
      </c>
      <c r="B1575" s="7" t="s">
        <v>3784</v>
      </c>
      <c r="C1575" s="9" t="str" cm="1">
        <f t="array" aca="1" ref="C1575" ca="1">_xlfn.TEXTJOIN("",TRUE,IFERROR(MID(B1575,ROW(INDIRECT("1:"&amp;LEN(B1575))),1)*1,""))</f>
        <v>7740</v>
      </c>
      <c r="D1575" s="17">
        <f t="shared" ca="1" si="581"/>
        <v>7740</v>
      </c>
      <c r="E1575" s="7">
        <f t="shared" ca="1" si="582"/>
        <v>-720</v>
      </c>
      <c r="F1575" s="7">
        <f t="shared" ca="1" si="583"/>
        <v>-8.5106382978723474</v>
      </c>
      <c r="H1575" s="10" t="s">
        <v>3256</v>
      </c>
      <c r="I1575" s="11" t="s">
        <v>1336</v>
      </c>
      <c r="J1575" s="6" t="str" cm="1">
        <f t="array" aca="1" ref="J1575" ca="1">_xlfn.TEXTJOIN("",TRUE,IFERROR(MID(I1575,ROW(INDIRECT("1:"&amp;LEN(I1575))),1)*1,""))</f>
        <v>16300</v>
      </c>
      <c r="K1575" s="16">
        <f t="shared" ca="1" si="576"/>
        <v>16300</v>
      </c>
      <c r="L1575" s="7">
        <f t="shared" ca="1" si="584"/>
        <v>-11600</v>
      </c>
      <c r="M1575" s="7">
        <f t="shared" ca="1" si="585"/>
        <v>-41.577060931899645</v>
      </c>
      <c r="O1575" s="10" t="s">
        <v>3256</v>
      </c>
      <c r="P1575" s="11" t="s">
        <v>1079</v>
      </c>
      <c r="Q1575" s="6" t="str" cm="1">
        <f t="array" aca="1" ref="Q1575" ca="1">_xlfn.TEXTJOIN("",TRUE,IFERROR(MID(P1575,ROW(INDIRECT("1:"&amp;LEN(P1575))),1)*1,""))</f>
        <v>22000</v>
      </c>
      <c r="R1575" s="7">
        <f t="shared" ca="1" si="586"/>
        <v>22000</v>
      </c>
      <c r="S1575" s="7">
        <f t="shared" ca="1" si="587"/>
        <v>-21100</v>
      </c>
      <c r="T1575" s="7">
        <f t="shared" ca="1" si="588"/>
        <v>-48.955916473317863</v>
      </c>
      <c r="V1575" s="10" t="s">
        <v>3256</v>
      </c>
      <c r="W1575" s="11" t="s">
        <v>4030</v>
      </c>
      <c r="X1575" s="6" t="str" cm="1">
        <f t="array" aca="1" ref="X1575" ca="1">_xlfn.TEXTJOIN("",TRUE,IFERROR(MID(W1575,ROW(INDIRECT("1:"&amp;LEN(W1575))),1)*1,""))</f>
        <v>237000</v>
      </c>
      <c r="Y1575" s="7">
        <f t="shared" ca="1" si="577"/>
        <v>237000</v>
      </c>
      <c r="Z1575" s="7">
        <f t="shared" ca="1" si="589"/>
        <v>-9000</v>
      </c>
      <c r="AA1575" s="7">
        <f t="shared" ca="1" si="590"/>
        <v>-3.6585365853658516</v>
      </c>
      <c r="AC1575" s="20" t="s">
        <v>3256</v>
      </c>
      <c r="AD1575" s="11" t="s">
        <v>570</v>
      </c>
      <c r="AE1575" s="6" t="str" cm="1">
        <f t="array" aca="1" ref="AE1575" ca="1">_xlfn.TEXTJOIN("",TRUE,IFERROR(MID(AD1575,ROW(INDIRECT("1:"&amp;LEN(AD1575))),1)*1,""))</f>
        <v>372000</v>
      </c>
      <c r="AF1575" s="7">
        <f t="shared" ca="1" si="578"/>
        <v>372000</v>
      </c>
      <c r="AG1575" s="7">
        <f t="shared" ca="1" si="591"/>
        <v>-155000</v>
      </c>
      <c r="AH1575" s="7">
        <f t="shared" ca="1" si="592"/>
        <v>-29.411764705882348</v>
      </c>
      <c r="AJ1575" s="23" t="s">
        <v>6477</v>
      </c>
      <c r="AK1575" s="2" t="s">
        <v>5299</v>
      </c>
      <c r="AL1575" s="6" t="str" cm="1">
        <f t="array" aca="1" ref="AL1575" ca="1">_xlfn.TEXTJOIN("",TRUE,IFERROR(MID(AK1575,ROW(INDIRECT("1:"&amp;LEN(AK1575))),1)*1,""))</f>
        <v>703000</v>
      </c>
      <c r="AM1575" s="7">
        <f t="shared" ca="1" si="579"/>
        <v>703000</v>
      </c>
      <c r="AN1575" s="7">
        <f t="shared" ca="1" si="593"/>
        <v>-377000</v>
      </c>
      <c r="AO1575" s="7">
        <f t="shared" ca="1" si="594"/>
        <v>-34.907407407407405</v>
      </c>
      <c r="AQ1575" s="20" t="s">
        <v>5421</v>
      </c>
      <c r="AR1575" s="11" t="s">
        <v>6478</v>
      </c>
      <c r="AS1575" s="6" t="str" cm="1">
        <f t="array" aca="1" ref="AS1575" ca="1">_xlfn.TEXTJOIN("",TRUE,IFERROR(MID(AR1575,ROW(INDIRECT("1:"&amp;LEN(AR1575))),1)*1,""))</f>
        <v>938000</v>
      </c>
      <c r="AT1575" s="7">
        <f t="shared" ca="1" si="580"/>
        <v>938000</v>
      </c>
      <c r="AU1575" s="7">
        <f t="shared" ca="1" si="595"/>
        <v>-402000</v>
      </c>
      <c r="AV1575" s="7">
        <f t="shared" ca="1" si="596"/>
        <v>-30</v>
      </c>
      <c r="AX1575" s="8" t="s">
        <v>3256</v>
      </c>
      <c r="AY1575" s="7" t="s">
        <v>2512</v>
      </c>
      <c r="AZ1575" s="9" t="str" cm="1">
        <f t="array" aca="1" ref="AZ1575" ca="1">_xlfn.TEXTJOIN("",TRUE,IFERROR(MID(AY1575,ROW(INDIRECT("1:"&amp;LEN(AY1575))),1)*1,""))</f>
        <v>741000</v>
      </c>
      <c r="BA1575" s="7">
        <f t="shared" ca="1" si="597"/>
        <v>741000</v>
      </c>
      <c r="BB1575" s="7">
        <f t="shared" ca="1" si="598"/>
        <v>-210000</v>
      </c>
      <c r="BC1575" s="7">
        <f t="shared" ca="1" si="599"/>
        <v>-22.082018927444793</v>
      </c>
    </row>
    <row r="1576" spans="1:55">
      <c r="A1576" s="7" t="s">
        <v>3263</v>
      </c>
      <c r="B1576" s="7" t="s">
        <v>4038</v>
      </c>
      <c r="C1576" s="9" t="str" cm="1">
        <f t="array" aca="1" ref="C1576" ca="1">_xlfn.TEXTJOIN("",TRUE,IFERROR(MID(B1576,ROW(INDIRECT("1:"&amp;LEN(B1576))),1)*1,""))</f>
        <v>7870</v>
      </c>
      <c r="D1576" s="17">
        <f t="shared" ca="1" si="581"/>
        <v>7870</v>
      </c>
      <c r="E1576" s="7">
        <f t="shared" ca="1" si="582"/>
        <v>-590</v>
      </c>
      <c r="F1576" s="7">
        <f t="shared" ca="1" si="583"/>
        <v>-6.9739952718676221</v>
      </c>
      <c r="H1576" s="10" t="s">
        <v>3263</v>
      </c>
      <c r="I1576" s="11" t="s">
        <v>3790</v>
      </c>
      <c r="J1576" s="6" t="str" cm="1">
        <f t="array" aca="1" ref="J1576" ca="1">_xlfn.TEXTJOIN("",TRUE,IFERROR(MID(I1576,ROW(INDIRECT("1:"&amp;LEN(I1576))),1)*1,""))</f>
        <v>16800</v>
      </c>
      <c r="K1576" s="16">
        <f t="shared" ca="1" si="576"/>
        <v>16800</v>
      </c>
      <c r="L1576" s="7">
        <f t="shared" ca="1" si="584"/>
        <v>-11100</v>
      </c>
      <c r="M1576" s="7">
        <f t="shared" ca="1" si="585"/>
        <v>-39.784946236559136</v>
      </c>
      <c r="O1576" s="10" t="s">
        <v>3263</v>
      </c>
      <c r="P1576" s="11" t="s">
        <v>3702</v>
      </c>
      <c r="Q1576" s="6" t="str" cm="1">
        <f t="array" aca="1" ref="Q1576" ca="1">_xlfn.TEXTJOIN("",TRUE,IFERROR(MID(P1576,ROW(INDIRECT("1:"&amp;LEN(P1576))),1)*1,""))</f>
        <v>22800</v>
      </c>
      <c r="R1576" s="7">
        <f t="shared" ca="1" si="586"/>
        <v>22800</v>
      </c>
      <c r="S1576" s="7">
        <f t="shared" ca="1" si="587"/>
        <v>-20300</v>
      </c>
      <c r="T1576" s="7">
        <f t="shared" ca="1" si="588"/>
        <v>-47.099767981438511</v>
      </c>
      <c r="V1576" s="10" t="s">
        <v>3263</v>
      </c>
      <c r="W1576" s="11" t="s">
        <v>4030</v>
      </c>
      <c r="X1576" s="6" t="str" cm="1">
        <f t="array" aca="1" ref="X1576" ca="1">_xlfn.TEXTJOIN("",TRUE,IFERROR(MID(W1576,ROW(INDIRECT("1:"&amp;LEN(W1576))),1)*1,""))</f>
        <v>237000</v>
      </c>
      <c r="Y1576" s="7">
        <f t="shared" ca="1" si="577"/>
        <v>237000</v>
      </c>
      <c r="Z1576" s="7">
        <f t="shared" ca="1" si="589"/>
        <v>-9000</v>
      </c>
      <c r="AA1576" s="7">
        <f t="shared" ca="1" si="590"/>
        <v>-3.6585365853658516</v>
      </c>
      <c r="AC1576" s="20" t="s">
        <v>3263</v>
      </c>
      <c r="AD1576" s="11" t="s">
        <v>570</v>
      </c>
      <c r="AE1576" s="6" t="str" cm="1">
        <f t="array" aca="1" ref="AE1576" ca="1">_xlfn.TEXTJOIN("",TRUE,IFERROR(MID(AD1576,ROW(INDIRECT("1:"&amp;LEN(AD1576))),1)*1,""))</f>
        <v>372000</v>
      </c>
      <c r="AF1576" s="7">
        <f t="shared" ca="1" si="578"/>
        <v>372000</v>
      </c>
      <c r="AG1576" s="7">
        <f t="shared" ca="1" si="591"/>
        <v>-155000</v>
      </c>
      <c r="AH1576" s="7">
        <f t="shared" ca="1" si="592"/>
        <v>-29.411764705882348</v>
      </c>
      <c r="AJ1576" s="23" t="s">
        <v>6479</v>
      </c>
      <c r="AK1576" s="2" t="s">
        <v>3264</v>
      </c>
      <c r="AL1576" s="6" t="str" cm="1">
        <f t="array" aca="1" ref="AL1576" ca="1">_xlfn.TEXTJOIN("",TRUE,IFERROR(MID(AK1576,ROW(INDIRECT("1:"&amp;LEN(AK1576))),1)*1,""))</f>
        <v>664000</v>
      </c>
      <c r="AM1576" s="7">
        <f t="shared" ca="1" si="579"/>
        <v>664000</v>
      </c>
      <c r="AN1576" s="7">
        <f t="shared" ca="1" si="593"/>
        <v>-416000</v>
      </c>
      <c r="AO1576" s="7">
        <f t="shared" ca="1" si="594"/>
        <v>-38.518518518518519</v>
      </c>
      <c r="AQ1576" s="20" t="s">
        <v>5422</v>
      </c>
      <c r="AR1576" s="11" t="s">
        <v>1095</v>
      </c>
      <c r="AS1576" s="6" t="str" cm="1">
        <f t="array" aca="1" ref="AS1576" ca="1">_xlfn.TEXTJOIN("",TRUE,IFERROR(MID(AR1576,ROW(INDIRECT("1:"&amp;LEN(AR1576))),1)*1,""))</f>
        <v>894000</v>
      </c>
      <c r="AT1576" s="7">
        <f t="shared" ca="1" si="580"/>
        <v>894000</v>
      </c>
      <c r="AU1576" s="7">
        <f t="shared" ca="1" si="595"/>
        <v>-446000</v>
      </c>
      <c r="AV1576" s="7">
        <f t="shared" ca="1" si="596"/>
        <v>-33.28358208955224</v>
      </c>
      <c r="AX1576" s="8" t="s">
        <v>3263</v>
      </c>
      <c r="AY1576" s="7" t="s">
        <v>1384</v>
      </c>
      <c r="AZ1576" s="9" t="str" cm="1">
        <f t="array" aca="1" ref="AZ1576" ca="1">_xlfn.TEXTJOIN("",TRUE,IFERROR(MID(AY1576,ROW(INDIRECT("1:"&amp;LEN(AY1576))),1)*1,""))</f>
        <v>731000</v>
      </c>
      <c r="BA1576" s="7">
        <f t="shared" ca="1" si="597"/>
        <v>731000</v>
      </c>
      <c r="BB1576" s="7">
        <f t="shared" ca="1" si="598"/>
        <v>-220000</v>
      </c>
      <c r="BC1576" s="7">
        <f t="shared" ca="1" si="599"/>
        <v>-23.133543638275498</v>
      </c>
    </row>
    <row r="1577" spans="1:55">
      <c r="A1577" s="7" t="s">
        <v>3269</v>
      </c>
      <c r="B1577" s="7" t="s">
        <v>3862</v>
      </c>
      <c r="C1577" s="9" t="str" cm="1">
        <f t="array" aca="1" ref="C1577" ca="1">_xlfn.TEXTJOIN("",TRUE,IFERROR(MID(B1577,ROW(INDIRECT("1:"&amp;LEN(B1577))),1)*1,""))</f>
        <v>7800</v>
      </c>
      <c r="D1577" s="17">
        <f t="shared" ca="1" si="581"/>
        <v>7800</v>
      </c>
      <c r="E1577" s="7">
        <f t="shared" ca="1" si="582"/>
        <v>-660</v>
      </c>
      <c r="F1577" s="7">
        <f t="shared" ca="1" si="583"/>
        <v>-7.8014184397163149</v>
      </c>
      <c r="H1577" s="10" t="s">
        <v>3269</v>
      </c>
      <c r="I1577" s="11" t="s">
        <v>884</v>
      </c>
      <c r="J1577" s="6" t="str" cm="1">
        <f t="array" aca="1" ref="J1577" ca="1">_xlfn.TEXTJOIN("",TRUE,IFERROR(MID(I1577,ROW(INDIRECT("1:"&amp;LEN(I1577))),1)*1,""))</f>
        <v>16500</v>
      </c>
      <c r="K1577" s="16">
        <f t="shared" ca="1" si="576"/>
        <v>16500</v>
      </c>
      <c r="L1577" s="7">
        <f t="shared" ca="1" si="584"/>
        <v>-11400</v>
      </c>
      <c r="M1577" s="7">
        <f t="shared" ca="1" si="585"/>
        <v>-40.86021505376344</v>
      </c>
      <c r="O1577" s="10" t="s">
        <v>3269</v>
      </c>
      <c r="P1577" s="11" t="s">
        <v>3916</v>
      </c>
      <c r="Q1577" s="6" t="str" cm="1">
        <f t="array" aca="1" ref="Q1577" ca="1">_xlfn.TEXTJOIN("",TRUE,IFERROR(MID(P1577,ROW(INDIRECT("1:"&amp;LEN(P1577))),1)*1,""))</f>
        <v>23600</v>
      </c>
      <c r="R1577" s="7">
        <f t="shared" ca="1" si="586"/>
        <v>23600</v>
      </c>
      <c r="S1577" s="7">
        <f t="shared" ca="1" si="587"/>
        <v>-19500</v>
      </c>
      <c r="T1577" s="7">
        <f t="shared" ca="1" si="588"/>
        <v>-45.243619489559158</v>
      </c>
      <c r="V1577" s="10" t="s">
        <v>3269</v>
      </c>
      <c r="W1577" s="11" t="s">
        <v>689</v>
      </c>
      <c r="X1577" s="6" t="str" cm="1">
        <f t="array" aca="1" ref="X1577" ca="1">_xlfn.TEXTJOIN("",TRUE,IFERROR(MID(W1577,ROW(INDIRECT("1:"&amp;LEN(W1577))),1)*1,""))</f>
        <v>235000</v>
      </c>
      <c r="Y1577" s="7">
        <f t="shared" ca="1" si="577"/>
        <v>235000</v>
      </c>
      <c r="Z1577" s="7">
        <f t="shared" ca="1" si="589"/>
        <v>-11000</v>
      </c>
      <c r="AA1577" s="7">
        <f t="shared" ca="1" si="590"/>
        <v>-4.4715447154471519</v>
      </c>
      <c r="AC1577" s="20" t="s">
        <v>3269</v>
      </c>
      <c r="AD1577" s="11" t="s">
        <v>4284</v>
      </c>
      <c r="AE1577" s="6" t="str" cm="1">
        <f t="array" aca="1" ref="AE1577" ca="1">_xlfn.TEXTJOIN("",TRUE,IFERROR(MID(AD1577,ROW(INDIRECT("1:"&amp;LEN(AD1577))),1)*1,""))</f>
        <v>366000</v>
      </c>
      <c r="AF1577" s="7">
        <f t="shared" ca="1" si="578"/>
        <v>366000</v>
      </c>
      <c r="AG1577" s="7">
        <f t="shared" ca="1" si="591"/>
        <v>-161000</v>
      </c>
      <c r="AH1577" s="7">
        <f t="shared" ca="1" si="592"/>
        <v>-30.550284629981022</v>
      </c>
      <c r="AJ1577" s="23" t="s">
        <v>6480</v>
      </c>
      <c r="AK1577" s="2" t="s">
        <v>3257</v>
      </c>
      <c r="AL1577" s="6" t="str" cm="1">
        <f t="array" aca="1" ref="AL1577" ca="1">_xlfn.TEXTJOIN("",TRUE,IFERROR(MID(AK1577,ROW(INDIRECT("1:"&amp;LEN(AK1577))),1)*1,""))</f>
        <v>636000</v>
      </c>
      <c r="AM1577" s="7">
        <f t="shared" ca="1" si="579"/>
        <v>636000</v>
      </c>
      <c r="AN1577" s="7">
        <f t="shared" ca="1" si="593"/>
        <v>-444000</v>
      </c>
      <c r="AO1577" s="7">
        <f t="shared" ca="1" si="594"/>
        <v>-41.111111111111107</v>
      </c>
      <c r="AQ1577" s="20" t="s">
        <v>5423</v>
      </c>
      <c r="AR1577" s="11" t="s">
        <v>1342</v>
      </c>
      <c r="AS1577" s="6" t="str" cm="1">
        <f t="array" aca="1" ref="AS1577" ca="1">_xlfn.TEXTJOIN("",TRUE,IFERROR(MID(AR1577,ROW(INDIRECT("1:"&amp;LEN(AR1577))),1)*1,""))</f>
        <v>885000</v>
      </c>
      <c r="AT1577" s="7">
        <f t="shared" ca="1" si="580"/>
        <v>885000</v>
      </c>
      <c r="AU1577" s="7">
        <f t="shared" ca="1" si="595"/>
        <v>-455000</v>
      </c>
      <c r="AV1577" s="7">
        <f t="shared" ca="1" si="596"/>
        <v>-33.955223880597018</v>
      </c>
      <c r="AX1577" s="8" t="s">
        <v>3269</v>
      </c>
      <c r="AY1577" s="7" t="s">
        <v>6026</v>
      </c>
      <c r="AZ1577" s="9" t="str" cm="1">
        <f t="array" aca="1" ref="AZ1577" ca="1">_xlfn.TEXTJOIN("",TRUE,IFERROR(MID(AY1577,ROW(INDIRECT("1:"&amp;LEN(AY1577))),1)*1,""))</f>
        <v>718000</v>
      </c>
      <c r="BA1577" s="7">
        <f t="shared" ca="1" si="597"/>
        <v>718000</v>
      </c>
      <c r="BB1577" s="7">
        <f t="shared" ca="1" si="598"/>
        <v>-233000</v>
      </c>
      <c r="BC1577" s="7">
        <f t="shared" ca="1" si="599"/>
        <v>-24.500525762355423</v>
      </c>
    </row>
    <row r="1578" spans="1:55">
      <c r="A1578" s="7" t="s">
        <v>3275</v>
      </c>
      <c r="B1578" s="7" t="s">
        <v>3834</v>
      </c>
      <c r="C1578" s="9" t="str" cm="1">
        <f t="array" aca="1" ref="C1578" ca="1">_xlfn.TEXTJOIN("",TRUE,IFERROR(MID(B1578,ROW(INDIRECT("1:"&amp;LEN(B1578))),1)*1,""))</f>
        <v>7760</v>
      </c>
      <c r="D1578" s="17">
        <f t="shared" ca="1" si="581"/>
        <v>7760</v>
      </c>
      <c r="E1578" s="7">
        <f t="shared" ca="1" si="582"/>
        <v>-700</v>
      </c>
      <c r="F1578" s="7">
        <f t="shared" ca="1" si="583"/>
        <v>-8.2742316784869985</v>
      </c>
      <c r="H1578" s="10" t="s">
        <v>3275</v>
      </c>
      <c r="I1578" s="11" t="s">
        <v>908</v>
      </c>
      <c r="J1578" s="6" t="str" cm="1">
        <f t="array" aca="1" ref="J1578" ca="1">_xlfn.TEXTJOIN("",TRUE,IFERROR(MID(I1578,ROW(INDIRECT("1:"&amp;LEN(I1578))),1)*1,""))</f>
        <v>16000</v>
      </c>
      <c r="K1578" s="16">
        <f t="shared" ca="1" si="576"/>
        <v>16000</v>
      </c>
      <c r="L1578" s="7">
        <f t="shared" ca="1" si="584"/>
        <v>-11900</v>
      </c>
      <c r="M1578" s="7">
        <f t="shared" ca="1" si="585"/>
        <v>-42.652329749103949</v>
      </c>
      <c r="O1578" s="10" t="s">
        <v>3275</v>
      </c>
      <c r="P1578" s="11" t="s">
        <v>1518</v>
      </c>
      <c r="Q1578" s="6" t="str" cm="1">
        <f t="array" aca="1" ref="Q1578" ca="1">_xlfn.TEXTJOIN("",TRUE,IFERROR(MID(P1578,ROW(INDIRECT("1:"&amp;LEN(P1578))),1)*1,""))</f>
        <v>24100</v>
      </c>
      <c r="R1578" s="7">
        <f t="shared" ca="1" si="586"/>
        <v>24100</v>
      </c>
      <c r="S1578" s="7">
        <f t="shared" ca="1" si="587"/>
        <v>-19000</v>
      </c>
      <c r="T1578" s="7">
        <f t="shared" ca="1" si="588"/>
        <v>-44.083526682134568</v>
      </c>
      <c r="V1578" s="10" t="s">
        <v>3275</v>
      </c>
      <c r="W1578" s="11" t="s">
        <v>2142</v>
      </c>
      <c r="X1578" s="6" t="str" cm="1">
        <f t="array" aca="1" ref="X1578" ca="1">_xlfn.TEXTJOIN("",TRUE,IFERROR(MID(W1578,ROW(INDIRECT("1:"&amp;LEN(W1578))),1)*1,""))</f>
        <v>234000</v>
      </c>
      <c r="Y1578" s="7">
        <f t="shared" ca="1" si="577"/>
        <v>234000</v>
      </c>
      <c r="Z1578" s="7">
        <f t="shared" ca="1" si="589"/>
        <v>-12000</v>
      </c>
      <c r="AA1578" s="7">
        <f t="shared" ca="1" si="590"/>
        <v>-4.8780487804878021</v>
      </c>
      <c r="AC1578" s="20" t="s">
        <v>3275</v>
      </c>
      <c r="AD1578" s="11" t="s">
        <v>2711</v>
      </c>
      <c r="AE1578" s="6" t="str" cm="1">
        <f t="array" aca="1" ref="AE1578" ca="1">_xlfn.TEXTJOIN("",TRUE,IFERROR(MID(AD1578,ROW(INDIRECT("1:"&amp;LEN(AD1578))),1)*1,""))</f>
        <v>361000</v>
      </c>
      <c r="AF1578" s="7">
        <f t="shared" ca="1" si="578"/>
        <v>361000</v>
      </c>
      <c r="AG1578" s="7">
        <f t="shared" ca="1" si="591"/>
        <v>-166000</v>
      </c>
      <c r="AH1578" s="7">
        <f t="shared" ca="1" si="592"/>
        <v>-31.499051233396585</v>
      </c>
      <c r="AJ1578" s="23" t="s">
        <v>6481</v>
      </c>
      <c r="AK1578" s="2" t="s">
        <v>6482</v>
      </c>
      <c r="AL1578" s="6" t="str" cm="1">
        <f t="array" aca="1" ref="AL1578" ca="1">_xlfn.TEXTJOIN("",TRUE,IFERROR(MID(AK1578,ROW(INDIRECT("1:"&amp;LEN(AK1578))),1)*1,""))</f>
        <v>612000</v>
      </c>
      <c r="AM1578" s="7">
        <f t="shared" ca="1" si="579"/>
        <v>612000</v>
      </c>
      <c r="AN1578" s="7">
        <f t="shared" ca="1" si="593"/>
        <v>-468000</v>
      </c>
      <c r="AO1578" s="7">
        <f t="shared" ca="1" si="594"/>
        <v>-43.333333333333336</v>
      </c>
      <c r="AQ1578" s="20" t="s">
        <v>5426</v>
      </c>
      <c r="AR1578" s="11" t="s">
        <v>5074</v>
      </c>
      <c r="AS1578" s="6" t="str" cm="1">
        <f t="array" aca="1" ref="AS1578" ca="1">_xlfn.TEXTJOIN("",TRUE,IFERROR(MID(AR1578,ROW(INDIRECT("1:"&amp;LEN(AR1578))),1)*1,""))</f>
        <v>919000</v>
      </c>
      <c r="AT1578" s="7">
        <f t="shared" ca="1" si="580"/>
        <v>919000</v>
      </c>
      <c r="AU1578" s="7">
        <f t="shared" ca="1" si="595"/>
        <v>-421000</v>
      </c>
      <c r="AV1578" s="7">
        <f t="shared" ca="1" si="596"/>
        <v>-31.417910447761201</v>
      </c>
      <c r="AX1578" s="8" t="s">
        <v>3275</v>
      </c>
      <c r="AY1578" s="7" t="s">
        <v>315</v>
      </c>
      <c r="AZ1578" s="9" t="str" cm="1">
        <f t="array" aca="1" ref="AZ1578" ca="1">_xlfn.TEXTJOIN("",TRUE,IFERROR(MID(AY1578,ROW(INDIRECT("1:"&amp;LEN(AY1578))),1)*1,""))</f>
        <v>708000</v>
      </c>
      <c r="BA1578" s="7">
        <f t="shared" ca="1" si="597"/>
        <v>708000</v>
      </c>
      <c r="BB1578" s="7">
        <f t="shared" ca="1" si="598"/>
        <v>-243000</v>
      </c>
      <c r="BC1578" s="7">
        <f t="shared" ca="1" si="599"/>
        <v>-25.552050473186114</v>
      </c>
    </row>
    <row r="1579" spans="1:55">
      <c r="A1579" s="7" t="s">
        <v>3279</v>
      </c>
      <c r="B1579" s="7" t="s">
        <v>4313</v>
      </c>
      <c r="C1579" s="9" t="str" cm="1">
        <f t="array" aca="1" ref="C1579" ca="1">_xlfn.TEXTJOIN("",TRUE,IFERROR(MID(B1579,ROW(INDIRECT("1:"&amp;LEN(B1579))),1)*1,""))</f>
        <v>7830</v>
      </c>
      <c r="D1579" s="17">
        <f t="shared" ca="1" si="581"/>
        <v>7830</v>
      </c>
      <c r="E1579" s="7">
        <f t="shared" ca="1" si="582"/>
        <v>-630</v>
      </c>
      <c r="F1579" s="7">
        <f t="shared" ca="1" si="583"/>
        <v>-7.4468085106383057</v>
      </c>
      <c r="H1579" s="10" t="s">
        <v>3279</v>
      </c>
      <c r="I1579" s="11" t="s">
        <v>979</v>
      </c>
      <c r="J1579" s="6" t="str" cm="1">
        <f t="array" aca="1" ref="J1579" ca="1">_xlfn.TEXTJOIN("",TRUE,IFERROR(MID(I1579,ROW(INDIRECT("1:"&amp;LEN(I1579))),1)*1,""))</f>
        <v>16600</v>
      </c>
      <c r="K1579" s="16">
        <f t="shared" ca="1" si="576"/>
        <v>16600</v>
      </c>
      <c r="L1579" s="7">
        <f t="shared" ca="1" si="584"/>
        <v>-11300</v>
      </c>
      <c r="M1579" s="7">
        <f t="shared" ca="1" si="585"/>
        <v>-40.501792114695348</v>
      </c>
      <c r="O1579" s="10" t="s">
        <v>3279</v>
      </c>
      <c r="P1579" s="11" t="s">
        <v>3623</v>
      </c>
      <c r="Q1579" s="6" t="str" cm="1">
        <f t="array" aca="1" ref="Q1579" ca="1">_xlfn.TEXTJOIN("",TRUE,IFERROR(MID(P1579,ROW(INDIRECT("1:"&amp;LEN(P1579))),1)*1,""))</f>
        <v>24800</v>
      </c>
      <c r="R1579" s="7">
        <f t="shared" ca="1" si="586"/>
        <v>24800</v>
      </c>
      <c r="S1579" s="7">
        <f t="shared" ca="1" si="587"/>
        <v>-18300</v>
      </c>
      <c r="T1579" s="7">
        <f t="shared" ca="1" si="588"/>
        <v>-42.459396751740144</v>
      </c>
      <c r="V1579" s="10" t="s">
        <v>3279</v>
      </c>
      <c r="W1579" s="11" t="s">
        <v>756</v>
      </c>
      <c r="X1579" s="6" t="str" cm="1">
        <f t="array" aca="1" ref="X1579" ca="1">_xlfn.TEXTJOIN("",TRUE,IFERROR(MID(W1579,ROW(INDIRECT("1:"&amp;LEN(W1579))),1)*1,""))</f>
        <v>233000</v>
      </c>
      <c r="Y1579" s="7">
        <f t="shared" ca="1" si="577"/>
        <v>233000</v>
      </c>
      <c r="Z1579" s="7">
        <f t="shared" ca="1" si="589"/>
        <v>-13000</v>
      </c>
      <c r="AA1579" s="7">
        <f t="shared" ca="1" si="590"/>
        <v>-5.2845528455284523</v>
      </c>
      <c r="AC1579" s="20" t="s">
        <v>3279</v>
      </c>
      <c r="AD1579" s="11" t="s">
        <v>1418</v>
      </c>
      <c r="AE1579" s="6" t="str" cm="1">
        <f t="array" aca="1" ref="AE1579" ca="1">_xlfn.TEXTJOIN("",TRUE,IFERROR(MID(AD1579,ROW(INDIRECT("1:"&amp;LEN(AD1579))),1)*1,""))</f>
        <v>362000</v>
      </c>
      <c r="AF1579" s="7">
        <f t="shared" ca="1" si="578"/>
        <v>362000</v>
      </c>
      <c r="AG1579" s="7">
        <f t="shared" ca="1" si="591"/>
        <v>-165000</v>
      </c>
      <c r="AH1579" s="7">
        <f t="shared" ca="1" si="592"/>
        <v>-31.309297912713475</v>
      </c>
      <c r="AJ1579" s="23" t="s">
        <v>6483</v>
      </c>
      <c r="AK1579" s="2" t="s">
        <v>6010</v>
      </c>
      <c r="AL1579" s="6" t="str" cm="1">
        <f t="array" aca="1" ref="AL1579" ca="1">_xlfn.TEXTJOIN("",TRUE,IFERROR(MID(AK1579,ROW(INDIRECT("1:"&amp;LEN(AK1579))),1)*1,""))</f>
        <v>585000</v>
      </c>
      <c r="AM1579" s="7">
        <f t="shared" ca="1" si="579"/>
        <v>585000</v>
      </c>
      <c r="AN1579" s="7">
        <f t="shared" ca="1" si="593"/>
        <v>-495000</v>
      </c>
      <c r="AO1579" s="7">
        <f t="shared" ca="1" si="594"/>
        <v>-45.833333333333336</v>
      </c>
      <c r="AQ1579" s="20" t="s">
        <v>5428</v>
      </c>
      <c r="AR1579" s="11" t="s">
        <v>1159</v>
      </c>
      <c r="AS1579" s="6" t="str" cm="1">
        <f t="array" aca="1" ref="AS1579" ca="1">_xlfn.TEXTJOIN("",TRUE,IFERROR(MID(AR1579,ROW(INDIRECT("1:"&amp;LEN(AR1579))),1)*1,""))</f>
        <v>959000</v>
      </c>
      <c r="AT1579" s="7">
        <f t="shared" ca="1" si="580"/>
        <v>959000</v>
      </c>
      <c r="AU1579" s="7">
        <f t="shared" ca="1" si="595"/>
        <v>-381000</v>
      </c>
      <c r="AV1579" s="7">
        <f t="shared" ca="1" si="596"/>
        <v>-28.432835820895519</v>
      </c>
      <c r="AX1579" s="8" t="s">
        <v>3279</v>
      </c>
      <c r="AY1579" s="7" t="s">
        <v>270</v>
      </c>
      <c r="AZ1579" s="9" t="str" cm="1">
        <f t="array" aca="1" ref="AZ1579" ca="1">_xlfn.TEXTJOIN("",TRUE,IFERROR(MID(AY1579,ROW(INDIRECT("1:"&amp;LEN(AY1579))),1)*1,""))</f>
        <v>694000</v>
      </c>
      <c r="BA1579" s="7">
        <f t="shared" ca="1" si="597"/>
        <v>694000</v>
      </c>
      <c r="BB1579" s="7">
        <f t="shared" ca="1" si="598"/>
        <v>-257000</v>
      </c>
      <c r="BC1579" s="7">
        <f t="shared" ca="1" si="599"/>
        <v>-27.024185068349098</v>
      </c>
    </row>
    <row r="1580" spans="1:55">
      <c r="A1580" s="7" t="s">
        <v>3286</v>
      </c>
      <c r="B1580" s="7" t="s">
        <v>3875</v>
      </c>
      <c r="C1580" s="9" t="str" cm="1">
        <f t="array" aca="1" ref="C1580" ca="1">_xlfn.TEXTJOIN("",TRUE,IFERROR(MID(B1580,ROW(INDIRECT("1:"&amp;LEN(B1580))),1)*1,""))</f>
        <v>7890</v>
      </c>
      <c r="D1580" s="17">
        <f t="shared" ca="1" si="581"/>
        <v>7890</v>
      </c>
      <c r="E1580" s="7">
        <f t="shared" ca="1" si="582"/>
        <v>-570</v>
      </c>
      <c r="F1580" s="7">
        <f t="shared" ca="1" si="583"/>
        <v>-6.7375886524822732</v>
      </c>
      <c r="H1580" s="10" t="s">
        <v>3286</v>
      </c>
      <c r="I1580" s="11" t="s">
        <v>1336</v>
      </c>
      <c r="J1580" s="6" t="str" cm="1">
        <f t="array" aca="1" ref="J1580" ca="1">_xlfn.TEXTJOIN("",TRUE,IFERROR(MID(I1580,ROW(INDIRECT("1:"&amp;LEN(I1580))),1)*1,""))</f>
        <v>16300</v>
      </c>
      <c r="K1580" s="16">
        <f t="shared" ca="1" si="576"/>
        <v>16300</v>
      </c>
      <c r="L1580" s="7">
        <f t="shared" ca="1" si="584"/>
        <v>-11600</v>
      </c>
      <c r="M1580" s="7">
        <f t="shared" ca="1" si="585"/>
        <v>-41.577060931899645</v>
      </c>
      <c r="O1580" s="10" t="s">
        <v>3286</v>
      </c>
      <c r="P1580" s="11" t="s">
        <v>1225</v>
      </c>
      <c r="Q1580" s="6" t="str" cm="1">
        <f t="array" aca="1" ref="Q1580" ca="1">_xlfn.TEXTJOIN("",TRUE,IFERROR(MID(P1580,ROW(INDIRECT("1:"&amp;LEN(P1580))),1)*1,""))</f>
        <v>25700</v>
      </c>
      <c r="R1580" s="7">
        <f t="shared" ca="1" si="586"/>
        <v>25700</v>
      </c>
      <c r="S1580" s="7">
        <f t="shared" ca="1" si="587"/>
        <v>-17400</v>
      </c>
      <c r="T1580" s="7">
        <f t="shared" ca="1" si="588"/>
        <v>-40.371229698375863</v>
      </c>
      <c r="V1580" s="10" t="s">
        <v>3286</v>
      </c>
      <c r="W1580" s="11" t="s">
        <v>689</v>
      </c>
      <c r="X1580" s="6" t="str" cm="1">
        <f t="array" aca="1" ref="X1580" ca="1">_xlfn.TEXTJOIN("",TRUE,IFERROR(MID(W1580,ROW(INDIRECT("1:"&amp;LEN(W1580))),1)*1,""))</f>
        <v>235000</v>
      </c>
      <c r="Y1580" s="7">
        <f t="shared" ca="1" si="577"/>
        <v>235000</v>
      </c>
      <c r="Z1580" s="7">
        <f t="shared" ca="1" si="589"/>
        <v>-11000</v>
      </c>
      <c r="AA1580" s="7">
        <f t="shared" ca="1" si="590"/>
        <v>-4.4715447154471519</v>
      </c>
      <c r="AC1580" s="20" t="s">
        <v>3286</v>
      </c>
      <c r="AD1580" s="11" t="s">
        <v>620</v>
      </c>
      <c r="AE1580" s="6" t="str" cm="1">
        <f t="array" aca="1" ref="AE1580" ca="1">_xlfn.TEXTJOIN("",TRUE,IFERROR(MID(AD1580,ROW(INDIRECT("1:"&amp;LEN(AD1580))),1)*1,""))</f>
        <v>394000</v>
      </c>
      <c r="AF1580" s="7">
        <f t="shared" ca="1" si="578"/>
        <v>394000</v>
      </c>
      <c r="AG1580" s="7">
        <f t="shared" ca="1" si="591"/>
        <v>-133000</v>
      </c>
      <c r="AH1580" s="7">
        <f t="shared" ca="1" si="592"/>
        <v>-25.237191650853887</v>
      </c>
      <c r="AJ1580" s="23" t="s">
        <v>6484</v>
      </c>
      <c r="AK1580" s="2" t="s">
        <v>919</v>
      </c>
      <c r="AL1580" s="6" t="str" cm="1">
        <f t="array" aca="1" ref="AL1580" ca="1">_xlfn.TEXTJOIN("",TRUE,IFERROR(MID(AK1580,ROW(INDIRECT("1:"&amp;LEN(AK1580))),1)*1,""))</f>
        <v>561000</v>
      </c>
      <c r="AM1580" s="7">
        <f t="shared" ca="1" si="579"/>
        <v>561000</v>
      </c>
      <c r="AN1580" s="7">
        <f t="shared" ca="1" si="593"/>
        <v>-519000</v>
      </c>
      <c r="AO1580" s="7">
        <f t="shared" ca="1" si="594"/>
        <v>-48.05555555555555</v>
      </c>
      <c r="AQ1580" s="20" t="s">
        <v>5431</v>
      </c>
      <c r="AR1580" s="11" t="s">
        <v>1680</v>
      </c>
      <c r="AS1580" s="6" t="str" cm="1">
        <f t="array" aca="1" ref="AS1580" ca="1">_xlfn.TEXTJOIN("",TRUE,IFERROR(MID(AR1580,ROW(INDIRECT("1:"&amp;LEN(AR1580))),1)*1,""))</f>
        <v>982000</v>
      </c>
      <c r="AT1580" s="7">
        <f t="shared" ca="1" si="580"/>
        <v>982000</v>
      </c>
      <c r="AU1580" s="7">
        <f t="shared" ca="1" si="595"/>
        <v>-358000</v>
      </c>
      <c r="AV1580" s="7">
        <f t="shared" ca="1" si="596"/>
        <v>-26.71641791044776</v>
      </c>
      <c r="AX1580" s="8" t="s">
        <v>3286</v>
      </c>
      <c r="AY1580" s="7" t="s">
        <v>223</v>
      </c>
      <c r="AZ1580" s="9" t="str" cm="1">
        <f t="array" aca="1" ref="AZ1580" ca="1">_xlfn.TEXTJOIN("",TRUE,IFERROR(MID(AY1580,ROW(INDIRECT("1:"&amp;LEN(AY1580))),1)*1,""))</f>
        <v>681000</v>
      </c>
      <c r="BA1580" s="7">
        <f t="shared" ca="1" si="597"/>
        <v>681000</v>
      </c>
      <c r="BB1580" s="7">
        <f t="shared" ca="1" si="598"/>
        <v>-270000</v>
      </c>
      <c r="BC1580" s="7">
        <f t="shared" ca="1" si="599"/>
        <v>-28.391167192429023</v>
      </c>
    </row>
    <row r="1581" spans="1:55">
      <c r="A1581" s="7" t="s">
        <v>3292</v>
      </c>
      <c r="B1581" s="7" t="s">
        <v>1041</v>
      </c>
      <c r="C1581" s="9" t="str" cm="1">
        <f t="array" aca="1" ref="C1581" ca="1">_xlfn.TEXTJOIN("",TRUE,IFERROR(MID(B1581,ROW(INDIRECT("1:"&amp;LEN(B1581))),1)*1,""))</f>
        <v>7940</v>
      </c>
      <c r="D1581" s="17">
        <f t="shared" ca="1" si="581"/>
        <v>7940</v>
      </c>
      <c r="E1581" s="7">
        <f t="shared" ca="1" si="582"/>
        <v>-520</v>
      </c>
      <c r="F1581" s="7">
        <f t="shared" ca="1" si="583"/>
        <v>-6.1465721040189152</v>
      </c>
      <c r="H1581" s="10" t="s">
        <v>3292</v>
      </c>
      <c r="I1581" s="11" t="s">
        <v>1401</v>
      </c>
      <c r="J1581" s="6" t="str" cm="1">
        <f t="array" aca="1" ref="J1581" ca="1">_xlfn.TEXTJOIN("",TRUE,IFERROR(MID(I1581,ROW(INDIRECT("1:"&amp;LEN(I1581))),1)*1,""))</f>
        <v>16100</v>
      </c>
      <c r="K1581" s="16">
        <f t="shared" ca="1" si="576"/>
        <v>16100</v>
      </c>
      <c r="L1581" s="7">
        <f t="shared" ca="1" si="584"/>
        <v>-11800</v>
      </c>
      <c r="M1581" s="7">
        <f t="shared" ca="1" si="585"/>
        <v>-42.293906810035843</v>
      </c>
      <c r="O1581" s="10" t="s">
        <v>3292</v>
      </c>
      <c r="P1581" s="11" t="s">
        <v>1032</v>
      </c>
      <c r="Q1581" s="6" t="str" cm="1">
        <f t="array" aca="1" ref="Q1581" ca="1">_xlfn.TEXTJOIN("",TRUE,IFERROR(MID(P1581,ROW(INDIRECT("1:"&amp;LEN(P1581))),1)*1,""))</f>
        <v>25300</v>
      </c>
      <c r="R1581" s="7">
        <f t="shared" ca="1" si="586"/>
        <v>25300</v>
      </c>
      <c r="S1581" s="7">
        <f t="shared" ca="1" si="587"/>
        <v>-17800</v>
      </c>
      <c r="T1581" s="7">
        <f t="shared" ca="1" si="588"/>
        <v>-41.299303944315547</v>
      </c>
      <c r="V1581" s="10" t="s">
        <v>3292</v>
      </c>
      <c r="W1581" s="11" t="s">
        <v>2989</v>
      </c>
      <c r="X1581" s="6" t="str" cm="1">
        <f t="array" aca="1" ref="X1581" ca="1">_xlfn.TEXTJOIN("",TRUE,IFERROR(MID(W1581,ROW(INDIRECT("1:"&amp;LEN(W1581))),1)*1,""))</f>
        <v>236000</v>
      </c>
      <c r="Y1581" s="7">
        <f t="shared" ca="1" si="577"/>
        <v>236000</v>
      </c>
      <c r="Z1581" s="7">
        <f t="shared" ca="1" si="589"/>
        <v>-10000</v>
      </c>
      <c r="AA1581" s="7">
        <f t="shared" ca="1" si="590"/>
        <v>-4.0650406504065018</v>
      </c>
      <c r="AC1581" s="20" t="s">
        <v>3292</v>
      </c>
      <c r="AD1581" s="11" t="s">
        <v>1557</v>
      </c>
      <c r="AE1581" s="6" t="str" cm="1">
        <f t="array" aca="1" ref="AE1581" ca="1">_xlfn.TEXTJOIN("",TRUE,IFERROR(MID(AD1581,ROW(INDIRECT("1:"&amp;LEN(AD1581))),1)*1,""))</f>
        <v>411000</v>
      </c>
      <c r="AF1581" s="7">
        <f t="shared" ca="1" si="578"/>
        <v>411000</v>
      </c>
      <c r="AG1581" s="7">
        <f t="shared" ca="1" si="591"/>
        <v>-116000</v>
      </c>
      <c r="AH1581" s="7">
        <f t="shared" ca="1" si="592"/>
        <v>-22.011385199240991</v>
      </c>
      <c r="AJ1581" s="23" t="s">
        <v>6485</v>
      </c>
      <c r="AK1581" s="2" t="s">
        <v>6486</v>
      </c>
      <c r="AL1581" s="6" t="str" cm="1">
        <f t="array" aca="1" ref="AL1581" ca="1">_xlfn.TEXTJOIN("",TRUE,IFERROR(MID(AK1581,ROW(INDIRECT("1:"&amp;LEN(AK1581))),1)*1,""))</f>
        <v>546000</v>
      </c>
      <c r="AM1581" s="7">
        <f t="shared" ca="1" si="579"/>
        <v>546000</v>
      </c>
      <c r="AN1581" s="7">
        <f t="shared" ca="1" si="593"/>
        <v>-534000</v>
      </c>
      <c r="AO1581" s="7">
        <f t="shared" ca="1" si="594"/>
        <v>-49.444444444444443</v>
      </c>
      <c r="AQ1581" s="20" t="s">
        <v>5432</v>
      </c>
      <c r="AR1581" s="11" t="s">
        <v>1708</v>
      </c>
      <c r="AS1581" s="6" t="str" cm="1">
        <f t="array" aca="1" ref="AS1581" ca="1">_xlfn.TEXTJOIN("",TRUE,IFERROR(MID(AR1581,ROW(INDIRECT("1:"&amp;LEN(AR1581))),1)*1,""))</f>
        <v>1010000</v>
      </c>
      <c r="AT1581" s="7">
        <f t="shared" ca="1" si="580"/>
        <v>1010000</v>
      </c>
      <c r="AU1581" s="7">
        <f t="shared" ca="1" si="595"/>
        <v>-330000</v>
      </c>
      <c r="AV1581" s="7">
        <f t="shared" ca="1" si="596"/>
        <v>-24.626865671641795</v>
      </c>
      <c r="AX1581" s="8" t="s">
        <v>3292</v>
      </c>
      <c r="AY1581" s="7" t="s">
        <v>253</v>
      </c>
      <c r="AZ1581" s="9" t="str" cm="1">
        <f t="array" aca="1" ref="AZ1581" ca="1">_xlfn.TEXTJOIN("",TRUE,IFERROR(MID(AY1581,ROW(INDIRECT("1:"&amp;LEN(AY1581))),1)*1,""))</f>
        <v>673000</v>
      </c>
      <c r="BA1581" s="7">
        <f t="shared" ca="1" si="597"/>
        <v>673000</v>
      </c>
      <c r="BB1581" s="7">
        <f t="shared" ca="1" si="598"/>
        <v>-278000</v>
      </c>
      <c r="BC1581" s="7">
        <f t="shared" ca="1" si="599"/>
        <v>-29.232386961093582</v>
      </c>
    </row>
    <row r="1582" spans="1:55">
      <c r="A1582" s="7" t="s">
        <v>3298</v>
      </c>
      <c r="B1582" s="7" t="s">
        <v>3564</v>
      </c>
      <c r="C1582" s="9" t="str" cm="1">
        <f t="array" aca="1" ref="C1582" ca="1">_xlfn.TEXTJOIN("",TRUE,IFERROR(MID(B1582,ROW(INDIRECT("1:"&amp;LEN(B1582))),1)*1,""))</f>
        <v>7920</v>
      </c>
      <c r="D1582" s="17">
        <f t="shared" ca="1" si="581"/>
        <v>7920</v>
      </c>
      <c r="E1582" s="7">
        <f t="shared" ca="1" si="582"/>
        <v>-540</v>
      </c>
      <c r="F1582" s="7">
        <f t="shared" ca="1" si="583"/>
        <v>-6.3829787234042499</v>
      </c>
      <c r="H1582" s="10" t="s">
        <v>3298</v>
      </c>
      <c r="I1582" s="11" t="s">
        <v>873</v>
      </c>
      <c r="J1582" s="6" t="str" cm="1">
        <f t="array" aca="1" ref="J1582" ca="1">_xlfn.TEXTJOIN("",TRUE,IFERROR(MID(I1582,ROW(INDIRECT("1:"&amp;LEN(I1582))),1)*1,""))</f>
        <v>15700</v>
      </c>
      <c r="K1582" s="16">
        <f t="shared" ca="1" si="576"/>
        <v>15700</v>
      </c>
      <c r="L1582" s="7">
        <f t="shared" ca="1" si="584"/>
        <v>-12200</v>
      </c>
      <c r="M1582" s="7">
        <f t="shared" ca="1" si="585"/>
        <v>-43.727598566308245</v>
      </c>
      <c r="O1582" s="10" t="s">
        <v>3298</v>
      </c>
      <c r="P1582" s="11" t="s">
        <v>3731</v>
      </c>
      <c r="Q1582" s="6" t="str" cm="1">
        <f t="array" aca="1" ref="Q1582" ca="1">_xlfn.TEXTJOIN("",TRUE,IFERROR(MID(P1582,ROW(INDIRECT("1:"&amp;LEN(P1582))),1)*1,""))</f>
        <v>24700</v>
      </c>
      <c r="R1582" s="7">
        <f t="shared" ca="1" si="586"/>
        <v>24700</v>
      </c>
      <c r="S1582" s="7">
        <f t="shared" ca="1" si="587"/>
        <v>-18400</v>
      </c>
      <c r="T1582" s="7">
        <f t="shared" ca="1" si="588"/>
        <v>-42.691415313225058</v>
      </c>
      <c r="V1582" s="10" t="s">
        <v>3298</v>
      </c>
      <c r="W1582" s="11" t="s">
        <v>838</v>
      </c>
      <c r="X1582" s="6" t="str" cm="1">
        <f t="array" aca="1" ref="X1582" ca="1">_xlfn.TEXTJOIN("",TRUE,IFERROR(MID(W1582,ROW(INDIRECT("1:"&amp;LEN(W1582))),1)*1,""))</f>
        <v>248000</v>
      </c>
      <c r="Y1582" s="7">
        <f t="shared" ca="1" si="577"/>
        <v>248000</v>
      </c>
      <c r="Z1582" s="7">
        <f t="shared" ca="1" si="589"/>
        <v>2000</v>
      </c>
      <c r="AA1582" s="7">
        <f t="shared" ca="1" si="590"/>
        <v>0.81300813008130035</v>
      </c>
      <c r="AC1582" s="20" t="s">
        <v>3298</v>
      </c>
      <c r="AD1582" s="11" t="s">
        <v>5435</v>
      </c>
      <c r="AE1582" s="6" t="str" cm="1">
        <f t="array" aca="1" ref="AE1582" ca="1">_xlfn.TEXTJOIN("",TRUE,IFERROR(MID(AD1582,ROW(INDIRECT("1:"&amp;LEN(AD1582))),1)*1,""))</f>
        <v>456000</v>
      </c>
      <c r="AF1582" s="7">
        <f t="shared" ca="1" si="578"/>
        <v>456000</v>
      </c>
      <c r="AG1582" s="7">
        <f t="shared" ca="1" si="591"/>
        <v>-71000</v>
      </c>
      <c r="AH1582" s="7">
        <f t="shared" ca="1" si="592"/>
        <v>-13.472485768500945</v>
      </c>
      <c r="AJ1582" s="23" t="s">
        <v>6487</v>
      </c>
      <c r="AK1582" s="2" t="s">
        <v>1131</v>
      </c>
      <c r="AL1582" s="6" t="str" cm="1">
        <f t="array" aca="1" ref="AL1582" ca="1">_xlfn.TEXTJOIN("",TRUE,IFERROR(MID(AK1582,ROW(INDIRECT("1:"&amp;LEN(AK1582))),1)*1,""))</f>
        <v>534000</v>
      </c>
      <c r="AM1582" s="7">
        <f t="shared" ca="1" si="579"/>
        <v>534000</v>
      </c>
      <c r="AN1582" s="7">
        <f t="shared" ca="1" si="593"/>
        <v>-546000</v>
      </c>
      <c r="AO1582" s="7">
        <f t="shared" ca="1" si="594"/>
        <v>-50.555555555555557</v>
      </c>
      <c r="AQ1582" s="20" t="s">
        <v>5433</v>
      </c>
      <c r="AR1582" s="11" t="s">
        <v>1724</v>
      </c>
      <c r="AS1582" s="6" t="str" cm="1">
        <f t="array" aca="1" ref="AS1582" ca="1">_xlfn.TEXTJOIN("",TRUE,IFERROR(MID(AR1582,ROW(INDIRECT("1:"&amp;LEN(AR1582))),1)*1,""))</f>
        <v>1030000</v>
      </c>
      <c r="AT1582" s="7">
        <f t="shared" ca="1" si="580"/>
        <v>1030000</v>
      </c>
      <c r="AU1582" s="7">
        <f t="shared" ca="1" si="595"/>
        <v>-310000</v>
      </c>
      <c r="AV1582" s="7">
        <f t="shared" ca="1" si="596"/>
        <v>-23.134328358208961</v>
      </c>
      <c r="AX1582" s="8" t="s">
        <v>3298</v>
      </c>
      <c r="AY1582" s="7" t="s">
        <v>3706</v>
      </c>
      <c r="AZ1582" s="9" t="str" cm="1">
        <f t="array" aca="1" ref="AZ1582" ca="1">_xlfn.TEXTJOIN("",TRUE,IFERROR(MID(AY1582,ROW(INDIRECT("1:"&amp;LEN(AY1582))),1)*1,""))</f>
        <v>674000</v>
      </c>
      <c r="BA1582" s="7">
        <f t="shared" ca="1" si="597"/>
        <v>674000</v>
      </c>
      <c r="BB1582" s="7">
        <f t="shared" ca="1" si="598"/>
        <v>-277000</v>
      </c>
      <c r="BC1582" s="7">
        <f t="shared" ca="1" si="599"/>
        <v>-29.127234490010508</v>
      </c>
    </row>
    <row r="1583" spans="1:55">
      <c r="A1583" s="7" t="s">
        <v>3305</v>
      </c>
      <c r="B1583" s="7" t="s">
        <v>1758</v>
      </c>
      <c r="C1583" s="9" t="str" cm="1">
        <f t="array" aca="1" ref="C1583" ca="1">_xlfn.TEXTJOIN("",TRUE,IFERROR(MID(B1583,ROW(INDIRECT("1:"&amp;LEN(B1583))),1)*1,""))</f>
        <v>7880</v>
      </c>
      <c r="D1583" s="17">
        <f t="shared" ca="1" si="581"/>
        <v>7880</v>
      </c>
      <c r="E1583" s="7">
        <f t="shared" ca="1" si="582"/>
        <v>-580</v>
      </c>
      <c r="F1583" s="7">
        <f t="shared" ca="1" si="583"/>
        <v>-6.8557919621749335</v>
      </c>
      <c r="H1583" s="10" t="s">
        <v>3305</v>
      </c>
      <c r="I1583" s="11" t="s">
        <v>873</v>
      </c>
      <c r="J1583" s="6" t="str" cm="1">
        <f t="array" aca="1" ref="J1583" ca="1">_xlfn.TEXTJOIN("",TRUE,IFERROR(MID(I1583,ROW(INDIRECT("1:"&amp;LEN(I1583))),1)*1,""))</f>
        <v>15700</v>
      </c>
      <c r="K1583" s="16">
        <f t="shared" ca="1" si="576"/>
        <v>15700</v>
      </c>
      <c r="L1583" s="7">
        <f t="shared" ca="1" si="584"/>
        <v>-12200</v>
      </c>
      <c r="M1583" s="7">
        <f t="shared" ca="1" si="585"/>
        <v>-43.727598566308245</v>
      </c>
      <c r="O1583" s="10" t="s">
        <v>3305</v>
      </c>
      <c r="P1583" s="11" t="s">
        <v>1118</v>
      </c>
      <c r="Q1583" s="6" t="str" cm="1">
        <f t="array" aca="1" ref="Q1583" ca="1">_xlfn.TEXTJOIN("",TRUE,IFERROR(MID(P1583,ROW(INDIRECT("1:"&amp;LEN(P1583))),1)*1,""))</f>
        <v>24400</v>
      </c>
      <c r="R1583" s="7">
        <f t="shared" ca="1" si="586"/>
        <v>24400</v>
      </c>
      <c r="S1583" s="7">
        <f t="shared" ca="1" si="587"/>
        <v>-18700</v>
      </c>
      <c r="T1583" s="7">
        <f t="shared" ca="1" si="588"/>
        <v>-43.387470997679813</v>
      </c>
      <c r="V1583" s="10" t="s">
        <v>3305</v>
      </c>
      <c r="W1583" s="11" t="s">
        <v>3710</v>
      </c>
      <c r="X1583" s="6" t="str" cm="1">
        <f t="array" aca="1" ref="X1583" ca="1">_xlfn.TEXTJOIN("",TRUE,IFERROR(MID(W1583,ROW(INDIRECT("1:"&amp;LEN(W1583))),1)*1,""))</f>
        <v>289000</v>
      </c>
      <c r="Y1583" s="7">
        <f t="shared" ca="1" si="577"/>
        <v>289000</v>
      </c>
      <c r="Z1583" s="7">
        <f t="shared" ca="1" si="589"/>
        <v>43000</v>
      </c>
      <c r="AA1583" s="7">
        <f t="shared" ca="1" si="590"/>
        <v>17.479674796747972</v>
      </c>
      <c r="AC1583" s="20" t="s">
        <v>3305</v>
      </c>
      <c r="AD1583" s="11" t="s">
        <v>1154</v>
      </c>
      <c r="AE1583" s="6" t="str" cm="1">
        <f t="array" aca="1" ref="AE1583" ca="1">_xlfn.TEXTJOIN("",TRUE,IFERROR(MID(AD1583,ROW(INDIRECT("1:"&amp;LEN(AD1583))),1)*1,""))</f>
        <v>566000</v>
      </c>
      <c r="AF1583" s="7">
        <f t="shared" ca="1" si="578"/>
        <v>566000</v>
      </c>
      <c r="AG1583" s="7">
        <f t="shared" ca="1" si="591"/>
        <v>39000</v>
      </c>
      <c r="AH1583" s="7">
        <f t="shared" ca="1" si="592"/>
        <v>7.4003795066413574</v>
      </c>
      <c r="AJ1583" s="23" t="s">
        <v>6488</v>
      </c>
      <c r="AK1583" s="2" t="s">
        <v>363</v>
      </c>
      <c r="AL1583" s="6" t="str" cm="1">
        <f t="array" aca="1" ref="AL1583" ca="1">_xlfn.TEXTJOIN("",TRUE,IFERROR(MID(AK1583,ROW(INDIRECT("1:"&amp;LEN(AK1583))),1)*1,""))</f>
        <v>527000</v>
      </c>
      <c r="AM1583" s="7">
        <f t="shared" ca="1" si="579"/>
        <v>527000</v>
      </c>
      <c r="AN1583" s="7">
        <f t="shared" ca="1" si="593"/>
        <v>-553000</v>
      </c>
      <c r="AO1583" s="7">
        <f t="shared" ca="1" si="594"/>
        <v>-51.203703703703702</v>
      </c>
      <c r="AQ1583" s="20" t="s">
        <v>5434</v>
      </c>
      <c r="AR1583" s="11" t="s">
        <v>1447</v>
      </c>
      <c r="AS1583" s="6" t="str" cm="1">
        <f t="array" aca="1" ref="AS1583" ca="1">_xlfn.TEXTJOIN("",TRUE,IFERROR(MID(AR1583,ROW(INDIRECT("1:"&amp;LEN(AR1583))),1)*1,""))</f>
        <v>1050000</v>
      </c>
      <c r="AT1583" s="7">
        <f t="shared" ca="1" si="580"/>
        <v>1050000</v>
      </c>
      <c r="AU1583" s="7">
        <f t="shared" ca="1" si="595"/>
        <v>-290000</v>
      </c>
      <c r="AV1583" s="7">
        <f t="shared" ca="1" si="596"/>
        <v>-21.641791044776113</v>
      </c>
      <c r="AX1583" s="8" t="s">
        <v>3305</v>
      </c>
      <c r="AY1583" s="7" t="s">
        <v>5050</v>
      </c>
      <c r="AZ1583" s="9" t="str" cm="1">
        <f t="array" aca="1" ref="AZ1583" ca="1">_xlfn.TEXTJOIN("",TRUE,IFERROR(MID(AY1583,ROW(INDIRECT("1:"&amp;LEN(AY1583))),1)*1,""))</f>
        <v>687000</v>
      </c>
      <c r="BA1583" s="7">
        <f t="shared" ca="1" si="597"/>
        <v>687000</v>
      </c>
      <c r="BB1583" s="7">
        <f t="shared" ca="1" si="598"/>
        <v>-264000</v>
      </c>
      <c r="BC1583" s="7">
        <f t="shared" ca="1" si="599"/>
        <v>-27.760252365930597</v>
      </c>
    </row>
    <row r="1584" spans="1:55">
      <c r="A1584" s="7" t="s">
        <v>3311</v>
      </c>
      <c r="B1584" s="7" t="s">
        <v>3862</v>
      </c>
      <c r="C1584" s="9" t="str" cm="1">
        <f t="array" aca="1" ref="C1584" ca="1">_xlfn.TEXTJOIN("",TRUE,IFERROR(MID(B1584,ROW(INDIRECT("1:"&amp;LEN(B1584))),1)*1,""))</f>
        <v>7800</v>
      </c>
      <c r="D1584" s="17">
        <f t="shared" ca="1" si="581"/>
        <v>7800</v>
      </c>
      <c r="E1584" s="7">
        <f t="shared" ca="1" si="582"/>
        <v>-660</v>
      </c>
      <c r="F1584" s="7">
        <f t="shared" ca="1" si="583"/>
        <v>-7.8014184397163149</v>
      </c>
      <c r="H1584" s="10" t="s">
        <v>3311</v>
      </c>
      <c r="I1584" s="11" t="s">
        <v>873</v>
      </c>
      <c r="J1584" s="6" t="str" cm="1">
        <f t="array" aca="1" ref="J1584" ca="1">_xlfn.TEXTJOIN("",TRUE,IFERROR(MID(I1584,ROW(INDIRECT("1:"&amp;LEN(I1584))),1)*1,""))</f>
        <v>15700</v>
      </c>
      <c r="K1584" s="16">
        <f t="shared" ca="1" si="576"/>
        <v>15700</v>
      </c>
      <c r="L1584" s="7">
        <f t="shared" ca="1" si="584"/>
        <v>-12200</v>
      </c>
      <c r="M1584" s="7">
        <f t="shared" ca="1" si="585"/>
        <v>-43.727598566308245</v>
      </c>
      <c r="O1584" s="10" t="s">
        <v>3311</v>
      </c>
      <c r="P1584" s="11" t="s">
        <v>1309</v>
      </c>
      <c r="Q1584" s="6" t="str" cm="1">
        <f t="array" aca="1" ref="Q1584" ca="1">_xlfn.TEXTJOIN("",TRUE,IFERROR(MID(P1584,ROW(INDIRECT("1:"&amp;LEN(P1584))),1)*1,""))</f>
        <v>25000</v>
      </c>
      <c r="R1584" s="7">
        <f t="shared" ca="1" si="586"/>
        <v>25000</v>
      </c>
      <c r="S1584" s="7">
        <f t="shared" ca="1" si="587"/>
        <v>-18100</v>
      </c>
      <c r="T1584" s="7">
        <f t="shared" ca="1" si="588"/>
        <v>-41.995359628770302</v>
      </c>
      <c r="V1584" s="10" t="s">
        <v>3311</v>
      </c>
      <c r="W1584" s="11" t="s">
        <v>2702</v>
      </c>
      <c r="X1584" s="6" t="str" cm="1">
        <f t="array" aca="1" ref="X1584" ca="1">_xlfn.TEXTJOIN("",TRUE,IFERROR(MID(W1584,ROW(INDIRECT("1:"&amp;LEN(W1584))),1)*1,""))</f>
        <v>319000</v>
      </c>
      <c r="Y1584" s="7">
        <f t="shared" ca="1" si="577"/>
        <v>319000</v>
      </c>
      <c r="Z1584" s="7">
        <f t="shared" ca="1" si="589"/>
        <v>73000</v>
      </c>
      <c r="AA1584" s="7">
        <f t="shared" ca="1" si="590"/>
        <v>29.674796747967463</v>
      </c>
      <c r="AC1584" s="20" t="s">
        <v>3311</v>
      </c>
      <c r="AD1584" s="11" t="s">
        <v>243</v>
      </c>
      <c r="AE1584" s="6" t="str" cm="1">
        <f t="array" aca="1" ref="AE1584" ca="1">_xlfn.TEXTJOIN("",TRUE,IFERROR(MID(AD1584,ROW(INDIRECT("1:"&amp;LEN(AD1584))),1)*1,""))</f>
        <v>663000</v>
      </c>
      <c r="AF1584" s="7">
        <f t="shared" ca="1" si="578"/>
        <v>663000</v>
      </c>
      <c r="AG1584" s="7">
        <f t="shared" ca="1" si="591"/>
        <v>136000</v>
      </c>
      <c r="AH1584" s="7">
        <f t="shared" ca="1" si="592"/>
        <v>25.806451612903231</v>
      </c>
      <c r="AJ1584" s="23" t="s">
        <v>6489</v>
      </c>
      <c r="AK1584" s="2" t="s">
        <v>6490</v>
      </c>
      <c r="AL1584" s="6" t="str" cm="1">
        <f t="array" aca="1" ref="AL1584" ca="1">_xlfn.TEXTJOIN("",TRUE,IFERROR(MID(AK1584,ROW(INDIRECT("1:"&amp;LEN(AK1584))),1)*1,""))</f>
        <v>524000</v>
      </c>
      <c r="AM1584" s="7">
        <f t="shared" ca="1" si="579"/>
        <v>524000</v>
      </c>
      <c r="AN1584" s="7">
        <f t="shared" ca="1" si="593"/>
        <v>-556000</v>
      </c>
      <c r="AO1584" s="7">
        <f t="shared" ca="1" si="594"/>
        <v>-51.481481481481481</v>
      </c>
      <c r="AQ1584" s="20" t="s">
        <v>5436</v>
      </c>
      <c r="AR1584" s="11" t="s">
        <v>2278</v>
      </c>
      <c r="AS1584" s="6" t="str" cm="1">
        <f t="array" aca="1" ref="AS1584" ca="1">_xlfn.TEXTJOIN("",TRUE,IFERROR(MID(AR1584,ROW(INDIRECT("1:"&amp;LEN(AR1584))),1)*1,""))</f>
        <v>1070000</v>
      </c>
      <c r="AT1584" s="7">
        <f t="shared" ca="1" si="580"/>
        <v>1070000</v>
      </c>
      <c r="AU1584" s="7">
        <f t="shared" ca="1" si="595"/>
        <v>-270000</v>
      </c>
      <c r="AV1584" s="7">
        <f t="shared" ca="1" si="596"/>
        <v>-20.149253731343293</v>
      </c>
      <c r="AX1584" s="8" t="s">
        <v>3311</v>
      </c>
      <c r="AY1584" s="7" t="s">
        <v>454</v>
      </c>
      <c r="AZ1584" s="9" t="str" cm="1">
        <f t="array" aca="1" ref="AZ1584" ca="1">_xlfn.TEXTJOIN("",TRUE,IFERROR(MID(AY1584,ROW(INDIRECT("1:"&amp;LEN(AY1584))),1)*1,""))</f>
        <v>702000</v>
      </c>
      <c r="BA1584" s="7">
        <f t="shared" ca="1" si="597"/>
        <v>702000</v>
      </c>
      <c r="BB1584" s="7">
        <f t="shared" ca="1" si="598"/>
        <v>-249000</v>
      </c>
      <c r="BC1584" s="7">
        <f t="shared" ca="1" si="599"/>
        <v>-26.18296529968454</v>
      </c>
    </row>
    <row r="1585" spans="1:55">
      <c r="A1585" s="7" t="s">
        <v>3317</v>
      </c>
      <c r="B1585" s="7" t="s">
        <v>3489</v>
      </c>
      <c r="C1585" s="9" t="str" cm="1">
        <f t="array" aca="1" ref="C1585" ca="1">_xlfn.TEXTJOIN("",TRUE,IFERROR(MID(B1585,ROW(INDIRECT("1:"&amp;LEN(B1585))),1)*1,""))</f>
        <v>8110</v>
      </c>
      <c r="D1585" s="17">
        <f t="shared" ca="1" si="581"/>
        <v>8110</v>
      </c>
      <c r="E1585" s="7">
        <f t="shared" ca="1" si="582"/>
        <v>-350</v>
      </c>
      <c r="F1585" s="7">
        <f t="shared" ca="1" si="583"/>
        <v>-4.1371158392435063</v>
      </c>
      <c r="H1585" s="10" t="s">
        <v>3317</v>
      </c>
      <c r="I1585" s="11" t="s">
        <v>934</v>
      </c>
      <c r="J1585" s="6" t="str" cm="1">
        <f t="array" aca="1" ref="J1585" ca="1">_xlfn.TEXTJOIN("",TRUE,IFERROR(MID(I1585,ROW(INDIRECT("1:"&amp;LEN(I1585))),1)*1,""))</f>
        <v>15900</v>
      </c>
      <c r="K1585" s="16">
        <f t="shared" ca="1" si="576"/>
        <v>15900</v>
      </c>
      <c r="L1585" s="7">
        <f t="shared" ca="1" si="584"/>
        <v>-12000</v>
      </c>
      <c r="M1585" s="7">
        <f t="shared" ca="1" si="585"/>
        <v>-43.01075268817204</v>
      </c>
      <c r="O1585" s="10" t="s">
        <v>3317</v>
      </c>
      <c r="P1585" s="11" t="s">
        <v>1583</v>
      </c>
      <c r="Q1585" s="6" t="str" cm="1">
        <f t="array" aca="1" ref="Q1585" ca="1">_xlfn.TEXTJOIN("",TRUE,IFERROR(MID(P1585,ROW(INDIRECT("1:"&amp;LEN(P1585))),1)*1,""))</f>
        <v>25400</v>
      </c>
      <c r="R1585" s="7">
        <f t="shared" ca="1" si="586"/>
        <v>25400</v>
      </c>
      <c r="S1585" s="7">
        <f t="shared" ca="1" si="587"/>
        <v>-17700</v>
      </c>
      <c r="T1585" s="7">
        <f t="shared" ca="1" si="588"/>
        <v>-41.067285382830633</v>
      </c>
      <c r="V1585" s="10" t="s">
        <v>3317</v>
      </c>
      <c r="W1585" s="11" t="s">
        <v>437</v>
      </c>
      <c r="X1585" s="6" t="str" cm="1">
        <f t="array" aca="1" ref="X1585" ca="1">_xlfn.TEXTJOIN("",TRUE,IFERROR(MID(W1585,ROW(INDIRECT("1:"&amp;LEN(W1585))),1)*1,""))</f>
        <v>345000</v>
      </c>
      <c r="Y1585" s="7">
        <f t="shared" ca="1" si="577"/>
        <v>345000</v>
      </c>
      <c r="Z1585" s="7">
        <f t="shared" ca="1" si="589"/>
        <v>99000</v>
      </c>
      <c r="AA1585" s="7">
        <f t="shared" ca="1" si="590"/>
        <v>40.243902439024396</v>
      </c>
      <c r="AC1585" s="20" t="s">
        <v>3317</v>
      </c>
      <c r="AD1585" s="11" t="s">
        <v>4957</v>
      </c>
      <c r="AE1585" s="6" t="str" cm="1">
        <f t="array" aca="1" ref="AE1585" ca="1">_xlfn.TEXTJOIN("",TRUE,IFERROR(MID(AD1585,ROW(INDIRECT("1:"&amp;LEN(AD1585))),1)*1,""))</f>
        <v>726000</v>
      </c>
      <c r="AF1585" s="7">
        <f t="shared" ca="1" si="578"/>
        <v>726000</v>
      </c>
      <c r="AG1585" s="7">
        <f t="shared" ca="1" si="591"/>
        <v>199000</v>
      </c>
      <c r="AH1585" s="7">
        <f t="shared" ca="1" si="592"/>
        <v>37.760910815939297</v>
      </c>
      <c r="AJ1585" s="23" t="s">
        <v>6491</v>
      </c>
      <c r="AK1585" s="2" t="s">
        <v>6492</v>
      </c>
      <c r="AL1585" s="6" t="str" cm="1">
        <f t="array" aca="1" ref="AL1585" ca="1">_xlfn.TEXTJOIN("",TRUE,IFERROR(MID(AK1585,ROW(INDIRECT("1:"&amp;LEN(AK1585))),1)*1,""))</f>
        <v>529000</v>
      </c>
      <c r="AM1585" s="7">
        <f t="shared" ca="1" si="579"/>
        <v>529000</v>
      </c>
      <c r="AN1585" s="7">
        <f t="shared" ca="1" si="593"/>
        <v>-551000</v>
      </c>
      <c r="AO1585" s="7">
        <f t="shared" ca="1" si="594"/>
        <v>-51.018518518518519</v>
      </c>
      <c r="AQ1585" s="20" t="s">
        <v>5439</v>
      </c>
      <c r="AR1585" s="11" t="s">
        <v>2278</v>
      </c>
      <c r="AS1585" s="6" t="str" cm="1">
        <f t="array" aca="1" ref="AS1585" ca="1">_xlfn.TEXTJOIN("",TRUE,IFERROR(MID(AR1585,ROW(INDIRECT("1:"&amp;LEN(AR1585))),1)*1,""))</f>
        <v>1070000</v>
      </c>
      <c r="AT1585" s="7">
        <f t="shared" ca="1" si="580"/>
        <v>1070000</v>
      </c>
      <c r="AU1585" s="7">
        <f t="shared" ca="1" si="595"/>
        <v>-270000</v>
      </c>
      <c r="AV1585" s="7">
        <f t="shared" ca="1" si="596"/>
        <v>-20.149253731343293</v>
      </c>
      <c r="AX1585" s="8" t="s">
        <v>3317</v>
      </c>
      <c r="AY1585" s="7" t="s">
        <v>770</v>
      </c>
      <c r="AZ1585" s="9" t="str" cm="1">
        <f t="array" aca="1" ref="AZ1585" ca="1">_xlfn.TEXTJOIN("",TRUE,IFERROR(MID(AY1585,ROW(INDIRECT("1:"&amp;LEN(AY1585))),1)*1,""))</f>
        <v>719000</v>
      </c>
      <c r="BA1585" s="7">
        <f t="shared" ca="1" si="597"/>
        <v>719000</v>
      </c>
      <c r="BB1585" s="7">
        <f t="shared" ca="1" si="598"/>
        <v>-232000</v>
      </c>
      <c r="BC1585" s="7">
        <f t="shared" ca="1" si="599"/>
        <v>-24.39537329127235</v>
      </c>
    </row>
    <row r="1586" spans="1:55">
      <c r="A1586" s="7" t="s">
        <v>3323</v>
      </c>
      <c r="B1586" s="7" t="s">
        <v>1629</v>
      </c>
      <c r="C1586" s="9" t="str" cm="1">
        <f t="array" aca="1" ref="C1586" ca="1">_xlfn.TEXTJOIN("",TRUE,IFERROR(MID(B1586,ROW(INDIRECT("1:"&amp;LEN(B1586))),1)*1,""))</f>
        <v>8320</v>
      </c>
      <c r="D1586" s="17">
        <f t="shared" ca="1" si="581"/>
        <v>8320</v>
      </c>
      <c r="E1586" s="7">
        <f t="shared" ca="1" si="582"/>
        <v>-140</v>
      </c>
      <c r="F1586" s="7">
        <f t="shared" ca="1" si="583"/>
        <v>-1.6548463356973997</v>
      </c>
      <c r="H1586" s="10" t="s">
        <v>3323</v>
      </c>
      <c r="I1586" s="11" t="s">
        <v>1401</v>
      </c>
      <c r="J1586" s="6" t="str" cm="1">
        <f t="array" aca="1" ref="J1586" ca="1">_xlfn.TEXTJOIN("",TRUE,IFERROR(MID(I1586,ROW(INDIRECT("1:"&amp;LEN(I1586))),1)*1,""))</f>
        <v>16100</v>
      </c>
      <c r="K1586" s="16">
        <f t="shared" ca="1" si="576"/>
        <v>16100</v>
      </c>
      <c r="L1586" s="7">
        <f t="shared" ca="1" si="584"/>
        <v>-11800</v>
      </c>
      <c r="M1586" s="7">
        <f t="shared" ca="1" si="585"/>
        <v>-42.293906810035843</v>
      </c>
      <c r="O1586" s="10" t="s">
        <v>3323</v>
      </c>
      <c r="P1586" s="11" t="s">
        <v>1225</v>
      </c>
      <c r="Q1586" s="6" t="str" cm="1">
        <f t="array" aca="1" ref="Q1586" ca="1">_xlfn.TEXTJOIN("",TRUE,IFERROR(MID(P1586,ROW(INDIRECT("1:"&amp;LEN(P1586))),1)*1,""))</f>
        <v>25700</v>
      </c>
      <c r="R1586" s="7">
        <f t="shared" ca="1" si="586"/>
        <v>25700</v>
      </c>
      <c r="S1586" s="7">
        <f t="shared" ca="1" si="587"/>
        <v>-17400</v>
      </c>
      <c r="T1586" s="7">
        <f t="shared" ca="1" si="588"/>
        <v>-40.371229698375863</v>
      </c>
      <c r="V1586" s="10" t="s">
        <v>3323</v>
      </c>
      <c r="W1586" s="11" t="s">
        <v>521</v>
      </c>
      <c r="X1586" s="6" t="str" cm="1">
        <f t="array" aca="1" ref="X1586" ca="1">_xlfn.TEXTJOIN("",TRUE,IFERROR(MID(W1586,ROW(INDIRECT("1:"&amp;LEN(W1586))),1)*1,""))</f>
        <v>334000</v>
      </c>
      <c r="Y1586" s="7">
        <f t="shared" ca="1" si="577"/>
        <v>334000</v>
      </c>
      <c r="Z1586" s="7">
        <f t="shared" ca="1" si="589"/>
        <v>88000</v>
      </c>
      <c r="AA1586" s="7">
        <f t="shared" ca="1" si="590"/>
        <v>35.772357723577244</v>
      </c>
      <c r="AC1586" s="20" t="s">
        <v>3323</v>
      </c>
      <c r="AD1586" s="11" t="s">
        <v>1617</v>
      </c>
      <c r="AE1586" s="6" t="str" cm="1">
        <f t="array" aca="1" ref="AE1586" ca="1">_xlfn.TEXTJOIN("",TRUE,IFERROR(MID(AD1586,ROW(INDIRECT("1:"&amp;LEN(AD1586))),1)*1,""))</f>
        <v>773000</v>
      </c>
      <c r="AF1586" s="7">
        <f t="shared" ca="1" si="578"/>
        <v>773000</v>
      </c>
      <c r="AG1586" s="7">
        <f t="shared" ca="1" si="591"/>
        <v>246000</v>
      </c>
      <c r="AH1586" s="7">
        <f t="shared" ca="1" si="592"/>
        <v>46.679316888045548</v>
      </c>
      <c r="AJ1586" s="23" t="s">
        <v>6493</v>
      </c>
      <c r="AK1586" s="2" t="s">
        <v>3132</v>
      </c>
      <c r="AL1586" s="6" t="str" cm="1">
        <f t="array" aca="1" ref="AL1586" ca="1">_xlfn.TEXTJOIN("",TRUE,IFERROR(MID(AK1586,ROW(INDIRECT("1:"&amp;LEN(AK1586))),1)*1,""))</f>
        <v>540000</v>
      </c>
      <c r="AM1586" s="7">
        <f t="shared" ca="1" si="579"/>
        <v>540000</v>
      </c>
      <c r="AN1586" s="7">
        <f t="shared" ca="1" si="593"/>
        <v>-540000</v>
      </c>
      <c r="AO1586" s="7">
        <f t="shared" ca="1" si="594"/>
        <v>-50</v>
      </c>
      <c r="AQ1586" s="20" t="s">
        <v>5441</v>
      </c>
      <c r="AR1586" s="11" t="s">
        <v>2278</v>
      </c>
      <c r="AS1586" s="6" t="str" cm="1">
        <f t="array" aca="1" ref="AS1586" ca="1">_xlfn.TEXTJOIN("",TRUE,IFERROR(MID(AR1586,ROW(INDIRECT("1:"&amp;LEN(AR1586))),1)*1,""))</f>
        <v>1070000</v>
      </c>
      <c r="AT1586" s="7">
        <f t="shared" ca="1" si="580"/>
        <v>1070000</v>
      </c>
      <c r="AU1586" s="7">
        <f t="shared" ca="1" si="595"/>
        <v>-270000</v>
      </c>
      <c r="AV1586" s="7">
        <f t="shared" ca="1" si="596"/>
        <v>-20.149253731343293</v>
      </c>
      <c r="AX1586" s="8" t="s">
        <v>3323</v>
      </c>
      <c r="AY1586" s="7" t="s">
        <v>5630</v>
      </c>
      <c r="AZ1586" s="9" t="str" cm="1">
        <f t="array" aca="1" ref="AZ1586" ca="1">_xlfn.TEXTJOIN("",TRUE,IFERROR(MID(AY1586,ROW(INDIRECT("1:"&amp;LEN(AY1586))),1)*1,""))</f>
        <v>746000</v>
      </c>
      <c r="BA1586" s="7">
        <f t="shared" ca="1" si="597"/>
        <v>746000</v>
      </c>
      <c r="BB1586" s="7">
        <f t="shared" ca="1" si="598"/>
        <v>-205000</v>
      </c>
      <c r="BC1586" s="7">
        <f t="shared" ca="1" si="599"/>
        <v>-21.55625657202944</v>
      </c>
    </row>
    <row r="1587" spans="1:55">
      <c r="A1587" s="7" t="s">
        <v>3329</v>
      </c>
      <c r="B1587" s="7" t="s">
        <v>3637</v>
      </c>
      <c r="C1587" s="9" t="str" cm="1">
        <f t="array" aca="1" ref="C1587" ca="1">_xlfn.TEXTJOIN("",TRUE,IFERROR(MID(B1587,ROW(INDIRECT("1:"&amp;LEN(B1587))),1)*1,""))</f>
        <v>8410</v>
      </c>
      <c r="D1587" s="17">
        <f t="shared" ca="1" si="581"/>
        <v>8410</v>
      </c>
      <c r="E1587" s="7">
        <f t="shared" ca="1" si="582"/>
        <v>-50</v>
      </c>
      <c r="F1587" s="7">
        <f t="shared" ca="1" si="583"/>
        <v>-0.59101654846335805</v>
      </c>
      <c r="H1587" s="10" t="s">
        <v>3329</v>
      </c>
      <c r="I1587" s="11" t="s">
        <v>979</v>
      </c>
      <c r="J1587" s="6" t="str" cm="1">
        <f t="array" aca="1" ref="J1587" ca="1">_xlfn.TEXTJOIN("",TRUE,IFERROR(MID(I1587,ROW(INDIRECT("1:"&amp;LEN(I1587))),1)*1,""))</f>
        <v>16600</v>
      </c>
      <c r="K1587" s="16">
        <f t="shared" ca="1" si="576"/>
        <v>16600</v>
      </c>
      <c r="L1587" s="7">
        <f t="shared" ca="1" si="584"/>
        <v>-11300</v>
      </c>
      <c r="M1587" s="7">
        <f t="shared" ca="1" si="585"/>
        <v>-40.501792114695348</v>
      </c>
      <c r="O1587" s="10" t="s">
        <v>3329</v>
      </c>
      <c r="P1587" s="11" t="s">
        <v>1300</v>
      </c>
      <c r="Q1587" s="6" t="str" cm="1">
        <f t="array" aca="1" ref="Q1587" ca="1">_xlfn.TEXTJOIN("",TRUE,IFERROR(MID(P1587,ROW(INDIRECT("1:"&amp;LEN(P1587))),1)*1,""))</f>
        <v>26100</v>
      </c>
      <c r="R1587" s="7">
        <f t="shared" ca="1" si="586"/>
        <v>26100</v>
      </c>
      <c r="S1587" s="7">
        <f t="shared" ca="1" si="587"/>
        <v>-17000</v>
      </c>
      <c r="T1587" s="7">
        <f t="shared" ca="1" si="588"/>
        <v>-39.443155452436194</v>
      </c>
      <c r="V1587" s="10" t="s">
        <v>3329</v>
      </c>
      <c r="W1587" s="11" t="s">
        <v>513</v>
      </c>
      <c r="X1587" s="6" t="str" cm="1">
        <f t="array" aca="1" ref="X1587" ca="1">_xlfn.TEXTJOIN("",TRUE,IFERROR(MID(W1587,ROW(INDIRECT("1:"&amp;LEN(W1587))),1)*1,""))</f>
        <v>331000</v>
      </c>
      <c r="Y1587" s="7">
        <f t="shared" ca="1" si="577"/>
        <v>331000</v>
      </c>
      <c r="Z1587" s="7">
        <f t="shared" ca="1" si="589"/>
        <v>85000</v>
      </c>
      <c r="AA1587" s="7">
        <f t="shared" ca="1" si="590"/>
        <v>34.552845528455265</v>
      </c>
      <c r="AC1587" s="20" t="s">
        <v>3329</v>
      </c>
      <c r="AD1587" s="11" t="s">
        <v>4153</v>
      </c>
      <c r="AE1587" s="6" t="str" cm="1">
        <f t="array" aca="1" ref="AE1587" ca="1">_xlfn.TEXTJOIN("",TRUE,IFERROR(MID(AD1587,ROW(INDIRECT("1:"&amp;LEN(AD1587))),1)*1,""))</f>
        <v>837000</v>
      </c>
      <c r="AF1587" s="7">
        <f t="shared" ca="1" si="578"/>
        <v>837000</v>
      </c>
      <c r="AG1587" s="7">
        <f t="shared" ca="1" si="591"/>
        <v>310000</v>
      </c>
      <c r="AH1587" s="7">
        <f t="shared" ca="1" si="592"/>
        <v>58.823529411764696</v>
      </c>
      <c r="AJ1587" s="23" t="s">
        <v>6494</v>
      </c>
      <c r="AK1587" s="2" t="s">
        <v>5908</v>
      </c>
      <c r="AL1587" s="6" t="str" cm="1">
        <f t="array" aca="1" ref="AL1587" ca="1">_xlfn.TEXTJOIN("",TRUE,IFERROR(MID(AK1587,ROW(INDIRECT("1:"&amp;LEN(AK1587))),1)*1,""))</f>
        <v>537000</v>
      </c>
      <c r="AM1587" s="7">
        <f t="shared" ca="1" si="579"/>
        <v>537000</v>
      </c>
      <c r="AN1587" s="7">
        <f t="shared" ca="1" si="593"/>
        <v>-543000</v>
      </c>
      <c r="AO1587" s="7">
        <f t="shared" ca="1" si="594"/>
        <v>-50.277777777777779</v>
      </c>
      <c r="AQ1587" s="20" t="s">
        <v>5443</v>
      </c>
      <c r="AR1587" s="11" t="s">
        <v>2278</v>
      </c>
      <c r="AS1587" s="6" t="str" cm="1">
        <f t="array" aca="1" ref="AS1587" ca="1">_xlfn.TEXTJOIN("",TRUE,IFERROR(MID(AR1587,ROW(INDIRECT("1:"&amp;LEN(AR1587))),1)*1,""))</f>
        <v>1070000</v>
      </c>
      <c r="AT1587" s="7">
        <f t="shared" ca="1" si="580"/>
        <v>1070000</v>
      </c>
      <c r="AU1587" s="7">
        <f t="shared" ca="1" si="595"/>
        <v>-270000</v>
      </c>
      <c r="AV1587" s="7">
        <f t="shared" ca="1" si="596"/>
        <v>-20.149253731343293</v>
      </c>
      <c r="AX1587" s="8" t="s">
        <v>3329</v>
      </c>
      <c r="AY1587" s="7" t="s">
        <v>5469</v>
      </c>
      <c r="AZ1587" s="9" t="str" cm="1">
        <f t="array" aca="1" ref="AZ1587" ca="1">_xlfn.TEXTJOIN("",TRUE,IFERROR(MID(AY1587,ROW(INDIRECT("1:"&amp;LEN(AY1587))),1)*1,""))</f>
        <v>782000</v>
      </c>
      <c r="BA1587" s="7">
        <f t="shared" ca="1" si="597"/>
        <v>782000</v>
      </c>
      <c r="BB1587" s="7">
        <f t="shared" ca="1" si="598"/>
        <v>-169000</v>
      </c>
      <c r="BC1587" s="7">
        <f t="shared" ca="1" si="599"/>
        <v>-17.770767613038913</v>
      </c>
    </row>
    <row r="1588" spans="1:55">
      <c r="A1588" s="7" t="s">
        <v>3336</v>
      </c>
      <c r="B1588" s="7" t="s">
        <v>2422</v>
      </c>
      <c r="C1588" s="9" t="str" cm="1">
        <f t="array" aca="1" ref="C1588" ca="1">_xlfn.TEXTJOIN("",TRUE,IFERROR(MID(B1588,ROW(INDIRECT("1:"&amp;LEN(B1588))),1)*1,""))</f>
        <v>8460</v>
      </c>
      <c r="D1588" s="17">
        <f t="shared" ca="1" si="581"/>
        <v>8460</v>
      </c>
      <c r="E1588" s="7">
        <f t="shared" ca="1" si="582"/>
        <v>0</v>
      </c>
      <c r="F1588" s="7">
        <f t="shared" ca="1" si="583"/>
        <v>0</v>
      </c>
      <c r="H1588" s="10" t="s">
        <v>3336</v>
      </c>
      <c r="I1588" s="11" t="s">
        <v>988</v>
      </c>
      <c r="J1588" s="6" t="str" cm="1">
        <f t="array" aca="1" ref="J1588" ca="1">_xlfn.TEXTJOIN("",TRUE,IFERROR(MID(I1588,ROW(INDIRECT("1:"&amp;LEN(I1588))),1)*1,""))</f>
        <v>17100</v>
      </c>
      <c r="K1588" s="16">
        <f t="shared" ca="1" si="576"/>
        <v>17100</v>
      </c>
      <c r="L1588" s="7">
        <f t="shared" ca="1" si="584"/>
        <v>-10800</v>
      </c>
      <c r="M1588" s="7">
        <f t="shared" ca="1" si="585"/>
        <v>-38.70967741935484</v>
      </c>
      <c r="O1588" s="10" t="s">
        <v>3336</v>
      </c>
      <c r="P1588" s="11" t="s">
        <v>1099</v>
      </c>
      <c r="Q1588" s="6" t="str" cm="1">
        <f t="array" aca="1" ref="Q1588" ca="1">_xlfn.TEXTJOIN("",TRUE,IFERROR(MID(P1588,ROW(INDIRECT("1:"&amp;LEN(P1588))),1)*1,""))</f>
        <v>26600</v>
      </c>
      <c r="R1588" s="7">
        <f t="shared" ca="1" si="586"/>
        <v>26600</v>
      </c>
      <c r="S1588" s="7">
        <f t="shared" ca="1" si="587"/>
        <v>-16500</v>
      </c>
      <c r="T1588" s="7">
        <f t="shared" ca="1" si="588"/>
        <v>-38.283062645011597</v>
      </c>
      <c r="V1588" s="10" t="s">
        <v>3336</v>
      </c>
      <c r="W1588" s="11" t="s">
        <v>428</v>
      </c>
      <c r="X1588" s="6" t="str" cm="1">
        <f t="array" aca="1" ref="X1588" ca="1">_xlfn.TEXTJOIN("",TRUE,IFERROR(MID(W1588,ROW(INDIRECT("1:"&amp;LEN(W1588))),1)*1,""))</f>
        <v>339000</v>
      </c>
      <c r="Y1588" s="7">
        <f t="shared" ca="1" si="577"/>
        <v>339000</v>
      </c>
      <c r="Z1588" s="7">
        <f t="shared" ca="1" si="589"/>
        <v>93000</v>
      </c>
      <c r="AA1588" s="7">
        <f t="shared" ca="1" si="590"/>
        <v>37.804878048780466</v>
      </c>
      <c r="AC1588" s="20" t="s">
        <v>3336</v>
      </c>
      <c r="AD1588" s="11" t="s">
        <v>1414</v>
      </c>
      <c r="AE1588" s="6" t="str" cm="1">
        <f t="array" aca="1" ref="AE1588" ca="1">_xlfn.TEXTJOIN("",TRUE,IFERROR(MID(AD1588,ROW(INDIRECT("1:"&amp;LEN(AD1588))),1)*1,""))</f>
        <v>898000</v>
      </c>
      <c r="AF1588" s="7">
        <f t="shared" ca="1" si="578"/>
        <v>898000</v>
      </c>
      <c r="AG1588" s="7">
        <f t="shared" ca="1" si="591"/>
        <v>371000</v>
      </c>
      <c r="AH1588" s="7">
        <f t="shared" ca="1" si="592"/>
        <v>70.398481973434542</v>
      </c>
      <c r="AJ1588" s="23" t="s">
        <v>6495</v>
      </c>
      <c r="AK1588" s="2" t="s">
        <v>3712</v>
      </c>
      <c r="AL1588" s="6" t="str" cm="1">
        <f t="array" aca="1" ref="AL1588" ca="1">_xlfn.TEXTJOIN("",TRUE,IFERROR(MID(AK1588,ROW(INDIRECT("1:"&amp;LEN(AK1588))),1)*1,""))</f>
        <v>525000</v>
      </c>
      <c r="AM1588" s="7">
        <f t="shared" ca="1" si="579"/>
        <v>525000</v>
      </c>
      <c r="AN1588" s="7">
        <f t="shared" ca="1" si="593"/>
        <v>-555000</v>
      </c>
      <c r="AO1588" s="7">
        <f t="shared" ca="1" si="594"/>
        <v>-51.388888888888893</v>
      </c>
      <c r="AQ1588" s="20" t="s">
        <v>5445</v>
      </c>
      <c r="AR1588" s="11" t="s">
        <v>2278</v>
      </c>
      <c r="AS1588" s="6" t="str" cm="1">
        <f t="array" aca="1" ref="AS1588" ca="1">_xlfn.TEXTJOIN("",TRUE,IFERROR(MID(AR1588,ROW(INDIRECT("1:"&amp;LEN(AR1588))),1)*1,""))</f>
        <v>1070000</v>
      </c>
      <c r="AT1588" s="7">
        <f t="shared" ca="1" si="580"/>
        <v>1070000</v>
      </c>
      <c r="AU1588" s="7">
        <f t="shared" ca="1" si="595"/>
        <v>-270000</v>
      </c>
      <c r="AV1588" s="7">
        <f t="shared" ca="1" si="596"/>
        <v>-20.149253731343293</v>
      </c>
      <c r="AX1588" s="8" t="s">
        <v>3336</v>
      </c>
      <c r="AY1588" s="7" t="s">
        <v>6420</v>
      </c>
      <c r="AZ1588" s="9" t="str" cm="1">
        <f t="array" aca="1" ref="AZ1588" ca="1">_xlfn.TEXTJOIN("",TRUE,IFERROR(MID(AY1588,ROW(INDIRECT("1:"&amp;LEN(AY1588))),1)*1,""))</f>
        <v>799000</v>
      </c>
      <c r="BA1588" s="7">
        <f t="shared" ca="1" si="597"/>
        <v>799000</v>
      </c>
      <c r="BB1588" s="7">
        <f t="shared" ca="1" si="598"/>
        <v>-152000</v>
      </c>
      <c r="BC1588" s="7">
        <f t="shared" ca="1" si="599"/>
        <v>-15.983175604626709</v>
      </c>
    </row>
    <row r="1589" spans="1:55">
      <c r="A1589" s="7" t="s">
        <v>3342</v>
      </c>
      <c r="B1589" s="7" t="s">
        <v>1152</v>
      </c>
      <c r="C1589" s="9" t="str" cm="1">
        <f t="array" aca="1" ref="C1589" ca="1">_xlfn.TEXTJOIN("",TRUE,IFERROR(MID(B1589,ROW(INDIRECT("1:"&amp;LEN(B1589))),1)*1,""))</f>
        <v>8390</v>
      </c>
      <c r="D1589" s="17">
        <f t="shared" ca="1" si="581"/>
        <v>8390</v>
      </c>
      <c r="E1589" s="7">
        <f t="shared" ca="1" si="582"/>
        <v>-70</v>
      </c>
      <c r="F1589" s="7">
        <f t="shared" ca="1" si="583"/>
        <v>-0.82742316784869274</v>
      </c>
      <c r="H1589" s="10" t="s">
        <v>3342</v>
      </c>
      <c r="I1589" s="11" t="s">
        <v>4936</v>
      </c>
      <c r="J1589" s="6" t="str" cm="1">
        <f t="array" aca="1" ref="J1589" ca="1">_xlfn.TEXTJOIN("",TRUE,IFERROR(MID(I1589,ROW(INDIRECT("1:"&amp;LEN(I1589))),1)*1,""))</f>
        <v>16700</v>
      </c>
      <c r="K1589" s="16">
        <f t="shared" ca="1" si="576"/>
        <v>16700</v>
      </c>
      <c r="L1589" s="7">
        <f t="shared" ca="1" si="584"/>
        <v>-11200</v>
      </c>
      <c r="M1589" s="7">
        <f t="shared" ca="1" si="585"/>
        <v>-40.143369175627242</v>
      </c>
      <c r="O1589" s="10" t="s">
        <v>3342</v>
      </c>
      <c r="P1589" s="11" t="s">
        <v>4953</v>
      </c>
      <c r="Q1589" s="6" t="str" cm="1">
        <f t="array" aca="1" ref="Q1589" ca="1">_xlfn.TEXTJOIN("",TRUE,IFERROR(MID(P1589,ROW(INDIRECT("1:"&amp;LEN(P1589))),1)*1,""))</f>
        <v>26300</v>
      </c>
      <c r="R1589" s="7">
        <f t="shared" ca="1" si="586"/>
        <v>26300</v>
      </c>
      <c r="S1589" s="7">
        <f t="shared" ca="1" si="587"/>
        <v>-16800</v>
      </c>
      <c r="T1589" s="7">
        <f t="shared" ca="1" si="588"/>
        <v>-38.979118329466353</v>
      </c>
      <c r="V1589" s="10" t="s">
        <v>3342</v>
      </c>
      <c r="W1589" s="11" t="s">
        <v>323</v>
      </c>
      <c r="X1589" s="6" t="str" cm="1">
        <f t="array" aca="1" ref="X1589" ca="1">_xlfn.TEXTJOIN("",TRUE,IFERROR(MID(W1589,ROW(INDIRECT("1:"&amp;LEN(W1589))),1)*1,""))</f>
        <v>346000</v>
      </c>
      <c r="Y1589" s="7">
        <f t="shared" ca="1" si="577"/>
        <v>346000</v>
      </c>
      <c r="Z1589" s="7">
        <f t="shared" ca="1" si="589"/>
        <v>100000</v>
      </c>
      <c r="AA1589" s="7">
        <f t="shared" ca="1" si="590"/>
        <v>40.650406504065046</v>
      </c>
      <c r="AC1589" s="20" t="s">
        <v>3342</v>
      </c>
      <c r="AD1589" s="11" t="s">
        <v>1124</v>
      </c>
      <c r="AE1589" s="6" t="str" cm="1">
        <f t="array" aca="1" ref="AE1589" ca="1">_xlfn.TEXTJOIN("",TRUE,IFERROR(MID(AD1589,ROW(INDIRECT("1:"&amp;LEN(AD1589))),1)*1,""))</f>
        <v>917000</v>
      </c>
      <c r="AF1589" s="7">
        <f t="shared" ca="1" si="578"/>
        <v>917000</v>
      </c>
      <c r="AG1589" s="7">
        <f t="shared" ca="1" si="591"/>
        <v>390000</v>
      </c>
      <c r="AH1589" s="7">
        <f t="shared" ca="1" si="592"/>
        <v>74.003795066413659</v>
      </c>
      <c r="AJ1589" s="23" t="s">
        <v>6496</v>
      </c>
      <c r="AK1589" s="2" t="s">
        <v>3869</v>
      </c>
      <c r="AL1589" s="6" t="str" cm="1">
        <f t="array" aca="1" ref="AL1589" ca="1">_xlfn.TEXTJOIN("",TRUE,IFERROR(MID(AK1589,ROW(INDIRECT("1:"&amp;LEN(AK1589))),1)*1,""))</f>
        <v>506000</v>
      </c>
      <c r="AM1589" s="7">
        <f t="shared" ca="1" si="579"/>
        <v>506000</v>
      </c>
      <c r="AN1589" s="7">
        <f t="shared" ca="1" si="593"/>
        <v>-574000</v>
      </c>
      <c r="AO1589" s="7">
        <f t="shared" ca="1" si="594"/>
        <v>-53.148148148148152</v>
      </c>
      <c r="AQ1589" s="20" t="s">
        <v>5447</v>
      </c>
      <c r="AR1589" s="11" t="s">
        <v>2278</v>
      </c>
      <c r="AS1589" s="6" t="str" cm="1">
        <f t="array" aca="1" ref="AS1589" ca="1">_xlfn.TEXTJOIN("",TRUE,IFERROR(MID(AR1589,ROW(INDIRECT("1:"&amp;LEN(AR1589))),1)*1,""))</f>
        <v>1070000</v>
      </c>
      <c r="AT1589" s="7">
        <f t="shared" ca="1" si="580"/>
        <v>1070000</v>
      </c>
      <c r="AU1589" s="7">
        <f t="shared" ca="1" si="595"/>
        <v>-270000</v>
      </c>
      <c r="AV1589" s="7">
        <f t="shared" ca="1" si="596"/>
        <v>-20.149253731343293</v>
      </c>
      <c r="AX1589" s="8" t="s">
        <v>3342</v>
      </c>
      <c r="AY1589" s="7" t="s">
        <v>1377</v>
      </c>
      <c r="AZ1589" s="9" t="str" cm="1">
        <f t="array" aca="1" ref="AZ1589" ca="1">_xlfn.TEXTJOIN("",TRUE,IFERROR(MID(AY1589,ROW(INDIRECT("1:"&amp;LEN(AY1589))),1)*1,""))</f>
        <v>823000</v>
      </c>
      <c r="BA1589" s="7">
        <f t="shared" ca="1" si="597"/>
        <v>823000</v>
      </c>
      <c r="BB1589" s="7">
        <f t="shared" ca="1" si="598"/>
        <v>-128000</v>
      </c>
      <c r="BC1589" s="7">
        <f t="shared" ca="1" si="599"/>
        <v>-13.459516298633019</v>
      </c>
    </row>
    <row r="1590" spans="1:55">
      <c r="A1590" s="7" t="s">
        <v>3349</v>
      </c>
      <c r="B1590" s="7" t="s">
        <v>6497</v>
      </c>
      <c r="C1590" s="9" t="str" cm="1">
        <f t="array" aca="1" ref="C1590" ca="1">_xlfn.TEXTJOIN("",TRUE,IFERROR(MID(B1590,ROW(INDIRECT("1:"&amp;LEN(B1590))),1)*1,""))</f>
        <v>8240</v>
      </c>
      <c r="D1590" s="17">
        <f t="shared" ca="1" si="581"/>
        <v>8240</v>
      </c>
      <c r="E1590" s="7">
        <f t="shared" ca="1" si="582"/>
        <v>-220</v>
      </c>
      <c r="F1590" s="7">
        <f t="shared" ca="1" si="583"/>
        <v>-2.6004728132387811</v>
      </c>
      <c r="H1590" s="10" t="s">
        <v>3349</v>
      </c>
      <c r="I1590" s="11" t="s">
        <v>1336</v>
      </c>
      <c r="J1590" s="6" t="str" cm="1">
        <f t="array" aca="1" ref="J1590" ca="1">_xlfn.TEXTJOIN("",TRUE,IFERROR(MID(I1590,ROW(INDIRECT("1:"&amp;LEN(I1590))),1)*1,""))</f>
        <v>16300</v>
      </c>
      <c r="K1590" s="16">
        <f t="shared" ca="1" si="576"/>
        <v>16300</v>
      </c>
      <c r="L1590" s="7">
        <f t="shared" ca="1" si="584"/>
        <v>-11600</v>
      </c>
      <c r="M1590" s="7">
        <f t="shared" ca="1" si="585"/>
        <v>-41.577060931899645</v>
      </c>
      <c r="O1590" s="10" t="s">
        <v>3349</v>
      </c>
      <c r="P1590" s="11" t="s">
        <v>1492</v>
      </c>
      <c r="Q1590" s="6" t="str" cm="1">
        <f t="array" aca="1" ref="Q1590" ca="1">_xlfn.TEXTJOIN("",TRUE,IFERROR(MID(P1590,ROW(INDIRECT("1:"&amp;LEN(P1590))),1)*1,""))</f>
        <v>26000</v>
      </c>
      <c r="R1590" s="7">
        <f t="shared" ca="1" si="586"/>
        <v>26000</v>
      </c>
      <c r="S1590" s="7">
        <f t="shared" ca="1" si="587"/>
        <v>-17100</v>
      </c>
      <c r="T1590" s="7">
        <f t="shared" ca="1" si="588"/>
        <v>-39.675174013921108</v>
      </c>
      <c r="V1590" s="10" t="s">
        <v>3349</v>
      </c>
      <c r="W1590" s="11" t="s">
        <v>1146</v>
      </c>
      <c r="X1590" s="6" t="str" cm="1">
        <f t="array" aca="1" ref="X1590" ca="1">_xlfn.TEXTJOIN("",TRUE,IFERROR(MID(W1590,ROW(INDIRECT("1:"&amp;LEN(W1590))),1)*1,""))</f>
        <v>358000</v>
      </c>
      <c r="Y1590" s="7">
        <f t="shared" ca="1" si="577"/>
        <v>358000</v>
      </c>
      <c r="Z1590" s="7">
        <f t="shared" ca="1" si="589"/>
        <v>112000</v>
      </c>
      <c r="AA1590" s="7">
        <f t="shared" ca="1" si="590"/>
        <v>45.528455284552848</v>
      </c>
      <c r="AC1590" s="20" t="s">
        <v>3349</v>
      </c>
      <c r="AD1590" s="11" t="s">
        <v>4882</v>
      </c>
      <c r="AE1590" s="6" t="str" cm="1">
        <f t="array" aca="1" ref="AE1590" ca="1">_xlfn.TEXTJOIN("",TRUE,IFERROR(MID(AD1590,ROW(INDIRECT("1:"&amp;LEN(AD1590))),1)*1,""))</f>
        <v>905000</v>
      </c>
      <c r="AF1590" s="7">
        <f t="shared" ca="1" si="578"/>
        <v>905000</v>
      </c>
      <c r="AG1590" s="7">
        <f t="shared" ca="1" si="591"/>
        <v>378000</v>
      </c>
      <c r="AH1590" s="7">
        <f t="shared" ca="1" si="592"/>
        <v>71.726755218216312</v>
      </c>
      <c r="AJ1590" s="23" t="s">
        <v>6498</v>
      </c>
      <c r="AK1590" s="2" t="s">
        <v>4847</v>
      </c>
      <c r="AL1590" s="6" t="str" cm="1">
        <f t="array" aca="1" ref="AL1590" ca="1">_xlfn.TEXTJOIN("",TRUE,IFERROR(MID(AK1590,ROW(INDIRECT("1:"&amp;LEN(AK1590))),1)*1,""))</f>
        <v>492000</v>
      </c>
      <c r="AM1590" s="7">
        <f t="shared" ca="1" si="579"/>
        <v>492000</v>
      </c>
      <c r="AN1590" s="7">
        <f t="shared" ca="1" si="593"/>
        <v>-588000</v>
      </c>
      <c r="AO1590" s="7">
        <f t="shared" ca="1" si="594"/>
        <v>-54.444444444444443</v>
      </c>
      <c r="AQ1590" s="20" t="s">
        <v>5448</v>
      </c>
      <c r="AR1590" s="11" t="s">
        <v>1747</v>
      </c>
      <c r="AS1590" s="6" t="str" cm="1">
        <f t="array" aca="1" ref="AS1590" ca="1">_xlfn.TEXTJOIN("",TRUE,IFERROR(MID(AR1590,ROW(INDIRECT("1:"&amp;LEN(AR1590))),1)*1,""))</f>
        <v>1060000</v>
      </c>
      <c r="AT1590" s="7">
        <f t="shared" ca="1" si="580"/>
        <v>1060000</v>
      </c>
      <c r="AU1590" s="7">
        <f t="shared" ca="1" si="595"/>
        <v>-280000</v>
      </c>
      <c r="AV1590" s="7">
        <f t="shared" ca="1" si="596"/>
        <v>-20.895522388059703</v>
      </c>
      <c r="AX1590" s="8" t="s">
        <v>3349</v>
      </c>
      <c r="AY1590" s="7" t="s">
        <v>6307</v>
      </c>
      <c r="AZ1590" s="9" t="str" cm="1">
        <f t="array" aca="1" ref="AZ1590" ca="1">_xlfn.TEXTJOIN("",TRUE,IFERROR(MID(AY1590,ROW(INDIRECT("1:"&amp;LEN(AY1590))),1)*1,""))</f>
        <v>847000</v>
      </c>
      <c r="BA1590" s="7">
        <f t="shared" ca="1" si="597"/>
        <v>847000</v>
      </c>
      <c r="BB1590" s="7">
        <f t="shared" ca="1" si="598"/>
        <v>-104000</v>
      </c>
      <c r="BC1590" s="7">
        <f t="shared" ca="1" si="599"/>
        <v>-10.93585699263933</v>
      </c>
    </row>
    <row r="1591" spans="1:55">
      <c r="A1591" s="7" t="s">
        <v>3356</v>
      </c>
      <c r="B1591" s="7" t="s">
        <v>4156</v>
      </c>
      <c r="C1591" s="9" t="str" cm="1">
        <f t="array" aca="1" ref="C1591" ca="1">_xlfn.TEXTJOIN("",TRUE,IFERROR(MID(B1591,ROW(INDIRECT("1:"&amp;LEN(B1591))),1)*1,""))</f>
        <v>8000</v>
      </c>
      <c r="D1591" s="17">
        <f t="shared" ca="1" si="581"/>
        <v>8000</v>
      </c>
      <c r="E1591" s="7">
        <f t="shared" ca="1" si="582"/>
        <v>-460</v>
      </c>
      <c r="F1591" s="7">
        <f t="shared" ca="1" si="583"/>
        <v>-5.4373522458628827</v>
      </c>
      <c r="H1591" s="10" t="s">
        <v>3356</v>
      </c>
      <c r="I1591" s="11" t="s">
        <v>3988</v>
      </c>
      <c r="J1591" s="6" t="str" cm="1">
        <f t="array" aca="1" ref="J1591" ca="1">_xlfn.TEXTJOIN("",TRUE,IFERROR(MID(I1591,ROW(INDIRECT("1:"&amp;LEN(I1591))),1)*1,""))</f>
        <v>15200</v>
      </c>
      <c r="K1591" s="16">
        <f t="shared" ca="1" si="576"/>
        <v>15200</v>
      </c>
      <c r="L1591" s="7">
        <f t="shared" ca="1" si="584"/>
        <v>-12700</v>
      </c>
      <c r="M1591" s="7">
        <f t="shared" ca="1" si="585"/>
        <v>-45.519713261648739</v>
      </c>
      <c r="O1591" s="10" t="s">
        <v>3356</v>
      </c>
      <c r="P1591" s="11" t="s">
        <v>1032</v>
      </c>
      <c r="Q1591" s="6" t="str" cm="1">
        <f t="array" aca="1" ref="Q1591" ca="1">_xlfn.TEXTJOIN("",TRUE,IFERROR(MID(P1591,ROW(INDIRECT("1:"&amp;LEN(P1591))),1)*1,""))</f>
        <v>25300</v>
      </c>
      <c r="R1591" s="7">
        <f t="shared" ca="1" si="586"/>
        <v>25300</v>
      </c>
      <c r="S1591" s="7">
        <f t="shared" ca="1" si="587"/>
        <v>-17800</v>
      </c>
      <c r="T1591" s="7">
        <f t="shared" ca="1" si="588"/>
        <v>-41.299303944315547</v>
      </c>
      <c r="V1591" s="10" t="s">
        <v>3356</v>
      </c>
      <c r="W1591" s="11" t="s">
        <v>787</v>
      </c>
      <c r="X1591" s="6" t="str" cm="1">
        <f t="array" aca="1" ref="X1591" ca="1">_xlfn.TEXTJOIN("",TRUE,IFERROR(MID(W1591,ROW(INDIRECT("1:"&amp;LEN(W1591))),1)*1,""))</f>
        <v>370000</v>
      </c>
      <c r="Y1591" s="7">
        <f t="shared" ca="1" si="577"/>
        <v>370000</v>
      </c>
      <c r="Z1591" s="7">
        <f t="shared" ca="1" si="589"/>
        <v>124000</v>
      </c>
      <c r="AA1591" s="7">
        <f t="shared" ca="1" si="590"/>
        <v>50.40650406504065</v>
      </c>
      <c r="AC1591" s="20" t="s">
        <v>3356</v>
      </c>
      <c r="AD1591" s="11" t="s">
        <v>6499</v>
      </c>
      <c r="AE1591" s="6" t="str" cm="1">
        <f t="array" aca="1" ref="AE1591" ca="1">_xlfn.TEXTJOIN("",TRUE,IFERROR(MID(AD1591,ROW(INDIRECT("1:"&amp;LEN(AD1591))),1)*1,""))</f>
        <v>864000</v>
      </c>
      <c r="AF1591" s="7">
        <f t="shared" ca="1" si="578"/>
        <v>864000</v>
      </c>
      <c r="AG1591" s="7">
        <f t="shared" ca="1" si="591"/>
        <v>337000</v>
      </c>
      <c r="AH1591" s="7">
        <f t="shared" ca="1" si="592"/>
        <v>63.94686907020872</v>
      </c>
      <c r="AJ1591" s="23" t="s">
        <v>6500</v>
      </c>
      <c r="AK1591" s="2" t="s">
        <v>2640</v>
      </c>
      <c r="AL1591" s="6" t="str" cm="1">
        <f t="array" aca="1" ref="AL1591" ca="1">_xlfn.TEXTJOIN("",TRUE,IFERROR(MID(AK1591,ROW(INDIRECT("1:"&amp;LEN(AK1591))),1)*1,""))</f>
        <v>502000</v>
      </c>
      <c r="AM1591" s="7">
        <f t="shared" ca="1" si="579"/>
        <v>502000</v>
      </c>
      <c r="AN1591" s="7">
        <f t="shared" ca="1" si="593"/>
        <v>-578000</v>
      </c>
      <c r="AO1591" s="7">
        <f t="shared" ca="1" si="594"/>
        <v>-53.518518518518519</v>
      </c>
      <c r="AQ1591" s="20" t="s">
        <v>5449</v>
      </c>
      <c r="AR1591" s="11" t="s">
        <v>1747</v>
      </c>
      <c r="AS1591" s="6" t="str" cm="1">
        <f t="array" aca="1" ref="AS1591" ca="1">_xlfn.TEXTJOIN("",TRUE,IFERROR(MID(AR1591,ROW(INDIRECT("1:"&amp;LEN(AR1591))),1)*1,""))</f>
        <v>1060000</v>
      </c>
      <c r="AT1591" s="7">
        <f t="shared" ca="1" si="580"/>
        <v>1060000</v>
      </c>
      <c r="AU1591" s="7">
        <f t="shared" ca="1" si="595"/>
        <v>-280000</v>
      </c>
      <c r="AV1591" s="7">
        <f t="shared" ca="1" si="596"/>
        <v>-20.895522388059703</v>
      </c>
      <c r="AX1591" s="8" t="s">
        <v>3356</v>
      </c>
      <c r="AY1591" s="7" t="s">
        <v>6501</v>
      </c>
      <c r="AZ1591" s="9" t="str" cm="1">
        <f t="array" aca="1" ref="AZ1591" ca="1">_xlfn.TEXTJOIN("",TRUE,IFERROR(MID(AY1591,ROW(INDIRECT("1:"&amp;LEN(AY1591))),1)*1,""))</f>
        <v>867000</v>
      </c>
      <c r="BA1591" s="7">
        <f t="shared" ca="1" si="597"/>
        <v>867000</v>
      </c>
      <c r="BB1591" s="7">
        <f t="shared" ca="1" si="598"/>
        <v>-84000</v>
      </c>
      <c r="BC1591" s="7">
        <f t="shared" ca="1" si="599"/>
        <v>-8.8328075709779199</v>
      </c>
    </row>
    <row r="1592" spans="1:55">
      <c r="A1592" s="7" t="s">
        <v>3362</v>
      </c>
      <c r="B1592" s="7" t="s">
        <v>5047</v>
      </c>
      <c r="C1592" s="9" t="str" cm="1">
        <f t="array" aca="1" ref="C1592" ca="1">_xlfn.TEXTJOIN("",TRUE,IFERROR(MID(B1592,ROW(INDIRECT("1:"&amp;LEN(B1592))),1)*1,""))</f>
        <v>7730</v>
      </c>
      <c r="D1592" s="17">
        <f t="shared" ca="1" si="581"/>
        <v>7730</v>
      </c>
      <c r="E1592" s="7">
        <f t="shared" ca="1" si="582"/>
        <v>-730</v>
      </c>
      <c r="F1592" s="7">
        <f t="shared" ca="1" si="583"/>
        <v>-8.6288416075650076</v>
      </c>
      <c r="H1592" s="10" t="s">
        <v>3362</v>
      </c>
      <c r="I1592" s="11" t="s">
        <v>1468</v>
      </c>
      <c r="J1592" s="6" t="str" cm="1">
        <f t="array" aca="1" ref="J1592" ca="1">_xlfn.TEXTJOIN("",TRUE,IFERROR(MID(I1592,ROW(INDIRECT("1:"&amp;LEN(I1592))),1)*1,""))</f>
        <v>14600</v>
      </c>
      <c r="K1592" s="16">
        <f t="shared" ca="1" si="576"/>
        <v>14600</v>
      </c>
      <c r="L1592" s="7">
        <f t="shared" ca="1" si="584"/>
        <v>-13300</v>
      </c>
      <c r="M1592" s="7">
        <f t="shared" ca="1" si="585"/>
        <v>-47.67025089605734</v>
      </c>
      <c r="O1592" s="10" t="s">
        <v>3362</v>
      </c>
      <c r="P1592" s="11" t="s">
        <v>3737</v>
      </c>
      <c r="Q1592" s="6" t="str" cm="1">
        <f t="array" aca="1" ref="Q1592" ca="1">_xlfn.TEXTJOIN("",TRUE,IFERROR(MID(P1592,ROW(INDIRECT("1:"&amp;LEN(P1592))),1)*1,""))</f>
        <v>24600</v>
      </c>
      <c r="R1592" s="7">
        <f t="shared" ca="1" si="586"/>
        <v>24600</v>
      </c>
      <c r="S1592" s="7">
        <f t="shared" ca="1" si="587"/>
        <v>-18500</v>
      </c>
      <c r="T1592" s="7">
        <f t="shared" ca="1" si="588"/>
        <v>-42.923433874709986</v>
      </c>
      <c r="V1592" s="10" t="s">
        <v>3362</v>
      </c>
      <c r="W1592" s="11" t="s">
        <v>1136</v>
      </c>
      <c r="X1592" s="6" t="str" cm="1">
        <f t="array" aca="1" ref="X1592" ca="1">_xlfn.TEXTJOIN("",TRUE,IFERROR(MID(W1592,ROW(INDIRECT("1:"&amp;LEN(W1592))),1)*1,""))</f>
        <v>367000</v>
      </c>
      <c r="Y1592" s="7">
        <f t="shared" ca="1" si="577"/>
        <v>367000</v>
      </c>
      <c r="Z1592" s="7">
        <f t="shared" ca="1" si="589"/>
        <v>121000</v>
      </c>
      <c r="AA1592" s="7">
        <f t="shared" ca="1" si="590"/>
        <v>49.1869918699187</v>
      </c>
      <c r="AC1592" s="20" t="s">
        <v>3362</v>
      </c>
      <c r="AD1592" s="11" t="s">
        <v>3745</v>
      </c>
      <c r="AE1592" s="6" t="str" cm="1">
        <f t="array" aca="1" ref="AE1592" ca="1">_xlfn.TEXTJOIN("",TRUE,IFERROR(MID(AD1592,ROW(INDIRECT("1:"&amp;LEN(AD1592))),1)*1,""))</f>
        <v>816000</v>
      </c>
      <c r="AF1592" s="7">
        <f t="shared" ca="1" si="578"/>
        <v>816000</v>
      </c>
      <c r="AG1592" s="7">
        <f t="shared" ca="1" si="591"/>
        <v>289000</v>
      </c>
      <c r="AH1592" s="7">
        <f t="shared" ca="1" si="592"/>
        <v>54.838709677419359</v>
      </c>
      <c r="AJ1592" s="23" t="s">
        <v>6502</v>
      </c>
      <c r="AK1592" s="2" t="s">
        <v>5908</v>
      </c>
      <c r="AL1592" s="6" t="str" cm="1">
        <f t="array" aca="1" ref="AL1592" ca="1">_xlfn.TEXTJOIN("",TRUE,IFERROR(MID(AK1592,ROW(INDIRECT("1:"&amp;LEN(AK1592))),1)*1,""))</f>
        <v>537000</v>
      </c>
      <c r="AM1592" s="7">
        <f t="shared" ca="1" si="579"/>
        <v>537000</v>
      </c>
      <c r="AN1592" s="7">
        <f t="shared" ca="1" si="593"/>
        <v>-543000</v>
      </c>
      <c r="AO1592" s="7">
        <f t="shared" ca="1" si="594"/>
        <v>-50.277777777777779</v>
      </c>
      <c r="AQ1592" s="20" t="s">
        <v>5451</v>
      </c>
      <c r="AR1592" s="11" t="s">
        <v>1732</v>
      </c>
      <c r="AS1592" s="6" t="str" cm="1">
        <f t="array" aca="1" ref="AS1592" ca="1">_xlfn.TEXTJOIN("",TRUE,IFERROR(MID(AR1592,ROW(INDIRECT("1:"&amp;LEN(AR1592))),1)*1,""))</f>
        <v>1040000</v>
      </c>
      <c r="AT1592" s="7">
        <f t="shared" ca="1" si="580"/>
        <v>1040000</v>
      </c>
      <c r="AU1592" s="7">
        <f t="shared" ca="1" si="595"/>
        <v>-300000</v>
      </c>
      <c r="AV1592" s="7">
        <f t="shared" ca="1" si="596"/>
        <v>-22.388059701492537</v>
      </c>
      <c r="AX1592" s="8" t="s">
        <v>3362</v>
      </c>
      <c r="AY1592" s="7" t="s">
        <v>3423</v>
      </c>
      <c r="AZ1592" s="9" t="str" cm="1">
        <f t="array" aca="1" ref="AZ1592" ca="1">_xlfn.TEXTJOIN("",TRUE,IFERROR(MID(AY1592,ROW(INDIRECT("1:"&amp;LEN(AY1592))),1)*1,""))</f>
        <v>884000</v>
      </c>
      <c r="BA1592" s="7">
        <f t="shared" ca="1" si="597"/>
        <v>884000</v>
      </c>
      <c r="BB1592" s="7">
        <f t="shared" ca="1" si="598"/>
        <v>-67000</v>
      </c>
      <c r="BC1592" s="7">
        <f t="shared" ca="1" si="599"/>
        <v>-7.0452155625657156</v>
      </c>
    </row>
    <row r="1593" spans="1:55">
      <c r="A1593" s="7" t="s">
        <v>3368</v>
      </c>
      <c r="B1593" s="7" t="s">
        <v>4361</v>
      </c>
      <c r="C1593" s="9" t="str" cm="1">
        <f t="array" aca="1" ref="C1593" ca="1">_xlfn.TEXTJOIN("",TRUE,IFERROR(MID(B1593,ROW(INDIRECT("1:"&amp;LEN(B1593))),1)*1,""))</f>
        <v>7420</v>
      </c>
      <c r="D1593" s="17">
        <f t="shared" ca="1" si="581"/>
        <v>7420</v>
      </c>
      <c r="E1593" s="7">
        <f t="shared" ca="1" si="582"/>
        <v>-1040</v>
      </c>
      <c r="F1593" s="7">
        <f t="shared" ca="1" si="583"/>
        <v>-12.293144208037816</v>
      </c>
      <c r="H1593" s="10" t="s">
        <v>3368</v>
      </c>
      <c r="I1593" s="11" t="s">
        <v>1645</v>
      </c>
      <c r="J1593" s="6" t="str" cm="1">
        <f t="array" aca="1" ref="J1593" ca="1">_xlfn.TEXTJOIN("",TRUE,IFERROR(MID(I1593,ROW(INDIRECT("1:"&amp;LEN(I1593))),1)*1,""))</f>
        <v>14500</v>
      </c>
      <c r="K1593" s="16">
        <f t="shared" ca="1" si="576"/>
        <v>14500</v>
      </c>
      <c r="L1593" s="7">
        <f t="shared" ca="1" si="584"/>
        <v>-13400</v>
      </c>
      <c r="M1593" s="7">
        <f t="shared" ca="1" si="585"/>
        <v>-48.028673835125446</v>
      </c>
      <c r="O1593" s="10" t="s">
        <v>3368</v>
      </c>
      <c r="P1593" s="11" t="s">
        <v>3602</v>
      </c>
      <c r="Q1593" s="6" t="str" cm="1">
        <f t="array" aca="1" ref="Q1593" ca="1">_xlfn.TEXTJOIN("",TRUE,IFERROR(MID(P1593,ROW(INDIRECT("1:"&amp;LEN(P1593))),1)*1,""))</f>
        <v>23500</v>
      </c>
      <c r="R1593" s="7">
        <f t="shared" ca="1" si="586"/>
        <v>23500</v>
      </c>
      <c r="S1593" s="7">
        <f t="shared" ca="1" si="587"/>
        <v>-19600</v>
      </c>
      <c r="T1593" s="7">
        <f t="shared" ca="1" si="588"/>
        <v>-45.475638051044086</v>
      </c>
      <c r="V1593" s="10" t="s">
        <v>3368</v>
      </c>
      <c r="W1593" s="11" t="s">
        <v>950</v>
      </c>
      <c r="X1593" s="6" t="str" cm="1">
        <f t="array" aca="1" ref="X1593" ca="1">_xlfn.TEXTJOIN("",TRUE,IFERROR(MID(W1593,ROW(INDIRECT("1:"&amp;LEN(W1593))),1)*1,""))</f>
        <v>350000</v>
      </c>
      <c r="Y1593" s="7">
        <f t="shared" ca="1" si="577"/>
        <v>350000</v>
      </c>
      <c r="Z1593" s="7">
        <f t="shared" ca="1" si="589"/>
        <v>104000</v>
      </c>
      <c r="AA1593" s="7">
        <f t="shared" ca="1" si="590"/>
        <v>42.276422764227647</v>
      </c>
      <c r="AC1593" s="20" t="s">
        <v>3368</v>
      </c>
      <c r="AD1593" s="11" t="s">
        <v>4971</v>
      </c>
      <c r="AE1593" s="6" t="str" cm="1">
        <f t="array" aca="1" ref="AE1593" ca="1">_xlfn.TEXTJOIN("",TRUE,IFERROR(MID(AD1593,ROW(INDIRECT("1:"&amp;LEN(AD1593))),1)*1,""))</f>
        <v>769000</v>
      </c>
      <c r="AF1593" s="7">
        <f t="shared" ca="1" si="578"/>
        <v>769000</v>
      </c>
      <c r="AG1593" s="7">
        <f t="shared" ca="1" si="591"/>
        <v>242000</v>
      </c>
      <c r="AH1593" s="7">
        <f t="shared" ca="1" si="592"/>
        <v>45.920303605313109</v>
      </c>
      <c r="AJ1593" s="23" t="s">
        <v>6503</v>
      </c>
      <c r="AK1593" s="2" t="s">
        <v>6504</v>
      </c>
      <c r="AL1593" s="6" t="str" cm="1">
        <f t="array" aca="1" ref="AL1593" ca="1">_xlfn.TEXTJOIN("",TRUE,IFERROR(MID(AK1593,ROW(INDIRECT("1:"&amp;LEN(AK1593))),1)*1,""))</f>
        <v>581000</v>
      </c>
      <c r="AM1593" s="7">
        <f t="shared" ca="1" si="579"/>
        <v>581000</v>
      </c>
      <c r="AN1593" s="7">
        <f t="shared" ca="1" si="593"/>
        <v>-499000</v>
      </c>
      <c r="AO1593" s="7">
        <f t="shared" ca="1" si="594"/>
        <v>-46.203703703703702</v>
      </c>
      <c r="AQ1593" s="20" t="s">
        <v>5453</v>
      </c>
      <c r="AR1593" s="11" t="s">
        <v>1439</v>
      </c>
      <c r="AS1593" s="6" t="str" cm="1">
        <f t="array" aca="1" ref="AS1593" ca="1">_xlfn.TEXTJOIN("",TRUE,IFERROR(MID(AR1593,ROW(INDIRECT("1:"&amp;LEN(AR1593))),1)*1,""))</f>
        <v>1020000</v>
      </c>
      <c r="AT1593" s="7">
        <f t="shared" ca="1" si="580"/>
        <v>1020000</v>
      </c>
      <c r="AU1593" s="7">
        <f t="shared" ca="1" si="595"/>
        <v>-320000</v>
      </c>
      <c r="AV1593" s="7">
        <f t="shared" ca="1" si="596"/>
        <v>-23.880597014925371</v>
      </c>
      <c r="AX1593" s="8" t="s">
        <v>3368</v>
      </c>
      <c r="AY1593" s="7" t="s">
        <v>6362</v>
      </c>
      <c r="AZ1593" s="9" t="str" cm="1">
        <f t="array" aca="1" ref="AZ1593" ca="1">_xlfn.TEXTJOIN("",TRUE,IFERROR(MID(AY1593,ROW(INDIRECT("1:"&amp;LEN(AY1593))),1)*1,""))</f>
        <v>900000</v>
      </c>
      <c r="BA1593" s="7">
        <f t="shared" ca="1" si="597"/>
        <v>900000</v>
      </c>
      <c r="BB1593" s="7">
        <f t="shared" ca="1" si="598"/>
        <v>-51000</v>
      </c>
      <c r="BC1593" s="7">
        <f t="shared" ca="1" si="599"/>
        <v>-5.3627760252365988</v>
      </c>
    </row>
    <row r="1594" spans="1:55">
      <c r="A1594" s="7" t="s">
        <v>3373</v>
      </c>
      <c r="B1594" s="7" t="s">
        <v>1194</v>
      </c>
      <c r="C1594" s="9" t="str" cm="1">
        <f t="array" aca="1" ref="C1594" ca="1">_xlfn.TEXTJOIN("",TRUE,IFERROR(MID(B1594,ROW(INDIRECT("1:"&amp;LEN(B1594))),1)*1,""))</f>
        <v>7080</v>
      </c>
      <c r="D1594" s="17">
        <f t="shared" ca="1" si="581"/>
        <v>7080</v>
      </c>
      <c r="E1594" s="7">
        <f t="shared" ca="1" si="582"/>
        <v>-1380</v>
      </c>
      <c r="F1594" s="7">
        <f t="shared" ca="1" si="583"/>
        <v>-16.312056737588648</v>
      </c>
      <c r="H1594" s="10" t="s">
        <v>3373</v>
      </c>
      <c r="I1594" s="11" t="s">
        <v>5761</v>
      </c>
      <c r="J1594" s="6" t="str" cm="1">
        <f t="array" aca="1" ref="J1594" ca="1">_xlfn.TEXTJOIN("",TRUE,IFERROR(MID(I1594,ROW(INDIRECT("1:"&amp;LEN(I1594))),1)*1,""))</f>
        <v>13400</v>
      </c>
      <c r="K1594" s="16">
        <f t="shared" ca="1" si="576"/>
        <v>13400</v>
      </c>
      <c r="L1594" s="7">
        <f t="shared" ca="1" si="584"/>
        <v>-14500</v>
      </c>
      <c r="M1594" s="7">
        <f t="shared" ca="1" si="585"/>
        <v>-51.971326164874554</v>
      </c>
      <c r="O1594" s="10" t="s">
        <v>3373</v>
      </c>
      <c r="P1594" s="11" t="s">
        <v>1362</v>
      </c>
      <c r="Q1594" s="6" t="str" cm="1">
        <f t="array" aca="1" ref="Q1594" ca="1">_xlfn.TEXTJOIN("",TRUE,IFERROR(MID(P1594,ROW(INDIRECT("1:"&amp;LEN(P1594))),1)*1,""))</f>
        <v>22700</v>
      </c>
      <c r="R1594" s="7">
        <f t="shared" ca="1" si="586"/>
        <v>22700</v>
      </c>
      <c r="S1594" s="7">
        <f t="shared" ca="1" si="587"/>
        <v>-20400</v>
      </c>
      <c r="T1594" s="7">
        <f t="shared" ca="1" si="588"/>
        <v>-47.331786542923439</v>
      </c>
      <c r="V1594" s="10" t="s">
        <v>3373</v>
      </c>
      <c r="W1594" s="11" t="s">
        <v>428</v>
      </c>
      <c r="X1594" s="6" t="str" cm="1">
        <f t="array" aca="1" ref="X1594" ca="1">_xlfn.TEXTJOIN("",TRUE,IFERROR(MID(W1594,ROW(INDIRECT("1:"&amp;LEN(W1594))),1)*1,""))</f>
        <v>339000</v>
      </c>
      <c r="Y1594" s="7">
        <f t="shared" ca="1" si="577"/>
        <v>339000</v>
      </c>
      <c r="Z1594" s="7">
        <f t="shared" ca="1" si="589"/>
        <v>93000</v>
      </c>
      <c r="AA1594" s="7">
        <f t="shared" ca="1" si="590"/>
        <v>37.804878048780466</v>
      </c>
      <c r="AC1594" s="20" t="s">
        <v>3373</v>
      </c>
      <c r="AD1594" s="11" t="s">
        <v>6328</v>
      </c>
      <c r="AE1594" s="6" t="str" cm="1">
        <f t="array" aca="1" ref="AE1594" ca="1">_xlfn.TEXTJOIN("",TRUE,IFERROR(MID(AD1594,ROW(INDIRECT("1:"&amp;LEN(AD1594))),1)*1,""))</f>
        <v>727000</v>
      </c>
      <c r="AF1594" s="7">
        <f t="shared" ca="1" si="578"/>
        <v>727000</v>
      </c>
      <c r="AG1594" s="7">
        <f t="shared" ca="1" si="591"/>
        <v>200000</v>
      </c>
      <c r="AH1594" s="7">
        <f t="shared" ca="1" si="592"/>
        <v>37.950664136622379</v>
      </c>
      <c r="AJ1594" s="23" t="s">
        <v>6505</v>
      </c>
      <c r="AK1594" s="2" t="s">
        <v>3046</v>
      </c>
      <c r="AL1594" s="6" t="str" cm="1">
        <f t="array" aca="1" ref="AL1594" ca="1">_xlfn.TEXTJOIN("",TRUE,IFERROR(MID(AK1594,ROW(INDIRECT("1:"&amp;LEN(AK1594))),1)*1,""))</f>
        <v>645000</v>
      </c>
      <c r="AM1594" s="7">
        <f t="shared" ca="1" si="579"/>
        <v>645000</v>
      </c>
      <c r="AN1594" s="7">
        <f t="shared" ca="1" si="593"/>
        <v>-435000</v>
      </c>
      <c r="AO1594" s="7">
        <f t="shared" ca="1" si="594"/>
        <v>-40.277777777777779</v>
      </c>
      <c r="AQ1594" s="20" t="s">
        <v>5454</v>
      </c>
      <c r="AR1594" s="11" t="s">
        <v>6506</v>
      </c>
      <c r="AS1594" s="6" t="str" cm="1">
        <f t="array" aca="1" ref="AS1594" ca="1">_xlfn.TEXTJOIN("",TRUE,IFERROR(MID(AR1594,ROW(INDIRECT("1:"&amp;LEN(AR1594))),1)*1,""))</f>
        <v>984000</v>
      </c>
      <c r="AT1594" s="7">
        <f t="shared" ca="1" si="580"/>
        <v>984000</v>
      </c>
      <c r="AU1594" s="7">
        <f t="shared" ca="1" si="595"/>
        <v>-356000</v>
      </c>
      <c r="AV1594" s="7">
        <f t="shared" ca="1" si="596"/>
        <v>-26.567164179104481</v>
      </c>
      <c r="AX1594" s="8" t="s">
        <v>3373</v>
      </c>
      <c r="AY1594" s="7" t="s">
        <v>4775</v>
      </c>
      <c r="AZ1594" s="9" t="str" cm="1">
        <f t="array" aca="1" ref="AZ1594" ca="1">_xlfn.TEXTJOIN("",TRUE,IFERROR(MID(AY1594,ROW(INDIRECT("1:"&amp;LEN(AY1594))),1)*1,""))</f>
        <v>918000</v>
      </c>
      <c r="BA1594" s="7">
        <f t="shared" ca="1" si="597"/>
        <v>918000</v>
      </c>
      <c r="BB1594" s="7">
        <f t="shared" ca="1" si="598"/>
        <v>-33000</v>
      </c>
      <c r="BC1594" s="7">
        <f t="shared" ca="1" si="599"/>
        <v>-3.4700315457413211</v>
      </c>
    </row>
    <row r="1595" spans="1:55">
      <c r="A1595" s="7" t="s">
        <v>3377</v>
      </c>
      <c r="B1595" s="7" t="s">
        <v>1517</v>
      </c>
      <c r="C1595" s="9" t="str" cm="1">
        <f t="array" aca="1" ref="C1595" ca="1">_xlfn.TEXTJOIN("",TRUE,IFERROR(MID(B1595,ROW(INDIRECT("1:"&amp;LEN(B1595))),1)*1,""))</f>
        <v>6750</v>
      </c>
      <c r="D1595" s="17">
        <f t="shared" ca="1" si="581"/>
        <v>6750</v>
      </c>
      <c r="E1595" s="7">
        <f t="shared" ca="1" si="582"/>
        <v>-1710</v>
      </c>
      <c r="F1595" s="7">
        <f t="shared" ca="1" si="583"/>
        <v>-20.212765957446805</v>
      </c>
      <c r="H1595" s="10" t="s">
        <v>3377</v>
      </c>
      <c r="I1595" s="11" t="s">
        <v>4002</v>
      </c>
      <c r="J1595" s="6" t="str" cm="1">
        <f t="array" aca="1" ref="J1595" ca="1">_xlfn.TEXTJOIN("",TRUE,IFERROR(MID(I1595,ROW(INDIRECT("1:"&amp;LEN(I1595))),1)*1,""))</f>
        <v>13100</v>
      </c>
      <c r="K1595" s="16">
        <f t="shared" ca="1" si="576"/>
        <v>13100</v>
      </c>
      <c r="L1595" s="7">
        <f t="shared" ca="1" si="584"/>
        <v>-14800</v>
      </c>
      <c r="M1595" s="7">
        <f t="shared" ca="1" si="585"/>
        <v>-53.046594982078851</v>
      </c>
      <c r="O1595" s="10" t="s">
        <v>3377</v>
      </c>
      <c r="P1595" s="11" t="s">
        <v>3981</v>
      </c>
      <c r="Q1595" s="6" t="str" cm="1">
        <f t="array" aca="1" ref="Q1595" ca="1">_xlfn.TEXTJOIN("",TRUE,IFERROR(MID(P1595,ROW(INDIRECT("1:"&amp;LEN(P1595))),1)*1,""))</f>
        <v>20900</v>
      </c>
      <c r="R1595" s="7">
        <f t="shared" ca="1" si="586"/>
        <v>20900</v>
      </c>
      <c r="S1595" s="7">
        <f t="shared" ca="1" si="587"/>
        <v>-22200</v>
      </c>
      <c r="T1595" s="7">
        <f t="shared" ca="1" si="588"/>
        <v>-51.508120649651971</v>
      </c>
      <c r="V1595" s="10" t="s">
        <v>3377</v>
      </c>
      <c r="W1595" s="11" t="s">
        <v>513</v>
      </c>
      <c r="X1595" s="6" t="str" cm="1">
        <f t="array" aca="1" ref="X1595" ca="1">_xlfn.TEXTJOIN("",TRUE,IFERROR(MID(W1595,ROW(INDIRECT("1:"&amp;LEN(W1595))),1)*1,""))</f>
        <v>331000</v>
      </c>
      <c r="Y1595" s="7">
        <f t="shared" ca="1" si="577"/>
        <v>331000</v>
      </c>
      <c r="Z1595" s="7">
        <f t="shared" ca="1" si="589"/>
        <v>85000</v>
      </c>
      <c r="AA1595" s="7">
        <f t="shared" ca="1" si="590"/>
        <v>34.552845528455265</v>
      </c>
      <c r="AC1595" s="20" t="s">
        <v>3377</v>
      </c>
      <c r="AD1595" s="11" t="s">
        <v>6330</v>
      </c>
      <c r="AE1595" s="6" t="str" cm="1">
        <f t="array" aca="1" ref="AE1595" ca="1">_xlfn.TEXTJOIN("",TRUE,IFERROR(MID(AD1595,ROW(INDIRECT("1:"&amp;LEN(AD1595))),1)*1,""))</f>
        <v>690000</v>
      </c>
      <c r="AF1595" s="7">
        <f t="shared" ca="1" si="578"/>
        <v>690000</v>
      </c>
      <c r="AG1595" s="7">
        <f t="shared" ca="1" si="591"/>
        <v>163000</v>
      </c>
      <c r="AH1595" s="7">
        <f t="shared" ca="1" si="592"/>
        <v>30.929791271347256</v>
      </c>
      <c r="AJ1595" s="23" t="s">
        <v>6507</v>
      </c>
      <c r="AK1595" s="2" t="s">
        <v>3147</v>
      </c>
      <c r="AL1595" s="6" t="str" cm="1">
        <f t="array" aca="1" ref="AL1595" ca="1">_xlfn.TEXTJOIN("",TRUE,IFERROR(MID(AK1595,ROW(INDIRECT("1:"&amp;LEN(AK1595))),1)*1,""))</f>
        <v>692000</v>
      </c>
      <c r="AM1595" s="7">
        <f t="shared" ca="1" si="579"/>
        <v>692000</v>
      </c>
      <c r="AN1595" s="7">
        <f t="shared" ca="1" si="593"/>
        <v>-388000</v>
      </c>
      <c r="AO1595" s="7">
        <f t="shared" ca="1" si="594"/>
        <v>-35.925925925925924</v>
      </c>
      <c r="AQ1595" s="20" t="s">
        <v>5456</v>
      </c>
      <c r="AR1595" s="11" t="s">
        <v>1176</v>
      </c>
      <c r="AS1595" s="6" t="str" cm="1">
        <f t="array" aca="1" ref="AS1595" ca="1">_xlfn.TEXTJOIN("",TRUE,IFERROR(MID(AR1595,ROW(INDIRECT("1:"&amp;LEN(AR1595))),1)*1,""))</f>
        <v>966000</v>
      </c>
      <c r="AT1595" s="7">
        <f t="shared" ca="1" si="580"/>
        <v>966000</v>
      </c>
      <c r="AU1595" s="7">
        <f t="shared" ca="1" si="595"/>
        <v>-374000</v>
      </c>
      <c r="AV1595" s="7">
        <f t="shared" ca="1" si="596"/>
        <v>-27.910447761194035</v>
      </c>
      <c r="AX1595" s="8" t="s">
        <v>3377</v>
      </c>
      <c r="AY1595" s="7" t="s">
        <v>6508</v>
      </c>
      <c r="AZ1595" s="9" t="str" cm="1">
        <f t="array" aca="1" ref="AZ1595" ca="1">_xlfn.TEXTJOIN("",TRUE,IFERROR(MID(AY1595,ROW(INDIRECT("1:"&amp;LEN(AY1595))),1)*1,""))</f>
        <v>940000</v>
      </c>
      <c r="BA1595" s="7">
        <f t="shared" ca="1" si="597"/>
        <v>940000</v>
      </c>
      <c r="BB1595" s="7">
        <f t="shared" ca="1" si="598"/>
        <v>-11000</v>
      </c>
      <c r="BC1595" s="7">
        <f t="shared" ca="1" si="599"/>
        <v>-1.1566771819137784</v>
      </c>
    </row>
    <row r="1596" spans="1:55">
      <c r="A1596" s="7" t="s">
        <v>3383</v>
      </c>
      <c r="B1596" s="7" t="s">
        <v>1798</v>
      </c>
      <c r="C1596" s="9" t="str" cm="1">
        <f t="array" aca="1" ref="C1596" ca="1">_xlfn.TEXTJOIN("",TRUE,IFERROR(MID(B1596,ROW(INDIRECT("1:"&amp;LEN(B1596))),1)*1,""))</f>
        <v>6340</v>
      </c>
      <c r="D1596" s="17">
        <f t="shared" ca="1" si="581"/>
        <v>6340</v>
      </c>
      <c r="E1596" s="7">
        <f t="shared" ca="1" si="582"/>
        <v>-2120</v>
      </c>
      <c r="F1596" s="7">
        <f t="shared" ca="1" si="583"/>
        <v>-25.059101654846344</v>
      </c>
      <c r="H1596" s="10" t="s">
        <v>3383</v>
      </c>
      <c r="I1596" s="11" t="s">
        <v>3960</v>
      </c>
      <c r="J1596" s="6" t="str" cm="1">
        <f t="array" aca="1" ref="J1596" ca="1">_xlfn.TEXTJOIN("",TRUE,IFERROR(MID(I1596,ROW(INDIRECT("1:"&amp;LEN(I1596))),1)*1,""))</f>
        <v>12300</v>
      </c>
      <c r="K1596" s="16">
        <f t="shared" ca="1" si="576"/>
        <v>12300</v>
      </c>
      <c r="L1596" s="7">
        <f t="shared" ca="1" si="584"/>
        <v>-15600</v>
      </c>
      <c r="M1596" s="7">
        <f t="shared" ca="1" si="585"/>
        <v>-55.913978494623656</v>
      </c>
      <c r="O1596" s="10" t="s">
        <v>3383</v>
      </c>
      <c r="P1596" s="11" t="s">
        <v>4937</v>
      </c>
      <c r="Q1596" s="6" t="str" cm="1">
        <f t="array" aca="1" ref="Q1596" ca="1">_xlfn.TEXTJOIN("",TRUE,IFERROR(MID(P1596,ROW(INDIRECT("1:"&amp;LEN(P1596))),1)*1,""))</f>
        <v>19900</v>
      </c>
      <c r="R1596" s="7">
        <f t="shared" ca="1" si="586"/>
        <v>19900</v>
      </c>
      <c r="S1596" s="7">
        <f t="shared" ca="1" si="587"/>
        <v>-23200</v>
      </c>
      <c r="T1596" s="7">
        <f t="shared" ca="1" si="588"/>
        <v>-53.828306264501158</v>
      </c>
      <c r="V1596" s="10" t="s">
        <v>3383</v>
      </c>
      <c r="W1596" s="11" t="s">
        <v>365</v>
      </c>
      <c r="X1596" s="6" t="str" cm="1">
        <f t="array" aca="1" ref="X1596" ca="1">_xlfn.TEXTJOIN("",TRUE,IFERROR(MID(W1596,ROW(INDIRECT("1:"&amp;LEN(W1596))),1)*1,""))</f>
        <v>324000</v>
      </c>
      <c r="Y1596" s="7">
        <f t="shared" ca="1" si="577"/>
        <v>324000</v>
      </c>
      <c r="Z1596" s="7">
        <f t="shared" ca="1" si="589"/>
        <v>78000</v>
      </c>
      <c r="AA1596" s="7">
        <f t="shared" ca="1" si="590"/>
        <v>31.707317073170742</v>
      </c>
      <c r="AC1596" s="20" t="s">
        <v>3383</v>
      </c>
      <c r="AD1596" s="11" t="s">
        <v>3635</v>
      </c>
      <c r="AE1596" s="6" t="str" cm="1">
        <f t="array" aca="1" ref="AE1596" ca="1">_xlfn.TEXTJOIN("",TRUE,IFERROR(MID(AD1596,ROW(INDIRECT("1:"&amp;LEN(AD1596))),1)*1,""))</f>
        <v>653000</v>
      </c>
      <c r="AF1596" s="7">
        <f t="shared" ca="1" si="578"/>
        <v>653000</v>
      </c>
      <c r="AG1596" s="7">
        <f t="shared" ca="1" si="591"/>
        <v>126000</v>
      </c>
      <c r="AH1596" s="7">
        <f t="shared" ca="1" si="592"/>
        <v>23.908918406072104</v>
      </c>
      <c r="AJ1596" s="23" t="s">
        <v>6509</v>
      </c>
      <c r="AK1596" s="2" t="s">
        <v>6510</v>
      </c>
      <c r="AL1596" s="6" t="str" cm="1">
        <f t="array" aca="1" ref="AL1596" ca="1">_xlfn.TEXTJOIN("",TRUE,IFERROR(MID(AK1596,ROW(INDIRECT("1:"&amp;LEN(AK1596))),1)*1,""))</f>
        <v>707000</v>
      </c>
      <c r="AM1596" s="7">
        <f t="shared" ca="1" si="579"/>
        <v>707000</v>
      </c>
      <c r="AN1596" s="7">
        <f t="shared" ca="1" si="593"/>
        <v>-373000</v>
      </c>
      <c r="AO1596" s="7">
        <f t="shared" ca="1" si="594"/>
        <v>-34.537037037037038</v>
      </c>
      <c r="AQ1596" s="20" t="s">
        <v>5459</v>
      </c>
      <c r="AR1596" s="11" t="s">
        <v>1275</v>
      </c>
      <c r="AS1596" s="6" t="str" cm="1">
        <f t="array" aca="1" ref="AS1596" ca="1">_xlfn.TEXTJOIN("",TRUE,IFERROR(MID(AR1596,ROW(INDIRECT("1:"&amp;LEN(AR1596))),1)*1,""))</f>
        <v>996000</v>
      </c>
      <c r="AT1596" s="7">
        <f t="shared" ca="1" si="580"/>
        <v>996000</v>
      </c>
      <c r="AU1596" s="7">
        <f t="shared" ca="1" si="595"/>
        <v>-344000</v>
      </c>
      <c r="AV1596" s="7">
        <f t="shared" ca="1" si="596"/>
        <v>-25.671641791044777</v>
      </c>
      <c r="AX1596" s="8" t="s">
        <v>3383</v>
      </c>
      <c r="AY1596" s="7" t="s">
        <v>1168</v>
      </c>
      <c r="AZ1596" s="9" t="str" cm="1">
        <f t="array" aca="1" ref="AZ1596" ca="1">_xlfn.TEXTJOIN("",TRUE,IFERROR(MID(AY1596,ROW(INDIRECT("1:"&amp;LEN(AY1596))),1)*1,""))</f>
        <v>963000</v>
      </c>
      <c r="BA1596" s="7">
        <f t="shared" ca="1" si="597"/>
        <v>963000</v>
      </c>
      <c r="BB1596" s="7">
        <v>12000</v>
      </c>
      <c r="BC1596" s="7">
        <f t="shared" ca="1" si="599"/>
        <v>1.2618296529968376</v>
      </c>
    </row>
    <row r="1597" spans="1:55">
      <c r="A1597" s="7" t="s">
        <v>3389</v>
      </c>
      <c r="B1597" s="7" t="s">
        <v>4896</v>
      </c>
      <c r="C1597" s="9" t="str" cm="1">
        <f t="array" aca="1" ref="C1597" ca="1">_xlfn.TEXTJOIN("",TRUE,IFERROR(MID(B1597,ROW(INDIRECT("1:"&amp;LEN(B1597))),1)*1,""))</f>
        <v>5740</v>
      </c>
      <c r="D1597" s="17">
        <f t="shared" ca="1" si="581"/>
        <v>5740</v>
      </c>
      <c r="E1597" s="7">
        <f t="shared" ca="1" si="582"/>
        <v>-2720</v>
      </c>
      <c r="F1597" s="7">
        <f t="shared" ca="1" si="583"/>
        <v>-32.151300236406627</v>
      </c>
      <c r="H1597" s="10" t="s">
        <v>3389</v>
      </c>
      <c r="I1597" s="11" t="s">
        <v>4196</v>
      </c>
      <c r="J1597" s="6" t="str" cm="1">
        <f t="array" aca="1" ref="J1597" ca="1">_xlfn.TEXTJOIN("",TRUE,IFERROR(MID(I1597,ROW(INDIRECT("1:"&amp;LEN(I1597))),1)*1,""))</f>
        <v>11700</v>
      </c>
      <c r="K1597" s="16">
        <f t="shared" ca="1" si="576"/>
        <v>11700</v>
      </c>
      <c r="L1597" s="7">
        <f t="shared" ca="1" si="584"/>
        <v>-16200</v>
      </c>
      <c r="M1597" s="7">
        <f t="shared" ca="1" si="585"/>
        <v>-58.064516129032256</v>
      </c>
      <c r="O1597" s="10" t="s">
        <v>3389</v>
      </c>
      <c r="P1597" s="11" t="s">
        <v>1006</v>
      </c>
      <c r="Q1597" s="6" t="str" cm="1">
        <f t="array" aca="1" ref="Q1597" ca="1">_xlfn.TEXTJOIN("",TRUE,IFERROR(MID(P1597,ROW(INDIRECT("1:"&amp;LEN(P1597))),1)*1,""))</f>
        <v>18600</v>
      </c>
      <c r="R1597" s="7">
        <f t="shared" ca="1" si="586"/>
        <v>18600</v>
      </c>
      <c r="S1597" s="7">
        <f t="shared" ca="1" si="587"/>
        <v>-24500</v>
      </c>
      <c r="T1597" s="7">
        <f t="shared" ca="1" si="588"/>
        <v>-56.844547563805101</v>
      </c>
      <c r="V1597" s="10" t="s">
        <v>3389</v>
      </c>
      <c r="W1597" s="11" t="s">
        <v>2702</v>
      </c>
      <c r="X1597" s="6" t="str" cm="1">
        <f t="array" aca="1" ref="X1597" ca="1">_xlfn.TEXTJOIN("",TRUE,IFERROR(MID(W1597,ROW(INDIRECT("1:"&amp;LEN(W1597))),1)*1,""))</f>
        <v>319000</v>
      </c>
      <c r="Y1597" s="7">
        <f t="shared" ca="1" si="577"/>
        <v>319000</v>
      </c>
      <c r="Z1597" s="7">
        <f t="shared" ca="1" si="589"/>
        <v>73000</v>
      </c>
      <c r="AA1597" s="7">
        <f t="shared" ca="1" si="590"/>
        <v>29.674796747967463</v>
      </c>
      <c r="AC1597" s="20" t="s">
        <v>3389</v>
      </c>
      <c r="AD1597" s="11" t="s">
        <v>386</v>
      </c>
      <c r="AE1597" s="6" t="str" cm="1">
        <f t="array" aca="1" ref="AE1597" ca="1">_xlfn.TEXTJOIN("",TRUE,IFERROR(MID(AD1597,ROW(INDIRECT("1:"&amp;LEN(AD1597))),1)*1,""))</f>
        <v>617000</v>
      </c>
      <c r="AF1597" s="7">
        <f t="shared" ca="1" si="578"/>
        <v>617000</v>
      </c>
      <c r="AG1597" s="7">
        <f t="shared" ca="1" si="591"/>
        <v>90000</v>
      </c>
      <c r="AH1597" s="7">
        <f t="shared" ca="1" si="592"/>
        <v>17.07779886148009</v>
      </c>
      <c r="AJ1597" s="23" t="s">
        <v>6511</v>
      </c>
      <c r="AK1597" s="2" t="s">
        <v>5129</v>
      </c>
      <c r="AL1597" s="6" t="str" cm="1">
        <f t="array" aca="1" ref="AL1597" ca="1">_xlfn.TEXTJOIN("",TRUE,IFERROR(MID(AK1597,ROW(INDIRECT("1:"&amp;LEN(AK1597))),1)*1,""))</f>
        <v>698000</v>
      </c>
      <c r="AM1597" s="7">
        <f t="shared" ca="1" si="579"/>
        <v>698000</v>
      </c>
      <c r="AN1597" s="7">
        <f t="shared" ca="1" si="593"/>
        <v>-382000</v>
      </c>
      <c r="AO1597" s="7">
        <f t="shared" ca="1" si="594"/>
        <v>-35.370370370370381</v>
      </c>
      <c r="AQ1597" s="20" t="s">
        <v>5462</v>
      </c>
      <c r="AR1597" s="11" t="s">
        <v>1447</v>
      </c>
      <c r="AS1597" s="6" t="str" cm="1">
        <f t="array" aca="1" ref="AS1597" ca="1">_xlfn.TEXTJOIN("",TRUE,IFERROR(MID(AR1597,ROW(INDIRECT("1:"&amp;LEN(AR1597))),1)*1,""))</f>
        <v>1050000</v>
      </c>
      <c r="AT1597" s="7">
        <f t="shared" ca="1" si="580"/>
        <v>1050000</v>
      </c>
      <c r="AU1597" s="7">
        <f t="shared" ca="1" si="595"/>
        <v>-290000</v>
      </c>
      <c r="AV1597" s="7">
        <f t="shared" ca="1" si="596"/>
        <v>-21.641791044776113</v>
      </c>
      <c r="AX1597" s="8" t="s">
        <v>3389</v>
      </c>
      <c r="AY1597" s="7" t="s">
        <v>6506</v>
      </c>
      <c r="AZ1597" s="9" t="str" cm="1">
        <f t="array" aca="1" ref="AZ1597" ca="1">_xlfn.TEXTJOIN("",TRUE,IFERROR(MID(AY1597,ROW(INDIRECT("1:"&amp;LEN(AY1597))),1)*1,""))</f>
        <v>984000</v>
      </c>
      <c r="BA1597" s="7">
        <f t="shared" ca="1" si="597"/>
        <v>984000</v>
      </c>
      <c r="BB1597" s="7">
        <v>33000</v>
      </c>
      <c r="BC1597" s="7">
        <f t="shared" ca="1" si="599"/>
        <v>3.4700315457413211</v>
      </c>
    </row>
    <row r="1598" spans="1:55">
      <c r="A1598" s="7" t="s">
        <v>3396</v>
      </c>
      <c r="B1598" s="7" t="s">
        <v>3360</v>
      </c>
      <c r="C1598" s="9" t="str" cm="1">
        <f t="array" aca="1" ref="C1598" ca="1">_xlfn.TEXTJOIN("",TRUE,IFERROR(MID(B1598,ROW(INDIRECT("1:"&amp;LEN(B1598))),1)*1,""))</f>
        <v>5230</v>
      </c>
      <c r="D1598" s="17">
        <f t="shared" ca="1" si="581"/>
        <v>5230</v>
      </c>
      <c r="E1598" s="7">
        <f t="shared" ca="1" si="582"/>
        <v>-3230</v>
      </c>
      <c r="F1598" s="7">
        <f t="shared" ca="1" si="583"/>
        <v>-38.179669030732867</v>
      </c>
      <c r="H1598" s="10" t="s">
        <v>3396</v>
      </c>
      <c r="I1598" s="11" t="s">
        <v>837</v>
      </c>
      <c r="J1598" s="6" t="str" cm="1">
        <f t="array" aca="1" ref="J1598" ca="1">_xlfn.TEXTJOIN("",TRUE,IFERROR(MID(I1598,ROW(INDIRECT("1:"&amp;LEN(I1598))),1)*1,""))</f>
        <v>11100</v>
      </c>
      <c r="K1598" s="16">
        <f t="shared" ca="1" si="576"/>
        <v>11100</v>
      </c>
      <c r="L1598" s="7">
        <f t="shared" ca="1" si="584"/>
        <v>-16800</v>
      </c>
      <c r="M1598" s="7">
        <f t="shared" ca="1" si="585"/>
        <v>-60.215053763440864</v>
      </c>
      <c r="O1598" s="10" t="s">
        <v>3396</v>
      </c>
      <c r="P1598" s="11" t="s">
        <v>1353</v>
      </c>
      <c r="Q1598" s="6" t="str" cm="1">
        <f t="array" aca="1" ref="Q1598" ca="1">_xlfn.TEXTJOIN("",TRUE,IFERROR(MID(P1598,ROW(INDIRECT("1:"&amp;LEN(P1598))),1)*1,""))</f>
        <v>18000</v>
      </c>
      <c r="R1598" s="7">
        <f t="shared" ca="1" si="586"/>
        <v>18000</v>
      </c>
      <c r="S1598" s="7">
        <f t="shared" ca="1" si="587"/>
        <v>-25100</v>
      </c>
      <c r="T1598" s="7">
        <f t="shared" ca="1" si="588"/>
        <v>-58.236658932714619</v>
      </c>
      <c r="V1598" s="10" t="s">
        <v>3396</v>
      </c>
      <c r="W1598" s="11" t="s">
        <v>375</v>
      </c>
      <c r="X1598" s="6" t="str" cm="1">
        <f t="array" aca="1" ref="X1598" ca="1">_xlfn.TEXTJOIN("",TRUE,IFERROR(MID(W1598,ROW(INDIRECT("1:"&amp;LEN(W1598))),1)*1,""))</f>
        <v>316000</v>
      </c>
      <c r="Y1598" s="7">
        <f t="shared" ca="1" si="577"/>
        <v>316000</v>
      </c>
      <c r="Z1598" s="7">
        <f t="shared" ca="1" si="589"/>
        <v>70000</v>
      </c>
      <c r="AA1598" s="7">
        <f t="shared" ca="1" si="590"/>
        <v>28.455284552845541</v>
      </c>
      <c r="AC1598" s="20" t="s">
        <v>3396</v>
      </c>
      <c r="AD1598" s="11" t="s">
        <v>3199</v>
      </c>
      <c r="AE1598" s="6" t="str" cm="1">
        <f t="array" aca="1" ref="AE1598" ca="1">_xlfn.TEXTJOIN("",TRUE,IFERROR(MID(AD1598,ROW(INDIRECT("1:"&amp;LEN(AD1598))),1)*1,""))</f>
        <v>589000</v>
      </c>
      <c r="AF1598" s="7">
        <f t="shared" ca="1" si="578"/>
        <v>589000</v>
      </c>
      <c r="AG1598" s="7">
        <f t="shared" ca="1" si="591"/>
        <v>62000</v>
      </c>
      <c r="AH1598" s="7">
        <f t="shared" ca="1" si="592"/>
        <v>11.764705882352942</v>
      </c>
      <c r="AJ1598" s="23" t="s">
        <v>6512</v>
      </c>
      <c r="AK1598" s="2" t="s">
        <v>4750</v>
      </c>
      <c r="AL1598" s="6" t="str" cm="1">
        <f t="array" aca="1" ref="AL1598" ca="1">_xlfn.TEXTJOIN("",TRUE,IFERROR(MID(AK1598,ROW(INDIRECT("1:"&amp;LEN(AK1598))),1)*1,""))</f>
        <v>666000</v>
      </c>
      <c r="AM1598" s="7">
        <f t="shared" ca="1" si="579"/>
        <v>666000</v>
      </c>
      <c r="AN1598" s="7">
        <f t="shared" ca="1" si="593"/>
        <v>-414000</v>
      </c>
      <c r="AO1598" s="7">
        <f t="shared" ca="1" si="594"/>
        <v>-38.333333333333329</v>
      </c>
      <c r="AQ1598" s="20" t="s">
        <v>5465</v>
      </c>
      <c r="AR1598" s="11" t="s">
        <v>1550</v>
      </c>
      <c r="AS1598" s="6" t="str" cm="1">
        <f t="array" aca="1" ref="AS1598" ca="1">_xlfn.TEXTJOIN("",TRUE,IFERROR(MID(AR1598,ROW(INDIRECT("1:"&amp;LEN(AR1598))),1)*1,""))</f>
        <v>1130000</v>
      </c>
      <c r="AT1598" s="7">
        <f t="shared" ca="1" si="580"/>
        <v>1130000</v>
      </c>
      <c r="AU1598" s="7">
        <f t="shared" ca="1" si="595"/>
        <v>-210000</v>
      </c>
      <c r="AV1598" s="7">
        <f t="shared" ca="1" si="596"/>
        <v>-15.671641791044777</v>
      </c>
      <c r="AX1598" s="8" t="s">
        <v>3396</v>
      </c>
      <c r="AY1598" s="7" t="s">
        <v>1708</v>
      </c>
      <c r="AZ1598" s="9" t="str" cm="1">
        <f t="array" aca="1" ref="AZ1598" ca="1">_xlfn.TEXTJOIN("",TRUE,IFERROR(MID(AY1598,ROW(INDIRECT("1:"&amp;LEN(AY1598))),1)*1,""))</f>
        <v>1010000</v>
      </c>
      <c r="BA1598" s="7">
        <f t="shared" ca="1" si="597"/>
        <v>1010000</v>
      </c>
      <c r="BB1598" s="7">
        <v>59000</v>
      </c>
      <c r="BC1598" s="7">
        <f t="shared" ca="1" si="599"/>
        <v>6.2039957939011572</v>
      </c>
    </row>
    <row r="1599" spans="1:55">
      <c r="A1599" s="7" t="s">
        <v>3403</v>
      </c>
      <c r="B1599" s="7" t="s">
        <v>5063</v>
      </c>
      <c r="C1599" s="9" t="str" cm="1">
        <f t="array" aca="1" ref="C1599" ca="1">_xlfn.TEXTJOIN("",TRUE,IFERROR(MID(B1599,ROW(INDIRECT("1:"&amp;LEN(B1599))),1)*1,""))</f>
        <v>4910</v>
      </c>
      <c r="D1599" s="17">
        <f t="shared" ca="1" si="581"/>
        <v>4910</v>
      </c>
      <c r="E1599" s="7">
        <f t="shared" ca="1" si="582"/>
        <v>-3550</v>
      </c>
      <c r="F1599" s="7">
        <f t="shared" ca="1" si="583"/>
        <v>-41.962174940898343</v>
      </c>
      <c r="H1599" s="10" t="s">
        <v>3403</v>
      </c>
      <c r="I1599" s="11" t="s">
        <v>915</v>
      </c>
      <c r="J1599" s="6" t="str" cm="1">
        <f t="array" aca="1" ref="J1599" ca="1">_xlfn.TEXTJOIN("",TRUE,IFERROR(MID(I1599,ROW(INDIRECT("1:"&amp;LEN(I1599))),1)*1,""))</f>
        <v>10500</v>
      </c>
      <c r="K1599" s="16">
        <f t="shared" ca="1" si="576"/>
        <v>10500</v>
      </c>
      <c r="L1599" s="7">
        <f t="shared" ca="1" si="584"/>
        <v>-17400</v>
      </c>
      <c r="M1599" s="7">
        <f t="shared" ca="1" si="585"/>
        <v>-62.365591397849464</v>
      </c>
      <c r="O1599" s="10" t="s">
        <v>3403</v>
      </c>
      <c r="P1599" s="11" t="s">
        <v>4014</v>
      </c>
      <c r="Q1599" s="6" t="str" cm="1">
        <f t="array" aca="1" ref="Q1599" ca="1">_xlfn.TEXTJOIN("",TRUE,IFERROR(MID(P1599,ROW(INDIRECT("1:"&amp;LEN(P1599))),1)*1,""))</f>
        <v>16900</v>
      </c>
      <c r="R1599" s="7">
        <f t="shared" ca="1" si="586"/>
        <v>16900</v>
      </c>
      <c r="S1599" s="7">
        <f t="shared" ca="1" si="587"/>
        <v>-26200</v>
      </c>
      <c r="T1599" s="7">
        <f t="shared" ca="1" si="588"/>
        <v>-60.788863109048727</v>
      </c>
      <c r="V1599" s="10" t="s">
        <v>3403</v>
      </c>
      <c r="W1599" s="11" t="s">
        <v>3674</v>
      </c>
      <c r="X1599" s="6" t="str" cm="1">
        <f t="array" aca="1" ref="X1599" ca="1">_xlfn.TEXTJOIN("",TRUE,IFERROR(MID(W1599,ROW(INDIRECT("1:"&amp;LEN(W1599))),1)*1,""))</f>
        <v>313000</v>
      </c>
      <c r="Y1599" s="7">
        <f t="shared" ca="1" si="577"/>
        <v>313000</v>
      </c>
      <c r="Z1599" s="7">
        <f t="shared" ca="1" si="589"/>
        <v>67000</v>
      </c>
      <c r="AA1599" s="7">
        <f t="shared" ca="1" si="590"/>
        <v>27.23577235772359</v>
      </c>
      <c r="AC1599" s="20" t="s">
        <v>3403</v>
      </c>
      <c r="AD1599" s="11" t="s">
        <v>196</v>
      </c>
      <c r="AE1599" s="6" t="str" cm="1">
        <f t="array" aca="1" ref="AE1599" ca="1">_xlfn.TEXTJOIN("",TRUE,IFERROR(MID(AD1599,ROW(INDIRECT("1:"&amp;LEN(AD1599))),1)*1,""))</f>
        <v>568000</v>
      </c>
      <c r="AF1599" s="7">
        <f t="shared" ca="1" si="578"/>
        <v>568000</v>
      </c>
      <c r="AG1599" s="7">
        <f t="shared" ca="1" si="591"/>
        <v>41000</v>
      </c>
      <c r="AH1599" s="7">
        <f t="shared" ca="1" si="592"/>
        <v>7.7798861480075914</v>
      </c>
      <c r="AJ1599" s="23" t="s">
        <v>6513</v>
      </c>
      <c r="AK1599" s="2" t="s">
        <v>6047</v>
      </c>
      <c r="AL1599" s="6" t="str" cm="1">
        <f t="array" aca="1" ref="AL1599" ca="1">_xlfn.TEXTJOIN("",TRUE,IFERROR(MID(AK1599,ROW(INDIRECT("1:"&amp;LEN(AK1599))),1)*1,""))</f>
        <v>616000</v>
      </c>
      <c r="AM1599" s="7">
        <f t="shared" ca="1" si="579"/>
        <v>616000</v>
      </c>
      <c r="AN1599" s="7">
        <f t="shared" ca="1" si="593"/>
        <v>-464000</v>
      </c>
      <c r="AO1599" s="7">
        <f t="shared" ca="1" si="594"/>
        <v>-42.962962962962962</v>
      </c>
      <c r="AQ1599" s="20" t="s">
        <v>5468</v>
      </c>
      <c r="AR1599" s="11" t="s">
        <v>1497</v>
      </c>
      <c r="AS1599" s="6" t="str" cm="1">
        <f t="array" aca="1" ref="AS1599" ca="1">_xlfn.TEXTJOIN("",TRUE,IFERROR(MID(AR1599,ROW(INDIRECT("1:"&amp;LEN(AR1599))),1)*1,""))</f>
        <v>1170000</v>
      </c>
      <c r="AT1599" s="7">
        <f t="shared" ca="1" si="580"/>
        <v>1170000</v>
      </c>
      <c r="AU1599" s="7">
        <f t="shared" ca="1" si="595"/>
        <v>-170000</v>
      </c>
      <c r="AV1599" s="7">
        <f t="shared" ca="1" si="596"/>
        <v>-12.68656716417911</v>
      </c>
      <c r="AX1599" s="8" t="s">
        <v>3403</v>
      </c>
      <c r="AY1599" s="7" t="s">
        <v>1724</v>
      </c>
      <c r="AZ1599" s="9" t="str" cm="1">
        <f t="array" aca="1" ref="AZ1599" ca="1">_xlfn.TEXTJOIN("",TRUE,IFERROR(MID(AY1599,ROW(INDIRECT("1:"&amp;LEN(AY1599))),1)*1,""))</f>
        <v>1030000</v>
      </c>
      <c r="BA1599" s="7">
        <f t="shared" ca="1" si="597"/>
        <v>1030000</v>
      </c>
      <c r="BB1599" s="7">
        <v>79000</v>
      </c>
      <c r="BC1599" s="7">
        <f t="shared" ca="1" si="599"/>
        <v>8.3070452155625532</v>
      </c>
    </row>
    <row r="1600" spans="1:55">
      <c r="A1600" s="7" t="s">
        <v>3409</v>
      </c>
      <c r="B1600" s="7" t="s">
        <v>4773</v>
      </c>
      <c r="C1600" s="9" t="str" cm="1">
        <f t="array" aca="1" ref="C1600" ca="1">_xlfn.TEXTJOIN("",TRUE,IFERROR(MID(B1600,ROW(INDIRECT("1:"&amp;LEN(B1600))),1)*1,""))</f>
        <v>4800</v>
      </c>
      <c r="D1600" s="17">
        <f t="shared" ca="1" si="581"/>
        <v>4800</v>
      </c>
      <c r="E1600" s="7">
        <f t="shared" ca="1" si="582"/>
        <v>-3660</v>
      </c>
      <c r="F1600" s="7">
        <f t="shared" ca="1" si="583"/>
        <v>-43.262411347517727</v>
      </c>
      <c r="H1600" s="10" t="s">
        <v>3409</v>
      </c>
      <c r="I1600" s="11" t="s">
        <v>915</v>
      </c>
      <c r="J1600" s="6" t="str" cm="1">
        <f t="array" aca="1" ref="J1600" ca="1">_xlfn.TEXTJOIN("",TRUE,IFERROR(MID(I1600,ROW(INDIRECT("1:"&amp;LEN(I1600))),1)*1,""))</f>
        <v>10500</v>
      </c>
      <c r="K1600" s="16">
        <f t="shared" ca="1" si="576"/>
        <v>10500</v>
      </c>
      <c r="L1600" s="7">
        <f t="shared" ca="1" si="584"/>
        <v>-17400</v>
      </c>
      <c r="M1600" s="7">
        <f t="shared" ca="1" si="585"/>
        <v>-62.365591397849464</v>
      </c>
      <c r="O1600" s="10" t="s">
        <v>3409</v>
      </c>
      <c r="P1600" s="11" t="s">
        <v>3790</v>
      </c>
      <c r="Q1600" s="6" t="str" cm="1">
        <f t="array" aca="1" ref="Q1600" ca="1">_xlfn.TEXTJOIN("",TRUE,IFERROR(MID(P1600,ROW(INDIRECT("1:"&amp;LEN(P1600))),1)*1,""))</f>
        <v>16800</v>
      </c>
      <c r="R1600" s="7">
        <f t="shared" ca="1" si="586"/>
        <v>16800</v>
      </c>
      <c r="S1600" s="7">
        <f t="shared" ca="1" si="587"/>
        <v>-26300</v>
      </c>
      <c r="T1600" s="7">
        <f t="shared" ca="1" si="588"/>
        <v>-61.020881670533647</v>
      </c>
      <c r="V1600" s="10" t="s">
        <v>3409</v>
      </c>
      <c r="W1600" s="11" t="s">
        <v>385</v>
      </c>
      <c r="X1600" s="6" t="str" cm="1">
        <f t="array" aca="1" ref="X1600" ca="1">_xlfn.TEXTJOIN("",TRUE,IFERROR(MID(W1600,ROW(INDIRECT("1:"&amp;LEN(W1600))),1)*1,""))</f>
        <v>310000</v>
      </c>
      <c r="Y1600" s="7">
        <f t="shared" ca="1" si="577"/>
        <v>310000</v>
      </c>
      <c r="Z1600" s="7">
        <f t="shared" ca="1" si="589"/>
        <v>64000</v>
      </c>
      <c r="AA1600" s="7">
        <f t="shared" ca="1" si="590"/>
        <v>26.01626016260164</v>
      </c>
      <c r="AC1600" s="20" t="s">
        <v>3409</v>
      </c>
      <c r="AD1600" s="11" t="s">
        <v>1436</v>
      </c>
      <c r="AE1600" s="6" t="str" cm="1">
        <f t="array" aca="1" ref="AE1600" ca="1">_xlfn.TEXTJOIN("",TRUE,IFERROR(MID(AD1600,ROW(INDIRECT("1:"&amp;LEN(AD1600))),1)*1,""))</f>
        <v>554000</v>
      </c>
      <c r="AF1600" s="7">
        <f t="shared" ca="1" si="578"/>
        <v>554000</v>
      </c>
      <c r="AG1600" s="7">
        <f t="shared" ca="1" si="591"/>
        <v>27000</v>
      </c>
      <c r="AH1600" s="7">
        <f t="shared" ca="1" si="592"/>
        <v>5.1233396584440243</v>
      </c>
      <c r="AJ1600" s="23" t="s">
        <v>6514</v>
      </c>
      <c r="AK1600" s="2" t="s">
        <v>626</v>
      </c>
      <c r="AL1600" s="6" t="str" cm="1">
        <f t="array" aca="1" ref="AL1600" ca="1">_xlfn.TEXTJOIN("",TRUE,IFERROR(MID(AK1600,ROW(INDIRECT("1:"&amp;LEN(AK1600))),1)*1,""))</f>
        <v>566000</v>
      </c>
      <c r="AM1600" s="7">
        <f t="shared" ca="1" si="579"/>
        <v>566000</v>
      </c>
      <c r="AN1600" s="7">
        <f t="shared" ca="1" si="593"/>
        <v>-514000</v>
      </c>
      <c r="AO1600" s="7">
        <f t="shared" ca="1" si="594"/>
        <v>-47.592592592592595</v>
      </c>
      <c r="AQ1600" s="20" t="s">
        <v>5471</v>
      </c>
      <c r="AR1600" s="11" t="s">
        <v>3593</v>
      </c>
      <c r="AS1600" s="6" t="str" cm="1">
        <f t="array" aca="1" ref="AS1600" ca="1">_xlfn.TEXTJOIN("",TRUE,IFERROR(MID(AR1600,ROW(INDIRECT("1:"&amp;LEN(AR1600))),1)*1,""))</f>
        <v>1200000</v>
      </c>
      <c r="AT1600" s="7">
        <f t="shared" ca="1" si="580"/>
        <v>1200000</v>
      </c>
      <c r="AU1600" s="7">
        <f t="shared" ca="1" si="595"/>
        <v>-140000</v>
      </c>
      <c r="AV1600" s="7">
        <f t="shared" ca="1" si="596"/>
        <v>-10.447761194029852</v>
      </c>
      <c r="AX1600" s="8" t="s">
        <v>3409</v>
      </c>
      <c r="AY1600" s="7" t="s">
        <v>1447</v>
      </c>
      <c r="AZ1600" s="9" t="str" cm="1">
        <f t="array" aca="1" ref="AZ1600" ca="1">_xlfn.TEXTJOIN("",TRUE,IFERROR(MID(AY1600,ROW(INDIRECT("1:"&amp;LEN(AY1600))),1)*1,""))</f>
        <v>1050000</v>
      </c>
      <c r="BA1600" s="7">
        <f t="shared" ca="1" si="597"/>
        <v>1050000</v>
      </c>
      <c r="BB1600" s="7">
        <v>99000</v>
      </c>
      <c r="BC1600" s="7">
        <f t="shared" ca="1" si="599"/>
        <v>10.410094637223978</v>
      </c>
    </row>
    <row r="1601" spans="1:55">
      <c r="A1601" s="7" t="s">
        <v>3415</v>
      </c>
      <c r="B1601" s="7" t="s">
        <v>811</v>
      </c>
      <c r="C1601" s="9" t="str" cm="1">
        <f t="array" aca="1" ref="C1601" ca="1">_xlfn.TEXTJOIN("",TRUE,IFERROR(MID(B1601,ROW(INDIRECT("1:"&amp;LEN(B1601))),1)*1,""))</f>
        <v>5020</v>
      </c>
      <c r="D1601" s="17">
        <f t="shared" ca="1" si="581"/>
        <v>5020</v>
      </c>
      <c r="E1601" s="7">
        <f t="shared" ca="1" si="582"/>
        <v>-3440</v>
      </c>
      <c r="F1601" s="7">
        <f t="shared" ca="1" si="583"/>
        <v>-40.66193853427896</v>
      </c>
      <c r="H1601" s="10" t="s">
        <v>3415</v>
      </c>
      <c r="I1601" s="11" t="s">
        <v>4196</v>
      </c>
      <c r="J1601" s="6" t="str" cm="1">
        <f t="array" aca="1" ref="J1601" ca="1">_xlfn.TEXTJOIN("",TRUE,IFERROR(MID(I1601,ROW(INDIRECT("1:"&amp;LEN(I1601))),1)*1,""))</f>
        <v>11700</v>
      </c>
      <c r="K1601" s="16">
        <f t="shared" ca="1" si="576"/>
        <v>11700</v>
      </c>
      <c r="L1601" s="7">
        <f t="shared" ca="1" si="584"/>
        <v>-16200</v>
      </c>
      <c r="M1601" s="7">
        <f t="shared" ca="1" si="585"/>
        <v>-58.064516129032256</v>
      </c>
      <c r="O1601" s="10" t="s">
        <v>3415</v>
      </c>
      <c r="P1601" s="11" t="s">
        <v>3582</v>
      </c>
      <c r="Q1601" s="6" t="str" cm="1">
        <f t="array" aca="1" ref="Q1601" ca="1">_xlfn.TEXTJOIN("",TRUE,IFERROR(MID(P1601,ROW(INDIRECT("1:"&amp;LEN(P1601))),1)*1,""))</f>
        <v>17900</v>
      </c>
      <c r="R1601" s="7">
        <f t="shared" ca="1" si="586"/>
        <v>17900</v>
      </c>
      <c r="S1601" s="7">
        <f t="shared" ca="1" si="587"/>
        <v>-25200</v>
      </c>
      <c r="T1601" s="7">
        <f t="shared" ca="1" si="588"/>
        <v>-58.468677494199532</v>
      </c>
      <c r="V1601" s="10" t="s">
        <v>3415</v>
      </c>
      <c r="W1601" s="11" t="s">
        <v>410</v>
      </c>
      <c r="X1601" s="6" t="str" cm="1">
        <f t="array" aca="1" ref="X1601" ca="1">_xlfn.TEXTJOIN("",TRUE,IFERROR(MID(W1601,ROW(INDIRECT("1:"&amp;LEN(W1601))),1)*1,""))</f>
        <v>305000</v>
      </c>
      <c r="Y1601" s="7">
        <f t="shared" ca="1" si="577"/>
        <v>305000</v>
      </c>
      <c r="Z1601" s="7">
        <f t="shared" ca="1" si="589"/>
        <v>59000</v>
      </c>
      <c r="AA1601" s="7">
        <f t="shared" ca="1" si="590"/>
        <v>23.98373983739836</v>
      </c>
      <c r="AC1601" s="20" t="s">
        <v>3415</v>
      </c>
      <c r="AD1601" s="11" t="s">
        <v>879</v>
      </c>
      <c r="AE1601" s="6" t="str" cm="1">
        <f t="array" aca="1" ref="AE1601" ca="1">_xlfn.TEXTJOIN("",TRUE,IFERROR(MID(AD1601,ROW(INDIRECT("1:"&amp;LEN(AD1601))),1)*1,""))</f>
        <v>540000</v>
      </c>
      <c r="AF1601" s="7">
        <f t="shared" ca="1" si="578"/>
        <v>540000</v>
      </c>
      <c r="AG1601" s="7">
        <f t="shared" ca="1" si="591"/>
        <v>13000</v>
      </c>
      <c r="AH1601" s="7">
        <f t="shared" ca="1" si="592"/>
        <v>2.4667931688804572</v>
      </c>
      <c r="AJ1601" s="23" t="s">
        <v>6515</v>
      </c>
      <c r="AK1601" s="2" t="s">
        <v>470</v>
      </c>
      <c r="AL1601" s="6" t="str" cm="1">
        <f t="array" aca="1" ref="AL1601" ca="1">_xlfn.TEXTJOIN("",TRUE,IFERROR(MID(AK1601,ROW(INDIRECT("1:"&amp;LEN(AK1601))),1)*1,""))</f>
        <v>518000</v>
      </c>
      <c r="AM1601" s="7">
        <f t="shared" ca="1" si="579"/>
        <v>518000</v>
      </c>
      <c r="AN1601" s="7">
        <f t="shared" ca="1" si="593"/>
        <v>-562000</v>
      </c>
      <c r="AO1601" s="7">
        <f t="shared" ca="1" si="594"/>
        <v>-52.037037037037038</v>
      </c>
      <c r="AQ1601" s="20" t="s">
        <v>5474</v>
      </c>
      <c r="AR1601" s="11" t="s">
        <v>5137</v>
      </c>
      <c r="AS1601" s="6" t="str" cm="1">
        <f t="array" aca="1" ref="AS1601" ca="1">_xlfn.TEXTJOIN("",TRUE,IFERROR(MID(AR1601,ROW(INDIRECT("1:"&amp;LEN(AR1601))),1)*1,""))</f>
        <v>1230000</v>
      </c>
      <c r="AT1601" s="7">
        <f t="shared" ca="1" si="580"/>
        <v>1230000</v>
      </c>
      <c r="AU1601" s="7">
        <f t="shared" ca="1" si="595"/>
        <v>-110000</v>
      </c>
      <c r="AV1601" s="7">
        <f t="shared" ca="1" si="596"/>
        <v>-8.2089552238805936</v>
      </c>
      <c r="AX1601" s="8" t="s">
        <v>3415</v>
      </c>
      <c r="AY1601" s="7" t="s">
        <v>1456</v>
      </c>
      <c r="AZ1601" s="9" t="str" cm="1">
        <f t="array" aca="1" ref="AZ1601" ca="1">_xlfn.TEXTJOIN("",TRUE,IFERROR(MID(AY1601,ROW(INDIRECT("1:"&amp;LEN(AY1601))),1)*1,""))</f>
        <v>1080000</v>
      </c>
      <c r="BA1601" s="7">
        <f t="shared" ca="1" si="597"/>
        <v>1080000</v>
      </c>
      <c r="BB1601" s="7">
        <v>129000</v>
      </c>
      <c r="BC1601" s="7">
        <f t="shared" ca="1" si="599"/>
        <v>13.564668769716093</v>
      </c>
    </row>
    <row r="1602" spans="1:55">
      <c r="A1602" s="7" t="s">
        <v>3420</v>
      </c>
      <c r="B1602" s="7" t="s">
        <v>2539</v>
      </c>
      <c r="C1602" s="9" t="str" cm="1">
        <f t="array" aca="1" ref="C1602" ca="1">_xlfn.TEXTJOIN("",TRUE,IFERROR(MID(B1602,ROW(INDIRECT("1:"&amp;LEN(B1602))),1)*1,""))</f>
        <v>5320</v>
      </c>
      <c r="D1602" s="17">
        <f t="shared" ca="1" si="581"/>
        <v>5320</v>
      </c>
      <c r="E1602" s="7">
        <f t="shared" ca="1" si="582"/>
        <v>-3140</v>
      </c>
      <c r="F1602" s="7">
        <f t="shared" ca="1" si="583"/>
        <v>-37.115839243498819</v>
      </c>
      <c r="H1602" s="10" t="s">
        <v>3420</v>
      </c>
      <c r="I1602" s="11" t="s">
        <v>846</v>
      </c>
      <c r="J1602" s="6" t="str" cm="1">
        <f t="array" aca="1" ref="J1602" ca="1">_xlfn.TEXTJOIN("",TRUE,IFERROR(MID(I1602,ROW(INDIRECT("1:"&amp;LEN(I1602))),1)*1,""))</f>
        <v>12200</v>
      </c>
      <c r="K1602" s="16">
        <f t="shared" ca="1" si="576"/>
        <v>12200</v>
      </c>
      <c r="L1602" s="7">
        <f t="shared" ca="1" si="584"/>
        <v>-15700</v>
      </c>
      <c r="M1602" s="7">
        <f t="shared" ca="1" si="585"/>
        <v>-56.272401433691755</v>
      </c>
      <c r="O1602" s="10" t="s">
        <v>3420</v>
      </c>
      <c r="P1602" s="11" t="s">
        <v>4230</v>
      </c>
      <c r="Q1602" s="6" t="str" cm="1">
        <f t="array" aca="1" ref="Q1602" ca="1">_xlfn.TEXTJOIN("",TRUE,IFERROR(MID(P1602,ROW(INDIRECT("1:"&amp;LEN(P1602))),1)*1,""))</f>
        <v>19100</v>
      </c>
      <c r="R1602" s="7">
        <f t="shared" ca="1" si="586"/>
        <v>19100</v>
      </c>
      <c r="S1602" s="7">
        <f t="shared" ca="1" si="587"/>
        <v>-24000</v>
      </c>
      <c r="T1602" s="7">
        <f t="shared" ca="1" si="588"/>
        <v>-55.684454756380511</v>
      </c>
      <c r="V1602" s="10" t="s">
        <v>3420</v>
      </c>
      <c r="W1602" s="11" t="s">
        <v>1038</v>
      </c>
      <c r="X1602" s="6" t="str" cm="1">
        <f t="array" aca="1" ref="X1602" ca="1">_xlfn.TEXTJOIN("",TRUE,IFERROR(MID(W1602,ROW(INDIRECT("1:"&amp;LEN(W1602))),1)*1,""))</f>
        <v>301000</v>
      </c>
      <c r="Y1602" s="7">
        <f t="shared" ca="1" si="577"/>
        <v>301000</v>
      </c>
      <c r="Z1602" s="7">
        <f t="shared" ca="1" si="589"/>
        <v>55000</v>
      </c>
      <c r="AA1602" s="7">
        <f t="shared" ca="1" si="590"/>
        <v>22.357723577235774</v>
      </c>
      <c r="AC1602" s="20" t="s">
        <v>3420</v>
      </c>
      <c r="AD1602" s="11" t="s">
        <v>1332</v>
      </c>
      <c r="AE1602" s="6" t="str" cm="1">
        <f t="array" aca="1" ref="AE1602" ca="1">_xlfn.TEXTJOIN("",TRUE,IFERROR(MID(AD1602,ROW(INDIRECT("1:"&amp;LEN(AD1602))),1)*1,""))</f>
        <v>525000</v>
      </c>
      <c r="AF1602" s="7">
        <f t="shared" ca="1" si="578"/>
        <v>525000</v>
      </c>
      <c r="AG1602" s="7">
        <f t="shared" ca="1" si="591"/>
        <v>-2000</v>
      </c>
      <c r="AH1602" s="7">
        <f t="shared" ca="1" si="592"/>
        <v>-0.37950664136621981</v>
      </c>
      <c r="AJ1602" s="23" t="s">
        <v>6516</v>
      </c>
      <c r="AK1602" s="2" t="s">
        <v>2960</v>
      </c>
      <c r="AL1602" s="6" t="str" cm="1">
        <f t="array" aca="1" ref="AL1602" ca="1">_xlfn.TEXTJOIN("",TRUE,IFERROR(MID(AK1602,ROW(INDIRECT("1:"&amp;LEN(AK1602))),1)*1,""))</f>
        <v>478000</v>
      </c>
      <c r="AM1602" s="7">
        <f t="shared" ca="1" si="579"/>
        <v>478000</v>
      </c>
      <c r="AN1602" s="7">
        <f t="shared" ca="1" si="593"/>
        <v>-602000</v>
      </c>
      <c r="AO1602" s="7">
        <f t="shared" ca="1" si="594"/>
        <v>-55.74074074074074</v>
      </c>
      <c r="AQ1602" s="20" t="s">
        <v>5476</v>
      </c>
      <c r="AR1602" s="11" t="s">
        <v>3587</v>
      </c>
      <c r="AS1602" s="6" t="str" cm="1">
        <f t="array" aca="1" ref="AS1602" ca="1">_xlfn.TEXTJOIN("",TRUE,IFERROR(MID(AR1602,ROW(INDIRECT("1:"&amp;LEN(AR1602))),1)*1,""))</f>
        <v>1270000</v>
      </c>
      <c r="AT1602" s="7">
        <f t="shared" ca="1" si="580"/>
        <v>1270000</v>
      </c>
      <c r="AU1602" s="7">
        <f t="shared" ca="1" si="595"/>
        <v>-70000</v>
      </c>
      <c r="AV1602" s="7">
        <f t="shared" ca="1" si="596"/>
        <v>-5.2238805970149258</v>
      </c>
      <c r="AX1602" s="8" t="s">
        <v>3420</v>
      </c>
      <c r="AY1602" s="7" t="s">
        <v>2393</v>
      </c>
      <c r="AZ1602" s="9" t="str" cm="1">
        <f t="array" aca="1" ref="AZ1602" ca="1">_xlfn.TEXTJOIN("",TRUE,IFERROR(MID(AY1602,ROW(INDIRECT("1:"&amp;LEN(AY1602))),1)*1,""))</f>
        <v>1100000</v>
      </c>
      <c r="BA1602" s="7">
        <f t="shared" ca="1" si="597"/>
        <v>1100000</v>
      </c>
      <c r="BB1602" s="7">
        <v>149000</v>
      </c>
      <c r="BC1602" s="7">
        <f t="shared" ca="1" si="599"/>
        <v>15.667718191377489</v>
      </c>
    </row>
    <row r="1603" spans="1:55">
      <c r="A1603" s="7" t="s">
        <v>3425</v>
      </c>
      <c r="B1603" s="7" t="s">
        <v>4322</v>
      </c>
      <c r="C1603" s="9" t="str" cm="1">
        <f t="array" aca="1" ref="C1603" ca="1">_xlfn.TEXTJOIN("",TRUE,IFERROR(MID(B1603,ROW(INDIRECT("1:"&amp;LEN(B1603))),1)*1,""))</f>
        <v>5620</v>
      </c>
      <c r="D1603" s="17">
        <f t="shared" ca="1" si="581"/>
        <v>5620</v>
      </c>
      <c r="E1603" s="7">
        <f t="shared" ca="1" si="582"/>
        <v>-2840</v>
      </c>
      <c r="F1603" s="7">
        <f t="shared" ca="1" si="583"/>
        <v>-33.569739952718678</v>
      </c>
      <c r="H1603" s="10" t="s">
        <v>3425</v>
      </c>
      <c r="I1603" s="11" t="s">
        <v>5002</v>
      </c>
      <c r="J1603" s="6" t="str" cm="1">
        <f t="array" aca="1" ref="J1603" ca="1">_xlfn.TEXTJOIN("",TRUE,IFERROR(MID(I1603,ROW(INDIRECT("1:"&amp;LEN(I1603))),1)*1,""))</f>
        <v>12700</v>
      </c>
      <c r="K1603" s="16">
        <f t="shared" ref="K1603:K1666" ca="1" si="600">J1603 * 1</f>
        <v>12700</v>
      </c>
      <c r="L1603" s="7">
        <f t="shared" ca="1" si="584"/>
        <v>-15200</v>
      </c>
      <c r="M1603" s="7">
        <f t="shared" ca="1" si="585"/>
        <v>-54.480286738351253</v>
      </c>
      <c r="O1603" s="10" t="s">
        <v>3425</v>
      </c>
      <c r="P1603" s="11" t="s">
        <v>1098</v>
      </c>
      <c r="Q1603" s="6" t="str" cm="1">
        <f t="array" aca="1" ref="Q1603" ca="1">_xlfn.TEXTJOIN("",TRUE,IFERROR(MID(P1603,ROW(INDIRECT("1:"&amp;LEN(P1603))),1)*1,""))</f>
        <v>20300</v>
      </c>
      <c r="R1603" s="7">
        <f t="shared" ca="1" si="586"/>
        <v>20300</v>
      </c>
      <c r="S1603" s="7">
        <f t="shared" ca="1" si="587"/>
        <v>-22800</v>
      </c>
      <c r="T1603" s="7">
        <f t="shared" ca="1" si="588"/>
        <v>-52.900232018561482</v>
      </c>
      <c r="V1603" s="10" t="s">
        <v>3425</v>
      </c>
      <c r="W1603" s="11" t="s">
        <v>1556</v>
      </c>
      <c r="X1603" s="6" t="str" cm="1">
        <f t="array" aca="1" ref="X1603" ca="1">_xlfn.TEXTJOIN("",TRUE,IFERROR(MID(W1603,ROW(INDIRECT("1:"&amp;LEN(W1603))),1)*1,""))</f>
        <v>303000</v>
      </c>
      <c r="Y1603" s="7">
        <f t="shared" ref="Y1603:Y1666" ca="1" si="601">X1603 * 1</f>
        <v>303000</v>
      </c>
      <c r="Z1603" s="7">
        <f t="shared" ca="1" si="589"/>
        <v>57000</v>
      </c>
      <c r="AA1603" s="7">
        <f t="shared" ca="1" si="590"/>
        <v>23.170731707317074</v>
      </c>
      <c r="AC1603" s="20" t="s">
        <v>3425</v>
      </c>
      <c r="AD1603" s="11" t="s">
        <v>1180</v>
      </c>
      <c r="AE1603" s="6" t="str" cm="1">
        <f t="array" aca="1" ref="AE1603" ca="1">_xlfn.TEXTJOIN("",TRUE,IFERROR(MID(AD1603,ROW(INDIRECT("1:"&amp;LEN(AD1603))),1)*1,""))</f>
        <v>520000</v>
      </c>
      <c r="AF1603" s="7">
        <f t="shared" ref="AF1603:AF1666" ca="1" si="602">AE1603 * 1</f>
        <v>520000</v>
      </c>
      <c r="AG1603" s="7">
        <f t="shared" ca="1" si="591"/>
        <v>-7000</v>
      </c>
      <c r="AH1603" s="7">
        <f t="shared" ca="1" si="592"/>
        <v>-1.3282732447817835</v>
      </c>
      <c r="AJ1603" s="23" t="s">
        <v>6517</v>
      </c>
      <c r="AK1603" s="2" t="s">
        <v>4235</v>
      </c>
      <c r="AL1603" s="6" t="str" cm="1">
        <f t="array" aca="1" ref="AL1603" ca="1">_xlfn.TEXTJOIN("",TRUE,IFERROR(MID(AK1603,ROW(INDIRECT("1:"&amp;LEN(AK1603))),1)*1,""))</f>
        <v>434000</v>
      </c>
      <c r="AM1603" s="7">
        <f t="shared" ref="AM1603:AM1666" ca="1" si="603">AL1603 * 1</f>
        <v>434000</v>
      </c>
      <c r="AN1603" s="7">
        <f t="shared" ca="1" si="593"/>
        <v>-646000</v>
      </c>
      <c r="AO1603" s="7">
        <f t="shared" ca="1" si="594"/>
        <v>-59.814814814814817</v>
      </c>
      <c r="AQ1603" s="20" t="s">
        <v>5479</v>
      </c>
      <c r="AR1603" s="11" t="s">
        <v>5177</v>
      </c>
      <c r="AS1603" s="6" t="str" cm="1">
        <f t="array" aca="1" ref="AS1603" ca="1">_xlfn.TEXTJOIN("",TRUE,IFERROR(MID(AR1603,ROW(INDIRECT("1:"&amp;LEN(AR1603))),1)*1,""))</f>
        <v>1300000</v>
      </c>
      <c r="AT1603" s="7">
        <f t="shared" ref="AT1603:AT1666" ca="1" si="604">AS1603 * 1</f>
        <v>1300000</v>
      </c>
      <c r="AU1603" s="7">
        <f t="shared" ca="1" si="595"/>
        <v>-40000</v>
      </c>
      <c r="AV1603" s="7">
        <f t="shared" ca="1" si="596"/>
        <v>-2.9850746268656678</v>
      </c>
      <c r="AX1603" s="8" t="s">
        <v>3425</v>
      </c>
      <c r="AY1603" s="7" t="s">
        <v>2306</v>
      </c>
      <c r="AZ1603" s="9" t="str" cm="1">
        <f t="array" aca="1" ref="AZ1603" ca="1">_xlfn.TEXTJOIN("",TRUE,IFERROR(MID(AY1603,ROW(INDIRECT("1:"&amp;LEN(AY1603))),1)*1,""))</f>
        <v>1120000</v>
      </c>
      <c r="BA1603" s="7">
        <f t="shared" ca="1" si="597"/>
        <v>1120000</v>
      </c>
      <c r="BB1603" s="7">
        <v>169000</v>
      </c>
      <c r="BC1603" s="7">
        <f t="shared" ca="1" si="599"/>
        <v>17.770767613038913</v>
      </c>
    </row>
    <row r="1604" spans="1:55">
      <c r="A1604" s="7" t="s">
        <v>3432</v>
      </c>
      <c r="B1604" s="7" t="s">
        <v>4801</v>
      </c>
      <c r="C1604" s="9" t="str" cm="1">
        <f t="array" aca="1" ref="C1604" ca="1">_xlfn.TEXTJOIN("",TRUE,IFERROR(MID(B1604,ROW(INDIRECT("1:"&amp;LEN(B1604))),1)*1,""))</f>
        <v>5900</v>
      </c>
      <c r="D1604" s="17">
        <f t="shared" ref="D1604:D1667" ca="1" si="605">C1604 * 1</f>
        <v>5900</v>
      </c>
      <c r="E1604" s="7">
        <f t="shared" ref="E1604:E1667" ca="1" si="606">D1604 - 8460</f>
        <v>-2560</v>
      </c>
      <c r="F1604" s="7">
        <f t="shared" ref="F1604:F1667" ca="1" si="607">(D1604 / 8460) * 100 - 100</f>
        <v>-30.260047281323878</v>
      </c>
      <c r="H1604" s="10" t="s">
        <v>3432</v>
      </c>
      <c r="I1604" s="11" t="s">
        <v>1676</v>
      </c>
      <c r="J1604" s="6" t="str" cm="1">
        <f t="array" aca="1" ref="J1604" ca="1">_xlfn.TEXTJOIN("",TRUE,IFERROR(MID(I1604,ROW(INDIRECT("1:"&amp;LEN(I1604))),1)*1,""))</f>
        <v>13500</v>
      </c>
      <c r="K1604" s="16">
        <f t="shared" ca="1" si="600"/>
        <v>13500</v>
      </c>
      <c r="L1604" s="7">
        <f t="shared" ref="L1604:L1667" ca="1" si="608">K1604 - 27900</f>
        <v>-14400</v>
      </c>
      <c r="M1604" s="7">
        <f t="shared" ref="M1604:M1667" ca="1" si="609">(K1604 / 27900) * 100 - 100</f>
        <v>-51.612903225806448</v>
      </c>
      <c r="O1604" s="10" t="s">
        <v>3432</v>
      </c>
      <c r="P1604" s="11" t="s">
        <v>1354</v>
      </c>
      <c r="Q1604" s="6" t="str" cm="1">
        <f t="array" aca="1" ref="Q1604" ca="1">_xlfn.TEXTJOIN("",TRUE,IFERROR(MID(P1604,ROW(INDIRECT("1:"&amp;LEN(P1604))),1)*1,""))</f>
        <v>22500</v>
      </c>
      <c r="R1604" s="7">
        <f t="shared" ref="R1604:R1667" ca="1" si="610">Q1604 * 1</f>
        <v>22500</v>
      </c>
      <c r="S1604" s="7">
        <f t="shared" ref="S1604:S1667" ca="1" si="611">R1604 - 43100</f>
        <v>-20600</v>
      </c>
      <c r="T1604" s="7">
        <f t="shared" ref="T1604:T1667" ca="1" si="612">(R1604 / 43100) * 100 - 100</f>
        <v>-47.795823665893266</v>
      </c>
      <c r="V1604" s="10" t="s">
        <v>3432</v>
      </c>
      <c r="W1604" s="11" t="s">
        <v>2702</v>
      </c>
      <c r="X1604" s="6" t="str" cm="1">
        <f t="array" aca="1" ref="X1604" ca="1">_xlfn.TEXTJOIN("",TRUE,IFERROR(MID(W1604,ROW(INDIRECT("1:"&amp;LEN(W1604))),1)*1,""))</f>
        <v>319000</v>
      </c>
      <c r="Y1604" s="7">
        <f t="shared" ca="1" si="601"/>
        <v>319000</v>
      </c>
      <c r="Z1604" s="7">
        <f t="shared" ref="Z1604:Z1667" ca="1" si="613">Y1604 - 246000</f>
        <v>73000</v>
      </c>
      <c r="AA1604" s="7">
        <f t="shared" ref="AA1604:AA1667" ca="1" si="614">(Y1604 / 246000) * 100 - 100</f>
        <v>29.674796747967463</v>
      </c>
      <c r="AC1604" s="20" t="s">
        <v>3432</v>
      </c>
      <c r="AD1604" s="11" t="s">
        <v>3227</v>
      </c>
      <c r="AE1604" s="6" t="str" cm="1">
        <f t="array" aca="1" ref="AE1604" ca="1">_xlfn.TEXTJOIN("",TRUE,IFERROR(MID(AD1604,ROW(INDIRECT("1:"&amp;LEN(AD1604))),1)*1,""))</f>
        <v>515000</v>
      </c>
      <c r="AF1604" s="7">
        <f t="shared" ca="1" si="602"/>
        <v>515000</v>
      </c>
      <c r="AG1604" s="7">
        <f t="shared" ref="AG1604:AG1667" ca="1" si="615">AF1604 - 527000</f>
        <v>-12000</v>
      </c>
      <c r="AH1604" s="7">
        <f t="shared" ref="AH1604:AH1667" ca="1" si="616">(AF1604 / 527000) * 100 - 100</f>
        <v>-2.2770398481973473</v>
      </c>
      <c r="AJ1604" s="23" t="s">
        <v>6518</v>
      </c>
      <c r="AK1604" s="2" t="s">
        <v>4855</v>
      </c>
      <c r="AL1604" s="6" t="str" cm="1">
        <f t="array" aca="1" ref="AL1604" ca="1">_xlfn.TEXTJOIN("",TRUE,IFERROR(MID(AK1604,ROW(INDIRECT("1:"&amp;LEN(AK1604))),1)*1,""))</f>
        <v>426000</v>
      </c>
      <c r="AM1604" s="7">
        <f t="shared" ca="1" si="603"/>
        <v>426000</v>
      </c>
      <c r="AN1604" s="7">
        <f t="shared" ref="AN1604:AN1667" ca="1" si="617">AM1604 - 1080000</f>
        <v>-654000</v>
      </c>
      <c r="AO1604" s="7">
        <f t="shared" ref="AO1604:AO1667" ca="1" si="618">(AM1604 / 1080000) * 100 - 100</f>
        <v>-60.555555555555557</v>
      </c>
      <c r="AQ1604" s="20" t="s">
        <v>5481</v>
      </c>
      <c r="AR1604" s="11" t="s">
        <v>3579</v>
      </c>
      <c r="AS1604" s="6" t="str" cm="1">
        <f t="array" aca="1" ref="AS1604" ca="1">_xlfn.TEXTJOIN("",TRUE,IFERROR(MID(AR1604,ROW(INDIRECT("1:"&amp;LEN(AR1604))),1)*1,""))</f>
        <v>1330000</v>
      </c>
      <c r="AT1604" s="7">
        <f t="shared" ca="1" si="604"/>
        <v>1330000</v>
      </c>
      <c r="AU1604" s="7">
        <f t="shared" ref="AU1604:AU1667" ca="1" si="619">AT1604 - 1340000</f>
        <v>-10000</v>
      </c>
      <c r="AV1604" s="7">
        <f t="shared" ref="AV1604:AV1667" ca="1" si="620">(AT1604 / 1340000) * 100 - 100</f>
        <v>-0.74626865671642406</v>
      </c>
      <c r="AX1604" s="8" t="s">
        <v>3432</v>
      </c>
      <c r="AY1604" s="7" t="s">
        <v>1480</v>
      </c>
      <c r="AZ1604" s="9" t="str" cm="1">
        <f t="array" aca="1" ref="AZ1604" ca="1">_xlfn.TEXTJOIN("",TRUE,IFERROR(MID(AY1604,ROW(INDIRECT("1:"&amp;LEN(AY1604))),1)*1,""))</f>
        <v>1150000</v>
      </c>
      <c r="BA1604" s="7">
        <f t="shared" ref="BA1604:BA1667" ca="1" si="621">AZ1604 * 1</f>
        <v>1150000</v>
      </c>
      <c r="BB1604" s="7">
        <v>199000</v>
      </c>
      <c r="BC1604" s="7">
        <f t="shared" ref="BC1604:BC1667" ca="1" si="622">(BA1604 / 951000) * 100 - 100</f>
        <v>20.925341745531028</v>
      </c>
    </row>
    <row r="1605" spans="1:55">
      <c r="A1605" s="7" t="s">
        <v>3438</v>
      </c>
      <c r="B1605" s="7" t="s">
        <v>4794</v>
      </c>
      <c r="C1605" s="9" t="str" cm="1">
        <f t="array" aca="1" ref="C1605" ca="1">_xlfn.TEXTJOIN("",TRUE,IFERROR(MID(B1605,ROW(INDIRECT("1:"&amp;LEN(B1605))),1)*1,""))</f>
        <v>6270</v>
      </c>
      <c r="D1605" s="17">
        <f t="shared" ca="1" si="605"/>
        <v>6270</v>
      </c>
      <c r="E1605" s="7">
        <f t="shared" ca="1" si="606"/>
        <v>-2190</v>
      </c>
      <c r="F1605" s="7">
        <f t="shared" ca="1" si="607"/>
        <v>-25.886524822695037</v>
      </c>
      <c r="H1605" s="10" t="s">
        <v>3438</v>
      </c>
      <c r="I1605" s="11" t="s">
        <v>1630</v>
      </c>
      <c r="J1605" s="6" t="str" cm="1">
        <f t="array" aca="1" ref="J1605" ca="1">_xlfn.TEXTJOIN("",TRUE,IFERROR(MID(I1605,ROW(INDIRECT("1:"&amp;LEN(I1605))),1)*1,""))</f>
        <v>14200</v>
      </c>
      <c r="K1605" s="16">
        <f t="shared" ca="1" si="600"/>
        <v>14200</v>
      </c>
      <c r="L1605" s="7">
        <f t="shared" ca="1" si="608"/>
        <v>-13700</v>
      </c>
      <c r="M1605" s="7">
        <f t="shared" ca="1" si="609"/>
        <v>-49.103942652329749</v>
      </c>
      <c r="O1605" s="10" t="s">
        <v>3438</v>
      </c>
      <c r="P1605" s="11" t="s">
        <v>1518</v>
      </c>
      <c r="Q1605" s="6" t="str" cm="1">
        <f t="array" aca="1" ref="Q1605" ca="1">_xlfn.TEXTJOIN("",TRUE,IFERROR(MID(P1605,ROW(INDIRECT("1:"&amp;LEN(P1605))),1)*1,""))</f>
        <v>24100</v>
      </c>
      <c r="R1605" s="7">
        <f t="shared" ca="1" si="610"/>
        <v>24100</v>
      </c>
      <c r="S1605" s="7">
        <f t="shared" ca="1" si="611"/>
        <v>-19000</v>
      </c>
      <c r="T1605" s="7">
        <f t="shared" ca="1" si="612"/>
        <v>-44.083526682134568</v>
      </c>
      <c r="V1605" s="10" t="s">
        <v>3438</v>
      </c>
      <c r="W1605" s="11" t="s">
        <v>419</v>
      </c>
      <c r="X1605" s="6" t="str" cm="1">
        <f t="array" aca="1" ref="X1605" ca="1">_xlfn.TEXTJOIN("",TRUE,IFERROR(MID(W1605,ROW(INDIRECT("1:"&amp;LEN(W1605))),1)*1,""))</f>
        <v>323000</v>
      </c>
      <c r="Y1605" s="7">
        <f t="shared" ca="1" si="601"/>
        <v>323000</v>
      </c>
      <c r="Z1605" s="7">
        <f t="shared" ca="1" si="613"/>
        <v>77000</v>
      </c>
      <c r="AA1605" s="7">
        <f t="shared" ca="1" si="614"/>
        <v>31.300813008130092</v>
      </c>
      <c r="AC1605" s="20" t="s">
        <v>3438</v>
      </c>
      <c r="AD1605" s="11" t="s">
        <v>679</v>
      </c>
      <c r="AE1605" s="6" t="str" cm="1">
        <f t="array" aca="1" ref="AE1605" ca="1">_xlfn.TEXTJOIN("",TRUE,IFERROR(MID(AD1605,ROW(INDIRECT("1:"&amp;LEN(AD1605))),1)*1,""))</f>
        <v>518000</v>
      </c>
      <c r="AF1605" s="7">
        <f t="shared" ca="1" si="602"/>
        <v>518000</v>
      </c>
      <c r="AG1605" s="7">
        <f t="shared" ca="1" si="615"/>
        <v>-9000</v>
      </c>
      <c r="AH1605" s="7">
        <f t="shared" ca="1" si="616"/>
        <v>-1.7077798861480034</v>
      </c>
      <c r="AJ1605" s="23" t="s">
        <v>6519</v>
      </c>
      <c r="AK1605" s="2" t="s">
        <v>1036</v>
      </c>
      <c r="AL1605" s="6" t="str" cm="1">
        <f t="array" aca="1" ref="AL1605" ca="1">_xlfn.TEXTJOIN("",TRUE,IFERROR(MID(AK1605,ROW(INDIRECT("1:"&amp;LEN(AK1605))),1)*1,""))</f>
        <v>436000</v>
      </c>
      <c r="AM1605" s="7">
        <f t="shared" ca="1" si="603"/>
        <v>436000</v>
      </c>
      <c r="AN1605" s="7">
        <f t="shared" ca="1" si="617"/>
        <v>-644000</v>
      </c>
      <c r="AO1605" s="7">
        <f t="shared" ca="1" si="618"/>
        <v>-59.629629629629626</v>
      </c>
      <c r="AQ1605" s="20" t="s">
        <v>5484</v>
      </c>
      <c r="AR1605" s="11" t="s">
        <v>5155</v>
      </c>
      <c r="AS1605" s="6" t="str" cm="1">
        <f t="array" aca="1" ref="AS1605" ca="1">_xlfn.TEXTJOIN("",TRUE,IFERROR(MID(AR1605,ROW(INDIRECT("1:"&amp;LEN(AR1605))),1)*1,""))</f>
        <v>1360000</v>
      </c>
      <c r="AT1605" s="7">
        <f t="shared" ca="1" si="604"/>
        <v>1360000</v>
      </c>
      <c r="AU1605" s="7">
        <f t="shared" ca="1" si="619"/>
        <v>20000</v>
      </c>
      <c r="AV1605" s="7">
        <f t="shared" ca="1" si="620"/>
        <v>1.4925373134328339</v>
      </c>
      <c r="AX1605" s="8" t="s">
        <v>3438</v>
      </c>
      <c r="AY1605" s="7" t="s">
        <v>1507</v>
      </c>
      <c r="AZ1605" s="9" t="str" cm="1">
        <f t="array" aca="1" ref="AZ1605" ca="1">_xlfn.TEXTJOIN("",TRUE,IFERROR(MID(AY1605,ROW(INDIRECT("1:"&amp;LEN(AY1605))),1)*1,""))</f>
        <v>1180000</v>
      </c>
      <c r="BA1605" s="7">
        <f t="shared" ca="1" si="621"/>
        <v>1180000</v>
      </c>
      <c r="BB1605" s="7">
        <v>229000</v>
      </c>
      <c r="BC1605" s="7">
        <f t="shared" ca="1" si="622"/>
        <v>24.079915878023144</v>
      </c>
    </row>
    <row r="1606" spans="1:55">
      <c r="A1606" s="7" t="s">
        <v>3445</v>
      </c>
      <c r="B1606" s="7" t="s">
        <v>5344</v>
      </c>
      <c r="C1606" s="9" t="str" cm="1">
        <f t="array" aca="1" ref="C1606" ca="1">_xlfn.TEXTJOIN("",TRUE,IFERROR(MID(B1606,ROW(INDIRECT("1:"&amp;LEN(B1606))),1)*1,""))</f>
        <v>6460</v>
      </c>
      <c r="D1606" s="17">
        <f t="shared" ca="1" si="605"/>
        <v>6460</v>
      </c>
      <c r="E1606" s="7">
        <f t="shared" ca="1" si="606"/>
        <v>-2000</v>
      </c>
      <c r="F1606" s="7">
        <f t="shared" ca="1" si="607"/>
        <v>-23.640661938534279</v>
      </c>
      <c r="H1606" s="10" t="s">
        <v>3445</v>
      </c>
      <c r="I1606" s="11" t="s">
        <v>1468</v>
      </c>
      <c r="J1606" s="6" t="str" cm="1">
        <f t="array" aca="1" ref="J1606" ca="1">_xlfn.TEXTJOIN("",TRUE,IFERROR(MID(I1606,ROW(INDIRECT("1:"&amp;LEN(I1606))),1)*1,""))</f>
        <v>14600</v>
      </c>
      <c r="K1606" s="16">
        <f t="shared" ca="1" si="600"/>
        <v>14600</v>
      </c>
      <c r="L1606" s="7">
        <f t="shared" ca="1" si="608"/>
        <v>-13300</v>
      </c>
      <c r="M1606" s="7">
        <f t="shared" ca="1" si="609"/>
        <v>-47.67025089605734</v>
      </c>
      <c r="O1606" s="10" t="s">
        <v>3445</v>
      </c>
      <c r="P1606" s="11" t="s">
        <v>3597</v>
      </c>
      <c r="Q1606" s="6" t="str" cm="1">
        <f t="array" aca="1" ref="Q1606" ca="1">_xlfn.TEXTJOIN("",TRUE,IFERROR(MID(P1606,ROW(INDIRECT("1:"&amp;LEN(P1606))),1)*1,""))</f>
        <v>25100</v>
      </c>
      <c r="R1606" s="7">
        <f t="shared" ca="1" si="610"/>
        <v>25100</v>
      </c>
      <c r="S1606" s="7">
        <f t="shared" ca="1" si="611"/>
        <v>-18000</v>
      </c>
      <c r="T1606" s="7">
        <f t="shared" ca="1" si="612"/>
        <v>-41.763341067285388</v>
      </c>
      <c r="V1606" s="10" t="s">
        <v>3445</v>
      </c>
      <c r="W1606" s="11" t="s">
        <v>375</v>
      </c>
      <c r="X1606" s="6" t="str" cm="1">
        <f t="array" aca="1" ref="X1606" ca="1">_xlfn.TEXTJOIN("",TRUE,IFERROR(MID(W1606,ROW(INDIRECT("1:"&amp;LEN(W1606))),1)*1,""))</f>
        <v>316000</v>
      </c>
      <c r="Y1606" s="7">
        <f t="shared" ca="1" si="601"/>
        <v>316000</v>
      </c>
      <c r="Z1606" s="7">
        <f t="shared" ca="1" si="613"/>
        <v>70000</v>
      </c>
      <c r="AA1606" s="7">
        <f t="shared" ca="1" si="614"/>
        <v>28.455284552845541</v>
      </c>
      <c r="AC1606" s="20" t="s">
        <v>3445</v>
      </c>
      <c r="AD1606" s="11" t="s">
        <v>3478</v>
      </c>
      <c r="AE1606" s="6" t="str" cm="1">
        <f t="array" aca="1" ref="AE1606" ca="1">_xlfn.TEXTJOIN("",TRUE,IFERROR(MID(AD1606,ROW(INDIRECT("1:"&amp;LEN(AD1606))),1)*1,""))</f>
        <v>531000</v>
      </c>
      <c r="AF1606" s="7">
        <f t="shared" ca="1" si="602"/>
        <v>531000</v>
      </c>
      <c r="AG1606" s="7">
        <f t="shared" ca="1" si="615"/>
        <v>4000</v>
      </c>
      <c r="AH1606" s="7">
        <f t="shared" ca="1" si="616"/>
        <v>0.75901328273243962</v>
      </c>
      <c r="AJ1606" s="23" t="s">
        <v>6520</v>
      </c>
      <c r="AK1606" s="2" t="s">
        <v>601</v>
      </c>
      <c r="AL1606" s="6" t="str" cm="1">
        <f t="array" aca="1" ref="AL1606" ca="1">_xlfn.TEXTJOIN("",TRUE,IFERROR(MID(AK1606,ROW(INDIRECT("1:"&amp;LEN(AK1606))),1)*1,""))</f>
        <v>444000</v>
      </c>
      <c r="AM1606" s="7">
        <f t="shared" ca="1" si="603"/>
        <v>444000</v>
      </c>
      <c r="AN1606" s="7">
        <f t="shared" ca="1" si="617"/>
        <v>-636000</v>
      </c>
      <c r="AO1606" s="7">
        <f t="shared" ca="1" si="618"/>
        <v>-58.888888888888893</v>
      </c>
      <c r="AQ1606" s="20" t="s">
        <v>5488</v>
      </c>
      <c r="AR1606" s="11" t="s">
        <v>3561</v>
      </c>
      <c r="AS1606" s="6" t="str" cm="1">
        <f t="array" aca="1" ref="AS1606" ca="1">_xlfn.TEXTJOIN("",TRUE,IFERROR(MID(AR1606,ROW(INDIRECT("1:"&amp;LEN(AR1606))),1)*1,""))</f>
        <v>1410000</v>
      </c>
      <c r="AT1606" s="7">
        <f t="shared" ca="1" si="604"/>
        <v>1410000</v>
      </c>
      <c r="AU1606" s="7">
        <f t="shared" ca="1" si="619"/>
        <v>70000</v>
      </c>
      <c r="AV1606" s="7">
        <f t="shared" ca="1" si="620"/>
        <v>5.2238805970149258</v>
      </c>
      <c r="AX1606" s="8" t="s">
        <v>3445</v>
      </c>
      <c r="AY1606" s="7" t="s">
        <v>2345</v>
      </c>
      <c r="AZ1606" s="9" t="str" cm="1">
        <f t="array" aca="1" ref="AZ1606" ca="1">_xlfn.TEXTJOIN("",TRUE,IFERROR(MID(AY1606,ROW(INDIRECT("1:"&amp;LEN(AY1606))),1)*1,""))</f>
        <v>1190000</v>
      </c>
      <c r="BA1606" s="7">
        <f t="shared" ca="1" si="621"/>
        <v>1190000</v>
      </c>
      <c r="BB1606" s="7">
        <v>239000</v>
      </c>
      <c r="BC1606" s="7">
        <f t="shared" ca="1" si="622"/>
        <v>25.131440588853835</v>
      </c>
    </row>
    <row r="1607" spans="1:55">
      <c r="A1607" s="7" t="s">
        <v>3451</v>
      </c>
      <c r="B1607" s="7" t="s">
        <v>4420</v>
      </c>
      <c r="C1607" s="9" t="str" cm="1">
        <f t="array" aca="1" ref="C1607" ca="1">_xlfn.TEXTJOIN("",TRUE,IFERROR(MID(B1607,ROW(INDIRECT("1:"&amp;LEN(B1607))),1)*1,""))</f>
        <v>6440</v>
      </c>
      <c r="D1607" s="17">
        <f t="shared" ca="1" si="605"/>
        <v>6440</v>
      </c>
      <c r="E1607" s="7">
        <f t="shared" ca="1" si="606"/>
        <v>-2020</v>
      </c>
      <c r="F1607" s="7">
        <f t="shared" ca="1" si="607"/>
        <v>-23.877068557919628</v>
      </c>
      <c r="H1607" s="10" t="s">
        <v>3451</v>
      </c>
      <c r="I1607" s="11" t="s">
        <v>6000</v>
      </c>
      <c r="J1607" s="6" t="str" cm="1">
        <f t="array" aca="1" ref="J1607" ca="1">_xlfn.TEXTJOIN("",TRUE,IFERROR(MID(I1607,ROW(INDIRECT("1:"&amp;LEN(I1607))),1)*1,""))</f>
        <v>14800</v>
      </c>
      <c r="K1607" s="16">
        <f t="shared" ca="1" si="600"/>
        <v>14800</v>
      </c>
      <c r="L1607" s="7">
        <f t="shared" ca="1" si="608"/>
        <v>-13100</v>
      </c>
      <c r="M1607" s="7">
        <f t="shared" ca="1" si="609"/>
        <v>-46.953405017921149</v>
      </c>
      <c r="O1607" s="10" t="s">
        <v>3451</v>
      </c>
      <c r="P1607" s="11" t="s">
        <v>4964</v>
      </c>
      <c r="Q1607" s="6" t="str" cm="1">
        <f t="array" aca="1" ref="Q1607" ca="1">_xlfn.TEXTJOIN("",TRUE,IFERROR(MID(P1607,ROW(INDIRECT("1:"&amp;LEN(P1607))),1)*1,""))</f>
        <v>25900</v>
      </c>
      <c r="R1607" s="7">
        <f t="shared" ca="1" si="610"/>
        <v>25900</v>
      </c>
      <c r="S1607" s="7">
        <f t="shared" ca="1" si="611"/>
        <v>-17200</v>
      </c>
      <c r="T1607" s="7">
        <f t="shared" ca="1" si="612"/>
        <v>-39.907192575406036</v>
      </c>
      <c r="V1607" s="10" t="s">
        <v>3451</v>
      </c>
      <c r="W1607" s="11" t="s">
        <v>385</v>
      </c>
      <c r="X1607" s="6" t="str" cm="1">
        <f t="array" aca="1" ref="X1607" ca="1">_xlfn.TEXTJOIN("",TRUE,IFERROR(MID(W1607,ROW(INDIRECT("1:"&amp;LEN(W1607))),1)*1,""))</f>
        <v>310000</v>
      </c>
      <c r="Y1607" s="7">
        <f t="shared" ca="1" si="601"/>
        <v>310000</v>
      </c>
      <c r="Z1607" s="7">
        <f t="shared" ca="1" si="613"/>
        <v>64000</v>
      </c>
      <c r="AA1607" s="7">
        <f t="shared" ca="1" si="614"/>
        <v>26.01626016260164</v>
      </c>
      <c r="AC1607" s="20" t="s">
        <v>3451</v>
      </c>
      <c r="AD1607" s="11" t="s">
        <v>951</v>
      </c>
      <c r="AE1607" s="6" t="str" cm="1">
        <f t="array" aca="1" ref="AE1607" ca="1">_xlfn.TEXTJOIN("",TRUE,IFERROR(MID(AD1607,ROW(INDIRECT("1:"&amp;LEN(AD1607))),1)*1,""))</f>
        <v>541000</v>
      </c>
      <c r="AF1607" s="7">
        <f t="shared" ca="1" si="602"/>
        <v>541000</v>
      </c>
      <c r="AG1607" s="7">
        <f t="shared" ca="1" si="615"/>
        <v>14000</v>
      </c>
      <c r="AH1607" s="7">
        <f t="shared" ca="1" si="616"/>
        <v>2.6565464895635671</v>
      </c>
      <c r="AJ1607" s="23" t="s">
        <v>6521</v>
      </c>
      <c r="AK1607" s="2" t="s">
        <v>4235</v>
      </c>
      <c r="AL1607" s="6" t="str" cm="1">
        <f t="array" aca="1" ref="AL1607" ca="1">_xlfn.TEXTJOIN("",TRUE,IFERROR(MID(AK1607,ROW(INDIRECT("1:"&amp;LEN(AK1607))),1)*1,""))</f>
        <v>434000</v>
      </c>
      <c r="AM1607" s="7">
        <f t="shared" ca="1" si="603"/>
        <v>434000</v>
      </c>
      <c r="AN1607" s="7">
        <f t="shared" ca="1" si="617"/>
        <v>-646000</v>
      </c>
      <c r="AO1607" s="7">
        <f t="shared" ca="1" si="618"/>
        <v>-59.814814814814817</v>
      </c>
      <c r="AQ1607" s="20" t="s">
        <v>5491</v>
      </c>
      <c r="AR1607" s="11" t="s">
        <v>5883</v>
      </c>
      <c r="AS1607" s="6" t="str" cm="1">
        <f t="array" aca="1" ref="AS1607" ca="1">_xlfn.TEXTJOIN("",TRUE,IFERROR(MID(AR1607,ROW(INDIRECT("1:"&amp;LEN(AR1607))),1)*1,""))</f>
        <v>1440000</v>
      </c>
      <c r="AT1607" s="7">
        <f t="shared" ca="1" si="604"/>
        <v>1440000</v>
      </c>
      <c r="AU1607" s="7">
        <f t="shared" ca="1" si="619"/>
        <v>100000</v>
      </c>
      <c r="AV1607" s="7">
        <f t="shared" ca="1" si="620"/>
        <v>7.4626865671641838</v>
      </c>
      <c r="AX1607" s="8" t="s">
        <v>3451</v>
      </c>
      <c r="AY1607" s="7" t="s">
        <v>3593</v>
      </c>
      <c r="AZ1607" s="9" t="str" cm="1">
        <f t="array" aca="1" ref="AZ1607" ca="1">_xlfn.TEXTJOIN("",TRUE,IFERROR(MID(AY1607,ROW(INDIRECT("1:"&amp;LEN(AY1607))),1)*1,""))</f>
        <v>1200000</v>
      </c>
      <c r="BA1607" s="7">
        <f t="shared" ca="1" si="621"/>
        <v>1200000</v>
      </c>
      <c r="BB1607" s="7">
        <v>249000</v>
      </c>
      <c r="BC1607" s="7">
        <f t="shared" ca="1" si="622"/>
        <v>26.18296529968454</v>
      </c>
    </row>
    <row r="1608" spans="1:55">
      <c r="A1608" s="7" t="s">
        <v>3459</v>
      </c>
      <c r="B1608" s="7" t="s">
        <v>5817</v>
      </c>
      <c r="C1608" s="9" t="str" cm="1">
        <f t="array" aca="1" ref="C1608" ca="1">_xlfn.TEXTJOIN("",TRUE,IFERROR(MID(B1608,ROW(INDIRECT("1:"&amp;LEN(B1608))),1)*1,""))</f>
        <v>6370</v>
      </c>
      <c r="D1608" s="17">
        <f t="shared" ca="1" si="605"/>
        <v>6370</v>
      </c>
      <c r="E1608" s="7">
        <f t="shared" ca="1" si="606"/>
        <v>-2090</v>
      </c>
      <c r="F1608" s="7">
        <f t="shared" ca="1" si="607"/>
        <v>-24.704491725768321</v>
      </c>
      <c r="H1608" s="10" t="s">
        <v>3459</v>
      </c>
      <c r="I1608" s="11" t="s">
        <v>864</v>
      </c>
      <c r="J1608" s="6" t="str" cm="1">
        <f t="array" aca="1" ref="J1608" ca="1">_xlfn.TEXTJOIN("",TRUE,IFERROR(MID(I1608,ROW(INDIRECT("1:"&amp;LEN(I1608))),1)*1,""))</f>
        <v>14700</v>
      </c>
      <c r="K1608" s="16">
        <f t="shared" ca="1" si="600"/>
        <v>14700</v>
      </c>
      <c r="L1608" s="7">
        <f t="shared" ca="1" si="608"/>
        <v>-13200</v>
      </c>
      <c r="M1608" s="7">
        <f t="shared" ca="1" si="609"/>
        <v>-47.311827956989248</v>
      </c>
      <c r="O1608" s="10" t="s">
        <v>3459</v>
      </c>
      <c r="P1608" s="11" t="s">
        <v>3906</v>
      </c>
      <c r="Q1608" s="6" t="str" cm="1">
        <f t="array" aca="1" ref="Q1608" ca="1">_xlfn.TEXTJOIN("",TRUE,IFERROR(MID(P1608,ROW(INDIRECT("1:"&amp;LEN(P1608))),1)*1,""))</f>
        <v>26200</v>
      </c>
      <c r="R1608" s="7">
        <f t="shared" ca="1" si="610"/>
        <v>26200</v>
      </c>
      <c r="S1608" s="7">
        <f t="shared" ca="1" si="611"/>
        <v>-16900</v>
      </c>
      <c r="T1608" s="7">
        <f t="shared" ca="1" si="612"/>
        <v>-39.211136890951281</v>
      </c>
      <c r="V1608" s="10" t="s">
        <v>3459</v>
      </c>
      <c r="W1608" s="11" t="s">
        <v>5703</v>
      </c>
      <c r="X1608" s="6" t="str" cm="1">
        <f t="array" aca="1" ref="X1608" ca="1">_xlfn.TEXTJOIN("",TRUE,IFERROR(MID(W1608,ROW(INDIRECT("1:"&amp;LEN(W1608))),1)*1,""))</f>
        <v>309000</v>
      </c>
      <c r="Y1608" s="7">
        <f t="shared" ca="1" si="601"/>
        <v>309000</v>
      </c>
      <c r="Z1608" s="7">
        <f t="shared" ca="1" si="613"/>
        <v>63000</v>
      </c>
      <c r="AA1608" s="7">
        <f t="shared" ca="1" si="614"/>
        <v>25.609756097560975</v>
      </c>
      <c r="AC1608" s="20" t="s">
        <v>3459</v>
      </c>
      <c r="AD1608" s="11" t="s">
        <v>2075</v>
      </c>
      <c r="AE1608" s="6" t="str" cm="1">
        <f t="array" aca="1" ref="AE1608" ca="1">_xlfn.TEXTJOIN("",TRUE,IFERROR(MID(AD1608,ROW(INDIRECT("1:"&amp;LEN(AD1608))),1)*1,""))</f>
        <v>546000</v>
      </c>
      <c r="AF1608" s="7">
        <f t="shared" ca="1" si="602"/>
        <v>546000</v>
      </c>
      <c r="AG1608" s="7">
        <f t="shared" ca="1" si="615"/>
        <v>19000</v>
      </c>
      <c r="AH1608" s="7">
        <f t="shared" ca="1" si="616"/>
        <v>3.6053130929791308</v>
      </c>
      <c r="AJ1608" s="23" t="s">
        <v>6522</v>
      </c>
      <c r="AK1608" s="2" t="s">
        <v>2059</v>
      </c>
      <c r="AL1608" s="6" t="str" cm="1">
        <f t="array" aca="1" ref="AL1608" ca="1">_xlfn.TEXTJOIN("",TRUE,IFERROR(MID(AK1608,ROW(INDIRECT("1:"&amp;LEN(AK1608))),1)*1,""))</f>
        <v>421000</v>
      </c>
      <c r="AM1608" s="7">
        <f t="shared" ca="1" si="603"/>
        <v>421000</v>
      </c>
      <c r="AN1608" s="7">
        <f t="shared" ca="1" si="617"/>
        <v>-659000</v>
      </c>
      <c r="AO1608" s="7">
        <f t="shared" ca="1" si="618"/>
        <v>-61.018518518518519</v>
      </c>
      <c r="AQ1608" s="20" t="s">
        <v>5493</v>
      </c>
      <c r="AR1608" s="11" t="s">
        <v>6523</v>
      </c>
      <c r="AS1608" s="6" t="str" cm="1">
        <f t="array" aca="1" ref="AS1608" ca="1">_xlfn.TEXTJOIN("",TRUE,IFERROR(MID(AR1608,ROW(INDIRECT("1:"&amp;LEN(AR1608))),1)*1,""))</f>
        <v>1480000</v>
      </c>
      <c r="AT1608" s="7">
        <f t="shared" ca="1" si="604"/>
        <v>1480000</v>
      </c>
      <c r="AU1608" s="7">
        <f t="shared" ca="1" si="619"/>
        <v>140000</v>
      </c>
      <c r="AV1608" s="7">
        <f t="shared" ca="1" si="620"/>
        <v>10.447761194029852</v>
      </c>
      <c r="AX1608" s="8" t="s">
        <v>3459</v>
      </c>
      <c r="AY1608" s="7" t="s">
        <v>5188</v>
      </c>
      <c r="AZ1608" s="9" t="str" cm="1">
        <f t="array" aca="1" ref="AZ1608" ca="1">_xlfn.TEXTJOIN("",TRUE,IFERROR(MID(AY1608,ROW(INDIRECT("1:"&amp;LEN(AY1608))),1)*1,""))</f>
        <v>1210000</v>
      </c>
      <c r="BA1608" s="7">
        <f t="shared" ca="1" si="621"/>
        <v>1210000</v>
      </c>
      <c r="BB1608" s="7">
        <v>259000</v>
      </c>
      <c r="BC1608" s="7">
        <f t="shared" ca="1" si="622"/>
        <v>27.234490010515259</v>
      </c>
    </row>
    <row r="1609" spans="1:55">
      <c r="A1609" s="7" t="s">
        <v>3466</v>
      </c>
      <c r="B1609" s="7" t="s">
        <v>2404</v>
      </c>
      <c r="C1609" s="9" t="str" cm="1">
        <f t="array" aca="1" ref="C1609" ca="1">_xlfn.TEXTJOIN("",TRUE,IFERROR(MID(B1609,ROW(INDIRECT("1:"&amp;LEN(B1609))),1)*1,""))</f>
        <v>6230</v>
      </c>
      <c r="D1609" s="17">
        <f t="shared" ca="1" si="605"/>
        <v>6230</v>
      </c>
      <c r="E1609" s="7">
        <f t="shared" ca="1" si="606"/>
        <v>-2230</v>
      </c>
      <c r="F1609" s="7">
        <f t="shared" ca="1" si="607"/>
        <v>-26.359338061465721</v>
      </c>
      <c r="H1609" s="10" t="s">
        <v>3466</v>
      </c>
      <c r="I1609" s="11" t="s">
        <v>5718</v>
      </c>
      <c r="J1609" s="6" t="str" cm="1">
        <f t="array" aca="1" ref="J1609" ca="1">_xlfn.TEXTJOIN("",TRUE,IFERROR(MID(I1609,ROW(INDIRECT("1:"&amp;LEN(I1609))),1)*1,""))</f>
        <v>14300</v>
      </c>
      <c r="K1609" s="16">
        <f t="shared" ca="1" si="600"/>
        <v>14300</v>
      </c>
      <c r="L1609" s="7">
        <f t="shared" ca="1" si="608"/>
        <v>-13600</v>
      </c>
      <c r="M1609" s="7">
        <f t="shared" ca="1" si="609"/>
        <v>-48.74551971326165</v>
      </c>
      <c r="O1609" s="10" t="s">
        <v>3466</v>
      </c>
      <c r="P1609" s="11" t="s">
        <v>2933</v>
      </c>
      <c r="Q1609" s="6" t="str" cm="1">
        <f t="array" aca="1" ref="Q1609" ca="1">_xlfn.TEXTJOIN("",TRUE,IFERROR(MID(P1609,ROW(INDIRECT("1:"&amp;LEN(P1609))),1)*1,""))</f>
        <v>26500</v>
      </c>
      <c r="R1609" s="7">
        <f t="shared" ca="1" si="610"/>
        <v>26500</v>
      </c>
      <c r="S1609" s="7">
        <f t="shared" ca="1" si="611"/>
        <v>-16600</v>
      </c>
      <c r="T1609" s="7">
        <f t="shared" ca="1" si="612"/>
        <v>-38.515081206496518</v>
      </c>
      <c r="V1609" s="10" t="s">
        <v>3466</v>
      </c>
      <c r="W1609" s="11" t="s">
        <v>5703</v>
      </c>
      <c r="X1609" s="6" t="str" cm="1">
        <f t="array" aca="1" ref="X1609" ca="1">_xlfn.TEXTJOIN("",TRUE,IFERROR(MID(W1609,ROW(INDIRECT("1:"&amp;LEN(W1609))),1)*1,""))</f>
        <v>309000</v>
      </c>
      <c r="Y1609" s="7">
        <f t="shared" ca="1" si="601"/>
        <v>309000</v>
      </c>
      <c r="Z1609" s="7">
        <f t="shared" ca="1" si="613"/>
        <v>63000</v>
      </c>
      <c r="AA1609" s="7">
        <f t="shared" ca="1" si="614"/>
        <v>25.609756097560975</v>
      </c>
      <c r="AC1609" s="20" t="s">
        <v>3466</v>
      </c>
      <c r="AD1609" s="11" t="s">
        <v>2075</v>
      </c>
      <c r="AE1609" s="6" t="str" cm="1">
        <f t="array" aca="1" ref="AE1609" ca="1">_xlfn.TEXTJOIN("",TRUE,IFERROR(MID(AD1609,ROW(INDIRECT("1:"&amp;LEN(AD1609))),1)*1,""))</f>
        <v>546000</v>
      </c>
      <c r="AF1609" s="7">
        <f t="shared" ca="1" si="602"/>
        <v>546000</v>
      </c>
      <c r="AG1609" s="7">
        <f t="shared" ca="1" si="615"/>
        <v>19000</v>
      </c>
      <c r="AH1609" s="7">
        <f t="shared" ca="1" si="616"/>
        <v>3.6053130929791308</v>
      </c>
      <c r="AJ1609" s="23" t="s">
        <v>6524</v>
      </c>
      <c r="AK1609" s="2" t="s">
        <v>1000</v>
      </c>
      <c r="AL1609" s="6" t="str" cm="1">
        <f t="array" aca="1" ref="AL1609" ca="1">_xlfn.TEXTJOIN("",TRUE,IFERROR(MID(AK1609,ROW(INDIRECT("1:"&amp;LEN(AK1609))),1)*1,""))</f>
        <v>412000</v>
      </c>
      <c r="AM1609" s="7">
        <f t="shared" ca="1" si="603"/>
        <v>412000</v>
      </c>
      <c r="AN1609" s="7">
        <f t="shared" ca="1" si="617"/>
        <v>-668000</v>
      </c>
      <c r="AO1609" s="7">
        <f t="shared" ca="1" si="618"/>
        <v>-61.851851851851855</v>
      </c>
      <c r="AQ1609" s="20" t="s">
        <v>5495</v>
      </c>
      <c r="AR1609" s="11" t="s">
        <v>6525</v>
      </c>
      <c r="AS1609" s="6" t="str" cm="1">
        <f t="array" aca="1" ref="AS1609" ca="1">_xlfn.TEXTJOIN("",TRUE,IFERROR(MID(AR1609,ROW(INDIRECT("1:"&amp;LEN(AR1609))),1)*1,""))</f>
        <v>1520000</v>
      </c>
      <c r="AT1609" s="7">
        <f t="shared" ca="1" si="604"/>
        <v>1520000</v>
      </c>
      <c r="AU1609" s="7">
        <f t="shared" ca="1" si="619"/>
        <v>180000</v>
      </c>
      <c r="AV1609" s="7">
        <f t="shared" ca="1" si="620"/>
        <v>13.432835820895519</v>
      </c>
      <c r="AX1609" s="8" t="s">
        <v>3466</v>
      </c>
      <c r="AY1609" s="7" t="s">
        <v>5188</v>
      </c>
      <c r="AZ1609" s="9" t="str" cm="1">
        <f t="array" aca="1" ref="AZ1609" ca="1">_xlfn.TEXTJOIN("",TRUE,IFERROR(MID(AY1609,ROW(INDIRECT("1:"&amp;LEN(AY1609))),1)*1,""))</f>
        <v>1210000</v>
      </c>
      <c r="BA1609" s="7">
        <f t="shared" ca="1" si="621"/>
        <v>1210000</v>
      </c>
      <c r="BB1609" s="7">
        <v>259000</v>
      </c>
      <c r="BC1609" s="7">
        <f t="shared" ca="1" si="622"/>
        <v>27.234490010515259</v>
      </c>
    </row>
    <row r="1610" spans="1:55">
      <c r="A1610" s="7" t="s">
        <v>3474</v>
      </c>
      <c r="B1610" s="7" t="s">
        <v>4806</v>
      </c>
      <c r="C1610" s="9" t="str" cm="1">
        <f t="array" aca="1" ref="C1610" ca="1">_xlfn.TEXTJOIN("",TRUE,IFERROR(MID(B1610,ROW(INDIRECT("1:"&amp;LEN(B1610))),1)*1,""))</f>
        <v>5950</v>
      </c>
      <c r="D1610" s="17">
        <f t="shared" ca="1" si="605"/>
        <v>5950</v>
      </c>
      <c r="E1610" s="7">
        <f t="shared" ca="1" si="606"/>
        <v>-2510</v>
      </c>
      <c r="F1610" s="7">
        <f t="shared" ca="1" si="607"/>
        <v>-29.66903073286052</v>
      </c>
      <c r="H1610" s="10" t="s">
        <v>3474</v>
      </c>
      <c r="I1610" s="11" t="s">
        <v>1582</v>
      </c>
      <c r="J1610" s="6" t="str" cm="1">
        <f t="array" aca="1" ref="J1610" ca="1">_xlfn.TEXTJOIN("",TRUE,IFERROR(MID(I1610,ROW(INDIRECT("1:"&amp;LEN(I1610))),1)*1,""))</f>
        <v>13700</v>
      </c>
      <c r="K1610" s="16">
        <f t="shared" ca="1" si="600"/>
        <v>13700</v>
      </c>
      <c r="L1610" s="7">
        <f t="shared" ca="1" si="608"/>
        <v>-14200</v>
      </c>
      <c r="M1610" s="7">
        <f t="shared" ca="1" si="609"/>
        <v>-50.896057347670251</v>
      </c>
      <c r="O1610" s="10" t="s">
        <v>3474</v>
      </c>
      <c r="P1610" s="11" t="s">
        <v>1300</v>
      </c>
      <c r="Q1610" s="6" t="str" cm="1">
        <f t="array" aca="1" ref="Q1610" ca="1">_xlfn.TEXTJOIN("",TRUE,IFERROR(MID(P1610,ROW(INDIRECT("1:"&amp;LEN(P1610))),1)*1,""))</f>
        <v>26100</v>
      </c>
      <c r="R1610" s="7">
        <f t="shared" ca="1" si="610"/>
        <v>26100</v>
      </c>
      <c r="S1610" s="7">
        <f t="shared" ca="1" si="611"/>
        <v>-17000</v>
      </c>
      <c r="T1610" s="7">
        <f t="shared" ca="1" si="612"/>
        <v>-39.443155452436194</v>
      </c>
      <c r="V1610" s="10" t="s">
        <v>3474</v>
      </c>
      <c r="W1610" s="11" t="s">
        <v>410</v>
      </c>
      <c r="X1610" s="6" t="str" cm="1">
        <f t="array" aca="1" ref="X1610" ca="1">_xlfn.TEXTJOIN("",TRUE,IFERROR(MID(W1610,ROW(INDIRECT("1:"&amp;LEN(W1610))),1)*1,""))</f>
        <v>305000</v>
      </c>
      <c r="Y1610" s="7">
        <f t="shared" ca="1" si="601"/>
        <v>305000</v>
      </c>
      <c r="Z1610" s="7">
        <f t="shared" ca="1" si="613"/>
        <v>59000</v>
      </c>
      <c r="AA1610" s="7">
        <f t="shared" ca="1" si="614"/>
        <v>23.98373983739836</v>
      </c>
      <c r="AC1610" s="20" t="s">
        <v>3474</v>
      </c>
      <c r="AD1610" s="11" t="s">
        <v>2866</v>
      </c>
      <c r="AE1610" s="6" t="str" cm="1">
        <f t="array" aca="1" ref="AE1610" ca="1">_xlfn.TEXTJOIN("",TRUE,IFERROR(MID(AD1610,ROW(INDIRECT("1:"&amp;LEN(AD1610))),1)*1,""))</f>
        <v>543000</v>
      </c>
      <c r="AF1610" s="7">
        <f t="shared" ca="1" si="602"/>
        <v>543000</v>
      </c>
      <c r="AG1610" s="7">
        <f t="shared" ca="1" si="615"/>
        <v>16000</v>
      </c>
      <c r="AH1610" s="7">
        <f t="shared" ca="1" si="616"/>
        <v>3.0360531309297869</v>
      </c>
      <c r="AJ1610" s="23" t="s">
        <v>6526</v>
      </c>
      <c r="AK1610" s="2" t="s">
        <v>4990</v>
      </c>
      <c r="AL1610" s="6" t="str" cm="1">
        <f t="array" aca="1" ref="AL1610" ca="1">_xlfn.TEXTJOIN("",TRUE,IFERROR(MID(AK1610,ROW(INDIRECT("1:"&amp;LEN(AK1610))),1)*1,""))</f>
        <v>402000</v>
      </c>
      <c r="AM1610" s="7">
        <f t="shared" ca="1" si="603"/>
        <v>402000</v>
      </c>
      <c r="AN1610" s="7">
        <f t="shared" ca="1" si="617"/>
        <v>-678000</v>
      </c>
      <c r="AO1610" s="7">
        <f t="shared" ca="1" si="618"/>
        <v>-62.777777777777779</v>
      </c>
      <c r="AQ1610" s="20" t="s">
        <v>5500</v>
      </c>
      <c r="AR1610" s="11" t="s">
        <v>5909</v>
      </c>
      <c r="AS1610" s="6" t="str" cm="1">
        <f t="array" aca="1" ref="AS1610" ca="1">_xlfn.TEXTJOIN("",TRUE,IFERROR(MID(AR1610,ROW(INDIRECT("1:"&amp;LEN(AR1610))),1)*1,""))</f>
        <v>1560000</v>
      </c>
      <c r="AT1610" s="7">
        <f t="shared" ca="1" si="604"/>
        <v>1560000</v>
      </c>
      <c r="AU1610" s="7">
        <f t="shared" ca="1" si="619"/>
        <v>220000</v>
      </c>
      <c r="AV1610" s="7">
        <f t="shared" ca="1" si="620"/>
        <v>16.417910447761201</v>
      </c>
      <c r="AX1610" s="8" t="s">
        <v>3474</v>
      </c>
      <c r="AY1610" s="7" t="s">
        <v>5188</v>
      </c>
      <c r="AZ1610" s="9" t="str" cm="1">
        <f t="array" aca="1" ref="AZ1610" ca="1">_xlfn.TEXTJOIN("",TRUE,IFERROR(MID(AY1610,ROW(INDIRECT("1:"&amp;LEN(AY1610))),1)*1,""))</f>
        <v>1210000</v>
      </c>
      <c r="BA1610" s="7">
        <f t="shared" ca="1" si="621"/>
        <v>1210000</v>
      </c>
      <c r="BB1610" s="7">
        <v>259000</v>
      </c>
      <c r="BC1610" s="7">
        <f t="shared" ca="1" si="622"/>
        <v>27.234490010515259</v>
      </c>
    </row>
    <row r="1611" spans="1:55">
      <c r="A1611" s="7" t="s">
        <v>3483</v>
      </c>
      <c r="B1611" s="7" t="s">
        <v>3980</v>
      </c>
      <c r="C1611" s="9" t="str" cm="1">
        <f t="array" aca="1" ref="C1611" ca="1">_xlfn.TEXTJOIN("",TRUE,IFERROR(MID(B1611,ROW(INDIRECT("1:"&amp;LEN(B1611))),1)*1,""))</f>
        <v>5530</v>
      </c>
      <c r="D1611" s="17">
        <f t="shared" ca="1" si="605"/>
        <v>5530</v>
      </c>
      <c r="E1611" s="7">
        <f t="shared" ca="1" si="606"/>
        <v>-2930</v>
      </c>
      <c r="F1611" s="7">
        <f t="shared" ca="1" si="607"/>
        <v>-34.633569739952719</v>
      </c>
      <c r="H1611" s="10" t="s">
        <v>3483</v>
      </c>
      <c r="I1611" s="11" t="s">
        <v>1434</v>
      </c>
      <c r="J1611" s="6" t="str" cm="1">
        <f t="array" aca="1" ref="J1611" ca="1">_xlfn.TEXTJOIN("",TRUE,IFERROR(MID(I1611,ROW(INDIRECT("1:"&amp;LEN(I1611))),1)*1,""))</f>
        <v>12800</v>
      </c>
      <c r="K1611" s="16">
        <f t="shared" ca="1" si="600"/>
        <v>12800</v>
      </c>
      <c r="L1611" s="7">
        <f t="shared" ca="1" si="608"/>
        <v>-15100</v>
      </c>
      <c r="M1611" s="7">
        <f t="shared" ca="1" si="609"/>
        <v>-54.121863799283155</v>
      </c>
      <c r="O1611" s="10" t="s">
        <v>3483</v>
      </c>
      <c r="P1611" s="11" t="s">
        <v>1583</v>
      </c>
      <c r="Q1611" s="6" t="str" cm="1">
        <f t="array" aca="1" ref="Q1611" ca="1">_xlfn.TEXTJOIN("",TRUE,IFERROR(MID(P1611,ROW(INDIRECT("1:"&amp;LEN(P1611))),1)*1,""))</f>
        <v>25400</v>
      </c>
      <c r="R1611" s="7">
        <f t="shared" ca="1" si="610"/>
        <v>25400</v>
      </c>
      <c r="S1611" s="7">
        <f t="shared" ca="1" si="611"/>
        <v>-17700</v>
      </c>
      <c r="T1611" s="7">
        <f t="shared" ca="1" si="612"/>
        <v>-41.067285382830633</v>
      </c>
      <c r="V1611" s="10" t="s">
        <v>3483</v>
      </c>
      <c r="W1611" s="11" t="s">
        <v>1038</v>
      </c>
      <c r="X1611" s="6" t="str" cm="1">
        <f t="array" aca="1" ref="X1611" ca="1">_xlfn.TEXTJOIN("",TRUE,IFERROR(MID(W1611,ROW(INDIRECT("1:"&amp;LEN(W1611))),1)*1,""))</f>
        <v>301000</v>
      </c>
      <c r="Y1611" s="7">
        <f t="shared" ca="1" si="601"/>
        <v>301000</v>
      </c>
      <c r="Z1611" s="7">
        <f t="shared" ca="1" si="613"/>
        <v>55000</v>
      </c>
      <c r="AA1611" s="7">
        <f t="shared" ca="1" si="614"/>
        <v>22.357723577235774</v>
      </c>
      <c r="AC1611" s="20" t="s">
        <v>3483</v>
      </c>
      <c r="AD1611" s="11" t="s">
        <v>3470</v>
      </c>
      <c r="AE1611" s="6" t="str" cm="1">
        <f t="array" aca="1" ref="AE1611" ca="1">_xlfn.TEXTJOIN("",TRUE,IFERROR(MID(AD1611,ROW(INDIRECT("1:"&amp;LEN(AD1611))),1)*1,""))</f>
        <v>536000</v>
      </c>
      <c r="AF1611" s="7">
        <f t="shared" ca="1" si="602"/>
        <v>536000</v>
      </c>
      <c r="AG1611" s="7">
        <f t="shared" ca="1" si="615"/>
        <v>9000</v>
      </c>
      <c r="AH1611" s="7">
        <f t="shared" ca="1" si="616"/>
        <v>1.7077798861480034</v>
      </c>
      <c r="AJ1611" s="23" t="s">
        <v>6527</v>
      </c>
      <c r="AK1611" s="2" t="s">
        <v>2391</v>
      </c>
      <c r="AL1611" s="6" t="str" cm="1">
        <f t="array" aca="1" ref="AL1611" ca="1">_xlfn.TEXTJOIN("",TRUE,IFERROR(MID(AK1611,ROW(INDIRECT("1:"&amp;LEN(AK1611))),1)*1,""))</f>
        <v>390000</v>
      </c>
      <c r="AM1611" s="7">
        <f t="shared" ca="1" si="603"/>
        <v>390000</v>
      </c>
      <c r="AN1611" s="7">
        <f t="shared" ca="1" si="617"/>
        <v>-690000</v>
      </c>
      <c r="AO1611" s="7">
        <f t="shared" ca="1" si="618"/>
        <v>-63.888888888888893</v>
      </c>
      <c r="AQ1611" s="20" t="s">
        <v>5503</v>
      </c>
      <c r="AR1611" s="11" t="s">
        <v>3532</v>
      </c>
      <c r="AS1611" s="6" t="str" cm="1">
        <f t="array" aca="1" ref="AS1611" ca="1">_xlfn.TEXTJOIN("",TRUE,IFERROR(MID(AR1611,ROW(INDIRECT("1:"&amp;LEN(AR1611))),1)*1,""))</f>
        <v>1580000</v>
      </c>
      <c r="AT1611" s="7">
        <f t="shared" ca="1" si="604"/>
        <v>1580000</v>
      </c>
      <c r="AU1611" s="7">
        <f t="shared" ca="1" si="619"/>
        <v>240000</v>
      </c>
      <c r="AV1611" s="7">
        <f t="shared" ca="1" si="620"/>
        <v>17.910447761194035</v>
      </c>
      <c r="AX1611" s="8" t="s">
        <v>3483</v>
      </c>
      <c r="AY1611" s="7" t="s">
        <v>5522</v>
      </c>
      <c r="AZ1611" s="9" t="str" cm="1">
        <f t="array" aca="1" ref="AZ1611" ca="1">_xlfn.TEXTJOIN("",TRUE,IFERROR(MID(AY1611,ROW(INDIRECT("1:"&amp;LEN(AY1611))),1)*1,""))</f>
        <v>1220000</v>
      </c>
      <c r="BA1611" s="7">
        <f t="shared" ca="1" si="621"/>
        <v>1220000</v>
      </c>
      <c r="BB1611" s="7">
        <v>269000</v>
      </c>
      <c r="BC1611" s="7">
        <f t="shared" ca="1" si="622"/>
        <v>28.286014721345964</v>
      </c>
    </row>
    <row r="1612" spans="1:55">
      <c r="A1612" s="7" t="s">
        <v>3491</v>
      </c>
      <c r="B1612" s="7" t="s">
        <v>1588</v>
      </c>
      <c r="C1612" s="9" t="str" cm="1">
        <f t="array" aca="1" ref="C1612" ca="1">_xlfn.TEXTJOIN("",TRUE,IFERROR(MID(B1612,ROW(INDIRECT("1:"&amp;LEN(B1612))),1)*1,""))</f>
        <v>5140</v>
      </c>
      <c r="D1612" s="17">
        <f t="shared" ca="1" si="605"/>
        <v>5140</v>
      </c>
      <c r="E1612" s="7">
        <f t="shared" ca="1" si="606"/>
        <v>-3320</v>
      </c>
      <c r="F1612" s="7">
        <f t="shared" ca="1" si="607"/>
        <v>-39.243498817966902</v>
      </c>
      <c r="H1612" s="10" t="s">
        <v>3491</v>
      </c>
      <c r="I1612" s="11" t="s">
        <v>4984</v>
      </c>
      <c r="J1612" s="6" t="str" cm="1">
        <f t="array" aca="1" ref="J1612" ca="1">_xlfn.TEXTJOIN("",TRUE,IFERROR(MID(I1612,ROW(INDIRECT("1:"&amp;LEN(I1612))),1)*1,""))</f>
        <v>12100</v>
      </c>
      <c r="K1612" s="16">
        <f t="shared" ca="1" si="600"/>
        <v>12100</v>
      </c>
      <c r="L1612" s="7">
        <f t="shared" ca="1" si="608"/>
        <v>-15800</v>
      </c>
      <c r="M1612" s="7">
        <f t="shared" ca="1" si="609"/>
        <v>-56.630824372759861</v>
      </c>
      <c r="O1612" s="10" t="s">
        <v>3491</v>
      </c>
      <c r="P1612" s="11" t="s">
        <v>1118</v>
      </c>
      <c r="Q1612" s="6" t="str" cm="1">
        <f t="array" aca="1" ref="Q1612" ca="1">_xlfn.TEXTJOIN("",TRUE,IFERROR(MID(P1612,ROW(INDIRECT("1:"&amp;LEN(P1612))),1)*1,""))</f>
        <v>24400</v>
      </c>
      <c r="R1612" s="7">
        <f t="shared" ca="1" si="610"/>
        <v>24400</v>
      </c>
      <c r="S1612" s="7">
        <f t="shared" ca="1" si="611"/>
        <v>-18700</v>
      </c>
      <c r="T1612" s="7">
        <f t="shared" ca="1" si="612"/>
        <v>-43.387470997679813</v>
      </c>
      <c r="V1612" s="10" t="s">
        <v>3491</v>
      </c>
      <c r="W1612" s="11" t="s">
        <v>496</v>
      </c>
      <c r="X1612" s="6" t="str" cm="1">
        <f t="array" aca="1" ref="X1612" ca="1">_xlfn.TEXTJOIN("",TRUE,IFERROR(MID(W1612,ROW(INDIRECT("1:"&amp;LEN(W1612))),1)*1,""))</f>
        <v>299000</v>
      </c>
      <c r="Y1612" s="7">
        <f t="shared" ca="1" si="601"/>
        <v>299000</v>
      </c>
      <c r="Z1612" s="7">
        <f t="shared" ca="1" si="613"/>
        <v>53000</v>
      </c>
      <c r="AA1612" s="7">
        <f t="shared" ca="1" si="614"/>
        <v>21.544715447154459</v>
      </c>
      <c r="AC1612" s="20" t="s">
        <v>3491</v>
      </c>
      <c r="AD1612" s="11" t="s">
        <v>1332</v>
      </c>
      <c r="AE1612" s="6" t="str" cm="1">
        <f t="array" aca="1" ref="AE1612" ca="1">_xlfn.TEXTJOIN("",TRUE,IFERROR(MID(AD1612,ROW(INDIRECT("1:"&amp;LEN(AD1612))),1)*1,""))</f>
        <v>525000</v>
      </c>
      <c r="AF1612" s="7">
        <f t="shared" ca="1" si="602"/>
        <v>525000</v>
      </c>
      <c r="AG1612" s="7">
        <f t="shared" ca="1" si="615"/>
        <v>-2000</v>
      </c>
      <c r="AH1612" s="7">
        <f t="shared" ca="1" si="616"/>
        <v>-0.37950664136621981</v>
      </c>
      <c r="AJ1612" s="23" t="s">
        <v>6528</v>
      </c>
      <c r="AK1612" s="2" t="s">
        <v>1615</v>
      </c>
      <c r="AL1612" s="6" t="str" cm="1">
        <f t="array" aca="1" ref="AL1612" ca="1">_xlfn.TEXTJOIN("",TRUE,IFERROR(MID(AK1612,ROW(INDIRECT("1:"&amp;LEN(AK1612))),1)*1,""))</f>
        <v>398000</v>
      </c>
      <c r="AM1612" s="7">
        <f t="shared" ca="1" si="603"/>
        <v>398000</v>
      </c>
      <c r="AN1612" s="7">
        <f t="shared" ca="1" si="617"/>
        <v>-682000</v>
      </c>
      <c r="AO1612" s="7">
        <f t="shared" ca="1" si="618"/>
        <v>-63.148148148148145</v>
      </c>
      <c r="AQ1612" s="20" t="s">
        <v>5506</v>
      </c>
      <c r="AR1612" s="11" t="s">
        <v>5890</v>
      </c>
      <c r="AS1612" s="6" t="str" cm="1">
        <f t="array" aca="1" ref="AS1612" ca="1">_xlfn.TEXTJOIN("",TRUE,IFERROR(MID(AR1612,ROW(INDIRECT("1:"&amp;LEN(AR1612))),1)*1,""))</f>
        <v>1600000</v>
      </c>
      <c r="AT1612" s="7">
        <f t="shared" ca="1" si="604"/>
        <v>1600000</v>
      </c>
      <c r="AU1612" s="7">
        <f t="shared" ca="1" si="619"/>
        <v>260000</v>
      </c>
      <c r="AV1612" s="7">
        <f t="shared" ca="1" si="620"/>
        <v>19.402985074626855</v>
      </c>
      <c r="AX1612" s="8" t="s">
        <v>3491</v>
      </c>
      <c r="AY1612" s="7" t="s">
        <v>5522</v>
      </c>
      <c r="AZ1612" s="9" t="str" cm="1">
        <f t="array" aca="1" ref="AZ1612" ca="1">_xlfn.TEXTJOIN("",TRUE,IFERROR(MID(AY1612,ROW(INDIRECT("1:"&amp;LEN(AY1612))),1)*1,""))</f>
        <v>1220000</v>
      </c>
      <c r="BA1612" s="7">
        <f t="shared" ca="1" si="621"/>
        <v>1220000</v>
      </c>
      <c r="BB1612" s="7">
        <v>269000</v>
      </c>
      <c r="BC1612" s="7">
        <f t="shared" ca="1" si="622"/>
        <v>28.286014721345964</v>
      </c>
    </row>
    <row r="1613" spans="1:55">
      <c r="A1613" s="7" t="s">
        <v>3498</v>
      </c>
      <c r="B1613" s="7" t="s">
        <v>4633</v>
      </c>
      <c r="C1613" s="9" t="str" cm="1">
        <f t="array" aca="1" ref="C1613" ca="1">_xlfn.TEXTJOIN("",TRUE,IFERROR(MID(B1613,ROW(INDIRECT("1:"&amp;LEN(B1613))),1)*1,""))</f>
        <v>4840</v>
      </c>
      <c r="D1613" s="17">
        <f t="shared" ca="1" si="605"/>
        <v>4840</v>
      </c>
      <c r="E1613" s="7">
        <f t="shared" ca="1" si="606"/>
        <v>-3620</v>
      </c>
      <c r="F1613" s="7">
        <f t="shared" ca="1" si="607"/>
        <v>-42.789598108747043</v>
      </c>
      <c r="H1613" s="10" t="s">
        <v>3498</v>
      </c>
      <c r="I1613" s="11" t="s">
        <v>3482</v>
      </c>
      <c r="J1613" s="6" t="str" cm="1">
        <f t="array" aca="1" ref="J1613" ca="1">_xlfn.TEXTJOIN("",TRUE,IFERROR(MID(I1613,ROW(INDIRECT("1:"&amp;LEN(I1613))),1)*1,""))</f>
        <v>11200</v>
      </c>
      <c r="K1613" s="16">
        <f t="shared" ca="1" si="600"/>
        <v>11200</v>
      </c>
      <c r="L1613" s="7">
        <f t="shared" ca="1" si="608"/>
        <v>-16700</v>
      </c>
      <c r="M1613" s="7">
        <f t="shared" ca="1" si="609"/>
        <v>-59.856630824372758</v>
      </c>
      <c r="O1613" s="10" t="s">
        <v>3498</v>
      </c>
      <c r="P1613" s="11" t="s">
        <v>1217</v>
      </c>
      <c r="Q1613" s="6" t="str" cm="1">
        <f t="array" aca="1" ref="Q1613" ca="1">_xlfn.TEXTJOIN("",TRUE,IFERROR(MID(P1613,ROW(INDIRECT("1:"&amp;LEN(P1613))),1)*1,""))</f>
        <v>23000</v>
      </c>
      <c r="R1613" s="7">
        <f t="shared" ca="1" si="610"/>
        <v>23000</v>
      </c>
      <c r="S1613" s="7">
        <f t="shared" ca="1" si="611"/>
        <v>-20100</v>
      </c>
      <c r="T1613" s="7">
        <f t="shared" ca="1" si="612"/>
        <v>-46.635730858468683</v>
      </c>
      <c r="V1613" s="10" t="s">
        <v>3498</v>
      </c>
      <c r="W1613" s="11" t="s">
        <v>496</v>
      </c>
      <c r="X1613" s="6" t="str" cm="1">
        <f t="array" aca="1" ref="X1613" ca="1">_xlfn.TEXTJOIN("",TRUE,IFERROR(MID(W1613,ROW(INDIRECT("1:"&amp;LEN(W1613))),1)*1,""))</f>
        <v>299000</v>
      </c>
      <c r="Y1613" s="7">
        <f t="shared" ca="1" si="601"/>
        <v>299000</v>
      </c>
      <c r="Z1613" s="7">
        <f t="shared" ca="1" si="613"/>
        <v>53000</v>
      </c>
      <c r="AA1613" s="7">
        <f t="shared" ca="1" si="614"/>
        <v>21.544715447154459</v>
      </c>
      <c r="AC1613" s="20" t="s">
        <v>3498</v>
      </c>
      <c r="AD1613" s="11" t="s">
        <v>4784</v>
      </c>
      <c r="AE1613" s="6" t="str" cm="1">
        <f t="array" aca="1" ref="AE1613" ca="1">_xlfn.TEXTJOIN("",TRUE,IFERROR(MID(AD1613,ROW(INDIRECT("1:"&amp;LEN(AD1613))),1)*1,""))</f>
        <v>514000</v>
      </c>
      <c r="AF1613" s="7">
        <f t="shared" ca="1" si="602"/>
        <v>514000</v>
      </c>
      <c r="AG1613" s="7">
        <f t="shared" ca="1" si="615"/>
        <v>-13000</v>
      </c>
      <c r="AH1613" s="7">
        <f t="shared" ca="1" si="616"/>
        <v>-2.4667931688804572</v>
      </c>
      <c r="AJ1613" s="23" t="s">
        <v>6529</v>
      </c>
      <c r="AK1613" s="2" t="s">
        <v>2400</v>
      </c>
      <c r="AL1613" s="6" t="str" cm="1">
        <f t="array" aca="1" ref="AL1613" ca="1">_xlfn.TEXTJOIN("",TRUE,IFERROR(MID(AK1613,ROW(INDIRECT("1:"&amp;LEN(AK1613))),1)*1,""))</f>
        <v>396000</v>
      </c>
      <c r="AM1613" s="7">
        <f t="shared" ca="1" si="603"/>
        <v>396000</v>
      </c>
      <c r="AN1613" s="7">
        <f t="shared" ca="1" si="617"/>
        <v>-684000</v>
      </c>
      <c r="AO1613" s="7">
        <f t="shared" ca="1" si="618"/>
        <v>-63.333333333333336</v>
      </c>
      <c r="AQ1613" s="20" t="s">
        <v>5509</v>
      </c>
      <c r="AR1613" s="11" t="s">
        <v>3507</v>
      </c>
      <c r="AS1613" s="6" t="str" cm="1">
        <f t="array" aca="1" ref="AS1613" ca="1">_xlfn.TEXTJOIN("",TRUE,IFERROR(MID(AR1613,ROW(INDIRECT("1:"&amp;LEN(AR1613))),1)*1,""))</f>
        <v>1630000</v>
      </c>
      <c r="AT1613" s="7">
        <f t="shared" ca="1" si="604"/>
        <v>1630000</v>
      </c>
      <c r="AU1613" s="7">
        <f t="shared" ca="1" si="619"/>
        <v>290000</v>
      </c>
      <c r="AV1613" s="7">
        <f t="shared" ca="1" si="620"/>
        <v>21.641791044776127</v>
      </c>
      <c r="AX1613" s="8" t="s">
        <v>3498</v>
      </c>
      <c r="AY1613" s="7" t="s">
        <v>5522</v>
      </c>
      <c r="AZ1613" s="9" t="str" cm="1">
        <f t="array" aca="1" ref="AZ1613" ca="1">_xlfn.TEXTJOIN("",TRUE,IFERROR(MID(AY1613,ROW(INDIRECT("1:"&amp;LEN(AY1613))),1)*1,""))</f>
        <v>1220000</v>
      </c>
      <c r="BA1613" s="7">
        <f t="shared" ca="1" si="621"/>
        <v>1220000</v>
      </c>
      <c r="BB1613" s="7">
        <v>269000</v>
      </c>
      <c r="BC1613" s="7">
        <f t="shared" ca="1" si="622"/>
        <v>28.286014721345964</v>
      </c>
    </row>
    <row r="1614" spans="1:55">
      <c r="A1614" s="7" t="s">
        <v>3504</v>
      </c>
      <c r="B1614" s="7" t="s">
        <v>4519</v>
      </c>
      <c r="C1614" s="9" t="str" cm="1">
        <f t="array" aca="1" ref="C1614" ca="1">_xlfn.TEXTJOIN("",TRUE,IFERROR(MID(B1614,ROW(INDIRECT("1:"&amp;LEN(B1614))),1)*1,""))</f>
        <v>4560</v>
      </c>
      <c r="D1614" s="17">
        <f t="shared" ca="1" si="605"/>
        <v>4560</v>
      </c>
      <c r="E1614" s="7">
        <f t="shared" ca="1" si="606"/>
        <v>-3900</v>
      </c>
      <c r="F1614" s="7">
        <f t="shared" ca="1" si="607"/>
        <v>-46.099290780141843</v>
      </c>
      <c r="H1614" s="10" t="s">
        <v>3504</v>
      </c>
      <c r="I1614" s="11" t="s">
        <v>883</v>
      </c>
      <c r="J1614" s="6" t="str" cm="1">
        <f t="array" aca="1" ref="J1614" ca="1">_xlfn.TEXTJOIN("",TRUE,IFERROR(MID(I1614,ROW(INDIRECT("1:"&amp;LEN(I1614))),1)*1,""))</f>
        <v>10400</v>
      </c>
      <c r="K1614" s="16">
        <f t="shared" ca="1" si="600"/>
        <v>10400</v>
      </c>
      <c r="L1614" s="7">
        <f t="shared" ca="1" si="608"/>
        <v>-17500</v>
      </c>
      <c r="M1614" s="7">
        <f t="shared" ca="1" si="609"/>
        <v>-62.724014336917563</v>
      </c>
      <c r="O1614" s="10" t="s">
        <v>3504</v>
      </c>
      <c r="P1614" s="11" t="s">
        <v>1539</v>
      </c>
      <c r="Q1614" s="6" t="str" cm="1">
        <f t="array" aca="1" ref="Q1614" ca="1">_xlfn.TEXTJOIN("",TRUE,IFERROR(MID(P1614,ROW(INDIRECT("1:"&amp;LEN(P1614))),1)*1,""))</f>
        <v>21400</v>
      </c>
      <c r="R1614" s="7">
        <f t="shared" ca="1" si="610"/>
        <v>21400</v>
      </c>
      <c r="S1614" s="7">
        <f t="shared" ca="1" si="611"/>
        <v>-21700</v>
      </c>
      <c r="T1614" s="7">
        <f t="shared" ca="1" si="612"/>
        <v>-50.348027842227374</v>
      </c>
      <c r="V1614" s="10" t="s">
        <v>3504</v>
      </c>
      <c r="W1614" s="11" t="s">
        <v>1685</v>
      </c>
      <c r="X1614" s="6" t="str" cm="1">
        <f t="array" aca="1" ref="X1614" ca="1">_xlfn.TEXTJOIN("",TRUE,IFERROR(MID(W1614,ROW(INDIRECT("1:"&amp;LEN(W1614))),1)*1,""))</f>
        <v>300000</v>
      </c>
      <c r="Y1614" s="7">
        <f t="shared" ca="1" si="601"/>
        <v>300000</v>
      </c>
      <c r="Z1614" s="7">
        <f t="shared" ca="1" si="613"/>
        <v>54000</v>
      </c>
      <c r="AA1614" s="7">
        <f t="shared" ca="1" si="614"/>
        <v>21.951219512195124</v>
      </c>
      <c r="AC1614" s="20" t="s">
        <v>3504</v>
      </c>
      <c r="AD1614" s="11" t="s">
        <v>589</v>
      </c>
      <c r="AE1614" s="6" t="str" cm="1">
        <f t="array" aca="1" ref="AE1614" ca="1">_xlfn.TEXTJOIN("",TRUE,IFERROR(MID(AD1614,ROW(INDIRECT("1:"&amp;LEN(AD1614))),1)*1,""))</f>
        <v>507000</v>
      </c>
      <c r="AF1614" s="7">
        <f t="shared" ca="1" si="602"/>
        <v>507000</v>
      </c>
      <c r="AG1614" s="7">
        <f t="shared" ca="1" si="615"/>
        <v>-20000</v>
      </c>
      <c r="AH1614" s="7">
        <f t="shared" ca="1" si="616"/>
        <v>-3.7950664136622407</v>
      </c>
      <c r="AJ1614" s="23" t="s">
        <v>6530</v>
      </c>
      <c r="AK1614" s="2" t="s">
        <v>1916</v>
      </c>
      <c r="AL1614" s="6" t="str" cm="1">
        <f t="array" aca="1" ref="AL1614" ca="1">_xlfn.TEXTJOIN("",TRUE,IFERROR(MID(AK1614,ROW(INDIRECT("1:"&amp;LEN(AK1614))),1)*1,""))</f>
        <v>406000</v>
      </c>
      <c r="AM1614" s="7">
        <f t="shared" ca="1" si="603"/>
        <v>406000</v>
      </c>
      <c r="AN1614" s="7">
        <f t="shared" ca="1" si="617"/>
        <v>-674000</v>
      </c>
      <c r="AO1614" s="7">
        <f t="shared" ca="1" si="618"/>
        <v>-62.407407407407405</v>
      </c>
      <c r="AQ1614" s="20" t="s">
        <v>5512</v>
      </c>
      <c r="AR1614" s="11" t="s">
        <v>6531</v>
      </c>
      <c r="AS1614" s="6" t="str" cm="1">
        <f t="array" aca="1" ref="AS1614" ca="1">_xlfn.TEXTJOIN("",TRUE,IFERROR(MID(AR1614,ROW(INDIRECT("1:"&amp;LEN(AR1614))),1)*1,""))</f>
        <v>1650000</v>
      </c>
      <c r="AT1614" s="7">
        <f t="shared" ca="1" si="604"/>
        <v>1650000</v>
      </c>
      <c r="AU1614" s="7">
        <f t="shared" ca="1" si="619"/>
        <v>310000</v>
      </c>
      <c r="AV1614" s="7">
        <f t="shared" ca="1" si="620"/>
        <v>23.134328358208947</v>
      </c>
      <c r="AX1614" s="8" t="s">
        <v>3504</v>
      </c>
      <c r="AY1614" s="7" t="s">
        <v>5188</v>
      </c>
      <c r="AZ1614" s="9" t="str" cm="1">
        <f t="array" aca="1" ref="AZ1614" ca="1">_xlfn.TEXTJOIN("",TRUE,IFERROR(MID(AY1614,ROW(INDIRECT("1:"&amp;LEN(AY1614))),1)*1,""))</f>
        <v>1210000</v>
      </c>
      <c r="BA1614" s="7">
        <f t="shared" ca="1" si="621"/>
        <v>1210000</v>
      </c>
      <c r="BB1614" s="7">
        <v>259000</v>
      </c>
      <c r="BC1614" s="7">
        <f t="shared" ca="1" si="622"/>
        <v>27.234490010515259</v>
      </c>
    </row>
    <row r="1615" spans="1:55">
      <c r="A1615" s="7" t="s">
        <v>3510</v>
      </c>
      <c r="B1615" s="7" t="s">
        <v>1459</v>
      </c>
      <c r="C1615" s="9" t="str" cm="1">
        <f t="array" aca="1" ref="C1615" ca="1">_xlfn.TEXTJOIN("",TRUE,IFERROR(MID(B1615,ROW(INDIRECT("1:"&amp;LEN(B1615))),1)*1,""))</f>
        <v>4300</v>
      </c>
      <c r="D1615" s="17">
        <f t="shared" ca="1" si="605"/>
        <v>4300</v>
      </c>
      <c r="E1615" s="7">
        <f t="shared" ca="1" si="606"/>
        <v>-4160</v>
      </c>
      <c r="F1615" s="7">
        <f t="shared" ca="1" si="607"/>
        <v>-49.172576832151307</v>
      </c>
      <c r="H1615" s="10" t="s">
        <v>3510</v>
      </c>
      <c r="I1615" s="11" t="s">
        <v>1467</v>
      </c>
      <c r="J1615" s="6" t="str" cm="1">
        <f t="array" aca="1" ref="J1615" ca="1">_xlfn.TEXTJOIN("",TRUE,IFERROR(MID(I1615,ROW(INDIRECT("1:"&amp;LEN(I1615))),1)*1,""))</f>
        <v>9550</v>
      </c>
      <c r="K1615" s="16">
        <f t="shared" ca="1" si="600"/>
        <v>9550</v>
      </c>
      <c r="L1615" s="7">
        <f t="shared" ca="1" si="608"/>
        <v>-18350</v>
      </c>
      <c r="M1615" s="7">
        <f t="shared" ca="1" si="609"/>
        <v>-65.770609318996407</v>
      </c>
      <c r="O1615" s="10" t="s">
        <v>3510</v>
      </c>
      <c r="P1615" s="11" t="s">
        <v>1162</v>
      </c>
      <c r="Q1615" s="6" t="str" cm="1">
        <f t="array" aca="1" ref="Q1615" ca="1">_xlfn.TEXTJOIN("",TRUE,IFERROR(MID(P1615,ROW(INDIRECT("1:"&amp;LEN(P1615))),1)*1,""))</f>
        <v>19600</v>
      </c>
      <c r="R1615" s="7">
        <f t="shared" ca="1" si="610"/>
        <v>19600</v>
      </c>
      <c r="S1615" s="7">
        <f t="shared" ca="1" si="611"/>
        <v>-23500</v>
      </c>
      <c r="T1615" s="7">
        <f t="shared" ca="1" si="612"/>
        <v>-54.524361948955921</v>
      </c>
      <c r="V1615" s="10" t="s">
        <v>3510</v>
      </c>
      <c r="W1615" s="11" t="s">
        <v>402</v>
      </c>
      <c r="X1615" s="6" t="str" cm="1">
        <f t="array" aca="1" ref="X1615" ca="1">_xlfn.TEXTJOIN("",TRUE,IFERROR(MID(W1615,ROW(INDIRECT("1:"&amp;LEN(W1615))),1)*1,""))</f>
        <v>302000</v>
      </c>
      <c r="Y1615" s="7">
        <f t="shared" ca="1" si="601"/>
        <v>302000</v>
      </c>
      <c r="Z1615" s="7">
        <f t="shared" ca="1" si="613"/>
        <v>56000</v>
      </c>
      <c r="AA1615" s="7">
        <f t="shared" ca="1" si="614"/>
        <v>22.76422764227641</v>
      </c>
      <c r="AC1615" s="20" t="s">
        <v>3510</v>
      </c>
      <c r="AD1615" s="11" t="s">
        <v>833</v>
      </c>
      <c r="AE1615" s="6" t="str" cm="1">
        <f t="array" aca="1" ref="AE1615" ca="1">_xlfn.TEXTJOIN("",TRUE,IFERROR(MID(AD1615,ROW(INDIRECT("1:"&amp;LEN(AD1615))),1)*1,""))</f>
        <v>502000</v>
      </c>
      <c r="AF1615" s="7">
        <f t="shared" ca="1" si="602"/>
        <v>502000</v>
      </c>
      <c r="AG1615" s="7">
        <f t="shared" ca="1" si="615"/>
        <v>-25000</v>
      </c>
      <c r="AH1615" s="7">
        <f t="shared" ca="1" si="616"/>
        <v>-4.7438330170778045</v>
      </c>
      <c r="AJ1615" s="23" t="s">
        <v>6532</v>
      </c>
      <c r="AK1615" s="2" t="s">
        <v>4315</v>
      </c>
      <c r="AL1615" s="6" t="str" cm="1">
        <f t="array" aca="1" ref="AL1615" ca="1">_xlfn.TEXTJOIN("",TRUE,IFERROR(MID(AK1615,ROW(INDIRECT("1:"&amp;LEN(AK1615))),1)*1,""))</f>
        <v>417000</v>
      </c>
      <c r="AM1615" s="7">
        <f t="shared" ca="1" si="603"/>
        <v>417000</v>
      </c>
      <c r="AN1615" s="7">
        <f t="shared" ca="1" si="617"/>
        <v>-663000</v>
      </c>
      <c r="AO1615" s="7">
        <f t="shared" ca="1" si="618"/>
        <v>-61.388888888888886</v>
      </c>
      <c r="AQ1615" s="20" t="s">
        <v>5514</v>
      </c>
      <c r="AR1615" s="11" t="s">
        <v>6533</v>
      </c>
      <c r="AS1615" s="6" t="str" cm="1">
        <f t="array" aca="1" ref="AS1615" ca="1">_xlfn.TEXTJOIN("",TRUE,IFERROR(MID(AR1615,ROW(INDIRECT("1:"&amp;LEN(AR1615))),1)*1,""))</f>
        <v>1680000</v>
      </c>
      <c r="AT1615" s="7">
        <f t="shared" ca="1" si="604"/>
        <v>1680000</v>
      </c>
      <c r="AU1615" s="7">
        <f t="shared" ca="1" si="619"/>
        <v>340000</v>
      </c>
      <c r="AV1615" s="7">
        <f t="shared" ca="1" si="620"/>
        <v>25.373134328358219</v>
      </c>
      <c r="AX1615" s="8" t="s">
        <v>3510</v>
      </c>
      <c r="AY1615" s="7" t="s">
        <v>5188</v>
      </c>
      <c r="AZ1615" s="9" t="str" cm="1">
        <f t="array" aca="1" ref="AZ1615" ca="1">_xlfn.TEXTJOIN("",TRUE,IFERROR(MID(AY1615,ROW(INDIRECT("1:"&amp;LEN(AY1615))),1)*1,""))</f>
        <v>1210000</v>
      </c>
      <c r="BA1615" s="7">
        <f t="shared" ca="1" si="621"/>
        <v>1210000</v>
      </c>
      <c r="BB1615" s="7">
        <v>259000</v>
      </c>
      <c r="BC1615" s="7">
        <f t="shared" ca="1" si="622"/>
        <v>27.234490010515259</v>
      </c>
    </row>
    <row r="1616" spans="1:55">
      <c r="A1616" s="7" t="s">
        <v>3517</v>
      </c>
      <c r="B1616" s="7" t="s">
        <v>5139</v>
      </c>
      <c r="C1616" s="9" t="str" cm="1">
        <f t="array" aca="1" ref="C1616" ca="1">_xlfn.TEXTJOIN("",TRUE,IFERROR(MID(B1616,ROW(INDIRECT("1:"&amp;LEN(B1616))),1)*1,""))</f>
        <v>4010</v>
      </c>
      <c r="D1616" s="17">
        <f t="shared" ca="1" si="605"/>
        <v>4010</v>
      </c>
      <c r="E1616" s="7">
        <f t="shared" ca="1" si="606"/>
        <v>-4450</v>
      </c>
      <c r="F1616" s="7">
        <f t="shared" ca="1" si="607"/>
        <v>-52.600472813238767</v>
      </c>
      <c r="H1616" s="10" t="s">
        <v>3517</v>
      </c>
      <c r="I1616" s="11" t="s">
        <v>1116</v>
      </c>
      <c r="J1616" s="6" t="str" cm="1">
        <f t="array" aca="1" ref="J1616" ca="1">_xlfn.TEXTJOIN("",TRUE,IFERROR(MID(I1616,ROW(INDIRECT("1:"&amp;LEN(I1616))),1)*1,""))</f>
        <v>8840</v>
      </c>
      <c r="K1616" s="16">
        <f t="shared" ca="1" si="600"/>
        <v>8840</v>
      </c>
      <c r="L1616" s="7">
        <f t="shared" ca="1" si="608"/>
        <v>-19060</v>
      </c>
      <c r="M1616" s="7">
        <f t="shared" ca="1" si="609"/>
        <v>-68.31541218637993</v>
      </c>
      <c r="O1616" s="10" t="s">
        <v>3517</v>
      </c>
      <c r="P1616" s="11" t="s">
        <v>1353</v>
      </c>
      <c r="Q1616" s="6" t="str" cm="1">
        <f t="array" aca="1" ref="Q1616" ca="1">_xlfn.TEXTJOIN("",TRUE,IFERROR(MID(P1616,ROW(INDIRECT("1:"&amp;LEN(P1616))),1)*1,""))</f>
        <v>18000</v>
      </c>
      <c r="R1616" s="7">
        <f t="shared" ca="1" si="610"/>
        <v>18000</v>
      </c>
      <c r="S1616" s="7">
        <f t="shared" ca="1" si="611"/>
        <v>-25100</v>
      </c>
      <c r="T1616" s="7">
        <f t="shared" ca="1" si="612"/>
        <v>-58.236658932714619</v>
      </c>
      <c r="V1616" s="10" t="s">
        <v>3517</v>
      </c>
      <c r="W1616" s="11" t="s">
        <v>2041</v>
      </c>
      <c r="X1616" s="6" t="str" cm="1">
        <f t="array" aca="1" ref="X1616" ca="1">_xlfn.TEXTJOIN("",TRUE,IFERROR(MID(W1616,ROW(INDIRECT("1:"&amp;LEN(W1616))),1)*1,""))</f>
        <v>304000</v>
      </c>
      <c r="Y1616" s="7">
        <f t="shared" ca="1" si="601"/>
        <v>304000</v>
      </c>
      <c r="Z1616" s="7">
        <f t="shared" ca="1" si="613"/>
        <v>58000</v>
      </c>
      <c r="AA1616" s="7">
        <f t="shared" ca="1" si="614"/>
        <v>23.577235772357724</v>
      </c>
      <c r="AC1616" s="20" t="s">
        <v>3517</v>
      </c>
      <c r="AD1616" s="11" t="s">
        <v>141</v>
      </c>
      <c r="AE1616" s="6" t="str" cm="1">
        <f t="array" aca="1" ref="AE1616" ca="1">_xlfn.TEXTJOIN("",TRUE,IFERROR(MID(AD1616,ROW(INDIRECT("1:"&amp;LEN(AD1616))),1)*1,""))</f>
        <v>499000</v>
      </c>
      <c r="AF1616" s="7">
        <f t="shared" ca="1" si="602"/>
        <v>499000</v>
      </c>
      <c r="AG1616" s="7">
        <f t="shared" ca="1" si="615"/>
        <v>-28000</v>
      </c>
      <c r="AH1616" s="7">
        <f t="shared" ca="1" si="616"/>
        <v>-5.3130929791271342</v>
      </c>
      <c r="AJ1616" s="23" t="s">
        <v>6534</v>
      </c>
      <c r="AK1616" s="2" t="s">
        <v>4855</v>
      </c>
      <c r="AL1616" s="6" t="str" cm="1">
        <f t="array" aca="1" ref="AL1616" ca="1">_xlfn.TEXTJOIN("",TRUE,IFERROR(MID(AK1616,ROW(INDIRECT("1:"&amp;LEN(AK1616))),1)*1,""))</f>
        <v>426000</v>
      </c>
      <c r="AM1616" s="7">
        <f t="shared" ca="1" si="603"/>
        <v>426000</v>
      </c>
      <c r="AN1616" s="7">
        <f t="shared" ca="1" si="617"/>
        <v>-654000</v>
      </c>
      <c r="AO1616" s="7">
        <f t="shared" ca="1" si="618"/>
        <v>-60.555555555555557</v>
      </c>
      <c r="AQ1616" s="20" t="s">
        <v>5516</v>
      </c>
      <c r="AR1616" s="11" t="s">
        <v>6535</v>
      </c>
      <c r="AS1616" s="6" t="str" cm="1">
        <f t="array" aca="1" ref="AS1616" ca="1">_xlfn.TEXTJOIN("",TRUE,IFERROR(MID(AR1616,ROW(INDIRECT("1:"&amp;LEN(AR1616))),1)*1,""))</f>
        <v>1700000</v>
      </c>
      <c r="AT1616" s="7">
        <f t="shared" ca="1" si="604"/>
        <v>1700000</v>
      </c>
      <c r="AU1616" s="7">
        <f t="shared" ca="1" si="619"/>
        <v>360000</v>
      </c>
      <c r="AV1616" s="7">
        <f t="shared" ca="1" si="620"/>
        <v>26.865671641791053</v>
      </c>
      <c r="AX1616" s="8" t="s">
        <v>3517</v>
      </c>
      <c r="AY1616" s="7" t="s">
        <v>5188</v>
      </c>
      <c r="AZ1616" s="9" t="str" cm="1">
        <f t="array" aca="1" ref="AZ1616" ca="1">_xlfn.TEXTJOIN("",TRUE,IFERROR(MID(AY1616,ROW(INDIRECT("1:"&amp;LEN(AY1616))),1)*1,""))</f>
        <v>1210000</v>
      </c>
      <c r="BA1616" s="7">
        <f t="shared" ca="1" si="621"/>
        <v>1210000</v>
      </c>
      <c r="BB1616" s="7">
        <v>259000</v>
      </c>
      <c r="BC1616" s="7">
        <f t="shared" ca="1" si="622"/>
        <v>27.234490010515259</v>
      </c>
    </row>
    <row r="1617" spans="1:55">
      <c r="A1617" s="7" t="s">
        <v>3523</v>
      </c>
      <c r="B1617" s="7" t="s">
        <v>4820</v>
      </c>
      <c r="C1617" s="9" t="str" cm="1">
        <f t="array" aca="1" ref="C1617" ca="1">_xlfn.TEXTJOIN("",TRUE,IFERROR(MID(B1617,ROW(INDIRECT("1:"&amp;LEN(B1617))),1)*1,""))</f>
        <v>3690</v>
      </c>
      <c r="D1617" s="17">
        <f t="shared" ca="1" si="605"/>
        <v>3690</v>
      </c>
      <c r="E1617" s="7">
        <f t="shared" ca="1" si="606"/>
        <v>-4770</v>
      </c>
      <c r="F1617" s="7">
        <f t="shared" ca="1" si="607"/>
        <v>-56.38297872340425</v>
      </c>
      <c r="H1617" s="10" t="s">
        <v>3523</v>
      </c>
      <c r="I1617" s="11" t="s">
        <v>5358</v>
      </c>
      <c r="J1617" s="6" t="str" cm="1">
        <f t="array" aca="1" ref="J1617" ca="1">_xlfn.TEXTJOIN("",TRUE,IFERROR(MID(I1617,ROW(INDIRECT("1:"&amp;LEN(I1617))),1)*1,""))</f>
        <v>9090</v>
      </c>
      <c r="K1617" s="16">
        <f t="shared" ca="1" si="600"/>
        <v>9090</v>
      </c>
      <c r="L1617" s="7">
        <f t="shared" ca="1" si="608"/>
        <v>-18810</v>
      </c>
      <c r="M1617" s="7">
        <f t="shared" ca="1" si="609"/>
        <v>-67.41935483870968</v>
      </c>
      <c r="O1617" s="10" t="s">
        <v>3523</v>
      </c>
      <c r="P1617" s="11" t="s">
        <v>4936</v>
      </c>
      <c r="Q1617" s="6" t="str" cm="1">
        <f t="array" aca="1" ref="Q1617" ca="1">_xlfn.TEXTJOIN("",TRUE,IFERROR(MID(P1617,ROW(INDIRECT("1:"&amp;LEN(P1617))),1)*1,""))</f>
        <v>16700</v>
      </c>
      <c r="R1617" s="7">
        <f t="shared" ca="1" si="610"/>
        <v>16700</v>
      </c>
      <c r="S1617" s="7">
        <f t="shared" ca="1" si="611"/>
        <v>-26400</v>
      </c>
      <c r="T1617" s="7">
        <f t="shared" ca="1" si="612"/>
        <v>-61.252900232018561</v>
      </c>
      <c r="V1617" s="10" t="s">
        <v>3523</v>
      </c>
      <c r="W1617" s="11" t="s">
        <v>393</v>
      </c>
      <c r="X1617" s="6" t="str" cm="1">
        <f t="array" aca="1" ref="X1617" ca="1">_xlfn.TEXTJOIN("",TRUE,IFERROR(MID(W1617,ROW(INDIRECT("1:"&amp;LEN(W1617))),1)*1,""))</f>
        <v>306000</v>
      </c>
      <c r="Y1617" s="7">
        <f t="shared" ca="1" si="601"/>
        <v>306000</v>
      </c>
      <c r="Z1617" s="7">
        <f t="shared" ca="1" si="613"/>
        <v>60000</v>
      </c>
      <c r="AA1617" s="7">
        <f t="shared" ca="1" si="614"/>
        <v>24.390243902439025</v>
      </c>
      <c r="AC1617" s="20" t="s">
        <v>3523</v>
      </c>
      <c r="AD1617" s="11" t="s">
        <v>2586</v>
      </c>
      <c r="AE1617" s="6" t="str" cm="1">
        <f t="array" aca="1" ref="AE1617" ca="1">_xlfn.TEXTJOIN("",TRUE,IFERROR(MID(AD1617,ROW(INDIRECT("1:"&amp;LEN(AD1617))),1)*1,""))</f>
        <v>495000</v>
      </c>
      <c r="AF1617" s="7">
        <f t="shared" ca="1" si="602"/>
        <v>495000</v>
      </c>
      <c r="AG1617" s="7">
        <f t="shared" ca="1" si="615"/>
        <v>-32000</v>
      </c>
      <c r="AH1617" s="7">
        <f t="shared" ca="1" si="616"/>
        <v>-6.0721062618595738</v>
      </c>
      <c r="AJ1617" s="23" t="s">
        <v>6536</v>
      </c>
      <c r="AK1617" s="2" t="s">
        <v>1025</v>
      </c>
      <c r="AL1617" s="6" t="str" cm="1">
        <f t="array" aca="1" ref="AL1617" ca="1">_xlfn.TEXTJOIN("",TRUE,IFERROR(MID(AK1617,ROW(INDIRECT("1:"&amp;LEN(AK1617))),1)*1,""))</f>
        <v>425000</v>
      </c>
      <c r="AM1617" s="7">
        <f t="shared" ca="1" si="603"/>
        <v>425000</v>
      </c>
      <c r="AN1617" s="7">
        <f t="shared" ca="1" si="617"/>
        <v>-655000</v>
      </c>
      <c r="AO1617" s="7">
        <f t="shared" ca="1" si="618"/>
        <v>-60.648148148148145</v>
      </c>
      <c r="AQ1617" s="20" t="s">
        <v>5518</v>
      </c>
      <c r="AR1617" s="11" t="s">
        <v>6537</v>
      </c>
      <c r="AS1617" s="6" t="str" cm="1">
        <f t="array" aca="1" ref="AS1617" ca="1">_xlfn.TEXTJOIN("",TRUE,IFERROR(MID(AR1617,ROW(INDIRECT("1:"&amp;LEN(AR1617))),1)*1,""))</f>
        <v>1720000</v>
      </c>
      <c r="AT1617" s="7">
        <f t="shared" ca="1" si="604"/>
        <v>1720000</v>
      </c>
      <c r="AU1617" s="7">
        <f t="shared" ca="1" si="619"/>
        <v>380000</v>
      </c>
      <c r="AV1617" s="7">
        <f t="shared" ca="1" si="620"/>
        <v>28.358208955223887</v>
      </c>
      <c r="AX1617" s="8" t="s">
        <v>3523</v>
      </c>
      <c r="AY1617" s="7" t="s">
        <v>3593</v>
      </c>
      <c r="AZ1617" s="9" t="str" cm="1">
        <f t="array" aca="1" ref="AZ1617" ca="1">_xlfn.TEXTJOIN("",TRUE,IFERROR(MID(AY1617,ROW(INDIRECT("1:"&amp;LEN(AY1617))),1)*1,""))</f>
        <v>1200000</v>
      </c>
      <c r="BA1617" s="7">
        <f t="shared" ca="1" si="621"/>
        <v>1200000</v>
      </c>
      <c r="BB1617" s="7">
        <v>249000</v>
      </c>
      <c r="BC1617" s="7">
        <f t="shared" ca="1" si="622"/>
        <v>26.18296529968454</v>
      </c>
    </row>
    <row r="1618" spans="1:55">
      <c r="A1618" s="7" t="s">
        <v>3529</v>
      </c>
      <c r="B1618" s="7" t="s">
        <v>2161</v>
      </c>
      <c r="C1618" s="9" t="str" cm="1">
        <f t="array" aca="1" ref="C1618" ca="1">_xlfn.TEXTJOIN("",TRUE,IFERROR(MID(B1618,ROW(INDIRECT("1:"&amp;LEN(B1618))),1)*1,""))</f>
        <v>3430</v>
      </c>
      <c r="D1618" s="17">
        <f t="shared" ca="1" si="605"/>
        <v>3430</v>
      </c>
      <c r="E1618" s="7">
        <f t="shared" ca="1" si="606"/>
        <v>-5030</v>
      </c>
      <c r="F1618" s="7">
        <f t="shared" ca="1" si="607"/>
        <v>-59.456264775413715</v>
      </c>
      <c r="H1618" s="10" t="s">
        <v>3529</v>
      </c>
      <c r="I1618" s="11" t="s">
        <v>3866</v>
      </c>
      <c r="J1618" s="6" t="str" cm="1">
        <f t="array" aca="1" ref="J1618" ca="1">_xlfn.TEXTJOIN("",TRUE,IFERROR(MID(I1618,ROW(INDIRECT("1:"&amp;LEN(I1618))),1)*1,""))</f>
        <v>7680</v>
      </c>
      <c r="K1618" s="16">
        <f t="shared" ca="1" si="600"/>
        <v>7680</v>
      </c>
      <c r="L1618" s="7">
        <f t="shared" ca="1" si="608"/>
        <v>-20220</v>
      </c>
      <c r="M1618" s="7">
        <f t="shared" ca="1" si="609"/>
        <v>-72.473118279569889</v>
      </c>
      <c r="O1618" s="10" t="s">
        <v>3529</v>
      </c>
      <c r="P1618" s="11" t="s">
        <v>1401</v>
      </c>
      <c r="Q1618" s="6" t="str" cm="1">
        <f t="array" aca="1" ref="Q1618" ca="1">_xlfn.TEXTJOIN("",TRUE,IFERROR(MID(P1618,ROW(INDIRECT("1:"&amp;LEN(P1618))),1)*1,""))</f>
        <v>16100</v>
      </c>
      <c r="R1618" s="7">
        <f t="shared" ca="1" si="610"/>
        <v>16100</v>
      </c>
      <c r="S1618" s="7">
        <f t="shared" ca="1" si="611"/>
        <v>-27000</v>
      </c>
      <c r="T1618" s="7">
        <f t="shared" ca="1" si="612"/>
        <v>-62.645011600928072</v>
      </c>
      <c r="V1618" s="10" t="s">
        <v>3529</v>
      </c>
      <c r="W1618" s="11" t="s">
        <v>393</v>
      </c>
      <c r="X1618" s="6" t="str" cm="1">
        <f t="array" aca="1" ref="X1618" ca="1">_xlfn.TEXTJOIN("",TRUE,IFERROR(MID(W1618,ROW(INDIRECT("1:"&amp;LEN(W1618))),1)*1,""))</f>
        <v>306000</v>
      </c>
      <c r="Y1618" s="7">
        <f t="shared" ca="1" si="601"/>
        <v>306000</v>
      </c>
      <c r="Z1618" s="7">
        <f t="shared" ca="1" si="613"/>
        <v>60000</v>
      </c>
      <c r="AA1618" s="7">
        <f t="shared" ca="1" si="614"/>
        <v>24.390243902439025</v>
      </c>
      <c r="AC1618" s="20" t="s">
        <v>3529</v>
      </c>
      <c r="AD1618" s="11" t="s">
        <v>598</v>
      </c>
      <c r="AE1618" s="6" t="str" cm="1">
        <f t="array" aca="1" ref="AE1618" ca="1">_xlfn.TEXTJOIN("",TRUE,IFERROR(MID(AD1618,ROW(INDIRECT("1:"&amp;LEN(AD1618))),1)*1,""))</f>
        <v>491000</v>
      </c>
      <c r="AF1618" s="7">
        <f t="shared" ca="1" si="602"/>
        <v>491000</v>
      </c>
      <c r="AG1618" s="7">
        <f t="shared" ca="1" si="615"/>
        <v>-36000</v>
      </c>
      <c r="AH1618" s="7">
        <f t="shared" ca="1" si="616"/>
        <v>-6.8311195445920418</v>
      </c>
      <c r="AJ1618" s="23" t="s">
        <v>6538</v>
      </c>
      <c r="AK1618" s="2" t="s">
        <v>1073</v>
      </c>
      <c r="AL1618" s="6" t="str" cm="1">
        <f t="array" aca="1" ref="AL1618" ca="1">_xlfn.TEXTJOIN("",TRUE,IFERROR(MID(AK1618,ROW(INDIRECT("1:"&amp;LEN(AK1618))),1)*1,""))</f>
        <v>427000</v>
      </c>
      <c r="AM1618" s="7">
        <f t="shared" ca="1" si="603"/>
        <v>427000</v>
      </c>
      <c r="AN1618" s="7">
        <f t="shared" ca="1" si="617"/>
        <v>-653000</v>
      </c>
      <c r="AO1618" s="7">
        <f t="shared" ca="1" si="618"/>
        <v>-60.462962962962962</v>
      </c>
      <c r="AQ1618" s="20" t="s">
        <v>5521</v>
      </c>
      <c r="AR1618" s="11" t="s">
        <v>6539</v>
      </c>
      <c r="AS1618" s="6" t="str" cm="1">
        <f t="array" aca="1" ref="AS1618" ca="1">_xlfn.TEXTJOIN("",TRUE,IFERROR(MID(AR1618,ROW(INDIRECT("1:"&amp;LEN(AR1618))),1)*1,""))</f>
        <v>1730000</v>
      </c>
      <c r="AT1618" s="7">
        <f t="shared" ca="1" si="604"/>
        <v>1730000</v>
      </c>
      <c r="AU1618" s="7">
        <f t="shared" ca="1" si="619"/>
        <v>390000</v>
      </c>
      <c r="AV1618" s="7">
        <f t="shared" ca="1" si="620"/>
        <v>29.104477611940297</v>
      </c>
      <c r="AX1618" s="8" t="s">
        <v>3529</v>
      </c>
      <c r="AY1618" s="7" t="s">
        <v>3593</v>
      </c>
      <c r="AZ1618" s="9" t="str" cm="1">
        <f t="array" aca="1" ref="AZ1618" ca="1">_xlfn.TEXTJOIN("",TRUE,IFERROR(MID(AY1618,ROW(INDIRECT("1:"&amp;LEN(AY1618))),1)*1,""))</f>
        <v>1200000</v>
      </c>
      <c r="BA1618" s="7">
        <f t="shared" ca="1" si="621"/>
        <v>1200000</v>
      </c>
      <c r="BB1618" s="7">
        <v>249000</v>
      </c>
      <c r="BC1618" s="7">
        <f t="shared" ca="1" si="622"/>
        <v>26.18296529968454</v>
      </c>
    </row>
    <row r="1619" spans="1:55">
      <c r="A1619" s="7" t="s">
        <v>3537</v>
      </c>
      <c r="B1619" s="7" t="s">
        <v>1880</v>
      </c>
      <c r="C1619" s="9" t="str" cm="1">
        <f t="array" aca="1" ref="C1619" ca="1">_xlfn.TEXTJOIN("",TRUE,IFERROR(MID(B1619,ROW(INDIRECT("1:"&amp;LEN(B1619))),1)*1,""))</f>
        <v>3190</v>
      </c>
      <c r="D1619" s="17">
        <f t="shared" ca="1" si="605"/>
        <v>3190</v>
      </c>
      <c r="E1619" s="7">
        <f t="shared" ca="1" si="606"/>
        <v>-5270</v>
      </c>
      <c r="F1619" s="7">
        <f t="shared" ca="1" si="607"/>
        <v>-62.293144208037823</v>
      </c>
      <c r="H1619" s="10" t="s">
        <v>3537</v>
      </c>
      <c r="I1619" s="11" t="s">
        <v>1538</v>
      </c>
      <c r="J1619" s="6" t="str" cm="1">
        <f t="array" aca="1" ref="J1619" ca="1">_xlfn.TEXTJOIN("",TRUE,IFERROR(MID(I1619,ROW(INDIRECT("1:"&amp;LEN(I1619))),1)*1,""))</f>
        <v>7290</v>
      </c>
      <c r="K1619" s="16">
        <f t="shared" ca="1" si="600"/>
        <v>7290</v>
      </c>
      <c r="L1619" s="7">
        <f t="shared" ca="1" si="608"/>
        <v>-20610</v>
      </c>
      <c r="M1619" s="7">
        <f t="shared" ca="1" si="609"/>
        <v>-73.870967741935488</v>
      </c>
      <c r="O1619" s="10" t="s">
        <v>3537</v>
      </c>
      <c r="P1619" s="11" t="s">
        <v>1659</v>
      </c>
      <c r="Q1619" s="6" t="str" cm="1">
        <f t="array" aca="1" ref="Q1619" ca="1">_xlfn.TEXTJOIN("",TRUE,IFERROR(MID(P1619,ROW(INDIRECT("1:"&amp;LEN(P1619))),1)*1,""))</f>
        <v>14000</v>
      </c>
      <c r="R1619" s="7">
        <f t="shared" ca="1" si="610"/>
        <v>14000</v>
      </c>
      <c r="S1619" s="7">
        <f t="shared" ca="1" si="611"/>
        <v>-29100</v>
      </c>
      <c r="T1619" s="7">
        <f t="shared" ca="1" si="612"/>
        <v>-67.517401392111367</v>
      </c>
      <c r="V1619" s="10" t="s">
        <v>3537</v>
      </c>
      <c r="W1619" s="11" t="s">
        <v>410</v>
      </c>
      <c r="X1619" s="6" t="str" cm="1">
        <f t="array" aca="1" ref="X1619" ca="1">_xlfn.TEXTJOIN("",TRUE,IFERROR(MID(W1619,ROW(INDIRECT("1:"&amp;LEN(W1619))),1)*1,""))</f>
        <v>305000</v>
      </c>
      <c r="Y1619" s="7">
        <f t="shared" ca="1" si="601"/>
        <v>305000</v>
      </c>
      <c r="Z1619" s="7">
        <f t="shared" ca="1" si="613"/>
        <v>59000</v>
      </c>
      <c r="AA1619" s="7">
        <f t="shared" ca="1" si="614"/>
        <v>23.98373983739836</v>
      </c>
      <c r="AC1619" s="20" t="s">
        <v>3537</v>
      </c>
      <c r="AD1619" s="11" t="s">
        <v>3972</v>
      </c>
      <c r="AE1619" s="6" t="str" cm="1">
        <f t="array" aca="1" ref="AE1619" ca="1">_xlfn.TEXTJOIN("",TRUE,IFERROR(MID(AD1619,ROW(INDIRECT("1:"&amp;LEN(AD1619))),1)*1,""))</f>
        <v>493000</v>
      </c>
      <c r="AF1619" s="7">
        <f t="shared" ca="1" si="602"/>
        <v>493000</v>
      </c>
      <c r="AG1619" s="7">
        <f t="shared" ca="1" si="615"/>
        <v>-34000</v>
      </c>
      <c r="AH1619" s="7">
        <f t="shared" ca="1" si="616"/>
        <v>-6.4516129032258078</v>
      </c>
      <c r="AJ1619" s="23" t="s">
        <v>6540</v>
      </c>
      <c r="AK1619" s="2" t="s">
        <v>974</v>
      </c>
      <c r="AL1619" s="6" t="str" cm="1">
        <f t="array" aca="1" ref="AL1619" ca="1">_xlfn.TEXTJOIN("",TRUE,IFERROR(MID(AK1619,ROW(INDIRECT("1:"&amp;LEN(AK1619))),1)*1,""))</f>
        <v>430000</v>
      </c>
      <c r="AM1619" s="7">
        <f t="shared" ca="1" si="603"/>
        <v>430000</v>
      </c>
      <c r="AN1619" s="7">
        <f t="shared" ca="1" si="617"/>
        <v>-650000</v>
      </c>
      <c r="AO1619" s="7">
        <f t="shared" ca="1" si="618"/>
        <v>-60.185185185185183</v>
      </c>
      <c r="AQ1619" s="20" t="s">
        <v>5523</v>
      </c>
      <c r="AR1619" s="11" t="s">
        <v>6537</v>
      </c>
      <c r="AS1619" s="6" t="str" cm="1">
        <f t="array" aca="1" ref="AS1619" ca="1">_xlfn.TEXTJOIN("",TRUE,IFERROR(MID(AR1619,ROW(INDIRECT("1:"&amp;LEN(AR1619))),1)*1,""))</f>
        <v>1720000</v>
      </c>
      <c r="AT1619" s="7">
        <f t="shared" ca="1" si="604"/>
        <v>1720000</v>
      </c>
      <c r="AU1619" s="7">
        <f t="shared" ca="1" si="619"/>
        <v>380000</v>
      </c>
      <c r="AV1619" s="7">
        <f t="shared" ca="1" si="620"/>
        <v>28.358208955223887</v>
      </c>
      <c r="AX1619" s="8" t="s">
        <v>3537</v>
      </c>
      <c r="AY1619" s="7" t="s">
        <v>2345</v>
      </c>
      <c r="AZ1619" s="9" t="str" cm="1">
        <f t="array" aca="1" ref="AZ1619" ca="1">_xlfn.TEXTJOIN("",TRUE,IFERROR(MID(AY1619,ROW(INDIRECT("1:"&amp;LEN(AY1619))),1)*1,""))</f>
        <v>1190000</v>
      </c>
      <c r="BA1619" s="7">
        <f t="shared" ca="1" si="621"/>
        <v>1190000</v>
      </c>
      <c r="BB1619" s="7">
        <v>239000</v>
      </c>
      <c r="BC1619" s="7">
        <f t="shared" ca="1" si="622"/>
        <v>25.131440588853835</v>
      </c>
    </row>
    <row r="1620" spans="1:55">
      <c r="A1620" s="7" t="s">
        <v>3544</v>
      </c>
      <c r="B1620" s="7" t="s">
        <v>466</v>
      </c>
      <c r="C1620" s="9" t="str" cm="1">
        <f t="array" aca="1" ref="C1620" ca="1">_xlfn.TEXTJOIN("",TRUE,IFERROR(MID(B1620,ROW(INDIRECT("1:"&amp;LEN(B1620))),1)*1,""))</f>
        <v>2980</v>
      </c>
      <c r="D1620" s="17">
        <f t="shared" ca="1" si="605"/>
        <v>2980</v>
      </c>
      <c r="E1620" s="7">
        <f t="shared" ca="1" si="606"/>
        <v>-5480</v>
      </c>
      <c r="F1620" s="7">
        <f t="shared" ca="1" si="607"/>
        <v>-64.775413711583923</v>
      </c>
      <c r="H1620" s="10" t="s">
        <v>3544</v>
      </c>
      <c r="I1620" s="11" t="s">
        <v>4417</v>
      </c>
      <c r="J1620" s="6" t="str" cm="1">
        <f t="array" aca="1" ref="J1620" ca="1">_xlfn.TEXTJOIN("",TRUE,IFERROR(MID(I1620,ROW(INDIRECT("1:"&amp;LEN(I1620))),1)*1,""))</f>
        <v>7400</v>
      </c>
      <c r="K1620" s="16">
        <f t="shared" ca="1" si="600"/>
        <v>7400</v>
      </c>
      <c r="L1620" s="7">
        <f t="shared" ca="1" si="608"/>
        <v>-20500</v>
      </c>
      <c r="M1620" s="7">
        <f t="shared" ca="1" si="609"/>
        <v>-73.476702508960571</v>
      </c>
      <c r="O1620" s="10" t="s">
        <v>3544</v>
      </c>
      <c r="P1620" s="11" t="s">
        <v>1582</v>
      </c>
      <c r="Q1620" s="6" t="str" cm="1">
        <f t="array" aca="1" ref="Q1620" ca="1">_xlfn.TEXTJOIN("",TRUE,IFERROR(MID(P1620,ROW(INDIRECT("1:"&amp;LEN(P1620))),1)*1,""))</f>
        <v>13700</v>
      </c>
      <c r="R1620" s="7">
        <f t="shared" ca="1" si="610"/>
        <v>13700</v>
      </c>
      <c r="S1620" s="7">
        <f t="shared" ca="1" si="611"/>
        <v>-29400</v>
      </c>
      <c r="T1620" s="7">
        <f t="shared" ca="1" si="612"/>
        <v>-68.213457076566129</v>
      </c>
      <c r="V1620" s="10" t="s">
        <v>3544</v>
      </c>
      <c r="W1620" s="11" t="s">
        <v>402</v>
      </c>
      <c r="X1620" s="6" t="str" cm="1">
        <f t="array" aca="1" ref="X1620" ca="1">_xlfn.TEXTJOIN("",TRUE,IFERROR(MID(W1620,ROW(INDIRECT("1:"&amp;LEN(W1620))),1)*1,""))</f>
        <v>302000</v>
      </c>
      <c r="Y1620" s="7">
        <f t="shared" ca="1" si="601"/>
        <v>302000</v>
      </c>
      <c r="Z1620" s="7">
        <f t="shared" ca="1" si="613"/>
        <v>56000</v>
      </c>
      <c r="AA1620" s="7">
        <f t="shared" ca="1" si="614"/>
        <v>22.76422764227641</v>
      </c>
      <c r="AC1620" s="20" t="s">
        <v>3544</v>
      </c>
      <c r="AD1620" s="11" t="s">
        <v>825</v>
      </c>
      <c r="AE1620" s="6" t="str" cm="1">
        <f t="array" aca="1" ref="AE1620" ca="1">_xlfn.TEXTJOIN("",TRUE,IFERROR(MID(AD1620,ROW(INDIRECT("1:"&amp;LEN(AD1620))),1)*1,""))</f>
        <v>490000</v>
      </c>
      <c r="AF1620" s="7">
        <f t="shared" ca="1" si="602"/>
        <v>490000</v>
      </c>
      <c r="AG1620" s="7">
        <f t="shared" ca="1" si="615"/>
        <v>-37000</v>
      </c>
      <c r="AH1620" s="7">
        <f t="shared" ca="1" si="616"/>
        <v>-7.0208728652751375</v>
      </c>
      <c r="AJ1620" s="23" t="s">
        <v>6541</v>
      </c>
      <c r="AK1620" s="2" t="s">
        <v>1287</v>
      </c>
      <c r="AL1620" s="6" t="str" cm="1">
        <f t="array" aca="1" ref="AL1620" ca="1">_xlfn.TEXTJOIN("",TRUE,IFERROR(MID(AK1620,ROW(INDIRECT("1:"&amp;LEN(AK1620))),1)*1,""))</f>
        <v>418000</v>
      </c>
      <c r="AM1620" s="7">
        <f t="shared" ca="1" si="603"/>
        <v>418000</v>
      </c>
      <c r="AN1620" s="7">
        <f t="shared" ca="1" si="617"/>
        <v>-662000</v>
      </c>
      <c r="AO1620" s="7">
        <f t="shared" ca="1" si="618"/>
        <v>-61.296296296296298</v>
      </c>
      <c r="AQ1620" s="20" t="s">
        <v>5526</v>
      </c>
      <c r="AR1620" s="11" t="s">
        <v>6537</v>
      </c>
      <c r="AS1620" s="6" t="str" cm="1">
        <f t="array" aca="1" ref="AS1620" ca="1">_xlfn.TEXTJOIN("",TRUE,IFERROR(MID(AR1620,ROW(INDIRECT("1:"&amp;LEN(AR1620))),1)*1,""))</f>
        <v>1720000</v>
      </c>
      <c r="AT1620" s="7">
        <f t="shared" ca="1" si="604"/>
        <v>1720000</v>
      </c>
      <c r="AU1620" s="7">
        <f t="shared" ca="1" si="619"/>
        <v>380000</v>
      </c>
      <c r="AV1620" s="7">
        <f t="shared" ca="1" si="620"/>
        <v>28.358208955223887</v>
      </c>
      <c r="AX1620" s="8" t="s">
        <v>3544</v>
      </c>
      <c r="AY1620" s="7" t="s">
        <v>2345</v>
      </c>
      <c r="AZ1620" s="9" t="str" cm="1">
        <f t="array" aca="1" ref="AZ1620" ca="1">_xlfn.TEXTJOIN("",TRUE,IFERROR(MID(AY1620,ROW(INDIRECT("1:"&amp;LEN(AY1620))),1)*1,""))</f>
        <v>1190000</v>
      </c>
      <c r="BA1620" s="7">
        <f t="shared" ca="1" si="621"/>
        <v>1190000</v>
      </c>
      <c r="BB1620" s="7">
        <v>239000</v>
      </c>
      <c r="BC1620" s="7">
        <f t="shared" ca="1" si="622"/>
        <v>25.131440588853835</v>
      </c>
    </row>
    <row r="1621" spans="1:55">
      <c r="A1621" s="7" t="s">
        <v>3551</v>
      </c>
      <c r="B1621" s="7" t="s">
        <v>2295</v>
      </c>
      <c r="C1621" s="9" t="str" cm="1">
        <f t="array" aca="1" ref="C1621" ca="1">_xlfn.TEXTJOIN("",TRUE,IFERROR(MID(B1621,ROW(INDIRECT("1:"&amp;LEN(B1621))),1)*1,""))</f>
        <v>2770</v>
      </c>
      <c r="D1621" s="17">
        <f t="shared" ca="1" si="605"/>
        <v>2770</v>
      </c>
      <c r="E1621" s="7">
        <f t="shared" ca="1" si="606"/>
        <v>-5690</v>
      </c>
      <c r="F1621" s="7">
        <f t="shared" ca="1" si="607"/>
        <v>-67.257683215130029</v>
      </c>
      <c r="H1621" s="10" t="s">
        <v>3551</v>
      </c>
      <c r="I1621" s="11" t="s">
        <v>4420</v>
      </c>
      <c r="J1621" s="6" t="str" cm="1">
        <f t="array" aca="1" ref="J1621" ca="1">_xlfn.TEXTJOIN("",TRUE,IFERROR(MID(I1621,ROW(INDIRECT("1:"&amp;LEN(I1621))),1)*1,""))</f>
        <v>6440</v>
      </c>
      <c r="K1621" s="16">
        <f t="shared" ca="1" si="600"/>
        <v>6440</v>
      </c>
      <c r="L1621" s="7">
        <f t="shared" ca="1" si="608"/>
        <v>-21460</v>
      </c>
      <c r="M1621" s="7">
        <f t="shared" ca="1" si="609"/>
        <v>-76.917562724014346</v>
      </c>
      <c r="O1621" s="10" t="s">
        <v>3551</v>
      </c>
      <c r="P1621" s="11" t="s">
        <v>1434</v>
      </c>
      <c r="Q1621" s="6" t="str" cm="1">
        <f t="array" aca="1" ref="Q1621" ca="1">_xlfn.TEXTJOIN("",TRUE,IFERROR(MID(P1621,ROW(INDIRECT("1:"&amp;LEN(P1621))),1)*1,""))</f>
        <v>12800</v>
      </c>
      <c r="R1621" s="7">
        <f t="shared" ca="1" si="610"/>
        <v>12800</v>
      </c>
      <c r="S1621" s="7">
        <f t="shared" ca="1" si="611"/>
        <v>-30300</v>
      </c>
      <c r="T1621" s="7">
        <f t="shared" ca="1" si="612"/>
        <v>-70.301624129930389</v>
      </c>
      <c r="V1621" s="10" t="s">
        <v>3551</v>
      </c>
      <c r="W1621" s="11" t="s">
        <v>472</v>
      </c>
      <c r="X1621" s="6" t="str" cm="1">
        <f t="array" aca="1" ref="X1621" ca="1">_xlfn.TEXTJOIN("",TRUE,IFERROR(MID(W1621,ROW(INDIRECT("1:"&amp;LEN(W1621))),1)*1,""))</f>
        <v>298000</v>
      </c>
      <c r="Y1621" s="7">
        <f t="shared" ca="1" si="601"/>
        <v>298000</v>
      </c>
      <c r="Z1621" s="7">
        <f t="shared" ca="1" si="613"/>
        <v>52000</v>
      </c>
      <c r="AA1621" s="7">
        <f t="shared" ca="1" si="614"/>
        <v>21.138211382113823</v>
      </c>
      <c r="AC1621" s="20" t="s">
        <v>3551</v>
      </c>
      <c r="AD1621" s="11" t="s">
        <v>1964</v>
      </c>
      <c r="AE1621" s="6" t="str" cm="1">
        <f t="array" aca="1" ref="AE1621" ca="1">_xlfn.TEXTJOIN("",TRUE,IFERROR(MID(AD1621,ROW(INDIRECT("1:"&amp;LEN(AD1621))),1)*1,""))</f>
        <v>482000</v>
      </c>
      <c r="AF1621" s="7">
        <f t="shared" ca="1" si="602"/>
        <v>482000</v>
      </c>
      <c r="AG1621" s="7">
        <f t="shared" ca="1" si="615"/>
        <v>-45000</v>
      </c>
      <c r="AH1621" s="7">
        <f t="shared" ca="1" si="616"/>
        <v>-8.5388994307400452</v>
      </c>
      <c r="AJ1621" s="23" t="s">
        <v>6542</v>
      </c>
      <c r="AK1621" s="2" t="s">
        <v>1608</v>
      </c>
      <c r="AL1621" s="6" t="str" cm="1">
        <f t="array" aca="1" ref="AL1621" ca="1">_xlfn.TEXTJOIN("",TRUE,IFERROR(MID(AK1621,ROW(INDIRECT("1:"&amp;LEN(AK1621))),1)*1,""))</f>
        <v>395000</v>
      </c>
      <c r="AM1621" s="7">
        <f t="shared" ca="1" si="603"/>
        <v>395000</v>
      </c>
      <c r="AN1621" s="7">
        <f t="shared" ca="1" si="617"/>
        <v>-685000</v>
      </c>
      <c r="AO1621" s="7">
        <f t="shared" ca="1" si="618"/>
        <v>-63.425925925925924</v>
      </c>
      <c r="AQ1621" s="20" t="s">
        <v>5530</v>
      </c>
      <c r="AR1621" s="11" t="s">
        <v>6535</v>
      </c>
      <c r="AS1621" s="6" t="str" cm="1">
        <f t="array" aca="1" ref="AS1621" ca="1">_xlfn.TEXTJOIN("",TRUE,IFERROR(MID(AR1621,ROW(INDIRECT("1:"&amp;LEN(AR1621))),1)*1,""))</f>
        <v>1700000</v>
      </c>
      <c r="AT1621" s="7">
        <f t="shared" ca="1" si="604"/>
        <v>1700000</v>
      </c>
      <c r="AU1621" s="7">
        <f t="shared" ca="1" si="619"/>
        <v>360000</v>
      </c>
      <c r="AV1621" s="7">
        <f t="shared" ca="1" si="620"/>
        <v>26.865671641791053</v>
      </c>
      <c r="AX1621" s="8" t="s">
        <v>3551</v>
      </c>
      <c r="AY1621" s="7" t="s">
        <v>1507</v>
      </c>
      <c r="AZ1621" s="9" t="str" cm="1">
        <f t="array" aca="1" ref="AZ1621" ca="1">_xlfn.TEXTJOIN("",TRUE,IFERROR(MID(AY1621,ROW(INDIRECT("1:"&amp;LEN(AY1621))),1)*1,""))</f>
        <v>1180000</v>
      </c>
      <c r="BA1621" s="7">
        <f t="shared" ca="1" si="621"/>
        <v>1180000</v>
      </c>
      <c r="BB1621" s="7">
        <v>229000</v>
      </c>
      <c r="BC1621" s="7">
        <f t="shared" ca="1" si="622"/>
        <v>24.079915878023144</v>
      </c>
    </row>
    <row r="1622" spans="1:55">
      <c r="A1622" s="7" t="s">
        <v>3559</v>
      </c>
      <c r="B1622" s="7" t="s">
        <v>2204</v>
      </c>
      <c r="C1622" s="9" t="str" cm="1">
        <f t="array" aca="1" ref="C1622" ca="1">_xlfn.TEXTJOIN("",TRUE,IFERROR(MID(B1622,ROW(INDIRECT("1:"&amp;LEN(B1622))),1)*1,""))</f>
        <v>2610</v>
      </c>
      <c r="D1622" s="17">
        <f t="shared" ca="1" si="605"/>
        <v>2610</v>
      </c>
      <c r="E1622" s="7">
        <f t="shared" ca="1" si="606"/>
        <v>-5850</v>
      </c>
      <c r="F1622" s="7">
        <f t="shared" ca="1" si="607"/>
        <v>-69.148936170212764</v>
      </c>
      <c r="H1622" s="10" t="s">
        <v>3559</v>
      </c>
      <c r="I1622" s="11" t="s">
        <v>4112</v>
      </c>
      <c r="J1622" s="6" t="str" cm="1">
        <f t="array" aca="1" ref="J1622" ca="1">_xlfn.TEXTJOIN("",TRUE,IFERROR(MID(I1622,ROW(INDIRECT("1:"&amp;LEN(I1622))),1)*1,""))</f>
        <v>6280</v>
      </c>
      <c r="K1622" s="16">
        <f t="shared" ca="1" si="600"/>
        <v>6280</v>
      </c>
      <c r="L1622" s="7">
        <f t="shared" ca="1" si="608"/>
        <v>-21620</v>
      </c>
      <c r="M1622" s="7">
        <f t="shared" ca="1" si="609"/>
        <v>-77.491039426523301</v>
      </c>
      <c r="O1622" s="10" t="s">
        <v>3559</v>
      </c>
      <c r="P1622" s="11" t="s">
        <v>5446</v>
      </c>
      <c r="Q1622" s="6" t="str" cm="1">
        <f t="array" aca="1" ref="Q1622" ca="1">_xlfn.TEXTJOIN("",TRUE,IFERROR(MID(P1622,ROW(INDIRECT("1:"&amp;LEN(P1622))),1)*1,""))</f>
        <v>11600</v>
      </c>
      <c r="R1622" s="7">
        <f t="shared" ca="1" si="610"/>
        <v>11600</v>
      </c>
      <c r="S1622" s="7">
        <f t="shared" ca="1" si="611"/>
        <v>-31500</v>
      </c>
      <c r="T1622" s="7">
        <f t="shared" ca="1" si="612"/>
        <v>-73.085846867749424</v>
      </c>
      <c r="V1622" s="10" t="s">
        <v>3559</v>
      </c>
      <c r="W1622" s="11" t="s">
        <v>479</v>
      </c>
      <c r="X1622" s="6" t="str" cm="1">
        <f t="array" aca="1" ref="X1622" ca="1">_xlfn.TEXTJOIN("",TRUE,IFERROR(MID(W1622,ROW(INDIRECT("1:"&amp;LEN(W1622))),1)*1,""))</f>
        <v>291000</v>
      </c>
      <c r="Y1622" s="7">
        <f t="shared" ca="1" si="601"/>
        <v>291000</v>
      </c>
      <c r="Z1622" s="7">
        <f t="shared" ca="1" si="613"/>
        <v>45000</v>
      </c>
      <c r="AA1622" s="7">
        <f t="shared" ca="1" si="614"/>
        <v>18.292682926829258</v>
      </c>
      <c r="AC1622" s="20" t="s">
        <v>3559</v>
      </c>
      <c r="AD1622" s="11" t="s">
        <v>5440</v>
      </c>
      <c r="AE1622" s="6" t="str" cm="1">
        <f t="array" aca="1" ref="AE1622" ca="1">_xlfn.TEXTJOIN("",TRUE,IFERROR(MID(AD1622,ROW(INDIRECT("1:"&amp;LEN(AD1622))),1)*1,""))</f>
        <v>474000</v>
      </c>
      <c r="AF1622" s="7">
        <f t="shared" ca="1" si="602"/>
        <v>474000</v>
      </c>
      <c r="AG1622" s="7">
        <f t="shared" ca="1" si="615"/>
        <v>-53000</v>
      </c>
      <c r="AH1622" s="7">
        <f t="shared" ca="1" si="616"/>
        <v>-10.056925996204939</v>
      </c>
      <c r="AJ1622" s="23" t="s">
        <v>6543</v>
      </c>
      <c r="AK1622" s="2" t="s">
        <v>1687</v>
      </c>
      <c r="AL1622" s="6" t="str" cm="1">
        <f t="array" aca="1" ref="AL1622" ca="1">_xlfn.TEXTJOIN("",TRUE,IFERROR(MID(AK1622,ROW(INDIRECT("1:"&amp;LEN(AK1622))),1)*1,""))</f>
        <v>384000</v>
      </c>
      <c r="AM1622" s="7">
        <f t="shared" ca="1" si="603"/>
        <v>384000</v>
      </c>
      <c r="AN1622" s="7">
        <f t="shared" ca="1" si="617"/>
        <v>-696000</v>
      </c>
      <c r="AO1622" s="7">
        <f t="shared" ca="1" si="618"/>
        <v>-64.444444444444443</v>
      </c>
      <c r="AQ1622" s="20" t="s">
        <v>5534</v>
      </c>
      <c r="AR1622" s="11" t="s">
        <v>6544</v>
      </c>
      <c r="AS1622" s="6" t="str" cm="1">
        <f t="array" aca="1" ref="AS1622" ca="1">_xlfn.TEXTJOIN("",TRUE,IFERROR(MID(AR1622,ROW(INDIRECT("1:"&amp;LEN(AR1622))),1)*1,""))</f>
        <v>1690000</v>
      </c>
      <c r="AT1622" s="7">
        <f t="shared" ca="1" si="604"/>
        <v>1690000</v>
      </c>
      <c r="AU1622" s="7">
        <f t="shared" ca="1" si="619"/>
        <v>350000</v>
      </c>
      <c r="AV1622" s="7">
        <f t="shared" ca="1" si="620"/>
        <v>26.119402985074629</v>
      </c>
      <c r="AX1622" s="8" t="s">
        <v>3559</v>
      </c>
      <c r="AY1622" s="7" t="s">
        <v>1497</v>
      </c>
      <c r="AZ1622" s="9" t="str" cm="1">
        <f t="array" aca="1" ref="AZ1622" ca="1">_xlfn.TEXTJOIN("",TRUE,IFERROR(MID(AY1622,ROW(INDIRECT("1:"&amp;LEN(AY1622))),1)*1,""))</f>
        <v>1170000</v>
      </c>
      <c r="BA1622" s="7">
        <f t="shared" ca="1" si="621"/>
        <v>1170000</v>
      </c>
      <c r="BB1622" s="7">
        <v>219000</v>
      </c>
      <c r="BC1622" s="7">
        <f t="shared" ca="1" si="622"/>
        <v>23.028391167192424</v>
      </c>
    </row>
    <row r="1623" spans="1:55">
      <c r="A1623" s="7" t="s">
        <v>3567</v>
      </c>
      <c r="B1623" s="7" t="s">
        <v>2187</v>
      </c>
      <c r="C1623" s="9" t="str" cm="1">
        <f t="array" aca="1" ref="C1623" ca="1">_xlfn.TEXTJOIN("",TRUE,IFERROR(MID(B1623,ROW(INDIRECT("1:"&amp;LEN(B1623))),1)*1,""))</f>
        <v>2490</v>
      </c>
      <c r="D1623" s="17">
        <f t="shared" ca="1" si="605"/>
        <v>2490</v>
      </c>
      <c r="E1623" s="7">
        <f t="shared" ca="1" si="606"/>
        <v>-5970</v>
      </c>
      <c r="F1623" s="7">
        <f t="shared" ca="1" si="607"/>
        <v>-70.567375886524829</v>
      </c>
      <c r="H1623" s="10" t="s">
        <v>3567</v>
      </c>
      <c r="I1623" s="11" t="s">
        <v>6029</v>
      </c>
      <c r="J1623" s="6" t="str" cm="1">
        <f t="array" aca="1" ref="J1623" ca="1">_xlfn.TEXTJOIN("",TRUE,IFERROR(MID(I1623,ROW(INDIRECT("1:"&amp;LEN(I1623))),1)*1,""))</f>
        <v>5930</v>
      </c>
      <c r="K1623" s="16">
        <f t="shared" ca="1" si="600"/>
        <v>5930</v>
      </c>
      <c r="L1623" s="7">
        <f t="shared" ca="1" si="608"/>
        <v>-21970</v>
      </c>
      <c r="M1623" s="7">
        <f t="shared" ca="1" si="609"/>
        <v>-78.745519713261643</v>
      </c>
      <c r="O1623" s="10" t="s">
        <v>3567</v>
      </c>
      <c r="P1623" s="11" t="s">
        <v>3482</v>
      </c>
      <c r="Q1623" s="6" t="str" cm="1">
        <f t="array" aca="1" ref="Q1623" ca="1">_xlfn.TEXTJOIN("",TRUE,IFERROR(MID(P1623,ROW(INDIRECT("1:"&amp;LEN(P1623))),1)*1,""))</f>
        <v>11200</v>
      </c>
      <c r="R1623" s="7">
        <f t="shared" ca="1" si="610"/>
        <v>11200</v>
      </c>
      <c r="S1623" s="7">
        <f t="shared" ca="1" si="611"/>
        <v>-31900</v>
      </c>
      <c r="T1623" s="7">
        <f t="shared" ca="1" si="612"/>
        <v>-74.013921113689094</v>
      </c>
      <c r="V1623" s="10" t="s">
        <v>3567</v>
      </c>
      <c r="W1623" s="11" t="s">
        <v>2720</v>
      </c>
      <c r="X1623" s="6" t="str" cm="1">
        <f t="array" aca="1" ref="X1623" ca="1">_xlfn.TEXTJOIN("",TRUE,IFERROR(MID(W1623,ROW(INDIRECT("1:"&amp;LEN(W1623))),1)*1,""))</f>
        <v>282000</v>
      </c>
      <c r="Y1623" s="7">
        <f t="shared" ca="1" si="601"/>
        <v>282000</v>
      </c>
      <c r="Z1623" s="7">
        <f t="shared" ca="1" si="613"/>
        <v>36000</v>
      </c>
      <c r="AA1623" s="7">
        <f t="shared" ca="1" si="614"/>
        <v>14.634146341463406</v>
      </c>
      <c r="AC1623" s="20" t="s">
        <v>3567</v>
      </c>
      <c r="AD1623" s="11" t="s">
        <v>108</v>
      </c>
      <c r="AE1623" s="6" t="str" cm="1">
        <f t="array" aca="1" ref="AE1623" ca="1">_xlfn.TEXTJOIN("",TRUE,IFERROR(MID(AD1623,ROW(INDIRECT("1:"&amp;LEN(AD1623))),1)*1,""))</f>
        <v>458000</v>
      </c>
      <c r="AF1623" s="7">
        <f t="shared" ca="1" si="602"/>
        <v>458000</v>
      </c>
      <c r="AG1623" s="7">
        <f t="shared" ca="1" si="615"/>
        <v>-69000</v>
      </c>
      <c r="AH1623" s="7">
        <f t="shared" ca="1" si="616"/>
        <v>-13.092979127134726</v>
      </c>
      <c r="AJ1623" s="23" t="s">
        <v>6545</v>
      </c>
      <c r="AK1623" s="2" t="s">
        <v>2391</v>
      </c>
      <c r="AL1623" s="6" t="str" cm="1">
        <f t="array" aca="1" ref="AL1623" ca="1">_xlfn.TEXTJOIN("",TRUE,IFERROR(MID(AK1623,ROW(INDIRECT("1:"&amp;LEN(AK1623))),1)*1,""))</f>
        <v>390000</v>
      </c>
      <c r="AM1623" s="7">
        <f t="shared" ca="1" si="603"/>
        <v>390000</v>
      </c>
      <c r="AN1623" s="7">
        <f t="shared" ca="1" si="617"/>
        <v>-690000</v>
      </c>
      <c r="AO1623" s="7">
        <f t="shared" ca="1" si="618"/>
        <v>-63.888888888888893</v>
      </c>
      <c r="AQ1623" s="20" t="s">
        <v>5538</v>
      </c>
      <c r="AR1623" s="11" t="s">
        <v>6546</v>
      </c>
      <c r="AS1623" s="6" t="str" cm="1">
        <f t="array" aca="1" ref="AS1623" ca="1">_xlfn.TEXTJOIN("",TRUE,IFERROR(MID(AR1623,ROW(INDIRECT("1:"&amp;LEN(AR1623))),1)*1,""))</f>
        <v>1670000</v>
      </c>
      <c r="AT1623" s="7">
        <f t="shared" ca="1" si="604"/>
        <v>1670000</v>
      </c>
      <c r="AU1623" s="7">
        <f t="shared" ca="1" si="619"/>
        <v>330000</v>
      </c>
      <c r="AV1623" s="7">
        <f t="shared" ca="1" si="620"/>
        <v>24.626865671641781</v>
      </c>
      <c r="AX1623" s="8" t="s">
        <v>3567</v>
      </c>
      <c r="AY1623" s="7" t="s">
        <v>1487</v>
      </c>
      <c r="AZ1623" s="9" t="str" cm="1">
        <f t="array" aca="1" ref="AZ1623" ca="1">_xlfn.TEXTJOIN("",TRUE,IFERROR(MID(AY1623,ROW(INDIRECT("1:"&amp;LEN(AY1623))),1)*1,""))</f>
        <v>1160000</v>
      </c>
      <c r="BA1623" s="7">
        <f t="shared" ca="1" si="621"/>
        <v>1160000</v>
      </c>
      <c r="BB1623" s="7">
        <v>209000</v>
      </c>
      <c r="BC1623" s="7">
        <f t="shared" ca="1" si="622"/>
        <v>21.976866456361719</v>
      </c>
    </row>
    <row r="1624" spans="1:55">
      <c r="A1624" s="7" t="s">
        <v>3576</v>
      </c>
      <c r="B1624" s="7" t="s">
        <v>4921</v>
      </c>
      <c r="C1624" s="9" t="str" cm="1">
        <f t="array" aca="1" ref="C1624" ca="1">_xlfn.TEXTJOIN("",TRUE,IFERROR(MID(B1624,ROW(INDIRECT("1:"&amp;LEN(B1624))),1)*1,""))</f>
        <v>2320</v>
      </c>
      <c r="D1624" s="17">
        <f t="shared" ca="1" si="605"/>
        <v>2320</v>
      </c>
      <c r="E1624" s="7">
        <f t="shared" ca="1" si="606"/>
        <v>-6140</v>
      </c>
      <c r="F1624" s="7">
        <f t="shared" ca="1" si="607"/>
        <v>-72.576832151300238</v>
      </c>
      <c r="H1624" s="10" t="s">
        <v>3576</v>
      </c>
      <c r="I1624" s="11" t="s">
        <v>1854</v>
      </c>
      <c r="J1624" s="6" t="str" cm="1">
        <f t="array" aca="1" ref="J1624" ca="1">_xlfn.TEXTJOIN("",TRUE,IFERROR(MID(I1624,ROW(INDIRECT("1:"&amp;LEN(I1624))),1)*1,""))</f>
        <v>5280</v>
      </c>
      <c r="K1624" s="16">
        <f t="shared" ca="1" si="600"/>
        <v>5280</v>
      </c>
      <c r="L1624" s="7">
        <f t="shared" ca="1" si="608"/>
        <v>-22620</v>
      </c>
      <c r="M1624" s="7">
        <f t="shared" ca="1" si="609"/>
        <v>-81.075268817204304</v>
      </c>
      <c r="O1624" s="10" t="s">
        <v>3576</v>
      </c>
      <c r="P1624" s="11" t="s">
        <v>828</v>
      </c>
      <c r="Q1624" s="6" t="str" cm="1">
        <f t="array" aca="1" ref="Q1624" ca="1">_xlfn.TEXTJOIN("",TRUE,IFERROR(MID(P1624,ROW(INDIRECT("1:"&amp;LEN(P1624))),1)*1,""))</f>
        <v>10100</v>
      </c>
      <c r="R1624" s="7">
        <f t="shared" ca="1" si="610"/>
        <v>10100</v>
      </c>
      <c r="S1624" s="7">
        <f t="shared" ca="1" si="611"/>
        <v>-33000</v>
      </c>
      <c r="T1624" s="7">
        <f t="shared" ca="1" si="612"/>
        <v>-76.566125290023194</v>
      </c>
      <c r="V1624" s="10" t="s">
        <v>3576</v>
      </c>
      <c r="W1624" s="11" t="s">
        <v>1261</v>
      </c>
      <c r="X1624" s="6" t="str" cm="1">
        <f t="array" aca="1" ref="X1624" ca="1">_xlfn.TEXTJOIN("",TRUE,IFERROR(MID(W1624,ROW(INDIRECT("1:"&amp;LEN(W1624))),1)*1,""))</f>
        <v>270000</v>
      </c>
      <c r="Y1624" s="7">
        <f t="shared" ca="1" si="601"/>
        <v>270000</v>
      </c>
      <c r="Z1624" s="7">
        <f t="shared" ca="1" si="613"/>
        <v>24000</v>
      </c>
      <c r="AA1624" s="7">
        <f t="shared" ca="1" si="614"/>
        <v>9.7560975609756184</v>
      </c>
      <c r="AC1624" s="20" t="s">
        <v>3576</v>
      </c>
      <c r="AD1624" s="11" t="s">
        <v>1851</v>
      </c>
      <c r="AE1624" s="6" t="str" cm="1">
        <f t="array" aca="1" ref="AE1624" ca="1">_xlfn.TEXTJOIN("",TRUE,IFERROR(MID(AD1624,ROW(INDIRECT("1:"&amp;LEN(AD1624))),1)*1,""))</f>
        <v>441000</v>
      </c>
      <c r="AF1624" s="7">
        <f t="shared" ca="1" si="602"/>
        <v>441000</v>
      </c>
      <c r="AG1624" s="7">
        <f t="shared" ca="1" si="615"/>
        <v>-86000</v>
      </c>
      <c r="AH1624" s="7">
        <f t="shared" ca="1" si="616"/>
        <v>-16.318785578747637</v>
      </c>
      <c r="AJ1624" s="23" t="s">
        <v>6547</v>
      </c>
      <c r="AK1624" s="2" t="s">
        <v>1025</v>
      </c>
      <c r="AL1624" s="6" t="str" cm="1">
        <f t="array" aca="1" ref="AL1624" ca="1">_xlfn.TEXTJOIN("",TRUE,IFERROR(MID(AK1624,ROW(INDIRECT("1:"&amp;LEN(AK1624))),1)*1,""))</f>
        <v>425000</v>
      </c>
      <c r="AM1624" s="7">
        <f t="shared" ca="1" si="603"/>
        <v>425000</v>
      </c>
      <c r="AN1624" s="7">
        <f t="shared" ca="1" si="617"/>
        <v>-655000</v>
      </c>
      <c r="AO1624" s="7">
        <f t="shared" ca="1" si="618"/>
        <v>-60.648148148148145</v>
      </c>
      <c r="AQ1624" s="20" t="s">
        <v>5541</v>
      </c>
      <c r="AR1624" s="11" t="s">
        <v>6531</v>
      </c>
      <c r="AS1624" s="6" t="str" cm="1">
        <f t="array" aca="1" ref="AS1624" ca="1">_xlfn.TEXTJOIN("",TRUE,IFERROR(MID(AR1624,ROW(INDIRECT("1:"&amp;LEN(AR1624))),1)*1,""))</f>
        <v>1650000</v>
      </c>
      <c r="AT1624" s="7">
        <f t="shared" ca="1" si="604"/>
        <v>1650000</v>
      </c>
      <c r="AU1624" s="7">
        <f t="shared" ca="1" si="619"/>
        <v>310000</v>
      </c>
      <c r="AV1624" s="7">
        <f t="shared" ca="1" si="620"/>
        <v>23.134328358208947</v>
      </c>
      <c r="AX1624" s="8" t="s">
        <v>3576</v>
      </c>
      <c r="AY1624" s="7" t="s">
        <v>1472</v>
      </c>
      <c r="AZ1624" s="9" t="str" cm="1">
        <f t="array" aca="1" ref="AZ1624" ca="1">_xlfn.TEXTJOIN("",TRUE,IFERROR(MID(AY1624,ROW(INDIRECT("1:"&amp;LEN(AY1624))),1)*1,""))</f>
        <v>1140000</v>
      </c>
      <c r="BA1624" s="7">
        <f t="shared" ca="1" si="621"/>
        <v>1140000</v>
      </c>
      <c r="BB1624" s="7">
        <v>189000</v>
      </c>
      <c r="BC1624" s="7">
        <f t="shared" ca="1" si="622"/>
        <v>19.873817034700323</v>
      </c>
    </row>
    <row r="1625" spans="1:55">
      <c r="A1625" s="7" t="s">
        <v>3584</v>
      </c>
      <c r="B1625" s="7" t="s">
        <v>2429</v>
      </c>
      <c r="C1625" s="9" t="str" cm="1">
        <f t="array" aca="1" ref="C1625" ca="1">_xlfn.TEXTJOIN("",TRUE,IFERROR(MID(B1625,ROW(INDIRECT("1:"&amp;LEN(B1625))),1)*1,""))</f>
        <v>2190</v>
      </c>
      <c r="D1625" s="17">
        <f t="shared" ca="1" si="605"/>
        <v>2190</v>
      </c>
      <c r="E1625" s="7">
        <f t="shared" ca="1" si="606"/>
        <v>-6270</v>
      </c>
      <c r="F1625" s="7">
        <f t="shared" ca="1" si="607"/>
        <v>-74.113475177304963</v>
      </c>
      <c r="H1625" s="10" t="s">
        <v>3584</v>
      </c>
      <c r="I1625" s="11" t="s">
        <v>6548</v>
      </c>
      <c r="J1625" s="6" t="str" cm="1">
        <f t="array" aca="1" ref="J1625" ca="1">_xlfn.TEXTJOIN("",TRUE,IFERROR(MID(I1625,ROW(INDIRECT("1:"&amp;LEN(I1625))),1)*1,""))</f>
        <v>5410</v>
      </c>
      <c r="K1625" s="16">
        <f t="shared" ca="1" si="600"/>
        <v>5410</v>
      </c>
      <c r="L1625" s="7">
        <f t="shared" ca="1" si="608"/>
        <v>-22490</v>
      </c>
      <c r="M1625" s="7">
        <f t="shared" ca="1" si="609"/>
        <v>-80.609318996415766</v>
      </c>
      <c r="O1625" s="10" t="s">
        <v>3584</v>
      </c>
      <c r="P1625" s="11" t="s">
        <v>6549</v>
      </c>
      <c r="Q1625" s="6" t="str" cm="1">
        <f t="array" aca="1" ref="Q1625" ca="1">_xlfn.TEXTJOIN("",TRUE,IFERROR(MID(P1625,ROW(INDIRECT("1:"&amp;LEN(P1625))),1)*1,""))</f>
        <v>9790</v>
      </c>
      <c r="R1625" s="7">
        <f t="shared" ca="1" si="610"/>
        <v>9790</v>
      </c>
      <c r="S1625" s="7">
        <f t="shared" ca="1" si="611"/>
        <v>-33310</v>
      </c>
      <c r="T1625" s="7">
        <f t="shared" ca="1" si="612"/>
        <v>-77.285382830626446</v>
      </c>
      <c r="V1625" s="10" t="s">
        <v>3584</v>
      </c>
      <c r="W1625" s="11" t="s">
        <v>2120</v>
      </c>
      <c r="X1625" s="6" t="str" cm="1">
        <f t="array" aca="1" ref="X1625" ca="1">_xlfn.TEXTJOIN("",TRUE,IFERROR(MID(W1625,ROW(INDIRECT("1:"&amp;LEN(W1625))),1)*1,""))</f>
        <v>257000</v>
      </c>
      <c r="Y1625" s="7">
        <f t="shared" ca="1" si="601"/>
        <v>257000</v>
      </c>
      <c r="Z1625" s="7">
        <f t="shared" ca="1" si="613"/>
        <v>11000</v>
      </c>
      <c r="AA1625" s="7">
        <f t="shared" ca="1" si="614"/>
        <v>4.4715447154471519</v>
      </c>
      <c r="AC1625" s="20" t="s">
        <v>3584</v>
      </c>
      <c r="AD1625" s="11" t="s">
        <v>1328</v>
      </c>
      <c r="AE1625" s="6" t="str" cm="1">
        <f t="array" aca="1" ref="AE1625" ca="1">_xlfn.TEXTJOIN("",TRUE,IFERROR(MID(AD1625,ROW(INDIRECT("1:"&amp;LEN(AD1625))),1)*1,""))</f>
        <v>423000</v>
      </c>
      <c r="AF1625" s="7">
        <f t="shared" ca="1" si="602"/>
        <v>423000</v>
      </c>
      <c r="AG1625" s="7">
        <f t="shared" ca="1" si="615"/>
        <v>-104000</v>
      </c>
      <c r="AH1625" s="7">
        <f t="shared" ca="1" si="616"/>
        <v>-19.734345351043643</v>
      </c>
      <c r="AJ1625" s="23" t="s">
        <v>6550</v>
      </c>
      <c r="AK1625" s="2" t="s">
        <v>1565</v>
      </c>
      <c r="AL1625" s="6" t="str" cm="1">
        <f t="array" aca="1" ref="AL1625" ca="1">_xlfn.TEXTJOIN("",TRUE,IFERROR(MID(AK1625,ROW(INDIRECT("1:"&amp;LEN(AK1625))),1)*1,""))</f>
        <v>479000</v>
      </c>
      <c r="AM1625" s="7">
        <f t="shared" ca="1" si="603"/>
        <v>479000</v>
      </c>
      <c r="AN1625" s="7">
        <f t="shared" ca="1" si="617"/>
        <v>-601000</v>
      </c>
      <c r="AO1625" s="7">
        <f t="shared" ca="1" si="618"/>
        <v>-55.648148148148145</v>
      </c>
      <c r="AQ1625" s="20" t="s">
        <v>5545</v>
      </c>
      <c r="AR1625" s="11" t="s">
        <v>6551</v>
      </c>
      <c r="AS1625" s="6" t="str" cm="1">
        <f t="array" aca="1" ref="AS1625" ca="1">_xlfn.TEXTJOIN("",TRUE,IFERROR(MID(AR1625,ROW(INDIRECT("1:"&amp;LEN(AR1625))),1)*1,""))</f>
        <v>1620000</v>
      </c>
      <c r="AT1625" s="7">
        <f t="shared" ca="1" si="604"/>
        <v>1620000</v>
      </c>
      <c r="AU1625" s="7">
        <f t="shared" ca="1" si="619"/>
        <v>280000</v>
      </c>
      <c r="AV1625" s="7">
        <f t="shared" ca="1" si="620"/>
        <v>20.895522388059689</v>
      </c>
      <c r="AX1625" s="8" t="s">
        <v>3584</v>
      </c>
      <c r="AY1625" s="7" t="s">
        <v>1550</v>
      </c>
      <c r="AZ1625" s="9" t="str" cm="1">
        <f t="array" aca="1" ref="AZ1625" ca="1">_xlfn.TEXTJOIN("",TRUE,IFERROR(MID(AY1625,ROW(INDIRECT("1:"&amp;LEN(AY1625))),1)*1,""))</f>
        <v>1130000</v>
      </c>
      <c r="BA1625" s="7">
        <f t="shared" ca="1" si="621"/>
        <v>1130000</v>
      </c>
      <c r="BB1625" s="7">
        <v>179000</v>
      </c>
      <c r="BC1625" s="7">
        <f t="shared" ca="1" si="622"/>
        <v>18.822292323869604</v>
      </c>
    </row>
    <row r="1626" spans="1:55">
      <c r="A1626" s="7" t="s">
        <v>3590</v>
      </c>
      <c r="B1626" s="7" t="s">
        <v>2538</v>
      </c>
      <c r="C1626" s="9" t="str" cm="1">
        <f t="array" aca="1" ref="C1626" ca="1">_xlfn.TEXTJOIN("",TRUE,IFERROR(MID(B1626,ROW(INDIRECT("1:"&amp;LEN(B1626))),1)*1,""))</f>
        <v>2110</v>
      </c>
      <c r="D1626" s="17">
        <f t="shared" ca="1" si="605"/>
        <v>2110</v>
      </c>
      <c r="E1626" s="7">
        <f t="shared" ca="1" si="606"/>
        <v>-6350</v>
      </c>
      <c r="F1626" s="7">
        <f t="shared" ca="1" si="607"/>
        <v>-75.05910165484633</v>
      </c>
      <c r="H1626" s="10" t="s">
        <v>3590</v>
      </c>
      <c r="I1626" s="11" t="s">
        <v>3382</v>
      </c>
      <c r="J1626" s="6" t="str" cm="1">
        <f t="array" aca="1" ref="J1626" ca="1">_xlfn.TEXTJOIN("",TRUE,IFERROR(MID(I1626,ROW(INDIRECT("1:"&amp;LEN(I1626))),1)*1,""))</f>
        <v>5060</v>
      </c>
      <c r="K1626" s="16">
        <f t="shared" ca="1" si="600"/>
        <v>5060</v>
      </c>
      <c r="L1626" s="7">
        <f t="shared" ca="1" si="608"/>
        <v>-22840</v>
      </c>
      <c r="M1626" s="7">
        <f t="shared" ca="1" si="609"/>
        <v>-81.863799283154123</v>
      </c>
      <c r="O1626" s="10" t="s">
        <v>3590</v>
      </c>
      <c r="P1626" s="11" t="s">
        <v>6552</v>
      </c>
      <c r="Q1626" s="6" t="str" cm="1">
        <f t="array" aca="1" ref="Q1626" ca="1">_xlfn.TEXTJOIN("",TRUE,IFERROR(MID(P1626,ROW(INDIRECT("1:"&amp;LEN(P1626))),1)*1,""))</f>
        <v>9970</v>
      </c>
      <c r="R1626" s="7">
        <f t="shared" ca="1" si="610"/>
        <v>9970</v>
      </c>
      <c r="S1626" s="7">
        <f t="shared" ca="1" si="611"/>
        <v>-33130</v>
      </c>
      <c r="T1626" s="7">
        <f t="shared" ca="1" si="612"/>
        <v>-76.867749419953597</v>
      </c>
      <c r="V1626" s="10" t="s">
        <v>3590</v>
      </c>
      <c r="W1626" s="11" t="s">
        <v>1669</v>
      </c>
      <c r="X1626" s="6" t="str" cm="1">
        <f t="array" aca="1" ref="X1626" ca="1">_xlfn.TEXTJOIN("",TRUE,IFERROR(MID(W1626,ROW(INDIRECT("1:"&amp;LEN(W1626))),1)*1,""))</f>
        <v>244000</v>
      </c>
      <c r="Y1626" s="7">
        <f t="shared" ca="1" si="601"/>
        <v>244000</v>
      </c>
      <c r="Z1626" s="7">
        <f t="shared" ca="1" si="613"/>
        <v>-2000</v>
      </c>
      <c r="AA1626" s="7">
        <f t="shared" ca="1" si="614"/>
        <v>-0.81300813008130035</v>
      </c>
      <c r="AC1626" s="20" t="s">
        <v>3590</v>
      </c>
      <c r="AD1626" s="11" t="s">
        <v>1318</v>
      </c>
      <c r="AE1626" s="6" t="str" cm="1">
        <f t="array" aca="1" ref="AE1626" ca="1">_xlfn.TEXTJOIN("",TRUE,IFERROR(MID(AD1626,ROW(INDIRECT("1:"&amp;LEN(AD1626))),1)*1,""))</f>
        <v>412000</v>
      </c>
      <c r="AF1626" s="7">
        <f t="shared" ca="1" si="602"/>
        <v>412000</v>
      </c>
      <c r="AG1626" s="7">
        <f t="shared" ca="1" si="615"/>
        <v>-115000</v>
      </c>
      <c r="AH1626" s="7">
        <f t="shared" ca="1" si="616"/>
        <v>-21.821631878557881</v>
      </c>
      <c r="AJ1626" s="23" t="s">
        <v>6553</v>
      </c>
      <c r="AK1626" s="2" t="s">
        <v>3846</v>
      </c>
      <c r="AL1626" s="6" t="str" cm="1">
        <f t="array" aca="1" ref="AL1626" ca="1">_xlfn.TEXTJOIN("",TRUE,IFERROR(MID(AK1626,ROW(INDIRECT("1:"&amp;LEN(AK1626))),1)*1,""))</f>
        <v>512000</v>
      </c>
      <c r="AM1626" s="7">
        <f t="shared" ca="1" si="603"/>
        <v>512000</v>
      </c>
      <c r="AN1626" s="7">
        <f t="shared" ca="1" si="617"/>
        <v>-568000</v>
      </c>
      <c r="AO1626" s="7">
        <f t="shared" ca="1" si="618"/>
        <v>-52.592592592592588</v>
      </c>
      <c r="AQ1626" s="20" t="s">
        <v>5548</v>
      </c>
      <c r="AR1626" s="11" t="s">
        <v>5890</v>
      </c>
      <c r="AS1626" s="6" t="str" cm="1">
        <f t="array" aca="1" ref="AS1626" ca="1">_xlfn.TEXTJOIN("",TRUE,IFERROR(MID(AR1626,ROW(INDIRECT("1:"&amp;LEN(AR1626))),1)*1,""))</f>
        <v>1600000</v>
      </c>
      <c r="AT1626" s="7">
        <f t="shared" ca="1" si="604"/>
        <v>1600000</v>
      </c>
      <c r="AU1626" s="7">
        <f t="shared" ca="1" si="619"/>
        <v>260000</v>
      </c>
      <c r="AV1626" s="7">
        <f t="shared" ca="1" si="620"/>
        <v>19.402985074626855</v>
      </c>
      <c r="AX1626" s="8" t="s">
        <v>3590</v>
      </c>
      <c r="AY1626" s="7" t="s">
        <v>1463</v>
      </c>
      <c r="AZ1626" s="9" t="str" cm="1">
        <f t="array" aca="1" ref="AZ1626" ca="1">_xlfn.TEXTJOIN("",TRUE,IFERROR(MID(AY1626,ROW(INDIRECT("1:"&amp;LEN(AY1626))),1)*1,""))</f>
        <v>1110000</v>
      </c>
      <c r="BA1626" s="7">
        <f t="shared" ca="1" si="621"/>
        <v>1110000</v>
      </c>
      <c r="BB1626" s="7">
        <v>159000</v>
      </c>
      <c r="BC1626" s="7">
        <f t="shared" ca="1" si="622"/>
        <v>16.719242902208208</v>
      </c>
    </row>
    <row r="1627" spans="1:55">
      <c r="A1627" s="7" t="s">
        <v>3598</v>
      </c>
      <c r="B1627" s="7" t="s">
        <v>1932</v>
      </c>
      <c r="C1627" s="9" t="str" cm="1">
        <f t="array" aca="1" ref="C1627" ca="1">_xlfn.TEXTJOIN("",TRUE,IFERROR(MID(B1627,ROW(INDIRECT("1:"&amp;LEN(B1627))),1)*1,""))</f>
        <v>2090</v>
      </c>
      <c r="D1627" s="17">
        <f t="shared" ca="1" si="605"/>
        <v>2090</v>
      </c>
      <c r="E1627" s="7">
        <f t="shared" ca="1" si="606"/>
        <v>-6370</v>
      </c>
      <c r="F1627" s="7">
        <f t="shared" ca="1" si="607"/>
        <v>-75.295508274231679</v>
      </c>
      <c r="H1627" s="10" t="s">
        <v>3598</v>
      </c>
      <c r="I1627" s="11" t="s">
        <v>6554</v>
      </c>
      <c r="J1627" s="6" t="str" cm="1">
        <f t="array" aca="1" ref="J1627" ca="1">_xlfn.TEXTJOIN("",TRUE,IFERROR(MID(I1627,ROW(INDIRECT("1:"&amp;LEN(I1627))),1)*1,""))</f>
        <v>4870</v>
      </c>
      <c r="K1627" s="16">
        <f t="shared" ca="1" si="600"/>
        <v>4870</v>
      </c>
      <c r="L1627" s="7">
        <f t="shared" ca="1" si="608"/>
        <v>-23030</v>
      </c>
      <c r="M1627" s="7">
        <f t="shared" ca="1" si="609"/>
        <v>-82.54480286738351</v>
      </c>
      <c r="O1627" s="10" t="s">
        <v>3598</v>
      </c>
      <c r="P1627" s="11" t="s">
        <v>6555</v>
      </c>
      <c r="Q1627" s="6" t="str" cm="1">
        <f t="array" aca="1" ref="Q1627" ca="1">_xlfn.TEXTJOIN("",TRUE,IFERROR(MID(P1627,ROW(INDIRECT("1:"&amp;LEN(P1627))),1)*1,""))</f>
        <v>9220</v>
      </c>
      <c r="R1627" s="7">
        <f t="shared" ca="1" si="610"/>
        <v>9220</v>
      </c>
      <c r="S1627" s="7">
        <f t="shared" ca="1" si="611"/>
        <v>-33880</v>
      </c>
      <c r="T1627" s="7">
        <f t="shared" ca="1" si="612"/>
        <v>-78.607888631090489</v>
      </c>
      <c r="V1627" s="10" t="s">
        <v>3598</v>
      </c>
      <c r="W1627" s="11" t="s">
        <v>756</v>
      </c>
      <c r="X1627" s="6" t="str" cm="1">
        <f t="array" aca="1" ref="X1627" ca="1">_xlfn.TEXTJOIN("",TRUE,IFERROR(MID(W1627,ROW(INDIRECT("1:"&amp;LEN(W1627))),1)*1,""))</f>
        <v>233000</v>
      </c>
      <c r="Y1627" s="7">
        <f t="shared" ca="1" si="601"/>
        <v>233000</v>
      </c>
      <c r="Z1627" s="7">
        <f t="shared" ca="1" si="613"/>
        <v>-13000</v>
      </c>
      <c r="AA1627" s="7">
        <f t="shared" ca="1" si="614"/>
        <v>-5.2845528455284523</v>
      </c>
      <c r="AC1627" s="20" t="s">
        <v>3598</v>
      </c>
      <c r="AD1627" s="11" t="s">
        <v>6556</v>
      </c>
      <c r="AE1627" s="6" t="str" cm="1">
        <f t="array" aca="1" ref="AE1627" ca="1">_xlfn.TEXTJOIN("",TRUE,IFERROR(MID(AD1627,ROW(INDIRECT("1:"&amp;LEN(AD1627))),1)*1,""))</f>
        <v>392000</v>
      </c>
      <c r="AF1627" s="7">
        <f t="shared" ca="1" si="602"/>
        <v>392000</v>
      </c>
      <c r="AG1627" s="7">
        <f t="shared" ca="1" si="615"/>
        <v>-135000</v>
      </c>
      <c r="AH1627" s="7">
        <f t="shared" ca="1" si="616"/>
        <v>-25.616698292220121</v>
      </c>
      <c r="AJ1627" s="23" t="s">
        <v>6557</v>
      </c>
      <c r="AK1627" s="2" t="s">
        <v>1428</v>
      </c>
      <c r="AL1627" s="6" t="str" cm="1">
        <f t="array" aca="1" ref="AL1627" ca="1">_xlfn.TEXTJOIN("",TRUE,IFERROR(MID(AK1627,ROW(INDIRECT("1:"&amp;LEN(AK1627))),1)*1,""))</f>
        <v>541000</v>
      </c>
      <c r="AM1627" s="7">
        <f t="shared" ca="1" si="603"/>
        <v>541000</v>
      </c>
      <c r="AN1627" s="7">
        <f t="shared" ca="1" si="617"/>
        <v>-539000</v>
      </c>
      <c r="AO1627" s="7">
        <f t="shared" ca="1" si="618"/>
        <v>-49.907407407407412</v>
      </c>
      <c r="AQ1627" s="20" t="s">
        <v>5554</v>
      </c>
      <c r="AR1627" s="11" t="s">
        <v>3532</v>
      </c>
      <c r="AS1627" s="6" t="str" cm="1">
        <f t="array" aca="1" ref="AS1627" ca="1">_xlfn.TEXTJOIN("",TRUE,IFERROR(MID(AR1627,ROW(INDIRECT("1:"&amp;LEN(AR1627))),1)*1,""))</f>
        <v>1580000</v>
      </c>
      <c r="AT1627" s="7">
        <f t="shared" ca="1" si="604"/>
        <v>1580000</v>
      </c>
      <c r="AU1627" s="7">
        <f t="shared" ca="1" si="619"/>
        <v>240000</v>
      </c>
      <c r="AV1627" s="7">
        <f t="shared" ca="1" si="620"/>
        <v>17.910447761194035</v>
      </c>
      <c r="AX1627" s="8" t="s">
        <v>3598</v>
      </c>
      <c r="AY1627" s="7" t="s">
        <v>1560</v>
      </c>
      <c r="AZ1627" s="9" t="str" cm="1">
        <f t="array" aca="1" ref="AZ1627" ca="1">_xlfn.TEXTJOIN("",TRUE,IFERROR(MID(AY1627,ROW(INDIRECT("1:"&amp;LEN(AY1627))),1)*1,""))</f>
        <v>1090000</v>
      </c>
      <c r="BA1627" s="7">
        <f t="shared" ca="1" si="621"/>
        <v>1090000</v>
      </c>
      <c r="BB1627" s="7">
        <v>139000</v>
      </c>
      <c r="BC1627" s="7">
        <f t="shared" ca="1" si="622"/>
        <v>14.616193480546798</v>
      </c>
    </row>
    <row r="1628" spans="1:55">
      <c r="A1628" s="7" t="s">
        <v>3603</v>
      </c>
      <c r="B1628" s="7" t="s">
        <v>2439</v>
      </c>
      <c r="C1628" s="9" t="str" cm="1">
        <f t="array" aca="1" ref="C1628" ca="1">_xlfn.TEXTJOIN("",TRUE,IFERROR(MID(B1628,ROW(INDIRECT("1:"&amp;LEN(B1628))),1)*1,""))</f>
        <v>2210</v>
      </c>
      <c r="D1628" s="17">
        <f t="shared" ca="1" si="605"/>
        <v>2210</v>
      </c>
      <c r="E1628" s="7">
        <f t="shared" ca="1" si="606"/>
        <v>-6250</v>
      </c>
      <c r="F1628" s="7">
        <f t="shared" ca="1" si="607"/>
        <v>-73.877068557919614</v>
      </c>
      <c r="H1628" s="10" t="s">
        <v>3603</v>
      </c>
      <c r="I1628" s="11" t="s">
        <v>4345</v>
      </c>
      <c r="J1628" s="6" t="str" cm="1">
        <f t="array" aca="1" ref="J1628" ca="1">_xlfn.TEXTJOIN("",TRUE,IFERROR(MID(I1628,ROW(INDIRECT("1:"&amp;LEN(I1628))),1)*1,""))</f>
        <v>5650</v>
      </c>
      <c r="K1628" s="16">
        <f t="shared" ca="1" si="600"/>
        <v>5650</v>
      </c>
      <c r="L1628" s="7">
        <f t="shared" ca="1" si="608"/>
        <v>-22250</v>
      </c>
      <c r="M1628" s="7">
        <f t="shared" ca="1" si="609"/>
        <v>-79.749103942652326</v>
      </c>
      <c r="O1628" s="10" t="s">
        <v>3603</v>
      </c>
      <c r="P1628" s="11" t="s">
        <v>1613</v>
      </c>
      <c r="Q1628" s="6" t="str" cm="1">
        <f t="array" aca="1" ref="Q1628" ca="1">_xlfn.TEXTJOIN("",TRUE,IFERROR(MID(P1628,ROW(INDIRECT("1:"&amp;LEN(P1628))),1)*1,""))</f>
        <v>9640</v>
      </c>
      <c r="R1628" s="7">
        <f t="shared" ca="1" si="610"/>
        <v>9640</v>
      </c>
      <c r="S1628" s="7">
        <f t="shared" ca="1" si="611"/>
        <v>-33460</v>
      </c>
      <c r="T1628" s="7">
        <f t="shared" ca="1" si="612"/>
        <v>-77.633410672853827</v>
      </c>
      <c r="V1628" s="10" t="s">
        <v>3603</v>
      </c>
      <c r="W1628" s="11" t="s">
        <v>813</v>
      </c>
      <c r="X1628" s="6" t="str" cm="1">
        <f t="array" aca="1" ref="X1628" ca="1">_xlfn.TEXTJOIN("",TRUE,IFERROR(MID(W1628,ROW(INDIRECT("1:"&amp;LEN(W1628))),1)*1,""))</f>
        <v>224000</v>
      </c>
      <c r="Y1628" s="7">
        <f t="shared" ca="1" si="601"/>
        <v>224000</v>
      </c>
      <c r="Z1628" s="7">
        <f t="shared" ca="1" si="613"/>
        <v>-22000</v>
      </c>
      <c r="AA1628" s="7">
        <f t="shared" ca="1" si="614"/>
        <v>-8.9430894308943181</v>
      </c>
      <c r="AC1628" s="20" t="s">
        <v>3603</v>
      </c>
      <c r="AD1628" s="11" t="s">
        <v>6558</v>
      </c>
      <c r="AE1628" s="6" t="str" cm="1">
        <f t="array" aca="1" ref="AE1628" ca="1">_xlfn.TEXTJOIN("",TRUE,IFERROR(MID(AD1628,ROW(INDIRECT("1:"&amp;LEN(AD1628))),1)*1,""))</f>
        <v>370000</v>
      </c>
      <c r="AF1628" s="7">
        <f t="shared" ca="1" si="602"/>
        <v>370000</v>
      </c>
      <c r="AG1628" s="7">
        <f t="shared" ca="1" si="615"/>
        <v>-157000</v>
      </c>
      <c r="AH1628" s="7">
        <f t="shared" ca="1" si="616"/>
        <v>-29.791271347248582</v>
      </c>
      <c r="AJ1628" s="23" t="s">
        <v>6559</v>
      </c>
      <c r="AK1628" s="2" t="s">
        <v>626</v>
      </c>
      <c r="AL1628" s="6" t="str" cm="1">
        <f t="array" aca="1" ref="AL1628" ca="1">_xlfn.TEXTJOIN("",TRUE,IFERROR(MID(AK1628,ROW(INDIRECT("1:"&amp;LEN(AK1628))),1)*1,""))</f>
        <v>566000</v>
      </c>
      <c r="AM1628" s="7">
        <f t="shared" ca="1" si="603"/>
        <v>566000</v>
      </c>
      <c r="AN1628" s="7">
        <f t="shared" ca="1" si="617"/>
        <v>-514000</v>
      </c>
      <c r="AO1628" s="7">
        <f t="shared" ca="1" si="618"/>
        <v>-47.592592592592595</v>
      </c>
      <c r="AQ1628" s="20" t="s">
        <v>5558</v>
      </c>
      <c r="AR1628" s="11" t="s">
        <v>3532</v>
      </c>
      <c r="AS1628" s="6" t="str" cm="1">
        <f t="array" aca="1" ref="AS1628" ca="1">_xlfn.TEXTJOIN("",TRUE,IFERROR(MID(AR1628,ROW(INDIRECT("1:"&amp;LEN(AR1628))),1)*1,""))</f>
        <v>1580000</v>
      </c>
      <c r="AT1628" s="7">
        <f t="shared" ca="1" si="604"/>
        <v>1580000</v>
      </c>
      <c r="AU1628" s="7">
        <f t="shared" ca="1" si="619"/>
        <v>240000</v>
      </c>
      <c r="AV1628" s="7">
        <f t="shared" ca="1" si="620"/>
        <v>17.910447761194035</v>
      </c>
      <c r="AX1628" s="8" t="s">
        <v>3603</v>
      </c>
      <c r="AY1628" s="7" t="s">
        <v>2278</v>
      </c>
      <c r="AZ1628" s="9" t="str" cm="1">
        <f t="array" aca="1" ref="AZ1628" ca="1">_xlfn.TEXTJOIN("",TRUE,IFERROR(MID(AY1628,ROW(INDIRECT("1:"&amp;LEN(AY1628))),1)*1,""))</f>
        <v>1070000</v>
      </c>
      <c r="BA1628" s="7">
        <f t="shared" ca="1" si="621"/>
        <v>1070000</v>
      </c>
      <c r="BB1628" s="7">
        <v>119000</v>
      </c>
      <c r="BC1628" s="7">
        <f t="shared" ca="1" si="622"/>
        <v>12.513144058885388</v>
      </c>
    </row>
    <row r="1629" spans="1:55">
      <c r="A1629" s="7" t="s">
        <v>3607</v>
      </c>
      <c r="B1629" s="7" t="s">
        <v>1756</v>
      </c>
      <c r="C1629" s="9" t="str" cm="1">
        <f t="array" aca="1" ref="C1629" ca="1">_xlfn.TEXTJOIN("",TRUE,IFERROR(MID(B1629,ROW(INDIRECT("1:"&amp;LEN(B1629))),1)*1,""))</f>
        <v>2370</v>
      </c>
      <c r="D1629" s="17">
        <f t="shared" ca="1" si="605"/>
        <v>2370</v>
      </c>
      <c r="E1629" s="7">
        <f t="shared" ca="1" si="606"/>
        <v>-6090</v>
      </c>
      <c r="F1629" s="7">
        <f t="shared" ca="1" si="607"/>
        <v>-71.98581560283688</v>
      </c>
      <c r="H1629" s="10" t="s">
        <v>3607</v>
      </c>
      <c r="I1629" s="11" t="s">
        <v>1798</v>
      </c>
      <c r="J1629" s="6" t="str" cm="1">
        <f t="array" aca="1" ref="J1629" ca="1">_xlfn.TEXTJOIN("",TRUE,IFERROR(MID(I1629,ROW(INDIRECT("1:"&amp;LEN(I1629))),1)*1,""))</f>
        <v>6340</v>
      </c>
      <c r="K1629" s="16">
        <f t="shared" ca="1" si="600"/>
        <v>6340</v>
      </c>
      <c r="L1629" s="7">
        <f t="shared" ca="1" si="608"/>
        <v>-21560</v>
      </c>
      <c r="M1629" s="7">
        <f t="shared" ca="1" si="609"/>
        <v>-77.275985663082437</v>
      </c>
      <c r="O1629" s="10" t="s">
        <v>3607</v>
      </c>
      <c r="P1629" s="11" t="s">
        <v>907</v>
      </c>
      <c r="Q1629" s="6" t="str" cm="1">
        <f t="array" aca="1" ref="Q1629" ca="1">_xlfn.TEXTJOIN("",TRUE,IFERROR(MID(P1629,ROW(INDIRECT("1:"&amp;LEN(P1629))),1)*1,""))</f>
        <v>10600</v>
      </c>
      <c r="R1629" s="7">
        <f t="shared" ca="1" si="610"/>
        <v>10600</v>
      </c>
      <c r="S1629" s="7">
        <f t="shared" ca="1" si="611"/>
        <v>-32500</v>
      </c>
      <c r="T1629" s="7">
        <f t="shared" ca="1" si="612"/>
        <v>-75.406032482598604</v>
      </c>
      <c r="V1629" s="10" t="s">
        <v>3607</v>
      </c>
      <c r="W1629" s="11" t="s">
        <v>1897</v>
      </c>
      <c r="X1629" s="6" t="str" cm="1">
        <f t="array" aca="1" ref="X1629" ca="1">_xlfn.TEXTJOIN("",TRUE,IFERROR(MID(W1629,ROW(INDIRECT("1:"&amp;LEN(W1629))),1)*1,""))</f>
        <v>223000</v>
      </c>
      <c r="Y1629" s="7">
        <f t="shared" ca="1" si="601"/>
        <v>223000</v>
      </c>
      <c r="Z1629" s="7">
        <f t="shared" ca="1" si="613"/>
        <v>-23000</v>
      </c>
      <c r="AA1629" s="7">
        <f t="shared" ca="1" si="614"/>
        <v>-9.349593495934954</v>
      </c>
      <c r="AC1629" s="20" t="s">
        <v>3607</v>
      </c>
      <c r="AD1629" s="11" t="s">
        <v>6560</v>
      </c>
      <c r="AE1629" s="6" t="str" cm="1">
        <f t="array" aca="1" ref="AE1629" ca="1">_xlfn.TEXTJOIN("",TRUE,IFERROR(MID(AD1629,ROW(INDIRECT("1:"&amp;LEN(AD1629))),1)*1,""))</f>
        <v>350000</v>
      </c>
      <c r="AF1629" s="7">
        <f t="shared" ca="1" si="602"/>
        <v>350000</v>
      </c>
      <c r="AG1629" s="7">
        <f t="shared" ca="1" si="615"/>
        <v>-177000</v>
      </c>
      <c r="AH1629" s="7">
        <f t="shared" ca="1" si="616"/>
        <v>-33.586337760910808</v>
      </c>
      <c r="AJ1629" s="23" t="s">
        <v>6561</v>
      </c>
      <c r="AK1629" s="2" t="s">
        <v>1111</v>
      </c>
      <c r="AL1629" s="6" t="str" cm="1">
        <f t="array" aca="1" ref="AL1629" ca="1">_xlfn.TEXTJOIN("",TRUE,IFERROR(MID(AK1629,ROW(INDIRECT("1:"&amp;LEN(AK1629))),1)*1,""))</f>
        <v>555000</v>
      </c>
      <c r="AM1629" s="7">
        <f t="shared" ca="1" si="603"/>
        <v>555000</v>
      </c>
      <c r="AN1629" s="7">
        <f t="shared" ca="1" si="617"/>
        <v>-525000</v>
      </c>
      <c r="AO1629" s="7">
        <f t="shared" ca="1" si="618"/>
        <v>-48.611111111111114</v>
      </c>
      <c r="AQ1629" s="20" t="s">
        <v>5563</v>
      </c>
      <c r="AR1629" s="11" t="s">
        <v>3494</v>
      </c>
      <c r="AS1629" s="6" t="str" cm="1">
        <f t="array" aca="1" ref="AS1629" ca="1">_xlfn.TEXTJOIN("",TRUE,IFERROR(MID(AR1629,ROW(INDIRECT("1:"&amp;LEN(AR1629))),1)*1,""))</f>
        <v>1570000</v>
      </c>
      <c r="AT1629" s="7">
        <f t="shared" ca="1" si="604"/>
        <v>1570000</v>
      </c>
      <c r="AU1629" s="7">
        <f t="shared" ca="1" si="619"/>
        <v>230000</v>
      </c>
      <c r="AV1629" s="7">
        <f t="shared" ca="1" si="620"/>
        <v>17.164179104477611</v>
      </c>
      <c r="AX1629" s="8" t="s">
        <v>3607</v>
      </c>
      <c r="AY1629" s="7" t="s">
        <v>1447</v>
      </c>
      <c r="AZ1629" s="9" t="str" cm="1">
        <f t="array" aca="1" ref="AZ1629" ca="1">_xlfn.TEXTJOIN("",TRUE,IFERROR(MID(AY1629,ROW(INDIRECT("1:"&amp;LEN(AY1629))),1)*1,""))</f>
        <v>1050000</v>
      </c>
      <c r="BA1629" s="7">
        <f t="shared" ca="1" si="621"/>
        <v>1050000</v>
      </c>
      <c r="BB1629" s="7">
        <v>99000</v>
      </c>
      <c r="BC1629" s="7">
        <f t="shared" ca="1" si="622"/>
        <v>10.410094637223978</v>
      </c>
    </row>
    <row r="1630" spans="1:55">
      <c r="A1630" s="7" t="s">
        <v>3611</v>
      </c>
      <c r="B1630" s="7" t="s">
        <v>2063</v>
      </c>
      <c r="C1630" s="9" t="str" cm="1">
        <f t="array" aca="1" ref="C1630" ca="1">_xlfn.TEXTJOIN("",TRUE,IFERROR(MID(B1630,ROW(INDIRECT("1:"&amp;LEN(B1630))),1)*1,""))</f>
        <v>2620</v>
      </c>
      <c r="D1630" s="17">
        <f t="shared" ca="1" si="605"/>
        <v>2620</v>
      </c>
      <c r="E1630" s="7">
        <f t="shared" ca="1" si="606"/>
        <v>-5840</v>
      </c>
      <c r="F1630" s="7">
        <f t="shared" ca="1" si="607"/>
        <v>-69.030732860520089</v>
      </c>
      <c r="H1630" s="10" t="s">
        <v>3611</v>
      </c>
      <c r="I1630" s="11" t="s">
        <v>5700</v>
      </c>
      <c r="J1630" s="6" t="str" cm="1">
        <f t="array" aca="1" ref="J1630" ca="1">_xlfn.TEXTJOIN("",TRUE,IFERROR(MID(I1630,ROW(INDIRECT("1:"&amp;LEN(I1630))),1)*1,""))</f>
        <v>6590</v>
      </c>
      <c r="K1630" s="16">
        <f t="shared" ca="1" si="600"/>
        <v>6590</v>
      </c>
      <c r="L1630" s="7">
        <f t="shared" ca="1" si="608"/>
        <v>-21310</v>
      </c>
      <c r="M1630" s="7">
        <f t="shared" ca="1" si="609"/>
        <v>-76.379928315412187</v>
      </c>
      <c r="O1630" s="10" t="s">
        <v>3611</v>
      </c>
      <c r="P1630" s="11" t="s">
        <v>948</v>
      </c>
      <c r="Q1630" s="6" t="str" cm="1">
        <f t="array" aca="1" ref="Q1630" ca="1">_xlfn.TEXTJOIN("",TRUE,IFERROR(MID(P1630,ROW(INDIRECT("1:"&amp;LEN(P1630))),1)*1,""))</f>
        <v>10800</v>
      </c>
      <c r="R1630" s="7">
        <f t="shared" ca="1" si="610"/>
        <v>10800</v>
      </c>
      <c r="S1630" s="7">
        <f t="shared" ca="1" si="611"/>
        <v>-32300</v>
      </c>
      <c r="T1630" s="7">
        <f t="shared" ca="1" si="612"/>
        <v>-74.941995359628777</v>
      </c>
      <c r="V1630" s="10" t="s">
        <v>3611</v>
      </c>
      <c r="W1630" s="11" t="s">
        <v>697</v>
      </c>
      <c r="X1630" s="6" t="str" cm="1">
        <f t="array" aca="1" ref="X1630" ca="1">_xlfn.TEXTJOIN("",TRUE,IFERROR(MID(W1630,ROW(INDIRECT("1:"&amp;LEN(W1630))),1)*1,""))</f>
        <v>219000</v>
      </c>
      <c r="Y1630" s="7">
        <f t="shared" ca="1" si="601"/>
        <v>219000</v>
      </c>
      <c r="Z1630" s="7">
        <f t="shared" ca="1" si="613"/>
        <v>-27000</v>
      </c>
      <c r="AA1630" s="7">
        <f t="shared" ca="1" si="614"/>
        <v>-10.975609756097555</v>
      </c>
      <c r="AC1630" s="20" t="s">
        <v>3611</v>
      </c>
      <c r="AD1630" s="11" t="s">
        <v>5553</v>
      </c>
      <c r="AE1630" s="6" t="str" cm="1">
        <f t="array" aca="1" ref="AE1630" ca="1">_xlfn.TEXTJOIN("",TRUE,IFERROR(MID(AD1630,ROW(INDIRECT("1:"&amp;LEN(AD1630))),1)*1,""))</f>
        <v>340000</v>
      </c>
      <c r="AF1630" s="7">
        <f t="shared" ca="1" si="602"/>
        <v>340000</v>
      </c>
      <c r="AG1630" s="7">
        <f t="shared" ca="1" si="615"/>
        <v>-187000</v>
      </c>
      <c r="AH1630" s="7">
        <f t="shared" ca="1" si="616"/>
        <v>-35.483870967741936</v>
      </c>
      <c r="AJ1630" s="23" t="s">
        <v>6562</v>
      </c>
      <c r="AK1630" s="2" t="s">
        <v>3068</v>
      </c>
      <c r="AL1630" s="6" t="str" cm="1">
        <f t="array" aca="1" ref="AL1630" ca="1">_xlfn.TEXTJOIN("",TRUE,IFERROR(MID(AK1630,ROW(INDIRECT("1:"&amp;LEN(AK1630))),1)*1,""))</f>
        <v>504000</v>
      </c>
      <c r="AM1630" s="7">
        <f t="shared" ca="1" si="603"/>
        <v>504000</v>
      </c>
      <c r="AN1630" s="7">
        <f t="shared" ca="1" si="617"/>
        <v>-576000</v>
      </c>
      <c r="AO1630" s="7">
        <f t="shared" ca="1" si="618"/>
        <v>-53.333333333333336</v>
      </c>
      <c r="AQ1630" s="20" t="s">
        <v>5567</v>
      </c>
      <c r="AR1630" s="11" t="s">
        <v>6563</v>
      </c>
      <c r="AS1630" s="6" t="str" cm="1">
        <f t="array" aca="1" ref="AS1630" ca="1">_xlfn.TEXTJOIN("",TRUE,IFERROR(MID(AR1630,ROW(INDIRECT("1:"&amp;LEN(AR1630))),1)*1,""))</f>
        <v>1550000</v>
      </c>
      <c r="AT1630" s="7">
        <f t="shared" ca="1" si="604"/>
        <v>1550000</v>
      </c>
      <c r="AU1630" s="7">
        <f t="shared" ca="1" si="619"/>
        <v>210000</v>
      </c>
      <c r="AV1630" s="7">
        <f t="shared" ca="1" si="620"/>
        <v>15.671641791044763</v>
      </c>
      <c r="AX1630" s="8" t="s">
        <v>3611</v>
      </c>
      <c r="AY1630" s="7" t="s">
        <v>1439</v>
      </c>
      <c r="AZ1630" s="9" t="str" cm="1">
        <f t="array" aca="1" ref="AZ1630" ca="1">_xlfn.TEXTJOIN("",TRUE,IFERROR(MID(AY1630,ROW(INDIRECT("1:"&amp;LEN(AY1630))),1)*1,""))</f>
        <v>1020000</v>
      </c>
      <c r="BA1630" s="7">
        <f t="shared" ca="1" si="621"/>
        <v>1020000</v>
      </c>
      <c r="BB1630" s="7">
        <v>69000</v>
      </c>
      <c r="BC1630" s="7">
        <f t="shared" ca="1" si="622"/>
        <v>7.2555205047318623</v>
      </c>
    </row>
    <row r="1631" spans="1:55">
      <c r="A1631" s="7" t="s">
        <v>3618</v>
      </c>
      <c r="B1631" s="7" t="s">
        <v>4124</v>
      </c>
      <c r="C1631" s="9" t="str" cm="1">
        <f t="array" aca="1" ref="C1631" ca="1">_xlfn.TEXTJOIN("",TRUE,IFERROR(MID(B1631,ROW(INDIRECT("1:"&amp;LEN(B1631))),1)*1,""))</f>
        <v>2800</v>
      </c>
      <c r="D1631" s="17">
        <f t="shared" ca="1" si="605"/>
        <v>2800</v>
      </c>
      <c r="E1631" s="7">
        <f t="shared" ca="1" si="606"/>
        <v>-5660</v>
      </c>
      <c r="F1631" s="7">
        <f t="shared" ca="1" si="607"/>
        <v>-66.903073286052006</v>
      </c>
      <c r="H1631" s="10" t="s">
        <v>3618</v>
      </c>
      <c r="I1631" s="11" t="s">
        <v>6564</v>
      </c>
      <c r="J1631" s="6" t="str" cm="1">
        <f t="array" aca="1" ref="J1631" ca="1">_xlfn.TEXTJOIN("",TRUE,IFERROR(MID(I1631,ROW(INDIRECT("1:"&amp;LEN(I1631))),1)*1,""))</f>
        <v>6800</v>
      </c>
      <c r="K1631" s="16">
        <f t="shared" ca="1" si="600"/>
        <v>6800</v>
      </c>
      <c r="L1631" s="7">
        <f t="shared" ca="1" si="608"/>
        <v>-21100</v>
      </c>
      <c r="M1631" s="7">
        <f t="shared" ca="1" si="609"/>
        <v>-75.627240143369178</v>
      </c>
      <c r="O1631" s="10" t="s">
        <v>3618</v>
      </c>
      <c r="P1631" s="11" t="s">
        <v>837</v>
      </c>
      <c r="Q1631" s="6" t="str" cm="1">
        <f t="array" aca="1" ref="Q1631" ca="1">_xlfn.TEXTJOIN("",TRUE,IFERROR(MID(P1631,ROW(INDIRECT("1:"&amp;LEN(P1631))),1)*1,""))</f>
        <v>11100</v>
      </c>
      <c r="R1631" s="7">
        <f t="shared" ca="1" si="610"/>
        <v>11100</v>
      </c>
      <c r="S1631" s="7">
        <f t="shared" ca="1" si="611"/>
        <v>-32000</v>
      </c>
      <c r="T1631" s="7">
        <f t="shared" ca="1" si="612"/>
        <v>-74.245939675174014</v>
      </c>
      <c r="V1631" s="10" t="s">
        <v>3618</v>
      </c>
      <c r="W1631" s="11" t="s">
        <v>3444</v>
      </c>
      <c r="X1631" s="6" t="str" cm="1">
        <f t="array" aca="1" ref="X1631" ca="1">_xlfn.TEXTJOIN("",TRUE,IFERROR(MID(W1631,ROW(INDIRECT("1:"&amp;LEN(W1631))),1)*1,""))</f>
        <v>179000</v>
      </c>
      <c r="Y1631" s="7">
        <f t="shared" ca="1" si="601"/>
        <v>179000</v>
      </c>
      <c r="Z1631" s="7">
        <f t="shared" ca="1" si="613"/>
        <v>-67000</v>
      </c>
      <c r="AA1631" s="7">
        <f t="shared" ca="1" si="614"/>
        <v>-27.235772357723576</v>
      </c>
      <c r="AC1631" s="20" t="s">
        <v>3618</v>
      </c>
      <c r="AD1631" s="11" t="s">
        <v>6565</v>
      </c>
      <c r="AE1631" s="6" t="str" cm="1">
        <f t="array" aca="1" ref="AE1631" ca="1">_xlfn.TEXTJOIN("",TRUE,IFERROR(MID(AD1631,ROW(INDIRECT("1:"&amp;LEN(AD1631))),1)*1,""))</f>
        <v>333000</v>
      </c>
      <c r="AF1631" s="7">
        <f t="shared" ca="1" si="602"/>
        <v>333000</v>
      </c>
      <c r="AG1631" s="7">
        <f t="shared" ca="1" si="615"/>
        <v>-194000</v>
      </c>
      <c r="AH1631" s="7">
        <f t="shared" ca="1" si="616"/>
        <v>-36.812144212523719</v>
      </c>
      <c r="AJ1631" s="23" t="s">
        <v>6566</v>
      </c>
      <c r="AK1631" s="2" t="s">
        <v>1375</v>
      </c>
      <c r="AL1631" s="6" t="str" cm="1">
        <f t="array" aca="1" ref="AL1631" ca="1">_xlfn.TEXTJOIN("",TRUE,IFERROR(MID(AK1631,ROW(INDIRECT("1:"&amp;LEN(AK1631))),1)*1,""))</f>
        <v>463000</v>
      </c>
      <c r="AM1631" s="7">
        <f t="shared" ca="1" si="603"/>
        <v>463000</v>
      </c>
      <c r="AN1631" s="7">
        <f t="shared" ca="1" si="617"/>
        <v>-617000</v>
      </c>
      <c r="AO1631" s="7">
        <f t="shared" ca="1" si="618"/>
        <v>-57.129629629629633</v>
      </c>
      <c r="AQ1631" s="20" t="s">
        <v>5572</v>
      </c>
      <c r="AR1631" s="11" t="s">
        <v>6563</v>
      </c>
      <c r="AS1631" s="6" t="str" cm="1">
        <f t="array" aca="1" ref="AS1631" ca="1">_xlfn.TEXTJOIN("",TRUE,IFERROR(MID(AR1631,ROW(INDIRECT("1:"&amp;LEN(AR1631))),1)*1,""))</f>
        <v>1550000</v>
      </c>
      <c r="AT1631" s="7">
        <f t="shared" ca="1" si="604"/>
        <v>1550000</v>
      </c>
      <c r="AU1631" s="7">
        <f t="shared" ca="1" si="619"/>
        <v>210000</v>
      </c>
      <c r="AV1631" s="7">
        <f t="shared" ca="1" si="620"/>
        <v>15.671641791044763</v>
      </c>
      <c r="AX1631" s="8" t="s">
        <v>3618</v>
      </c>
      <c r="AY1631" s="7" t="s">
        <v>1699</v>
      </c>
      <c r="AZ1631" s="9" t="str" cm="1">
        <f t="array" aca="1" ref="AZ1631" ca="1">_xlfn.TEXTJOIN("",TRUE,IFERROR(MID(AY1631,ROW(INDIRECT("1:"&amp;LEN(AY1631))),1)*1,""))</f>
        <v>995000</v>
      </c>
      <c r="BA1631" s="7">
        <f t="shared" ca="1" si="621"/>
        <v>995000</v>
      </c>
      <c r="BB1631" s="7">
        <v>44000</v>
      </c>
      <c r="BC1631" s="7">
        <f t="shared" ca="1" si="622"/>
        <v>4.6267087276550996</v>
      </c>
    </row>
    <row r="1632" spans="1:55">
      <c r="A1632" s="7" t="s">
        <v>3624</v>
      </c>
      <c r="B1632" s="7" t="s">
        <v>6567</v>
      </c>
      <c r="C1632" s="9" t="str" cm="1">
        <f t="array" aca="1" ref="C1632" ca="1">_xlfn.TEXTJOIN("",TRUE,IFERROR(MID(B1632,ROW(INDIRECT("1:"&amp;LEN(B1632))),1)*1,""))</f>
        <v>3030</v>
      </c>
      <c r="D1632" s="17">
        <f t="shared" ca="1" si="605"/>
        <v>3030</v>
      </c>
      <c r="E1632" s="7">
        <f t="shared" ca="1" si="606"/>
        <v>-5430</v>
      </c>
      <c r="F1632" s="7">
        <f t="shared" ca="1" si="607"/>
        <v>-64.184397163120565</v>
      </c>
      <c r="H1632" s="10" t="s">
        <v>3624</v>
      </c>
      <c r="I1632" s="11" t="s">
        <v>4383</v>
      </c>
      <c r="J1632" s="6" t="str" cm="1">
        <f t="array" aca="1" ref="J1632" ca="1">_xlfn.TEXTJOIN("",TRUE,IFERROR(MID(I1632,ROW(INDIRECT("1:"&amp;LEN(I1632))),1)*1,""))</f>
        <v>7110</v>
      </c>
      <c r="K1632" s="16">
        <f t="shared" ca="1" si="600"/>
        <v>7110</v>
      </c>
      <c r="L1632" s="7">
        <f t="shared" ca="1" si="608"/>
        <v>-20790</v>
      </c>
      <c r="M1632" s="7">
        <f t="shared" ca="1" si="609"/>
        <v>-74.516129032258064</v>
      </c>
      <c r="O1632" s="10" t="s">
        <v>3624</v>
      </c>
      <c r="P1632" s="11" t="s">
        <v>6568</v>
      </c>
      <c r="Q1632" s="6" t="str" cm="1">
        <f t="array" aca="1" ref="Q1632" ca="1">_xlfn.TEXTJOIN("",TRUE,IFERROR(MID(P1632,ROW(INDIRECT("1:"&amp;LEN(P1632))),1)*1,""))</f>
        <v>11300</v>
      </c>
      <c r="R1632" s="7">
        <f t="shared" ca="1" si="610"/>
        <v>11300</v>
      </c>
      <c r="S1632" s="7">
        <f t="shared" ca="1" si="611"/>
        <v>-31800</v>
      </c>
      <c r="T1632" s="7">
        <f t="shared" ca="1" si="612"/>
        <v>-73.781902552204173</v>
      </c>
      <c r="V1632" s="10" t="s">
        <v>3624</v>
      </c>
      <c r="W1632" s="11" t="s">
        <v>3077</v>
      </c>
      <c r="X1632" s="6" t="str" cm="1">
        <f t="array" aca="1" ref="X1632" ca="1">_xlfn.TEXTJOIN("",TRUE,IFERROR(MID(W1632,ROW(INDIRECT("1:"&amp;LEN(W1632))),1)*1,""))</f>
        <v>199000</v>
      </c>
      <c r="Y1632" s="7">
        <f t="shared" ca="1" si="601"/>
        <v>199000</v>
      </c>
      <c r="Z1632" s="7">
        <f t="shared" ca="1" si="613"/>
        <v>-47000</v>
      </c>
      <c r="AA1632" s="7">
        <f t="shared" ca="1" si="614"/>
        <v>-19.105691056910572</v>
      </c>
      <c r="AC1632" s="20" t="s">
        <v>3624</v>
      </c>
      <c r="AD1632" s="11" t="s">
        <v>5756</v>
      </c>
      <c r="AE1632" s="6" t="str" cm="1">
        <f t="array" aca="1" ref="AE1632" ca="1">_xlfn.TEXTJOIN("",TRUE,IFERROR(MID(AD1632,ROW(INDIRECT("1:"&amp;LEN(AD1632))),1)*1,""))</f>
        <v>321000</v>
      </c>
      <c r="AF1632" s="7">
        <f t="shared" ca="1" si="602"/>
        <v>321000</v>
      </c>
      <c r="AG1632" s="7">
        <f t="shared" ca="1" si="615"/>
        <v>-206000</v>
      </c>
      <c r="AH1632" s="7">
        <f t="shared" ca="1" si="616"/>
        <v>-39.08918406072106</v>
      </c>
      <c r="AJ1632" s="23" t="s">
        <v>6569</v>
      </c>
      <c r="AK1632" s="2" t="s">
        <v>2059</v>
      </c>
      <c r="AL1632" s="6" t="str" cm="1">
        <f t="array" aca="1" ref="AL1632" ca="1">_xlfn.TEXTJOIN("",TRUE,IFERROR(MID(AK1632,ROW(INDIRECT("1:"&amp;LEN(AK1632))),1)*1,""))</f>
        <v>421000</v>
      </c>
      <c r="AM1632" s="7">
        <f t="shared" ca="1" si="603"/>
        <v>421000</v>
      </c>
      <c r="AN1632" s="7">
        <f t="shared" ca="1" si="617"/>
        <v>-659000</v>
      </c>
      <c r="AO1632" s="7">
        <f t="shared" ca="1" si="618"/>
        <v>-61.018518518518519</v>
      </c>
      <c r="AQ1632" s="20" t="s">
        <v>5576</v>
      </c>
      <c r="AR1632" s="11" t="s">
        <v>6563</v>
      </c>
      <c r="AS1632" s="6" t="str" cm="1">
        <f t="array" aca="1" ref="AS1632" ca="1">_xlfn.TEXTJOIN("",TRUE,IFERROR(MID(AR1632,ROW(INDIRECT("1:"&amp;LEN(AR1632))),1)*1,""))</f>
        <v>1550000</v>
      </c>
      <c r="AT1632" s="7">
        <f t="shared" ca="1" si="604"/>
        <v>1550000</v>
      </c>
      <c r="AU1632" s="7">
        <f t="shared" ca="1" si="619"/>
        <v>210000</v>
      </c>
      <c r="AV1632" s="7">
        <f t="shared" ca="1" si="620"/>
        <v>15.671641791044763</v>
      </c>
      <c r="AX1632" s="8" t="s">
        <v>3624</v>
      </c>
      <c r="AY1632" s="7" t="s">
        <v>1185</v>
      </c>
      <c r="AZ1632" s="9" t="str" cm="1">
        <f t="array" aca="1" ref="AZ1632" ca="1">_xlfn.TEXTJOIN("",TRUE,IFERROR(MID(AY1632,ROW(INDIRECT("1:"&amp;LEN(AY1632))),1)*1,""))</f>
        <v>968000</v>
      </c>
      <c r="BA1632" s="7">
        <f t="shared" ca="1" si="621"/>
        <v>968000</v>
      </c>
      <c r="BB1632" s="7">
        <v>17000</v>
      </c>
      <c r="BC1632" s="7">
        <f t="shared" ca="1" si="622"/>
        <v>1.7875920084122043</v>
      </c>
    </row>
    <row r="1633" spans="1:55">
      <c r="A1633" s="7" t="s">
        <v>3632</v>
      </c>
      <c r="B1633" s="7" t="s">
        <v>2318</v>
      </c>
      <c r="C1633" s="9" t="str" cm="1">
        <f t="array" aca="1" ref="C1633" ca="1">_xlfn.TEXTJOIN("",TRUE,IFERROR(MID(B1633,ROW(INDIRECT("1:"&amp;LEN(B1633))),1)*1,""))</f>
        <v>3060</v>
      </c>
      <c r="D1633" s="17">
        <f t="shared" ca="1" si="605"/>
        <v>3060</v>
      </c>
      <c r="E1633" s="7">
        <f t="shared" ca="1" si="606"/>
        <v>-5400</v>
      </c>
      <c r="F1633" s="7">
        <f t="shared" ca="1" si="607"/>
        <v>-63.829787234042549</v>
      </c>
      <c r="H1633" s="10" t="s">
        <v>3632</v>
      </c>
      <c r="I1633" s="11" t="s">
        <v>1194</v>
      </c>
      <c r="J1633" s="6" t="str" cm="1">
        <f t="array" aca="1" ref="J1633" ca="1">_xlfn.TEXTJOIN("",TRUE,IFERROR(MID(I1633,ROW(INDIRECT("1:"&amp;LEN(I1633))),1)*1,""))</f>
        <v>7080</v>
      </c>
      <c r="K1633" s="16">
        <f t="shared" ca="1" si="600"/>
        <v>7080</v>
      </c>
      <c r="L1633" s="7">
        <f t="shared" ca="1" si="608"/>
        <v>-20820</v>
      </c>
      <c r="M1633" s="7">
        <f t="shared" ca="1" si="609"/>
        <v>-74.623655913978496</v>
      </c>
      <c r="O1633" s="10" t="s">
        <v>3632</v>
      </c>
      <c r="P1633" s="11" t="s">
        <v>1703</v>
      </c>
      <c r="Q1633" s="6" t="str" cm="1">
        <f t="array" aca="1" ref="Q1633" ca="1">_xlfn.TEXTJOIN("",TRUE,IFERROR(MID(P1633,ROW(INDIRECT("1:"&amp;LEN(P1633))),1)*1,""))</f>
        <v>11400</v>
      </c>
      <c r="R1633" s="7">
        <f t="shared" ca="1" si="610"/>
        <v>11400</v>
      </c>
      <c r="S1633" s="7">
        <f t="shared" ca="1" si="611"/>
        <v>-31700</v>
      </c>
      <c r="T1633" s="7">
        <f t="shared" ca="1" si="612"/>
        <v>-73.549883990719252</v>
      </c>
      <c r="V1633" s="10" t="s">
        <v>3632</v>
      </c>
      <c r="W1633" s="11" t="s">
        <v>2175</v>
      </c>
      <c r="X1633" s="6" t="str" cm="1">
        <f t="array" aca="1" ref="X1633" ca="1">_xlfn.TEXTJOIN("",TRUE,IFERROR(MID(W1633,ROW(INDIRECT("1:"&amp;LEN(W1633))),1)*1,""))</f>
        <v>216000</v>
      </c>
      <c r="Y1633" s="7">
        <f t="shared" ca="1" si="601"/>
        <v>216000</v>
      </c>
      <c r="Z1633" s="7">
        <f t="shared" ca="1" si="613"/>
        <v>-30000</v>
      </c>
      <c r="AA1633" s="7">
        <f t="shared" ca="1" si="614"/>
        <v>-12.195121951219505</v>
      </c>
      <c r="AC1633" s="20" t="s">
        <v>3632</v>
      </c>
      <c r="AD1633" s="11" t="s">
        <v>6570</v>
      </c>
      <c r="AE1633" s="6" t="str" cm="1">
        <f t="array" aca="1" ref="AE1633" ca="1">_xlfn.TEXTJOIN("",TRUE,IFERROR(MID(AD1633,ROW(INDIRECT("1:"&amp;LEN(AD1633))),1)*1,""))</f>
        <v>310000</v>
      </c>
      <c r="AF1633" s="7">
        <f t="shared" ca="1" si="602"/>
        <v>310000</v>
      </c>
      <c r="AG1633" s="7">
        <f t="shared" ca="1" si="615"/>
        <v>-217000</v>
      </c>
      <c r="AH1633" s="7">
        <f t="shared" ca="1" si="616"/>
        <v>-41.17647058823529</v>
      </c>
      <c r="AJ1633" s="23" t="s">
        <v>6571</v>
      </c>
      <c r="AK1633" s="2" t="s">
        <v>4312</v>
      </c>
      <c r="AL1633" s="6" t="str" cm="1">
        <f t="array" aca="1" ref="AL1633" ca="1">_xlfn.TEXTJOIN("",TRUE,IFERROR(MID(AK1633,ROW(INDIRECT("1:"&amp;LEN(AK1633))),1)*1,""))</f>
        <v>399000</v>
      </c>
      <c r="AM1633" s="7">
        <f t="shared" ca="1" si="603"/>
        <v>399000</v>
      </c>
      <c r="AN1633" s="7">
        <f t="shared" ca="1" si="617"/>
        <v>-681000</v>
      </c>
      <c r="AO1633" s="7">
        <f t="shared" ca="1" si="618"/>
        <v>-63.055555555555557</v>
      </c>
      <c r="AQ1633" s="20" t="s">
        <v>5581</v>
      </c>
      <c r="AR1633" s="11" t="s">
        <v>6563</v>
      </c>
      <c r="AS1633" s="6" t="str" cm="1">
        <f t="array" aca="1" ref="AS1633" ca="1">_xlfn.TEXTJOIN("",TRUE,IFERROR(MID(AR1633,ROW(INDIRECT("1:"&amp;LEN(AR1633))),1)*1,""))</f>
        <v>1550000</v>
      </c>
      <c r="AT1633" s="7">
        <f t="shared" ca="1" si="604"/>
        <v>1550000</v>
      </c>
      <c r="AU1633" s="7">
        <f t="shared" ca="1" si="619"/>
        <v>210000</v>
      </c>
      <c r="AV1633" s="7">
        <f t="shared" ca="1" si="620"/>
        <v>15.671641791044763</v>
      </c>
      <c r="AX1633" s="8" t="s">
        <v>3632</v>
      </c>
      <c r="AY1633" s="7" t="s">
        <v>6572</v>
      </c>
      <c r="AZ1633" s="9" t="str" cm="1">
        <f t="array" aca="1" ref="AZ1633" ca="1">_xlfn.TEXTJOIN("",TRUE,IFERROR(MID(AY1633,ROW(INDIRECT("1:"&amp;LEN(AY1633))),1)*1,""))</f>
        <v>937000</v>
      </c>
      <c r="BA1633" s="7">
        <f t="shared" ca="1" si="621"/>
        <v>937000</v>
      </c>
      <c r="BB1633" s="7">
        <f t="shared" ref="BB1604:BB1667" ca="1" si="623">BA1633 - 951000</f>
        <v>-14000</v>
      </c>
      <c r="BC1633" s="7">
        <f t="shared" ca="1" si="622"/>
        <v>-1.4721345951629843</v>
      </c>
    </row>
    <row r="1634" spans="1:55">
      <c r="A1634" s="7" t="s">
        <v>3639</v>
      </c>
      <c r="B1634" s="7" t="s">
        <v>301</v>
      </c>
      <c r="C1634" s="9" t="str" cm="1">
        <f t="array" aca="1" ref="C1634" ca="1">_xlfn.TEXTJOIN("",TRUE,IFERROR(MID(B1634,ROW(INDIRECT("1:"&amp;LEN(B1634))),1)*1,""))</f>
        <v>2970</v>
      </c>
      <c r="D1634" s="17">
        <f t="shared" ca="1" si="605"/>
        <v>2970</v>
      </c>
      <c r="E1634" s="7">
        <f t="shared" ca="1" si="606"/>
        <v>-5490</v>
      </c>
      <c r="F1634" s="7">
        <f t="shared" ca="1" si="607"/>
        <v>-64.893617021276597</v>
      </c>
      <c r="H1634" s="10" t="s">
        <v>3639</v>
      </c>
      <c r="I1634" s="11" t="s">
        <v>3813</v>
      </c>
      <c r="J1634" s="6" t="str" cm="1">
        <f t="array" aca="1" ref="J1634" ca="1">_xlfn.TEXTJOIN("",TRUE,IFERROR(MID(I1634,ROW(INDIRECT("1:"&amp;LEN(I1634))),1)*1,""))</f>
        <v>6970</v>
      </c>
      <c r="K1634" s="16">
        <f t="shared" ca="1" si="600"/>
        <v>6970</v>
      </c>
      <c r="L1634" s="7">
        <f t="shared" ca="1" si="608"/>
        <v>-20930</v>
      </c>
      <c r="M1634" s="7">
        <f t="shared" ca="1" si="609"/>
        <v>-75.017921146953398</v>
      </c>
      <c r="O1634" s="10" t="s">
        <v>3639</v>
      </c>
      <c r="P1634" s="11" t="s">
        <v>1703</v>
      </c>
      <c r="Q1634" s="6" t="str" cm="1">
        <f t="array" aca="1" ref="Q1634" ca="1">_xlfn.TEXTJOIN("",TRUE,IFERROR(MID(P1634,ROW(INDIRECT("1:"&amp;LEN(P1634))),1)*1,""))</f>
        <v>11400</v>
      </c>
      <c r="R1634" s="7">
        <f t="shared" ca="1" si="610"/>
        <v>11400</v>
      </c>
      <c r="S1634" s="7">
        <f t="shared" ca="1" si="611"/>
        <v>-31700</v>
      </c>
      <c r="T1634" s="7">
        <f t="shared" ca="1" si="612"/>
        <v>-73.549883990719252</v>
      </c>
      <c r="V1634" s="10" t="s">
        <v>3639</v>
      </c>
      <c r="W1634" s="11" t="s">
        <v>1752</v>
      </c>
      <c r="X1634" s="6" t="str" cm="1">
        <f t="array" aca="1" ref="X1634" ca="1">_xlfn.TEXTJOIN("",TRUE,IFERROR(MID(W1634,ROW(INDIRECT("1:"&amp;LEN(W1634))),1)*1,""))</f>
        <v>198000</v>
      </c>
      <c r="Y1634" s="7">
        <f t="shared" ca="1" si="601"/>
        <v>198000</v>
      </c>
      <c r="Z1634" s="7">
        <f t="shared" ca="1" si="613"/>
        <v>-48000</v>
      </c>
      <c r="AA1634" s="7">
        <f t="shared" ca="1" si="614"/>
        <v>-19.512195121951208</v>
      </c>
      <c r="AC1634" s="20" t="s">
        <v>3639</v>
      </c>
      <c r="AD1634" s="11" t="s">
        <v>5768</v>
      </c>
      <c r="AE1634" s="6" t="str" cm="1">
        <f t="array" aca="1" ref="AE1634" ca="1">_xlfn.TEXTJOIN("",TRUE,IFERROR(MID(AD1634,ROW(INDIRECT("1:"&amp;LEN(AD1634))),1)*1,""))</f>
        <v>305000</v>
      </c>
      <c r="AF1634" s="7">
        <f t="shared" ca="1" si="602"/>
        <v>305000</v>
      </c>
      <c r="AG1634" s="7">
        <f t="shared" ca="1" si="615"/>
        <v>-222000</v>
      </c>
      <c r="AH1634" s="7">
        <f t="shared" ca="1" si="616"/>
        <v>-42.125237191650854</v>
      </c>
      <c r="AJ1634" s="23" t="s">
        <v>6573</v>
      </c>
      <c r="AK1634" s="2" t="s">
        <v>4315</v>
      </c>
      <c r="AL1634" s="6" t="str" cm="1">
        <f t="array" aca="1" ref="AL1634" ca="1">_xlfn.TEXTJOIN("",TRUE,IFERROR(MID(AK1634,ROW(INDIRECT("1:"&amp;LEN(AK1634))),1)*1,""))</f>
        <v>417000</v>
      </c>
      <c r="AM1634" s="7">
        <f t="shared" ca="1" si="603"/>
        <v>417000</v>
      </c>
      <c r="AN1634" s="7">
        <f t="shared" ca="1" si="617"/>
        <v>-663000</v>
      </c>
      <c r="AO1634" s="7">
        <f t="shared" ca="1" si="618"/>
        <v>-61.388888888888886</v>
      </c>
      <c r="AQ1634" s="20" t="s">
        <v>5583</v>
      </c>
      <c r="AR1634" s="11" t="s">
        <v>6563</v>
      </c>
      <c r="AS1634" s="6" t="str" cm="1">
        <f t="array" aca="1" ref="AS1634" ca="1">_xlfn.TEXTJOIN("",TRUE,IFERROR(MID(AR1634,ROW(INDIRECT("1:"&amp;LEN(AR1634))),1)*1,""))</f>
        <v>1550000</v>
      </c>
      <c r="AT1634" s="7">
        <f t="shared" ca="1" si="604"/>
        <v>1550000</v>
      </c>
      <c r="AU1634" s="7">
        <f t="shared" ca="1" si="619"/>
        <v>210000</v>
      </c>
      <c r="AV1634" s="7">
        <f t="shared" ca="1" si="620"/>
        <v>15.671641791044763</v>
      </c>
      <c r="AX1634" s="8" t="s">
        <v>3639</v>
      </c>
      <c r="AY1634" s="7" t="s">
        <v>6364</v>
      </c>
      <c r="AZ1634" s="9" t="str" cm="1">
        <f t="array" aca="1" ref="AZ1634" ca="1">_xlfn.TEXTJOIN("",TRUE,IFERROR(MID(AY1634,ROW(INDIRECT("1:"&amp;LEN(AY1634))),1)*1,""))</f>
        <v>910000</v>
      </c>
      <c r="BA1634" s="7">
        <f t="shared" ca="1" si="621"/>
        <v>910000</v>
      </c>
      <c r="BB1634" s="7">
        <f t="shared" ca="1" si="623"/>
        <v>-41000</v>
      </c>
      <c r="BC1634" s="7">
        <f t="shared" ca="1" si="622"/>
        <v>-4.3112513144058795</v>
      </c>
    </row>
    <row r="1635" spans="1:55">
      <c r="A1635" s="7" t="s">
        <v>3643</v>
      </c>
      <c r="B1635" s="7" t="s">
        <v>5006</v>
      </c>
      <c r="C1635" s="9" t="str" cm="1">
        <f t="array" aca="1" ref="C1635" ca="1">_xlfn.TEXTJOIN("",TRUE,IFERROR(MID(B1635,ROW(INDIRECT("1:"&amp;LEN(B1635))),1)*1,""))</f>
        <v>2880</v>
      </c>
      <c r="D1635" s="17">
        <f t="shared" ca="1" si="605"/>
        <v>2880</v>
      </c>
      <c r="E1635" s="7">
        <f t="shared" ca="1" si="606"/>
        <v>-5580</v>
      </c>
      <c r="F1635" s="7">
        <f t="shared" ca="1" si="607"/>
        <v>-65.957446808510639</v>
      </c>
      <c r="H1635" s="10" t="s">
        <v>3643</v>
      </c>
      <c r="I1635" s="11" t="s">
        <v>1298</v>
      </c>
      <c r="J1635" s="6" t="str" cm="1">
        <f t="array" aca="1" ref="J1635" ca="1">_xlfn.TEXTJOIN("",TRUE,IFERROR(MID(I1635,ROW(INDIRECT("1:"&amp;LEN(I1635))),1)*1,""))</f>
        <v>6920</v>
      </c>
      <c r="K1635" s="16">
        <f t="shared" ca="1" si="600"/>
        <v>6920</v>
      </c>
      <c r="L1635" s="7">
        <f t="shared" ca="1" si="608"/>
        <v>-20980</v>
      </c>
      <c r="M1635" s="7">
        <f t="shared" ca="1" si="609"/>
        <v>-75.197132616487451</v>
      </c>
      <c r="O1635" s="10" t="s">
        <v>3643</v>
      </c>
      <c r="P1635" s="11" t="s">
        <v>1600</v>
      </c>
      <c r="Q1635" s="6" t="str" cm="1">
        <f t="array" aca="1" ref="Q1635" ca="1">_xlfn.TEXTJOIN("",TRUE,IFERROR(MID(P1635,ROW(INDIRECT("1:"&amp;LEN(P1635))),1)*1,""))</f>
        <v>10700</v>
      </c>
      <c r="R1635" s="7">
        <f t="shared" ca="1" si="610"/>
        <v>10700</v>
      </c>
      <c r="S1635" s="7">
        <f t="shared" ca="1" si="611"/>
        <v>-32400</v>
      </c>
      <c r="T1635" s="7">
        <f t="shared" ca="1" si="612"/>
        <v>-75.174013921113684</v>
      </c>
      <c r="V1635" s="10" t="s">
        <v>3643</v>
      </c>
      <c r="W1635" s="11" t="s">
        <v>3355</v>
      </c>
      <c r="X1635" s="6" t="str" cm="1">
        <f t="array" aca="1" ref="X1635" ca="1">_xlfn.TEXTJOIN("",TRUE,IFERROR(MID(W1635,ROW(INDIRECT("1:"&amp;LEN(W1635))),1)*1,""))</f>
        <v>178000</v>
      </c>
      <c r="Y1635" s="7">
        <f t="shared" ca="1" si="601"/>
        <v>178000</v>
      </c>
      <c r="Z1635" s="7">
        <f t="shared" ca="1" si="613"/>
        <v>-68000</v>
      </c>
      <c r="AA1635" s="7">
        <f t="shared" ca="1" si="614"/>
        <v>-27.642276422764226</v>
      </c>
      <c r="AC1635" s="20" t="s">
        <v>3643</v>
      </c>
      <c r="AD1635" s="11" t="s">
        <v>5779</v>
      </c>
      <c r="AE1635" s="6" t="str" cm="1">
        <f t="array" aca="1" ref="AE1635" ca="1">_xlfn.TEXTJOIN("",TRUE,IFERROR(MID(AD1635,ROW(INDIRECT("1:"&amp;LEN(AD1635))),1)*1,""))</f>
        <v>303000</v>
      </c>
      <c r="AF1635" s="7">
        <f t="shared" ca="1" si="602"/>
        <v>303000</v>
      </c>
      <c r="AG1635" s="7">
        <f t="shared" ca="1" si="615"/>
        <v>-224000</v>
      </c>
      <c r="AH1635" s="7">
        <f t="shared" ca="1" si="616"/>
        <v>-42.504743833017081</v>
      </c>
      <c r="AJ1635" s="23" t="s">
        <v>6574</v>
      </c>
      <c r="AK1635" s="2" t="s">
        <v>1009</v>
      </c>
      <c r="AL1635" s="6" t="str" cm="1">
        <f t="array" aca="1" ref="AL1635" ca="1">_xlfn.TEXTJOIN("",TRUE,IFERROR(MID(AK1635,ROW(INDIRECT("1:"&amp;LEN(AK1635))),1)*1,""))</f>
        <v>409000</v>
      </c>
      <c r="AM1635" s="7">
        <f t="shared" ca="1" si="603"/>
        <v>409000</v>
      </c>
      <c r="AN1635" s="7">
        <f t="shared" ca="1" si="617"/>
        <v>-671000</v>
      </c>
      <c r="AO1635" s="7">
        <f t="shared" ca="1" si="618"/>
        <v>-62.129629629629626</v>
      </c>
      <c r="AQ1635" s="20" t="s">
        <v>5586</v>
      </c>
      <c r="AR1635" s="11" t="s">
        <v>6575</v>
      </c>
      <c r="AS1635" s="6" t="str" cm="1">
        <f t="array" aca="1" ref="AS1635" ca="1">_xlfn.TEXTJOIN("",TRUE,IFERROR(MID(AR1635,ROW(INDIRECT("1:"&amp;LEN(AR1635))),1)*1,""))</f>
        <v>1540000</v>
      </c>
      <c r="AT1635" s="7">
        <f t="shared" ca="1" si="604"/>
        <v>1540000</v>
      </c>
      <c r="AU1635" s="7">
        <f t="shared" ca="1" si="619"/>
        <v>200000</v>
      </c>
      <c r="AV1635" s="7">
        <f t="shared" ca="1" si="620"/>
        <v>14.925373134328353</v>
      </c>
      <c r="AX1635" s="8" t="s">
        <v>3643</v>
      </c>
      <c r="AY1635" s="7" t="s">
        <v>3725</v>
      </c>
      <c r="AZ1635" s="9" t="str" cm="1">
        <f t="array" aca="1" ref="AZ1635" ca="1">_xlfn.TEXTJOIN("",TRUE,IFERROR(MID(AY1635,ROW(INDIRECT("1:"&amp;LEN(AY1635))),1)*1,""))</f>
        <v>893000</v>
      </c>
      <c r="BA1635" s="7">
        <f t="shared" ca="1" si="621"/>
        <v>893000</v>
      </c>
      <c r="BB1635" s="7">
        <f t="shared" ca="1" si="623"/>
        <v>-58000</v>
      </c>
      <c r="BC1635" s="7">
        <f t="shared" ca="1" si="622"/>
        <v>-6.0988433228180838</v>
      </c>
    </row>
    <row r="1636" spans="1:55">
      <c r="A1636" s="7" t="s">
        <v>3649</v>
      </c>
      <c r="B1636" s="7" t="s">
        <v>2045</v>
      </c>
      <c r="C1636" s="9" t="str" cm="1">
        <f t="array" aca="1" ref="C1636" ca="1">_xlfn.TEXTJOIN("",TRUE,IFERROR(MID(B1636,ROW(INDIRECT("1:"&amp;LEN(B1636))),1)*1,""))</f>
        <v>2890</v>
      </c>
      <c r="D1636" s="17">
        <f t="shared" ca="1" si="605"/>
        <v>2890</v>
      </c>
      <c r="E1636" s="7">
        <f t="shared" ca="1" si="606"/>
        <v>-5570</v>
      </c>
      <c r="F1636" s="7">
        <f t="shared" ca="1" si="607"/>
        <v>-65.839243498817964</v>
      </c>
      <c r="H1636" s="10" t="s">
        <v>3649</v>
      </c>
      <c r="I1636" s="11" t="s">
        <v>1335</v>
      </c>
      <c r="J1636" s="6" t="str" cm="1">
        <f t="array" aca="1" ref="J1636" ca="1">_xlfn.TEXTJOIN("",TRUE,IFERROR(MID(I1636,ROW(INDIRECT("1:"&amp;LEN(I1636))),1)*1,""))</f>
        <v>6630</v>
      </c>
      <c r="K1636" s="16">
        <f t="shared" ca="1" si="600"/>
        <v>6630</v>
      </c>
      <c r="L1636" s="7">
        <f t="shared" ca="1" si="608"/>
        <v>-21270</v>
      </c>
      <c r="M1636" s="7">
        <f t="shared" ca="1" si="609"/>
        <v>-76.236559139784944</v>
      </c>
      <c r="O1636" s="10" t="s">
        <v>3649</v>
      </c>
      <c r="P1636" s="11" t="s">
        <v>907</v>
      </c>
      <c r="Q1636" s="6" t="str" cm="1">
        <f t="array" aca="1" ref="Q1636" ca="1">_xlfn.TEXTJOIN("",TRUE,IFERROR(MID(P1636,ROW(INDIRECT("1:"&amp;LEN(P1636))),1)*1,""))</f>
        <v>10600</v>
      </c>
      <c r="R1636" s="7">
        <f t="shared" ca="1" si="610"/>
        <v>10600</v>
      </c>
      <c r="S1636" s="7">
        <f t="shared" ca="1" si="611"/>
        <v>-32500</v>
      </c>
      <c r="T1636" s="7">
        <f t="shared" ca="1" si="612"/>
        <v>-75.406032482598604</v>
      </c>
      <c r="V1636" s="10" t="s">
        <v>3649</v>
      </c>
      <c r="W1636" s="11" t="s">
        <v>3444</v>
      </c>
      <c r="X1636" s="6" t="str" cm="1">
        <f t="array" aca="1" ref="X1636" ca="1">_xlfn.TEXTJOIN("",TRUE,IFERROR(MID(W1636,ROW(INDIRECT("1:"&amp;LEN(W1636))),1)*1,""))</f>
        <v>179000</v>
      </c>
      <c r="Y1636" s="7">
        <f t="shared" ca="1" si="601"/>
        <v>179000</v>
      </c>
      <c r="Z1636" s="7">
        <f t="shared" ca="1" si="613"/>
        <v>-67000</v>
      </c>
      <c r="AA1636" s="7">
        <f t="shared" ca="1" si="614"/>
        <v>-27.235772357723576</v>
      </c>
      <c r="AC1636" s="20" t="s">
        <v>3649</v>
      </c>
      <c r="AD1636" s="11" t="s">
        <v>5571</v>
      </c>
      <c r="AE1636" s="6" t="str" cm="1">
        <f t="array" aca="1" ref="AE1636" ca="1">_xlfn.TEXTJOIN("",TRUE,IFERROR(MID(AD1636,ROW(INDIRECT("1:"&amp;LEN(AD1636))),1)*1,""))</f>
        <v>300000</v>
      </c>
      <c r="AF1636" s="7">
        <f t="shared" ca="1" si="602"/>
        <v>300000</v>
      </c>
      <c r="AG1636" s="7">
        <f t="shared" ca="1" si="615"/>
        <v>-227000</v>
      </c>
      <c r="AH1636" s="7">
        <f t="shared" ca="1" si="616"/>
        <v>-43.074003795066417</v>
      </c>
      <c r="AJ1636" s="23" t="s">
        <v>6576</v>
      </c>
      <c r="AK1636" s="2" t="s">
        <v>4312</v>
      </c>
      <c r="AL1636" s="6" t="str" cm="1">
        <f t="array" aca="1" ref="AL1636" ca="1">_xlfn.TEXTJOIN("",TRUE,IFERROR(MID(AK1636,ROW(INDIRECT("1:"&amp;LEN(AK1636))),1)*1,""))</f>
        <v>399000</v>
      </c>
      <c r="AM1636" s="7">
        <f t="shared" ca="1" si="603"/>
        <v>399000</v>
      </c>
      <c r="AN1636" s="7">
        <f t="shared" ca="1" si="617"/>
        <v>-681000</v>
      </c>
      <c r="AO1636" s="7">
        <f t="shared" ca="1" si="618"/>
        <v>-63.055555555555557</v>
      </c>
      <c r="AQ1636" s="20" t="s">
        <v>5590</v>
      </c>
      <c r="AR1636" s="11" t="s">
        <v>6575</v>
      </c>
      <c r="AS1636" s="6" t="str" cm="1">
        <f t="array" aca="1" ref="AS1636" ca="1">_xlfn.TEXTJOIN("",TRUE,IFERROR(MID(AR1636,ROW(INDIRECT("1:"&amp;LEN(AR1636))),1)*1,""))</f>
        <v>1540000</v>
      </c>
      <c r="AT1636" s="7">
        <f t="shared" ca="1" si="604"/>
        <v>1540000</v>
      </c>
      <c r="AU1636" s="7">
        <f t="shared" ca="1" si="619"/>
        <v>200000</v>
      </c>
      <c r="AV1636" s="7">
        <f t="shared" ca="1" si="620"/>
        <v>14.925373134328353</v>
      </c>
      <c r="AX1636" s="8" t="s">
        <v>3649</v>
      </c>
      <c r="AY1636" s="7" t="s">
        <v>1431</v>
      </c>
      <c r="AZ1636" s="9" t="str" cm="1">
        <f t="array" aca="1" ref="AZ1636" ca="1">_xlfn.TEXTJOIN("",TRUE,IFERROR(MID(AY1636,ROW(INDIRECT("1:"&amp;LEN(AY1636))),1)*1,""))</f>
        <v>859000</v>
      </c>
      <c r="BA1636" s="7">
        <f t="shared" ca="1" si="621"/>
        <v>859000</v>
      </c>
      <c r="BB1636" s="7">
        <f t="shared" ca="1" si="623"/>
        <v>-92000</v>
      </c>
      <c r="BC1636" s="7">
        <f t="shared" ca="1" si="622"/>
        <v>-9.6740273396424783</v>
      </c>
    </row>
    <row r="1637" spans="1:55">
      <c r="A1637" s="7" t="s">
        <v>3654</v>
      </c>
      <c r="B1637" s="7" t="s">
        <v>5028</v>
      </c>
      <c r="C1637" s="9" t="str" cm="1">
        <f t="array" aca="1" ref="C1637" ca="1">_xlfn.TEXTJOIN("",TRUE,IFERROR(MID(B1637,ROW(INDIRECT("1:"&amp;LEN(B1637))),1)*1,""))</f>
        <v>2900</v>
      </c>
      <c r="D1637" s="17">
        <f t="shared" ca="1" si="605"/>
        <v>2900</v>
      </c>
      <c r="E1637" s="7">
        <f t="shared" ca="1" si="606"/>
        <v>-5560</v>
      </c>
      <c r="F1637" s="7">
        <f t="shared" ca="1" si="607"/>
        <v>-65.72104018912529</v>
      </c>
      <c r="H1637" s="10" t="s">
        <v>3654</v>
      </c>
      <c r="I1637" s="11" t="s">
        <v>5029</v>
      </c>
      <c r="J1637" s="6" t="str" cm="1">
        <f t="array" aca="1" ref="J1637" ca="1">_xlfn.TEXTJOIN("",TRUE,IFERROR(MID(I1637,ROW(INDIRECT("1:"&amp;LEN(I1637))),1)*1,""))</f>
        <v>6540</v>
      </c>
      <c r="K1637" s="16">
        <f t="shared" ca="1" si="600"/>
        <v>6540</v>
      </c>
      <c r="L1637" s="7">
        <f t="shared" ca="1" si="608"/>
        <v>-21360</v>
      </c>
      <c r="M1637" s="7">
        <f t="shared" ca="1" si="609"/>
        <v>-76.55913978494624</v>
      </c>
      <c r="O1637" s="10" t="s">
        <v>3654</v>
      </c>
      <c r="P1637" s="11" t="s">
        <v>828</v>
      </c>
      <c r="Q1637" s="6" t="str" cm="1">
        <f t="array" aca="1" ref="Q1637" ca="1">_xlfn.TEXTJOIN("",TRUE,IFERROR(MID(P1637,ROW(INDIRECT("1:"&amp;LEN(P1637))),1)*1,""))</f>
        <v>10100</v>
      </c>
      <c r="R1637" s="7">
        <f t="shared" ca="1" si="610"/>
        <v>10100</v>
      </c>
      <c r="S1637" s="7">
        <f t="shared" ca="1" si="611"/>
        <v>-33000</v>
      </c>
      <c r="T1637" s="7">
        <f t="shared" ca="1" si="612"/>
        <v>-76.566125290023194</v>
      </c>
      <c r="V1637" s="10" t="s">
        <v>3654</v>
      </c>
      <c r="W1637" s="11" t="s">
        <v>1776</v>
      </c>
      <c r="X1637" s="6" t="str" cm="1">
        <f t="array" aca="1" ref="X1637" ca="1">_xlfn.TEXTJOIN("",TRUE,IFERROR(MID(W1637,ROW(INDIRECT("1:"&amp;LEN(W1637))),1)*1,""))</f>
        <v>172000</v>
      </c>
      <c r="Y1637" s="7">
        <f t="shared" ca="1" si="601"/>
        <v>172000</v>
      </c>
      <c r="Z1637" s="7">
        <f t="shared" ca="1" si="613"/>
        <v>-74000</v>
      </c>
      <c r="AA1637" s="7">
        <f t="shared" ca="1" si="614"/>
        <v>-30.081300813008127</v>
      </c>
      <c r="AC1637" s="20" t="s">
        <v>3654</v>
      </c>
      <c r="AD1637" s="11" t="s">
        <v>6577</v>
      </c>
      <c r="AE1637" s="6" t="str" cm="1">
        <f t="array" aca="1" ref="AE1637" ca="1">_xlfn.TEXTJOIN("",TRUE,IFERROR(MID(AD1637,ROW(INDIRECT("1:"&amp;LEN(AD1637))),1)*1,""))</f>
        <v>304000</v>
      </c>
      <c r="AF1637" s="7">
        <f t="shared" ca="1" si="602"/>
        <v>304000</v>
      </c>
      <c r="AG1637" s="7">
        <f t="shared" ca="1" si="615"/>
        <v>-223000</v>
      </c>
      <c r="AH1637" s="7">
        <f t="shared" ca="1" si="616"/>
        <v>-42.314990512333964</v>
      </c>
      <c r="AJ1637" s="23" t="s">
        <v>6578</v>
      </c>
      <c r="AK1637" s="2" t="s">
        <v>1156</v>
      </c>
      <c r="AL1637" s="6" t="str" cm="1">
        <f t="array" aca="1" ref="AL1637" ca="1">_xlfn.TEXTJOIN("",TRUE,IFERROR(MID(AK1637,ROW(INDIRECT("1:"&amp;LEN(AK1637))),1)*1,""))</f>
        <v>388000</v>
      </c>
      <c r="AM1637" s="7">
        <f t="shared" ca="1" si="603"/>
        <v>388000</v>
      </c>
      <c r="AN1637" s="7">
        <f t="shared" ca="1" si="617"/>
        <v>-692000</v>
      </c>
      <c r="AO1637" s="7">
        <f t="shared" ca="1" si="618"/>
        <v>-64.074074074074076</v>
      </c>
      <c r="AQ1637" s="20" t="s">
        <v>5592</v>
      </c>
      <c r="AR1637" s="11" t="s">
        <v>3540</v>
      </c>
      <c r="AS1637" s="6" t="str" cm="1">
        <f t="array" aca="1" ref="AS1637" ca="1">_xlfn.TEXTJOIN("",TRUE,IFERROR(MID(AR1637,ROW(INDIRECT("1:"&amp;LEN(AR1637))),1)*1,""))</f>
        <v>1530000</v>
      </c>
      <c r="AT1637" s="7">
        <f t="shared" ca="1" si="604"/>
        <v>1530000</v>
      </c>
      <c r="AU1637" s="7">
        <f t="shared" ca="1" si="619"/>
        <v>190000</v>
      </c>
      <c r="AV1637" s="7">
        <f t="shared" ca="1" si="620"/>
        <v>14.179104477611943</v>
      </c>
      <c r="AX1637" s="8" t="s">
        <v>3654</v>
      </c>
      <c r="AY1637" s="7" t="s">
        <v>3288</v>
      </c>
      <c r="AZ1637" s="9" t="str" cm="1">
        <f t="array" aca="1" ref="AZ1637" ca="1">_xlfn.TEXTJOIN("",TRUE,IFERROR(MID(AY1637,ROW(INDIRECT("1:"&amp;LEN(AY1637))),1)*1,""))</f>
        <v>814000</v>
      </c>
      <c r="BA1637" s="7">
        <f t="shared" ca="1" si="621"/>
        <v>814000</v>
      </c>
      <c r="BB1637" s="7">
        <f t="shared" ca="1" si="623"/>
        <v>-137000</v>
      </c>
      <c r="BC1637" s="7">
        <f t="shared" ca="1" si="622"/>
        <v>-14.405888538380651</v>
      </c>
    </row>
    <row r="1638" spans="1:55">
      <c r="A1638" s="7" t="s">
        <v>3659</v>
      </c>
      <c r="B1638" s="7" t="s">
        <v>1990</v>
      </c>
      <c r="C1638" s="9" t="str" cm="1">
        <f t="array" aca="1" ref="C1638" ca="1">_xlfn.TEXTJOIN("",TRUE,IFERROR(MID(B1638,ROW(INDIRECT("1:"&amp;LEN(B1638))),1)*1,""))</f>
        <v>2840</v>
      </c>
      <c r="D1638" s="17">
        <f t="shared" ca="1" si="605"/>
        <v>2840</v>
      </c>
      <c r="E1638" s="7">
        <f t="shared" ca="1" si="606"/>
        <v>-5620</v>
      </c>
      <c r="F1638" s="7">
        <f t="shared" ca="1" si="607"/>
        <v>-66.430260047281322</v>
      </c>
      <c r="H1638" s="10" t="s">
        <v>3659</v>
      </c>
      <c r="I1638" s="11" t="s">
        <v>4278</v>
      </c>
      <c r="J1638" s="6" t="str" cm="1">
        <f t="array" aca="1" ref="J1638" ca="1">_xlfn.TEXTJOIN("",TRUE,IFERROR(MID(I1638,ROW(INDIRECT("1:"&amp;LEN(I1638))),1)*1,""))</f>
        <v>6350</v>
      </c>
      <c r="K1638" s="16">
        <f t="shared" ca="1" si="600"/>
        <v>6350</v>
      </c>
      <c r="L1638" s="7">
        <f t="shared" ca="1" si="608"/>
        <v>-21550</v>
      </c>
      <c r="M1638" s="7">
        <f t="shared" ca="1" si="609"/>
        <v>-77.240143369175627</v>
      </c>
      <c r="O1638" s="10" t="s">
        <v>3659</v>
      </c>
      <c r="P1638" s="11" t="s">
        <v>5397</v>
      </c>
      <c r="Q1638" s="6" t="str" cm="1">
        <f t="array" aca="1" ref="Q1638" ca="1">_xlfn.TEXTJOIN("",TRUE,IFERROR(MID(P1638,ROW(INDIRECT("1:"&amp;LEN(P1638))),1)*1,""))</f>
        <v>9780</v>
      </c>
      <c r="R1638" s="7">
        <f t="shared" ca="1" si="610"/>
        <v>9780</v>
      </c>
      <c r="S1638" s="7">
        <f t="shared" ca="1" si="611"/>
        <v>-33320</v>
      </c>
      <c r="T1638" s="7">
        <f t="shared" ca="1" si="612"/>
        <v>-77.308584686774935</v>
      </c>
      <c r="V1638" s="10" t="s">
        <v>3659</v>
      </c>
      <c r="W1638" s="11" t="s">
        <v>433</v>
      </c>
      <c r="X1638" s="6" t="str" cm="1">
        <f t="array" aca="1" ref="X1638" ca="1">_xlfn.TEXTJOIN("",TRUE,IFERROR(MID(W1638,ROW(INDIRECT("1:"&amp;LEN(W1638))),1)*1,""))</f>
        <v>153000</v>
      </c>
      <c r="Y1638" s="7">
        <f t="shared" ca="1" si="601"/>
        <v>153000</v>
      </c>
      <c r="Z1638" s="7">
        <f t="shared" ca="1" si="613"/>
        <v>-93000</v>
      </c>
      <c r="AA1638" s="7">
        <f t="shared" ca="1" si="614"/>
        <v>-37.804878048780488</v>
      </c>
      <c r="AC1638" s="20" t="s">
        <v>3659</v>
      </c>
      <c r="AD1638" s="11" t="s">
        <v>462</v>
      </c>
      <c r="AE1638" s="6" t="str" cm="1">
        <f t="array" aca="1" ref="AE1638" ca="1">_xlfn.TEXTJOIN("",TRUE,IFERROR(MID(AD1638,ROW(INDIRECT("1:"&amp;LEN(AD1638))),1)*1,""))</f>
        <v>307000</v>
      </c>
      <c r="AF1638" s="7">
        <f t="shared" ca="1" si="602"/>
        <v>307000</v>
      </c>
      <c r="AG1638" s="7">
        <f t="shared" ca="1" si="615"/>
        <v>-220000</v>
      </c>
      <c r="AH1638" s="7">
        <f t="shared" ca="1" si="616"/>
        <v>-41.745730550284634</v>
      </c>
      <c r="AJ1638" s="23" t="s">
        <v>6579</v>
      </c>
      <c r="AK1638" s="2" t="s">
        <v>4312</v>
      </c>
      <c r="AL1638" s="6" t="str" cm="1">
        <f t="array" aca="1" ref="AL1638" ca="1">_xlfn.TEXTJOIN("",TRUE,IFERROR(MID(AK1638,ROW(INDIRECT("1:"&amp;LEN(AK1638))),1)*1,""))</f>
        <v>399000</v>
      </c>
      <c r="AM1638" s="7">
        <f t="shared" ca="1" si="603"/>
        <v>399000</v>
      </c>
      <c r="AN1638" s="7">
        <f t="shared" ca="1" si="617"/>
        <v>-681000</v>
      </c>
      <c r="AO1638" s="7">
        <f t="shared" ca="1" si="618"/>
        <v>-63.055555555555557</v>
      </c>
      <c r="AQ1638" s="20" t="s">
        <v>5595</v>
      </c>
      <c r="AR1638" s="11" t="s">
        <v>6580</v>
      </c>
      <c r="AS1638" s="6" t="str" cm="1">
        <f t="array" aca="1" ref="AS1638" ca="1">_xlfn.TEXTJOIN("",TRUE,IFERROR(MID(AR1638,ROW(INDIRECT("1:"&amp;LEN(AR1638))),1)*1,""))</f>
        <v>1510000</v>
      </c>
      <c r="AT1638" s="7">
        <f t="shared" ca="1" si="604"/>
        <v>1510000</v>
      </c>
      <c r="AU1638" s="7">
        <f t="shared" ca="1" si="619"/>
        <v>170000</v>
      </c>
      <c r="AV1638" s="7">
        <f t="shared" ca="1" si="620"/>
        <v>12.68656716417911</v>
      </c>
      <c r="AX1638" s="8" t="s">
        <v>3659</v>
      </c>
      <c r="AY1638" s="7" t="s">
        <v>5017</v>
      </c>
      <c r="AZ1638" s="9" t="str" cm="1">
        <f t="array" aca="1" ref="AZ1638" ca="1">_xlfn.TEXTJOIN("",TRUE,IFERROR(MID(AY1638,ROW(INDIRECT("1:"&amp;LEN(AY1638))),1)*1,""))</f>
        <v>776000</v>
      </c>
      <c r="BA1638" s="7">
        <f t="shared" ca="1" si="621"/>
        <v>776000</v>
      </c>
      <c r="BB1638" s="7">
        <f t="shared" ca="1" si="623"/>
        <v>-175000</v>
      </c>
      <c r="BC1638" s="7">
        <f t="shared" ca="1" si="622"/>
        <v>-18.401682439537325</v>
      </c>
    </row>
    <row r="1639" spans="1:55">
      <c r="A1639" s="7" t="s">
        <v>3664</v>
      </c>
      <c r="B1639" s="7" t="s">
        <v>4095</v>
      </c>
      <c r="C1639" s="9" t="str" cm="1">
        <f t="array" aca="1" ref="C1639" ca="1">_xlfn.TEXTJOIN("",TRUE,IFERROR(MID(B1639,ROW(INDIRECT("1:"&amp;LEN(B1639))),1)*1,""))</f>
        <v>2720</v>
      </c>
      <c r="D1639" s="17">
        <f t="shared" ca="1" si="605"/>
        <v>2720</v>
      </c>
      <c r="E1639" s="7">
        <f t="shared" ca="1" si="606"/>
        <v>-5740</v>
      </c>
      <c r="F1639" s="7">
        <f t="shared" ca="1" si="607"/>
        <v>-67.848699763593373</v>
      </c>
      <c r="H1639" s="10" t="s">
        <v>3664</v>
      </c>
      <c r="I1639" s="11" t="s">
        <v>1387</v>
      </c>
      <c r="J1639" s="6" t="str" cm="1">
        <f t="array" aca="1" ref="J1639" ca="1">_xlfn.TEXTJOIN("",TRUE,IFERROR(MID(I1639,ROW(INDIRECT("1:"&amp;LEN(I1639))),1)*1,""))</f>
        <v>6130</v>
      </c>
      <c r="K1639" s="16">
        <f t="shared" ca="1" si="600"/>
        <v>6130</v>
      </c>
      <c r="L1639" s="7">
        <f t="shared" ca="1" si="608"/>
        <v>-21770</v>
      </c>
      <c r="M1639" s="7">
        <f t="shared" ca="1" si="609"/>
        <v>-78.028673835125446</v>
      </c>
      <c r="O1639" s="10" t="s">
        <v>3664</v>
      </c>
      <c r="P1639" s="11" t="s">
        <v>4165</v>
      </c>
      <c r="Q1639" s="6" t="str" cm="1">
        <f t="array" aca="1" ref="Q1639" ca="1">_xlfn.TEXTJOIN("",TRUE,IFERROR(MID(P1639,ROW(INDIRECT("1:"&amp;LEN(P1639))),1)*1,""))</f>
        <v>9320</v>
      </c>
      <c r="R1639" s="7">
        <f t="shared" ca="1" si="610"/>
        <v>9320</v>
      </c>
      <c r="S1639" s="7">
        <f t="shared" ca="1" si="611"/>
        <v>-33780</v>
      </c>
      <c r="T1639" s="7">
        <f t="shared" ca="1" si="612"/>
        <v>-78.375870069605568</v>
      </c>
      <c r="V1639" s="10" t="s">
        <v>3664</v>
      </c>
      <c r="W1639" s="11" t="s">
        <v>4146</v>
      </c>
      <c r="X1639" s="6" t="str" cm="1">
        <f t="array" aca="1" ref="X1639" ca="1">_xlfn.TEXTJOIN("",TRUE,IFERROR(MID(W1639,ROW(INDIRECT("1:"&amp;LEN(W1639))),1)*1,""))</f>
        <v>160000</v>
      </c>
      <c r="Y1639" s="7">
        <f t="shared" ca="1" si="601"/>
        <v>160000</v>
      </c>
      <c r="Z1639" s="7">
        <f t="shared" ca="1" si="613"/>
        <v>-86000</v>
      </c>
      <c r="AA1639" s="7">
        <f t="shared" ca="1" si="614"/>
        <v>-34.959349593495944</v>
      </c>
      <c r="AC1639" s="20" t="s">
        <v>3664</v>
      </c>
      <c r="AD1639" s="11" t="s">
        <v>1685</v>
      </c>
      <c r="AE1639" s="6" t="str" cm="1">
        <f t="array" aca="1" ref="AE1639" ca="1">_xlfn.TEXTJOIN("",TRUE,IFERROR(MID(AD1639,ROW(INDIRECT("1:"&amp;LEN(AD1639))),1)*1,""))</f>
        <v>300000</v>
      </c>
      <c r="AF1639" s="7">
        <f t="shared" ca="1" si="602"/>
        <v>300000</v>
      </c>
      <c r="AG1639" s="7">
        <f t="shared" ca="1" si="615"/>
        <v>-227000</v>
      </c>
      <c r="AH1639" s="7">
        <f t="shared" ca="1" si="616"/>
        <v>-43.074003795066417</v>
      </c>
      <c r="AJ1639" s="23" t="s">
        <v>6581</v>
      </c>
      <c r="AK1639" s="2" t="s">
        <v>4477</v>
      </c>
      <c r="AL1639" s="6" t="str" cm="1">
        <f t="array" aca="1" ref="AL1639" ca="1">_xlfn.TEXTJOIN("",TRUE,IFERROR(MID(AK1639,ROW(INDIRECT("1:"&amp;LEN(AK1639))),1)*1,""))</f>
        <v>405000</v>
      </c>
      <c r="AM1639" s="7">
        <f t="shared" ca="1" si="603"/>
        <v>405000</v>
      </c>
      <c r="AN1639" s="7">
        <f t="shared" ca="1" si="617"/>
        <v>-675000</v>
      </c>
      <c r="AO1639" s="7">
        <f t="shared" ca="1" si="618"/>
        <v>-62.5</v>
      </c>
      <c r="AQ1639" s="20" t="s">
        <v>5597</v>
      </c>
      <c r="AR1639" s="11" t="s">
        <v>3546</v>
      </c>
      <c r="AS1639" s="6" t="str" cm="1">
        <f t="array" aca="1" ref="AS1639" ca="1">_xlfn.TEXTJOIN("",TRUE,IFERROR(MID(AR1639,ROW(INDIRECT("1:"&amp;LEN(AR1639))),1)*1,""))</f>
        <v>1490000</v>
      </c>
      <c r="AT1639" s="7">
        <f t="shared" ca="1" si="604"/>
        <v>1490000</v>
      </c>
      <c r="AU1639" s="7">
        <f t="shared" ca="1" si="619"/>
        <v>150000</v>
      </c>
      <c r="AV1639" s="7">
        <f t="shared" ca="1" si="620"/>
        <v>11.194029850746261</v>
      </c>
      <c r="AX1639" s="8" t="s">
        <v>3664</v>
      </c>
      <c r="AY1639" s="7" t="s">
        <v>5785</v>
      </c>
      <c r="AZ1639" s="9" t="str" cm="1">
        <f t="array" aca="1" ref="AZ1639" ca="1">_xlfn.TEXTJOIN("",TRUE,IFERROR(MID(AY1639,ROW(INDIRECT("1:"&amp;LEN(AY1639))),1)*1,""))</f>
        <v>744000</v>
      </c>
      <c r="BA1639" s="7">
        <f t="shared" ca="1" si="621"/>
        <v>744000</v>
      </c>
      <c r="BB1639" s="7">
        <f t="shared" ca="1" si="623"/>
        <v>-207000</v>
      </c>
      <c r="BC1639" s="7">
        <f t="shared" ca="1" si="622"/>
        <v>-21.766561514195587</v>
      </c>
    </row>
    <row r="1640" spans="1:55">
      <c r="A1640" s="7" t="s">
        <v>3668</v>
      </c>
      <c r="B1640" s="7" t="s">
        <v>2212</v>
      </c>
      <c r="C1640" s="9" t="str" cm="1">
        <f t="array" aca="1" ref="C1640" ca="1">_xlfn.TEXTJOIN("",TRUE,IFERROR(MID(B1640,ROW(INDIRECT("1:"&amp;LEN(B1640))),1)*1,""))</f>
        <v>2580</v>
      </c>
      <c r="D1640" s="17">
        <f t="shared" ca="1" si="605"/>
        <v>2580</v>
      </c>
      <c r="E1640" s="7">
        <f t="shared" ca="1" si="606"/>
        <v>-5880</v>
      </c>
      <c r="F1640" s="7">
        <f t="shared" ca="1" si="607"/>
        <v>-69.503546099290787</v>
      </c>
      <c r="H1640" s="10" t="s">
        <v>3668</v>
      </c>
      <c r="I1640" s="11" t="s">
        <v>1490</v>
      </c>
      <c r="J1640" s="6" t="str" cm="1">
        <f t="array" aca="1" ref="J1640" ca="1">_xlfn.TEXTJOIN("",TRUE,IFERROR(MID(I1640,ROW(INDIRECT("1:"&amp;LEN(I1640))),1)*1,""))</f>
        <v>5840</v>
      </c>
      <c r="K1640" s="16">
        <f t="shared" ca="1" si="600"/>
        <v>5840</v>
      </c>
      <c r="L1640" s="7">
        <f t="shared" ca="1" si="608"/>
        <v>-22060</v>
      </c>
      <c r="M1640" s="7">
        <f t="shared" ca="1" si="609"/>
        <v>-79.068100358422939</v>
      </c>
      <c r="O1640" s="10" t="s">
        <v>3668</v>
      </c>
      <c r="P1640" s="11" t="s">
        <v>3464</v>
      </c>
      <c r="Q1640" s="6" t="str" cm="1">
        <f t="array" aca="1" ref="Q1640" ca="1">_xlfn.TEXTJOIN("",TRUE,IFERROR(MID(P1640,ROW(INDIRECT("1:"&amp;LEN(P1640))),1)*1,""))</f>
        <v>8980</v>
      </c>
      <c r="R1640" s="7">
        <f t="shared" ca="1" si="610"/>
        <v>8980</v>
      </c>
      <c r="S1640" s="7">
        <f t="shared" ca="1" si="611"/>
        <v>-34120</v>
      </c>
      <c r="T1640" s="7">
        <f t="shared" ca="1" si="612"/>
        <v>-79.164733178654288</v>
      </c>
      <c r="V1640" s="10" t="s">
        <v>3668</v>
      </c>
      <c r="W1640" s="11" t="s">
        <v>3048</v>
      </c>
      <c r="X1640" s="6" t="str" cm="1">
        <f t="array" aca="1" ref="X1640" ca="1">_xlfn.TEXTJOIN("",TRUE,IFERROR(MID(W1640,ROW(INDIRECT("1:"&amp;LEN(W1640))),1)*1,""))</f>
        <v>180000</v>
      </c>
      <c r="Y1640" s="7">
        <f t="shared" ca="1" si="601"/>
        <v>180000</v>
      </c>
      <c r="Z1640" s="7">
        <f t="shared" ca="1" si="613"/>
        <v>-66000</v>
      </c>
      <c r="AA1640" s="7">
        <f t="shared" ca="1" si="614"/>
        <v>-26.829268292682926</v>
      </c>
      <c r="AC1640" s="20" t="s">
        <v>3668</v>
      </c>
      <c r="AD1640" s="11" t="s">
        <v>1242</v>
      </c>
      <c r="AE1640" s="6" t="str" cm="1">
        <f t="array" aca="1" ref="AE1640" ca="1">_xlfn.TEXTJOIN("",TRUE,IFERROR(MID(AD1640,ROW(INDIRECT("1:"&amp;LEN(AD1640))),1)*1,""))</f>
        <v>296000</v>
      </c>
      <c r="AF1640" s="7">
        <f t="shared" ca="1" si="602"/>
        <v>296000</v>
      </c>
      <c r="AG1640" s="7">
        <f t="shared" ca="1" si="615"/>
        <v>-231000</v>
      </c>
      <c r="AH1640" s="7">
        <f t="shared" ca="1" si="616"/>
        <v>-43.833017077798864</v>
      </c>
      <c r="AJ1640" s="23" t="s">
        <v>6582</v>
      </c>
      <c r="AK1640" s="2" t="s">
        <v>1979</v>
      </c>
      <c r="AL1640" s="6" t="str" cm="1">
        <f t="array" aca="1" ref="AL1640" ca="1">_xlfn.TEXTJOIN("",TRUE,IFERROR(MID(AK1640,ROW(INDIRECT("1:"&amp;LEN(AK1640))),1)*1,""))</f>
        <v>381000</v>
      </c>
      <c r="AM1640" s="7">
        <f t="shared" ca="1" si="603"/>
        <v>381000</v>
      </c>
      <c r="AN1640" s="7">
        <f t="shared" ca="1" si="617"/>
        <v>-699000</v>
      </c>
      <c r="AO1640" s="7">
        <f t="shared" ca="1" si="618"/>
        <v>-64.722222222222229</v>
      </c>
      <c r="AQ1640" s="20" t="s">
        <v>5601</v>
      </c>
      <c r="AR1640" s="11" t="s">
        <v>3554</v>
      </c>
      <c r="AS1640" s="6" t="str" cm="1">
        <f t="array" aca="1" ref="AS1640" ca="1">_xlfn.TEXTJOIN("",TRUE,IFERROR(MID(AR1640,ROW(INDIRECT("1:"&amp;LEN(AR1640))),1)*1,""))</f>
        <v>1450000</v>
      </c>
      <c r="AT1640" s="7">
        <f t="shared" ca="1" si="604"/>
        <v>1450000</v>
      </c>
      <c r="AU1640" s="7">
        <f t="shared" ca="1" si="619"/>
        <v>110000</v>
      </c>
      <c r="AV1640" s="7">
        <f t="shared" ca="1" si="620"/>
        <v>8.2089552238805936</v>
      </c>
      <c r="AX1640" s="8" t="s">
        <v>3668</v>
      </c>
      <c r="AY1640" s="7" t="s">
        <v>299</v>
      </c>
      <c r="AZ1640" s="9" t="str" cm="1">
        <f t="array" aca="1" ref="AZ1640" ca="1">_xlfn.TEXTJOIN("",TRUE,IFERROR(MID(AY1640,ROW(INDIRECT("1:"&amp;LEN(AY1640))),1)*1,""))</f>
        <v>717000</v>
      </c>
      <c r="BA1640" s="7">
        <f t="shared" ca="1" si="621"/>
        <v>717000</v>
      </c>
      <c r="BB1640" s="7">
        <f t="shared" ca="1" si="623"/>
        <v>-234000</v>
      </c>
      <c r="BC1640" s="7">
        <f t="shared" ca="1" si="622"/>
        <v>-24.605678233438482</v>
      </c>
    </row>
    <row r="1641" spans="1:55">
      <c r="A1641" s="7" t="s">
        <v>3675</v>
      </c>
      <c r="B1641" s="7" t="s">
        <v>2736</v>
      </c>
      <c r="C1641" s="9" t="str" cm="1">
        <f t="array" aca="1" ref="C1641" ca="1">_xlfn.TEXTJOIN("",TRUE,IFERROR(MID(B1641,ROW(INDIRECT("1:"&amp;LEN(B1641))),1)*1,""))</f>
        <v>2400</v>
      </c>
      <c r="D1641" s="17">
        <f t="shared" ca="1" si="605"/>
        <v>2400</v>
      </c>
      <c r="E1641" s="7">
        <f t="shared" ca="1" si="606"/>
        <v>-6060</v>
      </c>
      <c r="F1641" s="7">
        <f t="shared" ca="1" si="607"/>
        <v>-71.63120567375887</v>
      </c>
      <c r="H1641" s="10" t="s">
        <v>3675</v>
      </c>
      <c r="I1641" s="11" t="s">
        <v>5224</v>
      </c>
      <c r="J1641" s="6" t="str" cm="1">
        <f t="array" aca="1" ref="J1641" ca="1">_xlfn.TEXTJOIN("",TRUE,IFERROR(MID(I1641,ROW(INDIRECT("1:"&amp;LEN(I1641))),1)*1,""))</f>
        <v>5260</v>
      </c>
      <c r="K1641" s="16">
        <f t="shared" ca="1" si="600"/>
        <v>5260</v>
      </c>
      <c r="L1641" s="7">
        <f t="shared" ca="1" si="608"/>
        <v>-22640</v>
      </c>
      <c r="M1641" s="7">
        <f t="shared" ca="1" si="609"/>
        <v>-81.146953405017925</v>
      </c>
      <c r="O1641" s="10" t="s">
        <v>3675</v>
      </c>
      <c r="P1641" s="11" t="s">
        <v>6583</v>
      </c>
      <c r="Q1641" s="6" t="str" cm="1">
        <f t="array" aca="1" ref="Q1641" ca="1">_xlfn.TEXTJOIN("",TRUE,IFERROR(MID(P1641,ROW(INDIRECT("1:"&amp;LEN(P1641))),1)*1,""))</f>
        <v>8470</v>
      </c>
      <c r="R1641" s="7">
        <f t="shared" ca="1" si="610"/>
        <v>8470</v>
      </c>
      <c r="S1641" s="7">
        <f t="shared" ca="1" si="611"/>
        <v>-34630</v>
      </c>
      <c r="T1641" s="7">
        <f t="shared" ca="1" si="612"/>
        <v>-80.348027842227381</v>
      </c>
      <c r="V1641" s="10" t="s">
        <v>3675</v>
      </c>
      <c r="W1641" s="11" t="s">
        <v>3566</v>
      </c>
      <c r="X1641" s="6" t="str" cm="1">
        <f t="array" aca="1" ref="X1641" ca="1">_xlfn.TEXTJOIN("",TRUE,IFERROR(MID(W1641,ROW(INDIRECT("1:"&amp;LEN(W1641))),1)*1,""))</f>
        <v>197000</v>
      </c>
      <c r="Y1641" s="7">
        <f t="shared" ca="1" si="601"/>
        <v>197000</v>
      </c>
      <c r="Z1641" s="7">
        <f t="shared" ca="1" si="613"/>
        <v>-49000</v>
      </c>
      <c r="AA1641" s="7">
        <f t="shared" ca="1" si="614"/>
        <v>-19.918699186991873</v>
      </c>
      <c r="AC1641" s="20" t="s">
        <v>3675</v>
      </c>
      <c r="AD1641" s="11" t="s">
        <v>1503</v>
      </c>
      <c r="AE1641" s="6" t="str" cm="1">
        <f t="array" aca="1" ref="AE1641" ca="1">_xlfn.TEXTJOIN("",TRUE,IFERROR(MID(AD1641,ROW(INDIRECT("1:"&amp;LEN(AD1641))),1)*1,""))</f>
        <v>292000</v>
      </c>
      <c r="AF1641" s="7">
        <f t="shared" ca="1" si="602"/>
        <v>292000</v>
      </c>
      <c r="AG1641" s="7">
        <f t="shared" ca="1" si="615"/>
        <v>-235000</v>
      </c>
      <c r="AH1641" s="7">
        <f t="shared" ca="1" si="616"/>
        <v>-44.592030360531311</v>
      </c>
      <c r="AJ1641" s="23" t="s">
        <v>6584</v>
      </c>
      <c r="AK1641" s="2" t="s">
        <v>1321</v>
      </c>
      <c r="AL1641" s="6" t="str" cm="1">
        <f t="array" aca="1" ref="AL1641" ca="1">_xlfn.TEXTJOIN("",TRUE,IFERROR(MID(AK1641,ROW(INDIRECT("1:"&amp;LEN(AK1641))),1)*1,""))</f>
        <v>364000</v>
      </c>
      <c r="AM1641" s="7">
        <f t="shared" ca="1" si="603"/>
        <v>364000</v>
      </c>
      <c r="AN1641" s="7">
        <f t="shared" ca="1" si="617"/>
        <v>-716000</v>
      </c>
      <c r="AO1641" s="7">
        <f t="shared" ca="1" si="618"/>
        <v>-66.296296296296305</v>
      </c>
      <c r="AQ1641" s="20" t="s">
        <v>5604</v>
      </c>
      <c r="AR1641" s="11" t="s">
        <v>3477</v>
      </c>
      <c r="AS1641" s="6" t="str" cm="1">
        <f t="array" aca="1" ref="AS1641" ca="1">_xlfn.TEXTJOIN("",TRUE,IFERROR(MID(AR1641,ROW(INDIRECT("1:"&amp;LEN(AR1641))),1)*1,""))</f>
        <v>1420000</v>
      </c>
      <c r="AT1641" s="7">
        <f t="shared" ca="1" si="604"/>
        <v>1420000</v>
      </c>
      <c r="AU1641" s="7">
        <f t="shared" ca="1" si="619"/>
        <v>80000</v>
      </c>
      <c r="AV1641" s="7">
        <f t="shared" ca="1" si="620"/>
        <v>5.9701492537313356</v>
      </c>
      <c r="AX1641" s="8" t="s">
        <v>3675</v>
      </c>
      <c r="AY1641" s="7" t="s">
        <v>270</v>
      </c>
      <c r="AZ1641" s="9" t="str" cm="1">
        <f t="array" aca="1" ref="AZ1641" ca="1">_xlfn.TEXTJOIN("",TRUE,IFERROR(MID(AY1641,ROW(INDIRECT("1:"&amp;LEN(AY1641))),1)*1,""))</f>
        <v>694000</v>
      </c>
      <c r="BA1641" s="7">
        <f t="shared" ca="1" si="621"/>
        <v>694000</v>
      </c>
      <c r="BB1641" s="7">
        <f t="shared" ca="1" si="623"/>
        <v>-257000</v>
      </c>
      <c r="BC1641" s="7">
        <f t="shared" ca="1" si="622"/>
        <v>-27.024185068349098</v>
      </c>
    </row>
    <row r="1642" spans="1:55">
      <c r="A1642" s="7" t="s">
        <v>3680</v>
      </c>
      <c r="B1642" s="7" t="s">
        <v>1780</v>
      </c>
      <c r="C1642" s="9" t="str" cm="1">
        <f t="array" aca="1" ref="C1642" ca="1">_xlfn.TEXTJOIN("",TRUE,IFERROR(MID(B1642,ROW(INDIRECT("1:"&amp;LEN(B1642))),1)*1,""))</f>
        <v>2270</v>
      </c>
      <c r="D1642" s="17">
        <f t="shared" ca="1" si="605"/>
        <v>2270</v>
      </c>
      <c r="E1642" s="7">
        <f t="shared" ca="1" si="606"/>
        <v>-6190</v>
      </c>
      <c r="F1642" s="7">
        <f t="shared" ca="1" si="607"/>
        <v>-73.167848699763596</v>
      </c>
      <c r="H1642" s="10" t="s">
        <v>3680</v>
      </c>
      <c r="I1642" s="11" t="s">
        <v>1004</v>
      </c>
      <c r="J1642" s="6" t="str" cm="1">
        <f t="array" aca="1" ref="J1642" ca="1">_xlfn.TEXTJOIN("",TRUE,IFERROR(MID(I1642,ROW(INDIRECT("1:"&amp;LEN(I1642))),1)*1,""))</f>
        <v>5150</v>
      </c>
      <c r="K1642" s="16">
        <f t="shared" ca="1" si="600"/>
        <v>5150</v>
      </c>
      <c r="L1642" s="7">
        <f t="shared" ca="1" si="608"/>
        <v>-22750</v>
      </c>
      <c r="M1642" s="7">
        <f t="shared" ca="1" si="609"/>
        <v>-81.541218637992827</v>
      </c>
      <c r="O1642" s="10" t="s">
        <v>3680</v>
      </c>
      <c r="P1642" s="11" t="s">
        <v>1051</v>
      </c>
      <c r="Q1642" s="6" t="str" cm="1">
        <f t="array" aca="1" ref="Q1642" ca="1">_xlfn.TEXTJOIN("",TRUE,IFERROR(MID(P1642,ROW(INDIRECT("1:"&amp;LEN(P1642))),1)*1,""))</f>
        <v>8260</v>
      </c>
      <c r="R1642" s="7">
        <f t="shared" ca="1" si="610"/>
        <v>8260</v>
      </c>
      <c r="S1642" s="7">
        <f t="shared" ca="1" si="611"/>
        <v>-34840</v>
      </c>
      <c r="T1642" s="7">
        <f t="shared" ca="1" si="612"/>
        <v>-80.835266821345712</v>
      </c>
      <c r="V1642" s="10" t="s">
        <v>3680</v>
      </c>
      <c r="W1642" s="11" t="s">
        <v>1704</v>
      </c>
      <c r="X1642" s="6" t="str" cm="1">
        <f t="array" aca="1" ref="X1642" ca="1">_xlfn.TEXTJOIN("",TRUE,IFERROR(MID(W1642,ROW(INDIRECT("1:"&amp;LEN(W1642))),1)*1,""))</f>
        <v>192000</v>
      </c>
      <c r="Y1642" s="7">
        <f t="shared" ca="1" si="601"/>
        <v>192000</v>
      </c>
      <c r="Z1642" s="7">
        <f t="shared" ca="1" si="613"/>
        <v>-54000</v>
      </c>
      <c r="AA1642" s="7">
        <f t="shared" ca="1" si="614"/>
        <v>-21.951219512195124</v>
      </c>
      <c r="AC1642" s="20" t="s">
        <v>3680</v>
      </c>
      <c r="AD1642" s="11" t="s">
        <v>1027</v>
      </c>
      <c r="AE1642" s="6" t="str" cm="1">
        <f t="array" aca="1" ref="AE1642" ca="1">_xlfn.TEXTJOIN("",TRUE,IFERROR(MID(AD1642,ROW(INDIRECT("1:"&amp;LEN(AD1642))),1)*1,""))</f>
        <v>290000</v>
      </c>
      <c r="AF1642" s="7">
        <f t="shared" ca="1" si="602"/>
        <v>290000</v>
      </c>
      <c r="AG1642" s="7">
        <f t="shared" ca="1" si="615"/>
        <v>-237000</v>
      </c>
      <c r="AH1642" s="7">
        <f t="shared" ca="1" si="616"/>
        <v>-44.971537001897531</v>
      </c>
      <c r="AJ1642" s="23" t="s">
        <v>6585</v>
      </c>
      <c r="AK1642" s="2" t="s">
        <v>5973</v>
      </c>
      <c r="AL1642" s="6" t="str" cm="1">
        <f t="array" aca="1" ref="AL1642" ca="1">_xlfn.TEXTJOIN("",TRUE,IFERROR(MID(AK1642,ROW(INDIRECT("1:"&amp;LEN(AK1642))),1)*1,""))</f>
        <v>360000</v>
      </c>
      <c r="AM1642" s="7">
        <f t="shared" ca="1" si="603"/>
        <v>360000</v>
      </c>
      <c r="AN1642" s="7">
        <f t="shared" ca="1" si="617"/>
        <v>-720000</v>
      </c>
      <c r="AO1642" s="7">
        <f t="shared" ca="1" si="618"/>
        <v>-66.666666666666671</v>
      </c>
      <c r="AQ1642" s="20" t="s">
        <v>5607</v>
      </c>
      <c r="AR1642" s="11" t="s">
        <v>3570</v>
      </c>
      <c r="AS1642" s="6" t="str" cm="1">
        <f t="array" aca="1" ref="AS1642" ca="1">_xlfn.TEXTJOIN("",TRUE,IFERROR(MID(AR1642,ROW(INDIRECT("1:"&amp;LEN(AR1642))),1)*1,""))</f>
        <v>1370000</v>
      </c>
      <c r="AT1642" s="7">
        <f t="shared" ca="1" si="604"/>
        <v>1370000</v>
      </c>
      <c r="AU1642" s="7">
        <f t="shared" ca="1" si="619"/>
        <v>30000</v>
      </c>
      <c r="AV1642" s="7">
        <f t="shared" ca="1" si="620"/>
        <v>2.2388059701492438</v>
      </c>
      <c r="AX1642" s="8" t="s">
        <v>3680</v>
      </c>
      <c r="AY1642" s="7" t="s">
        <v>420</v>
      </c>
      <c r="AZ1642" s="9" t="str" cm="1">
        <f t="array" aca="1" ref="AZ1642" ca="1">_xlfn.TEXTJOIN("",TRUE,IFERROR(MID(AY1642,ROW(INDIRECT("1:"&amp;LEN(AY1642))),1)*1,""))</f>
        <v>676000</v>
      </c>
      <c r="BA1642" s="7">
        <f t="shared" ca="1" si="621"/>
        <v>676000</v>
      </c>
      <c r="BB1642" s="7">
        <f t="shared" ca="1" si="623"/>
        <v>-275000</v>
      </c>
      <c r="BC1642" s="7">
        <f t="shared" ca="1" si="622"/>
        <v>-28.916929547844376</v>
      </c>
    </row>
    <row r="1643" spans="1:55">
      <c r="A1643" s="7" t="s">
        <v>3685</v>
      </c>
      <c r="B1643" s="7" t="s">
        <v>2255</v>
      </c>
      <c r="C1643" s="9" t="str" cm="1">
        <f t="array" aca="1" ref="C1643" ca="1">_xlfn.TEXTJOIN("",TRUE,IFERROR(MID(B1643,ROW(INDIRECT("1:"&amp;LEN(B1643))),1)*1,""))</f>
        <v>2160</v>
      </c>
      <c r="D1643" s="17">
        <f t="shared" ca="1" si="605"/>
        <v>2160</v>
      </c>
      <c r="E1643" s="7">
        <f t="shared" ca="1" si="606"/>
        <v>-6300</v>
      </c>
      <c r="F1643" s="7">
        <f t="shared" ca="1" si="607"/>
        <v>-74.468085106382972</v>
      </c>
      <c r="H1643" s="10" t="s">
        <v>3685</v>
      </c>
      <c r="I1643" s="11" t="s">
        <v>5126</v>
      </c>
      <c r="J1643" s="6" t="str" cm="1">
        <f t="array" aca="1" ref="J1643" ca="1">_xlfn.TEXTJOIN("",TRUE,IFERROR(MID(I1643,ROW(INDIRECT("1:"&amp;LEN(I1643))),1)*1,""))</f>
        <v>5270</v>
      </c>
      <c r="K1643" s="16">
        <f t="shared" ca="1" si="600"/>
        <v>5270</v>
      </c>
      <c r="L1643" s="7">
        <f t="shared" ca="1" si="608"/>
        <v>-22630</v>
      </c>
      <c r="M1643" s="7">
        <f t="shared" ca="1" si="609"/>
        <v>-81.111111111111114</v>
      </c>
      <c r="O1643" s="10" t="s">
        <v>3685</v>
      </c>
      <c r="P1643" s="11" t="s">
        <v>3671</v>
      </c>
      <c r="Q1643" s="6" t="str" cm="1">
        <f t="array" aca="1" ref="Q1643" ca="1">_xlfn.TEXTJOIN("",TRUE,IFERROR(MID(P1643,ROW(INDIRECT("1:"&amp;LEN(P1643))),1)*1,""))</f>
        <v>8210</v>
      </c>
      <c r="R1643" s="7">
        <f t="shared" ca="1" si="610"/>
        <v>8210</v>
      </c>
      <c r="S1643" s="7">
        <f t="shared" ca="1" si="611"/>
        <v>-34890</v>
      </c>
      <c r="T1643" s="7">
        <f t="shared" ca="1" si="612"/>
        <v>-80.951276102088173</v>
      </c>
      <c r="V1643" s="10" t="s">
        <v>3685</v>
      </c>
      <c r="W1643" s="11" t="s">
        <v>4114</v>
      </c>
      <c r="X1643" s="6" t="str" cm="1">
        <f t="array" aca="1" ref="X1643" ca="1">_xlfn.TEXTJOIN("",TRUE,IFERROR(MID(W1643,ROW(INDIRECT("1:"&amp;LEN(W1643))),1)*1,""))</f>
        <v>183000</v>
      </c>
      <c r="Y1643" s="7">
        <f t="shared" ca="1" si="601"/>
        <v>183000</v>
      </c>
      <c r="Z1643" s="7">
        <f t="shared" ca="1" si="613"/>
        <v>-63000</v>
      </c>
      <c r="AA1643" s="7">
        <f t="shared" ca="1" si="614"/>
        <v>-25.609756097560975</v>
      </c>
      <c r="AC1643" s="20" t="s">
        <v>3685</v>
      </c>
      <c r="AD1643" s="11" t="s">
        <v>1280</v>
      </c>
      <c r="AE1643" s="6" t="str" cm="1">
        <f t="array" aca="1" ref="AE1643" ca="1">_xlfn.TEXTJOIN("",TRUE,IFERROR(MID(AD1643,ROW(INDIRECT("1:"&amp;LEN(AD1643))),1)*1,""))</f>
        <v>284000</v>
      </c>
      <c r="AF1643" s="7">
        <f t="shared" ca="1" si="602"/>
        <v>284000</v>
      </c>
      <c r="AG1643" s="7">
        <f t="shared" ca="1" si="615"/>
        <v>-243000</v>
      </c>
      <c r="AH1643" s="7">
        <f t="shared" ca="1" si="616"/>
        <v>-46.110056925996204</v>
      </c>
      <c r="AJ1643" s="23" t="s">
        <v>6586</v>
      </c>
      <c r="AK1643" s="2" t="s">
        <v>2467</v>
      </c>
      <c r="AL1643" s="6" t="str" cm="1">
        <f t="array" aca="1" ref="AL1643" ca="1">_xlfn.TEXTJOIN("",TRUE,IFERROR(MID(AK1643,ROW(INDIRECT("1:"&amp;LEN(AK1643))),1)*1,""))</f>
        <v>339000</v>
      </c>
      <c r="AM1643" s="7">
        <f t="shared" ca="1" si="603"/>
        <v>339000</v>
      </c>
      <c r="AN1643" s="7">
        <f t="shared" ca="1" si="617"/>
        <v>-741000</v>
      </c>
      <c r="AO1643" s="7">
        <f t="shared" ca="1" si="618"/>
        <v>-68.611111111111114</v>
      </c>
      <c r="AQ1643" s="20" t="s">
        <v>5610</v>
      </c>
      <c r="AR1643" s="11" t="s">
        <v>5149</v>
      </c>
      <c r="AS1643" s="6" t="str" cm="1">
        <f t="array" aca="1" ref="AS1643" ca="1">_xlfn.TEXTJOIN("",TRUE,IFERROR(MID(AR1643,ROW(INDIRECT("1:"&amp;LEN(AR1643))),1)*1,""))</f>
        <v>1320000</v>
      </c>
      <c r="AT1643" s="7">
        <f t="shared" ca="1" si="604"/>
        <v>1320000</v>
      </c>
      <c r="AU1643" s="7">
        <f t="shared" ca="1" si="619"/>
        <v>-20000</v>
      </c>
      <c r="AV1643" s="7">
        <f t="shared" ca="1" si="620"/>
        <v>-1.4925373134328339</v>
      </c>
      <c r="AX1643" s="8" t="s">
        <v>3685</v>
      </c>
      <c r="AY1643" s="7" t="s">
        <v>1690</v>
      </c>
      <c r="AZ1643" s="9" t="str" cm="1">
        <f t="array" aca="1" ref="AZ1643" ca="1">_xlfn.TEXTJOIN("",TRUE,IFERROR(MID(AY1643,ROW(INDIRECT("1:"&amp;LEN(AY1643))),1)*1,""))</f>
        <v>668000</v>
      </c>
      <c r="BA1643" s="7">
        <f t="shared" ca="1" si="621"/>
        <v>668000</v>
      </c>
      <c r="BB1643" s="7">
        <f t="shared" ca="1" si="623"/>
        <v>-283000</v>
      </c>
      <c r="BC1643" s="7">
        <f t="shared" ca="1" si="622"/>
        <v>-29.758149316508948</v>
      </c>
    </row>
    <row r="1644" spans="1:55">
      <c r="A1644" s="7" t="s">
        <v>3691</v>
      </c>
      <c r="B1644" s="7" t="s">
        <v>2420</v>
      </c>
      <c r="C1644" s="9" t="str" cm="1">
        <f t="array" aca="1" ref="C1644" ca="1">_xlfn.TEXTJOIN("",TRUE,IFERROR(MID(B1644,ROW(INDIRECT("1:"&amp;LEN(B1644))),1)*1,""))</f>
        <v>2130</v>
      </c>
      <c r="D1644" s="17">
        <f t="shared" ca="1" si="605"/>
        <v>2130</v>
      </c>
      <c r="E1644" s="7">
        <f t="shared" ca="1" si="606"/>
        <v>-6330</v>
      </c>
      <c r="F1644" s="7">
        <f t="shared" ca="1" si="607"/>
        <v>-74.822695035460995</v>
      </c>
      <c r="H1644" s="10" t="s">
        <v>3691</v>
      </c>
      <c r="I1644" s="11" t="s">
        <v>5092</v>
      </c>
      <c r="J1644" s="6" t="str" cm="1">
        <f t="array" aca="1" ref="J1644" ca="1">_xlfn.TEXTJOIN("",TRUE,IFERROR(MID(I1644,ROW(INDIRECT("1:"&amp;LEN(I1644))),1)*1,""))</f>
        <v>5340</v>
      </c>
      <c r="K1644" s="16">
        <f t="shared" ca="1" si="600"/>
        <v>5340</v>
      </c>
      <c r="L1644" s="7">
        <f t="shared" ca="1" si="608"/>
        <v>-22560</v>
      </c>
      <c r="M1644" s="7">
        <f t="shared" ca="1" si="609"/>
        <v>-80.86021505376344</v>
      </c>
      <c r="O1644" s="10" t="s">
        <v>3691</v>
      </c>
      <c r="P1644" s="11" t="s">
        <v>4765</v>
      </c>
      <c r="Q1644" s="6" t="str" cm="1">
        <f t="array" aca="1" ref="Q1644" ca="1">_xlfn.TEXTJOIN("",TRUE,IFERROR(MID(P1644,ROW(INDIRECT("1:"&amp;LEN(P1644))),1)*1,""))</f>
        <v>8340</v>
      </c>
      <c r="R1644" s="7">
        <f t="shared" ca="1" si="610"/>
        <v>8340</v>
      </c>
      <c r="S1644" s="7">
        <f t="shared" ca="1" si="611"/>
        <v>-34760</v>
      </c>
      <c r="T1644" s="7">
        <f t="shared" ca="1" si="612"/>
        <v>-80.64965197215777</v>
      </c>
      <c r="V1644" s="10" t="s">
        <v>3691</v>
      </c>
      <c r="W1644" s="11" t="s">
        <v>5215</v>
      </c>
      <c r="X1644" s="6" t="str" cm="1">
        <f t="array" aca="1" ref="X1644" ca="1">_xlfn.TEXTJOIN("",TRUE,IFERROR(MID(W1644,ROW(INDIRECT("1:"&amp;LEN(W1644))),1)*1,""))</f>
        <v>170000</v>
      </c>
      <c r="Y1644" s="7">
        <f t="shared" ca="1" si="601"/>
        <v>170000</v>
      </c>
      <c r="Z1644" s="7">
        <f t="shared" ca="1" si="613"/>
        <v>-76000</v>
      </c>
      <c r="AA1644" s="7">
        <f t="shared" ca="1" si="614"/>
        <v>-30.894308943089428</v>
      </c>
      <c r="AC1644" s="20" t="s">
        <v>3691</v>
      </c>
      <c r="AD1644" s="11" t="s">
        <v>4190</v>
      </c>
      <c r="AE1644" s="6" t="str" cm="1">
        <f t="array" aca="1" ref="AE1644" ca="1">_xlfn.TEXTJOIN("",TRUE,IFERROR(MID(AD1644,ROW(INDIRECT("1:"&amp;LEN(AD1644))),1)*1,""))</f>
        <v>278000</v>
      </c>
      <c r="AF1644" s="7">
        <f t="shared" ca="1" si="602"/>
        <v>278000</v>
      </c>
      <c r="AG1644" s="7">
        <f t="shared" ca="1" si="615"/>
        <v>-249000</v>
      </c>
      <c r="AH1644" s="7">
        <f t="shared" ca="1" si="616"/>
        <v>-47.248576850094878</v>
      </c>
      <c r="AJ1644" s="23" t="s">
        <v>6587</v>
      </c>
      <c r="AK1644" s="2" t="s">
        <v>6588</v>
      </c>
      <c r="AL1644" s="6" t="str" cm="1">
        <f t="array" aca="1" ref="AL1644" ca="1">_xlfn.TEXTJOIN("",TRUE,IFERROR(MID(AK1644,ROW(INDIRECT("1:"&amp;LEN(AK1644))),1)*1,""))</f>
        <v>329000</v>
      </c>
      <c r="AM1644" s="7">
        <f t="shared" ca="1" si="603"/>
        <v>329000</v>
      </c>
      <c r="AN1644" s="7">
        <f t="shared" ca="1" si="617"/>
        <v>-751000</v>
      </c>
      <c r="AO1644" s="7">
        <f t="shared" ca="1" si="618"/>
        <v>-69.537037037037038</v>
      </c>
      <c r="AQ1644" s="20" t="s">
        <v>5613</v>
      </c>
      <c r="AR1644" s="11" t="s">
        <v>3587</v>
      </c>
      <c r="AS1644" s="6" t="str" cm="1">
        <f t="array" aca="1" ref="AS1644" ca="1">_xlfn.TEXTJOIN("",TRUE,IFERROR(MID(AR1644,ROW(INDIRECT("1:"&amp;LEN(AR1644))),1)*1,""))</f>
        <v>1270000</v>
      </c>
      <c r="AT1644" s="7">
        <f t="shared" ca="1" si="604"/>
        <v>1270000</v>
      </c>
      <c r="AU1644" s="7">
        <f t="shared" ca="1" si="619"/>
        <v>-70000</v>
      </c>
      <c r="AV1644" s="7">
        <f t="shared" ca="1" si="620"/>
        <v>-5.2238805970149258</v>
      </c>
      <c r="AX1644" s="8" t="s">
        <v>3691</v>
      </c>
      <c r="AY1644" s="7" t="s">
        <v>1034</v>
      </c>
      <c r="AZ1644" s="9" t="str" cm="1">
        <f t="array" aca="1" ref="AZ1644" ca="1">_xlfn.TEXTJOIN("",TRUE,IFERROR(MID(AY1644,ROW(INDIRECT("1:"&amp;LEN(AY1644))),1)*1,""))</f>
        <v>664000</v>
      </c>
      <c r="BA1644" s="7">
        <f t="shared" ca="1" si="621"/>
        <v>664000</v>
      </c>
      <c r="BB1644" s="7">
        <f t="shared" ca="1" si="623"/>
        <v>-287000</v>
      </c>
      <c r="BC1644" s="7">
        <f t="shared" ca="1" si="622"/>
        <v>-30.178759200841228</v>
      </c>
    </row>
    <row r="1645" spans="1:55">
      <c r="A1645" s="7" t="s">
        <v>3697</v>
      </c>
      <c r="B1645" s="7" t="s">
        <v>4294</v>
      </c>
      <c r="C1645" s="9" t="str" cm="1">
        <f t="array" aca="1" ref="C1645" ca="1">_xlfn.TEXTJOIN("",TRUE,IFERROR(MID(B1645,ROW(INDIRECT("1:"&amp;LEN(B1645))),1)*1,""))</f>
        <v>2170</v>
      </c>
      <c r="D1645" s="17">
        <f t="shared" ca="1" si="605"/>
        <v>2170</v>
      </c>
      <c r="E1645" s="7">
        <f t="shared" ca="1" si="606"/>
        <v>-6290</v>
      </c>
      <c r="F1645" s="7">
        <f t="shared" ca="1" si="607"/>
        <v>-74.349881796690312</v>
      </c>
      <c r="H1645" s="10" t="s">
        <v>3697</v>
      </c>
      <c r="I1645" s="11" t="s">
        <v>2387</v>
      </c>
      <c r="J1645" s="6" t="str" cm="1">
        <f t="array" aca="1" ref="J1645" ca="1">_xlfn.TEXTJOIN("",TRUE,IFERROR(MID(I1645,ROW(INDIRECT("1:"&amp;LEN(I1645))),1)*1,""))</f>
        <v>4980</v>
      </c>
      <c r="K1645" s="16">
        <f t="shared" ca="1" si="600"/>
        <v>4980</v>
      </c>
      <c r="L1645" s="7">
        <f t="shared" ca="1" si="608"/>
        <v>-22920</v>
      </c>
      <c r="M1645" s="7">
        <f t="shared" ca="1" si="609"/>
        <v>-82.150537634408607</v>
      </c>
      <c r="O1645" s="10" t="s">
        <v>3697</v>
      </c>
      <c r="P1645" s="11" t="s">
        <v>3630</v>
      </c>
      <c r="Q1645" s="6" t="str" cm="1">
        <f t="array" aca="1" ref="Q1645" ca="1">_xlfn.TEXTJOIN("",TRUE,IFERROR(MID(P1645,ROW(INDIRECT("1:"&amp;LEN(P1645))),1)*1,""))</f>
        <v>8230</v>
      </c>
      <c r="R1645" s="7">
        <f t="shared" ca="1" si="610"/>
        <v>8230</v>
      </c>
      <c r="S1645" s="7">
        <f t="shared" ca="1" si="611"/>
        <v>-34870</v>
      </c>
      <c r="T1645" s="7">
        <f t="shared" ca="1" si="612"/>
        <v>-80.90487238979118</v>
      </c>
      <c r="V1645" s="10" t="s">
        <v>3697</v>
      </c>
      <c r="W1645" s="11" t="s">
        <v>631</v>
      </c>
      <c r="X1645" s="6" t="str" cm="1">
        <f t="array" aca="1" ref="X1645" ca="1">_xlfn.TEXTJOIN("",TRUE,IFERROR(MID(W1645,ROW(INDIRECT("1:"&amp;LEN(W1645))),1)*1,""))</f>
        <v>155000</v>
      </c>
      <c r="Y1645" s="7">
        <f t="shared" ca="1" si="601"/>
        <v>155000</v>
      </c>
      <c r="Z1645" s="7">
        <f t="shared" ca="1" si="613"/>
        <v>-91000</v>
      </c>
      <c r="AA1645" s="7">
        <f t="shared" ca="1" si="614"/>
        <v>-36.99186991869918</v>
      </c>
      <c r="AC1645" s="20" t="s">
        <v>3697</v>
      </c>
      <c r="AD1645" s="11" t="s">
        <v>2817</v>
      </c>
      <c r="AE1645" s="6" t="str" cm="1">
        <f t="array" aca="1" ref="AE1645" ca="1">_xlfn.TEXTJOIN("",TRUE,IFERROR(MID(AD1645,ROW(INDIRECT("1:"&amp;LEN(AD1645))),1)*1,""))</f>
        <v>274000</v>
      </c>
      <c r="AF1645" s="7">
        <f t="shared" ca="1" si="602"/>
        <v>274000</v>
      </c>
      <c r="AG1645" s="7">
        <f t="shared" ca="1" si="615"/>
        <v>-253000</v>
      </c>
      <c r="AH1645" s="7">
        <f t="shared" ca="1" si="616"/>
        <v>-48.007590132827325</v>
      </c>
      <c r="AJ1645" s="23" t="s">
        <v>6589</v>
      </c>
      <c r="AK1645" s="2" t="s">
        <v>2191</v>
      </c>
      <c r="AL1645" s="6" t="str" cm="1">
        <f t="array" aca="1" ref="AL1645" ca="1">_xlfn.TEXTJOIN("",TRUE,IFERROR(MID(AK1645,ROW(INDIRECT("1:"&amp;LEN(AK1645))),1)*1,""))</f>
        <v>292000</v>
      </c>
      <c r="AM1645" s="7">
        <f t="shared" ca="1" si="603"/>
        <v>292000</v>
      </c>
      <c r="AN1645" s="7">
        <f t="shared" ca="1" si="617"/>
        <v>-788000</v>
      </c>
      <c r="AO1645" s="7">
        <f t="shared" ca="1" si="618"/>
        <v>-72.962962962962962</v>
      </c>
      <c r="AQ1645" s="20" t="s">
        <v>5615</v>
      </c>
      <c r="AR1645" s="11" t="s">
        <v>5188</v>
      </c>
      <c r="AS1645" s="6" t="str" cm="1">
        <f t="array" aca="1" ref="AS1645" ca="1">_xlfn.TEXTJOIN("",TRUE,IFERROR(MID(AR1645,ROW(INDIRECT("1:"&amp;LEN(AR1645))),1)*1,""))</f>
        <v>1210000</v>
      </c>
      <c r="AT1645" s="7">
        <f t="shared" ca="1" si="604"/>
        <v>1210000</v>
      </c>
      <c r="AU1645" s="7">
        <f t="shared" ca="1" si="619"/>
        <v>-130000</v>
      </c>
      <c r="AV1645" s="7">
        <f t="shared" ca="1" si="620"/>
        <v>-9.7014925373134275</v>
      </c>
      <c r="AX1645" s="8" t="s">
        <v>3697</v>
      </c>
      <c r="AY1645" s="7" t="s">
        <v>3759</v>
      </c>
      <c r="AZ1645" s="9" t="str" cm="1">
        <f t="array" aca="1" ref="AZ1645" ca="1">_xlfn.TEXTJOIN("",TRUE,IFERROR(MID(AY1645,ROW(INDIRECT("1:"&amp;LEN(AY1645))),1)*1,""))</f>
        <v>657000</v>
      </c>
      <c r="BA1645" s="7">
        <f t="shared" ca="1" si="621"/>
        <v>657000</v>
      </c>
      <c r="BB1645" s="7">
        <f t="shared" ca="1" si="623"/>
        <v>-294000</v>
      </c>
      <c r="BC1645" s="7">
        <f t="shared" ca="1" si="622"/>
        <v>-30.914826498422713</v>
      </c>
    </row>
    <row r="1646" spans="1:55">
      <c r="A1646" s="7" t="s">
        <v>3703</v>
      </c>
      <c r="B1646" s="7" t="s">
        <v>2439</v>
      </c>
      <c r="C1646" s="9" t="str" cm="1">
        <f t="array" aca="1" ref="C1646" ca="1">_xlfn.TEXTJOIN("",TRUE,IFERROR(MID(B1646,ROW(INDIRECT("1:"&amp;LEN(B1646))),1)*1,""))</f>
        <v>2210</v>
      </c>
      <c r="D1646" s="17">
        <f t="shared" ca="1" si="605"/>
        <v>2210</v>
      </c>
      <c r="E1646" s="7">
        <f t="shared" ca="1" si="606"/>
        <v>-6250</v>
      </c>
      <c r="F1646" s="7">
        <f t="shared" ca="1" si="607"/>
        <v>-73.877068557919614</v>
      </c>
      <c r="H1646" s="10" t="s">
        <v>3703</v>
      </c>
      <c r="I1646" s="11" t="s">
        <v>4633</v>
      </c>
      <c r="J1646" s="6" t="str" cm="1">
        <f t="array" aca="1" ref="J1646" ca="1">_xlfn.TEXTJOIN("",TRUE,IFERROR(MID(I1646,ROW(INDIRECT("1:"&amp;LEN(I1646))),1)*1,""))</f>
        <v>4840</v>
      </c>
      <c r="K1646" s="16">
        <f t="shared" ca="1" si="600"/>
        <v>4840</v>
      </c>
      <c r="L1646" s="7">
        <f t="shared" ca="1" si="608"/>
        <v>-23060</v>
      </c>
      <c r="M1646" s="7">
        <f t="shared" ca="1" si="609"/>
        <v>-82.652329749103941</v>
      </c>
      <c r="O1646" s="10" t="s">
        <v>3703</v>
      </c>
      <c r="P1646" s="11" t="s">
        <v>3925</v>
      </c>
      <c r="Q1646" s="6" t="str" cm="1">
        <f t="array" aca="1" ref="Q1646" ca="1">_xlfn.TEXTJOIN("",TRUE,IFERROR(MID(P1646,ROW(INDIRECT("1:"&amp;LEN(P1646))),1)*1,""))</f>
        <v>7670</v>
      </c>
      <c r="R1646" s="7">
        <f t="shared" ca="1" si="610"/>
        <v>7670</v>
      </c>
      <c r="S1646" s="7">
        <f t="shared" ca="1" si="611"/>
        <v>-35430</v>
      </c>
      <c r="T1646" s="7">
        <f t="shared" ca="1" si="612"/>
        <v>-82.204176334106734</v>
      </c>
      <c r="V1646" s="10" t="s">
        <v>3703</v>
      </c>
      <c r="W1646" s="11" t="s">
        <v>3558</v>
      </c>
      <c r="X1646" s="6" t="str" cm="1">
        <f t="array" aca="1" ref="X1646" ca="1">_xlfn.TEXTJOIN("",TRUE,IFERROR(MID(W1646,ROW(INDIRECT("1:"&amp;LEN(W1646))),1)*1,""))</f>
        <v>171000</v>
      </c>
      <c r="Y1646" s="7">
        <f t="shared" ca="1" si="601"/>
        <v>171000</v>
      </c>
      <c r="Z1646" s="7">
        <f t="shared" ca="1" si="613"/>
        <v>-75000</v>
      </c>
      <c r="AA1646" s="7">
        <f t="shared" ca="1" si="614"/>
        <v>-30.487804878048792</v>
      </c>
      <c r="AC1646" s="20" t="s">
        <v>3703</v>
      </c>
      <c r="AD1646" s="11" t="s">
        <v>1511</v>
      </c>
      <c r="AE1646" s="6" t="str" cm="1">
        <f t="array" aca="1" ref="AE1646" ca="1">_xlfn.TEXTJOIN("",TRUE,IFERROR(MID(AD1646,ROW(INDIRECT("1:"&amp;LEN(AD1646))),1)*1,""))</f>
        <v>285000</v>
      </c>
      <c r="AF1646" s="7">
        <f t="shared" ca="1" si="602"/>
        <v>285000</v>
      </c>
      <c r="AG1646" s="7">
        <f t="shared" ca="1" si="615"/>
        <v>-242000</v>
      </c>
      <c r="AH1646" s="7">
        <f t="shared" ca="1" si="616"/>
        <v>-45.920303605313094</v>
      </c>
      <c r="AJ1646" s="23" t="s">
        <v>6590</v>
      </c>
      <c r="AK1646" s="2" t="s">
        <v>3947</v>
      </c>
      <c r="AL1646" s="6" t="str" cm="1">
        <f t="array" aca="1" ref="AL1646" ca="1">_xlfn.TEXTJOIN("",TRUE,IFERROR(MID(AK1646,ROW(INDIRECT("1:"&amp;LEN(AK1646))),1)*1,""))</f>
        <v>287000</v>
      </c>
      <c r="AM1646" s="7">
        <f t="shared" ca="1" si="603"/>
        <v>287000</v>
      </c>
      <c r="AN1646" s="7">
        <f t="shared" ca="1" si="617"/>
        <v>-793000</v>
      </c>
      <c r="AO1646" s="7">
        <f t="shared" ca="1" si="618"/>
        <v>-73.425925925925924</v>
      </c>
      <c r="AQ1646" s="20" t="s">
        <v>5618</v>
      </c>
      <c r="AR1646" s="11" t="s">
        <v>1497</v>
      </c>
      <c r="AS1646" s="6" t="str" cm="1">
        <f t="array" aca="1" ref="AS1646" ca="1">_xlfn.TEXTJOIN("",TRUE,IFERROR(MID(AR1646,ROW(INDIRECT("1:"&amp;LEN(AR1646))),1)*1,""))</f>
        <v>1170000</v>
      </c>
      <c r="AT1646" s="7">
        <f t="shared" ca="1" si="604"/>
        <v>1170000</v>
      </c>
      <c r="AU1646" s="7">
        <f t="shared" ca="1" si="619"/>
        <v>-170000</v>
      </c>
      <c r="AV1646" s="7">
        <f t="shared" ca="1" si="620"/>
        <v>-12.68656716417911</v>
      </c>
      <c r="AX1646" s="8" t="s">
        <v>3703</v>
      </c>
      <c r="AY1646" s="7" t="s">
        <v>5284</v>
      </c>
      <c r="AZ1646" s="9" t="str" cm="1">
        <f t="array" aca="1" ref="AZ1646" ca="1">_xlfn.TEXTJOIN("",TRUE,IFERROR(MID(AY1646,ROW(INDIRECT("1:"&amp;LEN(AY1646))),1)*1,""))</f>
        <v>650000</v>
      </c>
      <c r="BA1646" s="7">
        <f t="shared" ca="1" si="621"/>
        <v>650000</v>
      </c>
      <c r="BB1646" s="7">
        <f t="shared" ca="1" si="623"/>
        <v>-301000</v>
      </c>
      <c r="BC1646" s="7">
        <f t="shared" ca="1" si="622"/>
        <v>-31.650893796004212</v>
      </c>
    </row>
    <row r="1647" spans="1:55">
      <c r="A1647" s="7" t="s">
        <v>3711</v>
      </c>
      <c r="B1647" s="7" t="s">
        <v>2439</v>
      </c>
      <c r="C1647" s="9" t="str" cm="1">
        <f t="array" aca="1" ref="C1647" ca="1">_xlfn.TEXTJOIN("",TRUE,IFERROR(MID(B1647,ROW(INDIRECT("1:"&amp;LEN(B1647))),1)*1,""))</f>
        <v>2210</v>
      </c>
      <c r="D1647" s="17">
        <f t="shared" ca="1" si="605"/>
        <v>2210</v>
      </c>
      <c r="E1647" s="7">
        <f t="shared" ca="1" si="606"/>
        <v>-6250</v>
      </c>
      <c r="F1647" s="7">
        <f t="shared" ca="1" si="607"/>
        <v>-73.877068557919614</v>
      </c>
      <c r="H1647" s="10" t="s">
        <v>3711</v>
      </c>
      <c r="I1647" s="11" t="s">
        <v>5689</v>
      </c>
      <c r="J1647" s="6" t="str" cm="1">
        <f t="array" aca="1" ref="J1647" ca="1">_xlfn.TEXTJOIN("",TRUE,IFERROR(MID(I1647,ROW(INDIRECT("1:"&amp;LEN(I1647))),1)*1,""))</f>
        <v>4830</v>
      </c>
      <c r="K1647" s="16">
        <f t="shared" ca="1" si="600"/>
        <v>4830</v>
      </c>
      <c r="L1647" s="7">
        <f t="shared" ca="1" si="608"/>
        <v>-23070</v>
      </c>
      <c r="M1647" s="7">
        <f t="shared" ca="1" si="609"/>
        <v>-82.688172043010752</v>
      </c>
      <c r="O1647" s="10" t="s">
        <v>3711</v>
      </c>
      <c r="P1647" s="11" t="s">
        <v>5236</v>
      </c>
      <c r="Q1647" s="6" t="str" cm="1">
        <f t="array" aca="1" ref="Q1647" ca="1">_xlfn.TEXTJOIN("",TRUE,IFERROR(MID(P1647,ROW(INDIRECT("1:"&amp;LEN(P1647))),1)*1,""))</f>
        <v>7410</v>
      </c>
      <c r="R1647" s="7">
        <f t="shared" ca="1" si="610"/>
        <v>7410</v>
      </c>
      <c r="S1647" s="7">
        <f t="shared" ca="1" si="611"/>
        <v>-35690</v>
      </c>
      <c r="T1647" s="7">
        <f t="shared" ca="1" si="612"/>
        <v>-82.807424593967511</v>
      </c>
      <c r="V1647" s="10" t="s">
        <v>3711</v>
      </c>
      <c r="W1647" s="11" t="s">
        <v>1914</v>
      </c>
      <c r="X1647" s="6" t="str" cm="1">
        <f t="array" aca="1" ref="X1647" ca="1">_xlfn.TEXTJOIN("",TRUE,IFERROR(MID(W1647,ROW(INDIRECT("1:"&amp;LEN(W1647))),1)*1,""))</f>
        <v>186000</v>
      </c>
      <c r="Y1647" s="7">
        <f t="shared" ca="1" si="601"/>
        <v>186000</v>
      </c>
      <c r="Z1647" s="7">
        <f t="shared" ca="1" si="613"/>
        <v>-60000</v>
      </c>
      <c r="AA1647" s="7">
        <f t="shared" ca="1" si="614"/>
        <v>-24.390243902439025</v>
      </c>
      <c r="AC1647" s="20" t="s">
        <v>3711</v>
      </c>
      <c r="AD1647" s="11" t="s">
        <v>1163</v>
      </c>
      <c r="AE1647" s="6" t="str" cm="1">
        <f t="array" aca="1" ref="AE1647" ca="1">_xlfn.TEXTJOIN("",TRUE,IFERROR(MID(AD1647,ROW(INDIRECT("1:"&amp;LEN(AD1647))),1)*1,""))</f>
        <v>340000</v>
      </c>
      <c r="AF1647" s="7">
        <f t="shared" ca="1" si="602"/>
        <v>340000</v>
      </c>
      <c r="AG1647" s="7">
        <f t="shared" ca="1" si="615"/>
        <v>-187000</v>
      </c>
      <c r="AH1647" s="7">
        <f t="shared" ca="1" si="616"/>
        <v>-35.483870967741936</v>
      </c>
      <c r="AJ1647" s="23" t="s">
        <v>6591</v>
      </c>
      <c r="AK1647" s="2" t="s">
        <v>2191</v>
      </c>
      <c r="AL1647" s="6" t="str" cm="1">
        <f t="array" aca="1" ref="AL1647" ca="1">_xlfn.TEXTJOIN("",TRUE,IFERROR(MID(AK1647,ROW(INDIRECT("1:"&amp;LEN(AK1647))),1)*1,""))</f>
        <v>292000</v>
      </c>
      <c r="AM1647" s="7">
        <f t="shared" ca="1" si="603"/>
        <v>292000</v>
      </c>
      <c r="AN1647" s="7">
        <f t="shared" ca="1" si="617"/>
        <v>-788000</v>
      </c>
      <c r="AO1647" s="7">
        <f t="shared" ca="1" si="618"/>
        <v>-72.962962962962962</v>
      </c>
      <c r="AQ1647" s="20" t="s">
        <v>5621</v>
      </c>
      <c r="AR1647" s="11" t="s">
        <v>1472</v>
      </c>
      <c r="AS1647" s="6" t="str" cm="1">
        <f t="array" aca="1" ref="AS1647" ca="1">_xlfn.TEXTJOIN("",TRUE,IFERROR(MID(AR1647,ROW(INDIRECT("1:"&amp;LEN(AR1647))),1)*1,""))</f>
        <v>1140000</v>
      </c>
      <c r="AT1647" s="7">
        <f t="shared" ca="1" si="604"/>
        <v>1140000</v>
      </c>
      <c r="AU1647" s="7">
        <f t="shared" ca="1" si="619"/>
        <v>-200000</v>
      </c>
      <c r="AV1647" s="7">
        <f t="shared" ca="1" si="620"/>
        <v>-14.925373134328353</v>
      </c>
      <c r="AX1647" s="8" t="s">
        <v>3711</v>
      </c>
      <c r="AY1647" s="7" t="s">
        <v>487</v>
      </c>
      <c r="AZ1647" s="9" t="str" cm="1">
        <f t="array" aca="1" ref="AZ1647" ca="1">_xlfn.TEXTJOIN("",TRUE,IFERROR(MID(AY1647,ROW(INDIRECT("1:"&amp;LEN(AY1647))),1)*1,""))</f>
        <v>646000</v>
      </c>
      <c r="BA1647" s="7">
        <f t="shared" ca="1" si="621"/>
        <v>646000</v>
      </c>
      <c r="BB1647" s="7">
        <f t="shared" ca="1" si="623"/>
        <v>-305000</v>
      </c>
      <c r="BC1647" s="7">
        <f t="shared" ca="1" si="622"/>
        <v>-32.071503680336491</v>
      </c>
    </row>
    <row r="1648" spans="1:55">
      <c r="A1648" s="7" t="s">
        <v>3718</v>
      </c>
      <c r="B1648" s="7" t="s">
        <v>2429</v>
      </c>
      <c r="C1648" s="9" t="str" cm="1">
        <f t="array" aca="1" ref="C1648" ca="1">_xlfn.TEXTJOIN("",TRUE,IFERROR(MID(B1648,ROW(INDIRECT("1:"&amp;LEN(B1648))),1)*1,""))</f>
        <v>2190</v>
      </c>
      <c r="D1648" s="17">
        <f t="shared" ca="1" si="605"/>
        <v>2190</v>
      </c>
      <c r="E1648" s="7">
        <f t="shared" ca="1" si="606"/>
        <v>-6270</v>
      </c>
      <c r="F1648" s="7">
        <f t="shared" ca="1" si="607"/>
        <v>-74.113475177304963</v>
      </c>
      <c r="H1648" s="10" t="s">
        <v>3718</v>
      </c>
      <c r="I1648" s="11" t="s">
        <v>1442</v>
      </c>
      <c r="J1648" s="6" t="str" cm="1">
        <f t="array" aca="1" ref="J1648" ca="1">_xlfn.TEXTJOIN("",TRUE,IFERROR(MID(I1648,ROW(INDIRECT("1:"&amp;LEN(I1648))),1)*1,""))</f>
        <v>4880</v>
      </c>
      <c r="K1648" s="16">
        <f t="shared" ca="1" si="600"/>
        <v>4880</v>
      </c>
      <c r="L1648" s="7">
        <f t="shared" ca="1" si="608"/>
        <v>-23020</v>
      </c>
      <c r="M1648" s="7">
        <f t="shared" ca="1" si="609"/>
        <v>-82.508960573476699</v>
      </c>
      <c r="O1648" s="10" t="s">
        <v>3718</v>
      </c>
      <c r="P1648" s="11" t="s">
        <v>4364</v>
      </c>
      <c r="Q1648" s="6" t="str" cm="1">
        <f t="array" aca="1" ref="Q1648" ca="1">_xlfn.TEXTJOIN("",TRUE,IFERROR(MID(P1648,ROW(INDIRECT("1:"&amp;LEN(P1648))),1)*1,""))</f>
        <v>7300</v>
      </c>
      <c r="R1648" s="7">
        <f t="shared" ca="1" si="610"/>
        <v>7300</v>
      </c>
      <c r="S1648" s="7">
        <f t="shared" ca="1" si="611"/>
        <v>-35800</v>
      </c>
      <c r="T1648" s="7">
        <f t="shared" ca="1" si="612"/>
        <v>-83.062645011600921</v>
      </c>
      <c r="V1648" s="10" t="s">
        <v>3718</v>
      </c>
      <c r="W1648" s="11" t="s">
        <v>4201</v>
      </c>
      <c r="X1648" s="6" t="str" cm="1">
        <f t="array" aca="1" ref="X1648" ca="1">_xlfn.TEXTJOIN("",TRUE,IFERROR(MID(W1648,ROW(INDIRECT("1:"&amp;LEN(W1648))),1)*1,""))</f>
        <v>193000</v>
      </c>
      <c r="Y1648" s="7">
        <f t="shared" ca="1" si="601"/>
        <v>193000</v>
      </c>
      <c r="Z1648" s="7">
        <f t="shared" ca="1" si="613"/>
        <v>-53000</v>
      </c>
      <c r="AA1648" s="7">
        <f t="shared" ca="1" si="614"/>
        <v>-21.544715447154474</v>
      </c>
      <c r="AC1648" s="20" t="s">
        <v>3718</v>
      </c>
      <c r="AD1648" s="11" t="s">
        <v>1310</v>
      </c>
      <c r="AE1648" s="6" t="str" cm="1">
        <f t="array" aca="1" ref="AE1648" ca="1">_xlfn.TEXTJOIN("",TRUE,IFERROR(MID(AD1648,ROW(INDIRECT("1:"&amp;LEN(AD1648))),1)*1,""))</f>
        <v>380000</v>
      </c>
      <c r="AF1648" s="7">
        <f t="shared" ca="1" si="602"/>
        <v>380000</v>
      </c>
      <c r="AG1648" s="7">
        <f t="shared" ca="1" si="615"/>
        <v>-147000</v>
      </c>
      <c r="AH1648" s="7">
        <f t="shared" ca="1" si="616"/>
        <v>-27.893738140417454</v>
      </c>
      <c r="AJ1648" s="23" t="s">
        <v>6592</v>
      </c>
      <c r="AK1648" s="2" t="s">
        <v>6593</v>
      </c>
      <c r="AL1648" s="6" t="str" cm="1">
        <f t="array" aca="1" ref="AL1648" ca="1">_xlfn.TEXTJOIN("",TRUE,IFERROR(MID(AK1648,ROW(INDIRECT("1:"&amp;LEN(AK1648))),1)*1,""))</f>
        <v>295000</v>
      </c>
      <c r="AM1648" s="7">
        <f t="shared" ca="1" si="603"/>
        <v>295000</v>
      </c>
      <c r="AN1648" s="7">
        <f t="shared" ca="1" si="617"/>
        <v>-785000</v>
      </c>
      <c r="AO1648" s="7">
        <f t="shared" ca="1" si="618"/>
        <v>-72.68518518518519</v>
      </c>
      <c r="AQ1648" s="20" t="s">
        <v>5625</v>
      </c>
      <c r="AR1648" s="11" t="s">
        <v>2306</v>
      </c>
      <c r="AS1648" s="6" t="str" cm="1">
        <f t="array" aca="1" ref="AS1648" ca="1">_xlfn.TEXTJOIN("",TRUE,IFERROR(MID(AR1648,ROW(INDIRECT("1:"&amp;LEN(AR1648))),1)*1,""))</f>
        <v>1120000</v>
      </c>
      <c r="AT1648" s="7">
        <f t="shared" ca="1" si="604"/>
        <v>1120000</v>
      </c>
      <c r="AU1648" s="7">
        <f t="shared" ca="1" si="619"/>
        <v>-220000</v>
      </c>
      <c r="AV1648" s="7">
        <f t="shared" ca="1" si="620"/>
        <v>-16.417910447761201</v>
      </c>
      <c r="AX1648" s="8" t="s">
        <v>3718</v>
      </c>
      <c r="AY1648" s="7" t="s">
        <v>1597</v>
      </c>
      <c r="AZ1648" s="9" t="str" cm="1">
        <f t="array" aca="1" ref="AZ1648" ca="1">_xlfn.TEXTJOIN("",TRUE,IFERROR(MID(AY1648,ROW(INDIRECT("1:"&amp;LEN(AY1648))),1)*1,""))</f>
        <v>643000</v>
      </c>
      <c r="BA1648" s="7">
        <f t="shared" ca="1" si="621"/>
        <v>643000</v>
      </c>
      <c r="BB1648" s="7">
        <f t="shared" ca="1" si="623"/>
        <v>-308000</v>
      </c>
      <c r="BC1648" s="7">
        <f t="shared" ca="1" si="622"/>
        <v>-32.386961093585697</v>
      </c>
    </row>
    <row r="1649" spans="1:55">
      <c r="A1649" s="7" t="s">
        <v>3722</v>
      </c>
      <c r="B1649" s="7" t="s">
        <v>5230</v>
      </c>
      <c r="C1649" s="9" t="str" cm="1">
        <f t="array" aca="1" ref="C1649" ca="1">_xlfn.TEXTJOIN("",TRUE,IFERROR(MID(B1649,ROW(INDIRECT("1:"&amp;LEN(B1649))),1)*1,""))</f>
        <v>2150</v>
      </c>
      <c r="D1649" s="17">
        <f t="shared" ca="1" si="605"/>
        <v>2150</v>
      </c>
      <c r="E1649" s="7">
        <f t="shared" ca="1" si="606"/>
        <v>-6310</v>
      </c>
      <c r="F1649" s="7">
        <f t="shared" ca="1" si="607"/>
        <v>-74.586288416075661</v>
      </c>
      <c r="H1649" s="10" t="s">
        <v>3722</v>
      </c>
      <c r="I1649" s="11" t="s">
        <v>4909</v>
      </c>
      <c r="J1649" s="6" t="str" cm="1">
        <f t="array" aca="1" ref="J1649" ca="1">_xlfn.TEXTJOIN("",TRUE,IFERROR(MID(I1649,ROW(INDIRECT("1:"&amp;LEN(I1649))),1)*1,""))</f>
        <v>4850</v>
      </c>
      <c r="K1649" s="16">
        <f t="shared" ca="1" si="600"/>
        <v>4850</v>
      </c>
      <c r="L1649" s="7">
        <f t="shared" ca="1" si="608"/>
        <v>-23050</v>
      </c>
      <c r="M1649" s="7">
        <f t="shared" ca="1" si="609"/>
        <v>-82.616487455197131</v>
      </c>
      <c r="O1649" s="10" t="s">
        <v>3722</v>
      </c>
      <c r="P1649" s="11" t="s">
        <v>1258</v>
      </c>
      <c r="Q1649" s="6" t="str" cm="1">
        <f t="array" aca="1" ref="Q1649" ca="1">_xlfn.TEXTJOIN("",TRUE,IFERROR(MID(P1649,ROW(INDIRECT("1:"&amp;LEN(P1649))),1)*1,""))</f>
        <v>7460</v>
      </c>
      <c r="R1649" s="7">
        <f t="shared" ca="1" si="610"/>
        <v>7460</v>
      </c>
      <c r="S1649" s="7">
        <f t="shared" ca="1" si="611"/>
        <v>-35640</v>
      </c>
      <c r="T1649" s="7">
        <f t="shared" ca="1" si="612"/>
        <v>-82.691415313225065</v>
      </c>
      <c r="V1649" s="10" t="s">
        <v>3722</v>
      </c>
      <c r="W1649" s="11" t="s">
        <v>1760</v>
      </c>
      <c r="X1649" s="6" t="str" cm="1">
        <f t="array" aca="1" ref="X1649" ca="1">_xlfn.TEXTJOIN("",TRUE,IFERROR(MID(W1649,ROW(INDIRECT("1:"&amp;LEN(W1649))),1)*1,""))</f>
        <v>195000</v>
      </c>
      <c r="Y1649" s="7">
        <f t="shared" ca="1" si="601"/>
        <v>195000</v>
      </c>
      <c r="Z1649" s="7">
        <f t="shared" ca="1" si="613"/>
        <v>-51000</v>
      </c>
      <c r="AA1649" s="7">
        <f t="shared" ca="1" si="614"/>
        <v>-20.731707317073173</v>
      </c>
      <c r="AC1649" s="20" t="s">
        <v>3722</v>
      </c>
      <c r="AD1649" s="11" t="s">
        <v>611</v>
      </c>
      <c r="AE1649" s="6" t="str" cm="1">
        <f t="array" aca="1" ref="AE1649" ca="1">_xlfn.TEXTJOIN("",TRUE,IFERROR(MID(AD1649,ROW(INDIRECT("1:"&amp;LEN(AD1649))),1)*1,""))</f>
        <v>388000</v>
      </c>
      <c r="AF1649" s="7">
        <f t="shared" ca="1" si="602"/>
        <v>388000</v>
      </c>
      <c r="AG1649" s="7">
        <f t="shared" ca="1" si="615"/>
        <v>-139000</v>
      </c>
      <c r="AH1649" s="7">
        <f t="shared" ca="1" si="616"/>
        <v>-26.375711574952561</v>
      </c>
      <c r="AJ1649" s="23" t="s">
        <v>6594</v>
      </c>
      <c r="AK1649" s="2" t="s">
        <v>6595</v>
      </c>
      <c r="AL1649" s="6" t="str" cm="1">
        <f t="array" aca="1" ref="AL1649" ca="1">_xlfn.TEXTJOIN("",TRUE,IFERROR(MID(AK1649,ROW(INDIRECT("1:"&amp;LEN(AK1649))),1)*1,""))</f>
        <v>289000</v>
      </c>
      <c r="AM1649" s="7">
        <f t="shared" ca="1" si="603"/>
        <v>289000</v>
      </c>
      <c r="AN1649" s="7">
        <f t="shared" ca="1" si="617"/>
        <v>-791000</v>
      </c>
      <c r="AO1649" s="7">
        <f t="shared" ca="1" si="618"/>
        <v>-73.240740740740733</v>
      </c>
      <c r="AQ1649" s="20" t="s">
        <v>5629</v>
      </c>
      <c r="AR1649" s="11" t="s">
        <v>2306</v>
      </c>
      <c r="AS1649" s="6" t="str" cm="1">
        <f t="array" aca="1" ref="AS1649" ca="1">_xlfn.TEXTJOIN("",TRUE,IFERROR(MID(AR1649,ROW(INDIRECT("1:"&amp;LEN(AR1649))),1)*1,""))</f>
        <v>1120000</v>
      </c>
      <c r="AT1649" s="7">
        <f t="shared" ca="1" si="604"/>
        <v>1120000</v>
      </c>
      <c r="AU1649" s="7">
        <f t="shared" ca="1" si="619"/>
        <v>-220000</v>
      </c>
      <c r="AV1649" s="7">
        <f t="shared" ca="1" si="620"/>
        <v>-16.417910447761201</v>
      </c>
      <c r="AX1649" s="8" t="s">
        <v>3722</v>
      </c>
      <c r="AY1649" s="7" t="s">
        <v>724</v>
      </c>
      <c r="AZ1649" s="9" t="str" cm="1">
        <f t="array" aca="1" ref="AZ1649" ca="1">_xlfn.TEXTJOIN("",TRUE,IFERROR(MID(AY1649,ROW(INDIRECT("1:"&amp;LEN(AY1649))),1)*1,""))</f>
        <v>641000</v>
      </c>
      <c r="BA1649" s="7">
        <f t="shared" ca="1" si="621"/>
        <v>641000</v>
      </c>
      <c r="BB1649" s="7">
        <f t="shared" ca="1" si="623"/>
        <v>-310000</v>
      </c>
      <c r="BC1649" s="7">
        <f t="shared" ca="1" si="622"/>
        <v>-32.597266035751844</v>
      </c>
    </row>
    <row r="1650" spans="1:55">
      <c r="A1650" s="7" t="s">
        <v>3727</v>
      </c>
      <c r="B1650" s="7" t="s">
        <v>2538</v>
      </c>
      <c r="C1650" s="9" t="str" cm="1">
        <f t="array" aca="1" ref="C1650" ca="1">_xlfn.TEXTJOIN("",TRUE,IFERROR(MID(B1650,ROW(INDIRECT("1:"&amp;LEN(B1650))),1)*1,""))</f>
        <v>2110</v>
      </c>
      <c r="D1650" s="17">
        <f t="shared" ca="1" si="605"/>
        <v>2110</v>
      </c>
      <c r="E1650" s="7">
        <f t="shared" ca="1" si="606"/>
        <v>-6350</v>
      </c>
      <c r="F1650" s="7">
        <f t="shared" ca="1" si="607"/>
        <v>-75.05910165484633</v>
      </c>
      <c r="H1650" s="10" t="s">
        <v>3727</v>
      </c>
      <c r="I1650" s="11" t="s">
        <v>2613</v>
      </c>
      <c r="J1650" s="6" t="str" cm="1">
        <f t="array" aca="1" ref="J1650" ca="1">_xlfn.TEXTJOIN("",TRUE,IFERROR(MID(I1650,ROW(INDIRECT("1:"&amp;LEN(I1650))),1)*1,""))</f>
        <v>4780</v>
      </c>
      <c r="K1650" s="16">
        <f t="shared" ca="1" si="600"/>
        <v>4780</v>
      </c>
      <c r="L1650" s="7">
        <f t="shared" ca="1" si="608"/>
        <v>-23120</v>
      </c>
      <c r="M1650" s="7">
        <f t="shared" ca="1" si="609"/>
        <v>-82.867383512544805</v>
      </c>
      <c r="O1650" s="10" t="s">
        <v>3727</v>
      </c>
      <c r="P1650" s="11" t="s">
        <v>2507</v>
      </c>
      <c r="Q1650" s="6" t="str" cm="1">
        <f t="array" aca="1" ref="Q1650" ca="1">_xlfn.TEXTJOIN("",TRUE,IFERROR(MID(P1650,ROW(INDIRECT("1:"&amp;LEN(P1650))),1)*1,""))</f>
        <v>7260</v>
      </c>
      <c r="R1650" s="7">
        <f t="shared" ca="1" si="610"/>
        <v>7260</v>
      </c>
      <c r="S1650" s="7">
        <f t="shared" ca="1" si="611"/>
        <v>-35840</v>
      </c>
      <c r="T1650" s="7">
        <f t="shared" ca="1" si="612"/>
        <v>-83.155452436194892</v>
      </c>
      <c r="V1650" s="10" t="s">
        <v>3727</v>
      </c>
      <c r="W1650" s="11" t="s">
        <v>1695</v>
      </c>
      <c r="X1650" s="6" t="str" cm="1">
        <f t="array" aca="1" ref="X1650" ca="1">_xlfn.TEXTJOIN("",TRUE,IFERROR(MID(W1650,ROW(INDIRECT("1:"&amp;LEN(W1650))),1)*1,""))</f>
        <v>212000</v>
      </c>
      <c r="Y1650" s="7">
        <f t="shared" ca="1" si="601"/>
        <v>212000</v>
      </c>
      <c r="Z1650" s="7">
        <f t="shared" ca="1" si="613"/>
        <v>-34000</v>
      </c>
      <c r="AA1650" s="7">
        <f t="shared" ca="1" si="614"/>
        <v>-13.821138211382106</v>
      </c>
      <c r="AC1650" s="20" t="s">
        <v>3727</v>
      </c>
      <c r="AD1650" s="11" t="s">
        <v>99</v>
      </c>
      <c r="AE1650" s="6" t="str" cm="1">
        <f t="array" aca="1" ref="AE1650" ca="1">_xlfn.TEXTJOIN("",TRUE,IFERROR(MID(AD1650,ROW(INDIRECT("1:"&amp;LEN(AD1650))),1)*1,""))</f>
        <v>377000</v>
      </c>
      <c r="AF1650" s="7">
        <f t="shared" ca="1" si="602"/>
        <v>377000</v>
      </c>
      <c r="AG1650" s="7">
        <f t="shared" ca="1" si="615"/>
        <v>-150000</v>
      </c>
      <c r="AH1650" s="7">
        <f t="shared" ca="1" si="616"/>
        <v>-28.462998102466798</v>
      </c>
      <c r="AJ1650" s="23" t="s">
        <v>6596</v>
      </c>
      <c r="AK1650" s="2" t="s">
        <v>6595</v>
      </c>
      <c r="AL1650" s="6" t="str" cm="1">
        <f t="array" aca="1" ref="AL1650" ca="1">_xlfn.TEXTJOIN("",TRUE,IFERROR(MID(AK1650,ROW(INDIRECT("1:"&amp;LEN(AK1650))),1)*1,""))</f>
        <v>289000</v>
      </c>
      <c r="AM1650" s="7">
        <f t="shared" ca="1" si="603"/>
        <v>289000</v>
      </c>
      <c r="AN1650" s="7">
        <f t="shared" ca="1" si="617"/>
        <v>-791000</v>
      </c>
      <c r="AO1650" s="7">
        <f t="shared" ca="1" si="618"/>
        <v>-73.240740740740733</v>
      </c>
      <c r="AQ1650" s="20" t="s">
        <v>5632</v>
      </c>
      <c r="AR1650" s="11" t="s">
        <v>1550</v>
      </c>
      <c r="AS1650" s="6" t="str" cm="1">
        <f t="array" aca="1" ref="AS1650" ca="1">_xlfn.TEXTJOIN("",TRUE,IFERROR(MID(AR1650,ROW(INDIRECT("1:"&amp;LEN(AR1650))),1)*1,""))</f>
        <v>1130000</v>
      </c>
      <c r="AT1650" s="7">
        <f t="shared" ca="1" si="604"/>
        <v>1130000</v>
      </c>
      <c r="AU1650" s="7">
        <f t="shared" ca="1" si="619"/>
        <v>-210000</v>
      </c>
      <c r="AV1650" s="7">
        <f t="shared" ca="1" si="620"/>
        <v>-15.671641791044777</v>
      </c>
      <c r="AX1650" s="8" t="s">
        <v>3727</v>
      </c>
      <c r="AY1650" s="7" t="s">
        <v>852</v>
      </c>
      <c r="AZ1650" s="9" t="str" cm="1">
        <f t="array" aca="1" ref="AZ1650" ca="1">_xlfn.TEXTJOIN("",TRUE,IFERROR(MID(AY1650,ROW(INDIRECT("1:"&amp;LEN(AY1650))),1)*1,""))</f>
        <v>640000</v>
      </c>
      <c r="BA1650" s="7">
        <f t="shared" ca="1" si="621"/>
        <v>640000</v>
      </c>
      <c r="BB1650" s="7">
        <f t="shared" ca="1" si="623"/>
        <v>-311000</v>
      </c>
      <c r="BC1650" s="7">
        <f t="shared" ca="1" si="622"/>
        <v>-32.702418506834903</v>
      </c>
    </row>
    <row r="1651" spans="1:55">
      <c r="A1651" s="7" t="s">
        <v>3733</v>
      </c>
      <c r="B1651" s="7" t="s">
        <v>2272</v>
      </c>
      <c r="C1651" s="9" t="str" cm="1">
        <f t="array" aca="1" ref="C1651" ca="1">_xlfn.TEXTJOIN("",TRUE,IFERROR(MID(B1651,ROW(INDIRECT("1:"&amp;LEN(B1651))),1)*1,""))</f>
        <v>2080</v>
      </c>
      <c r="D1651" s="17">
        <f t="shared" ca="1" si="605"/>
        <v>2080</v>
      </c>
      <c r="E1651" s="7">
        <f t="shared" ca="1" si="606"/>
        <v>-6380</v>
      </c>
      <c r="F1651" s="7">
        <f t="shared" ca="1" si="607"/>
        <v>-75.413711583924353</v>
      </c>
      <c r="H1651" s="10" t="s">
        <v>3733</v>
      </c>
      <c r="I1651" s="11" t="s">
        <v>1599</v>
      </c>
      <c r="J1651" s="6" t="str" cm="1">
        <f t="array" aca="1" ref="J1651" ca="1">_xlfn.TEXTJOIN("",TRUE,IFERROR(MID(I1651,ROW(INDIRECT("1:"&amp;LEN(I1651))),1)*1,""))</f>
        <v>4650</v>
      </c>
      <c r="K1651" s="16">
        <f t="shared" ca="1" si="600"/>
        <v>4650</v>
      </c>
      <c r="L1651" s="7">
        <f t="shared" ca="1" si="608"/>
        <v>-23250</v>
      </c>
      <c r="M1651" s="7">
        <f t="shared" ca="1" si="609"/>
        <v>-83.333333333333343</v>
      </c>
      <c r="O1651" s="10" t="s">
        <v>3733</v>
      </c>
      <c r="P1651" s="11" t="s">
        <v>1553</v>
      </c>
      <c r="Q1651" s="6" t="str" cm="1">
        <f t="array" aca="1" ref="Q1651" ca="1">_xlfn.TEXTJOIN("",TRUE,IFERROR(MID(P1651,ROW(INDIRECT("1:"&amp;LEN(P1651))),1)*1,""))</f>
        <v>7020</v>
      </c>
      <c r="R1651" s="7">
        <f t="shared" ca="1" si="610"/>
        <v>7020</v>
      </c>
      <c r="S1651" s="7">
        <f t="shared" ca="1" si="611"/>
        <v>-36080</v>
      </c>
      <c r="T1651" s="7">
        <f t="shared" ca="1" si="612"/>
        <v>-83.712296983758705</v>
      </c>
      <c r="V1651" s="10" t="s">
        <v>3733</v>
      </c>
      <c r="W1651" s="11" t="s">
        <v>3566</v>
      </c>
      <c r="X1651" s="6" t="str" cm="1">
        <f t="array" aca="1" ref="X1651" ca="1">_xlfn.TEXTJOIN("",TRUE,IFERROR(MID(W1651,ROW(INDIRECT("1:"&amp;LEN(W1651))),1)*1,""))</f>
        <v>197000</v>
      </c>
      <c r="Y1651" s="7">
        <f t="shared" ca="1" si="601"/>
        <v>197000</v>
      </c>
      <c r="Z1651" s="7">
        <f t="shared" ca="1" si="613"/>
        <v>-49000</v>
      </c>
      <c r="AA1651" s="7">
        <f t="shared" ca="1" si="614"/>
        <v>-19.918699186991873</v>
      </c>
      <c r="AC1651" s="20" t="s">
        <v>3733</v>
      </c>
      <c r="AD1651" s="11" t="s">
        <v>314</v>
      </c>
      <c r="AE1651" s="6" t="str" cm="1">
        <f t="array" aca="1" ref="AE1651" ca="1">_xlfn.TEXTJOIN("",TRUE,IFERROR(MID(AD1651,ROW(INDIRECT("1:"&amp;LEN(AD1651))),1)*1,""))</f>
        <v>363000</v>
      </c>
      <c r="AF1651" s="7">
        <f t="shared" ca="1" si="602"/>
        <v>363000</v>
      </c>
      <c r="AG1651" s="7">
        <f t="shared" ca="1" si="615"/>
        <v>-164000</v>
      </c>
      <c r="AH1651" s="7">
        <f t="shared" ca="1" si="616"/>
        <v>-31.119544592030351</v>
      </c>
      <c r="AJ1651" s="23" t="s">
        <v>6597</v>
      </c>
      <c r="AK1651" s="2" t="s">
        <v>2191</v>
      </c>
      <c r="AL1651" s="6" t="str" cm="1">
        <f t="array" aca="1" ref="AL1651" ca="1">_xlfn.TEXTJOIN("",TRUE,IFERROR(MID(AK1651,ROW(INDIRECT("1:"&amp;LEN(AK1651))),1)*1,""))</f>
        <v>292000</v>
      </c>
      <c r="AM1651" s="7">
        <f t="shared" ca="1" si="603"/>
        <v>292000</v>
      </c>
      <c r="AN1651" s="7">
        <f t="shared" ca="1" si="617"/>
        <v>-788000</v>
      </c>
      <c r="AO1651" s="7">
        <f t="shared" ca="1" si="618"/>
        <v>-72.962962962962962</v>
      </c>
      <c r="AQ1651" s="20" t="s">
        <v>5635</v>
      </c>
      <c r="AR1651" s="11" t="s">
        <v>1550</v>
      </c>
      <c r="AS1651" s="6" t="str" cm="1">
        <f t="array" aca="1" ref="AS1651" ca="1">_xlfn.TEXTJOIN("",TRUE,IFERROR(MID(AR1651,ROW(INDIRECT("1:"&amp;LEN(AR1651))),1)*1,""))</f>
        <v>1130000</v>
      </c>
      <c r="AT1651" s="7">
        <f t="shared" ca="1" si="604"/>
        <v>1130000</v>
      </c>
      <c r="AU1651" s="7">
        <f t="shared" ca="1" si="619"/>
        <v>-210000</v>
      </c>
      <c r="AV1651" s="7">
        <f t="shared" ca="1" si="620"/>
        <v>-15.671641791044777</v>
      </c>
      <c r="AX1651" s="8" t="s">
        <v>3733</v>
      </c>
      <c r="AY1651" s="7" t="s">
        <v>224</v>
      </c>
      <c r="AZ1651" s="9" t="str" cm="1">
        <f t="array" aca="1" ref="AZ1651" ca="1">_xlfn.TEXTJOIN("",TRUE,IFERROR(MID(AY1651,ROW(INDIRECT("1:"&amp;LEN(AY1651))),1)*1,""))</f>
        <v>636000</v>
      </c>
      <c r="BA1651" s="7">
        <f t="shared" ca="1" si="621"/>
        <v>636000</v>
      </c>
      <c r="BB1651" s="7">
        <f t="shared" ca="1" si="623"/>
        <v>-315000</v>
      </c>
      <c r="BC1651" s="7">
        <f t="shared" ca="1" si="622"/>
        <v>-33.123028391167196</v>
      </c>
    </row>
    <row r="1652" spans="1:55">
      <c r="A1652" s="7" t="s">
        <v>3738</v>
      </c>
      <c r="B1652" s="7" t="s">
        <v>6037</v>
      </c>
      <c r="C1652" s="9" t="str" cm="1">
        <f t="array" aca="1" ref="C1652" ca="1">_xlfn.TEXTJOIN("",TRUE,IFERROR(MID(B1652,ROW(INDIRECT("1:"&amp;LEN(B1652))),1)*1,""))</f>
        <v>2060</v>
      </c>
      <c r="D1652" s="17">
        <f t="shared" ca="1" si="605"/>
        <v>2060</v>
      </c>
      <c r="E1652" s="7">
        <f t="shared" ca="1" si="606"/>
        <v>-6400</v>
      </c>
      <c r="F1652" s="7">
        <f t="shared" ca="1" si="607"/>
        <v>-75.650118203309688</v>
      </c>
      <c r="H1652" s="10" t="s">
        <v>3738</v>
      </c>
      <c r="I1652" s="11" t="s">
        <v>4501</v>
      </c>
      <c r="J1652" s="6" t="str" cm="1">
        <f t="array" aca="1" ref="J1652" ca="1">_xlfn.TEXTJOIN("",TRUE,IFERROR(MID(I1652,ROW(INDIRECT("1:"&amp;LEN(I1652))),1)*1,""))</f>
        <v>4400</v>
      </c>
      <c r="K1652" s="16">
        <f t="shared" ca="1" si="600"/>
        <v>4400</v>
      </c>
      <c r="L1652" s="7">
        <f t="shared" ca="1" si="608"/>
        <v>-23500</v>
      </c>
      <c r="M1652" s="7">
        <f t="shared" ca="1" si="609"/>
        <v>-84.229390681003579</v>
      </c>
      <c r="O1652" s="10" t="s">
        <v>3738</v>
      </c>
      <c r="P1652" s="11" t="s">
        <v>1326</v>
      </c>
      <c r="Q1652" s="6" t="str" cm="1">
        <f t="array" aca="1" ref="Q1652" ca="1">_xlfn.TEXTJOIN("",TRUE,IFERROR(MID(P1652,ROW(INDIRECT("1:"&amp;LEN(P1652))),1)*1,""))</f>
        <v>6780</v>
      </c>
      <c r="R1652" s="7">
        <f t="shared" ca="1" si="610"/>
        <v>6780</v>
      </c>
      <c r="S1652" s="7">
        <f t="shared" ca="1" si="611"/>
        <v>-36320</v>
      </c>
      <c r="T1652" s="7">
        <f t="shared" ca="1" si="612"/>
        <v>-84.269141531322504</v>
      </c>
      <c r="V1652" s="10" t="s">
        <v>3738</v>
      </c>
      <c r="W1652" s="11" t="s">
        <v>5215</v>
      </c>
      <c r="X1652" s="6" t="str" cm="1">
        <f t="array" aca="1" ref="X1652" ca="1">_xlfn.TEXTJOIN("",TRUE,IFERROR(MID(W1652,ROW(INDIRECT("1:"&amp;LEN(W1652))),1)*1,""))</f>
        <v>170000</v>
      </c>
      <c r="Y1652" s="7">
        <f t="shared" ca="1" si="601"/>
        <v>170000</v>
      </c>
      <c r="Z1652" s="7">
        <f t="shared" ca="1" si="613"/>
        <v>-76000</v>
      </c>
      <c r="AA1652" s="7">
        <f t="shared" ca="1" si="614"/>
        <v>-30.894308943089428</v>
      </c>
      <c r="AC1652" s="20" t="s">
        <v>3738</v>
      </c>
      <c r="AD1652" s="11" t="s">
        <v>2721</v>
      </c>
      <c r="AE1652" s="6" t="str" cm="1">
        <f t="array" aca="1" ref="AE1652" ca="1">_xlfn.TEXTJOIN("",TRUE,IFERROR(MID(AD1652,ROW(INDIRECT("1:"&amp;LEN(AD1652))),1)*1,""))</f>
        <v>348000</v>
      </c>
      <c r="AF1652" s="7">
        <f t="shared" ca="1" si="602"/>
        <v>348000</v>
      </c>
      <c r="AG1652" s="7">
        <f t="shared" ca="1" si="615"/>
        <v>-179000</v>
      </c>
      <c r="AH1652" s="7">
        <f t="shared" ca="1" si="616"/>
        <v>-33.965844402277028</v>
      </c>
      <c r="AJ1652" s="23" t="s">
        <v>6598</v>
      </c>
      <c r="AK1652" s="2" t="s">
        <v>3930</v>
      </c>
      <c r="AL1652" s="6" t="str" cm="1">
        <f t="array" aca="1" ref="AL1652" ca="1">_xlfn.TEXTJOIN("",TRUE,IFERROR(MID(AK1652,ROW(INDIRECT("1:"&amp;LEN(AK1652))),1)*1,""))</f>
        <v>296000</v>
      </c>
      <c r="AM1652" s="7">
        <f t="shared" ca="1" si="603"/>
        <v>296000</v>
      </c>
      <c r="AN1652" s="7">
        <f t="shared" ca="1" si="617"/>
        <v>-784000</v>
      </c>
      <c r="AO1652" s="7">
        <f t="shared" ca="1" si="618"/>
        <v>-72.592592592592595</v>
      </c>
      <c r="AQ1652" s="20" t="s">
        <v>5638</v>
      </c>
      <c r="AR1652" s="11" t="s">
        <v>1480</v>
      </c>
      <c r="AS1652" s="6" t="str" cm="1">
        <f t="array" aca="1" ref="AS1652" ca="1">_xlfn.TEXTJOIN("",TRUE,IFERROR(MID(AR1652,ROW(INDIRECT("1:"&amp;LEN(AR1652))),1)*1,""))</f>
        <v>1150000</v>
      </c>
      <c r="AT1652" s="7">
        <f t="shared" ca="1" si="604"/>
        <v>1150000</v>
      </c>
      <c r="AU1652" s="7">
        <f t="shared" ca="1" si="619"/>
        <v>-190000</v>
      </c>
      <c r="AV1652" s="7">
        <f t="shared" ca="1" si="620"/>
        <v>-14.179104477611943</v>
      </c>
      <c r="AX1652" s="8" t="s">
        <v>3738</v>
      </c>
      <c r="AY1652" s="7" t="s">
        <v>2531</v>
      </c>
      <c r="AZ1652" s="9" t="str" cm="1">
        <f t="array" aca="1" ref="AZ1652" ca="1">_xlfn.TEXTJOIN("",TRUE,IFERROR(MID(AY1652,ROW(INDIRECT("1:"&amp;LEN(AY1652))),1)*1,""))</f>
        <v>630000</v>
      </c>
      <c r="BA1652" s="7">
        <f t="shared" ca="1" si="621"/>
        <v>630000</v>
      </c>
      <c r="BB1652" s="7">
        <f t="shared" ca="1" si="623"/>
        <v>-321000</v>
      </c>
      <c r="BC1652" s="7">
        <f t="shared" ca="1" si="622"/>
        <v>-33.753943217665622</v>
      </c>
    </row>
    <row r="1653" spans="1:55">
      <c r="A1653" s="7" t="s">
        <v>3743</v>
      </c>
      <c r="B1653" s="7" t="s">
        <v>2563</v>
      </c>
      <c r="C1653" s="9" t="str" cm="1">
        <f t="array" aca="1" ref="C1653" ca="1">_xlfn.TEXTJOIN("",TRUE,IFERROR(MID(B1653,ROW(INDIRECT("1:"&amp;LEN(B1653))),1)*1,""))</f>
        <v>2050</v>
      </c>
      <c r="D1653" s="17">
        <f t="shared" ca="1" si="605"/>
        <v>2050</v>
      </c>
      <c r="E1653" s="7">
        <f t="shared" ca="1" si="606"/>
        <v>-6410</v>
      </c>
      <c r="F1653" s="7">
        <f t="shared" ca="1" si="607"/>
        <v>-75.768321513002363</v>
      </c>
      <c r="H1653" s="10" t="s">
        <v>3743</v>
      </c>
      <c r="I1653" s="11" t="s">
        <v>5139</v>
      </c>
      <c r="J1653" s="6" t="str" cm="1">
        <f t="array" aca="1" ref="J1653" ca="1">_xlfn.TEXTJOIN("",TRUE,IFERROR(MID(I1653,ROW(INDIRECT("1:"&amp;LEN(I1653))),1)*1,""))</f>
        <v>4010</v>
      </c>
      <c r="K1653" s="16">
        <f t="shared" ca="1" si="600"/>
        <v>4010</v>
      </c>
      <c r="L1653" s="7">
        <f t="shared" ca="1" si="608"/>
        <v>-23890</v>
      </c>
      <c r="M1653" s="7">
        <f t="shared" ca="1" si="609"/>
        <v>-85.627240143369178</v>
      </c>
      <c r="O1653" s="10" t="s">
        <v>3743</v>
      </c>
      <c r="P1653" s="11" t="s">
        <v>3963</v>
      </c>
      <c r="Q1653" s="6" t="str" cm="1">
        <f t="array" aca="1" ref="Q1653" ca="1">_xlfn.TEXTJOIN("",TRUE,IFERROR(MID(P1653,ROW(INDIRECT("1:"&amp;LEN(P1653))),1)*1,""))</f>
        <v>6400</v>
      </c>
      <c r="R1653" s="7">
        <f t="shared" ca="1" si="610"/>
        <v>6400</v>
      </c>
      <c r="S1653" s="7">
        <f t="shared" ca="1" si="611"/>
        <v>-36700</v>
      </c>
      <c r="T1653" s="7">
        <f t="shared" ca="1" si="612"/>
        <v>-85.150812064965194</v>
      </c>
      <c r="V1653" s="10" t="s">
        <v>3743</v>
      </c>
      <c r="W1653" s="11" t="s">
        <v>3372</v>
      </c>
      <c r="X1653" s="6" t="str" cm="1">
        <f t="array" aca="1" ref="X1653" ca="1">_xlfn.TEXTJOIN("",TRUE,IFERROR(MID(W1653,ROW(INDIRECT("1:"&amp;LEN(W1653))),1)*1,""))</f>
        <v>164000</v>
      </c>
      <c r="Y1653" s="7">
        <f t="shared" ca="1" si="601"/>
        <v>164000</v>
      </c>
      <c r="Z1653" s="7">
        <f t="shared" ca="1" si="613"/>
        <v>-82000</v>
      </c>
      <c r="AA1653" s="7">
        <f t="shared" ca="1" si="614"/>
        <v>-33.333333333333343</v>
      </c>
      <c r="AC1653" s="20" t="s">
        <v>3743</v>
      </c>
      <c r="AD1653" s="11" t="s">
        <v>419</v>
      </c>
      <c r="AE1653" s="6" t="str" cm="1">
        <f t="array" aca="1" ref="AE1653" ca="1">_xlfn.TEXTJOIN("",TRUE,IFERROR(MID(AD1653,ROW(INDIRECT("1:"&amp;LEN(AD1653))),1)*1,""))</f>
        <v>323000</v>
      </c>
      <c r="AF1653" s="7">
        <f t="shared" ca="1" si="602"/>
        <v>323000</v>
      </c>
      <c r="AG1653" s="7">
        <f t="shared" ca="1" si="615"/>
        <v>-204000</v>
      </c>
      <c r="AH1653" s="7">
        <f t="shared" ca="1" si="616"/>
        <v>-38.70967741935484</v>
      </c>
      <c r="AJ1653" s="23" t="s">
        <v>6599</v>
      </c>
      <c r="AK1653" s="2" t="s">
        <v>4022</v>
      </c>
      <c r="AL1653" s="6" t="str" cm="1">
        <f t="array" aca="1" ref="AL1653" ca="1">_xlfn.TEXTJOIN("",TRUE,IFERROR(MID(AK1653,ROW(INDIRECT("1:"&amp;LEN(AK1653))),1)*1,""))</f>
        <v>294000</v>
      </c>
      <c r="AM1653" s="7">
        <f t="shared" ca="1" si="603"/>
        <v>294000</v>
      </c>
      <c r="AN1653" s="7">
        <f t="shared" ca="1" si="617"/>
        <v>-786000</v>
      </c>
      <c r="AO1653" s="7">
        <f t="shared" ca="1" si="618"/>
        <v>-72.777777777777771</v>
      </c>
      <c r="AQ1653" s="20" t="s">
        <v>5642</v>
      </c>
      <c r="AR1653" s="11" t="s">
        <v>1487</v>
      </c>
      <c r="AS1653" s="6" t="str" cm="1">
        <f t="array" aca="1" ref="AS1653" ca="1">_xlfn.TEXTJOIN("",TRUE,IFERROR(MID(AR1653,ROW(INDIRECT("1:"&amp;LEN(AR1653))),1)*1,""))</f>
        <v>1160000</v>
      </c>
      <c r="AT1653" s="7">
        <f t="shared" ca="1" si="604"/>
        <v>1160000</v>
      </c>
      <c r="AU1653" s="7">
        <f t="shared" ca="1" si="619"/>
        <v>-180000</v>
      </c>
      <c r="AV1653" s="7">
        <f t="shared" ca="1" si="620"/>
        <v>-13.432835820895534</v>
      </c>
      <c r="AX1653" s="8" t="s">
        <v>3743</v>
      </c>
      <c r="AY1653" s="7" t="s">
        <v>1120</v>
      </c>
      <c r="AZ1653" s="9" t="str" cm="1">
        <f t="array" aca="1" ref="AZ1653" ca="1">_xlfn.TEXTJOIN("",TRUE,IFERROR(MID(AY1653,ROW(INDIRECT("1:"&amp;LEN(AY1653))),1)*1,""))</f>
        <v>624000</v>
      </c>
      <c r="BA1653" s="7">
        <f t="shared" ca="1" si="621"/>
        <v>624000</v>
      </c>
      <c r="BB1653" s="7">
        <f t="shared" ca="1" si="623"/>
        <v>-327000</v>
      </c>
      <c r="BC1653" s="7">
        <f t="shared" ca="1" si="622"/>
        <v>-34.384858044164034</v>
      </c>
    </row>
    <row r="1654" spans="1:55">
      <c r="A1654" s="7" t="s">
        <v>3748</v>
      </c>
      <c r="B1654" s="7" t="s">
        <v>1805</v>
      </c>
      <c r="C1654" s="9" t="str" cm="1">
        <f t="array" aca="1" ref="C1654" ca="1">_xlfn.TEXTJOIN("",TRUE,IFERROR(MID(B1654,ROW(INDIRECT("1:"&amp;LEN(B1654))),1)*1,""))</f>
        <v>2010</v>
      </c>
      <c r="D1654" s="17">
        <f t="shared" ca="1" si="605"/>
        <v>2010</v>
      </c>
      <c r="E1654" s="7">
        <f t="shared" ca="1" si="606"/>
        <v>-6450</v>
      </c>
      <c r="F1654" s="7">
        <f t="shared" ca="1" si="607"/>
        <v>-76.241134751773046</v>
      </c>
      <c r="H1654" s="10" t="s">
        <v>3748</v>
      </c>
      <c r="I1654" s="11" t="s">
        <v>4001</v>
      </c>
      <c r="J1654" s="6" t="str" cm="1">
        <f t="array" aca="1" ref="J1654" ca="1">_xlfn.TEXTJOIN("",TRUE,IFERROR(MID(I1654,ROW(INDIRECT("1:"&amp;LEN(I1654))),1)*1,""))</f>
        <v>4340</v>
      </c>
      <c r="K1654" s="16">
        <f t="shared" ca="1" si="600"/>
        <v>4340</v>
      </c>
      <c r="L1654" s="7">
        <f t="shared" ca="1" si="608"/>
        <v>-23560</v>
      </c>
      <c r="M1654" s="7">
        <f t="shared" ca="1" si="609"/>
        <v>-84.444444444444443</v>
      </c>
      <c r="O1654" s="10" t="s">
        <v>3748</v>
      </c>
      <c r="P1654" s="11" t="s">
        <v>1824</v>
      </c>
      <c r="Q1654" s="6" t="str" cm="1">
        <f t="array" aca="1" ref="Q1654" ca="1">_xlfn.TEXTJOIN("",TRUE,IFERROR(MID(P1654,ROW(INDIRECT("1:"&amp;LEN(P1654))),1)*1,""))</f>
        <v>6050</v>
      </c>
      <c r="R1654" s="7">
        <f t="shared" ca="1" si="610"/>
        <v>6050</v>
      </c>
      <c r="S1654" s="7">
        <f t="shared" ca="1" si="611"/>
        <v>-37050</v>
      </c>
      <c r="T1654" s="7">
        <f t="shared" ca="1" si="612"/>
        <v>-85.962877030162417</v>
      </c>
      <c r="V1654" s="10" t="s">
        <v>3748</v>
      </c>
      <c r="W1654" s="11" t="s">
        <v>2849</v>
      </c>
      <c r="X1654" s="6" t="str" cm="1">
        <f t="array" aca="1" ref="X1654" ca="1">_xlfn.TEXTJOIN("",TRUE,IFERROR(MID(W1654,ROW(INDIRECT("1:"&amp;LEN(W1654))),1)*1,""))</f>
        <v>150000</v>
      </c>
      <c r="Y1654" s="7">
        <f t="shared" ca="1" si="601"/>
        <v>150000</v>
      </c>
      <c r="Z1654" s="7">
        <f t="shared" ca="1" si="613"/>
        <v>-96000</v>
      </c>
      <c r="AA1654" s="7">
        <f t="shared" ca="1" si="614"/>
        <v>-39.024390243902438</v>
      </c>
      <c r="AC1654" s="20" t="s">
        <v>3748</v>
      </c>
      <c r="AD1654" s="11" t="s">
        <v>472</v>
      </c>
      <c r="AE1654" s="6" t="str" cm="1">
        <f t="array" aca="1" ref="AE1654" ca="1">_xlfn.TEXTJOIN("",TRUE,IFERROR(MID(AD1654,ROW(INDIRECT("1:"&amp;LEN(AD1654))),1)*1,""))</f>
        <v>298000</v>
      </c>
      <c r="AF1654" s="7">
        <f t="shared" ca="1" si="602"/>
        <v>298000</v>
      </c>
      <c r="AG1654" s="7">
        <f t="shared" ca="1" si="615"/>
        <v>-229000</v>
      </c>
      <c r="AH1654" s="7">
        <f t="shared" ca="1" si="616"/>
        <v>-43.453510436432637</v>
      </c>
      <c r="AJ1654" s="23" t="s">
        <v>6600</v>
      </c>
      <c r="AK1654" s="2" t="s">
        <v>2132</v>
      </c>
      <c r="AL1654" s="6" t="str" cm="1">
        <f t="array" aca="1" ref="AL1654" ca="1">_xlfn.TEXTJOIN("",TRUE,IFERROR(MID(AK1654,ROW(INDIRECT("1:"&amp;LEN(AK1654))),1)*1,""))</f>
        <v>313000</v>
      </c>
      <c r="AM1654" s="7">
        <f t="shared" ca="1" si="603"/>
        <v>313000</v>
      </c>
      <c r="AN1654" s="7">
        <f t="shared" ca="1" si="617"/>
        <v>-767000</v>
      </c>
      <c r="AO1654" s="7">
        <f t="shared" ca="1" si="618"/>
        <v>-71.018518518518519</v>
      </c>
      <c r="AQ1654" s="20" t="s">
        <v>5645</v>
      </c>
      <c r="AR1654" s="11" t="s">
        <v>1487</v>
      </c>
      <c r="AS1654" s="6" t="str" cm="1">
        <f t="array" aca="1" ref="AS1654" ca="1">_xlfn.TEXTJOIN("",TRUE,IFERROR(MID(AR1654,ROW(INDIRECT("1:"&amp;LEN(AR1654))),1)*1,""))</f>
        <v>1160000</v>
      </c>
      <c r="AT1654" s="7">
        <f t="shared" ca="1" si="604"/>
        <v>1160000</v>
      </c>
      <c r="AU1654" s="7">
        <f t="shared" ca="1" si="619"/>
        <v>-180000</v>
      </c>
      <c r="AV1654" s="7">
        <f t="shared" ca="1" si="620"/>
        <v>-13.432835820895534</v>
      </c>
      <c r="AX1654" s="8" t="s">
        <v>3748</v>
      </c>
      <c r="AY1654" s="7" t="s">
        <v>376</v>
      </c>
      <c r="AZ1654" s="9" t="str" cm="1">
        <f t="array" aca="1" ref="AZ1654" ca="1">_xlfn.TEXTJOIN("",TRUE,IFERROR(MID(AY1654,ROW(INDIRECT("1:"&amp;LEN(AY1654))),1)*1,""))</f>
        <v>618000</v>
      </c>
      <c r="BA1654" s="7">
        <f t="shared" ca="1" si="621"/>
        <v>618000</v>
      </c>
      <c r="BB1654" s="7">
        <f t="shared" ca="1" si="623"/>
        <v>-333000</v>
      </c>
      <c r="BC1654" s="7">
        <f t="shared" ca="1" si="622"/>
        <v>-35.01577287066246</v>
      </c>
    </row>
    <row r="1655" spans="1:55">
      <c r="A1655" s="7" t="s">
        <v>3756</v>
      </c>
      <c r="B1655" s="7" t="s">
        <v>2575</v>
      </c>
      <c r="C1655" s="9" t="str" cm="1">
        <f t="array" aca="1" ref="C1655" ca="1">_xlfn.TEXTJOIN("",TRUE,IFERROR(MID(B1655,ROW(INDIRECT("1:"&amp;LEN(B1655))),1)*1,""))</f>
        <v>1950</v>
      </c>
      <c r="D1655" s="17">
        <f t="shared" ca="1" si="605"/>
        <v>1950</v>
      </c>
      <c r="E1655" s="7">
        <f t="shared" ca="1" si="606"/>
        <v>-6510</v>
      </c>
      <c r="F1655" s="7">
        <f t="shared" ca="1" si="607"/>
        <v>-76.950354609929079</v>
      </c>
      <c r="H1655" s="10" t="s">
        <v>3756</v>
      </c>
      <c r="I1655" s="11" t="s">
        <v>4740</v>
      </c>
      <c r="J1655" s="6" t="str" cm="1">
        <f t="array" aca="1" ref="J1655" ca="1">_xlfn.TEXTJOIN("",TRUE,IFERROR(MID(I1655,ROW(INDIRECT("1:"&amp;LEN(I1655))),1)*1,""))</f>
        <v>4020</v>
      </c>
      <c r="K1655" s="16">
        <f t="shared" ca="1" si="600"/>
        <v>4020</v>
      </c>
      <c r="L1655" s="7">
        <f t="shared" ca="1" si="608"/>
        <v>-23880</v>
      </c>
      <c r="M1655" s="7">
        <f t="shared" ca="1" si="609"/>
        <v>-85.591397849462368</v>
      </c>
      <c r="O1655" s="10" t="s">
        <v>3756</v>
      </c>
      <c r="P1655" s="11" t="s">
        <v>2479</v>
      </c>
      <c r="Q1655" s="6" t="str" cm="1">
        <f t="array" aca="1" ref="Q1655" ca="1">_xlfn.TEXTJOIN("",TRUE,IFERROR(MID(P1655,ROW(INDIRECT("1:"&amp;LEN(P1655))),1)*1,""))</f>
        <v>6250</v>
      </c>
      <c r="R1655" s="7">
        <f t="shared" ca="1" si="610"/>
        <v>6250</v>
      </c>
      <c r="S1655" s="7">
        <f t="shared" ca="1" si="611"/>
        <v>-36850</v>
      </c>
      <c r="T1655" s="7">
        <f t="shared" ca="1" si="612"/>
        <v>-85.498839907192576</v>
      </c>
      <c r="V1655" s="10" t="s">
        <v>3756</v>
      </c>
      <c r="W1655" s="11" t="s">
        <v>1826</v>
      </c>
      <c r="X1655" s="6" t="str" cm="1">
        <f t="array" aca="1" ref="X1655" ca="1">_xlfn.TEXTJOIN("",TRUE,IFERROR(MID(W1655,ROW(INDIRECT("1:"&amp;LEN(W1655))),1)*1,""))</f>
        <v>140000</v>
      </c>
      <c r="Y1655" s="7">
        <f t="shared" ca="1" si="601"/>
        <v>140000</v>
      </c>
      <c r="Z1655" s="7">
        <f t="shared" ca="1" si="613"/>
        <v>-106000</v>
      </c>
      <c r="AA1655" s="7">
        <f t="shared" ca="1" si="614"/>
        <v>-43.089430894308947</v>
      </c>
      <c r="AC1655" s="20" t="s">
        <v>3756</v>
      </c>
      <c r="AD1655" s="11" t="s">
        <v>67</v>
      </c>
      <c r="AE1655" s="6" t="str" cm="1">
        <f t="array" aca="1" ref="AE1655" ca="1">_xlfn.TEXTJOIN("",TRUE,IFERROR(MID(AD1655,ROW(INDIRECT("1:"&amp;LEN(AD1655))),1)*1,""))</f>
        <v>271000</v>
      </c>
      <c r="AF1655" s="7">
        <f t="shared" ca="1" si="602"/>
        <v>271000</v>
      </c>
      <c r="AG1655" s="7">
        <f t="shared" ca="1" si="615"/>
        <v>-256000</v>
      </c>
      <c r="AH1655" s="7">
        <f t="shared" ca="1" si="616"/>
        <v>-48.576850094876654</v>
      </c>
      <c r="AJ1655" s="23" t="s">
        <v>6601</v>
      </c>
      <c r="AK1655" s="2" t="s">
        <v>2132</v>
      </c>
      <c r="AL1655" s="6" t="str" cm="1">
        <f t="array" aca="1" ref="AL1655" ca="1">_xlfn.TEXTJOIN("",TRUE,IFERROR(MID(AK1655,ROW(INDIRECT("1:"&amp;LEN(AK1655))),1)*1,""))</f>
        <v>313000</v>
      </c>
      <c r="AM1655" s="7">
        <f t="shared" ca="1" si="603"/>
        <v>313000</v>
      </c>
      <c r="AN1655" s="7">
        <f t="shared" ca="1" si="617"/>
        <v>-767000</v>
      </c>
      <c r="AO1655" s="7">
        <f t="shared" ca="1" si="618"/>
        <v>-71.018518518518519</v>
      </c>
      <c r="AQ1655" s="20" t="s">
        <v>5649</v>
      </c>
      <c r="AR1655" s="11" t="s">
        <v>1480</v>
      </c>
      <c r="AS1655" s="6" t="str" cm="1">
        <f t="array" aca="1" ref="AS1655" ca="1">_xlfn.TEXTJOIN("",TRUE,IFERROR(MID(AR1655,ROW(INDIRECT("1:"&amp;LEN(AR1655))),1)*1,""))</f>
        <v>1150000</v>
      </c>
      <c r="AT1655" s="7">
        <f t="shared" ca="1" si="604"/>
        <v>1150000</v>
      </c>
      <c r="AU1655" s="7">
        <f t="shared" ca="1" si="619"/>
        <v>-190000</v>
      </c>
      <c r="AV1655" s="7">
        <f t="shared" ca="1" si="620"/>
        <v>-14.179104477611943</v>
      </c>
      <c r="AX1655" s="8" t="s">
        <v>3756</v>
      </c>
      <c r="AY1655" s="7" t="s">
        <v>214</v>
      </c>
      <c r="AZ1655" s="9" t="str" cm="1">
        <f t="array" aca="1" ref="AZ1655" ca="1">_xlfn.TEXTJOIN("",TRUE,IFERROR(MID(AY1655,ROW(INDIRECT("1:"&amp;LEN(AY1655))),1)*1,""))</f>
        <v>615000</v>
      </c>
      <c r="BA1655" s="7">
        <f t="shared" ca="1" si="621"/>
        <v>615000</v>
      </c>
      <c r="BB1655" s="7">
        <f t="shared" ca="1" si="623"/>
        <v>-336000</v>
      </c>
      <c r="BC1655" s="7">
        <f t="shared" ca="1" si="622"/>
        <v>-35.33123028391168</v>
      </c>
    </row>
    <row r="1656" spans="1:55">
      <c r="A1656" s="7" t="s">
        <v>3762</v>
      </c>
      <c r="B1656" s="7" t="s">
        <v>2054</v>
      </c>
      <c r="C1656" s="9" t="str" cm="1">
        <f t="array" aca="1" ref="C1656" ca="1">_xlfn.TEXTJOIN("",TRUE,IFERROR(MID(B1656,ROW(INDIRECT("1:"&amp;LEN(B1656))),1)*1,""))</f>
        <v>1910</v>
      </c>
      <c r="D1656" s="17">
        <f t="shared" ca="1" si="605"/>
        <v>1910</v>
      </c>
      <c r="E1656" s="7">
        <f t="shared" ca="1" si="606"/>
        <v>-6550</v>
      </c>
      <c r="F1656" s="7">
        <f t="shared" ca="1" si="607"/>
        <v>-77.423167848699762</v>
      </c>
      <c r="H1656" s="10" t="s">
        <v>3762</v>
      </c>
      <c r="I1656" s="11" t="s">
        <v>4875</v>
      </c>
      <c r="J1656" s="6" t="str" cm="1">
        <f t="array" aca="1" ref="J1656" ca="1">_xlfn.TEXTJOIN("",TRUE,IFERROR(MID(I1656,ROW(INDIRECT("1:"&amp;LEN(I1656))),1)*1,""))</f>
        <v>4290</v>
      </c>
      <c r="K1656" s="16">
        <f t="shared" ca="1" si="600"/>
        <v>4290</v>
      </c>
      <c r="L1656" s="7">
        <f t="shared" ca="1" si="608"/>
        <v>-23610</v>
      </c>
      <c r="M1656" s="7">
        <f t="shared" ca="1" si="609"/>
        <v>-84.623655913978496</v>
      </c>
      <c r="O1656" s="10" t="s">
        <v>3762</v>
      </c>
      <c r="P1656" s="11" t="s">
        <v>6029</v>
      </c>
      <c r="Q1656" s="6" t="str" cm="1">
        <f t="array" aca="1" ref="Q1656" ca="1">_xlfn.TEXTJOIN("",TRUE,IFERROR(MID(P1656,ROW(INDIRECT("1:"&amp;LEN(P1656))),1)*1,""))</f>
        <v>5930</v>
      </c>
      <c r="R1656" s="7">
        <f t="shared" ca="1" si="610"/>
        <v>5930</v>
      </c>
      <c r="S1656" s="7">
        <f t="shared" ca="1" si="611"/>
        <v>-37170</v>
      </c>
      <c r="T1656" s="7">
        <f t="shared" ca="1" si="612"/>
        <v>-86.241299303944317</v>
      </c>
      <c r="V1656" s="10" t="s">
        <v>3762</v>
      </c>
      <c r="W1656" s="11" t="s">
        <v>310</v>
      </c>
      <c r="X1656" s="6" t="str" cm="1">
        <f t="array" aca="1" ref="X1656" ca="1">_xlfn.TEXTJOIN("",TRUE,IFERROR(MID(W1656,ROW(INDIRECT("1:"&amp;LEN(W1656))),1)*1,""))</f>
        <v>139000</v>
      </c>
      <c r="Y1656" s="7">
        <f t="shared" ca="1" si="601"/>
        <v>139000</v>
      </c>
      <c r="Z1656" s="7">
        <f t="shared" ca="1" si="613"/>
        <v>-107000</v>
      </c>
      <c r="AA1656" s="7">
        <f t="shared" ca="1" si="614"/>
        <v>-43.49593495934959</v>
      </c>
      <c r="AC1656" s="20" t="s">
        <v>3762</v>
      </c>
      <c r="AD1656" s="11" t="s">
        <v>1720</v>
      </c>
      <c r="AE1656" s="6" t="str" cm="1">
        <f t="array" aca="1" ref="AE1656" ca="1">_xlfn.TEXTJOIN("",TRUE,IFERROR(MID(AD1656,ROW(INDIRECT("1:"&amp;LEN(AD1656))),1)*1,""))</f>
        <v>247000</v>
      </c>
      <c r="AF1656" s="7">
        <f t="shared" ca="1" si="602"/>
        <v>247000</v>
      </c>
      <c r="AG1656" s="7">
        <f t="shared" ca="1" si="615"/>
        <v>-280000</v>
      </c>
      <c r="AH1656" s="7">
        <f t="shared" ca="1" si="616"/>
        <v>-53.130929791271349</v>
      </c>
      <c r="AJ1656" s="23" t="s">
        <v>6602</v>
      </c>
      <c r="AK1656" s="2" t="s">
        <v>3898</v>
      </c>
      <c r="AL1656" s="6" t="str" cm="1">
        <f t="array" aca="1" ref="AL1656" ca="1">_xlfn.TEXTJOIN("",TRUE,IFERROR(MID(AK1656,ROW(INDIRECT("1:"&amp;LEN(AK1656))),1)*1,""))</f>
        <v>318000</v>
      </c>
      <c r="AM1656" s="7">
        <f t="shared" ca="1" si="603"/>
        <v>318000</v>
      </c>
      <c r="AN1656" s="7">
        <f t="shared" ca="1" si="617"/>
        <v>-762000</v>
      </c>
      <c r="AO1656" s="7">
        <f t="shared" ca="1" si="618"/>
        <v>-70.555555555555557</v>
      </c>
      <c r="AQ1656" s="20" t="s">
        <v>5651</v>
      </c>
      <c r="AR1656" s="11" t="s">
        <v>1472</v>
      </c>
      <c r="AS1656" s="6" t="str" cm="1">
        <f t="array" aca="1" ref="AS1656" ca="1">_xlfn.TEXTJOIN("",TRUE,IFERROR(MID(AR1656,ROW(INDIRECT("1:"&amp;LEN(AR1656))),1)*1,""))</f>
        <v>1140000</v>
      </c>
      <c r="AT1656" s="7">
        <f t="shared" ca="1" si="604"/>
        <v>1140000</v>
      </c>
      <c r="AU1656" s="7">
        <f t="shared" ca="1" si="619"/>
        <v>-200000</v>
      </c>
      <c r="AV1656" s="7">
        <f t="shared" ca="1" si="620"/>
        <v>-14.925373134328353</v>
      </c>
      <c r="AX1656" s="8" t="s">
        <v>3762</v>
      </c>
      <c r="AY1656" s="7" t="s">
        <v>376</v>
      </c>
      <c r="AZ1656" s="9" t="str" cm="1">
        <f t="array" aca="1" ref="AZ1656" ca="1">_xlfn.TEXTJOIN("",TRUE,IFERROR(MID(AY1656,ROW(INDIRECT("1:"&amp;LEN(AY1656))),1)*1,""))</f>
        <v>618000</v>
      </c>
      <c r="BA1656" s="7">
        <f t="shared" ca="1" si="621"/>
        <v>618000</v>
      </c>
      <c r="BB1656" s="7">
        <f t="shared" ca="1" si="623"/>
        <v>-333000</v>
      </c>
      <c r="BC1656" s="7">
        <f t="shared" ca="1" si="622"/>
        <v>-35.01577287066246</v>
      </c>
    </row>
    <row r="1657" spans="1:55">
      <c r="A1657" s="7" t="s">
        <v>3767</v>
      </c>
      <c r="B1657" s="7" t="s">
        <v>1822</v>
      </c>
      <c r="C1657" s="9" t="str" cm="1">
        <f t="array" aca="1" ref="C1657" ca="1">_xlfn.TEXTJOIN("",TRUE,IFERROR(MID(B1657,ROW(INDIRECT("1:"&amp;LEN(B1657))),1)*1,""))</f>
        <v>1870</v>
      </c>
      <c r="D1657" s="17">
        <f t="shared" ca="1" si="605"/>
        <v>1870</v>
      </c>
      <c r="E1657" s="7">
        <f t="shared" ca="1" si="606"/>
        <v>-6590</v>
      </c>
      <c r="F1657" s="7">
        <f t="shared" ca="1" si="607"/>
        <v>-77.895981087470446</v>
      </c>
      <c r="H1657" s="10" t="s">
        <v>3767</v>
      </c>
      <c r="I1657" s="11" t="s">
        <v>4727</v>
      </c>
      <c r="J1657" s="6" t="str" cm="1">
        <f t="array" aca="1" ref="J1657" ca="1">_xlfn.TEXTJOIN("",TRUE,IFERROR(MID(I1657,ROW(INDIRECT("1:"&amp;LEN(I1657))),1)*1,""))</f>
        <v>4620</v>
      </c>
      <c r="K1657" s="16">
        <f t="shared" ca="1" si="600"/>
        <v>4620</v>
      </c>
      <c r="L1657" s="7">
        <f t="shared" ca="1" si="608"/>
        <v>-23280</v>
      </c>
      <c r="M1657" s="7">
        <f t="shared" ca="1" si="609"/>
        <v>-83.44086021505376</v>
      </c>
      <c r="O1657" s="10" t="s">
        <v>3767</v>
      </c>
      <c r="P1657" s="11" t="s">
        <v>4969</v>
      </c>
      <c r="Q1657" s="6" t="str" cm="1">
        <f t="array" aca="1" ref="Q1657" ca="1">_xlfn.TEXTJOIN("",TRUE,IFERROR(MID(P1657,ROW(INDIRECT("1:"&amp;LEN(P1657))),1)*1,""))</f>
        <v>6290</v>
      </c>
      <c r="R1657" s="7">
        <f t="shared" ca="1" si="610"/>
        <v>6290</v>
      </c>
      <c r="S1657" s="7">
        <f t="shared" ca="1" si="611"/>
        <v>-36810</v>
      </c>
      <c r="T1657" s="7">
        <f t="shared" ca="1" si="612"/>
        <v>-85.406032482598604</v>
      </c>
      <c r="V1657" s="10" t="s">
        <v>3767</v>
      </c>
      <c r="W1657" s="11" t="s">
        <v>406</v>
      </c>
      <c r="X1657" s="6" t="str" cm="1">
        <f t="array" aca="1" ref="X1657" ca="1">_xlfn.TEXTJOIN("",TRUE,IFERROR(MID(W1657,ROW(INDIRECT("1:"&amp;LEN(W1657))),1)*1,""))</f>
        <v>135000</v>
      </c>
      <c r="Y1657" s="7">
        <f t="shared" ca="1" si="601"/>
        <v>135000</v>
      </c>
      <c r="Z1657" s="7">
        <f t="shared" ca="1" si="613"/>
        <v>-111000</v>
      </c>
      <c r="AA1657" s="7">
        <f t="shared" ca="1" si="614"/>
        <v>-45.121951219512191</v>
      </c>
      <c r="AC1657" s="20" t="s">
        <v>3767</v>
      </c>
      <c r="AD1657" s="11" t="s">
        <v>2989</v>
      </c>
      <c r="AE1657" s="6" t="str" cm="1">
        <f t="array" aca="1" ref="AE1657" ca="1">_xlfn.TEXTJOIN("",TRUE,IFERROR(MID(AD1657,ROW(INDIRECT("1:"&amp;LEN(AD1657))),1)*1,""))</f>
        <v>236000</v>
      </c>
      <c r="AF1657" s="7">
        <f t="shared" ca="1" si="602"/>
        <v>236000</v>
      </c>
      <c r="AG1657" s="7">
        <f t="shared" ca="1" si="615"/>
        <v>-291000</v>
      </c>
      <c r="AH1657" s="7">
        <f t="shared" ca="1" si="616"/>
        <v>-55.218216318785579</v>
      </c>
      <c r="AJ1657" s="23" t="s">
        <v>6603</v>
      </c>
      <c r="AK1657" s="2" t="s">
        <v>6604</v>
      </c>
      <c r="AL1657" s="6" t="str" cm="1">
        <f t="array" aca="1" ref="AL1657" ca="1">_xlfn.TEXTJOIN("",TRUE,IFERROR(MID(AK1657,ROW(INDIRECT("1:"&amp;LEN(AK1657))),1)*1,""))</f>
        <v>322000</v>
      </c>
      <c r="AM1657" s="7">
        <f t="shared" ca="1" si="603"/>
        <v>322000</v>
      </c>
      <c r="AN1657" s="7">
        <f t="shared" ca="1" si="617"/>
        <v>-758000</v>
      </c>
      <c r="AO1657" s="7">
        <f t="shared" ca="1" si="618"/>
        <v>-70.18518518518519</v>
      </c>
      <c r="AQ1657" s="20" t="s">
        <v>5654</v>
      </c>
      <c r="AR1657" s="11" t="s">
        <v>1472</v>
      </c>
      <c r="AS1657" s="6" t="str" cm="1">
        <f t="array" aca="1" ref="AS1657" ca="1">_xlfn.TEXTJOIN("",TRUE,IFERROR(MID(AR1657,ROW(INDIRECT("1:"&amp;LEN(AR1657))),1)*1,""))</f>
        <v>1140000</v>
      </c>
      <c r="AT1657" s="7">
        <f t="shared" ca="1" si="604"/>
        <v>1140000</v>
      </c>
      <c r="AU1657" s="7">
        <f t="shared" ca="1" si="619"/>
        <v>-200000</v>
      </c>
      <c r="AV1657" s="7">
        <f t="shared" ca="1" si="620"/>
        <v>-14.925373134328353</v>
      </c>
      <c r="AX1657" s="8" t="s">
        <v>3767</v>
      </c>
      <c r="AY1657" s="7" t="s">
        <v>3332</v>
      </c>
      <c r="AZ1657" s="9" t="str" cm="1">
        <f t="array" aca="1" ref="AZ1657" ca="1">_xlfn.TEXTJOIN("",TRUE,IFERROR(MID(AY1657,ROW(INDIRECT("1:"&amp;LEN(AY1657))),1)*1,""))</f>
        <v>622000</v>
      </c>
      <c r="BA1657" s="7">
        <f t="shared" ca="1" si="621"/>
        <v>622000</v>
      </c>
      <c r="BB1657" s="7">
        <f t="shared" ca="1" si="623"/>
        <v>-329000</v>
      </c>
      <c r="BC1657" s="7">
        <f t="shared" ca="1" si="622"/>
        <v>-34.59516298633018</v>
      </c>
    </row>
    <row r="1658" spans="1:55">
      <c r="A1658" s="7" t="s">
        <v>3771</v>
      </c>
      <c r="B1658" s="7" t="s">
        <v>6605</v>
      </c>
      <c r="C1658" s="9" t="str" cm="1">
        <f t="array" aca="1" ref="C1658" ca="1">_xlfn.TEXTJOIN("",TRUE,IFERROR(MID(B1658,ROW(INDIRECT("1:"&amp;LEN(B1658))),1)*1,""))</f>
        <v>1810</v>
      </c>
      <c r="D1658" s="17">
        <f t="shared" ca="1" si="605"/>
        <v>1810</v>
      </c>
      <c r="E1658" s="7">
        <f t="shared" ca="1" si="606"/>
        <v>-6650</v>
      </c>
      <c r="F1658" s="7">
        <f t="shared" ca="1" si="607"/>
        <v>-78.605200945626478</v>
      </c>
      <c r="H1658" s="10" t="s">
        <v>3771</v>
      </c>
      <c r="I1658" s="11" t="s">
        <v>1475</v>
      </c>
      <c r="J1658" s="6" t="str" cm="1">
        <f t="array" aca="1" ref="J1658" ca="1">_xlfn.TEXTJOIN("",TRUE,IFERROR(MID(I1658,ROW(INDIRECT("1:"&amp;LEN(I1658))),1)*1,""))</f>
        <v>4450</v>
      </c>
      <c r="K1658" s="16">
        <f t="shared" ca="1" si="600"/>
        <v>4450</v>
      </c>
      <c r="L1658" s="7">
        <f t="shared" ca="1" si="608"/>
        <v>-23450</v>
      </c>
      <c r="M1658" s="7">
        <f t="shared" ca="1" si="609"/>
        <v>-84.050179211469526</v>
      </c>
      <c r="O1658" s="10" t="s">
        <v>3771</v>
      </c>
      <c r="P1658" s="11" t="s">
        <v>2471</v>
      </c>
      <c r="Q1658" s="6" t="str" cm="1">
        <f t="array" aca="1" ref="Q1658" ca="1">_xlfn.TEXTJOIN("",TRUE,IFERROR(MID(P1658,ROW(INDIRECT("1:"&amp;LEN(P1658))),1)*1,""))</f>
        <v>6500</v>
      </c>
      <c r="R1658" s="7">
        <f t="shared" ca="1" si="610"/>
        <v>6500</v>
      </c>
      <c r="S1658" s="7">
        <f t="shared" ca="1" si="611"/>
        <v>-36600</v>
      </c>
      <c r="T1658" s="7">
        <f t="shared" ca="1" si="612"/>
        <v>-84.918793503480273</v>
      </c>
      <c r="V1658" s="10" t="s">
        <v>3771</v>
      </c>
      <c r="W1658" s="11" t="s">
        <v>617</v>
      </c>
      <c r="X1658" s="6" t="str" cm="1">
        <f t="array" aca="1" ref="X1658" ca="1">_xlfn.TEXTJOIN("",TRUE,IFERROR(MID(W1658,ROW(INDIRECT("1:"&amp;LEN(W1658))),1)*1,""))</f>
        <v>118000</v>
      </c>
      <c r="Y1658" s="7">
        <f t="shared" ca="1" si="601"/>
        <v>118000</v>
      </c>
      <c r="Z1658" s="7">
        <f t="shared" ca="1" si="613"/>
        <v>-128000</v>
      </c>
      <c r="AA1658" s="7">
        <f t="shared" ca="1" si="614"/>
        <v>-52.032520325203251</v>
      </c>
      <c r="AC1658" s="20" t="s">
        <v>3771</v>
      </c>
      <c r="AD1658" s="11" t="s">
        <v>2446</v>
      </c>
      <c r="AE1658" s="6" t="str" cm="1">
        <f t="array" aca="1" ref="AE1658" ca="1">_xlfn.TEXTJOIN("",TRUE,IFERROR(MID(AD1658,ROW(INDIRECT("1:"&amp;LEN(AD1658))),1)*1,""))</f>
        <v>238000</v>
      </c>
      <c r="AF1658" s="7">
        <f t="shared" ca="1" si="602"/>
        <v>238000</v>
      </c>
      <c r="AG1658" s="7">
        <f t="shared" ca="1" si="615"/>
        <v>-289000</v>
      </c>
      <c r="AH1658" s="7">
        <f t="shared" ca="1" si="616"/>
        <v>-54.838709677419359</v>
      </c>
      <c r="AJ1658" s="23" t="s">
        <v>6606</v>
      </c>
      <c r="AK1658" s="2" t="s">
        <v>2017</v>
      </c>
      <c r="AL1658" s="6" t="str" cm="1">
        <f t="array" aca="1" ref="AL1658" ca="1">_xlfn.TEXTJOIN("",TRUE,IFERROR(MID(AK1658,ROW(INDIRECT("1:"&amp;LEN(AK1658))),1)*1,""))</f>
        <v>344000</v>
      </c>
      <c r="AM1658" s="7">
        <f t="shared" ca="1" si="603"/>
        <v>344000</v>
      </c>
      <c r="AN1658" s="7">
        <f t="shared" ca="1" si="617"/>
        <v>-736000</v>
      </c>
      <c r="AO1658" s="7">
        <f t="shared" ca="1" si="618"/>
        <v>-68.148148148148152</v>
      </c>
      <c r="AQ1658" s="20" t="s">
        <v>5656</v>
      </c>
      <c r="AR1658" s="11" t="s">
        <v>1472</v>
      </c>
      <c r="AS1658" s="6" t="str" cm="1">
        <f t="array" aca="1" ref="AS1658" ca="1">_xlfn.TEXTJOIN("",TRUE,IFERROR(MID(AR1658,ROW(INDIRECT("1:"&amp;LEN(AR1658))),1)*1,""))</f>
        <v>1140000</v>
      </c>
      <c r="AT1658" s="7">
        <f t="shared" ca="1" si="604"/>
        <v>1140000</v>
      </c>
      <c r="AU1658" s="7">
        <f t="shared" ca="1" si="619"/>
        <v>-200000</v>
      </c>
      <c r="AV1658" s="7">
        <f t="shared" ca="1" si="620"/>
        <v>-14.925373134328353</v>
      </c>
      <c r="AX1658" s="8" t="s">
        <v>3771</v>
      </c>
      <c r="AY1658" s="7" t="s">
        <v>3301</v>
      </c>
      <c r="AZ1658" s="9" t="str" cm="1">
        <f t="array" aca="1" ref="AZ1658" ca="1">_xlfn.TEXTJOIN("",TRUE,IFERROR(MID(AY1658,ROW(INDIRECT("1:"&amp;LEN(AY1658))),1)*1,""))</f>
        <v>626000</v>
      </c>
      <c r="BA1658" s="7">
        <f t="shared" ca="1" si="621"/>
        <v>626000</v>
      </c>
      <c r="BB1658" s="7">
        <f t="shared" ca="1" si="623"/>
        <v>-325000</v>
      </c>
      <c r="BC1658" s="7">
        <f t="shared" ca="1" si="622"/>
        <v>-34.174553101997901</v>
      </c>
    </row>
    <row r="1659" spans="1:55">
      <c r="A1659" s="7" t="s">
        <v>3774</v>
      </c>
      <c r="B1659" s="7" t="s">
        <v>1998</v>
      </c>
      <c r="C1659" s="9" t="str" cm="1">
        <f t="array" aca="1" ref="C1659" ca="1">_xlfn.TEXTJOIN("",TRUE,IFERROR(MID(B1659,ROW(INDIRECT("1:"&amp;LEN(B1659))),1)*1,""))</f>
        <v>1740</v>
      </c>
      <c r="D1659" s="17">
        <f t="shared" ca="1" si="605"/>
        <v>1740</v>
      </c>
      <c r="E1659" s="7">
        <f t="shared" ca="1" si="606"/>
        <v>-6720</v>
      </c>
      <c r="F1659" s="7">
        <f t="shared" ca="1" si="607"/>
        <v>-79.432624113475185</v>
      </c>
      <c r="H1659" s="10" t="s">
        <v>3774</v>
      </c>
      <c r="I1659" s="11" t="s">
        <v>2696</v>
      </c>
      <c r="J1659" s="6" t="str" cm="1">
        <f t="array" aca="1" ref="J1659" ca="1">_xlfn.TEXTJOIN("",TRUE,IFERROR(MID(I1659,ROW(INDIRECT("1:"&amp;LEN(I1659))),1)*1,""))</f>
        <v>4230</v>
      </c>
      <c r="K1659" s="16">
        <f t="shared" ca="1" si="600"/>
        <v>4230</v>
      </c>
      <c r="L1659" s="7">
        <f t="shared" ca="1" si="608"/>
        <v>-23670</v>
      </c>
      <c r="M1659" s="7">
        <f t="shared" ca="1" si="609"/>
        <v>-84.838709677419359</v>
      </c>
      <c r="O1659" s="10" t="s">
        <v>3774</v>
      </c>
      <c r="P1659" s="11" t="s">
        <v>2412</v>
      </c>
      <c r="Q1659" s="6" t="str" cm="1">
        <f t="array" aca="1" ref="Q1659" ca="1">_xlfn.TEXTJOIN("",TRUE,IFERROR(MID(P1659,ROW(INDIRECT("1:"&amp;LEN(P1659))),1)*1,""))</f>
        <v>6330</v>
      </c>
      <c r="R1659" s="7">
        <f t="shared" ca="1" si="610"/>
        <v>6330</v>
      </c>
      <c r="S1659" s="7">
        <f t="shared" ca="1" si="611"/>
        <v>-36770</v>
      </c>
      <c r="T1659" s="7">
        <f t="shared" ca="1" si="612"/>
        <v>-85.313225058004633</v>
      </c>
      <c r="V1659" s="10" t="s">
        <v>3774</v>
      </c>
      <c r="W1659" s="11" t="s">
        <v>3274</v>
      </c>
      <c r="X1659" s="6" t="str" cm="1">
        <f t="array" aca="1" ref="X1659" ca="1">_xlfn.TEXTJOIN("",TRUE,IFERROR(MID(W1659,ROW(INDIRECT("1:"&amp;LEN(W1659))),1)*1,""))</f>
        <v>124000</v>
      </c>
      <c r="Y1659" s="7">
        <f t="shared" ca="1" si="601"/>
        <v>124000</v>
      </c>
      <c r="Z1659" s="7">
        <f t="shared" ca="1" si="613"/>
        <v>-122000</v>
      </c>
      <c r="AA1659" s="7">
        <f t="shared" ca="1" si="614"/>
        <v>-49.59349593495935</v>
      </c>
      <c r="AC1659" s="20" t="s">
        <v>3774</v>
      </c>
      <c r="AD1659" s="11" t="s">
        <v>4030</v>
      </c>
      <c r="AE1659" s="6" t="str" cm="1">
        <f t="array" aca="1" ref="AE1659" ca="1">_xlfn.TEXTJOIN("",TRUE,IFERROR(MID(AD1659,ROW(INDIRECT("1:"&amp;LEN(AD1659))),1)*1,""))</f>
        <v>237000</v>
      </c>
      <c r="AF1659" s="7">
        <f t="shared" ca="1" si="602"/>
        <v>237000</v>
      </c>
      <c r="AG1659" s="7">
        <f t="shared" ca="1" si="615"/>
        <v>-290000</v>
      </c>
      <c r="AH1659" s="7">
        <f t="shared" ca="1" si="616"/>
        <v>-55.028462998102469</v>
      </c>
      <c r="AJ1659" s="23" t="s">
        <v>6607</v>
      </c>
      <c r="AK1659" s="2" t="s">
        <v>1687</v>
      </c>
      <c r="AL1659" s="6" t="str" cm="1">
        <f t="array" aca="1" ref="AL1659" ca="1">_xlfn.TEXTJOIN("",TRUE,IFERROR(MID(AK1659,ROW(INDIRECT("1:"&amp;LEN(AK1659))),1)*1,""))</f>
        <v>384000</v>
      </c>
      <c r="AM1659" s="7">
        <f t="shared" ca="1" si="603"/>
        <v>384000</v>
      </c>
      <c r="AN1659" s="7">
        <f t="shared" ca="1" si="617"/>
        <v>-696000</v>
      </c>
      <c r="AO1659" s="7">
        <f t="shared" ca="1" si="618"/>
        <v>-64.444444444444443</v>
      </c>
      <c r="AQ1659" s="20" t="s">
        <v>5657</v>
      </c>
      <c r="AR1659" s="11" t="s">
        <v>1497</v>
      </c>
      <c r="AS1659" s="6" t="str" cm="1">
        <f t="array" aca="1" ref="AS1659" ca="1">_xlfn.TEXTJOIN("",TRUE,IFERROR(MID(AR1659,ROW(INDIRECT("1:"&amp;LEN(AR1659))),1)*1,""))</f>
        <v>1170000</v>
      </c>
      <c r="AT1659" s="7">
        <f t="shared" ca="1" si="604"/>
        <v>1170000</v>
      </c>
      <c r="AU1659" s="7">
        <f t="shared" ca="1" si="619"/>
        <v>-170000</v>
      </c>
      <c r="AV1659" s="7">
        <f t="shared" ca="1" si="620"/>
        <v>-12.68656716417911</v>
      </c>
      <c r="AX1659" s="8" t="s">
        <v>3774</v>
      </c>
      <c r="AY1659" s="7" t="s">
        <v>717</v>
      </c>
      <c r="AZ1659" s="9" t="str" cm="1">
        <f t="array" aca="1" ref="AZ1659" ca="1">_xlfn.TEXTJOIN("",TRUE,IFERROR(MID(AY1659,ROW(INDIRECT("1:"&amp;LEN(AY1659))),1)*1,""))</f>
        <v>627000</v>
      </c>
      <c r="BA1659" s="7">
        <f t="shared" ca="1" si="621"/>
        <v>627000</v>
      </c>
      <c r="BB1659" s="7">
        <f t="shared" ca="1" si="623"/>
        <v>-324000</v>
      </c>
      <c r="BC1659" s="7">
        <f t="shared" ca="1" si="622"/>
        <v>-34.069400630914828</v>
      </c>
    </row>
    <row r="1660" spans="1:55">
      <c r="A1660" s="7" t="s">
        <v>3781</v>
      </c>
      <c r="B1660" s="7" t="s">
        <v>1845</v>
      </c>
      <c r="C1660" s="9" t="str" cm="1">
        <f t="array" aca="1" ref="C1660" ca="1">_xlfn.TEXTJOIN("",TRUE,IFERROR(MID(B1660,ROW(INDIRECT("1:"&amp;LEN(B1660))),1)*1,""))</f>
        <v>1670</v>
      </c>
      <c r="D1660" s="17">
        <f t="shared" ca="1" si="605"/>
        <v>1670</v>
      </c>
      <c r="E1660" s="7">
        <f t="shared" ca="1" si="606"/>
        <v>-6790</v>
      </c>
      <c r="F1660" s="7">
        <f t="shared" ca="1" si="607"/>
        <v>-80.260047281323878</v>
      </c>
      <c r="H1660" s="10" t="s">
        <v>3781</v>
      </c>
      <c r="I1660" s="11" t="s">
        <v>2372</v>
      </c>
      <c r="J1660" s="6" t="str" cm="1">
        <f t="array" aca="1" ref="J1660" ca="1">_xlfn.TEXTJOIN("",TRUE,IFERROR(MID(I1660,ROW(INDIRECT("1:"&amp;LEN(I1660))),1)*1,""))</f>
        <v>4040</v>
      </c>
      <c r="K1660" s="16">
        <f t="shared" ca="1" si="600"/>
        <v>4040</v>
      </c>
      <c r="L1660" s="7">
        <f t="shared" ca="1" si="608"/>
        <v>-23860</v>
      </c>
      <c r="M1660" s="7">
        <f t="shared" ca="1" si="609"/>
        <v>-85.519713261648747</v>
      </c>
      <c r="O1660" s="10" t="s">
        <v>3781</v>
      </c>
      <c r="P1660" s="11" t="s">
        <v>1379</v>
      </c>
      <c r="Q1660" s="6" t="str" cm="1">
        <f t="array" aca="1" ref="Q1660" ca="1">_xlfn.TEXTJOIN("",TRUE,IFERROR(MID(P1660,ROW(INDIRECT("1:"&amp;LEN(P1660))),1)*1,""))</f>
        <v>6070</v>
      </c>
      <c r="R1660" s="7">
        <f t="shared" ca="1" si="610"/>
        <v>6070</v>
      </c>
      <c r="S1660" s="7">
        <f t="shared" ca="1" si="611"/>
        <v>-37030</v>
      </c>
      <c r="T1660" s="7">
        <f t="shared" ca="1" si="612"/>
        <v>-85.916473317865425</v>
      </c>
      <c r="V1660" s="10" t="s">
        <v>3781</v>
      </c>
      <c r="W1660" s="11" t="s">
        <v>2849</v>
      </c>
      <c r="X1660" s="6" t="str" cm="1">
        <f t="array" aca="1" ref="X1660" ca="1">_xlfn.TEXTJOIN("",TRUE,IFERROR(MID(W1660,ROW(INDIRECT("1:"&amp;LEN(W1660))),1)*1,""))</f>
        <v>150000</v>
      </c>
      <c r="Y1660" s="7">
        <f t="shared" ca="1" si="601"/>
        <v>150000</v>
      </c>
      <c r="Z1660" s="7">
        <f t="shared" ca="1" si="613"/>
        <v>-96000</v>
      </c>
      <c r="AA1660" s="7">
        <f t="shared" ca="1" si="614"/>
        <v>-39.024390243902438</v>
      </c>
      <c r="AC1660" s="20" t="s">
        <v>3781</v>
      </c>
      <c r="AD1660" s="11" t="s">
        <v>2142</v>
      </c>
      <c r="AE1660" s="6" t="str" cm="1">
        <f t="array" aca="1" ref="AE1660" ca="1">_xlfn.TEXTJOIN("",TRUE,IFERROR(MID(AD1660,ROW(INDIRECT("1:"&amp;LEN(AD1660))),1)*1,""))</f>
        <v>234000</v>
      </c>
      <c r="AF1660" s="7">
        <f t="shared" ca="1" si="602"/>
        <v>234000</v>
      </c>
      <c r="AG1660" s="7">
        <f t="shared" ca="1" si="615"/>
        <v>-293000</v>
      </c>
      <c r="AH1660" s="7">
        <f t="shared" ca="1" si="616"/>
        <v>-55.597722960151799</v>
      </c>
      <c r="AJ1660" s="23" t="s">
        <v>6608</v>
      </c>
      <c r="AK1660" s="2" t="s">
        <v>4988</v>
      </c>
      <c r="AL1660" s="6" t="str" cm="1">
        <f t="array" aca="1" ref="AL1660" ca="1">_xlfn.TEXTJOIN("",TRUE,IFERROR(MID(AK1660,ROW(INDIRECT("1:"&amp;LEN(AK1660))),1)*1,""))</f>
        <v>393000</v>
      </c>
      <c r="AM1660" s="7">
        <f t="shared" ca="1" si="603"/>
        <v>393000</v>
      </c>
      <c r="AN1660" s="7">
        <f t="shared" ca="1" si="617"/>
        <v>-687000</v>
      </c>
      <c r="AO1660" s="7">
        <f t="shared" ca="1" si="618"/>
        <v>-63.611111111111114</v>
      </c>
      <c r="AQ1660" s="20" t="s">
        <v>5659</v>
      </c>
      <c r="AR1660" s="11" t="s">
        <v>1487</v>
      </c>
      <c r="AS1660" s="6" t="str" cm="1">
        <f t="array" aca="1" ref="AS1660" ca="1">_xlfn.TEXTJOIN("",TRUE,IFERROR(MID(AR1660,ROW(INDIRECT("1:"&amp;LEN(AR1660))),1)*1,""))</f>
        <v>1160000</v>
      </c>
      <c r="AT1660" s="7">
        <f t="shared" ca="1" si="604"/>
        <v>1160000</v>
      </c>
      <c r="AU1660" s="7">
        <f t="shared" ca="1" si="619"/>
        <v>-180000</v>
      </c>
      <c r="AV1660" s="7">
        <f t="shared" ca="1" si="620"/>
        <v>-13.432835820895534</v>
      </c>
      <c r="AX1660" s="8" t="s">
        <v>3781</v>
      </c>
      <c r="AY1660" s="7" t="s">
        <v>3301</v>
      </c>
      <c r="AZ1660" s="9" t="str" cm="1">
        <f t="array" aca="1" ref="AZ1660" ca="1">_xlfn.TEXTJOIN("",TRUE,IFERROR(MID(AY1660,ROW(INDIRECT("1:"&amp;LEN(AY1660))),1)*1,""))</f>
        <v>626000</v>
      </c>
      <c r="BA1660" s="7">
        <f t="shared" ca="1" si="621"/>
        <v>626000</v>
      </c>
      <c r="BB1660" s="7">
        <f t="shared" ca="1" si="623"/>
        <v>-325000</v>
      </c>
      <c r="BC1660" s="7">
        <f t="shared" ca="1" si="622"/>
        <v>-34.174553101997901</v>
      </c>
    </row>
    <row r="1661" spans="1:55">
      <c r="A1661" s="7" t="s">
        <v>3787</v>
      </c>
      <c r="B1661" s="7" t="s">
        <v>6609</v>
      </c>
      <c r="C1661" s="9" t="str" cm="1">
        <f t="array" aca="1" ref="C1661" ca="1">_xlfn.TEXTJOIN("",TRUE,IFERROR(MID(B1661,ROW(INDIRECT("1:"&amp;LEN(B1661))),1)*1,""))</f>
        <v>1600</v>
      </c>
      <c r="D1661" s="17">
        <f t="shared" ca="1" si="605"/>
        <v>1600</v>
      </c>
      <c r="E1661" s="7">
        <f t="shared" ca="1" si="606"/>
        <v>-6860</v>
      </c>
      <c r="F1661" s="7">
        <f t="shared" ca="1" si="607"/>
        <v>-81.087470449172571</v>
      </c>
      <c r="H1661" s="10" t="s">
        <v>3787</v>
      </c>
      <c r="I1661" s="11" t="s">
        <v>1895</v>
      </c>
      <c r="J1661" s="6" t="str" cm="1">
        <f t="array" aca="1" ref="J1661" ca="1">_xlfn.TEXTJOIN("",TRUE,IFERROR(MID(I1661,ROW(INDIRECT("1:"&amp;LEN(I1661))),1)*1,""))</f>
        <v>4200</v>
      </c>
      <c r="K1661" s="16">
        <f t="shared" ca="1" si="600"/>
        <v>4200</v>
      </c>
      <c r="L1661" s="7">
        <f t="shared" ca="1" si="608"/>
        <v>-23700</v>
      </c>
      <c r="M1661" s="7">
        <f t="shared" ca="1" si="609"/>
        <v>-84.946236559139777</v>
      </c>
      <c r="O1661" s="10" t="s">
        <v>3787</v>
      </c>
      <c r="P1661" s="11" t="s">
        <v>4485</v>
      </c>
      <c r="Q1661" s="6" t="str" cm="1">
        <f t="array" aca="1" ref="Q1661" ca="1">_xlfn.TEXTJOIN("",TRUE,IFERROR(MID(P1661,ROW(INDIRECT("1:"&amp;LEN(P1661))),1)*1,""))</f>
        <v>5910</v>
      </c>
      <c r="R1661" s="7">
        <f t="shared" ca="1" si="610"/>
        <v>5910</v>
      </c>
      <c r="S1661" s="7">
        <f t="shared" ca="1" si="611"/>
        <v>-37190</v>
      </c>
      <c r="T1661" s="7">
        <f t="shared" ca="1" si="612"/>
        <v>-86.287703016241295</v>
      </c>
      <c r="V1661" s="10" t="s">
        <v>3787</v>
      </c>
      <c r="W1661" s="11" t="s">
        <v>1818</v>
      </c>
      <c r="X1661" s="6" t="str" cm="1">
        <f t="array" aca="1" ref="X1661" ca="1">_xlfn.TEXTJOIN("",TRUE,IFERROR(MID(W1661,ROW(INDIRECT("1:"&amp;LEN(W1661))),1)*1,""))</f>
        <v>137000</v>
      </c>
      <c r="Y1661" s="7">
        <f t="shared" ca="1" si="601"/>
        <v>137000</v>
      </c>
      <c r="Z1661" s="7">
        <f t="shared" ca="1" si="613"/>
        <v>-109000</v>
      </c>
      <c r="AA1661" s="7">
        <f t="shared" ca="1" si="614"/>
        <v>-44.308943089430898</v>
      </c>
      <c r="AC1661" s="20" t="s">
        <v>3787</v>
      </c>
      <c r="AD1661" s="11" t="s">
        <v>775</v>
      </c>
      <c r="AE1661" s="6" t="str" cm="1">
        <f t="array" aca="1" ref="AE1661" ca="1">_xlfn.TEXTJOIN("",TRUE,IFERROR(MID(AD1661,ROW(INDIRECT("1:"&amp;LEN(AD1661))),1)*1,""))</f>
        <v>242000</v>
      </c>
      <c r="AF1661" s="7">
        <f t="shared" ca="1" si="602"/>
        <v>242000</v>
      </c>
      <c r="AG1661" s="7">
        <f t="shared" ca="1" si="615"/>
        <v>-285000</v>
      </c>
      <c r="AH1661" s="7">
        <f t="shared" ca="1" si="616"/>
        <v>-54.079696394686906</v>
      </c>
      <c r="AJ1661" s="23" t="s">
        <v>6610</v>
      </c>
      <c r="AK1661" s="2" t="s">
        <v>2391</v>
      </c>
      <c r="AL1661" s="6" t="str" cm="1">
        <f t="array" aca="1" ref="AL1661" ca="1">_xlfn.TEXTJOIN("",TRUE,IFERROR(MID(AK1661,ROW(INDIRECT("1:"&amp;LEN(AK1661))),1)*1,""))</f>
        <v>390000</v>
      </c>
      <c r="AM1661" s="7">
        <f t="shared" ca="1" si="603"/>
        <v>390000</v>
      </c>
      <c r="AN1661" s="7">
        <f t="shared" ca="1" si="617"/>
        <v>-690000</v>
      </c>
      <c r="AO1661" s="7">
        <f t="shared" ca="1" si="618"/>
        <v>-63.888888888888893</v>
      </c>
      <c r="AQ1661" s="20" t="s">
        <v>5662</v>
      </c>
      <c r="AR1661" s="11" t="s">
        <v>1472</v>
      </c>
      <c r="AS1661" s="6" t="str" cm="1">
        <f t="array" aca="1" ref="AS1661" ca="1">_xlfn.TEXTJOIN("",TRUE,IFERROR(MID(AR1661,ROW(INDIRECT("1:"&amp;LEN(AR1661))),1)*1,""))</f>
        <v>1140000</v>
      </c>
      <c r="AT1661" s="7">
        <f t="shared" ca="1" si="604"/>
        <v>1140000</v>
      </c>
      <c r="AU1661" s="7">
        <f t="shared" ca="1" si="619"/>
        <v>-200000</v>
      </c>
      <c r="AV1661" s="7">
        <f t="shared" ca="1" si="620"/>
        <v>-14.925373134328353</v>
      </c>
      <c r="AX1661" s="8" t="s">
        <v>3787</v>
      </c>
      <c r="AY1661" s="7" t="s">
        <v>514</v>
      </c>
      <c r="AZ1661" s="9" t="str" cm="1">
        <f t="array" aca="1" ref="AZ1661" ca="1">_xlfn.TEXTJOIN("",TRUE,IFERROR(MID(AY1661,ROW(INDIRECT("1:"&amp;LEN(AY1661))),1)*1,""))</f>
        <v>620000</v>
      </c>
      <c r="BA1661" s="7">
        <f t="shared" ca="1" si="621"/>
        <v>620000</v>
      </c>
      <c r="BB1661" s="7">
        <f t="shared" ca="1" si="623"/>
        <v>-331000</v>
      </c>
      <c r="BC1661" s="7">
        <f t="shared" ca="1" si="622"/>
        <v>-34.805467928496313</v>
      </c>
    </row>
    <row r="1662" spans="1:55">
      <c r="A1662" s="7" t="s">
        <v>3792</v>
      </c>
      <c r="B1662" s="7" t="s">
        <v>6609</v>
      </c>
      <c r="C1662" s="9" t="str" cm="1">
        <f t="array" aca="1" ref="C1662" ca="1">_xlfn.TEXTJOIN("",TRUE,IFERROR(MID(B1662,ROW(INDIRECT("1:"&amp;LEN(B1662))),1)*1,""))</f>
        <v>1600</v>
      </c>
      <c r="D1662" s="17">
        <f t="shared" ca="1" si="605"/>
        <v>1600</v>
      </c>
      <c r="E1662" s="7">
        <f t="shared" ca="1" si="606"/>
        <v>-6860</v>
      </c>
      <c r="F1662" s="7">
        <f t="shared" ca="1" si="607"/>
        <v>-81.087470449172571</v>
      </c>
      <c r="H1662" s="10" t="s">
        <v>3792</v>
      </c>
      <c r="I1662" s="11" t="s">
        <v>1581</v>
      </c>
      <c r="J1662" s="6" t="str" cm="1">
        <f t="array" aca="1" ref="J1662" ca="1">_xlfn.TEXTJOIN("",TRUE,IFERROR(MID(I1662,ROW(INDIRECT("1:"&amp;LEN(I1662))),1)*1,""))</f>
        <v>5460</v>
      </c>
      <c r="K1662" s="16">
        <f t="shared" ca="1" si="600"/>
        <v>5460</v>
      </c>
      <c r="L1662" s="7">
        <f t="shared" ca="1" si="608"/>
        <v>-22440</v>
      </c>
      <c r="M1662" s="7">
        <f t="shared" ca="1" si="609"/>
        <v>-80.430107526881727</v>
      </c>
      <c r="O1662" s="10" t="s">
        <v>3792</v>
      </c>
      <c r="P1662" s="11" t="s">
        <v>3954</v>
      </c>
      <c r="Q1662" s="6" t="str" cm="1">
        <f t="array" aca="1" ref="Q1662" ca="1">_xlfn.TEXTJOIN("",TRUE,IFERROR(MID(P1662,ROW(INDIRECT("1:"&amp;LEN(P1662))),1)*1,""))</f>
        <v>6480</v>
      </c>
      <c r="R1662" s="7">
        <f t="shared" ca="1" si="610"/>
        <v>6480</v>
      </c>
      <c r="S1662" s="7">
        <f t="shared" ca="1" si="611"/>
        <v>-36620</v>
      </c>
      <c r="T1662" s="7">
        <f t="shared" ca="1" si="612"/>
        <v>-84.965197215777266</v>
      </c>
      <c r="V1662" s="10" t="s">
        <v>3792</v>
      </c>
      <c r="W1662" s="11" t="s">
        <v>3322</v>
      </c>
      <c r="X1662" s="6" t="str" cm="1">
        <f t="array" aca="1" ref="X1662" ca="1">_xlfn.TEXTJOIN("",TRUE,IFERROR(MID(W1662,ROW(INDIRECT("1:"&amp;LEN(W1662))),1)*1,""))</f>
        <v>123000</v>
      </c>
      <c r="Y1662" s="7">
        <f t="shared" ca="1" si="601"/>
        <v>123000</v>
      </c>
      <c r="Z1662" s="7">
        <f t="shared" ca="1" si="613"/>
        <v>-123000</v>
      </c>
      <c r="AA1662" s="7">
        <f t="shared" ca="1" si="614"/>
        <v>-50</v>
      </c>
      <c r="AC1662" s="20" t="s">
        <v>3792</v>
      </c>
      <c r="AD1662" s="11" t="s">
        <v>2883</v>
      </c>
      <c r="AE1662" s="6" t="str" cm="1">
        <f t="array" aca="1" ref="AE1662" ca="1">_xlfn.TEXTJOIN("",TRUE,IFERROR(MID(AD1662,ROW(INDIRECT("1:"&amp;LEN(AD1662))),1)*1,""))</f>
        <v>254000</v>
      </c>
      <c r="AF1662" s="7">
        <f t="shared" ca="1" si="602"/>
        <v>254000</v>
      </c>
      <c r="AG1662" s="7">
        <f t="shared" ca="1" si="615"/>
        <v>-273000</v>
      </c>
      <c r="AH1662" s="7">
        <f t="shared" ca="1" si="616"/>
        <v>-51.802656546489558</v>
      </c>
      <c r="AJ1662" s="23" t="s">
        <v>6611</v>
      </c>
      <c r="AK1662" s="2" t="s">
        <v>4221</v>
      </c>
      <c r="AL1662" s="6" t="str" cm="1">
        <f t="array" aca="1" ref="AL1662" ca="1">_xlfn.TEXTJOIN("",TRUE,IFERROR(MID(AK1662,ROW(INDIRECT("1:"&amp;LEN(AK1662))),1)*1,""))</f>
        <v>383000</v>
      </c>
      <c r="AM1662" s="7">
        <f t="shared" ca="1" si="603"/>
        <v>383000</v>
      </c>
      <c r="AN1662" s="7">
        <f t="shared" ca="1" si="617"/>
        <v>-697000</v>
      </c>
      <c r="AO1662" s="7">
        <f t="shared" ca="1" si="618"/>
        <v>-64.537037037037038</v>
      </c>
      <c r="AQ1662" s="20" t="s">
        <v>5663</v>
      </c>
      <c r="AR1662" s="11" t="s">
        <v>1472</v>
      </c>
      <c r="AS1662" s="6" t="str" cm="1">
        <f t="array" aca="1" ref="AS1662" ca="1">_xlfn.TEXTJOIN("",TRUE,IFERROR(MID(AR1662,ROW(INDIRECT("1:"&amp;LEN(AR1662))),1)*1,""))</f>
        <v>1140000</v>
      </c>
      <c r="AT1662" s="7">
        <f t="shared" ca="1" si="604"/>
        <v>1140000</v>
      </c>
      <c r="AU1662" s="7">
        <f t="shared" ca="1" si="619"/>
        <v>-200000</v>
      </c>
      <c r="AV1662" s="7">
        <f t="shared" ca="1" si="620"/>
        <v>-14.925373134328353</v>
      </c>
      <c r="AX1662" s="8" t="s">
        <v>3792</v>
      </c>
      <c r="AY1662" s="7" t="s">
        <v>709</v>
      </c>
      <c r="AZ1662" s="9" t="str" cm="1">
        <f t="array" aca="1" ref="AZ1662" ca="1">_xlfn.TEXTJOIN("",TRUE,IFERROR(MID(AY1662,ROW(INDIRECT("1:"&amp;LEN(AY1662))),1)*1,""))</f>
        <v>608000</v>
      </c>
      <c r="BA1662" s="7">
        <f t="shared" ca="1" si="621"/>
        <v>608000</v>
      </c>
      <c r="BB1662" s="7">
        <f t="shared" ca="1" si="623"/>
        <v>-343000</v>
      </c>
      <c r="BC1662" s="7">
        <f t="shared" ca="1" si="622"/>
        <v>-36.067297581493165</v>
      </c>
    </row>
    <row r="1663" spans="1:55">
      <c r="A1663" s="7" t="s">
        <v>3796</v>
      </c>
      <c r="B1663" s="7" t="s">
        <v>6612</v>
      </c>
      <c r="C1663" s="9" t="str" cm="1">
        <f t="array" aca="1" ref="C1663" ca="1">_xlfn.TEXTJOIN("",TRUE,IFERROR(MID(B1663,ROW(INDIRECT("1:"&amp;LEN(B1663))),1)*1,""))</f>
        <v>1590</v>
      </c>
      <c r="D1663" s="17">
        <f t="shared" ca="1" si="605"/>
        <v>1590</v>
      </c>
      <c r="E1663" s="7">
        <f t="shared" ca="1" si="606"/>
        <v>-6870</v>
      </c>
      <c r="F1663" s="7">
        <f t="shared" ca="1" si="607"/>
        <v>-81.205673758865245</v>
      </c>
      <c r="H1663" s="10" t="s">
        <v>3796</v>
      </c>
      <c r="I1663" s="11" t="s">
        <v>4751</v>
      </c>
      <c r="J1663" s="6" t="str" cm="1">
        <f t="array" aca="1" ref="J1663" ca="1">_xlfn.TEXTJOIN("",TRUE,IFERROR(MID(I1663,ROW(INDIRECT("1:"&amp;LEN(I1663))),1)*1,""))</f>
        <v>5290</v>
      </c>
      <c r="K1663" s="16">
        <f t="shared" ca="1" si="600"/>
        <v>5290</v>
      </c>
      <c r="L1663" s="7">
        <f t="shared" ca="1" si="608"/>
        <v>-22610</v>
      </c>
      <c r="M1663" s="7">
        <f t="shared" ca="1" si="609"/>
        <v>-81.039426523297493</v>
      </c>
      <c r="O1663" s="10" t="s">
        <v>3796</v>
      </c>
      <c r="P1663" s="11" t="s">
        <v>1268</v>
      </c>
      <c r="Q1663" s="6" t="str" cm="1">
        <f t="array" aca="1" ref="Q1663" ca="1">_xlfn.TEXTJOIN("",TRUE,IFERROR(MID(P1663,ROW(INDIRECT("1:"&amp;LEN(P1663))),1)*1,""))</f>
        <v>7330</v>
      </c>
      <c r="R1663" s="7">
        <f t="shared" ca="1" si="610"/>
        <v>7330</v>
      </c>
      <c r="S1663" s="7">
        <f t="shared" ca="1" si="611"/>
        <v>-35770</v>
      </c>
      <c r="T1663" s="7">
        <f t="shared" ca="1" si="612"/>
        <v>-82.993039443155453</v>
      </c>
      <c r="V1663" s="10" t="s">
        <v>3796</v>
      </c>
      <c r="W1663" s="11" t="s">
        <v>2032</v>
      </c>
      <c r="X1663" s="6" t="str" cm="1">
        <f t="array" aca="1" ref="X1663" ca="1">_xlfn.TEXTJOIN("",TRUE,IFERROR(MID(W1663,ROW(INDIRECT("1:"&amp;LEN(W1663))),1)*1,""))</f>
        <v>101000</v>
      </c>
      <c r="Y1663" s="7">
        <f t="shared" ca="1" si="601"/>
        <v>101000</v>
      </c>
      <c r="Z1663" s="7">
        <f t="shared" ca="1" si="613"/>
        <v>-145000</v>
      </c>
      <c r="AA1663" s="7">
        <f t="shared" ca="1" si="614"/>
        <v>-58.943089430894311</v>
      </c>
      <c r="AC1663" s="20" t="s">
        <v>3796</v>
      </c>
      <c r="AD1663" s="11" t="s">
        <v>644</v>
      </c>
      <c r="AE1663" s="6" t="str" cm="1">
        <f t="array" aca="1" ref="AE1663" ca="1">_xlfn.TEXTJOIN("",TRUE,IFERROR(MID(AD1663,ROW(INDIRECT("1:"&amp;LEN(AD1663))),1)*1,""))</f>
        <v>252000</v>
      </c>
      <c r="AF1663" s="7">
        <f t="shared" ca="1" si="602"/>
        <v>252000</v>
      </c>
      <c r="AG1663" s="7">
        <f t="shared" ca="1" si="615"/>
        <v>-275000</v>
      </c>
      <c r="AH1663" s="7">
        <f t="shared" ca="1" si="616"/>
        <v>-52.182163187855792</v>
      </c>
      <c r="AJ1663" s="23" t="s">
        <v>6613</v>
      </c>
      <c r="AK1663" s="2" t="s">
        <v>1303</v>
      </c>
      <c r="AL1663" s="6" t="str" cm="1">
        <f t="array" aca="1" ref="AL1663" ca="1">_xlfn.TEXTJOIN("",TRUE,IFERROR(MID(AK1663,ROW(INDIRECT("1:"&amp;LEN(AK1663))),1)*1,""))</f>
        <v>362000</v>
      </c>
      <c r="AM1663" s="7">
        <f t="shared" ca="1" si="603"/>
        <v>362000</v>
      </c>
      <c r="AN1663" s="7">
        <f t="shared" ca="1" si="617"/>
        <v>-718000</v>
      </c>
      <c r="AO1663" s="7">
        <f t="shared" ca="1" si="618"/>
        <v>-66.481481481481481</v>
      </c>
      <c r="AQ1663" s="20" t="s">
        <v>5665</v>
      </c>
      <c r="AR1663" s="11" t="s">
        <v>1480</v>
      </c>
      <c r="AS1663" s="6" t="str" cm="1">
        <f t="array" aca="1" ref="AS1663" ca="1">_xlfn.TEXTJOIN("",TRUE,IFERROR(MID(AR1663,ROW(INDIRECT("1:"&amp;LEN(AR1663))),1)*1,""))</f>
        <v>1150000</v>
      </c>
      <c r="AT1663" s="7">
        <f t="shared" ca="1" si="604"/>
        <v>1150000</v>
      </c>
      <c r="AU1663" s="7">
        <f t="shared" ca="1" si="619"/>
        <v>-190000</v>
      </c>
      <c r="AV1663" s="7">
        <f t="shared" ca="1" si="620"/>
        <v>-14.179104477611943</v>
      </c>
      <c r="AX1663" s="8" t="s">
        <v>3796</v>
      </c>
      <c r="AY1663" s="7" t="s">
        <v>2126</v>
      </c>
      <c r="AZ1663" s="9" t="str" cm="1">
        <f t="array" aca="1" ref="AZ1663" ca="1">_xlfn.TEXTJOIN("",TRUE,IFERROR(MID(AY1663,ROW(INDIRECT("1:"&amp;LEN(AY1663))),1)*1,""))</f>
        <v>590000</v>
      </c>
      <c r="BA1663" s="7">
        <f t="shared" ca="1" si="621"/>
        <v>590000</v>
      </c>
      <c r="BB1663" s="7">
        <f t="shared" ca="1" si="623"/>
        <v>-361000</v>
      </c>
      <c r="BC1663" s="7">
        <f t="shared" ca="1" si="622"/>
        <v>-37.960042060988428</v>
      </c>
    </row>
    <row r="1664" spans="1:55">
      <c r="A1664" s="7" t="s">
        <v>3802</v>
      </c>
      <c r="B1664" s="7" t="s">
        <v>1853</v>
      </c>
      <c r="C1664" s="9" t="str" cm="1">
        <f t="array" aca="1" ref="C1664" ca="1">_xlfn.TEXTJOIN("",TRUE,IFERROR(MID(B1664,ROW(INDIRECT("1:"&amp;LEN(B1664))),1)*1,""))</f>
        <v>1560</v>
      </c>
      <c r="D1664" s="17">
        <f t="shared" ca="1" si="605"/>
        <v>1560</v>
      </c>
      <c r="E1664" s="7">
        <f t="shared" ca="1" si="606"/>
        <v>-6900</v>
      </c>
      <c r="F1664" s="7">
        <f t="shared" ca="1" si="607"/>
        <v>-81.560283687943269</v>
      </c>
      <c r="H1664" s="10" t="s">
        <v>3802</v>
      </c>
      <c r="I1664" s="11" t="s">
        <v>6467</v>
      </c>
      <c r="J1664" s="6" t="str" cm="1">
        <f t="array" aca="1" ref="J1664" ca="1">_xlfn.TEXTJOIN("",TRUE,IFERROR(MID(I1664,ROW(INDIRECT("1:"&amp;LEN(I1664))),1)*1,""))</f>
        <v>4990</v>
      </c>
      <c r="K1664" s="16">
        <f t="shared" ca="1" si="600"/>
        <v>4990</v>
      </c>
      <c r="L1664" s="7">
        <f t="shared" ca="1" si="608"/>
        <v>-22910</v>
      </c>
      <c r="M1664" s="7">
        <f t="shared" ca="1" si="609"/>
        <v>-82.114695340501797</v>
      </c>
      <c r="O1664" s="10" t="s">
        <v>3802</v>
      </c>
      <c r="P1664" s="11" t="s">
        <v>2449</v>
      </c>
      <c r="Q1664" s="6" t="str" cm="1">
        <f t="array" aca="1" ref="Q1664" ca="1">_xlfn.TEXTJOIN("",TRUE,IFERROR(MID(P1664,ROW(INDIRECT("1:"&amp;LEN(P1664))),1)*1,""))</f>
        <v>7140</v>
      </c>
      <c r="R1664" s="7">
        <f t="shared" ca="1" si="610"/>
        <v>7140</v>
      </c>
      <c r="S1664" s="7">
        <f t="shared" ca="1" si="611"/>
        <v>-35960</v>
      </c>
      <c r="T1664" s="7">
        <f t="shared" ca="1" si="612"/>
        <v>-83.433874709976806</v>
      </c>
      <c r="V1664" s="10" t="s">
        <v>3802</v>
      </c>
      <c r="W1664" s="11" t="s">
        <v>2032</v>
      </c>
      <c r="X1664" s="6" t="str" cm="1">
        <f t="array" aca="1" ref="X1664" ca="1">_xlfn.TEXTJOIN("",TRUE,IFERROR(MID(W1664,ROW(INDIRECT("1:"&amp;LEN(W1664))),1)*1,""))</f>
        <v>101000</v>
      </c>
      <c r="Y1664" s="7">
        <f t="shared" ca="1" si="601"/>
        <v>101000</v>
      </c>
      <c r="Z1664" s="7">
        <f t="shared" ca="1" si="613"/>
        <v>-145000</v>
      </c>
      <c r="AA1664" s="7">
        <f t="shared" ca="1" si="614"/>
        <v>-58.943089430894311</v>
      </c>
      <c r="AC1664" s="20" t="s">
        <v>3802</v>
      </c>
      <c r="AD1664" s="11" t="s">
        <v>2446</v>
      </c>
      <c r="AE1664" s="6" t="str" cm="1">
        <f t="array" aca="1" ref="AE1664" ca="1">_xlfn.TEXTJOIN("",TRUE,IFERROR(MID(AD1664,ROW(INDIRECT("1:"&amp;LEN(AD1664))),1)*1,""))</f>
        <v>238000</v>
      </c>
      <c r="AF1664" s="7">
        <f t="shared" ca="1" si="602"/>
        <v>238000</v>
      </c>
      <c r="AG1664" s="7">
        <f t="shared" ca="1" si="615"/>
        <v>-289000</v>
      </c>
      <c r="AH1664" s="7">
        <f t="shared" ca="1" si="616"/>
        <v>-54.838709677419359</v>
      </c>
      <c r="AJ1664" s="23" t="s">
        <v>6614</v>
      </c>
      <c r="AK1664" s="2" t="s">
        <v>6615</v>
      </c>
      <c r="AL1664" s="6" t="str" cm="1">
        <f t="array" aca="1" ref="AL1664" ca="1">_xlfn.TEXTJOIN("",TRUE,IFERROR(MID(AK1664,ROW(INDIRECT("1:"&amp;LEN(AK1664))),1)*1,""))</f>
        <v>302000</v>
      </c>
      <c r="AM1664" s="7">
        <f t="shared" ca="1" si="603"/>
        <v>302000</v>
      </c>
      <c r="AN1664" s="7">
        <f t="shared" ca="1" si="617"/>
        <v>-778000</v>
      </c>
      <c r="AO1664" s="7">
        <f t="shared" ca="1" si="618"/>
        <v>-72.037037037037038</v>
      </c>
      <c r="AQ1664" s="20" t="s">
        <v>5667</v>
      </c>
      <c r="AR1664" s="11" t="s">
        <v>1487</v>
      </c>
      <c r="AS1664" s="6" t="str" cm="1">
        <f t="array" aca="1" ref="AS1664" ca="1">_xlfn.TEXTJOIN("",TRUE,IFERROR(MID(AR1664,ROW(INDIRECT("1:"&amp;LEN(AR1664))),1)*1,""))</f>
        <v>1160000</v>
      </c>
      <c r="AT1664" s="7">
        <f t="shared" ca="1" si="604"/>
        <v>1160000</v>
      </c>
      <c r="AU1664" s="7">
        <f t="shared" ca="1" si="619"/>
        <v>-180000</v>
      </c>
      <c r="AV1664" s="7">
        <f t="shared" ca="1" si="620"/>
        <v>-13.432835820895534</v>
      </c>
      <c r="AX1664" s="8" t="s">
        <v>3802</v>
      </c>
      <c r="AY1664" s="7" t="s">
        <v>2119</v>
      </c>
      <c r="AZ1664" s="9" t="str" cm="1">
        <f t="array" aca="1" ref="AZ1664" ca="1">_xlfn.TEXTJOIN("",TRUE,IFERROR(MID(AY1664,ROW(INDIRECT("1:"&amp;LEN(AY1664))),1)*1,""))</f>
        <v>565000</v>
      </c>
      <c r="BA1664" s="7">
        <f t="shared" ca="1" si="621"/>
        <v>565000</v>
      </c>
      <c r="BB1664" s="7">
        <f t="shared" ca="1" si="623"/>
        <v>-386000</v>
      </c>
      <c r="BC1664" s="7">
        <f t="shared" ca="1" si="622"/>
        <v>-40.588853838065198</v>
      </c>
    </row>
    <row r="1665" spans="1:55">
      <c r="A1665" s="7" t="s">
        <v>3807</v>
      </c>
      <c r="B1665" s="7" t="s">
        <v>2379</v>
      </c>
      <c r="C1665" s="9" t="str" cm="1">
        <f t="array" aca="1" ref="C1665" ca="1">_xlfn.TEXTJOIN("",TRUE,IFERROR(MID(B1665,ROW(INDIRECT("1:"&amp;LEN(B1665))),1)*1,""))</f>
        <v>1520</v>
      </c>
      <c r="D1665" s="17">
        <f t="shared" ca="1" si="605"/>
        <v>1520</v>
      </c>
      <c r="E1665" s="7">
        <f t="shared" ca="1" si="606"/>
        <v>-6940</v>
      </c>
      <c r="F1665" s="7">
        <f t="shared" ca="1" si="607"/>
        <v>-82.033096926713952</v>
      </c>
      <c r="H1665" s="10" t="s">
        <v>3807</v>
      </c>
      <c r="I1665" s="11" t="s">
        <v>3987</v>
      </c>
      <c r="J1665" s="6" t="str" cm="1">
        <f t="array" aca="1" ref="J1665" ca="1">_xlfn.TEXTJOIN("",TRUE,IFERROR(MID(I1665,ROW(INDIRECT("1:"&amp;LEN(I1665))),1)*1,""))</f>
        <v>4890</v>
      </c>
      <c r="K1665" s="16">
        <f t="shared" ca="1" si="600"/>
        <v>4890</v>
      </c>
      <c r="L1665" s="7">
        <f t="shared" ca="1" si="608"/>
        <v>-23010</v>
      </c>
      <c r="M1665" s="7">
        <f t="shared" ca="1" si="609"/>
        <v>-82.473118279569889</v>
      </c>
      <c r="O1665" s="10" t="s">
        <v>3807</v>
      </c>
      <c r="P1665" s="11" t="s">
        <v>1317</v>
      </c>
      <c r="Q1665" s="6" t="str" cm="1">
        <f t="array" aca="1" ref="Q1665" ca="1">_xlfn.TEXTJOIN("",TRUE,IFERROR(MID(P1665,ROW(INDIRECT("1:"&amp;LEN(P1665))),1)*1,""))</f>
        <v>6890</v>
      </c>
      <c r="R1665" s="7">
        <f t="shared" ca="1" si="610"/>
        <v>6890</v>
      </c>
      <c r="S1665" s="7">
        <f t="shared" ca="1" si="611"/>
        <v>-36210</v>
      </c>
      <c r="T1665" s="7">
        <f t="shared" ca="1" si="612"/>
        <v>-84.013921113689094</v>
      </c>
      <c r="V1665" s="10" t="s">
        <v>3807</v>
      </c>
      <c r="W1665" s="11" t="s">
        <v>2197</v>
      </c>
      <c r="X1665" s="6" t="str" cm="1">
        <f t="array" aca="1" ref="X1665" ca="1">_xlfn.TEXTJOIN("",TRUE,IFERROR(MID(W1665,ROW(INDIRECT("1:"&amp;LEN(W1665))),1)*1,""))</f>
        <v>91900</v>
      </c>
      <c r="Y1665" s="7">
        <f t="shared" ca="1" si="601"/>
        <v>91900</v>
      </c>
      <c r="Z1665" s="7">
        <f t="shared" ca="1" si="613"/>
        <v>-154100</v>
      </c>
      <c r="AA1665" s="7">
        <f t="shared" ca="1" si="614"/>
        <v>-62.642276422764226</v>
      </c>
      <c r="AC1665" s="20" t="s">
        <v>3807</v>
      </c>
      <c r="AD1665" s="11" t="s">
        <v>1897</v>
      </c>
      <c r="AE1665" s="6" t="str" cm="1">
        <f t="array" aca="1" ref="AE1665" ca="1">_xlfn.TEXTJOIN("",TRUE,IFERROR(MID(AD1665,ROW(INDIRECT("1:"&amp;LEN(AD1665))),1)*1,""))</f>
        <v>223000</v>
      </c>
      <c r="AF1665" s="7">
        <f t="shared" ca="1" si="602"/>
        <v>223000</v>
      </c>
      <c r="AG1665" s="7">
        <f t="shared" ca="1" si="615"/>
        <v>-304000</v>
      </c>
      <c r="AH1665" s="7">
        <f t="shared" ca="1" si="616"/>
        <v>-57.685009487666036</v>
      </c>
      <c r="AJ1665" s="23" t="s">
        <v>6616</v>
      </c>
      <c r="AK1665" s="2" t="s">
        <v>6595</v>
      </c>
      <c r="AL1665" s="6" t="str" cm="1">
        <f t="array" aca="1" ref="AL1665" ca="1">_xlfn.TEXTJOIN("",TRUE,IFERROR(MID(AK1665,ROW(INDIRECT("1:"&amp;LEN(AK1665))),1)*1,""))</f>
        <v>289000</v>
      </c>
      <c r="AM1665" s="7">
        <f t="shared" ca="1" si="603"/>
        <v>289000</v>
      </c>
      <c r="AN1665" s="7">
        <f t="shared" ca="1" si="617"/>
        <v>-791000</v>
      </c>
      <c r="AO1665" s="7">
        <f t="shared" ca="1" si="618"/>
        <v>-73.240740740740733</v>
      </c>
      <c r="AQ1665" s="20" t="s">
        <v>5669</v>
      </c>
      <c r="AR1665" s="11" t="s">
        <v>1507</v>
      </c>
      <c r="AS1665" s="6" t="str" cm="1">
        <f t="array" aca="1" ref="AS1665" ca="1">_xlfn.TEXTJOIN("",TRUE,IFERROR(MID(AR1665,ROW(INDIRECT("1:"&amp;LEN(AR1665))),1)*1,""))</f>
        <v>1180000</v>
      </c>
      <c r="AT1665" s="7">
        <f t="shared" ca="1" si="604"/>
        <v>1180000</v>
      </c>
      <c r="AU1665" s="7">
        <f t="shared" ca="1" si="619"/>
        <v>-160000</v>
      </c>
      <c r="AV1665" s="7">
        <f t="shared" ca="1" si="620"/>
        <v>-11.940298507462686</v>
      </c>
      <c r="AX1665" s="8" t="s">
        <v>3807</v>
      </c>
      <c r="AY1665" s="7" t="s">
        <v>1323</v>
      </c>
      <c r="AZ1665" s="9" t="str" cm="1">
        <f t="array" aca="1" ref="AZ1665" ca="1">_xlfn.TEXTJOIN("",TRUE,IFERROR(MID(AY1665,ROW(INDIRECT("1:"&amp;LEN(AY1665))),1)*1,""))</f>
        <v>544000</v>
      </c>
      <c r="BA1665" s="7">
        <f t="shared" ca="1" si="621"/>
        <v>544000</v>
      </c>
      <c r="BB1665" s="7">
        <f t="shared" ca="1" si="623"/>
        <v>-407000</v>
      </c>
      <c r="BC1665" s="7">
        <f t="shared" ca="1" si="622"/>
        <v>-42.797055730809674</v>
      </c>
    </row>
    <row r="1666" spans="1:55">
      <c r="A1666" s="7" t="s">
        <v>3810</v>
      </c>
      <c r="B1666" s="7" t="s">
        <v>6617</v>
      </c>
      <c r="C1666" s="9" t="str" cm="1">
        <f t="array" aca="1" ref="C1666" ca="1">_xlfn.TEXTJOIN("",TRUE,IFERROR(MID(B1666,ROW(INDIRECT("1:"&amp;LEN(B1666))),1)*1,""))</f>
        <v>1510</v>
      </c>
      <c r="D1666" s="17">
        <f t="shared" ca="1" si="605"/>
        <v>1510</v>
      </c>
      <c r="E1666" s="7">
        <f t="shared" ca="1" si="606"/>
        <v>-6950</v>
      </c>
      <c r="F1666" s="7">
        <f t="shared" ca="1" si="607"/>
        <v>-82.151300236406627</v>
      </c>
      <c r="H1666" s="10" t="s">
        <v>3810</v>
      </c>
      <c r="I1666" s="11" t="s">
        <v>3987</v>
      </c>
      <c r="J1666" s="6" t="str" cm="1">
        <f t="array" aca="1" ref="J1666" ca="1">_xlfn.TEXTJOIN("",TRUE,IFERROR(MID(I1666,ROW(INDIRECT("1:"&amp;LEN(I1666))),1)*1,""))</f>
        <v>4890</v>
      </c>
      <c r="K1666" s="16">
        <f t="shared" ca="1" si="600"/>
        <v>4890</v>
      </c>
      <c r="L1666" s="7">
        <f t="shared" ca="1" si="608"/>
        <v>-23010</v>
      </c>
      <c r="M1666" s="7">
        <f t="shared" ca="1" si="609"/>
        <v>-82.473118279569889</v>
      </c>
      <c r="O1666" s="10" t="s">
        <v>3810</v>
      </c>
      <c r="P1666" s="11" t="s">
        <v>4517</v>
      </c>
      <c r="Q1666" s="6" t="str" cm="1">
        <f t="array" aca="1" ref="Q1666" ca="1">_xlfn.TEXTJOIN("",TRUE,IFERROR(MID(P1666,ROW(INDIRECT("1:"&amp;LEN(P1666))),1)*1,""))</f>
        <v>7010</v>
      </c>
      <c r="R1666" s="7">
        <f t="shared" ca="1" si="610"/>
        <v>7010</v>
      </c>
      <c r="S1666" s="7">
        <f t="shared" ca="1" si="611"/>
        <v>-36090</v>
      </c>
      <c r="T1666" s="7">
        <f t="shared" ca="1" si="612"/>
        <v>-83.735498839907194</v>
      </c>
      <c r="V1666" s="10" t="s">
        <v>3810</v>
      </c>
      <c r="W1666" s="11" t="s">
        <v>2065</v>
      </c>
      <c r="X1666" s="6" t="str" cm="1">
        <f t="array" aca="1" ref="X1666" ca="1">_xlfn.TEXTJOIN("",TRUE,IFERROR(MID(W1666,ROW(INDIRECT("1:"&amp;LEN(W1666))),1)*1,""))</f>
        <v>95200</v>
      </c>
      <c r="Y1666" s="7">
        <f t="shared" ca="1" si="601"/>
        <v>95200</v>
      </c>
      <c r="Z1666" s="7">
        <f t="shared" ca="1" si="613"/>
        <v>-150800</v>
      </c>
      <c r="AA1666" s="7">
        <f t="shared" ca="1" si="614"/>
        <v>-61.300813008130085</v>
      </c>
      <c r="AC1666" s="20" t="s">
        <v>3810</v>
      </c>
      <c r="AD1666" s="11" t="s">
        <v>2279</v>
      </c>
      <c r="AE1666" s="6" t="str" cm="1">
        <f t="array" aca="1" ref="AE1666" ca="1">_xlfn.TEXTJOIN("",TRUE,IFERROR(MID(AD1666,ROW(INDIRECT("1:"&amp;LEN(AD1666))),1)*1,""))</f>
        <v>210000</v>
      </c>
      <c r="AF1666" s="7">
        <f t="shared" ca="1" si="602"/>
        <v>210000</v>
      </c>
      <c r="AG1666" s="7">
        <f t="shared" ca="1" si="615"/>
        <v>-317000</v>
      </c>
      <c r="AH1666" s="7">
        <f t="shared" ca="1" si="616"/>
        <v>-60.151802656546487</v>
      </c>
      <c r="AJ1666" s="23" t="s">
        <v>6618</v>
      </c>
      <c r="AK1666" s="2" t="s">
        <v>6619</v>
      </c>
      <c r="AL1666" s="6" t="str" cm="1">
        <f t="array" aca="1" ref="AL1666" ca="1">_xlfn.TEXTJOIN("",TRUE,IFERROR(MID(AK1666,ROW(INDIRECT("1:"&amp;LEN(AK1666))),1)*1,""))</f>
        <v>288000</v>
      </c>
      <c r="AM1666" s="7">
        <f t="shared" ca="1" si="603"/>
        <v>288000</v>
      </c>
      <c r="AN1666" s="7">
        <f t="shared" ca="1" si="617"/>
        <v>-792000</v>
      </c>
      <c r="AO1666" s="7">
        <f t="shared" ca="1" si="618"/>
        <v>-73.333333333333329</v>
      </c>
      <c r="AQ1666" s="20" t="s">
        <v>5670</v>
      </c>
      <c r="AR1666" s="11" t="s">
        <v>2345</v>
      </c>
      <c r="AS1666" s="6" t="str" cm="1">
        <f t="array" aca="1" ref="AS1666" ca="1">_xlfn.TEXTJOIN("",TRUE,IFERROR(MID(AR1666,ROW(INDIRECT("1:"&amp;LEN(AR1666))),1)*1,""))</f>
        <v>1190000</v>
      </c>
      <c r="AT1666" s="7">
        <f t="shared" ca="1" si="604"/>
        <v>1190000</v>
      </c>
      <c r="AU1666" s="7">
        <f t="shared" ca="1" si="619"/>
        <v>-150000</v>
      </c>
      <c r="AV1666" s="7">
        <f t="shared" ca="1" si="620"/>
        <v>-11.194029850746261</v>
      </c>
      <c r="AX1666" s="8" t="s">
        <v>3810</v>
      </c>
      <c r="AY1666" s="7" t="s">
        <v>3487</v>
      </c>
      <c r="AZ1666" s="9" t="str" cm="1">
        <f t="array" aca="1" ref="AZ1666" ca="1">_xlfn.TEXTJOIN("",TRUE,IFERROR(MID(AY1666,ROW(INDIRECT("1:"&amp;LEN(AY1666))),1)*1,""))</f>
        <v>526000</v>
      </c>
      <c r="BA1666" s="7">
        <f t="shared" ca="1" si="621"/>
        <v>526000</v>
      </c>
      <c r="BB1666" s="7">
        <f t="shared" ca="1" si="623"/>
        <v>-425000</v>
      </c>
      <c r="BC1666" s="7">
        <f t="shared" ca="1" si="622"/>
        <v>-44.689800210304945</v>
      </c>
    </row>
    <row r="1667" spans="1:55">
      <c r="A1667" s="7" t="s">
        <v>3818</v>
      </c>
      <c r="B1667" s="7" t="s">
        <v>2379</v>
      </c>
      <c r="C1667" s="9" t="str" cm="1">
        <f t="array" aca="1" ref="C1667" ca="1">_xlfn.TEXTJOIN("",TRUE,IFERROR(MID(B1667,ROW(INDIRECT("1:"&amp;LEN(B1667))),1)*1,""))</f>
        <v>1520</v>
      </c>
      <c r="D1667" s="17">
        <f t="shared" ca="1" si="605"/>
        <v>1520</v>
      </c>
      <c r="E1667" s="7">
        <f t="shared" ca="1" si="606"/>
        <v>-6940</v>
      </c>
      <c r="F1667" s="7">
        <f t="shared" ca="1" si="607"/>
        <v>-82.033096926713952</v>
      </c>
      <c r="H1667" s="10" t="s">
        <v>3818</v>
      </c>
      <c r="I1667" s="11" t="s">
        <v>1442</v>
      </c>
      <c r="J1667" s="6" t="str" cm="1">
        <f t="array" aca="1" ref="J1667" ca="1">_xlfn.TEXTJOIN("",TRUE,IFERROR(MID(I1667,ROW(INDIRECT("1:"&amp;LEN(I1667))),1)*1,""))</f>
        <v>4880</v>
      </c>
      <c r="K1667" s="16">
        <f t="shared" ref="K1667:K1730" ca="1" si="624">J1667 * 1</f>
        <v>4880</v>
      </c>
      <c r="L1667" s="7">
        <f t="shared" ca="1" si="608"/>
        <v>-23020</v>
      </c>
      <c r="M1667" s="7">
        <f t="shared" ca="1" si="609"/>
        <v>-82.508960573476699</v>
      </c>
      <c r="O1667" s="10" t="s">
        <v>3818</v>
      </c>
      <c r="P1667" s="11" t="s">
        <v>4517</v>
      </c>
      <c r="Q1667" s="6" t="str" cm="1">
        <f t="array" aca="1" ref="Q1667" ca="1">_xlfn.TEXTJOIN("",TRUE,IFERROR(MID(P1667,ROW(INDIRECT("1:"&amp;LEN(P1667))),1)*1,""))</f>
        <v>7010</v>
      </c>
      <c r="R1667" s="7">
        <f t="shared" ca="1" si="610"/>
        <v>7010</v>
      </c>
      <c r="S1667" s="7">
        <f t="shared" ca="1" si="611"/>
        <v>-36090</v>
      </c>
      <c r="T1667" s="7">
        <f t="shared" ca="1" si="612"/>
        <v>-83.735498839907194</v>
      </c>
      <c r="V1667" s="10" t="s">
        <v>3818</v>
      </c>
      <c r="W1667" s="11" t="s">
        <v>6620</v>
      </c>
      <c r="X1667" s="6" t="str" cm="1">
        <f t="array" aca="1" ref="X1667" ca="1">_xlfn.TEXTJOIN("",TRUE,IFERROR(MID(W1667,ROW(INDIRECT("1:"&amp;LEN(W1667))),1)*1,""))</f>
        <v>95000</v>
      </c>
      <c r="Y1667" s="7">
        <f t="shared" ref="Y1667:Y1730" ca="1" si="625">X1667 * 1</f>
        <v>95000</v>
      </c>
      <c r="Z1667" s="7">
        <f t="shared" ca="1" si="613"/>
        <v>-151000</v>
      </c>
      <c r="AA1667" s="7">
        <f t="shared" ca="1" si="614"/>
        <v>-61.382113821138212</v>
      </c>
      <c r="AC1667" s="20" t="s">
        <v>3818</v>
      </c>
      <c r="AD1667" s="11" t="s">
        <v>3583</v>
      </c>
      <c r="AE1667" s="6" t="str" cm="1">
        <f t="array" aca="1" ref="AE1667" ca="1">_xlfn.TEXTJOIN("",TRUE,IFERROR(MID(AD1667,ROW(INDIRECT("1:"&amp;LEN(AD1667))),1)*1,""))</f>
        <v>201000</v>
      </c>
      <c r="AF1667" s="7">
        <f t="shared" ref="AF1667:AF1730" ca="1" si="626">AE1667 * 1</f>
        <v>201000</v>
      </c>
      <c r="AG1667" s="7">
        <f t="shared" ca="1" si="615"/>
        <v>-326000</v>
      </c>
      <c r="AH1667" s="7">
        <f t="shared" ca="1" si="616"/>
        <v>-61.859582542694497</v>
      </c>
      <c r="AJ1667" s="23" t="s">
        <v>6621</v>
      </c>
      <c r="AK1667" s="2" t="s">
        <v>6622</v>
      </c>
      <c r="AL1667" s="6" t="str" cm="1">
        <f t="array" aca="1" ref="AL1667" ca="1">_xlfn.TEXTJOIN("",TRUE,IFERROR(MID(AK1667,ROW(INDIRECT("1:"&amp;LEN(AK1667))),1)*1,""))</f>
        <v>258000</v>
      </c>
      <c r="AM1667" s="7">
        <f t="shared" ref="AM1667:AM1730" ca="1" si="627">AL1667 * 1</f>
        <v>258000</v>
      </c>
      <c r="AN1667" s="7">
        <f t="shared" ca="1" si="617"/>
        <v>-822000</v>
      </c>
      <c r="AO1667" s="7">
        <f t="shared" ca="1" si="618"/>
        <v>-76.111111111111114</v>
      </c>
      <c r="AQ1667" s="20" t="s">
        <v>5672</v>
      </c>
      <c r="AR1667" s="11" t="s">
        <v>5188</v>
      </c>
      <c r="AS1667" s="6" t="str" cm="1">
        <f t="array" aca="1" ref="AS1667" ca="1">_xlfn.TEXTJOIN("",TRUE,IFERROR(MID(AR1667,ROW(INDIRECT("1:"&amp;LEN(AR1667))),1)*1,""))</f>
        <v>1210000</v>
      </c>
      <c r="AT1667" s="7">
        <f t="shared" ref="AT1667:AT1730" ca="1" si="628">AS1667 * 1</f>
        <v>1210000</v>
      </c>
      <c r="AU1667" s="7">
        <f t="shared" ca="1" si="619"/>
        <v>-130000</v>
      </c>
      <c r="AV1667" s="7">
        <f t="shared" ca="1" si="620"/>
        <v>-9.7014925373134275</v>
      </c>
      <c r="AX1667" s="8" t="s">
        <v>3818</v>
      </c>
      <c r="AY1667" s="7" t="s">
        <v>3977</v>
      </c>
      <c r="AZ1667" s="9" t="str" cm="1">
        <f t="array" aca="1" ref="AZ1667" ca="1">_xlfn.TEXTJOIN("",TRUE,IFERROR(MID(AY1667,ROW(INDIRECT("1:"&amp;LEN(AY1667))),1)*1,""))</f>
        <v>510000</v>
      </c>
      <c r="BA1667" s="7">
        <f t="shared" ca="1" si="621"/>
        <v>510000</v>
      </c>
      <c r="BB1667" s="7">
        <f t="shared" ca="1" si="623"/>
        <v>-441000</v>
      </c>
      <c r="BC1667" s="7">
        <f t="shared" ca="1" si="622"/>
        <v>-46.372239747634069</v>
      </c>
    </row>
    <row r="1668" spans="1:55">
      <c r="A1668" s="7" t="s">
        <v>3821</v>
      </c>
      <c r="B1668" s="7" t="s">
        <v>2379</v>
      </c>
      <c r="C1668" s="9" t="str" cm="1">
        <f t="array" aca="1" ref="C1668" ca="1">_xlfn.TEXTJOIN("",TRUE,IFERROR(MID(B1668,ROW(INDIRECT("1:"&amp;LEN(B1668))),1)*1,""))</f>
        <v>1520</v>
      </c>
      <c r="D1668" s="17">
        <f t="shared" ref="D1668:D1731" ca="1" si="629">C1668 * 1</f>
        <v>1520</v>
      </c>
      <c r="E1668" s="7">
        <f t="shared" ref="E1668:E1731" ca="1" si="630">D1668 - 8460</f>
        <v>-6940</v>
      </c>
      <c r="F1668" s="7">
        <f t="shared" ref="F1668:F1731" ca="1" si="631">(D1668 / 8460) * 100 - 100</f>
        <v>-82.033096926713952</v>
      </c>
      <c r="H1668" s="10" t="s">
        <v>3821</v>
      </c>
      <c r="I1668" s="11" t="s">
        <v>1888</v>
      </c>
      <c r="J1668" s="6" t="str" cm="1">
        <f t="array" aca="1" ref="J1668" ca="1">_xlfn.TEXTJOIN("",TRUE,IFERROR(MID(I1668,ROW(INDIRECT("1:"&amp;LEN(I1668))),1)*1,""))</f>
        <v>4680</v>
      </c>
      <c r="K1668" s="16">
        <f t="shared" ca="1" si="624"/>
        <v>4680</v>
      </c>
      <c r="L1668" s="7">
        <f t="shared" ref="L1668:L1731" ca="1" si="632">K1668 - 27900</f>
        <v>-23220</v>
      </c>
      <c r="M1668" s="7">
        <f t="shared" ref="M1668:M1731" ca="1" si="633">(K1668 / 27900) * 100 - 100</f>
        <v>-83.225806451612897</v>
      </c>
      <c r="O1668" s="10" t="s">
        <v>3821</v>
      </c>
      <c r="P1668" s="11" t="s">
        <v>3443</v>
      </c>
      <c r="Q1668" s="6" t="str" cm="1">
        <f t="array" aca="1" ref="Q1668" ca="1">_xlfn.TEXTJOIN("",TRUE,IFERROR(MID(P1668,ROW(INDIRECT("1:"&amp;LEN(P1668))),1)*1,""))</f>
        <v>6910</v>
      </c>
      <c r="R1668" s="7">
        <f t="shared" ref="R1668:R1731" ca="1" si="634">Q1668 * 1</f>
        <v>6910</v>
      </c>
      <c r="S1668" s="7">
        <f t="shared" ref="S1668:S1731" ca="1" si="635">R1668 - 43100</f>
        <v>-36190</v>
      </c>
      <c r="T1668" s="7">
        <f t="shared" ref="T1668:T1731" ca="1" si="636">(R1668 / 43100) * 100 - 100</f>
        <v>-83.967517401392115</v>
      </c>
      <c r="V1668" s="10" t="s">
        <v>3821</v>
      </c>
      <c r="W1668" s="11" t="s">
        <v>4140</v>
      </c>
      <c r="X1668" s="6" t="str" cm="1">
        <f t="array" aca="1" ref="X1668" ca="1">_xlfn.TEXTJOIN("",TRUE,IFERROR(MID(W1668,ROW(INDIRECT("1:"&amp;LEN(W1668))),1)*1,""))</f>
        <v>130000</v>
      </c>
      <c r="Y1668" s="7">
        <f t="shared" ca="1" si="625"/>
        <v>130000</v>
      </c>
      <c r="Z1668" s="7">
        <f t="shared" ref="Z1668:Z1731" ca="1" si="637">Y1668 - 246000</f>
        <v>-116000</v>
      </c>
      <c r="AA1668" s="7">
        <f t="shared" ref="AA1668:AA1731" ca="1" si="638">(Y1668 / 246000) * 100 - 100</f>
        <v>-47.154471544715449</v>
      </c>
      <c r="AC1668" s="20" t="s">
        <v>3821</v>
      </c>
      <c r="AD1668" s="11" t="s">
        <v>3583</v>
      </c>
      <c r="AE1668" s="6" t="str" cm="1">
        <f t="array" aca="1" ref="AE1668" ca="1">_xlfn.TEXTJOIN("",TRUE,IFERROR(MID(AD1668,ROW(INDIRECT("1:"&amp;LEN(AD1668))),1)*1,""))</f>
        <v>201000</v>
      </c>
      <c r="AF1668" s="7">
        <f t="shared" ca="1" si="626"/>
        <v>201000</v>
      </c>
      <c r="AG1668" s="7">
        <f t="shared" ref="AG1668:AG1731" ca="1" si="639">AF1668 - 527000</f>
        <v>-326000</v>
      </c>
      <c r="AH1668" s="7">
        <f t="shared" ref="AH1668:AH1731" ca="1" si="640">(AF1668 / 527000) * 100 - 100</f>
        <v>-61.859582542694497</v>
      </c>
      <c r="AJ1668" s="23" t="s">
        <v>6623</v>
      </c>
      <c r="AK1668" s="2" t="s">
        <v>2351</v>
      </c>
      <c r="AL1668" s="6" t="str" cm="1">
        <f t="array" aca="1" ref="AL1668" ca="1">_xlfn.TEXTJOIN("",TRUE,IFERROR(MID(AK1668,ROW(INDIRECT("1:"&amp;LEN(AK1668))),1)*1,""))</f>
        <v>275000</v>
      </c>
      <c r="AM1668" s="7">
        <f t="shared" ca="1" si="627"/>
        <v>275000</v>
      </c>
      <c r="AN1668" s="7">
        <f t="shared" ref="AN1668:AN1731" ca="1" si="641">AM1668 - 1080000</f>
        <v>-805000</v>
      </c>
      <c r="AO1668" s="7">
        <f t="shared" ref="AO1668:AO1731" ca="1" si="642">(AM1668 / 1080000) * 100 - 100</f>
        <v>-74.537037037037038</v>
      </c>
      <c r="AQ1668" s="20" t="s">
        <v>5674</v>
      </c>
      <c r="AR1668" s="11" t="s">
        <v>5137</v>
      </c>
      <c r="AS1668" s="6" t="str" cm="1">
        <f t="array" aca="1" ref="AS1668" ca="1">_xlfn.TEXTJOIN("",TRUE,IFERROR(MID(AR1668,ROW(INDIRECT("1:"&amp;LEN(AR1668))),1)*1,""))</f>
        <v>1230000</v>
      </c>
      <c r="AT1668" s="7">
        <f t="shared" ca="1" si="628"/>
        <v>1230000</v>
      </c>
      <c r="AU1668" s="7">
        <f t="shared" ref="AU1668:AU1731" ca="1" si="643">AT1668 - 1340000</f>
        <v>-110000</v>
      </c>
      <c r="AV1668" s="7">
        <f t="shared" ref="AV1668:AV1731" ca="1" si="644">(AT1668 / 1340000) * 100 - 100</f>
        <v>-8.2089552238805936</v>
      </c>
      <c r="AX1668" s="8" t="s">
        <v>3821</v>
      </c>
      <c r="AY1668" s="7" t="s">
        <v>141</v>
      </c>
      <c r="AZ1668" s="9" t="str" cm="1">
        <f t="array" aca="1" ref="AZ1668" ca="1">_xlfn.TEXTJOIN("",TRUE,IFERROR(MID(AY1668,ROW(INDIRECT("1:"&amp;LEN(AY1668))),1)*1,""))</f>
        <v>499000</v>
      </c>
      <c r="BA1668" s="7">
        <f t="shared" ref="BA1668:BA1731" ca="1" si="645">AZ1668 * 1</f>
        <v>499000</v>
      </c>
      <c r="BB1668" s="7">
        <f t="shared" ref="BB1668:BB1731" ca="1" si="646">BA1668 - 951000</f>
        <v>-452000</v>
      </c>
      <c r="BC1668" s="7">
        <f t="shared" ref="BC1668:BC1731" ca="1" si="647">(BA1668 / 951000) * 100 - 100</f>
        <v>-47.528916929547847</v>
      </c>
    </row>
    <row r="1669" spans="1:55">
      <c r="A1669" s="7" t="s">
        <v>3826</v>
      </c>
      <c r="B1669" s="7" t="s">
        <v>4861</v>
      </c>
      <c r="C1669" s="9" t="str" cm="1">
        <f t="array" aca="1" ref="C1669" ca="1">_xlfn.TEXTJOIN("",TRUE,IFERROR(MID(B1669,ROW(INDIRECT("1:"&amp;LEN(B1669))),1)*1,""))</f>
        <v>1490</v>
      </c>
      <c r="D1669" s="17">
        <f t="shared" ca="1" si="629"/>
        <v>1490</v>
      </c>
      <c r="E1669" s="7">
        <f t="shared" ca="1" si="630"/>
        <v>-6970</v>
      </c>
      <c r="F1669" s="7">
        <f t="shared" ca="1" si="631"/>
        <v>-82.387706855791961</v>
      </c>
      <c r="H1669" s="10" t="s">
        <v>3826</v>
      </c>
      <c r="I1669" s="11" t="s">
        <v>4889</v>
      </c>
      <c r="J1669" s="6" t="str" cm="1">
        <f t="array" aca="1" ref="J1669" ca="1">_xlfn.TEXTJOIN("",TRUE,IFERROR(MID(I1669,ROW(INDIRECT("1:"&amp;LEN(I1669))),1)*1,""))</f>
        <v>4160</v>
      </c>
      <c r="K1669" s="16">
        <f t="shared" ca="1" si="624"/>
        <v>4160</v>
      </c>
      <c r="L1669" s="7">
        <f t="shared" ca="1" si="632"/>
        <v>-23740</v>
      </c>
      <c r="M1669" s="7">
        <f t="shared" ca="1" si="633"/>
        <v>-85.089605734767019</v>
      </c>
      <c r="O1669" s="10" t="s">
        <v>3826</v>
      </c>
      <c r="P1669" s="11" t="s">
        <v>1344</v>
      </c>
      <c r="Q1669" s="6" t="str" cm="1">
        <f t="array" aca="1" ref="Q1669" ca="1">_xlfn.TEXTJOIN("",TRUE,IFERROR(MID(P1669,ROW(INDIRECT("1:"&amp;LEN(P1669))),1)*1,""))</f>
        <v>6530</v>
      </c>
      <c r="R1669" s="7">
        <f t="shared" ca="1" si="634"/>
        <v>6530</v>
      </c>
      <c r="S1669" s="7">
        <f t="shared" ca="1" si="635"/>
        <v>-36570</v>
      </c>
      <c r="T1669" s="7">
        <f t="shared" ca="1" si="636"/>
        <v>-84.849187935034806</v>
      </c>
      <c r="V1669" s="10" t="s">
        <v>3826</v>
      </c>
      <c r="W1669" s="11" t="s">
        <v>4179</v>
      </c>
      <c r="X1669" s="6" t="str" cm="1">
        <f t="array" aca="1" ref="X1669" ca="1">_xlfn.TEXTJOIN("",TRUE,IFERROR(MID(W1669,ROW(INDIRECT("1:"&amp;LEN(W1669))),1)*1,""))</f>
        <v>177000</v>
      </c>
      <c r="Y1669" s="7">
        <f t="shared" ca="1" si="625"/>
        <v>177000</v>
      </c>
      <c r="Z1669" s="7">
        <f t="shared" ca="1" si="637"/>
        <v>-69000</v>
      </c>
      <c r="AA1669" s="7">
        <f t="shared" ca="1" si="638"/>
        <v>-28.048780487804876</v>
      </c>
      <c r="AC1669" s="20" t="s">
        <v>3826</v>
      </c>
      <c r="AD1669" s="11" t="s">
        <v>1906</v>
      </c>
      <c r="AE1669" s="6" t="str" cm="1">
        <f t="array" aca="1" ref="AE1669" ca="1">_xlfn.TEXTJOIN("",TRUE,IFERROR(MID(AD1669,ROW(INDIRECT("1:"&amp;LEN(AD1669))),1)*1,""))</f>
        <v>207000</v>
      </c>
      <c r="AF1669" s="7">
        <f t="shared" ca="1" si="626"/>
        <v>207000</v>
      </c>
      <c r="AG1669" s="7">
        <f t="shared" ca="1" si="639"/>
        <v>-320000</v>
      </c>
      <c r="AH1669" s="7">
        <f t="shared" ca="1" si="640"/>
        <v>-60.72106261859583</v>
      </c>
      <c r="AJ1669" s="23" t="s">
        <v>6624</v>
      </c>
      <c r="AK1669" s="2" t="s">
        <v>6615</v>
      </c>
      <c r="AL1669" s="6" t="str" cm="1">
        <f t="array" aca="1" ref="AL1669" ca="1">_xlfn.TEXTJOIN("",TRUE,IFERROR(MID(AK1669,ROW(INDIRECT("1:"&amp;LEN(AK1669))),1)*1,""))</f>
        <v>302000</v>
      </c>
      <c r="AM1669" s="7">
        <f t="shared" ca="1" si="627"/>
        <v>302000</v>
      </c>
      <c r="AN1669" s="7">
        <f t="shared" ca="1" si="641"/>
        <v>-778000</v>
      </c>
      <c r="AO1669" s="7">
        <f t="shared" ca="1" si="642"/>
        <v>-72.037037037037038</v>
      </c>
      <c r="AQ1669" s="20" t="s">
        <v>5678</v>
      </c>
      <c r="AR1669" s="11" t="s">
        <v>5184</v>
      </c>
      <c r="AS1669" s="6" t="str" cm="1">
        <f t="array" aca="1" ref="AS1669" ca="1">_xlfn.TEXTJOIN("",TRUE,IFERROR(MID(AR1669,ROW(INDIRECT("1:"&amp;LEN(AR1669))),1)*1,""))</f>
        <v>1240000</v>
      </c>
      <c r="AT1669" s="7">
        <f t="shared" ca="1" si="628"/>
        <v>1240000</v>
      </c>
      <c r="AU1669" s="7">
        <f t="shared" ca="1" si="643"/>
        <v>-100000</v>
      </c>
      <c r="AV1669" s="7">
        <f t="shared" ca="1" si="644"/>
        <v>-7.4626865671641838</v>
      </c>
      <c r="AX1669" s="8" t="s">
        <v>3826</v>
      </c>
      <c r="AY1669" s="7" t="s">
        <v>1204</v>
      </c>
      <c r="AZ1669" s="9" t="str" cm="1">
        <f t="array" aca="1" ref="AZ1669" ca="1">_xlfn.TEXTJOIN("",TRUE,IFERROR(MID(AY1669,ROW(INDIRECT("1:"&amp;LEN(AY1669))),1)*1,""))</f>
        <v>488000</v>
      </c>
      <c r="BA1669" s="7">
        <f t="shared" ca="1" si="645"/>
        <v>488000</v>
      </c>
      <c r="BB1669" s="7">
        <f t="shared" ca="1" si="646"/>
        <v>-463000</v>
      </c>
      <c r="BC1669" s="7">
        <f t="shared" ca="1" si="647"/>
        <v>-48.685594111461619</v>
      </c>
    </row>
    <row r="1670" spans="1:55">
      <c r="A1670" s="7" t="s">
        <v>3831</v>
      </c>
      <c r="B1670" s="7" t="s">
        <v>5156</v>
      </c>
      <c r="C1670" s="9" t="str" cm="1">
        <f t="array" aca="1" ref="C1670" ca="1">_xlfn.TEXTJOIN("",TRUE,IFERROR(MID(B1670,ROW(INDIRECT("1:"&amp;LEN(B1670))),1)*1,""))</f>
        <v>1450</v>
      </c>
      <c r="D1670" s="17">
        <f t="shared" ca="1" si="629"/>
        <v>1450</v>
      </c>
      <c r="E1670" s="7">
        <f t="shared" ca="1" si="630"/>
        <v>-7010</v>
      </c>
      <c r="F1670" s="7">
        <f t="shared" ca="1" si="631"/>
        <v>-82.860520094562645</v>
      </c>
      <c r="H1670" s="10" t="s">
        <v>3831</v>
      </c>
      <c r="I1670" s="11" t="s">
        <v>5387</v>
      </c>
      <c r="J1670" s="6" t="str" cm="1">
        <f t="array" aca="1" ref="J1670" ca="1">_xlfn.TEXTJOIN("",TRUE,IFERROR(MID(I1670,ROW(INDIRECT("1:"&amp;LEN(I1670))),1)*1,""))</f>
        <v>4380</v>
      </c>
      <c r="K1670" s="16">
        <f t="shared" ca="1" si="624"/>
        <v>4380</v>
      </c>
      <c r="L1670" s="7">
        <f t="shared" ca="1" si="632"/>
        <v>-23520</v>
      </c>
      <c r="M1670" s="7">
        <f t="shared" ca="1" si="633"/>
        <v>-84.3010752688172</v>
      </c>
      <c r="O1670" s="10" t="s">
        <v>3831</v>
      </c>
      <c r="P1670" s="11" t="s">
        <v>1824</v>
      </c>
      <c r="Q1670" s="6" t="str" cm="1">
        <f t="array" aca="1" ref="Q1670" ca="1">_xlfn.TEXTJOIN("",TRUE,IFERROR(MID(P1670,ROW(INDIRECT("1:"&amp;LEN(P1670))),1)*1,""))</f>
        <v>6050</v>
      </c>
      <c r="R1670" s="7">
        <f t="shared" ca="1" si="634"/>
        <v>6050</v>
      </c>
      <c r="S1670" s="7">
        <f t="shared" ca="1" si="635"/>
        <v>-37050</v>
      </c>
      <c r="T1670" s="7">
        <f t="shared" ca="1" si="636"/>
        <v>-85.962877030162417</v>
      </c>
      <c r="V1670" s="10" t="s">
        <v>3831</v>
      </c>
      <c r="W1670" s="11" t="s">
        <v>3077</v>
      </c>
      <c r="X1670" s="6" t="str" cm="1">
        <f t="array" aca="1" ref="X1670" ca="1">_xlfn.TEXTJOIN("",TRUE,IFERROR(MID(W1670,ROW(INDIRECT("1:"&amp;LEN(W1670))),1)*1,""))</f>
        <v>199000</v>
      </c>
      <c r="Y1670" s="7">
        <f t="shared" ca="1" si="625"/>
        <v>199000</v>
      </c>
      <c r="Z1670" s="7">
        <f t="shared" ca="1" si="637"/>
        <v>-47000</v>
      </c>
      <c r="AA1670" s="7">
        <f t="shared" ca="1" si="638"/>
        <v>-19.105691056910572</v>
      </c>
      <c r="AC1670" s="20" t="s">
        <v>3831</v>
      </c>
      <c r="AD1670" s="11" t="s">
        <v>813</v>
      </c>
      <c r="AE1670" s="6" t="str" cm="1">
        <f t="array" aca="1" ref="AE1670" ca="1">_xlfn.TEXTJOIN("",TRUE,IFERROR(MID(AD1670,ROW(INDIRECT("1:"&amp;LEN(AD1670))),1)*1,""))</f>
        <v>224000</v>
      </c>
      <c r="AF1670" s="7">
        <f t="shared" ca="1" si="626"/>
        <v>224000</v>
      </c>
      <c r="AG1670" s="7">
        <f t="shared" ca="1" si="639"/>
        <v>-303000</v>
      </c>
      <c r="AH1670" s="7">
        <f t="shared" ca="1" si="640"/>
        <v>-57.495256166982919</v>
      </c>
      <c r="AJ1670" s="23" t="s">
        <v>6625</v>
      </c>
      <c r="AK1670" s="2" t="s">
        <v>2467</v>
      </c>
      <c r="AL1670" s="6" t="str" cm="1">
        <f t="array" aca="1" ref="AL1670" ca="1">_xlfn.TEXTJOIN("",TRUE,IFERROR(MID(AK1670,ROW(INDIRECT("1:"&amp;LEN(AK1670))),1)*1,""))</f>
        <v>339000</v>
      </c>
      <c r="AM1670" s="7">
        <f t="shared" ca="1" si="627"/>
        <v>339000</v>
      </c>
      <c r="AN1670" s="7">
        <f t="shared" ca="1" si="641"/>
        <v>-741000</v>
      </c>
      <c r="AO1670" s="7">
        <f t="shared" ca="1" si="642"/>
        <v>-68.611111111111114</v>
      </c>
      <c r="AQ1670" s="20" t="s">
        <v>5679</v>
      </c>
      <c r="AR1670" s="11" t="s">
        <v>3461</v>
      </c>
      <c r="AS1670" s="6" t="str" cm="1">
        <f t="array" aca="1" ref="AS1670" ca="1">_xlfn.TEXTJOIN("",TRUE,IFERROR(MID(AR1670,ROW(INDIRECT("1:"&amp;LEN(AR1670))),1)*1,""))</f>
        <v>1260000</v>
      </c>
      <c r="AT1670" s="7">
        <f t="shared" ca="1" si="628"/>
        <v>1260000</v>
      </c>
      <c r="AU1670" s="7">
        <f t="shared" ca="1" si="643"/>
        <v>-80000</v>
      </c>
      <c r="AV1670" s="7">
        <f t="shared" ca="1" si="644"/>
        <v>-5.9701492537313356</v>
      </c>
      <c r="AX1670" s="8" t="s">
        <v>3831</v>
      </c>
      <c r="AY1670" s="7" t="s">
        <v>1843</v>
      </c>
      <c r="AZ1670" s="9" t="str" cm="1">
        <f t="array" aca="1" ref="AZ1670" ca="1">_xlfn.TEXTJOIN("",TRUE,IFERROR(MID(AY1670,ROW(INDIRECT("1:"&amp;LEN(AY1670))),1)*1,""))</f>
        <v>486000</v>
      </c>
      <c r="BA1670" s="7">
        <f t="shared" ca="1" si="645"/>
        <v>486000</v>
      </c>
      <c r="BB1670" s="7">
        <f t="shared" ca="1" si="646"/>
        <v>-465000</v>
      </c>
      <c r="BC1670" s="7">
        <f t="shared" ca="1" si="647"/>
        <v>-48.895899053627758</v>
      </c>
    </row>
    <row r="1671" spans="1:55">
      <c r="A1671" s="7" t="s">
        <v>3837</v>
      </c>
      <c r="B1671" s="7" t="s">
        <v>1866</v>
      </c>
      <c r="C1671" s="9" t="str" cm="1">
        <f t="array" aca="1" ref="C1671" ca="1">_xlfn.TEXTJOIN("",TRUE,IFERROR(MID(B1671,ROW(INDIRECT("1:"&amp;LEN(B1671))),1)*1,""))</f>
        <v>1420</v>
      </c>
      <c r="D1671" s="17">
        <f t="shared" ca="1" si="629"/>
        <v>1420</v>
      </c>
      <c r="E1671" s="7">
        <f t="shared" ca="1" si="630"/>
        <v>-7040</v>
      </c>
      <c r="F1671" s="7">
        <f t="shared" ca="1" si="631"/>
        <v>-83.215130023640654</v>
      </c>
      <c r="H1671" s="10" t="s">
        <v>3837</v>
      </c>
      <c r="I1671" s="11" t="s">
        <v>738</v>
      </c>
      <c r="J1671" s="6" t="str" cm="1">
        <f t="array" aca="1" ref="J1671" ca="1">_xlfn.TEXTJOIN("",TRUE,IFERROR(MID(I1671,ROW(INDIRECT("1:"&amp;LEN(I1671))),1)*1,""))</f>
        <v>4460</v>
      </c>
      <c r="K1671" s="16">
        <f t="shared" ca="1" si="624"/>
        <v>4460</v>
      </c>
      <c r="L1671" s="7">
        <f t="shared" ca="1" si="632"/>
        <v>-23440</v>
      </c>
      <c r="M1671" s="7">
        <f t="shared" ca="1" si="633"/>
        <v>-84.01433691756273</v>
      </c>
      <c r="O1671" s="10" t="s">
        <v>3837</v>
      </c>
      <c r="P1671" s="11" t="s">
        <v>3437</v>
      </c>
      <c r="Q1671" s="6" t="str" cm="1">
        <f t="array" aca="1" ref="Q1671" ca="1">_xlfn.TEXTJOIN("",TRUE,IFERROR(MID(P1671,ROW(INDIRECT("1:"&amp;LEN(P1671))),1)*1,""))</f>
        <v>6300</v>
      </c>
      <c r="R1671" s="7">
        <f t="shared" ca="1" si="634"/>
        <v>6300</v>
      </c>
      <c r="S1671" s="7">
        <f t="shared" ca="1" si="635"/>
        <v>-36800</v>
      </c>
      <c r="T1671" s="7">
        <f t="shared" ca="1" si="636"/>
        <v>-85.382830626450115</v>
      </c>
      <c r="V1671" s="10" t="s">
        <v>3837</v>
      </c>
      <c r="W1671" s="11" t="s">
        <v>2262</v>
      </c>
      <c r="X1671" s="6" t="str" cm="1">
        <f t="array" aca="1" ref="X1671" ca="1">_xlfn.TEXTJOIN("",TRUE,IFERROR(MID(W1671,ROW(INDIRECT("1:"&amp;LEN(W1671))),1)*1,""))</f>
        <v>213000</v>
      </c>
      <c r="Y1671" s="7">
        <f t="shared" ca="1" si="625"/>
        <v>213000</v>
      </c>
      <c r="Z1671" s="7">
        <f t="shared" ca="1" si="637"/>
        <v>-33000</v>
      </c>
      <c r="AA1671" s="7">
        <f t="shared" ca="1" si="638"/>
        <v>-13.41463414634147</v>
      </c>
      <c r="AC1671" s="20" t="s">
        <v>3837</v>
      </c>
      <c r="AD1671" s="11" t="s">
        <v>1669</v>
      </c>
      <c r="AE1671" s="6" t="str" cm="1">
        <f t="array" aca="1" ref="AE1671" ca="1">_xlfn.TEXTJOIN("",TRUE,IFERROR(MID(AD1671,ROW(INDIRECT("1:"&amp;LEN(AD1671))),1)*1,""))</f>
        <v>244000</v>
      </c>
      <c r="AF1671" s="7">
        <f t="shared" ca="1" si="626"/>
        <v>244000</v>
      </c>
      <c r="AG1671" s="7">
        <f t="shared" ca="1" si="639"/>
        <v>-283000</v>
      </c>
      <c r="AH1671" s="7">
        <f t="shared" ca="1" si="640"/>
        <v>-53.700189753320679</v>
      </c>
      <c r="AJ1671" s="23" t="s">
        <v>6626</v>
      </c>
      <c r="AK1671" s="2" t="s">
        <v>5038</v>
      </c>
      <c r="AL1671" s="6" t="str" cm="1">
        <f t="array" aca="1" ref="AL1671" ca="1">_xlfn.TEXTJOIN("",TRUE,IFERROR(MID(AK1671,ROW(INDIRECT("1:"&amp;LEN(AK1671))),1)*1,""))</f>
        <v>372000</v>
      </c>
      <c r="AM1671" s="7">
        <f t="shared" ca="1" si="627"/>
        <v>372000</v>
      </c>
      <c r="AN1671" s="7">
        <f t="shared" ca="1" si="641"/>
        <v>-708000</v>
      </c>
      <c r="AO1671" s="7">
        <f t="shared" ca="1" si="642"/>
        <v>-65.555555555555557</v>
      </c>
      <c r="AQ1671" s="20" t="s">
        <v>5681</v>
      </c>
      <c r="AR1671" s="11" t="s">
        <v>3587</v>
      </c>
      <c r="AS1671" s="6" t="str" cm="1">
        <f t="array" aca="1" ref="AS1671" ca="1">_xlfn.TEXTJOIN("",TRUE,IFERROR(MID(AR1671,ROW(INDIRECT("1:"&amp;LEN(AR1671))),1)*1,""))</f>
        <v>1270000</v>
      </c>
      <c r="AT1671" s="7">
        <f t="shared" ca="1" si="628"/>
        <v>1270000</v>
      </c>
      <c r="AU1671" s="7">
        <f t="shared" ca="1" si="643"/>
        <v>-70000</v>
      </c>
      <c r="AV1671" s="7">
        <f t="shared" ca="1" si="644"/>
        <v>-5.2238805970149258</v>
      </c>
      <c r="AX1671" s="8" t="s">
        <v>3837</v>
      </c>
      <c r="AY1671" s="7" t="s">
        <v>4463</v>
      </c>
      <c r="AZ1671" s="9" t="str" cm="1">
        <f t="array" aca="1" ref="AZ1671" ca="1">_xlfn.TEXTJOIN("",TRUE,IFERROR(MID(AY1671,ROW(INDIRECT("1:"&amp;LEN(AY1671))),1)*1,""))</f>
        <v>484000</v>
      </c>
      <c r="BA1671" s="7">
        <f t="shared" ca="1" si="645"/>
        <v>484000</v>
      </c>
      <c r="BB1671" s="7">
        <f t="shared" ca="1" si="646"/>
        <v>-467000</v>
      </c>
      <c r="BC1671" s="7">
        <f t="shared" ca="1" si="647"/>
        <v>-49.106203995793898</v>
      </c>
    </row>
    <row r="1672" spans="1:55">
      <c r="A1672" s="7" t="s">
        <v>3839</v>
      </c>
      <c r="B1672" s="7" t="s">
        <v>2371</v>
      </c>
      <c r="C1672" s="9" t="str" cm="1">
        <f t="array" aca="1" ref="C1672" ca="1">_xlfn.TEXTJOIN("",TRUE,IFERROR(MID(B1672,ROW(INDIRECT("1:"&amp;LEN(B1672))),1)*1,""))</f>
        <v>1380</v>
      </c>
      <c r="D1672" s="17">
        <f t="shared" ca="1" si="629"/>
        <v>1380</v>
      </c>
      <c r="E1672" s="7">
        <f t="shared" ca="1" si="630"/>
        <v>-7080</v>
      </c>
      <c r="F1672" s="7">
        <f t="shared" ca="1" si="631"/>
        <v>-83.687943262411352</v>
      </c>
      <c r="H1672" s="10" t="s">
        <v>3839</v>
      </c>
      <c r="I1672" s="11" t="s">
        <v>2372</v>
      </c>
      <c r="J1672" s="6" t="str" cm="1">
        <f t="array" aca="1" ref="J1672" ca="1">_xlfn.TEXTJOIN("",TRUE,IFERROR(MID(I1672,ROW(INDIRECT("1:"&amp;LEN(I1672))),1)*1,""))</f>
        <v>4040</v>
      </c>
      <c r="K1672" s="16">
        <f t="shared" ca="1" si="624"/>
        <v>4040</v>
      </c>
      <c r="L1672" s="7">
        <f t="shared" ca="1" si="632"/>
        <v>-23860</v>
      </c>
      <c r="M1672" s="7">
        <f t="shared" ca="1" si="633"/>
        <v>-85.519713261648747</v>
      </c>
      <c r="O1672" s="10" t="s">
        <v>3839</v>
      </c>
      <c r="P1672" s="11" t="s">
        <v>4112</v>
      </c>
      <c r="Q1672" s="6" t="str" cm="1">
        <f t="array" aca="1" ref="Q1672" ca="1">_xlfn.TEXTJOIN("",TRUE,IFERROR(MID(P1672,ROW(INDIRECT("1:"&amp;LEN(P1672))),1)*1,""))</f>
        <v>6280</v>
      </c>
      <c r="R1672" s="7">
        <f t="shared" ca="1" si="634"/>
        <v>6280</v>
      </c>
      <c r="S1672" s="7">
        <f t="shared" ca="1" si="635"/>
        <v>-36820</v>
      </c>
      <c r="T1672" s="7">
        <f t="shared" ca="1" si="636"/>
        <v>-85.429234338747108</v>
      </c>
      <c r="V1672" s="10" t="s">
        <v>3839</v>
      </c>
      <c r="W1672" s="11" t="s">
        <v>2298</v>
      </c>
      <c r="X1672" s="6" t="str" cm="1">
        <f t="array" aca="1" ref="X1672" ca="1">_xlfn.TEXTJOIN("",TRUE,IFERROR(MID(W1672,ROW(INDIRECT("1:"&amp;LEN(W1672))),1)*1,""))</f>
        <v>226000</v>
      </c>
      <c r="Y1672" s="7">
        <f t="shared" ca="1" si="625"/>
        <v>226000</v>
      </c>
      <c r="Z1672" s="7">
        <f t="shared" ca="1" si="637"/>
        <v>-20000</v>
      </c>
      <c r="AA1672" s="7">
        <f t="shared" ca="1" si="638"/>
        <v>-8.1300813008130035</v>
      </c>
      <c r="AC1672" s="20" t="s">
        <v>3839</v>
      </c>
      <c r="AD1672" s="11" t="s">
        <v>2734</v>
      </c>
      <c r="AE1672" s="6" t="str" cm="1">
        <f t="array" aca="1" ref="AE1672" ca="1">_xlfn.TEXTJOIN("",TRUE,IFERROR(MID(AD1672,ROW(INDIRECT("1:"&amp;LEN(AD1672))),1)*1,""))</f>
        <v>261000</v>
      </c>
      <c r="AF1672" s="7">
        <f t="shared" ca="1" si="626"/>
        <v>261000</v>
      </c>
      <c r="AG1672" s="7">
        <f t="shared" ca="1" si="639"/>
        <v>-266000</v>
      </c>
      <c r="AH1672" s="7">
        <f t="shared" ca="1" si="640"/>
        <v>-50.474383301707782</v>
      </c>
      <c r="AJ1672" s="23" t="s">
        <v>6627</v>
      </c>
      <c r="AK1672" s="2" t="s">
        <v>4186</v>
      </c>
      <c r="AL1672" s="6" t="str" cm="1">
        <f t="array" aca="1" ref="AL1672" ca="1">_xlfn.TEXTJOIN("",TRUE,IFERROR(MID(AK1672,ROW(INDIRECT("1:"&amp;LEN(AK1672))),1)*1,""))</f>
        <v>376000</v>
      </c>
      <c r="AM1672" s="7">
        <f t="shared" ca="1" si="627"/>
        <v>376000</v>
      </c>
      <c r="AN1672" s="7">
        <f t="shared" ca="1" si="641"/>
        <v>-704000</v>
      </c>
      <c r="AO1672" s="7">
        <f t="shared" ca="1" si="642"/>
        <v>-65.18518518518519</v>
      </c>
      <c r="AQ1672" s="20" t="s">
        <v>5683</v>
      </c>
      <c r="AR1672" s="11" t="s">
        <v>5146</v>
      </c>
      <c r="AS1672" s="6" t="str" cm="1">
        <f t="array" aca="1" ref="AS1672" ca="1">_xlfn.TEXTJOIN("",TRUE,IFERROR(MID(AR1672,ROW(INDIRECT("1:"&amp;LEN(AR1672))),1)*1,""))</f>
        <v>1290000</v>
      </c>
      <c r="AT1672" s="7">
        <f t="shared" ca="1" si="628"/>
        <v>1290000</v>
      </c>
      <c r="AU1672" s="7">
        <f t="shared" ca="1" si="643"/>
        <v>-50000</v>
      </c>
      <c r="AV1672" s="7">
        <f t="shared" ca="1" si="644"/>
        <v>-3.7313432835820919</v>
      </c>
      <c r="AX1672" s="8" t="s">
        <v>3839</v>
      </c>
      <c r="AY1672" s="7" t="s">
        <v>690</v>
      </c>
      <c r="AZ1672" s="9" t="str" cm="1">
        <f t="array" aca="1" ref="AZ1672" ca="1">_xlfn.TEXTJOIN("",TRUE,IFERROR(MID(AY1672,ROW(INDIRECT("1:"&amp;LEN(AY1672))),1)*1,""))</f>
        <v>469000</v>
      </c>
      <c r="BA1672" s="7">
        <f t="shared" ca="1" si="645"/>
        <v>469000</v>
      </c>
      <c r="BB1672" s="7">
        <f t="shared" ca="1" si="646"/>
        <v>-482000</v>
      </c>
      <c r="BC1672" s="7">
        <f t="shared" ca="1" si="647"/>
        <v>-50.683491062039963</v>
      </c>
    </row>
    <row r="1673" spans="1:55">
      <c r="A1673" s="7" t="s">
        <v>3843</v>
      </c>
      <c r="B1673" s="7" t="s">
        <v>2354</v>
      </c>
      <c r="C1673" s="9" t="str" cm="1">
        <f t="array" aca="1" ref="C1673" ca="1">_xlfn.TEXTJOIN("",TRUE,IFERROR(MID(B1673,ROW(INDIRECT("1:"&amp;LEN(B1673))),1)*1,""))</f>
        <v>1330</v>
      </c>
      <c r="D1673" s="17">
        <f t="shared" ca="1" si="629"/>
        <v>1330</v>
      </c>
      <c r="E1673" s="7">
        <f t="shared" ca="1" si="630"/>
        <v>-7130</v>
      </c>
      <c r="F1673" s="7">
        <f t="shared" ca="1" si="631"/>
        <v>-84.27895981087471</v>
      </c>
      <c r="H1673" s="10" t="s">
        <v>3843</v>
      </c>
      <c r="I1673" s="11" t="s">
        <v>1912</v>
      </c>
      <c r="J1673" s="6" t="str" cm="1">
        <f t="array" aca="1" ref="J1673" ca="1">_xlfn.TEXTJOIN("",TRUE,IFERROR(MID(I1673,ROW(INDIRECT("1:"&amp;LEN(I1673))),1)*1,""))</f>
        <v>3760</v>
      </c>
      <c r="K1673" s="16">
        <f t="shared" ca="1" si="624"/>
        <v>3760</v>
      </c>
      <c r="L1673" s="7">
        <f t="shared" ca="1" si="632"/>
        <v>-24140</v>
      </c>
      <c r="M1673" s="7">
        <f t="shared" ca="1" si="633"/>
        <v>-86.523297491039429</v>
      </c>
      <c r="O1673" s="10" t="s">
        <v>3843</v>
      </c>
      <c r="P1673" s="11" t="s">
        <v>5372</v>
      </c>
      <c r="Q1673" s="6" t="str" cm="1">
        <f t="array" aca="1" ref="Q1673" ca="1">_xlfn.TEXTJOIN("",TRUE,IFERROR(MID(P1673,ROW(INDIRECT("1:"&amp;LEN(P1673))),1)*1,""))</f>
        <v>5810</v>
      </c>
      <c r="R1673" s="7">
        <f t="shared" ca="1" si="634"/>
        <v>5810</v>
      </c>
      <c r="S1673" s="7">
        <f t="shared" ca="1" si="635"/>
        <v>-37290</v>
      </c>
      <c r="T1673" s="7">
        <f t="shared" ca="1" si="636"/>
        <v>-86.519721577726216</v>
      </c>
      <c r="V1673" s="10" t="s">
        <v>3843</v>
      </c>
      <c r="W1673" s="11" t="s">
        <v>821</v>
      </c>
      <c r="X1673" s="6" t="str" cm="1">
        <f t="array" aca="1" ref="X1673" ca="1">_xlfn.TEXTJOIN("",TRUE,IFERROR(MID(W1673,ROW(INDIRECT("1:"&amp;LEN(W1673))),1)*1,""))</f>
        <v>227000</v>
      </c>
      <c r="Y1673" s="7">
        <f t="shared" ca="1" si="625"/>
        <v>227000</v>
      </c>
      <c r="Z1673" s="7">
        <f t="shared" ca="1" si="637"/>
        <v>-19000</v>
      </c>
      <c r="AA1673" s="7">
        <f t="shared" ca="1" si="638"/>
        <v>-7.7235772357723675</v>
      </c>
      <c r="AC1673" s="20" t="s">
        <v>3843</v>
      </c>
      <c r="AD1673" s="11" t="s">
        <v>2817</v>
      </c>
      <c r="AE1673" s="6" t="str" cm="1">
        <f t="array" aca="1" ref="AE1673" ca="1">_xlfn.TEXTJOIN("",TRUE,IFERROR(MID(AD1673,ROW(INDIRECT("1:"&amp;LEN(AD1673))),1)*1,""))</f>
        <v>274000</v>
      </c>
      <c r="AF1673" s="7">
        <f t="shared" ca="1" si="626"/>
        <v>274000</v>
      </c>
      <c r="AG1673" s="7">
        <f t="shared" ca="1" si="639"/>
        <v>-253000</v>
      </c>
      <c r="AH1673" s="7">
        <f t="shared" ca="1" si="640"/>
        <v>-48.007590132827325</v>
      </c>
      <c r="AJ1673" s="23" t="s">
        <v>6628</v>
      </c>
      <c r="AK1673" s="2" t="s">
        <v>2435</v>
      </c>
      <c r="AL1673" s="6" t="str" cm="1">
        <f t="array" aca="1" ref="AL1673" ca="1">_xlfn.TEXTJOIN("",TRUE,IFERROR(MID(AK1673,ROW(INDIRECT("1:"&amp;LEN(AK1673))),1)*1,""))</f>
        <v>343000</v>
      </c>
      <c r="AM1673" s="7">
        <f t="shared" ca="1" si="627"/>
        <v>343000</v>
      </c>
      <c r="AN1673" s="7">
        <f t="shared" ca="1" si="641"/>
        <v>-737000</v>
      </c>
      <c r="AO1673" s="7">
        <f t="shared" ca="1" si="642"/>
        <v>-68.240740740740733</v>
      </c>
      <c r="AQ1673" s="20" t="s">
        <v>5684</v>
      </c>
      <c r="AR1673" s="11" t="s">
        <v>5177</v>
      </c>
      <c r="AS1673" s="6" t="str" cm="1">
        <f t="array" aca="1" ref="AS1673" ca="1">_xlfn.TEXTJOIN("",TRUE,IFERROR(MID(AR1673,ROW(INDIRECT("1:"&amp;LEN(AR1673))),1)*1,""))</f>
        <v>1300000</v>
      </c>
      <c r="AT1673" s="7">
        <f t="shared" ca="1" si="628"/>
        <v>1300000</v>
      </c>
      <c r="AU1673" s="7">
        <f t="shared" ca="1" si="643"/>
        <v>-40000</v>
      </c>
      <c r="AV1673" s="7">
        <f t="shared" ca="1" si="644"/>
        <v>-2.9850746268656678</v>
      </c>
      <c r="AX1673" s="8" t="s">
        <v>3843</v>
      </c>
      <c r="AY1673" s="7" t="s">
        <v>980</v>
      </c>
      <c r="AZ1673" s="9" t="str" cm="1">
        <f t="array" aca="1" ref="AZ1673" ca="1">_xlfn.TEXTJOIN("",TRUE,IFERROR(MID(AY1673,ROW(INDIRECT("1:"&amp;LEN(AY1673))),1)*1,""))</f>
        <v>449000</v>
      </c>
      <c r="BA1673" s="7">
        <f t="shared" ca="1" si="645"/>
        <v>449000</v>
      </c>
      <c r="BB1673" s="7">
        <f t="shared" ca="1" si="646"/>
        <v>-502000</v>
      </c>
      <c r="BC1673" s="7">
        <f t="shared" ca="1" si="647"/>
        <v>-52.786540483701366</v>
      </c>
    </row>
    <row r="1674" spans="1:55">
      <c r="A1674" s="7" t="s">
        <v>3845</v>
      </c>
      <c r="B1674" s="7" t="s">
        <v>2339</v>
      </c>
      <c r="C1674" s="9" t="str" cm="1">
        <f t="array" aca="1" ref="C1674" ca="1">_xlfn.TEXTJOIN("",TRUE,IFERROR(MID(B1674,ROW(INDIRECT("1:"&amp;LEN(B1674))),1)*1,""))</f>
        <v>1250</v>
      </c>
      <c r="D1674" s="17">
        <f t="shared" ca="1" si="629"/>
        <v>1250</v>
      </c>
      <c r="E1674" s="7">
        <f t="shared" ca="1" si="630"/>
        <v>-7210</v>
      </c>
      <c r="F1674" s="7">
        <f t="shared" ca="1" si="631"/>
        <v>-85.224586288416077</v>
      </c>
      <c r="H1674" s="10" t="s">
        <v>3845</v>
      </c>
      <c r="I1674" s="11" t="s">
        <v>6629</v>
      </c>
      <c r="J1674" s="6" t="str" cm="1">
        <f t="array" aca="1" ref="J1674" ca="1">_xlfn.TEXTJOIN("",TRUE,IFERROR(MID(I1674,ROW(INDIRECT("1:"&amp;LEN(I1674))),1)*1,""))</f>
        <v>3590</v>
      </c>
      <c r="K1674" s="16">
        <f t="shared" ca="1" si="624"/>
        <v>3590</v>
      </c>
      <c r="L1674" s="7">
        <f t="shared" ca="1" si="632"/>
        <v>-24310</v>
      </c>
      <c r="M1674" s="7">
        <f t="shared" ca="1" si="633"/>
        <v>-87.132616487455195</v>
      </c>
      <c r="O1674" s="10" t="s">
        <v>3845</v>
      </c>
      <c r="P1674" s="11" t="s">
        <v>2515</v>
      </c>
      <c r="Q1674" s="6" t="str" cm="1">
        <f t="array" aca="1" ref="Q1674" ca="1">_xlfn.TEXTJOIN("",TRUE,IFERROR(MID(P1674,ROW(INDIRECT("1:"&amp;LEN(P1674))),1)*1,""))</f>
        <v>5470</v>
      </c>
      <c r="R1674" s="7">
        <f t="shared" ca="1" si="634"/>
        <v>5470</v>
      </c>
      <c r="S1674" s="7">
        <f t="shared" ca="1" si="635"/>
        <v>-37630</v>
      </c>
      <c r="T1674" s="7">
        <f t="shared" ca="1" si="636"/>
        <v>-87.308584686774935</v>
      </c>
      <c r="V1674" s="10" t="s">
        <v>3845</v>
      </c>
      <c r="W1674" s="11" t="s">
        <v>2298</v>
      </c>
      <c r="X1674" s="6" t="str" cm="1">
        <f t="array" aca="1" ref="X1674" ca="1">_xlfn.TEXTJOIN("",TRUE,IFERROR(MID(W1674,ROW(INDIRECT("1:"&amp;LEN(W1674))),1)*1,""))</f>
        <v>226000</v>
      </c>
      <c r="Y1674" s="7">
        <f t="shared" ca="1" si="625"/>
        <v>226000</v>
      </c>
      <c r="Z1674" s="7">
        <f t="shared" ca="1" si="637"/>
        <v>-20000</v>
      </c>
      <c r="AA1674" s="7">
        <f t="shared" ca="1" si="638"/>
        <v>-8.1300813008130035</v>
      </c>
      <c r="AC1674" s="20" t="s">
        <v>3845</v>
      </c>
      <c r="AD1674" s="11" t="s">
        <v>1511</v>
      </c>
      <c r="AE1674" s="6" t="str" cm="1">
        <f t="array" aca="1" ref="AE1674" ca="1">_xlfn.TEXTJOIN("",TRUE,IFERROR(MID(AD1674,ROW(INDIRECT("1:"&amp;LEN(AD1674))),1)*1,""))</f>
        <v>285000</v>
      </c>
      <c r="AF1674" s="7">
        <f t="shared" ca="1" si="626"/>
        <v>285000</v>
      </c>
      <c r="AG1674" s="7">
        <f t="shared" ca="1" si="639"/>
        <v>-242000</v>
      </c>
      <c r="AH1674" s="7">
        <f t="shared" ca="1" si="640"/>
        <v>-45.920303605313094</v>
      </c>
      <c r="AJ1674" s="23" t="s">
        <v>6630</v>
      </c>
      <c r="AK1674" s="2" t="s">
        <v>2008</v>
      </c>
      <c r="AL1674" s="6" t="str" cm="1">
        <f t="array" aca="1" ref="AL1674" ca="1">_xlfn.TEXTJOIN("",TRUE,IFERROR(MID(AK1674,ROW(INDIRECT("1:"&amp;LEN(AK1674))),1)*1,""))</f>
        <v>319000</v>
      </c>
      <c r="AM1674" s="7">
        <f t="shared" ca="1" si="627"/>
        <v>319000</v>
      </c>
      <c r="AN1674" s="7">
        <f t="shared" ca="1" si="641"/>
        <v>-761000</v>
      </c>
      <c r="AO1674" s="7">
        <f t="shared" ca="1" si="642"/>
        <v>-70.462962962962962</v>
      </c>
      <c r="AQ1674" s="20" t="s">
        <v>5687</v>
      </c>
      <c r="AR1674" s="11" t="s">
        <v>5177</v>
      </c>
      <c r="AS1674" s="6" t="str" cm="1">
        <f t="array" aca="1" ref="AS1674" ca="1">_xlfn.TEXTJOIN("",TRUE,IFERROR(MID(AR1674,ROW(INDIRECT("1:"&amp;LEN(AR1674))),1)*1,""))</f>
        <v>1300000</v>
      </c>
      <c r="AT1674" s="7">
        <f t="shared" ca="1" si="628"/>
        <v>1300000</v>
      </c>
      <c r="AU1674" s="7">
        <f t="shared" ca="1" si="643"/>
        <v>-40000</v>
      </c>
      <c r="AV1674" s="7">
        <f t="shared" ca="1" si="644"/>
        <v>-2.9850746268656678</v>
      </c>
      <c r="AX1674" s="8" t="s">
        <v>3845</v>
      </c>
      <c r="AY1674" s="7" t="s">
        <v>57</v>
      </c>
      <c r="AZ1674" s="9" t="str" cm="1">
        <f t="array" aca="1" ref="AZ1674" ca="1">_xlfn.TEXTJOIN("",TRUE,IFERROR(MID(AY1674,ROW(INDIRECT("1:"&amp;LEN(AY1674))),1)*1,""))</f>
        <v>437000</v>
      </c>
      <c r="BA1674" s="7">
        <f t="shared" ca="1" si="645"/>
        <v>437000</v>
      </c>
      <c r="BB1674" s="7">
        <f t="shared" ca="1" si="646"/>
        <v>-514000</v>
      </c>
      <c r="BC1674" s="7">
        <f t="shared" ca="1" si="647"/>
        <v>-54.048370136698217</v>
      </c>
    </row>
    <row r="1675" spans="1:55">
      <c r="A1675" s="7" t="s">
        <v>3849</v>
      </c>
      <c r="B1675" s="7" t="s">
        <v>4839</v>
      </c>
      <c r="C1675" s="9" t="str" cm="1">
        <f t="array" aca="1" ref="C1675" ca="1">_xlfn.TEXTJOIN("",TRUE,IFERROR(MID(B1675,ROW(INDIRECT("1:"&amp;LEN(B1675))),1)*1,""))</f>
        <v>1130</v>
      </c>
      <c r="D1675" s="17">
        <f t="shared" ca="1" si="629"/>
        <v>1130</v>
      </c>
      <c r="E1675" s="7">
        <f t="shared" ca="1" si="630"/>
        <v>-7330</v>
      </c>
      <c r="F1675" s="7">
        <f t="shared" ca="1" si="631"/>
        <v>-86.643026004728128</v>
      </c>
      <c r="H1675" s="10" t="s">
        <v>3849</v>
      </c>
      <c r="I1675" s="11" t="s">
        <v>422</v>
      </c>
      <c r="J1675" s="6" t="str" cm="1">
        <f t="array" aca="1" ref="J1675" ca="1">_xlfn.TEXTJOIN("",TRUE,IFERROR(MID(I1675,ROW(INDIRECT("1:"&amp;LEN(I1675))),1)*1,""))</f>
        <v>3380</v>
      </c>
      <c r="K1675" s="16">
        <f t="shared" ca="1" si="624"/>
        <v>3380</v>
      </c>
      <c r="L1675" s="7">
        <f t="shared" ca="1" si="632"/>
        <v>-24520</v>
      </c>
      <c r="M1675" s="7">
        <f t="shared" ca="1" si="633"/>
        <v>-87.885304659498203</v>
      </c>
      <c r="O1675" s="10" t="s">
        <v>3849</v>
      </c>
      <c r="P1675" s="11" t="s">
        <v>5224</v>
      </c>
      <c r="Q1675" s="6" t="str" cm="1">
        <f t="array" aca="1" ref="Q1675" ca="1">_xlfn.TEXTJOIN("",TRUE,IFERROR(MID(P1675,ROW(INDIRECT("1:"&amp;LEN(P1675))),1)*1,""))</f>
        <v>5260</v>
      </c>
      <c r="R1675" s="7">
        <f t="shared" ca="1" si="634"/>
        <v>5260</v>
      </c>
      <c r="S1675" s="7">
        <f t="shared" ca="1" si="635"/>
        <v>-37840</v>
      </c>
      <c r="T1675" s="7">
        <f t="shared" ca="1" si="636"/>
        <v>-87.795823665893266</v>
      </c>
      <c r="V1675" s="10" t="s">
        <v>3849</v>
      </c>
      <c r="W1675" s="11" t="s">
        <v>3005</v>
      </c>
      <c r="X1675" s="6" t="str" cm="1">
        <f t="array" aca="1" ref="X1675" ca="1">_xlfn.TEXTJOIN("",TRUE,IFERROR(MID(W1675,ROW(INDIRECT("1:"&amp;LEN(W1675))),1)*1,""))</f>
        <v>220000</v>
      </c>
      <c r="Y1675" s="7">
        <f t="shared" ca="1" si="625"/>
        <v>220000</v>
      </c>
      <c r="Z1675" s="7">
        <f t="shared" ca="1" si="637"/>
        <v>-26000</v>
      </c>
      <c r="AA1675" s="7">
        <f t="shared" ca="1" si="638"/>
        <v>-10.569105691056919</v>
      </c>
      <c r="AC1675" s="20" t="s">
        <v>3849</v>
      </c>
      <c r="AD1675" s="11" t="s">
        <v>1556</v>
      </c>
      <c r="AE1675" s="6" t="str" cm="1">
        <f t="array" aca="1" ref="AE1675" ca="1">_xlfn.TEXTJOIN("",TRUE,IFERROR(MID(AD1675,ROW(INDIRECT("1:"&amp;LEN(AD1675))),1)*1,""))</f>
        <v>303000</v>
      </c>
      <c r="AF1675" s="7">
        <f t="shared" ca="1" si="626"/>
        <v>303000</v>
      </c>
      <c r="AG1675" s="7">
        <f t="shared" ca="1" si="639"/>
        <v>-224000</v>
      </c>
      <c r="AH1675" s="7">
        <f t="shared" ca="1" si="640"/>
        <v>-42.504743833017081</v>
      </c>
      <c r="AJ1675" s="23" t="s">
        <v>6631</v>
      </c>
      <c r="AK1675" s="2" t="s">
        <v>2110</v>
      </c>
      <c r="AL1675" s="6" t="str" cm="1">
        <f t="array" aca="1" ref="AL1675" ca="1">_xlfn.TEXTJOIN("",TRUE,IFERROR(MID(AK1675,ROW(INDIRECT("1:"&amp;LEN(AK1675))),1)*1,""))</f>
        <v>312000</v>
      </c>
      <c r="AM1675" s="7">
        <f t="shared" ca="1" si="627"/>
        <v>312000</v>
      </c>
      <c r="AN1675" s="7">
        <f t="shared" ca="1" si="641"/>
        <v>-768000</v>
      </c>
      <c r="AO1675" s="7">
        <f t="shared" ca="1" si="642"/>
        <v>-71.111111111111114</v>
      </c>
      <c r="AQ1675" s="20" t="s">
        <v>5692</v>
      </c>
      <c r="AR1675" s="11" t="s">
        <v>5535</v>
      </c>
      <c r="AS1675" s="6" t="str" cm="1">
        <f t="array" aca="1" ref="AS1675" ca="1">_xlfn.TEXTJOIN("",TRUE,IFERROR(MID(AR1675,ROW(INDIRECT("1:"&amp;LEN(AR1675))),1)*1,""))</f>
        <v>1310000</v>
      </c>
      <c r="AT1675" s="7">
        <f t="shared" ca="1" si="628"/>
        <v>1310000</v>
      </c>
      <c r="AU1675" s="7">
        <f t="shared" ca="1" si="643"/>
        <v>-30000</v>
      </c>
      <c r="AV1675" s="7">
        <f t="shared" ca="1" si="644"/>
        <v>-2.2388059701492438</v>
      </c>
      <c r="AX1675" s="8" t="s">
        <v>3849</v>
      </c>
      <c r="AY1675" s="7" t="s">
        <v>3149</v>
      </c>
      <c r="AZ1675" s="9" t="str" cm="1">
        <f t="array" aca="1" ref="AZ1675" ca="1">_xlfn.TEXTJOIN("",TRUE,IFERROR(MID(AY1675,ROW(INDIRECT("1:"&amp;LEN(AY1675))),1)*1,""))</f>
        <v>429000</v>
      </c>
      <c r="BA1675" s="7">
        <f t="shared" ca="1" si="645"/>
        <v>429000</v>
      </c>
      <c r="BB1675" s="7">
        <f t="shared" ca="1" si="646"/>
        <v>-522000</v>
      </c>
      <c r="BC1675" s="7">
        <f t="shared" ca="1" si="647"/>
        <v>-54.889589905362776</v>
      </c>
    </row>
    <row r="1676" spans="1:55">
      <c r="A1676" s="7" t="s">
        <v>3852</v>
      </c>
      <c r="B1676" s="7" t="s">
        <v>6632</v>
      </c>
      <c r="C1676" s="9" t="str" cm="1">
        <f t="array" aca="1" ref="C1676" ca="1">_xlfn.TEXTJOIN("",TRUE,IFERROR(MID(B1676,ROW(INDIRECT("1:"&amp;LEN(B1676))),1)*1,""))</f>
        <v>1020</v>
      </c>
      <c r="D1676" s="17">
        <f t="shared" ca="1" si="629"/>
        <v>1020</v>
      </c>
      <c r="E1676" s="7">
        <f t="shared" ca="1" si="630"/>
        <v>-7440</v>
      </c>
      <c r="F1676" s="7">
        <f t="shared" ca="1" si="631"/>
        <v>-87.943262411347519</v>
      </c>
      <c r="H1676" s="10" t="s">
        <v>3852</v>
      </c>
      <c r="I1676" s="11" t="s">
        <v>4069</v>
      </c>
      <c r="J1676" s="6" t="str" cm="1">
        <f t="array" aca="1" ref="J1676" ca="1">_xlfn.TEXTJOIN("",TRUE,IFERROR(MID(I1676,ROW(INDIRECT("1:"&amp;LEN(I1676))),1)*1,""))</f>
        <v>3140</v>
      </c>
      <c r="K1676" s="16">
        <f t="shared" ca="1" si="624"/>
        <v>3140</v>
      </c>
      <c r="L1676" s="7">
        <f t="shared" ca="1" si="632"/>
        <v>-24760</v>
      </c>
      <c r="M1676" s="7">
        <f t="shared" ca="1" si="633"/>
        <v>-88.745519713261643</v>
      </c>
      <c r="O1676" s="10" t="s">
        <v>3852</v>
      </c>
      <c r="P1676" s="11" t="s">
        <v>2643</v>
      </c>
      <c r="Q1676" s="6" t="str" cm="1">
        <f t="array" aca="1" ref="Q1676" ca="1">_xlfn.TEXTJOIN("",TRUE,IFERROR(MID(P1676,ROW(INDIRECT("1:"&amp;LEN(P1676))),1)*1,""))</f>
        <v>4960</v>
      </c>
      <c r="R1676" s="7">
        <f t="shared" ca="1" si="634"/>
        <v>4960</v>
      </c>
      <c r="S1676" s="7">
        <f t="shared" ca="1" si="635"/>
        <v>-38140</v>
      </c>
      <c r="T1676" s="7">
        <f t="shared" ca="1" si="636"/>
        <v>-88.491879350348029</v>
      </c>
      <c r="V1676" s="10" t="s">
        <v>3852</v>
      </c>
      <c r="W1676" s="11" t="s">
        <v>885</v>
      </c>
      <c r="X1676" s="6" t="str" cm="1">
        <f t="array" aca="1" ref="X1676" ca="1">_xlfn.TEXTJOIN("",TRUE,IFERROR(MID(W1676,ROW(INDIRECT("1:"&amp;LEN(W1676))),1)*1,""))</f>
        <v>203000</v>
      </c>
      <c r="Y1676" s="7">
        <f t="shared" ca="1" si="625"/>
        <v>203000</v>
      </c>
      <c r="Z1676" s="7">
        <f t="shared" ca="1" si="637"/>
        <v>-43000</v>
      </c>
      <c r="AA1676" s="7">
        <f t="shared" ca="1" si="638"/>
        <v>-17.479674796747972</v>
      </c>
      <c r="AC1676" s="20" t="s">
        <v>3852</v>
      </c>
      <c r="AD1676" s="11" t="s">
        <v>1066</v>
      </c>
      <c r="AE1676" s="6" t="str" cm="1">
        <f t="array" aca="1" ref="AE1676" ca="1">_xlfn.TEXTJOIN("",TRUE,IFERROR(MID(AD1676,ROW(INDIRECT("1:"&amp;LEN(AD1676))),1)*1,""))</f>
        <v>320000</v>
      </c>
      <c r="AF1676" s="7">
        <f t="shared" ca="1" si="626"/>
        <v>320000</v>
      </c>
      <c r="AG1676" s="7">
        <f t="shared" ca="1" si="639"/>
        <v>-207000</v>
      </c>
      <c r="AH1676" s="7">
        <f t="shared" ca="1" si="640"/>
        <v>-39.278937381404177</v>
      </c>
      <c r="AJ1676" s="23" t="s">
        <v>6633</v>
      </c>
      <c r="AK1676" s="2" t="s">
        <v>4022</v>
      </c>
      <c r="AL1676" s="6" t="str" cm="1">
        <f t="array" aca="1" ref="AL1676" ca="1">_xlfn.TEXTJOIN("",TRUE,IFERROR(MID(AK1676,ROW(INDIRECT("1:"&amp;LEN(AK1676))),1)*1,""))</f>
        <v>294000</v>
      </c>
      <c r="AM1676" s="7">
        <f t="shared" ca="1" si="627"/>
        <v>294000</v>
      </c>
      <c r="AN1676" s="7">
        <f t="shared" ca="1" si="641"/>
        <v>-786000</v>
      </c>
      <c r="AO1676" s="7">
        <f t="shared" ca="1" si="642"/>
        <v>-72.777777777777771</v>
      </c>
      <c r="AQ1676" s="20" t="s">
        <v>5695</v>
      </c>
      <c r="AR1676" s="11" t="s">
        <v>5535</v>
      </c>
      <c r="AS1676" s="6" t="str" cm="1">
        <f t="array" aca="1" ref="AS1676" ca="1">_xlfn.TEXTJOIN("",TRUE,IFERROR(MID(AR1676,ROW(INDIRECT("1:"&amp;LEN(AR1676))),1)*1,""))</f>
        <v>1310000</v>
      </c>
      <c r="AT1676" s="7">
        <f t="shared" ca="1" si="628"/>
        <v>1310000</v>
      </c>
      <c r="AU1676" s="7">
        <f t="shared" ca="1" si="643"/>
        <v>-30000</v>
      </c>
      <c r="AV1676" s="7">
        <f t="shared" ca="1" si="644"/>
        <v>-2.2388059701492438</v>
      </c>
      <c r="AX1676" s="8" t="s">
        <v>3852</v>
      </c>
      <c r="AY1676" s="7" t="s">
        <v>3941</v>
      </c>
      <c r="AZ1676" s="9" t="str" cm="1">
        <f t="array" aca="1" ref="AZ1676" ca="1">_xlfn.TEXTJOIN("",TRUE,IFERROR(MID(AY1676,ROW(INDIRECT("1:"&amp;LEN(AY1676))),1)*1,""))</f>
        <v>415000</v>
      </c>
      <c r="BA1676" s="7">
        <f t="shared" ca="1" si="645"/>
        <v>415000</v>
      </c>
      <c r="BB1676" s="7">
        <f t="shared" ca="1" si="646"/>
        <v>-536000</v>
      </c>
      <c r="BC1676" s="7">
        <f t="shared" ca="1" si="647"/>
        <v>-56.36172450052576</v>
      </c>
    </row>
    <row r="1677" spans="1:55">
      <c r="A1677" s="7" t="s">
        <v>3855</v>
      </c>
      <c r="B1677" s="7" t="s">
        <v>6634</v>
      </c>
      <c r="C1677" s="9" t="str" cm="1">
        <f t="array" aca="1" ref="C1677" ca="1">_xlfn.TEXTJOIN("",TRUE,IFERROR(MID(B1677,ROW(INDIRECT("1:"&amp;LEN(B1677))),1)*1,""))</f>
        <v>952</v>
      </c>
      <c r="D1677" s="17">
        <f t="shared" ca="1" si="629"/>
        <v>952</v>
      </c>
      <c r="E1677" s="7">
        <f t="shared" ca="1" si="630"/>
        <v>-7508</v>
      </c>
      <c r="F1677" s="7">
        <f t="shared" ca="1" si="631"/>
        <v>-88.747044917257682</v>
      </c>
      <c r="H1677" s="10" t="s">
        <v>3855</v>
      </c>
      <c r="I1677" s="11" t="s">
        <v>456</v>
      </c>
      <c r="J1677" s="6" t="str" cm="1">
        <f t="array" aca="1" ref="J1677" ca="1">_xlfn.TEXTJOIN("",TRUE,IFERROR(MID(I1677,ROW(INDIRECT("1:"&amp;LEN(I1677))),1)*1,""))</f>
        <v>2960</v>
      </c>
      <c r="K1677" s="16">
        <f t="shared" ca="1" si="624"/>
        <v>2960</v>
      </c>
      <c r="L1677" s="7">
        <f t="shared" ca="1" si="632"/>
        <v>-24940</v>
      </c>
      <c r="M1677" s="7">
        <f t="shared" ca="1" si="633"/>
        <v>-89.390681003584234</v>
      </c>
      <c r="O1677" s="10" t="s">
        <v>3855</v>
      </c>
      <c r="P1677" s="11" t="s">
        <v>5099</v>
      </c>
      <c r="Q1677" s="6" t="str" cm="1">
        <f t="array" aca="1" ref="Q1677" ca="1">_xlfn.TEXTJOIN("",TRUE,IFERROR(MID(P1677,ROW(INDIRECT("1:"&amp;LEN(P1677))),1)*1,""))</f>
        <v>4690</v>
      </c>
      <c r="R1677" s="7">
        <f t="shared" ca="1" si="634"/>
        <v>4690</v>
      </c>
      <c r="S1677" s="7">
        <f t="shared" ca="1" si="635"/>
        <v>-38410</v>
      </c>
      <c r="T1677" s="7">
        <f t="shared" ca="1" si="636"/>
        <v>-89.118329466357309</v>
      </c>
      <c r="V1677" s="10" t="s">
        <v>3855</v>
      </c>
      <c r="W1677" s="11" t="s">
        <v>145</v>
      </c>
      <c r="X1677" s="6" t="str" cm="1">
        <f t="array" aca="1" ref="X1677" ca="1">_xlfn.TEXTJOIN("",TRUE,IFERROR(MID(W1677,ROW(INDIRECT("1:"&amp;LEN(W1677))),1)*1,""))</f>
        <v>136000</v>
      </c>
      <c r="Y1677" s="7">
        <f t="shared" ca="1" si="625"/>
        <v>136000</v>
      </c>
      <c r="Z1677" s="7">
        <f t="shared" ca="1" si="637"/>
        <v>-110000</v>
      </c>
      <c r="AA1677" s="7">
        <f t="shared" ca="1" si="638"/>
        <v>-44.715447154471541</v>
      </c>
      <c r="AC1677" s="20" t="s">
        <v>3855</v>
      </c>
      <c r="AD1677" s="11" t="s">
        <v>402</v>
      </c>
      <c r="AE1677" s="6" t="str" cm="1">
        <f t="array" aca="1" ref="AE1677" ca="1">_xlfn.TEXTJOIN("",TRUE,IFERROR(MID(AD1677,ROW(INDIRECT("1:"&amp;LEN(AD1677))),1)*1,""))</f>
        <v>302000</v>
      </c>
      <c r="AF1677" s="7">
        <f t="shared" ca="1" si="626"/>
        <v>302000</v>
      </c>
      <c r="AG1677" s="7">
        <f t="shared" ca="1" si="639"/>
        <v>-225000</v>
      </c>
      <c r="AH1677" s="7">
        <f t="shared" ca="1" si="640"/>
        <v>-42.694497153700198</v>
      </c>
      <c r="AJ1677" s="23" t="s">
        <v>6635</v>
      </c>
      <c r="AK1677" s="2" t="s">
        <v>2226</v>
      </c>
      <c r="AL1677" s="6" t="str" cm="1">
        <f t="array" aca="1" ref="AL1677" ca="1">_xlfn.TEXTJOIN("",TRUE,IFERROR(MID(AK1677,ROW(INDIRECT("1:"&amp;LEN(AK1677))),1)*1,""))</f>
        <v>262000</v>
      </c>
      <c r="AM1677" s="7">
        <f t="shared" ca="1" si="627"/>
        <v>262000</v>
      </c>
      <c r="AN1677" s="7">
        <f t="shared" ca="1" si="641"/>
        <v>-818000</v>
      </c>
      <c r="AO1677" s="7">
        <f t="shared" ca="1" si="642"/>
        <v>-75.740740740740733</v>
      </c>
      <c r="AQ1677" s="20" t="s">
        <v>5698</v>
      </c>
      <c r="AR1677" s="11" t="s">
        <v>5177</v>
      </c>
      <c r="AS1677" s="6" t="str" cm="1">
        <f t="array" aca="1" ref="AS1677" ca="1">_xlfn.TEXTJOIN("",TRUE,IFERROR(MID(AR1677,ROW(INDIRECT("1:"&amp;LEN(AR1677))),1)*1,""))</f>
        <v>1300000</v>
      </c>
      <c r="AT1677" s="7">
        <f t="shared" ca="1" si="628"/>
        <v>1300000</v>
      </c>
      <c r="AU1677" s="7">
        <f t="shared" ca="1" si="643"/>
        <v>-40000</v>
      </c>
      <c r="AV1677" s="7">
        <f t="shared" ca="1" si="644"/>
        <v>-2.9850746268656678</v>
      </c>
      <c r="AX1677" s="8" t="s">
        <v>3855</v>
      </c>
      <c r="AY1677" s="7" t="s">
        <v>1318</v>
      </c>
      <c r="AZ1677" s="9" t="str" cm="1">
        <f t="array" aca="1" ref="AZ1677" ca="1">_xlfn.TEXTJOIN("",TRUE,IFERROR(MID(AY1677,ROW(INDIRECT("1:"&amp;LEN(AY1677))),1)*1,""))</f>
        <v>412000</v>
      </c>
      <c r="BA1677" s="7">
        <f t="shared" ca="1" si="645"/>
        <v>412000</v>
      </c>
      <c r="BB1677" s="7">
        <f t="shared" ca="1" si="646"/>
        <v>-539000</v>
      </c>
      <c r="BC1677" s="7">
        <f t="shared" ca="1" si="647"/>
        <v>-56.677181913774973</v>
      </c>
    </row>
    <row r="1678" spans="1:55">
      <c r="A1678" s="7" t="s">
        <v>3859</v>
      </c>
      <c r="B1678" s="7" t="s">
        <v>6636</v>
      </c>
      <c r="C1678" s="9" t="str" cm="1">
        <f t="array" aca="1" ref="C1678" ca="1">_xlfn.TEXTJOIN("",TRUE,IFERROR(MID(B1678,ROW(INDIRECT("1:"&amp;LEN(B1678))),1)*1,""))</f>
        <v>973</v>
      </c>
      <c r="D1678" s="17">
        <f t="shared" ca="1" si="629"/>
        <v>973</v>
      </c>
      <c r="E1678" s="7">
        <f t="shared" ca="1" si="630"/>
        <v>-7487</v>
      </c>
      <c r="F1678" s="7">
        <f t="shared" ca="1" si="631"/>
        <v>-88.498817966903076</v>
      </c>
      <c r="H1678" s="10" t="s">
        <v>3859</v>
      </c>
      <c r="I1678" s="11" t="s">
        <v>5997</v>
      </c>
      <c r="J1678" s="6" t="str" cm="1">
        <f t="array" aca="1" ref="J1678" ca="1">_xlfn.TEXTJOIN("",TRUE,IFERROR(MID(I1678,ROW(INDIRECT("1:"&amp;LEN(I1678))),1)*1,""))</f>
        <v>3790</v>
      </c>
      <c r="K1678" s="16">
        <f t="shared" ca="1" si="624"/>
        <v>3790</v>
      </c>
      <c r="L1678" s="7">
        <f t="shared" ca="1" si="632"/>
        <v>-24110</v>
      </c>
      <c r="M1678" s="7">
        <f t="shared" ca="1" si="633"/>
        <v>-86.415770609318997</v>
      </c>
      <c r="O1678" s="10" t="s">
        <v>3859</v>
      </c>
      <c r="P1678" s="11" t="s">
        <v>1766</v>
      </c>
      <c r="Q1678" s="6" t="str" cm="1">
        <f t="array" aca="1" ref="Q1678" ca="1">_xlfn.TEXTJOIN("",TRUE,IFERROR(MID(P1678,ROW(INDIRECT("1:"&amp;LEN(P1678))),1)*1,""))</f>
        <v>4860</v>
      </c>
      <c r="R1678" s="7">
        <f t="shared" ca="1" si="634"/>
        <v>4860</v>
      </c>
      <c r="S1678" s="7">
        <f t="shared" ca="1" si="635"/>
        <v>-38240</v>
      </c>
      <c r="T1678" s="7">
        <f t="shared" ca="1" si="636"/>
        <v>-88.72389791183295</v>
      </c>
      <c r="V1678" s="10" t="s">
        <v>3859</v>
      </c>
      <c r="W1678" s="11" t="s">
        <v>2849</v>
      </c>
      <c r="X1678" s="6" t="str" cm="1">
        <f t="array" aca="1" ref="X1678" ca="1">_xlfn.TEXTJOIN("",TRUE,IFERROR(MID(W1678,ROW(INDIRECT("1:"&amp;LEN(W1678))),1)*1,""))</f>
        <v>150000</v>
      </c>
      <c r="Y1678" s="7">
        <f t="shared" ca="1" si="625"/>
        <v>150000</v>
      </c>
      <c r="Z1678" s="7">
        <f t="shared" ca="1" si="637"/>
        <v>-96000</v>
      </c>
      <c r="AA1678" s="7">
        <f t="shared" ca="1" si="638"/>
        <v>-39.024390243902438</v>
      </c>
      <c r="AC1678" s="20" t="s">
        <v>3859</v>
      </c>
      <c r="AD1678" s="11" t="s">
        <v>3234</v>
      </c>
      <c r="AE1678" s="6" t="str" cm="1">
        <f t="array" aca="1" ref="AE1678" ca="1">_xlfn.TEXTJOIN("",TRUE,IFERROR(MID(AD1678,ROW(INDIRECT("1:"&amp;LEN(AD1678))),1)*1,""))</f>
        <v>269000</v>
      </c>
      <c r="AF1678" s="7">
        <f t="shared" ca="1" si="626"/>
        <v>269000</v>
      </c>
      <c r="AG1678" s="7">
        <f t="shared" ca="1" si="639"/>
        <v>-258000</v>
      </c>
      <c r="AH1678" s="7">
        <f t="shared" ca="1" si="640"/>
        <v>-48.956356736242888</v>
      </c>
      <c r="AJ1678" s="23" t="s">
        <v>6637</v>
      </c>
      <c r="AK1678" s="2" t="s">
        <v>4363</v>
      </c>
      <c r="AL1678" s="6" t="str" cm="1">
        <f t="array" aca="1" ref="AL1678" ca="1">_xlfn.TEXTJOIN("",TRUE,IFERROR(MID(AK1678,ROW(INDIRECT("1:"&amp;LEN(AK1678))),1)*1,""))</f>
        <v>239000</v>
      </c>
      <c r="AM1678" s="7">
        <f t="shared" ca="1" si="627"/>
        <v>239000</v>
      </c>
      <c r="AN1678" s="7">
        <f t="shared" ca="1" si="641"/>
        <v>-841000</v>
      </c>
      <c r="AO1678" s="7">
        <f t="shared" ca="1" si="642"/>
        <v>-77.870370370370367</v>
      </c>
      <c r="AQ1678" s="20" t="s">
        <v>5702</v>
      </c>
      <c r="AR1678" s="11" t="s">
        <v>5146</v>
      </c>
      <c r="AS1678" s="6" t="str" cm="1">
        <f t="array" aca="1" ref="AS1678" ca="1">_xlfn.TEXTJOIN("",TRUE,IFERROR(MID(AR1678,ROW(INDIRECT("1:"&amp;LEN(AR1678))),1)*1,""))</f>
        <v>1290000</v>
      </c>
      <c r="AT1678" s="7">
        <f t="shared" ca="1" si="628"/>
        <v>1290000</v>
      </c>
      <c r="AU1678" s="7">
        <f t="shared" ca="1" si="643"/>
        <v>-50000</v>
      </c>
      <c r="AV1678" s="7">
        <f t="shared" ca="1" si="644"/>
        <v>-3.7313432835820919</v>
      </c>
      <c r="AX1678" s="8" t="s">
        <v>3859</v>
      </c>
      <c r="AY1678" s="7" t="s">
        <v>149</v>
      </c>
      <c r="AZ1678" s="9" t="str" cm="1">
        <f t="array" aca="1" ref="AZ1678" ca="1">_xlfn.TEXTJOIN("",TRUE,IFERROR(MID(AY1678,ROW(INDIRECT("1:"&amp;LEN(AY1678))),1)*1,""))</f>
        <v>418000</v>
      </c>
      <c r="BA1678" s="7">
        <f t="shared" ca="1" si="645"/>
        <v>418000</v>
      </c>
      <c r="BB1678" s="7">
        <f t="shared" ca="1" si="646"/>
        <v>-533000</v>
      </c>
      <c r="BC1678" s="7">
        <f t="shared" ca="1" si="647"/>
        <v>-56.046267087276554</v>
      </c>
    </row>
    <row r="1679" spans="1:55">
      <c r="A1679" s="7" t="s">
        <v>3863</v>
      </c>
      <c r="B1679" s="7" t="s">
        <v>6638</v>
      </c>
      <c r="C1679" s="9" t="str" cm="1">
        <f t="array" aca="1" ref="C1679" ca="1">_xlfn.TEXTJOIN("",TRUE,IFERROR(MID(B1679,ROW(INDIRECT("1:"&amp;LEN(B1679))),1)*1,""))</f>
        <v>1010</v>
      </c>
      <c r="D1679" s="17">
        <f t="shared" ca="1" si="629"/>
        <v>1010</v>
      </c>
      <c r="E1679" s="7">
        <f t="shared" ca="1" si="630"/>
        <v>-7450</v>
      </c>
      <c r="F1679" s="7">
        <f t="shared" ca="1" si="631"/>
        <v>-88.061465721040193</v>
      </c>
      <c r="H1679" s="10" t="s">
        <v>3863</v>
      </c>
      <c r="I1679" s="11" t="s">
        <v>987</v>
      </c>
      <c r="J1679" s="6" t="str" cm="1">
        <f t="array" aca="1" ref="J1679" ca="1">_xlfn.TEXTJOIN("",TRUE,IFERROR(MID(I1679,ROW(INDIRECT("1:"&amp;LEN(I1679))),1)*1,""))</f>
        <v>4090</v>
      </c>
      <c r="K1679" s="16">
        <f t="shared" ca="1" si="624"/>
        <v>4090</v>
      </c>
      <c r="L1679" s="7">
        <f t="shared" ca="1" si="632"/>
        <v>-23810</v>
      </c>
      <c r="M1679" s="7">
        <f t="shared" ca="1" si="633"/>
        <v>-85.340501792114694</v>
      </c>
      <c r="O1679" s="10" t="s">
        <v>3863</v>
      </c>
      <c r="P1679" s="11" t="s">
        <v>4341</v>
      </c>
      <c r="Q1679" s="6" t="str" cm="1">
        <f t="array" aca="1" ref="Q1679" ca="1">_xlfn.TEXTJOIN("",TRUE,IFERROR(MID(P1679,ROW(INDIRECT("1:"&amp;LEN(P1679))),1)*1,""))</f>
        <v>5850</v>
      </c>
      <c r="R1679" s="7">
        <f t="shared" ca="1" si="634"/>
        <v>5850</v>
      </c>
      <c r="S1679" s="7">
        <f t="shared" ca="1" si="635"/>
        <v>-37250</v>
      </c>
      <c r="T1679" s="7">
        <f t="shared" ca="1" si="636"/>
        <v>-86.426914153132245</v>
      </c>
      <c r="V1679" s="10" t="s">
        <v>3863</v>
      </c>
      <c r="W1679" s="11" t="s">
        <v>319</v>
      </c>
      <c r="X1679" s="6" t="str" cm="1">
        <f t="array" aca="1" ref="X1679" ca="1">_xlfn.TEXTJOIN("",TRUE,IFERROR(MID(W1679,ROW(INDIRECT("1:"&amp;LEN(W1679))),1)*1,""))</f>
        <v>152000</v>
      </c>
      <c r="Y1679" s="7">
        <f t="shared" ca="1" si="625"/>
        <v>152000</v>
      </c>
      <c r="Z1679" s="7">
        <f t="shared" ca="1" si="637"/>
        <v>-94000</v>
      </c>
      <c r="AA1679" s="7">
        <f t="shared" ca="1" si="638"/>
        <v>-38.211382113821138</v>
      </c>
      <c r="AC1679" s="20" t="s">
        <v>3863</v>
      </c>
      <c r="AD1679" s="11" t="s">
        <v>2573</v>
      </c>
      <c r="AE1679" s="6" t="str" cm="1">
        <f t="array" aca="1" ref="AE1679" ca="1">_xlfn.TEXTJOIN("",TRUE,IFERROR(MID(AD1679,ROW(INDIRECT("1:"&amp;LEN(AD1679))),1)*1,""))</f>
        <v>241000</v>
      </c>
      <c r="AF1679" s="7">
        <f t="shared" ca="1" si="626"/>
        <v>241000</v>
      </c>
      <c r="AG1679" s="7">
        <f t="shared" ca="1" si="639"/>
        <v>-286000</v>
      </c>
      <c r="AH1679" s="7">
        <f t="shared" ca="1" si="640"/>
        <v>-54.269449715370023</v>
      </c>
      <c r="AJ1679" s="23" t="s">
        <v>6639</v>
      </c>
      <c r="AK1679" s="2" t="s">
        <v>2343</v>
      </c>
      <c r="AL1679" s="6" t="str" cm="1">
        <f t="array" aca="1" ref="AL1679" ca="1">_xlfn.TEXTJOIN("",TRUE,IFERROR(MID(AK1679,ROW(INDIRECT("1:"&amp;LEN(AK1679))),1)*1,""))</f>
        <v>252000</v>
      </c>
      <c r="AM1679" s="7">
        <f t="shared" ca="1" si="627"/>
        <v>252000</v>
      </c>
      <c r="AN1679" s="7">
        <f t="shared" ca="1" si="641"/>
        <v>-828000</v>
      </c>
      <c r="AO1679" s="7">
        <f t="shared" ca="1" si="642"/>
        <v>-76.666666666666671</v>
      </c>
      <c r="AQ1679" s="20" t="s">
        <v>5705</v>
      </c>
      <c r="AR1679" s="11" t="s">
        <v>6640</v>
      </c>
      <c r="AS1679" s="6" t="str" cm="1">
        <f t="array" aca="1" ref="AS1679" ca="1">_xlfn.TEXTJOIN("",TRUE,IFERROR(MID(AR1679,ROW(INDIRECT("1:"&amp;LEN(AR1679))),1)*1,""))</f>
        <v>1280000</v>
      </c>
      <c r="AT1679" s="7">
        <f t="shared" ca="1" si="628"/>
        <v>1280000</v>
      </c>
      <c r="AU1679" s="7">
        <f t="shared" ca="1" si="643"/>
        <v>-60000</v>
      </c>
      <c r="AV1679" s="7">
        <f t="shared" ca="1" si="644"/>
        <v>-4.4776119402985159</v>
      </c>
      <c r="AX1679" s="8" t="s">
        <v>3863</v>
      </c>
      <c r="AY1679" s="7" t="s">
        <v>1346</v>
      </c>
      <c r="AZ1679" s="9" t="str" cm="1">
        <f t="array" aca="1" ref="AZ1679" ca="1">_xlfn.TEXTJOIN("",TRUE,IFERROR(MID(AY1679,ROW(INDIRECT("1:"&amp;LEN(AY1679))),1)*1,""))</f>
        <v>424000</v>
      </c>
      <c r="BA1679" s="7">
        <f t="shared" ca="1" si="645"/>
        <v>424000</v>
      </c>
      <c r="BB1679" s="7">
        <f t="shared" ca="1" si="646"/>
        <v>-527000</v>
      </c>
      <c r="BC1679" s="7">
        <f t="shared" ca="1" si="647"/>
        <v>-55.415352260778128</v>
      </c>
    </row>
    <row r="1680" spans="1:55">
      <c r="A1680" s="7" t="s">
        <v>3868</v>
      </c>
      <c r="B1680" s="7" t="s">
        <v>6641</v>
      </c>
      <c r="C1680" s="9" t="str" cm="1">
        <f t="array" aca="1" ref="C1680" ca="1">_xlfn.TEXTJOIN("",TRUE,IFERROR(MID(B1680,ROW(INDIRECT("1:"&amp;LEN(B1680))),1)*1,""))</f>
        <v>1030</v>
      </c>
      <c r="D1680" s="17">
        <f t="shared" ca="1" si="629"/>
        <v>1030</v>
      </c>
      <c r="E1680" s="7">
        <f t="shared" ca="1" si="630"/>
        <v>-7430</v>
      </c>
      <c r="F1680" s="7">
        <f t="shared" ca="1" si="631"/>
        <v>-87.825059101654844</v>
      </c>
      <c r="H1680" s="10" t="s">
        <v>3868</v>
      </c>
      <c r="I1680" s="11" t="s">
        <v>4504</v>
      </c>
      <c r="J1680" s="6" t="str" cm="1">
        <f t="array" aca="1" ref="J1680" ca="1">_xlfn.TEXTJOIN("",TRUE,IFERROR(MID(I1680,ROW(INDIRECT("1:"&amp;LEN(I1680))),1)*1,""))</f>
        <v>4260</v>
      </c>
      <c r="K1680" s="16">
        <f t="shared" ca="1" si="624"/>
        <v>4260</v>
      </c>
      <c r="L1680" s="7">
        <f t="shared" ca="1" si="632"/>
        <v>-23640</v>
      </c>
      <c r="M1680" s="7">
        <f t="shared" ca="1" si="633"/>
        <v>-84.731182795698928</v>
      </c>
      <c r="O1680" s="10" t="s">
        <v>3868</v>
      </c>
      <c r="P1680" s="11" t="s">
        <v>4498</v>
      </c>
      <c r="Q1680" s="6" t="str" cm="1">
        <f t="array" aca="1" ref="Q1680" ca="1">_xlfn.TEXTJOIN("",TRUE,IFERROR(MID(P1680,ROW(INDIRECT("1:"&amp;LEN(P1680))),1)*1,""))</f>
        <v>5820</v>
      </c>
      <c r="R1680" s="7">
        <f t="shared" ca="1" si="634"/>
        <v>5820</v>
      </c>
      <c r="S1680" s="7">
        <f t="shared" ca="1" si="635"/>
        <v>-37280</v>
      </c>
      <c r="T1680" s="7">
        <f t="shared" ca="1" si="636"/>
        <v>-86.496519721577727</v>
      </c>
      <c r="V1680" s="10" t="s">
        <v>3868</v>
      </c>
      <c r="W1680" s="11" t="s">
        <v>381</v>
      </c>
      <c r="X1680" s="6" t="str" cm="1">
        <f t="array" aca="1" ref="X1680" ca="1">_xlfn.TEXTJOIN("",TRUE,IFERROR(MID(W1680,ROW(INDIRECT("1:"&amp;LEN(W1680))),1)*1,""))</f>
        <v>125000</v>
      </c>
      <c r="Y1680" s="7">
        <f t="shared" ca="1" si="625"/>
        <v>125000</v>
      </c>
      <c r="Z1680" s="7">
        <f t="shared" ca="1" si="637"/>
        <v>-121000</v>
      </c>
      <c r="AA1680" s="7">
        <f t="shared" ca="1" si="638"/>
        <v>-49.186991869918693</v>
      </c>
      <c r="AC1680" s="20" t="s">
        <v>3868</v>
      </c>
      <c r="AD1680" s="11" t="s">
        <v>893</v>
      </c>
      <c r="AE1680" s="6" t="str" cm="1">
        <f t="array" aca="1" ref="AE1680" ca="1">_xlfn.TEXTJOIN("",TRUE,IFERROR(MID(AD1680,ROW(INDIRECT("1:"&amp;LEN(AD1680))),1)*1,""))</f>
        <v>231000</v>
      </c>
      <c r="AF1680" s="7">
        <f t="shared" ca="1" si="626"/>
        <v>231000</v>
      </c>
      <c r="AG1680" s="7">
        <f t="shared" ca="1" si="639"/>
        <v>-296000</v>
      </c>
      <c r="AH1680" s="7">
        <f t="shared" ca="1" si="640"/>
        <v>-56.166982922201136</v>
      </c>
      <c r="AJ1680" s="23" t="s">
        <v>6642</v>
      </c>
      <c r="AK1680" s="2" t="s">
        <v>2343</v>
      </c>
      <c r="AL1680" s="6" t="str" cm="1">
        <f t="array" aca="1" ref="AL1680" ca="1">_xlfn.TEXTJOIN("",TRUE,IFERROR(MID(AK1680,ROW(INDIRECT("1:"&amp;LEN(AK1680))),1)*1,""))</f>
        <v>252000</v>
      </c>
      <c r="AM1680" s="7">
        <f t="shared" ca="1" si="627"/>
        <v>252000</v>
      </c>
      <c r="AN1680" s="7">
        <f t="shared" ca="1" si="641"/>
        <v>-828000</v>
      </c>
      <c r="AO1680" s="7">
        <f t="shared" ca="1" si="642"/>
        <v>-76.666666666666671</v>
      </c>
      <c r="AQ1680" s="20" t="s">
        <v>5707</v>
      </c>
      <c r="AR1680" s="11" t="s">
        <v>3587</v>
      </c>
      <c r="AS1680" s="6" t="str" cm="1">
        <f t="array" aca="1" ref="AS1680" ca="1">_xlfn.TEXTJOIN("",TRUE,IFERROR(MID(AR1680,ROW(INDIRECT("1:"&amp;LEN(AR1680))),1)*1,""))</f>
        <v>1270000</v>
      </c>
      <c r="AT1680" s="7">
        <f t="shared" ca="1" si="628"/>
        <v>1270000</v>
      </c>
      <c r="AU1680" s="7">
        <f t="shared" ca="1" si="643"/>
        <v>-70000</v>
      </c>
      <c r="AV1680" s="7">
        <f t="shared" ca="1" si="644"/>
        <v>-5.2238805970149258</v>
      </c>
      <c r="AX1680" s="8" t="s">
        <v>3868</v>
      </c>
      <c r="AY1680" s="7" t="s">
        <v>3149</v>
      </c>
      <c r="AZ1680" s="9" t="str" cm="1">
        <f t="array" aca="1" ref="AZ1680" ca="1">_xlfn.TEXTJOIN("",TRUE,IFERROR(MID(AY1680,ROW(INDIRECT("1:"&amp;LEN(AY1680))),1)*1,""))</f>
        <v>429000</v>
      </c>
      <c r="BA1680" s="7">
        <f t="shared" ca="1" si="645"/>
        <v>429000</v>
      </c>
      <c r="BB1680" s="7">
        <f t="shared" ca="1" si="646"/>
        <v>-522000</v>
      </c>
      <c r="BC1680" s="7">
        <f t="shared" ca="1" si="647"/>
        <v>-54.889589905362776</v>
      </c>
    </row>
    <row r="1681" spans="1:55">
      <c r="A1681" s="7" t="s">
        <v>3872</v>
      </c>
      <c r="B1681" s="7" t="s">
        <v>6643</v>
      </c>
      <c r="C1681" s="9" t="str" cm="1">
        <f t="array" aca="1" ref="C1681" ca="1">_xlfn.TEXTJOIN("",TRUE,IFERROR(MID(B1681,ROW(INDIRECT("1:"&amp;LEN(B1681))),1)*1,""))</f>
        <v>1040</v>
      </c>
      <c r="D1681" s="17">
        <f t="shared" ca="1" si="629"/>
        <v>1040</v>
      </c>
      <c r="E1681" s="7">
        <f t="shared" ca="1" si="630"/>
        <v>-7420</v>
      </c>
      <c r="F1681" s="7">
        <f t="shared" ca="1" si="631"/>
        <v>-87.70685579196217</v>
      </c>
      <c r="H1681" s="10" t="s">
        <v>3872</v>
      </c>
      <c r="I1681" s="11" t="s">
        <v>2705</v>
      </c>
      <c r="J1681" s="6" t="str" cm="1">
        <f t="array" aca="1" ref="J1681" ca="1">_xlfn.TEXTJOIN("",TRUE,IFERROR(MID(I1681,ROW(INDIRECT("1:"&amp;LEN(I1681))),1)*1,""))</f>
        <v>4240</v>
      </c>
      <c r="K1681" s="16">
        <f t="shared" ca="1" si="624"/>
        <v>4240</v>
      </c>
      <c r="L1681" s="7">
        <f t="shared" ca="1" si="632"/>
        <v>-23660</v>
      </c>
      <c r="M1681" s="7">
        <f t="shared" ca="1" si="633"/>
        <v>-84.802867383512549</v>
      </c>
      <c r="O1681" s="10" t="s">
        <v>3872</v>
      </c>
      <c r="P1681" s="11" t="s">
        <v>1824</v>
      </c>
      <c r="Q1681" s="6" t="str" cm="1">
        <f t="array" aca="1" ref="Q1681" ca="1">_xlfn.TEXTJOIN("",TRUE,IFERROR(MID(P1681,ROW(INDIRECT("1:"&amp;LEN(P1681))),1)*1,""))</f>
        <v>6050</v>
      </c>
      <c r="R1681" s="7">
        <f t="shared" ca="1" si="634"/>
        <v>6050</v>
      </c>
      <c r="S1681" s="7">
        <f t="shared" ca="1" si="635"/>
        <v>-37050</v>
      </c>
      <c r="T1681" s="7">
        <f t="shared" ca="1" si="636"/>
        <v>-85.962877030162417</v>
      </c>
      <c r="V1681" s="10" t="s">
        <v>3872</v>
      </c>
      <c r="W1681" s="11" t="s">
        <v>2032</v>
      </c>
      <c r="X1681" s="6" t="str" cm="1">
        <f t="array" aca="1" ref="X1681" ca="1">_xlfn.TEXTJOIN("",TRUE,IFERROR(MID(W1681,ROW(INDIRECT("1:"&amp;LEN(W1681))),1)*1,""))</f>
        <v>101000</v>
      </c>
      <c r="Y1681" s="7">
        <f t="shared" ca="1" si="625"/>
        <v>101000</v>
      </c>
      <c r="Z1681" s="7">
        <f t="shared" ca="1" si="637"/>
        <v>-145000</v>
      </c>
      <c r="AA1681" s="7">
        <f t="shared" ca="1" si="638"/>
        <v>-58.943089430894311</v>
      </c>
      <c r="AC1681" s="20" t="s">
        <v>3872</v>
      </c>
      <c r="AD1681" s="11" t="s">
        <v>1897</v>
      </c>
      <c r="AE1681" s="6" t="str" cm="1">
        <f t="array" aca="1" ref="AE1681" ca="1">_xlfn.TEXTJOIN("",TRUE,IFERROR(MID(AD1681,ROW(INDIRECT("1:"&amp;LEN(AD1681))),1)*1,""))</f>
        <v>223000</v>
      </c>
      <c r="AF1681" s="7">
        <f t="shared" ca="1" si="626"/>
        <v>223000</v>
      </c>
      <c r="AG1681" s="7">
        <f t="shared" ca="1" si="639"/>
        <v>-304000</v>
      </c>
      <c r="AH1681" s="7">
        <f t="shared" ca="1" si="640"/>
        <v>-57.685009487666036</v>
      </c>
      <c r="AJ1681" s="23" t="s">
        <v>6644</v>
      </c>
      <c r="AK1681" s="2" t="s">
        <v>6645</v>
      </c>
      <c r="AL1681" s="6" t="str" cm="1">
        <f t="array" aca="1" ref="AL1681" ca="1">_xlfn.TEXTJOIN("",TRUE,IFERROR(MID(AK1681,ROW(INDIRECT("1:"&amp;LEN(AK1681))),1)*1,""))</f>
        <v>234000</v>
      </c>
      <c r="AM1681" s="7">
        <f t="shared" ca="1" si="627"/>
        <v>234000</v>
      </c>
      <c r="AN1681" s="7">
        <f t="shared" ca="1" si="641"/>
        <v>-846000</v>
      </c>
      <c r="AO1681" s="7">
        <f t="shared" ca="1" si="642"/>
        <v>-78.333333333333329</v>
      </c>
      <c r="AQ1681" s="20" t="s">
        <v>5708</v>
      </c>
      <c r="AR1681" s="11" t="s">
        <v>3587</v>
      </c>
      <c r="AS1681" s="6" t="str" cm="1">
        <f t="array" aca="1" ref="AS1681" ca="1">_xlfn.TEXTJOIN("",TRUE,IFERROR(MID(AR1681,ROW(INDIRECT("1:"&amp;LEN(AR1681))),1)*1,""))</f>
        <v>1270000</v>
      </c>
      <c r="AT1681" s="7">
        <f t="shared" ca="1" si="628"/>
        <v>1270000</v>
      </c>
      <c r="AU1681" s="7">
        <f t="shared" ca="1" si="643"/>
        <v>-70000</v>
      </c>
      <c r="AV1681" s="7">
        <f t="shared" ca="1" si="644"/>
        <v>-5.2238805970149258</v>
      </c>
      <c r="AX1681" s="8" t="s">
        <v>3872</v>
      </c>
      <c r="AY1681" s="7" t="s">
        <v>123</v>
      </c>
      <c r="AZ1681" s="9" t="str" cm="1">
        <f t="array" aca="1" ref="AZ1681" ca="1">_xlfn.TEXTJOIN("",TRUE,IFERROR(MID(AY1681,ROW(INDIRECT("1:"&amp;LEN(AY1681))),1)*1,""))</f>
        <v>436000</v>
      </c>
      <c r="BA1681" s="7">
        <f t="shared" ca="1" si="645"/>
        <v>436000</v>
      </c>
      <c r="BB1681" s="7">
        <f t="shared" ca="1" si="646"/>
        <v>-515000</v>
      </c>
      <c r="BC1681" s="7">
        <f t="shared" ca="1" si="647"/>
        <v>-54.153522607781284</v>
      </c>
    </row>
    <row r="1682" spans="1:55">
      <c r="A1682" s="7" t="s">
        <v>3877</v>
      </c>
      <c r="B1682" s="7" t="s">
        <v>4845</v>
      </c>
      <c r="C1682" s="9" t="str" cm="1">
        <f t="array" aca="1" ref="C1682" ca="1">_xlfn.TEXTJOIN("",TRUE,IFERROR(MID(B1682,ROW(INDIRECT("1:"&amp;LEN(B1682))),1)*1,""))</f>
        <v>1070</v>
      </c>
      <c r="D1682" s="17">
        <f t="shared" ca="1" si="629"/>
        <v>1070</v>
      </c>
      <c r="E1682" s="7">
        <f t="shared" ca="1" si="630"/>
        <v>-7390</v>
      </c>
      <c r="F1682" s="7">
        <f t="shared" ca="1" si="631"/>
        <v>-87.35224586288416</v>
      </c>
      <c r="H1682" s="10" t="s">
        <v>3877</v>
      </c>
      <c r="I1682" s="11" t="s">
        <v>1815</v>
      </c>
      <c r="J1682" s="6" t="str" cm="1">
        <f t="array" aca="1" ref="J1682" ca="1">_xlfn.TEXTJOIN("",TRUE,IFERROR(MID(I1682,ROW(INDIRECT("1:"&amp;LEN(I1682))),1)*1,""))</f>
        <v>4140</v>
      </c>
      <c r="K1682" s="16">
        <f t="shared" ca="1" si="624"/>
        <v>4140</v>
      </c>
      <c r="L1682" s="7">
        <f t="shared" ca="1" si="632"/>
        <v>-23760</v>
      </c>
      <c r="M1682" s="7">
        <f t="shared" ca="1" si="633"/>
        <v>-85.161290322580641</v>
      </c>
      <c r="O1682" s="10" t="s">
        <v>3877</v>
      </c>
      <c r="P1682" s="11" t="s">
        <v>1387</v>
      </c>
      <c r="Q1682" s="6" t="str" cm="1">
        <f t="array" aca="1" ref="Q1682" ca="1">_xlfn.TEXTJOIN("",TRUE,IFERROR(MID(P1682,ROW(INDIRECT("1:"&amp;LEN(P1682))),1)*1,""))</f>
        <v>6130</v>
      </c>
      <c r="R1682" s="7">
        <f t="shared" ca="1" si="634"/>
        <v>6130</v>
      </c>
      <c r="S1682" s="7">
        <f t="shared" ca="1" si="635"/>
        <v>-36970</v>
      </c>
      <c r="T1682" s="7">
        <f t="shared" ca="1" si="636"/>
        <v>-85.777262180974475</v>
      </c>
      <c r="V1682" s="10" t="s">
        <v>3877</v>
      </c>
      <c r="W1682" s="11" t="s">
        <v>4426</v>
      </c>
      <c r="X1682" s="6" t="str" cm="1">
        <f t="array" aca="1" ref="X1682" ca="1">_xlfn.TEXTJOIN("",TRUE,IFERROR(MID(W1682,ROW(INDIRECT("1:"&amp;LEN(W1682))),1)*1,""))</f>
        <v>78300</v>
      </c>
      <c r="Y1682" s="7">
        <f t="shared" ca="1" si="625"/>
        <v>78300</v>
      </c>
      <c r="Z1682" s="7">
        <f t="shared" ca="1" si="637"/>
        <v>-167700</v>
      </c>
      <c r="AA1682" s="7">
        <f t="shared" ca="1" si="638"/>
        <v>-68.170731707317074</v>
      </c>
      <c r="AC1682" s="20" t="s">
        <v>3877</v>
      </c>
      <c r="AD1682" s="11" t="s">
        <v>2279</v>
      </c>
      <c r="AE1682" s="6" t="str" cm="1">
        <f t="array" aca="1" ref="AE1682" ca="1">_xlfn.TEXTJOIN("",TRUE,IFERROR(MID(AD1682,ROW(INDIRECT("1:"&amp;LEN(AD1682))),1)*1,""))</f>
        <v>210000</v>
      </c>
      <c r="AF1682" s="7">
        <f t="shared" ca="1" si="626"/>
        <v>210000</v>
      </c>
      <c r="AG1682" s="7">
        <f t="shared" ca="1" si="639"/>
        <v>-317000</v>
      </c>
      <c r="AH1682" s="7">
        <f t="shared" ca="1" si="640"/>
        <v>-60.151802656546487</v>
      </c>
      <c r="AJ1682" s="23" t="s">
        <v>6646</v>
      </c>
      <c r="AK1682" s="2" t="s">
        <v>6647</v>
      </c>
      <c r="AL1682" s="6" t="str" cm="1">
        <f t="array" aca="1" ref="AL1682" ca="1">_xlfn.TEXTJOIN("",TRUE,IFERROR(MID(AK1682,ROW(INDIRECT("1:"&amp;LEN(AK1682))),1)*1,""))</f>
        <v>242000</v>
      </c>
      <c r="AM1682" s="7">
        <f t="shared" ca="1" si="627"/>
        <v>242000</v>
      </c>
      <c r="AN1682" s="7">
        <f t="shared" ca="1" si="641"/>
        <v>-838000</v>
      </c>
      <c r="AO1682" s="7">
        <f t="shared" ca="1" si="642"/>
        <v>-77.592592592592595</v>
      </c>
      <c r="AQ1682" s="20" t="s">
        <v>5711</v>
      </c>
      <c r="AR1682" s="11" t="s">
        <v>6640</v>
      </c>
      <c r="AS1682" s="6" t="str" cm="1">
        <f t="array" aca="1" ref="AS1682" ca="1">_xlfn.TEXTJOIN("",TRUE,IFERROR(MID(AR1682,ROW(INDIRECT("1:"&amp;LEN(AR1682))),1)*1,""))</f>
        <v>1280000</v>
      </c>
      <c r="AT1682" s="7">
        <f t="shared" ca="1" si="628"/>
        <v>1280000</v>
      </c>
      <c r="AU1682" s="7">
        <f t="shared" ca="1" si="643"/>
        <v>-60000</v>
      </c>
      <c r="AV1682" s="7">
        <f t="shared" ca="1" si="644"/>
        <v>-4.4776119402985159</v>
      </c>
      <c r="AX1682" s="8" t="s">
        <v>3877</v>
      </c>
      <c r="AY1682" s="7" t="s">
        <v>917</v>
      </c>
      <c r="AZ1682" s="9" t="str" cm="1">
        <f t="array" aca="1" ref="AZ1682" ca="1">_xlfn.TEXTJOIN("",TRUE,IFERROR(MID(AY1682,ROW(INDIRECT("1:"&amp;LEN(AY1682))),1)*1,""))</f>
        <v>440000</v>
      </c>
      <c r="BA1682" s="7">
        <f t="shared" ca="1" si="645"/>
        <v>440000</v>
      </c>
      <c r="BB1682" s="7">
        <f t="shared" ca="1" si="646"/>
        <v>-511000</v>
      </c>
      <c r="BC1682" s="7">
        <f t="shared" ca="1" si="647"/>
        <v>-53.732912723448997</v>
      </c>
    </row>
    <row r="1683" spans="1:55">
      <c r="A1683" s="7" t="s">
        <v>3882</v>
      </c>
      <c r="B1683" s="7" t="s">
        <v>4830</v>
      </c>
      <c r="C1683" s="9" t="str" cm="1">
        <f t="array" aca="1" ref="C1683" ca="1">_xlfn.TEXTJOIN("",TRUE,IFERROR(MID(B1683,ROW(INDIRECT("1:"&amp;LEN(B1683))),1)*1,""))</f>
        <v>1050</v>
      </c>
      <c r="D1683" s="17">
        <f t="shared" ca="1" si="629"/>
        <v>1050</v>
      </c>
      <c r="E1683" s="7">
        <f t="shared" ca="1" si="630"/>
        <v>-7410</v>
      </c>
      <c r="F1683" s="7">
        <f t="shared" ca="1" si="631"/>
        <v>-87.588652482269509</v>
      </c>
      <c r="H1683" s="10" t="s">
        <v>3882</v>
      </c>
      <c r="I1683" s="11" t="s">
        <v>1815</v>
      </c>
      <c r="J1683" s="6" t="str" cm="1">
        <f t="array" aca="1" ref="J1683" ca="1">_xlfn.TEXTJOIN("",TRUE,IFERROR(MID(I1683,ROW(INDIRECT("1:"&amp;LEN(I1683))),1)*1,""))</f>
        <v>4140</v>
      </c>
      <c r="K1683" s="16">
        <f t="shared" ca="1" si="624"/>
        <v>4140</v>
      </c>
      <c r="L1683" s="7">
        <f t="shared" ca="1" si="632"/>
        <v>-23760</v>
      </c>
      <c r="M1683" s="7">
        <f t="shared" ca="1" si="633"/>
        <v>-85.161290322580641</v>
      </c>
      <c r="O1683" s="10" t="s">
        <v>3882</v>
      </c>
      <c r="P1683" s="11" t="s">
        <v>4400</v>
      </c>
      <c r="Q1683" s="6" t="str" cm="1">
        <f t="array" aca="1" ref="Q1683" ca="1">_xlfn.TEXTJOIN("",TRUE,IFERROR(MID(P1683,ROW(INDIRECT("1:"&amp;LEN(P1683))),1)*1,""))</f>
        <v>6100</v>
      </c>
      <c r="R1683" s="7">
        <f t="shared" ca="1" si="634"/>
        <v>6100</v>
      </c>
      <c r="S1683" s="7">
        <f t="shared" ca="1" si="635"/>
        <v>-37000</v>
      </c>
      <c r="T1683" s="7">
        <f t="shared" ca="1" si="636"/>
        <v>-85.846867749419957</v>
      </c>
      <c r="V1683" s="10" t="s">
        <v>3882</v>
      </c>
      <c r="W1683" s="11" t="s">
        <v>4486</v>
      </c>
      <c r="X1683" s="6" t="str" cm="1">
        <f t="array" aca="1" ref="X1683" ca="1">_xlfn.TEXTJOIN("",TRUE,IFERROR(MID(W1683,ROW(INDIRECT("1:"&amp;LEN(W1683))),1)*1,""))</f>
        <v>86900</v>
      </c>
      <c r="Y1683" s="7">
        <f t="shared" ca="1" si="625"/>
        <v>86900</v>
      </c>
      <c r="Z1683" s="7">
        <f t="shared" ca="1" si="637"/>
        <v>-159100</v>
      </c>
      <c r="AA1683" s="7">
        <f t="shared" ca="1" si="638"/>
        <v>-64.674796747967477</v>
      </c>
      <c r="AC1683" s="20" t="s">
        <v>3882</v>
      </c>
      <c r="AD1683" s="11" t="s">
        <v>3063</v>
      </c>
      <c r="AE1683" s="6" t="str" cm="1">
        <f t="array" aca="1" ref="AE1683" ca="1">_xlfn.TEXTJOIN("",TRUE,IFERROR(MID(AD1683,ROW(INDIRECT("1:"&amp;LEN(AD1683))),1)*1,""))</f>
        <v>187000</v>
      </c>
      <c r="AF1683" s="7">
        <f t="shared" ca="1" si="626"/>
        <v>187000</v>
      </c>
      <c r="AG1683" s="7">
        <f t="shared" ca="1" si="639"/>
        <v>-340000</v>
      </c>
      <c r="AH1683" s="7">
        <f t="shared" ca="1" si="640"/>
        <v>-64.516129032258064</v>
      </c>
      <c r="AJ1683" s="23" t="s">
        <v>6648</v>
      </c>
      <c r="AK1683" s="2" t="s">
        <v>2244</v>
      </c>
      <c r="AL1683" s="6" t="str" cm="1">
        <f t="array" aca="1" ref="AL1683" ca="1">_xlfn.TEXTJOIN("",TRUE,IFERROR(MID(AK1683,ROW(INDIRECT("1:"&amp;LEN(AK1683))),1)*1,""))</f>
        <v>241000</v>
      </c>
      <c r="AM1683" s="7">
        <f t="shared" ca="1" si="627"/>
        <v>241000</v>
      </c>
      <c r="AN1683" s="7">
        <f t="shared" ca="1" si="641"/>
        <v>-839000</v>
      </c>
      <c r="AO1683" s="7">
        <f t="shared" ca="1" si="642"/>
        <v>-77.68518518518519</v>
      </c>
      <c r="AQ1683" s="20" t="s">
        <v>5714</v>
      </c>
      <c r="AR1683" s="11" t="s">
        <v>5146</v>
      </c>
      <c r="AS1683" s="6" t="str" cm="1">
        <f t="array" aca="1" ref="AS1683" ca="1">_xlfn.TEXTJOIN("",TRUE,IFERROR(MID(AR1683,ROW(INDIRECT("1:"&amp;LEN(AR1683))),1)*1,""))</f>
        <v>1290000</v>
      </c>
      <c r="AT1683" s="7">
        <f t="shared" ca="1" si="628"/>
        <v>1290000</v>
      </c>
      <c r="AU1683" s="7">
        <f t="shared" ca="1" si="643"/>
        <v>-50000</v>
      </c>
      <c r="AV1683" s="7">
        <f t="shared" ca="1" si="644"/>
        <v>-3.7313432835820919</v>
      </c>
      <c r="AX1683" s="8" t="s">
        <v>3882</v>
      </c>
      <c r="AY1683" s="7" t="s">
        <v>1262</v>
      </c>
      <c r="AZ1683" s="9" t="str" cm="1">
        <f t="array" aca="1" ref="AZ1683" ca="1">_xlfn.TEXTJOIN("",TRUE,IFERROR(MID(AY1683,ROW(INDIRECT("1:"&amp;LEN(AY1683))),1)*1,""))</f>
        <v>451000</v>
      </c>
      <c r="BA1683" s="7">
        <f t="shared" ca="1" si="645"/>
        <v>451000</v>
      </c>
      <c r="BB1683" s="7">
        <f t="shared" ca="1" si="646"/>
        <v>-500000</v>
      </c>
      <c r="BC1683" s="7">
        <f t="shared" ca="1" si="647"/>
        <v>-52.576235541535226</v>
      </c>
    </row>
    <row r="1684" spans="1:55">
      <c r="A1684" s="7" t="s">
        <v>3887</v>
      </c>
      <c r="B1684" s="7" t="s">
        <v>6649</v>
      </c>
      <c r="C1684" s="9" t="str" cm="1">
        <f t="array" aca="1" ref="C1684" ca="1">_xlfn.TEXTJOIN("",TRUE,IFERROR(MID(B1684,ROW(INDIRECT("1:"&amp;LEN(B1684))),1)*1,""))</f>
        <v>971</v>
      </c>
      <c r="D1684" s="17">
        <f t="shared" ca="1" si="629"/>
        <v>971</v>
      </c>
      <c r="E1684" s="7">
        <f t="shared" ca="1" si="630"/>
        <v>-7489</v>
      </c>
      <c r="F1684" s="7">
        <f t="shared" ca="1" si="631"/>
        <v>-88.522458628841605</v>
      </c>
      <c r="H1684" s="10" t="s">
        <v>3887</v>
      </c>
      <c r="I1684" s="11" t="s">
        <v>970</v>
      </c>
      <c r="J1684" s="6" t="str" cm="1">
        <f t="array" aca="1" ref="J1684" ca="1">_xlfn.TEXTJOIN("",TRUE,IFERROR(MID(I1684,ROW(INDIRECT("1:"&amp;LEN(I1684))),1)*1,""))</f>
        <v>4130</v>
      </c>
      <c r="K1684" s="16">
        <f t="shared" ca="1" si="624"/>
        <v>4130</v>
      </c>
      <c r="L1684" s="7">
        <f t="shared" ca="1" si="632"/>
        <v>-23770</v>
      </c>
      <c r="M1684" s="7">
        <f t="shared" ca="1" si="633"/>
        <v>-85.197132616487451</v>
      </c>
      <c r="O1684" s="10" t="s">
        <v>3887</v>
      </c>
      <c r="P1684" s="11" t="s">
        <v>5353</v>
      </c>
      <c r="Q1684" s="6" t="str" cm="1">
        <f t="array" aca="1" ref="Q1684" ca="1">_xlfn.TEXTJOIN("",TRUE,IFERROR(MID(P1684,ROW(INDIRECT("1:"&amp;LEN(P1684))),1)*1,""))</f>
        <v>6200</v>
      </c>
      <c r="R1684" s="7">
        <f t="shared" ca="1" si="634"/>
        <v>6200</v>
      </c>
      <c r="S1684" s="7">
        <f t="shared" ca="1" si="635"/>
        <v>-36900</v>
      </c>
      <c r="T1684" s="7">
        <f t="shared" ca="1" si="636"/>
        <v>-85.614849187935036</v>
      </c>
      <c r="V1684" s="10" t="s">
        <v>3887</v>
      </c>
      <c r="W1684" s="11" t="s">
        <v>2023</v>
      </c>
      <c r="X1684" s="6" t="str" cm="1">
        <f t="array" aca="1" ref="X1684" ca="1">_xlfn.TEXTJOIN("",TRUE,IFERROR(MID(W1684,ROW(INDIRECT("1:"&amp;LEN(W1684))),1)*1,""))</f>
        <v>102000</v>
      </c>
      <c r="Y1684" s="7">
        <f t="shared" ca="1" si="625"/>
        <v>102000</v>
      </c>
      <c r="Z1684" s="7">
        <f t="shared" ca="1" si="637"/>
        <v>-144000</v>
      </c>
      <c r="AA1684" s="7">
        <f t="shared" ca="1" si="638"/>
        <v>-58.536585365853661</v>
      </c>
      <c r="AC1684" s="20" t="s">
        <v>3887</v>
      </c>
      <c r="AD1684" s="11" t="s">
        <v>3262</v>
      </c>
      <c r="AE1684" s="6" t="str" cm="1">
        <f t="array" aca="1" ref="AE1684" ca="1">_xlfn.TEXTJOIN("",TRUE,IFERROR(MID(AD1684,ROW(INDIRECT("1:"&amp;LEN(AD1684))),1)*1,""))</f>
        <v>173000</v>
      </c>
      <c r="AF1684" s="7">
        <f t="shared" ca="1" si="626"/>
        <v>173000</v>
      </c>
      <c r="AG1684" s="7">
        <f t="shared" ca="1" si="639"/>
        <v>-354000</v>
      </c>
      <c r="AH1684" s="7">
        <f t="shared" ca="1" si="640"/>
        <v>-67.172675521821631</v>
      </c>
      <c r="AJ1684" s="23" t="s">
        <v>6650</v>
      </c>
      <c r="AK1684" s="2" t="s">
        <v>4054</v>
      </c>
      <c r="AL1684" s="6" t="str" cm="1">
        <f t="array" aca="1" ref="AL1684" ca="1">_xlfn.TEXTJOIN("",TRUE,IFERROR(MID(AK1684,ROW(INDIRECT("1:"&amp;LEN(AK1684))),1)*1,""))</f>
        <v>216000</v>
      </c>
      <c r="AM1684" s="7">
        <f t="shared" ca="1" si="627"/>
        <v>216000</v>
      </c>
      <c r="AN1684" s="7">
        <f t="shared" ca="1" si="641"/>
        <v>-864000</v>
      </c>
      <c r="AO1684" s="7">
        <f t="shared" ca="1" si="642"/>
        <v>-80</v>
      </c>
      <c r="AQ1684" s="20" t="s">
        <v>5716</v>
      </c>
      <c r="AR1684" s="11" t="s">
        <v>5149</v>
      </c>
      <c r="AS1684" s="6" t="str" cm="1">
        <f t="array" aca="1" ref="AS1684" ca="1">_xlfn.TEXTJOIN("",TRUE,IFERROR(MID(AR1684,ROW(INDIRECT("1:"&amp;LEN(AR1684))),1)*1,""))</f>
        <v>1320000</v>
      </c>
      <c r="AT1684" s="7">
        <f t="shared" ca="1" si="628"/>
        <v>1320000</v>
      </c>
      <c r="AU1684" s="7">
        <f t="shared" ca="1" si="643"/>
        <v>-20000</v>
      </c>
      <c r="AV1684" s="7">
        <f t="shared" ca="1" si="644"/>
        <v>-1.4925373134328339</v>
      </c>
      <c r="AX1684" s="8" t="s">
        <v>3887</v>
      </c>
      <c r="AY1684" s="7" t="s">
        <v>666</v>
      </c>
      <c r="AZ1684" s="9" t="str" cm="1">
        <f t="array" aca="1" ref="AZ1684" ca="1">_xlfn.TEXTJOIN("",TRUE,IFERROR(MID(AY1684,ROW(INDIRECT("1:"&amp;LEN(AY1684))),1)*1,""))</f>
        <v>463000</v>
      </c>
      <c r="BA1684" s="7">
        <f t="shared" ca="1" si="645"/>
        <v>463000</v>
      </c>
      <c r="BB1684" s="7">
        <f t="shared" ca="1" si="646"/>
        <v>-488000</v>
      </c>
      <c r="BC1684" s="7">
        <f t="shared" ca="1" si="647"/>
        <v>-51.314405888538381</v>
      </c>
    </row>
    <row r="1685" spans="1:55">
      <c r="A1685" s="7" t="s">
        <v>3893</v>
      </c>
      <c r="B1685" s="7" t="s">
        <v>6651</v>
      </c>
      <c r="C1685" s="9" t="str" cm="1">
        <f t="array" aca="1" ref="C1685" ca="1">_xlfn.TEXTJOIN("",TRUE,IFERROR(MID(B1685,ROW(INDIRECT("1:"&amp;LEN(B1685))),1)*1,""))</f>
        <v>968</v>
      </c>
      <c r="D1685" s="17">
        <f t="shared" ca="1" si="629"/>
        <v>968</v>
      </c>
      <c r="E1685" s="7">
        <f t="shared" ca="1" si="630"/>
        <v>-7492</v>
      </c>
      <c r="F1685" s="7">
        <f t="shared" ca="1" si="631"/>
        <v>-88.557919621749406</v>
      </c>
      <c r="H1685" s="10" t="s">
        <v>3893</v>
      </c>
      <c r="I1685" s="11" t="s">
        <v>1905</v>
      </c>
      <c r="J1685" s="6" t="str" cm="1">
        <f t="array" aca="1" ref="J1685" ca="1">_xlfn.TEXTJOIN("",TRUE,IFERROR(MID(I1685,ROW(INDIRECT("1:"&amp;LEN(I1685))),1)*1,""))</f>
        <v>3840</v>
      </c>
      <c r="K1685" s="16">
        <f t="shared" ca="1" si="624"/>
        <v>3840</v>
      </c>
      <c r="L1685" s="7">
        <f t="shared" ca="1" si="632"/>
        <v>-24060</v>
      </c>
      <c r="M1685" s="7">
        <f t="shared" ca="1" si="633"/>
        <v>-86.236559139784944</v>
      </c>
      <c r="O1685" s="10" t="s">
        <v>3893</v>
      </c>
      <c r="P1685" s="11" t="s">
        <v>4791</v>
      </c>
      <c r="Q1685" s="6" t="str" cm="1">
        <f t="array" aca="1" ref="Q1685" ca="1">_xlfn.TEXTJOIN("",TRUE,IFERROR(MID(P1685,ROW(INDIRECT("1:"&amp;LEN(P1685))),1)*1,""))</f>
        <v>6390</v>
      </c>
      <c r="R1685" s="7">
        <f t="shared" ca="1" si="634"/>
        <v>6390</v>
      </c>
      <c r="S1685" s="7">
        <f t="shared" ca="1" si="635"/>
        <v>-36710</v>
      </c>
      <c r="T1685" s="7">
        <f t="shared" ca="1" si="636"/>
        <v>-85.174013921113684</v>
      </c>
      <c r="V1685" s="10" t="s">
        <v>3893</v>
      </c>
      <c r="W1685" s="11" t="s">
        <v>4499</v>
      </c>
      <c r="X1685" s="6" t="str" cm="1">
        <f t="array" aca="1" ref="X1685" ca="1">_xlfn.TEXTJOIN("",TRUE,IFERROR(MID(W1685,ROW(INDIRECT("1:"&amp;LEN(W1685))),1)*1,""))</f>
        <v>99600</v>
      </c>
      <c r="Y1685" s="7">
        <f t="shared" ca="1" si="625"/>
        <v>99600</v>
      </c>
      <c r="Z1685" s="7">
        <f t="shared" ca="1" si="637"/>
        <v>-146400</v>
      </c>
      <c r="AA1685" s="7">
        <f t="shared" ca="1" si="638"/>
        <v>-59.512195121951216</v>
      </c>
      <c r="AC1685" s="20" t="s">
        <v>3893</v>
      </c>
      <c r="AD1685" s="11" t="s">
        <v>885</v>
      </c>
      <c r="AE1685" s="6" t="str" cm="1">
        <f t="array" aca="1" ref="AE1685" ca="1">_xlfn.TEXTJOIN("",TRUE,IFERROR(MID(AD1685,ROW(INDIRECT("1:"&amp;LEN(AD1685))),1)*1,""))</f>
        <v>203000</v>
      </c>
      <c r="AF1685" s="7">
        <f t="shared" ca="1" si="626"/>
        <v>203000</v>
      </c>
      <c r="AG1685" s="7">
        <f t="shared" ca="1" si="639"/>
        <v>-324000</v>
      </c>
      <c r="AH1685" s="7">
        <f t="shared" ca="1" si="640"/>
        <v>-61.480075901328277</v>
      </c>
      <c r="AJ1685" s="23" t="s">
        <v>6652</v>
      </c>
      <c r="AK1685" s="2" t="s">
        <v>6653</v>
      </c>
      <c r="AL1685" s="6" t="str" cm="1">
        <f t="array" aca="1" ref="AL1685" ca="1">_xlfn.TEXTJOIN("",TRUE,IFERROR(MID(AK1685,ROW(INDIRECT("1:"&amp;LEN(AK1685))),1)*1,""))</f>
        <v>225000</v>
      </c>
      <c r="AM1685" s="7">
        <f t="shared" ca="1" si="627"/>
        <v>225000</v>
      </c>
      <c r="AN1685" s="7">
        <f t="shared" ca="1" si="641"/>
        <v>-855000</v>
      </c>
      <c r="AO1685" s="7">
        <f t="shared" ca="1" si="642"/>
        <v>-79.166666666666657</v>
      </c>
      <c r="AQ1685" s="20" t="s">
        <v>5720</v>
      </c>
      <c r="AR1685" s="11" t="s">
        <v>3469</v>
      </c>
      <c r="AS1685" s="6" t="str" cm="1">
        <f t="array" aca="1" ref="AS1685" ca="1">_xlfn.TEXTJOIN("",TRUE,IFERROR(MID(AR1685,ROW(INDIRECT("1:"&amp;LEN(AR1685))),1)*1,""))</f>
        <v>1340000</v>
      </c>
      <c r="AT1685" s="7">
        <f t="shared" ca="1" si="628"/>
        <v>1340000</v>
      </c>
      <c r="AU1685" s="7">
        <f t="shared" ca="1" si="643"/>
        <v>0</v>
      </c>
      <c r="AV1685" s="7">
        <f t="shared" ca="1" si="644"/>
        <v>0</v>
      </c>
      <c r="AX1685" s="8" t="s">
        <v>3893</v>
      </c>
      <c r="AY1685" s="7" t="s">
        <v>1234</v>
      </c>
      <c r="AZ1685" s="9" t="str" cm="1">
        <f t="array" aca="1" ref="AZ1685" ca="1">_xlfn.TEXTJOIN("",TRUE,IFERROR(MID(AY1685,ROW(INDIRECT("1:"&amp;LEN(AY1685))),1)*1,""))</f>
        <v>471000</v>
      </c>
      <c r="BA1685" s="7">
        <f t="shared" ca="1" si="645"/>
        <v>471000</v>
      </c>
      <c r="BB1685" s="7">
        <f t="shared" ca="1" si="646"/>
        <v>-480000</v>
      </c>
      <c r="BC1685" s="7">
        <f t="shared" ca="1" si="647"/>
        <v>-50.473186119873823</v>
      </c>
    </row>
    <row r="1686" spans="1:55">
      <c r="A1686" s="7" t="s">
        <v>3897</v>
      </c>
      <c r="B1686" s="7" t="s">
        <v>6643</v>
      </c>
      <c r="C1686" s="9" t="str" cm="1">
        <f t="array" aca="1" ref="C1686" ca="1">_xlfn.TEXTJOIN("",TRUE,IFERROR(MID(B1686,ROW(INDIRECT("1:"&amp;LEN(B1686))),1)*1,""))</f>
        <v>1040</v>
      </c>
      <c r="D1686" s="17">
        <f t="shared" ca="1" si="629"/>
        <v>1040</v>
      </c>
      <c r="E1686" s="7">
        <f t="shared" ca="1" si="630"/>
        <v>-7420</v>
      </c>
      <c r="F1686" s="7">
        <f t="shared" ca="1" si="631"/>
        <v>-87.70685579196217</v>
      </c>
      <c r="H1686" s="10" t="s">
        <v>3897</v>
      </c>
      <c r="I1686" s="11" t="s">
        <v>4842</v>
      </c>
      <c r="J1686" s="6" t="str" cm="1">
        <f t="array" aca="1" ref="J1686" ca="1">_xlfn.TEXTJOIN("",TRUE,IFERROR(MID(I1686,ROW(INDIRECT("1:"&amp;LEN(I1686))),1)*1,""))</f>
        <v>3710</v>
      </c>
      <c r="K1686" s="16">
        <f t="shared" ca="1" si="624"/>
        <v>3710</v>
      </c>
      <c r="L1686" s="7">
        <f t="shared" ca="1" si="632"/>
        <v>-24190</v>
      </c>
      <c r="M1686" s="7">
        <f t="shared" ca="1" si="633"/>
        <v>-86.702508960573482</v>
      </c>
      <c r="O1686" s="10" t="s">
        <v>3897</v>
      </c>
      <c r="P1686" s="11" t="s">
        <v>4498</v>
      </c>
      <c r="Q1686" s="6" t="str" cm="1">
        <f t="array" aca="1" ref="Q1686" ca="1">_xlfn.TEXTJOIN("",TRUE,IFERROR(MID(P1686,ROW(INDIRECT("1:"&amp;LEN(P1686))),1)*1,""))</f>
        <v>5820</v>
      </c>
      <c r="R1686" s="7">
        <f t="shared" ca="1" si="634"/>
        <v>5820</v>
      </c>
      <c r="S1686" s="7">
        <f t="shared" ca="1" si="635"/>
        <v>-37280</v>
      </c>
      <c r="T1686" s="7">
        <f t="shared" ca="1" si="636"/>
        <v>-86.496519721577727</v>
      </c>
      <c r="V1686" s="10" t="s">
        <v>3897</v>
      </c>
      <c r="W1686" s="11" t="s">
        <v>2455</v>
      </c>
      <c r="X1686" s="6" t="str" cm="1">
        <f t="array" aca="1" ref="X1686" ca="1">_xlfn.TEXTJOIN("",TRUE,IFERROR(MID(W1686,ROW(INDIRECT("1:"&amp;LEN(W1686))),1)*1,""))</f>
        <v>99400</v>
      </c>
      <c r="Y1686" s="7">
        <f t="shared" ca="1" si="625"/>
        <v>99400</v>
      </c>
      <c r="Z1686" s="7">
        <f t="shared" ca="1" si="637"/>
        <v>-146600</v>
      </c>
      <c r="AA1686" s="7">
        <f t="shared" ca="1" si="638"/>
        <v>-59.59349593495935</v>
      </c>
      <c r="AC1686" s="20" t="s">
        <v>3897</v>
      </c>
      <c r="AD1686" s="11" t="s">
        <v>821</v>
      </c>
      <c r="AE1686" s="6" t="str" cm="1">
        <f t="array" aca="1" ref="AE1686" ca="1">_xlfn.TEXTJOIN("",TRUE,IFERROR(MID(AD1686,ROW(INDIRECT("1:"&amp;LEN(AD1686))),1)*1,""))</f>
        <v>227000</v>
      </c>
      <c r="AF1686" s="7">
        <f t="shared" ca="1" si="626"/>
        <v>227000</v>
      </c>
      <c r="AG1686" s="7">
        <f t="shared" ca="1" si="639"/>
        <v>-300000</v>
      </c>
      <c r="AH1686" s="7">
        <f t="shared" ca="1" si="640"/>
        <v>-56.92599620493359</v>
      </c>
      <c r="AJ1686" s="23" t="s">
        <v>6654</v>
      </c>
      <c r="AK1686" s="2" t="s">
        <v>2329</v>
      </c>
      <c r="AL1686" s="6" t="str" cm="1">
        <f t="array" aca="1" ref="AL1686" ca="1">_xlfn.TEXTJOIN("",TRUE,IFERROR(MID(AK1686,ROW(INDIRECT("1:"&amp;LEN(AK1686))),1)*1,""))</f>
        <v>219000</v>
      </c>
      <c r="AM1686" s="7">
        <f t="shared" ca="1" si="627"/>
        <v>219000</v>
      </c>
      <c r="AN1686" s="7">
        <f t="shared" ca="1" si="641"/>
        <v>-861000</v>
      </c>
      <c r="AO1686" s="7">
        <f t="shared" ca="1" si="642"/>
        <v>-79.722222222222229</v>
      </c>
      <c r="AQ1686" s="20" t="s">
        <v>5721</v>
      </c>
      <c r="AR1686" s="11" t="s">
        <v>5170</v>
      </c>
      <c r="AS1686" s="6" t="str" cm="1">
        <f t="array" aca="1" ref="AS1686" ca="1">_xlfn.TEXTJOIN("",TRUE,IFERROR(MID(AR1686,ROW(INDIRECT("1:"&amp;LEN(AR1686))),1)*1,""))</f>
        <v>1350000</v>
      </c>
      <c r="AT1686" s="7">
        <f t="shared" ca="1" si="628"/>
        <v>1350000</v>
      </c>
      <c r="AU1686" s="7">
        <f t="shared" ca="1" si="643"/>
        <v>10000</v>
      </c>
      <c r="AV1686" s="7">
        <f t="shared" ca="1" si="644"/>
        <v>0.74626865671640985</v>
      </c>
      <c r="AX1686" s="8" t="s">
        <v>3897</v>
      </c>
      <c r="AY1686" s="7" t="s">
        <v>612</v>
      </c>
      <c r="AZ1686" s="9" t="str" cm="1">
        <f t="array" aca="1" ref="AZ1686" ca="1">_xlfn.TEXTJOIN("",TRUE,IFERROR(MID(AY1686,ROW(INDIRECT("1:"&amp;LEN(AY1686))),1)*1,""))</f>
        <v>478000</v>
      </c>
      <c r="BA1686" s="7">
        <f t="shared" ca="1" si="645"/>
        <v>478000</v>
      </c>
      <c r="BB1686" s="7">
        <f t="shared" ca="1" si="646"/>
        <v>-473000</v>
      </c>
      <c r="BC1686" s="7">
        <f t="shared" ca="1" si="647"/>
        <v>-49.737118822292324</v>
      </c>
    </row>
    <row r="1687" spans="1:55">
      <c r="A1687" s="7" t="s">
        <v>3901</v>
      </c>
      <c r="B1687" s="7" t="s">
        <v>1893</v>
      </c>
      <c r="C1687" s="9" t="str" cm="1">
        <f t="array" aca="1" ref="C1687" ca="1">_xlfn.TEXTJOIN("",TRUE,IFERROR(MID(B1687,ROW(INDIRECT("1:"&amp;LEN(B1687))),1)*1,""))</f>
        <v>1110</v>
      </c>
      <c r="D1687" s="17">
        <f t="shared" ca="1" si="629"/>
        <v>1110</v>
      </c>
      <c r="E1687" s="7">
        <f t="shared" ca="1" si="630"/>
        <v>-7350</v>
      </c>
      <c r="F1687" s="7">
        <f t="shared" ca="1" si="631"/>
        <v>-86.879432624113477</v>
      </c>
      <c r="H1687" s="10" t="s">
        <v>3901</v>
      </c>
      <c r="I1687" s="11" t="s">
        <v>490</v>
      </c>
      <c r="J1687" s="6" t="str" cm="1">
        <f t="array" aca="1" ref="J1687" ca="1">_xlfn.TEXTJOIN("",TRUE,IFERROR(MID(I1687,ROW(INDIRECT("1:"&amp;LEN(I1687))),1)*1,""))</f>
        <v>3580</v>
      </c>
      <c r="K1687" s="16">
        <f t="shared" ca="1" si="624"/>
        <v>3580</v>
      </c>
      <c r="L1687" s="7">
        <f t="shared" ca="1" si="632"/>
        <v>-24320</v>
      </c>
      <c r="M1687" s="7">
        <f t="shared" ca="1" si="633"/>
        <v>-87.168458781362006</v>
      </c>
      <c r="O1687" s="10" t="s">
        <v>3901</v>
      </c>
      <c r="P1687" s="11" t="s">
        <v>773</v>
      </c>
      <c r="Q1687" s="6" t="str" cm="1">
        <f t="array" aca="1" ref="Q1687" ca="1">_xlfn.TEXTJOIN("",TRUE,IFERROR(MID(P1687,ROW(INDIRECT("1:"&amp;LEN(P1687))),1)*1,""))</f>
        <v>5600</v>
      </c>
      <c r="R1687" s="7">
        <f t="shared" ca="1" si="634"/>
        <v>5600</v>
      </c>
      <c r="S1687" s="7">
        <f t="shared" ca="1" si="635"/>
        <v>-37500</v>
      </c>
      <c r="T1687" s="7">
        <f t="shared" ca="1" si="636"/>
        <v>-87.006960556844547</v>
      </c>
      <c r="V1687" s="10" t="s">
        <v>3901</v>
      </c>
      <c r="W1687" s="11" t="s">
        <v>4495</v>
      </c>
      <c r="X1687" s="6" t="str" cm="1">
        <f t="array" aca="1" ref="X1687" ca="1">_xlfn.TEXTJOIN("",TRUE,IFERROR(MID(W1687,ROW(INDIRECT("1:"&amp;LEN(W1687))),1)*1,""))</f>
        <v>93800</v>
      </c>
      <c r="Y1687" s="7">
        <f t="shared" ca="1" si="625"/>
        <v>93800</v>
      </c>
      <c r="Z1687" s="7">
        <f t="shared" ca="1" si="637"/>
        <v>-152200</v>
      </c>
      <c r="AA1687" s="7">
        <f t="shared" ca="1" si="638"/>
        <v>-61.869918699186996</v>
      </c>
      <c r="AC1687" s="20" t="s">
        <v>3901</v>
      </c>
      <c r="AD1687" s="11" t="s">
        <v>2167</v>
      </c>
      <c r="AE1687" s="6" t="str" cm="1">
        <f t="array" aca="1" ref="AE1687" ca="1">_xlfn.TEXTJOIN("",TRUE,IFERROR(MID(AD1687,ROW(INDIRECT("1:"&amp;LEN(AD1687))),1)*1,""))</f>
        <v>214000</v>
      </c>
      <c r="AF1687" s="7">
        <f t="shared" ca="1" si="626"/>
        <v>214000</v>
      </c>
      <c r="AG1687" s="7">
        <f t="shared" ca="1" si="639"/>
        <v>-313000</v>
      </c>
      <c r="AH1687" s="7">
        <f t="shared" ca="1" si="640"/>
        <v>-59.39278937381404</v>
      </c>
      <c r="AJ1687" s="23" t="s">
        <v>6655</v>
      </c>
      <c r="AK1687" s="2" t="s">
        <v>4057</v>
      </c>
      <c r="AL1687" s="6" t="str" cm="1">
        <f t="array" aca="1" ref="AL1687" ca="1">_xlfn.TEXTJOIN("",TRUE,IFERROR(MID(AK1687,ROW(INDIRECT("1:"&amp;LEN(AK1687))),1)*1,""))</f>
        <v>214000</v>
      </c>
      <c r="AM1687" s="7">
        <f t="shared" ca="1" si="627"/>
        <v>214000</v>
      </c>
      <c r="AN1687" s="7">
        <f t="shared" ca="1" si="641"/>
        <v>-866000</v>
      </c>
      <c r="AO1687" s="7">
        <f t="shared" ca="1" si="642"/>
        <v>-80.18518518518519</v>
      </c>
      <c r="AQ1687" s="20" t="s">
        <v>5722</v>
      </c>
      <c r="AR1687" s="11" t="s">
        <v>5155</v>
      </c>
      <c r="AS1687" s="6" t="str" cm="1">
        <f t="array" aca="1" ref="AS1687" ca="1">_xlfn.TEXTJOIN("",TRUE,IFERROR(MID(AR1687,ROW(INDIRECT("1:"&amp;LEN(AR1687))),1)*1,""))</f>
        <v>1360000</v>
      </c>
      <c r="AT1687" s="7">
        <f t="shared" ca="1" si="628"/>
        <v>1360000</v>
      </c>
      <c r="AU1687" s="7">
        <f t="shared" ca="1" si="643"/>
        <v>20000</v>
      </c>
      <c r="AV1687" s="7">
        <f t="shared" ca="1" si="644"/>
        <v>1.4925373134328339</v>
      </c>
      <c r="AX1687" s="8" t="s">
        <v>3901</v>
      </c>
      <c r="AY1687" s="7" t="s">
        <v>1843</v>
      </c>
      <c r="AZ1687" s="9" t="str" cm="1">
        <f t="array" aca="1" ref="AZ1687" ca="1">_xlfn.TEXTJOIN("",TRUE,IFERROR(MID(AY1687,ROW(INDIRECT("1:"&amp;LEN(AY1687))),1)*1,""))</f>
        <v>486000</v>
      </c>
      <c r="BA1687" s="7">
        <f t="shared" ca="1" si="645"/>
        <v>486000</v>
      </c>
      <c r="BB1687" s="7">
        <f t="shared" ca="1" si="646"/>
        <v>-465000</v>
      </c>
      <c r="BC1687" s="7">
        <f t="shared" ca="1" si="647"/>
        <v>-48.895899053627758</v>
      </c>
    </row>
    <row r="1688" spans="1:55">
      <c r="A1688" s="7" t="s">
        <v>3908</v>
      </c>
      <c r="B1688" s="7" t="s">
        <v>5125</v>
      </c>
      <c r="C1688" s="9" t="str" cm="1">
        <f t="array" aca="1" ref="C1688" ca="1">_xlfn.TEXTJOIN("",TRUE,IFERROR(MID(B1688,ROW(INDIRECT("1:"&amp;LEN(B1688))),1)*1,""))</f>
        <v>1180</v>
      </c>
      <c r="D1688" s="17">
        <f t="shared" ca="1" si="629"/>
        <v>1180</v>
      </c>
      <c r="E1688" s="7">
        <f t="shared" ca="1" si="630"/>
        <v>-7280</v>
      </c>
      <c r="F1688" s="7">
        <f t="shared" ca="1" si="631"/>
        <v>-86.05200945626477</v>
      </c>
      <c r="H1688" s="10" t="s">
        <v>3908</v>
      </c>
      <c r="I1688" s="11" t="s">
        <v>4209</v>
      </c>
      <c r="J1688" s="6" t="str" cm="1">
        <f t="array" aca="1" ref="J1688" ca="1">_xlfn.TEXTJOIN("",TRUE,IFERROR(MID(I1688,ROW(INDIRECT("1:"&amp;LEN(I1688))),1)*1,""))</f>
        <v>3260</v>
      </c>
      <c r="K1688" s="16">
        <f t="shared" ca="1" si="624"/>
        <v>3260</v>
      </c>
      <c r="L1688" s="7">
        <f t="shared" ca="1" si="632"/>
        <v>-24640</v>
      </c>
      <c r="M1688" s="7">
        <f t="shared" ca="1" si="633"/>
        <v>-88.31541218637993</v>
      </c>
      <c r="O1688" s="10" t="s">
        <v>3908</v>
      </c>
      <c r="P1688" s="11" t="s">
        <v>5092</v>
      </c>
      <c r="Q1688" s="6" t="str" cm="1">
        <f t="array" aca="1" ref="Q1688" ca="1">_xlfn.TEXTJOIN("",TRUE,IFERROR(MID(P1688,ROW(INDIRECT("1:"&amp;LEN(P1688))),1)*1,""))</f>
        <v>5340</v>
      </c>
      <c r="R1688" s="7">
        <f t="shared" ca="1" si="634"/>
        <v>5340</v>
      </c>
      <c r="S1688" s="7">
        <f t="shared" ca="1" si="635"/>
        <v>-37760</v>
      </c>
      <c r="T1688" s="7">
        <f t="shared" ca="1" si="636"/>
        <v>-87.610208816705338</v>
      </c>
      <c r="V1688" s="10" t="s">
        <v>3908</v>
      </c>
      <c r="W1688" s="11" t="s">
        <v>2171</v>
      </c>
      <c r="X1688" s="6" t="str" cm="1">
        <f t="array" aca="1" ref="X1688" ca="1">_xlfn.TEXTJOIN("",TRUE,IFERROR(MID(W1688,ROW(INDIRECT("1:"&amp;LEN(W1688))),1)*1,""))</f>
        <v>88000</v>
      </c>
      <c r="Y1688" s="7">
        <f t="shared" ca="1" si="625"/>
        <v>88000</v>
      </c>
      <c r="Z1688" s="7">
        <f t="shared" ca="1" si="637"/>
        <v>-158000</v>
      </c>
      <c r="AA1688" s="7">
        <f t="shared" ca="1" si="638"/>
        <v>-64.227642276422756</v>
      </c>
      <c r="AC1688" s="20" t="s">
        <v>3908</v>
      </c>
      <c r="AD1688" s="11" t="s">
        <v>1752</v>
      </c>
      <c r="AE1688" s="6" t="str" cm="1">
        <f t="array" aca="1" ref="AE1688" ca="1">_xlfn.TEXTJOIN("",TRUE,IFERROR(MID(AD1688,ROW(INDIRECT("1:"&amp;LEN(AD1688))),1)*1,""))</f>
        <v>198000</v>
      </c>
      <c r="AF1688" s="7">
        <f t="shared" ca="1" si="626"/>
        <v>198000</v>
      </c>
      <c r="AG1688" s="7">
        <f t="shared" ca="1" si="639"/>
        <v>-329000</v>
      </c>
      <c r="AH1688" s="7">
        <f t="shared" ca="1" si="640"/>
        <v>-62.428842504743834</v>
      </c>
      <c r="AJ1688" s="23" t="s">
        <v>6656</v>
      </c>
      <c r="AK1688" s="2" t="s">
        <v>6653</v>
      </c>
      <c r="AL1688" s="6" t="str" cm="1">
        <f t="array" aca="1" ref="AL1688" ca="1">_xlfn.TEXTJOIN("",TRUE,IFERROR(MID(AK1688,ROW(INDIRECT("1:"&amp;LEN(AK1688))),1)*1,""))</f>
        <v>225000</v>
      </c>
      <c r="AM1688" s="7">
        <f t="shared" ca="1" si="627"/>
        <v>225000</v>
      </c>
      <c r="AN1688" s="7">
        <f t="shared" ca="1" si="641"/>
        <v>-855000</v>
      </c>
      <c r="AO1688" s="7">
        <f t="shared" ca="1" si="642"/>
        <v>-79.166666666666657</v>
      </c>
      <c r="AQ1688" s="20" t="s">
        <v>5724</v>
      </c>
      <c r="AR1688" s="11" t="s">
        <v>3570</v>
      </c>
      <c r="AS1688" s="6" t="str" cm="1">
        <f t="array" aca="1" ref="AS1688" ca="1">_xlfn.TEXTJOIN("",TRUE,IFERROR(MID(AR1688,ROW(INDIRECT("1:"&amp;LEN(AR1688))),1)*1,""))</f>
        <v>1370000</v>
      </c>
      <c r="AT1688" s="7">
        <f t="shared" ca="1" si="628"/>
        <v>1370000</v>
      </c>
      <c r="AU1688" s="7">
        <f t="shared" ca="1" si="643"/>
        <v>30000</v>
      </c>
      <c r="AV1688" s="7">
        <f t="shared" ca="1" si="644"/>
        <v>2.2388059701492438</v>
      </c>
      <c r="AX1688" s="8" t="s">
        <v>3908</v>
      </c>
      <c r="AY1688" s="7" t="s">
        <v>5440</v>
      </c>
      <c r="AZ1688" s="9" t="str" cm="1">
        <f t="array" aca="1" ref="AZ1688" ca="1">_xlfn.TEXTJOIN("",TRUE,IFERROR(MID(AY1688,ROW(INDIRECT("1:"&amp;LEN(AY1688))),1)*1,""))</f>
        <v>474000</v>
      </c>
      <c r="BA1688" s="7">
        <f t="shared" ca="1" si="645"/>
        <v>474000</v>
      </c>
      <c r="BB1688" s="7">
        <f t="shared" ca="1" si="646"/>
        <v>-477000</v>
      </c>
      <c r="BC1688" s="7">
        <f t="shared" ca="1" si="647"/>
        <v>-50.157728706624603</v>
      </c>
    </row>
    <row r="1689" spans="1:55">
      <c r="A1689" s="7" t="s">
        <v>3912</v>
      </c>
      <c r="B1689" s="7" t="s">
        <v>1886</v>
      </c>
      <c r="C1689" s="9" t="str" cm="1">
        <f t="array" aca="1" ref="C1689" ca="1">_xlfn.TEXTJOIN("",TRUE,IFERROR(MID(B1689,ROW(INDIRECT("1:"&amp;LEN(B1689))),1)*1,""))</f>
        <v>1210</v>
      </c>
      <c r="D1689" s="17">
        <f t="shared" ca="1" si="629"/>
        <v>1210</v>
      </c>
      <c r="E1689" s="7">
        <f t="shared" ca="1" si="630"/>
        <v>-7250</v>
      </c>
      <c r="F1689" s="7">
        <f t="shared" ca="1" si="631"/>
        <v>-85.697399527186761</v>
      </c>
      <c r="H1689" s="10" t="s">
        <v>3912</v>
      </c>
      <c r="I1689" s="11" t="s">
        <v>4986</v>
      </c>
      <c r="J1689" s="6" t="str" cm="1">
        <f t="array" aca="1" ref="J1689" ca="1">_xlfn.TEXTJOIN("",TRUE,IFERROR(MID(I1689,ROW(INDIRECT("1:"&amp;LEN(I1689))),1)*1,""))</f>
        <v>4210</v>
      </c>
      <c r="K1689" s="16">
        <f t="shared" ca="1" si="624"/>
        <v>4210</v>
      </c>
      <c r="L1689" s="7">
        <f t="shared" ca="1" si="632"/>
        <v>-23690</v>
      </c>
      <c r="M1689" s="7">
        <f t="shared" ca="1" si="633"/>
        <v>-84.910394265232981</v>
      </c>
      <c r="O1689" s="10" t="s">
        <v>3912</v>
      </c>
      <c r="P1689" s="11" t="s">
        <v>4751</v>
      </c>
      <c r="Q1689" s="6" t="str" cm="1">
        <f t="array" aca="1" ref="Q1689" ca="1">_xlfn.TEXTJOIN("",TRUE,IFERROR(MID(P1689,ROW(INDIRECT("1:"&amp;LEN(P1689))),1)*1,""))</f>
        <v>5290</v>
      </c>
      <c r="R1689" s="7">
        <f t="shared" ca="1" si="634"/>
        <v>5290</v>
      </c>
      <c r="S1689" s="7">
        <f t="shared" ca="1" si="635"/>
        <v>-37810</v>
      </c>
      <c r="T1689" s="7">
        <f t="shared" ca="1" si="636"/>
        <v>-87.726218097447799</v>
      </c>
      <c r="V1689" s="10" t="s">
        <v>3912</v>
      </c>
      <c r="W1689" s="11" t="s">
        <v>1775</v>
      </c>
      <c r="X1689" s="6" t="str" cm="1">
        <f t="array" aca="1" ref="X1689" ca="1">_xlfn.TEXTJOIN("",TRUE,IFERROR(MID(W1689,ROW(INDIRECT("1:"&amp;LEN(W1689))),1)*1,""))</f>
        <v>89700</v>
      </c>
      <c r="Y1689" s="7">
        <f t="shared" ca="1" si="625"/>
        <v>89700</v>
      </c>
      <c r="Z1689" s="7">
        <f t="shared" ca="1" si="637"/>
        <v>-156300</v>
      </c>
      <c r="AA1689" s="7">
        <f t="shared" ca="1" si="638"/>
        <v>-63.536585365853661</v>
      </c>
      <c r="AC1689" s="20" t="s">
        <v>3912</v>
      </c>
      <c r="AD1689" s="11" t="s">
        <v>5561</v>
      </c>
      <c r="AE1689" s="6" t="str" cm="1">
        <f t="array" aca="1" ref="AE1689" ca="1">_xlfn.TEXTJOIN("",TRUE,IFERROR(MID(AD1689,ROW(INDIRECT("1:"&amp;LEN(AD1689))),1)*1,""))</f>
        <v>188000</v>
      </c>
      <c r="AF1689" s="7">
        <f t="shared" ca="1" si="626"/>
        <v>188000</v>
      </c>
      <c r="AG1689" s="7">
        <f t="shared" ca="1" si="639"/>
        <v>-339000</v>
      </c>
      <c r="AH1689" s="7">
        <f t="shared" ca="1" si="640"/>
        <v>-64.326375711574954</v>
      </c>
      <c r="AJ1689" s="23" t="s">
        <v>6657</v>
      </c>
      <c r="AK1689" s="2" t="s">
        <v>2267</v>
      </c>
      <c r="AL1689" s="6" t="str" cm="1">
        <f t="array" aca="1" ref="AL1689" ca="1">_xlfn.TEXTJOIN("",TRUE,IFERROR(MID(AK1689,ROW(INDIRECT("1:"&amp;LEN(AK1689))),1)*1,""))</f>
        <v>224000</v>
      </c>
      <c r="AM1689" s="7">
        <f t="shared" ca="1" si="627"/>
        <v>224000</v>
      </c>
      <c r="AN1689" s="7">
        <f t="shared" ca="1" si="641"/>
        <v>-856000</v>
      </c>
      <c r="AO1689" s="7">
        <f t="shared" ca="1" si="642"/>
        <v>-79.259259259259267</v>
      </c>
      <c r="AQ1689" s="20" t="s">
        <v>5726</v>
      </c>
      <c r="AR1689" s="11" t="s">
        <v>3570</v>
      </c>
      <c r="AS1689" s="6" t="str" cm="1">
        <f t="array" aca="1" ref="AS1689" ca="1">_xlfn.TEXTJOIN("",TRUE,IFERROR(MID(AR1689,ROW(INDIRECT("1:"&amp;LEN(AR1689))),1)*1,""))</f>
        <v>1370000</v>
      </c>
      <c r="AT1689" s="7">
        <f t="shared" ca="1" si="628"/>
        <v>1370000</v>
      </c>
      <c r="AU1689" s="7">
        <f t="shared" ca="1" si="643"/>
        <v>30000</v>
      </c>
      <c r="AV1689" s="7">
        <f t="shared" ca="1" si="644"/>
        <v>2.2388059701492438</v>
      </c>
      <c r="AX1689" s="8" t="s">
        <v>3912</v>
      </c>
      <c r="AY1689" s="7" t="s">
        <v>3248</v>
      </c>
      <c r="AZ1689" s="9" t="str" cm="1">
        <f t="array" aca="1" ref="AZ1689" ca="1">_xlfn.TEXTJOIN("",TRUE,IFERROR(MID(AY1689,ROW(INDIRECT("1:"&amp;LEN(AY1689))),1)*1,""))</f>
        <v>460000</v>
      </c>
      <c r="BA1689" s="7">
        <f t="shared" ca="1" si="645"/>
        <v>460000</v>
      </c>
      <c r="BB1689" s="7">
        <f t="shared" ca="1" si="646"/>
        <v>-491000</v>
      </c>
      <c r="BC1689" s="7">
        <f t="shared" ca="1" si="647"/>
        <v>-51.629863301787594</v>
      </c>
    </row>
    <row r="1690" spans="1:55">
      <c r="A1690" s="7" t="s">
        <v>3917</v>
      </c>
      <c r="B1690" s="7" t="s">
        <v>1886</v>
      </c>
      <c r="C1690" s="9" t="str" cm="1">
        <f t="array" aca="1" ref="C1690" ca="1">_xlfn.TEXTJOIN("",TRUE,IFERROR(MID(B1690,ROW(INDIRECT("1:"&amp;LEN(B1690))),1)*1,""))</f>
        <v>1210</v>
      </c>
      <c r="D1690" s="17">
        <f t="shared" ca="1" si="629"/>
        <v>1210</v>
      </c>
      <c r="E1690" s="7">
        <f t="shared" ca="1" si="630"/>
        <v>-7250</v>
      </c>
      <c r="F1690" s="7">
        <f t="shared" ca="1" si="631"/>
        <v>-85.697399527186761</v>
      </c>
      <c r="H1690" s="10" t="s">
        <v>3917</v>
      </c>
      <c r="I1690" s="11" t="s">
        <v>2613</v>
      </c>
      <c r="J1690" s="6" t="str" cm="1">
        <f t="array" aca="1" ref="J1690" ca="1">_xlfn.TEXTJOIN("",TRUE,IFERROR(MID(I1690,ROW(INDIRECT("1:"&amp;LEN(I1690))),1)*1,""))</f>
        <v>4780</v>
      </c>
      <c r="K1690" s="16">
        <f t="shared" ca="1" si="624"/>
        <v>4780</v>
      </c>
      <c r="L1690" s="7">
        <f t="shared" ca="1" si="632"/>
        <v>-23120</v>
      </c>
      <c r="M1690" s="7">
        <f t="shared" ca="1" si="633"/>
        <v>-82.867383512544805</v>
      </c>
      <c r="O1690" s="10" t="s">
        <v>3917</v>
      </c>
      <c r="P1690" s="11" t="s">
        <v>4287</v>
      </c>
      <c r="Q1690" s="6" t="str" cm="1">
        <f t="array" aca="1" ref="Q1690" ca="1">_xlfn.TEXTJOIN("",TRUE,IFERROR(MID(P1690,ROW(INDIRECT("1:"&amp;LEN(P1690))),1)*1,""))</f>
        <v>6260</v>
      </c>
      <c r="R1690" s="7">
        <f t="shared" ca="1" si="634"/>
        <v>6260</v>
      </c>
      <c r="S1690" s="7">
        <f t="shared" ca="1" si="635"/>
        <v>-36840</v>
      </c>
      <c r="T1690" s="7">
        <f t="shared" ca="1" si="636"/>
        <v>-85.475638051044086</v>
      </c>
      <c r="V1690" s="10" t="s">
        <v>3917</v>
      </c>
      <c r="W1690" s="11" t="s">
        <v>3066</v>
      </c>
      <c r="X1690" s="6" t="str" cm="1">
        <f t="array" aca="1" ref="X1690" ca="1">_xlfn.TEXTJOIN("",TRUE,IFERROR(MID(W1690,ROW(INDIRECT("1:"&amp;LEN(W1690))),1)*1,""))</f>
        <v>89000</v>
      </c>
      <c r="Y1690" s="7">
        <f t="shared" ca="1" si="625"/>
        <v>89000</v>
      </c>
      <c r="Z1690" s="7">
        <f t="shared" ca="1" si="637"/>
        <v>-157000</v>
      </c>
      <c r="AA1690" s="7">
        <f t="shared" ca="1" si="638"/>
        <v>-63.821138211382113</v>
      </c>
      <c r="AC1690" s="20" t="s">
        <v>3917</v>
      </c>
      <c r="AD1690" s="11" t="s">
        <v>1768</v>
      </c>
      <c r="AE1690" s="6" t="str" cm="1">
        <f t="array" aca="1" ref="AE1690" ca="1">_xlfn.TEXTJOIN("",TRUE,IFERROR(MID(AD1690,ROW(INDIRECT("1:"&amp;LEN(AD1690))),1)*1,""))</f>
        <v>182000</v>
      </c>
      <c r="AF1690" s="7">
        <f t="shared" ca="1" si="626"/>
        <v>182000</v>
      </c>
      <c r="AG1690" s="7">
        <f t="shared" ca="1" si="639"/>
        <v>-345000</v>
      </c>
      <c r="AH1690" s="7">
        <f t="shared" ca="1" si="640"/>
        <v>-65.464895635673628</v>
      </c>
      <c r="AJ1690" s="23" t="s">
        <v>6658</v>
      </c>
      <c r="AK1690" s="2" t="s">
        <v>4057</v>
      </c>
      <c r="AL1690" s="6" t="str" cm="1">
        <f t="array" aca="1" ref="AL1690" ca="1">_xlfn.TEXTJOIN("",TRUE,IFERROR(MID(AK1690,ROW(INDIRECT("1:"&amp;LEN(AK1690))),1)*1,""))</f>
        <v>214000</v>
      </c>
      <c r="AM1690" s="7">
        <f t="shared" ca="1" si="627"/>
        <v>214000</v>
      </c>
      <c r="AN1690" s="7">
        <f t="shared" ca="1" si="641"/>
        <v>-866000</v>
      </c>
      <c r="AO1690" s="7">
        <f t="shared" ca="1" si="642"/>
        <v>-80.18518518518519</v>
      </c>
      <c r="AQ1690" s="20" t="s">
        <v>5728</v>
      </c>
      <c r="AR1690" s="11" t="s">
        <v>3570</v>
      </c>
      <c r="AS1690" s="6" t="str" cm="1">
        <f t="array" aca="1" ref="AS1690" ca="1">_xlfn.TEXTJOIN("",TRUE,IFERROR(MID(AR1690,ROW(INDIRECT("1:"&amp;LEN(AR1690))),1)*1,""))</f>
        <v>1370000</v>
      </c>
      <c r="AT1690" s="7">
        <f t="shared" ca="1" si="628"/>
        <v>1370000</v>
      </c>
      <c r="AU1690" s="7">
        <f t="shared" ca="1" si="643"/>
        <v>30000</v>
      </c>
      <c r="AV1690" s="7">
        <f t="shared" ca="1" si="644"/>
        <v>2.2388059701492438</v>
      </c>
      <c r="AX1690" s="8" t="s">
        <v>3917</v>
      </c>
      <c r="AY1690" s="7" t="s">
        <v>89</v>
      </c>
      <c r="AZ1690" s="9" t="str" cm="1">
        <f t="array" aca="1" ref="AZ1690" ca="1">_xlfn.TEXTJOIN("",TRUE,IFERROR(MID(AY1690,ROW(INDIRECT("1:"&amp;LEN(AY1690))),1)*1,""))</f>
        <v>443000</v>
      </c>
      <c r="BA1690" s="7">
        <f t="shared" ca="1" si="645"/>
        <v>443000</v>
      </c>
      <c r="BB1690" s="7">
        <f t="shared" ca="1" si="646"/>
        <v>-508000</v>
      </c>
      <c r="BC1690" s="7">
        <f t="shared" ca="1" si="647"/>
        <v>-53.417455310199792</v>
      </c>
    </row>
    <row r="1691" spans="1:55">
      <c r="A1691" s="7" t="s">
        <v>3920</v>
      </c>
      <c r="B1691" s="7" t="s">
        <v>4808</v>
      </c>
      <c r="C1691" s="9" t="str" cm="1">
        <f t="array" aca="1" ref="C1691" ca="1">_xlfn.TEXTJOIN("",TRUE,IFERROR(MID(B1691,ROW(INDIRECT("1:"&amp;LEN(B1691))),1)*1,""))</f>
        <v>1190</v>
      </c>
      <c r="D1691" s="17">
        <f t="shared" ca="1" si="629"/>
        <v>1190</v>
      </c>
      <c r="E1691" s="7">
        <f t="shared" ca="1" si="630"/>
        <v>-7270</v>
      </c>
      <c r="F1691" s="7">
        <f t="shared" ca="1" si="631"/>
        <v>-85.933806146572095</v>
      </c>
      <c r="H1691" s="10" t="s">
        <v>3920</v>
      </c>
      <c r="I1691" s="11" t="s">
        <v>5263</v>
      </c>
      <c r="J1691" s="6" t="str" cm="1">
        <f t="array" aca="1" ref="J1691" ca="1">_xlfn.TEXTJOIN("",TRUE,IFERROR(MID(I1691,ROW(INDIRECT("1:"&amp;LEN(I1691))),1)*1,""))</f>
        <v>5040</v>
      </c>
      <c r="K1691" s="16">
        <f t="shared" ca="1" si="624"/>
        <v>5040</v>
      </c>
      <c r="L1691" s="7">
        <f t="shared" ca="1" si="632"/>
        <v>-22860</v>
      </c>
      <c r="M1691" s="7">
        <f t="shared" ca="1" si="633"/>
        <v>-81.935483870967744</v>
      </c>
      <c r="O1691" s="10" t="s">
        <v>3920</v>
      </c>
      <c r="P1691" s="11" t="s">
        <v>5947</v>
      </c>
      <c r="Q1691" s="6" t="str" cm="1">
        <f t="array" aca="1" ref="Q1691" ca="1">_xlfn.TEXTJOIN("",TRUE,IFERROR(MID(P1691,ROW(INDIRECT("1:"&amp;LEN(P1691))),1)*1,""))</f>
        <v>7270</v>
      </c>
      <c r="R1691" s="7">
        <f t="shared" ca="1" si="634"/>
        <v>7270</v>
      </c>
      <c r="S1691" s="7">
        <f t="shared" ca="1" si="635"/>
        <v>-35830</v>
      </c>
      <c r="T1691" s="7">
        <f t="shared" ca="1" si="636"/>
        <v>-83.132250580046403</v>
      </c>
      <c r="V1691" s="10" t="s">
        <v>3920</v>
      </c>
      <c r="W1691" s="11" t="s">
        <v>616</v>
      </c>
      <c r="X1691" s="6" t="str" cm="1">
        <f t="array" aca="1" ref="X1691" ca="1">_xlfn.TEXTJOIN("",TRUE,IFERROR(MID(W1691,ROW(INDIRECT("1:"&amp;LEN(W1691))),1)*1,""))</f>
        <v>80000</v>
      </c>
      <c r="Y1691" s="7">
        <f t="shared" ca="1" si="625"/>
        <v>80000</v>
      </c>
      <c r="Z1691" s="7">
        <f t="shared" ca="1" si="637"/>
        <v>-166000</v>
      </c>
      <c r="AA1691" s="7">
        <f t="shared" ca="1" si="638"/>
        <v>-67.479674796747972</v>
      </c>
      <c r="AC1691" s="20" t="s">
        <v>3920</v>
      </c>
      <c r="AD1691" s="11" t="s">
        <v>3444</v>
      </c>
      <c r="AE1691" s="6" t="str" cm="1">
        <f t="array" aca="1" ref="AE1691" ca="1">_xlfn.TEXTJOIN("",TRUE,IFERROR(MID(AD1691,ROW(INDIRECT("1:"&amp;LEN(AD1691))),1)*1,""))</f>
        <v>179000</v>
      </c>
      <c r="AF1691" s="7">
        <f t="shared" ca="1" si="626"/>
        <v>179000</v>
      </c>
      <c r="AG1691" s="7">
        <f t="shared" ca="1" si="639"/>
        <v>-348000</v>
      </c>
      <c r="AH1691" s="7">
        <f t="shared" ca="1" si="640"/>
        <v>-66.034155597722958</v>
      </c>
      <c r="AJ1691" s="23" t="s">
        <v>6659</v>
      </c>
      <c r="AK1691" s="2" t="s">
        <v>6660</v>
      </c>
      <c r="AL1691" s="6" t="str" cm="1">
        <f t="array" aca="1" ref="AL1691" ca="1">_xlfn.TEXTJOIN("",TRUE,IFERROR(MID(AK1691,ROW(INDIRECT("1:"&amp;LEN(AK1691))),1)*1,""))</f>
        <v>196000</v>
      </c>
      <c r="AM1691" s="7">
        <f t="shared" ca="1" si="627"/>
        <v>196000</v>
      </c>
      <c r="AN1691" s="7">
        <f t="shared" ca="1" si="641"/>
        <v>-884000</v>
      </c>
      <c r="AO1691" s="7">
        <f t="shared" ca="1" si="642"/>
        <v>-81.851851851851848</v>
      </c>
      <c r="AQ1691" s="20" t="s">
        <v>5731</v>
      </c>
      <c r="AR1691" s="11" t="s">
        <v>3570</v>
      </c>
      <c r="AS1691" s="6" t="str" cm="1">
        <f t="array" aca="1" ref="AS1691" ca="1">_xlfn.TEXTJOIN("",TRUE,IFERROR(MID(AR1691,ROW(INDIRECT("1:"&amp;LEN(AR1691))),1)*1,""))</f>
        <v>1370000</v>
      </c>
      <c r="AT1691" s="7">
        <f t="shared" ca="1" si="628"/>
        <v>1370000</v>
      </c>
      <c r="AU1691" s="7">
        <f t="shared" ca="1" si="643"/>
        <v>30000</v>
      </c>
      <c r="AV1691" s="7">
        <f t="shared" ca="1" si="644"/>
        <v>2.2388059701492438</v>
      </c>
      <c r="AX1691" s="8" t="s">
        <v>3920</v>
      </c>
      <c r="AY1691" s="7" t="s">
        <v>704</v>
      </c>
      <c r="AZ1691" s="9" t="str" cm="1">
        <f t="array" aca="1" ref="AZ1691" ca="1">_xlfn.TEXTJOIN("",TRUE,IFERROR(MID(AY1691,ROW(INDIRECT("1:"&amp;LEN(AY1691))),1)*1,""))</f>
        <v>428000</v>
      </c>
      <c r="BA1691" s="7">
        <f t="shared" ca="1" si="645"/>
        <v>428000</v>
      </c>
      <c r="BB1691" s="7">
        <f t="shared" ca="1" si="646"/>
        <v>-523000</v>
      </c>
      <c r="BC1691" s="7">
        <f t="shared" ca="1" si="647"/>
        <v>-54.994742376445849</v>
      </c>
    </row>
    <row r="1692" spans="1:55">
      <c r="A1692" s="7" t="s">
        <v>3922</v>
      </c>
      <c r="B1692" s="7" t="s">
        <v>4908</v>
      </c>
      <c r="C1692" s="9" t="str" cm="1">
        <f t="array" aca="1" ref="C1692" ca="1">_xlfn.TEXTJOIN("",TRUE,IFERROR(MID(B1692,ROW(INDIRECT("1:"&amp;LEN(B1692))),1)*1,""))</f>
        <v>1260</v>
      </c>
      <c r="D1692" s="17">
        <f t="shared" ca="1" si="629"/>
        <v>1260</v>
      </c>
      <c r="E1692" s="7">
        <f t="shared" ca="1" si="630"/>
        <v>-7200</v>
      </c>
      <c r="F1692" s="7">
        <f t="shared" ca="1" si="631"/>
        <v>-85.106382978723403</v>
      </c>
      <c r="H1692" s="10" t="s">
        <v>3922</v>
      </c>
      <c r="I1692" s="11" t="s">
        <v>5353</v>
      </c>
      <c r="J1692" s="6" t="str" cm="1">
        <f t="array" aca="1" ref="J1692" ca="1">_xlfn.TEXTJOIN("",TRUE,IFERROR(MID(I1692,ROW(INDIRECT("1:"&amp;LEN(I1692))),1)*1,""))</f>
        <v>6200</v>
      </c>
      <c r="K1692" s="16">
        <f t="shared" ca="1" si="624"/>
        <v>6200</v>
      </c>
      <c r="L1692" s="7">
        <f t="shared" ca="1" si="632"/>
        <v>-21700</v>
      </c>
      <c r="M1692" s="7">
        <f t="shared" ca="1" si="633"/>
        <v>-77.777777777777771</v>
      </c>
      <c r="O1692" s="10" t="s">
        <v>3922</v>
      </c>
      <c r="P1692" s="11" t="s">
        <v>4145</v>
      </c>
      <c r="Q1692" s="6" t="str" cm="1">
        <f t="array" aca="1" ref="Q1692" ca="1">_xlfn.TEXTJOIN("",TRUE,IFERROR(MID(P1692,ROW(INDIRECT("1:"&amp;LEN(P1692))),1)*1,""))</f>
        <v>8220</v>
      </c>
      <c r="R1692" s="7">
        <f t="shared" ca="1" si="634"/>
        <v>8220</v>
      </c>
      <c r="S1692" s="7">
        <f t="shared" ca="1" si="635"/>
        <v>-34880</v>
      </c>
      <c r="T1692" s="7">
        <f t="shared" ca="1" si="636"/>
        <v>-80.928074245939669</v>
      </c>
      <c r="V1692" s="10" t="s">
        <v>3922</v>
      </c>
      <c r="W1692" s="11" t="s">
        <v>41</v>
      </c>
      <c r="X1692" s="6" t="str" cm="1">
        <f t="array" aca="1" ref="X1692" ca="1">_xlfn.TEXTJOIN("",TRUE,IFERROR(MID(W1692,ROW(INDIRECT("1:"&amp;LEN(W1692))),1)*1,""))</f>
        <v>65900</v>
      </c>
      <c r="Y1692" s="7">
        <f t="shared" ca="1" si="625"/>
        <v>65900</v>
      </c>
      <c r="Z1692" s="7">
        <f t="shared" ca="1" si="637"/>
        <v>-180100</v>
      </c>
      <c r="AA1692" s="7">
        <f t="shared" ca="1" si="638"/>
        <v>-73.211382113821145</v>
      </c>
      <c r="AC1692" s="20" t="s">
        <v>3922</v>
      </c>
      <c r="AD1692" s="11" t="s">
        <v>4072</v>
      </c>
      <c r="AE1692" s="6" t="str" cm="1">
        <f t="array" aca="1" ref="AE1692" ca="1">_xlfn.TEXTJOIN("",TRUE,IFERROR(MID(AD1692,ROW(INDIRECT("1:"&amp;LEN(AD1692))),1)*1,""))</f>
        <v>176000</v>
      </c>
      <c r="AF1692" s="7">
        <f t="shared" ca="1" si="626"/>
        <v>176000</v>
      </c>
      <c r="AG1692" s="7">
        <f t="shared" ca="1" si="639"/>
        <v>-351000</v>
      </c>
      <c r="AH1692" s="7">
        <f t="shared" ca="1" si="640"/>
        <v>-66.603415559772287</v>
      </c>
      <c r="AJ1692" s="23" t="s">
        <v>6661</v>
      </c>
      <c r="AK1692" s="2" t="s">
        <v>4063</v>
      </c>
      <c r="AL1692" s="6" t="str" cm="1">
        <f t="array" aca="1" ref="AL1692" ca="1">_xlfn.TEXTJOIN("",TRUE,IFERROR(MID(AK1692,ROW(INDIRECT("1:"&amp;LEN(AK1692))),1)*1,""))</f>
        <v>198000</v>
      </c>
      <c r="AM1692" s="7">
        <f t="shared" ca="1" si="627"/>
        <v>198000</v>
      </c>
      <c r="AN1692" s="7">
        <f t="shared" ca="1" si="641"/>
        <v>-882000</v>
      </c>
      <c r="AO1692" s="7">
        <f t="shared" ca="1" si="642"/>
        <v>-81.666666666666671</v>
      </c>
      <c r="AQ1692" s="20" t="s">
        <v>5732</v>
      </c>
      <c r="AR1692" s="11" t="s">
        <v>5155</v>
      </c>
      <c r="AS1692" s="6" t="str" cm="1">
        <f t="array" aca="1" ref="AS1692" ca="1">_xlfn.TEXTJOIN("",TRUE,IFERROR(MID(AR1692,ROW(INDIRECT("1:"&amp;LEN(AR1692))),1)*1,""))</f>
        <v>1360000</v>
      </c>
      <c r="AT1692" s="7">
        <f t="shared" ca="1" si="628"/>
        <v>1360000</v>
      </c>
      <c r="AU1692" s="7">
        <f t="shared" ca="1" si="643"/>
        <v>20000</v>
      </c>
      <c r="AV1692" s="7">
        <f t="shared" ca="1" si="644"/>
        <v>1.4925373134328339</v>
      </c>
      <c r="AX1692" s="8" t="s">
        <v>3922</v>
      </c>
      <c r="AY1692" s="7" t="s">
        <v>149</v>
      </c>
      <c r="AZ1692" s="9" t="str" cm="1">
        <f t="array" aca="1" ref="AZ1692" ca="1">_xlfn.TEXTJOIN("",TRUE,IFERROR(MID(AY1692,ROW(INDIRECT("1:"&amp;LEN(AY1692))),1)*1,""))</f>
        <v>418000</v>
      </c>
      <c r="BA1692" s="7">
        <f t="shared" ca="1" si="645"/>
        <v>418000</v>
      </c>
      <c r="BB1692" s="7">
        <f t="shared" ca="1" si="646"/>
        <v>-533000</v>
      </c>
      <c r="BC1692" s="7">
        <f t="shared" ca="1" si="647"/>
        <v>-56.046267087276554</v>
      </c>
    </row>
    <row r="1693" spans="1:55">
      <c r="A1693" s="7" t="s">
        <v>3926</v>
      </c>
      <c r="B1693" s="7" t="s">
        <v>6662</v>
      </c>
      <c r="C1693" s="9" t="str" cm="1">
        <f t="array" aca="1" ref="C1693" ca="1">_xlfn.TEXTJOIN("",TRUE,IFERROR(MID(B1693,ROW(INDIRECT("1:"&amp;LEN(B1693))),1)*1,""))</f>
        <v>1440</v>
      </c>
      <c r="D1693" s="17">
        <f t="shared" ca="1" si="629"/>
        <v>1440</v>
      </c>
      <c r="E1693" s="7">
        <f t="shared" ca="1" si="630"/>
        <v>-7020</v>
      </c>
      <c r="F1693" s="7">
        <f t="shared" ca="1" si="631"/>
        <v>-82.978723404255319</v>
      </c>
      <c r="H1693" s="10" t="s">
        <v>3926</v>
      </c>
      <c r="I1693" s="11" t="s">
        <v>3464</v>
      </c>
      <c r="J1693" s="6" t="str" cm="1">
        <f t="array" aca="1" ref="J1693" ca="1">_xlfn.TEXTJOIN("",TRUE,IFERROR(MID(I1693,ROW(INDIRECT("1:"&amp;LEN(I1693))),1)*1,""))</f>
        <v>8980</v>
      </c>
      <c r="K1693" s="16">
        <f t="shared" ca="1" si="624"/>
        <v>8980</v>
      </c>
      <c r="L1693" s="7">
        <f t="shared" ca="1" si="632"/>
        <v>-18920</v>
      </c>
      <c r="M1693" s="7">
        <f t="shared" ca="1" si="633"/>
        <v>-67.813620071684596</v>
      </c>
      <c r="O1693" s="10" t="s">
        <v>3926</v>
      </c>
      <c r="P1693" s="11" t="s">
        <v>4993</v>
      </c>
      <c r="Q1693" s="6" t="str" cm="1">
        <f t="array" aca="1" ref="Q1693" ca="1">_xlfn.TEXTJOIN("",TRUE,IFERROR(MID(P1693,ROW(INDIRECT("1:"&amp;LEN(P1693))),1)*1,""))</f>
        <v>9980</v>
      </c>
      <c r="R1693" s="7">
        <f t="shared" ca="1" si="634"/>
        <v>9980</v>
      </c>
      <c r="S1693" s="7">
        <f t="shared" ca="1" si="635"/>
        <v>-33120</v>
      </c>
      <c r="T1693" s="7">
        <f t="shared" ca="1" si="636"/>
        <v>-76.844547563805108</v>
      </c>
      <c r="V1693" s="10" t="s">
        <v>3926</v>
      </c>
      <c r="W1693" s="11" t="s">
        <v>6663</v>
      </c>
      <c r="X1693" s="6" t="str" cm="1">
        <f t="array" aca="1" ref="X1693" ca="1">_xlfn.TEXTJOIN("",TRUE,IFERROR(MID(W1693,ROW(INDIRECT("1:"&amp;LEN(W1693))),1)*1,""))</f>
        <v>60100</v>
      </c>
      <c r="Y1693" s="7">
        <f t="shared" ca="1" si="625"/>
        <v>60100</v>
      </c>
      <c r="Z1693" s="7">
        <f t="shared" ca="1" si="637"/>
        <v>-185900</v>
      </c>
      <c r="AA1693" s="7">
        <f t="shared" ca="1" si="638"/>
        <v>-75.569105691056905</v>
      </c>
      <c r="AC1693" s="20" t="s">
        <v>3926</v>
      </c>
      <c r="AD1693" s="11" t="s">
        <v>3558</v>
      </c>
      <c r="AE1693" s="6" t="str" cm="1">
        <f t="array" aca="1" ref="AE1693" ca="1">_xlfn.TEXTJOIN("",TRUE,IFERROR(MID(AD1693,ROW(INDIRECT("1:"&amp;LEN(AD1693))),1)*1,""))</f>
        <v>171000</v>
      </c>
      <c r="AF1693" s="7">
        <f t="shared" ca="1" si="626"/>
        <v>171000</v>
      </c>
      <c r="AG1693" s="7">
        <f t="shared" ca="1" si="639"/>
        <v>-356000</v>
      </c>
      <c r="AH1693" s="7">
        <f t="shared" ca="1" si="640"/>
        <v>-67.552182163187865</v>
      </c>
      <c r="AJ1693" s="23" t="s">
        <v>6664</v>
      </c>
      <c r="AK1693" s="2" t="s">
        <v>2267</v>
      </c>
      <c r="AL1693" s="6" t="str" cm="1">
        <f t="array" aca="1" ref="AL1693" ca="1">_xlfn.TEXTJOIN("",TRUE,IFERROR(MID(AK1693,ROW(INDIRECT("1:"&amp;LEN(AK1693))),1)*1,""))</f>
        <v>224000</v>
      </c>
      <c r="AM1693" s="7">
        <f t="shared" ca="1" si="627"/>
        <v>224000</v>
      </c>
      <c r="AN1693" s="7">
        <f t="shared" ca="1" si="641"/>
        <v>-856000</v>
      </c>
      <c r="AO1693" s="7">
        <f t="shared" ca="1" si="642"/>
        <v>-79.259259259259267</v>
      </c>
      <c r="AQ1693" s="20" t="s">
        <v>5734</v>
      </c>
      <c r="AR1693" s="11" t="s">
        <v>5170</v>
      </c>
      <c r="AS1693" s="6" t="str" cm="1">
        <f t="array" aca="1" ref="AS1693" ca="1">_xlfn.TEXTJOIN("",TRUE,IFERROR(MID(AR1693,ROW(INDIRECT("1:"&amp;LEN(AR1693))),1)*1,""))</f>
        <v>1350000</v>
      </c>
      <c r="AT1693" s="7">
        <f t="shared" ca="1" si="628"/>
        <v>1350000</v>
      </c>
      <c r="AU1693" s="7">
        <f t="shared" ca="1" si="643"/>
        <v>10000</v>
      </c>
      <c r="AV1693" s="7">
        <f t="shared" ca="1" si="644"/>
        <v>0.74626865671640985</v>
      </c>
      <c r="AX1693" s="8" t="s">
        <v>3926</v>
      </c>
      <c r="AY1693" s="7" t="s">
        <v>3941</v>
      </c>
      <c r="AZ1693" s="9" t="str" cm="1">
        <f t="array" aca="1" ref="AZ1693" ca="1">_xlfn.TEXTJOIN("",TRUE,IFERROR(MID(AY1693,ROW(INDIRECT("1:"&amp;LEN(AY1693))),1)*1,""))</f>
        <v>415000</v>
      </c>
      <c r="BA1693" s="7">
        <f t="shared" ca="1" si="645"/>
        <v>415000</v>
      </c>
      <c r="BB1693" s="7">
        <f t="shared" ca="1" si="646"/>
        <v>-536000</v>
      </c>
      <c r="BC1693" s="7">
        <f t="shared" ca="1" si="647"/>
        <v>-56.36172450052576</v>
      </c>
    </row>
    <row r="1694" spans="1:55">
      <c r="A1694" s="7" t="s">
        <v>3929</v>
      </c>
      <c r="B1694" s="7" t="s">
        <v>1953</v>
      </c>
      <c r="C1694" s="9" t="str" cm="1">
        <f t="array" aca="1" ref="C1694" ca="1">_xlfn.TEXTJOIN("",TRUE,IFERROR(MID(B1694,ROW(INDIRECT("1:"&amp;LEN(B1694))),1)*1,""))</f>
        <v>1960</v>
      </c>
      <c r="D1694" s="17">
        <f t="shared" ca="1" si="629"/>
        <v>1960</v>
      </c>
      <c r="E1694" s="7">
        <f t="shared" ca="1" si="630"/>
        <v>-6500</v>
      </c>
      <c r="F1694" s="7">
        <f t="shared" ca="1" si="631"/>
        <v>-76.832151300236404</v>
      </c>
      <c r="H1694" s="10" t="s">
        <v>3929</v>
      </c>
      <c r="I1694" s="11" t="s">
        <v>3695</v>
      </c>
      <c r="J1694" s="6" t="str" cm="1">
        <f t="array" aca="1" ref="J1694" ca="1">_xlfn.TEXTJOIN("",TRUE,IFERROR(MID(I1694,ROW(INDIRECT("1:"&amp;LEN(I1694))),1)*1,""))</f>
        <v>9460</v>
      </c>
      <c r="K1694" s="16">
        <f t="shared" ca="1" si="624"/>
        <v>9460</v>
      </c>
      <c r="L1694" s="7">
        <f t="shared" ca="1" si="632"/>
        <v>-18440</v>
      </c>
      <c r="M1694" s="7">
        <f t="shared" ca="1" si="633"/>
        <v>-66.093189964157716</v>
      </c>
      <c r="O1694" s="10" t="s">
        <v>3929</v>
      </c>
      <c r="P1694" s="11" t="s">
        <v>1434</v>
      </c>
      <c r="Q1694" s="6" t="str" cm="1">
        <f t="array" aca="1" ref="Q1694" ca="1">_xlfn.TEXTJOIN("",TRUE,IFERROR(MID(P1694,ROW(INDIRECT("1:"&amp;LEN(P1694))),1)*1,""))</f>
        <v>12800</v>
      </c>
      <c r="R1694" s="7">
        <f t="shared" ca="1" si="634"/>
        <v>12800</v>
      </c>
      <c r="S1694" s="7">
        <f t="shared" ca="1" si="635"/>
        <v>-30300</v>
      </c>
      <c r="T1694" s="7">
        <f t="shared" ca="1" si="636"/>
        <v>-70.301624129930389</v>
      </c>
      <c r="V1694" s="10" t="s">
        <v>3929</v>
      </c>
      <c r="W1694" s="11" t="s">
        <v>3195</v>
      </c>
      <c r="X1694" s="6" t="str" cm="1">
        <f t="array" aca="1" ref="X1694" ca="1">_xlfn.TEXTJOIN("",TRUE,IFERROR(MID(W1694,ROW(INDIRECT("1:"&amp;LEN(W1694))),1)*1,""))</f>
        <v>62900</v>
      </c>
      <c r="Y1694" s="7">
        <f t="shared" ca="1" si="625"/>
        <v>62900</v>
      </c>
      <c r="Z1694" s="7">
        <f t="shared" ca="1" si="637"/>
        <v>-183100</v>
      </c>
      <c r="AA1694" s="7">
        <f t="shared" ca="1" si="638"/>
        <v>-74.430894308943095</v>
      </c>
      <c r="AC1694" s="20" t="s">
        <v>3929</v>
      </c>
      <c r="AD1694" s="11" t="s">
        <v>442</v>
      </c>
      <c r="AE1694" s="6" t="str" cm="1">
        <f t="array" aca="1" ref="AE1694" ca="1">_xlfn.TEXTJOIN("",TRUE,IFERROR(MID(AD1694,ROW(INDIRECT("1:"&amp;LEN(AD1694))),1)*1,""))</f>
        <v>156000</v>
      </c>
      <c r="AF1694" s="7">
        <f t="shared" ca="1" si="626"/>
        <v>156000</v>
      </c>
      <c r="AG1694" s="7">
        <f t="shared" ca="1" si="639"/>
        <v>-371000</v>
      </c>
      <c r="AH1694" s="7">
        <f t="shared" ca="1" si="640"/>
        <v>-70.398481973434542</v>
      </c>
      <c r="AJ1694" s="23" t="s">
        <v>6665</v>
      </c>
      <c r="AK1694" s="2" t="s">
        <v>6666</v>
      </c>
      <c r="AL1694" s="6" t="str" cm="1">
        <f t="array" aca="1" ref="AL1694" ca="1">_xlfn.TEXTJOIN("",TRUE,IFERROR(MID(AK1694,ROW(INDIRECT("1:"&amp;LEN(AK1694))),1)*1,""))</f>
        <v>236000</v>
      </c>
      <c r="AM1694" s="7">
        <f t="shared" ca="1" si="627"/>
        <v>236000</v>
      </c>
      <c r="AN1694" s="7">
        <f t="shared" ca="1" si="641"/>
        <v>-844000</v>
      </c>
      <c r="AO1694" s="7">
        <f t="shared" ca="1" si="642"/>
        <v>-78.148148148148152</v>
      </c>
      <c r="AQ1694" s="20" t="s">
        <v>5736</v>
      </c>
      <c r="AR1694" s="11" t="s">
        <v>3579</v>
      </c>
      <c r="AS1694" s="6" t="str" cm="1">
        <f t="array" aca="1" ref="AS1694" ca="1">_xlfn.TEXTJOIN("",TRUE,IFERROR(MID(AR1694,ROW(INDIRECT("1:"&amp;LEN(AR1694))),1)*1,""))</f>
        <v>1330000</v>
      </c>
      <c r="AT1694" s="7">
        <f t="shared" ca="1" si="628"/>
        <v>1330000</v>
      </c>
      <c r="AU1694" s="7">
        <f t="shared" ca="1" si="643"/>
        <v>-10000</v>
      </c>
      <c r="AV1694" s="7">
        <f t="shared" ca="1" si="644"/>
        <v>-0.74626865671642406</v>
      </c>
      <c r="AX1694" s="8" t="s">
        <v>3929</v>
      </c>
      <c r="AY1694" s="7" t="s">
        <v>4527</v>
      </c>
      <c r="AZ1694" s="9" t="str" cm="1">
        <f t="array" aca="1" ref="AZ1694" ca="1">_xlfn.TEXTJOIN("",TRUE,IFERROR(MID(AY1694,ROW(INDIRECT("1:"&amp;LEN(AY1694))),1)*1,""))</f>
        <v>419000</v>
      </c>
      <c r="BA1694" s="7">
        <f t="shared" ca="1" si="645"/>
        <v>419000</v>
      </c>
      <c r="BB1694" s="7">
        <f t="shared" ca="1" si="646"/>
        <v>-532000</v>
      </c>
      <c r="BC1694" s="7">
        <f t="shared" ca="1" si="647"/>
        <v>-55.941114616193481</v>
      </c>
    </row>
    <row r="1695" spans="1:55">
      <c r="A1695" s="7" t="s">
        <v>3934</v>
      </c>
      <c r="B1695" s="7" t="s">
        <v>2736</v>
      </c>
      <c r="C1695" s="9" t="str" cm="1">
        <f t="array" aca="1" ref="C1695" ca="1">_xlfn.TEXTJOIN("",TRUE,IFERROR(MID(B1695,ROW(INDIRECT("1:"&amp;LEN(B1695))),1)*1,""))</f>
        <v>2400</v>
      </c>
      <c r="D1695" s="17">
        <f t="shared" ca="1" si="629"/>
        <v>2400</v>
      </c>
      <c r="E1695" s="7">
        <f t="shared" ca="1" si="630"/>
        <v>-6060</v>
      </c>
      <c r="F1695" s="7">
        <f t="shared" ca="1" si="631"/>
        <v>-71.63120567375887</v>
      </c>
      <c r="H1695" s="10" t="s">
        <v>3934</v>
      </c>
      <c r="I1695" s="11" t="s">
        <v>3695</v>
      </c>
      <c r="J1695" s="6" t="str" cm="1">
        <f t="array" aca="1" ref="J1695" ca="1">_xlfn.TEXTJOIN("",TRUE,IFERROR(MID(I1695,ROW(INDIRECT("1:"&amp;LEN(I1695))),1)*1,""))</f>
        <v>9460</v>
      </c>
      <c r="K1695" s="16">
        <f t="shared" ca="1" si="624"/>
        <v>9460</v>
      </c>
      <c r="L1695" s="7">
        <f t="shared" ca="1" si="632"/>
        <v>-18440</v>
      </c>
      <c r="M1695" s="7">
        <f t="shared" ca="1" si="633"/>
        <v>-66.093189964157716</v>
      </c>
      <c r="O1695" s="10" t="s">
        <v>3934</v>
      </c>
      <c r="P1695" s="11" t="s">
        <v>4002</v>
      </c>
      <c r="Q1695" s="6" t="str" cm="1">
        <f t="array" aca="1" ref="Q1695" ca="1">_xlfn.TEXTJOIN("",TRUE,IFERROR(MID(P1695,ROW(INDIRECT("1:"&amp;LEN(P1695))),1)*1,""))</f>
        <v>13100</v>
      </c>
      <c r="R1695" s="7">
        <f t="shared" ca="1" si="634"/>
        <v>13100</v>
      </c>
      <c r="S1695" s="7">
        <f t="shared" ca="1" si="635"/>
        <v>-30000</v>
      </c>
      <c r="T1695" s="7">
        <f t="shared" ca="1" si="636"/>
        <v>-69.60556844547564</v>
      </c>
      <c r="V1695" s="10" t="s">
        <v>3934</v>
      </c>
      <c r="W1695" s="11" t="s">
        <v>6667</v>
      </c>
      <c r="X1695" s="6" t="str" cm="1">
        <f t="array" aca="1" ref="X1695" ca="1">_xlfn.TEXTJOIN("",TRUE,IFERROR(MID(W1695,ROW(INDIRECT("1:"&amp;LEN(W1695))),1)*1,""))</f>
        <v>70200</v>
      </c>
      <c r="Y1695" s="7">
        <f t="shared" ca="1" si="625"/>
        <v>70200</v>
      </c>
      <c r="Z1695" s="7">
        <f t="shared" ca="1" si="637"/>
        <v>-175800</v>
      </c>
      <c r="AA1695" s="7">
        <f t="shared" ca="1" si="638"/>
        <v>-71.463414634146346</v>
      </c>
      <c r="AC1695" s="20" t="s">
        <v>3934</v>
      </c>
      <c r="AD1695" s="11" t="s">
        <v>539</v>
      </c>
      <c r="AE1695" s="6" t="str" cm="1">
        <f t="array" aca="1" ref="AE1695" ca="1">_xlfn.TEXTJOIN("",TRUE,IFERROR(MID(AD1695,ROW(INDIRECT("1:"&amp;LEN(AD1695))),1)*1,""))</f>
        <v>147000</v>
      </c>
      <c r="AF1695" s="7">
        <f t="shared" ca="1" si="626"/>
        <v>147000</v>
      </c>
      <c r="AG1695" s="7">
        <f t="shared" ca="1" si="639"/>
        <v>-380000</v>
      </c>
      <c r="AH1695" s="7">
        <f t="shared" ca="1" si="640"/>
        <v>-72.106261859582546</v>
      </c>
      <c r="AJ1695" s="23" t="s">
        <v>6668</v>
      </c>
      <c r="AK1695" s="2" t="s">
        <v>2267</v>
      </c>
      <c r="AL1695" s="6" t="str" cm="1">
        <f t="array" aca="1" ref="AL1695" ca="1">_xlfn.TEXTJOIN("",TRUE,IFERROR(MID(AK1695,ROW(INDIRECT("1:"&amp;LEN(AK1695))),1)*1,""))</f>
        <v>224000</v>
      </c>
      <c r="AM1695" s="7">
        <f t="shared" ca="1" si="627"/>
        <v>224000</v>
      </c>
      <c r="AN1695" s="7">
        <f t="shared" ca="1" si="641"/>
        <v>-856000</v>
      </c>
      <c r="AO1695" s="7">
        <f t="shared" ca="1" si="642"/>
        <v>-79.259259259259267</v>
      </c>
      <c r="AQ1695" s="20" t="s">
        <v>5737</v>
      </c>
      <c r="AR1695" s="11" t="s">
        <v>5535</v>
      </c>
      <c r="AS1695" s="6" t="str" cm="1">
        <f t="array" aca="1" ref="AS1695" ca="1">_xlfn.TEXTJOIN("",TRUE,IFERROR(MID(AR1695,ROW(INDIRECT("1:"&amp;LEN(AR1695))),1)*1,""))</f>
        <v>1310000</v>
      </c>
      <c r="AT1695" s="7">
        <f t="shared" ca="1" si="628"/>
        <v>1310000</v>
      </c>
      <c r="AU1695" s="7">
        <f t="shared" ca="1" si="643"/>
        <v>-30000</v>
      </c>
      <c r="AV1695" s="7">
        <f t="shared" ca="1" si="644"/>
        <v>-2.2388059701492438</v>
      </c>
      <c r="AX1695" s="8" t="s">
        <v>3934</v>
      </c>
      <c r="AY1695" s="7" t="s">
        <v>940</v>
      </c>
      <c r="AZ1695" s="9" t="str" cm="1">
        <f t="array" aca="1" ref="AZ1695" ca="1">_xlfn.TEXTJOIN("",TRUE,IFERROR(MID(AY1695,ROW(INDIRECT("1:"&amp;LEN(AY1695))),1)*1,""))</f>
        <v>427000</v>
      </c>
      <c r="BA1695" s="7">
        <f t="shared" ca="1" si="645"/>
        <v>427000</v>
      </c>
      <c r="BB1695" s="7">
        <f t="shared" ca="1" si="646"/>
        <v>-524000</v>
      </c>
      <c r="BC1695" s="7">
        <f t="shared" ca="1" si="647"/>
        <v>-55.099894847528915</v>
      </c>
    </row>
    <row r="1696" spans="1:55">
      <c r="A1696" s="7" t="s">
        <v>3938</v>
      </c>
      <c r="B1696" s="7" t="s">
        <v>2212</v>
      </c>
      <c r="C1696" s="9" t="str" cm="1">
        <f t="array" aca="1" ref="C1696" ca="1">_xlfn.TEXTJOIN("",TRUE,IFERROR(MID(B1696,ROW(INDIRECT("1:"&amp;LEN(B1696))),1)*1,""))</f>
        <v>2580</v>
      </c>
      <c r="D1696" s="17">
        <f t="shared" ca="1" si="629"/>
        <v>2580</v>
      </c>
      <c r="E1696" s="7">
        <f t="shared" ca="1" si="630"/>
        <v>-5880</v>
      </c>
      <c r="F1696" s="7">
        <f t="shared" ca="1" si="631"/>
        <v>-69.503546099290787</v>
      </c>
      <c r="H1696" s="10" t="s">
        <v>3938</v>
      </c>
      <c r="I1696" s="11" t="s">
        <v>6323</v>
      </c>
      <c r="J1696" s="6" t="str" cm="1">
        <f t="array" aca="1" ref="J1696" ca="1">_xlfn.TEXTJOIN("",TRUE,IFERROR(MID(I1696,ROW(INDIRECT("1:"&amp;LEN(I1696))),1)*1,""))</f>
        <v>9330</v>
      </c>
      <c r="K1696" s="16">
        <f t="shared" ca="1" si="624"/>
        <v>9330</v>
      </c>
      <c r="L1696" s="7">
        <f t="shared" ca="1" si="632"/>
        <v>-18570</v>
      </c>
      <c r="M1696" s="7">
        <f t="shared" ca="1" si="633"/>
        <v>-66.55913978494624</v>
      </c>
      <c r="O1696" s="10" t="s">
        <v>3938</v>
      </c>
      <c r="P1696" s="11" t="s">
        <v>5761</v>
      </c>
      <c r="Q1696" s="6" t="str" cm="1">
        <f t="array" aca="1" ref="Q1696" ca="1">_xlfn.TEXTJOIN("",TRUE,IFERROR(MID(P1696,ROW(INDIRECT("1:"&amp;LEN(P1696))),1)*1,""))</f>
        <v>13400</v>
      </c>
      <c r="R1696" s="7">
        <f t="shared" ca="1" si="634"/>
        <v>13400</v>
      </c>
      <c r="S1696" s="7">
        <f t="shared" ca="1" si="635"/>
        <v>-29700</v>
      </c>
      <c r="T1696" s="7">
        <f t="shared" ca="1" si="636"/>
        <v>-68.909512761020878</v>
      </c>
      <c r="V1696" s="10" t="s">
        <v>3938</v>
      </c>
      <c r="W1696" s="11" t="s">
        <v>6669</v>
      </c>
      <c r="X1696" s="6" t="str" cm="1">
        <f t="array" aca="1" ref="X1696" ca="1">_xlfn.TEXTJOIN("",TRUE,IFERROR(MID(W1696,ROW(INDIRECT("1:"&amp;LEN(W1696))),1)*1,""))</f>
        <v>67700</v>
      </c>
      <c r="Y1696" s="7">
        <f t="shared" ca="1" si="625"/>
        <v>67700</v>
      </c>
      <c r="Z1696" s="7">
        <f t="shared" ca="1" si="637"/>
        <v>-178300</v>
      </c>
      <c r="AA1696" s="7">
        <f t="shared" ca="1" si="638"/>
        <v>-72.479674796747972</v>
      </c>
      <c r="AC1696" s="20" t="s">
        <v>3938</v>
      </c>
      <c r="AD1696" s="11" t="s">
        <v>539</v>
      </c>
      <c r="AE1696" s="6" t="str" cm="1">
        <f t="array" aca="1" ref="AE1696" ca="1">_xlfn.TEXTJOIN("",TRUE,IFERROR(MID(AD1696,ROW(INDIRECT("1:"&amp;LEN(AD1696))),1)*1,""))</f>
        <v>147000</v>
      </c>
      <c r="AF1696" s="7">
        <f t="shared" ca="1" si="626"/>
        <v>147000</v>
      </c>
      <c r="AG1696" s="7">
        <f t="shared" ca="1" si="639"/>
        <v>-380000</v>
      </c>
      <c r="AH1696" s="7">
        <f t="shared" ca="1" si="640"/>
        <v>-72.106261859582546</v>
      </c>
      <c r="AJ1696" s="23" t="s">
        <v>6670</v>
      </c>
      <c r="AK1696" s="2" t="s">
        <v>4048</v>
      </c>
      <c r="AL1696" s="6" t="str" cm="1">
        <f t="array" aca="1" ref="AL1696" ca="1">_xlfn.TEXTJOIN("",TRUE,IFERROR(MID(AK1696,ROW(INDIRECT("1:"&amp;LEN(AK1696))),1)*1,""))</f>
        <v>205000</v>
      </c>
      <c r="AM1696" s="7">
        <f t="shared" ca="1" si="627"/>
        <v>205000</v>
      </c>
      <c r="AN1696" s="7">
        <f t="shared" ca="1" si="641"/>
        <v>-875000</v>
      </c>
      <c r="AO1696" s="7">
        <f t="shared" ca="1" si="642"/>
        <v>-81.018518518518519</v>
      </c>
      <c r="AQ1696" s="20" t="s">
        <v>5739</v>
      </c>
      <c r="AR1696" s="11" t="s">
        <v>5146</v>
      </c>
      <c r="AS1696" s="6" t="str" cm="1">
        <f t="array" aca="1" ref="AS1696" ca="1">_xlfn.TEXTJOIN("",TRUE,IFERROR(MID(AR1696,ROW(INDIRECT("1:"&amp;LEN(AR1696))),1)*1,""))</f>
        <v>1290000</v>
      </c>
      <c r="AT1696" s="7">
        <f t="shared" ca="1" si="628"/>
        <v>1290000</v>
      </c>
      <c r="AU1696" s="7">
        <f t="shared" ca="1" si="643"/>
        <v>-50000</v>
      </c>
      <c r="AV1696" s="7">
        <f t="shared" ca="1" si="644"/>
        <v>-3.7313432835820919</v>
      </c>
      <c r="AX1696" s="8" t="s">
        <v>3938</v>
      </c>
      <c r="AY1696" s="7" t="s">
        <v>3490</v>
      </c>
      <c r="AZ1696" s="9" t="str" cm="1">
        <f t="array" aca="1" ref="AZ1696" ca="1">_xlfn.TEXTJOIN("",TRUE,IFERROR(MID(AY1696,ROW(INDIRECT("1:"&amp;LEN(AY1696))),1)*1,""))</f>
        <v>434000</v>
      </c>
      <c r="BA1696" s="7">
        <f t="shared" ca="1" si="645"/>
        <v>434000</v>
      </c>
      <c r="BB1696" s="7">
        <f t="shared" ca="1" si="646"/>
        <v>-517000</v>
      </c>
      <c r="BC1696" s="7">
        <f t="shared" ca="1" si="647"/>
        <v>-54.363827549947423</v>
      </c>
    </row>
    <row r="1697" spans="1:55">
      <c r="A1697" s="7" t="s">
        <v>3942</v>
      </c>
      <c r="B1697" s="7" t="s">
        <v>4249</v>
      </c>
      <c r="C1697" s="9" t="str" cm="1">
        <f t="array" aca="1" ref="C1697" ca="1">_xlfn.TEXTJOIN("",TRUE,IFERROR(MID(B1697,ROW(INDIRECT("1:"&amp;LEN(B1697))),1)*1,""))</f>
        <v>2600</v>
      </c>
      <c r="D1697" s="17">
        <f t="shared" ca="1" si="629"/>
        <v>2600</v>
      </c>
      <c r="E1697" s="7">
        <f t="shared" ca="1" si="630"/>
        <v>-5860</v>
      </c>
      <c r="F1697" s="7">
        <f t="shared" ca="1" si="631"/>
        <v>-69.267139479905438</v>
      </c>
      <c r="H1697" s="10" t="s">
        <v>3942</v>
      </c>
      <c r="I1697" s="11" t="s">
        <v>3708</v>
      </c>
      <c r="J1697" s="6" t="str" cm="1">
        <f t="array" aca="1" ref="J1697" ca="1">_xlfn.TEXTJOIN("",TRUE,IFERROR(MID(I1697,ROW(INDIRECT("1:"&amp;LEN(I1697))),1)*1,""))</f>
        <v>9910</v>
      </c>
      <c r="K1697" s="16">
        <f t="shared" ca="1" si="624"/>
        <v>9910</v>
      </c>
      <c r="L1697" s="7">
        <f t="shared" ca="1" si="632"/>
        <v>-17990</v>
      </c>
      <c r="M1697" s="7">
        <f t="shared" ca="1" si="633"/>
        <v>-64.480286738351253</v>
      </c>
      <c r="O1697" s="10" t="s">
        <v>3942</v>
      </c>
      <c r="P1697" s="11" t="s">
        <v>1676</v>
      </c>
      <c r="Q1697" s="6" t="str" cm="1">
        <f t="array" aca="1" ref="Q1697" ca="1">_xlfn.TEXTJOIN("",TRUE,IFERROR(MID(P1697,ROW(INDIRECT("1:"&amp;LEN(P1697))),1)*1,""))</f>
        <v>13500</v>
      </c>
      <c r="R1697" s="7">
        <f t="shared" ca="1" si="634"/>
        <v>13500</v>
      </c>
      <c r="S1697" s="7">
        <f t="shared" ca="1" si="635"/>
        <v>-29600</v>
      </c>
      <c r="T1697" s="7">
        <f t="shared" ca="1" si="636"/>
        <v>-68.677494199535971</v>
      </c>
      <c r="V1697" s="10" t="s">
        <v>3942</v>
      </c>
      <c r="W1697" s="11" t="s">
        <v>6671</v>
      </c>
      <c r="X1697" s="6" t="str" cm="1">
        <f t="array" aca="1" ref="X1697" ca="1">_xlfn.TEXTJOIN("",TRUE,IFERROR(MID(W1697,ROW(INDIRECT("1:"&amp;LEN(W1697))),1)*1,""))</f>
        <v>66300</v>
      </c>
      <c r="Y1697" s="7">
        <f t="shared" ca="1" si="625"/>
        <v>66300</v>
      </c>
      <c r="Z1697" s="7">
        <f t="shared" ca="1" si="637"/>
        <v>-179700</v>
      </c>
      <c r="AA1697" s="7">
        <f t="shared" ca="1" si="638"/>
        <v>-73.048780487804876</v>
      </c>
      <c r="AC1697" s="20" t="s">
        <v>3942</v>
      </c>
      <c r="AD1697" s="11" t="s">
        <v>631</v>
      </c>
      <c r="AE1697" s="6" t="str" cm="1">
        <f t="array" aca="1" ref="AE1697" ca="1">_xlfn.TEXTJOIN("",TRUE,IFERROR(MID(AD1697,ROW(INDIRECT("1:"&amp;LEN(AD1697))),1)*1,""))</f>
        <v>155000</v>
      </c>
      <c r="AF1697" s="7">
        <f t="shared" ca="1" si="626"/>
        <v>155000</v>
      </c>
      <c r="AG1697" s="7">
        <f t="shared" ca="1" si="639"/>
        <v>-372000</v>
      </c>
      <c r="AH1697" s="7">
        <f t="shared" ca="1" si="640"/>
        <v>-70.588235294117652</v>
      </c>
      <c r="AJ1697" s="23" t="s">
        <v>6672</v>
      </c>
      <c r="AK1697" s="2" t="s">
        <v>4045</v>
      </c>
      <c r="AL1697" s="6" t="str" cm="1">
        <f t="array" aca="1" ref="AL1697" ca="1">_xlfn.TEXTJOIN("",TRUE,IFERROR(MID(AK1697,ROW(INDIRECT("1:"&amp;LEN(AK1697))),1)*1,""))</f>
        <v>203000</v>
      </c>
      <c r="AM1697" s="7">
        <f t="shared" ca="1" si="627"/>
        <v>203000</v>
      </c>
      <c r="AN1697" s="7">
        <f t="shared" ca="1" si="641"/>
        <v>-877000</v>
      </c>
      <c r="AO1697" s="7">
        <f t="shared" ca="1" si="642"/>
        <v>-81.203703703703695</v>
      </c>
      <c r="AQ1697" s="20" t="s">
        <v>5740</v>
      </c>
      <c r="AR1697" s="11" t="s">
        <v>3461</v>
      </c>
      <c r="AS1697" s="6" t="str" cm="1">
        <f t="array" aca="1" ref="AS1697" ca="1">_xlfn.TEXTJOIN("",TRUE,IFERROR(MID(AR1697,ROW(INDIRECT("1:"&amp;LEN(AR1697))),1)*1,""))</f>
        <v>1260000</v>
      </c>
      <c r="AT1697" s="7">
        <f t="shared" ca="1" si="628"/>
        <v>1260000</v>
      </c>
      <c r="AU1697" s="7">
        <f t="shared" ca="1" si="643"/>
        <v>-80000</v>
      </c>
      <c r="AV1697" s="7">
        <f t="shared" ca="1" si="644"/>
        <v>-5.9701492537313356</v>
      </c>
      <c r="AX1697" s="8" t="s">
        <v>3942</v>
      </c>
      <c r="AY1697" s="7" t="s">
        <v>1830</v>
      </c>
      <c r="AZ1697" s="9" t="str" cm="1">
        <f t="array" aca="1" ref="AZ1697" ca="1">_xlfn.TEXTJOIN("",TRUE,IFERROR(MID(AY1697,ROW(INDIRECT("1:"&amp;LEN(AY1697))),1)*1,""))</f>
        <v>432000</v>
      </c>
      <c r="BA1697" s="7">
        <f t="shared" ca="1" si="645"/>
        <v>432000</v>
      </c>
      <c r="BB1697" s="7">
        <f t="shared" ca="1" si="646"/>
        <v>-519000</v>
      </c>
      <c r="BC1697" s="7">
        <f t="shared" ca="1" si="647"/>
        <v>-54.574132492113563</v>
      </c>
    </row>
    <row r="1698" spans="1:55">
      <c r="A1698" s="7" t="s">
        <v>3946</v>
      </c>
      <c r="B1698" s="7" t="s">
        <v>1894</v>
      </c>
      <c r="C1698" s="9" t="str" cm="1">
        <f t="array" aca="1" ref="C1698" ca="1">_xlfn.TEXTJOIN("",TRUE,IFERROR(MID(B1698,ROW(INDIRECT("1:"&amp;LEN(B1698))),1)*1,""))</f>
        <v>2460</v>
      </c>
      <c r="D1698" s="17">
        <f t="shared" ca="1" si="629"/>
        <v>2460</v>
      </c>
      <c r="E1698" s="7">
        <f t="shared" ca="1" si="630"/>
        <v>-6000</v>
      </c>
      <c r="F1698" s="7">
        <f t="shared" ca="1" si="631"/>
        <v>-70.921985815602838</v>
      </c>
      <c r="H1698" s="10" t="s">
        <v>3946</v>
      </c>
      <c r="I1698" s="11" t="s">
        <v>883</v>
      </c>
      <c r="J1698" s="6" t="str" cm="1">
        <f t="array" aca="1" ref="J1698" ca="1">_xlfn.TEXTJOIN("",TRUE,IFERROR(MID(I1698,ROW(INDIRECT("1:"&amp;LEN(I1698))),1)*1,""))</f>
        <v>10400</v>
      </c>
      <c r="K1698" s="16">
        <f t="shared" ca="1" si="624"/>
        <v>10400</v>
      </c>
      <c r="L1698" s="7">
        <f t="shared" ca="1" si="632"/>
        <v>-17500</v>
      </c>
      <c r="M1698" s="7">
        <f t="shared" ca="1" si="633"/>
        <v>-62.724014336917563</v>
      </c>
      <c r="O1698" s="10" t="s">
        <v>3946</v>
      </c>
      <c r="P1698" s="11" t="s">
        <v>1468</v>
      </c>
      <c r="Q1698" s="6" t="str" cm="1">
        <f t="array" aca="1" ref="Q1698" ca="1">_xlfn.TEXTJOIN("",TRUE,IFERROR(MID(P1698,ROW(INDIRECT("1:"&amp;LEN(P1698))),1)*1,""))</f>
        <v>14600</v>
      </c>
      <c r="R1698" s="7">
        <f t="shared" ca="1" si="634"/>
        <v>14600</v>
      </c>
      <c r="S1698" s="7">
        <f t="shared" ca="1" si="635"/>
        <v>-28500</v>
      </c>
      <c r="T1698" s="7">
        <f t="shared" ca="1" si="636"/>
        <v>-66.125290023201856</v>
      </c>
      <c r="V1698" s="10" t="s">
        <v>3946</v>
      </c>
      <c r="W1698" s="11" t="s">
        <v>6671</v>
      </c>
      <c r="X1698" s="6" t="str" cm="1">
        <f t="array" aca="1" ref="X1698" ca="1">_xlfn.TEXTJOIN("",TRUE,IFERROR(MID(W1698,ROW(INDIRECT("1:"&amp;LEN(W1698))),1)*1,""))</f>
        <v>66300</v>
      </c>
      <c r="Y1698" s="7">
        <f t="shared" ca="1" si="625"/>
        <v>66300</v>
      </c>
      <c r="Z1698" s="7">
        <f t="shared" ca="1" si="637"/>
        <v>-179700</v>
      </c>
      <c r="AA1698" s="7">
        <f t="shared" ca="1" si="638"/>
        <v>-73.048780487804876</v>
      </c>
      <c r="AC1698" s="20" t="s">
        <v>3946</v>
      </c>
      <c r="AD1698" s="11" t="s">
        <v>865</v>
      </c>
      <c r="AE1698" s="6" t="str" cm="1">
        <f t="array" aca="1" ref="AE1698" ca="1">_xlfn.TEXTJOIN("",TRUE,IFERROR(MID(AD1698,ROW(INDIRECT("1:"&amp;LEN(AD1698))),1)*1,""))</f>
        <v>157000</v>
      </c>
      <c r="AF1698" s="7">
        <f t="shared" ca="1" si="626"/>
        <v>157000</v>
      </c>
      <c r="AG1698" s="7">
        <f t="shared" ca="1" si="639"/>
        <v>-370000</v>
      </c>
      <c r="AH1698" s="7">
        <f t="shared" ca="1" si="640"/>
        <v>-70.208728652751418</v>
      </c>
      <c r="AJ1698" s="23" t="s">
        <v>6673</v>
      </c>
      <c r="AK1698" s="2" t="s">
        <v>6674</v>
      </c>
      <c r="AL1698" s="6" t="str" cm="1">
        <f t="array" aca="1" ref="AL1698" ca="1">_xlfn.TEXTJOIN("",TRUE,IFERROR(MID(AK1698,ROW(INDIRECT("1:"&amp;LEN(AK1698))),1)*1,""))</f>
        <v>210000</v>
      </c>
      <c r="AM1698" s="7">
        <f t="shared" ca="1" si="627"/>
        <v>210000</v>
      </c>
      <c r="AN1698" s="7">
        <f t="shared" ca="1" si="641"/>
        <v>-870000</v>
      </c>
      <c r="AO1698" s="7">
        <f t="shared" ca="1" si="642"/>
        <v>-80.555555555555557</v>
      </c>
      <c r="AQ1698" s="20" t="s">
        <v>5742</v>
      </c>
      <c r="AR1698" s="11" t="s">
        <v>5184</v>
      </c>
      <c r="AS1698" s="6" t="str" cm="1">
        <f t="array" aca="1" ref="AS1698" ca="1">_xlfn.TEXTJOIN("",TRUE,IFERROR(MID(AR1698,ROW(INDIRECT("1:"&amp;LEN(AR1698))),1)*1,""))</f>
        <v>1240000</v>
      </c>
      <c r="AT1698" s="7">
        <f t="shared" ca="1" si="628"/>
        <v>1240000</v>
      </c>
      <c r="AU1698" s="7">
        <f t="shared" ca="1" si="643"/>
        <v>-100000</v>
      </c>
      <c r="AV1698" s="7">
        <f t="shared" ca="1" si="644"/>
        <v>-7.4626865671641838</v>
      </c>
      <c r="AX1698" s="8" t="s">
        <v>3946</v>
      </c>
      <c r="AY1698" s="7" t="s">
        <v>1622</v>
      </c>
      <c r="AZ1698" s="9" t="str" cm="1">
        <f t="array" aca="1" ref="AZ1698" ca="1">_xlfn.TEXTJOIN("",TRUE,IFERROR(MID(AY1698,ROW(INDIRECT("1:"&amp;LEN(AY1698))),1)*1,""))</f>
        <v>420000</v>
      </c>
      <c r="BA1698" s="7">
        <f t="shared" ca="1" si="645"/>
        <v>420000</v>
      </c>
      <c r="BB1698" s="7">
        <f t="shared" ca="1" si="646"/>
        <v>-531000</v>
      </c>
      <c r="BC1698" s="7">
        <f t="shared" ca="1" si="647"/>
        <v>-55.835962145110415</v>
      </c>
    </row>
    <row r="1699" spans="1:55">
      <c r="A1699" s="7" t="s">
        <v>3949</v>
      </c>
      <c r="B1699" s="7" t="s">
        <v>4286</v>
      </c>
      <c r="C1699" s="9" t="str" cm="1">
        <f t="array" aca="1" ref="C1699" ca="1">_xlfn.TEXTJOIN("",TRUE,IFERROR(MID(B1699,ROW(INDIRECT("1:"&amp;LEN(B1699))),1)*1,""))</f>
        <v>2200</v>
      </c>
      <c r="D1699" s="17">
        <f t="shared" ca="1" si="629"/>
        <v>2200</v>
      </c>
      <c r="E1699" s="7">
        <f t="shared" ca="1" si="630"/>
        <v>-6260</v>
      </c>
      <c r="F1699" s="7">
        <f t="shared" ca="1" si="631"/>
        <v>-73.995271867612303</v>
      </c>
      <c r="H1699" s="10" t="s">
        <v>3949</v>
      </c>
      <c r="I1699" s="11" t="s">
        <v>2454</v>
      </c>
      <c r="J1699" s="6" t="str" cm="1">
        <f t="array" aca="1" ref="J1699" ca="1">_xlfn.TEXTJOIN("",TRUE,IFERROR(MID(I1699,ROW(INDIRECT("1:"&amp;LEN(I1699))),1)*1,""))</f>
        <v>9170</v>
      </c>
      <c r="K1699" s="16">
        <f t="shared" ca="1" si="624"/>
        <v>9170</v>
      </c>
      <c r="L1699" s="7">
        <f t="shared" ca="1" si="632"/>
        <v>-18730</v>
      </c>
      <c r="M1699" s="7">
        <f t="shared" ca="1" si="633"/>
        <v>-67.132616487455209</v>
      </c>
      <c r="O1699" s="10" t="s">
        <v>3949</v>
      </c>
      <c r="P1699" s="11" t="s">
        <v>864</v>
      </c>
      <c r="Q1699" s="6" t="str" cm="1">
        <f t="array" aca="1" ref="Q1699" ca="1">_xlfn.TEXTJOIN("",TRUE,IFERROR(MID(P1699,ROW(INDIRECT("1:"&amp;LEN(P1699))),1)*1,""))</f>
        <v>14700</v>
      </c>
      <c r="R1699" s="7">
        <f t="shared" ca="1" si="634"/>
        <v>14700</v>
      </c>
      <c r="S1699" s="7">
        <f t="shared" ca="1" si="635"/>
        <v>-28400</v>
      </c>
      <c r="T1699" s="7">
        <f t="shared" ca="1" si="636"/>
        <v>-65.893271461716935</v>
      </c>
      <c r="V1699" s="10" t="s">
        <v>3949</v>
      </c>
      <c r="W1699" s="11" t="s">
        <v>2628</v>
      </c>
      <c r="X1699" s="6" t="str" cm="1">
        <f t="array" aca="1" ref="X1699" ca="1">_xlfn.TEXTJOIN("",TRUE,IFERROR(MID(W1699,ROW(INDIRECT("1:"&amp;LEN(W1699))),1)*1,""))</f>
        <v>63900</v>
      </c>
      <c r="Y1699" s="7">
        <f t="shared" ca="1" si="625"/>
        <v>63900</v>
      </c>
      <c r="Z1699" s="7">
        <f t="shared" ca="1" si="637"/>
        <v>-182100</v>
      </c>
      <c r="AA1699" s="7">
        <f t="shared" ca="1" si="638"/>
        <v>-74.024390243902445</v>
      </c>
      <c r="AC1699" s="20" t="s">
        <v>3949</v>
      </c>
      <c r="AD1699" s="11" t="s">
        <v>4146</v>
      </c>
      <c r="AE1699" s="6" t="str" cm="1">
        <f t="array" aca="1" ref="AE1699" ca="1">_xlfn.TEXTJOIN("",TRUE,IFERROR(MID(AD1699,ROW(INDIRECT("1:"&amp;LEN(AD1699))),1)*1,""))</f>
        <v>160000</v>
      </c>
      <c r="AF1699" s="7">
        <f t="shared" ca="1" si="626"/>
        <v>160000</v>
      </c>
      <c r="AG1699" s="7">
        <f t="shared" ca="1" si="639"/>
        <v>-367000</v>
      </c>
      <c r="AH1699" s="7">
        <f t="shared" ca="1" si="640"/>
        <v>-69.639468690702088</v>
      </c>
      <c r="AJ1699" s="23" t="s">
        <v>6675</v>
      </c>
      <c r="AK1699" s="2" t="s">
        <v>4152</v>
      </c>
      <c r="AL1699" s="6" t="str" cm="1">
        <f t="array" aca="1" ref="AL1699" ca="1">_xlfn.TEXTJOIN("",TRUE,IFERROR(MID(AK1699,ROW(INDIRECT("1:"&amp;LEN(AK1699))),1)*1,""))</f>
        <v>221000</v>
      </c>
      <c r="AM1699" s="7">
        <f t="shared" ca="1" si="627"/>
        <v>221000</v>
      </c>
      <c r="AN1699" s="7">
        <f t="shared" ca="1" si="641"/>
        <v>-859000</v>
      </c>
      <c r="AO1699" s="7">
        <f t="shared" ca="1" si="642"/>
        <v>-79.537037037037038</v>
      </c>
      <c r="AQ1699" s="20" t="s">
        <v>5744</v>
      </c>
      <c r="AR1699" s="11" t="s">
        <v>5188</v>
      </c>
      <c r="AS1699" s="6" t="str" cm="1">
        <f t="array" aca="1" ref="AS1699" ca="1">_xlfn.TEXTJOIN("",TRUE,IFERROR(MID(AR1699,ROW(INDIRECT("1:"&amp;LEN(AR1699))),1)*1,""))</f>
        <v>1210000</v>
      </c>
      <c r="AT1699" s="7">
        <f t="shared" ca="1" si="628"/>
        <v>1210000</v>
      </c>
      <c r="AU1699" s="7">
        <f t="shared" ca="1" si="643"/>
        <v>-130000</v>
      </c>
      <c r="AV1699" s="7">
        <f t="shared" ca="1" si="644"/>
        <v>-9.7014925373134275</v>
      </c>
      <c r="AX1699" s="8" t="s">
        <v>3949</v>
      </c>
      <c r="AY1699" s="7" t="s">
        <v>808</v>
      </c>
      <c r="AZ1699" s="9" t="str" cm="1">
        <f t="array" aca="1" ref="AZ1699" ca="1">_xlfn.TEXTJOIN("",TRUE,IFERROR(MID(AY1699,ROW(INDIRECT("1:"&amp;LEN(AY1699))),1)*1,""))</f>
        <v>414000</v>
      </c>
      <c r="BA1699" s="7">
        <f t="shared" ca="1" si="645"/>
        <v>414000</v>
      </c>
      <c r="BB1699" s="7">
        <f t="shared" ca="1" si="646"/>
        <v>-537000</v>
      </c>
      <c r="BC1699" s="7">
        <f t="shared" ca="1" si="647"/>
        <v>-56.466876971608833</v>
      </c>
    </row>
    <row r="1700" spans="1:55">
      <c r="A1700" s="7" t="s">
        <v>3952</v>
      </c>
      <c r="B1700" s="7" t="s">
        <v>2575</v>
      </c>
      <c r="C1700" s="9" t="str" cm="1">
        <f t="array" aca="1" ref="C1700" ca="1">_xlfn.TEXTJOIN("",TRUE,IFERROR(MID(B1700,ROW(INDIRECT("1:"&amp;LEN(B1700))),1)*1,""))</f>
        <v>1950</v>
      </c>
      <c r="D1700" s="17">
        <f t="shared" ca="1" si="629"/>
        <v>1950</v>
      </c>
      <c r="E1700" s="7">
        <f t="shared" ca="1" si="630"/>
        <v>-6510</v>
      </c>
      <c r="F1700" s="7">
        <f t="shared" ca="1" si="631"/>
        <v>-76.950354609929079</v>
      </c>
      <c r="H1700" s="10" t="s">
        <v>3952</v>
      </c>
      <c r="I1700" s="11" t="s">
        <v>6429</v>
      </c>
      <c r="J1700" s="6" t="str" cm="1">
        <f t="array" aca="1" ref="J1700" ca="1">_xlfn.TEXTJOIN("",TRUE,IFERROR(MID(I1700,ROW(INDIRECT("1:"&amp;LEN(I1700))),1)*1,""))</f>
        <v>8940</v>
      </c>
      <c r="K1700" s="16">
        <f t="shared" ca="1" si="624"/>
        <v>8940</v>
      </c>
      <c r="L1700" s="7">
        <f t="shared" ca="1" si="632"/>
        <v>-18960</v>
      </c>
      <c r="M1700" s="7">
        <f t="shared" ca="1" si="633"/>
        <v>-67.956989247311824</v>
      </c>
      <c r="O1700" s="10" t="s">
        <v>3952</v>
      </c>
      <c r="P1700" s="11" t="s">
        <v>1188</v>
      </c>
      <c r="Q1700" s="6" t="str" cm="1">
        <f t="array" aca="1" ref="Q1700" ca="1">_xlfn.TEXTJOIN("",TRUE,IFERROR(MID(P1700,ROW(INDIRECT("1:"&amp;LEN(P1700))),1)*1,""))</f>
        <v>13600</v>
      </c>
      <c r="R1700" s="7">
        <f t="shared" ca="1" si="634"/>
        <v>13600</v>
      </c>
      <c r="S1700" s="7">
        <f t="shared" ca="1" si="635"/>
        <v>-29500</v>
      </c>
      <c r="T1700" s="7">
        <f t="shared" ca="1" si="636"/>
        <v>-68.44547563805105</v>
      </c>
      <c r="V1700" s="10" t="s">
        <v>3952</v>
      </c>
      <c r="W1700" s="11" t="s">
        <v>4737</v>
      </c>
      <c r="X1700" s="6" t="str" cm="1">
        <f t="array" aca="1" ref="X1700" ca="1">_xlfn.TEXTJOIN("",TRUE,IFERROR(MID(W1700,ROW(INDIRECT("1:"&amp;LEN(W1700))),1)*1,""))</f>
        <v>62400</v>
      </c>
      <c r="Y1700" s="7">
        <f t="shared" ca="1" si="625"/>
        <v>62400</v>
      </c>
      <c r="Z1700" s="7">
        <f t="shared" ca="1" si="637"/>
        <v>-183600</v>
      </c>
      <c r="AA1700" s="7">
        <f t="shared" ca="1" si="638"/>
        <v>-74.634146341463406</v>
      </c>
      <c r="AC1700" s="20" t="s">
        <v>3952</v>
      </c>
      <c r="AD1700" s="11" t="s">
        <v>3355</v>
      </c>
      <c r="AE1700" s="6" t="str" cm="1">
        <f t="array" aca="1" ref="AE1700" ca="1">_xlfn.TEXTJOIN("",TRUE,IFERROR(MID(AD1700,ROW(INDIRECT("1:"&amp;LEN(AD1700))),1)*1,""))</f>
        <v>178000</v>
      </c>
      <c r="AF1700" s="7">
        <f t="shared" ca="1" si="626"/>
        <v>178000</v>
      </c>
      <c r="AG1700" s="7">
        <f t="shared" ca="1" si="639"/>
        <v>-349000</v>
      </c>
      <c r="AH1700" s="7">
        <f t="shared" ca="1" si="640"/>
        <v>-66.223908918406067</v>
      </c>
      <c r="AJ1700" s="23" t="s">
        <v>6676</v>
      </c>
      <c r="AK1700" s="2" t="s">
        <v>2322</v>
      </c>
      <c r="AL1700" s="6" t="str" cm="1">
        <f t="array" aca="1" ref="AL1700" ca="1">_xlfn.TEXTJOIN("",TRUE,IFERROR(MID(AK1700,ROW(INDIRECT("1:"&amp;LEN(AK1700))),1)*1,""))</f>
        <v>215000</v>
      </c>
      <c r="AM1700" s="7">
        <f t="shared" ca="1" si="627"/>
        <v>215000</v>
      </c>
      <c r="AN1700" s="7">
        <f t="shared" ca="1" si="641"/>
        <v>-865000</v>
      </c>
      <c r="AO1700" s="7">
        <f t="shared" ca="1" si="642"/>
        <v>-80.092592592592595</v>
      </c>
      <c r="AQ1700" s="20" t="s">
        <v>5746</v>
      </c>
      <c r="AR1700" s="11" t="s">
        <v>1507</v>
      </c>
      <c r="AS1700" s="6" t="str" cm="1">
        <f t="array" aca="1" ref="AS1700" ca="1">_xlfn.TEXTJOIN("",TRUE,IFERROR(MID(AR1700,ROW(INDIRECT("1:"&amp;LEN(AR1700))),1)*1,""))</f>
        <v>1180000</v>
      </c>
      <c r="AT1700" s="7">
        <f t="shared" ca="1" si="628"/>
        <v>1180000</v>
      </c>
      <c r="AU1700" s="7">
        <f t="shared" ca="1" si="643"/>
        <v>-160000</v>
      </c>
      <c r="AV1700" s="7">
        <f t="shared" ca="1" si="644"/>
        <v>-11.940298507462686</v>
      </c>
      <c r="AX1700" s="8" t="s">
        <v>3952</v>
      </c>
      <c r="AY1700" s="7" t="s">
        <v>1081</v>
      </c>
      <c r="AZ1700" s="9" t="str" cm="1">
        <f t="array" aca="1" ref="AZ1700" ca="1">_xlfn.TEXTJOIN("",TRUE,IFERROR(MID(AY1700,ROW(INDIRECT("1:"&amp;LEN(AY1700))),1)*1,""))</f>
        <v>400000</v>
      </c>
      <c r="BA1700" s="7">
        <f t="shared" ca="1" si="645"/>
        <v>400000</v>
      </c>
      <c r="BB1700" s="7">
        <f t="shared" ca="1" si="646"/>
        <v>-551000</v>
      </c>
      <c r="BC1700" s="7">
        <f t="shared" ca="1" si="647"/>
        <v>-57.939011566771818</v>
      </c>
    </row>
    <row r="1701" spans="1:55">
      <c r="A1701" s="7" t="s">
        <v>3955</v>
      </c>
      <c r="B1701" s="7" t="s">
        <v>6605</v>
      </c>
      <c r="C1701" s="9" t="str" cm="1">
        <f t="array" aca="1" ref="C1701" ca="1">_xlfn.TEXTJOIN("",TRUE,IFERROR(MID(B1701,ROW(INDIRECT("1:"&amp;LEN(B1701))),1)*1,""))</f>
        <v>1810</v>
      </c>
      <c r="D1701" s="17">
        <f t="shared" ca="1" si="629"/>
        <v>1810</v>
      </c>
      <c r="E1701" s="7">
        <f t="shared" ca="1" si="630"/>
        <v>-6650</v>
      </c>
      <c r="F1701" s="7">
        <f t="shared" ca="1" si="631"/>
        <v>-78.605200945626478</v>
      </c>
      <c r="H1701" s="10" t="s">
        <v>3955</v>
      </c>
      <c r="I1701" s="11" t="s">
        <v>6677</v>
      </c>
      <c r="J1701" s="6" t="str" cm="1">
        <f t="array" aca="1" ref="J1701" ca="1">_xlfn.TEXTJOIN("",TRUE,IFERROR(MID(I1701,ROW(INDIRECT("1:"&amp;LEN(I1701))),1)*1,""))</f>
        <v>9380</v>
      </c>
      <c r="K1701" s="16">
        <f t="shared" ca="1" si="624"/>
        <v>9380</v>
      </c>
      <c r="L1701" s="7">
        <f t="shared" ca="1" si="632"/>
        <v>-18520</v>
      </c>
      <c r="M1701" s="7">
        <f t="shared" ca="1" si="633"/>
        <v>-66.379928315412187</v>
      </c>
      <c r="O1701" s="10" t="s">
        <v>3955</v>
      </c>
      <c r="P1701" s="11" t="s">
        <v>1468</v>
      </c>
      <c r="Q1701" s="6" t="str" cm="1">
        <f t="array" aca="1" ref="Q1701" ca="1">_xlfn.TEXTJOIN("",TRUE,IFERROR(MID(P1701,ROW(INDIRECT("1:"&amp;LEN(P1701))),1)*1,""))</f>
        <v>14600</v>
      </c>
      <c r="R1701" s="7">
        <f t="shared" ca="1" si="634"/>
        <v>14600</v>
      </c>
      <c r="S1701" s="7">
        <f t="shared" ca="1" si="635"/>
        <v>-28500</v>
      </c>
      <c r="T1701" s="7">
        <f t="shared" ca="1" si="636"/>
        <v>-66.125290023201856</v>
      </c>
      <c r="V1701" s="10" t="s">
        <v>3955</v>
      </c>
      <c r="W1701" s="11" t="s">
        <v>500</v>
      </c>
      <c r="X1701" s="6" t="str" cm="1">
        <f t="array" aca="1" ref="X1701" ca="1">_xlfn.TEXTJOIN("",TRUE,IFERROR(MID(W1701,ROW(INDIRECT("1:"&amp;LEN(W1701))),1)*1,""))</f>
        <v>60200</v>
      </c>
      <c r="Y1701" s="7">
        <f t="shared" ca="1" si="625"/>
        <v>60200</v>
      </c>
      <c r="Z1701" s="7">
        <f t="shared" ca="1" si="637"/>
        <v>-185800</v>
      </c>
      <c r="AA1701" s="7">
        <f t="shared" ca="1" si="638"/>
        <v>-75.528455284552848</v>
      </c>
      <c r="AC1701" s="20" t="s">
        <v>3955</v>
      </c>
      <c r="AD1701" s="11" t="s">
        <v>875</v>
      </c>
      <c r="AE1701" s="6" t="str" cm="1">
        <f t="array" aca="1" ref="AE1701" ca="1">_xlfn.TEXTJOIN("",TRUE,IFERROR(MID(AD1701,ROW(INDIRECT("1:"&amp;LEN(AD1701))),1)*1,""))</f>
        <v>245000</v>
      </c>
      <c r="AF1701" s="7">
        <f t="shared" ca="1" si="626"/>
        <v>245000</v>
      </c>
      <c r="AG1701" s="7">
        <f t="shared" ca="1" si="639"/>
        <v>-282000</v>
      </c>
      <c r="AH1701" s="7">
        <f t="shared" ca="1" si="640"/>
        <v>-53.510436432637569</v>
      </c>
      <c r="AJ1701" s="23" t="s">
        <v>6678</v>
      </c>
      <c r="AK1701" s="2" t="s">
        <v>4378</v>
      </c>
      <c r="AL1701" s="6" t="str" cm="1">
        <f t="array" aca="1" ref="AL1701" ca="1">_xlfn.TEXTJOIN("",TRUE,IFERROR(MID(AK1701,ROW(INDIRECT("1:"&amp;LEN(AK1701))),1)*1,""))</f>
        <v>207000</v>
      </c>
      <c r="AM1701" s="7">
        <f t="shared" ca="1" si="627"/>
        <v>207000</v>
      </c>
      <c r="AN1701" s="7">
        <f t="shared" ca="1" si="641"/>
        <v>-873000</v>
      </c>
      <c r="AO1701" s="7">
        <f t="shared" ca="1" si="642"/>
        <v>-80.833333333333329</v>
      </c>
      <c r="AQ1701" s="20" t="s">
        <v>5748</v>
      </c>
      <c r="AR1701" s="11" t="s">
        <v>1480</v>
      </c>
      <c r="AS1701" s="6" t="str" cm="1">
        <f t="array" aca="1" ref="AS1701" ca="1">_xlfn.TEXTJOIN("",TRUE,IFERROR(MID(AR1701,ROW(INDIRECT("1:"&amp;LEN(AR1701))),1)*1,""))</f>
        <v>1150000</v>
      </c>
      <c r="AT1701" s="7">
        <f t="shared" ca="1" si="628"/>
        <v>1150000</v>
      </c>
      <c r="AU1701" s="7">
        <f t="shared" ca="1" si="643"/>
        <v>-190000</v>
      </c>
      <c r="AV1701" s="7">
        <f t="shared" ca="1" si="644"/>
        <v>-14.179104477611943</v>
      </c>
      <c r="AX1701" s="8" t="s">
        <v>3955</v>
      </c>
      <c r="AY1701" s="7" t="s">
        <v>306</v>
      </c>
      <c r="AZ1701" s="9" t="str" cm="1">
        <f t="array" aca="1" ref="AZ1701" ca="1">_xlfn.TEXTJOIN("",TRUE,IFERROR(MID(AY1701,ROW(INDIRECT("1:"&amp;LEN(AY1701))),1)*1,""))</f>
        <v>383000</v>
      </c>
      <c r="BA1701" s="7">
        <f t="shared" ca="1" si="645"/>
        <v>383000</v>
      </c>
      <c r="BB1701" s="7">
        <f t="shared" ca="1" si="646"/>
        <v>-568000</v>
      </c>
      <c r="BC1701" s="7">
        <f t="shared" ca="1" si="647"/>
        <v>-59.726603575184015</v>
      </c>
    </row>
    <row r="1702" spans="1:55">
      <c r="A1702" s="7" t="s">
        <v>3957</v>
      </c>
      <c r="B1702" s="7" t="s">
        <v>1944</v>
      </c>
      <c r="C1702" s="9" t="str" cm="1">
        <f t="array" aca="1" ref="C1702" ca="1">_xlfn.TEXTJOIN("",TRUE,IFERROR(MID(B1702,ROW(INDIRECT("1:"&amp;LEN(B1702))),1)*1,""))</f>
        <v>1970</v>
      </c>
      <c r="D1702" s="17">
        <f t="shared" ca="1" si="629"/>
        <v>1970</v>
      </c>
      <c r="E1702" s="7">
        <f t="shared" ca="1" si="630"/>
        <v>-6490</v>
      </c>
      <c r="F1702" s="7">
        <f t="shared" ca="1" si="631"/>
        <v>-76.71394799054373</v>
      </c>
      <c r="H1702" s="10" t="s">
        <v>3957</v>
      </c>
      <c r="I1702" s="11" t="s">
        <v>6679</v>
      </c>
      <c r="J1702" s="6" t="str" cm="1">
        <f t="array" aca="1" ref="J1702" ca="1">_xlfn.TEXTJOIN("",TRUE,IFERROR(MID(I1702,ROW(INDIRECT("1:"&amp;LEN(I1702))),1)*1,""))</f>
        <v>9500</v>
      </c>
      <c r="K1702" s="16">
        <f t="shared" ca="1" si="624"/>
        <v>9500</v>
      </c>
      <c r="L1702" s="7">
        <f t="shared" ca="1" si="632"/>
        <v>-18400</v>
      </c>
      <c r="M1702" s="7">
        <f t="shared" ca="1" si="633"/>
        <v>-65.949820788530474</v>
      </c>
      <c r="O1702" s="10" t="s">
        <v>3957</v>
      </c>
      <c r="P1702" s="11" t="s">
        <v>1645</v>
      </c>
      <c r="Q1702" s="6" t="str" cm="1">
        <f t="array" aca="1" ref="Q1702" ca="1">_xlfn.TEXTJOIN("",TRUE,IFERROR(MID(P1702,ROW(INDIRECT("1:"&amp;LEN(P1702))),1)*1,""))</f>
        <v>14500</v>
      </c>
      <c r="R1702" s="7">
        <f t="shared" ca="1" si="634"/>
        <v>14500</v>
      </c>
      <c r="S1702" s="7">
        <f t="shared" ca="1" si="635"/>
        <v>-28600</v>
      </c>
      <c r="T1702" s="7">
        <f t="shared" ca="1" si="636"/>
        <v>-66.357308584686777</v>
      </c>
      <c r="V1702" s="10" t="s">
        <v>3957</v>
      </c>
      <c r="W1702" s="11" t="s">
        <v>5316</v>
      </c>
      <c r="X1702" s="6" t="str" cm="1">
        <f t="array" aca="1" ref="X1702" ca="1">_xlfn.TEXTJOIN("",TRUE,IFERROR(MID(W1702,ROW(INDIRECT("1:"&amp;LEN(W1702))),1)*1,""))</f>
        <v>57500</v>
      </c>
      <c r="Y1702" s="7">
        <f t="shared" ca="1" si="625"/>
        <v>57500</v>
      </c>
      <c r="Z1702" s="7">
        <f t="shared" ca="1" si="637"/>
        <v>-188500</v>
      </c>
      <c r="AA1702" s="7">
        <f t="shared" ca="1" si="638"/>
        <v>-76.626016260162601</v>
      </c>
      <c r="AC1702" s="20" t="s">
        <v>3957</v>
      </c>
      <c r="AD1702" s="11" t="s">
        <v>67</v>
      </c>
      <c r="AE1702" s="6" t="str" cm="1">
        <f t="array" aca="1" ref="AE1702" ca="1">_xlfn.TEXTJOIN("",TRUE,IFERROR(MID(AD1702,ROW(INDIRECT("1:"&amp;LEN(AD1702))),1)*1,""))</f>
        <v>271000</v>
      </c>
      <c r="AF1702" s="7">
        <f t="shared" ca="1" si="626"/>
        <v>271000</v>
      </c>
      <c r="AG1702" s="7">
        <f t="shared" ca="1" si="639"/>
        <v>-256000</v>
      </c>
      <c r="AH1702" s="7">
        <f t="shared" ca="1" si="640"/>
        <v>-48.576850094876654</v>
      </c>
      <c r="AJ1702" s="23" t="s">
        <v>6680</v>
      </c>
      <c r="AK1702" s="2" t="s">
        <v>4063</v>
      </c>
      <c r="AL1702" s="6" t="str" cm="1">
        <f t="array" aca="1" ref="AL1702" ca="1">_xlfn.TEXTJOIN("",TRUE,IFERROR(MID(AK1702,ROW(INDIRECT("1:"&amp;LEN(AK1702))),1)*1,""))</f>
        <v>198000</v>
      </c>
      <c r="AM1702" s="7">
        <f t="shared" ca="1" si="627"/>
        <v>198000</v>
      </c>
      <c r="AN1702" s="7">
        <f t="shared" ca="1" si="641"/>
        <v>-882000</v>
      </c>
      <c r="AO1702" s="7">
        <f t="shared" ca="1" si="642"/>
        <v>-81.666666666666671</v>
      </c>
      <c r="AQ1702" s="20" t="s">
        <v>5751</v>
      </c>
      <c r="AR1702" s="11" t="s">
        <v>1550</v>
      </c>
      <c r="AS1702" s="6" t="str" cm="1">
        <f t="array" aca="1" ref="AS1702" ca="1">_xlfn.TEXTJOIN("",TRUE,IFERROR(MID(AR1702,ROW(INDIRECT("1:"&amp;LEN(AR1702))),1)*1,""))</f>
        <v>1130000</v>
      </c>
      <c r="AT1702" s="7">
        <f t="shared" ca="1" si="628"/>
        <v>1130000</v>
      </c>
      <c r="AU1702" s="7">
        <f t="shared" ca="1" si="643"/>
        <v>-210000</v>
      </c>
      <c r="AV1702" s="7">
        <f t="shared" ca="1" si="644"/>
        <v>-15.671641791044777</v>
      </c>
      <c r="AX1702" s="8" t="s">
        <v>3957</v>
      </c>
      <c r="AY1702" s="7" t="s">
        <v>787</v>
      </c>
      <c r="AZ1702" s="9" t="str" cm="1">
        <f t="array" aca="1" ref="AZ1702" ca="1">_xlfn.TEXTJOIN("",TRUE,IFERROR(MID(AY1702,ROW(INDIRECT("1:"&amp;LEN(AY1702))),1)*1,""))</f>
        <v>370000</v>
      </c>
      <c r="BA1702" s="7">
        <f t="shared" ca="1" si="645"/>
        <v>370000</v>
      </c>
      <c r="BB1702" s="7">
        <f t="shared" ca="1" si="646"/>
        <v>-581000</v>
      </c>
      <c r="BC1702" s="7">
        <f t="shared" ca="1" si="647"/>
        <v>-61.093585699263933</v>
      </c>
    </row>
    <row r="1703" spans="1:55">
      <c r="A1703" s="7" t="s">
        <v>3961</v>
      </c>
      <c r="B1703" s="7" t="s">
        <v>5867</v>
      </c>
      <c r="C1703" s="9" t="str" cm="1">
        <f t="array" aca="1" ref="C1703" ca="1">_xlfn.TEXTJOIN("",TRUE,IFERROR(MID(B1703,ROW(INDIRECT("1:"&amp;LEN(B1703))),1)*1,""))</f>
        <v>2280</v>
      </c>
      <c r="D1703" s="17">
        <f t="shared" ca="1" si="629"/>
        <v>2280</v>
      </c>
      <c r="E1703" s="7">
        <f t="shared" ca="1" si="630"/>
        <v>-6180</v>
      </c>
      <c r="F1703" s="7">
        <f t="shared" ca="1" si="631"/>
        <v>-73.049645390070921</v>
      </c>
      <c r="H1703" s="10" t="s">
        <v>3961</v>
      </c>
      <c r="I1703" s="11" t="s">
        <v>1605</v>
      </c>
      <c r="J1703" s="6" t="str" cm="1">
        <f t="array" aca="1" ref="J1703" ca="1">_xlfn.TEXTJOIN("",TRUE,IFERROR(MID(I1703,ROW(INDIRECT("1:"&amp;LEN(I1703))),1)*1,""))</f>
        <v>10000</v>
      </c>
      <c r="K1703" s="16">
        <f t="shared" ca="1" si="624"/>
        <v>10000</v>
      </c>
      <c r="L1703" s="7">
        <f t="shared" ca="1" si="632"/>
        <v>-17900</v>
      </c>
      <c r="M1703" s="7">
        <f t="shared" ca="1" si="633"/>
        <v>-64.157706093189972</v>
      </c>
      <c r="O1703" s="10" t="s">
        <v>3961</v>
      </c>
      <c r="P1703" s="11" t="s">
        <v>864</v>
      </c>
      <c r="Q1703" s="6" t="str" cm="1">
        <f t="array" aca="1" ref="Q1703" ca="1">_xlfn.TEXTJOIN("",TRUE,IFERROR(MID(P1703,ROW(INDIRECT("1:"&amp;LEN(P1703))),1)*1,""))</f>
        <v>14700</v>
      </c>
      <c r="R1703" s="7">
        <f t="shared" ca="1" si="634"/>
        <v>14700</v>
      </c>
      <c r="S1703" s="7">
        <f t="shared" ca="1" si="635"/>
        <v>-28400</v>
      </c>
      <c r="T1703" s="7">
        <f t="shared" ca="1" si="636"/>
        <v>-65.893271461716935</v>
      </c>
      <c r="V1703" s="10" t="s">
        <v>3961</v>
      </c>
      <c r="W1703" s="11" t="s">
        <v>5295</v>
      </c>
      <c r="X1703" s="6" t="str" cm="1">
        <f t="array" aca="1" ref="X1703" ca="1">_xlfn.TEXTJOIN("",TRUE,IFERROR(MID(W1703,ROW(INDIRECT("1:"&amp;LEN(W1703))),1)*1,""))</f>
        <v>58100</v>
      </c>
      <c r="Y1703" s="7">
        <f t="shared" ca="1" si="625"/>
        <v>58100</v>
      </c>
      <c r="Z1703" s="7">
        <f t="shared" ca="1" si="637"/>
        <v>-187900</v>
      </c>
      <c r="AA1703" s="7">
        <f t="shared" ca="1" si="638"/>
        <v>-76.382113821138205</v>
      </c>
      <c r="AC1703" s="20" t="s">
        <v>3961</v>
      </c>
      <c r="AD1703" s="11" t="s">
        <v>784</v>
      </c>
      <c r="AE1703" s="6" t="str" cm="1">
        <f t="array" aca="1" ref="AE1703" ca="1">_xlfn.TEXTJOIN("",TRUE,IFERROR(MID(AD1703,ROW(INDIRECT("1:"&amp;LEN(AD1703))),1)*1,""))</f>
        <v>251000</v>
      </c>
      <c r="AF1703" s="7">
        <f t="shared" ca="1" si="626"/>
        <v>251000</v>
      </c>
      <c r="AG1703" s="7">
        <f t="shared" ca="1" si="639"/>
        <v>-276000</v>
      </c>
      <c r="AH1703" s="7">
        <f t="shared" ca="1" si="640"/>
        <v>-52.371916508538902</v>
      </c>
      <c r="AJ1703" s="23" t="s">
        <v>6681</v>
      </c>
      <c r="AK1703" s="2" t="s">
        <v>4067</v>
      </c>
      <c r="AL1703" s="6" t="str" cm="1">
        <f t="array" aca="1" ref="AL1703" ca="1">_xlfn.TEXTJOIN("",TRUE,IFERROR(MID(AK1703,ROW(INDIRECT("1:"&amp;LEN(AK1703))),1)*1,""))</f>
        <v>200000</v>
      </c>
      <c r="AM1703" s="7">
        <f t="shared" ca="1" si="627"/>
        <v>200000</v>
      </c>
      <c r="AN1703" s="7">
        <f t="shared" ca="1" si="641"/>
        <v>-880000</v>
      </c>
      <c r="AO1703" s="7">
        <f t="shared" ca="1" si="642"/>
        <v>-81.481481481481481</v>
      </c>
      <c r="AQ1703" s="20" t="s">
        <v>5753</v>
      </c>
      <c r="AR1703" s="11" t="s">
        <v>2393</v>
      </c>
      <c r="AS1703" s="6" t="str" cm="1">
        <f t="array" aca="1" ref="AS1703" ca="1">_xlfn.TEXTJOIN("",TRUE,IFERROR(MID(AR1703,ROW(INDIRECT("1:"&amp;LEN(AR1703))),1)*1,""))</f>
        <v>1100000</v>
      </c>
      <c r="AT1703" s="7">
        <f t="shared" ca="1" si="628"/>
        <v>1100000</v>
      </c>
      <c r="AU1703" s="7">
        <f t="shared" ca="1" si="643"/>
        <v>-240000</v>
      </c>
      <c r="AV1703" s="7">
        <f t="shared" ca="1" si="644"/>
        <v>-17.910447761194021</v>
      </c>
      <c r="AX1703" s="8" t="s">
        <v>3961</v>
      </c>
      <c r="AY1703" s="7" t="s">
        <v>1418</v>
      </c>
      <c r="AZ1703" s="9" t="str" cm="1">
        <f t="array" aca="1" ref="AZ1703" ca="1">_xlfn.TEXTJOIN("",TRUE,IFERROR(MID(AY1703,ROW(INDIRECT("1:"&amp;LEN(AY1703))),1)*1,""))</f>
        <v>362000</v>
      </c>
      <c r="BA1703" s="7">
        <f t="shared" ca="1" si="645"/>
        <v>362000</v>
      </c>
      <c r="BB1703" s="7">
        <f t="shared" ca="1" si="646"/>
        <v>-589000</v>
      </c>
      <c r="BC1703" s="7">
        <f t="shared" ca="1" si="647"/>
        <v>-61.934805467928491</v>
      </c>
    </row>
    <row r="1704" spans="1:55">
      <c r="A1704" s="7" t="s">
        <v>3965</v>
      </c>
      <c r="B1704" s="7" t="s">
        <v>5046</v>
      </c>
      <c r="C1704" s="9" t="str" cm="1">
        <f t="array" aca="1" ref="C1704" ca="1">_xlfn.TEXTJOIN("",TRUE,IFERROR(MID(B1704,ROW(INDIRECT("1:"&amp;LEN(B1704))),1)*1,""))</f>
        <v>2530</v>
      </c>
      <c r="D1704" s="17">
        <f t="shared" ca="1" si="629"/>
        <v>2530</v>
      </c>
      <c r="E1704" s="7">
        <f t="shared" ca="1" si="630"/>
        <v>-5930</v>
      </c>
      <c r="F1704" s="7">
        <f t="shared" ca="1" si="631"/>
        <v>-70.094562647754145</v>
      </c>
      <c r="H1704" s="10" t="s">
        <v>3965</v>
      </c>
      <c r="I1704" s="11" t="s">
        <v>6147</v>
      </c>
      <c r="J1704" s="6" t="str" cm="1">
        <f t="array" aca="1" ref="J1704" ca="1">_xlfn.TEXTJOIN("",TRUE,IFERROR(MID(I1704,ROW(INDIRECT("1:"&amp;LEN(I1704))),1)*1,""))</f>
        <v>9960</v>
      </c>
      <c r="K1704" s="16">
        <f t="shared" ca="1" si="624"/>
        <v>9960</v>
      </c>
      <c r="L1704" s="7">
        <f t="shared" ca="1" si="632"/>
        <v>-17940</v>
      </c>
      <c r="M1704" s="7">
        <f t="shared" ca="1" si="633"/>
        <v>-64.3010752688172</v>
      </c>
      <c r="O1704" s="10" t="s">
        <v>3965</v>
      </c>
      <c r="P1704" s="11" t="s">
        <v>949</v>
      </c>
      <c r="Q1704" s="6" t="str" cm="1">
        <f t="array" aca="1" ref="Q1704" ca="1">_xlfn.TEXTJOIN("",TRUE,IFERROR(MID(P1704,ROW(INDIRECT("1:"&amp;LEN(P1704))),1)*1,""))</f>
        <v>14900</v>
      </c>
      <c r="R1704" s="7">
        <f t="shared" ca="1" si="634"/>
        <v>14900</v>
      </c>
      <c r="S1704" s="7">
        <f t="shared" ca="1" si="635"/>
        <v>-28200</v>
      </c>
      <c r="T1704" s="7">
        <f t="shared" ca="1" si="636"/>
        <v>-65.429234338747108</v>
      </c>
      <c r="V1704" s="10" t="s">
        <v>3965</v>
      </c>
      <c r="W1704" s="11" t="s">
        <v>2628</v>
      </c>
      <c r="X1704" s="6" t="str" cm="1">
        <f t="array" aca="1" ref="X1704" ca="1">_xlfn.TEXTJOIN("",TRUE,IFERROR(MID(W1704,ROW(INDIRECT("1:"&amp;LEN(W1704))),1)*1,""))</f>
        <v>63900</v>
      </c>
      <c r="Y1704" s="7">
        <f t="shared" ca="1" si="625"/>
        <v>63900</v>
      </c>
      <c r="Z1704" s="7">
        <f t="shared" ca="1" si="637"/>
        <v>-182100</v>
      </c>
      <c r="AA1704" s="7">
        <f t="shared" ca="1" si="638"/>
        <v>-74.024390243902445</v>
      </c>
      <c r="AC1704" s="20" t="s">
        <v>3965</v>
      </c>
      <c r="AD1704" s="11" t="s">
        <v>804</v>
      </c>
      <c r="AE1704" s="6" t="str" cm="1">
        <f t="array" aca="1" ref="AE1704" ca="1">_xlfn.TEXTJOIN("",TRUE,IFERROR(MID(AD1704,ROW(INDIRECT("1:"&amp;LEN(AD1704))),1)*1,""))</f>
        <v>232000</v>
      </c>
      <c r="AF1704" s="7">
        <f t="shared" ca="1" si="626"/>
        <v>232000</v>
      </c>
      <c r="AG1704" s="7">
        <f t="shared" ca="1" si="639"/>
        <v>-295000</v>
      </c>
      <c r="AH1704" s="7">
        <f t="shared" ca="1" si="640"/>
        <v>-55.977229601518026</v>
      </c>
      <c r="AJ1704" s="23" t="s">
        <v>6682</v>
      </c>
      <c r="AK1704" s="2" t="s">
        <v>2244</v>
      </c>
      <c r="AL1704" s="6" t="str" cm="1">
        <f t="array" aca="1" ref="AL1704" ca="1">_xlfn.TEXTJOIN("",TRUE,IFERROR(MID(AK1704,ROW(INDIRECT("1:"&amp;LEN(AK1704))),1)*1,""))</f>
        <v>241000</v>
      </c>
      <c r="AM1704" s="7">
        <f t="shared" ca="1" si="627"/>
        <v>241000</v>
      </c>
      <c r="AN1704" s="7">
        <f t="shared" ca="1" si="641"/>
        <v>-839000</v>
      </c>
      <c r="AO1704" s="7">
        <f t="shared" ca="1" si="642"/>
        <v>-77.68518518518519</v>
      </c>
      <c r="AQ1704" s="20" t="s">
        <v>5755</v>
      </c>
      <c r="AR1704" s="11" t="s">
        <v>1456</v>
      </c>
      <c r="AS1704" s="6" t="str" cm="1">
        <f t="array" aca="1" ref="AS1704" ca="1">_xlfn.TEXTJOIN("",TRUE,IFERROR(MID(AR1704,ROW(INDIRECT("1:"&amp;LEN(AR1704))),1)*1,""))</f>
        <v>1080000</v>
      </c>
      <c r="AT1704" s="7">
        <f t="shared" ca="1" si="628"/>
        <v>1080000</v>
      </c>
      <c r="AU1704" s="7">
        <f t="shared" ca="1" si="643"/>
        <v>-260000</v>
      </c>
      <c r="AV1704" s="7">
        <f t="shared" ca="1" si="644"/>
        <v>-19.402985074626869</v>
      </c>
      <c r="AX1704" s="8" t="s">
        <v>3965</v>
      </c>
      <c r="AY1704" s="7" t="s">
        <v>6683</v>
      </c>
      <c r="AZ1704" s="9" t="str" cm="1">
        <f t="array" aca="1" ref="AZ1704" ca="1">_xlfn.TEXTJOIN("",TRUE,IFERROR(MID(AY1704,ROW(INDIRECT("1:"&amp;LEN(AY1704))),1)*1,""))</f>
        <v>361000</v>
      </c>
      <c r="BA1704" s="7">
        <f t="shared" ca="1" si="645"/>
        <v>361000</v>
      </c>
      <c r="BB1704" s="7">
        <f t="shared" ca="1" si="646"/>
        <v>-590000</v>
      </c>
      <c r="BC1704" s="7">
        <f t="shared" ca="1" si="647"/>
        <v>-62.039957939011565</v>
      </c>
    </row>
    <row r="1705" spans="1:55">
      <c r="A1705" s="7" t="s">
        <v>3968</v>
      </c>
      <c r="B1705" s="7" t="s">
        <v>6684</v>
      </c>
      <c r="C1705" s="9" t="str" cm="1">
        <f t="array" aca="1" ref="C1705" ca="1">_xlfn.TEXTJOIN("",TRUE,IFERROR(MID(B1705,ROW(INDIRECT("1:"&amp;LEN(B1705))),1)*1,""))</f>
        <v>2630</v>
      </c>
      <c r="D1705" s="17">
        <f t="shared" ca="1" si="629"/>
        <v>2630</v>
      </c>
      <c r="E1705" s="7">
        <f t="shared" ca="1" si="630"/>
        <v>-5830</v>
      </c>
      <c r="F1705" s="7">
        <f t="shared" ca="1" si="631"/>
        <v>-68.912529550827429</v>
      </c>
      <c r="H1705" s="10" t="s">
        <v>3968</v>
      </c>
      <c r="I1705" s="11" t="s">
        <v>828</v>
      </c>
      <c r="J1705" s="6" t="str" cm="1">
        <f t="array" aca="1" ref="J1705" ca="1">_xlfn.TEXTJOIN("",TRUE,IFERROR(MID(I1705,ROW(INDIRECT("1:"&amp;LEN(I1705))),1)*1,""))</f>
        <v>10100</v>
      </c>
      <c r="K1705" s="16">
        <f t="shared" ca="1" si="624"/>
        <v>10100</v>
      </c>
      <c r="L1705" s="7">
        <f t="shared" ca="1" si="632"/>
        <v>-17800</v>
      </c>
      <c r="M1705" s="7">
        <f t="shared" ca="1" si="633"/>
        <v>-63.799283154121866</v>
      </c>
      <c r="O1705" s="10" t="s">
        <v>3968</v>
      </c>
      <c r="P1705" s="11" t="s">
        <v>1179</v>
      </c>
      <c r="Q1705" s="6" t="str" cm="1">
        <f t="array" aca="1" ref="Q1705" ca="1">_xlfn.TEXTJOIN("",TRUE,IFERROR(MID(P1705,ROW(INDIRECT("1:"&amp;LEN(P1705))),1)*1,""))</f>
        <v>14400</v>
      </c>
      <c r="R1705" s="7">
        <f t="shared" ca="1" si="634"/>
        <v>14400</v>
      </c>
      <c r="S1705" s="7">
        <f t="shared" ca="1" si="635"/>
        <v>-28700</v>
      </c>
      <c r="T1705" s="7">
        <f t="shared" ca="1" si="636"/>
        <v>-66.589327146171698</v>
      </c>
      <c r="V1705" s="10" t="s">
        <v>3968</v>
      </c>
      <c r="W1705" s="11" t="s">
        <v>6685</v>
      </c>
      <c r="X1705" s="6" t="str" cm="1">
        <f t="array" aca="1" ref="X1705" ca="1">_xlfn.TEXTJOIN("",TRUE,IFERROR(MID(W1705,ROW(INDIRECT("1:"&amp;LEN(W1705))),1)*1,""))</f>
        <v>71000</v>
      </c>
      <c r="Y1705" s="7">
        <f t="shared" ca="1" si="625"/>
        <v>71000</v>
      </c>
      <c r="Z1705" s="7">
        <f t="shared" ca="1" si="637"/>
        <v>-175000</v>
      </c>
      <c r="AA1705" s="7">
        <f t="shared" ca="1" si="638"/>
        <v>-71.138211382113823</v>
      </c>
      <c r="AC1705" s="20" t="s">
        <v>3968</v>
      </c>
      <c r="AD1705" s="11" t="s">
        <v>3673</v>
      </c>
      <c r="AE1705" s="6" t="str" cm="1">
        <f t="array" aca="1" ref="AE1705" ca="1">_xlfn.TEXTJOIN("",TRUE,IFERROR(MID(AD1705,ROW(INDIRECT("1:"&amp;LEN(AD1705))),1)*1,""))</f>
        <v>218000</v>
      </c>
      <c r="AF1705" s="7">
        <f t="shared" ca="1" si="626"/>
        <v>218000</v>
      </c>
      <c r="AG1705" s="7">
        <f t="shared" ca="1" si="639"/>
        <v>-309000</v>
      </c>
      <c r="AH1705" s="7">
        <f t="shared" ca="1" si="640"/>
        <v>-58.633776091081593</v>
      </c>
      <c r="AJ1705" s="23" t="s">
        <v>6686</v>
      </c>
      <c r="AK1705" s="2" t="s">
        <v>4032</v>
      </c>
      <c r="AL1705" s="6" t="str" cm="1">
        <f t="array" aca="1" ref="AL1705" ca="1">_xlfn.TEXTJOIN("",TRUE,IFERROR(MID(AK1705,ROW(INDIRECT("1:"&amp;LEN(AK1705))),1)*1,""))</f>
        <v>260000</v>
      </c>
      <c r="AM1705" s="7">
        <f t="shared" ca="1" si="627"/>
        <v>260000</v>
      </c>
      <c r="AN1705" s="7">
        <f t="shared" ca="1" si="641"/>
        <v>-820000</v>
      </c>
      <c r="AO1705" s="7">
        <f t="shared" ca="1" si="642"/>
        <v>-75.925925925925924</v>
      </c>
      <c r="AQ1705" s="20" t="s">
        <v>5757</v>
      </c>
      <c r="AR1705" s="11" t="s">
        <v>2278</v>
      </c>
      <c r="AS1705" s="6" t="str" cm="1">
        <f t="array" aca="1" ref="AS1705" ca="1">_xlfn.TEXTJOIN("",TRUE,IFERROR(MID(AR1705,ROW(INDIRECT("1:"&amp;LEN(AR1705))),1)*1,""))</f>
        <v>1070000</v>
      </c>
      <c r="AT1705" s="7">
        <f t="shared" ca="1" si="628"/>
        <v>1070000</v>
      </c>
      <c r="AU1705" s="7">
        <f t="shared" ca="1" si="643"/>
        <v>-270000</v>
      </c>
      <c r="AV1705" s="7">
        <f t="shared" ca="1" si="644"/>
        <v>-20.149253731343293</v>
      </c>
      <c r="AX1705" s="8" t="s">
        <v>3968</v>
      </c>
      <c r="AY1705" s="7" t="s">
        <v>6687</v>
      </c>
      <c r="AZ1705" s="9" t="str" cm="1">
        <f t="array" aca="1" ref="AZ1705" ca="1">_xlfn.TEXTJOIN("",TRUE,IFERROR(MID(AY1705,ROW(INDIRECT("1:"&amp;LEN(AY1705))),1)*1,""))</f>
        <v>354000</v>
      </c>
      <c r="BA1705" s="7">
        <f t="shared" ca="1" si="645"/>
        <v>354000</v>
      </c>
      <c r="BB1705" s="7">
        <f t="shared" ca="1" si="646"/>
        <v>-597000</v>
      </c>
      <c r="BC1705" s="7">
        <f t="shared" ca="1" si="647"/>
        <v>-62.776025236593057</v>
      </c>
    </row>
    <row r="1706" spans="1:55">
      <c r="A1706" s="7" t="s">
        <v>3973</v>
      </c>
      <c r="B1706" s="7" t="s">
        <v>2212</v>
      </c>
      <c r="C1706" s="9" t="str" cm="1">
        <f t="array" aca="1" ref="C1706" ca="1">_xlfn.TEXTJOIN("",TRUE,IFERROR(MID(B1706,ROW(INDIRECT("1:"&amp;LEN(B1706))),1)*1,""))</f>
        <v>2580</v>
      </c>
      <c r="D1706" s="17">
        <f t="shared" ca="1" si="629"/>
        <v>2580</v>
      </c>
      <c r="E1706" s="7">
        <f t="shared" ca="1" si="630"/>
        <v>-5880</v>
      </c>
      <c r="F1706" s="7">
        <f t="shared" ca="1" si="631"/>
        <v>-69.503546099290787</v>
      </c>
      <c r="H1706" s="10" t="s">
        <v>3973</v>
      </c>
      <c r="I1706" s="11" t="s">
        <v>3721</v>
      </c>
      <c r="J1706" s="6" t="str" cm="1">
        <f t="array" aca="1" ref="J1706" ca="1">_xlfn.TEXTJOIN("",TRUE,IFERROR(MID(I1706,ROW(INDIRECT("1:"&amp;LEN(I1706))),1)*1,""))</f>
        <v>10200</v>
      </c>
      <c r="K1706" s="16">
        <f t="shared" ca="1" si="624"/>
        <v>10200</v>
      </c>
      <c r="L1706" s="7">
        <f t="shared" ca="1" si="632"/>
        <v>-17700</v>
      </c>
      <c r="M1706" s="7">
        <f t="shared" ca="1" si="633"/>
        <v>-63.44086021505376</v>
      </c>
      <c r="O1706" s="10" t="s">
        <v>3973</v>
      </c>
      <c r="P1706" s="11" t="s">
        <v>6000</v>
      </c>
      <c r="Q1706" s="6" t="str" cm="1">
        <f t="array" aca="1" ref="Q1706" ca="1">_xlfn.TEXTJOIN("",TRUE,IFERROR(MID(P1706,ROW(INDIRECT("1:"&amp;LEN(P1706))),1)*1,""))</f>
        <v>14800</v>
      </c>
      <c r="R1706" s="7">
        <f t="shared" ca="1" si="634"/>
        <v>14800</v>
      </c>
      <c r="S1706" s="7">
        <f t="shared" ca="1" si="635"/>
        <v>-28300</v>
      </c>
      <c r="T1706" s="7">
        <f t="shared" ca="1" si="636"/>
        <v>-65.661252900232029</v>
      </c>
      <c r="V1706" s="10" t="s">
        <v>3973</v>
      </c>
      <c r="W1706" s="11" t="s">
        <v>6688</v>
      </c>
      <c r="X1706" s="6" t="str" cm="1">
        <f t="array" aca="1" ref="X1706" ca="1">_xlfn.TEXTJOIN("",TRUE,IFERROR(MID(W1706,ROW(INDIRECT("1:"&amp;LEN(W1706))),1)*1,""))</f>
        <v>77500</v>
      </c>
      <c r="Y1706" s="7">
        <f t="shared" ca="1" si="625"/>
        <v>77500</v>
      </c>
      <c r="Z1706" s="7">
        <f t="shared" ca="1" si="637"/>
        <v>-168500</v>
      </c>
      <c r="AA1706" s="7">
        <f t="shared" ca="1" si="638"/>
        <v>-68.495934959349597</v>
      </c>
      <c r="AC1706" s="20" t="s">
        <v>3973</v>
      </c>
      <c r="AD1706" s="11" t="s">
        <v>2279</v>
      </c>
      <c r="AE1706" s="6" t="str" cm="1">
        <f t="array" aca="1" ref="AE1706" ca="1">_xlfn.TEXTJOIN("",TRUE,IFERROR(MID(AD1706,ROW(INDIRECT("1:"&amp;LEN(AD1706))),1)*1,""))</f>
        <v>210000</v>
      </c>
      <c r="AF1706" s="7">
        <f t="shared" ca="1" si="626"/>
        <v>210000</v>
      </c>
      <c r="AG1706" s="7">
        <f t="shared" ca="1" si="639"/>
        <v>-317000</v>
      </c>
      <c r="AH1706" s="7">
        <f t="shared" ca="1" si="640"/>
        <v>-60.151802656546487</v>
      </c>
      <c r="AJ1706" s="23" t="s">
        <v>6689</v>
      </c>
      <c r="AK1706" s="2" t="s">
        <v>4352</v>
      </c>
      <c r="AL1706" s="6" t="str" cm="1">
        <f t="array" aca="1" ref="AL1706" ca="1">_xlfn.TEXTJOIN("",TRUE,IFERROR(MID(AK1706,ROW(INDIRECT("1:"&amp;LEN(AK1706))),1)*1,""))</f>
        <v>266000</v>
      </c>
      <c r="AM1706" s="7">
        <f t="shared" ca="1" si="627"/>
        <v>266000</v>
      </c>
      <c r="AN1706" s="7">
        <f t="shared" ca="1" si="641"/>
        <v>-814000</v>
      </c>
      <c r="AO1706" s="7">
        <f t="shared" ca="1" si="642"/>
        <v>-75.370370370370367</v>
      </c>
      <c r="AQ1706" s="20" t="s">
        <v>5759</v>
      </c>
      <c r="AR1706" s="11" t="s">
        <v>2278</v>
      </c>
      <c r="AS1706" s="6" t="str" cm="1">
        <f t="array" aca="1" ref="AS1706" ca="1">_xlfn.TEXTJOIN("",TRUE,IFERROR(MID(AR1706,ROW(INDIRECT("1:"&amp;LEN(AR1706))),1)*1,""))</f>
        <v>1070000</v>
      </c>
      <c r="AT1706" s="7">
        <f t="shared" ca="1" si="628"/>
        <v>1070000</v>
      </c>
      <c r="AU1706" s="7">
        <f t="shared" ca="1" si="643"/>
        <v>-270000</v>
      </c>
      <c r="AV1706" s="7">
        <f t="shared" ca="1" si="644"/>
        <v>-20.149253731343293</v>
      </c>
      <c r="AX1706" s="8" t="s">
        <v>3973</v>
      </c>
      <c r="AY1706" s="7" t="s">
        <v>4373</v>
      </c>
      <c r="AZ1706" s="9" t="str" cm="1">
        <f t="array" aca="1" ref="AZ1706" ca="1">_xlfn.TEXTJOIN("",TRUE,IFERROR(MID(AY1706,ROW(INDIRECT("1:"&amp;LEN(AY1706))),1)*1,""))</f>
        <v>347000</v>
      </c>
      <c r="BA1706" s="7">
        <f t="shared" ca="1" si="645"/>
        <v>347000</v>
      </c>
      <c r="BB1706" s="7">
        <f t="shared" ca="1" si="646"/>
        <v>-604000</v>
      </c>
      <c r="BC1706" s="7">
        <f t="shared" ca="1" si="647"/>
        <v>-63.512092534174549</v>
      </c>
    </row>
    <row r="1707" spans="1:55">
      <c r="A1707" s="7" t="s">
        <v>3978</v>
      </c>
      <c r="B1707" s="7" t="s">
        <v>4258</v>
      </c>
      <c r="C1707" s="9" t="str" cm="1">
        <f t="array" aca="1" ref="C1707" ca="1">_xlfn.TEXTJOIN("",TRUE,IFERROR(MID(B1707,ROW(INDIRECT("1:"&amp;LEN(B1707))),1)*1,""))</f>
        <v>2450</v>
      </c>
      <c r="D1707" s="17">
        <f t="shared" ca="1" si="629"/>
        <v>2450</v>
      </c>
      <c r="E1707" s="7">
        <f t="shared" ca="1" si="630"/>
        <v>-6010</v>
      </c>
      <c r="F1707" s="7">
        <f t="shared" ca="1" si="631"/>
        <v>-71.040189125295512</v>
      </c>
      <c r="H1707" s="10" t="s">
        <v>3978</v>
      </c>
      <c r="I1707" s="11" t="s">
        <v>6178</v>
      </c>
      <c r="J1707" s="6" t="str" cm="1">
        <f t="array" aca="1" ref="J1707" ca="1">_xlfn.TEXTJOIN("",TRUE,IFERROR(MID(I1707,ROW(INDIRECT("1:"&amp;LEN(I1707))),1)*1,""))</f>
        <v>9610</v>
      </c>
      <c r="K1707" s="16">
        <f t="shared" ca="1" si="624"/>
        <v>9610</v>
      </c>
      <c r="L1707" s="7">
        <f t="shared" ca="1" si="632"/>
        <v>-18290</v>
      </c>
      <c r="M1707" s="7">
        <f t="shared" ca="1" si="633"/>
        <v>-65.555555555555557</v>
      </c>
      <c r="O1707" s="10" t="s">
        <v>3978</v>
      </c>
      <c r="P1707" s="11" t="s">
        <v>1468</v>
      </c>
      <c r="Q1707" s="6" t="str" cm="1">
        <f t="array" aca="1" ref="Q1707" ca="1">_xlfn.TEXTJOIN("",TRUE,IFERROR(MID(P1707,ROW(INDIRECT("1:"&amp;LEN(P1707))),1)*1,""))</f>
        <v>14600</v>
      </c>
      <c r="R1707" s="7">
        <f t="shared" ca="1" si="634"/>
        <v>14600</v>
      </c>
      <c r="S1707" s="7">
        <f t="shared" ca="1" si="635"/>
        <v>-28500</v>
      </c>
      <c r="T1707" s="7">
        <f t="shared" ca="1" si="636"/>
        <v>-66.125290023201856</v>
      </c>
      <c r="V1707" s="10" t="s">
        <v>3978</v>
      </c>
      <c r="W1707" s="11" t="s">
        <v>4475</v>
      </c>
      <c r="X1707" s="6" t="str" cm="1">
        <f t="array" aca="1" ref="X1707" ca="1">_xlfn.TEXTJOIN("",TRUE,IFERROR(MID(W1707,ROW(INDIRECT("1:"&amp;LEN(W1707))),1)*1,""))</f>
        <v>85800</v>
      </c>
      <c r="Y1707" s="7">
        <f t="shared" ca="1" si="625"/>
        <v>85800</v>
      </c>
      <c r="Z1707" s="7">
        <f t="shared" ca="1" si="637"/>
        <v>-160200</v>
      </c>
      <c r="AA1707" s="7">
        <f t="shared" ca="1" si="638"/>
        <v>-65.121951219512198</v>
      </c>
      <c r="AC1707" s="20" t="s">
        <v>3978</v>
      </c>
      <c r="AD1707" s="11" t="s">
        <v>2269</v>
      </c>
      <c r="AE1707" s="6" t="str" cm="1">
        <f t="array" aca="1" ref="AE1707" ca="1">_xlfn.TEXTJOIN("",TRUE,IFERROR(MID(AD1707,ROW(INDIRECT("1:"&amp;LEN(AD1707))),1)*1,""))</f>
        <v>208000</v>
      </c>
      <c r="AF1707" s="7">
        <f t="shared" ca="1" si="626"/>
        <v>208000</v>
      </c>
      <c r="AG1707" s="7">
        <f t="shared" ca="1" si="639"/>
        <v>-319000</v>
      </c>
      <c r="AH1707" s="7">
        <f t="shared" ca="1" si="640"/>
        <v>-60.531309297912713</v>
      </c>
      <c r="AJ1707" s="23" t="s">
        <v>6690</v>
      </c>
      <c r="AK1707" s="2" t="s">
        <v>6691</v>
      </c>
      <c r="AL1707" s="6" t="str" cm="1">
        <f t="array" aca="1" ref="AL1707" ca="1">_xlfn.TEXTJOIN("",TRUE,IFERROR(MID(AK1707,ROW(INDIRECT("1:"&amp;LEN(AK1707))),1)*1,""))</f>
        <v>257000</v>
      </c>
      <c r="AM1707" s="7">
        <f t="shared" ca="1" si="627"/>
        <v>257000</v>
      </c>
      <c r="AN1707" s="7">
        <f t="shared" ca="1" si="641"/>
        <v>-823000</v>
      </c>
      <c r="AO1707" s="7">
        <f t="shared" ca="1" si="642"/>
        <v>-76.203703703703695</v>
      </c>
      <c r="AQ1707" s="20" t="s">
        <v>5762</v>
      </c>
      <c r="AR1707" s="11" t="s">
        <v>1456</v>
      </c>
      <c r="AS1707" s="6" t="str" cm="1">
        <f t="array" aca="1" ref="AS1707" ca="1">_xlfn.TEXTJOIN("",TRUE,IFERROR(MID(AR1707,ROW(INDIRECT("1:"&amp;LEN(AR1707))),1)*1,""))</f>
        <v>1080000</v>
      </c>
      <c r="AT1707" s="7">
        <f t="shared" ca="1" si="628"/>
        <v>1080000</v>
      </c>
      <c r="AU1707" s="7">
        <f t="shared" ca="1" si="643"/>
        <v>-260000</v>
      </c>
      <c r="AV1707" s="7">
        <f t="shared" ca="1" si="644"/>
        <v>-19.402985074626869</v>
      </c>
      <c r="AX1707" s="8" t="s">
        <v>3978</v>
      </c>
      <c r="AY1707" s="7" t="s">
        <v>561</v>
      </c>
      <c r="AZ1707" s="9" t="str" cm="1">
        <f t="array" aca="1" ref="AZ1707" ca="1">_xlfn.TEXTJOIN("",TRUE,IFERROR(MID(AY1707,ROW(INDIRECT("1:"&amp;LEN(AY1707))),1)*1,""))</f>
        <v>357000</v>
      </c>
      <c r="BA1707" s="7">
        <f t="shared" ca="1" si="645"/>
        <v>357000</v>
      </c>
      <c r="BB1707" s="7">
        <f t="shared" ca="1" si="646"/>
        <v>-594000</v>
      </c>
      <c r="BC1707" s="7">
        <f t="shared" ca="1" si="647"/>
        <v>-62.460567823343851</v>
      </c>
    </row>
    <row r="1708" spans="1:55">
      <c r="A1708" s="7" t="s">
        <v>3982</v>
      </c>
      <c r="B1708" s="7" t="s">
        <v>6692</v>
      </c>
      <c r="C1708" s="9" t="str" cm="1">
        <f t="array" aca="1" ref="C1708" ca="1">_xlfn.TEXTJOIN("",TRUE,IFERROR(MID(B1708,ROW(INDIRECT("1:"&amp;LEN(B1708))),1)*1,""))</f>
        <v>2360</v>
      </c>
      <c r="D1708" s="17">
        <f t="shared" ca="1" si="629"/>
        <v>2360</v>
      </c>
      <c r="E1708" s="7">
        <f t="shared" ca="1" si="630"/>
        <v>-6100</v>
      </c>
      <c r="F1708" s="7">
        <f t="shared" ca="1" si="631"/>
        <v>-72.104018912529554</v>
      </c>
      <c r="H1708" s="10" t="s">
        <v>3982</v>
      </c>
      <c r="I1708" s="11" t="s">
        <v>4113</v>
      </c>
      <c r="J1708" s="6" t="str" cm="1">
        <f t="array" aca="1" ref="J1708" ca="1">_xlfn.TEXTJOIN("",TRUE,IFERROR(MID(I1708,ROW(INDIRECT("1:"&amp;LEN(I1708))),1)*1,""))</f>
        <v>9280</v>
      </c>
      <c r="K1708" s="16">
        <f t="shared" ca="1" si="624"/>
        <v>9280</v>
      </c>
      <c r="L1708" s="7">
        <f t="shared" ca="1" si="632"/>
        <v>-18620</v>
      </c>
      <c r="M1708" s="7">
        <f t="shared" ca="1" si="633"/>
        <v>-66.738351254480278</v>
      </c>
      <c r="O1708" s="10" t="s">
        <v>3982</v>
      </c>
      <c r="P1708" s="11" t="s">
        <v>1659</v>
      </c>
      <c r="Q1708" s="6" t="str" cm="1">
        <f t="array" aca="1" ref="Q1708" ca="1">_xlfn.TEXTJOIN("",TRUE,IFERROR(MID(P1708,ROW(INDIRECT("1:"&amp;LEN(P1708))),1)*1,""))</f>
        <v>14000</v>
      </c>
      <c r="R1708" s="7">
        <f t="shared" ca="1" si="634"/>
        <v>14000</v>
      </c>
      <c r="S1708" s="7">
        <f t="shared" ca="1" si="635"/>
        <v>-29100</v>
      </c>
      <c r="T1708" s="7">
        <f t="shared" ca="1" si="636"/>
        <v>-67.517401392111367</v>
      </c>
      <c r="V1708" s="10" t="s">
        <v>3982</v>
      </c>
      <c r="W1708" s="11" t="s">
        <v>6693</v>
      </c>
      <c r="X1708" s="6" t="str" cm="1">
        <f t="array" aca="1" ref="X1708" ca="1">_xlfn.TEXTJOIN("",TRUE,IFERROR(MID(W1708,ROW(INDIRECT("1:"&amp;LEN(W1708))),1)*1,""))</f>
        <v>96400</v>
      </c>
      <c r="Y1708" s="7">
        <f t="shared" ca="1" si="625"/>
        <v>96400</v>
      </c>
      <c r="Z1708" s="7">
        <f t="shared" ca="1" si="637"/>
        <v>-149600</v>
      </c>
      <c r="AA1708" s="7">
        <f t="shared" ca="1" si="638"/>
        <v>-60.8130081300813</v>
      </c>
      <c r="AC1708" s="20" t="s">
        <v>3982</v>
      </c>
      <c r="AD1708" s="11" t="s">
        <v>885</v>
      </c>
      <c r="AE1708" s="6" t="str" cm="1">
        <f t="array" aca="1" ref="AE1708" ca="1">_xlfn.TEXTJOIN("",TRUE,IFERROR(MID(AD1708,ROW(INDIRECT("1:"&amp;LEN(AD1708))),1)*1,""))</f>
        <v>203000</v>
      </c>
      <c r="AF1708" s="7">
        <f t="shared" ca="1" si="626"/>
        <v>203000</v>
      </c>
      <c r="AG1708" s="7">
        <f t="shared" ca="1" si="639"/>
        <v>-324000</v>
      </c>
      <c r="AH1708" s="7">
        <f t="shared" ca="1" si="640"/>
        <v>-61.480075901328277</v>
      </c>
      <c r="AJ1708" s="23" t="s">
        <v>6694</v>
      </c>
      <c r="AK1708" s="2" t="s">
        <v>6695</v>
      </c>
      <c r="AL1708" s="6" t="str" cm="1">
        <f t="array" aca="1" ref="AL1708" ca="1">_xlfn.TEXTJOIN("",TRUE,IFERROR(MID(AK1708,ROW(INDIRECT("1:"&amp;LEN(AK1708))),1)*1,""))</f>
        <v>245000</v>
      </c>
      <c r="AM1708" s="7">
        <f t="shared" ca="1" si="627"/>
        <v>245000</v>
      </c>
      <c r="AN1708" s="7">
        <f t="shared" ca="1" si="641"/>
        <v>-835000</v>
      </c>
      <c r="AO1708" s="7">
        <f t="shared" ca="1" si="642"/>
        <v>-77.31481481481481</v>
      </c>
      <c r="AQ1708" s="20" t="s">
        <v>5767</v>
      </c>
      <c r="AR1708" s="11" t="s">
        <v>1560</v>
      </c>
      <c r="AS1708" s="6" t="str" cm="1">
        <f t="array" aca="1" ref="AS1708" ca="1">_xlfn.TEXTJOIN("",TRUE,IFERROR(MID(AR1708,ROW(INDIRECT("1:"&amp;LEN(AR1708))),1)*1,""))</f>
        <v>1090000</v>
      </c>
      <c r="AT1708" s="7">
        <f t="shared" ca="1" si="628"/>
        <v>1090000</v>
      </c>
      <c r="AU1708" s="7">
        <f t="shared" ca="1" si="643"/>
        <v>-250000</v>
      </c>
      <c r="AV1708" s="7">
        <f t="shared" ca="1" si="644"/>
        <v>-18.656716417910445</v>
      </c>
      <c r="AX1708" s="8" t="s">
        <v>3982</v>
      </c>
      <c r="AY1708" s="7" t="s">
        <v>99</v>
      </c>
      <c r="AZ1708" s="9" t="str" cm="1">
        <f t="array" aca="1" ref="AZ1708" ca="1">_xlfn.TEXTJOIN("",TRUE,IFERROR(MID(AY1708,ROW(INDIRECT("1:"&amp;LEN(AY1708))),1)*1,""))</f>
        <v>377000</v>
      </c>
      <c r="BA1708" s="7">
        <f t="shared" ca="1" si="645"/>
        <v>377000</v>
      </c>
      <c r="BB1708" s="7">
        <f t="shared" ca="1" si="646"/>
        <v>-574000</v>
      </c>
      <c r="BC1708" s="7">
        <f t="shared" ca="1" si="647"/>
        <v>-60.357518401682441</v>
      </c>
    </row>
    <row r="1709" spans="1:55">
      <c r="A1709" s="7" t="s">
        <v>3985</v>
      </c>
      <c r="B1709" s="7" t="s">
        <v>1925</v>
      </c>
      <c r="C1709" s="9" t="str" cm="1">
        <f t="array" aca="1" ref="C1709" ca="1">_xlfn.TEXTJOIN("",TRUE,IFERROR(MID(B1709,ROW(INDIRECT("1:"&amp;LEN(B1709))),1)*1,""))</f>
        <v>2290</v>
      </c>
      <c r="D1709" s="17">
        <f t="shared" ca="1" si="629"/>
        <v>2290</v>
      </c>
      <c r="E1709" s="7">
        <f t="shared" ca="1" si="630"/>
        <v>-6170</v>
      </c>
      <c r="F1709" s="7">
        <f t="shared" ca="1" si="631"/>
        <v>-72.931442080378247</v>
      </c>
      <c r="H1709" s="10" t="s">
        <v>3985</v>
      </c>
      <c r="I1709" s="11" t="s">
        <v>1135</v>
      </c>
      <c r="J1709" s="6" t="str" cm="1">
        <f t="array" aca="1" ref="J1709" ca="1">_xlfn.TEXTJOIN("",TRUE,IFERROR(MID(I1709,ROW(INDIRECT("1:"&amp;LEN(I1709))),1)*1,""))</f>
        <v>8700</v>
      </c>
      <c r="K1709" s="16">
        <f t="shared" ca="1" si="624"/>
        <v>8700</v>
      </c>
      <c r="L1709" s="7">
        <f t="shared" ca="1" si="632"/>
        <v>-19200</v>
      </c>
      <c r="M1709" s="7">
        <f t="shared" ca="1" si="633"/>
        <v>-68.817204301075265</v>
      </c>
      <c r="O1709" s="10" t="s">
        <v>3985</v>
      </c>
      <c r="P1709" s="11" t="s">
        <v>1582</v>
      </c>
      <c r="Q1709" s="6" t="str" cm="1">
        <f t="array" aca="1" ref="Q1709" ca="1">_xlfn.TEXTJOIN("",TRUE,IFERROR(MID(P1709,ROW(INDIRECT("1:"&amp;LEN(P1709))),1)*1,""))</f>
        <v>13700</v>
      </c>
      <c r="R1709" s="7">
        <f t="shared" ca="1" si="634"/>
        <v>13700</v>
      </c>
      <c r="S1709" s="7">
        <f t="shared" ca="1" si="635"/>
        <v>-29400</v>
      </c>
      <c r="T1709" s="7">
        <f t="shared" ca="1" si="636"/>
        <v>-68.213457076566129</v>
      </c>
      <c r="V1709" s="10" t="s">
        <v>3985</v>
      </c>
      <c r="W1709" s="11" t="s">
        <v>6696</v>
      </c>
      <c r="X1709" s="6" t="str" cm="1">
        <f t="array" aca="1" ref="X1709" ca="1">_xlfn.TEXTJOIN("",TRUE,IFERROR(MID(W1709,ROW(INDIRECT("1:"&amp;LEN(W1709))),1)*1,""))</f>
        <v>86500</v>
      </c>
      <c r="Y1709" s="7">
        <f t="shared" ca="1" si="625"/>
        <v>86500</v>
      </c>
      <c r="Z1709" s="7">
        <f t="shared" ca="1" si="637"/>
        <v>-159500</v>
      </c>
      <c r="AA1709" s="7">
        <f t="shared" ca="1" si="638"/>
        <v>-64.837398373983746</v>
      </c>
      <c r="AC1709" s="20" t="s">
        <v>3985</v>
      </c>
      <c r="AD1709" s="11" t="s">
        <v>3566</v>
      </c>
      <c r="AE1709" s="6" t="str" cm="1">
        <f t="array" aca="1" ref="AE1709" ca="1">_xlfn.TEXTJOIN("",TRUE,IFERROR(MID(AD1709,ROW(INDIRECT("1:"&amp;LEN(AD1709))),1)*1,""))</f>
        <v>197000</v>
      </c>
      <c r="AF1709" s="7">
        <f t="shared" ca="1" si="626"/>
        <v>197000</v>
      </c>
      <c r="AG1709" s="7">
        <f t="shared" ca="1" si="639"/>
        <v>-330000</v>
      </c>
      <c r="AH1709" s="7">
        <f t="shared" ca="1" si="640"/>
        <v>-62.618595825426944</v>
      </c>
      <c r="AJ1709" s="23" t="s">
        <v>6697</v>
      </c>
      <c r="AK1709" s="2" t="s">
        <v>4385</v>
      </c>
      <c r="AL1709" s="6" t="str" cm="1">
        <f t="array" aca="1" ref="AL1709" ca="1">_xlfn.TEXTJOIN("",TRUE,IFERROR(MID(AK1709,ROW(INDIRECT("1:"&amp;LEN(AK1709))),1)*1,""))</f>
        <v>247000</v>
      </c>
      <c r="AM1709" s="7">
        <f t="shared" ca="1" si="627"/>
        <v>247000</v>
      </c>
      <c r="AN1709" s="7">
        <f t="shared" ca="1" si="641"/>
        <v>-833000</v>
      </c>
      <c r="AO1709" s="7">
        <f t="shared" ca="1" si="642"/>
        <v>-77.129629629629633</v>
      </c>
      <c r="AQ1709" s="20" t="s">
        <v>5769</v>
      </c>
      <c r="AR1709" s="11" t="s">
        <v>2393</v>
      </c>
      <c r="AS1709" s="6" t="str" cm="1">
        <f t="array" aca="1" ref="AS1709" ca="1">_xlfn.TEXTJOIN("",TRUE,IFERROR(MID(AR1709,ROW(INDIRECT("1:"&amp;LEN(AR1709))),1)*1,""))</f>
        <v>1100000</v>
      </c>
      <c r="AT1709" s="7">
        <f t="shared" ca="1" si="628"/>
        <v>1100000</v>
      </c>
      <c r="AU1709" s="7">
        <f t="shared" ca="1" si="643"/>
        <v>-240000</v>
      </c>
      <c r="AV1709" s="7">
        <f t="shared" ca="1" si="644"/>
        <v>-17.910447761194021</v>
      </c>
      <c r="AX1709" s="8" t="s">
        <v>3985</v>
      </c>
      <c r="AY1709" s="7" t="s">
        <v>955</v>
      </c>
      <c r="AZ1709" s="9" t="str" cm="1">
        <f t="array" aca="1" ref="AZ1709" ca="1">_xlfn.TEXTJOIN("",TRUE,IFERROR(MID(AY1709,ROW(INDIRECT("1:"&amp;LEN(AY1709))),1)*1,""))</f>
        <v>393000</v>
      </c>
      <c r="BA1709" s="7">
        <f t="shared" ca="1" si="645"/>
        <v>393000</v>
      </c>
      <c r="BB1709" s="7">
        <f t="shared" ca="1" si="646"/>
        <v>-558000</v>
      </c>
      <c r="BC1709" s="7">
        <f t="shared" ca="1" si="647"/>
        <v>-58.675078864353317</v>
      </c>
    </row>
    <row r="1710" spans="1:55">
      <c r="A1710" s="7" t="s">
        <v>3989</v>
      </c>
      <c r="B1710" s="7" t="s">
        <v>2439</v>
      </c>
      <c r="C1710" s="9" t="str" cm="1">
        <f t="array" aca="1" ref="C1710" ca="1">_xlfn.TEXTJOIN("",TRUE,IFERROR(MID(B1710,ROW(INDIRECT("1:"&amp;LEN(B1710))),1)*1,""))</f>
        <v>2210</v>
      </c>
      <c r="D1710" s="17">
        <f t="shared" ca="1" si="629"/>
        <v>2210</v>
      </c>
      <c r="E1710" s="7">
        <f t="shared" ca="1" si="630"/>
        <v>-6250</v>
      </c>
      <c r="F1710" s="7">
        <f t="shared" ca="1" si="631"/>
        <v>-73.877068557919614</v>
      </c>
      <c r="H1710" s="10" t="s">
        <v>3989</v>
      </c>
      <c r="I1710" s="11" t="s">
        <v>5900</v>
      </c>
      <c r="J1710" s="6" t="str" cm="1">
        <f t="array" aca="1" ref="J1710" ca="1">_xlfn.TEXTJOIN("",TRUE,IFERROR(MID(I1710,ROW(INDIRECT("1:"&amp;LEN(I1710))),1)*1,""))</f>
        <v>8070</v>
      </c>
      <c r="K1710" s="16">
        <f t="shared" ca="1" si="624"/>
        <v>8070</v>
      </c>
      <c r="L1710" s="7">
        <f t="shared" ca="1" si="632"/>
        <v>-19830</v>
      </c>
      <c r="M1710" s="7">
        <f t="shared" ca="1" si="633"/>
        <v>-71.075268817204304</v>
      </c>
      <c r="O1710" s="10" t="s">
        <v>3989</v>
      </c>
      <c r="P1710" s="11" t="s">
        <v>4029</v>
      </c>
      <c r="Q1710" s="6" t="str" cm="1">
        <f t="array" aca="1" ref="Q1710" ca="1">_xlfn.TEXTJOIN("",TRUE,IFERROR(MID(P1710,ROW(INDIRECT("1:"&amp;LEN(P1710))),1)*1,""))</f>
        <v>13000</v>
      </c>
      <c r="R1710" s="7">
        <f t="shared" ca="1" si="634"/>
        <v>13000</v>
      </c>
      <c r="S1710" s="7">
        <f t="shared" ca="1" si="635"/>
        <v>-30100</v>
      </c>
      <c r="T1710" s="7">
        <f t="shared" ca="1" si="636"/>
        <v>-69.837587006960547</v>
      </c>
      <c r="V1710" s="10" t="s">
        <v>3989</v>
      </c>
      <c r="W1710" s="11" t="s">
        <v>6698</v>
      </c>
      <c r="X1710" s="6" t="str" cm="1">
        <f t="array" aca="1" ref="X1710" ca="1">_xlfn.TEXTJOIN("",TRUE,IFERROR(MID(W1710,ROW(INDIRECT("1:"&amp;LEN(W1710))),1)*1,""))</f>
        <v>88500</v>
      </c>
      <c r="Y1710" s="7">
        <f t="shared" ca="1" si="625"/>
        <v>88500</v>
      </c>
      <c r="Z1710" s="7">
        <f t="shared" ca="1" si="637"/>
        <v>-157500</v>
      </c>
      <c r="AA1710" s="7">
        <f t="shared" ca="1" si="638"/>
        <v>-64.024390243902445</v>
      </c>
      <c r="AC1710" s="20" t="s">
        <v>3989</v>
      </c>
      <c r="AD1710" s="11" t="s">
        <v>1704</v>
      </c>
      <c r="AE1710" s="6" t="str" cm="1">
        <f t="array" aca="1" ref="AE1710" ca="1">_xlfn.TEXTJOIN("",TRUE,IFERROR(MID(AD1710,ROW(INDIRECT("1:"&amp;LEN(AD1710))),1)*1,""))</f>
        <v>192000</v>
      </c>
      <c r="AF1710" s="7">
        <f t="shared" ca="1" si="626"/>
        <v>192000</v>
      </c>
      <c r="AG1710" s="7">
        <f t="shared" ca="1" si="639"/>
        <v>-335000</v>
      </c>
      <c r="AH1710" s="7">
        <f t="shared" ca="1" si="640"/>
        <v>-63.567362428842507</v>
      </c>
      <c r="AJ1710" s="23" t="s">
        <v>6699</v>
      </c>
      <c r="AK1710" s="2" t="s">
        <v>2234</v>
      </c>
      <c r="AL1710" s="6" t="str" cm="1">
        <f t="array" aca="1" ref="AL1710" ca="1">_xlfn.TEXTJOIN("",TRUE,IFERROR(MID(AK1710,ROW(INDIRECT("1:"&amp;LEN(AK1710))),1)*1,""))</f>
        <v>255000</v>
      </c>
      <c r="AM1710" s="7">
        <f t="shared" ca="1" si="627"/>
        <v>255000</v>
      </c>
      <c r="AN1710" s="7">
        <f t="shared" ca="1" si="641"/>
        <v>-825000</v>
      </c>
      <c r="AO1710" s="7">
        <f t="shared" ca="1" si="642"/>
        <v>-76.388888888888886</v>
      </c>
      <c r="AQ1710" s="20" t="s">
        <v>5770</v>
      </c>
      <c r="AR1710" s="11" t="s">
        <v>2306</v>
      </c>
      <c r="AS1710" s="6" t="str" cm="1">
        <f t="array" aca="1" ref="AS1710" ca="1">_xlfn.TEXTJOIN("",TRUE,IFERROR(MID(AR1710,ROW(INDIRECT("1:"&amp;LEN(AR1710))),1)*1,""))</f>
        <v>1120000</v>
      </c>
      <c r="AT1710" s="7">
        <f t="shared" ca="1" si="628"/>
        <v>1120000</v>
      </c>
      <c r="AU1710" s="7">
        <f t="shared" ca="1" si="643"/>
        <v>-220000</v>
      </c>
      <c r="AV1710" s="7">
        <f t="shared" ca="1" si="644"/>
        <v>-16.417910447761201</v>
      </c>
      <c r="AX1710" s="8" t="s">
        <v>3989</v>
      </c>
      <c r="AY1710" s="7" t="s">
        <v>713</v>
      </c>
      <c r="AZ1710" s="9" t="str" cm="1">
        <f t="array" aca="1" ref="AZ1710" ca="1">_xlfn.TEXTJOIN("",TRUE,IFERROR(MID(AY1710,ROW(INDIRECT("1:"&amp;LEN(AY1710))),1)*1,""))</f>
        <v>409000</v>
      </c>
      <c r="BA1710" s="7">
        <f t="shared" ca="1" si="645"/>
        <v>409000</v>
      </c>
      <c r="BB1710" s="7">
        <f t="shared" ca="1" si="646"/>
        <v>-542000</v>
      </c>
      <c r="BC1710" s="7">
        <f t="shared" ca="1" si="647"/>
        <v>-56.992639327024186</v>
      </c>
    </row>
    <row r="1711" spans="1:55">
      <c r="A1711" s="7" t="s">
        <v>3993</v>
      </c>
      <c r="B1711" s="7" t="s">
        <v>1932</v>
      </c>
      <c r="C1711" s="9" t="str" cm="1">
        <f t="array" aca="1" ref="C1711" ca="1">_xlfn.TEXTJOIN("",TRUE,IFERROR(MID(B1711,ROW(INDIRECT("1:"&amp;LEN(B1711))),1)*1,""))</f>
        <v>2090</v>
      </c>
      <c r="D1711" s="17">
        <f t="shared" ca="1" si="629"/>
        <v>2090</v>
      </c>
      <c r="E1711" s="7">
        <f t="shared" ca="1" si="630"/>
        <v>-6370</v>
      </c>
      <c r="F1711" s="7">
        <f t="shared" ca="1" si="631"/>
        <v>-75.295508274231679</v>
      </c>
      <c r="H1711" s="10" t="s">
        <v>3993</v>
      </c>
      <c r="I1711" s="11" t="s">
        <v>4366</v>
      </c>
      <c r="J1711" s="6" t="str" cm="1">
        <f t="array" aca="1" ref="J1711" ca="1">_xlfn.TEXTJOIN("",TRUE,IFERROR(MID(I1711,ROW(INDIRECT("1:"&amp;LEN(I1711))),1)*1,""))</f>
        <v>7350</v>
      </c>
      <c r="K1711" s="16">
        <f t="shared" ca="1" si="624"/>
        <v>7350</v>
      </c>
      <c r="L1711" s="7">
        <f t="shared" ca="1" si="632"/>
        <v>-20550</v>
      </c>
      <c r="M1711" s="7">
        <f t="shared" ca="1" si="633"/>
        <v>-73.655913978494624</v>
      </c>
      <c r="O1711" s="10" t="s">
        <v>3993</v>
      </c>
      <c r="P1711" s="11" t="s">
        <v>1589</v>
      </c>
      <c r="Q1711" s="6" t="str" cm="1">
        <f t="array" aca="1" ref="Q1711" ca="1">_xlfn.TEXTJOIN("",TRUE,IFERROR(MID(P1711,ROW(INDIRECT("1:"&amp;LEN(P1711))),1)*1,""))</f>
        <v>12400</v>
      </c>
      <c r="R1711" s="7">
        <f t="shared" ca="1" si="634"/>
        <v>12400</v>
      </c>
      <c r="S1711" s="7">
        <f t="shared" ca="1" si="635"/>
        <v>-30700</v>
      </c>
      <c r="T1711" s="7">
        <f t="shared" ca="1" si="636"/>
        <v>-71.229698375870072</v>
      </c>
      <c r="V1711" s="10" t="s">
        <v>3993</v>
      </c>
      <c r="W1711" s="11" t="s">
        <v>5392</v>
      </c>
      <c r="X1711" s="6" t="str" cm="1">
        <f t="array" aca="1" ref="X1711" ca="1">_xlfn.TEXTJOIN("",TRUE,IFERROR(MID(W1711,ROW(INDIRECT("1:"&amp;LEN(W1711))),1)*1,""))</f>
        <v>83400</v>
      </c>
      <c r="Y1711" s="7">
        <f t="shared" ca="1" si="625"/>
        <v>83400</v>
      </c>
      <c r="Z1711" s="7">
        <f t="shared" ca="1" si="637"/>
        <v>-162600</v>
      </c>
      <c r="AA1711" s="7">
        <f t="shared" ca="1" si="638"/>
        <v>-66.097560975609753</v>
      </c>
      <c r="AC1711" s="20" t="s">
        <v>3993</v>
      </c>
      <c r="AD1711" s="11" t="s">
        <v>4114</v>
      </c>
      <c r="AE1711" s="6" t="str" cm="1">
        <f t="array" aca="1" ref="AE1711" ca="1">_xlfn.TEXTJOIN("",TRUE,IFERROR(MID(AD1711,ROW(INDIRECT("1:"&amp;LEN(AD1711))),1)*1,""))</f>
        <v>183000</v>
      </c>
      <c r="AF1711" s="7">
        <f t="shared" ca="1" si="626"/>
        <v>183000</v>
      </c>
      <c r="AG1711" s="7">
        <f t="shared" ca="1" si="639"/>
        <v>-344000</v>
      </c>
      <c r="AH1711" s="7">
        <f t="shared" ca="1" si="640"/>
        <v>-65.275142314990518</v>
      </c>
      <c r="AJ1711" s="23" t="s">
        <v>6700</v>
      </c>
      <c r="AK1711" s="2" t="s">
        <v>2234</v>
      </c>
      <c r="AL1711" s="6" t="str" cm="1">
        <f t="array" aca="1" ref="AL1711" ca="1">_xlfn.TEXTJOIN("",TRUE,IFERROR(MID(AK1711,ROW(INDIRECT("1:"&amp;LEN(AK1711))),1)*1,""))</f>
        <v>255000</v>
      </c>
      <c r="AM1711" s="7">
        <f t="shared" ca="1" si="627"/>
        <v>255000</v>
      </c>
      <c r="AN1711" s="7">
        <f t="shared" ca="1" si="641"/>
        <v>-825000</v>
      </c>
      <c r="AO1711" s="7">
        <f t="shared" ca="1" si="642"/>
        <v>-76.388888888888886</v>
      </c>
      <c r="AQ1711" s="20" t="s">
        <v>5773</v>
      </c>
      <c r="AR1711" s="11" t="s">
        <v>1550</v>
      </c>
      <c r="AS1711" s="6" t="str" cm="1">
        <f t="array" aca="1" ref="AS1711" ca="1">_xlfn.TEXTJOIN("",TRUE,IFERROR(MID(AR1711,ROW(INDIRECT("1:"&amp;LEN(AR1711))),1)*1,""))</f>
        <v>1130000</v>
      </c>
      <c r="AT1711" s="7">
        <f t="shared" ca="1" si="628"/>
        <v>1130000</v>
      </c>
      <c r="AU1711" s="7">
        <f t="shared" ca="1" si="643"/>
        <v>-210000</v>
      </c>
      <c r="AV1711" s="7">
        <f t="shared" ca="1" si="644"/>
        <v>-15.671641791044777</v>
      </c>
      <c r="AX1711" s="8" t="s">
        <v>3993</v>
      </c>
      <c r="AY1711" s="7" t="s">
        <v>3871</v>
      </c>
      <c r="AZ1711" s="9" t="str" cm="1">
        <f t="array" aca="1" ref="AZ1711" ca="1">_xlfn.TEXTJOIN("",TRUE,IFERROR(MID(AY1711,ROW(INDIRECT("1:"&amp;LEN(AY1711))),1)*1,""))</f>
        <v>422000</v>
      </c>
      <c r="BA1711" s="7">
        <f t="shared" ca="1" si="645"/>
        <v>422000</v>
      </c>
      <c r="BB1711" s="7">
        <f t="shared" ca="1" si="646"/>
        <v>-529000</v>
      </c>
      <c r="BC1711" s="7">
        <f t="shared" ca="1" si="647"/>
        <v>-55.625657202944268</v>
      </c>
    </row>
    <row r="1712" spans="1:55">
      <c r="A1712" s="7" t="s">
        <v>3996</v>
      </c>
      <c r="B1712" s="7" t="s">
        <v>6701</v>
      </c>
      <c r="C1712" s="9" t="str" cm="1">
        <f t="array" aca="1" ref="C1712" ca="1">_xlfn.TEXTJOIN("",TRUE,IFERROR(MID(B1712,ROW(INDIRECT("1:"&amp;LEN(B1712))),1)*1,""))</f>
        <v>1990</v>
      </c>
      <c r="D1712" s="17">
        <f t="shared" ca="1" si="629"/>
        <v>1990</v>
      </c>
      <c r="E1712" s="7">
        <f t="shared" ca="1" si="630"/>
        <v>-6470</v>
      </c>
      <c r="F1712" s="7">
        <f t="shared" ca="1" si="631"/>
        <v>-76.477541371158395</v>
      </c>
      <c r="H1712" s="10" t="s">
        <v>3996</v>
      </c>
      <c r="I1712" s="11" t="s">
        <v>2421</v>
      </c>
      <c r="J1712" s="6" t="str" cm="1">
        <f t="array" aca="1" ref="J1712" ca="1">_xlfn.TEXTJOIN("",TRUE,IFERROR(MID(I1712,ROW(INDIRECT("1:"&amp;LEN(I1712))),1)*1,""))</f>
        <v>6930</v>
      </c>
      <c r="K1712" s="16">
        <f t="shared" ca="1" si="624"/>
        <v>6930</v>
      </c>
      <c r="L1712" s="7">
        <f t="shared" ca="1" si="632"/>
        <v>-20970</v>
      </c>
      <c r="M1712" s="7">
        <f t="shared" ca="1" si="633"/>
        <v>-75.161290322580641</v>
      </c>
      <c r="O1712" s="10" t="s">
        <v>3996</v>
      </c>
      <c r="P1712" s="11" t="s">
        <v>4930</v>
      </c>
      <c r="Q1712" s="6" t="str" cm="1">
        <f t="array" aca="1" ref="Q1712" ca="1">_xlfn.TEXTJOIN("",TRUE,IFERROR(MID(P1712,ROW(INDIRECT("1:"&amp;LEN(P1712))),1)*1,""))</f>
        <v>11300</v>
      </c>
      <c r="R1712" s="7">
        <f t="shared" ca="1" si="634"/>
        <v>11300</v>
      </c>
      <c r="S1712" s="7">
        <f t="shared" ca="1" si="635"/>
        <v>-31800</v>
      </c>
      <c r="T1712" s="7">
        <f t="shared" ca="1" si="636"/>
        <v>-73.781902552204173</v>
      </c>
      <c r="V1712" s="10" t="s">
        <v>3996</v>
      </c>
      <c r="W1712" s="11" t="s">
        <v>2950</v>
      </c>
      <c r="X1712" s="6" t="str" cm="1">
        <f t="array" aca="1" ref="X1712" ca="1">_xlfn.TEXTJOIN("",TRUE,IFERROR(MID(W1712,ROW(INDIRECT("1:"&amp;LEN(W1712))),1)*1,""))</f>
        <v>82500</v>
      </c>
      <c r="Y1712" s="7">
        <f t="shared" ca="1" si="625"/>
        <v>82500</v>
      </c>
      <c r="Z1712" s="7">
        <f t="shared" ca="1" si="637"/>
        <v>-163500</v>
      </c>
      <c r="AA1712" s="7">
        <f t="shared" ca="1" si="638"/>
        <v>-66.463414634146346</v>
      </c>
      <c r="AC1712" s="20" t="s">
        <v>3996</v>
      </c>
      <c r="AD1712" s="11" t="s">
        <v>3355</v>
      </c>
      <c r="AE1712" s="6" t="str" cm="1">
        <f t="array" aca="1" ref="AE1712" ca="1">_xlfn.TEXTJOIN("",TRUE,IFERROR(MID(AD1712,ROW(INDIRECT("1:"&amp;LEN(AD1712))),1)*1,""))</f>
        <v>178000</v>
      </c>
      <c r="AF1712" s="7">
        <f t="shared" ca="1" si="626"/>
        <v>178000</v>
      </c>
      <c r="AG1712" s="7">
        <f t="shared" ca="1" si="639"/>
        <v>-349000</v>
      </c>
      <c r="AH1712" s="7">
        <f t="shared" ca="1" si="640"/>
        <v>-66.223908918406067</v>
      </c>
      <c r="AJ1712" s="23" t="s">
        <v>6702</v>
      </c>
      <c r="AK1712" s="2" t="s">
        <v>2359</v>
      </c>
      <c r="AL1712" s="6" t="str" cm="1">
        <f t="array" aca="1" ref="AL1712" ca="1">_xlfn.TEXTJOIN("",TRUE,IFERROR(MID(AK1712,ROW(INDIRECT("1:"&amp;LEN(AK1712))),1)*1,""))</f>
        <v>279000</v>
      </c>
      <c r="AM1712" s="7">
        <f t="shared" ca="1" si="627"/>
        <v>279000</v>
      </c>
      <c r="AN1712" s="7">
        <f t="shared" ca="1" si="641"/>
        <v>-801000</v>
      </c>
      <c r="AO1712" s="7">
        <f t="shared" ca="1" si="642"/>
        <v>-74.166666666666657</v>
      </c>
      <c r="AQ1712" s="20" t="s">
        <v>5775</v>
      </c>
      <c r="AR1712" s="11" t="s">
        <v>1480</v>
      </c>
      <c r="AS1712" s="6" t="str" cm="1">
        <f t="array" aca="1" ref="AS1712" ca="1">_xlfn.TEXTJOIN("",TRUE,IFERROR(MID(AR1712,ROW(INDIRECT("1:"&amp;LEN(AR1712))),1)*1,""))</f>
        <v>1150000</v>
      </c>
      <c r="AT1712" s="7">
        <f t="shared" ca="1" si="628"/>
        <v>1150000</v>
      </c>
      <c r="AU1712" s="7">
        <f t="shared" ca="1" si="643"/>
        <v>-190000</v>
      </c>
      <c r="AV1712" s="7">
        <f t="shared" ca="1" si="644"/>
        <v>-14.179104477611943</v>
      </c>
      <c r="AX1712" s="8" t="s">
        <v>3996</v>
      </c>
      <c r="AY1712" s="7" t="s">
        <v>704</v>
      </c>
      <c r="AZ1712" s="9" t="str" cm="1">
        <f t="array" aca="1" ref="AZ1712" ca="1">_xlfn.TEXTJOIN("",TRUE,IFERROR(MID(AY1712,ROW(INDIRECT("1:"&amp;LEN(AY1712))),1)*1,""))</f>
        <v>428000</v>
      </c>
      <c r="BA1712" s="7">
        <f t="shared" ca="1" si="645"/>
        <v>428000</v>
      </c>
      <c r="BB1712" s="7">
        <f t="shared" ca="1" si="646"/>
        <v>-523000</v>
      </c>
      <c r="BC1712" s="7">
        <f t="shared" ca="1" si="647"/>
        <v>-54.994742376445849</v>
      </c>
    </row>
    <row r="1713" spans="1:55">
      <c r="A1713" s="7" t="s">
        <v>3998</v>
      </c>
      <c r="B1713" s="7" t="s">
        <v>1822</v>
      </c>
      <c r="C1713" s="9" t="str" cm="1">
        <f t="array" aca="1" ref="C1713" ca="1">_xlfn.TEXTJOIN("",TRUE,IFERROR(MID(B1713,ROW(INDIRECT("1:"&amp;LEN(B1713))),1)*1,""))</f>
        <v>1870</v>
      </c>
      <c r="D1713" s="17">
        <f t="shared" ca="1" si="629"/>
        <v>1870</v>
      </c>
      <c r="E1713" s="7">
        <f t="shared" ca="1" si="630"/>
        <v>-6590</v>
      </c>
      <c r="F1713" s="7">
        <f t="shared" ca="1" si="631"/>
        <v>-77.895981087470446</v>
      </c>
      <c r="H1713" s="10" t="s">
        <v>3998</v>
      </c>
      <c r="I1713" s="11" t="s">
        <v>4791</v>
      </c>
      <c r="J1713" s="6" t="str" cm="1">
        <f t="array" aca="1" ref="J1713" ca="1">_xlfn.TEXTJOIN("",TRUE,IFERROR(MID(I1713,ROW(INDIRECT("1:"&amp;LEN(I1713))),1)*1,""))</f>
        <v>6390</v>
      </c>
      <c r="K1713" s="16">
        <f t="shared" ca="1" si="624"/>
        <v>6390</v>
      </c>
      <c r="L1713" s="7">
        <f t="shared" ca="1" si="632"/>
        <v>-21510</v>
      </c>
      <c r="M1713" s="7">
        <f t="shared" ca="1" si="633"/>
        <v>-77.096774193548384</v>
      </c>
      <c r="O1713" s="10" t="s">
        <v>3998</v>
      </c>
      <c r="P1713" s="11" t="s">
        <v>3497</v>
      </c>
      <c r="Q1713" s="6" t="str" cm="1">
        <f t="array" aca="1" ref="Q1713" ca="1">_xlfn.TEXTJOIN("",TRUE,IFERROR(MID(P1713,ROW(INDIRECT("1:"&amp;LEN(P1713))),1)*1,""))</f>
        <v>10900</v>
      </c>
      <c r="R1713" s="7">
        <f t="shared" ca="1" si="634"/>
        <v>10900</v>
      </c>
      <c r="S1713" s="7">
        <f t="shared" ca="1" si="635"/>
        <v>-32200</v>
      </c>
      <c r="T1713" s="7">
        <f t="shared" ca="1" si="636"/>
        <v>-74.709976798143856</v>
      </c>
      <c r="V1713" s="10" t="s">
        <v>3998</v>
      </c>
      <c r="W1713" s="11" t="s">
        <v>6703</v>
      </c>
      <c r="X1713" s="6" t="str" cm="1">
        <f t="array" aca="1" ref="X1713" ca="1">_xlfn.TEXTJOIN("",TRUE,IFERROR(MID(W1713,ROW(INDIRECT("1:"&amp;LEN(W1713))),1)*1,""))</f>
        <v>84200</v>
      </c>
      <c r="Y1713" s="7">
        <f t="shared" ca="1" si="625"/>
        <v>84200</v>
      </c>
      <c r="Z1713" s="7">
        <f t="shared" ca="1" si="637"/>
        <v>-161800</v>
      </c>
      <c r="AA1713" s="7">
        <f t="shared" ca="1" si="638"/>
        <v>-65.772357723577244</v>
      </c>
      <c r="AC1713" s="20" t="s">
        <v>3998</v>
      </c>
      <c r="AD1713" s="11" t="s">
        <v>3457</v>
      </c>
      <c r="AE1713" s="6" t="str" cm="1">
        <f t="array" aca="1" ref="AE1713" ca="1">_xlfn.TEXTJOIN("",TRUE,IFERROR(MID(AD1713,ROW(INDIRECT("1:"&amp;LEN(AD1713))),1)*1,""))</f>
        <v>174000</v>
      </c>
      <c r="AF1713" s="7">
        <f t="shared" ca="1" si="626"/>
        <v>174000</v>
      </c>
      <c r="AG1713" s="7">
        <f t="shared" ca="1" si="639"/>
        <v>-353000</v>
      </c>
      <c r="AH1713" s="7">
        <f t="shared" ca="1" si="640"/>
        <v>-66.982922201138507</v>
      </c>
      <c r="AJ1713" s="23" t="s">
        <v>6704</v>
      </c>
      <c r="AK1713" s="2" t="s">
        <v>5077</v>
      </c>
      <c r="AL1713" s="6" t="str" cm="1">
        <f t="array" aca="1" ref="AL1713" ca="1">_xlfn.TEXTJOIN("",TRUE,IFERROR(MID(AK1713,ROW(INDIRECT("1:"&amp;LEN(AK1713))),1)*1,""))</f>
        <v>346000</v>
      </c>
      <c r="AM1713" s="7">
        <f t="shared" ca="1" si="627"/>
        <v>346000</v>
      </c>
      <c r="AN1713" s="7">
        <f t="shared" ca="1" si="641"/>
        <v>-734000</v>
      </c>
      <c r="AO1713" s="7">
        <f t="shared" ca="1" si="642"/>
        <v>-67.962962962962962</v>
      </c>
      <c r="AQ1713" s="20" t="s">
        <v>5777</v>
      </c>
      <c r="AR1713" s="11" t="s">
        <v>2345</v>
      </c>
      <c r="AS1713" s="6" t="str" cm="1">
        <f t="array" aca="1" ref="AS1713" ca="1">_xlfn.TEXTJOIN("",TRUE,IFERROR(MID(AR1713,ROW(INDIRECT("1:"&amp;LEN(AR1713))),1)*1,""))</f>
        <v>1190000</v>
      </c>
      <c r="AT1713" s="7">
        <f t="shared" ca="1" si="628"/>
        <v>1190000</v>
      </c>
      <c r="AU1713" s="7">
        <f t="shared" ca="1" si="643"/>
        <v>-150000</v>
      </c>
      <c r="AV1713" s="7">
        <f t="shared" ca="1" si="644"/>
        <v>-11.194029850746261</v>
      </c>
      <c r="AX1713" s="8" t="s">
        <v>3998</v>
      </c>
      <c r="AY1713" s="7" t="s">
        <v>1167</v>
      </c>
      <c r="AZ1713" s="9" t="str" cm="1">
        <f t="array" aca="1" ref="AZ1713" ca="1">_xlfn.TEXTJOIN("",TRUE,IFERROR(MID(AY1713,ROW(INDIRECT("1:"&amp;LEN(AY1713))),1)*1,""))</f>
        <v>433000</v>
      </c>
      <c r="BA1713" s="7">
        <f t="shared" ca="1" si="645"/>
        <v>433000</v>
      </c>
      <c r="BB1713" s="7">
        <f t="shared" ca="1" si="646"/>
        <v>-518000</v>
      </c>
      <c r="BC1713" s="7">
        <f t="shared" ca="1" si="647"/>
        <v>-54.468980021030497</v>
      </c>
    </row>
    <row r="1714" spans="1:55">
      <c r="A1714" s="7" t="s">
        <v>4004</v>
      </c>
      <c r="B1714" s="7" t="s">
        <v>1959</v>
      </c>
      <c r="C1714" s="9" t="str" cm="1">
        <f t="array" aca="1" ref="C1714" ca="1">_xlfn.TEXTJOIN("",TRUE,IFERROR(MID(B1714,ROW(INDIRECT("1:"&amp;LEN(B1714))),1)*1,""))</f>
        <v>1770</v>
      </c>
      <c r="D1714" s="17">
        <f t="shared" ca="1" si="629"/>
        <v>1770</v>
      </c>
      <c r="E1714" s="7">
        <f t="shared" ca="1" si="630"/>
        <v>-6690</v>
      </c>
      <c r="F1714" s="7">
        <f t="shared" ca="1" si="631"/>
        <v>-79.078014184397162</v>
      </c>
      <c r="H1714" s="10" t="s">
        <v>4004</v>
      </c>
      <c r="I1714" s="11" t="s">
        <v>4809</v>
      </c>
      <c r="J1714" s="6" t="str" cm="1">
        <f t="array" aca="1" ref="J1714" ca="1">_xlfn.TEXTJOIN("",TRUE,IFERROR(MID(I1714,ROW(INDIRECT("1:"&amp;LEN(I1714))),1)*1,""))</f>
        <v>6030</v>
      </c>
      <c r="K1714" s="16">
        <f t="shared" ca="1" si="624"/>
        <v>6030</v>
      </c>
      <c r="L1714" s="7">
        <f t="shared" ca="1" si="632"/>
        <v>-21870</v>
      </c>
      <c r="M1714" s="7">
        <f t="shared" ca="1" si="633"/>
        <v>-78.387096774193552</v>
      </c>
      <c r="O1714" s="10" t="s">
        <v>4004</v>
      </c>
      <c r="P1714" s="11" t="s">
        <v>3701</v>
      </c>
      <c r="Q1714" s="6" t="str" cm="1">
        <f t="array" aca="1" ref="Q1714" ca="1">_xlfn.TEXTJOIN("",TRUE,IFERROR(MID(P1714,ROW(INDIRECT("1:"&amp;LEN(P1714))),1)*1,""))</f>
        <v>9710</v>
      </c>
      <c r="R1714" s="7">
        <f t="shared" ca="1" si="634"/>
        <v>9710</v>
      </c>
      <c r="S1714" s="7">
        <f t="shared" ca="1" si="635"/>
        <v>-33390</v>
      </c>
      <c r="T1714" s="7">
        <f t="shared" ca="1" si="636"/>
        <v>-77.470997679814388</v>
      </c>
      <c r="V1714" s="10" t="s">
        <v>4004</v>
      </c>
      <c r="W1714" s="11" t="s">
        <v>2171</v>
      </c>
      <c r="X1714" s="6" t="str" cm="1">
        <f t="array" aca="1" ref="X1714" ca="1">_xlfn.TEXTJOIN("",TRUE,IFERROR(MID(W1714,ROW(INDIRECT("1:"&amp;LEN(W1714))),1)*1,""))</f>
        <v>88000</v>
      </c>
      <c r="Y1714" s="7">
        <f t="shared" ca="1" si="625"/>
        <v>88000</v>
      </c>
      <c r="Z1714" s="7">
        <f t="shared" ca="1" si="637"/>
        <v>-158000</v>
      </c>
      <c r="AA1714" s="7">
        <f t="shared" ca="1" si="638"/>
        <v>-64.227642276422756</v>
      </c>
      <c r="AC1714" s="20" t="s">
        <v>4004</v>
      </c>
      <c r="AD1714" s="11" t="s">
        <v>1776</v>
      </c>
      <c r="AE1714" s="6" t="str" cm="1">
        <f t="array" aca="1" ref="AE1714" ca="1">_xlfn.TEXTJOIN("",TRUE,IFERROR(MID(AD1714,ROW(INDIRECT("1:"&amp;LEN(AD1714))),1)*1,""))</f>
        <v>172000</v>
      </c>
      <c r="AF1714" s="7">
        <f t="shared" ca="1" si="626"/>
        <v>172000</v>
      </c>
      <c r="AG1714" s="7">
        <f t="shared" ca="1" si="639"/>
        <v>-355000</v>
      </c>
      <c r="AH1714" s="7">
        <f t="shared" ca="1" si="640"/>
        <v>-67.362428842504755</v>
      </c>
      <c r="AJ1714" s="23" t="s">
        <v>6705</v>
      </c>
      <c r="AK1714" s="2" t="s">
        <v>4318</v>
      </c>
      <c r="AL1714" s="6" t="str" cm="1">
        <f t="array" aca="1" ref="AL1714" ca="1">_xlfn.TEXTJOIN("",TRUE,IFERROR(MID(AK1714,ROW(INDIRECT("1:"&amp;LEN(AK1714))),1)*1,""))</f>
        <v>440000</v>
      </c>
      <c r="AM1714" s="7">
        <f t="shared" ca="1" si="627"/>
        <v>440000</v>
      </c>
      <c r="AN1714" s="7">
        <f t="shared" ca="1" si="641"/>
        <v>-640000</v>
      </c>
      <c r="AO1714" s="7">
        <f t="shared" ca="1" si="642"/>
        <v>-59.25925925925926</v>
      </c>
      <c r="AQ1714" s="20" t="s">
        <v>5778</v>
      </c>
      <c r="AR1714" s="11" t="s">
        <v>5188</v>
      </c>
      <c r="AS1714" s="6" t="str" cm="1">
        <f t="array" aca="1" ref="AS1714" ca="1">_xlfn.TEXTJOIN("",TRUE,IFERROR(MID(AR1714,ROW(INDIRECT("1:"&amp;LEN(AR1714))),1)*1,""))</f>
        <v>1210000</v>
      </c>
      <c r="AT1714" s="7">
        <f t="shared" ca="1" si="628"/>
        <v>1210000</v>
      </c>
      <c r="AU1714" s="7">
        <f t="shared" ca="1" si="643"/>
        <v>-130000</v>
      </c>
      <c r="AV1714" s="7">
        <f t="shared" ca="1" si="644"/>
        <v>-9.7014925373134275</v>
      </c>
      <c r="AX1714" s="8" t="s">
        <v>4004</v>
      </c>
      <c r="AY1714" s="7" t="s">
        <v>159</v>
      </c>
      <c r="AZ1714" s="9" t="str" cm="1">
        <f t="array" aca="1" ref="AZ1714" ca="1">_xlfn.TEXTJOIN("",TRUE,IFERROR(MID(AY1714,ROW(INDIRECT("1:"&amp;LEN(AY1714))),1)*1,""))</f>
        <v>438000</v>
      </c>
      <c r="BA1714" s="7">
        <f t="shared" ca="1" si="645"/>
        <v>438000</v>
      </c>
      <c r="BB1714" s="7">
        <f t="shared" ca="1" si="646"/>
        <v>-513000</v>
      </c>
      <c r="BC1714" s="7">
        <f t="shared" ca="1" si="647"/>
        <v>-53.943217665615137</v>
      </c>
    </row>
    <row r="1715" spans="1:55">
      <c r="A1715" s="7" t="s">
        <v>4006</v>
      </c>
      <c r="B1715" s="7" t="s">
        <v>1967</v>
      </c>
      <c r="C1715" s="9" t="str" cm="1">
        <f t="array" aca="1" ref="C1715" ca="1">_xlfn.TEXTJOIN("",TRUE,IFERROR(MID(B1715,ROW(INDIRECT("1:"&amp;LEN(B1715))),1)*1,""))</f>
        <v>1700</v>
      </c>
      <c r="D1715" s="17">
        <f t="shared" ca="1" si="629"/>
        <v>1700</v>
      </c>
      <c r="E1715" s="7">
        <f t="shared" ca="1" si="630"/>
        <v>-6760</v>
      </c>
      <c r="F1715" s="7">
        <f t="shared" ca="1" si="631"/>
        <v>-79.905437352245855</v>
      </c>
      <c r="H1715" s="10" t="s">
        <v>4006</v>
      </c>
      <c r="I1715" s="11" t="s">
        <v>4801</v>
      </c>
      <c r="J1715" s="6" t="str" cm="1">
        <f t="array" aca="1" ref="J1715" ca="1">_xlfn.TEXTJOIN("",TRUE,IFERROR(MID(I1715,ROW(INDIRECT("1:"&amp;LEN(I1715))),1)*1,""))</f>
        <v>5900</v>
      </c>
      <c r="K1715" s="16">
        <f t="shared" ca="1" si="624"/>
        <v>5900</v>
      </c>
      <c r="L1715" s="7">
        <f t="shared" ca="1" si="632"/>
        <v>-22000</v>
      </c>
      <c r="M1715" s="7">
        <f t="shared" ca="1" si="633"/>
        <v>-78.853046594982075</v>
      </c>
      <c r="O1715" s="10" t="s">
        <v>4006</v>
      </c>
      <c r="P1715" s="11" t="s">
        <v>6431</v>
      </c>
      <c r="Q1715" s="6" t="str" cm="1">
        <f t="array" aca="1" ref="Q1715" ca="1">_xlfn.TEXTJOIN("",TRUE,IFERROR(MID(P1715,ROW(INDIRECT("1:"&amp;LEN(P1715))),1)*1,""))</f>
        <v>9060</v>
      </c>
      <c r="R1715" s="7">
        <f t="shared" ca="1" si="634"/>
        <v>9060</v>
      </c>
      <c r="S1715" s="7">
        <f t="shared" ca="1" si="635"/>
        <v>-34040</v>
      </c>
      <c r="T1715" s="7">
        <f t="shared" ca="1" si="636"/>
        <v>-78.97911832946636</v>
      </c>
      <c r="V1715" s="10" t="s">
        <v>4006</v>
      </c>
      <c r="W1715" s="11" t="s">
        <v>432</v>
      </c>
      <c r="X1715" s="6" t="str" cm="1">
        <f t="array" aca="1" ref="X1715" ca="1">_xlfn.TEXTJOIN("",TRUE,IFERROR(MID(W1715,ROW(INDIRECT("1:"&amp;LEN(W1715))),1)*1,""))</f>
        <v>86300</v>
      </c>
      <c r="Y1715" s="7">
        <f t="shared" ca="1" si="625"/>
        <v>86300</v>
      </c>
      <c r="Z1715" s="7">
        <f t="shared" ca="1" si="637"/>
        <v>-159700</v>
      </c>
      <c r="AA1715" s="7">
        <f t="shared" ca="1" si="638"/>
        <v>-64.918699186991859</v>
      </c>
      <c r="AC1715" s="20" t="s">
        <v>4006</v>
      </c>
      <c r="AD1715" s="11" t="s">
        <v>5215</v>
      </c>
      <c r="AE1715" s="6" t="str" cm="1">
        <f t="array" aca="1" ref="AE1715" ca="1">_xlfn.TEXTJOIN("",TRUE,IFERROR(MID(AD1715,ROW(INDIRECT("1:"&amp;LEN(AD1715))),1)*1,""))</f>
        <v>170000</v>
      </c>
      <c r="AF1715" s="7">
        <f t="shared" ca="1" si="626"/>
        <v>170000</v>
      </c>
      <c r="AG1715" s="7">
        <f t="shared" ca="1" si="639"/>
        <v>-357000</v>
      </c>
      <c r="AH1715" s="7">
        <f t="shared" ca="1" si="640"/>
        <v>-67.741935483870975</v>
      </c>
      <c r="AJ1715" s="23" t="s">
        <v>6706</v>
      </c>
      <c r="AK1715" s="2" t="s">
        <v>2851</v>
      </c>
      <c r="AL1715" s="6" t="str" cm="1">
        <f t="array" aca="1" ref="AL1715" ca="1">_xlfn.TEXTJOIN("",TRUE,IFERROR(MID(AK1715,ROW(INDIRECT("1:"&amp;LEN(AK1715))),1)*1,""))</f>
        <v>511000</v>
      </c>
      <c r="AM1715" s="7">
        <f t="shared" ca="1" si="627"/>
        <v>511000</v>
      </c>
      <c r="AN1715" s="7">
        <f t="shared" ca="1" si="641"/>
        <v>-569000</v>
      </c>
      <c r="AO1715" s="7">
        <f t="shared" ca="1" si="642"/>
        <v>-52.685185185185183</v>
      </c>
      <c r="AQ1715" s="20" t="s">
        <v>5780</v>
      </c>
      <c r="AR1715" s="11" t="s">
        <v>5522</v>
      </c>
      <c r="AS1715" s="6" t="str" cm="1">
        <f t="array" aca="1" ref="AS1715" ca="1">_xlfn.TEXTJOIN("",TRUE,IFERROR(MID(AR1715,ROW(INDIRECT("1:"&amp;LEN(AR1715))),1)*1,""))</f>
        <v>1220000</v>
      </c>
      <c r="AT1715" s="7">
        <f t="shared" ca="1" si="628"/>
        <v>1220000</v>
      </c>
      <c r="AU1715" s="7">
        <f t="shared" ca="1" si="643"/>
        <v>-120000</v>
      </c>
      <c r="AV1715" s="7">
        <f t="shared" ca="1" si="644"/>
        <v>-8.9552238805970177</v>
      </c>
      <c r="AX1715" s="8" t="s">
        <v>4006</v>
      </c>
      <c r="AY1715" s="7" t="s">
        <v>78</v>
      </c>
      <c r="AZ1715" s="9" t="str" cm="1">
        <f t="array" aca="1" ref="AZ1715" ca="1">_xlfn.TEXTJOIN("",TRUE,IFERROR(MID(AY1715,ROW(INDIRECT("1:"&amp;LEN(AY1715))),1)*1,""))</f>
        <v>442000</v>
      </c>
      <c r="BA1715" s="7">
        <f t="shared" ca="1" si="645"/>
        <v>442000</v>
      </c>
      <c r="BB1715" s="7">
        <f t="shared" ca="1" si="646"/>
        <v>-509000</v>
      </c>
      <c r="BC1715" s="7">
        <f t="shared" ca="1" si="647"/>
        <v>-53.522607781282858</v>
      </c>
    </row>
    <row r="1716" spans="1:55">
      <c r="A1716" s="7" t="s">
        <v>4009</v>
      </c>
      <c r="B1716" s="7" t="s">
        <v>6609</v>
      </c>
      <c r="C1716" s="9" t="str" cm="1">
        <f t="array" aca="1" ref="C1716" ca="1">_xlfn.TEXTJOIN("",TRUE,IFERROR(MID(B1716,ROW(INDIRECT("1:"&amp;LEN(B1716))),1)*1,""))</f>
        <v>1600</v>
      </c>
      <c r="D1716" s="17">
        <f t="shared" ca="1" si="629"/>
        <v>1600</v>
      </c>
      <c r="E1716" s="7">
        <f t="shared" ca="1" si="630"/>
        <v>-6860</v>
      </c>
      <c r="F1716" s="7">
        <f t="shared" ca="1" si="631"/>
        <v>-81.087470449172571</v>
      </c>
      <c r="H1716" s="10" t="s">
        <v>4009</v>
      </c>
      <c r="I1716" s="11" t="s">
        <v>4801</v>
      </c>
      <c r="J1716" s="6" t="str" cm="1">
        <f t="array" aca="1" ref="J1716" ca="1">_xlfn.TEXTJOIN("",TRUE,IFERROR(MID(I1716,ROW(INDIRECT("1:"&amp;LEN(I1716))),1)*1,""))</f>
        <v>5900</v>
      </c>
      <c r="K1716" s="16">
        <f t="shared" ca="1" si="624"/>
        <v>5900</v>
      </c>
      <c r="L1716" s="7">
        <f t="shared" ca="1" si="632"/>
        <v>-22000</v>
      </c>
      <c r="M1716" s="7">
        <f t="shared" ca="1" si="633"/>
        <v>-78.853046594982075</v>
      </c>
      <c r="O1716" s="10" t="s">
        <v>4009</v>
      </c>
      <c r="P1716" s="11" t="s">
        <v>1069</v>
      </c>
      <c r="Q1716" s="6" t="str" cm="1">
        <f t="array" aca="1" ref="Q1716" ca="1">_xlfn.TEXTJOIN("",TRUE,IFERROR(MID(P1716,ROW(INDIRECT("1:"&amp;LEN(P1716))),1)*1,""))</f>
        <v>8640</v>
      </c>
      <c r="R1716" s="7">
        <f t="shared" ca="1" si="634"/>
        <v>8640</v>
      </c>
      <c r="S1716" s="7">
        <f t="shared" ca="1" si="635"/>
        <v>-34460</v>
      </c>
      <c r="T1716" s="7">
        <f t="shared" ca="1" si="636"/>
        <v>-79.953596287703022</v>
      </c>
      <c r="V1716" s="10" t="s">
        <v>4009</v>
      </c>
      <c r="W1716" s="11" t="s">
        <v>4486</v>
      </c>
      <c r="X1716" s="6" t="str" cm="1">
        <f t="array" aca="1" ref="X1716" ca="1">_xlfn.TEXTJOIN("",TRUE,IFERROR(MID(W1716,ROW(INDIRECT("1:"&amp;LEN(W1716))),1)*1,""))</f>
        <v>86900</v>
      </c>
      <c r="Y1716" s="7">
        <f t="shared" ca="1" si="625"/>
        <v>86900</v>
      </c>
      <c r="Z1716" s="7">
        <f t="shared" ca="1" si="637"/>
        <v>-159100</v>
      </c>
      <c r="AA1716" s="7">
        <f t="shared" ca="1" si="638"/>
        <v>-64.674796747967477</v>
      </c>
      <c r="AC1716" s="20" t="s">
        <v>4009</v>
      </c>
      <c r="AD1716" s="11" t="s">
        <v>1784</v>
      </c>
      <c r="AE1716" s="6" t="str" cm="1">
        <f t="array" aca="1" ref="AE1716" ca="1">_xlfn.TEXTJOIN("",TRUE,IFERROR(MID(AD1716,ROW(INDIRECT("1:"&amp;LEN(AD1716))),1)*1,""))</f>
        <v>165000</v>
      </c>
      <c r="AF1716" s="7">
        <f t="shared" ca="1" si="626"/>
        <v>165000</v>
      </c>
      <c r="AG1716" s="7">
        <f t="shared" ca="1" si="639"/>
        <v>-362000</v>
      </c>
      <c r="AH1716" s="7">
        <f t="shared" ca="1" si="640"/>
        <v>-68.690702087286525</v>
      </c>
      <c r="AJ1716" s="23" t="s">
        <v>6707</v>
      </c>
      <c r="AK1716" s="2" t="s">
        <v>6708</v>
      </c>
      <c r="AL1716" s="6" t="str" cm="1">
        <f t="array" aca="1" ref="AL1716" ca="1">_xlfn.TEXTJOIN("",TRUE,IFERROR(MID(AK1716,ROW(INDIRECT("1:"&amp;LEN(AK1716))),1)*1,""))</f>
        <v>548000</v>
      </c>
      <c r="AM1716" s="7">
        <f t="shared" ca="1" si="627"/>
        <v>548000</v>
      </c>
      <c r="AN1716" s="7">
        <f t="shared" ca="1" si="641"/>
        <v>-532000</v>
      </c>
      <c r="AO1716" s="7">
        <f t="shared" ca="1" si="642"/>
        <v>-49.25925925925926</v>
      </c>
      <c r="AQ1716" s="20" t="s">
        <v>5781</v>
      </c>
      <c r="AR1716" s="11" t="s">
        <v>5137</v>
      </c>
      <c r="AS1716" s="6" t="str" cm="1">
        <f t="array" aca="1" ref="AS1716" ca="1">_xlfn.TEXTJOIN("",TRUE,IFERROR(MID(AR1716,ROW(INDIRECT("1:"&amp;LEN(AR1716))),1)*1,""))</f>
        <v>1230000</v>
      </c>
      <c r="AT1716" s="7">
        <f t="shared" ca="1" si="628"/>
        <v>1230000</v>
      </c>
      <c r="AU1716" s="7">
        <f t="shared" ca="1" si="643"/>
        <v>-110000</v>
      </c>
      <c r="AV1716" s="7">
        <f t="shared" ca="1" si="644"/>
        <v>-8.2089552238805936</v>
      </c>
      <c r="AX1716" s="8" t="s">
        <v>4009</v>
      </c>
      <c r="AY1716" s="7" t="s">
        <v>674</v>
      </c>
      <c r="AZ1716" s="9" t="str" cm="1">
        <f t="array" aca="1" ref="AZ1716" ca="1">_xlfn.TEXTJOIN("",TRUE,IFERROR(MID(AY1716,ROW(INDIRECT("1:"&amp;LEN(AY1716))),1)*1,""))</f>
        <v>447000</v>
      </c>
      <c r="BA1716" s="7">
        <f t="shared" ca="1" si="645"/>
        <v>447000</v>
      </c>
      <c r="BB1716" s="7">
        <f t="shared" ca="1" si="646"/>
        <v>-504000</v>
      </c>
      <c r="BC1716" s="7">
        <f t="shared" ca="1" si="647"/>
        <v>-52.996845425867505</v>
      </c>
    </row>
    <row r="1717" spans="1:55">
      <c r="A1717" s="7" t="s">
        <v>4015</v>
      </c>
      <c r="B1717" s="7" t="s">
        <v>6709</v>
      </c>
      <c r="C1717" s="9" t="str" cm="1">
        <f t="array" aca="1" ref="C1717" ca="1">_xlfn.TEXTJOIN("",TRUE,IFERROR(MID(B1717,ROW(INDIRECT("1:"&amp;LEN(B1717))),1)*1,""))</f>
        <v>1540</v>
      </c>
      <c r="D1717" s="17">
        <f t="shared" ca="1" si="629"/>
        <v>1540</v>
      </c>
      <c r="E1717" s="7">
        <f t="shared" ca="1" si="630"/>
        <v>-6920</v>
      </c>
      <c r="F1717" s="7">
        <f t="shared" ca="1" si="631"/>
        <v>-81.796690307328603</v>
      </c>
      <c r="H1717" s="10" t="s">
        <v>4015</v>
      </c>
      <c r="I1717" s="11" t="s">
        <v>5339</v>
      </c>
      <c r="J1717" s="6" t="str" cm="1">
        <f t="array" aca="1" ref="J1717" ca="1">_xlfn.TEXTJOIN("",TRUE,IFERROR(MID(I1717,ROW(INDIRECT("1:"&amp;LEN(I1717))),1)*1,""))</f>
        <v>5690</v>
      </c>
      <c r="K1717" s="16">
        <f t="shared" ca="1" si="624"/>
        <v>5690</v>
      </c>
      <c r="L1717" s="7">
        <f t="shared" ca="1" si="632"/>
        <v>-22210</v>
      </c>
      <c r="M1717" s="7">
        <f t="shared" ca="1" si="633"/>
        <v>-79.605734767025098</v>
      </c>
      <c r="O1717" s="10" t="s">
        <v>4015</v>
      </c>
      <c r="P1717" s="11" t="s">
        <v>1060</v>
      </c>
      <c r="Q1717" s="6" t="str" cm="1">
        <f t="array" aca="1" ref="Q1717" ca="1">_xlfn.TEXTJOIN("",TRUE,IFERROR(MID(P1717,ROW(INDIRECT("1:"&amp;LEN(P1717))),1)*1,""))</f>
        <v>8480</v>
      </c>
      <c r="R1717" s="7">
        <f t="shared" ca="1" si="634"/>
        <v>8480</v>
      </c>
      <c r="S1717" s="7">
        <f t="shared" ca="1" si="635"/>
        <v>-34620</v>
      </c>
      <c r="T1717" s="7">
        <f t="shared" ca="1" si="636"/>
        <v>-80.324825986078892</v>
      </c>
      <c r="V1717" s="10" t="s">
        <v>4015</v>
      </c>
      <c r="W1717" s="11" t="s">
        <v>5207</v>
      </c>
      <c r="X1717" s="6" t="str" cm="1">
        <f t="array" aca="1" ref="X1717" ca="1">_xlfn.TEXTJOIN("",TRUE,IFERROR(MID(W1717,ROW(INDIRECT("1:"&amp;LEN(W1717))),1)*1,""))</f>
        <v>81900</v>
      </c>
      <c r="Y1717" s="7">
        <f t="shared" ca="1" si="625"/>
        <v>81900</v>
      </c>
      <c r="Z1717" s="7">
        <f t="shared" ca="1" si="637"/>
        <v>-164100</v>
      </c>
      <c r="AA1717" s="7">
        <f t="shared" ca="1" si="638"/>
        <v>-66.707317073170728</v>
      </c>
      <c r="AC1717" s="20" t="s">
        <v>4015</v>
      </c>
      <c r="AD1717" s="11" t="s">
        <v>3361</v>
      </c>
      <c r="AE1717" s="6" t="str" cm="1">
        <f t="array" aca="1" ref="AE1717" ca="1">_xlfn.TEXTJOIN("",TRUE,IFERROR(MID(AD1717,ROW(INDIRECT("1:"&amp;LEN(AD1717))),1)*1,""))</f>
        <v>159000</v>
      </c>
      <c r="AF1717" s="7">
        <f t="shared" ca="1" si="626"/>
        <v>159000</v>
      </c>
      <c r="AG1717" s="7">
        <f t="shared" ca="1" si="639"/>
        <v>-368000</v>
      </c>
      <c r="AH1717" s="7">
        <f t="shared" ca="1" si="640"/>
        <v>-69.829222011385198</v>
      </c>
      <c r="AJ1717" s="23" t="s">
        <v>6710</v>
      </c>
      <c r="AK1717" s="2" t="s">
        <v>6711</v>
      </c>
      <c r="AL1717" s="6" t="str" cm="1">
        <f t="array" aca="1" ref="AL1717" ca="1">_xlfn.TEXTJOIN("",TRUE,IFERROR(MID(AK1717,ROW(INDIRECT("1:"&amp;LEN(AK1717))),1)*1,""))</f>
        <v>558000</v>
      </c>
      <c r="AM1717" s="7">
        <f t="shared" ca="1" si="627"/>
        <v>558000</v>
      </c>
      <c r="AN1717" s="7">
        <f t="shared" ca="1" si="641"/>
        <v>-522000</v>
      </c>
      <c r="AO1717" s="7">
        <f t="shared" ca="1" si="642"/>
        <v>-48.333333333333329</v>
      </c>
      <c r="AQ1717" s="20" t="s">
        <v>5782</v>
      </c>
      <c r="AR1717" s="11" t="s">
        <v>5184</v>
      </c>
      <c r="AS1717" s="6" t="str" cm="1">
        <f t="array" aca="1" ref="AS1717" ca="1">_xlfn.TEXTJOIN("",TRUE,IFERROR(MID(AR1717,ROW(INDIRECT("1:"&amp;LEN(AR1717))),1)*1,""))</f>
        <v>1240000</v>
      </c>
      <c r="AT1717" s="7">
        <f t="shared" ca="1" si="628"/>
        <v>1240000</v>
      </c>
      <c r="AU1717" s="7">
        <f t="shared" ca="1" si="643"/>
        <v>-100000</v>
      </c>
      <c r="AV1717" s="7">
        <f t="shared" ca="1" si="644"/>
        <v>-7.4626865671641838</v>
      </c>
      <c r="AX1717" s="8" t="s">
        <v>4015</v>
      </c>
      <c r="AY1717" s="7" t="s">
        <v>1007</v>
      </c>
      <c r="AZ1717" s="9" t="str" cm="1">
        <f t="array" aca="1" ref="AZ1717" ca="1">_xlfn.TEXTJOIN("",TRUE,IFERROR(MID(AY1717,ROW(INDIRECT("1:"&amp;LEN(AY1717))),1)*1,""))</f>
        <v>445000</v>
      </c>
      <c r="BA1717" s="7">
        <f t="shared" ca="1" si="645"/>
        <v>445000</v>
      </c>
      <c r="BB1717" s="7">
        <f t="shared" ca="1" si="646"/>
        <v>-506000</v>
      </c>
      <c r="BC1717" s="7">
        <f t="shared" ca="1" si="647"/>
        <v>-53.207150368033652</v>
      </c>
    </row>
    <row r="1718" spans="1:55">
      <c r="A1718" s="7" t="s">
        <v>4018</v>
      </c>
      <c r="B1718" s="7" t="s">
        <v>4861</v>
      </c>
      <c r="C1718" s="9" t="str" cm="1">
        <f t="array" aca="1" ref="C1718" ca="1">_xlfn.TEXTJOIN("",TRUE,IFERROR(MID(B1718,ROW(INDIRECT("1:"&amp;LEN(B1718))),1)*1,""))</f>
        <v>1490</v>
      </c>
      <c r="D1718" s="17">
        <f t="shared" ca="1" si="629"/>
        <v>1490</v>
      </c>
      <c r="E1718" s="7">
        <f t="shared" ca="1" si="630"/>
        <v>-6970</v>
      </c>
      <c r="F1718" s="7">
        <f t="shared" ca="1" si="631"/>
        <v>-82.387706855791961</v>
      </c>
      <c r="H1718" s="10" t="s">
        <v>4018</v>
      </c>
      <c r="I1718" s="11" t="s">
        <v>5263</v>
      </c>
      <c r="J1718" s="6" t="str" cm="1">
        <f t="array" aca="1" ref="J1718" ca="1">_xlfn.TEXTJOIN("",TRUE,IFERROR(MID(I1718,ROW(INDIRECT("1:"&amp;LEN(I1718))),1)*1,""))</f>
        <v>5040</v>
      </c>
      <c r="K1718" s="16">
        <f t="shared" ca="1" si="624"/>
        <v>5040</v>
      </c>
      <c r="L1718" s="7">
        <f t="shared" ca="1" si="632"/>
        <v>-22860</v>
      </c>
      <c r="M1718" s="7">
        <f t="shared" ca="1" si="633"/>
        <v>-81.935483870967744</v>
      </c>
      <c r="O1718" s="10" t="s">
        <v>4018</v>
      </c>
      <c r="P1718" s="11" t="s">
        <v>812</v>
      </c>
      <c r="Q1718" s="6" t="str" cm="1">
        <f t="array" aca="1" ref="Q1718" ca="1">_xlfn.TEXTJOIN("",TRUE,IFERROR(MID(P1718,ROW(INDIRECT("1:"&amp;LEN(P1718))),1)*1,""))</f>
        <v>8040</v>
      </c>
      <c r="R1718" s="7">
        <f t="shared" ca="1" si="634"/>
        <v>8040</v>
      </c>
      <c r="S1718" s="7">
        <f t="shared" ca="1" si="635"/>
        <v>-35060</v>
      </c>
      <c r="T1718" s="7">
        <f t="shared" ca="1" si="636"/>
        <v>-81.345707656612532</v>
      </c>
      <c r="V1718" s="10" t="s">
        <v>4018</v>
      </c>
      <c r="W1718" s="11" t="s">
        <v>128</v>
      </c>
      <c r="X1718" s="6" t="str" cm="1">
        <f t="array" aca="1" ref="X1718" ca="1">_xlfn.TEXTJOIN("",TRUE,IFERROR(MID(W1718,ROW(INDIRECT("1:"&amp;LEN(W1718))),1)*1,""))</f>
        <v>76100</v>
      </c>
      <c r="Y1718" s="7">
        <f t="shared" ca="1" si="625"/>
        <v>76100</v>
      </c>
      <c r="Z1718" s="7">
        <f t="shared" ca="1" si="637"/>
        <v>-169900</v>
      </c>
      <c r="AA1718" s="7">
        <f t="shared" ca="1" si="638"/>
        <v>-69.065040650406502</v>
      </c>
      <c r="AC1718" s="20" t="s">
        <v>4018</v>
      </c>
      <c r="AD1718" s="11" t="s">
        <v>433</v>
      </c>
      <c r="AE1718" s="6" t="str" cm="1">
        <f t="array" aca="1" ref="AE1718" ca="1">_xlfn.TEXTJOIN("",TRUE,IFERROR(MID(AD1718,ROW(INDIRECT("1:"&amp;LEN(AD1718))),1)*1,""))</f>
        <v>153000</v>
      </c>
      <c r="AF1718" s="7">
        <f t="shared" ca="1" si="626"/>
        <v>153000</v>
      </c>
      <c r="AG1718" s="7">
        <f t="shared" ca="1" si="639"/>
        <v>-374000</v>
      </c>
      <c r="AH1718" s="7">
        <f t="shared" ca="1" si="640"/>
        <v>-70.967741935483872</v>
      </c>
      <c r="AJ1718" s="23" t="s">
        <v>6712</v>
      </c>
      <c r="AK1718" s="2" t="s">
        <v>1543</v>
      </c>
      <c r="AL1718" s="6" t="str" cm="1">
        <f t="array" aca="1" ref="AL1718" ca="1">_xlfn.TEXTJOIN("",TRUE,IFERROR(MID(AK1718,ROW(INDIRECT("1:"&amp;LEN(AK1718))),1)*1,""))</f>
        <v>542000</v>
      </c>
      <c r="AM1718" s="7">
        <f t="shared" ca="1" si="627"/>
        <v>542000</v>
      </c>
      <c r="AN1718" s="7">
        <f t="shared" ca="1" si="641"/>
        <v>-538000</v>
      </c>
      <c r="AO1718" s="7">
        <f t="shared" ca="1" si="642"/>
        <v>-49.81481481481481</v>
      </c>
      <c r="AQ1718" s="20" t="s">
        <v>5784</v>
      </c>
      <c r="AR1718" s="11" t="s">
        <v>5524</v>
      </c>
      <c r="AS1718" s="6" t="str" cm="1">
        <f t="array" aca="1" ref="AS1718" ca="1">_xlfn.TEXTJOIN("",TRUE,IFERROR(MID(AR1718,ROW(INDIRECT("1:"&amp;LEN(AR1718))),1)*1,""))</f>
        <v>1250000</v>
      </c>
      <c r="AT1718" s="7">
        <f t="shared" ca="1" si="628"/>
        <v>1250000</v>
      </c>
      <c r="AU1718" s="7">
        <f t="shared" ca="1" si="643"/>
        <v>-90000</v>
      </c>
      <c r="AV1718" s="7">
        <f t="shared" ca="1" si="644"/>
        <v>-6.7164179104477597</v>
      </c>
      <c r="AX1718" s="8" t="s">
        <v>4018</v>
      </c>
      <c r="AY1718" s="7" t="s">
        <v>6713</v>
      </c>
      <c r="AZ1718" s="9" t="str" cm="1">
        <f t="array" aca="1" ref="AZ1718" ca="1">_xlfn.TEXTJOIN("",TRUE,IFERROR(MID(AY1718,ROW(INDIRECT("1:"&amp;LEN(AY1718))),1)*1,""))</f>
        <v>434000</v>
      </c>
      <c r="BA1718" s="7">
        <f t="shared" ca="1" si="645"/>
        <v>434000</v>
      </c>
      <c r="BB1718" s="7">
        <f t="shared" ca="1" si="646"/>
        <v>-517000</v>
      </c>
      <c r="BC1718" s="7">
        <f t="shared" ca="1" si="647"/>
        <v>-54.363827549947423</v>
      </c>
    </row>
    <row r="1719" spans="1:55">
      <c r="A1719" s="7" t="s">
        <v>4021</v>
      </c>
      <c r="B1719" s="7" t="s">
        <v>4858</v>
      </c>
      <c r="C1719" s="9" t="str" cm="1">
        <f t="array" aca="1" ref="C1719" ca="1">_xlfn.TEXTJOIN("",TRUE,IFERROR(MID(B1719,ROW(INDIRECT("1:"&amp;LEN(B1719))),1)*1,""))</f>
        <v>1460</v>
      </c>
      <c r="D1719" s="17">
        <f t="shared" ca="1" si="629"/>
        <v>1460</v>
      </c>
      <c r="E1719" s="7">
        <f t="shared" ca="1" si="630"/>
        <v>-7000</v>
      </c>
      <c r="F1719" s="7">
        <f t="shared" ca="1" si="631"/>
        <v>-82.742316784869985</v>
      </c>
      <c r="H1719" s="10" t="s">
        <v>4021</v>
      </c>
      <c r="I1719" s="11" t="s">
        <v>4745</v>
      </c>
      <c r="J1719" s="6" t="str" cm="1">
        <f t="array" aca="1" ref="J1719" ca="1">_xlfn.TEXTJOIN("",TRUE,IFERROR(MID(I1719,ROW(INDIRECT("1:"&amp;LEN(I1719))),1)*1,""))</f>
        <v>4410</v>
      </c>
      <c r="K1719" s="16">
        <f t="shared" ca="1" si="624"/>
        <v>4410</v>
      </c>
      <c r="L1719" s="7">
        <f t="shared" ca="1" si="632"/>
        <v>-23490</v>
      </c>
      <c r="M1719" s="7">
        <f t="shared" ca="1" si="633"/>
        <v>-84.193548387096769</v>
      </c>
      <c r="O1719" s="10" t="s">
        <v>4021</v>
      </c>
      <c r="P1719" s="11" t="s">
        <v>1774</v>
      </c>
      <c r="Q1719" s="6" t="str" cm="1">
        <f t="array" aca="1" ref="Q1719" ca="1">_xlfn.TEXTJOIN("",TRUE,IFERROR(MID(P1719,ROW(INDIRECT("1:"&amp;LEN(P1719))),1)*1,""))</f>
        <v>7130</v>
      </c>
      <c r="R1719" s="7">
        <f t="shared" ca="1" si="634"/>
        <v>7130</v>
      </c>
      <c r="S1719" s="7">
        <f t="shared" ca="1" si="635"/>
        <v>-35970</v>
      </c>
      <c r="T1719" s="7">
        <f t="shared" ca="1" si="636"/>
        <v>-83.457076566125295</v>
      </c>
      <c r="V1719" s="10" t="s">
        <v>4021</v>
      </c>
      <c r="W1719" s="11" t="s">
        <v>566</v>
      </c>
      <c r="X1719" s="6" t="str" cm="1">
        <f t="array" aca="1" ref="X1719" ca="1">_xlfn.TEXTJOIN("",TRUE,IFERROR(MID(W1719,ROW(INDIRECT("1:"&amp;LEN(W1719))),1)*1,""))</f>
        <v>68800</v>
      </c>
      <c r="Y1719" s="7">
        <f t="shared" ca="1" si="625"/>
        <v>68800</v>
      </c>
      <c r="Z1719" s="7">
        <f t="shared" ca="1" si="637"/>
        <v>-177200</v>
      </c>
      <c r="AA1719" s="7">
        <f t="shared" ca="1" si="638"/>
        <v>-72.032520325203251</v>
      </c>
      <c r="AC1719" s="20" t="s">
        <v>4021</v>
      </c>
      <c r="AD1719" s="11" t="s">
        <v>337</v>
      </c>
      <c r="AE1719" s="6" t="str" cm="1">
        <f t="array" aca="1" ref="AE1719" ca="1">_xlfn.TEXTJOIN("",TRUE,IFERROR(MID(AD1719,ROW(INDIRECT("1:"&amp;LEN(AD1719))),1)*1,""))</f>
        <v>148000</v>
      </c>
      <c r="AF1719" s="7">
        <f t="shared" ca="1" si="626"/>
        <v>148000</v>
      </c>
      <c r="AG1719" s="7">
        <f t="shared" ca="1" si="639"/>
        <v>-379000</v>
      </c>
      <c r="AH1719" s="7">
        <f t="shared" ca="1" si="640"/>
        <v>-71.916508538899436</v>
      </c>
      <c r="AJ1719" s="23" t="s">
        <v>6714</v>
      </c>
      <c r="AK1719" s="2" t="s">
        <v>339</v>
      </c>
      <c r="AL1719" s="6" t="str" cm="1">
        <f t="array" aca="1" ref="AL1719" ca="1">_xlfn.TEXTJOIN("",TRUE,IFERROR(MID(AK1719,ROW(INDIRECT("1:"&amp;LEN(AK1719))),1)*1,""))</f>
        <v>519000</v>
      </c>
      <c r="AM1719" s="7">
        <f t="shared" ca="1" si="627"/>
        <v>519000</v>
      </c>
      <c r="AN1719" s="7">
        <f t="shared" ca="1" si="641"/>
        <v>-561000</v>
      </c>
      <c r="AO1719" s="7">
        <f t="shared" ca="1" si="642"/>
        <v>-51.944444444444443</v>
      </c>
      <c r="AQ1719" s="20" t="s">
        <v>5787</v>
      </c>
      <c r="AR1719" s="11" t="s">
        <v>3461</v>
      </c>
      <c r="AS1719" s="6" t="str" cm="1">
        <f t="array" aca="1" ref="AS1719" ca="1">_xlfn.TEXTJOIN("",TRUE,IFERROR(MID(AR1719,ROW(INDIRECT("1:"&amp;LEN(AR1719))),1)*1,""))</f>
        <v>1260000</v>
      </c>
      <c r="AT1719" s="7">
        <f t="shared" ca="1" si="628"/>
        <v>1260000</v>
      </c>
      <c r="AU1719" s="7">
        <f t="shared" ca="1" si="643"/>
        <v>-80000</v>
      </c>
      <c r="AV1719" s="7">
        <f t="shared" ca="1" si="644"/>
        <v>-5.9701492537313356</v>
      </c>
      <c r="AX1719" s="8" t="s">
        <v>4021</v>
      </c>
      <c r="AY1719" s="7" t="s">
        <v>5811</v>
      </c>
      <c r="AZ1719" s="9" t="str" cm="1">
        <f t="array" aca="1" ref="AZ1719" ca="1">_xlfn.TEXTJOIN("",TRUE,IFERROR(MID(AY1719,ROW(INDIRECT("1:"&amp;LEN(AY1719))),1)*1,""))</f>
        <v>414000</v>
      </c>
      <c r="BA1719" s="7">
        <f t="shared" ca="1" si="645"/>
        <v>414000</v>
      </c>
      <c r="BB1719" s="7">
        <f t="shared" ca="1" si="646"/>
        <v>-537000</v>
      </c>
      <c r="BC1719" s="7">
        <f t="shared" ca="1" si="647"/>
        <v>-56.466876971608833</v>
      </c>
    </row>
    <row r="1720" spans="1:55">
      <c r="A1720" s="7" t="s">
        <v>4026</v>
      </c>
      <c r="B1720" s="7" t="s">
        <v>5205</v>
      </c>
      <c r="C1720" s="9" t="str" cm="1">
        <f t="array" aca="1" ref="C1720" ca="1">_xlfn.TEXTJOIN("",TRUE,IFERROR(MID(B1720,ROW(INDIRECT("1:"&amp;LEN(B1720))),1)*1,""))</f>
        <v>1430</v>
      </c>
      <c r="D1720" s="17">
        <f t="shared" ca="1" si="629"/>
        <v>1430</v>
      </c>
      <c r="E1720" s="7">
        <f t="shared" ca="1" si="630"/>
        <v>-7030</v>
      </c>
      <c r="F1720" s="7">
        <f t="shared" ca="1" si="631"/>
        <v>-83.096926713947994</v>
      </c>
      <c r="H1720" s="10" t="s">
        <v>4026</v>
      </c>
      <c r="I1720" s="11" t="s">
        <v>1588</v>
      </c>
      <c r="J1720" s="6" t="str" cm="1">
        <f t="array" aca="1" ref="J1720" ca="1">_xlfn.TEXTJOIN("",TRUE,IFERROR(MID(I1720,ROW(INDIRECT("1:"&amp;LEN(I1720))),1)*1,""))</f>
        <v>5140</v>
      </c>
      <c r="K1720" s="16">
        <f t="shared" ca="1" si="624"/>
        <v>5140</v>
      </c>
      <c r="L1720" s="7">
        <f t="shared" ca="1" si="632"/>
        <v>-22760</v>
      </c>
      <c r="M1720" s="7">
        <f t="shared" ca="1" si="633"/>
        <v>-81.577060931899638</v>
      </c>
      <c r="O1720" s="10" t="s">
        <v>4026</v>
      </c>
      <c r="P1720" s="11" t="s">
        <v>1210</v>
      </c>
      <c r="Q1720" s="6" t="str" cm="1">
        <f t="array" aca="1" ref="Q1720" ca="1">_xlfn.TEXTJOIN("",TRUE,IFERROR(MID(P1720,ROW(INDIRECT("1:"&amp;LEN(P1720))),1)*1,""))</f>
        <v>6710</v>
      </c>
      <c r="R1720" s="7">
        <f t="shared" ca="1" si="634"/>
        <v>6710</v>
      </c>
      <c r="S1720" s="7">
        <f t="shared" ca="1" si="635"/>
        <v>-36390</v>
      </c>
      <c r="T1720" s="7">
        <f t="shared" ca="1" si="636"/>
        <v>-84.431554524361943</v>
      </c>
      <c r="V1720" s="10" t="s">
        <v>4026</v>
      </c>
      <c r="W1720" s="11" t="s">
        <v>6715</v>
      </c>
      <c r="X1720" s="6" t="str" cm="1">
        <f t="array" aca="1" ref="X1720" ca="1">_xlfn.TEXTJOIN("",TRUE,IFERROR(MID(W1720,ROW(INDIRECT("1:"&amp;LEN(W1720))),1)*1,""))</f>
        <v>72000</v>
      </c>
      <c r="Y1720" s="7">
        <f t="shared" ca="1" si="625"/>
        <v>72000</v>
      </c>
      <c r="Z1720" s="7">
        <f t="shared" ca="1" si="637"/>
        <v>-174000</v>
      </c>
      <c r="AA1720" s="7">
        <f t="shared" ca="1" si="638"/>
        <v>-70.731707317073173</v>
      </c>
      <c r="AC1720" s="20" t="s">
        <v>4026</v>
      </c>
      <c r="AD1720" s="11" t="s">
        <v>468</v>
      </c>
      <c r="AE1720" s="6" t="str" cm="1">
        <f t="array" aca="1" ref="AE1720" ca="1">_xlfn.TEXTJOIN("",TRUE,IFERROR(MID(AD1720,ROW(INDIRECT("1:"&amp;LEN(AD1720))),1)*1,""))</f>
        <v>141000</v>
      </c>
      <c r="AF1720" s="7">
        <f t="shared" ca="1" si="626"/>
        <v>141000</v>
      </c>
      <c r="AG1720" s="7">
        <f t="shared" ca="1" si="639"/>
        <v>-386000</v>
      </c>
      <c r="AH1720" s="7">
        <f t="shared" ca="1" si="640"/>
        <v>-73.244781783681219</v>
      </c>
      <c r="AJ1720" s="23" t="s">
        <v>6716</v>
      </c>
      <c r="AK1720" s="2" t="s">
        <v>2960</v>
      </c>
      <c r="AL1720" s="6" t="str" cm="1">
        <f t="array" aca="1" ref="AL1720" ca="1">_xlfn.TEXTJOIN("",TRUE,IFERROR(MID(AK1720,ROW(INDIRECT("1:"&amp;LEN(AK1720))),1)*1,""))</f>
        <v>478000</v>
      </c>
      <c r="AM1720" s="7">
        <f t="shared" ca="1" si="627"/>
        <v>478000</v>
      </c>
      <c r="AN1720" s="7">
        <f t="shared" ca="1" si="641"/>
        <v>-602000</v>
      </c>
      <c r="AO1720" s="7">
        <f t="shared" ca="1" si="642"/>
        <v>-55.74074074074074</v>
      </c>
      <c r="AQ1720" s="20" t="s">
        <v>5788</v>
      </c>
      <c r="AR1720" s="11" t="s">
        <v>3587</v>
      </c>
      <c r="AS1720" s="6" t="str" cm="1">
        <f t="array" aca="1" ref="AS1720" ca="1">_xlfn.TEXTJOIN("",TRUE,IFERROR(MID(AR1720,ROW(INDIRECT("1:"&amp;LEN(AR1720))),1)*1,""))</f>
        <v>1270000</v>
      </c>
      <c r="AT1720" s="7">
        <f t="shared" ca="1" si="628"/>
        <v>1270000</v>
      </c>
      <c r="AU1720" s="7">
        <f t="shared" ca="1" si="643"/>
        <v>-70000</v>
      </c>
      <c r="AV1720" s="7">
        <f t="shared" ca="1" si="644"/>
        <v>-5.2238805970149258</v>
      </c>
      <c r="AX1720" s="8" t="s">
        <v>4026</v>
      </c>
      <c r="AY1720" s="7" t="s">
        <v>588</v>
      </c>
      <c r="AZ1720" s="9" t="str" cm="1">
        <f t="array" aca="1" ref="AZ1720" ca="1">_xlfn.TEXTJOIN("",TRUE,IFERROR(MID(AY1720,ROW(INDIRECT("1:"&amp;LEN(AY1720))),1)*1,""))</f>
        <v>397000</v>
      </c>
      <c r="BA1720" s="7">
        <f t="shared" ca="1" si="645"/>
        <v>397000</v>
      </c>
      <c r="BB1720" s="7">
        <f t="shared" ca="1" si="646"/>
        <v>-554000</v>
      </c>
      <c r="BC1720" s="7">
        <f t="shared" ca="1" si="647"/>
        <v>-58.254468980021031</v>
      </c>
    </row>
    <row r="1721" spans="1:55">
      <c r="A1721" s="7" t="s">
        <v>4031</v>
      </c>
      <c r="B1721" s="7" t="s">
        <v>4912</v>
      </c>
      <c r="C1721" s="9" t="str" cm="1">
        <f t="array" aca="1" ref="C1721" ca="1">_xlfn.TEXTJOIN("",TRUE,IFERROR(MID(B1721,ROW(INDIRECT("1:"&amp;LEN(B1721))),1)*1,""))</f>
        <v>1400</v>
      </c>
      <c r="D1721" s="17">
        <f t="shared" ca="1" si="629"/>
        <v>1400</v>
      </c>
      <c r="E1721" s="7">
        <f t="shared" ca="1" si="630"/>
        <v>-7060</v>
      </c>
      <c r="F1721" s="7">
        <f t="shared" ca="1" si="631"/>
        <v>-83.451536643026003</v>
      </c>
      <c r="H1721" s="10" t="s">
        <v>4031</v>
      </c>
      <c r="I1721" s="11" t="s">
        <v>2697</v>
      </c>
      <c r="J1721" s="6" t="str" cm="1">
        <f t="array" aca="1" ref="J1721" ca="1">_xlfn.TEXTJOIN("",TRUE,IFERROR(MID(I1721,ROW(INDIRECT("1:"&amp;LEN(I1721))),1)*1,""))</f>
        <v>4770</v>
      </c>
      <c r="K1721" s="16">
        <f t="shared" ca="1" si="624"/>
        <v>4770</v>
      </c>
      <c r="L1721" s="7">
        <f t="shared" ca="1" si="632"/>
        <v>-23130</v>
      </c>
      <c r="M1721" s="7">
        <f t="shared" ca="1" si="633"/>
        <v>-82.903225806451616</v>
      </c>
      <c r="O1721" s="10" t="s">
        <v>4031</v>
      </c>
      <c r="P1721" s="11" t="s">
        <v>1298</v>
      </c>
      <c r="Q1721" s="6" t="str" cm="1">
        <f t="array" aca="1" ref="Q1721" ca="1">_xlfn.TEXTJOIN("",TRUE,IFERROR(MID(P1721,ROW(INDIRECT("1:"&amp;LEN(P1721))),1)*1,""))</f>
        <v>6920</v>
      </c>
      <c r="R1721" s="7">
        <f t="shared" ca="1" si="634"/>
        <v>6920</v>
      </c>
      <c r="S1721" s="7">
        <f t="shared" ca="1" si="635"/>
        <v>-36180</v>
      </c>
      <c r="T1721" s="7">
        <f t="shared" ca="1" si="636"/>
        <v>-83.944315545243626</v>
      </c>
      <c r="V1721" s="10" t="s">
        <v>4031</v>
      </c>
      <c r="W1721" s="11" t="s">
        <v>6717</v>
      </c>
      <c r="X1721" s="6" t="str" cm="1">
        <f t="array" aca="1" ref="X1721" ca="1">_xlfn.TEXTJOIN("",TRUE,IFERROR(MID(W1721,ROW(INDIRECT("1:"&amp;LEN(W1721))),1)*1,""))</f>
        <v>65800</v>
      </c>
      <c r="Y1721" s="7">
        <f t="shared" ca="1" si="625"/>
        <v>65800</v>
      </c>
      <c r="Z1721" s="7">
        <f t="shared" ca="1" si="637"/>
        <v>-180200</v>
      </c>
      <c r="AA1721" s="7">
        <f t="shared" ca="1" si="638"/>
        <v>-73.252032520325201</v>
      </c>
      <c r="AC1721" s="20" t="s">
        <v>4031</v>
      </c>
      <c r="AD1721" s="11" t="s">
        <v>406</v>
      </c>
      <c r="AE1721" s="6" t="str" cm="1">
        <f t="array" aca="1" ref="AE1721" ca="1">_xlfn.TEXTJOIN("",TRUE,IFERROR(MID(AD1721,ROW(INDIRECT("1:"&amp;LEN(AD1721))),1)*1,""))</f>
        <v>135000</v>
      </c>
      <c r="AF1721" s="7">
        <f t="shared" ca="1" si="626"/>
        <v>135000</v>
      </c>
      <c r="AG1721" s="7">
        <f t="shared" ca="1" si="639"/>
        <v>-392000</v>
      </c>
      <c r="AH1721" s="7">
        <f t="shared" ca="1" si="640"/>
        <v>-74.383301707779879</v>
      </c>
      <c r="AJ1721" s="23" t="s">
        <v>6718</v>
      </c>
      <c r="AK1721" s="2" t="s">
        <v>4855</v>
      </c>
      <c r="AL1721" s="6" t="str" cm="1">
        <f t="array" aca="1" ref="AL1721" ca="1">_xlfn.TEXTJOIN("",TRUE,IFERROR(MID(AK1721,ROW(INDIRECT("1:"&amp;LEN(AK1721))),1)*1,""))</f>
        <v>426000</v>
      </c>
      <c r="AM1721" s="7">
        <f t="shared" ca="1" si="627"/>
        <v>426000</v>
      </c>
      <c r="AN1721" s="7">
        <f t="shared" ca="1" si="641"/>
        <v>-654000</v>
      </c>
      <c r="AO1721" s="7">
        <f t="shared" ca="1" si="642"/>
        <v>-60.555555555555557</v>
      </c>
      <c r="AQ1721" s="20" t="s">
        <v>5789</v>
      </c>
      <c r="AR1721" s="11" t="s">
        <v>6640</v>
      </c>
      <c r="AS1721" s="6" t="str" cm="1">
        <f t="array" aca="1" ref="AS1721" ca="1">_xlfn.TEXTJOIN("",TRUE,IFERROR(MID(AR1721,ROW(INDIRECT("1:"&amp;LEN(AR1721))),1)*1,""))</f>
        <v>1280000</v>
      </c>
      <c r="AT1721" s="7">
        <f t="shared" ca="1" si="628"/>
        <v>1280000</v>
      </c>
      <c r="AU1721" s="7">
        <f t="shared" ca="1" si="643"/>
        <v>-60000</v>
      </c>
      <c r="AV1721" s="7">
        <f t="shared" ca="1" si="644"/>
        <v>-4.4776119402985159</v>
      </c>
      <c r="AX1721" s="8" t="s">
        <v>4031</v>
      </c>
      <c r="AY1721" s="7" t="s">
        <v>603</v>
      </c>
      <c r="AZ1721" s="9" t="str" cm="1">
        <f t="array" aca="1" ref="AZ1721" ca="1">_xlfn.TEXTJOIN("",TRUE,IFERROR(MID(AY1721,ROW(INDIRECT("1:"&amp;LEN(AY1721))),1)*1,""))</f>
        <v>382000</v>
      </c>
      <c r="BA1721" s="7">
        <f t="shared" ca="1" si="645"/>
        <v>382000</v>
      </c>
      <c r="BB1721" s="7">
        <f t="shared" ca="1" si="646"/>
        <v>-569000</v>
      </c>
      <c r="BC1721" s="7">
        <f t="shared" ca="1" si="647"/>
        <v>-59.831756046267088</v>
      </c>
    </row>
    <row r="1722" spans="1:55">
      <c r="A1722" s="7" t="s">
        <v>4035</v>
      </c>
      <c r="B1722" s="7" t="s">
        <v>5174</v>
      </c>
      <c r="C1722" s="9" t="str" cm="1">
        <f t="array" aca="1" ref="C1722" ca="1">_xlfn.TEXTJOIN("",TRUE,IFERROR(MID(B1722,ROW(INDIRECT("1:"&amp;LEN(B1722))),1)*1,""))</f>
        <v>1410</v>
      </c>
      <c r="D1722" s="17">
        <f t="shared" ca="1" si="629"/>
        <v>1410</v>
      </c>
      <c r="E1722" s="7">
        <f t="shared" ca="1" si="630"/>
        <v>-7050</v>
      </c>
      <c r="F1722" s="7">
        <f t="shared" ca="1" si="631"/>
        <v>-83.333333333333343</v>
      </c>
      <c r="H1722" s="10" t="s">
        <v>4035</v>
      </c>
      <c r="I1722" s="11" t="s">
        <v>2387</v>
      </c>
      <c r="J1722" s="6" t="str" cm="1">
        <f t="array" aca="1" ref="J1722" ca="1">_xlfn.TEXTJOIN("",TRUE,IFERROR(MID(I1722,ROW(INDIRECT("1:"&amp;LEN(I1722))),1)*1,""))</f>
        <v>4980</v>
      </c>
      <c r="K1722" s="16">
        <f t="shared" ca="1" si="624"/>
        <v>4980</v>
      </c>
      <c r="L1722" s="7">
        <f t="shared" ca="1" si="632"/>
        <v>-22920</v>
      </c>
      <c r="M1722" s="7">
        <f t="shared" ca="1" si="633"/>
        <v>-82.150537634408607</v>
      </c>
      <c r="O1722" s="10" t="s">
        <v>4035</v>
      </c>
      <c r="P1722" s="11" t="s">
        <v>5078</v>
      </c>
      <c r="Q1722" s="6" t="str" cm="1">
        <f t="array" aca="1" ref="Q1722" ca="1">_xlfn.TEXTJOIN("",TRUE,IFERROR(MID(P1722,ROW(INDIRECT("1:"&amp;LEN(P1722))),1)*1,""))</f>
        <v>6610</v>
      </c>
      <c r="R1722" s="7">
        <f t="shared" ca="1" si="634"/>
        <v>6610</v>
      </c>
      <c r="S1722" s="7">
        <f t="shared" ca="1" si="635"/>
        <v>-36490</v>
      </c>
      <c r="T1722" s="7">
        <f t="shared" ca="1" si="636"/>
        <v>-84.663573085846863</v>
      </c>
      <c r="V1722" s="10" t="s">
        <v>4035</v>
      </c>
      <c r="W1722" s="11" t="s">
        <v>566</v>
      </c>
      <c r="X1722" s="6" t="str" cm="1">
        <f t="array" aca="1" ref="X1722" ca="1">_xlfn.TEXTJOIN("",TRUE,IFERROR(MID(W1722,ROW(INDIRECT("1:"&amp;LEN(W1722))),1)*1,""))</f>
        <v>68800</v>
      </c>
      <c r="Y1722" s="7">
        <f t="shared" ca="1" si="625"/>
        <v>68800</v>
      </c>
      <c r="Z1722" s="7">
        <f t="shared" ca="1" si="637"/>
        <v>-177200</v>
      </c>
      <c r="AA1722" s="7">
        <f t="shared" ca="1" si="638"/>
        <v>-72.032520325203251</v>
      </c>
      <c r="AC1722" s="20" t="s">
        <v>4035</v>
      </c>
      <c r="AD1722" s="11" t="s">
        <v>371</v>
      </c>
      <c r="AE1722" s="6" t="str" cm="1">
        <f t="array" aca="1" ref="AE1722" ca="1">_xlfn.TEXTJOIN("",TRUE,IFERROR(MID(AD1722,ROW(INDIRECT("1:"&amp;LEN(AD1722))),1)*1,""))</f>
        <v>132000</v>
      </c>
      <c r="AF1722" s="7">
        <f t="shared" ca="1" si="626"/>
        <v>132000</v>
      </c>
      <c r="AG1722" s="7">
        <f t="shared" ca="1" si="639"/>
        <v>-395000</v>
      </c>
      <c r="AH1722" s="7">
        <f t="shared" ca="1" si="640"/>
        <v>-74.952561669829223</v>
      </c>
      <c r="AJ1722" s="23" t="s">
        <v>6719</v>
      </c>
      <c r="AK1722" s="2" t="s">
        <v>3999</v>
      </c>
      <c r="AL1722" s="6" t="str" cm="1">
        <f t="array" aca="1" ref="AL1722" ca="1">_xlfn.TEXTJOIN("",TRUE,IFERROR(MID(AK1722,ROW(INDIRECT("1:"&amp;LEN(AK1722))),1)*1,""))</f>
        <v>382000</v>
      </c>
      <c r="AM1722" s="7">
        <f t="shared" ca="1" si="627"/>
        <v>382000</v>
      </c>
      <c r="AN1722" s="7">
        <f t="shared" ca="1" si="641"/>
        <v>-698000</v>
      </c>
      <c r="AO1722" s="7">
        <f t="shared" ca="1" si="642"/>
        <v>-64.629629629629633</v>
      </c>
      <c r="AQ1722" s="20" t="s">
        <v>5792</v>
      </c>
      <c r="AR1722" s="11" t="s">
        <v>6640</v>
      </c>
      <c r="AS1722" s="6" t="str" cm="1">
        <f t="array" aca="1" ref="AS1722" ca="1">_xlfn.TEXTJOIN("",TRUE,IFERROR(MID(AR1722,ROW(INDIRECT("1:"&amp;LEN(AR1722))),1)*1,""))</f>
        <v>1280000</v>
      </c>
      <c r="AT1722" s="7">
        <f t="shared" ca="1" si="628"/>
        <v>1280000</v>
      </c>
      <c r="AU1722" s="7">
        <f t="shared" ca="1" si="643"/>
        <v>-60000</v>
      </c>
      <c r="AV1722" s="7">
        <f t="shared" ca="1" si="644"/>
        <v>-4.4776119402985159</v>
      </c>
      <c r="AX1722" s="8" t="s">
        <v>4035</v>
      </c>
      <c r="AY1722" s="7" t="s">
        <v>570</v>
      </c>
      <c r="AZ1722" s="9" t="str" cm="1">
        <f t="array" aca="1" ref="AZ1722" ca="1">_xlfn.TEXTJOIN("",TRUE,IFERROR(MID(AY1722,ROW(INDIRECT("1:"&amp;LEN(AY1722))),1)*1,""))</f>
        <v>372000</v>
      </c>
      <c r="BA1722" s="7">
        <f t="shared" ca="1" si="645"/>
        <v>372000</v>
      </c>
      <c r="BB1722" s="7">
        <f t="shared" ca="1" si="646"/>
        <v>-579000</v>
      </c>
      <c r="BC1722" s="7">
        <f t="shared" ca="1" si="647"/>
        <v>-60.883280757097793</v>
      </c>
    </row>
    <row r="1723" spans="1:55">
      <c r="A1723" s="7" t="s">
        <v>4039</v>
      </c>
      <c r="B1723" s="7" t="s">
        <v>4866</v>
      </c>
      <c r="C1723" s="9" t="str" cm="1">
        <f t="array" aca="1" ref="C1723" ca="1">_xlfn.TEXTJOIN("",TRUE,IFERROR(MID(B1723,ROW(INDIRECT("1:"&amp;LEN(B1723))),1)*1,""))</f>
        <v>1480</v>
      </c>
      <c r="D1723" s="17">
        <f t="shared" ca="1" si="629"/>
        <v>1480</v>
      </c>
      <c r="E1723" s="7">
        <f t="shared" ca="1" si="630"/>
        <v>-6980</v>
      </c>
      <c r="F1723" s="7">
        <f t="shared" ca="1" si="631"/>
        <v>-82.505910165484636</v>
      </c>
      <c r="H1723" s="10" t="s">
        <v>4039</v>
      </c>
      <c r="I1723" s="11" t="s">
        <v>2373</v>
      </c>
      <c r="J1723" s="6" t="str" cm="1">
        <f t="array" aca="1" ref="J1723" ca="1">_xlfn.TEXTJOIN("",TRUE,IFERROR(MID(I1723,ROW(INDIRECT("1:"&amp;LEN(I1723))),1)*1,""))</f>
        <v>5130</v>
      </c>
      <c r="K1723" s="16">
        <f t="shared" ca="1" si="624"/>
        <v>5130</v>
      </c>
      <c r="L1723" s="7">
        <f t="shared" ca="1" si="632"/>
        <v>-22770</v>
      </c>
      <c r="M1723" s="7">
        <f t="shared" ca="1" si="633"/>
        <v>-81.612903225806448</v>
      </c>
      <c r="O1723" s="10" t="s">
        <v>4039</v>
      </c>
      <c r="P1723" s="11" t="s">
        <v>4871</v>
      </c>
      <c r="Q1723" s="6" t="str" cm="1">
        <f t="array" aca="1" ref="Q1723" ca="1">_xlfn.TEXTJOIN("",TRUE,IFERROR(MID(P1723,ROW(INDIRECT("1:"&amp;LEN(P1723))),1)*1,""))</f>
        <v>6820</v>
      </c>
      <c r="R1723" s="7">
        <f t="shared" ca="1" si="634"/>
        <v>6820</v>
      </c>
      <c r="S1723" s="7">
        <f t="shared" ca="1" si="635"/>
        <v>-36280</v>
      </c>
      <c r="T1723" s="7">
        <f t="shared" ca="1" si="636"/>
        <v>-84.176334106728532</v>
      </c>
      <c r="V1723" s="10" t="s">
        <v>4039</v>
      </c>
      <c r="W1723" s="11" t="s">
        <v>2978</v>
      </c>
      <c r="X1723" s="6" t="str" cm="1">
        <f t="array" aca="1" ref="X1723" ca="1">_xlfn.TEXTJOIN("",TRUE,IFERROR(MID(W1723,ROW(INDIRECT("1:"&amp;LEN(W1723))),1)*1,""))</f>
        <v>63600</v>
      </c>
      <c r="Y1723" s="7">
        <f t="shared" ca="1" si="625"/>
        <v>63600</v>
      </c>
      <c r="Z1723" s="7">
        <f t="shared" ca="1" si="637"/>
        <v>-182400</v>
      </c>
      <c r="AA1723" s="7">
        <f t="shared" ca="1" si="638"/>
        <v>-74.146341463414629</v>
      </c>
      <c r="AC1723" s="20" t="s">
        <v>4039</v>
      </c>
      <c r="AD1723" s="11" t="s">
        <v>774</v>
      </c>
      <c r="AE1723" s="6" t="str" cm="1">
        <f t="array" aca="1" ref="AE1723" ca="1">_xlfn.TEXTJOIN("",TRUE,IFERROR(MID(AD1723,ROW(INDIRECT("1:"&amp;LEN(AD1723))),1)*1,""))</f>
        <v>129000</v>
      </c>
      <c r="AF1723" s="7">
        <f t="shared" ca="1" si="626"/>
        <v>129000</v>
      </c>
      <c r="AG1723" s="7">
        <f t="shared" ca="1" si="639"/>
        <v>-398000</v>
      </c>
      <c r="AH1723" s="7">
        <f t="shared" ca="1" si="640"/>
        <v>-75.521821631878566</v>
      </c>
      <c r="AJ1723" s="23" t="s">
        <v>6720</v>
      </c>
      <c r="AK1723" s="2" t="s">
        <v>2483</v>
      </c>
      <c r="AL1723" s="6" t="str" cm="1">
        <f t="array" aca="1" ref="AL1723" ca="1">_xlfn.TEXTJOIN("",TRUE,IFERROR(MID(AK1723,ROW(INDIRECT("1:"&amp;LEN(AK1723))),1)*1,""))</f>
        <v>340000</v>
      </c>
      <c r="AM1723" s="7">
        <f t="shared" ca="1" si="627"/>
        <v>340000</v>
      </c>
      <c r="AN1723" s="7">
        <f t="shared" ca="1" si="641"/>
        <v>-740000</v>
      </c>
      <c r="AO1723" s="7">
        <f t="shared" ca="1" si="642"/>
        <v>-68.518518518518519</v>
      </c>
      <c r="AQ1723" s="20" t="s">
        <v>5795</v>
      </c>
      <c r="AR1723" s="11" t="s">
        <v>6640</v>
      </c>
      <c r="AS1723" s="6" t="str" cm="1">
        <f t="array" aca="1" ref="AS1723" ca="1">_xlfn.TEXTJOIN("",TRUE,IFERROR(MID(AR1723,ROW(INDIRECT("1:"&amp;LEN(AR1723))),1)*1,""))</f>
        <v>1280000</v>
      </c>
      <c r="AT1723" s="7">
        <f t="shared" ca="1" si="628"/>
        <v>1280000</v>
      </c>
      <c r="AU1723" s="7">
        <f t="shared" ca="1" si="643"/>
        <v>-60000</v>
      </c>
      <c r="AV1723" s="7">
        <f t="shared" ca="1" si="644"/>
        <v>-4.4776119402985159</v>
      </c>
      <c r="AX1723" s="8" t="s">
        <v>4039</v>
      </c>
      <c r="AY1723" s="7" t="s">
        <v>1136</v>
      </c>
      <c r="AZ1723" s="9" t="str" cm="1">
        <f t="array" aca="1" ref="AZ1723" ca="1">_xlfn.TEXTJOIN("",TRUE,IFERROR(MID(AY1723,ROW(INDIRECT("1:"&amp;LEN(AY1723))),1)*1,""))</f>
        <v>367000</v>
      </c>
      <c r="BA1723" s="7">
        <f t="shared" ca="1" si="645"/>
        <v>367000</v>
      </c>
      <c r="BB1723" s="7">
        <f t="shared" ca="1" si="646"/>
        <v>-584000</v>
      </c>
      <c r="BC1723" s="7">
        <f t="shared" ca="1" si="647"/>
        <v>-61.409043112513146</v>
      </c>
    </row>
    <row r="1724" spans="1:55">
      <c r="A1724" s="7" t="s">
        <v>4044</v>
      </c>
      <c r="B1724" s="7" t="s">
        <v>2386</v>
      </c>
      <c r="C1724" s="9" t="str" cm="1">
        <f t="array" aca="1" ref="C1724" ca="1">_xlfn.TEXTJOIN("",TRUE,IFERROR(MID(B1724,ROW(INDIRECT("1:"&amp;LEN(B1724))),1)*1,""))</f>
        <v>1720</v>
      </c>
      <c r="D1724" s="17">
        <f t="shared" ca="1" si="629"/>
        <v>1720</v>
      </c>
      <c r="E1724" s="7">
        <f t="shared" ca="1" si="630"/>
        <v>-6740</v>
      </c>
      <c r="F1724" s="7">
        <f t="shared" ca="1" si="631"/>
        <v>-79.66903073286052</v>
      </c>
      <c r="H1724" s="10" t="s">
        <v>4044</v>
      </c>
      <c r="I1724" s="11" t="s">
        <v>1593</v>
      </c>
      <c r="J1724" s="6" t="str" cm="1">
        <f t="array" aca="1" ref="J1724" ca="1">_xlfn.TEXTJOIN("",TRUE,IFERROR(MID(I1724,ROW(INDIRECT("1:"&amp;LEN(I1724))),1)*1,""))</f>
        <v>4900</v>
      </c>
      <c r="K1724" s="16">
        <f t="shared" ca="1" si="624"/>
        <v>4900</v>
      </c>
      <c r="L1724" s="7">
        <f t="shared" ca="1" si="632"/>
        <v>-23000</v>
      </c>
      <c r="M1724" s="7">
        <f t="shared" ca="1" si="633"/>
        <v>-82.437275985663092</v>
      </c>
      <c r="O1724" s="10" t="s">
        <v>4044</v>
      </c>
      <c r="P1724" s="11" t="s">
        <v>4871</v>
      </c>
      <c r="Q1724" s="6" t="str" cm="1">
        <f t="array" aca="1" ref="Q1724" ca="1">_xlfn.TEXTJOIN("",TRUE,IFERROR(MID(P1724,ROW(INDIRECT("1:"&amp;LEN(P1724))),1)*1,""))</f>
        <v>6820</v>
      </c>
      <c r="R1724" s="7">
        <f t="shared" ca="1" si="634"/>
        <v>6820</v>
      </c>
      <c r="S1724" s="7">
        <f t="shared" ca="1" si="635"/>
        <v>-36280</v>
      </c>
      <c r="T1724" s="7">
        <f t="shared" ca="1" si="636"/>
        <v>-84.176334106728532</v>
      </c>
      <c r="V1724" s="10" t="s">
        <v>4044</v>
      </c>
      <c r="W1724" s="11" t="s">
        <v>95</v>
      </c>
      <c r="X1724" s="6" t="str" cm="1">
        <f t="array" aca="1" ref="X1724" ca="1">_xlfn.TEXTJOIN("",TRUE,IFERROR(MID(W1724,ROW(INDIRECT("1:"&amp;LEN(W1724))),1)*1,""))</f>
        <v>65700</v>
      </c>
      <c r="Y1724" s="7">
        <f t="shared" ca="1" si="625"/>
        <v>65700</v>
      </c>
      <c r="Z1724" s="7">
        <f t="shared" ca="1" si="637"/>
        <v>-180300</v>
      </c>
      <c r="AA1724" s="7">
        <f t="shared" ca="1" si="638"/>
        <v>-73.292682926829258</v>
      </c>
      <c r="AC1724" s="20" t="s">
        <v>4044</v>
      </c>
      <c r="AD1724" s="11" t="s">
        <v>398</v>
      </c>
      <c r="AE1724" s="6" t="str" cm="1">
        <f t="array" aca="1" ref="AE1724" ca="1">_xlfn.TEXTJOIN("",TRUE,IFERROR(MID(AD1724,ROW(INDIRECT("1:"&amp;LEN(AD1724))),1)*1,""))</f>
        <v>126000</v>
      </c>
      <c r="AF1724" s="7">
        <f t="shared" ca="1" si="626"/>
        <v>126000</v>
      </c>
      <c r="AG1724" s="7">
        <f t="shared" ca="1" si="639"/>
        <v>-401000</v>
      </c>
      <c r="AH1724" s="7">
        <f t="shared" ca="1" si="640"/>
        <v>-76.091081593927896</v>
      </c>
      <c r="AJ1724" s="23" t="s">
        <v>6721</v>
      </c>
      <c r="AK1724" s="2" t="s">
        <v>6722</v>
      </c>
      <c r="AL1724" s="6" t="str" cm="1">
        <f t="array" aca="1" ref="AL1724" ca="1">_xlfn.TEXTJOIN("",TRUE,IFERROR(MID(AK1724,ROW(INDIRECT("1:"&amp;LEN(AK1724))),1)*1,""))</f>
        <v>334000</v>
      </c>
      <c r="AM1724" s="7">
        <f t="shared" ca="1" si="627"/>
        <v>334000</v>
      </c>
      <c r="AN1724" s="7">
        <f t="shared" ca="1" si="641"/>
        <v>-746000</v>
      </c>
      <c r="AO1724" s="7">
        <f t="shared" ca="1" si="642"/>
        <v>-69.074074074074076</v>
      </c>
      <c r="AQ1724" s="20" t="s">
        <v>5796</v>
      </c>
      <c r="AR1724" s="11" t="s">
        <v>6640</v>
      </c>
      <c r="AS1724" s="6" t="str" cm="1">
        <f t="array" aca="1" ref="AS1724" ca="1">_xlfn.TEXTJOIN("",TRUE,IFERROR(MID(AR1724,ROW(INDIRECT("1:"&amp;LEN(AR1724))),1)*1,""))</f>
        <v>1280000</v>
      </c>
      <c r="AT1724" s="7">
        <f t="shared" ca="1" si="628"/>
        <v>1280000</v>
      </c>
      <c r="AU1724" s="7">
        <f t="shared" ca="1" si="643"/>
        <v>-60000</v>
      </c>
      <c r="AV1724" s="7">
        <f t="shared" ca="1" si="644"/>
        <v>-4.4776119402985159</v>
      </c>
      <c r="AX1724" s="8" t="s">
        <v>4044</v>
      </c>
      <c r="AY1724" s="7" t="s">
        <v>2654</v>
      </c>
      <c r="AZ1724" s="9" t="str" cm="1">
        <f t="array" aca="1" ref="AZ1724" ca="1">_xlfn.TEXTJOIN("",TRUE,IFERROR(MID(AY1724,ROW(INDIRECT("1:"&amp;LEN(AY1724))),1)*1,""))</f>
        <v>359000</v>
      </c>
      <c r="BA1724" s="7">
        <f t="shared" ca="1" si="645"/>
        <v>359000</v>
      </c>
      <c r="BB1724" s="7">
        <f t="shared" ca="1" si="646"/>
        <v>-592000</v>
      </c>
      <c r="BC1724" s="7">
        <f t="shared" ca="1" si="647"/>
        <v>-62.250262881177711</v>
      </c>
    </row>
    <row r="1725" spans="1:55">
      <c r="A1725" s="7" t="s">
        <v>4047</v>
      </c>
      <c r="B1725" s="7" t="s">
        <v>2071</v>
      </c>
      <c r="C1725" s="9" t="str" cm="1">
        <f t="array" aca="1" ref="C1725" ca="1">_xlfn.TEXTJOIN("",TRUE,IFERROR(MID(B1725,ROW(INDIRECT("1:"&amp;LEN(B1725))),1)*1,""))</f>
        <v>1900</v>
      </c>
      <c r="D1725" s="17">
        <f t="shared" ca="1" si="629"/>
        <v>1900</v>
      </c>
      <c r="E1725" s="7">
        <f t="shared" ca="1" si="630"/>
        <v>-6560</v>
      </c>
      <c r="F1725" s="7">
        <f t="shared" ca="1" si="631"/>
        <v>-77.541371158392437</v>
      </c>
      <c r="H1725" s="10" t="s">
        <v>4047</v>
      </c>
      <c r="I1725" s="11" t="s">
        <v>4773</v>
      </c>
      <c r="J1725" s="6" t="str" cm="1">
        <f t="array" aca="1" ref="J1725" ca="1">_xlfn.TEXTJOIN("",TRUE,IFERROR(MID(I1725,ROW(INDIRECT("1:"&amp;LEN(I1725))),1)*1,""))</f>
        <v>4800</v>
      </c>
      <c r="K1725" s="16">
        <f t="shared" ca="1" si="624"/>
        <v>4800</v>
      </c>
      <c r="L1725" s="7">
        <f t="shared" ca="1" si="632"/>
        <v>-23100</v>
      </c>
      <c r="M1725" s="7">
        <f t="shared" ca="1" si="633"/>
        <v>-82.795698924731184</v>
      </c>
      <c r="O1725" s="10" t="s">
        <v>4047</v>
      </c>
      <c r="P1725" s="11" t="s">
        <v>3951</v>
      </c>
      <c r="Q1725" s="6" t="str" cm="1">
        <f t="array" aca="1" ref="Q1725" ca="1">_xlfn.TEXTJOIN("",TRUE,IFERROR(MID(P1725,ROW(INDIRECT("1:"&amp;LEN(P1725))),1)*1,""))</f>
        <v>6580</v>
      </c>
      <c r="R1725" s="7">
        <f t="shared" ca="1" si="634"/>
        <v>6580</v>
      </c>
      <c r="S1725" s="7">
        <f t="shared" ca="1" si="635"/>
        <v>-36520</v>
      </c>
      <c r="T1725" s="7">
        <f t="shared" ca="1" si="636"/>
        <v>-84.733178654292345</v>
      </c>
      <c r="V1725" s="10" t="s">
        <v>4047</v>
      </c>
      <c r="W1725" s="11" t="s">
        <v>5390</v>
      </c>
      <c r="X1725" s="6" t="str" cm="1">
        <f t="array" aca="1" ref="X1725" ca="1">_xlfn.TEXTJOIN("",TRUE,IFERROR(MID(W1725,ROW(INDIRECT("1:"&amp;LEN(W1725))),1)*1,""))</f>
        <v>69400</v>
      </c>
      <c r="Y1725" s="7">
        <f t="shared" ca="1" si="625"/>
        <v>69400</v>
      </c>
      <c r="Z1725" s="7">
        <f t="shared" ca="1" si="637"/>
        <v>-176600</v>
      </c>
      <c r="AA1725" s="7">
        <f t="shared" ca="1" si="638"/>
        <v>-71.788617886178855</v>
      </c>
      <c r="AC1725" s="20" t="s">
        <v>4047</v>
      </c>
      <c r="AD1725" s="11" t="s">
        <v>3322</v>
      </c>
      <c r="AE1725" s="6" t="str" cm="1">
        <f t="array" aca="1" ref="AE1725" ca="1">_xlfn.TEXTJOIN("",TRUE,IFERROR(MID(AD1725,ROW(INDIRECT("1:"&amp;LEN(AD1725))),1)*1,""))</f>
        <v>123000</v>
      </c>
      <c r="AF1725" s="7">
        <f t="shared" ca="1" si="626"/>
        <v>123000</v>
      </c>
      <c r="AG1725" s="7">
        <f t="shared" ca="1" si="639"/>
        <v>-404000</v>
      </c>
      <c r="AH1725" s="7">
        <f t="shared" ca="1" si="640"/>
        <v>-76.660341555977226</v>
      </c>
      <c r="AJ1725" s="23" t="s">
        <v>6723</v>
      </c>
      <c r="AK1725" s="2" t="s">
        <v>6724</v>
      </c>
      <c r="AL1725" s="6" t="str" cm="1">
        <f t="array" aca="1" ref="AL1725" ca="1">_xlfn.TEXTJOIN("",TRUE,IFERROR(MID(AK1725,ROW(INDIRECT("1:"&amp;LEN(AK1725))),1)*1,""))</f>
        <v>324000</v>
      </c>
      <c r="AM1725" s="7">
        <f t="shared" ca="1" si="627"/>
        <v>324000</v>
      </c>
      <c r="AN1725" s="7">
        <f t="shared" ca="1" si="641"/>
        <v>-756000</v>
      </c>
      <c r="AO1725" s="7">
        <f t="shared" ca="1" si="642"/>
        <v>-70</v>
      </c>
      <c r="AQ1725" s="20" t="s">
        <v>5799</v>
      </c>
      <c r="AR1725" s="11" t="s">
        <v>3587</v>
      </c>
      <c r="AS1725" s="6" t="str" cm="1">
        <f t="array" aca="1" ref="AS1725" ca="1">_xlfn.TEXTJOIN("",TRUE,IFERROR(MID(AR1725,ROW(INDIRECT("1:"&amp;LEN(AR1725))),1)*1,""))</f>
        <v>1270000</v>
      </c>
      <c r="AT1725" s="7">
        <f t="shared" ca="1" si="628"/>
        <v>1270000</v>
      </c>
      <c r="AU1725" s="7">
        <f t="shared" ca="1" si="643"/>
        <v>-70000</v>
      </c>
      <c r="AV1725" s="7">
        <f t="shared" ca="1" si="644"/>
        <v>-5.2238805970149258</v>
      </c>
      <c r="AX1725" s="8" t="s">
        <v>4047</v>
      </c>
      <c r="AY1725" s="7" t="s">
        <v>437</v>
      </c>
      <c r="AZ1725" s="9" t="str" cm="1">
        <f t="array" aca="1" ref="AZ1725" ca="1">_xlfn.TEXTJOIN("",TRUE,IFERROR(MID(AY1725,ROW(INDIRECT("1:"&amp;LEN(AY1725))),1)*1,""))</f>
        <v>345000</v>
      </c>
      <c r="BA1725" s="7">
        <f t="shared" ca="1" si="645"/>
        <v>345000</v>
      </c>
      <c r="BB1725" s="7">
        <f t="shared" ca="1" si="646"/>
        <v>-606000</v>
      </c>
      <c r="BC1725" s="7">
        <f t="shared" ca="1" si="647"/>
        <v>-63.722397476340689</v>
      </c>
    </row>
    <row r="1726" spans="1:55">
      <c r="A1726" s="7" t="s">
        <v>4051</v>
      </c>
      <c r="B1726" s="7" t="s">
        <v>1953</v>
      </c>
      <c r="C1726" s="9" t="str" cm="1">
        <f t="array" aca="1" ref="C1726" ca="1">_xlfn.TEXTJOIN("",TRUE,IFERROR(MID(B1726,ROW(INDIRECT("1:"&amp;LEN(B1726))),1)*1,""))</f>
        <v>1960</v>
      </c>
      <c r="D1726" s="17">
        <f t="shared" ca="1" si="629"/>
        <v>1960</v>
      </c>
      <c r="E1726" s="7">
        <f t="shared" ca="1" si="630"/>
        <v>-6500</v>
      </c>
      <c r="F1726" s="7">
        <f t="shared" ca="1" si="631"/>
        <v>-76.832151300236404</v>
      </c>
      <c r="H1726" s="10" t="s">
        <v>4051</v>
      </c>
      <c r="I1726" s="11" t="s">
        <v>2395</v>
      </c>
      <c r="J1726" s="6" t="str" cm="1">
        <f t="array" aca="1" ref="J1726" ca="1">_xlfn.TEXTJOIN("",TRUE,IFERROR(MID(I1726,ROW(INDIRECT("1:"&amp;LEN(I1726))),1)*1,""))</f>
        <v>5560</v>
      </c>
      <c r="K1726" s="16">
        <f t="shared" ca="1" si="624"/>
        <v>5560</v>
      </c>
      <c r="L1726" s="7">
        <f t="shared" ca="1" si="632"/>
        <v>-22340</v>
      </c>
      <c r="M1726" s="7">
        <f t="shared" ca="1" si="633"/>
        <v>-80.071684587813621</v>
      </c>
      <c r="O1726" s="10" t="s">
        <v>4051</v>
      </c>
      <c r="P1726" s="11" t="s">
        <v>1517</v>
      </c>
      <c r="Q1726" s="6" t="str" cm="1">
        <f t="array" aca="1" ref="Q1726" ca="1">_xlfn.TEXTJOIN("",TRUE,IFERROR(MID(P1726,ROW(INDIRECT("1:"&amp;LEN(P1726))),1)*1,""))</f>
        <v>6750</v>
      </c>
      <c r="R1726" s="7">
        <f t="shared" ca="1" si="634"/>
        <v>6750</v>
      </c>
      <c r="S1726" s="7">
        <f t="shared" ca="1" si="635"/>
        <v>-36350</v>
      </c>
      <c r="T1726" s="7">
        <f t="shared" ca="1" si="636"/>
        <v>-84.338747099767986</v>
      </c>
      <c r="V1726" s="10" t="s">
        <v>4051</v>
      </c>
      <c r="W1726" s="11" t="s">
        <v>6725</v>
      </c>
      <c r="X1726" s="6" t="str" cm="1">
        <f t="array" aca="1" ref="X1726" ca="1">_xlfn.TEXTJOIN("",TRUE,IFERROR(MID(W1726,ROW(INDIRECT("1:"&amp;LEN(W1726))),1)*1,""))</f>
        <v>60000</v>
      </c>
      <c r="Y1726" s="7">
        <f t="shared" ca="1" si="625"/>
        <v>60000</v>
      </c>
      <c r="Z1726" s="7">
        <f t="shared" ca="1" si="637"/>
        <v>-186000</v>
      </c>
      <c r="AA1726" s="7">
        <f t="shared" ca="1" si="638"/>
        <v>-75.609756097560975</v>
      </c>
      <c r="AC1726" s="20" t="s">
        <v>4051</v>
      </c>
      <c r="AD1726" s="11" t="s">
        <v>155</v>
      </c>
      <c r="AE1726" s="6" t="str" cm="1">
        <f t="array" aca="1" ref="AE1726" ca="1">_xlfn.TEXTJOIN("",TRUE,IFERROR(MID(AD1726,ROW(INDIRECT("1:"&amp;LEN(AD1726))),1)*1,""))</f>
        <v>122000</v>
      </c>
      <c r="AF1726" s="7">
        <f t="shared" ca="1" si="626"/>
        <v>122000</v>
      </c>
      <c r="AG1726" s="7">
        <f t="shared" ca="1" si="639"/>
        <v>-405000</v>
      </c>
      <c r="AH1726" s="7">
        <f t="shared" ca="1" si="640"/>
        <v>-76.850094876660336</v>
      </c>
      <c r="AJ1726" s="23" t="s">
        <v>6726</v>
      </c>
      <c r="AK1726" s="2" t="s">
        <v>6727</v>
      </c>
      <c r="AL1726" s="6" t="str" cm="1">
        <f t="array" aca="1" ref="AL1726" ca="1">_xlfn.TEXTJOIN("",TRUE,IFERROR(MID(AK1726,ROW(INDIRECT("1:"&amp;LEN(AK1726))),1)*1,""))</f>
        <v>290000</v>
      </c>
      <c r="AM1726" s="7">
        <f t="shared" ca="1" si="627"/>
        <v>290000</v>
      </c>
      <c r="AN1726" s="7">
        <f t="shared" ca="1" si="641"/>
        <v>-790000</v>
      </c>
      <c r="AO1726" s="7">
        <f t="shared" ca="1" si="642"/>
        <v>-73.148148148148152</v>
      </c>
      <c r="AQ1726" s="20" t="s">
        <v>5802</v>
      </c>
      <c r="AR1726" s="11" t="s">
        <v>3587</v>
      </c>
      <c r="AS1726" s="6" t="str" cm="1">
        <f t="array" aca="1" ref="AS1726" ca="1">_xlfn.TEXTJOIN("",TRUE,IFERROR(MID(AR1726,ROW(INDIRECT("1:"&amp;LEN(AR1726))),1)*1,""))</f>
        <v>1270000</v>
      </c>
      <c r="AT1726" s="7">
        <f t="shared" ca="1" si="628"/>
        <v>1270000</v>
      </c>
      <c r="AU1726" s="7">
        <f t="shared" ca="1" si="643"/>
        <v>-70000</v>
      </c>
      <c r="AV1726" s="7">
        <f t="shared" ca="1" si="644"/>
        <v>-5.2238805970149258</v>
      </c>
      <c r="AX1726" s="8" t="s">
        <v>4051</v>
      </c>
      <c r="AY1726" s="7" t="s">
        <v>5562</v>
      </c>
      <c r="AZ1726" s="9" t="str" cm="1">
        <f t="array" aca="1" ref="AZ1726" ca="1">_xlfn.TEXTJOIN("",TRUE,IFERROR(MID(AY1726,ROW(INDIRECT("1:"&amp;LEN(AY1726))),1)*1,""))</f>
        <v>322000</v>
      </c>
      <c r="BA1726" s="7">
        <f t="shared" ca="1" si="645"/>
        <v>322000</v>
      </c>
      <c r="BB1726" s="7">
        <f t="shared" ca="1" si="646"/>
        <v>-629000</v>
      </c>
      <c r="BC1726" s="7">
        <f t="shared" ca="1" si="647"/>
        <v>-66.140904311251319</v>
      </c>
    </row>
    <row r="1727" spans="1:55">
      <c r="A1727" s="7" t="s">
        <v>4053</v>
      </c>
      <c r="B1727" s="7" t="s">
        <v>2030</v>
      </c>
      <c r="C1727" s="9" t="str" cm="1">
        <f t="array" aca="1" ref="C1727" ca="1">_xlfn.TEXTJOIN("",TRUE,IFERROR(MID(B1727,ROW(INDIRECT("1:"&amp;LEN(B1727))),1)*1,""))</f>
        <v>1980</v>
      </c>
      <c r="D1727" s="17">
        <f t="shared" ca="1" si="629"/>
        <v>1980</v>
      </c>
      <c r="E1727" s="7">
        <f t="shared" ca="1" si="630"/>
        <v>-6480</v>
      </c>
      <c r="F1727" s="7">
        <f t="shared" ca="1" si="631"/>
        <v>-76.595744680851055</v>
      </c>
      <c r="H1727" s="10" t="s">
        <v>4053</v>
      </c>
      <c r="I1727" s="11" t="s">
        <v>1425</v>
      </c>
      <c r="J1727" s="6" t="str" cm="1">
        <f t="array" aca="1" ref="J1727" ca="1">_xlfn.TEXTJOIN("",TRUE,IFERROR(MID(I1727,ROW(INDIRECT("1:"&amp;LEN(I1727))),1)*1,""))</f>
        <v>5480</v>
      </c>
      <c r="K1727" s="16">
        <f t="shared" ca="1" si="624"/>
        <v>5480</v>
      </c>
      <c r="L1727" s="7">
        <f t="shared" ca="1" si="632"/>
        <v>-22420</v>
      </c>
      <c r="M1727" s="7">
        <f t="shared" ca="1" si="633"/>
        <v>-80.358422939068106</v>
      </c>
      <c r="O1727" s="10" t="s">
        <v>4053</v>
      </c>
      <c r="P1727" s="11" t="s">
        <v>4366</v>
      </c>
      <c r="Q1727" s="6" t="str" cm="1">
        <f t="array" aca="1" ref="Q1727" ca="1">_xlfn.TEXTJOIN("",TRUE,IFERROR(MID(P1727,ROW(INDIRECT("1:"&amp;LEN(P1727))),1)*1,""))</f>
        <v>7350</v>
      </c>
      <c r="R1727" s="7">
        <f t="shared" ca="1" si="634"/>
        <v>7350</v>
      </c>
      <c r="S1727" s="7">
        <f t="shared" ca="1" si="635"/>
        <v>-35750</v>
      </c>
      <c r="T1727" s="7">
        <f t="shared" ca="1" si="636"/>
        <v>-82.946635730858475</v>
      </c>
      <c r="V1727" s="10" t="s">
        <v>4053</v>
      </c>
      <c r="W1727" s="11" t="s">
        <v>6728</v>
      </c>
      <c r="X1727" s="6" t="str" cm="1">
        <f t="array" aca="1" ref="X1727" ca="1">_xlfn.TEXTJOIN("",TRUE,IFERROR(MID(W1727,ROW(INDIRECT("1:"&amp;LEN(W1727))),1)*1,""))</f>
        <v>57000</v>
      </c>
      <c r="Y1727" s="7">
        <f t="shared" ca="1" si="625"/>
        <v>57000</v>
      </c>
      <c r="Z1727" s="7">
        <f t="shared" ca="1" si="637"/>
        <v>-189000</v>
      </c>
      <c r="AA1727" s="7">
        <f t="shared" ca="1" si="638"/>
        <v>-76.829268292682926</v>
      </c>
      <c r="AC1727" s="20" t="s">
        <v>4053</v>
      </c>
      <c r="AD1727" s="11" t="s">
        <v>3322</v>
      </c>
      <c r="AE1727" s="6" t="str" cm="1">
        <f t="array" aca="1" ref="AE1727" ca="1">_xlfn.TEXTJOIN("",TRUE,IFERROR(MID(AD1727,ROW(INDIRECT("1:"&amp;LEN(AD1727))),1)*1,""))</f>
        <v>123000</v>
      </c>
      <c r="AF1727" s="7">
        <f t="shared" ca="1" si="626"/>
        <v>123000</v>
      </c>
      <c r="AG1727" s="7">
        <f t="shared" ca="1" si="639"/>
        <v>-404000</v>
      </c>
      <c r="AH1727" s="7">
        <f t="shared" ca="1" si="640"/>
        <v>-76.660341555977226</v>
      </c>
      <c r="AJ1727" s="23" t="s">
        <v>6729</v>
      </c>
      <c r="AK1727" s="2" t="s">
        <v>2208</v>
      </c>
      <c r="AL1727" s="6" t="str" cm="1">
        <f t="array" aca="1" ref="AL1727" ca="1">_xlfn.TEXTJOIN("",TRUE,IFERROR(MID(AK1727,ROW(INDIRECT("1:"&amp;LEN(AK1727))),1)*1,""))</f>
        <v>274000</v>
      </c>
      <c r="AM1727" s="7">
        <f t="shared" ca="1" si="627"/>
        <v>274000</v>
      </c>
      <c r="AN1727" s="7">
        <f t="shared" ca="1" si="641"/>
        <v>-806000</v>
      </c>
      <c r="AO1727" s="7">
        <f t="shared" ca="1" si="642"/>
        <v>-74.629629629629633</v>
      </c>
      <c r="AQ1727" s="20" t="s">
        <v>5803</v>
      </c>
      <c r="AR1727" s="11" t="s">
        <v>3461</v>
      </c>
      <c r="AS1727" s="6" t="str" cm="1">
        <f t="array" aca="1" ref="AS1727" ca="1">_xlfn.TEXTJOIN("",TRUE,IFERROR(MID(AR1727,ROW(INDIRECT("1:"&amp;LEN(AR1727))),1)*1,""))</f>
        <v>1260000</v>
      </c>
      <c r="AT1727" s="7">
        <f t="shared" ca="1" si="628"/>
        <v>1260000</v>
      </c>
      <c r="AU1727" s="7">
        <f t="shared" ca="1" si="643"/>
        <v>-80000</v>
      </c>
      <c r="AV1727" s="7">
        <f t="shared" ca="1" si="644"/>
        <v>-5.9701492537313356</v>
      </c>
      <c r="AX1727" s="8" t="s">
        <v>4053</v>
      </c>
      <c r="AY1727" s="7" t="s">
        <v>6730</v>
      </c>
      <c r="AZ1727" s="9" t="str" cm="1">
        <f t="array" aca="1" ref="AZ1727" ca="1">_xlfn.TEXTJOIN("",TRUE,IFERROR(MID(AY1727,ROW(INDIRECT("1:"&amp;LEN(AY1727))),1)*1,""))</f>
        <v>311000</v>
      </c>
      <c r="BA1727" s="7">
        <f t="shared" ca="1" si="645"/>
        <v>311000</v>
      </c>
      <c r="BB1727" s="7">
        <f t="shared" ca="1" si="646"/>
        <v>-640000</v>
      </c>
      <c r="BC1727" s="7">
        <f t="shared" ca="1" si="647"/>
        <v>-67.297581493165097</v>
      </c>
    </row>
    <row r="1728" spans="1:55">
      <c r="A1728" s="7" t="s">
        <v>4056</v>
      </c>
      <c r="B1728" s="7" t="s">
        <v>1789</v>
      </c>
      <c r="C1728" s="9" t="str" cm="1">
        <f t="array" aca="1" ref="C1728" ca="1">_xlfn.TEXTJOIN("",TRUE,IFERROR(MID(B1728,ROW(INDIRECT("1:"&amp;LEN(B1728))),1)*1,""))</f>
        <v>2230</v>
      </c>
      <c r="D1728" s="17">
        <f t="shared" ca="1" si="629"/>
        <v>2230</v>
      </c>
      <c r="E1728" s="7">
        <f t="shared" ca="1" si="630"/>
        <v>-6230</v>
      </c>
      <c r="F1728" s="7">
        <f t="shared" ca="1" si="631"/>
        <v>-73.640661938534279</v>
      </c>
      <c r="H1728" s="10" t="s">
        <v>4056</v>
      </c>
      <c r="I1728" s="11" t="s">
        <v>3980</v>
      </c>
      <c r="J1728" s="6" t="str" cm="1">
        <f t="array" aca="1" ref="J1728" ca="1">_xlfn.TEXTJOIN("",TRUE,IFERROR(MID(I1728,ROW(INDIRECT("1:"&amp;LEN(I1728))),1)*1,""))</f>
        <v>5530</v>
      </c>
      <c r="K1728" s="16">
        <f t="shared" ca="1" si="624"/>
        <v>5530</v>
      </c>
      <c r="L1728" s="7">
        <f t="shared" ca="1" si="632"/>
        <v>-22370</v>
      </c>
      <c r="M1728" s="7">
        <f t="shared" ca="1" si="633"/>
        <v>-80.179211469534053</v>
      </c>
      <c r="O1728" s="10" t="s">
        <v>4056</v>
      </c>
      <c r="P1728" s="11" t="s">
        <v>1532</v>
      </c>
      <c r="Q1728" s="6" t="str" cm="1">
        <f t="array" aca="1" ref="Q1728" ca="1">_xlfn.TEXTJOIN("",TRUE,IFERROR(MID(P1728,ROW(INDIRECT("1:"&amp;LEN(P1728))),1)*1,""))</f>
        <v>7180</v>
      </c>
      <c r="R1728" s="7">
        <f t="shared" ca="1" si="634"/>
        <v>7180</v>
      </c>
      <c r="S1728" s="7">
        <f t="shared" ca="1" si="635"/>
        <v>-35920</v>
      </c>
      <c r="T1728" s="7">
        <f t="shared" ca="1" si="636"/>
        <v>-83.341067285382834</v>
      </c>
      <c r="V1728" s="10" t="s">
        <v>4056</v>
      </c>
      <c r="W1728" s="11" t="s">
        <v>4431</v>
      </c>
      <c r="X1728" s="6" t="str" cm="1">
        <f t="array" aca="1" ref="X1728" ca="1">_xlfn.TEXTJOIN("",TRUE,IFERROR(MID(W1728,ROW(INDIRECT("1:"&amp;LEN(W1728))),1)*1,""))</f>
        <v>63500</v>
      </c>
      <c r="Y1728" s="7">
        <f t="shared" ca="1" si="625"/>
        <v>63500</v>
      </c>
      <c r="Z1728" s="7">
        <f t="shared" ca="1" si="637"/>
        <v>-182500</v>
      </c>
      <c r="AA1728" s="7">
        <f t="shared" ca="1" si="638"/>
        <v>-74.1869918699187</v>
      </c>
      <c r="AC1728" s="20" t="s">
        <v>4056</v>
      </c>
      <c r="AD1728" s="11" t="s">
        <v>624</v>
      </c>
      <c r="AE1728" s="6" t="str" cm="1">
        <f t="array" aca="1" ref="AE1728" ca="1">_xlfn.TEXTJOIN("",TRUE,IFERROR(MID(AD1728,ROW(INDIRECT("1:"&amp;LEN(AD1728))),1)*1,""))</f>
        <v>121000</v>
      </c>
      <c r="AF1728" s="7">
        <f t="shared" ca="1" si="626"/>
        <v>121000</v>
      </c>
      <c r="AG1728" s="7">
        <f t="shared" ca="1" si="639"/>
        <v>-406000</v>
      </c>
      <c r="AH1728" s="7">
        <f t="shared" ca="1" si="640"/>
        <v>-77.039848197343446</v>
      </c>
      <c r="AJ1728" s="23" t="s">
        <v>6731</v>
      </c>
      <c r="AK1728" s="2" t="s">
        <v>3947</v>
      </c>
      <c r="AL1728" s="6" t="str" cm="1">
        <f t="array" aca="1" ref="AL1728" ca="1">_xlfn.TEXTJOIN("",TRUE,IFERROR(MID(AK1728,ROW(INDIRECT("1:"&amp;LEN(AK1728))),1)*1,""))</f>
        <v>287000</v>
      </c>
      <c r="AM1728" s="7">
        <f t="shared" ca="1" si="627"/>
        <v>287000</v>
      </c>
      <c r="AN1728" s="7">
        <f t="shared" ca="1" si="641"/>
        <v>-793000</v>
      </c>
      <c r="AO1728" s="7">
        <f t="shared" ca="1" si="642"/>
        <v>-73.425925925925924</v>
      </c>
      <c r="AQ1728" s="20" t="s">
        <v>5806</v>
      </c>
      <c r="AR1728" s="11" t="s">
        <v>3587</v>
      </c>
      <c r="AS1728" s="6" t="str" cm="1">
        <f t="array" aca="1" ref="AS1728" ca="1">_xlfn.TEXTJOIN("",TRUE,IFERROR(MID(AR1728,ROW(INDIRECT("1:"&amp;LEN(AR1728))),1)*1,""))</f>
        <v>1270000</v>
      </c>
      <c r="AT1728" s="7">
        <f t="shared" ca="1" si="628"/>
        <v>1270000</v>
      </c>
      <c r="AU1728" s="7">
        <f t="shared" ca="1" si="643"/>
        <v>-70000</v>
      </c>
      <c r="AV1728" s="7">
        <f t="shared" ca="1" si="644"/>
        <v>-5.2238805970149258</v>
      </c>
      <c r="AX1728" s="8" t="s">
        <v>4056</v>
      </c>
      <c r="AY1728" s="7" t="s">
        <v>6732</v>
      </c>
      <c r="AZ1728" s="9" t="str" cm="1">
        <f t="array" aca="1" ref="AZ1728" ca="1">_xlfn.TEXTJOIN("",TRUE,IFERROR(MID(AY1728,ROW(INDIRECT("1:"&amp;LEN(AY1728))),1)*1,""))</f>
        <v>307000</v>
      </c>
      <c r="BA1728" s="7">
        <f t="shared" ca="1" si="645"/>
        <v>307000</v>
      </c>
      <c r="BB1728" s="7">
        <f t="shared" ca="1" si="646"/>
        <v>-644000</v>
      </c>
      <c r="BC1728" s="7">
        <f t="shared" ca="1" si="647"/>
        <v>-67.718191377497362</v>
      </c>
    </row>
    <row r="1729" spans="1:55">
      <c r="A1729" s="7" t="s">
        <v>4062</v>
      </c>
      <c r="B1729" s="7" t="s">
        <v>2096</v>
      </c>
      <c r="C1729" s="9" t="str" cm="1">
        <f t="array" aca="1" ref="C1729" ca="1">_xlfn.TEXTJOIN("",TRUE,IFERROR(MID(B1729,ROW(INDIRECT("1:"&amp;LEN(B1729))),1)*1,""))</f>
        <v>2590</v>
      </c>
      <c r="D1729" s="17">
        <f t="shared" ca="1" si="629"/>
        <v>2590</v>
      </c>
      <c r="E1729" s="7">
        <f t="shared" ca="1" si="630"/>
        <v>-5870</v>
      </c>
      <c r="F1729" s="7">
        <f t="shared" ca="1" si="631"/>
        <v>-69.385342789598113</v>
      </c>
      <c r="H1729" s="10" t="s">
        <v>4062</v>
      </c>
      <c r="I1729" s="11" t="s">
        <v>819</v>
      </c>
      <c r="J1729" s="6" t="str" cm="1">
        <f t="array" aca="1" ref="J1729" ca="1">_xlfn.TEXTJOIN("",TRUE,IFERROR(MID(I1729,ROW(INDIRECT("1:"&amp;LEN(I1729))),1)*1,""))</f>
        <v>6560</v>
      </c>
      <c r="K1729" s="16">
        <f t="shared" ca="1" si="624"/>
        <v>6560</v>
      </c>
      <c r="L1729" s="7">
        <f t="shared" ca="1" si="632"/>
        <v>-21340</v>
      </c>
      <c r="M1729" s="7">
        <f t="shared" ca="1" si="633"/>
        <v>-76.487455197132618</v>
      </c>
      <c r="O1729" s="10" t="s">
        <v>4062</v>
      </c>
      <c r="P1729" s="11" t="s">
        <v>4375</v>
      </c>
      <c r="Q1729" s="6" t="str" cm="1">
        <f t="array" aca="1" ref="Q1729" ca="1">_xlfn.TEXTJOIN("",TRUE,IFERROR(MID(P1729,ROW(INDIRECT("1:"&amp;LEN(P1729))),1)*1,""))</f>
        <v>7390</v>
      </c>
      <c r="R1729" s="7">
        <f t="shared" ca="1" si="634"/>
        <v>7390</v>
      </c>
      <c r="S1729" s="7">
        <f t="shared" ca="1" si="635"/>
        <v>-35710</v>
      </c>
      <c r="T1729" s="7">
        <f t="shared" ca="1" si="636"/>
        <v>-82.853828306264504</v>
      </c>
      <c r="V1729" s="10" t="s">
        <v>4062</v>
      </c>
      <c r="W1729" s="11" t="s">
        <v>2628</v>
      </c>
      <c r="X1729" s="6" t="str" cm="1">
        <f t="array" aca="1" ref="X1729" ca="1">_xlfn.TEXTJOIN("",TRUE,IFERROR(MID(W1729,ROW(INDIRECT("1:"&amp;LEN(W1729))),1)*1,""))</f>
        <v>63900</v>
      </c>
      <c r="Y1729" s="7">
        <f t="shared" ca="1" si="625"/>
        <v>63900</v>
      </c>
      <c r="Z1729" s="7">
        <f t="shared" ca="1" si="637"/>
        <v>-182100</v>
      </c>
      <c r="AA1729" s="7">
        <f t="shared" ca="1" si="638"/>
        <v>-74.024390243902445</v>
      </c>
      <c r="AC1729" s="20" t="s">
        <v>4062</v>
      </c>
      <c r="AD1729" s="11" t="s">
        <v>624</v>
      </c>
      <c r="AE1729" s="6" t="str" cm="1">
        <f t="array" aca="1" ref="AE1729" ca="1">_xlfn.TEXTJOIN("",TRUE,IFERROR(MID(AD1729,ROW(INDIRECT("1:"&amp;LEN(AD1729))),1)*1,""))</f>
        <v>121000</v>
      </c>
      <c r="AF1729" s="7">
        <f t="shared" ca="1" si="626"/>
        <v>121000</v>
      </c>
      <c r="AG1729" s="7">
        <f t="shared" ca="1" si="639"/>
        <v>-406000</v>
      </c>
      <c r="AH1729" s="7">
        <f t="shared" ca="1" si="640"/>
        <v>-77.039848197343446</v>
      </c>
      <c r="AJ1729" s="23" t="s">
        <v>6733</v>
      </c>
      <c r="AK1729" s="2" t="s">
        <v>3935</v>
      </c>
      <c r="AL1729" s="6" t="str" cm="1">
        <f t="array" aca="1" ref="AL1729" ca="1">_xlfn.TEXTJOIN("",TRUE,IFERROR(MID(AK1729,ROW(INDIRECT("1:"&amp;LEN(AK1729))),1)*1,""))</f>
        <v>293000</v>
      </c>
      <c r="AM1729" s="7">
        <f t="shared" ca="1" si="627"/>
        <v>293000</v>
      </c>
      <c r="AN1729" s="7">
        <f t="shared" ca="1" si="641"/>
        <v>-787000</v>
      </c>
      <c r="AO1729" s="7">
        <f t="shared" ca="1" si="642"/>
        <v>-72.870370370370367</v>
      </c>
      <c r="AQ1729" s="20" t="s">
        <v>5807</v>
      </c>
      <c r="AR1729" s="11" t="s">
        <v>6640</v>
      </c>
      <c r="AS1729" s="6" t="str" cm="1">
        <f t="array" aca="1" ref="AS1729" ca="1">_xlfn.TEXTJOIN("",TRUE,IFERROR(MID(AR1729,ROW(INDIRECT("1:"&amp;LEN(AR1729))),1)*1,""))</f>
        <v>1280000</v>
      </c>
      <c r="AT1729" s="7">
        <f t="shared" ca="1" si="628"/>
        <v>1280000</v>
      </c>
      <c r="AU1729" s="7">
        <f t="shared" ca="1" si="643"/>
        <v>-60000</v>
      </c>
      <c r="AV1729" s="7">
        <f t="shared" ca="1" si="644"/>
        <v>-4.4776119402985159</v>
      </c>
      <c r="AX1729" s="8" t="s">
        <v>4062</v>
      </c>
      <c r="AY1729" s="7" t="s">
        <v>5144</v>
      </c>
      <c r="AZ1729" s="9" t="str" cm="1">
        <f t="array" aca="1" ref="AZ1729" ca="1">_xlfn.TEXTJOIN("",TRUE,IFERROR(MID(AY1729,ROW(INDIRECT("1:"&amp;LEN(AY1729))),1)*1,""))</f>
        <v>292000</v>
      </c>
      <c r="BA1729" s="7">
        <f t="shared" ca="1" si="645"/>
        <v>292000</v>
      </c>
      <c r="BB1729" s="7">
        <f t="shared" ca="1" si="646"/>
        <v>-659000</v>
      </c>
      <c r="BC1729" s="7">
        <f t="shared" ca="1" si="647"/>
        <v>-69.295478443743434</v>
      </c>
    </row>
    <row r="1730" spans="1:55">
      <c r="A1730" s="7" t="s">
        <v>4066</v>
      </c>
      <c r="B1730" s="7" t="s">
        <v>4069</v>
      </c>
      <c r="C1730" s="9" t="str" cm="1">
        <f t="array" aca="1" ref="C1730" ca="1">_xlfn.TEXTJOIN("",TRUE,IFERROR(MID(B1730,ROW(INDIRECT("1:"&amp;LEN(B1730))),1)*1,""))</f>
        <v>3140</v>
      </c>
      <c r="D1730" s="17">
        <f t="shared" ca="1" si="629"/>
        <v>3140</v>
      </c>
      <c r="E1730" s="7">
        <f t="shared" ca="1" si="630"/>
        <v>-5320</v>
      </c>
      <c r="F1730" s="7">
        <f t="shared" ca="1" si="631"/>
        <v>-62.884160756501181</v>
      </c>
      <c r="H1730" s="10" t="s">
        <v>4066</v>
      </c>
      <c r="I1730" s="11" t="s">
        <v>6347</v>
      </c>
      <c r="J1730" s="6" t="str" cm="1">
        <f t="array" aca="1" ref="J1730" ca="1">_xlfn.TEXTJOIN("",TRUE,IFERROR(MID(I1730,ROW(INDIRECT("1:"&amp;LEN(I1730))),1)*1,""))</f>
        <v>8920</v>
      </c>
      <c r="K1730" s="16">
        <f t="shared" ca="1" si="624"/>
        <v>8920</v>
      </c>
      <c r="L1730" s="7">
        <f t="shared" ca="1" si="632"/>
        <v>-18980</v>
      </c>
      <c r="M1730" s="7">
        <f t="shared" ca="1" si="633"/>
        <v>-68.028673835125446</v>
      </c>
      <c r="O1730" s="10" t="s">
        <v>4066</v>
      </c>
      <c r="P1730" s="11" t="s">
        <v>4250</v>
      </c>
      <c r="Q1730" s="6" t="str" cm="1">
        <f t="array" aca="1" ref="Q1730" ca="1">_xlfn.TEXTJOIN("",TRUE,IFERROR(MID(P1730,ROW(INDIRECT("1:"&amp;LEN(P1730))),1)*1,""))</f>
        <v>9210</v>
      </c>
      <c r="R1730" s="7">
        <f t="shared" ca="1" si="634"/>
        <v>9210</v>
      </c>
      <c r="S1730" s="7">
        <f t="shared" ca="1" si="635"/>
        <v>-33890</v>
      </c>
      <c r="T1730" s="7">
        <f t="shared" ca="1" si="636"/>
        <v>-78.631090487238978</v>
      </c>
      <c r="V1730" s="10" t="s">
        <v>4066</v>
      </c>
      <c r="W1730" s="11" t="s">
        <v>538</v>
      </c>
      <c r="X1730" s="6" t="str" cm="1">
        <f t="array" aca="1" ref="X1730" ca="1">_xlfn.TEXTJOIN("",TRUE,IFERROR(MID(W1730,ROW(INDIRECT("1:"&amp;LEN(W1730))),1)*1,""))</f>
        <v>62200</v>
      </c>
      <c r="Y1730" s="7">
        <f t="shared" ca="1" si="625"/>
        <v>62200</v>
      </c>
      <c r="Z1730" s="7">
        <f t="shared" ca="1" si="637"/>
        <v>-183800</v>
      </c>
      <c r="AA1730" s="7">
        <f t="shared" ca="1" si="638"/>
        <v>-74.715447154471548</v>
      </c>
      <c r="AC1730" s="20" t="s">
        <v>4066</v>
      </c>
      <c r="AD1730" s="11" t="s">
        <v>381</v>
      </c>
      <c r="AE1730" s="6" t="str" cm="1">
        <f t="array" aca="1" ref="AE1730" ca="1">_xlfn.TEXTJOIN("",TRUE,IFERROR(MID(AD1730,ROW(INDIRECT("1:"&amp;LEN(AD1730))),1)*1,""))</f>
        <v>125000</v>
      </c>
      <c r="AF1730" s="7">
        <f t="shared" ca="1" si="626"/>
        <v>125000</v>
      </c>
      <c r="AG1730" s="7">
        <f t="shared" ca="1" si="639"/>
        <v>-402000</v>
      </c>
      <c r="AH1730" s="7">
        <f t="shared" ca="1" si="640"/>
        <v>-76.280834914611006</v>
      </c>
      <c r="AJ1730" s="23" t="s">
        <v>6734</v>
      </c>
      <c r="AK1730" s="2" t="s">
        <v>2101</v>
      </c>
      <c r="AL1730" s="6" t="str" cm="1">
        <f t="array" aca="1" ref="AL1730" ca="1">_xlfn.TEXTJOIN("",TRUE,IFERROR(MID(AK1730,ROW(INDIRECT("1:"&amp;LEN(AK1730))),1)*1,""))</f>
        <v>321000</v>
      </c>
      <c r="AM1730" s="7">
        <f t="shared" ca="1" si="627"/>
        <v>321000</v>
      </c>
      <c r="AN1730" s="7">
        <f t="shared" ca="1" si="641"/>
        <v>-759000</v>
      </c>
      <c r="AO1730" s="7">
        <f t="shared" ca="1" si="642"/>
        <v>-70.277777777777771</v>
      </c>
      <c r="AQ1730" s="20" t="s">
        <v>5810</v>
      </c>
      <c r="AR1730" s="11" t="s">
        <v>5177</v>
      </c>
      <c r="AS1730" s="6" t="str" cm="1">
        <f t="array" aca="1" ref="AS1730" ca="1">_xlfn.TEXTJOIN("",TRUE,IFERROR(MID(AR1730,ROW(INDIRECT("1:"&amp;LEN(AR1730))),1)*1,""))</f>
        <v>1300000</v>
      </c>
      <c r="AT1730" s="7">
        <f t="shared" ca="1" si="628"/>
        <v>1300000</v>
      </c>
      <c r="AU1730" s="7">
        <f t="shared" ca="1" si="643"/>
        <v>-40000</v>
      </c>
      <c r="AV1730" s="7">
        <f t="shared" ca="1" si="644"/>
        <v>-2.9850746268656678</v>
      </c>
      <c r="AX1730" s="8" t="s">
        <v>4066</v>
      </c>
      <c r="AY1730" s="7" t="s">
        <v>5594</v>
      </c>
      <c r="AZ1730" s="9" t="str" cm="1">
        <f t="array" aca="1" ref="AZ1730" ca="1">_xlfn.TEXTJOIN("",TRUE,IFERROR(MID(AY1730,ROW(INDIRECT("1:"&amp;LEN(AY1730))),1)*1,""))</f>
        <v>278000</v>
      </c>
      <c r="BA1730" s="7">
        <f t="shared" ca="1" si="645"/>
        <v>278000</v>
      </c>
      <c r="BB1730" s="7">
        <f t="shared" ca="1" si="646"/>
        <v>-673000</v>
      </c>
      <c r="BC1730" s="7">
        <f t="shared" ca="1" si="647"/>
        <v>-70.767613038906404</v>
      </c>
    </row>
    <row r="1731" spans="1:55">
      <c r="A1731" s="7" t="s">
        <v>4073</v>
      </c>
      <c r="B1731" s="7" t="s">
        <v>1657</v>
      </c>
      <c r="C1731" s="9" t="str" cm="1">
        <f t="array" aca="1" ref="C1731" ca="1">_xlfn.TEXTJOIN("",TRUE,IFERROR(MID(B1731,ROW(INDIRECT("1:"&amp;LEN(B1731))),1)*1,""))</f>
        <v>3780</v>
      </c>
      <c r="D1731" s="17">
        <f t="shared" ca="1" si="629"/>
        <v>3780</v>
      </c>
      <c r="E1731" s="7">
        <f t="shared" ca="1" si="630"/>
        <v>-4680</v>
      </c>
      <c r="F1731" s="7">
        <f t="shared" ca="1" si="631"/>
        <v>-55.319148936170215</v>
      </c>
      <c r="H1731" s="10" t="s">
        <v>4073</v>
      </c>
      <c r="I1731" s="11" t="s">
        <v>3736</v>
      </c>
      <c r="J1731" s="6" t="str" cm="1">
        <f t="array" aca="1" ref="J1731" ca="1">_xlfn.TEXTJOIN("",TRUE,IFERROR(MID(I1731,ROW(INDIRECT("1:"&amp;LEN(I1731))),1)*1,""))</f>
        <v>9950</v>
      </c>
      <c r="K1731" s="16">
        <f t="shared" ref="K1731:K1794" ca="1" si="648">J1731 * 1</f>
        <v>9950</v>
      </c>
      <c r="L1731" s="7">
        <f t="shared" ca="1" si="632"/>
        <v>-17950</v>
      </c>
      <c r="M1731" s="7">
        <f t="shared" ca="1" si="633"/>
        <v>-64.336917562724011</v>
      </c>
      <c r="O1731" s="10" t="s">
        <v>4073</v>
      </c>
      <c r="P1731" s="11" t="s">
        <v>3482</v>
      </c>
      <c r="Q1731" s="6" t="str" cm="1">
        <f t="array" aca="1" ref="Q1731" ca="1">_xlfn.TEXTJOIN("",TRUE,IFERROR(MID(P1731,ROW(INDIRECT("1:"&amp;LEN(P1731))),1)*1,""))</f>
        <v>11200</v>
      </c>
      <c r="R1731" s="7">
        <f t="shared" ca="1" si="634"/>
        <v>11200</v>
      </c>
      <c r="S1731" s="7">
        <f t="shared" ca="1" si="635"/>
        <v>-31900</v>
      </c>
      <c r="T1731" s="7">
        <f t="shared" ca="1" si="636"/>
        <v>-74.013921113689094</v>
      </c>
      <c r="V1731" s="10" t="s">
        <v>4073</v>
      </c>
      <c r="W1731" s="11" t="s">
        <v>4613</v>
      </c>
      <c r="X1731" s="6" t="str" cm="1">
        <f t="array" aca="1" ref="X1731" ca="1">_xlfn.TEXTJOIN("",TRUE,IFERROR(MID(W1731,ROW(INDIRECT("1:"&amp;LEN(W1731))),1)*1,""))</f>
        <v>68200</v>
      </c>
      <c r="Y1731" s="7">
        <f t="shared" ref="Y1731:Y1794" ca="1" si="649">X1731 * 1</f>
        <v>68200</v>
      </c>
      <c r="Z1731" s="7">
        <f t="shared" ca="1" si="637"/>
        <v>-177800</v>
      </c>
      <c r="AA1731" s="7">
        <f t="shared" ca="1" si="638"/>
        <v>-72.276422764227647</v>
      </c>
      <c r="AC1731" s="20" t="s">
        <v>4073</v>
      </c>
      <c r="AD1731" s="11" t="s">
        <v>593</v>
      </c>
      <c r="AE1731" s="6" t="str" cm="1">
        <f t="array" aca="1" ref="AE1731" ca="1">_xlfn.TEXTJOIN("",TRUE,IFERROR(MID(AD1731,ROW(INDIRECT("1:"&amp;LEN(AD1731))),1)*1,""))</f>
        <v>128000</v>
      </c>
      <c r="AF1731" s="7">
        <f t="shared" ref="AF1731:AF1794" ca="1" si="650">AE1731 * 1</f>
        <v>128000</v>
      </c>
      <c r="AG1731" s="7">
        <f t="shared" ca="1" si="639"/>
        <v>-399000</v>
      </c>
      <c r="AH1731" s="7">
        <f t="shared" ca="1" si="640"/>
        <v>-75.711574952561676</v>
      </c>
      <c r="AJ1731" s="23" t="s">
        <v>6735</v>
      </c>
      <c r="AK1731" s="2" t="s">
        <v>6736</v>
      </c>
      <c r="AL1731" s="6" t="str" cm="1">
        <f t="array" aca="1" ref="AL1731" ca="1">_xlfn.TEXTJOIN("",TRUE,IFERROR(MID(AK1731,ROW(INDIRECT("1:"&amp;LEN(AK1731))),1)*1,""))</f>
        <v>355000</v>
      </c>
      <c r="AM1731" s="7">
        <f t="shared" ref="AM1731:AM1794" ca="1" si="651">AL1731 * 1</f>
        <v>355000</v>
      </c>
      <c r="AN1731" s="7">
        <f t="shared" ca="1" si="641"/>
        <v>-725000</v>
      </c>
      <c r="AO1731" s="7">
        <f t="shared" ca="1" si="642"/>
        <v>-67.129629629629619</v>
      </c>
      <c r="AQ1731" s="20" t="s">
        <v>5812</v>
      </c>
      <c r="AR1731" s="11" t="s">
        <v>5149</v>
      </c>
      <c r="AS1731" s="6" t="str" cm="1">
        <f t="array" aca="1" ref="AS1731" ca="1">_xlfn.TEXTJOIN("",TRUE,IFERROR(MID(AR1731,ROW(INDIRECT("1:"&amp;LEN(AR1731))),1)*1,""))</f>
        <v>1320000</v>
      </c>
      <c r="AT1731" s="7">
        <f t="shared" ref="AT1731:AT1794" ca="1" si="652">AS1731 * 1</f>
        <v>1320000</v>
      </c>
      <c r="AU1731" s="7">
        <f t="shared" ca="1" si="643"/>
        <v>-20000</v>
      </c>
      <c r="AV1731" s="7">
        <f t="shared" ca="1" si="644"/>
        <v>-1.4925373134328339</v>
      </c>
      <c r="AX1731" s="8" t="s">
        <v>4073</v>
      </c>
      <c r="AY1731" s="7" t="s">
        <v>5603</v>
      </c>
      <c r="AZ1731" s="9" t="str" cm="1">
        <f t="array" aca="1" ref="AZ1731" ca="1">_xlfn.TEXTJOIN("",TRUE,IFERROR(MID(AY1731,ROW(INDIRECT("1:"&amp;LEN(AY1731))),1)*1,""))</f>
        <v>265000</v>
      </c>
      <c r="BA1731" s="7">
        <f t="shared" ca="1" si="645"/>
        <v>265000</v>
      </c>
      <c r="BB1731" s="7">
        <f t="shared" ca="1" si="646"/>
        <v>-686000</v>
      </c>
      <c r="BC1731" s="7">
        <f t="shared" ca="1" si="647"/>
        <v>-72.134595162986329</v>
      </c>
    </row>
    <row r="1732" spans="1:55">
      <c r="A1732" s="7" t="s">
        <v>4078</v>
      </c>
      <c r="B1732" s="7" t="s">
        <v>4516</v>
      </c>
      <c r="C1732" s="9" t="str" cm="1">
        <f t="array" aca="1" ref="C1732" ca="1">_xlfn.TEXTJOIN("",TRUE,IFERROR(MID(B1732,ROW(INDIRECT("1:"&amp;LEN(B1732))),1)*1,""))</f>
        <v>4370</v>
      </c>
      <c r="D1732" s="17">
        <f t="shared" ref="D1732:D1795" ca="1" si="653">C1732 * 1</f>
        <v>4370</v>
      </c>
      <c r="E1732" s="7">
        <f t="shared" ref="E1732:E1795" ca="1" si="654">D1732 - 8460</f>
        <v>-4090</v>
      </c>
      <c r="F1732" s="7">
        <f t="shared" ref="F1732:F1795" ca="1" si="655">(D1732 / 8460) * 100 - 100</f>
        <v>-48.3451536643026</v>
      </c>
      <c r="H1732" s="10" t="s">
        <v>4078</v>
      </c>
      <c r="I1732" s="11" t="s">
        <v>1589</v>
      </c>
      <c r="J1732" s="6" t="str" cm="1">
        <f t="array" aca="1" ref="J1732" ca="1">_xlfn.TEXTJOIN("",TRUE,IFERROR(MID(I1732,ROW(INDIRECT("1:"&amp;LEN(I1732))),1)*1,""))</f>
        <v>12400</v>
      </c>
      <c r="K1732" s="16">
        <f t="shared" ca="1" si="648"/>
        <v>12400</v>
      </c>
      <c r="L1732" s="7">
        <f t="shared" ref="L1732:L1795" ca="1" si="656">K1732 - 27900</f>
        <v>-15500</v>
      </c>
      <c r="M1732" s="7">
        <f t="shared" ref="M1732:M1795" ca="1" si="657">(K1732 / 27900) * 100 - 100</f>
        <v>-55.555555555555557</v>
      </c>
      <c r="O1732" s="10" t="s">
        <v>4078</v>
      </c>
      <c r="P1732" s="11" t="s">
        <v>1434</v>
      </c>
      <c r="Q1732" s="6" t="str" cm="1">
        <f t="array" aca="1" ref="Q1732" ca="1">_xlfn.TEXTJOIN("",TRUE,IFERROR(MID(P1732,ROW(INDIRECT("1:"&amp;LEN(P1732))),1)*1,""))</f>
        <v>12800</v>
      </c>
      <c r="R1732" s="7">
        <f t="shared" ref="R1732:R1795" ca="1" si="658">Q1732 * 1</f>
        <v>12800</v>
      </c>
      <c r="S1732" s="7">
        <f t="shared" ref="S1732:S1795" ca="1" si="659">R1732 - 43100</f>
        <v>-30300</v>
      </c>
      <c r="T1732" s="7">
        <f t="shared" ref="T1732:T1795" ca="1" si="660">(R1732 / 43100) * 100 - 100</f>
        <v>-70.301624129930389</v>
      </c>
      <c r="V1732" s="10" t="s">
        <v>4078</v>
      </c>
      <c r="W1732" s="11" t="s">
        <v>6737</v>
      </c>
      <c r="X1732" s="6" t="str" cm="1">
        <f t="array" aca="1" ref="X1732" ca="1">_xlfn.TEXTJOIN("",TRUE,IFERROR(MID(W1732,ROW(INDIRECT("1:"&amp;LEN(W1732))),1)*1,""))</f>
        <v>60800</v>
      </c>
      <c r="Y1732" s="7">
        <f t="shared" ca="1" si="649"/>
        <v>60800</v>
      </c>
      <c r="Z1732" s="7">
        <f t="shared" ref="Z1732:Z1795" ca="1" si="661">Y1732 - 246000</f>
        <v>-185200</v>
      </c>
      <c r="AA1732" s="7">
        <f t="shared" ref="AA1732:AA1795" ca="1" si="662">(Y1732 / 246000) * 100 - 100</f>
        <v>-75.284552845528452</v>
      </c>
      <c r="AC1732" s="20" t="s">
        <v>4078</v>
      </c>
      <c r="AD1732" s="11" t="s">
        <v>593</v>
      </c>
      <c r="AE1732" s="6" t="str" cm="1">
        <f t="array" aca="1" ref="AE1732" ca="1">_xlfn.TEXTJOIN("",TRUE,IFERROR(MID(AD1732,ROW(INDIRECT("1:"&amp;LEN(AD1732))),1)*1,""))</f>
        <v>128000</v>
      </c>
      <c r="AF1732" s="7">
        <f t="shared" ca="1" si="650"/>
        <v>128000</v>
      </c>
      <c r="AG1732" s="7">
        <f t="shared" ref="AG1732:AG1795" ca="1" si="663">AF1732 - 527000</f>
        <v>-399000</v>
      </c>
      <c r="AH1732" s="7">
        <f t="shared" ref="AH1732:AH1795" ca="1" si="664">(AF1732 / 527000) * 100 - 100</f>
        <v>-75.711574952561676</v>
      </c>
      <c r="AJ1732" s="23" t="s">
        <v>6738</v>
      </c>
      <c r="AK1732" s="2" t="s">
        <v>1156</v>
      </c>
      <c r="AL1732" s="6" t="str" cm="1">
        <f t="array" aca="1" ref="AL1732" ca="1">_xlfn.TEXTJOIN("",TRUE,IFERROR(MID(AK1732,ROW(INDIRECT("1:"&amp;LEN(AK1732))),1)*1,""))</f>
        <v>388000</v>
      </c>
      <c r="AM1732" s="7">
        <f t="shared" ca="1" si="651"/>
        <v>388000</v>
      </c>
      <c r="AN1732" s="7">
        <f t="shared" ref="AN1732:AN1795" ca="1" si="665">AM1732 - 1080000</f>
        <v>-692000</v>
      </c>
      <c r="AO1732" s="7">
        <f t="shared" ref="AO1732:AO1795" ca="1" si="666">(AM1732 / 1080000) * 100 - 100</f>
        <v>-64.074074074074076</v>
      </c>
      <c r="AQ1732" s="20" t="s">
        <v>5816</v>
      </c>
      <c r="AR1732" s="11" t="s">
        <v>5170</v>
      </c>
      <c r="AS1732" s="6" t="str" cm="1">
        <f t="array" aca="1" ref="AS1732" ca="1">_xlfn.TEXTJOIN("",TRUE,IFERROR(MID(AR1732,ROW(INDIRECT("1:"&amp;LEN(AR1732))),1)*1,""))</f>
        <v>1350000</v>
      </c>
      <c r="AT1732" s="7">
        <f t="shared" ca="1" si="652"/>
        <v>1350000</v>
      </c>
      <c r="AU1732" s="7">
        <f t="shared" ref="AU1732:AU1795" ca="1" si="667">AT1732 - 1340000</f>
        <v>10000</v>
      </c>
      <c r="AV1732" s="7">
        <f t="shared" ref="AV1732:AV1795" ca="1" si="668">(AT1732 / 1340000) * 100 - 100</f>
        <v>0.74626865671640985</v>
      </c>
      <c r="AX1732" s="8" t="s">
        <v>4078</v>
      </c>
      <c r="AY1732" s="7" t="s">
        <v>5691</v>
      </c>
      <c r="AZ1732" s="9" t="str" cm="1">
        <f t="array" aca="1" ref="AZ1732" ca="1">_xlfn.TEXTJOIN("",TRUE,IFERROR(MID(AY1732,ROW(INDIRECT("1:"&amp;LEN(AY1732))),1)*1,""))</f>
        <v>253000</v>
      </c>
      <c r="BA1732" s="7">
        <f t="shared" ref="BA1732:BA1795" ca="1" si="669">AZ1732 * 1</f>
        <v>253000</v>
      </c>
      <c r="BB1732" s="7">
        <f t="shared" ref="BB1732:BB1795" ca="1" si="670">BA1732 - 951000</f>
        <v>-698000</v>
      </c>
      <c r="BC1732" s="7">
        <f t="shared" ref="BC1732:BC1795" ca="1" si="671">(BA1732 / 951000) * 100 - 100</f>
        <v>-73.396424815983181</v>
      </c>
    </row>
    <row r="1733" spans="1:55">
      <c r="A1733" s="7" t="s">
        <v>4084</v>
      </c>
      <c r="B1733" s="7" t="s">
        <v>4633</v>
      </c>
      <c r="C1733" s="9" t="str" cm="1">
        <f t="array" aca="1" ref="C1733" ca="1">_xlfn.TEXTJOIN("",TRUE,IFERROR(MID(B1733,ROW(INDIRECT("1:"&amp;LEN(B1733))),1)*1,""))</f>
        <v>4840</v>
      </c>
      <c r="D1733" s="17">
        <f t="shared" ca="1" si="653"/>
        <v>4840</v>
      </c>
      <c r="E1733" s="7">
        <f t="shared" ca="1" si="654"/>
        <v>-3620</v>
      </c>
      <c r="F1733" s="7">
        <f t="shared" ca="1" si="655"/>
        <v>-42.789598108747043</v>
      </c>
      <c r="H1733" s="10" t="s">
        <v>4084</v>
      </c>
      <c r="I1733" s="11" t="s">
        <v>4025</v>
      </c>
      <c r="J1733" s="6" t="str" cm="1">
        <f t="array" aca="1" ref="J1733" ca="1">_xlfn.TEXTJOIN("",TRUE,IFERROR(MID(I1733,ROW(INDIRECT("1:"&amp;LEN(I1733))),1)*1,""))</f>
        <v>13200</v>
      </c>
      <c r="K1733" s="16">
        <f t="shared" ca="1" si="648"/>
        <v>13200</v>
      </c>
      <c r="L1733" s="7">
        <f t="shared" ca="1" si="656"/>
        <v>-14700</v>
      </c>
      <c r="M1733" s="7">
        <f t="shared" ca="1" si="657"/>
        <v>-52.688172043010752</v>
      </c>
      <c r="O1733" s="10" t="s">
        <v>4084</v>
      </c>
      <c r="P1733" s="11" t="s">
        <v>1170</v>
      </c>
      <c r="Q1733" s="6" t="str" cm="1">
        <f t="array" aca="1" ref="Q1733" ca="1">_xlfn.TEXTJOIN("",TRUE,IFERROR(MID(P1733,ROW(INDIRECT("1:"&amp;LEN(P1733))),1)*1,""))</f>
        <v>15300</v>
      </c>
      <c r="R1733" s="7">
        <f t="shared" ca="1" si="658"/>
        <v>15300</v>
      </c>
      <c r="S1733" s="7">
        <f t="shared" ca="1" si="659"/>
        <v>-27800</v>
      </c>
      <c r="T1733" s="7">
        <f t="shared" ca="1" si="660"/>
        <v>-64.501160092807424</v>
      </c>
      <c r="V1733" s="10" t="s">
        <v>4084</v>
      </c>
      <c r="W1733" s="11" t="s">
        <v>6739</v>
      </c>
      <c r="X1733" s="6" t="str" cm="1">
        <f t="array" aca="1" ref="X1733" ca="1">_xlfn.TEXTJOIN("",TRUE,IFERROR(MID(W1733,ROW(INDIRECT("1:"&amp;LEN(W1733))),1)*1,""))</f>
        <v>64900</v>
      </c>
      <c r="Y1733" s="7">
        <f t="shared" ca="1" si="649"/>
        <v>64900</v>
      </c>
      <c r="Z1733" s="7">
        <f t="shared" ca="1" si="661"/>
        <v>-181100</v>
      </c>
      <c r="AA1733" s="7">
        <f t="shared" ca="1" si="662"/>
        <v>-73.617886178861795</v>
      </c>
      <c r="AC1733" s="20" t="s">
        <v>4084</v>
      </c>
      <c r="AD1733" s="11" t="s">
        <v>1991</v>
      </c>
      <c r="AE1733" s="6" t="str" cm="1">
        <f t="array" aca="1" ref="AE1733" ca="1">_xlfn.TEXTJOIN("",TRUE,IFERROR(MID(AD1733,ROW(INDIRECT("1:"&amp;LEN(AD1733))),1)*1,""))</f>
        <v>127000</v>
      </c>
      <c r="AF1733" s="7">
        <f t="shared" ca="1" si="650"/>
        <v>127000</v>
      </c>
      <c r="AG1733" s="7">
        <f t="shared" ca="1" si="663"/>
        <v>-400000</v>
      </c>
      <c r="AH1733" s="7">
        <f t="shared" ca="1" si="664"/>
        <v>-75.901328273244786</v>
      </c>
      <c r="AJ1733" s="23" t="s">
        <v>6740</v>
      </c>
      <c r="AK1733" s="2" t="s">
        <v>1485</v>
      </c>
      <c r="AL1733" s="6" t="str" cm="1">
        <f t="array" aca="1" ref="AL1733" ca="1">_xlfn.TEXTJOIN("",TRUE,IFERROR(MID(AK1733,ROW(INDIRECT("1:"&amp;LEN(AK1733))),1)*1,""))</f>
        <v>404000</v>
      </c>
      <c r="AM1733" s="7">
        <f t="shared" ca="1" si="651"/>
        <v>404000</v>
      </c>
      <c r="AN1733" s="7">
        <f t="shared" ca="1" si="665"/>
        <v>-676000</v>
      </c>
      <c r="AO1733" s="7">
        <f t="shared" ca="1" si="666"/>
        <v>-62.592592592592595</v>
      </c>
      <c r="AQ1733" s="20" t="s">
        <v>5819</v>
      </c>
      <c r="AR1733" s="11" t="s">
        <v>3570</v>
      </c>
      <c r="AS1733" s="6" t="str" cm="1">
        <f t="array" aca="1" ref="AS1733" ca="1">_xlfn.TEXTJOIN("",TRUE,IFERROR(MID(AR1733,ROW(INDIRECT("1:"&amp;LEN(AR1733))),1)*1,""))</f>
        <v>1370000</v>
      </c>
      <c r="AT1733" s="7">
        <f t="shared" ca="1" si="652"/>
        <v>1370000</v>
      </c>
      <c r="AU1733" s="7">
        <f t="shared" ca="1" si="667"/>
        <v>30000</v>
      </c>
      <c r="AV1733" s="7">
        <f t="shared" ca="1" si="668"/>
        <v>2.2388059701492438</v>
      </c>
      <c r="AX1733" s="8" t="s">
        <v>4084</v>
      </c>
      <c r="AY1733" s="7" t="s">
        <v>6741</v>
      </c>
      <c r="AZ1733" s="9" t="str" cm="1">
        <f t="array" aca="1" ref="AZ1733" ca="1">_xlfn.TEXTJOIN("",TRUE,IFERROR(MID(AY1733,ROW(INDIRECT("1:"&amp;LEN(AY1733))),1)*1,""))</f>
        <v>243000</v>
      </c>
      <c r="BA1733" s="7">
        <f t="shared" ca="1" si="669"/>
        <v>243000</v>
      </c>
      <c r="BB1733" s="7">
        <f t="shared" ca="1" si="670"/>
        <v>-708000</v>
      </c>
      <c r="BC1733" s="7">
        <f t="shared" ca="1" si="671"/>
        <v>-74.447949526813886</v>
      </c>
    </row>
    <row r="1734" spans="1:55">
      <c r="A1734" s="7" t="s">
        <v>4087</v>
      </c>
      <c r="B1734" s="7" t="s">
        <v>5063</v>
      </c>
      <c r="C1734" s="9" t="str" cm="1">
        <f t="array" aca="1" ref="C1734" ca="1">_xlfn.TEXTJOIN("",TRUE,IFERROR(MID(B1734,ROW(INDIRECT("1:"&amp;LEN(B1734))),1)*1,""))</f>
        <v>4910</v>
      </c>
      <c r="D1734" s="17">
        <f t="shared" ca="1" si="653"/>
        <v>4910</v>
      </c>
      <c r="E1734" s="7">
        <f t="shared" ca="1" si="654"/>
        <v>-3550</v>
      </c>
      <c r="F1734" s="7">
        <f t="shared" ca="1" si="655"/>
        <v>-41.962174940898343</v>
      </c>
      <c r="H1734" s="10" t="s">
        <v>4087</v>
      </c>
      <c r="I1734" s="11" t="s">
        <v>1195</v>
      </c>
      <c r="J1734" s="6" t="str" cm="1">
        <f t="array" aca="1" ref="J1734" ca="1">_xlfn.TEXTJOIN("",TRUE,IFERROR(MID(I1734,ROW(INDIRECT("1:"&amp;LEN(I1734))),1)*1,""))</f>
        <v>14100</v>
      </c>
      <c r="K1734" s="16">
        <f t="shared" ca="1" si="648"/>
        <v>14100</v>
      </c>
      <c r="L1734" s="7">
        <f t="shared" ca="1" si="656"/>
        <v>-13800</v>
      </c>
      <c r="M1734" s="7">
        <f t="shared" ca="1" si="657"/>
        <v>-49.462365591397848</v>
      </c>
      <c r="O1734" s="10" t="s">
        <v>4087</v>
      </c>
      <c r="P1734" s="11" t="s">
        <v>934</v>
      </c>
      <c r="Q1734" s="6" t="str" cm="1">
        <f t="array" aca="1" ref="Q1734" ca="1">_xlfn.TEXTJOIN("",TRUE,IFERROR(MID(P1734,ROW(INDIRECT("1:"&amp;LEN(P1734))),1)*1,""))</f>
        <v>15900</v>
      </c>
      <c r="R1734" s="7">
        <f t="shared" ca="1" si="658"/>
        <v>15900</v>
      </c>
      <c r="S1734" s="7">
        <f t="shared" ca="1" si="659"/>
        <v>-27200</v>
      </c>
      <c r="T1734" s="7">
        <f t="shared" ca="1" si="660"/>
        <v>-63.109048723897907</v>
      </c>
      <c r="V1734" s="10" t="s">
        <v>4087</v>
      </c>
      <c r="W1734" s="11" t="s">
        <v>6671</v>
      </c>
      <c r="X1734" s="6" t="str" cm="1">
        <f t="array" aca="1" ref="X1734" ca="1">_xlfn.TEXTJOIN("",TRUE,IFERROR(MID(W1734,ROW(INDIRECT("1:"&amp;LEN(W1734))),1)*1,""))</f>
        <v>66300</v>
      </c>
      <c r="Y1734" s="7">
        <f t="shared" ca="1" si="649"/>
        <v>66300</v>
      </c>
      <c r="Z1734" s="7">
        <f t="shared" ca="1" si="661"/>
        <v>-179700</v>
      </c>
      <c r="AA1734" s="7">
        <f t="shared" ca="1" si="662"/>
        <v>-73.048780487804876</v>
      </c>
      <c r="AC1734" s="20" t="s">
        <v>4087</v>
      </c>
      <c r="AD1734" s="11" t="s">
        <v>155</v>
      </c>
      <c r="AE1734" s="6" t="str" cm="1">
        <f t="array" aca="1" ref="AE1734" ca="1">_xlfn.TEXTJOIN("",TRUE,IFERROR(MID(AD1734,ROW(INDIRECT("1:"&amp;LEN(AD1734))),1)*1,""))</f>
        <v>122000</v>
      </c>
      <c r="AF1734" s="7">
        <f t="shared" ca="1" si="650"/>
        <v>122000</v>
      </c>
      <c r="AG1734" s="7">
        <f t="shared" ca="1" si="663"/>
        <v>-405000</v>
      </c>
      <c r="AH1734" s="7">
        <f t="shared" ca="1" si="664"/>
        <v>-76.850094876660336</v>
      </c>
      <c r="AJ1734" s="23" t="s">
        <v>6742</v>
      </c>
      <c r="AK1734" s="2" t="s">
        <v>2034</v>
      </c>
      <c r="AL1734" s="6" t="str" cm="1">
        <f t="array" aca="1" ref="AL1734" ca="1">_xlfn.TEXTJOIN("",TRUE,IFERROR(MID(AK1734,ROW(INDIRECT("1:"&amp;LEN(AK1734))),1)*1,""))</f>
        <v>391000</v>
      </c>
      <c r="AM1734" s="7">
        <f t="shared" ca="1" si="651"/>
        <v>391000</v>
      </c>
      <c r="AN1734" s="7">
        <f t="shared" ca="1" si="665"/>
        <v>-689000</v>
      </c>
      <c r="AO1734" s="7">
        <f t="shared" ca="1" si="666"/>
        <v>-63.796296296296298</v>
      </c>
      <c r="AQ1734" s="20" t="s">
        <v>5821</v>
      </c>
      <c r="AR1734" s="11" t="s">
        <v>6743</v>
      </c>
      <c r="AS1734" s="6" t="str" cm="1">
        <f t="array" aca="1" ref="AS1734" ca="1">_xlfn.TEXTJOIN("",TRUE,IFERROR(MID(AR1734,ROW(INDIRECT("1:"&amp;LEN(AR1734))),1)*1,""))</f>
        <v>1390000</v>
      </c>
      <c r="AT1734" s="7">
        <f t="shared" ca="1" si="652"/>
        <v>1390000</v>
      </c>
      <c r="AU1734" s="7">
        <f t="shared" ca="1" si="667"/>
        <v>50000</v>
      </c>
      <c r="AV1734" s="7">
        <f t="shared" ca="1" si="668"/>
        <v>3.7313432835820919</v>
      </c>
      <c r="AX1734" s="8" t="s">
        <v>4087</v>
      </c>
      <c r="AY1734" s="7" t="s">
        <v>6744</v>
      </c>
      <c r="AZ1734" s="9" t="str" cm="1">
        <f t="array" aca="1" ref="AZ1734" ca="1">_xlfn.TEXTJOIN("",TRUE,IFERROR(MID(AY1734,ROW(INDIRECT("1:"&amp;LEN(AY1734))),1)*1,""))</f>
        <v>239000</v>
      </c>
      <c r="BA1734" s="7">
        <f t="shared" ca="1" si="669"/>
        <v>239000</v>
      </c>
      <c r="BB1734" s="7">
        <f t="shared" ca="1" si="670"/>
        <v>-712000</v>
      </c>
      <c r="BC1734" s="7">
        <f t="shared" ca="1" si="671"/>
        <v>-74.868559411146165</v>
      </c>
    </row>
    <row r="1735" spans="1:55">
      <c r="A1735" s="7" t="s">
        <v>4092</v>
      </c>
      <c r="B1735" s="7" t="s">
        <v>4633</v>
      </c>
      <c r="C1735" s="9" t="str" cm="1">
        <f t="array" aca="1" ref="C1735" ca="1">_xlfn.TEXTJOIN("",TRUE,IFERROR(MID(B1735,ROW(INDIRECT("1:"&amp;LEN(B1735))),1)*1,""))</f>
        <v>4840</v>
      </c>
      <c r="D1735" s="17">
        <f t="shared" ca="1" si="653"/>
        <v>4840</v>
      </c>
      <c r="E1735" s="7">
        <f t="shared" ca="1" si="654"/>
        <v>-3620</v>
      </c>
      <c r="F1735" s="7">
        <f t="shared" ca="1" si="655"/>
        <v>-42.789598108747043</v>
      </c>
      <c r="H1735" s="10" t="s">
        <v>4092</v>
      </c>
      <c r="I1735" s="11" t="s">
        <v>1645</v>
      </c>
      <c r="J1735" s="6" t="str" cm="1">
        <f t="array" aca="1" ref="J1735" ca="1">_xlfn.TEXTJOIN("",TRUE,IFERROR(MID(I1735,ROW(INDIRECT("1:"&amp;LEN(I1735))),1)*1,""))</f>
        <v>14500</v>
      </c>
      <c r="K1735" s="16">
        <f t="shared" ca="1" si="648"/>
        <v>14500</v>
      </c>
      <c r="L1735" s="7">
        <f t="shared" ca="1" si="656"/>
        <v>-13400</v>
      </c>
      <c r="M1735" s="7">
        <f t="shared" ca="1" si="657"/>
        <v>-48.028673835125446</v>
      </c>
      <c r="O1735" s="10" t="s">
        <v>4092</v>
      </c>
      <c r="P1735" s="11" t="s">
        <v>988</v>
      </c>
      <c r="Q1735" s="6" t="str" cm="1">
        <f t="array" aca="1" ref="Q1735" ca="1">_xlfn.TEXTJOIN("",TRUE,IFERROR(MID(P1735,ROW(INDIRECT("1:"&amp;LEN(P1735))),1)*1,""))</f>
        <v>17100</v>
      </c>
      <c r="R1735" s="7">
        <f t="shared" ca="1" si="658"/>
        <v>17100</v>
      </c>
      <c r="S1735" s="7">
        <f t="shared" ca="1" si="659"/>
        <v>-26000</v>
      </c>
      <c r="T1735" s="7">
        <f t="shared" ca="1" si="660"/>
        <v>-60.324825986078885</v>
      </c>
      <c r="V1735" s="10" t="s">
        <v>4092</v>
      </c>
      <c r="W1735" s="11" t="s">
        <v>120</v>
      </c>
      <c r="X1735" s="6" t="str" cm="1">
        <f t="array" aca="1" ref="X1735" ca="1">_xlfn.TEXTJOIN("",TRUE,IFERROR(MID(W1735,ROW(INDIRECT("1:"&amp;LEN(W1735))),1)*1,""))</f>
        <v>68400</v>
      </c>
      <c r="Y1735" s="7">
        <f t="shared" ca="1" si="649"/>
        <v>68400</v>
      </c>
      <c r="Z1735" s="7">
        <f t="shared" ca="1" si="661"/>
        <v>-177600</v>
      </c>
      <c r="AA1735" s="7">
        <f t="shared" ca="1" si="662"/>
        <v>-72.195121951219505</v>
      </c>
      <c r="AC1735" s="20" t="s">
        <v>4092</v>
      </c>
      <c r="AD1735" s="11" t="s">
        <v>2608</v>
      </c>
      <c r="AE1735" s="6" t="str" cm="1">
        <f t="array" aca="1" ref="AE1735" ca="1">_xlfn.TEXTJOIN("",TRUE,IFERROR(MID(AD1735,ROW(INDIRECT("1:"&amp;LEN(AD1735))),1)*1,""))</f>
        <v>119000</v>
      </c>
      <c r="AF1735" s="7">
        <f t="shared" ca="1" si="650"/>
        <v>119000</v>
      </c>
      <c r="AG1735" s="7">
        <f t="shared" ca="1" si="663"/>
        <v>-408000</v>
      </c>
      <c r="AH1735" s="7">
        <f t="shared" ca="1" si="664"/>
        <v>-77.41935483870968</v>
      </c>
      <c r="AJ1735" s="23" t="s">
        <v>6745</v>
      </c>
      <c r="AK1735" s="2" t="s">
        <v>4186</v>
      </c>
      <c r="AL1735" s="6" t="str" cm="1">
        <f t="array" aca="1" ref="AL1735" ca="1">_xlfn.TEXTJOIN("",TRUE,IFERROR(MID(AK1735,ROW(INDIRECT("1:"&amp;LEN(AK1735))),1)*1,""))</f>
        <v>376000</v>
      </c>
      <c r="AM1735" s="7">
        <f t="shared" ca="1" si="651"/>
        <v>376000</v>
      </c>
      <c r="AN1735" s="7">
        <f t="shared" ca="1" si="665"/>
        <v>-704000</v>
      </c>
      <c r="AO1735" s="7">
        <f t="shared" ca="1" si="666"/>
        <v>-65.18518518518519</v>
      </c>
      <c r="AQ1735" s="20" t="s">
        <v>5824</v>
      </c>
      <c r="AR1735" s="11" t="s">
        <v>5917</v>
      </c>
      <c r="AS1735" s="6" t="str" cm="1">
        <f t="array" aca="1" ref="AS1735" ca="1">_xlfn.TEXTJOIN("",TRUE,IFERROR(MID(AR1735,ROW(INDIRECT("1:"&amp;LEN(AR1735))),1)*1,""))</f>
        <v>1400000</v>
      </c>
      <c r="AT1735" s="7">
        <f t="shared" ca="1" si="652"/>
        <v>1400000</v>
      </c>
      <c r="AU1735" s="7">
        <f t="shared" ca="1" si="667"/>
        <v>60000</v>
      </c>
      <c r="AV1735" s="7">
        <f t="shared" ca="1" si="668"/>
        <v>4.4776119402985017</v>
      </c>
      <c r="AX1735" s="8" t="s">
        <v>4092</v>
      </c>
      <c r="AY1735" s="7" t="s">
        <v>2142</v>
      </c>
      <c r="AZ1735" s="9" t="str" cm="1">
        <f t="array" aca="1" ref="AZ1735" ca="1">_xlfn.TEXTJOIN("",TRUE,IFERROR(MID(AY1735,ROW(INDIRECT("1:"&amp;LEN(AY1735))),1)*1,""))</f>
        <v>234000</v>
      </c>
      <c r="BA1735" s="7">
        <f t="shared" ca="1" si="669"/>
        <v>234000</v>
      </c>
      <c r="BB1735" s="7">
        <f t="shared" ca="1" si="670"/>
        <v>-717000</v>
      </c>
      <c r="BC1735" s="7">
        <f t="shared" ca="1" si="671"/>
        <v>-75.394321766561518</v>
      </c>
    </row>
    <row r="1736" spans="1:55">
      <c r="A1736" s="7" t="s">
        <v>4097</v>
      </c>
      <c r="B1736" s="7" t="s">
        <v>3991</v>
      </c>
      <c r="C1736" s="9" t="str" cm="1">
        <f t="array" aca="1" ref="C1736" ca="1">_xlfn.TEXTJOIN("",TRUE,IFERROR(MID(B1736,ROW(INDIRECT("1:"&amp;LEN(B1736))),1)*1,""))</f>
        <v>4790</v>
      </c>
      <c r="D1736" s="17">
        <f t="shared" ca="1" si="653"/>
        <v>4790</v>
      </c>
      <c r="E1736" s="7">
        <f t="shared" ca="1" si="654"/>
        <v>-3670</v>
      </c>
      <c r="F1736" s="7">
        <f t="shared" ca="1" si="655"/>
        <v>-43.380614657210401</v>
      </c>
      <c r="H1736" s="10" t="s">
        <v>4097</v>
      </c>
      <c r="I1736" s="11" t="s">
        <v>1188</v>
      </c>
      <c r="J1736" s="6" t="str" cm="1">
        <f t="array" aca="1" ref="J1736" ca="1">_xlfn.TEXTJOIN("",TRUE,IFERROR(MID(I1736,ROW(INDIRECT("1:"&amp;LEN(I1736))),1)*1,""))</f>
        <v>13600</v>
      </c>
      <c r="K1736" s="16">
        <f t="shared" ca="1" si="648"/>
        <v>13600</v>
      </c>
      <c r="L1736" s="7">
        <f t="shared" ca="1" si="656"/>
        <v>-14300</v>
      </c>
      <c r="M1736" s="7">
        <f t="shared" ca="1" si="657"/>
        <v>-51.25448028673835</v>
      </c>
      <c r="O1736" s="10" t="s">
        <v>4097</v>
      </c>
      <c r="P1736" s="11" t="s">
        <v>1345</v>
      </c>
      <c r="Q1736" s="6" t="str" cm="1">
        <f t="array" aca="1" ref="Q1736" ca="1">_xlfn.TEXTJOIN("",TRUE,IFERROR(MID(P1736,ROW(INDIRECT("1:"&amp;LEN(P1736))),1)*1,""))</f>
        <v>17200</v>
      </c>
      <c r="R1736" s="7">
        <f t="shared" ca="1" si="658"/>
        <v>17200</v>
      </c>
      <c r="S1736" s="7">
        <f t="shared" ca="1" si="659"/>
        <v>-25900</v>
      </c>
      <c r="T1736" s="7">
        <f t="shared" ca="1" si="660"/>
        <v>-60.092807424593971</v>
      </c>
      <c r="V1736" s="10" t="s">
        <v>4097</v>
      </c>
      <c r="W1736" s="11" t="s">
        <v>4607</v>
      </c>
      <c r="X1736" s="6" t="str" cm="1">
        <f t="array" aca="1" ref="X1736" ca="1">_xlfn.TEXTJOIN("",TRUE,IFERROR(MID(W1736,ROW(INDIRECT("1:"&amp;LEN(W1736))),1)*1,""))</f>
        <v>61700</v>
      </c>
      <c r="Y1736" s="7">
        <f t="shared" ca="1" si="649"/>
        <v>61700</v>
      </c>
      <c r="Z1736" s="7">
        <f t="shared" ca="1" si="661"/>
        <v>-184300</v>
      </c>
      <c r="AA1736" s="7">
        <f t="shared" ca="1" si="662"/>
        <v>-74.918699186991873</v>
      </c>
      <c r="AC1736" s="20" t="s">
        <v>4097</v>
      </c>
      <c r="AD1736" s="11" t="s">
        <v>155</v>
      </c>
      <c r="AE1736" s="6" t="str" cm="1">
        <f t="array" aca="1" ref="AE1736" ca="1">_xlfn.TEXTJOIN("",TRUE,IFERROR(MID(AD1736,ROW(INDIRECT("1:"&amp;LEN(AD1736))),1)*1,""))</f>
        <v>122000</v>
      </c>
      <c r="AF1736" s="7">
        <f t="shared" ca="1" si="650"/>
        <v>122000</v>
      </c>
      <c r="AG1736" s="7">
        <f t="shared" ca="1" si="663"/>
        <v>-405000</v>
      </c>
      <c r="AH1736" s="7">
        <f t="shared" ca="1" si="664"/>
        <v>-76.850094876660336</v>
      </c>
      <c r="AJ1736" s="23" t="s">
        <v>6746</v>
      </c>
      <c r="AK1736" s="2" t="s">
        <v>5038</v>
      </c>
      <c r="AL1736" s="6" t="str" cm="1">
        <f t="array" aca="1" ref="AL1736" ca="1">_xlfn.TEXTJOIN("",TRUE,IFERROR(MID(AK1736,ROW(INDIRECT("1:"&amp;LEN(AK1736))),1)*1,""))</f>
        <v>372000</v>
      </c>
      <c r="AM1736" s="7">
        <f t="shared" ca="1" si="651"/>
        <v>372000</v>
      </c>
      <c r="AN1736" s="7">
        <f t="shared" ca="1" si="665"/>
        <v>-708000</v>
      </c>
      <c r="AO1736" s="7">
        <f t="shared" ca="1" si="666"/>
        <v>-65.555555555555557</v>
      </c>
      <c r="AQ1736" s="20" t="s">
        <v>5825</v>
      </c>
      <c r="AR1736" s="11" t="s">
        <v>3561</v>
      </c>
      <c r="AS1736" s="6" t="str" cm="1">
        <f t="array" aca="1" ref="AS1736" ca="1">_xlfn.TEXTJOIN("",TRUE,IFERROR(MID(AR1736,ROW(INDIRECT("1:"&amp;LEN(AR1736))),1)*1,""))</f>
        <v>1410000</v>
      </c>
      <c r="AT1736" s="7">
        <f t="shared" ca="1" si="652"/>
        <v>1410000</v>
      </c>
      <c r="AU1736" s="7">
        <f t="shared" ca="1" si="667"/>
        <v>70000</v>
      </c>
      <c r="AV1736" s="7">
        <f t="shared" ca="1" si="668"/>
        <v>5.2238805970149258</v>
      </c>
      <c r="AX1736" s="8" t="s">
        <v>4097</v>
      </c>
      <c r="AY1736" s="7" t="s">
        <v>765</v>
      </c>
      <c r="AZ1736" s="9" t="str" cm="1">
        <f t="array" aca="1" ref="AZ1736" ca="1">_xlfn.TEXTJOIN("",TRUE,IFERROR(MID(AY1736,ROW(INDIRECT("1:"&amp;LEN(AY1736))),1)*1,""))</f>
        <v>228000</v>
      </c>
      <c r="BA1736" s="7">
        <f t="shared" ca="1" si="669"/>
        <v>228000</v>
      </c>
      <c r="BB1736" s="7">
        <f t="shared" ca="1" si="670"/>
        <v>-723000</v>
      </c>
      <c r="BC1736" s="7">
        <f t="shared" ca="1" si="671"/>
        <v>-76.02523659305993</v>
      </c>
    </row>
    <row r="1737" spans="1:55">
      <c r="A1737" s="7" t="s">
        <v>4103</v>
      </c>
      <c r="B1737" s="7" t="s">
        <v>5271</v>
      </c>
      <c r="C1737" s="9" t="str" cm="1">
        <f t="array" aca="1" ref="C1737" ca="1">_xlfn.TEXTJOIN("",TRUE,IFERROR(MID(B1737,ROW(INDIRECT("1:"&amp;LEN(B1737))),1)*1,""))</f>
        <v>4740</v>
      </c>
      <c r="D1737" s="17">
        <f t="shared" ca="1" si="653"/>
        <v>4740</v>
      </c>
      <c r="E1737" s="7">
        <f t="shared" ca="1" si="654"/>
        <v>-3720</v>
      </c>
      <c r="F1737" s="7">
        <f t="shared" ca="1" si="655"/>
        <v>-43.971631205673759</v>
      </c>
      <c r="H1737" s="10" t="s">
        <v>4103</v>
      </c>
      <c r="I1737" s="11" t="s">
        <v>856</v>
      </c>
      <c r="J1737" s="6" t="str" cm="1">
        <f t="array" aca="1" ref="J1737" ca="1">_xlfn.TEXTJOIN("",TRUE,IFERROR(MID(I1737,ROW(INDIRECT("1:"&amp;LEN(I1737))),1)*1,""))</f>
        <v>13300</v>
      </c>
      <c r="K1737" s="16">
        <f t="shared" ca="1" si="648"/>
        <v>13300</v>
      </c>
      <c r="L1737" s="7">
        <f t="shared" ca="1" si="656"/>
        <v>-14600</v>
      </c>
      <c r="M1737" s="7">
        <f t="shared" ca="1" si="657"/>
        <v>-52.329749103942653</v>
      </c>
      <c r="O1737" s="10" t="s">
        <v>4103</v>
      </c>
      <c r="P1737" s="11" t="s">
        <v>971</v>
      </c>
      <c r="Q1737" s="6" t="str" cm="1">
        <f t="array" aca="1" ref="Q1737" ca="1">_xlfn.TEXTJOIN("",TRUE,IFERROR(MID(P1737,ROW(INDIRECT("1:"&amp;LEN(P1737))),1)*1,""))</f>
        <v>17000</v>
      </c>
      <c r="R1737" s="7">
        <f t="shared" ca="1" si="658"/>
        <v>17000</v>
      </c>
      <c r="S1737" s="7">
        <f t="shared" ca="1" si="659"/>
        <v>-26100</v>
      </c>
      <c r="T1737" s="7">
        <f t="shared" ca="1" si="660"/>
        <v>-60.556844547563806</v>
      </c>
      <c r="V1737" s="10" t="s">
        <v>4103</v>
      </c>
      <c r="W1737" s="11" t="s">
        <v>6747</v>
      </c>
      <c r="X1737" s="6" t="str" cm="1">
        <f t="array" aca="1" ref="X1737" ca="1">_xlfn.TEXTJOIN("",TRUE,IFERROR(MID(W1737,ROW(INDIRECT("1:"&amp;LEN(W1737))),1)*1,""))</f>
        <v>58400</v>
      </c>
      <c r="Y1737" s="7">
        <f t="shared" ca="1" si="649"/>
        <v>58400</v>
      </c>
      <c r="Z1737" s="7">
        <f t="shared" ca="1" si="661"/>
        <v>-187600</v>
      </c>
      <c r="AA1737" s="7">
        <f t="shared" ca="1" si="662"/>
        <v>-76.260162601626021</v>
      </c>
      <c r="AC1737" s="20" t="s">
        <v>4103</v>
      </c>
      <c r="AD1737" s="11" t="s">
        <v>155</v>
      </c>
      <c r="AE1737" s="6" t="str" cm="1">
        <f t="array" aca="1" ref="AE1737" ca="1">_xlfn.TEXTJOIN("",TRUE,IFERROR(MID(AD1737,ROW(INDIRECT("1:"&amp;LEN(AD1737))),1)*1,""))</f>
        <v>122000</v>
      </c>
      <c r="AF1737" s="7">
        <f t="shared" ca="1" si="650"/>
        <v>122000</v>
      </c>
      <c r="AG1737" s="7">
        <f t="shared" ca="1" si="663"/>
        <v>-405000</v>
      </c>
      <c r="AH1737" s="7">
        <f t="shared" ca="1" si="664"/>
        <v>-76.850094876660336</v>
      </c>
      <c r="AJ1737" s="23" t="s">
        <v>6748</v>
      </c>
      <c r="AK1737" s="2" t="s">
        <v>2025</v>
      </c>
      <c r="AL1737" s="6" t="str" cm="1">
        <f t="array" aca="1" ref="AL1737" ca="1">_xlfn.TEXTJOIN("",TRUE,IFERROR(MID(AK1737,ROW(INDIRECT("1:"&amp;LEN(AK1737))),1)*1,""))</f>
        <v>365000</v>
      </c>
      <c r="AM1737" s="7">
        <f t="shared" ca="1" si="651"/>
        <v>365000</v>
      </c>
      <c r="AN1737" s="7">
        <f t="shared" ca="1" si="665"/>
        <v>-715000</v>
      </c>
      <c r="AO1737" s="7">
        <f t="shared" ca="1" si="666"/>
        <v>-66.203703703703695</v>
      </c>
      <c r="AQ1737" s="20" t="s">
        <v>5828</v>
      </c>
      <c r="AR1737" s="11" t="s">
        <v>3561</v>
      </c>
      <c r="AS1737" s="6" t="str" cm="1">
        <f t="array" aca="1" ref="AS1737" ca="1">_xlfn.TEXTJOIN("",TRUE,IFERROR(MID(AR1737,ROW(INDIRECT("1:"&amp;LEN(AR1737))),1)*1,""))</f>
        <v>1410000</v>
      </c>
      <c r="AT1737" s="7">
        <f t="shared" ca="1" si="652"/>
        <v>1410000</v>
      </c>
      <c r="AU1737" s="7">
        <f t="shared" ca="1" si="667"/>
        <v>70000</v>
      </c>
      <c r="AV1737" s="7">
        <f t="shared" ca="1" si="668"/>
        <v>5.2238805970149258</v>
      </c>
      <c r="AX1737" s="8" t="s">
        <v>4103</v>
      </c>
      <c r="AY1737" s="7" t="s">
        <v>2315</v>
      </c>
      <c r="AZ1737" s="9" t="str" cm="1">
        <f t="array" aca="1" ref="AZ1737" ca="1">_xlfn.TEXTJOIN("",TRUE,IFERROR(MID(AY1737,ROW(INDIRECT("1:"&amp;LEN(AY1737))),1)*1,""))</f>
        <v>225000</v>
      </c>
      <c r="BA1737" s="7">
        <f t="shared" ca="1" si="669"/>
        <v>225000</v>
      </c>
      <c r="BB1737" s="7">
        <f t="shared" ca="1" si="670"/>
        <v>-726000</v>
      </c>
      <c r="BC1737" s="7">
        <f t="shared" ca="1" si="671"/>
        <v>-76.34069400630915</v>
      </c>
    </row>
    <row r="1738" spans="1:55">
      <c r="A1738" s="7" t="s">
        <v>4109</v>
      </c>
      <c r="B1738" s="7" t="s">
        <v>4447</v>
      </c>
      <c r="C1738" s="9" t="str" cm="1">
        <f t="array" aca="1" ref="C1738" ca="1">_xlfn.TEXTJOIN("",TRUE,IFERROR(MID(B1738,ROW(INDIRECT("1:"&amp;LEN(B1738))),1)*1,""))</f>
        <v>4750</v>
      </c>
      <c r="D1738" s="17">
        <f t="shared" ca="1" si="653"/>
        <v>4750</v>
      </c>
      <c r="E1738" s="7">
        <f t="shared" ca="1" si="654"/>
        <v>-3710</v>
      </c>
      <c r="F1738" s="7">
        <f t="shared" ca="1" si="655"/>
        <v>-43.853427895981092</v>
      </c>
      <c r="H1738" s="10" t="s">
        <v>4109</v>
      </c>
      <c r="I1738" s="11" t="s">
        <v>1630</v>
      </c>
      <c r="J1738" s="6" t="str" cm="1">
        <f t="array" aca="1" ref="J1738" ca="1">_xlfn.TEXTJOIN("",TRUE,IFERROR(MID(I1738,ROW(INDIRECT("1:"&amp;LEN(I1738))),1)*1,""))</f>
        <v>14200</v>
      </c>
      <c r="K1738" s="16">
        <f t="shared" ca="1" si="648"/>
        <v>14200</v>
      </c>
      <c r="L1738" s="7">
        <f t="shared" ca="1" si="656"/>
        <v>-13700</v>
      </c>
      <c r="M1738" s="7">
        <f t="shared" ca="1" si="657"/>
        <v>-49.103942652329749</v>
      </c>
      <c r="O1738" s="10" t="s">
        <v>4109</v>
      </c>
      <c r="P1738" s="11" t="s">
        <v>1606</v>
      </c>
      <c r="Q1738" s="6" t="str" cm="1">
        <f t="array" aca="1" ref="Q1738" ca="1">_xlfn.TEXTJOIN("",TRUE,IFERROR(MID(P1738,ROW(INDIRECT("1:"&amp;LEN(P1738))),1)*1,""))</f>
        <v>17600</v>
      </c>
      <c r="R1738" s="7">
        <f t="shared" ca="1" si="658"/>
        <v>17600</v>
      </c>
      <c r="S1738" s="7">
        <f t="shared" ca="1" si="659"/>
        <v>-25500</v>
      </c>
      <c r="T1738" s="7">
        <f t="shared" ca="1" si="660"/>
        <v>-59.164733178654295</v>
      </c>
      <c r="V1738" s="10" t="s">
        <v>4109</v>
      </c>
      <c r="W1738" s="11" t="s">
        <v>5328</v>
      </c>
      <c r="X1738" s="6" t="str" cm="1">
        <f t="array" aca="1" ref="X1738" ca="1">_xlfn.TEXTJOIN("",TRUE,IFERROR(MID(W1738,ROW(INDIRECT("1:"&amp;LEN(W1738))),1)*1,""))</f>
        <v>57400</v>
      </c>
      <c r="Y1738" s="7">
        <f t="shared" ca="1" si="649"/>
        <v>57400</v>
      </c>
      <c r="Z1738" s="7">
        <f t="shared" ca="1" si="661"/>
        <v>-188600</v>
      </c>
      <c r="AA1738" s="7">
        <f t="shared" ca="1" si="662"/>
        <v>-76.666666666666671</v>
      </c>
      <c r="AC1738" s="20" t="s">
        <v>4109</v>
      </c>
      <c r="AD1738" s="11" t="s">
        <v>617</v>
      </c>
      <c r="AE1738" s="6" t="str" cm="1">
        <f t="array" aca="1" ref="AE1738" ca="1">_xlfn.TEXTJOIN("",TRUE,IFERROR(MID(AD1738,ROW(INDIRECT("1:"&amp;LEN(AD1738))),1)*1,""))</f>
        <v>118000</v>
      </c>
      <c r="AF1738" s="7">
        <f t="shared" ca="1" si="650"/>
        <v>118000</v>
      </c>
      <c r="AG1738" s="7">
        <f t="shared" ca="1" si="663"/>
        <v>-409000</v>
      </c>
      <c r="AH1738" s="7">
        <f t="shared" ca="1" si="664"/>
        <v>-77.60910815939279</v>
      </c>
      <c r="AJ1738" s="23" t="s">
        <v>6749</v>
      </c>
      <c r="AK1738" s="2" t="s">
        <v>1697</v>
      </c>
      <c r="AL1738" s="6" t="str" cm="1">
        <f t="array" aca="1" ref="AL1738" ca="1">_xlfn.TEXTJOIN("",TRUE,IFERROR(MID(AK1738,ROW(INDIRECT("1:"&amp;LEN(AK1738))),1)*1,""))</f>
        <v>363000</v>
      </c>
      <c r="AM1738" s="7">
        <f t="shared" ca="1" si="651"/>
        <v>363000</v>
      </c>
      <c r="AN1738" s="7">
        <f t="shared" ca="1" si="665"/>
        <v>-717000</v>
      </c>
      <c r="AO1738" s="7">
        <f t="shared" ca="1" si="666"/>
        <v>-66.388888888888886</v>
      </c>
      <c r="AQ1738" s="20" t="s">
        <v>5831</v>
      </c>
      <c r="AR1738" s="11" t="s">
        <v>3477</v>
      </c>
      <c r="AS1738" s="6" t="str" cm="1">
        <f t="array" aca="1" ref="AS1738" ca="1">_xlfn.TEXTJOIN("",TRUE,IFERROR(MID(AR1738,ROW(INDIRECT("1:"&amp;LEN(AR1738))),1)*1,""))</f>
        <v>1420000</v>
      </c>
      <c r="AT1738" s="7">
        <f t="shared" ca="1" si="652"/>
        <v>1420000</v>
      </c>
      <c r="AU1738" s="7">
        <f t="shared" ca="1" si="667"/>
        <v>80000</v>
      </c>
      <c r="AV1738" s="7">
        <f t="shared" ca="1" si="668"/>
        <v>5.9701492537313356</v>
      </c>
      <c r="AX1738" s="8" t="s">
        <v>4109</v>
      </c>
      <c r="AY1738" s="7" t="s">
        <v>4030</v>
      </c>
      <c r="AZ1738" s="9" t="str" cm="1">
        <f t="array" aca="1" ref="AZ1738" ca="1">_xlfn.TEXTJOIN("",TRUE,IFERROR(MID(AY1738,ROW(INDIRECT("1:"&amp;LEN(AY1738))),1)*1,""))</f>
        <v>237000</v>
      </c>
      <c r="BA1738" s="7">
        <f t="shared" ca="1" si="669"/>
        <v>237000</v>
      </c>
      <c r="BB1738" s="7">
        <f t="shared" ca="1" si="670"/>
        <v>-714000</v>
      </c>
      <c r="BC1738" s="7">
        <f t="shared" ca="1" si="671"/>
        <v>-75.078864353312298</v>
      </c>
    </row>
    <row r="1739" spans="1:55">
      <c r="A1739" s="7" t="s">
        <v>4115</v>
      </c>
      <c r="B1739" s="7" t="s">
        <v>2539</v>
      </c>
      <c r="C1739" s="9" t="str" cm="1">
        <f t="array" aca="1" ref="C1739" ca="1">_xlfn.TEXTJOIN("",TRUE,IFERROR(MID(B1739,ROW(INDIRECT("1:"&amp;LEN(B1739))),1)*1,""))</f>
        <v>5320</v>
      </c>
      <c r="D1739" s="17">
        <f t="shared" ca="1" si="653"/>
        <v>5320</v>
      </c>
      <c r="E1739" s="7">
        <f t="shared" ca="1" si="654"/>
        <v>-3140</v>
      </c>
      <c r="F1739" s="7">
        <f t="shared" ca="1" si="655"/>
        <v>-37.115839243498819</v>
      </c>
      <c r="H1739" s="10" t="s">
        <v>4115</v>
      </c>
      <c r="I1739" s="11" t="s">
        <v>884</v>
      </c>
      <c r="J1739" s="6" t="str" cm="1">
        <f t="array" aca="1" ref="J1739" ca="1">_xlfn.TEXTJOIN("",TRUE,IFERROR(MID(I1739,ROW(INDIRECT("1:"&amp;LEN(I1739))),1)*1,""))</f>
        <v>16500</v>
      </c>
      <c r="K1739" s="16">
        <f t="shared" ca="1" si="648"/>
        <v>16500</v>
      </c>
      <c r="L1739" s="7">
        <f t="shared" ca="1" si="656"/>
        <v>-11400</v>
      </c>
      <c r="M1739" s="7">
        <f t="shared" ca="1" si="657"/>
        <v>-40.86021505376344</v>
      </c>
      <c r="O1739" s="10" t="s">
        <v>4115</v>
      </c>
      <c r="P1739" s="11" t="s">
        <v>1042</v>
      </c>
      <c r="Q1739" s="6" t="str" cm="1">
        <f t="array" aca="1" ref="Q1739" ca="1">_xlfn.TEXTJOIN("",TRUE,IFERROR(MID(P1739,ROW(INDIRECT("1:"&amp;LEN(P1739))),1)*1,""))</f>
        <v>21600</v>
      </c>
      <c r="R1739" s="7">
        <f t="shared" ca="1" si="658"/>
        <v>21600</v>
      </c>
      <c r="S1739" s="7">
        <f t="shared" ca="1" si="659"/>
        <v>-21500</v>
      </c>
      <c r="T1739" s="7">
        <f t="shared" ca="1" si="660"/>
        <v>-49.88399071925754</v>
      </c>
      <c r="V1739" s="10" t="s">
        <v>4115</v>
      </c>
      <c r="W1739" s="11" t="s">
        <v>491</v>
      </c>
      <c r="X1739" s="6" t="str" cm="1">
        <f t="array" aca="1" ref="X1739" ca="1">_xlfn.TEXTJOIN("",TRUE,IFERROR(MID(W1739,ROW(INDIRECT("1:"&amp;LEN(W1739))),1)*1,""))</f>
        <v>68700</v>
      </c>
      <c r="Y1739" s="7">
        <f t="shared" ca="1" si="649"/>
        <v>68700</v>
      </c>
      <c r="Z1739" s="7">
        <f t="shared" ca="1" si="661"/>
        <v>-177300</v>
      </c>
      <c r="AA1739" s="7">
        <f t="shared" ca="1" si="662"/>
        <v>-72.073170731707307</v>
      </c>
      <c r="AC1739" s="20" t="s">
        <v>4115</v>
      </c>
      <c r="AD1739" s="11" t="s">
        <v>164</v>
      </c>
      <c r="AE1739" s="6" t="str" cm="1">
        <f t="array" aca="1" ref="AE1739" ca="1">_xlfn.TEXTJOIN("",TRUE,IFERROR(MID(AD1739,ROW(INDIRECT("1:"&amp;LEN(AD1739))),1)*1,""))</f>
        <v>117000</v>
      </c>
      <c r="AF1739" s="7">
        <f t="shared" ca="1" si="650"/>
        <v>117000</v>
      </c>
      <c r="AG1739" s="7">
        <f t="shared" ca="1" si="663"/>
        <v>-410000</v>
      </c>
      <c r="AH1739" s="7">
        <f t="shared" ca="1" si="664"/>
        <v>-77.7988614800759</v>
      </c>
      <c r="AJ1739" s="23" t="s">
        <v>6750</v>
      </c>
      <c r="AK1739" s="2" t="s">
        <v>1495</v>
      </c>
      <c r="AL1739" s="6" t="str" cm="1">
        <f t="array" aca="1" ref="AL1739" ca="1">_xlfn.TEXTJOIN("",TRUE,IFERROR(MID(AK1739,ROW(INDIRECT("1:"&amp;LEN(AK1739))),1)*1,""))</f>
        <v>367000</v>
      </c>
      <c r="AM1739" s="7">
        <f t="shared" ca="1" si="651"/>
        <v>367000</v>
      </c>
      <c r="AN1739" s="7">
        <f t="shared" ca="1" si="665"/>
        <v>-713000</v>
      </c>
      <c r="AO1739" s="7">
        <f t="shared" ca="1" si="666"/>
        <v>-66.018518518518519</v>
      </c>
      <c r="AQ1739" s="20" t="s">
        <v>5833</v>
      </c>
      <c r="AR1739" s="11" t="s">
        <v>3561</v>
      </c>
      <c r="AS1739" s="6" t="str" cm="1">
        <f t="array" aca="1" ref="AS1739" ca="1">_xlfn.TEXTJOIN("",TRUE,IFERROR(MID(AR1739,ROW(INDIRECT("1:"&amp;LEN(AR1739))),1)*1,""))</f>
        <v>1410000</v>
      </c>
      <c r="AT1739" s="7">
        <f t="shared" ca="1" si="652"/>
        <v>1410000</v>
      </c>
      <c r="AU1739" s="7">
        <f t="shared" ca="1" si="667"/>
        <v>70000</v>
      </c>
      <c r="AV1739" s="7">
        <f t="shared" ca="1" si="668"/>
        <v>5.2238805970149258</v>
      </c>
      <c r="AX1739" s="8" t="s">
        <v>4115</v>
      </c>
      <c r="AY1739" s="7" t="s">
        <v>829</v>
      </c>
      <c r="AZ1739" s="9" t="str" cm="1">
        <f t="array" aca="1" ref="AZ1739" ca="1">_xlfn.TEXTJOIN("",TRUE,IFERROR(MID(AY1739,ROW(INDIRECT("1:"&amp;LEN(AY1739))),1)*1,""))</f>
        <v>239000</v>
      </c>
      <c r="BA1739" s="7">
        <f t="shared" ca="1" si="669"/>
        <v>239000</v>
      </c>
      <c r="BB1739" s="7">
        <f t="shared" ca="1" si="670"/>
        <v>-712000</v>
      </c>
      <c r="BC1739" s="7">
        <f t="shared" ca="1" si="671"/>
        <v>-74.868559411146165</v>
      </c>
    </row>
    <row r="1740" spans="1:55">
      <c r="A1740" s="7" t="s">
        <v>4120</v>
      </c>
      <c r="B1740" s="7" t="s">
        <v>5070</v>
      </c>
      <c r="C1740" s="9" t="str" cm="1">
        <f t="array" aca="1" ref="C1740" ca="1">_xlfn.TEXTJOIN("",TRUE,IFERROR(MID(B1740,ROW(INDIRECT("1:"&amp;LEN(B1740))),1)*1,""))</f>
        <v>6090</v>
      </c>
      <c r="D1740" s="17">
        <f t="shared" ca="1" si="653"/>
        <v>6090</v>
      </c>
      <c r="E1740" s="7">
        <f t="shared" ca="1" si="654"/>
        <v>-2370</v>
      </c>
      <c r="F1740" s="7">
        <f t="shared" ca="1" si="655"/>
        <v>-28.01418439716312</v>
      </c>
      <c r="H1740" s="10" t="s">
        <v>4120</v>
      </c>
      <c r="I1740" s="11" t="s">
        <v>4223</v>
      </c>
      <c r="J1740" s="6" t="str" cm="1">
        <f t="array" aca="1" ref="J1740" ca="1">_xlfn.TEXTJOIN("",TRUE,IFERROR(MID(I1740,ROW(INDIRECT("1:"&amp;LEN(I1740))),1)*1,""))</f>
        <v>18300</v>
      </c>
      <c r="K1740" s="16">
        <f t="shared" ca="1" si="648"/>
        <v>18300</v>
      </c>
      <c r="L1740" s="7">
        <f t="shared" ca="1" si="656"/>
        <v>-9600</v>
      </c>
      <c r="M1740" s="7">
        <f t="shared" ca="1" si="657"/>
        <v>-34.408602150537632</v>
      </c>
      <c r="O1740" s="10" t="s">
        <v>4120</v>
      </c>
      <c r="P1740" s="11" t="s">
        <v>3642</v>
      </c>
      <c r="Q1740" s="6" t="str" cm="1">
        <f t="array" aca="1" ref="Q1740" ca="1">_xlfn.TEXTJOIN("",TRUE,IFERROR(MID(P1740,ROW(INDIRECT("1:"&amp;LEN(P1740))),1)*1,""))</f>
        <v>24200</v>
      </c>
      <c r="R1740" s="7">
        <f t="shared" ca="1" si="658"/>
        <v>24200</v>
      </c>
      <c r="S1740" s="7">
        <f t="shared" ca="1" si="659"/>
        <v>-18900</v>
      </c>
      <c r="T1740" s="7">
        <f t="shared" ca="1" si="660"/>
        <v>-43.851508120649655</v>
      </c>
      <c r="V1740" s="10" t="s">
        <v>4120</v>
      </c>
      <c r="W1740" s="11" t="s">
        <v>4613</v>
      </c>
      <c r="X1740" s="6" t="str" cm="1">
        <f t="array" aca="1" ref="X1740" ca="1">_xlfn.TEXTJOIN("",TRUE,IFERROR(MID(W1740,ROW(INDIRECT("1:"&amp;LEN(W1740))),1)*1,""))</f>
        <v>68200</v>
      </c>
      <c r="Y1740" s="7">
        <f t="shared" ca="1" si="649"/>
        <v>68200</v>
      </c>
      <c r="Z1740" s="7">
        <f t="shared" ca="1" si="661"/>
        <v>-177800</v>
      </c>
      <c r="AA1740" s="7">
        <f t="shared" ca="1" si="662"/>
        <v>-72.276422764227647</v>
      </c>
      <c r="AC1740" s="20" t="s">
        <v>4120</v>
      </c>
      <c r="AD1740" s="11" t="s">
        <v>624</v>
      </c>
      <c r="AE1740" s="6" t="str" cm="1">
        <f t="array" aca="1" ref="AE1740" ca="1">_xlfn.TEXTJOIN("",TRUE,IFERROR(MID(AD1740,ROW(INDIRECT("1:"&amp;LEN(AD1740))),1)*1,""))</f>
        <v>121000</v>
      </c>
      <c r="AF1740" s="7">
        <f t="shared" ca="1" si="650"/>
        <v>121000</v>
      </c>
      <c r="AG1740" s="7">
        <f t="shared" ca="1" si="663"/>
        <v>-406000</v>
      </c>
      <c r="AH1740" s="7">
        <f t="shared" ca="1" si="664"/>
        <v>-77.039848197343446</v>
      </c>
      <c r="AJ1740" s="23" t="s">
        <v>6751</v>
      </c>
      <c r="AK1740" s="2" t="s">
        <v>2034</v>
      </c>
      <c r="AL1740" s="6" t="str" cm="1">
        <f t="array" aca="1" ref="AL1740" ca="1">_xlfn.TEXTJOIN("",TRUE,IFERROR(MID(AK1740,ROW(INDIRECT("1:"&amp;LEN(AK1740))),1)*1,""))</f>
        <v>391000</v>
      </c>
      <c r="AM1740" s="7">
        <f t="shared" ca="1" si="651"/>
        <v>391000</v>
      </c>
      <c r="AN1740" s="7">
        <f t="shared" ca="1" si="665"/>
        <v>-689000</v>
      </c>
      <c r="AO1740" s="7">
        <f t="shared" ca="1" si="666"/>
        <v>-63.796296296296298</v>
      </c>
      <c r="AQ1740" s="20" t="s">
        <v>5836</v>
      </c>
      <c r="AR1740" s="11" t="s">
        <v>5917</v>
      </c>
      <c r="AS1740" s="6" t="str" cm="1">
        <f t="array" aca="1" ref="AS1740" ca="1">_xlfn.TEXTJOIN("",TRUE,IFERROR(MID(AR1740,ROW(INDIRECT("1:"&amp;LEN(AR1740))),1)*1,""))</f>
        <v>1400000</v>
      </c>
      <c r="AT1740" s="7">
        <f t="shared" ca="1" si="652"/>
        <v>1400000</v>
      </c>
      <c r="AU1740" s="7">
        <f t="shared" ca="1" si="667"/>
        <v>60000</v>
      </c>
      <c r="AV1740" s="7">
        <f t="shared" ca="1" si="668"/>
        <v>4.4776119402985017</v>
      </c>
      <c r="AX1740" s="8" t="s">
        <v>4120</v>
      </c>
      <c r="AY1740" s="7" t="s">
        <v>2142</v>
      </c>
      <c r="AZ1740" s="9" t="str" cm="1">
        <f t="array" aca="1" ref="AZ1740" ca="1">_xlfn.TEXTJOIN("",TRUE,IFERROR(MID(AY1740,ROW(INDIRECT("1:"&amp;LEN(AY1740))),1)*1,""))</f>
        <v>234000</v>
      </c>
      <c r="BA1740" s="7">
        <f t="shared" ca="1" si="669"/>
        <v>234000</v>
      </c>
      <c r="BB1740" s="7">
        <f t="shared" ca="1" si="670"/>
        <v>-717000</v>
      </c>
      <c r="BC1740" s="7">
        <f t="shared" ca="1" si="671"/>
        <v>-75.394321766561518</v>
      </c>
    </row>
    <row r="1741" spans="1:55">
      <c r="A1741" s="7" t="s">
        <v>4128</v>
      </c>
      <c r="B1741" s="7" t="s">
        <v>1798</v>
      </c>
      <c r="C1741" s="9" t="str" cm="1">
        <f t="array" aca="1" ref="C1741" ca="1">_xlfn.TEXTJOIN("",TRUE,IFERROR(MID(B1741,ROW(INDIRECT("1:"&amp;LEN(B1741))),1)*1,""))</f>
        <v>6340</v>
      </c>
      <c r="D1741" s="17">
        <f t="shared" ca="1" si="653"/>
        <v>6340</v>
      </c>
      <c r="E1741" s="7">
        <f t="shared" ca="1" si="654"/>
        <v>-2120</v>
      </c>
      <c r="F1741" s="7">
        <f t="shared" ca="1" si="655"/>
        <v>-25.059101654846344</v>
      </c>
      <c r="H1741" s="10" t="s">
        <v>4128</v>
      </c>
      <c r="I1741" s="11" t="s">
        <v>1108</v>
      </c>
      <c r="J1741" s="6" t="str" cm="1">
        <f t="array" aca="1" ref="J1741" ca="1">_xlfn.TEXTJOIN("",TRUE,IFERROR(MID(I1741,ROW(INDIRECT("1:"&amp;LEN(I1741))),1)*1,""))</f>
        <v>19500</v>
      </c>
      <c r="K1741" s="16">
        <f t="shared" ca="1" si="648"/>
        <v>19500</v>
      </c>
      <c r="L1741" s="7">
        <f t="shared" ca="1" si="656"/>
        <v>-8400</v>
      </c>
      <c r="M1741" s="7">
        <f t="shared" ca="1" si="657"/>
        <v>-30.107526881720432</v>
      </c>
      <c r="O1741" s="10" t="s">
        <v>4128</v>
      </c>
      <c r="P1741" s="11" t="s">
        <v>3880</v>
      </c>
      <c r="Q1741" s="6" t="str" cm="1">
        <f t="array" aca="1" ref="Q1741" ca="1">_xlfn.TEXTJOIN("",TRUE,IFERROR(MID(P1741,ROW(INDIRECT("1:"&amp;LEN(P1741))),1)*1,""))</f>
        <v>26400</v>
      </c>
      <c r="R1741" s="7">
        <f t="shared" ca="1" si="658"/>
        <v>26400</v>
      </c>
      <c r="S1741" s="7">
        <f t="shared" ca="1" si="659"/>
        <v>-16700</v>
      </c>
      <c r="T1741" s="7">
        <f t="shared" ca="1" si="660"/>
        <v>-38.747099767981439</v>
      </c>
      <c r="V1741" s="10" t="s">
        <v>4128</v>
      </c>
      <c r="W1741" s="11" t="s">
        <v>2658</v>
      </c>
      <c r="X1741" s="6" t="str" cm="1">
        <f t="array" aca="1" ref="X1741" ca="1">_xlfn.TEXTJOIN("",TRUE,IFERROR(MID(W1741,ROW(INDIRECT("1:"&amp;LEN(W1741))),1)*1,""))</f>
        <v>71800</v>
      </c>
      <c r="Y1741" s="7">
        <f t="shared" ca="1" si="649"/>
        <v>71800</v>
      </c>
      <c r="Z1741" s="7">
        <f t="shared" ca="1" si="661"/>
        <v>-174200</v>
      </c>
      <c r="AA1741" s="7">
        <f t="shared" ca="1" si="662"/>
        <v>-70.8130081300813</v>
      </c>
      <c r="AC1741" s="20" t="s">
        <v>4128</v>
      </c>
      <c r="AD1741" s="11" t="s">
        <v>398</v>
      </c>
      <c r="AE1741" s="6" t="str" cm="1">
        <f t="array" aca="1" ref="AE1741" ca="1">_xlfn.TEXTJOIN("",TRUE,IFERROR(MID(AD1741,ROW(INDIRECT("1:"&amp;LEN(AD1741))),1)*1,""))</f>
        <v>126000</v>
      </c>
      <c r="AF1741" s="7">
        <f t="shared" ca="1" si="650"/>
        <v>126000</v>
      </c>
      <c r="AG1741" s="7">
        <f t="shared" ca="1" si="663"/>
        <v>-401000</v>
      </c>
      <c r="AH1741" s="7">
        <f t="shared" ca="1" si="664"/>
        <v>-76.091081593927896</v>
      </c>
      <c r="AJ1741" s="23" t="s">
        <v>6752</v>
      </c>
      <c r="AK1741" s="2" t="s">
        <v>4260</v>
      </c>
      <c r="AL1741" s="6" t="str" cm="1">
        <f t="array" aca="1" ref="AL1741" ca="1">_xlfn.TEXTJOIN("",TRUE,IFERROR(MID(AK1741,ROW(INDIRECT("1:"&amp;LEN(AK1741))),1)*1,""))</f>
        <v>441000</v>
      </c>
      <c r="AM1741" s="7">
        <f t="shared" ca="1" si="651"/>
        <v>441000</v>
      </c>
      <c r="AN1741" s="7">
        <f t="shared" ca="1" si="665"/>
        <v>-639000</v>
      </c>
      <c r="AO1741" s="7">
        <f t="shared" ca="1" si="666"/>
        <v>-59.166666666666664</v>
      </c>
      <c r="AQ1741" s="20" t="s">
        <v>5837</v>
      </c>
      <c r="AR1741" s="11" t="s">
        <v>6743</v>
      </c>
      <c r="AS1741" s="6" t="str" cm="1">
        <f t="array" aca="1" ref="AS1741" ca="1">_xlfn.TEXTJOIN("",TRUE,IFERROR(MID(AR1741,ROW(INDIRECT("1:"&amp;LEN(AR1741))),1)*1,""))</f>
        <v>1390000</v>
      </c>
      <c r="AT1741" s="7">
        <f t="shared" ca="1" si="652"/>
        <v>1390000</v>
      </c>
      <c r="AU1741" s="7">
        <f t="shared" ca="1" si="667"/>
        <v>50000</v>
      </c>
      <c r="AV1741" s="7">
        <f t="shared" ca="1" si="668"/>
        <v>3.7313432835820919</v>
      </c>
      <c r="AX1741" s="8" t="s">
        <v>4128</v>
      </c>
      <c r="AY1741" s="7" t="s">
        <v>821</v>
      </c>
      <c r="AZ1741" s="9" t="str" cm="1">
        <f t="array" aca="1" ref="AZ1741" ca="1">_xlfn.TEXTJOIN("",TRUE,IFERROR(MID(AY1741,ROW(INDIRECT("1:"&amp;LEN(AY1741))),1)*1,""))</f>
        <v>227000</v>
      </c>
      <c r="BA1741" s="7">
        <f t="shared" ca="1" si="669"/>
        <v>227000</v>
      </c>
      <c r="BB1741" s="7">
        <f t="shared" ca="1" si="670"/>
        <v>-724000</v>
      </c>
      <c r="BC1741" s="7">
        <f t="shared" ca="1" si="671"/>
        <v>-76.130389064143003</v>
      </c>
    </row>
    <row r="1742" spans="1:55">
      <c r="A1742" s="7" t="s">
        <v>4132</v>
      </c>
      <c r="B1742" s="7" t="s">
        <v>4791</v>
      </c>
      <c r="C1742" s="9" t="str" cm="1">
        <f t="array" aca="1" ref="C1742" ca="1">_xlfn.TEXTJOIN("",TRUE,IFERROR(MID(B1742,ROW(INDIRECT("1:"&amp;LEN(B1742))),1)*1,""))</f>
        <v>6390</v>
      </c>
      <c r="D1742" s="17">
        <f t="shared" ca="1" si="653"/>
        <v>6390</v>
      </c>
      <c r="E1742" s="7">
        <f t="shared" ca="1" si="654"/>
        <v>-2070</v>
      </c>
      <c r="F1742" s="7">
        <f t="shared" ca="1" si="655"/>
        <v>-24.468085106382972</v>
      </c>
      <c r="H1742" s="10" t="s">
        <v>4132</v>
      </c>
      <c r="I1742" s="11" t="s">
        <v>1594</v>
      </c>
      <c r="J1742" s="6" t="str" cm="1">
        <f t="array" aca="1" ref="J1742" ca="1">_xlfn.TEXTJOIN("",TRUE,IFERROR(MID(I1742,ROW(INDIRECT("1:"&amp;LEN(I1742))),1)*1,""))</f>
        <v>20400</v>
      </c>
      <c r="K1742" s="16">
        <f t="shared" ca="1" si="648"/>
        <v>20400</v>
      </c>
      <c r="L1742" s="7">
        <f t="shared" ca="1" si="656"/>
        <v>-7500</v>
      </c>
      <c r="M1742" s="7">
        <f t="shared" ca="1" si="657"/>
        <v>-26.881720430107521</v>
      </c>
      <c r="O1742" s="10" t="s">
        <v>4132</v>
      </c>
      <c r="P1742" s="11" t="s">
        <v>5956</v>
      </c>
      <c r="Q1742" s="6" t="str" cm="1">
        <f t="array" aca="1" ref="Q1742" ca="1">_xlfn.TEXTJOIN("",TRUE,IFERROR(MID(P1742,ROW(INDIRECT("1:"&amp;LEN(P1742))),1)*1,""))</f>
        <v>27900</v>
      </c>
      <c r="R1742" s="7">
        <f t="shared" ca="1" si="658"/>
        <v>27900</v>
      </c>
      <c r="S1742" s="7">
        <f t="shared" ca="1" si="659"/>
        <v>-15200</v>
      </c>
      <c r="T1742" s="7">
        <f t="shared" ca="1" si="660"/>
        <v>-35.266821345707655</v>
      </c>
      <c r="V1742" s="10" t="s">
        <v>4132</v>
      </c>
      <c r="W1742" s="11" t="s">
        <v>4388</v>
      </c>
      <c r="X1742" s="6" t="str" cm="1">
        <f t="array" aca="1" ref="X1742" ca="1">_xlfn.TEXTJOIN("",TRUE,IFERROR(MID(W1742,ROW(INDIRECT("1:"&amp;LEN(W1742))),1)*1,""))</f>
        <v>78800</v>
      </c>
      <c r="Y1742" s="7">
        <f t="shared" ca="1" si="649"/>
        <v>78800</v>
      </c>
      <c r="Z1742" s="7">
        <f t="shared" ca="1" si="661"/>
        <v>-167200</v>
      </c>
      <c r="AA1742" s="7">
        <f t="shared" ca="1" si="662"/>
        <v>-67.967479674796749</v>
      </c>
      <c r="AC1742" s="20" t="s">
        <v>4132</v>
      </c>
      <c r="AD1742" s="11" t="s">
        <v>774</v>
      </c>
      <c r="AE1742" s="6" t="str" cm="1">
        <f t="array" aca="1" ref="AE1742" ca="1">_xlfn.TEXTJOIN("",TRUE,IFERROR(MID(AD1742,ROW(INDIRECT("1:"&amp;LEN(AD1742))),1)*1,""))</f>
        <v>129000</v>
      </c>
      <c r="AF1742" s="7">
        <f t="shared" ca="1" si="650"/>
        <v>129000</v>
      </c>
      <c r="AG1742" s="7">
        <f t="shared" ca="1" si="663"/>
        <v>-398000</v>
      </c>
      <c r="AH1742" s="7">
        <f t="shared" ca="1" si="664"/>
        <v>-75.521821631878566</v>
      </c>
      <c r="AJ1742" s="23" t="s">
        <v>6753</v>
      </c>
      <c r="AK1742" s="2" t="s">
        <v>609</v>
      </c>
      <c r="AL1742" s="6" t="str" cm="1">
        <f t="array" aca="1" ref="AL1742" ca="1">_xlfn.TEXTJOIN("",TRUE,IFERROR(MID(AK1742,ROW(INDIRECT("1:"&amp;LEN(AK1742))),1)*1,""))</f>
        <v>481000</v>
      </c>
      <c r="AM1742" s="7">
        <f t="shared" ca="1" si="651"/>
        <v>481000</v>
      </c>
      <c r="AN1742" s="7">
        <f t="shared" ca="1" si="665"/>
        <v>-599000</v>
      </c>
      <c r="AO1742" s="7">
        <f t="shared" ca="1" si="666"/>
        <v>-55.462962962962962</v>
      </c>
      <c r="AQ1742" s="20" t="s">
        <v>5839</v>
      </c>
      <c r="AR1742" s="11" t="s">
        <v>3570</v>
      </c>
      <c r="AS1742" s="6" t="str" cm="1">
        <f t="array" aca="1" ref="AS1742" ca="1">_xlfn.TEXTJOIN("",TRUE,IFERROR(MID(AR1742,ROW(INDIRECT("1:"&amp;LEN(AR1742))),1)*1,""))</f>
        <v>1370000</v>
      </c>
      <c r="AT1742" s="7">
        <f t="shared" ca="1" si="652"/>
        <v>1370000</v>
      </c>
      <c r="AU1742" s="7">
        <f t="shared" ca="1" si="667"/>
        <v>30000</v>
      </c>
      <c r="AV1742" s="7">
        <f t="shared" ca="1" si="668"/>
        <v>2.2388059701492438</v>
      </c>
      <c r="AX1742" s="8" t="s">
        <v>4132</v>
      </c>
      <c r="AY1742" s="7" t="s">
        <v>3005</v>
      </c>
      <c r="AZ1742" s="9" t="str" cm="1">
        <f t="array" aca="1" ref="AZ1742" ca="1">_xlfn.TEXTJOIN("",TRUE,IFERROR(MID(AY1742,ROW(INDIRECT("1:"&amp;LEN(AY1742))),1)*1,""))</f>
        <v>220000</v>
      </c>
      <c r="BA1742" s="7">
        <f t="shared" ca="1" si="669"/>
        <v>220000</v>
      </c>
      <c r="BB1742" s="7">
        <f t="shared" ca="1" si="670"/>
        <v>-731000</v>
      </c>
      <c r="BC1742" s="7">
        <f t="shared" ca="1" si="671"/>
        <v>-76.866456361724502</v>
      </c>
    </row>
    <row r="1743" spans="1:55">
      <c r="A1743" s="7" t="s">
        <v>4135</v>
      </c>
      <c r="B1743" s="7" t="s">
        <v>5247</v>
      </c>
      <c r="C1743" s="9" t="str" cm="1">
        <f t="array" aca="1" ref="C1743" ca="1">_xlfn.TEXTJOIN("",TRUE,IFERROR(MID(B1743,ROW(INDIRECT("1:"&amp;LEN(B1743))),1)*1,""))</f>
        <v>6420</v>
      </c>
      <c r="D1743" s="17">
        <f t="shared" ca="1" si="653"/>
        <v>6420</v>
      </c>
      <c r="E1743" s="7">
        <f t="shared" ca="1" si="654"/>
        <v>-2040</v>
      </c>
      <c r="F1743" s="7">
        <f t="shared" ca="1" si="655"/>
        <v>-24.113475177304963</v>
      </c>
      <c r="H1743" s="10" t="s">
        <v>4135</v>
      </c>
      <c r="I1743" s="11" t="s">
        <v>3981</v>
      </c>
      <c r="J1743" s="6" t="str" cm="1">
        <f t="array" aca="1" ref="J1743" ca="1">_xlfn.TEXTJOIN("",TRUE,IFERROR(MID(I1743,ROW(INDIRECT("1:"&amp;LEN(I1743))),1)*1,""))</f>
        <v>20900</v>
      </c>
      <c r="K1743" s="16">
        <f t="shared" ca="1" si="648"/>
        <v>20900</v>
      </c>
      <c r="L1743" s="7">
        <f t="shared" ca="1" si="656"/>
        <v>-7000</v>
      </c>
      <c r="M1743" s="7">
        <f t="shared" ca="1" si="657"/>
        <v>-25.089605734767034</v>
      </c>
      <c r="O1743" s="10" t="s">
        <v>4135</v>
      </c>
      <c r="P1743" s="11" t="s">
        <v>62</v>
      </c>
      <c r="Q1743" s="6" t="str" cm="1">
        <f t="array" aca="1" ref="Q1743" ca="1">_xlfn.TEXTJOIN("",TRUE,IFERROR(MID(P1743,ROW(INDIRECT("1:"&amp;LEN(P1743))),1)*1,""))</f>
        <v>29500</v>
      </c>
      <c r="R1743" s="7">
        <f t="shared" ca="1" si="658"/>
        <v>29500</v>
      </c>
      <c r="S1743" s="7">
        <f t="shared" ca="1" si="659"/>
        <v>-13600</v>
      </c>
      <c r="T1743" s="7">
        <f t="shared" ca="1" si="660"/>
        <v>-31.55452436194895</v>
      </c>
      <c r="V1743" s="10" t="s">
        <v>4135</v>
      </c>
      <c r="W1743" s="11" t="s">
        <v>5367</v>
      </c>
      <c r="X1743" s="6" t="str" cm="1">
        <f t="array" aca="1" ref="X1743" ca="1">_xlfn.TEXTJOIN("",TRUE,IFERROR(MID(W1743,ROW(INDIRECT("1:"&amp;LEN(W1743))),1)*1,""))</f>
        <v>78500</v>
      </c>
      <c r="Y1743" s="7">
        <f t="shared" ca="1" si="649"/>
        <v>78500</v>
      </c>
      <c r="Z1743" s="7">
        <f t="shared" ca="1" si="661"/>
        <v>-167500</v>
      </c>
      <c r="AA1743" s="7">
        <f t="shared" ca="1" si="662"/>
        <v>-68.089430894308947</v>
      </c>
      <c r="AC1743" s="20" t="s">
        <v>4135</v>
      </c>
      <c r="AD1743" s="11" t="s">
        <v>406</v>
      </c>
      <c r="AE1743" s="6" t="str" cm="1">
        <f t="array" aca="1" ref="AE1743" ca="1">_xlfn.TEXTJOIN("",TRUE,IFERROR(MID(AD1743,ROW(INDIRECT("1:"&amp;LEN(AD1743))),1)*1,""))</f>
        <v>135000</v>
      </c>
      <c r="AF1743" s="7">
        <f t="shared" ca="1" si="650"/>
        <v>135000</v>
      </c>
      <c r="AG1743" s="7">
        <f t="shared" ca="1" si="663"/>
        <v>-392000</v>
      </c>
      <c r="AH1743" s="7">
        <f t="shared" ca="1" si="664"/>
        <v>-74.383301707779879</v>
      </c>
      <c r="AJ1743" s="23" t="s">
        <v>6754</v>
      </c>
      <c r="AK1743" s="2" t="s">
        <v>6755</v>
      </c>
      <c r="AL1743" s="6" t="str" cm="1">
        <f t="array" aca="1" ref="AL1743" ca="1">_xlfn.TEXTJOIN("",TRUE,IFERROR(MID(AK1743,ROW(INDIRECT("1:"&amp;LEN(AK1743))),1)*1,""))</f>
        <v>521000</v>
      </c>
      <c r="AM1743" s="7">
        <f t="shared" ca="1" si="651"/>
        <v>521000</v>
      </c>
      <c r="AN1743" s="7">
        <f t="shared" ca="1" si="665"/>
        <v>-559000</v>
      </c>
      <c r="AO1743" s="7">
        <f t="shared" ca="1" si="666"/>
        <v>-51.75925925925926</v>
      </c>
      <c r="AQ1743" s="20" t="s">
        <v>5840</v>
      </c>
      <c r="AR1743" s="11" t="s">
        <v>3469</v>
      </c>
      <c r="AS1743" s="6" t="str" cm="1">
        <f t="array" aca="1" ref="AS1743" ca="1">_xlfn.TEXTJOIN("",TRUE,IFERROR(MID(AR1743,ROW(INDIRECT("1:"&amp;LEN(AR1743))),1)*1,""))</f>
        <v>1340000</v>
      </c>
      <c r="AT1743" s="7">
        <f t="shared" ca="1" si="652"/>
        <v>1340000</v>
      </c>
      <c r="AU1743" s="7">
        <f t="shared" ca="1" si="667"/>
        <v>0</v>
      </c>
      <c r="AV1743" s="7">
        <f t="shared" ca="1" si="668"/>
        <v>0</v>
      </c>
      <c r="AX1743" s="8" t="s">
        <v>4135</v>
      </c>
      <c r="AY1743" s="7" t="s">
        <v>2315</v>
      </c>
      <c r="AZ1743" s="9" t="str" cm="1">
        <f t="array" aca="1" ref="AZ1743" ca="1">_xlfn.TEXTJOIN("",TRUE,IFERROR(MID(AY1743,ROW(INDIRECT("1:"&amp;LEN(AY1743))),1)*1,""))</f>
        <v>225000</v>
      </c>
      <c r="BA1743" s="7">
        <f t="shared" ca="1" si="669"/>
        <v>225000</v>
      </c>
      <c r="BB1743" s="7">
        <f t="shared" ca="1" si="670"/>
        <v>-726000</v>
      </c>
      <c r="BC1743" s="7">
        <f t="shared" ca="1" si="671"/>
        <v>-76.34069400630915</v>
      </c>
    </row>
    <row r="1744" spans="1:55">
      <c r="A1744" s="7" t="s">
        <v>4141</v>
      </c>
      <c r="B1744" s="7" t="s">
        <v>3963</v>
      </c>
      <c r="C1744" s="9" t="str" cm="1">
        <f t="array" aca="1" ref="C1744" ca="1">_xlfn.TEXTJOIN("",TRUE,IFERROR(MID(B1744,ROW(INDIRECT("1:"&amp;LEN(B1744))),1)*1,""))</f>
        <v>6400</v>
      </c>
      <c r="D1744" s="17">
        <f t="shared" ca="1" si="653"/>
        <v>6400</v>
      </c>
      <c r="E1744" s="7">
        <f t="shared" ca="1" si="654"/>
        <v>-2060</v>
      </c>
      <c r="F1744" s="7">
        <f t="shared" ca="1" si="655"/>
        <v>-24.349881796690312</v>
      </c>
      <c r="H1744" s="10" t="s">
        <v>4141</v>
      </c>
      <c r="I1744" s="11" t="s">
        <v>1594</v>
      </c>
      <c r="J1744" s="6" t="str" cm="1">
        <f t="array" aca="1" ref="J1744" ca="1">_xlfn.TEXTJOIN("",TRUE,IFERROR(MID(I1744,ROW(INDIRECT("1:"&amp;LEN(I1744))),1)*1,""))</f>
        <v>20400</v>
      </c>
      <c r="K1744" s="16">
        <f t="shared" ca="1" si="648"/>
        <v>20400</v>
      </c>
      <c r="L1744" s="7">
        <f t="shared" ca="1" si="656"/>
        <v>-7500</v>
      </c>
      <c r="M1744" s="7">
        <f t="shared" ca="1" si="657"/>
        <v>-26.881720430107521</v>
      </c>
      <c r="O1744" s="10" t="s">
        <v>4141</v>
      </c>
      <c r="P1744" s="11" t="s">
        <v>6756</v>
      </c>
      <c r="Q1744" s="6" t="str" cm="1">
        <f t="array" aca="1" ref="Q1744" ca="1">_xlfn.TEXTJOIN("",TRUE,IFERROR(MID(P1744,ROW(INDIRECT("1:"&amp;LEN(P1744))),1)*1,""))</f>
        <v>30600</v>
      </c>
      <c r="R1744" s="7">
        <f t="shared" ca="1" si="658"/>
        <v>30600</v>
      </c>
      <c r="S1744" s="7">
        <f t="shared" ca="1" si="659"/>
        <v>-12500</v>
      </c>
      <c r="T1744" s="7">
        <f t="shared" ca="1" si="660"/>
        <v>-29.002320185614849</v>
      </c>
      <c r="V1744" s="10" t="s">
        <v>4141</v>
      </c>
      <c r="W1744" s="11" t="s">
        <v>6757</v>
      </c>
      <c r="X1744" s="6" t="str" cm="1">
        <f t="array" aca="1" ref="X1744" ca="1">_xlfn.TEXTJOIN("",TRUE,IFERROR(MID(W1744,ROW(INDIRECT("1:"&amp;LEN(W1744))),1)*1,""))</f>
        <v>74100</v>
      </c>
      <c r="Y1744" s="7">
        <f t="shared" ca="1" si="649"/>
        <v>74100</v>
      </c>
      <c r="Z1744" s="7">
        <f t="shared" ca="1" si="661"/>
        <v>-171900</v>
      </c>
      <c r="AA1744" s="7">
        <f t="shared" ca="1" si="662"/>
        <v>-69.878048780487802</v>
      </c>
      <c r="AC1744" s="20" t="s">
        <v>4141</v>
      </c>
      <c r="AD1744" s="11" t="s">
        <v>1826</v>
      </c>
      <c r="AE1744" s="6" t="str" cm="1">
        <f t="array" aca="1" ref="AE1744" ca="1">_xlfn.TEXTJOIN("",TRUE,IFERROR(MID(AD1744,ROW(INDIRECT("1:"&amp;LEN(AD1744))),1)*1,""))</f>
        <v>140000</v>
      </c>
      <c r="AF1744" s="7">
        <f t="shared" ca="1" si="650"/>
        <v>140000</v>
      </c>
      <c r="AG1744" s="7">
        <f t="shared" ca="1" si="663"/>
        <v>-387000</v>
      </c>
      <c r="AH1744" s="7">
        <f t="shared" ca="1" si="664"/>
        <v>-73.434535104364329</v>
      </c>
      <c r="AJ1744" s="23" t="s">
        <v>6758</v>
      </c>
      <c r="AK1744" s="2" t="s">
        <v>6759</v>
      </c>
      <c r="AL1744" s="6" t="str" cm="1">
        <f t="array" aca="1" ref="AL1744" ca="1">_xlfn.TEXTJOIN("",TRUE,IFERROR(MID(AK1744,ROW(INDIRECT("1:"&amp;LEN(AK1744))),1)*1,""))</f>
        <v>529000</v>
      </c>
      <c r="AM1744" s="7">
        <f t="shared" ca="1" si="651"/>
        <v>529000</v>
      </c>
      <c r="AN1744" s="7">
        <f t="shared" ca="1" si="665"/>
        <v>-551000</v>
      </c>
      <c r="AO1744" s="7">
        <f t="shared" ca="1" si="666"/>
        <v>-51.018518518518519</v>
      </c>
      <c r="AQ1744" s="20" t="s">
        <v>5842</v>
      </c>
      <c r="AR1744" s="11" t="s">
        <v>5177</v>
      </c>
      <c r="AS1744" s="6" t="str" cm="1">
        <f t="array" aca="1" ref="AS1744" ca="1">_xlfn.TEXTJOIN("",TRUE,IFERROR(MID(AR1744,ROW(INDIRECT("1:"&amp;LEN(AR1744))),1)*1,""))</f>
        <v>1300000</v>
      </c>
      <c r="AT1744" s="7">
        <f t="shared" ca="1" si="652"/>
        <v>1300000</v>
      </c>
      <c r="AU1744" s="7">
        <f t="shared" ca="1" si="667"/>
        <v>-40000</v>
      </c>
      <c r="AV1744" s="7">
        <f t="shared" ca="1" si="668"/>
        <v>-2.9850746268656678</v>
      </c>
      <c r="AX1744" s="8" t="s">
        <v>4141</v>
      </c>
      <c r="AY1744" s="7" t="s">
        <v>3836</v>
      </c>
      <c r="AZ1744" s="9" t="str" cm="1">
        <f t="array" aca="1" ref="AZ1744" ca="1">_xlfn.TEXTJOIN("",TRUE,IFERROR(MID(AY1744,ROW(INDIRECT("1:"&amp;LEN(AY1744))),1)*1,""))</f>
        <v>229000</v>
      </c>
      <c r="BA1744" s="7">
        <f t="shared" ca="1" si="669"/>
        <v>229000</v>
      </c>
      <c r="BB1744" s="7">
        <f t="shared" ca="1" si="670"/>
        <v>-722000</v>
      </c>
      <c r="BC1744" s="7">
        <f t="shared" ca="1" si="671"/>
        <v>-75.920084121976871</v>
      </c>
    </row>
    <row r="1745" spans="1:55">
      <c r="A1745" s="7" t="s">
        <v>4147</v>
      </c>
      <c r="B1745" s="7" t="s">
        <v>4969</v>
      </c>
      <c r="C1745" s="9" t="str" cm="1">
        <f t="array" aca="1" ref="C1745" ca="1">_xlfn.TEXTJOIN("",TRUE,IFERROR(MID(B1745,ROW(INDIRECT("1:"&amp;LEN(B1745))),1)*1,""))</f>
        <v>6290</v>
      </c>
      <c r="D1745" s="17">
        <f t="shared" ca="1" si="653"/>
        <v>6290</v>
      </c>
      <c r="E1745" s="7">
        <f t="shared" ca="1" si="654"/>
        <v>-2170</v>
      </c>
      <c r="F1745" s="7">
        <f t="shared" ca="1" si="655"/>
        <v>-25.650118203309688</v>
      </c>
      <c r="H1745" s="10" t="s">
        <v>4147</v>
      </c>
      <c r="I1745" s="11" t="s">
        <v>1554</v>
      </c>
      <c r="J1745" s="6" t="str" cm="1">
        <f t="array" aca="1" ref="J1745" ca="1">_xlfn.TEXTJOIN("",TRUE,IFERROR(MID(I1745,ROW(INDIRECT("1:"&amp;LEN(I1745))),1)*1,""))</f>
        <v>19000</v>
      </c>
      <c r="K1745" s="16">
        <f t="shared" ca="1" si="648"/>
        <v>19000</v>
      </c>
      <c r="L1745" s="7">
        <f t="shared" ca="1" si="656"/>
        <v>-8900</v>
      </c>
      <c r="M1745" s="7">
        <f t="shared" ca="1" si="657"/>
        <v>-31.899641577060933</v>
      </c>
      <c r="O1745" s="10" t="s">
        <v>4147</v>
      </c>
      <c r="P1745" s="11" t="s">
        <v>3867</v>
      </c>
      <c r="Q1745" s="6" t="str" cm="1">
        <f t="array" aca="1" ref="Q1745" ca="1">_xlfn.TEXTJOIN("",TRUE,IFERROR(MID(P1745,ROW(INDIRECT("1:"&amp;LEN(P1745))),1)*1,""))</f>
        <v>31800</v>
      </c>
      <c r="R1745" s="7">
        <f t="shared" ca="1" si="658"/>
        <v>31800</v>
      </c>
      <c r="S1745" s="7">
        <f t="shared" ca="1" si="659"/>
        <v>-11300</v>
      </c>
      <c r="T1745" s="7">
        <f t="shared" ca="1" si="660"/>
        <v>-26.218097447795813</v>
      </c>
      <c r="V1745" s="10" t="s">
        <v>4147</v>
      </c>
      <c r="W1745" s="11" t="s">
        <v>6760</v>
      </c>
      <c r="X1745" s="6" t="str" cm="1">
        <f t="array" aca="1" ref="X1745" ca="1">_xlfn.TEXTJOIN("",TRUE,IFERROR(MID(W1745,ROW(INDIRECT("1:"&amp;LEN(W1745))),1)*1,""))</f>
        <v>88300</v>
      </c>
      <c r="Y1745" s="7">
        <f t="shared" ca="1" si="649"/>
        <v>88300</v>
      </c>
      <c r="Z1745" s="7">
        <f t="shared" ca="1" si="661"/>
        <v>-157700</v>
      </c>
      <c r="AA1745" s="7">
        <f t="shared" ca="1" si="662"/>
        <v>-64.105691056910558</v>
      </c>
      <c r="AC1745" s="20" t="s">
        <v>4147</v>
      </c>
      <c r="AD1745" s="11" t="s">
        <v>1826</v>
      </c>
      <c r="AE1745" s="6" t="str" cm="1">
        <f t="array" aca="1" ref="AE1745" ca="1">_xlfn.TEXTJOIN("",TRUE,IFERROR(MID(AD1745,ROW(INDIRECT("1:"&amp;LEN(AD1745))),1)*1,""))</f>
        <v>140000</v>
      </c>
      <c r="AF1745" s="7">
        <f t="shared" ca="1" si="650"/>
        <v>140000</v>
      </c>
      <c r="AG1745" s="7">
        <f t="shared" ca="1" si="663"/>
        <v>-387000</v>
      </c>
      <c r="AH1745" s="7">
        <f t="shared" ca="1" si="664"/>
        <v>-73.434535104364329</v>
      </c>
      <c r="AJ1745" s="23" t="s">
        <v>6761</v>
      </c>
      <c r="AK1745" s="2" t="s">
        <v>4868</v>
      </c>
      <c r="AL1745" s="6" t="str" cm="1">
        <f t="array" aca="1" ref="AL1745" ca="1">_xlfn.TEXTJOIN("",TRUE,IFERROR(MID(AK1745,ROW(INDIRECT("1:"&amp;LEN(AK1745))),1)*1,""))</f>
        <v>516000</v>
      </c>
      <c r="AM1745" s="7">
        <f t="shared" ca="1" si="651"/>
        <v>516000</v>
      </c>
      <c r="AN1745" s="7">
        <f t="shared" ca="1" si="665"/>
        <v>-564000</v>
      </c>
      <c r="AO1745" s="7">
        <f t="shared" ca="1" si="666"/>
        <v>-52.222222222222221</v>
      </c>
      <c r="AQ1745" s="20" t="s">
        <v>5845</v>
      </c>
      <c r="AR1745" s="11" t="s">
        <v>5524</v>
      </c>
      <c r="AS1745" s="6" t="str" cm="1">
        <f t="array" aca="1" ref="AS1745" ca="1">_xlfn.TEXTJOIN("",TRUE,IFERROR(MID(AR1745,ROW(INDIRECT("1:"&amp;LEN(AR1745))),1)*1,""))</f>
        <v>1250000</v>
      </c>
      <c r="AT1745" s="7">
        <f t="shared" ca="1" si="652"/>
        <v>1250000</v>
      </c>
      <c r="AU1745" s="7">
        <f t="shared" ca="1" si="667"/>
        <v>-90000</v>
      </c>
      <c r="AV1745" s="7">
        <f t="shared" ca="1" si="668"/>
        <v>-6.7164179104477597</v>
      </c>
      <c r="AX1745" s="8" t="s">
        <v>4147</v>
      </c>
      <c r="AY1745" s="7" t="s">
        <v>3673</v>
      </c>
      <c r="AZ1745" s="9" t="str" cm="1">
        <f t="array" aca="1" ref="AZ1745" ca="1">_xlfn.TEXTJOIN("",TRUE,IFERROR(MID(AY1745,ROW(INDIRECT("1:"&amp;LEN(AY1745))),1)*1,""))</f>
        <v>218000</v>
      </c>
      <c r="BA1745" s="7">
        <f t="shared" ca="1" si="669"/>
        <v>218000</v>
      </c>
      <c r="BB1745" s="7">
        <f t="shared" ca="1" si="670"/>
        <v>-733000</v>
      </c>
      <c r="BC1745" s="7">
        <f t="shared" ca="1" si="671"/>
        <v>-77.076761303890635</v>
      </c>
    </row>
    <row r="1746" spans="1:55">
      <c r="A1746" s="7" t="s">
        <v>4151</v>
      </c>
      <c r="B1746" s="7" t="s">
        <v>1394</v>
      </c>
      <c r="C1746" s="9" t="str" cm="1">
        <f t="array" aca="1" ref="C1746" ca="1">_xlfn.TEXTJOIN("",TRUE,IFERROR(MID(B1746,ROW(INDIRECT("1:"&amp;LEN(B1746))),1)*1,""))</f>
        <v>6120</v>
      </c>
      <c r="D1746" s="17">
        <f t="shared" ca="1" si="653"/>
        <v>6120</v>
      </c>
      <c r="E1746" s="7">
        <f t="shared" ca="1" si="654"/>
        <v>-2340</v>
      </c>
      <c r="F1746" s="7">
        <f t="shared" ca="1" si="655"/>
        <v>-27.659574468085097</v>
      </c>
      <c r="H1746" s="10" t="s">
        <v>4151</v>
      </c>
      <c r="I1746" s="11" t="s">
        <v>1022</v>
      </c>
      <c r="J1746" s="6" t="str" cm="1">
        <f t="array" aca="1" ref="J1746" ca="1">_xlfn.TEXTJOIN("",TRUE,IFERROR(MID(I1746,ROW(INDIRECT("1:"&amp;LEN(I1746))),1)*1,""))</f>
        <v>18200</v>
      </c>
      <c r="K1746" s="16">
        <f t="shared" ca="1" si="648"/>
        <v>18200</v>
      </c>
      <c r="L1746" s="7">
        <f t="shared" ca="1" si="656"/>
        <v>-9700</v>
      </c>
      <c r="M1746" s="7">
        <f t="shared" ca="1" si="657"/>
        <v>-34.767025089605724</v>
      </c>
      <c r="O1746" s="10" t="s">
        <v>4151</v>
      </c>
      <c r="P1746" s="11" t="s">
        <v>2835</v>
      </c>
      <c r="Q1746" s="6" t="str" cm="1">
        <f t="array" aca="1" ref="Q1746" ca="1">_xlfn.TEXTJOIN("",TRUE,IFERROR(MID(P1746,ROW(INDIRECT("1:"&amp;LEN(P1746))),1)*1,""))</f>
        <v>32400</v>
      </c>
      <c r="R1746" s="7">
        <f t="shared" ca="1" si="658"/>
        <v>32400</v>
      </c>
      <c r="S1746" s="7">
        <f t="shared" ca="1" si="659"/>
        <v>-10700</v>
      </c>
      <c r="T1746" s="7">
        <f t="shared" ca="1" si="660"/>
        <v>-24.825986078886302</v>
      </c>
      <c r="V1746" s="10" t="s">
        <v>4151</v>
      </c>
      <c r="W1746" s="11" t="s">
        <v>6762</v>
      </c>
      <c r="X1746" s="6" t="str" cm="1">
        <f t="array" aca="1" ref="X1746" ca="1">_xlfn.TEXTJOIN("",TRUE,IFERROR(MID(W1746,ROW(INDIRECT("1:"&amp;LEN(W1746))),1)*1,""))</f>
        <v>95400</v>
      </c>
      <c r="Y1746" s="7">
        <f t="shared" ca="1" si="649"/>
        <v>95400</v>
      </c>
      <c r="Z1746" s="7">
        <f t="shared" ca="1" si="661"/>
        <v>-150600</v>
      </c>
      <c r="AA1746" s="7">
        <f t="shared" ca="1" si="662"/>
        <v>-61.219512195121951</v>
      </c>
      <c r="AC1746" s="20" t="s">
        <v>4151</v>
      </c>
      <c r="AD1746" s="11" t="s">
        <v>415</v>
      </c>
      <c r="AE1746" s="6" t="str" cm="1">
        <f t="array" aca="1" ref="AE1746" ca="1">_xlfn.TEXTJOIN("",TRUE,IFERROR(MID(AD1746,ROW(INDIRECT("1:"&amp;LEN(AD1746))),1)*1,""))</f>
        <v>138000</v>
      </c>
      <c r="AF1746" s="7">
        <f t="shared" ca="1" si="650"/>
        <v>138000</v>
      </c>
      <c r="AG1746" s="7">
        <f t="shared" ca="1" si="663"/>
        <v>-389000</v>
      </c>
      <c r="AH1746" s="7">
        <f t="shared" ca="1" si="664"/>
        <v>-73.814041745730549</v>
      </c>
      <c r="AJ1746" s="23" t="s">
        <v>6763</v>
      </c>
      <c r="AK1746" s="2" t="s">
        <v>3068</v>
      </c>
      <c r="AL1746" s="6" t="str" cm="1">
        <f t="array" aca="1" ref="AL1746" ca="1">_xlfn.TEXTJOIN("",TRUE,IFERROR(MID(AK1746,ROW(INDIRECT("1:"&amp;LEN(AK1746))),1)*1,""))</f>
        <v>504000</v>
      </c>
      <c r="AM1746" s="7">
        <f t="shared" ca="1" si="651"/>
        <v>504000</v>
      </c>
      <c r="AN1746" s="7">
        <f t="shared" ca="1" si="665"/>
        <v>-576000</v>
      </c>
      <c r="AO1746" s="7">
        <f t="shared" ca="1" si="666"/>
        <v>-53.333333333333336</v>
      </c>
      <c r="AQ1746" s="20" t="s">
        <v>5847</v>
      </c>
      <c r="AR1746" s="11" t="s">
        <v>3593</v>
      </c>
      <c r="AS1746" s="6" t="str" cm="1">
        <f t="array" aca="1" ref="AS1746" ca="1">_xlfn.TEXTJOIN("",TRUE,IFERROR(MID(AR1746,ROW(INDIRECT("1:"&amp;LEN(AR1746))),1)*1,""))</f>
        <v>1200000</v>
      </c>
      <c r="AT1746" s="7">
        <f t="shared" ca="1" si="652"/>
        <v>1200000</v>
      </c>
      <c r="AU1746" s="7">
        <f t="shared" ca="1" si="667"/>
        <v>-140000</v>
      </c>
      <c r="AV1746" s="7">
        <f t="shared" ca="1" si="668"/>
        <v>-10.447761194029852</v>
      </c>
      <c r="AX1746" s="8" t="s">
        <v>4151</v>
      </c>
      <c r="AY1746" s="7" t="s">
        <v>2175</v>
      </c>
      <c r="AZ1746" s="9" t="str" cm="1">
        <f t="array" aca="1" ref="AZ1746" ca="1">_xlfn.TEXTJOIN("",TRUE,IFERROR(MID(AY1746,ROW(INDIRECT("1:"&amp;LEN(AY1746))),1)*1,""))</f>
        <v>216000</v>
      </c>
      <c r="BA1746" s="7">
        <f t="shared" ca="1" si="669"/>
        <v>216000</v>
      </c>
      <c r="BB1746" s="7">
        <f t="shared" ca="1" si="670"/>
        <v>-735000</v>
      </c>
      <c r="BC1746" s="7">
        <f t="shared" ca="1" si="671"/>
        <v>-77.287066246056781</v>
      </c>
    </row>
    <row r="1747" spans="1:55">
      <c r="A1747" s="7" t="s">
        <v>4157</v>
      </c>
      <c r="B1747" s="7" t="s">
        <v>4341</v>
      </c>
      <c r="C1747" s="9" t="str" cm="1">
        <f t="array" aca="1" ref="C1747" ca="1">_xlfn.TEXTJOIN("",TRUE,IFERROR(MID(B1747,ROW(INDIRECT("1:"&amp;LEN(B1747))),1)*1,""))</f>
        <v>5850</v>
      </c>
      <c r="D1747" s="17">
        <f t="shared" ca="1" si="653"/>
        <v>5850</v>
      </c>
      <c r="E1747" s="7">
        <f t="shared" ca="1" si="654"/>
        <v>-2610</v>
      </c>
      <c r="F1747" s="7">
        <f t="shared" ca="1" si="655"/>
        <v>-30.851063829787222</v>
      </c>
      <c r="H1747" s="10" t="s">
        <v>4157</v>
      </c>
      <c r="I1747" s="11" t="s">
        <v>997</v>
      </c>
      <c r="J1747" s="6" t="str" cm="1">
        <f t="array" aca="1" ref="J1747" ca="1">_xlfn.TEXTJOIN("",TRUE,IFERROR(MID(I1747,ROW(INDIRECT("1:"&amp;LEN(I1747))),1)*1,""))</f>
        <v>17300</v>
      </c>
      <c r="K1747" s="16">
        <f t="shared" ca="1" si="648"/>
        <v>17300</v>
      </c>
      <c r="L1747" s="7">
        <f t="shared" ca="1" si="656"/>
        <v>-10600</v>
      </c>
      <c r="M1747" s="7">
        <f t="shared" ca="1" si="657"/>
        <v>-37.992831541218642</v>
      </c>
      <c r="O1747" s="10" t="s">
        <v>4157</v>
      </c>
      <c r="P1747" s="11" t="s">
        <v>237</v>
      </c>
      <c r="Q1747" s="6" t="str" cm="1">
        <f t="array" aca="1" ref="Q1747" ca="1">_xlfn.TEXTJOIN("",TRUE,IFERROR(MID(P1747,ROW(INDIRECT("1:"&amp;LEN(P1747))),1)*1,""))</f>
        <v>32100</v>
      </c>
      <c r="R1747" s="7">
        <f t="shared" ca="1" si="658"/>
        <v>32100</v>
      </c>
      <c r="S1747" s="7">
        <f t="shared" ca="1" si="659"/>
        <v>-11000</v>
      </c>
      <c r="T1747" s="7">
        <f t="shared" ca="1" si="660"/>
        <v>-25.522041763341065</v>
      </c>
      <c r="V1747" s="10" t="s">
        <v>4157</v>
      </c>
      <c r="W1747" s="11" t="s">
        <v>2108</v>
      </c>
      <c r="X1747" s="6" t="str" cm="1">
        <f t="array" aca="1" ref="X1747" ca="1">_xlfn.TEXTJOIN("",TRUE,IFERROR(MID(W1747,ROW(INDIRECT("1:"&amp;LEN(W1747))),1)*1,""))</f>
        <v>96500</v>
      </c>
      <c r="Y1747" s="7">
        <f t="shared" ca="1" si="649"/>
        <v>96500</v>
      </c>
      <c r="Z1747" s="7">
        <f t="shared" ca="1" si="661"/>
        <v>-149500</v>
      </c>
      <c r="AA1747" s="7">
        <f t="shared" ca="1" si="662"/>
        <v>-60.772357723577237</v>
      </c>
      <c r="AC1747" s="20" t="s">
        <v>4157</v>
      </c>
      <c r="AD1747" s="11" t="s">
        <v>337</v>
      </c>
      <c r="AE1747" s="6" t="str" cm="1">
        <f t="array" aca="1" ref="AE1747" ca="1">_xlfn.TEXTJOIN("",TRUE,IFERROR(MID(AD1747,ROW(INDIRECT("1:"&amp;LEN(AD1747))),1)*1,""))</f>
        <v>148000</v>
      </c>
      <c r="AF1747" s="7">
        <f t="shared" ca="1" si="650"/>
        <v>148000</v>
      </c>
      <c r="AG1747" s="7">
        <f t="shared" ca="1" si="663"/>
        <v>-379000</v>
      </c>
      <c r="AH1747" s="7">
        <f t="shared" ca="1" si="664"/>
        <v>-71.916508538899436</v>
      </c>
      <c r="AJ1747" s="23" t="s">
        <v>6764</v>
      </c>
      <c r="AK1747" s="2" t="s">
        <v>1786</v>
      </c>
      <c r="AL1747" s="6" t="str" cm="1">
        <f t="array" aca="1" ref="AL1747" ca="1">_xlfn.TEXTJOIN("",TRUE,IFERROR(MID(AK1747,ROW(INDIRECT("1:"&amp;LEN(AK1747))),1)*1,""))</f>
        <v>484000</v>
      </c>
      <c r="AM1747" s="7">
        <f t="shared" ca="1" si="651"/>
        <v>484000</v>
      </c>
      <c r="AN1747" s="7">
        <f t="shared" ca="1" si="665"/>
        <v>-596000</v>
      </c>
      <c r="AO1747" s="7">
        <f t="shared" ca="1" si="666"/>
        <v>-55.18518518518519</v>
      </c>
      <c r="AQ1747" s="20" t="s">
        <v>5851</v>
      </c>
      <c r="AR1747" s="11" t="s">
        <v>1480</v>
      </c>
      <c r="AS1747" s="6" t="str" cm="1">
        <f t="array" aca="1" ref="AS1747" ca="1">_xlfn.TEXTJOIN("",TRUE,IFERROR(MID(AR1747,ROW(INDIRECT("1:"&amp;LEN(AR1747))),1)*1,""))</f>
        <v>1150000</v>
      </c>
      <c r="AT1747" s="7">
        <f t="shared" ca="1" si="652"/>
        <v>1150000</v>
      </c>
      <c r="AU1747" s="7">
        <f t="shared" ca="1" si="667"/>
        <v>-190000</v>
      </c>
      <c r="AV1747" s="7">
        <f t="shared" ca="1" si="668"/>
        <v>-14.179104477611943</v>
      </c>
      <c r="AX1747" s="8" t="s">
        <v>4157</v>
      </c>
      <c r="AY1747" s="7" t="s">
        <v>2262</v>
      </c>
      <c r="AZ1747" s="9" t="str" cm="1">
        <f t="array" aca="1" ref="AZ1747" ca="1">_xlfn.TEXTJOIN("",TRUE,IFERROR(MID(AY1747,ROW(INDIRECT("1:"&amp;LEN(AY1747))),1)*1,""))</f>
        <v>213000</v>
      </c>
      <c r="BA1747" s="7">
        <f t="shared" ca="1" si="669"/>
        <v>213000</v>
      </c>
      <c r="BB1747" s="7">
        <f t="shared" ca="1" si="670"/>
        <v>-738000</v>
      </c>
      <c r="BC1747" s="7">
        <f t="shared" ca="1" si="671"/>
        <v>-77.602523659306001</v>
      </c>
    </row>
    <row r="1748" spans="1:55">
      <c r="A1748" s="7" t="s">
        <v>4161</v>
      </c>
      <c r="B1748" s="7" t="s">
        <v>2706</v>
      </c>
      <c r="C1748" s="9" t="str" cm="1">
        <f t="array" aca="1" ref="C1748" ca="1">_xlfn.TEXTJOIN("",TRUE,IFERROR(MID(B1748,ROW(INDIRECT("1:"&amp;LEN(B1748))),1)*1,""))</f>
        <v>5430</v>
      </c>
      <c r="D1748" s="17">
        <f t="shared" ca="1" si="653"/>
        <v>5430</v>
      </c>
      <c r="E1748" s="7">
        <f t="shared" ca="1" si="654"/>
        <v>-3030</v>
      </c>
      <c r="F1748" s="7">
        <f t="shared" ca="1" si="655"/>
        <v>-35.815602836879435</v>
      </c>
      <c r="H1748" s="10" t="s">
        <v>4161</v>
      </c>
      <c r="I1748" s="11" t="s">
        <v>892</v>
      </c>
      <c r="J1748" s="6" t="str" cm="1">
        <f t="array" aca="1" ref="J1748" ca="1">_xlfn.TEXTJOIN("",TRUE,IFERROR(MID(I1748,ROW(INDIRECT("1:"&amp;LEN(I1748))),1)*1,""))</f>
        <v>16400</v>
      </c>
      <c r="K1748" s="16">
        <f t="shared" ca="1" si="648"/>
        <v>16400</v>
      </c>
      <c r="L1748" s="7">
        <f t="shared" ca="1" si="656"/>
        <v>-11500</v>
      </c>
      <c r="M1748" s="7">
        <f t="shared" ca="1" si="657"/>
        <v>-41.218637992831539</v>
      </c>
      <c r="O1748" s="10" t="s">
        <v>4161</v>
      </c>
      <c r="P1748" s="11" t="s">
        <v>18</v>
      </c>
      <c r="Q1748" s="6" t="str" cm="1">
        <f t="array" aca="1" ref="Q1748" ca="1">_xlfn.TEXTJOIN("",TRUE,IFERROR(MID(P1748,ROW(INDIRECT("1:"&amp;LEN(P1748))),1)*1,""))</f>
        <v>31500</v>
      </c>
      <c r="R1748" s="7">
        <f t="shared" ca="1" si="658"/>
        <v>31500</v>
      </c>
      <c r="S1748" s="7">
        <f t="shared" ca="1" si="659"/>
        <v>-11600</v>
      </c>
      <c r="T1748" s="7">
        <f t="shared" ca="1" si="660"/>
        <v>-26.91415313225059</v>
      </c>
      <c r="V1748" s="10" t="s">
        <v>4161</v>
      </c>
      <c r="W1748" s="11" t="s">
        <v>2622</v>
      </c>
      <c r="X1748" s="6" t="str" cm="1">
        <f t="array" aca="1" ref="X1748" ca="1">_xlfn.TEXTJOIN("",TRUE,IFERROR(MID(W1748,ROW(INDIRECT("1:"&amp;LEN(W1748))),1)*1,""))</f>
        <v>109000</v>
      </c>
      <c r="Y1748" s="7">
        <f t="shared" ca="1" si="649"/>
        <v>109000</v>
      </c>
      <c r="Z1748" s="7">
        <f t="shared" ca="1" si="661"/>
        <v>-137000</v>
      </c>
      <c r="AA1748" s="7">
        <f t="shared" ca="1" si="662"/>
        <v>-55.691056910569102</v>
      </c>
      <c r="AC1748" s="20" t="s">
        <v>4161</v>
      </c>
      <c r="AD1748" s="11" t="s">
        <v>3262</v>
      </c>
      <c r="AE1748" s="6" t="str" cm="1">
        <f t="array" aca="1" ref="AE1748" ca="1">_xlfn.TEXTJOIN("",TRUE,IFERROR(MID(AD1748,ROW(INDIRECT("1:"&amp;LEN(AD1748))),1)*1,""))</f>
        <v>173000</v>
      </c>
      <c r="AF1748" s="7">
        <f t="shared" ca="1" si="650"/>
        <v>173000</v>
      </c>
      <c r="AG1748" s="7">
        <f t="shared" ca="1" si="663"/>
        <v>-354000</v>
      </c>
      <c r="AH1748" s="7">
        <f t="shared" ca="1" si="664"/>
        <v>-67.172675521821631</v>
      </c>
      <c r="AJ1748" s="23" t="s">
        <v>6765</v>
      </c>
      <c r="AK1748" s="2" t="s">
        <v>6766</v>
      </c>
      <c r="AL1748" s="6" t="str" cm="1">
        <f t="array" aca="1" ref="AL1748" ca="1">_xlfn.TEXTJOIN("",TRUE,IFERROR(MID(AK1748,ROW(INDIRECT("1:"&amp;LEN(AK1748))),1)*1,""))</f>
        <v>467000</v>
      </c>
      <c r="AM1748" s="7">
        <f t="shared" ca="1" si="651"/>
        <v>467000</v>
      </c>
      <c r="AN1748" s="7">
        <f t="shared" ca="1" si="665"/>
        <v>-613000</v>
      </c>
      <c r="AO1748" s="7">
        <f t="shared" ca="1" si="666"/>
        <v>-56.75925925925926</v>
      </c>
      <c r="AQ1748" s="20" t="s">
        <v>5854</v>
      </c>
      <c r="AR1748" s="11" t="s">
        <v>1560</v>
      </c>
      <c r="AS1748" s="6" t="str" cm="1">
        <f t="array" aca="1" ref="AS1748" ca="1">_xlfn.TEXTJOIN("",TRUE,IFERROR(MID(AR1748,ROW(INDIRECT("1:"&amp;LEN(AR1748))),1)*1,""))</f>
        <v>1090000</v>
      </c>
      <c r="AT1748" s="7">
        <f t="shared" ca="1" si="652"/>
        <v>1090000</v>
      </c>
      <c r="AU1748" s="7">
        <f t="shared" ca="1" si="667"/>
        <v>-250000</v>
      </c>
      <c r="AV1748" s="7">
        <f t="shared" ca="1" si="668"/>
        <v>-18.656716417910445</v>
      </c>
      <c r="AX1748" s="8" t="s">
        <v>4161</v>
      </c>
      <c r="AY1748" s="7" t="s">
        <v>3367</v>
      </c>
      <c r="AZ1748" s="9" t="str" cm="1">
        <f t="array" aca="1" ref="AZ1748" ca="1">_xlfn.TEXTJOIN("",TRUE,IFERROR(MID(AY1748,ROW(INDIRECT("1:"&amp;LEN(AY1748))),1)*1,""))</f>
        <v>209000</v>
      </c>
      <c r="BA1748" s="7">
        <f t="shared" ca="1" si="669"/>
        <v>209000</v>
      </c>
      <c r="BB1748" s="7">
        <f t="shared" ca="1" si="670"/>
        <v>-742000</v>
      </c>
      <c r="BC1748" s="7">
        <f t="shared" ca="1" si="671"/>
        <v>-78.023133543638281</v>
      </c>
    </row>
    <row r="1749" spans="1:55">
      <c r="A1749" s="7" t="s">
        <v>4167</v>
      </c>
      <c r="B1749" s="7" t="s">
        <v>1874</v>
      </c>
      <c r="C1749" s="9" t="str" cm="1">
        <f t="array" aca="1" ref="C1749" ca="1">_xlfn.TEXTJOIN("",TRUE,IFERROR(MID(B1749,ROW(INDIRECT("1:"&amp;LEN(B1749))),1)*1,""))</f>
        <v>5050</v>
      </c>
      <c r="D1749" s="17">
        <f t="shared" ca="1" si="653"/>
        <v>5050</v>
      </c>
      <c r="E1749" s="7">
        <f t="shared" ca="1" si="654"/>
        <v>-3410</v>
      </c>
      <c r="F1749" s="7">
        <f t="shared" ca="1" si="655"/>
        <v>-40.307328605200944</v>
      </c>
      <c r="H1749" s="10" t="s">
        <v>4167</v>
      </c>
      <c r="I1749" s="11" t="s">
        <v>873</v>
      </c>
      <c r="J1749" s="6" t="str" cm="1">
        <f t="array" aca="1" ref="J1749" ca="1">_xlfn.TEXTJOIN("",TRUE,IFERROR(MID(I1749,ROW(INDIRECT("1:"&amp;LEN(I1749))),1)*1,""))</f>
        <v>15700</v>
      </c>
      <c r="K1749" s="16">
        <f t="shared" ca="1" si="648"/>
        <v>15700</v>
      </c>
      <c r="L1749" s="7">
        <f t="shared" ca="1" si="656"/>
        <v>-12200</v>
      </c>
      <c r="M1749" s="7">
        <f t="shared" ca="1" si="657"/>
        <v>-43.727598566308245</v>
      </c>
      <c r="O1749" s="10" t="s">
        <v>4167</v>
      </c>
      <c r="P1749" s="11" t="s">
        <v>3536</v>
      </c>
      <c r="Q1749" s="6" t="str" cm="1">
        <f t="array" aca="1" ref="Q1749" ca="1">_xlfn.TEXTJOIN("",TRUE,IFERROR(MID(P1749,ROW(INDIRECT("1:"&amp;LEN(P1749))),1)*1,""))</f>
        <v>30200</v>
      </c>
      <c r="R1749" s="7">
        <f t="shared" ca="1" si="658"/>
        <v>30200</v>
      </c>
      <c r="S1749" s="7">
        <f t="shared" ca="1" si="659"/>
        <v>-12900</v>
      </c>
      <c r="T1749" s="7">
        <f t="shared" ca="1" si="660"/>
        <v>-29.930394431554518</v>
      </c>
      <c r="V1749" s="10" t="s">
        <v>4167</v>
      </c>
      <c r="W1749" s="11" t="s">
        <v>803</v>
      </c>
      <c r="X1749" s="6" t="str" cm="1">
        <f t="array" aca="1" ref="X1749" ca="1">_xlfn.TEXTJOIN("",TRUE,IFERROR(MID(W1749,ROW(INDIRECT("1:"&amp;LEN(W1749))),1)*1,""))</f>
        <v>116000</v>
      </c>
      <c r="Y1749" s="7">
        <f t="shared" ca="1" si="649"/>
        <v>116000</v>
      </c>
      <c r="Z1749" s="7">
        <f t="shared" ca="1" si="661"/>
        <v>-130000</v>
      </c>
      <c r="AA1749" s="7">
        <f t="shared" ca="1" si="662"/>
        <v>-52.845528455284551</v>
      </c>
      <c r="AC1749" s="20" t="s">
        <v>4167</v>
      </c>
      <c r="AD1749" s="11" t="s">
        <v>2175</v>
      </c>
      <c r="AE1749" s="6" t="str" cm="1">
        <f t="array" aca="1" ref="AE1749" ca="1">_xlfn.TEXTJOIN("",TRUE,IFERROR(MID(AD1749,ROW(INDIRECT("1:"&amp;LEN(AD1749))),1)*1,""))</f>
        <v>216000</v>
      </c>
      <c r="AF1749" s="7">
        <f t="shared" ca="1" si="650"/>
        <v>216000</v>
      </c>
      <c r="AG1749" s="7">
        <f t="shared" ca="1" si="663"/>
        <v>-311000</v>
      </c>
      <c r="AH1749" s="7">
        <f t="shared" ca="1" si="664"/>
        <v>-59.01328273244782</v>
      </c>
      <c r="AJ1749" s="23" t="s">
        <v>6767</v>
      </c>
      <c r="AK1749" s="2" t="s">
        <v>1809</v>
      </c>
      <c r="AL1749" s="6" t="str" cm="1">
        <f t="array" aca="1" ref="AL1749" ca="1">_xlfn.TEXTJOIN("",TRUE,IFERROR(MID(AK1749,ROW(INDIRECT("1:"&amp;LEN(AK1749))),1)*1,""))</f>
        <v>461000</v>
      </c>
      <c r="AM1749" s="7">
        <f t="shared" ca="1" si="651"/>
        <v>461000</v>
      </c>
      <c r="AN1749" s="7">
        <f t="shared" ca="1" si="665"/>
        <v>-619000</v>
      </c>
      <c r="AO1749" s="7">
        <f t="shared" ca="1" si="666"/>
        <v>-57.31481481481481</v>
      </c>
      <c r="AQ1749" s="20" t="s">
        <v>5857</v>
      </c>
      <c r="AR1749" s="11" t="s">
        <v>1447</v>
      </c>
      <c r="AS1749" s="6" t="str" cm="1">
        <f t="array" aca="1" ref="AS1749" ca="1">_xlfn.TEXTJOIN("",TRUE,IFERROR(MID(AR1749,ROW(INDIRECT("1:"&amp;LEN(AR1749))),1)*1,""))</f>
        <v>1050000</v>
      </c>
      <c r="AT1749" s="7">
        <f t="shared" ca="1" si="652"/>
        <v>1050000</v>
      </c>
      <c r="AU1749" s="7">
        <f t="shared" ca="1" si="667"/>
        <v>-290000</v>
      </c>
      <c r="AV1749" s="7">
        <f t="shared" ca="1" si="668"/>
        <v>-21.641791044776113</v>
      </c>
      <c r="AX1749" s="8" t="s">
        <v>4167</v>
      </c>
      <c r="AY1749" s="7" t="s">
        <v>2184</v>
      </c>
      <c r="AZ1749" s="9" t="str" cm="1">
        <f t="array" aca="1" ref="AZ1749" ca="1">_xlfn.TEXTJOIN("",TRUE,IFERROR(MID(AY1749,ROW(INDIRECT("1:"&amp;LEN(AY1749))),1)*1,""))</f>
        <v>211000</v>
      </c>
      <c r="BA1749" s="7">
        <f t="shared" ca="1" si="669"/>
        <v>211000</v>
      </c>
      <c r="BB1749" s="7">
        <f t="shared" ca="1" si="670"/>
        <v>-740000</v>
      </c>
      <c r="BC1749" s="7">
        <f t="shared" ca="1" si="671"/>
        <v>-77.812828601472134</v>
      </c>
    </row>
    <row r="1750" spans="1:55">
      <c r="A1750" s="7" t="s">
        <v>4173</v>
      </c>
      <c r="B1750" s="7" t="s">
        <v>5343</v>
      </c>
      <c r="C1750" s="9" t="str" cm="1">
        <f t="array" aca="1" ref="C1750" ca="1">_xlfn.TEXTJOIN("",TRUE,IFERROR(MID(B1750,ROW(INDIRECT("1:"&amp;LEN(B1750))),1)*1,""))</f>
        <v>4730</v>
      </c>
      <c r="D1750" s="17">
        <f t="shared" ca="1" si="653"/>
        <v>4730</v>
      </c>
      <c r="E1750" s="7">
        <f t="shared" ca="1" si="654"/>
        <v>-3730</v>
      </c>
      <c r="F1750" s="7">
        <f t="shared" ca="1" si="655"/>
        <v>-44.089834515366434</v>
      </c>
      <c r="H1750" s="10" t="s">
        <v>4173</v>
      </c>
      <c r="I1750" s="11" t="s">
        <v>6000</v>
      </c>
      <c r="J1750" s="6" t="str" cm="1">
        <f t="array" aca="1" ref="J1750" ca="1">_xlfn.TEXTJOIN("",TRUE,IFERROR(MID(I1750,ROW(INDIRECT("1:"&amp;LEN(I1750))),1)*1,""))</f>
        <v>14800</v>
      </c>
      <c r="K1750" s="16">
        <f t="shared" ca="1" si="648"/>
        <v>14800</v>
      </c>
      <c r="L1750" s="7">
        <f t="shared" ca="1" si="656"/>
        <v>-13100</v>
      </c>
      <c r="M1750" s="7">
        <f t="shared" ca="1" si="657"/>
        <v>-46.953405017921149</v>
      </c>
      <c r="O1750" s="10" t="s">
        <v>4173</v>
      </c>
      <c r="P1750" s="11" t="s">
        <v>5968</v>
      </c>
      <c r="Q1750" s="6" t="str" cm="1">
        <f t="array" aca="1" ref="Q1750" ca="1">_xlfn.TEXTJOIN("",TRUE,IFERROR(MID(P1750,ROW(INDIRECT("1:"&amp;LEN(P1750))),1)*1,""))</f>
        <v>28600</v>
      </c>
      <c r="R1750" s="7">
        <f t="shared" ca="1" si="658"/>
        <v>28600</v>
      </c>
      <c r="S1750" s="7">
        <f t="shared" ca="1" si="659"/>
        <v>-14500</v>
      </c>
      <c r="T1750" s="7">
        <f t="shared" ca="1" si="660"/>
        <v>-33.642691415313237</v>
      </c>
      <c r="V1750" s="10" t="s">
        <v>4173</v>
      </c>
      <c r="W1750" s="11" t="s">
        <v>2508</v>
      </c>
      <c r="X1750" s="6" t="str" cm="1">
        <f t="array" aca="1" ref="X1750" ca="1">_xlfn.TEXTJOIN("",TRUE,IFERROR(MID(W1750,ROW(INDIRECT("1:"&amp;LEN(W1750))),1)*1,""))</f>
        <v>112000</v>
      </c>
      <c r="Y1750" s="7">
        <f t="shared" ca="1" si="649"/>
        <v>112000</v>
      </c>
      <c r="Z1750" s="7">
        <f t="shared" ca="1" si="661"/>
        <v>-134000</v>
      </c>
      <c r="AA1750" s="7">
        <f t="shared" ca="1" si="662"/>
        <v>-54.471544715447159</v>
      </c>
      <c r="AC1750" s="20" t="s">
        <v>4173</v>
      </c>
      <c r="AD1750" s="11" t="s">
        <v>2446</v>
      </c>
      <c r="AE1750" s="6" t="str" cm="1">
        <f t="array" aca="1" ref="AE1750" ca="1">_xlfn.TEXTJOIN("",TRUE,IFERROR(MID(AD1750,ROW(INDIRECT("1:"&amp;LEN(AD1750))),1)*1,""))</f>
        <v>238000</v>
      </c>
      <c r="AF1750" s="7">
        <f t="shared" ca="1" si="650"/>
        <v>238000</v>
      </c>
      <c r="AG1750" s="7">
        <f t="shared" ca="1" si="663"/>
        <v>-289000</v>
      </c>
      <c r="AH1750" s="7">
        <f t="shared" ca="1" si="664"/>
        <v>-54.838709677419359</v>
      </c>
      <c r="AJ1750" s="23" t="s">
        <v>6768</v>
      </c>
      <c r="AK1750" s="2" t="s">
        <v>1730</v>
      </c>
      <c r="AL1750" s="6" t="str" cm="1">
        <f t="array" aca="1" ref="AL1750" ca="1">_xlfn.TEXTJOIN("",TRUE,IFERROR(MID(AK1750,ROW(INDIRECT("1:"&amp;LEN(AK1750))),1)*1,""))</f>
        <v>465000</v>
      </c>
      <c r="AM1750" s="7">
        <f t="shared" ca="1" si="651"/>
        <v>465000</v>
      </c>
      <c r="AN1750" s="7">
        <f t="shared" ca="1" si="665"/>
        <v>-615000</v>
      </c>
      <c r="AO1750" s="7">
        <f t="shared" ca="1" si="666"/>
        <v>-56.944444444444443</v>
      </c>
      <c r="AQ1750" s="20" t="s">
        <v>5860</v>
      </c>
      <c r="AR1750" s="11" t="s">
        <v>1248</v>
      </c>
      <c r="AS1750" s="6" t="str" cm="1">
        <f t="array" aca="1" ref="AS1750" ca="1">_xlfn.TEXTJOIN("",TRUE,IFERROR(MID(AR1750,ROW(INDIRECT("1:"&amp;LEN(AR1750))),1)*1,""))</f>
        <v>1000000</v>
      </c>
      <c r="AT1750" s="7">
        <f t="shared" ca="1" si="652"/>
        <v>1000000</v>
      </c>
      <c r="AU1750" s="7">
        <f t="shared" ca="1" si="667"/>
        <v>-340000</v>
      </c>
      <c r="AV1750" s="7">
        <f t="shared" ca="1" si="668"/>
        <v>-25.373134328358205</v>
      </c>
      <c r="AX1750" s="8" t="s">
        <v>4173</v>
      </c>
      <c r="AY1750" s="7" t="s">
        <v>2184</v>
      </c>
      <c r="AZ1750" s="9" t="str" cm="1">
        <f t="array" aca="1" ref="AZ1750" ca="1">_xlfn.TEXTJOIN("",TRUE,IFERROR(MID(AY1750,ROW(INDIRECT("1:"&amp;LEN(AY1750))),1)*1,""))</f>
        <v>211000</v>
      </c>
      <c r="BA1750" s="7">
        <f t="shared" ca="1" si="669"/>
        <v>211000</v>
      </c>
      <c r="BB1750" s="7">
        <f t="shared" ca="1" si="670"/>
        <v>-740000</v>
      </c>
      <c r="BC1750" s="7">
        <f t="shared" ca="1" si="671"/>
        <v>-77.812828601472134</v>
      </c>
    </row>
    <row r="1751" spans="1:55">
      <c r="A1751" s="7" t="s">
        <v>4176</v>
      </c>
      <c r="B1751" s="7" t="s">
        <v>4904</v>
      </c>
      <c r="C1751" s="9" t="str" cm="1">
        <f t="array" aca="1" ref="C1751" ca="1">_xlfn.TEXTJOIN("",TRUE,IFERROR(MID(B1751,ROW(INDIRECT("1:"&amp;LEN(B1751))),1)*1,""))</f>
        <v>4490</v>
      </c>
      <c r="D1751" s="17">
        <f t="shared" ca="1" si="653"/>
        <v>4490</v>
      </c>
      <c r="E1751" s="7">
        <f t="shared" ca="1" si="654"/>
        <v>-3970</v>
      </c>
      <c r="F1751" s="7">
        <f t="shared" ca="1" si="655"/>
        <v>-46.926713947990542</v>
      </c>
      <c r="H1751" s="10" t="s">
        <v>4176</v>
      </c>
      <c r="I1751" s="11" t="s">
        <v>5718</v>
      </c>
      <c r="J1751" s="6" t="str" cm="1">
        <f t="array" aca="1" ref="J1751" ca="1">_xlfn.TEXTJOIN("",TRUE,IFERROR(MID(I1751,ROW(INDIRECT("1:"&amp;LEN(I1751))),1)*1,""))</f>
        <v>14300</v>
      </c>
      <c r="K1751" s="16">
        <f t="shared" ca="1" si="648"/>
        <v>14300</v>
      </c>
      <c r="L1751" s="7">
        <f t="shared" ca="1" si="656"/>
        <v>-13600</v>
      </c>
      <c r="M1751" s="7">
        <f t="shared" ca="1" si="657"/>
        <v>-48.74551971326165</v>
      </c>
      <c r="O1751" s="10" t="s">
        <v>4176</v>
      </c>
      <c r="P1751" s="11" t="s">
        <v>3891</v>
      </c>
      <c r="Q1751" s="6" t="str" cm="1">
        <f t="array" aca="1" ref="Q1751" ca="1">_xlfn.TEXTJOIN("",TRUE,IFERROR(MID(P1751,ROW(INDIRECT("1:"&amp;LEN(P1751))),1)*1,""))</f>
        <v>27000</v>
      </c>
      <c r="R1751" s="7">
        <f t="shared" ca="1" si="658"/>
        <v>27000</v>
      </c>
      <c r="S1751" s="7">
        <f t="shared" ca="1" si="659"/>
        <v>-16100</v>
      </c>
      <c r="T1751" s="7">
        <f t="shared" ca="1" si="660"/>
        <v>-37.354988399071928</v>
      </c>
      <c r="V1751" s="10" t="s">
        <v>4176</v>
      </c>
      <c r="W1751" s="11" t="s">
        <v>191</v>
      </c>
      <c r="X1751" s="6" t="str" cm="1">
        <f t="array" aca="1" ref="X1751" ca="1">_xlfn.TEXTJOIN("",TRUE,IFERROR(MID(W1751,ROW(INDIRECT("1:"&amp;LEN(W1751))),1)*1,""))</f>
        <v>107000</v>
      </c>
      <c r="Y1751" s="7">
        <f t="shared" ca="1" si="649"/>
        <v>107000</v>
      </c>
      <c r="Z1751" s="7">
        <f t="shared" ca="1" si="661"/>
        <v>-139000</v>
      </c>
      <c r="AA1751" s="7">
        <f t="shared" ca="1" si="662"/>
        <v>-56.50406504065041</v>
      </c>
      <c r="AC1751" s="20" t="s">
        <v>4176</v>
      </c>
      <c r="AD1751" s="11" t="s">
        <v>689</v>
      </c>
      <c r="AE1751" s="6" t="str" cm="1">
        <f t="array" aca="1" ref="AE1751" ca="1">_xlfn.TEXTJOIN("",TRUE,IFERROR(MID(AD1751,ROW(INDIRECT("1:"&amp;LEN(AD1751))),1)*1,""))</f>
        <v>235000</v>
      </c>
      <c r="AF1751" s="7">
        <f t="shared" ca="1" si="650"/>
        <v>235000</v>
      </c>
      <c r="AG1751" s="7">
        <f t="shared" ca="1" si="663"/>
        <v>-292000</v>
      </c>
      <c r="AH1751" s="7">
        <f t="shared" ca="1" si="664"/>
        <v>-55.407969639468689</v>
      </c>
      <c r="AJ1751" s="23" t="s">
        <v>6769</v>
      </c>
      <c r="AK1751" s="2" t="s">
        <v>5993</v>
      </c>
      <c r="AL1751" s="6" t="str" cm="1">
        <f t="array" aca="1" ref="AL1751" ca="1">_xlfn.TEXTJOIN("",TRUE,IFERROR(MID(AK1751,ROW(INDIRECT("1:"&amp;LEN(AK1751))),1)*1,""))</f>
        <v>466000</v>
      </c>
      <c r="AM1751" s="7">
        <f t="shared" ca="1" si="651"/>
        <v>466000</v>
      </c>
      <c r="AN1751" s="7">
        <f t="shared" ca="1" si="665"/>
        <v>-614000</v>
      </c>
      <c r="AO1751" s="7">
        <f t="shared" ca="1" si="666"/>
        <v>-56.851851851851855</v>
      </c>
      <c r="AQ1751" s="20" t="s">
        <v>5862</v>
      </c>
      <c r="AR1751" s="11" t="s">
        <v>1664</v>
      </c>
      <c r="AS1751" s="6" t="str" cm="1">
        <f t="array" aca="1" ref="AS1751" ca="1">_xlfn.TEXTJOIN("",TRUE,IFERROR(MID(AR1751,ROW(INDIRECT("1:"&amp;LEN(AR1751))),1)*1,""))</f>
        <v>967000</v>
      </c>
      <c r="AT1751" s="7">
        <f t="shared" ca="1" si="652"/>
        <v>967000</v>
      </c>
      <c r="AU1751" s="7">
        <f t="shared" ca="1" si="667"/>
        <v>-373000</v>
      </c>
      <c r="AV1751" s="7">
        <f t="shared" ca="1" si="668"/>
        <v>-27.835820895522389</v>
      </c>
      <c r="AX1751" s="8" t="s">
        <v>4176</v>
      </c>
      <c r="AY1751" s="7" t="s">
        <v>2158</v>
      </c>
      <c r="AZ1751" s="9" t="str" cm="1">
        <f t="array" aca="1" ref="AZ1751" ca="1">_xlfn.TEXTJOIN("",TRUE,IFERROR(MID(AY1751,ROW(INDIRECT("1:"&amp;LEN(AY1751))),1)*1,""))</f>
        <v>217000</v>
      </c>
      <c r="BA1751" s="7">
        <f t="shared" ca="1" si="669"/>
        <v>217000</v>
      </c>
      <c r="BB1751" s="7">
        <f t="shared" ca="1" si="670"/>
        <v>-734000</v>
      </c>
      <c r="BC1751" s="7">
        <f t="shared" ca="1" si="671"/>
        <v>-77.181913774973708</v>
      </c>
    </row>
    <row r="1752" spans="1:55">
      <c r="A1752" s="7" t="s">
        <v>4180</v>
      </c>
      <c r="B1752" s="7" t="s">
        <v>726</v>
      </c>
      <c r="C1752" s="9" t="str" cm="1">
        <f t="array" aca="1" ref="C1752" ca="1">_xlfn.TEXTJOIN("",TRUE,IFERROR(MID(B1752,ROW(INDIRECT("1:"&amp;LEN(B1752))),1)*1,""))</f>
        <v>4310</v>
      </c>
      <c r="D1752" s="17">
        <f t="shared" ca="1" si="653"/>
        <v>4310</v>
      </c>
      <c r="E1752" s="7">
        <f t="shared" ca="1" si="654"/>
        <v>-4150</v>
      </c>
      <c r="F1752" s="7">
        <f t="shared" ca="1" si="655"/>
        <v>-49.054373522458626</v>
      </c>
      <c r="H1752" s="10" t="s">
        <v>4180</v>
      </c>
      <c r="I1752" s="11" t="s">
        <v>1188</v>
      </c>
      <c r="J1752" s="6" t="str" cm="1">
        <f t="array" aca="1" ref="J1752" ca="1">_xlfn.TEXTJOIN("",TRUE,IFERROR(MID(I1752,ROW(INDIRECT("1:"&amp;LEN(I1752))),1)*1,""))</f>
        <v>13600</v>
      </c>
      <c r="K1752" s="16">
        <f t="shared" ca="1" si="648"/>
        <v>13600</v>
      </c>
      <c r="L1752" s="7">
        <f t="shared" ca="1" si="656"/>
        <v>-14300</v>
      </c>
      <c r="M1752" s="7">
        <f t="shared" ca="1" si="657"/>
        <v>-51.25448028673835</v>
      </c>
      <c r="O1752" s="10" t="s">
        <v>4180</v>
      </c>
      <c r="P1752" s="11" t="s">
        <v>1109</v>
      </c>
      <c r="Q1752" s="6" t="str" cm="1">
        <f t="array" aca="1" ref="Q1752" ca="1">_xlfn.TEXTJOIN("",TRUE,IFERROR(MID(P1752,ROW(INDIRECT("1:"&amp;LEN(P1752))),1)*1,""))</f>
        <v>25200</v>
      </c>
      <c r="R1752" s="7">
        <f t="shared" ca="1" si="658"/>
        <v>25200</v>
      </c>
      <c r="S1752" s="7">
        <f t="shared" ca="1" si="659"/>
        <v>-17900</v>
      </c>
      <c r="T1752" s="7">
        <f t="shared" ca="1" si="660"/>
        <v>-41.53132250580046</v>
      </c>
      <c r="V1752" s="10" t="s">
        <v>4180</v>
      </c>
      <c r="W1752" s="11" t="s">
        <v>164</v>
      </c>
      <c r="X1752" s="6" t="str" cm="1">
        <f t="array" aca="1" ref="X1752" ca="1">_xlfn.TEXTJOIN("",TRUE,IFERROR(MID(W1752,ROW(INDIRECT("1:"&amp;LEN(W1752))),1)*1,""))</f>
        <v>117000</v>
      </c>
      <c r="Y1752" s="7">
        <f t="shared" ca="1" si="649"/>
        <v>117000</v>
      </c>
      <c r="Z1752" s="7">
        <f t="shared" ca="1" si="661"/>
        <v>-129000</v>
      </c>
      <c r="AA1752" s="7">
        <f t="shared" ca="1" si="662"/>
        <v>-52.439024390243901</v>
      </c>
      <c r="AC1752" s="20" t="s">
        <v>4180</v>
      </c>
      <c r="AD1752" s="11" t="s">
        <v>689</v>
      </c>
      <c r="AE1752" s="6" t="str" cm="1">
        <f t="array" aca="1" ref="AE1752" ca="1">_xlfn.TEXTJOIN("",TRUE,IFERROR(MID(AD1752,ROW(INDIRECT("1:"&amp;LEN(AD1752))),1)*1,""))</f>
        <v>235000</v>
      </c>
      <c r="AF1752" s="7">
        <f t="shared" ca="1" si="650"/>
        <v>235000</v>
      </c>
      <c r="AG1752" s="7">
        <f t="shared" ca="1" si="663"/>
        <v>-292000</v>
      </c>
      <c r="AH1752" s="7">
        <f t="shared" ca="1" si="664"/>
        <v>-55.407969639468689</v>
      </c>
      <c r="AJ1752" s="23" t="s">
        <v>6770</v>
      </c>
      <c r="AK1752" s="2" t="s">
        <v>1722</v>
      </c>
      <c r="AL1752" s="6" t="str" cm="1">
        <f t="array" aca="1" ref="AL1752" ca="1">_xlfn.TEXTJOIN("",TRUE,IFERROR(MID(AK1752,ROW(INDIRECT("1:"&amp;LEN(AK1752))),1)*1,""))</f>
        <v>456000</v>
      </c>
      <c r="AM1752" s="7">
        <f t="shared" ca="1" si="651"/>
        <v>456000</v>
      </c>
      <c r="AN1752" s="7">
        <f t="shared" ca="1" si="665"/>
        <v>-624000</v>
      </c>
      <c r="AO1752" s="7">
        <f t="shared" ca="1" si="666"/>
        <v>-57.777777777777779</v>
      </c>
      <c r="AQ1752" s="20" t="s">
        <v>5863</v>
      </c>
      <c r="AR1752" s="11" t="s">
        <v>6771</v>
      </c>
      <c r="AS1752" s="6" t="str" cm="1">
        <f t="array" aca="1" ref="AS1752" ca="1">_xlfn.TEXTJOIN("",TRUE,IFERROR(MID(AR1752,ROW(INDIRECT("1:"&amp;LEN(AR1752))),1)*1,""))</f>
        <v>954000</v>
      </c>
      <c r="AT1752" s="7">
        <f t="shared" ca="1" si="652"/>
        <v>954000</v>
      </c>
      <c r="AU1752" s="7">
        <f t="shared" ca="1" si="667"/>
        <v>-386000</v>
      </c>
      <c r="AV1752" s="7">
        <f t="shared" ca="1" si="668"/>
        <v>-28.805970149253739</v>
      </c>
      <c r="AX1752" s="8" t="s">
        <v>4180</v>
      </c>
      <c r="AY1752" s="7" t="s">
        <v>1684</v>
      </c>
      <c r="AZ1752" s="9" t="str" cm="1">
        <f t="array" aca="1" ref="AZ1752" ca="1">_xlfn.TEXTJOIN("",TRUE,IFERROR(MID(AY1752,ROW(INDIRECT("1:"&amp;LEN(AY1752))),1)*1,""))</f>
        <v>221000</v>
      </c>
      <c r="BA1752" s="7">
        <f t="shared" ca="1" si="669"/>
        <v>221000</v>
      </c>
      <c r="BB1752" s="7">
        <f t="shared" ca="1" si="670"/>
        <v>-730000</v>
      </c>
      <c r="BC1752" s="7">
        <f t="shared" ca="1" si="671"/>
        <v>-76.761303890641429</v>
      </c>
    </row>
    <row r="1753" spans="1:55">
      <c r="A1753" s="7" t="s">
        <v>4183</v>
      </c>
      <c r="B1753" s="7" t="s">
        <v>2650</v>
      </c>
      <c r="C1753" s="9" t="str" cm="1">
        <f t="array" aca="1" ref="C1753" ca="1">_xlfn.TEXTJOIN("",TRUE,IFERROR(MID(B1753,ROW(INDIRECT("1:"&amp;LEN(B1753))),1)*1,""))</f>
        <v>4120</v>
      </c>
      <c r="D1753" s="17">
        <f t="shared" ca="1" si="653"/>
        <v>4120</v>
      </c>
      <c r="E1753" s="7">
        <f t="shared" ca="1" si="654"/>
        <v>-4340</v>
      </c>
      <c r="F1753" s="7">
        <f t="shared" ca="1" si="655"/>
        <v>-51.300236406619391</v>
      </c>
      <c r="H1753" s="10" t="s">
        <v>4183</v>
      </c>
      <c r="I1753" s="11" t="s">
        <v>4002</v>
      </c>
      <c r="J1753" s="6" t="str" cm="1">
        <f t="array" aca="1" ref="J1753" ca="1">_xlfn.TEXTJOIN("",TRUE,IFERROR(MID(I1753,ROW(INDIRECT("1:"&amp;LEN(I1753))),1)*1,""))</f>
        <v>13100</v>
      </c>
      <c r="K1753" s="16">
        <f t="shared" ca="1" si="648"/>
        <v>13100</v>
      </c>
      <c r="L1753" s="7">
        <f t="shared" ca="1" si="656"/>
        <v>-14800</v>
      </c>
      <c r="M1753" s="7">
        <f t="shared" ca="1" si="657"/>
        <v>-53.046594982078851</v>
      </c>
      <c r="O1753" s="10" t="s">
        <v>4183</v>
      </c>
      <c r="P1753" s="11" t="s">
        <v>6772</v>
      </c>
      <c r="Q1753" s="6" t="str" cm="1">
        <f t="array" aca="1" ref="Q1753" ca="1">_xlfn.TEXTJOIN("",TRUE,IFERROR(MID(P1753,ROW(INDIRECT("1:"&amp;LEN(P1753))),1)*1,""))</f>
        <v>23700</v>
      </c>
      <c r="R1753" s="7">
        <f t="shared" ca="1" si="658"/>
        <v>23700</v>
      </c>
      <c r="S1753" s="7">
        <f t="shared" ca="1" si="659"/>
        <v>-19400</v>
      </c>
      <c r="T1753" s="7">
        <f t="shared" ca="1" si="660"/>
        <v>-45.011600928074245</v>
      </c>
      <c r="V1753" s="10" t="s">
        <v>4183</v>
      </c>
      <c r="W1753" s="11" t="s">
        <v>557</v>
      </c>
      <c r="X1753" s="6" t="str" cm="1">
        <f t="array" aca="1" ref="X1753" ca="1">_xlfn.TEXTJOIN("",TRUE,IFERROR(MID(W1753,ROW(INDIRECT("1:"&amp;LEN(W1753))),1)*1,""))</f>
        <v>154000</v>
      </c>
      <c r="Y1753" s="7">
        <f t="shared" ca="1" si="649"/>
        <v>154000</v>
      </c>
      <c r="Z1753" s="7">
        <f t="shared" ca="1" si="661"/>
        <v>-92000</v>
      </c>
      <c r="AA1753" s="7">
        <f t="shared" ca="1" si="662"/>
        <v>-37.398373983739845</v>
      </c>
      <c r="AC1753" s="20" t="s">
        <v>4183</v>
      </c>
      <c r="AD1753" s="11" t="s">
        <v>682</v>
      </c>
      <c r="AE1753" s="6" t="str" cm="1">
        <f t="array" aca="1" ref="AE1753" ca="1">_xlfn.TEXTJOIN("",TRUE,IFERROR(MID(AD1753,ROW(INDIRECT("1:"&amp;LEN(AD1753))),1)*1,""))</f>
        <v>249000</v>
      </c>
      <c r="AF1753" s="7">
        <f t="shared" ca="1" si="650"/>
        <v>249000</v>
      </c>
      <c r="AG1753" s="7">
        <f t="shared" ca="1" si="663"/>
        <v>-278000</v>
      </c>
      <c r="AH1753" s="7">
        <f t="shared" ca="1" si="664"/>
        <v>-52.751423149905122</v>
      </c>
      <c r="AJ1753" s="23" t="s">
        <v>6773</v>
      </c>
      <c r="AK1753" s="2" t="s">
        <v>1828</v>
      </c>
      <c r="AL1753" s="6" t="str" cm="1">
        <f t="array" aca="1" ref="AL1753" ca="1">_xlfn.TEXTJOIN("",TRUE,IFERROR(MID(AK1753,ROW(INDIRECT("1:"&amp;LEN(AK1753))),1)*1,""))</f>
        <v>437000</v>
      </c>
      <c r="AM1753" s="7">
        <f t="shared" ca="1" si="651"/>
        <v>437000</v>
      </c>
      <c r="AN1753" s="7">
        <f t="shared" ca="1" si="665"/>
        <v>-643000</v>
      </c>
      <c r="AO1753" s="7">
        <f t="shared" ca="1" si="666"/>
        <v>-59.537037037037038</v>
      </c>
      <c r="AQ1753" s="20" t="s">
        <v>5866</v>
      </c>
      <c r="AR1753" s="11" t="s">
        <v>6774</v>
      </c>
      <c r="AS1753" s="6" t="str" cm="1">
        <f t="array" aca="1" ref="AS1753" ca="1">_xlfn.TEXTJOIN("",TRUE,IFERROR(MID(AR1753,ROW(INDIRECT("1:"&amp;LEN(AR1753))),1)*1,""))</f>
        <v>933000</v>
      </c>
      <c r="AT1753" s="7">
        <f t="shared" ca="1" si="652"/>
        <v>933000</v>
      </c>
      <c r="AU1753" s="7">
        <f t="shared" ca="1" si="667"/>
        <v>-407000</v>
      </c>
      <c r="AV1753" s="7">
        <f t="shared" ca="1" si="668"/>
        <v>-30.373134328358205</v>
      </c>
      <c r="AX1753" s="8" t="s">
        <v>4183</v>
      </c>
      <c r="AY1753" s="7" t="s">
        <v>689</v>
      </c>
      <c r="AZ1753" s="9" t="str" cm="1">
        <f t="array" aca="1" ref="AZ1753" ca="1">_xlfn.TEXTJOIN("",TRUE,IFERROR(MID(AY1753,ROW(INDIRECT("1:"&amp;LEN(AY1753))),1)*1,""))</f>
        <v>235000</v>
      </c>
      <c r="BA1753" s="7">
        <f t="shared" ca="1" si="669"/>
        <v>235000</v>
      </c>
      <c r="BB1753" s="7">
        <f t="shared" ca="1" si="670"/>
        <v>-716000</v>
      </c>
      <c r="BC1753" s="7">
        <f t="shared" ca="1" si="671"/>
        <v>-75.289169295478445</v>
      </c>
    </row>
    <row r="1754" spans="1:55">
      <c r="A1754" s="7" t="s">
        <v>4185</v>
      </c>
      <c r="B1754" s="7" t="s">
        <v>2355</v>
      </c>
      <c r="C1754" s="9" t="str" cm="1">
        <f t="array" aca="1" ref="C1754" ca="1">_xlfn.TEXTJOIN("",TRUE,IFERROR(MID(B1754,ROW(INDIRECT("1:"&amp;LEN(B1754))),1)*1,""))</f>
        <v>3920</v>
      </c>
      <c r="D1754" s="17">
        <f t="shared" ca="1" si="653"/>
        <v>3920</v>
      </c>
      <c r="E1754" s="7">
        <f t="shared" ca="1" si="654"/>
        <v>-4540</v>
      </c>
      <c r="F1754" s="7">
        <f t="shared" ca="1" si="655"/>
        <v>-53.664302600472816</v>
      </c>
      <c r="H1754" s="10" t="s">
        <v>4185</v>
      </c>
      <c r="I1754" s="11" t="s">
        <v>5002</v>
      </c>
      <c r="J1754" s="6" t="str" cm="1">
        <f t="array" aca="1" ref="J1754" ca="1">_xlfn.TEXTJOIN("",TRUE,IFERROR(MID(I1754,ROW(INDIRECT("1:"&amp;LEN(I1754))),1)*1,""))</f>
        <v>12700</v>
      </c>
      <c r="K1754" s="16">
        <f t="shared" ca="1" si="648"/>
        <v>12700</v>
      </c>
      <c r="L1754" s="7">
        <f t="shared" ca="1" si="656"/>
        <v>-15200</v>
      </c>
      <c r="M1754" s="7">
        <f t="shared" ca="1" si="657"/>
        <v>-54.480286738351253</v>
      </c>
      <c r="O1754" s="10" t="s">
        <v>4185</v>
      </c>
      <c r="P1754" s="11" t="s">
        <v>1259</v>
      </c>
      <c r="Q1754" s="6" t="str" cm="1">
        <f t="array" aca="1" ref="Q1754" ca="1">_xlfn.TEXTJOIN("",TRUE,IFERROR(MID(P1754,ROW(INDIRECT("1:"&amp;LEN(P1754))),1)*1,""))</f>
        <v>22600</v>
      </c>
      <c r="R1754" s="7">
        <f t="shared" ca="1" si="658"/>
        <v>22600</v>
      </c>
      <c r="S1754" s="7">
        <f t="shared" ca="1" si="659"/>
        <v>-20500</v>
      </c>
      <c r="T1754" s="7">
        <f t="shared" ca="1" si="660"/>
        <v>-47.563805104408353</v>
      </c>
      <c r="V1754" s="10" t="s">
        <v>4185</v>
      </c>
      <c r="W1754" s="11" t="s">
        <v>874</v>
      </c>
      <c r="X1754" s="6" t="str" cm="1">
        <f t="array" aca="1" ref="X1754" ca="1">_xlfn.TEXTJOIN("",TRUE,IFERROR(MID(W1754,ROW(INDIRECT("1:"&amp;LEN(W1754))),1)*1,""))</f>
        <v>166000</v>
      </c>
      <c r="Y1754" s="7">
        <f t="shared" ca="1" si="649"/>
        <v>166000</v>
      </c>
      <c r="Z1754" s="7">
        <f t="shared" ca="1" si="661"/>
        <v>-80000</v>
      </c>
      <c r="AA1754" s="7">
        <f t="shared" ca="1" si="662"/>
        <v>-32.520325203252028</v>
      </c>
      <c r="AC1754" s="20" t="s">
        <v>4185</v>
      </c>
      <c r="AD1754" s="11" t="s">
        <v>2085</v>
      </c>
      <c r="AE1754" s="6" t="str" cm="1">
        <f t="array" aca="1" ref="AE1754" ca="1">_xlfn.TEXTJOIN("",TRUE,IFERROR(MID(AD1754,ROW(INDIRECT("1:"&amp;LEN(AD1754))),1)*1,""))</f>
        <v>265000</v>
      </c>
      <c r="AF1754" s="7">
        <f t="shared" ca="1" si="650"/>
        <v>265000</v>
      </c>
      <c r="AG1754" s="7">
        <f t="shared" ca="1" si="663"/>
        <v>-262000</v>
      </c>
      <c r="AH1754" s="7">
        <f t="shared" ca="1" si="664"/>
        <v>-49.715370018975335</v>
      </c>
      <c r="AJ1754" s="23" t="s">
        <v>6775</v>
      </c>
      <c r="AK1754" s="2" t="s">
        <v>2059</v>
      </c>
      <c r="AL1754" s="6" t="str" cm="1">
        <f t="array" aca="1" ref="AL1754" ca="1">_xlfn.TEXTJOIN("",TRUE,IFERROR(MID(AK1754,ROW(INDIRECT("1:"&amp;LEN(AK1754))),1)*1,""))</f>
        <v>421000</v>
      </c>
      <c r="AM1754" s="7">
        <f t="shared" ca="1" si="651"/>
        <v>421000</v>
      </c>
      <c r="AN1754" s="7">
        <f t="shared" ca="1" si="665"/>
        <v>-659000</v>
      </c>
      <c r="AO1754" s="7">
        <f t="shared" ca="1" si="666"/>
        <v>-61.018518518518519</v>
      </c>
      <c r="AQ1754" s="20" t="s">
        <v>5868</v>
      </c>
      <c r="AR1754" s="11" t="s">
        <v>1095</v>
      </c>
      <c r="AS1754" s="6" t="str" cm="1">
        <f t="array" aca="1" ref="AS1754" ca="1">_xlfn.TEXTJOIN("",TRUE,IFERROR(MID(AR1754,ROW(INDIRECT("1:"&amp;LEN(AR1754))),1)*1,""))</f>
        <v>894000</v>
      </c>
      <c r="AT1754" s="7">
        <f t="shared" ca="1" si="652"/>
        <v>894000</v>
      </c>
      <c r="AU1754" s="7">
        <f t="shared" ca="1" si="667"/>
        <v>-446000</v>
      </c>
      <c r="AV1754" s="7">
        <f t="shared" ca="1" si="668"/>
        <v>-33.28358208955224</v>
      </c>
      <c r="AX1754" s="8" t="s">
        <v>4185</v>
      </c>
      <c r="AY1754" s="7" t="s">
        <v>682</v>
      </c>
      <c r="AZ1754" s="9" t="str" cm="1">
        <f t="array" aca="1" ref="AZ1754" ca="1">_xlfn.TEXTJOIN("",TRUE,IFERROR(MID(AY1754,ROW(INDIRECT("1:"&amp;LEN(AY1754))),1)*1,""))</f>
        <v>249000</v>
      </c>
      <c r="BA1754" s="7">
        <f t="shared" ca="1" si="669"/>
        <v>249000</v>
      </c>
      <c r="BB1754" s="7">
        <f t="shared" ca="1" si="670"/>
        <v>-702000</v>
      </c>
      <c r="BC1754" s="7">
        <f t="shared" ca="1" si="671"/>
        <v>-73.81703470031546</v>
      </c>
    </row>
    <row r="1755" spans="1:55">
      <c r="A1755" s="7" t="s">
        <v>4189</v>
      </c>
      <c r="B1755" s="7" t="s">
        <v>1643</v>
      </c>
      <c r="C1755" s="9" t="str" cm="1">
        <f t="array" aca="1" ref="C1755" ca="1">_xlfn.TEXTJOIN("",TRUE,IFERROR(MID(B1755,ROW(INDIRECT("1:"&amp;LEN(B1755))),1)*1,""))</f>
        <v>3750</v>
      </c>
      <c r="D1755" s="17">
        <f t="shared" ca="1" si="653"/>
        <v>3750</v>
      </c>
      <c r="E1755" s="7">
        <f t="shared" ca="1" si="654"/>
        <v>-4710</v>
      </c>
      <c r="F1755" s="7">
        <f t="shared" ca="1" si="655"/>
        <v>-55.673758865248232</v>
      </c>
      <c r="H1755" s="10" t="s">
        <v>4189</v>
      </c>
      <c r="I1755" s="11" t="s">
        <v>1451</v>
      </c>
      <c r="J1755" s="6" t="str" cm="1">
        <f t="array" aca="1" ref="J1755" ca="1">_xlfn.TEXTJOIN("",TRUE,IFERROR(MID(I1755,ROW(INDIRECT("1:"&amp;LEN(I1755))),1)*1,""))</f>
        <v>11000</v>
      </c>
      <c r="K1755" s="16">
        <f t="shared" ca="1" si="648"/>
        <v>11000</v>
      </c>
      <c r="L1755" s="7">
        <f t="shared" ca="1" si="656"/>
        <v>-16900</v>
      </c>
      <c r="M1755" s="7">
        <f t="shared" ca="1" si="657"/>
        <v>-60.573476702508962</v>
      </c>
      <c r="O1755" s="10" t="s">
        <v>4189</v>
      </c>
      <c r="P1755" s="11" t="s">
        <v>1145</v>
      </c>
      <c r="Q1755" s="6" t="str" cm="1">
        <f t="array" aca="1" ref="Q1755" ca="1">_xlfn.TEXTJOIN("",TRUE,IFERROR(MID(P1755,ROW(INDIRECT("1:"&amp;LEN(P1755))),1)*1,""))</f>
        <v>21300</v>
      </c>
      <c r="R1755" s="7">
        <f t="shared" ca="1" si="658"/>
        <v>21300</v>
      </c>
      <c r="S1755" s="7">
        <f t="shared" ca="1" si="659"/>
        <v>-21800</v>
      </c>
      <c r="T1755" s="7">
        <f t="shared" ca="1" si="660"/>
        <v>-50.580046403712295</v>
      </c>
      <c r="V1755" s="10" t="s">
        <v>4189</v>
      </c>
      <c r="W1755" s="11" t="s">
        <v>3366</v>
      </c>
      <c r="X1755" s="6" t="str" cm="1">
        <f t="array" aca="1" ref="X1755" ca="1">_xlfn.TEXTJOIN("",TRUE,IFERROR(MID(W1755,ROW(INDIRECT("1:"&amp;LEN(W1755))),1)*1,""))</f>
        <v>168000</v>
      </c>
      <c r="Y1755" s="7">
        <f t="shared" ca="1" si="649"/>
        <v>168000</v>
      </c>
      <c r="Z1755" s="7">
        <f t="shared" ca="1" si="661"/>
        <v>-78000</v>
      </c>
      <c r="AA1755" s="7">
        <f t="shared" ca="1" si="662"/>
        <v>-31.707317073170728</v>
      </c>
      <c r="AC1755" s="20" t="s">
        <v>4189</v>
      </c>
      <c r="AD1755" s="11" t="s">
        <v>2817</v>
      </c>
      <c r="AE1755" s="6" t="str" cm="1">
        <f t="array" aca="1" ref="AE1755" ca="1">_xlfn.TEXTJOIN("",TRUE,IFERROR(MID(AD1755,ROW(INDIRECT("1:"&amp;LEN(AD1755))),1)*1,""))</f>
        <v>274000</v>
      </c>
      <c r="AF1755" s="7">
        <f t="shared" ca="1" si="650"/>
        <v>274000</v>
      </c>
      <c r="AG1755" s="7">
        <f t="shared" ca="1" si="663"/>
        <v>-253000</v>
      </c>
      <c r="AH1755" s="7">
        <f t="shared" ca="1" si="664"/>
        <v>-48.007590132827325</v>
      </c>
      <c r="AJ1755" s="23" t="s">
        <v>6776</v>
      </c>
      <c r="AK1755" s="2" t="s">
        <v>6777</v>
      </c>
      <c r="AL1755" s="6" t="str" cm="1">
        <f t="array" aca="1" ref="AL1755" ca="1">_xlfn.TEXTJOIN("",TRUE,IFERROR(MID(AK1755,ROW(INDIRECT("1:"&amp;LEN(AK1755))),1)*1,""))</f>
        <v>414000</v>
      </c>
      <c r="AM1755" s="7">
        <f t="shared" ca="1" si="651"/>
        <v>414000</v>
      </c>
      <c r="AN1755" s="7">
        <f t="shared" ca="1" si="665"/>
        <v>-666000</v>
      </c>
      <c r="AO1755" s="7">
        <f t="shared" ca="1" si="666"/>
        <v>-61.666666666666664</v>
      </c>
      <c r="AQ1755" s="20" t="s">
        <v>5871</v>
      </c>
      <c r="AR1755" s="11" t="s">
        <v>2496</v>
      </c>
      <c r="AS1755" s="6" t="str" cm="1">
        <f t="array" aca="1" ref="AS1755" ca="1">_xlfn.TEXTJOIN("",TRUE,IFERROR(MID(AR1755,ROW(INDIRECT("1:"&amp;LEN(AR1755))),1)*1,""))</f>
        <v>869000</v>
      </c>
      <c r="AT1755" s="7">
        <f t="shared" ca="1" si="652"/>
        <v>869000</v>
      </c>
      <c r="AU1755" s="7">
        <f t="shared" ca="1" si="667"/>
        <v>-471000</v>
      </c>
      <c r="AV1755" s="7">
        <f t="shared" ca="1" si="668"/>
        <v>-35.149253731343293</v>
      </c>
      <c r="AX1755" s="8" t="s">
        <v>4189</v>
      </c>
      <c r="AY1755" s="7" t="s">
        <v>659</v>
      </c>
      <c r="AZ1755" s="9" t="str" cm="1">
        <f t="array" aca="1" ref="AZ1755" ca="1">_xlfn.TEXTJOIN("",TRUE,IFERROR(MID(AY1755,ROW(INDIRECT("1:"&amp;LEN(AY1755))),1)*1,""))</f>
        <v>263000</v>
      </c>
      <c r="BA1755" s="7">
        <f t="shared" ca="1" si="669"/>
        <v>263000</v>
      </c>
      <c r="BB1755" s="7">
        <f t="shared" ca="1" si="670"/>
        <v>-688000</v>
      </c>
      <c r="BC1755" s="7">
        <f t="shared" ca="1" si="671"/>
        <v>-72.344900105152476</v>
      </c>
    </row>
    <row r="1756" spans="1:55">
      <c r="A1756" s="7" t="s">
        <v>4193</v>
      </c>
      <c r="B1756" s="7" t="s">
        <v>2213</v>
      </c>
      <c r="C1756" s="9" t="str" cm="1">
        <f t="array" aca="1" ref="C1756" ca="1">_xlfn.TEXTJOIN("",TRUE,IFERROR(MID(B1756,ROW(INDIRECT("1:"&amp;LEN(B1756))),1)*1,""))</f>
        <v>3620</v>
      </c>
      <c r="D1756" s="17">
        <f t="shared" ca="1" si="653"/>
        <v>3620</v>
      </c>
      <c r="E1756" s="7">
        <f t="shared" ca="1" si="654"/>
        <v>-4840</v>
      </c>
      <c r="F1756" s="7">
        <f t="shared" ca="1" si="655"/>
        <v>-57.210401891252957</v>
      </c>
      <c r="H1756" s="10" t="s">
        <v>4193</v>
      </c>
      <c r="I1756" s="11" t="s">
        <v>4930</v>
      </c>
      <c r="J1756" s="6" t="str" cm="1">
        <f t="array" aca="1" ref="J1756" ca="1">_xlfn.TEXTJOIN("",TRUE,IFERROR(MID(I1756,ROW(INDIRECT("1:"&amp;LEN(I1756))),1)*1,""))</f>
        <v>11300</v>
      </c>
      <c r="K1756" s="16">
        <f t="shared" ca="1" si="648"/>
        <v>11300</v>
      </c>
      <c r="L1756" s="7">
        <f t="shared" ca="1" si="656"/>
        <v>-16600</v>
      </c>
      <c r="M1756" s="7">
        <f t="shared" ca="1" si="657"/>
        <v>-59.498207885304659</v>
      </c>
      <c r="O1756" s="10" t="s">
        <v>4193</v>
      </c>
      <c r="P1756" s="11" t="s">
        <v>1171</v>
      </c>
      <c r="Q1756" s="6" t="str" cm="1">
        <f t="array" aca="1" ref="Q1756" ca="1">_xlfn.TEXTJOIN("",TRUE,IFERROR(MID(P1756,ROW(INDIRECT("1:"&amp;LEN(P1756))),1)*1,""))</f>
        <v>19200</v>
      </c>
      <c r="R1756" s="7">
        <f t="shared" ca="1" si="658"/>
        <v>19200</v>
      </c>
      <c r="S1756" s="7">
        <f t="shared" ca="1" si="659"/>
        <v>-23900</v>
      </c>
      <c r="T1756" s="7">
        <f t="shared" ca="1" si="660"/>
        <v>-55.452436194895597</v>
      </c>
      <c r="V1756" s="10" t="s">
        <v>4193</v>
      </c>
      <c r="W1756" s="11" t="s">
        <v>4179</v>
      </c>
      <c r="X1756" s="6" t="str" cm="1">
        <f t="array" aca="1" ref="X1756" ca="1">_xlfn.TEXTJOIN("",TRUE,IFERROR(MID(W1756,ROW(INDIRECT("1:"&amp;LEN(W1756))),1)*1,""))</f>
        <v>177000</v>
      </c>
      <c r="Y1756" s="7">
        <f t="shared" ca="1" si="649"/>
        <v>177000</v>
      </c>
      <c r="Z1756" s="7">
        <f t="shared" ca="1" si="661"/>
        <v>-69000</v>
      </c>
      <c r="AA1756" s="7">
        <f t="shared" ca="1" si="662"/>
        <v>-28.048780487804876</v>
      </c>
      <c r="AC1756" s="20" t="s">
        <v>4193</v>
      </c>
      <c r="AD1756" s="11" t="s">
        <v>2817</v>
      </c>
      <c r="AE1756" s="6" t="str" cm="1">
        <f t="array" aca="1" ref="AE1756" ca="1">_xlfn.TEXTJOIN("",TRUE,IFERROR(MID(AD1756,ROW(INDIRECT("1:"&amp;LEN(AD1756))),1)*1,""))</f>
        <v>274000</v>
      </c>
      <c r="AF1756" s="7">
        <f t="shared" ca="1" si="650"/>
        <v>274000</v>
      </c>
      <c r="AG1756" s="7">
        <f t="shared" ca="1" si="663"/>
        <v>-253000</v>
      </c>
      <c r="AH1756" s="7">
        <f t="shared" ca="1" si="664"/>
        <v>-48.007590132827325</v>
      </c>
      <c r="AJ1756" s="23" t="s">
        <v>6778</v>
      </c>
      <c r="AK1756" s="2" t="s">
        <v>4477</v>
      </c>
      <c r="AL1756" s="6" t="str" cm="1">
        <f t="array" aca="1" ref="AL1756" ca="1">_xlfn.TEXTJOIN("",TRUE,IFERROR(MID(AK1756,ROW(INDIRECT("1:"&amp;LEN(AK1756))),1)*1,""))</f>
        <v>405000</v>
      </c>
      <c r="AM1756" s="7">
        <f t="shared" ca="1" si="651"/>
        <v>405000</v>
      </c>
      <c r="AN1756" s="7">
        <f t="shared" ca="1" si="665"/>
        <v>-675000</v>
      </c>
      <c r="AO1756" s="7">
        <f t="shared" ca="1" si="666"/>
        <v>-62.5</v>
      </c>
      <c r="AQ1756" s="20" t="s">
        <v>5874</v>
      </c>
      <c r="AR1756" s="11" t="s">
        <v>6321</v>
      </c>
      <c r="AS1756" s="6" t="str" cm="1">
        <f t="array" aca="1" ref="AS1756" ca="1">_xlfn.TEXTJOIN("",TRUE,IFERROR(MID(AR1756,ROW(INDIRECT("1:"&amp;LEN(AR1756))),1)*1,""))</f>
        <v>842000</v>
      </c>
      <c r="AT1756" s="7">
        <f t="shared" ca="1" si="652"/>
        <v>842000</v>
      </c>
      <c r="AU1756" s="7">
        <f t="shared" ca="1" si="667"/>
        <v>-498000</v>
      </c>
      <c r="AV1756" s="7">
        <f t="shared" ca="1" si="668"/>
        <v>-37.164179104477611</v>
      </c>
      <c r="AX1756" s="8" t="s">
        <v>4193</v>
      </c>
      <c r="AY1756" s="7" t="s">
        <v>2817</v>
      </c>
      <c r="AZ1756" s="9" t="str" cm="1">
        <f t="array" aca="1" ref="AZ1756" ca="1">_xlfn.TEXTJOIN("",TRUE,IFERROR(MID(AY1756,ROW(INDIRECT("1:"&amp;LEN(AY1756))),1)*1,""))</f>
        <v>274000</v>
      </c>
      <c r="BA1756" s="7">
        <f t="shared" ca="1" si="669"/>
        <v>274000</v>
      </c>
      <c r="BB1756" s="7">
        <f t="shared" ca="1" si="670"/>
        <v>-677000</v>
      </c>
      <c r="BC1756" s="7">
        <f t="shared" ca="1" si="671"/>
        <v>-71.188222923238698</v>
      </c>
    </row>
    <row r="1757" spans="1:55">
      <c r="A1757" s="7" t="s">
        <v>4197</v>
      </c>
      <c r="B1757" s="7" t="s">
        <v>1846</v>
      </c>
      <c r="C1757" s="9" t="str" cm="1">
        <f t="array" aca="1" ref="C1757" ca="1">_xlfn.TEXTJOIN("",TRUE,IFERROR(MID(B1757,ROW(INDIRECT("1:"&amp;LEN(B1757))),1)*1,""))</f>
        <v>3480</v>
      </c>
      <c r="D1757" s="17">
        <f t="shared" ca="1" si="653"/>
        <v>3480</v>
      </c>
      <c r="E1757" s="7">
        <f t="shared" ca="1" si="654"/>
        <v>-4980</v>
      </c>
      <c r="F1757" s="7">
        <f t="shared" ca="1" si="655"/>
        <v>-58.865248226950357</v>
      </c>
      <c r="H1757" s="10" t="s">
        <v>4197</v>
      </c>
      <c r="I1757" s="11" t="s">
        <v>837</v>
      </c>
      <c r="J1757" s="6" t="str" cm="1">
        <f t="array" aca="1" ref="J1757" ca="1">_xlfn.TEXTJOIN("",TRUE,IFERROR(MID(I1757,ROW(INDIRECT("1:"&amp;LEN(I1757))),1)*1,""))</f>
        <v>11100</v>
      </c>
      <c r="K1757" s="16">
        <f t="shared" ca="1" si="648"/>
        <v>11100</v>
      </c>
      <c r="L1757" s="7">
        <f t="shared" ca="1" si="656"/>
        <v>-16800</v>
      </c>
      <c r="M1757" s="7">
        <f t="shared" ca="1" si="657"/>
        <v>-60.215053763440864</v>
      </c>
      <c r="O1757" s="10" t="s">
        <v>4197</v>
      </c>
      <c r="P1757" s="11" t="s">
        <v>1108</v>
      </c>
      <c r="Q1757" s="6" t="str" cm="1">
        <f t="array" aca="1" ref="Q1757" ca="1">_xlfn.TEXTJOIN("",TRUE,IFERROR(MID(P1757,ROW(INDIRECT("1:"&amp;LEN(P1757))),1)*1,""))</f>
        <v>19500</v>
      </c>
      <c r="R1757" s="7">
        <f t="shared" ca="1" si="658"/>
        <v>19500</v>
      </c>
      <c r="S1757" s="7">
        <f t="shared" ca="1" si="659"/>
        <v>-23600</v>
      </c>
      <c r="T1757" s="7">
        <f t="shared" ca="1" si="660"/>
        <v>-54.756380510440835</v>
      </c>
      <c r="V1757" s="10" t="s">
        <v>4197</v>
      </c>
      <c r="W1757" s="11" t="s">
        <v>1776</v>
      </c>
      <c r="X1757" s="6" t="str" cm="1">
        <f t="array" aca="1" ref="X1757" ca="1">_xlfn.TEXTJOIN("",TRUE,IFERROR(MID(W1757,ROW(INDIRECT("1:"&amp;LEN(W1757))),1)*1,""))</f>
        <v>172000</v>
      </c>
      <c r="Y1757" s="7">
        <f t="shared" ca="1" si="649"/>
        <v>172000</v>
      </c>
      <c r="Z1757" s="7">
        <f t="shared" ca="1" si="661"/>
        <v>-74000</v>
      </c>
      <c r="AA1757" s="7">
        <f t="shared" ca="1" si="662"/>
        <v>-30.081300813008127</v>
      </c>
      <c r="AC1757" s="20" t="s">
        <v>4197</v>
      </c>
      <c r="AD1757" s="11" t="s">
        <v>1261</v>
      </c>
      <c r="AE1757" s="6" t="str" cm="1">
        <f t="array" aca="1" ref="AE1757" ca="1">_xlfn.TEXTJOIN("",TRUE,IFERROR(MID(AD1757,ROW(INDIRECT("1:"&amp;LEN(AD1757))),1)*1,""))</f>
        <v>270000</v>
      </c>
      <c r="AF1757" s="7">
        <f t="shared" ca="1" si="650"/>
        <v>270000</v>
      </c>
      <c r="AG1757" s="7">
        <f t="shared" ca="1" si="663"/>
        <v>-257000</v>
      </c>
      <c r="AH1757" s="7">
        <f t="shared" ca="1" si="664"/>
        <v>-48.766603415559771</v>
      </c>
      <c r="AJ1757" s="23" t="s">
        <v>6779</v>
      </c>
      <c r="AK1757" s="2" t="s">
        <v>1869</v>
      </c>
      <c r="AL1757" s="6" t="str" cm="1">
        <f t="array" aca="1" ref="AL1757" ca="1">_xlfn.TEXTJOIN("",TRUE,IFERROR(MID(AK1757,ROW(INDIRECT("1:"&amp;LEN(AK1757))),1)*1,""))</f>
        <v>397000</v>
      </c>
      <c r="AM1757" s="7">
        <f t="shared" ca="1" si="651"/>
        <v>397000</v>
      </c>
      <c r="AN1757" s="7">
        <f t="shared" ca="1" si="665"/>
        <v>-683000</v>
      </c>
      <c r="AO1757" s="7">
        <f t="shared" ca="1" si="666"/>
        <v>-63.24074074074074</v>
      </c>
      <c r="AQ1757" s="20" t="s">
        <v>5875</v>
      </c>
      <c r="AR1757" s="11" t="s">
        <v>3339</v>
      </c>
      <c r="AS1757" s="6" t="str" cm="1">
        <f t="array" aca="1" ref="AS1757" ca="1">_xlfn.TEXTJOIN("",TRUE,IFERROR(MID(AR1757,ROW(INDIRECT("1:"&amp;LEN(AR1757))),1)*1,""))</f>
        <v>815000</v>
      </c>
      <c r="AT1757" s="7">
        <f t="shared" ca="1" si="652"/>
        <v>815000</v>
      </c>
      <c r="AU1757" s="7">
        <f t="shared" ca="1" si="667"/>
        <v>-525000</v>
      </c>
      <c r="AV1757" s="7">
        <f t="shared" ca="1" si="668"/>
        <v>-39.179104477611936</v>
      </c>
      <c r="AX1757" s="8" t="s">
        <v>4197</v>
      </c>
      <c r="AY1757" s="7" t="s">
        <v>3161</v>
      </c>
      <c r="AZ1757" s="9" t="str" cm="1">
        <f t="array" aca="1" ref="AZ1757" ca="1">_xlfn.TEXTJOIN("",TRUE,IFERROR(MID(AY1757,ROW(INDIRECT("1:"&amp;LEN(AY1757))),1)*1,""))</f>
        <v>288000</v>
      </c>
      <c r="BA1757" s="7">
        <f t="shared" ca="1" si="669"/>
        <v>288000</v>
      </c>
      <c r="BB1757" s="7">
        <f t="shared" ca="1" si="670"/>
        <v>-663000</v>
      </c>
      <c r="BC1757" s="7">
        <f t="shared" ca="1" si="671"/>
        <v>-69.716088328075713</v>
      </c>
    </row>
    <row r="1758" spans="1:55">
      <c r="A1758" s="7" t="s">
        <v>4202</v>
      </c>
      <c r="B1758" s="7" t="s">
        <v>4199</v>
      </c>
      <c r="C1758" s="9" t="str" cm="1">
        <f t="array" aca="1" ref="C1758" ca="1">_xlfn.TEXTJOIN("",TRUE,IFERROR(MID(B1758,ROW(INDIRECT("1:"&amp;LEN(B1758))),1)*1,""))</f>
        <v>3390</v>
      </c>
      <c r="D1758" s="17">
        <f t="shared" ca="1" si="653"/>
        <v>3390</v>
      </c>
      <c r="E1758" s="7">
        <f t="shared" ca="1" si="654"/>
        <v>-5070</v>
      </c>
      <c r="F1758" s="7">
        <f t="shared" ca="1" si="655"/>
        <v>-59.929078014184398</v>
      </c>
      <c r="H1758" s="10" t="s">
        <v>4202</v>
      </c>
      <c r="I1758" s="11" t="s">
        <v>915</v>
      </c>
      <c r="J1758" s="6" t="str" cm="1">
        <f t="array" aca="1" ref="J1758" ca="1">_xlfn.TEXTJOIN("",TRUE,IFERROR(MID(I1758,ROW(INDIRECT("1:"&amp;LEN(I1758))),1)*1,""))</f>
        <v>10500</v>
      </c>
      <c r="K1758" s="16">
        <f t="shared" ca="1" si="648"/>
        <v>10500</v>
      </c>
      <c r="L1758" s="7">
        <f t="shared" ca="1" si="656"/>
        <v>-17400</v>
      </c>
      <c r="M1758" s="7">
        <f t="shared" ca="1" si="657"/>
        <v>-62.365591397849464</v>
      </c>
      <c r="O1758" s="10" t="s">
        <v>4202</v>
      </c>
      <c r="P1758" s="11" t="s">
        <v>3933</v>
      </c>
      <c r="Q1758" s="6" t="str" cm="1">
        <f t="array" aca="1" ref="Q1758" ca="1">_xlfn.TEXTJOIN("",TRUE,IFERROR(MID(P1758,ROW(INDIRECT("1:"&amp;LEN(P1758))),1)*1,""))</f>
        <v>18900</v>
      </c>
      <c r="R1758" s="7">
        <f t="shared" ca="1" si="658"/>
        <v>18900</v>
      </c>
      <c r="S1758" s="7">
        <f t="shared" ca="1" si="659"/>
        <v>-24200</v>
      </c>
      <c r="T1758" s="7">
        <f t="shared" ca="1" si="660"/>
        <v>-56.148491879350345</v>
      </c>
      <c r="V1758" s="10" t="s">
        <v>4202</v>
      </c>
      <c r="W1758" s="11" t="s">
        <v>1713</v>
      </c>
      <c r="X1758" s="6" t="str" cm="1">
        <f t="array" aca="1" ref="X1758" ca="1">_xlfn.TEXTJOIN("",TRUE,IFERROR(MID(W1758,ROW(INDIRECT("1:"&amp;LEN(W1758))),1)*1,""))</f>
        <v>169000</v>
      </c>
      <c r="Y1758" s="7">
        <f t="shared" ca="1" si="649"/>
        <v>169000</v>
      </c>
      <c r="Z1758" s="7">
        <f t="shared" ca="1" si="661"/>
        <v>-77000</v>
      </c>
      <c r="AA1758" s="7">
        <f t="shared" ca="1" si="662"/>
        <v>-31.300813008130078</v>
      </c>
      <c r="AC1758" s="20" t="s">
        <v>4202</v>
      </c>
      <c r="AD1758" s="11" t="s">
        <v>659</v>
      </c>
      <c r="AE1758" s="6" t="str" cm="1">
        <f t="array" aca="1" ref="AE1758" ca="1">_xlfn.TEXTJOIN("",TRUE,IFERROR(MID(AD1758,ROW(INDIRECT("1:"&amp;LEN(AD1758))),1)*1,""))</f>
        <v>263000</v>
      </c>
      <c r="AF1758" s="7">
        <f t="shared" ca="1" si="650"/>
        <v>263000</v>
      </c>
      <c r="AG1758" s="7">
        <f t="shared" ca="1" si="663"/>
        <v>-264000</v>
      </c>
      <c r="AH1758" s="7">
        <f t="shared" ca="1" si="664"/>
        <v>-50.094876660341555</v>
      </c>
      <c r="AJ1758" s="23" t="s">
        <v>6780</v>
      </c>
      <c r="AK1758" s="2" t="s">
        <v>3999</v>
      </c>
      <c r="AL1758" s="6" t="str" cm="1">
        <f t="array" aca="1" ref="AL1758" ca="1">_xlfn.TEXTJOIN("",TRUE,IFERROR(MID(AK1758,ROW(INDIRECT("1:"&amp;LEN(AK1758))),1)*1,""))</f>
        <v>382000</v>
      </c>
      <c r="AM1758" s="7">
        <f t="shared" ca="1" si="651"/>
        <v>382000</v>
      </c>
      <c r="AN1758" s="7">
        <f t="shared" ca="1" si="665"/>
        <v>-698000</v>
      </c>
      <c r="AO1758" s="7">
        <f t="shared" ca="1" si="666"/>
        <v>-64.629629629629633</v>
      </c>
      <c r="AQ1758" s="20" t="s">
        <v>5876</v>
      </c>
      <c r="AR1758" s="11" t="s">
        <v>3628</v>
      </c>
      <c r="AS1758" s="6" t="str" cm="1">
        <f t="array" aca="1" ref="AS1758" ca="1">_xlfn.TEXTJOIN("",TRUE,IFERROR(MID(AR1758,ROW(INDIRECT("1:"&amp;LEN(AR1758))),1)*1,""))</f>
        <v>794000</v>
      </c>
      <c r="AT1758" s="7">
        <f t="shared" ca="1" si="652"/>
        <v>794000</v>
      </c>
      <c r="AU1758" s="7">
        <f t="shared" ca="1" si="667"/>
        <v>-546000</v>
      </c>
      <c r="AV1758" s="7">
        <f t="shared" ca="1" si="668"/>
        <v>-40.746268656716424</v>
      </c>
      <c r="AX1758" s="8" t="s">
        <v>4202</v>
      </c>
      <c r="AY1758" s="7" t="s">
        <v>521</v>
      </c>
      <c r="AZ1758" s="9" t="str" cm="1">
        <f t="array" aca="1" ref="AZ1758" ca="1">_xlfn.TEXTJOIN("",TRUE,IFERROR(MID(AY1758,ROW(INDIRECT("1:"&amp;LEN(AY1758))),1)*1,""))</f>
        <v>334000</v>
      </c>
      <c r="BA1758" s="7">
        <f t="shared" ca="1" si="669"/>
        <v>334000</v>
      </c>
      <c r="BB1758" s="7">
        <f t="shared" ca="1" si="670"/>
        <v>-617000</v>
      </c>
      <c r="BC1758" s="7">
        <f t="shared" ca="1" si="671"/>
        <v>-64.879074658254467</v>
      </c>
    </row>
    <row r="1759" spans="1:55">
      <c r="A1759" s="7" t="s">
        <v>4206</v>
      </c>
      <c r="B1759" s="7" t="s">
        <v>2664</v>
      </c>
      <c r="C1759" s="9" t="str" cm="1">
        <f t="array" aca="1" ref="C1759" ca="1">_xlfn.TEXTJOIN("",TRUE,IFERROR(MID(B1759,ROW(INDIRECT("1:"&amp;LEN(B1759))),1)*1,""))</f>
        <v>3310</v>
      </c>
      <c r="D1759" s="17">
        <f t="shared" ca="1" si="653"/>
        <v>3310</v>
      </c>
      <c r="E1759" s="7">
        <f t="shared" ca="1" si="654"/>
        <v>-5150</v>
      </c>
      <c r="F1759" s="7">
        <f t="shared" ca="1" si="655"/>
        <v>-60.874704491725765</v>
      </c>
      <c r="H1759" s="10" t="s">
        <v>4206</v>
      </c>
      <c r="I1759" s="11" t="s">
        <v>3721</v>
      </c>
      <c r="J1759" s="6" t="str" cm="1">
        <f t="array" aca="1" ref="J1759" ca="1">_xlfn.TEXTJOIN("",TRUE,IFERROR(MID(I1759,ROW(INDIRECT("1:"&amp;LEN(I1759))),1)*1,""))</f>
        <v>10200</v>
      </c>
      <c r="K1759" s="16">
        <f t="shared" ca="1" si="648"/>
        <v>10200</v>
      </c>
      <c r="L1759" s="7">
        <f t="shared" ca="1" si="656"/>
        <v>-17700</v>
      </c>
      <c r="M1759" s="7">
        <f t="shared" ca="1" si="657"/>
        <v>-63.44086021505376</v>
      </c>
      <c r="O1759" s="10" t="s">
        <v>4206</v>
      </c>
      <c r="P1759" s="11" t="s">
        <v>1353</v>
      </c>
      <c r="Q1759" s="6" t="str" cm="1">
        <f t="array" aca="1" ref="Q1759" ca="1">_xlfn.TEXTJOIN("",TRUE,IFERROR(MID(P1759,ROW(INDIRECT("1:"&amp;LEN(P1759))),1)*1,""))</f>
        <v>18000</v>
      </c>
      <c r="R1759" s="7">
        <f t="shared" ca="1" si="658"/>
        <v>18000</v>
      </c>
      <c r="S1759" s="7">
        <f t="shared" ca="1" si="659"/>
        <v>-25100</v>
      </c>
      <c r="T1759" s="7">
        <f t="shared" ca="1" si="660"/>
        <v>-58.236658932714619</v>
      </c>
      <c r="V1759" s="10" t="s">
        <v>4206</v>
      </c>
      <c r="W1759" s="11" t="s">
        <v>3335</v>
      </c>
      <c r="X1759" s="6" t="str" cm="1">
        <f t="array" aca="1" ref="X1759" ca="1">_xlfn.TEXTJOIN("",TRUE,IFERROR(MID(W1759,ROW(INDIRECT("1:"&amp;LEN(W1759))),1)*1,""))</f>
        <v>161000</v>
      </c>
      <c r="Y1759" s="7">
        <f t="shared" ca="1" si="649"/>
        <v>161000</v>
      </c>
      <c r="Z1759" s="7">
        <f t="shared" ca="1" si="661"/>
        <v>-85000</v>
      </c>
      <c r="AA1759" s="7">
        <f t="shared" ca="1" si="662"/>
        <v>-34.552845528455293</v>
      </c>
      <c r="AC1759" s="20" t="s">
        <v>4206</v>
      </c>
      <c r="AD1759" s="11" t="s">
        <v>749</v>
      </c>
      <c r="AE1759" s="6" t="str" cm="1">
        <f t="array" aca="1" ref="AE1759" ca="1">_xlfn.TEXTJOIN("",TRUE,IFERROR(MID(AD1759,ROW(INDIRECT("1:"&amp;LEN(AD1759))),1)*1,""))</f>
        <v>258000</v>
      </c>
      <c r="AF1759" s="7">
        <f t="shared" ca="1" si="650"/>
        <v>258000</v>
      </c>
      <c r="AG1759" s="7">
        <f t="shared" ca="1" si="663"/>
        <v>-269000</v>
      </c>
      <c r="AH1759" s="7">
        <f t="shared" ca="1" si="664"/>
        <v>-51.043643263757119</v>
      </c>
      <c r="AJ1759" s="23" t="s">
        <v>6781</v>
      </c>
      <c r="AK1759" s="2" t="s">
        <v>1495</v>
      </c>
      <c r="AL1759" s="6" t="str" cm="1">
        <f t="array" aca="1" ref="AL1759" ca="1">_xlfn.TEXTJOIN("",TRUE,IFERROR(MID(AK1759,ROW(INDIRECT("1:"&amp;LEN(AK1759))),1)*1,""))</f>
        <v>367000</v>
      </c>
      <c r="AM1759" s="7">
        <f t="shared" ca="1" si="651"/>
        <v>367000</v>
      </c>
      <c r="AN1759" s="7">
        <f t="shared" ca="1" si="665"/>
        <v>-713000</v>
      </c>
      <c r="AO1759" s="7">
        <f t="shared" ca="1" si="666"/>
        <v>-66.018518518518519</v>
      </c>
      <c r="AQ1759" s="20" t="s">
        <v>5878</v>
      </c>
      <c r="AR1759" s="11" t="s">
        <v>5652</v>
      </c>
      <c r="AS1759" s="6" t="str" cm="1">
        <f t="array" aca="1" ref="AS1759" ca="1">_xlfn.TEXTJOIN("",TRUE,IFERROR(MID(AR1759,ROW(INDIRECT("1:"&amp;LEN(AR1759))),1)*1,""))</f>
        <v>787000</v>
      </c>
      <c r="AT1759" s="7">
        <f t="shared" ca="1" si="652"/>
        <v>787000</v>
      </c>
      <c r="AU1759" s="7">
        <f t="shared" ca="1" si="667"/>
        <v>-553000</v>
      </c>
      <c r="AV1759" s="7">
        <f t="shared" ca="1" si="668"/>
        <v>-41.268656716417908</v>
      </c>
      <c r="AX1759" s="8" t="s">
        <v>4206</v>
      </c>
      <c r="AY1759" s="7" t="s">
        <v>2702</v>
      </c>
      <c r="AZ1759" s="9" t="str" cm="1">
        <f t="array" aca="1" ref="AZ1759" ca="1">_xlfn.TEXTJOIN("",TRUE,IFERROR(MID(AY1759,ROW(INDIRECT("1:"&amp;LEN(AY1759))),1)*1,""))</f>
        <v>319000</v>
      </c>
      <c r="BA1759" s="7">
        <f t="shared" ca="1" si="669"/>
        <v>319000</v>
      </c>
      <c r="BB1759" s="7">
        <f t="shared" ca="1" si="670"/>
        <v>-632000</v>
      </c>
      <c r="BC1759" s="7">
        <f t="shared" ca="1" si="671"/>
        <v>-66.456361724500525</v>
      </c>
    </row>
    <row r="1760" spans="1:55">
      <c r="A1760" s="7" t="s">
        <v>4211</v>
      </c>
      <c r="B1760" s="7" t="s">
        <v>413</v>
      </c>
      <c r="C1760" s="9" t="str" cm="1">
        <f t="array" aca="1" ref="C1760" ca="1">_xlfn.TEXTJOIN("",TRUE,IFERROR(MID(B1760,ROW(INDIRECT("1:"&amp;LEN(B1760))),1)*1,""))</f>
        <v>3240</v>
      </c>
      <c r="D1760" s="17">
        <f t="shared" ca="1" si="653"/>
        <v>3240</v>
      </c>
      <c r="E1760" s="7">
        <f t="shared" ca="1" si="654"/>
        <v>-5220</v>
      </c>
      <c r="F1760" s="7">
        <f t="shared" ca="1" si="655"/>
        <v>-61.702127659574465</v>
      </c>
      <c r="H1760" s="10" t="s">
        <v>4211</v>
      </c>
      <c r="I1760" s="11" t="s">
        <v>863</v>
      </c>
      <c r="J1760" s="6" t="str" cm="1">
        <f t="array" aca="1" ref="J1760" ca="1">_xlfn.TEXTJOIN("",TRUE,IFERROR(MID(I1760,ROW(INDIRECT("1:"&amp;LEN(I1760))),1)*1,""))</f>
        <v>9490</v>
      </c>
      <c r="K1760" s="16">
        <f t="shared" ca="1" si="648"/>
        <v>9490</v>
      </c>
      <c r="L1760" s="7">
        <f t="shared" ca="1" si="656"/>
        <v>-18410</v>
      </c>
      <c r="M1760" s="7">
        <f t="shared" ca="1" si="657"/>
        <v>-65.98566308243727</v>
      </c>
      <c r="O1760" s="10" t="s">
        <v>4211</v>
      </c>
      <c r="P1760" s="11" t="s">
        <v>997</v>
      </c>
      <c r="Q1760" s="6" t="str" cm="1">
        <f t="array" aca="1" ref="Q1760" ca="1">_xlfn.TEXTJOIN("",TRUE,IFERROR(MID(P1760,ROW(INDIRECT("1:"&amp;LEN(P1760))),1)*1,""))</f>
        <v>17300</v>
      </c>
      <c r="R1760" s="7">
        <f t="shared" ca="1" si="658"/>
        <v>17300</v>
      </c>
      <c r="S1760" s="7">
        <f t="shared" ca="1" si="659"/>
        <v>-25800</v>
      </c>
      <c r="T1760" s="7">
        <f t="shared" ca="1" si="660"/>
        <v>-59.86078886310905</v>
      </c>
      <c r="V1760" s="10" t="s">
        <v>4211</v>
      </c>
      <c r="W1760" s="11" t="s">
        <v>458</v>
      </c>
      <c r="X1760" s="6" t="str" cm="1">
        <f t="array" aca="1" ref="X1760" ca="1">_xlfn.TEXTJOIN("",TRUE,IFERROR(MID(W1760,ROW(INDIRECT("1:"&amp;LEN(W1760))),1)*1,""))</f>
        <v>145000</v>
      </c>
      <c r="Y1760" s="7">
        <f t="shared" ca="1" si="649"/>
        <v>145000</v>
      </c>
      <c r="Z1760" s="7">
        <f t="shared" ca="1" si="661"/>
        <v>-101000</v>
      </c>
      <c r="AA1760" s="7">
        <f t="shared" ca="1" si="662"/>
        <v>-41.056910569105689</v>
      </c>
      <c r="AC1760" s="20" t="s">
        <v>4211</v>
      </c>
      <c r="AD1760" s="11" t="s">
        <v>644</v>
      </c>
      <c r="AE1760" s="6" t="str" cm="1">
        <f t="array" aca="1" ref="AE1760" ca="1">_xlfn.TEXTJOIN("",TRUE,IFERROR(MID(AD1760,ROW(INDIRECT("1:"&amp;LEN(AD1760))),1)*1,""))</f>
        <v>252000</v>
      </c>
      <c r="AF1760" s="7">
        <f t="shared" ca="1" si="650"/>
        <v>252000</v>
      </c>
      <c r="AG1760" s="7">
        <f t="shared" ca="1" si="663"/>
        <v>-275000</v>
      </c>
      <c r="AH1760" s="7">
        <f t="shared" ca="1" si="664"/>
        <v>-52.182163187855792</v>
      </c>
      <c r="AJ1760" s="23" t="s">
        <v>6782</v>
      </c>
      <c r="AK1760" s="2" t="s">
        <v>2426</v>
      </c>
      <c r="AL1760" s="6" t="str" cm="1">
        <f t="array" aca="1" ref="AL1760" ca="1">_xlfn.TEXTJOIN("",TRUE,IFERROR(MID(AK1760,ROW(INDIRECT("1:"&amp;LEN(AK1760))),1)*1,""))</f>
        <v>359000</v>
      </c>
      <c r="AM1760" s="7">
        <f t="shared" ca="1" si="651"/>
        <v>359000</v>
      </c>
      <c r="AN1760" s="7">
        <f t="shared" ca="1" si="665"/>
        <v>-721000</v>
      </c>
      <c r="AO1760" s="7">
        <f t="shared" ca="1" si="666"/>
        <v>-66.759259259259267</v>
      </c>
      <c r="AQ1760" s="20" t="s">
        <v>5879</v>
      </c>
      <c r="AR1760" s="11" t="s">
        <v>5469</v>
      </c>
      <c r="AS1760" s="6" t="str" cm="1">
        <f t="array" aca="1" ref="AS1760" ca="1">_xlfn.TEXTJOIN("",TRUE,IFERROR(MID(AR1760,ROW(INDIRECT("1:"&amp;LEN(AR1760))),1)*1,""))</f>
        <v>782000</v>
      </c>
      <c r="AT1760" s="7">
        <f t="shared" ca="1" si="652"/>
        <v>782000</v>
      </c>
      <c r="AU1760" s="7">
        <f t="shared" ca="1" si="667"/>
        <v>-558000</v>
      </c>
      <c r="AV1760" s="7">
        <f t="shared" ca="1" si="668"/>
        <v>-41.64179104477612</v>
      </c>
      <c r="AX1760" s="8" t="s">
        <v>4211</v>
      </c>
      <c r="AY1760" s="7" t="s">
        <v>1556</v>
      </c>
      <c r="AZ1760" s="9" t="str" cm="1">
        <f t="array" aca="1" ref="AZ1760" ca="1">_xlfn.TEXTJOIN("",TRUE,IFERROR(MID(AY1760,ROW(INDIRECT("1:"&amp;LEN(AY1760))),1)*1,""))</f>
        <v>303000</v>
      </c>
      <c r="BA1760" s="7">
        <f t="shared" ca="1" si="669"/>
        <v>303000</v>
      </c>
      <c r="BB1760" s="7">
        <f t="shared" ca="1" si="670"/>
        <v>-648000</v>
      </c>
      <c r="BC1760" s="7">
        <f t="shared" ca="1" si="671"/>
        <v>-68.138801261829656</v>
      </c>
    </row>
    <row r="1761" spans="1:55">
      <c r="A1761" s="7" t="s">
        <v>4214</v>
      </c>
      <c r="B1761" s="7" t="s">
        <v>431</v>
      </c>
      <c r="C1761" s="9" t="str" cm="1">
        <f t="array" aca="1" ref="C1761" ca="1">_xlfn.TEXTJOIN("",TRUE,IFERROR(MID(B1761,ROW(INDIRECT("1:"&amp;LEN(B1761))),1)*1,""))</f>
        <v>3160</v>
      </c>
      <c r="D1761" s="17">
        <f t="shared" ca="1" si="653"/>
        <v>3160</v>
      </c>
      <c r="E1761" s="7">
        <f t="shared" ca="1" si="654"/>
        <v>-5300</v>
      </c>
      <c r="F1761" s="7">
        <f t="shared" ca="1" si="655"/>
        <v>-62.64775413711584</v>
      </c>
      <c r="H1761" s="10" t="s">
        <v>4214</v>
      </c>
      <c r="I1761" s="11" t="s">
        <v>6677</v>
      </c>
      <c r="J1761" s="6" t="str" cm="1">
        <f t="array" aca="1" ref="J1761" ca="1">_xlfn.TEXTJOIN("",TRUE,IFERROR(MID(I1761,ROW(INDIRECT("1:"&amp;LEN(I1761))),1)*1,""))</f>
        <v>9380</v>
      </c>
      <c r="K1761" s="16">
        <f t="shared" ca="1" si="648"/>
        <v>9380</v>
      </c>
      <c r="L1761" s="7">
        <f t="shared" ca="1" si="656"/>
        <v>-18520</v>
      </c>
      <c r="M1761" s="7">
        <f t="shared" ca="1" si="657"/>
        <v>-66.379928315412187</v>
      </c>
      <c r="O1761" s="10" t="s">
        <v>4214</v>
      </c>
      <c r="P1761" s="11" t="s">
        <v>884</v>
      </c>
      <c r="Q1761" s="6" t="str" cm="1">
        <f t="array" aca="1" ref="Q1761" ca="1">_xlfn.TEXTJOIN("",TRUE,IFERROR(MID(P1761,ROW(INDIRECT("1:"&amp;LEN(P1761))),1)*1,""))</f>
        <v>16500</v>
      </c>
      <c r="R1761" s="7">
        <f t="shared" ca="1" si="658"/>
        <v>16500</v>
      </c>
      <c r="S1761" s="7">
        <f t="shared" ca="1" si="659"/>
        <v>-26600</v>
      </c>
      <c r="T1761" s="7">
        <f t="shared" ca="1" si="660"/>
        <v>-61.716937354988403</v>
      </c>
      <c r="V1761" s="10" t="s">
        <v>4214</v>
      </c>
      <c r="W1761" s="11" t="s">
        <v>3395</v>
      </c>
      <c r="X1761" s="6" t="str" cm="1">
        <f t="array" aca="1" ref="X1761" ca="1">_xlfn.TEXTJOIN("",TRUE,IFERROR(MID(W1761,ROW(INDIRECT("1:"&amp;LEN(W1761))),1)*1,""))</f>
        <v>144000</v>
      </c>
      <c r="Y1761" s="7">
        <f t="shared" ca="1" si="649"/>
        <v>144000</v>
      </c>
      <c r="Z1761" s="7">
        <f t="shared" ca="1" si="661"/>
        <v>-102000</v>
      </c>
      <c r="AA1761" s="7">
        <f t="shared" ca="1" si="662"/>
        <v>-41.463414634146346</v>
      </c>
      <c r="AC1761" s="20" t="s">
        <v>4214</v>
      </c>
      <c r="AD1761" s="11" t="s">
        <v>1720</v>
      </c>
      <c r="AE1761" s="6" t="str" cm="1">
        <f t="array" aca="1" ref="AE1761" ca="1">_xlfn.TEXTJOIN("",TRUE,IFERROR(MID(AD1761,ROW(INDIRECT("1:"&amp;LEN(AD1761))),1)*1,""))</f>
        <v>247000</v>
      </c>
      <c r="AF1761" s="7">
        <f t="shared" ca="1" si="650"/>
        <v>247000</v>
      </c>
      <c r="AG1761" s="7">
        <f t="shared" ca="1" si="663"/>
        <v>-280000</v>
      </c>
      <c r="AH1761" s="7">
        <f t="shared" ca="1" si="664"/>
        <v>-53.130929791271349</v>
      </c>
      <c r="AJ1761" s="23" t="s">
        <v>6783</v>
      </c>
      <c r="AK1761" s="2" t="s">
        <v>6784</v>
      </c>
      <c r="AL1761" s="6" t="str" cm="1">
        <f t="array" aca="1" ref="AL1761" ca="1">_xlfn.TEXTJOIN("",TRUE,IFERROR(MID(AK1761,ROW(INDIRECT("1:"&amp;LEN(AK1761))),1)*1,""))</f>
        <v>369000</v>
      </c>
      <c r="AM1761" s="7">
        <f t="shared" ca="1" si="651"/>
        <v>369000</v>
      </c>
      <c r="AN1761" s="7">
        <f t="shared" ca="1" si="665"/>
        <v>-711000</v>
      </c>
      <c r="AO1761" s="7">
        <f t="shared" ca="1" si="666"/>
        <v>-65.833333333333343</v>
      </c>
      <c r="AQ1761" s="20" t="s">
        <v>5882</v>
      </c>
      <c r="AR1761" s="11" t="s">
        <v>3793</v>
      </c>
      <c r="AS1761" s="6" t="str" cm="1">
        <f t="array" aca="1" ref="AS1761" ca="1">_xlfn.TEXTJOIN("",TRUE,IFERROR(MID(AR1761,ROW(INDIRECT("1:"&amp;LEN(AR1761))),1)*1,""))</f>
        <v>777000</v>
      </c>
      <c r="AT1761" s="7">
        <f t="shared" ca="1" si="652"/>
        <v>777000</v>
      </c>
      <c r="AU1761" s="7">
        <f t="shared" ca="1" si="667"/>
        <v>-563000</v>
      </c>
      <c r="AV1761" s="7">
        <f t="shared" ca="1" si="668"/>
        <v>-42.014925373134325</v>
      </c>
      <c r="AX1761" s="8" t="s">
        <v>4214</v>
      </c>
      <c r="AY1761" s="7" t="s">
        <v>1556</v>
      </c>
      <c r="AZ1761" s="9" t="str" cm="1">
        <f t="array" aca="1" ref="AZ1761" ca="1">_xlfn.TEXTJOIN("",TRUE,IFERROR(MID(AY1761,ROW(INDIRECT("1:"&amp;LEN(AY1761))),1)*1,""))</f>
        <v>303000</v>
      </c>
      <c r="BA1761" s="7">
        <f t="shared" ca="1" si="669"/>
        <v>303000</v>
      </c>
      <c r="BB1761" s="7">
        <f t="shared" ca="1" si="670"/>
        <v>-648000</v>
      </c>
      <c r="BC1761" s="7">
        <f t="shared" ca="1" si="671"/>
        <v>-68.138801261829656</v>
      </c>
    </row>
    <row r="1762" spans="1:55">
      <c r="A1762" s="7" t="s">
        <v>4218</v>
      </c>
      <c r="B1762" s="7" t="s">
        <v>1719</v>
      </c>
      <c r="C1762" s="9" t="str" cm="1">
        <f t="array" aca="1" ref="C1762" ca="1">_xlfn.TEXTJOIN("",TRUE,IFERROR(MID(B1762,ROW(INDIRECT("1:"&amp;LEN(B1762))),1)*1,""))</f>
        <v>3080</v>
      </c>
      <c r="D1762" s="17">
        <f t="shared" ca="1" si="653"/>
        <v>3080</v>
      </c>
      <c r="E1762" s="7">
        <f t="shared" ca="1" si="654"/>
        <v>-5380</v>
      </c>
      <c r="F1762" s="7">
        <f t="shared" ca="1" si="655"/>
        <v>-63.593380614657207</v>
      </c>
      <c r="H1762" s="10" t="s">
        <v>4218</v>
      </c>
      <c r="I1762" s="11" t="s">
        <v>4113</v>
      </c>
      <c r="J1762" s="6" t="str" cm="1">
        <f t="array" aca="1" ref="J1762" ca="1">_xlfn.TEXTJOIN("",TRUE,IFERROR(MID(I1762,ROW(INDIRECT("1:"&amp;LEN(I1762))),1)*1,""))</f>
        <v>9280</v>
      </c>
      <c r="K1762" s="16">
        <f t="shared" ca="1" si="648"/>
        <v>9280</v>
      </c>
      <c r="L1762" s="7">
        <f t="shared" ca="1" si="656"/>
        <v>-18620</v>
      </c>
      <c r="M1762" s="7">
        <f t="shared" ca="1" si="657"/>
        <v>-66.738351254480278</v>
      </c>
      <c r="O1762" s="10" t="s">
        <v>4218</v>
      </c>
      <c r="P1762" s="11" t="s">
        <v>1336</v>
      </c>
      <c r="Q1762" s="6" t="str" cm="1">
        <f t="array" aca="1" ref="Q1762" ca="1">_xlfn.TEXTJOIN("",TRUE,IFERROR(MID(P1762,ROW(INDIRECT("1:"&amp;LEN(P1762))),1)*1,""))</f>
        <v>16300</v>
      </c>
      <c r="R1762" s="7">
        <f t="shared" ca="1" si="658"/>
        <v>16300</v>
      </c>
      <c r="S1762" s="7">
        <f t="shared" ca="1" si="659"/>
        <v>-26800</v>
      </c>
      <c r="T1762" s="7">
        <f t="shared" ca="1" si="660"/>
        <v>-62.180974477958237</v>
      </c>
      <c r="V1762" s="10" t="s">
        <v>4218</v>
      </c>
      <c r="W1762" s="11" t="s">
        <v>1826</v>
      </c>
      <c r="X1762" s="6" t="str" cm="1">
        <f t="array" aca="1" ref="X1762" ca="1">_xlfn.TEXTJOIN("",TRUE,IFERROR(MID(W1762,ROW(INDIRECT("1:"&amp;LEN(W1762))),1)*1,""))</f>
        <v>140000</v>
      </c>
      <c r="Y1762" s="7">
        <f t="shared" ca="1" si="649"/>
        <v>140000</v>
      </c>
      <c r="Z1762" s="7">
        <f t="shared" ca="1" si="661"/>
        <v>-106000</v>
      </c>
      <c r="AA1762" s="7">
        <f t="shared" ca="1" si="662"/>
        <v>-43.089430894308947</v>
      </c>
      <c r="AC1762" s="20" t="s">
        <v>4218</v>
      </c>
      <c r="AD1762" s="11" t="s">
        <v>847</v>
      </c>
      <c r="AE1762" s="6" t="str" cm="1">
        <f t="array" aca="1" ref="AE1762" ca="1">_xlfn.TEXTJOIN("",TRUE,IFERROR(MID(AD1762,ROW(INDIRECT("1:"&amp;LEN(AD1762))),1)*1,""))</f>
        <v>246000</v>
      </c>
      <c r="AF1762" s="7">
        <f t="shared" ca="1" si="650"/>
        <v>246000</v>
      </c>
      <c r="AG1762" s="7">
        <f t="shared" ca="1" si="663"/>
        <v>-281000</v>
      </c>
      <c r="AH1762" s="7">
        <f t="shared" ca="1" si="664"/>
        <v>-53.320683111954459</v>
      </c>
      <c r="AJ1762" s="23" t="s">
        <v>6785</v>
      </c>
      <c r="AK1762" s="2" t="s">
        <v>4194</v>
      </c>
      <c r="AL1762" s="6" t="str" cm="1">
        <f t="array" aca="1" ref="AL1762" ca="1">_xlfn.TEXTJOIN("",TRUE,IFERROR(MID(AK1762,ROW(INDIRECT("1:"&amp;LEN(AK1762))),1)*1,""))</f>
        <v>387000</v>
      </c>
      <c r="AM1762" s="7">
        <f t="shared" ca="1" si="651"/>
        <v>387000</v>
      </c>
      <c r="AN1762" s="7">
        <f t="shared" ca="1" si="665"/>
        <v>-693000</v>
      </c>
      <c r="AO1762" s="7">
        <f t="shared" ca="1" si="666"/>
        <v>-64.166666666666657</v>
      </c>
      <c r="AQ1762" s="20" t="s">
        <v>5884</v>
      </c>
      <c r="AR1762" s="11" t="s">
        <v>4973</v>
      </c>
      <c r="AS1762" s="6" t="str" cm="1">
        <f t="array" aca="1" ref="AS1762" ca="1">_xlfn.TEXTJOIN("",TRUE,IFERROR(MID(AR1762,ROW(INDIRECT("1:"&amp;LEN(AR1762))),1)*1,""))</f>
        <v>775000</v>
      </c>
      <c r="AT1762" s="7">
        <f t="shared" ca="1" si="652"/>
        <v>775000</v>
      </c>
      <c r="AU1762" s="7">
        <f t="shared" ca="1" si="667"/>
        <v>-565000</v>
      </c>
      <c r="AV1762" s="7">
        <f t="shared" ca="1" si="668"/>
        <v>-42.164179104477618</v>
      </c>
      <c r="AX1762" s="8" t="s">
        <v>4218</v>
      </c>
      <c r="AY1762" s="7" t="s">
        <v>2041</v>
      </c>
      <c r="AZ1762" s="9" t="str" cm="1">
        <f t="array" aca="1" ref="AZ1762" ca="1">_xlfn.TEXTJOIN("",TRUE,IFERROR(MID(AY1762,ROW(INDIRECT("1:"&amp;LEN(AY1762))),1)*1,""))</f>
        <v>304000</v>
      </c>
      <c r="BA1762" s="7">
        <f t="shared" ca="1" si="669"/>
        <v>304000</v>
      </c>
      <c r="BB1762" s="7">
        <f t="shared" ca="1" si="670"/>
        <v>-647000</v>
      </c>
      <c r="BC1762" s="7">
        <f t="shared" ca="1" si="671"/>
        <v>-68.033648790746582</v>
      </c>
    </row>
    <row r="1763" spans="1:55">
      <c r="A1763" s="7" t="s">
        <v>4220</v>
      </c>
      <c r="B1763" s="7" t="s">
        <v>2318</v>
      </c>
      <c r="C1763" s="9" t="str" cm="1">
        <f t="array" aca="1" ref="C1763" ca="1">_xlfn.TEXTJOIN("",TRUE,IFERROR(MID(B1763,ROW(INDIRECT("1:"&amp;LEN(B1763))),1)*1,""))</f>
        <v>3060</v>
      </c>
      <c r="D1763" s="17">
        <f t="shared" ca="1" si="653"/>
        <v>3060</v>
      </c>
      <c r="E1763" s="7">
        <f t="shared" ca="1" si="654"/>
        <v>-5400</v>
      </c>
      <c r="F1763" s="7">
        <f t="shared" ca="1" si="655"/>
        <v>-63.829787234042549</v>
      </c>
      <c r="H1763" s="10" t="s">
        <v>4220</v>
      </c>
      <c r="I1763" s="11" t="s">
        <v>1658</v>
      </c>
      <c r="J1763" s="6" t="str" cm="1">
        <f t="array" aca="1" ref="J1763" ca="1">_xlfn.TEXTJOIN("",TRUE,IFERROR(MID(I1763,ROW(INDIRECT("1:"&amp;LEN(I1763))),1)*1,""))</f>
        <v>8820</v>
      </c>
      <c r="K1763" s="16">
        <f t="shared" ca="1" si="648"/>
        <v>8820</v>
      </c>
      <c r="L1763" s="7">
        <f t="shared" ca="1" si="656"/>
        <v>-19080</v>
      </c>
      <c r="M1763" s="7">
        <f t="shared" ca="1" si="657"/>
        <v>-68.387096774193552</v>
      </c>
      <c r="O1763" s="10" t="s">
        <v>4220</v>
      </c>
      <c r="P1763" s="11" t="s">
        <v>934</v>
      </c>
      <c r="Q1763" s="6" t="str" cm="1">
        <f t="array" aca="1" ref="Q1763" ca="1">_xlfn.TEXTJOIN("",TRUE,IFERROR(MID(P1763,ROW(INDIRECT("1:"&amp;LEN(P1763))),1)*1,""))</f>
        <v>15900</v>
      </c>
      <c r="R1763" s="7">
        <f t="shared" ca="1" si="658"/>
        <v>15900</v>
      </c>
      <c r="S1763" s="7">
        <f t="shared" ca="1" si="659"/>
        <v>-27200</v>
      </c>
      <c r="T1763" s="7">
        <f t="shared" ca="1" si="660"/>
        <v>-63.109048723897907</v>
      </c>
      <c r="V1763" s="10" t="s">
        <v>4220</v>
      </c>
      <c r="W1763" s="11" t="s">
        <v>371</v>
      </c>
      <c r="X1763" s="6" t="str" cm="1">
        <f t="array" aca="1" ref="X1763" ca="1">_xlfn.TEXTJOIN("",TRUE,IFERROR(MID(W1763,ROW(INDIRECT("1:"&amp;LEN(W1763))),1)*1,""))</f>
        <v>132000</v>
      </c>
      <c r="Y1763" s="7">
        <f t="shared" ca="1" si="649"/>
        <v>132000</v>
      </c>
      <c r="Z1763" s="7">
        <f t="shared" ca="1" si="661"/>
        <v>-114000</v>
      </c>
      <c r="AA1763" s="7">
        <f t="shared" ca="1" si="662"/>
        <v>-46.341463414634141</v>
      </c>
      <c r="AC1763" s="20" t="s">
        <v>4220</v>
      </c>
      <c r="AD1763" s="11" t="s">
        <v>886</v>
      </c>
      <c r="AE1763" s="6" t="str" cm="1">
        <f t="array" aca="1" ref="AE1763" ca="1">_xlfn.TEXTJOIN("",TRUE,IFERROR(MID(AD1763,ROW(INDIRECT("1:"&amp;LEN(AD1763))),1)*1,""))</f>
        <v>256000</v>
      </c>
      <c r="AF1763" s="7">
        <f t="shared" ca="1" si="650"/>
        <v>256000</v>
      </c>
      <c r="AG1763" s="7">
        <f t="shared" ca="1" si="663"/>
        <v>-271000</v>
      </c>
      <c r="AH1763" s="7">
        <f t="shared" ca="1" si="664"/>
        <v>-51.423149905123338</v>
      </c>
      <c r="AJ1763" s="23" t="s">
        <v>6786</v>
      </c>
      <c r="AK1763" s="2" t="s">
        <v>1485</v>
      </c>
      <c r="AL1763" s="6" t="str" cm="1">
        <f t="array" aca="1" ref="AL1763" ca="1">_xlfn.TEXTJOIN("",TRUE,IFERROR(MID(AK1763,ROW(INDIRECT("1:"&amp;LEN(AK1763))),1)*1,""))</f>
        <v>404000</v>
      </c>
      <c r="AM1763" s="7">
        <f t="shared" ca="1" si="651"/>
        <v>404000</v>
      </c>
      <c r="AN1763" s="7">
        <f t="shared" ca="1" si="665"/>
        <v>-676000</v>
      </c>
      <c r="AO1763" s="7">
        <f t="shared" ca="1" si="666"/>
        <v>-62.592592592592595</v>
      </c>
      <c r="AQ1763" s="20" t="s">
        <v>5885</v>
      </c>
      <c r="AR1763" s="11" t="s">
        <v>1617</v>
      </c>
      <c r="AS1763" s="6" t="str" cm="1">
        <f t="array" aca="1" ref="AS1763" ca="1">_xlfn.TEXTJOIN("",TRUE,IFERROR(MID(AR1763,ROW(INDIRECT("1:"&amp;LEN(AR1763))),1)*1,""))</f>
        <v>773000</v>
      </c>
      <c r="AT1763" s="7">
        <f t="shared" ca="1" si="652"/>
        <v>773000</v>
      </c>
      <c r="AU1763" s="7">
        <f t="shared" ca="1" si="667"/>
        <v>-567000</v>
      </c>
      <c r="AV1763" s="7">
        <f t="shared" ca="1" si="668"/>
        <v>-42.313432835820898</v>
      </c>
      <c r="AX1763" s="8" t="s">
        <v>4220</v>
      </c>
      <c r="AY1763" s="7" t="s">
        <v>410</v>
      </c>
      <c r="AZ1763" s="9" t="str" cm="1">
        <f t="array" aca="1" ref="AZ1763" ca="1">_xlfn.TEXTJOIN("",TRUE,IFERROR(MID(AY1763,ROW(INDIRECT("1:"&amp;LEN(AY1763))),1)*1,""))</f>
        <v>305000</v>
      </c>
      <c r="BA1763" s="7">
        <f t="shared" ca="1" si="669"/>
        <v>305000</v>
      </c>
      <c r="BB1763" s="7">
        <f t="shared" ca="1" si="670"/>
        <v>-646000</v>
      </c>
      <c r="BC1763" s="7">
        <f t="shared" ca="1" si="671"/>
        <v>-67.928496319663509</v>
      </c>
    </row>
    <row r="1764" spans="1:55">
      <c r="A1764" s="7" t="s">
        <v>4224</v>
      </c>
      <c r="B1764" s="7" t="s">
        <v>1945</v>
      </c>
      <c r="C1764" s="9" t="str" cm="1">
        <f t="array" aca="1" ref="C1764" ca="1">_xlfn.TEXTJOIN("",TRUE,IFERROR(MID(B1764,ROW(INDIRECT("1:"&amp;LEN(B1764))),1)*1,""))</f>
        <v>3020</v>
      </c>
      <c r="D1764" s="17">
        <f t="shared" ca="1" si="653"/>
        <v>3020</v>
      </c>
      <c r="E1764" s="7">
        <f t="shared" ca="1" si="654"/>
        <v>-5440</v>
      </c>
      <c r="F1764" s="7">
        <f t="shared" ca="1" si="655"/>
        <v>-64.302600472813239</v>
      </c>
      <c r="H1764" s="10" t="s">
        <v>4224</v>
      </c>
      <c r="I1764" s="11" t="s">
        <v>1060</v>
      </c>
      <c r="J1764" s="6" t="str" cm="1">
        <f t="array" aca="1" ref="J1764" ca="1">_xlfn.TEXTJOIN("",TRUE,IFERROR(MID(I1764,ROW(INDIRECT("1:"&amp;LEN(I1764))),1)*1,""))</f>
        <v>8480</v>
      </c>
      <c r="K1764" s="16">
        <f t="shared" ca="1" si="648"/>
        <v>8480</v>
      </c>
      <c r="L1764" s="7">
        <f t="shared" ca="1" si="656"/>
        <v>-19420</v>
      </c>
      <c r="M1764" s="7">
        <f t="shared" ca="1" si="657"/>
        <v>-69.605734767025098</v>
      </c>
      <c r="O1764" s="10" t="s">
        <v>4224</v>
      </c>
      <c r="P1764" s="11" t="s">
        <v>1202</v>
      </c>
      <c r="Q1764" s="6" t="str" cm="1">
        <f t="array" aca="1" ref="Q1764" ca="1">_xlfn.TEXTJOIN("",TRUE,IFERROR(MID(P1764,ROW(INDIRECT("1:"&amp;LEN(P1764))),1)*1,""))</f>
        <v>15400</v>
      </c>
      <c r="R1764" s="7">
        <f t="shared" ca="1" si="658"/>
        <v>15400</v>
      </c>
      <c r="S1764" s="7">
        <f t="shared" ca="1" si="659"/>
        <v>-27700</v>
      </c>
      <c r="T1764" s="7">
        <f t="shared" ca="1" si="660"/>
        <v>-64.269141531322504</v>
      </c>
      <c r="V1764" s="10" t="s">
        <v>4224</v>
      </c>
      <c r="W1764" s="11" t="s">
        <v>155</v>
      </c>
      <c r="X1764" s="6" t="str" cm="1">
        <f t="array" aca="1" ref="X1764" ca="1">_xlfn.TEXTJOIN("",TRUE,IFERROR(MID(W1764,ROW(INDIRECT("1:"&amp;LEN(W1764))),1)*1,""))</f>
        <v>122000</v>
      </c>
      <c r="Y1764" s="7">
        <f t="shared" ca="1" si="649"/>
        <v>122000</v>
      </c>
      <c r="Z1764" s="7">
        <f t="shared" ca="1" si="661"/>
        <v>-124000</v>
      </c>
      <c r="AA1764" s="7">
        <f t="shared" ca="1" si="662"/>
        <v>-50.40650406504065</v>
      </c>
      <c r="AC1764" s="20" t="s">
        <v>4224</v>
      </c>
      <c r="AD1764" s="11" t="s">
        <v>644</v>
      </c>
      <c r="AE1764" s="6" t="str" cm="1">
        <f t="array" aca="1" ref="AE1764" ca="1">_xlfn.TEXTJOIN("",TRUE,IFERROR(MID(AD1764,ROW(INDIRECT("1:"&amp;LEN(AD1764))),1)*1,""))</f>
        <v>252000</v>
      </c>
      <c r="AF1764" s="7">
        <f t="shared" ca="1" si="650"/>
        <v>252000</v>
      </c>
      <c r="AG1764" s="7">
        <f t="shared" ca="1" si="663"/>
        <v>-275000</v>
      </c>
      <c r="AH1764" s="7">
        <f t="shared" ca="1" si="664"/>
        <v>-52.182163187855792</v>
      </c>
      <c r="AJ1764" s="23" t="s">
        <v>6787</v>
      </c>
      <c r="AK1764" s="2" t="s">
        <v>4966</v>
      </c>
      <c r="AL1764" s="6" t="str" cm="1">
        <f t="array" aca="1" ref="AL1764" ca="1">_xlfn.TEXTJOIN("",TRUE,IFERROR(MID(AK1764,ROW(INDIRECT("1:"&amp;LEN(AK1764))),1)*1,""))</f>
        <v>422000</v>
      </c>
      <c r="AM1764" s="7">
        <f t="shared" ca="1" si="651"/>
        <v>422000</v>
      </c>
      <c r="AN1764" s="7">
        <f t="shared" ca="1" si="665"/>
        <v>-658000</v>
      </c>
      <c r="AO1764" s="7">
        <f t="shared" ca="1" si="666"/>
        <v>-60.925925925925931</v>
      </c>
      <c r="AQ1764" s="20" t="s">
        <v>5886</v>
      </c>
      <c r="AR1764" s="11" t="s">
        <v>1019</v>
      </c>
      <c r="AS1764" s="6" t="str" cm="1">
        <f t="array" aca="1" ref="AS1764" ca="1">_xlfn.TEXTJOIN("",TRUE,IFERROR(MID(AR1764,ROW(INDIRECT("1:"&amp;LEN(AR1764))),1)*1,""))</f>
        <v>770000</v>
      </c>
      <c r="AT1764" s="7">
        <f t="shared" ca="1" si="652"/>
        <v>770000</v>
      </c>
      <c r="AU1764" s="7">
        <f t="shared" ca="1" si="667"/>
        <v>-570000</v>
      </c>
      <c r="AV1764" s="7">
        <f t="shared" ca="1" si="668"/>
        <v>-42.537313432835823</v>
      </c>
      <c r="AX1764" s="8" t="s">
        <v>4224</v>
      </c>
      <c r="AY1764" s="7" t="s">
        <v>23</v>
      </c>
      <c r="AZ1764" s="9" t="str" cm="1">
        <f t="array" aca="1" ref="AZ1764" ca="1">_xlfn.TEXTJOIN("",TRUE,IFERROR(MID(AY1764,ROW(INDIRECT("1:"&amp;LEN(AY1764))),1)*1,""))</f>
        <v>308000</v>
      </c>
      <c r="BA1764" s="7">
        <f t="shared" ca="1" si="669"/>
        <v>308000</v>
      </c>
      <c r="BB1764" s="7">
        <f t="shared" ca="1" si="670"/>
        <v>-643000</v>
      </c>
      <c r="BC1764" s="7">
        <f t="shared" ca="1" si="671"/>
        <v>-67.613038906414303</v>
      </c>
    </row>
    <row r="1765" spans="1:55">
      <c r="A1765" s="7" t="s">
        <v>4227</v>
      </c>
      <c r="B1765" s="7" t="s">
        <v>6788</v>
      </c>
      <c r="C1765" s="9" t="str" cm="1">
        <f t="array" aca="1" ref="C1765" ca="1">_xlfn.TEXTJOIN("",TRUE,IFERROR(MID(B1765,ROW(INDIRECT("1:"&amp;LEN(B1765))),1)*1,""))</f>
        <v>3050</v>
      </c>
      <c r="D1765" s="17">
        <f t="shared" ca="1" si="653"/>
        <v>3050</v>
      </c>
      <c r="E1765" s="7">
        <f t="shared" ca="1" si="654"/>
        <v>-5410</v>
      </c>
      <c r="F1765" s="7">
        <f t="shared" ca="1" si="655"/>
        <v>-63.947990543735223</v>
      </c>
      <c r="H1765" s="10" t="s">
        <v>4227</v>
      </c>
      <c r="I1765" s="11" t="s">
        <v>3616</v>
      </c>
      <c r="J1765" s="6" t="str" cm="1">
        <f t="array" aca="1" ref="J1765" ca="1">_xlfn.TEXTJOIN("",TRUE,IFERROR(MID(I1765,ROW(INDIRECT("1:"&amp;LEN(I1765))),1)*1,""))</f>
        <v>8100</v>
      </c>
      <c r="K1765" s="16">
        <f t="shared" ca="1" si="648"/>
        <v>8100</v>
      </c>
      <c r="L1765" s="7">
        <f t="shared" ca="1" si="656"/>
        <v>-19800</v>
      </c>
      <c r="M1765" s="7">
        <f t="shared" ca="1" si="657"/>
        <v>-70.967741935483872</v>
      </c>
      <c r="O1765" s="10" t="s">
        <v>4227</v>
      </c>
      <c r="P1765" s="11" t="s">
        <v>1637</v>
      </c>
      <c r="Q1765" s="6" t="str" cm="1">
        <f t="array" aca="1" ref="Q1765" ca="1">_xlfn.TEXTJOIN("",TRUE,IFERROR(MID(P1765,ROW(INDIRECT("1:"&amp;LEN(P1765))),1)*1,""))</f>
        <v>15000</v>
      </c>
      <c r="R1765" s="7">
        <f t="shared" ca="1" si="658"/>
        <v>15000</v>
      </c>
      <c r="S1765" s="7">
        <f t="shared" ca="1" si="659"/>
        <v>-28100</v>
      </c>
      <c r="T1765" s="7">
        <f t="shared" ca="1" si="660"/>
        <v>-65.197215777262187</v>
      </c>
      <c r="V1765" s="10" t="s">
        <v>4227</v>
      </c>
      <c r="W1765" s="11" t="s">
        <v>774</v>
      </c>
      <c r="X1765" s="6" t="str" cm="1">
        <f t="array" aca="1" ref="X1765" ca="1">_xlfn.TEXTJOIN("",TRUE,IFERROR(MID(W1765,ROW(INDIRECT("1:"&amp;LEN(W1765))),1)*1,""))</f>
        <v>129000</v>
      </c>
      <c r="Y1765" s="7">
        <f t="shared" ca="1" si="649"/>
        <v>129000</v>
      </c>
      <c r="Z1765" s="7">
        <f t="shared" ca="1" si="661"/>
        <v>-117000</v>
      </c>
      <c r="AA1765" s="7">
        <f t="shared" ca="1" si="662"/>
        <v>-47.560975609756099</v>
      </c>
      <c r="AC1765" s="20" t="s">
        <v>4227</v>
      </c>
      <c r="AD1765" s="11" t="s">
        <v>2446</v>
      </c>
      <c r="AE1765" s="6" t="str" cm="1">
        <f t="array" aca="1" ref="AE1765" ca="1">_xlfn.TEXTJOIN("",TRUE,IFERROR(MID(AD1765,ROW(INDIRECT("1:"&amp;LEN(AD1765))),1)*1,""))</f>
        <v>238000</v>
      </c>
      <c r="AF1765" s="7">
        <f t="shared" ca="1" si="650"/>
        <v>238000</v>
      </c>
      <c r="AG1765" s="7">
        <f t="shared" ca="1" si="663"/>
        <v>-289000</v>
      </c>
      <c r="AH1765" s="7">
        <f t="shared" ca="1" si="664"/>
        <v>-54.838709677419359</v>
      </c>
      <c r="AJ1765" s="23" t="s">
        <v>6789</v>
      </c>
      <c r="AK1765" s="2" t="s">
        <v>1948</v>
      </c>
      <c r="AL1765" s="6" t="str" cm="1">
        <f t="array" aca="1" ref="AL1765" ca="1">_xlfn.TEXTJOIN("",TRUE,IFERROR(MID(AK1765,ROW(INDIRECT("1:"&amp;LEN(AK1765))),1)*1,""))</f>
        <v>442000</v>
      </c>
      <c r="AM1765" s="7">
        <f t="shared" ca="1" si="651"/>
        <v>442000</v>
      </c>
      <c r="AN1765" s="7">
        <f t="shared" ca="1" si="665"/>
        <v>-638000</v>
      </c>
      <c r="AO1765" s="7">
        <f t="shared" ca="1" si="666"/>
        <v>-59.074074074074076</v>
      </c>
      <c r="AQ1765" s="20" t="s">
        <v>5889</v>
      </c>
      <c r="AR1765" s="11" t="s">
        <v>1373</v>
      </c>
      <c r="AS1765" s="6" t="str" cm="1">
        <f t="array" aca="1" ref="AS1765" ca="1">_xlfn.TEXTJOIN("",TRUE,IFERROR(MID(AR1765,ROW(INDIRECT("1:"&amp;LEN(AR1765))),1)*1,""))</f>
        <v>766000</v>
      </c>
      <c r="AT1765" s="7">
        <f t="shared" ca="1" si="652"/>
        <v>766000</v>
      </c>
      <c r="AU1765" s="7">
        <f t="shared" ca="1" si="667"/>
        <v>-574000</v>
      </c>
      <c r="AV1765" s="7">
        <f t="shared" ca="1" si="668"/>
        <v>-42.835820895522389</v>
      </c>
      <c r="AX1765" s="8" t="s">
        <v>4227</v>
      </c>
      <c r="AY1765" s="7" t="s">
        <v>462</v>
      </c>
      <c r="AZ1765" s="9" t="str" cm="1">
        <f t="array" aca="1" ref="AZ1765" ca="1">_xlfn.TEXTJOIN("",TRUE,IFERROR(MID(AY1765,ROW(INDIRECT("1:"&amp;LEN(AY1765))),1)*1,""))</f>
        <v>307000</v>
      </c>
      <c r="BA1765" s="7">
        <f t="shared" ca="1" si="669"/>
        <v>307000</v>
      </c>
      <c r="BB1765" s="7">
        <f t="shared" ca="1" si="670"/>
        <v>-644000</v>
      </c>
      <c r="BC1765" s="7">
        <f t="shared" ca="1" si="671"/>
        <v>-67.718191377497362</v>
      </c>
    </row>
    <row r="1766" spans="1:55">
      <c r="A1766" s="7" t="s">
        <v>4231</v>
      </c>
      <c r="B1766" s="7" t="s">
        <v>440</v>
      </c>
      <c r="C1766" s="9" t="str" cm="1">
        <f t="array" aca="1" ref="C1766" ca="1">_xlfn.TEXTJOIN("",TRUE,IFERROR(MID(B1766,ROW(INDIRECT("1:"&amp;LEN(B1766))),1)*1,""))</f>
        <v>3100</v>
      </c>
      <c r="D1766" s="17">
        <f t="shared" ca="1" si="653"/>
        <v>3100</v>
      </c>
      <c r="E1766" s="7">
        <f t="shared" ca="1" si="654"/>
        <v>-5360</v>
      </c>
      <c r="F1766" s="7">
        <f t="shared" ca="1" si="655"/>
        <v>-63.356973995271872</v>
      </c>
      <c r="H1766" s="10" t="s">
        <v>4231</v>
      </c>
      <c r="I1766" s="11" t="s">
        <v>6015</v>
      </c>
      <c r="J1766" s="6" t="str" cm="1">
        <f t="array" aca="1" ref="J1766" ca="1">_xlfn.TEXTJOIN("",TRUE,IFERROR(MID(I1766,ROW(INDIRECT("1:"&amp;LEN(I1766))),1)*1,""))</f>
        <v>8500</v>
      </c>
      <c r="K1766" s="16">
        <f t="shared" ca="1" si="648"/>
        <v>8500</v>
      </c>
      <c r="L1766" s="7">
        <f t="shared" ca="1" si="656"/>
        <v>-19400</v>
      </c>
      <c r="M1766" s="7">
        <f t="shared" ca="1" si="657"/>
        <v>-69.534050179211476</v>
      </c>
      <c r="O1766" s="10" t="s">
        <v>4231</v>
      </c>
      <c r="P1766" s="11" t="s">
        <v>1179</v>
      </c>
      <c r="Q1766" s="6" t="str" cm="1">
        <f t="array" aca="1" ref="Q1766" ca="1">_xlfn.TEXTJOIN("",TRUE,IFERROR(MID(P1766,ROW(INDIRECT("1:"&amp;LEN(P1766))),1)*1,""))</f>
        <v>14400</v>
      </c>
      <c r="R1766" s="7">
        <f t="shared" ca="1" si="658"/>
        <v>14400</v>
      </c>
      <c r="S1766" s="7">
        <f t="shared" ca="1" si="659"/>
        <v>-28700</v>
      </c>
      <c r="T1766" s="7">
        <f t="shared" ca="1" si="660"/>
        <v>-66.589327146171698</v>
      </c>
      <c r="V1766" s="10" t="s">
        <v>4231</v>
      </c>
      <c r="W1766" s="11" t="s">
        <v>406</v>
      </c>
      <c r="X1766" s="6" t="str" cm="1">
        <f t="array" aca="1" ref="X1766" ca="1">_xlfn.TEXTJOIN("",TRUE,IFERROR(MID(W1766,ROW(INDIRECT("1:"&amp;LEN(W1766))),1)*1,""))</f>
        <v>135000</v>
      </c>
      <c r="Y1766" s="7">
        <f t="shared" ca="1" si="649"/>
        <v>135000</v>
      </c>
      <c r="Z1766" s="7">
        <f t="shared" ca="1" si="661"/>
        <v>-111000</v>
      </c>
      <c r="AA1766" s="7">
        <f t="shared" ca="1" si="662"/>
        <v>-45.121951219512191</v>
      </c>
      <c r="AC1766" s="20" t="s">
        <v>4231</v>
      </c>
      <c r="AD1766" s="11" t="s">
        <v>804</v>
      </c>
      <c r="AE1766" s="6" t="str" cm="1">
        <f t="array" aca="1" ref="AE1766" ca="1">_xlfn.TEXTJOIN("",TRUE,IFERROR(MID(AD1766,ROW(INDIRECT("1:"&amp;LEN(AD1766))),1)*1,""))</f>
        <v>232000</v>
      </c>
      <c r="AF1766" s="7">
        <f t="shared" ca="1" si="650"/>
        <v>232000</v>
      </c>
      <c r="AG1766" s="7">
        <f t="shared" ca="1" si="663"/>
        <v>-295000</v>
      </c>
      <c r="AH1766" s="7">
        <f t="shared" ca="1" si="664"/>
        <v>-55.977229601518026</v>
      </c>
      <c r="AJ1766" s="23" t="s">
        <v>6790</v>
      </c>
      <c r="AK1766" s="2" t="s">
        <v>1282</v>
      </c>
      <c r="AL1766" s="6" t="str" cm="1">
        <f t="array" aca="1" ref="AL1766" ca="1">_xlfn.TEXTJOIN("",TRUE,IFERROR(MID(AK1766,ROW(INDIRECT("1:"&amp;LEN(AK1766))),1)*1,""))</f>
        <v>448000</v>
      </c>
      <c r="AM1766" s="7">
        <f t="shared" ca="1" si="651"/>
        <v>448000</v>
      </c>
      <c r="AN1766" s="7">
        <f t="shared" ca="1" si="665"/>
        <v>-632000</v>
      </c>
      <c r="AO1766" s="7">
        <f t="shared" ca="1" si="666"/>
        <v>-58.518518518518519</v>
      </c>
      <c r="AQ1766" s="20" t="s">
        <v>5891</v>
      </c>
      <c r="AR1766" s="11" t="s">
        <v>6295</v>
      </c>
      <c r="AS1766" s="6" t="str" cm="1">
        <f t="array" aca="1" ref="AS1766" ca="1">_xlfn.TEXTJOIN("",TRUE,IFERROR(MID(AR1766,ROW(INDIRECT("1:"&amp;LEN(AR1766))),1)*1,""))</f>
        <v>754000</v>
      </c>
      <c r="AT1766" s="7">
        <f t="shared" ca="1" si="652"/>
        <v>754000</v>
      </c>
      <c r="AU1766" s="7">
        <f t="shared" ca="1" si="667"/>
        <v>-586000</v>
      </c>
      <c r="AV1766" s="7">
        <f t="shared" ca="1" si="668"/>
        <v>-43.731343283582092</v>
      </c>
      <c r="AX1766" s="8" t="s">
        <v>4231</v>
      </c>
      <c r="AY1766" s="7" t="s">
        <v>410</v>
      </c>
      <c r="AZ1766" s="9" t="str" cm="1">
        <f t="array" aca="1" ref="AZ1766" ca="1">_xlfn.TEXTJOIN("",TRUE,IFERROR(MID(AY1766,ROW(INDIRECT("1:"&amp;LEN(AY1766))),1)*1,""))</f>
        <v>305000</v>
      </c>
      <c r="BA1766" s="7">
        <f t="shared" ca="1" si="669"/>
        <v>305000</v>
      </c>
      <c r="BB1766" s="7">
        <f t="shared" ca="1" si="670"/>
        <v>-646000</v>
      </c>
      <c r="BC1766" s="7">
        <f t="shared" ca="1" si="671"/>
        <v>-67.928496319663509</v>
      </c>
    </row>
    <row r="1767" spans="1:55">
      <c r="A1767" s="7" t="s">
        <v>4234</v>
      </c>
      <c r="B1767" s="7" t="s">
        <v>2657</v>
      </c>
      <c r="C1767" s="9" t="str" cm="1">
        <f t="array" aca="1" ref="C1767" ca="1">_xlfn.TEXTJOIN("",TRUE,IFERROR(MID(B1767,ROW(INDIRECT("1:"&amp;LEN(B1767))),1)*1,""))</f>
        <v>3070</v>
      </c>
      <c r="D1767" s="17">
        <f t="shared" ca="1" si="653"/>
        <v>3070</v>
      </c>
      <c r="E1767" s="7">
        <f t="shared" ca="1" si="654"/>
        <v>-5390</v>
      </c>
      <c r="F1767" s="7">
        <f t="shared" ca="1" si="655"/>
        <v>-63.711583924349881</v>
      </c>
      <c r="H1767" s="10" t="s">
        <v>4234</v>
      </c>
      <c r="I1767" s="11" t="s">
        <v>4020</v>
      </c>
      <c r="J1767" s="6" t="str" cm="1">
        <f t="array" aca="1" ref="J1767" ca="1">_xlfn.TEXTJOIN("",TRUE,IFERROR(MID(I1767,ROW(INDIRECT("1:"&amp;LEN(I1767))),1)*1,""))</f>
        <v>8520</v>
      </c>
      <c r="K1767" s="16">
        <f t="shared" ca="1" si="648"/>
        <v>8520</v>
      </c>
      <c r="L1767" s="7">
        <f t="shared" ca="1" si="656"/>
        <v>-19380</v>
      </c>
      <c r="M1767" s="7">
        <f t="shared" ca="1" si="657"/>
        <v>-69.462365591397855</v>
      </c>
      <c r="O1767" s="10" t="s">
        <v>4234</v>
      </c>
      <c r="P1767" s="11" t="s">
        <v>6000</v>
      </c>
      <c r="Q1767" s="6" t="str" cm="1">
        <f t="array" aca="1" ref="Q1767" ca="1">_xlfn.TEXTJOIN("",TRUE,IFERROR(MID(P1767,ROW(INDIRECT("1:"&amp;LEN(P1767))),1)*1,""))</f>
        <v>14800</v>
      </c>
      <c r="R1767" s="7">
        <f t="shared" ca="1" si="658"/>
        <v>14800</v>
      </c>
      <c r="S1767" s="7">
        <f t="shared" ca="1" si="659"/>
        <v>-28300</v>
      </c>
      <c r="T1767" s="7">
        <f t="shared" ca="1" si="660"/>
        <v>-65.661252900232029</v>
      </c>
      <c r="V1767" s="10" t="s">
        <v>4234</v>
      </c>
      <c r="W1767" s="11" t="s">
        <v>1991</v>
      </c>
      <c r="X1767" s="6" t="str" cm="1">
        <f t="array" aca="1" ref="X1767" ca="1">_xlfn.TEXTJOIN("",TRUE,IFERROR(MID(W1767,ROW(INDIRECT("1:"&amp;LEN(W1767))),1)*1,""))</f>
        <v>127000</v>
      </c>
      <c r="Y1767" s="7">
        <f t="shared" ca="1" si="649"/>
        <v>127000</v>
      </c>
      <c r="Z1767" s="7">
        <f t="shared" ca="1" si="661"/>
        <v>-119000</v>
      </c>
      <c r="AA1767" s="7">
        <f t="shared" ca="1" si="662"/>
        <v>-48.373983739837399</v>
      </c>
      <c r="AC1767" s="20" t="s">
        <v>4234</v>
      </c>
      <c r="AD1767" s="11" t="s">
        <v>3816</v>
      </c>
      <c r="AE1767" s="6" t="str" cm="1">
        <f t="array" aca="1" ref="AE1767" ca="1">_xlfn.TEXTJOIN("",TRUE,IFERROR(MID(AD1767,ROW(INDIRECT("1:"&amp;LEN(AD1767))),1)*1,""))</f>
        <v>230000</v>
      </c>
      <c r="AF1767" s="7">
        <f t="shared" ca="1" si="650"/>
        <v>230000</v>
      </c>
      <c r="AG1767" s="7">
        <f t="shared" ca="1" si="663"/>
        <v>-297000</v>
      </c>
      <c r="AH1767" s="7">
        <f t="shared" ca="1" si="664"/>
        <v>-56.356736242884246</v>
      </c>
      <c r="AJ1767" s="23" t="s">
        <v>6791</v>
      </c>
      <c r="AK1767" s="2" t="s">
        <v>2510</v>
      </c>
      <c r="AL1767" s="6" t="str" cm="1">
        <f t="array" aca="1" ref="AL1767" ca="1">_xlfn.TEXTJOIN("",TRUE,IFERROR(MID(AK1767,ROW(INDIRECT("1:"&amp;LEN(AK1767))),1)*1,""))</f>
        <v>454000</v>
      </c>
      <c r="AM1767" s="7">
        <f t="shared" ca="1" si="651"/>
        <v>454000</v>
      </c>
      <c r="AN1767" s="7">
        <f t="shared" ca="1" si="665"/>
        <v>-626000</v>
      </c>
      <c r="AO1767" s="7">
        <f t="shared" ca="1" si="666"/>
        <v>-57.962962962962962</v>
      </c>
      <c r="AQ1767" s="20" t="s">
        <v>5893</v>
      </c>
      <c r="AR1767" s="11" t="s">
        <v>798</v>
      </c>
      <c r="AS1767" s="6" t="str" cm="1">
        <f t="array" aca="1" ref="AS1767" ca="1">_xlfn.TEXTJOIN("",TRUE,IFERROR(MID(AR1767,ROW(INDIRECT("1:"&amp;LEN(AR1767))),1)*1,""))</f>
        <v>716000</v>
      </c>
      <c r="AT1767" s="7">
        <f t="shared" ca="1" si="652"/>
        <v>716000</v>
      </c>
      <c r="AU1767" s="7">
        <f t="shared" ca="1" si="667"/>
        <v>-624000</v>
      </c>
      <c r="AV1767" s="7">
        <f t="shared" ca="1" si="668"/>
        <v>-46.567164179104481</v>
      </c>
      <c r="AX1767" s="8" t="s">
        <v>4234</v>
      </c>
      <c r="AY1767" s="7" t="s">
        <v>402</v>
      </c>
      <c r="AZ1767" s="9" t="str" cm="1">
        <f t="array" aca="1" ref="AZ1767" ca="1">_xlfn.TEXTJOIN("",TRUE,IFERROR(MID(AY1767,ROW(INDIRECT("1:"&amp;LEN(AY1767))),1)*1,""))</f>
        <v>302000</v>
      </c>
      <c r="BA1767" s="7">
        <f t="shared" ca="1" si="669"/>
        <v>302000</v>
      </c>
      <c r="BB1767" s="7">
        <f t="shared" ca="1" si="670"/>
        <v>-649000</v>
      </c>
      <c r="BC1767" s="7">
        <f t="shared" ca="1" si="671"/>
        <v>-68.243953732912729</v>
      </c>
    </row>
    <row r="1768" spans="1:55">
      <c r="A1768" s="7" t="s">
        <v>4238</v>
      </c>
      <c r="B1768" s="7" t="s">
        <v>2657</v>
      </c>
      <c r="C1768" s="9" t="str" cm="1">
        <f t="array" aca="1" ref="C1768" ca="1">_xlfn.TEXTJOIN("",TRUE,IFERROR(MID(B1768,ROW(INDIRECT("1:"&amp;LEN(B1768))),1)*1,""))</f>
        <v>3070</v>
      </c>
      <c r="D1768" s="17">
        <f t="shared" ca="1" si="653"/>
        <v>3070</v>
      </c>
      <c r="E1768" s="7">
        <f t="shared" ca="1" si="654"/>
        <v>-5390</v>
      </c>
      <c r="F1768" s="7">
        <f t="shared" ca="1" si="655"/>
        <v>-63.711583924349881</v>
      </c>
      <c r="H1768" s="10" t="s">
        <v>4238</v>
      </c>
      <c r="I1768" s="11" t="s">
        <v>4254</v>
      </c>
      <c r="J1768" s="6" t="str" cm="1">
        <f t="array" aca="1" ref="J1768" ca="1">_xlfn.TEXTJOIN("",TRUE,IFERROR(MID(I1768,ROW(INDIRECT("1:"&amp;LEN(I1768))),1)*1,""))</f>
        <v>8310</v>
      </c>
      <c r="K1768" s="16">
        <f t="shared" ca="1" si="648"/>
        <v>8310</v>
      </c>
      <c r="L1768" s="7">
        <f t="shared" ca="1" si="656"/>
        <v>-19590</v>
      </c>
      <c r="M1768" s="7">
        <f t="shared" ca="1" si="657"/>
        <v>-70.215053763440864</v>
      </c>
      <c r="O1768" s="10" t="s">
        <v>4238</v>
      </c>
      <c r="P1768" s="11" t="s">
        <v>1630</v>
      </c>
      <c r="Q1768" s="6" t="str" cm="1">
        <f t="array" aca="1" ref="Q1768" ca="1">_xlfn.TEXTJOIN("",TRUE,IFERROR(MID(P1768,ROW(INDIRECT("1:"&amp;LEN(P1768))),1)*1,""))</f>
        <v>14200</v>
      </c>
      <c r="R1768" s="7">
        <f t="shared" ca="1" si="658"/>
        <v>14200</v>
      </c>
      <c r="S1768" s="7">
        <f t="shared" ca="1" si="659"/>
        <v>-28900</v>
      </c>
      <c r="T1768" s="7">
        <f t="shared" ca="1" si="660"/>
        <v>-67.053364269141525</v>
      </c>
      <c r="V1768" s="10" t="s">
        <v>4238</v>
      </c>
      <c r="W1768" s="11" t="s">
        <v>584</v>
      </c>
      <c r="X1768" s="6" t="str" cm="1">
        <f t="array" aca="1" ref="X1768" ca="1">_xlfn.TEXTJOIN("",TRUE,IFERROR(MID(W1768,ROW(INDIRECT("1:"&amp;LEN(W1768))),1)*1,""))</f>
        <v>133000</v>
      </c>
      <c r="Y1768" s="7">
        <f t="shared" ca="1" si="649"/>
        <v>133000</v>
      </c>
      <c r="Z1768" s="7">
        <f t="shared" ca="1" si="661"/>
        <v>-113000</v>
      </c>
      <c r="AA1768" s="7">
        <f t="shared" ca="1" si="662"/>
        <v>-45.934959349593498</v>
      </c>
      <c r="AC1768" s="20" t="s">
        <v>4238</v>
      </c>
      <c r="AD1768" s="11" t="s">
        <v>813</v>
      </c>
      <c r="AE1768" s="6" t="str" cm="1">
        <f t="array" aca="1" ref="AE1768" ca="1">_xlfn.TEXTJOIN("",TRUE,IFERROR(MID(AD1768,ROW(INDIRECT("1:"&amp;LEN(AD1768))),1)*1,""))</f>
        <v>224000</v>
      </c>
      <c r="AF1768" s="7">
        <f t="shared" ca="1" si="650"/>
        <v>224000</v>
      </c>
      <c r="AG1768" s="7">
        <f t="shared" ca="1" si="663"/>
        <v>-303000</v>
      </c>
      <c r="AH1768" s="7">
        <f t="shared" ca="1" si="664"/>
        <v>-57.495256166982919</v>
      </c>
      <c r="AJ1768" s="23" t="s">
        <v>6792</v>
      </c>
      <c r="AK1768" s="2" t="s">
        <v>1639</v>
      </c>
      <c r="AL1768" s="6" t="str" cm="1">
        <f t="array" aca="1" ref="AL1768" ca="1">_xlfn.TEXTJOIN("",TRUE,IFERROR(MID(AK1768,ROW(INDIRECT("1:"&amp;LEN(AK1768))),1)*1,""))</f>
        <v>450000</v>
      </c>
      <c r="AM1768" s="7">
        <f t="shared" ca="1" si="651"/>
        <v>450000</v>
      </c>
      <c r="AN1768" s="7">
        <f t="shared" ca="1" si="665"/>
        <v>-630000</v>
      </c>
      <c r="AO1768" s="7">
        <f t="shared" ca="1" si="666"/>
        <v>-58.333333333333329</v>
      </c>
      <c r="AQ1768" s="20" t="s">
        <v>5894</v>
      </c>
      <c r="AR1768" s="11" t="s">
        <v>1034</v>
      </c>
      <c r="AS1768" s="6" t="str" cm="1">
        <f t="array" aca="1" ref="AS1768" ca="1">_xlfn.TEXTJOIN("",TRUE,IFERROR(MID(AR1768,ROW(INDIRECT("1:"&amp;LEN(AR1768))),1)*1,""))</f>
        <v>664000</v>
      </c>
      <c r="AT1768" s="7">
        <f t="shared" ca="1" si="652"/>
        <v>664000</v>
      </c>
      <c r="AU1768" s="7">
        <f t="shared" ca="1" si="667"/>
        <v>-676000</v>
      </c>
      <c r="AV1768" s="7">
        <f t="shared" ca="1" si="668"/>
        <v>-50.447761194029852</v>
      </c>
      <c r="AX1768" s="8" t="s">
        <v>4238</v>
      </c>
      <c r="AY1768" s="7" t="s">
        <v>2041</v>
      </c>
      <c r="AZ1768" s="9" t="str" cm="1">
        <f t="array" aca="1" ref="AZ1768" ca="1">_xlfn.TEXTJOIN("",TRUE,IFERROR(MID(AY1768,ROW(INDIRECT("1:"&amp;LEN(AY1768))),1)*1,""))</f>
        <v>304000</v>
      </c>
      <c r="BA1768" s="7">
        <f t="shared" ca="1" si="669"/>
        <v>304000</v>
      </c>
      <c r="BB1768" s="7">
        <f t="shared" ca="1" si="670"/>
        <v>-647000</v>
      </c>
      <c r="BC1768" s="7">
        <f t="shared" ca="1" si="671"/>
        <v>-68.033648790746582</v>
      </c>
    </row>
    <row r="1769" spans="1:55">
      <c r="A1769" s="7" t="s">
        <v>4240</v>
      </c>
      <c r="B1769" s="7" t="s">
        <v>4233</v>
      </c>
      <c r="C1769" s="9" t="str" cm="1">
        <f t="array" aca="1" ref="C1769" ca="1">_xlfn.TEXTJOIN("",TRUE,IFERROR(MID(B1769,ROW(INDIRECT("1:"&amp;LEN(B1769))),1)*1,""))</f>
        <v>3170</v>
      </c>
      <c r="D1769" s="17">
        <f t="shared" ca="1" si="653"/>
        <v>3170</v>
      </c>
      <c r="E1769" s="7">
        <f t="shared" ca="1" si="654"/>
        <v>-5290</v>
      </c>
      <c r="F1769" s="7">
        <f t="shared" ca="1" si="655"/>
        <v>-62.529550827423172</v>
      </c>
      <c r="H1769" s="10" t="s">
        <v>4240</v>
      </c>
      <c r="I1769" s="11" t="s">
        <v>6058</v>
      </c>
      <c r="J1769" s="6" t="str" cm="1">
        <f t="array" aca="1" ref="J1769" ca="1">_xlfn.TEXTJOIN("",TRUE,IFERROR(MID(I1769,ROW(INDIRECT("1:"&amp;LEN(I1769))),1)*1,""))</f>
        <v>8350</v>
      </c>
      <c r="K1769" s="16">
        <f t="shared" ca="1" si="648"/>
        <v>8350</v>
      </c>
      <c r="L1769" s="7">
        <f t="shared" ca="1" si="656"/>
        <v>-19550</v>
      </c>
      <c r="M1769" s="7">
        <f t="shared" ca="1" si="657"/>
        <v>-70.071684587813621</v>
      </c>
      <c r="O1769" s="10" t="s">
        <v>4240</v>
      </c>
      <c r="P1769" s="11" t="s">
        <v>1195</v>
      </c>
      <c r="Q1769" s="6" t="str" cm="1">
        <f t="array" aca="1" ref="Q1769" ca="1">_xlfn.TEXTJOIN("",TRUE,IFERROR(MID(P1769,ROW(INDIRECT("1:"&amp;LEN(P1769))),1)*1,""))</f>
        <v>14100</v>
      </c>
      <c r="R1769" s="7">
        <f t="shared" ca="1" si="658"/>
        <v>14100</v>
      </c>
      <c r="S1769" s="7">
        <f t="shared" ca="1" si="659"/>
        <v>-29000</v>
      </c>
      <c r="T1769" s="7">
        <f t="shared" ca="1" si="660"/>
        <v>-67.285382830626446</v>
      </c>
      <c r="V1769" s="10" t="s">
        <v>4240</v>
      </c>
      <c r="W1769" s="11" t="s">
        <v>803</v>
      </c>
      <c r="X1769" s="6" t="str" cm="1">
        <f t="array" aca="1" ref="X1769" ca="1">_xlfn.TEXTJOIN("",TRUE,IFERROR(MID(W1769,ROW(INDIRECT("1:"&amp;LEN(W1769))),1)*1,""))</f>
        <v>116000</v>
      </c>
      <c r="Y1769" s="7">
        <f t="shared" ca="1" si="649"/>
        <v>116000</v>
      </c>
      <c r="Z1769" s="7">
        <f t="shared" ca="1" si="661"/>
        <v>-130000</v>
      </c>
      <c r="AA1769" s="7">
        <f t="shared" ca="1" si="662"/>
        <v>-52.845528455284551</v>
      </c>
      <c r="AC1769" s="20" t="s">
        <v>4240</v>
      </c>
      <c r="AD1769" s="11" t="s">
        <v>2175</v>
      </c>
      <c r="AE1769" s="6" t="str" cm="1">
        <f t="array" aca="1" ref="AE1769" ca="1">_xlfn.TEXTJOIN("",TRUE,IFERROR(MID(AD1769,ROW(INDIRECT("1:"&amp;LEN(AD1769))),1)*1,""))</f>
        <v>216000</v>
      </c>
      <c r="AF1769" s="7">
        <f t="shared" ca="1" si="650"/>
        <v>216000</v>
      </c>
      <c r="AG1769" s="7">
        <f t="shared" ca="1" si="663"/>
        <v>-311000</v>
      </c>
      <c r="AH1769" s="7">
        <f t="shared" ca="1" si="664"/>
        <v>-59.01328273244782</v>
      </c>
      <c r="AJ1769" s="23" t="s">
        <v>6793</v>
      </c>
      <c r="AK1769" s="2" t="s">
        <v>1036</v>
      </c>
      <c r="AL1769" s="6" t="str" cm="1">
        <f t="array" aca="1" ref="AL1769" ca="1">_xlfn.TEXTJOIN("",TRUE,IFERROR(MID(AK1769,ROW(INDIRECT("1:"&amp;LEN(AK1769))),1)*1,""))</f>
        <v>436000</v>
      </c>
      <c r="AM1769" s="7">
        <f t="shared" ca="1" si="651"/>
        <v>436000</v>
      </c>
      <c r="AN1769" s="7">
        <f t="shared" ca="1" si="665"/>
        <v>-644000</v>
      </c>
      <c r="AO1769" s="7">
        <f t="shared" ca="1" si="666"/>
        <v>-59.629629629629626</v>
      </c>
      <c r="AQ1769" s="20" t="s">
        <v>5896</v>
      </c>
      <c r="AR1769" s="11" t="s">
        <v>358</v>
      </c>
      <c r="AS1769" s="6" t="str" cm="1">
        <f t="array" aca="1" ref="AS1769" ca="1">_xlfn.TEXTJOIN("",TRUE,IFERROR(MID(AR1769,ROW(INDIRECT("1:"&amp;LEN(AR1769))),1)*1,""))</f>
        <v>629000</v>
      </c>
      <c r="AT1769" s="7">
        <f t="shared" ca="1" si="652"/>
        <v>629000</v>
      </c>
      <c r="AU1769" s="7">
        <f t="shared" ca="1" si="667"/>
        <v>-711000</v>
      </c>
      <c r="AV1769" s="7">
        <f t="shared" ca="1" si="668"/>
        <v>-53.059701492537314</v>
      </c>
      <c r="AX1769" s="8" t="s">
        <v>4240</v>
      </c>
      <c r="AY1769" s="7" t="s">
        <v>1226</v>
      </c>
      <c r="AZ1769" s="9" t="str" cm="1">
        <f t="array" aca="1" ref="AZ1769" ca="1">_xlfn.TEXTJOIN("",TRUE,IFERROR(MID(AY1769,ROW(INDIRECT("1:"&amp;LEN(AY1769))),1)*1,""))</f>
        <v>314000</v>
      </c>
      <c r="BA1769" s="7">
        <f t="shared" ca="1" si="669"/>
        <v>314000</v>
      </c>
      <c r="BB1769" s="7">
        <f t="shared" ca="1" si="670"/>
        <v>-637000</v>
      </c>
      <c r="BC1769" s="7">
        <f t="shared" ca="1" si="671"/>
        <v>-66.982124079915877</v>
      </c>
    </row>
    <row r="1770" spans="1:55">
      <c r="A1770" s="7" t="s">
        <v>4242</v>
      </c>
      <c r="B1770" s="7" t="s">
        <v>6794</v>
      </c>
      <c r="C1770" s="9" t="str" cm="1">
        <f t="array" aca="1" ref="C1770" ca="1">_xlfn.TEXTJOIN("",TRUE,IFERROR(MID(B1770,ROW(INDIRECT("1:"&amp;LEN(B1770))),1)*1,""))</f>
        <v>3220</v>
      </c>
      <c r="D1770" s="17">
        <f t="shared" ca="1" si="653"/>
        <v>3220</v>
      </c>
      <c r="E1770" s="7">
        <f t="shared" ca="1" si="654"/>
        <v>-5240</v>
      </c>
      <c r="F1770" s="7">
        <f t="shared" ca="1" si="655"/>
        <v>-61.938534278959814</v>
      </c>
      <c r="H1770" s="10" t="s">
        <v>4242</v>
      </c>
      <c r="I1770" s="11" t="s">
        <v>4254</v>
      </c>
      <c r="J1770" s="6" t="str" cm="1">
        <f t="array" aca="1" ref="J1770" ca="1">_xlfn.TEXTJOIN("",TRUE,IFERROR(MID(I1770,ROW(INDIRECT("1:"&amp;LEN(I1770))),1)*1,""))</f>
        <v>8310</v>
      </c>
      <c r="K1770" s="16">
        <f t="shared" ca="1" si="648"/>
        <v>8310</v>
      </c>
      <c r="L1770" s="7">
        <f t="shared" ca="1" si="656"/>
        <v>-19590</v>
      </c>
      <c r="M1770" s="7">
        <f t="shared" ca="1" si="657"/>
        <v>-70.215053763440864</v>
      </c>
      <c r="O1770" s="10" t="s">
        <v>4242</v>
      </c>
      <c r="P1770" s="11" t="s">
        <v>1659</v>
      </c>
      <c r="Q1770" s="6" t="str" cm="1">
        <f t="array" aca="1" ref="Q1770" ca="1">_xlfn.TEXTJOIN("",TRUE,IFERROR(MID(P1770,ROW(INDIRECT("1:"&amp;LEN(P1770))),1)*1,""))</f>
        <v>14000</v>
      </c>
      <c r="R1770" s="7">
        <f t="shared" ca="1" si="658"/>
        <v>14000</v>
      </c>
      <c r="S1770" s="7">
        <f t="shared" ca="1" si="659"/>
        <v>-29100</v>
      </c>
      <c r="T1770" s="7">
        <f t="shared" ca="1" si="660"/>
        <v>-67.517401392111367</v>
      </c>
      <c r="V1770" s="10" t="s">
        <v>4242</v>
      </c>
      <c r="W1770" s="11" t="s">
        <v>2023</v>
      </c>
      <c r="X1770" s="6" t="str" cm="1">
        <f t="array" aca="1" ref="X1770" ca="1">_xlfn.TEXTJOIN("",TRUE,IFERROR(MID(W1770,ROW(INDIRECT("1:"&amp;LEN(W1770))),1)*1,""))</f>
        <v>102000</v>
      </c>
      <c r="Y1770" s="7">
        <f t="shared" ca="1" si="649"/>
        <v>102000</v>
      </c>
      <c r="Z1770" s="7">
        <f t="shared" ca="1" si="661"/>
        <v>-144000</v>
      </c>
      <c r="AA1770" s="7">
        <f t="shared" ca="1" si="662"/>
        <v>-58.536585365853661</v>
      </c>
      <c r="AC1770" s="20" t="s">
        <v>4242</v>
      </c>
      <c r="AD1770" s="11" t="s">
        <v>2158</v>
      </c>
      <c r="AE1770" s="6" t="str" cm="1">
        <f t="array" aca="1" ref="AE1770" ca="1">_xlfn.TEXTJOIN("",TRUE,IFERROR(MID(AD1770,ROW(INDIRECT("1:"&amp;LEN(AD1770))),1)*1,""))</f>
        <v>217000</v>
      </c>
      <c r="AF1770" s="7">
        <f t="shared" ca="1" si="650"/>
        <v>217000</v>
      </c>
      <c r="AG1770" s="7">
        <f t="shared" ca="1" si="663"/>
        <v>-310000</v>
      </c>
      <c r="AH1770" s="7">
        <f t="shared" ca="1" si="664"/>
        <v>-58.82352941176471</v>
      </c>
      <c r="AJ1770" s="23" t="s">
        <v>6795</v>
      </c>
      <c r="AK1770" s="2" t="s">
        <v>595</v>
      </c>
      <c r="AL1770" s="6" t="str" cm="1">
        <f t="array" aca="1" ref="AL1770" ca="1">_xlfn.TEXTJOIN("",TRUE,IFERROR(MID(AK1770,ROW(INDIRECT("1:"&amp;LEN(AK1770))),1)*1,""))</f>
        <v>432000</v>
      </c>
      <c r="AM1770" s="7">
        <f t="shared" ca="1" si="651"/>
        <v>432000</v>
      </c>
      <c r="AN1770" s="7">
        <f t="shared" ca="1" si="665"/>
        <v>-648000</v>
      </c>
      <c r="AO1770" s="7">
        <f t="shared" ca="1" si="666"/>
        <v>-60</v>
      </c>
      <c r="AQ1770" s="20" t="s">
        <v>5898</v>
      </c>
      <c r="AR1770" s="11" t="s">
        <v>2999</v>
      </c>
      <c r="AS1770" s="6" t="str" cm="1">
        <f t="array" aca="1" ref="AS1770" ca="1">_xlfn.TEXTJOIN("",TRUE,IFERROR(MID(AR1770,ROW(INDIRECT("1:"&amp;LEN(AR1770))),1)*1,""))</f>
        <v>607000</v>
      </c>
      <c r="AT1770" s="7">
        <f t="shared" ca="1" si="652"/>
        <v>607000</v>
      </c>
      <c r="AU1770" s="7">
        <f t="shared" ca="1" si="667"/>
        <v>-733000</v>
      </c>
      <c r="AV1770" s="7">
        <f t="shared" ca="1" si="668"/>
        <v>-54.701492537313435</v>
      </c>
      <c r="AX1770" s="8" t="s">
        <v>4242</v>
      </c>
      <c r="AY1770" s="7" t="s">
        <v>1292</v>
      </c>
      <c r="AZ1770" s="9" t="str" cm="1">
        <f t="array" aca="1" ref="AZ1770" ca="1">_xlfn.TEXTJOIN("",TRUE,IFERROR(MID(AY1770,ROW(INDIRECT("1:"&amp;LEN(AY1770))),1)*1,""))</f>
        <v>318000</v>
      </c>
      <c r="BA1770" s="7">
        <f t="shared" ca="1" si="669"/>
        <v>318000</v>
      </c>
      <c r="BB1770" s="7">
        <f t="shared" ca="1" si="670"/>
        <v>-633000</v>
      </c>
      <c r="BC1770" s="7">
        <f t="shared" ca="1" si="671"/>
        <v>-66.561514195583598</v>
      </c>
    </row>
    <row r="1771" spans="1:55">
      <c r="A1771" s="7" t="s">
        <v>4245</v>
      </c>
      <c r="B1771" s="7" t="s">
        <v>4832</v>
      </c>
      <c r="C1771" s="9" t="str" cm="1">
        <f t="array" aca="1" ref="C1771" ca="1">_xlfn.TEXTJOIN("",TRUE,IFERROR(MID(B1771,ROW(INDIRECT("1:"&amp;LEN(B1771))),1)*1,""))</f>
        <v>3210</v>
      </c>
      <c r="D1771" s="17">
        <f t="shared" ca="1" si="653"/>
        <v>3210</v>
      </c>
      <c r="E1771" s="7">
        <f t="shared" ca="1" si="654"/>
        <v>-5250</v>
      </c>
      <c r="F1771" s="7">
        <f t="shared" ca="1" si="655"/>
        <v>-62.056737588652481</v>
      </c>
      <c r="H1771" s="10" t="s">
        <v>4245</v>
      </c>
      <c r="I1771" s="11" t="s">
        <v>4188</v>
      </c>
      <c r="J1771" s="6" t="str" cm="1">
        <f t="array" aca="1" ref="J1771" ca="1">_xlfn.TEXTJOIN("",TRUE,IFERROR(MID(I1771,ROW(INDIRECT("1:"&amp;LEN(I1771))),1)*1,""))</f>
        <v>8560</v>
      </c>
      <c r="K1771" s="16">
        <f t="shared" ca="1" si="648"/>
        <v>8560</v>
      </c>
      <c r="L1771" s="7">
        <f t="shared" ca="1" si="656"/>
        <v>-19340</v>
      </c>
      <c r="M1771" s="7">
        <f t="shared" ca="1" si="657"/>
        <v>-69.318996415770613</v>
      </c>
      <c r="O1771" s="10" t="s">
        <v>4245</v>
      </c>
      <c r="P1771" s="11" t="s">
        <v>4931</v>
      </c>
      <c r="Q1771" s="6" t="str" cm="1">
        <f t="array" aca="1" ref="Q1771" ca="1">_xlfn.TEXTJOIN("",TRUE,IFERROR(MID(P1771,ROW(INDIRECT("1:"&amp;LEN(P1771))),1)*1,""))</f>
        <v>13800</v>
      </c>
      <c r="R1771" s="7">
        <f t="shared" ca="1" si="658"/>
        <v>13800</v>
      </c>
      <c r="S1771" s="7">
        <f t="shared" ca="1" si="659"/>
        <v>-29300</v>
      </c>
      <c r="T1771" s="7">
        <f t="shared" ca="1" si="660"/>
        <v>-67.981438515081209</v>
      </c>
      <c r="V1771" s="10" t="s">
        <v>4245</v>
      </c>
      <c r="W1771" s="11" t="s">
        <v>2032</v>
      </c>
      <c r="X1771" s="6" t="str" cm="1">
        <f t="array" aca="1" ref="X1771" ca="1">_xlfn.TEXTJOIN("",TRUE,IFERROR(MID(W1771,ROW(INDIRECT("1:"&amp;LEN(W1771))),1)*1,""))</f>
        <v>101000</v>
      </c>
      <c r="Y1771" s="7">
        <f t="shared" ca="1" si="649"/>
        <v>101000</v>
      </c>
      <c r="Z1771" s="7">
        <f t="shared" ca="1" si="661"/>
        <v>-145000</v>
      </c>
      <c r="AA1771" s="7">
        <f t="shared" ca="1" si="662"/>
        <v>-58.943089430894311</v>
      </c>
      <c r="AC1771" s="20" t="s">
        <v>4245</v>
      </c>
      <c r="AD1771" s="11" t="s">
        <v>1695</v>
      </c>
      <c r="AE1771" s="6" t="str" cm="1">
        <f t="array" aca="1" ref="AE1771" ca="1">_xlfn.TEXTJOIN("",TRUE,IFERROR(MID(AD1771,ROW(INDIRECT("1:"&amp;LEN(AD1771))),1)*1,""))</f>
        <v>212000</v>
      </c>
      <c r="AF1771" s="7">
        <f t="shared" ca="1" si="650"/>
        <v>212000</v>
      </c>
      <c r="AG1771" s="7">
        <f t="shared" ca="1" si="663"/>
        <v>-315000</v>
      </c>
      <c r="AH1771" s="7">
        <f t="shared" ca="1" si="664"/>
        <v>-59.772296015180267</v>
      </c>
      <c r="AJ1771" s="23" t="s">
        <v>6796</v>
      </c>
      <c r="AK1771" s="2" t="s">
        <v>1073</v>
      </c>
      <c r="AL1771" s="6" t="str" cm="1">
        <f t="array" aca="1" ref="AL1771" ca="1">_xlfn.TEXTJOIN("",TRUE,IFERROR(MID(AK1771,ROW(INDIRECT("1:"&amp;LEN(AK1771))),1)*1,""))</f>
        <v>427000</v>
      </c>
      <c r="AM1771" s="7">
        <f t="shared" ca="1" si="651"/>
        <v>427000</v>
      </c>
      <c r="AN1771" s="7">
        <f t="shared" ca="1" si="665"/>
        <v>-653000</v>
      </c>
      <c r="AO1771" s="7">
        <f t="shared" ca="1" si="666"/>
        <v>-60.462962962962962</v>
      </c>
      <c r="AQ1771" s="20" t="s">
        <v>5901</v>
      </c>
      <c r="AR1771" s="11" t="s">
        <v>3064</v>
      </c>
      <c r="AS1771" s="6" t="str" cm="1">
        <f t="array" aca="1" ref="AS1771" ca="1">_xlfn.TEXTJOIN("",TRUE,IFERROR(MID(AR1771,ROW(INDIRECT("1:"&amp;LEN(AR1771))),1)*1,""))</f>
        <v>592000</v>
      </c>
      <c r="AT1771" s="7">
        <f t="shared" ca="1" si="652"/>
        <v>592000</v>
      </c>
      <c r="AU1771" s="7">
        <f t="shared" ca="1" si="667"/>
        <v>-748000</v>
      </c>
      <c r="AV1771" s="7">
        <f t="shared" ca="1" si="668"/>
        <v>-55.820895522388057</v>
      </c>
      <c r="AX1771" s="8" t="s">
        <v>4245</v>
      </c>
      <c r="AY1771" s="7" t="s">
        <v>341</v>
      </c>
      <c r="AZ1771" s="9" t="str" cm="1">
        <f t="array" aca="1" ref="AZ1771" ca="1">_xlfn.TEXTJOIN("",TRUE,IFERROR(MID(AY1771,ROW(INDIRECT("1:"&amp;LEN(AY1771))),1)*1,""))</f>
        <v>326000</v>
      </c>
      <c r="BA1771" s="7">
        <f t="shared" ca="1" si="669"/>
        <v>326000</v>
      </c>
      <c r="BB1771" s="7">
        <f t="shared" ca="1" si="670"/>
        <v>-625000</v>
      </c>
      <c r="BC1771" s="7">
        <f t="shared" ca="1" si="671"/>
        <v>-65.720294426919025</v>
      </c>
    </row>
    <row r="1772" spans="1:55">
      <c r="A1772" s="7" t="s">
        <v>4247</v>
      </c>
      <c r="B1772" s="7" t="s">
        <v>4832</v>
      </c>
      <c r="C1772" s="9" t="str" cm="1">
        <f t="array" aca="1" ref="C1772" ca="1">_xlfn.TEXTJOIN("",TRUE,IFERROR(MID(B1772,ROW(INDIRECT("1:"&amp;LEN(B1772))),1)*1,""))</f>
        <v>3210</v>
      </c>
      <c r="D1772" s="17">
        <f t="shared" ca="1" si="653"/>
        <v>3210</v>
      </c>
      <c r="E1772" s="7">
        <f t="shared" ca="1" si="654"/>
        <v>-5250</v>
      </c>
      <c r="F1772" s="7">
        <f t="shared" ca="1" si="655"/>
        <v>-62.056737588652481</v>
      </c>
      <c r="H1772" s="10" t="s">
        <v>4247</v>
      </c>
      <c r="I1772" s="11" t="s">
        <v>6797</v>
      </c>
      <c r="J1772" s="6" t="str" cm="1">
        <f t="array" aca="1" ref="J1772" ca="1">_xlfn.TEXTJOIN("",TRUE,IFERROR(MID(I1772,ROW(INDIRECT("1:"&amp;LEN(I1772))),1)*1,""))</f>
        <v>8900</v>
      </c>
      <c r="K1772" s="16">
        <f t="shared" ca="1" si="648"/>
        <v>8900</v>
      </c>
      <c r="L1772" s="7">
        <f t="shared" ca="1" si="656"/>
        <v>-19000</v>
      </c>
      <c r="M1772" s="7">
        <f t="shared" ca="1" si="657"/>
        <v>-68.100358422939067</v>
      </c>
      <c r="O1772" s="10" t="s">
        <v>4247</v>
      </c>
      <c r="P1772" s="11" t="s">
        <v>1195</v>
      </c>
      <c r="Q1772" s="6" t="str" cm="1">
        <f t="array" aca="1" ref="Q1772" ca="1">_xlfn.TEXTJOIN("",TRUE,IFERROR(MID(P1772,ROW(INDIRECT("1:"&amp;LEN(P1772))),1)*1,""))</f>
        <v>14100</v>
      </c>
      <c r="R1772" s="7">
        <f t="shared" ca="1" si="658"/>
        <v>14100</v>
      </c>
      <c r="S1772" s="7">
        <f t="shared" ca="1" si="659"/>
        <v>-29000</v>
      </c>
      <c r="T1772" s="7">
        <f t="shared" ca="1" si="660"/>
        <v>-67.285382830626446</v>
      </c>
      <c r="V1772" s="10" t="s">
        <v>4247</v>
      </c>
      <c r="W1772" s="11" t="s">
        <v>1807</v>
      </c>
      <c r="X1772" s="6" t="str" cm="1">
        <f t="array" aca="1" ref="X1772" ca="1">_xlfn.TEXTJOIN("",TRUE,IFERROR(MID(W1772,ROW(INDIRECT("1:"&amp;LEN(W1772))),1)*1,""))</f>
        <v>95100</v>
      </c>
      <c r="Y1772" s="7">
        <f t="shared" ca="1" si="649"/>
        <v>95100</v>
      </c>
      <c r="Z1772" s="7">
        <f t="shared" ca="1" si="661"/>
        <v>-150900</v>
      </c>
      <c r="AA1772" s="7">
        <f t="shared" ca="1" si="662"/>
        <v>-61.341463414634148</v>
      </c>
      <c r="AC1772" s="20" t="s">
        <v>4247</v>
      </c>
      <c r="AD1772" s="11" t="s">
        <v>3215</v>
      </c>
      <c r="AE1772" s="6" t="str" cm="1">
        <f t="array" aca="1" ref="AE1772" ca="1">_xlfn.TEXTJOIN("",TRUE,IFERROR(MID(AD1772,ROW(INDIRECT("1:"&amp;LEN(AD1772))),1)*1,""))</f>
        <v>200000</v>
      </c>
      <c r="AF1772" s="7">
        <f t="shared" ca="1" si="650"/>
        <v>200000</v>
      </c>
      <c r="AG1772" s="7">
        <f t="shared" ca="1" si="663"/>
        <v>-327000</v>
      </c>
      <c r="AH1772" s="7">
        <f t="shared" ca="1" si="664"/>
        <v>-62.049335863377607</v>
      </c>
      <c r="AJ1772" s="23" t="s">
        <v>6798</v>
      </c>
      <c r="AK1772" s="2" t="s">
        <v>2059</v>
      </c>
      <c r="AL1772" s="6" t="str" cm="1">
        <f t="array" aca="1" ref="AL1772" ca="1">_xlfn.TEXTJOIN("",TRUE,IFERROR(MID(AK1772,ROW(INDIRECT("1:"&amp;LEN(AK1772))),1)*1,""))</f>
        <v>421000</v>
      </c>
      <c r="AM1772" s="7">
        <f t="shared" ca="1" si="651"/>
        <v>421000</v>
      </c>
      <c r="AN1772" s="7">
        <f t="shared" ca="1" si="665"/>
        <v>-659000</v>
      </c>
      <c r="AO1772" s="7">
        <f t="shared" ca="1" si="666"/>
        <v>-61.018518518518519</v>
      </c>
      <c r="AQ1772" s="20" t="s">
        <v>5904</v>
      </c>
      <c r="AR1772" s="11" t="s">
        <v>4834</v>
      </c>
      <c r="AS1772" s="6" t="str" cm="1">
        <f t="array" aca="1" ref="AS1772" ca="1">_xlfn.TEXTJOIN("",TRUE,IFERROR(MID(AR1772,ROW(INDIRECT("1:"&amp;LEN(AR1772))),1)*1,""))</f>
        <v>580000</v>
      </c>
      <c r="AT1772" s="7">
        <f t="shared" ca="1" si="652"/>
        <v>580000</v>
      </c>
      <c r="AU1772" s="7">
        <f t="shared" ca="1" si="667"/>
        <v>-760000</v>
      </c>
      <c r="AV1772" s="7">
        <f t="shared" ca="1" si="668"/>
        <v>-56.716417910447767</v>
      </c>
      <c r="AX1772" s="8" t="s">
        <v>4247</v>
      </c>
      <c r="AY1772" s="7" t="s">
        <v>1172</v>
      </c>
      <c r="AZ1772" s="9" t="str" cm="1">
        <f t="array" aca="1" ref="AZ1772" ca="1">_xlfn.TEXTJOIN("",TRUE,IFERROR(MID(AY1772,ROW(INDIRECT("1:"&amp;LEN(AY1772))),1)*1,""))</f>
        <v>333000</v>
      </c>
      <c r="BA1772" s="7">
        <f t="shared" ca="1" si="669"/>
        <v>333000</v>
      </c>
      <c r="BB1772" s="7">
        <f t="shared" ca="1" si="670"/>
        <v>-618000</v>
      </c>
      <c r="BC1772" s="7">
        <f t="shared" ca="1" si="671"/>
        <v>-64.98422712933754</v>
      </c>
    </row>
    <row r="1773" spans="1:55">
      <c r="A1773" s="7" t="s">
        <v>4251</v>
      </c>
      <c r="B1773" s="7" t="s">
        <v>2097</v>
      </c>
      <c r="C1773" s="9" t="str" cm="1">
        <f t="array" aca="1" ref="C1773" ca="1">_xlfn.TEXTJOIN("",TRUE,IFERROR(MID(B1773,ROW(INDIRECT("1:"&amp;LEN(B1773))),1)*1,""))</f>
        <v>3200</v>
      </c>
      <c r="D1773" s="17">
        <f t="shared" ca="1" si="653"/>
        <v>3200</v>
      </c>
      <c r="E1773" s="7">
        <f t="shared" ca="1" si="654"/>
        <v>-5260</v>
      </c>
      <c r="F1773" s="7">
        <f t="shared" ca="1" si="655"/>
        <v>-62.174940898345156</v>
      </c>
      <c r="H1773" s="10" t="s">
        <v>4251</v>
      </c>
      <c r="I1773" s="11" t="s">
        <v>3658</v>
      </c>
      <c r="J1773" s="6" t="str" cm="1">
        <f t="array" aca="1" ref="J1773" ca="1">_xlfn.TEXTJOIN("",TRUE,IFERROR(MID(I1773,ROW(INDIRECT("1:"&amp;LEN(I1773))),1)*1,""))</f>
        <v>8670</v>
      </c>
      <c r="K1773" s="16">
        <f t="shared" ca="1" si="648"/>
        <v>8670</v>
      </c>
      <c r="L1773" s="7">
        <f t="shared" ca="1" si="656"/>
        <v>-19230</v>
      </c>
      <c r="M1773" s="7">
        <f t="shared" ca="1" si="657"/>
        <v>-68.924731182795696</v>
      </c>
      <c r="O1773" s="10" t="s">
        <v>4251</v>
      </c>
      <c r="P1773" s="11" t="s">
        <v>1630</v>
      </c>
      <c r="Q1773" s="6" t="str" cm="1">
        <f t="array" aca="1" ref="Q1773" ca="1">_xlfn.TEXTJOIN("",TRUE,IFERROR(MID(P1773,ROW(INDIRECT("1:"&amp;LEN(P1773))),1)*1,""))</f>
        <v>14200</v>
      </c>
      <c r="R1773" s="7">
        <f t="shared" ca="1" si="658"/>
        <v>14200</v>
      </c>
      <c r="S1773" s="7">
        <f t="shared" ca="1" si="659"/>
        <v>-28900</v>
      </c>
      <c r="T1773" s="7">
        <f t="shared" ca="1" si="660"/>
        <v>-67.053364269141525</v>
      </c>
      <c r="V1773" s="10" t="s">
        <v>4251</v>
      </c>
      <c r="W1773" s="11" t="s">
        <v>432</v>
      </c>
      <c r="X1773" s="6" t="str" cm="1">
        <f t="array" aca="1" ref="X1773" ca="1">_xlfn.TEXTJOIN("",TRUE,IFERROR(MID(W1773,ROW(INDIRECT("1:"&amp;LEN(W1773))),1)*1,""))</f>
        <v>86300</v>
      </c>
      <c r="Y1773" s="7">
        <f t="shared" ca="1" si="649"/>
        <v>86300</v>
      </c>
      <c r="Z1773" s="7">
        <f t="shared" ca="1" si="661"/>
        <v>-159700</v>
      </c>
      <c r="AA1773" s="7">
        <f t="shared" ca="1" si="662"/>
        <v>-64.918699186991859</v>
      </c>
      <c r="AC1773" s="20" t="s">
        <v>4251</v>
      </c>
      <c r="AD1773" s="11" t="s">
        <v>2513</v>
      </c>
      <c r="AE1773" s="6" t="str" cm="1">
        <f t="array" aca="1" ref="AE1773" ca="1">_xlfn.TEXTJOIN("",TRUE,IFERROR(MID(AD1773,ROW(INDIRECT("1:"&amp;LEN(AD1773))),1)*1,""))</f>
        <v>196000</v>
      </c>
      <c r="AF1773" s="7">
        <f t="shared" ca="1" si="650"/>
        <v>196000</v>
      </c>
      <c r="AG1773" s="7">
        <f t="shared" ca="1" si="663"/>
        <v>-331000</v>
      </c>
      <c r="AH1773" s="7">
        <f t="shared" ca="1" si="664"/>
        <v>-62.808349146110061</v>
      </c>
      <c r="AJ1773" s="23" t="s">
        <v>6799</v>
      </c>
      <c r="AK1773" s="2" t="s">
        <v>1653</v>
      </c>
      <c r="AL1773" s="6" t="str" cm="1">
        <f t="array" aca="1" ref="AL1773" ca="1">_xlfn.TEXTJOIN("",TRUE,IFERROR(MID(AK1773,ROW(INDIRECT("1:"&amp;LEN(AK1773))),1)*1,""))</f>
        <v>438000</v>
      </c>
      <c r="AM1773" s="7">
        <f t="shared" ca="1" si="651"/>
        <v>438000</v>
      </c>
      <c r="AN1773" s="7">
        <f t="shared" ca="1" si="665"/>
        <v>-642000</v>
      </c>
      <c r="AO1773" s="7">
        <f t="shared" ca="1" si="666"/>
        <v>-59.444444444444443</v>
      </c>
      <c r="AQ1773" s="20" t="s">
        <v>5907</v>
      </c>
      <c r="AR1773" s="11" t="s">
        <v>2050</v>
      </c>
      <c r="AS1773" s="6" t="str" cm="1">
        <f t="array" aca="1" ref="AS1773" ca="1">_xlfn.TEXTJOIN("",TRUE,IFERROR(MID(AR1773,ROW(INDIRECT("1:"&amp;LEN(AR1773))),1)*1,""))</f>
        <v>562000</v>
      </c>
      <c r="AT1773" s="7">
        <f t="shared" ca="1" si="652"/>
        <v>562000</v>
      </c>
      <c r="AU1773" s="7">
        <f t="shared" ca="1" si="667"/>
        <v>-778000</v>
      </c>
      <c r="AV1773" s="7">
        <f t="shared" ca="1" si="668"/>
        <v>-58.059701492537314</v>
      </c>
      <c r="AX1773" s="8" t="s">
        <v>4251</v>
      </c>
      <c r="AY1773" s="7" t="s">
        <v>446</v>
      </c>
      <c r="AZ1773" s="9" t="str" cm="1">
        <f t="array" aca="1" ref="AZ1773" ca="1">_xlfn.TEXTJOIN("",TRUE,IFERROR(MID(AY1773,ROW(INDIRECT("1:"&amp;LEN(AY1773))),1)*1,""))</f>
        <v>337000</v>
      </c>
      <c r="BA1773" s="7">
        <f t="shared" ca="1" si="669"/>
        <v>337000</v>
      </c>
      <c r="BB1773" s="7">
        <f t="shared" ca="1" si="670"/>
        <v>-614000</v>
      </c>
      <c r="BC1773" s="7">
        <f t="shared" ca="1" si="671"/>
        <v>-64.563617245005247</v>
      </c>
    </row>
    <row r="1774" spans="1:55">
      <c r="A1774" s="7" t="s">
        <v>4255</v>
      </c>
      <c r="B1774" s="7" t="s">
        <v>1880</v>
      </c>
      <c r="C1774" s="9" t="str" cm="1">
        <f t="array" aca="1" ref="C1774" ca="1">_xlfn.TEXTJOIN("",TRUE,IFERROR(MID(B1774,ROW(INDIRECT("1:"&amp;LEN(B1774))),1)*1,""))</f>
        <v>3190</v>
      </c>
      <c r="D1774" s="17">
        <f t="shared" ca="1" si="653"/>
        <v>3190</v>
      </c>
      <c r="E1774" s="7">
        <f t="shared" ca="1" si="654"/>
        <v>-5270</v>
      </c>
      <c r="F1774" s="7">
        <f t="shared" ca="1" si="655"/>
        <v>-62.293144208037823</v>
      </c>
      <c r="H1774" s="10" t="s">
        <v>4255</v>
      </c>
      <c r="I1774" s="11" t="s">
        <v>3637</v>
      </c>
      <c r="J1774" s="6" t="str" cm="1">
        <f t="array" aca="1" ref="J1774" ca="1">_xlfn.TEXTJOIN("",TRUE,IFERROR(MID(I1774,ROW(INDIRECT("1:"&amp;LEN(I1774))),1)*1,""))</f>
        <v>8410</v>
      </c>
      <c r="K1774" s="16">
        <f t="shared" ca="1" si="648"/>
        <v>8410</v>
      </c>
      <c r="L1774" s="7">
        <f t="shared" ca="1" si="656"/>
        <v>-19490</v>
      </c>
      <c r="M1774" s="7">
        <f t="shared" ca="1" si="657"/>
        <v>-69.856630824372758</v>
      </c>
      <c r="O1774" s="10" t="s">
        <v>4255</v>
      </c>
      <c r="P1774" s="11" t="s">
        <v>4931</v>
      </c>
      <c r="Q1774" s="6" t="str" cm="1">
        <f t="array" aca="1" ref="Q1774" ca="1">_xlfn.TEXTJOIN("",TRUE,IFERROR(MID(P1774,ROW(INDIRECT("1:"&amp;LEN(P1774))),1)*1,""))</f>
        <v>13800</v>
      </c>
      <c r="R1774" s="7">
        <f t="shared" ca="1" si="658"/>
        <v>13800</v>
      </c>
      <c r="S1774" s="7">
        <f t="shared" ca="1" si="659"/>
        <v>-29300</v>
      </c>
      <c r="T1774" s="7">
        <f t="shared" ca="1" si="660"/>
        <v>-67.981438515081209</v>
      </c>
      <c r="V1774" s="10" t="s">
        <v>4255</v>
      </c>
      <c r="W1774" s="11" t="s">
        <v>6800</v>
      </c>
      <c r="X1774" s="6" t="str" cm="1">
        <f t="array" aca="1" ref="X1774" ca="1">_xlfn.TEXTJOIN("",TRUE,IFERROR(MID(W1774,ROW(INDIRECT("1:"&amp;LEN(W1774))),1)*1,""))</f>
        <v>98200</v>
      </c>
      <c r="Y1774" s="7">
        <f t="shared" ca="1" si="649"/>
        <v>98200</v>
      </c>
      <c r="Z1774" s="7">
        <f t="shared" ca="1" si="661"/>
        <v>-147800</v>
      </c>
      <c r="AA1774" s="7">
        <f t="shared" ca="1" si="662"/>
        <v>-60.081300813008134</v>
      </c>
      <c r="AC1774" s="20" t="s">
        <v>4255</v>
      </c>
      <c r="AD1774" s="11" t="s">
        <v>3458</v>
      </c>
      <c r="AE1774" s="6" t="str" cm="1">
        <f t="array" aca="1" ref="AE1774" ca="1">_xlfn.TEXTJOIN("",TRUE,IFERROR(MID(AD1774,ROW(INDIRECT("1:"&amp;LEN(AD1774))),1)*1,""))</f>
        <v>190000</v>
      </c>
      <c r="AF1774" s="7">
        <f t="shared" ca="1" si="650"/>
        <v>190000</v>
      </c>
      <c r="AG1774" s="7">
        <f t="shared" ca="1" si="663"/>
        <v>-337000</v>
      </c>
      <c r="AH1774" s="7">
        <f t="shared" ca="1" si="664"/>
        <v>-63.946869070208727</v>
      </c>
      <c r="AJ1774" s="23" t="s">
        <v>6801</v>
      </c>
      <c r="AK1774" s="2" t="s">
        <v>1375</v>
      </c>
      <c r="AL1774" s="6" t="str" cm="1">
        <f t="array" aca="1" ref="AL1774" ca="1">_xlfn.TEXTJOIN("",TRUE,IFERROR(MID(AK1774,ROW(INDIRECT("1:"&amp;LEN(AK1774))),1)*1,""))</f>
        <v>463000</v>
      </c>
      <c r="AM1774" s="7">
        <f t="shared" ca="1" si="651"/>
        <v>463000</v>
      </c>
      <c r="AN1774" s="7">
        <f t="shared" ca="1" si="665"/>
        <v>-617000</v>
      </c>
      <c r="AO1774" s="7">
        <f t="shared" ca="1" si="666"/>
        <v>-57.129629629629633</v>
      </c>
      <c r="AQ1774" s="20" t="s">
        <v>5911</v>
      </c>
      <c r="AR1774" s="11" t="s">
        <v>186</v>
      </c>
      <c r="AS1774" s="6" t="str" cm="1">
        <f t="array" aca="1" ref="AS1774" ca="1">_xlfn.TEXTJOIN("",TRUE,IFERROR(MID(AR1774,ROW(INDIRECT("1:"&amp;LEN(AR1774))),1)*1,""))</f>
        <v>550000</v>
      </c>
      <c r="AT1774" s="7">
        <f t="shared" ca="1" si="652"/>
        <v>550000</v>
      </c>
      <c r="AU1774" s="7">
        <f t="shared" ca="1" si="667"/>
        <v>-790000</v>
      </c>
      <c r="AV1774" s="7">
        <f t="shared" ca="1" si="668"/>
        <v>-58.955223880597011</v>
      </c>
      <c r="AX1774" s="8" t="s">
        <v>4255</v>
      </c>
      <c r="AY1774" s="7" t="s">
        <v>1163</v>
      </c>
      <c r="AZ1774" s="9" t="str" cm="1">
        <f t="array" aca="1" ref="AZ1774" ca="1">_xlfn.TEXTJOIN("",TRUE,IFERROR(MID(AY1774,ROW(INDIRECT("1:"&amp;LEN(AY1774))),1)*1,""))</f>
        <v>340000</v>
      </c>
      <c r="BA1774" s="7">
        <f t="shared" ca="1" si="669"/>
        <v>340000</v>
      </c>
      <c r="BB1774" s="7">
        <f t="shared" ca="1" si="670"/>
        <v>-611000</v>
      </c>
      <c r="BC1774" s="7">
        <f t="shared" ca="1" si="671"/>
        <v>-64.248159831756055</v>
      </c>
    </row>
    <row r="1775" spans="1:55">
      <c r="A1775" s="7" t="s">
        <v>4259</v>
      </c>
      <c r="B1775" s="7" t="s">
        <v>2318</v>
      </c>
      <c r="C1775" s="9" t="str" cm="1">
        <f t="array" aca="1" ref="C1775" ca="1">_xlfn.TEXTJOIN("",TRUE,IFERROR(MID(B1775,ROW(INDIRECT("1:"&amp;LEN(B1775))),1)*1,""))</f>
        <v>3060</v>
      </c>
      <c r="D1775" s="17">
        <f t="shared" ca="1" si="653"/>
        <v>3060</v>
      </c>
      <c r="E1775" s="7">
        <f t="shared" ca="1" si="654"/>
        <v>-5400</v>
      </c>
      <c r="F1775" s="7">
        <f t="shared" ca="1" si="655"/>
        <v>-63.829787234042549</v>
      </c>
      <c r="H1775" s="10" t="s">
        <v>4259</v>
      </c>
      <c r="I1775" s="11" t="s">
        <v>6802</v>
      </c>
      <c r="J1775" s="6" t="str" cm="1">
        <f t="array" aca="1" ref="J1775" ca="1">_xlfn.TEXTJOIN("",TRUE,IFERROR(MID(I1775,ROW(INDIRECT("1:"&amp;LEN(I1775))),1)*1,""))</f>
        <v>8360</v>
      </c>
      <c r="K1775" s="16">
        <f t="shared" ca="1" si="648"/>
        <v>8360</v>
      </c>
      <c r="L1775" s="7">
        <f t="shared" ca="1" si="656"/>
        <v>-19540</v>
      </c>
      <c r="M1775" s="7">
        <f t="shared" ca="1" si="657"/>
        <v>-70.035842293906811</v>
      </c>
      <c r="O1775" s="10" t="s">
        <v>4259</v>
      </c>
      <c r="P1775" s="11" t="s">
        <v>1676</v>
      </c>
      <c r="Q1775" s="6" t="str" cm="1">
        <f t="array" aca="1" ref="Q1775" ca="1">_xlfn.TEXTJOIN("",TRUE,IFERROR(MID(P1775,ROW(INDIRECT("1:"&amp;LEN(P1775))),1)*1,""))</f>
        <v>13500</v>
      </c>
      <c r="R1775" s="7">
        <f t="shared" ca="1" si="658"/>
        <v>13500</v>
      </c>
      <c r="S1775" s="7">
        <f t="shared" ca="1" si="659"/>
        <v>-29600</v>
      </c>
      <c r="T1775" s="7">
        <f t="shared" ca="1" si="660"/>
        <v>-68.677494199535971</v>
      </c>
      <c r="V1775" s="10" t="s">
        <v>4259</v>
      </c>
      <c r="W1775" s="11" t="s">
        <v>2258</v>
      </c>
      <c r="X1775" s="6" t="str" cm="1">
        <f t="array" aca="1" ref="X1775" ca="1">_xlfn.TEXTJOIN("",TRUE,IFERROR(MID(W1775,ROW(INDIRECT("1:"&amp;LEN(W1775))),1)*1,""))</f>
        <v>91200</v>
      </c>
      <c r="Y1775" s="7">
        <f t="shared" ca="1" si="649"/>
        <v>91200</v>
      </c>
      <c r="Z1775" s="7">
        <f t="shared" ca="1" si="661"/>
        <v>-154800</v>
      </c>
      <c r="AA1775" s="7">
        <f t="shared" ca="1" si="662"/>
        <v>-62.926829268292686</v>
      </c>
      <c r="AC1775" s="20" t="s">
        <v>4259</v>
      </c>
      <c r="AD1775" s="11" t="s">
        <v>3048</v>
      </c>
      <c r="AE1775" s="6" t="str" cm="1">
        <f t="array" aca="1" ref="AE1775" ca="1">_xlfn.TEXTJOIN("",TRUE,IFERROR(MID(AD1775,ROW(INDIRECT("1:"&amp;LEN(AD1775))),1)*1,""))</f>
        <v>180000</v>
      </c>
      <c r="AF1775" s="7">
        <f t="shared" ca="1" si="650"/>
        <v>180000</v>
      </c>
      <c r="AG1775" s="7">
        <f t="shared" ca="1" si="663"/>
        <v>-347000</v>
      </c>
      <c r="AH1775" s="7">
        <f t="shared" ca="1" si="664"/>
        <v>-65.844402277039848</v>
      </c>
      <c r="AJ1775" s="23" t="s">
        <v>6803</v>
      </c>
      <c r="AK1775" s="2" t="s">
        <v>4263</v>
      </c>
      <c r="AL1775" s="6" t="str" cm="1">
        <f t="array" aca="1" ref="AL1775" ca="1">_xlfn.TEXTJOIN("",TRUE,IFERROR(MID(AK1775,ROW(INDIRECT("1:"&amp;LEN(AK1775))),1)*1,""))</f>
        <v>487000</v>
      </c>
      <c r="AM1775" s="7">
        <f t="shared" ca="1" si="651"/>
        <v>487000</v>
      </c>
      <c r="AN1775" s="7">
        <f t="shared" ca="1" si="665"/>
        <v>-593000</v>
      </c>
      <c r="AO1775" s="7">
        <f t="shared" ca="1" si="666"/>
        <v>-54.907407407407405</v>
      </c>
      <c r="AQ1775" s="20" t="s">
        <v>5913</v>
      </c>
      <c r="AR1775" s="11" t="s">
        <v>3857</v>
      </c>
      <c r="AS1775" s="6" t="str" cm="1">
        <f t="array" aca="1" ref="AS1775" ca="1">_xlfn.TEXTJOIN("",TRUE,IFERROR(MID(AR1775,ROW(INDIRECT("1:"&amp;LEN(AR1775))),1)*1,""))</f>
        <v>547000</v>
      </c>
      <c r="AT1775" s="7">
        <f t="shared" ca="1" si="652"/>
        <v>547000</v>
      </c>
      <c r="AU1775" s="7">
        <f t="shared" ca="1" si="667"/>
        <v>-793000</v>
      </c>
      <c r="AV1775" s="7">
        <f t="shared" ca="1" si="668"/>
        <v>-59.179104477611936</v>
      </c>
      <c r="AX1775" s="8" t="s">
        <v>4259</v>
      </c>
      <c r="AY1775" s="7" t="s">
        <v>553</v>
      </c>
      <c r="AZ1775" s="9" t="str" cm="1">
        <f t="array" aca="1" ref="AZ1775" ca="1">_xlfn.TEXTJOIN("",TRUE,IFERROR(MID(AY1775,ROW(INDIRECT("1:"&amp;LEN(AY1775))),1)*1,""))</f>
        <v>343000</v>
      </c>
      <c r="BA1775" s="7">
        <f t="shared" ca="1" si="669"/>
        <v>343000</v>
      </c>
      <c r="BB1775" s="7">
        <f t="shared" ca="1" si="670"/>
        <v>-608000</v>
      </c>
      <c r="BC1775" s="7">
        <f t="shared" ca="1" si="671"/>
        <v>-63.932702418506835</v>
      </c>
    </row>
    <row r="1776" spans="1:55">
      <c r="A1776" s="7" t="s">
        <v>4262</v>
      </c>
      <c r="B1776" s="7" t="s">
        <v>4155</v>
      </c>
      <c r="C1776" s="9" t="str" cm="1">
        <f t="array" aca="1" ref="C1776" ca="1">_xlfn.TEXTJOIN("",TRUE,IFERROR(MID(B1776,ROW(INDIRECT("1:"&amp;LEN(B1776))),1)*1,""))</f>
        <v>2870</v>
      </c>
      <c r="D1776" s="17">
        <f t="shared" ca="1" si="653"/>
        <v>2870</v>
      </c>
      <c r="E1776" s="7">
        <f t="shared" ca="1" si="654"/>
        <v>-5590</v>
      </c>
      <c r="F1776" s="7">
        <f t="shared" ca="1" si="655"/>
        <v>-66.075650118203313</v>
      </c>
      <c r="H1776" s="10" t="s">
        <v>4262</v>
      </c>
      <c r="I1776" s="11" t="s">
        <v>3875</v>
      </c>
      <c r="J1776" s="6" t="str" cm="1">
        <f t="array" aca="1" ref="J1776" ca="1">_xlfn.TEXTJOIN("",TRUE,IFERROR(MID(I1776,ROW(INDIRECT("1:"&amp;LEN(I1776))),1)*1,""))</f>
        <v>7890</v>
      </c>
      <c r="K1776" s="16">
        <f t="shared" ca="1" si="648"/>
        <v>7890</v>
      </c>
      <c r="L1776" s="7">
        <f t="shared" ca="1" si="656"/>
        <v>-20010</v>
      </c>
      <c r="M1776" s="7">
        <f t="shared" ca="1" si="657"/>
        <v>-71.72043010752688</v>
      </c>
      <c r="O1776" s="10" t="s">
        <v>4262</v>
      </c>
      <c r="P1776" s="11" t="s">
        <v>856</v>
      </c>
      <c r="Q1776" s="6" t="str" cm="1">
        <f t="array" aca="1" ref="Q1776" ca="1">_xlfn.TEXTJOIN("",TRUE,IFERROR(MID(P1776,ROW(INDIRECT("1:"&amp;LEN(P1776))),1)*1,""))</f>
        <v>13300</v>
      </c>
      <c r="R1776" s="7">
        <f t="shared" ca="1" si="658"/>
        <v>13300</v>
      </c>
      <c r="S1776" s="7">
        <f t="shared" ca="1" si="659"/>
        <v>-29800</v>
      </c>
      <c r="T1776" s="7">
        <f t="shared" ca="1" si="660"/>
        <v>-69.141531322505799</v>
      </c>
      <c r="V1776" s="10" t="s">
        <v>4262</v>
      </c>
      <c r="W1776" s="11" t="s">
        <v>4388</v>
      </c>
      <c r="X1776" s="6" t="str" cm="1">
        <f t="array" aca="1" ref="X1776" ca="1">_xlfn.TEXTJOIN("",TRUE,IFERROR(MID(W1776,ROW(INDIRECT("1:"&amp;LEN(W1776))),1)*1,""))</f>
        <v>78800</v>
      </c>
      <c r="Y1776" s="7">
        <f t="shared" ca="1" si="649"/>
        <v>78800</v>
      </c>
      <c r="Z1776" s="7">
        <f t="shared" ca="1" si="661"/>
        <v>-167200</v>
      </c>
      <c r="AA1776" s="7">
        <f t="shared" ca="1" si="662"/>
        <v>-67.967479674796749</v>
      </c>
      <c r="AC1776" s="20" t="s">
        <v>4262</v>
      </c>
      <c r="AD1776" s="11" t="s">
        <v>4072</v>
      </c>
      <c r="AE1776" s="6" t="str" cm="1">
        <f t="array" aca="1" ref="AE1776" ca="1">_xlfn.TEXTJOIN("",TRUE,IFERROR(MID(AD1776,ROW(INDIRECT("1:"&amp;LEN(AD1776))),1)*1,""))</f>
        <v>176000</v>
      </c>
      <c r="AF1776" s="7">
        <f t="shared" ca="1" si="650"/>
        <v>176000</v>
      </c>
      <c r="AG1776" s="7">
        <f t="shared" ca="1" si="663"/>
        <v>-351000</v>
      </c>
      <c r="AH1776" s="7">
        <f t="shared" ca="1" si="664"/>
        <v>-66.603415559772287</v>
      </c>
      <c r="AJ1776" s="23" t="s">
        <v>6804</v>
      </c>
      <c r="AK1776" s="2" t="s">
        <v>1245</v>
      </c>
      <c r="AL1776" s="6" t="str" cm="1">
        <f t="array" aca="1" ref="AL1776" ca="1">_xlfn.TEXTJOIN("",TRUE,IFERROR(MID(AK1776,ROW(INDIRECT("1:"&amp;LEN(AK1776))),1)*1,""))</f>
        <v>514000</v>
      </c>
      <c r="AM1776" s="7">
        <f t="shared" ca="1" si="651"/>
        <v>514000</v>
      </c>
      <c r="AN1776" s="7">
        <f t="shared" ca="1" si="665"/>
        <v>-566000</v>
      </c>
      <c r="AO1776" s="7">
        <f t="shared" ca="1" si="666"/>
        <v>-52.407407407407405</v>
      </c>
      <c r="AQ1776" s="20" t="s">
        <v>5915</v>
      </c>
      <c r="AR1776" s="11" t="s">
        <v>2084</v>
      </c>
      <c r="AS1776" s="6" t="str" cm="1">
        <f t="array" aca="1" ref="AS1776" ca="1">_xlfn.TEXTJOIN("",TRUE,IFERROR(MID(AR1776,ROW(INDIRECT("1:"&amp;LEN(AR1776))),1)*1,""))</f>
        <v>535000</v>
      </c>
      <c r="AT1776" s="7">
        <f t="shared" ca="1" si="652"/>
        <v>535000</v>
      </c>
      <c r="AU1776" s="7">
        <f t="shared" ca="1" si="667"/>
        <v>-805000</v>
      </c>
      <c r="AV1776" s="7">
        <f t="shared" ca="1" si="668"/>
        <v>-60.074626865671647</v>
      </c>
      <c r="AX1776" s="8" t="s">
        <v>4262</v>
      </c>
      <c r="AY1776" s="7" t="s">
        <v>553</v>
      </c>
      <c r="AZ1776" s="9" t="str" cm="1">
        <f t="array" aca="1" ref="AZ1776" ca="1">_xlfn.TEXTJOIN("",TRUE,IFERROR(MID(AY1776,ROW(INDIRECT("1:"&amp;LEN(AY1776))),1)*1,""))</f>
        <v>343000</v>
      </c>
      <c r="BA1776" s="7">
        <f t="shared" ca="1" si="669"/>
        <v>343000</v>
      </c>
      <c r="BB1776" s="7">
        <f t="shared" ca="1" si="670"/>
        <v>-608000</v>
      </c>
      <c r="BC1776" s="7">
        <f t="shared" ca="1" si="671"/>
        <v>-63.932702418506835</v>
      </c>
    </row>
    <row r="1777" spans="1:55">
      <c r="A1777" s="7" t="s">
        <v>4266</v>
      </c>
      <c r="B1777" s="7" t="s">
        <v>6692</v>
      </c>
      <c r="C1777" s="9" t="str" cm="1">
        <f t="array" aca="1" ref="C1777" ca="1">_xlfn.TEXTJOIN("",TRUE,IFERROR(MID(B1777,ROW(INDIRECT("1:"&amp;LEN(B1777))),1)*1,""))</f>
        <v>2360</v>
      </c>
      <c r="D1777" s="17">
        <f t="shared" ca="1" si="653"/>
        <v>2360</v>
      </c>
      <c r="E1777" s="7">
        <f t="shared" ca="1" si="654"/>
        <v>-6100</v>
      </c>
      <c r="F1777" s="7">
        <f t="shared" ca="1" si="655"/>
        <v>-72.104018912529554</v>
      </c>
      <c r="H1777" s="10" t="s">
        <v>4266</v>
      </c>
      <c r="I1777" s="11" t="s">
        <v>5700</v>
      </c>
      <c r="J1777" s="6" t="str" cm="1">
        <f t="array" aca="1" ref="J1777" ca="1">_xlfn.TEXTJOIN("",TRUE,IFERROR(MID(I1777,ROW(INDIRECT("1:"&amp;LEN(I1777))),1)*1,""))</f>
        <v>6590</v>
      </c>
      <c r="K1777" s="16">
        <f t="shared" ca="1" si="648"/>
        <v>6590</v>
      </c>
      <c r="L1777" s="7">
        <f t="shared" ca="1" si="656"/>
        <v>-21310</v>
      </c>
      <c r="M1777" s="7">
        <f t="shared" ca="1" si="657"/>
        <v>-76.379928315412187</v>
      </c>
      <c r="O1777" s="10" t="s">
        <v>4266</v>
      </c>
      <c r="P1777" s="11" t="s">
        <v>4984</v>
      </c>
      <c r="Q1777" s="6" t="str" cm="1">
        <f t="array" aca="1" ref="Q1777" ca="1">_xlfn.TEXTJOIN("",TRUE,IFERROR(MID(P1777,ROW(INDIRECT("1:"&amp;LEN(P1777))),1)*1,""))</f>
        <v>12100</v>
      </c>
      <c r="R1777" s="7">
        <f t="shared" ca="1" si="658"/>
        <v>12100</v>
      </c>
      <c r="S1777" s="7">
        <f t="shared" ca="1" si="659"/>
        <v>-31000</v>
      </c>
      <c r="T1777" s="7">
        <f t="shared" ca="1" si="660"/>
        <v>-71.925754060324834</v>
      </c>
      <c r="V1777" s="10" t="s">
        <v>4266</v>
      </c>
      <c r="W1777" s="11" t="s">
        <v>5168</v>
      </c>
      <c r="X1777" s="6" t="str" cm="1">
        <f t="array" aca="1" ref="X1777" ca="1">_xlfn.TEXTJOIN("",TRUE,IFERROR(MID(W1777,ROW(INDIRECT("1:"&amp;LEN(W1777))),1)*1,""))</f>
        <v>94000</v>
      </c>
      <c r="Y1777" s="7">
        <f t="shared" ca="1" si="649"/>
        <v>94000</v>
      </c>
      <c r="Z1777" s="7">
        <f t="shared" ca="1" si="661"/>
        <v>-152000</v>
      </c>
      <c r="AA1777" s="7">
        <f t="shared" ca="1" si="662"/>
        <v>-61.788617886178862</v>
      </c>
      <c r="AC1777" s="20" t="s">
        <v>4266</v>
      </c>
      <c r="AD1777" s="11" t="s">
        <v>1776</v>
      </c>
      <c r="AE1777" s="6" t="str" cm="1">
        <f t="array" aca="1" ref="AE1777" ca="1">_xlfn.TEXTJOIN("",TRUE,IFERROR(MID(AD1777,ROW(INDIRECT("1:"&amp;LEN(AD1777))),1)*1,""))</f>
        <v>172000</v>
      </c>
      <c r="AF1777" s="7">
        <f t="shared" ca="1" si="650"/>
        <v>172000</v>
      </c>
      <c r="AG1777" s="7">
        <f t="shared" ca="1" si="663"/>
        <v>-355000</v>
      </c>
      <c r="AH1777" s="7">
        <f t="shared" ca="1" si="664"/>
        <v>-67.362428842504755</v>
      </c>
      <c r="AJ1777" s="23" t="s">
        <v>6805</v>
      </c>
      <c r="AK1777" s="2" t="s">
        <v>3132</v>
      </c>
      <c r="AL1777" s="6" t="str" cm="1">
        <f t="array" aca="1" ref="AL1777" ca="1">_xlfn.TEXTJOIN("",TRUE,IFERROR(MID(AK1777,ROW(INDIRECT("1:"&amp;LEN(AK1777))),1)*1,""))</f>
        <v>540000</v>
      </c>
      <c r="AM1777" s="7">
        <f t="shared" ca="1" si="651"/>
        <v>540000</v>
      </c>
      <c r="AN1777" s="7">
        <f t="shared" ca="1" si="665"/>
        <v>-540000</v>
      </c>
      <c r="AO1777" s="7">
        <f t="shared" ca="1" si="666"/>
        <v>-50</v>
      </c>
      <c r="AQ1777" s="20" t="s">
        <v>5916</v>
      </c>
      <c r="AR1777" s="11" t="s">
        <v>132</v>
      </c>
      <c r="AS1777" s="6" t="str" cm="1">
        <f t="array" aca="1" ref="AS1777" ca="1">_xlfn.TEXTJOIN("",TRUE,IFERROR(MID(AR1777,ROW(INDIRECT("1:"&amp;LEN(AR1777))),1)*1,""))</f>
        <v>512000</v>
      </c>
      <c r="AT1777" s="7">
        <f t="shared" ca="1" si="652"/>
        <v>512000</v>
      </c>
      <c r="AU1777" s="7">
        <f t="shared" ca="1" si="667"/>
        <v>-828000</v>
      </c>
      <c r="AV1777" s="7">
        <f t="shared" ca="1" si="668"/>
        <v>-61.791044776119399</v>
      </c>
      <c r="AX1777" s="8" t="s">
        <v>4266</v>
      </c>
      <c r="AY1777" s="7" t="s">
        <v>323</v>
      </c>
      <c r="AZ1777" s="9" t="str" cm="1">
        <f t="array" aca="1" ref="AZ1777" ca="1">_xlfn.TEXTJOIN("",TRUE,IFERROR(MID(AY1777,ROW(INDIRECT("1:"&amp;LEN(AY1777))),1)*1,""))</f>
        <v>346000</v>
      </c>
      <c r="BA1777" s="7">
        <f t="shared" ca="1" si="669"/>
        <v>346000</v>
      </c>
      <c r="BB1777" s="7">
        <f t="shared" ca="1" si="670"/>
        <v>-605000</v>
      </c>
      <c r="BC1777" s="7">
        <f t="shared" ca="1" si="671"/>
        <v>-63.617245005257622</v>
      </c>
    </row>
    <row r="1778" spans="1:55">
      <c r="A1778" s="7" t="s">
        <v>4268</v>
      </c>
      <c r="B1778" s="7" t="s">
        <v>4294</v>
      </c>
      <c r="C1778" s="9" t="str" cm="1">
        <f t="array" aca="1" ref="C1778" ca="1">_xlfn.TEXTJOIN("",TRUE,IFERROR(MID(B1778,ROW(INDIRECT("1:"&amp;LEN(B1778))),1)*1,""))</f>
        <v>2170</v>
      </c>
      <c r="D1778" s="17">
        <f t="shared" ca="1" si="653"/>
        <v>2170</v>
      </c>
      <c r="E1778" s="7">
        <f t="shared" ca="1" si="654"/>
        <v>-6290</v>
      </c>
      <c r="F1778" s="7">
        <f t="shared" ca="1" si="655"/>
        <v>-74.349881796690312</v>
      </c>
      <c r="H1778" s="10" t="s">
        <v>4268</v>
      </c>
      <c r="I1778" s="11" t="s">
        <v>1736</v>
      </c>
      <c r="J1778" s="6" t="str" cm="1">
        <f t="array" aca="1" ref="J1778" ca="1">_xlfn.TEXTJOIN("",TRUE,IFERROR(MID(I1778,ROW(INDIRECT("1:"&amp;LEN(I1778))),1)*1,""))</f>
        <v>5760</v>
      </c>
      <c r="K1778" s="16">
        <f t="shared" ca="1" si="648"/>
        <v>5760</v>
      </c>
      <c r="L1778" s="7">
        <f t="shared" ca="1" si="656"/>
        <v>-22140</v>
      </c>
      <c r="M1778" s="7">
        <f t="shared" ca="1" si="657"/>
        <v>-79.354838709677423</v>
      </c>
      <c r="O1778" s="10" t="s">
        <v>4268</v>
      </c>
      <c r="P1778" s="11" t="s">
        <v>1451</v>
      </c>
      <c r="Q1778" s="6" t="str" cm="1">
        <f t="array" aca="1" ref="Q1778" ca="1">_xlfn.TEXTJOIN("",TRUE,IFERROR(MID(P1778,ROW(INDIRECT("1:"&amp;LEN(P1778))),1)*1,""))</f>
        <v>11000</v>
      </c>
      <c r="R1778" s="7">
        <f t="shared" ca="1" si="658"/>
        <v>11000</v>
      </c>
      <c r="S1778" s="7">
        <f t="shared" ca="1" si="659"/>
        <v>-32100</v>
      </c>
      <c r="T1778" s="7">
        <f t="shared" ca="1" si="660"/>
        <v>-74.477958236658935</v>
      </c>
      <c r="V1778" s="10" t="s">
        <v>4268</v>
      </c>
      <c r="W1778" s="11" t="s">
        <v>6160</v>
      </c>
      <c r="X1778" s="6" t="str" cm="1">
        <f t="array" aca="1" ref="X1778" ca="1">_xlfn.TEXTJOIN("",TRUE,IFERROR(MID(W1778,ROW(INDIRECT("1:"&amp;LEN(W1778))),1)*1,""))</f>
        <v>91600</v>
      </c>
      <c r="Y1778" s="7">
        <f t="shared" ca="1" si="649"/>
        <v>91600</v>
      </c>
      <c r="Z1778" s="7">
        <f t="shared" ca="1" si="661"/>
        <v>-154400</v>
      </c>
      <c r="AA1778" s="7">
        <f t="shared" ca="1" si="662"/>
        <v>-62.764227642276424</v>
      </c>
      <c r="AC1778" s="20" t="s">
        <v>4268</v>
      </c>
      <c r="AD1778" s="11" t="s">
        <v>1784</v>
      </c>
      <c r="AE1778" s="6" t="str" cm="1">
        <f t="array" aca="1" ref="AE1778" ca="1">_xlfn.TEXTJOIN("",TRUE,IFERROR(MID(AD1778,ROW(INDIRECT("1:"&amp;LEN(AD1778))),1)*1,""))</f>
        <v>165000</v>
      </c>
      <c r="AF1778" s="7">
        <f t="shared" ca="1" si="650"/>
        <v>165000</v>
      </c>
      <c r="AG1778" s="7">
        <f t="shared" ca="1" si="663"/>
        <v>-362000</v>
      </c>
      <c r="AH1778" s="7">
        <f t="shared" ca="1" si="664"/>
        <v>-68.690702087286525</v>
      </c>
      <c r="AJ1778" s="23" t="s">
        <v>6806</v>
      </c>
      <c r="AK1778" s="2" t="s">
        <v>2810</v>
      </c>
      <c r="AL1778" s="6" t="str" cm="1">
        <f t="array" aca="1" ref="AL1778" ca="1">_xlfn.TEXTJOIN("",TRUE,IFERROR(MID(AK1778,ROW(INDIRECT("1:"&amp;LEN(AK1778))),1)*1,""))</f>
        <v>570000</v>
      </c>
      <c r="AM1778" s="7">
        <f t="shared" ca="1" si="651"/>
        <v>570000</v>
      </c>
      <c r="AN1778" s="7">
        <f t="shared" ca="1" si="665"/>
        <v>-510000</v>
      </c>
      <c r="AO1778" s="7">
        <f t="shared" ca="1" si="666"/>
        <v>-47.222222222222221</v>
      </c>
      <c r="AQ1778" s="20" t="s">
        <v>5918</v>
      </c>
      <c r="AR1778" s="11" t="s">
        <v>642</v>
      </c>
      <c r="AS1778" s="6" t="str" cm="1">
        <f t="array" aca="1" ref="AS1778" ca="1">_xlfn.TEXTJOIN("",TRUE,IFERROR(MID(AR1778,ROW(INDIRECT("1:"&amp;LEN(AR1778))),1)*1,""))</f>
        <v>501000</v>
      </c>
      <c r="AT1778" s="7">
        <f t="shared" ca="1" si="652"/>
        <v>501000</v>
      </c>
      <c r="AU1778" s="7">
        <f t="shared" ca="1" si="667"/>
        <v>-839000</v>
      </c>
      <c r="AV1778" s="7">
        <f t="shared" ca="1" si="668"/>
        <v>-62.611940298507463</v>
      </c>
      <c r="AX1778" s="8" t="s">
        <v>4268</v>
      </c>
      <c r="AY1778" s="7" t="s">
        <v>2721</v>
      </c>
      <c r="AZ1778" s="9" t="str" cm="1">
        <f t="array" aca="1" ref="AZ1778" ca="1">_xlfn.TEXTJOIN("",TRUE,IFERROR(MID(AY1778,ROW(INDIRECT("1:"&amp;LEN(AY1778))),1)*1,""))</f>
        <v>348000</v>
      </c>
      <c r="BA1778" s="7">
        <f t="shared" ca="1" si="669"/>
        <v>348000</v>
      </c>
      <c r="BB1778" s="7">
        <f t="shared" ca="1" si="670"/>
        <v>-603000</v>
      </c>
      <c r="BC1778" s="7">
        <f t="shared" ca="1" si="671"/>
        <v>-63.406940063091483</v>
      </c>
    </row>
    <row r="1779" spans="1:55">
      <c r="A1779" s="7" t="s">
        <v>4272</v>
      </c>
      <c r="B1779" s="7" t="s">
        <v>6692</v>
      </c>
      <c r="C1779" s="9" t="str" cm="1">
        <f t="array" aca="1" ref="C1779" ca="1">_xlfn.TEXTJOIN("",TRUE,IFERROR(MID(B1779,ROW(INDIRECT("1:"&amp;LEN(B1779))),1)*1,""))</f>
        <v>2360</v>
      </c>
      <c r="D1779" s="17">
        <f t="shared" ca="1" si="653"/>
        <v>2360</v>
      </c>
      <c r="E1779" s="7">
        <f t="shared" ca="1" si="654"/>
        <v>-6100</v>
      </c>
      <c r="F1779" s="7">
        <f t="shared" ca="1" si="655"/>
        <v>-72.104018912529554</v>
      </c>
      <c r="H1779" s="10" t="s">
        <v>4272</v>
      </c>
      <c r="I1779" s="11" t="s">
        <v>1400</v>
      </c>
      <c r="J1779" s="6" t="str" cm="1">
        <f t="array" aca="1" ref="J1779" ca="1">_xlfn.TEXTJOIN("",TRUE,IFERROR(MID(I1779,ROW(INDIRECT("1:"&amp;LEN(I1779))),1)*1,""))</f>
        <v>6020</v>
      </c>
      <c r="K1779" s="16">
        <f t="shared" ca="1" si="648"/>
        <v>6020</v>
      </c>
      <c r="L1779" s="7">
        <f t="shared" ca="1" si="656"/>
        <v>-21880</v>
      </c>
      <c r="M1779" s="7">
        <f t="shared" ca="1" si="657"/>
        <v>-78.422939068100362</v>
      </c>
      <c r="O1779" s="10" t="s">
        <v>4272</v>
      </c>
      <c r="P1779" s="11" t="s">
        <v>907</v>
      </c>
      <c r="Q1779" s="6" t="str" cm="1">
        <f t="array" aca="1" ref="Q1779" ca="1">_xlfn.TEXTJOIN("",TRUE,IFERROR(MID(P1779,ROW(INDIRECT("1:"&amp;LEN(P1779))),1)*1,""))</f>
        <v>10600</v>
      </c>
      <c r="R1779" s="7">
        <f t="shared" ca="1" si="658"/>
        <v>10600</v>
      </c>
      <c r="S1779" s="7">
        <f t="shared" ca="1" si="659"/>
        <v>-32500</v>
      </c>
      <c r="T1779" s="7">
        <f t="shared" ca="1" si="660"/>
        <v>-75.406032482598604</v>
      </c>
      <c r="V1779" s="10" t="s">
        <v>4272</v>
      </c>
      <c r="W1779" s="11" t="s">
        <v>5210</v>
      </c>
      <c r="X1779" s="6" t="str" cm="1">
        <f t="array" aca="1" ref="X1779" ca="1">_xlfn.TEXTJOIN("",TRUE,IFERROR(MID(W1779,ROW(INDIRECT("1:"&amp;LEN(W1779))),1)*1,""))</f>
        <v>90300</v>
      </c>
      <c r="Y1779" s="7">
        <f t="shared" ca="1" si="649"/>
        <v>90300</v>
      </c>
      <c r="Z1779" s="7">
        <f t="shared" ca="1" si="661"/>
        <v>-155700</v>
      </c>
      <c r="AA1779" s="7">
        <f t="shared" ca="1" si="662"/>
        <v>-63.292682926829272</v>
      </c>
      <c r="AC1779" s="20" t="s">
        <v>4272</v>
      </c>
      <c r="AD1779" s="11" t="s">
        <v>4407</v>
      </c>
      <c r="AE1779" s="6" t="str" cm="1">
        <f t="array" aca="1" ref="AE1779" ca="1">_xlfn.TEXTJOIN("",TRUE,IFERROR(MID(AD1779,ROW(INDIRECT("1:"&amp;LEN(AD1779))),1)*1,""))</f>
        <v>163000</v>
      </c>
      <c r="AF1779" s="7">
        <f t="shared" ca="1" si="650"/>
        <v>163000</v>
      </c>
      <c r="AG1779" s="7">
        <f t="shared" ca="1" si="663"/>
        <v>-364000</v>
      </c>
      <c r="AH1779" s="7">
        <f t="shared" ca="1" si="664"/>
        <v>-69.070208728652744</v>
      </c>
      <c r="AJ1779" s="23" t="s">
        <v>6807</v>
      </c>
      <c r="AK1779" s="2" t="s">
        <v>6808</v>
      </c>
      <c r="AL1779" s="6" t="str" cm="1">
        <f t="array" aca="1" ref="AL1779" ca="1">_xlfn.TEXTJOIN("",TRUE,IFERROR(MID(AK1779,ROW(INDIRECT("1:"&amp;LEN(AK1779))),1)*1,""))</f>
        <v>601000</v>
      </c>
      <c r="AM1779" s="7">
        <f t="shared" ca="1" si="651"/>
        <v>601000</v>
      </c>
      <c r="AN1779" s="7">
        <f t="shared" ca="1" si="665"/>
        <v>-479000</v>
      </c>
      <c r="AO1779" s="7">
        <f t="shared" ca="1" si="666"/>
        <v>-44.351851851851855</v>
      </c>
      <c r="AQ1779" s="20" t="s">
        <v>5919</v>
      </c>
      <c r="AR1779" s="11" t="s">
        <v>150</v>
      </c>
      <c r="AS1779" s="6" t="str" cm="1">
        <f t="array" aca="1" ref="AS1779" ca="1">_xlfn.TEXTJOIN("",TRUE,IFERROR(MID(AR1779,ROW(INDIRECT("1:"&amp;LEN(AR1779))),1)*1,""))</f>
        <v>496000</v>
      </c>
      <c r="AT1779" s="7">
        <f t="shared" ca="1" si="652"/>
        <v>496000</v>
      </c>
      <c r="AU1779" s="7">
        <f t="shared" ca="1" si="667"/>
        <v>-844000</v>
      </c>
      <c r="AV1779" s="7">
        <f t="shared" ca="1" si="668"/>
        <v>-62.985074626865675</v>
      </c>
      <c r="AX1779" s="8" t="s">
        <v>4272</v>
      </c>
      <c r="AY1779" s="7" t="s">
        <v>779</v>
      </c>
      <c r="AZ1779" s="9" t="str" cm="1">
        <f t="array" aca="1" ref="AZ1779" ca="1">_xlfn.TEXTJOIN("",TRUE,IFERROR(MID(AY1779,ROW(INDIRECT("1:"&amp;LEN(AY1779))),1)*1,""))</f>
        <v>353000</v>
      </c>
      <c r="BA1779" s="7">
        <f t="shared" ca="1" si="669"/>
        <v>353000</v>
      </c>
      <c r="BB1779" s="7">
        <f t="shared" ca="1" si="670"/>
        <v>-598000</v>
      </c>
      <c r="BC1779" s="7">
        <f t="shared" ca="1" si="671"/>
        <v>-62.88117770767613</v>
      </c>
    </row>
    <row r="1780" spans="1:55">
      <c r="A1780" s="7" t="s">
        <v>4275</v>
      </c>
      <c r="B1780" s="7" t="s">
        <v>4253</v>
      </c>
      <c r="C1780" s="9" t="str" cm="1">
        <f t="array" aca="1" ref="C1780" ca="1">_xlfn.TEXTJOIN("",TRUE,IFERROR(MID(B1780,ROW(INDIRECT("1:"&amp;LEN(B1780))),1)*1,""))</f>
        <v>2520</v>
      </c>
      <c r="D1780" s="17">
        <f t="shared" ca="1" si="653"/>
        <v>2520</v>
      </c>
      <c r="E1780" s="7">
        <f t="shared" ca="1" si="654"/>
        <v>-5940</v>
      </c>
      <c r="F1780" s="7">
        <f t="shared" ca="1" si="655"/>
        <v>-70.212765957446805</v>
      </c>
      <c r="H1780" s="10" t="s">
        <v>4275</v>
      </c>
      <c r="I1780" s="11" t="s">
        <v>1563</v>
      </c>
      <c r="J1780" s="6" t="str" cm="1">
        <f t="array" aca="1" ref="J1780" ca="1">_xlfn.TEXTJOIN("",TRUE,IFERROR(MID(I1780,ROW(INDIRECT("1:"&amp;LEN(I1780))),1)*1,""))</f>
        <v>6690</v>
      </c>
      <c r="K1780" s="16">
        <f t="shared" ca="1" si="648"/>
        <v>6690</v>
      </c>
      <c r="L1780" s="7">
        <f t="shared" ca="1" si="656"/>
        <v>-21210</v>
      </c>
      <c r="M1780" s="7">
        <f t="shared" ca="1" si="657"/>
        <v>-76.021505376344095</v>
      </c>
      <c r="O1780" s="10" t="s">
        <v>4275</v>
      </c>
      <c r="P1780" s="11" t="s">
        <v>907</v>
      </c>
      <c r="Q1780" s="6" t="str" cm="1">
        <f t="array" aca="1" ref="Q1780" ca="1">_xlfn.TEXTJOIN("",TRUE,IFERROR(MID(P1780,ROW(INDIRECT("1:"&amp;LEN(P1780))),1)*1,""))</f>
        <v>10600</v>
      </c>
      <c r="R1780" s="7">
        <f t="shared" ca="1" si="658"/>
        <v>10600</v>
      </c>
      <c r="S1780" s="7">
        <f t="shared" ca="1" si="659"/>
        <v>-32500</v>
      </c>
      <c r="T1780" s="7">
        <f t="shared" ca="1" si="660"/>
        <v>-75.406032482598604</v>
      </c>
      <c r="V1780" s="10" t="s">
        <v>4275</v>
      </c>
      <c r="W1780" s="11" t="s">
        <v>4554</v>
      </c>
      <c r="X1780" s="6" t="str" cm="1">
        <f t="array" aca="1" ref="X1780" ca="1">_xlfn.TEXTJOIN("",TRUE,IFERROR(MID(W1780,ROW(INDIRECT("1:"&amp;LEN(W1780))),1)*1,""))</f>
        <v>94200</v>
      </c>
      <c r="Y1780" s="7">
        <f t="shared" ca="1" si="649"/>
        <v>94200</v>
      </c>
      <c r="Z1780" s="7">
        <f t="shared" ca="1" si="661"/>
        <v>-151800</v>
      </c>
      <c r="AA1780" s="7">
        <f t="shared" ca="1" si="662"/>
        <v>-61.707317073170728</v>
      </c>
      <c r="AC1780" s="20" t="s">
        <v>4275</v>
      </c>
      <c r="AD1780" s="11" t="s">
        <v>3335</v>
      </c>
      <c r="AE1780" s="6" t="str" cm="1">
        <f t="array" aca="1" ref="AE1780" ca="1">_xlfn.TEXTJOIN("",TRUE,IFERROR(MID(AD1780,ROW(INDIRECT("1:"&amp;LEN(AD1780))),1)*1,""))</f>
        <v>161000</v>
      </c>
      <c r="AF1780" s="7">
        <f t="shared" ca="1" si="650"/>
        <v>161000</v>
      </c>
      <c r="AG1780" s="7">
        <f t="shared" ca="1" si="663"/>
        <v>-366000</v>
      </c>
      <c r="AH1780" s="7">
        <f t="shared" ca="1" si="664"/>
        <v>-69.449715370018978</v>
      </c>
      <c r="AJ1780" s="23" t="s">
        <v>6809</v>
      </c>
      <c r="AK1780" s="2" t="s">
        <v>6810</v>
      </c>
      <c r="AL1780" s="6" t="str" cm="1">
        <f t="array" aca="1" ref="AL1780" ca="1">_xlfn.TEXTJOIN("",TRUE,IFERROR(MID(AK1780,ROW(INDIRECT("1:"&amp;LEN(AK1780))),1)*1,""))</f>
        <v>634000</v>
      </c>
      <c r="AM1780" s="7">
        <f t="shared" ca="1" si="651"/>
        <v>634000</v>
      </c>
      <c r="AN1780" s="7">
        <f t="shared" ca="1" si="665"/>
        <v>-446000</v>
      </c>
      <c r="AO1780" s="7">
        <f t="shared" ca="1" si="666"/>
        <v>-41.296296296296298</v>
      </c>
      <c r="AQ1780" s="20" t="s">
        <v>5920</v>
      </c>
      <c r="AR1780" s="11" t="s">
        <v>1843</v>
      </c>
      <c r="AS1780" s="6" t="str" cm="1">
        <f t="array" aca="1" ref="AS1780" ca="1">_xlfn.TEXTJOIN("",TRUE,IFERROR(MID(AR1780,ROW(INDIRECT("1:"&amp;LEN(AR1780))),1)*1,""))</f>
        <v>486000</v>
      </c>
      <c r="AT1780" s="7">
        <f t="shared" ca="1" si="652"/>
        <v>486000</v>
      </c>
      <c r="AU1780" s="7">
        <f t="shared" ca="1" si="667"/>
        <v>-854000</v>
      </c>
      <c r="AV1780" s="7">
        <f t="shared" ca="1" si="668"/>
        <v>-63.731343283582085</v>
      </c>
      <c r="AX1780" s="8" t="s">
        <v>4275</v>
      </c>
      <c r="AY1780" s="7" t="s">
        <v>561</v>
      </c>
      <c r="AZ1780" s="9" t="str" cm="1">
        <f t="array" aca="1" ref="AZ1780" ca="1">_xlfn.TEXTJOIN("",TRUE,IFERROR(MID(AY1780,ROW(INDIRECT("1:"&amp;LEN(AY1780))),1)*1,""))</f>
        <v>357000</v>
      </c>
      <c r="BA1780" s="7">
        <f t="shared" ca="1" si="669"/>
        <v>357000</v>
      </c>
      <c r="BB1780" s="7">
        <f t="shared" ca="1" si="670"/>
        <v>-594000</v>
      </c>
      <c r="BC1780" s="7">
        <f t="shared" ca="1" si="671"/>
        <v>-62.460567823343851</v>
      </c>
    </row>
    <row r="1781" spans="1:55">
      <c r="A1781" s="7" t="s">
        <v>4280</v>
      </c>
      <c r="B1781" s="7" t="s">
        <v>4124</v>
      </c>
      <c r="C1781" s="9" t="str" cm="1">
        <f t="array" aca="1" ref="C1781" ca="1">_xlfn.TEXTJOIN("",TRUE,IFERROR(MID(B1781,ROW(INDIRECT("1:"&amp;LEN(B1781))),1)*1,""))</f>
        <v>2800</v>
      </c>
      <c r="D1781" s="17">
        <f t="shared" ca="1" si="653"/>
        <v>2800</v>
      </c>
      <c r="E1781" s="7">
        <f t="shared" ca="1" si="654"/>
        <v>-5660</v>
      </c>
      <c r="F1781" s="7">
        <f t="shared" ca="1" si="655"/>
        <v>-66.903073286052006</v>
      </c>
      <c r="H1781" s="10" t="s">
        <v>4280</v>
      </c>
      <c r="I1781" s="11" t="s">
        <v>4946</v>
      </c>
      <c r="J1781" s="6" t="str" cm="1">
        <f t="array" aca="1" ref="J1781" ca="1">_xlfn.TEXTJOIN("",TRUE,IFERROR(MID(I1781,ROW(INDIRECT("1:"&amp;LEN(I1781))),1)*1,""))</f>
        <v>7060</v>
      </c>
      <c r="K1781" s="16">
        <f t="shared" ca="1" si="648"/>
        <v>7060</v>
      </c>
      <c r="L1781" s="7">
        <f t="shared" ca="1" si="656"/>
        <v>-20840</v>
      </c>
      <c r="M1781" s="7">
        <f t="shared" ca="1" si="657"/>
        <v>-74.695340501792117</v>
      </c>
      <c r="O1781" s="10" t="s">
        <v>4280</v>
      </c>
      <c r="P1781" s="11" t="s">
        <v>3482</v>
      </c>
      <c r="Q1781" s="6" t="str" cm="1">
        <f t="array" aca="1" ref="Q1781" ca="1">_xlfn.TEXTJOIN("",TRUE,IFERROR(MID(P1781,ROW(INDIRECT("1:"&amp;LEN(P1781))),1)*1,""))</f>
        <v>11200</v>
      </c>
      <c r="R1781" s="7">
        <f t="shared" ca="1" si="658"/>
        <v>11200</v>
      </c>
      <c r="S1781" s="7">
        <f t="shared" ca="1" si="659"/>
        <v>-31900</v>
      </c>
      <c r="T1781" s="7">
        <f t="shared" ca="1" si="660"/>
        <v>-74.013921113689094</v>
      </c>
      <c r="V1781" s="10" t="s">
        <v>4280</v>
      </c>
      <c r="W1781" s="11" t="s">
        <v>4475</v>
      </c>
      <c r="X1781" s="6" t="str" cm="1">
        <f t="array" aca="1" ref="X1781" ca="1">_xlfn.TEXTJOIN("",TRUE,IFERROR(MID(W1781,ROW(INDIRECT("1:"&amp;LEN(W1781))),1)*1,""))</f>
        <v>85800</v>
      </c>
      <c r="Y1781" s="7">
        <f t="shared" ca="1" si="649"/>
        <v>85800</v>
      </c>
      <c r="Z1781" s="7">
        <f t="shared" ca="1" si="661"/>
        <v>-160200</v>
      </c>
      <c r="AA1781" s="7">
        <f t="shared" ca="1" si="662"/>
        <v>-65.121951219512198</v>
      </c>
      <c r="AC1781" s="20" t="s">
        <v>4280</v>
      </c>
      <c r="AD1781" s="11" t="s">
        <v>3335</v>
      </c>
      <c r="AE1781" s="6" t="str" cm="1">
        <f t="array" aca="1" ref="AE1781" ca="1">_xlfn.TEXTJOIN("",TRUE,IFERROR(MID(AD1781,ROW(INDIRECT("1:"&amp;LEN(AD1781))),1)*1,""))</f>
        <v>161000</v>
      </c>
      <c r="AF1781" s="7">
        <f t="shared" ca="1" si="650"/>
        <v>161000</v>
      </c>
      <c r="AG1781" s="7">
        <f t="shared" ca="1" si="663"/>
        <v>-366000</v>
      </c>
      <c r="AH1781" s="7">
        <f t="shared" ca="1" si="664"/>
        <v>-69.449715370018978</v>
      </c>
      <c r="AJ1781" s="23" t="s">
        <v>6811</v>
      </c>
      <c r="AK1781" s="2" t="s">
        <v>849</v>
      </c>
      <c r="AL1781" s="6" t="str" cm="1">
        <f t="array" aca="1" ref="AL1781" ca="1">_xlfn.TEXTJOIN("",TRUE,IFERROR(MID(AK1781,ROW(INDIRECT("1:"&amp;LEN(AK1781))),1)*1,""))</f>
        <v>662000</v>
      </c>
      <c r="AM1781" s="7">
        <f t="shared" ca="1" si="651"/>
        <v>662000</v>
      </c>
      <c r="AN1781" s="7">
        <f t="shared" ca="1" si="665"/>
        <v>-418000</v>
      </c>
      <c r="AO1781" s="7">
        <f t="shared" ca="1" si="666"/>
        <v>-38.703703703703709</v>
      </c>
      <c r="AQ1781" s="20" t="s">
        <v>5921</v>
      </c>
      <c r="AR1781" s="11" t="s">
        <v>652</v>
      </c>
      <c r="AS1781" s="6" t="str" cm="1">
        <f t="array" aca="1" ref="AS1781" ca="1">_xlfn.TEXTJOIN("",TRUE,IFERROR(MID(AR1781,ROW(INDIRECT("1:"&amp;LEN(AR1781))),1)*1,""))</f>
        <v>467000</v>
      </c>
      <c r="AT1781" s="7">
        <f t="shared" ca="1" si="652"/>
        <v>467000</v>
      </c>
      <c r="AU1781" s="7">
        <f t="shared" ca="1" si="667"/>
        <v>-873000</v>
      </c>
      <c r="AV1781" s="7">
        <f t="shared" ca="1" si="668"/>
        <v>-65.149253731343279</v>
      </c>
      <c r="AX1781" s="8" t="s">
        <v>4280</v>
      </c>
      <c r="AY1781" s="7" t="s">
        <v>1418</v>
      </c>
      <c r="AZ1781" s="9" t="str" cm="1">
        <f t="array" aca="1" ref="AZ1781" ca="1">_xlfn.TEXTJOIN("",TRUE,IFERROR(MID(AY1781,ROW(INDIRECT("1:"&amp;LEN(AY1781))),1)*1,""))</f>
        <v>362000</v>
      </c>
      <c r="BA1781" s="7">
        <f t="shared" ca="1" si="669"/>
        <v>362000</v>
      </c>
      <c r="BB1781" s="7">
        <f t="shared" ca="1" si="670"/>
        <v>-589000</v>
      </c>
      <c r="BC1781" s="7">
        <f t="shared" ca="1" si="671"/>
        <v>-61.934805467928491</v>
      </c>
    </row>
    <row r="1782" spans="1:55">
      <c r="A1782" s="7" t="s">
        <v>4283</v>
      </c>
      <c r="B1782" s="7" t="s">
        <v>2240</v>
      </c>
      <c r="C1782" s="9" t="str" cm="1">
        <f t="array" aca="1" ref="C1782" ca="1">_xlfn.TEXTJOIN("",TRUE,IFERROR(MID(B1782,ROW(INDIRECT("1:"&amp;LEN(B1782))),1)*1,""))</f>
        <v>3010</v>
      </c>
      <c r="D1782" s="17">
        <f t="shared" ca="1" si="653"/>
        <v>3010</v>
      </c>
      <c r="E1782" s="7">
        <f t="shared" ca="1" si="654"/>
        <v>-5450</v>
      </c>
      <c r="F1782" s="7">
        <f t="shared" ca="1" si="655"/>
        <v>-64.420803782505914</v>
      </c>
      <c r="H1782" s="10" t="s">
        <v>4283</v>
      </c>
      <c r="I1782" s="11" t="s">
        <v>5193</v>
      </c>
      <c r="J1782" s="6" t="str" cm="1">
        <f t="array" aca="1" ref="J1782" ca="1">_xlfn.TEXTJOIN("",TRUE,IFERROR(MID(I1782,ROW(INDIRECT("1:"&amp;LEN(I1782))),1)*1,""))</f>
        <v>7580</v>
      </c>
      <c r="K1782" s="16">
        <f t="shared" ca="1" si="648"/>
        <v>7580</v>
      </c>
      <c r="L1782" s="7">
        <f t="shared" ca="1" si="656"/>
        <v>-20320</v>
      </c>
      <c r="M1782" s="7">
        <f t="shared" ca="1" si="657"/>
        <v>-72.831541218637994</v>
      </c>
      <c r="O1782" s="10" t="s">
        <v>4283</v>
      </c>
      <c r="P1782" s="11" t="s">
        <v>5446</v>
      </c>
      <c r="Q1782" s="6" t="str" cm="1">
        <f t="array" aca="1" ref="Q1782" ca="1">_xlfn.TEXTJOIN("",TRUE,IFERROR(MID(P1782,ROW(INDIRECT("1:"&amp;LEN(P1782))),1)*1,""))</f>
        <v>11600</v>
      </c>
      <c r="R1782" s="7">
        <f t="shared" ca="1" si="658"/>
        <v>11600</v>
      </c>
      <c r="S1782" s="7">
        <f t="shared" ca="1" si="659"/>
        <v>-31500</v>
      </c>
      <c r="T1782" s="7">
        <f t="shared" ca="1" si="660"/>
        <v>-73.085846867749424</v>
      </c>
      <c r="V1782" s="10" t="s">
        <v>4283</v>
      </c>
      <c r="W1782" s="11" t="s">
        <v>6812</v>
      </c>
      <c r="X1782" s="6" t="str" cm="1">
        <f t="array" aca="1" ref="X1782" ca="1">_xlfn.TEXTJOIN("",TRUE,IFERROR(MID(W1782,ROW(INDIRECT("1:"&amp;LEN(W1782))),1)*1,""))</f>
        <v>80500</v>
      </c>
      <c r="Y1782" s="7">
        <f t="shared" ca="1" si="649"/>
        <v>80500</v>
      </c>
      <c r="Z1782" s="7">
        <f t="shared" ca="1" si="661"/>
        <v>-165500</v>
      </c>
      <c r="AA1782" s="7">
        <f t="shared" ca="1" si="662"/>
        <v>-67.276422764227647</v>
      </c>
      <c r="AC1782" s="20" t="s">
        <v>4283</v>
      </c>
      <c r="AD1782" s="11" t="s">
        <v>4407</v>
      </c>
      <c r="AE1782" s="6" t="str" cm="1">
        <f t="array" aca="1" ref="AE1782" ca="1">_xlfn.TEXTJOIN("",TRUE,IFERROR(MID(AD1782,ROW(INDIRECT("1:"&amp;LEN(AD1782))),1)*1,""))</f>
        <v>163000</v>
      </c>
      <c r="AF1782" s="7">
        <f t="shared" ca="1" si="650"/>
        <v>163000</v>
      </c>
      <c r="AG1782" s="7">
        <f t="shared" ca="1" si="663"/>
        <v>-364000</v>
      </c>
      <c r="AH1782" s="7">
        <f t="shared" ca="1" si="664"/>
        <v>-69.070208728652744</v>
      </c>
      <c r="AJ1782" s="23" t="s">
        <v>6813</v>
      </c>
      <c r="AK1782" s="2" t="s">
        <v>6814</v>
      </c>
      <c r="AL1782" s="6" t="str" cm="1">
        <f t="array" aca="1" ref="AL1782" ca="1">_xlfn.TEXTJOIN("",TRUE,IFERROR(MID(AK1782,ROW(INDIRECT("1:"&amp;LEN(AK1782))),1)*1,""))</f>
        <v>675000</v>
      </c>
      <c r="AM1782" s="7">
        <f t="shared" ca="1" si="651"/>
        <v>675000</v>
      </c>
      <c r="AN1782" s="7">
        <f t="shared" ca="1" si="665"/>
        <v>-405000</v>
      </c>
      <c r="AO1782" s="7">
        <f t="shared" ca="1" si="666"/>
        <v>-37.5</v>
      </c>
      <c r="AQ1782" s="20" t="s">
        <v>5923</v>
      </c>
      <c r="AR1782" s="11" t="s">
        <v>3253</v>
      </c>
      <c r="AS1782" s="6" t="str" cm="1">
        <f t="array" aca="1" ref="AS1782" ca="1">_xlfn.TEXTJOIN("",TRUE,IFERROR(MID(AR1782,ROW(INDIRECT("1:"&amp;LEN(AR1782))),1)*1,""))</f>
        <v>462000</v>
      </c>
      <c r="AT1782" s="7">
        <f t="shared" ca="1" si="652"/>
        <v>462000</v>
      </c>
      <c r="AU1782" s="7">
        <f t="shared" ca="1" si="667"/>
        <v>-878000</v>
      </c>
      <c r="AV1782" s="7">
        <f t="shared" ca="1" si="668"/>
        <v>-65.522388059701484</v>
      </c>
      <c r="AX1782" s="8" t="s">
        <v>4283</v>
      </c>
      <c r="AY1782" s="7" t="s">
        <v>1141</v>
      </c>
      <c r="AZ1782" s="9" t="str" cm="1">
        <f t="array" aca="1" ref="AZ1782" ca="1">_xlfn.TEXTJOIN("",TRUE,IFERROR(MID(AY1782,ROW(INDIRECT("1:"&amp;LEN(AY1782))),1)*1,""))</f>
        <v>371000</v>
      </c>
      <c r="BA1782" s="7">
        <f t="shared" ca="1" si="669"/>
        <v>371000</v>
      </c>
      <c r="BB1782" s="7">
        <f t="shared" ca="1" si="670"/>
        <v>-580000</v>
      </c>
      <c r="BC1782" s="7">
        <f t="shared" ca="1" si="671"/>
        <v>-60.98843322818086</v>
      </c>
    </row>
    <row r="1783" spans="1:55">
      <c r="A1783" s="7" t="s">
        <v>4288</v>
      </c>
      <c r="B1783" s="7" t="s">
        <v>1726</v>
      </c>
      <c r="C1783" s="9" t="str" cm="1">
        <f t="array" aca="1" ref="C1783" ca="1">_xlfn.TEXTJOIN("",TRUE,IFERROR(MID(B1783,ROW(INDIRECT("1:"&amp;LEN(B1783))),1)*1,""))</f>
        <v>2910</v>
      </c>
      <c r="D1783" s="17">
        <f t="shared" ca="1" si="653"/>
        <v>2910</v>
      </c>
      <c r="E1783" s="7">
        <f t="shared" ca="1" si="654"/>
        <v>-5550</v>
      </c>
      <c r="F1783" s="7">
        <f t="shared" ca="1" si="655"/>
        <v>-65.60283687943263</v>
      </c>
      <c r="H1783" s="10" t="s">
        <v>4288</v>
      </c>
      <c r="I1783" s="11" t="s">
        <v>5349</v>
      </c>
      <c r="J1783" s="6" t="str" cm="1">
        <f t="array" aca="1" ref="J1783" ca="1">_xlfn.TEXTJOIN("",TRUE,IFERROR(MID(I1783,ROW(INDIRECT("1:"&amp;LEN(I1783))),1)*1,""))</f>
        <v>7650</v>
      </c>
      <c r="K1783" s="16">
        <f t="shared" ca="1" si="648"/>
        <v>7650</v>
      </c>
      <c r="L1783" s="7">
        <f t="shared" ca="1" si="656"/>
        <v>-20250</v>
      </c>
      <c r="M1783" s="7">
        <f t="shared" ca="1" si="657"/>
        <v>-72.58064516129032</v>
      </c>
      <c r="O1783" s="10" t="s">
        <v>4288</v>
      </c>
      <c r="P1783" s="11" t="s">
        <v>4217</v>
      </c>
      <c r="Q1783" s="6" t="str" cm="1">
        <f t="array" aca="1" ref="Q1783" ca="1">_xlfn.TEXTJOIN("",TRUE,IFERROR(MID(P1783,ROW(INDIRECT("1:"&amp;LEN(P1783))),1)*1,""))</f>
        <v>11800</v>
      </c>
      <c r="R1783" s="7">
        <f t="shared" ca="1" si="658"/>
        <v>11800</v>
      </c>
      <c r="S1783" s="7">
        <f t="shared" ca="1" si="659"/>
        <v>-31300</v>
      </c>
      <c r="T1783" s="7">
        <f t="shared" ca="1" si="660"/>
        <v>-72.621809744779583</v>
      </c>
      <c r="V1783" s="10" t="s">
        <v>4288</v>
      </c>
      <c r="W1783" s="11" t="s">
        <v>405</v>
      </c>
      <c r="X1783" s="6" t="str" cm="1">
        <f t="array" aca="1" ref="X1783" ca="1">_xlfn.TEXTJOIN("",TRUE,IFERROR(MID(W1783,ROW(INDIRECT("1:"&amp;LEN(W1783))),1)*1,""))</f>
        <v>82900</v>
      </c>
      <c r="Y1783" s="7">
        <f t="shared" ca="1" si="649"/>
        <v>82900</v>
      </c>
      <c r="Z1783" s="7">
        <f t="shared" ca="1" si="661"/>
        <v>-163100</v>
      </c>
      <c r="AA1783" s="7">
        <f t="shared" ca="1" si="662"/>
        <v>-66.300813008130092</v>
      </c>
      <c r="AC1783" s="20" t="s">
        <v>4288</v>
      </c>
      <c r="AD1783" s="11" t="s">
        <v>4086</v>
      </c>
      <c r="AE1783" s="6" t="str" cm="1">
        <f t="array" aca="1" ref="AE1783" ca="1">_xlfn.TEXTJOIN("",TRUE,IFERROR(MID(AD1783,ROW(INDIRECT("1:"&amp;LEN(AD1783))),1)*1,""))</f>
        <v>158000</v>
      </c>
      <c r="AF1783" s="7">
        <f t="shared" ca="1" si="650"/>
        <v>158000</v>
      </c>
      <c r="AG1783" s="7">
        <f t="shared" ca="1" si="663"/>
        <v>-369000</v>
      </c>
      <c r="AH1783" s="7">
        <f t="shared" ca="1" si="664"/>
        <v>-70.018975332068308</v>
      </c>
      <c r="AJ1783" s="23" t="s">
        <v>6815</v>
      </c>
      <c r="AK1783" s="2" t="s">
        <v>4799</v>
      </c>
      <c r="AL1783" s="6" t="str" cm="1">
        <f t="array" aca="1" ref="AL1783" ca="1">_xlfn.TEXTJOIN("",TRUE,IFERROR(MID(AK1783,ROW(INDIRECT("1:"&amp;LEN(AK1783))),1)*1,""))</f>
        <v>672000</v>
      </c>
      <c r="AM1783" s="7">
        <f t="shared" ca="1" si="651"/>
        <v>672000</v>
      </c>
      <c r="AN1783" s="7">
        <f t="shared" ca="1" si="665"/>
        <v>-408000</v>
      </c>
      <c r="AO1783" s="7">
        <f t="shared" ca="1" si="666"/>
        <v>-37.777777777777779</v>
      </c>
      <c r="AQ1783" s="20" t="s">
        <v>5925</v>
      </c>
      <c r="AR1783" s="11" t="s">
        <v>3253</v>
      </c>
      <c r="AS1783" s="6" t="str" cm="1">
        <f t="array" aca="1" ref="AS1783" ca="1">_xlfn.TEXTJOIN("",TRUE,IFERROR(MID(AR1783,ROW(INDIRECT("1:"&amp;LEN(AR1783))),1)*1,""))</f>
        <v>462000</v>
      </c>
      <c r="AT1783" s="7">
        <f t="shared" ca="1" si="652"/>
        <v>462000</v>
      </c>
      <c r="AU1783" s="7">
        <f t="shared" ca="1" si="667"/>
        <v>-878000</v>
      </c>
      <c r="AV1783" s="7">
        <f t="shared" ca="1" si="668"/>
        <v>-65.522388059701484</v>
      </c>
      <c r="AX1783" s="8" t="s">
        <v>4288</v>
      </c>
      <c r="AY1783" s="7" t="s">
        <v>3118</v>
      </c>
      <c r="AZ1783" s="9" t="str" cm="1">
        <f t="array" aca="1" ref="AZ1783" ca="1">_xlfn.TEXTJOIN("",TRUE,IFERROR(MID(AY1783,ROW(INDIRECT("1:"&amp;LEN(AY1783))),1)*1,""))</f>
        <v>387000</v>
      </c>
      <c r="BA1783" s="7">
        <f t="shared" ca="1" si="669"/>
        <v>387000</v>
      </c>
      <c r="BB1783" s="7">
        <f t="shared" ca="1" si="670"/>
        <v>-564000</v>
      </c>
      <c r="BC1783" s="7">
        <f t="shared" ca="1" si="671"/>
        <v>-59.305993690851736</v>
      </c>
    </row>
    <row r="1784" spans="1:55">
      <c r="A1784" s="7" t="s">
        <v>4292</v>
      </c>
      <c r="B1784" s="7" t="s">
        <v>16</v>
      </c>
      <c r="C1784" s="9" t="str" cm="1">
        <f t="array" aca="1" ref="C1784" ca="1">_xlfn.TEXTJOIN("",TRUE,IFERROR(MID(B1784,ROW(INDIRECT("1:"&amp;LEN(B1784))),1)*1,""))</f>
        <v>2810</v>
      </c>
      <c r="D1784" s="17">
        <f t="shared" ca="1" si="653"/>
        <v>2810</v>
      </c>
      <c r="E1784" s="7">
        <f t="shared" ca="1" si="654"/>
        <v>-5650</v>
      </c>
      <c r="F1784" s="7">
        <f t="shared" ca="1" si="655"/>
        <v>-66.784869976359346</v>
      </c>
      <c r="H1784" s="10" t="s">
        <v>4292</v>
      </c>
      <c r="I1784" s="11" t="s">
        <v>1030</v>
      </c>
      <c r="J1784" s="6" t="str" cm="1">
        <f t="array" aca="1" ref="J1784" ca="1">_xlfn.TEXTJOIN("",TRUE,IFERROR(MID(I1784,ROW(INDIRECT("1:"&amp;LEN(I1784))),1)*1,""))</f>
        <v>7520</v>
      </c>
      <c r="K1784" s="16">
        <f t="shared" ca="1" si="648"/>
        <v>7520</v>
      </c>
      <c r="L1784" s="7">
        <f t="shared" ca="1" si="656"/>
        <v>-20380</v>
      </c>
      <c r="M1784" s="7">
        <f t="shared" ca="1" si="657"/>
        <v>-73.046594982078858</v>
      </c>
      <c r="O1784" s="10" t="s">
        <v>4292</v>
      </c>
      <c r="P1784" s="11" t="s">
        <v>3971</v>
      </c>
      <c r="Q1784" s="6" t="str" cm="1">
        <f t="array" aca="1" ref="Q1784" ca="1">_xlfn.TEXTJOIN("",TRUE,IFERROR(MID(P1784,ROW(INDIRECT("1:"&amp;LEN(P1784))),1)*1,""))</f>
        <v>11900</v>
      </c>
      <c r="R1784" s="7">
        <f t="shared" ca="1" si="658"/>
        <v>11900</v>
      </c>
      <c r="S1784" s="7">
        <f t="shared" ca="1" si="659"/>
        <v>-31200</v>
      </c>
      <c r="T1784" s="7">
        <f t="shared" ca="1" si="660"/>
        <v>-72.389791183294662</v>
      </c>
      <c r="V1784" s="10" t="s">
        <v>4292</v>
      </c>
      <c r="W1784" s="11" t="s">
        <v>2762</v>
      </c>
      <c r="X1784" s="6" t="str" cm="1">
        <f t="array" aca="1" ref="X1784" ca="1">_xlfn.TEXTJOIN("",TRUE,IFERROR(MID(W1784,ROW(INDIRECT("1:"&amp;LEN(W1784))),1)*1,""))</f>
        <v>86400</v>
      </c>
      <c r="Y1784" s="7">
        <f t="shared" ca="1" si="649"/>
        <v>86400</v>
      </c>
      <c r="Z1784" s="7">
        <f t="shared" ca="1" si="661"/>
        <v>-159600</v>
      </c>
      <c r="AA1784" s="7">
        <f t="shared" ca="1" si="662"/>
        <v>-64.878048780487802</v>
      </c>
      <c r="AC1784" s="20" t="s">
        <v>4292</v>
      </c>
      <c r="AD1784" s="11" t="s">
        <v>631</v>
      </c>
      <c r="AE1784" s="6" t="str" cm="1">
        <f t="array" aca="1" ref="AE1784" ca="1">_xlfn.TEXTJOIN("",TRUE,IFERROR(MID(AD1784,ROW(INDIRECT("1:"&amp;LEN(AD1784))),1)*1,""))</f>
        <v>155000</v>
      </c>
      <c r="AF1784" s="7">
        <f t="shared" ca="1" si="650"/>
        <v>155000</v>
      </c>
      <c r="AG1784" s="7">
        <f t="shared" ca="1" si="663"/>
        <v>-372000</v>
      </c>
      <c r="AH1784" s="7">
        <f t="shared" ca="1" si="664"/>
        <v>-70.588235294117652</v>
      </c>
      <c r="AJ1784" s="23" t="s">
        <v>6816</v>
      </c>
      <c r="AK1784" s="2" t="s">
        <v>1206</v>
      </c>
      <c r="AL1784" s="6" t="str" cm="1">
        <f t="array" aca="1" ref="AL1784" ca="1">_xlfn.TEXTJOIN("",TRUE,IFERROR(MID(AK1784,ROW(INDIRECT("1:"&amp;LEN(AK1784))),1)*1,""))</f>
        <v>673000</v>
      </c>
      <c r="AM1784" s="7">
        <f t="shared" ca="1" si="651"/>
        <v>673000</v>
      </c>
      <c r="AN1784" s="7">
        <f t="shared" ca="1" si="665"/>
        <v>-407000</v>
      </c>
      <c r="AO1784" s="7">
        <f t="shared" ca="1" si="666"/>
        <v>-37.68518518518519</v>
      </c>
      <c r="AQ1784" s="20" t="s">
        <v>5926</v>
      </c>
      <c r="AR1784" s="11" t="s">
        <v>666</v>
      </c>
      <c r="AS1784" s="6" t="str" cm="1">
        <f t="array" aca="1" ref="AS1784" ca="1">_xlfn.TEXTJOIN("",TRUE,IFERROR(MID(AR1784,ROW(INDIRECT("1:"&amp;LEN(AR1784))),1)*1,""))</f>
        <v>463000</v>
      </c>
      <c r="AT1784" s="7">
        <f t="shared" ca="1" si="652"/>
        <v>463000</v>
      </c>
      <c r="AU1784" s="7">
        <f t="shared" ca="1" si="667"/>
        <v>-877000</v>
      </c>
      <c r="AV1784" s="7">
        <f t="shared" ca="1" si="668"/>
        <v>-65.447761194029852</v>
      </c>
      <c r="AX1784" s="8" t="s">
        <v>4292</v>
      </c>
      <c r="AY1784" s="7" t="s">
        <v>716</v>
      </c>
      <c r="AZ1784" s="9" t="str" cm="1">
        <f t="array" aca="1" ref="AZ1784" ca="1">_xlfn.TEXTJOIN("",TRUE,IFERROR(MID(AY1784,ROW(INDIRECT("1:"&amp;LEN(AY1784))),1)*1,""))</f>
        <v>405000</v>
      </c>
      <c r="BA1784" s="7">
        <f t="shared" ca="1" si="669"/>
        <v>405000</v>
      </c>
      <c r="BB1784" s="7">
        <f t="shared" ca="1" si="670"/>
        <v>-546000</v>
      </c>
      <c r="BC1784" s="7">
        <f t="shared" ca="1" si="671"/>
        <v>-57.413249211356465</v>
      </c>
    </row>
    <row r="1785" spans="1:55">
      <c r="A1785" s="7" t="s">
        <v>4296</v>
      </c>
      <c r="B1785" s="7" t="s">
        <v>92</v>
      </c>
      <c r="C1785" s="9" t="str" cm="1">
        <f t="array" aca="1" ref="C1785" ca="1">_xlfn.TEXTJOIN("",TRUE,IFERROR(MID(B1785,ROW(INDIRECT("1:"&amp;LEN(B1785))),1)*1,""))</f>
        <v>2710</v>
      </c>
      <c r="D1785" s="17">
        <f t="shared" ca="1" si="653"/>
        <v>2710</v>
      </c>
      <c r="E1785" s="7">
        <f t="shared" ca="1" si="654"/>
        <v>-5750</v>
      </c>
      <c r="F1785" s="7">
        <f t="shared" ca="1" si="655"/>
        <v>-67.966903073286048</v>
      </c>
      <c r="H1785" s="10" t="s">
        <v>4296</v>
      </c>
      <c r="I1785" s="11" t="s">
        <v>3937</v>
      </c>
      <c r="J1785" s="6" t="str" cm="1">
        <f t="array" aca="1" ref="J1785" ca="1">_xlfn.TEXTJOIN("",TRUE,IFERROR(MID(I1785,ROW(INDIRECT("1:"&amp;LEN(I1785))),1)*1,""))</f>
        <v>7320</v>
      </c>
      <c r="K1785" s="16">
        <f t="shared" ca="1" si="648"/>
        <v>7320</v>
      </c>
      <c r="L1785" s="7">
        <f t="shared" ca="1" si="656"/>
        <v>-20580</v>
      </c>
      <c r="M1785" s="7">
        <f t="shared" ca="1" si="657"/>
        <v>-73.763440860215056</v>
      </c>
      <c r="O1785" s="10" t="s">
        <v>4296</v>
      </c>
      <c r="P1785" s="11" t="s">
        <v>5446</v>
      </c>
      <c r="Q1785" s="6" t="str" cm="1">
        <f t="array" aca="1" ref="Q1785" ca="1">_xlfn.TEXTJOIN("",TRUE,IFERROR(MID(P1785,ROW(INDIRECT("1:"&amp;LEN(P1785))),1)*1,""))</f>
        <v>11600</v>
      </c>
      <c r="R1785" s="7">
        <f t="shared" ca="1" si="658"/>
        <v>11600</v>
      </c>
      <c r="S1785" s="7">
        <f t="shared" ca="1" si="659"/>
        <v>-31500</v>
      </c>
      <c r="T1785" s="7">
        <f t="shared" ca="1" si="660"/>
        <v>-73.085846867749424</v>
      </c>
      <c r="V1785" s="10" t="s">
        <v>4296</v>
      </c>
      <c r="W1785" s="11" t="s">
        <v>3017</v>
      </c>
      <c r="X1785" s="6" t="str" cm="1">
        <f t="array" aca="1" ref="X1785" ca="1">_xlfn.TEXTJOIN("",TRUE,IFERROR(MID(W1785,ROW(INDIRECT("1:"&amp;LEN(W1785))),1)*1,""))</f>
        <v>76800</v>
      </c>
      <c r="Y1785" s="7">
        <f t="shared" ca="1" si="649"/>
        <v>76800</v>
      </c>
      <c r="Z1785" s="7">
        <f t="shared" ca="1" si="661"/>
        <v>-169200</v>
      </c>
      <c r="AA1785" s="7">
        <f t="shared" ca="1" si="662"/>
        <v>-68.780487804878049</v>
      </c>
      <c r="AC1785" s="20" t="s">
        <v>4296</v>
      </c>
      <c r="AD1785" s="11" t="s">
        <v>6817</v>
      </c>
      <c r="AE1785" s="6" t="str" cm="1">
        <f t="array" aca="1" ref="AE1785" ca="1">_xlfn.TEXTJOIN("",TRUE,IFERROR(MID(AD1785,ROW(INDIRECT("1:"&amp;LEN(AD1785))),1)*1,""))</f>
        <v>156000</v>
      </c>
      <c r="AF1785" s="7">
        <f t="shared" ca="1" si="650"/>
        <v>156000</v>
      </c>
      <c r="AG1785" s="7">
        <f t="shared" ca="1" si="663"/>
        <v>-371000</v>
      </c>
      <c r="AH1785" s="7">
        <f t="shared" ca="1" si="664"/>
        <v>-70.398481973434542</v>
      </c>
      <c r="AJ1785" s="23" t="s">
        <v>6818</v>
      </c>
      <c r="AK1785" s="2" t="s">
        <v>4812</v>
      </c>
      <c r="AL1785" s="6" t="str" cm="1">
        <f t="array" aca="1" ref="AL1785" ca="1">_xlfn.TEXTJOIN("",TRUE,IFERROR(MID(AK1785,ROW(INDIRECT("1:"&amp;LEN(AK1785))),1)*1,""))</f>
        <v>669000</v>
      </c>
      <c r="AM1785" s="7">
        <f t="shared" ca="1" si="651"/>
        <v>669000</v>
      </c>
      <c r="AN1785" s="7">
        <f t="shared" ca="1" si="665"/>
        <v>-411000</v>
      </c>
      <c r="AO1785" s="7">
        <f t="shared" ca="1" si="666"/>
        <v>-38.055555555555557</v>
      </c>
      <c r="AQ1785" s="20" t="s">
        <v>5927</v>
      </c>
      <c r="AR1785" s="11" t="s">
        <v>3253</v>
      </c>
      <c r="AS1785" s="6" t="str" cm="1">
        <f t="array" aca="1" ref="AS1785" ca="1">_xlfn.TEXTJOIN("",TRUE,IFERROR(MID(AR1785,ROW(INDIRECT("1:"&amp;LEN(AR1785))),1)*1,""))</f>
        <v>462000</v>
      </c>
      <c r="AT1785" s="7">
        <f t="shared" ca="1" si="652"/>
        <v>462000</v>
      </c>
      <c r="AU1785" s="7">
        <f t="shared" ca="1" si="667"/>
        <v>-878000</v>
      </c>
      <c r="AV1785" s="7">
        <f t="shared" ca="1" si="668"/>
        <v>-65.522388059701484</v>
      </c>
      <c r="AX1785" s="8" t="s">
        <v>4296</v>
      </c>
      <c r="AY1785" s="7" t="s">
        <v>3871</v>
      </c>
      <c r="AZ1785" s="9" t="str" cm="1">
        <f t="array" aca="1" ref="AZ1785" ca="1">_xlfn.TEXTJOIN("",TRUE,IFERROR(MID(AY1785,ROW(INDIRECT("1:"&amp;LEN(AY1785))),1)*1,""))</f>
        <v>422000</v>
      </c>
      <c r="BA1785" s="7">
        <f t="shared" ca="1" si="669"/>
        <v>422000</v>
      </c>
      <c r="BB1785" s="7">
        <f t="shared" ca="1" si="670"/>
        <v>-529000</v>
      </c>
      <c r="BC1785" s="7">
        <f t="shared" ca="1" si="671"/>
        <v>-55.625657202944268</v>
      </c>
    </row>
    <row r="1786" spans="1:55">
      <c r="A1786" s="7" t="s">
        <v>4299</v>
      </c>
      <c r="B1786" s="7" t="s">
        <v>4095</v>
      </c>
      <c r="C1786" s="9" t="str" cm="1">
        <f t="array" aca="1" ref="C1786" ca="1">_xlfn.TEXTJOIN("",TRUE,IFERROR(MID(B1786,ROW(INDIRECT("1:"&amp;LEN(B1786))),1)*1,""))</f>
        <v>2720</v>
      </c>
      <c r="D1786" s="17">
        <f t="shared" ca="1" si="653"/>
        <v>2720</v>
      </c>
      <c r="E1786" s="7">
        <f t="shared" ca="1" si="654"/>
        <v>-5740</v>
      </c>
      <c r="F1786" s="7">
        <f t="shared" ca="1" si="655"/>
        <v>-67.848699763593373</v>
      </c>
      <c r="H1786" s="10" t="s">
        <v>4299</v>
      </c>
      <c r="I1786" s="11" t="s">
        <v>3951</v>
      </c>
      <c r="J1786" s="6" t="str" cm="1">
        <f t="array" aca="1" ref="J1786" ca="1">_xlfn.TEXTJOIN("",TRUE,IFERROR(MID(I1786,ROW(INDIRECT("1:"&amp;LEN(I1786))),1)*1,""))</f>
        <v>6580</v>
      </c>
      <c r="K1786" s="16">
        <f t="shared" ca="1" si="648"/>
        <v>6580</v>
      </c>
      <c r="L1786" s="7">
        <f t="shared" ca="1" si="656"/>
        <v>-21320</v>
      </c>
      <c r="M1786" s="7">
        <f t="shared" ca="1" si="657"/>
        <v>-76.415770609318997</v>
      </c>
      <c r="O1786" s="10" t="s">
        <v>4299</v>
      </c>
      <c r="P1786" s="11" t="s">
        <v>4008</v>
      </c>
      <c r="Q1786" s="6" t="str" cm="1">
        <f t="array" aca="1" ref="Q1786" ca="1">_xlfn.TEXTJOIN("",TRUE,IFERROR(MID(P1786,ROW(INDIRECT("1:"&amp;LEN(P1786))),1)*1,""))</f>
        <v>11400</v>
      </c>
      <c r="R1786" s="7">
        <f t="shared" ca="1" si="658"/>
        <v>11400</v>
      </c>
      <c r="S1786" s="7">
        <f t="shared" ca="1" si="659"/>
        <v>-31700</v>
      </c>
      <c r="T1786" s="7">
        <f t="shared" ca="1" si="660"/>
        <v>-73.549883990719252</v>
      </c>
      <c r="V1786" s="10" t="s">
        <v>4299</v>
      </c>
      <c r="W1786" s="11" t="s">
        <v>6819</v>
      </c>
      <c r="X1786" s="6" t="str" cm="1">
        <f t="array" aca="1" ref="X1786" ca="1">_xlfn.TEXTJOIN("",TRUE,IFERROR(MID(W1786,ROW(INDIRECT("1:"&amp;LEN(W1786))),1)*1,""))</f>
        <v>81300</v>
      </c>
      <c r="Y1786" s="7">
        <f t="shared" ca="1" si="649"/>
        <v>81300</v>
      </c>
      <c r="Z1786" s="7">
        <f t="shared" ca="1" si="661"/>
        <v>-164700</v>
      </c>
      <c r="AA1786" s="7">
        <f t="shared" ca="1" si="662"/>
        <v>-66.951219512195124</v>
      </c>
      <c r="AC1786" s="20" t="s">
        <v>4299</v>
      </c>
      <c r="AD1786" s="11" t="s">
        <v>6820</v>
      </c>
      <c r="AE1786" s="6" t="str" cm="1">
        <f t="array" aca="1" ref="AE1786" ca="1">_xlfn.TEXTJOIN("",TRUE,IFERROR(MID(AD1786,ROW(INDIRECT("1:"&amp;LEN(AD1786))),1)*1,""))</f>
        <v>160000</v>
      </c>
      <c r="AF1786" s="7">
        <f t="shared" ca="1" si="650"/>
        <v>160000</v>
      </c>
      <c r="AG1786" s="7">
        <f t="shared" ca="1" si="663"/>
        <v>-367000</v>
      </c>
      <c r="AH1786" s="7">
        <f t="shared" ca="1" si="664"/>
        <v>-69.639468690702088</v>
      </c>
      <c r="AJ1786" s="23" t="s">
        <v>6821</v>
      </c>
      <c r="AK1786" s="2" t="s">
        <v>6822</v>
      </c>
      <c r="AL1786" s="6" t="str" cm="1">
        <f t="array" aca="1" ref="AL1786" ca="1">_xlfn.TEXTJOIN("",TRUE,IFERROR(MID(AK1786,ROW(INDIRECT("1:"&amp;LEN(AK1786))),1)*1,""))</f>
        <v>659000</v>
      </c>
      <c r="AM1786" s="7">
        <f t="shared" ca="1" si="651"/>
        <v>659000</v>
      </c>
      <c r="AN1786" s="7">
        <f t="shared" ca="1" si="665"/>
        <v>-421000</v>
      </c>
      <c r="AO1786" s="7">
        <f t="shared" ca="1" si="666"/>
        <v>-38.981481481481481</v>
      </c>
      <c r="AQ1786" s="20" t="s">
        <v>5929</v>
      </c>
      <c r="AR1786" s="11" t="s">
        <v>708</v>
      </c>
      <c r="AS1786" s="6" t="str" cm="1">
        <f t="array" aca="1" ref="AS1786" ca="1">_xlfn.TEXTJOIN("",TRUE,IFERROR(MID(AR1786,ROW(INDIRECT("1:"&amp;LEN(AR1786))),1)*1,""))</f>
        <v>454000</v>
      </c>
      <c r="AT1786" s="7">
        <f t="shared" ca="1" si="652"/>
        <v>454000</v>
      </c>
      <c r="AU1786" s="7">
        <f t="shared" ca="1" si="667"/>
        <v>-886000</v>
      </c>
      <c r="AV1786" s="7">
        <f t="shared" ca="1" si="668"/>
        <v>-66.119402985074629</v>
      </c>
      <c r="AX1786" s="8" t="s">
        <v>4299</v>
      </c>
      <c r="AY1786" s="7" t="s">
        <v>1158</v>
      </c>
      <c r="AZ1786" s="9" t="str" cm="1">
        <f t="array" aca="1" ref="AZ1786" ca="1">_xlfn.TEXTJOIN("",TRUE,IFERROR(MID(AY1786,ROW(INDIRECT("1:"&amp;LEN(AY1786))),1)*1,""))</f>
        <v>435000</v>
      </c>
      <c r="BA1786" s="7">
        <f t="shared" ca="1" si="669"/>
        <v>435000</v>
      </c>
      <c r="BB1786" s="7">
        <f t="shared" ca="1" si="670"/>
        <v>-516000</v>
      </c>
      <c r="BC1786" s="7">
        <f t="shared" ca="1" si="671"/>
        <v>-54.258675078864357</v>
      </c>
    </row>
    <row r="1787" spans="1:55">
      <c r="A1787" s="7" t="s">
        <v>4303</v>
      </c>
      <c r="B1787" s="7" t="s">
        <v>2204</v>
      </c>
      <c r="C1787" s="9" t="str" cm="1">
        <f t="array" aca="1" ref="C1787" ca="1">_xlfn.TEXTJOIN("",TRUE,IFERROR(MID(B1787,ROW(INDIRECT("1:"&amp;LEN(B1787))),1)*1,""))</f>
        <v>2610</v>
      </c>
      <c r="D1787" s="17">
        <f t="shared" ca="1" si="653"/>
        <v>2610</v>
      </c>
      <c r="E1787" s="7">
        <f t="shared" ca="1" si="654"/>
        <v>-5850</v>
      </c>
      <c r="F1787" s="7">
        <f t="shared" ca="1" si="655"/>
        <v>-69.148936170212764</v>
      </c>
      <c r="H1787" s="10" t="s">
        <v>4303</v>
      </c>
      <c r="I1787" s="11" t="s">
        <v>819</v>
      </c>
      <c r="J1787" s="6" t="str" cm="1">
        <f t="array" aca="1" ref="J1787" ca="1">_xlfn.TEXTJOIN("",TRUE,IFERROR(MID(I1787,ROW(INDIRECT("1:"&amp;LEN(I1787))),1)*1,""))</f>
        <v>6560</v>
      </c>
      <c r="K1787" s="16">
        <f t="shared" ca="1" si="648"/>
        <v>6560</v>
      </c>
      <c r="L1787" s="7">
        <f t="shared" ca="1" si="656"/>
        <v>-21340</v>
      </c>
      <c r="M1787" s="7">
        <f t="shared" ca="1" si="657"/>
        <v>-76.487455197132618</v>
      </c>
      <c r="O1787" s="10" t="s">
        <v>4303</v>
      </c>
      <c r="P1787" s="11" t="s">
        <v>3497</v>
      </c>
      <c r="Q1787" s="6" t="str" cm="1">
        <f t="array" aca="1" ref="Q1787" ca="1">_xlfn.TEXTJOIN("",TRUE,IFERROR(MID(P1787,ROW(INDIRECT("1:"&amp;LEN(P1787))),1)*1,""))</f>
        <v>10900</v>
      </c>
      <c r="R1787" s="7">
        <f t="shared" ca="1" si="658"/>
        <v>10900</v>
      </c>
      <c r="S1787" s="7">
        <f t="shared" ca="1" si="659"/>
        <v>-32200</v>
      </c>
      <c r="T1787" s="7">
        <f t="shared" ca="1" si="660"/>
        <v>-74.709976798143856</v>
      </c>
      <c r="V1787" s="10" t="s">
        <v>4303</v>
      </c>
      <c r="W1787" s="11" t="s">
        <v>5375</v>
      </c>
      <c r="X1787" s="6" t="str" cm="1">
        <f t="array" aca="1" ref="X1787" ca="1">_xlfn.TEXTJOIN("",TRUE,IFERROR(MID(W1787,ROW(INDIRECT("1:"&amp;LEN(W1787))),1)*1,""))</f>
        <v>77000</v>
      </c>
      <c r="Y1787" s="7">
        <f t="shared" ca="1" si="649"/>
        <v>77000</v>
      </c>
      <c r="Z1787" s="7">
        <f t="shared" ca="1" si="661"/>
        <v>-169000</v>
      </c>
      <c r="AA1787" s="7">
        <f t="shared" ca="1" si="662"/>
        <v>-68.699186991869922</v>
      </c>
      <c r="AC1787" s="20" t="s">
        <v>4303</v>
      </c>
      <c r="AD1787" s="11" t="s">
        <v>6823</v>
      </c>
      <c r="AE1787" s="6" t="str" cm="1">
        <f t="array" aca="1" ref="AE1787" ca="1">_xlfn.TEXTJOIN("",TRUE,IFERROR(MID(AD1787,ROW(INDIRECT("1:"&amp;LEN(AD1787))),1)*1,""))</f>
        <v>162000</v>
      </c>
      <c r="AF1787" s="7">
        <f t="shared" ca="1" si="650"/>
        <v>162000</v>
      </c>
      <c r="AG1787" s="7">
        <f t="shared" ca="1" si="663"/>
        <v>-365000</v>
      </c>
      <c r="AH1787" s="7">
        <f t="shared" ca="1" si="664"/>
        <v>-69.259962049335869</v>
      </c>
      <c r="AJ1787" s="23" t="s">
        <v>6824</v>
      </c>
      <c r="AK1787" s="2" t="s">
        <v>3246</v>
      </c>
      <c r="AL1787" s="6" t="str" cm="1">
        <f t="array" aca="1" ref="AL1787" ca="1">_xlfn.TEXTJOIN("",TRUE,IFERROR(MID(AK1787,ROW(INDIRECT("1:"&amp;LEN(AK1787))),1)*1,""))</f>
        <v>638000</v>
      </c>
      <c r="AM1787" s="7">
        <f t="shared" ca="1" si="651"/>
        <v>638000</v>
      </c>
      <c r="AN1787" s="7">
        <f t="shared" ca="1" si="665"/>
        <v>-442000</v>
      </c>
      <c r="AO1787" s="7">
        <f t="shared" ca="1" si="666"/>
        <v>-40.925925925925924</v>
      </c>
      <c r="AQ1787" s="20" t="s">
        <v>5930</v>
      </c>
      <c r="AR1787" s="11" t="s">
        <v>674</v>
      </c>
      <c r="AS1787" s="6" t="str" cm="1">
        <f t="array" aca="1" ref="AS1787" ca="1">_xlfn.TEXTJOIN("",TRUE,IFERROR(MID(AR1787,ROW(INDIRECT("1:"&amp;LEN(AR1787))),1)*1,""))</f>
        <v>447000</v>
      </c>
      <c r="AT1787" s="7">
        <f t="shared" ca="1" si="652"/>
        <v>447000</v>
      </c>
      <c r="AU1787" s="7">
        <f t="shared" ca="1" si="667"/>
        <v>-893000</v>
      </c>
      <c r="AV1787" s="7">
        <f t="shared" ca="1" si="668"/>
        <v>-66.641791044776113</v>
      </c>
      <c r="AX1787" s="8" t="s">
        <v>4303</v>
      </c>
      <c r="AY1787" s="7" t="s">
        <v>89</v>
      </c>
      <c r="AZ1787" s="9" t="str" cm="1">
        <f t="array" aca="1" ref="AZ1787" ca="1">_xlfn.TEXTJOIN("",TRUE,IFERROR(MID(AY1787,ROW(INDIRECT("1:"&amp;LEN(AY1787))),1)*1,""))</f>
        <v>443000</v>
      </c>
      <c r="BA1787" s="7">
        <f t="shared" ca="1" si="669"/>
        <v>443000</v>
      </c>
      <c r="BB1787" s="7">
        <f t="shared" ca="1" si="670"/>
        <v>-508000</v>
      </c>
      <c r="BC1787" s="7">
        <f t="shared" ca="1" si="671"/>
        <v>-53.417455310199792</v>
      </c>
    </row>
    <row r="1788" spans="1:55">
      <c r="A1788" s="7" t="s">
        <v>4307</v>
      </c>
      <c r="B1788" s="7" t="s">
        <v>4381</v>
      </c>
      <c r="C1788" s="9" t="str" cm="1">
        <f t="array" aca="1" ref="C1788" ca="1">_xlfn.TEXTJOIN("",TRUE,IFERROR(MID(B1788,ROW(INDIRECT("1:"&amp;LEN(B1788))),1)*1,""))</f>
        <v>2570</v>
      </c>
      <c r="D1788" s="17">
        <f t="shared" ca="1" si="653"/>
        <v>2570</v>
      </c>
      <c r="E1788" s="7">
        <f t="shared" ca="1" si="654"/>
        <v>-5890</v>
      </c>
      <c r="F1788" s="7">
        <f t="shared" ca="1" si="655"/>
        <v>-69.621749408983447</v>
      </c>
      <c r="H1788" s="10" t="s">
        <v>4307</v>
      </c>
      <c r="I1788" s="11" t="s">
        <v>5070</v>
      </c>
      <c r="J1788" s="6" t="str" cm="1">
        <f t="array" aca="1" ref="J1788" ca="1">_xlfn.TEXTJOIN("",TRUE,IFERROR(MID(I1788,ROW(INDIRECT("1:"&amp;LEN(I1788))),1)*1,""))</f>
        <v>6090</v>
      </c>
      <c r="K1788" s="16">
        <f t="shared" ca="1" si="648"/>
        <v>6090</v>
      </c>
      <c r="L1788" s="7">
        <f t="shared" ca="1" si="656"/>
        <v>-21810</v>
      </c>
      <c r="M1788" s="7">
        <f t="shared" ca="1" si="657"/>
        <v>-78.172043010752688</v>
      </c>
      <c r="O1788" s="10" t="s">
        <v>4307</v>
      </c>
      <c r="P1788" s="11" t="s">
        <v>872</v>
      </c>
      <c r="Q1788" s="6" t="str" cm="1">
        <f t="array" aca="1" ref="Q1788" ca="1">_xlfn.TEXTJOIN("",TRUE,IFERROR(MID(P1788,ROW(INDIRECT("1:"&amp;LEN(P1788))),1)*1,""))</f>
        <v>10300</v>
      </c>
      <c r="R1788" s="7">
        <f t="shared" ca="1" si="658"/>
        <v>10300</v>
      </c>
      <c r="S1788" s="7">
        <f t="shared" ca="1" si="659"/>
        <v>-32800</v>
      </c>
      <c r="T1788" s="7">
        <f t="shared" ca="1" si="660"/>
        <v>-76.102088167053367</v>
      </c>
      <c r="V1788" s="10" t="s">
        <v>4307</v>
      </c>
      <c r="W1788" s="11" t="s">
        <v>380</v>
      </c>
      <c r="X1788" s="6" t="str" cm="1">
        <f t="array" aca="1" ref="X1788" ca="1">_xlfn.TEXTJOIN("",TRUE,IFERROR(MID(W1788,ROW(INDIRECT("1:"&amp;LEN(W1788))),1)*1,""))</f>
        <v>73500</v>
      </c>
      <c r="Y1788" s="7">
        <f t="shared" ca="1" si="649"/>
        <v>73500</v>
      </c>
      <c r="Z1788" s="7">
        <f t="shared" ca="1" si="661"/>
        <v>-172500</v>
      </c>
      <c r="AA1788" s="7">
        <f t="shared" ca="1" si="662"/>
        <v>-70.121951219512198</v>
      </c>
      <c r="AC1788" s="20" t="s">
        <v>4307</v>
      </c>
      <c r="AD1788" s="11" t="s">
        <v>3361</v>
      </c>
      <c r="AE1788" s="6" t="str" cm="1">
        <f t="array" aca="1" ref="AE1788" ca="1">_xlfn.TEXTJOIN("",TRUE,IFERROR(MID(AD1788,ROW(INDIRECT("1:"&amp;LEN(AD1788))),1)*1,""))</f>
        <v>159000</v>
      </c>
      <c r="AF1788" s="7">
        <f t="shared" ca="1" si="650"/>
        <v>159000</v>
      </c>
      <c r="AG1788" s="7">
        <f t="shared" ca="1" si="663"/>
        <v>-368000</v>
      </c>
      <c r="AH1788" s="7">
        <f t="shared" ca="1" si="664"/>
        <v>-69.829222011385198</v>
      </c>
      <c r="AJ1788" s="23" t="s">
        <v>6825</v>
      </c>
      <c r="AK1788" s="2" t="s">
        <v>533</v>
      </c>
      <c r="AL1788" s="6" t="str" cm="1">
        <f t="array" aca="1" ref="AL1788" ca="1">_xlfn.TEXTJOIN("",TRUE,IFERROR(MID(AK1788,ROW(INDIRECT("1:"&amp;LEN(AK1788))),1)*1,""))</f>
        <v>587000</v>
      </c>
      <c r="AM1788" s="7">
        <f t="shared" ca="1" si="651"/>
        <v>587000</v>
      </c>
      <c r="AN1788" s="7">
        <f t="shared" ca="1" si="665"/>
        <v>-493000</v>
      </c>
      <c r="AO1788" s="7">
        <f t="shared" ca="1" si="666"/>
        <v>-45.648148148148152</v>
      </c>
      <c r="AQ1788" s="20" t="s">
        <v>5931</v>
      </c>
      <c r="AR1788" s="11" t="s">
        <v>159</v>
      </c>
      <c r="AS1788" s="6" t="str" cm="1">
        <f t="array" aca="1" ref="AS1788" ca="1">_xlfn.TEXTJOIN("",TRUE,IFERROR(MID(AR1788,ROW(INDIRECT("1:"&amp;LEN(AR1788))),1)*1,""))</f>
        <v>438000</v>
      </c>
      <c r="AT1788" s="7">
        <f t="shared" ca="1" si="652"/>
        <v>438000</v>
      </c>
      <c r="AU1788" s="7">
        <f t="shared" ca="1" si="667"/>
        <v>-902000</v>
      </c>
      <c r="AV1788" s="7">
        <f t="shared" ca="1" si="668"/>
        <v>-67.31343283582089</v>
      </c>
      <c r="AX1788" s="8" t="s">
        <v>4307</v>
      </c>
      <c r="AY1788" s="7" t="s">
        <v>68</v>
      </c>
      <c r="AZ1788" s="9" t="str" cm="1">
        <f t="array" aca="1" ref="AZ1788" ca="1">_xlfn.TEXTJOIN("",TRUE,IFERROR(MID(AY1788,ROW(INDIRECT("1:"&amp;LEN(AY1788))),1)*1,""))</f>
        <v>439000</v>
      </c>
      <c r="BA1788" s="7">
        <f t="shared" ca="1" si="669"/>
        <v>439000</v>
      </c>
      <c r="BB1788" s="7">
        <f t="shared" ca="1" si="670"/>
        <v>-512000</v>
      </c>
      <c r="BC1788" s="7">
        <f t="shared" ca="1" si="671"/>
        <v>-53.838065194532071</v>
      </c>
    </row>
    <row r="1789" spans="1:55">
      <c r="A1789" s="7" t="s">
        <v>4310</v>
      </c>
      <c r="B1789" s="7" t="s">
        <v>2055</v>
      </c>
      <c r="C1789" s="9" t="str" cm="1">
        <f t="array" aca="1" ref="C1789" ca="1">_xlfn.TEXTJOIN("",TRUE,IFERROR(MID(B1789,ROW(INDIRECT("1:"&amp;LEN(B1789))),1)*1,""))</f>
        <v>2480</v>
      </c>
      <c r="D1789" s="17">
        <f t="shared" ca="1" si="653"/>
        <v>2480</v>
      </c>
      <c r="E1789" s="7">
        <f t="shared" ca="1" si="654"/>
        <v>-5980</v>
      </c>
      <c r="F1789" s="7">
        <f t="shared" ca="1" si="655"/>
        <v>-70.685579196217503</v>
      </c>
      <c r="H1789" s="10" t="s">
        <v>4310</v>
      </c>
      <c r="I1789" s="11" t="s">
        <v>4096</v>
      </c>
      <c r="J1789" s="6" t="str" cm="1">
        <f t="array" aca="1" ref="J1789" ca="1">_xlfn.TEXTJOIN("",TRUE,IFERROR(MID(I1789,ROW(INDIRECT("1:"&amp;LEN(I1789))),1)*1,""))</f>
        <v>5610</v>
      </c>
      <c r="K1789" s="16">
        <f t="shared" ca="1" si="648"/>
        <v>5610</v>
      </c>
      <c r="L1789" s="7">
        <f t="shared" ca="1" si="656"/>
        <v>-22290</v>
      </c>
      <c r="M1789" s="7">
        <f t="shared" ca="1" si="657"/>
        <v>-79.892473118279568</v>
      </c>
      <c r="O1789" s="10" t="s">
        <v>4310</v>
      </c>
      <c r="P1789" s="11" t="s">
        <v>4290</v>
      </c>
      <c r="Q1789" s="6" t="str" cm="1">
        <f t="array" aca="1" ref="Q1789" ca="1">_xlfn.TEXTJOIN("",TRUE,IFERROR(MID(P1789,ROW(INDIRECT("1:"&amp;LEN(P1789))),1)*1,""))</f>
        <v>8800</v>
      </c>
      <c r="R1789" s="7">
        <f t="shared" ca="1" si="658"/>
        <v>8800</v>
      </c>
      <c r="S1789" s="7">
        <f t="shared" ca="1" si="659"/>
        <v>-34300</v>
      </c>
      <c r="T1789" s="7">
        <f t="shared" ca="1" si="660"/>
        <v>-79.582366589327151</v>
      </c>
      <c r="V1789" s="10" t="s">
        <v>4310</v>
      </c>
      <c r="W1789" s="11" t="s">
        <v>5379</v>
      </c>
      <c r="X1789" s="6" t="str" cm="1">
        <f t="array" aca="1" ref="X1789" ca="1">_xlfn.TEXTJOIN("",TRUE,IFERROR(MID(W1789,ROW(INDIRECT("1:"&amp;LEN(W1789))),1)*1,""))</f>
        <v>83000</v>
      </c>
      <c r="Y1789" s="7">
        <f t="shared" ca="1" si="649"/>
        <v>83000</v>
      </c>
      <c r="Z1789" s="7">
        <f t="shared" ca="1" si="661"/>
        <v>-163000</v>
      </c>
      <c r="AA1789" s="7">
        <f t="shared" ca="1" si="662"/>
        <v>-66.260162601626007</v>
      </c>
      <c r="AC1789" s="20" t="s">
        <v>4310</v>
      </c>
      <c r="AD1789" s="11" t="s">
        <v>557</v>
      </c>
      <c r="AE1789" s="6" t="str" cm="1">
        <f t="array" aca="1" ref="AE1789" ca="1">_xlfn.TEXTJOIN("",TRUE,IFERROR(MID(AD1789,ROW(INDIRECT("1:"&amp;LEN(AD1789))),1)*1,""))</f>
        <v>154000</v>
      </c>
      <c r="AF1789" s="7">
        <f t="shared" ca="1" si="650"/>
        <v>154000</v>
      </c>
      <c r="AG1789" s="7">
        <f t="shared" ca="1" si="663"/>
        <v>-373000</v>
      </c>
      <c r="AH1789" s="7">
        <f t="shared" ca="1" si="664"/>
        <v>-70.777988614800762</v>
      </c>
      <c r="AJ1789" s="23" t="s">
        <v>6826</v>
      </c>
      <c r="AK1789" s="2" t="s">
        <v>4868</v>
      </c>
      <c r="AL1789" s="6" t="str" cm="1">
        <f t="array" aca="1" ref="AL1789" ca="1">_xlfn.TEXTJOIN("",TRUE,IFERROR(MID(AK1789,ROW(INDIRECT("1:"&amp;LEN(AK1789))),1)*1,""))</f>
        <v>516000</v>
      </c>
      <c r="AM1789" s="7">
        <f t="shared" ca="1" si="651"/>
        <v>516000</v>
      </c>
      <c r="AN1789" s="7">
        <f t="shared" ca="1" si="665"/>
        <v>-564000</v>
      </c>
      <c r="AO1789" s="7">
        <f t="shared" ca="1" si="666"/>
        <v>-52.222222222222221</v>
      </c>
      <c r="AQ1789" s="20" t="s">
        <v>5933</v>
      </c>
      <c r="AR1789" s="11" t="s">
        <v>940</v>
      </c>
      <c r="AS1789" s="6" t="str" cm="1">
        <f t="array" aca="1" ref="AS1789" ca="1">_xlfn.TEXTJOIN("",TRUE,IFERROR(MID(AR1789,ROW(INDIRECT("1:"&amp;LEN(AR1789))),1)*1,""))</f>
        <v>427000</v>
      </c>
      <c r="AT1789" s="7">
        <f t="shared" ca="1" si="652"/>
        <v>427000</v>
      </c>
      <c r="AU1789" s="7">
        <f t="shared" ca="1" si="667"/>
        <v>-913000</v>
      </c>
      <c r="AV1789" s="7">
        <f t="shared" ca="1" si="668"/>
        <v>-68.134328358208961</v>
      </c>
      <c r="AX1789" s="8" t="s">
        <v>4310</v>
      </c>
      <c r="AY1789" s="7" t="s">
        <v>704</v>
      </c>
      <c r="AZ1789" s="9" t="str" cm="1">
        <f t="array" aca="1" ref="AZ1789" ca="1">_xlfn.TEXTJOIN("",TRUE,IFERROR(MID(AY1789,ROW(INDIRECT("1:"&amp;LEN(AY1789))),1)*1,""))</f>
        <v>428000</v>
      </c>
      <c r="BA1789" s="7">
        <f t="shared" ca="1" si="669"/>
        <v>428000</v>
      </c>
      <c r="BB1789" s="7">
        <f t="shared" ca="1" si="670"/>
        <v>-523000</v>
      </c>
      <c r="BC1789" s="7">
        <f t="shared" ca="1" si="671"/>
        <v>-54.994742376445849</v>
      </c>
    </row>
    <row r="1790" spans="1:55">
      <c r="A1790" s="7" t="s">
        <v>4311</v>
      </c>
      <c r="B1790" s="7" t="s">
        <v>4265</v>
      </c>
      <c r="C1790" s="9" t="str" cm="1">
        <f t="array" aca="1" ref="C1790" ca="1">_xlfn.TEXTJOIN("",TRUE,IFERROR(MID(B1790,ROW(INDIRECT("1:"&amp;LEN(B1790))),1)*1,""))</f>
        <v>2310</v>
      </c>
      <c r="D1790" s="17">
        <f t="shared" ca="1" si="653"/>
        <v>2310</v>
      </c>
      <c r="E1790" s="7">
        <f t="shared" ca="1" si="654"/>
        <v>-6150</v>
      </c>
      <c r="F1790" s="7">
        <f t="shared" ca="1" si="655"/>
        <v>-72.695035460992912</v>
      </c>
      <c r="H1790" s="10" t="s">
        <v>4311</v>
      </c>
      <c r="I1790" s="11" t="s">
        <v>1757</v>
      </c>
      <c r="J1790" s="6" t="str" cm="1">
        <f t="array" aca="1" ref="J1790" ca="1">_xlfn.TEXTJOIN("",TRUE,IFERROR(MID(I1790,ROW(INDIRECT("1:"&amp;LEN(I1790))),1)*1,""))</f>
        <v>5110</v>
      </c>
      <c r="K1790" s="16">
        <f t="shared" ca="1" si="648"/>
        <v>5110</v>
      </c>
      <c r="L1790" s="7">
        <f t="shared" ca="1" si="656"/>
        <v>-22790</v>
      </c>
      <c r="M1790" s="7">
        <f t="shared" ca="1" si="657"/>
        <v>-81.68458781362007</v>
      </c>
      <c r="O1790" s="10" t="s">
        <v>4311</v>
      </c>
      <c r="P1790" s="11" t="s">
        <v>4113</v>
      </c>
      <c r="Q1790" s="6" t="str" cm="1">
        <f t="array" aca="1" ref="Q1790" ca="1">_xlfn.TEXTJOIN("",TRUE,IFERROR(MID(P1790,ROW(INDIRECT("1:"&amp;LEN(P1790))),1)*1,""))</f>
        <v>9280</v>
      </c>
      <c r="R1790" s="7">
        <f t="shared" ca="1" si="658"/>
        <v>9280</v>
      </c>
      <c r="S1790" s="7">
        <f t="shared" ca="1" si="659"/>
        <v>-33820</v>
      </c>
      <c r="T1790" s="7">
        <f t="shared" ca="1" si="660"/>
        <v>-78.46867749419954</v>
      </c>
      <c r="V1790" s="10" t="s">
        <v>4311</v>
      </c>
      <c r="W1790" s="11" t="s">
        <v>6264</v>
      </c>
      <c r="X1790" s="6" t="str" cm="1">
        <f t="array" aca="1" ref="X1790" ca="1">_xlfn.TEXTJOIN("",TRUE,IFERROR(MID(W1790,ROW(INDIRECT("1:"&amp;LEN(W1790))),1)*1,""))</f>
        <v>87100</v>
      </c>
      <c r="Y1790" s="7">
        <f t="shared" ca="1" si="649"/>
        <v>87100</v>
      </c>
      <c r="Z1790" s="7">
        <f t="shared" ca="1" si="661"/>
        <v>-158900</v>
      </c>
      <c r="AA1790" s="7">
        <f t="shared" ca="1" si="662"/>
        <v>-64.59349593495935</v>
      </c>
      <c r="AC1790" s="20" t="s">
        <v>4311</v>
      </c>
      <c r="AD1790" s="11" t="s">
        <v>3402</v>
      </c>
      <c r="AE1790" s="6" t="str" cm="1">
        <f t="array" aca="1" ref="AE1790" ca="1">_xlfn.TEXTJOIN("",TRUE,IFERROR(MID(AD1790,ROW(INDIRECT("1:"&amp;LEN(AD1790))),1)*1,""))</f>
        <v>151000</v>
      </c>
      <c r="AF1790" s="7">
        <f t="shared" ca="1" si="650"/>
        <v>151000</v>
      </c>
      <c r="AG1790" s="7">
        <f t="shared" ca="1" si="663"/>
        <v>-376000</v>
      </c>
      <c r="AH1790" s="7">
        <f t="shared" ca="1" si="664"/>
        <v>-71.347248576850092</v>
      </c>
      <c r="AJ1790" s="23" t="s">
        <v>6827</v>
      </c>
      <c r="AK1790" s="2" t="s">
        <v>5949</v>
      </c>
      <c r="AL1790" s="6" t="str" cm="1">
        <f t="array" aca="1" ref="AL1790" ca="1">_xlfn.TEXTJOIN("",TRUE,IFERROR(MID(AK1790,ROW(INDIRECT("1:"&amp;LEN(AK1790))),1)*1,""))</f>
        <v>452000</v>
      </c>
      <c r="AM1790" s="7">
        <f t="shared" ca="1" si="651"/>
        <v>452000</v>
      </c>
      <c r="AN1790" s="7">
        <f t="shared" ca="1" si="665"/>
        <v>-628000</v>
      </c>
      <c r="AO1790" s="7">
        <f t="shared" ca="1" si="666"/>
        <v>-58.148148148148152</v>
      </c>
      <c r="AQ1790" s="20" t="s">
        <v>5934</v>
      </c>
      <c r="AR1790" s="11" t="s">
        <v>1033</v>
      </c>
      <c r="AS1790" s="6" t="str" cm="1">
        <f t="array" aca="1" ref="AS1790" ca="1">_xlfn.TEXTJOIN("",TRUE,IFERROR(MID(AR1790,ROW(INDIRECT("1:"&amp;LEN(AR1790))),1)*1,""))</f>
        <v>421000</v>
      </c>
      <c r="AT1790" s="7">
        <f t="shared" ca="1" si="652"/>
        <v>421000</v>
      </c>
      <c r="AU1790" s="7">
        <f t="shared" ca="1" si="667"/>
        <v>-919000</v>
      </c>
      <c r="AV1790" s="7">
        <f t="shared" ca="1" si="668"/>
        <v>-68.582089552238813</v>
      </c>
      <c r="AX1790" s="8" t="s">
        <v>4311</v>
      </c>
      <c r="AY1790" s="7" t="s">
        <v>1372</v>
      </c>
      <c r="AZ1790" s="9" t="str" cm="1">
        <f t="array" aca="1" ref="AZ1790" ca="1">_xlfn.TEXTJOIN("",TRUE,IFERROR(MID(AY1790,ROW(INDIRECT("1:"&amp;LEN(AY1790))),1)*1,""))</f>
        <v>413000</v>
      </c>
      <c r="BA1790" s="7">
        <f t="shared" ca="1" si="669"/>
        <v>413000</v>
      </c>
      <c r="BB1790" s="7">
        <f t="shared" ca="1" si="670"/>
        <v>-538000</v>
      </c>
      <c r="BC1790" s="7">
        <f t="shared" ca="1" si="671"/>
        <v>-56.5720294426919</v>
      </c>
    </row>
    <row r="1791" spans="1:55">
      <c r="A1791" s="7" t="s">
        <v>4314</v>
      </c>
      <c r="B1791" s="7" t="s">
        <v>4321</v>
      </c>
      <c r="C1791" s="9" t="str" cm="1">
        <f t="array" aca="1" ref="C1791" ca="1">_xlfn.TEXTJOIN("",TRUE,IFERROR(MID(B1791,ROW(INDIRECT("1:"&amp;LEN(B1791))),1)*1,""))</f>
        <v>2440</v>
      </c>
      <c r="D1791" s="17">
        <f t="shared" ca="1" si="653"/>
        <v>2440</v>
      </c>
      <c r="E1791" s="7">
        <f t="shared" ca="1" si="654"/>
        <v>-6020</v>
      </c>
      <c r="F1791" s="7">
        <f t="shared" ca="1" si="655"/>
        <v>-71.158392434988173</v>
      </c>
      <c r="H1791" s="10" t="s">
        <v>4314</v>
      </c>
      <c r="I1791" s="11" t="s">
        <v>2515</v>
      </c>
      <c r="J1791" s="6" t="str" cm="1">
        <f t="array" aca="1" ref="J1791" ca="1">_xlfn.TEXTJOIN("",TRUE,IFERROR(MID(I1791,ROW(INDIRECT("1:"&amp;LEN(I1791))),1)*1,""))</f>
        <v>5470</v>
      </c>
      <c r="K1791" s="16">
        <f t="shared" ca="1" si="648"/>
        <v>5470</v>
      </c>
      <c r="L1791" s="7">
        <f t="shared" ca="1" si="656"/>
        <v>-22430</v>
      </c>
      <c r="M1791" s="7">
        <f t="shared" ca="1" si="657"/>
        <v>-80.394265232974902</v>
      </c>
      <c r="O1791" s="10" t="s">
        <v>4314</v>
      </c>
      <c r="P1791" s="11" t="s">
        <v>2431</v>
      </c>
      <c r="Q1791" s="6" t="str" cm="1">
        <f t="array" aca="1" ref="Q1791" ca="1">_xlfn.TEXTJOIN("",TRUE,IFERROR(MID(P1791,ROW(INDIRECT("1:"&amp;LEN(P1791))),1)*1,""))</f>
        <v>9040</v>
      </c>
      <c r="R1791" s="7">
        <f t="shared" ca="1" si="658"/>
        <v>9040</v>
      </c>
      <c r="S1791" s="7">
        <f t="shared" ca="1" si="659"/>
        <v>-34060</v>
      </c>
      <c r="T1791" s="7">
        <f t="shared" ca="1" si="660"/>
        <v>-79.025522041763338</v>
      </c>
      <c r="V1791" s="10" t="s">
        <v>4314</v>
      </c>
      <c r="W1791" s="11" t="s">
        <v>5392</v>
      </c>
      <c r="X1791" s="6" t="str" cm="1">
        <f t="array" aca="1" ref="X1791" ca="1">_xlfn.TEXTJOIN("",TRUE,IFERROR(MID(W1791,ROW(INDIRECT("1:"&amp;LEN(W1791))),1)*1,""))</f>
        <v>83400</v>
      </c>
      <c r="Y1791" s="7">
        <f t="shared" ca="1" si="649"/>
        <v>83400</v>
      </c>
      <c r="Z1791" s="7">
        <f t="shared" ca="1" si="661"/>
        <v>-162600</v>
      </c>
      <c r="AA1791" s="7">
        <f t="shared" ca="1" si="662"/>
        <v>-66.097560975609753</v>
      </c>
      <c r="AC1791" s="20" t="s">
        <v>4314</v>
      </c>
      <c r="AD1791" s="11" t="s">
        <v>557</v>
      </c>
      <c r="AE1791" s="6" t="str" cm="1">
        <f t="array" aca="1" ref="AE1791" ca="1">_xlfn.TEXTJOIN("",TRUE,IFERROR(MID(AD1791,ROW(INDIRECT("1:"&amp;LEN(AD1791))),1)*1,""))</f>
        <v>154000</v>
      </c>
      <c r="AF1791" s="7">
        <f t="shared" ca="1" si="650"/>
        <v>154000</v>
      </c>
      <c r="AG1791" s="7">
        <f t="shared" ca="1" si="663"/>
        <v>-373000</v>
      </c>
      <c r="AH1791" s="7">
        <f t="shared" ca="1" si="664"/>
        <v>-70.777988614800762</v>
      </c>
      <c r="AJ1791" s="23" t="s">
        <v>6828</v>
      </c>
      <c r="AK1791" s="2" t="s">
        <v>2400</v>
      </c>
      <c r="AL1791" s="6" t="str" cm="1">
        <f t="array" aca="1" ref="AL1791" ca="1">_xlfn.TEXTJOIN("",TRUE,IFERROR(MID(AK1791,ROW(INDIRECT("1:"&amp;LEN(AK1791))),1)*1,""))</f>
        <v>396000</v>
      </c>
      <c r="AM1791" s="7">
        <f t="shared" ca="1" si="651"/>
        <v>396000</v>
      </c>
      <c r="AN1791" s="7">
        <f t="shared" ca="1" si="665"/>
        <v>-684000</v>
      </c>
      <c r="AO1791" s="7">
        <f t="shared" ca="1" si="666"/>
        <v>-63.333333333333336</v>
      </c>
      <c r="AQ1791" s="20" t="s">
        <v>5936</v>
      </c>
      <c r="AR1791" s="11" t="s">
        <v>1007</v>
      </c>
      <c r="AS1791" s="6" t="str" cm="1">
        <f t="array" aca="1" ref="AS1791" ca="1">_xlfn.TEXTJOIN("",TRUE,IFERROR(MID(AR1791,ROW(INDIRECT("1:"&amp;LEN(AR1791))),1)*1,""))</f>
        <v>445000</v>
      </c>
      <c r="AT1791" s="7">
        <f t="shared" ca="1" si="652"/>
        <v>445000</v>
      </c>
      <c r="AU1791" s="7">
        <f t="shared" ca="1" si="667"/>
        <v>-895000</v>
      </c>
      <c r="AV1791" s="7">
        <f t="shared" ca="1" si="668"/>
        <v>-66.791044776119406</v>
      </c>
      <c r="AX1791" s="8" t="s">
        <v>4314</v>
      </c>
      <c r="AY1791" s="7" t="s">
        <v>955</v>
      </c>
      <c r="AZ1791" s="9" t="str" cm="1">
        <f t="array" aca="1" ref="AZ1791" ca="1">_xlfn.TEXTJOIN("",TRUE,IFERROR(MID(AY1791,ROW(INDIRECT("1:"&amp;LEN(AY1791))),1)*1,""))</f>
        <v>393000</v>
      </c>
      <c r="BA1791" s="7">
        <f t="shared" ca="1" si="669"/>
        <v>393000</v>
      </c>
      <c r="BB1791" s="7">
        <f t="shared" ca="1" si="670"/>
        <v>-558000</v>
      </c>
      <c r="BC1791" s="7">
        <f t="shared" ca="1" si="671"/>
        <v>-58.675078864353317</v>
      </c>
    </row>
    <row r="1792" spans="1:55">
      <c r="A1792" s="7" t="s">
        <v>4317</v>
      </c>
      <c r="B1792" s="7" t="s">
        <v>2129</v>
      </c>
      <c r="C1792" s="9" t="str" cm="1">
        <f t="array" aca="1" ref="C1792" ca="1">_xlfn.TEXTJOIN("",TRUE,IFERROR(MID(B1792,ROW(INDIRECT("1:"&amp;LEN(B1792))),1)*1,""))</f>
        <v>2560</v>
      </c>
      <c r="D1792" s="17">
        <f t="shared" ca="1" si="653"/>
        <v>2560</v>
      </c>
      <c r="E1792" s="7">
        <f t="shared" ca="1" si="654"/>
        <v>-5900</v>
      </c>
      <c r="F1792" s="7">
        <f t="shared" ca="1" si="655"/>
        <v>-69.739952718676122</v>
      </c>
      <c r="H1792" s="10" t="s">
        <v>4317</v>
      </c>
      <c r="I1792" s="11" t="s">
        <v>1013</v>
      </c>
      <c r="J1792" s="6" t="str" cm="1">
        <f t="array" aca="1" ref="J1792" ca="1">_xlfn.TEXTJOIN("",TRUE,IFERROR(MID(I1792,ROW(INDIRECT("1:"&amp;LEN(I1792))),1)*1,""))</f>
        <v>6220</v>
      </c>
      <c r="K1792" s="16">
        <f t="shared" ca="1" si="648"/>
        <v>6220</v>
      </c>
      <c r="L1792" s="7">
        <f t="shared" ca="1" si="656"/>
        <v>-21680</v>
      </c>
      <c r="M1792" s="7">
        <f t="shared" ca="1" si="657"/>
        <v>-77.70609318996415</v>
      </c>
      <c r="O1792" s="10" t="s">
        <v>4317</v>
      </c>
      <c r="P1792" s="11" t="s">
        <v>4165</v>
      </c>
      <c r="Q1792" s="6" t="str" cm="1">
        <f t="array" aca="1" ref="Q1792" ca="1">_xlfn.TEXTJOIN("",TRUE,IFERROR(MID(P1792,ROW(INDIRECT("1:"&amp;LEN(P1792))),1)*1,""))</f>
        <v>9320</v>
      </c>
      <c r="R1792" s="7">
        <f t="shared" ca="1" si="658"/>
        <v>9320</v>
      </c>
      <c r="S1792" s="7">
        <f t="shared" ca="1" si="659"/>
        <v>-33780</v>
      </c>
      <c r="T1792" s="7">
        <f t="shared" ca="1" si="660"/>
        <v>-78.375870069605568</v>
      </c>
      <c r="V1792" s="10" t="s">
        <v>4317</v>
      </c>
      <c r="W1792" s="11" t="s">
        <v>5202</v>
      </c>
      <c r="X1792" s="6" t="str" cm="1">
        <f t="array" aca="1" ref="X1792" ca="1">_xlfn.TEXTJOIN("",TRUE,IFERROR(MID(W1792,ROW(INDIRECT("1:"&amp;LEN(W1792))),1)*1,""))</f>
        <v>86200</v>
      </c>
      <c r="Y1792" s="7">
        <f t="shared" ca="1" si="649"/>
        <v>86200</v>
      </c>
      <c r="Z1792" s="7">
        <f t="shared" ca="1" si="661"/>
        <v>-159800</v>
      </c>
      <c r="AA1792" s="7">
        <f t="shared" ca="1" si="662"/>
        <v>-64.959349593495944</v>
      </c>
      <c r="AC1792" s="20" t="s">
        <v>4317</v>
      </c>
      <c r="AD1792" s="11" t="s">
        <v>442</v>
      </c>
      <c r="AE1792" s="6" t="str" cm="1">
        <f t="array" aca="1" ref="AE1792" ca="1">_xlfn.TEXTJOIN("",TRUE,IFERROR(MID(AD1792,ROW(INDIRECT("1:"&amp;LEN(AD1792))),1)*1,""))</f>
        <v>156000</v>
      </c>
      <c r="AF1792" s="7">
        <f t="shared" ca="1" si="650"/>
        <v>156000</v>
      </c>
      <c r="AG1792" s="7">
        <f t="shared" ca="1" si="663"/>
        <v>-371000</v>
      </c>
      <c r="AH1792" s="7">
        <f t="shared" ca="1" si="664"/>
        <v>-70.398481973434542</v>
      </c>
      <c r="AJ1792" s="23" t="s">
        <v>6829</v>
      </c>
      <c r="AK1792" s="2" t="s">
        <v>1697</v>
      </c>
      <c r="AL1792" s="6" t="str" cm="1">
        <f t="array" aca="1" ref="AL1792" ca="1">_xlfn.TEXTJOIN("",TRUE,IFERROR(MID(AK1792,ROW(INDIRECT("1:"&amp;LEN(AK1792))),1)*1,""))</f>
        <v>363000</v>
      </c>
      <c r="AM1792" s="7">
        <f t="shared" ca="1" si="651"/>
        <v>363000</v>
      </c>
      <c r="AN1792" s="7">
        <f t="shared" ca="1" si="665"/>
        <v>-717000</v>
      </c>
      <c r="AO1792" s="7">
        <f t="shared" ca="1" si="666"/>
        <v>-66.388888888888886</v>
      </c>
      <c r="AQ1792" s="20" t="s">
        <v>5937</v>
      </c>
      <c r="AR1792" s="11" t="s">
        <v>1812</v>
      </c>
      <c r="AS1792" s="6" t="str" cm="1">
        <f t="array" aca="1" ref="AS1792" ca="1">_xlfn.TEXTJOIN("",TRUE,IFERROR(MID(AR1792,ROW(INDIRECT("1:"&amp;LEN(AR1792))),1)*1,""))</f>
        <v>475000</v>
      </c>
      <c r="AT1792" s="7">
        <f t="shared" ca="1" si="652"/>
        <v>475000</v>
      </c>
      <c r="AU1792" s="7">
        <f t="shared" ca="1" si="667"/>
        <v>-865000</v>
      </c>
      <c r="AV1792" s="7">
        <f t="shared" ca="1" si="668"/>
        <v>-64.552238805970148</v>
      </c>
      <c r="AX1792" s="8" t="s">
        <v>4317</v>
      </c>
      <c r="AY1792" s="7" t="s">
        <v>570</v>
      </c>
      <c r="AZ1792" s="9" t="str" cm="1">
        <f t="array" aca="1" ref="AZ1792" ca="1">_xlfn.TEXTJOIN("",TRUE,IFERROR(MID(AY1792,ROW(INDIRECT("1:"&amp;LEN(AY1792))),1)*1,""))</f>
        <v>372000</v>
      </c>
      <c r="BA1792" s="7">
        <f t="shared" ca="1" si="669"/>
        <v>372000</v>
      </c>
      <c r="BB1792" s="7">
        <f t="shared" ca="1" si="670"/>
        <v>-579000</v>
      </c>
      <c r="BC1792" s="7">
        <f t="shared" ca="1" si="671"/>
        <v>-60.883280757097793</v>
      </c>
    </row>
    <row r="1793" spans="1:55">
      <c r="A1793" s="7" t="s">
        <v>4320</v>
      </c>
      <c r="B1793" s="7" t="s">
        <v>2212</v>
      </c>
      <c r="C1793" s="9" t="str" cm="1">
        <f t="array" aca="1" ref="C1793" ca="1">_xlfn.TEXTJOIN("",TRUE,IFERROR(MID(B1793,ROW(INDIRECT("1:"&amp;LEN(B1793))),1)*1,""))</f>
        <v>2580</v>
      </c>
      <c r="D1793" s="17">
        <f t="shared" ca="1" si="653"/>
        <v>2580</v>
      </c>
      <c r="E1793" s="7">
        <f t="shared" ca="1" si="654"/>
        <v>-5880</v>
      </c>
      <c r="F1793" s="7">
        <f t="shared" ca="1" si="655"/>
        <v>-69.503546099290787</v>
      </c>
      <c r="H1793" s="10" t="s">
        <v>4320</v>
      </c>
      <c r="I1793" s="11" t="s">
        <v>4406</v>
      </c>
      <c r="J1793" s="6" t="str" cm="1">
        <f t="array" aca="1" ref="J1793" ca="1">_xlfn.TEXTJOIN("",TRUE,IFERROR(MID(I1793,ROW(INDIRECT("1:"&amp;LEN(I1793))),1)*1,""))</f>
        <v>6410</v>
      </c>
      <c r="K1793" s="16">
        <f t="shared" ca="1" si="648"/>
        <v>6410</v>
      </c>
      <c r="L1793" s="7">
        <f t="shared" ca="1" si="656"/>
        <v>-21490</v>
      </c>
      <c r="M1793" s="7">
        <f t="shared" ca="1" si="657"/>
        <v>-77.025089605734763</v>
      </c>
      <c r="O1793" s="10" t="s">
        <v>4320</v>
      </c>
      <c r="P1793" s="11" t="s">
        <v>6147</v>
      </c>
      <c r="Q1793" s="6" t="str" cm="1">
        <f t="array" aca="1" ref="Q1793" ca="1">_xlfn.TEXTJOIN("",TRUE,IFERROR(MID(P1793,ROW(INDIRECT("1:"&amp;LEN(P1793))),1)*1,""))</f>
        <v>9960</v>
      </c>
      <c r="R1793" s="7">
        <f t="shared" ca="1" si="658"/>
        <v>9960</v>
      </c>
      <c r="S1793" s="7">
        <f t="shared" ca="1" si="659"/>
        <v>-33140</v>
      </c>
      <c r="T1793" s="7">
        <f t="shared" ca="1" si="660"/>
        <v>-76.890951276102086</v>
      </c>
      <c r="V1793" s="10" t="s">
        <v>4320</v>
      </c>
      <c r="W1793" s="11" t="s">
        <v>2320</v>
      </c>
      <c r="X1793" s="6" t="str" cm="1">
        <f t="array" aca="1" ref="X1793" ca="1">_xlfn.TEXTJOIN("",TRUE,IFERROR(MID(W1793,ROW(INDIRECT("1:"&amp;LEN(W1793))),1)*1,""))</f>
        <v>84500</v>
      </c>
      <c r="Y1793" s="7">
        <f t="shared" ca="1" si="649"/>
        <v>84500</v>
      </c>
      <c r="Z1793" s="7">
        <f t="shared" ca="1" si="661"/>
        <v>-161500</v>
      </c>
      <c r="AA1793" s="7">
        <f t="shared" ca="1" si="662"/>
        <v>-65.650406504065046</v>
      </c>
      <c r="AC1793" s="20" t="s">
        <v>4320</v>
      </c>
      <c r="AD1793" s="11" t="s">
        <v>442</v>
      </c>
      <c r="AE1793" s="6" t="str" cm="1">
        <f t="array" aca="1" ref="AE1793" ca="1">_xlfn.TEXTJOIN("",TRUE,IFERROR(MID(AD1793,ROW(INDIRECT("1:"&amp;LEN(AD1793))),1)*1,""))</f>
        <v>156000</v>
      </c>
      <c r="AF1793" s="7">
        <f t="shared" ca="1" si="650"/>
        <v>156000</v>
      </c>
      <c r="AG1793" s="7">
        <f t="shared" ca="1" si="663"/>
        <v>-371000</v>
      </c>
      <c r="AH1793" s="7">
        <f t="shared" ca="1" si="664"/>
        <v>-70.398481973434542</v>
      </c>
      <c r="AJ1793" s="23" t="s">
        <v>6830</v>
      </c>
      <c r="AK1793" s="2" t="s">
        <v>2483</v>
      </c>
      <c r="AL1793" s="6" t="str" cm="1">
        <f t="array" aca="1" ref="AL1793" ca="1">_xlfn.TEXTJOIN("",TRUE,IFERROR(MID(AK1793,ROW(INDIRECT("1:"&amp;LEN(AK1793))),1)*1,""))</f>
        <v>340000</v>
      </c>
      <c r="AM1793" s="7">
        <f t="shared" ca="1" si="651"/>
        <v>340000</v>
      </c>
      <c r="AN1793" s="7">
        <f t="shared" ca="1" si="665"/>
        <v>-740000</v>
      </c>
      <c r="AO1793" s="7">
        <f t="shared" ca="1" si="666"/>
        <v>-68.518518518518519</v>
      </c>
      <c r="AQ1793" s="20" t="s">
        <v>5939</v>
      </c>
      <c r="AR1793" s="11" t="s">
        <v>1812</v>
      </c>
      <c r="AS1793" s="6" t="str" cm="1">
        <f t="array" aca="1" ref="AS1793" ca="1">_xlfn.TEXTJOIN("",TRUE,IFERROR(MID(AR1793,ROW(INDIRECT("1:"&amp;LEN(AR1793))),1)*1,""))</f>
        <v>475000</v>
      </c>
      <c r="AT1793" s="7">
        <f t="shared" ca="1" si="652"/>
        <v>475000</v>
      </c>
      <c r="AU1793" s="7">
        <f t="shared" ca="1" si="667"/>
        <v>-865000</v>
      </c>
      <c r="AV1793" s="7">
        <f t="shared" ca="1" si="668"/>
        <v>-64.552238805970148</v>
      </c>
      <c r="AX1793" s="8" t="s">
        <v>4320</v>
      </c>
      <c r="AY1793" s="7" t="s">
        <v>779</v>
      </c>
      <c r="AZ1793" s="9" t="str" cm="1">
        <f t="array" aca="1" ref="AZ1793" ca="1">_xlfn.TEXTJOIN("",TRUE,IFERROR(MID(AY1793,ROW(INDIRECT("1:"&amp;LEN(AY1793))),1)*1,""))</f>
        <v>353000</v>
      </c>
      <c r="BA1793" s="7">
        <f t="shared" ca="1" si="669"/>
        <v>353000</v>
      </c>
      <c r="BB1793" s="7">
        <f t="shared" ca="1" si="670"/>
        <v>-598000</v>
      </c>
      <c r="BC1793" s="7">
        <f t="shared" ca="1" si="671"/>
        <v>-62.88117770767613</v>
      </c>
    </row>
    <row r="1794" spans="1:55">
      <c r="A1794" s="7" t="s">
        <v>4324</v>
      </c>
      <c r="B1794" s="7" t="s">
        <v>2204</v>
      </c>
      <c r="C1794" s="9" t="str" cm="1">
        <f t="array" aca="1" ref="C1794" ca="1">_xlfn.TEXTJOIN("",TRUE,IFERROR(MID(B1794,ROW(INDIRECT("1:"&amp;LEN(B1794))),1)*1,""))</f>
        <v>2610</v>
      </c>
      <c r="D1794" s="17">
        <f t="shared" ca="1" si="653"/>
        <v>2610</v>
      </c>
      <c r="E1794" s="7">
        <f t="shared" ca="1" si="654"/>
        <v>-5850</v>
      </c>
      <c r="F1794" s="7">
        <f t="shared" ca="1" si="655"/>
        <v>-69.148936170212764</v>
      </c>
      <c r="H1794" s="10" t="s">
        <v>4324</v>
      </c>
      <c r="I1794" s="11" t="s">
        <v>2412</v>
      </c>
      <c r="J1794" s="6" t="str" cm="1">
        <f t="array" aca="1" ref="J1794" ca="1">_xlfn.TEXTJOIN("",TRUE,IFERROR(MID(I1794,ROW(INDIRECT("1:"&amp;LEN(I1794))),1)*1,""))</f>
        <v>6330</v>
      </c>
      <c r="K1794" s="16">
        <f t="shared" ca="1" si="648"/>
        <v>6330</v>
      </c>
      <c r="L1794" s="7">
        <f t="shared" ca="1" si="656"/>
        <v>-21570</v>
      </c>
      <c r="M1794" s="7">
        <f t="shared" ca="1" si="657"/>
        <v>-77.311827956989248</v>
      </c>
      <c r="O1794" s="10" t="s">
        <v>4324</v>
      </c>
      <c r="P1794" s="11" t="s">
        <v>5026</v>
      </c>
      <c r="Q1794" s="6" t="str" cm="1">
        <f t="array" aca="1" ref="Q1794" ca="1">_xlfn.TEXTJOIN("",TRUE,IFERROR(MID(P1794,ROW(INDIRECT("1:"&amp;LEN(P1794))),1)*1,""))</f>
        <v>9900</v>
      </c>
      <c r="R1794" s="7">
        <f t="shared" ca="1" si="658"/>
        <v>9900</v>
      </c>
      <c r="S1794" s="7">
        <f t="shared" ca="1" si="659"/>
        <v>-33200</v>
      </c>
      <c r="T1794" s="7">
        <f t="shared" ca="1" si="660"/>
        <v>-77.030162412993036</v>
      </c>
      <c r="V1794" s="10" t="s">
        <v>4324</v>
      </c>
      <c r="W1794" s="11" t="s">
        <v>5202</v>
      </c>
      <c r="X1794" s="6" t="str" cm="1">
        <f t="array" aca="1" ref="X1794" ca="1">_xlfn.TEXTJOIN("",TRUE,IFERROR(MID(W1794,ROW(INDIRECT("1:"&amp;LEN(W1794))),1)*1,""))</f>
        <v>86200</v>
      </c>
      <c r="Y1794" s="7">
        <f t="shared" ca="1" si="649"/>
        <v>86200</v>
      </c>
      <c r="Z1794" s="7">
        <f t="shared" ca="1" si="661"/>
        <v>-159800</v>
      </c>
      <c r="AA1794" s="7">
        <f t="shared" ca="1" si="662"/>
        <v>-64.959349593495944</v>
      </c>
      <c r="AC1794" s="20" t="s">
        <v>4324</v>
      </c>
      <c r="AD1794" s="11" t="s">
        <v>442</v>
      </c>
      <c r="AE1794" s="6" t="str" cm="1">
        <f t="array" aca="1" ref="AE1794" ca="1">_xlfn.TEXTJOIN("",TRUE,IFERROR(MID(AD1794,ROW(INDIRECT("1:"&amp;LEN(AD1794))),1)*1,""))</f>
        <v>156000</v>
      </c>
      <c r="AF1794" s="7">
        <f t="shared" ca="1" si="650"/>
        <v>156000</v>
      </c>
      <c r="AG1794" s="7">
        <f t="shared" ca="1" si="663"/>
        <v>-371000</v>
      </c>
      <c r="AH1794" s="7">
        <f t="shared" ca="1" si="664"/>
        <v>-70.398481973434542</v>
      </c>
      <c r="AJ1794" s="23" t="s">
        <v>6831</v>
      </c>
      <c r="AK1794" s="2" t="s">
        <v>6832</v>
      </c>
      <c r="AL1794" s="6" t="str" cm="1">
        <f t="array" aca="1" ref="AL1794" ca="1">_xlfn.TEXTJOIN("",TRUE,IFERROR(MID(AK1794,ROW(INDIRECT("1:"&amp;LEN(AK1794))),1)*1,""))</f>
        <v>320000</v>
      </c>
      <c r="AM1794" s="7">
        <f t="shared" ca="1" si="651"/>
        <v>320000</v>
      </c>
      <c r="AN1794" s="7">
        <f t="shared" ca="1" si="665"/>
        <v>-760000</v>
      </c>
      <c r="AO1794" s="7">
        <f t="shared" ca="1" si="666"/>
        <v>-70.370370370370381</v>
      </c>
      <c r="AQ1794" s="20" t="s">
        <v>5940</v>
      </c>
      <c r="AR1794" s="11" t="s">
        <v>1243</v>
      </c>
      <c r="AS1794" s="6" t="str" cm="1">
        <f t="array" aca="1" ref="AS1794" ca="1">_xlfn.TEXTJOIN("",TRUE,IFERROR(MID(AR1794,ROW(INDIRECT("1:"&amp;LEN(AR1794))),1)*1,""))</f>
        <v>473000</v>
      </c>
      <c r="AT1794" s="7">
        <f t="shared" ca="1" si="652"/>
        <v>473000</v>
      </c>
      <c r="AU1794" s="7">
        <f t="shared" ca="1" si="667"/>
        <v>-867000</v>
      </c>
      <c r="AV1794" s="7">
        <f t="shared" ca="1" si="668"/>
        <v>-64.701492537313442</v>
      </c>
      <c r="AX1794" s="8" t="s">
        <v>4324</v>
      </c>
      <c r="AY1794" s="7" t="s">
        <v>446</v>
      </c>
      <c r="AZ1794" s="9" t="str" cm="1">
        <f t="array" aca="1" ref="AZ1794" ca="1">_xlfn.TEXTJOIN("",TRUE,IFERROR(MID(AY1794,ROW(INDIRECT("1:"&amp;LEN(AY1794))),1)*1,""))</f>
        <v>337000</v>
      </c>
      <c r="BA1794" s="7">
        <f t="shared" ca="1" si="669"/>
        <v>337000</v>
      </c>
      <c r="BB1794" s="7">
        <f t="shared" ca="1" si="670"/>
        <v>-614000</v>
      </c>
      <c r="BC1794" s="7">
        <f t="shared" ca="1" si="671"/>
        <v>-64.563617245005247</v>
      </c>
    </row>
    <row r="1795" spans="1:55">
      <c r="A1795" s="7" t="s">
        <v>4325</v>
      </c>
      <c r="B1795" s="7" t="s">
        <v>6684</v>
      </c>
      <c r="C1795" s="9" t="str" cm="1">
        <f t="array" aca="1" ref="C1795" ca="1">_xlfn.TEXTJOIN("",TRUE,IFERROR(MID(B1795,ROW(INDIRECT("1:"&amp;LEN(B1795))),1)*1,""))</f>
        <v>2630</v>
      </c>
      <c r="D1795" s="17">
        <f t="shared" ca="1" si="653"/>
        <v>2630</v>
      </c>
      <c r="E1795" s="7">
        <f t="shared" ca="1" si="654"/>
        <v>-5830</v>
      </c>
      <c r="F1795" s="7">
        <f t="shared" ca="1" si="655"/>
        <v>-68.912529550827429</v>
      </c>
      <c r="H1795" s="10" t="s">
        <v>4325</v>
      </c>
      <c r="I1795" s="11" t="s">
        <v>4278</v>
      </c>
      <c r="J1795" s="6" t="str" cm="1">
        <f t="array" aca="1" ref="J1795" ca="1">_xlfn.TEXTJOIN("",TRUE,IFERROR(MID(I1795,ROW(INDIRECT("1:"&amp;LEN(I1795))),1)*1,""))</f>
        <v>6350</v>
      </c>
      <c r="K1795" s="16">
        <f t="shared" ref="K1795:K1858" ca="1" si="672">J1795 * 1</f>
        <v>6350</v>
      </c>
      <c r="L1795" s="7">
        <f t="shared" ca="1" si="656"/>
        <v>-21550</v>
      </c>
      <c r="M1795" s="7">
        <f t="shared" ca="1" si="657"/>
        <v>-77.240143369175627</v>
      </c>
      <c r="O1795" s="10" t="s">
        <v>4325</v>
      </c>
      <c r="P1795" s="11" t="s">
        <v>5397</v>
      </c>
      <c r="Q1795" s="6" t="str" cm="1">
        <f t="array" aca="1" ref="Q1795" ca="1">_xlfn.TEXTJOIN("",TRUE,IFERROR(MID(P1795,ROW(INDIRECT("1:"&amp;LEN(P1795))),1)*1,""))</f>
        <v>9780</v>
      </c>
      <c r="R1795" s="7">
        <f t="shared" ca="1" si="658"/>
        <v>9780</v>
      </c>
      <c r="S1795" s="7">
        <f t="shared" ca="1" si="659"/>
        <v>-33320</v>
      </c>
      <c r="T1795" s="7">
        <f t="shared" ca="1" si="660"/>
        <v>-77.308584686774935</v>
      </c>
      <c r="V1795" s="10" t="s">
        <v>4325</v>
      </c>
      <c r="W1795" s="11" t="s">
        <v>2311</v>
      </c>
      <c r="X1795" s="6" t="str" cm="1">
        <f t="array" aca="1" ref="X1795" ca="1">_xlfn.TEXTJOIN("",TRUE,IFERROR(MID(W1795,ROW(INDIRECT("1:"&amp;LEN(W1795))),1)*1,""))</f>
        <v>82400</v>
      </c>
      <c r="Y1795" s="7">
        <f t="shared" ref="Y1795:Y1858" ca="1" si="673">X1795 * 1</f>
        <v>82400</v>
      </c>
      <c r="Z1795" s="7">
        <f t="shared" ca="1" si="661"/>
        <v>-163600</v>
      </c>
      <c r="AA1795" s="7">
        <f t="shared" ca="1" si="662"/>
        <v>-66.504065040650403</v>
      </c>
      <c r="AC1795" s="20" t="s">
        <v>4325</v>
      </c>
      <c r="AD1795" s="11" t="s">
        <v>557</v>
      </c>
      <c r="AE1795" s="6" t="str" cm="1">
        <f t="array" aca="1" ref="AE1795" ca="1">_xlfn.TEXTJOIN("",TRUE,IFERROR(MID(AD1795,ROW(INDIRECT("1:"&amp;LEN(AD1795))),1)*1,""))</f>
        <v>154000</v>
      </c>
      <c r="AF1795" s="7">
        <f t="shared" ref="AF1795:AF1858" ca="1" si="674">AE1795 * 1</f>
        <v>154000</v>
      </c>
      <c r="AG1795" s="7">
        <f t="shared" ca="1" si="663"/>
        <v>-373000</v>
      </c>
      <c r="AH1795" s="7">
        <f t="shared" ca="1" si="664"/>
        <v>-70.777988614800762</v>
      </c>
      <c r="AJ1795" s="23" t="s">
        <v>6833</v>
      </c>
      <c r="AK1795" s="2" t="s">
        <v>6615</v>
      </c>
      <c r="AL1795" s="6" t="str" cm="1">
        <f t="array" aca="1" ref="AL1795" ca="1">_xlfn.TEXTJOIN("",TRUE,IFERROR(MID(AK1795,ROW(INDIRECT("1:"&amp;LEN(AK1795))),1)*1,""))</f>
        <v>302000</v>
      </c>
      <c r="AM1795" s="7">
        <f t="shared" ref="AM1795:AM1858" ca="1" si="675">AL1795 * 1</f>
        <v>302000</v>
      </c>
      <c r="AN1795" s="7">
        <f t="shared" ca="1" si="665"/>
        <v>-778000</v>
      </c>
      <c r="AO1795" s="7">
        <f t="shared" ca="1" si="666"/>
        <v>-72.037037037037038</v>
      </c>
      <c r="AQ1795" s="20" t="s">
        <v>5941</v>
      </c>
      <c r="AR1795" s="11" t="s">
        <v>6006</v>
      </c>
      <c r="AS1795" s="6" t="str" cm="1">
        <f t="array" aca="1" ref="AS1795" ca="1">_xlfn.TEXTJOIN("",TRUE,IFERROR(MID(AR1795,ROW(INDIRECT("1:"&amp;LEN(AR1795))),1)*1,""))</f>
        <v>479000</v>
      </c>
      <c r="AT1795" s="7">
        <f t="shared" ref="AT1795:AT1858" ca="1" si="676">AS1795 * 1</f>
        <v>479000</v>
      </c>
      <c r="AU1795" s="7">
        <f t="shared" ca="1" si="667"/>
        <v>-861000</v>
      </c>
      <c r="AV1795" s="7">
        <f t="shared" ca="1" si="668"/>
        <v>-64.25373134328359</v>
      </c>
      <c r="AX1795" s="8" t="s">
        <v>4325</v>
      </c>
      <c r="AY1795" s="7" t="s">
        <v>743</v>
      </c>
      <c r="AZ1795" s="9" t="str" cm="1">
        <f t="array" aca="1" ref="AZ1795" ca="1">_xlfn.TEXTJOIN("",TRUE,IFERROR(MID(AY1795,ROW(INDIRECT("1:"&amp;LEN(AY1795))),1)*1,""))</f>
        <v>327000</v>
      </c>
      <c r="BA1795" s="7">
        <f t="shared" ca="1" si="669"/>
        <v>327000</v>
      </c>
      <c r="BB1795" s="7">
        <f t="shared" ca="1" si="670"/>
        <v>-624000</v>
      </c>
      <c r="BC1795" s="7">
        <f t="shared" ca="1" si="671"/>
        <v>-65.615141955835952</v>
      </c>
    </row>
    <row r="1796" spans="1:55">
      <c r="A1796" s="7" t="s">
        <v>4327</v>
      </c>
      <c r="B1796" s="7" t="s">
        <v>1911</v>
      </c>
      <c r="C1796" s="9" t="str" cm="1">
        <f t="array" aca="1" ref="C1796" ca="1">_xlfn.TEXTJOIN("",TRUE,IFERROR(MID(B1796,ROW(INDIRECT("1:"&amp;LEN(B1796))),1)*1,""))</f>
        <v>2500</v>
      </c>
      <c r="D1796" s="17">
        <f t="shared" ref="D1796:D1859" ca="1" si="677">C1796 * 1</f>
        <v>2500</v>
      </c>
      <c r="E1796" s="7">
        <f t="shared" ref="E1796:E1859" ca="1" si="678">D1796 - 8460</f>
        <v>-5960</v>
      </c>
      <c r="F1796" s="7">
        <f t="shared" ref="F1796:F1859" ca="1" si="679">(D1796 / 8460) * 100 - 100</f>
        <v>-70.449172576832154</v>
      </c>
      <c r="H1796" s="10" t="s">
        <v>4327</v>
      </c>
      <c r="I1796" s="11" t="s">
        <v>5024</v>
      </c>
      <c r="J1796" s="6" t="str" cm="1">
        <f t="array" aca="1" ref="J1796" ca="1">_xlfn.TEXTJOIN("",TRUE,IFERROR(MID(I1796,ROW(INDIRECT("1:"&amp;LEN(I1796))),1)*1,""))</f>
        <v>6620</v>
      </c>
      <c r="K1796" s="16">
        <f t="shared" ca="1" si="672"/>
        <v>6620</v>
      </c>
      <c r="L1796" s="7">
        <f t="shared" ref="L1796:L1859" ca="1" si="680">K1796 - 27900</f>
        <v>-21280</v>
      </c>
      <c r="M1796" s="7">
        <f t="shared" ref="M1796:M1859" ca="1" si="681">(K1796 / 27900) * 100 - 100</f>
        <v>-76.272401433691755</v>
      </c>
      <c r="O1796" s="10" t="s">
        <v>4327</v>
      </c>
      <c r="P1796" s="11" t="s">
        <v>6834</v>
      </c>
      <c r="Q1796" s="6" t="str" cm="1">
        <f t="array" aca="1" ref="Q1796" ca="1">_xlfn.TEXTJOIN("",TRUE,IFERROR(MID(P1796,ROW(INDIRECT("1:"&amp;LEN(P1796))),1)*1,""))</f>
        <v>9690</v>
      </c>
      <c r="R1796" s="7">
        <f t="shared" ref="R1796:R1859" ca="1" si="682">Q1796 * 1</f>
        <v>9690</v>
      </c>
      <c r="S1796" s="7">
        <f t="shared" ref="S1796:S1859" ca="1" si="683">R1796 - 43100</f>
        <v>-33410</v>
      </c>
      <c r="T1796" s="7">
        <f t="shared" ref="T1796:T1859" ca="1" si="684">(R1796 / 43100) * 100 - 100</f>
        <v>-77.517401392111367</v>
      </c>
      <c r="V1796" s="10" t="s">
        <v>4327</v>
      </c>
      <c r="W1796" s="11" t="s">
        <v>2424</v>
      </c>
      <c r="X1796" s="6" t="str" cm="1">
        <f t="array" aca="1" ref="X1796" ca="1">_xlfn.TEXTJOIN("",TRUE,IFERROR(MID(W1796,ROW(INDIRECT("1:"&amp;LEN(W1796))),1)*1,""))</f>
        <v>85700</v>
      </c>
      <c r="Y1796" s="7">
        <f t="shared" ca="1" si="673"/>
        <v>85700</v>
      </c>
      <c r="Z1796" s="7">
        <f t="shared" ref="Z1796:Z1859" ca="1" si="685">Y1796 - 246000</f>
        <v>-160300</v>
      </c>
      <c r="AA1796" s="7">
        <f t="shared" ref="AA1796:AA1859" ca="1" si="686">(Y1796 / 246000) * 100 - 100</f>
        <v>-65.162601626016254</v>
      </c>
      <c r="AC1796" s="20" t="s">
        <v>4327</v>
      </c>
      <c r="AD1796" s="11" t="s">
        <v>433</v>
      </c>
      <c r="AE1796" s="6" t="str" cm="1">
        <f t="array" aca="1" ref="AE1796" ca="1">_xlfn.TEXTJOIN("",TRUE,IFERROR(MID(AD1796,ROW(INDIRECT("1:"&amp;LEN(AD1796))),1)*1,""))</f>
        <v>153000</v>
      </c>
      <c r="AF1796" s="7">
        <f t="shared" ca="1" si="674"/>
        <v>153000</v>
      </c>
      <c r="AG1796" s="7">
        <f t="shared" ref="AG1796:AG1859" ca="1" si="687">AF1796 - 527000</f>
        <v>-374000</v>
      </c>
      <c r="AH1796" s="7">
        <f t="shared" ref="AH1796:AH1859" ca="1" si="688">(AF1796 / 527000) * 100 - 100</f>
        <v>-70.967741935483872</v>
      </c>
      <c r="AJ1796" s="23" t="s">
        <v>6835</v>
      </c>
      <c r="AK1796" s="2" t="s">
        <v>3930</v>
      </c>
      <c r="AL1796" s="6" t="str" cm="1">
        <f t="array" aca="1" ref="AL1796" ca="1">_xlfn.TEXTJOIN("",TRUE,IFERROR(MID(AK1796,ROW(INDIRECT("1:"&amp;LEN(AK1796))),1)*1,""))</f>
        <v>296000</v>
      </c>
      <c r="AM1796" s="7">
        <f t="shared" ca="1" si="675"/>
        <v>296000</v>
      </c>
      <c r="AN1796" s="7">
        <f t="shared" ref="AN1796:AN1859" ca="1" si="689">AM1796 - 1080000</f>
        <v>-784000</v>
      </c>
      <c r="AO1796" s="7">
        <f t="shared" ref="AO1796:AO1859" ca="1" si="690">(AM1796 / 1080000) * 100 - 100</f>
        <v>-72.592592592592595</v>
      </c>
      <c r="AQ1796" s="20" t="s">
        <v>5943</v>
      </c>
      <c r="AR1796" s="11" t="s">
        <v>5437</v>
      </c>
      <c r="AS1796" s="6" t="str" cm="1">
        <f t="array" aca="1" ref="AS1796" ca="1">_xlfn.TEXTJOIN("",TRUE,IFERROR(MID(AR1796,ROW(INDIRECT("1:"&amp;LEN(AR1796))),1)*1,""))</f>
        <v>487000</v>
      </c>
      <c r="AT1796" s="7">
        <f t="shared" ca="1" si="676"/>
        <v>487000</v>
      </c>
      <c r="AU1796" s="7">
        <f t="shared" ref="AU1796:AU1859" ca="1" si="691">AT1796 - 1340000</f>
        <v>-853000</v>
      </c>
      <c r="AV1796" s="7">
        <f t="shared" ref="AV1796:AV1859" ca="1" si="692">(AT1796 / 1340000) * 100 - 100</f>
        <v>-63.656716417910445</v>
      </c>
      <c r="AX1796" s="8" t="s">
        <v>4327</v>
      </c>
      <c r="AY1796" s="7" t="s">
        <v>419</v>
      </c>
      <c r="AZ1796" s="9" t="str" cm="1">
        <f t="array" aca="1" ref="AZ1796" ca="1">_xlfn.TEXTJOIN("",TRUE,IFERROR(MID(AY1796,ROW(INDIRECT("1:"&amp;LEN(AY1796))),1)*1,""))</f>
        <v>323000</v>
      </c>
      <c r="BA1796" s="7">
        <f t="shared" ref="BA1796:BA1859" ca="1" si="693">AZ1796 * 1</f>
        <v>323000</v>
      </c>
      <c r="BB1796" s="7">
        <f t="shared" ref="BB1796:BB1859" ca="1" si="694">BA1796 - 951000</f>
        <v>-628000</v>
      </c>
      <c r="BC1796" s="7">
        <f t="shared" ref="BC1796:BC1859" ca="1" si="695">(BA1796 / 951000) * 100 - 100</f>
        <v>-66.035751840168246</v>
      </c>
    </row>
    <row r="1797" spans="1:55">
      <c r="A1797" s="7" t="s">
        <v>4329</v>
      </c>
      <c r="B1797" s="7" t="s">
        <v>1749</v>
      </c>
      <c r="C1797" s="9" t="str" cm="1">
        <f t="array" aca="1" ref="C1797" ca="1">_xlfn.TEXTJOIN("",TRUE,IFERROR(MID(B1797,ROW(INDIRECT("1:"&amp;LEN(B1797))),1)*1,""))</f>
        <v>2420</v>
      </c>
      <c r="D1797" s="17">
        <f t="shared" ca="1" si="677"/>
        <v>2420</v>
      </c>
      <c r="E1797" s="7">
        <f t="shared" ca="1" si="678"/>
        <v>-6040</v>
      </c>
      <c r="F1797" s="7">
        <f t="shared" ca="1" si="679"/>
        <v>-71.394799054373522</v>
      </c>
      <c r="H1797" s="10" t="s">
        <v>4329</v>
      </c>
      <c r="I1797" s="11" t="s">
        <v>1500</v>
      </c>
      <c r="J1797" s="6" t="str" cm="1">
        <f t="array" aca="1" ref="J1797" ca="1">_xlfn.TEXTJOIN("",TRUE,IFERROR(MID(I1797,ROW(INDIRECT("1:"&amp;LEN(I1797))),1)*1,""))</f>
        <v>6320</v>
      </c>
      <c r="K1797" s="16">
        <f t="shared" ca="1" si="672"/>
        <v>6320</v>
      </c>
      <c r="L1797" s="7">
        <f t="shared" ca="1" si="680"/>
        <v>-21580</v>
      </c>
      <c r="M1797" s="7">
        <f t="shared" ca="1" si="681"/>
        <v>-77.347670250896059</v>
      </c>
      <c r="O1797" s="10" t="s">
        <v>4329</v>
      </c>
      <c r="P1797" s="11" t="s">
        <v>828</v>
      </c>
      <c r="Q1797" s="6" t="str" cm="1">
        <f t="array" aca="1" ref="Q1797" ca="1">_xlfn.TEXTJOIN("",TRUE,IFERROR(MID(P1797,ROW(INDIRECT("1:"&amp;LEN(P1797))),1)*1,""))</f>
        <v>10100</v>
      </c>
      <c r="R1797" s="7">
        <f t="shared" ca="1" si="682"/>
        <v>10100</v>
      </c>
      <c r="S1797" s="7">
        <f t="shared" ca="1" si="683"/>
        <v>-33000</v>
      </c>
      <c r="T1797" s="7">
        <f t="shared" ca="1" si="684"/>
        <v>-76.566125290023194</v>
      </c>
      <c r="V1797" s="10" t="s">
        <v>4329</v>
      </c>
      <c r="W1797" s="11" t="s">
        <v>6836</v>
      </c>
      <c r="X1797" s="6" t="str" cm="1">
        <f t="array" aca="1" ref="X1797" ca="1">_xlfn.TEXTJOIN("",TRUE,IFERROR(MID(W1797,ROW(INDIRECT("1:"&amp;LEN(W1797))),1)*1,""))</f>
        <v>82000</v>
      </c>
      <c r="Y1797" s="7">
        <f t="shared" ca="1" si="673"/>
        <v>82000</v>
      </c>
      <c r="Z1797" s="7">
        <f t="shared" ca="1" si="685"/>
        <v>-164000</v>
      </c>
      <c r="AA1797" s="7">
        <f t="shared" ca="1" si="686"/>
        <v>-66.666666666666671</v>
      </c>
      <c r="AC1797" s="20" t="s">
        <v>4329</v>
      </c>
      <c r="AD1797" s="11" t="s">
        <v>319</v>
      </c>
      <c r="AE1797" s="6" t="str" cm="1">
        <f t="array" aca="1" ref="AE1797" ca="1">_xlfn.TEXTJOIN("",TRUE,IFERROR(MID(AD1797,ROW(INDIRECT("1:"&amp;LEN(AD1797))),1)*1,""))</f>
        <v>152000</v>
      </c>
      <c r="AF1797" s="7">
        <f t="shared" ca="1" si="674"/>
        <v>152000</v>
      </c>
      <c r="AG1797" s="7">
        <f t="shared" ca="1" si="687"/>
        <v>-375000</v>
      </c>
      <c r="AH1797" s="7">
        <f t="shared" ca="1" si="688"/>
        <v>-71.157495256166982</v>
      </c>
      <c r="AJ1797" s="23" t="s">
        <v>6837</v>
      </c>
      <c r="AK1797" s="2" t="s">
        <v>6595</v>
      </c>
      <c r="AL1797" s="6" t="str" cm="1">
        <f t="array" aca="1" ref="AL1797" ca="1">_xlfn.TEXTJOIN("",TRUE,IFERROR(MID(AK1797,ROW(INDIRECT("1:"&amp;LEN(AK1797))),1)*1,""))</f>
        <v>289000</v>
      </c>
      <c r="AM1797" s="7">
        <f t="shared" ca="1" si="675"/>
        <v>289000</v>
      </c>
      <c r="AN1797" s="7">
        <f t="shared" ca="1" si="689"/>
        <v>-791000</v>
      </c>
      <c r="AO1797" s="7">
        <f t="shared" ca="1" si="690"/>
        <v>-73.240740740740733</v>
      </c>
      <c r="AQ1797" s="20" t="s">
        <v>5944</v>
      </c>
      <c r="AR1797" s="11" t="s">
        <v>1803</v>
      </c>
      <c r="AS1797" s="6" t="str" cm="1">
        <f t="array" aca="1" ref="AS1797" ca="1">_xlfn.TEXTJOIN("",TRUE,IFERROR(MID(AR1797,ROW(INDIRECT("1:"&amp;LEN(AR1797))),1)*1,""))</f>
        <v>500000</v>
      </c>
      <c r="AT1797" s="7">
        <f t="shared" ca="1" si="676"/>
        <v>500000</v>
      </c>
      <c r="AU1797" s="7">
        <f t="shared" ca="1" si="691"/>
        <v>-840000</v>
      </c>
      <c r="AV1797" s="7">
        <f t="shared" ca="1" si="692"/>
        <v>-62.686567164179102</v>
      </c>
      <c r="AX1797" s="8" t="s">
        <v>4329</v>
      </c>
      <c r="AY1797" s="7" t="s">
        <v>419</v>
      </c>
      <c r="AZ1797" s="9" t="str" cm="1">
        <f t="array" aca="1" ref="AZ1797" ca="1">_xlfn.TEXTJOIN("",TRUE,IFERROR(MID(AY1797,ROW(INDIRECT("1:"&amp;LEN(AY1797))),1)*1,""))</f>
        <v>323000</v>
      </c>
      <c r="BA1797" s="7">
        <f t="shared" ca="1" si="693"/>
        <v>323000</v>
      </c>
      <c r="BB1797" s="7">
        <f t="shared" ca="1" si="694"/>
        <v>-628000</v>
      </c>
      <c r="BC1797" s="7">
        <f t="shared" ca="1" si="695"/>
        <v>-66.035751840168246</v>
      </c>
    </row>
    <row r="1798" spans="1:55">
      <c r="A1798" s="7" t="s">
        <v>4331</v>
      </c>
      <c r="B1798" s="7" t="s">
        <v>2239</v>
      </c>
      <c r="C1798" s="9" t="str" cm="1">
        <f t="array" aca="1" ref="C1798" ca="1">_xlfn.TEXTJOIN("",TRUE,IFERROR(MID(B1798,ROW(INDIRECT("1:"&amp;LEN(B1798))),1)*1,""))</f>
        <v>2380</v>
      </c>
      <c r="D1798" s="17">
        <f t="shared" ca="1" si="677"/>
        <v>2380</v>
      </c>
      <c r="E1798" s="7">
        <f t="shared" ca="1" si="678"/>
        <v>-6080</v>
      </c>
      <c r="F1798" s="7">
        <f t="shared" ca="1" si="679"/>
        <v>-71.867612293144205</v>
      </c>
      <c r="H1798" s="10" t="s">
        <v>4331</v>
      </c>
      <c r="I1798" s="11" t="s">
        <v>4309</v>
      </c>
      <c r="J1798" s="6" t="str" cm="1">
        <f t="array" aca="1" ref="J1798" ca="1">_xlfn.TEXTJOIN("",TRUE,IFERROR(MID(I1798,ROW(INDIRECT("1:"&amp;LEN(I1798))),1)*1,""))</f>
        <v>5880</v>
      </c>
      <c r="K1798" s="16">
        <f t="shared" ca="1" si="672"/>
        <v>5880</v>
      </c>
      <c r="L1798" s="7">
        <f t="shared" ca="1" si="680"/>
        <v>-22020</v>
      </c>
      <c r="M1798" s="7">
        <f t="shared" ca="1" si="681"/>
        <v>-78.924731182795696</v>
      </c>
      <c r="O1798" s="10" t="s">
        <v>4331</v>
      </c>
      <c r="P1798" s="11" t="s">
        <v>6838</v>
      </c>
      <c r="Q1798" s="6" t="str" cm="1">
        <f t="array" aca="1" ref="Q1798" ca="1">_xlfn.TEXTJOIN("",TRUE,IFERROR(MID(P1798,ROW(INDIRECT("1:"&amp;LEN(P1798))),1)*1,""))</f>
        <v>9340</v>
      </c>
      <c r="R1798" s="7">
        <f t="shared" ca="1" si="682"/>
        <v>9340</v>
      </c>
      <c r="S1798" s="7">
        <f t="shared" ca="1" si="683"/>
        <v>-33760</v>
      </c>
      <c r="T1798" s="7">
        <f t="shared" ca="1" si="684"/>
        <v>-78.32946635730859</v>
      </c>
      <c r="V1798" s="10" t="s">
        <v>4331</v>
      </c>
      <c r="W1798" s="11" t="s">
        <v>4454</v>
      </c>
      <c r="X1798" s="6" t="str" cm="1">
        <f t="array" aca="1" ref="X1798" ca="1">_xlfn.TEXTJOIN("",TRUE,IFERROR(MID(W1798,ROW(INDIRECT("1:"&amp;LEN(W1798))),1)*1,""))</f>
        <v>80700</v>
      </c>
      <c r="Y1798" s="7">
        <f t="shared" ca="1" si="673"/>
        <v>80700</v>
      </c>
      <c r="Z1798" s="7">
        <f t="shared" ca="1" si="685"/>
        <v>-165300</v>
      </c>
      <c r="AA1798" s="7">
        <f t="shared" ca="1" si="686"/>
        <v>-67.195121951219505</v>
      </c>
      <c r="AC1798" s="20" t="s">
        <v>4331</v>
      </c>
      <c r="AD1798" s="11" t="s">
        <v>2849</v>
      </c>
      <c r="AE1798" s="6" t="str" cm="1">
        <f t="array" aca="1" ref="AE1798" ca="1">_xlfn.TEXTJOIN("",TRUE,IFERROR(MID(AD1798,ROW(INDIRECT("1:"&amp;LEN(AD1798))),1)*1,""))</f>
        <v>150000</v>
      </c>
      <c r="AF1798" s="7">
        <f t="shared" ca="1" si="674"/>
        <v>150000</v>
      </c>
      <c r="AG1798" s="7">
        <f t="shared" ca="1" si="687"/>
        <v>-377000</v>
      </c>
      <c r="AH1798" s="7">
        <f t="shared" ca="1" si="688"/>
        <v>-71.537001897533202</v>
      </c>
      <c r="AJ1798" s="23" t="s">
        <v>6839</v>
      </c>
      <c r="AK1798" s="2" t="s">
        <v>6840</v>
      </c>
      <c r="AL1798" s="6" t="str" cm="1">
        <f t="array" aca="1" ref="AL1798" ca="1">_xlfn.TEXTJOIN("",TRUE,IFERROR(MID(AK1798,ROW(INDIRECT("1:"&amp;LEN(AK1798))),1)*1,""))</f>
        <v>272000</v>
      </c>
      <c r="AM1798" s="7">
        <f t="shared" ca="1" si="675"/>
        <v>272000</v>
      </c>
      <c r="AN1798" s="7">
        <f t="shared" ca="1" si="689"/>
        <v>-808000</v>
      </c>
      <c r="AO1798" s="7">
        <f t="shared" ca="1" si="690"/>
        <v>-74.81481481481481</v>
      </c>
      <c r="AQ1798" s="20" t="s">
        <v>5945</v>
      </c>
      <c r="AR1798" s="11" t="s">
        <v>2019</v>
      </c>
      <c r="AS1798" s="6" t="str" cm="1">
        <f t="array" aca="1" ref="AS1798" ca="1">_xlfn.TEXTJOIN("",TRUE,IFERROR(MID(AR1798,ROW(INDIRECT("1:"&amp;LEN(AR1798))),1)*1,""))</f>
        <v>498000</v>
      </c>
      <c r="AT1798" s="7">
        <f t="shared" ca="1" si="676"/>
        <v>498000</v>
      </c>
      <c r="AU1798" s="7">
        <f t="shared" ca="1" si="691"/>
        <v>-842000</v>
      </c>
      <c r="AV1798" s="7">
        <f t="shared" ca="1" si="692"/>
        <v>-62.835820895522389</v>
      </c>
      <c r="AX1798" s="8" t="s">
        <v>4331</v>
      </c>
      <c r="AY1798" s="7" t="s">
        <v>2027</v>
      </c>
      <c r="AZ1798" s="9" t="str" cm="1">
        <f t="array" aca="1" ref="AZ1798" ca="1">_xlfn.TEXTJOIN("",TRUE,IFERROR(MID(AY1798,ROW(INDIRECT("1:"&amp;LEN(AY1798))),1)*1,""))</f>
        <v>325000</v>
      </c>
      <c r="BA1798" s="7">
        <f t="shared" ca="1" si="693"/>
        <v>325000</v>
      </c>
      <c r="BB1798" s="7">
        <f t="shared" ca="1" si="694"/>
        <v>-626000</v>
      </c>
      <c r="BC1798" s="7">
        <f t="shared" ca="1" si="695"/>
        <v>-65.825446898002099</v>
      </c>
    </row>
    <row r="1799" spans="1:55">
      <c r="A1799" s="7" t="s">
        <v>4333</v>
      </c>
      <c r="B1799" s="7" t="s">
        <v>4265</v>
      </c>
      <c r="C1799" s="9" t="str" cm="1">
        <f t="array" aca="1" ref="C1799" ca="1">_xlfn.TEXTJOIN("",TRUE,IFERROR(MID(B1799,ROW(INDIRECT("1:"&amp;LEN(B1799))),1)*1,""))</f>
        <v>2310</v>
      </c>
      <c r="D1799" s="17">
        <f t="shared" ca="1" si="677"/>
        <v>2310</v>
      </c>
      <c r="E1799" s="7">
        <f t="shared" ca="1" si="678"/>
        <v>-6150</v>
      </c>
      <c r="F1799" s="7">
        <f t="shared" ca="1" si="679"/>
        <v>-72.695035460992912</v>
      </c>
      <c r="H1799" s="10" t="s">
        <v>4333</v>
      </c>
      <c r="I1799" s="11" t="s">
        <v>4337</v>
      </c>
      <c r="J1799" s="6" t="str" cm="1">
        <f t="array" aca="1" ref="J1799" ca="1">_xlfn.TEXTJOIN("",TRUE,IFERROR(MID(I1799,ROW(INDIRECT("1:"&amp;LEN(I1799))),1)*1,""))</f>
        <v>5940</v>
      </c>
      <c r="K1799" s="16">
        <f t="shared" ca="1" si="672"/>
        <v>5940</v>
      </c>
      <c r="L1799" s="7">
        <f t="shared" ca="1" si="680"/>
        <v>-21960</v>
      </c>
      <c r="M1799" s="7">
        <f t="shared" ca="1" si="681"/>
        <v>-78.709677419354847</v>
      </c>
      <c r="O1799" s="10" t="s">
        <v>4333</v>
      </c>
      <c r="P1799" s="11" t="s">
        <v>4210</v>
      </c>
      <c r="Q1799" s="6" t="str" cm="1">
        <f t="array" aca="1" ref="Q1799" ca="1">_xlfn.TEXTJOIN("",TRUE,IFERROR(MID(P1799,ROW(INDIRECT("1:"&amp;LEN(P1799))),1)*1,""))</f>
        <v>9270</v>
      </c>
      <c r="R1799" s="7">
        <f t="shared" ca="1" si="682"/>
        <v>9270</v>
      </c>
      <c r="S1799" s="7">
        <f t="shared" ca="1" si="683"/>
        <v>-33830</v>
      </c>
      <c r="T1799" s="7">
        <f t="shared" ca="1" si="684"/>
        <v>-78.491879350348029</v>
      </c>
      <c r="V1799" s="10" t="s">
        <v>4333</v>
      </c>
      <c r="W1799" s="11" t="s">
        <v>4625</v>
      </c>
      <c r="X1799" s="6" t="str" cm="1">
        <f t="array" aca="1" ref="X1799" ca="1">_xlfn.TEXTJOIN("",TRUE,IFERROR(MID(W1799,ROW(INDIRECT("1:"&amp;LEN(W1799))),1)*1,""))</f>
        <v>70000</v>
      </c>
      <c r="Y1799" s="7">
        <f t="shared" ca="1" si="673"/>
        <v>70000</v>
      </c>
      <c r="Z1799" s="7">
        <f t="shared" ca="1" si="685"/>
        <v>-176000</v>
      </c>
      <c r="AA1799" s="7">
        <f t="shared" ca="1" si="686"/>
        <v>-71.544715447154474</v>
      </c>
      <c r="AC1799" s="20" t="s">
        <v>4333</v>
      </c>
      <c r="AD1799" s="11" t="s">
        <v>539</v>
      </c>
      <c r="AE1799" s="6" t="str" cm="1">
        <f t="array" aca="1" ref="AE1799" ca="1">_xlfn.TEXTJOIN("",TRUE,IFERROR(MID(AD1799,ROW(INDIRECT("1:"&amp;LEN(AD1799))),1)*1,""))</f>
        <v>147000</v>
      </c>
      <c r="AF1799" s="7">
        <f t="shared" ca="1" si="674"/>
        <v>147000</v>
      </c>
      <c r="AG1799" s="7">
        <f t="shared" ca="1" si="687"/>
        <v>-380000</v>
      </c>
      <c r="AH1799" s="7">
        <f t="shared" ca="1" si="688"/>
        <v>-72.106261859582546</v>
      </c>
      <c r="AJ1799" s="23" t="s">
        <v>6841</v>
      </c>
      <c r="AK1799" s="2" t="s">
        <v>6842</v>
      </c>
      <c r="AL1799" s="6" t="str" cm="1">
        <f t="array" aca="1" ref="AL1799" ca="1">_xlfn.TEXTJOIN("",TRUE,IFERROR(MID(AK1799,ROW(INDIRECT("1:"&amp;LEN(AK1799))),1)*1,""))</f>
        <v>263000</v>
      </c>
      <c r="AM1799" s="7">
        <f t="shared" ca="1" si="675"/>
        <v>263000</v>
      </c>
      <c r="AN1799" s="7">
        <f t="shared" ca="1" si="689"/>
        <v>-817000</v>
      </c>
      <c r="AO1799" s="7">
        <f t="shared" ca="1" si="690"/>
        <v>-75.648148148148152</v>
      </c>
      <c r="AQ1799" s="20" t="s">
        <v>5946</v>
      </c>
      <c r="AR1799" s="11" t="s">
        <v>4003</v>
      </c>
      <c r="AS1799" s="6" t="str" cm="1">
        <f t="array" aca="1" ref="AS1799" ca="1">_xlfn.TEXTJOIN("",TRUE,IFERROR(MID(AR1799,ROW(INDIRECT("1:"&amp;LEN(AR1799))),1)*1,""))</f>
        <v>485000</v>
      </c>
      <c r="AT1799" s="7">
        <f t="shared" ca="1" si="676"/>
        <v>485000</v>
      </c>
      <c r="AU1799" s="7">
        <f t="shared" ca="1" si="691"/>
        <v>-855000</v>
      </c>
      <c r="AV1799" s="7">
        <f t="shared" ca="1" si="692"/>
        <v>-63.805970149253731</v>
      </c>
      <c r="AX1799" s="8" t="s">
        <v>4333</v>
      </c>
      <c r="AY1799" s="7" t="s">
        <v>543</v>
      </c>
      <c r="AZ1799" s="9" t="str" cm="1">
        <f t="array" aca="1" ref="AZ1799" ca="1">_xlfn.TEXTJOIN("",TRUE,IFERROR(MID(AY1799,ROW(INDIRECT("1:"&amp;LEN(AY1799))),1)*1,""))</f>
        <v>330000</v>
      </c>
      <c r="BA1799" s="7">
        <f t="shared" ca="1" si="693"/>
        <v>330000</v>
      </c>
      <c r="BB1799" s="7">
        <f t="shared" ca="1" si="694"/>
        <v>-621000</v>
      </c>
      <c r="BC1799" s="7">
        <f t="shared" ca="1" si="695"/>
        <v>-65.29968454258676</v>
      </c>
    </row>
    <row r="1800" spans="1:55">
      <c r="A1800" s="7" t="s">
        <v>4334</v>
      </c>
      <c r="B1800" s="7" t="s">
        <v>4270</v>
      </c>
      <c r="C1800" s="9" t="str" cm="1">
        <f t="array" aca="1" ref="C1800" ca="1">_xlfn.TEXTJOIN("",TRUE,IFERROR(MID(B1800,ROW(INDIRECT("1:"&amp;LEN(B1800))),1)*1,""))</f>
        <v>2250</v>
      </c>
      <c r="D1800" s="17">
        <f t="shared" ca="1" si="677"/>
        <v>2250</v>
      </c>
      <c r="E1800" s="7">
        <f t="shared" ca="1" si="678"/>
        <v>-6210</v>
      </c>
      <c r="F1800" s="7">
        <f t="shared" ca="1" si="679"/>
        <v>-73.404255319148945</v>
      </c>
      <c r="H1800" s="10" t="s">
        <v>4334</v>
      </c>
      <c r="I1800" s="11" t="s">
        <v>2498</v>
      </c>
      <c r="J1800" s="6" t="str" cm="1">
        <f t="array" aca="1" ref="J1800" ca="1">_xlfn.TEXTJOIN("",TRUE,IFERROR(MID(I1800,ROW(INDIRECT("1:"&amp;LEN(I1800))),1)*1,""))</f>
        <v>5680</v>
      </c>
      <c r="K1800" s="16">
        <f t="shared" ca="1" si="672"/>
        <v>5680</v>
      </c>
      <c r="L1800" s="7">
        <f t="shared" ca="1" si="680"/>
        <v>-22220</v>
      </c>
      <c r="M1800" s="7">
        <f t="shared" ca="1" si="681"/>
        <v>-79.641577060931894</v>
      </c>
      <c r="O1800" s="10" t="s">
        <v>4334</v>
      </c>
      <c r="P1800" s="11" t="s">
        <v>5358</v>
      </c>
      <c r="Q1800" s="6" t="str" cm="1">
        <f t="array" aca="1" ref="Q1800" ca="1">_xlfn.TEXTJOIN("",TRUE,IFERROR(MID(P1800,ROW(INDIRECT("1:"&amp;LEN(P1800))),1)*1,""))</f>
        <v>9090</v>
      </c>
      <c r="R1800" s="7">
        <f t="shared" ca="1" si="682"/>
        <v>9090</v>
      </c>
      <c r="S1800" s="7">
        <f t="shared" ca="1" si="683"/>
        <v>-34010</v>
      </c>
      <c r="T1800" s="7">
        <f t="shared" ca="1" si="684"/>
        <v>-78.909512761020878</v>
      </c>
      <c r="V1800" s="10" t="s">
        <v>4334</v>
      </c>
      <c r="W1800" s="11" t="s">
        <v>566</v>
      </c>
      <c r="X1800" s="6" t="str" cm="1">
        <f t="array" aca="1" ref="X1800" ca="1">_xlfn.TEXTJOIN("",TRUE,IFERROR(MID(W1800,ROW(INDIRECT("1:"&amp;LEN(W1800))),1)*1,""))</f>
        <v>68800</v>
      </c>
      <c r="Y1800" s="7">
        <f t="shared" ca="1" si="673"/>
        <v>68800</v>
      </c>
      <c r="Z1800" s="7">
        <f t="shared" ca="1" si="685"/>
        <v>-177200</v>
      </c>
      <c r="AA1800" s="7">
        <f t="shared" ca="1" si="686"/>
        <v>-72.032520325203251</v>
      </c>
      <c r="AC1800" s="20" t="s">
        <v>4334</v>
      </c>
      <c r="AD1800" s="11" t="s">
        <v>3395</v>
      </c>
      <c r="AE1800" s="6" t="str" cm="1">
        <f t="array" aca="1" ref="AE1800" ca="1">_xlfn.TEXTJOIN("",TRUE,IFERROR(MID(AD1800,ROW(INDIRECT("1:"&amp;LEN(AD1800))),1)*1,""))</f>
        <v>144000</v>
      </c>
      <c r="AF1800" s="7">
        <f t="shared" ca="1" si="674"/>
        <v>144000</v>
      </c>
      <c r="AG1800" s="7">
        <f t="shared" ca="1" si="687"/>
        <v>-383000</v>
      </c>
      <c r="AH1800" s="7">
        <f t="shared" ca="1" si="688"/>
        <v>-72.675521821631875</v>
      </c>
      <c r="AJ1800" s="23" t="s">
        <v>6843</v>
      </c>
      <c r="AK1800" s="2" t="s">
        <v>6844</v>
      </c>
      <c r="AL1800" s="6" t="str" cm="1">
        <f t="array" aca="1" ref="AL1800" ca="1">_xlfn.TEXTJOIN("",TRUE,IFERROR(MID(AK1800,ROW(INDIRECT("1:"&amp;LEN(AK1800))),1)*1,""))</f>
        <v>265000</v>
      </c>
      <c r="AM1800" s="7">
        <f t="shared" ca="1" si="675"/>
        <v>265000</v>
      </c>
      <c r="AN1800" s="7">
        <f t="shared" ca="1" si="689"/>
        <v>-815000</v>
      </c>
      <c r="AO1800" s="7">
        <f t="shared" ca="1" si="690"/>
        <v>-75.462962962962962</v>
      </c>
      <c r="AQ1800" s="20" t="s">
        <v>5948</v>
      </c>
      <c r="AR1800" s="11" t="s">
        <v>6006</v>
      </c>
      <c r="AS1800" s="6" t="str" cm="1">
        <f t="array" aca="1" ref="AS1800" ca="1">_xlfn.TEXTJOIN("",TRUE,IFERROR(MID(AR1800,ROW(INDIRECT("1:"&amp;LEN(AR1800))),1)*1,""))</f>
        <v>479000</v>
      </c>
      <c r="AT1800" s="7">
        <f t="shared" ca="1" si="676"/>
        <v>479000</v>
      </c>
      <c r="AU1800" s="7">
        <f t="shared" ca="1" si="691"/>
        <v>-861000</v>
      </c>
      <c r="AV1800" s="7">
        <f t="shared" ca="1" si="692"/>
        <v>-64.25373134328359</v>
      </c>
      <c r="AX1800" s="8" t="s">
        <v>4334</v>
      </c>
      <c r="AY1800" s="7" t="s">
        <v>1113</v>
      </c>
      <c r="AZ1800" s="9" t="str" cm="1">
        <f t="array" aca="1" ref="AZ1800" ca="1">_xlfn.TEXTJOIN("",TRUE,IFERROR(MID(AY1800,ROW(INDIRECT("1:"&amp;LEN(AY1800))),1)*1,""))</f>
        <v>335000</v>
      </c>
      <c r="BA1800" s="7">
        <f t="shared" ca="1" si="693"/>
        <v>335000</v>
      </c>
      <c r="BB1800" s="7">
        <f t="shared" ca="1" si="694"/>
        <v>-616000</v>
      </c>
      <c r="BC1800" s="7">
        <f t="shared" ca="1" si="695"/>
        <v>-64.773922187171394</v>
      </c>
    </row>
    <row r="1801" spans="1:55">
      <c r="A1801" s="7" t="s">
        <v>4336</v>
      </c>
      <c r="B1801" s="7" t="s">
        <v>4270</v>
      </c>
      <c r="C1801" s="9" t="str" cm="1">
        <f t="array" aca="1" ref="C1801" ca="1">_xlfn.TEXTJOIN("",TRUE,IFERROR(MID(B1801,ROW(INDIRECT("1:"&amp;LEN(B1801))),1)*1,""))</f>
        <v>2250</v>
      </c>
      <c r="D1801" s="17">
        <f t="shared" ca="1" si="677"/>
        <v>2250</v>
      </c>
      <c r="E1801" s="7">
        <f t="shared" ca="1" si="678"/>
        <v>-6210</v>
      </c>
      <c r="F1801" s="7">
        <f t="shared" ca="1" si="679"/>
        <v>-73.404255319148945</v>
      </c>
      <c r="H1801" s="10" t="s">
        <v>4336</v>
      </c>
      <c r="I1801" s="11" t="s">
        <v>1750</v>
      </c>
      <c r="J1801" s="6" t="str" cm="1">
        <f t="array" aca="1" ref="J1801" ca="1">_xlfn.TEXTJOIN("",TRUE,IFERROR(MID(I1801,ROW(INDIRECT("1:"&amp;LEN(I1801))),1)*1,""))</f>
        <v>5570</v>
      </c>
      <c r="K1801" s="16">
        <f t="shared" ca="1" si="672"/>
        <v>5570</v>
      </c>
      <c r="L1801" s="7">
        <f t="shared" ca="1" si="680"/>
        <v>-22330</v>
      </c>
      <c r="M1801" s="7">
        <f t="shared" ca="1" si="681"/>
        <v>-80.035842293906811</v>
      </c>
      <c r="O1801" s="10" t="s">
        <v>4336</v>
      </c>
      <c r="P1801" s="11" t="s">
        <v>1737</v>
      </c>
      <c r="Q1801" s="6" t="str" cm="1">
        <f t="array" aca="1" ref="Q1801" ca="1">_xlfn.TEXTJOIN("",TRUE,IFERROR(MID(P1801,ROW(INDIRECT("1:"&amp;LEN(P1801))),1)*1,""))</f>
        <v>8930</v>
      </c>
      <c r="R1801" s="7">
        <f t="shared" ca="1" si="682"/>
        <v>8930</v>
      </c>
      <c r="S1801" s="7">
        <f t="shared" ca="1" si="683"/>
        <v>-34170</v>
      </c>
      <c r="T1801" s="7">
        <f t="shared" ca="1" si="684"/>
        <v>-79.280742459396748</v>
      </c>
      <c r="V1801" s="10" t="s">
        <v>4336</v>
      </c>
      <c r="W1801" s="11" t="s">
        <v>6845</v>
      </c>
      <c r="X1801" s="6" t="str" cm="1">
        <f t="array" aca="1" ref="X1801" ca="1">_xlfn.TEXTJOIN("",TRUE,IFERROR(MID(W1801,ROW(INDIRECT("1:"&amp;LEN(W1801))),1)*1,""))</f>
        <v>67900</v>
      </c>
      <c r="Y1801" s="7">
        <f t="shared" ca="1" si="673"/>
        <v>67900</v>
      </c>
      <c r="Z1801" s="7">
        <f t="shared" ca="1" si="685"/>
        <v>-178100</v>
      </c>
      <c r="AA1801" s="7">
        <f t="shared" ca="1" si="686"/>
        <v>-72.398373983739845</v>
      </c>
      <c r="AC1801" s="20" t="s">
        <v>4336</v>
      </c>
      <c r="AD1801" s="11" t="s">
        <v>1826</v>
      </c>
      <c r="AE1801" s="6" t="str" cm="1">
        <f t="array" aca="1" ref="AE1801" ca="1">_xlfn.TEXTJOIN("",TRUE,IFERROR(MID(AD1801,ROW(INDIRECT("1:"&amp;LEN(AD1801))),1)*1,""))</f>
        <v>140000</v>
      </c>
      <c r="AF1801" s="7">
        <f t="shared" ca="1" si="674"/>
        <v>140000</v>
      </c>
      <c r="AG1801" s="7">
        <f t="shared" ca="1" si="687"/>
        <v>-387000</v>
      </c>
      <c r="AH1801" s="7">
        <f t="shared" ca="1" si="688"/>
        <v>-73.434535104364329</v>
      </c>
      <c r="AJ1801" s="23" t="s">
        <v>6846</v>
      </c>
      <c r="AK1801" s="2" t="s">
        <v>6847</v>
      </c>
      <c r="AL1801" s="6" t="str" cm="1">
        <f t="array" aca="1" ref="AL1801" ca="1">_xlfn.TEXTJOIN("",TRUE,IFERROR(MID(AK1801,ROW(INDIRECT("1:"&amp;LEN(AK1801))),1)*1,""))</f>
        <v>284000</v>
      </c>
      <c r="AM1801" s="7">
        <f t="shared" ca="1" si="675"/>
        <v>284000</v>
      </c>
      <c r="AN1801" s="7">
        <f t="shared" ca="1" si="689"/>
        <v>-796000</v>
      </c>
      <c r="AO1801" s="7">
        <f t="shared" ca="1" si="690"/>
        <v>-73.703703703703709</v>
      </c>
      <c r="AQ1801" s="20" t="s">
        <v>5950</v>
      </c>
      <c r="AR1801" s="11" t="s">
        <v>612</v>
      </c>
      <c r="AS1801" s="6" t="str" cm="1">
        <f t="array" aca="1" ref="AS1801" ca="1">_xlfn.TEXTJOIN("",TRUE,IFERROR(MID(AR1801,ROW(INDIRECT("1:"&amp;LEN(AR1801))),1)*1,""))</f>
        <v>478000</v>
      </c>
      <c r="AT1801" s="7">
        <f t="shared" ca="1" si="676"/>
        <v>478000</v>
      </c>
      <c r="AU1801" s="7">
        <f t="shared" ca="1" si="691"/>
        <v>-862000</v>
      </c>
      <c r="AV1801" s="7">
        <f t="shared" ca="1" si="692"/>
        <v>-64.328358208955223</v>
      </c>
      <c r="AX1801" s="8" t="s">
        <v>4336</v>
      </c>
      <c r="AY1801" s="7" t="s">
        <v>1163</v>
      </c>
      <c r="AZ1801" s="9" t="str" cm="1">
        <f t="array" aca="1" ref="AZ1801" ca="1">_xlfn.TEXTJOIN("",TRUE,IFERROR(MID(AY1801,ROW(INDIRECT("1:"&amp;LEN(AY1801))),1)*1,""))</f>
        <v>340000</v>
      </c>
      <c r="BA1801" s="7">
        <f t="shared" ca="1" si="693"/>
        <v>340000</v>
      </c>
      <c r="BB1801" s="7">
        <f t="shared" ca="1" si="694"/>
        <v>-611000</v>
      </c>
      <c r="BC1801" s="7">
        <f t="shared" ca="1" si="695"/>
        <v>-64.248159831756055</v>
      </c>
    </row>
    <row r="1802" spans="1:55">
      <c r="A1802" s="7" t="s">
        <v>4339</v>
      </c>
      <c r="B1802" s="7" t="s">
        <v>6848</v>
      </c>
      <c r="C1802" s="9" t="str" cm="1">
        <f t="array" aca="1" ref="C1802" ca="1">_xlfn.TEXTJOIN("",TRUE,IFERROR(MID(B1802,ROW(INDIRECT("1:"&amp;LEN(B1802))),1)*1,""))</f>
        <v>2190</v>
      </c>
      <c r="D1802" s="17">
        <f t="shared" ca="1" si="677"/>
        <v>2190</v>
      </c>
      <c r="E1802" s="7">
        <f t="shared" ca="1" si="678"/>
        <v>-6270</v>
      </c>
      <c r="F1802" s="7">
        <f t="shared" ca="1" si="679"/>
        <v>-74.113475177304963</v>
      </c>
      <c r="H1802" s="10" t="s">
        <v>4339</v>
      </c>
      <c r="I1802" s="11" t="s">
        <v>6849</v>
      </c>
      <c r="J1802" s="6" t="str" cm="1">
        <f t="array" aca="1" ref="J1802" ca="1">_xlfn.TEXTJOIN("",TRUE,IFERROR(MID(I1802,ROW(INDIRECT("1:"&amp;LEN(I1802))),1)*1,""))</f>
        <v>4930</v>
      </c>
      <c r="K1802" s="16">
        <f t="shared" ca="1" si="672"/>
        <v>4930</v>
      </c>
      <c r="L1802" s="7">
        <f t="shared" ca="1" si="680"/>
        <v>-22970</v>
      </c>
      <c r="M1802" s="7">
        <f t="shared" ca="1" si="681"/>
        <v>-82.329749103942646</v>
      </c>
      <c r="O1802" s="10" t="s">
        <v>4339</v>
      </c>
      <c r="P1802" s="11" t="s">
        <v>3647</v>
      </c>
      <c r="Q1802" s="6" t="str" cm="1">
        <f t="array" aca="1" ref="Q1802" ca="1">_xlfn.TEXTJOIN("",TRUE,IFERROR(MID(P1802,ROW(INDIRECT("1:"&amp;LEN(P1802))),1)*1,""))</f>
        <v>8680</v>
      </c>
      <c r="R1802" s="7">
        <f t="shared" ca="1" si="682"/>
        <v>8680</v>
      </c>
      <c r="S1802" s="7">
        <f t="shared" ca="1" si="683"/>
        <v>-34420</v>
      </c>
      <c r="T1802" s="7">
        <f t="shared" ca="1" si="684"/>
        <v>-79.86078886310905</v>
      </c>
      <c r="V1802" s="10" t="s">
        <v>4339</v>
      </c>
      <c r="W1802" s="11" t="s">
        <v>6217</v>
      </c>
      <c r="X1802" s="6" t="str" cm="1">
        <f t="array" aca="1" ref="X1802" ca="1">_xlfn.TEXTJOIN("",TRUE,IFERROR(MID(W1802,ROW(INDIRECT("1:"&amp;LEN(W1802))),1)*1,""))</f>
        <v>63300</v>
      </c>
      <c r="Y1802" s="7">
        <f t="shared" ca="1" si="673"/>
        <v>63300</v>
      </c>
      <c r="Z1802" s="7">
        <f t="shared" ca="1" si="685"/>
        <v>-182700</v>
      </c>
      <c r="AA1802" s="7">
        <f t="shared" ca="1" si="686"/>
        <v>-74.268292682926827</v>
      </c>
      <c r="AC1802" s="20" t="s">
        <v>4339</v>
      </c>
      <c r="AD1802" s="11" t="s">
        <v>415</v>
      </c>
      <c r="AE1802" s="6" t="str" cm="1">
        <f t="array" aca="1" ref="AE1802" ca="1">_xlfn.TEXTJOIN("",TRUE,IFERROR(MID(AD1802,ROW(INDIRECT("1:"&amp;LEN(AD1802))),1)*1,""))</f>
        <v>138000</v>
      </c>
      <c r="AF1802" s="7">
        <f t="shared" ca="1" si="674"/>
        <v>138000</v>
      </c>
      <c r="AG1802" s="7">
        <f t="shared" ca="1" si="687"/>
        <v>-389000</v>
      </c>
      <c r="AH1802" s="7">
        <f t="shared" ca="1" si="688"/>
        <v>-73.814041745730549</v>
      </c>
      <c r="AJ1802" s="23" t="s">
        <v>6850</v>
      </c>
      <c r="AK1802" s="2" t="s">
        <v>2435</v>
      </c>
      <c r="AL1802" s="6" t="str" cm="1">
        <f t="array" aca="1" ref="AL1802" ca="1">_xlfn.TEXTJOIN("",TRUE,IFERROR(MID(AK1802,ROW(INDIRECT("1:"&amp;LEN(AK1802))),1)*1,""))</f>
        <v>343000</v>
      </c>
      <c r="AM1802" s="7">
        <f t="shared" ca="1" si="675"/>
        <v>343000</v>
      </c>
      <c r="AN1802" s="7">
        <f t="shared" ca="1" si="689"/>
        <v>-737000</v>
      </c>
      <c r="AO1802" s="7">
        <f t="shared" ca="1" si="690"/>
        <v>-68.240740740740733</v>
      </c>
      <c r="AQ1802" s="20" t="s">
        <v>5953</v>
      </c>
      <c r="AR1802" s="11" t="s">
        <v>666</v>
      </c>
      <c r="AS1802" s="6" t="str" cm="1">
        <f t="array" aca="1" ref="AS1802" ca="1">_xlfn.TEXTJOIN("",TRUE,IFERROR(MID(AR1802,ROW(INDIRECT("1:"&amp;LEN(AR1802))),1)*1,""))</f>
        <v>463000</v>
      </c>
      <c r="AT1802" s="7">
        <f t="shared" ca="1" si="676"/>
        <v>463000</v>
      </c>
      <c r="AU1802" s="7">
        <f t="shared" ca="1" si="691"/>
        <v>-877000</v>
      </c>
      <c r="AV1802" s="7">
        <f t="shared" ca="1" si="692"/>
        <v>-65.447761194029852</v>
      </c>
      <c r="AX1802" s="8" t="s">
        <v>4339</v>
      </c>
      <c r="AY1802" s="7" t="s">
        <v>553</v>
      </c>
      <c r="AZ1802" s="9" t="str" cm="1">
        <f t="array" aca="1" ref="AZ1802" ca="1">_xlfn.TEXTJOIN("",TRUE,IFERROR(MID(AY1802,ROW(INDIRECT("1:"&amp;LEN(AY1802))),1)*1,""))</f>
        <v>343000</v>
      </c>
      <c r="BA1802" s="7">
        <f t="shared" ca="1" si="693"/>
        <v>343000</v>
      </c>
      <c r="BB1802" s="7">
        <f t="shared" ca="1" si="694"/>
        <v>-608000</v>
      </c>
      <c r="BC1802" s="7">
        <f t="shared" ca="1" si="695"/>
        <v>-63.932702418506835</v>
      </c>
    </row>
    <row r="1803" spans="1:55">
      <c r="A1803" s="7" t="s">
        <v>4342</v>
      </c>
      <c r="B1803" s="7" t="s">
        <v>5555</v>
      </c>
      <c r="C1803" s="9" t="str" cm="1">
        <f t="array" aca="1" ref="C1803" ca="1">_xlfn.TEXTJOIN("",TRUE,IFERROR(MID(B1803,ROW(INDIRECT("1:"&amp;LEN(B1803))),1)*1,""))</f>
        <v>2140</v>
      </c>
      <c r="D1803" s="17">
        <f t="shared" ca="1" si="677"/>
        <v>2140</v>
      </c>
      <c r="E1803" s="7">
        <f t="shared" ca="1" si="678"/>
        <v>-6320</v>
      </c>
      <c r="F1803" s="7">
        <f t="shared" ca="1" si="679"/>
        <v>-74.704491725768321</v>
      </c>
      <c r="H1803" s="10" t="s">
        <v>4342</v>
      </c>
      <c r="I1803" s="11" t="s">
        <v>4667</v>
      </c>
      <c r="J1803" s="6" t="str" cm="1">
        <f t="array" aca="1" ref="J1803" ca="1">_xlfn.TEXTJOIN("",TRUE,IFERROR(MID(I1803,ROW(INDIRECT("1:"&amp;LEN(I1803))),1)*1,""))</f>
        <v>3160</v>
      </c>
      <c r="K1803" s="16">
        <f t="shared" ca="1" si="672"/>
        <v>3160</v>
      </c>
      <c r="L1803" s="7">
        <f t="shared" ca="1" si="680"/>
        <v>-24740</v>
      </c>
      <c r="M1803" s="7">
        <f t="shared" ca="1" si="681"/>
        <v>-88.673835125448022</v>
      </c>
      <c r="O1803" s="10" t="s">
        <v>4342</v>
      </c>
      <c r="P1803" s="11" t="s">
        <v>5682</v>
      </c>
      <c r="Q1803" s="6" t="str" cm="1">
        <f t="array" aca="1" ref="Q1803" ca="1">_xlfn.TEXTJOIN("",TRUE,IFERROR(MID(P1803,ROW(INDIRECT("1:"&amp;LEN(P1803))),1)*1,""))</f>
        <v>6980</v>
      </c>
      <c r="R1803" s="7">
        <f t="shared" ca="1" si="682"/>
        <v>6980</v>
      </c>
      <c r="S1803" s="7">
        <f t="shared" ca="1" si="683"/>
        <v>-36120</v>
      </c>
      <c r="T1803" s="7">
        <f t="shared" ca="1" si="684"/>
        <v>-83.805104408352662</v>
      </c>
      <c r="V1803" s="10" t="s">
        <v>4342</v>
      </c>
      <c r="W1803" s="11" t="s">
        <v>6851</v>
      </c>
      <c r="X1803" s="6" t="str" cm="1">
        <f t="array" aca="1" ref="X1803" ca="1">_xlfn.TEXTJOIN("",TRUE,IFERROR(MID(W1803,ROW(INDIRECT("1:"&amp;LEN(W1803))),1)*1,""))</f>
        <v>59500</v>
      </c>
      <c r="Y1803" s="7">
        <f t="shared" ca="1" si="673"/>
        <v>59500</v>
      </c>
      <c r="Z1803" s="7">
        <f t="shared" ca="1" si="685"/>
        <v>-186500</v>
      </c>
      <c r="AA1803" s="7">
        <f t="shared" ca="1" si="686"/>
        <v>-75.8130081300813</v>
      </c>
      <c r="AC1803" s="20" t="s">
        <v>4342</v>
      </c>
      <c r="AD1803" s="11" t="s">
        <v>406</v>
      </c>
      <c r="AE1803" s="6" t="str" cm="1">
        <f t="array" aca="1" ref="AE1803" ca="1">_xlfn.TEXTJOIN("",TRUE,IFERROR(MID(AD1803,ROW(INDIRECT("1:"&amp;LEN(AD1803))),1)*1,""))</f>
        <v>135000</v>
      </c>
      <c r="AF1803" s="7">
        <f t="shared" ca="1" si="674"/>
        <v>135000</v>
      </c>
      <c r="AG1803" s="7">
        <f t="shared" ca="1" si="687"/>
        <v>-392000</v>
      </c>
      <c r="AH1803" s="7">
        <f t="shared" ca="1" si="688"/>
        <v>-74.383301707779879</v>
      </c>
      <c r="AJ1803" s="23" t="s">
        <v>6852</v>
      </c>
      <c r="AK1803" s="2" t="s">
        <v>2912</v>
      </c>
      <c r="AL1803" s="6" t="str" cm="1">
        <f t="array" aca="1" ref="AL1803" ca="1">_xlfn.TEXTJOIN("",TRUE,IFERROR(MID(AK1803,ROW(INDIRECT("1:"&amp;LEN(AK1803))),1)*1,""))</f>
        <v>423000</v>
      </c>
      <c r="AM1803" s="7">
        <f t="shared" ca="1" si="675"/>
        <v>423000</v>
      </c>
      <c r="AN1803" s="7">
        <f t="shared" ca="1" si="689"/>
        <v>-657000</v>
      </c>
      <c r="AO1803" s="7">
        <f t="shared" ca="1" si="690"/>
        <v>-60.833333333333336</v>
      </c>
      <c r="AQ1803" s="20" t="s">
        <v>5954</v>
      </c>
      <c r="AR1803" s="11" t="s">
        <v>1972</v>
      </c>
      <c r="AS1803" s="6" t="str" cm="1">
        <f t="array" aca="1" ref="AS1803" ca="1">_xlfn.TEXTJOIN("",TRUE,IFERROR(MID(AR1803,ROW(INDIRECT("1:"&amp;LEN(AR1803))),1)*1,""))</f>
        <v>459000</v>
      </c>
      <c r="AT1803" s="7">
        <f t="shared" ca="1" si="676"/>
        <v>459000</v>
      </c>
      <c r="AU1803" s="7">
        <f t="shared" ca="1" si="691"/>
        <v>-881000</v>
      </c>
      <c r="AV1803" s="7">
        <f t="shared" ca="1" si="692"/>
        <v>-65.74626865671641</v>
      </c>
      <c r="AX1803" s="8" t="s">
        <v>4342</v>
      </c>
      <c r="AY1803" s="7" t="s">
        <v>553</v>
      </c>
      <c r="AZ1803" s="9" t="str" cm="1">
        <f t="array" aca="1" ref="AZ1803" ca="1">_xlfn.TEXTJOIN("",TRUE,IFERROR(MID(AY1803,ROW(INDIRECT("1:"&amp;LEN(AY1803))),1)*1,""))</f>
        <v>343000</v>
      </c>
      <c r="BA1803" s="7">
        <f t="shared" ca="1" si="693"/>
        <v>343000</v>
      </c>
      <c r="BB1803" s="7">
        <f t="shared" ca="1" si="694"/>
        <v>-608000</v>
      </c>
      <c r="BC1803" s="7">
        <f t="shared" ca="1" si="695"/>
        <v>-63.932702418506835</v>
      </c>
    </row>
    <row r="1804" spans="1:55">
      <c r="A1804" s="7" t="s">
        <v>4346</v>
      </c>
      <c r="B1804" s="7" t="s">
        <v>5564</v>
      </c>
      <c r="C1804" s="9" t="str" cm="1">
        <f t="array" aca="1" ref="C1804" ca="1">_xlfn.TEXTJOIN("",TRUE,IFERROR(MID(B1804,ROW(INDIRECT("1:"&amp;LEN(B1804))),1)*1,""))</f>
        <v>2100</v>
      </c>
      <c r="D1804" s="17">
        <f t="shared" ca="1" si="677"/>
        <v>2100</v>
      </c>
      <c r="E1804" s="7">
        <f t="shared" ca="1" si="678"/>
        <v>-6360</v>
      </c>
      <c r="F1804" s="7">
        <f t="shared" ca="1" si="679"/>
        <v>-75.177304964539005</v>
      </c>
      <c r="H1804" s="10" t="s">
        <v>4346</v>
      </c>
      <c r="I1804" s="11" t="s">
        <v>378</v>
      </c>
      <c r="J1804" s="6" t="str" cm="1">
        <f t="array" aca="1" ref="J1804" ca="1">_xlfn.TEXTJOIN("",TRUE,IFERROR(MID(I1804,ROW(INDIRECT("1:"&amp;LEN(I1804))),1)*1,""))</f>
        <v>2500</v>
      </c>
      <c r="K1804" s="16">
        <f t="shared" ca="1" si="672"/>
        <v>2500</v>
      </c>
      <c r="L1804" s="7">
        <f t="shared" ca="1" si="680"/>
        <v>-25400</v>
      </c>
      <c r="M1804" s="7">
        <f t="shared" ca="1" si="681"/>
        <v>-91.039426523297493</v>
      </c>
      <c r="O1804" s="10" t="s">
        <v>4346</v>
      </c>
      <c r="P1804" s="11" t="s">
        <v>4494</v>
      </c>
      <c r="Q1804" s="6" t="str" cm="1">
        <f t="array" aca="1" ref="Q1804" ca="1">_xlfn.TEXTJOIN("",TRUE,IFERROR(MID(P1804,ROW(INDIRECT("1:"&amp;LEN(P1804))),1)*1,""))</f>
        <v>6040</v>
      </c>
      <c r="R1804" s="7">
        <f t="shared" ca="1" si="682"/>
        <v>6040</v>
      </c>
      <c r="S1804" s="7">
        <f t="shared" ca="1" si="683"/>
        <v>-37060</v>
      </c>
      <c r="T1804" s="7">
        <f t="shared" ca="1" si="684"/>
        <v>-85.986078886310906</v>
      </c>
      <c r="V1804" s="10" t="s">
        <v>4346</v>
      </c>
      <c r="W1804" s="11" t="s">
        <v>6853</v>
      </c>
      <c r="X1804" s="6" t="str" cm="1">
        <f t="array" aca="1" ref="X1804" ca="1">_xlfn.TEXTJOIN("",TRUE,IFERROR(MID(W1804,ROW(INDIRECT("1:"&amp;LEN(W1804))),1)*1,""))</f>
        <v>55500</v>
      </c>
      <c r="Y1804" s="7">
        <f t="shared" ca="1" si="673"/>
        <v>55500</v>
      </c>
      <c r="Z1804" s="7">
        <f t="shared" ca="1" si="685"/>
        <v>-190500</v>
      </c>
      <c r="AA1804" s="7">
        <f t="shared" ca="1" si="686"/>
        <v>-77.439024390243901</v>
      </c>
      <c r="AC1804" s="20" t="s">
        <v>4346</v>
      </c>
      <c r="AD1804" s="11" t="s">
        <v>584</v>
      </c>
      <c r="AE1804" s="6" t="str" cm="1">
        <f t="array" aca="1" ref="AE1804" ca="1">_xlfn.TEXTJOIN("",TRUE,IFERROR(MID(AD1804,ROW(INDIRECT("1:"&amp;LEN(AD1804))),1)*1,""))</f>
        <v>133000</v>
      </c>
      <c r="AF1804" s="7">
        <f t="shared" ca="1" si="674"/>
        <v>133000</v>
      </c>
      <c r="AG1804" s="7">
        <f t="shared" ca="1" si="687"/>
        <v>-394000</v>
      </c>
      <c r="AH1804" s="7">
        <f t="shared" ca="1" si="688"/>
        <v>-74.762808349146113</v>
      </c>
      <c r="AJ1804" s="23" t="s">
        <v>6854</v>
      </c>
      <c r="AK1804" s="2" t="s">
        <v>1389</v>
      </c>
      <c r="AL1804" s="6" t="str" cm="1">
        <f t="array" aca="1" ref="AL1804" ca="1">_xlfn.TEXTJOIN("",TRUE,IFERROR(MID(AK1804,ROW(INDIRECT("1:"&amp;LEN(AK1804))),1)*1,""))</f>
        <v>499000</v>
      </c>
      <c r="AM1804" s="7">
        <f t="shared" ca="1" si="675"/>
        <v>499000</v>
      </c>
      <c r="AN1804" s="7">
        <f t="shared" ca="1" si="689"/>
        <v>-581000</v>
      </c>
      <c r="AO1804" s="7">
        <f t="shared" ca="1" si="690"/>
        <v>-53.796296296296298</v>
      </c>
      <c r="AQ1804" s="20" t="s">
        <v>5955</v>
      </c>
      <c r="AR1804" s="11" t="s">
        <v>1972</v>
      </c>
      <c r="AS1804" s="6" t="str" cm="1">
        <f t="array" aca="1" ref="AS1804" ca="1">_xlfn.TEXTJOIN("",TRUE,IFERROR(MID(AR1804,ROW(INDIRECT("1:"&amp;LEN(AR1804))),1)*1,""))</f>
        <v>459000</v>
      </c>
      <c r="AT1804" s="7">
        <f t="shared" ca="1" si="676"/>
        <v>459000</v>
      </c>
      <c r="AU1804" s="7">
        <f t="shared" ca="1" si="691"/>
        <v>-881000</v>
      </c>
      <c r="AV1804" s="7">
        <f t="shared" ca="1" si="692"/>
        <v>-65.74626865671641</v>
      </c>
      <c r="AX1804" s="8" t="s">
        <v>4346</v>
      </c>
      <c r="AY1804" s="7" t="s">
        <v>1163</v>
      </c>
      <c r="AZ1804" s="9" t="str" cm="1">
        <f t="array" aca="1" ref="AZ1804" ca="1">_xlfn.TEXTJOIN("",TRUE,IFERROR(MID(AY1804,ROW(INDIRECT("1:"&amp;LEN(AY1804))),1)*1,""))</f>
        <v>340000</v>
      </c>
      <c r="BA1804" s="7">
        <f t="shared" ca="1" si="693"/>
        <v>340000</v>
      </c>
      <c r="BB1804" s="7">
        <f t="shared" ca="1" si="694"/>
        <v>-611000</v>
      </c>
      <c r="BC1804" s="7">
        <f t="shared" ca="1" si="695"/>
        <v>-64.248159831756055</v>
      </c>
    </row>
    <row r="1805" spans="1:55">
      <c r="A1805" s="7" t="s">
        <v>4347</v>
      </c>
      <c r="B1805" s="7" t="s">
        <v>5688</v>
      </c>
      <c r="C1805" s="9" t="str" cm="1">
        <f t="array" aca="1" ref="C1805" ca="1">_xlfn.TEXTJOIN("",TRUE,IFERROR(MID(B1805,ROW(INDIRECT("1:"&amp;LEN(B1805))),1)*1,""))</f>
        <v>2070</v>
      </c>
      <c r="D1805" s="17">
        <f t="shared" ca="1" si="677"/>
        <v>2070</v>
      </c>
      <c r="E1805" s="7">
        <f t="shared" ca="1" si="678"/>
        <v>-6390</v>
      </c>
      <c r="F1805" s="7">
        <f t="shared" ca="1" si="679"/>
        <v>-75.531914893617028</v>
      </c>
      <c r="H1805" s="10" t="s">
        <v>4347</v>
      </c>
      <c r="I1805" s="11" t="s">
        <v>6855</v>
      </c>
      <c r="J1805" s="6" t="str" cm="1">
        <f t="array" aca="1" ref="J1805" ca="1">_xlfn.TEXTJOIN("",TRUE,IFERROR(MID(I1805,ROW(INDIRECT("1:"&amp;LEN(I1805))),1)*1,""))</f>
        <v>2230</v>
      </c>
      <c r="K1805" s="16">
        <f t="shared" ca="1" si="672"/>
        <v>2230</v>
      </c>
      <c r="L1805" s="7">
        <f t="shared" ca="1" si="680"/>
        <v>-25670</v>
      </c>
      <c r="M1805" s="7">
        <f t="shared" ca="1" si="681"/>
        <v>-92.007168458781365</v>
      </c>
      <c r="O1805" s="10" t="s">
        <v>4347</v>
      </c>
      <c r="P1805" s="11" t="s">
        <v>4322</v>
      </c>
      <c r="Q1805" s="6" t="str" cm="1">
        <f t="array" aca="1" ref="Q1805" ca="1">_xlfn.TEXTJOIN("",TRUE,IFERROR(MID(P1805,ROW(INDIRECT("1:"&amp;LEN(P1805))),1)*1,""))</f>
        <v>5620</v>
      </c>
      <c r="R1805" s="7">
        <f t="shared" ca="1" si="682"/>
        <v>5620</v>
      </c>
      <c r="S1805" s="7">
        <f t="shared" ca="1" si="683"/>
        <v>-37480</v>
      </c>
      <c r="T1805" s="7">
        <f t="shared" ca="1" si="684"/>
        <v>-86.960556844547568</v>
      </c>
      <c r="V1805" s="10" t="s">
        <v>4347</v>
      </c>
      <c r="W1805" s="11" t="s">
        <v>104</v>
      </c>
      <c r="X1805" s="6" t="str" cm="1">
        <f t="array" aca="1" ref="X1805" ca="1">_xlfn.TEXTJOIN("",TRUE,IFERROR(MID(W1805,ROW(INDIRECT("1:"&amp;LEN(W1805))),1)*1,""))</f>
        <v>65100</v>
      </c>
      <c r="Y1805" s="7">
        <f t="shared" ca="1" si="673"/>
        <v>65100</v>
      </c>
      <c r="Z1805" s="7">
        <f t="shared" ca="1" si="685"/>
        <v>-180900</v>
      </c>
      <c r="AA1805" s="7">
        <f t="shared" ca="1" si="686"/>
        <v>-73.536585365853654</v>
      </c>
      <c r="AC1805" s="20" t="s">
        <v>4347</v>
      </c>
      <c r="AD1805" s="11" t="s">
        <v>774</v>
      </c>
      <c r="AE1805" s="6" t="str" cm="1">
        <f t="array" aca="1" ref="AE1805" ca="1">_xlfn.TEXTJOIN("",TRUE,IFERROR(MID(AD1805,ROW(INDIRECT("1:"&amp;LEN(AD1805))),1)*1,""))</f>
        <v>129000</v>
      </c>
      <c r="AF1805" s="7">
        <f t="shared" ca="1" si="674"/>
        <v>129000</v>
      </c>
      <c r="AG1805" s="7">
        <f t="shared" ca="1" si="687"/>
        <v>-398000</v>
      </c>
      <c r="AH1805" s="7">
        <f t="shared" ca="1" si="688"/>
        <v>-75.521821631878566</v>
      </c>
      <c r="AJ1805" s="23" t="s">
        <v>6856</v>
      </c>
      <c r="AK1805" s="2" t="s">
        <v>2630</v>
      </c>
      <c r="AL1805" s="6" t="str" cm="1">
        <f t="array" aca="1" ref="AL1805" ca="1">_xlfn.TEXTJOIN("",TRUE,IFERROR(MID(AK1805,ROW(INDIRECT("1:"&amp;LEN(AK1805))),1)*1,""))</f>
        <v>556000</v>
      </c>
      <c r="AM1805" s="7">
        <f t="shared" ca="1" si="675"/>
        <v>556000</v>
      </c>
      <c r="AN1805" s="7">
        <f t="shared" ca="1" si="689"/>
        <v>-524000</v>
      </c>
      <c r="AO1805" s="7">
        <f t="shared" ca="1" si="690"/>
        <v>-48.518518518518519</v>
      </c>
      <c r="AQ1805" s="20" t="s">
        <v>5957</v>
      </c>
      <c r="AR1805" s="11" t="s">
        <v>1262</v>
      </c>
      <c r="AS1805" s="6" t="str" cm="1">
        <f t="array" aca="1" ref="AS1805" ca="1">_xlfn.TEXTJOIN("",TRUE,IFERROR(MID(AR1805,ROW(INDIRECT("1:"&amp;LEN(AR1805))),1)*1,""))</f>
        <v>451000</v>
      </c>
      <c r="AT1805" s="7">
        <f t="shared" ca="1" si="676"/>
        <v>451000</v>
      </c>
      <c r="AU1805" s="7">
        <f t="shared" ca="1" si="691"/>
        <v>-889000</v>
      </c>
      <c r="AV1805" s="7">
        <f t="shared" ca="1" si="692"/>
        <v>-66.343283582089555</v>
      </c>
      <c r="AX1805" s="8" t="s">
        <v>4347</v>
      </c>
      <c r="AY1805" s="7" t="s">
        <v>1113</v>
      </c>
      <c r="AZ1805" s="9" t="str" cm="1">
        <f t="array" aca="1" ref="AZ1805" ca="1">_xlfn.TEXTJOIN("",TRUE,IFERROR(MID(AY1805,ROW(INDIRECT("1:"&amp;LEN(AY1805))),1)*1,""))</f>
        <v>335000</v>
      </c>
      <c r="BA1805" s="7">
        <f t="shared" ca="1" si="693"/>
        <v>335000</v>
      </c>
      <c r="BB1805" s="7">
        <f t="shared" ca="1" si="694"/>
        <v>-616000</v>
      </c>
      <c r="BC1805" s="7">
        <f t="shared" ca="1" si="695"/>
        <v>-64.773922187171394</v>
      </c>
    </row>
    <row r="1806" spans="1:55">
      <c r="A1806" s="7" t="s">
        <v>4351</v>
      </c>
      <c r="B1806" s="7" t="s">
        <v>5577</v>
      </c>
      <c r="C1806" s="9" t="str" cm="1">
        <f t="array" aca="1" ref="C1806" ca="1">_xlfn.TEXTJOIN("",TRUE,IFERROR(MID(B1806,ROW(INDIRECT("1:"&amp;LEN(B1806))),1)*1,""))</f>
        <v>2050</v>
      </c>
      <c r="D1806" s="17">
        <f t="shared" ca="1" si="677"/>
        <v>2050</v>
      </c>
      <c r="E1806" s="7">
        <f t="shared" ca="1" si="678"/>
        <v>-6410</v>
      </c>
      <c r="F1806" s="7">
        <f t="shared" ca="1" si="679"/>
        <v>-75.768321513002363</v>
      </c>
      <c r="H1806" s="10" t="s">
        <v>4351</v>
      </c>
      <c r="I1806" s="11" t="s">
        <v>6857</v>
      </c>
      <c r="J1806" s="6" t="str" cm="1">
        <f t="array" aca="1" ref="J1806" ca="1">_xlfn.TEXTJOIN("",TRUE,IFERROR(MID(I1806,ROW(INDIRECT("1:"&amp;LEN(I1806))),1)*1,""))</f>
        <v>2470</v>
      </c>
      <c r="K1806" s="16">
        <f t="shared" ca="1" si="672"/>
        <v>2470</v>
      </c>
      <c r="L1806" s="7">
        <f t="shared" ca="1" si="680"/>
        <v>-25430</v>
      </c>
      <c r="M1806" s="7">
        <f t="shared" ca="1" si="681"/>
        <v>-91.146953405017925</v>
      </c>
      <c r="O1806" s="10" t="s">
        <v>4351</v>
      </c>
      <c r="P1806" s="11" t="s">
        <v>1824</v>
      </c>
      <c r="Q1806" s="6" t="str" cm="1">
        <f t="array" aca="1" ref="Q1806" ca="1">_xlfn.TEXTJOIN("",TRUE,IFERROR(MID(P1806,ROW(INDIRECT("1:"&amp;LEN(P1806))),1)*1,""))</f>
        <v>6050</v>
      </c>
      <c r="R1806" s="7">
        <f t="shared" ca="1" si="682"/>
        <v>6050</v>
      </c>
      <c r="S1806" s="7">
        <f t="shared" ca="1" si="683"/>
        <v>-37050</v>
      </c>
      <c r="T1806" s="7">
        <f t="shared" ca="1" si="684"/>
        <v>-85.962877030162417</v>
      </c>
      <c r="V1806" s="10" t="s">
        <v>4351</v>
      </c>
      <c r="W1806" s="11" t="s">
        <v>6858</v>
      </c>
      <c r="X1806" s="6" t="str" cm="1">
        <f t="array" aca="1" ref="X1806" ca="1">_xlfn.TEXTJOIN("",TRUE,IFERROR(MID(W1806,ROW(INDIRECT("1:"&amp;LEN(W1806))),1)*1,""))</f>
        <v>63800</v>
      </c>
      <c r="Y1806" s="7">
        <f t="shared" ca="1" si="673"/>
        <v>63800</v>
      </c>
      <c r="Z1806" s="7">
        <f t="shared" ca="1" si="685"/>
        <v>-182200</v>
      </c>
      <c r="AA1806" s="7">
        <f t="shared" ca="1" si="686"/>
        <v>-74.065040650406502</v>
      </c>
      <c r="AC1806" s="20" t="s">
        <v>4351</v>
      </c>
      <c r="AD1806" s="11" t="s">
        <v>1991</v>
      </c>
      <c r="AE1806" s="6" t="str" cm="1">
        <f t="array" aca="1" ref="AE1806" ca="1">_xlfn.TEXTJOIN("",TRUE,IFERROR(MID(AD1806,ROW(INDIRECT("1:"&amp;LEN(AD1806))),1)*1,""))</f>
        <v>127000</v>
      </c>
      <c r="AF1806" s="7">
        <f t="shared" ca="1" si="674"/>
        <v>127000</v>
      </c>
      <c r="AG1806" s="7">
        <f t="shared" ca="1" si="687"/>
        <v>-400000</v>
      </c>
      <c r="AH1806" s="7">
        <f t="shared" ca="1" si="688"/>
        <v>-75.901328273244786</v>
      </c>
      <c r="AJ1806" s="23" t="s">
        <v>6859</v>
      </c>
      <c r="AK1806" s="2" t="s">
        <v>1228</v>
      </c>
      <c r="AL1806" s="6" t="str" cm="1">
        <f t="array" aca="1" ref="AL1806" ca="1">_xlfn.TEXTJOIN("",TRUE,IFERROR(MID(AK1806,ROW(INDIRECT("1:"&amp;LEN(AK1806))),1)*1,""))</f>
        <v>595000</v>
      </c>
      <c r="AM1806" s="7">
        <f t="shared" ca="1" si="675"/>
        <v>595000</v>
      </c>
      <c r="AN1806" s="7">
        <f t="shared" ca="1" si="689"/>
        <v>-485000</v>
      </c>
      <c r="AO1806" s="7">
        <f t="shared" ca="1" si="690"/>
        <v>-44.907407407407405</v>
      </c>
      <c r="AQ1806" s="20" t="s">
        <v>5960</v>
      </c>
      <c r="AR1806" s="11" t="s">
        <v>3490</v>
      </c>
      <c r="AS1806" s="6" t="str" cm="1">
        <f t="array" aca="1" ref="AS1806" ca="1">_xlfn.TEXTJOIN("",TRUE,IFERROR(MID(AR1806,ROW(INDIRECT("1:"&amp;LEN(AR1806))),1)*1,""))</f>
        <v>434000</v>
      </c>
      <c r="AT1806" s="7">
        <f t="shared" ca="1" si="676"/>
        <v>434000</v>
      </c>
      <c r="AU1806" s="7">
        <f t="shared" ca="1" si="691"/>
        <v>-906000</v>
      </c>
      <c r="AV1806" s="7">
        <f t="shared" ca="1" si="692"/>
        <v>-67.611940298507463</v>
      </c>
      <c r="AX1806" s="8" t="s">
        <v>4351</v>
      </c>
      <c r="AY1806" s="7" t="s">
        <v>88</v>
      </c>
      <c r="AZ1806" s="9" t="str" cm="1">
        <f t="array" aca="1" ref="AZ1806" ca="1">_xlfn.TEXTJOIN("",TRUE,IFERROR(MID(AY1806,ROW(INDIRECT("1:"&amp;LEN(AY1806))),1)*1,""))</f>
        <v>321000</v>
      </c>
      <c r="BA1806" s="7">
        <f t="shared" ca="1" si="693"/>
        <v>321000</v>
      </c>
      <c r="BB1806" s="7">
        <f t="shared" ca="1" si="694"/>
        <v>-630000</v>
      </c>
      <c r="BC1806" s="7">
        <f t="shared" ca="1" si="695"/>
        <v>-66.246056782334392</v>
      </c>
    </row>
    <row r="1807" spans="1:55">
      <c r="A1807" s="7" t="s">
        <v>4354</v>
      </c>
      <c r="B1807" s="7" t="s">
        <v>5587</v>
      </c>
      <c r="C1807" s="9" t="str" cm="1">
        <f t="array" aca="1" ref="C1807" ca="1">_xlfn.TEXTJOIN("",TRUE,IFERROR(MID(B1807,ROW(INDIRECT("1:"&amp;LEN(B1807))),1)*1,""))</f>
        <v>2020</v>
      </c>
      <c r="D1807" s="17">
        <f t="shared" ca="1" si="677"/>
        <v>2020</v>
      </c>
      <c r="E1807" s="7">
        <f t="shared" ca="1" si="678"/>
        <v>-6440</v>
      </c>
      <c r="F1807" s="7">
        <f t="shared" ca="1" si="679"/>
        <v>-76.122931442080386</v>
      </c>
      <c r="H1807" s="10" t="s">
        <v>4354</v>
      </c>
      <c r="I1807" s="11" t="s">
        <v>227</v>
      </c>
      <c r="J1807" s="6" t="str" cm="1">
        <f t="array" aca="1" ref="J1807" ca="1">_xlfn.TEXTJOIN("",TRUE,IFERROR(MID(I1807,ROW(INDIRECT("1:"&amp;LEN(I1807))),1)*1,""))</f>
        <v>3280</v>
      </c>
      <c r="K1807" s="16">
        <f t="shared" ca="1" si="672"/>
        <v>3280</v>
      </c>
      <c r="L1807" s="7">
        <f t="shared" ca="1" si="680"/>
        <v>-24620</v>
      </c>
      <c r="M1807" s="7">
        <f t="shared" ca="1" si="681"/>
        <v>-88.243727598566309</v>
      </c>
      <c r="O1807" s="10" t="s">
        <v>4354</v>
      </c>
      <c r="P1807" s="11" t="s">
        <v>5394</v>
      </c>
      <c r="Q1807" s="6" t="str" cm="1">
        <f t="array" aca="1" ref="Q1807" ca="1">_xlfn.TEXTJOIN("",TRUE,IFERROR(MID(P1807,ROW(INDIRECT("1:"&amp;LEN(P1807))),1)*1,""))</f>
        <v>5790</v>
      </c>
      <c r="R1807" s="7">
        <f t="shared" ca="1" si="682"/>
        <v>5790</v>
      </c>
      <c r="S1807" s="7">
        <f t="shared" ca="1" si="683"/>
        <v>-37310</v>
      </c>
      <c r="T1807" s="7">
        <f t="shared" ca="1" si="684"/>
        <v>-86.566125290023194</v>
      </c>
      <c r="V1807" s="10" t="s">
        <v>4354</v>
      </c>
      <c r="W1807" s="11" t="s">
        <v>6860</v>
      </c>
      <c r="X1807" s="6" t="str" cm="1">
        <f t="array" aca="1" ref="X1807" ca="1">_xlfn.TEXTJOIN("",TRUE,IFERROR(MID(W1807,ROW(INDIRECT("1:"&amp;LEN(W1807))),1)*1,""))</f>
        <v>59800</v>
      </c>
      <c r="Y1807" s="7">
        <f t="shared" ca="1" si="673"/>
        <v>59800</v>
      </c>
      <c r="Z1807" s="7">
        <f t="shared" ca="1" si="685"/>
        <v>-186200</v>
      </c>
      <c r="AA1807" s="7">
        <f t="shared" ca="1" si="686"/>
        <v>-75.691056910569102</v>
      </c>
      <c r="AC1807" s="20" t="s">
        <v>4354</v>
      </c>
      <c r="AD1807" s="11" t="s">
        <v>1991</v>
      </c>
      <c r="AE1807" s="6" t="str" cm="1">
        <f t="array" aca="1" ref="AE1807" ca="1">_xlfn.TEXTJOIN("",TRUE,IFERROR(MID(AD1807,ROW(INDIRECT("1:"&amp;LEN(AD1807))),1)*1,""))</f>
        <v>127000</v>
      </c>
      <c r="AF1807" s="7">
        <f t="shared" ca="1" si="674"/>
        <v>127000</v>
      </c>
      <c r="AG1807" s="7">
        <f t="shared" ca="1" si="687"/>
        <v>-400000</v>
      </c>
      <c r="AH1807" s="7">
        <f t="shared" ca="1" si="688"/>
        <v>-75.901328273244786</v>
      </c>
      <c r="AJ1807" s="23" t="s">
        <v>6861</v>
      </c>
      <c r="AK1807" s="2" t="s">
        <v>633</v>
      </c>
      <c r="AL1807" s="6" t="str" cm="1">
        <f t="array" aca="1" ref="AL1807" ca="1">_xlfn.TEXTJOIN("",TRUE,IFERROR(MID(AK1807,ROW(INDIRECT("1:"&amp;LEN(AK1807))),1)*1,""))</f>
        <v>623000</v>
      </c>
      <c r="AM1807" s="7">
        <f t="shared" ca="1" si="675"/>
        <v>623000</v>
      </c>
      <c r="AN1807" s="7">
        <f t="shared" ca="1" si="689"/>
        <v>-457000</v>
      </c>
      <c r="AO1807" s="7">
        <f t="shared" ca="1" si="690"/>
        <v>-42.314814814814817</v>
      </c>
      <c r="AQ1807" s="20" t="s">
        <v>5962</v>
      </c>
      <c r="AR1807" s="11" t="s">
        <v>149</v>
      </c>
      <c r="AS1807" s="6" t="str" cm="1">
        <f t="array" aca="1" ref="AS1807" ca="1">_xlfn.TEXTJOIN("",TRUE,IFERROR(MID(AR1807,ROW(INDIRECT("1:"&amp;LEN(AR1807))),1)*1,""))</f>
        <v>418000</v>
      </c>
      <c r="AT1807" s="7">
        <f t="shared" ca="1" si="676"/>
        <v>418000</v>
      </c>
      <c r="AU1807" s="7">
        <f t="shared" ca="1" si="691"/>
        <v>-922000</v>
      </c>
      <c r="AV1807" s="7">
        <f t="shared" ca="1" si="692"/>
        <v>-68.805970149253739</v>
      </c>
      <c r="AX1807" s="8" t="s">
        <v>4354</v>
      </c>
      <c r="AY1807" s="7" t="s">
        <v>410</v>
      </c>
      <c r="AZ1807" s="9" t="str" cm="1">
        <f t="array" aca="1" ref="AZ1807" ca="1">_xlfn.TEXTJOIN("",TRUE,IFERROR(MID(AY1807,ROW(INDIRECT("1:"&amp;LEN(AY1807))),1)*1,""))</f>
        <v>305000</v>
      </c>
      <c r="BA1807" s="7">
        <f t="shared" ca="1" si="693"/>
        <v>305000</v>
      </c>
      <c r="BB1807" s="7">
        <f t="shared" ca="1" si="694"/>
        <v>-646000</v>
      </c>
      <c r="BC1807" s="7">
        <f t="shared" ca="1" si="695"/>
        <v>-67.928496319663509</v>
      </c>
    </row>
    <row r="1808" spans="1:55">
      <c r="A1808" s="7" t="s">
        <v>4356</v>
      </c>
      <c r="B1808" s="7" t="s">
        <v>800</v>
      </c>
      <c r="C1808" s="9" t="str" cm="1">
        <f t="array" aca="1" ref="C1808" ca="1">_xlfn.TEXTJOIN("",TRUE,IFERROR(MID(B1808,ROW(INDIRECT("1:"&amp;LEN(B1808))),1)*1,""))</f>
        <v>2000</v>
      </c>
      <c r="D1808" s="17">
        <f t="shared" ca="1" si="677"/>
        <v>2000</v>
      </c>
      <c r="E1808" s="7">
        <f t="shared" ca="1" si="678"/>
        <v>-6460</v>
      </c>
      <c r="F1808" s="7">
        <f t="shared" ca="1" si="679"/>
        <v>-76.359338061465721</v>
      </c>
      <c r="H1808" s="10" t="s">
        <v>4356</v>
      </c>
      <c r="I1808" s="11" t="s">
        <v>3008</v>
      </c>
      <c r="J1808" s="6" t="str" cm="1">
        <f t="array" aca="1" ref="J1808" ca="1">_xlfn.TEXTJOIN("",TRUE,IFERROR(MID(I1808,ROW(INDIRECT("1:"&amp;LEN(I1808))),1)*1,""))</f>
        <v>3810</v>
      </c>
      <c r="K1808" s="16">
        <f t="shared" ca="1" si="672"/>
        <v>3810</v>
      </c>
      <c r="L1808" s="7">
        <f t="shared" ca="1" si="680"/>
        <v>-24090</v>
      </c>
      <c r="M1808" s="7">
        <f t="shared" ca="1" si="681"/>
        <v>-86.344086021505376</v>
      </c>
      <c r="O1808" s="10" t="s">
        <v>4356</v>
      </c>
      <c r="P1808" s="11" t="s">
        <v>4364</v>
      </c>
      <c r="Q1808" s="6" t="str" cm="1">
        <f t="array" aca="1" ref="Q1808" ca="1">_xlfn.TEXTJOIN("",TRUE,IFERROR(MID(P1808,ROW(INDIRECT("1:"&amp;LEN(P1808))),1)*1,""))</f>
        <v>7300</v>
      </c>
      <c r="R1808" s="7">
        <f t="shared" ca="1" si="682"/>
        <v>7300</v>
      </c>
      <c r="S1808" s="7">
        <f t="shared" ca="1" si="683"/>
        <v>-35800</v>
      </c>
      <c r="T1808" s="7">
        <f t="shared" ca="1" si="684"/>
        <v>-83.062645011600921</v>
      </c>
      <c r="V1808" s="10" t="s">
        <v>4356</v>
      </c>
      <c r="W1808" s="11" t="s">
        <v>2153</v>
      </c>
      <c r="X1808" s="6" t="str" cm="1">
        <f t="array" aca="1" ref="X1808" ca="1">_xlfn.TEXTJOIN("",TRUE,IFERROR(MID(W1808,ROW(INDIRECT("1:"&amp;LEN(W1808))),1)*1,""))</f>
        <v>53500</v>
      </c>
      <c r="Y1808" s="7">
        <f t="shared" ca="1" si="673"/>
        <v>53500</v>
      </c>
      <c r="Z1808" s="7">
        <f t="shared" ca="1" si="685"/>
        <v>-192500</v>
      </c>
      <c r="AA1808" s="7">
        <f t="shared" ca="1" si="686"/>
        <v>-78.252032520325201</v>
      </c>
      <c r="AC1808" s="20" t="s">
        <v>4356</v>
      </c>
      <c r="AD1808" s="11" t="s">
        <v>4140</v>
      </c>
      <c r="AE1808" s="6" t="str" cm="1">
        <f t="array" aca="1" ref="AE1808" ca="1">_xlfn.TEXTJOIN("",TRUE,IFERROR(MID(AD1808,ROW(INDIRECT("1:"&amp;LEN(AD1808))),1)*1,""))</f>
        <v>130000</v>
      </c>
      <c r="AF1808" s="7">
        <f t="shared" ca="1" si="674"/>
        <v>130000</v>
      </c>
      <c r="AG1808" s="7">
        <f t="shared" ca="1" si="687"/>
        <v>-397000</v>
      </c>
      <c r="AH1808" s="7">
        <f t="shared" ca="1" si="688"/>
        <v>-75.332068311195442</v>
      </c>
      <c r="AJ1808" s="23" t="s">
        <v>6862</v>
      </c>
      <c r="AK1808" s="2" t="s">
        <v>3739</v>
      </c>
      <c r="AL1808" s="6" t="str" cm="1">
        <f t="array" aca="1" ref="AL1808" ca="1">_xlfn.TEXTJOIN("",TRUE,IFERROR(MID(AK1808,ROW(INDIRECT("1:"&amp;LEN(AK1808))),1)*1,""))</f>
        <v>654000</v>
      </c>
      <c r="AM1808" s="7">
        <f t="shared" ca="1" si="675"/>
        <v>654000</v>
      </c>
      <c r="AN1808" s="7">
        <f t="shared" ca="1" si="689"/>
        <v>-426000</v>
      </c>
      <c r="AO1808" s="7">
        <f t="shared" ca="1" si="690"/>
        <v>-39.44444444444445</v>
      </c>
      <c r="AQ1808" s="20" t="s">
        <v>5964</v>
      </c>
      <c r="AR1808" s="11" t="s">
        <v>628</v>
      </c>
      <c r="AS1808" s="6" t="str" cm="1">
        <f t="array" aca="1" ref="AS1808" ca="1">_xlfn.TEXTJOIN("",TRUE,IFERROR(MID(AR1808,ROW(INDIRECT("1:"&amp;LEN(AR1808))),1)*1,""))</f>
        <v>406000</v>
      </c>
      <c r="AT1808" s="7">
        <f t="shared" ca="1" si="676"/>
        <v>406000</v>
      </c>
      <c r="AU1808" s="7">
        <f t="shared" ca="1" si="691"/>
        <v>-934000</v>
      </c>
      <c r="AV1808" s="7">
        <f t="shared" ca="1" si="692"/>
        <v>-69.701492537313428</v>
      </c>
      <c r="AX1808" s="8" t="s">
        <v>4356</v>
      </c>
      <c r="AY1808" s="7" t="s">
        <v>1503</v>
      </c>
      <c r="AZ1808" s="9" t="str" cm="1">
        <f t="array" aca="1" ref="AZ1808" ca="1">_xlfn.TEXTJOIN("",TRUE,IFERROR(MID(AY1808,ROW(INDIRECT("1:"&amp;LEN(AY1808))),1)*1,""))</f>
        <v>292000</v>
      </c>
      <c r="BA1808" s="7">
        <f t="shared" ca="1" si="693"/>
        <v>292000</v>
      </c>
      <c r="BB1808" s="7">
        <f t="shared" ca="1" si="694"/>
        <v>-659000</v>
      </c>
      <c r="BC1808" s="7">
        <f t="shared" ca="1" si="695"/>
        <v>-69.295478443743434</v>
      </c>
    </row>
    <row r="1809" spans="1:55">
      <c r="A1809" s="7" t="s">
        <v>4358</v>
      </c>
      <c r="B1809" s="7" t="s">
        <v>5599</v>
      </c>
      <c r="C1809" s="9" t="str" cm="1">
        <f t="array" aca="1" ref="C1809" ca="1">_xlfn.TEXTJOIN("",TRUE,IFERROR(MID(B1809,ROW(INDIRECT("1:"&amp;LEN(B1809))),1)*1,""))</f>
        <v>1980</v>
      </c>
      <c r="D1809" s="17">
        <f t="shared" ca="1" si="677"/>
        <v>1980</v>
      </c>
      <c r="E1809" s="7">
        <f t="shared" ca="1" si="678"/>
        <v>-6480</v>
      </c>
      <c r="F1809" s="7">
        <f t="shared" ca="1" si="679"/>
        <v>-76.595744680851055</v>
      </c>
      <c r="H1809" s="10" t="s">
        <v>4358</v>
      </c>
      <c r="I1809" s="11" t="s">
        <v>3285</v>
      </c>
      <c r="J1809" s="6" t="str" cm="1">
        <f t="array" aca="1" ref="J1809" ca="1">_xlfn.TEXTJOIN("",TRUE,IFERROR(MID(I1809,ROW(INDIRECT("1:"&amp;LEN(I1809))),1)*1,""))</f>
        <v>4030</v>
      </c>
      <c r="K1809" s="16">
        <f t="shared" ca="1" si="672"/>
        <v>4030</v>
      </c>
      <c r="L1809" s="7">
        <f t="shared" ca="1" si="680"/>
        <v>-23870</v>
      </c>
      <c r="M1809" s="7">
        <f t="shared" ca="1" si="681"/>
        <v>-85.555555555555557</v>
      </c>
      <c r="O1809" s="10" t="s">
        <v>4358</v>
      </c>
      <c r="P1809" s="11" t="s">
        <v>6472</v>
      </c>
      <c r="Q1809" s="6" t="str" cm="1">
        <f t="array" aca="1" ref="Q1809" ca="1">_xlfn.TEXTJOIN("",TRUE,IFERROR(MID(P1809,ROW(INDIRECT("1:"&amp;LEN(P1809))),1)*1,""))</f>
        <v>6730</v>
      </c>
      <c r="R1809" s="7">
        <f t="shared" ca="1" si="682"/>
        <v>6730</v>
      </c>
      <c r="S1809" s="7">
        <f t="shared" ca="1" si="683"/>
        <v>-36370</v>
      </c>
      <c r="T1809" s="7">
        <f t="shared" ca="1" si="684"/>
        <v>-84.385150812064964</v>
      </c>
      <c r="V1809" s="10" t="s">
        <v>4358</v>
      </c>
      <c r="W1809" s="11" t="s">
        <v>2397</v>
      </c>
      <c r="X1809" s="6" t="str" cm="1">
        <f t="array" aca="1" ref="X1809" ca="1">_xlfn.TEXTJOIN("",TRUE,IFERROR(MID(W1809,ROW(INDIRECT("1:"&amp;LEN(W1809))),1)*1,""))</f>
        <v>56000</v>
      </c>
      <c r="Y1809" s="7">
        <f t="shared" ca="1" si="673"/>
        <v>56000</v>
      </c>
      <c r="Z1809" s="7">
        <f t="shared" ca="1" si="685"/>
        <v>-190000</v>
      </c>
      <c r="AA1809" s="7">
        <f t="shared" ca="1" si="686"/>
        <v>-77.235772357723576</v>
      </c>
      <c r="AC1809" s="20" t="s">
        <v>4358</v>
      </c>
      <c r="AD1809" s="11" t="s">
        <v>1744</v>
      </c>
      <c r="AE1809" s="6" t="str" cm="1">
        <f t="array" aca="1" ref="AE1809" ca="1">_xlfn.TEXTJOIN("",TRUE,IFERROR(MID(AD1809,ROW(INDIRECT("1:"&amp;LEN(AD1809))),1)*1,""))</f>
        <v>131000</v>
      </c>
      <c r="AF1809" s="7">
        <f t="shared" ca="1" si="674"/>
        <v>131000</v>
      </c>
      <c r="AG1809" s="7">
        <f t="shared" ca="1" si="687"/>
        <v>-396000</v>
      </c>
      <c r="AH1809" s="7">
        <f t="shared" ca="1" si="688"/>
        <v>-75.142314990512332</v>
      </c>
      <c r="AJ1809" s="23" t="s">
        <v>6863</v>
      </c>
      <c r="AK1809" s="2" t="s">
        <v>4804</v>
      </c>
      <c r="AL1809" s="6" t="str" cm="1">
        <f t="array" aca="1" ref="AL1809" ca="1">_xlfn.TEXTJOIN("",TRUE,IFERROR(MID(AK1809,ROW(INDIRECT("1:"&amp;LEN(AK1809))),1)*1,""))</f>
        <v>682000</v>
      </c>
      <c r="AM1809" s="7">
        <f t="shared" ca="1" si="675"/>
        <v>682000</v>
      </c>
      <c r="AN1809" s="7">
        <f t="shared" ca="1" si="689"/>
        <v>-398000</v>
      </c>
      <c r="AO1809" s="7">
        <f t="shared" ca="1" si="690"/>
        <v>-36.851851851851848</v>
      </c>
      <c r="AQ1809" s="20" t="s">
        <v>5967</v>
      </c>
      <c r="AR1809" s="11" t="s">
        <v>588</v>
      </c>
      <c r="AS1809" s="6" t="str" cm="1">
        <f t="array" aca="1" ref="AS1809" ca="1">_xlfn.TEXTJOIN("",TRUE,IFERROR(MID(AR1809,ROW(INDIRECT("1:"&amp;LEN(AR1809))),1)*1,""))</f>
        <v>397000</v>
      </c>
      <c r="AT1809" s="7">
        <f t="shared" ca="1" si="676"/>
        <v>397000</v>
      </c>
      <c r="AU1809" s="7">
        <f t="shared" ca="1" si="691"/>
        <v>-943000</v>
      </c>
      <c r="AV1809" s="7">
        <f t="shared" ca="1" si="692"/>
        <v>-70.373134328358219</v>
      </c>
      <c r="AX1809" s="8" t="s">
        <v>4358</v>
      </c>
      <c r="AY1809" s="7" t="s">
        <v>45</v>
      </c>
      <c r="AZ1809" s="9" t="str" cm="1">
        <f t="array" aca="1" ref="AZ1809" ca="1">_xlfn.TEXTJOIN("",TRUE,IFERROR(MID(AY1809,ROW(INDIRECT("1:"&amp;LEN(AY1809))),1)*1,""))</f>
        <v>283000</v>
      </c>
      <c r="BA1809" s="7">
        <f t="shared" ca="1" si="693"/>
        <v>283000</v>
      </c>
      <c r="BB1809" s="7">
        <f t="shared" ca="1" si="694"/>
        <v>-668000</v>
      </c>
      <c r="BC1809" s="7">
        <f t="shared" ca="1" si="695"/>
        <v>-70.241850683491066</v>
      </c>
    </row>
    <row r="1810" spans="1:55">
      <c r="A1810" s="7" t="s">
        <v>4362</v>
      </c>
      <c r="B1810" s="7" t="s">
        <v>5676</v>
      </c>
      <c r="C1810" s="9" t="str" cm="1">
        <f t="array" aca="1" ref="C1810" ca="1">_xlfn.TEXTJOIN("",TRUE,IFERROR(MID(B1810,ROW(INDIRECT("1:"&amp;LEN(B1810))),1)*1,""))</f>
        <v>1960</v>
      </c>
      <c r="D1810" s="17">
        <f t="shared" ca="1" si="677"/>
        <v>1960</v>
      </c>
      <c r="E1810" s="7">
        <f t="shared" ca="1" si="678"/>
        <v>-6500</v>
      </c>
      <c r="F1810" s="7">
        <f t="shared" ca="1" si="679"/>
        <v>-76.832151300236404</v>
      </c>
      <c r="H1810" s="10" t="s">
        <v>4362</v>
      </c>
      <c r="I1810" s="11" t="s">
        <v>2870</v>
      </c>
      <c r="J1810" s="6" t="str" cm="1">
        <f t="array" aca="1" ref="J1810" ca="1">_xlfn.TEXTJOIN("",TRUE,IFERROR(MID(I1810,ROW(INDIRECT("1:"&amp;LEN(I1810))),1)*1,""))</f>
        <v>4050</v>
      </c>
      <c r="K1810" s="16">
        <f t="shared" ca="1" si="672"/>
        <v>4050</v>
      </c>
      <c r="L1810" s="7">
        <f t="shared" ca="1" si="680"/>
        <v>-23850</v>
      </c>
      <c r="M1810" s="7">
        <f t="shared" ca="1" si="681"/>
        <v>-85.483870967741936</v>
      </c>
      <c r="O1810" s="10" t="s">
        <v>4362</v>
      </c>
      <c r="P1810" s="11" t="s">
        <v>3784</v>
      </c>
      <c r="Q1810" s="6" t="str" cm="1">
        <f t="array" aca="1" ref="Q1810" ca="1">_xlfn.TEXTJOIN("",TRUE,IFERROR(MID(P1810,ROW(INDIRECT("1:"&amp;LEN(P1810))),1)*1,""))</f>
        <v>7740</v>
      </c>
      <c r="R1810" s="7">
        <f t="shared" ca="1" si="682"/>
        <v>7740</v>
      </c>
      <c r="S1810" s="7">
        <f t="shared" ca="1" si="683"/>
        <v>-35360</v>
      </c>
      <c r="T1810" s="7">
        <f t="shared" ca="1" si="684"/>
        <v>-82.041763341067281</v>
      </c>
      <c r="V1810" s="10" t="s">
        <v>4362</v>
      </c>
      <c r="W1810" s="11" t="s">
        <v>3001</v>
      </c>
      <c r="X1810" s="6" t="str" cm="1">
        <f t="array" aca="1" ref="X1810" ca="1">_xlfn.TEXTJOIN("",TRUE,IFERROR(MID(W1810,ROW(INDIRECT("1:"&amp;LEN(W1810))),1)*1,""))</f>
        <v>61000</v>
      </c>
      <c r="Y1810" s="7">
        <f t="shared" ca="1" si="673"/>
        <v>61000</v>
      </c>
      <c r="Z1810" s="7">
        <f t="shared" ca="1" si="685"/>
        <v>-185000</v>
      </c>
      <c r="AA1810" s="7">
        <f t="shared" ca="1" si="686"/>
        <v>-75.203252032520325</v>
      </c>
      <c r="AC1810" s="20" t="s">
        <v>4362</v>
      </c>
      <c r="AD1810" s="11" t="s">
        <v>774</v>
      </c>
      <c r="AE1810" s="6" t="str" cm="1">
        <f t="array" aca="1" ref="AE1810" ca="1">_xlfn.TEXTJOIN("",TRUE,IFERROR(MID(AD1810,ROW(INDIRECT("1:"&amp;LEN(AD1810))),1)*1,""))</f>
        <v>129000</v>
      </c>
      <c r="AF1810" s="7">
        <f t="shared" ca="1" si="674"/>
        <v>129000</v>
      </c>
      <c r="AG1810" s="7">
        <f t="shared" ca="1" si="687"/>
        <v>-398000</v>
      </c>
      <c r="AH1810" s="7">
        <f t="shared" ca="1" si="688"/>
        <v>-75.521821631878566</v>
      </c>
      <c r="AJ1810" s="23" t="s">
        <v>6864</v>
      </c>
      <c r="AK1810" s="2" t="s">
        <v>4923</v>
      </c>
      <c r="AL1810" s="6" t="str" cm="1">
        <f t="array" aca="1" ref="AL1810" ca="1">_xlfn.TEXTJOIN("",TRUE,IFERROR(MID(AK1810,ROW(INDIRECT("1:"&amp;LEN(AK1810))),1)*1,""))</f>
        <v>686000</v>
      </c>
      <c r="AM1810" s="7">
        <f t="shared" ca="1" si="675"/>
        <v>686000</v>
      </c>
      <c r="AN1810" s="7">
        <f t="shared" ca="1" si="689"/>
        <v>-394000</v>
      </c>
      <c r="AO1810" s="7">
        <f t="shared" ca="1" si="690"/>
        <v>-36.481481481481481</v>
      </c>
      <c r="AQ1810" s="20" t="s">
        <v>5969</v>
      </c>
      <c r="AR1810" s="11" t="s">
        <v>1646</v>
      </c>
      <c r="AS1810" s="6" t="str" cm="1">
        <f t="array" aca="1" ref="AS1810" ca="1">_xlfn.TEXTJOIN("",TRUE,IFERROR(MID(AR1810,ROW(INDIRECT("1:"&amp;LEN(AR1810))),1)*1,""))</f>
        <v>385000</v>
      </c>
      <c r="AT1810" s="7">
        <f t="shared" ca="1" si="676"/>
        <v>385000</v>
      </c>
      <c r="AU1810" s="7">
        <f t="shared" ca="1" si="691"/>
        <v>-955000</v>
      </c>
      <c r="AV1810" s="7">
        <f t="shared" ca="1" si="692"/>
        <v>-71.268656716417908</v>
      </c>
      <c r="AX1810" s="8" t="s">
        <v>4362</v>
      </c>
      <c r="AY1810" s="7" t="s">
        <v>1705</v>
      </c>
      <c r="AZ1810" s="9" t="str" cm="1">
        <f t="array" aca="1" ref="AZ1810" ca="1">_xlfn.TEXTJOIN("",TRUE,IFERROR(MID(AY1810,ROW(INDIRECT("1:"&amp;LEN(AY1810))),1)*1,""))</f>
        <v>272000</v>
      </c>
      <c r="BA1810" s="7">
        <f t="shared" ca="1" si="693"/>
        <v>272000</v>
      </c>
      <c r="BB1810" s="7">
        <f t="shared" ca="1" si="694"/>
        <v>-679000</v>
      </c>
      <c r="BC1810" s="7">
        <f t="shared" ca="1" si="695"/>
        <v>-71.398527865404844</v>
      </c>
    </row>
    <row r="1811" spans="1:55">
      <c r="A1811" s="7" t="s">
        <v>4365</v>
      </c>
      <c r="B1811" s="7" t="s">
        <v>6865</v>
      </c>
      <c r="C1811" s="9" t="str" cm="1">
        <f t="array" aca="1" ref="C1811" ca="1">_xlfn.TEXTJOIN("",TRUE,IFERROR(MID(B1811,ROW(INDIRECT("1:"&amp;LEN(B1811))),1)*1,""))</f>
        <v>1950</v>
      </c>
      <c r="D1811" s="17">
        <f t="shared" ca="1" si="677"/>
        <v>1950</v>
      </c>
      <c r="E1811" s="7">
        <f t="shared" ca="1" si="678"/>
        <v>-6510</v>
      </c>
      <c r="F1811" s="7">
        <f t="shared" ca="1" si="679"/>
        <v>-76.950354609929079</v>
      </c>
      <c r="H1811" s="10" t="s">
        <v>4365</v>
      </c>
      <c r="I1811" s="11" t="s">
        <v>927</v>
      </c>
      <c r="J1811" s="6" t="str" cm="1">
        <f t="array" aca="1" ref="J1811" ca="1">_xlfn.TEXTJOIN("",TRUE,IFERROR(MID(I1811,ROW(INDIRECT("1:"&amp;LEN(I1811))),1)*1,""))</f>
        <v>4100</v>
      </c>
      <c r="K1811" s="16">
        <f t="shared" ca="1" si="672"/>
        <v>4100</v>
      </c>
      <c r="L1811" s="7">
        <f t="shared" ca="1" si="680"/>
        <v>-23800</v>
      </c>
      <c r="M1811" s="7">
        <f t="shared" ca="1" si="681"/>
        <v>-85.304659498207883</v>
      </c>
      <c r="O1811" s="10" t="s">
        <v>4365</v>
      </c>
      <c r="P1811" s="11" t="s">
        <v>3443</v>
      </c>
      <c r="Q1811" s="6" t="str" cm="1">
        <f t="array" aca="1" ref="Q1811" ca="1">_xlfn.TEXTJOIN("",TRUE,IFERROR(MID(P1811,ROW(INDIRECT("1:"&amp;LEN(P1811))),1)*1,""))</f>
        <v>6910</v>
      </c>
      <c r="R1811" s="7">
        <f t="shared" ca="1" si="682"/>
        <v>6910</v>
      </c>
      <c r="S1811" s="7">
        <f t="shared" ca="1" si="683"/>
        <v>-36190</v>
      </c>
      <c r="T1811" s="7">
        <f t="shared" ca="1" si="684"/>
        <v>-83.967517401392115</v>
      </c>
      <c r="V1811" s="10" t="s">
        <v>4365</v>
      </c>
      <c r="W1811" s="11" t="s">
        <v>2978</v>
      </c>
      <c r="X1811" s="6" t="str" cm="1">
        <f t="array" aca="1" ref="X1811" ca="1">_xlfn.TEXTJOIN("",TRUE,IFERROR(MID(W1811,ROW(INDIRECT("1:"&amp;LEN(W1811))),1)*1,""))</f>
        <v>63600</v>
      </c>
      <c r="Y1811" s="7">
        <f t="shared" ca="1" si="673"/>
        <v>63600</v>
      </c>
      <c r="Z1811" s="7">
        <f t="shared" ca="1" si="685"/>
        <v>-182400</v>
      </c>
      <c r="AA1811" s="7">
        <f t="shared" ca="1" si="686"/>
        <v>-74.146341463414629</v>
      </c>
      <c r="AC1811" s="20" t="s">
        <v>4365</v>
      </c>
      <c r="AD1811" s="11" t="s">
        <v>381</v>
      </c>
      <c r="AE1811" s="6" t="str" cm="1">
        <f t="array" aca="1" ref="AE1811" ca="1">_xlfn.TEXTJOIN("",TRUE,IFERROR(MID(AD1811,ROW(INDIRECT("1:"&amp;LEN(AD1811))),1)*1,""))</f>
        <v>125000</v>
      </c>
      <c r="AF1811" s="7">
        <f t="shared" ca="1" si="674"/>
        <v>125000</v>
      </c>
      <c r="AG1811" s="7">
        <f t="shared" ca="1" si="687"/>
        <v>-402000</v>
      </c>
      <c r="AH1811" s="7">
        <f t="shared" ca="1" si="688"/>
        <v>-76.280834914611006</v>
      </c>
      <c r="AJ1811" s="23" t="s">
        <v>6866</v>
      </c>
      <c r="AK1811" s="2" t="s">
        <v>6867</v>
      </c>
      <c r="AL1811" s="6" t="str" cm="1">
        <f t="array" aca="1" ref="AL1811" ca="1">_xlfn.TEXTJOIN("",TRUE,IFERROR(MID(AK1811,ROW(INDIRECT("1:"&amp;LEN(AK1811))),1)*1,""))</f>
        <v>665000</v>
      </c>
      <c r="AM1811" s="7">
        <f t="shared" ca="1" si="675"/>
        <v>665000</v>
      </c>
      <c r="AN1811" s="7">
        <f t="shared" ca="1" si="689"/>
        <v>-415000</v>
      </c>
      <c r="AO1811" s="7">
        <f t="shared" ca="1" si="690"/>
        <v>-38.425925925925931</v>
      </c>
      <c r="AQ1811" s="20" t="s">
        <v>5970</v>
      </c>
      <c r="AR1811" s="11" t="s">
        <v>3134</v>
      </c>
      <c r="AS1811" s="6" t="str" cm="1">
        <f t="array" aca="1" ref="AS1811" ca="1">_xlfn.TEXTJOIN("",TRUE,IFERROR(MID(AR1811,ROW(INDIRECT("1:"&amp;LEN(AR1811))),1)*1,""))</f>
        <v>381000</v>
      </c>
      <c r="AT1811" s="7">
        <f t="shared" ca="1" si="676"/>
        <v>381000</v>
      </c>
      <c r="AU1811" s="7">
        <f t="shared" ca="1" si="691"/>
        <v>-959000</v>
      </c>
      <c r="AV1811" s="7">
        <f t="shared" ca="1" si="692"/>
        <v>-71.567164179104481</v>
      </c>
      <c r="AX1811" s="8" t="s">
        <v>4365</v>
      </c>
      <c r="AY1811" s="7" t="s">
        <v>659</v>
      </c>
      <c r="AZ1811" s="9" t="str" cm="1">
        <f t="array" aca="1" ref="AZ1811" ca="1">_xlfn.TEXTJOIN("",TRUE,IFERROR(MID(AY1811,ROW(INDIRECT("1:"&amp;LEN(AY1811))),1)*1,""))</f>
        <v>263000</v>
      </c>
      <c r="BA1811" s="7">
        <f t="shared" ca="1" si="693"/>
        <v>263000</v>
      </c>
      <c r="BB1811" s="7">
        <f t="shared" ca="1" si="694"/>
        <v>-688000</v>
      </c>
      <c r="BC1811" s="7">
        <f t="shared" ca="1" si="695"/>
        <v>-72.344900105152476</v>
      </c>
    </row>
    <row r="1812" spans="1:55">
      <c r="A1812" s="7" t="s">
        <v>4367</v>
      </c>
      <c r="B1812" s="7" t="s">
        <v>6865</v>
      </c>
      <c r="C1812" s="9" t="str" cm="1">
        <f t="array" aca="1" ref="C1812" ca="1">_xlfn.TEXTJOIN("",TRUE,IFERROR(MID(B1812,ROW(INDIRECT("1:"&amp;LEN(B1812))),1)*1,""))</f>
        <v>1950</v>
      </c>
      <c r="D1812" s="17">
        <f t="shared" ca="1" si="677"/>
        <v>1950</v>
      </c>
      <c r="E1812" s="7">
        <f t="shared" ca="1" si="678"/>
        <v>-6510</v>
      </c>
      <c r="F1812" s="7">
        <f t="shared" ca="1" si="679"/>
        <v>-76.950354609929079</v>
      </c>
      <c r="H1812" s="10" t="s">
        <v>4367</v>
      </c>
      <c r="I1812" s="11" t="s">
        <v>3371</v>
      </c>
      <c r="J1812" s="6" t="str" cm="1">
        <f t="array" aca="1" ref="J1812" ca="1">_xlfn.TEXTJOIN("",TRUE,IFERROR(MID(I1812,ROW(INDIRECT("1:"&amp;LEN(I1812))),1)*1,""))</f>
        <v>4260</v>
      </c>
      <c r="K1812" s="16">
        <f t="shared" ca="1" si="672"/>
        <v>4260</v>
      </c>
      <c r="L1812" s="7">
        <f t="shared" ca="1" si="680"/>
        <v>-23640</v>
      </c>
      <c r="M1812" s="7">
        <f t="shared" ca="1" si="681"/>
        <v>-84.731182795698928</v>
      </c>
      <c r="O1812" s="10" t="s">
        <v>4367</v>
      </c>
      <c r="P1812" s="11" t="s">
        <v>1232</v>
      </c>
      <c r="Q1812" s="6" t="str" cm="1">
        <f t="array" aca="1" ref="Q1812" ca="1">_xlfn.TEXTJOIN("",TRUE,IFERROR(MID(P1812,ROW(INDIRECT("1:"&amp;LEN(P1812))),1)*1,""))</f>
        <v>7360</v>
      </c>
      <c r="R1812" s="7">
        <f t="shared" ca="1" si="682"/>
        <v>7360</v>
      </c>
      <c r="S1812" s="7">
        <f t="shared" ca="1" si="683"/>
        <v>-35740</v>
      </c>
      <c r="T1812" s="7">
        <f t="shared" ca="1" si="684"/>
        <v>-82.923433874709971</v>
      </c>
      <c r="V1812" s="10" t="s">
        <v>4367</v>
      </c>
      <c r="W1812" s="11" t="s">
        <v>370</v>
      </c>
      <c r="X1812" s="6" t="str" cm="1">
        <f t="array" aca="1" ref="X1812" ca="1">_xlfn.TEXTJOIN("",TRUE,IFERROR(MID(W1812,ROW(INDIRECT("1:"&amp;LEN(W1812))),1)*1,""))</f>
        <v>57700</v>
      </c>
      <c r="Y1812" s="7">
        <f t="shared" ca="1" si="673"/>
        <v>57700</v>
      </c>
      <c r="Z1812" s="7">
        <f t="shared" ca="1" si="685"/>
        <v>-188300</v>
      </c>
      <c r="AA1812" s="7">
        <f t="shared" ca="1" si="686"/>
        <v>-76.544715447154474</v>
      </c>
      <c r="AC1812" s="20" t="s">
        <v>4367</v>
      </c>
      <c r="AD1812" s="11" t="s">
        <v>155</v>
      </c>
      <c r="AE1812" s="6" t="str" cm="1">
        <f t="array" aca="1" ref="AE1812" ca="1">_xlfn.TEXTJOIN("",TRUE,IFERROR(MID(AD1812,ROW(INDIRECT("1:"&amp;LEN(AD1812))),1)*1,""))</f>
        <v>122000</v>
      </c>
      <c r="AF1812" s="7">
        <f t="shared" ca="1" si="674"/>
        <v>122000</v>
      </c>
      <c r="AG1812" s="7">
        <f t="shared" ca="1" si="687"/>
        <v>-405000</v>
      </c>
      <c r="AH1812" s="7">
        <f t="shared" ca="1" si="688"/>
        <v>-76.850094876660336</v>
      </c>
      <c r="AJ1812" s="23" t="s">
        <v>6868</v>
      </c>
      <c r="AK1812" s="2" t="s">
        <v>6050</v>
      </c>
      <c r="AL1812" s="6" t="str" cm="1">
        <f t="array" aca="1" ref="AL1812" ca="1">_xlfn.TEXTJOIN("",TRUE,IFERROR(MID(AK1812,ROW(INDIRECT("1:"&amp;LEN(AK1812))),1)*1,""))</f>
        <v>656000</v>
      </c>
      <c r="AM1812" s="7">
        <f t="shared" ca="1" si="675"/>
        <v>656000</v>
      </c>
      <c r="AN1812" s="7">
        <f t="shared" ca="1" si="689"/>
        <v>-424000</v>
      </c>
      <c r="AO1812" s="7">
        <f t="shared" ca="1" si="690"/>
        <v>-39.25925925925926</v>
      </c>
      <c r="AQ1812" s="20" t="s">
        <v>5971</v>
      </c>
      <c r="AR1812" s="11" t="s">
        <v>3134</v>
      </c>
      <c r="AS1812" s="6" t="str" cm="1">
        <f t="array" aca="1" ref="AS1812" ca="1">_xlfn.TEXTJOIN("",TRUE,IFERROR(MID(AR1812,ROW(INDIRECT("1:"&amp;LEN(AR1812))),1)*1,""))</f>
        <v>381000</v>
      </c>
      <c r="AT1812" s="7">
        <f t="shared" ca="1" si="676"/>
        <v>381000</v>
      </c>
      <c r="AU1812" s="7">
        <f t="shared" ca="1" si="691"/>
        <v>-959000</v>
      </c>
      <c r="AV1812" s="7">
        <f t="shared" ca="1" si="692"/>
        <v>-71.567164179104481</v>
      </c>
      <c r="AX1812" s="8" t="s">
        <v>4367</v>
      </c>
      <c r="AY1812" s="7" t="s">
        <v>2883</v>
      </c>
      <c r="AZ1812" s="9" t="str" cm="1">
        <f t="array" aca="1" ref="AZ1812" ca="1">_xlfn.TEXTJOIN("",TRUE,IFERROR(MID(AY1812,ROW(INDIRECT("1:"&amp;LEN(AY1812))),1)*1,""))</f>
        <v>254000</v>
      </c>
      <c r="BA1812" s="7">
        <f t="shared" ca="1" si="693"/>
        <v>254000</v>
      </c>
      <c r="BB1812" s="7">
        <f t="shared" ca="1" si="694"/>
        <v>-697000</v>
      </c>
      <c r="BC1812" s="7">
        <f t="shared" ca="1" si="695"/>
        <v>-73.291272344900108</v>
      </c>
    </row>
    <row r="1813" spans="1:55">
      <c r="A1813" s="7" t="s">
        <v>4370</v>
      </c>
      <c r="B1813" s="7" t="s">
        <v>5668</v>
      </c>
      <c r="C1813" s="9" t="str" cm="1">
        <f t="array" aca="1" ref="C1813" ca="1">_xlfn.TEXTJOIN("",TRUE,IFERROR(MID(B1813,ROW(INDIRECT("1:"&amp;LEN(B1813))),1)*1,""))</f>
        <v>1940</v>
      </c>
      <c r="D1813" s="17">
        <f t="shared" ca="1" si="677"/>
        <v>1940</v>
      </c>
      <c r="E1813" s="7">
        <f t="shared" ca="1" si="678"/>
        <v>-6520</v>
      </c>
      <c r="F1813" s="7">
        <f t="shared" ca="1" si="679"/>
        <v>-77.068557919621753</v>
      </c>
      <c r="H1813" s="10" t="s">
        <v>4370</v>
      </c>
      <c r="I1813" s="11" t="s">
        <v>6869</v>
      </c>
      <c r="J1813" s="6" t="str" cm="1">
        <f t="array" aca="1" ref="J1813" ca="1">_xlfn.TEXTJOIN("",TRUE,IFERROR(MID(I1813,ROW(INDIRECT("1:"&amp;LEN(I1813))),1)*1,""))</f>
        <v>4360</v>
      </c>
      <c r="K1813" s="16">
        <f t="shared" ca="1" si="672"/>
        <v>4360</v>
      </c>
      <c r="L1813" s="7">
        <f t="shared" ca="1" si="680"/>
        <v>-23540</v>
      </c>
      <c r="M1813" s="7">
        <f t="shared" ca="1" si="681"/>
        <v>-84.372759856630822</v>
      </c>
      <c r="O1813" s="10" t="s">
        <v>4370</v>
      </c>
      <c r="P1813" s="11" t="s">
        <v>1782</v>
      </c>
      <c r="Q1813" s="6" t="str" cm="1">
        <f t="array" aca="1" ref="Q1813" ca="1">_xlfn.TEXTJOIN("",TRUE,IFERROR(MID(P1813,ROW(INDIRECT("1:"&amp;LEN(P1813))),1)*1,""))</f>
        <v>7380</v>
      </c>
      <c r="R1813" s="7">
        <f t="shared" ca="1" si="682"/>
        <v>7380</v>
      </c>
      <c r="S1813" s="7">
        <f t="shared" ca="1" si="683"/>
        <v>-35720</v>
      </c>
      <c r="T1813" s="7">
        <f t="shared" ca="1" si="684"/>
        <v>-82.877030162412993</v>
      </c>
      <c r="V1813" s="10" t="s">
        <v>4370</v>
      </c>
      <c r="W1813" s="11" t="s">
        <v>2527</v>
      </c>
      <c r="X1813" s="6" t="str" cm="1">
        <f t="array" aca="1" ref="X1813" ca="1">_xlfn.TEXTJOIN("",TRUE,IFERROR(MID(W1813,ROW(INDIRECT("1:"&amp;LEN(W1813))),1)*1,""))</f>
        <v>60300</v>
      </c>
      <c r="Y1813" s="7">
        <f t="shared" ca="1" si="673"/>
        <v>60300</v>
      </c>
      <c r="Z1813" s="7">
        <f t="shared" ca="1" si="685"/>
        <v>-185700</v>
      </c>
      <c r="AA1813" s="7">
        <f t="shared" ca="1" si="686"/>
        <v>-75.487804878048777</v>
      </c>
      <c r="AC1813" s="20" t="s">
        <v>4370</v>
      </c>
      <c r="AD1813" s="11" t="s">
        <v>164</v>
      </c>
      <c r="AE1813" s="6" t="str" cm="1">
        <f t="array" aca="1" ref="AE1813" ca="1">_xlfn.TEXTJOIN("",TRUE,IFERROR(MID(AD1813,ROW(INDIRECT("1:"&amp;LEN(AD1813))),1)*1,""))</f>
        <v>117000</v>
      </c>
      <c r="AF1813" s="7">
        <f t="shared" ca="1" si="674"/>
        <v>117000</v>
      </c>
      <c r="AG1813" s="7">
        <f t="shared" ca="1" si="687"/>
        <v>-410000</v>
      </c>
      <c r="AH1813" s="7">
        <f t="shared" ca="1" si="688"/>
        <v>-77.7988614800759</v>
      </c>
      <c r="AJ1813" s="23" t="s">
        <v>6870</v>
      </c>
      <c r="AK1813" s="2" t="s">
        <v>3686</v>
      </c>
      <c r="AL1813" s="6" t="str" cm="1">
        <f t="array" aca="1" ref="AL1813" ca="1">_xlfn.TEXTJOIN("",TRUE,IFERROR(MID(AK1813,ROW(INDIRECT("1:"&amp;LEN(AK1813))),1)*1,""))</f>
        <v>655000</v>
      </c>
      <c r="AM1813" s="7">
        <f t="shared" ca="1" si="675"/>
        <v>655000</v>
      </c>
      <c r="AN1813" s="7">
        <f t="shared" ca="1" si="689"/>
        <v>-425000</v>
      </c>
      <c r="AO1813" s="7">
        <f t="shared" ca="1" si="690"/>
        <v>-39.351851851851848</v>
      </c>
      <c r="AQ1813" s="20" t="s">
        <v>5972</v>
      </c>
      <c r="AR1813" s="11" t="s">
        <v>570</v>
      </c>
      <c r="AS1813" s="6" t="str" cm="1">
        <f t="array" aca="1" ref="AS1813" ca="1">_xlfn.TEXTJOIN("",TRUE,IFERROR(MID(AR1813,ROW(INDIRECT("1:"&amp;LEN(AR1813))),1)*1,""))</f>
        <v>372000</v>
      </c>
      <c r="AT1813" s="7">
        <f t="shared" ca="1" si="676"/>
        <v>372000</v>
      </c>
      <c r="AU1813" s="7">
        <f t="shared" ca="1" si="691"/>
        <v>-968000</v>
      </c>
      <c r="AV1813" s="7">
        <f t="shared" ca="1" si="692"/>
        <v>-72.238805970149258</v>
      </c>
      <c r="AX1813" s="8" t="s">
        <v>4370</v>
      </c>
      <c r="AY1813" s="7" t="s">
        <v>838</v>
      </c>
      <c r="AZ1813" s="9" t="str" cm="1">
        <f t="array" aca="1" ref="AZ1813" ca="1">_xlfn.TEXTJOIN("",TRUE,IFERROR(MID(AY1813,ROW(INDIRECT("1:"&amp;LEN(AY1813))),1)*1,""))</f>
        <v>248000</v>
      </c>
      <c r="BA1813" s="7">
        <f t="shared" ca="1" si="693"/>
        <v>248000</v>
      </c>
      <c r="BB1813" s="7">
        <f t="shared" ca="1" si="694"/>
        <v>-703000</v>
      </c>
      <c r="BC1813" s="7">
        <f t="shared" ca="1" si="695"/>
        <v>-73.922187171398534</v>
      </c>
    </row>
    <row r="1814" spans="1:55">
      <c r="A1814" s="7" t="s">
        <v>4371</v>
      </c>
      <c r="B1814" s="7" t="s">
        <v>5605</v>
      </c>
      <c r="C1814" s="9" t="str" cm="1">
        <f t="array" aca="1" ref="C1814" ca="1">_xlfn.TEXTJOIN("",TRUE,IFERROR(MID(B1814,ROW(INDIRECT("1:"&amp;LEN(B1814))),1)*1,""))</f>
        <v>1930</v>
      </c>
      <c r="D1814" s="17">
        <f t="shared" ca="1" si="677"/>
        <v>1930</v>
      </c>
      <c r="E1814" s="7">
        <f t="shared" ca="1" si="678"/>
        <v>-6530</v>
      </c>
      <c r="F1814" s="7">
        <f t="shared" ca="1" si="679"/>
        <v>-77.186761229314413</v>
      </c>
      <c r="H1814" s="10" t="s">
        <v>4371</v>
      </c>
      <c r="I1814" s="11" t="s">
        <v>6871</v>
      </c>
      <c r="J1814" s="6" t="str" cm="1">
        <f t="array" aca="1" ref="J1814" ca="1">_xlfn.TEXTJOIN("",TRUE,IFERROR(MID(I1814,ROW(INDIRECT("1:"&amp;LEN(I1814))),1)*1,""))</f>
        <v>4350</v>
      </c>
      <c r="K1814" s="16">
        <f t="shared" ca="1" si="672"/>
        <v>4350</v>
      </c>
      <c r="L1814" s="7">
        <f t="shared" ca="1" si="680"/>
        <v>-23550</v>
      </c>
      <c r="M1814" s="7">
        <f t="shared" ca="1" si="681"/>
        <v>-84.408602150537632</v>
      </c>
      <c r="O1814" s="10" t="s">
        <v>4371</v>
      </c>
      <c r="P1814" s="11" t="s">
        <v>3932</v>
      </c>
      <c r="Q1814" s="6" t="str" cm="1">
        <f t="array" aca="1" ref="Q1814" ca="1">_xlfn.TEXTJOIN("",TRUE,IFERROR(MID(P1814,ROW(INDIRECT("1:"&amp;LEN(P1814))),1)*1,""))</f>
        <v>7450</v>
      </c>
      <c r="R1814" s="7">
        <f t="shared" ca="1" si="682"/>
        <v>7450</v>
      </c>
      <c r="S1814" s="7">
        <f t="shared" ca="1" si="683"/>
        <v>-35650</v>
      </c>
      <c r="T1814" s="7">
        <f t="shared" ca="1" si="684"/>
        <v>-82.714617169373554</v>
      </c>
      <c r="V1814" s="10" t="s">
        <v>4371</v>
      </c>
      <c r="W1814" s="11" t="s">
        <v>6872</v>
      </c>
      <c r="X1814" s="6" t="str" cm="1">
        <f t="array" aca="1" ref="X1814" ca="1">_xlfn.TEXTJOIN("",TRUE,IFERROR(MID(W1814,ROW(INDIRECT("1:"&amp;LEN(W1814))),1)*1,""))</f>
        <v>59200</v>
      </c>
      <c r="Y1814" s="7">
        <f t="shared" ca="1" si="673"/>
        <v>59200</v>
      </c>
      <c r="Z1814" s="7">
        <f t="shared" ca="1" si="685"/>
        <v>-186800</v>
      </c>
      <c r="AA1814" s="7">
        <f t="shared" ca="1" si="686"/>
        <v>-75.934959349593498</v>
      </c>
      <c r="AC1814" s="20" t="s">
        <v>4371</v>
      </c>
      <c r="AD1814" s="11" t="s">
        <v>136</v>
      </c>
      <c r="AE1814" s="6" t="str" cm="1">
        <f t="array" aca="1" ref="AE1814" ca="1">_xlfn.TEXTJOIN("",TRUE,IFERROR(MID(AD1814,ROW(INDIRECT("1:"&amp;LEN(AD1814))),1)*1,""))</f>
        <v>113000</v>
      </c>
      <c r="AF1814" s="7">
        <f t="shared" ca="1" si="674"/>
        <v>113000</v>
      </c>
      <c r="AG1814" s="7">
        <f t="shared" ca="1" si="687"/>
        <v>-414000</v>
      </c>
      <c r="AH1814" s="7">
        <f t="shared" ca="1" si="688"/>
        <v>-78.557874762808353</v>
      </c>
      <c r="AJ1814" s="23" t="s">
        <v>6873</v>
      </c>
      <c r="AK1814" s="2" t="s">
        <v>795</v>
      </c>
      <c r="AL1814" s="6" t="str" cm="1">
        <f t="array" aca="1" ref="AL1814" ca="1">_xlfn.TEXTJOIN("",TRUE,IFERROR(MID(AK1814,ROW(INDIRECT("1:"&amp;LEN(AK1814))),1)*1,""))</f>
        <v>640000</v>
      </c>
      <c r="AM1814" s="7">
        <f t="shared" ca="1" si="675"/>
        <v>640000</v>
      </c>
      <c r="AN1814" s="7">
        <f t="shared" ca="1" si="689"/>
        <v>-440000</v>
      </c>
      <c r="AO1814" s="7">
        <f t="shared" ca="1" si="690"/>
        <v>-40.740740740740748</v>
      </c>
      <c r="AQ1814" s="20" t="s">
        <v>5974</v>
      </c>
      <c r="AR1814" s="11" t="s">
        <v>787</v>
      </c>
      <c r="AS1814" s="6" t="str" cm="1">
        <f t="array" aca="1" ref="AS1814" ca="1">_xlfn.TEXTJOIN("",TRUE,IFERROR(MID(AR1814,ROW(INDIRECT("1:"&amp;LEN(AR1814))),1)*1,""))</f>
        <v>370000</v>
      </c>
      <c r="AT1814" s="7">
        <f t="shared" ca="1" si="676"/>
        <v>370000</v>
      </c>
      <c r="AU1814" s="7">
        <f t="shared" ca="1" si="691"/>
        <v>-970000</v>
      </c>
      <c r="AV1814" s="7">
        <f t="shared" ca="1" si="692"/>
        <v>-72.388059701492537</v>
      </c>
      <c r="AX1814" s="8" t="s">
        <v>4371</v>
      </c>
      <c r="AY1814" s="7" t="s">
        <v>1720</v>
      </c>
      <c r="AZ1814" s="9" t="str" cm="1">
        <f t="array" aca="1" ref="AZ1814" ca="1">_xlfn.TEXTJOIN("",TRUE,IFERROR(MID(AY1814,ROW(INDIRECT("1:"&amp;LEN(AY1814))),1)*1,""))</f>
        <v>247000</v>
      </c>
      <c r="BA1814" s="7">
        <f t="shared" ca="1" si="693"/>
        <v>247000</v>
      </c>
      <c r="BB1814" s="7">
        <f t="shared" ca="1" si="694"/>
        <v>-704000</v>
      </c>
      <c r="BC1814" s="7">
        <f t="shared" ca="1" si="695"/>
        <v>-74.027339642481593</v>
      </c>
    </row>
    <row r="1815" spans="1:55">
      <c r="A1815" s="7" t="s">
        <v>4374</v>
      </c>
      <c r="B1815" s="7" t="s">
        <v>4537</v>
      </c>
      <c r="C1815" s="9" t="str" cm="1">
        <f t="array" aca="1" ref="C1815" ca="1">_xlfn.TEXTJOIN("",TRUE,IFERROR(MID(B1815,ROW(INDIRECT("1:"&amp;LEN(B1815))),1)*1,""))</f>
        <v>1920</v>
      </c>
      <c r="D1815" s="17">
        <f t="shared" ca="1" si="677"/>
        <v>1920</v>
      </c>
      <c r="E1815" s="7">
        <f t="shared" ca="1" si="678"/>
        <v>-6540</v>
      </c>
      <c r="F1815" s="7">
        <f t="shared" ca="1" si="679"/>
        <v>-77.304964539007088</v>
      </c>
      <c r="H1815" s="10" t="s">
        <v>4374</v>
      </c>
      <c r="I1815" s="11" t="s">
        <v>3371</v>
      </c>
      <c r="J1815" s="6" t="str" cm="1">
        <f t="array" aca="1" ref="J1815" ca="1">_xlfn.TEXTJOIN("",TRUE,IFERROR(MID(I1815,ROW(INDIRECT("1:"&amp;LEN(I1815))),1)*1,""))</f>
        <v>4260</v>
      </c>
      <c r="K1815" s="16">
        <f t="shared" ca="1" si="672"/>
        <v>4260</v>
      </c>
      <c r="L1815" s="7">
        <f t="shared" ca="1" si="680"/>
        <v>-23640</v>
      </c>
      <c r="M1815" s="7">
        <f t="shared" ca="1" si="681"/>
        <v>-84.731182795698928</v>
      </c>
      <c r="O1815" s="10" t="s">
        <v>4374</v>
      </c>
      <c r="P1815" s="11" t="s">
        <v>3824</v>
      </c>
      <c r="Q1815" s="6" t="str" cm="1">
        <f t="array" aca="1" ref="Q1815" ca="1">_xlfn.TEXTJOIN("",TRUE,IFERROR(MID(P1815,ROW(INDIRECT("1:"&amp;LEN(P1815))),1)*1,""))</f>
        <v>7600</v>
      </c>
      <c r="R1815" s="7">
        <f t="shared" ca="1" si="682"/>
        <v>7600</v>
      </c>
      <c r="S1815" s="7">
        <f t="shared" ca="1" si="683"/>
        <v>-35500</v>
      </c>
      <c r="T1815" s="7">
        <f t="shared" ca="1" si="684"/>
        <v>-82.366589327146173</v>
      </c>
      <c r="V1815" s="10" t="s">
        <v>4374</v>
      </c>
      <c r="W1815" s="11" t="s">
        <v>6874</v>
      </c>
      <c r="X1815" s="6" t="str" cm="1">
        <f t="array" aca="1" ref="X1815" ca="1">_xlfn.TEXTJOIN("",TRUE,IFERROR(MID(W1815,ROW(INDIRECT("1:"&amp;LEN(W1815))),1)*1,""))</f>
        <v>51900</v>
      </c>
      <c r="Y1815" s="7">
        <f t="shared" ca="1" si="673"/>
        <v>51900</v>
      </c>
      <c r="Z1815" s="7">
        <f t="shared" ca="1" si="685"/>
        <v>-194100</v>
      </c>
      <c r="AA1815" s="7">
        <f t="shared" ca="1" si="686"/>
        <v>-78.902439024390247</v>
      </c>
      <c r="AC1815" s="20" t="s">
        <v>4374</v>
      </c>
      <c r="AD1815" s="11" t="s">
        <v>748</v>
      </c>
      <c r="AE1815" s="6" t="str" cm="1">
        <f t="array" aca="1" ref="AE1815" ca="1">_xlfn.TEXTJOIN("",TRUE,IFERROR(MID(AD1815,ROW(INDIRECT("1:"&amp;LEN(AD1815))),1)*1,""))</f>
        <v>110000</v>
      </c>
      <c r="AF1815" s="7">
        <f t="shared" ca="1" si="674"/>
        <v>110000</v>
      </c>
      <c r="AG1815" s="7">
        <f t="shared" ca="1" si="687"/>
        <v>-417000</v>
      </c>
      <c r="AH1815" s="7">
        <f t="shared" ca="1" si="688"/>
        <v>-79.127134724857683</v>
      </c>
      <c r="AJ1815" s="23" t="s">
        <v>6875</v>
      </c>
      <c r="AK1815" s="2" t="s">
        <v>902</v>
      </c>
      <c r="AL1815" s="6" t="str" cm="1">
        <f t="array" aca="1" ref="AL1815" ca="1">_xlfn.TEXTJOIN("",TRUE,IFERROR(MID(AK1815,ROW(INDIRECT("1:"&amp;LEN(AK1815))),1)*1,""))</f>
        <v>600000</v>
      </c>
      <c r="AM1815" s="7">
        <f t="shared" ca="1" si="675"/>
        <v>600000</v>
      </c>
      <c r="AN1815" s="7">
        <f t="shared" ca="1" si="689"/>
        <v>-480000</v>
      </c>
      <c r="AO1815" s="7">
        <f t="shared" ca="1" si="690"/>
        <v>-44.444444444444443</v>
      </c>
      <c r="AQ1815" s="20" t="s">
        <v>5975</v>
      </c>
      <c r="AR1815" s="11" t="s">
        <v>1141</v>
      </c>
      <c r="AS1815" s="6" t="str" cm="1">
        <f t="array" aca="1" ref="AS1815" ca="1">_xlfn.TEXTJOIN("",TRUE,IFERROR(MID(AR1815,ROW(INDIRECT("1:"&amp;LEN(AR1815))),1)*1,""))</f>
        <v>371000</v>
      </c>
      <c r="AT1815" s="7">
        <f t="shared" ca="1" si="676"/>
        <v>371000</v>
      </c>
      <c r="AU1815" s="7">
        <f t="shared" ca="1" si="691"/>
        <v>-969000</v>
      </c>
      <c r="AV1815" s="7">
        <f t="shared" ca="1" si="692"/>
        <v>-72.31343283582089</v>
      </c>
      <c r="AX1815" s="8" t="s">
        <v>4374</v>
      </c>
      <c r="AY1815" s="7" t="s">
        <v>638</v>
      </c>
      <c r="AZ1815" s="9" t="str" cm="1">
        <f t="array" aca="1" ref="AZ1815" ca="1">_xlfn.TEXTJOIN("",TRUE,IFERROR(MID(AY1815,ROW(INDIRECT("1:"&amp;LEN(AY1815))),1)*1,""))</f>
        <v>240000</v>
      </c>
      <c r="BA1815" s="7">
        <f t="shared" ca="1" si="693"/>
        <v>240000</v>
      </c>
      <c r="BB1815" s="7">
        <f t="shared" ca="1" si="694"/>
        <v>-711000</v>
      </c>
      <c r="BC1815" s="7">
        <f t="shared" ca="1" si="695"/>
        <v>-74.763406940063092</v>
      </c>
    </row>
    <row r="1816" spans="1:55">
      <c r="A1816" s="7" t="s">
        <v>4376</v>
      </c>
      <c r="B1816" s="7" t="s">
        <v>3496</v>
      </c>
      <c r="C1816" s="9" t="str" cm="1">
        <f t="array" aca="1" ref="C1816" ca="1">_xlfn.TEXTJOIN("",TRUE,IFERROR(MID(B1816,ROW(INDIRECT("1:"&amp;LEN(B1816))),1)*1,""))</f>
        <v>1910</v>
      </c>
      <c r="D1816" s="17">
        <f t="shared" ca="1" si="677"/>
        <v>1910</v>
      </c>
      <c r="E1816" s="7">
        <f t="shared" ca="1" si="678"/>
        <v>-6550</v>
      </c>
      <c r="F1816" s="7">
        <f t="shared" ca="1" si="679"/>
        <v>-77.423167848699762</v>
      </c>
      <c r="H1816" s="10" t="s">
        <v>4376</v>
      </c>
      <c r="I1816" s="11" t="s">
        <v>6876</v>
      </c>
      <c r="J1816" s="6" t="str" cm="1">
        <f t="array" aca="1" ref="J1816" ca="1">_xlfn.TEXTJOIN("",TRUE,IFERROR(MID(I1816,ROW(INDIRECT("1:"&amp;LEN(I1816))),1)*1,""))</f>
        <v>4160</v>
      </c>
      <c r="K1816" s="16">
        <f t="shared" ca="1" si="672"/>
        <v>4160</v>
      </c>
      <c r="L1816" s="7">
        <f t="shared" ca="1" si="680"/>
        <v>-23740</v>
      </c>
      <c r="M1816" s="7">
        <f t="shared" ca="1" si="681"/>
        <v>-85.089605734767019</v>
      </c>
      <c r="O1816" s="10" t="s">
        <v>4376</v>
      </c>
      <c r="P1816" s="11" t="s">
        <v>4171</v>
      </c>
      <c r="Q1816" s="6" t="str" cm="1">
        <f t="array" aca="1" ref="Q1816" ca="1">_xlfn.TEXTJOIN("",TRUE,IFERROR(MID(P1816,ROW(INDIRECT("1:"&amp;LEN(P1816))),1)*1,""))</f>
        <v>7630</v>
      </c>
      <c r="R1816" s="7">
        <f t="shared" ca="1" si="682"/>
        <v>7630</v>
      </c>
      <c r="S1816" s="7">
        <f t="shared" ca="1" si="683"/>
        <v>-35470</v>
      </c>
      <c r="T1816" s="7">
        <f t="shared" ca="1" si="684"/>
        <v>-82.296983758700691</v>
      </c>
      <c r="V1816" s="10" t="s">
        <v>4376</v>
      </c>
      <c r="W1816" s="11" t="s">
        <v>6877</v>
      </c>
      <c r="X1816" s="6" t="str" cm="1">
        <f t="array" aca="1" ref="X1816" ca="1">_xlfn.TEXTJOIN("",TRUE,IFERROR(MID(W1816,ROW(INDIRECT("1:"&amp;LEN(W1816))),1)*1,""))</f>
        <v>61500</v>
      </c>
      <c r="Y1816" s="7">
        <f t="shared" ca="1" si="673"/>
        <v>61500</v>
      </c>
      <c r="Z1816" s="7">
        <f t="shared" ca="1" si="685"/>
        <v>-184500</v>
      </c>
      <c r="AA1816" s="7">
        <f t="shared" ca="1" si="686"/>
        <v>-75</v>
      </c>
      <c r="AC1816" s="20" t="s">
        <v>4376</v>
      </c>
      <c r="AD1816" s="11" t="s">
        <v>191</v>
      </c>
      <c r="AE1816" s="6" t="str" cm="1">
        <f t="array" aca="1" ref="AE1816" ca="1">_xlfn.TEXTJOIN("",TRUE,IFERROR(MID(AD1816,ROW(INDIRECT("1:"&amp;LEN(AD1816))),1)*1,""))</f>
        <v>107000</v>
      </c>
      <c r="AF1816" s="7">
        <f t="shared" ca="1" si="674"/>
        <v>107000</v>
      </c>
      <c r="AG1816" s="7">
        <f t="shared" ca="1" si="687"/>
        <v>-420000</v>
      </c>
      <c r="AH1816" s="7">
        <f t="shared" ca="1" si="688"/>
        <v>-79.696394686907013</v>
      </c>
      <c r="AJ1816" s="23" t="s">
        <v>6878</v>
      </c>
      <c r="AK1816" s="2" t="s">
        <v>2616</v>
      </c>
      <c r="AL1816" s="6" t="str" cm="1">
        <f t="array" aca="1" ref="AL1816" ca="1">_xlfn.TEXTJOIN("",TRUE,IFERROR(MID(AK1816,ROW(INDIRECT("1:"&amp;LEN(AK1816))),1)*1,""))</f>
        <v>551000</v>
      </c>
      <c r="AM1816" s="7">
        <f t="shared" ca="1" si="675"/>
        <v>551000</v>
      </c>
      <c r="AN1816" s="7">
        <f t="shared" ca="1" si="689"/>
        <v>-529000</v>
      </c>
      <c r="AO1816" s="7">
        <f t="shared" ca="1" si="690"/>
        <v>-48.981481481481481</v>
      </c>
      <c r="AQ1816" s="20" t="s">
        <v>5976</v>
      </c>
      <c r="AR1816" s="11" t="s">
        <v>99</v>
      </c>
      <c r="AS1816" s="6" t="str" cm="1">
        <f t="array" aca="1" ref="AS1816" ca="1">_xlfn.TEXTJOIN("",TRUE,IFERROR(MID(AR1816,ROW(INDIRECT("1:"&amp;LEN(AR1816))),1)*1,""))</f>
        <v>377000</v>
      </c>
      <c r="AT1816" s="7">
        <f t="shared" ca="1" si="676"/>
        <v>377000</v>
      </c>
      <c r="AU1816" s="7">
        <f t="shared" ca="1" si="691"/>
        <v>-963000</v>
      </c>
      <c r="AV1816" s="7">
        <f t="shared" ca="1" si="692"/>
        <v>-71.865671641791039</v>
      </c>
      <c r="AX1816" s="8" t="s">
        <v>4376</v>
      </c>
      <c r="AY1816" s="7" t="s">
        <v>2142</v>
      </c>
      <c r="AZ1816" s="9" t="str" cm="1">
        <f t="array" aca="1" ref="AZ1816" ca="1">_xlfn.TEXTJOIN("",TRUE,IFERROR(MID(AY1816,ROW(INDIRECT("1:"&amp;LEN(AY1816))),1)*1,""))</f>
        <v>234000</v>
      </c>
      <c r="BA1816" s="7">
        <f t="shared" ca="1" si="693"/>
        <v>234000</v>
      </c>
      <c r="BB1816" s="7">
        <f t="shared" ca="1" si="694"/>
        <v>-717000</v>
      </c>
      <c r="BC1816" s="7">
        <f t="shared" ca="1" si="695"/>
        <v>-75.394321766561518</v>
      </c>
    </row>
    <row r="1817" spans="1:55">
      <c r="A1817" s="7" t="s">
        <v>4377</v>
      </c>
      <c r="B1817" s="7" t="s">
        <v>4429</v>
      </c>
      <c r="C1817" s="9" t="str" cm="1">
        <f t="array" aca="1" ref="C1817" ca="1">_xlfn.TEXTJOIN("",TRUE,IFERROR(MID(B1817,ROW(INDIRECT("1:"&amp;LEN(B1817))),1)*1,""))</f>
        <v>1890</v>
      </c>
      <c r="D1817" s="17">
        <f t="shared" ca="1" si="677"/>
        <v>1890</v>
      </c>
      <c r="E1817" s="7">
        <f t="shared" ca="1" si="678"/>
        <v>-6570</v>
      </c>
      <c r="F1817" s="7">
        <f t="shared" ca="1" si="679"/>
        <v>-77.659574468085111</v>
      </c>
      <c r="H1817" s="10" t="s">
        <v>4377</v>
      </c>
      <c r="I1817" s="11" t="s">
        <v>2784</v>
      </c>
      <c r="J1817" s="6" t="str" cm="1">
        <f t="array" aca="1" ref="J1817" ca="1">_xlfn.TEXTJOIN("",TRUE,IFERROR(MID(I1817,ROW(INDIRECT("1:"&amp;LEN(I1817))),1)*1,""))</f>
        <v>4010</v>
      </c>
      <c r="K1817" s="16">
        <f t="shared" ca="1" si="672"/>
        <v>4010</v>
      </c>
      <c r="L1817" s="7">
        <f t="shared" ca="1" si="680"/>
        <v>-23890</v>
      </c>
      <c r="M1817" s="7">
        <f t="shared" ca="1" si="681"/>
        <v>-85.627240143369178</v>
      </c>
      <c r="O1817" s="10" t="s">
        <v>4377</v>
      </c>
      <c r="P1817" s="11" t="s">
        <v>1298</v>
      </c>
      <c r="Q1817" s="6" t="str" cm="1">
        <f t="array" aca="1" ref="Q1817" ca="1">_xlfn.TEXTJOIN("",TRUE,IFERROR(MID(P1817,ROW(INDIRECT("1:"&amp;LEN(P1817))),1)*1,""))</f>
        <v>6920</v>
      </c>
      <c r="R1817" s="7">
        <f t="shared" ca="1" si="682"/>
        <v>6920</v>
      </c>
      <c r="S1817" s="7">
        <f t="shared" ca="1" si="683"/>
        <v>-36180</v>
      </c>
      <c r="T1817" s="7">
        <f t="shared" ca="1" si="684"/>
        <v>-83.944315545243626</v>
      </c>
      <c r="V1817" s="10" t="s">
        <v>4377</v>
      </c>
      <c r="W1817" s="11" t="s">
        <v>5350</v>
      </c>
      <c r="X1817" s="6" t="str" cm="1">
        <f t="array" aca="1" ref="X1817" ca="1">_xlfn.TEXTJOIN("",TRUE,IFERROR(MID(W1817,ROW(INDIRECT("1:"&amp;LEN(W1817))),1)*1,""))</f>
        <v>68500</v>
      </c>
      <c r="Y1817" s="7">
        <f t="shared" ca="1" si="673"/>
        <v>68500</v>
      </c>
      <c r="Z1817" s="7">
        <f t="shared" ca="1" si="685"/>
        <v>-177500</v>
      </c>
      <c r="AA1817" s="7">
        <f t="shared" ca="1" si="686"/>
        <v>-72.154471544715449</v>
      </c>
      <c r="AC1817" s="20" t="s">
        <v>4377</v>
      </c>
      <c r="AD1817" s="11" t="s">
        <v>2015</v>
      </c>
      <c r="AE1817" s="6" t="str" cm="1">
        <f t="array" aca="1" ref="AE1817" ca="1">_xlfn.TEXTJOIN("",TRUE,IFERROR(MID(AD1817,ROW(INDIRECT("1:"&amp;LEN(AD1817))),1)*1,""))</f>
        <v>106000</v>
      </c>
      <c r="AF1817" s="7">
        <f t="shared" ca="1" si="674"/>
        <v>106000</v>
      </c>
      <c r="AG1817" s="7">
        <f t="shared" ca="1" si="687"/>
        <v>-421000</v>
      </c>
      <c r="AH1817" s="7">
        <f t="shared" ca="1" si="688"/>
        <v>-79.886148007590137</v>
      </c>
      <c r="AJ1817" s="23" t="s">
        <v>6879</v>
      </c>
      <c r="AK1817" s="2" t="s">
        <v>6880</v>
      </c>
      <c r="AL1817" s="6" t="str" cm="1">
        <f t="array" aca="1" ref="AL1817" ca="1">_xlfn.TEXTJOIN("",TRUE,IFERROR(MID(AK1817,ROW(INDIRECT("1:"&amp;LEN(AK1817))),1)*1,""))</f>
        <v>513000</v>
      </c>
      <c r="AM1817" s="7">
        <f t="shared" ca="1" si="675"/>
        <v>513000</v>
      </c>
      <c r="AN1817" s="7">
        <f t="shared" ca="1" si="689"/>
        <v>-567000</v>
      </c>
      <c r="AO1817" s="7">
        <f t="shared" ca="1" si="690"/>
        <v>-52.5</v>
      </c>
      <c r="AQ1817" s="20" t="s">
        <v>5977</v>
      </c>
      <c r="AR1817" s="11" t="s">
        <v>3118</v>
      </c>
      <c r="AS1817" s="6" t="str" cm="1">
        <f t="array" aca="1" ref="AS1817" ca="1">_xlfn.TEXTJOIN("",TRUE,IFERROR(MID(AR1817,ROW(INDIRECT("1:"&amp;LEN(AR1817))),1)*1,""))</f>
        <v>387000</v>
      </c>
      <c r="AT1817" s="7">
        <f t="shared" ca="1" si="676"/>
        <v>387000</v>
      </c>
      <c r="AU1817" s="7">
        <f t="shared" ca="1" si="691"/>
        <v>-953000</v>
      </c>
      <c r="AV1817" s="7">
        <f t="shared" ca="1" si="692"/>
        <v>-71.119402985074629</v>
      </c>
      <c r="AX1817" s="8" t="s">
        <v>4377</v>
      </c>
      <c r="AY1817" s="7" t="s">
        <v>893</v>
      </c>
      <c r="AZ1817" s="9" t="str" cm="1">
        <f t="array" aca="1" ref="AZ1817" ca="1">_xlfn.TEXTJOIN("",TRUE,IFERROR(MID(AY1817,ROW(INDIRECT("1:"&amp;LEN(AY1817))),1)*1,""))</f>
        <v>231000</v>
      </c>
      <c r="BA1817" s="7">
        <f t="shared" ca="1" si="693"/>
        <v>231000</v>
      </c>
      <c r="BB1817" s="7">
        <f t="shared" ca="1" si="694"/>
        <v>-720000</v>
      </c>
      <c r="BC1817" s="7">
        <f t="shared" ca="1" si="695"/>
        <v>-75.709779179810724</v>
      </c>
    </row>
    <row r="1818" spans="1:55">
      <c r="A1818" s="7" t="s">
        <v>4380</v>
      </c>
      <c r="B1818" s="7" t="s">
        <v>4528</v>
      </c>
      <c r="C1818" s="9" t="str" cm="1">
        <f t="array" aca="1" ref="C1818" ca="1">_xlfn.TEXTJOIN("",TRUE,IFERROR(MID(B1818,ROW(INDIRECT("1:"&amp;LEN(B1818))),1)*1,""))</f>
        <v>1860</v>
      </c>
      <c r="D1818" s="17">
        <f t="shared" ca="1" si="677"/>
        <v>1860</v>
      </c>
      <c r="E1818" s="7">
        <f t="shared" ca="1" si="678"/>
        <v>-6600</v>
      </c>
      <c r="F1818" s="7">
        <f t="shared" ca="1" si="679"/>
        <v>-78.01418439716312</v>
      </c>
      <c r="H1818" s="10" t="s">
        <v>4380</v>
      </c>
      <c r="I1818" s="11" t="s">
        <v>3214</v>
      </c>
      <c r="J1818" s="6" t="str" cm="1">
        <f t="array" aca="1" ref="J1818" ca="1">_xlfn.TEXTJOIN("",TRUE,IFERROR(MID(I1818,ROW(INDIRECT("1:"&amp;LEN(I1818))),1)*1,""))</f>
        <v>3890</v>
      </c>
      <c r="K1818" s="16">
        <f t="shared" ca="1" si="672"/>
        <v>3890</v>
      </c>
      <c r="L1818" s="7">
        <f t="shared" ca="1" si="680"/>
        <v>-24010</v>
      </c>
      <c r="M1818" s="7">
        <f t="shared" ca="1" si="681"/>
        <v>-86.057347670250891</v>
      </c>
      <c r="O1818" s="10" t="s">
        <v>4380</v>
      </c>
      <c r="P1818" s="11" t="s">
        <v>3951</v>
      </c>
      <c r="Q1818" s="6" t="str" cm="1">
        <f t="array" aca="1" ref="Q1818" ca="1">_xlfn.TEXTJOIN("",TRUE,IFERROR(MID(P1818,ROW(INDIRECT("1:"&amp;LEN(P1818))),1)*1,""))</f>
        <v>6580</v>
      </c>
      <c r="R1818" s="7">
        <f t="shared" ca="1" si="682"/>
        <v>6580</v>
      </c>
      <c r="S1818" s="7">
        <f t="shared" ca="1" si="683"/>
        <v>-36520</v>
      </c>
      <c r="T1818" s="7">
        <f t="shared" ca="1" si="684"/>
        <v>-84.733178654292345</v>
      </c>
      <c r="V1818" s="10" t="s">
        <v>4380</v>
      </c>
      <c r="W1818" s="11" t="s">
        <v>6688</v>
      </c>
      <c r="X1818" s="6" t="str" cm="1">
        <f t="array" aca="1" ref="X1818" ca="1">_xlfn.TEXTJOIN("",TRUE,IFERROR(MID(W1818,ROW(INDIRECT("1:"&amp;LEN(W1818))),1)*1,""))</f>
        <v>77500</v>
      </c>
      <c r="Y1818" s="7">
        <f t="shared" ca="1" si="673"/>
        <v>77500</v>
      </c>
      <c r="Z1818" s="7">
        <f t="shared" ca="1" si="685"/>
        <v>-168500</v>
      </c>
      <c r="AA1818" s="7">
        <f t="shared" ca="1" si="686"/>
        <v>-68.495934959349597</v>
      </c>
      <c r="AC1818" s="20" t="s">
        <v>4380</v>
      </c>
      <c r="AD1818" s="11" t="s">
        <v>509</v>
      </c>
      <c r="AE1818" s="6" t="str" cm="1">
        <f t="array" aca="1" ref="AE1818" ca="1">_xlfn.TEXTJOIN("",TRUE,IFERROR(MID(AD1818,ROW(INDIRECT("1:"&amp;LEN(AD1818))),1)*1,""))</f>
        <v>108000</v>
      </c>
      <c r="AF1818" s="7">
        <f t="shared" ca="1" si="674"/>
        <v>108000</v>
      </c>
      <c r="AG1818" s="7">
        <f t="shared" ca="1" si="687"/>
        <v>-419000</v>
      </c>
      <c r="AH1818" s="7">
        <f t="shared" ca="1" si="688"/>
        <v>-79.506641366223903</v>
      </c>
      <c r="AJ1818" s="23" t="s">
        <v>6881</v>
      </c>
      <c r="AK1818" s="2" t="s">
        <v>6882</v>
      </c>
      <c r="AL1818" s="6" t="str" cm="1">
        <f t="array" aca="1" ref="AL1818" ca="1">_xlfn.TEXTJOIN("",TRUE,IFERROR(MID(AK1818,ROW(INDIRECT("1:"&amp;LEN(AK1818))),1)*1,""))</f>
        <v>481000</v>
      </c>
      <c r="AM1818" s="7">
        <f t="shared" ca="1" si="675"/>
        <v>481000</v>
      </c>
      <c r="AN1818" s="7">
        <f t="shared" ca="1" si="689"/>
        <v>-599000</v>
      </c>
      <c r="AO1818" s="7">
        <f t="shared" ca="1" si="690"/>
        <v>-55.462962962962962</v>
      </c>
      <c r="AQ1818" s="20" t="s">
        <v>5978</v>
      </c>
      <c r="AR1818" s="11" t="s">
        <v>588</v>
      </c>
      <c r="AS1818" s="6" t="str" cm="1">
        <f t="array" aca="1" ref="AS1818" ca="1">_xlfn.TEXTJOIN("",TRUE,IFERROR(MID(AR1818,ROW(INDIRECT("1:"&amp;LEN(AR1818))),1)*1,""))</f>
        <v>397000</v>
      </c>
      <c r="AT1818" s="7">
        <f t="shared" ca="1" si="676"/>
        <v>397000</v>
      </c>
      <c r="AU1818" s="7">
        <f t="shared" ca="1" si="691"/>
        <v>-943000</v>
      </c>
      <c r="AV1818" s="7">
        <f t="shared" ca="1" si="692"/>
        <v>-70.373134328358219</v>
      </c>
      <c r="AX1818" s="8" t="s">
        <v>4380</v>
      </c>
      <c r="AY1818" s="7" t="s">
        <v>821</v>
      </c>
      <c r="AZ1818" s="9" t="str" cm="1">
        <f t="array" aca="1" ref="AZ1818" ca="1">_xlfn.TEXTJOIN("",TRUE,IFERROR(MID(AY1818,ROW(INDIRECT("1:"&amp;LEN(AY1818))),1)*1,""))</f>
        <v>227000</v>
      </c>
      <c r="BA1818" s="7">
        <f t="shared" ca="1" si="693"/>
        <v>227000</v>
      </c>
      <c r="BB1818" s="7">
        <f t="shared" ca="1" si="694"/>
        <v>-724000</v>
      </c>
      <c r="BC1818" s="7">
        <f t="shared" ca="1" si="695"/>
        <v>-76.130389064143003</v>
      </c>
    </row>
    <row r="1819" spans="1:55">
      <c r="A1819" s="7" t="s">
        <v>4382</v>
      </c>
      <c r="B1819" s="7" t="s">
        <v>790</v>
      </c>
      <c r="C1819" s="9" t="str" cm="1">
        <f t="array" aca="1" ref="C1819" ca="1">_xlfn.TEXTJOIN("",TRUE,IFERROR(MID(B1819,ROW(INDIRECT("1:"&amp;LEN(B1819))),1)*1,""))</f>
        <v>1830</v>
      </c>
      <c r="D1819" s="17">
        <f t="shared" ca="1" si="677"/>
        <v>1830</v>
      </c>
      <c r="E1819" s="7">
        <f t="shared" ca="1" si="678"/>
        <v>-6630</v>
      </c>
      <c r="F1819" s="7">
        <f t="shared" ca="1" si="679"/>
        <v>-78.36879432624113</v>
      </c>
      <c r="H1819" s="10" t="s">
        <v>4382</v>
      </c>
      <c r="I1819" s="11" t="s">
        <v>3084</v>
      </c>
      <c r="J1819" s="6" t="str" cm="1">
        <f t="array" aca="1" ref="J1819" ca="1">_xlfn.TEXTJOIN("",TRUE,IFERROR(MID(I1819,ROW(INDIRECT("1:"&amp;LEN(I1819))),1)*1,""))</f>
        <v>3840</v>
      </c>
      <c r="K1819" s="16">
        <f t="shared" ca="1" si="672"/>
        <v>3840</v>
      </c>
      <c r="L1819" s="7">
        <f t="shared" ca="1" si="680"/>
        <v>-24060</v>
      </c>
      <c r="M1819" s="7">
        <f t="shared" ca="1" si="681"/>
        <v>-86.236559139784944</v>
      </c>
      <c r="O1819" s="10" t="s">
        <v>4382</v>
      </c>
      <c r="P1819" s="11" t="s">
        <v>4506</v>
      </c>
      <c r="Q1819" s="6" t="str" cm="1">
        <f t="array" aca="1" ref="Q1819" ca="1">_xlfn.TEXTJOIN("",TRUE,IFERROR(MID(P1819,ROW(INDIRECT("1:"&amp;LEN(P1819))),1)*1,""))</f>
        <v>6770</v>
      </c>
      <c r="R1819" s="7">
        <f t="shared" ca="1" si="682"/>
        <v>6770</v>
      </c>
      <c r="S1819" s="7">
        <f t="shared" ca="1" si="683"/>
        <v>-36330</v>
      </c>
      <c r="T1819" s="7">
        <f t="shared" ca="1" si="684"/>
        <v>-84.292343387470993</v>
      </c>
      <c r="V1819" s="10" t="s">
        <v>4382</v>
      </c>
      <c r="W1819" s="11" t="s">
        <v>4570</v>
      </c>
      <c r="X1819" s="6" t="str" cm="1">
        <f t="array" aca="1" ref="X1819" ca="1">_xlfn.TEXTJOIN("",TRUE,IFERROR(MID(W1819,ROW(INDIRECT("1:"&amp;LEN(W1819))),1)*1,""))</f>
        <v>68900</v>
      </c>
      <c r="Y1819" s="7">
        <f t="shared" ca="1" si="673"/>
        <v>68900</v>
      </c>
      <c r="Z1819" s="7">
        <f t="shared" ca="1" si="685"/>
        <v>-177100</v>
      </c>
      <c r="AA1819" s="7">
        <f t="shared" ca="1" si="686"/>
        <v>-71.991869918699194</v>
      </c>
      <c r="AC1819" s="20" t="s">
        <v>4382</v>
      </c>
      <c r="AD1819" s="11" t="s">
        <v>181</v>
      </c>
      <c r="AE1819" s="6" t="str" cm="1">
        <f t="array" aca="1" ref="AE1819" ca="1">_xlfn.TEXTJOIN("",TRUE,IFERROR(MID(AD1819,ROW(INDIRECT("1:"&amp;LEN(AD1819))),1)*1,""))</f>
        <v>114000</v>
      </c>
      <c r="AF1819" s="7">
        <f t="shared" ca="1" si="674"/>
        <v>114000</v>
      </c>
      <c r="AG1819" s="7">
        <f t="shared" ca="1" si="687"/>
        <v>-413000</v>
      </c>
      <c r="AH1819" s="7">
        <f t="shared" ca="1" si="688"/>
        <v>-78.368121442125243</v>
      </c>
      <c r="AJ1819" s="23" t="s">
        <v>6883</v>
      </c>
      <c r="AK1819" s="2" t="s">
        <v>601</v>
      </c>
      <c r="AL1819" s="6" t="str" cm="1">
        <f t="array" aca="1" ref="AL1819" ca="1">_xlfn.TEXTJOIN("",TRUE,IFERROR(MID(AK1819,ROW(INDIRECT("1:"&amp;LEN(AK1819))),1)*1,""))</f>
        <v>444000</v>
      </c>
      <c r="AM1819" s="7">
        <f t="shared" ca="1" si="675"/>
        <v>444000</v>
      </c>
      <c r="AN1819" s="7">
        <f t="shared" ca="1" si="689"/>
        <v>-636000</v>
      </c>
      <c r="AO1819" s="7">
        <f t="shared" ca="1" si="690"/>
        <v>-58.888888888888893</v>
      </c>
      <c r="AQ1819" s="20" t="s">
        <v>5979</v>
      </c>
      <c r="AR1819" s="11" t="s">
        <v>1285</v>
      </c>
      <c r="AS1819" s="6" t="str" cm="1">
        <f t="array" aca="1" ref="AS1819" ca="1">_xlfn.TEXTJOIN("",TRUE,IFERROR(MID(AR1819,ROW(INDIRECT("1:"&amp;LEN(AR1819))),1)*1,""))</f>
        <v>404000</v>
      </c>
      <c r="AT1819" s="7">
        <f t="shared" ca="1" si="676"/>
        <v>404000</v>
      </c>
      <c r="AU1819" s="7">
        <f t="shared" ca="1" si="691"/>
        <v>-936000</v>
      </c>
      <c r="AV1819" s="7">
        <f t="shared" ca="1" si="692"/>
        <v>-69.850746268656721</v>
      </c>
      <c r="AX1819" s="8" t="s">
        <v>4382</v>
      </c>
      <c r="AY1819" s="7" t="s">
        <v>756</v>
      </c>
      <c r="AZ1819" s="9" t="str" cm="1">
        <f t="array" aca="1" ref="AZ1819" ca="1">_xlfn.TEXTJOIN("",TRUE,IFERROR(MID(AY1819,ROW(INDIRECT("1:"&amp;LEN(AY1819))),1)*1,""))</f>
        <v>233000</v>
      </c>
      <c r="BA1819" s="7">
        <f t="shared" ca="1" si="693"/>
        <v>233000</v>
      </c>
      <c r="BB1819" s="7">
        <f t="shared" ca="1" si="694"/>
        <v>-718000</v>
      </c>
      <c r="BC1819" s="7">
        <f t="shared" ca="1" si="695"/>
        <v>-75.499474237644591</v>
      </c>
    </row>
    <row r="1820" spans="1:55">
      <c r="A1820" s="7" t="s">
        <v>4384</v>
      </c>
      <c r="B1820" s="7" t="s">
        <v>2885</v>
      </c>
      <c r="C1820" s="9" t="str" cm="1">
        <f t="array" aca="1" ref="C1820" ca="1">_xlfn.TEXTJOIN("",TRUE,IFERROR(MID(B1820,ROW(INDIRECT("1:"&amp;LEN(B1820))),1)*1,""))</f>
        <v>1800</v>
      </c>
      <c r="D1820" s="17">
        <f t="shared" ca="1" si="677"/>
        <v>1800</v>
      </c>
      <c r="E1820" s="7">
        <f t="shared" ca="1" si="678"/>
        <v>-6660</v>
      </c>
      <c r="F1820" s="7">
        <f t="shared" ca="1" si="679"/>
        <v>-78.723404255319153</v>
      </c>
      <c r="H1820" s="10" t="s">
        <v>4384</v>
      </c>
      <c r="I1820" s="11" t="s">
        <v>2984</v>
      </c>
      <c r="J1820" s="6" t="str" cm="1">
        <f t="array" aca="1" ref="J1820" ca="1">_xlfn.TEXTJOIN("",TRUE,IFERROR(MID(I1820,ROW(INDIRECT("1:"&amp;LEN(I1820))),1)*1,""))</f>
        <v>3830</v>
      </c>
      <c r="K1820" s="16">
        <f t="shared" ca="1" si="672"/>
        <v>3830</v>
      </c>
      <c r="L1820" s="7">
        <f t="shared" ca="1" si="680"/>
        <v>-24070</v>
      </c>
      <c r="M1820" s="7">
        <f t="shared" ca="1" si="681"/>
        <v>-86.272401433691755</v>
      </c>
      <c r="O1820" s="10" t="s">
        <v>4384</v>
      </c>
      <c r="P1820" s="11" t="s">
        <v>2558</v>
      </c>
      <c r="Q1820" s="6" t="str" cm="1">
        <f t="array" aca="1" ref="Q1820" ca="1">_xlfn.TEXTJOIN("",TRUE,IFERROR(MID(P1820,ROW(INDIRECT("1:"&amp;LEN(P1820))),1)*1,""))</f>
        <v>6740</v>
      </c>
      <c r="R1820" s="7">
        <f t="shared" ca="1" si="682"/>
        <v>6740</v>
      </c>
      <c r="S1820" s="7">
        <f t="shared" ca="1" si="683"/>
        <v>-36360</v>
      </c>
      <c r="T1820" s="7">
        <f t="shared" ca="1" si="684"/>
        <v>-84.361948955916475</v>
      </c>
      <c r="V1820" s="10" t="s">
        <v>4384</v>
      </c>
      <c r="W1820" s="11" t="s">
        <v>6667</v>
      </c>
      <c r="X1820" s="6" t="str" cm="1">
        <f t="array" aca="1" ref="X1820" ca="1">_xlfn.TEXTJOIN("",TRUE,IFERROR(MID(W1820,ROW(INDIRECT("1:"&amp;LEN(W1820))),1)*1,""))</f>
        <v>70200</v>
      </c>
      <c r="Y1820" s="7">
        <f t="shared" ca="1" si="673"/>
        <v>70200</v>
      </c>
      <c r="Z1820" s="7">
        <f t="shared" ca="1" si="685"/>
        <v>-175800</v>
      </c>
      <c r="AA1820" s="7">
        <f t="shared" ca="1" si="686"/>
        <v>-71.463414634146346</v>
      </c>
      <c r="AC1820" s="20" t="s">
        <v>4384</v>
      </c>
      <c r="AD1820" s="11" t="s">
        <v>6884</v>
      </c>
      <c r="AE1820" s="6" t="str" cm="1">
        <f t="array" aca="1" ref="AE1820" ca="1">_xlfn.TEXTJOIN("",TRUE,IFERROR(MID(AD1820,ROW(INDIRECT("1:"&amp;LEN(AD1820))),1)*1,""))</f>
        <v>121000</v>
      </c>
      <c r="AF1820" s="7">
        <f t="shared" ca="1" si="674"/>
        <v>121000</v>
      </c>
      <c r="AG1820" s="7">
        <f t="shared" ca="1" si="687"/>
        <v>-406000</v>
      </c>
      <c r="AH1820" s="7">
        <f t="shared" ca="1" si="688"/>
        <v>-77.039848197343446</v>
      </c>
      <c r="AJ1820" s="23" t="s">
        <v>6885</v>
      </c>
      <c r="AK1820" s="2" t="s">
        <v>1025</v>
      </c>
      <c r="AL1820" s="6" t="str" cm="1">
        <f t="array" aca="1" ref="AL1820" ca="1">_xlfn.TEXTJOIN("",TRUE,IFERROR(MID(AK1820,ROW(INDIRECT("1:"&amp;LEN(AK1820))),1)*1,""))</f>
        <v>425000</v>
      </c>
      <c r="AM1820" s="7">
        <f t="shared" ca="1" si="675"/>
        <v>425000</v>
      </c>
      <c r="AN1820" s="7">
        <f t="shared" ca="1" si="689"/>
        <v>-655000</v>
      </c>
      <c r="AO1820" s="7">
        <f t="shared" ca="1" si="690"/>
        <v>-60.648148148148145</v>
      </c>
      <c r="AQ1820" s="20" t="s">
        <v>5980</v>
      </c>
      <c r="AR1820" s="11" t="s">
        <v>1044</v>
      </c>
      <c r="AS1820" s="6" t="str" cm="1">
        <f t="array" aca="1" ref="AS1820" ca="1">_xlfn.TEXTJOIN("",TRUE,IFERROR(MID(AR1820,ROW(INDIRECT("1:"&amp;LEN(AR1820))),1)*1,""))</f>
        <v>410000</v>
      </c>
      <c r="AT1820" s="7">
        <f t="shared" ca="1" si="676"/>
        <v>410000</v>
      </c>
      <c r="AU1820" s="7">
        <f t="shared" ca="1" si="691"/>
        <v>-930000</v>
      </c>
      <c r="AV1820" s="7">
        <f t="shared" ca="1" si="692"/>
        <v>-69.402985074626869</v>
      </c>
      <c r="AX1820" s="8" t="s">
        <v>4384</v>
      </c>
      <c r="AY1820" s="7" t="s">
        <v>847</v>
      </c>
      <c r="AZ1820" s="9" t="str" cm="1">
        <f t="array" aca="1" ref="AZ1820" ca="1">_xlfn.TEXTJOIN("",TRUE,IFERROR(MID(AY1820,ROW(INDIRECT("1:"&amp;LEN(AY1820))),1)*1,""))</f>
        <v>246000</v>
      </c>
      <c r="BA1820" s="7">
        <f t="shared" ca="1" si="693"/>
        <v>246000</v>
      </c>
      <c r="BB1820" s="7">
        <f t="shared" ca="1" si="694"/>
        <v>-705000</v>
      </c>
      <c r="BC1820" s="7">
        <f t="shared" ca="1" si="695"/>
        <v>-74.132492113564666</v>
      </c>
    </row>
    <row r="1821" spans="1:55">
      <c r="A1821" s="7" t="s">
        <v>4386</v>
      </c>
      <c r="B1821" s="7" t="s">
        <v>782</v>
      </c>
      <c r="C1821" s="9" t="str" cm="1">
        <f t="array" aca="1" ref="C1821" ca="1">_xlfn.TEXTJOIN("",TRUE,IFERROR(MID(B1821,ROW(INDIRECT("1:"&amp;LEN(B1821))),1)*1,""))</f>
        <v>1770</v>
      </c>
      <c r="D1821" s="17">
        <f t="shared" ca="1" si="677"/>
        <v>1770</v>
      </c>
      <c r="E1821" s="7">
        <f t="shared" ca="1" si="678"/>
        <v>-6690</v>
      </c>
      <c r="F1821" s="7">
        <f t="shared" ca="1" si="679"/>
        <v>-79.078014184397162</v>
      </c>
      <c r="H1821" s="10" t="s">
        <v>4386</v>
      </c>
      <c r="I1821" s="11" t="s">
        <v>2984</v>
      </c>
      <c r="J1821" s="6" t="str" cm="1">
        <f t="array" aca="1" ref="J1821" ca="1">_xlfn.TEXTJOIN("",TRUE,IFERROR(MID(I1821,ROW(INDIRECT("1:"&amp;LEN(I1821))),1)*1,""))</f>
        <v>3830</v>
      </c>
      <c r="K1821" s="16">
        <f t="shared" ca="1" si="672"/>
        <v>3830</v>
      </c>
      <c r="L1821" s="7">
        <f t="shared" ca="1" si="680"/>
        <v>-24070</v>
      </c>
      <c r="M1821" s="7">
        <f t="shared" ca="1" si="681"/>
        <v>-86.272401433691755</v>
      </c>
      <c r="O1821" s="10" t="s">
        <v>4386</v>
      </c>
      <c r="P1821" s="11" t="s">
        <v>827</v>
      </c>
      <c r="Q1821" s="6" t="str" cm="1">
        <f t="array" aca="1" ref="Q1821" ca="1">_xlfn.TEXTJOIN("",TRUE,IFERROR(MID(P1821,ROW(INDIRECT("1:"&amp;LEN(P1821))),1)*1,""))</f>
        <v>6940</v>
      </c>
      <c r="R1821" s="7">
        <f t="shared" ca="1" si="682"/>
        <v>6940</v>
      </c>
      <c r="S1821" s="7">
        <f t="shared" ca="1" si="683"/>
        <v>-36160</v>
      </c>
      <c r="T1821" s="7">
        <f t="shared" ca="1" si="684"/>
        <v>-83.897911832946633</v>
      </c>
      <c r="V1821" s="10" t="s">
        <v>4386</v>
      </c>
      <c r="W1821" s="11" t="s">
        <v>6886</v>
      </c>
      <c r="X1821" s="6" t="str" cm="1">
        <f t="array" aca="1" ref="X1821" ca="1">_xlfn.TEXTJOIN("",TRUE,IFERROR(MID(W1821,ROW(INDIRECT("1:"&amp;LEN(W1821))),1)*1,""))</f>
        <v>67500</v>
      </c>
      <c r="Y1821" s="7">
        <f t="shared" ca="1" si="673"/>
        <v>67500</v>
      </c>
      <c r="Z1821" s="7">
        <f t="shared" ca="1" si="685"/>
        <v>-178500</v>
      </c>
      <c r="AA1821" s="7">
        <f t="shared" ca="1" si="686"/>
        <v>-72.560975609756099</v>
      </c>
      <c r="AC1821" s="20" t="s">
        <v>4386</v>
      </c>
      <c r="AD1821" s="11" t="s">
        <v>6887</v>
      </c>
      <c r="AE1821" s="6" t="str" cm="1">
        <f t="array" aca="1" ref="AE1821" ca="1">_xlfn.TEXTJOIN("",TRUE,IFERROR(MID(AD1821,ROW(INDIRECT("1:"&amp;LEN(AD1821))),1)*1,""))</f>
        <v>123000</v>
      </c>
      <c r="AF1821" s="7">
        <f t="shared" ca="1" si="674"/>
        <v>123000</v>
      </c>
      <c r="AG1821" s="7">
        <f t="shared" ca="1" si="687"/>
        <v>-404000</v>
      </c>
      <c r="AH1821" s="7">
        <f t="shared" ca="1" si="688"/>
        <v>-76.660341555977226</v>
      </c>
      <c r="AJ1821" s="23" t="s">
        <v>6888</v>
      </c>
      <c r="AK1821" s="2" t="s">
        <v>1165</v>
      </c>
      <c r="AL1821" s="6" t="str" cm="1">
        <f t="array" aca="1" ref="AL1821" ca="1">_xlfn.TEXTJOIN("",TRUE,IFERROR(MID(AK1821,ROW(INDIRECT("1:"&amp;LEN(AK1821))),1)*1,""))</f>
        <v>416000</v>
      </c>
      <c r="AM1821" s="7">
        <f t="shared" ca="1" si="675"/>
        <v>416000</v>
      </c>
      <c r="AN1821" s="7">
        <f t="shared" ca="1" si="689"/>
        <v>-664000</v>
      </c>
      <c r="AO1821" s="7">
        <f t="shared" ca="1" si="690"/>
        <v>-61.481481481481481</v>
      </c>
      <c r="AQ1821" s="20" t="s">
        <v>5981</v>
      </c>
      <c r="AR1821" s="11" t="s">
        <v>288</v>
      </c>
      <c r="AS1821" s="6" t="str" cm="1">
        <f t="array" aca="1" ref="AS1821" ca="1">_xlfn.TEXTJOIN("",TRUE,IFERROR(MID(AR1821,ROW(INDIRECT("1:"&amp;LEN(AR1821))),1)*1,""))</f>
        <v>416000</v>
      </c>
      <c r="AT1821" s="7">
        <f t="shared" ca="1" si="676"/>
        <v>416000</v>
      </c>
      <c r="AU1821" s="7">
        <f t="shared" ca="1" si="691"/>
        <v>-924000</v>
      </c>
      <c r="AV1821" s="7">
        <f t="shared" ca="1" si="692"/>
        <v>-68.955223880597018</v>
      </c>
      <c r="AX1821" s="8" t="s">
        <v>4386</v>
      </c>
      <c r="AY1821" s="7" t="s">
        <v>673</v>
      </c>
      <c r="AZ1821" s="9" t="str" cm="1">
        <f t="array" aca="1" ref="AZ1821" ca="1">_xlfn.TEXTJOIN("",TRUE,IFERROR(MID(AY1821,ROW(INDIRECT("1:"&amp;LEN(AY1821))),1)*1,""))</f>
        <v>255000</v>
      </c>
      <c r="BA1821" s="7">
        <f t="shared" ca="1" si="693"/>
        <v>255000</v>
      </c>
      <c r="BB1821" s="7">
        <f t="shared" ca="1" si="694"/>
        <v>-696000</v>
      </c>
      <c r="BC1821" s="7">
        <f t="shared" ca="1" si="695"/>
        <v>-73.186119873817034</v>
      </c>
    </row>
    <row r="1822" spans="1:55">
      <c r="A1822" s="7" t="s">
        <v>4387</v>
      </c>
      <c r="B1822" s="7" t="s">
        <v>2868</v>
      </c>
      <c r="C1822" s="9" t="str" cm="1">
        <f t="array" aca="1" ref="C1822" ca="1">_xlfn.TEXTJOIN("",TRUE,IFERROR(MID(B1822,ROW(INDIRECT("1:"&amp;LEN(B1822))),1)*1,""))</f>
        <v>1740</v>
      </c>
      <c r="D1822" s="17">
        <f t="shared" ca="1" si="677"/>
        <v>1740</v>
      </c>
      <c r="E1822" s="7">
        <f t="shared" ca="1" si="678"/>
        <v>-6720</v>
      </c>
      <c r="F1822" s="7">
        <f t="shared" ca="1" si="679"/>
        <v>-79.432624113475185</v>
      </c>
      <c r="H1822" s="10" t="s">
        <v>4387</v>
      </c>
      <c r="I1822" s="11" t="s">
        <v>712</v>
      </c>
      <c r="J1822" s="6" t="str" cm="1">
        <f t="array" aca="1" ref="J1822" ca="1">_xlfn.TEXTJOIN("",TRUE,IFERROR(MID(I1822,ROW(INDIRECT("1:"&amp;LEN(I1822))),1)*1,""))</f>
        <v>3680</v>
      </c>
      <c r="K1822" s="16">
        <f t="shared" ca="1" si="672"/>
        <v>3680</v>
      </c>
      <c r="L1822" s="7">
        <f t="shared" ca="1" si="680"/>
        <v>-24220</v>
      </c>
      <c r="M1822" s="7">
        <f t="shared" ca="1" si="681"/>
        <v>-86.8100358422939</v>
      </c>
      <c r="O1822" s="10" t="s">
        <v>4387</v>
      </c>
      <c r="P1822" s="11" t="s">
        <v>4853</v>
      </c>
      <c r="Q1822" s="6" t="str" cm="1">
        <f t="array" aca="1" ref="Q1822" ca="1">_xlfn.TEXTJOIN("",TRUE,IFERROR(MID(P1822,ROW(INDIRECT("1:"&amp;LEN(P1822))),1)*1,""))</f>
        <v>6170</v>
      </c>
      <c r="R1822" s="7">
        <f t="shared" ca="1" si="682"/>
        <v>6170</v>
      </c>
      <c r="S1822" s="7">
        <f t="shared" ca="1" si="683"/>
        <v>-36930</v>
      </c>
      <c r="T1822" s="7">
        <f t="shared" ca="1" si="684"/>
        <v>-85.684454756380504</v>
      </c>
      <c r="V1822" s="10" t="s">
        <v>4387</v>
      </c>
      <c r="W1822" s="11" t="s">
        <v>4402</v>
      </c>
      <c r="X1822" s="6" t="str" cm="1">
        <f t="array" aca="1" ref="X1822" ca="1">_xlfn.TEXTJOIN("",TRUE,IFERROR(MID(W1822,ROW(INDIRECT("1:"&amp;LEN(W1822))),1)*1,""))</f>
        <v>72300</v>
      </c>
      <c r="Y1822" s="7">
        <f t="shared" ca="1" si="673"/>
        <v>72300</v>
      </c>
      <c r="Z1822" s="7">
        <f t="shared" ca="1" si="685"/>
        <v>-173700</v>
      </c>
      <c r="AA1822" s="7">
        <f t="shared" ca="1" si="686"/>
        <v>-70.609756097560975</v>
      </c>
      <c r="AC1822" s="20" t="s">
        <v>4387</v>
      </c>
      <c r="AD1822" s="11" t="s">
        <v>6889</v>
      </c>
      <c r="AE1822" s="6" t="str" cm="1">
        <f t="array" aca="1" ref="AE1822" ca="1">_xlfn.TEXTJOIN("",TRUE,IFERROR(MID(AD1822,ROW(INDIRECT("1:"&amp;LEN(AD1822))),1)*1,""))</f>
        <v>124000</v>
      </c>
      <c r="AF1822" s="7">
        <f t="shared" ca="1" si="674"/>
        <v>124000</v>
      </c>
      <c r="AG1822" s="7">
        <f t="shared" ca="1" si="687"/>
        <v>-403000</v>
      </c>
      <c r="AH1822" s="7">
        <f t="shared" ca="1" si="688"/>
        <v>-76.470588235294116</v>
      </c>
      <c r="AJ1822" s="23" t="s">
        <v>6890</v>
      </c>
      <c r="AK1822" s="2" t="s">
        <v>1287</v>
      </c>
      <c r="AL1822" s="6" t="str" cm="1">
        <f t="array" aca="1" ref="AL1822" ca="1">_xlfn.TEXTJOIN("",TRUE,IFERROR(MID(AK1822,ROW(INDIRECT("1:"&amp;LEN(AK1822))),1)*1,""))</f>
        <v>418000</v>
      </c>
      <c r="AM1822" s="7">
        <f t="shared" ca="1" si="675"/>
        <v>418000</v>
      </c>
      <c r="AN1822" s="7">
        <f t="shared" ca="1" si="689"/>
        <v>-662000</v>
      </c>
      <c r="AO1822" s="7">
        <f t="shared" ca="1" si="690"/>
        <v>-61.296296296296298</v>
      </c>
      <c r="AQ1822" s="20" t="s">
        <v>5982</v>
      </c>
      <c r="AR1822" s="11" t="s">
        <v>3941</v>
      </c>
      <c r="AS1822" s="6" t="str" cm="1">
        <f t="array" aca="1" ref="AS1822" ca="1">_xlfn.TEXTJOIN("",TRUE,IFERROR(MID(AR1822,ROW(INDIRECT("1:"&amp;LEN(AR1822))),1)*1,""))</f>
        <v>415000</v>
      </c>
      <c r="AT1822" s="7">
        <f t="shared" ca="1" si="676"/>
        <v>415000</v>
      </c>
      <c r="AU1822" s="7">
        <f t="shared" ca="1" si="691"/>
        <v>-925000</v>
      </c>
      <c r="AV1822" s="7">
        <f t="shared" ca="1" si="692"/>
        <v>-69.029850746268664</v>
      </c>
      <c r="AX1822" s="8" t="s">
        <v>4387</v>
      </c>
      <c r="AY1822" s="7" t="s">
        <v>928</v>
      </c>
      <c r="AZ1822" s="9" t="str" cm="1">
        <f t="array" aca="1" ref="AZ1822" ca="1">_xlfn.TEXTJOIN("",TRUE,IFERROR(MID(AY1822,ROW(INDIRECT("1:"&amp;LEN(AY1822))),1)*1,""))</f>
        <v>266000</v>
      </c>
      <c r="BA1822" s="7">
        <f t="shared" ca="1" si="693"/>
        <v>266000</v>
      </c>
      <c r="BB1822" s="7">
        <f t="shared" ca="1" si="694"/>
        <v>-685000</v>
      </c>
      <c r="BC1822" s="7">
        <f t="shared" ca="1" si="695"/>
        <v>-72.029442691903256</v>
      </c>
    </row>
    <row r="1823" spans="1:55">
      <c r="A1823" s="7" t="s">
        <v>4389</v>
      </c>
      <c r="B1823" s="7" t="s">
        <v>3480</v>
      </c>
      <c r="C1823" s="9" t="str" cm="1">
        <f t="array" aca="1" ref="C1823" ca="1">_xlfn.TEXTJOIN("",TRUE,IFERROR(MID(B1823,ROW(INDIRECT("1:"&amp;LEN(B1823))),1)*1,""))</f>
        <v>1700</v>
      </c>
      <c r="D1823" s="17">
        <f t="shared" ca="1" si="677"/>
        <v>1700</v>
      </c>
      <c r="E1823" s="7">
        <f t="shared" ca="1" si="678"/>
        <v>-6760</v>
      </c>
      <c r="F1823" s="7">
        <f t="shared" ca="1" si="679"/>
        <v>-79.905437352245855</v>
      </c>
      <c r="H1823" s="10" t="s">
        <v>4389</v>
      </c>
      <c r="I1823" s="11" t="s">
        <v>93</v>
      </c>
      <c r="J1823" s="6" t="str" cm="1">
        <f t="array" aca="1" ref="J1823" ca="1">_xlfn.TEXTJOIN("",TRUE,IFERROR(MID(I1823,ROW(INDIRECT("1:"&amp;LEN(I1823))),1)*1,""))</f>
        <v>3540</v>
      </c>
      <c r="K1823" s="16">
        <f t="shared" ca="1" si="672"/>
        <v>3540</v>
      </c>
      <c r="L1823" s="7">
        <f t="shared" ca="1" si="680"/>
        <v>-24360</v>
      </c>
      <c r="M1823" s="7">
        <f t="shared" ca="1" si="681"/>
        <v>-87.311827956989248</v>
      </c>
      <c r="O1823" s="10" t="s">
        <v>4389</v>
      </c>
      <c r="P1823" s="11" t="s">
        <v>3360</v>
      </c>
      <c r="Q1823" s="6" t="str" cm="1">
        <f t="array" aca="1" ref="Q1823" ca="1">_xlfn.TEXTJOIN("",TRUE,IFERROR(MID(P1823,ROW(INDIRECT("1:"&amp;LEN(P1823))),1)*1,""))</f>
        <v>5230</v>
      </c>
      <c r="R1823" s="7">
        <f t="shared" ca="1" si="682"/>
        <v>5230</v>
      </c>
      <c r="S1823" s="7">
        <f t="shared" ca="1" si="683"/>
        <v>-37870</v>
      </c>
      <c r="T1823" s="7">
        <f t="shared" ca="1" si="684"/>
        <v>-87.865429234338748</v>
      </c>
      <c r="V1823" s="10" t="s">
        <v>4389</v>
      </c>
      <c r="W1823" s="11" t="s">
        <v>525</v>
      </c>
      <c r="X1823" s="6" t="str" cm="1">
        <f t="array" aca="1" ref="X1823" ca="1">_xlfn.TEXTJOIN("",TRUE,IFERROR(MID(W1823,ROW(INDIRECT("1:"&amp;LEN(W1823))),1)*1,""))</f>
        <v>79600</v>
      </c>
      <c r="Y1823" s="7">
        <f t="shared" ca="1" si="673"/>
        <v>79600</v>
      </c>
      <c r="Z1823" s="7">
        <f t="shared" ca="1" si="685"/>
        <v>-166400</v>
      </c>
      <c r="AA1823" s="7">
        <f t="shared" ca="1" si="686"/>
        <v>-67.64227642276424</v>
      </c>
      <c r="AC1823" s="20" t="s">
        <v>4389</v>
      </c>
      <c r="AD1823" s="11" t="s">
        <v>6889</v>
      </c>
      <c r="AE1823" s="6" t="str" cm="1">
        <f t="array" aca="1" ref="AE1823" ca="1">_xlfn.TEXTJOIN("",TRUE,IFERROR(MID(AD1823,ROW(INDIRECT("1:"&amp;LEN(AD1823))),1)*1,""))</f>
        <v>124000</v>
      </c>
      <c r="AF1823" s="7">
        <f t="shared" ca="1" si="674"/>
        <v>124000</v>
      </c>
      <c r="AG1823" s="7">
        <f t="shared" ca="1" si="687"/>
        <v>-403000</v>
      </c>
      <c r="AH1823" s="7">
        <f t="shared" ca="1" si="688"/>
        <v>-76.470588235294116</v>
      </c>
      <c r="AJ1823" s="23" t="s">
        <v>6891</v>
      </c>
      <c r="AK1823" s="2" t="s">
        <v>1478</v>
      </c>
      <c r="AL1823" s="6" t="str" cm="1">
        <f t="array" aca="1" ref="AL1823" ca="1">_xlfn.TEXTJOIN("",TRUE,IFERROR(MID(AK1823,ROW(INDIRECT("1:"&amp;LEN(AK1823))),1)*1,""))</f>
        <v>424000</v>
      </c>
      <c r="AM1823" s="7">
        <f t="shared" ca="1" si="675"/>
        <v>424000</v>
      </c>
      <c r="AN1823" s="7">
        <f t="shared" ca="1" si="689"/>
        <v>-656000</v>
      </c>
      <c r="AO1823" s="7">
        <f t="shared" ca="1" si="690"/>
        <v>-60.74074074074074</v>
      </c>
      <c r="AQ1823" s="20" t="s">
        <v>5984</v>
      </c>
      <c r="AR1823" s="11" t="s">
        <v>3871</v>
      </c>
      <c r="AS1823" s="6" t="str" cm="1">
        <f t="array" aca="1" ref="AS1823" ca="1">_xlfn.TEXTJOIN("",TRUE,IFERROR(MID(AR1823,ROW(INDIRECT("1:"&amp;LEN(AR1823))),1)*1,""))</f>
        <v>422000</v>
      </c>
      <c r="AT1823" s="7">
        <f t="shared" ca="1" si="676"/>
        <v>422000</v>
      </c>
      <c r="AU1823" s="7">
        <f t="shared" ca="1" si="691"/>
        <v>-918000</v>
      </c>
      <c r="AV1823" s="7">
        <f t="shared" ca="1" si="692"/>
        <v>-68.507462686567166</v>
      </c>
      <c r="AX1823" s="8" t="s">
        <v>4389</v>
      </c>
      <c r="AY1823" s="7" t="s">
        <v>2670</v>
      </c>
      <c r="AZ1823" s="9" t="str" cm="1">
        <f t="array" aca="1" ref="AZ1823" ca="1">_xlfn.TEXTJOIN("",TRUE,IFERROR(MID(AY1823,ROW(INDIRECT("1:"&amp;LEN(AY1823))),1)*1,""))</f>
        <v>279000</v>
      </c>
      <c r="BA1823" s="7">
        <f t="shared" ca="1" si="693"/>
        <v>279000</v>
      </c>
      <c r="BB1823" s="7">
        <f t="shared" ca="1" si="694"/>
        <v>-672000</v>
      </c>
      <c r="BC1823" s="7">
        <f t="shared" ca="1" si="695"/>
        <v>-70.662460567823345</v>
      </c>
    </row>
    <row r="1824" spans="1:55">
      <c r="A1824" s="7" t="s">
        <v>4391</v>
      </c>
      <c r="B1824" s="7" t="s">
        <v>2839</v>
      </c>
      <c r="C1824" s="9" t="str" cm="1">
        <f t="array" aca="1" ref="C1824" ca="1">_xlfn.TEXTJOIN("",TRUE,IFERROR(MID(B1824,ROW(INDIRECT("1:"&amp;LEN(B1824))),1)*1,""))</f>
        <v>1680</v>
      </c>
      <c r="D1824" s="17">
        <f t="shared" ca="1" si="677"/>
        <v>1680</v>
      </c>
      <c r="E1824" s="7">
        <f t="shared" ca="1" si="678"/>
        <v>-6780</v>
      </c>
      <c r="F1824" s="7">
        <f t="shared" ca="1" si="679"/>
        <v>-80.141843971631204</v>
      </c>
      <c r="H1824" s="10" t="s">
        <v>4391</v>
      </c>
      <c r="I1824" s="11" t="s">
        <v>93</v>
      </c>
      <c r="J1824" s="6" t="str" cm="1">
        <f t="array" aca="1" ref="J1824" ca="1">_xlfn.TEXTJOIN("",TRUE,IFERROR(MID(I1824,ROW(INDIRECT("1:"&amp;LEN(I1824))),1)*1,""))</f>
        <v>3540</v>
      </c>
      <c r="K1824" s="16">
        <f t="shared" ca="1" si="672"/>
        <v>3540</v>
      </c>
      <c r="L1824" s="7">
        <f t="shared" ca="1" si="680"/>
        <v>-24360</v>
      </c>
      <c r="M1824" s="7">
        <f t="shared" ca="1" si="681"/>
        <v>-87.311827956989248</v>
      </c>
      <c r="O1824" s="10" t="s">
        <v>4391</v>
      </c>
      <c r="P1824" s="11" t="s">
        <v>6892</v>
      </c>
      <c r="Q1824" s="6" t="str" cm="1">
        <f t="array" aca="1" ref="Q1824" ca="1">_xlfn.TEXTJOIN("",TRUE,IFERROR(MID(P1824,ROW(INDIRECT("1:"&amp;LEN(P1824))),1)*1,""))</f>
        <v>7060</v>
      </c>
      <c r="R1824" s="7">
        <f t="shared" ca="1" si="682"/>
        <v>7060</v>
      </c>
      <c r="S1824" s="7">
        <f t="shared" ca="1" si="683"/>
        <v>-36040</v>
      </c>
      <c r="T1824" s="7">
        <f t="shared" ca="1" si="684"/>
        <v>-83.619489559164734</v>
      </c>
      <c r="V1824" s="10" t="s">
        <v>4391</v>
      </c>
      <c r="W1824" s="11" t="s">
        <v>5335</v>
      </c>
      <c r="X1824" s="6" t="str" cm="1">
        <f t="array" aca="1" ref="X1824" ca="1">_xlfn.TEXTJOIN("",TRUE,IFERROR(MID(W1824,ROW(INDIRECT("1:"&amp;LEN(W1824))),1)*1,""))</f>
        <v>58000</v>
      </c>
      <c r="Y1824" s="7">
        <f t="shared" ca="1" si="673"/>
        <v>58000</v>
      </c>
      <c r="Z1824" s="7">
        <f t="shared" ca="1" si="685"/>
        <v>-188000</v>
      </c>
      <c r="AA1824" s="7">
        <f t="shared" ca="1" si="686"/>
        <v>-76.422764227642276</v>
      </c>
      <c r="AC1824" s="20" t="s">
        <v>4391</v>
      </c>
      <c r="AD1824" s="11" t="s">
        <v>492</v>
      </c>
      <c r="AE1824" s="6" t="str" cm="1">
        <f t="array" aca="1" ref="AE1824" ca="1">_xlfn.TEXTJOIN("",TRUE,IFERROR(MID(AD1824,ROW(INDIRECT("1:"&amp;LEN(AD1824))),1)*1,""))</f>
        <v>120000</v>
      </c>
      <c r="AF1824" s="7">
        <f t="shared" ca="1" si="674"/>
        <v>120000</v>
      </c>
      <c r="AG1824" s="7">
        <f t="shared" ca="1" si="687"/>
        <v>-407000</v>
      </c>
      <c r="AH1824" s="7">
        <f t="shared" ca="1" si="688"/>
        <v>-77.22960151802657</v>
      </c>
      <c r="AJ1824" s="23" t="s">
        <v>6893</v>
      </c>
      <c r="AK1824" s="2" t="s">
        <v>974</v>
      </c>
      <c r="AL1824" s="6" t="str" cm="1">
        <f t="array" aca="1" ref="AL1824" ca="1">_xlfn.TEXTJOIN("",TRUE,IFERROR(MID(AK1824,ROW(INDIRECT("1:"&amp;LEN(AK1824))),1)*1,""))</f>
        <v>430000</v>
      </c>
      <c r="AM1824" s="7">
        <f t="shared" ca="1" si="675"/>
        <v>430000</v>
      </c>
      <c r="AN1824" s="7">
        <f t="shared" ca="1" si="689"/>
        <v>-650000</v>
      </c>
      <c r="AO1824" s="7">
        <f t="shared" ca="1" si="690"/>
        <v>-60.185185185185183</v>
      </c>
      <c r="AQ1824" s="20" t="s">
        <v>5985</v>
      </c>
      <c r="AR1824" s="11" t="s">
        <v>1033</v>
      </c>
      <c r="AS1824" s="6" t="str" cm="1">
        <f t="array" aca="1" ref="AS1824" ca="1">_xlfn.TEXTJOIN("",TRUE,IFERROR(MID(AR1824,ROW(INDIRECT("1:"&amp;LEN(AR1824))),1)*1,""))</f>
        <v>421000</v>
      </c>
      <c r="AT1824" s="7">
        <f t="shared" ca="1" si="676"/>
        <v>421000</v>
      </c>
      <c r="AU1824" s="7">
        <f t="shared" ca="1" si="691"/>
        <v>-919000</v>
      </c>
      <c r="AV1824" s="7">
        <f t="shared" ca="1" si="692"/>
        <v>-68.582089552238813</v>
      </c>
      <c r="AX1824" s="8" t="s">
        <v>4391</v>
      </c>
      <c r="AY1824" s="7" t="s">
        <v>472</v>
      </c>
      <c r="AZ1824" s="9" t="str" cm="1">
        <f t="array" aca="1" ref="AZ1824" ca="1">_xlfn.TEXTJOIN("",TRUE,IFERROR(MID(AY1824,ROW(INDIRECT("1:"&amp;LEN(AY1824))),1)*1,""))</f>
        <v>298000</v>
      </c>
      <c r="BA1824" s="7">
        <f t="shared" ca="1" si="693"/>
        <v>298000</v>
      </c>
      <c r="BB1824" s="7">
        <f t="shared" ca="1" si="694"/>
        <v>-653000</v>
      </c>
      <c r="BC1824" s="7">
        <f t="shared" ca="1" si="695"/>
        <v>-68.664563617245008</v>
      </c>
    </row>
    <row r="1825" spans="1:55">
      <c r="A1825" s="7" t="s">
        <v>4394</v>
      </c>
      <c r="B1825" s="7" t="s">
        <v>772</v>
      </c>
      <c r="C1825" s="9" t="str" cm="1">
        <f t="array" aca="1" ref="C1825" ca="1">_xlfn.TEXTJOIN("",TRUE,IFERROR(MID(B1825,ROW(INDIRECT("1:"&amp;LEN(B1825))),1)*1,""))</f>
        <v>1660</v>
      </c>
      <c r="D1825" s="17">
        <f t="shared" ca="1" si="677"/>
        <v>1660</v>
      </c>
      <c r="E1825" s="7">
        <f t="shared" ca="1" si="678"/>
        <v>-6800</v>
      </c>
      <c r="F1825" s="7">
        <f t="shared" ca="1" si="679"/>
        <v>-80.378250591016553</v>
      </c>
      <c r="H1825" s="10" t="s">
        <v>4394</v>
      </c>
      <c r="I1825" s="11" t="s">
        <v>2819</v>
      </c>
      <c r="J1825" s="6" t="str" cm="1">
        <f t="array" aca="1" ref="J1825" ca="1">_xlfn.TEXTJOIN("",TRUE,IFERROR(MID(I1825,ROW(INDIRECT("1:"&amp;LEN(I1825))),1)*1,""))</f>
        <v>3550</v>
      </c>
      <c r="K1825" s="16">
        <f t="shared" ca="1" si="672"/>
        <v>3550</v>
      </c>
      <c r="L1825" s="7">
        <f t="shared" ca="1" si="680"/>
        <v>-24350</v>
      </c>
      <c r="M1825" s="7">
        <f t="shared" ca="1" si="681"/>
        <v>-87.275985663082437</v>
      </c>
      <c r="O1825" s="10" t="s">
        <v>4394</v>
      </c>
      <c r="P1825" s="11" t="s">
        <v>6894</v>
      </c>
      <c r="Q1825" s="6" t="str" cm="1">
        <f t="array" aca="1" ref="Q1825" ca="1">_xlfn.TEXTJOIN("",TRUE,IFERROR(MID(P1825,ROW(INDIRECT("1:"&amp;LEN(P1825))),1)*1,""))</f>
        <v>6610</v>
      </c>
      <c r="R1825" s="7">
        <f t="shared" ca="1" si="682"/>
        <v>6610</v>
      </c>
      <c r="S1825" s="7">
        <f t="shared" ca="1" si="683"/>
        <v>-36490</v>
      </c>
      <c r="T1825" s="7">
        <f t="shared" ca="1" si="684"/>
        <v>-84.663573085846863</v>
      </c>
      <c r="V1825" s="10" t="s">
        <v>4394</v>
      </c>
      <c r="W1825" s="11" t="s">
        <v>4585</v>
      </c>
      <c r="X1825" s="6" t="str" cm="1">
        <f t="array" aca="1" ref="X1825" ca="1">_xlfn.TEXTJOIN("",TRUE,IFERROR(MID(W1825,ROW(INDIRECT("1:"&amp;LEN(W1825))),1)*1,""))</f>
        <v>49000</v>
      </c>
      <c r="Y1825" s="7">
        <f t="shared" ca="1" si="673"/>
        <v>49000</v>
      </c>
      <c r="Z1825" s="7">
        <f t="shared" ca="1" si="685"/>
        <v>-197000</v>
      </c>
      <c r="AA1825" s="7">
        <f t="shared" ca="1" si="686"/>
        <v>-80.081300813008127</v>
      </c>
      <c r="AC1825" s="20" t="s">
        <v>4394</v>
      </c>
      <c r="AD1825" s="11" t="s">
        <v>803</v>
      </c>
      <c r="AE1825" s="6" t="str" cm="1">
        <f t="array" aca="1" ref="AE1825" ca="1">_xlfn.TEXTJOIN("",TRUE,IFERROR(MID(AD1825,ROW(INDIRECT("1:"&amp;LEN(AD1825))),1)*1,""))</f>
        <v>116000</v>
      </c>
      <c r="AF1825" s="7">
        <f t="shared" ca="1" si="674"/>
        <v>116000</v>
      </c>
      <c r="AG1825" s="7">
        <f t="shared" ca="1" si="687"/>
        <v>-411000</v>
      </c>
      <c r="AH1825" s="7">
        <f t="shared" ca="1" si="688"/>
        <v>-77.988614800759009</v>
      </c>
      <c r="AJ1825" s="23" t="s">
        <v>6895</v>
      </c>
      <c r="AK1825" s="2" t="s">
        <v>1470</v>
      </c>
      <c r="AL1825" s="6" t="str" cm="1">
        <f t="array" aca="1" ref="AL1825" ca="1">_xlfn.TEXTJOIN("",TRUE,IFERROR(MID(AK1825,ROW(INDIRECT("1:"&amp;LEN(AK1825))),1)*1,""))</f>
        <v>433000</v>
      </c>
      <c r="AM1825" s="7">
        <f t="shared" ca="1" si="675"/>
        <v>433000</v>
      </c>
      <c r="AN1825" s="7">
        <f t="shared" ca="1" si="689"/>
        <v>-647000</v>
      </c>
      <c r="AO1825" s="7">
        <f t="shared" ca="1" si="690"/>
        <v>-59.907407407407412</v>
      </c>
      <c r="AQ1825" s="20" t="s">
        <v>5987</v>
      </c>
      <c r="AR1825" s="11" t="s">
        <v>1622</v>
      </c>
      <c r="AS1825" s="6" t="str" cm="1">
        <f t="array" aca="1" ref="AS1825" ca="1">_xlfn.TEXTJOIN("",TRUE,IFERROR(MID(AR1825,ROW(INDIRECT("1:"&amp;LEN(AR1825))),1)*1,""))</f>
        <v>420000</v>
      </c>
      <c r="AT1825" s="7">
        <f t="shared" ca="1" si="676"/>
        <v>420000</v>
      </c>
      <c r="AU1825" s="7">
        <f t="shared" ca="1" si="691"/>
        <v>-920000</v>
      </c>
      <c r="AV1825" s="7">
        <f t="shared" ca="1" si="692"/>
        <v>-68.656716417910445</v>
      </c>
      <c r="AX1825" s="8" t="s">
        <v>4394</v>
      </c>
      <c r="AY1825" s="7" t="s">
        <v>505</v>
      </c>
      <c r="AZ1825" s="9" t="str" cm="1">
        <f t="array" aca="1" ref="AZ1825" ca="1">_xlfn.TEXTJOIN("",TRUE,IFERROR(MID(AY1825,ROW(INDIRECT("1:"&amp;LEN(AY1825))),1)*1,""))</f>
        <v>317000</v>
      </c>
      <c r="BA1825" s="7">
        <f t="shared" ca="1" si="693"/>
        <v>317000</v>
      </c>
      <c r="BB1825" s="7">
        <f t="shared" ca="1" si="694"/>
        <v>-634000</v>
      </c>
      <c r="BC1825" s="7">
        <f t="shared" ca="1" si="695"/>
        <v>-66.666666666666671</v>
      </c>
    </row>
    <row r="1826" spans="1:55">
      <c r="A1826" s="7" t="s">
        <v>4397</v>
      </c>
      <c r="B1826" s="7" t="s">
        <v>3107</v>
      </c>
      <c r="C1826" s="9" t="str" cm="1">
        <f t="array" aca="1" ref="C1826" ca="1">_xlfn.TEXTJOIN("",TRUE,IFERROR(MID(B1826,ROW(INDIRECT("1:"&amp;LEN(B1826))),1)*1,""))</f>
        <v>1640</v>
      </c>
      <c r="D1826" s="17">
        <f t="shared" ca="1" si="677"/>
        <v>1640</v>
      </c>
      <c r="E1826" s="7">
        <f t="shared" ca="1" si="678"/>
        <v>-6820</v>
      </c>
      <c r="F1826" s="7">
        <f t="shared" ca="1" si="679"/>
        <v>-80.614657210401887</v>
      </c>
      <c r="H1826" s="10" t="s">
        <v>4397</v>
      </c>
      <c r="I1826" s="11" t="s">
        <v>4575</v>
      </c>
      <c r="J1826" s="6" t="str" cm="1">
        <f t="array" aca="1" ref="J1826" ca="1">_xlfn.TEXTJOIN("",TRUE,IFERROR(MID(I1826,ROW(INDIRECT("1:"&amp;LEN(I1826))),1)*1,""))</f>
        <v>3670</v>
      </c>
      <c r="K1826" s="16">
        <f t="shared" ca="1" si="672"/>
        <v>3670</v>
      </c>
      <c r="L1826" s="7">
        <f t="shared" ca="1" si="680"/>
        <v>-24230</v>
      </c>
      <c r="M1826" s="7">
        <f t="shared" ca="1" si="681"/>
        <v>-86.84587813620071</v>
      </c>
      <c r="O1826" s="10" t="s">
        <v>4397</v>
      </c>
      <c r="P1826" s="11" t="s">
        <v>4569</v>
      </c>
      <c r="Q1826" s="6" t="str" cm="1">
        <f t="array" aca="1" ref="Q1826" ca="1">_xlfn.TEXTJOIN("",TRUE,IFERROR(MID(P1826,ROW(INDIRECT("1:"&amp;LEN(P1826))),1)*1,""))</f>
        <v>6220</v>
      </c>
      <c r="R1826" s="7">
        <f t="shared" ca="1" si="682"/>
        <v>6220</v>
      </c>
      <c r="S1826" s="7">
        <f t="shared" ca="1" si="683"/>
        <v>-36880</v>
      </c>
      <c r="T1826" s="7">
        <f t="shared" ca="1" si="684"/>
        <v>-85.568445475638043</v>
      </c>
      <c r="V1826" s="10" t="s">
        <v>4397</v>
      </c>
      <c r="W1826" s="11" t="s">
        <v>2821</v>
      </c>
      <c r="X1826" s="6" t="str" cm="1">
        <f t="array" aca="1" ref="X1826" ca="1">_xlfn.TEXTJOIN("",TRUE,IFERROR(MID(W1826,ROW(INDIRECT("1:"&amp;LEN(W1826))),1)*1,""))</f>
        <v>41900</v>
      </c>
      <c r="Y1826" s="7">
        <f t="shared" ca="1" si="673"/>
        <v>41900</v>
      </c>
      <c r="Z1826" s="7">
        <f t="shared" ca="1" si="685"/>
        <v>-204100</v>
      </c>
      <c r="AA1826" s="7">
        <f t="shared" ca="1" si="686"/>
        <v>-82.967479674796749</v>
      </c>
      <c r="AC1826" s="20" t="s">
        <v>4397</v>
      </c>
      <c r="AD1826" s="11" t="s">
        <v>517</v>
      </c>
      <c r="AE1826" s="6" t="str" cm="1">
        <f t="array" aca="1" ref="AE1826" ca="1">_xlfn.TEXTJOIN("",TRUE,IFERROR(MID(AD1826,ROW(INDIRECT("1:"&amp;LEN(AD1826))),1)*1,""))</f>
        <v>103000</v>
      </c>
      <c r="AF1826" s="7">
        <f t="shared" ca="1" si="674"/>
        <v>103000</v>
      </c>
      <c r="AG1826" s="7">
        <f t="shared" ca="1" si="687"/>
        <v>-424000</v>
      </c>
      <c r="AH1826" s="7">
        <f t="shared" ca="1" si="688"/>
        <v>-80.455407969639467</v>
      </c>
      <c r="AJ1826" s="23" t="s">
        <v>6896</v>
      </c>
      <c r="AK1826" s="2" t="s">
        <v>4228</v>
      </c>
      <c r="AL1826" s="6" t="str" cm="1">
        <f t="array" aca="1" ref="AL1826" ca="1">_xlfn.TEXTJOIN("",TRUE,IFERROR(MID(AK1826,ROW(INDIRECT("1:"&amp;LEN(AK1826))),1)*1,""))</f>
        <v>443000</v>
      </c>
      <c r="AM1826" s="7">
        <f t="shared" ca="1" si="675"/>
        <v>443000</v>
      </c>
      <c r="AN1826" s="7">
        <f t="shared" ca="1" si="689"/>
        <v>-637000</v>
      </c>
      <c r="AO1826" s="7">
        <f t="shared" ca="1" si="690"/>
        <v>-58.981481481481481</v>
      </c>
      <c r="AQ1826" s="20" t="s">
        <v>5989</v>
      </c>
      <c r="AR1826" s="11" t="s">
        <v>1271</v>
      </c>
      <c r="AS1826" s="6" t="str" cm="1">
        <f t="array" aca="1" ref="AS1826" ca="1">_xlfn.TEXTJOIN("",TRUE,IFERROR(MID(AR1826,ROW(INDIRECT("1:"&amp;LEN(AR1826))),1)*1,""))</f>
        <v>430000</v>
      </c>
      <c r="AT1826" s="7">
        <f t="shared" ca="1" si="676"/>
        <v>430000</v>
      </c>
      <c r="AU1826" s="7">
        <f t="shared" ca="1" si="691"/>
        <v>-910000</v>
      </c>
      <c r="AV1826" s="7">
        <f t="shared" ca="1" si="692"/>
        <v>-67.910447761194035</v>
      </c>
      <c r="AX1826" s="8" t="s">
        <v>4397</v>
      </c>
      <c r="AY1826" s="7" t="s">
        <v>357</v>
      </c>
      <c r="AZ1826" s="9" t="str" cm="1">
        <f t="array" aca="1" ref="AZ1826" ca="1">_xlfn.TEXTJOIN("",TRUE,IFERROR(MID(AY1826,ROW(INDIRECT("1:"&amp;LEN(AY1826))),1)*1,""))</f>
        <v>329000</v>
      </c>
      <c r="BA1826" s="7">
        <f t="shared" ca="1" si="693"/>
        <v>329000</v>
      </c>
      <c r="BB1826" s="7">
        <f t="shared" ca="1" si="694"/>
        <v>-622000</v>
      </c>
      <c r="BC1826" s="7">
        <f t="shared" ca="1" si="695"/>
        <v>-65.40483701366982</v>
      </c>
    </row>
    <row r="1827" spans="1:55">
      <c r="A1827" s="7" t="s">
        <v>4399</v>
      </c>
      <c r="B1827" s="7" t="s">
        <v>2782</v>
      </c>
      <c r="C1827" s="9" t="str" cm="1">
        <f t="array" aca="1" ref="C1827" ca="1">_xlfn.TEXTJOIN("",TRUE,IFERROR(MID(B1827,ROW(INDIRECT("1:"&amp;LEN(B1827))),1)*1,""))</f>
        <v>1630</v>
      </c>
      <c r="D1827" s="17">
        <f t="shared" ca="1" si="677"/>
        <v>1630</v>
      </c>
      <c r="E1827" s="7">
        <f t="shared" ca="1" si="678"/>
        <v>-6830</v>
      </c>
      <c r="F1827" s="7">
        <f t="shared" ca="1" si="679"/>
        <v>-80.732860520094562</v>
      </c>
      <c r="H1827" s="10" t="s">
        <v>4399</v>
      </c>
      <c r="I1827" s="11" t="s">
        <v>6897</v>
      </c>
      <c r="J1827" s="6" t="str" cm="1">
        <f t="array" aca="1" ref="J1827" ca="1">_xlfn.TEXTJOIN("",TRUE,IFERROR(MID(I1827,ROW(INDIRECT("1:"&amp;LEN(I1827))),1)*1,""))</f>
        <v>3720</v>
      </c>
      <c r="K1827" s="16">
        <f t="shared" ca="1" si="672"/>
        <v>3720</v>
      </c>
      <c r="L1827" s="7">
        <f t="shared" ca="1" si="680"/>
        <v>-24180</v>
      </c>
      <c r="M1827" s="7">
        <f t="shared" ca="1" si="681"/>
        <v>-86.666666666666671</v>
      </c>
      <c r="O1827" s="10" t="s">
        <v>4399</v>
      </c>
      <c r="P1827" s="11" t="s">
        <v>6898</v>
      </c>
      <c r="Q1827" s="6" t="str" cm="1">
        <f t="array" aca="1" ref="Q1827" ca="1">_xlfn.TEXTJOIN("",TRUE,IFERROR(MID(P1827,ROW(INDIRECT("1:"&amp;LEN(P1827))),1)*1,""))</f>
        <v>6000</v>
      </c>
      <c r="R1827" s="7">
        <f t="shared" ca="1" si="682"/>
        <v>6000</v>
      </c>
      <c r="S1827" s="7">
        <f t="shared" ca="1" si="683"/>
        <v>-37100</v>
      </c>
      <c r="T1827" s="7">
        <f t="shared" ca="1" si="684"/>
        <v>-86.078886310904878</v>
      </c>
      <c r="V1827" s="10" t="s">
        <v>4399</v>
      </c>
      <c r="W1827" s="11" t="s">
        <v>3079</v>
      </c>
      <c r="X1827" s="6" t="str" cm="1">
        <f t="array" aca="1" ref="X1827" ca="1">_xlfn.TEXTJOIN("",TRUE,IFERROR(MID(W1827,ROW(INDIRECT("1:"&amp;LEN(W1827))),1)*1,""))</f>
        <v>40400</v>
      </c>
      <c r="Y1827" s="7">
        <f t="shared" ca="1" si="673"/>
        <v>40400</v>
      </c>
      <c r="Z1827" s="7">
        <f t="shared" ca="1" si="685"/>
        <v>-205600</v>
      </c>
      <c r="AA1827" s="7">
        <f t="shared" ca="1" si="686"/>
        <v>-83.577235772357724</v>
      </c>
      <c r="AC1827" s="20" t="s">
        <v>4399</v>
      </c>
      <c r="AD1827" s="11" t="s">
        <v>2197</v>
      </c>
      <c r="AE1827" s="6" t="str" cm="1">
        <f t="array" aca="1" ref="AE1827" ca="1">_xlfn.TEXTJOIN("",TRUE,IFERROR(MID(AD1827,ROW(INDIRECT("1:"&amp;LEN(AD1827))),1)*1,""))</f>
        <v>91900</v>
      </c>
      <c r="AF1827" s="7">
        <f t="shared" ca="1" si="674"/>
        <v>91900</v>
      </c>
      <c r="AG1827" s="7">
        <f t="shared" ca="1" si="687"/>
        <v>-435100</v>
      </c>
      <c r="AH1827" s="7">
        <f t="shared" ca="1" si="688"/>
        <v>-82.561669829222012</v>
      </c>
      <c r="AJ1827" s="23" t="s">
        <v>6899</v>
      </c>
      <c r="AK1827" s="2" t="s">
        <v>1461</v>
      </c>
      <c r="AL1827" s="6" t="str" cm="1">
        <f t="array" aca="1" ref="AL1827" ca="1">_xlfn.TEXTJOIN("",TRUE,IFERROR(MID(AK1827,ROW(INDIRECT("1:"&amp;LEN(AK1827))),1)*1,""))</f>
        <v>458000</v>
      </c>
      <c r="AM1827" s="7">
        <f t="shared" ca="1" si="675"/>
        <v>458000</v>
      </c>
      <c r="AN1827" s="7">
        <f t="shared" ca="1" si="689"/>
        <v>-622000</v>
      </c>
      <c r="AO1827" s="7">
        <f t="shared" ca="1" si="690"/>
        <v>-57.592592592592595</v>
      </c>
      <c r="AQ1827" s="20" t="s">
        <v>5990</v>
      </c>
      <c r="AR1827" s="11" t="s">
        <v>78</v>
      </c>
      <c r="AS1827" s="6" t="str" cm="1">
        <f t="array" aca="1" ref="AS1827" ca="1">_xlfn.TEXTJOIN("",TRUE,IFERROR(MID(AR1827,ROW(INDIRECT("1:"&amp;LEN(AR1827))),1)*1,""))</f>
        <v>442000</v>
      </c>
      <c r="AT1827" s="7">
        <f t="shared" ca="1" si="676"/>
        <v>442000</v>
      </c>
      <c r="AU1827" s="7">
        <f t="shared" ca="1" si="691"/>
        <v>-898000</v>
      </c>
      <c r="AV1827" s="7">
        <f t="shared" ca="1" si="692"/>
        <v>-67.014925373134332</v>
      </c>
      <c r="AX1827" s="8" t="s">
        <v>4399</v>
      </c>
      <c r="AY1827" s="7" t="s">
        <v>428</v>
      </c>
      <c r="AZ1827" s="9" t="str" cm="1">
        <f t="array" aca="1" ref="AZ1827" ca="1">_xlfn.TEXTJOIN("",TRUE,IFERROR(MID(AY1827,ROW(INDIRECT("1:"&amp;LEN(AY1827))),1)*1,""))</f>
        <v>339000</v>
      </c>
      <c r="BA1827" s="7">
        <f t="shared" ca="1" si="693"/>
        <v>339000</v>
      </c>
      <c r="BB1827" s="7">
        <f t="shared" ca="1" si="694"/>
        <v>-612000</v>
      </c>
      <c r="BC1827" s="7">
        <f t="shared" ca="1" si="695"/>
        <v>-64.353312302839115</v>
      </c>
    </row>
    <row r="1828" spans="1:55">
      <c r="A1828" s="7" t="s">
        <v>4403</v>
      </c>
      <c r="B1828" s="7" t="s">
        <v>2776</v>
      </c>
      <c r="C1828" s="9" t="str" cm="1">
        <f t="array" aca="1" ref="C1828" ca="1">_xlfn.TEXTJOIN("",TRUE,IFERROR(MID(B1828,ROW(INDIRECT("1:"&amp;LEN(B1828))),1)*1,""))</f>
        <v>1620</v>
      </c>
      <c r="D1828" s="17">
        <f t="shared" ca="1" si="677"/>
        <v>1620</v>
      </c>
      <c r="E1828" s="7">
        <f t="shared" ca="1" si="678"/>
        <v>-6840</v>
      </c>
      <c r="F1828" s="7">
        <f t="shared" ca="1" si="679"/>
        <v>-80.851063829787236</v>
      </c>
      <c r="H1828" s="10" t="s">
        <v>4403</v>
      </c>
      <c r="I1828" s="11" t="s">
        <v>6207</v>
      </c>
      <c r="J1828" s="6" t="str" cm="1">
        <f t="array" aca="1" ref="J1828" ca="1">_xlfn.TEXTJOIN("",TRUE,IFERROR(MID(I1828,ROW(INDIRECT("1:"&amp;LEN(I1828))),1)*1,""))</f>
        <v>3740</v>
      </c>
      <c r="K1828" s="16">
        <f t="shared" ca="1" si="672"/>
        <v>3740</v>
      </c>
      <c r="L1828" s="7">
        <f t="shared" ca="1" si="680"/>
        <v>-24160</v>
      </c>
      <c r="M1828" s="7">
        <f t="shared" ca="1" si="681"/>
        <v>-86.59498207885305</v>
      </c>
      <c r="O1828" s="10" t="s">
        <v>4403</v>
      </c>
      <c r="P1828" s="11" t="s">
        <v>6198</v>
      </c>
      <c r="Q1828" s="6" t="str" cm="1">
        <f t="array" aca="1" ref="Q1828" ca="1">_xlfn.TEXTJOIN("",TRUE,IFERROR(MID(P1828,ROW(INDIRECT("1:"&amp;LEN(P1828))),1)*1,""))</f>
        <v>5830</v>
      </c>
      <c r="R1828" s="7">
        <f t="shared" ca="1" si="682"/>
        <v>5830</v>
      </c>
      <c r="S1828" s="7">
        <f t="shared" ca="1" si="683"/>
        <v>-37270</v>
      </c>
      <c r="T1828" s="7">
        <f t="shared" ca="1" si="684"/>
        <v>-86.473317865429237</v>
      </c>
      <c r="V1828" s="10" t="s">
        <v>4403</v>
      </c>
      <c r="W1828" s="11" t="s">
        <v>154</v>
      </c>
      <c r="X1828" s="6" t="str" cm="1">
        <f t="array" aca="1" ref="X1828" ca="1">_xlfn.TEXTJOIN("",TRUE,IFERROR(MID(W1828,ROW(INDIRECT("1:"&amp;LEN(W1828))),1)*1,""))</f>
        <v>45500</v>
      </c>
      <c r="Y1828" s="7">
        <f t="shared" ca="1" si="673"/>
        <v>45500</v>
      </c>
      <c r="Z1828" s="7">
        <f t="shared" ca="1" si="685"/>
        <v>-200500</v>
      </c>
      <c r="AA1828" s="7">
        <f t="shared" ca="1" si="686"/>
        <v>-81.504065040650403</v>
      </c>
      <c r="AC1828" s="20" t="s">
        <v>4403</v>
      </c>
      <c r="AD1828" s="11" t="s">
        <v>5225</v>
      </c>
      <c r="AE1828" s="6" t="str" cm="1">
        <f t="array" aca="1" ref="AE1828" ca="1">_xlfn.TEXTJOIN("",TRUE,IFERROR(MID(AD1828,ROW(INDIRECT("1:"&amp;LEN(AD1828))),1)*1,""))</f>
        <v>90700</v>
      </c>
      <c r="AF1828" s="7">
        <f t="shared" ca="1" si="674"/>
        <v>90700</v>
      </c>
      <c r="AG1828" s="7">
        <f t="shared" ca="1" si="687"/>
        <v>-436300</v>
      </c>
      <c r="AH1828" s="7">
        <f t="shared" ca="1" si="688"/>
        <v>-82.789373814041738</v>
      </c>
      <c r="AJ1828" s="23" t="s">
        <v>6900</v>
      </c>
      <c r="AK1828" s="2" t="s">
        <v>1730</v>
      </c>
      <c r="AL1828" s="6" t="str" cm="1">
        <f t="array" aca="1" ref="AL1828" ca="1">_xlfn.TEXTJOIN("",TRUE,IFERROR(MID(AK1828,ROW(INDIRECT("1:"&amp;LEN(AK1828))),1)*1,""))</f>
        <v>465000</v>
      </c>
      <c r="AM1828" s="7">
        <f t="shared" ca="1" si="675"/>
        <v>465000</v>
      </c>
      <c r="AN1828" s="7">
        <f t="shared" ca="1" si="689"/>
        <v>-615000</v>
      </c>
      <c r="AO1828" s="7">
        <f t="shared" ca="1" si="690"/>
        <v>-56.944444444444443</v>
      </c>
      <c r="AQ1828" s="20" t="s">
        <v>5991</v>
      </c>
      <c r="AR1828" s="11" t="s">
        <v>708</v>
      </c>
      <c r="AS1828" s="6" t="str" cm="1">
        <f t="array" aca="1" ref="AS1828" ca="1">_xlfn.TEXTJOIN("",TRUE,IFERROR(MID(AR1828,ROW(INDIRECT("1:"&amp;LEN(AR1828))),1)*1,""))</f>
        <v>454000</v>
      </c>
      <c r="AT1828" s="7">
        <f t="shared" ca="1" si="676"/>
        <v>454000</v>
      </c>
      <c r="AU1828" s="7">
        <f t="shared" ca="1" si="691"/>
        <v>-886000</v>
      </c>
      <c r="AV1828" s="7">
        <f t="shared" ca="1" si="692"/>
        <v>-66.119402985074629</v>
      </c>
      <c r="AX1828" s="8" t="s">
        <v>4403</v>
      </c>
      <c r="AY1828" s="7" t="s">
        <v>2711</v>
      </c>
      <c r="AZ1828" s="9" t="str" cm="1">
        <f t="array" aca="1" ref="AZ1828" ca="1">_xlfn.TEXTJOIN("",TRUE,IFERROR(MID(AY1828,ROW(INDIRECT("1:"&amp;LEN(AY1828))),1)*1,""))</f>
        <v>361000</v>
      </c>
      <c r="BA1828" s="7">
        <f t="shared" ca="1" si="693"/>
        <v>361000</v>
      </c>
      <c r="BB1828" s="7">
        <f t="shared" ca="1" si="694"/>
        <v>-590000</v>
      </c>
      <c r="BC1828" s="7">
        <f t="shared" ca="1" si="695"/>
        <v>-62.039957939011565</v>
      </c>
    </row>
    <row r="1829" spans="1:55">
      <c r="A1829" s="7" t="s">
        <v>4405</v>
      </c>
      <c r="B1829" s="7" t="s">
        <v>2759</v>
      </c>
      <c r="C1829" s="9" t="str" cm="1">
        <f t="array" aca="1" ref="C1829" ca="1">_xlfn.TEXTJOIN("",TRUE,IFERROR(MID(B1829,ROW(INDIRECT("1:"&amp;LEN(B1829))),1)*1,""))</f>
        <v>1600</v>
      </c>
      <c r="D1829" s="17">
        <f t="shared" ca="1" si="677"/>
        <v>1600</v>
      </c>
      <c r="E1829" s="7">
        <f t="shared" ca="1" si="678"/>
        <v>-6860</v>
      </c>
      <c r="F1829" s="7">
        <f t="shared" ca="1" si="679"/>
        <v>-81.087470449172571</v>
      </c>
      <c r="H1829" s="10" t="s">
        <v>4405</v>
      </c>
      <c r="I1829" s="11" t="s">
        <v>942</v>
      </c>
      <c r="J1829" s="6" t="str" cm="1">
        <f t="array" aca="1" ref="J1829" ca="1">_xlfn.TEXTJOIN("",TRUE,IFERROR(MID(I1829,ROW(INDIRECT("1:"&amp;LEN(I1829))),1)*1,""))</f>
        <v>3790</v>
      </c>
      <c r="K1829" s="16">
        <f t="shared" ca="1" si="672"/>
        <v>3790</v>
      </c>
      <c r="L1829" s="7">
        <f t="shared" ca="1" si="680"/>
        <v>-24110</v>
      </c>
      <c r="M1829" s="7">
        <f t="shared" ca="1" si="681"/>
        <v>-86.415770609318997</v>
      </c>
      <c r="O1829" s="10" t="s">
        <v>4405</v>
      </c>
      <c r="P1829" s="11" t="s">
        <v>6174</v>
      </c>
      <c r="Q1829" s="6" t="str" cm="1">
        <f t="array" aca="1" ref="Q1829" ca="1">_xlfn.TEXTJOIN("",TRUE,IFERROR(MID(P1829,ROW(INDIRECT("1:"&amp;LEN(P1829))),1)*1,""))</f>
        <v>5670</v>
      </c>
      <c r="R1829" s="7">
        <f t="shared" ca="1" si="682"/>
        <v>5670</v>
      </c>
      <c r="S1829" s="7">
        <f t="shared" ca="1" si="683"/>
        <v>-37430</v>
      </c>
      <c r="T1829" s="7">
        <f t="shared" ca="1" si="684"/>
        <v>-86.844547563805108</v>
      </c>
      <c r="V1829" s="10" t="s">
        <v>4405</v>
      </c>
      <c r="W1829" s="11" t="s">
        <v>2196</v>
      </c>
      <c r="X1829" s="6" t="str" cm="1">
        <f t="array" aca="1" ref="X1829" ca="1">_xlfn.TEXTJOIN("",TRUE,IFERROR(MID(W1829,ROW(INDIRECT("1:"&amp;LEN(W1829))),1)*1,""))</f>
        <v>46900</v>
      </c>
      <c r="Y1829" s="7">
        <f t="shared" ca="1" si="673"/>
        <v>46900</v>
      </c>
      <c r="Z1829" s="7">
        <f t="shared" ca="1" si="685"/>
        <v>-199100</v>
      </c>
      <c r="AA1829" s="7">
        <f t="shared" ca="1" si="686"/>
        <v>-80.934959349593498</v>
      </c>
      <c r="AC1829" s="20" t="s">
        <v>4405</v>
      </c>
      <c r="AD1829" s="11" t="s">
        <v>2080</v>
      </c>
      <c r="AE1829" s="6" t="str" cm="1">
        <f t="array" aca="1" ref="AE1829" ca="1">_xlfn.TEXTJOIN("",TRUE,IFERROR(MID(AD1829,ROW(INDIRECT("1:"&amp;LEN(AD1829))),1)*1,""))</f>
        <v>91700</v>
      </c>
      <c r="AF1829" s="7">
        <f t="shared" ca="1" si="674"/>
        <v>91700</v>
      </c>
      <c r="AG1829" s="7">
        <f t="shared" ca="1" si="687"/>
        <v>-435300</v>
      </c>
      <c r="AH1829" s="7">
        <f t="shared" ca="1" si="688"/>
        <v>-82.599620493358628</v>
      </c>
      <c r="AJ1829" s="23" t="s">
        <v>6901</v>
      </c>
      <c r="AK1829" s="2" t="s">
        <v>1585</v>
      </c>
      <c r="AL1829" s="6" t="str" cm="1">
        <f t="array" aca="1" ref="AL1829" ca="1">_xlfn.TEXTJOIN("",TRUE,IFERROR(MID(AK1829,ROW(INDIRECT("1:"&amp;LEN(AK1829))),1)*1,""))</f>
        <v>468000</v>
      </c>
      <c r="AM1829" s="7">
        <f t="shared" ca="1" si="675"/>
        <v>468000</v>
      </c>
      <c r="AN1829" s="7">
        <f t="shared" ca="1" si="689"/>
        <v>-612000</v>
      </c>
      <c r="AO1829" s="7">
        <f t="shared" ca="1" si="690"/>
        <v>-56.666666666666664</v>
      </c>
      <c r="AQ1829" s="20" t="s">
        <v>5992</v>
      </c>
      <c r="AR1829" s="11" t="s">
        <v>1941</v>
      </c>
      <c r="AS1829" s="6" t="str" cm="1">
        <f t="array" aca="1" ref="AS1829" ca="1">_xlfn.TEXTJOIN("",TRUE,IFERROR(MID(AR1829,ROW(INDIRECT("1:"&amp;LEN(AR1829))),1)*1,""))</f>
        <v>465000</v>
      </c>
      <c r="AT1829" s="7">
        <f t="shared" ca="1" si="676"/>
        <v>465000</v>
      </c>
      <c r="AU1829" s="7">
        <f t="shared" ca="1" si="691"/>
        <v>-875000</v>
      </c>
      <c r="AV1829" s="7">
        <f t="shared" ca="1" si="692"/>
        <v>-65.298507462686558</v>
      </c>
      <c r="AX1829" s="8" t="s">
        <v>4405</v>
      </c>
      <c r="AY1829" s="7" t="s">
        <v>597</v>
      </c>
      <c r="AZ1829" s="9" t="str" cm="1">
        <f t="array" aca="1" ref="AZ1829" ca="1">_xlfn.TEXTJOIN("",TRUE,IFERROR(MID(AY1829,ROW(INDIRECT("1:"&amp;LEN(AY1829))),1)*1,""))</f>
        <v>391000</v>
      </c>
      <c r="BA1829" s="7">
        <f t="shared" ca="1" si="693"/>
        <v>391000</v>
      </c>
      <c r="BB1829" s="7">
        <f t="shared" ca="1" si="694"/>
        <v>-560000</v>
      </c>
      <c r="BC1829" s="7">
        <f t="shared" ca="1" si="695"/>
        <v>-58.885383806519457</v>
      </c>
    </row>
    <row r="1830" spans="1:55">
      <c r="A1830" s="7" t="s">
        <v>4408</v>
      </c>
      <c r="B1830" s="7" t="s">
        <v>2689</v>
      </c>
      <c r="C1830" s="9" t="str" cm="1">
        <f t="array" aca="1" ref="C1830" ca="1">_xlfn.TEXTJOIN("",TRUE,IFERROR(MID(B1830,ROW(INDIRECT("1:"&amp;LEN(B1830))),1)*1,""))</f>
        <v>1590</v>
      </c>
      <c r="D1830" s="17">
        <f t="shared" ca="1" si="677"/>
        <v>1590</v>
      </c>
      <c r="E1830" s="7">
        <f t="shared" ca="1" si="678"/>
        <v>-6870</v>
      </c>
      <c r="F1830" s="7">
        <f t="shared" ca="1" si="679"/>
        <v>-81.205673758865245</v>
      </c>
      <c r="H1830" s="10" t="s">
        <v>4408</v>
      </c>
      <c r="I1830" s="11" t="s">
        <v>2984</v>
      </c>
      <c r="J1830" s="6" t="str" cm="1">
        <f t="array" aca="1" ref="J1830" ca="1">_xlfn.TEXTJOIN("",TRUE,IFERROR(MID(I1830,ROW(INDIRECT("1:"&amp;LEN(I1830))),1)*1,""))</f>
        <v>3830</v>
      </c>
      <c r="K1830" s="16">
        <f t="shared" ca="1" si="672"/>
        <v>3830</v>
      </c>
      <c r="L1830" s="7">
        <f t="shared" ca="1" si="680"/>
        <v>-24070</v>
      </c>
      <c r="M1830" s="7">
        <f t="shared" ca="1" si="681"/>
        <v>-86.272401433691755</v>
      </c>
      <c r="O1830" s="10" t="s">
        <v>4408</v>
      </c>
      <c r="P1830" s="11" t="s">
        <v>6902</v>
      </c>
      <c r="Q1830" s="6" t="str" cm="1">
        <f t="array" aca="1" ref="Q1830" ca="1">_xlfn.TEXTJOIN("",TRUE,IFERROR(MID(P1830,ROW(INDIRECT("1:"&amp;LEN(P1830))),1)*1,""))</f>
        <v>5570</v>
      </c>
      <c r="R1830" s="7">
        <f t="shared" ca="1" si="682"/>
        <v>5570</v>
      </c>
      <c r="S1830" s="7">
        <f t="shared" ca="1" si="683"/>
        <v>-37530</v>
      </c>
      <c r="T1830" s="7">
        <f t="shared" ca="1" si="684"/>
        <v>-87.076566125290014</v>
      </c>
      <c r="V1830" s="10" t="s">
        <v>4408</v>
      </c>
      <c r="W1830" s="11" t="s">
        <v>1946</v>
      </c>
      <c r="X1830" s="6" t="str" cm="1">
        <f t="array" aca="1" ref="X1830" ca="1">_xlfn.TEXTJOIN("",TRUE,IFERROR(MID(W1830,ROW(INDIRECT("1:"&amp;LEN(W1830))),1)*1,""))</f>
        <v>44000</v>
      </c>
      <c r="Y1830" s="7">
        <f t="shared" ca="1" si="673"/>
        <v>44000</v>
      </c>
      <c r="Z1830" s="7">
        <f t="shared" ca="1" si="685"/>
        <v>-202000</v>
      </c>
      <c r="AA1830" s="7">
        <f t="shared" ca="1" si="686"/>
        <v>-82.113821138211378</v>
      </c>
      <c r="AC1830" s="20" t="s">
        <v>4408</v>
      </c>
      <c r="AD1830" s="11" t="s">
        <v>5210</v>
      </c>
      <c r="AE1830" s="6" t="str" cm="1">
        <f t="array" aca="1" ref="AE1830" ca="1">_xlfn.TEXTJOIN("",TRUE,IFERROR(MID(AD1830,ROW(INDIRECT("1:"&amp;LEN(AD1830))),1)*1,""))</f>
        <v>90300</v>
      </c>
      <c r="AF1830" s="7">
        <f t="shared" ca="1" si="674"/>
        <v>90300</v>
      </c>
      <c r="AG1830" s="7">
        <f t="shared" ca="1" si="687"/>
        <v>-436700</v>
      </c>
      <c r="AH1830" s="7">
        <f t="shared" ca="1" si="688"/>
        <v>-82.865275142314985</v>
      </c>
      <c r="AJ1830" s="23" t="s">
        <v>6903</v>
      </c>
      <c r="AK1830" s="2" t="s">
        <v>3075</v>
      </c>
      <c r="AL1830" s="6" t="str" cm="1">
        <f t="array" aca="1" ref="AL1830" ca="1">_xlfn.TEXTJOIN("",TRUE,IFERROR(MID(AK1830,ROW(INDIRECT("1:"&amp;LEN(AK1830))),1)*1,""))</f>
        <v>473000</v>
      </c>
      <c r="AM1830" s="7">
        <f t="shared" ca="1" si="675"/>
        <v>473000</v>
      </c>
      <c r="AN1830" s="7">
        <f t="shared" ca="1" si="689"/>
        <v>-607000</v>
      </c>
      <c r="AO1830" s="7">
        <f t="shared" ca="1" si="690"/>
        <v>-56.203703703703702</v>
      </c>
      <c r="AQ1830" s="20" t="s">
        <v>5995</v>
      </c>
      <c r="AR1830" s="11" t="s">
        <v>1812</v>
      </c>
      <c r="AS1830" s="6" t="str" cm="1">
        <f t="array" aca="1" ref="AS1830" ca="1">_xlfn.TEXTJOIN("",TRUE,IFERROR(MID(AR1830,ROW(INDIRECT("1:"&amp;LEN(AR1830))),1)*1,""))</f>
        <v>475000</v>
      </c>
      <c r="AT1830" s="7">
        <f t="shared" ca="1" si="676"/>
        <v>475000</v>
      </c>
      <c r="AU1830" s="7">
        <f t="shared" ca="1" si="691"/>
        <v>-865000</v>
      </c>
      <c r="AV1830" s="7">
        <f t="shared" ca="1" si="692"/>
        <v>-64.552238805970148</v>
      </c>
      <c r="AX1830" s="8" t="s">
        <v>4408</v>
      </c>
      <c r="AY1830" s="7" t="s">
        <v>131</v>
      </c>
      <c r="AZ1830" s="9" t="str" cm="1">
        <f t="array" aca="1" ref="AZ1830" ca="1">_xlfn.TEXTJOIN("",TRUE,IFERROR(MID(AY1830,ROW(INDIRECT("1:"&amp;LEN(AY1830))),1)*1,""))</f>
        <v>417000</v>
      </c>
      <c r="BA1830" s="7">
        <f t="shared" ca="1" si="693"/>
        <v>417000</v>
      </c>
      <c r="BB1830" s="7">
        <f t="shared" ca="1" si="694"/>
        <v>-534000</v>
      </c>
      <c r="BC1830" s="7">
        <f t="shared" ca="1" si="695"/>
        <v>-56.151419558359621</v>
      </c>
    </row>
    <row r="1831" spans="1:55">
      <c r="A1831" s="7" t="s">
        <v>4412</v>
      </c>
      <c r="B1831" s="7" t="s">
        <v>762</v>
      </c>
      <c r="C1831" s="9" t="str" cm="1">
        <f t="array" aca="1" ref="C1831" ca="1">_xlfn.TEXTJOIN("",TRUE,IFERROR(MID(B1831,ROW(INDIRECT("1:"&amp;LEN(B1831))),1)*1,""))</f>
        <v>1570</v>
      </c>
      <c r="D1831" s="17">
        <f t="shared" ca="1" si="677"/>
        <v>1570</v>
      </c>
      <c r="E1831" s="7">
        <f t="shared" ca="1" si="678"/>
        <v>-6890</v>
      </c>
      <c r="F1831" s="7">
        <f t="shared" ca="1" si="679"/>
        <v>-81.442080378250594</v>
      </c>
      <c r="H1831" s="10" t="s">
        <v>4412</v>
      </c>
      <c r="I1831" s="11" t="s">
        <v>882</v>
      </c>
      <c r="J1831" s="6" t="str" cm="1">
        <f t="array" aca="1" ref="J1831" ca="1">_xlfn.TEXTJOIN("",TRUE,IFERROR(MID(I1831,ROW(INDIRECT("1:"&amp;LEN(I1831))),1)*1,""))</f>
        <v>3800</v>
      </c>
      <c r="K1831" s="16">
        <f t="shared" ca="1" si="672"/>
        <v>3800</v>
      </c>
      <c r="L1831" s="7">
        <f t="shared" ca="1" si="680"/>
        <v>-24100</v>
      </c>
      <c r="M1831" s="7">
        <f t="shared" ca="1" si="681"/>
        <v>-86.379928315412187</v>
      </c>
      <c r="O1831" s="10" t="s">
        <v>4412</v>
      </c>
      <c r="P1831" s="11" t="s">
        <v>6904</v>
      </c>
      <c r="Q1831" s="6" t="str" cm="1">
        <f t="array" aca="1" ref="Q1831" ca="1">_xlfn.TEXTJOIN("",TRUE,IFERROR(MID(P1831,ROW(INDIRECT("1:"&amp;LEN(P1831))),1)*1,""))</f>
        <v>5500</v>
      </c>
      <c r="R1831" s="7">
        <f t="shared" ca="1" si="682"/>
        <v>5500</v>
      </c>
      <c r="S1831" s="7">
        <f t="shared" ca="1" si="683"/>
        <v>-37600</v>
      </c>
      <c r="T1831" s="7">
        <f t="shared" ca="1" si="684"/>
        <v>-87.238979118329468</v>
      </c>
      <c r="V1831" s="10" t="s">
        <v>4412</v>
      </c>
      <c r="W1831" s="11" t="s">
        <v>2792</v>
      </c>
      <c r="X1831" s="6" t="str" cm="1">
        <f t="array" aca="1" ref="X1831" ca="1">_xlfn.TEXTJOIN("",TRUE,IFERROR(MID(W1831,ROW(INDIRECT("1:"&amp;LEN(W1831))),1)*1,""))</f>
        <v>51500</v>
      </c>
      <c r="Y1831" s="7">
        <f t="shared" ca="1" si="673"/>
        <v>51500</v>
      </c>
      <c r="Z1831" s="7">
        <f t="shared" ca="1" si="685"/>
        <v>-194500</v>
      </c>
      <c r="AA1831" s="7">
        <f t="shared" ca="1" si="686"/>
        <v>-79.065040650406502</v>
      </c>
      <c r="AC1831" s="20" t="s">
        <v>4412</v>
      </c>
      <c r="AD1831" s="11" t="s">
        <v>1775</v>
      </c>
      <c r="AE1831" s="6" t="str" cm="1">
        <f t="array" aca="1" ref="AE1831" ca="1">_xlfn.TEXTJOIN("",TRUE,IFERROR(MID(AD1831,ROW(INDIRECT("1:"&amp;LEN(AD1831))),1)*1,""))</f>
        <v>89700</v>
      </c>
      <c r="AF1831" s="7">
        <f t="shared" ca="1" si="674"/>
        <v>89700</v>
      </c>
      <c r="AG1831" s="7">
        <f t="shared" ca="1" si="687"/>
        <v>-437300</v>
      </c>
      <c r="AH1831" s="7">
        <f t="shared" ca="1" si="688"/>
        <v>-82.979127134724862</v>
      </c>
      <c r="AJ1831" s="23" t="s">
        <v>6905</v>
      </c>
      <c r="AK1831" s="2" t="s">
        <v>4263</v>
      </c>
      <c r="AL1831" s="6" t="str" cm="1">
        <f t="array" aca="1" ref="AL1831" ca="1">_xlfn.TEXTJOIN("",TRUE,IFERROR(MID(AK1831,ROW(INDIRECT("1:"&amp;LEN(AK1831))),1)*1,""))</f>
        <v>487000</v>
      </c>
      <c r="AM1831" s="7">
        <f t="shared" ca="1" si="675"/>
        <v>487000</v>
      </c>
      <c r="AN1831" s="7">
        <f t="shared" ca="1" si="689"/>
        <v>-593000</v>
      </c>
      <c r="AO1831" s="7">
        <f t="shared" ca="1" si="690"/>
        <v>-54.907407407407405</v>
      </c>
      <c r="AQ1831" s="20" t="s">
        <v>5998</v>
      </c>
      <c r="AR1831" s="11" t="s">
        <v>6006</v>
      </c>
      <c r="AS1831" s="6" t="str" cm="1">
        <f t="array" aca="1" ref="AS1831" ca="1">_xlfn.TEXTJOIN("",TRUE,IFERROR(MID(AR1831,ROW(INDIRECT("1:"&amp;LEN(AR1831))),1)*1,""))</f>
        <v>479000</v>
      </c>
      <c r="AT1831" s="7">
        <f t="shared" ca="1" si="676"/>
        <v>479000</v>
      </c>
      <c r="AU1831" s="7">
        <f t="shared" ca="1" si="691"/>
        <v>-861000</v>
      </c>
      <c r="AV1831" s="7">
        <f t="shared" ca="1" si="692"/>
        <v>-64.25373134328359</v>
      </c>
      <c r="AX1831" s="8" t="s">
        <v>4412</v>
      </c>
      <c r="AY1831" s="7" t="s">
        <v>3490</v>
      </c>
      <c r="AZ1831" s="9" t="str" cm="1">
        <f t="array" aca="1" ref="AZ1831" ca="1">_xlfn.TEXTJOIN("",TRUE,IFERROR(MID(AY1831,ROW(INDIRECT("1:"&amp;LEN(AY1831))),1)*1,""))</f>
        <v>434000</v>
      </c>
      <c r="BA1831" s="7">
        <f t="shared" ca="1" si="693"/>
        <v>434000</v>
      </c>
      <c r="BB1831" s="7">
        <f t="shared" ca="1" si="694"/>
        <v>-517000</v>
      </c>
      <c r="BC1831" s="7">
        <f t="shared" ca="1" si="695"/>
        <v>-54.363827549947423</v>
      </c>
    </row>
    <row r="1832" spans="1:55">
      <c r="A1832" s="7" t="s">
        <v>4415</v>
      </c>
      <c r="B1832" s="7" t="s">
        <v>2695</v>
      </c>
      <c r="C1832" s="9" t="str" cm="1">
        <f t="array" aca="1" ref="C1832" ca="1">_xlfn.TEXTJOIN("",TRUE,IFERROR(MID(B1832,ROW(INDIRECT("1:"&amp;LEN(B1832))),1)*1,""))</f>
        <v>1550</v>
      </c>
      <c r="D1832" s="17">
        <f t="shared" ca="1" si="677"/>
        <v>1550</v>
      </c>
      <c r="E1832" s="7">
        <f t="shared" ca="1" si="678"/>
        <v>-6910</v>
      </c>
      <c r="F1832" s="7">
        <f t="shared" ca="1" si="679"/>
        <v>-81.678486997635929</v>
      </c>
      <c r="H1832" s="10" t="s">
        <v>4415</v>
      </c>
      <c r="I1832" s="11" t="s">
        <v>942</v>
      </c>
      <c r="J1832" s="6" t="str" cm="1">
        <f t="array" aca="1" ref="J1832" ca="1">_xlfn.TEXTJOIN("",TRUE,IFERROR(MID(I1832,ROW(INDIRECT("1:"&amp;LEN(I1832))),1)*1,""))</f>
        <v>3790</v>
      </c>
      <c r="K1832" s="16">
        <f t="shared" ca="1" si="672"/>
        <v>3790</v>
      </c>
      <c r="L1832" s="7">
        <f t="shared" ca="1" si="680"/>
        <v>-24110</v>
      </c>
      <c r="M1832" s="7">
        <f t="shared" ca="1" si="681"/>
        <v>-86.415770609318997</v>
      </c>
      <c r="O1832" s="10" t="s">
        <v>4415</v>
      </c>
      <c r="P1832" s="11" t="s">
        <v>6906</v>
      </c>
      <c r="Q1832" s="6" t="str" cm="1">
        <f t="array" aca="1" ref="Q1832" ca="1">_xlfn.TEXTJOIN("",TRUE,IFERROR(MID(P1832,ROW(INDIRECT("1:"&amp;LEN(P1832))),1)*1,""))</f>
        <v>5420</v>
      </c>
      <c r="R1832" s="7">
        <f t="shared" ca="1" si="682"/>
        <v>5420</v>
      </c>
      <c r="S1832" s="7">
        <f t="shared" ca="1" si="683"/>
        <v>-37680</v>
      </c>
      <c r="T1832" s="7">
        <f t="shared" ca="1" si="684"/>
        <v>-87.42459396751741</v>
      </c>
      <c r="V1832" s="10" t="s">
        <v>4415</v>
      </c>
      <c r="W1832" s="11" t="s">
        <v>1889</v>
      </c>
      <c r="X1832" s="6" t="str" cm="1">
        <f t="array" aca="1" ref="X1832" ca="1">_xlfn.TEXTJOIN("",TRUE,IFERROR(MID(W1832,ROW(INDIRECT("1:"&amp;LEN(W1832))),1)*1,""))</f>
        <v>49800</v>
      </c>
      <c r="Y1832" s="7">
        <f t="shared" ca="1" si="673"/>
        <v>49800</v>
      </c>
      <c r="Z1832" s="7">
        <f t="shared" ca="1" si="685"/>
        <v>-196200</v>
      </c>
      <c r="AA1832" s="7">
        <f t="shared" ca="1" si="686"/>
        <v>-79.756097560975604</v>
      </c>
      <c r="AC1832" s="20" t="s">
        <v>4415</v>
      </c>
      <c r="AD1832" s="11" t="s">
        <v>2940</v>
      </c>
      <c r="AE1832" s="6" t="str" cm="1">
        <f t="array" aca="1" ref="AE1832" ca="1">_xlfn.TEXTJOIN("",TRUE,IFERROR(MID(AD1832,ROW(INDIRECT("1:"&amp;LEN(AD1832))),1)*1,""))</f>
        <v>86800</v>
      </c>
      <c r="AF1832" s="7">
        <f t="shared" ca="1" si="674"/>
        <v>86800</v>
      </c>
      <c r="AG1832" s="7">
        <f t="shared" ca="1" si="687"/>
        <v>-440200</v>
      </c>
      <c r="AH1832" s="7">
        <f t="shared" ca="1" si="688"/>
        <v>-83.529411764705884</v>
      </c>
      <c r="AJ1832" s="23" t="s">
        <v>6907</v>
      </c>
      <c r="AK1832" s="2" t="s">
        <v>551</v>
      </c>
      <c r="AL1832" s="6" t="str" cm="1">
        <f t="array" aca="1" ref="AL1832" ca="1">_xlfn.TEXTJOIN("",TRUE,IFERROR(MID(AK1832,ROW(INDIRECT("1:"&amp;LEN(AK1832))),1)*1,""))</f>
        <v>522000</v>
      </c>
      <c r="AM1832" s="7">
        <f t="shared" ca="1" si="675"/>
        <v>522000</v>
      </c>
      <c r="AN1832" s="7">
        <f t="shared" ca="1" si="689"/>
        <v>-558000</v>
      </c>
      <c r="AO1832" s="7">
        <f t="shared" ca="1" si="690"/>
        <v>-51.666666666666664</v>
      </c>
      <c r="AQ1832" s="20" t="s">
        <v>6001</v>
      </c>
      <c r="AR1832" s="11" t="s">
        <v>1493</v>
      </c>
      <c r="AS1832" s="6" t="str" cm="1">
        <f t="array" aca="1" ref="AS1832" ca="1">_xlfn.TEXTJOIN("",TRUE,IFERROR(MID(AR1832,ROW(INDIRECT("1:"&amp;LEN(AR1832))),1)*1,""))</f>
        <v>497000</v>
      </c>
      <c r="AT1832" s="7">
        <f t="shared" ca="1" si="676"/>
        <v>497000</v>
      </c>
      <c r="AU1832" s="7">
        <f t="shared" ca="1" si="691"/>
        <v>-843000</v>
      </c>
      <c r="AV1832" s="7">
        <f t="shared" ca="1" si="692"/>
        <v>-62.910447761194028</v>
      </c>
      <c r="AX1832" s="8" t="s">
        <v>4415</v>
      </c>
      <c r="AY1832" s="7" t="s">
        <v>89</v>
      </c>
      <c r="AZ1832" s="9" t="str" cm="1">
        <f t="array" aca="1" ref="AZ1832" ca="1">_xlfn.TEXTJOIN("",TRUE,IFERROR(MID(AY1832,ROW(INDIRECT("1:"&amp;LEN(AY1832))),1)*1,""))</f>
        <v>443000</v>
      </c>
      <c r="BA1832" s="7">
        <f t="shared" ca="1" si="693"/>
        <v>443000</v>
      </c>
      <c r="BB1832" s="7">
        <f t="shared" ca="1" si="694"/>
        <v>-508000</v>
      </c>
      <c r="BC1832" s="7">
        <f t="shared" ca="1" si="695"/>
        <v>-53.417455310199792</v>
      </c>
    </row>
    <row r="1833" spans="1:55">
      <c r="A1833" s="7" t="s">
        <v>4418</v>
      </c>
      <c r="B1833" s="7" t="s">
        <v>3201</v>
      </c>
      <c r="C1833" s="9" t="str" cm="1">
        <f t="array" aca="1" ref="C1833" ca="1">_xlfn.TEXTJOIN("",TRUE,IFERROR(MID(B1833,ROW(INDIRECT("1:"&amp;LEN(B1833))),1)*1,""))</f>
        <v>1540</v>
      </c>
      <c r="D1833" s="17">
        <f t="shared" ca="1" si="677"/>
        <v>1540</v>
      </c>
      <c r="E1833" s="7">
        <f t="shared" ca="1" si="678"/>
        <v>-6920</v>
      </c>
      <c r="F1833" s="7">
        <f t="shared" ca="1" si="679"/>
        <v>-81.796690307328603</v>
      </c>
      <c r="H1833" s="10" t="s">
        <v>4418</v>
      </c>
      <c r="I1833" s="11" t="s">
        <v>3114</v>
      </c>
      <c r="J1833" s="6" t="str" cm="1">
        <f t="array" aca="1" ref="J1833" ca="1">_xlfn.TEXTJOIN("",TRUE,IFERROR(MID(I1833,ROW(INDIRECT("1:"&amp;LEN(I1833))),1)*1,""))</f>
        <v>3770</v>
      </c>
      <c r="K1833" s="16">
        <f t="shared" ca="1" si="672"/>
        <v>3770</v>
      </c>
      <c r="L1833" s="7">
        <f t="shared" ca="1" si="680"/>
        <v>-24130</v>
      </c>
      <c r="M1833" s="7">
        <f t="shared" ca="1" si="681"/>
        <v>-86.487455197132618</v>
      </c>
      <c r="O1833" s="10" t="s">
        <v>4418</v>
      </c>
      <c r="P1833" s="11" t="s">
        <v>4582</v>
      </c>
      <c r="Q1833" s="6" t="str" cm="1">
        <f t="array" aca="1" ref="Q1833" ca="1">_xlfn.TEXTJOIN("",TRUE,IFERROR(MID(P1833,ROW(INDIRECT("1:"&amp;LEN(P1833))),1)*1,""))</f>
        <v>5350</v>
      </c>
      <c r="R1833" s="7">
        <f t="shared" ca="1" si="682"/>
        <v>5350</v>
      </c>
      <c r="S1833" s="7">
        <f t="shared" ca="1" si="683"/>
        <v>-37750</v>
      </c>
      <c r="T1833" s="7">
        <f t="shared" ca="1" si="684"/>
        <v>-87.587006960556849</v>
      </c>
      <c r="V1833" s="10" t="s">
        <v>4418</v>
      </c>
      <c r="W1833" s="11" t="s">
        <v>2547</v>
      </c>
      <c r="X1833" s="6" t="str" cm="1">
        <f t="array" aca="1" ref="X1833" ca="1">_xlfn.TEXTJOIN("",TRUE,IFERROR(MID(W1833,ROW(INDIRECT("1:"&amp;LEN(W1833))),1)*1,""))</f>
        <v>46000</v>
      </c>
      <c r="Y1833" s="7">
        <f t="shared" ca="1" si="673"/>
        <v>46000</v>
      </c>
      <c r="Z1833" s="7">
        <f t="shared" ca="1" si="685"/>
        <v>-200000</v>
      </c>
      <c r="AA1833" s="7">
        <f t="shared" ca="1" si="686"/>
        <v>-81.300813008130078</v>
      </c>
      <c r="AC1833" s="20" t="s">
        <v>4418</v>
      </c>
      <c r="AD1833" s="11" t="s">
        <v>5202</v>
      </c>
      <c r="AE1833" s="6" t="str" cm="1">
        <f t="array" aca="1" ref="AE1833" ca="1">_xlfn.TEXTJOIN("",TRUE,IFERROR(MID(AD1833,ROW(INDIRECT("1:"&amp;LEN(AD1833))),1)*1,""))</f>
        <v>86200</v>
      </c>
      <c r="AF1833" s="7">
        <f t="shared" ca="1" si="674"/>
        <v>86200</v>
      </c>
      <c r="AG1833" s="7">
        <f t="shared" ca="1" si="687"/>
        <v>-440800</v>
      </c>
      <c r="AH1833" s="7">
        <f t="shared" ca="1" si="688"/>
        <v>-83.643263757115747</v>
      </c>
      <c r="AJ1833" s="23" t="s">
        <v>6908</v>
      </c>
      <c r="AK1833" s="2" t="s">
        <v>2579</v>
      </c>
      <c r="AL1833" s="6" t="str" cm="1">
        <f t="array" aca="1" ref="AL1833" ca="1">_xlfn.TEXTJOIN("",TRUE,IFERROR(MID(AK1833,ROW(INDIRECT("1:"&amp;LEN(AK1833))),1)*1,""))</f>
        <v>560000</v>
      </c>
      <c r="AM1833" s="7">
        <f t="shared" ca="1" si="675"/>
        <v>560000</v>
      </c>
      <c r="AN1833" s="7">
        <f t="shared" ca="1" si="689"/>
        <v>-520000</v>
      </c>
      <c r="AO1833" s="7">
        <f t="shared" ca="1" si="690"/>
        <v>-48.148148148148152</v>
      </c>
      <c r="AQ1833" s="20" t="s">
        <v>6002</v>
      </c>
      <c r="AR1833" s="11" t="s">
        <v>4929</v>
      </c>
      <c r="AS1833" s="6" t="str" cm="1">
        <f t="array" aca="1" ref="AS1833" ca="1">_xlfn.TEXTJOIN("",TRUE,IFERROR(MID(AR1833,ROW(INDIRECT("1:"&amp;LEN(AR1833))),1)*1,""))</f>
        <v>519000</v>
      </c>
      <c r="AT1833" s="7">
        <f t="shared" ca="1" si="676"/>
        <v>519000</v>
      </c>
      <c r="AU1833" s="7">
        <f t="shared" ca="1" si="691"/>
        <v>-821000</v>
      </c>
      <c r="AV1833" s="7">
        <f t="shared" ca="1" si="692"/>
        <v>-61.268656716417915</v>
      </c>
      <c r="AX1833" s="8" t="s">
        <v>4418</v>
      </c>
      <c r="AY1833" s="7" t="s">
        <v>1851</v>
      </c>
      <c r="AZ1833" s="9" t="str" cm="1">
        <f t="array" aca="1" ref="AZ1833" ca="1">_xlfn.TEXTJOIN("",TRUE,IFERROR(MID(AY1833,ROW(INDIRECT("1:"&amp;LEN(AY1833))),1)*1,""))</f>
        <v>441000</v>
      </c>
      <c r="BA1833" s="7">
        <f t="shared" ca="1" si="693"/>
        <v>441000</v>
      </c>
      <c r="BB1833" s="7">
        <f t="shared" ca="1" si="694"/>
        <v>-510000</v>
      </c>
      <c r="BC1833" s="7">
        <f t="shared" ca="1" si="695"/>
        <v>-53.627760252365931</v>
      </c>
    </row>
    <row r="1834" spans="1:55">
      <c r="A1834" s="7" t="s">
        <v>4422</v>
      </c>
      <c r="B1834" s="7" t="s">
        <v>2741</v>
      </c>
      <c r="C1834" s="9" t="str" cm="1">
        <f t="array" aca="1" ref="C1834" ca="1">_xlfn.TEXTJOIN("",TRUE,IFERROR(MID(B1834,ROW(INDIRECT("1:"&amp;LEN(B1834))),1)*1,""))</f>
        <v>1530</v>
      </c>
      <c r="D1834" s="17">
        <f t="shared" ca="1" si="677"/>
        <v>1530</v>
      </c>
      <c r="E1834" s="7">
        <f t="shared" ca="1" si="678"/>
        <v>-6930</v>
      </c>
      <c r="F1834" s="7">
        <f t="shared" ca="1" si="679"/>
        <v>-81.914893617021278</v>
      </c>
      <c r="H1834" s="10" t="s">
        <v>4422</v>
      </c>
      <c r="I1834" s="11" t="s">
        <v>3050</v>
      </c>
      <c r="J1834" s="6" t="str" cm="1">
        <f t="array" aca="1" ref="J1834" ca="1">_xlfn.TEXTJOIN("",TRUE,IFERROR(MID(I1834,ROW(INDIRECT("1:"&amp;LEN(I1834))),1)*1,""))</f>
        <v>3710</v>
      </c>
      <c r="K1834" s="16">
        <f t="shared" ca="1" si="672"/>
        <v>3710</v>
      </c>
      <c r="L1834" s="7">
        <f t="shared" ca="1" si="680"/>
        <v>-24190</v>
      </c>
      <c r="M1834" s="7">
        <f t="shared" ca="1" si="681"/>
        <v>-86.702508960573482</v>
      </c>
      <c r="O1834" s="10" t="s">
        <v>4422</v>
      </c>
      <c r="P1834" s="11" t="s">
        <v>5537</v>
      </c>
      <c r="Q1834" s="6" t="str" cm="1">
        <f t="array" aca="1" ref="Q1834" ca="1">_xlfn.TEXTJOIN("",TRUE,IFERROR(MID(P1834,ROW(INDIRECT("1:"&amp;LEN(P1834))),1)*1,""))</f>
        <v>5300</v>
      </c>
      <c r="R1834" s="7">
        <f t="shared" ca="1" si="682"/>
        <v>5300</v>
      </c>
      <c r="S1834" s="7">
        <f t="shared" ca="1" si="683"/>
        <v>-37800</v>
      </c>
      <c r="T1834" s="7">
        <f t="shared" ca="1" si="684"/>
        <v>-87.703016241299309</v>
      </c>
      <c r="V1834" s="10" t="s">
        <v>4422</v>
      </c>
      <c r="W1834" s="11" t="s">
        <v>2863</v>
      </c>
      <c r="X1834" s="6" t="str" cm="1">
        <f t="array" aca="1" ref="X1834" ca="1">_xlfn.TEXTJOIN("",TRUE,IFERROR(MID(W1834,ROW(INDIRECT("1:"&amp;LEN(W1834))),1)*1,""))</f>
        <v>43800</v>
      </c>
      <c r="Y1834" s="7">
        <f t="shared" ca="1" si="673"/>
        <v>43800</v>
      </c>
      <c r="Z1834" s="7">
        <f t="shared" ca="1" si="685"/>
        <v>-202200</v>
      </c>
      <c r="AA1834" s="7">
        <f t="shared" ca="1" si="686"/>
        <v>-82.195121951219505</v>
      </c>
      <c r="AC1834" s="20" t="s">
        <v>4422</v>
      </c>
      <c r="AD1834" s="11" t="s">
        <v>2716</v>
      </c>
      <c r="AE1834" s="6" t="str" cm="1">
        <f t="array" aca="1" ref="AE1834" ca="1">_xlfn.TEXTJOIN("",TRUE,IFERROR(MID(AD1834,ROW(INDIRECT("1:"&amp;LEN(AD1834))),1)*1,""))</f>
        <v>87000</v>
      </c>
      <c r="AF1834" s="7">
        <f t="shared" ca="1" si="674"/>
        <v>87000</v>
      </c>
      <c r="AG1834" s="7">
        <f t="shared" ca="1" si="687"/>
        <v>-440000</v>
      </c>
      <c r="AH1834" s="7">
        <f t="shared" ca="1" si="688"/>
        <v>-83.491461100569254</v>
      </c>
      <c r="AJ1834" s="23" t="s">
        <v>6909</v>
      </c>
      <c r="AK1834" s="2" t="s">
        <v>6047</v>
      </c>
      <c r="AL1834" s="6" t="str" cm="1">
        <f t="array" aca="1" ref="AL1834" ca="1">_xlfn.TEXTJOIN("",TRUE,IFERROR(MID(AK1834,ROW(INDIRECT("1:"&amp;LEN(AK1834))),1)*1,""))</f>
        <v>616000</v>
      </c>
      <c r="AM1834" s="7">
        <f t="shared" ca="1" si="675"/>
        <v>616000</v>
      </c>
      <c r="AN1834" s="7">
        <f t="shared" ca="1" si="689"/>
        <v>-464000</v>
      </c>
      <c r="AO1834" s="7">
        <f t="shared" ca="1" si="690"/>
        <v>-42.962962962962962</v>
      </c>
      <c r="AQ1834" s="20" t="s">
        <v>6003</v>
      </c>
      <c r="AR1834" s="11" t="s">
        <v>904</v>
      </c>
      <c r="AS1834" s="6" t="str" cm="1">
        <f t="array" aca="1" ref="AS1834" ca="1">_xlfn.TEXTJOIN("",TRUE,IFERROR(MID(AR1834,ROW(INDIRECT("1:"&amp;LEN(AR1834))),1)*1,""))</f>
        <v>534000</v>
      </c>
      <c r="AT1834" s="7">
        <f t="shared" ca="1" si="676"/>
        <v>534000</v>
      </c>
      <c r="AU1834" s="7">
        <f t="shared" ca="1" si="691"/>
        <v>-806000</v>
      </c>
      <c r="AV1834" s="7">
        <f t="shared" ca="1" si="692"/>
        <v>-60.149253731343286</v>
      </c>
      <c r="AX1834" s="8" t="s">
        <v>4422</v>
      </c>
      <c r="AY1834" s="7" t="s">
        <v>1167</v>
      </c>
      <c r="AZ1834" s="9" t="str" cm="1">
        <f t="array" aca="1" ref="AZ1834" ca="1">_xlfn.TEXTJOIN("",TRUE,IFERROR(MID(AY1834,ROW(INDIRECT("1:"&amp;LEN(AY1834))),1)*1,""))</f>
        <v>433000</v>
      </c>
      <c r="BA1834" s="7">
        <f t="shared" ca="1" si="693"/>
        <v>433000</v>
      </c>
      <c r="BB1834" s="7">
        <f t="shared" ca="1" si="694"/>
        <v>-518000</v>
      </c>
      <c r="BC1834" s="7">
        <f t="shared" ca="1" si="695"/>
        <v>-54.468980021030497</v>
      </c>
    </row>
    <row r="1835" spans="1:55">
      <c r="A1835" s="7" t="s">
        <v>4427</v>
      </c>
      <c r="B1835" s="7" t="s">
        <v>2704</v>
      </c>
      <c r="C1835" s="9" t="str" cm="1">
        <f t="array" aca="1" ref="C1835" ca="1">_xlfn.TEXTJOIN("",TRUE,IFERROR(MID(B1835,ROW(INDIRECT("1:"&amp;LEN(B1835))),1)*1,""))</f>
        <v>1510</v>
      </c>
      <c r="D1835" s="17">
        <f t="shared" ca="1" si="677"/>
        <v>1510</v>
      </c>
      <c r="E1835" s="7">
        <f t="shared" ca="1" si="678"/>
        <v>-6950</v>
      </c>
      <c r="F1835" s="7">
        <f t="shared" ca="1" si="679"/>
        <v>-82.151300236406627</v>
      </c>
      <c r="H1835" s="10" t="s">
        <v>4427</v>
      </c>
      <c r="I1835" s="11" t="s">
        <v>4575</v>
      </c>
      <c r="J1835" s="6" t="str" cm="1">
        <f t="array" aca="1" ref="J1835" ca="1">_xlfn.TEXTJOIN("",TRUE,IFERROR(MID(I1835,ROW(INDIRECT("1:"&amp;LEN(I1835))),1)*1,""))</f>
        <v>3670</v>
      </c>
      <c r="K1835" s="16">
        <f t="shared" ca="1" si="672"/>
        <v>3670</v>
      </c>
      <c r="L1835" s="7">
        <f t="shared" ca="1" si="680"/>
        <v>-24230</v>
      </c>
      <c r="M1835" s="7">
        <f t="shared" ca="1" si="681"/>
        <v>-86.84587813620071</v>
      </c>
      <c r="O1835" s="10" t="s">
        <v>4427</v>
      </c>
      <c r="P1835" s="11" t="s">
        <v>5640</v>
      </c>
      <c r="Q1835" s="6" t="str" cm="1">
        <f t="array" aca="1" ref="Q1835" ca="1">_xlfn.TEXTJOIN("",TRUE,IFERROR(MID(P1835,ROW(INDIRECT("1:"&amp;LEN(P1835))),1)*1,""))</f>
        <v>5250</v>
      </c>
      <c r="R1835" s="7">
        <f t="shared" ca="1" si="682"/>
        <v>5250</v>
      </c>
      <c r="S1835" s="7">
        <f t="shared" ca="1" si="683"/>
        <v>-37850</v>
      </c>
      <c r="T1835" s="7">
        <f t="shared" ca="1" si="684"/>
        <v>-87.819025522041755</v>
      </c>
      <c r="V1835" s="10" t="s">
        <v>4427</v>
      </c>
      <c r="W1835" s="11" t="s">
        <v>6910</v>
      </c>
      <c r="X1835" s="6" t="str" cm="1">
        <f t="array" aca="1" ref="X1835" ca="1">_xlfn.TEXTJOIN("",TRUE,IFERROR(MID(W1835,ROW(INDIRECT("1:"&amp;LEN(W1835))),1)*1,""))</f>
        <v>48900</v>
      </c>
      <c r="Y1835" s="7">
        <f t="shared" ca="1" si="673"/>
        <v>48900</v>
      </c>
      <c r="Z1835" s="7">
        <f t="shared" ca="1" si="685"/>
        <v>-197100</v>
      </c>
      <c r="AA1835" s="7">
        <f t="shared" ca="1" si="686"/>
        <v>-80.121951219512198</v>
      </c>
      <c r="AC1835" s="20" t="s">
        <v>4427</v>
      </c>
      <c r="AD1835" s="11" t="s">
        <v>4802</v>
      </c>
      <c r="AE1835" s="6" t="str" cm="1">
        <f t="array" aca="1" ref="AE1835" ca="1">_xlfn.TEXTJOIN("",TRUE,IFERROR(MID(AD1835,ROW(INDIRECT("1:"&amp;LEN(AD1835))),1)*1,""))</f>
        <v>88200</v>
      </c>
      <c r="AF1835" s="7">
        <f t="shared" ca="1" si="674"/>
        <v>88200</v>
      </c>
      <c r="AG1835" s="7">
        <f t="shared" ca="1" si="687"/>
        <v>-438800</v>
      </c>
      <c r="AH1835" s="7">
        <f t="shared" ca="1" si="688"/>
        <v>-83.263757115749527</v>
      </c>
      <c r="AJ1835" s="23" t="s">
        <v>6911</v>
      </c>
      <c r="AK1835" s="2" t="s">
        <v>312</v>
      </c>
      <c r="AL1835" s="6" t="str" cm="1">
        <f t="array" aca="1" ref="AL1835" ca="1">_xlfn.TEXTJOIN("",TRUE,IFERROR(MID(AK1835,ROW(INDIRECT("1:"&amp;LEN(AK1835))),1)*1,""))</f>
        <v>683000</v>
      </c>
      <c r="AM1835" s="7">
        <f t="shared" ca="1" si="675"/>
        <v>683000</v>
      </c>
      <c r="AN1835" s="7">
        <f t="shared" ca="1" si="689"/>
        <v>-397000</v>
      </c>
      <c r="AO1835" s="7">
        <f t="shared" ca="1" si="690"/>
        <v>-36.75925925925926</v>
      </c>
      <c r="AQ1835" s="20" t="s">
        <v>6004</v>
      </c>
      <c r="AR1835" s="11" t="s">
        <v>3022</v>
      </c>
      <c r="AS1835" s="6" t="str" cm="1">
        <f t="array" aca="1" ref="AS1835" ca="1">_xlfn.TEXTJOIN("",TRUE,IFERROR(MID(AR1835,ROW(INDIRECT("1:"&amp;LEN(AR1835))),1)*1,""))</f>
        <v>567000</v>
      </c>
      <c r="AT1835" s="7">
        <f t="shared" ca="1" si="676"/>
        <v>567000</v>
      </c>
      <c r="AU1835" s="7">
        <f t="shared" ca="1" si="691"/>
        <v>-773000</v>
      </c>
      <c r="AV1835" s="7">
        <f t="shared" ca="1" si="692"/>
        <v>-57.686567164179102</v>
      </c>
      <c r="AX1835" s="8" t="s">
        <v>4427</v>
      </c>
      <c r="AY1835" s="7" t="s">
        <v>1622</v>
      </c>
      <c r="AZ1835" s="9" t="str" cm="1">
        <f t="array" aca="1" ref="AZ1835" ca="1">_xlfn.TEXTJOIN("",TRUE,IFERROR(MID(AY1835,ROW(INDIRECT("1:"&amp;LEN(AY1835))),1)*1,""))</f>
        <v>420000</v>
      </c>
      <c r="BA1835" s="7">
        <f t="shared" ca="1" si="693"/>
        <v>420000</v>
      </c>
      <c r="BB1835" s="7">
        <f t="shared" ca="1" si="694"/>
        <v>-531000</v>
      </c>
      <c r="BC1835" s="7">
        <f t="shared" ca="1" si="695"/>
        <v>-55.835962145110415</v>
      </c>
    </row>
    <row r="1836" spans="1:55">
      <c r="A1836" s="7" t="s">
        <v>4432</v>
      </c>
      <c r="B1836" s="7" t="s">
        <v>754</v>
      </c>
      <c r="C1836" s="9" t="str" cm="1">
        <f t="array" aca="1" ref="C1836" ca="1">_xlfn.TEXTJOIN("",TRUE,IFERROR(MID(B1836,ROW(INDIRECT("1:"&amp;LEN(B1836))),1)*1,""))</f>
        <v>1500</v>
      </c>
      <c r="D1836" s="17">
        <f t="shared" ca="1" si="677"/>
        <v>1500</v>
      </c>
      <c r="E1836" s="7">
        <f t="shared" ca="1" si="678"/>
        <v>-6960</v>
      </c>
      <c r="F1836" s="7">
        <f t="shared" ca="1" si="679"/>
        <v>-82.269503546099287</v>
      </c>
      <c r="H1836" s="10" t="s">
        <v>4432</v>
      </c>
      <c r="I1836" s="11" t="s">
        <v>2964</v>
      </c>
      <c r="J1836" s="6" t="str" cm="1">
        <f t="array" aca="1" ref="J1836" ca="1">_xlfn.TEXTJOIN("",TRUE,IFERROR(MID(I1836,ROW(INDIRECT("1:"&amp;LEN(I1836))),1)*1,""))</f>
        <v>3730</v>
      </c>
      <c r="K1836" s="16">
        <f t="shared" ca="1" si="672"/>
        <v>3730</v>
      </c>
      <c r="L1836" s="7">
        <f t="shared" ca="1" si="680"/>
        <v>-24170</v>
      </c>
      <c r="M1836" s="7">
        <f t="shared" ca="1" si="681"/>
        <v>-86.630824372759861</v>
      </c>
      <c r="O1836" s="10" t="s">
        <v>4432</v>
      </c>
      <c r="P1836" s="11" t="s">
        <v>6912</v>
      </c>
      <c r="Q1836" s="6" t="str" cm="1">
        <f t="array" aca="1" ref="Q1836" ca="1">_xlfn.TEXTJOIN("",TRUE,IFERROR(MID(P1836,ROW(INDIRECT("1:"&amp;LEN(P1836))),1)*1,""))</f>
        <v>5170</v>
      </c>
      <c r="R1836" s="7">
        <f t="shared" ca="1" si="682"/>
        <v>5170</v>
      </c>
      <c r="S1836" s="7">
        <f t="shared" ca="1" si="683"/>
        <v>-37930</v>
      </c>
      <c r="T1836" s="7">
        <f t="shared" ca="1" si="684"/>
        <v>-88.004640371229698</v>
      </c>
      <c r="V1836" s="10" t="s">
        <v>4432</v>
      </c>
      <c r="W1836" s="11" t="s">
        <v>163</v>
      </c>
      <c r="X1836" s="6" t="str" cm="1">
        <f t="array" aca="1" ref="X1836" ca="1">_xlfn.TEXTJOIN("",TRUE,IFERROR(MID(W1836,ROW(INDIRECT("1:"&amp;LEN(W1836))),1)*1,""))</f>
        <v>47200</v>
      </c>
      <c r="Y1836" s="7">
        <f t="shared" ca="1" si="673"/>
        <v>47200</v>
      </c>
      <c r="Z1836" s="7">
        <f t="shared" ca="1" si="685"/>
        <v>-198800</v>
      </c>
      <c r="AA1836" s="7">
        <f t="shared" ca="1" si="686"/>
        <v>-80.8130081300813</v>
      </c>
      <c r="AC1836" s="20" t="s">
        <v>4432</v>
      </c>
      <c r="AD1836" s="11" t="s">
        <v>1775</v>
      </c>
      <c r="AE1836" s="6" t="str" cm="1">
        <f t="array" aca="1" ref="AE1836" ca="1">_xlfn.TEXTJOIN("",TRUE,IFERROR(MID(AD1836,ROW(INDIRECT("1:"&amp;LEN(AD1836))),1)*1,""))</f>
        <v>89700</v>
      </c>
      <c r="AF1836" s="7">
        <f t="shared" ca="1" si="674"/>
        <v>89700</v>
      </c>
      <c r="AG1836" s="7">
        <f t="shared" ca="1" si="687"/>
        <v>-437300</v>
      </c>
      <c r="AH1836" s="7">
        <f t="shared" ca="1" si="688"/>
        <v>-82.979127134724862</v>
      </c>
      <c r="AJ1836" s="23" t="s">
        <v>6913</v>
      </c>
      <c r="AK1836" s="2" t="s">
        <v>2994</v>
      </c>
      <c r="AL1836" s="6" t="str" cm="1">
        <f t="array" aca="1" ref="AL1836" ca="1">_xlfn.TEXTJOIN("",TRUE,IFERROR(MID(AK1836,ROW(INDIRECT("1:"&amp;LEN(AK1836))),1)*1,""))</f>
        <v>780000</v>
      </c>
      <c r="AM1836" s="7">
        <f t="shared" ca="1" si="675"/>
        <v>780000</v>
      </c>
      <c r="AN1836" s="7">
        <f t="shared" ca="1" si="689"/>
        <v>-300000</v>
      </c>
      <c r="AO1836" s="7">
        <f t="shared" ca="1" si="690"/>
        <v>-27.777777777777786</v>
      </c>
      <c r="AQ1836" s="20" t="s">
        <v>6005</v>
      </c>
      <c r="AR1836" s="11" t="s">
        <v>3283</v>
      </c>
      <c r="AS1836" s="6" t="str" cm="1">
        <f t="array" aca="1" ref="AS1836" ca="1">_xlfn.TEXTJOIN("",TRUE,IFERROR(MID(AR1836,ROW(INDIRECT("1:"&amp;LEN(AR1836))),1)*1,""))</f>
        <v>578000</v>
      </c>
      <c r="AT1836" s="7">
        <f t="shared" ca="1" si="676"/>
        <v>578000</v>
      </c>
      <c r="AU1836" s="7">
        <f t="shared" ca="1" si="691"/>
        <v>-762000</v>
      </c>
      <c r="AV1836" s="7">
        <f t="shared" ca="1" si="692"/>
        <v>-56.865671641791046</v>
      </c>
      <c r="AX1836" s="8" t="s">
        <v>4432</v>
      </c>
      <c r="AY1836" s="7" t="s">
        <v>1044</v>
      </c>
      <c r="AZ1836" s="9" t="str" cm="1">
        <f t="array" aca="1" ref="AZ1836" ca="1">_xlfn.TEXTJOIN("",TRUE,IFERROR(MID(AY1836,ROW(INDIRECT("1:"&amp;LEN(AY1836))),1)*1,""))</f>
        <v>410000</v>
      </c>
      <c r="BA1836" s="7">
        <f t="shared" ca="1" si="693"/>
        <v>410000</v>
      </c>
      <c r="BB1836" s="7">
        <f t="shared" ca="1" si="694"/>
        <v>-541000</v>
      </c>
      <c r="BC1836" s="7">
        <f t="shared" ca="1" si="695"/>
        <v>-56.88748685594112</v>
      </c>
    </row>
    <row r="1837" spans="1:55">
      <c r="A1837" s="7" t="s">
        <v>4433</v>
      </c>
      <c r="B1837" s="7" t="s">
        <v>3244</v>
      </c>
      <c r="C1837" s="9" t="str" cm="1">
        <f t="array" aca="1" ref="C1837" ca="1">_xlfn.TEXTJOIN("",TRUE,IFERROR(MID(B1837,ROW(INDIRECT("1:"&amp;LEN(B1837))),1)*1,""))</f>
        <v>1490</v>
      </c>
      <c r="D1837" s="17">
        <f t="shared" ca="1" si="677"/>
        <v>1490</v>
      </c>
      <c r="E1837" s="7">
        <f t="shared" ca="1" si="678"/>
        <v>-6970</v>
      </c>
      <c r="F1837" s="7">
        <f t="shared" ca="1" si="679"/>
        <v>-82.387706855791961</v>
      </c>
      <c r="H1837" s="10" t="s">
        <v>4433</v>
      </c>
      <c r="I1837" s="11" t="s">
        <v>2984</v>
      </c>
      <c r="J1837" s="6" t="str" cm="1">
        <f t="array" aca="1" ref="J1837" ca="1">_xlfn.TEXTJOIN("",TRUE,IFERROR(MID(I1837,ROW(INDIRECT("1:"&amp;LEN(I1837))),1)*1,""))</f>
        <v>3830</v>
      </c>
      <c r="K1837" s="16">
        <f t="shared" ca="1" si="672"/>
        <v>3830</v>
      </c>
      <c r="L1837" s="7">
        <f t="shared" ca="1" si="680"/>
        <v>-24070</v>
      </c>
      <c r="M1837" s="7">
        <f t="shared" ca="1" si="681"/>
        <v>-86.272401433691755</v>
      </c>
      <c r="O1837" s="10" t="s">
        <v>4433</v>
      </c>
      <c r="P1837" s="11" t="s">
        <v>6914</v>
      </c>
      <c r="Q1837" s="6" t="str" cm="1">
        <f t="array" aca="1" ref="Q1837" ca="1">_xlfn.TEXTJOIN("",TRUE,IFERROR(MID(P1837,ROW(INDIRECT("1:"&amp;LEN(P1837))),1)*1,""))</f>
        <v>5080</v>
      </c>
      <c r="R1837" s="7">
        <f t="shared" ca="1" si="682"/>
        <v>5080</v>
      </c>
      <c r="S1837" s="7">
        <f t="shared" ca="1" si="683"/>
        <v>-38020</v>
      </c>
      <c r="T1837" s="7">
        <f t="shared" ca="1" si="684"/>
        <v>-88.213457076566129</v>
      </c>
      <c r="V1837" s="10" t="s">
        <v>4433</v>
      </c>
      <c r="W1837" s="11" t="s">
        <v>2792</v>
      </c>
      <c r="X1837" s="6" t="str" cm="1">
        <f t="array" aca="1" ref="X1837" ca="1">_xlfn.TEXTJOIN("",TRUE,IFERROR(MID(W1837,ROW(INDIRECT("1:"&amp;LEN(W1837))),1)*1,""))</f>
        <v>51500</v>
      </c>
      <c r="Y1837" s="7">
        <f t="shared" ca="1" si="673"/>
        <v>51500</v>
      </c>
      <c r="Z1837" s="7">
        <f t="shared" ca="1" si="685"/>
        <v>-194500</v>
      </c>
      <c r="AA1837" s="7">
        <f t="shared" ca="1" si="686"/>
        <v>-79.065040650406502</v>
      </c>
      <c r="AC1837" s="20" t="s">
        <v>4433</v>
      </c>
      <c r="AD1837" s="11" t="s">
        <v>2206</v>
      </c>
      <c r="AE1837" s="6" t="str" cm="1">
        <f t="array" aca="1" ref="AE1837" ca="1">_xlfn.TEXTJOIN("",TRUE,IFERROR(MID(AD1837,ROW(INDIRECT("1:"&amp;LEN(AD1837))),1)*1,""))</f>
        <v>94100</v>
      </c>
      <c r="AF1837" s="7">
        <f t="shared" ca="1" si="674"/>
        <v>94100</v>
      </c>
      <c r="AG1837" s="7">
        <f t="shared" ca="1" si="687"/>
        <v>-432900</v>
      </c>
      <c r="AH1837" s="7">
        <f t="shared" ca="1" si="688"/>
        <v>-82.144212523719162</v>
      </c>
      <c r="AJ1837" s="23" t="s">
        <v>6915</v>
      </c>
      <c r="AK1837" s="2" t="s">
        <v>6916</v>
      </c>
      <c r="AL1837" s="6" t="str" cm="1">
        <f t="array" aca="1" ref="AL1837" ca="1">_xlfn.TEXTJOIN("",TRUE,IFERROR(MID(AK1837,ROW(INDIRECT("1:"&amp;LEN(AK1837))),1)*1,""))</f>
        <v>877000</v>
      </c>
      <c r="AM1837" s="7">
        <f t="shared" ca="1" si="675"/>
        <v>877000</v>
      </c>
      <c r="AN1837" s="7">
        <f t="shared" ca="1" si="689"/>
        <v>-203000</v>
      </c>
      <c r="AO1837" s="7">
        <f t="shared" ca="1" si="690"/>
        <v>-18.796296296296305</v>
      </c>
      <c r="AQ1837" s="20" t="s">
        <v>6007</v>
      </c>
      <c r="AR1837" s="11" t="s">
        <v>1147</v>
      </c>
      <c r="AS1837" s="6" t="str" cm="1">
        <f t="array" aca="1" ref="AS1837" ca="1">_xlfn.TEXTJOIN("",TRUE,IFERROR(MID(AR1837,ROW(INDIRECT("1:"&amp;LEN(AR1837))),1)*1,""))</f>
        <v>582000</v>
      </c>
      <c r="AT1837" s="7">
        <f t="shared" ca="1" si="676"/>
        <v>582000</v>
      </c>
      <c r="AU1837" s="7">
        <f t="shared" ca="1" si="691"/>
        <v>-758000</v>
      </c>
      <c r="AV1837" s="7">
        <f t="shared" ca="1" si="692"/>
        <v>-56.567164179104481</v>
      </c>
      <c r="AX1837" s="8" t="s">
        <v>4433</v>
      </c>
      <c r="AY1837" s="7" t="s">
        <v>797</v>
      </c>
      <c r="AZ1837" s="9" t="str" cm="1">
        <f t="array" aca="1" ref="AZ1837" ca="1">_xlfn.TEXTJOIN("",TRUE,IFERROR(MID(AY1837,ROW(INDIRECT("1:"&amp;LEN(AY1837))),1)*1,""))</f>
        <v>392000</v>
      </c>
      <c r="BA1837" s="7">
        <f t="shared" ca="1" si="693"/>
        <v>392000</v>
      </c>
      <c r="BB1837" s="7">
        <f t="shared" ca="1" si="694"/>
        <v>-559000</v>
      </c>
      <c r="BC1837" s="7">
        <f t="shared" ca="1" si="695"/>
        <v>-58.780231335436383</v>
      </c>
    </row>
    <row r="1838" spans="1:55">
      <c r="A1838" s="7" t="s">
        <v>4435</v>
      </c>
      <c r="B1838" s="7" t="s">
        <v>3255</v>
      </c>
      <c r="C1838" s="9" t="str" cm="1">
        <f t="array" aca="1" ref="C1838" ca="1">_xlfn.TEXTJOIN("",TRUE,IFERROR(MID(B1838,ROW(INDIRECT("1:"&amp;LEN(B1838))),1)*1,""))</f>
        <v>1480</v>
      </c>
      <c r="D1838" s="17">
        <f t="shared" ca="1" si="677"/>
        <v>1480</v>
      </c>
      <c r="E1838" s="7">
        <f t="shared" ca="1" si="678"/>
        <v>-6980</v>
      </c>
      <c r="F1838" s="7">
        <f t="shared" ca="1" si="679"/>
        <v>-82.505910165484636</v>
      </c>
      <c r="H1838" s="10" t="s">
        <v>4435</v>
      </c>
      <c r="I1838" s="11" t="s">
        <v>3008</v>
      </c>
      <c r="J1838" s="6" t="str" cm="1">
        <f t="array" aca="1" ref="J1838" ca="1">_xlfn.TEXTJOIN("",TRUE,IFERROR(MID(I1838,ROW(INDIRECT("1:"&amp;LEN(I1838))),1)*1,""))</f>
        <v>3810</v>
      </c>
      <c r="K1838" s="16">
        <f t="shared" ca="1" si="672"/>
        <v>3810</v>
      </c>
      <c r="L1838" s="7">
        <f t="shared" ca="1" si="680"/>
        <v>-24090</v>
      </c>
      <c r="M1838" s="7">
        <f t="shared" ca="1" si="681"/>
        <v>-86.344086021505376</v>
      </c>
      <c r="O1838" s="10" t="s">
        <v>4435</v>
      </c>
      <c r="P1838" s="11" t="s">
        <v>4619</v>
      </c>
      <c r="Q1838" s="6" t="str" cm="1">
        <f t="array" aca="1" ref="Q1838" ca="1">_xlfn.TEXTJOIN("",TRUE,IFERROR(MID(P1838,ROW(INDIRECT("1:"&amp;LEN(P1838))),1)*1,""))</f>
        <v>4980</v>
      </c>
      <c r="R1838" s="7">
        <f t="shared" ca="1" si="682"/>
        <v>4980</v>
      </c>
      <c r="S1838" s="7">
        <f t="shared" ca="1" si="683"/>
        <v>-38120</v>
      </c>
      <c r="T1838" s="7">
        <f t="shared" ca="1" si="684"/>
        <v>-88.44547563805105</v>
      </c>
      <c r="V1838" s="10" t="s">
        <v>4435</v>
      </c>
      <c r="W1838" s="11" t="s">
        <v>6917</v>
      </c>
      <c r="X1838" s="6" t="str" cm="1">
        <f t="array" aca="1" ref="X1838" ca="1">_xlfn.TEXTJOIN("",TRUE,IFERROR(MID(W1838,ROW(INDIRECT("1:"&amp;LEN(W1838))),1)*1,""))</f>
        <v>56800</v>
      </c>
      <c r="Y1838" s="7">
        <f t="shared" ca="1" si="673"/>
        <v>56800</v>
      </c>
      <c r="Z1838" s="7">
        <f t="shared" ca="1" si="685"/>
        <v>-189200</v>
      </c>
      <c r="AA1838" s="7">
        <f t="shared" ca="1" si="686"/>
        <v>-76.910569105691053</v>
      </c>
      <c r="AC1838" s="20" t="s">
        <v>4435</v>
      </c>
      <c r="AD1838" s="11" t="s">
        <v>6918</v>
      </c>
      <c r="AE1838" s="6" t="str" cm="1">
        <f t="array" aca="1" ref="AE1838" ca="1">_xlfn.TEXTJOIN("",TRUE,IFERROR(MID(AD1838,ROW(INDIRECT("1:"&amp;LEN(AD1838))),1)*1,""))</f>
        <v>99900</v>
      </c>
      <c r="AF1838" s="7">
        <f t="shared" ca="1" si="674"/>
        <v>99900</v>
      </c>
      <c r="AG1838" s="7">
        <f t="shared" ca="1" si="687"/>
        <v>-427100</v>
      </c>
      <c r="AH1838" s="7">
        <f t="shared" ca="1" si="688"/>
        <v>-81.043643263757119</v>
      </c>
      <c r="AJ1838" s="23" t="s">
        <v>6919</v>
      </c>
      <c r="AK1838" s="2" t="s">
        <v>6920</v>
      </c>
      <c r="AL1838" s="6" t="str" cm="1">
        <f t="array" aca="1" ref="AL1838" ca="1">_xlfn.TEXTJOIN("",TRUE,IFERROR(MID(AK1838,ROW(INDIRECT("1:"&amp;LEN(AK1838))),1)*1,""))</f>
        <v>953000</v>
      </c>
      <c r="AM1838" s="7">
        <f t="shared" ca="1" si="675"/>
        <v>953000</v>
      </c>
      <c r="AN1838" s="7">
        <f t="shared" ca="1" si="689"/>
        <v>-127000</v>
      </c>
      <c r="AO1838" s="7">
        <f t="shared" ca="1" si="690"/>
        <v>-11.759259259259252</v>
      </c>
      <c r="AQ1838" s="20" t="s">
        <v>6008</v>
      </c>
      <c r="AR1838" s="11" t="s">
        <v>206</v>
      </c>
      <c r="AS1838" s="6" t="str" cm="1">
        <f t="array" aca="1" ref="AS1838" ca="1">_xlfn.TEXTJOIN("",TRUE,IFERROR(MID(AR1838,ROW(INDIRECT("1:"&amp;LEN(AR1838))),1)*1,""))</f>
        <v>591000</v>
      </c>
      <c r="AT1838" s="7">
        <f t="shared" ca="1" si="676"/>
        <v>591000</v>
      </c>
      <c r="AU1838" s="7">
        <f t="shared" ca="1" si="691"/>
        <v>-749000</v>
      </c>
      <c r="AV1838" s="7">
        <f t="shared" ca="1" si="692"/>
        <v>-55.895522388059703</v>
      </c>
      <c r="AX1838" s="8" t="s">
        <v>4435</v>
      </c>
      <c r="AY1838" s="7" t="s">
        <v>1141</v>
      </c>
      <c r="AZ1838" s="9" t="str" cm="1">
        <f t="array" aca="1" ref="AZ1838" ca="1">_xlfn.TEXTJOIN("",TRUE,IFERROR(MID(AY1838,ROW(INDIRECT("1:"&amp;LEN(AY1838))),1)*1,""))</f>
        <v>371000</v>
      </c>
      <c r="BA1838" s="7">
        <f t="shared" ca="1" si="693"/>
        <v>371000</v>
      </c>
      <c r="BB1838" s="7">
        <f t="shared" ca="1" si="694"/>
        <v>-580000</v>
      </c>
      <c r="BC1838" s="7">
        <f t="shared" ca="1" si="695"/>
        <v>-60.98843322818086</v>
      </c>
    </row>
    <row r="1839" spans="1:55">
      <c r="A1839" s="7" t="s">
        <v>4438</v>
      </c>
      <c r="B1839" s="7" t="s">
        <v>3255</v>
      </c>
      <c r="C1839" s="9" t="str" cm="1">
        <f t="array" aca="1" ref="C1839" ca="1">_xlfn.TEXTJOIN("",TRUE,IFERROR(MID(B1839,ROW(INDIRECT("1:"&amp;LEN(B1839))),1)*1,""))</f>
        <v>1480</v>
      </c>
      <c r="D1839" s="17">
        <f t="shared" ca="1" si="677"/>
        <v>1480</v>
      </c>
      <c r="E1839" s="7">
        <f t="shared" ca="1" si="678"/>
        <v>-6980</v>
      </c>
      <c r="F1839" s="7">
        <f t="shared" ca="1" si="679"/>
        <v>-82.505910165484636</v>
      </c>
      <c r="H1839" s="10" t="s">
        <v>4438</v>
      </c>
      <c r="I1839" s="11" t="s">
        <v>719</v>
      </c>
      <c r="J1839" s="6" t="str" cm="1">
        <f t="array" aca="1" ref="J1839" ca="1">_xlfn.TEXTJOIN("",TRUE,IFERROR(MID(I1839,ROW(INDIRECT("1:"&amp;LEN(I1839))),1)*1,""))</f>
        <v>3760</v>
      </c>
      <c r="K1839" s="16">
        <f t="shared" ca="1" si="672"/>
        <v>3760</v>
      </c>
      <c r="L1839" s="7">
        <f t="shared" ca="1" si="680"/>
        <v>-24140</v>
      </c>
      <c r="M1839" s="7">
        <f t="shared" ca="1" si="681"/>
        <v>-86.523297491039429</v>
      </c>
      <c r="O1839" s="10" t="s">
        <v>4438</v>
      </c>
      <c r="P1839" s="11" t="s">
        <v>4543</v>
      </c>
      <c r="Q1839" s="6" t="str" cm="1">
        <f t="array" aca="1" ref="Q1839" ca="1">_xlfn.TEXTJOIN("",TRUE,IFERROR(MID(P1839,ROW(INDIRECT("1:"&amp;LEN(P1839))),1)*1,""))</f>
        <v>4870</v>
      </c>
      <c r="R1839" s="7">
        <f t="shared" ca="1" si="682"/>
        <v>4870</v>
      </c>
      <c r="S1839" s="7">
        <f t="shared" ca="1" si="683"/>
        <v>-38230</v>
      </c>
      <c r="T1839" s="7">
        <f t="shared" ca="1" si="684"/>
        <v>-88.70069605568446</v>
      </c>
      <c r="V1839" s="10" t="s">
        <v>4438</v>
      </c>
      <c r="W1839" s="11" t="s">
        <v>6728</v>
      </c>
      <c r="X1839" s="6" t="str" cm="1">
        <f t="array" aca="1" ref="X1839" ca="1">_xlfn.TEXTJOIN("",TRUE,IFERROR(MID(W1839,ROW(INDIRECT("1:"&amp;LEN(W1839))),1)*1,""))</f>
        <v>57000</v>
      </c>
      <c r="Y1839" s="7">
        <f t="shared" ca="1" si="673"/>
        <v>57000</v>
      </c>
      <c r="Z1839" s="7">
        <f t="shared" ca="1" si="685"/>
        <v>-189000</v>
      </c>
      <c r="AA1839" s="7">
        <f t="shared" ca="1" si="686"/>
        <v>-76.829268292682926</v>
      </c>
      <c r="AC1839" s="20" t="s">
        <v>4438</v>
      </c>
      <c r="AD1839" s="11" t="s">
        <v>2023</v>
      </c>
      <c r="AE1839" s="6" t="str" cm="1">
        <f t="array" aca="1" ref="AE1839" ca="1">_xlfn.TEXTJOIN("",TRUE,IFERROR(MID(AD1839,ROW(INDIRECT("1:"&amp;LEN(AD1839))),1)*1,""))</f>
        <v>102000</v>
      </c>
      <c r="AF1839" s="7">
        <f t="shared" ca="1" si="674"/>
        <v>102000</v>
      </c>
      <c r="AG1839" s="7">
        <f t="shared" ca="1" si="687"/>
        <v>-425000</v>
      </c>
      <c r="AH1839" s="7">
        <f t="shared" ca="1" si="688"/>
        <v>-80.645161290322577</v>
      </c>
      <c r="AJ1839" s="23" t="s">
        <v>6921</v>
      </c>
      <c r="AK1839" s="2" t="s">
        <v>3452</v>
      </c>
      <c r="AL1839" s="6" t="str" cm="1">
        <f t="array" aca="1" ref="AL1839" ca="1">_xlfn.TEXTJOIN("",TRUE,IFERROR(MID(AK1839,ROW(INDIRECT("1:"&amp;LEN(AK1839))),1)*1,""))</f>
        <v>1010000</v>
      </c>
      <c r="AM1839" s="7">
        <f t="shared" ca="1" si="675"/>
        <v>1010000</v>
      </c>
      <c r="AN1839" s="7">
        <f t="shared" ca="1" si="689"/>
        <v>-70000</v>
      </c>
      <c r="AO1839" s="7">
        <f t="shared" ca="1" si="690"/>
        <v>-6.481481481481481</v>
      </c>
      <c r="AQ1839" s="20" t="s">
        <v>6009</v>
      </c>
      <c r="AR1839" s="11" t="s">
        <v>709</v>
      </c>
      <c r="AS1839" s="6" t="str" cm="1">
        <f t="array" aca="1" ref="AS1839" ca="1">_xlfn.TEXTJOIN("",TRUE,IFERROR(MID(AR1839,ROW(INDIRECT("1:"&amp;LEN(AR1839))),1)*1,""))</f>
        <v>608000</v>
      </c>
      <c r="AT1839" s="7">
        <f t="shared" ca="1" si="676"/>
        <v>608000</v>
      </c>
      <c r="AU1839" s="7">
        <f t="shared" ca="1" si="691"/>
        <v>-732000</v>
      </c>
      <c r="AV1839" s="7">
        <f t="shared" ca="1" si="692"/>
        <v>-54.626865671641788</v>
      </c>
      <c r="AX1839" s="8" t="s">
        <v>4438</v>
      </c>
      <c r="AY1839" s="7" t="s">
        <v>2721</v>
      </c>
      <c r="AZ1839" s="9" t="str" cm="1">
        <f t="array" aca="1" ref="AZ1839" ca="1">_xlfn.TEXTJOIN("",TRUE,IFERROR(MID(AY1839,ROW(INDIRECT("1:"&amp;LEN(AY1839))),1)*1,""))</f>
        <v>348000</v>
      </c>
      <c r="BA1839" s="7">
        <f t="shared" ca="1" si="693"/>
        <v>348000</v>
      </c>
      <c r="BB1839" s="7">
        <f t="shared" ca="1" si="694"/>
        <v>-603000</v>
      </c>
      <c r="BC1839" s="7">
        <f t="shared" ca="1" si="695"/>
        <v>-63.406940063091483</v>
      </c>
    </row>
    <row r="1840" spans="1:55">
      <c r="A1840" s="7" t="s">
        <v>4442</v>
      </c>
      <c r="B1840" s="7" t="s">
        <v>3268</v>
      </c>
      <c r="C1840" s="9" t="str" cm="1">
        <f t="array" aca="1" ref="C1840" ca="1">_xlfn.TEXTJOIN("",TRUE,IFERROR(MID(B1840,ROW(INDIRECT("1:"&amp;LEN(B1840))),1)*1,""))</f>
        <v>1470</v>
      </c>
      <c r="D1840" s="17">
        <f t="shared" ca="1" si="677"/>
        <v>1470</v>
      </c>
      <c r="E1840" s="7">
        <f t="shared" ca="1" si="678"/>
        <v>-6990</v>
      </c>
      <c r="F1840" s="7">
        <f t="shared" ca="1" si="679"/>
        <v>-82.624113475177296</v>
      </c>
      <c r="H1840" s="10" t="s">
        <v>4442</v>
      </c>
      <c r="I1840" s="11" t="s">
        <v>3050</v>
      </c>
      <c r="J1840" s="6" t="str" cm="1">
        <f t="array" aca="1" ref="J1840" ca="1">_xlfn.TEXTJOIN("",TRUE,IFERROR(MID(I1840,ROW(INDIRECT("1:"&amp;LEN(I1840))),1)*1,""))</f>
        <v>3710</v>
      </c>
      <c r="K1840" s="16">
        <f t="shared" ca="1" si="672"/>
        <v>3710</v>
      </c>
      <c r="L1840" s="7">
        <f t="shared" ca="1" si="680"/>
        <v>-24190</v>
      </c>
      <c r="M1840" s="7">
        <f t="shared" ca="1" si="681"/>
        <v>-86.702508960573482</v>
      </c>
      <c r="O1840" s="10" t="s">
        <v>4442</v>
      </c>
      <c r="P1840" s="11" t="s">
        <v>5588</v>
      </c>
      <c r="Q1840" s="6" t="str" cm="1">
        <f t="array" aca="1" ref="Q1840" ca="1">_xlfn.TEXTJOIN("",TRUE,IFERROR(MID(P1840,ROW(INDIRECT("1:"&amp;LEN(P1840))),1)*1,""))</f>
        <v>4800</v>
      </c>
      <c r="R1840" s="7">
        <f t="shared" ca="1" si="682"/>
        <v>4800</v>
      </c>
      <c r="S1840" s="7">
        <f t="shared" ca="1" si="683"/>
        <v>-38300</v>
      </c>
      <c r="T1840" s="7">
        <f t="shared" ca="1" si="684"/>
        <v>-88.863109048723899</v>
      </c>
      <c r="V1840" s="10" t="s">
        <v>4442</v>
      </c>
      <c r="W1840" s="11" t="s">
        <v>2397</v>
      </c>
      <c r="X1840" s="6" t="str" cm="1">
        <f t="array" aca="1" ref="X1840" ca="1">_xlfn.TEXTJOIN("",TRUE,IFERROR(MID(W1840,ROW(INDIRECT("1:"&amp;LEN(W1840))),1)*1,""))</f>
        <v>56000</v>
      </c>
      <c r="Y1840" s="7">
        <f t="shared" ca="1" si="673"/>
        <v>56000</v>
      </c>
      <c r="Z1840" s="7">
        <f t="shared" ca="1" si="685"/>
        <v>-190000</v>
      </c>
      <c r="AA1840" s="7">
        <f t="shared" ca="1" si="686"/>
        <v>-77.235772357723576</v>
      </c>
      <c r="AC1840" s="20" t="s">
        <v>4442</v>
      </c>
      <c r="AD1840" s="11" t="s">
        <v>6922</v>
      </c>
      <c r="AE1840" s="6" t="str" cm="1">
        <f t="array" aca="1" ref="AE1840" ca="1">_xlfn.TEXTJOIN("",TRUE,IFERROR(MID(AD1840,ROW(INDIRECT("1:"&amp;LEN(AD1840))),1)*1,""))</f>
        <v>103000</v>
      </c>
      <c r="AF1840" s="7">
        <f t="shared" ca="1" si="674"/>
        <v>103000</v>
      </c>
      <c r="AG1840" s="7">
        <f t="shared" ca="1" si="687"/>
        <v>-424000</v>
      </c>
      <c r="AH1840" s="7">
        <f t="shared" ca="1" si="688"/>
        <v>-80.455407969639467</v>
      </c>
      <c r="AJ1840" s="23" t="s">
        <v>6923</v>
      </c>
      <c r="AK1840" s="2" t="s">
        <v>3446</v>
      </c>
      <c r="AL1840" s="6" t="str" cm="1">
        <f t="array" aca="1" ref="AL1840" ca="1">_xlfn.TEXTJOIN("",TRUE,IFERROR(MID(AK1840,ROW(INDIRECT("1:"&amp;LEN(AK1840))),1)*1,""))</f>
        <v>1050000</v>
      </c>
      <c r="AM1840" s="7">
        <f t="shared" ca="1" si="675"/>
        <v>1050000</v>
      </c>
      <c r="AN1840" s="7">
        <f t="shared" ca="1" si="689"/>
        <v>-30000</v>
      </c>
      <c r="AO1840" s="7">
        <f t="shared" ca="1" si="690"/>
        <v>-2.7777777777777857</v>
      </c>
      <c r="AQ1840" s="20" t="s">
        <v>6012</v>
      </c>
      <c r="AR1840" s="11" t="s">
        <v>514</v>
      </c>
      <c r="AS1840" s="6" t="str" cm="1">
        <f t="array" aca="1" ref="AS1840" ca="1">_xlfn.TEXTJOIN("",TRUE,IFERROR(MID(AR1840,ROW(INDIRECT("1:"&amp;LEN(AR1840))),1)*1,""))</f>
        <v>620000</v>
      </c>
      <c r="AT1840" s="7">
        <f t="shared" ca="1" si="676"/>
        <v>620000</v>
      </c>
      <c r="AU1840" s="7">
        <f t="shared" ca="1" si="691"/>
        <v>-720000</v>
      </c>
      <c r="AV1840" s="7">
        <f t="shared" ca="1" si="692"/>
        <v>-53.731343283582092</v>
      </c>
      <c r="AX1840" s="8" t="s">
        <v>4442</v>
      </c>
      <c r="AY1840" s="7" t="s">
        <v>743</v>
      </c>
      <c r="AZ1840" s="9" t="str" cm="1">
        <f t="array" aca="1" ref="AZ1840" ca="1">_xlfn.TEXTJOIN("",TRUE,IFERROR(MID(AY1840,ROW(INDIRECT("1:"&amp;LEN(AY1840))),1)*1,""))</f>
        <v>327000</v>
      </c>
      <c r="BA1840" s="7">
        <f t="shared" ca="1" si="693"/>
        <v>327000</v>
      </c>
      <c r="BB1840" s="7">
        <f t="shared" ca="1" si="694"/>
        <v>-624000</v>
      </c>
      <c r="BC1840" s="7">
        <f t="shared" ca="1" si="695"/>
        <v>-65.615141955835952</v>
      </c>
    </row>
    <row r="1841" spans="1:55">
      <c r="A1841" s="7" t="s">
        <v>4446</v>
      </c>
      <c r="B1841" s="7" t="s">
        <v>746</v>
      </c>
      <c r="C1841" s="9" t="str" cm="1">
        <f t="array" aca="1" ref="C1841" ca="1">_xlfn.TEXTJOIN("",TRUE,IFERROR(MID(B1841,ROW(INDIRECT("1:"&amp;LEN(B1841))),1)*1,""))</f>
        <v>1460</v>
      </c>
      <c r="D1841" s="17">
        <f t="shared" ca="1" si="677"/>
        <v>1460</v>
      </c>
      <c r="E1841" s="7">
        <f t="shared" ca="1" si="678"/>
        <v>-7000</v>
      </c>
      <c r="F1841" s="7">
        <f t="shared" ca="1" si="679"/>
        <v>-82.742316784869985</v>
      </c>
      <c r="H1841" s="10" t="s">
        <v>4446</v>
      </c>
      <c r="I1841" s="11" t="s">
        <v>2869</v>
      </c>
      <c r="J1841" s="6" t="str" cm="1">
        <f t="array" aca="1" ref="J1841" ca="1">_xlfn.TEXTJOIN("",TRUE,IFERROR(MID(I1841,ROW(INDIRECT("1:"&amp;LEN(I1841))),1)*1,""))</f>
        <v>3520</v>
      </c>
      <c r="K1841" s="16">
        <f t="shared" ca="1" si="672"/>
        <v>3520</v>
      </c>
      <c r="L1841" s="7">
        <f t="shared" ca="1" si="680"/>
        <v>-24380</v>
      </c>
      <c r="M1841" s="7">
        <f t="shared" ca="1" si="681"/>
        <v>-87.383512544802869</v>
      </c>
      <c r="O1841" s="10" t="s">
        <v>4446</v>
      </c>
      <c r="P1841" s="11" t="s">
        <v>6924</v>
      </c>
      <c r="Q1841" s="6" t="str" cm="1">
        <f t="array" aca="1" ref="Q1841" ca="1">_xlfn.TEXTJOIN("",TRUE,IFERROR(MID(P1841,ROW(INDIRECT("1:"&amp;LEN(P1841))),1)*1,""))</f>
        <v>4720</v>
      </c>
      <c r="R1841" s="7">
        <f t="shared" ca="1" si="682"/>
        <v>4720</v>
      </c>
      <c r="S1841" s="7">
        <f t="shared" ca="1" si="683"/>
        <v>-38380</v>
      </c>
      <c r="T1841" s="7">
        <f t="shared" ca="1" si="684"/>
        <v>-89.048723897911827</v>
      </c>
      <c r="V1841" s="10" t="s">
        <v>4446</v>
      </c>
      <c r="W1841" s="11" t="s">
        <v>2957</v>
      </c>
      <c r="X1841" s="6" t="str" cm="1">
        <f t="array" aca="1" ref="X1841" ca="1">_xlfn.TEXTJOIN("",TRUE,IFERROR(MID(W1841,ROW(INDIRECT("1:"&amp;LEN(W1841))),1)*1,""))</f>
        <v>45300</v>
      </c>
      <c r="Y1841" s="7">
        <f t="shared" ca="1" si="673"/>
        <v>45300</v>
      </c>
      <c r="Z1841" s="7">
        <f t="shared" ca="1" si="685"/>
        <v>-200700</v>
      </c>
      <c r="AA1841" s="7">
        <f t="shared" ca="1" si="686"/>
        <v>-81.585365853658544</v>
      </c>
      <c r="AC1841" s="20" t="s">
        <v>4446</v>
      </c>
      <c r="AD1841" s="11" t="s">
        <v>6925</v>
      </c>
      <c r="AE1841" s="6" t="str" cm="1">
        <f t="array" aca="1" ref="AE1841" ca="1">_xlfn.TEXTJOIN("",TRUE,IFERROR(MID(AD1841,ROW(INDIRECT("1:"&amp;LEN(AD1841))),1)*1,""))</f>
        <v>104000</v>
      </c>
      <c r="AF1841" s="7">
        <f t="shared" ca="1" si="674"/>
        <v>104000</v>
      </c>
      <c r="AG1841" s="7">
        <f t="shared" ca="1" si="687"/>
        <v>-423000</v>
      </c>
      <c r="AH1841" s="7">
        <f t="shared" ca="1" si="688"/>
        <v>-80.265654648956357</v>
      </c>
      <c r="AJ1841" s="23" t="s">
        <v>6926</v>
      </c>
      <c r="AK1841" s="2" t="s">
        <v>3312</v>
      </c>
      <c r="AL1841" s="6" t="str" cm="1">
        <f t="array" aca="1" ref="AL1841" ca="1">_xlfn.TEXTJOIN("",TRUE,IFERROR(MID(AK1841,ROW(INDIRECT("1:"&amp;LEN(AK1841))),1)*1,""))</f>
        <v>1060000</v>
      </c>
      <c r="AM1841" s="7">
        <f t="shared" ca="1" si="675"/>
        <v>1060000</v>
      </c>
      <c r="AN1841" s="7">
        <f t="shared" ca="1" si="689"/>
        <v>-20000</v>
      </c>
      <c r="AO1841" s="7">
        <f t="shared" ca="1" si="690"/>
        <v>-1.8518518518518476</v>
      </c>
      <c r="AQ1841" s="20" t="s">
        <v>6014</v>
      </c>
      <c r="AR1841" s="11" t="s">
        <v>2174</v>
      </c>
      <c r="AS1841" s="6" t="str" cm="1">
        <f t="array" aca="1" ref="AS1841" ca="1">_xlfn.TEXTJOIN("",TRUE,IFERROR(MID(AR1841,ROW(INDIRECT("1:"&amp;LEN(AR1841))),1)*1,""))</f>
        <v>614000</v>
      </c>
      <c r="AT1841" s="7">
        <f t="shared" ca="1" si="676"/>
        <v>614000</v>
      </c>
      <c r="AU1841" s="7">
        <f t="shared" ca="1" si="691"/>
        <v>-726000</v>
      </c>
      <c r="AV1841" s="7">
        <f t="shared" ca="1" si="692"/>
        <v>-54.179104477611936</v>
      </c>
      <c r="AX1841" s="8" t="s">
        <v>4446</v>
      </c>
      <c r="AY1841" s="7" t="s">
        <v>393</v>
      </c>
      <c r="AZ1841" s="9" t="str" cm="1">
        <f t="array" aca="1" ref="AZ1841" ca="1">_xlfn.TEXTJOIN("",TRUE,IFERROR(MID(AY1841,ROW(INDIRECT("1:"&amp;LEN(AY1841))),1)*1,""))</f>
        <v>306000</v>
      </c>
      <c r="BA1841" s="7">
        <f t="shared" ca="1" si="693"/>
        <v>306000</v>
      </c>
      <c r="BB1841" s="7">
        <f t="shared" ca="1" si="694"/>
        <v>-645000</v>
      </c>
      <c r="BC1841" s="7">
        <f t="shared" ca="1" si="695"/>
        <v>-67.823343848580436</v>
      </c>
    </row>
    <row r="1842" spans="1:55">
      <c r="A1842" s="7" t="s">
        <v>4449</v>
      </c>
      <c r="B1842" s="7" t="s">
        <v>3290</v>
      </c>
      <c r="C1842" s="9" t="str" cm="1">
        <f t="array" aca="1" ref="C1842" ca="1">_xlfn.TEXTJOIN("",TRUE,IFERROR(MID(B1842,ROW(INDIRECT("1:"&amp;LEN(B1842))),1)*1,""))</f>
        <v>1450</v>
      </c>
      <c r="D1842" s="17">
        <f t="shared" ca="1" si="677"/>
        <v>1450</v>
      </c>
      <c r="E1842" s="7">
        <f t="shared" ca="1" si="678"/>
        <v>-7010</v>
      </c>
      <c r="F1842" s="7">
        <f t="shared" ca="1" si="679"/>
        <v>-82.860520094562645</v>
      </c>
      <c r="H1842" s="10" t="s">
        <v>4449</v>
      </c>
      <c r="I1842" s="11" t="s">
        <v>3125</v>
      </c>
      <c r="J1842" s="6" t="str" cm="1">
        <f t="array" aca="1" ref="J1842" ca="1">_xlfn.TEXTJOIN("",TRUE,IFERROR(MID(I1842,ROW(INDIRECT("1:"&amp;LEN(I1842))),1)*1,""))</f>
        <v>3430</v>
      </c>
      <c r="K1842" s="16">
        <f t="shared" ca="1" si="672"/>
        <v>3430</v>
      </c>
      <c r="L1842" s="7">
        <f t="shared" ca="1" si="680"/>
        <v>-24470</v>
      </c>
      <c r="M1842" s="7">
        <f t="shared" ca="1" si="681"/>
        <v>-87.70609318996415</v>
      </c>
      <c r="O1842" s="10" t="s">
        <v>4449</v>
      </c>
      <c r="P1842" s="11" t="s">
        <v>6927</v>
      </c>
      <c r="Q1842" s="6" t="str" cm="1">
        <f t="array" aca="1" ref="Q1842" ca="1">_xlfn.TEXTJOIN("",TRUE,IFERROR(MID(P1842,ROW(INDIRECT("1:"&amp;LEN(P1842))),1)*1,""))</f>
        <v>4640</v>
      </c>
      <c r="R1842" s="7">
        <f t="shared" ca="1" si="682"/>
        <v>4640</v>
      </c>
      <c r="S1842" s="7">
        <f t="shared" ca="1" si="683"/>
        <v>-38460</v>
      </c>
      <c r="T1842" s="7">
        <f t="shared" ca="1" si="684"/>
        <v>-89.23433874709977</v>
      </c>
      <c r="V1842" s="10" t="s">
        <v>4449</v>
      </c>
      <c r="W1842" s="11" t="s">
        <v>1977</v>
      </c>
      <c r="X1842" s="6" t="str" cm="1">
        <f t="array" aca="1" ref="X1842" ca="1">_xlfn.TEXTJOIN("",TRUE,IFERROR(MID(W1842,ROW(INDIRECT("1:"&amp;LEN(W1842))),1)*1,""))</f>
        <v>52800</v>
      </c>
      <c r="Y1842" s="7">
        <f t="shared" ca="1" si="673"/>
        <v>52800</v>
      </c>
      <c r="Z1842" s="7">
        <f t="shared" ca="1" si="685"/>
        <v>-193200</v>
      </c>
      <c r="AA1842" s="7">
        <f t="shared" ca="1" si="686"/>
        <v>-78.536585365853654</v>
      </c>
      <c r="AC1842" s="20" t="s">
        <v>4449</v>
      </c>
      <c r="AD1842" s="11" t="s">
        <v>6928</v>
      </c>
      <c r="AE1842" s="6" t="str" cm="1">
        <f t="array" aca="1" ref="AE1842" ca="1">_xlfn.TEXTJOIN("",TRUE,IFERROR(MID(AD1842,ROW(INDIRECT("1:"&amp;LEN(AD1842))),1)*1,""))</f>
        <v>102000</v>
      </c>
      <c r="AF1842" s="7">
        <f t="shared" ca="1" si="674"/>
        <v>102000</v>
      </c>
      <c r="AG1842" s="7">
        <f t="shared" ca="1" si="687"/>
        <v>-425000</v>
      </c>
      <c r="AH1842" s="7">
        <f t="shared" ca="1" si="688"/>
        <v>-80.645161290322577</v>
      </c>
      <c r="AJ1842" s="23" t="s">
        <v>6929</v>
      </c>
      <c r="AK1842" s="2" t="s">
        <v>4693</v>
      </c>
      <c r="AL1842" s="6" t="str" cm="1">
        <f t="array" aca="1" ref="AL1842" ca="1">_xlfn.TEXTJOIN("",TRUE,IFERROR(MID(AK1842,ROW(INDIRECT("1:"&amp;LEN(AK1842))),1)*1,""))</f>
        <v>1070000</v>
      </c>
      <c r="AM1842" s="7">
        <f t="shared" ca="1" si="675"/>
        <v>1070000</v>
      </c>
      <c r="AN1842" s="7">
        <f t="shared" ca="1" si="689"/>
        <v>-10000</v>
      </c>
      <c r="AO1842" s="7">
        <f t="shared" ca="1" si="690"/>
        <v>-0.92592592592592382</v>
      </c>
      <c r="AQ1842" s="20" t="s">
        <v>6016</v>
      </c>
      <c r="AR1842" s="11" t="s">
        <v>3645</v>
      </c>
      <c r="AS1842" s="6" t="str" cm="1">
        <f t="array" aca="1" ref="AS1842" ca="1">_xlfn.TEXTJOIN("",TRUE,IFERROR(MID(AR1842,ROW(INDIRECT("1:"&amp;LEN(AR1842))),1)*1,""))</f>
        <v>616000</v>
      </c>
      <c r="AT1842" s="7">
        <f t="shared" ca="1" si="676"/>
        <v>616000</v>
      </c>
      <c r="AU1842" s="7">
        <f t="shared" ca="1" si="691"/>
        <v>-724000</v>
      </c>
      <c r="AV1842" s="7">
        <f t="shared" ca="1" si="692"/>
        <v>-54.029850746268657</v>
      </c>
      <c r="AX1842" s="8" t="s">
        <v>4449</v>
      </c>
      <c r="AY1842" s="7" t="s">
        <v>479</v>
      </c>
      <c r="AZ1842" s="9" t="str" cm="1">
        <f t="array" aca="1" ref="AZ1842" ca="1">_xlfn.TEXTJOIN("",TRUE,IFERROR(MID(AY1842,ROW(INDIRECT("1:"&amp;LEN(AY1842))),1)*1,""))</f>
        <v>291000</v>
      </c>
      <c r="BA1842" s="7">
        <f t="shared" ca="1" si="693"/>
        <v>291000</v>
      </c>
      <c r="BB1842" s="7">
        <f t="shared" ca="1" si="694"/>
        <v>-660000</v>
      </c>
      <c r="BC1842" s="7">
        <f t="shared" ca="1" si="695"/>
        <v>-69.400630914826507</v>
      </c>
    </row>
    <row r="1843" spans="1:55">
      <c r="A1843" s="7" t="s">
        <v>4451</v>
      </c>
      <c r="B1843" s="7" t="s">
        <v>26</v>
      </c>
      <c r="C1843" s="9" t="str" cm="1">
        <f t="array" aca="1" ref="C1843" ca="1">_xlfn.TEXTJOIN("",TRUE,IFERROR(MID(B1843,ROW(INDIRECT("1:"&amp;LEN(B1843))),1)*1,""))</f>
        <v>1430</v>
      </c>
      <c r="D1843" s="17">
        <f t="shared" ca="1" si="677"/>
        <v>1430</v>
      </c>
      <c r="E1843" s="7">
        <f t="shared" ca="1" si="678"/>
        <v>-7030</v>
      </c>
      <c r="F1843" s="7">
        <f t="shared" ca="1" si="679"/>
        <v>-83.096926713947994</v>
      </c>
      <c r="H1843" s="10" t="s">
        <v>4451</v>
      </c>
      <c r="I1843" s="11" t="s">
        <v>39</v>
      </c>
      <c r="J1843" s="6" t="str" cm="1">
        <f t="array" aca="1" ref="J1843" ca="1">_xlfn.TEXTJOIN("",TRUE,IFERROR(MID(I1843,ROW(INDIRECT("1:"&amp;LEN(I1843))),1)*1,""))</f>
        <v>3480</v>
      </c>
      <c r="K1843" s="16">
        <f t="shared" ca="1" si="672"/>
        <v>3480</v>
      </c>
      <c r="L1843" s="7">
        <f t="shared" ca="1" si="680"/>
        <v>-24420</v>
      </c>
      <c r="M1843" s="7">
        <f t="shared" ca="1" si="681"/>
        <v>-87.526881720430111</v>
      </c>
      <c r="O1843" s="10" t="s">
        <v>4451</v>
      </c>
      <c r="P1843" s="11" t="s">
        <v>6930</v>
      </c>
      <c r="Q1843" s="6" t="str" cm="1">
        <f t="array" aca="1" ref="Q1843" ca="1">_xlfn.TEXTJOIN("",TRUE,IFERROR(MID(P1843,ROW(INDIRECT("1:"&amp;LEN(P1843))),1)*1,""))</f>
        <v>4570</v>
      </c>
      <c r="R1843" s="7">
        <f t="shared" ca="1" si="682"/>
        <v>4570</v>
      </c>
      <c r="S1843" s="7">
        <f t="shared" ca="1" si="683"/>
        <v>-38530</v>
      </c>
      <c r="T1843" s="7">
        <f t="shared" ca="1" si="684"/>
        <v>-89.396751740139209</v>
      </c>
      <c r="V1843" s="10" t="s">
        <v>4451</v>
      </c>
      <c r="W1843" s="11" t="s">
        <v>6931</v>
      </c>
      <c r="X1843" s="6" t="str" cm="1">
        <f t="array" aca="1" ref="X1843" ca="1">_xlfn.TEXTJOIN("",TRUE,IFERROR(MID(W1843,ROW(INDIRECT("1:"&amp;LEN(W1843))),1)*1,""))</f>
        <v>59100</v>
      </c>
      <c r="Y1843" s="7">
        <f t="shared" ca="1" si="673"/>
        <v>59100</v>
      </c>
      <c r="Z1843" s="7">
        <f t="shared" ca="1" si="685"/>
        <v>-186900</v>
      </c>
      <c r="AA1843" s="7">
        <f t="shared" ca="1" si="686"/>
        <v>-75.975609756097555</v>
      </c>
      <c r="AC1843" s="20" t="s">
        <v>4451</v>
      </c>
      <c r="AD1843" s="11" t="s">
        <v>6932</v>
      </c>
      <c r="AE1843" s="6" t="str" cm="1">
        <f t="array" aca="1" ref="AE1843" ca="1">_xlfn.TEXTJOIN("",TRUE,IFERROR(MID(AD1843,ROW(INDIRECT("1:"&amp;LEN(AD1843))),1)*1,""))</f>
        <v>99800</v>
      </c>
      <c r="AF1843" s="7">
        <f t="shared" ca="1" si="674"/>
        <v>99800</v>
      </c>
      <c r="AG1843" s="7">
        <f t="shared" ca="1" si="687"/>
        <v>-427200</v>
      </c>
      <c r="AH1843" s="7">
        <f t="shared" ca="1" si="688"/>
        <v>-81.062618595825427</v>
      </c>
      <c r="AJ1843" s="23" t="s">
        <v>6933</v>
      </c>
      <c r="AK1843" s="2" t="s">
        <v>4693</v>
      </c>
      <c r="AL1843" s="6" t="str" cm="1">
        <f t="array" aca="1" ref="AL1843" ca="1">_xlfn.TEXTJOIN("",TRUE,IFERROR(MID(AK1843,ROW(INDIRECT("1:"&amp;LEN(AK1843))),1)*1,""))</f>
        <v>1070000</v>
      </c>
      <c r="AM1843" s="7">
        <f t="shared" ca="1" si="675"/>
        <v>1070000</v>
      </c>
      <c r="AN1843" s="7">
        <f t="shared" ca="1" si="689"/>
        <v>-10000</v>
      </c>
      <c r="AO1843" s="7">
        <f t="shared" ca="1" si="690"/>
        <v>-0.92592592592592382</v>
      </c>
      <c r="AQ1843" s="20" t="s">
        <v>6019</v>
      </c>
      <c r="AR1843" s="11" t="s">
        <v>386</v>
      </c>
      <c r="AS1843" s="6" t="str" cm="1">
        <f t="array" aca="1" ref="AS1843" ca="1">_xlfn.TEXTJOIN("",TRUE,IFERROR(MID(AR1843,ROW(INDIRECT("1:"&amp;LEN(AR1843))),1)*1,""))</f>
        <v>617000</v>
      </c>
      <c r="AT1843" s="7">
        <f t="shared" ca="1" si="676"/>
        <v>617000</v>
      </c>
      <c r="AU1843" s="7">
        <f t="shared" ca="1" si="691"/>
        <v>-723000</v>
      </c>
      <c r="AV1843" s="7">
        <f t="shared" ca="1" si="692"/>
        <v>-53.955223880597018</v>
      </c>
      <c r="AX1843" s="8" t="s">
        <v>4451</v>
      </c>
      <c r="AY1843" s="7" t="s">
        <v>4190</v>
      </c>
      <c r="AZ1843" s="9" t="str" cm="1">
        <f t="array" aca="1" ref="AZ1843" ca="1">_xlfn.TEXTJOIN("",TRUE,IFERROR(MID(AY1843,ROW(INDIRECT("1:"&amp;LEN(AY1843))),1)*1,""))</f>
        <v>278000</v>
      </c>
      <c r="BA1843" s="7">
        <f t="shared" ca="1" si="693"/>
        <v>278000</v>
      </c>
      <c r="BB1843" s="7">
        <f t="shared" ca="1" si="694"/>
        <v>-673000</v>
      </c>
      <c r="BC1843" s="7">
        <f t="shared" ca="1" si="695"/>
        <v>-70.767613038906404</v>
      </c>
    </row>
    <row r="1844" spans="1:55">
      <c r="A1844" s="7" t="s">
        <v>4455</v>
      </c>
      <c r="B1844" s="7" t="s">
        <v>6934</v>
      </c>
      <c r="C1844" s="9" t="str" cm="1">
        <f t="array" aca="1" ref="C1844" ca="1">_xlfn.TEXTJOIN("",TRUE,IFERROR(MID(B1844,ROW(INDIRECT("1:"&amp;LEN(B1844))),1)*1,""))</f>
        <v>1420</v>
      </c>
      <c r="D1844" s="17">
        <f t="shared" ca="1" si="677"/>
        <v>1420</v>
      </c>
      <c r="E1844" s="7">
        <f t="shared" ca="1" si="678"/>
        <v>-7040</v>
      </c>
      <c r="F1844" s="7">
        <f t="shared" ca="1" si="679"/>
        <v>-83.215130023640654</v>
      </c>
      <c r="H1844" s="10" t="s">
        <v>4455</v>
      </c>
      <c r="I1844" s="11" t="s">
        <v>2869</v>
      </c>
      <c r="J1844" s="6" t="str" cm="1">
        <f t="array" aca="1" ref="J1844" ca="1">_xlfn.TEXTJOIN("",TRUE,IFERROR(MID(I1844,ROW(INDIRECT("1:"&amp;LEN(I1844))),1)*1,""))</f>
        <v>3520</v>
      </c>
      <c r="K1844" s="16">
        <f t="shared" ca="1" si="672"/>
        <v>3520</v>
      </c>
      <c r="L1844" s="7">
        <f t="shared" ca="1" si="680"/>
        <v>-24380</v>
      </c>
      <c r="M1844" s="7">
        <f t="shared" ca="1" si="681"/>
        <v>-87.383512544802869</v>
      </c>
      <c r="O1844" s="10" t="s">
        <v>4455</v>
      </c>
      <c r="P1844" s="11" t="s">
        <v>6935</v>
      </c>
      <c r="Q1844" s="6" t="str" cm="1">
        <f t="array" aca="1" ref="Q1844" ca="1">_xlfn.TEXTJOIN("",TRUE,IFERROR(MID(P1844,ROW(INDIRECT("1:"&amp;LEN(P1844))),1)*1,""))</f>
        <v>4530</v>
      </c>
      <c r="R1844" s="7">
        <f t="shared" ca="1" si="682"/>
        <v>4530</v>
      </c>
      <c r="S1844" s="7">
        <f t="shared" ca="1" si="683"/>
        <v>-38570</v>
      </c>
      <c r="T1844" s="7">
        <f t="shared" ca="1" si="684"/>
        <v>-89.48955916473318</v>
      </c>
      <c r="V1844" s="10" t="s">
        <v>4455</v>
      </c>
      <c r="W1844" s="11" t="s">
        <v>6936</v>
      </c>
      <c r="X1844" s="6" t="str" cm="1">
        <f t="array" aca="1" ref="X1844" ca="1">_xlfn.TEXTJOIN("",TRUE,IFERROR(MID(W1844,ROW(INDIRECT("1:"&amp;LEN(W1844))),1)*1,""))</f>
        <v>61400</v>
      </c>
      <c r="Y1844" s="7">
        <f t="shared" ca="1" si="673"/>
        <v>61400</v>
      </c>
      <c r="Z1844" s="7">
        <f t="shared" ca="1" si="685"/>
        <v>-184600</v>
      </c>
      <c r="AA1844" s="7">
        <f t="shared" ca="1" si="686"/>
        <v>-75.040650406504056</v>
      </c>
      <c r="AC1844" s="20" t="s">
        <v>4455</v>
      </c>
      <c r="AD1844" s="11" t="s">
        <v>6937</v>
      </c>
      <c r="AE1844" s="6" t="str" cm="1">
        <f t="array" aca="1" ref="AE1844" ca="1">_xlfn.TEXTJOIN("",TRUE,IFERROR(MID(AD1844,ROW(INDIRECT("1:"&amp;LEN(AD1844))),1)*1,""))</f>
        <v>99100</v>
      </c>
      <c r="AF1844" s="7">
        <f t="shared" ca="1" si="674"/>
        <v>99100</v>
      </c>
      <c r="AG1844" s="7">
        <f t="shared" ca="1" si="687"/>
        <v>-427900</v>
      </c>
      <c r="AH1844" s="7">
        <f t="shared" ca="1" si="688"/>
        <v>-81.195445920303598</v>
      </c>
      <c r="AJ1844" s="23" t="s">
        <v>6938</v>
      </c>
      <c r="AK1844" s="2" t="s">
        <v>5383</v>
      </c>
      <c r="AL1844" s="6" t="str" cm="1">
        <f t="array" aca="1" ref="AL1844" ca="1">_xlfn.TEXTJOIN("",TRUE,IFERROR(MID(AK1844,ROW(INDIRECT("1:"&amp;LEN(AK1844))),1)*1,""))</f>
        <v>1080000</v>
      </c>
      <c r="AM1844" s="7">
        <f t="shared" ca="1" si="675"/>
        <v>1080000</v>
      </c>
      <c r="AN1844" s="7">
        <f t="shared" ca="1" si="689"/>
        <v>0</v>
      </c>
      <c r="AO1844" s="7">
        <f t="shared" ca="1" si="690"/>
        <v>0</v>
      </c>
      <c r="AQ1844" s="20" t="s">
        <v>6021</v>
      </c>
      <c r="AR1844" s="11" t="s">
        <v>717</v>
      </c>
      <c r="AS1844" s="6" t="str" cm="1">
        <f t="array" aca="1" ref="AS1844" ca="1">_xlfn.TEXTJOIN("",TRUE,IFERROR(MID(AR1844,ROW(INDIRECT("1:"&amp;LEN(AR1844))),1)*1,""))</f>
        <v>627000</v>
      </c>
      <c r="AT1844" s="7">
        <f t="shared" ca="1" si="676"/>
        <v>627000</v>
      </c>
      <c r="AU1844" s="7">
        <f t="shared" ca="1" si="691"/>
        <v>-713000</v>
      </c>
      <c r="AV1844" s="7">
        <f t="shared" ca="1" si="692"/>
        <v>-53.208955223880601</v>
      </c>
      <c r="AX1844" s="8" t="s">
        <v>4455</v>
      </c>
      <c r="AY1844" s="7" t="s">
        <v>56</v>
      </c>
      <c r="AZ1844" s="9" t="str" cm="1">
        <f t="array" aca="1" ref="AZ1844" ca="1">_xlfn.TEXTJOIN("",TRUE,IFERROR(MID(AY1844,ROW(INDIRECT("1:"&amp;LEN(AY1844))),1)*1,""))</f>
        <v>273000</v>
      </c>
      <c r="BA1844" s="7">
        <f t="shared" ca="1" si="693"/>
        <v>273000</v>
      </c>
      <c r="BB1844" s="7">
        <f t="shared" ca="1" si="694"/>
        <v>-678000</v>
      </c>
      <c r="BC1844" s="7">
        <f t="shared" ca="1" si="695"/>
        <v>-71.293375394321771</v>
      </c>
    </row>
    <row r="1845" spans="1:55">
      <c r="A1845" s="7" t="s">
        <v>4458</v>
      </c>
      <c r="B1845" s="7" t="s">
        <v>37</v>
      </c>
      <c r="C1845" s="9" t="str" cm="1">
        <f t="array" aca="1" ref="C1845" ca="1">_xlfn.TEXTJOIN("",TRUE,IFERROR(MID(B1845,ROW(INDIRECT("1:"&amp;LEN(B1845))),1)*1,""))</f>
        <v>1410</v>
      </c>
      <c r="D1845" s="17">
        <f t="shared" ca="1" si="677"/>
        <v>1410</v>
      </c>
      <c r="E1845" s="7">
        <f t="shared" ca="1" si="678"/>
        <v>-7050</v>
      </c>
      <c r="F1845" s="7">
        <f t="shared" ca="1" si="679"/>
        <v>-83.333333333333343</v>
      </c>
      <c r="H1845" s="10" t="s">
        <v>4458</v>
      </c>
      <c r="I1845" s="11" t="s">
        <v>2753</v>
      </c>
      <c r="J1845" s="6" t="str" cm="1">
        <f t="array" aca="1" ref="J1845" ca="1">_xlfn.TEXTJOIN("",TRUE,IFERROR(MID(I1845,ROW(INDIRECT("1:"&amp;LEN(I1845))),1)*1,""))</f>
        <v>3530</v>
      </c>
      <c r="K1845" s="16">
        <f t="shared" ca="1" si="672"/>
        <v>3530</v>
      </c>
      <c r="L1845" s="7">
        <f t="shared" ca="1" si="680"/>
        <v>-24370</v>
      </c>
      <c r="M1845" s="7">
        <f t="shared" ca="1" si="681"/>
        <v>-87.347670250896059</v>
      </c>
      <c r="O1845" s="10" t="s">
        <v>4458</v>
      </c>
      <c r="P1845" s="11" t="s">
        <v>6935</v>
      </c>
      <c r="Q1845" s="6" t="str" cm="1">
        <f t="array" aca="1" ref="Q1845" ca="1">_xlfn.TEXTJOIN("",TRUE,IFERROR(MID(P1845,ROW(INDIRECT("1:"&amp;LEN(P1845))),1)*1,""))</f>
        <v>4530</v>
      </c>
      <c r="R1845" s="7">
        <f t="shared" ca="1" si="682"/>
        <v>4530</v>
      </c>
      <c r="S1845" s="7">
        <f t="shared" ca="1" si="683"/>
        <v>-38570</v>
      </c>
      <c r="T1845" s="7">
        <f t="shared" ca="1" si="684"/>
        <v>-89.48955916473318</v>
      </c>
      <c r="V1845" s="10" t="s">
        <v>4458</v>
      </c>
      <c r="W1845" s="11" t="s">
        <v>1867</v>
      </c>
      <c r="X1845" s="6" t="str" cm="1">
        <f t="array" aca="1" ref="X1845" ca="1">_xlfn.TEXTJOIN("",TRUE,IFERROR(MID(W1845,ROW(INDIRECT("1:"&amp;LEN(W1845))),1)*1,""))</f>
        <v>58300</v>
      </c>
      <c r="Y1845" s="7">
        <f t="shared" ca="1" si="673"/>
        <v>58300</v>
      </c>
      <c r="Z1845" s="7">
        <f t="shared" ca="1" si="685"/>
        <v>-187700</v>
      </c>
      <c r="AA1845" s="7">
        <f t="shared" ca="1" si="686"/>
        <v>-76.300813008130078</v>
      </c>
      <c r="AC1845" s="20" t="s">
        <v>4458</v>
      </c>
      <c r="AD1845" s="11" t="s">
        <v>2910</v>
      </c>
      <c r="AE1845" s="6" t="str" cm="1">
        <f t="array" aca="1" ref="AE1845" ca="1">_xlfn.TEXTJOIN("",TRUE,IFERROR(MID(AD1845,ROW(INDIRECT("1:"&amp;LEN(AD1845))),1)*1,""))</f>
        <v>99300</v>
      </c>
      <c r="AF1845" s="7">
        <f t="shared" ca="1" si="674"/>
        <v>99300</v>
      </c>
      <c r="AG1845" s="7">
        <f t="shared" ca="1" si="687"/>
        <v>-427700</v>
      </c>
      <c r="AH1845" s="7">
        <f t="shared" ca="1" si="688"/>
        <v>-81.157495256166982</v>
      </c>
      <c r="AJ1845" s="23" t="s">
        <v>6939</v>
      </c>
      <c r="AK1845" s="2" t="s">
        <v>5383</v>
      </c>
      <c r="AL1845" s="6" t="str" cm="1">
        <f t="array" aca="1" ref="AL1845" ca="1">_xlfn.TEXTJOIN("",TRUE,IFERROR(MID(AK1845,ROW(INDIRECT("1:"&amp;LEN(AK1845))),1)*1,""))</f>
        <v>1080000</v>
      </c>
      <c r="AM1845" s="7">
        <f t="shared" ca="1" si="675"/>
        <v>1080000</v>
      </c>
      <c r="AN1845" s="7">
        <f t="shared" ca="1" si="689"/>
        <v>0</v>
      </c>
      <c r="AO1845" s="7">
        <f t="shared" ca="1" si="690"/>
        <v>0</v>
      </c>
      <c r="AQ1845" s="20" t="s">
        <v>6023</v>
      </c>
      <c r="AR1845" s="11" t="s">
        <v>1071</v>
      </c>
      <c r="AS1845" s="6" t="str" cm="1">
        <f t="array" aca="1" ref="AS1845" ca="1">_xlfn.TEXTJOIN("",TRUE,IFERROR(MID(AR1845,ROW(INDIRECT("1:"&amp;LEN(AR1845))),1)*1,""))</f>
        <v>634000</v>
      </c>
      <c r="AT1845" s="7">
        <f t="shared" ca="1" si="676"/>
        <v>634000</v>
      </c>
      <c r="AU1845" s="7">
        <f t="shared" ca="1" si="691"/>
        <v>-706000</v>
      </c>
      <c r="AV1845" s="7">
        <f t="shared" ca="1" si="692"/>
        <v>-52.686567164179102</v>
      </c>
      <c r="AX1845" s="8" t="s">
        <v>4458</v>
      </c>
      <c r="AY1845" s="7" t="s">
        <v>3234</v>
      </c>
      <c r="AZ1845" s="9" t="str" cm="1">
        <f t="array" aca="1" ref="AZ1845" ca="1">_xlfn.TEXTJOIN("",TRUE,IFERROR(MID(AY1845,ROW(INDIRECT("1:"&amp;LEN(AY1845))),1)*1,""))</f>
        <v>269000</v>
      </c>
      <c r="BA1845" s="7">
        <f t="shared" ca="1" si="693"/>
        <v>269000</v>
      </c>
      <c r="BB1845" s="7">
        <f t="shared" ca="1" si="694"/>
        <v>-682000</v>
      </c>
      <c r="BC1845" s="7">
        <f t="shared" ca="1" si="695"/>
        <v>-71.71398527865405</v>
      </c>
    </row>
    <row r="1846" spans="1:55">
      <c r="A1846" s="7" t="s">
        <v>4462</v>
      </c>
      <c r="B1846" s="7" t="s">
        <v>48</v>
      </c>
      <c r="C1846" s="9" t="str" cm="1">
        <f t="array" aca="1" ref="C1846" ca="1">_xlfn.TEXTJOIN("",TRUE,IFERROR(MID(B1846,ROW(INDIRECT("1:"&amp;LEN(B1846))),1)*1,""))</f>
        <v>1400</v>
      </c>
      <c r="D1846" s="17">
        <f t="shared" ca="1" si="677"/>
        <v>1400</v>
      </c>
      <c r="E1846" s="7">
        <f t="shared" ca="1" si="678"/>
        <v>-7060</v>
      </c>
      <c r="F1846" s="7">
        <f t="shared" ca="1" si="679"/>
        <v>-83.451536643026003</v>
      </c>
      <c r="H1846" s="10" t="s">
        <v>4462</v>
      </c>
      <c r="I1846" s="11" t="s">
        <v>2819</v>
      </c>
      <c r="J1846" s="6" t="str" cm="1">
        <f t="array" aca="1" ref="J1846" ca="1">_xlfn.TEXTJOIN("",TRUE,IFERROR(MID(I1846,ROW(INDIRECT("1:"&amp;LEN(I1846))),1)*1,""))</f>
        <v>3550</v>
      </c>
      <c r="K1846" s="16">
        <f t="shared" ca="1" si="672"/>
        <v>3550</v>
      </c>
      <c r="L1846" s="7">
        <f t="shared" ca="1" si="680"/>
        <v>-24350</v>
      </c>
      <c r="M1846" s="7">
        <f t="shared" ca="1" si="681"/>
        <v>-87.275985663082437</v>
      </c>
      <c r="O1846" s="10" t="s">
        <v>4462</v>
      </c>
      <c r="P1846" s="11" t="s">
        <v>6930</v>
      </c>
      <c r="Q1846" s="6" t="str" cm="1">
        <f t="array" aca="1" ref="Q1846" ca="1">_xlfn.TEXTJOIN("",TRUE,IFERROR(MID(P1846,ROW(INDIRECT("1:"&amp;LEN(P1846))),1)*1,""))</f>
        <v>4570</v>
      </c>
      <c r="R1846" s="7">
        <f t="shared" ca="1" si="682"/>
        <v>4570</v>
      </c>
      <c r="S1846" s="7">
        <f t="shared" ca="1" si="683"/>
        <v>-38530</v>
      </c>
      <c r="T1846" s="7">
        <f t="shared" ca="1" si="684"/>
        <v>-89.396751740139209</v>
      </c>
      <c r="V1846" s="10" t="s">
        <v>4462</v>
      </c>
      <c r="W1846" s="11" t="s">
        <v>6940</v>
      </c>
      <c r="X1846" s="6" t="str" cm="1">
        <f t="array" aca="1" ref="X1846" ca="1">_xlfn.TEXTJOIN("",TRUE,IFERROR(MID(W1846,ROW(INDIRECT("1:"&amp;LEN(W1846))),1)*1,""))</f>
        <v>55800</v>
      </c>
      <c r="Y1846" s="7">
        <f t="shared" ca="1" si="673"/>
        <v>55800</v>
      </c>
      <c r="Z1846" s="7">
        <f t="shared" ca="1" si="685"/>
        <v>-190200</v>
      </c>
      <c r="AA1846" s="7">
        <f t="shared" ca="1" si="686"/>
        <v>-77.317073170731703</v>
      </c>
      <c r="AC1846" s="20" t="s">
        <v>4462</v>
      </c>
      <c r="AD1846" s="11" t="s">
        <v>2357</v>
      </c>
      <c r="AE1846" s="6" t="str" cm="1">
        <f t="array" aca="1" ref="AE1846" ca="1">_xlfn.TEXTJOIN("",TRUE,IFERROR(MID(AD1846,ROW(INDIRECT("1:"&amp;LEN(AD1846))),1)*1,""))</f>
        <v>99500</v>
      </c>
      <c r="AF1846" s="7">
        <f t="shared" ca="1" si="674"/>
        <v>99500</v>
      </c>
      <c r="AG1846" s="7">
        <f t="shared" ca="1" si="687"/>
        <v>-427500</v>
      </c>
      <c r="AH1846" s="7">
        <f t="shared" ca="1" si="688"/>
        <v>-81.119544592030365</v>
      </c>
      <c r="AJ1846" s="23" t="s">
        <v>6941</v>
      </c>
      <c r="AK1846" s="2" t="s">
        <v>5383</v>
      </c>
      <c r="AL1846" s="6" t="str" cm="1">
        <f t="array" aca="1" ref="AL1846" ca="1">_xlfn.TEXTJOIN("",TRUE,IFERROR(MID(AK1846,ROW(INDIRECT("1:"&amp;LEN(AK1846))),1)*1,""))</f>
        <v>1080000</v>
      </c>
      <c r="AM1846" s="7">
        <f t="shared" ca="1" si="675"/>
        <v>1080000</v>
      </c>
      <c r="AN1846" s="7">
        <f t="shared" ca="1" si="689"/>
        <v>0</v>
      </c>
      <c r="AO1846" s="7">
        <f t="shared" ca="1" si="690"/>
        <v>0</v>
      </c>
      <c r="AQ1846" s="20" t="s">
        <v>6024</v>
      </c>
      <c r="AR1846" s="11" t="s">
        <v>3301</v>
      </c>
      <c r="AS1846" s="6" t="str" cm="1">
        <f t="array" aca="1" ref="AS1846" ca="1">_xlfn.TEXTJOIN("",TRUE,IFERROR(MID(AR1846,ROW(INDIRECT("1:"&amp;LEN(AR1846))),1)*1,""))</f>
        <v>626000</v>
      </c>
      <c r="AT1846" s="7">
        <f t="shared" ca="1" si="676"/>
        <v>626000</v>
      </c>
      <c r="AU1846" s="7">
        <f t="shared" ca="1" si="691"/>
        <v>-714000</v>
      </c>
      <c r="AV1846" s="7">
        <f t="shared" ca="1" si="692"/>
        <v>-53.28358208955224</v>
      </c>
      <c r="AX1846" s="8" t="s">
        <v>4462</v>
      </c>
      <c r="AY1846" s="7" t="s">
        <v>2734</v>
      </c>
      <c r="AZ1846" s="9" t="str" cm="1">
        <f t="array" aca="1" ref="AZ1846" ca="1">_xlfn.TEXTJOIN("",TRUE,IFERROR(MID(AY1846,ROW(INDIRECT("1:"&amp;LEN(AY1846))),1)*1,""))</f>
        <v>261000</v>
      </c>
      <c r="BA1846" s="7">
        <f t="shared" ca="1" si="693"/>
        <v>261000</v>
      </c>
      <c r="BB1846" s="7">
        <f t="shared" ca="1" si="694"/>
        <v>-690000</v>
      </c>
      <c r="BC1846" s="7">
        <f t="shared" ca="1" si="695"/>
        <v>-72.555205047318609</v>
      </c>
    </row>
    <row r="1847" spans="1:55">
      <c r="A1847" s="7" t="s">
        <v>4464</v>
      </c>
      <c r="B1847" s="7" t="s">
        <v>59</v>
      </c>
      <c r="C1847" s="9" t="str" cm="1">
        <f t="array" aca="1" ref="C1847" ca="1">_xlfn.TEXTJOIN("",TRUE,IFERROR(MID(B1847,ROW(INDIRECT("1:"&amp;LEN(B1847))),1)*1,""))</f>
        <v>1390</v>
      </c>
      <c r="D1847" s="17">
        <f t="shared" ca="1" si="677"/>
        <v>1390</v>
      </c>
      <c r="E1847" s="7">
        <f t="shared" ca="1" si="678"/>
        <v>-7070</v>
      </c>
      <c r="F1847" s="7">
        <f t="shared" ca="1" si="679"/>
        <v>-83.569739952718678</v>
      </c>
      <c r="H1847" s="10" t="s">
        <v>4464</v>
      </c>
      <c r="I1847" s="11" t="s">
        <v>2806</v>
      </c>
      <c r="J1847" s="6" t="str" cm="1">
        <f t="array" aca="1" ref="J1847" ca="1">_xlfn.TEXTJOIN("",TRUE,IFERROR(MID(I1847,ROW(INDIRECT("1:"&amp;LEN(I1847))),1)*1,""))</f>
        <v>3580</v>
      </c>
      <c r="K1847" s="16">
        <f t="shared" ca="1" si="672"/>
        <v>3580</v>
      </c>
      <c r="L1847" s="7">
        <f t="shared" ca="1" si="680"/>
        <v>-24320</v>
      </c>
      <c r="M1847" s="7">
        <f t="shared" ca="1" si="681"/>
        <v>-87.168458781362006</v>
      </c>
      <c r="O1847" s="10" t="s">
        <v>4464</v>
      </c>
      <c r="P1847" s="11" t="s">
        <v>6942</v>
      </c>
      <c r="Q1847" s="6" t="str" cm="1">
        <f t="array" aca="1" ref="Q1847" ca="1">_xlfn.TEXTJOIN("",TRUE,IFERROR(MID(P1847,ROW(INDIRECT("1:"&amp;LEN(P1847))),1)*1,""))</f>
        <v>4610</v>
      </c>
      <c r="R1847" s="7">
        <f t="shared" ca="1" si="682"/>
        <v>4610</v>
      </c>
      <c r="S1847" s="7">
        <f t="shared" ca="1" si="683"/>
        <v>-38490</v>
      </c>
      <c r="T1847" s="7">
        <f t="shared" ca="1" si="684"/>
        <v>-89.303944315545237</v>
      </c>
      <c r="V1847" s="10" t="s">
        <v>4464</v>
      </c>
      <c r="W1847" s="11" t="s">
        <v>5310</v>
      </c>
      <c r="X1847" s="6" t="str" cm="1">
        <f t="array" aca="1" ref="X1847" ca="1">_xlfn.TEXTJOIN("",TRUE,IFERROR(MID(W1847,ROW(INDIRECT("1:"&amp;LEN(W1847))),1)*1,""))</f>
        <v>54000</v>
      </c>
      <c r="Y1847" s="7">
        <f t="shared" ca="1" si="673"/>
        <v>54000</v>
      </c>
      <c r="Z1847" s="7">
        <f t="shared" ca="1" si="685"/>
        <v>-192000</v>
      </c>
      <c r="AA1847" s="7">
        <f t="shared" ca="1" si="686"/>
        <v>-78.048780487804876</v>
      </c>
      <c r="AC1847" s="20" t="s">
        <v>4464</v>
      </c>
      <c r="AD1847" s="11" t="s">
        <v>2057</v>
      </c>
      <c r="AE1847" s="6" t="str" cm="1">
        <f t="array" aca="1" ref="AE1847" ca="1">_xlfn.TEXTJOIN("",TRUE,IFERROR(MID(AD1847,ROW(INDIRECT("1:"&amp;LEN(AD1847))),1)*1,""))</f>
        <v>100000</v>
      </c>
      <c r="AF1847" s="7">
        <f t="shared" ca="1" si="674"/>
        <v>100000</v>
      </c>
      <c r="AG1847" s="7">
        <f t="shared" ca="1" si="687"/>
        <v>-427000</v>
      </c>
      <c r="AH1847" s="7">
        <f t="shared" ca="1" si="688"/>
        <v>-81.024667931688811</v>
      </c>
      <c r="AJ1847" s="23" t="s">
        <v>6943</v>
      </c>
      <c r="AK1847" s="2" t="s">
        <v>5383</v>
      </c>
      <c r="AL1847" s="6" t="str" cm="1">
        <f t="array" aca="1" ref="AL1847" ca="1">_xlfn.TEXTJOIN("",TRUE,IFERROR(MID(AK1847,ROW(INDIRECT("1:"&amp;LEN(AK1847))),1)*1,""))</f>
        <v>1080000</v>
      </c>
      <c r="AM1847" s="7">
        <f t="shared" ca="1" si="675"/>
        <v>1080000</v>
      </c>
      <c r="AN1847" s="7">
        <f t="shared" ca="1" si="689"/>
        <v>0</v>
      </c>
      <c r="AO1847" s="7">
        <f t="shared" ca="1" si="690"/>
        <v>0</v>
      </c>
      <c r="AQ1847" s="20" t="s">
        <v>6027</v>
      </c>
      <c r="AR1847" s="11" t="s">
        <v>3364</v>
      </c>
      <c r="AS1847" s="6" t="str" cm="1">
        <f t="array" aca="1" ref="AS1847" ca="1">_xlfn.TEXTJOIN("",TRUE,IFERROR(MID(AR1847,ROW(INDIRECT("1:"&amp;LEN(AR1847))),1)*1,""))</f>
        <v>619000</v>
      </c>
      <c r="AT1847" s="7">
        <f t="shared" ca="1" si="676"/>
        <v>619000</v>
      </c>
      <c r="AU1847" s="7">
        <f t="shared" ca="1" si="691"/>
        <v>-721000</v>
      </c>
      <c r="AV1847" s="7">
        <f t="shared" ca="1" si="692"/>
        <v>-53.805970149253731</v>
      </c>
      <c r="AX1847" s="8" t="s">
        <v>4464</v>
      </c>
      <c r="AY1847" s="7" t="s">
        <v>2120</v>
      </c>
      <c r="AZ1847" s="9" t="str" cm="1">
        <f t="array" aca="1" ref="AZ1847" ca="1">_xlfn.TEXTJOIN("",TRUE,IFERROR(MID(AY1847,ROW(INDIRECT("1:"&amp;LEN(AY1847))),1)*1,""))</f>
        <v>257000</v>
      </c>
      <c r="BA1847" s="7">
        <f t="shared" ca="1" si="693"/>
        <v>257000</v>
      </c>
      <c r="BB1847" s="7">
        <f t="shared" ca="1" si="694"/>
        <v>-694000</v>
      </c>
      <c r="BC1847" s="7">
        <f t="shared" ca="1" si="695"/>
        <v>-72.975814931650888</v>
      </c>
    </row>
    <row r="1848" spans="1:55">
      <c r="A1848" s="7" t="s">
        <v>4465</v>
      </c>
      <c r="B1848" s="7" t="s">
        <v>59</v>
      </c>
      <c r="C1848" s="9" t="str" cm="1">
        <f t="array" aca="1" ref="C1848" ca="1">_xlfn.TEXTJOIN("",TRUE,IFERROR(MID(B1848,ROW(INDIRECT("1:"&amp;LEN(B1848))),1)*1,""))</f>
        <v>1390</v>
      </c>
      <c r="D1848" s="17">
        <f t="shared" ca="1" si="677"/>
        <v>1390</v>
      </c>
      <c r="E1848" s="7">
        <f t="shared" ca="1" si="678"/>
        <v>-7070</v>
      </c>
      <c r="F1848" s="7">
        <f t="shared" ca="1" si="679"/>
        <v>-83.569739952718678</v>
      </c>
      <c r="H1848" s="10" t="s">
        <v>4465</v>
      </c>
      <c r="I1848" s="11" t="s">
        <v>2833</v>
      </c>
      <c r="J1848" s="6" t="str" cm="1">
        <f t="array" aca="1" ref="J1848" ca="1">_xlfn.TEXTJOIN("",TRUE,IFERROR(MID(I1848,ROW(INDIRECT("1:"&amp;LEN(I1848))),1)*1,""))</f>
        <v>3510</v>
      </c>
      <c r="K1848" s="16">
        <f t="shared" ca="1" si="672"/>
        <v>3510</v>
      </c>
      <c r="L1848" s="7">
        <f t="shared" ca="1" si="680"/>
        <v>-24390</v>
      </c>
      <c r="M1848" s="7">
        <f t="shared" ca="1" si="681"/>
        <v>-87.41935483870968</v>
      </c>
      <c r="O1848" s="10" t="s">
        <v>4465</v>
      </c>
      <c r="P1848" s="11" t="s">
        <v>6927</v>
      </c>
      <c r="Q1848" s="6" t="str" cm="1">
        <f t="array" aca="1" ref="Q1848" ca="1">_xlfn.TEXTJOIN("",TRUE,IFERROR(MID(P1848,ROW(INDIRECT("1:"&amp;LEN(P1848))),1)*1,""))</f>
        <v>4640</v>
      </c>
      <c r="R1848" s="7">
        <f t="shared" ca="1" si="682"/>
        <v>4640</v>
      </c>
      <c r="S1848" s="7">
        <f t="shared" ca="1" si="683"/>
        <v>-38460</v>
      </c>
      <c r="T1848" s="7">
        <f t="shared" ca="1" si="684"/>
        <v>-89.23433874709977</v>
      </c>
      <c r="V1848" s="10" t="s">
        <v>4465</v>
      </c>
      <c r="W1848" s="11" t="s">
        <v>2683</v>
      </c>
      <c r="X1848" s="6" t="str" cm="1">
        <f t="array" aca="1" ref="X1848" ca="1">_xlfn.TEXTJOIN("",TRUE,IFERROR(MID(W1848,ROW(INDIRECT("1:"&amp;LEN(W1848))),1)*1,""))</f>
        <v>49300</v>
      </c>
      <c r="Y1848" s="7">
        <f t="shared" ca="1" si="673"/>
        <v>49300</v>
      </c>
      <c r="Z1848" s="7">
        <f t="shared" ca="1" si="685"/>
        <v>-196700</v>
      </c>
      <c r="AA1848" s="7">
        <f t="shared" ca="1" si="686"/>
        <v>-79.959349593495944</v>
      </c>
      <c r="AC1848" s="20" t="s">
        <v>4465</v>
      </c>
      <c r="AD1848" s="11" t="s">
        <v>2047</v>
      </c>
      <c r="AE1848" s="6" t="str" cm="1">
        <f t="array" aca="1" ref="AE1848" ca="1">_xlfn.TEXTJOIN("",TRUE,IFERROR(MID(AD1848,ROW(INDIRECT("1:"&amp;LEN(AD1848))),1)*1,""))</f>
        <v>104000</v>
      </c>
      <c r="AF1848" s="7">
        <f t="shared" ca="1" si="674"/>
        <v>104000</v>
      </c>
      <c r="AG1848" s="7">
        <f t="shared" ca="1" si="687"/>
        <v>-423000</v>
      </c>
      <c r="AH1848" s="7">
        <f t="shared" ca="1" si="688"/>
        <v>-80.265654648956357</v>
      </c>
      <c r="AJ1848" s="23" t="s">
        <v>6944</v>
      </c>
      <c r="AK1848" s="2" t="s">
        <v>5608</v>
      </c>
      <c r="AL1848" s="6" t="str" cm="1">
        <f t="array" aca="1" ref="AL1848" ca="1">_xlfn.TEXTJOIN("",TRUE,IFERROR(MID(AK1848,ROW(INDIRECT("1:"&amp;LEN(AK1848))),1)*1,""))</f>
        <v>1090000</v>
      </c>
      <c r="AM1848" s="7">
        <f t="shared" ca="1" si="675"/>
        <v>1090000</v>
      </c>
      <c r="AN1848" s="7">
        <f t="shared" ca="1" si="689"/>
        <v>10000</v>
      </c>
      <c r="AO1848" s="7">
        <f t="shared" ca="1" si="690"/>
        <v>0.92592592592592382</v>
      </c>
      <c r="AQ1848" s="20" t="s">
        <v>6028</v>
      </c>
      <c r="AR1848" s="11" t="s">
        <v>386</v>
      </c>
      <c r="AS1848" s="6" t="str" cm="1">
        <f t="array" aca="1" ref="AS1848" ca="1">_xlfn.TEXTJOIN("",TRUE,IFERROR(MID(AR1848,ROW(INDIRECT("1:"&amp;LEN(AR1848))),1)*1,""))</f>
        <v>617000</v>
      </c>
      <c r="AT1848" s="7">
        <f t="shared" ca="1" si="676"/>
        <v>617000</v>
      </c>
      <c r="AU1848" s="7">
        <f t="shared" ca="1" si="691"/>
        <v>-723000</v>
      </c>
      <c r="AV1848" s="7">
        <f t="shared" ca="1" si="692"/>
        <v>-53.955223880597018</v>
      </c>
      <c r="AX1848" s="8" t="s">
        <v>4465</v>
      </c>
      <c r="AY1848" s="7" t="s">
        <v>2093</v>
      </c>
      <c r="AZ1848" s="9" t="str" cm="1">
        <f t="array" aca="1" ref="AZ1848" ca="1">_xlfn.TEXTJOIN("",TRUE,IFERROR(MID(AY1848,ROW(INDIRECT("1:"&amp;LEN(AY1848))),1)*1,""))</f>
        <v>264000</v>
      </c>
      <c r="BA1848" s="7">
        <f t="shared" ca="1" si="693"/>
        <v>264000</v>
      </c>
      <c r="BB1848" s="7">
        <f t="shared" ca="1" si="694"/>
        <v>-687000</v>
      </c>
      <c r="BC1848" s="7">
        <f t="shared" ca="1" si="695"/>
        <v>-72.239747634069403</v>
      </c>
    </row>
    <row r="1849" spans="1:55">
      <c r="A1849" s="7" t="s">
        <v>4467</v>
      </c>
      <c r="B1849" s="7" t="s">
        <v>59</v>
      </c>
      <c r="C1849" s="9" t="str" cm="1">
        <f t="array" aca="1" ref="C1849" ca="1">_xlfn.TEXTJOIN("",TRUE,IFERROR(MID(B1849,ROW(INDIRECT("1:"&amp;LEN(B1849))),1)*1,""))</f>
        <v>1390</v>
      </c>
      <c r="D1849" s="17">
        <f t="shared" ca="1" si="677"/>
        <v>1390</v>
      </c>
      <c r="E1849" s="7">
        <f t="shared" ca="1" si="678"/>
        <v>-7070</v>
      </c>
      <c r="F1849" s="7">
        <f t="shared" ca="1" si="679"/>
        <v>-83.569739952718678</v>
      </c>
      <c r="H1849" s="10" t="s">
        <v>4467</v>
      </c>
      <c r="I1849" s="11" t="s">
        <v>189</v>
      </c>
      <c r="J1849" s="6" t="str" cm="1">
        <f t="array" aca="1" ref="J1849" ca="1">_xlfn.TEXTJOIN("",TRUE,IFERROR(MID(I1849,ROW(INDIRECT("1:"&amp;LEN(I1849))),1)*1,""))</f>
        <v>3450</v>
      </c>
      <c r="K1849" s="16">
        <f t="shared" ca="1" si="672"/>
        <v>3450</v>
      </c>
      <c r="L1849" s="7">
        <f t="shared" ca="1" si="680"/>
        <v>-24450</v>
      </c>
      <c r="M1849" s="7">
        <f t="shared" ca="1" si="681"/>
        <v>-87.634408602150543</v>
      </c>
      <c r="O1849" s="10" t="s">
        <v>4467</v>
      </c>
      <c r="P1849" s="11" t="s">
        <v>6945</v>
      </c>
      <c r="Q1849" s="6" t="str" cm="1">
        <f t="array" aca="1" ref="Q1849" ca="1">_xlfn.TEXTJOIN("",TRUE,IFERROR(MID(P1849,ROW(INDIRECT("1:"&amp;LEN(P1849))),1)*1,""))</f>
        <v>4670</v>
      </c>
      <c r="R1849" s="7">
        <f t="shared" ca="1" si="682"/>
        <v>4670</v>
      </c>
      <c r="S1849" s="7">
        <f t="shared" ca="1" si="683"/>
        <v>-38430</v>
      </c>
      <c r="T1849" s="7">
        <f t="shared" ca="1" si="684"/>
        <v>-89.164733178654288</v>
      </c>
      <c r="V1849" s="10" t="s">
        <v>4467</v>
      </c>
      <c r="W1849" s="11" t="s">
        <v>2178</v>
      </c>
      <c r="X1849" s="6" t="str" cm="1">
        <f t="array" aca="1" ref="X1849" ca="1">_xlfn.TEXTJOIN("",TRUE,IFERROR(MID(W1849,ROW(INDIRECT("1:"&amp;LEN(W1849))),1)*1,""))</f>
        <v>43200</v>
      </c>
      <c r="Y1849" s="7">
        <f t="shared" ca="1" si="673"/>
        <v>43200</v>
      </c>
      <c r="Z1849" s="7">
        <f t="shared" ca="1" si="685"/>
        <v>-202800</v>
      </c>
      <c r="AA1849" s="7">
        <f t="shared" ca="1" si="686"/>
        <v>-82.439024390243901</v>
      </c>
      <c r="AC1849" s="20" t="s">
        <v>4467</v>
      </c>
      <c r="AD1849" s="11" t="s">
        <v>509</v>
      </c>
      <c r="AE1849" s="6" t="str" cm="1">
        <f t="array" aca="1" ref="AE1849" ca="1">_xlfn.TEXTJOIN("",TRUE,IFERROR(MID(AD1849,ROW(INDIRECT("1:"&amp;LEN(AD1849))),1)*1,""))</f>
        <v>108000</v>
      </c>
      <c r="AF1849" s="7">
        <f t="shared" ca="1" si="674"/>
        <v>108000</v>
      </c>
      <c r="AG1849" s="7">
        <f t="shared" ca="1" si="687"/>
        <v>-419000</v>
      </c>
      <c r="AH1849" s="7">
        <f t="shared" ca="1" si="688"/>
        <v>-79.506641366223903</v>
      </c>
      <c r="AJ1849" s="23" t="s">
        <v>6946</v>
      </c>
      <c r="AK1849" s="2" t="s">
        <v>5608</v>
      </c>
      <c r="AL1849" s="6" t="str" cm="1">
        <f t="array" aca="1" ref="AL1849" ca="1">_xlfn.TEXTJOIN("",TRUE,IFERROR(MID(AK1849,ROW(INDIRECT("1:"&amp;LEN(AK1849))),1)*1,""))</f>
        <v>1090000</v>
      </c>
      <c r="AM1849" s="7">
        <f t="shared" ca="1" si="675"/>
        <v>1090000</v>
      </c>
      <c r="AN1849" s="7">
        <f t="shared" ca="1" si="689"/>
        <v>10000</v>
      </c>
      <c r="AO1849" s="7">
        <f t="shared" ca="1" si="690"/>
        <v>0.92592592592592382</v>
      </c>
      <c r="AQ1849" s="20" t="s">
        <v>6030</v>
      </c>
      <c r="AR1849" s="11" t="s">
        <v>214</v>
      </c>
      <c r="AS1849" s="6" t="str" cm="1">
        <f t="array" aca="1" ref="AS1849" ca="1">_xlfn.TEXTJOIN("",TRUE,IFERROR(MID(AR1849,ROW(INDIRECT("1:"&amp;LEN(AR1849))),1)*1,""))</f>
        <v>615000</v>
      </c>
      <c r="AT1849" s="7">
        <f t="shared" ca="1" si="676"/>
        <v>615000</v>
      </c>
      <c r="AU1849" s="7">
        <f t="shared" ca="1" si="691"/>
        <v>-725000</v>
      </c>
      <c r="AV1849" s="7">
        <f t="shared" ca="1" si="692"/>
        <v>-54.104477611940297</v>
      </c>
      <c r="AX1849" s="8" t="s">
        <v>4467</v>
      </c>
      <c r="AY1849" s="7" t="s">
        <v>935</v>
      </c>
      <c r="AZ1849" s="9" t="str" cm="1">
        <f t="array" aca="1" ref="AZ1849" ca="1">_xlfn.TEXTJOIN("",TRUE,IFERROR(MID(AY1849,ROW(INDIRECT("1:"&amp;LEN(AY1849))),1)*1,""))</f>
        <v>277000</v>
      </c>
      <c r="BA1849" s="7">
        <f t="shared" ca="1" si="693"/>
        <v>277000</v>
      </c>
      <c r="BB1849" s="7">
        <f t="shared" ca="1" si="694"/>
        <v>-674000</v>
      </c>
      <c r="BC1849" s="7">
        <f t="shared" ca="1" si="695"/>
        <v>-70.872765509989478</v>
      </c>
    </row>
    <row r="1850" spans="1:55">
      <c r="A1850" s="7" t="s">
        <v>4468</v>
      </c>
      <c r="B1850" s="7" t="s">
        <v>59</v>
      </c>
      <c r="C1850" s="9" t="str" cm="1">
        <f t="array" aca="1" ref="C1850" ca="1">_xlfn.TEXTJOIN("",TRUE,IFERROR(MID(B1850,ROW(INDIRECT("1:"&amp;LEN(B1850))),1)*1,""))</f>
        <v>1390</v>
      </c>
      <c r="D1850" s="17">
        <f t="shared" ca="1" si="677"/>
        <v>1390</v>
      </c>
      <c r="E1850" s="7">
        <f t="shared" ca="1" si="678"/>
        <v>-7070</v>
      </c>
      <c r="F1850" s="7">
        <f t="shared" ca="1" si="679"/>
        <v>-83.569739952718678</v>
      </c>
      <c r="H1850" s="10" t="s">
        <v>4468</v>
      </c>
      <c r="I1850" s="11" t="s">
        <v>50</v>
      </c>
      <c r="J1850" s="6" t="str" cm="1">
        <f t="array" aca="1" ref="J1850" ca="1">_xlfn.TEXTJOIN("",TRUE,IFERROR(MID(I1850,ROW(INDIRECT("1:"&amp;LEN(I1850))),1)*1,""))</f>
        <v>3400</v>
      </c>
      <c r="K1850" s="16">
        <f t="shared" ca="1" si="672"/>
        <v>3400</v>
      </c>
      <c r="L1850" s="7">
        <f t="shared" ca="1" si="680"/>
        <v>-24500</v>
      </c>
      <c r="M1850" s="7">
        <f t="shared" ca="1" si="681"/>
        <v>-87.813620071684582</v>
      </c>
      <c r="O1850" s="10" t="s">
        <v>4468</v>
      </c>
      <c r="P1850" s="11" t="s">
        <v>6416</v>
      </c>
      <c r="Q1850" s="6" t="str" cm="1">
        <f t="array" aca="1" ref="Q1850" ca="1">_xlfn.TEXTJOIN("",TRUE,IFERROR(MID(P1850,ROW(INDIRECT("1:"&amp;LEN(P1850))),1)*1,""))</f>
        <v>4700</v>
      </c>
      <c r="R1850" s="7">
        <f t="shared" ca="1" si="682"/>
        <v>4700</v>
      </c>
      <c r="S1850" s="7">
        <f t="shared" ca="1" si="683"/>
        <v>-38400</v>
      </c>
      <c r="T1850" s="7">
        <f t="shared" ca="1" si="684"/>
        <v>-89.09512761020882</v>
      </c>
      <c r="V1850" s="10" t="s">
        <v>4468</v>
      </c>
      <c r="W1850" s="11" t="s">
        <v>6947</v>
      </c>
      <c r="X1850" s="6" t="str" cm="1">
        <f t="array" aca="1" ref="X1850" ca="1">_xlfn.TEXTJOIN("",TRUE,IFERROR(MID(W1850,ROW(INDIRECT("1:"&amp;LEN(W1850))),1)*1,""))</f>
        <v>47500</v>
      </c>
      <c r="Y1850" s="7">
        <f t="shared" ca="1" si="673"/>
        <v>47500</v>
      </c>
      <c r="Z1850" s="7">
        <f t="shared" ca="1" si="685"/>
        <v>-198500</v>
      </c>
      <c r="AA1850" s="7">
        <f t="shared" ca="1" si="686"/>
        <v>-80.691056910569102</v>
      </c>
      <c r="AC1850" s="20" t="s">
        <v>4468</v>
      </c>
      <c r="AD1850" s="11" t="s">
        <v>509</v>
      </c>
      <c r="AE1850" s="6" t="str" cm="1">
        <f t="array" aca="1" ref="AE1850" ca="1">_xlfn.TEXTJOIN("",TRUE,IFERROR(MID(AD1850,ROW(INDIRECT("1:"&amp;LEN(AD1850))),1)*1,""))</f>
        <v>108000</v>
      </c>
      <c r="AF1850" s="7">
        <f t="shared" ca="1" si="674"/>
        <v>108000</v>
      </c>
      <c r="AG1850" s="7">
        <f t="shared" ca="1" si="687"/>
        <v>-419000</v>
      </c>
      <c r="AH1850" s="7">
        <f t="shared" ca="1" si="688"/>
        <v>-79.506641366223903</v>
      </c>
      <c r="AJ1850" s="23" t="s">
        <v>6948</v>
      </c>
      <c r="AK1850" s="2" t="s">
        <v>5383</v>
      </c>
      <c r="AL1850" s="6" t="str" cm="1">
        <f t="array" aca="1" ref="AL1850" ca="1">_xlfn.TEXTJOIN("",TRUE,IFERROR(MID(AK1850,ROW(INDIRECT("1:"&amp;LEN(AK1850))),1)*1,""))</f>
        <v>1080000</v>
      </c>
      <c r="AM1850" s="7">
        <f t="shared" ca="1" si="675"/>
        <v>1080000</v>
      </c>
      <c r="AN1850" s="7">
        <f t="shared" ca="1" si="689"/>
        <v>0</v>
      </c>
      <c r="AO1850" s="7">
        <f t="shared" ca="1" si="690"/>
        <v>0</v>
      </c>
      <c r="AQ1850" s="20" t="s">
        <v>6031</v>
      </c>
      <c r="AR1850" s="11" t="s">
        <v>2174</v>
      </c>
      <c r="AS1850" s="6" t="str" cm="1">
        <f t="array" aca="1" ref="AS1850" ca="1">_xlfn.TEXTJOIN("",TRUE,IFERROR(MID(AR1850,ROW(INDIRECT("1:"&amp;LEN(AR1850))),1)*1,""))</f>
        <v>614000</v>
      </c>
      <c r="AT1850" s="7">
        <f t="shared" ca="1" si="676"/>
        <v>614000</v>
      </c>
      <c r="AU1850" s="7">
        <f t="shared" ca="1" si="691"/>
        <v>-726000</v>
      </c>
      <c r="AV1850" s="7">
        <f t="shared" ca="1" si="692"/>
        <v>-54.179104477611936</v>
      </c>
      <c r="AX1850" s="8" t="s">
        <v>4468</v>
      </c>
      <c r="AY1850" s="7" t="s">
        <v>34</v>
      </c>
      <c r="AZ1850" s="9" t="str" cm="1">
        <f t="array" aca="1" ref="AZ1850" ca="1">_xlfn.TEXTJOIN("",TRUE,IFERROR(MID(AY1850,ROW(INDIRECT("1:"&amp;LEN(AY1850))),1)*1,""))</f>
        <v>294000</v>
      </c>
      <c r="BA1850" s="7">
        <f t="shared" ca="1" si="693"/>
        <v>294000</v>
      </c>
      <c r="BB1850" s="7">
        <f t="shared" ca="1" si="694"/>
        <v>-657000</v>
      </c>
      <c r="BC1850" s="7">
        <f t="shared" ca="1" si="695"/>
        <v>-69.085173501577287</v>
      </c>
    </row>
    <row r="1851" spans="1:55">
      <c r="A1851" s="7" t="s">
        <v>4470</v>
      </c>
      <c r="B1851" s="7" t="s">
        <v>59</v>
      </c>
      <c r="C1851" s="9" t="str" cm="1">
        <f t="array" aca="1" ref="C1851" ca="1">_xlfn.TEXTJOIN("",TRUE,IFERROR(MID(B1851,ROW(INDIRECT("1:"&amp;LEN(B1851))),1)*1,""))</f>
        <v>1390</v>
      </c>
      <c r="D1851" s="17">
        <f t="shared" ca="1" si="677"/>
        <v>1390</v>
      </c>
      <c r="E1851" s="7">
        <f t="shared" ca="1" si="678"/>
        <v>-7070</v>
      </c>
      <c r="F1851" s="7">
        <f t="shared" ca="1" si="679"/>
        <v>-83.569739952718678</v>
      </c>
      <c r="H1851" s="10" t="s">
        <v>4470</v>
      </c>
      <c r="I1851" s="11" t="s">
        <v>50</v>
      </c>
      <c r="J1851" s="6" t="str" cm="1">
        <f t="array" aca="1" ref="J1851" ca="1">_xlfn.TEXTJOIN("",TRUE,IFERROR(MID(I1851,ROW(INDIRECT("1:"&amp;LEN(I1851))),1)*1,""))</f>
        <v>3400</v>
      </c>
      <c r="K1851" s="16">
        <f t="shared" ca="1" si="672"/>
        <v>3400</v>
      </c>
      <c r="L1851" s="7">
        <f t="shared" ca="1" si="680"/>
        <v>-24500</v>
      </c>
      <c r="M1851" s="7">
        <f t="shared" ca="1" si="681"/>
        <v>-87.813620071684582</v>
      </c>
      <c r="O1851" s="10" t="s">
        <v>4470</v>
      </c>
      <c r="P1851" s="11" t="s">
        <v>6416</v>
      </c>
      <c r="Q1851" s="6" t="str" cm="1">
        <f t="array" aca="1" ref="Q1851" ca="1">_xlfn.TEXTJOIN("",TRUE,IFERROR(MID(P1851,ROW(INDIRECT("1:"&amp;LEN(P1851))),1)*1,""))</f>
        <v>4700</v>
      </c>
      <c r="R1851" s="7">
        <f t="shared" ca="1" si="682"/>
        <v>4700</v>
      </c>
      <c r="S1851" s="7">
        <f t="shared" ca="1" si="683"/>
        <v>-38400</v>
      </c>
      <c r="T1851" s="7">
        <f t="shared" ca="1" si="684"/>
        <v>-89.09512761020882</v>
      </c>
      <c r="V1851" s="10" t="s">
        <v>4470</v>
      </c>
      <c r="W1851" s="11" t="s">
        <v>1889</v>
      </c>
      <c r="X1851" s="6" t="str" cm="1">
        <f t="array" aca="1" ref="X1851" ca="1">_xlfn.TEXTJOIN("",TRUE,IFERROR(MID(W1851,ROW(INDIRECT("1:"&amp;LEN(W1851))),1)*1,""))</f>
        <v>49800</v>
      </c>
      <c r="Y1851" s="7">
        <f t="shared" ca="1" si="673"/>
        <v>49800</v>
      </c>
      <c r="Z1851" s="7">
        <f t="shared" ca="1" si="685"/>
        <v>-196200</v>
      </c>
      <c r="AA1851" s="7">
        <f t="shared" ca="1" si="686"/>
        <v>-79.756097560975604</v>
      </c>
      <c r="AC1851" s="20" t="s">
        <v>4470</v>
      </c>
      <c r="AD1851" s="11" t="s">
        <v>191</v>
      </c>
      <c r="AE1851" s="6" t="str" cm="1">
        <f t="array" aca="1" ref="AE1851" ca="1">_xlfn.TEXTJOIN("",TRUE,IFERROR(MID(AD1851,ROW(INDIRECT("1:"&amp;LEN(AD1851))),1)*1,""))</f>
        <v>107000</v>
      </c>
      <c r="AF1851" s="7">
        <f t="shared" ca="1" si="674"/>
        <v>107000</v>
      </c>
      <c r="AG1851" s="7">
        <f t="shared" ca="1" si="687"/>
        <v>-420000</v>
      </c>
      <c r="AH1851" s="7">
        <f t="shared" ca="1" si="688"/>
        <v>-79.696394686907013</v>
      </c>
      <c r="AJ1851" s="23" t="s">
        <v>6949</v>
      </c>
      <c r="AK1851" s="2" t="s">
        <v>3446</v>
      </c>
      <c r="AL1851" s="6" t="str" cm="1">
        <f t="array" aca="1" ref="AL1851" ca="1">_xlfn.TEXTJOIN("",TRUE,IFERROR(MID(AK1851,ROW(INDIRECT("1:"&amp;LEN(AK1851))),1)*1,""))</f>
        <v>1050000</v>
      </c>
      <c r="AM1851" s="7">
        <f t="shared" ca="1" si="675"/>
        <v>1050000</v>
      </c>
      <c r="AN1851" s="7">
        <f t="shared" ca="1" si="689"/>
        <v>-30000</v>
      </c>
      <c r="AO1851" s="7">
        <f t="shared" ca="1" si="690"/>
        <v>-2.7777777777777857</v>
      </c>
      <c r="AQ1851" s="20" t="s">
        <v>6033</v>
      </c>
      <c r="AR1851" s="11" t="s">
        <v>214</v>
      </c>
      <c r="AS1851" s="6" t="str" cm="1">
        <f t="array" aca="1" ref="AS1851" ca="1">_xlfn.TEXTJOIN("",TRUE,IFERROR(MID(AR1851,ROW(INDIRECT("1:"&amp;LEN(AR1851))),1)*1,""))</f>
        <v>615000</v>
      </c>
      <c r="AT1851" s="7">
        <f t="shared" ca="1" si="676"/>
        <v>615000</v>
      </c>
      <c r="AU1851" s="7">
        <f t="shared" ca="1" si="691"/>
        <v>-725000</v>
      </c>
      <c r="AV1851" s="7">
        <f t="shared" ca="1" si="692"/>
        <v>-54.104477611940297</v>
      </c>
      <c r="AX1851" s="8" t="s">
        <v>4470</v>
      </c>
      <c r="AY1851" s="7" t="s">
        <v>88</v>
      </c>
      <c r="AZ1851" s="9" t="str" cm="1">
        <f t="array" aca="1" ref="AZ1851" ca="1">_xlfn.TEXTJOIN("",TRUE,IFERROR(MID(AY1851,ROW(INDIRECT("1:"&amp;LEN(AY1851))),1)*1,""))</f>
        <v>321000</v>
      </c>
      <c r="BA1851" s="7">
        <f t="shared" ca="1" si="693"/>
        <v>321000</v>
      </c>
      <c r="BB1851" s="7">
        <f t="shared" ca="1" si="694"/>
        <v>-630000</v>
      </c>
      <c r="BC1851" s="7">
        <f t="shared" ca="1" si="695"/>
        <v>-66.246056782334392</v>
      </c>
    </row>
    <row r="1852" spans="1:55">
      <c r="A1852" s="7" t="s">
        <v>4473</v>
      </c>
      <c r="B1852" s="7" t="s">
        <v>59</v>
      </c>
      <c r="C1852" s="9" t="str" cm="1">
        <f t="array" aca="1" ref="C1852" ca="1">_xlfn.TEXTJOIN("",TRUE,IFERROR(MID(B1852,ROW(INDIRECT("1:"&amp;LEN(B1852))),1)*1,""))</f>
        <v>1390</v>
      </c>
      <c r="D1852" s="17">
        <f t="shared" ca="1" si="677"/>
        <v>1390</v>
      </c>
      <c r="E1852" s="7">
        <f t="shared" ca="1" si="678"/>
        <v>-7070</v>
      </c>
      <c r="F1852" s="7">
        <f t="shared" ca="1" si="679"/>
        <v>-83.569739952718678</v>
      </c>
      <c r="H1852" s="10" t="s">
        <v>4473</v>
      </c>
      <c r="I1852" s="11" t="s">
        <v>3156</v>
      </c>
      <c r="J1852" s="6" t="str" cm="1">
        <f t="array" aca="1" ref="J1852" ca="1">_xlfn.TEXTJOIN("",TRUE,IFERROR(MID(I1852,ROW(INDIRECT("1:"&amp;LEN(I1852))),1)*1,""))</f>
        <v>3410</v>
      </c>
      <c r="K1852" s="16">
        <f t="shared" ca="1" si="672"/>
        <v>3410</v>
      </c>
      <c r="L1852" s="7">
        <f t="shared" ca="1" si="680"/>
        <v>-24490</v>
      </c>
      <c r="M1852" s="7">
        <f t="shared" ca="1" si="681"/>
        <v>-87.777777777777771</v>
      </c>
      <c r="O1852" s="10" t="s">
        <v>4473</v>
      </c>
      <c r="P1852" s="11" t="s">
        <v>6416</v>
      </c>
      <c r="Q1852" s="6" t="str" cm="1">
        <f t="array" aca="1" ref="Q1852" ca="1">_xlfn.TEXTJOIN("",TRUE,IFERROR(MID(P1852,ROW(INDIRECT("1:"&amp;LEN(P1852))),1)*1,""))</f>
        <v>4700</v>
      </c>
      <c r="R1852" s="7">
        <f t="shared" ca="1" si="682"/>
        <v>4700</v>
      </c>
      <c r="S1852" s="7">
        <f t="shared" ca="1" si="683"/>
        <v>-38400</v>
      </c>
      <c r="T1852" s="7">
        <f t="shared" ca="1" si="684"/>
        <v>-89.09512761020882</v>
      </c>
      <c r="V1852" s="10" t="s">
        <v>4473</v>
      </c>
      <c r="W1852" s="11" t="s">
        <v>6950</v>
      </c>
      <c r="X1852" s="6" t="str" cm="1">
        <f t="array" aca="1" ref="X1852" ca="1">_xlfn.TEXTJOIN("",TRUE,IFERROR(MID(W1852,ROW(INDIRECT("1:"&amp;LEN(W1852))),1)*1,""))</f>
        <v>59600</v>
      </c>
      <c r="Y1852" s="7">
        <f t="shared" ca="1" si="673"/>
        <v>59600</v>
      </c>
      <c r="Z1852" s="7">
        <f t="shared" ca="1" si="685"/>
        <v>-186400</v>
      </c>
      <c r="AA1852" s="7">
        <f t="shared" ca="1" si="686"/>
        <v>-75.772357723577244</v>
      </c>
      <c r="AC1852" s="20" t="s">
        <v>4473</v>
      </c>
      <c r="AD1852" s="11" t="s">
        <v>748</v>
      </c>
      <c r="AE1852" s="6" t="str" cm="1">
        <f t="array" aca="1" ref="AE1852" ca="1">_xlfn.TEXTJOIN("",TRUE,IFERROR(MID(AD1852,ROW(INDIRECT("1:"&amp;LEN(AD1852))),1)*1,""))</f>
        <v>110000</v>
      </c>
      <c r="AF1852" s="7">
        <f t="shared" ca="1" si="674"/>
        <v>110000</v>
      </c>
      <c r="AG1852" s="7">
        <f t="shared" ca="1" si="687"/>
        <v>-417000</v>
      </c>
      <c r="AH1852" s="7">
        <f t="shared" ca="1" si="688"/>
        <v>-79.127134724857683</v>
      </c>
      <c r="AJ1852" s="23" t="s">
        <v>6951</v>
      </c>
      <c r="AK1852" s="2" t="s">
        <v>4679</v>
      </c>
      <c r="AL1852" s="6" t="str" cm="1">
        <f t="array" aca="1" ref="AL1852" ca="1">_xlfn.TEXTJOIN("",TRUE,IFERROR(MID(AK1852,ROW(INDIRECT("1:"&amp;LEN(AK1852))),1)*1,""))</f>
        <v>1030000</v>
      </c>
      <c r="AM1852" s="7">
        <f t="shared" ca="1" si="675"/>
        <v>1030000</v>
      </c>
      <c r="AN1852" s="7">
        <f t="shared" ca="1" si="689"/>
        <v>-50000</v>
      </c>
      <c r="AO1852" s="7">
        <f t="shared" ca="1" si="690"/>
        <v>-4.6296296296296333</v>
      </c>
      <c r="AQ1852" s="20" t="s">
        <v>6035</v>
      </c>
      <c r="AR1852" s="11" t="s">
        <v>1410</v>
      </c>
      <c r="AS1852" s="6" t="str" cm="1">
        <f t="array" aca="1" ref="AS1852" ca="1">_xlfn.TEXTJOIN("",TRUE,IFERROR(MID(AR1852,ROW(INDIRECT("1:"&amp;LEN(AR1852))),1)*1,""))</f>
        <v>610000</v>
      </c>
      <c r="AT1852" s="7">
        <f t="shared" ca="1" si="676"/>
        <v>610000</v>
      </c>
      <c r="AU1852" s="7">
        <f t="shared" ca="1" si="691"/>
        <v>-730000</v>
      </c>
      <c r="AV1852" s="7">
        <f t="shared" ca="1" si="692"/>
        <v>-54.477611940298509</v>
      </c>
      <c r="AX1852" s="8" t="s">
        <v>4473</v>
      </c>
      <c r="AY1852" s="7" t="s">
        <v>950</v>
      </c>
      <c r="AZ1852" s="9" t="str" cm="1">
        <f t="array" aca="1" ref="AZ1852" ca="1">_xlfn.TEXTJOIN("",TRUE,IFERROR(MID(AY1852,ROW(INDIRECT("1:"&amp;LEN(AY1852))),1)*1,""))</f>
        <v>350000</v>
      </c>
      <c r="BA1852" s="7">
        <f t="shared" ca="1" si="693"/>
        <v>350000</v>
      </c>
      <c r="BB1852" s="7">
        <f t="shared" ca="1" si="694"/>
        <v>-601000</v>
      </c>
      <c r="BC1852" s="7">
        <f t="shared" ca="1" si="695"/>
        <v>-63.196635120925343</v>
      </c>
    </row>
    <row r="1853" spans="1:55">
      <c r="A1853" s="7" t="s">
        <v>4476</v>
      </c>
      <c r="B1853" s="7" t="s">
        <v>59</v>
      </c>
      <c r="C1853" s="9" t="str" cm="1">
        <f t="array" aca="1" ref="C1853" ca="1">_xlfn.TEXTJOIN("",TRUE,IFERROR(MID(B1853,ROW(INDIRECT("1:"&amp;LEN(B1853))),1)*1,""))</f>
        <v>1390</v>
      </c>
      <c r="D1853" s="17">
        <f t="shared" ca="1" si="677"/>
        <v>1390</v>
      </c>
      <c r="E1853" s="7">
        <f t="shared" ca="1" si="678"/>
        <v>-7070</v>
      </c>
      <c r="F1853" s="7">
        <f t="shared" ca="1" si="679"/>
        <v>-83.569739952718678</v>
      </c>
      <c r="H1853" s="10" t="s">
        <v>4476</v>
      </c>
      <c r="I1853" s="11" t="s">
        <v>3136</v>
      </c>
      <c r="J1853" s="6" t="str" cm="1">
        <f t="array" aca="1" ref="J1853" ca="1">_xlfn.TEXTJOIN("",TRUE,IFERROR(MID(I1853,ROW(INDIRECT("1:"&amp;LEN(I1853))),1)*1,""))</f>
        <v>3440</v>
      </c>
      <c r="K1853" s="16">
        <f t="shared" ca="1" si="672"/>
        <v>3440</v>
      </c>
      <c r="L1853" s="7">
        <f t="shared" ca="1" si="680"/>
        <v>-24460</v>
      </c>
      <c r="M1853" s="7">
        <f t="shared" ca="1" si="681"/>
        <v>-87.670250896057354</v>
      </c>
      <c r="O1853" s="10" t="s">
        <v>4476</v>
      </c>
      <c r="P1853" s="11" t="s">
        <v>6945</v>
      </c>
      <c r="Q1853" s="6" t="str" cm="1">
        <f t="array" aca="1" ref="Q1853" ca="1">_xlfn.TEXTJOIN("",TRUE,IFERROR(MID(P1853,ROW(INDIRECT("1:"&amp;LEN(P1853))),1)*1,""))</f>
        <v>4670</v>
      </c>
      <c r="R1853" s="7">
        <f t="shared" ca="1" si="682"/>
        <v>4670</v>
      </c>
      <c r="S1853" s="7">
        <f t="shared" ca="1" si="683"/>
        <v>-38430</v>
      </c>
      <c r="T1853" s="7">
        <f t="shared" ca="1" si="684"/>
        <v>-89.164733178654288</v>
      </c>
      <c r="V1853" s="10" t="s">
        <v>4476</v>
      </c>
      <c r="W1853" s="11" t="s">
        <v>5390</v>
      </c>
      <c r="X1853" s="6" t="str" cm="1">
        <f t="array" aca="1" ref="X1853" ca="1">_xlfn.TEXTJOIN("",TRUE,IFERROR(MID(W1853,ROW(INDIRECT("1:"&amp;LEN(W1853))),1)*1,""))</f>
        <v>69400</v>
      </c>
      <c r="Y1853" s="7">
        <f t="shared" ca="1" si="673"/>
        <v>69400</v>
      </c>
      <c r="Z1853" s="7">
        <f t="shared" ca="1" si="685"/>
        <v>-176600</v>
      </c>
      <c r="AA1853" s="7">
        <f t="shared" ca="1" si="686"/>
        <v>-71.788617886178855</v>
      </c>
      <c r="AC1853" s="20" t="s">
        <v>4476</v>
      </c>
      <c r="AD1853" s="11" t="s">
        <v>164</v>
      </c>
      <c r="AE1853" s="6" t="str" cm="1">
        <f t="array" aca="1" ref="AE1853" ca="1">_xlfn.TEXTJOIN("",TRUE,IFERROR(MID(AD1853,ROW(INDIRECT("1:"&amp;LEN(AD1853))),1)*1,""))</f>
        <v>117000</v>
      </c>
      <c r="AF1853" s="7">
        <f t="shared" ca="1" si="674"/>
        <v>117000</v>
      </c>
      <c r="AG1853" s="7">
        <f t="shared" ca="1" si="687"/>
        <v>-410000</v>
      </c>
      <c r="AH1853" s="7">
        <f t="shared" ca="1" si="688"/>
        <v>-77.7988614800759</v>
      </c>
      <c r="AJ1853" s="23" t="s">
        <v>6952</v>
      </c>
      <c r="AK1853" s="2" t="s">
        <v>106</v>
      </c>
      <c r="AL1853" s="6" t="str" cm="1">
        <f t="array" aca="1" ref="AL1853" ca="1">_xlfn.TEXTJOIN("",TRUE,IFERROR(MID(AK1853,ROW(INDIRECT("1:"&amp;LEN(AK1853))),1)*1,""))</f>
        <v>1000000</v>
      </c>
      <c r="AM1853" s="7">
        <f t="shared" ca="1" si="675"/>
        <v>1000000</v>
      </c>
      <c r="AN1853" s="7">
        <f t="shared" ca="1" si="689"/>
        <v>-80000</v>
      </c>
      <c r="AO1853" s="7">
        <f t="shared" ca="1" si="690"/>
        <v>-7.4074074074074048</v>
      </c>
      <c r="AQ1853" s="20" t="s">
        <v>6036</v>
      </c>
      <c r="AR1853" s="11" t="s">
        <v>2999</v>
      </c>
      <c r="AS1853" s="6" t="str" cm="1">
        <f t="array" aca="1" ref="AS1853" ca="1">_xlfn.TEXTJOIN("",TRUE,IFERROR(MID(AR1853,ROW(INDIRECT("1:"&amp;LEN(AR1853))),1)*1,""))</f>
        <v>607000</v>
      </c>
      <c r="AT1853" s="7">
        <f t="shared" ca="1" si="676"/>
        <v>607000</v>
      </c>
      <c r="AU1853" s="7">
        <f t="shared" ca="1" si="691"/>
        <v>-733000</v>
      </c>
      <c r="AV1853" s="7">
        <f t="shared" ca="1" si="692"/>
        <v>-54.701492537313435</v>
      </c>
      <c r="AX1853" s="8" t="s">
        <v>4476</v>
      </c>
      <c r="AY1853" s="7" t="s">
        <v>24</v>
      </c>
      <c r="AZ1853" s="9" t="str" cm="1">
        <f t="array" aca="1" ref="AZ1853" ca="1">_xlfn.TEXTJOIN("",TRUE,IFERROR(MID(AY1853,ROW(INDIRECT("1:"&amp;LEN(AY1853))),1)*1,""))</f>
        <v>375000</v>
      </c>
      <c r="BA1853" s="7">
        <f t="shared" ca="1" si="693"/>
        <v>375000</v>
      </c>
      <c r="BB1853" s="7">
        <f t="shared" ca="1" si="694"/>
        <v>-576000</v>
      </c>
      <c r="BC1853" s="7">
        <f t="shared" ca="1" si="695"/>
        <v>-60.56782334384858</v>
      </c>
    </row>
    <row r="1854" spans="1:55">
      <c r="A1854" s="7" t="s">
        <v>4481</v>
      </c>
      <c r="B1854" s="7" t="s">
        <v>272</v>
      </c>
      <c r="C1854" s="9" t="str" cm="1">
        <f t="array" aca="1" ref="C1854" ca="1">_xlfn.TEXTJOIN("",TRUE,IFERROR(MID(B1854,ROW(INDIRECT("1:"&amp;LEN(B1854))),1)*1,""))</f>
        <v>1380</v>
      </c>
      <c r="D1854" s="17">
        <f t="shared" ca="1" si="677"/>
        <v>1380</v>
      </c>
      <c r="E1854" s="7">
        <f t="shared" ca="1" si="678"/>
        <v>-7080</v>
      </c>
      <c r="F1854" s="7">
        <f t="shared" ca="1" si="679"/>
        <v>-83.687943262411352</v>
      </c>
      <c r="H1854" s="10" t="s">
        <v>4481</v>
      </c>
      <c r="I1854" s="11" t="s">
        <v>2869</v>
      </c>
      <c r="J1854" s="6" t="str" cm="1">
        <f t="array" aca="1" ref="J1854" ca="1">_xlfn.TEXTJOIN("",TRUE,IFERROR(MID(I1854,ROW(INDIRECT("1:"&amp;LEN(I1854))),1)*1,""))</f>
        <v>3520</v>
      </c>
      <c r="K1854" s="16">
        <f t="shared" ca="1" si="672"/>
        <v>3520</v>
      </c>
      <c r="L1854" s="7">
        <f t="shared" ca="1" si="680"/>
        <v>-24380</v>
      </c>
      <c r="M1854" s="7">
        <f t="shared" ca="1" si="681"/>
        <v>-87.383512544802869</v>
      </c>
      <c r="O1854" s="10" t="s">
        <v>4481</v>
      </c>
      <c r="P1854" s="11" t="s">
        <v>3515</v>
      </c>
      <c r="Q1854" s="6" t="str" cm="1">
        <f t="array" aca="1" ref="Q1854" ca="1">_xlfn.TEXTJOIN("",TRUE,IFERROR(MID(P1854,ROW(INDIRECT("1:"&amp;LEN(P1854))),1)*1,""))</f>
        <v>4630</v>
      </c>
      <c r="R1854" s="7">
        <f t="shared" ca="1" si="682"/>
        <v>4630</v>
      </c>
      <c r="S1854" s="7">
        <f t="shared" ca="1" si="683"/>
        <v>-38470</v>
      </c>
      <c r="T1854" s="7">
        <f t="shared" ca="1" si="684"/>
        <v>-89.257540603248259</v>
      </c>
      <c r="V1854" s="10" t="s">
        <v>4481</v>
      </c>
      <c r="W1854" s="11" t="s">
        <v>2433</v>
      </c>
      <c r="X1854" s="6" t="str" cm="1">
        <f t="array" aca="1" ref="X1854" ca="1">_xlfn.TEXTJOIN("",TRUE,IFERROR(MID(W1854,ROW(INDIRECT("1:"&amp;LEN(W1854))),1)*1,""))</f>
        <v>87900</v>
      </c>
      <c r="Y1854" s="7">
        <f t="shared" ca="1" si="673"/>
        <v>87900</v>
      </c>
      <c r="Z1854" s="7">
        <f t="shared" ca="1" si="685"/>
        <v>-158100</v>
      </c>
      <c r="AA1854" s="7">
        <f t="shared" ca="1" si="686"/>
        <v>-64.268292682926841</v>
      </c>
      <c r="AC1854" s="20" t="s">
        <v>4481</v>
      </c>
      <c r="AD1854" s="11" t="s">
        <v>2608</v>
      </c>
      <c r="AE1854" s="6" t="str" cm="1">
        <f t="array" aca="1" ref="AE1854" ca="1">_xlfn.TEXTJOIN("",TRUE,IFERROR(MID(AD1854,ROW(INDIRECT("1:"&amp;LEN(AD1854))),1)*1,""))</f>
        <v>119000</v>
      </c>
      <c r="AF1854" s="7">
        <f t="shared" ca="1" si="674"/>
        <v>119000</v>
      </c>
      <c r="AG1854" s="7">
        <f t="shared" ca="1" si="687"/>
        <v>-408000</v>
      </c>
      <c r="AH1854" s="7">
        <f t="shared" ca="1" si="688"/>
        <v>-77.41935483870968</v>
      </c>
      <c r="AJ1854" s="23" t="s">
        <v>6953</v>
      </c>
      <c r="AK1854" s="2" t="s">
        <v>6954</v>
      </c>
      <c r="AL1854" s="6" t="str" cm="1">
        <f t="array" aca="1" ref="AL1854" ca="1">_xlfn.TEXTJOIN("",TRUE,IFERROR(MID(AK1854,ROW(INDIRECT("1:"&amp;LEN(AK1854))),1)*1,""))</f>
        <v>995000</v>
      </c>
      <c r="AM1854" s="7">
        <f t="shared" ca="1" si="675"/>
        <v>995000</v>
      </c>
      <c r="AN1854" s="7">
        <f t="shared" ca="1" si="689"/>
        <v>-85000</v>
      </c>
      <c r="AO1854" s="7">
        <f t="shared" ca="1" si="690"/>
        <v>-7.8703703703703667</v>
      </c>
      <c r="AQ1854" s="20" t="s">
        <v>6038</v>
      </c>
      <c r="AR1854" s="11" t="s">
        <v>1101</v>
      </c>
      <c r="AS1854" s="6" t="str" cm="1">
        <f t="array" aca="1" ref="AS1854" ca="1">_xlfn.TEXTJOIN("",TRUE,IFERROR(MID(AR1854,ROW(INDIRECT("1:"&amp;LEN(AR1854))),1)*1,""))</f>
        <v>635000</v>
      </c>
      <c r="AT1854" s="7">
        <f t="shared" ca="1" si="676"/>
        <v>635000</v>
      </c>
      <c r="AU1854" s="7">
        <f t="shared" ca="1" si="691"/>
        <v>-705000</v>
      </c>
      <c r="AV1854" s="7">
        <f t="shared" ca="1" si="692"/>
        <v>-52.611940298507463</v>
      </c>
      <c r="AX1854" s="8" t="s">
        <v>4481</v>
      </c>
      <c r="AY1854" s="7" t="s">
        <v>588</v>
      </c>
      <c r="AZ1854" s="9" t="str" cm="1">
        <f t="array" aca="1" ref="AZ1854" ca="1">_xlfn.TEXTJOIN("",TRUE,IFERROR(MID(AY1854,ROW(INDIRECT("1:"&amp;LEN(AY1854))),1)*1,""))</f>
        <v>397000</v>
      </c>
      <c r="BA1854" s="7">
        <f t="shared" ca="1" si="693"/>
        <v>397000</v>
      </c>
      <c r="BB1854" s="7">
        <f t="shared" ca="1" si="694"/>
        <v>-554000</v>
      </c>
      <c r="BC1854" s="7">
        <f t="shared" ca="1" si="695"/>
        <v>-58.254468980021031</v>
      </c>
    </row>
    <row r="1855" spans="1:55">
      <c r="A1855" s="7" t="s">
        <v>4483</v>
      </c>
      <c r="B1855" s="7" t="s">
        <v>80</v>
      </c>
      <c r="C1855" s="9" t="str" cm="1">
        <f t="array" aca="1" ref="C1855" ca="1">_xlfn.TEXTJOIN("",TRUE,IFERROR(MID(B1855,ROW(INDIRECT("1:"&amp;LEN(B1855))),1)*1,""))</f>
        <v>1360</v>
      </c>
      <c r="D1855" s="17">
        <f t="shared" ca="1" si="677"/>
        <v>1360</v>
      </c>
      <c r="E1855" s="7">
        <f t="shared" ca="1" si="678"/>
        <v>-7100</v>
      </c>
      <c r="F1855" s="7">
        <f t="shared" ca="1" si="679"/>
        <v>-83.924349881796687</v>
      </c>
      <c r="H1855" s="10" t="s">
        <v>4483</v>
      </c>
      <c r="I1855" s="11" t="s">
        <v>93</v>
      </c>
      <c r="J1855" s="6" t="str" cm="1">
        <f t="array" aca="1" ref="J1855" ca="1">_xlfn.TEXTJOIN("",TRUE,IFERROR(MID(I1855,ROW(INDIRECT("1:"&amp;LEN(I1855))),1)*1,""))</f>
        <v>3540</v>
      </c>
      <c r="K1855" s="16">
        <f t="shared" ca="1" si="672"/>
        <v>3540</v>
      </c>
      <c r="L1855" s="7">
        <f t="shared" ca="1" si="680"/>
        <v>-24360</v>
      </c>
      <c r="M1855" s="7">
        <f t="shared" ca="1" si="681"/>
        <v>-87.311827956989248</v>
      </c>
      <c r="O1855" s="10" t="s">
        <v>4483</v>
      </c>
      <c r="P1855" s="11" t="s">
        <v>6930</v>
      </c>
      <c r="Q1855" s="6" t="str" cm="1">
        <f t="array" aca="1" ref="Q1855" ca="1">_xlfn.TEXTJOIN("",TRUE,IFERROR(MID(P1855,ROW(INDIRECT("1:"&amp;LEN(P1855))),1)*1,""))</f>
        <v>4570</v>
      </c>
      <c r="R1855" s="7">
        <f t="shared" ca="1" si="682"/>
        <v>4570</v>
      </c>
      <c r="S1855" s="7">
        <f t="shared" ca="1" si="683"/>
        <v>-38530</v>
      </c>
      <c r="T1855" s="7">
        <f t="shared" ca="1" si="684"/>
        <v>-89.396751740139209</v>
      </c>
      <c r="V1855" s="10" t="s">
        <v>4483</v>
      </c>
      <c r="W1855" s="11" t="s">
        <v>2015</v>
      </c>
      <c r="X1855" s="6" t="str" cm="1">
        <f t="array" aca="1" ref="X1855" ca="1">_xlfn.TEXTJOIN("",TRUE,IFERROR(MID(W1855,ROW(INDIRECT("1:"&amp;LEN(W1855))),1)*1,""))</f>
        <v>106000</v>
      </c>
      <c r="Y1855" s="7">
        <f t="shared" ca="1" si="673"/>
        <v>106000</v>
      </c>
      <c r="Z1855" s="7">
        <f t="shared" ca="1" si="685"/>
        <v>-140000</v>
      </c>
      <c r="AA1855" s="7">
        <f t="shared" ca="1" si="686"/>
        <v>-56.910569105691053</v>
      </c>
      <c r="AC1855" s="20" t="s">
        <v>4483</v>
      </c>
      <c r="AD1855" s="11" t="s">
        <v>624</v>
      </c>
      <c r="AE1855" s="6" t="str" cm="1">
        <f t="array" aca="1" ref="AE1855" ca="1">_xlfn.TEXTJOIN("",TRUE,IFERROR(MID(AD1855,ROW(INDIRECT("1:"&amp;LEN(AD1855))),1)*1,""))</f>
        <v>121000</v>
      </c>
      <c r="AF1855" s="7">
        <f t="shared" ca="1" si="674"/>
        <v>121000</v>
      </c>
      <c r="AG1855" s="7">
        <f t="shared" ca="1" si="687"/>
        <v>-406000</v>
      </c>
      <c r="AH1855" s="7">
        <f t="shared" ca="1" si="688"/>
        <v>-77.039848197343446</v>
      </c>
      <c r="AJ1855" s="23" t="s">
        <v>6955</v>
      </c>
      <c r="AK1855" s="2" t="s">
        <v>3452</v>
      </c>
      <c r="AL1855" s="6" t="str" cm="1">
        <f t="array" aca="1" ref="AL1855" ca="1">_xlfn.TEXTJOIN("",TRUE,IFERROR(MID(AK1855,ROW(INDIRECT("1:"&amp;LEN(AK1855))),1)*1,""))</f>
        <v>1010000</v>
      </c>
      <c r="AM1855" s="7">
        <f t="shared" ca="1" si="675"/>
        <v>1010000</v>
      </c>
      <c r="AN1855" s="7">
        <f t="shared" ca="1" si="689"/>
        <v>-70000</v>
      </c>
      <c r="AO1855" s="7">
        <f t="shared" ca="1" si="690"/>
        <v>-6.481481481481481</v>
      </c>
      <c r="AQ1855" s="20" t="s">
        <v>6040</v>
      </c>
      <c r="AR1855" s="11" t="s">
        <v>1034</v>
      </c>
      <c r="AS1855" s="6" t="str" cm="1">
        <f t="array" aca="1" ref="AS1855" ca="1">_xlfn.TEXTJOIN("",TRUE,IFERROR(MID(AR1855,ROW(INDIRECT("1:"&amp;LEN(AR1855))),1)*1,""))</f>
        <v>664000</v>
      </c>
      <c r="AT1855" s="7">
        <f t="shared" ca="1" si="676"/>
        <v>664000</v>
      </c>
      <c r="AU1855" s="7">
        <f t="shared" ca="1" si="691"/>
        <v>-676000</v>
      </c>
      <c r="AV1855" s="7">
        <f t="shared" ca="1" si="692"/>
        <v>-50.447761194029852</v>
      </c>
      <c r="AX1855" s="8" t="s">
        <v>4483</v>
      </c>
      <c r="AY1855" s="7" t="s">
        <v>1622</v>
      </c>
      <c r="AZ1855" s="9" t="str" cm="1">
        <f t="array" aca="1" ref="AZ1855" ca="1">_xlfn.TEXTJOIN("",TRUE,IFERROR(MID(AY1855,ROW(INDIRECT("1:"&amp;LEN(AY1855))),1)*1,""))</f>
        <v>420000</v>
      </c>
      <c r="BA1855" s="7">
        <f t="shared" ca="1" si="693"/>
        <v>420000</v>
      </c>
      <c r="BB1855" s="7">
        <f t="shared" ca="1" si="694"/>
        <v>-531000</v>
      </c>
      <c r="BC1855" s="7">
        <f t="shared" ca="1" si="695"/>
        <v>-55.835962145110415</v>
      </c>
    </row>
    <row r="1856" spans="1:55">
      <c r="A1856" s="7" t="s">
        <v>4487</v>
      </c>
      <c r="B1856" s="7" t="s">
        <v>91</v>
      </c>
      <c r="C1856" s="9" t="str" cm="1">
        <f t="array" aca="1" ref="C1856" ca="1">_xlfn.TEXTJOIN("",TRUE,IFERROR(MID(B1856,ROW(INDIRECT("1:"&amp;LEN(B1856))),1)*1,""))</f>
        <v>1350</v>
      </c>
      <c r="D1856" s="17">
        <f t="shared" ca="1" si="677"/>
        <v>1350</v>
      </c>
      <c r="E1856" s="7">
        <f t="shared" ca="1" si="678"/>
        <v>-7110</v>
      </c>
      <c r="F1856" s="7">
        <f t="shared" ca="1" si="679"/>
        <v>-84.042553191489361</v>
      </c>
      <c r="H1856" s="10" t="s">
        <v>4487</v>
      </c>
      <c r="I1856" s="11" t="s">
        <v>93</v>
      </c>
      <c r="J1856" s="6" t="str" cm="1">
        <f t="array" aca="1" ref="J1856" ca="1">_xlfn.TEXTJOIN("",TRUE,IFERROR(MID(I1856,ROW(INDIRECT("1:"&amp;LEN(I1856))),1)*1,""))</f>
        <v>3540</v>
      </c>
      <c r="K1856" s="16">
        <f t="shared" ca="1" si="672"/>
        <v>3540</v>
      </c>
      <c r="L1856" s="7">
        <f t="shared" ca="1" si="680"/>
        <v>-24360</v>
      </c>
      <c r="M1856" s="7">
        <f t="shared" ca="1" si="681"/>
        <v>-87.311827956989248</v>
      </c>
      <c r="O1856" s="10" t="s">
        <v>4487</v>
      </c>
      <c r="P1856" s="11" t="s">
        <v>5619</v>
      </c>
      <c r="Q1856" s="6" t="str" cm="1">
        <f t="array" aca="1" ref="Q1856" ca="1">_xlfn.TEXTJOIN("",TRUE,IFERROR(MID(P1856,ROW(INDIRECT("1:"&amp;LEN(P1856))),1)*1,""))</f>
        <v>4520</v>
      </c>
      <c r="R1856" s="7">
        <f t="shared" ca="1" si="682"/>
        <v>4520</v>
      </c>
      <c r="S1856" s="7">
        <f t="shared" ca="1" si="683"/>
        <v>-38580</v>
      </c>
      <c r="T1856" s="7">
        <f t="shared" ca="1" si="684"/>
        <v>-89.512761020881669</v>
      </c>
      <c r="V1856" s="10" t="s">
        <v>4487</v>
      </c>
      <c r="W1856" s="11" t="s">
        <v>2015</v>
      </c>
      <c r="X1856" s="6" t="str" cm="1">
        <f t="array" aca="1" ref="X1856" ca="1">_xlfn.TEXTJOIN("",TRUE,IFERROR(MID(W1856,ROW(INDIRECT("1:"&amp;LEN(W1856))),1)*1,""))</f>
        <v>106000</v>
      </c>
      <c r="Y1856" s="7">
        <f t="shared" ca="1" si="673"/>
        <v>106000</v>
      </c>
      <c r="Z1856" s="7">
        <f t="shared" ca="1" si="685"/>
        <v>-140000</v>
      </c>
      <c r="AA1856" s="7">
        <f t="shared" ca="1" si="686"/>
        <v>-56.910569105691053</v>
      </c>
      <c r="AC1856" s="20" t="s">
        <v>4487</v>
      </c>
      <c r="AD1856" s="11" t="s">
        <v>1991</v>
      </c>
      <c r="AE1856" s="6" t="str" cm="1">
        <f t="array" aca="1" ref="AE1856" ca="1">_xlfn.TEXTJOIN("",TRUE,IFERROR(MID(AD1856,ROW(INDIRECT("1:"&amp;LEN(AD1856))),1)*1,""))</f>
        <v>127000</v>
      </c>
      <c r="AF1856" s="7">
        <f t="shared" ca="1" si="674"/>
        <v>127000</v>
      </c>
      <c r="AG1856" s="7">
        <f t="shared" ca="1" si="687"/>
        <v>-400000</v>
      </c>
      <c r="AH1856" s="7">
        <f t="shared" ca="1" si="688"/>
        <v>-75.901328273244786</v>
      </c>
      <c r="AJ1856" s="23" t="s">
        <v>6956</v>
      </c>
      <c r="AK1856" s="2" t="s">
        <v>4683</v>
      </c>
      <c r="AL1856" s="6" t="str" cm="1">
        <f t="array" aca="1" ref="AL1856" ca="1">_xlfn.TEXTJOIN("",TRUE,IFERROR(MID(AK1856,ROW(INDIRECT("1:"&amp;LEN(AK1856))),1)*1,""))</f>
        <v>1040000</v>
      </c>
      <c r="AM1856" s="7">
        <f t="shared" ca="1" si="675"/>
        <v>1040000</v>
      </c>
      <c r="AN1856" s="7">
        <f t="shared" ca="1" si="689"/>
        <v>-40000</v>
      </c>
      <c r="AO1856" s="7">
        <f t="shared" ca="1" si="690"/>
        <v>-3.7037037037037095</v>
      </c>
      <c r="AQ1856" s="20" t="s">
        <v>6042</v>
      </c>
      <c r="AR1856" s="11" t="s">
        <v>6345</v>
      </c>
      <c r="AS1856" s="6" t="str" cm="1">
        <f t="array" aca="1" ref="AS1856" ca="1">_xlfn.TEXTJOIN("",TRUE,IFERROR(MID(AR1856,ROW(INDIRECT("1:"&amp;LEN(AR1856))),1)*1,""))</f>
        <v>671000</v>
      </c>
      <c r="AT1856" s="7">
        <f t="shared" ca="1" si="676"/>
        <v>671000</v>
      </c>
      <c r="AU1856" s="7">
        <f t="shared" ca="1" si="691"/>
        <v>-669000</v>
      </c>
      <c r="AV1856" s="7">
        <f t="shared" ca="1" si="692"/>
        <v>-49.925373134328353</v>
      </c>
      <c r="AX1856" s="8" t="s">
        <v>4487</v>
      </c>
      <c r="AY1856" s="7" t="s">
        <v>123</v>
      </c>
      <c r="AZ1856" s="9" t="str" cm="1">
        <f t="array" aca="1" ref="AZ1856" ca="1">_xlfn.TEXTJOIN("",TRUE,IFERROR(MID(AY1856,ROW(INDIRECT("1:"&amp;LEN(AY1856))),1)*1,""))</f>
        <v>436000</v>
      </c>
      <c r="BA1856" s="7">
        <f t="shared" ca="1" si="693"/>
        <v>436000</v>
      </c>
      <c r="BB1856" s="7">
        <f t="shared" ca="1" si="694"/>
        <v>-515000</v>
      </c>
      <c r="BC1856" s="7">
        <f t="shared" ca="1" si="695"/>
        <v>-54.153522607781284</v>
      </c>
    </row>
    <row r="1857" spans="1:55">
      <c r="A1857" s="7" t="s">
        <v>4489</v>
      </c>
      <c r="B1857" s="7" t="s">
        <v>102</v>
      </c>
      <c r="C1857" s="9" t="str" cm="1">
        <f t="array" aca="1" ref="C1857" ca="1">_xlfn.TEXTJOIN("",TRUE,IFERROR(MID(B1857,ROW(INDIRECT("1:"&amp;LEN(B1857))),1)*1,""))</f>
        <v>1340</v>
      </c>
      <c r="D1857" s="17">
        <f t="shared" ca="1" si="677"/>
        <v>1340</v>
      </c>
      <c r="E1857" s="7">
        <f t="shared" ca="1" si="678"/>
        <v>-7120</v>
      </c>
      <c r="F1857" s="7">
        <f t="shared" ca="1" si="679"/>
        <v>-84.160756501182036</v>
      </c>
      <c r="H1857" s="10" t="s">
        <v>4489</v>
      </c>
      <c r="I1857" s="11" t="s">
        <v>2819</v>
      </c>
      <c r="J1857" s="6" t="str" cm="1">
        <f t="array" aca="1" ref="J1857" ca="1">_xlfn.TEXTJOIN("",TRUE,IFERROR(MID(I1857,ROW(INDIRECT("1:"&amp;LEN(I1857))),1)*1,""))</f>
        <v>3550</v>
      </c>
      <c r="K1857" s="16">
        <f t="shared" ca="1" si="672"/>
        <v>3550</v>
      </c>
      <c r="L1857" s="7">
        <f t="shared" ca="1" si="680"/>
        <v>-24350</v>
      </c>
      <c r="M1857" s="7">
        <f t="shared" ca="1" si="681"/>
        <v>-87.275985663082437</v>
      </c>
      <c r="O1857" s="10" t="s">
        <v>4489</v>
      </c>
      <c r="P1857" s="11" t="s">
        <v>5622</v>
      </c>
      <c r="Q1857" s="6" t="str" cm="1">
        <f t="array" aca="1" ref="Q1857" ca="1">_xlfn.TEXTJOIN("",TRUE,IFERROR(MID(P1857,ROW(INDIRECT("1:"&amp;LEN(P1857))),1)*1,""))</f>
        <v>4480</v>
      </c>
      <c r="R1857" s="7">
        <f t="shared" ca="1" si="682"/>
        <v>4480</v>
      </c>
      <c r="S1857" s="7">
        <f t="shared" ca="1" si="683"/>
        <v>-38620</v>
      </c>
      <c r="T1857" s="7">
        <f t="shared" ca="1" si="684"/>
        <v>-89.60556844547564</v>
      </c>
      <c r="V1857" s="10" t="s">
        <v>4489</v>
      </c>
      <c r="W1857" s="11" t="s">
        <v>6762</v>
      </c>
      <c r="X1857" s="6" t="str" cm="1">
        <f t="array" aca="1" ref="X1857" ca="1">_xlfn.TEXTJOIN("",TRUE,IFERROR(MID(W1857,ROW(INDIRECT("1:"&amp;LEN(W1857))),1)*1,""))</f>
        <v>95400</v>
      </c>
      <c r="Y1857" s="7">
        <f t="shared" ca="1" si="673"/>
        <v>95400</v>
      </c>
      <c r="Z1857" s="7">
        <f t="shared" ca="1" si="685"/>
        <v>-150600</v>
      </c>
      <c r="AA1857" s="7">
        <f t="shared" ca="1" si="686"/>
        <v>-61.219512195121951</v>
      </c>
      <c r="AC1857" s="20" t="s">
        <v>4489</v>
      </c>
      <c r="AD1857" s="11" t="s">
        <v>1826</v>
      </c>
      <c r="AE1857" s="6" t="str" cm="1">
        <f t="array" aca="1" ref="AE1857" ca="1">_xlfn.TEXTJOIN("",TRUE,IFERROR(MID(AD1857,ROW(INDIRECT("1:"&amp;LEN(AD1857))),1)*1,""))</f>
        <v>140000</v>
      </c>
      <c r="AF1857" s="7">
        <f t="shared" ca="1" si="674"/>
        <v>140000</v>
      </c>
      <c r="AG1857" s="7">
        <f t="shared" ca="1" si="687"/>
        <v>-387000</v>
      </c>
      <c r="AH1857" s="7">
        <f t="shared" ca="1" si="688"/>
        <v>-73.434535104364329</v>
      </c>
      <c r="AJ1857" s="23" t="s">
        <v>6957</v>
      </c>
      <c r="AK1857" s="2" t="s">
        <v>4693</v>
      </c>
      <c r="AL1857" s="6" t="str" cm="1">
        <f t="array" aca="1" ref="AL1857" ca="1">_xlfn.TEXTJOIN("",TRUE,IFERROR(MID(AK1857,ROW(INDIRECT("1:"&amp;LEN(AK1857))),1)*1,""))</f>
        <v>1070000</v>
      </c>
      <c r="AM1857" s="7">
        <f t="shared" ca="1" si="675"/>
        <v>1070000</v>
      </c>
      <c r="AN1857" s="7">
        <f t="shared" ca="1" si="689"/>
        <v>-10000</v>
      </c>
      <c r="AO1857" s="7">
        <f t="shared" ca="1" si="690"/>
        <v>-0.92592592592592382</v>
      </c>
      <c r="AQ1857" s="20" t="s">
        <v>6043</v>
      </c>
      <c r="AR1857" s="11" t="s">
        <v>420</v>
      </c>
      <c r="AS1857" s="6" t="str" cm="1">
        <f t="array" aca="1" ref="AS1857" ca="1">_xlfn.TEXTJOIN("",TRUE,IFERROR(MID(AR1857,ROW(INDIRECT("1:"&amp;LEN(AR1857))),1)*1,""))</f>
        <v>676000</v>
      </c>
      <c r="AT1857" s="7">
        <f t="shared" ca="1" si="676"/>
        <v>676000</v>
      </c>
      <c r="AU1857" s="7">
        <f t="shared" ca="1" si="691"/>
        <v>-664000</v>
      </c>
      <c r="AV1857" s="7">
        <f t="shared" ca="1" si="692"/>
        <v>-49.552238805970148</v>
      </c>
      <c r="AX1857" s="8" t="s">
        <v>4489</v>
      </c>
      <c r="AY1857" s="7" t="s">
        <v>1271</v>
      </c>
      <c r="AZ1857" s="9" t="str" cm="1">
        <f t="array" aca="1" ref="AZ1857" ca="1">_xlfn.TEXTJOIN("",TRUE,IFERROR(MID(AY1857,ROW(INDIRECT("1:"&amp;LEN(AY1857))),1)*1,""))</f>
        <v>430000</v>
      </c>
      <c r="BA1857" s="7">
        <f t="shared" ca="1" si="693"/>
        <v>430000</v>
      </c>
      <c r="BB1857" s="7">
        <f t="shared" ca="1" si="694"/>
        <v>-521000</v>
      </c>
      <c r="BC1857" s="7">
        <f t="shared" ca="1" si="695"/>
        <v>-54.784437434279702</v>
      </c>
    </row>
    <row r="1858" spans="1:55">
      <c r="A1858" s="7" t="s">
        <v>4491</v>
      </c>
      <c r="B1858" s="7" t="s">
        <v>102</v>
      </c>
      <c r="C1858" s="9" t="str" cm="1">
        <f t="array" aca="1" ref="C1858" ca="1">_xlfn.TEXTJOIN("",TRUE,IFERROR(MID(B1858,ROW(INDIRECT("1:"&amp;LEN(B1858))),1)*1,""))</f>
        <v>1340</v>
      </c>
      <c r="D1858" s="17">
        <f t="shared" ca="1" si="677"/>
        <v>1340</v>
      </c>
      <c r="E1858" s="7">
        <f t="shared" ca="1" si="678"/>
        <v>-7120</v>
      </c>
      <c r="F1858" s="7">
        <f t="shared" ca="1" si="679"/>
        <v>-84.160756501182036</v>
      </c>
      <c r="H1858" s="10" t="s">
        <v>4491</v>
      </c>
      <c r="I1858" s="11" t="s">
        <v>2798</v>
      </c>
      <c r="J1858" s="6" t="str" cm="1">
        <f t="array" aca="1" ref="J1858" ca="1">_xlfn.TEXTJOIN("",TRUE,IFERROR(MID(I1858,ROW(INDIRECT("1:"&amp;LEN(I1858))),1)*1,""))</f>
        <v>3500</v>
      </c>
      <c r="K1858" s="16">
        <f t="shared" ca="1" si="672"/>
        <v>3500</v>
      </c>
      <c r="L1858" s="7">
        <f t="shared" ca="1" si="680"/>
        <v>-24400</v>
      </c>
      <c r="M1858" s="7">
        <f t="shared" ca="1" si="681"/>
        <v>-87.45519713261649</v>
      </c>
      <c r="O1858" s="10" t="s">
        <v>4491</v>
      </c>
      <c r="P1858" s="11" t="s">
        <v>4546</v>
      </c>
      <c r="Q1858" s="6" t="str" cm="1">
        <f t="array" aca="1" ref="Q1858" ca="1">_xlfn.TEXTJOIN("",TRUE,IFERROR(MID(P1858,ROW(INDIRECT("1:"&amp;LEN(P1858))),1)*1,""))</f>
        <v>4440</v>
      </c>
      <c r="R1858" s="7">
        <f t="shared" ca="1" si="682"/>
        <v>4440</v>
      </c>
      <c r="S1858" s="7">
        <f t="shared" ca="1" si="683"/>
        <v>-38660</v>
      </c>
      <c r="T1858" s="7">
        <f t="shared" ca="1" si="684"/>
        <v>-89.698375870069611</v>
      </c>
      <c r="V1858" s="10" t="s">
        <v>4491</v>
      </c>
      <c r="W1858" s="11" t="s">
        <v>517</v>
      </c>
      <c r="X1858" s="6" t="str" cm="1">
        <f t="array" aca="1" ref="X1858" ca="1">_xlfn.TEXTJOIN("",TRUE,IFERROR(MID(W1858,ROW(INDIRECT("1:"&amp;LEN(W1858))),1)*1,""))</f>
        <v>103000</v>
      </c>
      <c r="Y1858" s="7">
        <f t="shared" ca="1" si="673"/>
        <v>103000</v>
      </c>
      <c r="Z1858" s="7">
        <f t="shared" ca="1" si="685"/>
        <v>-143000</v>
      </c>
      <c r="AA1858" s="7">
        <f t="shared" ca="1" si="686"/>
        <v>-58.130081300813011</v>
      </c>
      <c r="AC1858" s="20" t="s">
        <v>4491</v>
      </c>
      <c r="AD1858" s="11" t="s">
        <v>539</v>
      </c>
      <c r="AE1858" s="6" t="str" cm="1">
        <f t="array" aca="1" ref="AE1858" ca="1">_xlfn.TEXTJOIN("",TRUE,IFERROR(MID(AD1858,ROW(INDIRECT("1:"&amp;LEN(AD1858))),1)*1,""))</f>
        <v>147000</v>
      </c>
      <c r="AF1858" s="7">
        <f t="shared" ca="1" si="674"/>
        <v>147000</v>
      </c>
      <c r="AG1858" s="7">
        <f t="shared" ca="1" si="687"/>
        <v>-380000</v>
      </c>
      <c r="AH1858" s="7">
        <f t="shared" ca="1" si="688"/>
        <v>-72.106261859582546</v>
      </c>
      <c r="AJ1858" s="23" t="s">
        <v>6958</v>
      </c>
      <c r="AK1858" s="2" t="s">
        <v>4565</v>
      </c>
      <c r="AL1858" s="6" t="str" cm="1">
        <f t="array" aca="1" ref="AL1858" ca="1">_xlfn.TEXTJOIN("",TRUE,IFERROR(MID(AK1858,ROW(INDIRECT("1:"&amp;LEN(AK1858))),1)*1,""))</f>
        <v>1100000</v>
      </c>
      <c r="AM1858" s="7">
        <f t="shared" ca="1" si="675"/>
        <v>1100000</v>
      </c>
      <c r="AN1858" s="7">
        <f t="shared" ca="1" si="689"/>
        <v>20000</v>
      </c>
      <c r="AO1858" s="7">
        <f t="shared" ca="1" si="690"/>
        <v>1.8518518518518619</v>
      </c>
      <c r="AQ1858" s="20" t="s">
        <v>6044</v>
      </c>
      <c r="AR1858" s="11" t="s">
        <v>420</v>
      </c>
      <c r="AS1858" s="6" t="str" cm="1">
        <f t="array" aca="1" ref="AS1858" ca="1">_xlfn.TEXTJOIN("",TRUE,IFERROR(MID(AR1858,ROW(INDIRECT("1:"&amp;LEN(AR1858))),1)*1,""))</f>
        <v>676000</v>
      </c>
      <c r="AT1858" s="7">
        <f t="shared" ca="1" si="676"/>
        <v>676000</v>
      </c>
      <c r="AU1858" s="7">
        <f t="shared" ca="1" si="691"/>
        <v>-664000</v>
      </c>
      <c r="AV1858" s="7">
        <f t="shared" ca="1" si="692"/>
        <v>-49.552238805970148</v>
      </c>
      <c r="AX1858" s="8" t="s">
        <v>4491</v>
      </c>
      <c r="AY1858" s="7" t="s">
        <v>4527</v>
      </c>
      <c r="AZ1858" s="9" t="str" cm="1">
        <f t="array" aca="1" ref="AZ1858" ca="1">_xlfn.TEXTJOIN("",TRUE,IFERROR(MID(AY1858,ROW(INDIRECT("1:"&amp;LEN(AY1858))),1)*1,""))</f>
        <v>419000</v>
      </c>
      <c r="BA1858" s="7">
        <f t="shared" ca="1" si="693"/>
        <v>419000</v>
      </c>
      <c r="BB1858" s="7">
        <f t="shared" ca="1" si="694"/>
        <v>-532000</v>
      </c>
      <c r="BC1858" s="7">
        <f t="shared" ca="1" si="695"/>
        <v>-55.941114616193481</v>
      </c>
    </row>
    <row r="1859" spans="1:55">
      <c r="A1859" s="7" t="s">
        <v>4493</v>
      </c>
      <c r="B1859" s="7" t="s">
        <v>102</v>
      </c>
      <c r="C1859" s="9" t="str" cm="1">
        <f t="array" aca="1" ref="C1859" ca="1">_xlfn.TEXTJOIN("",TRUE,IFERROR(MID(B1859,ROW(INDIRECT("1:"&amp;LEN(B1859))),1)*1,""))</f>
        <v>1340</v>
      </c>
      <c r="D1859" s="17">
        <f t="shared" ca="1" si="677"/>
        <v>1340</v>
      </c>
      <c r="E1859" s="7">
        <f t="shared" ca="1" si="678"/>
        <v>-7120</v>
      </c>
      <c r="F1859" s="7">
        <f t="shared" ca="1" si="679"/>
        <v>-84.160756501182036</v>
      </c>
      <c r="H1859" s="10" t="s">
        <v>4493</v>
      </c>
      <c r="I1859" s="11" t="s">
        <v>2790</v>
      </c>
      <c r="J1859" s="6" t="str" cm="1">
        <f t="array" aca="1" ref="J1859" ca="1">_xlfn.TEXTJOIN("",TRUE,IFERROR(MID(I1859,ROW(INDIRECT("1:"&amp;LEN(I1859))),1)*1,""))</f>
        <v>3380</v>
      </c>
      <c r="K1859" s="16">
        <f t="shared" ref="K1859:K1922" ca="1" si="696">J1859 * 1</f>
        <v>3380</v>
      </c>
      <c r="L1859" s="7">
        <f t="shared" ca="1" si="680"/>
        <v>-24520</v>
      </c>
      <c r="M1859" s="7">
        <f t="shared" ca="1" si="681"/>
        <v>-87.885304659498203</v>
      </c>
      <c r="O1859" s="10" t="s">
        <v>4493</v>
      </c>
      <c r="P1859" s="11" t="s">
        <v>6959</v>
      </c>
      <c r="Q1859" s="6" t="str" cm="1">
        <f t="array" aca="1" ref="Q1859" ca="1">_xlfn.TEXTJOIN("",TRUE,IFERROR(MID(P1859,ROW(INDIRECT("1:"&amp;LEN(P1859))),1)*1,""))</f>
        <v>4430</v>
      </c>
      <c r="R1859" s="7">
        <f t="shared" ca="1" si="682"/>
        <v>4430</v>
      </c>
      <c r="S1859" s="7">
        <f t="shared" ca="1" si="683"/>
        <v>-38670</v>
      </c>
      <c r="T1859" s="7">
        <f t="shared" ca="1" si="684"/>
        <v>-89.721577726218101</v>
      </c>
      <c r="V1859" s="10" t="s">
        <v>4493</v>
      </c>
      <c r="W1859" s="11" t="s">
        <v>2116</v>
      </c>
      <c r="X1859" s="6" t="str" cm="1">
        <f t="array" aca="1" ref="X1859" ca="1">_xlfn.TEXTJOIN("",TRUE,IFERROR(MID(W1859,ROW(INDIRECT("1:"&amp;LEN(W1859))),1)*1,""))</f>
        <v>94400</v>
      </c>
      <c r="Y1859" s="7">
        <f t="shared" ref="Y1859:Y1922" ca="1" si="697">X1859 * 1</f>
        <v>94400</v>
      </c>
      <c r="Z1859" s="7">
        <f t="shared" ca="1" si="685"/>
        <v>-151600</v>
      </c>
      <c r="AA1859" s="7">
        <f t="shared" ca="1" si="686"/>
        <v>-61.626016260162601</v>
      </c>
      <c r="AC1859" s="20" t="s">
        <v>4493</v>
      </c>
      <c r="AD1859" s="11" t="s">
        <v>539</v>
      </c>
      <c r="AE1859" s="6" t="str" cm="1">
        <f t="array" aca="1" ref="AE1859" ca="1">_xlfn.TEXTJOIN("",TRUE,IFERROR(MID(AD1859,ROW(INDIRECT("1:"&amp;LEN(AD1859))),1)*1,""))</f>
        <v>147000</v>
      </c>
      <c r="AF1859" s="7">
        <f t="shared" ref="AF1859:AF1922" ca="1" si="698">AE1859 * 1</f>
        <v>147000</v>
      </c>
      <c r="AG1859" s="7">
        <f t="shared" ca="1" si="687"/>
        <v>-380000</v>
      </c>
      <c r="AH1859" s="7">
        <f t="shared" ca="1" si="688"/>
        <v>-72.106261859582546</v>
      </c>
      <c r="AJ1859" s="23" t="s">
        <v>6960</v>
      </c>
      <c r="AK1859" s="2" t="s">
        <v>4565</v>
      </c>
      <c r="AL1859" s="6" t="str" cm="1">
        <f t="array" aca="1" ref="AL1859" ca="1">_xlfn.TEXTJOIN("",TRUE,IFERROR(MID(AK1859,ROW(INDIRECT("1:"&amp;LEN(AK1859))),1)*1,""))</f>
        <v>1100000</v>
      </c>
      <c r="AM1859" s="7">
        <f t="shared" ref="AM1859:AM1922" ca="1" si="699">AL1859 * 1</f>
        <v>1100000</v>
      </c>
      <c r="AN1859" s="7">
        <f t="shared" ca="1" si="689"/>
        <v>20000</v>
      </c>
      <c r="AO1859" s="7">
        <f t="shared" ca="1" si="690"/>
        <v>1.8518518518518619</v>
      </c>
      <c r="AQ1859" s="20" t="s">
        <v>6045</v>
      </c>
      <c r="AR1859" s="11" t="s">
        <v>2183</v>
      </c>
      <c r="AS1859" s="6" t="str" cm="1">
        <f t="array" aca="1" ref="AS1859" ca="1">_xlfn.TEXTJOIN("",TRUE,IFERROR(MID(AR1859,ROW(INDIRECT("1:"&amp;LEN(AR1859))),1)*1,""))</f>
        <v>683000</v>
      </c>
      <c r="AT1859" s="7">
        <f t="shared" ref="AT1859:AT1922" ca="1" si="700">AS1859 * 1</f>
        <v>683000</v>
      </c>
      <c r="AU1859" s="7">
        <f t="shared" ca="1" si="691"/>
        <v>-657000</v>
      </c>
      <c r="AV1859" s="7">
        <f t="shared" ca="1" si="692"/>
        <v>-49.029850746268657</v>
      </c>
      <c r="AX1859" s="8" t="s">
        <v>4493</v>
      </c>
      <c r="AY1859" s="7" t="s">
        <v>1380</v>
      </c>
      <c r="AZ1859" s="9" t="str" cm="1">
        <f t="array" aca="1" ref="AZ1859" ca="1">_xlfn.TEXTJOIN("",TRUE,IFERROR(MID(AY1859,ROW(INDIRECT("1:"&amp;LEN(AY1859))),1)*1,""))</f>
        <v>403000</v>
      </c>
      <c r="BA1859" s="7">
        <f t="shared" ca="1" si="693"/>
        <v>403000</v>
      </c>
      <c r="BB1859" s="7">
        <f t="shared" ca="1" si="694"/>
        <v>-548000</v>
      </c>
      <c r="BC1859" s="7">
        <f t="shared" ca="1" si="695"/>
        <v>-57.623554153522612</v>
      </c>
    </row>
    <row r="1860" spans="1:55">
      <c r="A1860" s="7" t="s">
        <v>4496</v>
      </c>
      <c r="B1860" s="7" t="s">
        <v>102</v>
      </c>
      <c r="C1860" s="9" t="str" cm="1">
        <f t="array" aca="1" ref="C1860" ca="1">_xlfn.TEXTJOIN("",TRUE,IFERROR(MID(B1860,ROW(INDIRECT("1:"&amp;LEN(B1860))),1)*1,""))</f>
        <v>1340</v>
      </c>
      <c r="D1860" s="17">
        <f t="shared" ref="D1860:D1923" ca="1" si="701">C1860 * 1</f>
        <v>1340</v>
      </c>
      <c r="E1860" s="7">
        <f t="shared" ref="E1860:E1923" ca="1" si="702">D1860 - 8460</f>
        <v>-7120</v>
      </c>
      <c r="F1860" s="7">
        <f t="shared" ref="F1860:F1923" ca="1" si="703">(D1860 / 8460) * 100 - 100</f>
        <v>-84.160756501182036</v>
      </c>
      <c r="H1860" s="10" t="s">
        <v>4496</v>
      </c>
      <c r="I1860" s="11" t="s">
        <v>3509</v>
      </c>
      <c r="J1860" s="6" t="str" cm="1">
        <f t="array" aca="1" ref="J1860" ca="1">_xlfn.TEXTJOIN("",TRUE,IFERROR(MID(I1860,ROW(INDIRECT("1:"&amp;LEN(I1860))),1)*1,""))</f>
        <v>3320</v>
      </c>
      <c r="K1860" s="16">
        <f t="shared" ca="1" si="696"/>
        <v>3320</v>
      </c>
      <c r="L1860" s="7">
        <f t="shared" ref="L1860:L1923" ca="1" si="704">K1860 - 27900</f>
        <v>-24580</v>
      </c>
      <c r="M1860" s="7">
        <f t="shared" ref="M1860:M1923" ca="1" si="705">(K1860 / 27900) * 100 - 100</f>
        <v>-88.100358422939067</v>
      </c>
      <c r="O1860" s="10" t="s">
        <v>4496</v>
      </c>
      <c r="P1860" s="11" t="s">
        <v>6961</v>
      </c>
      <c r="Q1860" s="6" t="str" cm="1">
        <f t="array" aca="1" ref="Q1860" ca="1">_xlfn.TEXTJOIN("",TRUE,IFERROR(MID(P1860,ROW(INDIRECT("1:"&amp;LEN(P1860))),1)*1,""))</f>
        <v>4410</v>
      </c>
      <c r="R1860" s="7">
        <f t="shared" ref="R1860:R1923" ca="1" si="706">Q1860 * 1</f>
        <v>4410</v>
      </c>
      <c r="S1860" s="7">
        <f t="shared" ref="S1860:S1923" ca="1" si="707">R1860 - 43100</f>
        <v>-38690</v>
      </c>
      <c r="T1860" s="7">
        <f t="shared" ref="T1860:T1923" ca="1" si="708">(R1860 / 43100) * 100 - 100</f>
        <v>-89.767981438515079</v>
      </c>
      <c r="V1860" s="10" t="s">
        <v>4496</v>
      </c>
      <c r="W1860" s="11" t="s">
        <v>4454</v>
      </c>
      <c r="X1860" s="6" t="str" cm="1">
        <f t="array" aca="1" ref="X1860" ca="1">_xlfn.TEXTJOIN("",TRUE,IFERROR(MID(W1860,ROW(INDIRECT("1:"&amp;LEN(W1860))),1)*1,""))</f>
        <v>80700</v>
      </c>
      <c r="Y1860" s="7">
        <f t="shared" ca="1" si="697"/>
        <v>80700</v>
      </c>
      <c r="Z1860" s="7">
        <f t="shared" ref="Z1860:Z1923" ca="1" si="709">Y1860 - 246000</f>
        <v>-165300</v>
      </c>
      <c r="AA1860" s="7">
        <f t="shared" ref="AA1860:AA1923" ca="1" si="710">(Y1860 / 246000) * 100 - 100</f>
        <v>-67.195121951219505</v>
      </c>
      <c r="AC1860" s="20" t="s">
        <v>4496</v>
      </c>
      <c r="AD1860" s="11" t="s">
        <v>3395</v>
      </c>
      <c r="AE1860" s="6" t="str" cm="1">
        <f t="array" aca="1" ref="AE1860" ca="1">_xlfn.TEXTJOIN("",TRUE,IFERROR(MID(AD1860,ROW(INDIRECT("1:"&amp;LEN(AD1860))),1)*1,""))</f>
        <v>144000</v>
      </c>
      <c r="AF1860" s="7">
        <f t="shared" ca="1" si="698"/>
        <v>144000</v>
      </c>
      <c r="AG1860" s="7">
        <f t="shared" ref="AG1860:AG1923" ca="1" si="711">AF1860 - 527000</f>
        <v>-383000</v>
      </c>
      <c r="AH1860" s="7">
        <f t="shared" ref="AH1860:AH1923" ca="1" si="712">(AF1860 / 527000) * 100 - 100</f>
        <v>-72.675521821631875</v>
      </c>
      <c r="AJ1860" s="23" t="s">
        <v>6962</v>
      </c>
      <c r="AK1860" s="2" t="s">
        <v>5608</v>
      </c>
      <c r="AL1860" s="6" t="str" cm="1">
        <f t="array" aca="1" ref="AL1860" ca="1">_xlfn.TEXTJOIN("",TRUE,IFERROR(MID(AK1860,ROW(INDIRECT("1:"&amp;LEN(AK1860))),1)*1,""))</f>
        <v>1090000</v>
      </c>
      <c r="AM1860" s="7">
        <f t="shared" ca="1" si="699"/>
        <v>1090000</v>
      </c>
      <c r="AN1860" s="7">
        <f t="shared" ref="AN1860:AN1923" ca="1" si="713">AM1860 - 1080000</f>
        <v>10000</v>
      </c>
      <c r="AO1860" s="7">
        <f t="shared" ref="AO1860:AO1923" ca="1" si="714">(AM1860 / 1080000) * 100 - 100</f>
        <v>0.92592592592592382</v>
      </c>
      <c r="AQ1860" s="20" t="s">
        <v>6046</v>
      </c>
      <c r="AR1860" s="11" t="s">
        <v>334</v>
      </c>
      <c r="AS1860" s="6" t="str" cm="1">
        <f t="array" aca="1" ref="AS1860" ca="1">_xlfn.TEXTJOIN("",TRUE,IFERROR(MID(AR1860,ROW(INDIRECT("1:"&amp;LEN(AR1860))),1)*1,""))</f>
        <v>679000</v>
      </c>
      <c r="AT1860" s="7">
        <f t="shared" ca="1" si="700"/>
        <v>679000</v>
      </c>
      <c r="AU1860" s="7">
        <f t="shared" ref="AU1860:AU1923" ca="1" si="715">AT1860 - 1340000</f>
        <v>-661000</v>
      </c>
      <c r="AV1860" s="7">
        <f t="shared" ref="AV1860:AV1923" ca="1" si="716">(AT1860 / 1340000) * 100 - 100</f>
        <v>-49.328358208955223</v>
      </c>
      <c r="AX1860" s="8" t="s">
        <v>4496</v>
      </c>
      <c r="AY1860" s="7" t="s">
        <v>579</v>
      </c>
      <c r="AZ1860" s="9" t="str" cm="1">
        <f t="array" aca="1" ref="AZ1860" ca="1">_xlfn.TEXTJOIN("",TRUE,IFERROR(MID(AY1860,ROW(INDIRECT("1:"&amp;LEN(AY1860))),1)*1,""))</f>
        <v>389000</v>
      </c>
      <c r="BA1860" s="7">
        <f t="shared" ref="BA1860:BA1923" ca="1" si="717">AZ1860 * 1</f>
        <v>389000</v>
      </c>
      <c r="BB1860" s="7">
        <f t="shared" ref="BB1860:BB1923" ca="1" si="718">BA1860 - 951000</f>
        <v>-562000</v>
      </c>
      <c r="BC1860" s="7">
        <f t="shared" ref="BC1860:BC1923" ca="1" si="719">(BA1860 / 951000) * 100 - 100</f>
        <v>-59.095688748685596</v>
      </c>
    </row>
    <row r="1861" spans="1:55">
      <c r="A1861" s="7" t="s">
        <v>4500</v>
      </c>
      <c r="B1861" s="7" t="s">
        <v>102</v>
      </c>
      <c r="C1861" s="9" t="str" cm="1">
        <f t="array" aca="1" ref="C1861" ca="1">_xlfn.TEXTJOIN("",TRUE,IFERROR(MID(B1861,ROW(INDIRECT("1:"&amp;LEN(B1861))),1)*1,""))</f>
        <v>1340</v>
      </c>
      <c r="D1861" s="17">
        <f t="shared" ca="1" si="701"/>
        <v>1340</v>
      </c>
      <c r="E1861" s="7">
        <f t="shared" ca="1" si="702"/>
        <v>-7120</v>
      </c>
      <c r="F1861" s="7">
        <f t="shared" ca="1" si="703"/>
        <v>-84.160756501182036</v>
      </c>
      <c r="H1861" s="10" t="s">
        <v>4500</v>
      </c>
      <c r="I1861" s="11" t="s">
        <v>791</v>
      </c>
      <c r="J1861" s="6" t="str" cm="1">
        <f t="array" aca="1" ref="J1861" ca="1">_xlfn.TEXTJOIN("",TRUE,IFERROR(MID(I1861,ROW(INDIRECT("1:"&amp;LEN(I1861))),1)*1,""))</f>
        <v>3290</v>
      </c>
      <c r="K1861" s="16">
        <f t="shared" ca="1" si="696"/>
        <v>3290</v>
      </c>
      <c r="L1861" s="7">
        <f t="shared" ca="1" si="704"/>
        <v>-24610</v>
      </c>
      <c r="M1861" s="7">
        <f t="shared" ca="1" si="705"/>
        <v>-88.207885304659499</v>
      </c>
      <c r="O1861" s="10" t="s">
        <v>4500</v>
      </c>
      <c r="P1861" s="11" t="s">
        <v>6963</v>
      </c>
      <c r="Q1861" s="6" t="str" cm="1">
        <f t="array" aca="1" ref="Q1861" ca="1">_xlfn.TEXTJOIN("",TRUE,IFERROR(MID(P1861,ROW(INDIRECT("1:"&amp;LEN(P1861))),1)*1,""))</f>
        <v>4380</v>
      </c>
      <c r="R1861" s="7">
        <f t="shared" ca="1" si="706"/>
        <v>4380</v>
      </c>
      <c r="S1861" s="7">
        <f t="shared" ca="1" si="707"/>
        <v>-38720</v>
      </c>
      <c r="T1861" s="7">
        <f t="shared" ca="1" si="708"/>
        <v>-89.837587006960561</v>
      </c>
      <c r="V1861" s="10" t="s">
        <v>4500</v>
      </c>
      <c r="W1861" s="11" t="s">
        <v>6964</v>
      </c>
      <c r="X1861" s="6" t="str" cm="1">
        <f t="array" aca="1" ref="X1861" ca="1">_xlfn.TEXTJOIN("",TRUE,IFERROR(MID(W1861,ROW(INDIRECT("1:"&amp;LEN(W1861))),1)*1,""))</f>
        <v>80600</v>
      </c>
      <c r="Y1861" s="7">
        <f t="shared" ca="1" si="697"/>
        <v>80600</v>
      </c>
      <c r="Z1861" s="7">
        <f t="shared" ca="1" si="709"/>
        <v>-165400</v>
      </c>
      <c r="AA1861" s="7">
        <f t="shared" ca="1" si="710"/>
        <v>-67.235772357723576</v>
      </c>
      <c r="AC1861" s="20" t="s">
        <v>4500</v>
      </c>
      <c r="AD1861" s="11" t="s">
        <v>310</v>
      </c>
      <c r="AE1861" s="6" t="str" cm="1">
        <f t="array" aca="1" ref="AE1861" ca="1">_xlfn.TEXTJOIN("",TRUE,IFERROR(MID(AD1861,ROW(INDIRECT("1:"&amp;LEN(AD1861))),1)*1,""))</f>
        <v>139000</v>
      </c>
      <c r="AF1861" s="7">
        <f t="shared" ca="1" si="698"/>
        <v>139000</v>
      </c>
      <c r="AG1861" s="7">
        <f t="shared" ca="1" si="711"/>
        <v>-388000</v>
      </c>
      <c r="AH1861" s="7">
        <f t="shared" ca="1" si="712"/>
        <v>-73.624288425047439</v>
      </c>
      <c r="AJ1861" s="23" t="s">
        <v>6965</v>
      </c>
      <c r="AK1861" s="2" t="s">
        <v>5383</v>
      </c>
      <c r="AL1861" s="6" t="str" cm="1">
        <f t="array" aca="1" ref="AL1861" ca="1">_xlfn.TEXTJOIN("",TRUE,IFERROR(MID(AK1861,ROW(INDIRECT("1:"&amp;LEN(AK1861))),1)*1,""))</f>
        <v>1080000</v>
      </c>
      <c r="AM1861" s="7">
        <f t="shared" ca="1" si="699"/>
        <v>1080000</v>
      </c>
      <c r="AN1861" s="7">
        <f t="shared" ca="1" si="713"/>
        <v>0</v>
      </c>
      <c r="AO1861" s="7">
        <f t="shared" ca="1" si="714"/>
        <v>0</v>
      </c>
      <c r="AQ1861" s="20" t="s">
        <v>6048</v>
      </c>
      <c r="AR1861" s="11" t="s">
        <v>223</v>
      </c>
      <c r="AS1861" s="6" t="str" cm="1">
        <f t="array" aca="1" ref="AS1861" ca="1">_xlfn.TEXTJOIN("",TRUE,IFERROR(MID(AR1861,ROW(INDIRECT("1:"&amp;LEN(AR1861))),1)*1,""))</f>
        <v>681000</v>
      </c>
      <c r="AT1861" s="7">
        <f t="shared" ca="1" si="700"/>
        <v>681000</v>
      </c>
      <c r="AU1861" s="7">
        <f t="shared" ca="1" si="715"/>
        <v>-659000</v>
      </c>
      <c r="AV1861" s="7">
        <f t="shared" ca="1" si="716"/>
        <v>-49.179104477611943</v>
      </c>
      <c r="AX1861" s="8" t="s">
        <v>4500</v>
      </c>
      <c r="AY1861" s="7" t="s">
        <v>3118</v>
      </c>
      <c r="AZ1861" s="9" t="str" cm="1">
        <f t="array" aca="1" ref="AZ1861" ca="1">_xlfn.TEXTJOIN("",TRUE,IFERROR(MID(AY1861,ROW(INDIRECT("1:"&amp;LEN(AY1861))),1)*1,""))</f>
        <v>387000</v>
      </c>
      <c r="BA1861" s="7">
        <f t="shared" ca="1" si="717"/>
        <v>387000</v>
      </c>
      <c r="BB1861" s="7">
        <f t="shared" ca="1" si="718"/>
        <v>-564000</v>
      </c>
      <c r="BC1861" s="7">
        <f t="shared" ca="1" si="719"/>
        <v>-59.305993690851736</v>
      </c>
    </row>
    <row r="1862" spans="1:55">
      <c r="A1862" s="7" t="s">
        <v>4503</v>
      </c>
      <c r="B1862" s="7" t="s">
        <v>91</v>
      </c>
      <c r="C1862" s="9" t="str" cm="1">
        <f t="array" aca="1" ref="C1862" ca="1">_xlfn.TEXTJOIN("",TRUE,IFERROR(MID(B1862,ROW(INDIRECT("1:"&amp;LEN(B1862))),1)*1,""))</f>
        <v>1350</v>
      </c>
      <c r="D1862" s="17">
        <f t="shared" ca="1" si="701"/>
        <v>1350</v>
      </c>
      <c r="E1862" s="7">
        <f t="shared" ca="1" si="702"/>
        <v>-7110</v>
      </c>
      <c r="F1862" s="7">
        <f t="shared" ca="1" si="703"/>
        <v>-84.042553191489361</v>
      </c>
      <c r="H1862" s="10" t="s">
        <v>4503</v>
      </c>
      <c r="I1862" s="11" t="s">
        <v>227</v>
      </c>
      <c r="J1862" s="6" t="str" cm="1">
        <f t="array" aca="1" ref="J1862" ca="1">_xlfn.TEXTJOIN("",TRUE,IFERROR(MID(I1862,ROW(INDIRECT("1:"&amp;LEN(I1862))),1)*1,""))</f>
        <v>3280</v>
      </c>
      <c r="K1862" s="16">
        <f t="shared" ca="1" si="696"/>
        <v>3280</v>
      </c>
      <c r="L1862" s="7">
        <f t="shared" ca="1" si="704"/>
        <v>-24620</v>
      </c>
      <c r="M1862" s="7">
        <f t="shared" ca="1" si="705"/>
        <v>-88.243727598566309</v>
      </c>
      <c r="O1862" s="10" t="s">
        <v>4503</v>
      </c>
      <c r="P1862" s="11" t="s">
        <v>6966</v>
      </c>
      <c r="Q1862" s="6" t="str" cm="1">
        <f t="array" aca="1" ref="Q1862" ca="1">_xlfn.TEXTJOIN("",TRUE,IFERROR(MID(P1862,ROW(INDIRECT("1:"&amp;LEN(P1862))),1)*1,""))</f>
        <v>4320</v>
      </c>
      <c r="R1862" s="7">
        <f t="shared" ca="1" si="706"/>
        <v>4320</v>
      </c>
      <c r="S1862" s="7">
        <f t="shared" ca="1" si="707"/>
        <v>-38780</v>
      </c>
      <c r="T1862" s="7">
        <f t="shared" ca="1" si="708"/>
        <v>-89.976798143851511</v>
      </c>
      <c r="V1862" s="10" t="s">
        <v>4503</v>
      </c>
      <c r="W1862" s="11" t="s">
        <v>5346</v>
      </c>
      <c r="X1862" s="6" t="str" cm="1">
        <f t="array" aca="1" ref="X1862" ca="1">_xlfn.TEXTJOIN("",TRUE,IFERROR(MID(W1862,ROW(INDIRECT("1:"&amp;LEN(W1862))),1)*1,""))</f>
        <v>67600</v>
      </c>
      <c r="Y1862" s="7">
        <f t="shared" ca="1" si="697"/>
        <v>67600</v>
      </c>
      <c r="Z1862" s="7">
        <f t="shared" ca="1" si="709"/>
        <v>-178400</v>
      </c>
      <c r="AA1862" s="7">
        <f t="shared" ca="1" si="710"/>
        <v>-72.520325203252042</v>
      </c>
      <c r="AC1862" s="20" t="s">
        <v>4503</v>
      </c>
      <c r="AD1862" s="11" t="s">
        <v>584</v>
      </c>
      <c r="AE1862" s="6" t="str" cm="1">
        <f t="array" aca="1" ref="AE1862" ca="1">_xlfn.TEXTJOIN("",TRUE,IFERROR(MID(AD1862,ROW(INDIRECT("1:"&amp;LEN(AD1862))),1)*1,""))</f>
        <v>133000</v>
      </c>
      <c r="AF1862" s="7">
        <f t="shared" ca="1" si="698"/>
        <v>133000</v>
      </c>
      <c r="AG1862" s="7">
        <f t="shared" ca="1" si="711"/>
        <v>-394000</v>
      </c>
      <c r="AH1862" s="7">
        <f t="shared" ca="1" si="712"/>
        <v>-74.762808349146113</v>
      </c>
      <c r="AJ1862" s="23" t="s">
        <v>6967</v>
      </c>
      <c r="AK1862" s="2" t="s">
        <v>4693</v>
      </c>
      <c r="AL1862" s="6" t="str" cm="1">
        <f t="array" aca="1" ref="AL1862" ca="1">_xlfn.TEXTJOIN("",TRUE,IFERROR(MID(AK1862,ROW(INDIRECT("1:"&amp;LEN(AK1862))),1)*1,""))</f>
        <v>1070000</v>
      </c>
      <c r="AM1862" s="7">
        <f t="shared" ca="1" si="699"/>
        <v>1070000</v>
      </c>
      <c r="AN1862" s="7">
        <f t="shared" ca="1" si="713"/>
        <v>-10000</v>
      </c>
      <c r="AO1862" s="7">
        <f t="shared" ca="1" si="714"/>
        <v>-0.92592592592592382</v>
      </c>
      <c r="AQ1862" s="20" t="s">
        <v>6049</v>
      </c>
      <c r="AR1862" s="11" t="s">
        <v>1733</v>
      </c>
      <c r="AS1862" s="6" t="str" cm="1">
        <f t="array" aca="1" ref="AS1862" ca="1">_xlfn.TEXTJOIN("",TRUE,IFERROR(MID(AR1862,ROW(INDIRECT("1:"&amp;LEN(AR1862))),1)*1,""))</f>
        <v>688000</v>
      </c>
      <c r="AT1862" s="7">
        <f t="shared" ca="1" si="700"/>
        <v>688000</v>
      </c>
      <c r="AU1862" s="7">
        <f t="shared" ca="1" si="715"/>
        <v>-652000</v>
      </c>
      <c r="AV1862" s="7">
        <f t="shared" ca="1" si="716"/>
        <v>-48.656716417910452</v>
      </c>
      <c r="AX1862" s="8" t="s">
        <v>4503</v>
      </c>
      <c r="AY1862" s="7" t="s">
        <v>797</v>
      </c>
      <c r="AZ1862" s="9" t="str" cm="1">
        <f t="array" aca="1" ref="AZ1862" ca="1">_xlfn.TEXTJOIN("",TRUE,IFERROR(MID(AY1862,ROW(INDIRECT("1:"&amp;LEN(AY1862))),1)*1,""))</f>
        <v>392000</v>
      </c>
      <c r="BA1862" s="7">
        <f t="shared" ca="1" si="717"/>
        <v>392000</v>
      </c>
      <c r="BB1862" s="7">
        <f t="shared" ca="1" si="718"/>
        <v>-559000</v>
      </c>
      <c r="BC1862" s="7">
        <f t="shared" ca="1" si="719"/>
        <v>-58.780231335436383</v>
      </c>
    </row>
    <row r="1863" spans="1:55">
      <c r="A1863" s="7" t="s">
        <v>4505</v>
      </c>
      <c r="B1863" s="7" t="s">
        <v>102</v>
      </c>
      <c r="C1863" s="9" t="str" cm="1">
        <f t="array" aca="1" ref="C1863" ca="1">_xlfn.TEXTJOIN("",TRUE,IFERROR(MID(B1863,ROW(INDIRECT("1:"&amp;LEN(B1863))),1)*1,""))</f>
        <v>1340</v>
      </c>
      <c r="D1863" s="17">
        <f t="shared" ca="1" si="701"/>
        <v>1340</v>
      </c>
      <c r="E1863" s="7">
        <f t="shared" ca="1" si="702"/>
        <v>-7120</v>
      </c>
      <c r="F1863" s="7">
        <f t="shared" ca="1" si="703"/>
        <v>-84.160756501182036</v>
      </c>
      <c r="H1863" s="10" t="s">
        <v>4505</v>
      </c>
      <c r="I1863" s="11" t="s">
        <v>236</v>
      </c>
      <c r="J1863" s="6" t="str" cm="1">
        <f t="array" aca="1" ref="J1863" ca="1">_xlfn.TEXTJOIN("",TRUE,IFERROR(MID(I1863,ROW(INDIRECT("1:"&amp;LEN(I1863))),1)*1,""))</f>
        <v>3200</v>
      </c>
      <c r="K1863" s="16">
        <f t="shared" ca="1" si="696"/>
        <v>3200</v>
      </c>
      <c r="L1863" s="7">
        <f t="shared" ca="1" si="704"/>
        <v>-24700</v>
      </c>
      <c r="M1863" s="7">
        <f t="shared" ca="1" si="705"/>
        <v>-88.530465949820794</v>
      </c>
      <c r="O1863" s="10" t="s">
        <v>4505</v>
      </c>
      <c r="P1863" s="11" t="s">
        <v>2820</v>
      </c>
      <c r="Q1863" s="6" t="str" cm="1">
        <f t="array" aca="1" ref="Q1863" ca="1">_xlfn.TEXTJOIN("",TRUE,IFERROR(MID(P1863,ROW(INDIRECT("1:"&amp;LEN(P1863))),1)*1,""))</f>
        <v>4250</v>
      </c>
      <c r="R1863" s="7">
        <f t="shared" ca="1" si="706"/>
        <v>4250</v>
      </c>
      <c r="S1863" s="7">
        <f t="shared" ca="1" si="707"/>
        <v>-38850</v>
      </c>
      <c r="T1863" s="7">
        <f t="shared" ca="1" si="708"/>
        <v>-90.13921113689095</v>
      </c>
      <c r="V1863" s="10" t="s">
        <v>4505</v>
      </c>
      <c r="W1863" s="11" t="s">
        <v>6968</v>
      </c>
      <c r="X1863" s="6" t="str" cm="1">
        <f t="array" aca="1" ref="X1863" ca="1">_xlfn.TEXTJOIN("",TRUE,IFERROR(MID(W1863,ROW(INDIRECT("1:"&amp;LEN(W1863))),1)*1,""))</f>
        <v>48800</v>
      </c>
      <c r="Y1863" s="7">
        <f t="shared" ca="1" si="697"/>
        <v>48800</v>
      </c>
      <c r="Z1863" s="7">
        <f t="shared" ca="1" si="709"/>
        <v>-197200</v>
      </c>
      <c r="AA1863" s="7">
        <f t="shared" ca="1" si="710"/>
        <v>-80.162601626016254</v>
      </c>
      <c r="AC1863" s="20" t="s">
        <v>4505</v>
      </c>
      <c r="AD1863" s="11" t="s">
        <v>593</v>
      </c>
      <c r="AE1863" s="6" t="str" cm="1">
        <f t="array" aca="1" ref="AE1863" ca="1">_xlfn.TEXTJOIN("",TRUE,IFERROR(MID(AD1863,ROW(INDIRECT("1:"&amp;LEN(AD1863))),1)*1,""))</f>
        <v>128000</v>
      </c>
      <c r="AF1863" s="7">
        <f t="shared" ca="1" si="698"/>
        <v>128000</v>
      </c>
      <c r="AG1863" s="7">
        <f t="shared" ca="1" si="711"/>
        <v>-399000</v>
      </c>
      <c r="AH1863" s="7">
        <f t="shared" ca="1" si="712"/>
        <v>-75.711574952561676</v>
      </c>
      <c r="AJ1863" s="23" t="s">
        <v>6969</v>
      </c>
      <c r="AK1863" s="2" t="s">
        <v>4683</v>
      </c>
      <c r="AL1863" s="6" t="str" cm="1">
        <f t="array" aca="1" ref="AL1863" ca="1">_xlfn.TEXTJOIN("",TRUE,IFERROR(MID(AK1863,ROW(INDIRECT("1:"&amp;LEN(AK1863))),1)*1,""))</f>
        <v>1040000</v>
      </c>
      <c r="AM1863" s="7">
        <f t="shared" ca="1" si="699"/>
        <v>1040000</v>
      </c>
      <c r="AN1863" s="7">
        <f t="shared" ca="1" si="713"/>
        <v>-40000</v>
      </c>
      <c r="AO1863" s="7">
        <f t="shared" ca="1" si="714"/>
        <v>-3.7037037037037095</v>
      </c>
      <c r="AQ1863" s="20" t="s">
        <v>6052</v>
      </c>
      <c r="AR1863" s="11" t="s">
        <v>760</v>
      </c>
      <c r="AS1863" s="6" t="str" cm="1">
        <f t="array" aca="1" ref="AS1863" ca="1">_xlfn.TEXTJOIN("",TRUE,IFERROR(MID(AR1863,ROW(INDIRECT("1:"&amp;LEN(AR1863))),1)*1,""))</f>
        <v>709000</v>
      </c>
      <c r="AT1863" s="7">
        <f t="shared" ca="1" si="700"/>
        <v>709000</v>
      </c>
      <c r="AU1863" s="7">
        <f t="shared" ca="1" si="715"/>
        <v>-631000</v>
      </c>
      <c r="AV1863" s="7">
        <f t="shared" ca="1" si="716"/>
        <v>-47.089552238805965</v>
      </c>
      <c r="AX1863" s="8" t="s">
        <v>4505</v>
      </c>
      <c r="AY1863" s="7" t="s">
        <v>4256</v>
      </c>
      <c r="AZ1863" s="9" t="str" cm="1">
        <f t="array" aca="1" ref="AZ1863" ca="1">_xlfn.TEXTJOIN("",TRUE,IFERROR(MID(AY1863,ROW(INDIRECT("1:"&amp;LEN(AY1863))),1)*1,""))</f>
        <v>399000</v>
      </c>
      <c r="BA1863" s="7">
        <f t="shared" ca="1" si="717"/>
        <v>399000</v>
      </c>
      <c r="BB1863" s="7">
        <f t="shared" ca="1" si="718"/>
        <v>-552000</v>
      </c>
      <c r="BC1863" s="7">
        <f t="shared" ca="1" si="719"/>
        <v>-58.044164037854891</v>
      </c>
    </row>
    <row r="1864" spans="1:55">
      <c r="A1864" s="7" t="s">
        <v>4508</v>
      </c>
      <c r="B1864" s="7" t="s">
        <v>489</v>
      </c>
      <c r="C1864" s="9" t="str" cm="1">
        <f t="array" aca="1" ref="C1864" ca="1">_xlfn.TEXTJOIN("",TRUE,IFERROR(MID(B1864,ROW(INDIRECT("1:"&amp;LEN(B1864))),1)*1,""))</f>
        <v>1330</v>
      </c>
      <c r="D1864" s="17">
        <f t="shared" ca="1" si="701"/>
        <v>1330</v>
      </c>
      <c r="E1864" s="7">
        <f t="shared" ca="1" si="702"/>
        <v>-7130</v>
      </c>
      <c r="F1864" s="7">
        <f t="shared" ca="1" si="703"/>
        <v>-84.27895981087471</v>
      </c>
      <c r="H1864" s="10" t="s">
        <v>4508</v>
      </c>
      <c r="I1864" s="11" t="s">
        <v>263</v>
      </c>
      <c r="J1864" s="6" t="str" cm="1">
        <f t="array" aca="1" ref="J1864" ca="1">_xlfn.TEXTJOIN("",TRUE,IFERROR(MID(I1864,ROW(INDIRECT("1:"&amp;LEN(I1864))),1)*1,""))</f>
        <v>3140</v>
      </c>
      <c r="K1864" s="16">
        <f t="shared" ca="1" si="696"/>
        <v>3140</v>
      </c>
      <c r="L1864" s="7">
        <f t="shared" ca="1" si="704"/>
        <v>-24760</v>
      </c>
      <c r="M1864" s="7">
        <f t="shared" ca="1" si="705"/>
        <v>-88.745519713261643</v>
      </c>
      <c r="O1864" s="10" t="s">
        <v>4508</v>
      </c>
      <c r="P1864" s="11" t="s">
        <v>2820</v>
      </c>
      <c r="Q1864" s="6" t="str" cm="1">
        <f t="array" aca="1" ref="Q1864" ca="1">_xlfn.TEXTJOIN("",TRUE,IFERROR(MID(P1864,ROW(INDIRECT("1:"&amp;LEN(P1864))),1)*1,""))</f>
        <v>4250</v>
      </c>
      <c r="R1864" s="7">
        <f t="shared" ca="1" si="706"/>
        <v>4250</v>
      </c>
      <c r="S1864" s="7">
        <f t="shared" ca="1" si="707"/>
        <v>-38850</v>
      </c>
      <c r="T1864" s="7">
        <f t="shared" ca="1" si="708"/>
        <v>-90.13921113689095</v>
      </c>
      <c r="V1864" s="10" t="s">
        <v>4508</v>
      </c>
      <c r="W1864" s="11" t="s">
        <v>345</v>
      </c>
      <c r="X1864" s="6" t="str" cm="1">
        <f t="array" aca="1" ref="X1864" ca="1">_xlfn.TEXTJOIN("",TRUE,IFERROR(MID(W1864,ROW(INDIRECT("1:"&amp;LEN(W1864))),1)*1,""))</f>
        <v>60500</v>
      </c>
      <c r="Y1864" s="7">
        <f t="shared" ca="1" si="697"/>
        <v>60500</v>
      </c>
      <c r="Z1864" s="7">
        <f t="shared" ca="1" si="709"/>
        <v>-185500</v>
      </c>
      <c r="AA1864" s="7">
        <f t="shared" ca="1" si="710"/>
        <v>-75.40650406504065</v>
      </c>
      <c r="AC1864" s="20" t="s">
        <v>4508</v>
      </c>
      <c r="AD1864" s="11" t="s">
        <v>155</v>
      </c>
      <c r="AE1864" s="6" t="str" cm="1">
        <f t="array" aca="1" ref="AE1864" ca="1">_xlfn.TEXTJOIN("",TRUE,IFERROR(MID(AD1864,ROW(INDIRECT("1:"&amp;LEN(AD1864))),1)*1,""))</f>
        <v>122000</v>
      </c>
      <c r="AF1864" s="7">
        <f t="shared" ca="1" si="698"/>
        <v>122000</v>
      </c>
      <c r="AG1864" s="7">
        <f t="shared" ca="1" si="711"/>
        <v>-405000</v>
      </c>
      <c r="AH1864" s="7">
        <f t="shared" ca="1" si="712"/>
        <v>-76.850094876660336</v>
      </c>
      <c r="AJ1864" s="23" t="s">
        <v>6970</v>
      </c>
      <c r="AK1864" s="2" t="s">
        <v>4679</v>
      </c>
      <c r="AL1864" s="6" t="str" cm="1">
        <f t="array" aca="1" ref="AL1864" ca="1">_xlfn.TEXTJOIN("",TRUE,IFERROR(MID(AK1864,ROW(INDIRECT("1:"&amp;LEN(AK1864))),1)*1,""))</f>
        <v>1030000</v>
      </c>
      <c r="AM1864" s="7">
        <f t="shared" ca="1" si="699"/>
        <v>1030000</v>
      </c>
      <c r="AN1864" s="7">
        <f t="shared" ca="1" si="713"/>
        <v>-50000</v>
      </c>
      <c r="AO1864" s="7">
        <f t="shared" ca="1" si="714"/>
        <v>-4.6296296296296333</v>
      </c>
      <c r="AQ1864" s="20" t="s">
        <v>6054</v>
      </c>
      <c r="AR1864" s="11" t="s">
        <v>3282</v>
      </c>
      <c r="AS1864" s="6" t="str" cm="1">
        <f t="array" aca="1" ref="AS1864" ca="1">_xlfn.TEXTJOIN("",TRUE,IFERROR(MID(AR1864,ROW(INDIRECT("1:"&amp;LEN(AR1864))),1)*1,""))</f>
        <v>739000</v>
      </c>
      <c r="AT1864" s="7">
        <f t="shared" ca="1" si="700"/>
        <v>739000</v>
      </c>
      <c r="AU1864" s="7">
        <f t="shared" ca="1" si="715"/>
        <v>-601000</v>
      </c>
      <c r="AV1864" s="7">
        <f t="shared" ca="1" si="716"/>
        <v>-44.850746268656714</v>
      </c>
      <c r="AX1864" s="8" t="s">
        <v>4508</v>
      </c>
      <c r="AY1864" s="7" t="s">
        <v>1557</v>
      </c>
      <c r="AZ1864" s="9" t="str" cm="1">
        <f t="array" aca="1" ref="AZ1864" ca="1">_xlfn.TEXTJOIN("",TRUE,IFERROR(MID(AY1864,ROW(INDIRECT("1:"&amp;LEN(AY1864))),1)*1,""))</f>
        <v>411000</v>
      </c>
      <c r="BA1864" s="7">
        <f t="shared" ca="1" si="717"/>
        <v>411000</v>
      </c>
      <c r="BB1864" s="7">
        <f t="shared" ca="1" si="718"/>
        <v>-540000</v>
      </c>
      <c r="BC1864" s="7">
        <f t="shared" ca="1" si="719"/>
        <v>-56.782334384858046</v>
      </c>
    </row>
    <row r="1865" spans="1:55">
      <c r="A1865" s="7" t="s">
        <v>4511</v>
      </c>
      <c r="B1865" s="7" t="s">
        <v>546</v>
      </c>
      <c r="C1865" s="9" t="str" cm="1">
        <f t="array" aca="1" ref="C1865" ca="1">_xlfn.TEXTJOIN("",TRUE,IFERROR(MID(B1865,ROW(INDIRECT("1:"&amp;LEN(B1865))),1)*1,""))</f>
        <v>1320</v>
      </c>
      <c r="D1865" s="17">
        <f t="shared" ca="1" si="701"/>
        <v>1320</v>
      </c>
      <c r="E1865" s="7">
        <f t="shared" ca="1" si="702"/>
        <v>-7140</v>
      </c>
      <c r="F1865" s="7">
        <f t="shared" ca="1" si="703"/>
        <v>-84.39716312056737</v>
      </c>
      <c r="H1865" s="10" t="s">
        <v>4511</v>
      </c>
      <c r="I1865" s="11" t="s">
        <v>4673</v>
      </c>
      <c r="J1865" s="6" t="str" cm="1">
        <f t="array" aca="1" ref="J1865" ca="1">_xlfn.TEXTJOIN("",TRUE,IFERROR(MID(I1865,ROW(INDIRECT("1:"&amp;LEN(I1865))),1)*1,""))</f>
        <v>3120</v>
      </c>
      <c r="K1865" s="16">
        <f t="shared" ca="1" si="696"/>
        <v>3120</v>
      </c>
      <c r="L1865" s="7">
        <f t="shared" ca="1" si="704"/>
        <v>-24780</v>
      </c>
      <c r="M1865" s="7">
        <f t="shared" ca="1" si="705"/>
        <v>-88.817204301075265</v>
      </c>
      <c r="O1865" s="10" t="s">
        <v>4511</v>
      </c>
      <c r="P1865" s="11" t="s">
        <v>5639</v>
      </c>
      <c r="Q1865" s="6" t="str" cm="1">
        <f t="array" aca="1" ref="Q1865" ca="1">_xlfn.TEXTJOIN("",TRUE,IFERROR(MID(P1865,ROW(INDIRECT("1:"&amp;LEN(P1865))),1)*1,""))</f>
        <v>4190</v>
      </c>
      <c r="R1865" s="7">
        <f t="shared" ca="1" si="706"/>
        <v>4190</v>
      </c>
      <c r="S1865" s="7">
        <f t="shared" ca="1" si="707"/>
        <v>-38910</v>
      </c>
      <c r="T1865" s="7">
        <f t="shared" ca="1" si="708"/>
        <v>-90.278422273781899</v>
      </c>
      <c r="V1865" s="10" t="s">
        <v>4511</v>
      </c>
      <c r="W1865" s="11" t="s">
        <v>2516</v>
      </c>
      <c r="X1865" s="6" t="str" cm="1">
        <f t="array" aca="1" ref="X1865" ca="1">_xlfn.TEXTJOIN("",TRUE,IFERROR(MID(W1865,ROW(INDIRECT("1:"&amp;LEN(W1865))),1)*1,""))</f>
        <v>52200</v>
      </c>
      <c r="Y1865" s="7">
        <f t="shared" ca="1" si="697"/>
        <v>52200</v>
      </c>
      <c r="Z1865" s="7">
        <f t="shared" ca="1" si="709"/>
        <v>-193800</v>
      </c>
      <c r="AA1865" s="7">
        <f t="shared" ca="1" si="710"/>
        <v>-78.780487804878049</v>
      </c>
      <c r="AC1865" s="20" t="s">
        <v>4511</v>
      </c>
      <c r="AD1865" s="11" t="s">
        <v>181</v>
      </c>
      <c r="AE1865" s="6" t="str" cm="1">
        <f t="array" aca="1" ref="AE1865" ca="1">_xlfn.TEXTJOIN("",TRUE,IFERROR(MID(AD1865,ROW(INDIRECT("1:"&amp;LEN(AD1865))),1)*1,""))</f>
        <v>114000</v>
      </c>
      <c r="AF1865" s="7">
        <f t="shared" ca="1" si="698"/>
        <v>114000</v>
      </c>
      <c r="AG1865" s="7">
        <f t="shared" ca="1" si="711"/>
        <v>-413000</v>
      </c>
      <c r="AH1865" s="7">
        <f t="shared" ca="1" si="712"/>
        <v>-78.368121442125243</v>
      </c>
      <c r="AJ1865" s="23" t="s">
        <v>6971</v>
      </c>
      <c r="AK1865" s="2" t="s">
        <v>4679</v>
      </c>
      <c r="AL1865" s="6" t="str" cm="1">
        <f t="array" aca="1" ref="AL1865" ca="1">_xlfn.TEXTJOIN("",TRUE,IFERROR(MID(AK1865,ROW(INDIRECT("1:"&amp;LEN(AK1865))),1)*1,""))</f>
        <v>1030000</v>
      </c>
      <c r="AM1865" s="7">
        <f t="shared" ca="1" si="699"/>
        <v>1030000</v>
      </c>
      <c r="AN1865" s="7">
        <f t="shared" ca="1" si="713"/>
        <v>-50000</v>
      </c>
      <c r="AO1865" s="7">
        <f t="shared" ca="1" si="714"/>
        <v>-4.6296296296296333</v>
      </c>
      <c r="AQ1865" s="20" t="s">
        <v>6055</v>
      </c>
      <c r="AR1865" s="11" t="s">
        <v>5444</v>
      </c>
      <c r="AS1865" s="6" t="str" cm="1">
        <f t="array" aca="1" ref="AS1865" ca="1">_xlfn.TEXTJOIN("",TRUE,IFERROR(MID(AR1865,ROW(INDIRECT("1:"&amp;LEN(AR1865))),1)*1,""))</f>
        <v>759000</v>
      </c>
      <c r="AT1865" s="7">
        <f t="shared" ca="1" si="700"/>
        <v>759000</v>
      </c>
      <c r="AU1865" s="7">
        <f t="shared" ca="1" si="715"/>
        <v>-581000</v>
      </c>
      <c r="AV1865" s="7">
        <f t="shared" ca="1" si="716"/>
        <v>-43.358208955223873</v>
      </c>
      <c r="AX1865" s="8" t="s">
        <v>4511</v>
      </c>
      <c r="AY1865" s="7" t="s">
        <v>965</v>
      </c>
      <c r="AZ1865" s="9" t="str" cm="1">
        <f t="array" aca="1" ref="AZ1865" ca="1">_xlfn.TEXTJOIN("",TRUE,IFERROR(MID(AY1865,ROW(INDIRECT("1:"&amp;LEN(AY1865))),1)*1,""))</f>
        <v>425000</v>
      </c>
      <c r="BA1865" s="7">
        <f t="shared" ca="1" si="717"/>
        <v>425000</v>
      </c>
      <c r="BB1865" s="7">
        <f t="shared" ca="1" si="718"/>
        <v>-526000</v>
      </c>
      <c r="BC1865" s="7">
        <f t="shared" ca="1" si="719"/>
        <v>-55.310199789695055</v>
      </c>
    </row>
    <row r="1866" spans="1:55">
      <c r="A1866" s="7" t="s">
        <v>4512</v>
      </c>
      <c r="B1866" s="7" t="s">
        <v>546</v>
      </c>
      <c r="C1866" s="9" t="str" cm="1">
        <f t="array" aca="1" ref="C1866" ca="1">_xlfn.TEXTJOIN("",TRUE,IFERROR(MID(B1866,ROW(INDIRECT("1:"&amp;LEN(B1866))),1)*1,""))</f>
        <v>1320</v>
      </c>
      <c r="D1866" s="17">
        <f t="shared" ca="1" si="701"/>
        <v>1320</v>
      </c>
      <c r="E1866" s="7">
        <f t="shared" ca="1" si="702"/>
        <v>-7140</v>
      </c>
      <c r="F1866" s="7">
        <f t="shared" ca="1" si="703"/>
        <v>-84.39716312056737</v>
      </c>
      <c r="H1866" s="10" t="s">
        <v>4512</v>
      </c>
      <c r="I1866" s="11" t="s">
        <v>4673</v>
      </c>
      <c r="J1866" s="6" t="str" cm="1">
        <f t="array" aca="1" ref="J1866" ca="1">_xlfn.TEXTJOIN("",TRUE,IFERROR(MID(I1866,ROW(INDIRECT("1:"&amp;LEN(I1866))),1)*1,""))</f>
        <v>3120</v>
      </c>
      <c r="K1866" s="16">
        <f t="shared" ca="1" si="696"/>
        <v>3120</v>
      </c>
      <c r="L1866" s="7">
        <f t="shared" ca="1" si="704"/>
        <v>-24780</v>
      </c>
      <c r="M1866" s="7">
        <f t="shared" ca="1" si="705"/>
        <v>-88.817204301075265</v>
      </c>
      <c r="O1866" s="10" t="s">
        <v>4512</v>
      </c>
      <c r="P1866" s="11" t="s">
        <v>3296</v>
      </c>
      <c r="Q1866" s="6" t="str" cm="1">
        <f t="array" aca="1" ref="Q1866" ca="1">_xlfn.TEXTJOIN("",TRUE,IFERROR(MID(P1866,ROW(INDIRECT("1:"&amp;LEN(P1866))),1)*1,""))</f>
        <v>4140</v>
      </c>
      <c r="R1866" s="7">
        <f t="shared" ca="1" si="706"/>
        <v>4140</v>
      </c>
      <c r="S1866" s="7">
        <f t="shared" ca="1" si="707"/>
        <v>-38960</v>
      </c>
      <c r="T1866" s="7">
        <f t="shared" ca="1" si="708"/>
        <v>-90.39443155452436</v>
      </c>
      <c r="V1866" s="10" t="s">
        <v>4512</v>
      </c>
      <c r="W1866" s="11" t="s">
        <v>2890</v>
      </c>
      <c r="X1866" s="6" t="str" cm="1">
        <f t="array" aca="1" ref="X1866" ca="1">_xlfn.TEXTJOIN("",TRUE,IFERROR(MID(W1866,ROW(INDIRECT("1:"&amp;LEN(W1866))),1)*1,""))</f>
        <v>38300</v>
      </c>
      <c r="Y1866" s="7">
        <f t="shared" ca="1" si="697"/>
        <v>38300</v>
      </c>
      <c r="Z1866" s="7">
        <f t="shared" ca="1" si="709"/>
        <v>-207700</v>
      </c>
      <c r="AA1866" s="7">
        <f t="shared" ca="1" si="710"/>
        <v>-84.430894308943095</v>
      </c>
      <c r="AC1866" s="20" t="s">
        <v>4512</v>
      </c>
      <c r="AD1866" s="11" t="s">
        <v>748</v>
      </c>
      <c r="AE1866" s="6" t="str" cm="1">
        <f t="array" aca="1" ref="AE1866" ca="1">_xlfn.TEXTJOIN("",TRUE,IFERROR(MID(AD1866,ROW(INDIRECT("1:"&amp;LEN(AD1866))),1)*1,""))</f>
        <v>110000</v>
      </c>
      <c r="AF1866" s="7">
        <f t="shared" ca="1" si="698"/>
        <v>110000</v>
      </c>
      <c r="AG1866" s="7">
        <f t="shared" ca="1" si="711"/>
        <v>-417000</v>
      </c>
      <c r="AH1866" s="7">
        <f t="shared" ca="1" si="712"/>
        <v>-79.127134724857683</v>
      </c>
      <c r="AJ1866" s="23" t="s">
        <v>6972</v>
      </c>
      <c r="AK1866" s="2" t="s">
        <v>3446</v>
      </c>
      <c r="AL1866" s="6" t="str" cm="1">
        <f t="array" aca="1" ref="AL1866" ca="1">_xlfn.TEXTJOIN("",TRUE,IFERROR(MID(AK1866,ROW(INDIRECT("1:"&amp;LEN(AK1866))),1)*1,""))</f>
        <v>1050000</v>
      </c>
      <c r="AM1866" s="7">
        <f t="shared" ca="1" si="699"/>
        <v>1050000</v>
      </c>
      <c r="AN1866" s="7">
        <f t="shared" ca="1" si="713"/>
        <v>-30000</v>
      </c>
      <c r="AO1866" s="7">
        <f t="shared" ca="1" si="714"/>
        <v>-2.7777777777777857</v>
      </c>
      <c r="AQ1866" s="20" t="s">
        <v>6057</v>
      </c>
      <c r="AR1866" s="11" t="s">
        <v>1347</v>
      </c>
      <c r="AS1866" s="6" t="str" cm="1">
        <f t="array" aca="1" ref="AS1866" ca="1">_xlfn.TEXTJOIN("",TRUE,IFERROR(MID(AR1866,ROW(INDIRECT("1:"&amp;LEN(AR1866))),1)*1,""))</f>
        <v>771000</v>
      </c>
      <c r="AT1866" s="7">
        <f t="shared" ca="1" si="700"/>
        <v>771000</v>
      </c>
      <c r="AU1866" s="7">
        <f t="shared" ca="1" si="715"/>
        <v>-569000</v>
      </c>
      <c r="AV1866" s="7">
        <f t="shared" ca="1" si="716"/>
        <v>-42.462686567164177</v>
      </c>
      <c r="AX1866" s="8" t="s">
        <v>4512</v>
      </c>
      <c r="AY1866" s="7" t="s">
        <v>57</v>
      </c>
      <c r="AZ1866" s="9" t="str" cm="1">
        <f t="array" aca="1" ref="AZ1866" ca="1">_xlfn.TEXTJOIN("",TRUE,IFERROR(MID(AY1866,ROW(INDIRECT("1:"&amp;LEN(AY1866))),1)*1,""))</f>
        <v>437000</v>
      </c>
      <c r="BA1866" s="7">
        <f t="shared" ca="1" si="717"/>
        <v>437000</v>
      </c>
      <c r="BB1866" s="7">
        <f t="shared" ca="1" si="718"/>
        <v>-514000</v>
      </c>
      <c r="BC1866" s="7">
        <f t="shared" ca="1" si="719"/>
        <v>-54.048370136698217</v>
      </c>
    </row>
    <row r="1867" spans="1:55">
      <c r="A1867" s="7" t="s">
        <v>4515</v>
      </c>
      <c r="B1867" s="7" t="s">
        <v>563</v>
      </c>
      <c r="C1867" s="9" t="str" cm="1">
        <f t="array" aca="1" ref="C1867" ca="1">_xlfn.TEXTJOIN("",TRUE,IFERROR(MID(B1867,ROW(INDIRECT("1:"&amp;LEN(B1867))),1)*1,""))</f>
        <v>1310</v>
      </c>
      <c r="D1867" s="17">
        <f t="shared" ca="1" si="701"/>
        <v>1310</v>
      </c>
      <c r="E1867" s="7">
        <f t="shared" ca="1" si="702"/>
        <v>-7150</v>
      </c>
      <c r="F1867" s="7">
        <f t="shared" ca="1" si="703"/>
        <v>-84.515366430260045</v>
      </c>
      <c r="H1867" s="10" t="s">
        <v>4515</v>
      </c>
      <c r="I1867" s="11" t="s">
        <v>4673</v>
      </c>
      <c r="J1867" s="6" t="str" cm="1">
        <f t="array" aca="1" ref="J1867" ca="1">_xlfn.TEXTJOIN("",TRUE,IFERROR(MID(I1867,ROW(INDIRECT("1:"&amp;LEN(I1867))),1)*1,""))</f>
        <v>3120</v>
      </c>
      <c r="K1867" s="16">
        <f t="shared" ca="1" si="696"/>
        <v>3120</v>
      </c>
      <c r="L1867" s="7">
        <f t="shared" ca="1" si="704"/>
        <v>-24780</v>
      </c>
      <c r="M1867" s="7">
        <f t="shared" ca="1" si="705"/>
        <v>-88.817204301075265</v>
      </c>
      <c r="O1867" s="10" t="s">
        <v>4515</v>
      </c>
      <c r="P1867" s="11" t="s">
        <v>898</v>
      </c>
      <c r="Q1867" s="6" t="str" cm="1">
        <f t="array" aca="1" ref="Q1867" ca="1">_xlfn.TEXTJOIN("",TRUE,IFERROR(MID(P1867,ROW(INDIRECT("1:"&amp;LEN(P1867))),1)*1,""))</f>
        <v>4120</v>
      </c>
      <c r="R1867" s="7">
        <f t="shared" ca="1" si="706"/>
        <v>4120</v>
      </c>
      <c r="S1867" s="7">
        <f t="shared" ca="1" si="707"/>
        <v>-38980</v>
      </c>
      <c r="T1867" s="7">
        <f t="shared" ca="1" si="708"/>
        <v>-90.440835266821352</v>
      </c>
      <c r="V1867" s="10" t="s">
        <v>4515</v>
      </c>
      <c r="W1867" s="11" t="s">
        <v>6973</v>
      </c>
      <c r="X1867" s="6" t="str" cm="1">
        <f t="array" aca="1" ref="X1867" ca="1">_xlfn.TEXTJOIN("",TRUE,IFERROR(MID(W1867,ROW(INDIRECT("1:"&amp;LEN(W1867))),1)*1,""))</f>
        <v>43600</v>
      </c>
      <c r="Y1867" s="7">
        <f t="shared" ca="1" si="697"/>
        <v>43600</v>
      </c>
      <c r="Z1867" s="7">
        <f t="shared" ca="1" si="709"/>
        <v>-202400</v>
      </c>
      <c r="AA1867" s="7">
        <f t="shared" ca="1" si="710"/>
        <v>-82.276422764227647</v>
      </c>
      <c r="AC1867" s="20" t="s">
        <v>4515</v>
      </c>
      <c r="AD1867" s="11" t="s">
        <v>739</v>
      </c>
      <c r="AE1867" s="6" t="str" cm="1">
        <f t="array" aca="1" ref="AE1867" ca="1">_xlfn.TEXTJOIN("",TRUE,IFERROR(MID(AD1867,ROW(INDIRECT("1:"&amp;LEN(AD1867))),1)*1,""))</f>
        <v>105000</v>
      </c>
      <c r="AF1867" s="7">
        <f t="shared" ca="1" si="698"/>
        <v>105000</v>
      </c>
      <c r="AG1867" s="7">
        <f t="shared" ca="1" si="711"/>
        <v>-422000</v>
      </c>
      <c r="AH1867" s="7">
        <f t="shared" ca="1" si="712"/>
        <v>-80.075901328273247</v>
      </c>
      <c r="AJ1867" s="23" t="s">
        <v>6974</v>
      </c>
      <c r="AK1867" s="2" t="s">
        <v>4693</v>
      </c>
      <c r="AL1867" s="6" t="str" cm="1">
        <f t="array" aca="1" ref="AL1867" ca="1">_xlfn.TEXTJOIN("",TRUE,IFERROR(MID(AK1867,ROW(INDIRECT("1:"&amp;LEN(AK1867))),1)*1,""))</f>
        <v>1070000</v>
      </c>
      <c r="AM1867" s="7">
        <f t="shared" ca="1" si="699"/>
        <v>1070000</v>
      </c>
      <c r="AN1867" s="7">
        <f t="shared" ca="1" si="713"/>
        <v>-10000</v>
      </c>
      <c r="AO1867" s="7">
        <f t="shared" ca="1" si="714"/>
        <v>-0.92592592592592382</v>
      </c>
      <c r="AQ1867" s="20" t="s">
        <v>6059</v>
      </c>
      <c r="AR1867" s="11" t="s">
        <v>5238</v>
      </c>
      <c r="AS1867" s="6" t="str" cm="1">
        <f t="array" aca="1" ref="AS1867" ca="1">_xlfn.TEXTJOIN("",TRUE,IFERROR(MID(AR1867,ROW(INDIRECT("1:"&amp;LEN(AR1867))),1)*1,""))</f>
        <v>774000</v>
      </c>
      <c r="AT1867" s="7">
        <f t="shared" ca="1" si="700"/>
        <v>774000</v>
      </c>
      <c r="AU1867" s="7">
        <f t="shared" ca="1" si="715"/>
        <v>-566000</v>
      </c>
      <c r="AV1867" s="7">
        <f t="shared" ca="1" si="716"/>
        <v>-42.238805970149251</v>
      </c>
      <c r="AX1867" s="8" t="s">
        <v>4515</v>
      </c>
      <c r="AY1867" s="7" t="s">
        <v>708</v>
      </c>
      <c r="AZ1867" s="9" t="str" cm="1">
        <f t="array" aca="1" ref="AZ1867" ca="1">_xlfn.TEXTJOIN("",TRUE,IFERROR(MID(AY1867,ROW(INDIRECT("1:"&amp;LEN(AY1867))),1)*1,""))</f>
        <v>454000</v>
      </c>
      <c r="BA1867" s="7">
        <f t="shared" ca="1" si="717"/>
        <v>454000</v>
      </c>
      <c r="BB1867" s="7">
        <f t="shared" ca="1" si="718"/>
        <v>-497000</v>
      </c>
      <c r="BC1867" s="7">
        <f t="shared" ca="1" si="719"/>
        <v>-52.26077812828602</v>
      </c>
    </row>
    <row r="1868" spans="1:55">
      <c r="A1868" s="7" t="s">
        <v>4518</v>
      </c>
      <c r="B1868" s="7" t="s">
        <v>563</v>
      </c>
      <c r="C1868" s="9" t="str" cm="1">
        <f t="array" aca="1" ref="C1868" ca="1">_xlfn.TEXTJOIN("",TRUE,IFERROR(MID(B1868,ROW(INDIRECT("1:"&amp;LEN(B1868))),1)*1,""))</f>
        <v>1310</v>
      </c>
      <c r="D1868" s="17">
        <f t="shared" ca="1" si="701"/>
        <v>1310</v>
      </c>
      <c r="E1868" s="7">
        <f t="shared" ca="1" si="702"/>
        <v>-7150</v>
      </c>
      <c r="F1868" s="7">
        <f t="shared" ca="1" si="703"/>
        <v>-84.515366430260045</v>
      </c>
      <c r="H1868" s="10" t="s">
        <v>4518</v>
      </c>
      <c r="I1868" s="11" t="s">
        <v>4673</v>
      </c>
      <c r="J1868" s="6" t="str" cm="1">
        <f t="array" aca="1" ref="J1868" ca="1">_xlfn.TEXTJOIN("",TRUE,IFERROR(MID(I1868,ROW(INDIRECT("1:"&amp;LEN(I1868))),1)*1,""))</f>
        <v>3120</v>
      </c>
      <c r="K1868" s="16">
        <f t="shared" ca="1" si="696"/>
        <v>3120</v>
      </c>
      <c r="L1868" s="7">
        <f t="shared" ca="1" si="704"/>
        <v>-24780</v>
      </c>
      <c r="M1868" s="7">
        <f t="shared" ca="1" si="705"/>
        <v>-88.817204301075265</v>
      </c>
      <c r="O1868" s="10" t="s">
        <v>4518</v>
      </c>
      <c r="P1868" s="11" t="s">
        <v>898</v>
      </c>
      <c r="Q1868" s="6" t="str" cm="1">
        <f t="array" aca="1" ref="Q1868" ca="1">_xlfn.TEXTJOIN("",TRUE,IFERROR(MID(P1868,ROW(INDIRECT("1:"&amp;LEN(P1868))),1)*1,""))</f>
        <v>4120</v>
      </c>
      <c r="R1868" s="7">
        <f t="shared" ca="1" si="706"/>
        <v>4120</v>
      </c>
      <c r="S1868" s="7">
        <f t="shared" ca="1" si="707"/>
        <v>-38980</v>
      </c>
      <c r="T1868" s="7">
        <f t="shared" ca="1" si="708"/>
        <v>-90.440835266821352</v>
      </c>
      <c r="V1868" s="10" t="s">
        <v>4518</v>
      </c>
      <c r="W1868" s="11" t="s">
        <v>6975</v>
      </c>
      <c r="X1868" s="6" t="str" cm="1">
        <f t="array" aca="1" ref="X1868" ca="1">_xlfn.TEXTJOIN("",TRUE,IFERROR(MID(W1868,ROW(INDIRECT("1:"&amp;LEN(W1868))),1)*1,""))</f>
        <v>64000</v>
      </c>
      <c r="Y1868" s="7">
        <f t="shared" ca="1" si="697"/>
        <v>64000</v>
      </c>
      <c r="Z1868" s="7">
        <f t="shared" ca="1" si="709"/>
        <v>-182000</v>
      </c>
      <c r="AA1868" s="7">
        <f t="shared" ca="1" si="710"/>
        <v>-73.983739837398375</v>
      </c>
      <c r="AC1868" s="20" t="s">
        <v>4518</v>
      </c>
      <c r="AD1868" s="11" t="s">
        <v>2032</v>
      </c>
      <c r="AE1868" s="6" t="str" cm="1">
        <f t="array" aca="1" ref="AE1868" ca="1">_xlfn.TEXTJOIN("",TRUE,IFERROR(MID(AD1868,ROW(INDIRECT("1:"&amp;LEN(AD1868))),1)*1,""))</f>
        <v>101000</v>
      </c>
      <c r="AF1868" s="7">
        <f t="shared" ca="1" si="698"/>
        <v>101000</v>
      </c>
      <c r="AG1868" s="7">
        <f t="shared" ca="1" si="711"/>
        <v>-426000</v>
      </c>
      <c r="AH1868" s="7">
        <f t="shared" ca="1" si="712"/>
        <v>-80.834914611005701</v>
      </c>
      <c r="AJ1868" s="23" t="s">
        <v>6976</v>
      </c>
      <c r="AK1868" s="2" t="s">
        <v>5608</v>
      </c>
      <c r="AL1868" s="6" t="str" cm="1">
        <f t="array" aca="1" ref="AL1868" ca="1">_xlfn.TEXTJOIN("",TRUE,IFERROR(MID(AK1868,ROW(INDIRECT("1:"&amp;LEN(AK1868))),1)*1,""))</f>
        <v>1090000</v>
      </c>
      <c r="AM1868" s="7">
        <f t="shared" ca="1" si="699"/>
        <v>1090000</v>
      </c>
      <c r="AN1868" s="7">
        <f t="shared" ca="1" si="713"/>
        <v>10000</v>
      </c>
      <c r="AO1868" s="7">
        <f t="shared" ca="1" si="714"/>
        <v>0.92592592592592382</v>
      </c>
      <c r="AQ1868" s="20" t="s">
        <v>6061</v>
      </c>
      <c r="AR1868" s="11" t="s">
        <v>4967</v>
      </c>
      <c r="AS1868" s="6" t="str" cm="1">
        <f t="array" aca="1" ref="AS1868" ca="1">_xlfn.TEXTJOIN("",TRUE,IFERROR(MID(AR1868,ROW(INDIRECT("1:"&amp;LEN(AR1868))),1)*1,""))</f>
        <v>758000</v>
      </c>
      <c r="AT1868" s="7">
        <f t="shared" ca="1" si="700"/>
        <v>758000</v>
      </c>
      <c r="AU1868" s="7">
        <f t="shared" ca="1" si="715"/>
        <v>-582000</v>
      </c>
      <c r="AV1868" s="7">
        <f t="shared" ca="1" si="716"/>
        <v>-43.432835820895519</v>
      </c>
      <c r="AX1868" s="8" t="s">
        <v>4518</v>
      </c>
      <c r="AY1868" s="7" t="s">
        <v>115</v>
      </c>
      <c r="AZ1868" s="9" t="str" cm="1">
        <f t="array" aca="1" ref="AZ1868" ca="1">_xlfn.TEXTJOIN("",TRUE,IFERROR(MID(AY1868,ROW(INDIRECT("1:"&amp;LEN(AY1868))),1)*1,""))</f>
        <v>468000</v>
      </c>
      <c r="BA1868" s="7">
        <f t="shared" ca="1" si="717"/>
        <v>468000</v>
      </c>
      <c r="BB1868" s="7">
        <f t="shared" ca="1" si="718"/>
        <v>-483000</v>
      </c>
      <c r="BC1868" s="7">
        <f t="shared" ca="1" si="719"/>
        <v>-50.788643533123029</v>
      </c>
    </row>
    <row r="1869" spans="1:55">
      <c r="A1869" s="7" t="s">
        <v>4522</v>
      </c>
      <c r="B1869" s="7" t="s">
        <v>563</v>
      </c>
      <c r="C1869" s="9" t="str" cm="1">
        <f t="array" aca="1" ref="C1869" ca="1">_xlfn.TEXTJOIN("",TRUE,IFERROR(MID(B1869,ROW(INDIRECT("1:"&amp;LEN(B1869))),1)*1,""))</f>
        <v>1310</v>
      </c>
      <c r="D1869" s="17">
        <f t="shared" ca="1" si="701"/>
        <v>1310</v>
      </c>
      <c r="E1869" s="7">
        <f t="shared" ca="1" si="702"/>
        <v>-7150</v>
      </c>
      <c r="F1869" s="7">
        <f t="shared" ca="1" si="703"/>
        <v>-84.515366430260045</v>
      </c>
      <c r="H1869" s="10" t="s">
        <v>4522</v>
      </c>
      <c r="I1869" s="11" t="s">
        <v>4667</v>
      </c>
      <c r="J1869" s="6" t="str" cm="1">
        <f t="array" aca="1" ref="J1869" ca="1">_xlfn.TEXTJOIN("",TRUE,IFERROR(MID(I1869,ROW(INDIRECT("1:"&amp;LEN(I1869))),1)*1,""))</f>
        <v>3160</v>
      </c>
      <c r="K1869" s="16">
        <f t="shared" ca="1" si="696"/>
        <v>3160</v>
      </c>
      <c r="L1869" s="7">
        <f t="shared" ca="1" si="704"/>
        <v>-24740</v>
      </c>
      <c r="M1869" s="7">
        <f t="shared" ca="1" si="705"/>
        <v>-88.673835125448022</v>
      </c>
      <c r="O1869" s="10" t="s">
        <v>4522</v>
      </c>
      <c r="P1869" s="11" t="s">
        <v>927</v>
      </c>
      <c r="Q1869" s="6" t="str" cm="1">
        <f t="array" aca="1" ref="Q1869" ca="1">_xlfn.TEXTJOIN("",TRUE,IFERROR(MID(P1869,ROW(INDIRECT("1:"&amp;LEN(P1869))),1)*1,""))</f>
        <v>4100</v>
      </c>
      <c r="R1869" s="7">
        <f t="shared" ca="1" si="706"/>
        <v>4100</v>
      </c>
      <c r="S1869" s="7">
        <f t="shared" ca="1" si="707"/>
        <v>-39000</v>
      </c>
      <c r="T1869" s="7">
        <f t="shared" ca="1" si="708"/>
        <v>-90.487238979118331</v>
      </c>
      <c r="V1869" s="10" t="s">
        <v>4522</v>
      </c>
      <c r="W1869" s="11" t="s">
        <v>4393</v>
      </c>
      <c r="X1869" s="6" t="str" cm="1">
        <f t="array" aca="1" ref="X1869" ca="1">_xlfn.TEXTJOIN("",TRUE,IFERROR(MID(W1869,ROW(INDIRECT("1:"&amp;LEN(W1869))),1)*1,""))</f>
        <v>73200</v>
      </c>
      <c r="Y1869" s="7">
        <f t="shared" ca="1" si="697"/>
        <v>73200</v>
      </c>
      <c r="Z1869" s="7">
        <f t="shared" ca="1" si="709"/>
        <v>-172800</v>
      </c>
      <c r="AA1869" s="7">
        <f t="shared" ca="1" si="710"/>
        <v>-70.243902439024396</v>
      </c>
      <c r="AC1869" s="20" t="s">
        <v>4522</v>
      </c>
      <c r="AD1869" s="11" t="s">
        <v>2349</v>
      </c>
      <c r="AE1869" s="6" t="str" cm="1">
        <f t="array" aca="1" ref="AE1869" ca="1">_xlfn.TEXTJOIN("",TRUE,IFERROR(MID(AD1869,ROW(INDIRECT("1:"&amp;LEN(AD1869))),1)*1,""))</f>
        <v>98000</v>
      </c>
      <c r="AF1869" s="7">
        <f t="shared" ca="1" si="698"/>
        <v>98000</v>
      </c>
      <c r="AG1869" s="7">
        <f t="shared" ca="1" si="711"/>
        <v>-429000</v>
      </c>
      <c r="AH1869" s="7">
        <f t="shared" ca="1" si="712"/>
        <v>-81.40417457305503</v>
      </c>
      <c r="AJ1869" s="23" t="s">
        <v>6977</v>
      </c>
      <c r="AK1869" s="2" t="s">
        <v>4565</v>
      </c>
      <c r="AL1869" s="6" t="str" cm="1">
        <f t="array" aca="1" ref="AL1869" ca="1">_xlfn.TEXTJOIN("",TRUE,IFERROR(MID(AK1869,ROW(INDIRECT("1:"&amp;LEN(AK1869))),1)*1,""))</f>
        <v>1100000</v>
      </c>
      <c r="AM1869" s="7">
        <f t="shared" ca="1" si="699"/>
        <v>1100000</v>
      </c>
      <c r="AN1869" s="7">
        <f t="shared" ca="1" si="713"/>
        <v>20000</v>
      </c>
      <c r="AO1869" s="7">
        <f t="shared" ca="1" si="714"/>
        <v>1.8518518518518619</v>
      </c>
      <c r="AQ1869" s="20" t="s">
        <v>6063</v>
      </c>
      <c r="AR1869" s="11" t="s">
        <v>5804</v>
      </c>
      <c r="AS1869" s="6" t="str" cm="1">
        <f t="array" aca="1" ref="AS1869" ca="1">_xlfn.TEXTJOIN("",TRUE,IFERROR(MID(AR1869,ROW(INDIRECT("1:"&amp;LEN(AR1869))),1)*1,""))</f>
        <v>725000</v>
      </c>
      <c r="AT1869" s="7">
        <f t="shared" ca="1" si="700"/>
        <v>725000</v>
      </c>
      <c r="AU1869" s="7">
        <f t="shared" ca="1" si="715"/>
        <v>-615000</v>
      </c>
      <c r="AV1869" s="7">
        <f t="shared" ca="1" si="716"/>
        <v>-45.895522388059703</v>
      </c>
      <c r="AX1869" s="8" t="s">
        <v>4522</v>
      </c>
      <c r="AY1869" s="7" t="s">
        <v>604</v>
      </c>
      <c r="AZ1869" s="9" t="str" cm="1">
        <f t="array" aca="1" ref="AZ1869" ca="1">_xlfn.TEXTJOIN("",TRUE,IFERROR(MID(AY1869,ROW(INDIRECT("1:"&amp;LEN(AY1869))),1)*1,""))</f>
        <v>481000</v>
      </c>
      <c r="BA1869" s="7">
        <f t="shared" ca="1" si="717"/>
        <v>481000</v>
      </c>
      <c r="BB1869" s="7">
        <f t="shared" ca="1" si="718"/>
        <v>-470000</v>
      </c>
      <c r="BC1869" s="7">
        <f t="shared" ca="1" si="719"/>
        <v>-49.421661409043118</v>
      </c>
    </row>
    <row r="1870" spans="1:55">
      <c r="A1870" s="7" t="s">
        <v>4523</v>
      </c>
      <c r="B1870" s="7" t="s">
        <v>563</v>
      </c>
      <c r="C1870" s="9" t="str" cm="1">
        <f t="array" aca="1" ref="C1870" ca="1">_xlfn.TEXTJOIN("",TRUE,IFERROR(MID(B1870,ROW(INDIRECT("1:"&amp;LEN(B1870))),1)*1,""))</f>
        <v>1310</v>
      </c>
      <c r="D1870" s="17">
        <f t="shared" ca="1" si="701"/>
        <v>1310</v>
      </c>
      <c r="E1870" s="7">
        <f t="shared" ca="1" si="702"/>
        <v>-7150</v>
      </c>
      <c r="F1870" s="7">
        <f t="shared" ca="1" si="703"/>
        <v>-84.515366430260045</v>
      </c>
      <c r="H1870" s="10" t="s">
        <v>4523</v>
      </c>
      <c r="I1870" s="11" t="s">
        <v>4667</v>
      </c>
      <c r="J1870" s="6" t="str" cm="1">
        <f t="array" aca="1" ref="J1870" ca="1">_xlfn.TEXTJOIN("",TRUE,IFERROR(MID(I1870,ROW(INDIRECT("1:"&amp;LEN(I1870))),1)*1,""))</f>
        <v>3160</v>
      </c>
      <c r="K1870" s="16">
        <f t="shared" ca="1" si="696"/>
        <v>3160</v>
      </c>
      <c r="L1870" s="7">
        <f t="shared" ca="1" si="704"/>
        <v>-24740</v>
      </c>
      <c r="M1870" s="7">
        <f t="shared" ca="1" si="705"/>
        <v>-88.673835125448022</v>
      </c>
      <c r="O1870" s="10" t="s">
        <v>4523</v>
      </c>
      <c r="P1870" s="11" t="s">
        <v>3051</v>
      </c>
      <c r="Q1870" s="6" t="str" cm="1">
        <f t="array" aca="1" ref="Q1870" ca="1">_xlfn.TEXTJOIN("",TRUE,IFERROR(MID(P1870,ROW(INDIRECT("1:"&amp;LEN(P1870))),1)*1,""))</f>
        <v>4080</v>
      </c>
      <c r="R1870" s="7">
        <f t="shared" ca="1" si="706"/>
        <v>4080</v>
      </c>
      <c r="S1870" s="7">
        <f t="shared" ca="1" si="707"/>
        <v>-39020</v>
      </c>
      <c r="T1870" s="7">
        <f t="shared" ca="1" si="708"/>
        <v>-90.533642691415309</v>
      </c>
      <c r="V1870" s="10" t="s">
        <v>4523</v>
      </c>
      <c r="W1870" s="11" t="s">
        <v>4597</v>
      </c>
      <c r="X1870" s="6" t="str" cm="1">
        <f t="array" aca="1" ref="X1870" ca="1">_xlfn.TEXTJOIN("",TRUE,IFERROR(MID(W1870,ROW(INDIRECT("1:"&amp;LEN(W1870))),1)*1,""))</f>
        <v>56600</v>
      </c>
      <c r="Y1870" s="7">
        <f t="shared" ca="1" si="697"/>
        <v>56600</v>
      </c>
      <c r="Z1870" s="7">
        <f t="shared" ca="1" si="709"/>
        <v>-189400</v>
      </c>
      <c r="AA1870" s="7">
        <f t="shared" ca="1" si="710"/>
        <v>-76.991869918699194</v>
      </c>
      <c r="AC1870" s="20" t="s">
        <v>4523</v>
      </c>
      <c r="AD1870" s="11" t="s">
        <v>2032</v>
      </c>
      <c r="AE1870" s="6" t="str" cm="1">
        <f t="array" aca="1" ref="AE1870" ca="1">_xlfn.TEXTJOIN("",TRUE,IFERROR(MID(AD1870,ROW(INDIRECT("1:"&amp;LEN(AD1870))),1)*1,""))</f>
        <v>101000</v>
      </c>
      <c r="AF1870" s="7">
        <f t="shared" ca="1" si="698"/>
        <v>101000</v>
      </c>
      <c r="AG1870" s="7">
        <f t="shared" ca="1" si="711"/>
        <v>-426000</v>
      </c>
      <c r="AH1870" s="7">
        <f t="shared" ca="1" si="712"/>
        <v>-80.834914611005701</v>
      </c>
      <c r="AJ1870" s="23" t="s">
        <v>6978</v>
      </c>
      <c r="AK1870" s="2" t="s">
        <v>3439</v>
      </c>
      <c r="AL1870" s="6" t="str" cm="1">
        <f t="array" aca="1" ref="AL1870" ca="1">_xlfn.TEXTJOIN("",TRUE,IFERROR(MID(AK1870,ROW(INDIRECT("1:"&amp;LEN(AK1870))),1)*1,""))</f>
        <v>1110000</v>
      </c>
      <c r="AM1870" s="7">
        <f t="shared" ca="1" si="699"/>
        <v>1110000</v>
      </c>
      <c r="AN1870" s="7">
        <f t="shared" ca="1" si="713"/>
        <v>30000</v>
      </c>
      <c r="AO1870" s="7">
        <f t="shared" ca="1" si="714"/>
        <v>2.7777777777777715</v>
      </c>
      <c r="AQ1870" s="20" t="s">
        <v>6064</v>
      </c>
      <c r="AR1870" s="11" t="s">
        <v>5050</v>
      </c>
      <c r="AS1870" s="6" t="str" cm="1">
        <f t="array" aca="1" ref="AS1870" ca="1">_xlfn.TEXTJOIN("",TRUE,IFERROR(MID(AR1870,ROW(INDIRECT("1:"&amp;LEN(AR1870))),1)*1,""))</f>
        <v>687000</v>
      </c>
      <c r="AT1870" s="7">
        <f t="shared" ca="1" si="700"/>
        <v>687000</v>
      </c>
      <c r="AU1870" s="7">
        <f t="shared" ca="1" si="715"/>
        <v>-653000</v>
      </c>
      <c r="AV1870" s="7">
        <f t="shared" ca="1" si="716"/>
        <v>-48.731343283582085</v>
      </c>
      <c r="AX1870" s="8" t="s">
        <v>4523</v>
      </c>
      <c r="AY1870" s="7" t="s">
        <v>825</v>
      </c>
      <c r="AZ1870" s="9" t="str" cm="1">
        <f t="array" aca="1" ref="AZ1870" ca="1">_xlfn.TEXTJOIN("",TRUE,IFERROR(MID(AY1870,ROW(INDIRECT("1:"&amp;LEN(AY1870))),1)*1,""))</f>
        <v>490000</v>
      </c>
      <c r="BA1870" s="7">
        <f t="shared" ca="1" si="717"/>
        <v>490000</v>
      </c>
      <c r="BB1870" s="7">
        <f t="shared" ca="1" si="718"/>
        <v>-461000</v>
      </c>
      <c r="BC1870" s="7">
        <f t="shared" ca="1" si="719"/>
        <v>-48.475289169295479</v>
      </c>
    </row>
    <row r="1871" spans="1:55">
      <c r="A1871" s="7" t="s">
        <v>4525</v>
      </c>
      <c r="B1871" s="7" t="s">
        <v>573</v>
      </c>
      <c r="C1871" s="9" t="str" cm="1">
        <f t="array" aca="1" ref="C1871" ca="1">_xlfn.TEXTJOIN("",TRUE,IFERROR(MID(B1871,ROW(INDIRECT("1:"&amp;LEN(B1871))),1)*1,""))</f>
        <v>1300</v>
      </c>
      <c r="D1871" s="17">
        <f t="shared" ca="1" si="701"/>
        <v>1300</v>
      </c>
      <c r="E1871" s="7">
        <f t="shared" ca="1" si="702"/>
        <v>-7160</v>
      </c>
      <c r="F1871" s="7">
        <f t="shared" ca="1" si="703"/>
        <v>-84.633569739952719</v>
      </c>
      <c r="H1871" s="10" t="s">
        <v>4525</v>
      </c>
      <c r="I1871" s="11" t="s">
        <v>143</v>
      </c>
      <c r="J1871" s="6" t="str" cm="1">
        <f t="array" aca="1" ref="J1871" ca="1">_xlfn.TEXTJOIN("",TRUE,IFERROR(MID(I1871,ROW(INDIRECT("1:"&amp;LEN(I1871))),1)*1,""))</f>
        <v>3070</v>
      </c>
      <c r="K1871" s="16">
        <f t="shared" ca="1" si="696"/>
        <v>3070</v>
      </c>
      <c r="L1871" s="7">
        <f t="shared" ca="1" si="704"/>
        <v>-24830</v>
      </c>
      <c r="M1871" s="7">
        <f t="shared" ca="1" si="705"/>
        <v>-88.996415770609318</v>
      </c>
      <c r="O1871" s="10" t="s">
        <v>4525</v>
      </c>
      <c r="P1871" s="11" t="s">
        <v>3354</v>
      </c>
      <c r="Q1871" s="6" t="str" cm="1">
        <f t="array" aca="1" ref="Q1871" ca="1">_xlfn.TEXTJOIN("",TRUE,IFERROR(MID(P1871,ROW(INDIRECT("1:"&amp;LEN(P1871))),1)*1,""))</f>
        <v>4090</v>
      </c>
      <c r="R1871" s="7">
        <f t="shared" ca="1" si="706"/>
        <v>4090</v>
      </c>
      <c r="S1871" s="7">
        <f t="shared" ca="1" si="707"/>
        <v>-39010</v>
      </c>
      <c r="T1871" s="7">
        <f t="shared" ca="1" si="708"/>
        <v>-90.51044083526682</v>
      </c>
      <c r="V1871" s="10" t="s">
        <v>4525</v>
      </c>
      <c r="W1871" s="11" t="s">
        <v>2992</v>
      </c>
      <c r="X1871" s="6" t="str" cm="1">
        <f t="array" aca="1" ref="X1871" ca="1">_xlfn.TEXTJOIN("",TRUE,IFERROR(MID(W1871,ROW(INDIRECT("1:"&amp;LEN(W1871))),1)*1,""))</f>
        <v>56100</v>
      </c>
      <c r="Y1871" s="7">
        <f t="shared" ca="1" si="697"/>
        <v>56100</v>
      </c>
      <c r="Z1871" s="7">
        <f t="shared" ca="1" si="709"/>
        <v>-189900</v>
      </c>
      <c r="AA1871" s="7">
        <f t="shared" ca="1" si="710"/>
        <v>-77.195121951219505</v>
      </c>
      <c r="AC1871" s="20" t="s">
        <v>4525</v>
      </c>
      <c r="AD1871" s="11" t="s">
        <v>2047</v>
      </c>
      <c r="AE1871" s="6" t="str" cm="1">
        <f t="array" aca="1" ref="AE1871" ca="1">_xlfn.TEXTJOIN("",TRUE,IFERROR(MID(AD1871,ROW(INDIRECT("1:"&amp;LEN(AD1871))),1)*1,""))</f>
        <v>104000</v>
      </c>
      <c r="AF1871" s="7">
        <f t="shared" ca="1" si="698"/>
        <v>104000</v>
      </c>
      <c r="AG1871" s="7">
        <f t="shared" ca="1" si="711"/>
        <v>-423000</v>
      </c>
      <c r="AH1871" s="7">
        <f t="shared" ca="1" si="712"/>
        <v>-80.265654648956357</v>
      </c>
      <c r="AJ1871" s="23" t="s">
        <v>6979</v>
      </c>
      <c r="AK1871" s="2" t="s">
        <v>3439</v>
      </c>
      <c r="AL1871" s="6" t="str" cm="1">
        <f t="array" aca="1" ref="AL1871" ca="1">_xlfn.TEXTJOIN("",TRUE,IFERROR(MID(AK1871,ROW(INDIRECT("1:"&amp;LEN(AK1871))),1)*1,""))</f>
        <v>1110000</v>
      </c>
      <c r="AM1871" s="7">
        <f t="shared" ca="1" si="699"/>
        <v>1110000</v>
      </c>
      <c r="AN1871" s="7">
        <f t="shared" ca="1" si="713"/>
        <v>30000</v>
      </c>
      <c r="AO1871" s="7">
        <f t="shared" ca="1" si="714"/>
        <v>2.7777777777777715</v>
      </c>
      <c r="AQ1871" s="20" t="s">
        <v>6065</v>
      </c>
      <c r="AR1871" s="11" t="s">
        <v>3759</v>
      </c>
      <c r="AS1871" s="6" t="str" cm="1">
        <f t="array" aca="1" ref="AS1871" ca="1">_xlfn.TEXTJOIN("",TRUE,IFERROR(MID(AR1871,ROW(INDIRECT("1:"&amp;LEN(AR1871))),1)*1,""))</f>
        <v>657000</v>
      </c>
      <c r="AT1871" s="7">
        <f t="shared" ca="1" si="700"/>
        <v>657000</v>
      </c>
      <c r="AU1871" s="7">
        <f t="shared" ca="1" si="715"/>
        <v>-683000</v>
      </c>
      <c r="AV1871" s="7">
        <f t="shared" ca="1" si="716"/>
        <v>-50.970149253731343</v>
      </c>
      <c r="AX1871" s="8" t="s">
        <v>4525</v>
      </c>
      <c r="AY1871" s="7" t="s">
        <v>141</v>
      </c>
      <c r="AZ1871" s="9" t="str" cm="1">
        <f t="array" aca="1" ref="AZ1871" ca="1">_xlfn.TEXTJOIN("",TRUE,IFERROR(MID(AY1871,ROW(INDIRECT("1:"&amp;LEN(AY1871))),1)*1,""))</f>
        <v>499000</v>
      </c>
      <c r="BA1871" s="7">
        <f t="shared" ca="1" si="717"/>
        <v>499000</v>
      </c>
      <c r="BB1871" s="7">
        <f t="shared" ca="1" si="718"/>
        <v>-452000</v>
      </c>
      <c r="BC1871" s="7">
        <f t="shared" ca="1" si="719"/>
        <v>-47.528916929547847</v>
      </c>
    </row>
    <row r="1872" spans="1:55">
      <c r="A1872" s="7" t="s">
        <v>4531</v>
      </c>
      <c r="B1872" s="7" t="s">
        <v>4670</v>
      </c>
      <c r="C1872" s="9" t="str" cm="1">
        <f t="array" aca="1" ref="C1872" ca="1">_xlfn.TEXTJOIN("",TRUE,IFERROR(MID(B1872,ROW(INDIRECT("1:"&amp;LEN(B1872))),1)*1,""))</f>
        <v>1290</v>
      </c>
      <c r="D1872" s="17">
        <f t="shared" ca="1" si="701"/>
        <v>1290</v>
      </c>
      <c r="E1872" s="7">
        <f t="shared" ca="1" si="702"/>
        <v>-7170</v>
      </c>
      <c r="F1872" s="7">
        <f t="shared" ca="1" si="703"/>
        <v>-84.751773049645394</v>
      </c>
      <c r="H1872" s="10" t="s">
        <v>4531</v>
      </c>
      <c r="I1872" s="11" t="s">
        <v>711</v>
      </c>
      <c r="J1872" s="6" t="str" cm="1">
        <f t="array" aca="1" ref="J1872" ca="1">_xlfn.TEXTJOIN("",TRUE,IFERROR(MID(I1872,ROW(INDIRECT("1:"&amp;LEN(I1872))),1)*1,""))</f>
        <v>3040</v>
      </c>
      <c r="K1872" s="16">
        <f t="shared" ca="1" si="696"/>
        <v>3040</v>
      </c>
      <c r="L1872" s="7">
        <f t="shared" ca="1" si="704"/>
        <v>-24860</v>
      </c>
      <c r="M1872" s="7">
        <f t="shared" ca="1" si="705"/>
        <v>-89.103942652329749</v>
      </c>
      <c r="O1872" s="10" t="s">
        <v>4531</v>
      </c>
      <c r="P1872" s="11" t="s">
        <v>3296</v>
      </c>
      <c r="Q1872" s="6" t="str" cm="1">
        <f t="array" aca="1" ref="Q1872" ca="1">_xlfn.TEXTJOIN("",TRUE,IFERROR(MID(P1872,ROW(INDIRECT("1:"&amp;LEN(P1872))),1)*1,""))</f>
        <v>4140</v>
      </c>
      <c r="R1872" s="7">
        <f t="shared" ca="1" si="706"/>
        <v>4140</v>
      </c>
      <c r="S1872" s="7">
        <f t="shared" ca="1" si="707"/>
        <v>-38960</v>
      </c>
      <c r="T1872" s="7">
        <f t="shared" ca="1" si="708"/>
        <v>-90.39443155452436</v>
      </c>
      <c r="V1872" s="10" t="s">
        <v>4531</v>
      </c>
      <c r="W1872" s="11" t="s">
        <v>6980</v>
      </c>
      <c r="X1872" s="6" t="str" cm="1">
        <f t="array" aca="1" ref="X1872" ca="1">_xlfn.TEXTJOIN("",TRUE,IFERROR(MID(W1872,ROW(INDIRECT("1:"&amp;LEN(W1872))),1)*1,""))</f>
        <v>69300</v>
      </c>
      <c r="Y1872" s="7">
        <f t="shared" ca="1" si="697"/>
        <v>69300</v>
      </c>
      <c r="Z1872" s="7">
        <f t="shared" ca="1" si="709"/>
        <v>-176700</v>
      </c>
      <c r="AA1872" s="7">
        <f t="shared" ca="1" si="710"/>
        <v>-71.829268292682926</v>
      </c>
      <c r="AC1872" s="20" t="s">
        <v>4531</v>
      </c>
      <c r="AD1872" s="11" t="s">
        <v>2032</v>
      </c>
      <c r="AE1872" s="6" t="str" cm="1">
        <f t="array" aca="1" ref="AE1872" ca="1">_xlfn.TEXTJOIN("",TRUE,IFERROR(MID(AD1872,ROW(INDIRECT("1:"&amp;LEN(AD1872))),1)*1,""))</f>
        <v>101000</v>
      </c>
      <c r="AF1872" s="7">
        <f t="shared" ca="1" si="698"/>
        <v>101000</v>
      </c>
      <c r="AG1872" s="7">
        <f t="shared" ca="1" si="711"/>
        <v>-426000</v>
      </c>
      <c r="AH1872" s="7">
        <f t="shared" ca="1" si="712"/>
        <v>-80.834914611005701</v>
      </c>
      <c r="AJ1872" s="23" t="s">
        <v>6981</v>
      </c>
      <c r="AK1872" s="2" t="s">
        <v>4565</v>
      </c>
      <c r="AL1872" s="6" t="str" cm="1">
        <f t="array" aca="1" ref="AL1872" ca="1">_xlfn.TEXTJOIN("",TRUE,IFERROR(MID(AK1872,ROW(INDIRECT("1:"&amp;LEN(AK1872))),1)*1,""))</f>
        <v>1100000</v>
      </c>
      <c r="AM1872" s="7">
        <f t="shared" ca="1" si="699"/>
        <v>1100000</v>
      </c>
      <c r="AN1872" s="7">
        <f t="shared" ca="1" si="713"/>
        <v>20000</v>
      </c>
      <c r="AO1872" s="7">
        <f t="shared" ca="1" si="714"/>
        <v>1.8518518518518619</v>
      </c>
      <c r="AQ1872" s="20" t="s">
        <v>6066</v>
      </c>
      <c r="AR1872" s="11" t="s">
        <v>497</v>
      </c>
      <c r="AS1872" s="6" t="str" cm="1">
        <f t="array" aca="1" ref="AS1872" ca="1">_xlfn.TEXTJOIN("",TRUE,IFERROR(MID(AR1872,ROW(INDIRECT("1:"&amp;LEN(AR1872))),1)*1,""))</f>
        <v>637000</v>
      </c>
      <c r="AT1872" s="7">
        <f t="shared" ca="1" si="700"/>
        <v>637000</v>
      </c>
      <c r="AU1872" s="7">
        <f t="shared" ca="1" si="715"/>
        <v>-703000</v>
      </c>
      <c r="AV1872" s="7">
        <f t="shared" ca="1" si="716"/>
        <v>-52.462686567164177</v>
      </c>
      <c r="AX1872" s="8" t="s">
        <v>4531</v>
      </c>
      <c r="AY1872" s="7" t="s">
        <v>851</v>
      </c>
      <c r="AZ1872" s="9" t="str" cm="1">
        <f t="array" aca="1" ref="AZ1872" ca="1">_xlfn.TEXTJOIN("",TRUE,IFERROR(MID(AY1872,ROW(INDIRECT("1:"&amp;LEN(AY1872))),1)*1,""))</f>
        <v>503000</v>
      </c>
      <c r="BA1872" s="7">
        <f t="shared" ca="1" si="717"/>
        <v>503000</v>
      </c>
      <c r="BB1872" s="7">
        <f t="shared" ca="1" si="718"/>
        <v>-448000</v>
      </c>
      <c r="BC1872" s="7">
        <f t="shared" ca="1" si="719"/>
        <v>-47.108307045215561</v>
      </c>
    </row>
    <row r="1873" spans="1:55">
      <c r="A1873" s="7" t="s">
        <v>4535</v>
      </c>
      <c r="B1873" s="7" t="s">
        <v>4675</v>
      </c>
      <c r="C1873" s="9" t="str" cm="1">
        <f t="array" aca="1" ref="C1873" ca="1">_xlfn.TEXTJOIN("",TRUE,IFERROR(MID(B1873,ROW(INDIRECT("1:"&amp;LEN(B1873))),1)*1,""))</f>
        <v>1280</v>
      </c>
      <c r="D1873" s="17">
        <f t="shared" ca="1" si="701"/>
        <v>1280</v>
      </c>
      <c r="E1873" s="7">
        <f t="shared" ca="1" si="702"/>
        <v>-7180</v>
      </c>
      <c r="F1873" s="7">
        <f t="shared" ca="1" si="703"/>
        <v>-84.869976359338068</v>
      </c>
      <c r="H1873" s="10" t="s">
        <v>4535</v>
      </c>
      <c r="I1873" s="11" t="s">
        <v>4673</v>
      </c>
      <c r="J1873" s="6" t="str" cm="1">
        <f t="array" aca="1" ref="J1873" ca="1">_xlfn.TEXTJOIN("",TRUE,IFERROR(MID(I1873,ROW(INDIRECT("1:"&amp;LEN(I1873))),1)*1,""))</f>
        <v>3120</v>
      </c>
      <c r="K1873" s="16">
        <f t="shared" ca="1" si="696"/>
        <v>3120</v>
      </c>
      <c r="L1873" s="7">
        <f t="shared" ca="1" si="704"/>
        <v>-24780</v>
      </c>
      <c r="M1873" s="7">
        <f t="shared" ca="1" si="705"/>
        <v>-88.817204301075265</v>
      </c>
      <c r="O1873" s="10" t="s">
        <v>4535</v>
      </c>
      <c r="P1873" s="11" t="s">
        <v>3296</v>
      </c>
      <c r="Q1873" s="6" t="str" cm="1">
        <f t="array" aca="1" ref="Q1873" ca="1">_xlfn.TEXTJOIN("",TRUE,IFERROR(MID(P1873,ROW(INDIRECT("1:"&amp;LEN(P1873))),1)*1,""))</f>
        <v>4140</v>
      </c>
      <c r="R1873" s="7">
        <f t="shared" ca="1" si="706"/>
        <v>4140</v>
      </c>
      <c r="S1873" s="7">
        <f t="shared" ca="1" si="707"/>
        <v>-38960</v>
      </c>
      <c r="T1873" s="7">
        <f t="shared" ca="1" si="708"/>
        <v>-90.39443155452436</v>
      </c>
      <c r="V1873" s="10" t="s">
        <v>4535</v>
      </c>
      <c r="W1873" s="11" t="s">
        <v>6982</v>
      </c>
      <c r="X1873" s="6" t="str" cm="1">
        <f t="array" aca="1" ref="X1873" ca="1">_xlfn.TEXTJOIN("",TRUE,IFERROR(MID(W1873,ROW(INDIRECT("1:"&amp;LEN(W1873))),1)*1,""))</f>
        <v>74900</v>
      </c>
      <c r="Y1873" s="7">
        <f t="shared" ca="1" si="697"/>
        <v>74900</v>
      </c>
      <c r="Z1873" s="7">
        <f t="shared" ca="1" si="709"/>
        <v>-171100</v>
      </c>
      <c r="AA1873" s="7">
        <f t="shared" ca="1" si="710"/>
        <v>-69.552845528455293</v>
      </c>
      <c r="AC1873" s="20" t="s">
        <v>4535</v>
      </c>
      <c r="AD1873" s="11" t="s">
        <v>2232</v>
      </c>
      <c r="AE1873" s="6" t="str" cm="1">
        <f t="array" aca="1" ref="AE1873" ca="1">_xlfn.TEXTJOIN("",TRUE,IFERROR(MID(AD1873,ROW(INDIRECT("1:"&amp;LEN(AD1873))),1)*1,""))</f>
        <v>96100</v>
      </c>
      <c r="AF1873" s="7">
        <f t="shared" ca="1" si="698"/>
        <v>96100</v>
      </c>
      <c r="AG1873" s="7">
        <f t="shared" ca="1" si="711"/>
        <v>-430900</v>
      </c>
      <c r="AH1873" s="7">
        <f t="shared" ca="1" si="712"/>
        <v>-81.764705882352942</v>
      </c>
      <c r="AJ1873" s="23" t="s">
        <v>6983</v>
      </c>
      <c r="AK1873" s="2" t="s">
        <v>5608</v>
      </c>
      <c r="AL1873" s="6" t="str" cm="1">
        <f t="array" aca="1" ref="AL1873" ca="1">_xlfn.TEXTJOIN("",TRUE,IFERROR(MID(AK1873,ROW(INDIRECT("1:"&amp;LEN(AK1873))),1)*1,""))</f>
        <v>1090000</v>
      </c>
      <c r="AM1873" s="7">
        <f t="shared" ca="1" si="699"/>
        <v>1090000</v>
      </c>
      <c r="AN1873" s="7">
        <f t="shared" ca="1" si="713"/>
        <v>10000</v>
      </c>
      <c r="AO1873" s="7">
        <f t="shared" ca="1" si="714"/>
        <v>0.92592592592592382</v>
      </c>
      <c r="AQ1873" s="20" t="s">
        <v>6068</v>
      </c>
      <c r="AR1873" s="11" t="s">
        <v>394</v>
      </c>
      <c r="AS1873" s="6" t="str" cm="1">
        <f t="array" aca="1" ref="AS1873" ca="1">_xlfn.TEXTJOIN("",TRUE,IFERROR(MID(AR1873,ROW(INDIRECT("1:"&amp;LEN(AR1873))),1)*1,""))</f>
        <v>621000</v>
      </c>
      <c r="AT1873" s="7">
        <f t="shared" ca="1" si="700"/>
        <v>621000</v>
      </c>
      <c r="AU1873" s="7">
        <f t="shared" ca="1" si="715"/>
        <v>-719000</v>
      </c>
      <c r="AV1873" s="7">
        <f t="shared" ca="1" si="716"/>
        <v>-53.656716417910452</v>
      </c>
      <c r="AX1873" s="8" t="s">
        <v>4535</v>
      </c>
      <c r="AY1873" s="7" t="s">
        <v>641</v>
      </c>
      <c r="AZ1873" s="9" t="str" cm="1">
        <f t="array" aca="1" ref="AZ1873" ca="1">_xlfn.TEXTJOIN("",TRUE,IFERROR(MID(AY1873,ROW(INDIRECT("1:"&amp;LEN(AY1873))),1)*1,""))</f>
        <v>506000</v>
      </c>
      <c r="BA1873" s="7">
        <f t="shared" ca="1" si="717"/>
        <v>506000</v>
      </c>
      <c r="BB1873" s="7">
        <f t="shared" ca="1" si="718"/>
        <v>-445000</v>
      </c>
      <c r="BC1873" s="7">
        <f t="shared" ca="1" si="719"/>
        <v>-46.792849631966348</v>
      </c>
    </row>
    <row r="1874" spans="1:55">
      <c r="A1874" s="7" t="s">
        <v>4538</v>
      </c>
      <c r="B1874" s="7" t="s">
        <v>4680</v>
      </c>
      <c r="C1874" s="9" t="str" cm="1">
        <f t="array" aca="1" ref="C1874" ca="1">_xlfn.TEXTJOIN("",TRUE,IFERROR(MID(B1874,ROW(INDIRECT("1:"&amp;LEN(B1874))),1)*1,""))</f>
        <v>1270</v>
      </c>
      <c r="D1874" s="17">
        <f t="shared" ca="1" si="701"/>
        <v>1270</v>
      </c>
      <c r="E1874" s="7">
        <f t="shared" ca="1" si="702"/>
        <v>-7190</v>
      </c>
      <c r="F1874" s="7">
        <f t="shared" ca="1" si="703"/>
        <v>-84.988179669030728</v>
      </c>
      <c r="H1874" s="10" t="s">
        <v>4538</v>
      </c>
      <c r="I1874" s="11" t="s">
        <v>4667</v>
      </c>
      <c r="J1874" s="6" t="str" cm="1">
        <f t="array" aca="1" ref="J1874" ca="1">_xlfn.TEXTJOIN("",TRUE,IFERROR(MID(I1874,ROW(INDIRECT("1:"&amp;LEN(I1874))),1)*1,""))</f>
        <v>3160</v>
      </c>
      <c r="K1874" s="16">
        <f t="shared" ca="1" si="696"/>
        <v>3160</v>
      </c>
      <c r="L1874" s="7">
        <f t="shared" ca="1" si="704"/>
        <v>-24740</v>
      </c>
      <c r="M1874" s="7">
        <f t="shared" ca="1" si="705"/>
        <v>-88.673835125448022</v>
      </c>
      <c r="O1874" s="10" t="s">
        <v>4538</v>
      </c>
      <c r="P1874" s="11" t="s">
        <v>3386</v>
      </c>
      <c r="Q1874" s="6" t="str" cm="1">
        <f t="array" aca="1" ref="Q1874" ca="1">_xlfn.TEXTJOIN("",TRUE,IFERROR(MID(P1874,ROW(INDIRECT("1:"&amp;LEN(P1874))),1)*1,""))</f>
        <v>4170</v>
      </c>
      <c r="R1874" s="7">
        <f t="shared" ca="1" si="706"/>
        <v>4170</v>
      </c>
      <c r="S1874" s="7">
        <f t="shared" ca="1" si="707"/>
        <v>-38930</v>
      </c>
      <c r="T1874" s="7">
        <f t="shared" ca="1" si="708"/>
        <v>-90.324825986078892</v>
      </c>
      <c r="V1874" s="10" t="s">
        <v>4538</v>
      </c>
      <c r="W1874" s="11" t="s">
        <v>6984</v>
      </c>
      <c r="X1874" s="6" t="str" cm="1">
        <f t="array" aca="1" ref="X1874" ca="1">_xlfn.TEXTJOIN("",TRUE,IFERROR(MID(W1874,ROW(INDIRECT("1:"&amp;LEN(W1874))),1)*1,""))</f>
        <v>72600</v>
      </c>
      <c r="Y1874" s="7">
        <f t="shared" ca="1" si="697"/>
        <v>72600</v>
      </c>
      <c r="Z1874" s="7">
        <f t="shared" ca="1" si="709"/>
        <v>-173400</v>
      </c>
      <c r="AA1874" s="7">
        <f t="shared" ca="1" si="710"/>
        <v>-70.487804878048777</v>
      </c>
      <c r="AC1874" s="20" t="s">
        <v>4538</v>
      </c>
      <c r="AD1874" s="11" t="s">
        <v>3316</v>
      </c>
      <c r="AE1874" s="6" t="str" cm="1">
        <f t="array" aca="1" ref="AE1874" ca="1">_xlfn.TEXTJOIN("",TRUE,IFERROR(MID(AD1874,ROW(INDIRECT("1:"&amp;LEN(AD1874))),1)*1,""))</f>
        <v>98300</v>
      </c>
      <c r="AF1874" s="7">
        <f t="shared" ca="1" si="698"/>
        <v>98300</v>
      </c>
      <c r="AG1874" s="7">
        <f t="shared" ca="1" si="711"/>
        <v>-428700</v>
      </c>
      <c r="AH1874" s="7">
        <f t="shared" ca="1" si="712"/>
        <v>-81.347248576850092</v>
      </c>
      <c r="AJ1874" s="23" t="s">
        <v>6985</v>
      </c>
      <c r="AK1874" s="2" t="s">
        <v>3312</v>
      </c>
      <c r="AL1874" s="6" t="str" cm="1">
        <f t="array" aca="1" ref="AL1874" ca="1">_xlfn.TEXTJOIN("",TRUE,IFERROR(MID(AK1874,ROW(INDIRECT("1:"&amp;LEN(AK1874))),1)*1,""))</f>
        <v>1060000</v>
      </c>
      <c r="AM1874" s="7">
        <f t="shared" ca="1" si="699"/>
        <v>1060000</v>
      </c>
      <c r="AN1874" s="7">
        <f t="shared" ca="1" si="713"/>
        <v>-20000</v>
      </c>
      <c r="AO1874" s="7">
        <f t="shared" ca="1" si="714"/>
        <v>-1.8518518518518476</v>
      </c>
      <c r="AQ1874" s="20" t="s">
        <v>6069</v>
      </c>
      <c r="AR1874" s="11" t="s">
        <v>1137</v>
      </c>
      <c r="AS1874" s="6" t="str" cm="1">
        <f t="array" aca="1" ref="AS1874" ca="1">_xlfn.TEXTJOIN("",TRUE,IFERROR(MID(AR1874,ROW(INDIRECT("1:"&amp;LEN(AR1874))),1)*1,""))</f>
        <v>600000</v>
      </c>
      <c r="AT1874" s="7">
        <f t="shared" ca="1" si="700"/>
        <v>600000</v>
      </c>
      <c r="AU1874" s="7">
        <f t="shared" ca="1" si="715"/>
        <v>-740000</v>
      </c>
      <c r="AV1874" s="7">
        <f t="shared" ca="1" si="716"/>
        <v>-55.223880597014926</v>
      </c>
      <c r="AX1874" s="8" t="s">
        <v>4538</v>
      </c>
      <c r="AY1874" s="7" t="s">
        <v>124</v>
      </c>
      <c r="AZ1874" s="9" t="str" cm="1">
        <f t="array" aca="1" ref="AZ1874" ca="1">_xlfn.TEXTJOIN("",TRUE,IFERROR(MID(AY1874,ROW(INDIRECT("1:"&amp;LEN(AY1874))),1)*1,""))</f>
        <v>509000</v>
      </c>
      <c r="BA1874" s="7">
        <f t="shared" ca="1" si="717"/>
        <v>509000</v>
      </c>
      <c r="BB1874" s="7">
        <f t="shared" ca="1" si="718"/>
        <v>-442000</v>
      </c>
      <c r="BC1874" s="7">
        <f t="shared" ca="1" si="719"/>
        <v>-46.477392218717142</v>
      </c>
    </row>
    <row r="1875" spans="1:55">
      <c r="A1875" s="7" t="s">
        <v>4539</v>
      </c>
      <c r="B1875" s="7" t="s">
        <v>4680</v>
      </c>
      <c r="C1875" s="9" t="str" cm="1">
        <f t="array" aca="1" ref="C1875" ca="1">_xlfn.TEXTJOIN("",TRUE,IFERROR(MID(B1875,ROW(INDIRECT("1:"&amp;LEN(B1875))),1)*1,""))</f>
        <v>1270</v>
      </c>
      <c r="D1875" s="17">
        <f t="shared" ca="1" si="701"/>
        <v>1270</v>
      </c>
      <c r="E1875" s="7">
        <f t="shared" ca="1" si="702"/>
        <v>-7190</v>
      </c>
      <c r="F1875" s="7">
        <f t="shared" ca="1" si="703"/>
        <v>-84.988179669030728</v>
      </c>
      <c r="H1875" s="10" t="s">
        <v>4539</v>
      </c>
      <c r="I1875" s="11" t="s">
        <v>4723</v>
      </c>
      <c r="J1875" s="6" t="str" cm="1">
        <f t="array" aca="1" ref="J1875" ca="1">_xlfn.TEXTJOIN("",TRUE,IFERROR(MID(I1875,ROW(INDIRECT("1:"&amp;LEN(I1875))),1)*1,""))</f>
        <v>3170</v>
      </c>
      <c r="K1875" s="16">
        <f t="shared" ca="1" si="696"/>
        <v>3170</v>
      </c>
      <c r="L1875" s="7">
        <f t="shared" ca="1" si="704"/>
        <v>-24730</v>
      </c>
      <c r="M1875" s="7">
        <f t="shared" ca="1" si="705"/>
        <v>-88.637992831541226</v>
      </c>
      <c r="O1875" s="10" t="s">
        <v>4539</v>
      </c>
      <c r="P1875" s="11" t="s">
        <v>2813</v>
      </c>
      <c r="Q1875" s="6" t="str" cm="1">
        <f t="array" aca="1" ref="Q1875" ca="1">_xlfn.TEXTJOIN("",TRUE,IFERROR(MID(P1875,ROW(INDIRECT("1:"&amp;LEN(P1875))),1)*1,""))</f>
        <v>4240</v>
      </c>
      <c r="R1875" s="7">
        <f t="shared" ca="1" si="706"/>
        <v>4240</v>
      </c>
      <c r="S1875" s="7">
        <f t="shared" ca="1" si="707"/>
        <v>-38860</v>
      </c>
      <c r="T1875" s="7">
        <f t="shared" ca="1" si="708"/>
        <v>-90.162412993039439</v>
      </c>
      <c r="V1875" s="10" t="s">
        <v>4539</v>
      </c>
      <c r="W1875" s="11" t="s">
        <v>508</v>
      </c>
      <c r="X1875" s="6" t="str" cm="1">
        <f t="array" aca="1" ref="X1875" ca="1">_xlfn.TEXTJOIN("",TRUE,IFERROR(MID(W1875,ROW(INDIRECT("1:"&amp;LEN(W1875))),1)*1,""))</f>
        <v>60700</v>
      </c>
      <c r="Y1875" s="7">
        <f t="shared" ca="1" si="697"/>
        <v>60700</v>
      </c>
      <c r="Z1875" s="7">
        <f t="shared" ca="1" si="709"/>
        <v>-185300</v>
      </c>
      <c r="AA1875" s="7">
        <f t="shared" ca="1" si="710"/>
        <v>-75.325203252032523</v>
      </c>
      <c r="AC1875" s="20" t="s">
        <v>4539</v>
      </c>
      <c r="AD1875" s="11" t="s">
        <v>739</v>
      </c>
      <c r="AE1875" s="6" t="str" cm="1">
        <f t="array" aca="1" ref="AE1875" ca="1">_xlfn.TEXTJOIN("",TRUE,IFERROR(MID(AD1875,ROW(INDIRECT("1:"&amp;LEN(AD1875))),1)*1,""))</f>
        <v>105000</v>
      </c>
      <c r="AF1875" s="7">
        <f t="shared" ca="1" si="698"/>
        <v>105000</v>
      </c>
      <c r="AG1875" s="7">
        <f t="shared" ca="1" si="711"/>
        <v>-422000</v>
      </c>
      <c r="AH1875" s="7">
        <f t="shared" ca="1" si="712"/>
        <v>-80.075901328273247</v>
      </c>
      <c r="AJ1875" s="23" t="s">
        <v>6986</v>
      </c>
      <c r="AK1875" s="2" t="s">
        <v>3452</v>
      </c>
      <c r="AL1875" s="6" t="str" cm="1">
        <f t="array" aca="1" ref="AL1875" ca="1">_xlfn.TEXTJOIN("",TRUE,IFERROR(MID(AK1875,ROW(INDIRECT("1:"&amp;LEN(AK1875))),1)*1,""))</f>
        <v>1010000</v>
      </c>
      <c r="AM1875" s="7">
        <f t="shared" ca="1" si="699"/>
        <v>1010000</v>
      </c>
      <c r="AN1875" s="7">
        <f t="shared" ca="1" si="713"/>
        <v>-70000</v>
      </c>
      <c r="AO1875" s="7">
        <f t="shared" ca="1" si="714"/>
        <v>-6.481481481481481</v>
      </c>
      <c r="AQ1875" s="20" t="s">
        <v>6071</v>
      </c>
      <c r="AR1875" s="11" t="s">
        <v>4834</v>
      </c>
      <c r="AS1875" s="6" t="str" cm="1">
        <f t="array" aca="1" ref="AS1875" ca="1">_xlfn.TEXTJOIN("",TRUE,IFERROR(MID(AR1875,ROW(INDIRECT("1:"&amp;LEN(AR1875))),1)*1,""))</f>
        <v>580000</v>
      </c>
      <c r="AT1875" s="7">
        <f t="shared" ca="1" si="700"/>
        <v>580000</v>
      </c>
      <c r="AU1875" s="7">
        <f t="shared" ca="1" si="715"/>
        <v>-760000</v>
      </c>
      <c r="AV1875" s="7">
        <f t="shared" ca="1" si="716"/>
        <v>-56.716417910447767</v>
      </c>
      <c r="AX1875" s="8" t="s">
        <v>4539</v>
      </c>
      <c r="AY1875" s="7" t="s">
        <v>580</v>
      </c>
      <c r="AZ1875" s="9" t="str" cm="1">
        <f t="array" aca="1" ref="AZ1875" ca="1">_xlfn.TEXTJOIN("",TRUE,IFERROR(MID(AY1875,ROW(INDIRECT("1:"&amp;LEN(AY1875))),1)*1,""))</f>
        <v>524000</v>
      </c>
      <c r="BA1875" s="7">
        <f t="shared" ca="1" si="717"/>
        <v>524000</v>
      </c>
      <c r="BB1875" s="7">
        <f t="shared" ca="1" si="718"/>
        <v>-427000</v>
      </c>
      <c r="BC1875" s="7">
        <f t="shared" ca="1" si="719"/>
        <v>-44.900105152471085</v>
      </c>
    </row>
    <row r="1876" spans="1:55">
      <c r="A1876" s="7" t="s">
        <v>4541</v>
      </c>
      <c r="B1876" s="7" t="s">
        <v>4675</v>
      </c>
      <c r="C1876" s="9" t="str" cm="1">
        <f t="array" aca="1" ref="C1876" ca="1">_xlfn.TEXTJOIN("",TRUE,IFERROR(MID(B1876,ROW(INDIRECT("1:"&amp;LEN(B1876))),1)*1,""))</f>
        <v>1280</v>
      </c>
      <c r="D1876" s="17">
        <f t="shared" ca="1" si="701"/>
        <v>1280</v>
      </c>
      <c r="E1876" s="7">
        <f t="shared" ca="1" si="702"/>
        <v>-7180</v>
      </c>
      <c r="F1876" s="7">
        <f t="shared" ca="1" si="703"/>
        <v>-84.869976359338068</v>
      </c>
      <c r="H1876" s="10" t="s">
        <v>4541</v>
      </c>
      <c r="I1876" s="11" t="s">
        <v>246</v>
      </c>
      <c r="J1876" s="6" t="str" cm="1">
        <f t="array" aca="1" ref="J1876" ca="1">_xlfn.TEXTJOIN("",TRUE,IFERROR(MID(I1876,ROW(INDIRECT("1:"&amp;LEN(I1876))),1)*1,""))</f>
        <v>3190</v>
      </c>
      <c r="K1876" s="16">
        <f t="shared" ca="1" si="696"/>
        <v>3190</v>
      </c>
      <c r="L1876" s="7">
        <f t="shared" ca="1" si="704"/>
        <v>-24710</v>
      </c>
      <c r="M1876" s="7">
        <f t="shared" ca="1" si="705"/>
        <v>-88.566308243727605</v>
      </c>
      <c r="O1876" s="10" t="s">
        <v>4541</v>
      </c>
      <c r="P1876" s="11" t="s">
        <v>4504</v>
      </c>
      <c r="Q1876" s="6" t="str" cm="1">
        <f t="array" aca="1" ref="Q1876" ca="1">_xlfn.TEXTJOIN("",TRUE,IFERROR(MID(P1876,ROW(INDIRECT("1:"&amp;LEN(P1876))),1)*1,""))</f>
        <v>4260</v>
      </c>
      <c r="R1876" s="7">
        <f t="shared" ca="1" si="706"/>
        <v>4260</v>
      </c>
      <c r="S1876" s="7">
        <f t="shared" ca="1" si="707"/>
        <v>-38840</v>
      </c>
      <c r="T1876" s="7">
        <f t="shared" ca="1" si="708"/>
        <v>-90.11600928074246</v>
      </c>
      <c r="V1876" s="10" t="s">
        <v>4541</v>
      </c>
      <c r="W1876" s="11" t="s">
        <v>6667</v>
      </c>
      <c r="X1876" s="6" t="str" cm="1">
        <f t="array" aca="1" ref="X1876" ca="1">_xlfn.TEXTJOIN("",TRUE,IFERROR(MID(W1876,ROW(INDIRECT("1:"&amp;LEN(W1876))),1)*1,""))</f>
        <v>70200</v>
      </c>
      <c r="Y1876" s="7">
        <f t="shared" ca="1" si="697"/>
        <v>70200</v>
      </c>
      <c r="Z1876" s="7">
        <f t="shared" ca="1" si="709"/>
        <v>-175800</v>
      </c>
      <c r="AA1876" s="7">
        <f t="shared" ca="1" si="710"/>
        <v>-71.463414634146346</v>
      </c>
      <c r="AC1876" s="20" t="s">
        <v>4541</v>
      </c>
      <c r="AD1876" s="11" t="s">
        <v>2541</v>
      </c>
      <c r="AE1876" s="6" t="str" cm="1">
        <f t="array" aca="1" ref="AE1876" ca="1">_xlfn.TEXTJOIN("",TRUE,IFERROR(MID(AD1876,ROW(INDIRECT("1:"&amp;LEN(AD1876))),1)*1,""))</f>
        <v>111000</v>
      </c>
      <c r="AF1876" s="7">
        <f t="shared" ca="1" si="698"/>
        <v>111000</v>
      </c>
      <c r="AG1876" s="7">
        <f t="shared" ca="1" si="711"/>
        <v>-416000</v>
      </c>
      <c r="AH1876" s="7">
        <f t="shared" ca="1" si="712"/>
        <v>-78.937381404174573</v>
      </c>
      <c r="AJ1876" s="23" t="s">
        <v>6987</v>
      </c>
      <c r="AK1876" s="2" t="s">
        <v>6287</v>
      </c>
      <c r="AL1876" s="6" t="str" cm="1">
        <f t="array" aca="1" ref="AL1876" ca="1">_xlfn.TEXTJOIN("",TRUE,IFERROR(MID(AK1876,ROW(INDIRECT("1:"&amp;LEN(AK1876))),1)*1,""))</f>
        <v>934000</v>
      </c>
      <c r="AM1876" s="7">
        <f t="shared" ca="1" si="699"/>
        <v>934000</v>
      </c>
      <c r="AN1876" s="7">
        <f t="shared" ca="1" si="713"/>
        <v>-146000</v>
      </c>
      <c r="AO1876" s="7">
        <f t="shared" ca="1" si="714"/>
        <v>-13.518518518518519</v>
      </c>
      <c r="AQ1876" s="20" t="s">
        <v>6072</v>
      </c>
      <c r="AR1876" s="11" t="s">
        <v>3041</v>
      </c>
      <c r="AS1876" s="6" t="str" cm="1">
        <f t="array" aca="1" ref="AS1876" ca="1">_xlfn.TEXTJOIN("",TRUE,IFERROR(MID(AR1876,ROW(INDIRECT("1:"&amp;LEN(AR1876))),1)*1,""))</f>
        <v>570000</v>
      </c>
      <c r="AT1876" s="7">
        <f t="shared" ca="1" si="700"/>
        <v>570000</v>
      </c>
      <c r="AU1876" s="7">
        <f t="shared" ca="1" si="715"/>
        <v>-770000</v>
      </c>
      <c r="AV1876" s="7">
        <f t="shared" ca="1" si="716"/>
        <v>-57.462686567164177</v>
      </c>
      <c r="AX1876" s="8" t="s">
        <v>4541</v>
      </c>
      <c r="AY1876" s="7" t="s">
        <v>2561</v>
      </c>
      <c r="AZ1876" s="9" t="str" cm="1">
        <f t="array" aca="1" ref="AZ1876" ca="1">_xlfn.TEXTJOIN("",TRUE,IFERROR(MID(AY1876,ROW(INDIRECT("1:"&amp;LEN(AY1876))),1)*1,""))</f>
        <v>549000</v>
      </c>
      <c r="BA1876" s="7">
        <f t="shared" ca="1" si="717"/>
        <v>549000</v>
      </c>
      <c r="BB1876" s="7">
        <f t="shared" ca="1" si="718"/>
        <v>-402000</v>
      </c>
      <c r="BC1876" s="7">
        <f t="shared" ca="1" si="719"/>
        <v>-42.271293375394322</v>
      </c>
    </row>
    <row r="1877" spans="1:55">
      <c r="A1877" s="7" t="s">
        <v>4544</v>
      </c>
      <c r="B1877" s="7" t="s">
        <v>4670</v>
      </c>
      <c r="C1877" s="9" t="str" cm="1">
        <f t="array" aca="1" ref="C1877" ca="1">_xlfn.TEXTJOIN("",TRUE,IFERROR(MID(B1877,ROW(INDIRECT("1:"&amp;LEN(B1877))),1)*1,""))</f>
        <v>1290</v>
      </c>
      <c r="D1877" s="17">
        <f t="shared" ca="1" si="701"/>
        <v>1290</v>
      </c>
      <c r="E1877" s="7">
        <f t="shared" ca="1" si="702"/>
        <v>-7170</v>
      </c>
      <c r="F1877" s="7">
        <f t="shared" ca="1" si="703"/>
        <v>-84.751773049645394</v>
      </c>
      <c r="H1877" s="10" t="s">
        <v>4544</v>
      </c>
      <c r="I1877" s="11" t="s">
        <v>854</v>
      </c>
      <c r="J1877" s="6" t="str" cm="1">
        <f t="array" aca="1" ref="J1877" ca="1">_xlfn.TEXTJOIN("",TRUE,IFERROR(MID(I1877,ROW(INDIRECT("1:"&amp;LEN(I1877))),1)*1,""))</f>
        <v>3180</v>
      </c>
      <c r="K1877" s="16">
        <f t="shared" ca="1" si="696"/>
        <v>3180</v>
      </c>
      <c r="L1877" s="7">
        <f t="shared" ca="1" si="704"/>
        <v>-24720</v>
      </c>
      <c r="M1877" s="7">
        <f t="shared" ca="1" si="705"/>
        <v>-88.602150537634401</v>
      </c>
      <c r="O1877" s="10" t="s">
        <v>4544</v>
      </c>
      <c r="P1877" s="11" t="s">
        <v>4425</v>
      </c>
      <c r="Q1877" s="6" t="str" cm="1">
        <f t="array" aca="1" ref="Q1877" ca="1">_xlfn.TEXTJOIN("",TRUE,IFERROR(MID(P1877,ROW(INDIRECT("1:"&amp;LEN(P1877))),1)*1,""))</f>
        <v>4270</v>
      </c>
      <c r="R1877" s="7">
        <f t="shared" ca="1" si="706"/>
        <v>4270</v>
      </c>
      <c r="S1877" s="7">
        <f t="shared" ca="1" si="707"/>
        <v>-38830</v>
      </c>
      <c r="T1877" s="7">
        <f t="shared" ca="1" si="708"/>
        <v>-90.092807424593971</v>
      </c>
      <c r="V1877" s="10" t="s">
        <v>4544</v>
      </c>
      <c r="W1877" s="11" t="s">
        <v>6988</v>
      </c>
      <c r="X1877" s="6" t="str" cm="1">
        <f t="array" aca="1" ref="X1877" ca="1">_xlfn.TEXTJOIN("",TRUE,IFERROR(MID(W1877,ROW(INDIRECT("1:"&amp;LEN(W1877))),1)*1,""))</f>
        <v>72100</v>
      </c>
      <c r="Y1877" s="7">
        <f t="shared" ca="1" si="697"/>
        <v>72100</v>
      </c>
      <c r="Z1877" s="7">
        <f t="shared" ca="1" si="709"/>
        <v>-173900</v>
      </c>
      <c r="AA1877" s="7">
        <f t="shared" ca="1" si="710"/>
        <v>-70.691056910569102</v>
      </c>
      <c r="AC1877" s="20" t="s">
        <v>4544</v>
      </c>
      <c r="AD1877" s="11" t="s">
        <v>2508</v>
      </c>
      <c r="AE1877" s="6" t="str" cm="1">
        <f t="array" aca="1" ref="AE1877" ca="1">_xlfn.TEXTJOIN("",TRUE,IFERROR(MID(AD1877,ROW(INDIRECT("1:"&amp;LEN(AD1877))),1)*1,""))</f>
        <v>112000</v>
      </c>
      <c r="AF1877" s="7">
        <f t="shared" ca="1" si="698"/>
        <v>112000</v>
      </c>
      <c r="AG1877" s="7">
        <f t="shared" ca="1" si="711"/>
        <v>-415000</v>
      </c>
      <c r="AH1877" s="7">
        <f t="shared" ca="1" si="712"/>
        <v>-78.747628083491463</v>
      </c>
      <c r="AJ1877" s="23" t="s">
        <v>6989</v>
      </c>
      <c r="AK1877" s="2" t="s">
        <v>3177</v>
      </c>
      <c r="AL1877" s="6" t="str" cm="1">
        <f t="array" aca="1" ref="AL1877" ca="1">_xlfn.TEXTJOIN("",TRUE,IFERROR(MID(AK1877,ROW(INDIRECT("1:"&amp;LEN(AK1877))),1)*1,""))</f>
        <v>879000</v>
      </c>
      <c r="AM1877" s="7">
        <f t="shared" ca="1" si="699"/>
        <v>879000</v>
      </c>
      <c r="AN1877" s="7">
        <f t="shared" ca="1" si="713"/>
        <v>-201000</v>
      </c>
      <c r="AO1877" s="7">
        <f t="shared" ca="1" si="714"/>
        <v>-18.611111111111114</v>
      </c>
      <c r="AQ1877" s="20" t="s">
        <v>6075</v>
      </c>
      <c r="AR1877" s="11" t="s">
        <v>554</v>
      </c>
      <c r="AS1877" s="6" t="str" cm="1">
        <f t="array" aca="1" ref="AS1877" ca="1">_xlfn.TEXTJOIN("",TRUE,IFERROR(MID(AR1877,ROW(INDIRECT("1:"&amp;LEN(AR1877))),1)*1,""))</f>
        <v>561000</v>
      </c>
      <c r="AT1877" s="7">
        <f t="shared" ca="1" si="700"/>
        <v>561000</v>
      </c>
      <c r="AU1877" s="7">
        <f t="shared" ca="1" si="715"/>
        <v>-779000</v>
      </c>
      <c r="AV1877" s="7">
        <f t="shared" ca="1" si="716"/>
        <v>-58.134328358208954</v>
      </c>
      <c r="AX1877" s="8" t="s">
        <v>4544</v>
      </c>
      <c r="AY1877" s="7" t="s">
        <v>2157</v>
      </c>
      <c r="AZ1877" s="9" t="str" cm="1">
        <f t="array" aca="1" ref="AZ1877" ca="1">_xlfn.TEXTJOIN("",TRUE,IFERROR(MID(AY1877,ROW(INDIRECT("1:"&amp;LEN(AY1877))),1)*1,""))</f>
        <v>577000</v>
      </c>
      <c r="BA1877" s="7">
        <f t="shared" ca="1" si="717"/>
        <v>577000</v>
      </c>
      <c r="BB1877" s="7">
        <f t="shared" ca="1" si="718"/>
        <v>-374000</v>
      </c>
      <c r="BC1877" s="7">
        <f t="shared" ca="1" si="719"/>
        <v>-39.327024185068346</v>
      </c>
    </row>
    <row r="1878" spans="1:55">
      <c r="A1878" s="7" t="s">
        <v>4547</v>
      </c>
      <c r="B1878" s="7" t="s">
        <v>4670</v>
      </c>
      <c r="C1878" s="9" t="str" cm="1">
        <f t="array" aca="1" ref="C1878" ca="1">_xlfn.TEXTJOIN("",TRUE,IFERROR(MID(B1878,ROW(INDIRECT("1:"&amp;LEN(B1878))),1)*1,""))</f>
        <v>1290</v>
      </c>
      <c r="D1878" s="17">
        <f t="shared" ca="1" si="701"/>
        <v>1290</v>
      </c>
      <c r="E1878" s="7">
        <f t="shared" ca="1" si="702"/>
        <v>-7170</v>
      </c>
      <c r="F1878" s="7">
        <f t="shared" ca="1" si="703"/>
        <v>-84.751773049645394</v>
      </c>
      <c r="H1878" s="10" t="s">
        <v>4547</v>
      </c>
      <c r="I1878" s="11" t="s">
        <v>4667</v>
      </c>
      <c r="J1878" s="6" t="str" cm="1">
        <f t="array" aca="1" ref="J1878" ca="1">_xlfn.TEXTJOIN("",TRUE,IFERROR(MID(I1878,ROW(INDIRECT("1:"&amp;LEN(I1878))),1)*1,""))</f>
        <v>3160</v>
      </c>
      <c r="K1878" s="16">
        <f t="shared" ca="1" si="696"/>
        <v>3160</v>
      </c>
      <c r="L1878" s="7">
        <f t="shared" ca="1" si="704"/>
        <v>-24740</v>
      </c>
      <c r="M1878" s="7">
        <f t="shared" ca="1" si="705"/>
        <v>-88.673835125448022</v>
      </c>
      <c r="O1878" s="10" t="s">
        <v>4547</v>
      </c>
      <c r="P1878" s="11" t="s">
        <v>4425</v>
      </c>
      <c r="Q1878" s="6" t="str" cm="1">
        <f t="array" aca="1" ref="Q1878" ca="1">_xlfn.TEXTJOIN("",TRUE,IFERROR(MID(P1878,ROW(INDIRECT("1:"&amp;LEN(P1878))),1)*1,""))</f>
        <v>4270</v>
      </c>
      <c r="R1878" s="7">
        <f t="shared" ca="1" si="706"/>
        <v>4270</v>
      </c>
      <c r="S1878" s="7">
        <f t="shared" ca="1" si="707"/>
        <v>-38830</v>
      </c>
      <c r="T1878" s="7">
        <f t="shared" ca="1" si="708"/>
        <v>-90.092807424593971</v>
      </c>
      <c r="V1878" s="10" t="s">
        <v>4547</v>
      </c>
      <c r="W1878" s="11" t="s">
        <v>6990</v>
      </c>
      <c r="X1878" s="6" t="str" cm="1">
        <f t="array" aca="1" ref="X1878" ca="1">_xlfn.TEXTJOIN("",TRUE,IFERROR(MID(W1878,ROW(INDIRECT("1:"&amp;LEN(W1878))),1)*1,""))</f>
        <v>70100</v>
      </c>
      <c r="Y1878" s="7">
        <f t="shared" ca="1" si="697"/>
        <v>70100</v>
      </c>
      <c r="Z1878" s="7">
        <f t="shared" ca="1" si="709"/>
        <v>-175900</v>
      </c>
      <c r="AA1878" s="7">
        <f t="shared" ca="1" si="710"/>
        <v>-71.504065040650403</v>
      </c>
      <c r="AC1878" s="20" t="s">
        <v>4547</v>
      </c>
      <c r="AD1878" s="11" t="s">
        <v>2622</v>
      </c>
      <c r="AE1878" s="6" t="str" cm="1">
        <f t="array" aca="1" ref="AE1878" ca="1">_xlfn.TEXTJOIN("",TRUE,IFERROR(MID(AD1878,ROW(INDIRECT("1:"&amp;LEN(AD1878))),1)*1,""))</f>
        <v>109000</v>
      </c>
      <c r="AF1878" s="7">
        <f t="shared" ca="1" si="698"/>
        <v>109000</v>
      </c>
      <c r="AG1878" s="7">
        <f t="shared" ca="1" si="711"/>
        <v>-418000</v>
      </c>
      <c r="AH1878" s="7">
        <f t="shared" ca="1" si="712"/>
        <v>-79.316888045540793</v>
      </c>
      <c r="AJ1878" s="23" t="s">
        <v>6991</v>
      </c>
      <c r="AK1878" s="2" t="s">
        <v>6992</v>
      </c>
      <c r="AL1878" s="6" t="str" cm="1">
        <f t="array" aca="1" ref="AL1878" ca="1">_xlfn.TEXTJOIN("",TRUE,IFERROR(MID(AK1878,ROW(INDIRECT("1:"&amp;LEN(AK1878))),1)*1,""))</f>
        <v>843000</v>
      </c>
      <c r="AM1878" s="7">
        <f t="shared" ca="1" si="699"/>
        <v>843000</v>
      </c>
      <c r="AN1878" s="7">
        <f t="shared" ca="1" si="713"/>
        <v>-237000</v>
      </c>
      <c r="AO1878" s="7">
        <f t="shared" ca="1" si="714"/>
        <v>-21.944444444444443</v>
      </c>
      <c r="AQ1878" s="20" t="s">
        <v>6076</v>
      </c>
      <c r="AR1878" s="11" t="s">
        <v>2075</v>
      </c>
      <c r="AS1878" s="6" t="str" cm="1">
        <f t="array" aca="1" ref="AS1878" ca="1">_xlfn.TEXTJOIN("",TRUE,IFERROR(MID(AR1878,ROW(INDIRECT("1:"&amp;LEN(AR1878))),1)*1,""))</f>
        <v>546000</v>
      </c>
      <c r="AT1878" s="7">
        <f t="shared" ca="1" si="700"/>
        <v>546000</v>
      </c>
      <c r="AU1878" s="7">
        <f t="shared" ca="1" si="715"/>
        <v>-794000</v>
      </c>
      <c r="AV1878" s="7">
        <f t="shared" ca="1" si="716"/>
        <v>-59.253731343283583</v>
      </c>
      <c r="AX1878" s="8" t="s">
        <v>4547</v>
      </c>
      <c r="AY1878" s="7" t="s">
        <v>1137</v>
      </c>
      <c r="AZ1878" s="9" t="str" cm="1">
        <f t="array" aca="1" ref="AZ1878" ca="1">_xlfn.TEXTJOIN("",TRUE,IFERROR(MID(AY1878,ROW(INDIRECT("1:"&amp;LEN(AY1878))),1)*1,""))</f>
        <v>600000</v>
      </c>
      <c r="BA1878" s="7">
        <f t="shared" ca="1" si="717"/>
        <v>600000</v>
      </c>
      <c r="BB1878" s="7">
        <f t="shared" ca="1" si="718"/>
        <v>-351000</v>
      </c>
      <c r="BC1878" s="7">
        <f t="shared" ca="1" si="719"/>
        <v>-36.90851735015773</v>
      </c>
    </row>
    <row r="1879" spans="1:55">
      <c r="A1879" s="7" t="s">
        <v>4551</v>
      </c>
      <c r="B1879" s="7" t="s">
        <v>4680</v>
      </c>
      <c r="C1879" s="9" t="str" cm="1">
        <f t="array" aca="1" ref="C1879" ca="1">_xlfn.TEXTJOIN("",TRUE,IFERROR(MID(B1879,ROW(INDIRECT("1:"&amp;LEN(B1879))),1)*1,""))</f>
        <v>1270</v>
      </c>
      <c r="D1879" s="17">
        <f t="shared" ca="1" si="701"/>
        <v>1270</v>
      </c>
      <c r="E1879" s="7">
        <f t="shared" ca="1" si="702"/>
        <v>-7190</v>
      </c>
      <c r="F1879" s="7">
        <f t="shared" ca="1" si="703"/>
        <v>-84.988179669030728</v>
      </c>
      <c r="H1879" s="10" t="s">
        <v>4551</v>
      </c>
      <c r="I1879" s="11" t="s">
        <v>6376</v>
      </c>
      <c r="J1879" s="6" t="str" cm="1">
        <f t="array" aca="1" ref="J1879" ca="1">_xlfn.TEXTJOIN("",TRUE,IFERROR(MID(I1879,ROW(INDIRECT("1:"&amp;LEN(I1879))),1)*1,""))</f>
        <v>3130</v>
      </c>
      <c r="K1879" s="16">
        <f t="shared" ca="1" si="696"/>
        <v>3130</v>
      </c>
      <c r="L1879" s="7">
        <f t="shared" ca="1" si="704"/>
        <v>-24770</v>
      </c>
      <c r="M1879" s="7">
        <f t="shared" ca="1" si="705"/>
        <v>-88.781362007168454</v>
      </c>
      <c r="O1879" s="10" t="s">
        <v>4551</v>
      </c>
      <c r="P1879" s="11" t="s">
        <v>2665</v>
      </c>
      <c r="Q1879" s="6" t="str" cm="1">
        <f t="array" aca="1" ref="Q1879" ca="1">_xlfn.TEXTJOIN("",TRUE,IFERROR(MID(P1879,ROW(INDIRECT("1:"&amp;LEN(P1879))),1)*1,""))</f>
        <v>4170</v>
      </c>
      <c r="R1879" s="7">
        <f t="shared" ca="1" si="706"/>
        <v>4170</v>
      </c>
      <c r="S1879" s="7">
        <f t="shared" ca="1" si="707"/>
        <v>-38930</v>
      </c>
      <c r="T1879" s="7">
        <f t="shared" ca="1" si="708"/>
        <v>-90.324825986078892</v>
      </c>
      <c r="V1879" s="10" t="s">
        <v>4551</v>
      </c>
      <c r="W1879" s="11" t="s">
        <v>6993</v>
      </c>
      <c r="X1879" s="6" t="str" cm="1">
        <f t="array" aca="1" ref="X1879" ca="1">_xlfn.TEXTJOIN("",TRUE,IFERROR(MID(W1879,ROW(INDIRECT("1:"&amp;LEN(W1879))),1)*1,""))</f>
        <v>72700</v>
      </c>
      <c r="Y1879" s="7">
        <f t="shared" ca="1" si="697"/>
        <v>72700</v>
      </c>
      <c r="Z1879" s="7">
        <f t="shared" ca="1" si="709"/>
        <v>-173300</v>
      </c>
      <c r="AA1879" s="7">
        <f t="shared" ca="1" si="710"/>
        <v>-70.447154471544707</v>
      </c>
      <c r="AC1879" s="20" t="s">
        <v>4551</v>
      </c>
      <c r="AD1879" s="11" t="s">
        <v>509</v>
      </c>
      <c r="AE1879" s="6" t="str" cm="1">
        <f t="array" aca="1" ref="AE1879" ca="1">_xlfn.TEXTJOIN("",TRUE,IFERROR(MID(AD1879,ROW(INDIRECT("1:"&amp;LEN(AD1879))),1)*1,""))</f>
        <v>108000</v>
      </c>
      <c r="AF1879" s="7">
        <f t="shared" ca="1" si="698"/>
        <v>108000</v>
      </c>
      <c r="AG1879" s="7">
        <f t="shared" ca="1" si="711"/>
        <v>-419000</v>
      </c>
      <c r="AH1879" s="7">
        <f t="shared" ca="1" si="712"/>
        <v>-79.506641366223903</v>
      </c>
      <c r="AJ1879" s="23" t="s">
        <v>6994</v>
      </c>
      <c r="AK1879" s="2" t="s">
        <v>3552</v>
      </c>
      <c r="AL1879" s="6" t="str" cm="1">
        <f t="array" aca="1" ref="AL1879" ca="1">_xlfn.TEXTJOIN("",TRUE,IFERROR(MID(AK1879,ROW(INDIRECT("1:"&amp;LEN(AK1879))),1)*1,""))</f>
        <v>817000</v>
      </c>
      <c r="AM1879" s="7">
        <f t="shared" ca="1" si="699"/>
        <v>817000</v>
      </c>
      <c r="AN1879" s="7">
        <f t="shared" ca="1" si="713"/>
        <v>-263000</v>
      </c>
      <c r="AO1879" s="7">
        <f t="shared" ca="1" si="714"/>
        <v>-24.351851851851848</v>
      </c>
      <c r="AQ1879" s="20" t="s">
        <v>6077</v>
      </c>
      <c r="AR1879" s="11" t="s">
        <v>2084</v>
      </c>
      <c r="AS1879" s="6" t="str" cm="1">
        <f t="array" aca="1" ref="AS1879" ca="1">_xlfn.TEXTJOIN("",TRUE,IFERROR(MID(AR1879,ROW(INDIRECT("1:"&amp;LEN(AR1879))),1)*1,""))</f>
        <v>535000</v>
      </c>
      <c r="AT1879" s="7">
        <f t="shared" ca="1" si="700"/>
        <v>535000</v>
      </c>
      <c r="AU1879" s="7">
        <f t="shared" ca="1" si="715"/>
        <v>-805000</v>
      </c>
      <c r="AV1879" s="7">
        <f t="shared" ca="1" si="716"/>
        <v>-60.074626865671647</v>
      </c>
      <c r="AX1879" s="8" t="s">
        <v>4551</v>
      </c>
      <c r="AY1879" s="7" t="s">
        <v>394</v>
      </c>
      <c r="AZ1879" s="9" t="str" cm="1">
        <f t="array" aca="1" ref="AZ1879" ca="1">_xlfn.TEXTJOIN("",TRUE,IFERROR(MID(AY1879,ROW(INDIRECT("1:"&amp;LEN(AY1879))),1)*1,""))</f>
        <v>621000</v>
      </c>
      <c r="BA1879" s="7">
        <f t="shared" ca="1" si="717"/>
        <v>621000</v>
      </c>
      <c r="BB1879" s="7">
        <f t="shared" ca="1" si="718"/>
        <v>-330000</v>
      </c>
      <c r="BC1879" s="7">
        <f t="shared" ca="1" si="719"/>
        <v>-34.70031545741324</v>
      </c>
    </row>
    <row r="1880" spans="1:55">
      <c r="A1880" s="7" t="s">
        <v>4555</v>
      </c>
      <c r="B1880" s="7" t="s">
        <v>4680</v>
      </c>
      <c r="C1880" s="9" t="str" cm="1">
        <f t="array" aca="1" ref="C1880" ca="1">_xlfn.TEXTJOIN("",TRUE,IFERROR(MID(B1880,ROW(INDIRECT("1:"&amp;LEN(B1880))),1)*1,""))</f>
        <v>1270</v>
      </c>
      <c r="D1880" s="17">
        <f t="shared" ca="1" si="701"/>
        <v>1270</v>
      </c>
      <c r="E1880" s="7">
        <f t="shared" ca="1" si="702"/>
        <v>-7190</v>
      </c>
      <c r="F1880" s="7">
        <f t="shared" ca="1" si="703"/>
        <v>-84.988179669030728</v>
      </c>
      <c r="H1880" s="10" t="s">
        <v>4555</v>
      </c>
      <c r="I1880" s="11" t="s">
        <v>763</v>
      </c>
      <c r="J1880" s="6" t="str" cm="1">
        <f t="array" aca="1" ref="J1880" ca="1">_xlfn.TEXTJOIN("",TRUE,IFERROR(MID(I1880,ROW(INDIRECT("1:"&amp;LEN(I1880))),1)*1,""))</f>
        <v>3090</v>
      </c>
      <c r="K1880" s="16">
        <f t="shared" ca="1" si="696"/>
        <v>3090</v>
      </c>
      <c r="L1880" s="7">
        <f t="shared" ca="1" si="704"/>
        <v>-24810</v>
      </c>
      <c r="M1880" s="7">
        <f t="shared" ca="1" si="705"/>
        <v>-88.924731182795696</v>
      </c>
      <c r="O1880" s="10" t="s">
        <v>4555</v>
      </c>
      <c r="P1880" s="11" t="s">
        <v>1797</v>
      </c>
      <c r="Q1880" s="6" t="str" cm="1">
        <f t="array" aca="1" ref="Q1880" ca="1">_xlfn.TEXTJOIN("",TRUE,IFERROR(MID(P1880,ROW(INDIRECT("1:"&amp;LEN(P1880))),1)*1,""))</f>
        <v>4180</v>
      </c>
      <c r="R1880" s="7">
        <f t="shared" ca="1" si="706"/>
        <v>4180</v>
      </c>
      <c r="S1880" s="7">
        <f t="shared" ca="1" si="707"/>
        <v>-38920</v>
      </c>
      <c r="T1880" s="7">
        <f t="shared" ca="1" si="708"/>
        <v>-90.301624129930389</v>
      </c>
      <c r="V1880" s="10" t="s">
        <v>4555</v>
      </c>
      <c r="W1880" s="11" t="s">
        <v>584</v>
      </c>
      <c r="X1880" s="6" t="str" cm="1">
        <f t="array" aca="1" ref="X1880" ca="1">_xlfn.TEXTJOIN("",TRUE,IFERROR(MID(W1880,ROW(INDIRECT("1:"&amp;LEN(W1880))),1)*1,""))</f>
        <v>133000</v>
      </c>
      <c r="Y1880" s="7">
        <f t="shared" ca="1" si="697"/>
        <v>133000</v>
      </c>
      <c r="Z1880" s="7">
        <f t="shared" ca="1" si="709"/>
        <v>-113000</v>
      </c>
      <c r="AA1880" s="7">
        <f t="shared" ca="1" si="710"/>
        <v>-45.934959349593498</v>
      </c>
      <c r="AC1880" s="20" t="s">
        <v>4555</v>
      </c>
      <c r="AD1880" s="11" t="s">
        <v>3274</v>
      </c>
      <c r="AE1880" s="6" t="str" cm="1">
        <f t="array" aca="1" ref="AE1880" ca="1">_xlfn.TEXTJOIN("",TRUE,IFERROR(MID(AD1880,ROW(INDIRECT("1:"&amp;LEN(AD1880))),1)*1,""))</f>
        <v>124000</v>
      </c>
      <c r="AF1880" s="7">
        <f t="shared" ca="1" si="698"/>
        <v>124000</v>
      </c>
      <c r="AG1880" s="7">
        <f t="shared" ca="1" si="711"/>
        <v>-403000</v>
      </c>
      <c r="AH1880" s="7">
        <f t="shared" ca="1" si="712"/>
        <v>-76.470588235294116</v>
      </c>
      <c r="AJ1880" s="23" t="s">
        <v>6995</v>
      </c>
      <c r="AK1880" s="2" t="s">
        <v>6996</v>
      </c>
      <c r="AL1880" s="6" t="str" cm="1">
        <f t="array" aca="1" ref="AL1880" ca="1">_xlfn.TEXTJOIN("",TRUE,IFERROR(MID(AK1880,ROW(INDIRECT("1:"&amp;LEN(AK1880))),1)*1,""))</f>
        <v>815000</v>
      </c>
      <c r="AM1880" s="7">
        <f t="shared" ca="1" si="699"/>
        <v>815000</v>
      </c>
      <c r="AN1880" s="7">
        <f t="shared" ca="1" si="713"/>
        <v>-265000</v>
      </c>
      <c r="AO1880" s="7">
        <f t="shared" ca="1" si="714"/>
        <v>-24.537037037037038</v>
      </c>
      <c r="AQ1880" s="20" t="s">
        <v>6079</v>
      </c>
      <c r="AR1880" s="11" t="s">
        <v>1794</v>
      </c>
      <c r="AS1880" s="6" t="str" cm="1">
        <f t="array" aca="1" ref="AS1880" ca="1">_xlfn.TEXTJOIN("",TRUE,IFERROR(MID(AR1880,ROW(INDIRECT("1:"&amp;LEN(AR1880))),1)*1,""))</f>
        <v>522000</v>
      </c>
      <c r="AT1880" s="7">
        <f t="shared" ca="1" si="700"/>
        <v>522000</v>
      </c>
      <c r="AU1880" s="7">
        <f t="shared" ca="1" si="715"/>
        <v>-818000</v>
      </c>
      <c r="AV1880" s="7">
        <f t="shared" ca="1" si="716"/>
        <v>-61.044776119402982</v>
      </c>
      <c r="AX1880" s="8" t="s">
        <v>4555</v>
      </c>
      <c r="AY1880" s="7" t="s">
        <v>224</v>
      </c>
      <c r="AZ1880" s="9" t="str" cm="1">
        <f t="array" aca="1" ref="AZ1880" ca="1">_xlfn.TEXTJOIN("",TRUE,IFERROR(MID(AY1880,ROW(INDIRECT("1:"&amp;LEN(AY1880))),1)*1,""))</f>
        <v>636000</v>
      </c>
      <c r="BA1880" s="7">
        <f t="shared" ca="1" si="717"/>
        <v>636000</v>
      </c>
      <c r="BB1880" s="7">
        <f t="shared" ca="1" si="718"/>
        <v>-315000</v>
      </c>
      <c r="BC1880" s="7">
        <f t="shared" ca="1" si="719"/>
        <v>-33.123028391167196</v>
      </c>
    </row>
    <row r="1881" spans="1:55">
      <c r="A1881" s="7" t="s">
        <v>4558</v>
      </c>
      <c r="B1881" s="7" t="s">
        <v>4680</v>
      </c>
      <c r="C1881" s="9" t="str" cm="1">
        <f t="array" aca="1" ref="C1881" ca="1">_xlfn.TEXTJOIN("",TRUE,IFERROR(MID(B1881,ROW(INDIRECT("1:"&amp;LEN(B1881))),1)*1,""))</f>
        <v>1270</v>
      </c>
      <c r="D1881" s="17">
        <f t="shared" ca="1" si="701"/>
        <v>1270</v>
      </c>
      <c r="E1881" s="7">
        <f t="shared" ca="1" si="702"/>
        <v>-7190</v>
      </c>
      <c r="F1881" s="7">
        <f t="shared" ca="1" si="703"/>
        <v>-84.988179669030728</v>
      </c>
      <c r="H1881" s="10" t="s">
        <v>4558</v>
      </c>
      <c r="I1881" s="11" t="s">
        <v>143</v>
      </c>
      <c r="J1881" s="6" t="str" cm="1">
        <f t="array" aca="1" ref="J1881" ca="1">_xlfn.TEXTJOIN("",TRUE,IFERROR(MID(I1881,ROW(INDIRECT("1:"&amp;LEN(I1881))),1)*1,""))</f>
        <v>3070</v>
      </c>
      <c r="K1881" s="16">
        <f t="shared" ca="1" si="696"/>
        <v>3070</v>
      </c>
      <c r="L1881" s="7">
        <f t="shared" ca="1" si="704"/>
        <v>-24830</v>
      </c>
      <c r="M1881" s="7">
        <f t="shared" ca="1" si="705"/>
        <v>-88.996415770609318</v>
      </c>
      <c r="O1881" s="10" t="s">
        <v>4558</v>
      </c>
      <c r="P1881" s="11" t="s">
        <v>1806</v>
      </c>
      <c r="Q1881" s="6" t="str" cm="1">
        <f t="array" aca="1" ref="Q1881" ca="1">_xlfn.TEXTJOIN("",TRUE,IFERROR(MID(P1881,ROW(INDIRECT("1:"&amp;LEN(P1881))),1)*1,""))</f>
        <v>4190</v>
      </c>
      <c r="R1881" s="7">
        <f t="shared" ca="1" si="706"/>
        <v>4190</v>
      </c>
      <c r="S1881" s="7">
        <f t="shared" ca="1" si="707"/>
        <v>-38910</v>
      </c>
      <c r="T1881" s="7">
        <f t="shared" ca="1" si="708"/>
        <v>-90.278422273781899</v>
      </c>
      <c r="V1881" s="10" t="s">
        <v>4558</v>
      </c>
      <c r="W1881" s="11" t="s">
        <v>458</v>
      </c>
      <c r="X1881" s="6" t="str" cm="1">
        <f t="array" aca="1" ref="X1881" ca="1">_xlfn.TEXTJOIN("",TRUE,IFERROR(MID(W1881,ROW(INDIRECT("1:"&amp;LEN(W1881))),1)*1,""))</f>
        <v>145000</v>
      </c>
      <c r="Y1881" s="7">
        <f t="shared" ca="1" si="697"/>
        <v>145000</v>
      </c>
      <c r="Z1881" s="7">
        <f t="shared" ca="1" si="709"/>
        <v>-101000</v>
      </c>
      <c r="AA1881" s="7">
        <f t="shared" ca="1" si="710"/>
        <v>-41.056910569105689</v>
      </c>
      <c r="AC1881" s="20" t="s">
        <v>4558</v>
      </c>
      <c r="AD1881" s="11" t="s">
        <v>4160</v>
      </c>
      <c r="AE1881" s="6" t="str" cm="1">
        <f t="array" aca="1" ref="AE1881" ca="1">_xlfn.TEXTJOIN("",TRUE,IFERROR(MID(AD1881,ROW(INDIRECT("1:"&amp;LEN(AD1881))),1)*1,""))</f>
        <v>175000</v>
      </c>
      <c r="AF1881" s="7">
        <f t="shared" ca="1" si="698"/>
        <v>175000</v>
      </c>
      <c r="AG1881" s="7">
        <f t="shared" ca="1" si="711"/>
        <v>-352000</v>
      </c>
      <c r="AH1881" s="7">
        <f t="shared" ca="1" si="712"/>
        <v>-66.793168880455397</v>
      </c>
      <c r="AJ1881" s="23" t="s">
        <v>6997</v>
      </c>
      <c r="AK1881" s="2" t="s">
        <v>5869</v>
      </c>
      <c r="AL1881" s="6" t="str" cm="1">
        <f t="array" aca="1" ref="AL1881" ca="1">_xlfn.TEXTJOIN("",TRUE,IFERROR(MID(AK1881,ROW(INDIRECT("1:"&amp;LEN(AK1881))),1)*1,""))</f>
        <v>818000</v>
      </c>
      <c r="AM1881" s="7">
        <f t="shared" ca="1" si="699"/>
        <v>818000</v>
      </c>
      <c r="AN1881" s="7">
        <f t="shared" ca="1" si="713"/>
        <v>-262000</v>
      </c>
      <c r="AO1881" s="7">
        <f t="shared" ca="1" si="714"/>
        <v>-24.259259259259252</v>
      </c>
      <c r="AQ1881" s="20" t="s">
        <v>6080</v>
      </c>
      <c r="AR1881" s="11" t="s">
        <v>132</v>
      </c>
      <c r="AS1881" s="6" t="str" cm="1">
        <f t="array" aca="1" ref="AS1881" ca="1">_xlfn.TEXTJOIN("",TRUE,IFERROR(MID(AR1881,ROW(INDIRECT("1:"&amp;LEN(AR1881))),1)*1,""))</f>
        <v>512000</v>
      </c>
      <c r="AT1881" s="7">
        <f t="shared" ca="1" si="700"/>
        <v>512000</v>
      </c>
      <c r="AU1881" s="7">
        <f t="shared" ca="1" si="715"/>
        <v>-828000</v>
      </c>
      <c r="AV1881" s="7">
        <f t="shared" ca="1" si="716"/>
        <v>-61.791044776119399</v>
      </c>
      <c r="AX1881" s="8" t="s">
        <v>4558</v>
      </c>
      <c r="AY1881" s="7" t="s">
        <v>2982</v>
      </c>
      <c r="AZ1881" s="9" t="str" cm="1">
        <f t="array" aca="1" ref="AZ1881" ca="1">_xlfn.TEXTJOIN("",TRUE,IFERROR(MID(AY1881,ROW(INDIRECT("1:"&amp;LEN(AY1881))),1)*1,""))</f>
        <v>647000</v>
      </c>
      <c r="BA1881" s="7">
        <f t="shared" ca="1" si="717"/>
        <v>647000</v>
      </c>
      <c r="BB1881" s="7">
        <f t="shared" ca="1" si="718"/>
        <v>-304000</v>
      </c>
      <c r="BC1881" s="7">
        <f t="shared" ca="1" si="719"/>
        <v>-31.966351209253418</v>
      </c>
    </row>
    <row r="1882" spans="1:55">
      <c r="A1882" s="7" t="s">
        <v>4561</v>
      </c>
      <c r="B1882" s="7" t="s">
        <v>4675</v>
      </c>
      <c r="C1882" s="9" t="str" cm="1">
        <f t="array" aca="1" ref="C1882" ca="1">_xlfn.TEXTJOIN("",TRUE,IFERROR(MID(B1882,ROW(INDIRECT("1:"&amp;LEN(B1882))),1)*1,""))</f>
        <v>1280</v>
      </c>
      <c r="D1882" s="17">
        <f t="shared" ca="1" si="701"/>
        <v>1280</v>
      </c>
      <c r="E1882" s="7">
        <f t="shared" ca="1" si="702"/>
        <v>-7180</v>
      </c>
      <c r="F1882" s="7">
        <f t="shared" ca="1" si="703"/>
        <v>-84.869976359338068</v>
      </c>
      <c r="H1882" s="10" t="s">
        <v>4561</v>
      </c>
      <c r="I1882" s="11" t="s">
        <v>763</v>
      </c>
      <c r="J1882" s="6" t="str" cm="1">
        <f t="array" aca="1" ref="J1882" ca="1">_xlfn.TEXTJOIN("",TRUE,IFERROR(MID(I1882,ROW(INDIRECT("1:"&amp;LEN(I1882))),1)*1,""))</f>
        <v>3090</v>
      </c>
      <c r="K1882" s="16">
        <f t="shared" ca="1" si="696"/>
        <v>3090</v>
      </c>
      <c r="L1882" s="7">
        <f t="shared" ca="1" si="704"/>
        <v>-24810</v>
      </c>
      <c r="M1882" s="7">
        <f t="shared" ca="1" si="705"/>
        <v>-88.924731182795696</v>
      </c>
      <c r="O1882" s="10" t="s">
        <v>4561</v>
      </c>
      <c r="P1882" s="11" t="s">
        <v>2638</v>
      </c>
      <c r="Q1882" s="6" t="str" cm="1">
        <f t="array" aca="1" ref="Q1882" ca="1">_xlfn.TEXTJOIN("",TRUE,IFERROR(MID(P1882,ROW(INDIRECT("1:"&amp;LEN(P1882))),1)*1,""))</f>
        <v>4330</v>
      </c>
      <c r="R1882" s="7">
        <f t="shared" ca="1" si="706"/>
        <v>4330</v>
      </c>
      <c r="S1882" s="7">
        <f t="shared" ca="1" si="707"/>
        <v>-38770</v>
      </c>
      <c r="T1882" s="7">
        <f t="shared" ca="1" si="708"/>
        <v>-89.953596287703022</v>
      </c>
      <c r="V1882" s="10" t="s">
        <v>4561</v>
      </c>
      <c r="W1882" s="11" t="s">
        <v>4179</v>
      </c>
      <c r="X1882" s="6" t="str" cm="1">
        <f t="array" aca="1" ref="X1882" ca="1">_xlfn.TEXTJOIN("",TRUE,IFERROR(MID(W1882,ROW(INDIRECT("1:"&amp;LEN(W1882))),1)*1,""))</f>
        <v>177000</v>
      </c>
      <c r="Y1882" s="7">
        <f t="shared" ca="1" si="697"/>
        <v>177000</v>
      </c>
      <c r="Z1882" s="7">
        <f t="shared" ca="1" si="709"/>
        <v>-69000</v>
      </c>
      <c r="AA1882" s="7">
        <f t="shared" ca="1" si="710"/>
        <v>-28.048780487804876</v>
      </c>
      <c r="AC1882" s="20" t="s">
        <v>4561</v>
      </c>
      <c r="AD1882" s="11" t="s">
        <v>5691</v>
      </c>
      <c r="AE1882" s="6" t="str" cm="1">
        <f t="array" aca="1" ref="AE1882" ca="1">_xlfn.TEXTJOIN("",TRUE,IFERROR(MID(AD1882,ROW(INDIRECT("1:"&amp;LEN(AD1882))),1)*1,""))</f>
        <v>253000</v>
      </c>
      <c r="AF1882" s="7">
        <f t="shared" ca="1" si="698"/>
        <v>253000</v>
      </c>
      <c r="AG1882" s="7">
        <f t="shared" ca="1" si="711"/>
        <v>-274000</v>
      </c>
      <c r="AH1882" s="7">
        <f t="shared" ca="1" si="712"/>
        <v>-51.992409867172675</v>
      </c>
      <c r="AJ1882" s="23" t="s">
        <v>6998</v>
      </c>
      <c r="AK1882" s="2" t="s">
        <v>230</v>
      </c>
      <c r="AL1882" s="6" t="str" cm="1">
        <f t="array" aca="1" ref="AL1882" ca="1">_xlfn.TEXTJOIN("",TRUE,IFERROR(MID(AK1882,ROW(INDIRECT("1:"&amp;LEN(AK1882))),1)*1,""))</f>
        <v>804000</v>
      </c>
      <c r="AM1882" s="7">
        <f t="shared" ca="1" si="699"/>
        <v>804000</v>
      </c>
      <c r="AN1882" s="7">
        <f t="shared" ca="1" si="713"/>
        <v>-276000</v>
      </c>
      <c r="AO1882" s="7">
        <f t="shared" ca="1" si="714"/>
        <v>-25.555555555555557</v>
      </c>
      <c r="AQ1882" s="20" t="s">
        <v>6081</v>
      </c>
      <c r="AR1882" s="11" t="s">
        <v>4453</v>
      </c>
      <c r="AS1882" s="6" t="str" cm="1">
        <f t="array" aca="1" ref="AS1882" ca="1">_xlfn.TEXTJOIN("",TRUE,IFERROR(MID(AR1882,ROW(INDIRECT("1:"&amp;LEN(AR1882))),1)*1,""))</f>
        <v>517000</v>
      </c>
      <c r="AT1882" s="7">
        <f t="shared" ca="1" si="700"/>
        <v>517000</v>
      </c>
      <c r="AU1882" s="7">
        <f t="shared" ca="1" si="715"/>
        <v>-823000</v>
      </c>
      <c r="AV1882" s="7">
        <f t="shared" ca="1" si="716"/>
        <v>-61.417910447761194</v>
      </c>
      <c r="AX1882" s="8" t="s">
        <v>4561</v>
      </c>
      <c r="AY1882" s="7" t="s">
        <v>972</v>
      </c>
      <c r="AZ1882" s="9" t="str" cm="1">
        <f t="array" aca="1" ref="AZ1882" ca="1">_xlfn.TEXTJOIN("",TRUE,IFERROR(MID(AY1882,ROW(INDIRECT("1:"&amp;LEN(AY1882))),1)*1,""))</f>
        <v>667000</v>
      </c>
      <c r="BA1882" s="7">
        <f t="shared" ca="1" si="717"/>
        <v>667000</v>
      </c>
      <c r="BB1882" s="7">
        <f t="shared" ca="1" si="718"/>
        <v>-284000</v>
      </c>
      <c r="BC1882" s="7">
        <f t="shared" ca="1" si="719"/>
        <v>-29.863301787592007</v>
      </c>
    </row>
    <row r="1883" spans="1:55">
      <c r="A1883" s="7" t="s">
        <v>4564</v>
      </c>
      <c r="B1883" s="7" t="s">
        <v>4675</v>
      </c>
      <c r="C1883" s="9" t="str" cm="1">
        <f t="array" aca="1" ref="C1883" ca="1">_xlfn.TEXTJOIN("",TRUE,IFERROR(MID(B1883,ROW(INDIRECT("1:"&amp;LEN(B1883))),1)*1,""))</f>
        <v>1280</v>
      </c>
      <c r="D1883" s="17">
        <f t="shared" ca="1" si="701"/>
        <v>1280</v>
      </c>
      <c r="E1883" s="7">
        <f t="shared" ca="1" si="702"/>
        <v>-7180</v>
      </c>
      <c r="F1883" s="7">
        <f t="shared" ca="1" si="703"/>
        <v>-84.869976359338068</v>
      </c>
      <c r="H1883" s="10" t="s">
        <v>4564</v>
      </c>
      <c r="I1883" s="11" t="s">
        <v>170</v>
      </c>
      <c r="J1883" s="6" t="str" cm="1">
        <f t="array" aca="1" ref="J1883" ca="1">_xlfn.TEXTJOIN("",TRUE,IFERROR(MID(I1883,ROW(INDIRECT("1:"&amp;LEN(I1883))),1)*1,""))</f>
        <v>3110</v>
      </c>
      <c r="K1883" s="16">
        <f t="shared" ca="1" si="696"/>
        <v>3110</v>
      </c>
      <c r="L1883" s="7">
        <f t="shared" ca="1" si="704"/>
        <v>-24790</v>
      </c>
      <c r="M1883" s="7">
        <f t="shared" ca="1" si="705"/>
        <v>-88.853046594982075</v>
      </c>
      <c r="O1883" s="10" t="s">
        <v>4564</v>
      </c>
      <c r="P1883" s="11" t="s">
        <v>2665</v>
      </c>
      <c r="Q1883" s="6" t="str" cm="1">
        <f t="array" aca="1" ref="Q1883" ca="1">_xlfn.TEXTJOIN("",TRUE,IFERROR(MID(P1883,ROW(INDIRECT("1:"&amp;LEN(P1883))),1)*1,""))</f>
        <v>4170</v>
      </c>
      <c r="R1883" s="7">
        <f t="shared" ca="1" si="706"/>
        <v>4170</v>
      </c>
      <c r="S1883" s="7">
        <f t="shared" ca="1" si="707"/>
        <v>-38930</v>
      </c>
      <c r="T1883" s="7">
        <f t="shared" ca="1" si="708"/>
        <v>-90.324825986078892</v>
      </c>
      <c r="V1883" s="10" t="s">
        <v>4564</v>
      </c>
      <c r="W1883" s="11" t="s">
        <v>1695</v>
      </c>
      <c r="X1883" s="6" t="str" cm="1">
        <f t="array" aca="1" ref="X1883" ca="1">_xlfn.TEXTJOIN("",TRUE,IFERROR(MID(W1883,ROW(INDIRECT("1:"&amp;LEN(W1883))),1)*1,""))</f>
        <v>212000</v>
      </c>
      <c r="Y1883" s="7">
        <f t="shared" ca="1" si="697"/>
        <v>212000</v>
      </c>
      <c r="Z1883" s="7">
        <f t="shared" ca="1" si="709"/>
        <v>-34000</v>
      </c>
      <c r="AA1883" s="7">
        <f t="shared" ca="1" si="710"/>
        <v>-13.821138211382106</v>
      </c>
      <c r="AC1883" s="20" t="s">
        <v>4564</v>
      </c>
      <c r="AD1883" s="11" t="s">
        <v>6999</v>
      </c>
      <c r="AE1883" s="6" t="str" cm="1">
        <f t="array" aca="1" ref="AE1883" ca="1">_xlfn.TEXTJOIN("",TRUE,IFERROR(MID(AD1883,ROW(INDIRECT("1:"&amp;LEN(AD1883))),1)*1,""))</f>
        <v>298000</v>
      </c>
      <c r="AF1883" s="7">
        <f t="shared" ca="1" si="698"/>
        <v>298000</v>
      </c>
      <c r="AG1883" s="7">
        <f t="shared" ca="1" si="711"/>
        <v>-229000</v>
      </c>
      <c r="AH1883" s="7">
        <f t="shared" ca="1" si="712"/>
        <v>-43.453510436432637</v>
      </c>
      <c r="AJ1883" s="23" t="s">
        <v>7000</v>
      </c>
      <c r="AK1883" s="2" t="s">
        <v>277</v>
      </c>
      <c r="AL1883" s="6" t="str" cm="1">
        <f t="array" aca="1" ref="AL1883" ca="1">_xlfn.TEXTJOIN("",TRUE,IFERROR(MID(AK1883,ROW(INDIRECT("1:"&amp;LEN(AK1883))),1)*1,""))</f>
        <v>773000</v>
      </c>
      <c r="AM1883" s="7">
        <f t="shared" ca="1" si="699"/>
        <v>773000</v>
      </c>
      <c r="AN1883" s="7">
        <f t="shared" ca="1" si="713"/>
        <v>-307000</v>
      </c>
      <c r="AO1883" s="7">
        <f t="shared" ca="1" si="714"/>
        <v>-28.425925925925924</v>
      </c>
      <c r="AQ1883" s="20" t="s">
        <v>6082</v>
      </c>
      <c r="AR1883" s="11" t="s">
        <v>2859</v>
      </c>
      <c r="AS1883" s="6" t="str" cm="1">
        <f t="array" aca="1" ref="AS1883" ca="1">_xlfn.TEXTJOIN("",TRUE,IFERROR(MID(AR1883,ROW(INDIRECT("1:"&amp;LEN(AR1883))),1)*1,""))</f>
        <v>533000</v>
      </c>
      <c r="AT1883" s="7">
        <f t="shared" ca="1" si="700"/>
        <v>533000</v>
      </c>
      <c r="AU1883" s="7">
        <f t="shared" ca="1" si="715"/>
        <v>-807000</v>
      </c>
      <c r="AV1883" s="7">
        <f t="shared" ca="1" si="716"/>
        <v>-60.223880597014926</v>
      </c>
      <c r="AX1883" s="8" t="s">
        <v>4564</v>
      </c>
      <c r="AY1883" s="7" t="s">
        <v>3352</v>
      </c>
      <c r="AZ1883" s="9" t="str" cm="1">
        <f t="array" aca="1" ref="AZ1883" ca="1">_xlfn.TEXTJOIN("",TRUE,IFERROR(MID(AY1883,ROW(INDIRECT("1:"&amp;LEN(AY1883))),1)*1,""))</f>
        <v>699000</v>
      </c>
      <c r="BA1883" s="7">
        <f t="shared" ca="1" si="717"/>
        <v>699000</v>
      </c>
      <c r="BB1883" s="7">
        <f t="shared" ca="1" si="718"/>
        <v>-252000</v>
      </c>
      <c r="BC1883" s="7">
        <f t="shared" ca="1" si="719"/>
        <v>-26.49842271293376</v>
      </c>
    </row>
    <row r="1884" spans="1:55">
      <c r="A1884" s="7" t="s">
        <v>4568</v>
      </c>
      <c r="B1884" s="7" t="s">
        <v>4675</v>
      </c>
      <c r="C1884" s="9" t="str" cm="1">
        <f t="array" aca="1" ref="C1884" ca="1">_xlfn.TEXTJOIN("",TRUE,IFERROR(MID(B1884,ROW(INDIRECT("1:"&amp;LEN(B1884))),1)*1,""))</f>
        <v>1280</v>
      </c>
      <c r="D1884" s="17">
        <f t="shared" ca="1" si="701"/>
        <v>1280</v>
      </c>
      <c r="E1884" s="7">
        <f t="shared" ca="1" si="702"/>
        <v>-7180</v>
      </c>
      <c r="F1884" s="7">
        <f t="shared" ca="1" si="703"/>
        <v>-84.869976359338068</v>
      </c>
      <c r="H1884" s="10" t="s">
        <v>4568</v>
      </c>
      <c r="I1884" s="11" t="s">
        <v>606</v>
      </c>
      <c r="J1884" s="6" t="str" cm="1">
        <f t="array" aca="1" ref="J1884" ca="1">_xlfn.TEXTJOIN("",TRUE,IFERROR(MID(I1884,ROW(INDIRECT("1:"&amp;LEN(I1884))),1)*1,""))</f>
        <v>3100</v>
      </c>
      <c r="K1884" s="16">
        <f t="shared" ca="1" si="696"/>
        <v>3100</v>
      </c>
      <c r="L1884" s="7">
        <f t="shared" ca="1" si="704"/>
        <v>-24800</v>
      </c>
      <c r="M1884" s="7">
        <f t="shared" ca="1" si="705"/>
        <v>-88.888888888888886</v>
      </c>
      <c r="O1884" s="10" t="s">
        <v>4568</v>
      </c>
      <c r="P1884" s="11" t="s">
        <v>4875</v>
      </c>
      <c r="Q1884" s="6" t="str" cm="1">
        <f t="array" aca="1" ref="Q1884" ca="1">_xlfn.TEXTJOIN("",TRUE,IFERROR(MID(P1884,ROW(INDIRECT("1:"&amp;LEN(P1884))),1)*1,""))</f>
        <v>4290</v>
      </c>
      <c r="R1884" s="7">
        <f t="shared" ca="1" si="706"/>
        <v>4290</v>
      </c>
      <c r="S1884" s="7">
        <f t="shared" ca="1" si="707"/>
        <v>-38810</v>
      </c>
      <c r="T1884" s="7">
        <f t="shared" ca="1" si="708"/>
        <v>-90.046403712296978</v>
      </c>
      <c r="V1884" s="10" t="s">
        <v>4568</v>
      </c>
      <c r="W1884" s="11" t="s">
        <v>2175</v>
      </c>
      <c r="X1884" s="6" t="str" cm="1">
        <f t="array" aca="1" ref="X1884" ca="1">_xlfn.TEXTJOIN("",TRUE,IFERROR(MID(W1884,ROW(INDIRECT("1:"&amp;LEN(W1884))),1)*1,""))</f>
        <v>216000</v>
      </c>
      <c r="Y1884" s="7">
        <f t="shared" ca="1" si="697"/>
        <v>216000</v>
      </c>
      <c r="Z1884" s="7">
        <f t="shared" ca="1" si="709"/>
        <v>-30000</v>
      </c>
      <c r="AA1884" s="7">
        <f t="shared" ca="1" si="710"/>
        <v>-12.195121951219505</v>
      </c>
      <c r="AC1884" s="20" t="s">
        <v>4568</v>
      </c>
      <c r="AD1884" s="11" t="s">
        <v>7001</v>
      </c>
      <c r="AE1884" s="6" t="str" cm="1">
        <f t="array" aca="1" ref="AE1884" ca="1">_xlfn.TEXTJOIN("",TRUE,IFERROR(MID(AD1884,ROW(INDIRECT("1:"&amp;LEN(AD1884))),1)*1,""))</f>
        <v>376000</v>
      </c>
      <c r="AF1884" s="7">
        <f t="shared" ca="1" si="698"/>
        <v>376000</v>
      </c>
      <c r="AG1884" s="7">
        <f t="shared" ca="1" si="711"/>
        <v>-151000</v>
      </c>
      <c r="AH1884" s="7">
        <f t="shared" ca="1" si="712"/>
        <v>-28.652751423149908</v>
      </c>
      <c r="AJ1884" s="23" t="s">
        <v>7002</v>
      </c>
      <c r="AK1884" s="2" t="s">
        <v>7003</v>
      </c>
      <c r="AL1884" s="6" t="str" cm="1">
        <f t="array" aca="1" ref="AL1884" ca="1">_xlfn.TEXTJOIN("",TRUE,IFERROR(MID(AK1884,ROW(INDIRECT("1:"&amp;LEN(AK1884))),1)*1,""))</f>
        <v>736000</v>
      </c>
      <c r="AM1884" s="7">
        <f t="shared" ca="1" si="699"/>
        <v>736000</v>
      </c>
      <c r="AN1884" s="7">
        <f t="shared" ca="1" si="713"/>
        <v>-344000</v>
      </c>
      <c r="AO1884" s="7">
        <f t="shared" ca="1" si="714"/>
        <v>-31.851851851851848</v>
      </c>
      <c r="AQ1884" s="20" t="s">
        <v>6083</v>
      </c>
      <c r="AR1884" s="11" t="s">
        <v>571</v>
      </c>
      <c r="AS1884" s="6" t="str" cm="1">
        <f t="array" aca="1" ref="AS1884" ca="1">_xlfn.TEXTJOIN("",TRUE,IFERROR(MID(AR1884,ROW(INDIRECT("1:"&amp;LEN(AR1884))),1)*1,""))</f>
        <v>538000</v>
      </c>
      <c r="AT1884" s="7">
        <f t="shared" ca="1" si="700"/>
        <v>538000</v>
      </c>
      <c r="AU1884" s="7">
        <f t="shared" ca="1" si="715"/>
        <v>-802000</v>
      </c>
      <c r="AV1884" s="7">
        <f t="shared" ca="1" si="716"/>
        <v>-59.850746268656721</v>
      </c>
      <c r="AX1884" s="8" t="s">
        <v>4568</v>
      </c>
      <c r="AY1884" s="7" t="s">
        <v>3282</v>
      </c>
      <c r="AZ1884" s="9" t="str" cm="1">
        <f t="array" aca="1" ref="AZ1884" ca="1">_xlfn.TEXTJOIN("",TRUE,IFERROR(MID(AY1884,ROW(INDIRECT("1:"&amp;LEN(AY1884))),1)*1,""))</f>
        <v>739000</v>
      </c>
      <c r="BA1884" s="7">
        <f t="shared" ca="1" si="717"/>
        <v>739000</v>
      </c>
      <c r="BB1884" s="7">
        <f t="shared" ca="1" si="718"/>
        <v>-212000</v>
      </c>
      <c r="BC1884" s="7">
        <f t="shared" ca="1" si="719"/>
        <v>-22.292323869610925</v>
      </c>
    </row>
    <row r="1885" spans="1:55">
      <c r="A1885" s="7" t="s">
        <v>4571</v>
      </c>
      <c r="B1885" s="7" t="s">
        <v>4670</v>
      </c>
      <c r="C1885" s="9" t="str" cm="1">
        <f t="array" aca="1" ref="C1885" ca="1">_xlfn.TEXTJOIN("",TRUE,IFERROR(MID(B1885,ROW(INDIRECT("1:"&amp;LEN(B1885))),1)*1,""))</f>
        <v>1290</v>
      </c>
      <c r="D1885" s="17">
        <f t="shared" ca="1" si="701"/>
        <v>1290</v>
      </c>
      <c r="E1885" s="7">
        <f t="shared" ca="1" si="702"/>
        <v>-7170</v>
      </c>
      <c r="F1885" s="7">
        <f t="shared" ca="1" si="703"/>
        <v>-84.751773049645394</v>
      </c>
      <c r="H1885" s="10" t="s">
        <v>4571</v>
      </c>
      <c r="I1885" s="11" t="s">
        <v>591</v>
      </c>
      <c r="J1885" s="6" t="str" cm="1">
        <f t="array" aca="1" ref="J1885" ca="1">_xlfn.TEXTJOIN("",TRUE,IFERROR(MID(I1885,ROW(INDIRECT("1:"&amp;LEN(I1885))),1)*1,""))</f>
        <v>3080</v>
      </c>
      <c r="K1885" s="16">
        <f t="shared" ca="1" si="696"/>
        <v>3080</v>
      </c>
      <c r="L1885" s="7">
        <f t="shared" ca="1" si="704"/>
        <v>-24820</v>
      </c>
      <c r="M1885" s="7">
        <f t="shared" ca="1" si="705"/>
        <v>-88.960573476702507</v>
      </c>
      <c r="O1885" s="10" t="s">
        <v>4571</v>
      </c>
      <c r="P1885" s="11" t="s">
        <v>2638</v>
      </c>
      <c r="Q1885" s="6" t="str" cm="1">
        <f t="array" aca="1" ref="Q1885" ca="1">_xlfn.TEXTJOIN("",TRUE,IFERROR(MID(P1885,ROW(INDIRECT("1:"&amp;LEN(P1885))),1)*1,""))</f>
        <v>4330</v>
      </c>
      <c r="R1885" s="7">
        <f t="shared" ca="1" si="706"/>
        <v>4330</v>
      </c>
      <c r="S1885" s="7">
        <f t="shared" ca="1" si="707"/>
        <v>-38770</v>
      </c>
      <c r="T1885" s="7">
        <f t="shared" ca="1" si="708"/>
        <v>-89.953596287703022</v>
      </c>
      <c r="V1885" s="10" t="s">
        <v>4571</v>
      </c>
      <c r="W1885" s="11" t="s">
        <v>2262</v>
      </c>
      <c r="X1885" s="6" t="str" cm="1">
        <f t="array" aca="1" ref="X1885" ca="1">_xlfn.TEXTJOIN("",TRUE,IFERROR(MID(W1885,ROW(INDIRECT("1:"&amp;LEN(W1885))),1)*1,""))</f>
        <v>213000</v>
      </c>
      <c r="Y1885" s="7">
        <f t="shared" ca="1" si="697"/>
        <v>213000</v>
      </c>
      <c r="Z1885" s="7">
        <f t="shared" ca="1" si="709"/>
        <v>-33000</v>
      </c>
      <c r="AA1885" s="7">
        <f t="shared" ca="1" si="710"/>
        <v>-13.41463414634147</v>
      </c>
      <c r="AC1885" s="20" t="s">
        <v>4571</v>
      </c>
      <c r="AD1885" s="11" t="s">
        <v>5809</v>
      </c>
      <c r="AE1885" s="6" t="str" cm="1">
        <f t="array" aca="1" ref="AE1885" ca="1">_xlfn.TEXTJOIN("",TRUE,IFERROR(MID(AD1885,ROW(INDIRECT("1:"&amp;LEN(AD1885))),1)*1,""))</f>
        <v>407000</v>
      </c>
      <c r="AF1885" s="7">
        <f t="shared" ca="1" si="698"/>
        <v>407000</v>
      </c>
      <c r="AG1885" s="7">
        <f t="shared" ca="1" si="711"/>
        <v>-120000</v>
      </c>
      <c r="AH1885" s="7">
        <f t="shared" ca="1" si="712"/>
        <v>-22.77039848197343</v>
      </c>
      <c r="AJ1885" s="23" t="s">
        <v>7004</v>
      </c>
      <c r="AK1885" s="2" t="s">
        <v>4804</v>
      </c>
      <c r="AL1885" s="6" t="str" cm="1">
        <f t="array" aca="1" ref="AL1885" ca="1">_xlfn.TEXTJOIN("",TRUE,IFERROR(MID(AK1885,ROW(INDIRECT("1:"&amp;LEN(AK1885))),1)*1,""))</f>
        <v>682000</v>
      </c>
      <c r="AM1885" s="7">
        <f t="shared" ca="1" si="699"/>
        <v>682000</v>
      </c>
      <c r="AN1885" s="7">
        <f t="shared" ca="1" si="713"/>
        <v>-398000</v>
      </c>
      <c r="AO1885" s="7">
        <f t="shared" ca="1" si="714"/>
        <v>-36.851851851851848</v>
      </c>
      <c r="AQ1885" s="20" t="s">
        <v>6084</v>
      </c>
      <c r="AR1885" s="11" t="s">
        <v>1305</v>
      </c>
      <c r="AS1885" s="6" t="str" cm="1">
        <f t="array" aca="1" ref="AS1885" ca="1">_xlfn.TEXTJOIN("",TRUE,IFERROR(MID(AR1885,ROW(INDIRECT("1:"&amp;LEN(AR1885))),1)*1,""))</f>
        <v>542000</v>
      </c>
      <c r="AT1885" s="7">
        <f t="shared" ca="1" si="700"/>
        <v>542000</v>
      </c>
      <c r="AU1885" s="7">
        <f t="shared" ca="1" si="715"/>
        <v>-798000</v>
      </c>
      <c r="AV1885" s="7">
        <f t="shared" ca="1" si="716"/>
        <v>-59.552238805970148</v>
      </c>
      <c r="AX1885" s="8" t="s">
        <v>4571</v>
      </c>
      <c r="AY1885" s="7" t="s">
        <v>1028</v>
      </c>
      <c r="AZ1885" s="9" t="str" cm="1">
        <f t="array" aca="1" ref="AZ1885" ca="1">_xlfn.TEXTJOIN("",TRUE,IFERROR(MID(AY1885,ROW(INDIRECT("1:"&amp;LEN(AY1885))),1)*1,""))</f>
        <v>790000</v>
      </c>
      <c r="BA1885" s="7">
        <f t="shared" ca="1" si="717"/>
        <v>790000</v>
      </c>
      <c r="BB1885" s="7">
        <f t="shared" ca="1" si="718"/>
        <v>-161000</v>
      </c>
      <c r="BC1885" s="7">
        <f t="shared" ca="1" si="719"/>
        <v>-16.929547844374341</v>
      </c>
    </row>
    <row r="1886" spans="1:55">
      <c r="A1886" s="7" t="s">
        <v>4574</v>
      </c>
      <c r="B1886" s="7" t="s">
        <v>573</v>
      </c>
      <c r="C1886" s="9" t="str" cm="1">
        <f t="array" aca="1" ref="C1886" ca="1">_xlfn.TEXTJOIN("",TRUE,IFERROR(MID(B1886,ROW(INDIRECT("1:"&amp;LEN(B1886))),1)*1,""))</f>
        <v>1300</v>
      </c>
      <c r="D1886" s="17">
        <f t="shared" ca="1" si="701"/>
        <v>1300</v>
      </c>
      <c r="E1886" s="7">
        <f t="shared" ca="1" si="702"/>
        <v>-7160</v>
      </c>
      <c r="F1886" s="7">
        <f t="shared" ca="1" si="703"/>
        <v>-84.633569739952719</v>
      </c>
      <c r="H1886" s="10" t="s">
        <v>4574</v>
      </c>
      <c r="I1886" s="11" t="s">
        <v>763</v>
      </c>
      <c r="J1886" s="6" t="str" cm="1">
        <f t="array" aca="1" ref="J1886" ca="1">_xlfn.TEXTJOIN("",TRUE,IFERROR(MID(I1886,ROW(INDIRECT("1:"&amp;LEN(I1886))),1)*1,""))</f>
        <v>3090</v>
      </c>
      <c r="K1886" s="16">
        <f t="shared" ca="1" si="696"/>
        <v>3090</v>
      </c>
      <c r="L1886" s="7">
        <f t="shared" ca="1" si="704"/>
        <v>-24810</v>
      </c>
      <c r="M1886" s="7">
        <f t="shared" ca="1" si="705"/>
        <v>-88.924731182795696</v>
      </c>
      <c r="O1886" s="10" t="s">
        <v>4574</v>
      </c>
      <c r="P1886" s="11" t="s">
        <v>4460</v>
      </c>
      <c r="Q1886" s="6" t="str" cm="1">
        <f t="array" aca="1" ref="Q1886" ca="1">_xlfn.TEXTJOIN("",TRUE,IFERROR(MID(P1886,ROW(INDIRECT("1:"&amp;LEN(P1886))),1)*1,""))</f>
        <v>4420</v>
      </c>
      <c r="R1886" s="7">
        <f t="shared" ca="1" si="706"/>
        <v>4420</v>
      </c>
      <c r="S1886" s="7">
        <f t="shared" ca="1" si="707"/>
        <v>-38680</v>
      </c>
      <c r="T1886" s="7">
        <f t="shared" ca="1" si="708"/>
        <v>-89.74477958236659</v>
      </c>
      <c r="V1886" s="10" t="s">
        <v>4574</v>
      </c>
      <c r="W1886" s="11" t="s">
        <v>3566</v>
      </c>
      <c r="X1886" s="6" t="str" cm="1">
        <f t="array" aca="1" ref="X1886" ca="1">_xlfn.TEXTJOIN("",TRUE,IFERROR(MID(W1886,ROW(INDIRECT("1:"&amp;LEN(W1886))),1)*1,""))</f>
        <v>197000</v>
      </c>
      <c r="Y1886" s="7">
        <f t="shared" ca="1" si="697"/>
        <v>197000</v>
      </c>
      <c r="Z1886" s="7">
        <f t="shared" ca="1" si="709"/>
        <v>-49000</v>
      </c>
      <c r="AA1886" s="7">
        <f t="shared" ca="1" si="710"/>
        <v>-19.918699186991873</v>
      </c>
      <c r="AC1886" s="20" t="s">
        <v>4574</v>
      </c>
      <c r="AD1886" s="11" t="s">
        <v>713</v>
      </c>
      <c r="AE1886" s="6" t="str" cm="1">
        <f t="array" aca="1" ref="AE1886" ca="1">_xlfn.TEXTJOIN("",TRUE,IFERROR(MID(AD1886,ROW(INDIRECT("1:"&amp;LEN(AD1886))),1)*1,""))</f>
        <v>409000</v>
      </c>
      <c r="AF1886" s="7">
        <f t="shared" ca="1" si="698"/>
        <v>409000</v>
      </c>
      <c r="AG1886" s="7">
        <f t="shared" ca="1" si="711"/>
        <v>-118000</v>
      </c>
      <c r="AH1886" s="7">
        <f t="shared" ca="1" si="712"/>
        <v>-22.39089184060721</v>
      </c>
      <c r="AJ1886" s="23" t="s">
        <v>7005</v>
      </c>
      <c r="AK1886" s="2" t="s">
        <v>519</v>
      </c>
      <c r="AL1886" s="6" t="str" cm="1">
        <f t="array" aca="1" ref="AL1886" ca="1">_xlfn.TEXTJOIN("",TRUE,IFERROR(MID(AK1886,ROW(INDIRECT("1:"&amp;LEN(AK1886))),1)*1,""))</f>
        <v>615000</v>
      </c>
      <c r="AM1886" s="7">
        <f t="shared" ca="1" si="699"/>
        <v>615000</v>
      </c>
      <c r="AN1886" s="7">
        <f t="shared" ca="1" si="713"/>
        <v>-465000</v>
      </c>
      <c r="AO1886" s="7">
        <f t="shared" ca="1" si="714"/>
        <v>-43.055555555555557</v>
      </c>
      <c r="AQ1886" s="20" t="s">
        <v>6085</v>
      </c>
      <c r="AR1886" s="11" t="s">
        <v>1426</v>
      </c>
      <c r="AS1886" s="6" t="str" cm="1">
        <f t="array" aca="1" ref="AS1886" ca="1">_xlfn.TEXTJOIN("",TRUE,IFERROR(MID(AR1886,ROW(INDIRECT("1:"&amp;LEN(AR1886))),1)*1,""))</f>
        <v>569000</v>
      </c>
      <c r="AT1886" s="7">
        <f t="shared" ca="1" si="700"/>
        <v>569000</v>
      </c>
      <c r="AU1886" s="7">
        <f t="shared" ca="1" si="715"/>
        <v>-771000</v>
      </c>
      <c r="AV1886" s="7">
        <f t="shared" ca="1" si="716"/>
        <v>-57.537313432835816</v>
      </c>
      <c r="AX1886" s="8" t="s">
        <v>4574</v>
      </c>
      <c r="AY1886" s="7" t="s">
        <v>4764</v>
      </c>
      <c r="AZ1886" s="9" t="str" cm="1">
        <f t="array" aca="1" ref="AZ1886" ca="1">_xlfn.TEXTJOIN("",TRUE,IFERROR(MID(AY1886,ROW(INDIRECT("1:"&amp;LEN(AY1886))),1)*1,""))</f>
        <v>830000</v>
      </c>
      <c r="BA1886" s="7">
        <f t="shared" ca="1" si="717"/>
        <v>830000</v>
      </c>
      <c r="BB1886" s="7">
        <f t="shared" ca="1" si="718"/>
        <v>-121000</v>
      </c>
      <c r="BC1886" s="7">
        <f t="shared" ca="1" si="719"/>
        <v>-12.72344900105152</v>
      </c>
    </row>
    <row r="1887" spans="1:55">
      <c r="A1887" s="7" t="s">
        <v>4578</v>
      </c>
      <c r="B1887" s="7" t="s">
        <v>546</v>
      </c>
      <c r="C1887" s="9" t="str" cm="1">
        <f t="array" aca="1" ref="C1887" ca="1">_xlfn.TEXTJOIN("",TRUE,IFERROR(MID(B1887,ROW(INDIRECT("1:"&amp;LEN(B1887))),1)*1,""))</f>
        <v>1320</v>
      </c>
      <c r="D1887" s="17">
        <f t="shared" ca="1" si="701"/>
        <v>1320</v>
      </c>
      <c r="E1887" s="7">
        <f t="shared" ca="1" si="702"/>
        <v>-7140</v>
      </c>
      <c r="F1887" s="7">
        <f t="shared" ca="1" si="703"/>
        <v>-84.39716312056737</v>
      </c>
      <c r="H1887" s="10" t="s">
        <v>4578</v>
      </c>
      <c r="I1887" s="11" t="s">
        <v>606</v>
      </c>
      <c r="J1887" s="6" t="str" cm="1">
        <f t="array" aca="1" ref="J1887" ca="1">_xlfn.TEXTJOIN("",TRUE,IFERROR(MID(I1887,ROW(INDIRECT("1:"&amp;LEN(I1887))),1)*1,""))</f>
        <v>3100</v>
      </c>
      <c r="K1887" s="16">
        <f t="shared" ca="1" si="696"/>
        <v>3100</v>
      </c>
      <c r="L1887" s="7">
        <f t="shared" ca="1" si="704"/>
        <v>-24800</v>
      </c>
      <c r="M1887" s="7">
        <f t="shared" ca="1" si="705"/>
        <v>-88.888888888888886</v>
      </c>
      <c r="O1887" s="10" t="s">
        <v>4578</v>
      </c>
      <c r="P1887" s="11" t="s">
        <v>2638</v>
      </c>
      <c r="Q1887" s="6" t="str" cm="1">
        <f t="array" aca="1" ref="Q1887" ca="1">_xlfn.TEXTJOIN("",TRUE,IFERROR(MID(P1887,ROW(INDIRECT("1:"&amp;LEN(P1887))),1)*1,""))</f>
        <v>4330</v>
      </c>
      <c r="R1887" s="7">
        <f t="shared" ca="1" si="706"/>
        <v>4330</v>
      </c>
      <c r="S1887" s="7">
        <f t="shared" ca="1" si="707"/>
        <v>-38770</v>
      </c>
      <c r="T1887" s="7">
        <f t="shared" ca="1" si="708"/>
        <v>-89.953596287703022</v>
      </c>
      <c r="V1887" s="10" t="s">
        <v>4578</v>
      </c>
      <c r="W1887" s="11" t="s">
        <v>4114</v>
      </c>
      <c r="X1887" s="6" t="str" cm="1">
        <f t="array" aca="1" ref="X1887" ca="1">_xlfn.TEXTJOIN("",TRUE,IFERROR(MID(W1887,ROW(INDIRECT("1:"&amp;LEN(W1887))),1)*1,""))</f>
        <v>183000</v>
      </c>
      <c r="Y1887" s="7">
        <f t="shared" ca="1" si="697"/>
        <v>183000</v>
      </c>
      <c r="Z1887" s="7">
        <f t="shared" ca="1" si="709"/>
        <v>-63000</v>
      </c>
      <c r="AA1887" s="7">
        <f t="shared" ca="1" si="710"/>
        <v>-25.609756097560975</v>
      </c>
      <c r="AC1887" s="20" t="s">
        <v>4578</v>
      </c>
      <c r="AD1887" s="11" t="s">
        <v>1044</v>
      </c>
      <c r="AE1887" s="6" t="str" cm="1">
        <f t="array" aca="1" ref="AE1887" ca="1">_xlfn.TEXTJOIN("",TRUE,IFERROR(MID(AD1887,ROW(INDIRECT("1:"&amp;LEN(AD1887))),1)*1,""))</f>
        <v>410000</v>
      </c>
      <c r="AF1887" s="7">
        <f t="shared" ca="1" si="698"/>
        <v>410000</v>
      </c>
      <c r="AG1887" s="7">
        <f t="shared" ca="1" si="711"/>
        <v>-117000</v>
      </c>
      <c r="AH1887" s="7">
        <f t="shared" ca="1" si="712"/>
        <v>-22.2011385199241</v>
      </c>
      <c r="AJ1887" s="23" t="s">
        <v>7006</v>
      </c>
      <c r="AK1887" s="2" t="s">
        <v>7007</v>
      </c>
      <c r="AL1887" s="6" t="str" cm="1">
        <f t="array" aca="1" ref="AL1887" ca="1">_xlfn.TEXTJOIN("",TRUE,IFERROR(MID(AK1887,ROW(INDIRECT("1:"&amp;LEN(AK1887))),1)*1,""))</f>
        <v>557000</v>
      </c>
      <c r="AM1887" s="7">
        <f t="shared" ca="1" si="699"/>
        <v>557000</v>
      </c>
      <c r="AN1887" s="7">
        <f t="shared" ca="1" si="713"/>
        <v>-523000</v>
      </c>
      <c r="AO1887" s="7">
        <f t="shared" ca="1" si="714"/>
        <v>-48.425925925925931</v>
      </c>
      <c r="AQ1887" s="20" t="s">
        <v>6086</v>
      </c>
      <c r="AR1887" s="11" t="s">
        <v>3186</v>
      </c>
      <c r="AS1887" s="6" t="str" cm="1">
        <f t="array" aca="1" ref="AS1887" ca="1">_xlfn.TEXTJOIN("",TRUE,IFERROR(MID(AR1887,ROW(INDIRECT("1:"&amp;LEN(AR1887))),1)*1,""))</f>
        <v>581000</v>
      </c>
      <c r="AT1887" s="7">
        <f t="shared" ca="1" si="700"/>
        <v>581000</v>
      </c>
      <c r="AU1887" s="7">
        <f t="shared" ca="1" si="715"/>
        <v>-759000</v>
      </c>
      <c r="AV1887" s="7">
        <f t="shared" ca="1" si="716"/>
        <v>-56.64179104477612</v>
      </c>
      <c r="AX1887" s="8" t="s">
        <v>4578</v>
      </c>
      <c r="AY1887" s="7" t="s">
        <v>1440</v>
      </c>
      <c r="AZ1887" s="9" t="str" cm="1">
        <f t="array" aca="1" ref="AZ1887" ca="1">_xlfn.TEXTJOIN("",TRUE,IFERROR(MID(AY1887,ROW(INDIRECT("1:"&amp;LEN(AY1887))),1)*1,""))</f>
        <v>868000</v>
      </c>
      <c r="BA1887" s="7">
        <f t="shared" ca="1" si="717"/>
        <v>868000</v>
      </c>
      <c r="BB1887" s="7">
        <f t="shared" ca="1" si="718"/>
        <v>-83000</v>
      </c>
      <c r="BC1887" s="7">
        <f t="shared" ca="1" si="719"/>
        <v>-8.7276550998948466</v>
      </c>
    </row>
    <row r="1888" spans="1:55">
      <c r="A1888" s="7" t="s">
        <v>4580</v>
      </c>
      <c r="B1888" s="7" t="s">
        <v>546</v>
      </c>
      <c r="C1888" s="9" t="str" cm="1">
        <f t="array" aca="1" ref="C1888" ca="1">_xlfn.TEXTJOIN("",TRUE,IFERROR(MID(B1888,ROW(INDIRECT("1:"&amp;LEN(B1888))),1)*1,""))</f>
        <v>1320</v>
      </c>
      <c r="D1888" s="17">
        <f t="shared" ca="1" si="701"/>
        <v>1320</v>
      </c>
      <c r="E1888" s="7">
        <f t="shared" ca="1" si="702"/>
        <v>-7140</v>
      </c>
      <c r="F1888" s="7">
        <f t="shared" ca="1" si="703"/>
        <v>-84.39716312056737</v>
      </c>
      <c r="H1888" s="10" t="s">
        <v>4580</v>
      </c>
      <c r="I1888" s="11" t="s">
        <v>4673</v>
      </c>
      <c r="J1888" s="6" t="str" cm="1">
        <f t="array" aca="1" ref="J1888" ca="1">_xlfn.TEXTJOIN("",TRUE,IFERROR(MID(I1888,ROW(INDIRECT("1:"&amp;LEN(I1888))),1)*1,""))</f>
        <v>3120</v>
      </c>
      <c r="K1888" s="16">
        <f t="shared" ca="1" si="696"/>
        <v>3120</v>
      </c>
      <c r="L1888" s="7">
        <f t="shared" ca="1" si="704"/>
        <v>-24780</v>
      </c>
      <c r="M1888" s="7">
        <f t="shared" ca="1" si="705"/>
        <v>-88.817204301075265</v>
      </c>
      <c r="O1888" s="10" t="s">
        <v>4580</v>
      </c>
      <c r="P1888" s="11" t="s">
        <v>4497</v>
      </c>
      <c r="Q1888" s="6" t="str" cm="1">
        <f t="array" aca="1" ref="Q1888" ca="1">_xlfn.TEXTJOIN("",TRUE,IFERROR(MID(P1888,ROW(INDIRECT("1:"&amp;LEN(P1888))),1)*1,""))</f>
        <v>4320</v>
      </c>
      <c r="R1888" s="7">
        <f t="shared" ca="1" si="706"/>
        <v>4320</v>
      </c>
      <c r="S1888" s="7">
        <f t="shared" ca="1" si="707"/>
        <v>-38780</v>
      </c>
      <c r="T1888" s="7">
        <f t="shared" ca="1" si="708"/>
        <v>-89.976798143851511</v>
      </c>
      <c r="V1888" s="10" t="s">
        <v>4580</v>
      </c>
      <c r="W1888" s="11" t="s">
        <v>2476</v>
      </c>
      <c r="X1888" s="6" t="str" cm="1">
        <f t="array" aca="1" ref="X1888" ca="1">_xlfn.TEXTJOIN("",TRUE,IFERROR(MID(W1888,ROW(INDIRECT("1:"&amp;LEN(W1888))),1)*1,""))</f>
        <v>185000</v>
      </c>
      <c r="Y1888" s="7">
        <f t="shared" ca="1" si="697"/>
        <v>185000</v>
      </c>
      <c r="Z1888" s="7">
        <f t="shared" ca="1" si="709"/>
        <v>-61000</v>
      </c>
      <c r="AA1888" s="7">
        <f t="shared" ca="1" si="710"/>
        <v>-24.796747967479675</v>
      </c>
      <c r="AC1888" s="20" t="s">
        <v>4580</v>
      </c>
      <c r="AD1888" s="11" t="s">
        <v>628</v>
      </c>
      <c r="AE1888" s="6" t="str" cm="1">
        <f t="array" aca="1" ref="AE1888" ca="1">_xlfn.TEXTJOIN("",TRUE,IFERROR(MID(AD1888,ROW(INDIRECT("1:"&amp;LEN(AD1888))),1)*1,""))</f>
        <v>406000</v>
      </c>
      <c r="AF1888" s="7">
        <f t="shared" ca="1" si="698"/>
        <v>406000</v>
      </c>
      <c r="AG1888" s="7">
        <f t="shared" ca="1" si="711"/>
        <v>-121000</v>
      </c>
      <c r="AH1888" s="7">
        <f t="shared" ca="1" si="712"/>
        <v>-22.960151802656554</v>
      </c>
      <c r="AJ1888" s="23" t="s">
        <v>7008</v>
      </c>
      <c r="AK1888" s="2" t="s">
        <v>3846</v>
      </c>
      <c r="AL1888" s="6" t="str" cm="1">
        <f t="array" aca="1" ref="AL1888" ca="1">_xlfn.TEXTJOIN("",TRUE,IFERROR(MID(AK1888,ROW(INDIRECT("1:"&amp;LEN(AK1888))),1)*1,""))</f>
        <v>512000</v>
      </c>
      <c r="AM1888" s="7">
        <f t="shared" ca="1" si="699"/>
        <v>512000</v>
      </c>
      <c r="AN1888" s="7">
        <f t="shared" ca="1" si="713"/>
        <v>-568000</v>
      </c>
      <c r="AO1888" s="7">
        <f t="shared" ca="1" si="714"/>
        <v>-52.592592592592588</v>
      </c>
      <c r="AQ1888" s="20" t="s">
        <v>6088</v>
      </c>
      <c r="AR1888" s="11" t="s">
        <v>1626</v>
      </c>
      <c r="AS1888" s="6" t="str" cm="1">
        <f t="array" aca="1" ref="AS1888" ca="1">_xlfn.TEXTJOIN("",TRUE,IFERROR(MID(AR1888,ROW(INDIRECT("1:"&amp;LEN(AR1888))),1)*1,""))</f>
        <v>598000</v>
      </c>
      <c r="AT1888" s="7">
        <f t="shared" ca="1" si="700"/>
        <v>598000</v>
      </c>
      <c r="AU1888" s="7">
        <f t="shared" ca="1" si="715"/>
        <v>-742000</v>
      </c>
      <c r="AV1888" s="7">
        <f t="shared" ca="1" si="716"/>
        <v>-55.373134328358212</v>
      </c>
      <c r="AX1888" s="8" t="s">
        <v>4580</v>
      </c>
      <c r="AY1888" s="7" t="s">
        <v>4899</v>
      </c>
      <c r="AZ1888" s="9" t="str" cm="1">
        <f t="array" aca="1" ref="AZ1888" ca="1">_xlfn.TEXTJOIN("",TRUE,IFERROR(MID(AY1888,ROW(INDIRECT("1:"&amp;LEN(AY1888))),1)*1,""))</f>
        <v>903000</v>
      </c>
      <c r="BA1888" s="7">
        <f t="shared" ca="1" si="717"/>
        <v>903000</v>
      </c>
      <c r="BB1888" s="7">
        <f t="shared" ca="1" si="718"/>
        <v>-48000</v>
      </c>
      <c r="BC1888" s="7">
        <f t="shared" ca="1" si="719"/>
        <v>-5.0473186119873787</v>
      </c>
    </row>
    <row r="1889" spans="1:55">
      <c r="A1889" s="7" t="s">
        <v>4583</v>
      </c>
      <c r="B1889" s="7" t="s">
        <v>102</v>
      </c>
      <c r="C1889" s="9" t="str" cm="1">
        <f t="array" aca="1" ref="C1889" ca="1">_xlfn.TEXTJOIN("",TRUE,IFERROR(MID(B1889,ROW(INDIRECT("1:"&amp;LEN(B1889))),1)*1,""))</f>
        <v>1340</v>
      </c>
      <c r="D1889" s="17">
        <f t="shared" ca="1" si="701"/>
        <v>1340</v>
      </c>
      <c r="E1889" s="7">
        <f t="shared" ca="1" si="702"/>
        <v>-7120</v>
      </c>
      <c r="F1889" s="7">
        <f t="shared" ca="1" si="703"/>
        <v>-84.160756501182036</v>
      </c>
      <c r="H1889" s="10" t="s">
        <v>4583</v>
      </c>
      <c r="I1889" s="11" t="s">
        <v>263</v>
      </c>
      <c r="J1889" s="6" t="str" cm="1">
        <f t="array" aca="1" ref="J1889" ca="1">_xlfn.TEXTJOIN("",TRUE,IFERROR(MID(I1889,ROW(INDIRECT("1:"&amp;LEN(I1889))),1)*1,""))</f>
        <v>3140</v>
      </c>
      <c r="K1889" s="16">
        <f t="shared" ca="1" si="696"/>
        <v>3140</v>
      </c>
      <c r="L1889" s="7">
        <f t="shared" ca="1" si="704"/>
        <v>-24760</v>
      </c>
      <c r="M1889" s="7">
        <f t="shared" ca="1" si="705"/>
        <v>-88.745519713261643</v>
      </c>
      <c r="O1889" s="10" t="s">
        <v>4583</v>
      </c>
      <c r="P1889" s="11" t="s">
        <v>2696</v>
      </c>
      <c r="Q1889" s="6" t="str" cm="1">
        <f t="array" aca="1" ref="Q1889" ca="1">_xlfn.TEXTJOIN("",TRUE,IFERROR(MID(P1889,ROW(INDIRECT("1:"&amp;LEN(P1889))),1)*1,""))</f>
        <v>4230</v>
      </c>
      <c r="R1889" s="7">
        <f t="shared" ca="1" si="706"/>
        <v>4230</v>
      </c>
      <c r="S1889" s="7">
        <f t="shared" ca="1" si="707"/>
        <v>-38870</v>
      </c>
      <c r="T1889" s="7">
        <f t="shared" ca="1" si="708"/>
        <v>-90.185614849187942</v>
      </c>
      <c r="V1889" s="10" t="s">
        <v>4583</v>
      </c>
      <c r="W1889" s="11" t="s">
        <v>3583</v>
      </c>
      <c r="X1889" s="6" t="str" cm="1">
        <f t="array" aca="1" ref="X1889" ca="1">_xlfn.TEXTJOIN("",TRUE,IFERROR(MID(W1889,ROW(INDIRECT("1:"&amp;LEN(W1889))),1)*1,""))</f>
        <v>201000</v>
      </c>
      <c r="Y1889" s="7">
        <f t="shared" ca="1" si="697"/>
        <v>201000</v>
      </c>
      <c r="Z1889" s="7">
        <f t="shared" ca="1" si="709"/>
        <v>-45000</v>
      </c>
      <c r="AA1889" s="7">
        <f t="shared" ca="1" si="710"/>
        <v>-18.292682926829272</v>
      </c>
      <c r="AC1889" s="20" t="s">
        <v>4583</v>
      </c>
      <c r="AD1889" s="11" t="s">
        <v>4297</v>
      </c>
      <c r="AE1889" s="6" t="str" cm="1">
        <f t="array" aca="1" ref="AE1889" ca="1">_xlfn.TEXTJOIN("",TRUE,IFERROR(MID(AD1889,ROW(INDIRECT("1:"&amp;LEN(AD1889))),1)*1,""))</f>
        <v>390000</v>
      </c>
      <c r="AF1889" s="7">
        <f t="shared" ca="1" si="698"/>
        <v>390000</v>
      </c>
      <c r="AG1889" s="7">
        <f t="shared" ca="1" si="711"/>
        <v>-137000</v>
      </c>
      <c r="AH1889" s="7">
        <f t="shared" ca="1" si="712"/>
        <v>-25.996204933586341</v>
      </c>
      <c r="AJ1889" s="23" t="s">
        <v>7009</v>
      </c>
      <c r="AK1889" s="2" t="s">
        <v>2960</v>
      </c>
      <c r="AL1889" s="6" t="str" cm="1">
        <f t="array" aca="1" ref="AL1889" ca="1">_xlfn.TEXTJOIN("",TRUE,IFERROR(MID(AK1889,ROW(INDIRECT("1:"&amp;LEN(AK1889))),1)*1,""))</f>
        <v>478000</v>
      </c>
      <c r="AM1889" s="7">
        <f t="shared" ca="1" si="699"/>
        <v>478000</v>
      </c>
      <c r="AN1889" s="7">
        <f t="shared" ca="1" si="713"/>
        <v>-602000</v>
      </c>
      <c r="AO1889" s="7">
        <f t="shared" ca="1" si="714"/>
        <v>-55.74074074074074</v>
      </c>
      <c r="AQ1889" s="20" t="s">
        <v>6089</v>
      </c>
      <c r="AR1889" s="11" t="s">
        <v>358</v>
      </c>
      <c r="AS1889" s="6" t="str" cm="1">
        <f t="array" aca="1" ref="AS1889" ca="1">_xlfn.TEXTJOIN("",TRUE,IFERROR(MID(AR1889,ROW(INDIRECT("1:"&amp;LEN(AR1889))),1)*1,""))</f>
        <v>629000</v>
      </c>
      <c r="AT1889" s="7">
        <f t="shared" ca="1" si="700"/>
        <v>629000</v>
      </c>
      <c r="AU1889" s="7">
        <f t="shared" ca="1" si="715"/>
        <v>-711000</v>
      </c>
      <c r="AV1889" s="7">
        <f t="shared" ca="1" si="716"/>
        <v>-53.059701492537314</v>
      </c>
      <c r="AX1889" s="8" t="s">
        <v>4583</v>
      </c>
      <c r="AY1889" s="7" t="s">
        <v>4778</v>
      </c>
      <c r="AZ1889" s="9" t="str" cm="1">
        <f t="array" aca="1" ref="AZ1889" ca="1">_xlfn.TEXTJOIN("",TRUE,IFERROR(MID(AY1889,ROW(INDIRECT("1:"&amp;LEN(AY1889))),1)*1,""))</f>
        <v>936000</v>
      </c>
      <c r="BA1889" s="7">
        <f t="shared" ca="1" si="717"/>
        <v>936000</v>
      </c>
      <c r="BB1889" s="7">
        <f t="shared" ca="1" si="718"/>
        <v>-15000</v>
      </c>
      <c r="BC1889" s="7">
        <f t="shared" ca="1" si="719"/>
        <v>-1.5772870662460576</v>
      </c>
    </row>
    <row r="1890" spans="1:55">
      <c r="A1890" s="7" t="s">
        <v>4586</v>
      </c>
      <c r="B1890" s="7" t="s">
        <v>48</v>
      </c>
      <c r="C1890" s="9" t="str" cm="1">
        <f t="array" aca="1" ref="C1890" ca="1">_xlfn.TEXTJOIN("",TRUE,IFERROR(MID(B1890,ROW(INDIRECT("1:"&amp;LEN(B1890))),1)*1,""))</f>
        <v>1400</v>
      </c>
      <c r="D1890" s="17">
        <f t="shared" ca="1" si="701"/>
        <v>1400</v>
      </c>
      <c r="E1890" s="7">
        <f t="shared" ca="1" si="702"/>
        <v>-7060</v>
      </c>
      <c r="F1890" s="7">
        <f t="shared" ca="1" si="703"/>
        <v>-83.451536643026003</v>
      </c>
      <c r="H1890" s="10" t="s">
        <v>4586</v>
      </c>
      <c r="I1890" s="11" t="s">
        <v>4667</v>
      </c>
      <c r="J1890" s="6" t="str" cm="1">
        <f t="array" aca="1" ref="J1890" ca="1">_xlfn.TEXTJOIN("",TRUE,IFERROR(MID(I1890,ROW(INDIRECT("1:"&amp;LEN(I1890))),1)*1,""))</f>
        <v>3160</v>
      </c>
      <c r="K1890" s="16">
        <f t="shared" ca="1" si="696"/>
        <v>3160</v>
      </c>
      <c r="L1890" s="7">
        <f t="shared" ca="1" si="704"/>
        <v>-24740</v>
      </c>
      <c r="M1890" s="7">
        <f t="shared" ca="1" si="705"/>
        <v>-88.673835125448022</v>
      </c>
      <c r="O1890" s="10" t="s">
        <v>4586</v>
      </c>
      <c r="P1890" s="11" t="s">
        <v>4875</v>
      </c>
      <c r="Q1890" s="6" t="str" cm="1">
        <f t="array" aca="1" ref="Q1890" ca="1">_xlfn.TEXTJOIN("",TRUE,IFERROR(MID(P1890,ROW(INDIRECT("1:"&amp;LEN(P1890))),1)*1,""))</f>
        <v>4290</v>
      </c>
      <c r="R1890" s="7">
        <f t="shared" ca="1" si="706"/>
        <v>4290</v>
      </c>
      <c r="S1890" s="7">
        <f t="shared" ca="1" si="707"/>
        <v>-38810</v>
      </c>
      <c r="T1890" s="7">
        <f t="shared" ca="1" si="708"/>
        <v>-90.046403712296978</v>
      </c>
      <c r="V1890" s="10" t="s">
        <v>4586</v>
      </c>
      <c r="W1890" s="11" t="s">
        <v>2469</v>
      </c>
      <c r="X1890" s="6" t="str" cm="1">
        <f t="array" aca="1" ref="X1890" ca="1">_xlfn.TEXTJOIN("",TRUE,IFERROR(MID(W1890,ROW(INDIRECT("1:"&amp;LEN(W1890))),1)*1,""))</f>
        <v>191000</v>
      </c>
      <c r="Y1890" s="7">
        <f t="shared" ca="1" si="697"/>
        <v>191000</v>
      </c>
      <c r="Z1890" s="7">
        <f t="shared" ca="1" si="709"/>
        <v>-55000</v>
      </c>
      <c r="AA1890" s="7">
        <f t="shared" ca="1" si="710"/>
        <v>-22.357723577235774</v>
      </c>
      <c r="AC1890" s="20" t="s">
        <v>4586</v>
      </c>
      <c r="AD1890" s="11" t="s">
        <v>3123</v>
      </c>
      <c r="AE1890" s="6" t="str" cm="1">
        <f t="array" aca="1" ref="AE1890" ca="1">_xlfn.TEXTJOIN("",TRUE,IFERROR(MID(AD1890,ROW(INDIRECT("1:"&amp;LEN(AD1890))),1)*1,""))</f>
        <v>373000</v>
      </c>
      <c r="AF1890" s="7">
        <f t="shared" ca="1" si="698"/>
        <v>373000</v>
      </c>
      <c r="AG1890" s="7">
        <f t="shared" ca="1" si="711"/>
        <v>-154000</v>
      </c>
      <c r="AH1890" s="7">
        <f t="shared" ca="1" si="712"/>
        <v>-29.222011385199238</v>
      </c>
      <c r="AJ1890" s="23" t="s">
        <v>7010</v>
      </c>
      <c r="AK1890" s="2" t="s">
        <v>1461</v>
      </c>
      <c r="AL1890" s="6" t="str" cm="1">
        <f t="array" aca="1" ref="AL1890" ca="1">_xlfn.TEXTJOIN("",TRUE,IFERROR(MID(AK1890,ROW(INDIRECT("1:"&amp;LEN(AK1890))),1)*1,""))</f>
        <v>458000</v>
      </c>
      <c r="AM1890" s="7">
        <f t="shared" ca="1" si="699"/>
        <v>458000</v>
      </c>
      <c r="AN1890" s="7">
        <f t="shared" ca="1" si="713"/>
        <v>-622000</v>
      </c>
      <c r="AO1890" s="7">
        <f t="shared" ca="1" si="714"/>
        <v>-57.592592592592595</v>
      </c>
      <c r="AQ1890" s="20" t="s">
        <v>6090</v>
      </c>
      <c r="AR1890" s="11" t="s">
        <v>243</v>
      </c>
      <c r="AS1890" s="6" t="str" cm="1">
        <f t="array" aca="1" ref="AS1890" ca="1">_xlfn.TEXTJOIN("",TRUE,IFERROR(MID(AR1890,ROW(INDIRECT("1:"&amp;LEN(AR1890))),1)*1,""))</f>
        <v>663000</v>
      </c>
      <c r="AT1890" s="7">
        <f t="shared" ca="1" si="700"/>
        <v>663000</v>
      </c>
      <c r="AU1890" s="7">
        <f t="shared" ca="1" si="715"/>
        <v>-677000</v>
      </c>
      <c r="AV1890" s="7">
        <f t="shared" ca="1" si="716"/>
        <v>-50.522388059701498</v>
      </c>
      <c r="AX1890" s="8" t="s">
        <v>4586</v>
      </c>
      <c r="AY1890" s="7" t="s">
        <v>3822</v>
      </c>
      <c r="AZ1890" s="9" t="str" cm="1">
        <f t="array" aca="1" ref="AZ1890" ca="1">_xlfn.TEXTJOIN("",TRUE,IFERROR(MID(AY1890,ROW(INDIRECT("1:"&amp;LEN(AY1890))),1)*1,""))</f>
        <v>965000</v>
      </c>
      <c r="BA1890" s="7">
        <f t="shared" ca="1" si="717"/>
        <v>965000</v>
      </c>
      <c r="BB1890" s="7">
        <f t="shared" ca="1" si="718"/>
        <v>14000</v>
      </c>
      <c r="BC1890" s="7">
        <f t="shared" ca="1" si="719"/>
        <v>1.4721345951629701</v>
      </c>
    </row>
    <row r="1891" spans="1:55">
      <c r="A1891" s="7" t="s">
        <v>4590</v>
      </c>
      <c r="B1891" s="7" t="s">
        <v>3255</v>
      </c>
      <c r="C1891" s="9" t="str" cm="1">
        <f t="array" aca="1" ref="C1891" ca="1">_xlfn.TEXTJOIN("",TRUE,IFERROR(MID(B1891,ROW(INDIRECT("1:"&amp;LEN(B1891))),1)*1,""))</f>
        <v>1480</v>
      </c>
      <c r="D1891" s="17">
        <f t="shared" ca="1" si="701"/>
        <v>1480</v>
      </c>
      <c r="E1891" s="7">
        <f t="shared" ca="1" si="702"/>
        <v>-6980</v>
      </c>
      <c r="F1891" s="7">
        <f t="shared" ca="1" si="703"/>
        <v>-82.505910165484636</v>
      </c>
      <c r="H1891" s="10" t="s">
        <v>4590</v>
      </c>
      <c r="I1891" s="11" t="s">
        <v>854</v>
      </c>
      <c r="J1891" s="6" t="str" cm="1">
        <f t="array" aca="1" ref="J1891" ca="1">_xlfn.TEXTJOIN("",TRUE,IFERROR(MID(I1891,ROW(INDIRECT("1:"&amp;LEN(I1891))),1)*1,""))</f>
        <v>3180</v>
      </c>
      <c r="K1891" s="16">
        <f t="shared" ca="1" si="696"/>
        <v>3180</v>
      </c>
      <c r="L1891" s="7">
        <f t="shared" ca="1" si="704"/>
        <v>-24720</v>
      </c>
      <c r="M1891" s="7">
        <f t="shared" ca="1" si="705"/>
        <v>-88.602150537634401</v>
      </c>
      <c r="O1891" s="10" t="s">
        <v>4590</v>
      </c>
      <c r="P1891" s="11" t="s">
        <v>4745</v>
      </c>
      <c r="Q1891" s="6" t="str" cm="1">
        <f t="array" aca="1" ref="Q1891" ca="1">_xlfn.TEXTJOIN("",TRUE,IFERROR(MID(P1891,ROW(INDIRECT("1:"&amp;LEN(P1891))),1)*1,""))</f>
        <v>4410</v>
      </c>
      <c r="R1891" s="7">
        <f t="shared" ca="1" si="706"/>
        <v>4410</v>
      </c>
      <c r="S1891" s="7">
        <f t="shared" ca="1" si="707"/>
        <v>-38690</v>
      </c>
      <c r="T1891" s="7">
        <f t="shared" ca="1" si="708"/>
        <v>-89.767981438515079</v>
      </c>
      <c r="V1891" s="10" t="s">
        <v>4590</v>
      </c>
      <c r="W1891" s="11" t="s">
        <v>1914</v>
      </c>
      <c r="X1891" s="6" t="str" cm="1">
        <f t="array" aca="1" ref="X1891" ca="1">_xlfn.TEXTJOIN("",TRUE,IFERROR(MID(W1891,ROW(INDIRECT("1:"&amp;LEN(W1891))),1)*1,""))</f>
        <v>186000</v>
      </c>
      <c r="Y1891" s="7">
        <f t="shared" ca="1" si="697"/>
        <v>186000</v>
      </c>
      <c r="Z1891" s="7">
        <f t="shared" ca="1" si="709"/>
        <v>-60000</v>
      </c>
      <c r="AA1891" s="7">
        <f t="shared" ca="1" si="710"/>
        <v>-24.390243902439025</v>
      </c>
      <c r="AC1891" s="20" t="s">
        <v>4590</v>
      </c>
      <c r="AD1891" s="11" t="s">
        <v>323</v>
      </c>
      <c r="AE1891" s="6" t="str" cm="1">
        <f t="array" aca="1" ref="AE1891" ca="1">_xlfn.TEXTJOIN("",TRUE,IFERROR(MID(AD1891,ROW(INDIRECT("1:"&amp;LEN(AD1891))),1)*1,""))</f>
        <v>346000</v>
      </c>
      <c r="AF1891" s="7">
        <f t="shared" ca="1" si="698"/>
        <v>346000</v>
      </c>
      <c r="AG1891" s="7">
        <f t="shared" ca="1" si="711"/>
        <v>-181000</v>
      </c>
      <c r="AH1891" s="7">
        <f t="shared" ca="1" si="712"/>
        <v>-34.345351043643262</v>
      </c>
      <c r="AJ1891" s="23" t="s">
        <v>7011</v>
      </c>
      <c r="AK1891" s="2" t="s">
        <v>2652</v>
      </c>
      <c r="AL1891" s="6" t="str" cm="1">
        <f t="array" aca="1" ref="AL1891" ca="1">_xlfn.TEXTJOIN("",TRUE,IFERROR(MID(AK1891,ROW(INDIRECT("1:"&amp;LEN(AK1891))),1)*1,""))</f>
        <v>455000</v>
      </c>
      <c r="AM1891" s="7">
        <f t="shared" ca="1" si="699"/>
        <v>455000</v>
      </c>
      <c r="AN1891" s="7">
        <f t="shared" ca="1" si="713"/>
        <v>-625000</v>
      </c>
      <c r="AO1891" s="7">
        <f t="shared" ca="1" si="714"/>
        <v>-57.870370370370374</v>
      </c>
      <c r="AQ1891" s="20" t="s">
        <v>6091</v>
      </c>
      <c r="AR1891" s="11" t="s">
        <v>5012</v>
      </c>
      <c r="AS1891" s="6" t="str" cm="1">
        <f t="array" aca="1" ref="AS1891" ca="1">_xlfn.TEXTJOIN("",TRUE,IFERROR(MID(AR1891,ROW(INDIRECT("1:"&amp;LEN(AR1891))),1)*1,""))</f>
        <v>724000</v>
      </c>
      <c r="AT1891" s="7">
        <f t="shared" ca="1" si="700"/>
        <v>724000</v>
      </c>
      <c r="AU1891" s="7">
        <f t="shared" ca="1" si="715"/>
        <v>-616000</v>
      </c>
      <c r="AV1891" s="7">
        <f t="shared" ca="1" si="716"/>
        <v>-45.970149253731343</v>
      </c>
      <c r="AX1891" s="8" t="s">
        <v>4590</v>
      </c>
      <c r="AY1891" s="7" t="s">
        <v>1275</v>
      </c>
      <c r="AZ1891" s="9" t="str" cm="1">
        <f t="array" aca="1" ref="AZ1891" ca="1">_xlfn.TEXTJOIN("",TRUE,IFERROR(MID(AY1891,ROW(INDIRECT("1:"&amp;LEN(AY1891))),1)*1,""))</f>
        <v>996000</v>
      </c>
      <c r="BA1891" s="7">
        <f t="shared" ca="1" si="717"/>
        <v>996000</v>
      </c>
      <c r="BB1891" s="7">
        <f t="shared" ca="1" si="718"/>
        <v>45000</v>
      </c>
      <c r="BC1891" s="7">
        <f t="shared" ca="1" si="719"/>
        <v>4.7318611987381587</v>
      </c>
    </row>
    <row r="1892" spans="1:55">
      <c r="A1892" s="7" t="s">
        <v>4593</v>
      </c>
      <c r="B1892" s="7" t="s">
        <v>3201</v>
      </c>
      <c r="C1892" s="9" t="str" cm="1">
        <f t="array" aca="1" ref="C1892" ca="1">_xlfn.TEXTJOIN("",TRUE,IFERROR(MID(B1892,ROW(INDIRECT("1:"&amp;LEN(B1892))),1)*1,""))</f>
        <v>1540</v>
      </c>
      <c r="D1892" s="17">
        <f t="shared" ca="1" si="701"/>
        <v>1540</v>
      </c>
      <c r="E1892" s="7">
        <f t="shared" ca="1" si="702"/>
        <v>-6920</v>
      </c>
      <c r="F1892" s="7">
        <f t="shared" ca="1" si="703"/>
        <v>-81.796690307328603</v>
      </c>
      <c r="H1892" s="10" t="s">
        <v>4593</v>
      </c>
      <c r="I1892" s="11" t="s">
        <v>4665</v>
      </c>
      <c r="J1892" s="6" t="str" cm="1">
        <f t="array" aca="1" ref="J1892" ca="1">_xlfn.TEXTJOIN("",TRUE,IFERROR(MID(I1892,ROW(INDIRECT("1:"&amp;LEN(I1892))),1)*1,""))</f>
        <v>3210</v>
      </c>
      <c r="K1892" s="16">
        <f t="shared" ca="1" si="696"/>
        <v>3210</v>
      </c>
      <c r="L1892" s="7">
        <f t="shared" ca="1" si="704"/>
        <v>-24690</v>
      </c>
      <c r="M1892" s="7">
        <f t="shared" ca="1" si="705"/>
        <v>-88.494623655913983</v>
      </c>
      <c r="O1892" s="10" t="s">
        <v>4593</v>
      </c>
      <c r="P1892" s="11" t="s">
        <v>4869</v>
      </c>
      <c r="Q1892" s="6" t="str" cm="1">
        <f t="array" aca="1" ref="Q1892" ca="1">_xlfn.TEXTJOIN("",TRUE,IFERROR(MID(P1892,ROW(INDIRECT("1:"&amp;LEN(P1892))),1)*1,""))</f>
        <v>4610</v>
      </c>
      <c r="R1892" s="7">
        <f t="shared" ca="1" si="706"/>
        <v>4610</v>
      </c>
      <c r="S1892" s="7">
        <f t="shared" ca="1" si="707"/>
        <v>-38490</v>
      </c>
      <c r="T1892" s="7">
        <f t="shared" ca="1" si="708"/>
        <v>-89.303944315545237</v>
      </c>
      <c r="V1892" s="10" t="s">
        <v>4593</v>
      </c>
      <c r="W1892" s="11" t="s">
        <v>3215</v>
      </c>
      <c r="X1892" s="6" t="str" cm="1">
        <f t="array" aca="1" ref="X1892" ca="1">_xlfn.TEXTJOIN("",TRUE,IFERROR(MID(W1892,ROW(INDIRECT("1:"&amp;LEN(W1892))),1)*1,""))</f>
        <v>200000</v>
      </c>
      <c r="Y1892" s="7">
        <f t="shared" ca="1" si="697"/>
        <v>200000</v>
      </c>
      <c r="Z1892" s="7">
        <f t="shared" ca="1" si="709"/>
        <v>-46000</v>
      </c>
      <c r="AA1892" s="7">
        <f t="shared" ca="1" si="710"/>
        <v>-18.699186991869922</v>
      </c>
      <c r="AC1892" s="20" t="s">
        <v>4593</v>
      </c>
      <c r="AD1892" s="11" t="s">
        <v>357</v>
      </c>
      <c r="AE1892" s="6" t="str" cm="1">
        <f t="array" aca="1" ref="AE1892" ca="1">_xlfn.TEXTJOIN("",TRUE,IFERROR(MID(AD1892,ROW(INDIRECT("1:"&amp;LEN(AD1892))),1)*1,""))</f>
        <v>329000</v>
      </c>
      <c r="AF1892" s="7">
        <f t="shared" ca="1" si="698"/>
        <v>329000</v>
      </c>
      <c r="AG1892" s="7">
        <f t="shared" ca="1" si="711"/>
        <v>-198000</v>
      </c>
      <c r="AH1892" s="7">
        <f t="shared" ca="1" si="712"/>
        <v>-37.571157495256166</v>
      </c>
      <c r="AJ1892" s="23" t="s">
        <v>7012</v>
      </c>
      <c r="AK1892" s="2" t="s">
        <v>1948</v>
      </c>
      <c r="AL1892" s="6" t="str" cm="1">
        <f t="array" aca="1" ref="AL1892" ca="1">_xlfn.TEXTJOIN("",TRUE,IFERROR(MID(AK1892,ROW(INDIRECT("1:"&amp;LEN(AK1892))),1)*1,""))</f>
        <v>442000</v>
      </c>
      <c r="AM1892" s="7">
        <f t="shared" ca="1" si="699"/>
        <v>442000</v>
      </c>
      <c r="AN1892" s="7">
        <f t="shared" ca="1" si="713"/>
        <v>-638000</v>
      </c>
      <c r="AO1892" s="7">
        <f t="shared" ca="1" si="714"/>
        <v>-59.074074074074076</v>
      </c>
      <c r="AQ1892" s="20" t="s">
        <v>6093</v>
      </c>
      <c r="AR1892" s="11" t="s">
        <v>3903</v>
      </c>
      <c r="AS1892" s="6" t="str" cm="1">
        <f t="array" aca="1" ref="AS1892" ca="1">_xlfn.TEXTJOIN("",TRUE,IFERROR(MID(AR1892,ROW(INDIRECT("1:"&amp;LEN(AR1892))),1)*1,""))</f>
        <v>798000</v>
      </c>
      <c r="AT1892" s="7">
        <f t="shared" ca="1" si="700"/>
        <v>798000</v>
      </c>
      <c r="AU1892" s="7">
        <f t="shared" ca="1" si="715"/>
        <v>-542000</v>
      </c>
      <c r="AV1892" s="7">
        <f t="shared" ca="1" si="716"/>
        <v>-40.447761194029852</v>
      </c>
      <c r="AX1892" s="8" t="s">
        <v>4593</v>
      </c>
      <c r="AY1892" s="7" t="s">
        <v>1724</v>
      </c>
      <c r="AZ1892" s="9" t="str" cm="1">
        <f t="array" aca="1" ref="AZ1892" ca="1">_xlfn.TEXTJOIN("",TRUE,IFERROR(MID(AY1892,ROW(INDIRECT("1:"&amp;LEN(AY1892))),1)*1,""))</f>
        <v>1030000</v>
      </c>
      <c r="BA1892" s="7">
        <f t="shared" ca="1" si="717"/>
        <v>1030000</v>
      </c>
      <c r="BB1892" s="7">
        <f t="shared" ca="1" si="718"/>
        <v>79000</v>
      </c>
      <c r="BC1892" s="7">
        <f t="shared" ca="1" si="719"/>
        <v>8.3070452155625532</v>
      </c>
    </row>
    <row r="1893" spans="1:55">
      <c r="A1893" s="7" t="s">
        <v>4595</v>
      </c>
      <c r="B1893" s="7" t="s">
        <v>2689</v>
      </c>
      <c r="C1893" s="9" t="str" cm="1">
        <f t="array" aca="1" ref="C1893" ca="1">_xlfn.TEXTJOIN("",TRUE,IFERROR(MID(B1893,ROW(INDIRECT("1:"&amp;LEN(B1893))),1)*1,""))</f>
        <v>1590</v>
      </c>
      <c r="D1893" s="17">
        <f t="shared" ca="1" si="701"/>
        <v>1590</v>
      </c>
      <c r="E1893" s="7">
        <f t="shared" ca="1" si="702"/>
        <v>-6870</v>
      </c>
      <c r="F1893" s="7">
        <f t="shared" ca="1" si="703"/>
        <v>-81.205673758865245</v>
      </c>
      <c r="H1893" s="10" t="s">
        <v>4595</v>
      </c>
      <c r="I1893" s="11" t="s">
        <v>637</v>
      </c>
      <c r="J1893" s="6" t="str" cm="1">
        <f t="array" aca="1" ref="J1893" ca="1">_xlfn.TEXTJOIN("",TRUE,IFERROR(MID(I1893,ROW(INDIRECT("1:"&amp;LEN(I1893))),1)*1,""))</f>
        <v>3220</v>
      </c>
      <c r="K1893" s="16">
        <f t="shared" ca="1" si="696"/>
        <v>3220</v>
      </c>
      <c r="L1893" s="7">
        <f t="shared" ca="1" si="704"/>
        <v>-24680</v>
      </c>
      <c r="M1893" s="7">
        <f t="shared" ca="1" si="705"/>
        <v>-88.458781362007173</v>
      </c>
      <c r="O1893" s="10" t="s">
        <v>4595</v>
      </c>
      <c r="P1893" s="11" t="s">
        <v>2613</v>
      </c>
      <c r="Q1893" s="6" t="str" cm="1">
        <f t="array" aca="1" ref="Q1893" ca="1">_xlfn.TEXTJOIN("",TRUE,IFERROR(MID(P1893,ROW(INDIRECT("1:"&amp;LEN(P1893))),1)*1,""))</f>
        <v>4780</v>
      </c>
      <c r="R1893" s="7">
        <f t="shared" ca="1" si="706"/>
        <v>4780</v>
      </c>
      <c r="S1893" s="7">
        <f t="shared" ca="1" si="707"/>
        <v>-38320</v>
      </c>
      <c r="T1893" s="7">
        <f t="shared" ca="1" si="708"/>
        <v>-88.909512761020878</v>
      </c>
      <c r="V1893" s="10" t="s">
        <v>4595</v>
      </c>
      <c r="W1893" s="11" t="s">
        <v>1738</v>
      </c>
      <c r="X1893" s="6" t="str" cm="1">
        <f t="array" aca="1" ref="X1893" ca="1">_xlfn.TEXTJOIN("",TRUE,IFERROR(MID(W1893,ROW(INDIRECT("1:"&amp;LEN(W1893))),1)*1,""))</f>
        <v>215000</v>
      </c>
      <c r="Y1893" s="7">
        <f t="shared" ca="1" si="697"/>
        <v>215000</v>
      </c>
      <c r="Z1893" s="7">
        <f t="shared" ca="1" si="709"/>
        <v>-31000</v>
      </c>
      <c r="AA1893" s="7">
        <f t="shared" ca="1" si="710"/>
        <v>-12.601626016260155</v>
      </c>
      <c r="AC1893" s="20" t="s">
        <v>4595</v>
      </c>
      <c r="AD1893" s="11" t="s">
        <v>419</v>
      </c>
      <c r="AE1893" s="6" t="str" cm="1">
        <f t="array" aca="1" ref="AE1893" ca="1">_xlfn.TEXTJOIN("",TRUE,IFERROR(MID(AD1893,ROW(INDIRECT("1:"&amp;LEN(AD1893))),1)*1,""))</f>
        <v>323000</v>
      </c>
      <c r="AF1893" s="7">
        <f t="shared" ca="1" si="698"/>
        <v>323000</v>
      </c>
      <c r="AG1893" s="7">
        <f t="shared" ca="1" si="711"/>
        <v>-204000</v>
      </c>
      <c r="AH1893" s="7">
        <f t="shared" ca="1" si="712"/>
        <v>-38.70967741935484</v>
      </c>
      <c r="AJ1893" s="23" t="s">
        <v>7013</v>
      </c>
      <c r="AK1893" s="2" t="s">
        <v>1653</v>
      </c>
      <c r="AL1893" s="6" t="str" cm="1">
        <f t="array" aca="1" ref="AL1893" ca="1">_xlfn.TEXTJOIN("",TRUE,IFERROR(MID(AK1893,ROW(INDIRECT("1:"&amp;LEN(AK1893))),1)*1,""))</f>
        <v>438000</v>
      </c>
      <c r="AM1893" s="7">
        <f t="shared" ca="1" si="699"/>
        <v>438000</v>
      </c>
      <c r="AN1893" s="7">
        <f t="shared" ca="1" si="713"/>
        <v>-642000</v>
      </c>
      <c r="AO1893" s="7">
        <f t="shared" ca="1" si="714"/>
        <v>-59.444444444444443</v>
      </c>
      <c r="AQ1893" s="20" t="s">
        <v>6094</v>
      </c>
      <c r="AR1893" s="11" t="s">
        <v>1579</v>
      </c>
      <c r="AS1893" s="6" t="str" cm="1">
        <f t="array" aca="1" ref="AS1893" ca="1">_xlfn.TEXTJOIN("",TRUE,IFERROR(MID(AR1893,ROW(INDIRECT("1:"&amp;LEN(AR1893))),1)*1,""))</f>
        <v>865000</v>
      </c>
      <c r="AT1893" s="7">
        <f t="shared" ca="1" si="700"/>
        <v>865000</v>
      </c>
      <c r="AU1893" s="7">
        <f t="shared" ca="1" si="715"/>
        <v>-475000</v>
      </c>
      <c r="AV1893" s="7">
        <f t="shared" ca="1" si="716"/>
        <v>-35.447761194029852</v>
      </c>
      <c r="AX1893" s="8" t="s">
        <v>4595</v>
      </c>
      <c r="AY1893" s="7" t="s">
        <v>1456</v>
      </c>
      <c r="AZ1893" s="9" t="str" cm="1">
        <f t="array" aca="1" ref="AZ1893" ca="1">_xlfn.TEXTJOIN("",TRUE,IFERROR(MID(AY1893,ROW(INDIRECT("1:"&amp;LEN(AY1893))),1)*1,""))</f>
        <v>1080000</v>
      </c>
      <c r="BA1893" s="7">
        <f t="shared" ca="1" si="717"/>
        <v>1080000</v>
      </c>
      <c r="BB1893" s="7">
        <f t="shared" ca="1" si="718"/>
        <v>129000</v>
      </c>
      <c r="BC1893" s="7">
        <f t="shared" ca="1" si="719"/>
        <v>13.564668769716093</v>
      </c>
    </row>
    <row r="1894" spans="1:55">
      <c r="A1894" s="7" t="s">
        <v>4598</v>
      </c>
      <c r="B1894" s="7" t="s">
        <v>2767</v>
      </c>
      <c r="C1894" s="9" t="str" cm="1">
        <f t="array" aca="1" ref="C1894" ca="1">_xlfn.TEXTJOIN("",TRUE,IFERROR(MID(B1894,ROW(INDIRECT("1:"&amp;LEN(B1894))),1)*1,""))</f>
        <v>1610</v>
      </c>
      <c r="D1894" s="17">
        <f t="shared" ca="1" si="701"/>
        <v>1610</v>
      </c>
      <c r="E1894" s="7">
        <f t="shared" ca="1" si="702"/>
        <v>-6850</v>
      </c>
      <c r="F1894" s="7">
        <f t="shared" ca="1" si="703"/>
        <v>-80.969267139479911</v>
      </c>
      <c r="H1894" s="10" t="s">
        <v>4598</v>
      </c>
      <c r="I1894" s="11" t="s">
        <v>688</v>
      </c>
      <c r="J1894" s="6" t="str" cm="1">
        <f t="array" aca="1" ref="J1894" ca="1">_xlfn.TEXTJOIN("",TRUE,IFERROR(MID(I1894,ROW(INDIRECT("1:"&amp;LEN(I1894))),1)*1,""))</f>
        <v>3250</v>
      </c>
      <c r="K1894" s="16">
        <f t="shared" ca="1" si="696"/>
        <v>3250</v>
      </c>
      <c r="L1894" s="7">
        <f t="shared" ca="1" si="704"/>
        <v>-24650</v>
      </c>
      <c r="M1894" s="7">
        <f t="shared" ca="1" si="705"/>
        <v>-88.351254480286741</v>
      </c>
      <c r="O1894" s="10" t="s">
        <v>4598</v>
      </c>
      <c r="P1894" s="11" t="s">
        <v>3987</v>
      </c>
      <c r="Q1894" s="6" t="str" cm="1">
        <f t="array" aca="1" ref="Q1894" ca="1">_xlfn.TEXTJOIN("",TRUE,IFERROR(MID(P1894,ROW(INDIRECT("1:"&amp;LEN(P1894))),1)*1,""))</f>
        <v>4890</v>
      </c>
      <c r="R1894" s="7">
        <f t="shared" ca="1" si="706"/>
        <v>4890</v>
      </c>
      <c r="S1894" s="7">
        <f t="shared" ca="1" si="707"/>
        <v>-38210</v>
      </c>
      <c r="T1894" s="7">
        <f t="shared" ca="1" si="708"/>
        <v>-88.654292343387468</v>
      </c>
      <c r="V1894" s="10" t="s">
        <v>4598</v>
      </c>
      <c r="W1894" s="11" t="s">
        <v>697</v>
      </c>
      <c r="X1894" s="6" t="str" cm="1">
        <f t="array" aca="1" ref="X1894" ca="1">_xlfn.TEXTJOIN("",TRUE,IFERROR(MID(W1894,ROW(INDIRECT("1:"&amp;LEN(W1894))),1)*1,""))</f>
        <v>219000</v>
      </c>
      <c r="Y1894" s="7">
        <f t="shared" ca="1" si="697"/>
        <v>219000</v>
      </c>
      <c r="Z1894" s="7">
        <f t="shared" ca="1" si="709"/>
        <v>-27000</v>
      </c>
      <c r="AA1894" s="7">
        <f t="shared" ca="1" si="710"/>
        <v>-10.975609756097555</v>
      </c>
      <c r="AC1894" s="20" t="s">
        <v>4598</v>
      </c>
      <c r="AD1894" s="11" t="s">
        <v>1292</v>
      </c>
      <c r="AE1894" s="6" t="str" cm="1">
        <f t="array" aca="1" ref="AE1894" ca="1">_xlfn.TEXTJOIN("",TRUE,IFERROR(MID(AD1894,ROW(INDIRECT("1:"&amp;LEN(AD1894))),1)*1,""))</f>
        <v>318000</v>
      </c>
      <c r="AF1894" s="7">
        <f t="shared" ca="1" si="698"/>
        <v>318000</v>
      </c>
      <c r="AG1894" s="7">
        <f t="shared" ca="1" si="711"/>
        <v>-209000</v>
      </c>
      <c r="AH1894" s="7">
        <f t="shared" ca="1" si="712"/>
        <v>-39.658444022770404</v>
      </c>
      <c r="AJ1894" s="23" t="s">
        <v>7014</v>
      </c>
      <c r="AK1894" s="2" t="s">
        <v>1461</v>
      </c>
      <c r="AL1894" s="6" t="str" cm="1">
        <f t="array" aca="1" ref="AL1894" ca="1">_xlfn.TEXTJOIN("",TRUE,IFERROR(MID(AK1894,ROW(INDIRECT("1:"&amp;LEN(AK1894))),1)*1,""))</f>
        <v>458000</v>
      </c>
      <c r="AM1894" s="7">
        <f t="shared" ca="1" si="699"/>
        <v>458000</v>
      </c>
      <c r="AN1894" s="7">
        <f t="shared" ca="1" si="713"/>
        <v>-622000</v>
      </c>
      <c r="AO1894" s="7">
        <f t="shared" ca="1" si="714"/>
        <v>-57.592592592592595</v>
      </c>
      <c r="AQ1894" s="20" t="s">
        <v>6096</v>
      </c>
      <c r="AR1894" s="11" t="s">
        <v>4775</v>
      </c>
      <c r="AS1894" s="6" t="str" cm="1">
        <f t="array" aca="1" ref="AS1894" ca="1">_xlfn.TEXTJOIN("",TRUE,IFERROR(MID(AR1894,ROW(INDIRECT("1:"&amp;LEN(AR1894))),1)*1,""))</f>
        <v>918000</v>
      </c>
      <c r="AT1894" s="7">
        <f t="shared" ca="1" si="700"/>
        <v>918000</v>
      </c>
      <c r="AU1894" s="7">
        <f t="shared" ca="1" si="715"/>
        <v>-422000</v>
      </c>
      <c r="AV1894" s="7">
        <f t="shared" ca="1" si="716"/>
        <v>-31.492537313432834</v>
      </c>
      <c r="AX1894" s="8" t="s">
        <v>4598</v>
      </c>
      <c r="AY1894" s="7" t="s">
        <v>2306</v>
      </c>
      <c r="AZ1894" s="9" t="str" cm="1">
        <f t="array" aca="1" ref="AZ1894" ca="1">_xlfn.TEXTJOIN("",TRUE,IFERROR(MID(AY1894,ROW(INDIRECT("1:"&amp;LEN(AY1894))),1)*1,""))</f>
        <v>1120000</v>
      </c>
      <c r="BA1894" s="7">
        <f t="shared" ca="1" si="717"/>
        <v>1120000</v>
      </c>
      <c r="BB1894" s="7">
        <f t="shared" ca="1" si="718"/>
        <v>169000</v>
      </c>
      <c r="BC1894" s="7">
        <f t="shared" ca="1" si="719"/>
        <v>17.770767613038913</v>
      </c>
    </row>
    <row r="1895" spans="1:55">
      <c r="A1895" s="7" t="s">
        <v>4600</v>
      </c>
      <c r="B1895" s="7" t="s">
        <v>2689</v>
      </c>
      <c r="C1895" s="9" t="str" cm="1">
        <f t="array" aca="1" ref="C1895" ca="1">_xlfn.TEXTJOIN("",TRUE,IFERROR(MID(B1895,ROW(INDIRECT("1:"&amp;LEN(B1895))),1)*1,""))</f>
        <v>1590</v>
      </c>
      <c r="D1895" s="17">
        <f t="shared" ca="1" si="701"/>
        <v>1590</v>
      </c>
      <c r="E1895" s="7">
        <f t="shared" ca="1" si="702"/>
        <v>-6870</v>
      </c>
      <c r="F1895" s="7">
        <f t="shared" ca="1" si="703"/>
        <v>-81.205673758865245</v>
      </c>
      <c r="H1895" s="10" t="s">
        <v>4600</v>
      </c>
      <c r="I1895" s="11" t="s">
        <v>179</v>
      </c>
      <c r="J1895" s="6" t="str" cm="1">
        <f t="array" aca="1" ref="J1895" ca="1">_xlfn.TEXTJOIN("",TRUE,IFERROR(MID(I1895,ROW(INDIRECT("1:"&amp;LEN(I1895))),1)*1,""))</f>
        <v>3310</v>
      </c>
      <c r="K1895" s="16">
        <f t="shared" ca="1" si="696"/>
        <v>3310</v>
      </c>
      <c r="L1895" s="7">
        <f t="shared" ca="1" si="704"/>
        <v>-24590</v>
      </c>
      <c r="M1895" s="7">
        <f t="shared" ca="1" si="705"/>
        <v>-88.136200716845877</v>
      </c>
      <c r="O1895" s="10" t="s">
        <v>4600</v>
      </c>
      <c r="P1895" s="11" t="s">
        <v>1442</v>
      </c>
      <c r="Q1895" s="6" t="str" cm="1">
        <f t="array" aca="1" ref="Q1895" ca="1">_xlfn.TEXTJOIN("",TRUE,IFERROR(MID(P1895,ROW(INDIRECT("1:"&amp;LEN(P1895))),1)*1,""))</f>
        <v>4880</v>
      </c>
      <c r="R1895" s="7">
        <f t="shared" ca="1" si="706"/>
        <v>4880</v>
      </c>
      <c r="S1895" s="7">
        <f t="shared" ca="1" si="707"/>
        <v>-38220</v>
      </c>
      <c r="T1895" s="7">
        <f t="shared" ca="1" si="708"/>
        <v>-88.677494199535957</v>
      </c>
      <c r="V1895" s="10" t="s">
        <v>4600</v>
      </c>
      <c r="W1895" s="11" t="s">
        <v>697</v>
      </c>
      <c r="X1895" s="6" t="str" cm="1">
        <f t="array" aca="1" ref="X1895" ca="1">_xlfn.TEXTJOIN("",TRUE,IFERROR(MID(W1895,ROW(INDIRECT("1:"&amp;LEN(W1895))),1)*1,""))</f>
        <v>219000</v>
      </c>
      <c r="Y1895" s="7">
        <f t="shared" ca="1" si="697"/>
        <v>219000</v>
      </c>
      <c r="Z1895" s="7">
        <f t="shared" ca="1" si="709"/>
        <v>-27000</v>
      </c>
      <c r="AA1895" s="7">
        <f t="shared" ca="1" si="710"/>
        <v>-10.975609756097555</v>
      </c>
      <c r="AC1895" s="20" t="s">
        <v>4600</v>
      </c>
      <c r="AD1895" s="11" t="s">
        <v>88</v>
      </c>
      <c r="AE1895" s="6" t="str" cm="1">
        <f t="array" aca="1" ref="AE1895" ca="1">_xlfn.TEXTJOIN("",TRUE,IFERROR(MID(AD1895,ROW(INDIRECT("1:"&amp;LEN(AD1895))),1)*1,""))</f>
        <v>321000</v>
      </c>
      <c r="AF1895" s="7">
        <f t="shared" ca="1" si="698"/>
        <v>321000</v>
      </c>
      <c r="AG1895" s="7">
        <f t="shared" ca="1" si="711"/>
        <v>-206000</v>
      </c>
      <c r="AH1895" s="7">
        <f t="shared" ca="1" si="712"/>
        <v>-39.08918406072106</v>
      </c>
      <c r="AJ1895" s="23" t="s">
        <v>7015</v>
      </c>
      <c r="AK1895" s="2" t="s">
        <v>1809</v>
      </c>
      <c r="AL1895" s="6" t="str" cm="1">
        <f t="array" aca="1" ref="AL1895" ca="1">_xlfn.TEXTJOIN("",TRUE,IFERROR(MID(AK1895,ROW(INDIRECT("1:"&amp;LEN(AK1895))),1)*1,""))</f>
        <v>461000</v>
      </c>
      <c r="AM1895" s="7">
        <f t="shared" ca="1" si="699"/>
        <v>461000</v>
      </c>
      <c r="AN1895" s="7">
        <f t="shared" ca="1" si="713"/>
        <v>-619000</v>
      </c>
      <c r="AO1895" s="7">
        <f t="shared" ca="1" si="714"/>
        <v>-57.31481481481481</v>
      </c>
      <c r="AQ1895" s="20" t="s">
        <v>6097</v>
      </c>
      <c r="AR1895" s="11" t="s">
        <v>1655</v>
      </c>
      <c r="AS1895" s="6" t="str" cm="1">
        <f t="array" aca="1" ref="AS1895" ca="1">_xlfn.TEXTJOIN("",TRUE,IFERROR(MID(AR1895,ROW(INDIRECT("1:"&amp;LEN(AR1895))),1)*1,""))</f>
        <v>955000</v>
      </c>
      <c r="AT1895" s="7">
        <f t="shared" ca="1" si="700"/>
        <v>955000</v>
      </c>
      <c r="AU1895" s="7">
        <f t="shared" ca="1" si="715"/>
        <v>-385000</v>
      </c>
      <c r="AV1895" s="7">
        <f t="shared" ca="1" si="716"/>
        <v>-28.731343283582092</v>
      </c>
      <c r="AX1895" s="8" t="s">
        <v>4600</v>
      </c>
      <c r="AY1895" s="7" t="s">
        <v>1487</v>
      </c>
      <c r="AZ1895" s="9" t="str" cm="1">
        <f t="array" aca="1" ref="AZ1895" ca="1">_xlfn.TEXTJOIN("",TRUE,IFERROR(MID(AY1895,ROW(INDIRECT("1:"&amp;LEN(AY1895))),1)*1,""))</f>
        <v>1160000</v>
      </c>
      <c r="BA1895" s="7">
        <f t="shared" ca="1" si="717"/>
        <v>1160000</v>
      </c>
      <c r="BB1895" s="7">
        <f t="shared" ca="1" si="718"/>
        <v>209000</v>
      </c>
      <c r="BC1895" s="7">
        <f t="shared" ca="1" si="719"/>
        <v>21.976866456361719</v>
      </c>
    </row>
    <row r="1896" spans="1:55">
      <c r="A1896" s="7" t="s">
        <v>4603</v>
      </c>
      <c r="B1896" s="7" t="s">
        <v>762</v>
      </c>
      <c r="C1896" s="9" t="str" cm="1">
        <f t="array" aca="1" ref="C1896" ca="1">_xlfn.TEXTJOIN("",TRUE,IFERROR(MID(B1896,ROW(INDIRECT("1:"&amp;LEN(B1896))),1)*1,""))</f>
        <v>1570</v>
      </c>
      <c r="D1896" s="17">
        <f t="shared" ca="1" si="701"/>
        <v>1570</v>
      </c>
      <c r="E1896" s="7">
        <f t="shared" ca="1" si="702"/>
        <v>-6890</v>
      </c>
      <c r="F1896" s="7">
        <f t="shared" ca="1" si="703"/>
        <v>-81.442080378250594</v>
      </c>
      <c r="H1896" s="10" t="s">
        <v>4603</v>
      </c>
      <c r="I1896" s="11" t="s">
        <v>2955</v>
      </c>
      <c r="J1896" s="6" t="str" cm="1">
        <f t="array" aca="1" ref="J1896" ca="1">_xlfn.TEXTJOIN("",TRUE,IFERROR(MID(I1896,ROW(INDIRECT("1:"&amp;LEN(I1896))),1)*1,""))</f>
        <v>3390</v>
      </c>
      <c r="K1896" s="16">
        <f t="shared" ca="1" si="696"/>
        <v>3390</v>
      </c>
      <c r="L1896" s="7">
        <f t="shared" ca="1" si="704"/>
        <v>-24510</v>
      </c>
      <c r="M1896" s="7">
        <f t="shared" ca="1" si="705"/>
        <v>-87.849462365591393</v>
      </c>
      <c r="O1896" s="10" t="s">
        <v>4603</v>
      </c>
      <c r="P1896" s="11" t="s">
        <v>6554</v>
      </c>
      <c r="Q1896" s="6" t="str" cm="1">
        <f t="array" aca="1" ref="Q1896" ca="1">_xlfn.TEXTJOIN("",TRUE,IFERROR(MID(P1896,ROW(INDIRECT("1:"&amp;LEN(P1896))),1)*1,""))</f>
        <v>4870</v>
      </c>
      <c r="R1896" s="7">
        <f t="shared" ca="1" si="706"/>
        <v>4870</v>
      </c>
      <c r="S1896" s="7">
        <f t="shared" ca="1" si="707"/>
        <v>-38230</v>
      </c>
      <c r="T1896" s="7">
        <f t="shared" ca="1" si="708"/>
        <v>-88.70069605568446</v>
      </c>
      <c r="V1896" s="10" t="s">
        <v>4603</v>
      </c>
      <c r="W1896" s="11" t="s">
        <v>2279</v>
      </c>
      <c r="X1896" s="6" t="str" cm="1">
        <f t="array" aca="1" ref="X1896" ca="1">_xlfn.TEXTJOIN("",TRUE,IFERROR(MID(W1896,ROW(INDIRECT("1:"&amp;LEN(W1896))),1)*1,""))</f>
        <v>210000</v>
      </c>
      <c r="Y1896" s="7">
        <f t="shared" ca="1" si="697"/>
        <v>210000</v>
      </c>
      <c r="Z1896" s="7">
        <f t="shared" ca="1" si="709"/>
        <v>-36000</v>
      </c>
      <c r="AA1896" s="7">
        <f t="shared" ca="1" si="710"/>
        <v>-14.634146341463421</v>
      </c>
      <c r="AC1896" s="20" t="s">
        <v>4603</v>
      </c>
      <c r="AD1896" s="11" t="s">
        <v>1292</v>
      </c>
      <c r="AE1896" s="6" t="str" cm="1">
        <f t="array" aca="1" ref="AE1896" ca="1">_xlfn.TEXTJOIN("",TRUE,IFERROR(MID(AD1896,ROW(INDIRECT("1:"&amp;LEN(AD1896))),1)*1,""))</f>
        <v>318000</v>
      </c>
      <c r="AF1896" s="7">
        <f t="shared" ca="1" si="698"/>
        <v>318000</v>
      </c>
      <c r="AG1896" s="7">
        <f t="shared" ca="1" si="711"/>
        <v>-209000</v>
      </c>
      <c r="AH1896" s="7">
        <f t="shared" ca="1" si="712"/>
        <v>-39.658444022770404</v>
      </c>
      <c r="AJ1896" s="23" t="s">
        <v>7016</v>
      </c>
      <c r="AK1896" s="2" t="s">
        <v>2960</v>
      </c>
      <c r="AL1896" s="6" t="str" cm="1">
        <f t="array" aca="1" ref="AL1896" ca="1">_xlfn.TEXTJOIN("",TRUE,IFERROR(MID(AK1896,ROW(INDIRECT("1:"&amp;LEN(AK1896))),1)*1,""))</f>
        <v>478000</v>
      </c>
      <c r="AM1896" s="7">
        <f t="shared" ca="1" si="699"/>
        <v>478000</v>
      </c>
      <c r="AN1896" s="7">
        <f t="shared" ca="1" si="713"/>
        <v>-602000</v>
      </c>
      <c r="AO1896" s="7">
        <f t="shared" ca="1" si="714"/>
        <v>-55.74074074074074</v>
      </c>
      <c r="AQ1896" s="20" t="s">
        <v>6099</v>
      </c>
      <c r="AR1896" s="11" t="s">
        <v>1208</v>
      </c>
      <c r="AS1896" s="6" t="str" cm="1">
        <f t="array" aca="1" ref="AS1896" ca="1">_xlfn.TEXTJOIN("",TRUE,IFERROR(MID(AR1896,ROW(INDIRECT("1:"&amp;LEN(AR1896))),1)*1,""))</f>
        <v>971000</v>
      </c>
      <c r="AT1896" s="7">
        <f t="shared" ca="1" si="700"/>
        <v>971000</v>
      </c>
      <c r="AU1896" s="7">
        <f t="shared" ca="1" si="715"/>
        <v>-369000</v>
      </c>
      <c r="AV1896" s="7">
        <f t="shared" ca="1" si="716"/>
        <v>-27.537313432835816</v>
      </c>
      <c r="AX1896" s="8" t="s">
        <v>4603</v>
      </c>
      <c r="AY1896" s="7" t="s">
        <v>3593</v>
      </c>
      <c r="AZ1896" s="9" t="str" cm="1">
        <f t="array" aca="1" ref="AZ1896" ca="1">_xlfn.TEXTJOIN("",TRUE,IFERROR(MID(AY1896,ROW(INDIRECT("1:"&amp;LEN(AY1896))),1)*1,""))</f>
        <v>1200000</v>
      </c>
      <c r="BA1896" s="7">
        <f t="shared" ca="1" si="717"/>
        <v>1200000</v>
      </c>
      <c r="BB1896" s="7">
        <f t="shared" ca="1" si="718"/>
        <v>249000</v>
      </c>
      <c r="BC1896" s="7">
        <f t="shared" ca="1" si="719"/>
        <v>26.18296529968454</v>
      </c>
    </row>
    <row r="1897" spans="1:55">
      <c r="A1897" s="7" t="s">
        <v>4605</v>
      </c>
      <c r="B1897" s="7" t="s">
        <v>2741</v>
      </c>
      <c r="C1897" s="9" t="str" cm="1">
        <f t="array" aca="1" ref="C1897" ca="1">_xlfn.TEXTJOIN("",TRUE,IFERROR(MID(B1897,ROW(INDIRECT("1:"&amp;LEN(B1897))),1)*1,""))</f>
        <v>1530</v>
      </c>
      <c r="D1897" s="17">
        <f t="shared" ca="1" si="701"/>
        <v>1530</v>
      </c>
      <c r="E1897" s="7">
        <f t="shared" ca="1" si="702"/>
        <v>-6930</v>
      </c>
      <c r="F1897" s="7">
        <f t="shared" ca="1" si="703"/>
        <v>-81.914893617021278</v>
      </c>
      <c r="H1897" s="10" t="s">
        <v>4605</v>
      </c>
      <c r="I1897" s="11" t="s">
        <v>3125</v>
      </c>
      <c r="J1897" s="6" t="str" cm="1">
        <f t="array" aca="1" ref="J1897" ca="1">_xlfn.TEXTJOIN("",TRUE,IFERROR(MID(I1897,ROW(INDIRECT("1:"&amp;LEN(I1897))),1)*1,""))</f>
        <v>3430</v>
      </c>
      <c r="K1897" s="16">
        <f t="shared" ca="1" si="696"/>
        <v>3430</v>
      </c>
      <c r="L1897" s="7">
        <f t="shared" ca="1" si="704"/>
        <v>-24470</v>
      </c>
      <c r="M1897" s="7">
        <f t="shared" ca="1" si="705"/>
        <v>-87.70609318996415</v>
      </c>
      <c r="O1897" s="10" t="s">
        <v>4605</v>
      </c>
      <c r="P1897" s="11" t="s">
        <v>5343</v>
      </c>
      <c r="Q1897" s="6" t="str" cm="1">
        <f t="array" aca="1" ref="Q1897" ca="1">_xlfn.TEXTJOIN("",TRUE,IFERROR(MID(P1897,ROW(INDIRECT("1:"&amp;LEN(P1897))),1)*1,""))</f>
        <v>4730</v>
      </c>
      <c r="R1897" s="7">
        <f t="shared" ca="1" si="706"/>
        <v>4730</v>
      </c>
      <c r="S1897" s="7">
        <f t="shared" ca="1" si="707"/>
        <v>-38370</v>
      </c>
      <c r="T1897" s="7">
        <f t="shared" ca="1" si="708"/>
        <v>-89.025522041763338</v>
      </c>
      <c r="V1897" s="10" t="s">
        <v>4605</v>
      </c>
      <c r="W1897" s="11" t="s">
        <v>874</v>
      </c>
      <c r="X1897" s="6" t="str" cm="1">
        <f t="array" aca="1" ref="X1897" ca="1">_xlfn.TEXTJOIN("",TRUE,IFERROR(MID(W1897,ROW(INDIRECT("1:"&amp;LEN(W1897))),1)*1,""))</f>
        <v>166000</v>
      </c>
      <c r="Y1897" s="7">
        <f t="shared" ca="1" si="697"/>
        <v>166000</v>
      </c>
      <c r="Z1897" s="7">
        <f t="shared" ca="1" si="709"/>
        <v>-80000</v>
      </c>
      <c r="AA1897" s="7">
        <f t="shared" ca="1" si="710"/>
        <v>-32.520325203252028</v>
      </c>
      <c r="AC1897" s="20" t="s">
        <v>4605</v>
      </c>
      <c r="AD1897" s="11" t="s">
        <v>462</v>
      </c>
      <c r="AE1897" s="6" t="str" cm="1">
        <f t="array" aca="1" ref="AE1897" ca="1">_xlfn.TEXTJOIN("",TRUE,IFERROR(MID(AD1897,ROW(INDIRECT("1:"&amp;LEN(AD1897))),1)*1,""))</f>
        <v>307000</v>
      </c>
      <c r="AF1897" s="7">
        <f t="shared" ca="1" si="698"/>
        <v>307000</v>
      </c>
      <c r="AG1897" s="7">
        <f t="shared" ca="1" si="711"/>
        <v>-220000</v>
      </c>
      <c r="AH1897" s="7">
        <f t="shared" ca="1" si="712"/>
        <v>-41.745730550284634</v>
      </c>
      <c r="AJ1897" s="23" t="s">
        <v>7017</v>
      </c>
      <c r="AK1897" s="2" t="s">
        <v>2857</v>
      </c>
      <c r="AL1897" s="6" t="str" cm="1">
        <f t="array" aca="1" ref="AL1897" ca="1">_xlfn.TEXTJOIN("",TRUE,IFERROR(MID(AK1897,ROW(INDIRECT("1:"&amp;LEN(AK1897))),1)*1,""))</f>
        <v>513000</v>
      </c>
      <c r="AM1897" s="7">
        <f t="shared" ca="1" si="699"/>
        <v>513000</v>
      </c>
      <c r="AN1897" s="7">
        <f t="shared" ca="1" si="713"/>
        <v>-567000</v>
      </c>
      <c r="AO1897" s="7">
        <f t="shared" ca="1" si="714"/>
        <v>-52.5</v>
      </c>
      <c r="AQ1897" s="20" t="s">
        <v>6100</v>
      </c>
      <c r="AR1897" s="11" t="s">
        <v>1192</v>
      </c>
      <c r="AS1897" s="6" t="str" cm="1">
        <f t="array" aca="1" ref="AS1897" ca="1">_xlfn.TEXTJOIN("",TRUE,IFERROR(MID(AR1897,ROW(INDIRECT("1:"&amp;LEN(AR1897))),1)*1,""))</f>
        <v>969000</v>
      </c>
      <c r="AT1897" s="7">
        <f t="shared" ca="1" si="700"/>
        <v>969000</v>
      </c>
      <c r="AU1897" s="7">
        <f t="shared" ca="1" si="715"/>
        <v>-371000</v>
      </c>
      <c r="AV1897" s="7">
        <f t="shared" ca="1" si="716"/>
        <v>-27.68656716417911</v>
      </c>
      <c r="AX1897" s="8" t="s">
        <v>4605</v>
      </c>
      <c r="AY1897" s="7" t="s">
        <v>5137</v>
      </c>
      <c r="AZ1897" s="9" t="str" cm="1">
        <f t="array" aca="1" ref="AZ1897" ca="1">_xlfn.TEXTJOIN("",TRUE,IFERROR(MID(AY1897,ROW(INDIRECT("1:"&amp;LEN(AY1897))),1)*1,""))</f>
        <v>1230000</v>
      </c>
      <c r="BA1897" s="7">
        <f t="shared" ca="1" si="717"/>
        <v>1230000</v>
      </c>
      <c r="BB1897" s="7">
        <f t="shared" ca="1" si="718"/>
        <v>279000</v>
      </c>
      <c r="BC1897" s="7">
        <f t="shared" ca="1" si="719"/>
        <v>29.337539432176641</v>
      </c>
    </row>
    <row r="1898" spans="1:55">
      <c r="A1898" s="7" t="s">
        <v>4608</v>
      </c>
      <c r="B1898" s="7" t="s">
        <v>3244</v>
      </c>
      <c r="C1898" s="9" t="str" cm="1">
        <f t="array" aca="1" ref="C1898" ca="1">_xlfn.TEXTJOIN("",TRUE,IFERROR(MID(B1898,ROW(INDIRECT("1:"&amp;LEN(B1898))),1)*1,""))</f>
        <v>1490</v>
      </c>
      <c r="D1898" s="17">
        <f t="shared" ca="1" si="701"/>
        <v>1490</v>
      </c>
      <c r="E1898" s="7">
        <f t="shared" ca="1" si="702"/>
        <v>-6970</v>
      </c>
      <c r="F1898" s="7">
        <f t="shared" ca="1" si="703"/>
        <v>-82.387706855791961</v>
      </c>
      <c r="H1898" s="10" t="s">
        <v>4608</v>
      </c>
      <c r="I1898" s="11" t="s">
        <v>3136</v>
      </c>
      <c r="J1898" s="6" t="str" cm="1">
        <f t="array" aca="1" ref="J1898" ca="1">_xlfn.TEXTJOIN("",TRUE,IFERROR(MID(I1898,ROW(INDIRECT("1:"&amp;LEN(I1898))),1)*1,""))</f>
        <v>3440</v>
      </c>
      <c r="K1898" s="16">
        <f t="shared" ca="1" si="696"/>
        <v>3440</v>
      </c>
      <c r="L1898" s="7">
        <f t="shared" ca="1" si="704"/>
        <v>-24460</v>
      </c>
      <c r="M1898" s="7">
        <f t="shared" ca="1" si="705"/>
        <v>-87.670250896057354</v>
      </c>
      <c r="O1898" s="10" t="s">
        <v>4608</v>
      </c>
      <c r="P1898" s="11" t="s">
        <v>811</v>
      </c>
      <c r="Q1898" s="6" t="str" cm="1">
        <f t="array" aca="1" ref="Q1898" ca="1">_xlfn.TEXTJOIN("",TRUE,IFERROR(MID(P1898,ROW(INDIRECT("1:"&amp;LEN(P1898))),1)*1,""))</f>
        <v>5020</v>
      </c>
      <c r="R1898" s="7">
        <f t="shared" ca="1" si="706"/>
        <v>5020</v>
      </c>
      <c r="S1898" s="7">
        <f t="shared" ca="1" si="707"/>
        <v>-38080</v>
      </c>
      <c r="T1898" s="7">
        <f t="shared" ca="1" si="708"/>
        <v>-88.352668213457079</v>
      </c>
      <c r="V1898" s="10" t="s">
        <v>4608</v>
      </c>
      <c r="W1898" s="11" t="s">
        <v>3558</v>
      </c>
      <c r="X1898" s="6" t="str" cm="1">
        <f t="array" aca="1" ref="X1898" ca="1">_xlfn.TEXTJOIN("",TRUE,IFERROR(MID(W1898,ROW(INDIRECT("1:"&amp;LEN(W1898))),1)*1,""))</f>
        <v>171000</v>
      </c>
      <c r="Y1898" s="7">
        <f t="shared" ca="1" si="697"/>
        <v>171000</v>
      </c>
      <c r="Z1898" s="7">
        <f t="shared" ca="1" si="709"/>
        <v>-75000</v>
      </c>
      <c r="AA1898" s="7">
        <f t="shared" ca="1" si="710"/>
        <v>-30.487804878048792</v>
      </c>
      <c r="AC1898" s="20" t="s">
        <v>4608</v>
      </c>
      <c r="AD1898" s="11" t="s">
        <v>5730</v>
      </c>
      <c r="AE1898" s="6" t="str" cm="1">
        <f t="array" aca="1" ref="AE1898" ca="1">_xlfn.TEXTJOIN("",TRUE,IFERROR(MID(AD1898,ROW(INDIRECT("1:"&amp;LEN(AD1898))),1)*1,""))</f>
        <v>291000</v>
      </c>
      <c r="AF1898" s="7">
        <f t="shared" ca="1" si="698"/>
        <v>291000</v>
      </c>
      <c r="AG1898" s="7">
        <f t="shared" ca="1" si="711"/>
        <v>-236000</v>
      </c>
      <c r="AH1898" s="7">
        <f t="shared" ca="1" si="712"/>
        <v>-44.781783681214428</v>
      </c>
      <c r="AJ1898" s="23" t="s">
        <v>7018</v>
      </c>
      <c r="AK1898" s="2" t="s">
        <v>2630</v>
      </c>
      <c r="AL1898" s="6" t="str" cm="1">
        <f t="array" aca="1" ref="AL1898" ca="1">_xlfn.TEXTJOIN("",TRUE,IFERROR(MID(AK1898,ROW(INDIRECT("1:"&amp;LEN(AK1898))),1)*1,""))</f>
        <v>556000</v>
      </c>
      <c r="AM1898" s="7">
        <f t="shared" ca="1" si="699"/>
        <v>556000</v>
      </c>
      <c r="AN1898" s="7">
        <f t="shared" ca="1" si="713"/>
        <v>-524000</v>
      </c>
      <c r="AO1898" s="7">
        <f t="shared" ca="1" si="714"/>
        <v>-48.518518518518519</v>
      </c>
      <c r="AQ1898" s="20" t="s">
        <v>6101</v>
      </c>
      <c r="AR1898" s="11" t="s">
        <v>7019</v>
      </c>
      <c r="AS1898" s="6" t="str" cm="1">
        <f t="array" aca="1" ref="AS1898" ca="1">_xlfn.TEXTJOIN("",TRUE,IFERROR(MID(AR1898,ROW(INDIRECT("1:"&amp;LEN(AR1898))),1)*1,""))</f>
        <v>957000</v>
      </c>
      <c r="AT1898" s="7">
        <f t="shared" ca="1" si="700"/>
        <v>957000</v>
      </c>
      <c r="AU1898" s="7">
        <f t="shared" ca="1" si="715"/>
        <v>-383000</v>
      </c>
      <c r="AV1898" s="7">
        <f t="shared" ca="1" si="716"/>
        <v>-28.582089552238813</v>
      </c>
      <c r="AX1898" s="8" t="s">
        <v>4608</v>
      </c>
      <c r="AY1898" s="7" t="s">
        <v>3461</v>
      </c>
      <c r="AZ1898" s="9" t="str" cm="1">
        <f t="array" aca="1" ref="AZ1898" ca="1">_xlfn.TEXTJOIN("",TRUE,IFERROR(MID(AY1898,ROW(INDIRECT("1:"&amp;LEN(AY1898))),1)*1,""))</f>
        <v>1260000</v>
      </c>
      <c r="BA1898" s="7">
        <f t="shared" ca="1" si="717"/>
        <v>1260000</v>
      </c>
      <c r="BB1898" s="7">
        <f t="shared" ca="1" si="718"/>
        <v>309000</v>
      </c>
      <c r="BC1898" s="7">
        <f t="shared" ca="1" si="719"/>
        <v>32.492113564668756</v>
      </c>
    </row>
    <row r="1899" spans="1:55">
      <c r="A1899" s="7" t="s">
        <v>4611</v>
      </c>
      <c r="B1899" s="7" t="s">
        <v>3268</v>
      </c>
      <c r="C1899" s="9" t="str" cm="1">
        <f t="array" aca="1" ref="C1899" ca="1">_xlfn.TEXTJOIN("",TRUE,IFERROR(MID(B1899,ROW(INDIRECT("1:"&amp;LEN(B1899))),1)*1,""))</f>
        <v>1470</v>
      </c>
      <c r="D1899" s="17">
        <f t="shared" ca="1" si="701"/>
        <v>1470</v>
      </c>
      <c r="E1899" s="7">
        <f t="shared" ca="1" si="702"/>
        <v>-6990</v>
      </c>
      <c r="F1899" s="7">
        <f t="shared" ca="1" si="703"/>
        <v>-82.624113475177296</v>
      </c>
      <c r="H1899" s="10" t="s">
        <v>4611</v>
      </c>
      <c r="I1899" s="11" t="s">
        <v>3136</v>
      </c>
      <c r="J1899" s="6" t="str" cm="1">
        <f t="array" aca="1" ref="J1899" ca="1">_xlfn.TEXTJOIN("",TRUE,IFERROR(MID(I1899,ROW(INDIRECT("1:"&amp;LEN(I1899))),1)*1,""))</f>
        <v>3440</v>
      </c>
      <c r="K1899" s="16">
        <f t="shared" ca="1" si="696"/>
        <v>3440</v>
      </c>
      <c r="L1899" s="7">
        <f t="shared" ca="1" si="704"/>
        <v>-24460</v>
      </c>
      <c r="M1899" s="7">
        <f t="shared" ca="1" si="705"/>
        <v>-87.670250896057354</v>
      </c>
      <c r="O1899" s="10" t="s">
        <v>4611</v>
      </c>
      <c r="P1899" s="11" t="s">
        <v>2373</v>
      </c>
      <c r="Q1899" s="6" t="str" cm="1">
        <f t="array" aca="1" ref="Q1899" ca="1">_xlfn.TEXTJOIN("",TRUE,IFERROR(MID(P1899,ROW(INDIRECT("1:"&amp;LEN(P1899))),1)*1,""))</f>
        <v>5130</v>
      </c>
      <c r="R1899" s="7">
        <f t="shared" ca="1" si="706"/>
        <v>5130</v>
      </c>
      <c r="S1899" s="7">
        <f t="shared" ca="1" si="707"/>
        <v>-37970</v>
      </c>
      <c r="T1899" s="7">
        <f t="shared" ca="1" si="708"/>
        <v>-88.097447795823669</v>
      </c>
      <c r="V1899" s="10" t="s">
        <v>4611</v>
      </c>
      <c r="W1899" s="11" t="s">
        <v>3402</v>
      </c>
      <c r="X1899" s="6" t="str" cm="1">
        <f t="array" aca="1" ref="X1899" ca="1">_xlfn.TEXTJOIN("",TRUE,IFERROR(MID(W1899,ROW(INDIRECT("1:"&amp;LEN(W1899))),1)*1,""))</f>
        <v>151000</v>
      </c>
      <c r="Y1899" s="7">
        <f t="shared" ca="1" si="697"/>
        <v>151000</v>
      </c>
      <c r="Z1899" s="7">
        <f t="shared" ca="1" si="709"/>
        <v>-95000</v>
      </c>
      <c r="AA1899" s="7">
        <f t="shared" ca="1" si="710"/>
        <v>-38.617886178861795</v>
      </c>
      <c r="AC1899" s="20" t="s">
        <v>4611</v>
      </c>
      <c r="AD1899" s="11" t="s">
        <v>5677</v>
      </c>
      <c r="AE1899" s="6" t="str" cm="1">
        <f t="array" aca="1" ref="AE1899" ca="1">_xlfn.TEXTJOIN("",TRUE,IFERROR(MID(AD1899,ROW(INDIRECT("1:"&amp;LEN(AD1899))),1)*1,""))</f>
        <v>284000</v>
      </c>
      <c r="AF1899" s="7">
        <f t="shared" ca="1" si="698"/>
        <v>284000</v>
      </c>
      <c r="AG1899" s="7">
        <f t="shared" ca="1" si="711"/>
        <v>-243000</v>
      </c>
      <c r="AH1899" s="7">
        <f t="shared" ca="1" si="712"/>
        <v>-46.110056925996204</v>
      </c>
      <c r="AJ1899" s="23" t="s">
        <v>7020</v>
      </c>
      <c r="AK1899" s="2" t="s">
        <v>902</v>
      </c>
      <c r="AL1899" s="6" t="str" cm="1">
        <f t="array" aca="1" ref="AL1899" ca="1">_xlfn.TEXTJOIN("",TRUE,IFERROR(MID(AK1899,ROW(INDIRECT("1:"&amp;LEN(AK1899))),1)*1,""))</f>
        <v>600000</v>
      </c>
      <c r="AM1899" s="7">
        <f t="shared" ca="1" si="699"/>
        <v>600000</v>
      </c>
      <c r="AN1899" s="7">
        <f t="shared" ca="1" si="713"/>
        <v>-480000</v>
      </c>
      <c r="AO1899" s="7">
        <f t="shared" ca="1" si="714"/>
        <v>-44.444444444444443</v>
      </c>
      <c r="AQ1899" s="20" t="s">
        <v>6102</v>
      </c>
      <c r="AR1899" s="11" t="s">
        <v>7021</v>
      </c>
      <c r="AS1899" s="6" t="str" cm="1">
        <f t="array" aca="1" ref="AS1899" ca="1">_xlfn.TEXTJOIN("",TRUE,IFERROR(MID(AR1899,ROW(INDIRECT("1:"&amp;LEN(AR1899))),1)*1,""))</f>
        <v>922000</v>
      </c>
      <c r="AT1899" s="7">
        <f t="shared" ca="1" si="700"/>
        <v>922000</v>
      </c>
      <c r="AU1899" s="7">
        <f t="shared" ca="1" si="715"/>
        <v>-418000</v>
      </c>
      <c r="AV1899" s="7">
        <f t="shared" ca="1" si="716"/>
        <v>-31.194029850746261</v>
      </c>
      <c r="AX1899" s="8" t="s">
        <v>4611</v>
      </c>
      <c r="AY1899" s="7" t="s">
        <v>5146</v>
      </c>
      <c r="AZ1899" s="9" t="str" cm="1">
        <f t="array" aca="1" ref="AZ1899" ca="1">_xlfn.TEXTJOIN("",TRUE,IFERROR(MID(AY1899,ROW(INDIRECT("1:"&amp;LEN(AY1899))),1)*1,""))</f>
        <v>1290000</v>
      </c>
      <c r="BA1899" s="7">
        <f t="shared" ca="1" si="717"/>
        <v>1290000</v>
      </c>
      <c r="BB1899" s="7">
        <f t="shared" ca="1" si="718"/>
        <v>339000</v>
      </c>
      <c r="BC1899" s="7">
        <f t="shared" ca="1" si="719"/>
        <v>35.646687697160871</v>
      </c>
    </row>
    <row r="1900" spans="1:55">
      <c r="A1900" s="7" t="s">
        <v>4614</v>
      </c>
      <c r="B1900" s="7" t="s">
        <v>746</v>
      </c>
      <c r="C1900" s="9" t="str" cm="1">
        <f t="array" aca="1" ref="C1900" ca="1">_xlfn.TEXTJOIN("",TRUE,IFERROR(MID(B1900,ROW(INDIRECT("1:"&amp;LEN(B1900))),1)*1,""))</f>
        <v>1460</v>
      </c>
      <c r="D1900" s="17">
        <f t="shared" ca="1" si="701"/>
        <v>1460</v>
      </c>
      <c r="E1900" s="7">
        <f t="shared" ca="1" si="702"/>
        <v>-7000</v>
      </c>
      <c r="F1900" s="7">
        <f t="shared" ca="1" si="703"/>
        <v>-82.742316784869985</v>
      </c>
      <c r="H1900" s="10" t="s">
        <v>4614</v>
      </c>
      <c r="I1900" s="11" t="s">
        <v>110</v>
      </c>
      <c r="J1900" s="6" t="str" cm="1">
        <f t="array" aca="1" ref="J1900" ca="1">_xlfn.TEXTJOIN("",TRUE,IFERROR(MID(I1900,ROW(INDIRECT("1:"&amp;LEN(I1900))),1)*1,""))</f>
        <v>3420</v>
      </c>
      <c r="K1900" s="16">
        <f t="shared" ca="1" si="696"/>
        <v>3420</v>
      </c>
      <c r="L1900" s="7">
        <f t="shared" ca="1" si="704"/>
        <v>-24480</v>
      </c>
      <c r="M1900" s="7">
        <f t="shared" ca="1" si="705"/>
        <v>-87.741935483870975</v>
      </c>
      <c r="O1900" s="10" t="s">
        <v>4614</v>
      </c>
      <c r="P1900" s="11" t="s">
        <v>3408</v>
      </c>
      <c r="Q1900" s="6" t="str" cm="1">
        <f t="array" aca="1" ref="Q1900" ca="1">_xlfn.TEXTJOIN("",TRUE,IFERROR(MID(P1900,ROW(INDIRECT("1:"&amp;LEN(P1900))),1)*1,""))</f>
        <v>5250</v>
      </c>
      <c r="R1900" s="7">
        <f t="shared" ca="1" si="706"/>
        <v>5250</v>
      </c>
      <c r="S1900" s="7">
        <f t="shared" ca="1" si="707"/>
        <v>-37850</v>
      </c>
      <c r="T1900" s="7">
        <f t="shared" ca="1" si="708"/>
        <v>-87.819025522041755</v>
      </c>
      <c r="V1900" s="10" t="s">
        <v>4614</v>
      </c>
      <c r="W1900" s="11" t="s">
        <v>774</v>
      </c>
      <c r="X1900" s="6" t="str" cm="1">
        <f t="array" aca="1" ref="X1900" ca="1">_xlfn.TEXTJOIN("",TRUE,IFERROR(MID(W1900,ROW(INDIRECT("1:"&amp;LEN(W1900))),1)*1,""))</f>
        <v>129000</v>
      </c>
      <c r="Y1900" s="7">
        <f t="shared" ca="1" si="697"/>
        <v>129000</v>
      </c>
      <c r="Z1900" s="7">
        <f t="shared" ca="1" si="709"/>
        <v>-117000</v>
      </c>
      <c r="AA1900" s="7">
        <f t="shared" ca="1" si="710"/>
        <v>-47.560975609756099</v>
      </c>
      <c r="AC1900" s="20" t="s">
        <v>4614</v>
      </c>
      <c r="AD1900" s="11" t="s">
        <v>7022</v>
      </c>
      <c r="AE1900" s="6" t="str" cm="1">
        <f t="array" aca="1" ref="AE1900" ca="1">_xlfn.TEXTJOIN("",TRUE,IFERROR(MID(AD1900,ROW(INDIRECT("1:"&amp;LEN(AD1900))),1)*1,""))</f>
        <v>276000</v>
      </c>
      <c r="AF1900" s="7">
        <f t="shared" ca="1" si="698"/>
        <v>276000</v>
      </c>
      <c r="AG1900" s="7">
        <f t="shared" ca="1" si="711"/>
        <v>-251000</v>
      </c>
      <c r="AH1900" s="7">
        <f t="shared" ca="1" si="712"/>
        <v>-47.628083491461105</v>
      </c>
      <c r="AJ1900" s="23" t="s">
        <v>7023</v>
      </c>
      <c r="AK1900" s="2" t="s">
        <v>823</v>
      </c>
      <c r="AL1900" s="6" t="str" cm="1">
        <f t="array" aca="1" ref="AL1900" ca="1">_xlfn.TEXTJOIN("",TRUE,IFERROR(MID(AK1900,ROW(INDIRECT("1:"&amp;LEN(AK1900))),1)*1,""))</f>
        <v>618000</v>
      </c>
      <c r="AM1900" s="7">
        <f t="shared" ca="1" si="699"/>
        <v>618000</v>
      </c>
      <c r="AN1900" s="7">
        <f t="shared" ca="1" si="713"/>
        <v>-462000</v>
      </c>
      <c r="AO1900" s="7">
        <f t="shared" ca="1" si="714"/>
        <v>-42.777777777777779</v>
      </c>
      <c r="AQ1900" s="20" t="s">
        <v>6103</v>
      </c>
      <c r="AR1900" s="11" t="s">
        <v>1067</v>
      </c>
      <c r="AS1900" s="6" t="str" cm="1">
        <f t="array" aca="1" ref="AS1900" ca="1">_xlfn.TEXTJOIN("",TRUE,IFERROR(MID(AR1900,ROW(INDIRECT("1:"&amp;LEN(AR1900))),1)*1,""))</f>
        <v>862000</v>
      </c>
      <c r="AT1900" s="7">
        <f t="shared" ca="1" si="700"/>
        <v>862000</v>
      </c>
      <c r="AU1900" s="7">
        <f t="shared" ca="1" si="715"/>
        <v>-478000</v>
      </c>
      <c r="AV1900" s="7">
        <f t="shared" ca="1" si="716"/>
        <v>-35.671641791044777</v>
      </c>
      <c r="AX1900" s="8" t="s">
        <v>4614</v>
      </c>
      <c r="AY1900" s="7" t="s">
        <v>5535</v>
      </c>
      <c r="AZ1900" s="9" t="str" cm="1">
        <f t="array" aca="1" ref="AZ1900" ca="1">_xlfn.TEXTJOIN("",TRUE,IFERROR(MID(AY1900,ROW(INDIRECT("1:"&amp;LEN(AY1900))),1)*1,""))</f>
        <v>1310000</v>
      </c>
      <c r="BA1900" s="7">
        <f t="shared" ca="1" si="717"/>
        <v>1310000</v>
      </c>
      <c r="BB1900" s="7">
        <f t="shared" ca="1" si="718"/>
        <v>359000</v>
      </c>
      <c r="BC1900" s="7">
        <f t="shared" ca="1" si="719"/>
        <v>37.74973711882231</v>
      </c>
    </row>
    <row r="1901" spans="1:55">
      <c r="A1901" s="7" t="s">
        <v>4618</v>
      </c>
      <c r="B1901" s="7" t="s">
        <v>3290</v>
      </c>
      <c r="C1901" s="9" t="str" cm="1">
        <f t="array" aca="1" ref="C1901" ca="1">_xlfn.TEXTJOIN("",TRUE,IFERROR(MID(B1901,ROW(INDIRECT("1:"&amp;LEN(B1901))),1)*1,""))</f>
        <v>1450</v>
      </c>
      <c r="D1901" s="17">
        <f t="shared" ca="1" si="701"/>
        <v>1450</v>
      </c>
      <c r="E1901" s="7">
        <f t="shared" ca="1" si="702"/>
        <v>-7010</v>
      </c>
      <c r="F1901" s="7">
        <f t="shared" ca="1" si="703"/>
        <v>-82.860520094562645</v>
      </c>
      <c r="H1901" s="10" t="s">
        <v>4618</v>
      </c>
      <c r="I1901" s="11" t="s">
        <v>153</v>
      </c>
      <c r="J1901" s="6" t="str" cm="1">
        <f t="array" aca="1" ref="J1901" ca="1">_xlfn.TEXTJOIN("",TRUE,IFERROR(MID(I1901,ROW(INDIRECT("1:"&amp;LEN(I1901))),1)*1,""))</f>
        <v>3370</v>
      </c>
      <c r="K1901" s="16">
        <f t="shared" ca="1" si="696"/>
        <v>3370</v>
      </c>
      <c r="L1901" s="7">
        <f t="shared" ca="1" si="704"/>
        <v>-24530</v>
      </c>
      <c r="M1901" s="7">
        <f t="shared" ca="1" si="705"/>
        <v>-87.921146953405014</v>
      </c>
      <c r="O1901" s="10" t="s">
        <v>4618</v>
      </c>
      <c r="P1901" s="11" t="s">
        <v>4090</v>
      </c>
      <c r="Q1901" s="6" t="str" cm="1">
        <f t="array" aca="1" ref="Q1901" ca="1">_xlfn.TEXTJOIN("",TRUE,IFERROR(MID(P1901,ROW(INDIRECT("1:"&amp;LEN(P1901))),1)*1,""))</f>
        <v>5350</v>
      </c>
      <c r="R1901" s="7">
        <f t="shared" ca="1" si="706"/>
        <v>5350</v>
      </c>
      <c r="S1901" s="7">
        <f t="shared" ca="1" si="707"/>
        <v>-37750</v>
      </c>
      <c r="T1901" s="7">
        <f t="shared" ca="1" si="708"/>
        <v>-87.587006960556849</v>
      </c>
      <c r="V1901" s="10" t="s">
        <v>4618</v>
      </c>
      <c r="W1901" s="11" t="s">
        <v>1991</v>
      </c>
      <c r="X1901" s="6" t="str" cm="1">
        <f t="array" aca="1" ref="X1901" ca="1">_xlfn.TEXTJOIN("",TRUE,IFERROR(MID(W1901,ROW(INDIRECT("1:"&amp;LEN(W1901))),1)*1,""))</f>
        <v>127000</v>
      </c>
      <c r="Y1901" s="7">
        <f t="shared" ca="1" si="697"/>
        <v>127000</v>
      </c>
      <c r="Z1901" s="7">
        <f t="shared" ca="1" si="709"/>
        <v>-119000</v>
      </c>
      <c r="AA1901" s="7">
        <f t="shared" ca="1" si="710"/>
        <v>-48.373983739837399</v>
      </c>
      <c r="AC1901" s="20" t="s">
        <v>4618</v>
      </c>
      <c r="AD1901" s="11" t="s">
        <v>5783</v>
      </c>
      <c r="AE1901" s="6" t="str" cm="1">
        <f t="array" aca="1" ref="AE1901" ca="1">_xlfn.TEXTJOIN("",TRUE,IFERROR(MID(AD1901,ROW(INDIRECT("1:"&amp;LEN(AD1901))),1)*1,""))</f>
        <v>258000</v>
      </c>
      <c r="AF1901" s="7">
        <f t="shared" ca="1" si="698"/>
        <v>258000</v>
      </c>
      <c r="AG1901" s="7">
        <f t="shared" ca="1" si="711"/>
        <v>-269000</v>
      </c>
      <c r="AH1901" s="7">
        <f t="shared" ca="1" si="712"/>
        <v>-51.043643263757119</v>
      </c>
      <c r="AJ1901" s="23" t="s">
        <v>7024</v>
      </c>
      <c r="AK1901" s="2" t="s">
        <v>3246</v>
      </c>
      <c r="AL1901" s="6" t="str" cm="1">
        <f t="array" aca="1" ref="AL1901" ca="1">_xlfn.TEXTJOIN("",TRUE,IFERROR(MID(AK1901,ROW(INDIRECT("1:"&amp;LEN(AK1901))),1)*1,""))</f>
        <v>638000</v>
      </c>
      <c r="AM1901" s="7">
        <f t="shared" ca="1" si="699"/>
        <v>638000</v>
      </c>
      <c r="AN1901" s="7">
        <f t="shared" ca="1" si="713"/>
        <v>-442000</v>
      </c>
      <c r="AO1901" s="7">
        <f t="shared" ca="1" si="714"/>
        <v>-40.925925925925924</v>
      </c>
      <c r="AQ1901" s="20" t="s">
        <v>6105</v>
      </c>
      <c r="AR1901" s="11" t="s">
        <v>3562</v>
      </c>
      <c r="AS1901" s="6" t="str" cm="1">
        <f t="array" aca="1" ref="AS1901" ca="1">_xlfn.TEXTJOIN("",TRUE,IFERROR(MID(AR1901,ROW(INDIRECT("1:"&amp;LEN(AR1901))),1)*1,""))</f>
        <v>792000</v>
      </c>
      <c r="AT1901" s="7">
        <f t="shared" ca="1" si="700"/>
        <v>792000</v>
      </c>
      <c r="AU1901" s="7">
        <f t="shared" ca="1" si="715"/>
        <v>-548000</v>
      </c>
      <c r="AV1901" s="7">
        <f t="shared" ca="1" si="716"/>
        <v>-40.895522388059703</v>
      </c>
      <c r="AX1901" s="8" t="s">
        <v>4618</v>
      </c>
      <c r="AY1901" s="7" t="s">
        <v>5149</v>
      </c>
      <c r="AZ1901" s="9" t="str" cm="1">
        <f t="array" aca="1" ref="AZ1901" ca="1">_xlfn.TEXTJOIN("",TRUE,IFERROR(MID(AY1901,ROW(INDIRECT("1:"&amp;LEN(AY1901))),1)*1,""))</f>
        <v>1320000</v>
      </c>
      <c r="BA1901" s="7">
        <f t="shared" ca="1" si="717"/>
        <v>1320000</v>
      </c>
      <c r="BB1901" s="7">
        <f t="shared" ca="1" si="718"/>
        <v>369000</v>
      </c>
      <c r="BC1901" s="7">
        <f t="shared" ca="1" si="719"/>
        <v>38.801261829652987</v>
      </c>
    </row>
    <row r="1902" spans="1:55">
      <c r="A1902" s="7" t="s">
        <v>4621</v>
      </c>
      <c r="B1902" s="7" t="s">
        <v>3268</v>
      </c>
      <c r="C1902" s="9" t="str" cm="1">
        <f t="array" aca="1" ref="C1902" ca="1">_xlfn.TEXTJOIN("",TRUE,IFERROR(MID(B1902,ROW(INDIRECT("1:"&amp;LEN(B1902))),1)*1,""))</f>
        <v>1470</v>
      </c>
      <c r="D1902" s="17">
        <f t="shared" ca="1" si="701"/>
        <v>1470</v>
      </c>
      <c r="E1902" s="7">
        <f t="shared" ca="1" si="702"/>
        <v>-6990</v>
      </c>
      <c r="F1902" s="7">
        <f t="shared" ca="1" si="703"/>
        <v>-82.624113475177296</v>
      </c>
      <c r="H1902" s="10" t="s">
        <v>4621</v>
      </c>
      <c r="I1902" s="11" t="s">
        <v>179</v>
      </c>
      <c r="J1902" s="6" t="str" cm="1">
        <f t="array" aca="1" ref="J1902" ca="1">_xlfn.TEXTJOIN("",TRUE,IFERROR(MID(I1902,ROW(INDIRECT("1:"&amp;LEN(I1902))),1)*1,""))</f>
        <v>3310</v>
      </c>
      <c r="K1902" s="16">
        <f t="shared" ca="1" si="696"/>
        <v>3310</v>
      </c>
      <c r="L1902" s="7">
        <f t="shared" ca="1" si="704"/>
        <v>-24590</v>
      </c>
      <c r="M1902" s="7">
        <f t="shared" ca="1" si="705"/>
        <v>-88.136200716845877</v>
      </c>
      <c r="O1902" s="10" t="s">
        <v>4621</v>
      </c>
      <c r="P1902" s="11" t="s">
        <v>6548</v>
      </c>
      <c r="Q1902" s="6" t="str" cm="1">
        <f t="array" aca="1" ref="Q1902" ca="1">_xlfn.TEXTJOIN("",TRUE,IFERROR(MID(P1902,ROW(INDIRECT("1:"&amp;LEN(P1902))),1)*1,""))</f>
        <v>5410</v>
      </c>
      <c r="R1902" s="7">
        <f t="shared" ca="1" si="706"/>
        <v>5410</v>
      </c>
      <c r="S1902" s="7">
        <f t="shared" ca="1" si="707"/>
        <v>-37690</v>
      </c>
      <c r="T1902" s="7">
        <f t="shared" ca="1" si="708"/>
        <v>-87.447795823665899</v>
      </c>
      <c r="V1902" s="10" t="s">
        <v>4621</v>
      </c>
      <c r="W1902" s="11" t="s">
        <v>353</v>
      </c>
      <c r="X1902" s="6" t="str" cm="1">
        <f t="array" aca="1" ref="X1902" ca="1">_xlfn.TEXTJOIN("",TRUE,IFERROR(MID(W1902,ROW(INDIRECT("1:"&amp;LEN(W1902))),1)*1,""))</f>
        <v>142000</v>
      </c>
      <c r="Y1902" s="7">
        <f t="shared" ca="1" si="697"/>
        <v>142000</v>
      </c>
      <c r="Z1902" s="7">
        <f t="shared" ca="1" si="709"/>
        <v>-104000</v>
      </c>
      <c r="AA1902" s="7">
        <f t="shared" ca="1" si="710"/>
        <v>-42.27642276422764</v>
      </c>
      <c r="AC1902" s="20" t="s">
        <v>4621</v>
      </c>
      <c r="AD1902" s="11" t="s">
        <v>5706</v>
      </c>
      <c r="AE1902" s="6" t="str" cm="1">
        <f t="array" aca="1" ref="AE1902" ca="1">_xlfn.TEXTJOIN("",TRUE,IFERROR(MID(AD1902,ROW(INDIRECT("1:"&amp;LEN(AD1902))),1)*1,""))</f>
        <v>242000</v>
      </c>
      <c r="AF1902" s="7">
        <f t="shared" ca="1" si="698"/>
        <v>242000</v>
      </c>
      <c r="AG1902" s="7">
        <f t="shared" ca="1" si="711"/>
        <v>-285000</v>
      </c>
      <c r="AH1902" s="7">
        <f t="shared" ca="1" si="712"/>
        <v>-54.079696394686906</v>
      </c>
      <c r="AJ1902" s="23" t="s">
        <v>7025</v>
      </c>
      <c r="AK1902" s="2" t="s">
        <v>859</v>
      </c>
      <c r="AL1902" s="6" t="str" cm="1">
        <f t="array" aca="1" ref="AL1902" ca="1">_xlfn.TEXTJOIN("",TRUE,IFERROR(MID(AK1902,ROW(INDIRECT("1:"&amp;LEN(AK1902))),1)*1,""))</f>
        <v>658000</v>
      </c>
      <c r="AM1902" s="7">
        <f t="shared" ca="1" si="699"/>
        <v>658000</v>
      </c>
      <c r="AN1902" s="7">
        <f t="shared" ca="1" si="713"/>
        <v>-422000</v>
      </c>
      <c r="AO1902" s="7">
        <f t="shared" ca="1" si="714"/>
        <v>-39.074074074074069</v>
      </c>
      <c r="AQ1902" s="20" t="s">
        <v>6106</v>
      </c>
      <c r="AR1902" s="11" t="s">
        <v>6328</v>
      </c>
      <c r="AS1902" s="6" t="str" cm="1">
        <f t="array" aca="1" ref="AS1902" ca="1">_xlfn.TEXTJOIN("",TRUE,IFERROR(MID(AR1902,ROW(INDIRECT("1:"&amp;LEN(AR1902))),1)*1,""))</f>
        <v>727000</v>
      </c>
      <c r="AT1902" s="7">
        <f t="shared" ca="1" si="700"/>
        <v>727000</v>
      </c>
      <c r="AU1902" s="7">
        <f t="shared" ca="1" si="715"/>
        <v>-613000</v>
      </c>
      <c r="AV1902" s="7">
        <f t="shared" ca="1" si="716"/>
        <v>-45.746268656716417</v>
      </c>
      <c r="AX1902" s="8" t="s">
        <v>4621</v>
      </c>
      <c r="AY1902" s="7" t="s">
        <v>5149</v>
      </c>
      <c r="AZ1902" s="9" t="str" cm="1">
        <f t="array" aca="1" ref="AZ1902" ca="1">_xlfn.TEXTJOIN("",TRUE,IFERROR(MID(AY1902,ROW(INDIRECT("1:"&amp;LEN(AY1902))),1)*1,""))</f>
        <v>1320000</v>
      </c>
      <c r="BA1902" s="7">
        <f t="shared" ca="1" si="717"/>
        <v>1320000</v>
      </c>
      <c r="BB1902" s="7">
        <f t="shared" ca="1" si="718"/>
        <v>369000</v>
      </c>
      <c r="BC1902" s="7">
        <f t="shared" ca="1" si="719"/>
        <v>38.801261829652987</v>
      </c>
    </row>
    <row r="1903" spans="1:55">
      <c r="A1903" s="7" t="s">
        <v>4626</v>
      </c>
      <c r="B1903" s="7" t="s">
        <v>754</v>
      </c>
      <c r="C1903" s="9" t="str" cm="1">
        <f t="array" aca="1" ref="C1903" ca="1">_xlfn.TEXTJOIN("",TRUE,IFERROR(MID(B1903,ROW(INDIRECT("1:"&amp;LEN(B1903))),1)*1,""))</f>
        <v>1500</v>
      </c>
      <c r="D1903" s="17">
        <f t="shared" ca="1" si="701"/>
        <v>1500</v>
      </c>
      <c r="E1903" s="7">
        <f t="shared" ca="1" si="702"/>
        <v>-6960</v>
      </c>
      <c r="F1903" s="7">
        <f t="shared" ca="1" si="703"/>
        <v>-82.269503546099287</v>
      </c>
      <c r="H1903" s="10" t="s">
        <v>4626</v>
      </c>
      <c r="I1903" s="11" t="s">
        <v>227</v>
      </c>
      <c r="J1903" s="6" t="str" cm="1">
        <f t="array" aca="1" ref="J1903" ca="1">_xlfn.TEXTJOIN("",TRUE,IFERROR(MID(I1903,ROW(INDIRECT("1:"&amp;LEN(I1903))),1)*1,""))</f>
        <v>3280</v>
      </c>
      <c r="K1903" s="16">
        <f t="shared" ca="1" si="696"/>
        <v>3280</v>
      </c>
      <c r="L1903" s="7">
        <f t="shared" ca="1" si="704"/>
        <v>-24620</v>
      </c>
      <c r="M1903" s="7">
        <f t="shared" ca="1" si="705"/>
        <v>-88.243727598566309</v>
      </c>
      <c r="O1903" s="10" t="s">
        <v>4626</v>
      </c>
      <c r="P1903" s="11" t="s">
        <v>1833</v>
      </c>
      <c r="Q1903" s="6" t="str" cm="1">
        <f t="array" aca="1" ref="Q1903" ca="1">_xlfn.TEXTJOIN("",TRUE,IFERROR(MID(P1903,ROW(INDIRECT("1:"&amp;LEN(P1903))),1)*1,""))</f>
        <v>5450</v>
      </c>
      <c r="R1903" s="7">
        <f t="shared" ca="1" si="706"/>
        <v>5450</v>
      </c>
      <c r="S1903" s="7">
        <f t="shared" ca="1" si="707"/>
        <v>-37650</v>
      </c>
      <c r="T1903" s="7">
        <f t="shared" ca="1" si="708"/>
        <v>-87.354988399071928</v>
      </c>
      <c r="V1903" s="10" t="s">
        <v>4626</v>
      </c>
      <c r="W1903" s="11" t="s">
        <v>3402</v>
      </c>
      <c r="X1903" s="6" t="str" cm="1">
        <f t="array" aca="1" ref="X1903" ca="1">_xlfn.TEXTJOIN("",TRUE,IFERROR(MID(W1903,ROW(INDIRECT("1:"&amp;LEN(W1903))),1)*1,""))</f>
        <v>151000</v>
      </c>
      <c r="Y1903" s="7">
        <f t="shared" ca="1" si="697"/>
        <v>151000</v>
      </c>
      <c r="Z1903" s="7">
        <f t="shared" ca="1" si="709"/>
        <v>-95000</v>
      </c>
      <c r="AA1903" s="7">
        <f t="shared" ca="1" si="710"/>
        <v>-38.617886178861795</v>
      </c>
      <c r="AC1903" s="20" t="s">
        <v>4626</v>
      </c>
      <c r="AD1903" s="11" t="s">
        <v>7026</v>
      </c>
      <c r="AE1903" s="6" t="str" cm="1">
        <f t="array" aca="1" ref="AE1903" ca="1">_xlfn.TEXTJOIN("",TRUE,IFERROR(MID(AD1903,ROW(INDIRECT("1:"&amp;LEN(AD1903))),1)*1,""))</f>
        <v>230000</v>
      </c>
      <c r="AF1903" s="7">
        <f t="shared" ca="1" si="698"/>
        <v>230000</v>
      </c>
      <c r="AG1903" s="7">
        <f t="shared" ca="1" si="711"/>
        <v>-297000</v>
      </c>
      <c r="AH1903" s="7">
        <f t="shared" ca="1" si="712"/>
        <v>-56.356736242884246</v>
      </c>
      <c r="AJ1903" s="23" t="s">
        <v>7027</v>
      </c>
      <c r="AK1903" s="2" t="s">
        <v>1213</v>
      </c>
      <c r="AL1903" s="6" t="str" cm="1">
        <f t="array" aca="1" ref="AL1903" ca="1">_xlfn.TEXTJOIN("",TRUE,IFERROR(MID(AK1903,ROW(INDIRECT("1:"&amp;LEN(AK1903))),1)*1,""))</f>
        <v>670000</v>
      </c>
      <c r="AM1903" s="7">
        <f t="shared" ca="1" si="699"/>
        <v>670000</v>
      </c>
      <c r="AN1903" s="7">
        <f t="shared" ca="1" si="713"/>
        <v>-410000</v>
      </c>
      <c r="AO1903" s="7">
        <f t="shared" ca="1" si="714"/>
        <v>-37.962962962962962</v>
      </c>
      <c r="AQ1903" s="20" t="s">
        <v>6107</v>
      </c>
      <c r="AR1903" s="11" t="s">
        <v>463</v>
      </c>
      <c r="AS1903" s="6" t="str" cm="1">
        <f t="array" aca="1" ref="AS1903" ca="1">_xlfn.TEXTJOIN("",TRUE,IFERROR(MID(AR1903,ROW(INDIRECT("1:"&amp;LEN(AR1903))),1)*1,""))</f>
        <v>689000</v>
      </c>
      <c r="AT1903" s="7">
        <f t="shared" ca="1" si="700"/>
        <v>689000</v>
      </c>
      <c r="AU1903" s="7">
        <f t="shared" ca="1" si="715"/>
        <v>-651000</v>
      </c>
      <c r="AV1903" s="7">
        <f t="shared" ca="1" si="716"/>
        <v>-48.582089552238806</v>
      </c>
      <c r="AX1903" s="8" t="s">
        <v>4626</v>
      </c>
      <c r="AY1903" s="7" t="s">
        <v>5149</v>
      </c>
      <c r="AZ1903" s="9" t="str" cm="1">
        <f t="array" aca="1" ref="AZ1903" ca="1">_xlfn.TEXTJOIN("",TRUE,IFERROR(MID(AY1903,ROW(INDIRECT("1:"&amp;LEN(AY1903))),1)*1,""))</f>
        <v>1320000</v>
      </c>
      <c r="BA1903" s="7">
        <f t="shared" ca="1" si="717"/>
        <v>1320000</v>
      </c>
      <c r="BB1903" s="7">
        <f t="shared" ca="1" si="718"/>
        <v>369000</v>
      </c>
      <c r="BC1903" s="7">
        <f t="shared" ca="1" si="719"/>
        <v>38.801261829652987</v>
      </c>
    </row>
    <row r="1904" spans="1:55">
      <c r="A1904" s="7" t="s">
        <v>4629</v>
      </c>
      <c r="B1904" s="7" t="s">
        <v>3201</v>
      </c>
      <c r="C1904" s="9" t="str" cm="1">
        <f t="array" aca="1" ref="C1904" ca="1">_xlfn.TEXTJOIN("",TRUE,IFERROR(MID(B1904,ROW(INDIRECT("1:"&amp;LEN(B1904))),1)*1,""))</f>
        <v>1540</v>
      </c>
      <c r="D1904" s="17">
        <f t="shared" ca="1" si="701"/>
        <v>1540</v>
      </c>
      <c r="E1904" s="7">
        <f t="shared" ca="1" si="702"/>
        <v>-6920</v>
      </c>
      <c r="F1904" s="7">
        <f t="shared" ca="1" si="703"/>
        <v>-81.796690307328603</v>
      </c>
      <c r="H1904" s="10" t="s">
        <v>4629</v>
      </c>
      <c r="I1904" s="11" t="s">
        <v>227</v>
      </c>
      <c r="J1904" s="6" t="str" cm="1">
        <f t="array" aca="1" ref="J1904" ca="1">_xlfn.TEXTJOIN("",TRUE,IFERROR(MID(I1904,ROW(INDIRECT("1:"&amp;LEN(I1904))),1)*1,""))</f>
        <v>3280</v>
      </c>
      <c r="K1904" s="16">
        <f t="shared" ca="1" si="696"/>
        <v>3280</v>
      </c>
      <c r="L1904" s="7">
        <f t="shared" ca="1" si="704"/>
        <v>-24620</v>
      </c>
      <c r="M1904" s="7">
        <f t="shared" ca="1" si="705"/>
        <v>-88.243727598566309</v>
      </c>
      <c r="O1904" s="10" t="s">
        <v>4629</v>
      </c>
      <c r="P1904" s="11" t="s">
        <v>2486</v>
      </c>
      <c r="Q1904" s="6" t="str" cm="1">
        <f t="array" aca="1" ref="Q1904" ca="1">_xlfn.TEXTJOIN("",TRUE,IFERROR(MID(P1904,ROW(INDIRECT("1:"&amp;LEN(P1904))),1)*1,""))</f>
        <v>5580</v>
      </c>
      <c r="R1904" s="7">
        <f t="shared" ca="1" si="706"/>
        <v>5580</v>
      </c>
      <c r="S1904" s="7">
        <f t="shared" ca="1" si="707"/>
        <v>-37520</v>
      </c>
      <c r="T1904" s="7">
        <f t="shared" ca="1" si="708"/>
        <v>-87.053364269141525</v>
      </c>
      <c r="V1904" s="10" t="s">
        <v>4629</v>
      </c>
      <c r="W1904" s="11" t="s">
        <v>3395</v>
      </c>
      <c r="X1904" s="6" t="str" cm="1">
        <f t="array" aca="1" ref="X1904" ca="1">_xlfn.TEXTJOIN("",TRUE,IFERROR(MID(W1904,ROW(INDIRECT("1:"&amp;LEN(W1904))),1)*1,""))</f>
        <v>144000</v>
      </c>
      <c r="Y1904" s="7">
        <f t="shared" ca="1" si="697"/>
        <v>144000</v>
      </c>
      <c r="Z1904" s="7">
        <f t="shared" ca="1" si="709"/>
        <v>-102000</v>
      </c>
      <c r="AA1904" s="7">
        <f t="shared" ca="1" si="710"/>
        <v>-41.463414634146346</v>
      </c>
      <c r="AC1904" s="20" t="s">
        <v>4629</v>
      </c>
      <c r="AD1904" s="11" t="s">
        <v>3021</v>
      </c>
      <c r="AE1904" s="6" t="str" cm="1">
        <f t="array" aca="1" ref="AE1904" ca="1">_xlfn.TEXTJOIN("",TRUE,IFERROR(MID(AD1904,ROW(INDIRECT("1:"&amp;LEN(AD1904))),1)*1,""))</f>
        <v>220000</v>
      </c>
      <c r="AF1904" s="7">
        <f t="shared" ca="1" si="698"/>
        <v>220000</v>
      </c>
      <c r="AG1904" s="7">
        <f t="shared" ca="1" si="711"/>
        <v>-307000</v>
      </c>
      <c r="AH1904" s="7">
        <f t="shared" ca="1" si="712"/>
        <v>-58.254269449715366</v>
      </c>
      <c r="AJ1904" s="23" t="s">
        <v>7028</v>
      </c>
      <c r="AK1904" s="2" t="s">
        <v>6053</v>
      </c>
      <c r="AL1904" s="6" t="str" cm="1">
        <f t="array" aca="1" ref="AL1904" ca="1">_xlfn.TEXTJOIN("",TRUE,IFERROR(MID(AK1904,ROW(INDIRECT("1:"&amp;LEN(AK1904))),1)*1,""))</f>
        <v>687000</v>
      </c>
      <c r="AM1904" s="7">
        <f t="shared" ca="1" si="699"/>
        <v>687000</v>
      </c>
      <c r="AN1904" s="7">
        <f t="shared" ca="1" si="713"/>
        <v>-393000</v>
      </c>
      <c r="AO1904" s="7">
        <f t="shared" ca="1" si="714"/>
        <v>-36.388888888888893</v>
      </c>
      <c r="AQ1904" s="20" t="s">
        <v>6108</v>
      </c>
      <c r="AR1904" s="11" t="s">
        <v>3533</v>
      </c>
      <c r="AS1904" s="6" t="str" cm="1">
        <f t="array" aca="1" ref="AS1904" ca="1">_xlfn.TEXTJOIN("",TRUE,IFERROR(MID(AR1904,ROW(INDIRECT("1:"&amp;LEN(AR1904))),1)*1,""))</f>
        <v>680000</v>
      </c>
      <c r="AT1904" s="7">
        <f t="shared" ca="1" si="700"/>
        <v>680000</v>
      </c>
      <c r="AU1904" s="7">
        <f t="shared" ca="1" si="715"/>
        <v>-660000</v>
      </c>
      <c r="AV1904" s="7">
        <f t="shared" ca="1" si="716"/>
        <v>-49.253731343283583</v>
      </c>
      <c r="AX1904" s="8" t="s">
        <v>4629</v>
      </c>
      <c r="AY1904" s="7" t="s">
        <v>3579</v>
      </c>
      <c r="AZ1904" s="9" t="str" cm="1">
        <f t="array" aca="1" ref="AZ1904" ca="1">_xlfn.TEXTJOIN("",TRUE,IFERROR(MID(AY1904,ROW(INDIRECT("1:"&amp;LEN(AY1904))),1)*1,""))</f>
        <v>1330000</v>
      </c>
      <c r="BA1904" s="7">
        <f t="shared" ca="1" si="717"/>
        <v>1330000</v>
      </c>
      <c r="BB1904" s="7">
        <f t="shared" ca="1" si="718"/>
        <v>379000</v>
      </c>
      <c r="BC1904" s="7">
        <f t="shared" ca="1" si="719"/>
        <v>39.852786540483692</v>
      </c>
    </row>
    <row r="1905" spans="1:55">
      <c r="A1905" s="7" t="s">
        <v>4632</v>
      </c>
      <c r="B1905" s="7" t="s">
        <v>3163</v>
      </c>
      <c r="C1905" s="9" t="str" cm="1">
        <f t="array" aca="1" ref="C1905" ca="1">_xlfn.TEXTJOIN("",TRUE,IFERROR(MID(B1905,ROW(INDIRECT("1:"&amp;LEN(B1905))),1)*1,""))</f>
        <v>1580</v>
      </c>
      <c r="D1905" s="17">
        <f t="shared" ca="1" si="701"/>
        <v>1580</v>
      </c>
      <c r="E1905" s="7">
        <f t="shared" ca="1" si="702"/>
        <v>-6880</v>
      </c>
      <c r="F1905" s="7">
        <f t="shared" ca="1" si="703"/>
        <v>-81.32387706855792</v>
      </c>
      <c r="H1905" s="10" t="s">
        <v>4632</v>
      </c>
      <c r="I1905" s="11" t="s">
        <v>3509</v>
      </c>
      <c r="J1905" s="6" t="str" cm="1">
        <f t="array" aca="1" ref="J1905" ca="1">_xlfn.TEXTJOIN("",TRUE,IFERROR(MID(I1905,ROW(INDIRECT("1:"&amp;LEN(I1905))),1)*1,""))</f>
        <v>3320</v>
      </c>
      <c r="K1905" s="16">
        <f t="shared" ca="1" si="696"/>
        <v>3320</v>
      </c>
      <c r="L1905" s="7">
        <f t="shared" ca="1" si="704"/>
        <v>-24580</v>
      </c>
      <c r="M1905" s="7">
        <f t="shared" ca="1" si="705"/>
        <v>-88.100358422939067</v>
      </c>
      <c r="O1905" s="10" t="s">
        <v>4632</v>
      </c>
      <c r="P1905" s="11" t="s">
        <v>5339</v>
      </c>
      <c r="Q1905" s="6" t="str" cm="1">
        <f t="array" aca="1" ref="Q1905" ca="1">_xlfn.TEXTJOIN("",TRUE,IFERROR(MID(P1905,ROW(INDIRECT("1:"&amp;LEN(P1905))),1)*1,""))</f>
        <v>5690</v>
      </c>
      <c r="R1905" s="7">
        <f t="shared" ca="1" si="706"/>
        <v>5690</v>
      </c>
      <c r="S1905" s="7">
        <f t="shared" ca="1" si="707"/>
        <v>-37410</v>
      </c>
      <c r="T1905" s="7">
        <f t="shared" ca="1" si="708"/>
        <v>-86.798143851508115</v>
      </c>
      <c r="V1905" s="10" t="s">
        <v>4632</v>
      </c>
      <c r="W1905" s="11" t="s">
        <v>415</v>
      </c>
      <c r="X1905" s="6" t="str" cm="1">
        <f t="array" aca="1" ref="X1905" ca="1">_xlfn.TEXTJOIN("",TRUE,IFERROR(MID(W1905,ROW(INDIRECT("1:"&amp;LEN(W1905))),1)*1,""))</f>
        <v>138000</v>
      </c>
      <c r="Y1905" s="7">
        <f t="shared" ca="1" si="697"/>
        <v>138000</v>
      </c>
      <c r="Z1905" s="7">
        <f t="shared" ca="1" si="709"/>
        <v>-108000</v>
      </c>
      <c r="AA1905" s="7">
        <f t="shared" ca="1" si="710"/>
        <v>-43.90243902439024</v>
      </c>
      <c r="AC1905" s="20" t="s">
        <v>4632</v>
      </c>
      <c r="AD1905" s="11" t="s">
        <v>7029</v>
      </c>
      <c r="AE1905" s="6" t="str" cm="1">
        <f t="array" aca="1" ref="AE1905" ca="1">_xlfn.TEXTJOIN("",TRUE,IFERROR(MID(AD1905,ROW(INDIRECT("1:"&amp;LEN(AD1905))),1)*1,""))</f>
        <v>213000</v>
      </c>
      <c r="AF1905" s="7">
        <f t="shared" ca="1" si="698"/>
        <v>213000</v>
      </c>
      <c r="AG1905" s="7">
        <f t="shared" ca="1" si="711"/>
        <v>-314000</v>
      </c>
      <c r="AH1905" s="7">
        <f t="shared" ca="1" si="712"/>
        <v>-59.582542694497157</v>
      </c>
      <c r="AJ1905" s="23" t="s">
        <v>7030</v>
      </c>
      <c r="AK1905" s="2" t="s">
        <v>6510</v>
      </c>
      <c r="AL1905" s="6" t="str" cm="1">
        <f t="array" aca="1" ref="AL1905" ca="1">_xlfn.TEXTJOIN("",TRUE,IFERROR(MID(AK1905,ROW(INDIRECT("1:"&amp;LEN(AK1905))),1)*1,""))</f>
        <v>707000</v>
      </c>
      <c r="AM1905" s="7">
        <f t="shared" ca="1" si="699"/>
        <v>707000</v>
      </c>
      <c r="AN1905" s="7">
        <f t="shared" ca="1" si="713"/>
        <v>-373000</v>
      </c>
      <c r="AO1905" s="7">
        <f t="shared" ca="1" si="714"/>
        <v>-34.537037037037038</v>
      </c>
      <c r="AQ1905" s="20" t="s">
        <v>6110</v>
      </c>
      <c r="AR1905" s="11" t="s">
        <v>5808</v>
      </c>
      <c r="AS1905" s="6" t="str" cm="1">
        <f t="array" aca="1" ref="AS1905" ca="1">_xlfn.TEXTJOIN("",TRUE,IFERROR(MID(AR1905,ROW(INDIRECT("1:"&amp;LEN(AR1905))),1)*1,""))</f>
        <v>695000</v>
      </c>
      <c r="AT1905" s="7">
        <f t="shared" ca="1" si="700"/>
        <v>695000</v>
      </c>
      <c r="AU1905" s="7">
        <f t="shared" ca="1" si="715"/>
        <v>-645000</v>
      </c>
      <c r="AV1905" s="7">
        <f t="shared" ca="1" si="716"/>
        <v>-48.134328358208954</v>
      </c>
      <c r="AX1905" s="8" t="s">
        <v>4632</v>
      </c>
      <c r="AY1905" s="7" t="s">
        <v>5170</v>
      </c>
      <c r="AZ1905" s="9" t="str" cm="1">
        <f t="array" aca="1" ref="AZ1905" ca="1">_xlfn.TEXTJOIN("",TRUE,IFERROR(MID(AY1905,ROW(INDIRECT("1:"&amp;LEN(AY1905))),1)*1,""))</f>
        <v>1350000</v>
      </c>
      <c r="BA1905" s="7">
        <f t="shared" ca="1" si="717"/>
        <v>1350000</v>
      </c>
      <c r="BB1905" s="7">
        <f t="shared" ca="1" si="718"/>
        <v>399000</v>
      </c>
      <c r="BC1905" s="7">
        <f t="shared" ca="1" si="719"/>
        <v>41.955835962145102</v>
      </c>
    </row>
    <row r="1906" spans="1:55">
      <c r="A1906" s="7" t="s">
        <v>4634</v>
      </c>
      <c r="B1906" s="7" t="s">
        <v>2759</v>
      </c>
      <c r="C1906" s="9" t="str" cm="1">
        <f t="array" aca="1" ref="C1906" ca="1">_xlfn.TEXTJOIN("",TRUE,IFERROR(MID(B1906,ROW(INDIRECT("1:"&amp;LEN(B1906))),1)*1,""))</f>
        <v>1600</v>
      </c>
      <c r="D1906" s="17">
        <f t="shared" ca="1" si="701"/>
        <v>1600</v>
      </c>
      <c r="E1906" s="7">
        <f t="shared" ca="1" si="702"/>
        <v>-6860</v>
      </c>
      <c r="F1906" s="7">
        <f t="shared" ca="1" si="703"/>
        <v>-81.087470449172571</v>
      </c>
      <c r="H1906" s="10" t="s">
        <v>4634</v>
      </c>
      <c r="I1906" s="11" t="s">
        <v>61</v>
      </c>
      <c r="J1906" s="6" t="str" cm="1">
        <f t="array" aca="1" ref="J1906" ca="1">_xlfn.TEXTJOIN("",TRUE,IFERROR(MID(I1906,ROW(INDIRECT("1:"&amp;LEN(I1906))),1)*1,""))</f>
        <v>3350</v>
      </c>
      <c r="K1906" s="16">
        <f t="shared" ca="1" si="696"/>
        <v>3350</v>
      </c>
      <c r="L1906" s="7">
        <f t="shared" ca="1" si="704"/>
        <v>-24550</v>
      </c>
      <c r="M1906" s="7">
        <f t="shared" ca="1" si="705"/>
        <v>-87.992831541218635</v>
      </c>
      <c r="O1906" s="10" t="s">
        <v>4634</v>
      </c>
      <c r="P1906" s="11" t="s">
        <v>4341</v>
      </c>
      <c r="Q1906" s="6" t="str" cm="1">
        <f t="array" aca="1" ref="Q1906" ca="1">_xlfn.TEXTJOIN("",TRUE,IFERROR(MID(P1906,ROW(INDIRECT("1:"&amp;LEN(P1906))),1)*1,""))</f>
        <v>5850</v>
      </c>
      <c r="R1906" s="7">
        <f t="shared" ca="1" si="706"/>
        <v>5850</v>
      </c>
      <c r="S1906" s="7">
        <f t="shared" ca="1" si="707"/>
        <v>-37250</v>
      </c>
      <c r="T1906" s="7">
        <f t="shared" ca="1" si="708"/>
        <v>-86.426914153132245</v>
      </c>
      <c r="V1906" s="10" t="s">
        <v>4634</v>
      </c>
      <c r="W1906" s="11" t="s">
        <v>415</v>
      </c>
      <c r="X1906" s="6" t="str" cm="1">
        <f t="array" aca="1" ref="X1906" ca="1">_xlfn.TEXTJOIN("",TRUE,IFERROR(MID(W1906,ROW(INDIRECT("1:"&amp;LEN(W1906))),1)*1,""))</f>
        <v>138000</v>
      </c>
      <c r="Y1906" s="7">
        <f t="shared" ca="1" si="697"/>
        <v>138000</v>
      </c>
      <c r="Z1906" s="7">
        <f t="shared" ca="1" si="709"/>
        <v>-108000</v>
      </c>
      <c r="AA1906" s="7">
        <f t="shared" ca="1" si="710"/>
        <v>-43.90243902439024</v>
      </c>
      <c r="AC1906" s="20" t="s">
        <v>4634</v>
      </c>
      <c r="AD1906" s="11" t="s">
        <v>7031</v>
      </c>
      <c r="AE1906" s="6" t="str" cm="1">
        <f t="array" aca="1" ref="AE1906" ca="1">_xlfn.TEXTJOIN("",TRUE,IFERROR(MID(AD1906,ROW(INDIRECT("1:"&amp;LEN(AD1906))),1)*1,""))</f>
        <v>204000</v>
      </c>
      <c r="AF1906" s="7">
        <f t="shared" ca="1" si="698"/>
        <v>204000</v>
      </c>
      <c r="AG1906" s="7">
        <f t="shared" ca="1" si="711"/>
        <v>-323000</v>
      </c>
      <c r="AH1906" s="7">
        <f t="shared" ca="1" si="712"/>
        <v>-61.29032258064516</v>
      </c>
      <c r="AJ1906" s="23" t="s">
        <v>7032</v>
      </c>
      <c r="AK1906" s="2" t="s">
        <v>5167</v>
      </c>
      <c r="AL1906" s="6" t="str" cm="1">
        <f t="array" aca="1" ref="AL1906" ca="1">_xlfn.TEXTJOIN("",TRUE,IFERROR(MID(AK1906,ROW(INDIRECT("1:"&amp;LEN(AK1906))),1)*1,""))</f>
        <v>722000</v>
      </c>
      <c r="AM1906" s="7">
        <f t="shared" ca="1" si="699"/>
        <v>722000</v>
      </c>
      <c r="AN1906" s="7">
        <f t="shared" ca="1" si="713"/>
        <v>-358000</v>
      </c>
      <c r="AO1906" s="7">
        <f t="shared" ca="1" si="714"/>
        <v>-33.148148148148152</v>
      </c>
      <c r="AQ1906" s="20" t="s">
        <v>6111</v>
      </c>
      <c r="AR1906" s="11" t="s">
        <v>770</v>
      </c>
      <c r="AS1906" s="6" t="str" cm="1">
        <f t="array" aca="1" ref="AS1906" ca="1">_xlfn.TEXTJOIN("",TRUE,IFERROR(MID(AR1906,ROW(INDIRECT("1:"&amp;LEN(AR1906))),1)*1,""))</f>
        <v>719000</v>
      </c>
      <c r="AT1906" s="7">
        <f t="shared" ca="1" si="700"/>
        <v>719000</v>
      </c>
      <c r="AU1906" s="7">
        <f t="shared" ca="1" si="715"/>
        <v>-621000</v>
      </c>
      <c r="AV1906" s="7">
        <f t="shared" ca="1" si="716"/>
        <v>-46.343283582089555</v>
      </c>
      <c r="AX1906" s="8" t="s">
        <v>4634</v>
      </c>
      <c r="AY1906" s="7" t="s">
        <v>5170</v>
      </c>
      <c r="AZ1906" s="9" t="str" cm="1">
        <f t="array" aca="1" ref="AZ1906" ca="1">_xlfn.TEXTJOIN("",TRUE,IFERROR(MID(AY1906,ROW(INDIRECT("1:"&amp;LEN(AY1906))),1)*1,""))</f>
        <v>1350000</v>
      </c>
      <c r="BA1906" s="7">
        <f t="shared" ca="1" si="717"/>
        <v>1350000</v>
      </c>
      <c r="BB1906" s="7">
        <f t="shared" ca="1" si="718"/>
        <v>399000</v>
      </c>
      <c r="BC1906" s="7">
        <f t="shared" ca="1" si="719"/>
        <v>41.955835962145102</v>
      </c>
    </row>
    <row r="1907" spans="1:55">
      <c r="A1907" s="7" t="s">
        <v>4636</v>
      </c>
      <c r="B1907" s="7" t="s">
        <v>2767</v>
      </c>
      <c r="C1907" s="9" t="str" cm="1">
        <f t="array" aca="1" ref="C1907" ca="1">_xlfn.TEXTJOIN("",TRUE,IFERROR(MID(B1907,ROW(INDIRECT("1:"&amp;LEN(B1907))),1)*1,""))</f>
        <v>1610</v>
      </c>
      <c r="D1907" s="17">
        <f t="shared" ca="1" si="701"/>
        <v>1610</v>
      </c>
      <c r="E1907" s="7">
        <f t="shared" ca="1" si="702"/>
        <v>-6850</v>
      </c>
      <c r="F1907" s="7">
        <f t="shared" ca="1" si="703"/>
        <v>-80.969267139479911</v>
      </c>
      <c r="H1907" s="10" t="s">
        <v>4636</v>
      </c>
      <c r="I1907" s="11" t="s">
        <v>153</v>
      </c>
      <c r="J1907" s="6" t="str" cm="1">
        <f t="array" aca="1" ref="J1907" ca="1">_xlfn.TEXTJOIN("",TRUE,IFERROR(MID(I1907,ROW(INDIRECT("1:"&amp;LEN(I1907))),1)*1,""))</f>
        <v>3370</v>
      </c>
      <c r="K1907" s="16">
        <f t="shared" ca="1" si="696"/>
        <v>3370</v>
      </c>
      <c r="L1907" s="7">
        <f t="shared" ca="1" si="704"/>
        <v>-24530</v>
      </c>
      <c r="M1907" s="7">
        <f t="shared" ca="1" si="705"/>
        <v>-87.921146953405014</v>
      </c>
      <c r="O1907" s="10" t="s">
        <v>4636</v>
      </c>
      <c r="P1907" s="11" t="s">
        <v>4806</v>
      </c>
      <c r="Q1907" s="6" t="str" cm="1">
        <f t="array" aca="1" ref="Q1907" ca="1">_xlfn.TEXTJOIN("",TRUE,IFERROR(MID(P1907,ROW(INDIRECT("1:"&amp;LEN(P1907))),1)*1,""))</f>
        <v>5950</v>
      </c>
      <c r="R1907" s="7">
        <f t="shared" ca="1" si="706"/>
        <v>5950</v>
      </c>
      <c r="S1907" s="7">
        <f t="shared" ca="1" si="707"/>
        <v>-37150</v>
      </c>
      <c r="T1907" s="7">
        <f t="shared" ca="1" si="708"/>
        <v>-86.194895591647338</v>
      </c>
      <c r="V1907" s="10" t="s">
        <v>4636</v>
      </c>
      <c r="W1907" s="11" t="s">
        <v>329</v>
      </c>
      <c r="X1907" s="6" t="str" cm="1">
        <f t="array" aca="1" ref="X1907" ca="1">_xlfn.TEXTJOIN("",TRUE,IFERROR(MID(W1907,ROW(INDIRECT("1:"&amp;LEN(W1907))),1)*1,""))</f>
        <v>149000</v>
      </c>
      <c r="Y1907" s="7">
        <f t="shared" ca="1" si="697"/>
        <v>149000</v>
      </c>
      <c r="Z1907" s="7">
        <f t="shared" ca="1" si="709"/>
        <v>-97000</v>
      </c>
      <c r="AA1907" s="7">
        <f t="shared" ca="1" si="710"/>
        <v>-39.430894308943088</v>
      </c>
      <c r="AC1907" s="20" t="s">
        <v>4636</v>
      </c>
      <c r="AD1907" s="11" t="s">
        <v>7033</v>
      </c>
      <c r="AE1907" s="6" t="str" cm="1">
        <f t="array" aca="1" ref="AE1907" ca="1">_xlfn.TEXTJOIN("",TRUE,IFERROR(MID(AD1907,ROW(INDIRECT("1:"&amp;LEN(AD1907))),1)*1,""))</f>
        <v>202000</v>
      </c>
      <c r="AF1907" s="7">
        <f t="shared" ca="1" si="698"/>
        <v>202000</v>
      </c>
      <c r="AG1907" s="7">
        <f t="shared" ca="1" si="711"/>
        <v>-325000</v>
      </c>
      <c r="AH1907" s="7">
        <f t="shared" ca="1" si="712"/>
        <v>-61.669829222011387</v>
      </c>
      <c r="AJ1907" s="23" t="s">
        <v>7034</v>
      </c>
      <c r="AK1907" s="2" t="s">
        <v>2685</v>
      </c>
      <c r="AL1907" s="6" t="str" cm="1">
        <f t="array" aca="1" ref="AL1907" ca="1">_xlfn.TEXTJOIN("",TRUE,IFERROR(MID(AK1907,ROW(INDIRECT("1:"&amp;LEN(AK1907))),1)*1,""))</f>
        <v>710000</v>
      </c>
      <c r="AM1907" s="7">
        <f t="shared" ca="1" si="699"/>
        <v>710000</v>
      </c>
      <c r="AN1907" s="7">
        <f t="shared" ca="1" si="713"/>
        <v>-370000</v>
      </c>
      <c r="AO1907" s="7">
        <f t="shared" ca="1" si="714"/>
        <v>-34.259259259259252</v>
      </c>
      <c r="AQ1907" s="20" t="s">
        <v>6113</v>
      </c>
      <c r="AR1907" s="11" t="s">
        <v>5804</v>
      </c>
      <c r="AS1907" s="6" t="str" cm="1">
        <f t="array" aca="1" ref="AS1907" ca="1">_xlfn.TEXTJOIN("",TRUE,IFERROR(MID(AR1907,ROW(INDIRECT("1:"&amp;LEN(AR1907))),1)*1,""))</f>
        <v>725000</v>
      </c>
      <c r="AT1907" s="7">
        <f t="shared" ca="1" si="700"/>
        <v>725000</v>
      </c>
      <c r="AU1907" s="7">
        <f t="shared" ca="1" si="715"/>
        <v>-615000</v>
      </c>
      <c r="AV1907" s="7">
        <f t="shared" ca="1" si="716"/>
        <v>-45.895522388059703</v>
      </c>
      <c r="AX1907" s="8" t="s">
        <v>4636</v>
      </c>
      <c r="AY1907" s="7" t="s">
        <v>5170</v>
      </c>
      <c r="AZ1907" s="9" t="str" cm="1">
        <f t="array" aca="1" ref="AZ1907" ca="1">_xlfn.TEXTJOIN("",TRUE,IFERROR(MID(AY1907,ROW(INDIRECT("1:"&amp;LEN(AY1907))),1)*1,""))</f>
        <v>1350000</v>
      </c>
      <c r="BA1907" s="7">
        <f t="shared" ca="1" si="717"/>
        <v>1350000</v>
      </c>
      <c r="BB1907" s="7">
        <f t="shared" ca="1" si="718"/>
        <v>399000</v>
      </c>
      <c r="BC1907" s="7">
        <f t="shared" ca="1" si="719"/>
        <v>41.955835962145102</v>
      </c>
    </row>
    <row r="1908" spans="1:55">
      <c r="A1908" s="7" t="s">
        <v>4638</v>
      </c>
      <c r="B1908" s="7" t="s">
        <v>2776</v>
      </c>
      <c r="C1908" s="9" t="str" cm="1">
        <f t="array" aca="1" ref="C1908" ca="1">_xlfn.TEXTJOIN("",TRUE,IFERROR(MID(B1908,ROW(INDIRECT("1:"&amp;LEN(B1908))),1)*1,""))</f>
        <v>1620</v>
      </c>
      <c r="D1908" s="17">
        <f t="shared" ca="1" si="701"/>
        <v>1620</v>
      </c>
      <c r="E1908" s="7">
        <f t="shared" ca="1" si="702"/>
        <v>-6840</v>
      </c>
      <c r="F1908" s="7">
        <f t="shared" ca="1" si="703"/>
        <v>-80.851063829787236</v>
      </c>
      <c r="H1908" s="10" t="s">
        <v>4638</v>
      </c>
      <c r="I1908" s="11" t="s">
        <v>2790</v>
      </c>
      <c r="J1908" s="6" t="str" cm="1">
        <f t="array" aca="1" ref="J1908" ca="1">_xlfn.TEXTJOIN("",TRUE,IFERROR(MID(I1908,ROW(INDIRECT("1:"&amp;LEN(I1908))),1)*1,""))</f>
        <v>3380</v>
      </c>
      <c r="K1908" s="16">
        <f t="shared" ca="1" si="696"/>
        <v>3380</v>
      </c>
      <c r="L1908" s="7">
        <f t="shared" ca="1" si="704"/>
        <v>-24520</v>
      </c>
      <c r="M1908" s="7">
        <f t="shared" ca="1" si="705"/>
        <v>-87.885304659498203</v>
      </c>
      <c r="O1908" s="10" t="s">
        <v>4638</v>
      </c>
      <c r="P1908" s="11" t="s">
        <v>5249</v>
      </c>
      <c r="Q1908" s="6" t="str" cm="1">
        <f t="array" aca="1" ref="Q1908" ca="1">_xlfn.TEXTJOIN("",TRUE,IFERROR(MID(P1908,ROW(INDIRECT("1:"&amp;LEN(P1908))),1)*1,""))</f>
        <v>5920</v>
      </c>
      <c r="R1908" s="7">
        <f t="shared" ca="1" si="706"/>
        <v>5920</v>
      </c>
      <c r="S1908" s="7">
        <f t="shared" ca="1" si="707"/>
        <v>-37180</v>
      </c>
      <c r="T1908" s="7">
        <f t="shared" ca="1" si="708"/>
        <v>-86.264501160092806</v>
      </c>
      <c r="V1908" s="10" t="s">
        <v>4638</v>
      </c>
      <c r="W1908" s="11" t="s">
        <v>4291</v>
      </c>
      <c r="X1908" s="6" t="str" cm="1">
        <f t="array" aca="1" ref="X1908" ca="1">_xlfn.TEXTJOIN("",TRUE,IFERROR(MID(W1908,ROW(INDIRECT("1:"&amp;LEN(W1908))),1)*1,""))</f>
        <v>146000</v>
      </c>
      <c r="Y1908" s="7">
        <f t="shared" ca="1" si="697"/>
        <v>146000</v>
      </c>
      <c r="Z1908" s="7">
        <f t="shared" ca="1" si="709"/>
        <v>-100000</v>
      </c>
      <c r="AA1908" s="7">
        <f t="shared" ca="1" si="710"/>
        <v>-40.650406504065039</v>
      </c>
      <c r="AC1908" s="20" t="s">
        <v>4638</v>
      </c>
      <c r="AD1908" s="11" t="s">
        <v>6387</v>
      </c>
      <c r="AE1908" s="6" t="str" cm="1">
        <f t="array" aca="1" ref="AE1908" ca="1">_xlfn.TEXTJOIN("",TRUE,IFERROR(MID(AD1908,ROW(INDIRECT("1:"&amp;LEN(AD1908))),1)*1,""))</f>
        <v>217000</v>
      </c>
      <c r="AF1908" s="7">
        <f t="shared" ca="1" si="698"/>
        <v>217000</v>
      </c>
      <c r="AG1908" s="7">
        <f t="shared" ca="1" si="711"/>
        <v>-310000</v>
      </c>
      <c r="AH1908" s="7">
        <f t="shared" ca="1" si="712"/>
        <v>-58.82352941176471</v>
      </c>
      <c r="AJ1908" s="23" t="s">
        <v>7035</v>
      </c>
      <c r="AK1908" s="2" t="s">
        <v>6814</v>
      </c>
      <c r="AL1908" s="6" t="str" cm="1">
        <f t="array" aca="1" ref="AL1908" ca="1">_xlfn.TEXTJOIN("",TRUE,IFERROR(MID(AK1908,ROW(INDIRECT("1:"&amp;LEN(AK1908))),1)*1,""))</f>
        <v>675000</v>
      </c>
      <c r="AM1908" s="7">
        <f t="shared" ca="1" si="699"/>
        <v>675000</v>
      </c>
      <c r="AN1908" s="7">
        <f t="shared" ca="1" si="713"/>
        <v>-405000</v>
      </c>
      <c r="AO1908" s="7">
        <f t="shared" ca="1" si="714"/>
        <v>-37.5</v>
      </c>
      <c r="AQ1908" s="20" t="s">
        <v>6114</v>
      </c>
      <c r="AR1908" s="11" t="s">
        <v>1572</v>
      </c>
      <c r="AS1908" s="6" t="str" cm="1">
        <f t="array" aca="1" ref="AS1908" ca="1">_xlfn.TEXTJOIN("",TRUE,IFERROR(MID(AR1908,ROW(INDIRECT("1:"&amp;LEN(AR1908))),1)*1,""))</f>
        <v>737000</v>
      </c>
      <c r="AT1908" s="7">
        <f t="shared" ca="1" si="700"/>
        <v>737000</v>
      </c>
      <c r="AU1908" s="7">
        <f t="shared" ca="1" si="715"/>
        <v>-603000</v>
      </c>
      <c r="AV1908" s="7">
        <f t="shared" ca="1" si="716"/>
        <v>-44.999999999999993</v>
      </c>
      <c r="AX1908" s="8" t="s">
        <v>4638</v>
      </c>
      <c r="AY1908" s="7" t="s">
        <v>3469</v>
      </c>
      <c r="AZ1908" s="9" t="str" cm="1">
        <f t="array" aca="1" ref="AZ1908" ca="1">_xlfn.TEXTJOIN("",TRUE,IFERROR(MID(AY1908,ROW(INDIRECT("1:"&amp;LEN(AY1908))),1)*1,""))</f>
        <v>1340000</v>
      </c>
      <c r="BA1908" s="7">
        <f t="shared" ca="1" si="717"/>
        <v>1340000</v>
      </c>
      <c r="BB1908" s="7">
        <f t="shared" ca="1" si="718"/>
        <v>389000</v>
      </c>
      <c r="BC1908" s="7">
        <f t="shared" ca="1" si="719"/>
        <v>40.904311251314397</v>
      </c>
    </row>
    <row r="1909" spans="1:55">
      <c r="A1909" s="7" t="s">
        <v>4640</v>
      </c>
      <c r="B1909" s="7" t="s">
        <v>2776</v>
      </c>
      <c r="C1909" s="9" t="str" cm="1">
        <f t="array" aca="1" ref="C1909" ca="1">_xlfn.TEXTJOIN("",TRUE,IFERROR(MID(B1909,ROW(INDIRECT("1:"&amp;LEN(B1909))),1)*1,""))</f>
        <v>1620</v>
      </c>
      <c r="D1909" s="17">
        <f t="shared" ca="1" si="701"/>
        <v>1620</v>
      </c>
      <c r="E1909" s="7">
        <f t="shared" ca="1" si="702"/>
        <v>-6840</v>
      </c>
      <c r="F1909" s="7">
        <f t="shared" ca="1" si="703"/>
        <v>-80.851063829787236</v>
      </c>
      <c r="H1909" s="10" t="s">
        <v>4640</v>
      </c>
      <c r="I1909" s="11" t="s">
        <v>50</v>
      </c>
      <c r="J1909" s="6" t="str" cm="1">
        <f t="array" aca="1" ref="J1909" ca="1">_xlfn.TEXTJOIN("",TRUE,IFERROR(MID(I1909,ROW(INDIRECT("1:"&amp;LEN(I1909))),1)*1,""))</f>
        <v>3400</v>
      </c>
      <c r="K1909" s="16">
        <f t="shared" ca="1" si="696"/>
        <v>3400</v>
      </c>
      <c r="L1909" s="7">
        <f t="shared" ca="1" si="704"/>
        <v>-24500</v>
      </c>
      <c r="M1909" s="7">
        <f t="shared" ca="1" si="705"/>
        <v>-87.813620071684582</v>
      </c>
      <c r="O1909" s="10" t="s">
        <v>4640</v>
      </c>
      <c r="P1909" s="11" t="s">
        <v>1370</v>
      </c>
      <c r="Q1909" s="6" t="str" cm="1">
        <f t="array" aca="1" ref="Q1909" ca="1">_xlfn.TEXTJOIN("",TRUE,IFERROR(MID(P1909,ROW(INDIRECT("1:"&amp;LEN(P1909))),1)*1,""))</f>
        <v>6160</v>
      </c>
      <c r="R1909" s="7">
        <f t="shared" ca="1" si="706"/>
        <v>6160</v>
      </c>
      <c r="S1909" s="7">
        <f t="shared" ca="1" si="707"/>
        <v>-36940</v>
      </c>
      <c r="T1909" s="7">
        <f t="shared" ca="1" si="708"/>
        <v>-85.707656612529007</v>
      </c>
      <c r="V1909" s="10" t="s">
        <v>4640</v>
      </c>
      <c r="W1909" s="11" t="s">
        <v>353</v>
      </c>
      <c r="X1909" s="6" t="str" cm="1">
        <f t="array" aca="1" ref="X1909" ca="1">_xlfn.TEXTJOIN("",TRUE,IFERROR(MID(W1909,ROW(INDIRECT("1:"&amp;LEN(W1909))),1)*1,""))</f>
        <v>142000</v>
      </c>
      <c r="Y1909" s="7">
        <f t="shared" ca="1" si="697"/>
        <v>142000</v>
      </c>
      <c r="Z1909" s="7">
        <f t="shared" ca="1" si="709"/>
        <v>-104000</v>
      </c>
      <c r="AA1909" s="7">
        <f t="shared" ca="1" si="710"/>
        <v>-42.27642276422764</v>
      </c>
      <c r="AC1909" s="20" t="s">
        <v>4640</v>
      </c>
      <c r="AD1909" s="11" t="s">
        <v>7036</v>
      </c>
      <c r="AE1909" s="6" t="str" cm="1">
        <f t="array" aca="1" ref="AE1909" ca="1">_xlfn.TEXTJOIN("",TRUE,IFERROR(MID(AD1909,ROW(INDIRECT("1:"&amp;LEN(AD1909))),1)*1,""))</f>
        <v>229000</v>
      </c>
      <c r="AF1909" s="7">
        <f t="shared" ca="1" si="698"/>
        <v>229000</v>
      </c>
      <c r="AG1909" s="7">
        <f t="shared" ca="1" si="711"/>
        <v>-298000</v>
      </c>
      <c r="AH1909" s="7">
        <f t="shared" ca="1" si="712"/>
        <v>-56.546489563567363</v>
      </c>
      <c r="AJ1909" s="23" t="s">
        <v>7037</v>
      </c>
      <c r="AK1909" s="2" t="s">
        <v>6062</v>
      </c>
      <c r="AL1909" s="6" t="str" cm="1">
        <f t="array" aca="1" ref="AL1909" ca="1">_xlfn.TEXTJOIN("",TRUE,IFERROR(MID(AK1909,ROW(INDIRECT("1:"&amp;LEN(AK1909))),1)*1,""))</f>
        <v>641000</v>
      </c>
      <c r="AM1909" s="7">
        <f t="shared" ca="1" si="699"/>
        <v>641000</v>
      </c>
      <c r="AN1909" s="7">
        <f t="shared" ca="1" si="713"/>
        <v>-439000</v>
      </c>
      <c r="AO1909" s="7">
        <f t="shared" ca="1" si="714"/>
        <v>-40.648148148148145</v>
      </c>
      <c r="AQ1909" s="20" t="s">
        <v>6115</v>
      </c>
      <c r="AR1909" s="11" t="s">
        <v>4967</v>
      </c>
      <c r="AS1909" s="6" t="str" cm="1">
        <f t="array" aca="1" ref="AS1909" ca="1">_xlfn.TEXTJOIN("",TRUE,IFERROR(MID(AR1909,ROW(INDIRECT("1:"&amp;LEN(AR1909))),1)*1,""))</f>
        <v>758000</v>
      </c>
      <c r="AT1909" s="7">
        <f t="shared" ca="1" si="700"/>
        <v>758000</v>
      </c>
      <c r="AU1909" s="7">
        <f t="shared" ca="1" si="715"/>
        <v>-582000</v>
      </c>
      <c r="AV1909" s="7">
        <f t="shared" ca="1" si="716"/>
        <v>-43.432835820895519</v>
      </c>
      <c r="AX1909" s="8" t="s">
        <v>4640</v>
      </c>
      <c r="AY1909" s="7" t="s">
        <v>3469</v>
      </c>
      <c r="AZ1909" s="9" t="str" cm="1">
        <f t="array" aca="1" ref="AZ1909" ca="1">_xlfn.TEXTJOIN("",TRUE,IFERROR(MID(AY1909,ROW(INDIRECT("1:"&amp;LEN(AY1909))),1)*1,""))</f>
        <v>1340000</v>
      </c>
      <c r="BA1909" s="7">
        <f t="shared" ca="1" si="717"/>
        <v>1340000</v>
      </c>
      <c r="BB1909" s="7">
        <f t="shared" ca="1" si="718"/>
        <v>389000</v>
      </c>
      <c r="BC1909" s="7">
        <f t="shared" ca="1" si="719"/>
        <v>40.904311251314397</v>
      </c>
    </row>
    <row r="1910" spans="1:55">
      <c r="A1910" s="7" t="s">
        <v>4642</v>
      </c>
      <c r="B1910" s="7" t="s">
        <v>2776</v>
      </c>
      <c r="C1910" s="9" t="str" cm="1">
        <f t="array" aca="1" ref="C1910" ca="1">_xlfn.TEXTJOIN("",TRUE,IFERROR(MID(B1910,ROW(INDIRECT("1:"&amp;LEN(B1910))),1)*1,""))</f>
        <v>1620</v>
      </c>
      <c r="D1910" s="17">
        <f t="shared" ca="1" si="701"/>
        <v>1620</v>
      </c>
      <c r="E1910" s="7">
        <f t="shared" ca="1" si="702"/>
        <v>-6840</v>
      </c>
      <c r="F1910" s="7">
        <f t="shared" ca="1" si="703"/>
        <v>-80.851063829787236</v>
      </c>
      <c r="H1910" s="10" t="s">
        <v>4642</v>
      </c>
      <c r="I1910" s="11" t="s">
        <v>50</v>
      </c>
      <c r="J1910" s="6" t="str" cm="1">
        <f t="array" aca="1" ref="J1910" ca="1">_xlfn.TEXTJOIN("",TRUE,IFERROR(MID(I1910,ROW(INDIRECT("1:"&amp;LEN(I1910))),1)*1,""))</f>
        <v>3400</v>
      </c>
      <c r="K1910" s="16">
        <f t="shared" ca="1" si="696"/>
        <v>3400</v>
      </c>
      <c r="L1910" s="7">
        <f t="shared" ca="1" si="704"/>
        <v>-24500</v>
      </c>
      <c r="M1910" s="7">
        <f t="shared" ca="1" si="705"/>
        <v>-87.813620071684582</v>
      </c>
      <c r="O1910" s="10" t="s">
        <v>4642</v>
      </c>
      <c r="P1910" s="11" t="s">
        <v>1013</v>
      </c>
      <c r="Q1910" s="6" t="str" cm="1">
        <f t="array" aca="1" ref="Q1910" ca="1">_xlfn.TEXTJOIN("",TRUE,IFERROR(MID(P1910,ROW(INDIRECT("1:"&amp;LEN(P1910))),1)*1,""))</f>
        <v>6220</v>
      </c>
      <c r="R1910" s="7">
        <f t="shared" ca="1" si="706"/>
        <v>6220</v>
      </c>
      <c r="S1910" s="7">
        <f t="shared" ca="1" si="707"/>
        <v>-36880</v>
      </c>
      <c r="T1910" s="7">
        <f t="shared" ca="1" si="708"/>
        <v>-85.568445475638043</v>
      </c>
      <c r="V1910" s="10" t="s">
        <v>4642</v>
      </c>
      <c r="W1910" s="11" t="s">
        <v>353</v>
      </c>
      <c r="X1910" s="6" t="str" cm="1">
        <f t="array" aca="1" ref="X1910" ca="1">_xlfn.TEXTJOIN("",TRUE,IFERROR(MID(W1910,ROW(INDIRECT("1:"&amp;LEN(W1910))),1)*1,""))</f>
        <v>142000</v>
      </c>
      <c r="Y1910" s="7">
        <f t="shared" ca="1" si="697"/>
        <v>142000</v>
      </c>
      <c r="Z1910" s="7">
        <f t="shared" ca="1" si="709"/>
        <v>-104000</v>
      </c>
      <c r="AA1910" s="7">
        <f t="shared" ca="1" si="710"/>
        <v>-42.27642276422764</v>
      </c>
      <c r="AC1910" s="20" t="s">
        <v>4642</v>
      </c>
      <c r="AD1910" s="11" t="s">
        <v>7036</v>
      </c>
      <c r="AE1910" s="6" t="str" cm="1">
        <f t="array" aca="1" ref="AE1910" ca="1">_xlfn.TEXTJOIN("",TRUE,IFERROR(MID(AD1910,ROW(INDIRECT("1:"&amp;LEN(AD1910))),1)*1,""))</f>
        <v>229000</v>
      </c>
      <c r="AF1910" s="7">
        <f t="shared" ca="1" si="698"/>
        <v>229000</v>
      </c>
      <c r="AG1910" s="7">
        <f t="shared" ca="1" si="711"/>
        <v>-298000</v>
      </c>
      <c r="AH1910" s="7">
        <f t="shared" ca="1" si="712"/>
        <v>-56.546489563567363</v>
      </c>
      <c r="AJ1910" s="23" t="s">
        <v>7038</v>
      </c>
      <c r="AK1910" s="2" t="s">
        <v>1190</v>
      </c>
      <c r="AL1910" s="6" t="str" cm="1">
        <f t="array" aca="1" ref="AL1910" ca="1">_xlfn.TEXTJOIN("",TRUE,IFERROR(MID(AK1910,ROW(INDIRECT("1:"&amp;LEN(AK1910))),1)*1,""))</f>
        <v>620000</v>
      </c>
      <c r="AM1910" s="7">
        <f t="shared" ca="1" si="699"/>
        <v>620000</v>
      </c>
      <c r="AN1910" s="7">
        <f t="shared" ca="1" si="713"/>
        <v>-460000</v>
      </c>
      <c r="AO1910" s="7">
        <f t="shared" ca="1" si="714"/>
        <v>-42.592592592592595</v>
      </c>
      <c r="AQ1910" s="20" t="s">
        <v>6117</v>
      </c>
      <c r="AR1910" s="11" t="s">
        <v>5652</v>
      </c>
      <c r="AS1910" s="6" t="str" cm="1">
        <f t="array" aca="1" ref="AS1910" ca="1">_xlfn.TEXTJOIN("",TRUE,IFERROR(MID(AR1910,ROW(INDIRECT("1:"&amp;LEN(AR1910))),1)*1,""))</f>
        <v>787000</v>
      </c>
      <c r="AT1910" s="7">
        <f t="shared" ca="1" si="700"/>
        <v>787000</v>
      </c>
      <c r="AU1910" s="7">
        <f t="shared" ca="1" si="715"/>
        <v>-553000</v>
      </c>
      <c r="AV1910" s="7">
        <f t="shared" ca="1" si="716"/>
        <v>-41.268656716417908</v>
      </c>
      <c r="AX1910" s="8" t="s">
        <v>4642</v>
      </c>
      <c r="AY1910" s="7" t="s">
        <v>5149</v>
      </c>
      <c r="AZ1910" s="9" t="str" cm="1">
        <f t="array" aca="1" ref="AZ1910" ca="1">_xlfn.TEXTJOIN("",TRUE,IFERROR(MID(AY1910,ROW(INDIRECT("1:"&amp;LEN(AY1910))),1)*1,""))</f>
        <v>1320000</v>
      </c>
      <c r="BA1910" s="7">
        <f t="shared" ca="1" si="717"/>
        <v>1320000</v>
      </c>
      <c r="BB1910" s="7">
        <f t="shared" ca="1" si="718"/>
        <v>369000</v>
      </c>
      <c r="BC1910" s="7">
        <f t="shared" ca="1" si="719"/>
        <v>38.801261829652987</v>
      </c>
    </row>
    <row r="1911" spans="1:55">
      <c r="A1911" s="7" t="s">
        <v>4644</v>
      </c>
      <c r="B1911" s="7" t="s">
        <v>3107</v>
      </c>
      <c r="C1911" s="9" t="str" cm="1">
        <f t="array" aca="1" ref="C1911" ca="1">_xlfn.TEXTJOIN("",TRUE,IFERROR(MID(B1911,ROW(INDIRECT("1:"&amp;LEN(B1911))),1)*1,""))</f>
        <v>1640</v>
      </c>
      <c r="D1911" s="17">
        <f t="shared" ca="1" si="701"/>
        <v>1640</v>
      </c>
      <c r="E1911" s="7">
        <f t="shared" ca="1" si="702"/>
        <v>-6820</v>
      </c>
      <c r="F1911" s="7">
        <f t="shared" ca="1" si="703"/>
        <v>-80.614657210401887</v>
      </c>
      <c r="H1911" s="10" t="s">
        <v>4644</v>
      </c>
      <c r="I1911" s="11" t="s">
        <v>3156</v>
      </c>
      <c r="J1911" s="6" t="str" cm="1">
        <f t="array" aca="1" ref="J1911" ca="1">_xlfn.TEXTJOIN("",TRUE,IFERROR(MID(I1911,ROW(INDIRECT("1:"&amp;LEN(I1911))),1)*1,""))</f>
        <v>3410</v>
      </c>
      <c r="K1911" s="16">
        <f t="shared" ca="1" si="696"/>
        <v>3410</v>
      </c>
      <c r="L1911" s="7">
        <f t="shared" ca="1" si="704"/>
        <v>-24490</v>
      </c>
      <c r="M1911" s="7">
        <f t="shared" ca="1" si="705"/>
        <v>-87.777777777777771</v>
      </c>
      <c r="O1911" s="10" t="s">
        <v>4644</v>
      </c>
      <c r="P1911" s="11" t="s">
        <v>5817</v>
      </c>
      <c r="Q1911" s="6" t="str" cm="1">
        <f t="array" aca="1" ref="Q1911" ca="1">_xlfn.TEXTJOIN("",TRUE,IFERROR(MID(P1911,ROW(INDIRECT("1:"&amp;LEN(P1911))),1)*1,""))</f>
        <v>6370</v>
      </c>
      <c r="R1911" s="7">
        <f t="shared" ca="1" si="706"/>
        <v>6370</v>
      </c>
      <c r="S1911" s="7">
        <f t="shared" ca="1" si="707"/>
        <v>-36730</v>
      </c>
      <c r="T1911" s="7">
        <f t="shared" ca="1" si="708"/>
        <v>-85.220417633410676</v>
      </c>
      <c r="V1911" s="10" t="s">
        <v>4644</v>
      </c>
      <c r="W1911" s="11" t="s">
        <v>4291</v>
      </c>
      <c r="X1911" s="6" t="str" cm="1">
        <f t="array" aca="1" ref="X1911" ca="1">_xlfn.TEXTJOIN("",TRUE,IFERROR(MID(W1911,ROW(INDIRECT("1:"&amp;LEN(W1911))),1)*1,""))</f>
        <v>146000</v>
      </c>
      <c r="Y1911" s="7">
        <f t="shared" ca="1" si="697"/>
        <v>146000</v>
      </c>
      <c r="Z1911" s="7">
        <f t="shared" ca="1" si="709"/>
        <v>-100000</v>
      </c>
      <c r="AA1911" s="7">
        <f t="shared" ca="1" si="710"/>
        <v>-40.650406504065039</v>
      </c>
      <c r="AC1911" s="20" t="s">
        <v>4644</v>
      </c>
      <c r="AD1911" s="11" t="s">
        <v>821</v>
      </c>
      <c r="AE1911" s="6" t="str" cm="1">
        <f t="array" aca="1" ref="AE1911" ca="1">_xlfn.TEXTJOIN("",TRUE,IFERROR(MID(AD1911,ROW(INDIRECT("1:"&amp;LEN(AD1911))),1)*1,""))</f>
        <v>227000</v>
      </c>
      <c r="AF1911" s="7">
        <f t="shared" ca="1" si="698"/>
        <v>227000</v>
      </c>
      <c r="AG1911" s="7">
        <f t="shared" ca="1" si="711"/>
        <v>-300000</v>
      </c>
      <c r="AH1911" s="7">
        <f t="shared" ca="1" si="712"/>
        <v>-56.92599620493359</v>
      </c>
      <c r="AJ1911" s="23" t="s">
        <v>7039</v>
      </c>
      <c r="AK1911" s="2" t="s">
        <v>321</v>
      </c>
      <c r="AL1911" s="6" t="str" cm="1">
        <f t="array" aca="1" ref="AL1911" ca="1">_xlfn.TEXTJOIN("",TRUE,IFERROR(MID(AK1911,ROW(INDIRECT("1:"&amp;LEN(AK1911))),1)*1,""))</f>
        <v>610000</v>
      </c>
      <c r="AM1911" s="7">
        <f t="shared" ca="1" si="699"/>
        <v>610000</v>
      </c>
      <c r="AN1911" s="7">
        <f t="shared" ca="1" si="713"/>
        <v>-470000</v>
      </c>
      <c r="AO1911" s="7">
        <f t="shared" ca="1" si="714"/>
        <v>-43.518518518518526</v>
      </c>
      <c r="AQ1911" s="20" t="s">
        <v>6118</v>
      </c>
      <c r="AR1911" s="11" t="s">
        <v>4981</v>
      </c>
      <c r="AS1911" s="6" t="str" cm="1">
        <f t="array" aca="1" ref="AS1911" ca="1">_xlfn.TEXTJOIN("",TRUE,IFERROR(MID(AR1911,ROW(INDIRECT("1:"&amp;LEN(AR1911))),1)*1,""))</f>
        <v>819000</v>
      </c>
      <c r="AT1911" s="7">
        <f t="shared" ca="1" si="700"/>
        <v>819000</v>
      </c>
      <c r="AU1911" s="7">
        <f t="shared" ca="1" si="715"/>
        <v>-521000</v>
      </c>
      <c r="AV1911" s="7">
        <f t="shared" ca="1" si="716"/>
        <v>-38.880597014925378</v>
      </c>
      <c r="AX1911" s="8" t="s">
        <v>4644</v>
      </c>
      <c r="AY1911" s="7" t="s">
        <v>5535</v>
      </c>
      <c r="AZ1911" s="9" t="str" cm="1">
        <f t="array" aca="1" ref="AZ1911" ca="1">_xlfn.TEXTJOIN("",TRUE,IFERROR(MID(AY1911,ROW(INDIRECT("1:"&amp;LEN(AY1911))),1)*1,""))</f>
        <v>1310000</v>
      </c>
      <c r="BA1911" s="7">
        <f t="shared" ca="1" si="717"/>
        <v>1310000</v>
      </c>
      <c r="BB1911" s="7">
        <f t="shared" ca="1" si="718"/>
        <v>359000</v>
      </c>
      <c r="BC1911" s="7">
        <f t="shared" ca="1" si="719"/>
        <v>37.74973711882231</v>
      </c>
    </row>
    <row r="1912" spans="1:55">
      <c r="A1912" s="7" t="s">
        <v>4646</v>
      </c>
      <c r="B1912" s="7" t="s">
        <v>2832</v>
      </c>
      <c r="C1912" s="9" t="str" cm="1">
        <f t="array" aca="1" ref="C1912" ca="1">_xlfn.TEXTJOIN("",TRUE,IFERROR(MID(B1912,ROW(INDIRECT("1:"&amp;LEN(B1912))),1)*1,""))</f>
        <v>1650</v>
      </c>
      <c r="D1912" s="17">
        <f t="shared" ca="1" si="701"/>
        <v>1650</v>
      </c>
      <c r="E1912" s="7">
        <f t="shared" ca="1" si="702"/>
        <v>-6810</v>
      </c>
      <c r="F1912" s="7">
        <f t="shared" ca="1" si="703"/>
        <v>-80.496453900709213</v>
      </c>
      <c r="H1912" s="10" t="s">
        <v>4646</v>
      </c>
      <c r="I1912" s="11" t="s">
        <v>189</v>
      </c>
      <c r="J1912" s="6" t="str" cm="1">
        <f t="array" aca="1" ref="J1912" ca="1">_xlfn.TEXTJOIN("",TRUE,IFERROR(MID(I1912,ROW(INDIRECT("1:"&amp;LEN(I1912))),1)*1,""))</f>
        <v>3450</v>
      </c>
      <c r="K1912" s="16">
        <f t="shared" ca="1" si="696"/>
        <v>3450</v>
      </c>
      <c r="L1912" s="7">
        <f t="shared" ca="1" si="704"/>
        <v>-24450</v>
      </c>
      <c r="M1912" s="7">
        <f t="shared" ca="1" si="705"/>
        <v>-87.634408602150543</v>
      </c>
      <c r="O1912" s="10" t="s">
        <v>4646</v>
      </c>
      <c r="P1912" s="11" t="s">
        <v>3963</v>
      </c>
      <c r="Q1912" s="6" t="str" cm="1">
        <f t="array" aca="1" ref="Q1912" ca="1">_xlfn.TEXTJOIN("",TRUE,IFERROR(MID(P1912,ROW(INDIRECT("1:"&amp;LEN(P1912))),1)*1,""))</f>
        <v>6400</v>
      </c>
      <c r="R1912" s="7">
        <f t="shared" ca="1" si="706"/>
        <v>6400</v>
      </c>
      <c r="S1912" s="7">
        <f t="shared" ca="1" si="707"/>
        <v>-36700</v>
      </c>
      <c r="T1912" s="7">
        <f t="shared" ca="1" si="708"/>
        <v>-85.150812064965194</v>
      </c>
      <c r="V1912" s="10" t="s">
        <v>4646</v>
      </c>
      <c r="W1912" s="11" t="s">
        <v>3335</v>
      </c>
      <c r="X1912" s="6" t="str" cm="1">
        <f t="array" aca="1" ref="X1912" ca="1">_xlfn.TEXTJOIN("",TRUE,IFERROR(MID(W1912,ROW(INDIRECT("1:"&amp;LEN(W1912))),1)*1,""))</f>
        <v>161000</v>
      </c>
      <c r="Y1912" s="7">
        <f t="shared" ca="1" si="697"/>
        <v>161000</v>
      </c>
      <c r="Z1912" s="7">
        <f t="shared" ca="1" si="709"/>
        <v>-85000</v>
      </c>
      <c r="AA1912" s="7">
        <f t="shared" ca="1" si="710"/>
        <v>-34.552845528455293</v>
      </c>
      <c r="AC1912" s="20" t="s">
        <v>4646</v>
      </c>
      <c r="AD1912" s="11" t="s">
        <v>893</v>
      </c>
      <c r="AE1912" s="6" t="str" cm="1">
        <f t="array" aca="1" ref="AE1912" ca="1">_xlfn.TEXTJOIN("",TRUE,IFERROR(MID(AD1912,ROW(INDIRECT("1:"&amp;LEN(AD1912))),1)*1,""))</f>
        <v>231000</v>
      </c>
      <c r="AF1912" s="7">
        <f t="shared" ca="1" si="698"/>
        <v>231000</v>
      </c>
      <c r="AG1912" s="7">
        <f t="shared" ca="1" si="711"/>
        <v>-296000</v>
      </c>
      <c r="AH1912" s="7">
        <f t="shared" ca="1" si="712"/>
        <v>-56.166982922201136</v>
      </c>
      <c r="AJ1912" s="23" t="s">
        <v>7040</v>
      </c>
      <c r="AK1912" s="2" t="s">
        <v>6808</v>
      </c>
      <c r="AL1912" s="6" t="str" cm="1">
        <f t="array" aca="1" ref="AL1912" ca="1">_xlfn.TEXTJOIN("",TRUE,IFERROR(MID(AK1912,ROW(INDIRECT("1:"&amp;LEN(AK1912))),1)*1,""))</f>
        <v>601000</v>
      </c>
      <c r="AM1912" s="7">
        <f t="shared" ca="1" si="699"/>
        <v>601000</v>
      </c>
      <c r="AN1912" s="7">
        <f t="shared" ca="1" si="713"/>
        <v>-479000</v>
      </c>
      <c r="AO1912" s="7">
        <f t="shared" ca="1" si="714"/>
        <v>-44.351851851851855</v>
      </c>
      <c r="AQ1912" s="20" t="s">
        <v>6119</v>
      </c>
      <c r="AR1912" s="11" t="s">
        <v>1058</v>
      </c>
      <c r="AS1912" s="6" t="str" cm="1">
        <f t="array" aca="1" ref="AS1912" ca="1">_xlfn.TEXTJOIN("",TRUE,IFERROR(MID(AR1912,ROW(INDIRECT("1:"&amp;LEN(AR1912))),1)*1,""))</f>
        <v>845000</v>
      </c>
      <c r="AT1912" s="7">
        <f t="shared" ca="1" si="700"/>
        <v>845000</v>
      </c>
      <c r="AU1912" s="7">
        <f t="shared" ca="1" si="715"/>
        <v>-495000</v>
      </c>
      <c r="AV1912" s="7">
        <f t="shared" ca="1" si="716"/>
        <v>-36.940298507462686</v>
      </c>
      <c r="AX1912" s="8" t="s">
        <v>4646</v>
      </c>
      <c r="AY1912" s="7" t="s">
        <v>5146</v>
      </c>
      <c r="AZ1912" s="9" t="str" cm="1">
        <f t="array" aca="1" ref="AZ1912" ca="1">_xlfn.TEXTJOIN("",TRUE,IFERROR(MID(AY1912,ROW(INDIRECT("1:"&amp;LEN(AY1912))),1)*1,""))</f>
        <v>1290000</v>
      </c>
      <c r="BA1912" s="7">
        <f t="shared" ca="1" si="717"/>
        <v>1290000</v>
      </c>
      <c r="BB1912" s="7">
        <f t="shared" ca="1" si="718"/>
        <v>339000</v>
      </c>
      <c r="BC1912" s="7">
        <f t="shared" ca="1" si="719"/>
        <v>35.646687697160871</v>
      </c>
    </row>
    <row r="1913" spans="1:55">
      <c r="A1913" s="7" t="s">
        <v>4647</v>
      </c>
      <c r="B1913" s="7" t="s">
        <v>2839</v>
      </c>
      <c r="C1913" s="9" t="str" cm="1">
        <f t="array" aca="1" ref="C1913" ca="1">_xlfn.TEXTJOIN("",TRUE,IFERROR(MID(B1913,ROW(INDIRECT("1:"&amp;LEN(B1913))),1)*1,""))</f>
        <v>1680</v>
      </c>
      <c r="D1913" s="17">
        <f t="shared" ca="1" si="701"/>
        <v>1680</v>
      </c>
      <c r="E1913" s="7">
        <f t="shared" ca="1" si="702"/>
        <v>-6780</v>
      </c>
      <c r="F1913" s="7">
        <f t="shared" ca="1" si="703"/>
        <v>-80.141843971631204</v>
      </c>
      <c r="H1913" s="10" t="s">
        <v>4647</v>
      </c>
      <c r="I1913" s="11" t="s">
        <v>126</v>
      </c>
      <c r="J1913" s="6" t="str" cm="1">
        <f t="array" aca="1" ref="J1913" ca="1">_xlfn.TEXTJOIN("",TRUE,IFERROR(MID(I1913,ROW(INDIRECT("1:"&amp;LEN(I1913))),1)*1,""))</f>
        <v>3640</v>
      </c>
      <c r="K1913" s="16">
        <f t="shared" ca="1" si="696"/>
        <v>3640</v>
      </c>
      <c r="L1913" s="7">
        <f t="shared" ca="1" si="704"/>
        <v>-24260</v>
      </c>
      <c r="M1913" s="7">
        <f t="shared" ca="1" si="705"/>
        <v>-86.953405017921142</v>
      </c>
      <c r="O1913" s="10" t="s">
        <v>4647</v>
      </c>
      <c r="P1913" s="11" t="s">
        <v>3799</v>
      </c>
      <c r="Q1913" s="6" t="str" cm="1">
        <f t="array" aca="1" ref="Q1913" ca="1">_xlfn.TEXTJOIN("",TRUE,IFERROR(MID(P1913,ROW(INDIRECT("1:"&amp;LEN(P1913))),1)*1,""))</f>
        <v>6880</v>
      </c>
      <c r="R1913" s="7">
        <f t="shared" ca="1" si="706"/>
        <v>6880</v>
      </c>
      <c r="S1913" s="7">
        <f t="shared" ca="1" si="707"/>
        <v>-36220</v>
      </c>
      <c r="T1913" s="7">
        <f t="shared" ca="1" si="708"/>
        <v>-84.037122969837583</v>
      </c>
      <c r="V1913" s="10" t="s">
        <v>4647</v>
      </c>
      <c r="W1913" s="11" t="s">
        <v>1713</v>
      </c>
      <c r="X1913" s="6" t="str" cm="1">
        <f t="array" aca="1" ref="X1913" ca="1">_xlfn.TEXTJOIN("",TRUE,IFERROR(MID(W1913,ROW(INDIRECT("1:"&amp;LEN(W1913))),1)*1,""))</f>
        <v>169000</v>
      </c>
      <c r="Y1913" s="7">
        <f t="shared" ca="1" si="697"/>
        <v>169000</v>
      </c>
      <c r="Z1913" s="7">
        <f t="shared" ca="1" si="709"/>
        <v>-77000</v>
      </c>
      <c r="AA1913" s="7">
        <f t="shared" ca="1" si="710"/>
        <v>-31.300813008130078</v>
      </c>
      <c r="AC1913" s="20" t="s">
        <v>4647</v>
      </c>
      <c r="AD1913" s="11" t="s">
        <v>1720</v>
      </c>
      <c r="AE1913" s="6" t="str" cm="1">
        <f t="array" aca="1" ref="AE1913" ca="1">_xlfn.TEXTJOIN("",TRUE,IFERROR(MID(AD1913,ROW(INDIRECT("1:"&amp;LEN(AD1913))),1)*1,""))</f>
        <v>247000</v>
      </c>
      <c r="AF1913" s="7">
        <f t="shared" ca="1" si="698"/>
        <v>247000</v>
      </c>
      <c r="AG1913" s="7">
        <f t="shared" ca="1" si="711"/>
        <v>-280000</v>
      </c>
      <c r="AH1913" s="7">
        <f t="shared" ca="1" si="712"/>
        <v>-53.130929791271349</v>
      </c>
      <c r="AJ1913" s="23" t="s">
        <v>7041</v>
      </c>
      <c r="AK1913" s="2" t="s">
        <v>7042</v>
      </c>
      <c r="AL1913" s="6" t="str" cm="1">
        <f t="array" aca="1" ref="AL1913" ca="1">_xlfn.TEXTJOIN("",TRUE,IFERROR(MID(AK1913,ROW(INDIRECT("1:"&amp;LEN(AK1913))),1)*1,""))</f>
        <v>582000</v>
      </c>
      <c r="AM1913" s="7">
        <f t="shared" ca="1" si="699"/>
        <v>582000</v>
      </c>
      <c r="AN1913" s="7">
        <f t="shared" ca="1" si="713"/>
        <v>-498000</v>
      </c>
      <c r="AO1913" s="7">
        <f t="shared" ca="1" si="714"/>
        <v>-46.111111111111114</v>
      </c>
      <c r="AQ1913" s="20" t="s">
        <v>6120</v>
      </c>
      <c r="AR1913" s="11" t="s">
        <v>6318</v>
      </c>
      <c r="AS1913" s="6" t="str" cm="1">
        <f t="array" aca="1" ref="AS1913" ca="1">_xlfn.TEXTJOIN("",TRUE,IFERROR(MID(AR1913,ROW(INDIRECT("1:"&amp;LEN(AR1913))),1)*1,""))</f>
        <v>863000</v>
      </c>
      <c r="AT1913" s="7">
        <f t="shared" ca="1" si="700"/>
        <v>863000</v>
      </c>
      <c r="AU1913" s="7">
        <f t="shared" ca="1" si="715"/>
        <v>-477000</v>
      </c>
      <c r="AV1913" s="7">
        <f t="shared" ca="1" si="716"/>
        <v>-35.597014925373145</v>
      </c>
      <c r="AX1913" s="8" t="s">
        <v>4647</v>
      </c>
      <c r="AY1913" s="7" t="s">
        <v>3587</v>
      </c>
      <c r="AZ1913" s="9" t="str" cm="1">
        <f t="array" aca="1" ref="AZ1913" ca="1">_xlfn.TEXTJOIN("",TRUE,IFERROR(MID(AY1913,ROW(INDIRECT("1:"&amp;LEN(AY1913))),1)*1,""))</f>
        <v>1270000</v>
      </c>
      <c r="BA1913" s="7">
        <f t="shared" ca="1" si="717"/>
        <v>1270000</v>
      </c>
      <c r="BB1913" s="7">
        <f t="shared" ca="1" si="718"/>
        <v>319000</v>
      </c>
      <c r="BC1913" s="7">
        <f t="shared" ca="1" si="719"/>
        <v>33.543638275499461</v>
      </c>
    </row>
    <row r="1914" spans="1:55">
      <c r="A1914" s="7" t="s">
        <v>4650</v>
      </c>
      <c r="B1914" s="7" t="s">
        <v>2854</v>
      </c>
      <c r="C1914" s="9" t="str" cm="1">
        <f t="array" aca="1" ref="C1914" ca="1">_xlfn.TEXTJOIN("",TRUE,IFERROR(MID(B1914,ROW(INDIRECT("1:"&amp;LEN(B1914))),1)*1,""))</f>
        <v>1720</v>
      </c>
      <c r="D1914" s="17">
        <f t="shared" ca="1" si="701"/>
        <v>1720</v>
      </c>
      <c r="E1914" s="7">
        <f t="shared" ca="1" si="702"/>
        <v>-6740</v>
      </c>
      <c r="F1914" s="7">
        <f t="shared" ca="1" si="703"/>
        <v>-79.66903073286052</v>
      </c>
      <c r="H1914" s="10" t="s">
        <v>4650</v>
      </c>
      <c r="I1914" s="11" t="s">
        <v>3222</v>
      </c>
      <c r="J1914" s="6" t="str" cm="1">
        <f t="array" aca="1" ref="J1914" ca="1">_xlfn.TEXTJOIN("",TRUE,IFERROR(MID(I1914,ROW(INDIRECT("1:"&amp;LEN(I1914))),1)*1,""))</f>
        <v>3920</v>
      </c>
      <c r="K1914" s="16">
        <f t="shared" ca="1" si="696"/>
        <v>3920</v>
      </c>
      <c r="L1914" s="7">
        <f t="shared" ca="1" si="704"/>
        <v>-23980</v>
      </c>
      <c r="M1914" s="7">
        <f t="shared" ca="1" si="705"/>
        <v>-85.949820788530459</v>
      </c>
      <c r="O1914" s="10" t="s">
        <v>4650</v>
      </c>
      <c r="P1914" s="11" t="s">
        <v>2449</v>
      </c>
      <c r="Q1914" s="6" t="str" cm="1">
        <f t="array" aca="1" ref="Q1914" ca="1">_xlfn.TEXTJOIN("",TRUE,IFERROR(MID(P1914,ROW(INDIRECT("1:"&amp;LEN(P1914))),1)*1,""))</f>
        <v>7140</v>
      </c>
      <c r="R1914" s="7">
        <f t="shared" ca="1" si="706"/>
        <v>7140</v>
      </c>
      <c r="S1914" s="7">
        <f t="shared" ca="1" si="707"/>
        <v>-35960</v>
      </c>
      <c r="T1914" s="7">
        <f t="shared" ca="1" si="708"/>
        <v>-83.433874709976806</v>
      </c>
      <c r="V1914" s="10" t="s">
        <v>4650</v>
      </c>
      <c r="W1914" s="11" t="s">
        <v>2158</v>
      </c>
      <c r="X1914" s="6" t="str" cm="1">
        <f t="array" aca="1" ref="X1914" ca="1">_xlfn.TEXTJOIN("",TRUE,IFERROR(MID(W1914,ROW(INDIRECT("1:"&amp;LEN(W1914))),1)*1,""))</f>
        <v>217000</v>
      </c>
      <c r="Y1914" s="7">
        <f t="shared" ca="1" si="697"/>
        <v>217000</v>
      </c>
      <c r="Z1914" s="7">
        <f t="shared" ca="1" si="709"/>
        <v>-29000</v>
      </c>
      <c r="AA1914" s="7">
        <f t="shared" ca="1" si="710"/>
        <v>-11.788617886178869</v>
      </c>
      <c r="AC1914" s="20" t="s">
        <v>4650</v>
      </c>
      <c r="AD1914" s="11" t="s">
        <v>2093</v>
      </c>
      <c r="AE1914" s="6" t="str" cm="1">
        <f t="array" aca="1" ref="AE1914" ca="1">_xlfn.TEXTJOIN("",TRUE,IFERROR(MID(AD1914,ROW(INDIRECT("1:"&amp;LEN(AD1914))),1)*1,""))</f>
        <v>264000</v>
      </c>
      <c r="AF1914" s="7">
        <f t="shared" ca="1" si="698"/>
        <v>264000</v>
      </c>
      <c r="AG1914" s="7">
        <f t="shared" ca="1" si="711"/>
        <v>-263000</v>
      </c>
      <c r="AH1914" s="7">
        <f t="shared" ca="1" si="712"/>
        <v>-49.905123339658445</v>
      </c>
      <c r="AJ1914" s="23" t="s">
        <v>7043</v>
      </c>
      <c r="AK1914" s="2" t="s">
        <v>541</v>
      </c>
      <c r="AL1914" s="6" t="str" cm="1">
        <f t="array" aca="1" ref="AL1914" ca="1">_xlfn.TEXTJOIN("",TRUE,IFERROR(MID(AK1914,ROW(INDIRECT("1:"&amp;LEN(AK1914))),1)*1,""))</f>
        <v>554000</v>
      </c>
      <c r="AM1914" s="7">
        <f t="shared" ca="1" si="699"/>
        <v>554000</v>
      </c>
      <c r="AN1914" s="7">
        <f t="shared" ca="1" si="713"/>
        <v>-526000</v>
      </c>
      <c r="AO1914" s="7">
        <f t="shared" ca="1" si="714"/>
        <v>-48.703703703703702</v>
      </c>
      <c r="AQ1914" s="20" t="s">
        <v>6122</v>
      </c>
      <c r="AR1914" s="11" t="s">
        <v>1076</v>
      </c>
      <c r="AS1914" s="6" t="str" cm="1">
        <f t="array" aca="1" ref="AS1914" ca="1">_xlfn.TEXTJOIN("",TRUE,IFERROR(MID(AR1914,ROW(INDIRECT("1:"&amp;LEN(AR1914))),1)*1,""))</f>
        <v>873000</v>
      </c>
      <c r="AT1914" s="7">
        <f t="shared" ca="1" si="700"/>
        <v>873000</v>
      </c>
      <c r="AU1914" s="7">
        <f t="shared" ca="1" si="715"/>
        <v>-467000</v>
      </c>
      <c r="AV1914" s="7">
        <f t="shared" ca="1" si="716"/>
        <v>-34.850746268656721</v>
      </c>
      <c r="AX1914" s="8" t="s">
        <v>4650</v>
      </c>
      <c r="AY1914" s="7" t="s">
        <v>5184</v>
      </c>
      <c r="AZ1914" s="9" t="str" cm="1">
        <f t="array" aca="1" ref="AZ1914" ca="1">_xlfn.TEXTJOIN("",TRUE,IFERROR(MID(AY1914,ROW(INDIRECT("1:"&amp;LEN(AY1914))),1)*1,""))</f>
        <v>1240000</v>
      </c>
      <c r="BA1914" s="7">
        <f t="shared" ca="1" si="717"/>
        <v>1240000</v>
      </c>
      <c r="BB1914" s="7">
        <f t="shared" ca="1" si="718"/>
        <v>289000</v>
      </c>
      <c r="BC1914" s="7">
        <f t="shared" ca="1" si="719"/>
        <v>30.389064143007374</v>
      </c>
    </row>
    <row r="1915" spans="1:55">
      <c r="A1915" s="7" t="s">
        <v>4653</v>
      </c>
      <c r="B1915" s="7" t="s">
        <v>2954</v>
      </c>
      <c r="C1915" s="9" t="str" cm="1">
        <f t="array" aca="1" ref="C1915" ca="1">_xlfn.TEXTJOIN("",TRUE,IFERROR(MID(B1915,ROW(INDIRECT("1:"&amp;LEN(B1915))),1)*1,""))</f>
        <v>1750</v>
      </c>
      <c r="D1915" s="17">
        <f t="shared" ca="1" si="701"/>
        <v>1750</v>
      </c>
      <c r="E1915" s="7">
        <f t="shared" ca="1" si="702"/>
        <v>-6710</v>
      </c>
      <c r="F1915" s="7">
        <f t="shared" ca="1" si="703"/>
        <v>-79.314420803782511</v>
      </c>
      <c r="H1915" s="10" t="s">
        <v>4653</v>
      </c>
      <c r="I1915" s="11" t="s">
        <v>898</v>
      </c>
      <c r="J1915" s="6" t="str" cm="1">
        <f t="array" aca="1" ref="J1915" ca="1">_xlfn.TEXTJOIN("",TRUE,IFERROR(MID(I1915,ROW(INDIRECT("1:"&amp;LEN(I1915))),1)*1,""))</f>
        <v>4120</v>
      </c>
      <c r="K1915" s="16">
        <f t="shared" ca="1" si="696"/>
        <v>4120</v>
      </c>
      <c r="L1915" s="7">
        <f t="shared" ca="1" si="704"/>
        <v>-23780</v>
      </c>
      <c r="M1915" s="7">
        <f t="shared" ca="1" si="705"/>
        <v>-85.232974910394262</v>
      </c>
      <c r="O1915" s="10" t="s">
        <v>4653</v>
      </c>
      <c r="P1915" s="11" t="s">
        <v>3885</v>
      </c>
      <c r="Q1915" s="6" t="str" cm="1">
        <f t="array" aca="1" ref="Q1915" ca="1">_xlfn.TEXTJOIN("",TRUE,IFERROR(MID(P1915,ROW(INDIRECT("1:"&amp;LEN(P1915))),1)*1,""))</f>
        <v>7900</v>
      </c>
      <c r="R1915" s="7">
        <f t="shared" ca="1" si="706"/>
        <v>7900</v>
      </c>
      <c r="S1915" s="7">
        <f t="shared" ca="1" si="707"/>
        <v>-35200</v>
      </c>
      <c r="T1915" s="7">
        <f t="shared" ca="1" si="708"/>
        <v>-81.67053364269141</v>
      </c>
      <c r="V1915" s="10" t="s">
        <v>4653</v>
      </c>
      <c r="W1915" s="11" t="s">
        <v>813</v>
      </c>
      <c r="X1915" s="6" t="str" cm="1">
        <f t="array" aca="1" ref="X1915" ca="1">_xlfn.TEXTJOIN("",TRUE,IFERROR(MID(W1915,ROW(INDIRECT("1:"&amp;LEN(W1915))),1)*1,""))</f>
        <v>224000</v>
      </c>
      <c r="Y1915" s="7">
        <f t="shared" ca="1" si="697"/>
        <v>224000</v>
      </c>
      <c r="Z1915" s="7">
        <f t="shared" ca="1" si="709"/>
        <v>-22000</v>
      </c>
      <c r="AA1915" s="7">
        <f t="shared" ca="1" si="710"/>
        <v>-8.9430894308943181</v>
      </c>
      <c r="AC1915" s="20" t="s">
        <v>4653</v>
      </c>
      <c r="AD1915" s="11" t="s">
        <v>1104</v>
      </c>
      <c r="AE1915" s="6" t="str" cm="1">
        <f t="array" aca="1" ref="AE1915" ca="1">_xlfn.TEXTJOIN("",TRUE,IFERROR(MID(AD1915,ROW(INDIRECT("1:"&amp;LEN(AD1915))),1)*1,""))</f>
        <v>342000</v>
      </c>
      <c r="AF1915" s="7">
        <f t="shared" ca="1" si="698"/>
        <v>342000</v>
      </c>
      <c r="AG1915" s="7">
        <f t="shared" ca="1" si="711"/>
        <v>-185000</v>
      </c>
      <c r="AH1915" s="7">
        <f t="shared" ca="1" si="712"/>
        <v>-35.104364326375716</v>
      </c>
      <c r="AJ1915" s="23" t="s">
        <v>7044</v>
      </c>
      <c r="AK1915" s="2" t="s">
        <v>1182</v>
      </c>
      <c r="AL1915" s="6" t="str" cm="1">
        <f t="array" aca="1" ref="AL1915" ca="1">_xlfn.TEXTJOIN("",TRUE,IFERROR(MID(AK1915,ROW(INDIRECT("1:"&amp;LEN(AK1915))),1)*1,""))</f>
        <v>530000</v>
      </c>
      <c r="AM1915" s="7">
        <f t="shared" ca="1" si="699"/>
        <v>530000</v>
      </c>
      <c r="AN1915" s="7">
        <f t="shared" ca="1" si="713"/>
        <v>-550000</v>
      </c>
      <c r="AO1915" s="7">
        <f t="shared" ca="1" si="714"/>
        <v>-50.925925925925924</v>
      </c>
      <c r="AQ1915" s="20" t="s">
        <v>6124</v>
      </c>
      <c r="AR1915" s="11" t="s">
        <v>1457</v>
      </c>
      <c r="AS1915" s="6" t="str" cm="1">
        <f t="array" aca="1" ref="AS1915" ca="1">_xlfn.TEXTJOIN("",TRUE,IFERROR(MID(AR1915,ROW(INDIRECT("1:"&amp;LEN(AR1915))),1)*1,""))</f>
        <v>878000</v>
      </c>
      <c r="AT1915" s="7">
        <f t="shared" ca="1" si="700"/>
        <v>878000</v>
      </c>
      <c r="AU1915" s="7">
        <f t="shared" ca="1" si="715"/>
        <v>-462000</v>
      </c>
      <c r="AV1915" s="7">
        <f t="shared" ca="1" si="716"/>
        <v>-34.477611940298502</v>
      </c>
      <c r="AX1915" s="8" t="s">
        <v>4653</v>
      </c>
      <c r="AY1915" s="7" t="s">
        <v>3593</v>
      </c>
      <c r="AZ1915" s="9" t="str" cm="1">
        <f t="array" aca="1" ref="AZ1915" ca="1">_xlfn.TEXTJOIN("",TRUE,IFERROR(MID(AY1915,ROW(INDIRECT("1:"&amp;LEN(AY1915))),1)*1,""))</f>
        <v>1200000</v>
      </c>
      <c r="BA1915" s="7">
        <f t="shared" ca="1" si="717"/>
        <v>1200000</v>
      </c>
      <c r="BB1915" s="7">
        <f t="shared" ca="1" si="718"/>
        <v>249000</v>
      </c>
      <c r="BC1915" s="7">
        <f t="shared" ca="1" si="719"/>
        <v>26.18296529968454</v>
      </c>
    </row>
    <row r="1916" spans="1:55">
      <c r="A1916" s="7" t="s">
        <v>4655</v>
      </c>
      <c r="B1916" s="7" t="s">
        <v>2885</v>
      </c>
      <c r="C1916" s="9" t="str" cm="1">
        <f t="array" aca="1" ref="C1916" ca="1">_xlfn.TEXTJOIN("",TRUE,IFERROR(MID(B1916,ROW(INDIRECT("1:"&amp;LEN(B1916))),1)*1,""))</f>
        <v>1800</v>
      </c>
      <c r="D1916" s="17">
        <f t="shared" ca="1" si="701"/>
        <v>1800</v>
      </c>
      <c r="E1916" s="7">
        <f t="shared" ca="1" si="702"/>
        <v>-6660</v>
      </c>
      <c r="F1916" s="7">
        <f t="shared" ca="1" si="703"/>
        <v>-78.723404255319153</v>
      </c>
      <c r="H1916" s="10" t="s">
        <v>4655</v>
      </c>
      <c r="I1916" s="11" t="s">
        <v>6966</v>
      </c>
      <c r="J1916" s="6" t="str" cm="1">
        <f t="array" aca="1" ref="J1916" ca="1">_xlfn.TEXTJOIN("",TRUE,IFERROR(MID(I1916,ROW(INDIRECT("1:"&amp;LEN(I1916))),1)*1,""))</f>
        <v>4320</v>
      </c>
      <c r="K1916" s="16">
        <f t="shared" ca="1" si="696"/>
        <v>4320</v>
      </c>
      <c r="L1916" s="7">
        <f t="shared" ca="1" si="704"/>
        <v>-23580</v>
      </c>
      <c r="M1916" s="7">
        <f t="shared" ca="1" si="705"/>
        <v>-84.516129032258064</v>
      </c>
      <c r="O1916" s="10" t="s">
        <v>4655</v>
      </c>
      <c r="P1916" s="11" t="s">
        <v>7045</v>
      </c>
      <c r="Q1916" s="6" t="str" cm="1">
        <f t="array" aca="1" ref="Q1916" ca="1">_xlfn.TEXTJOIN("",TRUE,IFERROR(MID(P1916,ROW(INDIRECT("1:"&amp;LEN(P1916))),1)*1,""))</f>
        <v>8600</v>
      </c>
      <c r="R1916" s="7">
        <f t="shared" ca="1" si="706"/>
        <v>8600</v>
      </c>
      <c r="S1916" s="7">
        <f t="shared" ca="1" si="707"/>
        <v>-34500</v>
      </c>
      <c r="T1916" s="7">
        <f t="shared" ca="1" si="708"/>
        <v>-80.046403712296978</v>
      </c>
      <c r="V1916" s="10" t="s">
        <v>4655</v>
      </c>
      <c r="W1916" s="11" t="s">
        <v>865</v>
      </c>
      <c r="X1916" s="6" t="str" cm="1">
        <f t="array" aca="1" ref="X1916" ca="1">_xlfn.TEXTJOIN("",TRUE,IFERROR(MID(W1916,ROW(INDIRECT("1:"&amp;LEN(W1916))),1)*1,""))</f>
        <v>157000</v>
      </c>
      <c r="Y1916" s="7">
        <f t="shared" ca="1" si="697"/>
        <v>157000</v>
      </c>
      <c r="Z1916" s="7">
        <f t="shared" ca="1" si="709"/>
        <v>-89000</v>
      </c>
      <c r="AA1916" s="7">
        <f t="shared" ca="1" si="710"/>
        <v>-36.178861788617887</v>
      </c>
      <c r="AC1916" s="20" t="s">
        <v>4655</v>
      </c>
      <c r="AD1916" s="11" t="s">
        <v>1372</v>
      </c>
      <c r="AE1916" s="6" t="str" cm="1">
        <f t="array" aca="1" ref="AE1916" ca="1">_xlfn.TEXTJOIN("",TRUE,IFERROR(MID(AD1916,ROW(INDIRECT("1:"&amp;LEN(AD1916))),1)*1,""))</f>
        <v>413000</v>
      </c>
      <c r="AF1916" s="7">
        <f t="shared" ca="1" si="698"/>
        <v>413000</v>
      </c>
      <c r="AG1916" s="7">
        <f t="shared" ca="1" si="711"/>
        <v>-114000</v>
      </c>
      <c r="AH1916" s="7">
        <f t="shared" ca="1" si="712"/>
        <v>-21.631878557874757</v>
      </c>
      <c r="AJ1916" s="23" t="s">
        <v>7046</v>
      </c>
      <c r="AK1916" s="2" t="s">
        <v>551</v>
      </c>
      <c r="AL1916" s="6" t="str" cm="1">
        <f t="array" aca="1" ref="AL1916" ca="1">_xlfn.TEXTJOIN("",TRUE,IFERROR(MID(AK1916,ROW(INDIRECT("1:"&amp;LEN(AK1916))),1)*1,""))</f>
        <v>522000</v>
      </c>
      <c r="AM1916" s="7">
        <f t="shared" ca="1" si="699"/>
        <v>522000</v>
      </c>
      <c r="AN1916" s="7">
        <f t="shared" ca="1" si="713"/>
        <v>-558000</v>
      </c>
      <c r="AO1916" s="7">
        <f t="shared" ca="1" si="714"/>
        <v>-51.666666666666664</v>
      </c>
      <c r="AQ1916" s="20" t="s">
        <v>6125</v>
      </c>
      <c r="AR1916" s="11" t="s">
        <v>1448</v>
      </c>
      <c r="AS1916" s="6" t="str" cm="1">
        <f t="array" aca="1" ref="AS1916" ca="1">_xlfn.TEXTJOIN("",TRUE,IFERROR(MID(AR1916,ROW(INDIRECT("1:"&amp;LEN(AR1916))),1)*1,""))</f>
        <v>875000</v>
      </c>
      <c r="AT1916" s="7">
        <f t="shared" ca="1" si="700"/>
        <v>875000</v>
      </c>
      <c r="AU1916" s="7">
        <f t="shared" ca="1" si="715"/>
        <v>-465000</v>
      </c>
      <c r="AV1916" s="7">
        <f t="shared" ca="1" si="716"/>
        <v>-34.701492537313428</v>
      </c>
      <c r="AX1916" s="8" t="s">
        <v>4655</v>
      </c>
      <c r="AY1916" s="7" t="s">
        <v>1487</v>
      </c>
      <c r="AZ1916" s="9" t="str" cm="1">
        <f t="array" aca="1" ref="AZ1916" ca="1">_xlfn.TEXTJOIN("",TRUE,IFERROR(MID(AY1916,ROW(INDIRECT("1:"&amp;LEN(AY1916))),1)*1,""))</f>
        <v>1160000</v>
      </c>
      <c r="BA1916" s="7">
        <f t="shared" ca="1" si="717"/>
        <v>1160000</v>
      </c>
      <c r="BB1916" s="7">
        <f t="shared" ca="1" si="718"/>
        <v>209000</v>
      </c>
      <c r="BC1916" s="7">
        <f t="shared" ca="1" si="719"/>
        <v>21.976866456361719</v>
      </c>
    </row>
    <row r="1917" spans="1:55">
      <c r="A1917" s="7" t="s">
        <v>4658</v>
      </c>
      <c r="B1917" s="7" t="s">
        <v>2908</v>
      </c>
      <c r="C1917" s="9" t="str" cm="1">
        <f t="array" aca="1" ref="C1917" ca="1">_xlfn.TEXTJOIN("",TRUE,IFERROR(MID(B1917,ROW(INDIRECT("1:"&amp;LEN(B1917))),1)*1,""))</f>
        <v>1790</v>
      </c>
      <c r="D1917" s="17">
        <f t="shared" ca="1" si="701"/>
        <v>1790</v>
      </c>
      <c r="E1917" s="7">
        <f t="shared" ca="1" si="702"/>
        <v>-6670</v>
      </c>
      <c r="F1917" s="7">
        <f t="shared" ca="1" si="703"/>
        <v>-78.841607565011827</v>
      </c>
      <c r="H1917" s="10" t="s">
        <v>4658</v>
      </c>
      <c r="I1917" s="11" t="s">
        <v>7047</v>
      </c>
      <c r="J1917" s="6" t="str" cm="1">
        <f t="array" aca="1" ref="J1917" ca="1">_xlfn.TEXTJOIN("",TRUE,IFERROR(MID(I1917,ROW(INDIRECT("1:"&amp;LEN(I1917))),1)*1,""))</f>
        <v>4590</v>
      </c>
      <c r="K1917" s="16">
        <f t="shared" ca="1" si="696"/>
        <v>4590</v>
      </c>
      <c r="L1917" s="7">
        <f t="shared" ca="1" si="704"/>
        <v>-23310</v>
      </c>
      <c r="M1917" s="7">
        <f t="shared" ca="1" si="705"/>
        <v>-83.548387096774192</v>
      </c>
      <c r="O1917" s="10" t="s">
        <v>4658</v>
      </c>
      <c r="P1917" s="11" t="s">
        <v>1467</v>
      </c>
      <c r="Q1917" s="6" t="str" cm="1">
        <f t="array" aca="1" ref="Q1917" ca="1">_xlfn.TEXTJOIN("",TRUE,IFERROR(MID(P1917,ROW(INDIRECT("1:"&amp;LEN(P1917))),1)*1,""))</f>
        <v>9550</v>
      </c>
      <c r="R1917" s="7">
        <f t="shared" ca="1" si="706"/>
        <v>9550</v>
      </c>
      <c r="S1917" s="7">
        <f t="shared" ca="1" si="707"/>
        <v>-33550</v>
      </c>
      <c r="T1917" s="7">
        <f t="shared" ca="1" si="708"/>
        <v>-77.842227378190259</v>
      </c>
      <c r="V1917" s="10" t="s">
        <v>4658</v>
      </c>
      <c r="W1917" s="11" t="s">
        <v>3361</v>
      </c>
      <c r="X1917" s="6" t="str" cm="1">
        <f t="array" aca="1" ref="X1917" ca="1">_xlfn.TEXTJOIN("",TRUE,IFERROR(MID(W1917,ROW(INDIRECT("1:"&amp;LEN(W1917))),1)*1,""))</f>
        <v>159000</v>
      </c>
      <c r="Y1917" s="7">
        <f t="shared" ca="1" si="697"/>
        <v>159000</v>
      </c>
      <c r="Z1917" s="7">
        <f t="shared" ca="1" si="709"/>
        <v>-87000</v>
      </c>
      <c r="AA1917" s="7">
        <f t="shared" ca="1" si="710"/>
        <v>-35.365853658536579</v>
      </c>
      <c r="AC1917" s="20" t="s">
        <v>4658</v>
      </c>
      <c r="AD1917" s="11" t="s">
        <v>3253</v>
      </c>
      <c r="AE1917" s="6" t="str" cm="1">
        <f t="array" aca="1" ref="AE1917" ca="1">_xlfn.TEXTJOIN("",TRUE,IFERROR(MID(AD1917,ROW(INDIRECT("1:"&amp;LEN(AD1917))),1)*1,""))</f>
        <v>462000</v>
      </c>
      <c r="AF1917" s="7">
        <f t="shared" ca="1" si="698"/>
        <v>462000</v>
      </c>
      <c r="AG1917" s="7">
        <f t="shared" ca="1" si="711"/>
        <v>-65000</v>
      </c>
      <c r="AH1917" s="7">
        <f t="shared" ca="1" si="712"/>
        <v>-12.333965844402272</v>
      </c>
      <c r="AJ1917" s="23" t="s">
        <v>7048</v>
      </c>
      <c r="AK1917" s="2" t="s">
        <v>7049</v>
      </c>
      <c r="AL1917" s="6" t="str" cm="1">
        <f t="array" aca="1" ref="AL1917" ca="1">_xlfn.TEXTJOIN("",TRUE,IFERROR(MID(AK1917,ROW(INDIRECT("1:"&amp;LEN(AK1917))),1)*1,""))</f>
        <v>536000</v>
      </c>
      <c r="AM1917" s="7">
        <f t="shared" ca="1" si="699"/>
        <v>536000</v>
      </c>
      <c r="AN1917" s="7">
        <f t="shared" ca="1" si="713"/>
        <v>-544000</v>
      </c>
      <c r="AO1917" s="7">
        <f t="shared" ca="1" si="714"/>
        <v>-50.370370370370374</v>
      </c>
      <c r="AQ1917" s="20" t="s">
        <v>6126</v>
      </c>
      <c r="AR1917" s="11" t="s">
        <v>1524</v>
      </c>
      <c r="AS1917" s="6" t="str" cm="1">
        <f t="array" aca="1" ref="AS1917" ca="1">_xlfn.TEXTJOIN("",TRUE,IFERROR(MID(AR1917,ROW(INDIRECT("1:"&amp;LEN(AR1917))),1)*1,""))</f>
        <v>848000</v>
      </c>
      <c r="AT1917" s="7">
        <f t="shared" ca="1" si="700"/>
        <v>848000</v>
      </c>
      <c r="AU1917" s="7">
        <f t="shared" ca="1" si="715"/>
        <v>-492000</v>
      </c>
      <c r="AV1917" s="7">
        <f t="shared" ca="1" si="716"/>
        <v>-36.71641791044776</v>
      </c>
      <c r="AX1917" s="8" t="s">
        <v>4658</v>
      </c>
      <c r="AY1917" s="7" t="s">
        <v>2306</v>
      </c>
      <c r="AZ1917" s="9" t="str" cm="1">
        <f t="array" aca="1" ref="AZ1917" ca="1">_xlfn.TEXTJOIN("",TRUE,IFERROR(MID(AY1917,ROW(INDIRECT("1:"&amp;LEN(AY1917))),1)*1,""))</f>
        <v>1120000</v>
      </c>
      <c r="BA1917" s="7">
        <f t="shared" ca="1" si="717"/>
        <v>1120000</v>
      </c>
      <c r="BB1917" s="7">
        <f t="shared" ca="1" si="718"/>
        <v>169000</v>
      </c>
      <c r="BC1917" s="7">
        <f t="shared" ca="1" si="719"/>
        <v>17.770767613038913</v>
      </c>
    </row>
    <row r="1918" spans="1:55">
      <c r="A1918" s="7" t="s">
        <v>4660</v>
      </c>
      <c r="B1918" s="7" t="s">
        <v>2672</v>
      </c>
      <c r="C1918" s="9" t="str" cm="1">
        <f t="array" aca="1" ref="C1918" ca="1">_xlfn.TEXTJOIN("",TRUE,IFERROR(MID(B1918,ROW(INDIRECT("1:"&amp;LEN(B1918))),1)*1,""))</f>
        <v>1760</v>
      </c>
      <c r="D1918" s="17">
        <f t="shared" ca="1" si="701"/>
        <v>1760</v>
      </c>
      <c r="E1918" s="7">
        <f t="shared" ca="1" si="702"/>
        <v>-6700</v>
      </c>
      <c r="F1918" s="7">
        <f t="shared" ca="1" si="703"/>
        <v>-79.196217494089836</v>
      </c>
      <c r="H1918" s="10" t="s">
        <v>4660</v>
      </c>
      <c r="I1918" s="11" t="s">
        <v>4627</v>
      </c>
      <c r="J1918" s="6" t="str" cm="1">
        <f t="array" aca="1" ref="J1918" ca="1">_xlfn.TEXTJOIN("",TRUE,IFERROR(MID(I1918,ROW(INDIRECT("1:"&amp;LEN(I1918))),1)*1,""))</f>
        <v>4900</v>
      </c>
      <c r="K1918" s="16">
        <f t="shared" ca="1" si="696"/>
        <v>4900</v>
      </c>
      <c r="L1918" s="7">
        <f t="shared" ca="1" si="704"/>
        <v>-23000</v>
      </c>
      <c r="M1918" s="7">
        <f t="shared" ca="1" si="705"/>
        <v>-82.437275985663092</v>
      </c>
      <c r="O1918" s="10" t="s">
        <v>4660</v>
      </c>
      <c r="P1918" s="11" t="s">
        <v>872</v>
      </c>
      <c r="Q1918" s="6" t="str" cm="1">
        <f t="array" aca="1" ref="Q1918" ca="1">_xlfn.TEXTJOIN("",TRUE,IFERROR(MID(P1918,ROW(INDIRECT("1:"&amp;LEN(P1918))),1)*1,""))</f>
        <v>10300</v>
      </c>
      <c r="R1918" s="7">
        <f t="shared" ca="1" si="706"/>
        <v>10300</v>
      </c>
      <c r="S1918" s="7">
        <f t="shared" ca="1" si="707"/>
        <v>-32800</v>
      </c>
      <c r="T1918" s="7">
        <f t="shared" ca="1" si="708"/>
        <v>-76.102088167053367</v>
      </c>
      <c r="V1918" s="10" t="s">
        <v>4660</v>
      </c>
      <c r="W1918" s="11" t="s">
        <v>703</v>
      </c>
      <c r="X1918" s="6" t="str" cm="1">
        <f t="array" aca="1" ref="X1918" ca="1">_xlfn.TEXTJOIN("",TRUE,IFERROR(MID(W1918,ROW(INDIRECT("1:"&amp;LEN(W1918))),1)*1,""))</f>
        <v>184000</v>
      </c>
      <c r="Y1918" s="7">
        <f t="shared" ca="1" si="697"/>
        <v>184000</v>
      </c>
      <c r="Z1918" s="7">
        <f t="shared" ca="1" si="709"/>
        <v>-62000</v>
      </c>
      <c r="AA1918" s="7">
        <f t="shared" ca="1" si="710"/>
        <v>-25.203252032520325</v>
      </c>
      <c r="AC1918" s="20" t="s">
        <v>4660</v>
      </c>
      <c r="AD1918" s="11" t="s">
        <v>1995</v>
      </c>
      <c r="AE1918" s="6" t="str" cm="1">
        <f t="array" aca="1" ref="AE1918" ca="1">_xlfn.TEXTJOIN("",TRUE,IFERROR(MID(AD1918,ROW(INDIRECT("1:"&amp;LEN(AD1918))),1)*1,""))</f>
        <v>453000</v>
      </c>
      <c r="AF1918" s="7">
        <f t="shared" ca="1" si="698"/>
        <v>453000</v>
      </c>
      <c r="AG1918" s="7">
        <f t="shared" ca="1" si="711"/>
        <v>-74000</v>
      </c>
      <c r="AH1918" s="7">
        <f t="shared" ca="1" si="712"/>
        <v>-14.041745730550275</v>
      </c>
      <c r="AJ1918" s="23" t="s">
        <v>7050</v>
      </c>
      <c r="AK1918" s="2" t="s">
        <v>2968</v>
      </c>
      <c r="AL1918" s="6" t="str" cm="1">
        <f t="array" aca="1" ref="AL1918" ca="1">_xlfn.TEXTJOIN("",TRUE,IFERROR(MID(AK1918,ROW(INDIRECT("1:"&amp;LEN(AK1918))),1)*1,""))</f>
        <v>552000</v>
      </c>
      <c r="AM1918" s="7">
        <f t="shared" ca="1" si="699"/>
        <v>552000</v>
      </c>
      <c r="AN1918" s="7">
        <f t="shared" ca="1" si="713"/>
        <v>-528000</v>
      </c>
      <c r="AO1918" s="7">
        <f t="shared" ca="1" si="714"/>
        <v>-48.888888888888893</v>
      </c>
      <c r="AQ1918" s="20" t="s">
        <v>6127</v>
      </c>
      <c r="AR1918" s="11" t="s">
        <v>6420</v>
      </c>
      <c r="AS1918" s="6" t="str" cm="1">
        <f t="array" aca="1" ref="AS1918" ca="1">_xlfn.TEXTJOIN("",TRUE,IFERROR(MID(AR1918,ROW(INDIRECT("1:"&amp;LEN(AR1918))),1)*1,""))</f>
        <v>799000</v>
      </c>
      <c r="AT1918" s="7">
        <f t="shared" ca="1" si="700"/>
        <v>799000</v>
      </c>
      <c r="AU1918" s="7">
        <f t="shared" ca="1" si="715"/>
        <v>-541000</v>
      </c>
      <c r="AV1918" s="7">
        <f t="shared" ca="1" si="716"/>
        <v>-40.373134328358205</v>
      </c>
      <c r="AX1918" s="8" t="s">
        <v>4660</v>
      </c>
      <c r="AY1918" s="7" t="s">
        <v>1456</v>
      </c>
      <c r="AZ1918" s="9" t="str" cm="1">
        <f t="array" aca="1" ref="AZ1918" ca="1">_xlfn.TEXTJOIN("",TRUE,IFERROR(MID(AY1918,ROW(INDIRECT("1:"&amp;LEN(AY1918))),1)*1,""))</f>
        <v>1080000</v>
      </c>
      <c r="BA1918" s="7">
        <f t="shared" ca="1" si="717"/>
        <v>1080000</v>
      </c>
      <c r="BB1918" s="7">
        <f t="shared" ca="1" si="718"/>
        <v>129000</v>
      </c>
      <c r="BC1918" s="7">
        <f t="shared" ca="1" si="719"/>
        <v>13.564668769716093</v>
      </c>
    </row>
    <row r="1919" spans="1:55">
      <c r="A1919" s="7" t="s">
        <v>4662</v>
      </c>
      <c r="B1919" s="7" t="s">
        <v>2868</v>
      </c>
      <c r="C1919" s="9" t="str" cm="1">
        <f t="array" aca="1" ref="C1919" ca="1">_xlfn.TEXTJOIN("",TRUE,IFERROR(MID(B1919,ROW(INDIRECT("1:"&amp;LEN(B1919))),1)*1,""))</f>
        <v>1740</v>
      </c>
      <c r="D1919" s="17">
        <f t="shared" ca="1" si="701"/>
        <v>1740</v>
      </c>
      <c r="E1919" s="7">
        <f t="shared" ca="1" si="702"/>
        <v>-6720</v>
      </c>
      <c r="F1919" s="7">
        <f t="shared" ca="1" si="703"/>
        <v>-79.432624113475185</v>
      </c>
      <c r="H1919" s="10" t="s">
        <v>4662</v>
      </c>
      <c r="I1919" s="11" t="s">
        <v>7051</v>
      </c>
      <c r="J1919" s="6" t="str" cm="1">
        <f t="array" aca="1" ref="J1919" ca="1">_xlfn.TEXTJOIN("",TRUE,IFERROR(MID(I1919,ROW(INDIRECT("1:"&amp;LEN(I1919))),1)*1,""))</f>
        <v>5060</v>
      </c>
      <c r="K1919" s="16">
        <f t="shared" ca="1" si="696"/>
        <v>5060</v>
      </c>
      <c r="L1919" s="7">
        <f t="shared" ca="1" si="704"/>
        <v>-22840</v>
      </c>
      <c r="M1919" s="7">
        <f t="shared" ca="1" si="705"/>
        <v>-81.863799283154123</v>
      </c>
      <c r="O1919" s="10" t="s">
        <v>4662</v>
      </c>
      <c r="P1919" s="11" t="s">
        <v>883</v>
      </c>
      <c r="Q1919" s="6" t="str" cm="1">
        <f t="array" aca="1" ref="Q1919" ca="1">_xlfn.TEXTJOIN("",TRUE,IFERROR(MID(P1919,ROW(INDIRECT("1:"&amp;LEN(P1919))),1)*1,""))</f>
        <v>10400</v>
      </c>
      <c r="R1919" s="7">
        <f t="shared" ca="1" si="706"/>
        <v>10400</v>
      </c>
      <c r="S1919" s="7">
        <f t="shared" ca="1" si="707"/>
        <v>-32700</v>
      </c>
      <c r="T1919" s="7">
        <f t="shared" ca="1" si="708"/>
        <v>-75.870069605568446</v>
      </c>
      <c r="V1919" s="10" t="s">
        <v>4662</v>
      </c>
      <c r="W1919" s="11" t="s">
        <v>1768</v>
      </c>
      <c r="X1919" s="6" t="str" cm="1">
        <f t="array" aca="1" ref="X1919" ca="1">_xlfn.TEXTJOIN("",TRUE,IFERROR(MID(W1919,ROW(INDIRECT("1:"&amp;LEN(W1919))),1)*1,""))</f>
        <v>182000</v>
      </c>
      <c r="Y1919" s="7">
        <f t="shared" ca="1" si="697"/>
        <v>182000</v>
      </c>
      <c r="Z1919" s="7">
        <f t="shared" ca="1" si="709"/>
        <v>-64000</v>
      </c>
      <c r="AA1919" s="7">
        <f t="shared" ca="1" si="710"/>
        <v>-26.016260162601625</v>
      </c>
      <c r="AC1919" s="20" t="s">
        <v>4662</v>
      </c>
      <c r="AD1919" s="11" t="s">
        <v>1167</v>
      </c>
      <c r="AE1919" s="6" t="str" cm="1">
        <f t="array" aca="1" ref="AE1919" ca="1">_xlfn.TEXTJOIN("",TRUE,IFERROR(MID(AD1919,ROW(INDIRECT("1:"&amp;LEN(AD1919))),1)*1,""))</f>
        <v>433000</v>
      </c>
      <c r="AF1919" s="7">
        <f t="shared" ca="1" si="698"/>
        <v>433000</v>
      </c>
      <c r="AG1919" s="7">
        <f t="shared" ca="1" si="711"/>
        <v>-94000</v>
      </c>
      <c r="AH1919" s="7">
        <f t="shared" ca="1" si="712"/>
        <v>-17.836812144212516</v>
      </c>
      <c r="AJ1919" s="23" t="s">
        <v>7052</v>
      </c>
      <c r="AK1919" s="2" t="s">
        <v>6486</v>
      </c>
      <c r="AL1919" s="6" t="str" cm="1">
        <f t="array" aca="1" ref="AL1919" ca="1">_xlfn.TEXTJOIN("",TRUE,IFERROR(MID(AK1919,ROW(INDIRECT("1:"&amp;LEN(AK1919))),1)*1,""))</f>
        <v>546000</v>
      </c>
      <c r="AM1919" s="7">
        <f t="shared" ca="1" si="699"/>
        <v>546000</v>
      </c>
      <c r="AN1919" s="7">
        <f t="shared" ca="1" si="713"/>
        <v>-534000</v>
      </c>
      <c r="AO1919" s="7">
        <f t="shared" ca="1" si="714"/>
        <v>-49.444444444444443</v>
      </c>
      <c r="AQ1919" s="20" t="s">
        <v>6128</v>
      </c>
      <c r="AR1919" s="11" t="s">
        <v>3345</v>
      </c>
      <c r="AS1919" s="6" t="str" cm="1">
        <f t="array" aca="1" ref="AS1919" ca="1">_xlfn.TEXTJOIN("",TRUE,IFERROR(MID(AR1919,ROW(INDIRECT("1:"&amp;LEN(AR1919))),1)*1,""))</f>
        <v>750000</v>
      </c>
      <c r="AT1919" s="7">
        <f t="shared" ca="1" si="700"/>
        <v>750000</v>
      </c>
      <c r="AU1919" s="7">
        <f t="shared" ca="1" si="715"/>
        <v>-590000</v>
      </c>
      <c r="AV1919" s="7">
        <f t="shared" ca="1" si="716"/>
        <v>-44.029850746268664</v>
      </c>
      <c r="AX1919" s="8" t="s">
        <v>4662</v>
      </c>
      <c r="AY1919" s="7" t="s">
        <v>1447</v>
      </c>
      <c r="AZ1919" s="9" t="str" cm="1">
        <f t="array" aca="1" ref="AZ1919" ca="1">_xlfn.TEXTJOIN("",TRUE,IFERROR(MID(AY1919,ROW(INDIRECT("1:"&amp;LEN(AY1919))),1)*1,""))</f>
        <v>1050000</v>
      </c>
      <c r="BA1919" s="7">
        <f t="shared" ca="1" si="717"/>
        <v>1050000</v>
      </c>
      <c r="BB1919" s="7">
        <f t="shared" ca="1" si="718"/>
        <v>99000</v>
      </c>
      <c r="BC1919" s="7">
        <f t="shared" ca="1" si="719"/>
        <v>10.410094637223978</v>
      </c>
    </row>
    <row r="1920" spans="1:55">
      <c r="A1920" s="7" t="s">
        <v>4664</v>
      </c>
      <c r="B1920" s="7" t="s">
        <v>2846</v>
      </c>
      <c r="C1920" s="9" t="str" cm="1">
        <f t="array" aca="1" ref="C1920" ca="1">_xlfn.TEXTJOIN("",TRUE,IFERROR(MID(B1920,ROW(INDIRECT("1:"&amp;LEN(B1920))),1)*1,""))</f>
        <v>1710</v>
      </c>
      <c r="D1920" s="17">
        <f t="shared" ca="1" si="701"/>
        <v>1710</v>
      </c>
      <c r="E1920" s="7">
        <f t="shared" ca="1" si="702"/>
        <v>-6750</v>
      </c>
      <c r="F1920" s="7">
        <f t="shared" ca="1" si="703"/>
        <v>-79.787234042553195</v>
      </c>
      <c r="H1920" s="10" t="s">
        <v>4664</v>
      </c>
      <c r="I1920" s="11" t="s">
        <v>4616</v>
      </c>
      <c r="J1920" s="6" t="str" cm="1">
        <f t="array" aca="1" ref="J1920" ca="1">_xlfn.TEXTJOIN("",TRUE,IFERROR(MID(I1920,ROW(INDIRECT("1:"&amp;LEN(I1920))),1)*1,""))</f>
        <v>5040</v>
      </c>
      <c r="K1920" s="16">
        <f t="shared" ca="1" si="696"/>
        <v>5040</v>
      </c>
      <c r="L1920" s="7">
        <f t="shared" ca="1" si="704"/>
        <v>-22860</v>
      </c>
      <c r="M1920" s="7">
        <f t="shared" ca="1" si="705"/>
        <v>-81.935483870967744</v>
      </c>
      <c r="O1920" s="10" t="s">
        <v>4664</v>
      </c>
      <c r="P1920" s="11" t="s">
        <v>948</v>
      </c>
      <c r="Q1920" s="6" t="str" cm="1">
        <f t="array" aca="1" ref="Q1920" ca="1">_xlfn.TEXTJOIN("",TRUE,IFERROR(MID(P1920,ROW(INDIRECT("1:"&amp;LEN(P1920))),1)*1,""))</f>
        <v>10800</v>
      </c>
      <c r="R1920" s="7">
        <f t="shared" ca="1" si="706"/>
        <v>10800</v>
      </c>
      <c r="S1920" s="7">
        <f t="shared" ca="1" si="707"/>
        <v>-32300</v>
      </c>
      <c r="T1920" s="7">
        <f t="shared" ca="1" si="708"/>
        <v>-74.941995359628777</v>
      </c>
      <c r="V1920" s="10" t="s">
        <v>4664</v>
      </c>
      <c r="W1920" s="11" t="s">
        <v>4507</v>
      </c>
      <c r="X1920" s="6" t="str" cm="1">
        <f t="array" aca="1" ref="X1920" ca="1">_xlfn.TEXTJOIN("",TRUE,IFERROR(MID(W1920,ROW(INDIRECT("1:"&amp;LEN(W1920))),1)*1,""))</f>
        <v>167000</v>
      </c>
      <c r="Y1920" s="7">
        <f t="shared" ca="1" si="697"/>
        <v>167000</v>
      </c>
      <c r="Z1920" s="7">
        <f t="shared" ca="1" si="709"/>
        <v>-79000</v>
      </c>
      <c r="AA1920" s="7">
        <f t="shared" ca="1" si="710"/>
        <v>-32.113821138211378</v>
      </c>
      <c r="AC1920" s="20" t="s">
        <v>4664</v>
      </c>
      <c r="AD1920" s="11" t="s">
        <v>149</v>
      </c>
      <c r="AE1920" s="6" t="str" cm="1">
        <f t="array" aca="1" ref="AE1920" ca="1">_xlfn.TEXTJOIN("",TRUE,IFERROR(MID(AD1920,ROW(INDIRECT("1:"&amp;LEN(AD1920))),1)*1,""))</f>
        <v>418000</v>
      </c>
      <c r="AF1920" s="7">
        <f t="shared" ca="1" si="698"/>
        <v>418000</v>
      </c>
      <c r="AG1920" s="7">
        <f t="shared" ca="1" si="711"/>
        <v>-109000</v>
      </c>
      <c r="AH1920" s="7">
        <f t="shared" ca="1" si="712"/>
        <v>-20.683111954459193</v>
      </c>
      <c r="AJ1920" s="23" t="s">
        <v>7053</v>
      </c>
      <c r="AK1920" s="2" t="s">
        <v>2857</v>
      </c>
      <c r="AL1920" s="6" t="str" cm="1">
        <f t="array" aca="1" ref="AL1920" ca="1">_xlfn.TEXTJOIN("",TRUE,IFERROR(MID(AK1920,ROW(INDIRECT("1:"&amp;LEN(AK1920))),1)*1,""))</f>
        <v>513000</v>
      </c>
      <c r="AM1920" s="7">
        <f t="shared" ca="1" si="699"/>
        <v>513000</v>
      </c>
      <c r="AN1920" s="7">
        <f t="shared" ca="1" si="713"/>
        <v>-567000</v>
      </c>
      <c r="AO1920" s="7">
        <f t="shared" ca="1" si="714"/>
        <v>-52.5</v>
      </c>
      <c r="AQ1920" s="20" t="s">
        <v>6129</v>
      </c>
      <c r="AR1920" s="11" t="s">
        <v>299</v>
      </c>
      <c r="AS1920" s="6" t="str" cm="1">
        <f t="array" aca="1" ref="AS1920" ca="1">_xlfn.TEXTJOIN("",TRUE,IFERROR(MID(AR1920,ROW(INDIRECT("1:"&amp;LEN(AR1920))),1)*1,""))</f>
        <v>717000</v>
      </c>
      <c r="AT1920" s="7">
        <f t="shared" ca="1" si="700"/>
        <v>717000</v>
      </c>
      <c r="AU1920" s="7">
        <f t="shared" ca="1" si="715"/>
        <v>-623000</v>
      </c>
      <c r="AV1920" s="7">
        <f t="shared" ca="1" si="716"/>
        <v>-46.492537313432834</v>
      </c>
      <c r="AX1920" s="8" t="s">
        <v>4664</v>
      </c>
      <c r="AY1920" s="7" t="s">
        <v>1724</v>
      </c>
      <c r="AZ1920" s="9" t="str" cm="1">
        <f t="array" aca="1" ref="AZ1920" ca="1">_xlfn.TEXTJOIN("",TRUE,IFERROR(MID(AY1920,ROW(INDIRECT("1:"&amp;LEN(AY1920))),1)*1,""))</f>
        <v>1030000</v>
      </c>
      <c r="BA1920" s="7">
        <f t="shared" ca="1" si="717"/>
        <v>1030000</v>
      </c>
      <c r="BB1920" s="7">
        <f t="shared" ca="1" si="718"/>
        <v>79000</v>
      </c>
      <c r="BC1920" s="7">
        <f t="shared" ca="1" si="719"/>
        <v>8.3070452155625532</v>
      </c>
    </row>
    <row r="1921" spans="1:55">
      <c r="A1921" s="7" t="s">
        <v>4666</v>
      </c>
      <c r="B1921" s="7" t="s">
        <v>3099</v>
      </c>
      <c r="C1921" s="9" t="str" cm="1">
        <f t="array" aca="1" ref="C1921" ca="1">_xlfn.TEXTJOIN("",TRUE,IFERROR(MID(B1921,ROW(INDIRECT("1:"&amp;LEN(B1921))),1)*1,""))</f>
        <v>1690</v>
      </c>
      <c r="D1921" s="17">
        <f t="shared" ca="1" si="701"/>
        <v>1690</v>
      </c>
      <c r="E1921" s="7">
        <f t="shared" ca="1" si="702"/>
        <v>-6770</v>
      </c>
      <c r="F1921" s="7">
        <f t="shared" ca="1" si="703"/>
        <v>-80.023640661938529</v>
      </c>
      <c r="H1921" s="10" t="s">
        <v>4666</v>
      </c>
      <c r="I1921" s="11" t="s">
        <v>7054</v>
      </c>
      <c r="J1921" s="6" t="str" cm="1">
        <f t="array" aca="1" ref="J1921" ca="1">_xlfn.TEXTJOIN("",TRUE,IFERROR(MID(I1921,ROW(INDIRECT("1:"&amp;LEN(I1921))),1)*1,""))</f>
        <v>4690</v>
      </c>
      <c r="K1921" s="16">
        <f t="shared" ca="1" si="696"/>
        <v>4690</v>
      </c>
      <c r="L1921" s="7">
        <f t="shared" ca="1" si="704"/>
        <v>-23210</v>
      </c>
      <c r="M1921" s="7">
        <f t="shared" ca="1" si="705"/>
        <v>-83.1899641577061</v>
      </c>
      <c r="O1921" s="10" t="s">
        <v>4666</v>
      </c>
      <c r="P1921" s="11" t="s">
        <v>837</v>
      </c>
      <c r="Q1921" s="6" t="str" cm="1">
        <f t="array" aca="1" ref="Q1921" ca="1">_xlfn.TEXTJOIN("",TRUE,IFERROR(MID(P1921,ROW(INDIRECT("1:"&amp;LEN(P1921))),1)*1,""))</f>
        <v>11100</v>
      </c>
      <c r="R1921" s="7">
        <f t="shared" ca="1" si="706"/>
        <v>11100</v>
      </c>
      <c r="S1921" s="7">
        <f t="shared" ca="1" si="707"/>
        <v>-32000</v>
      </c>
      <c r="T1921" s="7">
        <f t="shared" ca="1" si="708"/>
        <v>-74.245939675174014</v>
      </c>
      <c r="V1921" s="10" t="s">
        <v>4666</v>
      </c>
      <c r="W1921" s="11" t="s">
        <v>4072</v>
      </c>
      <c r="X1921" s="6" t="str" cm="1">
        <f t="array" aca="1" ref="X1921" ca="1">_xlfn.TEXTJOIN("",TRUE,IFERROR(MID(W1921,ROW(INDIRECT("1:"&amp;LEN(W1921))),1)*1,""))</f>
        <v>176000</v>
      </c>
      <c r="Y1921" s="7">
        <f t="shared" ca="1" si="697"/>
        <v>176000</v>
      </c>
      <c r="Z1921" s="7">
        <f t="shared" ca="1" si="709"/>
        <v>-70000</v>
      </c>
      <c r="AA1921" s="7">
        <f t="shared" ca="1" si="710"/>
        <v>-28.455284552845526</v>
      </c>
      <c r="AC1921" s="20" t="s">
        <v>4666</v>
      </c>
      <c r="AD1921" s="11" t="s">
        <v>611</v>
      </c>
      <c r="AE1921" s="6" t="str" cm="1">
        <f t="array" aca="1" ref="AE1921" ca="1">_xlfn.TEXTJOIN("",TRUE,IFERROR(MID(AD1921,ROW(INDIRECT("1:"&amp;LEN(AD1921))),1)*1,""))</f>
        <v>388000</v>
      </c>
      <c r="AF1921" s="7">
        <f t="shared" ca="1" si="698"/>
        <v>388000</v>
      </c>
      <c r="AG1921" s="7">
        <f t="shared" ca="1" si="711"/>
        <v>-139000</v>
      </c>
      <c r="AH1921" s="7">
        <f t="shared" ca="1" si="712"/>
        <v>-26.375711574952561</v>
      </c>
      <c r="AJ1921" s="23" t="s">
        <v>7055</v>
      </c>
      <c r="AK1921" s="2" t="s">
        <v>2518</v>
      </c>
      <c r="AL1921" s="6" t="str" cm="1">
        <f t="array" aca="1" ref="AL1921" ca="1">_xlfn.TEXTJOIN("",TRUE,IFERROR(MID(AK1921,ROW(INDIRECT("1:"&amp;LEN(AK1921))),1)*1,""))</f>
        <v>480000</v>
      </c>
      <c r="AM1921" s="7">
        <f t="shared" ca="1" si="699"/>
        <v>480000</v>
      </c>
      <c r="AN1921" s="7">
        <f t="shared" ca="1" si="713"/>
        <v>-600000</v>
      </c>
      <c r="AO1921" s="7">
        <f t="shared" ca="1" si="714"/>
        <v>-55.555555555555557</v>
      </c>
      <c r="AQ1921" s="20" t="s">
        <v>6130</v>
      </c>
      <c r="AR1921" s="11" t="s">
        <v>5089</v>
      </c>
      <c r="AS1921" s="6" t="str" cm="1">
        <f t="array" aca="1" ref="AS1921" ca="1">_xlfn.TEXTJOIN("",TRUE,IFERROR(MID(AR1921,ROW(INDIRECT("1:"&amp;LEN(AR1921))),1)*1,""))</f>
        <v>729000</v>
      </c>
      <c r="AT1921" s="7">
        <f t="shared" ca="1" si="700"/>
        <v>729000</v>
      </c>
      <c r="AU1921" s="7">
        <f t="shared" ca="1" si="715"/>
        <v>-611000</v>
      </c>
      <c r="AV1921" s="7">
        <f t="shared" ca="1" si="716"/>
        <v>-45.597014925373138</v>
      </c>
      <c r="AX1921" s="8" t="s">
        <v>4666</v>
      </c>
      <c r="AY1921" s="7" t="s">
        <v>1708</v>
      </c>
      <c r="AZ1921" s="9" t="str" cm="1">
        <f t="array" aca="1" ref="AZ1921" ca="1">_xlfn.TEXTJOIN("",TRUE,IFERROR(MID(AY1921,ROW(INDIRECT("1:"&amp;LEN(AY1921))),1)*1,""))</f>
        <v>1010000</v>
      </c>
      <c r="BA1921" s="7">
        <f t="shared" ca="1" si="717"/>
        <v>1010000</v>
      </c>
      <c r="BB1921" s="7">
        <f t="shared" ca="1" si="718"/>
        <v>59000</v>
      </c>
      <c r="BC1921" s="7">
        <f t="shared" ca="1" si="719"/>
        <v>6.2039957939011572</v>
      </c>
    </row>
    <row r="1922" spans="1:55">
      <c r="A1922" s="7" t="s">
        <v>4669</v>
      </c>
      <c r="B1922" s="7" t="s">
        <v>7056</v>
      </c>
      <c r="C1922" s="9" t="str" cm="1">
        <f t="array" aca="1" ref="C1922" ca="1">_xlfn.TEXTJOIN("",TRUE,IFERROR(MID(B1922,ROW(INDIRECT("1:"&amp;LEN(B1922))),1)*1,""))</f>
        <v>1670</v>
      </c>
      <c r="D1922" s="17">
        <f t="shared" ca="1" si="701"/>
        <v>1670</v>
      </c>
      <c r="E1922" s="7">
        <f t="shared" ca="1" si="702"/>
        <v>-6790</v>
      </c>
      <c r="F1922" s="7">
        <f t="shared" ca="1" si="703"/>
        <v>-80.260047281323878</v>
      </c>
      <c r="H1922" s="10" t="s">
        <v>4669</v>
      </c>
      <c r="I1922" s="11" t="s">
        <v>7057</v>
      </c>
      <c r="J1922" s="6" t="str" cm="1">
        <f t="array" aca="1" ref="J1922" ca="1">_xlfn.TEXTJOIN("",TRUE,IFERROR(MID(I1922,ROW(INDIRECT("1:"&amp;LEN(I1922))),1)*1,""))</f>
        <v>4420</v>
      </c>
      <c r="K1922" s="16">
        <f t="shared" ca="1" si="696"/>
        <v>4420</v>
      </c>
      <c r="L1922" s="7">
        <f t="shared" ca="1" si="704"/>
        <v>-23480</v>
      </c>
      <c r="M1922" s="7">
        <f t="shared" ca="1" si="705"/>
        <v>-84.157706093189958</v>
      </c>
      <c r="O1922" s="10" t="s">
        <v>4669</v>
      </c>
      <c r="P1922" s="11" t="s">
        <v>3721</v>
      </c>
      <c r="Q1922" s="6" t="str" cm="1">
        <f t="array" aca="1" ref="Q1922" ca="1">_xlfn.TEXTJOIN("",TRUE,IFERROR(MID(P1922,ROW(INDIRECT("1:"&amp;LEN(P1922))),1)*1,""))</f>
        <v>10200</v>
      </c>
      <c r="R1922" s="7">
        <f t="shared" ca="1" si="706"/>
        <v>10200</v>
      </c>
      <c r="S1922" s="7">
        <f t="shared" ca="1" si="707"/>
        <v>-32900</v>
      </c>
      <c r="T1922" s="7">
        <f t="shared" ca="1" si="708"/>
        <v>-76.334106728538288</v>
      </c>
      <c r="V1922" s="10" t="s">
        <v>4669</v>
      </c>
      <c r="W1922" s="11" t="s">
        <v>4179</v>
      </c>
      <c r="X1922" s="6" t="str" cm="1">
        <f t="array" aca="1" ref="X1922" ca="1">_xlfn.TEXTJOIN("",TRUE,IFERROR(MID(W1922,ROW(INDIRECT("1:"&amp;LEN(W1922))),1)*1,""))</f>
        <v>177000</v>
      </c>
      <c r="Y1922" s="7">
        <f t="shared" ca="1" si="697"/>
        <v>177000</v>
      </c>
      <c r="Z1922" s="7">
        <f t="shared" ca="1" si="709"/>
        <v>-69000</v>
      </c>
      <c r="AA1922" s="7">
        <f t="shared" ca="1" si="710"/>
        <v>-28.048780487804876</v>
      </c>
      <c r="AC1922" s="20" t="s">
        <v>4669</v>
      </c>
      <c r="AD1922" s="11" t="s">
        <v>314</v>
      </c>
      <c r="AE1922" s="6" t="str" cm="1">
        <f t="array" aca="1" ref="AE1922" ca="1">_xlfn.TEXTJOIN("",TRUE,IFERROR(MID(AD1922,ROW(INDIRECT("1:"&amp;LEN(AD1922))),1)*1,""))</f>
        <v>363000</v>
      </c>
      <c r="AF1922" s="7">
        <f t="shared" ca="1" si="698"/>
        <v>363000</v>
      </c>
      <c r="AG1922" s="7">
        <f t="shared" ca="1" si="711"/>
        <v>-164000</v>
      </c>
      <c r="AH1922" s="7">
        <f t="shared" ca="1" si="712"/>
        <v>-31.119544592030351</v>
      </c>
      <c r="AJ1922" s="23" t="s">
        <v>7058</v>
      </c>
      <c r="AK1922" s="2" t="s">
        <v>2652</v>
      </c>
      <c r="AL1922" s="6" t="str" cm="1">
        <f t="array" aca="1" ref="AL1922" ca="1">_xlfn.TEXTJOIN("",TRUE,IFERROR(MID(AK1922,ROW(INDIRECT("1:"&amp;LEN(AK1922))),1)*1,""))</f>
        <v>455000</v>
      </c>
      <c r="AM1922" s="7">
        <f t="shared" ca="1" si="699"/>
        <v>455000</v>
      </c>
      <c r="AN1922" s="7">
        <f t="shared" ca="1" si="713"/>
        <v>-625000</v>
      </c>
      <c r="AO1922" s="7">
        <f t="shared" ca="1" si="714"/>
        <v>-57.870370370370374</v>
      </c>
      <c r="AQ1922" s="20" t="s">
        <v>6132</v>
      </c>
      <c r="AR1922" s="11" t="s">
        <v>3903</v>
      </c>
      <c r="AS1922" s="6" t="str" cm="1">
        <f t="array" aca="1" ref="AS1922" ca="1">_xlfn.TEXTJOIN("",TRUE,IFERROR(MID(AR1922,ROW(INDIRECT("1:"&amp;LEN(AR1922))),1)*1,""))</f>
        <v>798000</v>
      </c>
      <c r="AT1922" s="7">
        <f t="shared" ca="1" si="700"/>
        <v>798000</v>
      </c>
      <c r="AU1922" s="7">
        <f t="shared" ca="1" si="715"/>
        <v>-542000</v>
      </c>
      <c r="AV1922" s="7">
        <f t="shared" ca="1" si="716"/>
        <v>-40.447761194029852</v>
      </c>
      <c r="AX1922" s="8" t="s">
        <v>4669</v>
      </c>
      <c r="AY1922" s="7" t="s">
        <v>1708</v>
      </c>
      <c r="AZ1922" s="9" t="str" cm="1">
        <f t="array" aca="1" ref="AZ1922" ca="1">_xlfn.TEXTJOIN("",TRUE,IFERROR(MID(AY1922,ROW(INDIRECT("1:"&amp;LEN(AY1922))),1)*1,""))</f>
        <v>1010000</v>
      </c>
      <c r="BA1922" s="7">
        <f t="shared" ca="1" si="717"/>
        <v>1010000</v>
      </c>
      <c r="BB1922" s="7">
        <f t="shared" ca="1" si="718"/>
        <v>59000</v>
      </c>
      <c r="BC1922" s="7">
        <f t="shared" ca="1" si="719"/>
        <v>6.2039957939011572</v>
      </c>
    </row>
    <row r="1923" spans="1:55">
      <c r="A1923" s="7" t="s">
        <v>4672</v>
      </c>
      <c r="B1923" s="7" t="s">
        <v>2832</v>
      </c>
      <c r="C1923" s="9" t="str" cm="1">
        <f t="array" aca="1" ref="C1923" ca="1">_xlfn.TEXTJOIN("",TRUE,IFERROR(MID(B1923,ROW(INDIRECT("1:"&amp;LEN(B1923))),1)*1,""))</f>
        <v>1650</v>
      </c>
      <c r="D1923" s="17">
        <f t="shared" ca="1" si="701"/>
        <v>1650</v>
      </c>
      <c r="E1923" s="7">
        <f t="shared" ca="1" si="702"/>
        <v>-6810</v>
      </c>
      <c r="F1923" s="7">
        <f t="shared" ca="1" si="703"/>
        <v>-80.496453900709213</v>
      </c>
      <c r="H1923" s="10" t="s">
        <v>4672</v>
      </c>
      <c r="I1923" s="11" t="s">
        <v>3371</v>
      </c>
      <c r="J1923" s="6" t="str" cm="1">
        <f t="array" aca="1" ref="J1923" ca="1">_xlfn.TEXTJOIN("",TRUE,IFERROR(MID(I1923,ROW(INDIRECT("1:"&amp;LEN(I1923))),1)*1,""))</f>
        <v>4260</v>
      </c>
      <c r="K1923" s="16">
        <f t="shared" ref="K1923:K1986" ca="1" si="720">J1923 * 1</f>
        <v>4260</v>
      </c>
      <c r="L1923" s="7">
        <f t="shared" ca="1" si="704"/>
        <v>-23640</v>
      </c>
      <c r="M1923" s="7">
        <f t="shared" ca="1" si="705"/>
        <v>-84.731182795698928</v>
      </c>
      <c r="O1923" s="10" t="s">
        <v>4672</v>
      </c>
      <c r="P1923" s="11" t="s">
        <v>6834</v>
      </c>
      <c r="Q1923" s="6" t="str" cm="1">
        <f t="array" aca="1" ref="Q1923" ca="1">_xlfn.TEXTJOIN("",TRUE,IFERROR(MID(P1923,ROW(INDIRECT("1:"&amp;LEN(P1923))),1)*1,""))</f>
        <v>9690</v>
      </c>
      <c r="R1923" s="7">
        <f t="shared" ca="1" si="706"/>
        <v>9690</v>
      </c>
      <c r="S1923" s="7">
        <f t="shared" ca="1" si="707"/>
        <v>-33410</v>
      </c>
      <c r="T1923" s="7">
        <f t="shared" ca="1" si="708"/>
        <v>-77.517401392111367</v>
      </c>
      <c r="V1923" s="10" t="s">
        <v>4672</v>
      </c>
      <c r="W1923" s="11" t="s">
        <v>4201</v>
      </c>
      <c r="X1923" s="6" t="str" cm="1">
        <f t="array" aca="1" ref="X1923" ca="1">_xlfn.TEXTJOIN("",TRUE,IFERROR(MID(W1923,ROW(INDIRECT("1:"&amp;LEN(W1923))),1)*1,""))</f>
        <v>193000</v>
      </c>
      <c r="Y1923" s="7">
        <f t="shared" ref="Y1923:Y1986" ca="1" si="721">X1923 * 1</f>
        <v>193000</v>
      </c>
      <c r="Z1923" s="7">
        <f t="shared" ca="1" si="709"/>
        <v>-53000</v>
      </c>
      <c r="AA1923" s="7">
        <f t="shared" ca="1" si="710"/>
        <v>-21.544715447154474</v>
      </c>
      <c r="AC1923" s="20" t="s">
        <v>4672</v>
      </c>
      <c r="AD1923" s="11" t="s">
        <v>437</v>
      </c>
      <c r="AE1923" s="6" t="str" cm="1">
        <f t="array" aca="1" ref="AE1923" ca="1">_xlfn.TEXTJOIN("",TRUE,IFERROR(MID(AD1923,ROW(INDIRECT("1:"&amp;LEN(AD1923))),1)*1,""))</f>
        <v>345000</v>
      </c>
      <c r="AF1923" s="7">
        <f t="shared" ref="AF1923:AF1986" ca="1" si="722">AE1923 * 1</f>
        <v>345000</v>
      </c>
      <c r="AG1923" s="7">
        <f t="shared" ca="1" si="711"/>
        <v>-182000</v>
      </c>
      <c r="AH1923" s="7">
        <f t="shared" ca="1" si="712"/>
        <v>-34.535104364326372</v>
      </c>
      <c r="AJ1923" s="23" t="s">
        <v>7059</v>
      </c>
      <c r="AK1923" s="2" t="s">
        <v>1653</v>
      </c>
      <c r="AL1923" s="6" t="str" cm="1">
        <f t="array" aca="1" ref="AL1923" ca="1">_xlfn.TEXTJOIN("",TRUE,IFERROR(MID(AK1923,ROW(INDIRECT("1:"&amp;LEN(AK1923))),1)*1,""))</f>
        <v>438000</v>
      </c>
      <c r="AM1923" s="7">
        <f t="shared" ref="AM1923:AM1986" ca="1" si="723">AL1923 * 1</f>
        <v>438000</v>
      </c>
      <c r="AN1923" s="7">
        <f t="shared" ca="1" si="713"/>
        <v>-642000</v>
      </c>
      <c r="AO1923" s="7">
        <f t="shared" ca="1" si="714"/>
        <v>-59.444444444444443</v>
      </c>
      <c r="AQ1923" s="20" t="s">
        <v>6133</v>
      </c>
      <c r="AR1923" s="11" t="s">
        <v>4901</v>
      </c>
      <c r="AS1923" s="6" t="str" cm="1">
        <f t="array" aca="1" ref="AS1923" ca="1">_xlfn.TEXTJOIN("",TRUE,IFERROR(MID(AR1923,ROW(INDIRECT("1:"&amp;LEN(AR1923))),1)*1,""))</f>
        <v>892000</v>
      </c>
      <c r="AT1923" s="7">
        <f t="shared" ref="AT1923:AT1986" ca="1" si="724">AS1923 * 1</f>
        <v>892000</v>
      </c>
      <c r="AU1923" s="7">
        <f t="shared" ca="1" si="715"/>
        <v>-448000</v>
      </c>
      <c r="AV1923" s="7">
        <f t="shared" ca="1" si="716"/>
        <v>-33.432835820895519</v>
      </c>
      <c r="AX1923" s="8" t="s">
        <v>4672</v>
      </c>
      <c r="AY1923" s="7" t="s">
        <v>1266</v>
      </c>
      <c r="AZ1923" s="9" t="str" cm="1">
        <f t="array" aca="1" ref="AZ1923" ca="1">_xlfn.TEXTJOIN("",TRUE,IFERROR(MID(AY1923,ROW(INDIRECT("1:"&amp;LEN(AY1923))),1)*1,""))</f>
        <v>999000</v>
      </c>
      <c r="BA1923" s="7">
        <f t="shared" ca="1" si="717"/>
        <v>999000</v>
      </c>
      <c r="BB1923" s="7">
        <f t="shared" ca="1" si="718"/>
        <v>48000</v>
      </c>
      <c r="BC1923" s="7">
        <f t="shared" ca="1" si="719"/>
        <v>5.0473186119873787</v>
      </c>
    </row>
    <row r="1924" spans="1:55">
      <c r="A1924" s="7" t="s">
        <v>4674</v>
      </c>
      <c r="B1924" s="7" t="s">
        <v>2776</v>
      </c>
      <c r="C1924" s="9" t="str" cm="1">
        <f t="array" aca="1" ref="C1924" ca="1">_xlfn.TEXTJOIN("",TRUE,IFERROR(MID(B1924,ROW(INDIRECT("1:"&amp;LEN(B1924))),1)*1,""))</f>
        <v>1620</v>
      </c>
      <c r="D1924" s="17">
        <f t="shared" ref="D1924:D1987" ca="1" si="725">C1924 * 1</f>
        <v>1620</v>
      </c>
      <c r="E1924" s="7">
        <f t="shared" ref="E1924:E1987" ca="1" si="726">D1924 - 8460</f>
        <v>-6840</v>
      </c>
      <c r="F1924" s="7">
        <f t="shared" ref="F1924:F1987" ca="1" si="727">(D1924 / 8460) * 100 - 100</f>
        <v>-80.851063829787236</v>
      </c>
      <c r="H1924" s="10" t="s">
        <v>4674</v>
      </c>
      <c r="I1924" s="11" t="s">
        <v>2834</v>
      </c>
      <c r="J1924" s="6" t="str" cm="1">
        <f t="array" aca="1" ref="J1924" ca="1">_xlfn.TEXTJOIN("",TRUE,IFERROR(MID(I1924,ROW(INDIRECT("1:"&amp;LEN(I1924))),1)*1,""))</f>
        <v>4200</v>
      </c>
      <c r="K1924" s="16">
        <f t="shared" ca="1" si="720"/>
        <v>4200</v>
      </c>
      <c r="L1924" s="7">
        <f t="shared" ref="L1924:L1987" ca="1" si="728">K1924 - 27900</f>
        <v>-23700</v>
      </c>
      <c r="M1924" s="7">
        <f t="shared" ref="M1924:M1987" ca="1" si="729">(K1924 / 27900) * 100 - 100</f>
        <v>-84.946236559139777</v>
      </c>
      <c r="O1924" s="10" t="s">
        <v>4674</v>
      </c>
      <c r="P1924" s="11" t="s">
        <v>1737</v>
      </c>
      <c r="Q1924" s="6" t="str" cm="1">
        <f t="array" aca="1" ref="Q1924" ca="1">_xlfn.TEXTJOIN("",TRUE,IFERROR(MID(P1924,ROW(INDIRECT("1:"&amp;LEN(P1924))),1)*1,""))</f>
        <v>8930</v>
      </c>
      <c r="R1924" s="7">
        <f t="shared" ref="R1924:R1987" ca="1" si="730">Q1924 * 1</f>
        <v>8930</v>
      </c>
      <c r="S1924" s="7">
        <f t="shared" ref="S1924:S1987" ca="1" si="731">R1924 - 43100</f>
        <v>-34170</v>
      </c>
      <c r="T1924" s="7">
        <f t="shared" ref="T1924:T1987" ca="1" si="732">(R1924 / 43100) * 100 - 100</f>
        <v>-79.280742459396748</v>
      </c>
      <c r="V1924" s="10" t="s">
        <v>4674</v>
      </c>
      <c r="W1924" s="11" t="s">
        <v>885</v>
      </c>
      <c r="X1924" s="6" t="str" cm="1">
        <f t="array" aca="1" ref="X1924" ca="1">_xlfn.TEXTJOIN("",TRUE,IFERROR(MID(W1924,ROW(INDIRECT("1:"&amp;LEN(W1924))),1)*1,""))</f>
        <v>203000</v>
      </c>
      <c r="Y1924" s="7">
        <f t="shared" ca="1" si="721"/>
        <v>203000</v>
      </c>
      <c r="Z1924" s="7">
        <f t="shared" ref="Z1924:Z1987" ca="1" si="733">Y1924 - 246000</f>
        <v>-43000</v>
      </c>
      <c r="AA1924" s="7">
        <f t="shared" ref="AA1924:AA1987" ca="1" si="734">(Y1924 / 246000) * 100 - 100</f>
        <v>-17.479674796747972</v>
      </c>
      <c r="AC1924" s="20" t="s">
        <v>4674</v>
      </c>
      <c r="AD1924" s="11" t="s">
        <v>543</v>
      </c>
      <c r="AE1924" s="6" t="str" cm="1">
        <f t="array" aca="1" ref="AE1924" ca="1">_xlfn.TEXTJOIN("",TRUE,IFERROR(MID(AD1924,ROW(INDIRECT("1:"&amp;LEN(AD1924))),1)*1,""))</f>
        <v>330000</v>
      </c>
      <c r="AF1924" s="7">
        <f t="shared" ca="1" si="722"/>
        <v>330000</v>
      </c>
      <c r="AG1924" s="7">
        <f t="shared" ref="AG1924:AG1987" ca="1" si="735">AF1924 - 527000</f>
        <v>-197000</v>
      </c>
      <c r="AH1924" s="7">
        <f t="shared" ref="AH1924:AH1987" ca="1" si="736">(AF1924 / 527000) * 100 - 100</f>
        <v>-37.381404174573049</v>
      </c>
      <c r="AJ1924" s="23" t="s">
        <v>7060</v>
      </c>
      <c r="AK1924" s="2" t="s">
        <v>4260</v>
      </c>
      <c r="AL1924" s="6" t="str" cm="1">
        <f t="array" aca="1" ref="AL1924" ca="1">_xlfn.TEXTJOIN("",TRUE,IFERROR(MID(AK1924,ROW(INDIRECT("1:"&amp;LEN(AK1924))),1)*1,""))</f>
        <v>441000</v>
      </c>
      <c r="AM1924" s="7">
        <f t="shared" ca="1" si="723"/>
        <v>441000</v>
      </c>
      <c r="AN1924" s="7">
        <f t="shared" ref="AN1924:AN1987" ca="1" si="737">AM1924 - 1080000</f>
        <v>-639000</v>
      </c>
      <c r="AO1924" s="7">
        <f t="shared" ref="AO1924:AO1987" ca="1" si="738">(AM1924 / 1080000) * 100 - 100</f>
        <v>-59.166666666666664</v>
      </c>
      <c r="AQ1924" s="20" t="s">
        <v>6134</v>
      </c>
      <c r="AR1924" s="11" t="s">
        <v>7019</v>
      </c>
      <c r="AS1924" s="6" t="str" cm="1">
        <f t="array" aca="1" ref="AS1924" ca="1">_xlfn.TEXTJOIN("",TRUE,IFERROR(MID(AR1924,ROW(INDIRECT("1:"&amp;LEN(AR1924))),1)*1,""))</f>
        <v>957000</v>
      </c>
      <c r="AT1924" s="7">
        <f t="shared" ca="1" si="724"/>
        <v>957000</v>
      </c>
      <c r="AU1924" s="7">
        <f t="shared" ref="AU1924:AU1987" ca="1" si="739">AT1924 - 1340000</f>
        <v>-383000</v>
      </c>
      <c r="AV1924" s="7">
        <f t="shared" ref="AV1924:AV1987" ca="1" si="740">(AT1924 / 1340000) * 100 - 100</f>
        <v>-28.582089552238813</v>
      </c>
      <c r="AX1924" s="8" t="s">
        <v>4674</v>
      </c>
      <c r="AY1924" s="7" t="s">
        <v>1275</v>
      </c>
      <c r="AZ1924" s="9" t="str" cm="1">
        <f t="array" aca="1" ref="AZ1924" ca="1">_xlfn.TEXTJOIN("",TRUE,IFERROR(MID(AY1924,ROW(INDIRECT("1:"&amp;LEN(AY1924))),1)*1,""))</f>
        <v>996000</v>
      </c>
      <c r="BA1924" s="7">
        <f t="shared" ref="BA1924:BA1987" ca="1" si="741">AZ1924 * 1</f>
        <v>996000</v>
      </c>
      <c r="BB1924" s="7">
        <f t="shared" ref="BB1924:BB1987" ca="1" si="742">BA1924 - 951000</f>
        <v>45000</v>
      </c>
      <c r="BC1924" s="7">
        <f t="shared" ref="BC1924:BC1987" ca="1" si="743">(BA1924 / 951000) * 100 - 100</f>
        <v>4.7318611987381587</v>
      </c>
    </row>
    <row r="1925" spans="1:55">
      <c r="A1925" s="7" t="s">
        <v>4678</v>
      </c>
      <c r="B1925" s="7" t="s">
        <v>2689</v>
      </c>
      <c r="C1925" s="9" t="str" cm="1">
        <f t="array" aca="1" ref="C1925" ca="1">_xlfn.TEXTJOIN("",TRUE,IFERROR(MID(B1925,ROW(INDIRECT("1:"&amp;LEN(B1925))),1)*1,""))</f>
        <v>1590</v>
      </c>
      <c r="D1925" s="17">
        <f t="shared" ca="1" si="725"/>
        <v>1590</v>
      </c>
      <c r="E1925" s="7">
        <f t="shared" ca="1" si="726"/>
        <v>-6870</v>
      </c>
      <c r="F1925" s="7">
        <f t="shared" ca="1" si="727"/>
        <v>-81.205673758865245</v>
      </c>
      <c r="H1925" s="10" t="s">
        <v>4678</v>
      </c>
      <c r="I1925" s="11" t="s">
        <v>2791</v>
      </c>
      <c r="J1925" s="6" t="str" cm="1">
        <f t="array" aca="1" ref="J1925" ca="1">_xlfn.TEXTJOIN("",TRUE,IFERROR(MID(I1925,ROW(INDIRECT("1:"&amp;LEN(I1925))),1)*1,""))</f>
        <v>4040</v>
      </c>
      <c r="K1925" s="16">
        <f t="shared" ca="1" si="720"/>
        <v>4040</v>
      </c>
      <c r="L1925" s="7">
        <f t="shared" ca="1" si="728"/>
        <v>-23860</v>
      </c>
      <c r="M1925" s="7">
        <f t="shared" ca="1" si="729"/>
        <v>-85.519713261648747</v>
      </c>
      <c r="O1925" s="10" t="s">
        <v>4678</v>
      </c>
      <c r="P1925" s="11" t="s">
        <v>1683</v>
      </c>
      <c r="Q1925" s="6" t="str" cm="1">
        <f t="array" aca="1" ref="Q1925" ca="1">_xlfn.TEXTJOIN("",TRUE,IFERROR(MID(P1925,ROW(INDIRECT("1:"&amp;LEN(P1925))),1)*1,""))</f>
        <v>8850</v>
      </c>
      <c r="R1925" s="7">
        <f t="shared" ca="1" si="730"/>
        <v>8850</v>
      </c>
      <c r="S1925" s="7">
        <f t="shared" ca="1" si="731"/>
        <v>-34250</v>
      </c>
      <c r="T1925" s="7">
        <f t="shared" ca="1" si="732"/>
        <v>-79.466357308584691</v>
      </c>
      <c r="V1925" s="10" t="s">
        <v>4678</v>
      </c>
      <c r="W1925" s="11" t="s">
        <v>885</v>
      </c>
      <c r="X1925" s="6" t="str" cm="1">
        <f t="array" aca="1" ref="X1925" ca="1">_xlfn.TEXTJOIN("",TRUE,IFERROR(MID(W1925,ROW(INDIRECT("1:"&amp;LEN(W1925))),1)*1,""))</f>
        <v>203000</v>
      </c>
      <c r="Y1925" s="7">
        <f t="shared" ca="1" si="721"/>
        <v>203000</v>
      </c>
      <c r="Z1925" s="7">
        <f t="shared" ca="1" si="733"/>
        <v>-43000</v>
      </c>
      <c r="AA1925" s="7">
        <f t="shared" ca="1" si="734"/>
        <v>-17.479674796747972</v>
      </c>
      <c r="AC1925" s="20" t="s">
        <v>4678</v>
      </c>
      <c r="AD1925" s="11" t="s">
        <v>1066</v>
      </c>
      <c r="AE1925" s="6" t="str" cm="1">
        <f t="array" aca="1" ref="AE1925" ca="1">_xlfn.TEXTJOIN("",TRUE,IFERROR(MID(AD1925,ROW(INDIRECT("1:"&amp;LEN(AD1925))),1)*1,""))</f>
        <v>320000</v>
      </c>
      <c r="AF1925" s="7">
        <f t="shared" ca="1" si="722"/>
        <v>320000</v>
      </c>
      <c r="AG1925" s="7">
        <f t="shared" ca="1" si="735"/>
        <v>-207000</v>
      </c>
      <c r="AH1925" s="7">
        <f t="shared" ca="1" si="736"/>
        <v>-39.278937381404177</v>
      </c>
      <c r="AJ1925" s="23" t="s">
        <v>7061</v>
      </c>
      <c r="AK1925" s="2" t="s">
        <v>4318</v>
      </c>
      <c r="AL1925" s="6" t="str" cm="1">
        <f t="array" aca="1" ref="AL1925" ca="1">_xlfn.TEXTJOIN("",TRUE,IFERROR(MID(AK1925,ROW(INDIRECT("1:"&amp;LEN(AK1925))),1)*1,""))</f>
        <v>440000</v>
      </c>
      <c r="AM1925" s="7">
        <f t="shared" ca="1" si="723"/>
        <v>440000</v>
      </c>
      <c r="AN1925" s="7">
        <f t="shared" ca="1" si="737"/>
        <v>-640000</v>
      </c>
      <c r="AO1925" s="7">
        <f t="shared" ca="1" si="738"/>
        <v>-59.25925925925926</v>
      </c>
      <c r="AQ1925" s="20" t="s">
        <v>6137</v>
      </c>
      <c r="AR1925" s="11" t="s">
        <v>1248</v>
      </c>
      <c r="AS1925" s="6" t="str" cm="1">
        <f t="array" aca="1" ref="AS1925" ca="1">_xlfn.TEXTJOIN("",TRUE,IFERROR(MID(AR1925,ROW(INDIRECT("1:"&amp;LEN(AR1925))),1)*1,""))</f>
        <v>1000000</v>
      </c>
      <c r="AT1925" s="7">
        <f t="shared" ca="1" si="724"/>
        <v>1000000</v>
      </c>
      <c r="AU1925" s="7">
        <f t="shared" ca="1" si="739"/>
        <v>-340000</v>
      </c>
      <c r="AV1925" s="7">
        <f t="shared" ca="1" si="740"/>
        <v>-25.373134328358205</v>
      </c>
      <c r="AX1925" s="8" t="s">
        <v>4678</v>
      </c>
      <c r="AY1925" s="7" t="s">
        <v>1708</v>
      </c>
      <c r="AZ1925" s="9" t="str" cm="1">
        <f t="array" aca="1" ref="AZ1925" ca="1">_xlfn.TEXTJOIN("",TRUE,IFERROR(MID(AY1925,ROW(INDIRECT("1:"&amp;LEN(AY1925))),1)*1,""))</f>
        <v>1010000</v>
      </c>
      <c r="BA1925" s="7">
        <f t="shared" ca="1" si="741"/>
        <v>1010000</v>
      </c>
      <c r="BB1925" s="7">
        <f t="shared" ca="1" si="742"/>
        <v>59000</v>
      </c>
      <c r="BC1925" s="7">
        <f t="shared" ca="1" si="743"/>
        <v>6.2039957939011572</v>
      </c>
    </row>
    <row r="1926" spans="1:55">
      <c r="A1926" s="7" t="s">
        <v>4682</v>
      </c>
      <c r="B1926" s="7" t="s">
        <v>3188</v>
      </c>
      <c r="C1926" s="9" t="str" cm="1">
        <f t="array" aca="1" ref="C1926" ca="1">_xlfn.TEXTJOIN("",TRUE,IFERROR(MID(B1926,ROW(INDIRECT("1:"&amp;LEN(B1926))),1)*1,""))</f>
        <v>1560</v>
      </c>
      <c r="D1926" s="17">
        <f t="shared" ca="1" si="725"/>
        <v>1560</v>
      </c>
      <c r="E1926" s="7">
        <f t="shared" ca="1" si="726"/>
        <v>-6900</v>
      </c>
      <c r="F1926" s="7">
        <f t="shared" ca="1" si="727"/>
        <v>-81.560283687943269</v>
      </c>
      <c r="H1926" s="10" t="s">
        <v>4682</v>
      </c>
      <c r="I1926" s="11" t="s">
        <v>3008</v>
      </c>
      <c r="J1926" s="6" t="str" cm="1">
        <f t="array" aca="1" ref="J1926" ca="1">_xlfn.TEXTJOIN("",TRUE,IFERROR(MID(I1926,ROW(INDIRECT("1:"&amp;LEN(I1926))),1)*1,""))</f>
        <v>3810</v>
      </c>
      <c r="K1926" s="16">
        <f t="shared" ca="1" si="720"/>
        <v>3810</v>
      </c>
      <c r="L1926" s="7">
        <f t="shared" ca="1" si="728"/>
        <v>-24090</v>
      </c>
      <c r="M1926" s="7">
        <f t="shared" ca="1" si="729"/>
        <v>-86.344086021505376</v>
      </c>
      <c r="O1926" s="10" t="s">
        <v>4682</v>
      </c>
      <c r="P1926" s="11" t="s">
        <v>5906</v>
      </c>
      <c r="Q1926" s="6" t="str" cm="1">
        <f t="array" aca="1" ref="Q1926" ca="1">_xlfn.TEXTJOIN("",TRUE,IFERROR(MID(P1926,ROW(INDIRECT("1:"&amp;LEN(P1926))),1)*1,""))</f>
        <v>8380</v>
      </c>
      <c r="R1926" s="7">
        <f t="shared" ca="1" si="730"/>
        <v>8380</v>
      </c>
      <c r="S1926" s="7">
        <f t="shared" ca="1" si="731"/>
        <v>-34720</v>
      </c>
      <c r="T1926" s="7">
        <f t="shared" ca="1" si="732"/>
        <v>-80.556844547563799</v>
      </c>
      <c r="V1926" s="10" t="s">
        <v>4682</v>
      </c>
      <c r="W1926" s="11" t="s">
        <v>3070</v>
      </c>
      <c r="X1926" s="6" t="str" cm="1">
        <f t="array" aca="1" ref="X1926" ca="1">_xlfn.TEXTJOIN("",TRUE,IFERROR(MID(W1926,ROW(INDIRECT("1:"&amp;LEN(W1926))),1)*1,""))</f>
        <v>194000</v>
      </c>
      <c r="Y1926" s="7">
        <f t="shared" ca="1" si="721"/>
        <v>194000</v>
      </c>
      <c r="Z1926" s="7">
        <f t="shared" ca="1" si="733"/>
        <v>-52000</v>
      </c>
      <c r="AA1926" s="7">
        <f t="shared" ca="1" si="734"/>
        <v>-21.138211382113823</v>
      </c>
      <c r="AC1926" s="20" t="s">
        <v>4682</v>
      </c>
      <c r="AD1926" s="11" t="s">
        <v>385</v>
      </c>
      <c r="AE1926" s="6" t="str" cm="1">
        <f t="array" aca="1" ref="AE1926" ca="1">_xlfn.TEXTJOIN("",TRUE,IFERROR(MID(AD1926,ROW(INDIRECT("1:"&amp;LEN(AD1926))),1)*1,""))</f>
        <v>310000</v>
      </c>
      <c r="AF1926" s="7">
        <f t="shared" ca="1" si="722"/>
        <v>310000</v>
      </c>
      <c r="AG1926" s="7">
        <f t="shared" ca="1" si="735"/>
        <v>-217000</v>
      </c>
      <c r="AH1926" s="7">
        <f t="shared" ca="1" si="736"/>
        <v>-41.17647058823529</v>
      </c>
      <c r="AJ1926" s="23" t="s">
        <v>7062</v>
      </c>
      <c r="AK1926" s="2" t="s">
        <v>983</v>
      </c>
      <c r="AL1926" s="6" t="str" cm="1">
        <f t="array" aca="1" ref="AL1926" ca="1">_xlfn.TEXTJOIN("",TRUE,IFERROR(MID(AK1926,ROW(INDIRECT("1:"&amp;LEN(AK1926))),1)*1,""))</f>
        <v>419000</v>
      </c>
      <c r="AM1926" s="7">
        <f t="shared" ca="1" si="723"/>
        <v>419000</v>
      </c>
      <c r="AN1926" s="7">
        <f t="shared" ca="1" si="737"/>
        <v>-661000</v>
      </c>
      <c r="AO1926" s="7">
        <f t="shared" ca="1" si="738"/>
        <v>-61.203703703703702</v>
      </c>
      <c r="AQ1926" s="20" t="s">
        <v>6139</v>
      </c>
      <c r="AR1926" s="11" t="s">
        <v>1732</v>
      </c>
      <c r="AS1926" s="6" t="str" cm="1">
        <f t="array" aca="1" ref="AS1926" ca="1">_xlfn.TEXTJOIN("",TRUE,IFERROR(MID(AR1926,ROW(INDIRECT("1:"&amp;LEN(AR1926))),1)*1,""))</f>
        <v>1040000</v>
      </c>
      <c r="AT1926" s="7">
        <f t="shared" ca="1" si="724"/>
        <v>1040000</v>
      </c>
      <c r="AU1926" s="7">
        <f t="shared" ca="1" si="739"/>
        <v>-300000</v>
      </c>
      <c r="AV1926" s="7">
        <f t="shared" ca="1" si="740"/>
        <v>-22.388059701492537</v>
      </c>
      <c r="AX1926" s="8" t="s">
        <v>4682</v>
      </c>
      <c r="AY1926" s="7" t="s">
        <v>1439</v>
      </c>
      <c r="AZ1926" s="9" t="str" cm="1">
        <f t="array" aca="1" ref="AZ1926" ca="1">_xlfn.TEXTJOIN("",TRUE,IFERROR(MID(AY1926,ROW(INDIRECT("1:"&amp;LEN(AY1926))),1)*1,""))</f>
        <v>1020000</v>
      </c>
      <c r="BA1926" s="7">
        <f t="shared" ca="1" si="741"/>
        <v>1020000</v>
      </c>
      <c r="BB1926" s="7">
        <f t="shared" ca="1" si="742"/>
        <v>69000</v>
      </c>
      <c r="BC1926" s="7">
        <f t="shared" ca="1" si="743"/>
        <v>7.2555205047318623</v>
      </c>
    </row>
    <row r="1927" spans="1:55">
      <c r="A1927" s="7" t="s">
        <v>4685</v>
      </c>
      <c r="B1927" s="7" t="s">
        <v>2695</v>
      </c>
      <c r="C1927" s="9" t="str" cm="1">
        <f t="array" aca="1" ref="C1927" ca="1">_xlfn.TEXTJOIN("",TRUE,IFERROR(MID(B1927,ROW(INDIRECT("1:"&amp;LEN(B1927))),1)*1,""))</f>
        <v>1550</v>
      </c>
      <c r="D1927" s="17">
        <f t="shared" ca="1" si="725"/>
        <v>1550</v>
      </c>
      <c r="E1927" s="7">
        <f t="shared" ca="1" si="726"/>
        <v>-6910</v>
      </c>
      <c r="F1927" s="7">
        <f t="shared" ca="1" si="727"/>
        <v>-81.678486997635929</v>
      </c>
      <c r="H1927" s="10" t="s">
        <v>4685</v>
      </c>
      <c r="I1927" s="11" t="s">
        <v>6897</v>
      </c>
      <c r="J1927" s="6" t="str" cm="1">
        <f t="array" aca="1" ref="J1927" ca="1">_xlfn.TEXTJOIN("",TRUE,IFERROR(MID(I1927,ROW(INDIRECT("1:"&amp;LEN(I1927))),1)*1,""))</f>
        <v>3720</v>
      </c>
      <c r="K1927" s="16">
        <f t="shared" ca="1" si="720"/>
        <v>3720</v>
      </c>
      <c r="L1927" s="7">
        <f t="shared" ca="1" si="728"/>
        <v>-24180</v>
      </c>
      <c r="M1927" s="7">
        <f t="shared" ca="1" si="729"/>
        <v>-86.666666666666671</v>
      </c>
      <c r="O1927" s="10" t="s">
        <v>4685</v>
      </c>
      <c r="P1927" s="11" t="s">
        <v>6018</v>
      </c>
      <c r="Q1927" s="6" t="str" cm="1">
        <f t="array" aca="1" ref="Q1927" ca="1">_xlfn.TEXTJOIN("",TRUE,IFERROR(MID(P1927,ROW(INDIRECT("1:"&amp;LEN(P1927))),1)*1,""))</f>
        <v>8130</v>
      </c>
      <c r="R1927" s="7">
        <f t="shared" ca="1" si="730"/>
        <v>8130</v>
      </c>
      <c r="S1927" s="7">
        <f t="shared" ca="1" si="731"/>
        <v>-34970</v>
      </c>
      <c r="T1927" s="7">
        <f t="shared" ca="1" si="732"/>
        <v>-81.136890951276101</v>
      </c>
      <c r="V1927" s="10" t="s">
        <v>4685</v>
      </c>
      <c r="W1927" s="11" t="s">
        <v>703</v>
      </c>
      <c r="X1927" s="6" t="str" cm="1">
        <f t="array" aca="1" ref="X1927" ca="1">_xlfn.TEXTJOIN("",TRUE,IFERROR(MID(W1927,ROW(INDIRECT("1:"&amp;LEN(W1927))),1)*1,""))</f>
        <v>184000</v>
      </c>
      <c r="Y1927" s="7">
        <f t="shared" ca="1" si="721"/>
        <v>184000</v>
      </c>
      <c r="Z1927" s="7">
        <f t="shared" ca="1" si="733"/>
        <v>-62000</v>
      </c>
      <c r="AA1927" s="7">
        <f t="shared" ca="1" si="734"/>
        <v>-25.203252032520325</v>
      </c>
      <c r="AC1927" s="20" t="s">
        <v>4685</v>
      </c>
      <c r="AD1927" s="11" t="s">
        <v>3817</v>
      </c>
      <c r="AE1927" s="6" t="str" cm="1">
        <f t="array" aca="1" ref="AE1927" ca="1">_xlfn.TEXTJOIN("",TRUE,IFERROR(MID(AD1927,ROW(INDIRECT("1:"&amp;LEN(AD1927))),1)*1,""))</f>
        <v>297000</v>
      </c>
      <c r="AF1927" s="7">
        <f t="shared" ca="1" si="722"/>
        <v>297000</v>
      </c>
      <c r="AG1927" s="7">
        <f t="shared" ca="1" si="735"/>
        <v>-230000</v>
      </c>
      <c r="AH1927" s="7">
        <f t="shared" ca="1" si="736"/>
        <v>-43.643263757115747</v>
      </c>
      <c r="AJ1927" s="23" t="s">
        <v>7063</v>
      </c>
      <c r="AK1927" s="2" t="s">
        <v>983</v>
      </c>
      <c r="AL1927" s="6" t="str" cm="1">
        <f t="array" aca="1" ref="AL1927" ca="1">_xlfn.TEXTJOIN("",TRUE,IFERROR(MID(AK1927,ROW(INDIRECT("1:"&amp;LEN(AK1927))),1)*1,""))</f>
        <v>419000</v>
      </c>
      <c r="AM1927" s="7">
        <f t="shared" ca="1" si="723"/>
        <v>419000</v>
      </c>
      <c r="AN1927" s="7">
        <f t="shared" ca="1" si="737"/>
        <v>-661000</v>
      </c>
      <c r="AO1927" s="7">
        <f t="shared" ca="1" si="738"/>
        <v>-61.203703703703702</v>
      </c>
      <c r="AQ1927" s="20" t="s">
        <v>6141</v>
      </c>
      <c r="AR1927" s="11" t="s">
        <v>2278</v>
      </c>
      <c r="AS1927" s="6" t="str" cm="1">
        <f t="array" aca="1" ref="AS1927" ca="1">_xlfn.TEXTJOIN("",TRUE,IFERROR(MID(AR1927,ROW(INDIRECT("1:"&amp;LEN(AR1927))),1)*1,""))</f>
        <v>1070000</v>
      </c>
      <c r="AT1927" s="7">
        <f t="shared" ca="1" si="724"/>
        <v>1070000</v>
      </c>
      <c r="AU1927" s="7">
        <f t="shared" ca="1" si="739"/>
        <v>-270000</v>
      </c>
      <c r="AV1927" s="7">
        <f t="shared" ca="1" si="740"/>
        <v>-20.149253731343293</v>
      </c>
      <c r="AX1927" s="8" t="s">
        <v>4685</v>
      </c>
      <c r="AY1927" s="7" t="s">
        <v>1439</v>
      </c>
      <c r="AZ1927" s="9" t="str" cm="1">
        <f t="array" aca="1" ref="AZ1927" ca="1">_xlfn.TEXTJOIN("",TRUE,IFERROR(MID(AY1927,ROW(INDIRECT("1:"&amp;LEN(AY1927))),1)*1,""))</f>
        <v>1020000</v>
      </c>
      <c r="BA1927" s="7">
        <f t="shared" ca="1" si="741"/>
        <v>1020000</v>
      </c>
      <c r="BB1927" s="7">
        <f t="shared" ca="1" si="742"/>
        <v>69000</v>
      </c>
      <c r="BC1927" s="7">
        <f t="shared" ca="1" si="743"/>
        <v>7.2555205047318623</v>
      </c>
    </row>
    <row r="1928" spans="1:55">
      <c r="A1928" s="7" t="s">
        <v>4687</v>
      </c>
      <c r="B1928" s="7" t="s">
        <v>3188</v>
      </c>
      <c r="C1928" s="9" t="str" cm="1">
        <f t="array" aca="1" ref="C1928" ca="1">_xlfn.TEXTJOIN("",TRUE,IFERROR(MID(B1928,ROW(INDIRECT("1:"&amp;LEN(B1928))),1)*1,""))</f>
        <v>1560</v>
      </c>
      <c r="D1928" s="17">
        <f t="shared" ca="1" si="725"/>
        <v>1560</v>
      </c>
      <c r="E1928" s="7">
        <f t="shared" ca="1" si="726"/>
        <v>-6900</v>
      </c>
      <c r="F1928" s="7">
        <f t="shared" ca="1" si="727"/>
        <v>-81.560283687943269</v>
      </c>
      <c r="H1928" s="10" t="s">
        <v>4687</v>
      </c>
      <c r="I1928" s="11" t="s">
        <v>719</v>
      </c>
      <c r="J1928" s="6" t="str" cm="1">
        <f t="array" aca="1" ref="J1928" ca="1">_xlfn.TEXTJOIN("",TRUE,IFERROR(MID(I1928,ROW(INDIRECT("1:"&amp;LEN(I1928))),1)*1,""))</f>
        <v>3760</v>
      </c>
      <c r="K1928" s="16">
        <f t="shared" ca="1" si="720"/>
        <v>3760</v>
      </c>
      <c r="L1928" s="7">
        <f t="shared" ca="1" si="728"/>
        <v>-24140</v>
      </c>
      <c r="M1928" s="7">
        <f t="shared" ca="1" si="729"/>
        <v>-86.523297491039429</v>
      </c>
      <c r="O1928" s="10" t="s">
        <v>4687</v>
      </c>
      <c r="P1928" s="11" t="s">
        <v>1702</v>
      </c>
      <c r="Q1928" s="6" t="str" cm="1">
        <f t="array" aca="1" ref="Q1928" ca="1">_xlfn.TEXTJOIN("",TRUE,IFERROR(MID(P1928,ROW(INDIRECT("1:"&amp;LEN(P1928))),1)*1,""))</f>
        <v>7980</v>
      </c>
      <c r="R1928" s="7">
        <f t="shared" ca="1" si="730"/>
        <v>7980</v>
      </c>
      <c r="S1928" s="7">
        <f t="shared" ca="1" si="731"/>
        <v>-35120</v>
      </c>
      <c r="T1928" s="7">
        <f t="shared" ca="1" si="732"/>
        <v>-81.484918793503482</v>
      </c>
      <c r="V1928" s="10" t="s">
        <v>4687</v>
      </c>
      <c r="W1928" s="11" t="s">
        <v>2476</v>
      </c>
      <c r="X1928" s="6" t="str" cm="1">
        <f t="array" aca="1" ref="X1928" ca="1">_xlfn.TEXTJOIN("",TRUE,IFERROR(MID(W1928,ROW(INDIRECT("1:"&amp;LEN(W1928))),1)*1,""))</f>
        <v>185000</v>
      </c>
      <c r="Y1928" s="7">
        <f t="shared" ca="1" si="721"/>
        <v>185000</v>
      </c>
      <c r="Z1928" s="7">
        <f t="shared" ca="1" si="733"/>
        <v>-61000</v>
      </c>
      <c r="AA1928" s="7">
        <f t="shared" ca="1" si="734"/>
        <v>-24.796747967479675</v>
      </c>
      <c r="AC1928" s="20" t="s">
        <v>4687</v>
      </c>
      <c r="AD1928" s="11" t="s">
        <v>45</v>
      </c>
      <c r="AE1928" s="6" t="str" cm="1">
        <f t="array" aca="1" ref="AE1928" ca="1">_xlfn.TEXTJOIN("",TRUE,IFERROR(MID(AD1928,ROW(INDIRECT("1:"&amp;LEN(AD1928))),1)*1,""))</f>
        <v>283000</v>
      </c>
      <c r="AF1928" s="7">
        <f t="shared" ca="1" si="722"/>
        <v>283000</v>
      </c>
      <c r="AG1928" s="7">
        <f t="shared" ca="1" si="735"/>
        <v>-244000</v>
      </c>
      <c r="AH1928" s="7">
        <f t="shared" ca="1" si="736"/>
        <v>-46.299810246679321</v>
      </c>
      <c r="AJ1928" s="23" t="s">
        <v>7064</v>
      </c>
      <c r="AK1928" s="2" t="s">
        <v>2059</v>
      </c>
      <c r="AL1928" s="6" t="str" cm="1">
        <f t="array" aca="1" ref="AL1928" ca="1">_xlfn.TEXTJOIN("",TRUE,IFERROR(MID(AK1928,ROW(INDIRECT("1:"&amp;LEN(AK1928))),1)*1,""))</f>
        <v>421000</v>
      </c>
      <c r="AM1928" s="7">
        <f t="shared" ca="1" si="723"/>
        <v>421000</v>
      </c>
      <c r="AN1928" s="7">
        <f t="shared" ca="1" si="737"/>
        <v>-659000</v>
      </c>
      <c r="AO1928" s="7">
        <f t="shared" ca="1" si="738"/>
        <v>-61.018518518518519</v>
      </c>
      <c r="AQ1928" s="20" t="s">
        <v>6143</v>
      </c>
      <c r="AR1928" s="11" t="s">
        <v>1456</v>
      </c>
      <c r="AS1928" s="6" t="str" cm="1">
        <f t="array" aca="1" ref="AS1928" ca="1">_xlfn.TEXTJOIN("",TRUE,IFERROR(MID(AR1928,ROW(INDIRECT("1:"&amp;LEN(AR1928))),1)*1,""))</f>
        <v>1080000</v>
      </c>
      <c r="AT1928" s="7">
        <f t="shared" ca="1" si="724"/>
        <v>1080000</v>
      </c>
      <c r="AU1928" s="7">
        <f t="shared" ca="1" si="739"/>
        <v>-260000</v>
      </c>
      <c r="AV1928" s="7">
        <f t="shared" ca="1" si="740"/>
        <v>-19.402985074626869</v>
      </c>
      <c r="AX1928" s="8" t="s">
        <v>4687</v>
      </c>
      <c r="AY1928" s="7" t="s">
        <v>1724</v>
      </c>
      <c r="AZ1928" s="9" t="str" cm="1">
        <f t="array" aca="1" ref="AZ1928" ca="1">_xlfn.TEXTJOIN("",TRUE,IFERROR(MID(AY1928,ROW(INDIRECT("1:"&amp;LEN(AY1928))),1)*1,""))</f>
        <v>1030000</v>
      </c>
      <c r="BA1928" s="7">
        <f t="shared" ca="1" si="741"/>
        <v>1030000</v>
      </c>
      <c r="BB1928" s="7">
        <f t="shared" ca="1" si="742"/>
        <v>79000</v>
      </c>
      <c r="BC1928" s="7">
        <f t="shared" ca="1" si="743"/>
        <v>8.3070452155625532</v>
      </c>
    </row>
    <row r="1929" spans="1:55">
      <c r="A1929" s="7" t="s">
        <v>4690</v>
      </c>
      <c r="B1929" s="7" t="s">
        <v>2776</v>
      </c>
      <c r="C1929" s="9" t="str" cm="1">
        <f t="array" aca="1" ref="C1929" ca="1">_xlfn.TEXTJOIN("",TRUE,IFERROR(MID(B1929,ROW(INDIRECT("1:"&amp;LEN(B1929))),1)*1,""))</f>
        <v>1620</v>
      </c>
      <c r="D1929" s="17">
        <f t="shared" ca="1" si="725"/>
        <v>1620</v>
      </c>
      <c r="E1929" s="7">
        <f t="shared" ca="1" si="726"/>
        <v>-6840</v>
      </c>
      <c r="F1929" s="7">
        <f t="shared" ca="1" si="727"/>
        <v>-80.851063829787236</v>
      </c>
      <c r="H1929" s="10" t="s">
        <v>4690</v>
      </c>
      <c r="I1929" s="11" t="s">
        <v>3013</v>
      </c>
      <c r="J1929" s="6" t="str" cm="1">
        <f t="array" aca="1" ref="J1929" ca="1">_xlfn.TEXTJOIN("",TRUE,IFERROR(MID(I1929,ROW(INDIRECT("1:"&amp;LEN(I1929))),1)*1,""))</f>
        <v>3900</v>
      </c>
      <c r="K1929" s="16">
        <f t="shared" ca="1" si="720"/>
        <v>3900</v>
      </c>
      <c r="L1929" s="7">
        <f t="shared" ca="1" si="728"/>
        <v>-24000</v>
      </c>
      <c r="M1929" s="7">
        <f t="shared" ca="1" si="729"/>
        <v>-86.021505376344095</v>
      </c>
      <c r="O1929" s="10" t="s">
        <v>4690</v>
      </c>
      <c r="P1929" s="11" t="s">
        <v>4914</v>
      </c>
      <c r="Q1929" s="6" t="str" cm="1">
        <f t="array" aca="1" ref="Q1929" ca="1">_xlfn.TEXTJOIN("",TRUE,IFERROR(MID(P1929,ROW(INDIRECT("1:"&amp;LEN(P1929))),1)*1,""))</f>
        <v>7750</v>
      </c>
      <c r="R1929" s="7">
        <f t="shared" ca="1" si="730"/>
        <v>7750</v>
      </c>
      <c r="S1929" s="7">
        <f t="shared" ca="1" si="731"/>
        <v>-35350</v>
      </c>
      <c r="T1929" s="7">
        <f t="shared" ca="1" si="732"/>
        <v>-82.018561484918791</v>
      </c>
      <c r="V1929" s="10" t="s">
        <v>4690</v>
      </c>
      <c r="W1929" s="11" t="s">
        <v>874</v>
      </c>
      <c r="X1929" s="6" t="str" cm="1">
        <f t="array" aca="1" ref="X1929" ca="1">_xlfn.TEXTJOIN("",TRUE,IFERROR(MID(W1929,ROW(INDIRECT("1:"&amp;LEN(W1929))),1)*1,""))</f>
        <v>166000</v>
      </c>
      <c r="Y1929" s="7">
        <f t="shared" ca="1" si="721"/>
        <v>166000</v>
      </c>
      <c r="Z1929" s="7">
        <f t="shared" ca="1" si="733"/>
        <v>-80000</v>
      </c>
      <c r="AA1929" s="7">
        <f t="shared" ca="1" si="734"/>
        <v>-32.520325203252028</v>
      </c>
      <c r="AC1929" s="20" t="s">
        <v>4690</v>
      </c>
      <c r="AD1929" s="11" t="s">
        <v>2068</v>
      </c>
      <c r="AE1929" s="6" t="str" cm="1">
        <f t="array" aca="1" ref="AE1929" ca="1">_xlfn.TEXTJOIN("",TRUE,IFERROR(MID(AD1929,ROW(INDIRECT("1:"&amp;LEN(AD1929))),1)*1,""))</f>
        <v>275000</v>
      </c>
      <c r="AF1929" s="7">
        <f t="shared" ca="1" si="722"/>
        <v>275000</v>
      </c>
      <c r="AG1929" s="7">
        <f t="shared" ca="1" si="735"/>
        <v>-252000</v>
      </c>
      <c r="AH1929" s="7">
        <f t="shared" ca="1" si="736"/>
        <v>-47.817836812144208</v>
      </c>
      <c r="AJ1929" s="23" t="s">
        <v>7065</v>
      </c>
      <c r="AK1929" s="2" t="s">
        <v>601</v>
      </c>
      <c r="AL1929" s="6" t="str" cm="1">
        <f t="array" aca="1" ref="AL1929" ca="1">_xlfn.TEXTJOIN("",TRUE,IFERROR(MID(AK1929,ROW(INDIRECT("1:"&amp;LEN(AK1929))),1)*1,""))</f>
        <v>444000</v>
      </c>
      <c r="AM1929" s="7">
        <f t="shared" ca="1" si="723"/>
        <v>444000</v>
      </c>
      <c r="AN1929" s="7">
        <f t="shared" ca="1" si="737"/>
        <v>-636000</v>
      </c>
      <c r="AO1929" s="7">
        <f t="shared" ca="1" si="738"/>
        <v>-58.888888888888893</v>
      </c>
      <c r="AQ1929" s="20" t="s">
        <v>6144</v>
      </c>
      <c r="AR1929" s="11" t="s">
        <v>1560</v>
      </c>
      <c r="AS1929" s="6" t="str" cm="1">
        <f t="array" aca="1" ref="AS1929" ca="1">_xlfn.TEXTJOIN("",TRUE,IFERROR(MID(AR1929,ROW(INDIRECT("1:"&amp;LEN(AR1929))),1)*1,""))</f>
        <v>1090000</v>
      </c>
      <c r="AT1929" s="7">
        <f t="shared" ca="1" si="724"/>
        <v>1090000</v>
      </c>
      <c r="AU1929" s="7">
        <f t="shared" ca="1" si="739"/>
        <v>-250000</v>
      </c>
      <c r="AV1929" s="7">
        <f t="shared" ca="1" si="740"/>
        <v>-18.656716417910445</v>
      </c>
      <c r="AX1929" s="8" t="s">
        <v>4690</v>
      </c>
      <c r="AY1929" s="7" t="s">
        <v>1732</v>
      </c>
      <c r="AZ1929" s="9" t="str" cm="1">
        <f t="array" aca="1" ref="AZ1929" ca="1">_xlfn.TEXTJOIN("",TRUE,IFERROR(MID(AY1929,ROW(INDIRECT("1:"&amp;LEN(AY1929))),1)*1,""))</f>
        <v>1040000</v>
      </c>
      <c r="BA1929" s="7">
        <f t="shared" ca="1" si="741"/>
        <v>1040000</v>
      </c>
      <c r="BB1929" s="7">
        <f t="shared" ca="1" si="742"/>
        <v>89000</v>
      </c>
      <c r="BC1929" s="7">
        <f t="shared" ca="1" si="743"/>
        <v>9.3585699263932725</v>
      </c>
    </row>
    <row r="1930" spans="1:55">
      <c r="A1930" s="7" t="s">
        <v>4692</v>
      </c>
      <c r="B1930" s="7" t="s">
        <v>2839</v>
      </c>
      <c r="C1930" s="9" t="str" cm="1">
        <f t="array" aca="1" ref="C1930" ca="1">_xlfn.TEXTJOIN("",TRUE,IFERROR(MID(B1930,ROW(INDIRECT("1:"&amp;LEN(B1930))),1)*1,""))</f>
        <v>1680</v>
      </c>
      <c r="D1930" s="17">
        <f t="shared" ca="1" si="725"/>
        <v>1680</v>
      </c>
      <c r="E1930" s="7">
        <f t="shared" ca="1" si="726"/>
        <v>-6780</v>
      </c>
      <c r="F1930" s="7">
        <f t="shared" ca="1" si="727"/>
        <v>-80.141843971631204</v>
      </c>
      <c r="H1930" s="10" t="s">
        <v>4692</v>
      </c>
      <c r="I1930" s="11" t="s">
        <v>2813</v>
      </c>
      <c r="J1930" s="6" t="str" cm="1">
        <f t="array" aca="1" ref="J1930" ca="1">_xlfn.TEXTJOIN("",TRUE,IFERROR(MID(I1930,ROW(INDIRECT("1:"&amp;LEN(I1930))),1)*1,""))</f>
        <v>4240</v>
      </c>
      <c r="K1930" s="16">
        <f t="shared" ca="1" si="720"/>
        <v>4240</v>
      </c>
      <c r="L1930" s="7">
        <f t="shared" ca="1" si="728"/>
        <v>-23660</v>
      </c>
      <c r="M1930" s="7">
        <f t="shared" ca="1" si="729"/>
        <v>-84.802867383512549</v>
      </c>
      <c r="O1930" s="10" t="s">
        <v>4692</v>
      </c>
      <c r="P1930" s="11" t="s">
        <v>4126</v>
      </c>
      <c r="Q1930" s="6" t="str" cm="1">
        <f t="array" aca="1" ref="Q1930" ca="1">_xlfn.TEXTJOIN("",TRUE,IFERROR(MID(P1930,ROW(INDIRECT("1:"&amp;LEN(P1930))),1)*1,""))</f>
        <v>7910</v>
      </c>
      <c r="R1930" s="7">
        <f t="shared" ca="1" si="730"/>
        <v>7910</v>
      </c>
      <c r="S1930" s="7">
        <f t="shared" ca="1" si="731"/>
        <v>-35190</v>
      </c>
      <c r="T1930" s="7">
        <f t="shared" ca="1" si="732"/>
        <v>-81.647331786542921</v>
      </c>
      <c r="V1930" s="10" t="s">
        <v>4692</v>
      </c>
      <c r="W1930" s="11" t="s">
        <v>3395</v>
      </c>
      <c r="X1930" s="6" t="str" cm="1">
        <f t="array" aca="1" ref="X1930" ca="1">_xlfn.TEXTJOIN("",TRUE,IFERROR(MID(W1930,ROW(INDIRECT("1:"&amp;LEN(W1930))),1)*1,""))</f>
        <v>144000</v>
      </c>
      <c r="Y1930" s="7">
        <f t="shared" ca="1" si="721"/>
        <v>144000</v>
      </c>
      <c r="Z1930" s="7">
        <f t="shared" ca="1" si="733"/>
        <v>-102000</v>
      </c>
      <c r="AA1930" s="7">
        <f t="shared" ca="1" si="734"/>
        <v>-41.463414634146346</v>
      </c>
      <c r="AC1930" s="20" t="s">
        <v>4692</v>
      </c>
      <c r="AD1930" s="11" t="s">
        <v>2085</v>
      </c>
      <c r="AE1930" s="6" t="str" cm="1">
        <f t="array" aca="1" ref="AE1930" ca="1">_xlfn.TEXTJOIN("",TRUE,IFERROR(MID(AD1930,ROW(INDIRECT("1:"&amp;LEN(AD1930))),1)*1,""))</f>
        <v>265000</v>
      </c>
      <c r="AF1930" s="7">
        <f t="shared" ca="1" si="722"/>
        <v>265000</v>
      </c>
      <c r="AG1930" s="7">
        <f t="shared" ca="1" si="735"/>
        <v>-262000</v>
      </c>
      <c r="AH1930" s="7">
        <f t="shared" ca="1" si="736"/>
        <v>-49.715370018975335</v>
      </c>
      <c r="AJ1930" s="23" t="s">
        <v>7066</v>
      </c>
      <c r="AK1930" s="2" t="s">
        <v>2646</v>
      </c>
      <c r="AL1930" s="6" t="str" cm="1">
        <f t="array" aca="1" ref="AL1930" ca="1">_xlfn.TEXTJOIN("",TRUE,IFERROR(MID(AK1930,ROW(INDIRECT("1:"&amp;LEN(AK1930))),1)*1,""))</f>
        <v>462000</v>
      </c>
      <c r="AM1930" s="7">
        <f t="shared" ca="1" si="723"/>
        <v>462000</v>
      </c>
      <c r="AN1930" s="7">
        <f t="shared" ca="1" si="737"/>
        <v>-618000</v>
      </c>
      <c r="AO1930" s="7">
        <f t="shared" ca="1" si="738"/>
        <v>-57.222222222222221</v>
      </c>
      <c r="AQ1930" s="20" t="s">
        <v>6145</v>
      </c>
      <c r="AR1930" s="11" t="s">
        <v>1560</v>
      </c>
      <c r="AS1930" s="6" t="str" cm="1">
        <f t="array" aca="1" ref="AS1930" ca="1">_xlfn.TEXTJOIN("",TRUE,IFERROR(MID(AR1930,ROW(INDIRECT("1:"&amp;LEN(AR1930))),1)*1,""))</f>
        <v>1090000</v>
      </c>
      <c r="AT1930" s="7">
        <f t="shared" ca="1" si="724"/>
        <v>1090000</v>
      </c>
      <c r="AU1930" s="7">
        <f t="shared" ca="1" si="739"/>
        <v>-250000</v>
      </c>
      <c r="AV1930" s="7">
        <f t="shared" ca="1" si="740"/>
        <v>-18.656716417910445</v>
      </c>
      <c r="AX1930" s="8" t="s">
        <v>4692</v>
      </c>
      <c r="AY1930" s="7" t="s">
        <v>1732</v>
      </c>
      <c r="AZ1930" s="9" t="str" cm="1">
        <f t="array" aca="1" ref="AZ1930" ca="1">_xlfn.TEXTJOIN("",TRUE,IFERROR(MID(AY1930,ROW(INDIRECT("1:"&amp;LEN(AY1930))),1)*1,""))</f>
        <v>1040000</v>
      </c>
      <c r="BA1930" s="7">
        <f t="shared" ca="1" si="741"/>
        <v>1040000</v>
      </c>
      <c r="BB1930" s="7">
        <f t="shared" ca="1" si="742"/>
        <v>89000</v>
      </c>
      <c r="BC1930" s="7">
        <f t="shared" ca="1" si="743"/>
        <v>9.3585699263932725</v>
      </c>
    </row>
    <row r="1931" spans="1:55">
      <c r="A1931" s="7" t="s">
        <v>4696</v>
      </c>
      <c r="B1931" s="7" t="s">
        <v>2854</v>
      </c>
      <c r="C1931" s="9" t="str" cm="1">
        <f t="array" aca="1" ref="C1931" ca="1">_xlfn.TEXTJOIN("",TRUE,IFERROR(MID(B1931,ROW(INDIRECT("1:"&amp;LEN(B1931))),1)*1,""))</f>
        <v>1720</v>
      </c>
      <c r="D1931" s="17">
        <f t="shared" ca="1" si="725"/>
        <v>1720</v>
      </c>
      <c r="E1931" s="7">
        <f t="shared" ca="1" si="726"/>
        <v>-6740</v>
      </c>
      <c r="F1931" s="7">
        <f t="shared" ca="1" si="727"/>
        <v>-79.66903073286052</v>
      </c>
      <c r="H1931" s="10" t="s">
        <v>4696</v>
      </c>
      <c r="I1931" s="11" t="s">
        <v>7067</v>
      </c>
      <c r="J1931" s="6" t="str" cm="1">
        <f t="array" aca="1" ref="J1931" ca="1">_xlfn.TEXTJOIN("",TRUE,IFERROR(MID(I1931,ROW(INDIRECT("1:"&amp;LEN(I1931))),1)*1,""))</f>
        <v>4560</v>
      </c>
      <c r="K1931" s="16">
        <f t="shared" ca="1" si="720"/>
        <v>4560</v>
      </c>
      <c r="L1931" s="7">
        <f t="shared" ca="1" si="728"/>
        <v>-23340</v>
      </c>
      <c r="M1931" s="7">
        <f t="shared" ca="1" si="729"/>
        <v>-83.655913978494624</v>
      </c>
      <c r="O1931" s="10" t="s">
        <v>4696</v>
      </c>
      <c r="P1931" s="11" t="s">
        <v>6429</v>
      </c>
      <c r="Q1931" s="6" t="str" cm="1">
        <f t="array" aca="1" ref="Q1931" ca="1">_xlfn.TEXTJOIN("",TRUE,IFERROR(MID(P1931,ROW(INDIRECT("1:"&amp;LEN(P1931))),1)*1,""))</f>
        <v>8940</v>
      </c>
      <c r="R1931" s="7">
        <f t="shared" ca="1" si="730"/>
        <v>8940</v>
      </c>
      <c r="S1931" s="7">
        <f t="shared" ca="1" si="731"/>
        <v>-34160</v>
      </c>
      <c r="T1931" s="7">
        <f t="shared" ca="1" si="732"/>
        <v>-79.257540603248259</v>
      </c>
      <c r="V1931" s="10" t="s">
        <v>4696</v>
      </c>
      <c r="W1931" s="11" t="s">
        <v>3395</v>
      </c>
      <c r="X1931" s="6" t="str" cm="1">
        <f t="array" aca="1" ref="X1931" ca="1">_xlfn.TEXTJOIN("",TRUE,IFERROR(MID(W1931,ROW(INDIRECT("1:"&amp;LEN(W1931))),1)*1,""))</f>
        <v>144000</v>
      </c>
      <c r="Y1931" s="7">
        <f t="shared" ca="1" si="721"/>
        <v>144000</v>
      </c>
      <c r="Z1931" s="7">
        <f t="shared" ca="1" si="733"/>
        <v>-102000</v>
      </c>
      <c r="AA1931" s="7">
        <f t="shared" ca="1" si="734"/>
        <v>-41.463414634146346</v>
      </c>
      <c r="AC1931" s="20" t="s">
        <v>4696</v>
      </c>
      <c r="AD1931" s="11" t="s">
        <v>1660</v>
      </c>
      <c r="AE1931" s="6" t="str" cm="1">
        <f t="array" aca="1" ref="AE1931" ca="1">_xlfn.TEXTJOIN("",TRUE,IFERROR(MID(AD1931,ROW(INDIRECT("1:"&amp;LEN(AD1931))),1)*1,""))</f>
        <v>253000</v>
      </c>
      <c r="AF1931" s="7">
        <f t="shared" ca="1" si="722"/>
        <v>253000</v>
      </c>
      <c r="AG1931" s="7">
        <f t="shared" ca="1" si="735"/>
        <v>-274000</v>
      </c>
      <c r="AH1931" s="7">
        <f t="shared" ca="1" si="736"/>
        <v>-51.992409867172675</v>
      </c>
      <c r="AJ1931" s="23" t="s">
        <v>7068</v>
      </c>
      <c r="AK1931" s="2" t="s">
        <v>7069</v>
      </c>
      <c r="AL1931" s="6" t="str" cm="1">
        <f t="array" aca="1" ref="AL1931" ca="1">_xlfn.TEXTJOIN("",TRUE,IFERROR(MID(AK1931,ROW(INDIRECT("1:"&amp;LEN(AK1931))),1)*1,""))</f>
        <v>472000</v>
      </c>
      <c r="AM1931" s="7">
        <f t="shared" ca="1" si="723"/>
        <v>472000</v>
      </c>
      <c r="AN1931" s="7">
        <f t="shared" ca="1" si="737"/>
        <v>-608000</v>
      </c>
      <c r="AO1931" s="7">
        <f t="shared" ca="1" si="738"/>
        <v>-56.296296296296298</v>
      </c>
      <c r="AQ1931" s="20" t="s">
        <v>6148</v>
      </c>
      <c r="AR1931" s="11" t="s">
        <v>1463</v>
      </c>
      <c r="AS1931" s="6" t="str" cm="1">
        <f t="array" aca="1" ref="AS1931" ca="1">_xlfn.TEXTJOIN("",TRUE,IFERROR(MID(AR1931,ROW(INDIRECT("1:"&amp;LEN(AR1931))),1)*1,""))</f>
        <v>1110000</v>
      </c>
      <c r="AT1931" s="7">
        <f t="shared" ca="1" si="724"/>
        <v>1110000</v>
      </c>
      <c r="AU1931" s="7">
        <f t="shared" ca="1" si="739"/>
        <v>-230000</v>
      </c>
      <c r="AV1931" s="7">
        <f t="shared" ca="1" si="740"/>
        <v>-17.164179104477611</v>
      </c>
      <c r="AX1931" s="8" t="s">
        <v>4696</v>
      </c>
      <c r="AY1931" s="7" t="s">
        <v>1732</v>
      </c>
      <c r="AZ1931" s="9" t="str" cm="1">
        <f t="array" aca="1" ref="AZ1931" ca="1">_xlfn.TEXTJOIN("",TRUE,IFERROR(MID(AY1931,ROW(INDIRECT("1:"&amp;LEN(AY1931))),1)*1,""))</f>
        <v>1040000</v>
      </c>
      <c r="BA1931" s="7">
        <f t="shared" ca="1" si="741"/>
        <v>1040000</v>
      </c>
      <c r="BB1931" s="7">
        <f t="shared" ca="1" si="742"/>
        <v>89000</v>
      </c>
      <c r="BC1931" s="7">
        <f t="shared" ca="1" si="743"/>
        <v>9.3585699263932725</v>
      </c>
    </row>
    <row r="1932" spans="1:55">
      <c r="A1932" s="7" t="s">
        <v>4697</v>
      </c>
      <c r="B1932" s="7" t="s">
        <v>2677</v>
      </c>
      <c r="C1932" s="9" t="str" cm="1">
        <f t="array" aca="1" ref="C1932" ca="1">_xlfn.TEXTJOIN("",TRUE,IFERROR(MID(B1932,ROW(INDIRECT("1:"&amp;LEN(B1932))),1)*1,""))</f>
        <v>1730</v>
      </c>
      <c r="D1932" s="17">
        <f t="shared" ca="1" si="725"/>
        <v>1730</v>
      </c>
      <c r="E1932" s="7">
        <f t="shared" ca="1" si="726"/>
        <v>-6730</v>
      </c>
      <c r="F1932" s="7">
        <f t="shared" ca="1" si="727"/>
        <v>-79.550827423167846</v>
      </c>
      <c r="H1932" s="10" t="s">
        <v>4697</v>
      </c>
      <c r="I1932" s="11" t="s">
        <v>3442</v>
      </c>
      <c r="J1932" s="6" t="str" cm="1">
        <f t="array" aca="1" ref="J1932" ca="1">_xlfn.TEXTJOIN("",TRUE,IFERROR(MID(I1932,ROW(INDIRECT("1:"&amp;LEN(I1932))),1)*1,""))</f>
        <v>4770</v>
      </c>
      <c r="K1932" s="16">
        <f t="shared" ca="1" si="720"/>
        <v>4770</v>
      </c>
      <c r="L1932" s="7">
        <f t="shared" ca="1" si="728"/>
        <v>-23130</v>
      </c>
      <c r="M1932" s="7">
        <f t="shared" ca="1" si="729"/>
        <v>-82.903225806451616</v>
      </c>
      <c r="O1932" s="10" t="s">
        <v>4697</v>
      </c>
      <c r="P1932" s="11" t="s">
        <v>872</v>
      </c>
      <c r="Q1932" s="6" t="str" cm="1">
        <f t="array" aca="1" ref="Q1932" ca="1">_xlfn.TEXTJOIN("",TRUE,IFERROR(MID(P1932,ROW(INDIRECT("1:"&amp;LEN(P1932))),1)*1,""))</f>
        <v>10300</v>
      </c>
      <c r="R1932" s="7">
        <f t="shared" ca="1" si="730"/>
        <v>10300</v>
      </c>
      <c r="S1932" s="7">
        <f t="shared" ca="1" si="731"/>
        <v>-32800</v>
      </c>
      <c r="T1932" s="7">
        <f t="shared" ca="1" si="732"/>
        <v>-76.102088167053367</v>
      </c>
      <c r="V1932" s="10" t="s">
        <v>4697</v>
      </c>
      <c r="W1932" s="11" t="s">
        <v>5215</v>
      </c>
      <c r="X1932" s="6" t="str" cm="1">
        <f t="array" aca="1" ref="X1932" ca="1">_xlfn.TEXTJOIN("",TRUE,IFERROR(MID(W1932,ROW(INDIRECT("1:"&amp;LEN(W1932))),1)*1,""))</f>
        <v>170000</v>
      </c>
      <c r="Y1932" s="7">
        <f t="shared" ca="1" si="721"/>
        <v>170000</v>
      </c>
      <c r="Z1932" s="7">
        <f t="shared" ca="1" si="733"/>
        <v>-76000</v>
      </c>
      <c r="AA1932" s="7">
        <f t="shared" ca="1" si="734"/>
        <v>-30.894308943089428</v>
      </c>
      <c r="AC1932" s="20" t="s">
        <v>4697</v>
      </c>
      <c r="AD1932" s="11" t="s">
        <v>651</v>
      </c>
      <c r="AE1932" s="6" t="str" cm="1">
        <f t="array" aca="1" ref="AE1932" ca="1">_xlfn.TEXTJOIN("",TRUE,IFERROR(MID(AD1932,ROW(INDIRECT("1:"&amp;LEN(AD1932))),1)*1,""))</f>
        <v>260000</v>
      </c>
      <c r="AF1932" s="7">
        <f t="shared" ca="1" si="722"/>
        <v>260000</v>
      </c>
      <c r="AG1932" s="7">
        <f t="shared" ca="1" si="735"/>
        <v>-267000</v>
      </c>
      <c r="AH1932" s="7">
        <f t="shared" ca="1" si="736"/>
        <v>-50.664136622390892</v>
      </c>
      <c r="AJ1932" s="23" t="s">
        <v>7070</v>
      </c>
      <c r="AK1932" s="2" t="s">
        <v>609</v>
      </c>
      <c r="AL1932" s="6" t="str" cm="1">
        <f t="array" aca="1" ref="AL1932" ca="1">_xlfn.TEXTJOIN("",TRUE,IFERROR(MID(AK1932,ROW(INDIRECT("1:"&amp;LEN(AK1932))),1)*1,""))</f>
        <v>481000</v>
      </c>
      <c r="AM1932" s="7">
        <f t="shared" ca="1" si="723"/>
        <v>481000</v>
      </c>
      <c r="AN1932" s="7">
        <f t="shared" ca="1" si="737"/>
        <v>-599000</v>
      </c>
      <c r="AO1932" s="7">
        <f t="shared" ca="1" si="738"/>
        <v>-55.462962962962962</v>
      </c>
      <c r="AQ1932" s="20" t="s">
        <v>6150</v>
      </c>
      <c r="AR1932" s="11" t="s">
        <v>1550</v>
      </c>
      <c r="AS1932" s="6" t="str" cm="1">
        <f t="array" aca="1" ref="AS1932" ca="1">_xlfn.TEXTJOIN("",TRUE,IFERROR(MID(AR1932,ROW(INDIRECT("1:"&amp;LEN(AR1932))),1)*1,""))</f>
        <v>1130000</v>
      </c>
      <c r="AT1932" s="7">
        <f t="shared" ca="1" si="724"/>
        <v>1130000</v>
      </c>
      <c r="AU1932" s="7">
        <f t="shared" ca="1" si="739"/>
        <v>-210000</v>
      </c>
      <c r="AV1932" s="7">
        <f t="shared" ca="1" si="740"/>
        <v>-15.671641791044777</v>
      </c>
      <c r="AX1932" s="8" t="s">
        <v>4697</v>
      </c>
      <c r="AY1932" s="7" t="s">
        <v>1447</v>
      </c>
      <c r="AZ1932" s="9" t="str" cm="1">
        <f t="array" aca="1" ref="AZ1932" ca="1">_xlfn.TEXTJOIN("",TRUE,IFERROR(MID(AY1932,ROW(INDIRECT("1:"&amp;LEN(AY1932))),1)*1,""))</f>
        <v>1050000</v>
      </c>
      <c r="BA1932" s="7">
        <f t="shared" ca="1" si="741"/>
        <v>1050000</v>
      </c>
      <c r="BB1932" s="7">
        <f t="shared" ca="1" si="742"/>
        <v>99000</v>
      </c>
      <c r="BC1932" s="7">
        <f t="shared" ca="1" si="743"/>
        <v>10.410094637223978</v>
      </c>
    </row>
    <row r="1933" spans="1:55">
      <c r="A1933" s="7" t="s">
        <v>4699</v>
      </c>
      <c r="B1933" s="7" t="s">
        <v>2868</v>
      </c>
      <c r="C1933" s="9" t="str" cm="1">
        <f t="array" aca="1" ref="C1933" ca="1">_xlfn.TEXTJOIN("",TRUE,IFERROR(MID(B1933,ROW(INDIRECT("1:"&amp;LEN(B1933))),1)*1,""))</f>
        <v>1740</v>
      </c>
      <c r="D1933" s="17">
        <f t="shared" ca="1" si="725"/>
        <v>1740</v>
      </c>
      <c r="E1933" s="7">
        <f t="shared" ca="1" si="726"/>
        <v>-6720</v>
      </c>
      <c r="F1933" s="7">
        <f t="shared" ca="1" si="727"/>
        <v>-79.432624113475185</v>
      </c>
      <c r="H1933" s="10" t="s">
        <v>4699</v>
      </c>
      <c r="I1933" s="11" t="s">
        <v>4619</v>
      </c>
      <c r="J1933" s="6" t="str" cm="1">
        <f t="array" aca="1" ref="J1933" ca="1">_xlfn.TEXTJOIN("",TRUE,IFERROR(MID(I1933,ROW(INDIRECT("1:"&amp;LEN(I1933))),1)*1,""))</f>
        <v>4980</v>
      </c>
      <c r="K1933" s="16">
        <f t="shared" ca="1" si="720"/>
        <v>4980</v>
      </c>
      <c r="L1933" s="7">
        <f t="shared" ca="1" si="728"/>
        <v>-22920</v>
      </c>
      <c r="M1933" s="7">
        <f t="shared" ca="1" si="729"/>
        <v>-82.150537634408607</v>
      </c>
      <c r="O1933" s="10" t="s">
        <v>4699</v>
      </c>
      <c r="P1933" s="11" t="s">
        <v>907</v>
      </c>
      <c r="Q1933" s="6" t="str" cm="1">
        <f t="array" aca="1" ref="Q1933" ca="1">_xlfn.TEXTJOIN("",TRUE,IFERROR(MID(P1933,ROW(INDIRECT("1:"&amp;LEN(P1933))),1)*1,""))</f>
        <v>10600</v>
      </c>
      <c r="R1933" s="7">
        <f t="shared" ca="1" si="730"/>
        <v>10600</v>
      </c>
      <c r="S1933" s="7">
        <f t="shared" ca="1" si="731"/>
        <v>-32500</v>
      </c>
      <c r="T1933" s="7">
        <f t="shared" ca="1" si="732"/>
        <v>-75.406032482598604</v>
      </c>
      <c r="V1933" s="10" t="s">
        <v>4699</v>
      </c>
      <c r="W1933" s="11" t="s">
        <v>4146</v>
      </c>
      <c r="X1933" s="6" t="str" cm="1">
        <f t="array" aca="1" ref="X1933" ca="1">_xlfn.TEXTJOIN("",TRUE,IFERROR(MID(W1933,ROW(INDIRECT("1:"&amp;LEN(W1933))),1)*1,""))</f>
        <v>160000</v>
      </c>
      <c r="Y1933" s="7">
        <f t="shared" ca="1" si="721"/>
        <v>160000</v>
      </c>
      <c r="Z1933" s="7">
        <f t="shared" ca="1" si="733"/>
        <v>-86000</v>
      </c>
      <c r="AA1933" s="7">
        <f t="shared" ca="1" si="734"/>
        <v>-34.959349593495944</v>
      </c>
      <c r="AC1933" s="20" t="s">
        <v>4699</v>
      </c>
      <c r="AD1933" s="11" t="s">
        <v>2670</v>
      </c>
      <c r="AE1933" s="6" t="str" cm="1">
        <f t="array" aca="1" ref="AE1933" ca="1">_xlfn.TEXTJOIN("",TRUE,IFERROR(MID(AD1933,ROW(INDIRECT("1:"&amp;LEN(AD1933))),1)*1,""))</f>
        <v>279000</v>
      </c>
      <c r="AF1933" s="7">
        <f t="shared" ca="1" si="722"/>
        <v>279000</v>
      </c>
      <c r="AG1933" s="7">
        <f t="shared" ca="1" si="735"/>
        <v>-248000</v>
      </c>
      <c r="AH1933" s="7">
        <f t="shared" ca="1" si="736"/>
        <v>-47.058823529411761</v>
      </c>
      <c r="AJ1933" s="23" t="s">
        <v>7071</v>
      </c>
      <c r="AK1933" s="2" t="s">
        <v>962</v>
      </c>
      <c r="AL1933" s="6" t="str" cm="1">
        <f t="array" aca="1" ref="AL1933" ca="1">_xlfn.TEXTJOIN("",TRUE,IFERROR(MID(AK1933,ROW(INDIRECT("1:"&amp;LEN(AK1933))),1)*1,""))</f>
        <v>489000</v>
      </c>
      <c r="AM1933" s="7">
        <f t="shared" ca="1" si="723"/>
        <v>489000</v>
      </c>
      <c r="AN1933" s="7">
        <f t="shared" ca="1" si="737"/>
        <v>-591000</v>
      </c>
      <c r="AO1933" s="7">
        <f t="shared" ca="1" si="738"/>
        <v>-54.722222222222221</v>
      </c>
      <c r="AQ1933" s="20" t="s">
        <v>6152</v>
      </c>
      <c r="AR1933" s="11" t="s">
        <v>1472</v>
      </c>
      <c r="AS1933" s="6" t="str" cm="1">
        <f t="array" aca="1" ref="AS1933" ca="1">_xlfn.TEXTJOIN("",TRUE,IFERROR(MID(AR1933,ROW(INDIRECT("1:"&amp;LEN(AR1933))),1)*1,""))</f>
        <v>1140000</v>
      </c>
      <c r="AT1933" s="7">
        <f t="shared" ca="1" si="724"/>
        <v>1140000</v>
      </c>
      <c r="AU1933" s="7">
        <f t="shared" ca="1" si="739"/>
        <v>-200000</v>
      </c>
      <c r="AV1933" s="7">
        <f t="shared" ca="1" si="740"/>
        <v>-14.925373134328353</v>
      </c>
      <c r="AX1933" s="8" t="s">
        <v>4699</v>
      </c>
      <c r="AY1933" s="7" t="s">
        <v>1447</v>
      </c>
      <c r="AZ1933" s="9" t="str" cm="1">
        <f t="array" aca="1" ref="AZ1933" ca="1">_xlfn.TEXTJOIN("",TRUE,IFERROR(MID(AY1933,ROW(INDIRECT("1:"&amp;LEN(AY1933))),1)*1,""))</f>
        <v>1050000</v>
      </c>
      <c r="BA1933" s="7">
        <f t="shared" ca="1" si="741"/>
        <v>1050000</v>
      </c>
      <c r="BB1933" s="7">
        <f t="shared" ca="1" si="742"/>
        <v>99000</v>
      </c>
      <c r="BC1933" s="7">
        <f t="shared" ca="1" si="743"/>
        <v>10.410094637223978</v>
      </c>
    </row>
    <row r="1934" spans="1:55">
      <c r="A1934" s="7" t="s">
        <v>4702</v>
      </c>
      <c r="B1934" s="7" t="s">
        <v>2663</v>
      </c>
      <c r="C1934" s="9" t="str" cm="1">
        <f t="array" aca="1" ref="C1934" ca="1">_xlfn.TEXTJOIN("",TRUE,IFERROR(MID(B1934,ROW(INDIRECT("1:"&amp;LEN(B1934))),1)*1,""))</f>
        <v>1780</v>
      </c>
      <c r="D1934" s="17">
        <f t="shared" ca="1" si="725"/>
        <v>1780</v>
      </c>
      <c r="E1934" s="7">
        <f t="shared" ca="1" si="726"/>
        <v>-6680</v>
      </c>
      <c r="F1934" s="7">
        <f t="shared" ca="1" si="727"/>
        <v>-78.959810874704488</v>
      </c>
      <c r="H1934" s="10" t="s">
        <v>4702</v>
      </c>
      <c r="I1934" s="11" t="s">
        <v>7072</v>
      </c>
      <c r="J1934" s="6" t="str" cm="1">
        <f t="array" aca="1" ref="J1934" ca="1">_xlfn.TEXTJOIN("",TRUE,IFERROR(MID(I1934,ROW(INDIRECT("1:"&amp;LEN(I1934))),1)*1,""))</f>
        <v>5330</v>
      </c>
      <c r="K1934" s="16">
        <f t="shared" ca="1" si="720"/>
        <v>5330</v>
      </c>
      <c r="L1934" s="7">
        <f t="shared" ca="1" si="728"/>
        <v>-22570</v>
      </c>
      <c r="M1934" s="7">
        <f t="shared" ca="1" si="729"/>
        <v>-80.896057347670251</v>
      </c>
      <c r="O1934" s="10" t="s">
        <v>4702</v>
      </c>
      <c r="P1934" s="11" t="s">
        <v>948</v>
      </c>
      <c r="Q1934" s="6" t="str" cm="1">
        <f t="array" aca="1" ref="Q1934" ca="1">_xlfn.TEXTJOIN("",TRUE,IFERROR(MID(P1934,ROW(INDIRECT("1:"&amp;LEN(P1934))),1)*1,""))</f>
        <v>10800</v>
      </c>
      <c r="R1934" s="7">
        <f t="shared" ca="1" si="730"/>
        <v>10800</v>
      </c>
      <c r="S1934" s="7">
        <f t="shared" ca="1" si="731"/>
        <v>-32300</v>
      </c>
      <c r="T1934" s="7">
        <f t="shared" ca="1" si="732"/>
        <v>-74.941995359628777</v>
      </c>
      <c r="V1934" s="10" t="s">
        <v>4702</v>
      </c>
      <c r="W1934" s="11" t="s">
        <v>1818</v>
      </c>
      <c r="X1934" s="6" t="str" cm="1">
        <f t="array" aca="1" ref="X1934" ca="1">_xlfn.TEXTJOIN("",TRUE,IFERROR(MID(W1934,ROW(INDIRECT("1:"&amp;LEN(W1934))),1)*1,""))</f>
        <v>137000</v>
      </c>
      <c r="Y1934" s="7">
        <f t="shared" ca="1" si="721"/>
        <v>137000</v>
      </c>
      <c r="Z1934" s="7">
        <f t="shared" ca="1" si="733"/>
        <v>-109000</v>
      </c>
      <c r="AA1934" s="7">
        <f t="shared" ca="1" si="734"/>
        <v>-44.308943089430898</v>
      </c>
      <c r="AC1934" s="20" t="s">
        <v>4702</v>
      </c>
      <c r="AD1934" s="11" t="s">
        <v>1280</v>
      </c>
      <c r="AE1934" s="6" t="str" cm="1">
        <f t="array" aca="1" ref="AE1934" ca="1">_xlfn.TEXTJOIN("",TRUE,IFERROR(MID(AD1934,ROW(INDIRECT("1:"&amp;LEN(AD1934))),1)*1,""))</f>
        <v>284000</v>
      </c>
      <c r="AF1934" s="7">
        <f t="shared" ca="1" si="722"/>
        <v>284000</v>
      </c>
      <c r="AG1934" s="7">
        <f t="shared" ca="1" si="735"/>
        <v>-243000</v>
      </c>
      <c r="AH1934" s="7">
        <f t="shared" ca="1" si="736"/>
        <v>-46.110056925996204</v>
      </c>
      <c r="AJ1934" s="23" t="s">
        <v>7073</v>
      </c>
      <c r="AK1934" s="2" t="s">
        <v>2881</v>
      </c>
      <c r="AL1934" s="6" t="str" cm="1">
        <f t="array" aca="1" ref="AL1934" ca="1">_xlfn.TEXTJOIN("",TRUE,IFERROR(MID(AK1934,ROW(INDIRECT("1:"&amp;LEN(AK1934))),1)*1,""))</f>
        <v>488000</v>
      </c>
      <c r="AM1934" s="7">
        <f t="shared" ca="1" si="723"/>
        <v>488000</v>
      </c>
      <c r="AN1934" s="7">
        <f t="shared" ca="1" si="737"/>
        <v>-592000</v>
      </c>
      <c r="AO1934" s="7">
        <f t="shared" ca="1" si="738"/>
        <v>-54.814814814814817</v>
      </c>
      <c r="AQ1934" s="20" t="s">
        <v>6153</v>
      </c>
      <c r="AR1934" s="11" t="s">
        <v>1487</v>
      </c>
      <c r="AS1934" s="6" t="str" cm="1">
        <f t="array" aca="1" ref="AS1934" ca="1">_xlfn.TEXTJOIN("",TRUE,IFERROR(MID(AR1934,ROW(INDIRECT("1:"&amp;LEN(AR1934))),1)*1,""))</f>
        <v>1160000</v>
      </c>
      <c r="AT1934" s="7">
        <f t="shared" ca="1" si="724"/>
        <v>1160000</v>
      </c>
      <c r="AU1934" s="7">
        <f t="shared" ca="1" si="739"/>
        <v>-180000</v>
      </c>
      <c r="AV1934" s="7">
        <f t="shared" ca="1" si="740"/>
        <v>-13.432835820895534</v>
      </c>
      <c r="AX1934" s="8" t="s">
        <v>4702</v>
      </c>
      <c r="AY1934" s="7" t="s">
        <v>1447</v>
      </c>
      <c r="AZ1934" s="9" t="str" cm="1">
        <f t="array" aca="1" ref="AZ1934" ca="1">_xlfn.TEXTJOIN("",TRUE,IFERROR(MID(AY1934,ROW(INDIRECT("1:"&amp;LEN(AY1934))),1)*1,""))</f>
        <v>1050000</v>
      </c>
      <c r="BA1934" s="7">
        <f t="shared" ca="1" si="741"/>
        <v>1050000</v>
      </c>
      <c r="BB1934" s="7">
        <f t="shared" ca="1" si="742"/>
        <v>99000</v>
      </c>
      <c r="BC1934" s="7">
        <f t="shared" ca="1" si="743"/>
        <v>10.410094637223978</v>
      </c>
    </row>
    <row r="1935" spans="1:55">
      <c r="A1935" s="7" t="s">
        <v>4703</v>
      </c>
      <c r="B1935" s="7" t="s">
        <v>3024</v>
      </c>
      <c r="C1935" s="9" t="str" cm="1">
        <f t="array" aca="1" ref="C1935" ca="1">_xlfn.TEXTJOIN("",TRUE,IFERROR(MID(B1935,ROW(INDIRECT("1:"&amp;LEN(B1935))),1)*1,""))</f>
        <v>1840</v>
      </c>
      <c r="D1935" s="17">
        <f t="shared" ca="1" si="725"/>
        <v>1840</v>
      </c>
      <c r="E1935" s="7">
        <f t="shared" ca="1" si="726"/>
        <v>-6620</v>
      </c>
      <c r="F1935" s="7">
        <f t="shared" ca="1" si="727"/>
        <v>-78.250591016548469</v>
      </c>
      <c r="H1935" s="10" t="s">
        <v>4703</v>
      </c>
      <c r="I1935" s="11" t="s">
        <v>7074</v>
      </c>
      <c r="J1935" s="6" t="str" cm="1">
        <f t="array" aca="1" ref="J1935" ca="1">_xlfn.TEXTJOIN("",TRUE,IFERROR(MID(I1935,ROW(INDIRECT("1:"&amp;LEN(I1935))),1)*1,""))</f>
        <v>5950</v>
      </c>
      <c r="K1935" s="16">
        <f t="shared" ca="1" si="720"/>
        <v>5950</v>
      </c>
      <c r="L1935" s="7">
        <f t="shared" ca="1" si="728"/>
        <v>-21950</v>
      </c>
      <c r="M1935" s="7">
        <f t="shared" ca="1" si="729"/>
        <v>-78.673835125448022</v>
      </c>
      <c r="O1935" s="10" t="s">
        <v>4703</v>
      </c>
      <c r="P1935" s="11" t="s">
        <v>1451</v>
      </c>
      <c r="Q1935" s="6" t="str" cm="1">
        <f t="array" aca="1" ref="Q1935" ca="1">_xlfn.TEXTJOIN("",TRUE,IFERROR(MID(P1935,ROW(INDIRECT("1:"&amp;LEN(P1935))),1)*1,""))</f>
        <v>11000</v>
      </c>
      <c r="R1935" s="7">
        <f t="shared" ca="1" si="730"/>
        <v>11000</v>
      </c>
      <c r="S1935" s="7">
        <f t="shared" ca="1" si="731"/>
        <v>-32100</v>
      </c>
      <c r="T1935" s="7">
        <f t="shared" ca="1" si="732"/>
        <v>-74.477958236658935</v>
      </c>
      <c r="V1935" s="10" t="s">
        <v>4703</v>
      </c>
      <c r="W1935" s="11" t="s">
        <v>4140</v>
      </c>
      <c r="X1935" s="6" t="str" cm="1">
        <f t="array" aca="1" ref="X1935" ca="1">_xlfn.TEXTJOIN("",TRUE,IFERROR(MID(W1935,ROW(INDIRECT("1:"&amp;LEN(W1935))),1)*1,""))</f>
        <v>130000</v>
      </c>
      <c r="Y1935" s="7">
        <f t="shared" ca="1" si="721"/>
        <v>130000</v>
      </c>
      <c r="Z1935" s="7">
        <f t="shared" ca="1" si="733"/>
        <v>-116000</v>
      </c>
      <c r="AA1935" s="7">
        <f t="shared" ca="1" si="734"/>
        <v>-47.154471544715449</v>
      </c>
      <c r="AC1935" s="20" t="s">
        <v>4703</v>
      </c>
      <c r="AD1935" s="11" t="s">
        <v>2926</v>
      </c>
      <c r="AE1935" s="6" t="str" cm="1">
        <f t="array" aca="1" ref="AE1935" ca="1">_xlfn.TEXTJOIN("",TRUE,IFERROR(MID(AD1935,ROW(INDIRECT("1:"&amp;LEN(AD1935))),1)*1,""))</f>
        <v>276000</v>
      </c>
      <c r="AF1935" s="7">
        <f t="shared" ca="1" si="722"/>
        <v>276000</v>
      </c>
      <c r="AG1935" s="7">
        <f t="shared" ca="1" si="735"/>
        <v>-251000</v>
      </c>
      <c r="AH1935" s="7">
        <f t="shared" ca="1" si="736"/>
        <v>-47.628083491461105</v>
      </c>
      <c r="AJ1935" s="23" t="s">
        <v>7075</v>
      </c>
      <c r="AK1935" s="2" t="s">
        <v>2660</v>
      </c>
      <c r="AL1935" s="6" t="str" cm="1">
        <f t="array" aca="1" ref="AL1935" ca="1">_xlfn.TEXTJOIN("",TRUE,IFERROR(MID(AK1935,ROW(INDIRECT("1:"&amp;LEN(AK1935))),1)*1,""))</f>
        <v>477000</v>
      </c>
      <c r="AM1935" s="7">
        <f t="shared" ca="1" si="723"/>
        <v>477000</v>
      </c>
      <c r="AN1935" s="7">
        <f t="shared" ca="1" si="737"/>
        <v>-603000</v>
      </c>
      <c r="AO1935" s="7">
        <f t="shared" ca="1" si="738"/>
        <v>-55.833333333333336</v>
      </c>
      <c r="AQ1935" s="20" t="s">
        <v>6155</v>
      </c>
      <c r="AR1935" s="11" t="s">
        <v>2345</v>
      </c>
      <c r="AS1935" s="6" t="str" cm="1">
        <f t="array" aca="1" ref="AS1935" ca="1">_xlfn.TEXTJOIN("",TRUE,IFERROR(MID(AR1935,ROW(INDIRECT("1:"&amp;LEN(AR1935))),1)*1,""))</f>
        <v>1190000</v>
      </c>
      <c r="AT1935" s="7">
        <f t="shared" ca="1" si="724"/>
        <v>1190000</v>
      </c>
      <c r="AU1935" s="7">
        <f t="shared" ca="1" si="739"/>
        <v>-150000</v>
      </c>
      <c r="AV1935" s="7">
        <f t="shared" ca="1" si="740"/>
        <v>-11.194029850746261</v>
      </c>
      <c r="AX1935" s="8" t="s">
        <v>4703</v>
      </c>
      <c r="AY1935" s="7" t="s">
        <v>1732</v>
      </c>
      <c r="AZ1935" s="9" t="str" cm="1">
        <f t="array" aca="1" ref="AZ1935" ca="1">_xlfn.TEXTJOIN("",TRUE,IFERROR(MID(AY1935,ROW(INDIRECT("1:"&amp;LEN(AY1935))),1)*1,""))</f>
        <v>1040000</v>
      </c>
      <c r="BA1935" s="7">
        <f t="shared" ca="1" si="741"/>
        <v>1040000</v>
      </c>
      <c r="BB1935" s="7">
        <f t="shared" ca="1" si="742"/>
        <v>89000</v>
      </c>
      <c r="BC1935" s="7">
        <f t="shared" ca="1" si="743"/>
        <v>9.3585699263932725</v>
      </c>
    </row>
    <row r="1936" spans="1:55">
      <c r="A1936" s="7" t="s">
        <v>4705</v>
      </c>
      <c r="B1936" s="7" t="s">
        <v>5602</v>
      </c>
      <c r="C1936" s="9" t="str" cm="1">
        <f t="array" aca="1" ref="C1936" ca="1">_xlfn.TEXTJOIN("",TRUE,IFERROR(MID(B1936,ROW(INDIRECT("1:"&amp;LEN(B1936))),1)*1,""))</f>
        <v>1970</v>
      </c>
      <c r="D1936" s="17">
        <f t="shared" ca="1" si="725"/>
        <v>1970</v>
      </c>
      <c r="E1936" s="7">
        <f t="shared" ca="1" si="726"/>
        <v>-6490</v>
      </c>
      <c r="F1936" s="7">
        <f t="shared" ca="1" si="727"/>
        <v>-76.71394799054373</v>
      </c>
      <c r="H1936" s="10" t="s">
        <v>4705</v>
      </c>
      <c r="I1936" s="11" t="s">
        <v>2421</v>
      </c>
      <c r="J1936" s="6" t="str" cm="1">
        <f t="array" aca="1" ref="J1936" ca="1">_xlfn.TEXTJOIN("",TRUE,IFERROR(MID(I1936,ROW(INDIRECT("1:"&amp;LEN(I1936))),1)*1,""))</f>
        <v>6930</v>
      </c>
      <c r="K1936" s="16">
        <f t="shared" ca="1" si="720"/>
        <v>6930</v>
      </c>
      <c r="L1936" s="7">
        <f t="shared" ca="1" si="728"/>
        <v>-20970</v>
      </c>
      <c r="M1936" s="7">
        <f t="shared" ca="1" si="729"/>
        <v>-75.161290322580641</v>
      </c>
      <c r="O1936" s="10" t="s">
        <v>4705</v>
      </c>
      <c r="P1936" s="11" t="s">
        <v>5446</v>
      </c>
      <c r="Q1936" s="6" t="str" cm="1">
        <f t="array" aca="1" ref="Q1936" ca="1">_xlfn.TEXTJOIN("",TRUE,IFERROR(MID(P1936,ROW(INDIRECT("1:"&amp;LEN(P1936))),1)*1,""))</f>
        <v>11600</v>
      </c>
      <c r="R1936" s="7">
        <f t="shared" ca="1" si="730"/>
        <v>11600</v>
      </c>
      <c r="S1936" s="7">
        <f t="shared" ca="1" si="731"/>
        <v>-31500</v>
      </c>
      <c r="T1936" s="7">
        <f t="shared" ca="1" si="732"/>
        <v>-73.085846867749424</v>
      </c>
      <c r="V1936" s="10" t="s">
        <v>4705</v>
      </c>
      <c r="W1936" s="11" t="s">
        <v>593</v>
      </c>
      <c r="X1936" s="6" t="str" cm="1">
        <f t="array" aca="1" ref="X1936" ca="1">_xlfn.TEXTJOIN("",TRUE,IFERROR(MID(W1936,ROW(INDIRECT("1:"&amp;LEN(W1936))),1)*1,""))</f>
        <v>128000</v>
      </c>
      <c r="Y1936" s="7">
        <f t="shared" ca="1" si="721"/>
        <v>128000</v>
      </c>
      <c r="Z1936" s="7">
        <f t="shared" ca="1" si="733"/>
        <v>-118000</v>
      </c>
      <c r="AA1936" s="7">
        <f t="shared" ca="1" si="734"/>
        <v>-47.967479674796742</v>
      </c>
      <c r="AC1936" s="20" t="s">
        <v>4705</v>
      </c>
      <c r="AD1936" s="11" t="s">
        <v>2112</v>
      </c>
      <c r="AE1936" s="6" t="str" cm="1">
        <f t="array" aca="1" ref="AE1936" ca="1">_xlfn.TEXTJOIN("",TRUE,IFERROR(MID(AD1936,ROW(INDIRECT("1:"&amp;LEN(AD1936))),1)*1,""))</f>
        <v>259000</v>
      </c>
      <c r="AF1936" s="7">
        <f t="shared" ca="1" si="722"/>
        <v>259000</v>
      </c>
      <c r="AG1936" s="7">
        <f t="shared" ca="1" si="735"/>
        <v>-268000</v>
      </c>
      <c r="AH1936" s="7">
        <f t="shared" ca="1" si="736"/>
        <v>-50.853889943074002</v>
      </c>
      <c r="AJ1936" s="23" t="s">
        <v>7076</v>
      </c>
      <c r="AK1936" s="2" t="s">
        <v>1792</v>
      </c>
      <c r="AL1936" s="6" t="str" cm="1">
        <f t="array" aca="1" ref="AL1936" ca="1">_xlfn.TEXTJOIN("",TRUE,IFERROR(MID(AK1936,ROW(INDIRECT("1:"&amp;LEN(AK1936))),1)*1,""))</f>
        <v>474000</v>
      </c>
      <c r="AM1936" s="7">
        <f t="shared" ca="1" si="723"/>
        <v>474000</v>
      </c>
      <c r="AN1936" s="7">
        <f t="shared" ca="1" si="737"/>
        <v>-606000</v>
      </c>
      <c r="AO1936" s="7">
        <f t="shared" ca="1" si="738"/>
        <v>-56.111111111111114</v>
      </c>
      <c r="AQ1936" s="20" t="s">
        <v>6157</v>
      </c>
      <c r="AR1936" s="11" t="s">
        <v>5137</v>
      </c>
      <c r="AS1936" s="6" t="str" cm="1">
        <f t="array" aca="1" ref="AS1936" ca="1">_xlfn.TEXTJOIN("",TRUE,IFERROR(MID(AR1936,ROW(INDIRECT("1:"&amp;LEN(AR1936))),1)*1,""))</f>
        <v>1230000</v>
      </c>
      <c r="AT1936" s="7">
        <f t="shared" ca="1" si="724"/>
        <v>1230000</v>
      </c>
      <c r="AU1936" s="7">
        <f t="shared" ca="1" si="739"/>
        <v>-110000</v>
      </c>
      <c r="AV1936" s="7">
        <f t="shared" ca="1" si="740"/>
        <v>-8.2089552238805936</v>
      </c>
      <c r="AX1936" s="8" t="s">
        <v>4705</v>
      </c>
      <c r="AY1936" s="7" t="s">
        <v>1732</v>
      </c>
      <c r="AZ1936" s="9" t="str" cm="1">
        <f t="array" aca="1" ref="AZ1936" ca="1">_xlfn.TEXTJOIN("",TRUE,IFERROR(MID(AY1936,ROW(INDIRECT("1:"&amp;LEN(AY1936))),1)*1,""))</f>
        <v>1040000</v>
      </c>
      <c r="BA1936" s="7">
        <f t="shared" ca="1" si="741"/>
        <v>1040000</v>
      </c>
      <c r="BB1936" s="7">
        <f t="shared" ca="1" si="742"/>
        <v>89000</v>
      </c>
      <c r="BC1936" s="7">
        <f t="shared" ca="1" si="743"/>
        <v>9.3585699263932725</v>
      </c>
    </row>
    <row r="1937" spans="1:55">
      <c r="A1937" s="7" t="s">
        <v>4707</v>
      </c>
      <c r="B1937" s="7" t="s">
        <v>5550</v>
      </c>
      <c r="C1937" s="9" t="str" cm="1">
        <f t="array" aca="1" ref="C1937" ca="1">_xlfn.TEXTJOIN("",TRUE,IFERROR(MID(B1937,ROW(INDIRECT("1:"&amp;LEN(B1937))),1)*1,""))</f>
        <v>2160</v>
      </c>
      <c r="D1937" s="17">
        <f t="shared" ca="1" si="725"/>
        <v>2160</v>
      </c>
      <c r="E1937" s="7">
        <f t="shared" ca="1" si="726"/>
        <v>-6300</v>
      </c>
      <c r="F1937" s="7">
        <f t="shared" ca="1" si="727"/>
        <v>-74.468085106382972</v>
      </c>
      <c r="H1937" s="10" t="s">
        <v>4707</v>
      </c>
      <c r="I1937" s="11" t="s">
        <v>6802</v>
      </c>
      <c r="J1937" s="6" t="str" cm="1">
        <f t="array" aca="1" ref="J1937" ca="1">_xlfn.TEXTJOIN("",TRUE,IFERROR(MID(I1937,ROW(INDIRECT("1:"&amp;LEN(I1937))),1)*1,""))</f>
        <v>8360</v>
      </c>
      <c r="K1937" s="16">
        <f t="shared" ca="1" si="720"/>
        <v>8360</v>
      </c>
      <c r="L1937" s="7">
        <f t="shared" ca="1" si="728"/>
        <v>-19540</v>
      </c>
      <c r="M1937" s="7">
        <f t="shared" ca="1" si="729"/>
        <v>-70.035842293906811</v>
      </c>
      <c r="O1937" s="10" t="s">
        <v>4707</v>
      </c>
      <c r="P1937" s="11" t="s">
        <v>1005</v>
      </c>
      <c r="Q1937" s="6" t="str" cm="1">
        <f t="array" aca="1" ref="Q1937" ca="1">_xlfn.TEXTJOIN("",TRUE,IFERROR(MID(P1937,ROW(INDIRECT("1:"&amp;LEN(P1937))),1)*1,""))</f>
        <v>12500</v>
      </c>
      <c r="R1937" s="7">
        <f t="shared" ca="1" si="730"/>
        <v>12500</v>
      </c>
      <c r="S1937" s="7">
        <f t="shared" ca="1" si="731"/>
        <v>-30600</v>
      </c>
      <c r="T1937" s="7">
        <f t="shared" ca="1" si="732"/>
        <v>-70.997679814385151</v>
      </c>
      <c r="V1937" s="10" t="s">
        <v>4707</v>
      </c>
      <c r="W1937" s="11" t="s">
        <v>539</v>
      </c>
      <c r="X1937" s="6" t="str" cm="1">
        <f t="array" aca="1" ref="X1937" ca="1">_xlfn.TEXTJOIN("",TRUE,IFERROR(MID(W1937,ROW(INDIRECT("1:"&amp;LEN(W1937))),1)*1,""))</f>
        <v>147000</v>
      </c>
      <c r="Y1937" s="7">
        <f t="shared" ca="1" si="721"/>
        <v>147000</v>
      </c>
      <c r="Z1937" s="7">
        <f t="shared" ca="1" si="733"/>
        <v>-99000</v>
      </c>
      <c r="AA1937" s="7">
        <f t="shared" ca="1" si="734"/>
        <v>-40.243902439024396</v>
      </c>
      <c r="AC1937" s="20" t="s">
        <v>4707</v>
      </c>
      <c r="AD1937" s="11" t="s">
        <v>857</v>
      </c>
      <c r="AE1937" s="6" t="str" cm="1">
        <f t="array" aca="1" ref="AE1937" ca="1">_xlfn.TEXTJOIN("",TRUE,IFERROR(MID(AD1937,ROW(INDIRECT("1:"&amp;LEN(AD1937))),1)*1,""))</f>
        <v>250000</v>
      </c>
      <c r="AF1937" s="7">
        <f t="shared" ca="1" si="722"/>
        <v>250000</v>
      </c>
      <c r="AG1937" s="7">
        <f t="shared" ca="1" si="735"/>
        <v>-277000</v>
      </c>
      <c r="AH1937" s="7">
        <f t="shared" ca="1" si="736"/>
        <v>-52.561669829222012</v>
      </c>
      <c r="AJ1937" s="23" t="s">
        <v>7077</v>
      </c>
      <c r="AK1937" s="2" t="s">
        <v>1403</v>
      </c>
      <c r="AL1937" s="6" t="str" cm="1">
        <f t="array" aca="1" ref="AL1937" ca="1">_xlfn.TEXTJOIN("",TRUE,IFERROR(MID(AK1937,ROW(INDIRECT("1:"&amp;LEN(AK1937))),1)*1,""))</f>
        <v>494000</v>
      </c>
      <c r="AM1937" s="7">
        <f t="shared" ca="1" si="723"/>
        <v>494000</v>
      </c>
      <c r="AN1937" s="7">
        <f t="shared" ca="1" si="737"/>
        <v>-586000</v>
      </c>
      <c r="AO1937" s="7">
        <f t="shared" ca="1" si="738"/>
        <v>-54.25925925925926</v>
      </c>
      <c r="AQ1937" s="20" t="s">
        <v>6159</v>
      </c>
      <c r="AR1937" s="11" t="s">
        <v>3461</v>
      </c>
      <c r="AS1937" s="6" t="str" cm="1">
        <f t="array" aca="1" ref="AS1937" ca="1">_xlfn.TEXTJOIN("",TRUE,IFERROR(MID(AR1937,ROW(INDIRECT("1:"&amp;LEN(AR1937))),1)*1,""))</f>
        <v>1260000</v>
      </c>
      <c r="AT1937" s="7">
        <f t="shared" ca="1" si="724"/>
        <v>1260000</v>
      </c>
      <c r="AU1937" s="7">
        <f t="shared" ca="1" si="739"/>
        <v>-80000</v>
      </c>
      <c r="AV1937" s="7">
        <f t="shared" ca="1" si="740"/>
        <v>-5.9701492537313356</v>
      </c>
      <c r="AX1937" s="8" t="s">
        <v>4707</v>
      </c>
      <c r="AY1937" s="7" t="s">
        <v>1447</v>
      </c>
      <c r="AZ1937" s="9" t="str" cm="1">
        <f t="array" aca="1" ref="AZ1937" ca="1">_xlfn.TEXTJOIN("",TRUE,IFERROR(MID(AY1937,ROW(INDIRECT("1:"&amp;LEN(AY1937))),1)*1,""))</f>
        <v>1050000</v>
      </c>
      <c r="BA1937" s="7">
        <f t="shared" ca="1" si="741"/>
        <v>1050000</v>
      </c>
      <c r="BB1937" s="7">
        <f t="shared" ca="1" si="742"/>
        <v>99000</v>
      </c>
      <c r="BC1937" s="7">
        <f t="shared" ca="1" si="743"/>
        <v>10.410094637223978</v>
      </c>
    </row>
    <row r="1938" spans="1:55">
      <c r="A1938" s="7" t="s">
        <v>4709</v>
      </c>
      <c r="B1938" s="7" t="s">
        <v>360</v>
      </c>
      <c r="C1938" s="9" t="str" cm="1">
        <f t="array" aca="1" ref="C1938" ca="1">_xlfn.TEXTJOIN("",TRUE,IFERROR(MID(B1938,ROW(INDIRECT("1:"&amp;LEN(B1938))),1)*1,""))</f>
        <v>2450</v>
      </c>
      <c r="D1938" s="17">
        <f t="shared" ca="1" si="725"/>
        <v>2450</v>
      </c>
      <c r="E1938" s="7">
        <f t="shared" ca="1" si="726"/>
        <v>-6010</v>
      </c>
      <c r="F1938" s="7">
        <f t="shared" ca="1" si="727"/>
        <v>-71.040189125295512</v>
      </c>
      <c r="H1938" s="10" t="s">
        <v>4709</v>
      </c>
      <c r="I1938" s="11" t="s">
        <v>3971</v>
      </c>
      <c r="J1938" s="6" t="str" cm="1">
        <f t="array" aca="1" ref="J1938" ca="1">_xlfn.TEXTJOIN("",TRUE,IFERROR(MID(I1938,ROW(INDIRECT("1:"&amp;LEN(I1938))),1)*1,""))</f>
        <v>11900</v>
      </c>
      <c r="K1938" s="16">
        <f t="shared" ca="1" si="720"/>
        <v>11900</v>
      </c>
      <c r="L1938" s="7">
        <f t="shared" ca="1" si="728"/>
        <v>-16000</v>
      </c>
      <c r="M1938" s="7">
        <f t="shared" ca="1" si="729"/>
        <v>-57.347670250896059</v>
      </c>
      <c r="O1938" s="10" t="s">
        <v>4709</v>
      </c>
      <c r="P1938" s="11" t="s">
        <v>1468</v>
      </c>
      <c r="Q1938" s="6" t="str" cm="1">
        <f t="array" aca="1" ref="Q1938" ca="1">_xlfn.TEXTJOIN("",TRUE,IFERROR(MID(P1938,ROW(INDIRECT("1:"&amp;LEN(P1938))),1)*1,""))</f>
        <v>14600</v>
      </c>
      <c r="R1938" s="7">
        <f t="shared" ca="1" si="730"/>
        <v>14600</v>
      </c>
      <c r="S1938" s="7">
        <f t="shared" ca="1" si="731"/>
        <v>-28500</v>
      </c>
      <c r="T1938" s="7">
        <f t="shared" ca="1" si="732"/>
        <v>-66.125290023201856</v>
      </c>
      <c r="V1938" s="10" t="s">
        <v>4709</v>
      </c>
      <c r="W1938" s="11" t="s">
        <v>329</v>
      </c>
      <c r="X1938" s="6" t="str" cm="1">
        <f t="array" aca="1" ref="X1938" ca="1">_xlfn.TEXTJOIN("",TRUE,IFERROR(MID(W1938,ROW(INDIRECT("1:"&amp;LEN(W1938))),1)*1,""))</f>
        <v>149000</v>
      </c>
      <c r="Y1938" s="7">
        <f t="shared" ca="1" si="721"/>
        <v>149000</v>
      </c>
      <c r="Z1938" s="7">
        <f t="shared" ca="1" si="733"/>
        <v>-97000</v>
      </c>
      <c r="AA1938" s="7">
        <f t="shared" ca="1" si="734"/>
        <v>-39.430894308943088</v>
      </c>
      <c r="AC1938" s="20" t="s">
        <v>4709</v>
      </c>
      <c r="AD1938" s="11" t="s">
        <v>673</v>
      </c>
      <c r="AE1938" s="6" t="str" cm="1">
        <f t="array" aca="1" ref="AE1938" ca="1">_xlfn.TEXTJOIN("",TRUE,IFERROR(MID(AD1938,ROW(INDIRECT("1:"&amp;LEN(AD1938))),1)*1,""))</f>
        <v>255000</v>
      </c>
      <c r="AF1938" s="7">
        <f t="shared" ca="1" si="722"/>
        <v>255000</v>
      </c>
      <c r="AG1938" s="7">
        <f t="shared" ca="1" si="735"/>
        <v>-272000</v>
      </c>
      <c r="AH1938" s="7">
        <f t="shared" ca="1" si="736"/>
        <v>-51.612903225806448</v>
      </c>
      <c r="AJ1938" s="23" t="s">
        <v>7078</v>
      </c>
      <c r="AK1938" s="2" t="s">
        <v>1093</v>
      </c>
      <c r="AL1938" s="6" t="str" cm="1">
        <f t="array" aca="1" ref="AL1938" ca="1">_xlfn.TEXTJOIN("",TRUE,IFERROR(MID(AK1938,ROW(INDIRECT("1:"&amp;LEN(AK1938))),1)*1,""))</f>
        <v>495000</v>
      </c>
      <c r="AM1938" s="7">
        <f t="shared" ca="1" si="723"/>
        <v>495000</v>
      </c>
      <c r="AN1938" s="7">
        <f t="shared" ca="1" si="737"/>
        <v>-585000</v>
      </c>
      <c r="AO1938" s="7">
        <f t="shared" ca="1" si="738"/>
        <v>-54.166666666666671</v>
      </c>
      <c r="AQ1938" s="20" t="s">
        <v>6161</v>
      </c>
      <c r="AR1938" s="11" t="s">
        <v>5146</v>
      </c>
      <c r="AS1938" s="6" t="str" cm="1">
        <f t="array" aca="1" ref="AS1938" ca="1">_xlfn.TEXTJOIN("",TRUE,IFERROR(MID(AR1938,ROW(INDIRECT("1:"&amp;LEN(AR1938))),1)*1,""))</f>
        <v>1290000</v>
      </c>
      <c r="AT1938" s="7">
        <f t="shared" ca="1" si="724"/>
        <v>1290000</v>
      </c>
      <c r="AU1938" s="7">
        <f t="shared" ca="1" si="739"/>
        <v>-50000</v>
      </c>
      <c r="AV1938" s="7">
        <f t="shared" ca="1" si="740"/>
        <v>-3.7313432835820919</v>
      </c>
      <c r="AX1938" s="8" t="s">
        <v>4709</v>
      </c>
      <c r="AY1938" s="7" t="s">
        <v>1732</v>
      </c>
      <c r="AZ1938" s="9" t="str" cm="1">
        <f t="array" aca="1" ref="AZ1938" ca="1">_xlfn.TEXTJOIN("",TRUE,IFERROR(MID(AY1938,ROW(INDIRECT("1:"&amp;LEN(AY1938))),1)*1,""))</f>
        <v>1040000</v>
      </c>
      <c r="BA1938" s="7">
        <f t="shared" ca="1" si="741"/>
        <v>1040000</v>
      </c>
      <c r="BB1938" s="7">
        <f t="shared" ca="1" si="742"/>
        <v>89000</v>
      </c>
      <c r="BC1938" s="7">
        <f t="shared" ca="1" si="743"/>
        <v>9.3585699263932725</v>
      </c>
    </row>
    <row r="1939" spans="1:55">
      <c r="A1939" s="7" t="s">
        <v>4712</v>
      </c>
      <c r="B1939" s="7" t="s">
        <v>5494</v>
      </c>
      <c r="C1939" s="9" t="str" cm="1">
        <f t="array" aca="1" ref="C1939" ca="1">_xlfn.TEXTJOIN("",TRUE,IFERROR(MID(B1939,ROW(INDIRECT("1:"&amp;LEN(B1939))),1)*1,""))</f>
        <v>2880</v>
      </c>
      <c r="D1939" s="17">
        <f t="shared" ca="1" si="725"/>
        <v>2880</v>
      </c>
      <c r="E1939" s="7">
        <f t="shared" ca="1" si="726"/>
        <v>-5580</v>
      </c>
      <c r="F1939" s="7">
        <f t="shared" ca="1" si="727"/>
        <v>-65.957446808510639</v>
      </c>
      <c r="H1939" s="10" t="s">
        <v>4712</v>
      </c>
      <c r="I1939" s="11" t="s">
        <v>3988</v>
      </c>
      <c r="J1939" s="6" t="str" cm="1">
        <f t="array" aca="1" ref="J1939" ca="1">_xlfn.TEXTJOIN("",TRUE,IFERROR(MID(I1939,ROW(INDIRECT("1:"&amp;LEN(I1939))),1)*1,""))</f>
        <v>15200</v>
      </c>
      <c r="K1939" s="16">
        <f t="shared" ca="1" si="720"/>
        <v>15200</v>
      </c>
      <c r="L1939" s="7">
        <f t="shared" ca="1" si="728"/>
        <v>-12700</v>
      </c>
      <c r="M1939" s="7">
        <f t="shared" ca="1" si="729"/>
        <v>-45.519713261648739</v>
      </c>
      <c r="O1939" s="10" t="s">
        <v>4712</v>
      </c>
      <c r="P1939" s="11" t="s">
        <v>1006</v>
      </c>
      <c r="Q1939" s="6" t="str" cm="1">
        <f t="array" aca="1" ref="Q1939" ca="1">_xlfn.TEXTJOIN("",TRUE,IFERROR(MID(P1939,ROW(INDIRECT("1:"&amp;LEN(P1939))),1)*1,""))</f>
        <v>18600</v>
      </c>
      <c r="R1939" s="7">
        <f t="shared" ca="1" si="730"/>
        <v>18600</v>
      </c>
      <c r="S1939" s="7">
        <f t="shared" ca="1" si="731"/>
        <v>-24500</v>
      </c>
      <c r="T1939" s="7">
        <f t="shared" ca="1" si="732"/>
        <v>-56.844547563805101</v>
      </c>
      <c r="V1939" s="10" t="s">
        <v>4712</v>
      </c>
      <c r="W1939" s="11" t="s">
        <v>3334</v>
      </c>
      <c r="X1939" s="6" t="str" cm="1">
        <f t="array" aca="1" ref="X1939" ca="1">_xlfn.TEXTJOIN("",TRUE,IFERROR(MID(W1939,ROW(INDIRECT("1:"&amp;LEN(W1939))),1)*1,""))</f>
        <v>162000</v>
      </c>
      <c r="Y1939" s="7">
        <f t="shared" ca="1" si="721"/>
        <v>162000</v>
      </c>
      <c r="Z1939" s="7">
        <f t="shared" ca="1" si="733"/>
        <v>-84000</v>
      </c>
      <c r="AA1939" s="7">
        <f t="shared" ca="1" si="734"/>
        <v>-34.146341463414629</v>
      </c>
      <c r="AC1939" s="20" t="s">
        <v>4712</v>
      </c>
      <c r="AD1939" s="11" t="s">
        <v>2112</v>
      </c>
      <c r="AE1939" s="6" t="str" cm="1">
        <f t="array" aca="1" ref="AE1939" ca="1">_xlfn.TEXTJOIN("",TRUE,IFERROR(MID(AD1939,ROW(INDIRECT("1:"&amp;LEN(AD1939))),1)*1,""))</f>
        <v>259000</v>
      </c>
      <c r="AF1939" s="7">
        <f t="shared" ca="1" si="722"/>
        <v>259000</v>
      </c>
      <c r="AG1939" s="7">
        <f t="shared" ca="1" si="735"/>
        <v>-268000</v>
      </c>
      <c r="AH1939" s="7">
        <f t="shared" ca="1" si="736"/>
        <v>-50.853889943074002</v>
      </c>
      <c r="AJ1939" s="23" t="s">
        <v>7079</v>
      </c>
      <c r="AK1939" s="2" t="s">
        <v>1389</v>
      </c>
      <c r="AL1939" s="6" t="str" cm="1">
        <f t="array" aca="1" ref="AL1939" ca="1">_xlfn.TEXTJOIN("",TRUE,IFERROR(MID(AK1939,ROW(INDIRECT("1:"&amp;LEN(AK1939))),1)*1,""))</f>
        <v>499000</v>
      </c>
      <c r="AM1939" s="7">
        <f t="shared" ca="1" si="723"/>
        <v>499000</v>
      </c>
      <c r="AN1939" s="7">
        <f t="shared" ca="1" si="737"/>
        <v>-581000</v>
      </c>
      <c r="AO1939" s="7">
        <f t="shared" ca="1" si="738"/>
        <v>-53.796296296296298</v>
      </c>
      <c r="AQ1939" s="20" t="s">
        <v>6162</v>
      </c>
      <c r="AR1939" s="11" t="s">
        <v>5535</v>
      </c>
      <c r="AS1939" s="6" t="str" cm="1">
        <f t="array" aca="1" ref="AS1939" ca="1">_xlfn.TEXTJOIN("",TRUE,IFERROR(MID(AR1939,ROW(INDIRECT("1:"&amp;LEN(AR1939))),1)*1,""))</f>
        <v>1310000</v>
      </c>
      <c r="AT1939" s="7">
        <f t="shared" ca="1" si="724"/>
        <v>1310000</v>
      </c>
      <c r="AU1939" s="7">
        <f t="shared" ca="1" si="739"/>
        <v>-30000</v>
      </c>
      <c r="AV1939" s="7">
        <f t="shared" ca="1" si="740"/>
        <v>-2.2388059701492438</v>
      </c>
      <c r="AX1939" s="8" t="s">
        <v>4712</v>
      </c>
      <c r="AY1939" s="7" t="s">
        <v>1732</v>
      </c>
      <c r="AZ1939" s="9" t="str" cm="1">
        <f t="array" aca="1" ref="AZ1939" ca="1">_xlfn.TEXTJOIN("",TRUE,IFERROR(MID(AY1939,ROW(INDIRECT("1:"&amp;LEN(AY1939))),1)*1,""))</f>
        <v>1040000</v>
      </c>
      <c r="BA1939" s="7">
        <f t="shared" ca="1" si="741"/>
        <v>1040000</v>
      </c>
      <c r="BB1939" s="7">
        <f t="shared" ca="1" si="742"/>
        <v>89000</v>
      </c>
      <c r="BC1939" s="7">
        <f t="shared" ca="1" si="743"/>
        <v>9.3585699263932725</v>
      </c>
    </row>
    <row r="1940" spans="1:55">
      <c r="A1940" s="7" t="s">
        <v>4715</v>
      </c>
      <c r="B1940" s="7" t="s">
        <v>3136</v>
      </c>
      <c r="C1940" s="9" t="str" cm="1">
        <f t="array" aca="1" ref="C1940" ca="1">_xlfn.TEXTJOIN("",TRUE,IFERROR(MID(B1940,ROW(INDIRECT("1:"&amp;LEN(B1940))),1)*1,""))</f>
        <v>3440</v>
      </c>
      <c r="D1940" s="17">
        <f t="shared" ca="1" si="725"/>
        <v>3440</v>
      </c>
      <c r="E1940" s="7">
        <f t="shared" ca="1" si="726"/>
        <v>-5020</v>
      </c>
      <c r="F1940" s="7">
        <f t="shared" ca="1" si="727"/>
        <v>-59.33806146572104</v>
      </c>
      <c r="H1940" s="10" t="s">
        <v>4715</v>
      </c>
      <c r="I1940" s="11" t="s">
        <v>1353</v>
      </c>
      <c r="J1940" s="6" t="str" cm="1">
        <f t="array" aca="1" ref="J1940" ca="1">_xlfn.TEXTJOIN("",TRUE,IFERROR(MID(I1940,ROW(INDIRECT("1:"&amp;LEN(I1940))),1)*1,""))</f>
        <v>18000</v>
      </c>
      <c r="K1940" s="16">
        <f t="shared" ca="1" si="720"/>
        <v>18000</v>
      </c>
      <c r="L1940" s="7">
        <f t="shared" ca="1" si="728"/>
        <v>-9900</v>
      </c>
      <c r="M1940" s="7">
        <f t="shared" ca="1" si="729"/>
        <v>-35.483870967741936</v>
      </c>
      <c r="O1940" s="10" t="s">
        <v>4715</v>
      </c>
      <c r="P1940" s="11" t="s">
        <v>3848</v>
      </c>
      <c r="Q1940" s="6" t="str" cm="1">
        <f t="array" aca="1" ref="Q1940" ca="1">_xlfn.TEXTJOIN("",TRUE,IFERROR(MID(P1940,ROW(INDIRECT("1:"&amp;LEN(P1940))),1)*1,""))</f>
        <v>22900</v>
      </c>
      <c r="R1940" s="7">
        <f t="shared" ca="1" si="730"/>
        <v>22900</v>
      </c>
      <c r="S1940" s="7">
        <f t="shared" ca="1" si="731"/>
        <v>-20200</v>
      </c>
      <c r="T1940" s="7">
        <f t="shared" ca="1" si="732"/>
        <v>-46.867749419953597</v>
      </c>
      <c r="V1940" s="10" t="s">
        <v>4715</v>
      </c>
      <c r="W1940" s="11" t="s">
        <v>874</v>
      </c>
      <c r="X1940" s="6" t="str" cm="1">
        <f t="array" aca="1" ref="X1940" ca="1">_xlfn.TEXTJOIN("",TRUE,IFERROR(MID(W1940,ROW(INDIRECT("1:"&amp;LEN(W1940))),1)*1,""))</f>
        <v>166000</v>
      </c>
      <c r="Y1940" s="7">
        <f t="shared" ca="1" si="721"/>
        <v>166000</v>
      </c>
      <c r="Z1940" s="7">
        <f t="shared" ca="1" si="733"/>
        <v>-80000</v>
      </c>
      <c r="AA1940" s="7">
        <f t="shared" ca="1" si="734"/>
        <v>-32.520325203252028</v>
      </c>
      <c r="AC1940" s="20" t="s">
        <v>4715</v>
      </c>
      <c r="AD1940" s="11" t="s">
        <v>659</v>
      </c>
      <c r="AE1940" s="6" t="str" cm="1">
        <f t="array" aca="1" ref="AE1940" ca="1">_xlfn.TEXTJOIN("",TRUE,IFERROR(MID(AD1940,ROW(INDIRECT("1:"&amp;LEN(AD1940))),1)*1,""))</f>
        <v>263000</v>
      </c>
      <c r="AF1940" s="7">
        <f t="shared" ca="1" si="722"/>
        <v>263000</v>
      </c>
      <c r="AG1940" s="7">
        <f t="shared" ca="1" si="735"/>
        <v>-264000</v>
      </c>
      <c r="AH1940" s="7">
        <f t="shared" ca="1" si="736"/>
        <v>-50.094876660341555</v>
      </c>
      <c r="AJ1940" s="23" t="s">
        <v>7080</v>
      </c>
      <c r="AK1940" s="2" t="s">
        <v>2529</v>
      </c>
      <c r="AL1940" s="6" t="str" cm="1">
        <f t="array" aca="1" ref="AL1940" ca="1">_xlfn.TEXTJOIN("",TRUE,IFERROR(MID(AK1940,ROW(INDIRECT("1:"&amp;LEN(AK1940))),1)*1,""))</f>
        <v>503000</v>
      </c>
      <c r="AM1940" s="7">
        <f t="shared" ca="1" si="723"/>
        <v>503000</v>
      </c>
      <c r="AN1940" s="7">
        <f t="shared" ca="1" si="737"/>
        <v>-577000</v>
      </c>
      <c r="AO1940" s="7">
        <f t="shared" ca="1" si="738"/>
        <v>-53.425925925925924</v>
      </c>
      <c r="AQ1940" s="20" t="s">
        <v>6163</v>
      </c>
      <c r="AR1940" s="11" t="s">
        <v>5149</v>
      </c>
      <c r="AS1940" s="6" t="str" cm="1">
        <f t="array" aca="1" ref="AS1940" ca="1">_xlfn.TEXTJOIN("",TRUE,IFERROR(MID(AR1940,ROW(INDIRECT("1:"&amp;LEN(AR1940))),1)*1,""))</f>
        <v>1320000</v>
      </c>
      <c r="AT1940" s="7">
        <f t="shared" ca="1" si="724"/>
        <v>1320000</v>
      </c>
      <c r="AU1940" s="7">
        <f t="shared" ca="1" si="739"/>
        <v>-20000</v>
      </c>
      <c r="AV1940" s="7">
        <f t="shared" ca="1" si="740"/>
        <v>-1.4925373134328339</v>
      </c>
      <c r="AX1940" s="8" t="s">
        <v>4715</v>
      </c>
      <c r="AY1940" s="7" t="s">
        <v>1447</v>
      </c>
      <c r="AZ1940" s="9" t="str" cm="1">
        <f t="array" aca="1" ref="AZ1940" ca="1">_xlfn.TEXTJOIN("",TRUE,IFERROR(MID(AY1940,ROW(INDIRECT("1:"&amp;LEN(AY1940))),1)*1,""))</f>
        <v>1050000</v>
      </c>
      <c r="BA1940" s="7">
        <f t="shared" ca="1" si="741"/>
        <v>1050000</v>
      </c>
      <c r="BB1940" s="7">
        <f t="shared" ca="1" si="742"/>
        <v>99000</v>
      </c>
      <c r="BC1940" s="7">
        <f t="shared" ca="1" si="743"/>
        <v>10.410094637223978</v>
      </c>
    </row>
    <row r="1941" spans="1:55">
      <c r="A1941" s="7" t="s">
        <v>4718</v>
      </c>
      <c r="B1941" s="7" t="s">
        <v>4012</v>
      </c>
      <c r="C1941" s="9" t="str" cm="1">
        <f t="array" aca="1" ref="C1941" ca="1">_xlfn.TEXTJOIN("",TRUE,IFERROR(MID(B1941,ROW(INDIRECT("1:"&amp;LEN(B1941))),1)*1,""))</f>
        <v>3930</v>
      </c>
      <c r="D1941" s="17">
        <f t="shared" ca="1" si="725"/>
        <v>3930</v>
      </c>
      <c r="E1941" s="7">
        <f t="shared" ca="1" si="726"/>
        <v>-4530</v>
      </c>
      <c r="F1941" s="7">
        <f t="shared" ca="1" si="727"/>
        <v>-53.546099290780141</v>
      </c>
      <c r="H1941" s="10" t="s">
        <v>4718</v>
      </c>
      <c r="I1941" s="11" t="s">
        <v>1162</v>
      </c>
      <c r="J1941" s="6" t="str" cm="1">
        <f t="array" aca="1" ref="J1941" ca="1">_xlfn.TEXTJOIN("",TRUE,IFERROR(MID(I1941,ROW(INDIRECT("1:"&amp;LEN(I1941))),1)*1,""))</f>
        <v>19600</v>
      </c>
      <c r="K1941" s="16">
        <f t="shared" ca="1" si="720"/>
        <v>19600</v>
      </c>
      <c r="L1941" s="7">
        <f t="shared" ca="1" si="728"/>
        <v>-8300</v>
      </c>
      <c r="M1941" s="7">
        <f t="shared" ca="1" si="729"/>
        <v>-29.74910394265234</v>
      </c>
      <c r="O1941" s="10" t="s">
        <v>4718</v>
      </c>
      <c r="P1941" s="11" t="s">
        <v>3880</v>
      </c>
      <c r="Q1941" s="6" t="str" cm="1">
        <f t="array" aca="1" ref="Q1941" ca="1">_xlfn.TEXTJOIN("",TRUE,IFERROR(MID(P1941,ROW(INDIRECT("1:"&amp;LEN(P1941))),1)*1,""))</f>
        <v>26400</v>
      </c>
      <c r="R1941" s="7">
        <f t="shared" ca="1" si="730"/>
        <v>26400</v>
      </c>
      <c r="S1941" s="7">
        <f t="shared" ca="1" si="731"/>
        <v>-16700</v>
      </c>
      <c r="T1941" s="7">
        <f t="shared" ca="1" si="732"/>
        <v>-38.747099767981439</v>
      </c>
      <c r="V1941" s="10" t="s">
        <v>4718</v>
      </c>
      <c r="W1941" s="11" t="s">
        <v>4072</v>
      </c>
      <c r="X1941" s="6" t="str" cm="1">
        <f t="array" aca="1" ref="X1941" ca="1">_xlfn.TEXTJOIN("",TRUE,IFERROR(MID(W1941,ROW(INDIRECT("1:"&amp;LEN(W1941))),1)*1,""))</f>
        <v>176000</v>
      </c>
      <c r="Y1941" s="7">
        <f t="shared" ca="1" si="721"/>
        <v>176000</v>
      </c>
      <c r="Z1941" s="7">
        <f t="shared" ca="1" si="733"/>
        <v>-70000</v>
      </c>
      <c r="AA1941" s="7">
        <f t="shared" ca="1" si="734"/>
        <v>-28.455284552845526</v>
      </c>
      <c r="AC1941" s="20" t="s">
        <v>4718</v>
      </c>
      <c r="AD1941" s="11" t="s">
        <v>3465</v>
      </c>
      <c r="AE1941" s="6" t="str" cm="1">
        <f t="array" aca="1" ref="AE1941" ca="1">_xlfn.TEXTJOIN("",TRUE,IFERROR(MID(AD1941,ROW(INDIRECT("1:"&amp;LEN(AD1941))),1)*1,""))</f>
        <v>280000</v>
      </c>
      <c r="AF1941" s="7">
        <f t="shared" ca="1" si="722"/>
        <v>280000</v>
      </c>
      <c r="AG1941" s="7">
        <f t="shared" ca="1" si="735"/>
        <v>-247000</v>
      </c>
      <c r="AH1941" s="7">
        <f t="shared" ca="1" si="736"/>
        <v>-46.869070208728658</v>
      </c>
      <c r="AJ1941" s="23" t="s">
        <v>7081</v>
      </c>
      <c r="AK1941" s="2" t="s">
        <v>3797</v>
      </c>
      <c r="AL1941" s="6" t="str" cm="1">
        <f t="array" aca="1" ref="AL1941" ca="1">_xlfn.TEXTJOIN("",TRUE,IFERROR(MID(AK1941,ROW(INDIRECT("1:"&amp;LEN(AK1941))),1)*1,""))</f>
        <v>505000</v>
      </c>
      <c r="AM1941" s="7">
        <f t="shared" ca="1" si="723"/>
        <v>505000</v>
      </c>
      <c r="AN1941" s="7">
        <f t="shared" ca="1" si="737"/>
        <v>-575000</v>
      </c>
      <c r="AO1941" s="7">
        <f t="shared" ca="1" si="738"/>
        <v>-53.24074074074074</v>
      </c>
      <c r="AQ1941" s="20" t="s">
        <v>6165</v>
      </c>
      <c r="AR1941" s="11" t="s">
        <v>5149</v>
      </c>
      <c r="AS1941" s="6" t="str" cm="1">
        <f t="array" aca="1" ref="AS1941" ca="1">_xlfn.TEXTJOIN("",TRUE,IFERROR(MID(AR1941,ROW(INDIRECT("1:"&amp;LEN(AR1941))),1)*1,""))</f>
        <v>1320000</v>
      </c>
      <c r="AT1941" s="7">
        <f t="shared" ca="1" si="724"/>
        <v>1320000</v>
      </c>
      <c r="AU1941" s="7">
        <f t="shared" ca="1" si="739"/>
        <v>-20000</v>
      </c>
      <c r="AV1941" s="7">
        <f t="shared" ca="1" si="740"/>
        <v>-1.4925373134328339</v>
      </c>
      <c r="AX1941" s="8" t="s">
        <v>4718</v>
      </c>
      <c r="AY1941" s="7" t="s">
        <v>1447</v>
      </c>
      <c r="AZ1941" s="9" t="str" cm="1">
        <f t="array" aca="1" ref="AZ1941" ca="1">_xlfn.TEXTJOIN("",TRUE,IFERROR(MID(AY1941,ROW(INDIRECT("1:"&amp;LEN(AY1941))),1)*1,""))</f>
        <v>1050000</v>
      </c>
      <c r="BA1941" s="7">
        <f t="shared" ca="1" si="741"/>
        <v>1050000</v>
      </c>
      <c r="BB1941" s="7">
        <f t="shared" ca="1" si="742"/>
        <v>99000</v>
      </c>
      <c r="BC1941" s="7">
        <f t="shared" ca="1" si="743"/>
        <v>10.410094637223978</v>
      </c>
    </row>
    <row r="1942" spans="1:55">
      <c r="A1942" s="7" t="s">
        <v>4721</v>
      </c>
      <c r="B1942" s="7" t="s">
        <v>4748</v>
      </c>
      <c r="C1942" s="9" t="str" cm="1">
        <f t="array" aca="1" ref="C1942" ca="1">_xlfn.TEXTJOIN("",TRUE,IFERROR(MID(B1942,ROW(INDIRECT("1:"&amp;LEN(B1942))),1)*1,""))</f>
        <v>4640</v>
      </c>
      <c r="D1942" s="17">
        <f t="shared" ca="1" si="725"/>
        <v>4640</v>
      </c>
      <c r="E1942" s="7">
        <f t="shared" ca="1" si="726"/>
        <v>-3820</v>
      </c>
      <c r="F1942" s="7">
        <f t="shared" ca="1" si="727"/>
        <v>-45.153664302600468</v>
      </c>
      <c r="H1942" s="10" t="s">
        <v>4721</v>
      </c>
      <c r="I1942" s="11" t="s">
        <v>1098</v>
      </c>
      <c r="J1942" s="6" t="str" cm="1">
        <f t="array" aca="1" ref="J1942" ca="1">_xlfn.TEXTJOIN("",TRUE,IFERROR(MID(I1942,ROW(INDIRECT("1:"&amp;LEN(I1942))),1)*1,""))</f>
        <v>20300</v>
      </c>
      <c r="K1942" s="16">
        <f t="shared" ca="1" si="720"/>
        <v>20300</v>
      </c>
      <c r="L1942" s="7">
        <f t="shared" ca="1" si="728"/>
        <v>-7600</v>
      </c>
      <c r="M1942" s="7">
        <f t="shared" ca="1" si="729"/>
        <v>-27.240143369175627</v>
      </c>
      <c r="O1942" s="10" t="s">
        <v>4721</v>
      </c>
      <c r="P1942" s="11" t="s">
        <v>51</v>
      </c>
      <c r="Q1942" s="6" t="str" cm="1">
        <f t="array" aca="1" ref="Q1942" ca="1">_xlfn.TEXTJOIN("",TRUE,IFERROR(MID(P1942,ROW(INDIRECT("1:"&amp;LEN(P1942))),1)*1,""))</f>
        <v>29700</v>
      </c>
      <c r="R1942" s="7">
        <f t="shared" ca="1" si="730"/>
        <v>29700</v>
      </c>
      <c r="S1942" s="7">
        <f t="shared" ca="1" si="731"/>
        <v>-13400</v>
      </c>
      <c r="T1942" s="7">
        <f t="shared" ca="1" si="732"/>
        <v>-31.090487238979108</v>
      </c>
      <c r="V1942" s="10" t="s">
        <v>4721</v>
      </c>
      <c r="W1942" s="11" t="s">
        <v>703</v>
      </c>
      <c r="X1942" s="6" t="str" cm="1">
        <f t="array" aca="1" ref="X1942" ca="1">_xlfn.TEXTJOIN("",TRUE,IFERROR(MID(W1942,ROW(INDIRECT("1:"&amp;LEN(W1942))),1)*1,""))</f>
        <v>184000</v>
      </c>
      <c r="Y1942" s="7">
        <f t="shared" ca="1" si="721"/>
        <v>184000</v>
      </c>
      <c r="Z1942" s="7">
        <f t="shared" ca="1" si="733"/>
        <v>-62000</v>
      </c>
      <c r="AA1942" s="7">
        <f t="shared" ca="1" si="734"/>
        <v>-25.203252032520325</v>
      </c>
      <c r="AC1942" s="20" t="s">
        <v>4721</v>
      </c>
      <c r="AD1942" s="11" t="s">
        <v>479</v>
      </c>
      <c r="AE1942" s="6" t="str" cm="1">
        <f t="array" aca="1" ref="AE1942" ca="1">_xlfn.TEXTJOIN("",TRUE,IFERROR(MID(AD1942,ROW(INDIRECT("1:"&amp;LEN(AD1942))),1)*1,""))</f>
        <v>291000</v>
      </c>
      <c r="AF1942" s="7">
        <f t="shared" ca="1" si="722"/>
        <v>291000</v>
      </c>
      <c r="AG1942" s="7">
        <f t="shared" ca="1" si="735"/>
        <v>-236000</v>
      </c>
      <c r="AH1942" s="7">
        <f t="shared" ca="1" si="736"/>
        <v>-44.781783681214428</v>
      </c>
      <c r="AJ1942" s="23" t="s">
        <v>7082</v>
      </c>
      <c r="AK1942" s="2" t="s">
        <v>5999</v>
      </c>
      <c r="AL1942" s="6" t="str" cm="1">
        <f t="array" aca="1" ref="AL1942" ca="1">_xlfn.TEXTJOIN("",TRUE,IFERROR(MID(AK1942,ROW(INDIRECT("1:"&amp;LEN(AK1942))),1)*1,""))</f>
        <v>496000</v>
      </c>
      <c r="AM1942" s="7">
        <f t="shared" ca="1" si="723"/>
        <v>496000</v>
      </c>
      <c r="AN1942" s="7">
        <f t="shared" ca="1" si="737"/>
        <v>-584000</v>
      </c>
      <c r="AO1942" s="7">
        <f t="shared" ca="1" si="738"/>
        <v>-54.074074074074076</v>
      </c>
      <c r="AQ1942" s="20" t="s">
        <v>6166</v>
      </c>
      <c r="AR1942" s="11" t="s">
        <v>5149</v>
      </c>
      <c r="AS1942" s="6" t="str" cm="1">
        <f t="array" aca="1" ref="AS1942" ca="1">_xlfn.TEXTJOIN("",TRUE,IFERROR(MID(AR1942,ROW(INDIRECT("1:"&amp;LEN(AR1942))),1)*1,""))</f>
        <v>1320000</v>
      </c>
      <c r="AT1942" s="7">
        <f t="shared" ca="1" si="724"/>
        <v>1320000</v>
      </c>
      <c r="AU1942" s="7">
        <f t="shared" ca="1" si="739"/>
        <v>-20000</v>
      </c>
      <c r="AV1942" s="7">
        <f t="shared" ca="1" si="740"/>
        <v>-1.4925373134328339</v>
      </c>
      <c r="AX1942" s="8" t="s">
        <v>4721</v>
      </c>
      <c r="AY1942" s="7" t="s">
        <v>1447</v>
      </c>
      <c r="AZ1942" s="9" t="str" cm="1">
        <f t="array" aca="1" ref="AZ1942" ca="1">_xlfn.TEXTJOIN("",TRUE,IFERROR(MID(AY1942,ROW(INDIRECT("1:"&amp;LEN(AY1942))),1)*1,""))</f>
        <v>1050000</v>
      </c>
      <c r="BA1942" s="7">
        <f t="shared" ca="1" si="741"/>
        <v>1050000</v>
      </c>
      <c r="BB1942" s="7">
        <f t="shared" ca="1" si="742"/>
        <v>99000</v>
      </c>
      <c r="BC1942" s="7">
        <f t="shared" ca="1" si="743"/>
        <v>10.410094637223978</v>
      </c>
    </row>
    <row r="1943" spans="1:55">
      <c r="A1943" s="7" t="s">
        <v>4725</v>
      </c>
      <c r="B1943" s="7" t="s">
        <v>3348</v>
      </c>
      <c r="C1943" s="9" t="str" cm="1">
        <f t="array" aca="1" ref="C1943" ca="1">_xlfn.TEXTJOIN("",TRUE,IFERROR(MID(B1943,ROW(INDIRECT("1:"&amp;LEN(B1943))),1)*1,""))</f>
        <v>4920</v>
      </c>
      <c r="D1943" s="17">
        <f t="shared" ca="1" si="725"/>
        <v>4920</v>
      </c>
      <c r="E1943" s="7">
        <f t="shared" ca="1" si="726"/>
        <v>-3540</v>
      </c>
      <c r="F1943" s="7">
        <f t="shared" ca="1" si="727"/>
        <v>-41.843971631205676</v>
      </c>
      <c r="H1943" s="10" t="s">
        <v>4725</v>
      </c>
      <c r="I1943" s="11" t="s">
        <v>3981</v>
      </c>
      <c r="J1943" s="6" t="str" cm="1">
        <f t="array" aca="1" ref="J1943" ca="1">_xlfn.TEXTJOIN("",TRUE,IFERROR(MID(I1943,ROW(INDIRECT("1:"&amp;LEN(I1943))),1)*1,""))</f>
        <v>20900</v>
      </c>
      <c r="K1943" s="16">
        <f t="shared" ca="1" si="720"/>
        <v>20900</v>
      </c>
      <c r="L1943" s="7">
        <f t="shared" ca="1" si="728"/>
        <v>-7000</v>
      </c>
      <c r="M1943" s="7">
        <f t="shared" ca="1" si="729"/>
        <v>-25.089605734767034</v>
      </c>
      <c r="O1943" s="10" t="s">
        <v>4725</v>
      </c>
      <c r="P1943" s="11" t="s">
        <v>18</v>
      </c>
      <c r="Q1943" s="6" t="str" cm="1">
        <f t="array" aca="1" ref="Q1943" ca="1">_xlfn.TEXTJOIN("",TRUE,IFERROR(MID(P1943,ROW(INDIRECT("1:"&amp;LEN(P1943))),1)*1,""))</f>
        <v>31500</v>
      </c>
      <c r="R1943" s="7">
        <f t="shared" ca="1" si="730"/>
        <v>31500</v>
      </c>
      <c r="S1943" s="7">
        <f t="shared" ca="1" si="731"/>
        <v>-11600</v>
      </c>
      <c r="T1943" s="7">
        <f t="shared" ca="1" si="732"/>
        <v>-26.91415313225059</v>
      </c>
      <c r="V1943" s="10" t="s">
        <v>4725</v>
      </c>
      <c r="W1943" s="11" t="s">
        <v>1914</v>
      </c>
      <c r="X1943" s="6" t="str" cm="1">
        <f t="array" aca="1" ref="X1943" ca="1">_xlfn.TEXTJOIN("",TRUE,IFERROR(MID(W1943,ROW(INDIRECT("1:"&amp;LEN(W1943))),1)*1,""))</f>
        <v>186000</v>
      </c>
      <c r="Y1943" s="7">
        <f t="shared" ca="1" si="721"/>
        <v>186000</v>
      </c>
      <c r="Z1943" s="7">
        <f t="shared" ca="1" si="733"/>
        <v>-60000</v>
      </c>
      <c r="AA1943" s="7">
        <f t="shared" ca="1" si="734"/>
        <v>-24.390243902439025</v>
      </c>
      <c r="AC1943" s="20" t="s">
        <v>4725</v>
      </c>
      <c r="AD1943" s="11" t="s">
        <v>486</v>
      </c>
      <c r="AE1943" s="6" t="str" cm="1">
        <f t="array" aca="1" ref="AE1943" ca="1">_xlfn.TEXTJOIN("",TRUE,IFERROR(MID(AD1943,ROW(INDIRECT("1:"&amp;LEN(AD1943))),1)*1,""))</f>
        <v>287000</v>
      </c>
      <c r="AF1943" s="7">
        <f t="shared" ca="1" si="722"/>
        <v>287000</v>
      </c>
      <c r="AG1943" s="7">
        <f t="shared" ca="1" si="735"/>
        <v>-240000</v>
      </c>
      <c r="AH1943" s="7">
        <f t="shared" ca="1" si="736"/>
        <v>-45.540796963946875</v>
      </c>
      <c r="AJ1943" s="23" t="s">
        <v>7083</v>
      </c>
      <c r="AK1943" s="2" t="s">
        <v>1570</v>
      </c>
      <c r="AL1943" s="6" t="str" cm="1">
        <f t="array" aca="1" ref="AL1943" ca="1">_xlfn.TEXTJOIN("",TRUE,IFERROR(MID(AK1943,ROW(INDIRECT("1:"&amp;LEN(AK1943))),1)*1,""))</f>
        <v>482000</v>
      </c>
      <c r="AM1943" s="7">
        <f t="shared" ca="1" si="723"/>
        <v>482000</v>
      </c>
      <c r="AN1943" s="7">
        <f t="shared" ca="1" si="737"/>
        <v>-598000</v>
      </c>
      <c r="AO1943" s="7">
        <f t="shared" ca="1" si="738"/>
        <v>-55.370370370370367</v>
      </c>
      <c r="AQ1943" s="20" t="s">
        <v>6167</v>
      </c>
      <c r="AR1943" s="11" t="s">
        <v>5149</v>
      </c>
      <c r="AS1943" s="6" t="str" cm="1">
        <f t="array" aca="1" ref="AS1943" ca="1">_xlfn.TEXTJOIN("",TRUE,IFERROR(MID(AR1943,ROW(INDIRECT("1:"&amp;LEN(AR1943))),1)*1,""))</f>
        <v>1320000</v>
      </c>
      <c r="AT1943" s="7">
        <f t="shared" ca="1" si="724"/>
        <v>1320000</v>
      </c>
      <c r="AU1943" s="7">
        <f t="shared" ca="1" si="739"/>
        <v>-20000</v>
      </c>
      <c r="AV1943" s="7">
        <f t="shared" ca="1" si="740"/>
        <v>-1.4925373134328339</v>
      </c>
      <c r="AX1943" s="8" t="s">
        <v>4725</v>
      </c>
      <c r="AY1943" s="7" t="s">
        <v>1447</v>
      </c>
      <c r="AZ1943" s="9" t="str" cm="1">
        <f t="array" aca="1" ref="AZ1943" ca="1">_xlfn.TEXTJOIN("",TRUE,IFERROR(MID(AY1943,ROW(INDIRECT("1:"&amp;LEN(AY1943))),1)*1,""))</f>
        <v>1050000</v>
      </c>
      <c r="BA1943" s="7">
        <f t="shared" ca="1" si="741"/>
        <v>1050000</v>
      </c>
      <c r="BB1943" s="7">
        <f t="shared" ca="1" si="742"/>
        <v>99000</v>
      </c>
      <c r="BC1943" s="7">
        <f t="shared" ca="1" si="743"/>
        <v>10.410094637223978</v>
      </c>
    </row>
    <row r="1944" spans="1:55">
      <c r="A1944" s="7" t="s">
        <v>4729</v>
      </c>
      <c r="B1944" s="7" t="s">
        <v>6438</v>
      </c>
      <c r="C1944" s="9" t="str" cm="1">
        <f t="array" aca="1" ref="C1944" ca="1">_xlfn.TEXTJOIN("",TRUE,IFERROR(MID(B1944,ROW(INDIRECT("1:"&amp;LEN(B1944))),1)*1,""))</f>
        <v>5070</v>
      </c>
      <c r="D1944" s="17">
        <f t="shared" ca="1" si="725"/>
        <v>5070</v>
      </c>
      <c r="E1944" s="7">
        <f t="shared" ca="1" si="726"/>
        <v>-3390</v>
      </c>
      <c r="F1944" s="7">
        <f t="shared" ca="1" si="727"/>
        <v>-40.070921985815602</v>
      </c>
      <c r="H1944" s="10" t="s">
        <v>4729</v>
      </c>
      <c r="I1944" s="11" t="s">
        <v>1491</v>
      </c>
      <c r="J1944" s="6" t="str" cm="1">
        <f t="array" aca="1" ref="J1944" ca="1">_xlfn.TEXTJOIN("",TRUE,IFERROR(MID(I1944,ROW(INDIRECT("1:"&amp;LEN(I1944))),1)*1,""))</f>
        <v>21500</v>
      </c>
      <c r="K1944" s="16">
        <f t="shared" ca="1" si="720"/>
        <v>21500</v>
      </c>
      <c r="L1944" s="7">
        <f t="shared" ca="1" si="728"/>
        <v>-6400</v>
      </c>
      <c r="M1944" s="7">
        <f t="shared" ca="1" si="729"/>
        <v>-22.939068100358426</v>
      </c>
      <c r="O1944" s="10" t="s">
        <v>4729</v>
      </c>
      <c r="P1944" s="11" t="s">
        <v>94</v>
      </c>
      <c r="Q1944" s="6" t="str" cm="1">
        <f t="array" aca="1" ref="Q1944" ca="1">_xlfn.TEXTJOIN("",TRUE,IFERROR(MID(P1944,ROW(INDIRECT("1:"&amp;LEN(P1944))),1)*1,""))</f>
        <v>33400</v>
      </c>
      <c r="R1944" s="7">
        <f t="shared" ca="1" si="730"/>
        <v>33400</v>
      </c>
      <c r="S1944" s="7">
        <f t="shared" ca="1" si="731"/>
        <v>-9700</v>
      </c>
      <c r="T1944" s="7">
        <f t="shared" ca="1" si="732"/>
        <v>-22.505800464037122</v>
      </c>
      <c r="V1944" s="10" t="s">
        <v>4729</v>
      </c>
      <c r="W1944" s="11" t="s">
        <v>4160</v>
      </c>
      <c r="X1944" s="6" t="str" cm="1">
        <f t="array" aca="1" ref="X1944" ca="1">_xlfn.TEXTJOIN("",TRUE,IFERROR(MID(W1944,ROW(INDIRECT("1:"&amp;LEN(W1944))),1)*1,""))</f>
        <v>175000</v>
      </c>
      <c r="Y1944" s="7">
        <f t="shared" ca="1" si="721"/>
        <v>175000</v>
      </c>
      <c r="Z1944" s="7">
        <f t="shared" ca="1" si="733"/>
        <v>-71000</v>
      </c>
      <c r="AA1944" s="7">
        <f t="shared" ca="1" si="734"/>
        <v>-28.861788617886177</v>
      </c>
      <c r="AC1944" s="20" t="s">
        <v>4729</v>
      </c>
      <c r="AD1944" s="11" t="s">
        <v>3710</v>
      </c>
      <c r="AE1944" s="6" t="str" cm="1">
        <f t="array" aca="1" ref="AE1944" ca="1">_xlfn.TEXTJOIN("",TRUE,IFERROR(MID(AD1944,ROW(INDIRECT("1:"&amp;LEN(AD1944))),1)*1,""))</f>
        <v>289000</v>
      </c>
      <c r="AF1944" s="7">
        <f t="shared" ca="1" si="722"/>
        <v>289000</v>
      </c>
      <c r="AG1944" s="7">
        <f t="shared" ca="1" si="735"/>
        <v>-238000</v>
      </c>
      <c r="AH1944" s="7">
        <f t="shared" ca="1" si="736"/>
        <v>-45.161290322580648</v>
      </c>
      <c r="AJ1944" s="23" t="s">
        <v>7084</v>
      </c>
      <c r="AK1944" s="2" t="s">
        <v>1809</v>
      </c>
      <c r="AL1944" s="6" t="str" cm="1">
        <f t="array" aca="1" ref="AL1944" ca="1">_xlfn.TEXTJOIN("",TRUE,IFERROR(MID(AK1944,ROW(INDIRECT("1:"&amp;LEN(AK1944))),1)*1,""))</f>
        <v>461000</v>
      </c>
      <c r="AM1944" s="7">
        <f t="shared" ca="1" si="723"/>
        <v>461000</v>
      </c>
      <c r="AN1944" s="7">
        <f t="shared" ca="1" si="737"/>
        <v>-619000</v>
      </c>
      <c r="AO1944" s="7">
        <f t="shared" ca="1" si="738"/>
        <v>-57.31481481481481</v>
      </c>
      <c r="AQ1944" s="20" t="s">
        <v>6168</v>
      </c>
      <c r="AR1944" s="11" t="s">
        <v>5535</v>
      </c>
      <c r="AS1944" s="6" t="str" cm="1">
        <f t="array" aca="1" ref="AS1944" ca="1">_xlfn.TEXTJOIN("",TRUE,IFERROR(MID(AR1944,ROW(INDIRECT("1:"&amp;LEN(AR1944))),1)*1,""))</f>
        <v>1310000</v>
      </c>
      <c r="AT1944" s="7">
        <f t="shared" ca="1" si="724"/>
        <v>1310000</v>
      </c>
      <c r="AU1944" s="7">
        <f t="shared" ca="1" si="739"/>
        <v>-30000</v>
      </c>
      <c r="AV1944" s="7">
        <f t="shared" ca="1" si="740"/>
        <v>-2.2388059701492438</v>
      </c>
      <c r="AX1944" s="8" t="s">
        <v>4729</v>
      </c>
      <c r="AY1944" s="7" t="s">
        <v>1732</v>
      </c>
      <c r="AZ1944" s="9" t="str" cm="1">
        <f t="array" aca="1" ref="AZ1944" ca="1">_xlfn.TEXTJOIN("",TRUE,IFERROR(MID(AY1944,ROW(INDIRECT("1:"&amp;LEN(AY1944))),1)*1,""))</f>
        <v>1040000</v>
      </c>
      <c r="BA1944" s="7">
        <f t="shared" ca="1" si="741"/>
        <v>1040000</v>
      </c>
      <c r="BB1944" s="7">
        <f t="shared" ca="1" si="742"/>
        <v>89000</v>
      </c>
      <c r="BC1944" s="7">
        <f t="shared" ca="1" si="743"/>
        <v>9.3585699263932725</v>
      </c>
    </row>
    <row r="1945" spans="1:55">
      <c r="A1945" s="7" t="s">
        <v>4731</v>
      </c>
      <c r="B1945" s="7" t="s">
        <v>1773</v>
      </c>
      <c r="C1945" s="9" t="str" cm="1">
        <f t="array" aca="1" ref="C1945" ca="1">_xlfn.TEXTJOIN("",TRUE,IFERROR(MID(B1945,ROW(INDIRECT("1:"&amp;LEN(B1945))),1)*1,""))</f>
        <v>5190</v>
      </c>
      <c r="D1945" s="17">
        <f t="shared" ca="1" si="725"/>
        <v>5190</v>
      </c>
      <c r="E1945" s="7">
        <f t="shared" ca="1" si="726"/>
        <v>-3270</v>
      </c>
      <c r="F1945" s="7">
        <f t="shared" ca="1" si="727"/>
        <v>-38.652482269503544</v>
      </c>
      <c r="H1945" s="10" t="s">
        <v>4731</v>
      </c>
      <c r="I1945" s="11" t="s">
        <v>3981</v>
      </c>
      <c r="J1945" s="6" t="str" cm="1">
        <f t="array" aca="1" ref="J1945" ca="1">_xlfn.TEXTJOIN("",TRUE,IFERROR(MID(I1945,ROW(INDIRECT("1:"&amp;LEN(I1945))),1)*1,""))</f>
        <v>20900</v>
      </c>
      <c r="K1945" s="16">
        <f t="shared" ca="1" si="720"/>
        <v>20900</v>
      </c>
      <c r="L1945" s="7">
        <f t="shared" ca="1" si="728"/>
        <v>-7000</v>
      </c>
      <c r="M1945" s="7">
        <f t="shared" ca="1" si="729"/>
        <v>-25.089605734767034</v>
      </c>
      <c r="O1945" s="10" t="s">
        <v>4731</v>
      </c>
      <c r="P1945" s="11" t="s">
        <v>7085</v>
      </c>
      <c r="Q1945" s="6" t="str" cm="1">
        <f t="array" aca="1" ref="Q1945" ca="1">_xlfn.TEXTJOIN("",TRUE,IFERROR(MID(P1945,ROW(INDIRECT("1:"&amp;LEN(P1945))),1)*1,""))</f>
        <v>34800</v>
      </c>
      <c r="R1945" s="7">
        <f t="shared" ca="1" si="730"/>
        <v>34800</v>
      </c>
      <c r="S1945" s="7">
        <f t="shared" ca="1" si="731"/>
        <v>-8300</v>
      </c>
      <c r="T1945" s="7">
        <f t="shared" ca="1" si="732"/>
        <v>-19.257540603248259</v>
      </c>
      <c r="V1945" s="10" t="s">
        <v>4731</v>
      </c>
      <c r="W1945" s="11" t="s">
        <v>5215</v>
      </c>
      <c r="X1945" s="6" t="str" cm="1">
        <f t="array" aca="1" ref="X1945" ca="1">_xlfn.TEXTJOIN("",TRUE,IFERROR(MID(W1945,ROW(INDIRECT("1:"&amp;LEN(W1945))),1)*1,""))</f>
        <v>170000</v>
      </c>
      <c r="Y1945" s="7">
        <f t="shared" ca="1" si="721"/>
        <v>170000</v>
      </c>
      <c r="Z1945" s="7">
        <f t="shared" ca="1" si="733"/>
        <v>-76000</v>
      </c>
      <c r="AA1945" s="7">
        <f t="shared" ca="1" si="734"/>
        <v>-30.894308943089428</v>
      </c>
      <c r="AC1945" s="20" t="s">
        <v>4731</v>
      </c>
      <c r="AD1945" s="11" t="s">
        <v>2051</v>
      </c>
      <c r="AE1945" s="6" t="str" cm="1">
        <f t="array" aca="1" ref="AE1945" ca="1">_xlfn.TEXTJOIN("",TRUE,IFERROR(MID(AD1945,ROW(INDIRECT("1:"&amp;LEN(AD1945))),1)*1,""))</f>
        <v>295000</v>
      </c>
      <c r="AF1945" s="7">
        <f t="shared" ca="1" si="722"/>
        <v>295000</v>
      </c>
      <c r="AG1945" s="7">
        <f t="shared" ca="1" si="735"/>
        <v>-232000</v>
      </c>
      <c r="AH1945" s="7">
        <f t="shared" ca="1" si="736"/>
        <v>-44.022770398481967</v>
      </c>
      <c r="AJ1945" s="23" t="s">
        <v>7086</v>
      </c>
      <c r="AK1945" s="2" t="s">
        <v>601</v>
      </c>
      <c r="AL1945" s="6" t="str" cm="1">
        <f t="array" aca="1" ref="AL1945" ca="1">_xlfn.TEXTJOIN("",TRUE,IFERROR(MID(AK1945,ROW(INDIRECT("1:"&amp;LEN(AK1945))),1)*1,""))</f>
        <v>444000</v>
      </c>
      <c r="AM1945" s="7">
        <f t="shared" ca="1" si="723"/>
        <v>444000</v>
      </c>
      <c r="AN1945" s="7">
        <f t="shared" ca="1" si="737"/>
        <v>-636000</v>
      </c>
      <c r="AO1945" s="7">
        <f t="shared" ca="1" si="738"/>
        <v>-58.888888888888893</v>
      </c>
      <c r="AQ1945" s="20" t="s">
        <v>6169</v>
      </c>
      <c r="AR1945" s="11" t="s">
        <v>5146</v>
      </c>
      <c r="AS1945" s="6" t="str" cm="1">
        <f t="array" aca="1" ref="AS1945" ca="1">_xlfn.TEXTJOIN("",TRUE,IFERROR(MID(AR1945,ROW(INDIRECT("1:"&amp;LEN(AR1945))),1)*1,""))</f>
        <v>1290000</v>
      </c>
      <c r="AT1945" s="7">
        <f t="shared" ca="1" si="724"/>
        <v>1290000</v>
      </c>
      <c r="AU1945" s="7">
        <f t="shared" ca="1" si="739"/>
        <v>-50000</v>
      </c>
      <c r="AV1945" s="7">
        <f t="shared" ca="1" si="740"/>
        <v>-3.7313432835820919</v>
      </c>
      <c r="AX1945" s="8" t="s">
        <v>4731</v>
      </c>
      <c r="AY1945" s="7" t="s">
        <v>1732</v>
      </c>
      <c r="AZ1945" s="9" t="str" cm="1">
        <f t="array" aca="1" ref="AZ1945" ca="1">_xlfn.TEXTJOIN("",TRUE,IFERROR(MID(AY1945,ROW(INDIRECT("1:"&amp;LEN(AY1945))),1)*1,""))</f>
        <v>1040000</v>
      </c>
      <c r="BA1945" s="7">
        <f t="shared" ca="1" si="741"/>
        <v>1040000</v>
      </c>
      <c r="BB1945" s="7">
        <f t="shared" ca="1" si="742"/>
        <v>89000</v>
      </c>
      <c r="BC1945" s="7">
        <f t="shared" ca="1" si="743"/>
        <v>9.3585699263932725</v>
      </c>
    </row>
    <row r="1946" spans="1:55">
      <c r="A1946" s="7" t="s">
        <v>4732</v>
      </c>
      <c r="B1946" s="7" t="s">
        <v>2724</v>
      </c>
      <c r="C1946" s="9" t="str" cm="1">
        <f t="array" aca="1" ref="C1946" ca="1">_xlfn.TEXTJOIN("",TRUE,IFERROR(MID(B1946,ROW(INDIRECT("1:"&amp;LEN(B1946))),1)*1,""))</f>
        <v>5330</v>
      </c>
      <c r="D1946" s="17">
        <f t="shared" ca="1" si="725"/>
        <v>5330</v>
      </c>
      <c r="E1946" s="7">
        <f t="shared" ca="1" si="726"/>
        <v>-3130</v>
      </c>
      <c r="F1946" s="7">
        <f t="shared" ca="1" si="727"/>
        <v>-36.997635933806151</v>
      </c>
      <c r="H1946" s="10" t="s">
        <v>4732</v>
      </c>
      <c r="I1946" s="11" t="s">
        <v>3631</v>
      </c>
      <c r="J1946" s="6" t="str" cm="1">
        <f t="array" aca="1" ref="J1946" ca="1">_xlfn.TEXTJOIN("",TRUE,IFERROR(MID(I1946,ROW(INDIRECT("1:"&amp;LEN(I1946))),1)*1,""))</f>
        <v>20000</v>
      </c>
      <c r="K1946" s="16">
        <f t="shared" ca="1" si="720"/>
        <v>20000</v>
      </c>
      <c r="L1946" s="7">
        <f t="shared" ca="1" si="728"/>
        <v>-7900</v>
      </c>
      <c r="M1946" s="7">
        <f t="shared" ca="1" si="729"/>
        <v>-28.31541218637993</v>
      </c>
      <c r="O1946" s="10" t="s">
        <v>4732</v>
      </c>
      <c r="P1946" s="11" t="s">
        <v>7087</v>
      </c>
      <c r="Q1946" s="6" t="str" cm="1">
        <f t="array" aca="1" ref="Q1946" ca="1">_xlfn.TEXTJOIN("",TRUE,IFERROR(MID(P1946,ROW(INDIRECT("1:"&amp;LEN(P1946))),1)*1,""))</f>
        <v>34600</v>
      </c>
      <c r="R1946" s="7">
        <f t="shared" ca="1" si="730"/>
        <v>34600</v>
      </c>
      <c r="S1946" s="7">
        <f t="shared" ca="1" si="731"/>
        <v>-8500</v>
      </c>
      <c r="T1946" s="7">
        <f t="shared" ca="1" si="732"/>
        <v>-19.721577726218101</v>
      </c>
      <c r="V1946" s="10" t="s">
        <v>4732</v>
      </c>
      <c r="W1946" s="11" t="s">
        <v>3558</v>
      </c>
      <c r="X1946" s="6" t="str" cm="1">
        <f t="array" aca="1" ref="X1946" ca="1">_xlfn.TEXTJOIN("",TRUE,IFERROR(MID(W1946,ROW(INDIRECT("1:"&amp;LEN(W1946))),1)*1,""))</f>
        <v>171000</v>
      </c>
      <c r="Y1946" s="7">
        <f t="shared" ca="1" si="721"/>
        <v>171000</v>
      </c>
      <c r="Z1946" s="7">
        <f t="shared" ca="1" si="733"/>
        <v>-75000</v>
      </c>
      <c r="AA1946" s="7">
        <f t="shared" ca="1" si="734"/>
        <v>-30.487804878048792</v>
      </c>
      <c r="AC1946" s="20" t="s">
        <v>4732</v>
      </c>
      <c r="AD1946" s="11" t="s">
        <v>3817</v>
      </c>
      <c r="AE1946" s="6" t="str" cm="1">
        <f t="array" aca="1" ref="AE1946" ca="1">_xlfn.TEXTJOIN("",TRUE,IFERROR(MID(AD1946,ROW(INDIRECT("1:"&amp;LEN(AD1946))),1)*1,""))</f>
        <v>297000</v>
      </c>
      <c r="AF1946" s="7">
        <f t="shared" ca="1" si="722"/>
        <v>297000</v>
      </c>
      <c r="AG1946" s="7">
        <f t="shared" ca="1" si="735"/>
        <v>-230000</v>
      </c>
      <c r="AH1946" s="7">
        <f t="shared" ca="1" si="736"/>
        <v>-43.643263757115747</v>
      </c>
      <c r="AJ1946" s="23" t="s">
        <v>7088</v>
      </c>
      <c r="AK1946" s="2" t="s">
        <v>1662</v>
      </c>
      <c r="AL1946" s="6" t="str" cm="1">
        <f t="array" aca="1" ref="AL1946" ca="1">_xlfn.TEXTJOIN("",TRUE,IFERROR(MID(AK1946,ROW(INDIRECT("1:"&amp;LEN(AK1946))),1)*1,""))</f>
        <v>431000</v>
      </c>
      <c r="AM1946" s="7">
        <f t="shared" ca="1" si="723"/>
        <v>431000</v>
      </c>
      <c r="AN1946" s="7">
        <f t="shared" ca="1" si="737"/>
        <v>-649000</v>
      </c>
      <c r="AO1946" s="7">
        <f t="shared" ca="1" si="738"/>
        <v>-60.092592592592595</v>
      </c>
      <c r="AQ1946" s="20" t="s">
        <v>6170</v>
      </c>
      <c r="AR1946" s="11" t="s">
        <v>3461</v>
      </c>
      <c r="AS1946" s="6" t="str" cm="1">
        <f t="array" aca="1" ref="AS1946" ca="1">_xlfn.TEXTJOIN("",TRUE,IFERROR(MID(AR1946,ROW(INDIRECT("1:"&amp;LEN(AR1946))),1)*1,""))</f>
        <v>1260000</v>
      </c>
      <c r="AT1946" s="7">
        <f t="shared" ca="1" si="724"/>
        <v>1260000</v>
      </c>
      <c r="AU1946" s="7">
        <f t="shared" ca="1" si="739"/>
        <v>-80000</v>
      </c>
      <c r="AV1946" s="7">
        <f t="shared" ca="1" si="740"/>
        <v>-5.9701492537313356</v>
      </c>
      <c r="AX1946" s="8" t="s">
        <v>4732</v>
      </c>
      <c r="AY1946" s="7" t="s">
        <v>1724</v>
      </c>
      <c r="AZ1946" s="9" t="str" cm="1">
        <f t="array" aca="1" ref="AZ1946" ca="1">_xlfn.TEXTJOIN("",TRUE,IFERROR(MID(AY1946,ROW(INDIRECT("1:"&amp;LEN(AY1946))),1)*1,""))</f>
        <v>1030000</v>
      </c>
      <c r="BA1946" s="7">
        <f t="shared" ca="1" si="741"/>
        <v>1030000</v>
      </c>
      <c r="BB1946" s="7">
        <f t="shared" ca="1" si="742"/>
        <v>79000</v>
      </c>
      <c r="BC1946" s="7">
        <f t="shared" ca="1" si="743"/>
        <v>8.3070452155625532</v>
      </c>
    </row>
    <row r="1947" spans="1:55">
      <c r="A1947" s="7" t="s">
        <v>4733</v>
      </c>
      <c r="B1947" s="7" t="s">
        <v>2515</v>
      </c>
      <c r="C1947" s="9" t="str" cm="1">
        <f t="array" aca="1" ref="C1947" ca="1">_xlfn.TEXTJOIN("",TRUE,IFERROR(MID(B1947,ROW(INDIRECT("1:"&amp;LEN(B1947))),1)*1,""))</f>
        <v>5470</v>
      </c>
      <c r="D1947" s="17">
        <f t="shared" ca="1" si="725"/>
        <v>5470</v>
      </c>
      <c r="E1947" s="7">
        <f t="shared" ca="1" si="726"/>
        <v>-2990</v>
      </c>
      <c r="F1947" s="7">
        <f t="shared" ca="1" si="727"/>
        <v>-35.342789598108752</v>
      </c>
      <c r="H1947" s="10" t="s">
        <v>4733</v>
      </c>
      <c r="I1947" s="11" t="s">
        <v>1006</v>
      </c>
      <c r="J1947" s="6" t="str" cm="1">
        <f t="array" aca="1" ref="J1947" ca="1">_xlfn.TEXTJOIN("",TRUE,IFERROR(MID(I1947,ROW(INDIRECT("1:"&amp;LEN(I1947))),1)*1,""))</f>
        <v>18600</v>
      </c>
      <c r="K1947" s="16">
        <f t="shared" ca="1" si="720"/>
        <v>18600</v>
      </c>
      <c r="L1947" s="7">
        <f t="shared" ca="1" si="728"/>
        <v>-9300</v>
      </c>
      <c r="M1947" s="7">
        <f t="shared" ca="1" si="729"/>
        <v>-33.333333333333343</v>
      </c>
      <c r="O1947" s="10" t="s">
        <v>4733</v>
      </c>
      <c r="P1947" s="11" t="s">
        <v>2841</v>
      </c>
      <c r="Q1947" s="6" t="str" cm="1">
        <f t="array" aca="1" ref="Q1947" ca="1">_xlfn.TEXTJOIN("",TRUE,IFERROR(MID(P1947,ROW(INDIRECT("1:"&amp;LEN(P1947))),1)*1,""))</f>
        <v>33800</v>
      </c>
      <c r="R1947" s="7">
        <f t="shared" ca="1" si="730"/>
        <v>33800</v>
      </c>
      <c r="S1947" s="7">
        <f t="shared" ca="1" si="731"/>
        <v>-9300</v>
      </c>
      <c r="T1947" s="7">
        <f t="shared" ca="1" si="732"/>
        <v>-21.577726218097453</v>
      </c>
      <c r="V1947" s="10" t="s">
        <v>4733</v>
      </c>
      <c r="W1947" s="11" t="s">
        <v>3262</v>
      </c>
      <c r="X1947" s="6" t="str" cm="1">
        <f t="array" aca="1" ref="X1947" ca="1">_xlfn.TEXTJOIN("",TRUE,IFERROR(MID(W1947,ROW(INDIRECT("1:"&amp;LEN(W1947))),1)*1,""))</f>
        <v>173000</v>
      </c>
      <c r="Y1947" s="7">
        <f t="shared" ca="1" si="721"/>
        <v>173000</v>
      </c>
      <c r="Z1947" s="7">
        <f t="shared" ca="1" si="733"/>
        <v>-73000</v>
      </c>
      <c r="AA1947" s="7">
        <f t="shared" ca="1" si="734"/>
        <v>-29.674796747967477</v>
      </c>
      <c r="AC1947" s="20" t="s">
        <v>4733</v>
      </c>
      <c r="AD1947" s="11" t="s">
        <v>34</v>
      </c>
      <c r="AE1947" s="6" t="str" cm="1">
        <f t="array" aca="1" ref="AE1947" ca="1">_xlfn.TEXTJOIN("",TRUE,IFERROR(MID(AD1947,ROW(INDIRECT("1:"&amp;LEN(AD1947))),1)*1,""))</f>
        <v>294000</v>
      </c>
      <c r="AF1947" s="7">
        <f t="shared" ca="1" si="722"/>
        <v>294000</v>
      </c>
      <c r="AG1947" s="7">
        <f t="shared" ca="1" si="735"/>
        <v>-233000</v>
      </c>
      <c r="AH1947" s="7">
        <f t="shared" ca="1" si="736"/>
        <v>-44.212523719165084</v>
      </c>
      <c r="AJ1947" s="23" t="s">
        <v>7089</v>
      </c>
      <c r="AK1947" s="2" t="s">
        <v>4977</v>
      </c>
      <c r="AL1947" s="6" t="str" cm="1">
        <f t="array" aca="1" ref="AL1947" ca="1">_xlfn.TEXTJOIN("",TRUE,IFERROR(MID(AK1947,ROW(INDIRECT("1:"&amp;LEN(AK1947))),1)*1,""))</f>
        <v>407000</v>
      </c>
      <c r="AM1947" s="7">
        <f t="shared" ca="1" si="723"/>
        <v>407000</v>
      </c>
      <c r="AN1947" s="7">
        <f t="shared" ca="1" si="737"/>
        <v>-673000</v>
      </c>
      <c r="AO1947" s="7">
        <f t="shared" ca="1" si="738"/>
        <v>-62.314814814814817</v>
      </c>
      <c r="AQ1947" s="20" t="s">
        <v>6171</v>
      </c>
      <c r="AR1947" s="11" t="s">
        <v>5184</v>
      </c>
      <c r="AS1947" s="6" t="str" cm="1">
        <f t="array" aca="1" ref="AS1947" ca="1">_xlfn.TEXTJOIN("",TRUE,IFERROR(MID(AR1947,ROW(INDIRECT("1:"&amp;LEN(AR1947))),1)*1,""))</f>
        <v>1240000</v>
      </c>
      <c r="AT1947" s="7">
        <f t="shared" ca="1" si="724"/>
        <v>1240000</v>
      </c>
      <c r="AU1947" s="7">
        <f t="shared" ca="1" si="739"/>
        <v>-100000</v>
      </c>
      <c r="AV1947" s="7">
        <f t="shared" ca="1" si="740"/>
        <v>-7.4626865671641838</v>
      </c>
      <c r="AX1947" s="8" t="s">
        <v>4733</v>
      </c>
      <c r="AY1947" s="7" t="s">
        <v>1439</v>
      </c>
      <c r="AZ1947" s="9" t="str" cm="1">
        <f t="array" aca="1" ref="AZ1947" ca="1">_xlfn.TEXTJOIN("",TRUE,IFERROR(MID(AY1947,ROW(INDIRECT("1:"&amp;LEN(AY1947))),1)*1,""))</f>
        <v>1020000</v>
      </c>
      <c r="BA1947" s="7">
        <f t="shared" ca="1" si="741"/>
        <v>1020000</v>
      </c>
      <c r="BB1947" s="7">
        <f t="shared" ca="1" si="742"/>
        <v>69000</v>
      </c>
      <c r="BC1947" s="7">
        <f t="shared" ca="1" si="743"/>
        <v>7.2555205047318623</v>
      </c>
    </row>
    <row r="1948" spans="1:55">
      <c r="A1948" s="7" t="s">
        <v>4736</v>
      </c>
      <c r="B1948" s="7" t="s">
        <v>1750</v>
      </c>
      <c r="C1948" s="9" t="str" cm="1">
        <f t="array" aca="1" ref="C1948" ca="1">_xlfn.TEXTJOIN("",TRUE,IFERROR(MID(B1948,ROW(INDIRECT("1:"&amp;LEN(B1948))),1)*1,""))</f>
        <v>5570</v>
      </c>
      <c r="D1948" s="17">
        <f t="shared" ca="1" si="725"/>
        <v>5570</v>
      </c>
      <c r="E1948" s="7">
        <f t="shared" ca="1" si="726"/>
        <v>-2890</v>
      </c>
      <c r="F1948" s="7">
        <f t="shared" ca="1" si="727"/>
        <v>-34.160756501182036</v>
      </c>
      <c r="H1948" s="10" t="s">
        <v>4736</v>
      </c>
      <c r="I1948" s="11" t="s">
        <v>1371</v>
      </c>
      <c r="J1948" s="6" t="str" cm="1">
        <f t="array" aca="1" ref="J1948" ca="1">_xlfn.TEXTJOIN("",TRUE,IFERROR(MID(I1948,ROW(INDIRECT("1:"&amp;LEN(I1948))),1)*1,""))</f>
        <v>17400</v>
      </c>
      <c r="K1948" s="16">
        <f t="shared" ca="1" si="720"/>
        <v>17400</v>
      </c>
      <c r="L1948" s="7">
        <f t="shared" ca="1" si="728"/>
        <v>-10500</v>
      </c>
      <c r="M1948" s="7">
        <f t="shared" ca="1" si="729"/>
        <v>-37.634408602150536</v>
      </c>
      <c r="O1948" s="10" t="s">
        <v>4736</v>
      </c>
      <c r="P1948" s="11" t="s">
        <v>3867</v>
      </c>
      <c r="Q1948" s="6" t="str" cm="1">
        <f t="array" aca="1" ref="Q1948" ca="1">_xlfn.TEXTJOIN("",TRUE,IFERROR(MID(P1948,ROW(INDIRECT("1:"&amp;LEN(P1948))),1)*1,""))</f>
        <v>31800</v>
      </c>
      <c r="R1948" s="7">
        <f t="shared" ca="1" si="730"/>
        <v>31800</v>
      </c>
      <c r="S1948" s="7">
        <f t="shared" ca="1" si="731"/>
        <v>-11300</v>
      </c>
      <c r="T1948" s="7">
        <f t="shared" ca="1" si="732"/>
        <v>-26.218097447795813</v>
      </c>
      <c r="V1948" s="10" t="s">
        <v>4736</v>
      </c>
      <c r="W1948" s="11" t="s">
        <v>3457</v>
      </c>
      <c r="X1948" s="6" t="str" cm="1">
        <f t="array" aca="1" ref="X1948" ca="1">_xlfn.TEXTJOIN("",TRUE,IFERROR(MID(W1948,ROW(INDIRECT("1:"&amp;LEN(W1948))),1)*1,""))</f>
        <v>174000</v>
      </c>
      <c r="Y1948" s="7">
        <f t="shared" ca="1" si="721"/>
        <v>174000</v>
      </c>
      <c r="Z1948" s="7">
        <f t="shared" ca="1" si="733"/>
        <v>-72000</v>
      </c>
      <c r="AA1948" s="7">
        <f t="shared" ca="1" si="734"/>
        <v>-29.268292682926827</v>
      </c>
      <c r="AC1948" s="20" t="s">
        <v>4736</v>
      </c>
      <c r="AD1948" s="11" t="s">
        <v>1503</v>
      </c>
      <c r="AE1948" s="6" t="str" cm="1">
        <f t="array" aca="1" ref="AE1948" ca="1">_xlfn.TEXTJOIN("",TRUE,IFERROR(MID(AD1948,ROW(INDIRECT("1:"&amp;LEN(AD1948))),1)*1,""))</f>
        <v>292000</v>
      </c>
      <c r="AF1948" s="7">
        <f t="shared" ca="1" si="722"/>
        <v>292000</v>
      </c>
      <c r="AG1948" s="7">
        <f t="shared" ca="1" si="735"/>
        <v>-235000</v>
      </c>
      <c r="AH1948" s="7">
        <f t="shared" ca="1" si="736"/>
        <v>-44.592030360531311</v>
      </c>
      <c r="AJ1948" s="23" t="s">
        <v>7090</v>
      </c>
      <c r="AK1948" s="2" t="s">
        <v>2034</v>
      </c>
      <c r="AL1948" s="6" t="str" cm="1">
        <f t="array" aca="1" ref="AL1948" ca="1">_xlfn.TEXTJOIN("",TRUE,IFERROR(MID(AK1948,ROW(INDIRECT("1:"&amp;LEN(AK1948))),1)*1,""))</f>
        <v>391000</v>
      </c>
      <c r="AM1948" s="7">
        <f t="shared" ca="1" si="723"/>
        <v>391000</v>
      </c>
      <c r="AN1948" s="7">
        <f t="shared" ca="1" si="737"/>
        <v>-689000</v>
      </c>
      <c r="AO1948" s="7">
        <f t="shared" ca="1" si="738"/>
        <v>-63.796296296296298</v>
      </c>
      <c r="AQ1948" s="20" t="s">
        <v>6173</v>
      </c>
      <c r="AR1948" s="11" t="s">
        <v>5188</v>
      </c>
      <c r="AS1948" s="6" t="str" cm="1">
        <f t="array" aca="1" ref="AS1948" ca="1">_xlfn.TEXTJOIN("",TRUE,IFERROR(MID(AR1948,ROW(INDIRECT("1:"&amp;LEN(AR1948))),1)*1,""))</f>
        <v>1210000</v>
      </c>
      <c r="AT1948" s="7">
        <f t="shared" ca="1" si="724"/>
        <v>1210000</v>
      </c>
      <c r="AU1948" s="7">
        <f t="shared" ca="1" si="739"/>
        <v>-130000</v>
      </c>
      <c r="AV1948" s="7">
        <f t="shared" ca="1" si="740"/>
        <v>-9.7014925373134275</v>
      </c>
      <c r="AX1948" s="8" t="s">
        <v>4736</v>
      </c>
      <c r="AY1948" s="7" t="s">
        <v>1708</v>
      </c>
      <c r="AZ1948" s="9" t="str" cm="1">
        <f t="array" aca="1" ref="AZ1948" ca="1">_xlfn.TEXTJOIN("",TRUE,IFERROR(MID(AY1948,ROW(INDIRECT("1:"&amp;LEN(AY1948))),1)*1,""))</f>
        <v>1010000</v>
      </c>
      <c r="BA1948" s="7">
        <f t="shared" ca="1" si="741"/>
        <v>1010000</v>
      </c>
      <c r="BB1948" s="7">
        <f t="shared" ca="1" si="742"/>
        <v>59000</v>
      </c>
      <c r="BC1948" s="7">
        <f t="shared" ca="1" si="743"/>
        <v>6.2039957939011572</v>
      </c>
    </row>
    <row r="1949" spans="1:55">
      <c r="A1949" s="7" t="s">
        <v>4738</v>
      </c>
      <c r="B1949" s="7" t="s">
        <v>1416</v>
      </c>
      <c r="C1949" s="9" t="str" cm="1">
        <f t="array" aca="1" ref="C1949" ca="1">_xlfn.TEXTJOIN("",TRUE,IFERROR(MID(B1949,ROW(INDIRECT("1:"&amp;LEN(B1949))),1)*1,""))</f>
        <v>5700</v>
      </c>
      <c r="D1949" s="17">
        <f t="shared" ca="1" si="725"/>
        <v>5700</v>
      </c>
      <c r="E1949" s="7">
        <f t="shared" ca="1" si="726"/>
        <v>-2760</v>
      </c>
      <c r="F1949" s="7">
        <f t="shared" ca="1" si="727"/>
        <v>-32.62411347517731</v>
      </c>
      <c r="H1949" s="10" t="s">
        <v>4738</v>
      </c>
      <c r="I1949" s="11" t="s">
        <v>4014</v>
      </c>
      <c r="J1949" s="6" t="str" cm="1">
        <f t="array" aca="1" ref="J1949" ca="1">_xlfn.TEXTJOIN("",TRUE,IFERROR(MID(I1949,ROW(INDIRECT("1:"&amp;LEN(I1949))),1)*1,""))</f>
        <v>16900</v>
      </c>
      <c r="K1949" s="16">
        <f t="shared" ca="1" si="720"/>
        <v>16900</v>
      </c>
      <c r="L1949" s="7">
        <f t="shared" ca="1" si="728"/>
        <v>-11000</v>
      </c>
      <c r="M1949" s="7">
        <f t="shared" ca="1" si="729"/>
        <v>-39.42652329749103</v>
      </c>
      <c r="O1949" s="10" t="s">
        <v>4738</v>
      </c>
      <c r="P1949" s="11" t="s">
        <v>3536</v>
      </c>
      <c r="Q1949" s="6" t="str" cm="1">
        <f t="array" aca="1" ref="Q1949" ca="1">_xlfn.TEXTJOIN("",TRUE,IFERROR(MID(P1949,ROW(INDIRECT("1:"&amp;LEN(P1949))),1)*1,""))</f>
        <v>30200</v>
      </c>
      <c r="R1949" s="7">
        <f t="shared" ca="1" si="730"/>
        <v>30200</v>
      </c>
      <c r="S1949" s="7">
        <f t="shared" ca="1" si="731"/>
        <v>-12900</v>
      </c>
      <c r="T1949" s="7">
        <f t="shared" ca="1" si="732"/>
        <v>-29.930394431554518</v>
      </c>
      <c r="V1949" s="10" t="s">
        <v>4738</v>
      </c>
      <c r="W1949" s="11" t="s">
        <v>3558</v>
      </c>
      <c r="X1949" s="6" t="str" cm="1">
        <f t="array" aca="1" ref="X1949" ca="1">_xlfn.TEXTJOIN("",TRUE,IFERROR(MID(W1949,ROW(INDIRECT("1:"&amp;LEN(W1949))),1)*1,""))</f>
        <v>171000</v>
      </c>
      <c r="Y1949" s="7">
        <f t="shared" ca="1" si="721"/>
        <v>171000</v>
      </c>
      <c r="Z1949" s="7">
        <f t="shared" ca="1" si="733"/>
        <v>-75000</v>
      </c>
      <c r="AA1949" s="7">
        <f t="shared" ca="1" si="734"/>
        <v>-30.487804878048792</v>
      </c>
      <c r="AC1949" s="20" t="s">
        <v>4738</v>
      </c>
      <c r="AD1949" s="11" t="s">
        <v>486</v>
      </c>
      <c r="AE1949" s="6" t="str" cm="1">
        <f t="array" aca="1" ref="AE1949" ca="1">_xlfn.TEXTJOIN("",TRUE,IFERROR(MID(AD1949,ROW(INDIRECT("1:"&amp;LEN(AD1949))),1)*1,""))</f>
        <v>287000</v>
      </c>
      <c r="AF1949" s="7">
        <f t="shared" ca="1" si="722"/>
        <v>287000</v>
      </c>
      <c r="AG1949" s="7">
        <f t="shared" ca="1" si="735"/>
        <v>-240000</v>
      </c>
      <c r="AH1949" s="7">
        <f t="shared" ca="1" si="736"/>
        <v>-45.540796963946875</v>
      </c>
      <c r="AJ1949" s="23" t="s">
        <v>7091</v>
      </c>
      <c r="AK1949" s="2" t="s">
        <v>1716</v>
      </c>
      <c r="AL1949" s="6" t="str" cm="1">
        <f t="array" aca="1" ref="AL1949" ca="1">_xlfn.TEXTJOIN("",TRUE,IFERROR(MID(AK1949,ROW(INDIRECT("1:"&amp;LEN(AK1949))),1)*1,""))</f>
        <v>401000</v>
      </c>
      <c r="AM1949" s="7">
        <f t="shared" ca="1" si="723"/>
        <v>401000</v>
      </c>
      <c r="AN1949" s="7">
        <f t="shared" ca="1" si="737"/>
        <v>-679000</v>
      </c>
      <c r="AO1949" s="7">
        <f t="shared" ca="1" si="738"/>
        <v>-62.870370370370374</v>
      </c>
      <c r="AQ1949" s="20" t="s">
        <v>6175</v>
      </c>
      <c r="AR1949" s="11" t="s">
        <v>1497</v>
      </c>
      <c r="AS1949" s="6" t="str" cm="1">
        <f t="array" aca="1" ref="AS1949" ca="1">_xlfn.TEXTJOIN("",TRUE,IFERROR(MID(AR1949,ROW(INDIRECT("1:"&amp;LEN(AR1949))),1)*1,""))</f>
        <v>1170000</v>
      </c>
      <c r="AT1949" s="7">
        <f t="shared" ca="1" si="724"/>
        <v>1170000</v>
      </c>
      <c r="AU1949" s="7">
        <f t="shared" ca="1" si="739"/>
        <v>-170000</v>
      </c>
      <c r="AV1949" s="7">
        <f t="shared" ca="1" si="740"/>
        <v>-12.68656716417911</v>
      </c>
      <c r="AX1949" s="8" t="s">
        <v>4738</v>
      </c>
      <c r="AY1949" s="7" t="s">
        <v>4789</v>
      </c>
      <c r="AZ1949" s="9" t="str" cm="1">
        <f t="array" aca="1" ref="AZ1949" ca="1">_xlfn.TEXTJOIN("",TRUE,IFERROR(MID(AY1949,ROW(INDIRECT("1:"&amp;LEN(AY1949))),1)*1,""))</f>
        <v>997000</v>
      </c>
      <c r="BA1949" s="7">
        <f t="shared" ca="1" si="741"/>
        <v>997000</v>
      </c>
      <c r="BB1949" s="7">
        <f t="shared" ca="1" si="742"/>
        <v>46000</v>
      </c>
      <c r="BC1949" s="7">
        <f t="shared" ca="1" si="743"/>
        <v>4.837013669821232</v>
      </c>
    </row>
    <row r="1950" spans="1:55">
      <c r="A1950" s="7" t="s">
        <v>4742</v>
      </c>
      <c r="B1950" s="7" t="s">
        <v>4060</v>
      </c>
      <c r="C1950" s="9" t="str" cm="1">
        <f t="array" aca="1" ref="C1950" ca="1">_xlfn.TEXTJOIN("",TRUE,IFERROR(MID(B1950,ROW(INDIRECT("1:"&amp;LEN(B1950))),1)*1,""))</f>
        <v>5800</v>
      </c>
      <c r="D1950" s="17">
        <f t="shared" ca="1" si="725"/>
        <v>5800</v>
      </c>
      <c r="E1950" s="7">
        <f t="shared" ca="1" si="726"/>
        <v>-2660</v>
      </c>
      <c r="F1950" s="7">
        <f t="shared" ca="1" si="727"/>
        <v>-31.442080378250594</v>
      </c>
      <c r="H1950" s="10" t="s">
        <v>4742</v>
      </c>
      <c r="I1950" s="11" t="s">
        <v>908</v>
      </c>
      <c r="J1950" s="6" t="str" cm="1">
        <f t="array" aca="1" ref="J1950" ca="1">_xlfn.TEXTJOIN("",TRUE,IFERROR(MID(I1950,ROW(INDIRECT("1:"&amp;LEN(I1950))),1)*1,""))</f>
        <v>16000</v>
      </c>
      <c r="K1950" s="16">
        <f t="shared" ca="1" si="720"/>
        <v>16000</v>
      </c>
      <c r="L1950" s="7">
        <f t="shared" ca="1" si="728"/>
        <v>-11900</v>
      </c>
      <c r="M1950" s="7">
        <f t="shared" ca="1" si="729"/>
        <v>-42.652329749103949</v>
      </c>
      <c r="O1950" s="10" t="s">
        <v>4742</v>
      </c>
      <c r="P1950" s="11" t="s">
        <v>5968</v>
      </c>
      <c r="Q1950" s="6" t="str" cm="1">
        <f t="array" aca="1" ref="Q1950" ca="1">_xlfn.TEXTJOIN("",TRUE,IFERROR(MID(P1950,ROW(INDIRECT("1:"&amp;LEN(P1950))),1)*1,""))</f>
        <v>28600</v>
      </c>
      <c r="R1950" s="7">
        <f t="shared" ca="1" si="730"/>
        <v>28600</v>
      </c>
      <c r="S1950" s="7">
        <f t="shared" ca="1" si="731"/>
        <v>-14500</v>
      </c>
      <c r="T1950" s="7">
        <f t="shared" ca="1" si="732"/>
        <v>-33.642691415313237</v>
      </c>
      <c r="V1950" s="10" t="s">
        <v>4742</v>
      </c>
      <c r="W1950" s="11" t="s">
        <v>3457</v>
      </c>
      <c r="X1950" s="6" t="str" cm="1">
        <f t="array" aca="1" ref="X1950" ca="1">_xlfn.TEXTJOIN("",TRUE,IFERROR(MID(W1950,ROW(INDIRECT("1:"&amp;LEN(W1950))),1)*1,""))</f>
        <v>174000</v>
      </c>
      <c r="Y1950" s="7">
        <f t="shared" ca="1" si="721"/>
        <v>174000</v>
      </c>
      <c r="Z1950" s="7">
        <f t="shared" ca="1" si="733"/>
        <v>-72000</v>
      </c>
      <c r="AA1950" s="7">
        <f t="shared" ca="1" si="734"/>
        <v>-29.268292682926827</v>
      </c>
      <c r="AC1950" s="20" t="s">
        <v>4742</v>
      </c>
      <c r="AD1950" s="11" t="s">
        <v>486</v>
      </c>
      <c r="AE1950" s="6" t="str" cm="1">
        <f t="array" aca="1" ref="AE1950" ca="1">_xlfn.TEXTJOIN("",TRUE,IFERROR(MID(AD1950,ROW(INDIRECT("1:"&amp;LEN(AD1950))),1)*1,""))</f>
        <v>287000</v>
      </c>
      <c r="AF1950" s="7">
        <f t="shared" ca="1" si="722"/>
        <v>287000</v>
      </c>
      <c r="AG1950" s="7">
        <f t="shared" ca="1" si="735"/>
        <v>-240000</v>
      </c>
      <c r="AH1950" s="7">
        <f t="shared" ca="1" si="736"/>
        <v>-45.540796963946875</v>
      </c>
      <c r="AJ1950" s="23" t="s">
        <v>7092</v>
      </c>
      <c r="AK1950" s="2" t="s">
        <v>2059</v>
      </c>
      <c r="AL1950" s="6" t="str" cm="1">
        <f t="array" aca="1" ref="AL1950" ca="1">_xlfn.TEXTJOIN("",TRUE,IFERROR(MID(AK1950,ROW(INDIRECT("1:"&amp;LEN(AK1950))),1)*1,""))</f>
        <v>421000</v>
      </c>
      <c r="AM1950" s="7">
        <f t="shared" ca="1" si="723"/>
        <v>421000</v>
      </c>
      <c r="AN1950" s="7">
        <f t="shared" ca="1" si="737"/>
        <v>-659000</v>
      </c>
      <c r="AO1950" s="7">
        <f t="shared" ca="1" si="738"/>
        <v>-61.018518518518519</v>
      </c>
      <c r="AQ1950" s="20" t="s">
        <v>6179</v>
      </c>
      <c r="AR1950" s="11" t="s">
        <v>1472</v>
      </c>
      <c r="AS1950" s="6" t="str" cm="1">
        <f t="array" aca="1" ref="AS1950" ca="1">_xlfn.TEXTJOIN("",TRUE,IFERROR(MID(AR1950,ROW(INDIRECT("1:"&amp;LEN(AR1950))),1)*1,""))</f>
        <v>1140000</v>
      </c>
      <c r="AT1950" s="7">
        <f t="shared" ca="1" si="724"/>
        <v>1140000</v>
      </c>
      <c r="AU1950" s="7">
        <f t="shared" ca="1" si="739"/>
        <v>-200000</v>
      </c>
      <c r="AV1950" s="7">
        <f t="shared" ca="1" si="740"/>
        <v>-14.925373134328353</v>
      </c>
      <c r="AX1950" s="8" t="s">
        <v>4742</v>
      </c>
      <c r="AY1950" s="7" t="s">
        <v>2445</v>
      </c>
      <c r="AZ1950" s="9" t="str" cm="1">
        <f t="array" aca="1" ref="AZ1950" ca="1">_xlfn.TEXTJOIN("",TRUE,IFERROR(MID(AY1950,ROW(INDIRECT("1:"&amp;LEN(AY1950))),1)*1,""))</f>
        <v>989000</v>
      </c>
      <c r="BA1950" s="7">
        <f t="shared" ca="1" si="741"/>
        <v>989000</v>
      </c>
      <c r="BB1950" s="7">
        <f t="shared" ca="1" si="742"/>
        <v>38000</v>
      </c>
      <c r="BC1950" s="7">
        <f t="shared" ca="1" si="743"/>
        <v>3.9957939011566737</v>
      </c>
    </row>
    <row r="1951" spans="1:55">
      <c r="A1951" s="7" t="s">
        <v>4743</v>
      </c>
      <c r="B1951" s="7" t="s">
        <v>5394</v>
      </c>
      <c r="C1951" s="9" t="str" cm="1">
        <f t="array" aca="1" ref="C1951" ca="1">_xlfn.TEXTJOIN("",TRUE,IFERROR(MID(B1951,ROW(INDIRECT("1:"&amp;LEN(B1951))),1)*1,""))</f>
        <v>5790</v>
      </c>
      <c r="D1951" s="17">
        <f t="shared" ca="1" si="725"/>
        <v>5790</v>
      </c>
      <c r="E1951" s="7">
        <f t="shared" ca="1" si="726"/>
        <v>-2670</v>
      </c>
      <c r="F1951" s="7">
        <f t="shared" ca="1" si="727"/>
        <v>-31.560283687943254</v>
      </c>
      <c r="H1951" s="10" t="s">
        <v>4743</v>
      </c>
      <c r="I1951" s="11" t="s">
        <v>873</v>
      </c>
      <c r="J1951" s="6" t="str" cm="1">
        <f t="array" aca="1" ref="J1951" ca="1">_xlfn.TEXTJOIN("",TRUE,IFERROR(MID(I1951,ROW(INDIRECT("1:"&amp;LEN(I1951))),1)*1,""))</f>
        <v>15700</v>
      </c>
      <c r="K1951" s="16">
        <f t="shared" ca="1" si="720"/>
        <v>15700</v>
      </c>
      <c r="L1951" s="7">
        <f t="shared" ca="1" si="728"/>
        <v>-12200</v>
      </c>
      <c r="M1951" s="7">
        <f t="shared" ca="1" si="729"/>
        <v>-43.727598566308245</v>
      </c>
      <c r="O1951" s="10" t="s">
        <v>4743</v>
      </c>
      <c r="P1951" s="11" t="s">
        <v>2933</v>
      </c>
      <c r="Q1951" s="6" t="str" cm="1">
        <f t="array" aca="1" ref="Q1951" ca="1">_xlfn.TEXTJOIN("",TRUE,IFERROR(MID(P1951,ROW(INDIRECT("1:"&amp;LEN(P1951))),1)*1,""))</f>
        <v>26500</v>
      </c>
      <c r="R1951" s="7">
        <f t="shared" ca="1" si="730"/>
        <v>26500</v>
      </c>
      <c r="S1951" s="7">
        <f t="shared" ca="1" si="731"/>
        <v>-16600</v>
      </c>
      <c r="T1951" s="7">
        <f t="shared" ca="1" si="732"/>
        <v>-38.515081206496518</v>
      </c>
      <c r="V1951" s="10" t="s">
        <v>4743</v>
      </c>
      <c r="W1951" s="11" t="s">
        <v>2476</v>
      </c>
      <c r="X1951" s="6" t="str" cm="1">
        <f t="array" aca="1" ref="X1951" ca="1">_xlfn.TEXTJOIN("",TRUE,IFERROR(MID(W1951,ROW(INDIRECT("1:"&amp;LEN(W1951))),1)*1,""))</f>
        <v>185000</v>
      </c>
      <c r="Y1951" s="7">
        <f t="shared" ca="1" si="721"/>
        <v>185000</v>
      </c>
      <c r="Z1951" s="7">
        <f t="shared" ca="1" si="733"/>
        <v>-61000</v>
      </c>
      <c r="AA1951" s="7">
        <f t="shared" ca="1" si="734"/>
        <v>-24.796747967479675</v>
      </c>
      <c r="AC1951" s="20" t="s">
        <v>4743</v>
      </c>
      <c r="AD1951" s="11" t="s">
        <v>479</v>
      </c>
      <c r="AE1951" s="6" t="str" cm="1">
        <f t="array" aca="1" ref="AE1951" ca="1">_xlfn.TEXTJOIN("",TRUE,IFERROR(MID(AD1951,ROW(INDIRECT("1:"&amp;LEN(AD1951))),1)*1,""))</f>
        <v>291000</v>
      </c>
      <c r="AF1951" s="7">
        <f t="shared" ca="1" si="722"/>
        <v>291000</v>
      </c>
      <c r="AG1951" s="7">
        <f t="shared" ca="1" si="735"/>
        <v>-236000</v>
      </c>
      <c r="AH1951" s="7">
        <f t="shared" ca="1" si="736"/>
        <v>-44.781783681214428</v>
      </c>
      <c r="AJ1951" s="23" t="s">
        <v>7093</v>
      </c>
      <c r="AK1951" s="2" t="s">
        <v>1478</v>
      </c>
      <c r="AL1951" s="6" t="str" cm="1">
        <f t="array" aca="1" ref="AL1951" ca="1">_xlfn.TEXTJOIN("",TRUE,IFERROR(MID(AK1951,ROW(INDIRECT("1:"&amp;LEN(AK1951))),1)*1,""))</f>
        <v>424000</v>
      </c>
      <c r="AM1951" s="7">
        <f t="shared" ca="1" si="723"/>
        <v>424000</v>
      </c>
      <c r="AN1951" s="7">
        <f t="shared" ca="1" si="737"/>
        <v>-656000</v>
      </c>
      <c r="AO1951" s="7">
        <f t="shared" ca="1" si="738"/>
        <v>-60.74074074074074</v>
      </c>
      <c r="AQ1951" s="20" t="s">
        <v>6180</v>
      </c>
      <c r="AR1951" s="11" t="s">
        <v>1463</v>
      </c>
      <c r="AS1951" s="6" t="str" cm="1">
        <f t="array" aca="1" ref="AS1951" ca="1">_xlfn.TEXTJOIN("",TRUE,IFERROR(MID(AR1951,ROW(INDIRECT("1:"&amp;LEN(AR1951))),1)*1,""))</f>
        <v>1110000</v>
      </c>
      <c r="AT1951" s="7">
        <f t="shared" ca="1" si="724"/>
        <v>1110000</v>
      </c>
      <c r="AU1951" s="7">
        <f t="shared" ca="1" si="739"/>
        <v>-230000</v>
      </c>
      <c r="AV1951" s="7">
        <f t="shared" ca="1" si="740"/>
        <v>-17.164179104477611</v>
      </c>
      <c r="AX1951" s="8" t="s">
        <v>4743</v>
      </c>
      <c r="AY1951" s="7" t="s">
        <v>1680</v>
      </c>
      <c r="AZ1951" s="9" t="str" cm="1">
        <f t="array" aca="1" ref="AZ1951" ca="1">_xlfn.TEXTJOIN("",TRUE,IFERROR(MID(AY1951,ROW(INDIRECT("1:"&amp;LEN(AY1951))),1)*1,""))</f>
        <v>982000</v>
      </c>
      <c r="BA1951" s="7">
        <f t="shared" ca="1" si="741"/>
        <v>982000</v>
      </c>
      <c r="BB1951" s="7">
        <f t="shared" ca="1" si="742"/>
        <v>31000</v>
      </c>
      <c r="BC1951" s="7">
        <f t="shared" ca="1" si="743"/>
        <v>3.2597266035751886</v>
      </c>
    </row>
    <row r="1952" spans="1:55">
      <c r="A1952" s="7" t="s">
        <v>4747</v>
      </c>
      <c r="B1952" s="7" t="s">
        <v>4134</v>
      </c>
      <c r="C1952" s="9" t="str" cm="1">
        <f t="array" aca="1" ref="C1952" ca="1">_xlfn.TEXTJOIN("",TRUE,IFERROR(MID(B1952,ROW(INDIRECT("1:"&amp;LEN(B1952))),1)*1,""))</f>
        <v>5670</v>
      </c>
      <c r="D1952" s="17">
        <f t="shared" ca="1" si="725"/>
        <v>5670</v>
      </c>
      <c r="E1952" s="7">
        <f t="shared" ca="1" si="726"/>
        <v>-2790</v>
      </c>
      <c r="F1952" s="7">
        <f t="shared" ca="1" si="727"/>
        <v>-32.978723404255319</v>
      </c>
      <c r="H1952" s="10" t="s">
        <v>4747</v>
      </c>
      <c r="I1952" s="11" t="s">
        <v>1202</v>
      </c>
      <c r="J1952" s="6" t="str" cm="1">
        <f t="array" aca="1" ref="J1952" ca="1">_xlfn.TEXTJOIN("",TRUE,IFERROR(MID(I1952,ROW(INDIRECT("1:"&amp;LEN(I1952))),1)*1,""))</f>
        <v>15400</v>
      </c>
      <c r="K1952" s="16">
        <f t="shared" ca="1" si="720"/>
        <v>15400</v>
      </c>
      <c r="L1952" s="7">
        <f t="shared" ca="1" si="728"/>
        <v>-12500</v>
      </c>
      <c r="M1952" s="7">
        <f t="shared" ca="1" si="729"/>
        <v>-44.802867383512549</v>
      </c>
      <c r="O1952" s="10" t="s">
        <v>4747</v>
      </c>
      <c r="P1952" s="11" t="s">
        <v>1309</v>
      </c>
      <c r="Q1952" s="6" t="str" cm="1">
        <f t="array" aca="1" ref="Q1952" ca="1">_xlfn.TEXTJOIN("",TRUE,IFERROR(MID(P1952,ROW(INDIRECT("1:"&amp;LEN(P1952))),1)*1,""))</f>
        <v>25000</v>
      </c>
      <c r="R1952" s="7">
        <f t="shared" ca="1" si="730"/>
        <v>25000</v>
      </c>
      <c r="S1952" s="7">
        <f t="shared" ca="1" si="731"/>
        <v>-18100</v>
      </c>
      <c r="T1952" s="7">
        <f t="shared" ca="1" si="732"/>
        <v>-41.995359628770302</v>
      </c>
      <c r="V1952" s="10" t="s">
        <v>4747</v>
      </c>
      <c r="W1952" s="11" t="s">
        <v>1704</v>
      </c>
      <c r="X1952" s="6" t="str" cm="1">
        <f t="array" aca="1" ref="X1952" ca="1">_xlfn.TEXTJOIN("",TRUE,IFERROR(MID(W1952,ROW(INDIRECT("1:"&amp;LEN(W1952))),1)*1,""))</f>
        <v>192000</v>
      </c>
      <c r="Y1952" s="7">
        <f t="shared" ca="1" si="721"/>
        <v>192000</v>
      </c>
      <c r="Z1952" s="7">
        <f t="shared" ca="1" si="733"/>
        <v>-54000</v>
      </c>
      <c r="AA1952" s="7">
        <f t="shared" ca="1" si="734"/>
        <v>-21.951219512195124</v>
      </c>
      <c r="AC1952" s="20" t="s">
        <v>4747</v>
      </c>
      <c r="AD1952" s="11" t="s">
        <v>393</v>
      </c>
      <c r="AE1952" s="6" t="str" cm="1">
        <f t="array" aca="1" ref="AE1952" ca="1">_xlfn.TEXTJOIN("",TRUE,IFERROR(MID(AD1952,ROW(INDIRECT("1:"&amp;LEN(AD1952))),1)*1,""))</f>
        <v>306000</v>
      </c>
      <c r="AF1952" s="7">
        <f t="shared" ca="1" si="722"/>
        <v>306000</v>
      </c>
      <c r="AG1952" s="7">
        <f t="shared" ca="1" si="735"/>
        <v>-221000</v>
      </c>
      <c r="AH1952" s="7">
        <f t="shared" ca="1" si="736"/>
        <v>-41.935483870967737</v>
      </c>
      <c r="AJ1952" s="23" t="s">
        <v>7094</v>
      </c>
      <c r="AK1952" s="2" t="s">
        <v>2912</v>
      </c>
      <c r="AL1952" s="6" t="str" cm="1">
        <f t="array" aca="1" ref="AL1952" ca="1">_xlfn.TEXTJOIN("",TRUE,IFERROR(MID(AK1952,ROW(INDIRECT("1:"&amp;LEN(AK1952))),1)*1,""))</f>
        <v>423000</v>
      </c>
      <c r="AM1952" s="7">
        <f t="shared" ca="1" si="723"/>
        <v>423000</v>
      </c>
      <c r="AN1952" s="7">
        <f t="shared" ca="1" si="737"/>
        <v>-657000</v>
      </c>
      <c r="AO1952" s="7">
        <f t="shared" ca="1" si="738"/>
        <v>-60.833333333333336</v>
      </c>
      <c r="AQ1952" s="20" t="s">
        <v>6184</v>
      </c>
      <c r="AR1952" s="11" t="s">
        <v>2278</v>
      </c>
      <c r="AS1952" s="6" t="str" cm="1">
        <f t="array" aca="1" ref="AS1952" ca="1">_xlfn.TEXTJOIN("",TRUE,IFERROR(MID(AR1952,ROW(INDIRECT("1:"&amp;LEN(AR1952))),1)*1,""))</f>
        <v>1070000</v>
      </c>
      <c r="AT1952" s="7">
        <f t="shared" ca="1" si="724"/>
        <v>1070000</v>
      </c>
      <c r="AU1952" s="7">
        <f t="shared" ca="1" si="739"/>
        <v>-270000</v>
      </c>
      <c r="AV1952" s="7">
        <f t="shared" ca="1" si="740"/>
        <v>-20.149253731343293</v>
      </c>
      <c r="AX1952" s="8" t="s">
        <v>4747</v>
      </c>
      <c r="AY1952" s="7" t="s">
        <v>1296</v>
      </c>
      <c r="AZ1952" s="9" t="str" cm="1">
        <f t="array" aca="1" ref="AZ1952" ca="1">_xlfn.TEXTJOIN("",TRUE,IFERROR(MID(AY1952,ROW(INDIRECT("1:"&amp;LEN(AY1952))),1)*1,""))</f>
        <v>977000</v>
      </c>
      <c r="BA1952" s="7">
        <f t="shared" ca="1" si="741"/>
        <v>977000</v>
      </c>
      <c r="BB1952" s="7">
        <f t="shared" ca="1" si="742"/>
        <v>26000</v>
      </c>
      <c r="BC1952" s="7">
        <f t="shared" ca="1" si="743"/>
        <v>2.7339642481598361</v>
      </c>
    </row>
    <row r="1953" spans="1:55">
      <c r="A1953" s="7" t="s">
        <v>4749</v>
      </c>
      <c r="B1953" s="7" t="s">
        <v>5455</v>
      </c>
      <c r="C1953" s="9" t="str" cm="1">
        <f t="array" aca="1" ref="C1953" ca="1">_xlfn.TEXTJOIN("",TRUE,IFERROR(MID(B1953,ROW(INDIRECT("1:"&amp;LEN(B1953))),1)*1,""))</f>
        <v>5440</v>
      </c>
      <c r="D1953" s="17">
        <f t="shared" ca="1" si="725"/>
        <v>5440</v>
      </c>
      <c r="E1953" s="7">
        <f t="shared" ca="1" si="726"/>
        <v>-3020</v>
      </c>
      <c r="F1953" s="7">
        <f t="shared" ca="1" si="727"/>
        <v>-35.697399527186761</v>
      </c>
      <c r="H1953" s="10" t="s">
        <v>4749</v>
      </c>
      <c r="I1953" s="11" t="s">
        <v>1645</v>
      </c>
      <c r="J1953" s="6" t="str" cm="1">
        <f t="array" aca="1" ref="J1953" ca="1">_xlfn.TEXTJOIN("",TRUE,IFERROR(MID(I1953,ROW(INDIRECT("1:"&amp;LEN(I1953))),1)*1,""))</f>
        <v>14500</v>
      </c>
      <c r="K1953" s="16">
        <f t="shared" ca="1" si="720"/>
        <v>14500</v>
      </c>
      <c r="L1953" s="7">
        <f t="shared" ca="1" si="728"/>
        <v>-13400</v>
      </c>
      <c r="M1953" s="7">
        <f t="shared" ca="1" si="729"/>
        <v>-48.028673835125446</v>
      </c>
      <c r="O1953" s="10" t="s">
        <v>4749</v>
      </c>
      <c r="P1953" s="11" t="s">
        <v>3610</v>
      </c>
      <c r="Q1953" s="6" t="str" cm="1">
        <f t="array" aca="1" ref="Q1953" ca="1">_xlfn.TEXTJOIN("",TRUE,IFERROR(MID(P1953,ROW(INDIRECT("1:"&amp;LEN(P1953))),1)*1,""))</f>
        <v>23900</v>
      </c>
      <c r="R1953" s="7">
        <f t="shared" ca="1" si="730"/>
        <v>23900</v>
      </c>
      <c r="S1953" s="7">
        <f t="shared" ca="1" si="731"/>
        <v>-19200</v>
      </c>
      <c r="T1953" s="7">
        <f t="shared" ca="1" si="732"/>
        <v>-44.547563805104403</v>
      </c>
      <c r="V1953" s="10" t="s">
        <v>4749</v>
      </c>
      <c r="W1953" s="11" t="s">
        <v>2513</v>
      </c>
      <c r="X1953" s="6" t="str" cm="1">
        <f t="array" aca="1" ref="X1953" ca="1">_xlfn.TEXTJOIN("",TRUE,IFERROR(MID(W1953,ROW(INDIRECT("1:"&amp;LEN(W1953))),1)*1,""))</f>
        <v>196000</v>
      </c>
      <c r="Y1953" s="7">
        <f t="shared" ca="1" si="721"/>
        <v>196000</v>
      </c>
      <c r="Z1953" s="7">
        <f t="shared" ca="1" si="733"/>
        <v>-50000</v>
      </c>
      <c r="AA1953" s="7">
        <f t="shared" ca="1" si="734"/>
        <v>-20.325203252032523</v>
      </c>
      <c r="AC1953" s="20" t="s">
        <v>4749</v>
      </c>
      <c r="AD1953" s="11" t="s">
        <v>23</v>
      </c>
      <c r="AE1953" s="6" t="str" cm="1">
        <f t="array" aca="1" ref="AE1953" ca="1">_xlfn.TEXTJOIN("",TRUE,IFERROR(MID(AD1953,ROW(INDIRECT("1:"&amp;LEN(AD1953))),1)*1,""))</f>
        <v>308000</v>
      </c>
      <c r="AF1953" s="7">
        <f t="shared" ca="1" si="722"/>
        <v>308000</v>
      </c>
      <c r="AG1953" s="7">
        <f t="shared" ca="1" si="735"/>
        <v>-219000</v>
      </c>
      <c r="AH1953" s="7">
        <f t="shared" ca="1" si="736"/>
        <v>-41.555977229601517</v>
      </c>
      <c r="AJ1953" s="23" t="s">
        <v>7095</v>
      </c>
      <c r="AK1953" s="2" t="s">
        <v>1025</v>
      </c>
      <c r="AL1953" s="6" t="str" cm="1">
        <f t="array" aca="1" ref="AL1953" ca="1">_xlfn.TEXTJOIN("",TRUE,IFERROR(MID(AK1953,ROW(INDIRECT("1:"&amp;LEN(AK1953))),1)*1,""))</f>
        <v>425000</v>
      </c>
      <c r="AM1953" s="7">
        <f t="shared" ca="1" si="723"/>
        <v>425000</v>
      </c>
      <c r="AN1953" s="7">
        <f t="shared" ca="1" si="737"/>
        <v>-655000</v>
      </c>
      <c r="AO1953" s="7">
        <f t="shared" ca="1" si="738"/>
        <v>-60.648148148148145</v>
      </c>
      <c r="AQ1953" s="20" t="s">
        <v>6187</v>
      </c>
      <c r="AR1953" s="11" t="s">
        <v>1732</v>
      </c>
      <c r="AS1953" s="6" t="str" cm="1">
        <f t="array" aca="1" ref="AS1953" ca="1">_xlfn.TEXTJOIN("",TRUE,IFERROR(MID(AR1953,ROW(INDIRECT("1:"&amp;LEN(AR1953))),1)*1,""))</f>
        <v>1040000</v>
      </c>
      <c r="AT1953" s="7">
        <f t="shared" ca="1" si="724"/>
        <v>1040000</v>
      </c>
      <c r="AU1953" s="7">
        <f t="shared" ca="1" si="739"/>
        <v>-300000</v>
      </c>
      <c r="AV1953" s="7">
        <f t="shared" ca="1" si="740"/>
        <v>-22.388059701492537</v>
      </c>
      <c r="AX1953" s="8" t="s">
        <v>4749</v>
      </c>
      <c r="AY1953" s="7" t="s">
        <v>1215</v>
      </c>
      <c r="AZ1953" s="9" t="str" cm="1">
        <f t="array" aca="1" ref="AZ1953" ca="1">_xlfn.TEXTJOIN("",TRUE,IFERROR(MID(AY1953,ROW(INDIRECT("1:"&amp;LEN(AY1953))),1)*1,""))</f>
        <v>975000</v>
      </c>
      <c r="BA1953" s="7">
        <f t="shared" ca="1" si="741"/>
        <v>975000</v>
      </c>
      <c r="BB1953" s="7">
        <f t="shared" ca="1" si="742"/>
        <v>24000</v>
      </c>
      <c r="BC1953" s="7">
        <f t="shared" ca="1" si="743"/>
        <v>2.5236593059937036</v>
      </c>
    </row>
    <row r="1954" spans="1:55">
      <c r="A1954" s="7" t="s">
        <v>4752</v>
      </c>
      <c r="B1954" s="7" t="s">
        <v>1483</v>
      </c>
      <c r="C1954" s="9" t="str" cm="1">
        <f t="array" aca="1" ref="C1954" ca="1">_xlfn.TEXTJOIN("",TRUE,IFERROR(MID(B1954,ROW(INDIRECT("1:"&amp;LEN(B1954))),1)*1,""))</f>
        <v>5220</v>
      </c>
      <c r="D1954" s="17">
        <f t="shared" ca="1" si="725"/>
        <v>5220</v>
      </c>
      <c r="E1954" s="7">
        <f t="shared" ca="1" si="726"/>
        <v>-3240</v>
      </c>
      <c r="F1954" s="7">
        <f t="shared" ca="1" si="727"/>
        <v>-38.297872340425535</v>
      </c>
      <c r="H1954" s="10" t="s">
        <v>4752</v>
      </c>
      <c r="I1954" s="11" t="s">
        <v>1582</v>
      </c>
      <c r="J1954" s="6" t="str" cm="1">
        <f t="array" aca="1" ref="J1954" ca="1">_xlfn.TEXTJOIN("",TRUE,IFERROR(MID(I1954,ROW(INDIRECT("1:"&amp;LEN(I1954))),1)*1,""))</f>
        <v>13700</v>
      </c>
      <c r="K1954" s="16">
        <f t="shared" ca="1" si="720"/>
        <v>13700</v>
      </c>
      <c r="L1954" s="7">
        <f t="shared" ca="1" si="728"/>
        <v>-14200</v>
      </c>
      <c r="M1954" s="7">
        <f t="shared" ca="1" si="729"/>
        <v>-50.896057347670251</v>
      </c>
      <c r="O1954" s="10" t="s">
        <v>4752</v>
      </c>
      <c r="P1954" s="11" t="s">
        <v>1061</v>
      </c>
      <c r="Q1954" s="6" t="str" cm="1">
        <f t="array" aca="1" ref="Q1954" ca="1">_xlfn.TEXTJOIN("",TRUE,IFERROR(MID(P1954,ROW(INDIRECT("1:"&amp;LEN(P1954))),1)*1,""))</f>
        <v>22300</v>
      </c>
      <c r="R1954" s="7">
        <f t="shared" ca="1" si="730"/>
        <v>22300</v>
      </c>
      <c r="S1954" s="7">
        <f t="shared" ca="1" si="731"/>
        <v>-20800</v>
      </c>
      <c r="T1954" s="7">
        <f t="shared" ca="1" si="732"/>
        <v>-48.259860788863108</v>
      </c>
      <c r="V1954" s="10" t="s">
        <v>4752</v>
      </c>
      <c r="W1954" s="11" t="s">
        <v>1695</v>
      </c>
      <c r="X1954" s="6" t="str" cm="1">
        <f t="array" aca="1" ref="X1954" ca="1">_xlfn.TEXTJOIN("",TRUE,IFERROR(MID(W1954,ROW(INDIRECT("1:"&amp;LEN(W1954))),1)*1,""))</f>
        <v>212000</v>
      </c>
      <c r="Y1954" s="7">
        <f t="shared" ca="1" si="721"/>
        <v>212000</v>
      </c>
      <c r="Z1954" s="7">
        <f t="shared" ca="1" si="733"/>
        <v>-34000</v>
      </c>
      <c r="AA1954" s="7">
        <f t="shared" ca="1" si="734"/>
        <v>-13.821138211382106</v>
      </c>
      <c r="AC1954" s="20" t="s">
        <v>4752</v>
      </c>
      <c r="AD1954" s="11" t="s">
        <v>393</v>
      </c>
      <c r="AE1954" s="6" t="str" cm="1">
        <f t="array" aca="1" ref="AE1954" ca="1">_xlfn.TEXTJOIN("",TRUE,IFERROR(MID(AD1954,ROW(INDIRECT("1:"&amp;LEN(AD1954))),1)*1,""))</f>
        <v>306000</v>
      </c>
      <c r="AF1954" s="7">
        <f t="shared" ca="1" si="722"/>
        <v>306000</v>
      </c>
      <c r="AG1954" s="7">
        <f t="shared" ca="1" si="735"/>
        <v>-221000</v>
      </c>
      <c r="AH1954" s="7">
        <f t="shared" ca="1" si="736"/>
        <v>-41.935483870967737</v>
      </c>
      <c r="AJ1954" s="23" t="s">
        <v>7096</v>
      </c>
      <c r="AK1954" s="2" t="s">
        <v>1762</v>
      </c>
      <c r="AL1954" s="6" t="str" cm="1">
        <f t="array" aca="1" ref="AL1954" ca="1">_xlfn.TEXTJOIN("",TRUE,IFERROR(MID(AK1954,ROW(INDIRECT("1:"&amp;LEN(AK1954))),1)*1,""))</f>
        <v>415000</v>
      </c>
      <c r="AM1954" s="7">
        <f t="shared" ca="1" si="723"/>
        <v>415000</v>
      </c>
      <c r="AN1954" s="7">
        <f t="shared" ca="1" si="737"/>
        <v>-665000</v>
      </c>
      <c r="AO1954" s="7">
        <f t="shared" ca="1" si="738"/>
        <v>-61.574074074074076</v>
      </c>
      <c r="AQ1954" s="20" t="s">
        <v>6190</v>
      </c>
      <c r="AR1954" s="11" t="s">
        <v>1708</v>
      </c>
      <c r="AS1954" s="6" t="str" cm="1">
        <f t="array" aca="1" ref="AS1954" ca="1">_xlfn.TEXTJOIN("",TRUE,IFERROR(MID(AR1954,ROW(INDIRECT("1:"&amp;LEN(AR1954))),1)*1,""))</f>
        <v>1010000</v>
      </c>
      <c r="AT1954" s="7">
        <f t="shared" ca="1" si="724"/>
        <v>1010000</v>
      </c>
      <c r="AU1954" s="7">
        <f t="shared" ca="1" si="739"/>
        <v>-330000</v>
      </c>
      <c r="AV1954" s="7">
        <f t="shared" ca="1" si="740"/>
        <v>-24.626865671641795</v>
      </c>
      <c r="AX1954" s="8" t="s">
        <v>4752</v>
      </c>
      <c r="AY1954" s="7" t="s">
        <v>5065</v>
      </c>
      <c r="AZ1954" s="9" t="str" cm="1">
        <f t="array" aca="1" ref="AZ1954" ca="1">_xlfn.TEXTJOIN("",TRUE,IFERROR(MID(AY1954,ROW(INDIRECT("1:"&amp;LEN(AY1954))),1)*1,""))</f>
        <v>972000</v>
      </c>
      <c r="BA1954" s="7">
        <f t="shared" ca="1" si="741"/>
        <v>972000</v>
      </c>
      <c r="BB1954" s="7">
        <f t="shared" ca="1" si="742"/>
        <v>21000</v>
      </c>
      <c r="BC1954" s="7">
        <f t="shared" ca="1" si="743"/>
        <v>2.2082018927444835</v>
      </c>
    </row>
    <row r="1955" spans="1:55">
      <c r="A1955" s="7" t="s">
        <v>4755</v>
      </c>
      <c r="B1955" s="7" t="s">
        <v>1781</v>
      </c>
      <c r="C1955" s="9" t="str" cm="1">
        <f t="array" aca="1" ref="C1955" ca="1">_xlfn.TEXTJOIN("",TRUE,IFERROR(MID(B1955,ROW(INDIRECT("1:"&amp;LEN(B1955))),1)*1,""))</f>
        <v>5030</v>
      </c>
      <c r="D1955" s="17">
        <f t="shared" ca="1" si="725"/>
        <v>5030</v>
      </c>
      <c r="E1955" s="7">
        <f t="shared" ca="1" si="726"/>
        <v>-3430</v>
      </c>
      <c r="F1955" s="7">
        <f t="shared" ca="1" si="727"/>
        <v>-40.543735224586285</v>
      </c>
      <c r="H1955" s="10" t="s">
        <v>4755</v>
      </c>
      <c r="I1955" s="11" t="s">
        <v>4029</v>
      </c>
      <c r="J1955" s="6" t="str" cm="1">
        <f t="array" aca="1" ref="J1955" ca="1">_xlfn.TEXTJOIN("",TRUE,IFERROR(MID(I1955,ROW(INDIRECT("1:"&amp;LEN(I1955))),1)*1,""))</f>
        <v>13000</v>
      </c>
      <c r="K1955" s="16">
        <f t="shared" ca="1" si="720"/>
        <v>13000</v>
      </c>
      <c r="L1955" s="7">
        <f t="shared" ca="1" si="728"/>
        <v>-14900</v>
      </c>
      <c r="M1955" s="7">
        <f t="shared" ca="1" si="729"/>
        <v>-53.40501792114695</v>
      </c>
      <c r="O1955" s="10" t="s">
        <v>4755</v>
      </c>
      <c r="P1955" s="11" t="s">
        <v>5805</v>
      </c>
      <c r="Q1955" s="6" t="str" cm="1">
        <f t="array" aca="1" ref="Q1955" ca="1">_xlfn.TEXTJOIN("",TRUE,IFERROR(MID(P1955,ROW(INDIRECT("1:"&amp;LEN(P1955))),1)*1,""))</f>
        <v>21100</v>
      </c>
      <c r="R1955" s="7">
        <f t="shared" ca="1" si="730"/>
        <v>21100</v>
      </c>
      <c r="S1955" s="7">
        <f t="shared" ca="1" si="731"/>
        <v>-22000</v>
      </c>
      <c r="T1955" s="7">
        <f t="shared" ca="1" si="732"/>
        <v>-51.04408352668213</v>
      </c>
      <c r="V1955" s="10" t="s">
        <v>4755</v>
      </c>
      <c r="W1955" s="11" t="s">
        <v>2158</v>
      </c>
      <c r="X1955" s="6" t="str" cm="1">
        <f t="array" aca="1" ref="X1955" ca="1">_xlfn.TEXTJOIN("",TRUE,IFERROR(MID(W1955,ROW(INDIRECT("1:"&amp;LEN(W1955))),1)*1,""))</f>
        <v>217000</v>
      </c>
      <c r="Y1955" s="7">
        <f t="shared" ca="1" si="721"/>
        <v>217000</v>
      </c>
      <c r="Z1955" s="7">
        <f t="shared" ca="1" si="733"/>
        <v>-29000</v>
      </c>
      <c r="AA1955" s="7">
        <f t="shared" ca="1" si="734"/>
        <v>-11.788617886178869</v>
      </c>
      <c r="AC1955" s="20" t="s">
        <v>4755</v>
      </c>
      <c r="AD1955" s="11" t="s">
        <v>23</v>
      </c>
      <c r="AE1955" s="6" t="str" cm="1">
        <f t="array" aca="1" ref="AE1955" ca="1">_xlfn.TEXTJOIN("",TRUE,IFERROR(MID(AD1955,ROW(INDIRECT("1:"&amp;LEN(AD1955))),1)*1,""))</f>
        <v>308000</v>
      </c>
      <c r="AF1955" s="7">
        <f t="shared" ca="1" si="722"/>
        <v>308000</v>
      </c>
      <c r="AG1955" s="7">
        <f t="shared" ca="1" si="735"/>
        <v>-219000</v>
      </c>
      <c r="AH1955" s="7">
        <f t="shared" ca="1" si="736"/>
        <v>-41.555977229601517</v>
      </c>
      <c r="AJ1955" s="23" t="s">
        <v>7097</v>
      </c>
      <c r="AK1955" s="2" t="s">
        <v>974</v>
      </c>
      <c r="AL1955" s="6" t="str" cm="1">
        <f t="array" aca="1" ref="AL1955" ca="1">_xlfn.TEXTJOIN("",TRUE,IFERROR(MID(AK1955,ROW(INDIRECT("1:"&amp;LEN(AK1955))),1)*1,""))</f>
        <v>430000</v>
      </c>
      <c r="AM1955" s="7">
        <f t="shared" ca="1" si="723"/>
        <v>430000</v>
      </c>
      <c r="AN1955" s="7">
        <f t="shared" ca="1" si="737"/>
        <v>-650000</v>
      </c>
      <c r="AO1955" s="7">
        <f t="shared" ca="1" si="738"/>
        <v>-60.185185185185183</v>
      </c>
      <c r="AQ1955" s="20" t="s">
        <v>6194</v>
      </c>
      <c r="AR1955" s="11" t="s">
        <v>1222</v>
      </c>
      <c r="AS1955" s="6" t="str" cm="1">
        <f t="array" aca="1" ref="AS1955" ca="1">_xlfn.TEXTJOIN("",TRUE,IFERROR(MID(AR1955,ROW(INDIRECT("1:"&amp;LEN(AR1955))),1)*1,""))</f>
        <v>978000</v>
      </c>
      <c r="AT1955" s="7">
        <f t="shared" ca="1" si="724"/>
        <v>978000</v>
      </c>
      <c r="AU1955" s="7">
        <f t="shared" ca="1" si="739"/>
        <v>-362000</v>
      </c>
      <c r="AV1955" s="7">
        <f t="shared" ca="1" si="740"/>
        <v>-27.014925373134318</v>
      </c>
      <c r="AX1955" s="8" t="s">
        <v>4755</v>
      </c>
      <c r="AY1955" s="7" t="s">
        <v>1185</v>
      </c>
      <c r="AZ1955" s="9" t="str" cm="1">
        <f t="array" aca="1" ref="AZ1955" ca="1">_xlfn.TEXTJOIN("",TRUE,IFERROR(MID(AY1955,ROW(INDIRECT("1:"&amp;LEN(AY1955))),1)*1,""))</f>
        <v>968000</v>
      </c>
      <c r="BA1955" s="7">
        <f t="shared" ca="1" si="741"/>
        <v>968000</v>
      </c>
      <c r="BB1955" s="7">
        <f t="shared" ca="1" si="742"/>
        <v>17000</v>
      </c>
      <c r="BC1955" s="7">
        <f t="shared" ca="1" si="743"/>
        <v>1.7875920084122043</v>
      </c>
    </row>
    <row r="1956" spans="1:55">
      <c r="A1956" s="7" t="s">
        <v>4756</v>
      </c>
      <c r="B1956" s="7" t="s">
        <v>3987</v>
      </c>
      <c r="C1956" s="9" t="str" cm="1">
        <f t="array" aca="1" ref="C1956" ca="1">_xlfn.TEXTJOIN("",TRUE,IFERROR(MID(B1956,ROW(INDIRECT("1:"&amp;LEN(B1956))),1)*1,""))</f>
        <v>4890</v>
      </c>
      <c r="D1956" s="17">
        <f t="shared" ca="1" si="725"/>
        <v>4890</v>
      </c>
      <c r="E1956" s="7">
        <f t="shared" ca="1" si="726"/>
        <v>-3570</v>
      </c>
      <c r="F1956" s="7">
        <f t="shared" ca="1" si="727"/>
        <v>-42.198581560283685</v>
      </c>
      <c r="H1956" s="10" t="s">
        <v>4756</v>
      </c>
      <c r="I1956" s="11" t="s">
        <v>846</v>
      </c>
      <c r="J1956" s="6" t="str" cm="1">
        <f t="array" aca="1" ref="J1956" ca="1">_xlfn.TEXTJOIN("",TRUE,IFERROR(MID(I1956,ROW(INDIRECT("1:"&amp;LEN(I1956))),1)*1,""))</f>
        <v>12200</v>
      </c>
      <c r="K1956" s="16">
        <f t="shared" ca="1" si="720"/>
        <v>12200</v>
      </c>
      <c r="L1956" s="7">
        <f t="shared" ca="1" si="728"/>
        <v>-15700</v>
      </c>
      <c r="M1956" s="7">
        <f t="shared" ca="1" si="729"/>
        <v>-56.272401433691755</v>
      </c>
      <c r="O1956" s="10" t="s">
        <v>4756</v>
      </c>
      <c r="P1956" s="11" t="s">
        <v>3631</v>
      </c>
      <c r="Q1956" s="6" t="str" cm="1">
        <f t="array" aca="1" ref="Q1956" ca="1">_xlfn.TEXTJOIN("",TRUE,IFERROR(MID(P1956,ROW(INDIRECT("1:"&amp;LEN(P1956))),1)*1,""))</f>
        <v>20000</v>
      </c>
      <c r="R1956" s="7">
        <f t="shared" ca="1" si="730"/>
        <v>20000</v>
      </c>
      <c r="S1956" s="7">
        <f t="shared" ca="1" si="731"/>
        <v>-23100</v>
      </c>
      <c r="T1956" s="7">
        <f t="shared" ca="1" si="732"/>
        <v>-53.596287703016245</v>
      </c>
      <c r="V1956" s="10" t="s">
        <v>4756</v>
      </c>
      <c r="W1956" s="11" t="s">
        <v>2149</v>
      </c>
      <c r="X1956" s="6" t="str" cm="1">
        <f t="array" aca="1" ref="X1956" ca="1">_xlfn.TEXTJOIN("",TRUE,IFERROR(MID(W1956,ROW(INDIRECT("1:"&amp;LEN(W1956))),1)*1,""))</f>
        <v>222000</v>
      </c>
      <c r="Y1956" s="7">
        <f t="shared" ca="1" si="721"/>
        <v>222000</v>
      </c>
      <c r="Z1956" s="7">
        <f t="shared" ca="1" si="733"/>
        <v>-24000</v>
      </c>
      <c r="AA1956" s="7">
        <f t="shared" ca="1" si="734"/>
        <v>-9.7560975609756042</v>
      </c>
      <c r="AC1956" s="20" t="s">
        <v>4756</v>
      </c>
      <c r="AD1956" s="11" t="s">
        <v>1218</v>
      </c>
      <c r="AE1956" s="6" t="str" cm="1">
        <f t="array" aca="1" ref="AE1956" ca="1">_xlfn.TEXTJOIN("",TRUE,IFERROR(MID(AD1956,ROW(INDIRECT("1:"&amp;LEN(AD1956))),1)*1,""))</f>
        <v>315000</v>
      </c>
      <c r="AF1956" s="7">
        <f t="shared" ca="1" si="722"/>
        <v>315000</v>
      </c>
      <c r="AG1956" s="7">
        <f t="shared" ca="1" si="735"/>
        <v>-212000</v>
      </c>
      <c r="AH1956" s="7">
        <f t="shared" ca="1" si="736"/>
        <v>-40.227703984819726</v>
      </c>
      <c r="AJ1956" s="23" t="s">
        <v>7098</v>
      </c>
      <c r="AK1956" s="2" t="s">
        <v>1420</v>
      </c>
      <c r="AL1956" s="6" t="str" cm="1">
        <f t="array" aca="1" ref="AL1956" ca="1">_xlfn.TEXTJOIN("",TRUE,IFERROR(MID(AK1956,ROW(INDIRECT("1:"&amp;LEN(AK1956))),1)*1,""))</f>
        <v>520000</v>
      </c>
      <c r="AM1956" s="7">
        <f t="shared" ca="1" si="723"/>
        <v>520000</v>
      </c>
      <c r="AN1956" s="7">
        <f t="shared" ca="1" si="737"/>
        <v>-560000</v>
      </c>
      <c r="AO1956" s="7">
        <f t="shared" ca="1" si="738"/>
        <v>-51.851851851851855</v>
      </c>
      <c r="AQ1956" s="20" t="s">
        <v>6197</v>
      </c>
      <c r="AR1956" s="11" t="s">
        <v>1159</v>
      </c>
      <c r="AS1956" s="6" t="str" cm="1">
        <f t="array" aca="1" ref="AS1956" ca="1">_xlfn.TEXTJOIN("",TRUE,IFERROR(MID(AR1956,ROW(INDIRECT("1:"&amp;LEN(AR1956))),1)*1,""))</f>
        <v>959000</v>
      </c>
      <c r="AT1956" s="7">
        <f t="shared" ca="1" si="724"/>
        <v>959000</v>
      </c>
      <c r="AU1956" s="7">
        <f t="shared" ca="1" si="739"/>
        <v>-381000</v>
      </c>
      <c r="AV1956" s="7">
        <f t="shared" ca="1" si="740"/>
        <v>-28.432835820895519</v>
      </c>
      <c r="AX1956" s="8" t="s">
        <v>4756</v>
      </c>
      <c r="AY1956" s="7" t="s">
        <v>7099</v>
      </c>
      <c r="AZ1956" s="9" t="str" cm="1">
        <f t="array" aca="1" ref="AZ1956" ca="1">_xlfn.TEXTJOIN("",TRUE,IFERROR(MID(AY1956,ROW(INDIRECT("1:"&amp;LEN(AY1956))),1)*1,""))</f>
        <v>962000</v>
      </c>
      <c r="BA1956" s="7">
        <f t="shared" ca="1" si="741"/>
        <v>962000</v>
      </c>
      <c r="BB1956" s="7">
        <f t="shared" ca="1" si="742"/>
        <v>11000</v>
      </c>
      <c r="BC1956" s="7">
        <f t="shared" ca="1" si="743"/>
        <v>1.1566771819137642</v>
      </c>
    </row>
    <row r="1957" spans="1:55">
      <c r="A1957" s="7" t="s">
        <v>4758</v>
      </c>
      <c r="B1957" s="7" t="s">
        <v>2613</v>
      </c>
      <c r="C1957" s="9" t="str" cm="1">
        <f t="array" aca="1" ref="C1957" ca="1">_xlfn.TEXTJOIN("",TRUE,IFERROR(MID(B1957,ROW(INDIRECT("1:"&amp;LEN(B1957))),1)*1,""))</f>
        <v>4780</v>
      </c>
      <c r="D1957" s="17">
        <f t="shared" ca="1" si="725"/>
        <v>4780</v>
      </c>
      <c r="E1957" s="7">
        <f t="shared" ca="1" si="726"/>
        <v>-3680</v>
      </c>
      <c r="F1957" s="7">
        <f t="shared" ca="1" si="727"/>
        <v>-43.498817966903069</v>
      </c>
      <c r="H1957" s="10" t="s">
        <v>4758</v>
      </c>
      <c r="I1957" s="11" t="s">
        <v>4217</v>
      </c>
      <c r="J1957" s="6" t="str" cm="1">
        <f t="array" aca="1" ref="J1957" ca="1">_xlfn.TEXTJOIN("",TRUE,IFERROR(MID(I1957,ROW(INDIRECT("1:"&amp;LEN(I1957))),1)*1,""))</f>
        <v>11800</v>
      </c>
      <c r="K1957" s="16">
        <f t="shared" ca="1" si="720"/>
        <v>11800</v>
      </c>
      <c r="L1957" s="7">
        <f t="shared" ca="1" si="728"/>
        <v>-16100</v>
      </c>
      <c r="M1957" s="7">
        <f t="shared" ca="1" si="729"/>
        <v>-57.706093189964157</v>
      </c>
      <c r="O1957" s="10" t="s">
        <v>4758</v>
      </c>
      <c r="P1957" s="11" t="s">
        <v>4948</v>
      </c>
      <c r="Q1957" s="6" t="str" cm="1">
        <f t="array" aca="1" ref="Q1957" ca="1">_xlfn.TEXTJOIN("",TRUE,IFERROR(MID(P1957,ROW(INDIRECT("1:"&amp;LEN(P1957))),1)*1,""))</f>
        <v>18700</v>
      </c>
      <c r="R1957" s="7">
        <f t="shared" ca="1" si="730"/>
        <v>18700</v>
      </c>
      <c r="S1957" s="7">
        <f t="shared" ca="1" si="731"/>
        <v>-24400</v>
      </c>
      <c r="T1957" s="7">
        <f t="shared" ca="1" si="732"/>
        <v>-56.61252900232018</v>
      </c>
      <c r="V1957" s="10" t="s">
        <v>4758</v>
      </c>
      <c r="W1957" s="11" t="s">
        <v>765</v>
      </c>
      <c r="X1957" s="6" t="str" cm="1">
        <f t="array" aca="1" ref="X1957" ca="1">_xlfn.TEXTJOIN("",TRUE,IFERROR(MID(W1957,ROW(INDIRECT("1:"&amp;LEN(W1957))),1)*1,""))</f>
        <v>228000</v>
      </c>
      <c r="Y1957" s="7">
        <f t="shared" ca="1" si="721"/>
        <v>228000</v>
      </c>
      <c r="Z1957" s="7">
        <f t="shared" ca="1" si="733"/>
        <v>-18000</v>
      </c>
      <c r="AA1957" s="7">
        <f t="shared" ca="1" si="734"/>
        <v>-7.3170731707317032</v>
      </c>
      <c r="AC1957" s="20" t="s">
        <v>4758</v>
      </c>
      <c r="AD1957" s="11" t="s">
        <v>341</v>
      </c>
      <c r="AE1957" s="6" t="str" cm="1">
        <f t="array" aca="1" ref="AE1957" ca="1">_xlfn.TEXTJOIN("",TRUE,IFERROR(MID(AD1957,ROW(INDIRECT("1:"&amp;LEN(AD1957))),1)*1,""))</f>
        <v>326000</v>
      </c>
      <c r="AF1957" s="7">
        <f t="shared" ca="1" si="722"/>
        <v>326000</v>
      </c>
      <c r="AG1957" s="7">
        <f t="shared" ca="1" si="735"/>
        <v>-201000</v>
      </c>
      <c r="AH1957" s="7">
        <f t="shared" ca="1" si="736"/>
        <v>-38.140417457305496</v>
      </c>
      <c r="AJ1957" s="23" t="s">
        <v>7100</v>
      </c>
      <c r="AK1957" s="2" t="s">
        <v>7101</v>
      </c>
      <c r="AL1957" s="6" t="str" cm="1">
        <f t="array" aca="1" ref="AL1957" ca="1">_xlfn.TEXTJOIN("",TRUE,IFERROR(MID(AK1957,ROW(INDIRECT("1:"&amp;LEN(AK1957))),1)*1,""))</f>
        <v>569000</v>
      </c>
      <c r="AM1957" s="7">
        <f t="shared" ca="1" si="723"/>
        <v>569000</v>
      </c>
      <c r="AN1957" s="7">
        <f t="shared" ca="1" si="737"/>
        <v>-511000</v>
      </c>
      <c r="AO1957" s="7">
        <f t="shared" ca="1" si="738"/>
        <v>-47.31481481481481</v>
      </c>
      <c r="AQ1957" s="20" t="s">
        <v>6200</v>
      </c>
      <c r="AR1957" s="11" t="s">
        <v>3308</v>
      </c>
      <c r="AS1957" s="6" t="str" cm="1">
        <f t="array" aca="1" ref="AS1957" ca="1">_xlfn.TEXTJOIN("",TRUE,IFERROR(MID(AR1957,ROW(INDIRECT("1:"&amp;LEN(AR1957))),1)*1,""))</f>
        <v>941000</v>
      </c>
      <c r="AT1957" s="7">
        <f t="shared" ca="1" si="724"/>
        <v>941000</v>
      </c>
      <c r="AU1957" s="7">
        <f t="shared" ca="1" si="739"/>
        <v>-399000</v>
      </c>
      <c r="AV1957" s="7">
        <f t="shared" ca="1" si="740"/>
        <v>-29.776119402985074</v>
      </c>
      <c r="AX1957" s="8" t="s">
        <v>4758</v>
      </c>
      <c r="AY1957" s="7" t="s">
        <v>6771</v>
      </c>
      <c r="AZ1957" s="9" t="str" cm="1">
        <f t="array" aca="1" ref="AZ1957" ca="1">_xlfn.TEXTJOIN("",TRUE,IFERROR(MID(AY1957,ROW(INDIRECT("1:"&amp;LEN(AY1957))),1)*1,""))</f>
        <v>954000</v>
      </c>
      <c r="BA1957" s="7">
        <f t="shared" ca="1" si="741"/>
        <v>954000</v>
      </c>
      <c r="BB1957" s="7">
        <f t="shared" ca="1" si="742"/>
        <v>3000</v>
      </c>
      <c r="BC1957" s="7">
        <f t="shared" ca="1" si="743"/>
        <v>0.31545741324920584</v>
      </c>
    </row>
    <row r="1958" spans="1:55">
      <c r="A1958" s="7" t="s">
        <v>4760</v>
      </c>
      <c r="B1958" s="7" t="s">
        <v>5246</v>
      </c>
      <c r="C1958" s="9" t="str" cm="1">
        <f t="array" aca="1" ref="C1958" ca="1">_xlfn.TEXTJOIN("",TRUE,IFERROR(MID(B1958,ROW(INDIRECT("1:"&amp;LEN(B1958))),1)*1,""))</f>
        <v>4630</v>
      </c>
      <c r="D1958" s="17">
        <f t="shared" ca="1" si="725"/>
        <v>4630</v>
      </c>
      <c r="E1958" s="7">
        <f t="shared" ca="1" si="726"/>
        <v>-3830</v>
      </c>
      <c r="F1958" s="7">
        <f t="shared" ca="1" si="727"/>
        <v>-45.27186761229315</v>
      </c>
      <c r="H1958" s="10" t="s">
        <v>4760</v>
      </c>
      <c r="I1958" s="11" t="s">
        <v>5446</v>
      </c>
      <c r="J1958" s="6" t="str" cm="1">
        <f t="array" aca="1" ref="J1958" ca="1">_xlfn.TEXTJOIN("",TRUE,IFERROR(MID(I1958,ROW(INDIRECT("1:"&amp;LEN(I1958))),1)*1,""))</f>
        <v>11600</v>
      </c>
      <c r="K1958" s="16">
        <f t="shared" ca="1" si="720"/>
        <v>11600</v>
      </c>
      <c r="L1958" s="7">
        <f t="shared" ca="1" si="728"/>
        <v>-16300</v>
      </c>
      <c r="M1958" s="7">
        <f t="shared" ca="1" si="729"/>
        <v>-58.422939068100362</v>
      </c>
      <c r="O1958" s="10" t="s">
        <v>4760</v>
      </c>
      <c r="P1958" s="11" t="s">
        <v>4223</v>
      </c>
      <c r="Q1958" s="6" t="str" cm="1">
        <f t="array" aca="1" ref="Q1958" ca="1">_xlfn.TEXTJOIN("",TRUE,IFERROR(MID(P1958,ROW(INDIRECT("1:"&amp;LEN(P1958))),1)*1,""))</f>
        <v>18300</v>
      </c>
      <c r="R1958" s="7">
        <f t="shared" ca="1" si="730"/>
        <v>18300</v>
      </c>
      <c r="S1958" s="7">
        <f t="shared" ca="1" si="731"/>
        <v>-24800</v>
      </c>
      <c r="T1958" s="7">
        <f t="shared" ca="1" si="732"/>
        <v>-57.540603248259856</v>
      </c>
      <c r="V1958" s="10" t="s">
        <v>4760</v>
      </c>
      <c r="W1958" s="11" t="s">
        <v>756</v>
      </c>
      <c r="X1958" s="6" t="str" cm="1">
        <f t="array" aca="1" ref="X1958" ca="1">_xlfn.TEXTJOIN("",TRUE,IFERROR(MID(W1958,ROW(INDIRECT("1:"&amp;LEN(W1958))),1)*1,""))</f>
        <v>233000</v>
      </c>
      <c r="Y1958" s="7">
        <f t="shared" ca="1" si="721"/>
        <v>233000</v>
      </c>
      <c r="Z1958" s="7">
        <f t="shared" ca="1" si="733"/>
        <v>-13000</v>
      </c>
      <c r="AA1958" s="7">
        <f t="shared" ca="1" si="734"/>
        <v>-5.2845528455284523</v>
      </c>
      <c r="AC1958" s="20" t="s">
        <v>4760</v>
      </c>
      <c r="AD1958" s="11" t="s">
        <v>1163</v>
      </c>
      <c r="AE1958" s="6" t="str" cm="1">
        <f t="array" aca="1" ref="AE1958" ca="1">_xlfn.TEXTJOIN("",TRUE,IFERROR(MID(AD1958,ROW(INDIRECT("1:"&amp;LEN(AD1958))),1)*1,""))</f>
        <v>340000</v>
      </c>
      <c r="AF1958" s="7">
        <f t="shared" ca="1" si="722"/>
        <v>340000</v>
      </c>
      <c r="AG1958" s="7">
        <f t="shared" ca="1" si="735"/>
        <v>-187000</v>
      </c>
      <c r="AH1958" s="7">
        <f t="shared" ca="1" si="736"/>
        <v>-35.483870967741936</v>
      </c>
      <c r="AJ1958" s="23" t="s">
        <v>7102</v>
      </c>
      <c r="AK1958" s="2" t="s">
        <v>7103</v>
      </c>
      <c r="AL1958" s="6" t="str" cm="1">
        <f t="array" aca="1" ref="AL1958" ca="1">_xlfn.TEXTJOIN("",TRUE,IFERROR(MID(AK1958,ROW(INDIRECT("1:"&amp;LEN(AK1958))),1)*1,""))</f>
        <v>596000</v>
      </c>
      <c r="AM1958" s="7">
        <f t="shared" ca="1" si="723"/>
        <v>596000</v>
      </c>
      <c r="AN1958" s="7">
        <f t="shared" ca="1" si="737"/>
        <v>-484000</v>
      </c>
      <c r="AO1958" s="7">
        <f t="shared" ca="1" si="738"/>
        <v>-44.814814814814817</v>
      </c>
      <c r="AQ1958" s="20" t="s">
        <v>6203</v>
      </c>
      <c r="AR1958" s="11" t="s">
        <v>7104</v>
      </c>
      <c r="AS1958" s="6" t="str" cm="1">
        <f t="array" aca="1" ref="AS1958" ca="1">_xlfn.TEXTJOIN("",TRUE,IFERROR(MID(AR1958,ROW(INDIRECT("1:"&amp;LEN(AR1958))),1)*1,""))</f>
        <v>930000</v>
      </c>
      <c r="AT1958" s="7">
        <f t="shared" ca="1" si="724"/>
        <v>930000</v>
      </c>
      <c r="AU1958" s="7">
        <f t="shared" ca="1" si="739"/>
        <v>-410000</v>
      </c>
      <c r="AV1958" s="7">
        <f t="shared" ca="1" si="740"/>
        <v>-30.597014925373131</v>
      </c>
      <c r="AX1958" s="8" t="s">
        <v>4760</v>
      </c>
      <c r="AY1958" s="7" t="s">
        <v>4874</v>
      </c>
      <c r="AZ1958" s="9" t="str" cm="1">
        <f t="array" aca="1" ref="AZ1958" ca="1">_xlfn.TEXTJOIN("",TRUE,IFERROR(MID(AY1958,ROW(INDIRECT("1:"&amp;LEN(AY1958))),1)*1,""))</f>
        <v>945000</v>
      </c>
      <c r="BA1958" s="7">
        <f t="shared" ca="1" si="741"/>
        <v>945000</v>
      </c>
      <c r="BB1958" s="7">
        <f t="shared" ca="1" si="742"/>
        <v>-6000</v>
      </c>
      <c r="BC1958" s="7">
        <f t="shared" ca="1" si="743"/>
        <v>-0.63091482649841168</v>
      </c>
    </row>
    <row r="1959" spans="1:55">
      <c r="A1959" s="7" t="s">
        <v>4762</v>
      </c>
      <c r="B1959" s="7" t="s">
        <v>3328</v>
      </c>
      <c r="C1959" s="9" t="str" cm="1">
        <f t="array" aca="1" ref="C1959" ca="1">_xlfn.TEXTJOIN("",TRUE,IFERROR(MID(B1959,ROW(INDIRECT("1:"&amp;LEN(B1959))),1)*1,""))</f>
        <v>4430</v>
      </c>
      <c r="D1959" s="17">
        <f t="shared" ca="1" si="725"/>
        <v>4430</v>
      </c>
      <c r="E1959" s="7">
        <f t="shared" ca="1" si="726"/>
        <v>-4030</v>
      </c>
      <c r="F1959" s="7">
        <f t="shared" ca="1" si="727"/>
        <v>-47.635933806146568</v>
      </c>
      <c r="H1959" s="10" t="s">
        <v>4762</v>
      </c>
      <c r="I1959" s="11" t="s">
        <v>1443</v>
      </c>
      <c r="J1959" s="6" t="str" cm="1">
        <f t="array" aca="1" ref="J1959" ca="1">_xlfn.TEXTJOIN("",TRUE,IFERROR(MID(I1959,ROW(INDIRECT("1:"&amp;LEN(I1959))),1)*1,""))</f>
        <v>11500</v>
      </c>
      <c r="K1959" s="16">
        <f t="shared" ca="1" si="720"/>
        <v>11500</v>
      </c>
      <c r="L1959" s="7">
        <f t="shared" ca="1" si="728"/>
        <v>-16400</v>
      </c>
      <c r="M1959" s="7">
        <f t="shared" ca="1" si="729"/>
        <v>-58.781362007168461</v>
      </c>
      <c r="O1959" s="10" t="s">
        <v>4762</v>
      </c>
      <c r="P1959" s="11" t="s">
        <v>1606</v>
      </c>
      <c r="Q1959" s="6" t="str" cm="1">
        <f t="array" aca="1" ref="Q1959" ca="1">_xlfn.TEXTJOIN("",TRUE,IFERROR(MID(P1959,ROW(INDIRECT("1:"&amp;LEN(P1959))),1)*1,""))</f>
        <v>17600</v>
      </c>
      <c r="R1959" s="7">
        <f t="shared" ca="1" si="730"/>
        <v>17600</v>
      </c>
      <c r="S1959" s="7">
        <f t="shared" ca="1" si="731"/>
        <v>-25500</v>
      </c>
      <c r="T1959" s="7">
        <f t="shared" ca="1" si="732"/>
        <v>-59.164733178654295</v>
      </c>
      <c r="V1959" s="10" t="s">
        <v>4762</v>
      </c>
      <c r="W1959" s="11" t="s">
        <v>4030</v>
      </c>
      <c r="X1959" s="6" t="str" cm="1">
        <f t="array" aca="1" ref="X1959" ca="1">_xlfn.TEXTJOIN("",TRUE,IFERROR(MID(W1959,ROW(INDIRECT("1:"&amp;LEN(W1959))),1)*1,""))</f>
        <v>237000</v>
      </c>
      <c r="Y1959" s="7">
        <f t="shared" ca="1" si="721"/>
        <v>237000</v>
      </c>
      <c r="Z1959" s="7">
        <f t="shared" ca="1" si="733"/>
        <v>-9000</v>
      </c>
      <c r="AA1959" s="7">
        <f t="shared" ca="1" si="734"/>
        <v>-3.6585365853658516</v>
      </c>
      <c r="AC1959" s="20" t="s">
        <v>4762</v>
      </c>
      <c r="AD1959" s="11" t="s">
        <v>2721</v>
      </c>
      <c r="AE1959" s="6" t="str" cm="1">
        <f t="array" aca="1" ref="AE1959" ca="1">_xlfn.TEXTJOIN("",TRUE,IFERROR(MID(AD1959,ROW(INDIRECT("1:"&amp;LEN(AD1959))),1)*1,""))</f>
        <v>348000</v>
      </c>
      <c r="AF1959" s="7">
        <f t="shared" ca="1" si="722"/>
        <v>348000</v>
      </c>
      <c r="AG1959" s="7">
        <f t="shared" ca="1" si="735"/>
        <v>-179000</v>
      </c>
      <c r="AH1959" s="7">
        <f t="shared" ca="1" si="736"/>
        <v>-33.965844402277028</v>
      </c>
      <c r="AJ1959" s="23" t="s">
        <v>7105</v>
      </c>
      <c r="AK1959" s="2" t="s">
        <v>633</v>
      </c>
      <c r="AL1959" s="6" t="str" cm="1">
        <f t="array" aca="1" ref="AL1959" ca="1">_xlfn.TEXTJOIN("",TRUE,IFERROR(MID(AK1959,ROW(INDIRECT("1:"&amp;LEN(AK1959))),1)*1,""))</f>
        <v>623000</v>
      </c>
      <c r="AM1959" s="7">
        <f t="shared" ca="1" si="723"/>
        <v>623000</v>
      </c>
      <c r="AN1959" s="7">
        <f t="shared" ca="1" si="737"/>
        <v>-457000</v>
      </c>
      <c r="AO1959" s="7">
        <f t="shared" ca="1" si="738"/>
        <v>-42.314814814814817</v>
      </c>
      <c r="AQ1959" s="20" t="s">
        <v>6206</v>
      </c>
      <c r="AR1959" s="11" t="s">
        <v>7106</v>
      </c>
      <c r="AS1959" s="6" t="str" cm="1">
        <f t="array" aca="1" ref="AS1959" ca="1">_xlfn.TEXTJOIN("",TRUE,IFERROR(MID(AR1959,ROW(INDIRECT("1:"&amp;LEN(AR1959))),1)*1,""))</f>
        <v>942000</v>
      </c>
      <c r="AT1959" s="7">
        <f t="shared" ca="1" si="724"/>
        <v>942000</v>
      </c>
      <c r="AU1959" s="7">
        <f t="shared" ca="1" si="739"/>
        <v>-398000</v>
      </c>
      <c r="AV1959" s="7">
        <f t="shared" ca="1" si="740"/>
        <v>-29.701492537313428</v>
      </c>
      <c r="AX1959" s="8" t="s">
        <v>4762</v>
      </c>
      <c r="AY1959" s="7" t="s">
        <v>7104</v>
      </c>
      <c r="AZ1959" s="9" t="str" cm="1">
        <f t="array" aca="1" ref="AZ1959" ca="1">_xlfn.TEXTJOIN("",TRUE,IFERROR(MID(AY1959,ROW(INDIRECT("1:"&amp;LEN(AY1959))),1)*1,""))</f>
        <v>930000</v>
      </c>
      <c r="BA1959" s="7">
        <f t="shared" ca="1" si="741"/>
        <v>930000</v>
      </c>
      <c r="BB1959" s="7">
        <f t="shared" ca="1" si="742"/>
        <v>-21000</v>
      </c>
      <c r="BC1959" s="7">
        <f t="shared" ca="1" si="743"/>
        <v>-2.2082018927444835</v>
      </c>
    </row>
    <row r="1960" spans="1:55">
      <c r="A1960" s="7" t="s">
        <v>4766</v>
      </c>
      <c r="B1960" s="7" t="s">
        <v>2665</v>
      </c>
      <c r="C1960" s="9" t="str" cm="1">
        <f t="array" aca="1" ref="C1960" ca="1">_xlfn.TEXTJOIN("",TRUE,IFERROR(MID(B1960,ROW(INDIRECT("1:"&amp;LEN(B1960))),1)*1,""))</f>
        <v>4170</v>
      </c>
      <c r="D1960" s="17">
        <f t="shared" ca="1" si="725"/>
        <v>4170</v>
      </c>
      <c r="E1960" s="7">
        <f t="shared" ca="1" si="726"/>
        <v>-4290</v>
      </c>
      <c r="F1960" s="7">
        <f t="shared" ca="1" si="727"/>
        <v>-50.709219858156033</v>
      </c>
      <c r="H1960" s="10" t="s">
        <v>4766</v>
      </c>
      <c r="I1960" s="11" t="s">
        <v>3497</v>
      </c>
      <c r="J1960" s="6" t="str" cm="1">
        <f t="array" aca="1" ref="J1960" ca="1">_xlfn.TEXTJOIN("",TRUE,IFERROR(MID(I1960,ROW(INDIRECT("1:"&amp;LEN(I1960))),1)*1,""))</f>
        <v>10900</v>
      </c>
      <c r="K1960" s="16">
        <f t="shared" ca="1" si="720"/>
        <v>10900</v>
      </c>
      <c r="L1960" s="7">
        <f t="shared" ca="1" si="728"/>
        <v>-17000</v>
      </c>
      <c r="M1960" s="7">
        <f t="shared" ca="1" si="729"/>
        <v>-60.931899641577061</v>
      </c>
      <c r="O1960" s="10" t="s">
        <v>4766</v>
      </c>
      <c r="P1960" s="11" t="s">
        <v>988</v>
      </c>
      <c r="Q1960" s="6" t="str" cm="1">
        <f t="array" aca="1" ref="Q1960" ca="1">_xlfn.TEXTJOIN("",TRUE,IFERROR(MID(P1960,ROW(INDIRECT("1:"&amp;LEN(P1960))),1)*1,""))</f>
        <v>17100</v>
      </c>
      <c r="R1960" s="7">
        <f t="shared" ca="1" si="730"/>
        <v>17100</v>
      </c>
      <c r="S1960" s="7">
        <f t="shared" ca="1" si="731"/>
        <v>-26000</v>
      </c>
      <c r="T1960" s="7">
        <f t="shared" ca="1" si="732"/>
        <v>-60.324825986078885</v>
      </c>
      <c r="V1960" s="10" t="s">
        <v>4766</v>
      </c>
      <c r="W1960" s="11" t="s">
        <v>2573</v>
      </c>
      <c r="X1960" s="6" t="str" cm="1">
        <f t="array" aca="1" ref="X1960" ca="1">_xlfn.TEXTJOIN("",TRUE,IFERROR(MID(W1960,ROW(INDIRECT("1:"&amp;LEN(W1960))),1)*1,""))</f>
        <v>241000</v>
      </c>
      <c r="Y1960" s="7">
        <f t="shared" ca="1" si="721"/>
        <v>241000</v>
      </c>
      <c r="Z1960" s="7">
        <f t="shared" ca="1" si="733"/>
        <v>-5000</v>
      </c>
      <c r="AA1960" s="7">
        <f t="shared" ca="1" si="734"/>
        <v>-2.0325203252032509</v>
      </c>
      <c r="AC1960" s="20" t="s">
        <v>4766</v>
      </c>
      <c r="AD1960" s="11" t="s">
        <v>1153</v>
      </c>
      <c r="AE1960" s="6" t="str" cm="1">
        <f t="array" aca="1" ref="AE1960" ca="1">_xlfn.TEXTJOIN("",TRUE,IFERROR(MID(AD1960,ROW(INDIRECT("1:"&amp;LEN(AD1960))),1)*1,""))</f>
        <v>349000</v>
      </c>
      <c r="AF1960" s="7">
        <f t="shared" ca="1" si="722"/>
        <v>349000</v>
      </c>
      <c r="AG1960" s="7">
        <f t="shared" ca="1" si="735"/>
        <v>-178000</v>
      </c>
      <c r="AH1960" s="7">
        <f t="shared" ca="1" si="736"/>
        <v>-33.776091081593933</v>
      </c>
      <c r="AJ1960" s="23" t="s">
        <v>7107</v>
      </c>
      <c r="AK1960" s="2" t="s">
        <v>3739</v>
      </c>
      <c r="AL1960" s="6" t="str" cm="1">
        <f t="array" aca="1" ref="AL1960" ca="1">_xlfn.TEXTJOIN("",TRUE,IFERROR(MID(AK1960,ROW(INDIRECT("1:"&amp;LEN(AK1960))),1)*1,""))</f>
        <v>654000</v>
      </c>
      <c r="AM1960" s="7">
        <f t="shared" ca="1" si="723"/>
        <v>654000</v>
      </c>
      <c r="AN1960" s="7">
        <f t="shared" ca="1" si="737"/>
        <v>-426000</v>
      </c>
      <c r="AO1960" s="7">
        <f t="shared" ca="1" si="738"/>
        <v>-39.44444444444445</v>
      </c>
      <c r="AQ1960" s="20" t="s">
        <v>6209</v>
      </c>
      <c r="AR1960" s="11" t="s">
        <v>1222</v>
      </c>
      <c r="AS1960" s="6" t="str" cm="1">
        <f t="array" aca="1" ref="AS1960" ca="1">_xlfn.TEXTJOIN("",TRUE,IFERROR(MID(AR1960,ROW(INDIRECT("1:"&amp;LEN(AR1960))),1)*1,""))</f>
        <v>978000</v>
      </c>
      <c r="AT1960" s="7">
        <f t="shared" ca="1" si="724"/>
        <v>978000</v>
      </c>
      <c r="AU1960" s="7">
        <f t="shared" ca="1" si="739"/>
        <v>-362000</v>
      </c>
      <c r="AV1960" s="7">
        <f t="shared" ca="1" si="740"/>
        <v>-27.014925373134318</v>
      </c>
      <c r="AX1960" s="8" t="s">
        <v>4766</v>
      </c>
      <c r="AY1960" s="7" t="s">
        <v>5143</v>
      </c>
      <c r="AZ1960" s="9" t="str" cm="1">
        <f t="array" aca="1" ref="AZ1960" ca="1">_xlfn.TEXTJOIN("",TRUE,IFERROR(MID(AY1960,ROW(INDIRECT("1:"&amp;LEN(AY1960))),1)*1,""))</f>
        <v>912000</v>
      </c>
      <c r="BA1960" s="7">
        <f t="shared" ca="1" si="741"/>
        <v>912000</v>
      </c>
      <c r="BB1960" s="7">
        <f t="shared" ca="1" si="742"/>
        <v>-39000</v>
      </c>
      <c r="BC1960" s="7">
        <f t="shared" ca="1" si="743"/>
        <v>-4.100946372239747</v>
      </c>
    </row>
    <row r="1961" spans="1:55">
      <c r="A1961" s="7" t="s">
        <v>4770</v>
      </c>
      <c r="B1961" s="7" t="s">
        <v>5164</v>
      </c>
      <c r="C1961" s="9" t="str" cm="1">
        <f t="array" aca="1" ref="C1961" ca="1">_xlfn.TEXTJOIN("",TRUE,IFERROR(MID(B1961,ROW(INDIRECT("1:"&amp;LEN(B1961))),1)*1,""))</f>
        <v>3890</v>
      </c>
      <c r="D1961" s="17">
        <f t="shared" ca="1" si="725"/>
        <v>3890</v>
      </c>
      <c r="E1961" s="7">
        <f t="shared" ca="1" si="726"/>
        <v>-4570</v>
      </c>
      <c r="F1961" s="7">
        <f t="shared" ca="1" si="727"/>
        <v>-54.018912529550825</v>
      </c>
      <c r="H1961" s="10" t="s">
        <v>4770</v>
      </c>
      <c r="I1961" s="11" t="s">
        <v>907</v>
      </c>
      <c r="J1961" s="6" t="str" cm="1">
        <f t="array" aca="1" ref="J1961" ca="1">_xlfn.TEXTJOIN("",TRUE,IFERROR(MID(I1961,ROW(INDIRECT("1:"&amp;LEN(I1961))),1)*1,""))</f>
        <v>10600</v>
      </c>
      <c r="K1961" s="16">
        <f t="shared" ca="1" si="720"/>
        <v>10600</v>
      </c>
      <c r="L1961" s="7">
        <f t="shared" ca="1" si="728"/>
        <v>-17300</v>
      </c>
      <c r="M1961" s="7">
        <f t="shared" ca="1" si="729"/>
        <v>-62.007168458781365</v>
      </c>
      <c r="O1961" s="10" t="s">
        <v>4770</v>
      </c>
      <c r="P1961" s="11" t="s">
        <v>1336</v>
      </c>
      <c r="Q1961" s="6" t="str" cm="1">
        <f t="array" aca="1" ref="Q1961" ca="1">_xlfn.TEXTJOIN("",TRUE,IFERROR(MID(P1961,ROW(INDIRECT("1:"&amp;LEN(P1961))),1)*1,""))</f>
        <v>16300</v>
      </c>
      <c r="R1961" s="7">
        <f t="shared" ca="1" si="730"/>
        <v>16300</v>
      </c>
      <c r="S1961" s="7">
        <f t="shared" ca="1" si="731"/>
        <v>-26800</v>
      </c>
      <c r="T1961" s="7">
        <f t="shared" ca="1" si="732"/>
        <v>-62.180974477958237</v>
      </c>
      <c r="V1961" s="10" t="s">
        <v>4770</v>
      </c>
      <c r="W1961" s="11" t="s">
        <v>1720</v>
      </c>
      <c r="X1961" s="6" t="str" cm="1">
        <f t="array" aca="1" ref="X1961" ca="1">_xlfn.TEXTJOIN("",TRUE,IFERROR(MID(W1961,ROW(INDIRECT("1:"&amp;LEN(W1961))),1)*1,""))</f>
        <v>247000</v>
      </c>
      <c r="Y1961" s="7">
        <f t="shared" ca="1" si="721"/>
        <v>247000</v>
      </c>
      <c r="Z1961" s="7">
        <f t="shared" ca="1" si="733"/>
        <v>1000</v>
      </c>
      <c r="AA1961" s="7">
        <f t="shared" ca="1" si="734"/>
        <v>0.40650406504066439</v>
      </c>
      <c r="AC1961" s="20" t="s">
        <v>4770</v>
      </c>
      <c r="AD1961" s="11" t="s">
        <v>950</v>
      </c>
      <c r="AE1961" s="6" t="str" cm="1">
        <f t="array" aca="1" ref="AE1961" ca="1">_xlfn.TEXTJOIN("",TRUE,IFERROR(MID(AD1961,ROW(INDIRECT("1:"&amp;LEN(AD1961))),1)*1,""))</f>
        <v>350000</v>
      </c>
      <c r="AF1961" s="7">
        <f t="shared" ca="1" si="722"/>
        <v>350000</v>
      </c>
      <c r="AG1961" s="7">
        <f t="shared" ca="1" si="735"/>
        <v>-177000</v>
      </c>
      <c r="AH1961" s="7">
        <f t="shared" ca="1" si="736"/>
        <v>-33.586337760910808</v>
      </c>
      <c r="AJ1961" s="23" t="s">
        <v>7108</v>
      </c>
      <c r="AK1961" s="2" t="s">
        <v>6060</v>
      </c>
      <c r="AL1961" s="6" t="str" cm="1">
        <f t="array" aca="1" ref="AL1961" ca="1">_xlfn.TEXTJOIN("",TRUE,IFERROR(MID(AK1961,ROW(INDIRECT("1:"&amp;LEN(AK1961))),1)*1,""))</f>
        <v>680000</v>
      </c>
      <c r="AM1961" s="7">
        <f t="shared" ca="1" si="723"/>
        <v>680000</v>
      </c>
      <c r="AN1961" s="7">
        <f t="shared" ca="1" si="737"/>
        <v>-400000</v>
      </c>
      <c r="AO1961" s="7">
        <f t="shared" ca="1" si="738"/>
        <v>-37.037037037037038</v>
      </c>
      <c r="AQ1961" s="20" t="s">
        <v>6213</v>
      </c>
      <c r="AR1961" s="11" t="s">
        <v>1724</v>
      </c>
      <c r="AS1961" s="6" t="str" cm="1">
        <f t="array" aca="1" ref="AS1961" ca="1">_xlfn.TEXTJOIN("",TRUE,IFERROR(MID(AR1961,ROW(INDIRECT("1:"&amp;LEN(AR1961))),1)*1,""))</f>
        <v>1030000</v>
      </c>
      <c r="AT1961" s="7">
        <f t="shared" ca="1" si="724"/>
        <v>1030000</v>
      </c>
      <c r="AU1961" s="7">
        <f t="shared" ca="1" si="739"/>
        <v>-310000</v>
      </c>
      <c r="AV1961" s="7">
        <f t="shared" ca="1" si="740"/>
        <v>-23.134328358208961</v>
      </c>
      <c r="AX1961" s="8" t="s">
        <v>4770</v>
      </c>
      <c r="AY1961" s="7" t="s">
        <v>1802</v>
      </c>
      <c r="AZ1961" s="9" t="str" cm="1">
        <f t="array" aca="1" ref="AZ1961" ca="1">_xlfn.TEXTJOIN("",TRUE,IFERROR(MID(AY1961,ROW(INDIRECT("1:"&amp;LEN(AY1961))),1)*1,""))</f>
        <v>889000</v>
      </c>
      <c r="BA1961" s="7">
        <f t="shared" ca="1" si="741"/>
        <v>889000</v>
      </c>
      <c r="BB1961" s="7">
        <f t="shared" ca="1" si="742"/>
        <v>-62000</v>
      </c>
      <c r="BC1961" s="7">
        <f t="shared" ca="1" si="743"/>
        <v>-6.5194532071503772</v>
      </c>
    </row>
    <row r="1962" spans="1:55">
      <c r="A1962" s="7" t="s">
        <v>4771</v>
      </c>
      <c r="B1962" s="7" t="s">
        <v>1692</v>
      </c>
      <c r="C1962" s="9" t="str" cm="1">
        <f t="array" aca="1" ref="C1962" ca="1">_xlfn.TEXTJOIN("",TRUE,IFERROR(MID(B1962,ROW(INDIRECT("1:"&amp;LEN(B1962))),1)*1,""))</f>
        <v>3640</v>
      </c>
      <c r="D1962" s="17">
        <f t="shared" ca="1" si="725"/>
        <v>3640</v>
      </c>
      <c r="E1962" s="7">
        <f t="shared" ca="1" si="726"/>
        <v>-4820</v>
      </c>
      <c r="F1962" s="7">
        <f t="shared" ca="1" si="727"/>
        <v>-56.973995271867608</v>
      </c>
      <c r="H1962" s="10" t="s">
        <v>4771</v>
      </c>
      <c r="I1962" s="11" t="s">
        <v>3708</v>
      </c>
      <c r="J1962" s="6" t="str" cm="1">
        <f t="array" aca="1" ref="J1962" ca="1">_xlfn.TEXTJOIN("",TRUE,IFERROR(MID(I1962,ROW(INDIRECT("1:"&amp;LEN(I1962))),1)*1,""))</f>
        <v>9910</v>
      </c>
      <c r="K1962" s="16">
        <f t="shared" ca="1" si="720"/>
        <v>9910</v>
      </c>
      <c r="L1962" s="7">
        <f t="shared" ca="1" si="728"/>
        <v>-17990</v>
      </c>
      <c r="M1962" s="7">
        <f t="shared" ca="1" si="729"/>
        <v>-64.480286738351253</v>
      </c>
      <c r="O1962" s="10" t="s">
        <v>4771</v>
      </c>
      <c r="P1962" s="11" t="s">
        <v>873</v>
      </c>
      <c r="Q1962" s="6" t="str" cm="1">
        <f t="array" aca="1" ref="Q1962" ca="1">_xlfn.TEXTJOIN("",TRUE,IFERROR(MID(P1962,ROW(INDIRECT("1:"&amp;LEN(P1962))),1)*1,""))</f>
        <v>15700</v>
      </c>
      <c r="R1962" s="7">
        <f t="shared" ca="1" si="730"/>
        <v>15700</v>
      </c>
      <c r="S1962" s="7">
        <f t="shared" ca="1" si="731"/>
        <v>-27400</v>
      </c>
      <c r="T1962" s="7">
        <f t="shared" ca="1" si="732"/>
        <v>-63.573085846867748</v>
      </c>
      <c r="V1962" s="10" t="s">
        <v>4771</v>
      </c>
      <c r="W1962" s="11" t="s">
        <v>644</v>
      </c>
      <c r="X1962" s="6" t="str" cm="1">
        <f t="array" aca="1" ref="X1962" ca="1">_xlfn.TEXTJOIN("",TRUE,IFERROR(MID(W1962,ROW(INDIRECT("1:"&amp;LEN(W1962))),1)*1,""))</f>
        <v>252000</v>
      </c>
      <c r="Y1962" s="7">
        <f t="shared" ca="1" si="721"/>
        <v>252000</v>
      </c>
      <c r="Z1962" s="7">
        <f t="shared" ca="1" si="733"/>
        <v>6000</v>
      </c>
      <c r="AA1962" s="7">
        <f t="shared" ca="1" si="734"/>
        <v>2.4390243902439011</v>
      </c>
      <c r="AC1962" s="20" t="s">
        <v>4771</v>
      </c>
      <c r="AD1962" s="11" t="s">
        <v>4276</v>
      </c>
      <c r="AE1962" s="6" t="str" cm="1">
        <f t="array" aca="1" ref="AE1962" ca="1">_xlfn.TEXTJOIN("",TRUE,IFERROR(MID(AD1962,ROW(INDIRECT("1:"&amp;LEN(AD1962))),1)*1,""))</f>
        <v>354000</v>
      </c>
      <c r="AF1962" s="7">
        <f t="shared" ca="1" si="722"/>
        <v>354000</v>
      </c>
      <c r="AG1962" s="7">
        <f t="shared" ca="1" si="735"/>
        <v>-173000</v>
      </c>
      <c r="AH1962" s="7">
        <f t="shared" ca="1" si="736"/>
        <v>-32.827324478178369</v>
      </c>
      <c r="AJ1962" s="23" t="s">
        <v>7109</v>
      </c>
      <c r="AK1962" s="2" t="s">
        <v>7110</v>
      </c>
      <c r="AL1962" s="6" t="str" cm="1">
        <f t="array" aca="1" ref="AL1962" ca="1">_xlfn.TEXTJOIN("",TRUE,IFERROR(MID(AK1962,ROW(INDIRECT("1:"&amp;LEN(AK1962))),1)*1,""))</f>
        <v>696000</v>
      </c>
      <c r="AM1962" s="7">
        <f t="shared" ca="1" si="723"/>
        <v>696000</v>
      </c>
      <c r="AN1962" s="7">
        <f t="shared" ca="1" si="737"/>
        <v>-384000</v>
      </c>
      <c r="AO1962" s="7">
        <f t="shared" ca="1" si="738"/>
        <v>-35.555555555555557</v>
      </c>
      <c r="AQ1962" s="20" t="s">
        <v>6215</v>
      </c>
      <c r="AR1962" s="11" t="s">
        <v>1456</v>
      </c>
      <c r="AS1962" s="6" t="str" cm="1">
        <f t="array" aca="1" ref="AS1962" ca="1">_xlfn.TEXTJOIN("",TRUE,IFERROR(MID(AR1962,ROW(INDIRECT("1:"&amp;LEN(AR1962))),1)*1,""))</f>
        <v>1080000</v>
      </c>
      <c r="AT1962" s="7">
        <f t="shared" ca="1" si="724"/>
        <v>1080000</v>
      </c>
      <c r="AU1962" s="7">
        <f t="shared" ca="1" si="739"/>
        <v>-260000</v>
      </c>
      <c r="AV1962" s="7">
        <f t="shared" ca="1" si="740"/>
        <v>-19.402985074626869</v>
      </c>
      <c r="AX1962" s="8" t="s">
        <v>4771</v>
      </c>
      <c r="AY1962" s="7" t="s">
        <v>6501</v>
      </c>
      <c r="AZ1962" s="9" t="str" cm="1">
        <f t="array" aca="1" ref="AZ1962" ca="1">_xlfn.TEXTJOIN("",TRUE,IFERROR(MID(AY1962,ROW(INDIRECT("1:"&amp;LEN(AY1962))),1)*1,""))</f>
        <v>867000</v>
      </c>
      <c r="BA1962" s="7">
        <f t="shared" ca="1" si="741"/>
        <v>867000</v>
      </c>
      <c r="BB1962" s="7">
        <f t="shared" ca="1" si="742"/>
        <v>-84000</v>
      </c>
      <c r="BC1962" s="7">
        <f t="shared" ca="1" si="743"/>
        <v>-8.8328075709779199</v>
      </c>
    </row>
    <row r="1963" spans="1:55">
      <c r="A1963" s="7" t="s">
        <v>4774</v>
      </c>
      <c r="B1963" s="7" t="s">
        <v>4037</v>
      </c>
      <c r="C1963" s="9" t="str" cm="1">
        <f t="array" aca="1" ref="C1963" ca="1">_xlfn.TEXTJOIN("",TRUE,IFERROR(MID(B1963,ROW(INDIRECT("1:"&amp;LEN(B1963))),1)*1,""))</f>
        <v>3460</v>
      </c>
      <c r="D1963" s="17">
        <f t="shared" ca="1" si="725"/>
        <v>3460</v>
      </c>
      <c r="E1963" s="7">
        <f t="shared" ca="1" si="726"/>
        <v>-5000</v>
      </c>
      <c r="F1963" s="7">
        <f t="shared" ca="1" si="727"/>
        <v>-59.101654846335698</v>
      </c>
      <c r="H1963" s="10" t="s">
        <v>4774</v>
      </c>
      <c r="I1963" s="11" t="s">
        <v>6463</v>
      </c>
      <c r="J1963" s="6" t="str" cm="1">
        <f t="array" aca="1" ref="J1963" ca="1">_xlfn.TEXTJOIN("",TRUE,IFERROR(MID(I1963,ROW(INDIRECT("1:"&amp;LEN(I1963))),1)*1,""))</f>
        <v>9580</v>
      </c>
      <c r="K1963" s="16">
        <f t="shared" ca="1" si="720"/>
        <v>9580</v>
      </c>
      <c r="L1963" s="7">
        <f t="shared" ca="1" si="728"/>
        <v>-18320</v>
      </c>
      <c r="M1963" s="7">
        <f t="shared" ca="1" si="729"/>
        <v>-65.663082437275989</v>
      </c>
      <c r="O1963" s="10" t="s">
        <v>4774</v>
      </c>
      <c r="P1963" s="11" t="s">
        <v>6000</v>
      </c>
      <c r="Q1963" s="6" t="str" cm="1">
        <f t="array" aca="1" ref="Q1963" ca="1">_xlfn.TEXTJOIN("",TRUE,IFERROR(MID(P1963,ROW(INDIRECT("1:"&amp;LEN(P1963))),1)*1,""))</f>
        <v>14800</v>
      </c>
      <c r="R1963" s="7">
        <f t="shared" ca="1" si="730"/>
        <v>14800</v>
      </c>
      <c r="S1963" s="7">
        <f t="shared" ca="1" si="731"/>
        <v>-28300</v>
      </c>
      <c r="T1963" s="7">
        <f t="shared" ca="1" si="732"/>
        <v>-65.661252900232029</v>
      </c>
      <c r="V1963" s="10" t="s">
        <v>4774</v>
      </c>
      <c r="W1963" s="11" t="s">
        <v>2120</v>
      </c>
      <c r="X1963" s="6" t="str" cm="1">
        <f t="array" aca="1" ref="X1963" ca="1">_xlfn.TEXTJOIN("",TRUE,IFERROR(MID(W1963,ROW(INDIRECT("1:"&amp;LEN(W1963))),1)*1,""))</f>
        <v>257000</v>
      </c>
      <c r="Y1963" s="7">
        <f t="shared" ca="1" si="721"/>
        <v>257000</v>
      </c>
      <c r="Z1963" s="7">
        <f t="shared" ca="1" si="733"/>
        <v>11000</v>
      </c>
      <c r="AA1963" s="7">
        <f t="shared" ca="1" si="734"/>
        <v>4.4715447154471519</v>
      </c>
      <c r="AC1963" s="20" t="s">
        <v>4774</v>
      </c>
      <c r="AD1963" s="11" t="s">
        <v>2010</v>
      </c>
      <c r="AE1963" s="6" t="str" cm="1">
        <f t="array" aca="1" ref="AE1963" ca="1">_xlfn.TEXTJOIN("",TRUE,IFERROR(MID(AD1963,ROW(INDIRECT("1:"&amp;LEN(AD1963))),1)*1,""))</f>
        <v>355000</v>
      </c>
      <c r="AF1963" s="7">
        <f t="shared" ca="1" si="722"/>
        <v>355000</v>
      </c>
      <c r="AG1963" s="7">
        <f t="shared" ca="1" si="735"/>
        <v>-172000</v>
      </c>
      <c r="AH1963" s="7">
        <f t="shared" ca="1" si="736"/>
        <v>-32.637571157495259</v>
      </c>
      <c r="AJ1963" s="23" t="s">
        <v>7111</v>
      </c>
      <c r="AK1963" s="2" t="s">
        <v>6053</v>
      </c>
      <c r="AL1963" s="6" t="str" cm="1">
        <f t="array" aca="1" ref="AL1963" ca="1">_xlfn.TEXTJOIN("",TRUE,IFERROR(MID(AK1963,ROW(INDIRECT("1:"&amp;LEN(AK1963))),1)*1,""))</f>
        <v>687000</v>
      </c>
      <c r="AM1963" s="7">
        <f t="shared" ca="1" si="723"/>
        <v>687000</v>
      </c>
      <c r="AN1963" s="7">
        <f t="shared" ca="1" si="737"/>
        <v>-393000</v>
      </c>
      <c r="AO1963" s="7">
        <f t="shared" ca="1" si="738"/>
        <v>-36.388888888888893</v>
      </c>
      <c r="AQ1963" s="20" t="s">
        <v>6218</v>
      </c>
      <c r="AR1963" s="11" t="s">
        <v>1463</v>
      </c>
      <c r="AS1963" s="6" t="str" cm="1">
        <f t="array" aca="1" ref="AS1963" ca="1">_xlfn.TEXTJOIN("",TRUE,IFERROR(MID(AR1963,ROW(INDIRECT("1:"&amp;LEN(AR1963))),1)*1,""))</f>
        <v>1110000</v>
      </c>
      <c r="AT1963" s="7">
        <f t="shared" ca="1" si="724"/>
        <v>1110000</v>
      </c>
      <c r="AU1963" s="7">
        <f t="shared" ca="1" si="739"/>
        <v>-230000</v>
      </c>
      <c r="AV1963" s="7">
        <f t="shared" ca="1" si="740"/>
        <v>-17.164179104477611</v>
      </c>
      <c r="AX1963" s="8" t="s">
        <v>4774</v>
      </c>
      <c r="AY1963" s="7" t="s">
        <v>6321</v>
      </c>
      <c r="AZ1963" s="9" t="str" cm="1">
        <f t="array" aca="1" ref="AZ1963" ca="1">_xlfn.TEXTJOIN("",TRUE,IFERROR(MID(AY1963,ROW(INDIRECT("1:"&amp;LEN(AY1963))),1)*1,""))</f>
        <v>842000</v>
      </c>
      <c r="BA1963" s="7">
        <f t="shared" ca="1" si="741"/>
        <v>842000</v>
      </c>
      <c r="BB1963" s="7">
        <f t="shared" ca="1" si="742"/>
        <v>-109000</v>
      </c>
      <c r="BC1963" s="7">
        <f t="shared" ca="1" si="743"/>
        <v>-11.461619348054668</v>
      </c>
    </row>
    <row r="1964" spans="1:55">
      <c r="A1964" s="7" t="s">
        <v>4776</v>
      </c>
      <c r="B1964" s="7" t="s">
        <v>2256</v>
      </c>
      <c r="C1964" s="9" t="str" cm="1">
        <f t="array" aca="1" ref="C1964" ca="1">_xlfn.TEXTJOIN("",TRUE,IFERROR(MID(B1964,ROW(INDIRECT("1:"&amp;LEN(B1964))),1)*1,""))</f>
        <v>3300</v>
      </c>
      <c r="D1964" s="17">
        <f t="shared" ca="1" si="725"/>
        <v>3300</v>
      </c>
      <c r="E1964" s="7">
        <f t="shared" ca="1" si="726"/>
        <v>-5160</v>
      </c>
      <c r="F1964" s="7">
        <f t="shared" ca="1" si="727"/>
        <v>-60.99290780141844</v>
      </c>
      <c r="H1964" s="10" t="s">
        <v>4776</v>
      </c>
      <c r="I1964" s="11" t="s">
        <v>1737</v>
      </c>
      <c r="J1964" s="6" t="str" cm="1">
        <f t="array" aca="1" ref="J1964" ca="1">_xlfn.TEXTJOIN("",TRUE,IFERROR(MID(I1964,ROW(INDIRECT("1:"&amp;LEN(I1964))),1)*1,""))</f>
        <v>8930</v>
      </c>
      <c r="K1964" s="16">
        <f t="shared" ca="1" si="720"/>
        <v>8930</v>
      </c>
      <c r="L1964" s="7">
        <f t="shared" ca="1" si="728"/>
        <v>-18970</v>
      </c>
      <c r="M1964" s="7">
        <f t="shared" ca="1" si="729"/>
        <v>-67.992831541218635</v>
      </c>
      <c r="O1964" s="10" t="s">
        <v>4776</v>
      </c>
      <c r="P1964" s="11" t="s">
        <v>5718</v>
      </c>
      <c r="Q1964" s="6" t="str" cm="1">
        <f t="array" aca="1" ref="Q1964" ca="1">_xlfn.TEXTJOIN("",TRUE,IFERROR(MID(P1964,ROW(INDIRECT("1:"&amp;LEN(P1964))),1)*1,""))</f>
        <v>14300</v>
      </c>
      <c r="R1964" s="7">
        <f t="shared" ca="1" si="730"/>
        <v>14300</v>
      </c>
      <c r="S1964" s="7">
        <f t="shared" ca="1" si="731"/>
        <v>-28800</v>
      </c>
      <c r="T1964" s="7">
        <f t="shared" ca="1" si="732"/>
        <v>-66.821345707656619</v>
      </c>
      <c r="V1964" s="10" t="s">
        <v>4776</v>
      </c>
      <c r="W1964" s="11" t="s">
        <v>2734</v>
      </c>
      <c r="X1964" s="6" t="str" cm="1">
        <f t="array" aca="1" ref="X1964" ca="1">_xlfn.TEXTJOIN("",TRUE,IFERROR(MID(W1964,ROW(INDIRECT("1:"&amp;LEN(W1964))),1)*1,""))</f>
        <v>261000</v>
      </c>
      <c r="Y1964" s="7">
        <f t="shared" ca="1" si="721"/>
        <v>261000</v>
      </c>
      <c r="Z1964" s="7">
        <f t="shared" ca="1" si="733"/>
        <v>15000</v>
      </c>
      <c r="AA1964" s="7">
        <f t="shared" ca="1" si="734"/>
        <v>6.0975609756097668</v>
      </c>
      <c r="AC1964" s="20" t="s">
        <v>4776</v>
      </c>
      <c r="AD1964" s="11" t="s">
        <v>2687</v>
      </c>
      <c r="AE1964" s="6" t="str" cm="1">
        <f t="array" aca="1" ref="AE1964" ca="1">_xlfn.TEXTJOIN("",TRUE,IFERROR(MID(AD1964,ROW(INDIRECT("1:"&amp;LEN(AD1964))),1)*1,""))</f>
        <v>356000</v>
      </c>
      <c r="AF1964" s="7">
        <f t="shared" ca="1" si="722"/>
        <v>356000</v>
      </c>
      <c r="AG1964" s="7">
        <f t="shared" ca="1" si="735"/>
        <v>-171000</v>
      </c>
      <c r="AH1964" s="7">
        <f t="shared" ca="1" si="736"/>
        <v>-32.447817836812149</v>
      </c>
      <c r="AJ1964" s="23" t="s">
        <v>7112</v>
      </c>
      <c r="AK1964" s="2" t="s">
        <v>7113</v>
      </c>
      <c r="AL1964" s="6" t="str" cm="1">
        <f t="array" aca="1" ref="AL1964" ca="1">_xlfn.TEXTJOIN("",TRUE,IFERROR(MID(AK1964,ROW(INDIRECT("1:"&amp;LEN(AK1964))),1)*1,""))</f>
        <v>635000</v>
      </c>
      <c r="AM1964" s="7">
        <f t="shared" ca="1" si="723"/>
        <v>635000</v>
      </c>
      <c r="AN1964" s="7">
        <f t="shared" ca="1" si="737"/>
        <v>-445000</v>
      </c>
      <c r="AO1964" s="7">
        <f t="shared" ca="1" si="738"/>
        <v>-41.203703703703709</v>
      </c>
      <c r="AQ1964" s="20" t="s">
        <v>6219</v>
      </c>
      <c r="AR1964" s="11" t="s">
        <v>1480</v>
      </c>
      <c r="AS1964" s="6" t="str" cm="1">
        <f t="array" aca="1" ref="AS1964" ca="1">_xlfn.TEXTJOIN("",TRUE,IFERROR(MID(AR1964,ROW(INDIRECT("1:"&amp;LEN(AR1964))),1)*1,""))</f>
        <v>1150000</v>
      </c>
      <c r="AT1964" s="7">
        <f t="shared" ca="1" si="724"/>
        <v>1150000</v>
      </c>
      <c r="AU1964" s="7">
        <f t="shared" ca="1" si="739"/>
        <v>-190000</v>
      </c>
      <c r="AV1964" s="7">
        <f t="shared" ca="1" si="740"/>
        <v>-14.179104477611943</v>
      </c>
      <c r="AX1964" s="8" t="s">
        <v>4776</v>
      </c>
      <c r="AY1964" s="7" t="s">
        <v>3745</v>
      </c>
      <c r="AZ1964" s="9" t="str" cm="1">
        <f t="array" aca="1" ref="AZ1964" ca="1">_xlfn.TEXTJOIN("",TRUE,IFERROR(MID(AY1964,ROW(INDIRECT("1:"&amp;LEN(AY1964))),1)*1,""))</f>
        <v>816000</v>
      </c>
      <c r="BA1964" s="7">
        <f t="shared" ca="1" si="741"/>
        <v>816000</v>
      </c>
      <c r="BB1964" s="7">
        <f t="shared" ca="1" si="742"/>
        <v>-135000</v>
      </c>
      <c r="BC1964" s="7">
        <f t="shared" ca="1" si="743"/>
        <v>-14.195583596214504</v>
      </c>
    </row>
    <row r="1965" spans="1:55">
      <c r="A1965" s="7" t="s">
        <v>4780</v>
      </c>
      <c r="B1965" s="7" t="s">
        <v>4233</v>
      </c>
      <c r="C1965" s="9" t="str" cm="1">
        <f t="array" aca="1" ref="C1965" ca="1">_xlfn.TEXTJOIN("",TRUE,IFERROR(MID(B1965,ROW(INDIRECT("1:"&amp;LEN(B1965))),1)*1,""))</f>
        <v>3170</v>
      </c>
      <c r="D1965" s="17">
        <f t="shared" ca="1" si="725"/>
        <v>3170</v>
      </c>
      <c r="E1965" s="7">
        <f t="shared" ca="1" si="726"/>
        <v>-5290</v>
      </c>
      <c r="F1965" s="7">
        <f t="shared" ca="1" si="727"/>
        <v>-62.529550827423172</v>
      </c>
      <c r="H1965" s="10" t="s">
        <v>4780</v>
      </c>
      <c r="I1965" s="11" t="s">
        <v>4020</v>
      </c>
      <c r="J1965" s="6" t="str" cm="1">
        <f t="array" aca="1" ref="J1965" ca="1">_xlfn.TEXTJOIN("",TRUE,IFERROR(MID(I1965,ROW(INDIRECT("1:"&amp;LEN(I1965))),1)*1,""))</f>
        <v>8520</v>
      </c>
      <c r="K1965" s="16">
        <f t="shared" ca="1" si="720"/>
        <v>8520</v>
      </c>
      <c r="L1965" s="7">
        <f t="shared" ca="1" si="728"/>
        <v>-19380</v>
      </c>
      <c r="M1965" s="7">
        <f t="shared" ca="1" si="729"/>
        <v>-69.462365591397855</v>
      </c>
      <c r="O1965" s="10" t="s">
        <v>4780</v>
      </c>
      <c r="P1965" s="11" t="s">
        <v>856</v>
      </c>
      <c r="Q1965" s="6" t="str" cm="1">
        <f t="array" aca="1" ref="Q1965" ca="1">_xlfn.TEXTJOIN("",TRUE,IFERROR(MID(P1965,ROW(INDIRECT("1:"&amp;LEN(P1965))),1)*1,""))</f>
        <v>13300</v>
      </c>
      <c r="R1965" s="7">
        <f t="shared" ca="1" si="730"/>
        <v>13300</v>
      </c>
      <c r="S1965" s="7">
        <f t="shared" ca="1" si="731"/>
        <v>-29800</v>
      </c>
      <c r="T1965" s="7">
        <f t="shared" ca="1" si="732"/>
        <v>-69.141531322505799</v>
      </c>
      <c r="V1965" s="10" t="s">
        <v>4780</v>
      </c>
      <c r="W1965" s="11" t="s">
        <v>659</v>
      </c>
      <c r="X1965" s="6" t="str" cm="1">
        <f t="array" aca="1" ref="X1965" ca="1">_xlfn.TEXTJOIN("",TRUE,IFERROR(MID(W1965,ROW(INDIRECT("1:"&amp;LEN(W1965))),1)*1,""))</f>
        <v>263000</v>
      </c>
      <c r="Y1965" s="7">
        <f t="shared" ca="1" si="721"/>
        <v>263000</v>
      </c>
      <c r="Z1965" s="7">
        <f t="shared" ca="1" si="733"/>
        <v>17000</v>
      </c>
      <c r="AA1965" s="7">
        <f t="shared" ca="1" si="734"/>
        <v>6.910569105691053</v>
      </c>
      <c r="AC1965" s="20" t="s">
        <v>4780</v>
      </c>
      <c r="AD1965" s="11" t="s">
        <v>993</v>
      </c>
      <c r="AE1965" s="6" t="str" cm="1">
        <f t="array" aca="1" ref="AE1965" ca="1">_xlfn.TEXTJOIN("",TRUE,IFERROR(MID(AD1965,ROW(INDIRECT("1:"&amp;LEN(AD1965))),1)*1,""))</f>
        <v>360000</v>
      </c>
      <c r="AF1965" s="7">
        <f t="shared" ca="1" si="722"/>
        <v>360000</v>
      </c>
      <c r="AG1965" s="7">
        <f t="shared" ca="1" si="735"/>
        <v>-167000</v>
      </c>
      <c r="AH1965" s="7">
        <f t="shared" ca="1" si="736"/>
        <v>-31.688804554079695</v>
      </c>
      <c r="AJ1965" s="23" t="s">
        <v>7114</v>
      </c>
      <c r="AK1965" s="2" t="s">
        <v>3723</v>
      </c>
      <c r="AL1965" s="6" t="str" cm="1">
        <f t="array" aca="1" ref="AL1965" ca="1">_xlfn.TEXTJOIN("",TRUE,IFERROR(MID(AK1965,ROW(INDIRECT("1:"&amp;LEN(AK1965))),1)*1,""))</f>
        <v>565000</v>
      </c>
      <c r="AM1965" s="7">
        <f t="shared" ca="1" si="723"/>
        <v>565000</v>
      </c>
      <c r="AN1965" s="7">
        <f t="shared" ca="1" si="737"/>
        <v>-515000</v>
      </c>
      <c r="AO1965" s="7">
        <f t="shared" ca="1" si="738"/>
        <v>-47.685185185185183</v>
      </c>
      <c r="AQ1965" s="20" t="s">
        <v>6221</v>
      </c>
      <c r="AR1965" s="11" t="s">
        <v>7115</v>
      </c>
      <c r="AS1965" s="6" t="str" cm="1">
        <f t="array" aca="1" ref="AS1965" ca="1">_xlfn.TEXTJOIN("",TRUE,IFERROR(MID(AR1965,ROW(INDIRECT("1:"&amp;LEN(AR1965))),1)*1,""))</f>
        <v>1180000</v>
      </c>
      <c r="AT1965" s="7">
        <f t="shared" ca="1" si="724"/>
        <v>1180000</v>
      </c>
      <c r="AU1965" s="7">
        <f t="shared" ca="1" si="739"/>
        <v>-160000</v>
      </c>
      <c r="AV1965" s="7">
        <f t="shared" ca="1" si="740"/>
        <v>-11.940298507462686</v>
      </c>
      <c r="AX1965" s="8" t="s">
        <v>4780</v>
      </c>
      <c r="AY1965" s="7" t="s">
        <v>3628</v>
      </c>
      <c r="AZ1965" s="9" t="str" cm="1">
        <f t="array" aca="1" ref="AZ1965" ca="1">_xlfn.TEXTJOIN("",TRUE,IFERROR(MID(AY1965,ROW(INDIRECT("1:"&amp;LEN(AY1965))),1)*1,""))</f>
        <v>794000</v>
      </c>
      <c r="BA1965" s="7">
        <f t="shared" ca="1" si="741"/>
        <v>794000</v>
      </c>
      <c r="BB1965" s="7">
        <f t="shared" ca="1" si="742"/>
        <v>-157000</v>
      </c>
      <c r="BC1965" s="7">
        <f t="shared" ca="1" si="743"/>
        <v>-16.508937960042061</v>
      </c>
    </row>
    <row r="1966" spans="1:55">
      <c r="A1966" s="7" t="s">
        <v>4782</v>
      </c>
      <c r="B1966" s="7" t="s">
        <v>4082</v>
      </c>
      <c r="C1966" s="9" t="str" cm="1">
        <f t="array" aca="1" ref="C1966" ca="1">_xlfn.TEXTJOIN("",TRUE,IFERROR(MID(B1966,ROW(INDIRECT("1:"&amp;LEN(B1966))),1)*1,""))</f>
        <v>3040</v>
      </c>
      <c r="D1966" s="17">
        <f t="shared" ca="1" si="725"/>
        <v>3040</v>
      </c>
      <c r="E1966" s="7">
        <f t="shared" ca="1" si="726"/>
        <v>-5420</v>
      </c>
      <c r="F1966" s="7">
        <f t="shared" ca="1" si="727"/>
        <v>-64.066193853427905</v>
      </c>
      <c r="H1966" s="10" t="s">
        <v>4782</v>
      </c>
      <c r="I1966" s="11" t="s">
        <v>812</v>
      </c>
      <c r="J1966" s="6" t="str" cm="1">
        <f t="array" aca="1" ref="J1966" ca="1">_xlfn.TEXTJOIN("",TRUE,IFERROR(MID(I1966,ROW(INDIRECT("1:"&amp;LEN(I1966))),1)*1,""))</f>
        <v>8040</v>
      </c>
      <c r="K1966" s="16">
        <f t="shared" ca="1" si="720"/>
        <v>8040</v>
      </c>
      <c r="L1966" s="7">
        <f t="shared" ca="1" si="728"/>
        <v>-19860</v>
      </c>
      <c r="M1966" s="7">
        <f t="shared" ca="1" si="729"/>
        <v>-71.182795698924735</v>
      </c>
      <c r="O1966" s="10" t="s">
        <v>4782</v>
      </c>
      <c r="P1966" s="11" t="s">
        <v>1434</v>
      </c>
      <c r="Q1966" s="6" t="str" cm="1">
        <f t="array" aca="1" ref="Q1966" ca="1">_xlfn.TEXTJOIN("",TRUE,IFERROR(MID(P1966,ROW(INDIRECT("1:"&amp;LEN(P1966))),1)*1,""))</f>
        <v>12800</v>
      </c>
      <c r="R1966" s="7">
        <f t="shared" ca="1" si="730"/>
        <v>12800</v>
      </c>
      <c r="S1966" s="7">
        <f t="shared" ca="1" si="731"/>
        <v>-30300</v>
      </c>
      <c r="T1966" s="7">
        <f t="shared" ca="1" si="732"/>
        <v>-70.301624129930389</v>
      </c>
      <c r="V1966" s="10" t="s">
        <v>4782</v>
      </c>
      <c r="W1966" s="11" t="s">
        <v>928</v>
      </c>
      <c r="X1966" s="6" t="str" cm="1">
        <f t="array" aca="1" ref="X1966" ca="1">_xlfn.TEXTJOIN("",TRUE,IFERROR(MID(W1966,ROW(INDIRECT("1:"&amp;LEN(W1966))),1)*1,""))</f>
        <v>266000</v>
      </c>
      <c r="Y1966" s="7">
        <f t="shared" ca="1" si="721"/>
        <v>266000</v>
      </c>
      <c r="Z1966" s="7">
        <f t="shared" ca="1" si="733"/>
        <v>20000</v>
      </c>
      <c r="AA1966" s="7">
        <f t="shared" ca="1" si="734"/>
        <v>8.1300813008130035</v>
      </c>
      <c r="AC1966" s="20" t="s">
        <v>4782</v>
      </c>
      <c r="AD1966" s="11" t="s">
        <v>721</v>
      </c>
      <c r="AE1966" s="6" t="str" cm="1">
        <f t="array" aca="1" ref="AE1966" ca="1">_xlfn.TEXTJOIN("",TRUE,IFERROR(MID(AD1966,ROW(INDIRECT("1:"&amp;LEN(AD1966))),1)*1,""))</f>
        <v>368000</v>
      </c>
      <c r="AF1966" s="7">
        <f t="shared" ca="1" si="722"/>
        <v>368000</v>
      </c>
      <c r="AG1966" s="7">
        <f t="shared" ca="1" si="735"/>
        <v>-159000</v>
      </c>
      <c r="AH1966" s="7">
        <f t="shared" ca="1" si="736"/>
        <v>-30.170777988614802</v>
      </c>
      <c r="AJ1966" s="23" t="s">
        <v>7116</v>
      </c>
      <c r="AK1966" s="2" t="s">
        <v>3869</v>
      </c>
      <c r="AL1966" s="6" t="str" cm="1">
        <f t="array" aca="1" ref="AL1966" ca="1">_xlfn.TEXTJOIN("",TRUE,IFERROR(MID(AK1966,ROW(INDIRECT("1:"&amp;LEN(AK1966))),1)*1,""))</f>
        <v>506000</v>
      </c>
      <c r="AM1966" s="7">
        <f t="shared" ca="1" si="723"/>
        <v>506000</v>
      </c>
      <c r="AN1966" s="7">
        <f t="shared" ca="1" si="737"/>
        <v>-574000</v>
      </c>
      <c r="AO1966" s="7">
        <f t="shared" ca="1" si="738"/>
        <v>-53.148148148148152</v>
      </c>
      <c r="AQ1966" s="20" t="s">
        <v>6222</v>
      </c>
      <c r="AR1966" s="11" t="s">
        <v>5188</v>
      </c>
      <c r="AS1966" s="6" t="str" cm="1">
        <f t="array" aca="1" ref="AS1966" ca="1">_xlfn.TEXTJOIN("",TRUE,IFERROR(MID(AR1966,ROW(INDIRECT("1:"&amp;LEN(AR1966))),1)*1,""))</f>
        <v>1210000</v>
      </c>
      <c r="AT1966" s="7">
        <f t="shared" ca="1" si="724"/>
        <v>1210000</v>
      </c>
      <c r="AU1966" s="7">
        <f t="shared" ca="1" si="739"/>
        <v>-130000</v>
      </c>
      <c r="AV1966" s="7">
        <f t="shared" ca="1" si="740"/>
        <v>-9.7014925373134275</v>
      </c>
      <c r="AX1966" s="8" t="s">
        <v>4782</v>
      </c>
      <c r="AY1966" s="7" t="s">
        <v>5238</v>
      </c>
      <c r="AZ1966" s="9" t="str" cm="1">
        <f t="array" aca="1" ref="AZ1966" ca="1">_xlfn.TEXTJOIN("",TRUE,IFERROR(MID(AY1966,ROW(INDIRECT("1:"&amp;LEN(AY1966))),1)*1,""))</f>
        <v>774000</v>
      </c>
      <c r="BA1966" s="7">
        <f t="shared" ca="1" si="741"/>
        <v>774000</v>
      </c>
      <c r="BB1966" s="7">
        <f t="shared" ca="1" si="742"/>
        <v>-177000</v>
      </c>
      <c r="BC1966" s="7">
        <f t="shared" ca="1" si="743"/>
        <v>-18.611987381703472</v>
      </c>
    </row>
    <row r="1967" spans="1:55">
      <c r="A1967" s="7" t="s">
        <v>4783</v>
      </c>
      <c r="B1967" s="7" t="s">
        <v>1726</v>
      </c>
      <c r="C1967" s="9" t="str" cm="1">
        <f t="array" aca="1" ref="C1967" ca="1">_xlfn.TEXTJOIN("",TRUE,IFERROR(MID(B1967,ROW(INDIRECT("1:"&amp;LEN(B1967))),1)*1,""))</f>
        <v>2910</v>
      </c>
      <c r="D1967" s="17">
        <f t="shared" ca="1" si="725"/>
        <v>2910</v>
      </c>
      <c r="E1967" s="7">
        <f t="shared" ca="1" si="726"/>
        <v>-5550</v>
      </c>
      <c r="F1967" s="7">
        <f t="shared" ca="1" si="727"/>
        <v>-65.60283687943263</v>
      </c>
      <c r="H1967" s="10" t="s">
        <v>4783</v>
      </c>
      <c r="I1967" s="11" t="s">
        <v>4126</v>
      </c>
      <c r="J1967" s="6" t="str" cm="1">
        <f t="array" aca="1" ref="J1967" ca="1">_xlfn.TEXTJOIN("",TRUE,IFERROR(MID(I1967,ROW(INDIRECT("1:"&amp;LEN(I1967))),1)*1,""))</f>
        <v>7910</v>
      </c>
      <c r="K1967" s="16">
        <f t="shared" ca="1" si="720"/>
        <v>7910</v>
      </c>
      <c r="L1967" s="7">
        <f t="shared" ca="1" si="728"/>
        <v>-19990</v>
      </c>
      <c r="M1967" s="7">
        <f t="shared" ca="1" si="729"/>
        <v>-71.648745519713259</v>
      </c>
      <c r="O1967" s="10" t="s">
        <v>4783</v>
      </c>
      <c r="P1967" s="11" t="s">
        <v>846</v>
      </c>
      <c r="Q1967" s="6" t="str" cm="1">
        <f t="array" aca="1" ref="Q1967" ca="1">_xlfn.TEXTJOIN("",TRUE,IFERROR(MID(P1967,ROW(INDIRECT("1:"&amp;LEN(P1967))),1)*1,""))</f>
        <v>12200</v>
      </c>
      <c r="R1967" s="7">
        <f t="shared" ca="1" si="730"/>
        <v>12200</v>
      </c>
      <c r="S1967" s="7">
        <f t="shared" ca="1" si="731"/>
        <v>-30900</v>
      </c>
      <c r="T1967" s="7">
        <f t="shared" ca="1" si="732"/>
        <v>-71.693735498839914</v>
      </c>
      <c r="V1967" s="10" t="s">
        <v>4783</v>
      </c>
      <c r="W1967" s="11" t="s">
        <v>2402</v>
      </c>
      <c r="X1967" s="6" t="str" cm="1">
        <f t="array" aca="1" ref="X1967" ca="1">_xlfn.TEXTJOIN("",TRUE,IFERROR(MID(W1967,ROW(INDIRECT("1:"&amp;LEN(W1967))),1)*1,""))</f>
        <v>268000</v>
      </c>
      <c r="Y1967" s="7">
        <f t="shared" ca="1" si="721"/>
        <v>268000</v>
      </c>
      <c r="Z1967" s="7">
        <f t="shared" ca="1" si="733"/>
        <v>22000</v>
      </c>
      <c r="AA1967" s="7">
        <f t="shared" ca="1" si="734"/>
        <v>8.9430894308943039</v>
      </c>
      <c r="AC1967" s="20" t="s">
        <v>4783</v>
      </c>
      <c r="AD1967" s="11" t="s">
        <v>603</v>
      </c>
      <c r="AE1967" s="6" t="str" cm="1">
        <f t="array" aca="1" ref="AE1967" ca="1">_xlfn.TEXTJOIN("",TRUE,IFERROR(MID(AD1967,ROW(INDIRECT("1:"&amp;LEN(AD1967))),1)*1,""))</f>
        <v>382000</v>
      </c>
      <c r="AF1967" s="7">
        <f t="shared" ca="1" si="722"/>
        <v>382000</v>
      </c>
      <c r="AG1967" s="7">
        <f t="shared" ca="1" si="735"/>
        <v>-145000</v>
      </c>
      <c r="AH1967" s="7">
        <f t="shared" ca="1" si="736"/>
        <v>-27.514231499051235</v>
      </c>
      <c r="AJ1967" s="23" t="s">
        <v>7117</v>
      </c>
      <c r="AK1967" s="2" t="s">
        <v>1282</v>
      </c>
      <c r="AL1967" s="6" t="str" cm="1">
        <f t="array" aca="1" ref="AL1967" ca="1">_xlfn.TEXTJOIN("",TRUE,IFERROR(MID(AK1967,ROW(INDIRECT("1:"&amp;LEN(AK1967))),1)*1,""))</f>
        <v>448000</v>
      </c>
      <c r="AM1967" s="7">
        <f t="shared" ca="1" si="723"/>
        <v>448000</v>
      </c>
      <c r="AN1967" s="7">
        <f t="shared" ca="1" si="737"/>
        <v>-632000</v>
      </c>
      <c r="AO1967" s="7">
        <f t="shared" ca="1" si="738"/>
        <v>-58.518518518518519</v>
      </c>
      <c r="AQ1967" s="20" t="s">
        <v>6225</v>
      </c>
      <c r="AR1967" s="11" t="s">
        <v>3461</v>
      </c>
      <c r="AS1967" s="6" t="str" cm="1">
        <f t="array" aca="1" ref="AS1967" ca="1">_xlfn.TEXTJOIN("",TRUE,IFERROR(MID(AR1967,ROW(INDIRECT("1:"&amp;LEN(AR1967))),1)*1,""))</f>
        <v>1260000</v>
      </c>
      <c r="AT1967" s="7">
        <f t="shared" ca="1" si="724"/>
        <v>1260000</v>
      </c>
      <c r="AU1967" s="7">
        <f t="shared" ca="1" si="739"/>
        <v>-80000</v>
      </c>
      <c r="AV1967" s="7">
        <f t="shared" ca="1" si="740"/>
        <v>-5.9701492537313356</v>
      </c>
      <c r="AX1967" s="8" t="s">
        <v>4783</v>
      </c>
      <c r="AY1967" s="7" t="s">
        <v>4967</v>
      </c>
      <c r="AZ1967" s="9" t="str" cm="1">
        <f t="array" aca="1" ref="AZ1967" ca="1">_xlfn.TEXTJOIN("",TRUE,IFERROR(MID(AY1967,ROW(INDIRECT("1:"&amp;LEN(AY1967))),1)*1,""))</f>
        <v>758000</v>
      </c>
      <c r="BA1967" s="7">
        <f t="shared" ca="1" si="741"/>
        <v>758000</v>
      </c>
      <c r="BB1967" s="7">
        <f t="shared" ca="1" si="742"/>
        <v>-193000</v>
      </c>
      <c r="BC1967" s="7">
        <f t="shared" ca="1" si="743"/>
        <v>-20.294426919032588</v>
      </c>
    </row>
    <row r="1968" spans="1:55">
      <c r="A1968" s="7" t="s">
        <v>4785</v>
      </c>
      <c r="B1968" s="7" t="s">
        <v>2295</v>
      </c>
      <c r="C1968" s="9" t="str" cm="1">
        <f t="array" aca="1" ref="C1968" ca="1">_xlfn.TEXTJOIN("",TRUE,IFERROR(MID(B1968,ROW(INDIRECT("1:"&amp;LEN(B1968))),1)*1,""))</f>
        <v>2770</v>
      </c>
      <c r="D1968" s="17">
        <f t="shared" ca="1" si="725"/>
        <v>2770</v>
      </c>
      <c r="E1968" s="7">
        <f t="shared" ca="1" si="726"/>
        <v>-5690</v>
      </c>
      <c r="F1968" s="7">
        <f t="shared" ca="1" si="727"/>
        <v>-67.257683215130029</v>
      </c>
      <c r="H1968" s="10" t="s">
        <v>4785</v>
      </c>
      <c r="I1968" s="11" t="s">
        <v>3928</v>
      </c>
      <c r="J1968" s="6" t="str" cm="1">
        <f t="array" aca="1" ref="J1968" ca="1">_xlfn.TEXTJOIN("",TRUE,IFERROR(MID(I1968,ROW(INDIRECT("1:"&amp;LEN(I1968))),1)*1,""))</f>
        <v>7540</v>
      </c>
      <c r="K1968" s="16">
        <f t="shared" ca="1" si="720"/>
        <v>7540</v>
      </c>
      <c r="L1968" s="7">
        <f t="shared" ca="1" si="728"/>
        <v>-20360</v>
      </c>
      <c r="M1968" s="7">
        <f t="shared" ca="1" si="729"/>
        <v>-72.974910394265237</v>
      </c>
      <c r="O1968" s="10" t="s">
        <v>4785</v>
      </c>
      <c r="P1968" s="11" t="s">
        <v>4984</v>
      </c>
      <c r="Q1968" s="6" t="str" cm="1">
        <f t="array" aca="1" ref="Q1968" ca="1">_xlfn.TEXTJOIN("",TRUE,IFERROR(MID(P1968,ROW(INDIRECT("1:"&amp;LEN(P1968))),1)*1,""))</f>
        <v>12100</v>
      </c>
      <c r="R1968" s="7">
        <f t="shared" ca="1" si="730"/>
        <v>12100</v>
      </c>
      <c r="S1968" s="7">
        <f t="shared" ca="1" si="731"/>
        <v>-31000</v>
      </c>
      <c r="T1968" s="7">
        <f t="shared" ca="1" si="732"/>
        <v>-71.925754060324834</v>
      </c>
      <c r="V1968" s="10" t="s">
        <v>4785</v>
      </c>
      <c r="W1968" s="11" t="s">
        <v>2402</v>
      </c>
      <c r="X1968" s="6" t="str" cm="1">
        <f t="array" aca="1" ref="X1968" ca="1">_xlfn.TEXTJOIN("",TRUE,IFERROR(MID(W1968,ROW(INDIRECT("1:"&amp;LEN(W1968))),1)*1,""))</f>
        <v>268000</v>
      </c>
      <c r="Y1968" s="7">
        <f t="shared" ca="1" si="721"/>
        <v>268000</v>
      </c>
      <c r="Z1968" s="7">
        <f t="shared" ca="1" si="733"/>
        <v>22000</v>
      </c>
      <c r="AA1968" s="7">
        <f t="shared" ca="1" si="734"/>
        <v>8.9430894308943039</v>
      </c>
      <c r="AC1968" s="20" t="s">
        <v>4785</v>
      </c>
      <c r="AD1968" s="11" t="s">
        <v>579</v>
      </c>
      <c r="AE1968" s="6" t="str" cm="1">
        <f t="array" aca="1" ref="AE1968" ca="1">_xlfn.TEXTJOIN("",TRUE,IFERROR(MID(AD1968,ROW(INDIRECT("1:"&amp;LEN(AD1968))),1)*1,""))</f>
        <v>389000</v>
      </c>
      <c r="AF1968" s="7">
        <f t="shared" ca="1" si="722"/>
        <v>389000</v>
      </c>
      <c r="AG1968" s="7">
        <f t="shared" ca="1" si="735"/>
        <v>-138000</v>
      </c>
      <c r="AH1968" s="7">
        <f t="shared" ca="1" si="736"/>
        <v>-26.185958254269451</v>
      </c>
      <c r="AJ1968" s="23" t="s">
        <v>7118</v>
      </c>
      <c r="AK1968" s="2" t="s">
        <v>601</v>
      </c>
      <c r="AL1968" s="6" t="str" cm="1">
        <f t="array" aca="1" ref="AL1968" ca="1">_xlfn.TEXTJOIN("",TRUE,IFERROR(MID(AK1968,ROW(INDIRECT("1:"&amp;LEN(AK1968))),1)*1,""))</f>
        <v>444000</v>
      </c>
      <c r="AM1968" s="7">
        <f t="shared" ca="1" si="723"/>
        <v>444000</v>
      </c>
      <c r="AN1968" s="7">
        <f t="shared" ca="1" si="737"/>
        <v>-636000</v>
      </c>
      <c r="AO1968" s="7">
        <f t="shared" ca="1" si="738"/>
        <v>-58.888888888888893</v>
      </c>
      <c r="AQ1968" s="20" t="s">
        <v>6227</v>
      </c>
      <c r="AR1968" s="11" t="s">
        <v>5146</v>
      </c>
      <c r="AS1968" s="6" t="str" cm="1">
        <f t="array" aca="1" ref="AS1968" ca="1">_xlfn.TEXTJOIN("",TRUE,IFERROR(MID(AR1968,ROW(INDIRECT("1:"&amp;LEN(AR1968))),1)*1,""))</f>
        <v>1290000</v>
      </c>
      <c r="AT1968" s="7">
        <f t="shared" ca="1" si="724"/>
        <v>1290000</v>
      </c>
      <c r="AU1968" s="7">
        <f t="shared" ca="1" si="739"/>
        <v>-50000</v>
      </c>
      <c r="AV1968" s="7">
        <f t="shared" ca="1" si="740"/>
        <v>-3.7313432835820919</v>
      </c>
      <c r="AX1968" s="8" t="s">
        <v>4785</v>
      </c>
      <c r="AY1968" s="7" t="s">
        <v>4920</v>
      </c>
      <c r="AZ1968" s="9" t="str" cm="1">
        <f t="array" aca="1" ref="AZ1968" ca="1">_xlfn.TEXTJOIN("",TRUE,IFERROR(MID(AY1968,ROW(INDIRECT("1:"&amp;LEN(AY1968))),1)*1,""))</f>
        <v>742000</v>
      </c>
      <c r="BA1968" s="7">
        <f t="shared" ca="1" si="741"/>
        <v>742000</v>
      </c>
      <c r="BB1968" s="7">
        <f t="shared" ca="1" si="742"/>
        <v>-209000</v>
      </c>
      <c r="BC1968" s="7">
        <f t="shared" ca="1" si="743"/>
        <v>-21.976866456361719</v>
      </c>
    </row>
    <row r="1969" spans="1:55">
      <c r="A1969" s="7" t="s">
        <v>4788</v>
      </c>
      <c r="B1969" s="7" t="s">
        <v>92</v>
      </c>
      <c r="C1969" s="9" t="str" cm="1">
        <f t="array" aca="1" ref="C1969" ca="1">_xlfn.TEXTJOIN("",TRUE,IFERROR(MID(B1969,ROW(INDIRECT("1:"&amp;LEN(B1969))),1)*1,""))</f>
        <v>2710</v>
      </c>
      <c r="D1969" s="17">
        <f t="shared" ca="1" si="725"/>
        <v>2710</v>
      </c>
      <c r="E1969" s="7">
        <f t="shared" ca="1" si="726"/>
        <v>-5750</v>
      </c>
      <c r="F1969" s="7">
        <f t="shared" ca="1" si="727"/>
        <v>-67.966903073286048</v>
      </c>
      <c r="H1969" s="10" t="s">
        <v>4788</v>
      </c>
      <c r="I1969" s="11" t="s">
        <v>3799</v>
      </c>
      <c r="J1969" s="6" t="str" cm="1">
        <f t="array" aca="1" ref="J1969" ca="1">_xlfn.TEXTJOIN("",TRUE,IFERROR(MID(I1969,ROW(INDIRECT("1:"&amp;LEN(I1969))),1)*1,""))</f>
        <v>6880</v>
      </c>
      <c r="K1969" s="16">
        <f t="shared" ca="1" si="720"/>
        <v>6880</v>
      </c>
      <c r="L1969" s="7">
        <f t="shared" ca="1" si="728"/>
        <v>-21020</v>
      </c>
      <c r="M1969" s="7">
        <f t="shared" ca="1" si="729"/>
        <v>-75.340501792114694</v>
      </c>
      <c r="O1969" s="10" t="s">
        <v>4788</v>
      </c>
      <c r="P1969" s="11" t="s">
        <v>4930</v>
      </c>
      <c r="Q1969" s="6" t="str" cm="1">
        <f t="array" aca="1" ref="Q1969" ca="1">_xlfn.TEXTJOIN("",TRUE,IFERROR(MID(P1969,ROW(INDIRECT("1:"&amp;LEN(P1969))),1)*1,""))</f>
        <v>11300</v>
      </c>
      <c r="R1969" s="7">
        <f t="shared" ca="1" si="730"/>
        <v>11300</v>
      </c>
      <c r="S1969" s="7">
        <f t="shared" ca="1" si="731"/>
        <v>-31800</v>
      </c>
      <c r="T1969" s="7">
        <f t="shared" ca="1" si="732"/>
        <v>-73.781902552204173</v>
      </c>
      <c r="V1969" s="10" t="s">
        <v>4788</v>
      </c>
      <c r="W1969" s="11" t="s">
        <v>3234</v>
      </c>
      <c r="X1969" s="6" t="str" cm="1">
        <f t="array" aca="1" ref="X1969" ca="1">_xlfn.TEXTJOIN("",TRUE,IFERROR(MID(W1969,ROW(INDIRECT("1:"&amp;LEN(W1969))),1)*1,""))</f>
        <v>269000</v>
      </c>
      <c r="Y1969" s="7">
        <f t="shared" ca="1" si="721"/>
        <v>269000</v>
      </c>
      <c r="Z1969" s="7">
        <f t="shared" ca="1" si="733"/>
        <v>23000</v>
      </c>
      <c r="AA1969" s="7">
        <f t="shared" ca="1" si="734"/>
        <v>9.349593495934954</v>
      </c>
      <c r="AC1969" s="20" t="s">
        <v>4788</v>
      </c>
      <c r="AD1969" s="11" t="s">
        <v>611</v>
      </c>
      <c r="AE1969" s="6" t="str" cm="1">
        <f t="array" aca="1" ref="AE1969" ca="1">_xlfn.TEXTJOIN("",TRUE,IFERROR(MID(AD1969,ROW(INDIRECT("1:"&amp;LEN(AD1969))),1)*1,""))</f>
        <v>388000</v>
      </c>
      <c r="AF1969" s="7">
        <f t="shared" ca="1" si="722"/>
        <v>388000</v>
      </c>
      <c r="AG1969" s="7">
        <f t="shared" ca="1" si="735"/>
        <v>-139000</v>
      </c>
      <c r="AH1969" s="7">
        <f t="shared" ca="1" si="736"/>
        <v>-26.375711574952561</v>
      </c>
      <c r="AJ1969" s="23" t="s">
        <v>7119</v>
      </c>
      <c r="AK1969" s="2" t="s">
        <v>1577</v>
      </c>
      <c r="AL1969" s="6" t="str" cm="1">
        <f t="array" aca="1" ref="AL1969" ca="1">_xlfn.TEXTJOIN("",TRUE,IFERROR(MID(AK1969,ROW(INDIRECT("1:"&amp;LEN(AK1969))),1)*1,""))</f>
        <v>475000</v>
      </c>
      <c r="AM1969" s="7">
        <f t="shared" ca="1" si="723"/>
        <v>475000</v>
      </c>
      <c r="AN1969" s="7">
        <f t="shared" ca="1" si="737"/>
        <v>-605000</v>
      </c>
      <c r="AO1969" s="7">
        <f t="shared" ca="1" si="738"/>
        <v>-56.018518518518519</v>
      </c>
      <c r="AQ1969" s="20" t="s">
        <v>6230</v>
      </c>
      <c r="AR1969" s="11" t="s">
        <v>3579</v>
      </c>
      <c r="AS1969" s="6" t="str" cm="1">
        <f t="array" aca="1" ref="AS1969" ca="1">_xlfn.TEXTJOIN("",TRUE,IFERROR(MID(AR1969,ROW(INDIRECT("1:"&amp;LEN(AR1969))),1)*1,""))</f>
        <v>1330000</v>
      </c>
      <c r="AT1969" s="7">
        <f t="shared" ca="1" si="724"/>
        <v>1330000</v>
      </c>
      <c r="AU1969" s="7">
        <f t="shared" ca="1" si="739"/>
        <v>-10000</v>
      </c>
      <c r="AV1969" s="7">
        <f t="shared" ca="1" si="740"/>
        <v>-0.74626865671642406</v>
      </c>
      <c r="AX1969" s="8" t="s">
        <v>4788</v>
      </c>
      <c r="AY1969" s="7" t="s">
        <v>4865</v>
      </c>
      <c r="AZ1969" s="9" t="str" cm="1">
        <f t="array" aca="1" ref="AZ1969" ca="1">_xlfn.TEXTJOIN("",TRUE,IFERROR(MID(AY1969,ROW(INDIRECT("1:"&amp;LEN(AY1969))),1)*1,""))</f>
        <v>723000</v>
      </c>
      <c r="BA1969" s="7">
        <f t="shared" ca="1" si="741"/>
        <v>723000</v>
      </c>
      <c r="BB1969" s="7">
        <f t="shared" ca="1" si="742"/>
        <v>-228000</v>
      </c>
      <c r="BC1969" s="7">
        <f t="shared" ca="1" si="743"/>
        <v>-23.974763406940056</v>
      </c>
    </row>
    <row r="1970" spans="1:55">
      <c r="A1970" s="7" t="s">
        <v>4792</v>
      </c>
      <c r="B1970" s="7" t="s">
        <v>4106</v>
      </c>
      <c r="C1970" s="9" t="str" cm="1">
        <f t="array" aca="1" ref="C1970" ca="1">_xlfn.TEXTJOIN("",TRUE,IFERROR(MID(B1970,ROW(INDIRECT("1:"&amp;LEN(B1970))),1)*1,""))</f>
        <v>2690</v>
      </c>
      <c r="D1970" s="17">
        <f t="shared" ca="1" si="725"/>
        <v>2690</v>
      </c>
      <c r="E1970" s="7">
        <f t="shared" ca="1" si="726"/>
        <v>-5770</v>
      </c>
      <c r="F1970" s="7">
        <f t="shared" ca="1" si="727"/>
        <v>-68.203309692671397</v>
      </c>
      <c r="H1970" s="10" t="s">
        <v>4792</v>
      </c>
      <c r="I1970" s="11" t="s">
        <v>4510</v>
      </c>
      <c r="J1970" s="6" t="str" cm="1">
        <f t="array" aca="1" ref="J1970" ca="1">_xlfn.TEXTJOIN("",TRUE,IFERROR(MID(I1970,ROW(INDIRECT("1:"&amp;LEN(I1970))),1)*1,""))</f>
        <v>6670</v>
      </c>
      <c r="K1970" s="16">
        <f t="shared" ca="1" si="720"/>
        <v>6670</v>
      </c>
      <c r="L1970" s="7">
        <f t="shared" ca="1" si="728"/>
        <v>-21230</v>
      </c>
      <c r="M1970" s="7">
        <f t="shared" ca="1" si="729"/>
        <v>-76.093189964157702</v>
      </c>
      <c r="O1970" s="10" t="s">
        <v>4792</v>
      </c>
      <c r="P1970" s="11" t="s">
        <v>915</v>
      </c>
      <c r="Q1970" s="6" t="str" cm="1">
        <f t="array" aca="1" ref="Q1970" ca="1">_xlfn.TEXTJOIN("",TRUE,IFERROR(MID(P1970,ROW(INDIRECT("1:"&amp;LEN(P1970))),1)*1,""))</f>
        <v>10500</v>
      </c>
      <c r="R1970" s="7">
        <f t="shared" ca="1" si="730"/>
        <v>10500</v>
      </c>
      <c r="S1970" s="7">
        <f t="shared" ca="1" si="731"/>
        <v>-32600</v>
      </c>
      <c r="T1970" s="7">
        <f t="shared" ca="1" si="732"/>
        <v>-75.638051044083525</v>
      </c>
      <c r="V1970" s="10" t="s">
        <v>4792</v>
      </c>
      <c r="W1970" s="11" t="s">
        <v>928</v>
      </c>
      <c r="X1970" s="6" t="str" cm="1">
        <f t="array" aca="1" ref="X1970" ca="1">_xlfn.TEXTJOIN("",TRUE,IFERROR(MID(W1970,ROW(INDIRECT("1:"&amp;LEN(W1970))),1)*1,""))</f>
        <v>266000</v>
      </c>
      <c r="Y1970" s="7">
        <f t="shared" ca="1" si="721"/>
        <v>266000</v>
      </c>
      <c r="Z1970" s="7">
        <f t="shared" ca="1" si="733"/>
        <v>20000</v>
      </c>
      <c r="AA1970" s="7">
        <f t="shared" ca="1" si="734"/>
        <v>8.1300813008130035</v>
      </c>
      <c r="AC1970" s="20" t="s">
        <v>4792</v>
      </c>
      <c r="AD1970" s="11" t="s">
        <v>797</v>
      </c>
      <c r="AE1970" s="6" t="str" cm="1">
        <f t="array" aca="1" ref="AE1970" ca="1">_xlfn.TEXTJOIN("",TRUE,IFERROR(MID(AD1970,ROW(INDIRECT("1:"&amp;LEN(AD1970))),1)*1,""))</f>
        <v>392000</v>
      </c>
      <c r="AF1970" s="7">
        <f t="shared" ca="1" si="722"/>
        <v>392000</v>
      </c>
      <c r="AG1970" s="7">
        <f t="shared" ca="1" si="735"/>
        <v>-135000</v>
      </c>
      <c r="AH1970" s="7">
        <f t="shared" ca="1" si="736"/>
        <v>-25.616698292220121</v>
      </c>
      <c r="AJ1970" s="23" t="s">
        <v>7120</v>
      </c>
      <c r="AK1970" s="2" t="s">
        <v>1454</v>
      </c>
      <c r="AL1970" s="6" t="str" cm="1">
        <f t="array" aca="1" ref="AL1970" ca="1">_xlfn.TEXTJOIN("",TRUE,IFERROR(MID(AK1970,ROW(INDIRECT("1:"&amp;LEN(AK1970))),1)*1,""))</f>
        <v>501000</v>
      </c>
      <c r="AM1970" s="7">
        <f t="shared" ca="1" si="723"/>
        <v>501000</v>
      </c>
      <c r="AN1970" s="7">
        <f t="shared" ca="1" si="737"/>
        <v>-579000</v>
      </c>
      <c r="AO1970" s="7">
        <f t="shared" ca="1" si="738"/>
        <v>-53.611111111111107</v>
      </c>
      <c r="AQ1970" s="20" t="s">
        <v>6233</v>
      </c>
      <c r="AR1970" s="11" t="s">
        <v>5170</v>
      </c>
      <c r="AS1970" s="6" t="str" cm="1">
        <f t="array" aca="1" ref="AS1970" ca="1">_xlfn.TEXTJOIN("",TRUE,IFERROR(MID(AR1970,ROW(INDIRECT("1:"&amp;LEN(AR1970))),1)*1,""))</f>
        <v>1350000</v>
      </c>
      <c r="AT1970" s="7">
        <f t="shared" ca="1" si="724"/>
        <v>1350000</v>
      </c>
      <c r="AU1970" s="7">
        <f t="shared" ca="1" si="739"/>
        <v>10000</v>
      </c>
      <c r="AV1970" s="7">
        <f t="shared" ca="1" si="740"/>
        <v>0.74626865671640985</v>
      </c>
      <c r="AX1970" s="8" t="s">
        <v>4792</v>
      </c>
      <c r="AY1970" s="7" t="s">
        <v>280</v>
      </c>
      <c r="AZ1970" s="9" t="str" cm="1">
        <f t="array" aca="1" ref="AZ1970" ca="1">_xlfn.TEXTJOIN("",TRUE,IFERROR(MID(AY1970,ROW(INDIRECT("1:"&amp;LEN(AY1970))),1)*1,""))</f>
        <v>704000</v>
      </c>
      <c r="BA1970" s="7">
        <f t="shared" ca="1" si="741"/>
        <v>704000</v>
      </c>
      <c r="BB1970" s="7">
        <f t="shared" ca="1" si="742"/>
        <v>-247000</v>
      </c>
      <c r="BC1970" s="7">
        <f t="shared" ca="1" si="743"/>
        <v>-25.972660357518407</v>
      </c>
    </row>
    <row r="1971" spans="1:55">
      <c r="A1971" s="7" t="s">
        <v>4795</v>
      </c>
      <c r="B1971" s="7" t="s">
        <v>5848</v>
      </c>
      <c r="C1971" s="9" t="str" cm="1">
        <f t="array" aca="1" ref="C1971" ca="1">_xlfn.TEXTJOIN("",TRUE,IFERROR(MID(B1971,ROW(INDIRECT("1:"&amp;LEN(B1971))),1)*1,""))</f>
        <v>2640</v>
      </c>
      <c r="D1971" s="17">
        <f t="shared" ca="1" si="725"/>
        <v>2640</v>
      </c>
      <c r="E1971" s="7">
        <f t="shared" ca="1" si="726"/>
        <v>-5820</v>
      </c>
      <c r="F1971" s="7">
        <f t="shared" ca="1" si="727"/>
        <v>-68.794326241134755</v>
      </c>
      <c r="H1971" s="10" t="s">
        <v>4795</v>
      </c>
      <c r="I1971" s="11" t="s">
        <v>1344</v>
      </c>
      <c r="J1971" s="6" t="str" cm="1">
        <f t="array" aca="1" ref="J1971" ca="1">_xlfn.TEXTJOIN("",TRUE,IFERROR(MID(I1971,ROW(INDIRECT("1:"&amp;LEN(I1971))),1)*1,""))</f>
        <v>6530</v>
      </c>
      <c r="K1971" s="16">
        <f t="shared" ca="1" si="720"/>
        <v>6530</v>
      </c>
      <c r="L1971" s="7">
        <f t="shared" ca="1" si="728"/>
        <v>-21370</v>
      </c>
      <c r="M1971" s="7">
        <f t="shared" ca="1" si="729"/>
        <v>-76.59498207885305</v>
      </c>
      <c r="O1971" s="10" t="s">
        <v>4795</v>
      </c>
      <c r="P1971" s="11" t="s">
        <v>907</v>
      </c>
      <c r="Q1971" s="6" t="str" cm="1">
        <f t="array" aca="1" ref="Q1971" ca="1">_xlfn.TEXTJOIN("",TRUE,IFERROR(MID(P1971,ROW(INDIRECT("1:"&amp;LEN(P1971))),1)*1,""))</f>
        <v>10600</v>
      </c>
      <c r="R1971" s="7">
        <f t="shared" ca="1" si="730"/>
        <v>10600</v>
      </c>
      <c r="S1971" s="7">
        <f t="shared" ca="1" si="731"/>
        <v>-32500</v>
      </c>
      <c r="T1971" s="7">
        <f t="shared" ca="1" si="732"/>
        <v>-75.406032482598604</v>
      </c>
      <c r="V1971" s="10" t="s">
        <v>4795</v>
      </c>
      <c r="W1971" s="11" t="s">
        <v>1714</v>
      </c>
      <c r="X1971" s="6" t="str" cm="1">
        <f t="array" aca="1" ref="X1971" ca="1">_xlfn.TEXTJOIN("",TRUE,IFERROR(MID(W1971,ROW(INDIRECT("1:"&amp;LEN(W1971))),1)*1,""))</f>
        <v>262000</v>
      </c>
      <c r="Y1971" s="7">
        <f t="shared" ca="1" si="721"/>
        <v>262000</v>
      </c>
      <c r="Z1971" s="7">
        <f t="shared" ca="1" si="733"/>
        <v>16000</v>
      </c>
      <c r="AA1971" s="7">
        <f t="shared" ca="1" si="734"/>
        <v>6.5040650406504028</v>
      </c>
      <c r="AC1971" s="20" t="s">
        <v>4795</v>
      </c>
      <c r="AD1971" s="11" t="s">
        <v>35</v>
      </c>
      <c r="AE1971" s="6" t="str" cm="1">
        <f t="array" aca="1" ref="AE1971" ca="1">_xlfn.TEXTJOIN("",TRUE,IFERROR(MID(AD1971,ROW(INDIRECT("1:"&amp;LEN(AD1971))),1)*1,""))</f>
        <v>402000</v>
      </c>
      <c r="AF1971" s="7">
        <f t="shared" ca="1" si="722"/>
        <v>402000</v>
      </c>
      <c r="AG1971" s="7">
        <f t="shared" ca="1" si="735"/>
        <v>-125000</v>
      </c>
      <c r="AH1971" s="7">
        <f t="shared" ca="1" si="736"/>
        <v>-23.719165085388994</v>
      </c>
      <c r="AJ1971" s="23" t="s">
        <v>7121</v>
      </c>
      <c r="AK1971" s="2" t="s">
        <v>339</v>
      </c>
      <c r="AL1971" s="6" t="str" cm="1">
        <f t="array" aca="1" ref="AL1971" ca="1">_xlfn.TEXTJOIN("",TRUE,IFERROR(MID(AK1971,ROW(INDIRECT("1:"&amp;LEN(AK1971))),1)*1,""))</f>
        <v>519000</v>
      </c>
      <c r="AM1971" s="7">
        <f t="shared" ca="1" si="723"/>
        <v>519000</v>
      </c>
      <c r="AN1971" s="7">
        <f t="shared" ca="1" si="737"/>
        <v>-561000</v>
      </c>
      <c r="AO1971" s="7">
        <f t="shared" ca="1" si="738"/>
        <v>-51.944444444444443</v>
      </c>
      <c r="AQ1971" s="20" t="s">
        <v>6236</v>
      </c>
      <c r="AR1971" s="11" t="s">
        <v>3570</v>
      </c>
      <c r="AS1971" s="6" t="str" cm="1">
        <f t="array" aca="1" ref="AS1971" ca="1">_xlfn.TEXTJOIN("",TRUE,IFERROR(MID(AR1971,ROW(INDIRECT("1:"&amp;LEN(AR1971))),1)*1,""))</f>
        <v>1370000</v>
      </c>
      <c r="AT1971" s="7">
        <f t="shared" ca="1" si="724"/>
        <v>1370000</v>
      </c>
      <c r="AU1971" s="7">
        <f t="shared" ca="1" si="739"/>
        <v>30000</v>
      </c>
      <c r="AV1971" s="7">
        <f t="shared" ca="1" si="740"/>
        <v>2.2388059701492438</v>
      </c>
      <c r="AX1971" s="8" t="s">
        <v>4795</v>
      </c>
      <c r="AY1971" s="7" t="s">
        <v>463</v>
      </c>
      <c r="AZ1971" s="9" t="str" cm="1">
        <f t="array" aca="1" ref="AZ1971" ca="1">_xlfn.TEXTJOIN("",TRUE,IFERROR(MID(AY1971,ROW(INDIRECT("1:"&amp;LEN(AY1971))),1)*1,""))</f>
        <v>689000</v>
      </c>
      <c r="BA1971" s="7">
        <f t="shared" ca="1" si="741"/>
        <v>689000</v>
      </c>
      <c r="BB1971" s="7">
        <f t="shared" ca="1" si="742"/>
        <v>-262000</v>
      </c>
      <c r="BC1971" s="7">
        <f t="shared" ca="1" si="743"/>
        <v>-27.549947423764451</v>
      </c>
    </row>
    <row r="1972" spans="1:55">
      <c r="A1972" s="7" t="s">
        <v>4796</v>
      </c>
      <c r="B1972" s="7" t="s">
        <v>5848</v>
      </c>
      <c r="C1972" s="9" t="str" cm="1">
        <f t="array" aca="1" ref="C1972" ca="1">_xlfn.TEXTJOIN("",TRUE,IFERROR(MID(B1972,ROW(INDIRECT("1:"&amp;LEN(B1972))),1)*1,""))</f>
        <v>2640</v>
      </c>
      <c r="D1972" s="17">
        <f t="shared" ca="1" si="725"/>
        <v>2640</v>
      </c>
      <c r="E1972" s="7">
        <f t="shared" ca="1" si="726"/>
        <v>-5820</v>
      </c>
      <c r="F1972" s="7">
        <f t="shared" ca="1" si="727"/>
        <v>-68.794326241134755</v>
      </c>
      <c r="H1972" s="10" t="s">
        <v>4796</v>
      </c>
      <c r="I1972" s="11" t="s">
        <v>4863</v>
      </c>
      <c r="J1972" s="6" t="str" cm="1">
        <f t="array" aca="1" ref="J1972" ca="1">_xlfn.TEXTJOIN("",TRUE,IFERROR(MID(I1972,ROW(INDIRECT("1:"&amp;LEN(I1972))),1)*1,""))</f>
        <v>6570</v>
      </c>
      <c r="K1972" s="16">
        <f t="shared" ca="1" si="720"/>
        <v>6570</v>
      </c>
      <c r="L1972" s="7">
        <f t="shared" ca="1" si="728"/>
        <v>-21330</v>
      </c>
      <c r="M1972" s="7">
        <f t="shared" ca="1" si="729"/>
        <v>-76.451612903225808</v>
      </c>
      <c r="O1972" s="10" t="s">
        <v>4796</v>
      </c>
      <c r="P1972" s="11" t="s">
        <v>6549</v>
      </c>
      <c r="Q1972" s="6" t="str" cm="1">
        <f t="array" aca="1" ref="Q1972" ca="1">_xlfn.TEXTJOIN("",TRUE,IFERROR(MID(P1972,ROW(INDIRECT("1:"&amp;LEN(P1972))),1)*1,""))</f>
        <v>9790</v>
      </c>
      <c r="R1972" s="7">
        <f t="shared" ca="1" si="730"/>
        <v>9790</v>
      </c>
      <c r="S1972" s="7">
        <f t="shared" ca="1" si="731"/>
        <v>-33310</v>
      </c>
      <c r="T1972" s="7">
        <f t="shared" ca="1" si="732"/>
        <v>-77.285382830626446</v>
      </c>
      <c r="V1972" s="10" t="s">
        <v>4796</v>
      </c>
      <c r="W1972" s="11" t="s">
        <v>673</v>
      </c>
      <c r="X1972" s="6" t="str" cm="1">
        <f t="array" aca="1" ref="X1972" ca="1">_xlfn.TEXTJOIN("",TRUE,IFERROR(MID(W1972,ROW(INDIRECT("1:"&amp;LEN(W1972))),1)*1,""))</f>
        <v>255000</v>
      </c>
      <c r="Y1972" s="7">
        <f t="shared" ca="1" si="721"/>
        <v>255000</v>
      </c>
      <c r="Z1972" s="7">
        <f t="shared" ca="1" si="733"/>
        <v>9000</v>
      </c>
      <c r="AA1972" s="7">
        <f t="shared" ca="1" si="734"/>
        <v>3.6585365853658516</v>
      </c>
      <c r="AC1972" s="20" t="s">
        <v>4796</v>
      </c>
      <c r="AD1972" s="11" t="s">
        <v>4527</v>
      </c>
      <c r="AE1972" s="6" t="str" cm="1">
        <f t="array" aca="1" ref="AE1972" ca="1">_xlfn.TEXTJOIN("",TRUE,IFERROR(MID(AD1972,ROW(INDIRECT("1:"&amp;LEN(AD1972))),1)*1,""))</f>
        <v>419000</v>
      </c>
      <c r="AF1972" s="7">
        <f t="shared" ca="1" si="722"/>
        <v>419000</v>
      </c>
      <c r="AG1972" s="7">
        <f t="shared" ca="1" si="735"/>
        <v>-108000</v>
      </c>
      <c r="AH1972" s="7">
        <f t="shared" ca="1" si="736"/>
        <v>-20.493358633776097</v>
      </c>
      <c r="AJ1972" s="23" t="s">
        <v>7122</v>
      </c>
      <c r="AK1972" s="2" t="s">
        <v>1529</v>
      </c>
      <c r="AL1972" s="6" t="str" cm="1">
        <f t="array" aca="1" ref="AL1972" ca="1">_xlfn.TEXTJOIN("",TRUE,IFERROR(MID(AK1972,ROW(INDIRECT("1:"&amp;LEN(AK1972))),1)*1,""))</f>
        <v>544000</v>
      </c>
      <c r="AM1972" s="7">
        <f t="shared" ca="1" si="723"/>
        <v>544000</v>
      </c>
      <c r="AN1972" s="7">
        <f t="shared" ca="1" si="737"/>
        <v>-536000</v>
      </c>
      <c r="AO1972" s="7">
        <f t="shared" ca="1" si="738"/>
        <v>-49.629629629629633</v>
      </c>
      <c r="AQ1972" s="20" t="s">
        <v>6238</v>
      </c>
      <c r="AR1972" s="11" t="s">
        <v>6743</v>
      </c>
      <c r="AS1972" s="6" t="str" cm="1">
        <f t="array" aca="1" ref="AS1972" ca="1">_xlfn.TEXTJOIN("",TRUE,IFERROR(MID(AR1972,ROW(INDIRECT("1:"&amp;LEN(AR1972))),1)*1,""))</f>
        <v>1390000</v>
      </c>
      <c r="AT1972" s="7">
        <f t="shared" ca="1" si="724"/>
        <v>1390000</v>
      </c>
      <c r="AU1972" s="7">
        <f t="shared" ca="1" si="739"/>
        <v>50000</v>
      </c>
      <c r="AV1972" s="7">
        <f t="shared" ca="1" si="740"/>
        <v>3.7313432835820919</v>
      </c>
      <c r="AX1972" s="8" t="s">
        <v>4796</v>
      </c>
      <c r="AY1972" s="7" t="s">
        <v>253</v>
      </c>
      <c r="AZ1972" s="9" t="str" cm="1">
        <f t="array" aca="1" ref="AZ1972" ca="1">_xlfn.TEXTJOIN("",TRUE,IFERROR(MID(AY1972,ROW(INDIRECT("1:"&amp;LEN(AY1972))),1)*1,""))</f>
        <v>673000</v>
      </c>
      <c r="BA1972" s="7">
        <f t="shared" ca="1" si="741"/>
        <v>673000</v>
      </c>
      <c r="BB1972" s="7">
        <f t="shared" ca="1" si="742"/>
        <v>-278000</v>
      </c>
      <c r="BC1972" s="7">
        <f t="shared" ca="1" si="743"/>
        <v>-29.232386961093582</v>
      </c>
    </row>
    <row r="1973" spans="1:55">
      <c r="A1973" s="7" t="s">
        <v>4798</v>
      </c>
      <c r="B1973" s="7" t="s">
        <v>2106</v>
      </c>
      <c r="C1973" s="9" t="str" cm="1">
        <f t="array" aca="1" ref="C1973" ca="1">_xlfn.TEXTJOIN("",TRUE,IFERROR(MID(B1973,ROW(INDIRECT("1:"&amp;LEN(B1973))),1)*1,""))</f>
        <v>2830</v>
      </c>
      <c r="D1973" s="17">
        <f t="shared" ca="1" si="725"/>
        <v>2830</v>
      </c>
      <c r="E1973" s="7">
        <f t="shared" ca="1" si="726"/>
        <v>-5630</v>
      </c>
      <c r="F1973" s="7">
        <f t="shared" ca="1" si="727"/>
        <v>-66.548463356973997</v>
      </c>
      <c r="H1973" s="10" t="s">
        <v>4798</v>
      </c>
      <c r="I1973" s="11" t="s">
        <v>4871</v>
      </c>
      <c r="J1973" s="6" t="str" cm="1">
        <f t="array" aca="1" ref="J1973" ca="1">_xlfn.TEXTJOIN("",TRUE,IFERROR(MID(I1973,ROW(INDIRECT("1:"&amp;LEN(I1973))),1)*1,""))</f>
        <v>6820</v>
      </c>
      <c r="K1973" s="16">
        <f t="shared" ca="1" si="720"/>
        <v>6820</v>
      </c>
      <c r="L1973" s="7">
        <f t="shared" ca="1" si="728"/>
        <v>-21080</v>
      </c>
      <c r="M1973" s="7">
        <f t="shared" ca="1" si="729"/>
        <v>-75.555555555555557</v>
      </c>
      <c r="O1973" s="10" t="s">
        <v>4798</v>
      </c>
      <c r="P1973" s="11" t="s">
        <v>3721</v>
      </c>
      <c r="Q1973" s="6" t="str" cm="1">
        <f t="array" aca="1" ref="Q1973" ca="1">_xlfn.TEXTJOIN("",TRUE,IFERROR(MID(P1973,ROW(INDIRECT("1:"&amp;LEN(P1973))),1)*1,""))</f>
        <v>10200</v>
      </c>
      <c r="R1973" s="7">
        <f t="shared" ca="1" si="730"/>
        <v>10200</v>
      </c>
      <c r="S1973" s="7">
        <f t="shared" ca="1" si="731"/>
        <v>-32900</v>
      </c>
      <c r="T1973" s="7">
        <f t="shared" ca="1" si="732"/>
        <v>-76.334106728538288</v>
      </c>
      <c r="V1973" s="10" t="s">
        <v>4798</v>
      </c>
      <c r="W1973" s="11" t="s">
        <v>847</v>
      </c>
      <c r="X1973" s="6" t="str" cm="1">
        <f t="array" aca="1" ref="X1973" ca="1">_xlfn.TEXTJOIN("",TRUE,IFERROR(MID(W1973,ROW(INDIRECT("1:"&amp;LEN(W1973))),1)*1,""))</f>
        <v>246000</v>
      </c>
      <c r="Y1973" s="7">
        <f t="shared" ca="1" si="721"/>
        <v>246000</v>
      </c>
      <c r="Z1973" s="7">
        <f t="shared" ca="1" si="733"/>
        <v>0</v>
      </c>
      <c r="AA1973" s="7">
        <f t="shared" ca="1" si="734"/>
        <v>0</v>
      </c>
      <c r="AC1973" s="20" t="s">
        <v>4798</v>
      </c>
      <c r="AD1973" s="11" t="s">
        <v>4527</v>
      </c>
      <c r="AE1973" s="6" t="str" cm="1">
        <f t="array" aca="1" ref="AE1973" ca="1">_xlfn.TEXTJOIN("",TRUE,IFERROR(MID(AD1973,ROW(INDIRECT("1:"&amp;LEN(AD1973))),1)*1,""))</f>
        <v>419000</v>
      </c>
      <c r="AF1973" s="7">
        <f t="shared" ca="1" si="722"/>
        <v>419000</v>
      </c>
      <c r="AG1973" s="7">
        <f t="shared" ca="1" si="735"/>
        <v>-108000</v>
      </c>
      <c r="AH1973" s="7">
        <f t="shared" ca="1" si="736"/>
        <v>-20.493358633776097</v>
      </c>
      <c r="AJ1973" s="23" t="s">
        <v>7123</v>
      </c>
      <c r="AK1973" s="2" t="s">
        <v>6034</v>
      </c>
      <c r="AL1973" s="6" t="str" cm="1">
        <f t="array" aca="1" ref="AL1973" ca="1">_xlfn.TEXTJOIN("",TRUE,IFERROR(MID(AK1973,ROW(INDIRECT("1:"&amp;LEN(AK1973))),1)*1,""))</f>
        <v>567000</v>
      </c>
      <c r="AM1973" s="7">
        <f t="shared" ca="1" si="723"/>
        <v>567000</v>
      </c>
      <c r="AN1973" s="7">
        <f t="shared" ca="1" si="737"/>
        <v>-513000</v>
      </c>
      <c r="AO1973" s="7">
        <f t="shared" ca="1" si="738"/>
        <v>-47.5</v>
      </c>
      <c r="AQ1973" s="20" t="s">
        <v>6241</v>
      </c>
      <c r="AR1973" s="11" t="s">
        <v>5917</v>
      </c>
      <c r="AS1973" s="6" t="str" cm="1">
        <f t="array" aca="1" ref="AS1973" ca="1">_xlfn.TEXTJOIN("",TRUE,IFERROR(MID(AR1973,ROW(INDIRECT("1:"&amp;LEN(AR1973))),1)*1,""))</f>
        <v>1400000</v>
      </c>
      <c r="AT1973" s="7">
        <f t="shared" ca="1" si="724"/>
        <v>1400000</v>
      </c>
      <c r="AU1973" s="7">
        <f t="shared" ca="1" si="739"/>
        <v>60000</v>
      </c>
      <c r="AV1973" s="7">
        <f t="shared" ca="1" si="740"/>
        <v>4.4776119402985017</v>
      </c>
      <c r="AX1973" s="8" t="s">
        <v>4798</v>
      </c>
      <c r="AY1973" s="7" t="s">
        <v>342</v>
      </c>
      <c r="AZ1973" s="9" t="str" cm="1">
        <f t="array" aca="1" ref="AZ1973" ca="1">_xlfn.TEXTJOIN("",TRUE,IFERROR(MID(AY1973,ROW(INDIRECT("1:"&amp;LEN(AY1973))),1)*1,""))</f>
        <v>659000</v>
      </c>
      <c r="BA1973" s="7">
        <f t="shared" ca="1" si="741"/>
        <v>659000</v>
      </c>
      <c r="BB1973" s="7">
        <f t="shared" ca="1" si="742"/>
        <v>-292000</v>
      </c>
      <c r="BC1973" s="7">
        <f t="shared" ca="1" si="743"/>
        <v>-30.704521556256566</v>
      </c>
    </row>
    <row r="1974" spans="1:55">
      <c r="A1974" s="7" t="s">
        <v>4803</v>
      </c>
      <c r="B1974" s="7" t="s">
        <v>466</v>
      </c>
      <c r="C1974" s="9" t="str" cm="1">
        <f t="array" aca="1" ref="C1974" ca="1">_xlfn.TEXTJOIN("",TRUE,IFERROR(MID(B1974,ROW(INDIRECT("1:"&amp;LEN(B1974))),1)*1,""))</f>
        <v>2980</v>
      </c>
      <c r="D1974" s="17">
        <f t="shared" ca="1" si="725"/>
        <v>2980</v>
      </c>
      <c r="E1974" s="7">
        <f t="shared" ca="1" si="726"/>
        <v>-5480</v>
      </c>
      <c r="F1974" s="7">
        <f t="shared" ca="1" si="727"/>
        <v>-64.775413711583923</v>
      </c>
      <c r="H1974" s="10" t="s">
        <v>4803</v>
      </c>
      <c r="I1974" s="11" t="s">
        <v>2606</v>
      </c>
      <c r="J1974" s="6" t="str" cm="1">
        <f t="array" aca="1" ref="J1974" ca="1">_xlfn.TEXTJOIN("",TRUE,IFERROR(MID(I1974,ROW(INDIRECT("1:"&amp;LEN(I1974))),1)*1,""))</f>
        <v>6700</v>
      </c>
      <c r="K1974" s="16">
        <f t="shared" ca="1" si="720"/>
        <v>6700</v>
      </c>
      <c r="L1974" s="7">
        <f t="shared" ca="1" si="728"/>
        <v>-21200</v>
      </c>
      <c r="M1974" s="7">
        <f t="shared" ca="1" si="729"/>
        <v>-75.98566308243727</v>
      </c>
      <c r="O1974" s="10" t="s">
        <v>4803</v>
      </c>
      <c r="P1974" s="11" t="s">
        <v>883</v>
      </c>
      <c r="Q1974" s="6" t="str" cm="1">
        <f t="array" aca="1" ref="Q1974" ca="1">_xlfn.TEXTJOIN("",TRUE,IFERROR(MID(P1974,ROW(INDIRECT("1:"&amp;LEN(P1974))),1)*1,""))</f>
        <v>10400</v>
      </c>
      <c r="R1974" s="7">
        <f t="shared" ca="1" si="730"/>
        <v>10400</v>
      </c>
      <c r="S1974" s="7">
        <f t="shared" ca="1" si="731"/>
        <v>-32700</v>
      </c>
      <c r="T1974" s="7">
        <f t="shared" ca="1" si="732"/>
        <v>-75.870069605568446</v>
      </c>
      <c r="V1974" s="10" t="s">
        <v>4803</v>
      </c>
      <c r="W1974" s="11" t="s">
        <v>4030</v>
      </c>
      <c r="X1974" s="6" t="str" cm="1">
        <f t="array" aca="1" ref="X1974" ca="1">_xlfn.TEXTJOIN("",TRUE,IFERROR(MID(W1974,ROW(INDIRECT("1:"&amp;LEN(W1974))),1)*1,""))</f>
        <v>237000</v>
      </c>
      <c r="Y1974" s="7">
        <f t="shared" ca="1" si="721"/>
        <v>237000</v>
      </c>
      <c r="Z1974" s="7">
        <f t="shared" ca="1" si="733"/>
        <v>-9000</v>
      </c>
      <c r="AA1974" s="7">
        <f t="shared" ca="1" si="734"/>
        <v>-3.6585365853658516</v>
      </c>
      <c r="AC1974" s="20" t="s">
        <v>4803</v>
      </c>
      <c r="AD1974" s="11" t="s">
        <v>1081</v>
      </c>
      <c r="AE1974" s="6" t="str" cm="1">
        <f t="array" aca="1" ref="AE1974" ca="1">_xlfn.TEXTJOIN("",TRUE,IFERROR(MID(AD1974,ROW(INDIRECT("1:"&amp;LEN(AD1974))),1)*1,""))</f>
        <v>400000</v>
      </c>
      <c r="AF1974" s="7">
        <f t="shared" ca="1" si="722"/>
        <v>400000</v>
      </c>
      <c r="AG1974" s="7">
        <f t="shared" ca="1" si="735"/>
        <v>-127000</v>
      </c>
      <c r="AH1974" s="7">
        <f t="shared" ca="1" si="736"/>
        <v>-24.098671726755214</v>
      </c>
      <c r="AJ1974" s="23" t="s">
        <v>7124</v>
      </c>
      <c r="AK1974" s="2" t="s">
        <v>4759</v>
      </c>
      <c r="AL1974" s="6" t="str" cm="1">
        <f t="array" aca="1" ref="AL1974" ca="1">_xlfn.TEXTJOIN("",TRUE,IFERROR(MID(AK1974,ROW(INDIRECT("1:"&amp;LEN(AK1974))),1)*1,""))</f>
        <v>574000</v>
      </c>
      <c r="AM1974" s="7">
        <f t="shared" ca="1" si="723"/>
        <v>574000</v>
      </c>
      <c r="AN1974" s="7">
        <f t="shared" ca="1" si="737"/>
        <v>-506000</v>
      </c>
      <c r="AO1974" s="7">
        <f t="shared" ca="1" si="738"/>
        <v>-46.851851851851855</v>
      </c>
      <c r="AQ1974" s="20" t="s">
        <v>6244</v>
      </c>
      <c r="AR1974" s="11" t="s">
        <v>3561</v>
      </c>
      <c r="AS1974" s="6" t="str" cm="1">
        <f t="array" aca="1" ref="AS1974" ca="1">_xlfn.TEXTJOIN("",TRUE,IFERROR(MID(AR1974,ROW(INDIRECT("1:"&amp;LEN(AR1974))),1)*1,""))</f>
        <v>1410000</v>
      </c>
      <c r="AT1974" s="7">
        <f t="shared" ca="1" si="724"/>
        <v>1410000</v>
      </c>
      <c r="AU1974" s="7">
        <f t="shared" ca="1" si="739"/>
        <v>70000</v>
      </c>
      <c r="AV1974" s="7">
        <f t="shared" ca="1" si="740"/>
        <v>5.2238805970149258</v>
      </c>
      <c r="AX1974" s="8" t="s">
        <v>4803</v>
      </c>
      <c r="AY1974" s="7" t="s">
        <v>3635</v>
      </c>
      <c r="AZ1974" s="9" t="str" cm="1">
        <f t="array" aca="1" ref="AZ1974" ca="1">_xlfn.TEXTJOIN("",TRUE,IFERROR(MID(AY1974,ROW(INDIRECT("1:"&amp;LEN(AY1974))),1)*1,""))</f>
        <v>653000</v>
      </c>
      <c r="BA1974" s="7">
        <f t="shared" ca="1" si="741"/>
        <v>653000</v>
      </c>
      <c r="BB1974" s="7">
        <f t="shared" ca="1" si="742"/>
        <v>-298000</v>
      </c>
      <c r="BC1974" s="7">
        <f t="shared" ca="1" si="743"/>
        <v>-31.335436382755006</v>
      </c>
    </row>
    <row r="1975" spans="1:55">
      <c r="A1975" s="7" t="s">
        <v>4807</v>
      </c>
      <c r="B1975" s="7" t="s">
        <v>440</v>
      </c>
      <c r="C1975" s="9" t="str" cm="1">
        <f t="array" aca="1" ref="C1975" ca="1">_xlfn.TEXTJOIN("",TRUE,IFERROR(MID(B1975,ROW(INDIRECT("1:"&amp;LEN(B1975))),1)*1,""))</f>
        <v>3100</v>
      </c>
      <c r="D1975" s="17">
        <f t="shared" ca="1" si="725"/>
        <v>3100</v>
      </c>
      <c r="E1975" s="7">
        <f t="shared" ca="1" si="726"/>
        <v>-5360</v>
      </c>
      <c r="F1975" s="7">
        <f t="shared" ca="1" si="727"/>
        <v>-63.356973995271872</v>
      </c>
      <c r="H1975" s="10" t="s">
        <v>4807</v>
      </c>
      <c r="I1975" s="11" t="s">
        <v>5396</v>
      </c>
      <c r="J1975" s="6" t="str" cm="1">
        <f t="array" aca="1" ref="J1975" ca="1">_xlfn.TEXTJOIN("",TRUE,IFERROR(MID(I1975,ROW(INDIRECT("1:"&amp;LEN(I1975))),1)*1,""))</f>
        <v>6860</v>
      </c>
      <c r="K1975" s="16">
        <f t="shared" ca="1" si="720"/>
        <v>6860</v>
      </c>
      <c r="L1975" s="7">
        <f t="shared" ca="1" si="728"/>
        <v>-21040</v>
      </c>
      <c r="M1975" s="7">
        <f t="shared" ca="1" si="729"/>
        <v>-75.412186379928315</v>
      </c>
      <c r="O1975" s="10" t="s">
        <v>4807</v>
      </c>
      <c r="P1975" s="11" t="s">
        <v>828</v>
      </c>
      <c r="Q1975" s="6" t="str" cm="1">
        <f t="array" aca="1" ref="Q1975" ca="1">_xlfn.TEXTJOIN("",TRUE,IFERROR(MID(P1975,ROW(INDIRECT("1:"&amp;LEN(P1975))),1)*1,""))</f>
        <v>10100</v>
      </c>
      <c r="R1975" s="7">
        <f t="shared" ca="1" si="730"/>
        <v>10100</v>
      </c>
      <c r="S1975" s="7">
        <f t="shared" ca="1" si="731"/>
        <v>-33000</v>
      </c>
      <c r="T1975" s="7">
        <f t="shared" ca="1" si="732"/>
        <v>-76.566125290023194</v>
      </c>
      <c r="V1975" s="10" t="s">
        <v>4807</v>
      </c>
      <c r="W1975" s="11" t="s">
        <v>3816</v>
      </c>
      <c r="X1975" s="6" t="str" cm="1">
        <f t="array" aca="1" ref="X1975" ca="1">_xlfn.TEXTJOIN("",TRUE,IFERROR(MID(W1975,ROW(INDIRECT("1:"&amp;LEN(W1975))),1)*1,""))</f>
        <v>230000</v>
      </c>
      <c r="Y1975" s="7">
        <f t="shared" ca="1" si="721"/>
        <v>230000</v>
      </c>
      <c r="Z1975" s="7">
        <f t="shared" ca="1" si="733"/>
        <v>-16000</v>
      </c>
      <c r="AA1975" s="7">
        <f t="shared" ca="1" si="734"/>
        <v>-6.5040650406504028</v>
      </c>
      <c r="AC1975" s="20" t="s">
        <v>4807</v>
      </c>
      <c r="AD1975" s="11" t="s">
        <v>1129</v>
      </c>
      <c r="AE1975" s="6" t="str" cm="1">
        <f t="array" aca="1" ref="AE1975" ca="1">_xlfn.TEXTJOIN("",TRUE,IFERROR(MID(AD1975,ROW(INDIRECT("1:"&amp;LEN(AD1975))),1)*1,""))</f>
        <v>376000</v>
      </c>
      <c r="AF1975" s="7">
        <f t="shared" ca="1" si="722"/>
        <v>376000</v>
      </c>
      <c r="AG1975" s="7">
        <f t="shared" ca="1" si="735"/>
        <v>-151000</v>
      </c>
      <c r="AH1975" s="7">
        <f t="shared" ca="1" si="736"/>
        <v>-28.652751423149908</v>
      </c>
      <c r="AJ1975" s="23" t="s">
        <v>7125</v>
      </c>
      <c r="AK1975" s="2" t="s">
        <v>7042</v>
      </c>
      <c r="AL1975" s="6" t="str" cm="1">
        <f t="array" aca="1" ref="AL1975" ca="1">_xlfn.TEXTJOIN("",TRUE,IFERROR(MID(AK1975,ROW(INDIRECT("1:"&amp;LEN(AK1975))),1)*1,""))</f>
        <v>582000</v>
      </c>
      <c r="AM1975" s="7">
        <f t="shared" ca="1" si="723"/>
        <v>582000</v>
      </c>
      <c r="AN1975" s="7">
        <f t="shared" ca="1" si="737"/>
        <v>-498000</v>
      </c>
      <c r="AO1975" s="7">
        <f t="shared" ca="1" si="738"/>
        <v>-46.111111111111114</v>
      </c>
      <c r="AQ1975" s="20" t="s">
        <v>6246</v>
      </c>
      <c r="AR1975" s="11" t="s">
        <v>3477</v>
      </c>
      <c r="AS1975" s="6" t="str" cm="1">
        <f t="array" aca="1" ref="AS1975" ca="1">_xlfn.TEXTJOIN("",TRUE,IFERROR(MID(AR1975,ROW(INDIRECT("1:"&amp;LEN(AR1975))),1)*1,""))</f>
        <v>1420000</v>
      </c>
      <c r="AT1975" s="7">
        <f t="shared" ca="1" si="724"/>
        <v>1420000</v>
      </c>
      <c r="AU1975" s="7">
        <f t="shared" ca="1" si="739"/>
        <v>80000</v>
      </c>
      <c r="AV1975" s="7">
        <f t="shared" ca="1" si="740"/>
        <v>5.9701492537313356</v>
      </c>
      <c r="AX1975" s="8" t="s">
        <v>4807</v>
      </c>
      <c r="AY1975" s="7" t="s">
        <v>5284</v>
      </c>
      <c r="AZ1975" s="9" t="str" cm="1">
        <f t="array" aca="1" ref="AZ1975" ca="1">_xlfn.TEXTJOIN("",TRUE,IFERROR(MID(AY1975,ROW(INDIRECT("1:"&amp;LEN(AY1975))),1)*1,""))</f>
        <v>650000</v>
      </c>
      <c r="BA1975" s="7">
        <f t="shared" ca="1" si="741"/>
        <v>650000</v>
      </c>
      <c r="BB1975" s="7">
        <f t="shared" ca="1" si="742"/>
        <v>-301000</v>
      </c>
      <c r="BC1975" s="7">
        <f t="shared" ca="1" si="743"/>
        <v>-31.650893796004212</v>
      </c>
    </row>
    <row r="1976" spans="1:55">
      <c r="A1976" s="7" t="s">
        <v>4811</v>
      </c>
      <c r="B1976" s="7" t="s">
        <v>4233</v>
      </c>
      <c r="C1976" s="9" t="str" cm="1">
        <f t="array" aca="1" ref="C1976" ca="1">_xlfn.TEXTJOIN("",TRUE,IFERROR(MID(B1976,ROW(INDIRECT("1:"&amp;LEN(B1976))),1)*1,""))</f>
        <v>3170</v>
      </c>
      <c r="D1976" s="17">
        <f t="shared" ca="1" si="725"/>
        <v>3170</v>
      </c>
      <c r="E1976" s="7">
        <f t="shared" ca="1" si="726"/>
        <v>-5290</v>
      </c>
      <c r="F1976" s="7">
        <f t="shared" ca="1" si="727"/>
        <v>-62.529550827423172</v>
      </c>
      <c r="H1976" s="10" t="s">
        <v>4811</v>
      </c>
      <c r="I1976" s="11" t="s">
        <v>3799</v>
      </c>
      <c r="J1976" s="6" t="str" cm="1">
        <f t="array" aca="1" ref="J1976" ca="1">_xlfn.TEXTJOIN("",TRUE,IFERROR(MID(I1976,ROW(INDIRECT("1:"&amp;LEN(I1976))),1)*1,""))</f>
        <v>6880</v>
      </c>
      <c r="K1976" s="16">
        <f t="shared" ca="1" si="720"/>
        <v>6880</v>
      </c>
      <c r="L1976" s="7">
        <f t="shared" ca="1" si="728"/>
        <v>-21020</v>
      </c>
      <c r="M1976" s="7">
        <f t="shared" ca="1" si="729"/>
        <v>-75.340501792114694</v>
      </c>
      <c r="O1976" s="10" t="s">
        <v>4811</v>
      </c>
      <c r="P1976" s="11" t="s">
        <v>907</v>
      </c>
      <c r="Q1976" s="6" t="str" cm="1">
        <f t="array" aca="1" ref="Q1976" ca="1">_xlfn.TEXTJOIN("",TRUE,IFERROR(MID(P1976,ROW(INDIRECT("1:"&amp;LEN(P1976))),1)*1,""))</f>
        <v>10600</v>
      </c>
      <c r="R1976" s="7">
        <f t="shared" ca="1" si="730"/>
        <v>10600</v>
      </c>
      <c r="S1976" s="7">
        <f t="shared" ca="1" si="731"/>
        <v>-32500</v>
      </c>
      <c r="T1976" s="7">
        <f t="shared" ca="1" si="732"/>
        <v>-75.406032482598604</v>
      </c>
      <c r="V1976" s="10" t="s">
        <v>4811</v>
      </c>
      <c r="W1976" s="11" t="s">
        <v>813</v>
      </c>
      <c r="X1976" s="6" t="str" cm="1">
        <f t="array" aca="1" ref="X1976" ca="1">_xlfn.TEXTJOIN("",TRUE,IFERROR(MID(W1976,ROW(INDIRECT("1:"&amp;LEN(W1976))),1)*1,""))</f>
        <v>224000</v>
      </c>
      <c r="Y1976" s="7">
        <f t="shared" ca="1" si="721"/>
        <v>224000</v>
      </c>
      <c r="Z1976" s="7">
        <f t="shared" ca="1" si="733"/>
        <v>-22000</v>
      </c>
      <c r="AA1976" s="7">
        <f t="shared" ca="1" si="734"/>
        <v>-8.9430894308943181</v>
      </c>
      <c r="AC1976" s="20" t="s">
        <v>4811</v>
      </c>
      <c r="AD1976" s="11" t="s">
        <v>779</v>
      </c>
      <c r="AE1976" s="6" t="str" cm="1">
        <f t="array" aca="1" ref="AE1976" ca="1">_xlfn.TEXTJOIN("",TRUE,IFERROR(MID(AD1976,ROW(INDIRECT("1:"&amp;LEN(AD1976))),1)*1,""))</f>
        <v>353000</v>
      </c>
      <c r="AF1976" s="7">
        <f t="shared" ca="1" si="722"/>
        <v>353000</v>
      </c>
      <c r="AG1976" s="7">
        <f t="shared" ca="1" si="735"/>
        <v>-174000</v>
      </c>
      <c r="AH1976" s="7">
        <f t="shared" ca="1" si="736"/>
        <v>-33.017077798861479</v>
      </c>
      <c r="AJ1976" s="23" t="s">
        <v>7126</v>
      </c>
      <c r="AK1976" s="2" t="s">
        <v>4898</v>
      </c>
      <c r="AL1976" s="6" t="str" cm="1">
        <f t="array" aca="1" ref="AL1976" ca="1">_xlfn.TEXTJOIN("",TRUE,IFERROR(MID(AK1976,ROW(INDIRECT("1:"&amp;LEN(AK1976))),1)*1,""))</f>
        <v>619000</v>
      </c>
      <c r="AM1976" s="7">
        <f t="shared" ca="1" si="723"/>
        <v>619000</v>
      </c>
      <c r="AN1976" s="7">
        <f t="shared" ca="1" si="737"/>
        <v>-461000</v>
      </c>
      <c r="AO1976" s="7">
        <f t="shared" ca="1" si="738"/>
        <v>-42.685185185185183</v>
      </c>
      <c r="AQ1976" s="20" t="s">
        <v>6248</v>
      </c>
      <c r="AR1976" s="11" t="s">
        <v>3477</v>
      </c>
      <c r="AS1976" s="6" t="str" cm="1">
        <f t="array" aca="1" ref="AS1976" ca="1">_xlfn.TEXTJOIN("",TRUE,IFERROR(MID(AR1976,ROW(INDIRECT("1:"&amp;LEN(AR1976))),1)*1,""))</f>
        <v>1420000</v>
      </c>
      <c r="AT1976" s="7">
        <f t="shared" ca="1" si="724"/>
        <v>1420000</v>
      </c>
      <c r="AU1976" s="7">
        <f t="shared" ca="1" si="739"/>
        <v>80000</v>
      </c>
      <c r="AV1976" s="7">
        <f t="shared" ca="1" si="740"/>
        <v>5.9701492537313356</v>
      </c>
      <c r="AX1976" s="8" t="s">
        <v>4811</v>
      </c>
      <c r="AY1976" s="7" t="s">
        <v>1672</v>
      </c>
      <c r="AZ1976" s="9" t="str" cm="1">
        <f t="array" aca="1" ref="AZ1976" ca="1">_xlfn.TEXTJOIN("",TRUE,IFERROR(MID(AY1976,ROW(INDIRECT("1:"&amp;LEN(AY1976))),1)*1,""))</f>
        <v>651000</v>
      </c>
      <c r="BA1976" s="7">
        <f t="shared" ca="1" si="741"/>
        <v>651000</v>
      </c>
      <c r="BB1976" s="7">
        <f t="shared" ca="1" si="742"/>
        <v>-300000</v>
      </c>
      <c r="BC1976" s="7">
        <f t="shared" ca="1" si="743"/>
        <v>-31.545741324921138</v>
      </c>
    </row>
    <row r="1977" spans="1:55">
      <c r="A1977" s="7" t="s">
        <v>4815</v>
      </c>
      <c r="B1977" s="7" t="s">
        <v>2097</v>
      </c>
      <c r="C1977" s="9" t="str" cm="1">
        <f t="array" aca="1" ref="C1977" ca="1">_xlfn.TEXTJOIN("",TRUE,IFERROR(MID(B1977,ROW(INDIRECT("1:"&amp;LEN(B1977))),1)*1,""))</f>
        <v>3200</v>
      </c>
      <c r="D1977" s="17">
        <f t="shared" ca="1" si="725"/>
        <v>3200</v>
      </c>
      <c r="E1977" s="7">
        <f t="shared" ca="1" si="726"/>
        <v>-5260</v>
      </c>
      <c r="F1977" s="7">
        <f t="shared" ca="1" si="727"/>
        <v>-62.174940898345156</v>
      </c>
      <c r="H1977" s="10" t="s">
        <v>4815</v>
      </c>
      <c r="I1977" s="11" t="s">
        <v>783</v>
      </c>
      <c r="J1977" s="6" t="str" cm="1">
        <f t="array" aca="1" ref="J1977" ca="1">_xlfn.TEXTJOIN("",TRUE,IFERROR(MID(I1977,ROW(INDIRECT("1:"&amp;LEN(I1977))),1)*1,""))</f>
        <v>6550</v>
      </c>
      <c r="K1977" s="16">
        <f t="shared" ca="1" si="720"/>
        <v>6550</v>
      </c>
      <c r="L1977" s="7">
        <f t="shared" ca="1" si="728"/>
        <v>-21350</v>
      </c>
      <c r="M1977" s="7">
        <f t="shared" ca="1" si="729"/>
        <v>-76.523297491039429</v>
      </c>
      <c r="O1977" s="10" t="s">
        <v>4815</v>
      </c>
      <c r="P1977" s="11" t="s">
        <v>907</v>
      </c>
      <c r="Q1977" s="6" t="str" cm="1">
        <f t="array" aca="1" ref="Q1977" ca="1">_xlfn.TEXTJOIN("",TRUE,IFERROR(MID(P1977,ROW(INDIRECT("1:"&amp;LEN(P1977))),1)*1,""))</f>
        <v>10600</v>
      </c>
      <c r="R1977" s="7">
        <f t="shared" ca="1" si="730"/>
        <v>10600</v>
      </c>
      <c r="S1977" s="7">
        <f t="shared" ca="1" si="731"/>
        <v>-32500</v>
      </c>
      <c r="T1977" s="7">
        <f t="shared" ca="1" si="732"/>
        <v>-75.406032482598604</v>
      </c>
      <c r="V1977" s="10" t="s">
        <v>4815</v>
      </c>
      <c r="W1977" s="11" t="s">
        <v>3673</v>
      </c>
      <c r="X1977" s="6" t="str" cm="1">
        <f t="array" aca="1" ref="X1977" ca="1">_xlfn.TEXTJOIN("",TRUE,IFERROR(MID(W1977,ROW(INDIRECT("1:"&amp;LEN(W1977))),1)*1,""))</f>
        <v>218000</v>
      </c>
      <c r="Y1977" s="7">
        <f t="shared" ca="1" si="721"/>
        <v>218000</v>
      </c>
      <c r="Z1977" s="7">
        <f t="shared" ca="1" si="733"/>
        <v>-28000</v>
      </c>
      <c r="AA1977" s="7">
        <f t="shared" ca="1" si="734"/>
        <v>-11.382113821138205</v>
      </c>
      <c r="AC1977" s="20" t="s">
        <v>4815</v>
      </c>
      <c r="AD1977" s="11" t="s">
        <v>446</v>
      </c>
      <c r="AE1977" s="6" t="str" cm="1">
        <f t="array" aca="1" ref="AE1977" ca="1">_xlfn.TEXTJOIN("",TRUE,IFERROR(MID(AD1977,ROW(INDIRECT("1:"&amp;LEN(AD1977))),1)*1,""))</f>
        <v>337000</v>
      </c>
      <c r="AF1977" s="7">
        <f t="shared" ca="1" si="722"/>
        <v>337000</v>
      </c>
      <c r="AG1977" s="7">
        <f t="shared" ca="1" si="735"/>
        <v>-190000</v>
      </c>
      <c r="AH1977" s="7">
        <f t="shared" ca="1" si="736"/>
        <v>-36.053130929791266</v>
      </c>
      <c r="AJ1977" s="23" t="s">
        <v>7127</v>
      </c>
      <c r="AK1977" s="2" t="s">
        <v>5176</v>
      </c>
      <c r="AL1977" s="6" t="str" cm="1">
        <f t="array" aca="1" ref="AL1977" ca="1">_xlfn.TEXTJOIN("",TRUE,IFERROR(MID(AK1977,ROW(INDIRECT("1:"&amp;LEN(AK1977))),1)*1,""))</f>
        <v>678000</v>
      </c>
      <c r="AM1977" s="7">
        <f t="shared" ca="1" si="723"/>
        <v>678000</v>
      </c>
      <c r="AN1977" s="7">
        <f t="shared" ca="1" si="737"/>
        <v>-402000</v>
      </c>
      <c r="AO1977" s="7">
        <f t="shared" ca="1" si="738"/>
        <v>-37.222222222222221</v>
      </c>
      <c r="AQ1977" s="20" t="s">
        <v>6252</v>
      </c>
      <c r="AR1977" s="11" t="s">
        <v>3477</v>
      </c>
      <c r="AS1977" s="6" t="str" cm="1">
        <f t="array" aca="1" ref="AS1977" ca="1">_xlfn.TEXTJOIN("",TRUE,IFERROR(MID(AR1977,ROW(INDIRECT("1:"&amp;LEN(AR1977))),1)*1,""))</f>
        <v>1420000</v>
      </c>
      <c r="AT1977" s="7">
        <f t="shared" ca="1" si="724"/>
        <v>1420000</v>
      </c>
      <c r="AU1977" s="7">
        <f t="shared" ca="1" si="739"/>
        <v>80000</v>
      </c>
      <c r="AV1977" s="7">
        <f t="shared" ca="1" si="740"/>
        <v>5.9701492537313356</v>
      </c>
      <c r="AX1977" s="8" t="s">
        <v>4815</v>
      </c>
      <c r="AY1977" s="7" t="s">
        <v>842</v>
      </c>
      <c r="AZ1977" s="9" t="str" cm="1">
        <f t="array" aca="1" ref="AZ1977" ca="1">_xlfn.TEXTJOIN("",TRUE,IFERROR(MID(AY1977,ROW(INDIRECT("1:"&amp;LEN(AY1977))),1)*1,""))</f>
        <v>654000</v>
      </c>
      <c r="BA1977" s="7">
        <f t="shared" ca="1" si="741"/>
        <v>654000</v>
      </c>
      <c r="BB1977" s="7">
        <f t="shared" ca="1" si="742"/>
        <v>-297000</v>
      </c>
      <c r="BC1977" s="7">
        <f t="shared" ca="1" si="743"/>
        <v>-31.230283911671918</v>
      </c>
    </row>
    <row r="1978" spans="1:55">
      <c r="A1978" s="7" t="s">
        <v>4817</v>
      </c>
      <c r="B1978" s="7" t="s">
        <v>1861</v>
      </c>
      <c r="C1978" s="9" t="str" cm="1">
        <f t="array" aca="1" ref="C1978" ca="1">_xlfn.TEXTJOIN("",TRUE,IFERROR(MID(B1978,ROW(INDIRECT("1:"&amp;LEN(B1978))),1)*1,""))</f>
        <v>3450</v>
      </c>
      <c r="D1978" s="17">
        <f t="shared" ca="1" si="725"/>
        <v>3450</v>
      </c>
      <c r="E1978" s="7">
        <f t="shared" ca="1" si="726"/>
        <v>-5010</v>
      </c>
      <c r="F1978" s="7">
        <f t="shared" ca="1" si="727"/>
        <v>-59.219858156028373</v>
      </c>
      <c r="H1978" s="10" t="s">
        <v>4817</v>
      </c>
      <c r="I1978" s="11" t="s">
        <v>5134</v>
      </c>
      <c r="J1978" s="6" t="str" cm="1">
        <f t="array" aca="1" ref="J1978" ca="1">_xlfn.TEXTJOIN("",TRUE,IFERROR(MID(I1978,ROW(INDIRECT("1:"&amp;LEN(I1978))),1)*1,""))</f>
        <v>6870</v>
      </c>
      <c r="K1978" s="16">
        <f t="shared" ca="1" si="720"/>
        <v>6870</v>
      </c>
      <c r="L1978" s="7">
        <f t="shared" ca="1" si="728"/>
        <v>-21030</v>
      </c>
      <c r="M1978" s="7">
        <f t="shared" ca="1" si="729"/>
        <v>-75.376344086021504</v>
      </c>
      <c r="O1978" s="10" t="s">
        <v>4817</v>
      </c>
      <c r="P1978" s="11" t="s">
        <v>3497</v>
      </c>
      <c r="Q1978" s="6" t="str" cm="1">
        <f t="array" aca="1" ref="Q1978" ca="1">_xlfn.TEXTJOIN("",TRUE,IFERROR(MID(P1978,ROW(INDIRECT("1:"&amp;LEN(P1978))),1)*1,""))</f>
        <v>10900</v>
      </c>
      <c r="R1978" s="7">
        <f t="shared" ca="1" si="730"/>
        <v>10900</v>
      </c>
      <c r="S1978" s="7">
        <f t="shared" ca="1" si="731"/>
        <v>-32200</v>
      </c>
      <c r="T1978" s="7">
        <f t="shared" ca="1" si="732"/>
        <v>-74.709976798143856</v>
      </c>
      <c r="V1978" s="10" t="s">
        <v>4817</v>
      </c>
      <c r="W1978" s="11" t="s">
        <v>1906</v>
      </c>
      <c r="X1978" s="6" t="str" cm="1">
        <f t="array" aca="1" ref="X1978" ca="1">_xlfn.TEXTJOIN("",TRUE,IFERROR(MID(W1978,ROW(INDIRECT("1:"&amp;LEN(W1978))),1)*1,""))</f>
        <v>207000</v>
      </c>
      <c r="Y1978" s="7">
        <f t="shared" ca="1" si="721"/>
        <v>207000</v>
      </c>
      <c r="Z1978" s="7">
        <f t="shared" ca="1" si="733"/>
        <v>-39000</v>
      </c>
      <c r="AA1978" s="7">
        <f t="shared" ca="1" si="734"/>
        <v>-15.853658536585371</v>
      </c>
      <c r="AC1978" s="20" t="s">
        <v>4817</v>
      </c>
      <c r="AD1978" s="11" t="s">
        <v>365</v>
      </c>
      <c r="AE1978" s="6" t="str" cm="1">
        <f t="array" aca="1" ref="AE1978" ca="1">_xlfn.TEXTJOIN("",TRUE,IFERROR(MID(AD1978,ROW(INDIRECT("1:"&amp;LEN(AD1978))),1)*1,""))</f>
        <v>324000</v>
      </c>
      <c r="AF1978" s="7">
        <f t="shared" ca="1" si="722"/>
        <v>324000</v>
      </c>
      <c r="AG1978" s="7">
        <f t="shared" ca="1" si="735"/>
        <v>-203000</v>
      </c>
      <c r="AH1978" s="7">
        <f t="shared" ca="1" si="736"/>
        <v>-38.51992409867173</v>
      </c>
      <c r="AJ1978" s="23" t="s">
        <v>7128</v>
      </c>
      <c r="AK1978" s="2" t="s">
        <v>7129</v>
      </c>
      <c r="AL1978" s="6" t="str" cm="1">
        <f t="array" aca="1" ref="AL1978" ca="1">_xlfn.TEXTJOIN("",TRUE,IFERROR(MID(AK1978,ROW(INDIRECT("1:"&amp;LEN(AK1978))),1)*1,""))</f>
        <v>697000</v>
      </c>
      <c r="AM1978" s="7">
        <f t="shared" ca="1" si="723"/>
        <v>697000</v>
      </c>
      <c r="AN1978" s="7">
        <f t="shared" ca="1" si="737"/>
        <v>-383000</v>
      </c>
      <c r="AO1978" s="7">
        <f t="shared" ca="1" si="738"/>
        <v>-35.462962962962962</v>
      </c>
      <c r="AQ1978" s="20" t="s">
        <v>6255</v>
      </c>
      <c r="AR1978" s="11" t="s">
        <v>3477</v>
      </c>
      <c r="AS1978" s="6" t="str" cm="1">
        <f t="array" aca="1" ref="AS1978" ca="1">_xlfn.TEXTJOIN("",TRUE,IFERROR(MID(AR1978,ROW(INDIRECT("1:"&amp;LEN(AR1978))),1)*1,""))</f>
        <v>1420000</v>
      </c>
      <c r="AT1978" s="7">
        <f t="shared" ca="1" si="724"/>
        <v>1420000</v>
      </c>
      <c r="AU1978" s="7">
        <f t="shared" ca="1" si="739"/>
        <v>80000</v>
      </c>
      <c r="AV1978" s="7">
        <f t="shared" ca="1" si="740"/>
        <v>5.9701492537313356</v>
      </c>
      <c r="AX1978" s="8" t="s">
        <v>4817</v>
      </c>
      <c r="AY1978" s="7" t="s">
        <v>3759</v>
      </c>
      <c r="AZ1978" s="9" t="str" cm="1">
        <f t="array" aca="1" ref="AZ1978" ca="1">_xlfn.TEXTJOIN("",TRUE,IFERROR(MID(AY1978,ROW(INDIRECT("1:"&amp;LEN(AY1978))),1)*1,""))</f>
        <v>657000</v>
      </c>
      <c r="BA1978" s="7">
        <f t="shared" ca="1" si="741"/>
        <v>657000</v>
      </c>
      <c r="BB1978" s="7">
        <f t="shared" ca="1" si="742"/>
        <v>-294000</v>
      </c>
      <c r="BC1978" s="7">
        <f t="shared" ca="1" si="743"/>
        <v>-30.914826498422713</v>
      </c>
    </row>
    <row r="1979" spans="1:55">
      <c r="A1979" s="7" t="s">
        <v>4821</v>
      </c>
      <c r="B1979" s="7" t="s">
        <v>4820</v>
      </c>
      <c r="C1979" s="9" t="str" cm="1">
        <f t="array" aca="1" ref="C1979" ca="1">_xlfn.TEXTJOIN("",TRUE,IFERROR(MID(B1979,ROW(INDIRECT("1:"&amp;LEN(B1979))),1)*1,""))</f>
        <v>3690</v>
      </c>
      <c r="D1979" s="17">
        <f t="shared" ca="1" si="725"/>
        <v>3690</v>
      </c>
      <c r="E1979" s="7">
        <f t="shared" ca="1" si="726"/>
        <v>-4770</v>
      </c>
      <c r="F1979" s="7">
        <f t="shared" ca="1" si="727"/>
        <v>-56.38297872340425</v>
      </c>
      <c r="H1979" s="10" t="s">
        <v>4821</v>
      </c>
      <c r="I1979" s="11" t="s">
        <v>7130</v>
      </c>
      <c r="J1979" s="6" t="str" cm="1">
        <f t="array" aca="1" ref="J1979" ca="1">_xlfn.TEXTJOIN("",TRUE,IFERROR(MID(I1979,ROW(INDIRECT("1:"&amp;LEN(I1979))),1)*1,""))</f>
        <v>7550</v>
      </c>
      <c r="K1979" s="16">
        <f t="shared" ca="1" si="720"/>
        <v>7550</v>
      </c>
      <c r="L1979" s="7">
        <f t="shared" ca="1" si="728"/>
        <v>-20350</v>
      </c>
      <c r="M1979" s="7">
        <f t="shared" ca="1" si="729"/>
        <v>-72.939068100358426</v>
      </c>
      <c r="O1979" s="10" t="s">
        <v>4821</v>
      </c>
      <c r="P1979" s="11" t="s">
        <v>4196</v>
      </c>
      <c r="Q1979" s="6" t="str" cm="1">
        <f t="array" aca="1" ref="Q1979" ca="1">_xlfn.TEXTJOIN("",TRUE,IFERROR(MID(P1979,ROW(INDIRECT("1:"&amp;LEN(P1979))),1)*1,""))</f>
        <v>11700</v>
      </c>
      <c r="R1979" s="7">
        <f t="shared" ca="1" si="730"/>
        <v>11700</v>
      </c>
      <c r="S1979" s="7">
        <f t="shared" ca="1" si="731"/>
        <v>-31400</v>
      </c>
      <c r="T1979" s="7">
        <f t="shared" ca="1" si="732"/>
        <v>-72.853828306264504</v>
      </c>
      <c r="V1979" s="10" t="s">
        <v>4821</v>
      </c>
      <c r="W1979" s="11" t="s">
        <v>2476</v>
      </c>
      <c r="X1979" s="6" t="str" cm="1">
        <f t="array" aca="1" ref="X1979" ca="1">_xlfn.TEXTJOIN("",TRUE,IFERROR(MID(W1979,ROW(INDIRECT("1:"&amp;LEN(W1979))),1)*1,""))</f>
        <v>185000</v>
      </c>
      <c r="Y1979" s="7">
        <f t="shared" ca="1" si="721"/>
        <v>185000</v>
      </c>
      <c r="Z1979" s="7">
        <f t="shared" ca="1" si="733"/>
        <v>-61000</v>
      </c>
      <c r="AA1979" s="7">
        <f t="shared" ca="1" si="734"/>
        <v>-24.796747967479675</v>
      </c>
      <c r="AC1979" s="20" t="s">
        <v>4821</v>
      </c>
      <c r="AD1979" s="11" t="s">
        <v>3674</v>
      </c>
      <c r="AE1979" s="6" t="str" cm="1">
        <f t="array" aca="1" ref="AE1979" ca="1">_xlfn.TEXTJOIN("",TRUE,IFERROR(MID(AD1979,ROW(INDIRECT("1:"&amp;LEN(AD1979))),1)*1,""))</f>
        <v>313000</v>
      </c>
      <c r="AF1979" s="7">
        <f t="shared" ca="1" si="722"/>
        <v>313000</v>
      </c>
      <c r="AG1979" s="7">
        <f t="shared" ca="1" si="735"/>
        <v>-214000</v>
      </c>
      <c r="AH1979" s="7">
        <f t="shared" ca="1" si="736"/>
        <v>-40.60721062618596</v>
      </c>
      <c r="AJ1979" s="23" t="s">
        <v>7131</v>
      </c>
      <c r="AK1979" s="2" t="s">
        <v>391</v>
      </c>
      <c r="AL1979" s="6" t="str" cm="1">
        <f t="array" aca="1" ref="AL1979" ca="1">_xlfn.TEXTJOIN("",TRUE,IFERROR(MID(AK1979,ROW(INDIRECT("1:"&amp;LEN(AK1979))),1)*1,""))</f>
        <v>676000</v>
      </c>
      <c r="AM1979" s="7">
        <f t="shared" ca="1" si="723"/>
        <v>676000</v>
      </c>
      <c r="AN1979" s="7">
        <f t="shared" ca="1" si="737"/>
        <v>-404000</v>
      </c>
      <c r="AO1979" s="7">
        <f t="shared" ca="1" si="738"/>
        <v>-37.407407407407412</v>
      </c>
      <c r="AQ1979" s="20" t="s">
        <v>6259</v>
      </c>
      <c r="AR1979" s="11" t="s">
        <v>5917</v>
      </c>
      <c r="AS1979" s="6" t="str" cm="1">
        <f t="array" aca="1" ref="AS1979" ca="1">_xlfn.TEXTJOIN("",TRUE,IFERROR(MID(AR1979,ROW(INDIRECT("1:"&amp;LEN(AR1979))),1)*1,""))</f>
        <v>1400000</v>
      </c>
      <c r="AT1979" s="7">
        <f t="shared" ca="1" si="724"/>
        <v>1400000</v>
      </c>
      <c r="AU1979" s="7">
        <f t="shared" ca="1" si="739"/>
        <v>60000</v>
      </c>
      <c r="AV1979" s="7">
        <f t="shared" ca="1" si="740"/>
        <v>4.4776119402985017</v>
      </c>
      <c r="AX1979" s="8" t="s">
        <v>4821</v>
      </c>
      <c r="AY1979" s="7" t="s">
        <v>3635</v>
      </c>
      <c r="AZ1979" s="9" t="str" cm="1">
        <f t="array" aca="1" ref="AZ1979" ca="1">_xlfn.TEXTJOIN("",TRUE,IFERROR(MID(AY1979,ROW(INDIRECT("1:"&amp;LEN(AY1979))),1)*1,""))</f>
        <v>653000</v>
      </c>
      <c r="BA1979" s="7">
        <f t="shared" ca="1" si="741"/>
        <v>653000</v>
      </c>
      <c r="BB1979" s="7">
        <f t="shared" ca="1" si="742"/>
        <v>-298000</v>
      </c>
      <c r="BC1979" s="7">
        <f t="shared" ca="1" si="743"/>
        <v>-31.335436382755006</v>
      </c>
    </row>
    <row r="1980" spans="1:55">
      <c r="A1980" s="7" t="s">
        <v>4825</v>
      </c>
      <c r="B1980" s="7" t="s">
        <v>1682</v>
      </c>
      <c r="C1980" s="9" t="str" cm="1">
        <f t="array" aca="1" ref="C1980" ca="1">_xlfn.TEXTJOIN("",TRUE,IFERROR(MID(B1980,ROW(INDIRECT("1:"&amp;LEN(B1980))),1)*1,""))</f>
        <v>3860</v>
      </c>
      <c r="D1980" s="17">
        <f t="shared" ca="1" si="725"/>
        <v>3860</v>
      </c>
      <c r="E1980" s="7">
        <f t="shared" ca="1" si="726"/>
        <v>-4600</v>
      </c>
      <c r="F1980" s="7">
        <f t="shared" ca="1" si="727"/>
        <v>-54.373522458628841</v>
      </c>
      <c r="H1980" s="10" t="s">
        <v>4825</v>
      </c>
      <c r="I1980" s="11" t="s">
        <v>3789</v>
      </c>
      <c r="J1980" s="6" t="str" cm="1">
        <f t="array" aca="1" ref="J1980" ca="1">_xlfn.TEXTJOIN("",TRUE,IFERROR(MID(I1980,ROW(INDIRECT("1:"&amp;LEN(I1980))),1)*1,""))</f>
        <v>7470</v>
      </c>
      <c r="K1980" s="16">
        <f t="shared" ca="1" si="720"/>
        <v>7470</v>
      </c>
      <c r="L1980" s="7">
        <f t="shared" ca="1" si="728"/>
        <v>-20430</v>
      </c>
      <c r="M1980" s="7">
        <f t="shared" ca="1" si="729"/>
        <v>-73.225806451612897</v>
      </c>
      <c r="O1980" s="10" t="s">
        <v>4825</v>
      </c>
      <c r="P1980" s="11" t="s">
        <v>3960</v>
      </c>
      <c r="Q1980" s="6" t="str" cm="1">
        <f t="array" aca="1" ref="Q1980" ca="1">_xlfn.TEXTJOIN("",TRUE,IFERROR(MID(P1980,ROW(INDIRECT("1:"&amp;LEN(P1980))),1)*1,""))</f>
        <v>12300</v>
      </c>
      <c r="R1980" s="7">
        <f t="shared" ca="1" si="730"/>
        <v>12300</v>
      </c>
      <c r="S1980" s="7">
        <f t="shared" ca="1" si="731"/>
        <v>-30800</v>
      </c>
      <c r="T1980" s="7">
        <f t="shared" ca="1" si="732"/>
        <v>-71.461716937354993</v>
      </c>
      <c r="V1980" s="10" t="s">
        <v>4825</v>
      </c>
      <c r="W1980" s="11" t="s">
        <v>3558</v>
      </c>
      <c r="X1980" s="6" t="str" cm="1">
        <f t="array" aca="1" ref="X1980" ca="1">_xlfn.TEXTJOIN("",TRUE,IFERROR(MID(W1980,ROW(INDIRECT("1:"&amp;LEN(W1980))),1)*1,""))</f>
        <v>171000</v>
      </c>
      <c r="Y1980" s="7">
        <f t="shared" ca="1" si="721"/>
        <v>171000</v>
      </c>
      <c r="Z1980" s="7">
        <f t="shared" ca="1" si="733"/>
        <v>-75000</v>
      </c>
      <c r="AA1980" s="7">
        <f t="shared" ca="1" si="734"/>
        <v>-30.487804878048792</v>
      </c>
      <c r="AC1980" s="20" t="s">
        <v>4825</v>
      </c>
      <c r="AD1980" s="11" t="s">
        <v>393</v>
      </c>
      <c r="AE1980" s="6" t="str" cm="1">
        <f t="array" aca="1" ref="AE1980" ca="1">_xlfn.TEXTJOIN("",TRUE,IFERROR(MID(AD1980,ROW(INDIRECT("1:"&amp;LEN(AD1980))),1)*1,""))</f>
        <v>306000</v>
      </c>
      <c r="AF1980" s="7">
        <f t="shared" ca="1" si="722"/>
        <v>306000</v>
      </c>
      <c r="AG1980" s="7">
        <f t="shared" ca="1" si="735"/>
        <v>-221000</v>
      </c>
      <c r="AH1980" s="7">
        <f t="shared" ca="1" si="736"/>
        <v>-41.935483870967737</v>
      </c>
      <c r="AJ1980" s="23" t="s">
        <v>7132</v>
      </c>
      <c r="AK1980" s="2" t="s">
        <v>5234</v>
      </c>
      <c r="AL1980" s="6" t="str" cm="1">
        <f t="array" aca="1" ref="AL1980" ca="1">_xlfn.TEXTJOIN("",TRUE,IFERROR(MID(AK1980,ROW(INDIRECT("1:"&amp;LEN(AK1980))),1)*1,""))</f>
        <v>627000</v>
      </c>
      <c r="AM1980" s="7">
        <f t="shared" ca="1" si="723"/>
        <v>627000</v>
      </c>
      <c r="AN1980" s="7">
        <f t="shared" ca="1" si="737"/>
        <v>-453000</v>
      </c>
      <c r="AO1980" s="7">
        <f t="shared" ca="1" si="738"/>
        <v>-41.944444444444443</v>
      </c>
      <c r="AQ1980" s="20" t="s">
        <v>6265</v>
      </c>
      <c r="AR1980" s="11" t="s">
        <v>6743</v>
      </c>
      <c r="AS1980" s="6" t="str" cm="1">
        <f t="array" aca="1" ref="AS1980" ca="1">_xlfn.TEXTJOIN("",TRUE,IFERROR(MID(AR1980,ROW(INDIRECT("1:"&amp;LEN(AR1980))),1)*1,""))</f>
        <v>1390000</v>
      </c>
      <c r="AT1980" s="7">
        <f t="shared" ca="1" si="724"/>
        <v>1390000</v>
      </c>
      <c r="AU1980" s="7">
        <f t="shared" ca="1" si="739"/>
        <v>50000</v>
      </c>
      <c r="AV1980" s="7">
        <f t="shared" ca="1" si="740"/>
        <v>3.7313432835820919</v>
      </c>
      <c r="AX1980" s="8" t="s">
        <v>4825</v>
      </c>
      <c r="AY1980" s="7" t="s">
        <v>233</v>
      </c>
      <c r="AZ1980" s="9" t="str" cm="1">
        <f t="array" aca="1" ref="AZ1980" ca="1">_xlfn.TEXTJOIN("",TRUE,IFERROR(MID(AY1980,ROW(INDIRECT("1:"&amp;LEN(AY1980))),1)*1,""))</f>
        <v>652000</v>
      </c>
      <c r="BA1980" s="7">
        <f t="shared" ca="1" si="741"/>
        <v>652000</v>
      </c>
      <c r="BB1980" s="7">
        <f t="shared" ca="1" si="742"/>
        <v>-299000</v>
      </c>
      <c r="BC1980" s="7">
        <f t="shared" ca="1" si="743"/>
        <v>-31.440588853838065</v>
      </c>
    </row>
    <row r="1981" spans="1:55">
      <c r="A1981" s="7" t="s">
        <v>4828</v>
      </c>
      <c r="B1981" s="7" t="s">
        <v>7133</v>
      </c>
      <c r="C1981" s="9" t="str" cm="1">
        <f t="array" aca="1" ref="C1981" ca="1">_xlfn.TEXTJOIN("",TRUE,IFERROR(MID(B1981,ROW(INDIRECT("1:"&amp;LEN(B1981))),1)*1,""))</f>
        <v>3990</v>
      </c>
      <c r="D1981" s="17">
        <f t="shared" ca="1" si="725"/>
        <v>3990</v>
      </c>
      <c r="E1981" s="7">
        <f t="shared" ca="1" si="726"/>
        <v>-4470</v>
      </c>
      <c r="F1981" s="7">
        <f t="shared" ca="1" si="727"/>
        <v>-52.836879432624109</v>
      </c>
      <c r="H1981" s="10" t="s">
        <v>4828</v>
      </c>
      <c r="I1981" s="11" t="s">
        <v>3549</v>
      </c>
      <c r="J1981" s="6" t="str" cm="1">
        <f t="array" aca="1" ref="J1981" ca="1">_xlfn.TEXTJOIN("",TRUE,IFERROR(MID(I1981,ROW(INDIRECT("1:"&amp;LEN(I1981))),1)*1,""))</f>
        <v>7700</v>
      </c>
      <c r="K1981" s="16">
        <f t="shared" ca="1" si="720"/>
        <v>7700</v>
      </c>
      <c r="L1981" s="7">
        <f t="shared" ca="1" si="728"/>
        <v>-20200</v>
      </c>
      <c r="M1981" s="7">
        <f t="shared" ca="1" si="729"/>
        <v>-72.401433691756267</v>
      </c>
      <c r="O1981" s="10" t="s">
        <v>4828</v>
      </c>
      <c r="P1981" s="11" t="s">
        <v>3960</v>
      </c>
      <c r="Q1981" s="6" t="str" cm="1">
        <f t="array" aca="1" ref="Q1981" ca="1">_xlfn.TEXTJOIN("",TRUE,IFERROR(MID(P1981,ROW(INDIRECT("1:"&amp;LEN(P1981))),1)*1,""))</f>
        <v>12300</v>
      </c>
      <c r="R1981" s="7">
        <f t="shared" ca="1" si="730"/>
        <v>12300</v>
      </c>
      <c r="S1981" s="7">
        <f t="shared" ca="1" si="731"/>
        <v>-30800</v>
      </c>
      <c r="T1981" s="7">
        <f t="shared" ca="1" si="732"/>
        <v>-71.461716937354993</v>
      </c>
      <c r="V1981" s="10" t="s">
        <v>4828</v>
      </c>
      <c r="W1981" s="11" t="s">
        <v>3558</v>
      </c>
      <c r="X1981" s="6" t="str" cm="1">
        <f t="array" aca="1" ref="X1981" ca="1">_xlfn.TEXTJOIN("",TRUE,IFERROR(MID(W1981,ROW(INDIRECT("1:"&amp;LEN(W1981))),1)*1,""))</f>
        <v>171000</v>
      </c>
      <c r="Y1981" s="7">
        <f t="shared" ca="1" si="721"/>
        <v>171000</v>
      </c>
      <c r="Z1981" s="7">
        <f t="shared" ca="1" si="733"/>
        <v>-75000</v>
      </c>
      <c r="AA1981" s="7">
        <f t="shared" ca="1" si="734"/>
        <v>-30.487804878048792</v>
      </c>
      <c r="AC1981" s="20" t="s">
        <v>4828</v>
      </c>
      <c r="AD1981" s="11" t="s">
        <v>472</v>
      </c>
      <c r="AE1981" s="6" t="str" cm="1">
        <f t="array" aca="1" ref="AE1981" ca="1">_xlfn.TEXTJOIN("",TRUE,IFERROR(MID(AD1981,ROW(INDIRECT("1:"&amp;LEN(AD1981))),1)*1,""))</f>
        <v>298000</v>
      </c>
      <c r="AF1981" s="7">
        <f t="shared" ca="1" si="722"/>
        <v>298000</v>
      </c>
      <c r="AG1981" s="7">
        <f t="shared" ca="1" si="735"/>
        <v>-229000</v>
      </c>
      <c r="AH1981" s="7">
        <f t="shared" ca="1" si="736"/>
        <v>-43.453510436432637</v>
      </c>
      <c r="AJ1981" s="23" t="s">
        <v>7134</v>
      </c>
      <c r="AK1981" s="2" t="s">
        <v>7101</v>
      </c>
      <c r="AL1981" s="6" t="str" cm="1">
        <f t="array" aca="1" ref="AL1981" ca="1">_xlfn.TEXTJOIN("",TRUE,IFERROR(MID(AK1981,ROW(INDIRECT("1:"&amp;LEN(AK1981))),1)*1,""))</f>
        <v>569000</v>
      </c>
      <c r="AM1981" s="7">
        <f t="shared" ca="1" si="723"/>
        <v>569000</v>
      </c>
      <c r="AN1981" s="7">
        <f t="shared" ca="1" si="737"/>
        <v>-511000</v>
      </c>
      <c r="AO1981" s="7">
        <f t="shared" ca="1" si="738"/>
        <v>-47.31481481481481</v>
      </c>
      <c r="AQ1981" s="20" t="s">
        <v>6267</v>
      </c>
      <c r="AR1981" s="11" t="s">
        <v>5155</v>
      </c>
      <c r="AS1981" s="6" t="str" cm="1">
        <f t="array" aca="1" ref="AS1981" ca="1">_xlfn.TEXTJOIN("",TRUE,IFERROR(MID(AR1981,ROW(INDIRECT("1:"&amp;LEN(AR1981))),1)*1,""))</f>
        <v>1360000</v>
      </c>
      <c r="AT1981" s="7">
        <f t="shared" ca="1" si="724"/>
        <v>1360000</v>
      </c>
      <c r="AU1981" s="7">
        <f t="shared" ca="1" si="739"/>
        <v>20000</v>
      </c>
      <c r="AV1981" s="7">
        <f t="shared" ca="1" si="740"/>
        <v>1.4925373134328339</v>
      </c>
      <c r="AX1981" s="8" t="s">
        <v>4828</v>
      </c>
      <c r="AY1981" s="7" t="s">
        <v>1672</v>
      </c>
      <c r="AZ1981" s="9" t="str" cm="1">
        <f t="array" aca="1" ref="AZ1981" ca="1">_xlfn.TEXTJOIN("",TRUE,IFERROR(MID(AY1981,ROW(INDIRECT("1:"&amp;LEN(AY1981))),1)*1,""))</f>
        <v>651000</v>
      </c>
      <c r="BA1981" s="7">
        <f t="shared" ca="1" si="741"/>
        <v>651000</v>
      </c>
      <c r="BB1981" s="7">
        <f t="shared" ca="1" si="742"/>
        <v>-300000</v>
      </c>
      <c r="BC1981" s="7">
        <f t="shared" ca="1" si="743"/>
        <v>-31.545741324921138</v>
      </c>
    </row>
    <row r="1982" spans="1:55">
      <c r="A1982" s="7" t="s">
        <v>4831</v>
      </c>
      <c r="B1982" s="7" t="s">
        <v>4419</v>
      </c>
      <c r="C1982" s="9" t="str" cm="1">
        <f t="array" aca="1" ref="C1982" ca="1">_xlfn.TEXTJOIN("",TRUE,IFERROR(MID(B1982,ROW(INDIRECT("1:"&amp;LEN(B1982))),1)*1,""))</f>
        <v>4600</v>
      </c>
      <c r="D1982" s="17">
        <f t="shared" ca="1" si="725"/>
        <v>4600</v>
      </c>
      <c r="E1982" s="7">
        <f t="shared" ca="1" si="726"/>
        <v>-3860</v>
      </c>
      <c r="F1982" s="7">
        <f t="shared" ca="1" si="727"/>
        <v>-45.626477541371159</v>
      </c>
      <c r="H1982" s="10" t="s">
        <v>4831</v>
      </c>
      <c r="I1982" s="11" t="s">
        <v>3778</v>
      </c>
      <c r="J1982" s="6" t="str" cm="1">
        <f t="array" aca="1" ref="J1982" ca="1">_xlfn.TEXTJOIN("",TRUE,IFERROR(MID(I1982,ROW(INDIRECT("1:"&amp;LEN(I1982))),1)*1,""))</f>
        <v>7990</v>
      </c>
      <c r="K1982" s="16">
        <f t="shared" ca="1" si="720"/>
        <v>7990</v>
      </c>
      <c r="L1982" s="7">
        <f t="shared" ca="1" si="728"/>
        <v>-19910</v>
      </c>
      <c r="M1982" s="7">
        <f t="shared" ca="1" si="729"/>
        <v>-71.362007168458774</v>
      </c>
      <c r="O1982" s="10" t="s">
        <v>4831</v>
      </c>
      <c r="P1982" s="11" t="s">
        <v>5002</v>
      </c>
      <c r="Q1982" s="6" t="str" cm="1">
        <f t="array" aca="1" ref="Q1982" ca="1">_xlfn.TEXTJOIN("",TRUE,IFERROR(MID(P1982,ROW(INDIRECT("1:"&amp;LEN(P1982))),1)*1,""))</f>
        <v>12700</v>
      </c>
      <c r="R1982" s="7">
        <f t="shared" ca="1" si="730"/>
        <v>12700</v>
      </c>
      <c r="S1982" s="7">
        <f t="shared" ca="1" si="731"/>
        <v>-30400</v>
      </c>
      <c r="T1982" s="7">
        <f t="shared" ca="1" si="732"/>
        <v>-70.533642691415309</v>
      </c>
      <c r="V1982" s="10" t="s">
        <v>4831</v>
      </c>
      <c r="W1982" s="11" t="s">
        <v>4086</v>
      </c>
      <c r="X1982" s="6" t="str" cm="1">
        <f t="array" aca="1" ref="X1982" ca="1">_xlfn.TEXTJOIN("",TRUE,IFERROR(MID(W1982,ROW(INDIRECT("1:"&amp;LEN(W1982))),1)*1,""))</f>
        <v>158000</v>
      </c>
      <c r="Y1982" s="7">
        <f t="shared" ca="1" si="721"/>
        <v>158000</v>
      </c>
      <c r="Z1982" s="7">
        <f t="shared" ca="1" si="733"/>
        <v>-88000</v>
      </c>
      <c r="AA1982" s="7">
        <f t="shared" ca="1" si="734"/>
        <v>-35.77235772357723</v>
      </c>
      <c r="AC1982" s="20" t="s">
        <v>4831</v>
      </c>
      <c r="AD1982" s="11" t="s">
        <v>479</v>
      </c>
      <c r="AE1982" s="6" t="str" cm="1">
        <f t="array" aca="1" ref="AE1982" ca="1">_xlfn.TEXTJOIN("",TRUE,IFERROR(MID(AD1982,ROW(INDIRECT("1:"&amp;LEN(AD1982))),1)*1,""))</f>
        <v>291000</v>
      </c>
      <c r="AF1982" s="7">
        <f t="shared" ca="1" si="722"/>
        <v>291000</v>
      </c>
      <c r="AG1982" s="7">
        <f t="shared" ca="1" si="735"/>
        <v>-236000</v>
      </c>
      <c r="AH1982" s="7">
        <f t="shared" ca="1" si="736"/>
        <v>-44.781783681214428</v>
      </c>
      <c r="AJ1982" s="23" t="s">
        <v>7135</v>
      </c>
      <c r="AK1982" s="2" t="s">
        <v>2668</v>
      </c>
      <c r="AL1982" s="6" t="str" cm="1">
        <f t="array" aca="1" ref="AL1982" ca="1">_xlfn.TEXTJOIN("",TRUE,IFERROR(MID(AK1982,ROW(INDIRECT("1:"&amp;LEN(AK1982))),1)*1,""))</f>
        <v>515000</v>
      </c>
      <c r="AM1982" s="7">
        <f t="shared" ca="1" si="723"/>
        <v>515000</v>
      </c>
      <c r="AN1982" s="7">
        <f t="shared" ca="1" si="737"/>
        <v>-565000</v>
      </c>
      <c r="AO1982" s="7">
        <f t="shared" ca="1" si="738"/>
        <v>-52.314814814814817</v>
      </c>
      <c r="AQ1982" s="20" t="s">
        <v>6269</v>
      </c>
      <c r="AR1982" s="11" t="s">
        <v>3579</v>
      </c>
      <c r="AS1982" s="6" t="str" cm="1">
        <f t="array" aca="1" ref="AS1982" ca="1">_xlfn.TEXTJOIN("",TRUE,IFERROR(MID(AR1982,ROW(INDIRECT("1:"&amp;LEN(AR1982))),1)*1,""))</f>
        <v>1330000</v>
      </c>
      <c r="AT1982" s="7">
        <f t="shared" ca="1" si="724"/>
        <v>1330000</v>
      </c>
      <c r="AU1982" s="7">
        <f t="shared" ca="1" si="739"/>
        <v>-10000</v>
      </c>
      <c r="AV1982" s="7">
        <f t="shared" ca="1" si="740"/>
        <v>-0.74626865671642406</v>
      </c>
      <c r="AX1982" s="8" t="s">
        <v>4831</v>
      </c>
      <c r="AY1982" s="7" t="s">
        <v>487</v>
      </c>
      <c r="AZ1982" s="9" t="str" cm="1">
        <f t="array" aca="1" ref="AZ1982" ca="1">_xlfn.TEXTJOIN("",TRUE,IFERROR(MID(AY1982,ROW(INDIRECT("1:"&amp;LEN(AY1982))),1)*1,""))</f>
        <v>646000</v>
      </c>
      <c r="BA1982" s="7">
        <f t="shared" ca="1" si="741"/>
        <v>646000</v>
      </c>
      <c r="BB1982" s="7">
        <f t="shared" ca="1" si="742"/>
        <v>-305000</v>
      </c>
      <c r="BC1982" s="7">
        <f t="shared" ca="1" si="743"/>
        <v>-32.071503680336491</v>
      </c>
    </row>
    <row r="1983" spans="1:55">
      <c r="A1983" s="7" t="s">
        <v>4833</v>
      </c>
      <c r="B1983" s="7" t="s">
        <v>2373</v>
      </c>
      <c r="C1983" s="9" t="str" cm="1">
        <f t="array" aca="1" ref="C1983" ca="1">_xlfn.TEXTJOIN("",TRUE,IFERROR(MID(B1983,ROW(INDIRECT("1:"&amp;LEN(B1983))),1)*1,""))</f>
        <v>5130</v>
      </c>
      <c r="D1983" s="17">
        <f t="shared" ca="1" si="725"/>
        <v>5130</v>
      </c>
      <c r="E1983" s="7">
        <f t="shared" ca="1" si="726"/>
        <v>-3330</v>
      </c>
      <c r="F1983" s="7">
        <f t="shared" ca="1" si="727"/>
        <v>-39.361702127659569</v>
      </c>
      <c r="H1983" s="10" t="s">
        <v>4833</v>
      </c>
      <c r="I1983" s="11" t="s">
        <v>3671</v>
      </c>
      <c r="J1983" s="6" t="str" cm="1">
        <f t="array" aca="1" ref="J1983" ca="1">_xlfn.TEXTJOIN("",TRUE,IFERROR(MID(I1983,ROW(INDIRECT("1:"&amp;LEN(I1983))),1)*1,""))</f>
        <v>8210</v>
      </c>
      <c r="K1983" s="16">
        <f t="shared" ca="1" si="720"/>
        <v>8210</v>
      </c>
      <c r="L1983" s="7">
        <f t="shared" ca="1" si="728"/>
        <v>-19690</v>
      </c>
      <c r="M1983" s="7">
        <f t="shared" ca="1" si="729"/>
        <v>-70.573476702508955</v>
      </c>
      <c r="O1983" s="10" t="s">
        <v>4833</v>
      </c>
      <c r="P1983" s="11" t="s">
        <v>1434</v>
      </c>
      <c r="Q1983" s="6" t="str" cm="1">
        <f t="array" aca="1" ref="Q1983" ca="1">_xlfn.TEXTJOIN("",TRUE,IFERROR(MID(P1983,ROW(INDIRECT("1:"&amp;LEN(P1983))),1)*1,""))</f>
        <v>12800</v>
      </c>
      <c r="R1983" s="7">
        <f t="shared" ca="1" si="730"/>
        <v>12800</v>
      </c>
      <c r="S1983" s="7">
        <f t="shared" ca="1" si="731"/>
        <v>-30300</v>
      </c>
      <c r="T1983" s="7">
        <f t="shared" ca="1" si="732"/>
        <v>-70.301624129930389</v>
      </c>
      <c r="V1983" s="10" t="s">
        <v>4833</v>
      </c>
      <c r="W1983" s="11" t="s">
        <v>424</v>
      </c>
      <c r="X1983" s="6" t="str" cm="1">
        <f t="array" aca="1" ref="X1983" ca="1">_xlfn.TEXTJOIN("",TRUE,IFERROR(MID(W1983,ROW(INDIRECT("1:"&amp;LEN(W1983))),1)*1,""))</f>
        <v>143000</v>
      </c>
      <c r="Y1983" s="7">
        <f t="shared" ca="1" si="721"/>
        <v>143000</v>
      </c>
      <c r="Z1983" s="7">
        <f t="shared" ca="1" si="733"/>
        <v>-103000</v>
      </c>
      <c r="AA1983" s="7">
        <f t="shared" ca="1" si="734"/>
        <v>-41.869918699186989</v>
      </c>
      <c r="AC1983" s="20" t="s">
        <v>4833</v>
      </c>
      <c r="AD1983" s="11" t="s">
        <v>1511</v>
      </c>
      <c r="AE1983" s="6" t="str" cm="1">
        <f t="array" aca="1" ref="AE1983" ca="1">_xlfn.TEXTJOIN("",TRUE,IFERROR(MID(AD1983,ROW(INDIRECT("1:"&amp;LEN(AD1983))),1)*1,""))</f>
        <v>285000</v>
      </c>
      <c r="AF1983" s="7">
        <f t="shared" ca="1" si="722"/>
        <v>285000</v>
      </c>
      <c r="AG1983" s="7">
        <f t="shared" ca="1" si="735"/>
        <v>-242000</v>
      </c>
      <c r="AH1983" s="7">
        <f t="shared" ca="1" si="736"/>
        <v>-45.920303605313094</v>
      </c>
      <c r="AJ1983" s="23" t="s">
        <v>7136</v>
      </c>
      <c r="AK1983" s="2" t="s">
        <v>7069</v>
      </c>
      <c r="AL1983" s="6" t="str" cm="1">
        <f t="array" aca="1" ref="AL1983" ca="1">_xlfn.TEXTJOIN("",TRUE,IFERROR(MID(AK1983,ROW(INDIRECT("1:"&amp;LEN(AK1983))),1)*1,""))</f>
        <v>472000</v>
      </c>
      <c r="AM1983" s="7">
        <f t="shared" ca="1" si="723"/>
        <v>472000</v>
      </c>
      <c r="AN1983" s="7">
        <f t="shared" ca="1" si="737"/>
        <v>-608000</v>
      </c>
      <c r="AO1983" s="7">
        <f t="shared" ca="1" si="738"/>
        <v>-56.296296296296298</v>
      </c>
      <c r="AQ1983" s="20" t="s">
        <v>6272</v>
      </c>
      <c r="AR1983" s="11" t="s">
        <v>3587</v>
      </c>
      <c r="AS1983" s="6" t="str" cm="1">
        <f t="array" aca="1" ref="AS1983" ca="1">_xlfn.TEXTJOIN("",TRUE,IFERROR(MID(AR1983,ROW(INDIRECT("1:"&amp;LEN(AR1983))),1)*1,""))</f>
        <v>1270000</v>
      </c>
      <c r="AT1983" s="7">
        <f t="shared" ca="1" si="724"/>
        <v>1270000</v>
      </c>
      <c r="AU1983" s="7">
        <f t="shared" ca="1" si="739"/>
        <v>-70000</v>
      </c>
      <c r="AV1983" s="7">
        <f t="shared" ca="1" si="740"/>
        <v>-5.2238805970149258</v>
      </c>
      <c r="AX1983" s="8" t="s">
        <v>4833</v>
      </c>
      <c r="AY1983" s="7" t="s">
        <v>1665</v>
      </c>
      <c r="AZ1983" s="9" t="str" cm="1">
        <f t="array" aca="1" ref="AZ1983" ca="1">_xlfn.TEXTJOIN("",TRUE,IFERROR(MID(AY1983,ROW(INDIRECT("1:"&amp;LEN(AY1983))),1)*1,""))</f>
        <v>644000</v>
      </c>
      <c r="BA1983" s="7">
        <f t="shared" ca="1" si="741"/>
        <v>644000</v>
      </c>
      <c r="BB1983" s="7">
        <f t="shared" ca="1" si="742"/>
        <v>-307000</v>
      </c>
      <c r="BC1983" s="7">
        <f t="shared" ca="1" si="743"/>
        <v>-32.281808622502624</v>
      </c>
    </row>
    <row r="1984" spans="1:55">
      <c r="A1984" s="7" t="s">
        <v>4835</v>
      </c>
      <c r="B1984" s="7" t="s">
        <v>1854</v>
      </c>
      <c r="C1984" s="9" t="str" cm="1">
        <f t="array" aca="1" ref="C1984" ca="1">_xlfn.TEXTJOIN("",TRUE,IFERROR(MID(B1984,ROW(INDIRECT("1:"&amp;LEN(B1984))),1)*1,""))</f>
        <v>5280</v>
      </c>
      <c r="D1984" s="17">
        <f t="shared" ca="1" si="725"/>
        <v>5280</v>
      </c>
      <c r="E1984" s="7">
        <f t="shared" ca="1" si="726"/>
        <v>-3180</v>
      </c>
      <c r="F1984" s="7">
        <f t="shared" ca="1" si="727"/>
        <v>-37.588652482269502</v>
      </c>
      <c r="H1984" s="10" t="s">
        <v>4835</v>
      </c>
      <c r="I1984" s="11" t="s">
        <v>7137</v>
      </c>
      <c r="J1984" s="6" t="str" cm="1">
        <f t="array" aca="1" ref="J1984" ca="1">_xlfn.TEXTJOIN("",TRUE,IFERROR(MID(I1984,ROW(INDIRECT("1:"&amp;LEN(I1984))),1)*1,""))</f>
        <v>8810</v>
      </c>
      <c r="K1984" s="16">
        <f t="shared" ca="1" si="720"/>
        <v>8810</v>
      </c>
      <c r="L1984" s="7">
        <f t="shared" ca="1" si="728"/>
        <v>-19090</v>
      </c>
      <c r="M1984" s="7">
        <f t="shared" ca="1" si="729"/>
        <v>-68.422939068100362</v>
      </c>
      <c r="O1984" s="10" t="s">
        <v>4835</v>
      </c>
      <c r="P1984" s="11" t="s">
        <v>4002</v>
      </c>
      <c r="Q1984" s="6" t="str" cm="1">
        <f t="array" aca="1" ref="Q1984" ca="1">_xlfn.TEXTJOIN("",TRUE,IFERROR(MID(P1984,ROW(INDIRECT("1:"&amp;LEN(P1984))),1)*1,""))</f>
        <v>13100</v>
      </c>
      <c r="R1984" s="7">
        <f t="shared" ca="1" si="730"/>
        <v>13100</v>
      </c>
      <c r="S1984" s="7">
        <f t="shared" ca="1" si="731"/>
        <v>-30000</v>
      </c>
      <c r="T1984" s="7">
        <f t="shared" ca="1" si="732"/>
        <v>-69.60556844547564</v>
      </c>
      <c r="V1984" s="10" t="s">
        <v>4835</v>
      </c>
      <c r="W1984" s="11" t="s">
        <v>1818</v>
      </c>
      <c r="X1984" s="6" t="str" cm="1">
        <f t="array" aca="1" ref="X1984" ca="1">_xlfn.TEXTJOIN("",TRUE,IFERROR(MID(W1984,ROW(INDIRECT("1:"&amp;LEN(W1984))),1)*1,""))</f>
        <v>137000</v>
      </c>
      <c r="Y1984" s="7">
        <f t="shared" ca="1" si="721"/>
        <v>137000</v>
      </c>
      <c r="Z1984" s="7">
        <f t="shared" ca="1" si="733"/>
        <v>-109000</v>
      </c>
      <c r="AA1984" s="7">
        <f t="shared" ca="1" si="734"/>
        <v>-44.308943089430898</v>
      </c>
      <c r="AC1984" s="20" t="s">
        <v>4835</v>
      </c>
      <c r="AD1984" s="11" t="s">
        <v>56</v>
      </c>
      <c r="AE1984" s="6" t="str" cm="1">
        <f t="array" aca="1" ref="AE1984" ca="1">_xlfn.TEXTJOIN("",TRUE,IFERROR(MID(AD1984,ROW(INDIRECT("1:"&amp;LEN(AD1984))),1)*1,""))</f>
        <v>273000</v>
      </c>
      <c r="AF1984" s="7">
        <f t="shared" ca="1" si="722"/>
        <v>273000</v>
      </c>
      <c r="AG1984" s="7">
        <f t="shared" ca="1" si="735"/>
        <v>-254000</v>
      </c>
      <c r="AH1984" s="7">
        <f t="shared" ca="1" si="736"/>
        <v>-48.197343453510435</v>
      </c>
      <c r="AJ1984" s="23" t="s">
        <v>7138</v>
      </c>
      <c r="AK1984" s="2" t="s">
        <v>595</v>
      </c>
      <c r="AL1984" s="6" t="str" cm="1">
        <f t="array" aca="1" ref="AL1984" ca="1">_xlfn.TEXTJOIN("",TRUE,IFERROR(MID(AK1984,ROW(INDIRECT("1:"&amp;LEN(AK1984))),1)*1,""))</f>
        <v>432000</v>
      </c>
      <c r="AM1984" s="7">
        <f t="shared" ca="1" si="723"/>
        <v>432000</v>
      </c>
      <c r="AN1984" s="7">
        <f t="shared" ca="1" si="737"/>
        <v>-648000</v>
      </c>
      <c r="AO1984" s="7">
        <f t="shared" ca="1" si="738"/>
        <v>-60</v>
      </c>
      <c r="AQ1984" s="20" t="s">
        <v>6275</v>
      </c>
      <c r="AR1984" s="11" t="s">
        <v>5188</v>
      </c>
      <c r="AS1984" s="6" t="str" cm="1">
        <f t="array" aca="1" ref="AS1984" ca="1">_xlfn.TEXTJOIN("",TRUE,IFERROR(MID(AR1984,ROW(INDIRECT("1:"&amp;LEN(AR1984))),1)*1,""))</f>
        <v>1210000</v>
      </c>
      <c r="AT1984" s="7">
        <f t="shared" ca="1" si="724"/>
        <v>1210000</v>
      </c>
      <c r="AU1984" s="7">
        <f t="shared" ca="1" si="739"/>
        <v>-130000</v>
      </c>
      <c r="AV1984" s="7">
        <f t="shared" ca="1" si="740"/>
        <v>-9.7014925373134275</v>
      </c>
      <c r="AX1984" s="8" t="s">
        <v>4835</v>
      </c>
      <c r="AY1984" s="7" t="s">
        <v>852</v>
      </c>
      <c r="AZ1984" s="9" t="str" cm="1">
        <f t="array" aca="1" ref="AZ1984" ca="1">_xlfn.TEXTJOIN("",TRUE,IFERROR(MID(AY1984,ROW(INDIRECT("1:"&amp;LEN(AY1984))),1)*1,""))</f>
        <v>640000</v>
      </c>
      <c r="BA1984" s="7">
        <f t="shared" ca="1" si="741"/>
        <v>640000</v>
      </c>
      <c r="BB1984" s="7">
        <f t="shared" ca="1" si="742"/>
        <v>-311000</v>
      </c>
      <c r="BC1984" s="7">
        <f t="shared" ca="1" si="743"/>
        <v>-32.702418506834903</v>
      </c>
    </row>
    <row r="1985" spans="1:55">
      <c r="A1985" s="7" t="s">
        <v>4838</v>
      </c>
      <c r="B1985" s="7" t="s">
        <v>1425</v>
      </c>
      <c r="C1985" s="9" t="str" cm="1">
        <f t="array" aca="1" ref="C1985" ca="1">_xlfn.TEXTJOIN("",TRUE,IFERROR(MID(B1985,ROW(INDIRECT("1:"&amp;LEN(B1985))),1)*1,""))</f>
        <v>5480</v>
      </c>
      <c r="D1985" s="17">
        <f t="shared" ca="1" si="725"/>
        <v>5480</v>
      </c>
      <c r="E1985" s="7">
        <f t="shared" ca="1" si="726"/>
        <v>-2980</v>
      </c>
      <c r="F1985" s="7">
        <f t="shared" ca="1" si="727"/>
        <v>-35.224586288416077</v>
      </c>
      <c r="H1985" s="10" t="s">
        <v>4838</v>
      </c>
      <c r="I1985" s="11" t="s">
        <v>6433</v>
      </c>
      <c r="J1985" s="6" t="str" cm="1">
        <f t="array" aca="1" ref="J1985" ca="1">_xlfn.TEXTJOIN("",TRUE,IFERROR(MID(I1985,ROW(INDIRECT("1:"&amp;LEN(I1985))),1)*1,""))</f>
        <v>9100</v>
      </c>
      <c r="K1985" s="16">
        <f t="shared" ca="1" si="720"/>
        <v>9100</v>
      </c>
      <c r="L1985" s="7">
        <f t="shared" ca="1" si="728"/>
        <v>-18800</v>
      </c>
      <c r="M1985" s="7">
        <f t="shared" ca="1" si="729"/>
        <v>-67.383512544802869</v>
      </c>
      <c r="O1985" s="10" t="s">
        <v>4838</v>
      </c>
      <c r="P1985" s="11" t="s">
        <v>1676</v>
      </c>
      <c r="Q1985" s="6" t="str" cm="1">
        <f t="array" aca="1" ref="Q1985" ca="1">_xlfn.TEXTJOIN("",TRUE,IFERROR(MID(P1985,ROW(INDIRECT("1:"&amp;LEN(P1985))),1)*1,""))</f>
        <v>13500</v>
      </c>
      <c r="R1985" s="7">
        <f t="shared" ca="1" si="730"/>
        <v>13500</v>
      </c>
      <c r="S1985" s="7">
        <f t="shared" ca="1" si="731"/>
        <v>-29600</v>
      </c>
      <c r="T1985" s="7">
        <f t="shared" ca="1" si="732"/>
        <v>-68.677494199535971</v>
      </c>
      <c r="V1985" s="10" t="s">
        <v>4838</v>
      </c>
      <c r="W1985" s="11" t="s">
        <v>424</v>
      </c>
      <c r="X1985" s="6" t="str" cm="1">
        <f t="array" aca="1" ref="X1985" ca="1">_xlfn.TEXTJOIN("",TRUE,IFERROR(MID(W1985,ROW(INDIRECT("1:"&amp;LEN(W1985))),1)*1,""))</f>
        <v>143000</v>
      </c>
      <c r="Y1985" s="7">
        <f t="shared" ca="1" si="721"/>
        <v>143000</v>
      </c>
      <c r="Z1985" s="7">
        <f t="shared" ca="1" si="733"/>
        <v>-103000</v>
      </c>
      <c r="AA1985" s="7">
        <f t="shared" ca="1" si="734"/>
        <v>-41.869918699186989</v>
      </c>
      <c r="AC1985" s="20" t="s">
        <v>4838</v>
      </c>
      <c r="AD1985" s="11" t="s">
        <v>651</v>
      </c>
      <c r="AE1985" s="6" t="str" cm="1">
        <f t="array" aca="1" ref="AE1985" ca="1">_xlfn.TEXTJOIN("",TRUE,IFERROR(MID(AD1985,ROW(INDIRECT("1:"&amp;LEN(AD1985))),1)*1,""))</f>
        <v>260000</v>
      </c>
      <c r="AF1985" s="7">
        <f t="shared" ca="1" si="722"/>
        <v>260000</v>
      </c>
      <c r="AG1985" s="7">
        <f t="shared" ca="1" si="735"/>
        <v>-267000</v>
      </c>
      <c r="AH1985" s="7">
        <f t="shared" ca="1" si="736"/>
        <v>-50.664136622390892</v>
      </c>
      <c r="AJ1985" s="23" t="s">
        <v>7139</v>
      </c>
      <c r="AK1985" s="2" t="s">
        <v>7140</v>
      </c>
      <c r="AL1985" s="6" t="str" cm="1">
        <f t="array" aca="1" ref="AL1985" ca="1">_xlfn.TEXTJOIN("",TRUE,IFERROR(MID(AK1985,ROW(INDIRECT("1:"&amp;LEN(AK1985))),1)*1,""))</f>
        <v>394000</v>
      </c>
      <c r="AM1985" s="7">
        <f t="shared" ca="1" si="723"/>
        <v>394000</v>
      </c>
      <c r="AN1985" s="7">
        <f t="shared" ca="1" si="737"/>
        <v>-686000</v>
      </c>
      <c r="AO1985" s="7">
        <f t="shared" ca="1" si="738"/>
        <v>-63.518518518518519</v>
      </c>
      <c r="AQ1985" s="20" t="s">
        <v>6278</v>
      </c>
      <c r="AR1985" s="11" t="s">
        <v>1480</v>
      </c>
      <c r="AS1985" s="6" t="str" cm="1">
        <f t="array" aca="1" ref="AS1985" ca="1">_xlfn.TEXTJOIN("",TRUE,IFERROR(MID(AR1985,ROW(INDIRECT("1:"&amp;LEN(AR1985))),1)*1,""))</f>
        <v>1150000</v>
      </c>
      <c r="AT1985" s="7">
        <f t="shared" ca="1" si="724"/>
        <v>1150000</v>
      </c>
      <c r="AU1985" s="7">
        <f t="shared" ca="1" si="739"/>
        <v>-190000</v>
      </c>
      <c r="AV1985" s="7">
        <f t="shared" ca="1" si="740"/>
        <v>-14.179104477611943</v>
      </c>
      <c r="AX1985" s="8" t="s">
        <v>4838</v>
      </c>
      <c r="AY1985" s="7" t="s">
        <v>224</v>
      </c>
      <c r="AZ1985" s="9" t="str" cm="1">
        <f t="array" aca="1" ref="AZ1985" ca="1">_xlfn.TEXTJOIN("",TRUE,IFERROR(MID(AY1985,ROW(INDIRECT("1:"&amp;LEN(AY1985))),1)*1,""))</f>
        <v>636000</v>
      </c>
      <c r="BA1985" s="7">
        <f t="shared" ca="1" si="741"/>
        <v>636000</v>
      </c>
      <c r="BB1985" s="7">
        <f t="shared" ca="1" si="742"/>
        <v>-315000</v>
      </c>
      <c r="BC1985" s="7">
        <f t="shared" ca="1" si="743"/>
        <v>-33.123028391167196</v>
      </c>
    </row>
    <row r="1986" spans="1:55">
      <c r="A1986" s="7" t="s">
        <v>4840</v>
      </c>
      <c r="B1986" s="7" t="s">
        <v>4335</v>
      </c>
      <c r="C1986" s="9" t="str" cm="1">
        <f t="array" aca="1" ref="C1986" ca="1">_xlfn.TEXTJOIN("",TRUE,IFERROR(MID(B1986,ROW(INDIRECT("1:"&amp;LEN(B1986))),1)*1,""))</f>
        <v>5640</v>
      </c>
      <c r="D1986" s="17">
        <f t="shared" ca="1" si="725"/>
        <v>5640</v>
      </c>
      <c r="E1986" s="7">
        <f t="shared" ca="1" si="726"/>
        <v>-2820</v>
      </c>
      <c r="F1986" s="7">
        <f t="shared" ca="1" si="727"/>
        <v>-33.333333333333343</v>
      </c>
      <c r="H1986" s="10" t="s">
        <v>4840</v>
      </c>
      <c r="I1986" s="11" t="s">
        <v>5093</v>
      </c>
      <c r="J1986" s="6" t="str" cm="1">
        <f t="array" aca="1" ref="J1986" ca="1">_xlfn.TEXTJOIN("",TRUE,IFERROR(MID(I1986,ROW(INDIRECT("1:"&amp;LEN(I1986))),1)*1,""))</f>
        <v>8950</v>
      </c>
      <c r="K1986" s="16">
        <f t="shared" ca="1" si="720"/>
        <v>8950</v>
      </c>
      <c r="L1986" s="7">
        <f t="shared" ca="1" si="728"/>
        <v>-18950</v>
      </c>
      <c r="M1986" s="7">
        <f t="shared" ca="1" si="729"/>
        <v>-67.921146953405014</v>
      </c>
      <c r="O1986" s="10" t="s">
        <v>4840</v>
      </c>
      <c r="P1986" s="11" t="s">
        <v>1676</v>
      </c>
      <c r="Q1986" s="6" t="str" cm="1">
        <f t="array" aca="1" ref="Q1986" ca="1">_xlfn.TEXTJOIN("",TRUE,IFERROR(MID(P1986,ROW(INDIRECT("1:"&amp;LEN(P1986))),1)*1,""))</f>
        <v>13500</v>
      </c>
      <c r="R1986" s="7">
        <f t="shared" ca="1" si="730"/>
        <v>13500</v>
      </c>
      <c r="S1986" s="7">
        <f t="shared" ca="1" si="731"/>
        <v>-29600</v>
      </c>
      <c r="T1986" s="7">
        <f t="shared" ca="1" si="732"/>
        <v>-68.677494199535971</v>
      </c>
      <c r="V1986" s="10" t="s">
        <v>4840</v>
      </c>
      <c r="W1986" s="11" t="s">
        <v>3395</v>
      </c>
      <c r="X1986" s="6" t="str" cm="1">
        <f t="array" aca="1" ref="X1986" ca="1">_xlfn.TEXTJOIN("",TRUE,IFERROR(MID(W1986,ROW(INDIRECT("1:"&amp;LEN(W1986))),1)*1,""))</f>
        <v>144000</v>
      </c>
      <c r="Y1986" s="7">
        <f t="shared" ca="1" si="721"/>
        <v>144000</v>
      </c>
      <c r="Z1986" s="7">
        <f t="shared" ca="1" si="733"/>
        <v>-102000</v>
      </c>
      <c r="AA1986" s="7">
        <f t="shared" ca="1" si="734"/>
        <v>-41.463414634146346</v>
      </c>
      <c r="AC1986" s="20" t="s">
        <v>4840</v>
      </c>
      <c r="AD1986" s="11" t="s">
        <v>644</v>
      </c>
      <c r="AE1986" s="6" t="str" cm="1">
        <f t="array" aca="1" ref="AE1986" ca="1">_xlfn.TEXTJOIN("",TRUE,IFERROR(MID(AD1986,ROW(INDIRECT("1:"&amp;LEN(AD1986))),1)*1,""))</f>
        <v>252000</v>
      </c>
      <c r="AF1986" s="7">
        <f t="shared" ca="1" si="722"/>
        <v>252000</v>
      </c>
      <c r="AG1986" s="7">
        <f t="shared" ca="1" si="735"/>
        <v>-275000</v>
      </c>
      <c r="AH1986" s="7">
        <f t="shared" ca="1" si="736"/>
        <v>-52.182163187855792</v>
      </c>
      <c r="AJ1986" s="23" t="s">
        <v>7141</v>
      </c>
      <c r="AK1986" s="2" t="s">
        <v>4308</v>
      </c>
      <c r="AL1986" s="6" t="str" cm="1">
        <f t="array" aca="1" ref="AL1986" ca="1">_xlfn.TEXTJOIN("",TRUE,IFERROR(MID(AK1986,ROW(INDIRECT("1:"&amp;LEN(AK1986))),1)*1,""))</f>
        <v>368000</v>
      </c>
      <c r="AM1986" s="7">
        <f t="shared" ca="1" si="723"/>
        <v>368000</v>
      </c>
      <c r="AN1986" s="7">
        <f t="shared" ca="1" si="737"/>
        <v>-712000</v>
      </c>
      <c r="AO1986" s="7">
        <f t="shared" ca="1" si="738"/>
        <v>-65.925925925925924</v>
      </c>
      <c r="AQ1986" s="20" t="s">
        <v>6281</v>
      </c>
      <c r="AR1986" s="11" t="s">
        <v>2393</v>
      </c>
      <c r="AS1986" s="6" t="str" cm="1">
        <f t="array" aca="1" ref="AS1986" ca="1">_xlfn.TEXTJOIN("",TRUE,IFERROR(MID(AR1986,ROW(INDIRECT("1:"&amp;LEN(AR1986))),1)*1,""))</f>
        <v>1100000</v>
      </c>
      <c r="AT1986" s="7">
        <f t="shared" ca="1" si="724"/>
        <v>1100000</v>
      </c>
      <c r="AU1986" s="7">
        <f t="shared" ca="1" si="739"/>
        <v>-240000</v>
      </c>
      <c r="AV1986" s="7">
        <f t="shared" ca="1" si="740"/>
        <v>-17.910447761194021</v>
      </c>
      <c r="AX1986" s="8" t="s">
        <v>4840</v>
      </c>
      <c r="AY1986" s="7" t="s">
        <v>4215</v>
      </c>
      <c r="AZ1986" s="9" t="str" cm="1">
        <f t="array" aca="1" ref="AZ1986" ca="1">_xlfn.TEXTJOIN("",TRUE,IFERROR(MID(AY1986,ROW(INDIRECT("1:"&amp;LEN(AY1986))),1)*1,""))</f>
        <v>628000</v>
      </c>
      <c r="BA1986" s="7">
        <f t="shared" ca="1" si="741"/>
        <v>628000</v>
      </c>
      <c r="BB1986" s="7">
        <f t="shared" ca="1" si="742"/>
        <v>-323000</v>
      </c>
      <c r="BC1986" s="7">
        <f t="shared" ca="1" si="743"/>
        <v>-33.964248159831754</v>
      </c>
    </row>
    <row r="1987" spans="1:55">
      <c r="A1987" s="7" t="s">
        <v>4843</v>
      </c>
      <c r="B1987" s="7" t="s">
        <v>3414</v>
      </c>
      <c r="C1987" s="9" t="str" cm="1">
        <f t="array" aca="1" ref="C1987" ca="1">_xlfn.TEXTJOIN("",TRUE,IFERROR(MID(B1987,ROW(INDIRECT("1:"&amp;LEN(B1987))),1)*1,""))</f>
        <v>5590</v>
      </c>
      <c r="D1987" s="17">
        <f t="shared" ca="1" si="725"/>
        <v>5590</v>
      </c>
      <c r="E1987" s="7">
        <f t="shared" ca="1" si="726"/>
        <v>-2870</v>
      </c>
      <c r="F1987" s="7">
        <f t="shared" ca="1" si="727"/>
        <v>-33.924349881796687</v>
      </c>
      <c r="H1987" s="10" t="s">
        <v>4843</v>
      </c>
      <c r="I1987" s="11" t="s">
        <v>6433</v>
      </c>
      <c r="J1987" s="6" t="str" cm="1">
        <f t="array" aca="1" ref="J1987" ca="1">_xlfn.TEXTJOIN("",TRUE,IFERROR(MID(I1987,ROW(INDIRECT("1:"&amp;LEN(I1987))),1)*1,""))</f>
        <v>9100</v>
      </c>
      <c r="K1987" s="16">
        <f t="shared" ref="K1987:K2050" ca="1" si="744">J1987 * 1</f>
        <v>9100</v>
      </c>
      <c r="L1987" s="7">
        <f t="shared" ca="1" si="728"/>
        <v>-18800</v>
      </c>
      <c r="M1987" s="7">
        <f t="shared" ca="1" si="729"/>
        <v>-67.383512544802869</v>
      </c>
      <c r="O1987" s="10" t="s">
        <v>4843</v>
      </c>
      <c r="P1987" s="11" t="s">
        <v>4002</v>
      </c>
      <c r="Q1987" s="6" t="str" cm="1">
        <f t="array" aca="1" ref="Q1987" ca="1">_xlfn.TEXTJOIN("",TRUE,IFERROR(MID(P1987,ROW(INDIRECT("1:"&amp;LEN(P1987))),1)*1,""))</f>
        <v>13100</v>
      </c>
      <c r="R1987" s="7">
        <f t="shared" ca="1" si="730"/>
        <v>13100</v>
      </c>
      <c r="S1987" s="7">
        <f t="shared" ca="1" si="731"/>
        <v>-30000</v>
      </c>
      <c r="T1987" s="7">
        <f t="shared" ca="1" si="732"/>
        <v>-69.60556844547564</v>
      </c>
      <c r="V1987" s="10" t="s">
        <v>4843</v>
      </c>
      <c r="W1987" s="11" t="s">
        <v>433</v>
      </c>
      <c r="X1987" s="6" t="str" cm="1">
        <f t="array" aca="1" ref="X1987" ca="1">_xlfn.TEXTJOIN("",TRUE,IFERROR(MID(W1987,ROW(INDIRECT("1:"&amp;LEN(W1987))),1)*1,""))</f>
        <v>153000</v>
      </c>
      <c r="Y1987" s="7">
        <f t="shared" ref="Y1987:Y2050" ca="1" si="745">X1987 * 1</f>
        <v>153000</v>
      </c>
      <c r="Z1987" s="7">
        <f t="shared" ca="1" si="733"/>
        <v>-93000</v>
      </c>
      <c r="AA1987" s="7">
        <f t="shared" ca="1" si="734"/>
        <v>-37.804878048780488</v>
      </c>
      <c r="AC1987" s="20" t="s">
        <v>4843</v>
      </c>
      <c r="AD1987" s="11" t="s">
        <v>875</v>
      </c>
      <c r="AE1987" s="6" t="str" cm="1">
        <f t="array" aca="1" ref="AE1987" ca="1">_xlfn.TEXTJOIN("",TRUE,IFERROR(MID(AD1987,ROW(INDIRECT("1:"&amp;LEN(AD1987))),1)*1,""))</f>
        <v>245000</v>
      </c>
      <c r="AF1987" s="7">
        <f t="shared" ref="AF1987:AF2050" ca="1" si="746">AE1987 * 1</f>
        <v>245000</v>
      </c>
      <c r="AG1987" s="7">
        <f t="shared" ca="1" si="735"/>
        <v>-282000</v>
      </c>
      <c r="AH1987" s="7">
        <f t="shared" ca="1" si="736"/>
        <v>-53.510436432637569</v>
      </c>
      <c r="AJ1987" s="23" t="s">
        <v>7142</v>
      </c>
      <c r="AK1987" s="2" t="s">
        <v>2936</v>
      </c>
      <c r="AL1987" s="6" t="str" cm="1">
        <f t="array" aca="1" ref="AL1987" ca="1">_xlfn.TEXTJOIN("",TRUE,IFERROR(MID(AK1987,ROW(INDIRECT("1:"&amp;LEN(AK1987))),1)*1,""))</f>
        <v>345000</v>
      </c>
      <c r="AM1987" s="7">
        <f t="shared" ref="AM1987:AM2050" ca="1" si="747">AL1987 * 1</f>
        <v>345000</v>
      </c>
      <c r="AN1987" s="7">
        <f t="shared" ca="1" si="737"/>
        <v>-735000</v>
      </c>
      <c r="AO1987" s="7">
        <f t="shared" ca="1" si="738"/>
        <v>-68.055555555555557</v>
      </c>
      <c r="AQ1987" s="20" t="s">
        <v>6286</v>
      </c>
      <c r="AR1987" s="11" t="s">
        <v>1747</v>
      </c>
      <c r="AS1987" s="6" t="str" cm="1">
        <f t="array" aca="1" ref="AS1987" ca="1">_xlfn.TEXTJOIN("",TRUE,IFERROR(MID(AR1987,ROW(INDIRECT("1:"&amp;LEN(AR1987))),1)*1,""))</f>
        <v>1060000</v>
      </c>
      <c r="AT1987" s="7">
        <f t="shared" ref="AT1987:AT2050" ca="1" si="748">AS1987 * 1</f>
        <v>1060000</v>
      </c>
      <c r="AU1987" s="7">
        <f t="shared" ca="1" si="739"/>
        <v>-280000</v>
      </c>
      <c r="AV1987" s="7">
        <f t="shared" ca="1" si="740"/>
        <v>-20.895522388059703</v>
      </c>
      <c r="AX1987" s="8" t="s">
        <v>4843</v>
      </c>
      <c r="AY1987" s="7" t="s">
        <v>3332</v>
      </c>
      <c r="AZ1987" s="9" t="str" cm="1">
        <f t="array" aca="1" ref="AZ1987" ca="1">_xlfn.TEXTJOIN("",TRUE,IFERROR(MID(AY1987,ROW(INDIRECT("1:"&amp;LEN(AY1987))),1)*1,""))</f>
        <v>622000</v>
      </c>
      <c r="BA1987" s="7">
        <f t="shared" ca="1" si="741"/>
        <v>622000</v>
      </c>
      <c r="BB1987" s="7">
        <f t="shared" ca="1" si="742"/>
        <v>-329000</v>
      </c>
      <c r="BC1987" s="7">
        <f t="shared" ca="1" si="743"/>
        <v>-34.59516298633018</v>
      </c>
    </row>
    <row r="1988" spans="1:55">
      <c r="A1988" s="7" t="s">
        <v>4846</v>
      </c>
      <c r="B1988" s="7" t="s">
        <v>6548</v>
      </c>
      <c r="C1988" s="9" t="str" cm="1">
        <f t="array" aca="1" ref="C1988" ca="1">_xlfn.TEXTJOIN("",TRUE,IFERROR(MID(B1988,ROW(INDIRECT("1:"&amp;LEN(B1988))),1)*1,""))</f>
        <v>5410</v>
      </c>
      <c r="D1988" s="17">
        <f t="shared" ref="D1988:D2051" ca="1" si="749">C1988 * 1</f>
        <v>5410</v>
      </c>
      <c r="E1988" s="7">
        <f t="shared" ref="E1988:E2051" ca="1" si="750">D1988 - 8460</f>
        <v>-3050</v>
      </c>
      <c r="F1988" s="7">
        <f t="shared" ref="F1988:F2051" ca="1" si="751">(D1988 / 8460) * 100 - 100</f>
        <v>-36.052009456264777</v>
      </c>
      <c r="H1988" s="10" t="s">
        <v>4846</v>
      </c>
      <c r="I1988" s="11" t="s">
        <v>7143</v>
      </c>
      <c r="J1988" s="6" t="str" cm="1">
        <f t="array" aca="1" ref="J1988" ca="1">_xlfn.TEXTJOIN("",TRUE,IFERROR(MID(I1988,ROW(INDIRECT("1:"&amp;LEN(I1988))),1)*1,""))</f>
        <v>9200</v>
      </c>
      <c r="K1988" s="16">
        <f t="shared" ca="1" si="744"/>
        <v>9200</v>
      </c>
      <c r="L1988" s="7">
        <f t="shared" ref="L1988:L2051" ca="1" si="752">K1988 - 27900</f>
        <v>-18700</v>
      </c>
      <c r="M1988" s="7">
        <f t="shared" ref="M1988:M2051" ca="1" si="753">(K1988 / 27900) * 100 - 100</f>
        <v>-67.025089605734763</v>
      </c>
      <c r="O1988" s="10" t="s">
        <v>4846</v>
      </c>
      <c r="P1988" s="11" t="s">
        <v>856</v>
      </c>
      <c r="Q1988" s="6" t="str" cm="1">
        <f t="array" aca="1" ref="Q1988" ca="1">_xlfn.TEXTJOIN("",TRUE,IFERROR(MID(P1988,ROW(INDIRECT("1:"&amp;LEN(P1988))),1)*1,""))</f>
        <v>13300</v>
      </c>
      <c r="R1988" s="7">
        <f t="shared" ref="R1988:R2051" ca="1" si="754">Q1988 * 1</f>
        <v>13300</v>
      </c>
      <c r="S1988" s="7">
        <f t="shared" ref="S1988:S2051" ca="1" si="755">R1988 - 43100</f>
        <v>-29800</v>
      </c>
      <c r="T1988" s="7">
        <f t="shared" ref="T1988:T2051" ca="1" si="756">(R1988 / 43100) * 100 - 100</f>
        <v>-69.141531322505799</v>
      </c>
      <c r="V1988" s="10" t="s">
        <v>4846</v>
      </c>
      <c r="W1988" s="11" t="s">
        <v>3402</v>
      </c>
      <c r="X1988" s="6" t="str" cm="1">
        <f t="array" aca="1" ref="X1988" ca="1">_xlfn.TEXTJOIN("",TRUE,IFERROR(MID(W1988,ROW(INDIRECT("1:"&amp;LEN(W1988))),1)*1,""))</f>
        <v>151000</v>
      </c>
      <c r="Y1988" s="7">
        <f t="shared" ca="1" si="745"/>
        <v>151000</v>
      </c>
      <c r="Z1988" s="7">
        <f t="shared" ref="Z1988:Z2051" ca="1" si="757">Y1988 - 246000</f>
        <v>-95000</v>
      </c>
      <c r="AA1988" s="7">
        <f t="shared" ref="AA1988:AA2051" ca="1" si="758">(Y1988 / 246000) * 100 - 100</f>
        <v>-38.617886178861795</v>
      </c>
      <c r="AC1988" s="20" t="s">
        <v>4846</v>
      </c>
      <c r="AD1988" s="11" t="s">
        <v>638</v>
      </c>
      <c r="AE1988" s="6" t="str" cm="1">
        <f t="array" aca="1" ref="AE1988" ca="1">_xlfn.TEXTJOIN("",TRUE,IFERROR(MID(AD1988,ROW(INDIRECT("1:"&amp;LEN(AD1988))),1)*1,""))</f>
        <v>240000</v>
      </c>
      <c r="AF1988" s="7">
        <f t="shared" ca="1" si="746"/>
        <v>240000</v>
      </c>
      <c r="AG1988" s="7">
        <f t="shared" ref="AG1988:AG2051" ca="1" si="759">AF1988 - 527000</f>
        <v>-287000</v>
      </c>
      <c r="AH1988" s="7">
        <f t="shared" ref="AH1988:AH2051" ca="1" si="760">(AF1988 / 527000) * 100 - 100</f>
        <v>-54.459203036053133</v>
      </c>
      <c r="AJ1988" s="23" t="s">
        <v>7144</v>
      </c>
      <c r="AK1988" s="2" t="s">
        <v>6588</v>
      </c>
      <c r="AL1988" s="6" t="str" cm="1">
        <f t="array" aca="1" ref="AL1988" ca="1">_xlfn.TEXTJOIN("",TRUE,IFERROR(MID(AK1988,ROW(INDIRECT("1:"&amp;LEN(AK1988))),1)*1,""))</f>
        <v>329000</v>
      </c>
      <c r="AM1988" s="7">
        <f t="shared" ca="1" si="747"/>
        <v>329000</v>
      </c>
      <c r="AN1988" s="7">
        <f t="shared" ref="AN1988:AN2051" ca="1" si="761">AM1988 - 1080000</f>
        <v>-751000</v>
      </c>
      <c r="AO1988" s="7">
        <f t="shared" ref="AO1988:AO2051" ca="1" si="762">(AM1988 / 1080000) * 100 - 100</f>
        <v>-69.537037037037038</v>
      </c>
      <c r="AQ1988" s="20" t="s">
        <v>6290</v>
      </c>
      <c r="AR1988" s="11" t="s">
        <v>1439</v>
      </c>
      <c r="AS1988" s="6" t="str" cm="1">
        <f t="array" aca="1" ref="AS1988" ca="1">_xlfn.TEXTJOIN("",TRUE,IFERROR(MID(AR1988,ROW(INDIRECT("1:"&amp;LEN(AR1988))),1)*1,""))</f>
        <v>1020000</v>
      </c>
      <c r="AT1988" s="7">
        <f t="shared" ca="1" si="748"/>
        <v>1020000</v>
      </c>
      <c r="AU1988" s="7">
        <f t="shared" ref="AU1988:AU2051" ca="1" si="763">AT1988 - 1340000</f>
        <v>-320000</v>
      </c>
      <c r="AV1988" s="7">
        <f t="shared" ref="AV1988:AV2051" ca="1" si="764">(AT1988 / 1340000) * 100 - 100</f>
        <v>-23.880597014925371</v>
      </c>
      <c r="AX1988" s="8" t="s">
        <v>4846</v>
      </c>
      <c r="AY1988" s="7" t="s">
        <v>214</v>
      </c>
      <c r="AZ1988" s="9" t="str" cm="1">
        <f t="array" aca="1" ref="AZ1988" ca="1">_xlfn.TEXTJOIN("",TRUE,IFERROR(MID(AY1988,ROW(INDIRECT("1:"&amp;LEN(AY1988))),1)*1,""))</f>
        <v>615000</v>
      </c>
      <c r="BA1988" s="7">
        <f t="shared" ref="BA1988:BA2051" ca="1" si="765">AZ1988 * 1</f>
        <v>615000</v>
      </c>
      <c r="BB1988" s="7">
        <f t="shared" ref="BB1988:BB2051" ca="1" si="766">BA1988 - 951000</f>
        <v>-336000</v>
      </c>
      <c r="BC1988" s="7">
        <f t="shared" ref="BC1988:BC2051" ca="1" si="767">(BA1988 / 951000) * 100 - 100</f>
        <v>-35.33123028391168</v>
      </c>
    </row>
    <row r="1989" spans="1:55">
      <c r="A1989" s="7" t="s">
        <v>4849</v>
      </c>
      <c r="B1989" s="7" t="s">
        <v>3376</v>
      </c>
      <c r="C1989" s="9" t="str" cm="1">
        <f t="array" aca="1" ref="C1989" ca="1">_xlfn.TEXTJOIN("",TRUE,IFERROR(MID(B1989,ROW(INDIRECT("1:"&amp;LEN(B1989))),1)*1,""))</f>
        <v>5210</v>
      </c>
      <c r="D1989" s="17">
        <f t="shared" ca="1" si="749"/>
        <v>5210</v>
      </c>
      <c r="E1989" s="7">
        <f t="shared" ca="1" si="750"/>
        <v>-3250</v>
      </c>
      <c r="F1989" s="7">
        <f t="shared" ca="1" si="751"/>
        <v>-38.416075650118209</v>
      </c>
      <c r="H1989" s="10" t="s">
        <v>4849</v>
      </c>
      <c r="I1989" s="11" t="s">
        <v>3754</v>
      </c>
      <c r="J1989" s="6" t="str" cm="1">
        <f t="array" aca="1" ref="J1989" ca="1">_xlfn.TEXTJOIN("",TRUE,IFERROR(MID(I1989,ROW(INDIRECT("1:"&amp;LEN(I1989))),1)*1,""))</f>
        <v>9260</v>
      </c>
      <c r="K1989" s="16">
        <f t="shared" ca="1" si="744"/>
        <v>9260</v>
      </c>
      <c r="L1989" s="7">
        <f t="shared" ca="1" si="752"/>
        <v>-18640</v>
      </c>
      <c r="M1989" s="7">
        <f t="shared" ca="1" si="753"/>
        <v>-66.8100358422939</v>
      </c>
      <c r="O1989" s="10" t="s">
        <v>4849</v>
      </c>
      <c r="P1989" s="11" t="s">
        <v>4025</v>
      </c>
      <c r="Q1989" s="6" t="str" cm="1">
        <f t="array" aca="1" ref="Q1989" ca="1">_xlfn.TEXTJOIN("",TRUE,IFERROR(MID(P1989,ROW(INDIRECT("1:"&amp;LEN(P1989))),1)*1,""))</f>
        <v>13200</v>
      </c>
      <c r="R1989" s="7">
        <f t="shared" ca="1" si="754"/>
        <v>13200</v>
      </c>
      <c r="S1989" s="7">
        <f t="shared" ca="1" si="755"/>
        <v>-29900</v>
      </c>
      <c r="T1989" s="7">
        <f t="shared" ca="1" si="756"/>
        <v>-69.373549883990719</v>
      </c>
      <c r="V1989" s="10" t="s">
        <v>4849</v>
      </c>
      <c r="W1989" s="11" t="s">
        <v>145</v>
      </c>
      <c r="X1989" s="6" t="str" cm="1">
        <f t="array" aca="1" ref="X1989" ca="1">_xlfn.TEXTJOIN("",TRUE,IFERROR(MID(W1989,ROW(INDIRECT("1:"&amp;LEN(W1989))),1)*1,""))</f>
        <v>136000</v>
      </c>
      <c r="Y1989" s="7">
        <f t="shared" ca="1" si="745"/>
        <v>136000</v>
      </c>
      <c r="Z1989" s="7">
        <f t="shared" ca="1" si="757"/>
        <v>-110000</v>
      </c>
      <c r="AA1989" s="7">
        <f t="shared" ca="1" si="758"/>
        <v>-44.715447154471541</v>
      </c>
      <c r="AC1989" s="20" t="s">
        <v>4849</v>
      </c>
      <c r="AD1989" s="11" t="s">
        <v>638</v>
      </c>
      <c r="AE1989" s="6" t="str" cm="1">
        <f t="array" aca="1" ref="AE1989" ca="1">_xlfn.TEXTJOIN("",TRUE,IFERROR(MID(AD1989,ROW(INDIRECT("1:"&amp;LEN(AD1989))),1)*1,""))</f>
        <v>240000</v>
      </c>
      <c r="AF1989" s="7">
        <f t="shared" ca="1" si="746"/>
        <v>240000</v>
      </c>
      <c r="AG1989" s="7">
        <f t="shared" ca="1" si="759"/>
        <v>-287000</v>
      </c>
      <c r="AH1989" s="7">
        <f t="shared" ca="1" si="760"/>
        <v>-54.459203036053133</v>
      </c>
      <c r="AJ1989" s="23" t="s">
        <v>7145</v>
      </c>
      <c r="AK1989" s="2" t="s">
        <v>2165</v>
      </c>
      <c r="AL1989" s="6" t="str" cm="1">
        <f t="array" aca="1" ref="AL1989" ca="1">_xlfn.TEXTJOIN("",TRUE,IFERROR(MID(AK1989,ROW(INDIRECT("1:"&amp;LEN(AK1989))),1)*1,""))</f>
        <v>330000</v>
      </c>
      <c r="AM1989" s="7">
        <f t="shared" ca="1" si="747"/>
        <v>330000</v>
      </c>
      <c r="AN1989" s="7">
        <f t="shared" ca="1" si="761"/>
        <v>-750000</v>
      </c>
      <c r="AO1989" s="7">
        <f t="shared" ca="1" si="762"/>
        <v>-69.444444444444443</v>
      </c>
      <c r="AQ1989" s="20" t="s">
        <v>6293</v>
      </c>
      <c r="AR1989" s="11" t="s">
        <v>3832</v>
      </c>
      <c r="AS1989" s="6" t="str" cm="1">
        <f t="array" aca="1" ref="AS1989" ca="1">_xlfn.TEXTJOIN("",TRUE,IFERROR(MID(AR1989,ROW(INDIRECT("1:"&amp;LEN(AR1989))),1)*1,""))</f>
        <v>985000</v>
      </c>
      <c r="AT1989" s="7">
        <f t="shared" ca="1" si="748"/>
        <v>985000</v>
      </c>
      <c r="AU1989" s="7">
        <f t="shared" ca="1" si="763"/>
        <v>-355000</v>
      </c>
      <c r="AV1989" s="7">
        <f t="shared" ca="1" si="764"/>
        <v>-26.492537313432834</v>
      </c>
      <c r="AX1989" s="8" t="s">
        <v>4849</v>
      </c>
      <c r="AY1989" s="7" t="s">
        <v>2174</v>
      </c>
      <c r="AZ1989" s="9" t="str" cm="1">
        <f t="array" aca="1" ref="AZ1989" ca="1">_xlfn.TEXTJOIN("",TRUE,IFERROR(MID(AY1989,ROW(INDIRECT("1:"&amp;LEN(AY1989))),1)*1,""))</f>
        <v>614000</v>
      </c>
      <c r="BA1989" s="7">
        <f t="shared" ca="1" si="765"/>
        <v>614000</v>
      </c>
      <c r="BB1989" s="7">
        <f t="shared" ca="1" si="766"/>
        <v>-337000</v>
      </c>
      <c r="BC1989" s="7">
        <f t="shared" ca="1" si="767"/>
        <v>-35.436382754994739</v>
      </c>
    </row>
    <row r="1990" spans="1:55">
      <c r="A1990" s="7" t="s">
        <v>4852</v>
      </c>
      <c r="B1990" s="7" t="s">
        <v>1781</v>
      </c>
      <c r="C1990" s="9" t="str" cm="1">
        <f t="array" aca="1" ref="C1990" ca="1">_xlfn.TEXTJOIN("",TRUE,IFERROR(MID(B1990,ROW(INDIRECT("1:"&amp;LEN(B1990))),1)*1,""))</f>
        <v>5030</v>
      </c>
      <c r="D1990" s="17">
        <f t="shared" ca="1" si="749"/>
        <v>5030</v>
      </c>
      <c r="E1990" s="7">
        <f t="shared" ca="1" si="750"/>
        <v>-3430</v>
      </c>
      <c r="F1990" s="7">
        <f t="shared" ca="1" si="751"/>
        <v>-40.543735224586285</v>
      </c>
      <c r="H1990" s="10" t="s">
        <v>4852</v>
      </c>
      <c r="I1990" s="11" t="s">
        <v>6463</v>
      </c>
      <c r="J1990" s="6" t="str" cm="1">
        <f t="array" aca="1" ref="J1990" ca="1">_xlfn.TEXTJOIN("",TRUE,IFERROR(MID(I1990,ROW(INDIRECT("1:"&amp;LEN(I1990))),1)*1,""))</f>
        <v>9580</v>
      </c>
      <c r="K1990" s="16">
        <f t="shared" ca="1" si="744"/>
        <v>9580</v>
      </c>
      <c r="L1990" s="7">
        <f t="shared" ca="1" si="752"/>
        <v>-18320</v>
      </c>
      <c r="M1990" s="7">
        <f t="shared" ca="1" si="753"/>
        <v>-65.663082437275989</v>
      </c>
      <c r="O1990" s="10" t="s">
        <v>4852</v>
      </c>
      <c r="P1990" s="11" t="s">
        <v>856</v>
      </c>
      <c r="Q1990" s="6" t="str" cm="1">
        <f t="array" aca="1" ref="Q1990" ca="1">_xlfn.TEXTJOIN("",TRUE,IFERROR(MID(P1990,ROW(INDIRECT("1:"&amp;LEN(P1990))),1)*1,""))</f>
        <v>13300</v>
      </c>
      <c r="R1990" s="7">
        <f t="shared" ca="1" si="754"/>
        <v>13300</v>
      </c>
      <c r="S1990" s="7">
        <f t="shared" ca="1" si="755"/>
        <v>-29800</v>
      </c>
      <c r="T1990" s="7">
        <f t="shared" ca="1" si="756"/>
        <v>-69.141531322505799</v>
      </c>
      <c r="V1990" s="10" t="s">
        <v>4852</v>
      </c>
      <c r="W1990" s="11" t="s">
        <v>1991</v>
      </c>
      <c r="X1990" s="6" t="str" cm="1">
        <f t="array" aca="1" ref="X1990" ca="1">_xlfn.TEXTJOIN("",TRUE,IFERROR(MID(W1990,ROW(INDIRECT("1:"&amp;LEN(W1990))),1)*1,""))</f>
        <v>127000</v>
      </c>
      <c r="Y1990" s="7">
        <f t="shared" ca="1" si="745"/>
        <v>127000</v>
      </c>
      <c r="Z1990" s="7">
        <f t="shared" ca="1" si="757"/>
        <v>-119000</v>
      </c>
      <c r="AA1990" s="7">
        <f t="shared" ca="1" si="758"/>
        <v>-48.373983739837399</v>
      </c>
      <c r="AC1990" s="20" t="s">
        <v>4852</v>
      </c>
      <c r="AD1990" s="11" t="s">
        <v>2446</v>
      </c>
      <c r="AE1990" s="6" t="str" cm="1">
        <f t="array" aca="1" ref="AE1990" ca="1">_xlfn.TEXTJOIN("",TRUE,IFERROR(MID(AD1990,ROW(INDIRECT("1:"&amp;LEN(AD1990))),1)*1,""))</f>
        <v>238000</v>
      </c>
      <c r="AF1990" s="7">
        <f t="shared" ca="1" si="746"/>
        <v>238000</v>
      </c>
      <c r="AG1990" s="7">
        <f t="shared" ca="1" si="759"/>
        <v>-289000</v>
      </c>
      <c r="AH1990" s="7">
        <f t="shared" ca="1" si="760"/>
        <v>-54.838709677419359</v>
      </c>
      <c r="AJ1990" s="23" t="s">
        <v>7146</v>
      </c>
      <c r="AK1990" s="2" t="s">
        <v>2467</v>
      </c>
      <c r="AL1990" s="6" t="str" cm="1">
        <f t="array" aca="1" ref="AL1990" ca="1">_xlfn.TEXTJOIN("",TRUE,IFERROR(MID(AK1990,ROW(INDIRECT("1:"&amp;LEN(AK1990))),1)*1,""))</f>
        <v>339000</v>
      </c>
      <c r="AM1990" s="7">
        <f t="shared" ca="1" si="747"/>
        <v>339000</v>
      </c>
      <c r="AN1990" s="7">
        <f t="shared" ca="1" si="761"/>
        <v>-741000</v>
      </c>
      <c r="AO1990" s="7">
        <f t="shared" ca="1" si="762"/>
        <v>-68.611111111111114</v>
      </c>
      <c r="AQ1990" s="20" t="s">
        <v>6298</v>
      </c>
      <c r="AR1990" s="11" t="s">
        <v>3856</v>
      </c>
      <c r="AS1990" s="6" t="str" cm="1">
        <f t="array" aca="1" ref="AS1990" ca="1">_xlfn.TEXTJOIN("",TRUE,IFERROR(MID(AR1990,ROW(INDIRECT("1:"&amp;LEN(AR1990))),1)*1,""))</f>
        <v>961000</v>
      </c>
      <c r="AT1990" s="7">
        <f t="shared" ca="1" si="748"/>
        <v>961000</v>
      </c>
      <c r="AU1990" s="7">
        <f t="shared" ca="1" si="763"/>
        <v>-379000</v>
      </c>
      <c r="AV1990" s="7">
        <f t="shared" ca="1" si="764"/>
        <v>-28.28358208955224</v>
      </c>
      <c r="AX1990" s="8" t="s">
        <v>4852</v>
      </c>
      <c r="AY1990" s="7" t="s">
        <v>2141</v>
      </c>
      <c r="AZ1990" s="9" t="str" cm="1">
        <f t="array" aca="1" ref="AZ1990" ca="1">_xlfn.TEXTJOIN("",TRUE,IFERROR(MID(AY1990,ROW(INDIRECT("1:"&amp;LEN(AY1990))),1)*1,""))</f>
        <v>609000</v>
      </c>
      <c r="BA1990" s="7">
        <f t="shared" ca="1" si="765"/>
        <v>609000</v>
      </c>
      <c r="BB1990" s="7">
        <f t="shared" ca="1" si="766"/>
        <v>-342000</v>
      </c>
      <c r="BC1990" s="7">
        <f t="shared" ca="1" si="767"/>
        <v>-35.962145110410091</v>
      </c>
    </row>
    <row r="1991" spans="1:55">
      <c r="A1991" s="7" t="s">
        <v>4854</v>
      </c>
      <c r="B1991" s="7" t="s">
        <v>1593</v>
      </c>
      <c r="C1991" s="9" t="str" cm="1">
        <f t="array" aca="1" ref="C1991" ca="1">_xlfn.TEXTJOIN("",TRUE,IFERROR(MID(B1991,ROW(INDIRECT("1:"&amp;LEN(B1991))),1)*1,""))</f>
        <v>4900</v>
      </c>
      <c r="D1991" s="17">
        <f t="shared" ca="1" si="749"/>
        <v>4900</v>
      </c>
      <c r="E1991" s="7">
        <f t="shared" ca="1" si="750"/>
        <v>-3560</v>
      </c>
      <c r="F1991" s="7">
        <f t="shared" ca="1" si="751"/>
        <v>-42.080378250591025</v>
      </c>
      <c r="H1991" s="10" t="s">
        <v>4854</v>
      </c>
      <c r="I1991" s="11" t="s">
        <v>6679</v>
      </c>
      <c r="J1991" s="6" t="str" cm="1">
        <f t="array" aca="1" ref="J1991" ca="1">_xlfn.TEXTJOIN("",TRUE,IFERROR(MID(I1991,ROW(INDIRECT("1:"&amp;LEN(I1991))),1)*1,""))</f>
        <v>9500</v>
      </c>
      <c r="K1991" s="16">
        <f t="shared" ca="1" si="744"/>
        <v>9500</v>
      </c>
      <c r="L1991" s="7">
        <f t="shared" ca="1" si="752"/>
        <v>-18400</v>
      </c>
      <c r="M1991" s="7">
        <f t="shared" ca="1" si="753"/>
        <v>-65.949820788530474</v>
      </c>
      <c r="O1991" s="10" t="s">
        <v>4854</v>
      </c>
      <c r="P1991" s="11" t="s">
        <v>1659</v>
      </c>
      <c r="Q1991" s="6" t="str" cm="1">
        <f t="array" aca="1" ref="Q1991" ca="1">_xlfn.TEXTJOIN("",TRUE,IFERROR(MID(P1991,ROW(INDIRECT("1:"&amp;LEN(P1991))),1)*1,""))</f>
        <v>14000</v>
      </c>
      <c r="R1991" s="7">
        <f t="shared" ca="1" si="754"/>
        <v>14000</v>
      </c>
      <c r="S1991" s="7">
        <f t="shared" ca="1" si="755"/>
        <v>-29100</v>
      </c>
      <c r="T1991" s="7">
        <f t="shared" ca="1" si="756"/>
        <v>-67.517401392111367</v>
      </c>
      <c r="V1991" s="10" t="s">
        <v>4854</v>
      </c>
      <c r="W1991" s="11" t="s">
        <v>415</v>
      </c>
      <c r="X1991" s="6" t="str" cm="1">
        <f t="array" aca="1" ref="X1991" ca="1">_xlfn.TEXTJOIN("",TRUE,IFERROR(MID(W1991,ROW(INDIRECT("1:"&amp;LEN(W1991))),1)*1,""))</f>
        <v>138000</v>
      </c>
      <c r="Y1991" s="7">
        <f t="shared" ca="1" si="745"/>
        <v>138000</v>
      </c>
      <c r="Z1991" s="7">
        <f t="shared" ca="1" si="757"/>
        <v>-108000</v>
      </c>
      <c r="AA1991" s="7">
        <f t="shared" ca="1" si="758"/>
        <v>-43.90243902439024</v>
      </c>
      <c r="AC1991" s="20" t="s">
        <v>4854</v>
      </c>
      <c r="AD1991" s="11" t="s">
        <v>2142</v>
      </c>
      <c r="AE1991" s="6" t="str" cm="1">
        <f t="array" aca="1" ref="AE1991" ca="1">_xlfn.TEXTJOIN("",TRUE,IFERROR(MID(AD1991,ROW(INDIRECT("1:"&amp;LEN(AD1991))),1)*1,""))</f>
        <v>234000</v>
      </c>
      <c r="AF1991" s="7">
        <f t="shared" ca="1" si="746"/>
        <v>234000</v>
      </c>
      <c r="AG1991" s="7">
        <f t="shared" ca="1" si="759"/>
        <v>-293000</v>
      </c>
      <c r="AH1991" s="7">
        <f t="shared" ca="1" si="760"/>
        <v>-55.597722960151799</v>
      </c>
      <c r="AJ1991" s="23" t="s">
        <v>7147</v>
      </c>
      <c r="AK1991" s="2" t="s">
        <v>1993</v>
      </c>
      <c r="AL1991" s="6" t="str" cm="1">
        <f t="array" aca="1" ref="AL1991" ca="1">_xlfn.TEXTJOIN("",TRUE,IFERROR(MID(AK1991,ROW(INDIRECT("1:"&amp;LEN(AK1991))),1)*1,""))</f>
        <v>349000</v>
      </c>
      <c r="AM1991" s="7">
        <f t="shared" ca="1" si="747"/>
        <v>349000</v>
      </c>
      <c r="AN1991" s="7">
        <f t="shared" ca="1" si="761"/>
        <v>-731000</v>
      </c>
      <c r="AO1991" s="7">
        <f t="shared" ca="1" si="762"/>
        <v>-67.68518518518519</v>
      </c>
      <c r="AQ1991" s="20" t="s">
        <v>6302</v>
      </c>
      <c r="AR1991" s="11" t="s">
        <v>4874</v>
      </c>
      <c r="AS1991" s="6" t="str" cm="1">
        <f t="array" aca="1" ref="AS1991" ca="1">_xlfn.TEXTJOIN("",TRUE,IFERROR(MID(AR1991,ROW(INDIRECT("1:"&amp;LEN(AR1991))),1)*1,""))</f>
        <v>945000</v>
      </c>
      <c r="AT1991" s="7">
        <f t="shared" ca="1" si="748"/>
        <v>945000</v>
      </c>
      <c r="AU1991" s="7">
        <f t="shared" ca="1" si="763"/>
        <v>-395000</v>
      </c>
      <c r="AV1991" s="7">
        <f t="shared" ca="1" si="764"/>
        <v>-29.477611940298516</v>
      </c>
      <c r="AX1991" s="8" t="s">
        <v>4854</v>
      </c>
      <c r="AY1991" s="7" t="s">
        <v>4225</v>
      </c>
      <c r="AZ1991" s="9" t="str" cm="1">
        <f t="array" aca="1" ref="AZ1991" ca="1">_xlfn.TEXTJOIN("",TRUE,IFERROR(MID(AY1991,ROW(INDIRECT("1:"&amp;LEN(AY1991))),1)*1,""))</f>
        <v>599000</v>
      </c>
      <c r="BA1991" s="7">
        <f t="shared" ca="1" si="765"/>
        <v>599000</v>
      </c>
      <c r="BB1991" s="7">
        <f t="shared" ca="1" si="766"/>
        <v>-352000</v>
      </c>
      <c r="BC1991" s="7">
        <f t="shared" ca="1" si="767"/>
        <v>-37.013669821240804</v>
      </c>
    </row>
    <row r="1992" spans="1:55">
      <c r="A1992" s="7" t="s">
        <v>4857</v>
      </c>
      <c r="B1992" s="7" t="s">
        <v>5343</v>
      </c>
      <c r="C1992" s="9" t="str" cm="1">
        <f t="array" aca="1" ref="C1992" ca="1">_xlfn.TEXTJOIN("",TRUE,IFERROR(MID(B1992,ROW(INDIRECT("1:"&amp;LEN(B1992))),1)*1,""))</f>
        <v>4730</v>
      </c>
      <c r="D1992" s="17">
        <f t="shared" ca="1" si="749"/>
        <v>4730</v>
      </c>
      <c r="E1992" s="7">
        <f t="shared" ca="1" si="750"/>
        <v>-3730</v>
      </c>
      <c r="F1992" s="7">
        <f t="shared" ca="1" si="751"/>
        <v>-44.089834515366434</v>
      </c>
      <c r="H1992" s="10" t="s">
        <v>4857</v>
      </c>
      <c r="I1992" s="11" t="s">
        <v>5790</v>
      </c>
      <c r="J1992" s="6" t="str" cm="1">
        <f t="array" aca="1" ref="J1992" ca="1">_xlfn.TEXTJOIN("",TRUE,IFERROR(MID(I1992,ROW(INDIRECT("1:"&amp;LEN(I1992))),1)*1,""))</f>
        <v>9520</v>
      </c>
      <c r="K1992" s="16">
        <f t="shared" ca="1" si="744"/>
        <v>9520</v>
      </c>
      <c r="L1992" s="7">
        <f t="shared" ca="1" si="752"/>
        <v>-18380</v>
      </c>
      <c r="M1992" s="7">
        <f t="shared" ca="1" si="753"/>
        <v>-65.878136200716852</v>
      </c>
      <c r="O1992" s="10" t="s">
        <v>4857</v>
      </c>
      <c r="P1992" s="11" t="s">
        <v>4931</v>
      </c>
      <c r="Q1992" s="6" t="str" cm="1">
        <f t="array" aca="1" ref="Q1992" ca="1">_xlfn.TEXTJOIN("",TRUE,IFERROR(MID(P1992,ROW(INDIRECT("1:"&amp;LEN(P1992))),1)*1,""))</f>
        <v>13800</v>
      </c>
      <c r="R1992" s="7">
        <f t="shared" ca="1" si="754"/>
        <v>13800</v>
      </c>
      <c r="S1992" s="7">
        <f t="shared" ca="1" si="755"/>
        <v>-29300</v>
      </c>
      <c r="T1992" s="7">
        <f t="shared" ca="1" si="756"/>
        <v>-67.981438515081209</v>
      </c>
      <c r="V1992" s="10" t="s">
        <v>4857</v>
      </c>
      <c r="W1992" s="11" t="s">
        <v>319</v>
      </c>
      <c r="X1992" s="6" t="str" cm="1">
        <f t="array" aca="1" ref="X1992" ca="1">_xlfn.TEXTJOIN("",TRUE,IFERROR(MID(W1992,ROW(INDIRECT("1:"&amp;LEN(W1992))),1)*1,""))</f>
        <v>152000</v>
      </c>
      <c r="Y1992" s="7">
        <f t="shared" ca="1" si="745"/>
        <v>152000</v>
      </c>
      <c r="Z1992" s="7">
        <f t="shared" ca="1" si="757"/>
        <v>-94000</v>
      </c>
      <c r="AA1992" s="7">
        <f t="shared" ca="1" si="758"/>
        <v>-38.211382113821138</v>
      </c>
      <c r="AC1992" s="20" t="s">
        <v>4857</v>
      </c>
      <c r="AD1992" s="11" t="s">
        <v>893</v>
      </c>
      <c r="AE1992" s="6" t="str" cm="1">
        <f t="array" aca="1" ref="AE1992" ca="1">_xlfn.TEXTJOIN("",TRUE,IFERROR(MID(AD1992,ROW(INDIRECT("1:"&amp;LEN(AD1992))),1)*1,""))</f>
        <v>231000</v>
      </c>
      <c r="AF1992" s="7">
        <f t="shared" ca="1" si="746"/>
        <v>231000</v>
      </c>
      <c r="AG1992" s="7">
        <f t="shared" ca="1" si="759"/>
        <v>-296000</v>
      </c>
      <c r="AH1992" s="7">
        <f t="shared" ca="1" si="760"/>
        <v>-56.166982922201136</v>
      </c>
      <c r="AJ1992" s="23" t="s">
        <v>7148</v>
      </c>
      <c r="AK1992" s="2" t="s">
        <v>4413</v>
      </c>
      <c r="AL1992" s="6" t="str" cm="1">
        <f t="array" aca="1" ref="AL1992" ca="1">_xlfn.TEXTJOIN("",TRUE,IFERROR(MID(AK1992,ROW(INDIRECT("1:"&amp;LEN(AK1992))),1)*1,""))</f>
        <v>354000</v>
      </c>
      <c r="AM1992" s="7">
        <f t="shared" ca="1" si="747"/>
        <v>354000</v>
      </c>
      <c r="AN1992" s="7">
        <f t="shared" ca="1" si="761"/>
        <v>-726000</v>
      </c>
      <c r="AO1992" s="7">
        <f t="shared" ca="1" si="762"/>
        <v>-67.222222222222229</v>
      </c>
      <c r="AQ1992" s="20" t="s">
        <v>6305</v>
      </c>
      <c r="AR1992" s="11" t="s">
        <v>4907</v>
      </c>
      <c r="AS1992" s="6" t="str" cm="1">
        <f t="array" aca="1" ref="AS1992" ca="1">_xlfn.TEXTJOIN("",TRUE,IFERROR(MID(AR1992,ROW(INDIRECT("1:"&amp;LEN(AR1992))),1)*1,""))</f>
        <v>931000</v>
      </c>
      <c r="AT1992" s="7">
        <f t="shared" ca="1" si="748"/>
        <v>931000</v>
      </c>
      <c r="AU1992" s="7">
        <f t="shared" ca="1" si="763"/>
        <v>-409000</v>
      </c>
      <c r="AV1992" s="7">
        <f t="shared" ca="1" si="764"/>
        <v>-30.522388059701484</v>
      </c>
      <c r="AX1992" s="8" t="s">
        <v>4857</v>
      </c>
      <c r="AY1992" s="7" t="s">
        <v>880</v>
      </c>
      <c r="AZ1992" s="9" t="str" cm="1">
        <f t="array" aca="1" ref="AZ1992" ca="1">_xlfn.TEXTJOIN("",TRUE,IFERROR(MID(AY1992,ROW(INDIRECT("1:"&amp;LEN(AY1992))),1)*1,""))</f>
        <v>586000</v>
      </c>
      <c r="BA1992" s="7">
        <f t="shared" ca="1" si="765"/>
        <v>586000</v>
      </c>
      <c r="BB1992" s="7">
        <f t="shared" ca="1" si="766"/>
        <v>-365000</v>
      </c>
      <c r="BC1992" s="7">
        <f t="shared" ca="1" si="767"/>
        <v>-38.380651945320707</v>
      </c>
    </row>
    <row r="1993" spans="1:55">
      <c r="A1993" s="7" t="s">
        <v>4859</v>
      </c>
      <c r="B1993" s="7" t="s">
        <v>4904</v>
      </c>
      <c r="C1993" s="9" t="str" cm="1">
        <f t="array" aca="1" ref="C1993" ca="1">_xlfn.TEXTJOIN("",TRUE,IFERROR(MID(B1993,ROW(INDIRECT("1:"&amp;LEN(B1993))),1)*1,""))</f>
        <v>4490</v>
      </c>
      <c r="D1993" s="17">
        <f t="shared" ca="1" si="749"/>
        <v>4490</v>
      </c>
      <c r="E1993" s="7">
        <f t="shared" ca="1" si="750"/>
        <v>-3970</v>
      </c>
      <c r="F1993" s="7">
        <f t="shared" ca="1" si="751"/>
        <v>-46.926713947990542</v>
      </c>
      <c r="H1993" s="10" t="s">
        <v>4859</v>
      </c>
      <c r="I1993" s="11" t="s">
        <v>6834</v>
      </c>
      <c r="J1993" s="6" t="str" cm="1">
        <f t="array" aca="1" ref="J1993" ca="1">_xlfn.TEXTJOIN("",TRUE,IFERROR(MID(I1993,ROW(INDIRECT("1:"&amp;LEN(I1993))),1)*1,""))</f>
        <v>9690</v>
      </c>
      <c r="K1993" s="16">
        <f t="shared" ca="1" si="744"/>
        <v>9690</v>
      </c>
      <c r="L1993" s="7">
        <f t="shared" ca="1" si="752"/>
        <v>-18210</v>
      </c>
      <c r="M1993" s="7">
        <f t="shared" ca="1" si="753"/>
        <v>-65.268817204301087</v>
      </c>
      <c r="O1993" s="10" t="s">
        <v>4859</v>
      </c>
      <c r="P1993" s="11" t="s">
        <v>4931</v>
      </c>
      <c r="Q1993" s="6" t="str" cm="1">
        <f t="array" aca="1" ref="Q1993" ca="1">_xlfn.TEXTJOIN("",TRUE,IFERROR(MID(P1993,ROW(INDIRECT("1:"&amp;LEN(P1993))),1)*1,""))</f>
        <v>13800</v>
      </c>
      <c r="R1993" s="7">
        <f t="shared" ca="1" si="754"/>
        <v>13800</v>
      </c>
      <c r="S1993" s="7">
        <f t="shared" ca="1" si="755"/>
        <v>-29300</v>
      </c>
      <c r="T1993" s="7">
        <f t="shared" ca="1" si="756"/>
        <v>-67.981438515081209</v>
      </c>
      <c r="V1993" s="10" t="s">
        <v>4859</v>
      </c>
      <c r="W1993" s="11" t="s">
        <v>3444</v>
      </c>
      <c r="X1993" s="6" t="str" cm="1">
        <f t="array" aca="1" ref="X1993" ca="1">_xlfn.TEXTJOIN("",TRUE,IFERROR(MID(W1993,ROW(INDIRECT("1:"&amp;LEN(W1993))),1)*1,""))</f>
        <v>179000</v>
      </c>
      <c r="Y1993" s="7">
        <f t="shared" ca="1" si="745"/>
        <v>179000</v>
      </c>
      <c r="Z1993" s="7">
        <f t="shared" ca="1" si="757"/>
        <v>-67000</v>
      </c>
      <c r="AA1993" s="7">
        <f t="shared" ca="1" si="758"/>
        <v>-27.235772357723576</v>
      </c>
      <c r="AC1993" s="20" t="s">
        <v>4859</v>
      </c>
      <c r="AD1993" s="11" t="s">
        <v>775</v>
      </c>
      <c r="AE1993" s="6" t="str" cm="1">
        <f t="array" aca="1" ref="AE1993" ca="1">_xlfn.TEXTJOIN("",TRUE,IFERROR(MID(AD1993,ROW(INDIRECT("1:"&amp;LEN(AD1993))),1)*1,""))</f>
        <v>242000</v>
      </c>
      <c r="AF1993" s="7">
        <f t="shared" ca="1" si="746"/>
        <v>242000</v>
      </c>
      <c r="AG1993" s="7">
        <f t="shared" ca="1" si="759"/>
        <v>-285000</v>
      </c>
      <c r="AH1993" s="7">
        <f t="shared" ca="1" si="760"/>
        <v>-54.079696394686906</v>
      </c>
      <c r="AJ1993" s="23" t="s">
        <v>7149</v>
      </c>
      <c r="AK1993" s="2" t="s">
        <v>6588</v>
      </c>
      <c r="AL1993" s="6" t="str" cm="1">
        <f t="array" aca="1" ref="AL1993" ca="1">_xlfn.TEXTJOIN("",TRUE,IFERROR(MID(AK1993,ROW(INDIRECT("1:"&amp;LEN(AK1993))),1)*1,""))</f>
        <v>329000</v>
      </c>
      <c r="AM1993" s="7">
        <f t="shared" ca="1" si="747"/>
        <v>329000</v>
      </c>
      <c r="AN1993" s="7">
        <f t="shared" ca="1" si="761"/>
        <v>-751000</v>
      </c>
      <c r="AO1993" s="7">
        <f t="shared" ca="1" si="762"/>
        <v>-69.537037037037038</v>
      </c>
      <c r="AQ1993" s="20" t="s">
        <v>6309</v>
      </c>
      <c r="AR1993" s="11" t="s">
        <v>1124</v>
      </c>
      <c r="AS1993" s="6" t="str" cm="1">
        <f t="array" aca="1" ref="AS1993" ca="1">_xlfn.TEXTJOIN("",TRUE,IFERROR(MID(AR1993,ROW(INDIRECT("1:"&amp;LEN(AR1993))),1)*1,""))</f>
        <v>917000</v>
      </c>
      <c r="AT1993" s="7">
        <f t="shared" ca="1" si="748"/>
        <v>917000</v>
      </c>
      <c r="AU1993" s="7">
        <f t="shared" ca="1" si="763"/>
        <v>-423000</v>
      </c>
      <c r="AV1993" s="7">
        <f t="shared" ca="1" si="764"/>
        <v>-31.567164179104481</v>
      </c>
      <c r="AX1993" s="8" t="s">
        <v>4859</v>
      </c>
      <c r="AY1993" s="7" t="s">
        <v>1154</v>
      </c>
      <c r="AZ1993" s="9" t="str" cm="1">
        <f t="array" aca="1" ref="AZ1993" ca="1">_xlfn.TEXTJOIN("",TRUE,IFERROR(MID(AY1993,ROW(INDIRECT("1:"&amp;LEN(AY1993))),1)*1,""))</f>
        <v>566000</v>
      </c>
      <c r="BA1993" s="7">
        <f t="shared" ca="1" si="765"/>
        <v>566000</v>
      </c>
      <c r="BB1993" s="7">
        <f t="shared" ca="1" si="766"/>
        <v>-385000</v>
      </c>
      <c r="BC1993" s="7">
        <f t="shared" ca="1" si="767"/>
        <v>-40.483701366982125</v>
      </c>
    </row>
    <row r="1994" spans="1:55">
      <c r="A1994" s="7" t="s">
        <v>4864</v>
      </c>
      <c r="B1994" s="7" t="s">
        <v>2665</v>
      </c>
      <c r="C1994" s="9" t="str" cm="1">
        <f t="array" aca="1" ref="C1994" ca="1">_xlfn.TEXTJOIN("",TRUE,IFERROR(MID(B1994,ROW(INDIRECT("1:"&amp;LEN(B1994))),1)*1,""))</f>
        <v>4170</v>
      </c>
      <c r="D1994" s="17">
        <f t="shared" ca="1" si="749"/>
        <v>4170</v>
      </c>
      <c r="E1994" s="7">
        <f t="shared" ca="1" si="750"/>
        <v>-4290</v>
      </c>
      <c r="F1994" s="7">
        <f t="shared" ca="1" si="751"/>
        <v>-50.709219858156033</v>
      </c>
      <c r="H1994" s="10" t="s">
        <v>4864</v>
      </c>
      <c r="I1994" s="11" t="s">
        <v>3695</v>
      </c>
      <c r="J1994" s="6" t="str" cm="1">
        <f t="array" aca="1" ref="J1994" ca="1">_xlfn.TEXTJOIN("",TRUE,IFERROR(MID(I1994,ROW(INDIRECT("1:"&amp;LEN(I1994))),1)*1,""))</f>
        <v>9460</v>
      </c>
      <c r="K1994" s="16">
        <f t="shared" ca="1" si="744"/>
        <v>9460</v>
      </c>
      <c r="L1994" s="7">
        <f t="shared" ca="1" si="752"/>
        <v>-18440</v>
      </c>
      <c r="M1994" s="7">
        <f t="shared" ca="1" si="753"/>
        <v>-66.093189964157716</v>
      </c>
      <c r="O1994" s="10" t="s">
        <v>4864</v>
      </c>
      <c r="P1994" s="11" t="s">
        <v>5718</v>
      </c>
      <c r="Q1994" s="6" t="str" cm="1">
        <f t="array" aca="1" ref="Q1994" ca="1">_xlfn.TEXTJOIN("",TRUE,IFERROR(MID(P1994,ROW(INDIRECT("1:"&amp;LEN(P1994))),1)*1,""))</f>
        <v>14300</v>
      </c>
      <c r="R1994" s="7">
        <f t="shared" ca="1" si="754"/>
        <v>14300</v>
      </c>
      <c r="S1994" s="7">
        <f t="shared" ca="1" si="755"/>
        <v>-28800</v>
      </c>
      <c r="T1994" s="7">
        <f t="shared" ca="1" si="756"/>
        <v>-66.821345707656619</v>
      </c>
      <c r="V1994" s="10" t="s">
        <v>4864</v>
      </c>
      <c r="W1994" s="11" t="s">
        <v>3575</v>
      </c>
      <c r="X1994" s="6" t="str" cm="1">
        <f t="array" aca="1" ref="X1994" ca="1">_xlfn.TEXTJOIN("",TRUE,IFERROR(MID(W1994,ROW(INDIRECT("1:"&amp;LEN(W1994))),1)*1,""))</f>
        <v>202000</v>
      </c>
      <c r="Y1994" s="7">
        <f t="shared" ca="1" si="745"/>
        <v>202000</v>
      </c>
      <c r="Z1994" s="7">
        <f t="shared" ca="1" si="757"/>
        <v>-44000</v>
      </c>
      <c r="AA1994" s="7">
        <f t="shared" ca="1" si="758"/>
        <v>-17.886178861788622</v>
      </c>
      <c r="AC1994" s="20" t="s">
        <v>4864</v>
      </c>
      <c r="AD1994" s="11" t="s">
        <v>886</v>
      </c>
      <c r="AE1994" s="6" t="str" cm="1">
        <f t="array" aca="1" ref="AE1994" ca="1">_xlfn.TEXTJOIN("",TRUE,IFERROR(MID(AD1994,ROW(INDIRECT("1:"&amp;LEN(AD1994))),1)*1,""))</f>
        <v>256000</v>
      </c>
      <c r="AF1994" s="7">
        <f t="shared" ca="1" si="746"/>
        <v>256000</v>
      </c>
      <c r="AG1994" s="7">
        <f t="shared" ca="1" si="759"/>
        <v>-271000</v>
      </c>
      <c r="AH1994" s="7">
        <f t="shared" ca="1" si="760"/>
        <v>-51.423149905123338</v>
      </c>
      <c r="AJ1994" s="23" t="s">
        <v>7150</v>
      </c>
      <c r="AK1994" s="2" t="s">
        <v>2181</v>
      </c>
      <c r="AL1994" s="6" t="str" cm="1">
        <f t="array" aca="1" ref="AL1994" ca="1">_xlfn.TEXTJOIN("",TRUE,IFERROR(MID(AK1994,ROW(INDIRECT("1:"&amp;LEN(AK1994))),1)*1,""))</f>
        <v>304000</v>
      </c>
      <c r="AM1994" s="7">
        <f t="shared" ca="1" si="747"/>
        <v>304000</v>
      </c>
      <c r="AN1994" s="7">
        <f t="shared" ca="1" si="761"/>
        <v>-776000</v>
      </c>
      <c r="AO1994" s="7">
        <f t="shared" ca="1" si="762"/>
        <v>-71.851851851851848</v>
      </c>
      <c r="AQ1994" s="20" t="s">
        <v>6313</v>
      </c>
      <c r="AR1994" s="11" t="s">
        <v>5611</v>
      </c>
      <c r="AS1994" s="6" t="str" cm="1">
        <f t="array" aca="1" ref="AS1994" ca="1">_xlfn.TEXTJOIN("",TRUE,IFERROR(MID(AR1994,ROW(INDIRECT("1:"&amp;LEN(AR1994))),1)*1,""))</f>
        <v>907000</v>
      </c>
      <c r="AT1994" s="7">
        <f t="shared" ca="1" si="748"/>
        <v>907000</v>
      </c>
      <c r="AU1994" s="7">
        <f t="shared" ca="1" si="763"/>
        <v>-433000</v>
      </c>
      <c r="AV1994" s="7">
        <f t="shared" ca="1" si="764"/>
        <v>-32.313432835820905</v>
      </c>
      <c r="AX1994" s="8" t="s">
        <v>4864</v>
      </c>
      <c r="AY1994" s="7" t="s">
        <v>896</v>
      </c>
      <c r="AZ1994" s="9" t="str" cm="1">
        <f t="array" aca="1" ref="AZ1994" ca="1">_xlfn.TEXTJOIN("",TRUE,IFERROR(MID(AY1994,ROW(INDIRECT("1:"&amp;LEN(AY1994))),1)*1,""))</f>
        <v>545000</v>
      </c>
      <c r="BA1994" s="7">
        <f t="shared" ca="1" si="765"/>
        <v>545000</v>
      </c>
      <c r="BB1994" s="7">
        <f t="shared" ca="1" si="766"/>
        <v>-406000</v>
      </c>
      <c r="BC1994" s="7">
        <f t="shared" ca="1" si="767"/>
        <v>-42.691903259726601</v>
      </c>
    </row>
    <row r="1995" spans="1:55">
      <c r="A1995" s="7" t="s">
        <v>4867</v>
      </c>
      <c r="B1995" s="7" t="s">
        <v>4012</v>
      </c>
      <c r="C1995" s="9" t="str" cm="1">
        <f t="array" aca="1" ref="C1995" ca="1">_xlfn.TEXTJOIN("",TRUE,IFERROR(MID(B1995,ROW(INDIRECT("1:"&amp;LEN(B1995))),1)*1,""))</f>
        <v>3930</v>
      </c>
      <c r="D1995" s="17">
        <f t="shared" ca="1" si="749"/>
        <v>3930</v>
      </c>
      <c r="E1995" s="7">
        <f t="shared" ca="1" si="750"/>
        <v>-4530</v>
      </c>
      <c r="F1995" s="7">
        <f t="shared" ca="1" si="751"/>
        <v>-53.546099290780141</v>
      </c>
      <c r="H1995" s="10" t="s">
        <v>4867</v>
      </c>
      <c r="I1995" s="11" t="s">
        <v>2454</v>
      </c>
      <c r="J1995" s="6" t="str" cm="1">
        <f t="array" aca="1" ref="J1995" ca="1">_xlfn.TEXTJOIN("",TRUE,IFERROR(MID(I1995,ROW(INDIRECT("1:"&amp;LEN(I1995))),1)*1,""))</f>
        <v>9170</v>
      </c>
      <c r="K1995" s="16">
        <f t="shared" ca="1" si="744"/>
        <v>9170</v>
      </c>
      <c r="L1995" s="7">
        <f t="shared" ca="1" si="752"/>
        <v>-18730</v>
      </c>
      <c r="M1995" s="7">
        <f t="shared" ca="1" si="753"/>
        <v>-67.132616487455209</v>
      </c>
      <c r="O1995" s="10" t="s">
        <v>4867</v>
      </c>
      <c r="P1995" s="11" t="s">
        <v>1179</v>
      </c>
      <c r="Q1995" s="6" t="str" cm="1">
        <f t="array" aca="1" ref="Q1995" ca="1">_xlfn.TEXTJOIN("",TRUE,IFERROR(MID(P1995,ROW(INDIRECT("1:"&amp;LEN(P1995))),1)*1,""))</f>
        <v>14400</v>
      </c>
      <c r="R1995" s="7">
        <f t="shared" ca="1" si="754"/>
        <v>14400</v>
      </c>
      <c r="S1995" s="7">
        <f t="shared" ca="1" si="755"/>
        <v>-28700</v>
      </c>
      <c r="T1995" s="7">
        <f t="shared" ca="1" si="756"/>
        <v>-66.589327146171698</v>
      </c>
      <c r="V1995" s="10" t="s">
        <v>4867</v>
      </c>
      <c r="W1995" s="11" t="s">
        <v>1752</v>
      </c>
      <c r="X1995" s="6" t="str" cm="1">
        <f t="array" aca="1" ref="X1995" ca="1">_xlfn.TEXTJOIN("",TRUE,IFERROR(MID(W1995,ROW(INDIRECT("1:"&amp;LEN(W1995))),1)*1,""))</f>
        <v>198000</v>
      </c>
      <c r="Y1995" s="7">
        <f t="shared" ca="1" si="745"/>
        <v>198000</v>
      </c>
      <c r="Z1995" s="7">
        <f t="shared" ca="1" si="757"/>
        <v>-48000</v>
      </c>
      <c r="AA1995" s="7">
        <f t="shared" ca="1" si="758"/>
        <v>-19.512195121951208</v>
      </c>
      <c r="AC1995" s="20" t="s">
        <v>4867</v>
      </c>
      <c r="AD1995" s="11" t="s">
        <v>3234</v>
      </c>
      <c r="AE1995" s="6" t="str" cm="1">
        <f t="array" aca="1" ref="AE1995" ca="1">_xlfn.TEXTJOIN("",TRUE,IFERROR(MID(AD1995,ROW(INDIRECT("1:"&amp;LEN(AD1995))),1)*1,""))</f>
        <v>269000</v>
      </c>
      <c r="AF1995" s="7">
        <f t="shared" ca="1" si="746"/>
        <v>269000</v>
      </c>
      <c r="AG1995" s="7">
        <f t="shared" ca="1" si="759"/>
        <v>-258000</v>
      </c>
      <c r="AH1995" s="7">
        <f t="shared" ca="1" si="760"/>
        <v>-48.956356736242888</v>
      </c>
      <c r="AJ1995" s="23" t="s">
        <v>7151</v>
      </c>
      <c r="AK1995" s="2" t="s">
        <v>3943</v>
      </c>
      <c r="AL1995" s="6" t="str" cm="1">
        <f t="array" aca="1" ref="AL1995" ca="1">_xlfn.TEXTJOIN("",TRUE,IFERROR(MID(AK1995,ROW(INDIRECT("1:"&amp;LEN(AK1995))),1)*1,""))</f>
        <v>281000</v>
      </c>
      <c r="AM1995" s="7">
        <f t="shared" ca="1" si="747"/>
        <v>281000</v>
      </c>
      <c r="AN1995" s="7">
        <f t="shared" ca="1" si="761"/>
        <v>-799000</v>
      </c>
      <c r="AO1995" s="7">
        <f t="shared" ca="1" si="762"/>
        <v>-73.981481481481481</v>
      </c>
      <c r="AQ1995" s="20" t="s">
        <v>6316</v>
      </c>
      <c r="AR1995" s="11" t="s">
        <v>7152</v>
      </c>
      <c r="AS1995" s="6" t="str" cm="1">
        <f t="array" aca="1" ref="AS1995" ca="1">_xlfn.TEXTJOIN("",TRUE,IFERROR(MID(AR1995,ROW(INDIRECT("1:"&amp;LEN(AR1995))),1)*1,""))</f>
        <v>932000</v>
      </c>
      <c r="AT1995" s="7">
        <f t="shared" ca="1" si="748"/>
        <v>932000</v>
      </c>
      <c r="AU1995" s="7">
        <f t="shared" ca="1" si="763"/>
        <v>-408000</v>
      </c>
      <c r="AV1995" s="7">
        <f t="shared" ca="1" si="764"/>
        <v>-30.447761194029852</v>
      </c>
      <c r="AX1995" s="8" t="s">
        <v>4867</v>
      </c>
      <c r="AY1995" s="7" t="s">
        <v>1332</v>
      </c>
      <c r="AZ1995" s="9" t="str" cm="1">
        <f t="array" aca="1" ref="AZ1995" ca="1">_xlfn.TEXTJOIN("",TRUE,IFERROR(MID(AY1995,ROW(INDIRECT("1:"&amp;LEN(AY1995))),1)*1,""))</f>
        <v>525000</v>
      </c>
      <c r="BA1995" s="7">
        <f t="shared" ca="1" si="765"/>
        <v>525000</v>
      </c>
      <c r="BB1995" s="7">
        <f t="shared" ca="1" si="766"/>
        <v>-426000</v>
      </c>
      <c r="BC1995" s="7">
        <f t="shared" ca="1" si="767"/>
        <v>-44.794952681388011</v>
      </c>
    </row>
    <row r="1996" spans="1:55">
      <c r="A1996" s="7" t="s">
        <v>4870</v>
      </c>
      <c r="B1996" s="7" t="s">
        <v>4904</v>
      </c>
      <c r="C1996" s="9" t="str" cm="1">
        <f t="array" aca="1" ref="C1996" ca="1">_xlfn.TEXTJOIN("",TRUE,IFERROR(MID(B1996,ROW(INDIRECT("1:"&amp;LEN(B1996))),1)*1,""))</f>
        <v>4490</v>
      </c>
      <c r="D1996" s="17">
        <f t="shared" ca="1" si="749"/>
        <v>4490</v>
      </c>
      <c r="E1996" s="7">
        <f t="shared" ca="1" si="750"/>
        <v>-3970</v>
      </c>
      <c r="F1996" s="7">
        <f t="shared" ca="1" si="751"/>
        <v>-46.926713947990542</v>
      </c>
      <c r="H1996" s="10" t="s">
        <v>4870</v>
      </c>
      <c r="I1996" s="11" t="s">
        <v>3754</v>
      </c>
      <c r="J1996" s="6" t="str" cm="1">
        <f t="array" aca="1" ref="J1996" ca="1">_xlfn.TEXTJOIN("",TRUE,IFERROR(MID(I1996,ROW(INDIRECT("1:"&amp;LEN(I1996))),1)*1,""))</f>
        <v>9260</v>
      </c>
      <c r="K1996" s="16">
        <f t="shared" ca="1" si="744"/>
        <v>9260</v>
      </c>
      <c r="L1996" s="7">
        <f t="shared" ca="1" si="752"/>
        <v>-18640</v>
      </c>
      <c r="M1996" s="7">
        <f t="shared" ca="1" si="753"/>
        <v>-66.8100358422939</v>
      </c>
      <c r="O1996" s="10" t="s">
        <v>4870</v>
      </c>
      <c r="P1996" s="11" t="s">
        <v>3988</v>
      </c>
      <c r="Q1996" s="6" t="str" cm="1">
        <f t="array" aca="1" ref="Q1996" ca="1">_xlfn.TEXTJOIN("",TRUE,IFERROR(MID(P1996,ROW(INDIRECT("1:"&amp;LEN(P1996))),1)*1,""))</f>
        <v>15200</v>
      </c>
      <c r="R1996" s="7">
        <f t="shared" ca="1" si="754"/>
        <v>15200</v>
      </c>
      <c r="S1996" s="7">
        <f t="shared" ca="1" si="755"/>
        <v>-27900</v>
      </c>
      <c r="T1996" s="7">
        <f t="shared" ca="1" si="756"/>
        <v>-64.733178654292345</v>
      </c>
      <c r="V1996" s="10" t="s">
        <v>4870</v>
      </c>
      <c r="W1996" s="11" t="s">
        <v>1752</v>
      </c>
      <c r="X1996" s="6" t="str" cm="1">
        <f t="array" aca="1" ref="X1996" ca="1">_xlfn.TEXTJOIN("",TRUE,IFERROR(MID(W1996,ROW(INDIRECT("1:"&amp;LEN(W1996))),1)*1,""))</f>
        <v>198000</v>
      </c>
      <c r="Y1996" s="7">
        <f t="shared" ca="1" si="745"/>
        <v>198000</v>
      </c>
      <c r="Z1996" s="7">
        <f t="shared" ca="1" si="757"/>
        <v>-48000</v>
      </c>
      <c r="AA1996" s="7">
        <f t="shared" ca="1" si="758"/>
        <v>-19.512195121951208</v>
      </c>
      <c r="AC1996" s="20" t="s">
        <v>4870</v>
      </c>
      <c r="AD1996" s="11" t="s">
        <v>2720</v>
      </c>
      <c r="AE1996" s="6" t="str" cm="1">
        <f t="array" aca="1" ref="AE1996" ca="1">_xlfn.TEXTJOIN("",TRUE,IFERROR(MID(AD1996,ROW(INDIRECT("1:"&amp;LEN(AD1996))),1)*1,""))</f>
        <v>282000</v>
      </c>
      <c r="AF1996" s="7">
        <f t="shared" ca="1" si="746"/>
        <v>282000</v>
      </c>
      <c r="AG1996" s="7">
        <f t="shared" ca="1" si="759"/>
        <v>-245000</v>
      </c>
      <c r="AH1996" s="7">
        <f t="shared" ca="1" si="760"/>
        <v>-46.489563567362424</v>
      </c>
      <c r="AJ1996" s="23" t="s">
        <v>7153</v>
      </c>
      <c r="AK1996" s="2" t="s">
        <v>7154</v>
      </c>
      <c r="AL1996" s="6" t="str" cm="1">
        <f t="array" aca="1" ref="AL1996" ca="1">_xlfn.TEXTJOIN("",TRUE,IFERROR(MID(AK1996,ROW(INDIRECT("1:"&amp;LEN(AK1996))),1)*1,""))</f>
        <v>269000</v>
      </c>
      <c r="AM1996" s="7">
        <f t="shared" ca="1" si="747"/>
        <v>269000</v>
      </c>
      <c r="AN1996" s="7">
        <f t="shared" ca="1" si="761"/>
        <v>-811000</v>
      </c>
      <c r="AO1996" s="7">
        <f t="shared" ca="1" si="762"/>
        <v>-75.092592592592595</v>
      </c>
      <c r="AQ1996" s="20" t="s">
        <v>6320</v>
      </c>
      <c r="AR1996" s="11" t="s">
        <v>1315</v>
      </c>
      <c r="AS1996" s="6" t="str" cm="1">
        <f t="array" aca="1" ref="AS1996" ca="1">_xlfn.TEXTJOIN("",TRUE,IFERROR(MID(AR1996,ROW(INDIRECT("1:"&amp;LEN(AR1996))),1)*1,""))</f>
        <v>947000</v>
      </c>
      <c r="AT1996" s="7">
        <f t="shared" ca="1" si="748"/>
        <v>947000</v>
      </c>
      <c r="AU1996" s="7">
        <f t="shared" ca="1" si="763"/>
        <v>-393000</v>
      </c>
      <c r="AV1996" s="7">
        <f t="shared" ca="1" si="764"/>
        <v>-29.328358208955223</v>
      </c>
      <c r="AX1996" s="8" t="s">
        <v>4870</v>
      </c>
      <c r="AY1996" s="7" t="s">
        <v>160</v>
      </c>
      <c r="AZ1996" s="9" t="str" cm="1">
        <f t="array" aca="1" ref="AZ1996" ca="1">_xlfn.TEXTJOIN("",TRUE,IFERROR(MID(AY1996,ROW(INDIRECT("1:"&amp;LEN(AY1996))),1)*1,""))</f>
        <v>505000</v>
      </c>
      <c r="BA1996" s="7">
        <f t="shared" ca="1" si="765"/>
        <v>505000</v>
      </c>
      <c r="BB1996" s="7">
        <f t="shared" ca="1" si="766"/>
        <v>-446000</v>
      </c>
      <c r="BC1996" s="7">
        <f t="shared" ca="1" si="767"/>
        <v>-46.898002103049421</v>
      </c>
    </row>
    <row r="1997" spans="1:55">
      <c r="A1997" s="7" t="s">
        <v>4872</v>
      </c>
      <c r="B1997" s="7" t="s">
        <v>5353</v>
      </c>
      <c r="C1997" s="9" t="str" cm="1">
        <f t="array" aca="1" ref="C1997" ca="1">_xlfn.TEXTJOIN("",TRUE,IFERROR(MID(B1997,ROW(INDIRECT("1:"&amp;LEN(B1997))),1)*1,""))</f>
        <v>6200</v>
      </c>
      <c r="D1997" s="17">
        <f t="shared" ca="1" si="749"/>
        <v>6200</v>
      </c>
      <c r="E1997" s="7">
        <f t="shared" ca="1" si="750"/>
        <v>-2260</v>
      </c>
      <c r="F1997" s="7">
        <f t="shared" ca="1" si="751"/>
        <v>-26.713947990543744</v>
      </c>
      <c r="H1997" s="10" t="s">
        <v>4872</v>
      </c>
      <c r="I1997" s="11" t="s">
        <v>1005</v>
      </c>
      <c r="J1997" s="6" t="str" cm="1">
        <f t="array" aca="1" ref="J1997" ca="1">_xlfn.TEXTJOIN("",TRUE,IFERROR(MID(I1997,ROW(INDIRECT("1:"&amp;LEN(I1997))),1)*1,""))</f>
        <v>12500</v>
      </c>
      <c r="K1997" s="16">
        <f t="shared" ca="1" si="744"/>
        <v>12500</v>
      </c>
      <c r="L1997" s="7">
        <f t="shared" ca="1" si="752"/>
        <v>-15400</v>
      </c>
      <c r="M1997" s="7">
        <f t="shared" ca="1" si="753"/>
        <v>-55.197132616487451</v>
      </c>
      <c r="O1997" s="10" t="s">
        <v>4872</v>
      </c>
      <c r="P1997" s="11" t="s">
        <v>4936</v>
      </c>
      <c r="Q1997" s="6" t="str" cm="1">
        <f t="array" aca="1" ref="Q1997" ca="1">_xlfn.TEXTJOIN("",TRUE,IFERROR(MID(P1997,ROW(INDIRECT("1:"&amp;LEN(P1997))),1)*1,""))</f>
        <v>16700</v>
      </c>
      <c r="R1997" s="7">
        <f t="shared" ca="1" si="754"/>
        <v>16700</v>
      </c>
      <c r="S1997" s="7">
        <f t="shared" ca="1" si="755"/>
        <v>-26400</v>
      </c>
      <c r="T1997" s="7">
        <f t="shared" ca="1" si="756"/>
        <v>-61.252900232018561</v>
      </c>
      <c r="V1997" s="10" t="s">
        <v>4872</v>
      </c>
      <c r="W1997" s="11" t="s">
        <v>3575</v>
      </c>
      <c r="X1997" s="6" t="str" cm="1">
        <f t="array" aca="1" ref="X1997" ca="1">_xlfn.TEXTJOIN("",TRUE,IFERROR(MID(W1997,ROW(INDIRECT("1:"&amp;LEN(W1997))),1)*1,""))</f>
        <v>202000</v>
      </c>
      <c r="Y1997" s="7">
        <f t="shared" ca="1" si="745"/>
        <v>202000</v>
      </c>
      <c r="Z1997" s="7">
        <f t="shared" ca="1" si="757"/>
        <v>-44000</v>
      </c>
      <c r="AA1997" s="7">
        <f t="shared" ca="1" si="758"/>
        <v>-17.886178861788622</v>
      </c>
      <c r="AC1997" s="20" t="s">
        <v>4872</v>
      </c>
      <c r="AD1997" s="11" t="s">
        <v>1503</v>
      </c>
      <c r="AE1997" s="6" t="str" cm="1">
        <f t="array" aca="1" ref="AE1997" ca="1">_xlfn.TEXTJOIN("",TRUE,IFERROR(MID(AD1997,ROW(INDIRECT("1:"&amp;LEN(AD1997))),1)*1,""))</f>
        <v>292000</v>
      </c>
      <c r="AF1997" s="7">
        <f t="shared" ca="1" si="746"/>
        <v>292000</v>
      </c>
      <c r="AG1997" s="7">
        <f t="shared" ca="1" si="759"/>
        <v>-235000</v>
      </c>
      <c r="AH1997" s="7">
        <f t="shared" ca="1" si="760"/>
        <v>-44.592030360531311</v>
      </c>
      <c r="AJ1997" s="23" t="s">
        <v>7155</v>
      </c>
      <c r="AK1997" s="2" t="s">
        <v>2217</v>
      </c>
      <c r="AL1997" s="6" t="str" cm="1">
        <f t="array" aca="1" ref="AL1997" ca="1">_xlfn.TEXTJOIN("",TRUE,IFERROR(MID(AK1997,ROW(INDIRECT("1:"&amp;LEN(AK1997))),1)*1,""))</f>
        <v>267000</v>
      </c>
      <c r="AM1997" s="7">
        <f t="shared" ca="1" si="747"/>
        <v>267000</v>
      </c>
      <c r="AN1997" s="7">
        <f t="shared" ca="1" si="761"/>
        <v>-813000</v>
      </c>
      <c r="AO1997" s="7">
        <f t="shared" ca="1" si="762"/>
        <v>-75.277777777777771</v>
      </c>
      <c r="AQ1997" s="20" t="s">
        <v>6322</v>
      </c>
      <c r="AR1997" s="11" t="s">
        <v>3822</v>
      </c>
      <c r="AS1997" s="6" t="str" cm="1">
        <f t="array" aca="1" ref="AS1997" ca="1">_xlfn.TEXTJOIN("",TRUE,IFERROR(MID(AR1997,ROW(INDIRECT("1:"&amp;LEN(AR1997))),1)*1,""))</f>
        <v>965000</v>
      </c>
      <c r="AT1997" s="7">
        <f t="shared" ca="1" si="748"/>
        <v>965000</v>
      </c>
      <c r="AU1997" s="7">
        <f t="shared" ca="1" si="763"/>
        <v>-375000</v>
      </c>
      <c r="AV1997" s="7">
        <f t="shared" ca="1" si="764"/>
        <v>-27.985074626865668</v>
      </c>
      <c r="AX1997" s="8" t="s">
        <v>4872</v>
      </c>
      <c r="AY1997" s="7" t="s">
        <v>5437</v>
      </c>
      <c r="AZ1997" s="9" t="str" cm="1">
        <f t="array" aca="1" ref="AZ1997" ca="1">_xlfn.TEXTJOIN("",TRUE,IFERROR(MID(AY1997,ROW(INDIRECT("1:"&amp;LEN(AY1997))),1)*1,""))</f>
        <v>487000</v>
      </c>
      <c r="BA1997" s="7">
        <f t="shared" ca="1" si="765"/>
        <v>487000</v>
      </c>
      <c r="BB1997" s="7">
        <f t="shared" ca="1" si="766"/>
        <v>-464000</v>
      </c>
      <c r="BC1997" s="7">
        <f t="shared" ca="1" si="767"/>
        <v>-48.790746582544685</v>
      </c>
    </row>
    <row r="1998" spans="1:55">
      <c r="A1998" s="7" t="s">
        <v>4876</v>
      </c>
      <c r="B1998" s="7" t="s">
        <v>4520</v>
      </c>
      <c r="C1998" s="9" t="str" cm="1">
        <f t="array" aca="1" ref="C1998" ca="1">_xlfn.TEXTJOIN("",TRUE,IFERROR(MID(B1998,ROW(INDIRECT("1:"&amp;LEN(B1998))),1)*1,""))</f>
        <v>7170</v>
      </c>
      <c r="D1998" s="17">
        <f t="shared" ca="1" si="749"/>
        <v>7170</v>
      </c>
      <c r="E1998" s="7">
        <f t="shared" ca="1" si="750"/>
        <v>-1290</v>
      </c>
      <c r="F1998" s="7">
        <f t="shared" ca="1" si="751"/>
        <v>-15.248226950354621</v>
      </c>
      <c r="H1998" s="10" t="s">
        <v>4876</v>
      </c>
      <c r="I1998" s="11" t="s">
        <v>1645</v>
      </c>
      <c r="J1998" s="6" t="str" cm="1">
        <f t="array" aca="1" ref="J1998" ca="1">_xlfn.TEXTJOIN("",TRUE,IFERROR(MID(I1998,ROW(INDIRECT("1:"&amp;LEN(I1998))),1)*1,""))</f>
        <v>14500</v>
      </c>
      <c r="K1998" s="16">
        <f t="shared" ca="1" si="744"/>
        <v>14500</v>
      </c>
      <c r="L1998" s="7">
        <f t="shared" ca="1" si="752"/>
        <v>-13400</v>
      </c>
      <c r="M1998" s="7">
        <f t="shared" ca="1" si="753"/>
        <v>-48.028673835125446</v>
      </c>
      <c r="O1998" s="10" t="s">
        <v>4876</v>
      </c>
      <c r="P1998" s="11" t="s">
        <v>1098</v>
      </c>
      <c r="Q1998" s="6" t="str" cm="1">
        <f t="array" aca="1" ref="Q1998" ca="1">_xlfn.TEXTJOIN("",TRUE,IFERROR(MID(P1998,ROW(INDIRECT("1:"&amp;LEN(P1998))),1)*1,""))</f>
        <v>20300</v>
      </c>
      <c r="R1998" s="7">
        <f t="shared" ca="1" si="754"/>
        <v>20300</v>
      </c>
      <c r="S1998" s="7">
        <f t="shared" ca="1" si="755"/>
        <v>-22800</v>
      </c>
      <c r="T1998" s="7">
        <f t="shared" ca="1" si="756"/>
        <v>-52.900232018561482</v>
      </c>
      <c r="V1998" s="10" t="s">
        <v>4876</v>
      </c>
      <c r="W1998" s="11" t="s">
        <v>630</v>
      </c>
      <c r="X1998" s="6" t="str" cm="1">
        <f t="array" aca="1" ref="X1998" ca="1">_xlfn.TEXTJOIN("",TRUE,IFERROR(MID(W1998,ROW(INDIRECT("1:"&amp;LEN(W1998))),1)*1,""))</f>
        <v>204000</v>
      </c>
      <c r="Y1998" s="7">
        <f t="shared" ca="1" si="745"/>
        <v>204000</v>
      </c>
      <c r="Z1998" s="7">
        <f t="shared" ca="1" si="757"/>
        <v>-42000</v>
      </c>
      <c r="AA1998" s="7">
        <f t="shared" ca="1" si="758"/>
        <v>-17.073170731707322</v>
      </c>
      <c r="AC1998" s="20" t="s">
        <v>4876</v>
      </c>
      <c r="AD1998" s="11" t="s">
        <v>1685</v>
      </c>
      <c r="AE1998" s="6" t="str" cm="1">
        <f t="array" aca="1" ref="AE1998" ca="1">_xlfn.TEXTJOIN("",TRUE,IFERROR(MID(AD1998,ROW(INDIRECT("1:"&amp;LEN(AD1998))),1)*1,""))</f>
        <v>300000</v>
      </c>
      <c r="AF1998" s="7">
        <f t="shared" ca="1" si="746"/>
        <v>300000</v>
      </c>
      <c r="AG1998" s="7">
        <f t="shared" ca="1" si="759"/>
        <v>-227000</v>
      </c>
      <c r="AH1998" s="7">
        <f t="shared" ca="1" si="760"/>
        <v>-43.074003795066417</v>
      </c>
      <c r="AJ1998" s="23" t="s">
        <v>7156</v>
      </c>
      <c r="AK1998" s="2" t="s">
        <v>4352</v>
      </c>
      <c r="AL1998" s="6" t="str" cm="1">
        <f t="array" aca="1" ref="AL1998" ca="1">_xlfn.TEXTJOIN("",TRUE,IFERROR(MID(AK1998,ROW(INDIRECT("1:"&amp;LEN(AK1998))),1)*1,""))</f>
        <v>266000</v>
      </c>
      <c r="AM1998" s="7">
        <f t="shared" ca="1" si="747"/>
        <v>266000</v>
      </c>
      <c r="AN1998" s="7">
        <f t="shared" ca="1" si="761"/>
        <v>-814000</v>
      </c>
      <c r="AO1998" s="7">
        <f t="shared" ca="1" si="762"/>
        <v>-75.370370370370367</v>
      </c>
      <c r="AQ1998" s="20" t="s">
        <v>6324</v>
      </c>
      <c r="AR1998" s="11" t="s">
        <v>2445</v>
      </c>
      <c r="AS1998" s="6" t="str" cm="1">
        <f t="array" aca="1" ref="AS1998" ca="1">_xlfn.TEXTJOIN("",TRUE,IFERROR(MID(AR1998,ROW(INDIRECT("1:"&amp;LEN(AR1998))),1)*1,""))</f>
        <v>989000</v>
      </c>
      <c r="AT1998" s="7">
        <f t="shared" ca="1" si="748"/>
        <v>989000</v>
      </c>
      <c r="AU1998" s="7">
        <f t="shared" ca="1" si="763"/>
        <v>-351000</v>
      </c>
      <c r="AV1998" s="7">
        <f t="shared" ca="1" si="764"/>
        <v>-26.194029850746276</v>
      </c>
      <c r="AX1998" s="8" t="s">
        <v>4876</v>
      </c>
      <c r="AY1998" s="7" t="s">
        <v>5412</v>
      </c>
      <c r="AZ1998" s="9" t="str" cm="1">
        <f t="array" aca="1" ref="AZ1998" ca="1">_xlfn.TEXTJOIN("",TRUE,IFERROR(MID(AY1998,ROW(INDIRECT("1:"&amp;LEN(AY1998))),1)*1,""))</f>
        <v>472000</v>
      </c>
      <c r="BA1998" s="7">
        <f t="shared" ca="1" si="765"/>
        <v>472000</v>
      </c>
      <c r="BB1998" s="7">
        <f t="shared" ca="1" si="766"/>
        <v>-479000</v>
      </c>
      <c r="BC1998" s="7">
        <f t="shared" ca="1" si="767"/>
        <v>-50.368033648790743</v>
      </c>
    </row>
    <row r="1999" spans="1:55">
      <c r="A1999" s="7" t="s">
        <v>4879</v>
      </c>
      <c r="B1999" s="7" t="s">
        <v>802</v>
      </c>
      <c r="C1999" s="9" t="str" cm="1">
        <f t="array" aca="1" ref="C1999" ca="1">_xlfn.TEXTJOIN("",TRUE,IFERROR(MID(B1999,ROW(INDIRECT("1:"&amp;LEN(B1999))),1)*1,""))</f>
        <v>7530</v>
      </c>
      <c r="D1999" s="17">
        <f t="shared" ca="1" si="749"/>
        <v>7530</v>
      </c>
      <c r="E1999" s="7">
        <f t="shared" ca="1" si="750"/>
        <v>-930</v>
      </c>
      <c r="F1999" s="7">
        <f t="shared" ca="1" si="751"/>
        <v>-10.99290780141844</v>
      </c>
      <c r="H1999" s="10" t="s">
        <v>4879</v>
      </c>
      <c r="I1999" s="11" t="s">
        <v>971</v>
      </c>
      <c r="J1999" s="6" t="str" cm="1">
        <f t="array" aca="1" ref="J1999" ca="1">_xlfn.TEXTJOIN("",TRUE,IFERROR(MID(I1999,ROW(INDIRECT("1:"&amp;LEN(I1999))),1)*1,""))</f>
        <v>17000</v>
      </c>
      <c r="K1999" s="16">
        <f t="shared" ca="1" si="744"/>
        <v>17000</v>
      </c>
      <c r="L1999" s="7">
        <f t="shared" ca="1" si="752"/>
        <v>-10900</v>
      </c>
      <c r="M1999" s="7">
        <f t="shared" ca="1" si="753"/>
        <v>-39.068100358422939</v>
      </c>
      <c r="O1999" s="10" t="s">
        <v>4879</v>
      </c>
      <c r="P1999" s="11" t="s">
        <v>3848</v>
      </c>
      <c r="Q1999" s="6" t="str" cm="1">
        <f t="array" aca="1" ref="Q1999" ca="1">_xlfn.TEXTJOIN("",TRUE,IFERROR(MID(P1999,ROW(INDIRECT("1:"&amp;LEN(P1999))),1)*1,""))</f>
        <v>22900</v>
      </c>
      <c r="R1999" s="7">
        <f t="shared" ca="1" si="754"/>
        <v>22900</v>
      </c>
      <c r="S1999" s="7">
        <f t="shared" ca="1" si="755"/>
        <v>-20200</v>
      </c>
      <c r="T1999" s="7">
        <f t="shared" ca="1" si="756"/>
        <v>-46.867749419953597</v>
      </c>
      <c r="V1999" s="10" t="s">
        <v>4879</v>
      </c>
      <c r="W1999" s="11" t="s">
        <v>1695</v>
      </c>
      <c r="X1999" s="6" t="str" cm="1">
        <f t="array" aca="1" ref="X1999" ca="1">_xlfn.TEXTJOIN("",TRUE,IFERROR(MID(W1999,ROW(INDIRECT("1:"&amp;LEN(W1999))),1)*1,""))</f>
        <v>212000</v>
      </c>
      <c r="Y1999" s="7">
        <f t="shared" ca="1" si="745"/>
        <v>212000</v>
      </c>
      <c r="Z1999" s="7">
        <f t="shared" ca="1" si="757"/>
        <v>-34000</v>
      </c>
      <c r="AA1999" s="7">
        <f t="shared" ca="1" si="758"/>
        <v>-13.821138211382106</v>
      </c>
      <c r="AC1999" s="20" t="s">
        <v>4879</v>
      </c>
      <c r="AD1999" s="11" t="s">
        <v>1685</v>
      </c>
      <c r="AE1999" s="6" t="str" cm="1">
        <f t="array" aca="1" ref="AE1999" ca="1">_xlfn.TEXTJOIN("",TRUE,IFERROR(MID(AD1999,ROW(INDIRECT("1:"&amp;LEN(AD1999))),1)*1,""))</f>
        <v>300000</v>
      </c>
      <c r="AF1999" s="7">
        <f t="shared" ca="1" si="746"/>
        <v>300000</v>
      </c>
      <c r="AG1999" s="7">
        <f t="shared" ca="1" si="759"/>
        <v>-227000</v>
      </c>
      <c r="AH1999" s="7">
        <f t="shared" ca="1" si="760"/>
        <v>-43.074003795066417</v>
      </c>
      <c r="AJ1999" s="23" t="s">
        <v>7157</v>
      </c>
      <c r="AK1999" s="2" t="s">
        <v>2226</v>
      </c>
      <c r="AL1999" s="6" t="str" cm="1">
        <f t="array" aca="1" ref="AL1999" ca="1">_xlfn.TEXTJOIN("",TRUE,IFERROR(MID(AK1999,ROW(INDIRECT("1:"&amp;LEN(AK1999))),1)*1,""))</f>
        <v>262000</v>
      </c>
      <c r="AM1999" s="7">
        <f t="shared" ca="1" si="747"/>
        <v>262000</v>
      </c>
      <c r="AN1999" s="7">
        <f t="shared" ca="1" si="761"/>
        <v>-818000</v>
      </c>
      <c r="AO1999" s="7">
        <f t="shared" ca="1" si="762"/>
        <v>-75.740740740740733</v>
      </c>
      <c r="AQ1999" s="20" t="s">
        <v>6327</v>
      </c>
      <c r="AR1999" s="11" t="s">
        <v>1439</v>
      </c>
      <c r="AS1999" s="6" t="str" cm="1">
        <f t="array" aca="1" ref="AS1999" ca="1">_xlfn.TEXTJOIN("",TRUE,IFERROR(MID(AR1999,ROW(INDIRECT("1:"&amp;LEN(AR1999))),1)*1,""))</f>
        <v>1020000</v>
      </c>
      <c r="AT1999" s="7">
        <f t="shared" ca="1" si="748"/>
        <v>1020000</v>
      </c>
      <c r="AU1999" s="7">
        <f t="shared" ca="1" si="763"/>
        <v>-320000</v>
      </c>
      <c r="AV1999" s="7">
        <f t="shared" ca="1" si="764"/>
        <v>-23.880597014925371</v>
      </c>
      <c r="AX1999" s="8" t="s">
        <v>4879</v>
      </c>
      <c r="AY1999" s="7" t="s">
        <v>666</v>
      </c>
      <c r="AZ1999" s="9" t="str" cm="1">
        <f t="array" aca="1" ref="AZ1999" ca="1">_xlfn.TEXTJOIN("",TRUE,IFERROR(MID(AY1999,ROW(INDIRECT("1:"&amp;LEN(AY1999))),1)*1,""))</f>
        <v>463000</v>
      </c>
      <c r="BA1999" s="7">
        <f t="shared" ca="1" si="765"/>
        <v>463000</v>
      </c>
      <c r="BB1999" s="7">
        <f t="shared" ca="1" si="766"/>
        <v>-488000</v>
      </c>
      <c r="BC1999" s="7">
        <f t="shared" ca="1" si="767"/>
        <v>-51.314405888538381</v>
      </c>
    </row>
    <row r="2000" spans="1:55">
      <c r="A2000" s="7" t="s">
        <v>4881</v>
      </c>
      <c r="B2000" s="7" t="s">
        <v>4395</v>
      </c>
      <c r="C2000" s="9" t="str" cm="1">
        <f t="array" aca="1" ref="C2000" ca="1">_xlfn.TEXTJOIN("",TRUE,IFERROR(MID(B2000,ROW(INDIRECT("1:"&amp;LEN(B2000))),1)*1,""))</f>
        <v>7570</v>
      </c>
      <c r="D2000" s="17">
        <f t="shared" ca="1" si="749"/>
        <v>7570</v>
      </c>
      <c r="E2000" s="7">
        <f t="shared" ca="1" si="750"/>
        <v>-890</v>
      </c>
      <c r="F2000" s="7">
        <f t="shared" ca="1" si="751"/>
        <v>-10.520094562647756</v>
      </c>
      <c r="H2000" s="10" t="s">
        <v>4881</v>
      </c>
      <c r="I2000" s="11" t="s">
        <v>1127</v>
      </c>
      <c r="J2000" s="6" t="str" cm="1">
        <f t="array" aca="1" ref="J2000" ca="1">_xlfn.TEXTJOIN("",TRUE,IFERROR(MID(I2000,ROW(INDIRECT("1:"&amp;LEN(I2000))),1)*1,""))</f>
        <v>17800</v>
      </c>
      <c r="K2000" s="16">
        <f t="shared" ca="1" si="744"/>
        <v>17800</v>
      </c>
      <c r="L2000" s="7">
        <f t="shared" ca="1" si="752"/>
        <v>-10100</v>
      </c>
      <c r="M2000" s="7">
        <f t="shared" ca="1" si="753"/>
        <v>-36.200716845878134</v>
      </c>
      <c r="O2000" s="10" t="s">
        <v>4881</v>
      </c>
      <c r="P2000" s="11" t="s">
        <v>1032</v>
      </c>
      <c r="Q2000" s="6" t="str" cm="1">
        <f t="array" aca="1" ref="Q2000" ca="1">_xlfn.TEXTJOIN("",TRUE,IFERROR(MID(P2000,ROW(INDIRECT("1:"&amp;LEN(P2000))),1)*1,""))</f>
        <v>25300</v>
      </c>
      <c r="R2000" s="7">
        <f t="shared" ca="1" si="754"/>
        <v>25300</v>
      </c>
      <c r="S2000" s="7">
        <f t="shared" ca="1" si="755"/>
        <v>-17800</v>
      </c>
      <c r="T2000" s="7">
        <f t="shared" ca="1" si="756"/>
        <v>-41.299303944315547</v>
      </c>
      <c r="V2000" s="10" t="s">
        <v>4881</v>
      </c>
      <c r="W2000" s="11" t="s">
        <v>2262</v>
      </c>
      <c r="X2000" s="6" t="str" cm="1">
        <f t="array" aca="1" ref="X2000" ca="1">_xlfn.TEXTJOIN("",TRUE,IFERROR(MID(W2000,ROW(INDIRECT("1:"&amp;LEN(W2000))),1)*1,""))</f>
        <v>213000</v>
      </c>
      <c r="Y2000" s="7">
        <f t="shared" ca="1" si="745"/>
        <v>213000</v>
      </c>
      <c r="Z2000" s="7">
        <f t="shared" ca="1" si="757"/>
        <v>-33000</v>
      </c>
      <c r="AA2000" s="7">
        <f t="shared" ca="1" si="758"/>
        <v>-13.41463414634147</v>
      </c>
      <c r="AC2000" s="20" t="s">
        <v>4881</v>
      </c>
      <c r="AD2000" s="11" t="s">
        <v>1685</v>
      </c>
      <c r="AE2000" s="6" t="str" cm="1">
        <f t="array" aca="1" ref="AE2000" ca="1">_xlfn.TEXTJOIN("",TRUE,IFERROR(MID(AD2000,ROW(INDIRECT("1:"&amp;LEN(AD2000))),1)*1,""))</f>
        <v>300000</v>
      </c>
      <c r="AF2000" s="7">
        <f t="shared" ca="1" si="746"/>
        <v>300000</v>
      </c>
      <c r="AG2000" s="7">
        <f t="shared" ca="1" si="759"/>
        <v>-227000</v>
      </c>
      <c r="AH2000" s="7">
        <f t="shared" ca="1" si="760"/>
        <v>-43.074003795066417</v>
      </c>
      <c r="AJ2000" s="23" t="s">
        <v>7158</v>
      </c>
      <c r="AK2000" s="2" t="s">
        <v>7159</v>
      </c>
      <c r="AL2000" s="6" t="str" cm="1">
        <f t="array" aca="1" ref="AL2000" ca="1">_xlfn.TEXTJOIN("",TRUE,IFERROR(MID(AK2000,ROW(INDIRECT("1:"&amp;LEN(AK2000))),1)*1,""))</f>
        <v>249000</v>
      </c>
      <c r="AM2000" s="7">
        <f t="shared" ca="1" si="747"/>
        <v>249000</v>
      </c>
      <c r="AN2000" s="7">
        <f t="shared" ca="1" si="761"/>
        <v>-831000</v>
      </c>
      <c r="AO2000" s="7">
        <f t="shared" ca="1" si="762"/>
        <v>-76.944444444444443</v>
      </c>
      <c r="AQ2000" s="20" t="s">
        <v>6329</v>
      </c>
      <c r="AR2000" s="11" t="s">
        <v>1732</v>
      </c>
      <c r="AS2000" s="6" t="str" cm="1">
        <f t="array" aca="1" ref="AS2000" ca="1">_xlfn.TEXTJOIN("",TRUE,IFERROR(MID(AR2000,ROW(INDIRECT("1:"&amp;LEN(AR2000))),1)*1,""))</f>
        <v>1040000</v>
      </c>
      <c r="AT2000" s="7">
        <f t="shared" ca="1" si="748"/>
        <v>1040000</v>
      </c>
      <c r="AU2000" s="7">
        <f t="shared" ca="1" si="763"/>
        <v>-300000</v>
      </c>
      <c r="AV2000" s="7">
        <f t="shared" ca="1" si="764"/>
        <v>-22.388059701492537</v>
      </c>
      <c r="AX2000" s="8" t="s">
        <v>4881</v>
      </c>
      <c r="AY2000" s="7" t="s">
        <v>5838</v>
      </c>
      <c r="AZ2000" s="9" t="str" cm="1">
        <f t="array" aca="1" ref="AZ2000" ca="1">_xlfn.TEXTJOIN("",TRUE,IFERROR(MID(AY2000,ROW(INDIRECT("1:"&amp;LEN(AY2000))),1)*1,""))</f>
        <v>461000</v>
      </c>
      <c r="BA2000" s="7">
        <f t="shared" ca="1" si="765"/>
        <v>461000</v>
      </c>
      <c r="BB2000" s="7">
        <f t="shared" ca="1" si="766"/>
        <v>-490000</v>
      </c>
      <c r="BC2000" s="7">
        <f t="shared" ca="1" si="767"/>
        <v>-51.524710830704521</v>
      </c>
    </row>
    <row r="2001" spans="1:55">
      <c r="A2001" s="7" t="s">
        <v>4883</v>
      </c>
      <c r="B2001" s="7" t="s">
        <v>3851</v>
      </c>
      <c r="C2001" s="9" t="str" cm="1">
        <f t="array" aca="1" ref="C2001" ca="1">_xlfn.TEXTJOIN("",TRUE,IFERROR(MID(B2001,ROW(INDIRECT("1:"&amp;LEN(B2001))),1)*1,""))</f>
        <v>7440</v>
      </c>
      <c r="D2001" s="17">
        <f t="shared" ca="1" si="749"/>
        <v>7440</v>
      </c>
      <c r="E2001" s="7">
        <f t="shared" ca="1" si="750"/>
        <v>-1020</v>
      </c>
      <c r="F2001" s="7">
        <f t="shared" ca="1" si="751"/>
        <v>-12.056737588652481</v>
      </c>
      <c r="H2001" s="10" t="s">
        <v>4883</v>
      </c>
      <c r="I2001" s="11" t="s">
        <v>1127</v>
      </c>
      <c r="J2001" s="6" t="str" cm="1">
        <f t="array" aca="1" ref="J2001" ca="1">_xlfn.TEXTJOIN("",TRUE,IFERROR(MID(I2001,ROW(INDIRECT("1:"&amp;LEN(I2001))),1)*1,""))</f>
        <v>17800</v>
      </c>
      <c r="K2001" s="16">
        <f t="shared" ca="1" si="744"/>
        <v>17800</v>
      </c>
      <c r="L2001" s="7">
        <f t="shared" ca="1" si="752"/>
        <v>-10100</v>
      </c>
      <c r="M2001" s="7">
        <f t="shared" ca="1" si="753"/>
        <v>-36.200716845878134</v>
      </c>
      <c r="O2001" s="10" t="s">
        <v>4883</v>
      </c>
      <c r="P2001" s="11" t="s">
        <v>4953</v>
      </c>
      <c r="Q2001" s="6" t="str" cm="1">
        <f t="array" aca="1" ref="Q2001" ca="1">_xlfn.TEXTJOIN("",TRUE,IFERROR(MID(P2001,ROW(INDIRECT("1:"&amp;LEN(P2001))),1)*1,""))</f>
        <v>26300</v>
      </c>
      <c r="R2001" s="7">
        <f t="shared" ca="1" si="754"/>
        <v>26300</v>
      </c>
      <c r="S2001" s="7">
        <f t="shared" ca="1" si="755"/>
        <v>-16800</v>
      </c>
      <c r="T2001" s="7">
        <f t="shared" ca="1" si="756"/>
        <v>-38.979118329466353</v>
      </c>
      <c r="V2001" s="10" t="s">
        <v>4883</v>
      </c>
      <c r="W2001" s="11" t="s">
        <v>1738</v>
      </c>
      <c r="X2001" s="6" t="str" cm="1">
        <f t="array" aca="1" ref="X2001" ca="1">_xlfn.TEXTJOIN("",TRUE,IFERROR(MID(W2001,ROW(INDIRECT("1:"&amp;LEN(W2001))),1)*1,""))</f>
        <v>215000</v>
      </c>
      <c r="Y2001" s="7">
        <f t="shared" ca="1" si="745"/>
        <v>215000</v>
      </c>
      <c r="Z2001" s="7">
        <f t="shared" ca="1" si="757"/>
        <v>-31000</v>
      </c>
      <c r="AA2001" s="7">
        <f t="shared" ca="1" si="758"/>
        <v>-12.601626016260155</v>
      </c>
      <c r="AC2001" s="20" t="s">
        <v>4883</v>
      </c>
      <c r="AD2001" s="11" t="s">
        <v>1556</v>
      </c>
      <c r="AE2001" s="6" t="str" cm="1">
        <f t="array" aca="1" ref="AE2001" ca="1">_xlfn.TEXTJOIN("",TRUE,IFERROR(MID(AD2001,ROW(INDIRECT("1:"&amp;LEN(AD2001))),1)*1,""))</f>
        <v>303000</v>
      </c>
      <c r="AF2001" s="7">
        <f t="shared" ca="1" si="746"/>
        <v>303000</v>
      </c>
      <c r="AG2001" s="7">
        <f t="shared" ca="1" si="759"/>
        <v>-224000</v>
      </c>
      <c r="AH2001" s="7">
        <f t="shared" ca="1" si="760"/>
        <v>-42.504743833017081</v>
      </c>
      <c r="AJ2001" s="23" t="s">
        <v>7160</v>
      </c>
      <c r="AK2001" s="2" t="s">
        <v>4032</v>
      </c>
      <c r="AL2001" s="6" t="str" cm="1">
        <f t="array" aca="1" ref="AL2001" ca="1">_xlfn.TEXTJOIN("",TRUE,IFERROR(MID(AK2001,ROW(INDIRECT("1:"&amp;LEN(AK2001))),1)*1,""))</f>
        <v>260000</v>
      </c>
      <c r="AM2001" s="7">
        <f t="shared" ca="1" si="747"/>
        <v>260000</v>
      </c>
      <c r="AN2001" s="7">
        <f t="shared" ca="1" si="761"/>
        <v>-820000</v>
      </c>
      <c r="AO2001" s="7">
        <f t="shared" ca="1" si="762"/>
        <v>-75.925925925925924</v>
      </c>
      <c r="AQ2001" s="20" t="s">
        <v>6332</v>
      </c>
      <c r="AR2001" s="11" t="s">
        <v>1747</v>
      </c>
      <c r="AS2001" s="6" t="str" cm="1">
        <f t="array" aca="1" ref="AS2001" ca="1">_xlfn.TEXTJOIN("",TRUE,IFERROR(MID(AR2001,ROW(INDIRECT("1:"&amp;LEN(AR2001))),1)*1,""))</f>
        <v>1060000</v>
      </c>
      <c r="AT2001" s="7">
        <f t="shared" ca="1" si="748"/>
        <v>1060000</v>
      </c>
      <c r="AU2001" s="7">
        <f t="shared" ca="1" si="763"/>
        <v>-280000</v>
      </c>
      <c r="AV2001" s="7">
        <f t="shared" ca="1" si="764"/>
        <v>-20.895522388059703</v>
      </c>
      <c r="AX2001" s="8" t="s">
        <v>4883</v>
      </c>
      <c r="AY2001" s="7" t="s">
        <v>666</v>
      </c>
      <c r="AZ2001" s="9" t="str" cm="1">
        <f t="array" aca="1" ref="AZ2001" ca="1">_xlfn.TEXTJOIN("",TRUE,IFERROR(MID(AY2001,ROW(INDIRECT("1:"&amp;LEN(AY2001))),1)*1,""))</f>
        <v>463000</v>
      </c>
      <c r="BA2001" s="7">
        <f t="shared" ca="1" si="765"/>
        <v>463000</v>
      </c>
      <c r="BB2001" s="7">
        <f t="shared" ca="1" si="766"/>
        <v>-488000</v>
      </c>
      <c r="BC2001" s="7">
        <f t="shared" ca="1" si="767"/>
        <v>-51.314405888538381</v>
      </c>
    </row>
    <row r="2002" spans="1:55">
      <c r="A2002" s="7" t="s">
        <v>4888</v>
      </c>
      <c r="B2002" s="7" t="s">
        <v>1538</v>
      </c>
      <c r="C2002" s="9" t="str" cm="1">
        <f t="array" aca="1" ref="C2002" ca="1">_xlfn.TEXTJOIN("",TRUE,IFERROR(MID(B2002,ROW(INDIRECT("1:"&amp;LEN(B2002))),1)*1,""))</f>
        <v>7290</v>
      </c>
      <c r="D2002" s="17">
        <f t="shared" ca="1" si="749"/>
        <v>7290</v>
      </c>
      <c r="E2002" s="7">
        <f t="shared" ca="1" si="750"/>
        <v>-1170</v>
      </c>
      <c r="F2002" s="7">
        <f t="shared" ca="1" si="751"/>
        <v>-13.829787234042556</v>
      </c>
      <c r="H2002" s="10" t="s">
        <v>4888</v>
      </c>
      <c r="I2002" s="11" t="s">
        <v>988</v>
      </c>
      <c r="J2002" s="6" t="str" cm="1">
        <f t="array" aca="1" ref="J2002" ca="1">_xlfn.TEXTJOIN("",TRUE,IFERROR(MID(I2002,ROW(INDIRECT("1:"&amp;LEN(I2002))),1)*1,""))</f>
        <v>17100</v>
      </c>
      <c r="K2002" s="16">
        <f t="shared" ca="1" si="744"/>
        <v>17100</v>
      </c>
      <c r="L2002" s="7">
        <f t="shared" ca="1" si="752"/>
        <v>-10800</v>
      </c>
      <c r="M2002" s="7">
        <f t="shared" ca="1" si="753"/>
        <v>-38.70967741935484</v>
      </c>
      <c r="O2002" s="10" t="s">
        <v>4888</v>
      </c>
      <c r="P2002" s="11" t="s">
        <v>7161</v>
      </c>
      <c r="Q2002" s="6" t="str" cm="1">
        <f t="array" aca="1" ref="Q2002" ca="1">_xlfn.TEXTJOIN("",TRUE,IFERROR(MID(P2002,ROW(INDIRECT("1:"&amp;LEN(P2002))),1)*1,""))</f>
        <v>25800</v>
      </c>
      <c r="R2002" s="7">
        <f t="shared" ca="1" si="754"/>
        <v>25800</v>
      </c>
      <c r="S2002" s="7">
        <f t="shared" ca="1" si="755"/>
        <v>-17300</v>
      </c>
      <c r="T2002" s="7">
        <f t="shared" ca="1" si="756"/>
        <v>-40.13921113689095</v>
      </c>
      <c r="V2002" s="10" t="s">
        <v>4888</v>
      </c>
      <c r="W2002" s="11" t="s">
        <v>2175</v>
      </c>
      <c r="X2002" s="6" t="str" cm="1">
        <f t="array" aca="1" ref="X2002" ca="1">_xlfn.TEXTJOIN("",TRUE,IFERROR(MID(W2002,ROW(INDIRECT("1:"&amp;LEN(W2002))),1)*1,""))</f>
        <v>216000</v>
      </c>
      <c r="Y2002" s="7">
        <f t="shared" ca="1" si="745"/>
        <v>216000</v>
      </c>
      <c r="Z2002" s="7">
        <f t="shared" ca="1" si="757"/>
        <v>-30000</v>
      </c>
      <c r="AA2002" s="7">
        <f t="shared" ca="1" si="758"/>
        <v>-12.195121951219505</v>
      </c>
      <c r="AC2002" s="20" t="s">
        <v>4888</v>
      </c>
      <c r="AD2002" s="11" t="s">
        <v>402</v>
      </c>
      <c r="AE2002" s="6" t="str" cm="1">
        <f t="array" aca="1" ref="AE2002" ca="1">_xlfn.TEXTJOIN("",TRUE,IFERROR(MID(AD2002,ROW(INDIRECT("1:"&amp;LEN(AD2002))),1)*1,""))</f>
        <v>302000</v>
      </c>
      <c r="AF2002" s="7">
        <f t="shared" ca="1" si="746"/>
        <v>302000</v>
      </c>
      <c r="AG2002" s="7">
        <f t="shared" ca="1" si="759"/>
        <v>-225000</v>
      </c>
      <c r="AH2002" s="7">
        <f t="shared" ca="1" si="760"/>
        <v>-42.694497153700198</v>
      </c>
      <c r="AJ2002" s="23" t="s">
        <v>7162</v>
      </c>
      <c r="AK2002" s="2" t="s">
        <v>2226</v>
      </c>
      <c r="AL2002" s="6" t="str" cm="1">
        <f t="array" aca="1" ref="AL2002" ca="1">_xlfn.TEXTJOIN("",TRUE,IFERROR(MID(AK2002,ROW(INDIRECT("1:"&amp;LEN(AK2002))),1)*1,""))</f>
        <v>262000</v>
      </c>
      <c r="AM2002" s="7">
        <f t="shared" ca="1" si="747"/>
        <v>262000</v>
      </c>
      <c r="AN2002" s="7">
        <f t="shared" ca="1" si="761"/>
        <v>-818000</v>
      </c>
      <c r="AO2002" s="7">
        <f t="shared" ca="1" si="762"/>
        <v>-75.740740740740733</v>
      </c>
      <c r="AQ2002" s="20" t="s">
        <v>6333</v>
      </c>
      <c r="AR2002" s="11" t="s">
        <v>1560</v>
      </c>
      <c r="AS2002" s="6" t="str" cm="1">
        <f t="array" aca="1" ref="AS2002" ca="1">_xlfn.TEXTJOIN("",TRUE,IFERROR(MID(AR2002,ROW(INDIRECT("1:"&amp;LEN(AR2002))),1)*1,""))</f>
        <v>1090000</v>
      </c>
      <c r="AT2002" s="7">
        <f t="shared" ca="1" si="748"/>
        <v>1090000</v>
      </c>
      <c r="AU2002" s="7">
        <f t="shared" ca="1" si="763"/>
        <v>-250000</v>
      </c>
      <c r="AV2002" s="7">
        <f t="shared" ca="1" si="764"/>
        <v>-18.656716417910445</v>
      </c>
      <c r="AX2002" s="8" t="s">
        <v>4888</v>
      </c>
      <c r="AY2002" s="7" t="s">
        <v>115</v>
      </c>
      <c r="AZ2002" s="9" t="str" cm="1">
        <f t="array" aca="1" ref="AZ2002" ca="1">_xlfn.TEXTJOIN("",TRUE,IFERROR(MID(AY2002,ROW(INDIRECT("1:"&amp;LEN(AY2002))),1)*1,""))</f>
        <v>468000</v>
      </c>
      <c r="BA2002" s="7">
        <f t="shared" ca="1" si="765"/>
        <v>468000</v>
      </c>
      <c r="BB2002" s="7">
        <f t="shared" ca="1" si="766"/>
        <v>-483000</v>
      </c>
      <c r="BC2002" s="7">
        <f t="shared" ca="1" si="767"/>
        <v>-50.788643533123029</v>
      </c>
    </row>
    <row r="2003" spans="1:55">
      <c r="A2003" s="7" t="s">
        <v>4890</v>
      </c>
      <c r="B2003" s="7" t="s">
        <v>1194</v>
      </c>
      <c r="C2003" s="9" t="str" cm="1">
        <f t="array" aca="1" ref="C2003" ca="1">_xlfn.TEXTJOIN("",TRUE,IFERROR(MID(B2003,ROW(INDIRECT("1:"&amp;LEN(B2003))),1)*1,""))</f>
        <v>7080</v>
      </c>
      <c r="D2003" s="17">
        <f t="shared" ca="1" si="749"/>
        <v>7080</v>
      </c>
      <c r="E2003" s="7">
        <f t="shared" ca="1" si="750"/>
        <v>-1380</v>
      </c>
      <c r="F2003" s="7">
        <f t="shared" ca="1" si="751"/>
        <v>-16.312056737588648</v>
      </c>
      <c r="H2003" s="10" t="s">
        <v>4890</v>
      </c>
      <c r="I2003" s="11" t="s">
        <v>892</v>
      </c>
      <c r="J2003" s="6" t="str" cm="1">
        <f t="array" aca="1" ref="J2003" ca="1">_xlfn.TEXTJOIN("",TRUE,IFERROR(MID(I2003,ROW(INDIRECT("1:"&amp;LEN(I2003))),1)*1,""))</f>
        <v>16400</v>
      </c>
      <c r="K2003" s="16">
        <f t="shared" ca="1" si="744"/>
        <v>16400</v>
      </c>
      <c r="L2003" s="7">
        <f t="shared" ca="1" si="752"/>
        <v>-11500</v>
      </c>
      <c r="M2003" s="7">
        <f t="shared" ca="1" si="753"/>
        <v>-41.218637992831539</v>
      </c>
      <c r="O2003" s="10" t="s">
        <v>4890</v>
      </c>
      <c r="P2003" s="11" t="s">
        <v>3731</v>
      </c>
      <c r="Q2003" s="6" t="str" cm="1">
        <f t="array" aca="1" ref="Q2003" ca="1">_xlfn.TEXTJOIN("",TRUE,IFERROR(MID(P2003,ROW(INDIRECT("1:"&amp;LEN(P2003))),1)*1,""))</f>
        <v>24700</v>
      </c>
      <c r="R2003" s="7">
        <f t="shared" ca="1" si="754"/>
        <v>24700</v>
      </c>
      <c r="S2003" s="7">
        <f t="shared" ca="1" si="755"/>
        <v>-18400</v>
      </c>
      <c r="T2003" s="7">
        <f t="shared" ca="1" si="756"/>
        <v>-42.691415313225058</v>
      </c>
      <c r="V2003" s="10" t="s">
        <v>4890</v>
      </c>
      <c r="W2003" s="11" t="s">
        <v>3673</v>
      </c>
      <c r="X2003" s="6" t="str" cm="1">
        <f t="array" aca="1" ref="X2003" ca="1">_xlfn.TEXTJOIN("",TRUE,IFERROR(MID(W2003,ROW(INDIRECT("1:"&amp;LEN(W2003))),1)*1,""))</f>
        <v>218000</v>
      </c>
      <c r="Y2003" s="7">
        <f t="shared" ca="1" si="745"/>
        <v>218000</v>
      </c>
      <c r="Z2003" s="7">
        <f t="shared" ca="1" si="757"/>
        <v>-28000</v>
      </c>
      <c r="AA2003" s="7">
        <f t="shared" ca="1" si="758"/>
        <v>-11.382113821138205</v>
      </c>
      <c r="AC2003" s="20" t="s">
        <v>4890</v>
      </c>
      <c r="AD2003" s="11" t="s">
        <v>1685</v>
      </c>
      <c r="AE2003" s="6" t="str" cm="1">
        <f t="array" aca="1" ref="AE2003" ca="1">_xlfn.TEXTJOIN("",TRUE,IFERROR(MID(AD2003,ROW(INDIRECT("1:"&amp;LEN(AD2003))),1)*1,""))</f>
        <v>300000</v>
      </c>
      <c r="AF2003" s="7">
        <f t="shared" ca="1" si="746"/>
        <v>300000</v>
      </c>
      <c r="AG2003" s="7">
        <f t="shared" ca="1" si="759"/>
        <v>-227000</v>
      </c>
      <c r="AH2003" s="7">
        <f t="shared" ca="1" si="760"/>
        <v>-43.074003795066417</v>
      </c>
      <c r="AJ2003" s="23" t="s">
        <v>7163</v>
      </c>
      <c r="AK2003" s="2" t="s">
        <v>7164</v>
      </c>
      <c r="AL2003" s="6" t="str" cm="1">
        <f t="array" aca="1" ref="AL2003" ca="1">_xlfn.TEXTJOIN("",TRUE,IFERROR(MID(AK2003,ROW(INDIRECT("1:"&amp;LEN(AK2003))),1)*1,""))</f>
        <v>285000</v>
      </c>
      <c r="AM2003" s="7">
        <f t="shared" ca="1" si="747"/>
        <v>285000</v>
      </c>
      <c r="AN2003" s="7">
        <f t="shared" ca="1" si="761"/>
        <v>-795000</v>
      </c>
      <c r="AO2003" s="7">
        <f t="shared" ca="1" si="762"/>
        <v>-73.611111111111114</v>
      </c>
      <c r="AQ2003" s="20" t="s">
        <v>6334</v>
      </c>
      <c r="AR2003" s="11" t="s">
        <v>1550</v>
      </c>
      <c r="AS2003" s="6" t="str" cm="1">
        <f t="array" aca="1" ref="AS2003" ca="1">_xlfn.TEXTJOIN("",TRUE,IFERROR(MID(AR2003,ROW(INDIRECT("1:"&amp;LEN(AR2003))),1)*1,""))</f>
        <v>1130000</v>
      </c>
      <c r="AT2003" s="7">
        <f t="shared" ca="1" si="748"/>
        <v>1130000</v>
      </c>
      <c r="AU2003" s="7">
        <f t="shared" ca="1" si="763"/>
        <v>-210000</v>
      </c>
      <c r="AV2003" s="7">
        <f t="shared" ca="1" si="764"/>
        <v>-15.671641791044777</v>
      </c>
      <c r="AX2003" s="8" t="s">
        <v>4890</v>
      </c>
      <c r="AY2003" s="7" t="s">
        <v>612</v>
      </c>
      <c r="AZ2003" s="9" t="str" cm="1">
        <f t="array" aca="1" ref="AZ2003" ca="1">_xlfn.TEXTJOIN("",TRUE,IFERROR(MID(AY2003,ROW(INDIRECT("1:"&amp;LEN(AY2003))),1)*1,""))</f>
        <v>478000</v>
      </c>
      <c r="BA2003" s="7">
        <f t="shared" ca="1" si="765"/>
        <v>478000</v>
      </c>
      <c r="BB2003" s="7">
        <f t="shared" ca="1" si="766"/>
        <v>-473000</v>
      </c>
      <c r="BC2003" s="7">
        <f t="shared" ca="1" si="767"/>
        <v>-49.737118822292324</v>
      </c>
    </row>
    <row r="2004" spans="1:55">
      <c r="A2004" s="7" t="s">
        <v>4892</v>
      </c>
      <c r="B2004" s="7" t="s">
        <v>5161</v>
      </c>
      <c r="C2004" s="9" t="str" cm="1">
        <f t="array" aca="1" ref="C2004" ca="1">_xlfn.TEXTJOIN("",TRUE,IFERROR(MID(B2004,ROW(INDIRECT("1:"&amp;LEN(B2004))),1)*1,""))</f>
        <v>6790</v>
      </c>
      <c r="D2004" s="17">
        <f t="shared" ca="1" si="749"/>
        <v>6790</v>
      </c>
      <c r="E2004" s="7">
        <f t="shared" ca="1" si="750"/>
        <v>-1670</v>
      </c>
      <c r="F2004" s="7">
        <f t="shared" ca="1" si="751"/>
        <v>-19.739952718676122</v>
      </c>
      <c r="H2004" s="10" t="s">
        <v>4892</v>
      </c>
      <c r="I2004" s="11" t="s">
        <v>958</v>
      </c>
      <c r="J2004" s="6" t="str" cm="1">
        <f t="array" aca="1" ref="J2004" ca="1">_xlfn.TEXTJOIN("",TRUE,IFERROR(MID(I2004,ROW(INDIRECT("1:"&amp;LEN(I2004))),1)*1,""))</f>
        <v>15600</v>
      </c>
      <c r="K2004" s="16">
        <f t="shared" ca="1" si="744"/>
        <v>15600</v>
      </c>
      <c r="L2004" s="7">
        <f t="shared" ca="1" si="752"/>
        <v>-12300</v>
      </c>
      <c r="M2004" s="7">
        <f t="shared" ca="1" si="753"/>
        <v>-44.086021505376351</v>
      </c>
      <c r="O2004" s="10" t="s">
        <v>4892</v>
      </c>
      <c r="P2004" s="11" t="s">
        <v>6772</v>
      </c>
      <c r="Q2004" s="6" t="str" cm="1">
        <f t="array" aca="1" ref="Q2004" ca="1">_xlfn.TEXTJOIN("",TRUE,IFERROR(MID(P2004,ROW(INDIRECT("1:"&amp;LEN(P2004))),1)*1,""))</f>
        <v>23700</v>
      </c>
      <c r="R2004" s="7">
        <f t="shared" ca="1" si="754"/>
        <v>23700</v>
      </c>
      <c r="S2004" s="7">
        <f t="shared" ca="1" si="755"/>
        <v>-19400</v>
      </c>
      <c r="T2004" s="7">
        <f t="shared" ca="1" si="756"/>
        <v>-45.011600928074245</v>
      </c>
      <c r="V2004" s="10" t="s">
        <v>4892</v>
      </c>
      <c r="W2004" s="11" t="s">
        <v>1897</v>
      </c>
      <c r="X2004" s="6" t="str" cm="1">
        <f t="array" aca="1" ref="X2004" ca="1">_xlfn.TEXTJOIN("",TRUE,IFERROR(MID(W2004,ROW(INDIRECT("1:"&amp;LEN(W2004))),1)*1,""))</f>
        <v>223000</v>
      </c>
      <c r="Y2004" s="7">
        <f t="shared" ca="1" si="745"/>
        <v>223000</v>
      </c>
      <c r="Z2004" s="7">
        <f t="shared" ca="1" si="757"/>
        <v>-23000</v>
      </c>
      <c r="AA2004" s="7">
        <f t="shared" ca="1" si="758"/>
        <v>-9.349593495934954</v>
      </c>
      <c r="AC2004" s="20" t="s">
        <v>4892</v>
      </c>
      <c r="AD2004" s="11" t="s">
        <v>23</v>
      </c>
      <c r="AE2004" s="6" t="str" cm="1">
        <f t="array" aca="1" ref="AE2004" ca="1">_xlfn.TEXTJOIN("",TRUE,IFERROR(MID(AD2004,ROW(INDIRECT("1:"&amp;LEN(AD2004))),1)*1,""))</f>
        <v>308000</v>
      </c>
      <c r="AF2004" s="7">
        <f t="shared" ca="1" si="746"/>
        <v>308000</v>
      </c>
      <c r="AG2004" s="7">
        <f t="shared" ca="1" si="759"/>
        <v>-219000</v>
      </c>
      <c r="AH2004" s="7">
        <f t="shared" ca="1" si="760"/>
        <v>-41.555977229601517</v>
      </c>
      <c r="AJ2004" s="23" t="s">
        <v>7165</v>
      </c>
      <c r="AK2004" s="2" t="s">
        <v>6593</v>
      </c>
      <c r="AL2004" s="6" t="str" cm="1">
        <f t="array" aca="1" ref="AL2004" ca="1">_xlfn.TEXTJOIN("",TRUE,IFERROR(MID(AK2004,ROW(INDIRECT("1:"&amp;LEN(AK2004))),1)*1,""))</f>
        <v>295000</v>
      </c>
      <c r="AM2004" s="7">
        <f t="shared" ca="1" si="747"/>
        <v>295000</v>
      </c>
      <c r="AN2004" s="7">
        <f t="shared" ca="1" si="761"/>
        <v>-785000</v>
      </c>
      <c r="AO2004" s="7">
        <f t="shared" ca="1" si="762"/>
        <v>-72.68518518518519</v>
      </c>
      <c r="AQ2004" s="20" t="s">
        <v>6336</v>
      </c>
      <c r="AR2004" s="11" t="s">
        <v>1497</v>
      </c>
      <c r="AS2004" s="6" t="str" cm="1">
        <f t="array" aca="1" ref="AS2004" ca="1">_xlfn.TEXTJOIN("",TRUE,IFERROR(MID(AR2004,ROW(INDIRECT("1:"&amp;LEN(AR2004))),1)*1,""))</f>
        <v>1170000</v>
      </c>
      <c r="AT2004" s="7">
        <f t="shared" ca="1" si="748"/>
        <v>1170000</v>
      </c>
      <c r="AU2004" s="7">
        <f t="shared" ca="1" si="763"/>
        <v>-170000</v>
      </c>
      <c r="AV2004" s="7">
        <f t="shared" ca="1" si="764"/>
        <v>-12.68656716417911</v>
      </c>
      <c r="AX2004" s="8" t="s">
        <v>4892</v>
      </c>
      <c r="AY2004" s="7" t="s">
        <v>3232</v>
      </c>
      <c r="AZ2004" s="9" t="str" cm="1">
        <f t="array" aca="1" ref="AZ2004" ca="1">_xlfn.TEXTJOIN("",TRUE,IFERROR(MID(AY2004,ROW(INDIRECT("1:"&amp;LEN(AY2004))),1)*1,""))</f>
        <v>489000</v>
      </c>
      <c r="BA2004" s="7">
        <f t="shared" ca="1" si="765"/>
        <v>489000</v>
      </c>
      <c r="BB2004" s="7">
        <f t="shared" ca="1" si="766"/>
        <v>-462000</v>
      </c>
      <c r="BC2004" s="7">
        <f t="shared" ca="1" si="767"/>
        <v>-48.580441640378545</v>
      </c>
    </row>
    <row r="2005" spans="1:55">
      <c r="A2005" s="7" t="s">
        <v>4894</v>
      </c>
      <c r="B2005" s="7" t="s">
        <v>1361</v>
      </c>
      <c r="C2005" s="9" t="str" cm="1">
        <f t="array" aca="1" ref="C2005" ca="1">_xlfn.TEXTJOIN("",TRUE,IFERROR(MID(B2005,ROW(INDIRECT("1:"&amp;LEN(B2005))),1)*1,""))</f>
        <v>6360</v>
      </c>
      <c r="D2005" s="17">
        <f t="shared" ca="1" si="749"/>
        <v>6360</v>
      </c>
      <c r="E2005" s="7">
        <f t="shared" ca="1" si="750"/>
        <v>-2100</v>
      </c>
      <c r="F2005" s="7">
        <f t="shared" ca="1" si="751"/>
        <v>-24.822695035460995</v>
      </c>
      <c r="H2005" s="10" t="s">
        <v>4894</v>
      </c>
      <c r="I2005" s="11" t="s">
        <v>1170</v>
      </c>
      <c r="J2005" s="6" t="str" cm="1">
        <f t="array" aca="1" ref="J2005" ca="1">_xlfn.TEXTJOIN("",TRUE,IFERROR(MID(I2005,ROW(INDIRECT("1:"&amp;LEN(I2005))),1)*1,""))</f>
        <v>15300</v>
      </c>
      <c r="K2005" s="16">
        <f t="shared" ca="1" si="744"/>
        <v>15300</v>
      </c>
      <c r="L2005" s="7">
        <f t="shared" ca="1" si="752"/>
        <v>-12600</v>
      </c>
      <c r="M2005" s="7">
        <f t="shared" ca="1" si="753"/>
        <v>-45.161290322580648</v>
      </c>
      <c r="O2005" s="10" t="s">
        <v>4894</v>
      </c>
      <c r="P2005" s="11" t="s">
        <v>3848</v>
      </c>
      <c r="Q2005" s="6" t="str" cm="1">
        <f t="array" aca="1" ref="Q2005" ca="1">_xlfn.TEXTJOIN("",TRUE,IFERROR(MID(P2005,ROW(INDIRECT("1:"&amp;LEN(P2005))),1)*1,""))</f>
        <v>22900</v>
      </c>
      <c r="R2005" s="7">
        <f t="shared" ca="1" si="754"/>
        <v>22900</v>
      </c>
      <c r="S2005" s="7">
        <f t="shared" ca="1" si="755"/>
        <v>-20200</v>
      </c>
      <c r="T2005" s="7">
        <f t="shared" ca="1" si="756"/>
        <v>-46.867749419953597</v>
      </c>
      <c r="V2005" s="10" t="s">
        <v>4894</v>
      </c>
      <c r="W2005" s="11" t="s">
        <v>3836</v>
      </c>
      <c r="X2005" s="6" t="str" cm="1">
        <f t="array" aca="1" ref="X2005" ca="1">_xlfn.TEXTJOIN("",TRUE,IFERROR(MID(W2005,ROW(INDIRECT("1:"&amp;LEN(W2005))),1)*1,""))</f>
        <v>229000</v>
      </c>
      <c r="Y2005" s="7">
        <f t="shared" ca="1" si="745"/>
        <v>229000</v>
      </c>
      <c r="Z2005" s="7">
        <f t="shared" ca="1" si="757"/>
        <v>-17000</v>
      </c>
      <c r="AA2005" s="7">
        <f t="shared" ca="1" si="758"/>
        <v>-6.910569105691053</v>
      </c>
      <c r="AC2005" s="20" t="s">
        <v>4894</v>
      </c>
      <c r="AD2005" s="11" t="s">
        <v>5566</v>
      </c>
      <c r="AE2005" s="6" t="str" cm="1">
        <f t="array" aca="1" ref="AE2005" ca="1">_xlfn.TEXTJOIN("",TRUE,IFERROR(MID(AD2005,ROW(INDIRECT("1:"&amp;LEN(AD2005))),1)*1,""))</f>
        <v>320000</v>
      </c>
      <c r="AF2005" s="7">
        <f t="shared" ca="1" si="746"/>
        <v>320000</v>
      </c>
      <c r="AG2005" s="7">
        <f t="shared" ca="1" si="759"/>
        <v>-207000</v>
      </c>
      <c r="AH2005" s="7">
        <f t="shared" ca="1" si="760"/>
        <v>-39.278937381404177</v>
      </c>
      <c r="AJ2005" s="23" t="s">
        <v>7166</v>
      </c>
      <c r="AK2005" s="2" t="s">
        <v>3935</v>
      </c>
      <c r="AL2005" s="6" t="str" cm="1">
        <f t="array" aca="1" ref="AL2005" ca="1">_xlfn.TEXTJOIN("",TRUE,IFERROR(MID(AK2005,ROW(INDIRECT("1:"&amp;LEN(AK2005))),1)*1,""))</f>
        <v>293000</v>
      </c>
      <c r="AM2005" s="7">
        <f t="shared" ca="1" si="747"/>
        <v>293000</v>
      </c>
      <c r="AN2005" s="7">
        <f t="shared" ca="1" si="761"/>
        <v>-787000</v>
      </c>
      <c r="AO2005" s="7">
        <f t="shared" ca="1" si="762"/>
        <v>-72.870370370370367</v>
      </c>
      <c r="AQ2005" s="20" t="s">
        <v>6337</v>
      </c>
      <c r="AR2005" s="11" t="s">
        <v>5522</v>
      </c>
      <c r="AS2005" s="6" t="str" cm="1">
        <f t="array" aca="1" ref="AS2005" ca="1">_xlfn.TEXTJOIN("",TRUE,IFERROR(MID(AR2005,ROW(INDIRECT("1:"&amp;LEN(AR2005))),1)*1,""))</f>
        <v>1220000</v>
      </c>
      <c r="AT2005" s="7">
        <f t="shared" ca="1" si="748"/>
        <v>1220000</v>
      </c>
      <c r="AU2005" s="7">
        <f t="shared" ca="1" si="763"/>
        <v>-120000</v>
      </c>
      <c r="AV2005" s="7">
        <f t="shared" ca="1" si="764"/>
        <v>-8.9552238805970177</v>
      </c>
      <c r="AX2005" s="8" t="s">
        <v>4894</v>
      </c>
      <c r="AY2005" s="7" t="s">
        <v>4456</v>
      </c>
      <c r="AZ2005" s="9" t="str" cm="1">
        <f t="array" aca="1" ref="AZ2005" ca="1">_xlfn.TEXTJOIN("",TRUE,IFERROR(MID(AY2005,ROW(INDIRECT("1:"&amp;LEN(AY2005))),1)*1,""))</f>
        <v>494000</v>
      </c>
      <c r="BA2005" s="7">
        <f t="shared" ca="1" si="765"/>
        <v>494000</v>
      </c>
      <c r="BB2005" s="7">
        <f t="shared" ca="1" si="766"/>
        <v>-457000</v>
      </c>
      <c r="BC2005" s="7">
        <f t="shared" ca="1" si="767"/>
        <v>-48.0546792849632</v>
      </c>
    </row>
    <row r="2006" spans="1:55">
      <c r="A2006" s="7" t="s">
        <v>4897</v>
      </c>
      <c r="B2006" s="7" t="s">
        <v>1847</v>
      </c>
      <c r="C2006" s="9" t="str" cm="1">
        <f t="array" aca="1" ref="C2006" ca="1">_xlfn.TEXTJOIN("",TRUE,IFERROR(MID(B2006,ROW(INDIRECT("1:"&amp;LEN(B2006))),1)*1,""))</f>
        <v>5730</v>
      </c>
      <c r="D2006" s="17">
        <f t="shared" ca="1" si="749"/>
        <v>5730</v>
      </c>
      <c r="E2006" s="7">
        <f t="shared" ca="1" si="750"/>
        <v>-2730</v>
      </c>
      <c r="F2006" s="7">
        <f t="shared" ca="1" si="751"/>
        <v>-32.269503546099287</v>
      </c>
      <c r="H2006" s="10" t="s">
        <v>4897</v>
      </c>
      <c r="I2006" s="11" t="s">
        <v>5718</v>
      </c>
      <c r="J2006" s="6" t="str" cm="1">
        <f t="array" aca="1" ref="J2006" ca="1">_xlfn.TEXTJOIN("",TRUE,IFERROR(MID(I2006,ROW(INDIRECT("1:"&amp;LEN(I2006))),1)*1,""))</f>
        <v>14300</v>
      </c>
      <c r="K2006" s="16">
        <f t="shared" ca="1" si="744"/>
        <v>14300</v>
      </c>
      <c r="L2006" s="7">
        <f t="shared" ca="1" si="752"/>
        <v>-13600</v>
      </c>
      <c r="M2006" s="7">
        <f t="shared" ca="1" si="753"/>
        <v>-48.74551971326165</v>
      </c>
      <c r="O2006" s="10" t="s">
        <v>4897</v>
      </c>
      <c r="P2006" s="11" t="s">
        <v>1079</v>
      </c>
      <c r="Q2006" s="6" t="str" cm="1">
        <f t="array" aca="1" ref="Q2006" ca="1">_xlfn.TEXTJOIN("",TRUE,IFERROR(MID(P2006,ROW(INDIRECT("1:"&amp;LEN(P2006))),1)*1,""))</f>
        <v>22000</v>
      </c>
      <c r="R2006" s="7">
        <f t="shared" ca="1" si="754"/>
        <v>22000</v>
      </c>
      <c r="S2006" s="7">
        <f t="shared" ca="1" si="755"/>
        <v>-21100</v>
      </c>
      <c r="T2006" s="7">
        <f t="shared" ca="1" si="756"/>
        <v>-48.955916473317863</v>
      </c>
      <c r="V2006" s="10" t="s">
        <v>4897</v>
      </c>
      <c r="W2006" s="11" t="s">
        <v>689</v>
      </c>
      <c r="X2006" s="6" t="str" cm="1">
        <f t="array" aca="1" ref="X2006" ca="1">_xlfn.TEXTJOIN("",TRUE,IFERROR(MID(W2006,ROW(INDIRECT("1:"&amp;LEN(W2006))),1)*1,""))</f>
        <v>235000</v>
      </c>
      <c r="Y2006" s="7">
        <f t="shared" ca="1" si="745"/>
        <v>235000</v>
      </c>
      <c r="Z2006" s="7">
        <f t="shared" ca="1" si="757"/>
        <v>-11000</v>
      </c>
      <c r="AA2006" s="7">
        <f t="shared" ca="1" si="758"/>
        <v>-4.4715447154471519</v>
      </c>
      <c r="AC2006" s="20" t="s">
        <v>4897</v>
      </c>
      <c r="AD2006" s="11" t="s">
        <v>7167</v>
      </c>
      <c r="AE2006" s="6" t="str" cm="1">
        <f t="array" aca="1" ref="AE2006" ca="1">_xlfn.TEXTJOIN("",TRUE,IFERROR(MID(AD2006,ROW(INDIRECT("1:"&amp;LEN(AD2006))),1)*1,""))</f>
        <v>349000</v>
      </c>
      <c r="AF2006" s="7">
        <f t="shared" ca="1" si="746"/>
        <v>349000</v>
      </c>
      <c r="AG2006" s="7">
        <f t="shared" ca="1" si="759"/>
        <v>-178000</v>
      </c>
      <c r="AH2006" s="7">
        <f t="shared" ca="1" si="760"/>
        <v>-33.776091081593933</v>
      </c>
      <c r="AJ2006" s="23" t="s">
        <v>7168</v>
      </c>
      <c r="AK2006" s="2" t="s">
        <v>3930</v>
      </c>
      <c r="AL2006" s="6" t="str" cm="1">
        <f t="array" aca="1" ref="AL2006" ca="1">_xlfn.TEXTJOIN("",TRUE,IFERROR(MID(AK2006,ROW(INDIRECT("1:"&amp;LEN(AK2006))),1)*1,""))</f>
        <v>296000</v>
      </c>
      <c r="AM2006" s="7">
        <f t="shared" ca="1" si="747"/>
        <v>296000</v>
      </c>
      <c r="AN2006" s="7">
        <f t="shared" ca="1" si="761"/>
        <v>-784000</v>
      </c>
      <c r="AO2006" s="7">
        <f t="shared" ca="1" si="762"/>
        <v>-72.592592592592595</v>
      </c>
      <c r="AQ2006" s="20" t="s">
        <v>6338</v>
      </c>
      <c r="AR2006" s="11" t="s">
        <v>3461</v>
      </c>
      <c r="AS2006" s="6" t="str" cm="1">
        <f t="array" aca="1" ref="AS2006" ca="1">_xlfn.TEXTJOIN("",TRUE,IFERROR(MID(AR2006,ROW(INDIRECT("1:"&amp;LEN(AR2006))),1)*1,""))</f>
        <v>1260000</v>
      </c>
      <c r="AT2006" s="7">
        <f t="shared" ca="1" si="748"/>
        <v>1260000</v>
      </c>
      <c r="AU2006" s="7">
        <f t="shared" ca="1" si="763"/>
        <v>-80000</v>
      </c>
      <c r="AV2006" s="7">
        <f t="shared" ca="1" si="764"/>
        <v>-5.9701492537313356</v>
      </c>
      <c r="AX2006" s="8" t="s">
        <v>4897</v>
      </c>
      <c r="AY2006" s="7" t="s">
        <v>635</v>
      </c>
      <c r="AZ2006" s="9" t="str" cm="1">
        <f t="array" aca="1" ref="AZ2006" ca="1">_xlfn.TEXTJOIN("",TRUE,IFERROR(MID(AY2006,ROW(INDIRECT("1:"&amp;LEN(AY2006))),1)*1,""))</f>
        <v>492000</v>
      </c>
      <c r="BA2006" s="7">
        <f t="shared" ca="1" si="765"/>
        <v>492000</v>
      </c>
      <c r="BB2006" s="7">
        <f t="shared" ca="1" si="766"/>
        <v>-459000</v>
      </c>
      <c r="BC2006" s="7">
        <f t="shared" ca="1" si="767"/>
        <v>-48.264984227129339</v>
      </c>
    </row>
    <row r="2007" spans="1:55">
      <c r="A2007" s="7" t="s">
        <v>4900</v>
      </c>
      <c r="B2007" s="7" t="s">
        <v>5058</v>
      </c>
      <c r="C2007" s="9" t="str" cm="1">
        <f t="array" aca="1" ref="C2007" ca="1">_xlfn.TEXTJOIN("",TRUE,IFERROR(MID(B2007,ROW(INDIRECT("1:"&amp;LEN(B2007))),1)*1,""))</f>
        <v>4930</v>
      </c>
      <c r="D2007" s="17">
        <f t="shared" ca="1" si="749"/>
        <v>4930</v>
      </c>
      <c r="E2007" s="7">
        <f t="shared" ca="1" si="750"/>
        <v>-3530</v>
      </c>
      <c r="F2007" s="7">
        <f t="shared" ca="1" si="751"/>
        <v>-41.725768321513002</v>
      </c>
      <c r="H2007" s="10" t="s">
        <v>4900</v>
      </c>
      <c r="I2007" s="11" t="s">
        <v>5765</v>
      </c>
      <c r="J2007" s="6" t="str" cm="1">
        <f t="array" aca="1" ref="J2007" ca="1">_xlfn.TEXTJOIN("",TRUE,IFERROR(MID(I2007,ROW(INDIRECT("1:"&amp;LEN(I2007))),1)*1,""))</f>
        <v>12900</v>
      </c>
      <c r="K2007" s="16">
        <f t="shared" ca="1" si="744"/>
        <v>12900</v>
      </c>
      <c r="L2007" s="7">
        <f t="shared" ca="1" si="752"/>
        <v>-15000</v>
      </c>
      <c r="M2007" s="7">
        <f t="shared" ca="1" si="753"/>
        <v>-53.763440860215056</v>
      </c>
      <c r="O2007" s="10" t="s">
        <v>4900</v>
      </c>
      <c r="P2007" s="11" t="s">
        <v>1278</v>
      </c>
      <c r="Q2007" s="6" t="str" cm="1">
        <f t="array" aca="1" ref="Q2007" ca="1">_xlfn.TEXTJOIN("",TRUE,IFERROR(MID(P2007,ROW(INDIRECT("1:"&amp;LEN(P2007))),1)*1,""))</f>
        <v>20500</v>
      </c>
      <c r="R2007" s="7">
        <f t="shared" ca="1" si="754"/>
        <v>20500</v>
      </c>
      <c r="S2007" s="7">
        <f t="shared" ca="1" si="755"/>
        <v>-22600</v>
      </c>
      <c r="T2007" s="7">
        <f t="shared" ca="1" si="756"/>
        <v>-52.436194895591647</v>
      </c>
      <c r="V2007" s="10" t="s">
        <v>4900</v>
      </c>
      <c r="W2007" s="11" t="s">
        <v>638</v>
      </c>
      <c r="X2007" s="6" t="str" cm="1">
        <f t="array" aca="1" ref="X2007" ca="1">_xlfn.TEXTJOIN("",TRUE,IFERROR(MID(W2007,ROW(INDIRECT("1:"&amp;LEN(W2007))),1)*1,""))</f>
        <v>240000</v>
      </c>
      <c r="Y2007" s="7">
        <f t="shared" ca="1" si="745"/>
        <v>240000</v>
      </c>
      <c r="Z2007" s="7">
        <f t="shared" ca="1" si="757"/>
        <v>-6000</v>
      </c>
      <c r="AA2007" s="7">
        <f t="shared" ca="1" si="758"/>
        <v>-2.4390243902439011</v>
      </c>
      <c r="AC2007" s="20" t="s">
        <v>4900</v>
      </c>
      <c r="AD2007" s="11" t="s">
        <v>2711</v>
      </c>
      <c r="AE2007" s="6" t="str" cm="1">
        <f t="array" aca="1" ref="AE2007" ca="1">_xlfn.TEXTJOIN("",TRUE,IFERROR(MID(AD2007,ROW(INDIRECT("1:"&amp;LEN(AD2007))),1)*1,""))</f>
        <v>361000</v>
      </c>
      <c r="AF2007" s="7">
        <f t="shared" ca="1" si="746"/>
        <v>361000</v>
      </c>
      <c r="AG2007" s="7">
        <f t="shared" ca="1" si="759"/>
        <v>-166000</v>
      </c>
      <c r="AH2007" s="7">
        <f t="shared" ca="1" si="760"/>
        <v>-31.499051233396585</v>
      </c>
      <c r="AJ2007" s="23" t="s">
        <v>7169</v>
      </c>
      <c r="AK2007" s="2" t="s">
        <v>2132</v>
      </c>
      <c r="AL2007" s="6" t="str" cm="1">
        <f t="array" aca="1" ref="AL2007" ca="1">_xlfn.TEXTJOIN("",TRUE,IFERROR(MID(AK2007,ROW(INDIRECT("1:"&amp;LEN(AK2007))),1)*1,""))</f>
        <v>313000</v>
      </c>
      <c r="AM2007" s="7">
        <f t="shared" ca="1" si="747"/>
        <v>313000</v>
      </c>
      <c r="AN2007" s="7">
        <f t="shared" ca="1" si="761"/>
        <v>-767000</v>
      </c>
      <c r="AO2007" s="7">
        <f t="shared" ca="1" si="762"/>
        <v>-71.018518518518519</v>
      </c>
      <c r="AQ2007" s="20" t="s">
        <v>6340</v>
      </c>
      <c r="AR2007" s="11" t="s">
        <v>5177</v>
      </c>
      <c r="AS2007" s="6" t="str" cm="1">
        <f t="array" aca="1" ref="AS2007" ca="1">_xlfn.TEXTJOIN("",TRUE,IFERROR(MID(AR2007,ROW(INDIRECT("1:"&amp;LEN(AR2007))),1)*1,""))</f>
        <v>1300000</v>
      </c>
      <c r="AT2007" s="7">
        <f t="shared" ca="1" si="748"/>
        <v>1300000</v>
      </c>
      <c r="AU2007" s="7">
        <f t="shared" ca="1" si="763"/>
        <v>-40000</v>
      </c>
      <c r="AV2007" s="7">
        <f t="shared" ca="1" si="764"/>
        <v>-2.9850746268656678</v>
      </c>
      <c r="AX2007" s="8" t="s">
        <v>4900</v>
      </c>
      <c r="AY2007" s="7" t="s">
        <v>5437</v>
      </c>
      <c r="AZ2007" s="9" t="str" cm="1">
        <f t="array" aca="1" ref="AZ2007" ca="1">_xlfn.TEXTJOIN("",TRUE,IFERROR(MID(AY2007,ROW(INDIRECT("1:"&amp;LEN(AY2007))),1)*1,""))</f>
        <v>487000</v>
      </c>
      <c r="BA2007" s="7">
        <f t="shared" ca="1" si="765"/>
        <v>487000</v>
      </c>
      <c r="BB2007" s="7">
        <f t="shared" ca="1" si="766"/>
        <v>-464000</v>
      </c>
      <c r="BC2007" s="7">
        <f t="shared" ca="1" si="767"/>
        <v>-48.790746582544685</v>
      </c>
    </row>
    <row r="2008" spans="1:55">
      <c r="A2008" s="7" t="s">
        <v>4905</v>
      </c>
      <c r="B2008" s="7" t="s">
        <v>4501</v>
      </c>
      <c r="C2008" s="9" t="str" cm="1">
        <f t="array" aca="1" ref="C2008" ca="1">_xlfn.TEXTJOIN("",TRUE,IFERROR(MID(B2008,ROW(INDIRECT("1:"&amp;LEN(B2008))),1)*1,""))</f>
        <v>4400</v>
      </c>
      <c r="D2008" s="17">
        <f t="shared" ca="1" si="749"/>
        <v>4400</v>
      </c>
      <c r="E2008" s="7">
        <f t="shared" ca="1" si="750"/>
        <v>-4060</v>
      </c>
      <c r="F2008" s="7">
        <f t="shared" ca="1" si="751"/>
        <v>-47.990543735224591</v>
      </c>
      <c r="H2008" s="10" t="s">
        <v>4905</v>
      </c>
      <c r="I2008" s="11" t="s">
        <v>4008</v>
      </c>
      <c r="J2008" s="6" t="str" cm="1">
        <f t="array" aca="1" ref="J2008" ca="1">_xlfn.TEXTJOIN("",TRUE,IFERROR(MID(I2008,ROW(INDIRECT("1:"&amp;LEN(I2008))),1)*1,""))</f>
        <v>11400</v>
      </c>
      <c r="K2008" s="16">
        <f t="shared" ca="1" si="744"/>
        <v>11400</v>
      </c>
      <c r="L2008" s="7">
        <f t="shared" ca="1" si="752"/>
        <v>-16500</v>
      </c>
      <c r="M2008" s="7">
        <f t="shared" ca="1" si="753"/>
        <v>-59.13978494623656</v>
      </c>
      <c r="O2008" s="10" t="s">
        <v>4905</v>
      </c>
      <c r="P2008" s="11" t="s">
        <v>1554</v>
      </c>
      <c r="Q2008" s="6" t="str" cm="1">
        <f t="array" aca="1" ref="Q2008" ca="1">_xlfn.TEXTJOIN("",TRUE,IFERROR(MID(P2008,ROW(INDIRECT("1:"&amp;LEN(P2008))),1)*1,""))</f>
        <v>19000</v>
      </c>
      <c r="R2008" s="7">
        <f t="shared" ca="1" si="754"/>
        <v>19000</v>
      </c>
      <c r="S2008" s="7">
        <f t="shared" ca="1" si="755"/>
        <v>-24100</v>
      </c>
      <c r="T2008" s="7">
        <f t="shared" ca="1" si="756"/>
        <v>-55.916473317865432</v>
      </c>
      <c r="V2008" s="10" t="s">
        <v>4905</v>
      </c>
      <c r="W2008" s="11" t="s">
        <v>1669</v>
      </c>
      <c r="X2008" s="6" t="str" cm="1">
        <f t="array" aca="1" ref="X2008" ca="1">_xlfn.TEXTJOIN("",TRUE,IFERROR(MID(W2008,ROW(INDIRECT("1:"&amp;LEN(W2008))),1)*1,""))</f>
        <v>244000</v>
      </c>
      <c r="Y2008" s="7">
        <f t="shared" ca="1" si="745"/>
        <v>244000</v>
      </c>
      <c r="Z2008" s="7">
        <f t="shared" ca="1" si="757"/>
        <v>-2000</v>
      </c>
      <c r="AA2008" s="7">
        <f t="shared" ca="1" si="758"/>
        <v>-0.81300813008130035</v>
      </c>
      <c r="AC2008" s="20" t="s">
        <v>4905</v>
      </c>
      <c r="AD2008" s="11" t="s">
        <v>611</v>
      </c>
      <c r="AE2008" s="6" t="str" cm="1">
        <f t="array" aca="1" ref="AE2008" ca="1">_xlfn.TEXTJOIN("",TRUE,IFERROR(MID(AD2008,ROW(INDIRECT("1:"&amp;LEN(AD2008))),1)*1,""))</f>
        <v>388000</v>
      </c>
      <c r="AF2008" s="7">
        <f t="shared" ca="1" si="746"/>
        <v>388000</v>
      </c>
      <c r="AG2008" s="7">
        <f t="shared" ca="1" si="759"/>
        <v>-139000</v>
      </c>
      <c r="AH2008" s="7">
        <f t="shared" ca="1" si="760"/>
        <v>-26.375711574952561</v>
      </c>
      <c r="AJ2008" s="23" t="s">
        <v>7170</v>
      </c>
      <c r="AK2008" s="2" t="s">
        <v>1303</v>
      </c>
      <c r="AL2008" s="6" t="str" cm="1">
        <f t="array" aca="1" ref="AL2008" ca="1">_xlfn.TEXTJOIN("",TRUE,IFERROR(MID(AK2008,ROW(INDIRECT("1:"&amp;LEN(AK2008))),1)*1,""))</f>
        <v>362000</v>
      </c>
      <c r="AM2008" s="7">
        <f t="shared" ca="1" si="747"/>
        <v>362000</v>
      </c>
      <c r="AN2008" s="7">
        <f t="shared" ca="1" si="761"/>
        <v>-718000</v>
      </c>
      <c r="AO2008" s="7">
        <f t="shared" ca="1" si="762"/>
        <v>-66.481481481481481</v>
      </c>
      <c r="AQ2008" s="20" t="s">
        <v>6342</v>
      </c>
      <c r="AR2008" s="11" t="s">
        <v>3469</v>
      </c>
      <c r="AS2008" s="6" t="str" cm="1">
        <f t="array" aca="1" ref="AS2008" ca="1">_xlfn.TEXTJOIN("",TRUE,IFERROR(MID(AR2008,ROW(INDIRECT("1:"&amp;LEN(AR2008))),1)*1,""))</f>
        <v>1340000</v>
      </c>
      <c r="AT2008" s="7">
        <f t="shared" ca="1" si="748"/>
        <v>1340000</v>
      </c>
      <c r="AU2008" s="7">
        <f t="shared" ca="1" si="763"/>
        <v>0</v>
      </c>
      <c r="AV2008" s="7">
        <f t="shared" ca="1" si="764"/>
        <v>0</v>
      </c>
      <c r="AX2008" s="8" t="s">
        <v>4905</v>
      </c>
      <c r="AY2008" s="7" t="s">
        <v>3097</v>
      </c>
      <c r="AZ2008" s="9" t="str" cm="1">
        <f t="array" aca="1" ref="AZ2008" ca="1">_xlfn.TEXTJOIN("",TRUE,IFERROR(MID(AY2008,ROW(INDIRECT("1:"&amp;LEN(AY2008))),1)*1,""))</f>
        <v>480000</v>
      </c>
      <c r="BA2008" s="7">
        <f t="shared" ca="1" si="765"/>
        <v>480000</v>
      </c>
      <c r="BB2008" s="7">
        <f t="shared" ca="1" si="766"/>
        <v>-471000</v>
      </c>
      <c r="BC2008" s="7">
        <f t="shared" ca="1" si="767"/>
        <v>-49.526813880126184</v>
      </c>
    </row>
    <row r="2009" spans="1:55">
      <c r="A2009" s="7" t="s">
        <v>4910</v>
      </c>
      <c r="B2009" s="7" t="s">
        <v>738</v>
      </c>
      <c r="C2009" s="9" t="str" cm="1">
        <f t="array" aca="1" ref="C2009" ca="1">_xlfn.TEXTJOIN("",TRUE,IFERROR(MID(B2009,ROW(INDIRECT("1:"&amp;LEN(B2009))),1)*1,""))</f>
        <v>4460</v>
      </c>
      <c r="D2009" s="17">
        <f t="shared" ca="1" si="749"/>
        <v>4460</v>
      </c>
      <c r="E2009" s="7">
        <f t="shared" ca="1" si="750"/>
        <v>-4000</v>
      </c>
      <c r="F2009" s="7">
        <f t="shared" ca="1" si="751"/>
        <v>-47.281323877068559</v>
      </c>
      <c r="H2009" s="10" t="s">
        <v>4910</v>
      </c>
      <c r="I2009" s="11" t="s">
        <v>3721</v>
      </c>
      <c r="J2009" s="6" t="str" cm="1">
        <f t="array" aca="1" ref="J2009" ca="1">_xlfn.TEXTJOIN("",TRUE,IFERROR(MID(I2009,ROW(INDIRECT("1:"&amp;LEN(I2009))),1)*1,""))</f>
        <v>10200</v>
      </c>
      <c r="K2009" s="16">
        <f t="shared" ca="1" si="744"/>
        <v>10200</v>
      </c>
      <c r="L2009" s="7">
        <f t="shared" ca="1" si="752"/>
        <v>-17700</v>
      </c>
      <c r="M2009" s="7">
        <f t="shared" ca="1" si="753"/>
        <v>-63.44086021505376</v>
      </c>
      <c r="O2009" s="10" t="s">
        <v>4910</v>
      </c>
      <c r="P2009" s="11" t="s">
        <v>1299</v>
      </c>
      <c r="Q2009" s="6" t="str" cm="1">
        <f t="array" aca="1" ref="Q2009" ca="1">_xlfn.TEXTJOIN("",TRUE,IFERROR(MID(P2009,ROW(INDIRECT("1:"&amp;LEN(P2009))),1)*1,""))</f>
        <v>17700</v>
      </c>
      <c r="R2009" s="7">
        <f t="shared" ca="1" si="754"/>
        <v>17700</v>
      </c>
      <c r="S2009" s="7">
        <f t="shared" ca="1" si="755"/>
        <v>-25400</v>
      </c>
      <c r="T2009" s="7">
        <f t="shared" ca="1" si="756"/>
        <v>-58.932714617169374</v>
      </c>
      <c r="V2009" s="10" t="s">
        <v>4910</v>
      </c>
      <c r="W2009" s="11" t="s">
        <v>1720</v>
      </c>
      <c r="X2009" s="6" t="str" cm="1">
        <f t="array" aca="1" ref="X2009" ca="1">_xlfn.TEXTJOIN("",TRUE,IFERROR(MID(W2009,ROW(INDIRECT("1:"&amp;LEN(W2009))),1)*1,""))</f>
        <v>247000</v>
      </c>
      <c r="Y2009" s="7">
        <f t="shared" ca="1" si="745"/>
        <v>247000</v>
      </c>
      <c r="Z2009" s="7">
        <f t="shared" ca="1" si="757"/>
        <v>1000</v>
      </c>
      <c r="AA2009" s="7">
        <f t="shared" ca="1" si="758"/>
        <v>0.40650406504066439</v>
      </c>
      <c r="AC2009" s="20" t="s">
        <v>4910</v>
      </c>
      <c r="AD2009" s="11" t="s">
        <v>716</v>
      </c>
      <c r="AE2009" s="6" t="str" cm="1">
        <f t="array" aca="1" ref="AE2009" ca="1">_xlfn.TEXTJOIN("",TRUE,IFERROR(MID(AD2009,ROW(INDIRECT("1:"&amp;LEN(AD2009))),1)*1,""))</f>
        <v>405000</v>
      </c>
      <c r="AF2009" s="7">
        <f t="shared" ca="1" si="746"/>
        <v>405000</v>
      </c>
      <c r="AG2009" s="7">
        <f t="shared" ca="1" si="759"/>
        <v>-122000</v>
      </c>
      <c r="AH2009" s="7">
        <f t="shared" ca="1" si="760"/>
        <v>-23.14990512333965</v>
      </c>
      <c r="AJ2009" s="23" t="s">
        <v>7171</v>
      </c>
      <c r="AK2009" s="2" t="s">
        <v>1869</v>
      </c>
      <c r="AL2009" s="6" t="str" cm="1">
        <f t="array" aca="1" ref="AL2009" ca="1">_xlfn.TEXTJOIN("",TRUE,IFERROR(MID(AK2009,ROW(INDIRECT("1:"&amp;LEN(AK2009))),1)*1,""))</f>
        <v>397000</v>
      </c>
      <c r="AM2009" s="7">
        <f t="shared" ca="1" si="747"/>
        <v>397000</v>
      </c>
      <c r="AN2009" s="7">
        <f t="shared" ca="1" si="761"/>
        <v>-683000</v>
      </c>
      <c r="AO2009" s="7">
        <f t="shared" ca="1" si="762"/>
        <v>-63.24074074074074</v>
      </c>
      <c r="AQ2009" s="20" t="s">
        <v>6344</v>
      </c>
      <c r="AR2009" s="11" t="s">
        <v>3570</v>
      </c>
      <c r="AS2009" s="6" t="str" cm="1">
        <f t="array" aca="1" ref="AS2009" ca="1">_xlfn.TEXTJOIN("",TRUE,IFERROR(MID(AR2009,ROW(INDIRECT("1:"&amp;LEN(AR2009))),1)*1,""))</f>
        <v>1370000</v>
      </c>
      <c r="AT2009" s="7">
        <f t="shared" ca="1" si="748"/>
        <v>1370000</v>
      </c>
      <c r="AU2009" s="7">
        <f t="shared" ca="1" si="763"/>
        <v>30000</v>
      </c>
      <c r="AV2009" s="7">
        <f t="shared" ca="1" si="764"/>
        <v>2.2388059701492438</v>
      </c>
      <c r="AX2009" s="8" t="s">
        <v>4910</v>
      </c>
      <c r="AY2009" s="7" t="s">
        <v>1243</v>
      </c>
      <c r="AZ2009" s="9" t="str" cm="1">
        <f t="array" aca="1" ref="AZ2009" ca="1">_xlfn.TEXTJOIN("",TRUE,IFERROR(MID(AY2009,ROW(INDIRECT("1:"&amp;LEN(AY2009))),1)*1,""))</f>
        <v>473000</v>
      </c>
      <c r="BA2009" s="7">
        <f t="shared" ca="1" si="765"/>
        <v>473000</v>
      </c>
      <c r="BB2009" s="7">
        <f t="shared" ca="1" si="766"/>
        <v>-478000</v>
      </c>
      <c r="BC2009" s="7">
        <f t="shared" ca="1" si="767"/>
        <v>-50.262881177707676</v>
      </c>
    </row>
    <row r="2010" spans="1:55">
      <c r="A2010" s="7" t="s">
        <v>4911</v>
      </c>
      <c r="B2010" s="7" t="s">
        <v>5343</v>
      </c>
      <c r="C2010" s="9" t="str" cm="1">
        <f t="array" aca="1" ref="C2010" ca="1">_xlfn.TEXTJOIN("",TRUE,IFERROR(MID(B2010,ROW(INDIRECT("1:"&amp;LEN(B2010))),1)*1,""))</f>
        <v>4730</v>
      </c>
      <c r="D2010" s="17">
        <f t="shared" ca="1" si="749"/>
        <v>4730</v>
      </c>
      <c r="E2010" s="7">
        <f t="shared" ca="1" si="750"/>
        <v>-3730</v>
      </c>
      <c r="F2010" s="7">
        <f t="shared" ca="1" si="751"/>
        <v>-44.089834515366434</v>
      </c>
      <c r="H2010" s="10" t="s">
        <v>4911</v>
      </c>
      <c r="I2010" s="11" t="s">
        <v>837</v>
      </c>
      <c r="J2010" s="6" t="str" cm="1">
        <f t="array" aca="1" ref="J2010" ca="1">_xlfn.TEXTJOIN("",TRUE,IFERROR(MID(I2010,ROW(INDIRECT("1:"&amp;LEN(I2010))),1)*1,""))</f>
        <v>11100</v>
      </c>
      <c r="K2010" s="16">
        <f t="shared" ca="1" si="744"/>
        <v>11100</v>
      </c>
      <c r="L2010" s="7">
        <f t="shared" ca="1" si="752"/>
        <v>-16800</v>
      </c>
      <c r="M2010" s="7">
        <f t="shared" ca="1" si="753"/>
        <v>-60.215053763440864</v>
      </c>
      <c r="O2010" s="10" t="s">
        <v>4911</v>
      </c>
      <c r="P2010" s="11" t="s">
        <v>1371</v>
      </c>
      <c r="Q2010" s="6" t="str" cm="1">
        <f t="array" aca="1" ref="Q2010" ca="1">_xlfn.TEXTJOIN("",TRUE,IFERROR(MID(P2010,ROW(INDIRECT("1:"&amp;LEN(P2010))),1)*1,""))</f>
        <v>17400</v>
      </c>
      <c r="R2010" s="7">
        <f t="shared" ca="1" si="754"/>
        <v>17400</v>
      </c>
      <c r="S2010" s="7">
        <f t="shared" ca="1" si="755"/>
        <v>-25700</v>
      </c>
      <c r="T2010" s="7">
        <f t="shared" ca="1" si="756"/>
        <v>-59.62877030162413</v>
      </c>
      <c r="V2010" s="10" t="s">
        <v>4911</v>
      </c>
      <c r="W2010" s="11" t="s">
        <v>784</v>
      </c>
      <c r="X2010" s="6" t="str" cm="1">
        <f t="array" aca="1" ref="X2010" ca="1">_xlfn.TEXTJOIN("",TRUE,IFERROR(MID(W2010,ROW(INDIRECT("1:"&amp;LEN(W2010))),1)*1,""))</f>
        <v>251000</v>
      </c>
      <c r="Y2010" s="7">
        <f t="shared" ca="1" si="745"/>
        <v>251000</v>
      </c>
      <c r="Z2010" s="7">
        <f t="shared" ca="1" si="757"/>
        <v>5000</v>
      </c>
      <c r="AA2010" s="7">
        <f t="shared" ca="1" si="758"/>
        <v>2.0325203252032509</v>
      </c>
      <c r="AC2010" s="20" t="s">
        <v>4911</v>
      </c>
      <c r="AD2010" s="11" t="s">
        <v>140</v>
      </c>
      <c r="AE2010" s="6" t="str" cm="1">
        <f t="array" aca="1" ref="AE2010" ca="1">_xlfn.TEXTJOIN("",TRUE,IFERROR(MID(AD2010,ROW(INDIRECT("1:"&amp;LEN(AD2010))),1)*1,""))</f>
        <v>407000</v>
      </c>
      <c r="AF2010" s="7">
        <f t="shared" ca="1" si="746"/>
        <v>407000</v>
      </c>
      <c r="AG2010" s="7">
        <f t="shared" ca="1" si="759"/>
        <v>-120000</v>
      </c>
      <c r="AH2010" s="7">
        <f t="shared" ca="1" si="760"/>
        <v>-22.77039848197343</v>
      </c>
      <c r="AJ2010" s="23" t="s">
        <v>7172</v>
      </c>
      <c r="AK2010" s="2" t="s">
        <v>1073</v>
      </c>
      <c r="AL2010" s="6" t="str" cm="1">
        <f t="array" aca="1" ref="AL2010" ca="1">_xlfn.TEXTJOIN("",TRUE,IFERROR(MID(AK2010,ROW(INDIRECT("1:"&amp;LEN(AK2010))),1)*1,""))</f>
        <v>427000</v>
      </c>
      <c r="AM2010" s="7">
        <f t="shared" ca="1" si="747"/>
        <v>427000</v>
      </c>
      <c r="AN2010" s="7">
        <f t="shared" ca="1" si="761"/>
        <v>-653000</v>
      </c>
      <c r="AO2010" s="7">
        <f t="shared" ca="1" si="762"/>
        <v>-60.462962962962962</v>
      </c>
      <c r="AQ2010" s="20" t="s">
        <v>6348</v>
      </c>
      <c r="AR2010" s="11" t="s">
        <v>5917</v>
      </c>
      <c r="AS2010" s="6" t="str" cm="1">
        <f t="array" aca="1" ref="AS2010" ca="1">_xlfn.TEXTJOIN("",TRUE,IFERROR(MID(AR2010,ROW(INDIRECT("1:"&amp;LEN(AR2010))),1)*1,""))</f>
        <v>1400000</v>
      </c>
      <c r="AT2010" s="7">
        <f t="shared" ca="1" si="748"/>
        <v>1400000</v>
      </c>
      <c r="AU2010" s="7">
        <f t="shared" ca="1" si="763"/>
        <v>60000</v>
      </c>
      <c r="AV2010" s="7">
        <f t="shared" ca="1" si="764"/>
        <v>4.4776119402985017</v>
      </c>
      <c r="AX2010" s="8" t="s">
        <v>4911</v>
      </c>
      <c r="AY2010" s="7" t="s">
        <v>5440</v>
      </c>
      <c r="AZ2010" s="9" t="str" cm="1">
        <f t="array" aca="1" ref="AZ2010" ca="1">_xlfn.TEXTJOIN("",TRUE,IFERROR(MID(AY2010,ROW(INDIRECT("1:"&amp;LEN(AY2010))),1)*1,""))</f>
        <v>474000</v>
      </c>
      <c r="BA2010" s="7">
        <f t="shared" ca="1" si="765"/>
        <v>474000</v>
      </c>
      <c r="BB2010" s="7">
        <f t="shared" ca="1" si="766"/>
        <v>-477000</v>
      </c>
      <c r="BC2010" s="7">
        <f t="shared" ca="1" si="767"/>
        <v>-50.157728706624603</v>
      </c>
    </row>
    <row r="2011" spans="1:55">
      <c r="A2011" s="7" t="s">
        <v>4915</v>
      </c>
      <c r="B2011" s="7" t="s">
        <v>811</v>
      </c>
      <c r="C2011" s="9" t="str" cm="1">
        <f t="array" aca="1" ref="C2011" ca="1">_xlfn.TEXTJOIN("",TRUE,IFERROR(MID(B2011,ROW(INDIRECT("1:"&amp;LEN(B2011))),1)*1,""))</f>
        <v>5020</v>
      </c>
      <c r="D2011" s="17">
        <f t="shared" ca="1" si="749"/>
        <v>5020</v>
      </c>
      <c r="E2011" s="7">
        <f t="shared" ca="1" si="750"/>
        <v>-3440</v>
      </c>
      <c r="F2011" s="7">
        <f t="shared" ca="1" si="751"/>
        <v>-40.66193853427896</v>
      </c>
      <c r="H2011" s="10" t="s">
        <v>4915</v>
      </c>
      <c r="I2011" s="11" t="s">
        <v>907</v>
      </c>
      <c r="J2011" s="6" t="str" cm="1">
        <f t="array" aca="1" ref="J2011" ca="1">_xlfn.TEXTJOIN("",TRUE,IFERROR(MID(I2011,ROW(INDIRECT("1:"&amp;LEN(I2011))),1)*1,""))</f>
        <v>10600</v>
      </c>
      <c r="K2011" s="16">
        <f t="shared" ca="1" si="744"/>
        <v>10600</v>
      </c>
      <c r="L2011" s="7">
        <f t="shared" ca="1" si="752"/>
        <v>-17300</v>
      </c>
      <c r="M2011" s="7">
        <f t="shared" ca="1" si="753"/>
        <v>-62.007168458781365</v>
      </c>
      <c r="O2011" s="10" t="s">
        <v>4915</v>
      </c>
      <c r="P2011" s="11" t="s">
        <v>1601</v>
      </c>
      <c r="Q2011" s="6" t="str" cm="1">
        <f t="array" aca="1" ref="Q2011" ca="1">_xlfn.TEXTJOIN("",TRUE,IFERROR(MID(P2011,ROW(INDIRECT("1:"&amp;LEN(P2011))),1)*1,""))</f>
        <v>18500</v>
      </c>
      <c r="R2011" s="7">
        <f t="shared" ca="1" si="754"/>
        <v>18500</v>
      </c>
      <c r="S2011" s="7">
        <f t="shared" ca="1" si="755"/>
        <v>-24600</v>
      </c>
      <c r="T2011" s="7">
        <f t="shared" ca="1" si="756"/>
        <v>-57.076566125290022</v>
      </c>
      <c r="V2011" s="10" t="s">
        <v>4915</v>
      </c>
      <c r="W2011" s="11" t="s">
        <v>886</v>
      </c>
      <c r="X2011" s="6" t="str" cm="1">
        <f t="array" aca="1" ref="X2011" ca="1">_xlfn.TEXTJOIN("",TRUE,IFERROR(MID(W2011,ROW(INDIRECT("1:"&amp;LEN(W2011))),1)*1,""))</f>
        <v>256000</v>
      </c>
      <c r="Y2011" s="7">
        <f t="shared" ca="1" si="745"/>
        <v>256000</v>
      </c>
      <c r="Z2011" s="7">
        <f t="shared" ca="1" si="757"/>
        <v>10000</v>
      </c>
      <c r="AA2011" s="7">
        <f t="shared" ca="1" si="758"/>
        <v>4.065040650406516</v>
      </c>
      <c r="AC2011" s="20" t="s">
        <v>4915</v>
      </c>
      <c r="AD2011" s="11" t="s">
        <v>3854</v>
      </c>
      <c r="AE2011" s="6" t="str" cm="1">
        <f t="array" aca="1" ref="AE2011" ca="1">_xlfn.TEXTJOIN("",TRUE,IFERROR(MID(AD2011,ROW(INDIRECT("1:"&amp;LEN(AD2011))),1)*1,""))</f>
        <v>408000</v>
      </c>
      <c r="AF2011" s="7">
        <f t="shared" ca="1" si="746"/>
        <v>408000</v>
      </c>
      <c r="AG2011" s="7">
        <f t="shared" ca="1" si="759"/>
        <v>-119000</v>
      </c>
      <c r="AH2011" s="7">
        <f t="shared" ca="1" si="760"/>
        <v>-22.58064516129032</v>
      </c>
      <c r="AJ2011" s="23" t="s">
        <v>7173</v>
      </c>
      <c r="AK2011" s="2" t="s">
        <v>1722</v>
      </c>
      <c r="AL2011" s="6" t="str" cm="1">
        <f t="array" aca="1" ref="AL2011" ca="1">_xlfn.TEXTJOIN("",TRUE,IFERROR(MID(AK2011,ROW(INDIRECT("1:"&amp;LEN(AK2011))),1)*1,""))</f>
        <v>456000</v>
      </c>
      <c r="AM2011" s="7">
        <f t="shared" ca="1" si="747"/>
        <v>456000</v>
      </c>
      <c r="AN2011" s="7">
        <f t="shared" ca="1" si="761"/>
        <v>-624000</v>
      </c>
      <c r="AO2011" s="7">
        <f t="shared" ca="1" si="762"/>
        <v>-57.777777777777779</v>
      </c>
      <c r="AQ2011" s="20" t="s">
        <v>6350</v>
      </c>
      <c r="AR2011" s="11" t="s">
        <v>5883</v>
      </c>
      <c r="AS2011" s="6" t="str" cm="1">
        <f t="array" aca="1" ref="AS2011" ca="1">_xlfn.TEXTJOIN("",TRUE,IFERROR(MID(AR2011,ROW(INDIRECT("1:"&amp;LEN(AR2011))),1)*1,""))</f>
        <v>1440000</v>
      </c>
      <c r="AT2011" s="7">
        <f t="shared" ca="1" si="748"/>
        <v>1440000</v>
      </c>
      <c r="AU2011" s="7">
        <f t="shared" ca="1" si="763"/>
        <v>100000</v>
      </c>
      <c r="AV2011" s="7">
        <f t="shared" ca="1" si="764"/>
        <v>7.4626865671641838</v>
      </c>
      <c r="AX2011" s="8" t="s">
        <v>4915</v>
      </c>
      <c r="AY2011" s="7" t="s">
        <v>7174</v>
      </c>
      <c r="AZ2011" s="9" t="str" cm="1">
        <f t="array" aca="1" ref="AZ2011" ca="1">_xlfn.TEXTJOIN("",TRUE,IFERROR(MID(AY2011,ROW(INDIRECT("1:"&amp;LEN(AY2011))),1)*1,""))</f>
        <v>480000</v>
      </c>
      <c r="BA2011" s="7">
        <f t="shared" ca="1" si="765"/>
        <v>480000</v>
      </c>
      <c r="BB2011" s="7">
        <f t="shared" ca="1" si="766"/>
        <v>-471000</v>
      </c>
      <c r="BC2011" s="7">
        <f t="shared" ca="1" si="767"/>
        <v>-49.526813880126184</v>
      </c>
    </row>
    <row r="2012" spans="1:55">
      <c r="A2012" s="7" t="s">
        <v>4917</v>
      </c>
      <c r="B2012" s="7" t="s">
        <v>1483</v>
      </c>
      <c r="C2012" s="9" t="str" cm="1">
        <f t="array" aca="1" ref="C2012" ca="1">_xlfn.TEXTJOIN("",TRUE,IFERROR(MID(B2012,ROW(INDIRECT("1:"&amp;LEN(B2012))),1)*1,""))</f>
        <v>5220</v>
      </c>
      <c r="D2012" s="17">
        <f t="shared" ca="1" si="749"/>
        <v>5220</v>
      </c>
      <c r="E2012" s="7">
        <f t="shared" ca="1" si="750"/>
        <v>-3240</v>
      </c>
      <c r="F2012" s="7">
        <f t="shared" ca="1" si="751"/>
        <v>-38.297872340425535</v>
      </c>
      <c r="H2012" s="10" t="s">
        <v>4917</v>
      </c>
      <c r="I2012" s="11" t="s">
        <v>3497</v>
      </c>
      <c r="J2012" s="6" t="str" cm="1">
        <f t="array" aca="1" ref="J2012" ca="1">_xlfn.TEXTJOIN("",TRUE,IFERROR(MID(I2012,ROW(INDIRECT("1:"&amp;LEN(I2012))),1)*1,""))</f>
        <v>10900</v>
      </c>
      <c r="K2012" s="16">
        <f t="shared" ca="1" si="744"/>
        <v>10900</v>
      </c>
      <c r="L2012" s="7">
        <f t="shared" ca="1" si="752"/>
        <v>-17000</v>
      </c>
      <c r="M2012" s="7">
        <f t="shared" ca="1" si="753"/>
        <v>-60.931899641577061</v>
      </c>
      <c r="O2012" s="10" t="s">
        <v>4917</v>
      </c>
      <c r="P2012" s="11" t="s">
        <v>1606</v>
      </c>
      <c r="Q2012" s="6" t="str" cm="1">
        <f t="array" aca="1" ref="Q2012" ca="1">_xlfn.TEXTJOIN("",TRUE,IFERROR(MID(P2012,ROW(INDIRECT("1:"&amp;LEN(P2012))),1)*1,""))</f>
        <v>17600</v>
      </c>
      <c r="R2012" s="7">
        <f t="shared" ca="1" si="754"/>
        <v>17600</v>
      </c>
      <c r="S2012" s="7">
        <f t="shared" ca="1" si="755"/>
        <v>-25500</v>
      </c>
      <c r="T2012" s="7">
        <f t="shared" ca="1" si="756"/>
        <v>-59.164733178654295</v>
      </c>
      <c r="V2012" s="10" t="s">
        <v>4917</v>
      </c>
      <c r="W2012" s="11" t="s">
        <v>2734</v>
      </c>
      <c r="X2012" s="6" t="str" cm="1">
        <f t="array" aca="1" ref="X2012" ca="1">_xlfn.TEXTJOIN("",TRUE,IFERROR(MID(W2012,ROW(INDIRECT("1:"&amp;LEN(W2012))),1)*1,""))</f>
        <v>261000</v>
      </c>
      <c r="Y2012" s="7">
        <f t="shared" ca="1" si="745"/>
        <v>261000</v>
      </c>
      <c r="Z2012" s="7">
        <f t="shared" ca="1" si="757"/>
        <v>15000</v>
      </c>
      <c r="AA2012" s="7">
        <f t="shared" ca="1" si="758"/>
        <v>6.0975609756097668</v>
      </c>
      <c r="AC2012" s="20" t="s">
        <v>4917</v>
      </c>
      <c r="AD2012" s="11" t="s">
        <v>1372</v>
      </c>
      <c r="AE2012" s="6" t="str" cm="1">
        <f t="array" aca="1" ref="AE2012" ca="1">_xlfn.TEXTJOIN("",TRUE,IFERROR(MID(AD2012,ROW(INDIRECT("1:"&amp;LEN(AD2012))),1)*1,""))</f>
        <v>413000</v>
      </c>
      <c r="AF2012" s="7">
        <f t="shared" ca="1" si="746"/>
        <v>413000</v>
      </c>
      <c r="AG2012" s="7">
        <f t="shared" ca="1" si="759"/>
        <v>-114000</v>
      </c>
      <c r="AH2012" s="7">
        <f t="shared" ca="1" si="760"/>
        <v>-21.631878557874757</v>
      </c>
      <c r="AJ2012" s="23" t="s">
        <v>7175</v>
      </c>
      <c r="AK2012" s="2" t="s">
        <v>7176</v>
      </c>
      <c r="AL2012" s="6" t="str" cm="1">
        <f t="array" aca="1" ref="AL2012" ca="1">_xlfn.TEXTJOIN("",TRUE,IFERROR(MID(AK2012,ROW(INDIRECT("1:"&amp;LEN(AK2012))),1)*1,""))</f>
        <v>460000</v>
      </c>
      <c r="AM2012" s="7">
        <f t="shared" ca="1" si="747"/>
        <v>460000</v>
      </c>
      <c r="AN2012" s="7">
        <f t="shared" ca="1" si="761"/>
        <v>-620000</v>
      </c>
      <c r="AO2012" s="7">
        <f t="shared" ca="1" si="762"/>
        <v>-57.407407407407405</v>
      </c>
      <c r="AQ2012" s="20" t="s">
        <v>6352</v>
      </c>
      <c r="AR2012" s="11" t="s">
        <v>7177</v>
      </c>
      <c r="AS2012" s="6" t="str" cm="1">
        <f t="array" aca="1" ref="AS2012" ca="1">_xlfn.TEXTJOIN("",TRUE,IFERROR(MID(AR2012,ROW(INDIRECT("1:"&amp;LEN(AR2012))),1)*1,""))</f>
        <v>1470000</v>
      </c>
      <c r="AT2012" s="7">
        <f t="shared" ca="1" si="748"/>
        <v>1470000</v>
      </c>
      <c r="AU2012" s="7">
        <f t="shared" ca="1" si="763"/>
        <v>130000</v>
      </c>
      <c r="AV2012" s="7">
        <f t="shared" ca="1" si="764"/>
        <v>9.7014925373134275</v>
      </c>
      <c r="AX2012" s="8" t="s">
        <v>4917</v>
      </c>
      <c r="AY2012" s="7" t="s">
        <v>2019</v>
      </c>
      <c r="AZ2012" s="9" t="str" cm="1">
        <f t="array" aca="1" ref="AZ2012" ca="1">_xlfn.TEXTJOIN("",TRUE,IFERROR(MID(AY2012,ROW(INDIRECT("1:"&amp;LEN(AY2012))),1)*1,""))</f>
        <v>498000</v>
      </c>
      <c r="BA2012" s="7">
        <f t="shared" ca="1" si="765"/>
        <v>498000</v>
      </c>
      <c r="BB2012" s="7">
        <f t="shared" ca="1" si="766"/>
        <v>-453000</v>
      </c>
      <c r="BC2012" s="7">
        <f t="shared" ca="1" si="767"/>
        <v>-47.634069400630921</v>
      </c>
    </row>
    <row r="2013" spans="1:55">
      <c r="A2013" s="7" t="s">
        <v>4918</v>
      </c>
      <c r="B2013" s="7" t="s">
        <v>4319</v>
      </c>
      <c r="C2013" s="9" t="str" cm="1">
        <f t="array" aca="1" ref="C2013" ca="1">_xlfn.TEXTJOIN("",TRUE,IFERROR(MID(B2013,ROW(INDIRECT("1:"&amp;LEN(B2013))),1)*1,""))</f>
        <v>5370</v>
      </c>
      <c r="D2013" s="17">
        <f t="shared" ca="1" si="749"/>
        <v>5370</v>
      </c>
      <c r="E2013" s="7">
        <f t="shared" ca="1" si="750"/>
        <v>-3090</v>
      </c>
      <c r="F2013" s="7">
        <f t="shared" ca="1" si="751"/>
        <v>-36.524822695035461</v>
      </c>
      <c r="H2013" s="10" t="s">
        <v>4918</v>
      </c>
      <c r="I2013" s="11" t="s">
        <v>4008</v>
      </c>
      <c r="J2013" s="6" t="str" cm="1">
        <f t="array" aca="1" ref="J2013" ca="1">_xlfn.TEXTJOIN("",TRUE,IFERROR(MID(I2013,ROW(INDIRECT("1:"&amp;LEN(I2013))),1)*1,""))</f>
        <v>11400</v>
      </c>
      <c r="K2013" s="16">
        <f t="shared" ca="1" si="744"/>
        <v>11400</v>
      </c>
      <c r="L2013" s="7">
        <f t="shared" ca="1" si="752"/>
        <v>-16500</v>
      </c>
      <c r="M2013" s="7">
        <f t="shared" ca="1" si="753"/>
        <v>-59.13978494623656</v>
      </c>
      <c r="O2013" s="10" t="s">
        <v>4918</v>
      </c>
      <c r="P2013" s="11" t="s">
        <v>1291</v>
      </c>
      <c r="Q2013" s="6" t="str" cm="1">
        <f t="array" aca="1" ref="Q2013" ca="1">_xlfn.TEXTJOIN("",TRUE,IFERROR(MID(P2013,ROW(INDIRECT("1:"&amp;LEN(P2013))),1)*1,""))</f>
        <v>18100</v>
      </c>
      <c r="R2013" s="7">
        <f t="shared" ca="1" si="754"/>
        <v>18100</v>
      </c>
      <c r="S2013" s="7">
        <f t="shared" ca="1" si="755"/>
        <v>-25000</v>
      </c>
      <c r="T2013" s="7">
        <f t="shared" ca="1" si="756"/>
        <v>-58.004640371229698</v>
      </c>
      <c r="V2013" s="10" t="s">
        <v>4918</v>
      </c>
      <c r="W2013" s="11" t="s">
        <v>928</v>
      </c>
      <c r="X2013" s="6" t="str" cm="1">
        <f t="array" aca="1" ref="X2013" ca="1">_xlfn.TEXTJOIN("",TRUE,IFERROR(MID(W2013,ROW(INDIRECT("1:"&amp;LEN(W2013))),1)*1,""))</f>
        <v>266000</v>
      </c>
      <c r="Y2013" s="7">
        <f t="shared" ca="1" si="745"/>
        <v>266000</v>
      </c>
      <c r="Z2013" s="7">
        <f t="shared" ca="1" si="757"/>
        <v>20000</v>
      </c>
      <c r="AA2013" s="7">
        <f t="shared" ca="1" si="758"/>
        <v>8.1300813008130035</v>
      </c>
      <c r="AC2013" s="20" t="s">
        <v>4918</v>
      </c>
      <c r="AD2013" s="11" t="s">
        <v>149</v>
      </c>
      <c r="AE2013" s="6" t="str" cm="1">
        <f t="array" aca="1" ref="AE2013" ca="1">_xlfn.TEXTJOIN("",TRUE,IFERROR(MID(AD2013,ROW(INDIRECT("1:"&amp;LEN(AD2013))),1)*1,""))</f>
        <v>418000</v>
      </c>
      <c r="AF2013" s="7">
        <f t="shared" ca="1" si="746"/>
        <v>418000</v>
      </c>
      <c r="AG2013" s="7">
        <f t="shared" ca="1" si="759"/>
        <v>-109000</v>
      </c>
      <c r="AH2013" s="7">
        <f t="shared" ca="1" si="760"/>
        <v>-20.683111954459193</v>
      </c>
      <c r="AJ2013" s="23" t="s">
        <v>7178</v>
      </c>
      <c r="AK2013" s="2" t="s">
        <v>4860</v>
      </c>
      <c r="AL2013" s="6" t="str" cm="1">
        <f t="array" aca="1" ref="AL2013" ca="1">_xlfn.TEXTJOIN("",TRUE,IFERROR(MID(AK2013,ROW(INDIRECT("1:"&amp;LEN(AK2013))),1)*1,""))</f>
        <v>445000</v>
      </c>
      <c r="AM2013" s="7">
        <f t="shared" ca="1" si="747"/>
        <v>445000</v>
      </c>
      <c r="AN2013" s="7">
        <f t="shared" ca="1" si="761"/>
        <v>-635000</v>
      </c>
      <c r="AO2013" s="7">
        <f t="shared" ca="1" si="762"/>
        <v>-58.796296296296298</v>
      </c>
      <c r="AQ2013" s="20" t="s">
        <v>6356</v>
      </c>
      <c r="AR2013" s="11" t="s">
        <v>6523</v>
      </c>
      <c r="AS2013" s="6" t="str" cm="1">
        <f t="array" aca="1" ref="AS2013" ca="1">_xlfn.TEXTJOIN("",TRUE,IFERROR(MID(AR2013,ROW(INDIRECT("1:"&amp;LEN(AR2013))),1)*1,""))</f>
        <v>1480000</v>
      </c>
      <c r="AT2013" s="7">
        <f t="shared" ca="1" si="748"/>
        <v>1480000</v>
      </c>
      <c r="AU2013" s="7">
        <f t="shared" ca="1" si="763"/>
        <v>140000</v>
      </c>
      <c r="AV2013" s="7">
        <f t="shared" ca="1" si="764"/>
        <v>10.447761194029852</v>
      </c>
      <c r="AX2013" s="8" t="s">
        <v>4918</v>
      </c>
      <c r="AY2013" s="7" t="s">
        <v>168</v>
      </c>
      <c r="AZ2013" s="9" t="str" cm="1">
        <f t="array" aca="1" ref="AZ2013" ca="1">_xlfn.TEXTJOIN("",TRUE,IFERROR(MID(AY2013,ROW(INDIRECT("1:"&amp;LEN(AY2013))),1)*1,""))</f>
        <v>521000</v>
      </c>
      <c r="BA2013" s="7">
        <f t="shared" ca="1" si="765"/>
        <v>521000</v>
      </c>
      <c r="BB2013" s="7">
        <f t="shared" ca="1" si="766"/>
        <v>-430000</v>
      </c>
      <c r="BC2013" s="7">
        <f t="shared" ca="1" si="767"/>
        <v>-45.21556256572029</v>
      </c>
    </row>
    <row r="2014" spans="1:55">
      <c r="A2014" s="7" t="s">
        <v>4922</v>
      </c>
      <c r="B2014" s="7" t="s">
        <v>1425</v>
      </c>
      <c r="C2014" s="9" t="str" cm="1">
        <f t="array" aca="1" ref="C2014" ca="1">_xlfn.TEXTJOIN("",TRUE,IFERROR(MID(B2014,ROW(INDIRECT("1:"&amp;LEN(B2014))),1)*1,""))</f>
        <v>5480</v>
      </c>
      <c r="D2014" s="17">
        <f t="shared" ca="1" si="749"/>
        <v>5480</v>
      </c>
      <c r="E2014" s="7">
        <f t="shared" ca="1" si="750"/>
        <v>-2980</v>
      </c>
      <c r="F2014" s="7">
        <f t="shared" ca="1" si="751"/>
        <v>-35.224586288416077</v>
      </c>
      <c r="H2014" s="10" t="s">
        <v>4922</v>
      </c>
      <c r="I2014" s="11" t="s">
        <v>4008</v>
      </c>
      <c r="J2014" s="6" t="str" cm="1">
        <f t="array" aca="1" ref="J2014" ca="1">_xlfn.TEXTJOIN("",TRUE,IFERROR(MID(I2014,ROW(INDIRECT("1:"&amp;LEN(I2014))),1)*1,""))</f>
        <v>11400</v>
      </c>
      <c r="K2014" s="16">
        <f t="shared" ca="1" si="744"/>
        <v>11400</v>
      </c>
      <c r="L2014" s="7">
        <f t="shared" ca="1" si="752"/>
        <v>-16500</v>
      </c>
      <c r="M2014" s="7">
        <f t="shared" ca="1" si="753"/>
        <v>-59.13978494623656</v>
      </c>
      <c r="O2014" s="10" t="s">
        <v>4922</v>
      </c>
      <c r="P2014" s="11" t="s">
        <v>4223</v>
      </c>
      <c r="Q2014" s="6" t="str" cm="1">
        <f t="array" aca="1" ref="Q2014" ca="1">_xlfn.TEXTJOIN("",TRUE,IFERROR(MID(P2014,ROW(INDIRECT("1:"&amp;LEN(P2014))),1)*1,""))</f>
        <v>18300</v>
      </c>
      <c r="R2014" s="7">
        <f t="shared" ca="1" si="754"/>
        <v>18300</v>
      </c>
      <c r="S2014" s="7">
        <f t="shared" ca="1" si="755"/>
        <v>-24800</v>
      </c>
      <c r="T2014" s="7">
        <f t="shared" ca="1" si="756"/>
        <v>-57.540603248259856</v>
      </c>
      <c r="V2014" s="10" t="s">
        <v>4922</v>
      </c>
      <c r="W2014" s="11" t="s">
        <v>1261</v>
      </c>
      <c r="X2014" s="6" t="str" cm="1">
        <f t="array" aca="1" ref="X2014" ca="1">_xlfn.TEXTJOIN("",TRUE,IFERROR(MID(W2014,ROW(INDIRECT("1:"&amp;LEN(W2014))),1)*1,""))</f>
        <v>270000</v>
      </c>
      <c r="Y2014" s="7">
        <f t="shared" ca="1" si="745"/>
        <v>270000</v>
      </c>
      <c r="Z2014" s="7">
        <f t="shared" ca="1" si="757"/>
        <v>24000</v>
      </c>
      <c r="AA2014" s="7">
        <f t="shared" ca="1" si="758"/>
        <v>9.7560975609756184</v>
      </c>
      <c r="AC2014" s="20" t="s">
        <v>4922</v>
      </c>
      <c r="AD2014" s="11" t="s">
        <v>1346</v>
      </c>
      <c r="AE2014" s="6" t="str" cm="1">
        <f t="array" aca="1" ref="AE2014" ca="1">_xlfn.TEXTJOIN("",TRUE,IFERROR(MID(AD2014,ROW(INDIRECT("1:"&amp;LEN(AD2014))),1)*1,""))</f>
        <v>424000</v>
      </c>
      <c r="AF2014" s="7">
        <f t="shared" ca="1" si="746"/>
        <v>424000</v>
      </c>
      <c r="AG2014" s="7">
        <f t="shared" ca="1" si="759"/>
        <v>-103000</v>
      </c>
      <c r="AH2014" s="7">
        <f t="shared" ca="1" si="760"/>
        <v>-19.544592030360533</v>
      </c>
      <c r="AJ2014" s="23" t="s">
        <v>7179</v>
      </c>
      <c r="AK2014" s="2" t="s">
        <v>7140</v>
      </c>
      <c r="AL2014" s="6" t="str" cm="1">
        <f t="array" aca="1" ref="AL2014" ca="1">_xlfn.TEXTJOIN("",TRUE,IFERROR(MID(AK2014,ROW(INDIRECT("1:"&amp;LEN(AK2014))),1)*1,""))</f>
        <v>394000</v>
      </c>
      <c r="AM2014" s="7">
        <f t="shared" ca="1" si="747"/>
        <v>394000</v>
      </c>
      <c r="AN2014" s="7">
        <f t="shared" ca="1" si="761"/>
        <v>-686000</v>
      </c>
      <c r="AO2014" s="7">
        <f t="shared" ca="1" si="762"/>
        <v>-63.518518518518519</v>
      </c>
      <c r="AQ2014" s="20" t="s">
        <v>6359</v>
      </c>
      <c r="AR2014" s="11" t="s">
        <v>3546</v>
      </c>
      <c r="AS2014" s="6" t="str" cm="1">
        <f t="array" aca="1" ref="AS2014" ca="1">_xlfn.TEXTJOIN("",TRUE,IFERROR(MID(AR2014,ROW(INDIRECT("1:"&amp;LEN(AR2014))),1)*1,""))</f>
        <v>1490000</v>
      </c>
      <c r="AT2014" s="7">
        <f t="shared" ca="1" si="748"/>
        <v>1490000</v>
      </c>
      <c r="AU2014" s="7">
        <f t="shared" ca="1" si="763"/>
        <v>150000</v>
      </c>
      <c r="AV2014" s="7">
        <f t="shared" ca="1" si="764"/>
        <v>11.194029850746261</v>
      </c>
      <c r="AX2014" s="8" t="s">
        <v>4922</v>
      </c>
      <c r="AY2014" s="7" t="s">
        <v>2866</v>
      </c>
      <c r="AZ2014" s="9" t="str" cm="1">
        <f t="array" aca="1" ref="AZ2014" ca="1">_xlfn.TEXTJOIN("",TRUE,IFERROR(MID(AY2014,ROW(INDIRECT("1:"&amp;LEN(AY2014))),1)*1,""))</f>
        <v>543000</v>
      </c>
      <c r="BA2014" s="7">
        <f t="shared" ca="1" si="765"/>
        <v>543000</v>
      </c>
      <c r="BB2014" s="7">
        <f t="shared" ca="1" si="766"/>
        <v>-408000</v>
      </c>
      <c r="BC2014" s="7">
        <f t="shared" ca="1" si="767"/>
        <v>-42.902208201892748</v>
      </c>
    </row>
    <row r="2015" spans="1:55">
      <c r="A2015" s="7" t="s">
        <v>4925</v>
      </c>
      <c r="B2015" s="7" t="s">
        <v>3980</v>
      </c>
      <c r="C2015" s="9" t="str" cm="1">
        <f t="array" aca="1" ref="C2015" ca="1">_xlfn.TEXTJOIN("",TRUE,IFERROR(MID(B2015,ROW(INDIRECT("1:"&amp;LEN(B2015))),1)*1,""))</f>
        <v>5530</v>
      </c>
      <c r="D2015" s="17">
        <f t="shared" ca="1" si="749"/>
        <v>5530</v>
      </c>
      <c r="E2015" s="7">
        <f t="shared" ca="1" si="750"/>
        <v>-2930</v>
      </c>
      <c r="F2015" s="7">
        <f t="shared" ca="1" si="751"/>
        <v>-34.633569739952719</v>
      </c>
      <c r="H2015" s="10" t="s">
        <v>4925</v>
      </c>
      <c r="I2015" s="11" t="s">
        <v>7180</v>
      </c>
      <c r="J2015" s="6" t="str" cm="1">
        <f t="array" aca="1" ref="J2015" ca="1">_xlfn.TEXTJOIN("",TRUE,IFERROR(MID(I2015,ROW(INDIRECT("1:"&amp;LEN(I2015))),1)*1,""))</f>
        <v>11500</v>
      </c>
      <c r="K2015" s="16">
        <f t="shared" ca="1" si="744"/>
        <v>11500</v>
      </c>
      <c r="L2015" s="7">
        <f t="shared" ca="1" si="752"/>
        <v>-16400</v>
      </c>
      <c r="M2015" s="7">
        <f t="shared" ca="1" si="753"/>
        <v>-58.781362007168461</v>
      </c>
      <c r="O2015" s="10" t="s">
        <v>4925</v>
      </c>
      <c r="P2015" s="11" t="s">
        <v>4223</v>
      </c>
      <c r="Q2015" s="6" t="str" cm="1">
        <f t="array" aca="1" ref="Q2015" ca="1">_xlfn.TEXTJOIN("",TRUE,IFERROR(MID(P2015,ROW(INDIRECT("1:"&amp;LEN(P2015))),1)*1,""))</f>
        <v>18300</v>
      </c>
      <c r="R2015" s="7">
        <f t="shared" ca="1" si="754"/>
        <v>18300</v>
      </c>
      <c r="S2015" s="7">
        <f t="shared" ca="1" si="755"/>
        <v>-24800</v>
      </c>
      <c r="T2015" s="7">
        <f t="shared" ca="1" si="756"/>
        <v>-57.540603248259856</v>
      </c>
      <c r="V2015" s="10" t="s">
        <v>4925</v>
      </c>
      <c r="W2015" s="11" t="s">
        <v>56</v>
      </c>
      <c r="X2015" s="6" t="str" cm="1">
        <f t="array" aca="1" ref="X2015" ca="1">_xlfn.TEXTJOIN("",TRUE,IFERROR(MID(W2015,ROW(INDIRECT("1:"&amp;LEN(W2015))),1)*1,""))</f>
        <v>273000</v>
      </c>
      <c r="Y2015" s="7">
        <f t="shared" ca="1" si="745"/>
        <v>273000</v>
      </c>
      <c r="Z2015" s="7">
        <f t="shared" ca="1" si="757"/>
        <v>27000</v>
      </c>
      <c r="AA2015" s="7">
        <f t="shared" ca="1" si="758"/>
        <v>10.975609756097569</v>
      </c>
      <c r="AC2015" s="20" t="s">
        <v>4925</v>
      </c>
      <c r="AD2015" s="11" t="s">
        <v>704</v>
      </c>
      <c r="AE2015" s="6" t="str" cm="1">
        <f t="array" aca="1" ref="AE2015" ca="1">_xlfn.TEXTJOIN("",TRUE,IFERROR(MID(AD2015,ROW(INDIRECT("1:"&amp;LEN(AD2015))),1)*1,""))</f>
        <v>428000</v>
      </c>
      <c r="AF2015" s="7">
        <f t="shared" ca="1" si="746"/>
        <v>428000</v>
      </c>
      <c r="AG2015" s="7">
        <f t="shared" ca="1" si="759"/>
        <v>-99000</v>
      </c>
      <c r="AH2015" s="7">
        <f t="shared" ca="1" si="760"/>
        <v>-18.78557874762808</v>
      </c>
      <c r="AJ2015" s="23" t="s">
        <v>7181</v>
      </c>
      <c r="AK2015" s="2" t="s">
        <v>3902</v>
      </c>
      <c r="AL2015" s="6" t="str" cm="1">
        <f t="array" aca="1" ref="AL2015" ca="1">_xlfn.TEXTJOIN("",TRUE,IFERROR(MID(AK2015,ROW(INDIRECT("1:"&amp;LEN(AK2015))),1)*1,""))</f>
        <v>336000</v>
      </c>
      <c r="AM2015" s="7">
        <f t="shared" ca="1" si="747"/>
        <v>336000</v>
      </c>
      <c r="AN2015" s="7">
        <f t="shared" ca="1" si="761"/>
        <v>-744000</v>
      </c>
      <c r="AO2015" s="7">
        <f t="shared" ca="1" si="762"/>
        <v>-68.888888888888886</v>
      </c>
      <c r="AQ2015" s="20" t="s">
        <v>6361</v>
      </c>
      <c r="AR2015" s="11" t="s">
        <v>3486</v>
      </c>
      <c r="AS2015" s="6" t="str" cm="1">
        <f t="array" aca="1" ref="AS2015" ca="1">_xlfn.TEXTJOIN("",TRUE,IFERROR(MID(AR2015,ROW(INDIRECT("1:"&amp;LEN(AR2015))),1)*1,""))</f>
        <v>1500000</v>
      </c>
      <c r="AT2015" s="7">
        <f t="shared" ca="1" si="748"/>
        <v>1500000</v>
      </c>
      <c r="AU2015" s="7">
        <f t="shared" ca="1" si="763"/>
        <v>160000</v>
      </c>
      <c r="AV2015" s="7">
        <f t="shared" ca="1" si="764"/>
        <v>11.940298507462671</v>
      </c>
      <c r="AX2015" s="8" t="s">
        <v>4925</v>
      </c>
      <c r="AY2015" s="7" t="s">
        <v>694</v>
      </c>
      <c r="AZ2015" s="9" t="str" cm="1">
        <f t="array" aca="1" ref="AZ2015" ca="1">_xlfn.TEXTJOIN("",TRUE,IFERROR(MID(AY2015,ROW(INDIRECT("1:"&amp;LEN(AY2015))),1)*1,""))</f>
        <v>563000</v>
      </c>
      <c r="BA2015" s="7">
        <f t="shared" ca="1" si="765"/>
        <v>563000</v>
      </c>
      <c r="BB2015" s="7">
        <f t="shared" ca="1" si="766"/>
        <v>-388000</v>
      </c>
      <c r="BC2015" s="7">
        <f t="shared" ca="1" si="767"/>
        <v>-40.799158780231338</v>
      </c>
    </row>
    <row r="2016" spans="1:55">
      <c r="A2016" s="7" t="s">
        <v>4928</v>
      </c>
      <c r="B2016" s="7" t="s">
        <v>5455</v>
      </c>
      <c r="C2016" s="9" t="str" cm="1">
        <f t="array" aca="1" ref="C2016" ca="1">_xlfn.TEXTJOIN("",TRUE,IFERROR(MID(B2016,ROW(INDIRECT("1:"&amp;LEN(B2016))),1)*1,""))</f>
        <v>5440</v>
      </c>
      <c r="D2016" s="17">
        <f t="shared" ca="1" si="749"/>
        <v>5440</v>
      </c>
      <c r="E2016" s="7">
        <f t="shared" ca="1" si="750"/>
        <v>-3020</v>
      </c>
      <c r="F2016" s="7">
        <f t="shared" ca="1" si="751"/>
        <v>-35.697399527186761</v>
      </c>
      <c r="H2016" s="10" t="s">
        <v>4928</v>
      </c>
      <c r="I2016" s="11" t="s">
        <v>6568</v>
      </c>
      <c r="J2016" s="6" t="str" cm="1">
        <f t="array" aca="1" ref="J2016" ca="1">_xlfn.TEXTJOIN("",TRUE,IFERROR(MID(I2016,ROW(INDIRECT("1:"&amp;LEN(I2016))),1)*1,""))</f>
        <v>11300</v>
      </c>
      <c r="K2016" s="16">
        <f t="shared" ca="1" si="744"/>
        <v>11300</v>
      </c>
      <c r="L2016" s="7">
        <f t="shared" ca="1" si="752"/>
        <v>-16600</v>
      </c>
      <c r="M2016" s="7">
        <f t="shared" ca="1" si="753"/>
        <v>-59.498207885304659</v>
      </c>
      <c r="O2016" s="10" t="s">
        <v>4928</v>
      </c>
      <c r="P2016" s="11" t="s">
        <v>1022</v>
      </c>
      <c r="Q2016" s="6" t="str" cm="1">
        <f t="array" aca="1" ref="Q2016" ca="1">_xlfn.TEXTJOIN("",TRUE,IFERROR(MID(P2016,ROW(INDIRECT("1:"&amp;LEN(P2016))),1)*1,""))</f>
        <v>18200</v>
      </c>
      <c r="R2016" s="7">
        <f t="shared" ca="1" si="754"/>
        <v>18200</v>
      </c>
      <c r="S2016" s="7">
        <f t="shared" ca="1" si="755"/>
        <v>-24900</v>
      </c>
      <c r="T2016" s="7">
        <f t="shared" ca="1" si="756"/>
        <v>-57.772621809744777</v>
      </c>
      <c r="V2016" s="10" t="s">
        <v>4928</v>
      </c>
      <c r="W2016" s="11" t="s">
        <v>2817</v>
      </c>
      <c r="X2016" s="6" t="str" cm="1">
        <f t="array" aca="1" ref="X2016" ca="1">_xlfn.TEXTJOIN("",TRUE,IFERROR(MID(W2016,ROW(INDIRECT("1:"&amp;LEN(W2016))),1)*1,""))</f>
        <v>274000</v>
      </c>
      <c r="Y2016" s="7">
        <f t="shared" ca="1" si="745"/>
        <v>274000</v>
      </c>
      <c r="Z2016" s="7">
        <f t="shared" ca="1" si="757"/>
        <v>28000</v>
      </c>
      <c r="AA2016" s="7">
        <f t="shared" ca="1" si="758"/>
        <v>11.382113821138205</v>
      </c>
      <c r="AC2016" s="20" t="s">
        <v>4928</v>
      </c>
      <c r="AD2016" s="11" t="s">
        <v>3149</v>
      </c>
      <c r="AE2016" s="6" t="str" cm="1">
        <f t="array" aca="1" ref="AE2016" ca="1">_xlfn.TEXTJOIN("",TRUE,IFERROR(MID(AD2016,ROW(INDIRECT("1:"&amp;LEN(AD2016))),1)*1,""))</f>
        <v>429000</v>
      </c>
      <c r="AF2016" s="7">
        <f t="shared" ca="1" si="746"/>
        <v>429000</v>
      </c>
      <c r="AG2016" s="7">
        <f t="shared" ca="1" si="759"/>
        <v>-98000</v>
      </c>
      <c r="AH2016" s="7">
        <f t="shared" ca="1" si="760"/>
        <v>-18.59582542694497</v>
      </c>
      <c r="AJ2016" s="23" t="s">
        <v>7182</v>
      </c>
      <c r="AK2016" s="2" t="s">
        <v>7183</v>
      </c>
      <c r="AL2016" s="6" t="str" cm="1">
        <f t="array" aca="1" ref="AL2016" ca="1">_xlfn.TEXTJOIN("",TRUE,IFERROR(MID(AK2016,ROW(INDIRECT("1:"&amp;LEN(AK2016))),1)*1,""))</f>
        <v>291000</v>
      </c>
      <c r="AM2016" s="7">
        <f t="shared" ca="1" si="747"/>
        <v>291000</v>
      </c>
      <c r="AN2016" s="7">
        <f t="shared" ca="1" si="761"/>
        <v>-789000</v>
      </c>
      <c r="AO2016" s="7">
        <f t="shared" ca="1" si="762"/>
        <v>-73.055555555555557</v>
      </c>
      <c r="AQ2016" s="20" t="s">
        <v>6363</v>
      </c>
      <c r="AR2016" s="11" t="s">
        <v>3486</v>
      </c>
      <c r="AS2016" s="6" t="str" cm="1">
        <f t="array" aca="1" ref="AS2016" ca="1">_xlfn.TEXTJOIN("",TRUE,IFERROR(MID(AR2016,ROW(INDIRECT("1:"&amp;LEN(AR2016))),1)*1,""))</f>
        <v>1500000</v>
      </c>
      <c r="AT2016" s="7">
        <f t="shared" ca="1" si="748"/>
        <v>1500000</v>
      </c>
      <c r="AU2016" s="7">
        <f t="shared" ca="1" si="763"/>
        <v>160000</v>
      </c>
      <c r="AV2016" s="7">
        <f t="shared" ca="1" si="764"/>
        <v>11.940298507462671</v>
      </c>
      <c r="AX2016" s="8" t="s">
        <v>4928</v>
      </c>
      <c r="AY2016" s="7" t="s">
        <v>3283</v>
      </c>
      <c r="AZ2016" s="9" t="str" cm="1">
        <f t="array" aca="1" ref="AZ2016" ca="1">_xlfn.TEXTJOIN("",TRUE,IFERROR(MID(AY2016,ROW(INDIRECT("1:"&amp;LEN(AY2016))),1)*1,""))</f>
        <v>578000</v>
      </c>
      <c r="BA2016" s="7">
        <f t="shared" ca="1" si="765"/>
        <v>578000</v>
      </c>
      <c r="BB2016" s="7">
        <f t="shared" ca="1" si="766"/>
        <v>-373000</v>
      </c>
      <c r="BC2016" s="7">
        <f t="shared" ca="1" si="767"/>
        <v>-39.22187171398528</v>
      </c>
    </row>
    <row r="2017" spans="1:55">
      <c r="A2017" s="7" t="s">
        <v>4932</v>
      </c>
      <c r="B2017" s="7" t="s">
        <v>6548</v>
      </c>
      <c r="C2017" s="9" t="str" cm="1">
        <f t="array" aca="1" ref="C2017" ca="1">_xlfn.TEXTJOIN("",TRUE,IFERROR(MID(B2017,ROW(INDIRECT("1:"&amp;LEN(B2017))),1)*1,""))</f>
        <v>5410</v>
      </c>
      <c r="D2017" s="17">
        <f t="shared" ca="1" si="749"/>
        <v>5410</v>
      </c>
      <c r="E2017" s="7">
        <f t="shared" ca="1" si="750"/>
        <v>-3050</v>
      </c>
      <c r="F2017" s="7">
        <f t="shared" ca="1" si="751"/>
        <v>-36.052009456264777</v>
      </c>
      <c r="H2017" s="10" t="s">
        <v>4932</v>
      </c>
      <c r="I2017" s="11" t="s">
        <v>7184</v>
      </c>
      <c r="J2017" s="6" t="str" cm="1">
        <f t="array" aca="1" ref="J2017" ca="1">_xlfn.TEXTJOIN("",TRUE,IFERROR(MID(I2017,ROW(INDIRECT("1:"&amp;LEN(I2017))),1)*1,""))</f>
        <v>11000</v>
      </c>
      <c r="K2017" s="16">
        <f t="shared" ca="1" si="744"/>
        <v>11000</v>
      </c>
      <c r="L2017" s="7">
        <f t="shared" ca="1" si="752"/>
        <v>-16900</v>
      </c>
      <c r="M2017" s="7">
        <f t="shared" ca="1" si="753"/>
        <v>-60.573476702508962</v>
      </c>
      <c r="O2017" s="10" t="s">
        <v>4932</v>
      </c>
      <c r="P2017" s="11" t="s">
        <v>1371</v>
      </c>
      <c r="Q2017" s="6" t="str" cm="1">
        <f t="array" aca="1" ref="Q2017" ca="1">_xlfn.TEXTJOIN("",TRUE,IFERROR(MID(P2017,ROW(INDIRECT("1:"&amp;LEN(P2017))),1)*1,""))</f>
        <v>17400</v>
      </c>
      <c r="R2017" s="7">
        <f t="shared" ca="1" si="754"/>
        <v>17400</v>
      </c>
      <c r="S2017" s="7">
        <f t="shared" ca="1" si="755"/>
        <v>-25700</v>
      </c>
      <c r="T2017" s="7">
        <f t="shared" ca="1" si="756"/>
        <v>-59.62877030162413</v>
      </c>
      <c r="V2017" s="10" t="s">
        <v>4932</v>
      </c>
      <c r="W2017" s="11" t="s">
        <v>2817</v>
      </c>
      <c r="X2017" s="6" t="str" cm="1">
        <f t="array" aca="1" ref="X2017" ca="1">_xlfn.TEXTJOIN("",TRUE,IFERROR(MID(W2017,ROW(INDIRECT("1:"&amp;LEN(W2017))),1)*1,""))</f>
        <v>274000</v>
      </c>
      <c r="Y2017" s="7">
        <f t="shared" ca="1" si="745"/>
        <v>274000</v>
      </c>
      <c r="Z2017" s="7">
        <f t="shared" ca="1" si="757"/>
        <v>28000</v>
      </c>
      <c r="AA2017" s="7">
        <f t="shared" ca="1" si="758"/>
        <v>11.382113821138205</v>
      </c>
      <c r="AC2017" s="20" t="s">
        <v>4932</v>
      </c>
      <c r="AD2017" s="11" t="s">
        <v>704</v>
      </c>
      <c r="AE2017" s="6" t="str" cm="1">
        <f t="array" aca="1" ref="AE2017" ca="1">_xlfn.TEXTJOIN("",TRUE,IFERROR(MID(AD2017,ROW(INDIRECT("1:"&amp;LEN(AD2017))),1)*1,""))</f>
        <v>428000</v>
      </c>
      <c r="AF2017" s="7">
        <f t="shared" ca="1" si="746"/>
        <v>428000</v>
      </c>
      <c r="AG2017" s="7">
        <f t="shared" ca="1" si="759"/>
        <v>-99000</v>
      </c>
      <c r="AH2017" s="7">
        <f t="shared" ca="1" si="760"/>
        <v>-18.78557874762808</v>
      </c>
      <c r="AJ2017" s="23" t="s">
        <v>7185</v>
      </c>
      <c r="AK2017" s="2" t="s">
        <v>6727</v>
      </c>
      <c r="AL2017" s="6" t="str" cm="1">
        <f t="array" aca="1" ref="AL2017" ca="1">_xlfn.TEXTJOIN("",TRUE,IFERROR(MID(AK2017,ROW(INDIRECT("1:"&amp;LEN(AK2017))),1)*1,""))</f>
        <v>290000</v>
      </c>
      <c r="AM2017" s="7">
        <f t="shared" ca="1" si="747"/>
        <v>290000</v>
      </c>
      <c r="AN2017" s="7">
        <f t="shared" ca="1" si="761"/>
        <v>-790000</v>
      </c>
      <c r="AO2017" s="7">
        <f t="shared" ca="1" si="762"/>
        <v>-73.148148148148152</v>
      </c>
      <c r="AQ2017" s="20" t="s">
        <v>6366</v>
      </c>
      <c r="AR2017" s="11" t="s">
        <v>3546</v>
      </c>
      <c r="AS2017" s="6" t="str" cm="1">
        <f t="array" aca="1" ref="AS2017" ca="1">_xlfn.TEXTJOIN("",TRUE,IFERROR(MID(AR2017,ROW(INDIRECT("1:"&amp;LEN(AR2017))),1)*1,""))</f>
        <v>1490000</v>
      </c>
      <c r="AT2017" s="7">
        <f t="shared" ca="1" si="748"/>
        <v>1490000</v>
      </c>
      <c r="AU2017" s="7">
        <f t="shared" ca="1" si="763"/>
        <v>150000</v>
      </c>
      <c r="AV2017" s="7">
        <f t="shared" ca="1" si="764"/>
        <v>11.194029850746261</v>
      </c>
      <c r="AX2017" s="8" t="s">
        <v>4932</v>
      </c>
      <c r="AY2017" s="7" t="s">
        <v>3199</v>
      </c>
      <c r="AZ2017" s="9" t="str" cm="1">
        <f t="array" aca="1" ref="AZ2017" ca="1">_xlfn.TEXTJOIN("",TRUE,IFERROR(MID(AY2017,ROW(INDIRECT("1:"&amp;LEN(AY2017))),1)*1,""))</f>
        <v>589000</v>
      </c>
      <c r="BA2017" s="7">
        <f t="shared" ca="1" si="765"/>
        <v>589000</v>
      </c>
      <c r="BB2017" s="7">
        <f t="shared" ca="1" si="766"/>
        <v>-362000</v>
      </c>
      <c r="BC2017" s="7">
        <f t="shared" ca="1" si="767"/>
        <v>-38.065194532071501</v>
      </c>
    </row>
    <row r="2018" spans="1:55">
      <c r="A2018" s="7" t="s">
        <v>4934</v>
      </c>
      <c r="B2018" s="7" t="s">
        <v>4369</v>
      </c>
      <c r="C2018" s="9" t="str" cm="1">
        <f t="array" aca="1" ref="C2018" ca="1">_xlfn.TEXTJOIN("",TRUE,IFERROR(MID(B2018,ROW(INDIRECT("1:"&amp;LEN(B2018))),1)*1,""))</f>
        <v>5510</v>
      </c>
      <c r="D2018" s="17">
        <f t="shared" ca="1" si="749"/>
        <v>5510</v>
      </c>
      <c r="E2018" s="7">
        <f t="shared" ca="1" si="750"/>
        <v>-2950</v>
      </c>
      <c r="F2018" s="7">
        <f t="shared" ca="1" si="751"/>
        <v>-34.869976359338068</v>
      </c>
      <c r="H2018" s="10" t="s">
        <v>4934</v>
      </c>
      <c r="I2018" s="11" t="s">
        <v>1703</v>
      </c>
      <c r="J2018" s="6" t="str" cm="1">
        <f t="array" aca="1" ref="J2018" ca="1">_xlfn.TEXTJOIN("",TRUE,IFERROR(MID(I2018,ROW(INDIRECT("1:"&amp;LEN(I2018))),1)*1,""))</f>
        <v>11400</v>
      </c>
      <c r="K2018" s="16">
        <f t="shared" ca="1" si="744"/>
        <v>11400</v>
      </c>
      <c r="L2018" s="7">
        <f t="shared" ca="1" si="752"/>
        <v>-16500</v>
      </c>
      <c r="M2018" s="7">
        <f t="shared" ca="1" si="753"/>
        <v>-59.13978494623656</v>
      </c>
      <c r="O2018" s="10" t="s">
        <v>4934</v>
      </c>
      <c r="P2018" s="11" t="s">
        <v>988</v>
      </c>
      <c r="Q2018" s="6" t="str" cm="1">
        <f t="array" aca="1" ref="Q2018" ca="1">_xlfn.TEXTJOIN("",TRUE,IFERROR(MID(P2018,ROW(INDIRECT("1:"&amp;LEN(P2018))),1)*1,""))</f>
        <v>17100</v>
      </c>
      <c r="R2018" s="7">
        <f t="shared" ca="1" si="754"/>
        <v>17100</v>
      </c>
      <c r="S2018" s="7">
        <f t="shared" ca="1" si="755"/>
        <v>-26000</v>
      </c>
      <c r="T2018" s="7">
        <f t="shared" ca="1" si="756"/>
        <v>-60.324825986078885</v>
      </c>
      <c r="V2018" s="10" t="s">
        <v>4934</v>
      </c>
      <c r="W2018" s="11" t="s">
        <v>1261</v>
      </c>
      <c r="X2018" s="6" t="str" cm="1">
        <f t="array" aca="1" ref="X2018" ca="1">_xlfn.TEXTJOIN("",TRUE,IFERROR(MID(W2018,ROW(INDIRECT("1:"&amp;LEN(W2018))),1)*1,""))</f>
        <v>270000</v>
      </c>
      <c r="Y2018" s="7">
        <f t="shared" ca="1" si="745"/>
        <v>270000</v>
      </c>
      <c r="Z2018" s="7">
        <f t="shared" ca="1" si="757"/>
        <v>24000</v>
      </c>
      <c r="AA2018" s="7">
        <f t="shared" ca="1" si="758"/>
        <v>9.7560975609756184</v>
      </c>
      <c r="AC2018" s="20" t="s">
        <v>4934</v>
      </c>
      <c r="AD2018" s="11" t="s">
        <v>46</v>
      </c>
      <c r="AE2018" s="6" t="str" cm="1">
        <f t="array" aca="1" ref="AE2018" ca="1">_xlfn.TEXTJOIN("",TRUE,IFERROR(MID(AD2018,ROW(INDIRECT("1:"&amp;LEN(AD2018))),1)*1,""))</f>
        <v>426000</v>
      </c>
      <c r="AF2018" s="7">
        <f t="shared" ca="1" si="746"/>
        <v>426000</v>
      </c>
      <c r="AG2018" s="7">
        <f t="shared" ca="1" si="759"/>
        <v>-101000</v>
      </c>
      <c r="AH2018" s="7">
        <f t="shared" ca="1" si="760"/>
        <v>-19.165085388994314</v>
      </c>
      <c r="AJ2018" s="23" t="s">
        <v>7186</v>
      </c>
      <c r="AK2018" s="2" t="s">
        <v>7187</v>
      </c>
      <c r="AL2018" s="6" t="str" cm="1">
        <f t="array" aca="1" ref="AL2018" ca="1">_xlfn.TEXTJOIN("",TRUE,IFERROR(MID(AK2018,ROW(INDIRECT("1:"&amp;LEN(AK2018))),1)*1,""))</f>
        <v>298000</v>
      </c>
      <c r="AM2018" s="7">
        <f t="shared" ca="1" si="747"/>
        <v>298000</v>
      </c>
      <c r="AN2018" s="7">
        <f t="shared" ca="1" si="761"/>
        <v>-782000</v>
      </c>
      <c r="AO2018" s="7">
        <f t="shared" ca="1" si="762"/>
        <v>-72.407407407407405</v>
      </c>
      <c r="AQ2018" s="20" t="s">
        <v>6367</v>
      </c>
      <c r="AR2018" s="11" t="s">
        <v>6523</v>
      </c>
      <c r="AS2018" s="6" t="str" cm="1">
        <f t="array" aca="1" ref="AS2018" ca="1">_xlfn.TEXTJOIN("",TRUE,IFERROR(MID(AR2018,ROW(INDIRECT("1:"&amp;LEN(AR2018))),1)*1,""))</f>
        <v>1480000</v>
      </c>
      <c r="AT2018" s="7">
        <f t="shared" ca="1" si="748"/>
        <v>1480000</v>
      </c>
      <c r="AU2018" s="7">
        <f t="shared" ca="1" si="763"/>
        <v>140000</v>
      </c>
      <c r="AV2018" s="7">
        <f t="shared" ca="1" si="764"/>
        <v>10.447761194029852</v>
      </c>
      <c r="AX2018" s="8" t="s">
        <v>4934</v>
      </c>
      <c r="AY2018" s="7" t="s">
        <v>3006</v>
      </c>
      <c r="AZ2018" s="9" t="str" cm="1">
        <f t="array" aca="1" ref="AZ2018" ca="1">_xlfn.TEXTJOIN("",TRUE,IFERROR(MID(AY2018,ROW(INDIRECT("1:"&amp;LEN(AY2018))),1)*1,""))</f>
        <v>596000</v>
      </c>
      <c r="BA2018" s="7">
        <f t="shared" ca="1" si="765"/>
        <v>596000</v>
      </c>
      <c r="BB2018" s="7">
        <f t="shared" ca="1" si="766"/>
        <v>-355000</v>
      </c>
      <c r="BC2018" s="7">
        <f t="shared" ca="1" si="767"/>
        <v>-37.329127234490009</v>
      </c>
    </row>
    <row r="2019" spans="1:55">
      <c r="A2019" s="7" t="s">
        <v>4938</v>
      </c>
      <c r="B2019" s="7" t="s">
        <v>2588</v>
      </c>
      <c r="C2019" s="9" t="str" cm="1">
        <f t="array" aca="1" ref="C2019" ca="1">_xlfn.TEXTJOIN("",TRUE,IFERROR(MID(B2019,ROW(INDIRECT("1:"&amp;LEN(B2019))),1)*1,""))</f>
        <v>5660</v>
      </c>
      <c r="D2019" s="17">
        <f t="shared" ca="1" si="749"/>
        <v>5660</v>
      </c>
      <c r="E2019" s="7">
        <f t="shared" ca="1" si="750"/>
        <v>-2800</v>
      </c>
      <c r="F2019" s="7">
        <f t="shared" ca="1" si="751"/>
        <v>-33.096926713947994</v>
      </c>
      <c r="H2019" s="10" t="s">
        <v>4938</v>
      </c>
      <c r="I2019" s="11" t="s">
        <v>837</v>
      </c>
      <c r="J2019" s="6" t="str" cm="1">
        <f t="array" aca="1" ref="J2019" ca="1">_xlfn.TEXTJOIN("",TRUE,IFERROR(MID(I2019,ROW(INDIRECT("1:"&amp;LEN(I2019))),1)*1,""))</f>
        <v>11100</v>
      </c>
      <c r="K2019" s="16">
        <f t="shared" ca="1" si="744"/>
        <v>11100</v>
      </c>
      <c r="L2019" s="7">
        <f t="shared" ca="1" si="752"/>
        <v>-16800</v>
      </c>
      <c r="M2019" s="7">
        <f t="shared" ca="1" si="753"/>
        <v>-60.215053763440864</v>
      </c>
      <c r="O2019" s="10" t="s">
        <v>4938</v>
      </c>
      <c r="P2019" s="11" t="s">
        <v>1606</v>
      </c>
      <c r="Q2019" s="6" t="str" cm="1">
        <f t="array" aca="1" ref="Q2019" ca="1">_xlfn.TEXTJOIN("",TRUE,IFERROR(MID(P2019,ROW(INDIRECT("1:"&amp;LEN(P2019))),1)*1,""))</f>
        <v>17600</v>
      </c>
      <c r="R2019" s="7">
        <f t="shared" ca="1" si="754"/>
        <v>17600</v>
      </c>
      <c r="S2019" s="7">
        <f t="shared" ca="1" si="755"/>
        <v>-25500</v>
      </c>
      <c r="T2019" s="7">
        <f t="shared" ca="1" si="756"/>
        <v>-59.164733178654295</v>
      </c>
      <c r="V2019" s="10" t="s">
        <v>4938</v>
      </c>
      <c r="W2019" s="11" t="s">
        <v>2093</v>
      </c>
      <c r="X2019" s="6" t="str" cm="1">
        <f t="array" aca="1" ref="X2019" ca="1">_xlfn.TEXTJOIN("",TRUE,IFERROR(MID(W2019,ROW(INDIRECT("1:"&amp;LEN(W2019))),1)*1,""))</f>
        <v>264000</v>
      </c>
      <c r="Y2019" s="7">
        <f t="shared" ca="1" si="745"/>
        <v>264000</v>
      </c>
      <c r="Z2019" s="7">
        <f t="shared" ca="1" si="757"/>
        <v>18000</v>
      </c>
      <c r="AA2019" s="7">
        <f t="shared" ca="1" si="758"/>
        <v>7.3170731707317174</v>
      </c>
      <c r="AC2019" s="20" t="s">
        <v>4938</v>
      </c>
      <c r="AD2019" s="11" t="s">
        <v>1033</v>
      </c>
      <c r="AE2019" s="6" t="str" cm="1">
        <f t="array" aca="1" ref="AE2019" ca="1">_xlfn.TEXTJOIN("",TRUE,IFERROR(MID(AD2019,ROW(INDIRECT("1:"&amp;LEN(AD2019))),1)*1,""))</f>
        <v>421000</v>
      </c>
      <c r="AF2019" s="7">
        <f t="shared" ca="1" si="746"/>
        <v>421000</v>
      </c>
      <c r="AG2019" s="7">
        <f t="shared" ca="1" si="759"/>
        <v>-106000</v>
      </c>
      <c r="AH2019" s="7">
        <f t="shared" ca="1" si="760"/>
        <v>-20.113851992409877</v>
      </c>
      <c r="AJ2019" s="23" t="s">
        <v>7188</v>
      </c>
      <c r="AK2019" s="2" t="s">
        <v>7189</v>
      </c>
      <c r="AL2019" s="6" t="str" cm="1">
        <f t="array" aca="1" ref="AL2019" ca="1">_xlfn.TEXTJOIN("",TRUE,IFERROR(MID(AK2019,ROW(INDIRECT("1:"&amp;LEN(AK2019))),1)*1,""))</f>
        <v>301000</v>
      </c>
      <c r="AM2019" s="7">
        <f t="shared" ca="1" si="747"/>
        <v>301000</v>
      </c>
      <c r="AN2019" s="7">
        <f t="shared" ca="1" si="761"/>
        <v>-779000</v>
      </c>
      <c r="AO2019" s="7">
        <f t="shared" ca="1" si="762"/>
        <v>-72.129629629629619</v>
      </c>
      <c r="AQ2019" s="20" t="s">
        <v>6368</v>
      </c>
      <c r="AR2019" s="11" t="s">
        <v>7177</v>
      </c>
      <c r="AS2019" s="6" t="str" cm="1">
        <f t="array" aca="1" ref="AS2019" ca="1">_xlfn.TEXTJOIN("",TRUE,IFERROR(MID(AR2019,ROW(INDIRECT("1:"&amp;LEN(AR2019))),1)*1,""))</f>
        <v>1470000</v>
      </c>
      <c r="AT2019" s="7">
        <f t="shared" ca="1" si="748"/>
        <v>1470000</v>
      </c>
      <c r="AU2019" s="7">
        <f t="shared" ca="1" si="763"/>
        <v>130000</v>
      </c>
      <c r="AV2019" s="7">
        <f t="shared" ca="1" si="764"/>
        <v>9.7014925373134275</v>
      </c>
      <c r="AX2019" s="8" t="s">
        <v>4938</v>
      </c>
      <c r="AY2019" s="7" t="s">
        <v>1626</v>
      </c>
      <c r="AZ2019" s="9" t="str" cm="1">
        <f t="array" aca="1" ref="AZ2019" ca="1">_xlfn.TEXTJOIN("",TRUE,IFERROR(MID(AY2019,ROW(INDIRECT("1:"&amp;LEN(AY2019))),1)*1,""))</f>
        <v>598000</v>
      </c>
      <c r="BA2019" s="7">
        <f t="shared" ca="1" si="765"/>
        <v>598000</v>
      </c>
      <c r="BB2019" s="7">
        <f t="shared" ca="1" si="766"/>
        <v>-353000</v>
      </c>
      <c r="BC2019" s="7">
        <f t="shared" ca="1" si="767"/>
        <v>-37.11882229232387</v>
      </c>
    </row>
    <row r="2020" spans="1:55">
      <c r="A2020" s="7" t="s">
        <v>4940</v>
      </c>
      <c r="B2020" s="7" t="s">
        <v>1847</v>
      </c>
      <c r="C2020" s="9" t="str" cm="1">
        <f t="array" aca="1" ref="C2020" ca="1">_xlfn.TEXTJOIN("",TRUE,IFERROR(MID(B2020,ROW(INDIRECT("1:"&amp;LEN(B2020))),1)*1,""))</f>
        <v>5730</v>
      </c>
      <c r="D2020" s="17">
        <f t="shared" ca="1" si="749"/>
        <v>5730</v>
      </c>
      <c r="E2020" s="7">
        <f t="shared" ca="1" si="750"/>
        <v>-2730</v>
      </c>
      <c r="F2020" s="7">
        <f t="shared" ca="1" si="751"/>
        <v>-32.269503546099287</v>
      </c>
      <c r="H2020" s="10" t="s">
        <v>4940</v>
      </c>
      <c r="I2020" s="11" t="s">
        <v>3497</v>
      </c>
      <c r="J2020" s="6" t="str" cm="1">
        <f t="array" aca="1" ref="J2020" ca="1">_xlfn.TEXTJOIN("",TRUE,IFERROR(MID(I2020,ROW(INDIRECT("1:"&amp;LEN(I2020))),1)*1,""))</f>
        <v>10900</v>
      </c>
      <c r="K2020" s="16">
        <f t="shared" ca="1" si="744"/>
        <v>10900</v>
      </c>
      <c r="L2020" s="7">
        <f t="shared" ca="1" si="752"/>
        <v>-17000</v>
      </c>
      <c r="M2020" s="7">
        <f t="shared" ca="1" si="753"/>
        <v>-60.931899641577061</v>
      </c>
      <c r="O2020" s="10" t="s">
        <v>4940</v>
      </c>
      <c r="P2020" s="11" t="s">
        <v>4014</v>
      </c>
      <c r="Q2020" s="6" t="str" cm="1">
        <f t="array" aca="1" ref="Q2020" ca="1">_xlfn.TEXTJOIN("",TRUE,IFERROR(MID(P2020,ROW(INDIRECT("1:"&amp;LEN(P2020))),1)*1,""))</f>
        <v>16900</v>
      </c>
      <c r="R2020" s="7">
        <f t="shared" ca="1" si="754"/>
        <v>16900</v>
      </c>
      <c r="S2020" s="7">
        <f t="shared" ca="1" si="755"/>
        <v>-26200</v>
      </c>
      <c r="T2020" s="7">
        <f t="shared" ca="1" si="756"/>
        <v>-60.788863109048727</v>
      </c>
      <c r="V2020" s="10" t="s">
        <v>4940</v>
      </c>
      <c r="W2020" s="11" t="s">
        <v>2120</v>
      </c>
      <c r="X2020" s="6" t="str" cm="1">
        <f t="array" aca="1" ref="X2020" ca="1">_xlfn.TEXTJOIN("",TRUE,IFERROR(MID(W2020,ROW(INDIRECT("1:"&amp;LEN(W2020))),1)*1,""))</f>
        <v>257000</v>
      </c>
      <c r="Y2020" s="7">
        <f t="shared" ca="1" si="745"/>
        <v>257000</v>
      </c>
      <c r="Z2020" s="7">
        <f t="shared" ca="1" si="757"/>
        <v>11000</v>
      </c>
      <c r="AA2020" s="7">
        <f t="shared" ca="1" si="758"/>
        <v>4.4715447154471519</v>
      </c>
      <c r="AC2020" s="20" t="s">
        <v>4940</v>
      </c>
      <c r="AD2020" s="11" t="s">
        <v>1318</v>
      </c>
      <c r="AE2020" s="6" t="str" cm="1">
        <f t="array" aca="1" ref="AE2020" ca="1">_xlfn.TEXTJOIN("",TRUE,IFERROR(MID(AD2020,ROW(INDIRECT("1:"&amp;LEN(AD2020))),1)*1,""))</f>
        <v>412000</v>
      </c>
      <c r="AF2020" s="7">
        <f t="shared" ca="1" si="746"/>
        <v>412000</v>
      </c>
      <c r="AG2020" s="7">
        <f t="shared" ca="1" si="759"/>
        <v>-115000</v>
      </c>
      <c r="AH2020" s="7">
        <f t="shared" ca="1" si="760"/>
        <v>-21.821631878557881</v>
      </c>
      <c r="AJ2020" s="23" t="s">
        <v>7190</v>
      </c>
      <c r="AK2020" s="2" t="s">
        <v>3898</v>
      </c>
      <c r="AL2020" s="6" t="str" cm="1">
        <f t="array" aca="1" ref="AL2020" ca="1">_xlfn.TEXTJOIN("",TRUE,IFERROR(MID(AK2020,ROW(INDIRECT("1:"&amp;LEN(AK2020))),1)*1,""))</f>
        <v>318000</v>
      </c>
      <c r="AM2020" s="7">
        <f t="shared" ca="1" si="747"/>
        <v>318000</v>
      </c>
      <c r="AN2020" s="7">
        <f t="shared" ca="1" si="761"/>
        <v>-762000</v>
      </c>
      <c r="AO2020" s="7">
        <f t="shared" ca="1" si="762"/>
        <v>-70.555555555555557</v>
      </c>
      <c r="AQ2020" s="20" t="s">
        <v>6369</v>
      </c>
      <c r="AR2020" s="11" t="s">
        <v>3554</v>
      </c>
      <c r="AS2020" s="6" t="str" cm="1">
        <f t="array" aca="1" ref="AS2020" ca="1">_xlfn.TEXTJOIN("",TRUE,IFERROR(MID(AR2020,ROW(INDIRECT("1:"&amp;LEN(AR2020))),1)*1,""))</f>
        <v>1450000</v>
      </c>
      <c r="AT2020" s="7">
        <f t="shared" ca="1" si="748"/>
        <v>1450000</v>
      </c>
      <c r="AU2020" s="7">
        <f t="shared" ca="1" si="763"/>
        <v>110000</v>
      </c>
      <c r="AV2020" s="7">
        <f t="shared" ca="1" si="764"/>
        <v>8.2089552238805936</v>
      </c>
      <c r="AX2020" s="8" t="s">
        <v>4940</v>
      </c>
      <c r="AY2020" s="7" t="s">
        <v>3513</v>
      </c>
      <c r="AZ2020" s="9" t="str" cm="1">
        <f t="array" aca="1" ref="AZ2020" ca="1">_xlfn.TEXTJOIN("",TRUE,IFERROR(MID(AY2020,ROW(INDIRECT("1:"&amp;LEN(AY2020))),1)*1,""))</f>
        <v>597000</v>
      </c>
      <c r="BA2020" s="7">
        <f t="shared" ca="1" si="765"/>
        <v>597000</v>
      </c>
      <c r="BB2020" s="7">
        <f t="shared" ca="1" si="766"/>
        <v>-354000</v>
      </c>
      <c r="BC2020" s="7">
        <f t="shared" ca="1" si="767"/>
        <v>-37.223974763406943</v>
      </c>
    </row>
    <row r="2021" spans="1:55">
      <c r="A2021" s="7" t="s">
        <v>4941</v>
      </c>
      <c r="B2021" s="7" t="s">
        <v>1517</v>
      </c>
      <c r="C2021" s="9" t="str" cm="1">
        <f t="array" aca="1" ref="C2021" ca="1">_xlfn.TEXTJOIN("",TRUE,IFERROR(MID(B2021,ROW(INDIRECT("1:"&amp;LEN(B2021))),1)*1,""))</f>
        <v>6750</v>
      </c>
      <c r="D2021" s="17">
        <f t="shared" ca="1" si="749"/>
        <v>6750</v>
      </c>
      <c r="E2021" s="7">
        <f t="shared" ca="1" si="750"/>
        <v>-1710</v>
      </c>
      <c r="F2021" s="7">
        <f t="shared" ca="1" si="751"/>
        <v>-20.212765957446805</v>
      </c>
      <c r="H2021" s="10" t="s">
        <v>4941</v>
      </c>
      <c r="I2021" s="11" t="s">
        <v>5446</v>
      </c>
      <c r="J2021" s="6" t="str" cm="1">
        <f t="array" aca="1" ref="J2021" ca="1">_xlfn.TEXTJOIN("",TRUE,IFERROR(MID(I2021,ROW(INDIRECT("1:"&amp;LEN(I2021))),1)*1,""))</f>
        <v>11600</v>
      </c>
      <c r="K2021" s="16">
        <f t="shared" ca="1" si="744"/>
        <v>11600</v>
      </c>
      <c r="L2021" s="7">
        <f t="shared" ca="1" si="752"/>
        <v>-16300</v>
      </c>
      <c r="M2021" s="7">
        <f t="shared" ca="1" si="753"/>
        <v>-58.422939068100362</v>
      </c>
      <c r="O2021" s="10" t="s">
        <v>4941</v>
      </c>
      <c r="P2021" s="11" t="s">
        <v>1345</v>
      </c>
      <c r="Q2021" s="6" t="str" cm="1">
        <f t="array" aca="1" ref="Q2021" ca="1">_xlfn.TEXTJOIN("",TRUE,IFERROR(MID(P2021,ROW(INDIRECT("1:"&amp;LEN(P2021))),1)*1,""))</f>
        <v>17200</v>
      </c>
      <c r="R2021" s="7">
        <f t="shared" ca="1" si="754"/>
        <v>17200</v>
      </c>
      <c r="S2021" s="7">
        <f t="shared" ca="1" si="755"/>
        <v>-25900</v>
      </c>
      <c r="T2021" s="7">
        <f t="shared" ca="1" si="756"/>
        <v>-60.092807424593971</v>
      </c>
      <c r="V2021" s="10" t="s">
        <v>4941</v>
      </c>
      <c r="W2021" s="11" t="s">
        <v>857</v>
      </c>
      <c r="X2021" s="6" t="str" cm="1">
        <f t="array" aca="1" ref="X2021" ca="1">_xlfn.TEXTJOIN("",TRUE,IFERROR(MID(W2021,ROW(INDIRECT("1:"&amp;LEN(W2021))),1)*1,""))</f>
        <v>250000</v>
      </c>
      <c r="Y2021" s="7">
        <f t="shared" ca="1" si="745"/>
        <v>250000</v>
      </c>
      <c r="Z2021" s="7">
        <f t="shared" ca="1" si="757"/>
        <v>4000</v>
      </c>
      <c r="AA2021" s="7">
        <f t="shared" ca="1" si="758"/>
        <v>1.6260162601626149</v>
      </c>
      <c r="AC2021" s="20" t="s">
        <v>4941</v>
      </c>
      <c r="AD2021" s="11" t="s">
        <v>1081</v>
      </c>
      <c r="AE2021" s="6" t="str" cm="1">
        <f t="array" aca="1" ref="AE2021" ca="1">_xlfn.TEXTJOIN("",TRUE,IFERROR(MID(AD2021,ROW(INDIRECT("1:"&amp;LEN(AD2021))),1)*1,""))</f>
        <v>400000</v>
      </c>
      <c r="AF2021" s="7">
        <f t="shared" ca="1" si="746"/>
        <v>400000</v>
      </c>
      <c r="AG2021" s="7">
        <f t="shared" ca="1" si="759"/>
        <v>-127000</v>
      </c>
      <c r="AH2021" s="7">
        <f t="shared" ca="1" si="760"/>
        <v>-24.098671726755214</v>
      </c>
      <c r="AJ2021" s="23" t="s">
        <v>7191</v>
      </c>
      <c r="AK2021" s="2" t="s">
        <v>2936</v>
      </c>
      <c r="AL2021" s="6" t="str" cm="1">
        <f t="array" aca="1" ref="AL2021" ca="1">_xlfn.TEXTJOIN("",TRUE,IFERROR(MID(AK2021,ROW(INDIRECT("1:"&amp;LEN(AK2021))),1)*1,""))</f>
        <v>345000</v>
      </c>
      <c r="AM2021" s="7">
        <f t="shared" ca="1" si="747"/>
        <v>345000</v>
      </c>
      <c r="AN2021" s="7">
        <f t="shared" ca="1" si="761"/>
        <v>-735000</v>
      </c>
      <c r="AO2021" s="7">
        <f t="shared" ca="1" si="762"/>
        <v>-68.055555555555557</v>
      </c>
      <c r="AQ2021" s="20" t="s">
        <v>6370</v>
      </c>
      <c r="AR2021" s="11" t="s">
        <v>7192</v>
      </c>
      <c r="AS2021" s="6" t="str" cm="1">
        <f t="array" aca="1" ref="AS2021" ca="1">_xlfn.TEXTJOIN("",TRUE,IFERROR(MID(AR2021,ROW(INDIRECT("1:"&amp;LEN(AR2021))),1)*1,""))</f>
        <v>1430000</v>
      </c>
      <c r="AT2021" s="7">
        <f t="shared" ca="1" si="748"/>
        <v>1430000</v>
      </c>
      <c r="AU2021" s="7">
        <f t="shared" ca="1" si="763"/>
        <v>90000</v>
      </c>
      <c r="AV2021" s="7">
        <f t="shared" ca="1" si="764"/>
        <v>6.7164179104477739</v>
      </c>
      <c r="AX2021" s="8" t="s">
        <v>4941</v>
      </c>
      <c r="AY2021" s="7" t="s">
        <v>3064</v>
      </c>
      <c r="AZ2021" s="9" t="str" cm="1">
        <f t="array" aca="1" ref="AZ2021" ca="1">_xlfn.TEXTJOIN("",TRUE,IFERROR(MID(AY2021,ROW(INDIRECT("1:"&amp;LEN(AY2021))),1)*1,""))</f>
        <v>592000</v>
      </c>
      <c r="BA2021" s="7">
        <f t="shared" ca="1" si="765"/>
        <v>592000</v>
      </c>
      <c r="BB2021" s="7">
        <f t="shared" ca="1" si="766"/>
        <v>-359000</v>
      </c>
      <c r="BC2021" s="7">
        <f t="shared" ca="1" si="767"/>
        <v>-37.749737118822289</v>
      </c>
    </row>
    <row r="2022" spans="1:55">
      <c r="A2022" s="7" t="s">
        <v>4942</v>
      </c>
      <c r="B2022" s="7" t="s">
        <v>4401</v>
      </c>
      <c r="C2022" s="9" t="str" cm="1">
        <f t="array" aca="1" ref="C2022" ca="1">_xlfn.TEXTJOIN("",TRUE,IFERROR(MID(B2022,ROW(INDIRECT("1:"&amp;LEN(B2022))),1)*1,""))</f>
        <v>7770</v>
      </c>
      <c r="D2022" s="17">
        <f t="shared" ca="1" si="749"/>
        <v>7770</v>
      </c>
      <c r="E2022" s="7">
        <f t="shared" ca="1" si="750"/>
        <v>-690</v>
      </c>
      <c r="F2022" s="7">
        <f t="shared" ca="1" si="751"/>
        <v>-8.156028368794324</v>
      </c>
      <c r="H2022" s="10" t="s">
        <v>4942</v>
      </c>
      <c r="I2022" s="11" t="s">
        <v>846</v>
      </c>
      <c r="J2022" s="6" t="str" cm="1">
        <f t="array" aca="1" ref="J2022" ca="1">_xlfn.TEXTJOIN("",TRUE,IFERROR(MID(I2022,ROW(INDIRECT("1:"&amp;LEN(I2022))),1)*1,""))</f>
        <v>12200</v>
      </c>
      <c r="K2022" s="16">
        <f t="shared" ca="1" si="744"/>
        <v>12200</v>
      </c>
      <c r="L2022" s="7">
        <f t="shared" ca="1" si="752"/>
        <v>-15700</v>
      </c>
      <c r="M2022" s="7">
        <f t="shared" ca="1" si="753"/>
        <v>-56.272401433691755</v>
      </c>
      <c r="O2022" s="10" t="s">
        <v>4942</v>
      </c>
      <c r="P2022" s="11" t="s">
        <v>3582</v>
      </c>
      <c r="Q2022" s="6" t="str" cm="1">
        <f t="array" aca="1" ref="Q2022" ca="1">_xlfn.TEXTJOIN("",TRUE,IFERROR(MID(P2022,ROW(INDIRECT("1:"&amp;LEN(P2022))),1)*1,""))</f>
        <v>17900</v>
      </c>
      <c r="R2022" s="7">
        <f t="shared" ca="1" si="754"/>
        <v>17900</v>
      </c>
      <c r="S2022" s="7">
        <f t="shared" ca="1" si="755"/>
        <v>-25200</v>
      </c>
      <c r="T2022" s="7">
        <f t="shared" ca="1" si="756"/>
        <v>-58.468677494199532</v>
      </c>
      <c r="V2022" s="10" t="s">
        <v>4942</v>
      </c>
      <c r="W2022" s="11" t="s">
        <v>1669</v>
      </c>
      <c r="X2022" s="6" t="str" cm="1">
        <f t="array" aca="1" ref="X2022" ca="1">_xlfn.TEXTJOIN("",TRUE,IFERROR(MID(W2022,ROW(INDIRECT("1:"&amp;LEN(W2022))),1)*1,""))</f>
        <v>244000</v>
      </c>
      <c r="Y2022" s="7">
        <f t="shared" ca="1" si="745"/>
        <v>244000</v>
      </c>
      <c r="Z2022" s="7">
        <f t="shared" ca="1" si="757"/>
        <v>-2000</v>
      </c>
      <c r="AA2022" s="7">
        <f t="shared" ca="1" si="758"/>
        <v>-0.81300813008130035</v>
      </c>
      <c r="AC2022" s="20" t="s">
        <v>4942</v>
      </c>
      <c r="AD2022" s="11" t="s">
        <v>1646</v>
      </c>
      <c r="AE2022" s="6" t="str" cm="1">
        <f t="array" aca="1" ref="AE2022" ca="1">_xlfn.TEXTJOIN("",TRUE,IFERROR(MID(AD2022,ROW(INDIRECT("1:"&amp;LEN(AD2022))),1)*1,""))</f>
        <v>385000</v>
      </c>
      <c r="AF2022" s="7">
        <f t="shared" ca="1" si="746"/>
        <v>385000</v>
      </c>
      <c r="AG2022" s="7">
        <f t="shared" ca="1" si="759"/>
        <v>-142000</v>
      </c>
      <c r="AH2022" s="7">
        <f t="shared" ca="1" si="760"/>
        <v>-26.944971537001891</v>
      </c>
      <c r="AJ2022" s="23" t="s">
        <v>7193</v>
      </c>
      <c r="AK2022" s="2" t="s">
        <v>4181</v>
      </c>
      <c r="AL2022" s="6" t="str" cm="1">
        <f t="array" aca="1" ref="AL2022" ca="1">_xlfn.TEXTJOIN("",TRUE,IFERROR(MID(AK2022,ROW(INDIRECT("1:"&amp;LEN(AK2022))),1)*1,""))</f>
        <v>370000</v>
      </c>
      <c r="AM2022" s="7">
        <f t="shared" ca="1" si="747"/>
        <v>370000</v>
      </c>
      <c r="AN2022" s="7">
        <f t="shared" ca="1" si="761"/>
        <v>-710000</v>
      </c>
      <c r="AO2022" s="7">
        <f t="shared" ca="1" si="762"/>
        <v>-65.740740740740733</v>
      </c>
      <c r="AQ2022" s="20" t="s">
        <v>6371</v>
      </c>
      <c r="AR2022" s="11" t="s">
        <v>6743</v>
      </c>
      <c r="AS2022" s="6" t="str" cm="1">
        <f t="array" aca="1" ref="AS2022" ca="1">_xlfn.TEXTJOIN("",TRUE,IFERROR(MID(AR2022,ROW(INDIRECT("1:"&amp;LEN(AR2022))),1)*1,""))</f>
        <v>1390000</v>
      </c>
      <c r="AT2022" s="7">
        <f t="shared" ca="1" si="748"/>
        <v>1390000</v>
      </c>
      <c r="AU2022" s="7">
        <f t="shared" ca="1" si="763"/>
        <v>50000</v>
      </c>
      <c r="AV2022" s="7">
        <f t="shared" ca="1" si="764"/>
        <v>3.7313432835820919</v>
      </c>
      <c r="AX2022" s="8" t="s">
        <v>4942</v>
      </c>
      <c r="AY2022" s="7" t="s">
        <v>880</v>
      </c>
      <c r="AZ2022" s="9" t="str" cm="1">
        <f t="array" aca="1" ref="AZ2022" ca="1">_xlfn.TEXTJOIN("",TRUE,IFERROR(MID(AY2022,ROW(INDIRECT("1:"&amp;LEN(AY2022))),1)*1,""))</f>
        <v>586000</v>
      </c>
      <c r="BA2022" s="7">
        <f t="shared" ca="1" si="765"/>
        <v>586000</v>
      </c>
      <c r="BB2022" s="7">
        <f t="shared" ca="1" si="766"/>
        <v>-365000</v>
      </c>
      <c r="BC2022" s="7">
        <f t="shared" ca="1" si="767"/>
        <v>-38.380651945320707</v>
      </c>
    </row>
    <row r="2023" spans="1:55">
      <c r="A2023" s="7" t="s">
        <v>4945</v>
      </c>
      <c r="B2023" s="7" t="s">
        <v>3678</v>
      </c>
      <c r="C2023" s="9" t="str" cm="1">
        <f t="array" aca="1" ref="C2023" ca="1">_xlfn.TEXTJOIN("",TRUE,IFERROR(MID(B2023,ROW(INDIRECT("1:"&amp;LEN(B2023))),1)*1,""))</f>
        <v>8030</v>
      </c>
      <c r="D2023" s="17">
        <f t="shared" ca="1" si="749"/>
        <v>8030</v>
      </c>
      <c r="E2023" s="7">
        <f t="shared" ca="1" si="750"/>
        <v>-430</v>
      </c>
      <c r="F2023" s="7">
        <f t="shared" ca="1" si="751"/>
        <v>-5.0827423167848735</v>
      </c>
      <c r="H2023" s="10" t="s">
        <v>4945</v>
      </c>
      <c r="I2023" s="11" t="s">
        <v>4029</v>
      </c>
      <c r="J2023" s="6" t="str" cm="1">
        <f t="array" aca="1" ref="J2023" ca="1">_xlfn.TEXTJOIN("",TRUE,IFERROR(MID(I2023,ROW(INDIRECT("1:"&amp;LEN(I2023))),1)*1,""))</f>
        <v>13000</v>
      </c>
      <c r="K2023" s="16">
        <f t="shared" ca="1" si="744"/>
        <v>13000</v>
      </c>
      <c r="L2023" s="7">
        <f t="shared" ca="1" si="752"/>
        <v>-14900</v>
      </c>
      <c r="M2023" s="7">
        <f t="shared" ca="1" si="753"/>
        <v>-53.40501792114695</v>
      </c>
      <c r="O2023" s="10" t="s">
        <v>4945</v>
      </c>
      <c r="P2023" s="11" t="s">
        <v>1022</v>
      </c>
      <c r="Q2023" s="6" t="str" cm="1">
        <f t="array" aca="1" ref="Q2023" ca="1">_xlfn.TEXTJOIN("",TRUE,IFERROR(MID(P2023,ROW(INDIRECT("1:"&amp;LEN(P2023))),1)*1,""))</f>
        <v>18200</v>
      </c>
      <c r="R2023" s="7">
        <f t="shared" ca="1" si="754"/>
        <v>18200</v>
      </c>
      <c r="S2023" s="7">
        <f t="shared" ca="1" si="755"/>
        <v>-24900</v>
      </c>
      <c r="T2023" s="7">
        <f t="shared" ca="1" si="756"/>
        <v>-57.772621809744777</v>
      </c>
      <c r="V2023" s="10" t="s">
        <v>4945</v>
      </c>
      <c r="W2023" s="11" t="s">
        <v>2446</v>
      </c>
      <c r="X2023" s="6" t="str" cm="1">
        <f t="array" aca="1" ref="X2023" ca="1">_xlfn.TEXTJOIN("",TRUE,IFERROR(MID(W2023,ROW(INDIRECT("1:"&amp;LEN(W2023))),1)*1,""))</f>
        <v>238000</v>
      </c>
      <c r="Y2023" s="7">
        <f t="shared" ca="1" si="745"/>
        <v>238000</v>
      </c>
      <c r="Z2023" s="7">
        <f t="shared" ca="1" si="757"/>
        <v>-8000</v>
      </c>
      <c r="AA2023" s="7">
        <f t="shared" ca="1" si="758"/>
        <v>-3.2520325203252014</v>
      </c>
      <c r="AC2023" s="20" t="s">
        <v>4945</v>
      </c>
      <c r="AD2023" s="11" t="s">
        <v>1901</v>
      </c>
      <c r="AE2023" s="6" t="str" cm="1">
        <f t="array" aca="1" ref="AE2023" ca="1">_xlfn.TEXTJOIN("",TRUE,IFERROR(MID(AD2023,ROW(INDIRECT("1:"&amp;LEN(AD2023))),1)*1,""))</f>
        <v>369000</v>
      </c>
      <c r="AF2023" s="7">
        <f t="shared" ca="1" si="746"/>
        <v>369000</v>
      </c>
      <c r="AG2023" s="7">
        <f t="shared" ca="1" si="759"/>
        <v>-158000</v>
      </c>
      <c r="AH2023" s="7">
        <f t="shared" ca="1" si="760"/>
        <v>-29.981024667931692</v>
      </c>
      <c r="AJ2023" s="23" t="s">
        <v>7194</v>
      </c>
      <c r="AK2023" s="2" t="s">
        <v>4477</v>
      </c>
      <c r="AL2023" s="6" t="str" cm="1">
        <f t="array" aca="1" ref="AL2023" ca="1">_xlfn.TEXTJOIN("",TRUE,IFERROR(MID(AK2023,ROW(INDIRECT("1:"&amp;LEN(AK2023))),1)*1,""))</f>
        <v>405000</v>
      </c>
      <c r="AM2023" s="7">
        <f t="shared" ca="1" si="747"/>
        <v>405000</v>
      </c>
      <c r="AN2023" s="7">
        <f t="shared" ca="1" si="761"/>
        <v>-675000</v>
      </c>
      <c r="AO2023" s="7">
        <f t="shared" ca="1" si="762"/>
        <v>-62.5</v>
      </c>
      <c r="AQ2023" s="20" t="s">
        <v>6372</v>
      </c>
      <c r="AR2023" s="11" t="s">
        <v>5170</v>
      </c>
      <c r="AS2023" s="6" t="str" cm="1">
        <f t="array" aca="1" ref="AS2023" ca="1">_xlfn.TEXTJOIN("",TRUE,IFERROR(MID(AR2023,ROW(INDIRECT("1:"&amp;LEN(AR2023))),1)*1,""))</f>
        <v>1350000</v>
      </c>
      <c r="AT2023" s="7">
        <f t="shared" ca="1" si="748"/>
        <v>1350000</v>
      </c>
      <c r="AU2023" s="7">
        <f t="shared" ca="1" si="763"/>
        <v>10000</v>
      </c>
      <c r="AV2023" s="7">
        <f t="shared" ca="1" si="764"/>
        <v>0.74626865671640985</v>
      </c>
      <c r="AX2023" s="8" t="s">
        <v>4945</v>
      </c>
      <c r="AY2023" s="7" t="s">
        <v>2550</v>
      </c>
      <c r="AZ2023" s="9" t="str" cm="1">
        <f t="array" aca="1" ref="AZ2023" ca="1">_xlfn.TEXTJOIN("",TRUE,IFERROR(MID(AY2023,ROW(INDIRECT("1:"&amp;LEN(AY2023))),1)*1,""))</f>
        <v>579000</v>
      </c>
      <c r="BA2023" s="7">
        <f t="shared" ca="1" si="765"/>
        <v>579000</v>
      </c>
      <c r="BB2023" s="7">
        <f t="shared" ca="1" si="766"/>
        <v>-372000</v>
      </c>
      <c r="BC2023" s="7">
        <f t="shared" ca="1" si="767"/>
        <v>-39.116719242902207</v>
      </c>
    </row>
    <row r="2024" spans="1:55">
      <c r="A2024" s="7" t="s">
        <v>4947</v>
      </c>
      <c r="B2024" s="7" t="s">
        <v>3678</v>
      </c>
      <c r="C2024" s="9" t="str" cm="1">
        <f t="array" aca="1" ref="C2024" ca="1">_xlfn.TEXTJOIN("",TRUE,IFERROR(MID(B2024,ROW(INDIRECT("1:"&amp;LEN(B2024))),1)*1,""))</f>
        <v>8030</v>
      </c>
      <c r="D2024" s="17">
        <f t="shared" ca="1" si="749"/>
        <v>8030</v>
      </c>
      <c r="E2024" s="7">
        <f t="shared" ca="1" si="750"/>
        <v>-430</v>
      </c>
      <c r="F2024" s="7">
        <f t="shared" ca="1" si="751"/>
        <v>-5.0827423167848735</v>
      </c>
      <c r="H2024" s="10" t="s">
        <v>4947</v>
      </c>
      <c r="I2024" s="11" t="s">
        <v>1582</v>
      </c>
      <c r="J2024" s="6" t="str" cm="1">
        <f t="array" aca="1" ref="J2024" ca="1">_xlfn.TEXTJOIN("",TRUE,IFERROR(MID(I2024,ROW(INDIRECT("1:"&amp;LEN(I2024))),1)*1,""))</f>
        <v>13700</v>
      </c>
      <c r="K2024" s="16">
        <f t="shared" ca="1" si="744"/>
        <v>13700</v>
      </c>
      <c r="L2024" s="7">
        <f t="shared" ca="1" si="752"/>
        <v>-14200</v>
      </c>
      <c r="M2024" s="7">
        <f t="shared" ca="1" si="753"/>
        <v>-50.896057347670251</v>
      </c>
      <c r="O2024" s="10" t="s">
        <v>4947</v>
      </c>
      <c r="P2024" s="11" t="s">
        <v>4948</v>
      </c>
      <c r="Q2024" s="6" t="str" cm="1">
        <f t="array" aca="1" ref="Q2024" ca="1">_xlfn.TEXTJOIN("",TRUE,IFERROR(MID(P2024,ROW(INDIRECT("1:"&amp;LEN(P2024))),1)*1,""))</f>
        <v>18700</v>
      </c>
      <c r="R2024" s="7">
        <f t="shared" ca="1" si="754"/>
        <v>18700</v>
      </c>
      <c r="S2024" s="7">
        <f t="shared" ca="1" si="755"/>
        <v>-24400</v>
      </c>
      <c r="T2024" s="7">
        <f t="shared" ca="1" si="756"/>
        <v>-56.61252900232018</v>
      </c>
      <c r="V2024" s="10" t="s">
        <v>4947</v>
      </c>
      <c r="W2024" s="11" t="s">
        <v>804</v>
      </c>
      <c r="X2024" s="6" t="str" cm="1">
        <f t="array" aca="1" ref="X2024" ca="1">_xlfn.TEXTJOIN("",TRUE,IFERROR(MID(W2024,ROW(INDIRECT("1:"&amp;LEN(W2024))),1)*1,""))</f>
        <v>232000</v>
      </c>
      <c r="Y2024" s="7">
        <f t="shared" ca="1" si="745"/>
        <v>232000</v>
      </c>
      <c r="Z2024" s="7">
        <f t="shared" ca="1" si="757"/>
        <v>-14000</v>
      </c>
      <c r="AA2024" s="7">
        <f t="shared" ca="1" si="758"/>
        <v>-5.6910569105691025</v>
      </c>
      <c r="AC2024" s="20" t="s">
        <v>4947</v>
      </c>
      <c r="AD2024" s="11" t="s">
        <v>314</v>
      </c>
      <c r="AE2024" s="6" t="str" cm="1">
        <f t="array" aca="1" ref="AE2024" ca="1">_xlfn.TEXTJOIN("",TRUE,IFERROR(MID(AD2024,ROW(INDIRECT("1:"&amp;LEN(AD2024))),1)*1,""))</f>
        <v>363000</v>
      </c>
      <c r="AF2024" s="7">
        <f t="shared" ca="1" si="746"/>
        <v>363000</v>
      </c>
      <c r="AG2024" s="7">
        <f t="shared" ca="1" si="759"/>
        <v>-164000</v>
      </c>
      <c r="AH2024" s="7">
        <f t="shared" ca="1" si="760"/>
        <v>-31.119544592030351</v>
      </c>
      <c r="AJ2024" s="23" t="s">
        <v>7195</v>
      </c>
      <c r="AK2024" s="2" t="s">
        <v>5949</v>
      </c>
      <c r="AL2024" s="6" t="str" cm="1">
        <f t="array" aca="1" ref="AL2024" ca="1">_xlfn.TEXTJOIN("",TRUE,IFERROR(MID(AK2024,ROW(INDIRECT("1:"&amp;LEN(AK2024))),1)*1,""))</f>
        <v>452000</v>
      </c>
      <c r="AM2024" s="7">
        <f t="shared" ca="1" si="747"/>
        <v>452000</v>
      </c>
      <c r="AN2024" s="7">
        <f t="shared" ca="1" si="761"/>
        <v>-628000</v>
      </c>
      <c r="AO2024" s="7">
        <f t="shared" ca="1" si="762"/>
        <v>-58.148148148148152</v>
      </c>
      <c r="AQ2024" s="20" t="s">
        <v>6373</v>
      </c>
      <c r="AR2024" s="11" t="s">
        <v>5146</v>
      </c>
      <c r="AS2024" s="6" t="str" cm="1">
        <f t="array" aca="1" ref="AS2024" ca="1">_xlfn.TEXTJOIN("",TRUE,IFERROR(MID(AR2024,ROW(INDIRECT("1:"&amp;LEN(AR2024))),1)*1,""))</f>
        <v>1290000</v>
      </c>
      <c r="AT2024" s="7">
        <f t="shared" ca="1" si="748"/>
        <v>1290000</v>
      </c>
      <c r="AU2024" s="7">
        <f t="shared" ca="1" si="763"/>
        <v>-50000</v>
      </c>
      <c r="AV2024" s="7">
        <f t="shared" ca="1" si="764"/>
        <v>-3.7313432835820919</v>
      </c>
      <c r="AX2024" s="8" t="s">
        <v>4947</v>
      </c>
      <c r="AY2024" s="7" t="s">
        <v>3041</v>
      </c>
      <c r="AZ2024" s="9" t="str" cm="1">
        <f t="array" aca="1" ref="AZ2024" ca="1">_xlfn.TEXTJOIN("",TRUE,IFERROR(MID(AY2024,ROW(INDIRECT("1:"&amp;LEN(AY2024))),1)*1,""))</f>
        <v>570000</v>
      </c>
      <c r="BA2024" s="7">
        <f t="shared" ca="1" si="765"/>
        <v>570000</v>
      </c>
      <c r="BB2024" s="7">
        <f t="shared" ca="1" si="766"/>
        <v>-381000</v>
      </c>
      <c r="BC2024" s="7">
        <f t="shared" ca="1" si="767"/>
        <v>-40.063091482649838</v>
      </c>
    </row>
    <row r="2025" spans="1:55">
      <c r="A2025" s="7" t="s">
        <v>4950</v>
      </c>
      <c r="B2025" s="7" t="s">
        <v>1702</v>
      </c>
      <c r="C2025" s="9" t="str" cm="1">
        <f t="array" aca="1" ref="C2025" ca="1">_xlfn.TEXTJOIN("",TRUE,IFERROR(MID(B2025,ROW(INDIRECT("1:"&amp;LEN(B2025))),1)*1,""))</f>
        <v>7980</v>
      </c>
      <c r="D2025" s="17">
        <f t="shared" ca="1" si="749"/>
        <v>7980</v>
      </c>
      <c r="E2025" s="7">
        <f t="shared" ca="1" si="750"/>
        <v>-480</v>
      </c>
      <c r="F2025" s="7">
        <f t="shared" ca="1" si="751"/>
        <v>-5.6737588652482174</v>
      </c>
      <c r="H2025" s="10" t="s">
        <v>4950</v>
      </c>
      <c r="I2025" s="11" t="s">
        <v>1179</v>
      </c>
      <c r="J2025" s="6" t="str" cm="1">
        <f t="array" aca="1" ref="J2025" ca="1">_xlfn.TEXTJOIN("",TRUE,IFERROR(MID(I2025,ROW(INDIRECT("1:"&amp;LEN(I2025))),1)*1,""))</f>
        <v>14400</v>
      </c>
      <c r="K2025" s="16">
        <f t="shared" ca="1" si="744"/>
        <v>14400</v>
      </c>
      <c r="L2025" s="7">
        <f t="shared" ca="1" si="752"/>
        <v>-13500</v>
      </c>
      <c r="M2025" s="7">
        <f t="shared" ca="1" si="753"/>
        <v>-48.387096774193552</v>
      </c>
      <c r="O2025" s="10" t="s">
        <v>4950</v>
      </c>
      <c r="P2025" s="11" t="s">
        <v>1171</v>
      </c>
      <c r="Q2025" s="6" t="str" cm="1">
        <f t="array" aca="1" ref="Q2025" ca="1">_xlfn.TEXTJOIN("",TRUE,IFERROR(MID(P2025,ROW(INDIRECT("1:"&amp;LEN(P2025))),1)*1,""))</f>
        <v>19200</v>
      </c>
      <c r="R2025" s="7">
        <f t="shared" ca="1" si="754"/>
        <v>19200</v>
      </c>
      <c r="S2025" s="7">
        <f t="shared" ca="1" si="755"/>
        <v>-23900</v>
      </c>
      <c r="T2025" s="7">
        <f t="shared" ca="1" si="756"/>
        <v>-55.452436194895597</v>
      </c>
      <c r="V2025" s="10" t="s">
        <v>4950</v>
      </c>
      <c r="W2025" s="11" t="s">
        <v>2315</v>
      </c>
      <c r="X2025" s="6" t="str" cm="1">
        <f t="array" aca="1" ref="X2025" ca="1">_xlfn.TEXTJOIN("",TRUE,IFERROR(MID(W2025,ROW(INDIRECT("1:"&amp;LEN(W2025))),1)*1,""))</f>
        <v>225000</v>
      </c>
      <c r="Y2025" s="7">
        <f t="shared" ca="1" si="745"/>
        <v>225000</v>
      </c>
      <c r="Z2025" s="7">
        <f t="shared" ca="1" si="757"/>
        <v>-21000</v>
      </c>
      <c r="AA2025" s="7">
        <f t="shared" ca="1" si="758"/>
        <v>-8.5365853658536537</v>
      </c>
      <c r="AC2025" s="20" t="s">
        <v>4950</v>
      </c>
      <c r="AD2025" s="11" t="s">
        <v>314</v>
      </c>
      <c r="AE2025" s="6" t="str" cm="1">
        <f t="array" aca="1" ref="AE2025" ca="1">_xlfn.TEXTJOIN("",TRUE,IFERROR(MID(AD2025,ROW(INDIRECT("1:"&amp;LEN(AD2025))),1)*1,""))</f>
        <v>363000</v>
      </c>
      <c r="AF2025" s="7">
        <f t="shared" ca="1" si="746"/>
        <v>363000</v>
      </c>
      <c r="AG2025" s="7">
        <f t="shared" ca="1" si="759"/>
        <v>-164000</v>
      </c>
      <c r="AH2025" s="7">
        <f t="shared" ca="1" si="760"/>
        <v>-31.119544592030351</v>
      </c>
      <c r="AJ2025" s="23" t="s">
        <v>7196</v>
      </c>
      <c r="AK2025" s="2" t="s">
        <v>559</v>
      </c>
      <c r="AL2025" s="6" t="str" cm="1">
        <f t="array" aca="1" ref="AL2025" ca="1">_xlfn.TEXTJOIN("",TRUE,IFERROR(MID(AK2025,ROW(INDIRECT("1:"&amp;LEN(AK2025))),1)*1,""))</f>
        <v>493000</v>
      </c>
      <c r="AM2025" s="7">
        <f t="shared" ca="1" si="747"/>
        <v>493000</v>
      </c>
      <c r="AN2025" s="7">
        <f t="shared" ca="1" si="761"/>
        <v>-587000</v>
      </c>
      <c r="AO2025" s="7">
        <f t="shared" ca="1" si="762"/>
        <v>-54.351851851851848</v>
      </c>
      <c r="AQ2025" s="20" t="s">
        <v>6375</v>
      </c>
      <c r="AR2025" s="11" t="s">
        <v>3593</v>
      </c>
      <c r="AS2025" s="6" t="str" cm="1">
        <f t="array" aca="1" ref="AS2025" ca="1">_xlfn.TEXTJOIN("",TRUE,IFERROR(MID(AR2025,ROW(INDIRECT("1:"&amp;LEN(AR2025))),1)*1,""))</f>
        <v>1200000</v>
      </c>
      <c r="AT2025" s="7">
        <f t="shared" ca="1" si="748"/>
        <v>1200000</v>
      </c>
      <c r="AU2025" s="7">
        <f t="shared" ca="1" si="763"/>
        <v>-140000</v>
      </c>
      <c r="AV2025" s="7">
        <f t="shared" ca="1" si="764"/>
        <v>-10.447761194029852</v>
      </c>
      <c r="AX2025" s="8" t="s">
        <v>4950</v>
      </c>
      <c r="AY2025" s="7" t="s">
        <v>2556</v>
      </c>
      <c r="AZ2025" s="9" t="str" cm="1">
        <f t="array" aca="1" ref="AZ2025" ca="1">_xlfn.TEXTJOIN("",TRUE,IFERROR(MID(AY2025,ROW(INDIRECT("1:"&amp;LEN(AY2025))),1)*1,""))</f>
        <v>560000</v>
      </c>
      <c r="BA2025" s="7">
        <f t="shared" ca="1" si="765"/>
        <v>560000</v>
      </c>
      <c r="BB2025" s="7">
        <f t="shared" ca="1" si="766"/>
        <v>-391000</v>
      </c>
      <c r="BC2025" s="7">
        <f t="shared" ca="1" si="767"/>
        <v>-41.114616193480543</v>
      </c>
    </row>
    <row r="2026" spans="1:55">
      <c r="A2026" s="7" t="s">
        <v>4954</v>
      </c>
      <c r="B2026" s="7" t="s">
        <v>3606</v>
      </c>
      <c r="C2026" s="9" t="str" cm="1">
        <f t="array" aca="1" ref="C2026" ca="1">_xlfn.TEXTJOIN("",TRUE,IFERROR(MID(B2026,ROW(INDIRECT("1:"&amp;LEN(B2026))),1)*1,""))</f>
        <v>7960</v>
      </c>
      <c r="D2026" s="17">
        <f t="shared" ca="1" si="749"/>
        <v>7960</v>
      </c>
      <c r="E2026" s="7">
        <f t="shared" ca="1" si="750"/>
        <v>-500</v>
      </c>
      <c r="F2026" s="7">
        <f t="shared" ca="1" si="751"/>
        <v>-5.9101654846335663</v>
      </c>
      <c r="H2026" s="10" t="s">
        <v>4954</v>
      </c>
      <c r="I2026" s="11" t="s">
        <v>5718</v>
      </c>
      <c r="J2026" s="6" t="str" cm="1">
        <f t="array" aca="1" ref="J2026" ca="1">_xlfn.TEXTJOIN("",TRUE,IFERROR(MID(I2026,ROW(INDIRECT("1:"&amp;LEN(I2026))),1)*1,""))</f>
        <v>14300</v>
      </c>
      <c r="K2026" s="16">
        <f t="shared" ca="1" si="744"/>
        <v>14300</v>
      </c>
      <c r="L2026" s="7">
        <f t="shared" ca="1" si="752"/>
        <v>-13600</v>
      </c>
      <c r="M2026" s="7">
        <f t="shared" ca="1" si="753"/>
        <v>-48.74551971326165</v>
      </c>
      <c r="O2026" s="10" t="s">
        <v>4954</v>
      </c>
      <c r="P2026" s="11" t="s">
        <v>1162</v>
      </c>
      <c r="Q2026" s="6" t="str" cm="1">
        <f t="array" aca="1" ref="Q2026" ca="1">_xlfn.TEXTJOIN("",TRUE,IFERROR(MID(P2026,ROW(INDIRECT("1:"&amp;LEN(P2026))),1)*1,""))</f>
        <v>19600</v>
      </c>
      <c r="R2026" s="7">
        <f t="shared" ca="1" si="754"/>
        <v>19600</v>
      </c>
      <c r="S2026" s="7">
        <f t="shared" ca="1" si="755"/>
        <v>-23500</v>
      </c>
      <c r="T2026" s="7">
        <f t="shared" ca="1" si="756"/>
        <v>-54.524361948955921</v>
      </c>
      <c r="V2026" s="10" t="s">
        <v>4954</v>
      </c>
      <c r="W2026" s="11" t="s">
        <v>2175</v>
      </c>
      <c r="X2026" s="6" t="str" cm="1">
        <f t="array" aca="1" ref="X2026" ca="1">_xlfn.TEXTJOIN("",TRUE,IFERROR(MID(W2026,ROW(INDIRECT("1:"&amp;LEN(W2026))),1)*1,""))</f>
        <v>216000</v>
      </c>
      <c r="Y2026" s="7">
        <f t="shared" ca="1" si="745"/>
        <v>216000</v>
      </c>
      <c r="Z2026" s="7">
        <f t="shared" ca="1" si="757"/>
        <v>-30000</v>
      </c>
      <c r="AA2026" s="7">
        <f t="shared" ca="1" si="758"/>
        <v>-12.195121951219505</v>
      </c>
      <c r="AC2026" s="20" t="s">
        <v>4954</v>
      </c>
      <c r="AD2026" s="11" t="s">
        <v>1153</v>
      </c>
      <c r="AE2026" s="6" t="str" cm="1">
        <f t="array" aca="1" ref="AE2026" ca="1">_xlfn.TEXTJOIN("",TRUE,IFERROR(MID(AD2026,ROW(INDIRECT("1:"&amp;LEN(AD2026))),1)*1,""))</f>
        <v>349000</v>
      </c>
      <c r="AF2026" s="7">
        <f t="shared" ca="1" si="746"/>
        <v>349000</v>
      </c>
      <c r="AG2026" s="7">
        <f t="shared" ca="1" si="759"/>
        <v>-178000</v>
      </c>
      <c r="AH2026" s="7">
        <f t="shared" ca="1" si="760"/>
        <v>-33.776091081593933</v>
      </c>
      <c r="AJ2026" s="23" t="s">
        <v>7197</v>
      </c>
      <c r="AK2026" s="2" t="s">
        <v>4868</v>
      </c>
      <c r="AL2026" s="6" t="str" cm="1">
        <f t="array" aca="1" ref="AL2026" ca="1">_xlfn.TEXTJOIN("",TRUE,IFERROR(MID(AK2026,ROW(INDIRECT("1:"&amp;LEN(AK2026))),1)*1,""))</f>
        <v>516000</v>
      </c>
      <c r="AM2026" s="7">
        <f t="shared" ca="1" si="747"/>
        <v>516000</v>
      </c>
      <c r="AN2026" s="7">
        <f t="shared" ca="1" si="761"/>
        <v>-564000</v>
      </c>
      <c r="AO2026" s="7">
        <f t="shared" ca="1" si="762"/>
        <v>-52.222222222222221</v>
      </c>
      <c r="AQ2026" s="20" t="s">
        <v>6377</v>
      </c>
      <c r="AR2026" s="11" t="s">
        <v>1472</v>
      </c>
      <c r="AS2026" s="6" t="str" cm="1">
        <f t="array" aca="1" ref="AS2026" ca="1">_xlfn.TEXTJOIN("",TRUE,IFERROR(MID(AR2026,ROW(INDIRECT("1:"&amp;LEN(AR2026))),1)*1,""))</f>
        <v>1140000</v>
      </c>
      <c r="AT2026" s="7">
        <f t="shared" ca="1" si="748"/>
        <v>1140000</v>
      </c>
      <c r="AU2026" s="7">
        <f t="shared" ca="1" si="763"/>
        <v>-200000</v>
      </c>
      <c r="AV2026" s="7">
        <f t="shared" ca="1" si="764"/>
        <v>-14.925373134328353</v>
      </c>
      <c r="AX2026" s="8" t="s">
        <v>4954</v>
      </c>
      <c r="AY2026" s="7" t="s">
        <v>186</v>
      </c>
      <c r="AZ2026" s="9" t="str" cm="1">
        <f t="array" aca="1" ref="AZ2026" ca="1">_xlfn.TEXTJOIN("",TRUE,IFERROR(MID(AY2026,ROW(INDIRECT("1:"&amp;LEN(AY2026))),1)*1,""))</f>
        <v>550000</v>
      </c>
      <c r="BA2026" s="7">
        <f t="shared" ca="1" si="765"/>
        <v>550000</v>
      </c>
      <c r="BB2026" s="7">
        <f t="shared" ca="1" si="766"/>
        <v>-401000</v>
      </c>
      <c r="BC2026" s="7">
        <f t="shared" ca="1" si="767"/>
        <v>-42.166140904311256</v>
      </c>
    </row>
    <row r="2027" spans="1:55">
      <c r="A2027" s="7" t="s">
        <v>4956</v>
      </c>
      <c r="B2027" s="7" t="s">
        <v>5381</v>
      </c>
      <c r="C2027" s="9" t="str" cm="1">
        <f t="array" aca="1" ref="C2027" ca="1">_xlfn.TEXTJOIN("",TRUE,IFERROR(MID(B2027,ROW(INDIRECT("1:"&amp;LEN(B2027))),1)*1,""))</f>
        <v>7850</v>
      </c>
      <c r="D2027" s="17">
        <f t="shared" ca="1" si="749"/>
        <v>7850</v>
      </c>
      <c r="E2027" s="7">
        <f t="shared" ca="1" si="750"/>
        <v>-610</v>
      </c>
      <c r="F2027" s="7">
        <f t="shared" ca="1" si="751"/>
        <v>-7.2104018912529568</v>
      </c>
      <c r="H2027" s="10" t="s">
        <v>4956</v>
      </c>
      <c r="I2027" s="11" t="s">
        <v>1195</v>
      </c>
      <c r="J2027" s="6" t="str" cm="1">
        <f t="array" aca="1" ref="J2027" ca="1">_xlfn.TEXTJOIN("",TRUE,IFERROR(MID(I2027,ROW(INDIRECT("1:"&amp;LEN(I2027))),1)*1,""))</f>
        <v>14100</v>
      </c>
      <c r="K2027" s="16">
        <f t="shared" ca="1" si="744"/>
        <v>14100</v>
      </c>
      <c r="L2027" s="7">
        <f t="shared" ca="1" si="752"/>
        <v>-13800</v>
      </c>
      <c r="M2027" s="7">
        <f t="shared" ca="1" si="753"/>
        <v>-49.462365591397848</v>
      </c>
      <c r="O2027" s="10" t="s">
        <v>4956</v>
      </c>
      <c r="P2027" s="11" t="s">
        <v>4230</v>
      </c>
      <c r="Q2027" s="6" t="str" cm="1">
        <f t="array" aca="1" ref="Q2027" ca="1">_xlfn.TEXTJOIN("",TRUE,IFERROR(MID(P2027,ROW(INDIRECT("1:"&amp;LEN(P2027))),1)*1,""))</f>
        <v>19100</v>
      </c>
      <c r="R2027" s="7">
        <f t="shared" ca="1" si="754"/>
        <v>19100</v>
      </c>
      <c r="S2027" s="7">
        <f t="shared" ca="1" si="755"/>
        <v>-24000</v>
      </c>
      <c r="T2027" s="7">
        <f t="shared" ca="1" si="756"/>
        <v>-55.684454756380511</v>
      </c>
      <c r="V2027" s="10" t="s">
        <v>4956</v>
      </c>
      <c r="W2027" s="11" t="s">
        <v>1695</v>
      </c>
      <c r="X2027" s="6" t="str" cm="1">
        <f t="array" aca="1" ref="X2027" ca="1">_xlfn.TEXTJOIN("",TRUE,IFERROR(MID(W2027,ROW(INDIRECT("1:"&amp;LEN(W2027))),1)*1,""))</f>
        <v>212000</v>
      </c>
      <c r="Y2027" s="7">
        <f t="shared" ca="1" si="745"/>
        <v>212000</v>
      </c>
      <c r="Z2027" s="7">
        <f t="shared" ca="1" si="757"/>
        <v>-34000</v>
      </c>
      <c r="AA2027" s="7">
        <f t="shared" ca="1" si="758"/>
        <v>-13.821138211382106</v>
      </c>
      <c r="AC2027" s="20" t="s">
        <v>4956</v>
      </c>
      <c r="AD2027" s="11" t="s">
        <v>357</v>
      </c>
      <c r="AE2027" s="6" t="str" cm="1">
        <f t="array" aca="1" ref="AE2027" ca="1">_xlfn.TEXTJOIN("",TRUE,IFERROR(MID(AD2027,ROW(INDIRECT("1:"&amp;LEN(AD2027))),1)*1,""))</f>
        <v>329000</v>
      </c>
      <c r="AF2027" s="7">
        <f t="shared" ca="1" si="746"/>
        <v>329000</v>
      </c>
      <c r="AG2027" s="7">
        <f t="shared" ca="1" si="759"/>
        <v>-198000</v>
      </c>
      <c r="AH2027" s="7">
        <f t="shared" ca="1" si="760"/>
        <v>-37.571157495256166</v>
      </c>
      <c r="AJ2027" s="23" t="s">
        <v>7198</v>
      </c>
      <c r="AK2027" s="2" t="s">
        <v>559</v>
      </c>
      <c r="AL2027" s="6" t="str" cm="1">
        <f t="array" aca="1" ref="AL2027" ca="1">_xlfn.TEXTJOIN("",TRUE,IFERROR(MID(AK2027,ROW(INDIRECT("1:"&amp;LEN(AK2027))),1)*1,""))</f>
        <v>493000</v>
      </c>
      <c r="AM2027" s="7">
        <f t="shared" ca="1" si="747"/>
        <v>493000</v>
      </c>
      <c r="AN2027" s="7">
        <f t="shared" ca="1" si="761"/>
        <v>-587000</v>
      </c>
      <c r="AO2027" s="7">
        <f t="shared" ca="1" si="762"/>
        <v>-54.351851851851848</v>
      </c>
      <c r="AQ2027" s="20" t="s">
        <v>6379</v>
      </c>
      <c r="AR2027" s="11" t="s">
        <v>1463</v>
      </c>
      <c r="AS2027" s="6" t="str" cm="1">
        <f t="array" aca="1" ref="AS2027" ca="1">_xlfn.TEXTJOIN("",TRUE,IFERROR(MID(AR2027,ROW(INDIRECT("1:"&amp;LEN(AR2027))),1)*1,""))</f>
        <v>1110000</v>
      </c>
      <c r="AT2027" s="7">
        <f t="shared" ca="1" si="748"/>
        <v>1110000</v>
      </c>
      <c r="AU2027" s="7">
        <f t="shared" ca="1" si="763"/>
        <v>-230000</v>
      </c>
      <c r="AV2027" s="7">
        <f t="shared" ca="1" si="764"/>
        <v>-17.164179104477611</v>
      </c>
      <c r="AX2027" s="8" t="s">
        <v>4956</v>
      </c>
      <c r="AY2027" s="7" t="s">
        <v>2859</v>
      </c>
      <c r="AZ2027" s="9" t="str" cm="1">
        <f t="array" aca="1" ref="AZ2027" ca="1">_xlfn.TEXTJOIN("",TRUE,IFERROR(MID(AY2027,ROW(INDIRECT("1:"&amp;LEN(AY2027))),1)*1,""))</f>
        <v>533000</v>
      </c>
      <c r="BA2027" s="7">
        <f t="shared" ca="1" si="765"/>
        <v>533000</v>
      </c>
      <c r="BB2027" s="7">
        <f t="shared" ca="1" si="766"/>
        <v>-418000</v>
      </c>
      <c r="BC2027" s="7">
        <f t="shared" ca="1" si="767"/>
        <v>-43.953732912723453</v>
      </c>
    </row>
    <row r="2028" spans="1:55">
      <c r="A2028" s="7" t="s">
        <v>4958</v>
      </c>
      <c r="B2028" s="7" t="s">
        <v>2405</v>
      </c>
      <c r="C2028" s="9" t="str" cm="1">
        <f t="array" aca="1" ref="C2028" ca="1">_xlfn.TEXTJOIN("",TRUE,IFERROR(MID(B2028,ROW(INDIRECT("1:"&amp;LEN(B2028))),1)*1,""))</f>
        <v>7610</v>
      </c>
      <c r="D2028" s="17">
        <f t="shared" ca="1" si="749"/>
        <v>7610</v>
      </c>
      <c r="E2028" s="7">
        <f t="shared" ca="1" si="750"/>
        <v>-850</v>
      </c>
      <c r="F2028" s="7">
        <f t="shared" ca="1" si="751"/>
        <v>-10.047281323877073</v>
      </c>
      <c r="H2028" s="10" t="s">
        <v>4958</v>
      </c>
      <c r="I2028" s="11" t="s">
        <v>1582</v>
      </c>
      <c r="J2028" s="6" t="str" cm="1">
        <f t="array" aca="1" ref="J2028" ca="1">_xlfn.TEXTJOIN("",TRUE,IFERROR(MID(I2028,ROW(INDIRECT("1:"&amp;LEN(I2028))),1)*1,""))</f>
        <v>13700</v>
      </c>
      <c r="K2028" s="16">
        <f t="shared" ca="1" si="744"/>
        <v>13700</v>
      </c>
      <c r="L2028" s="7">
        <f t="shared" ca="1" si="752"/>
        <v>-14200</v>
      </c>
      <c r="M2028" s="7">
        <f t="shared" ca="1" si="753"/>
        <v>-50.896057347670251</v>
      </c>
      <c r="O2028" s="10" t="s">
        <v>4958</v>
      </c>
      <c r="P2028" s="11" t="s">
        <v>1117</v>
      </c>
      <c r="Q2028" s="6" t="str" cm="1">
        <f t="array" aca="1" ref="Q2028" ca="1">_xlfn.TEXTJOIN("",TRUE,IFERROR(MID(P2028,ROW(INDIRECT("1:"&amp;LEN(P2028))),1)*1,""))</f>
        <v>18800</v>
      </c>
      <c r="R2028" s="7">
        <f t="shared" ca="1" si="754"/>
        <v>18800</v>
      </c>
      <c r="S2028" s="7">
        <f t="shared" ca="1" si="755"/>
        <v>-24300</v>
      </c>
      <c r="T2028" s="7">
        <f t="shared" ca="1" si="756"/>
        <v>-56.380510440835266</v>
      </c>
      <c r="V2028" s="10" t="s">
        <v>4958</v>
      </c>
      <c r="W2028" s="11" t="s">
        <v>2513</v>
      </c>
      <c r="X2028" s="6" t="str" cm="1">
        <f t="array" aca="1" ref="X2028" ca="1">_xlfn.TEXTJOIN("",TRUE,IFERROR(MID(W2028,ROW(INDIRECT("1:"&amp;LEN(W2028))),1)*1,""))</f>
        <v>196000</v>
      </c>
      <c r="Y2028" s="7">
        <f t="shared" ca="1" si="745"/>
        <v>196000</v>
      </c>
      <c r="Z2028" s="7">
        <f t="shared" ca="1" si="757"/>
        <v>-50000</v>
      </c>
      <c r="AA2028" s="7">
        <f t="shared" ca="1" si="758"/>
        <v>-20.325203252032523</v>
      </c>
      <c r="AC2028" s="20" t="s">
        <v>4958</v>
      </c>
      <c r="AD2028" s="11" t="s">
        <v>1203</v>
      </c>
      <c r="AE2028" s="6" t="str" cm="1">
        <f t="array" aca="1" ref="AE2028" ca="1">_xlfn.TEXTJOIN("",TRUE,IFERROR(MID(AD2028,ROW(INDIRECT("1:"&amp;LEN(AD2028))),1)*1,""))</f>
        <v>312000</v>
      </c>
      <c r="AF2028" s="7">
        <f t="shared" ca="1" si="746"/>
        <v>312000</v>
      </c>
      <c r="AG2028" s="7">
        <f t="shared" ca="1" si="759"/>
        <v>-215000</v>
      </c>
      <c r="AH2028" s="7">
        <f t="shared" ca="1" si="760"/>
        <v>-40.79696394686907</v>
      </c>
      <c r="AJ2028" s="23" t="s">
        <v>7199</v>
      </c>
      <c r="AK2028" s="2" t="s">
        <v>4228</v>
      </c>
      <c r="AL2028" s="6" t="str" cm="1">
        <f t="array" aca="1" ref="AL2028" ca="1">_xlfn.TEXTJOIN("",TRUE,IFERROR(MID(AK2028,ROW(INDIRECT("1:"&amp;LEN(AK2028))),1)*1,""))</f>
        <v>443000</v>
      </c>
      <c r="AM2028" s="7">
        <f t="shared" ca="1" si="747"/>
        <v>443000</v>
      </c>
      <c r="AN2028" s="7">
        <f t="shared" ca="1" si="761"/>
        <v>-637000</v>
      </c>
      <c r="AO2028" s="7">
        <f t="shared" ca="1" si="762"/>
        <v>-58.981481481481481</v>
      </c>
      <c r="AQ2028" s="20" t="s">
        <v>6381</v>
      </c>
      <c r="AR2028" s="11" t="s">
        <v>1463</v>
      </c>
      <c r="AS2028" s="6" t="str" cm="1">
        <f t="array" aca="1" ref="AS2028" ca="1">_xlfn.TEXTJOIN("",TRUE,IFERROR(MID(AR2028,ROW(INDIRECT("1:"&amp;LEN(AR2028))),1)*1,""))</f>
        <v>1110000</v>
      </c>
      <c r="AT2028" s="7">
        <f t="shared" ca="1" si="748"/>
        <v>1110000</v>
      </c>
      <c r="AU2028" s="7">
        <f t="shared" ca="1" si="763"/>
        <v>-230000</v>
      </c>
      <c r="AV2028" s="7">
        <f t="shared" ca="1" si="764"/>
        <v>-17.164179104477611</v>
      </c>
      <c r="AX2028" s="8" t="s">
        <v>4958</v>
      </c>
      <c r="AY2028" s="7" t="s">
        <v>132</v>
      </c>
      <c r="AZ2028" s="9" t="str" cm="1">
        <f t="array" aca="1" ref="AZ2028" ca="1">_xlfn.TEXTJOIN("",TRUE,IFERROR(MID(AY2028,ROW(INDIRECT("1:"&amp;LEN(AY2028))),1)*1,""))</f>
        <v>512000</v>
      </c>
      <c r="BA2028" s="7">
        <f t="shared" ca="1" si="765"/>
        <v>512000</v>
      </c>
      <c r="BB2028" s="7">
        <f t="shared" ca="1" si="766"/>
        <v>-439000</v>
      </c>
      <c r="BC2028" s="7">
        <f t="shared" ca="1" si="767"/>
        <v>-46.161934805467929</v>
      </c>
    </row>
    <row r="2029" spans="1:55">
      <c r="A2029" s="7" t="s">
        <v>4960</v>
      </c>
      <c r="B2029" s="7" t="s">
        <v>2492</v>
      </c>
      <c r="C2029" s="9" t="str" cm="1">
        <f t="array" aca="1" ref="C2029" ca="1">_xlfn.TEXTJOIN("",TRUE,IFERROR(MID(B2029,ROW(INDIRECT("1:"&amp;LEN(B2029))),1)*1,""))</f>
        <v>7310</v>
      </c>
      <c r="D2029" s="17">
        <f t="shared" ca="1" si="749"/>
        <v>7310</v>
      </c>
      <c r="E2029" s="7">
        <f t="shared" ca="1" si="750"/>
        <v>-1150</v>
      </c>
      <c r="F2029" s="7">
        <f t="shared" ca="1" si="751"/>
        <v>-13.593380614657207</v>
      </c>
      <c r="H2029" s="10" t="s">
        <v>4960</v>
      </c>
      <c r="I2029" s="11" t="s">
        <v>1676</v>
      </c>
      <c r="J2029" s="6" t="str" cm="1">
        <f t="array" aca="1" ref="J2029" ca="1">_xlfn.TEXTJOIN("",TRUE,IFERROR(MID(I2029,ROW(INDIRECT("1:"&amp;LEN(I2029))),1)*1,""))</f>
        <v>13500</v>
      </c>
      <c r="K2029" s="16">
        <f t="shared" ca="1" si="744"/>
        <v>13500</v>
      </c>
      <c r="L2029" s="7">
        <f t="shared" ca="1" si="752"/>
        <v>-14400</v>
      </c>
      <c r="M2029" s="7">
        <f t="shared" ca="1" si="753"/>
        <v>-51.612903225806448</v>
      </c>
      <c r="O2029" s="10" t="s">
        <v>4960</v>
      </c>
      <c r="P2029" s="11" t="s">
        <v>1601</v>
      </c>
      <c r="Q2029" s="6" t="str" cm="1">
        <f t="array" aca="1" ref="Q2029" ca="1">_xlfn.TEXTJOIN("",TRUE,IFERROR(MID(P2029,ROW(INDIRECT("1:"&amp;LEN(P2029))),1)*1,""))</f>
        <v>18500</v>
      </c>
      <c r="R2029" s="7">
        <f t="shared" ca="1" si="754"/>
        <v>18500</v>
      </c>
      <c r="S2029" s="7">
        <f t="shared" ca="1" si="755"/>
        <v>-24600</v>
      </c>
      <c r="T2029" s="7">
        <f t="shared" ca="1" si="756"/>
        <v>-57.076566125290022</v>
      </c>
      <c r="V2029" s="10" t="s">
        <v>4960</v>
      </c>
      <c r="W2029" s="11" t="s">
        <v>5215</v>
      </c>
      <c r="X2029" s="6" t="str" cm="1">
        <f t="array" aca="1" ref="X2029" ca="1">_xlfn.TEXTJOIN("",TRUE,IFERROR(MID(W2029,ROW(INDIRECT("1:"&amp;LEN(W2029))),1)*1,""))</f>
        <v>170000</v>
      </c>
      <c r="Y2029" s="7">
        <f t="shared" ca="1" si="745"/>
        <v>170000</v>
      </c>
      <c r="Z2029" s="7">
        <f t="shared" ca="1" si="757"/>
        <v>-76000</v>
      </c>
      <c r="AA2029" s="7">
        <f t="shared" ca="1" si="758"/>
        <v>-30.894308943089428</v>
      </c>
      <c r="AC2029" s="20" t="s">
        <v>4960</v>
      </c>
      <c r="AD2029" s="11" t="s">
        <v>496</v>
      </c>
      <c r="AE2029" s="6" t="str" cm="1">
        <f t="array" aca="1" ref="AE2029" ca="1">_xlfn.TEXTJOIN("",TRUE,IFERROR(MID(AD2029,ROW(INDIRECT("1:"&amp;LEN(AD2029))),1)*1,""))</f>
        <v>299000</v>
      </c>
      <c r="AF2029" s="7">
        <f t="shared" ca="1" si="746"/>
        <v>299000</v>
      </c>
      <c r="AG2029" s="7">
        <f t="shared" ca="1" si="759"/>
        <v>-228000</v>
      </c>
      <c r="AH2029" s="7">
        <f t="shared" ca="1" si="760"/>
        <v>-43.263757115749527</v>
      </c>
      <c r="AJ2029" s="23" t="s">
        <v>7200</v>
      </c>
      <c r="AK2029" s="2" t="s">
        <v>1869</v>
      </c>
      <c r="AL2029" s="6" t="str" cm="1">
        <f t="array" aca="1" ref="AL2029" ca="1">_xlfn.TEXTJOIN("",TRUE,IFERROR(MID(AK2029,ROW(INDIRECT("1:"&amp;LEN(AK2029))),1)*1,""))</f>
        <v>397000</v>
      </c>
      <c r="AM2029" s="7">
        <f t="shared" ca="1" si="747"/>
        <v>397000</v>
      </c>
      <c r="AN2029" s="7">
        <f t="shared" ca="1" si="761"/>
        <v>-683000</v>
      </c>
      <c r="AO2029" s="7">
        <f t="shared" ca="1" si="762"/>
        <v>-63.24074074074074</v>
      </c>
      <c r="AQ2029" s="20" t="s">
        <v>6383</v>
      </c>
      <c r="AR2029" s="11" t="s">
        <v>1463</v>
      </c>
      <c r="AS2029" s="6" t="str" cm="1">
        <f t="array" aca="1" ref="AS2029" ca="1">_xlfn.TEXTJOIN("",TRUE,IFERROR(MID(AR2029,ROW(INDIRECT("1:"&amp;LEN(AR2029))),1)*1,""))</f>
        <v>1110000</v>
      </c>
      <c r="AT2029" s="7">
        <f t="shared" ca="1" si="748"/>
        <v>1110000</v>
      </c>
      <c r="AU2029" s="7">
        <f t="shared" ca="1" si="763"/>
        <v>-230000</v>
      </c>
      <c r="AV2029" s="7">
        <f t="shared" ca="1" si="764"/>
        <v>-17.164179104477611</v>
      </c>
      <c r="AX2029" s="8" t="s">
        <v>4960</v>
      </c>
      <c r="AY2029" s="7" t="s">
        <v>3972</v>
      </c>
      <c r="AZ2029" s="9" t="str" cm="1">
        <f t="array" aca="1" ref="AZ2029" ca="1">_xlfn.TEXTJOIN("",TRUE,IFERROR(MID(AY2029,ROW(INDIRECT("1:"&amp;LEN(AY2029))),1)*1,""))</f>
        <v>493000</v>
      </c>
      <c r="BA2029" s="7">
        <f t="shared" ca="1" si="765"/>
        <v>493000</v>
      </c>
      <c r="BB2029" s="7">
        <f t="shared" ca="1" si="766"/>
        <v>-458000</v>
      </c>
      <c r="BC2029" s="7">
        <f t="shared" ca="1" si="767"/>
        <v>-48.159831756046266</v>
      </c>
    </row>
    <row r="2030" spans="1:55">
      <c r="A2030" s="7" t="s">
        <v>4962</v>
      </c>
      <c r="B2030" s="7" t="s">
        <v>6070</v>
      </c>
      <c r="C2030" s="9" t="str" cm="1">
        <f t="array" aca="1" ref="C2030" ca="1">_xlfn.TEXTJOIN("",TRUE,IFERROR(MID(B2030,ROW(INDIRECT("1:"&amp;LEN(B2030))),1)*1,""))</f>
        <v>6990</v>
      </c>
      <c r="D2030" s="17">
        <f t="shared" ca="1" si="749"/>
        <v>6990</v>
      </c>
      <c r="E2030" s="7">
        <f t="shared" ca="1" si="750"/>
        <v>-1470</v>
      </c>
      <c r="F2030" s="7">
        <f t="shared" ca="1" si="751"/>
        <v>-17.37588652482269</v>
      </c>
      <c r="H2030" s="10" t="s">
        <v>4962</v>
      </c>
      <c r="I2030" s="11" t="s">
        <v>5761</v>
      </c>
      <c r="J2030" s="6" t="str" cm="1">
        <f t="array" aca="1" ref="J2030" ca="1">_xlfn.TEXTJOIN("",TRUE,IFERROR(MID(I2030,ROW(INDIRECT("1:"&amp;LEN(I2030))),1)*1,""))</f>
        <v>13400</v>
      </c>
      <c r="K2030" s="16">
        <f t="shared" ca="1" si="744"/>
        <v>13400</v>
      </c>
      <c r="L2030" s="7">
        <f t="shared" ca="1" si="752"/>
        <v>-14500</v>
      </c>
      <c r="M2030" s="7">
        <f t="shared" ca="1" si="753"/>
        <v>-51.971326164874554</v>
      </c>
      <c r="O2030" s="10" t="s">
        <v>4962</v>
      </c>
      <c r="P2030" s="11" t="s">
        <v>3582</v>
      </c>
      <c r="Q2030" s="6" t="str" cm="1">
        <f t="array" aca="1" ref="Q2030" ca="1">_xlfn.TEXTJOIN("",TRUE,IFERROR(MID(P2030,ROW(INDIRECT("1:"&amp;LEN(P2030))),1)*1,""))</f>
        <v>17900</v>
      </c>
      <c r="R2030" s="7">
        <f t="shared" ca="1" si="754"/>
        <v>17900</v>
      </c>
      <c r="S2030" s="7">
        <f t="shared" ca="1" si="755"/>
        <v>-25200</v>
      </c>
      <c r="T2030" s="7">
        <f t="shared" ca="1" si="756"/>
        <v>-58.468677494199532</v>
      </c>
      <c r="V2030" s="10" t="s">
        <v>4962</v>
      </c>
      <c r="W2030" s="11" t="s">
        <v>557</v>
      </c>
      <c r="X2030" s="6" t="str" cm="1">
        <f t="array" aca="1" ref="X2030" ca="1">_xlfn.TEXTJOIN("",TRUE,IFERROR(MID(W2030,ROW(INDIRECT("1:"&amp;LEN(W2030))),1)*1,""))</f>
        <v>154000</v>
      </c>
      <c r="Y2030" s="7">
        <f t="shared" ca="1" si="745"/>
        <v>154000</v>
      </c>
      <c r="Z2030" s="7">
        <f t="shared" ca="1" si="757"/>
        <v>-92000</v>
      </c>
      <c r="AA2030" s="7">
        <f t="shared" ca="1" si="758"/>
        <v>-37.398373983739845</v>
      </c>
      <c r="AC2030" s="20" t="s">
        <v>4962</v>
      </c>
      <c r="AD2030" s="11" t="s">
        <v>1018</v>
      </c>
      <c r="AE2030" s="6" t="str" cm="1">
        <f t="array" aca="1" ref="AE2030" ca="1">_xlfn.TEXTJOIN("",TRUE,IFERROR(MID(AD2030,ROW(INDIRECT("1:"&amp;LEN(AD2030))),1)*1,""))</f>
        <v>293000</v>
      </c>
      <c r="AF2030" s="7">
        <f t="shared" ca="1" si="746"/>
        <v>293000</v>
      </c>
      <c r="AG2030" s="7">
        <f t="shared" ca="1" si="759"/>
        <v>-234000</v>
      </c>
      <c r="AH2030" s="7">
        <f t="shared" ca="1" si="760"/>
        <v>-44.402277039848194</v>
      </c>
      <c r="AJ2030" s="23" t="s">
        <v>7201</v>
      </c>
      <c r="AK2030" s="2" t="s">
        <v>2435</v>
      </c>
      <c r="AL2030" s="6" t="str" cm="1">
        <f t="array" aca="1" ref="AL2030" ca="1">_xlfn.TEXTJOIN("",TRUE,IFERROR(MID(AK2030,ROW(INDIRECT("1:"&amp;LEN(AK2030))),1)*1,""))</f>
        <v>343000</v>
      </c>
      <c r="AM2030" s="7">
        <f t="shared" ca="1" si="747"/>
        <v>343000</v>
      </c>
      <c r="AN2030" s="7">
        <f t="shared" ca="1" si="761"/>
        <v>-737000</v>
      </c>
      <c r="AO2030" s="7">
        <f t="shared" ca="1" si="762"/>
        <v>-68.240740740740733</v>
      </c>
      <c r="AQ2030" s="20" t="s">
        <v>6384</v>
      </c>
      <c r="AR2030" s="11" t="s">
        <v>2306</v>
      </c>
      <c r="AS2030" s="6" t="str" cm="1">
        <f t="array" aca="1" ref="AS2030" ca="1">_xlfn.TEXTJOIN("",TRUE,IFERROR(MID(AR2030,ROW(INDIRECT("1:"&amp;LEN(AR2030))),1)*1,""))</f>
        <v>1120000</v>
      </c>
      <c r="AT2030" s="7">
        <f t="shared" ca="1" si="748"/>
        <v>1120000</v>
      </c>
      <c r="AU2030" s="7">
        <f t="shared" ca="1" si="763"/>
        <v>-220000</v>
      </c>
      <c r="AV2030" s="7">
        <f t="shared" ca="1" si="764"/>
        <v>-16.417910447761201</v>
      </c>
      <c r="AX2030" s="8" t="s">
        <v>4962</v>
      </c>
      <c r="AY2030" s="7" t="s">
        <v>3259</v>
      </c>
      <c r="AZ2030" s="9" t="str" cm="1">
        <f t="array" aca="1" ref="AZ2030" ca="1">_xlfn.TEXTJOIN("",TRUE,IFERROR(MID(AY2030,ROW(INDIRECT("1:"&amp;LEN(AY2030))),1)*1,""))</f>
        <v>476000</v>
      </c>
      <c r="BA2030" s="7">
        <f t="shared" ca="1" si="765"/>
        <v>476000</v>
      </c>
      <c r="BB2030" s="7">
        <f t="shared" ca="1" si="766"/>
        <v>-475000</v>
      </c>
      <c r="BC2030" s="7">
        <f t="shared" ca="1" si="767"/>
        <v>-49.947423764458463</v>
      </c>
    </row>
    <row r="2031" spans="1:55">
      <c r="A2031" s="7" t="s">
        <v>4965</v>
      </c>
      <c r="B2031" s="7" t="s">
        <v>2577</v>
      </c>
      <c r="C2031" s="9" t="str" cm="1">
        <f t="array" aca="1" ref="C2031" ca="1">_xlfn.TEXTJOIN("",TRUE,IFERROR(MID(B2031,ROW(INDIRECT("1:"&amp;LEN(B2031))),1)*1,""))</f>
        <v>6640</v>
      </c>
      <c r="D2031" s="17">
        <f t="shared" ca="1" si="749"/>
        <v>6640</v>
      </c>
      <c r="E2031" s="7">
        <f t="shared" ca="1" si="750"/>
        <v>-1820</v>
      </c>
      <c r="F2031" s="7">
        <f t="shared" ca="1" si="751"/>
        <v>-21.513002364066196</v>
      </c>
      <c r="H2031" s="10" t="s">
        <v>4965</v>
      </c>
      <c r="I2031" s="11" t="s">
        <v>4029</v>
      </c>
      <c r="J2031" s="6" t="str" cm="1">
        <f t="array" aca="1" ref="J2031" ca="1">_xlfn.TEXTJOIN("",TRUE,IFERROR(MID(I2031,ROW(INDIRECT("1:"&amp;LEN(I2031))),1)*1,""))</f>
        <v>13000</v>
      </c>
      <c r="K2031" s="16">
        <f t="shared" ca="1" si="744"/>
        <v>13000</v>
      </c>
      <c r="L2031" s="7">
        <f t="shared" ca="1" si="752"/>
        <v>-14900</v>
      </c>
      <c r="M2031" s="7">
        <f t="shared" ca="1" si="753"/>
        <v>-53.40501792114695</v>
      </c>
      <c r="O2031" s="10" t="s">
        <v>4965</v>
      </c>
      <c r="P2031" s="11" t="s">
        <v>1371</v>
      </c>
      <c r="Q2031" s="6" t="str" cm="1">
        <f t="array" aca="1" ref="Q2031" ca="1">_xlfn.TEXTJOIN("",TRUE,IFERROR(MID(P2031,ROW(INDIRECT("1:"&amp;LEN(P2031))),1)*1,""))</f>
        <v>17400</v>
      </c>
      <c r="R2031" s="7">
        <f t="shared" ca="1" si="754"/>
        <v>17400</v>
      </c>
      <c r="S2031" s="7">
        <f t="shared" ca="1" si="755"/>
        <v>-25700</v>
      </c>
      <c r="T2031" s="7">
        <f t="shared" ca="1" si="756"/>
        <v>-59.62877030162413</v>
      </c>
      <c r="V2031" s="10" t="s">
        <v>4965</v>
      </c>
      <c r="W2031" s="11" t="s">
        <v>3372</v>
      </c>
      <c r="X2031" s="6" t="str" cm="1">
        <f t="array" aca="1" ref="X2031" ca="1">_xlfn.TEXTJOIN("",TRUE,IFERROR(MID(W2031,ROW(INDIRECT("1:"&amp;LEN(W2031))),1)*1,""))</f>
        <v>164000</v>
      </c>
      <c r="Y2031" s="7">
        <f t="shared" ca="1" si="745"/>
        <v>164000</v>
      </c>
      <c r="Z2031" s="7">
        <f t="shared" ca="1" si="757"/>
        <v>-82000</v>
      </c>
      <c r="AA2031" s="7">
        <f t="shared" ca="1" si="758"/>
        <v>-33.333333333333343</v>
      </c>
      <c r="AC2031" s="20" t="s">
        <v>4965</v>
      </c>
      <c r="AD2031" s="11" t="s">
        <v>1503</v>
      </c>
      <c r="AE2031" s="6" t="str" cm="1">
        <f t="array" aca="1" ref="AE2031" ca="1">_xlfn.TEXTJOIN("",TRUE,IFERROR(MID(AD2031,ROW(INDIRECT("1:"&amp;LEN(AD2031))),1)*1,""))</f>
        <v>292000</v>
      </c>
      <c r="AF2031" s="7">
        <f t="shared" ca="1" si="746"/>
        <v>292000</v>
      </c>
      <c r="AG2031" s="7">
        <f t="shared" ca="1" si="759"/>
        <v>-235000</v>
      </c>
      <c r="AH2031" s="7">
        <f t="shared" ca="1" si="760"/>
        <v>-44.592030360531311</v>
      </c>
      <c r="AJ2031" s="23" t="s">
        <v>7202</v>
      </c>
      <c r="AK2031" s="2" t="s">
        <v>2110</v>
      </c>
      <c r="AL2031" s="6" t="str" cm="1">
        <f t="array" aca="1" ref="AL2031" ca="1">_xlfn.TEXTJOIN("",TRUE,IFERROR(MID(AK2031,ROW(INDIRECT("1:"&amp;LEN(AK2031))),1)*1,""))</f>
        <v>312000</v>
      </c>
      <c r="AM2031" s="7">
        <f t="shared" ca="1" si="747"/>
        <v>312000</v>
      </c>
      <c r="AN2031" s="7">
        <f t="shared" ca="1" si="761"/>
        <v>-768000</v>
      </c>
      <c r="AO2031" s="7">
        <f t="shared" ca="1" si="762"/>
        <v>-71.111111111111114</v>
      </c>
      <c r="AQ2031" s="20" t="s">
        <v>6385</v>
      </c>
      <c r="AR2031" s="11" t="s">
        <v>1472</v>
      </c>
      <c r="AS2031" s="6" t="str" cm="1">
        <f t="array" aca="1" ref="AS2031" ca="1">_xlfn.TEXTJOIN("",TRUE,IFERROR(MID(AR2031,ROW(INDIRECT("1:"&amp;LEN(AR2031))),1)*1,""))</f>
        <v>1140000</v>
      </c>
      <c r="AT2031" s="7">
        <f t="shared" ca="1" si="748"/>
        <v>1140000</v>
      </c>
      <c r="AU2031" s="7">
        <f t="shared" ca="1" si="763"/>
        <v>-200000</v>
      </c>
      <c r="AV2031" s="7">
        <f t="shared" ca="1" si="764"/>
        <v>-14.925373134328353</v>
      </c>
      <c r="AX2031" s="8" t="s">
        <v>4965</v>
      </c>
      <c r="AY2031" s="7" t="s">
        <v>1972</v>
      </c>
      <c r="AZ2031" s="9" t="str" cm="1">
        <f t="array" aca="1" ref="AZ2031" ca="1">_xlfn.TEXTJOIN("",TRUE,IFERROR(MID(AY2031,ROW(INDIRECT("1:"&amp;LEN(AY2031))),1)*1,""))</f>
        <v>459000</v>
      </c>
      <c r="BA2031" s="7">
        <f t="shared" ca="1" si="765"/>
        <v>459000</v>
      </c>
      <c r="BB2031" s="7">
        <f t="shared" ca="1" si="766"/>
        <v>-492000</v>
      </c>
      <c r="BC2031" s="7">
        <f t="shared" ca="1" si="767"/>
        <v>-51.735015772870661</v>
      </c>
    </row>
    <row r="2032" spans="1:55">
      <c r="A2032" s="7" t="s">
        <v>4968</v>
      </c>
      <c r="B2032" s="7" t="s">
        <v>2479</v>
      </c>
      <c r="C2032" s="9" t="str" cm="1">
        <f t="array" aca="1" ref="C2032" ca="1">_xlfn.TEXTJOIN("",TRUE,IFERROR(MID(B2032,ROW(INDIRECT("1:"&amp;LEN(B2032))),1)*1,""))</f>
        <v>6250</v>
      </c>
      <c r="D2032" s="17">
        <f t="shared" ca="1" si="749"/>
        <v>6250</v>
      </c>
      <c r="E2032" s="7">
        <f t="shared" ca="1" si="750"/>
        <v>-2210</v>
      </c>
      <c r="F2032" s="7">
        <f t="shared" ca="1" si="751"/>
        <v>-26.122931442080372</v>
      </c>
      <c r="H2032" s="10" t="s">
        <v>4968</v>
      </c>
      <c r="I2032" s="11" t="s">
        <v>1589</v>
      </c>
      <c r="J2032" s="6" t="str" cm="1">
        <f t="array" aca="1" ref="J2032" ca="1">_xlfn.TEXTJOIN("",TRUE,IFERROR(MID(I2032,ROW(INDIRECT("1:"&amp;LEN(I2032))),1)*1,""))</f>
        <v>12400</v>
      </c>
      <c r="K2032" s="16">
        <f t="shared" ca="1" si="744"/>
        <v>12400</v>
      </c>
      <c r="L2032" s="7">
        <f t="shared" ca="1" si="752"/>
        <v>-15500</v>
      </c>
      <c r="M2032" s="7">
        <f t="shared" ca="1" si="753"/>
        <v>-55.555555555555557</v>
      </c>
      <c r="O2032" s="10" t="s">
        <v>4968</v>
      </c>
      <c r="P2032" s="11" t="s">
        <v>971</v>
      </c>
      <c r="Q2032" s="6" t="str" cm="1">
        <f t="array" aca="1" ref="Q2032" ca="1">_xlfn.TEXTJOIN("",TRUE,IFERROR(MID(P2032,ROW(INDIRECT("1:"&amp;LEN(P2032))),1)*1,""))</f>
        <v>17000</v>
      </c>
      <c r="R2032" s="7">
        <f t="shared" ca="1" si="754"/>
        <v>17000</v>
      </c>
      <c r="S2032" s="7">
        <f t="shared" ca="1" si="755"/>
        <v>-26100</v>
      </c>
      <c r="T2032" s="7">
        <f t="shared" ca="1" si="756"/>
        <v>-60.556844547563806</v>
      </c>
      <c r="V2032" s="10" t="s">
        <v>4968</v>
      </c>
      <c r="W2032" s="11" t="s">
        <v>5215</v>
      </c>
      <c r="X2032" s="6" t="str" cm="1">
        <f t="array" aca="1" ref="X2032" ca="1">_xlfn.TEXTJOIN("",TRUE,IFERROR(MID(W2032,ROW(INDIRECT("1:"&amp;LEN(W2032))),1)*1,""))</f>
        <v>170000</v>
      </c>
      <c r="Y2032" s="7">
        <f t="shared" ca="1" si="745"/>
        <v>170000</v>
      </c>
      <c r="Z2032" s="7">
        <f t="shared" ca="1" si="757"/>
        <v>-76000</v>
      </c>
      <c r="AA2032" s="7">
        <f t="shared" ca="1" si="758"/>
        <v>-30.894308943089428</v>
      </c>
      <c r="AC2032" s="20" t="s">
        <v>4968</v>
      </c>
      <c r="AD2032" s="11" t="s">
        <v>3710</v>
      </c>
      <c r="AE2032" s="6" t="str" cm="1">
        <f t="array" aca="1" ref="AE2032" ca="1">_xlfn.TEXTJOIN("",TRUE,IFERROR(MID(AD2032,ROW(INDIRECT("1:"&amp;LEN(AD2032))),1)*1,""))</f>
        <v>289000</v>
      </c>
      <c r="AF2032" s="7">
        <f t="shared" ca="1" si="746"/>
        <v>289000</v>
      </c>
      <c r="AG2032" s="7">
        <f t="shared" ca="1" si="759"/>
        <v>-238000</v>
      </c>
      <c r="AH2032" s="7">
        <f t="shared" ca="1" si="760"/>
        <v>-45.161290322580648</v>
      </c>
      <c r="AJ2032" s="23" t="s">
        <v>7203</v>
      </c>
      <c r="AK2032" s="2" t="s">
        <v>3947</v>
      </c>
      <c r="AL2032" s="6" t="str" cm="1">
        <f t="array" aca="1" ref="AL2032" ca="1">_xlfn.TEXTJOIN("",TRUE,IFERROR(MID(AK2032,ROW(INDIRECT("1:"&amp;LEN(AK2032))),1)*1,""))</f>
        <v>287000</v>
      </c>
      <c r="AM2032" s="7">
        <f t="shared" ca="1" si="747"/>
        <v>287000</v>
      </c>
      <c r="AN2032" s="7">
        <f t="shared" ca="1" si="761"/>
        <v>-793000</v>
      </c>
      <c r="AO2032" s="7">
        <f t="shared" ca="1" si="762"/>
        <v>-73.425925925925924</v>
      </c>
      <c r="AQ2032" s="20" t="s">
        <v>6386</v>
      </c>
      <c r="AR2032" s="11" t="s">
        <v>1480</v>
      </c>
      <c r="AS2032" s="6" t="str" cm="1">
        <f t="array" aca="1" ref="AS2032" ca="1">_xlfn.TEXTJOIN("",TRUE,IFERROR(MID(AR2032,ROW(INDIRECT("1:"&amp;LEN(AR2032))),1)*1,""))</f>
        <v>1150000</v>
      </c>
      <c r="AT2032" s="7">
        <f t="shared" ca="1" si="748"/>
        <v>1150000</v>
      </c>
      <c r="AU2032" s="7">
        <f t="shared" ca="1" si="763"/>
        <v>-190000</v>
      </c>
      <c r="AV2032" s="7">
        <f t="shared" ca="1" si="764"/>
        <v>-14.179104477611943</v>
      </c>
      <c r="AX2032" s="8" t="s">
        <v>4968</v>
      </c>
      <c r="AY2032" s="7" t="s">
        <v>1007</v>
      </c>
      <c r="AZ2032" s="9" t="str" cm="1">
        <f t="array" aca="1" ref="AZ2032" ca="1">_xlfn.TEXTJOIN("",TRUE,IFERROR(MID(AY2032,ROW(INDIRECT("1:"&amp;LEN(AY2032))),1)*1,""))</f>
        <v>445000</v>
      </c>
      <c r="BA2032" s="7">
        <f t="shared" ca="1" si="765"/>
        <v>445000</v>
      </c>
      <c r="BB2032" s="7">
        <f t="shared" ca="1" si="766"/>
        <v>-506000</v>
      </c>
      <c r="BC2032" s="7">
        <f t="shared" ca="1" si="767"/>
        <v>-53.207150368033652</v>
      </c>
    </row>
    <row r="2033" spans="1:55">
      <c r="A2033" s="7" t="s">
        <v>4970</v>
      </c>
      <c r="B2033" s="7" t="s">
        <v>4341</v>
      </c>
      <c r="C2033" s="9" t="str" cm="1">
        <f t="array" aca="1" ref="C2033" ca="1">_xlfn.TEXTJOIN("",TRUE,IFERROR(MID(B2033,ROW(INDIRECT("1:"&amp;LEN(B2033))),1)*1,""))</f>
        <v>5850</v>
      </c>
      <c r="D2033" s="17">
        <f t="shared" ca="1" si="749"/>
        <v>5850</v>
      </c>
      <c r="E2033" s="7">
        <f t="shared" ca="1" si="750"/>
        <v>-2610</v>
      </c>
      <c r="F2033" s="7">
        <f t="shared" ca="1" si="751"/>
        <v>-30.851063829787222</v>
      </c>
      <c r="H2033" s="10" t="s">
        <v>4970</v>
      </c>
      <c r="I2033" s="11" t="s">
        <v>5446</v>
      </c>
      <c r="J2033" s="6" t="str" cm="1">
        <f t="array" aca="1" ref="J2033" ca="1">_xlfn.TEXTJOIN("",TRUE,IFERROR(MID(I2033,ROW(INDIRECT("1:"&amp;LEN(I2033))),1)*1,""))</f>
        <v>11600</v>
      </c>
      <c r="K2033" s="16">
        <f t="shared" ca="1" si="744"/>
        <v>11600</v>
      </c>
      <c r="L2033" s="7">
        <f t="shared" ca="1" si="752"/>
        <v>-16300</v>
      </c>
      <c r="M2033" s="7">
        <f t="shared" ca="1" si="753"/>
        <v>-58.422939068100362</v>
      </c>
      <c r="O2033" s="10" t="s">
        <v>4970</v>
      </c>
      <c r="P2033" s="11" t="s">
        <v>892</v>
      </c>
      <c r="Q2033" s="6" t="str" cm="1">
        <f t="array" aca="1" ref="Q2033" ca="1">_xlfn.TEXTJOIN("",TRUE,IFERROR(MID(P2033,ROW(INDIRECT("1:"&amp;LEN(P2033))),1)*1,""))</f>
        <v>16400</v>
      </c>
      <c r="R2033" s="7">
        <f t="shared" ca="1" si="754"/>
        <v>16400</v>
      </c>
      <c r="S2033" s="7">
        <f t="shared" ca="1" si="755"/>
        <v>-26700</v>
      </c>
      <c r="T2033" s="7">
        <f t="shared" ca="1" si="756"/>
        <v>-61.948955916473317</v>
      </c>
      <c r="V2033" s="10" t="s">
        <v>4970</v>
      </c>
      <c r="W2033" s="11" t="s">
        <v>3056</v>
      </c>
      <c r="X2033" s="6" t="str" cm="1">
        <f t="array" aca="1" ref="X2033" ca="1">_xlfn.TEXTJOIN("",TRUE,IFERROR(MID(W2033,ROW(INDIRECT("1:"&amp;LEN(W2033))),1)*1,""))</f>
        <v>181000</v>
      </c>
      <c r="Y2033" s="7">
        <f t="shared" ca="1" si="745"/>
        <v>181000</v>
      </c>
      <c r="Z2033" s="7">
        <f t="shared" ca="1" si="757"/>
        <v>-65000</v>
      </c>
      <c r="AA2033" s="7">
        <f t="shared" ca="1" si="758"/>
        <v>-26.422764227642276</v>
      </c>
      <c r="AC2033" s="20" t="s">
        <v>4970</v>
      </c>
      <c r="AD2033" s="11" t="s">
        <v>1280</v>
      </c>
      <c r="AE2033" s="6" t="str" cm="1">
        <f t="array" aca="1" ref="AE2033" ca="1">_xlfn.TEXTJOIN("",TRUE,IFERROR(MID(AD2033,ROW(INDIRECT("1:"&amp;LEN(AD2033))),1)*1,""))</f>
        <v>284000</v>
      </c>
      <c r="AF2033" s="7">
        <f t="shared" ca="1" si="746"/>
        <v>284000</v>
      </c>
      <c r="AG2033" s="7">
        <f t="shared" ca="1" si="759"/>
        <v>-243000</v>
      </c>
      <c r="AH2033" s="7">
        <f t="shared" ca="1" si="760"/>
        <v>-46.110056925996204</v>
      </c>
      <c r="AJ2033" s="23" t="s">
        <v>7204</v>
      </c>
      <c r="AK2033" s="2" t="s">
        <v>7205</v>
      </c>
      <c r="AL2033" s="6" t="str" cm="1">
        <f t="array" aca="1" ref="AL2033" ca="1">_xlfn.TEXTJOIN("",TRUE,IFERROR(MID(AK2033,ROW(INDIRECT("1:"&amp;LEN(AK2033))),1)*1,""))</f>
        <v>261000</v>
      </c>
      <c r="AM2033" s="7">
        <f t="shared" ca="1" si="747"/>
        <v>261000</v>
      </c>
      <c r="AN2033" s="7">
        <f t="shared" ca="1" si="761"/>
        <v>-819000</v>
      </c>
      <c r="AO2033" s="7">
        <f t="shared" ca="1" si="762"/>
        <v>-75.833333333333329</v>
      </c>
      <c r="AQ2033" s="20" t="s">
        <v>6388</v>
      </c>
      <c r="AR2033" s="11" t="s">
        <v>1480</v>
      </c>
      <c r="AS2033" s="6" t="str" cm="1">
        <f t="array" aca="1" ref="AS2033" ca="1">_xlfn.TEXTJOIN("",TRUE,IFERROR(MID(AR2033,ROW(INDIRECT("1:"&amp;LEN(AR2033))),1)*1,""))</f>
        <v>1150000</v>
      </c>
      <c r="AT2033" s="7">
        <f t="shared" ca="1" si="748"/>
        <v>1150000</v>
      </c>
      <c r="AU2033" s="7">
        <f t="shared" ca="1" si="763"/>
        <v>-190000</v>
      </c>
      <c r="AV2033" s="7">
        <f t="shared" ca="1" si="764"/>
        <v>-14.179104477611943</v>
      </c>
      <c r="AX2033" s="8" t="s">
        <v>4970</v>
      </c>
      <c r="AY2033" s="7" t="s">
        <v>279</v>
      </c>
      <c r="AZ2033" s="9" t="str" cm="1">
        <f t="array" aca="1" ref="AZ2033" ca="1">_xlfn.TEXTJOIN("",TRUE,IFERROR(MID(AY2033,ROW(INDIRECT("1:"&amp;LEN(AY2033))),1)*1,""))</f>
        <v>431000</v>
      </c>
      <c r="BA2033" s="7">
        <f t="shared" ca="1" si="765"/>
        <v>431000</v>
      </c>
      <c r="BB2033" s="7">
        <f t="shared" ca="1" si="766"/>
        <v>-520000</v>
      </c>
      <c r="BC2033" s="7">
        <f t="shared" ca="1" si="767"/>
        <v>-54.679284963196636</v>
      </c>
    </row>
    <row r="2034" spans="1:55">
      <c r="A2034" s="7" t="s">
        <v>4972</v>
      </c>
      <c r="B2034" s="7" t="s">
        <v>1833</v>
      </c>
      <c r="C2034" s="9" t="str" cm="1">
        <f t="array" aca="1" ref="C2034" ca="1">_xlfn.TEXTJOIN("",TRUE,IFERROR(MID(B2034,ROW(INDIRECT("1:"&amp;LEN(B2034))),1)*1,""))</f>
        <v>5450</v>
      </c>
      <c r="D2034" s="17">
        <f t="shared" ca="1" si="749"/>
        <v>5450</v>
      </c>
      <c r="E2034" s="7">
        <f t="shared" ca="1" si="750"/>
        <v>-3010</v>
      </c>
      <c r="F2034" s="7">
        <f t="shared" ca="1" si="751"/>
        <v>-35.579196217494086</v>
      </c>
      <c r="H2034" s="10" t="s">
        <v>4972</v>
      </c>
      <c r="I2034" s="11" t="s">
        <v>837</v>
      </c>
      <c r="J2034" s="6" t="str" cm="1">
        <f t="array" aca="1" ref="J2034" ca="1">_xlfn.TEXTJOIN("",TRUE,IFERROR(MID(I2034,ROW(INDIRECT("1:"&amp;LEN(I2034))),1)*1,""))</f>
        <v>11100</v>
      </c>
      <c r="K2034" s="16">
        <f t="shared" ca="1" si="744"/>
        <v>11100</v>
      </c>
      <c r="L2034" s="7">
        <f t="shared" ca="1" si="752"/>
        <v>-16800</v>
      </c>
      <c r="M2034" s="7">
        <f t="shared" ca="1" si="753"/>
        <v>-60.215053763440864</v>
      </c>
      <c r="O2034" s="10" t="s">
        <v>4972</v>
      </c>
      <c r="P2034" s="11" t="s">
        <v>934</v>
      </c>
      <c r="Q2034" s="6" t="str" cm="1">
        <f t="array" aca="1" ref="Q2034" ca="1">_xlfn.TEXTJOIN("",TRUE,IFERROR(MID(P2034,ROW(INDIRECT("1:"&amp;LEN(P2034))),1)*1,""))</f>
        <v>15900</v>
      </c>
      <c r="R2034" s="7">
        <f t="shared" ca="1" si="754"/>
        <v>15900</v>
      </c>
      <c r="S2034" s="7">
        <f t="shared" ca="1" si="755"/>
        <v>-27200</v>
      </c>
      <c r="T2034" s="7">
        <f t="shared" ca="1" si="756"/>
        <v>-63.109048723897907</v>
      </c>
      <c r="V2034" s="10" t="s">
        <v>4972</v>
      </c>
      <c r="W2034" s="11" t="s">
        <v>2504</v>
      </c>
      <c r="X2034" s="6" t="str" cm="1">
        <f t="array" aca="1" ref="X2034" ca="1">_xlfn.TEXTJOIN("",TRUE,IFERROR(MID(W2034,ROW(INDIRECT("1:"&amp;LEN(W2034))),1)*1,""))</f>
        <v>189000</v>
      </c>
      <c r="Y2034" s="7">
        <f t="shared" ca="1" si="745"/>
        <v>189000</v>
      </c>
      <c r="Z2034" s="7">
        <f t="shared" ca="1" si="757"/>
        <v>-57000</v>
      </c>
      <c r="AA2034" s="7">
        <f t="shared" ca="1" si="758"/>
        <v>-23.170731707317074</v>
      </c>
      <c r="AC2034" s="20" t="s">
        <v>4972</v>
      </c>
      <c r="AD2034" s="11" t="s">
        <v>2068</v>
      </c>
      <c r="AE2034" s="6" t="str" cm="1">
        <f t="array" aca="1" ref="AE2034" ca="1">_xlfn.TEXTJOIN("",TRUE,IFERROR(MID(AD2034,ROW(INDIRECT("1:"&amp;LEN(AD2034))),1)*1,""))</f>
        <v>275000</v>
      </c>
      <c r="AF2034" s="7">
        <f t="shared" ca="1" si="746"/>
        <v>275000</v>
      </c>
      <c r="AG2034" s="7">
        <f t="shared" ca="1" si="759"/>
        <v>-252000</v>
      </c>
      <c r="AH2034" s="7">
        <f t="shared" ca="1" si="760"/>
        <v>-47.817836812144208</v>
      </c>
      <c r="AJ2034" s="23" t="s">
        <v>7206</v>
      </c>
      <c r="AK2034" s="2" t="s">
        <v>7159</v>
      </c>
      <c r="AL2034" s="6" t="str" cm="1">
        <f t="array" aca="1" ref="AL2034" ca="1">_xlfn.TEXTJOIN("",TRUE,IFERROR(MID(AK2034,ROW(INDIRECT("1:"&amp;LEN(AK2034))),1)*1,""))</f>
        <v>249000</v>
      </c>
      <c r="AM2034" s="7">
        <f t="shared" ca="1" si="747"/>
        <v>249000</v>
      </c>
      <c r="AN2034" s="7">
        <f t="shared" ca="1" si="761"/>
        <v>-831000</v>
      </c>
      <c r="AO2034" s="7">
        <f t="shared" ca="1" si="762"/>
        <v>-76.944444444444443</v>
      </c>
      <c r="AQ2034" s="20" t="s">
        <v>6389</v>
      </c>
      <c r="AR2034" s="11" t="s">
        <v>1487</v>
      </c>
      <c r="AS2034" s="6" t="str" cm="1">
        <f t="array" aca="1" ref="AS2034" ca="1">_xlfn.TEXTJOIN("",TRUE,IFERROR(MID(AR2034,ROW(INDIRECT("1:"&amp;LEN(AR2034))),1)*1,""))</f>
        <v>1160000</v>
      </c>
      <c r="AT2034" s="7">
        <f t="shared" ca="1" si="748"/>
        <v>1160000</v>
      </c>
      <c r="AU2034" s="7">
        <f t="shared" ca="1" si="763"/>
        <v>-180000</v>
      </c>
      <c r="AV2034" s="7">
        <f t="shared" ca="1" si="764"/>
        <v>-13.432835820895534</v>
      </c>
      <c r="AX2034" s="8" t="s">
        <v>4972</v>
      </c>
      <c r="AY2034" s="7" t="s">
        <v>288</v>
      </c>
      <c r="AZ2034" s="9" t="str" cm="1">
        <f t="array" aca="1" ref="AZ2034" ca="1">_xlfn.TEXTJOIN("",TRUE,IFERROR(MID(AY2034,ROW(INDIRECT("1:"&amp;LEN(AY2034))),1)*1,""))</f>
        <v>416000</v>
      </c>
      <c r="BA2034" s="7">
        <f t="shared" ca="1" si="765"/>
        <v>416000</v>
      </c>
      <c r="BB2034" s="7">
        <f t="shared" ca="1" si="766"/>
        <v>-535000</v>
      </c>
      <c r="BC2034" s="7">
        <f t="shared" ca="1" si="767"/>
        <v>-56.256572029442694</v>
      </c>
    </row>
    <row r="2035" spans="1:55">
      <c r="A2035" s="7" t="s">
        <v>4974</v>
      </c>
      <c r="B2035" s="7" t="s">
        <v>3382</v>
      </c>
      <c r="C2035" s="9" t="str" cm="1">
        <f t="array" aca="1" ref="C2035" ca="1">_xlfn.TEXTJOIN("",TRUE,IFERROR(MID(B2035,ROW(INDIRECT("1:"&amp;LEN(B2035))),1)*1,""))</f>
        <v>5060</v>
      </c>
      <c r="D2035" s="17">
        <f t="shared" ca="1" si="749"/>
        <v>5060</v>
      </c>
      <c r="E2035" s="7">
        <f t="shared" ca="1" si="750"/>
        <v>-3400</v>
      </c>
      <c r="F2035" s="7">
        <f t="shared" ca="1" si="751"/>
        <v>-40.189125295508276</v>
      </c>
      <c r="H2035" s="10" t="s">
        <v>4974</v>
      </c>
      <c r="I2035" s="11" t="s">
        <v>883</v>
      </c>
      <c r="J2035" s="6" t="str" cm="1">
        <f t="array" aca="1" ref="J2035" ca="1">_xlfn.TEXTJOIN("",TRUE,IFERROR(MID(I2035,ROW(INDIRECT("1:"&amp;LEN(I2035))),1)*1,""))</f>
        <v>10400</v>
      </c>
      <c r="K2035" s="16">
        <f t="shared" ca="1" si="744"/>
        <v>10400</v>
      </c>
      <c r="L2035" s="7">
        <f t="shared" ca="1" si="752"/>
        <v>-17500</v>
      </c>
      <c r="M2035" s="7">
        <f t="shared" ca="1" si="753"/>
        <v>-62.724014336917563</v>
      </c>
      <c r="O2035" s="10" t="s">
        <v>4974</v>
      </c>
      <c r="P2035" s="11" t="s">
        <v>873</v>
      </c>
      <c r="Q2035" s="6" t="str" cm="1">
        <f t="array" aca="1" ref="Q2035" ca="1">_xlfn.TEXTJOIN("",TRUE,IFERROR(MID(P2035,ROW(INDIRECT("1:"&amp;LEN(P2035))),1)*1,""))</f>
        <v>15700</v>
      </c>
      <c r="R2035" s="7">
        <f t="shared" ca="1" si="754"/>
        <v>15700</v>
      </c>
      <c r="S2035" s="7">
        <f t="shared" ca="1" si="755"/>
        <v>-27400</v>
      </c>
      <c r="T2035" s="7">
        <f t="shared" ca="1" si="756"/>
        <v>-63.573085846867748</v>
      </c>
      <c r="V2035" s="10" t="s">
        <v>4974</v>
      </c>
      <c r="W2035" s="11" t="s">
        <v>2469</v>
      </c>
      <c r="X2035" s="6" t="str" cm="1">
        <f t="array" aca="1" ref="X2035" ca="1">_xlfn.TEXTJOIN("",TRUE,IFERROR(MID(W2035,ROW(INDIRECT("1:"&amp;LEN(W2035))),1)*1,""))</f>
        <v>191000</v>
      </c>
      <c r="Y2035" s="7">
        <f t="shared" ca="1" si="745"/>
        <v>191000</v>
      </c>
      <c r="Z2035" s="7">
        <f t="shared" ca="1" si="757"/>
        <v>-55000</v>
      </c>
      <c r="AA2035" s="7">
        <f t="shared" ca="1" si="758"/>
        <v>-22.357723577235774</v>
      </c>
      <c r="AC2035" s="20" t="s">
        <v>4974</v>
      </c>
      <c r="AD2035" s="11" t="s">
        <v>67</v>
      </c>
      <c r="AE2035" s="6" t="str" cm="1">
        <f t="array" aca="1" ref="AE2035" ca="1">_xlfn.TEXTJOIN("",TRUE,IFERROR(MID(AD2035,ROW(INDIRECT("1:"&amp;LEN(AD2035))),1)*1,""))</f>
        <v>271000</v>
      </c>
      <c r="AF2035" s="7">
        <f t="shared" ca="1" si="746"/>
        <v>271000</v>
      </c>
      <c r="AG2035" s="7">
        <f t="shared" ca="1" si="759"/>
        <v>-256000</v>
      </c>
      <c r="AH2035" s="7">
        <f t="shared" ca="1" si="760"/>
        <v>-48.576850094876654</v>
      </c>
      <c r="AJ2035" s="23" t="s">
        <v>7207</v>
      </c>
      <c r="AK2035" s="2" t="s">
        <v>7208</v>
      </c>
      <c r="AL2035" s="6" t="str" cm="1">
        <f t="array" aca="1" ref="AL2035" ca="1">_xlfn.TEXTJOIN("",TRUE,IFERROR(MID(AK2035,ROW(INDIRECT("1:"&amp;LEN(AK2035))),1)*1,""))</f>
        <v>238000</v>
      </c>
      <c r="AM2035" s="7">
        <f t="shared" ca="1" si="747"/>
        <v>238000</v>
      </c>
      <c r="AN2035" s="7">
        <f t="shared" ca="1" si="761"/>
        <v>-842000</v>
      </c>
      <c r="AO2035" s="7">
        <f t="shared" ca="1" si="762"/>
        <v>-77.962962962962962</v>
      </c>
      <c r="AQ2035" s="20" t="s">
        <v>6391</v>
      </c>
      <c r="AR2035" s="11" t="s">
        <v>1497</v>
      </c>
      <c r="AS2035" s="6" t="str" cm="1">
        <f t="array" aca="1" ref="AS2035" ca="1">_xlfn.TEXTJOIN("",TRUE,IFERROR(MID(AR2035,ROW(INDIRECT("1:"&amp;LEN(AR2035))),1)*1,""))</f>
        <v>1170000</v>
      </c>
      <c r="AT2035" s="7">
        <f t="shared" ca="1" si="748"/>
        <v>1170000</v>
      </c>
      <c r="AU2035" s="7">
        <f t="shared" ca="1" si="763"/>
        <v>-170000</v>
      </c>
      <c r="AV2035" s="7">
        <f t="shared" ca="1" si="764"/>
        <v>-12.68656716417911</v>
      </c>
      <c r="AX2035" s="8" t="s">
        <v>4974</v>
      </c>
      <c r="AY2035" s="7" t="s">
        <v>298</v>
      </c>
      <c r="AZ2035" s="9" t="str" cm="1">
        <f t="array" aca="1" ref="AZ2035" ca="1">_xlfn.TEXTJOIN("",TRUE,IFERROR(MID(AY2035,ROW(INDIRECT("1:"&amp;LEN(AY2035))),1)*1,""))</f>
        <v>401000</v>
      </c>
      <c r="BA2035" s="7">
        <f t="shared" ca="1" si="765"/>
        <v>401000</v>
      </c>
      <c r="BB2035" s="7">
        <f t="shared" ca="1" si="766"/>
        <v>-550000</v>
      </c>
      <c r="BC2035" s="7">
        <f t="shared" ca="1" si="767"/>
        <v>-57.833859095688751</v>
      </c>
    </row>
    <row r="2036" spans="1:55">
      <c r="A2036" s="7" t="s">
        <v>4975</v>
      </c>
      <c r="B2036" s="7" t="s">
        <v>5343</v>
      </c>
      <c r="C2036" s="9" t="str" cm="1">
        <f t="array" aca="1" ref="C2036" ca="1">_xlfn.TEXTJOIN("",TRUE,IFERROR(MID(B2036,ROW(INDIRECT("1:"&amp;LEN(B2036))),1)*1,""))</f>
        <v>4730</v>
      </c>
      <c r="D2036" s="17">
        <f t="shared" ca="1" si="749"/>
        <v>4730</v>
      </c>
      <c r="E2036" s="7">
        <f t="shared" ca="1" si="750"/>
        <v>-3730</v>
      </c>
      <c r="F2036" s="7">
        <f t="shared" ca="1" si="751"/>
        <v>-44.089834515366434</v>
      </c>
      <c r="H2036" s="10" t="s">
        <v>4975</v>
      </c>
      <c r="I2036" s="11" t="s">
        <v>820</v>
      </c>
      <c r="J2036" s="6" t="str" cm="1">
        <f t="array" aca="1" ref="J2036" ca="1">_xlfn.TEXTJOIN("",TRUE,IFERROR(MID(I2036,ROW(INDIRECT("1:"&amp;LEN(I2036))),1)*1,""))</f>
        <v>9440</v>
      </c>
      <c r="K2036" s="16">
        <f t="shared" ca="1" si="744"/>
        <v>9440</v>
      </c>
      <c r="L2036" s="7">
        <f t="shared" ca="1" si="752"/>
        <v>-18460</v>
      </c>
      <c r="M2036" s="7">
        <f t="shared" ca="1" si="753"/>
        <v>-66.164874551971323</v>
      </c>
      <c r="O2036" s="10" t="s">
        <v>4975</v>
      </c>
      <c r="P2036" s="11" t="s">
        <v>3992</v>
      </c>
      <c r="Q2036" s="6" t="str" cm="1">
        <f t="array" aca="1" ref="Q2036" ca="1">_xlfn.TEXTJOIN("",TRUE,IFERROR(MID(P2036,ROW(INDIRECT("1:"&amp;LEN(P2036))),1)*1,""))</f>
        <v>15100</v>
      </c>
      <c r="R2036" s="7">
        <f t="shared" ca="1" si="754"/>
        <v>15100</v>
      </c>
      <c r="S2036" s="7">
        <f t="shared" ca="1" si="755"/>
        <v>-28000</v>
      </c>
      <c r="T2036" s="7">
        <f t="shared" ca="1" si="756"/>
        <v>-64.965197215777266</v>
      </c>
      <c r="V2036" s="10" t="s">
        <v>4975</v>
      </c>
      <c r="W2036" s="11" t="s">
        <v>5561</v>
      </c>
      <c r="X2036" s="6" t="str" cm="1">
        <f t="array" aca="1" ref="X2036" ca="1">_xlfn.TEXTJOIN("",TRUE,IFERROR(MID(W2036,ROW(INDIRECT("1:"&amp;LEN(W2036))),1)*1,""))</f>
        <v>188000</v>
      </c>
      <c r="Y2036" s="7">
        <f t="shared" ca="1" si="745"/>
        <v>188000</v>
      </c>
      <c r="Z2036" s="7">
        <f t="shared" ca="1" si="757"/>
        <v>-58000</v>
      </c>
      <c r="AA2036" s="7">
        <f t="shared" ca="1" si="758"/>
        <v>-23.577235772357724</v>
      </c>
      <c r="AC2036" s="20" t="s">
        <v>4975</v>
      </c>
      <c r="AD2036" s="11" t="s">
        <v>1705</v>
      </c>
      <c r="AE2036" s="6" t="str" cm="1">
        <f t="array" aca="1" ref="AE2036" ca="1">_xlfn.TEXTJOIN("",TRUE,IFERROR(MID(AD2036,ROW(INDIRECT("1:"&amp;LEN(AD2036))),1)*1,""))</f>
        <v>272000</v>
      </c>
      <c r="AF2036" s="7">
        <f t="shared" ca="1" si="746"/>
        <v>272000</v>
      </c>
      <c r="AG2036" s="7">
        <f t="shared" ca="1" si="759"/>
        <v>-255000</v>
      </c>
      <c r="AH2036" s="7">
        <f t="shared" ca="1" si="760"/>
        <v>-48.387096774193552</v>
      </c>
      <c r="AJ2036" s="23" t="s">
        <v>7209</v>
      </c>
      <c r="AK2036" s="2" t="s">
        <v>4057</v>
      </c>
      <c r="AL2036" s="6" t="str" cm="1">
        <f t="array" aca="1" ref="AL2036" ca="1">_xlfn.TEXTJOIN("",TRUE,IFERROR(MID(AK2036,ROW(INDIRECT("1:"&amp;LEN(AK2036))),1)*1,""))</f>
        <v>214000</v>
      </c>
      <c r="AM2036" s="7">
        <f t="shared" ca="1" si="747"/>
        <v>214000</v>
      </c>
      <c r="AN2036" s="7">
        <f t="shared" ca="1" si="761"/>
        <v>-866000</v>
      </c>
      <c r="AO2036" s="7">
        <f t="shared" ca="1" si="762"/>
        <v>-80.18518518518519</v>
      </c>
      <c r="AQ2036" s="20" t="s">
        <v>6392</v>
      </c>
      <c r="AR2036" s="11" t="s">
        <v>1487</v>
      </c>
      <c r="AS2036" s="6" t="str" cm="1">
        <f t="array" aca="1" ref="AS2036" ca="1">_xlfn.TEXTJOIN("",TRUE,IFERROR(MID(AR2036,ROW(INDIRECT("1:"&amp;LEN(AR2036))),1)*1,""))</f>
        <v>1160000</v>
      </c>
      <c r="AT2036" s="7">
        <f t="shared" ca="1" si="748"/>
        <v>1160000</v>
      </c>
      <c r="AU2036" s="7">
        <f t="shared" ca="1" si="763"/>
        <v>-180000</v>
      </c>
      <c r="AV2036" s="7">
        <f t="shared" ca="1" si="764"/>
        <v>-13.432835820895534</v>
      </c>
      <c r="AX2036" s="8" t="s">
        <v>4975</v>
      </c>
      <c r="AY2036" s="7" t="s">
        <v>797</v>
      </c>
      <c r="AZ2036" s="9" t="str" cm="1">
        <f t="array" aca="1" ref="AZ2036" ca="1">_xlfn.TEXTJOIN("",TRUE,IFERROR(MID(AY2036,ROW(INDIRECT("1:"&amp;LEN(AY2036))),1)*1,""))</f>
        <v>392000</v>
      </c>
      <c r="BA2036" s="7">
        <f t="shared" ca="1" si="765"/>
        <v>392000</v>
      </c>
      <c r="BB2036" s="7">
        <f t="shared" ca="1" si="766"/>
        <v>-559000</v>
      </c>
      <c r="BC2036" s="7">
        <f t="shared" ca="1" si="767"/>
        <v>-58.780231335436383</v>
      </c>
    </row>
    <row r="2037" spans="1:55">
      <c r="A2037" s="7" t="s">
        <v>4976</v>
      </c>
      <c r="B2037" s="7" t="s">
        <v>5104</v>
      </c>
      <c r="C2037" s="9" t="str" cm="1">
        <f t="array" aca="1" ref="C2037" ca="1">_xlfn.TEXTJOIN("",TRUE,IFERROR(MID(B2037,ROW(INDIRECT("1:"&amp;LEN(B2037))),1)*1,""))</f>
        <v>4440</v>
      </c>
      <c r="D2037" s="17">
        <f t="shared" ca="1" si="749"/>
        <v>4440</v>
      </c>
      <c r="E2037" s="7">
        <f t="shared" ca="1" si="750"/>
        <v>-4020</v>
      </c>
      <c r="F2037" s="7">
        <f t="shared" ca="1" si="751"/>
        <v>-47.5177304964539</v>
      </c>
      <c r="H2037" s="10" t="s">
        <v>4976</v>
      </c>
      <c r="I2037" s="11" t="s">
        <v>4192</v>
      </c>
      <c r="J2037" s="6" t="str" cm="1">
        <f t="array" aca="1" ref="J2037" ca="1">_xlfn.TEXTJOIN("",TRUE,IFERROR(MID(I2037,ROW(INDIRECT("1:"&amp;LEN(I2037))),1)*1,""))</f>
        <v>8790</v>
      </c>
      <c r="K2037" s="16">
        <f t="shared" ca="1" si="744"/>
        <v>8790</v>
      </c>
      <c r="L2037" s="7">
        <f t="shared" ca="1" si="752"/>
        <v>-19110</v>
      </c>
      <c r="M2037" s="7">
        <f t="shared" ca="1" si="753"/>
        <v>-68.494623655913983</v>
      </c>
      <c r="O2037" s="10" t="s">
        <v>4976</v>
      </c>
      <c r="P2037" s="11" t="s">
        <v>1179</v>
      </c>
      <c r="Q2037" s="6" t="str" cm="1">
        <f t="array" aca="1" ref="Q2037" ca="1">_xlfn.TEXTJOIN("",TRUE,IFERROR(MID(P2037,ROW(INDIRECT("1:"&amp;LEN(P2037))),1)*1,""))</f>
        <v>14400</v>
      </c>
      <c r="R2037" s="7">
        <f t="shared" ca="1" si="754"/>
        <v>14400</v>
      </c>
      <c r="S2037" s="7">
        <f t="shared" ca="1" si="755"/>
        <v>-28700</v>
      </c>
      <c r="T2037" s="7">
        <f t="shared" ca="1" si="756"/>
        <v>-66.589327146171698</v>
      </c>
      <c r="V2037" s="10" t="s">
        <v>4976</v>
      </c>
      <c r="W2037" s="11" t="s">
        <v>3444</v>
      </c>
      <c r="X2037" s="6" t="str" cm="1">
        <f t="array" aca="1" ref="X2037" ca="1">_xlfn.TEXTJOIN("",TRUE,IFERROR(MID(W2037,ROW(INDIRECT("1:"&amp;LEN(W2037))),1)*1,""))</f>
        <v>179000</v>
      </c>
      <c r="Y2037" s="7">
        <f t="shared" ca="1" si="745"/>
        <v>179000</v>
      </c>
      <c r="Z2037" s="7">
        <f t="shared" ca="1" si="757"/>
        <v>-67000</v>
      </c>
      <c r="AA2037" s="7">
        <f t="shared" ca="1" si="758"/>
        <v>-27.235772357723576</v>
      </c>
      <c r="AC2037" s="20" t="s">
        <v>4976</v>
      </c>
      <c r="AD2037" s="11" t="s">
        <v>3234</v>
      </c>
      <c r="AE2037" s="6" t="str" cm="1">
        <f t="array" aca="1" ref="AE2037" ca="1">_xlfn.TEXTJOIN("",TRUE,IFERROR(MID(AD2037,ROW(INDIRECT("1:"&amp;LEN(AD2037))),1)*1,""))</f>
        <v>269000</v>
      </c>
      <c r="AF2037" s="7">
        <f t="shared" ca="1" si="746"/>
        <v>269000</v>
      </c>
      <c r="AG2037" s="7">
        <f t="shared" ca="1" si="759"/>
        <v>-258000</v>
      </c>
      <c r="AH2037" s="7">
        <f t="shared" ca="1" si="760"/>
        <v>-48.956356736242888</v>
      </c>
      <c r="AJ2037" s="23" t="s">
        <v>7210</v>
      </c>
      <c r="AK2037" s="2" t="s">
        <v>7211</v>
      </c>
      <c r="AL2037" s="6" t="str" cm="1">
        <f t="array" aca="1" ref="AL2037" ca="1">_xlfn.TEXTJOIN("",TRUE,IFERROR(MID(AK2037,ROW(INDIRECT("1:"&amp;LEN(AK2037))),1)*1,""))</f>
        <v>231000</v>
      </c>
      <c r="AM2037" s="7">
        <f t="shared" ca="1" si="747"/>
        <v>231000</v>
      </c>
      <c r="AN2037" s="7">
        <f t="shared" ca="1" si="761"/>
        <v>-849000</v>
      </c>
      <c r="AO2037" s="7">
        <f t="shared" ca="1" si="762"/>
        <v>-78.611111111111114</v>
      </c>
      <c r="AQ2037" s="20" t="s">
        <v>6393</v>
      </c>
      <c r="AR2037" s="11" t="s">
        <v>1472</v>
      </c>
      <c r="AS2037" s="6" t="str" cm="1">
        <f t="array" aca="1" ref="AS2037" ca="1">_xlfn.TEXTJOIN("",TRUE,IFERROR(MID(AR2037,ROW(INDIRECT("1:"&amp;LEN(AR2037))),1)*1,""))</f>
        <v>1140000</v>
      </c>
      <c r="AT2037" s="7">
        <f t="shared" ca="1" si="748"/>
        <v>1140000</v>
      </c>
      <c r="AU2037" s="7">
        <f t="shared" ca="1" si="763"/>
        <v>-200000</v>
      </c>
      <c r="AV2037" s="7">
        <f t="shared" ca="1" si="764"/>
        <v>-14.925373134328353</v>
      </c>
      <c r="AX2037" s="8" t="s">
        <v>4976</v>
      </c>
      <c r="AY2037" s="7" t="s">
        <v>1395</v>
      </c>
      <c r="AZ2037" s="9" t="str" cm="1">
        <f t="array" aca="1" ref="AZ2037" ca="1">_xlfn.TEXTJOIN("",TRUE,IFERROR(MID(AY2037,ROW(INDIRECT("1:"&amp;LEN(AY2037))),1)*1,""))</f>
        <v>386000</v>
      </c>
      <c r="BA2037" s="7">
        <f t="shared" ca="1" si="765"/>
        <v>386000</v>
      </c>
      <c r="BB2037" s="7">
        <f t="shared" ca="1" si="766"/>
        <v>-565000</v>
      </c>
      <c r="BC2037" s="7">
        <f t="shared" ca="1" si="767"/>
        <v>-59.411146161934809</v>
      </c>
    </row>
    <row r="2038" spans="1:55">
      <c r="A2038" s="7" t="s">
        <v>4979</v>
      </c>
      <c r="B2038" s="7" t="s">
        <v>1806</v>
      </c>
      <c r="C2038" s="9" t="str" cm="1">
        <f t="array" aca="1" ref="C2038" ca="1">_xlfn.TEXTJOIN("",TRUE,IFERROR(MID(B2038,ROW(INDIRECT("1:"&amp;LEN(B2038))),1)*1,""))</f>
        <v>4190</v>
      </c>
      <c r="D2038" s="17">
        <f t="shared" ca="1" si="749"/>
        <v>4190</v>
      </c>
      <c r="E2038" s="7">
        <f t="shared" ca="1" si="750"/>
        <v>-4270</v>
      </c>
      <c r="F2038" s="7">
        <f t="shared" ca="1" si="751"/>
        <v>-50.472813238770684</v>
      </c>
      <c r="H2038" s="10" t="s">
        <v>4979</v>
      </c>
      <c r="I2038" s="11" t="s">
        <v>3581</v>
      </c>
      <c r="J2038" s="6" t="str" cm="1">
        <f t="array" aca="1" ref="J2038" ca="1">_xlfn.TEXTJOIN("",TRUE,IFERROR(MID(I2038,ROW(INDIRECT("1:"&amp;LEN(I2038))),1)*1,""))</f>
        <v>8120</v>
      </c>
      <c r="K2038" s="16">
        <f t="shared" ca="1" si="744"/>
        <v>8120</v>
      </c>
      <c r="L2038" s="7">
        <f t="shared" ca="1" si="752"/>
        <v>-19780</v>
      </c>
      <c r="M2038" s="7">
        <f t="shared" ca="1" si="753"/>
        <v>-70.896057347670251</v>
      </c>
      <c r="O2038" s="10" t="s">
        <v>4979</v>
      </c>
      <c r="P2038" s="11" t="s">
        <v>4933</v>
      </c>
      <c r="Q2038" s="6" t="str" cm="1">
        <f t="array" aca="1" ref="Q2038" ca="1">_xlfn.TEXTJOIN("",TRUE,IFERROR(MID(P2038,ROW(INDIRECT("1:"&amp;LEN(P2038))),1)*1,""))</f>
        <v>13900</v>
      </c>
      <c r="R2038" s="7">
        <f t="shared" ca="1" si="754"/>
        <v>13900</v>
      </c>
      <c r="S2038" s="7">
        <f t="shared" ca="1" si="755"/>
        <v>-29200</v>
      </c>
      <c r="T2038" s="7">
        <f t="shared" ca="1" si="756"/>
        <v>-67.749419953596288</v>
      </c>
      <c r="V2038" s="10" t="s">
        <v>4979</v>
      </c>
      <c r="W2038" s="11" t="s">
        <v>4072</v>
      </c>
      <c r="X2038" s="6" t="str" cm="1">
        <f t="array" aca="1" ref="X2038" ca="1">_xlfn.TEXTJOIN("",TRUE,IFERROR(MID(W2038,ROW(INDIRECT("1:"&amp;LEN(W2038))),1)*1,""))</f>
        <v>176000</v>
      </c>
      <c r="Y2038" s="7">
        <f t="shared" ca="1" si="745"/>
        <v>176000</v>
      </c>
      <c r="Z2038" s="7">
        <f t="shared" ca="1" si="757"/>
        <v>-70000</v>
      </c>
      <c r="AA2038" s="7">
        <f t="shared" ca="1" si="758"/>
        <v>-28.455284552845526</v>
      </c>
      <c r="AC2038" s="20" t="s">
        <v>4979</v>
      </c>
      <c r="AD2038" s="11" t="s">
        <v>928</v>
      </c>
      <c r="AE2038" s="6" t="str" cm="1">
        <f t="array" aca="1" ref="AE2038" ca="1">_xlfn.TEXTJOIN("",TRUE,IFERROR(MID(AD2038,ROW(INDIRECT("1:"&amp;LEN(AD2038))),1)*1,""))</f>
        <v>266000</v>
      </c>
      <c r="AF2038" s="7">
        <f t="shared" ca="1" si="746"/>
        <v>266000</v>
      </c>
      <c r="AG2038" s="7">
        <f t="shared" ca="1" si="759"/>
        <v>-261000</v>
      </c>
      <c r="AH2038" s="7">
        <f t="shared" ca="1" si="760"/>
        <v>-49.525616698292218</v>
      </c>
      <c r="AJ2038" s="23" t="s">
        <v>7212</v>
      </c>
      <c r="AK2038" s="2" t="s">
        <v>4355</v>
      </c>
      <c r="AL2038" s="6" t="str" cm="1">
        <f t="array" aca="1" ref="AL2038" ca="1">_xlfn.TEXTJOIN("",TRUE,IFERROR(MID(AK2038,ROW(INDIRECT("1:"&amp;LEN(AK2038))),1)*1,""))</f>
        <v>253000</v>
      </c>
      <c r="AM2038" s="7">
        <f t="shared" ca="1" si="747"/>
        <v>253000</v>
      </c>
      <c r="AN2038" s="7">
        <f t="shared" ca="1" si="761"/>
        <v>-827000</v>
      </c>
      <c r="AO2038" s="7">
        <f t="shared" ca="1" si="762"/>
        <v>-76.574074074074076</v>
      </c>
      <c r="AQ2038" s="20" t="s">
        <v>6395</v>
      </c>
      <c r="AR2038" s="11" t="s">
        <v>1463</v>
      </c>
      <c r="AS2038" s="6" t="str" cm="1">
        <f t="array" aca="1" ref="AS2038" ca="1">_xlfn.TEXTJOIN("",TRUE,IFERROR(MID(AR2038,ROW(INDIRECT("1:"&amp;LEN(AR2038))),1)*1,""))</f>
        <v>1110000</v>
      </c>
      <c r="AT2038" s="7">
        <f t="shared" ca="1" si="748"/>
        <v>1110000</v>
      </c>
      <c r="AU2038" s="7">
        <f t="shared" ca="1" si="763"/>
        <v>-230000</v>
      </c>
      <c r="AV2038" s="7">
        <f t="shared" ca="1" si="764"/>
        <v>-17.164179104477611</v>
      </c>
      <c r="AX2038" s="8" t="s">
        <v>4979</v>
      </c>
      <c r="AY2038" s="7" t="s">
        <v>3134</v>
      </c>
      <c r="AZ2038" s="9" t="str" cm="1">
        <f t="array" aca="1" ref="AZ2038" ca="1">_xlfn.TEXTJOIN("",TRUE,IFERROR(MID(AY2038,ROW(INDIRECT("1:"&amp;LEN(AY2038))),1)*1,""))</f>
        <v>381000</v>
      </c>
      <c r="BA2038" s="7">
        <f t="shared" ca="1" si="765"/>
        <v>381000</v>
      </c>
      <c r="BB2038" s="7">
        <f t="shared" ca="1" si="766"/>
        <v>-570000</v>
      </c>
      <c r="BC2038" s="7">
        <f t="shared" ca="1" si="767"/>
        <v>-59.936908517350155</v>
      </c>
    </row>
    <row r="2039" spans="1:55">
      <c r="A2039" s="7" t="s">
        <v>4980</v>
      </c>
      <c r="B2039" s="7" t="s">
        <v>2355</v>
      </c>
      <c r="C2039" s="9" t="str" cm="1">
        <f t="array" aca="1" ref="C2039" ca="1">_xlfn.TEXTJOIN("",TRUE,IFERROR(MID(B2039,ROW(INDIRECT("1:"&amp;LEN(B2039))),1)*1,""))</f>
        <v>3920</v>
      </c>
      <c r="D2039" s="17">
        <f t="shared" ca="1" si="749"/>
        <v>3920</v>
      </c>
      <c r="E2039" s="7">
        <f t="shared" ca="1" si="750"/>
        <v>-4540</v>
      </c>
      <c r="F2039" s="7">
        <f t="shared" ca="1" si="751"/>
        <v>-53.664302600472816</v>
      </c>
      <c r="H2039" s="10" t="s">
        <v>4980</v>
      </c>
      <c r="I2039" s="11" t="s">
        <v>3925</v>
      </c>
      <c r="J2039" s="6" t="str" cm="1">
        <f t="array" aca="1" ref="J2039" ca="1">_xlfn.TEXTJOIN("",TRUE,IFERROR(MID(I2039,ROW(INDIRECT("1:"&amp;LEN(I2039))),1)*1,""))</f>
        <v>7670</v>
      </c>
      <c r="K2039" s="16">
        <f t="shared" ca="1" si="744"/>
        <v>7670</v>
      </c>
      <c r="L2039" s="7">
        <f t="shared" ca="1" si="752"/>
        <v>-20230</v>
      </c>
      <c r="M2039" s="7">
        <f t="shared" ca="1" si="753"/>
        <v>-72.508960573476713</v>
      </c>
      <c r="O2039" s="10" t="s">
        <v>4980</v>
      </c>
      <c r="P2039" s="11" t="s">
        <v>4029</v>
      </c>
      <c r="Q2039" s="6" t="str" cm="1">
        <f t="array" aca="1" ref="Q2039" ca="1">_xlfn.TEXTJOIN("",TRUE,IFERROR(MID(P2039,ROW(INDIRECT("1:"&amp;LEN(P2039))),1)*1,""))</f>
        <v>13000</v>
      </c>
      <c r="R2039" s="7">
        <f t="shared" ca="1" si="754"/>
        <v>13000</v>
      </c>
      <c r="S2039" s="7">
        <f t="shared" ca="1" si="755"/>
        <v>-30100</v>
      </c>
      <c r="T2039" s="7">
        <f t="shared" ca="1" si="756"/>
        <v>-69.837587006960547</v>
      </c>
      <c r="V2039" s="10" t="s">
        <v>4980</v>
      </c>
      <c r="W2039" s="11" t="s">
        <v>4072</v>
      </c>
      <c r="X2039" s="6" t="str" cm="1">
        <f t="array" aca="1" ref="X2039" ca="1">_xlfn.TEXTJOIN("",TRUE,IFERROR(MID(W2039,ROW(INDIRECT("1:"&amp;LEN(W2039))),1)*1,""))</f>
        <v>176000</v>
      </c>
      <c r="Y2039" s="7">
        <f t="shared" ca="1" si="745"/>
        <v>176000</v>
      </c>
      <c r="Z2039" s="7">
        <f t="shared" ca="1" si="757"/>
        <v>-70000</v>
      </c>
      <c r="AA2039" s="7">
        <f t="shared" ca="1" si="758"/>
        <v>-28.455284552845526</v>
      </c>
      <c r="AC2039" s="20" t="s">
        <v>4980</v>
      </c>
      <c r="AD2039" s="11" t="s">
        <v>1714</v>
      </c>
      <c r="AE2039" s="6" t="str" cm="1">
        <f t="array" aca="1" ref="AE2039" ca="1">_xlfn.TEXTJOIN("",TRUE,IFERROR(MID(AD2039,ROW(INDIRECT("1:"&amp;LEN(AD2039))),1)*1,""))</f>
        <v>262000</v>
      </c>
      <c r="AF2039" s="7">
        <f t="shared" ca="1" si="746"/>
        <v>262000</v>
      </c>
      <c r="AG2039" s="7">
        <f t="shared" ca="1" si="759"/>
        <v>-265000</v>
      </c>
      <c r="AH2039" s="7">
        <f t="shared" ca="1" si="760"/>
        <v>-50.284629981024672</v>
      </c>
      <c r="AJ2039" s="23" t="s">
        <v>7213</v>
      </c>
      <c r="AK2039" s="2" t="s">
        <v>6844</v>
      </c>
      <c r="AL2039" s="6" t="str" cm="1">
        <f t="array" aca="1" ref="AL2039" ca="1">_xlfn.TEXTJOIN("",TRUE,IFERROR(MID(AK2039,ROW(INDIRECT("1:"&amp;LEN(AK2039))),1)*1,""))</f>
        <v>265000</v>
      </c>
      <c r="AM2039" s="7">
        <f t="shared" ca="1" si="747"/>
        <v>265000</v>
      </c>
      <c r="AN2039" s="7">
        <f t="shared" ca="1" si="761"/>
        <v>-815000</v>
      </c>
      <c r="AO2039" s="7">
        <f t="shared" ca="1" si="762"/>
        <v>-75.462962962962962</v>
      </c>
      <c r="AQ2039" s="20" t="s">
        <v>6396</v>
      </c>
      <c r="AR2039" s="11" t="s">
        <v>1456</v>
      </c>
      <c r="AS2039" s="6" t="str" cm="1">
        <f t="array" aca="1" ref="AS2039" ca="1">_xlfn.TEXTJOIN("",TRUE,IFERROR(MID(AR2039,ROW(INDIRECT("1:"&amp;LEN(AR2039))),1)*1,""))</f>
        <v>1080000</v>
      </c>
      <c r="AT2039" s="7">
        <f t="shared" ca="1" si="748"/>
        <v>1080000</v>
      </c>
      <c r="AU2039" s="7">
        <f t="shared" ca="1" si="763"/>
        <v>-260000</v>
      </c>
      <c r="AV2039" s="7">
        <f t="shared" ca="1" si="764"/>
        <v>-19.402985074626869</v>
      </c>
      <c r="AX2039" s="8" t="s">
        <v>4980</v>
      </c>
      <c r="AY2039" s="7" t="s">
        <v>4080</v>
      </c>
      <c r="AZ2039" s="9" t="str" cm="1">
        <f t="array" aca="1" ref="AZ2039" ca="1">_xlfn.TEXTJOIN("",TRUE,IFERROR(MID(AY2039,ROW(INDIRECT("1:"&amp;LEN(AY2039))),1)*1,""))</f>
        <v>379000</v>
      </c>
      <c r="BA2039" s="7">
        <f t="shared" ca="1" si="765"/>
        <v>379000</v>
      </c>
      <c r="BB2039" s="7">
        <f t="shared" ca="1" si="766"/>
        <v>-572000</v>
      </c>
      <c r="BC2039" s="7">
        <f t="shared" ca="1" si="767"/>
        <v>-60.147213459516294</v>
      </c>
    </row>
    <row r="2040" spans="1:55">
      <c r="A2040" s="7" t="s">
        <v>4982</v>
      </c>
      <c r="B2040" s="7" t="s">
        <v>1692</v>
      </c>
      <c r="C2040" s="9" t="str" cm="1">
        <f t="array" aca="1" ref="C2040" ca="1">_xlfn.TEXTJOIN("",TRUE,IFERROR(MID(B2040,ROW(INDIRECT("1:"&amp;LEN(B2040))),1)*1,""))</f>
        <v>3640</v>
      </c>
      <c r="D2040" s="17">
        <f t="shared" ca="1" si="749"/>
        <v>3640</v>
      </c>
      <c r="E2040" s="7">
        <f t="shared" ca="1" si="750"/>
        <v>-4820</v>
      </c>
      <c r="F2040" s="7">
        <f t="shared" ca="1" si="751"/>
        <v>-56.973995271867608</v>
      </c>
      <c r="H2040" s="10" t="s">
        <v>4982</v>
      </c>
      <c r="I2040" s="11" t="s">
        <v>5442</v>
      </c>
      <c r="J2040" s="6" t="str" cm="1">
        <f t="array" aca="1" ref="J2040" ca="1">_xlfn.TEXTJOIN("",TRUE,IFERROR(MID(I2040,ROW(INDIRECT("1:"&amp;LEN(I2040))),1)*1,""))</f>
        <v>7120</v>
      </c>
      <c r="K2040" s="16">
        <f t="shared" ca="1" si="744"/>
        <v>7120</v>
      </c>
      <c r="L2040" s="7">
        <f t="shared" ca="1" si="752"/>
        <v>-20780</v>
      </c>
      <c r="M2040" s="7">
        <f t="shared" ca="1" si="753"/>
        <v>-74.480286738351253</v>
      </c>
      <c r="O2040" s="10" t="s">
        <v>4982</v>
      </c>
      <c r="P2040" s="11" t="s">
        <v>1005</v>
      </c>
      <c r="Q2040" s="6" t="str" cm="1">
        <f t="array" aca="1" ref="Q2040" ca="1">_xlfn.TEXTJOIN("",TRUE,IFERROR(MID(P2040,ROW(INDIRECT("1:"&amp;LEN(P2040))),1)*1,""))</f>
        <v>12500</v>
      </c>
      <c r="R2040" s="7">
        <f t="shared" ca="1" si="754"/>
        <v>12500</v>
      </c>
      <c r="S2040" s="7">
        <f t="shared" ca="1" si="755"/>
        <v>-30600</v>
      </c>
      <c r="T2040" s="7">
        <f t="shared" ca="1" si="756"/>
        <v>-70.997679814385151</v>
      </c>
      <c r="V2040" s="10" t="s">
        <v>4982</v>
      </c>
      <c r="W2040" s="11" t="s">
        <v>4146</v>
      </c>
      <c r="X2040" s="6" t="str" cm="1">
        <f t="array" aca="1" ref="X2040" ca="1">_xlfn.TEXTJOIN("",TRUE,IFERROR(MID(W2040,ROW(INDIRECT("1:"&amp;LEN(W2040))),1)*1,""))</f>
        <v>160000</v>
      </c>
      <c r="Y2040" s="7">
        <f t="shared" ca="1" si="745"/>
        <v>160000</v>
      </c>
      <c r="Z2040" s="7">
        <f t="shared" ca="1" si="757"/>
        <v>-86000</v>
      </c>
      <c r="AA2040" s="7">
        <f t="shared" ca="1" si="758"/>
        <v>-34.959349593495944</v>
      </c>
      <c r="AC2040" s="20" t="s">
        <v>4982</v>
      </c>
      <c r="AD2040" s="11" t="s">
        <v>749</v>
      </c>
      <c r="AE2040" s="6" t="str" cm="1">
        <f t="array" aca="1" ref="AE2040" ca="1">_xlfn.TEXTJOIN("",TRUE,IFERROR(MID(AD2040,ROW(INDIRECT("1:"&amp;LEN(AD2040))),1)*1,""))</f>
        <v>258000</v>
      </c>
      <c r="AF2040" s="7">
        <f t="shared" ca="1" si="746"/>
        <v>258000</v>
      </c>
      <c r="AG2040" s="7">
        <f t="shared" ca="1" si="759"/>
        <v>-269000</v>
      </c>
      <c r="AH2040" s="7">
        <f t="shared" ca="1" si="760"/>
        <v>-51.043643263757119</v>
      </c>
      <c r="AJ2040" s="23" t="s">
        <v>7214</v>
      </c>
      <c r="AK2040" s="2" t="s">
        <v>3943</v>
      </c>
      <c r="AL2040" s="6" t="str" cm="1">
        <f t="array" aca="1" ref="AL2040" ca="1">_xlfn.TEXTJOIN("",TRUE,IFERROR(MID(AK2040,ROW(INDIRECT("1:"&amp;LEN(AK2040))),1)*1,""))</f>
        <v>281000</v>
      </c>
      <c r="AM2040" s="7">
        <f t="shared" ca="1" si="747"/>
        <v>281000</v>
      </c>
      <c r="AN2040" s="7">
        <f t="shared" ca="1" si="761"/>
        <v>-799000</v>
      </c>
      <c r="AO2040" s="7">
        <f t="shared" ca="1" si="762"/>
        <v>-73.981481481481481</v>
      </c>
      <c r="AQ2040" s="20" t="s">
        <v>6398</v>
      </c>
      <c r="AR2040" s="11" t="s">
        <v>1747</v>
      </c>
      <c r="AS2040" s="6" t="str" cm="1">
        <f t="array" aca="1" ref="AS2040" ca="1">_xlfn.TEXTJOIN("",TRUE,IFERROR(MID(AR2040,ROW(INDIRECT("1:"&amp;LEN(AR2040))),1)*1,""))</f>
        <v>1060000</v>
      </c>
      <c r="AT2040" s="7">
        <f t="shared" ca="1" si="748"/>
        <v>1060000</v>
      </c>
      <c r="AU2040" s="7">
        <f t="shared" ca="1" si="763"/>
        <v>-280000</v>
      </c>
      <c r="AV2040" s="7">
        <f t="shared" ca="1" si="764"/>
        <v>-20.895522388059703</v>
      </c>
      <c r="AX2040" s="8" t="s">
        <v>4982</v>
      </c>
      <c r="AY2040" s="7" t="s">
        <v>3123</v>
      </c>
      <c r="AZ2040" s="9" t="str" cm="1">
        <f t="array" aca="1" ref="AZ2040" ca="1">_xlfn.TEXTJOIN("",TRUE,IFERROR(MID(AY2040,ROW(INDIRECT("1:"&amp;LEN(AY2040))),1)*1,""))</f>
        <v>373000</v>
      </c>
      <c r="BA2040" s="7">
        <f t="shared" ca="1" si="765"/>
        <v>373000</v>
      </c>
      <c r="BB2040" s="7">
        <f t="shared" ca="1" si="766"/>
        <v>-578000</v>
      </c>
      <c r="BC2040" s="7">
        <f t="shared" ca="1" si="767"/>
        <v>-60.77812828601472</v>
      </c>
    </row>
    <row r="2041" spans="1:55">
      <c r="A2041" s="7" t="s">
        <v>4983</v>
      </c>
      <c r="B2041" s="7" t="s">
        <v>531</v>
      </c>
      <c r="C2041" s="9" t="str" cm="1">
        <f t="array" aca="1" ref="C2041" ca="1">_xlfn.TEXTJOIN("",TRUE,IFERROR(MID(B2041,ROW(INDIRECT("1:"&amp;LEN(B2041))),1)*1,""))</f>
        <v>3360</v>
      </c>
      <c r="D2041" s="17">
        <f t="shared" ca="1" si="749"/>
        <v>3360</v>
      </c>
      <c r="E2041" s="7">
        <f t="shared" ca="1" si="750"/>
        <v>-5100</v>
      </c>
      <c r="F2041" s="7">
        <f t="shared" ca="1" si="751"/>
        <v>-60.283687943262407</v>
      </c>
      <c r="H2041" s="10" t="s">
        <v>4983</v>
      </c>
      <c r="I2041" s="11" t="s">
        <v>1201</v>
      </c>
      <c r="J2041" s="6" t="str" cm="1">
        <f t="array" aca="1" ref="J2041" ca="1">_xlfn.TEXTJOIN("",TRUE,IFERROR(MID(I2041,ROW(INDIRECT("1:"&amp;LEN(I2041))),1)*1,""))</f>
        <v>6840</v>
      </c>
      <c r="K2041" s="16">
        <f t="shared" ca="1" si="744"/>
        <v>6840</v>
      </c>
      <c r="L2041" s="7">
        <f t="shared" ca="1" si="752"/>
        <v>-21060</v>
      </c>
      <c r="M2041" s="7">
        <f t="shared" ca="1" si="753"/>
        <v>-75.483870967741936</v>
      </c>
      <c r="O2041" s="10" t="s">
        <v>4983</v>
      </c>
      <c r="P2041" s="11" t="s">
        <v>1443</v>
      </c>
      <c r="Q2041" s="6" t="str" cm="1">
        <f t="array" aca="1" ref="Q2041" ca="1">_xlfn.TEXTJOIN("",TRUE,IFERROR(MID(P2041,ROW(INDIRECT("1:"&amp;LEN(P2041))),1)*1,""))</f>
        <v>11500</v>
      </c>
      <c r="R2041" s="7">
        <f t="shared" ca="1" si="754"/>
        <v>11500</v>
      </c>
      <c r="S2041" s="7">
        <f t="shared" ca="1" si="755"/>
        <v>-31600</v>
      </c>
      <c r="T2041" s="7">
        <f t="shared" ca="1" si="756"/>
        <v>-73.317865429234345</v>
      </c>
      <c r="V2041" s="10" t="s">
        <v>4983</v>
      </c>
      <c r="W2041" s="11" t="s">
        <v>371</v>
      </c>
      <c r="X2041" s="6" t="str" cm="1">
        <f t="array" aca="1" ref="X2041" ca="1">_xlfn.TEXTJOIN("",TRUE,IFERROR(MID(W2041,ROW(INDIRECT("1:"&amp;LEN(W2041))),1)*1,""))</f>
        <v>132000</v>
      </c>
      <c r="Y2041" s="7">
        <f t="shared" ca="1" si="745"/>
        <v>132000</v>
      </c>
      <c r="Z2041" s="7">
        <f t="shared" ca="1" si="757"/>
        <v>-114000</v>
      </c>
      <c r="AA2041" s="7">
        <f t="shared" ca="1" si="758"/>
        <v>-46.341463414634141</v>
      </c>
      <c r="AC2041" s="20" t="s">
        <v>4983</v>
      </c>
      <c r="AD2041" s="11" t="s">
        <v>2883</v>
      </c>
      <c r="AE2041" s="6" t="str" cm="1">
        <f t="array" aca="1" ref="AE2041" ca="1">_xlfn.TEXTJOIN("",TRUE,IFERROR(MID(AD2041,ROW(INDIRECT("1:"&amp;LEN(AD2041))),1)*1,""))</f>
        <v>254000</v>
      </c>
      <c r="AF2041" s="7">
        <f t="shared" ca="1" si="746"/>
        <v>254000</v>
      </c>
      <c r="AG2041" s="7">
        <f t="shared" ca="1" si="759"/>
        <v>-273000</v>
      </c>
      <c r="AH2041" s="7">
        <f t="shared" ca="1" si="760"/>
        <v>-51.802656546489558</v>
      </c>
      <c r="AJ2041" s="23" t="s">
        <v>7215</v>
      </c>
      <c r="AK2041" s="2" t="s">
        <v>3894</v>
      </c>
      <c r="AL2041" s="6" t="str" cm="1">
        <f t="array" aca="1" ref="AL2041" ca="1">_xlfn.TEXTJOIN("",TRUE,IFERROR(MID(AK2041,ROW(INDIRECT("1:"&amp;LEN(AK2041))),1)*1,""))</f>
        <v>316000</v>
      </c>
      <c r="AM2041" s="7">
        <f t="shared" ca="1" si="747"/>
        <v>316000</v>
      </c>
      <c r="AN2041" s="7">
        <f t="shared" ca="1" si="761"/>
        <v>-764000</v>
      </c>
      <c r="AO2041" s="7">
        <f t="shared" ca="1" si="762"/>
        <v>-70.740740740740748</v>
      </c>
      <c r="AQ2041" s="20" t="s">
        <v>6399</v>
      </c>
      <c r="AR2041" s="11" t="s">
        <v>1447</v>
      </c>
      <c r="AS2041" s="6" t="str" cm="1">
        <f t="array" aca="1" ref="AS2041" ca="1">_xlfn.TEXTJOIN("",TRUE,IFERROR(MID(AR2041,ROW(INDIRECT("1:"&amp;LEN(AR2041))),1)*1,""))</f>
        <v>1050000</v>
      </c>
      <c r="AT2041" s="7">
        <f t="shared" ca="1" si="748"/>
        <v>1050000</v>
      </c>
      <c r="AU2041" s="7">
        <f t="shared" ca="1" si="763"/>
        <v>-290000</v>
      </c>
      <c r="AV2041" s="7">
        <f t="shared" ca="1" si="764"/>
        <v>-21.641791044776113</v>
      </c>
      <c r="AX2041" s="8" t="s">
        <v>4983</v>
      </c>
      <c r="AY2041" s="7" t="s">
        <v>4088</v>
      </c>
      <c r="AZ2041" s="9" t="str" cm="1">
        <f t="array" aca="1" ref="AZ2041" ca="1">_xlfn.TEXTJOIN("",TRUE,IFERROR(MID(AY2041,ROW(INDIRECT("1:"&amp;LEN(AY2041))),1)*1,""))</f>
        <v>365000</v>
      </c>
      <c r="BA2041" s="7">
        <f t="shared" ca="1" si="765"/>
        <v>365000</v>
      </c>
      <c r="BB2041" s="7">
        <f t="shared" ca="1" si="766"/>
        <v>-586000</v>
      </c>
      <c r="BC2041" s="7">
        <f t="shared" ca="1" si="767"/>
        <v>-61.619348054679286</v>
      </c>
    </row>
    <row r="2042" spans="1:55">
      <c r="A2042" s="7" t="s">
        <v>4985</v>
      </c>
      <c r="B2042" s="7" t="s">
        <v>6073</v>
      </c>
      <c r="C2042" s="9" t="str" cm="1">
        <f t="array" aca="1" ref="C2042" ca="1">_xlfn.TEXTJOIN("",TRUE,IFERROR(MID(B2042,ROW(INDIRECT("1:"&amp;LEN(B2042))),1)*1,""))</f>
        <v>3090</v>
      </c>
      <c r="D2042" s="17">
        <f t="shared" ca="1" si="749"/>
        <v>3090</v>
      </c>
      <c r="E2042" s="7">
        <f t="shared" ca="1" si="750"/>
        <v>-5370</v>
      </c>
      <c r="F2042" s="7">
        <f t="shared" ca="1" si="751"/>
        <v>-63.475177304964539</v>
      </c>
      <c r="H2042" s="10" t="s">
        <v>4985</v>
      </c>
      <c r="I2042" s="11" t="s">
        <v>5344</v>
      </c>
      <c r="J2042" s="6" t="str" cm="1">
        <f t="array" aca="1" ref="J2042" ca="1">_xlfn.TEXTJOIN("",TRUE,IFERROR(MID(I2042,ROW(INDIRECT("1:"&amp;LEN(I2042))),1)*1,""))</f>
        <v>6460</v>
      </c>
      <c r="K2042" s="16">
        <f t="shared" ca="1" si="744"/>
        <v>6460</v>
      </c>
      <c r="L2042" s="7">
        <f t="shared" ca="1" si="752"/>
        <v>-21440</v>
      </c>
      <c r="M2042" s="7">
        <f t="shared" ca="1" si="753"/>
        <v>-76.845878136200724</v>
      </c>
      <c r="O2042" s="10" t="s">
        <v>4985</v>
      </c>
      <c r="P2042" s="11" t="s">
        <v>3482</v>
      </c>
      <c r="Q2042" s="6" t="str" cm="1">
        <f t="array" aca="1" ref="Q2042" ca="1">_xlfn.TEXTJOIN("",TRUE,IFERROR(MID(P2042,ROW(INDIRECT("1:"&amp;LEN(P2042))),1)*1,""))</f>
        <v>11200</v>
      </c>
      <c r="R2042" s="7">
        <f t="shared" ca="1" si="754"/>
        <v>11200</v>
      </c>
      <c r="S2042" s="7">
        <f t="shared" ca="1" si="755"/>
        <v>-31900</v>
      </c>
      <c r="T2042" s="7">
        <f t="shared" ca="1" si="756"/>
        <v>-74.013921113689094</v>
      </c>
      <c r="V2042" s="10" t="s">
        <v>4985</v>
      </c>
      <c r="W2042" s="11" t="s">
        <v>164</v>
      </c>
      <c r="X2042" s="6" t="str" cm="1">
        <f t="array" aca="1" ref="X2042" ca="1">_xlfn.TEXTJOIN("",TRUE,IFERROR(MID(W2042,ROW(INDIRECT("1:"&amp;LEN(W2042))),1)*1,""))</f>
        <v>117000</v>
      </c>
      <c r="Y2042" s="7">
        <f t="shared" ca="1" si="745"/>
        <v>117000</v>
      </c>
      <c r="Z2042" s="7">
        <f t="shared" ca="1" si="757"/>
        <v>-129000</v>
      </c>
      <c r="AA2042" s="7">
        <f t="shared" ca="1" si="758"/>
        <v>-52.439024390243901</v>
      </c>
      <c r="AC2042" s="20" t="s">
        <v>4985</v>
      </c>
      <c r="AD2042" s="11" t="s">
        <v>847</v>
      </c>
      <c r="AE2042" s="6" t="str" cm="1">
        <f t="array" aca="1" ref="AE2042" ca="1">_xlfn.TEXTJOIN("",TRUE,IFERROR(MID(AD2042,ROW(INDIRECT("1:"&amp;LEN(AD2042))),1)*1,""))</f>
        <v>246000</v>
      </c>
      <c r="AF2042" s="7">
        <f t="shared" ca="1" si="746"/>
        <v>246000</v>
      </c>
      <c r="AG2042" s="7">
        <f t="shared" ca="1" si="759"/>
        <v>-281000</v>
      </c>
      <c r="AH2042" s="7">
        <f t="shared" ca="1" si="760"/>
        <v>-53.320683111954459</v>
      </c>
      <c r="AJ2042" s="23" t="s">
        <v>7216</v>
      </c>
      <c r="AK2042" s="2" t="s">
        <v>1303</v>
      </c>
      <c r="AL2042" s="6" t="str" cm="1">
        <f t="array" aca="1" ref="AL2042" ca="1">_xlfn.TEXTJOIN("",TRUE,IFERROR(MID(AK2042,ROW(INDIRECT("1:"&amp;LEN(AK2042))),1)*1,""))</f>
        <v>362000</v>
      </c>
      <c r="AM2042" s="7">
        <f t="shared" ca="1" si="747"/>
        <v>362000</v>
      </c>
      <c r="AN2042" s="7">
        <f t="shared" ca="1" si="761"/>
        <v>-718000</v>
      </c>
      <c r="AO2042" s="7">
        <f t="shared" ca="1" si="762"/>
        <v>-66.481481481481481</v>
      </c>
      <c r="AQ2042" s="20" t="s">
        <v>6401</v>
      </c>
      <c r="AR2042" s="11" t="s">
        <v>1447</v>
      </c>
      <c r="AS2042" s="6" t="str" cm="1">
        <f t="array" aca="1" ref="AS2042" ca="1">_xlfn.TEXTJOIN("",TRUE,IFERROR(MID(AR2042,ROW(INDIRECT("1:"&amp;LEN(AR2042))),1)*1,""))</f>
        <v>1050000</v>
      </c>
      <c r="AT2042" s="7">
        <f t="shared" ca="1" si="748"/>
        <v>1050000</v>
      </c>
      <c r="AU2042" s="7">
        <f t="shared" ca="1" si="763"/>
        <v>-290000</v>
      </c>
      <c r="AV2042" s="7">
        <f t="shared" ca="1" si="764"/>
        <v>-21.641791044776113</v>
      </c>
      <c r="AX2042" s="8" t="s">
        <v>4985</v>
      </c>
      <c r="AY2042" s="7" t="s">
        <v>1418</v>
      </c>
      <c r="AZ2042" s="9" t="str" cm="1">
        <f t="array" aca="1" ref="AZ2042" ca="1">_xlfn.TEXTJOIN("",TRUE,IFERROR(MID(AY2042,ROW(INDIRECT("1:"&amp;LEN(AY2042))),1)*1,""))</f>
        <v>362000</v>
      </c>
      <c r="BA2042" s="7">
        <f t="shared" ca="1" si="765"/>
        <v>362000</v>
      </c>
      <c r="BB2042" s="7">
        <f t="shared" ca="1" si="766"/>
        <v>-589000</v>
      </c>
      <c r="BC2042" s="7">
        <f t="shared" ca="1" si="767"/>
        <v>-61.934805467928491</v>
      </c>
    </row>
    <row r="2043" spans="1:55">
      <c r="A2043" s="7" t="s">
        <v>4987</v>
      </c>
      <c r="B2043" s="7" t="s">
        <v>5033</v>
      </c>
      <c r="C2043" s="9" t="str" cm="1">
        <f t="array" aca="1" ref="C2043" ca="1">_xlfn.TEXTJOIN("",TRUE,IFERROR(MID(B2043,ROW(INDIRECT("1:"&amp;LEN(B2043))),1)*1,""))</f>
        <v>2860</v>
      </c>
      <c r="D2043" s="17">
        <f t="shared" ca="1" si="749"/>
        <v>2860</v>
      </c>
      <c r="E2043" s="7">
        <f t="shared" ca="1" si="750"/>
        <v>-5600</v>
      </c>
      <c r="F2043" s="7">
        <f t="shared" ca="1" si="751"/>
        <v>-66.193853427895988</v>
      </c>
      <c r="H2043" s="10" t="s">
        <v>4987</v>
      </c>
      <c r="I2043" s="11" t="s">
        <v>4406</v>
      </c>
      <c r="J2043" s="6" t="str" cm="1">
        <f t="array" aca="1" ref="J2043" ca="1">_xlfn.TEXTJOIN("",TRUE,IFERROR(MID(I2043,ROW(INDIRECT("1:"&amp;LEN(I2043))),1)*1,""))</f>
        <v>6410</v>
      </c>
      <c r="K2043" s="16">
        <f t="shared" ca="1" si="744"/>
        <v>6410</v>
      </c>
      <c r="L2043" s="7">
        <f t="shared" ca="1" si="752"/>
        <v>-21490</v>
      </c>
      <c r="M2043" s="7">
        <f t="shared" ca="1" si="753"/>
        <v>-77.025089605734763</v>
      </c>
      <c r="O2043" s="10" t="s">
        <v>4987</v>
      </c>
      <c r="P2043" s="11" t="s">
        <v>872</v>
      </c>
      <c r="Q2043" s="6" t="str" cm="1">
        <f t="array" aca="1" ref="Q2043" ca="1">_xlfn.TEXTJOIN("",TRUE,IFERROR(MID(P2043,ROW(INDIRECT("1:"&amp;LEN(P2043))),1)*1,""))</f>
        <v>10300</v>
      </c>
      <c r="R2043" s="7">
        <f t="shared" ca="1" si="754"/>
        <v>10300</v>
      </c>
      <c r="S2043" s="7">
        <f t="shared" ca="1" si="755"/>
        <v>-32800</v>
      </c>
      <c r="T2043" s="7">
        <f t="shared" ca="1" si="756"/>
        <v>-76.102088167053367</v>
      </c>
      <c r="V2043" s="10" t="s">
        <v>4987</v>
      </c>
      <c r="W2043" s="11" t="s">
        <v>3322</v>
      </c>
      <c r="X2043" s="6" t="str" cm="1">
        <f t="array" aca="1" ref="X2043" ca="1">_xlfn.TEXTJOIN("",TRUE,IFERROR(MID(W2043,ROW(INDIRECT("1:"&amp;LEN(W2043))),1)*1,""))</f>
        <v>123000</v>
      </c>
      <c r="Y2043" s="7">
        <f t="shared" ca="1" si="745"/>
        <v>123000</v>
      </c>
      <c r="Z2043" s="7">
        <f t="shared" ca="1" si="757"/>
        <v>-123000</v>
      </c>
      <c r="AA2043" s="7">
        <f t="shared" ca="1" si="758"/>
        <v>-50</v>
      </c>
      <c r="AC2043" s="20" t="s">
        <v>4987</v>
      </c>
      <c r="AD2043" s="11" t="s">
        <v>2989</v>
      </c>
      <c r="AE2043" s="6" t="str" cm="1">
        <f t="array" aca="1" ref="AE2043" ca="1">_xlfn.TEXTJOIN("",TRUE,IFERROR(MID(AD2043,ROW(INDIRECT("1:"&amp;LEN(AD2043))),1)*1,""))</f>
        <v>236000</v>
      </c>
      <c r="AF2043" s="7">
        <f t="shared" ca="1" si="746"/>
        <v>236000</v>
      </c>
      <c r="AG2043" s="7">
        <f t="shared" ca="1" si="759"/>
        <v>-291000</v>
      </c>
      <c r="AH2043" s="7">
        <f t="shared" ca="1" si="760"/>
        <v>-55.218216318785579</v>
      </c>
      <c r="AJ2043" s="23" t="s">
        <v>7217</v>
      </c>
      <c r="AK2043" s="2" t="s">
        <v>7140</v>
      </c>
      <c r="AL2043" s="6" t="str" cm="1">
        <f t="array" aca="1" ref="AL2043" ca="1">_xlfn.TEXTJOIN("",TRUE,IFERROR(MID(AK2043,ROW(INDIRECT("1:"&amp;LEN(AK2043))),1)*1,""))</f>
        <v>394000</v>
      </c>
      <c r="AM2043" s="7">
        <f t="shared" ca="1" si="747"/>
        <v>394000</v>
      </c>
      <c r="AN2043" s="7">
        <f t="shared" ca="1" si="761"/>
        <v>-686000</v>
      </c>
      <c r="AO2043" s="7">
        <f t="shared" ca="1" si="762"/>
        <v>-63.518518518518519</v>
      </c>
      <c r="AQ2043" s="20" t="s">
        <v>6402</v>
      </c>
      <c r="AR2043" s="11" t="s">
        <v>1747</v>
      </c>
      <c r="AS2043" s="6" t="str" cm="1">
        <f t="array" aca="1" ref="AS2043" ca="1">_xlfn.TEXTJOIN("",TRUE,IFERROR(MID(AR2043,ROW(INDIRECT("1:"&amp;LEN(AR2043))),1)*1,""))</f>
        <v>1060000</v>
      </c>
      <c r="AT2043" s="7">
        <f t="shared" ca="1" si="748"/>
        <v>1060000</v>
      </c>
      <c r="AU2043" s="7">
        <f t="shared" ca="1" si="763"/>
        <v>-280000</v>
      </c>
      <c r="AV2043" s="7">
        <f t="shared" ca="1" si="764"/>
        <v>-20.895522388059703</v>
      </c>
      <c r="AX2043" s="8" t="s">
        <v>4987</v>
      </c>
      <c r="AY2043" s="7" t="s">
        <v>993</v>
      </c>
      <c r="AZ2043" s="9" t="str" cm="1">
        <f t="array" aca="1" ref="AZ2043" ca="1">_xlfn.TEXTJOIN("",TRUE,IFERROR(MID(AY2043,ROW(INDIRECT("1:"&amp;LEN(AY2043))),1)*1,""))</f>
        <v>360000</v>
      </c>
      <c r="BA2043" s="7">
        <f t="shared" ca="1" si="765"/>
        <v>360000</v>
      </c>
      <c r="BB2043" s="7">
        <f t="shared" ca="1" si="766"/>
        <v>-591000</v>
      </c>
      <c r="BC2043" s="7">
        <f t="shared" ca="1" si="767"/>
        <v>-62.145110410094638</v>
      </c>
    </row>
    <row r="2044" spans="1:55">
      <c r="A2044" s="7" t="s">
        <v>4989</v>
      </c>
      <c r="B2044" s="7" t="s">
        <v>1983</v>
      </c>
      <c r="C2044" s="9" t="str" cm="1">
        <f t="array" aca="1" ref="C2044" ca="1">_xlfn.TEXTJOIN("",TRUE,IFERROR(MID(B2044,ROW(INDIRECT("1:"&amp;LEN(B2044))),1)*1,""))</f>
        <v>2760</v>
      </c>
      <c r="D2044" s="17">
        <f t="shared" ca="1" si="749"/>
        <v>2760</v>
      </c>
      <c r="E2044" s="7">
        <f t="shared" ca="1" si="750"/>
        <v>-5700</v>
      </c>
      <c r="F2044" s="7">
        <f t="shared" ca="1" si="751"/>
        <v>-67.37588652482269</v>
      </c>
      <c r="H2044" s="10" t="s">
        <v>4989</v>
      </c>
      <c r="I2044" s="11" t="s">
        <v>2405</v>
      </c>
      <c r="J2044" s="6" t="str" cm="1">
        <f t="array" aca="1" ref="J2044" ca="1">_xlfn.TEXTJOIN("",TRUE,IFERROR(MID(I2044,ROW(INDIRECT("1:"&amp;LEN(I2044))),1)*1,""))</f>
        <v>7610</v>
      </c>
      <c r="K2044" s="16">
        <f t="shared" ca="1" si="744"/>
        <v>7610</v>
      </c>
      <c r="L2044" s="7">
        <f t="shared" ca="1" si="752"/>
        <v>-20290</v>
      </c>
      <c r="M2044" s="7">
        <f t="shared" ca="1" si="753"/>
        <v>-72.724014336917563</v>
      </c>
      <c r="O2044" s="10" t="s">
        <v>4989</v>
      </c>
      <c r="P2044" s="11" t="s">
        <v>837</v>
      </c>
      <c r="Q2044" s="6" t="str" cm="1">
        <f t="array" aca="1" ref="Q2044" ca="1">_xlfn.TEXTJOIN("",TRUE,IFERROR(MID(P2044,ROW(INDIRECT("1:"&amp;LEN(P2044))),1)*1,""))</f>
        <v>11100</v>
      </c>
      <c r="R2044" s="7">
        <f t="shared" ca="1" si="754"/>
        <v>11100</v>
      </c>
      <c r="S2044" s="7">
        <f t="shared" ca="1" si="755"/>
        <v>-32000</v>
      </c>
      <c r="T2044" s="7">
        <f t="shared" ca="1" si="756"/>
        <v>-74.245939675174014</v>
      </c>
      <c r="V2044" s="10" t="s">
        <v>4989</v>
      </c>
      <c r="W2044" s="11" t="s">
        <v>2608</v>
      </c>
      <c r="X2044" s="6" t="str" cm="1">
        <f t="array" aca="1" ref="X2044" ca="1">_xlfn.TEXTJOIN("",TRUE,IFERROR(MID(W2044,ROW(INDIRECT("1:"&amp;LEN(W2044))),1)*1,""))</f>
        <v>119000</v>
      </c>
      <c r="Y2044" s="7">
        <f t="shared" ca="1" si="745"/>
        <v>119000</v>
      </c>
      <c r="Z2044" s="7">
        <f t="shared" ca="1" si="757"/>
        <v>-127000</v>
      </c>
      <c r="AA2044" s="7">
        <f t="shared" ca="1" si="758"/>
        <v>-51.626016260162601</v>
      </c>
      <c r="AC2044" s="20" t="s">
        <v>4989</v>
      </c>
      <c r="AD2044" s="11" t="s">
        <v>821</v>
      </c>
      <c r="AE2044" s="6" t="str" cm="1">
        <f t="array" aca="1" ref="AE2044" ca="1">_xlfn.TEXTJOIN("",TRUE,IFERROR(MID(AD2044,ROW(INDIRECT("1:"&amp;LEN(AD2044))),1)*1,""))</f>
        <v>227000</v>
      </c>
      <c r="AF2044" s="7">
        <f t="shared" ca="1" si="746"/>
        <v>227000</v>
      </c>
      <c r="AG2044" s="7">
        <f t="shared" ca="1" si="759"/>
        <v>-300000</v>
      </c>
      <c r="AH2044" s="7">
        <f t="shared" ca="1" si="760"/>
        <v>-56.92599620493359</v>
      </c>
      <c r="AJ2044" s="23" t="s">
        <v>7218</v>
      </c>
      <c r="AK2044" s="2" t="s">
        <v>4477</v>
      </c>
      <c r="AL2044" s="6" t="str" cm="1">
        <f t="array" aca="1" ref="AL2044" ca="1">_xlfn.TEXTJOIN("",TRUE,IFERROR(MID(AK2044,ROW(INDIRECT("1:"&amp;LEN(AK2044))),1)*1,""))</f>
        <v>405000</v>
      </c>
      <c r="AM2044" s="7">
        <f t="shared" ca="1" si="747"/>
        <v>405000</v>
      </c>
      <c r="AN2044" s="7">
        <f t="shared" ca="1" si="761"/>
        <v>-675000</v>
      </c>
      <c r="AO2044" s="7">
        <f t="shared" ca="1" si="762"/>
        <v>-62.5</v>
      </c>
      <c r="AQ2044" s="20" t="s">
        <v>6405</v>
      </c>
      <c r="AR2044" s="11" t="s">
        <v>2278</v>
      </c>
      <c r="AS2044" s="6" t="str" cm="1">
        <f t="array" aca="1" ref="AS2044" ca="1">_xlfn.TEXTJOIN("",TRUE,IFERROR(MID(AR2044,ROW(INDIRECT("1:"&amp;LEN(AR2044))),1)*1,""))</f>
        <v>1070000</v>
      </c>
      <c r="AT2044" s="7">
        <f t="shared" ca="1" si="748"/>
        <v>1070000</v>
      </c>
      <c r="AU2044" s="7">
        <f t="shared" ca="1" si="763"/>
        <v>-270000</v>
      </c>
      <c r="AV2044" s="7">
        <f t="shared" ca="1" si="764"/>
        <v>-20.149253731343293</v>
      </c>
      <c r="AX2044" s="8" t="s">
        <v>4989</v>
      </c>
      <c r="AY2044" s="7" t="s">
        <v>1153</v>
      </c>
      <c r="AZ2044" s="9" t="str" cm="1">
        <f t="array" aca="1" ref="AZ2044" ca="1">_xlfn.TEXTJOIN("",TRUE,IFERROR(MID(AY2044,ROW(INDIRECT("1:"&amp;LEN(AY2044))),1)*1,""))</f>
        <v>349000</v>
      </c>
      <c r="BA2044" s="7">
        <f t="shared" ca="1" si="765"/>
        <v>349000</v>
      </c>
      <c r="BB2044" s="7">
        <f t="shared" ca="1" si="766"/>
        <v>-602000</v>
      </c>
      <c r="BC2044" s="7">
        <f t="shared" ca="1" si="767"/>
        <v>-63.301787592008409</v>
      </c>
    </row>
    <row r="2045" spans="1:55">
      <c r="A2045" s="7" t="s">
        <v>4992</v>
      </c>
      <c r="B2045" s="7" t="s">
        <v>1976</v>
      </c>
      <c r="C2045" s="9" t="str" cm="1">
        <f t="array" aca="1" ref="C2045" ca="1">_xlfn.TEXTJOIN("",TRUE,IFERROR(MID(B2045,ROW(INDIRECT("1:"&amp;LEN(B2045))),1)*1,""))</f>
        <v>2680</v>
      </c>
      <c r="D2045" s="17">
        <f t="shared" ca="1" si="749"/>
        <v>2680</v>
      </c>
      <c r="E2045" s="7">
        <f t="shared" ca="1" si="750"/>
        <v>-5780</v>
      </c>
      <c r="F2045" s="7">
        <f t="shared" ca="1" si="751"/>
        <v>-68.321513002364071</v>
      </c>
      <c r="H2045" s="10" t="s">
        <v>4992</v>
      </c>
      <c r="I2045" s="11" t="s">
        <v>5682</v>
      </c>
      <c r="J2045" s="6" t="str" cm="1">
        <f t="array" aca="1" ref="J2045" ca="1">_xlfn.TEXTJOIN("",TRUE,IFERROR(MID(I2045,ROW(INDIRECT("1:"&amp;LEN(I2045))),1)*1,""))</f>
        <v>6980</v>
      </c>
      <c r="K2045" s="16">
        <f t="shared" ca="1" si="744"/>
        <v>6980</v>
      </c>
      <c r="L2045" s="7">
        <f t="shared" ca="1" si="752"/>
        <v>-20920</v>
      </c>
      <c r="M2045" s="7">
        <f t="shared" ca="1" si="753"/>
        <v>-74.982078853046602</v>
      </c>
      <c r="O2045" s="10" t="s">
        <v>4992</v>
      </c>
      <c r="P2045" s="11" t="s">
        <v>3482</v>
      </c>
      <c r="Q2045" s="6" t="str" cm="1">
        <f t="array" aca="1" ref="Q2045" ca="1">_xlfn.TEXTJOIN("",TRUE,IFERROR(MID(P2045,ROW(INDIRECT("1:"&amp;LEN(P2045))),1)*1,""))</f>
        <v>11200</v>
      </c>
      <c r="R2045" s="7">
        <f t="shared" ca="1" si="754"/>
        <v>11200</v>
      </c>
      <c r="S2045" s="7">
        <f t="shared" ca="1" si="755"/>
        <v>-31900</v>
      </c>
      <c r="T2045" s="7">
        <f t="shared" ca="1" si="756"/>
        <v>-74.013921113689094</v>
      </c>
      <c r="V2045" s="10" t="s">
        <v>4992</v>
      </c>
      <c r="W2045" s="11" t="s">
        <v>2541</v>
      </c>
      <c r="X2045" s="6" t="str" cm="1">
        <f t="array" aca="1" ref="X2045" ca="1">_xlfn.TEXTJOIN("",TRUE,IFERROR(MID(W2045,ROW(INDIRECT("1:"&amp;LEN(W2045))),1)*1,""))</f>
        <v>111000</v>
      </c>
      <c r="Y2045" s="7">
        <f t="shared" ca="1" si="745"/>
        <v>111000</v>
      </c>
      <c r="Z2045" s="7">
        <f t="shared" ca="1" si="757"/>
        <v>-135000</v>
      </c>
      <c r="AA2045" s="7">
        <f t="shared" ca="1" si="758"/>
        <v>-54.878048780487802</v>
      </c>
      <c r="AC2045" s="20" t="s">
        <v>4992</v>
      </c>
      <c r="AD2045" s="11" t="s">
        <v>5637</v>
      </c>
      <c r="AE2045" s="6" t="str" cm="1">
        <f t="array" aca="1" ref="AE2045" ca="1">_xlfn.TEXTJOIN("",TRUE,IFERROR(MID(AD2045,ROW(INDIRECT("1:"&amp;LEN(AD2045))),1)*1,""))</f>
        <v>219000</v>
      </c>
      <c r="AF2045" s="7">
        <f t="shared" ca="1" si="746"/>
        <v>219000</v>
      </c>
      <c r="AG2045" s="7">
        <f t="shared" ca="1" si="759"/>
        <v>-308000</v>
      </c>
      <c r="AH2045" s="7">
        <f t="shared" ca="1" si="760"/>
        <v>-58.444022770398476</v>
      </c>
      <c r="AJ2045" s="23" t="s">
        <v>7219</v>
      </c>
      <c r="AK2045" s="2" t="s">
        <v>991</v>
      </c>
      <c r="AL2045" s="6" t="str" cm="1">
        <f t="array" aca="1" ref="AL2045" ca="1">_xlfn.TEXTJOIN("",TRUE,IFERROR(MID(AK2045,ROW(INDIRECT("1:"&amp;LEN(AK2045))),1)*1,""))</f>
        <v>420000</v>
      </c>
      <c r="AM2045" s="7">
        <f t="shared" ca="1" si="747"/>
        <v>420000</v>
      </c>
      <c r="AN2045" s="7">
        <f t="shared" ca="1" si="761"/>
        <v>-660000</v>
      </c>
      <c r="AO2045" s="7">
        <f t="shared" ca="1" si="762"/>
        <v>-61.111111111111107</v>
      </c>
      <c r="AQ2045" s="20" t="s">
        <v>6407</v>
      </c>
      <c r="AR2045" s="11" t="s">
        <v>1456</v>
      </c>
      <c r="AS2045" s="6" t="str" cm="1">
        <f t="array" aca="1" ref="AS2045" ca="1">_xlfn.TEXTJOIN("",TRUE,IFERROR(MID(AR2045,ROW(INDIRECT("1:"&amp;LEN(AR2045))),1)*1,""))</f>
        <v>1080000</v>
      </c>
      <c r="AT2045" s="7">
        <f t="shared" ca="1" si="748"/>
        <v>1080000</v>
      </c>
      <c r="AU2045" s="7">
        <f t="shared" ca="1" si="763"/>
        <v>-260000</v>
      </c>
      <c r="AV2045" s="7">
        <f t="shared" ca="1" si="764"/>
        <v>-19.402985074626869</v>
      </c>
      <c r="AX2045" s="8" t="s">
        <v>4992</v>
      </c>
      <c r="AY2045" s="7" t="s">
        <v>1002</v>
      </c>
      <c r="AZ2045" s="9" t="str" cm="1">
        <f t="array" aca="1" ref="AZ2045" ca="1">_xlfn.TEXTJOIN("",TRUE,IFERROR(MID(AY2045,ROW(INDIRECT("1:"&amp;LEN(AY2045))),1)*1,""))</f>
        <v>336000</v>
      </c>
      <c r="BA2045" s="7">
        <f t="shared" ca="1" si="765"/>
        <v>336000</v>
      </c>
      <c r="BB2045" s="7">
        <f t="shared" ca="1" si="766"/>
        <v>-615000</v>
      </c>
      <c r="BC2045" s="7">
        <f t="shared" ca="1" si="767"/>
        <v>-64.66876971608832</v>
      </c>
    </row>
    <row r="2046" spans="1:55">
      <c r="A2046" s="7" t="s">
        <v>4994</v>
      </c>
      <c r="B2046" s="7" t="s">
        <v>2096</v>
      </c>
      <c r="C2046" s="9" t="str" cm="1">
        <f t="array" aca="1" ref="C2046" ca="1">_xlfn.TEXTJOIN("",TRUE,IFERROR(MID(B2046,ROW(INDIRECT("1:"&amp;LEN(B2046))),1)*1,""))</f>
        <v>2590</v>
      </c>
      <c r="D2046" s="17">
        <f t="shared" ca="1" si="749"/>
        <v>2590</v>
      </c>
      <c r="E2046" s="7">
        <f t="shared" ca="1" si="750"/>
        <v>-5870</v>
      </c>
      <c r="F2046" s="7">
        <f t="shared" ca="1" si="751"/>
        <v>-69.385342789598113</v>
      </c>
      <c r="H2046" s="10" t="s">
        <v>4994</v>
      </c>
      <c r="I2046" s="11" t="s">
        <v>3437</v>
      </c>
      <c r="J2046" s="6" t="str" cm="1">
        <f t="array" aca="1" ref="J2046" ca="1">_xlfn.TEXTJOIN("",TRUE,IFERROR(MID(I2046,ROW(INDIRECT("1:"&amp;LEN(I2046))),1)*1,""))</f>
        <v>6300</v>
      </c>
      <c r="K2046" s="16">
        <f t="shared" ca="1" si="744"/>
        <v>6300</v>
      </c>
      <c r="L2046" s="7">
        <f t="shared" ca="1" si="752"/>
        <v>-21600</v>
      </c>
      <c r="M2046" s="7">
        <f t="shared" ca="1" si="753"/>
        <v>-77.41935483870968</v>
      </c>
      <c r="O2046" s="10" t="s">
        <v>4994</v>
      </c>
      <c r="P2046" s="11" t="s">
        <v>948</v>
      </c>
      <c r="Q2046" s="6" t="str" cm="1">
        <f t="array" aca="1" ref="Q2046" ca="1">_xlfn.TEXTJOIN("",TRUE,IFERROR(MID(P2046,ROW(INDIRECT("1:"&amp;LEN(P2046))),1)*1,""))</f>
        <v>10800</v>
      </c>
      <c r="R2046" s="7">
        <f t="shared" ca="1" si="754"/>
        <v>10800</v>
      </c>
      <c r="S2046" s="7">
        <f t="shared" ca="1" si="755"/>
        <v>-32300</v>
      </c>
      <c r="T2046" s="7">
        <f t="shared" ca="1" si="756"/>
        <v>-74.941995359628777</v>
      </c>
      <c r="V2046" s="10" t="s">
        <v>4994</v>
      </c>
      <c r="W2046" s="11" t="s">
        <v>2047</v>
      </c>
      <c r="X2046" s="6" t="str" cm="1">
        <f t="array" aca="1" ref="X2046" ca="1">_xlfn.TEXTJOIN("",TRUE,IFERROR(MID(W2046,ROW(INDIRECT("1:"&amp;LEN(W2046))),1)*1,""))</f>
        <v>104000</v>
      </c>
      <c r="Y2046" s="7">
        <f t="shared" ca="1" si="745"/>
        <v>104000</v>
      </c>
      <c r="Z2046" s="7">
        <f t="shared" ca="1" si="757"/>
        <v>-142000</v>
      </c>
      <c r="AA2046" s="7">
        <f t="shared" ca="1" si="758"/>
        <v>-57.723577235772353</v>
      </c>
      <c r="AC2046" s="20" t="s">
        <v>4994</v>
      </c>
      <c r="AD2046" s="11" t="s">
        <v>7220</v>
      </c>
      <c r="AE2046" s="6" t="str" cm="1">
        <f t="array" aca="1" ref="AE2046" ca="1">_xlfn.TEXTJOIN("",TRUE,IFERROR(MID(AD2046,ROW(INDIRECT("1:"&amp;LEN(AD2046))),1)*1,""))</f>
        <v>211000</v>
      </c>
      <c r="AF2046" s="7">
        <f t="shared" ca="1" si="746"/>
        <v>211000</v>
      </c>
      <c r="AG2046" s="7">
        <f t="shared" ca="1" si="759"/>
        <v>-316000</v>
      </c>
      <c r="AH2046" s="7">
        <f t="shared" ca="1" si="760"/>
        <v>-59.962049335863377</v>
      </c>
      <c r="AJ2046" s="23" t="s">
        <v>7221</v>
      </c>
      <c r="AK2046" s="2" t="s">
        <v>1662</v>
      </c>
      <c r="AL2046" s="6" t="str" cm="1">
        <f t="array" aca="1" ref="AL2046" ca="1">_xlfn.TEXTJOIN("",TRUE,IFERROR(MID(AK2046,ROW(INDIRECT("1:"&amp;LEN(AK2046))),1)*1,""))</f>
        <v>431000</v>
      </c>
      <c r="AM2046" s="7">
        <f t="shared" ca="1" si="747"/>
        <v>431000</v>
      </c>
      <c r="AN2046" s="7">
        <f t="shared" ca="1" si="761"/>
        <v>-649000</v>
      </c>
      <c r="AO2046" s="7">
        <f t="shared" ca="1" si="762"/>
        <v>-60.092592592592595</v>
      </c>
      <c r="AQ2046" s="20" t="s">
        <v>6408</v>
      </c>
      <c r="AR2046" s="11" t="s">
        <v>1560</v>
      </c>
      <c r="AS2046" s="6" t="str" cm="1">
        <f t="array" aca="1" ref="AS2046" ca="1">_xlfn.TEXTJOIN("",TRUE,IFERROR(MID(AR2046,ROW(INDIRECT("1:"&amp;LEN(AR2046))),1)*1,""))</f>
        <v>1090000</v>
      </c>
      <c r="AT2046" s="7">
        <f t="shared" ca="1" si="748"/>
        <v>1090000</v>
      </c>
      <c r="AU2046" s="7">
        <f t="shared" ca="1" si="763"/>
        <v>-250000</v>
      </c>
      <c r="AV2046" s="7">
        <f t="shared" ca="1" si="764"/>
        <v>-18.656716417910445</v>
      </c>
      <c r="AX2046" s="8" t="s">
        <v>4994</v>
      </c>
      <c r="AY2046" s="7" t="s">
        <v>743</v>
      </c>
      <c r="AZ2046" s="9" t="str" cm="1">
        <f t="array" aca="1" ref="AZ2046" ca="1">_xlfn.TEXTJOIN("",TRUE,IFERROR(MID(AY2046,ROW(INDIRECT("1:"&amp;LEN(AY2046))),1)*1,""))</f>
        <v>327000</v>
      </c>
      <c r="BA2046" s="7">
        <f t="shared" ca="1" si="765"/>
        <v>327000</v>
      </c>
      <c r="BB2046" s="7">
        <f t="shared" ca="1" si="766"/>
        <v>-624000</v>
      </c>
      <c r="BC2046" s="7">
        <f t="shared" ca="1" si="767"/>
        <v>-65.615141955835952</v>
      </c>
    </row>
    <row r="2047" spans="1:55">
      <c r="A2047" s="7" t="s">
        <v>4997</v>
      </c>
      <c r="B2047" s="7" t="s">
        <v>2187</v>
      </c>
      <c r="C2047" s="9" t="str" cm="1">
        <f t="array" aca="1" ref="C2047" ca="1">_xlfn.TEXTJOIN("",TRUE,IFERROR(MID(B2047,ROW(INDIRECT("1:"&amp;LEN(B2047))),1)*1,""))</f>
        <v>2490</v>
      </c>
      <c r="D2047" s="17">
        <f t="shared" ca="1" si="749"/>
        <v>2490</v>
      </c>
      <c r="E2047" s="7">
        <f t="shared" ca="1" si="750"/>
        <v>-5970</v>
      </c>
      <c r="F2047" s="7">
        <f t="shared" ca="1" si="751"/>
        <v>-70.567375886524829</v>
      </c>
      <c r="H2047" s="10" t="s">
        <v>4997</v>
      </c>
      <c r="I2047" s="11" t="s">
        <v>4498</v>
      </c>
      <c r="J2047" s="6" t="str" cm="1">
        <f t="array" aca="1" ref="J2047" ca="1">_xlfn.TEXTJOIN("",TRUE,IFERROR(MID(I2047,ROW(INDIRECT("1:"&amp;LEN(I2047))),1)*1,""))</f>
        <v>5820</v>
      </c>
      <c r="K2047" s="16">
        <f t="shared" ca="1" si="744"/>
        <v>5820</v>
      </c>
      <c r="L2047" s="7">
        <f t="shared" ca="1" si="752"/>
        <v>-22080</v>
      </c>
      <c r="M2047" s="7">
        <f t="shared" ca="1" si="753"/>
        <v>-79.13978494623656</v>
      </c>
      <c r="O2047" s="10" t="s">
        <v>4997</v>
      </c>
      <c r="P2047" s="11" t="s">
        <v>7222</v>
      </c>
      <c r="Q2047" s="6" t="str" cm="1">
        <f t="array" aca="1" ref="Q2047" ca="1">_xlfn.TEXTJOIN("",TRUE,IFERROR(MID(P2047,ROW(INDIRECT("1:"&amp;LEN(P2047))),1)*1,""))</f>
        <v>9770</v>
      </c>
      <c r="R2047" s="7">
        <f t="shared" ca="1" si="754"/>
        <v>9770</v>
      </c>
      <c r="S2047" s="7">
        <f t="shared" ca="1" si="755"/>
        <v>-33330</v>
      </c>
      <c r="T2047" s="7">
        <f t="shared" ca="1" si="756"/>
        <v>-77.331786542923439</v>
      </c>
      <c r="V2047" s="10" t="s">
        <v>4997</v>
      </c>
      <c r="W2047" s="11" t="s">
        <v>517</v>
      </c>
      <c r="X2047" s="6" t="str" cm="1">
        <f t="array" aca="1" ref="X2047" ca="1">_xlfn.TEXTJOIN("",TRUE,IFERROR(MID(W2047,ROW(INDIRECT("1:"&amp;LEN(W2047))),1)*1,""))</f>
        <v>103000</v>
      </c>
      <c r="Y2047" s="7">
        <f t="shared" ca="1" si="745"/>
        <v>103000</v>
      </c>
      <c r="Z2047" s="7">
        <f t="shared" ca="1" si="757"/>
        <v>-143000</v>
      </c>
      <c r="AA2047" s="7">
        <f t="shared" ca="1" si="758"/>
        <v>-58.130081300813011</v>
      </c>
      <c r="AC2047" s="20" t="s">
        <v>4997</v>
      </c>
      <c r="AD2047" s="11" t="s">
        <v>2337</v>
      </c>
      <c r="AE2047" s="6" t="str" cm="1">
        <f t="array" aca="1" ref="AE2047" ca="1">_xlfn.TEXTJOIN("",TRUE,IFERROR(MID(AD2047,ROW(INDIRECT("1:"&amp;LEN(AD2047))),1)*1,""))</f>
        <v>206000</v>
      </c>
      <c r="AF2047" s="7">
        <f t="shared" ca="1" si="746"/>
        <v>206000</v>
      </c>
      <c r="AG2047" s="7">
        <f t="shared" ca="1" si="759"/>
        <v>-321000</v>
      </c>
      <c r="AH2047" s="7">
        <f t="shared" ca="1" si="760"/>
        <v>-60.91081593927894</v>
      </c>
      <c r="AJ2047" s="23" t="s">
        <v>7223</v>
      </c>
      <c r="AK2047" s="2" t="s">
        <v>1016</v>
      </c>
      <c r="AL2047" s="6" t="str" cm="1">
        <f t="array" aca="1" ref="AL2047" ca="1">_xlfn.TEXTJOIN("",TRUE,IFERROR(MID(AK2047,ROW(INDIRECT("1:"&amp;LEN(AK2047))),1)*1,""))</f>
        <v>413000</v>
      </c>
      <c r="AM2047" s="7">
        <f t="shared" ca="1" si="747"/>
        <v>413000</v>
      </c>
      <c r="AN2047" s="7">
        <f t="shared" ca="1" si="761"/>
        <v>-667000</v>
      </c>
      <c r="AO2047" s="7">
        <f t="shared" ca="1" si="762"/>
        <v>-61.75925925925926</v>
      </c>
      <c r="AQ2047" s="20" t="s">
        <v>6410</v>
      </c>
      <c r="AR2047" s="11" t="s">
        <v>2393</v>
      </c>
      <c r="AS2047" s="6" t="str" cm="1">
        <f t="array" aca="1" ref="AS2047" ca="1">_xlfn.TEXTJOIN("",TRUE,IFERROR(MID(AR2047,ROW(INDIRECT("1:"&amp;LEN(AR2047))),1)*1,""))</f>
        <v>1100000</v>
      </c>
      <c r="AT2047" s="7">
        <f t="shared" ca="1" si="748"/>
        <v>1100000</v>
      </c>
      <c r="AU2047" s="7">
        <f t="shared" ca="1" si="763"/>
        <v>-240000</v>
      </c>
      <c r="AV2047" s="7">
        <f t="shared" ca="1" si="764"/>
        <v>-17.910447761194021</v>
      </c>
      <c r="AX2047" s="8" t="s">
        <v>4997</v>
      </c>
      <c r="AY2047" s="7" t="s">
        <v>88</v>
      </c>
      <c r="AZ2047" s="9" t="str" cm="1">
        <f t="array" aca="1" ref="AZ2047" ca="1">_xlfn.TEXTJOIN("",TRUE,IFERROR(MID(AY2047,ROW(INDIRECT("1:"&amp;LEN(AY2047))),1)*1,""))</f>
        <v>321000</v>
      </c>
      <c r="BA2047" s="7">
        <f t="shared" ca="1" si="765"/>
        <v>321000</v>
      </c>
      <c r="BB2047" s="7">
        <f t="shared" ca="1" si="766"/>
        <v>-630000</v>
      </c>
      <c r="BC2047" s="7">
        <f t="shared" ca="1" si="767"/>
        <v>-66.246056782334392</v>
      </c>
    </row>
    <row r="2048" spans="1:55">
      <c r="A2048" s="7" t="s">
        <v>4999</v>
      </c>
      <c r="B2048" s="7" t="s">
        <v>4360</v>
      </c>
      <c r="C2048" s="9" t="str" cm="1">
        <f t="array" aca="1" ref="C2048" ca="1">_xlfn.TEXTJOIN("",TRUE,IFERROR(MID(B2048,ROW(INDIRECT("1:"&amp;LEN(B2048))),1)*1,""))</f>
        <v>2430</v>
      </c>
      <c r="D2048" s="17">
        <f t="shared" ca="1" si="749"/>
        <v>2430</v>
      </c>
      <c r="E2048" s="7">
        <f t="shared" ca="1" si="750"/>
        <v>-6030</v>
      </c>
      <c r="F2048" s="7">
        <f t="shared" ca="1" si="751"/>
        <v>-71.276595744680847</v>
      </c>
      <c r="H2048" s="10" t="s">
        <v>4999</v>
      </c>
      <c r="I2048" s="11" t="s">
        <v>5339</v>
      </c>
      <c r="J2048" s="6" t="str" cm="1">
        <f t="array" aca="1" ref="J2048" ca="1">_xlfn.TEXTJOIN("",TRUE,IFERROR(MID(I2048,ROW(INDIRECT("1:"&amp;LEN(I2048))),1)*1,""))</f>
        <v>5690</v>
      </c>
      <c r="K2048" s="16">
        <f t="shared" ca="1" si="744"/>
        <v>5690</v>
      </c>
      <c r="L2048" s="7">
        <f t="shared" ca="1" si="752"/>
        <v>-22210</v>
      </c>
      <c r="M2048" s="7">
        <f t="shared" ca="1" si="753"/>
        <v>-79.605734767025098</v>
      </c>
      <c r="O2048" s="10" t="s">
        <v>4999</v>
      </c>
      <c r="P2048" s="11" t="s">
        <v>5760</v>
      </c>
      <c r="Q2048" s="6" t="str" cm="1">
        <f t="array" aca="1" ref="Q2048" ca="1">_xlfn.TEXTJOIN("",TRUE,IFERROR(MID(P2048,ROW(INDIRECT("1:"&amp;LEN(P2048))),1)*1,""))</f>
        <v>9470</v>
      </c>
      <c r="R2048" s="7">
        <f t="shared" ca="1" si="754"/>
        <v>9470</v>
      </c>
      <c r="S2048" s="7">
        <f t="shared" ca="1" si="755"/>
        <v>-33630</v>
      </c>
      <c r="T2048" s="7">
        <f t="shared" ca="1" si="756"/>
        <v>-78.027842227378187</v>
      </c>
      <c r="V2048" s="10" t="s">
        <v>4999</v>
      </c>
      <c r="W2048" s="11" t="s">
        <v>2057</v>
      </c>
      <c r="X2048" s="6" t="str" cm="1">
        <f t="array" aca="1" ref="X2048" ca="1">_xlfn.TEXTJOIN("",TRUE,IFERROR(MID(W2048,ROW(INDIRECT("1:"&amp;LEN(W2048))),1)*1,""))</f>
        <v>100000</v>
      </c>
      <c r="Y2048" s="7">
        <f t="shared" ca="1" si="745"/>
        <v>100000</v>
      </c>
      <c r="Z2048" s="7">
        <f t="shared" ca="1" si="757"/>
        <v>-146000</v>
      </c>
      <c r="AA2048" s="7">
        <f t="shared" ca="1" si="758"/>
        <v>-59.349593495934961</v>
      </c>
      <c r="AC2048" s="20" t="s">
        <v>4999</v>
      </c>
      <c r="AD2048" s="11" t="s">
        <v>630</v>
      </c>
      <c r="AE2048" s="6" t="str" cm="1">
        <f t="array" aca="1" ref="AE2048" ca="1">_xlfn.TEXTJOIN("",TRUE,IFERROR(MID(AD2048,ROW(INDIRECT("1:"&amp;LEN(AD2048))),1)*1,""))</f>
        <v>204000</v>
      </c>
      <c r="AF2048" s="7">
        <f t="shared" ca="1" si="746"/>
        <v>204000</v>
      </c>
      <c r="AG2048" s="7">
        <f t="shared" ca="1" si="759"/>
        <v>-323000</v>
      </c>
      <c r="AH2048" s="7">
        <f t="shared" ca="1" si="760"/>
        <v>-61.29032258064516</v>
      </c>
      <c r="AJ2048" s="23" t="s">
        <v>7224</v>
      </c>
      <c r="AK2048" s="2" t="s">
        <v>1313</v>
      </c>
      <c r="AL2048" s="6" t="str" cm="1">
        <f t="array" aca="1" ref="AL2048" ca="1">_xlfn.TEXTJOIN("",TRUE,IFERROR(MID(AK2048,ROW(INDIRECT("1:"&amp;LEN(AK2048))),1)*1,""))</f>
        <v>357000</v>
      </c>
      <c r="AM2048" s="7">
        <f t="shared" ca="1" si="747"/>
        <v>357000</v>
      </c>
      <c r="AN2048" s="7">
        <f t="shared" ca="1" si="761"/>
        <v>-723000</v>
      </c>
      <c r="AO2048" s="7">
        <f t="shared" ca="1" si="762"/>
        <v>-66.944444444444443</v>
      </c>
      <c r="AQ2048" s="20" t="s">
        <v>6411</v>
      </c>
      <c r="AR2048" s="11" t="s">
        <v>1560</v>
      </c>
      <c r="AS2048" s="6" t="str" cm="1">
        <f t="array" aca="1" ref="AS2048" ca="1">_xlfn.TEXTJOIN("",TRUE,IFERROR(MID(AR2048,ROW(INDIRECT("1:"&amp;LEN(AR2048))),1)*1,""))</f>
        <v>1090000</v>
      </c>
      <c r="AT2048" s="7">
        <f t="shared" ca="1" si="748"/>
        <v>1090000</v>
      </c>
      <c r="AU2048" s="7">
        <f t="shared" ca="1" si="763"/>
        <v>-250000</v>
      </c>
      <c r="AV2048" s="7">
        <f t="shared" ca="1" si="764"/>
        <v>-18.656716417910445</v>
      </c>
      <c r="AX2048" s="8" t="s">
        <v>4999</v>
      </c>
      <c r="AY2048" s="7" t="s">
        <v>1292</v>
      </c>
      <c r="AZ2048" s="9" t="str" cm="1">
        <f t="array" aca="1" ref="AZ2048" ca="1">_xlfn.TEXTJOIN("",TRUE,IFERROR(MID(AY2048,ROW(INDIRECT("1:"&amp;LEN(AY2048))),1)*1,""))</f>
        <v>318000</v>
      </c>
      <c r="BA2048" s="7">
        <f t="shared" ca="1" si="765"/>
        <v>318000</v>
      </c>
      <c r="BB2048" s="7">
        <f t="shared" ca="1" si="766"/>
        <v>-633000</v>
      </c>
      <c r="BC2048" s="7">
        <f t="shared" ca="1" si="767"/>
        <v>-66.561514195583598</v>
      </c>
    </row>
    <row r="2049" spans="1:55">
      <c r="A2049" s="7" t="s">
        <v>5003</v>
      </c>
      <c r="B2049" s="7" t="s">
        <v>1756</v>
      </c>
      <c r="C2049" s="9" t="str" cm="1">
        <f t="array" aca="1" ref="C2049" ca="1">_xlfn.TEXTJOIN("",TRUE,IFERROR(MID(B2049,ROW(INDIRECT("1:"&amp;LEN(B2049))),1)*1,""))</f>
        <v>2370</v>
      </c>
      <c r="D2049" s="17">
        <f t="shared" ca="1" si="749"/>
        <v>2370</v>
      </c>
      <c r="E2049" s="7">
        <f t="shared" ca="1" si="750"/>
        <v>-6090</v>
      </c>
      <c r="F2049" s="7">
        <f t="shared" ca="1" si="751"/>
        <v>-71.98581560283688</v>
      </c>
      <c r="H2049" s="10" t="s">
        <v>5003</v>
      </c>
      <c r="I2049" s="11" t="s">
        <v>4335</v>
      </c>
      <c r="J2049" s="6" t="str" cm="1">
        <f t="array" aca="1" ref="J2049" ca="1">_xlfn.TEXTJOIN("",TRUE,IFERROR(MID(I2049,ROW(INDIRECT("1:"&amp;LEN(I2049))),1)*1,""))</f>
        <v>5640</v>
      </c>
      <c r="K2049" s="16">
        <f t="shared" ca="1" si="744"/>
        <v>5640</v>
      </c>
      <c r="L2049" s="7">
        <f t="shared" ca="1" si="752"/>
        <v>-22260</v>
      </c>
      <c r="M2049" s="7">
        <f t="shared" ca="1" si="753"/>
        <v>-79.784946236559136</v>
      </c>
      <c r="O2049" s="10" t="s">
        <v>5003</v>
      </c>
      <c r="P2049" s="11" t="s">
        <v>3695</v>
      </c>
      <c r="Q2049" s="6" t="str" cm="1">
        <f t="array" aca="1" ref="Q2049" ca="1">_xlfn.TEXTJOIN("",TRUE,IFERROR(MID(P2049,ROW(INDIRECT("1:"&amp;LEN(P2049))),1)*1,""))</f>
        <v>9460</v>
      </c>
      <c r="R2049" s="7">
        <f t="shared" ca="1" si="754"/>
        <v>9460</v>
      </c>
      <c r="S2049" s="7">
        <f t="shared" ca="1" si="755"/>
        <v>-33640</v>
      </c>
      <c r="T2049" s="7">
        <f t="shared" ca="1" si="756"/>
        <v>-78.051044083526676</v>
      </c>
      <c r="V2049" s="10" t="s">
        <v>5003</v>
      </c>
      <c r="W2049" s="11" t="s">
        <v>509</v>
      </c>
      <c r="X2049" s="6" t="str" cm="1">
        <f t="array" aca="1" ref="X2049" ca="1">_xlfn.TEXTJOIN("",TRUE,IFERROR(MID(W2049,ROW(INDIRECT("1:"&amp;LEN(W2049))),1)*1,""))</f>
        <v>108000</v>
      </c>
      <c r="Y2049" s="7">
        <f t="shared" ca="1" si="745"/>
        <v>108000</v>
      </c>
      <c r="Z2049" s="7">
        <f t="shared" ca="1" si="757"/>
        <v>-138000</v>
      </c>
      <c r="AA2049" s="7">
        <f t="shared" ca="1" si="758"/>
        <v>-56.097560975609753</v>
      </c>
      <c r="AC2049" s="20" t="s">
        <v>5003</v>
      </c>
      <c r="AD2049" s="11" t="s">
        <v>630</v>
      </c>
      <c r="AE2049" s="6" t="str" cm="1">
        <f t="array" aca="1" ref="AE2049" ca="1">_xlfn.TEXTJOIN("",TRUE,IFERROR(MID(AD2049,ROW(INDIRECT("1:"&amp;LEN(AD2049))),1)*1,""))</f>
        <v>204000</v>
      </c>
      <c r="AF2049" s="7">
        <f t="shared" ca="1" si="746"/>
        <v>204000</v>
      </c>
      <c r="AG2049" s="7">
        <f t="shared" ca="1" si="759"/>
        <v>-323000</v>
      </c>
      <c r="AH2049" s="7">
        <f t="shared" ca="1" si="760"/>
        <v>-61.29032258064516</v>
      </c>
      <c r="AJ2049" s="23" t="s">
        <v>7225</v>
      </c>
      <c r="AK2049" s="2" t="s">
        <v>6593</v>
      </c>
      <c r="AL2049" s="6" t="str" cm="1">
        <f t="array" aca="1" ref="AL2049" ca="1">_xlfn.TEXTJOIN("",TRUE,IFERROR(MID(AK2049,ROW(INDIRECT("1:"&amp;LEN(AK2049))),1)*1,""))</f>
        <v>295000</v>
      </c>
      <c r="AM2049" s="7">
        <f t="shared" ca="1" si="747"/>
        <v>295000</v>
      </c>
      <c r="AN2049" s="7">
        <f t="shared" ca="1" si="761"/>
        <v>-785000</v>
      </c>
      <c r="AO2049" s="7">
        <f t="shared" ca="1" si="762"/>
        <v>-72.68518518518519</v>
      </c>
      <c r="AQ2049" s="20" t="s">
        <v>6413</v>
      </c>
      <c r="AR2049" s="11" t="s">
        <v>1560</v>
      </c>
      <c r="AS2049" s="6" t="str" cm="1">
        <f t="array" aca="1" ref="AS2049" ca="1">_xlfn.TEXTJOIN("",TRUE,IFERROR(MID(AR2049,ROW(INDIRECT("1:"&amp;LEN(AR2049))),1)*1,""))</f>
        <v>1090000</v>
      </c>
      <c r="AT2049" s="7">
        <f t="shared" ca="1" si="748"/>
        <v>1090000</v>
      </c>
      <c r="AU2049" s="7">
        <f t="shared" ca="1" si="763"/>
        <v>-250000</v>
      </c>
      <c r="AV2049" s="7">
        <f t="shared" ca="1" si="764"/>
        <v>-18.656716417910445</v>
      </c>
      <c r="AX2049" s="8" t="s">
        <v>5003</v>
      </c>
      <c r="AY2049" s="7" t="s">
        <v>505</v>
      </c>
      <c r="AZ2049" s="9" t="str" cm="1">
        <f t="array" aca="1" ref="AZ2049" ca="1">_xlfn.TEXTJOIN("",TRUE,IFERROR(MID(AY2049,ROW(INDIRECT("1:"&amp;LEN(AY2049))),1)*1,""))</f>
        <v>317000</v>
      </c>
      <c r="BA2049" s="7">
        <f t="shared" ca="1" si="765"/>
        <v>317000</v>
      </c>
      <c r="BB2049" s="7">
        <f t="shared" ca="1" si="766"/>
        <v>-634000</v>
      </c>
      <c r="BC2049" s="7">
        <f t="shared" ca="1" si="767"/>
        <v>-66.666666666666671</v>
      </c>
    </row>
    <row r="2050" spans="1:55">
      <c r="A2050" s="7" t="s">
        <v>5005</v>
      </c>
      <c r="B2050" s="7" t="s">
        <v>4265</v>
      </c>
      <c r="C2050" s="9" t="str" cm="1">
        <f t="array" aca="1" ref="C2050" ca="1">_xlfn.TEXTJOIN("",TRUE,IFERROR(MID(B2050,ROW(INDIRECT("1:"&amp;LEN(B2050))),1)*1,""))</f>
        <v>2310</v>
      </c>
      <c r="D2050" s="17">
        <f t="shared" ca="1" si="749"/>
        <v>2310</v>
      </c>
      <c r="E2050" s="7">
        <f t="shared" ca="1" si="750"/>
        <v>-6150</v>
      </c>
      <c r="F2050" s="7">
        <f t="shared" ca="1" si="751"/>
        <v>-72.695035460992912</v>
      </c>
      <c r="H2050" s="10" t="s">
        <v>5005</v>
      </c>
      <c r="I2050" s="11" t="s">
        <v>5092</v>
      </c>
      <c r="J2050" s="6" t="str" cm="1">
        <f t="array" aca="1" ref="J2050" ca="1">_xlfn.TEXTJOIN("",TRUE,IFERROR(MID(I2050,ROW(INDIRECT("1:"&amp;LEN(I2050))),1)*1,""))</f>
        <v>5340</v>
      </c>
      <c r="K2050" s="16">
        <f t="shared" ca="1" si="744"/>
        <v>5340</v>
      </c>
      <c r="L2050" s="7">
        <f t="shared" ca="1" si="752"/>
        <v>-22560</v>
      </c>
      <c r="M2050" s="7">
        <f t="shared" ca="1" si="753"/>
        <v>-80.86021505376344</v>
      </c>
      <c r="O2050" s="10" t="s">
        <v>5005</v>
      </c>
      <c r="P2050" s="11" t="s">
        <v>3695</v>
      </c>
      <c r="Q2050" s="6" t="str" cm="1">
        <f t="array" aca="1" ref="Q2050" ca="1">_xlfn.TEXTJOIN("",TRUE,IFERROR(MID(P2050,ROW(INDIRECT("1:"&amp;LEN(P2050))),1)*1,""))</f>
        <v>9460</v>
      </c>
      <c r="R2050" s="7">
        <f t="shared" ca="1" si="754"/>
        <v>9460</v>
      </c>
      <c r="S2050" s="7">
        <f t="shared" ca="1" si="755"/>
        <v>-33640</v>
      </c>
      <c r="T2050" s="7">
        <f t="shared" ca="1" si="756"/>
        <v>-78.051044083526676</v>
      </c>
      <c r="V2050" s="10" t="s">
        <v>5005</v>
      </c>
      <c r="W2050" s="11" t="s">
        <v>624</v>
      </c>
      <c r="X2050" s="6" t="str" cm="1">
        <f t="array" aca="1" ref="X2050" ca="1">_xlfn.TEXTJOIN("",TRUE,IFERROR(MID(W2050,ROW(INDIRECT("1:"&amp;LEN(W2050))),1)*1,""))</f>
        <v>121000</v>
      </c>
      <c r="Y2050" s="7">
        <f t="shared" ca="1" si="745"/>
        <v>121000</v>
      </c>
      <c r="Z2050" s="7">
        <f t="shared" ca="1" si="757"/>
        <v>-125000</v>
      </c>
      <c r="AA2050" s="7">
        <f t="shared" ca="1" si="758"/>
        <v>-50.8130081300813</v>
      </c>
      <c r="AC2050" s="20" t="s">
        <v>5005</v>
      </c>
      <c r="AD2050" s="11" t="s">
        <v>3583</v>
      </c>
      <c r="AE2050" s="6" t="str" cm="1">
        <f t="array" aca="1" ref="AE2050" ca="1">_xlfn.TEXTJOIN("",TRUE,IFERROR(MID(AD2050,ROW(INDIRECT("1:"&amp;LEN(AD2050))),1)*1,""))</f>
        <v>201000</v>
      </c>
      <c r="AF2050" s="7">
        <f t="shared" ca="1" si="746"/>
        <v>201000</v>
      </c>
      <c r="AG2050" s="7">
        <f t="shared" ca="1" si="759"/>
        <v>-326000</v>
      </c>
      <c r="AH2050" s="7">
        <f t="shared" ca="1" si="760"/>
        <v>-61.859582542694497</v>
      </c>
      <c r="AJ2050" s="23" t="s">
        <v>7226</v>
      </c>
      <c r="AK2050" s="2" t="s">
        <v>7159</v>
      </c>
      <c r="AL2050" s="6" t="str" cm="1">
        <f t="array" aca="1" ref="AL2050" ca="1">_xlfn.TEXTJOIN("",TRUE,IFERROR(MID(AK2050,ROW(INDIRECT("1:"&amp;LEN(AK2050))),1)*1,""))</f>
        <v>249000</v>
      </c>
      <c r="AM2050" s="7">
        <f t="shared" ca="1" si="747"/>
        <v>249000</v>
      </c>
      <c r="AN2050" s="7">
        <f t="shared" ca="1" si="761"/>
        <v>-831000</v>
      </c>
      <c r="AO2050" s="7">
        <f t="shared" ca="1" si="762"/>
        <v>-76.944444444444443</v>
      </c>
      <c r="AQ2050" s="20" t="s">
        <v>6415</v>
      </c>
      <c r="AR2050" s="11" t="s">
        <v>1560</v>
      </c>
      <c r="AS2050" s="6" t="str" cm="1">
        <f t="array" aca="1" ref="AS2050" ca="1">_xlfn.TEXTJOIN("",TRUE,IFERROR(MID(AR2050,ROW(INDIRECT("1:"&amp;LEN(AR2050))),1)*1,""))</f>
        <v>1090000</v>
      </c>
      <c r="AT2050" s="7">
        <f t="shared" ca="1" si="748"/>
        <v>1090000</v>
      </c>
      <c r="AU2050" s="7">
        <f t="shared" ca="1" si="763"/>
        <v>-250000</v>
      </c>
      <c r="AV2050" s="7">
        <f t="shared" ca="1" si="764"/>
        <v>-18.656716417910445</v>
      </c>
      <c r="AX2050" s="8" t="s">
        <v>5005</v>
      </c>
      <c r="AY2050" s="7" t="s">
        <v>505</v>
      </c>
      <c r="AZ2050" s="9" t="str" cm="1">
        <f t="array" aca="1" ref="AZ2050" ca="1">_xlfn.TEXTJOIN("",TRUE,IFERROR(MID(AY2050,ROW(INDIRECT("1:"&amp;LEN(AY2050))),1)*1,""))</f>
        <v>317000</v>
      </c>
      <c r="BA2050" s="7">
        <f t="shared" ca="1" si="765"/>
        <v>317000</v>
      </c>
      <c r="BB2050" s="7">
        <f t="shared" ca="1" si="766"/>
        <v>-634000</v>
      </c>
      <c r="BC2050" s="7">
        <f t="shared" ca="1" si="767"/>
        <v>-66.666666666666671</v>
      </c>
    </row>
    <row r="2051" spans="1:55">
      <c r="A2051" s="7" t="s">
        <v>5008</v>
      </c>
      <c r="B2051" s="7" t="s">
        <v>2230</v>
      </c>
      <c r="C2051" s="9" t="str" cm="1">
        <f t="array" aca="1" ref="C2051" ca="1">_xlfn.TEXTJOIN("",TRUE,IFERROR(MID(B2051,ROW(INDIRECT("1:"&amp;LEN(B2051))),1)*1,""))</f>
        <v>2240</v>
      </c>
      <c r="D2051" s="17">
        <f t="shared" ca="1" si="749"/>
        <v>2240</v>
      </c>
      <c r="E2051" s="7">
        <f t="shared" ca="1" si="750"/>
        <v>-6220</v>
      </c>
      <c r="F2051" s="7">
        <f t="shared" ca="1" si="751"/>
        <v>-73.522458628841605</v>
      </c>
      <c r="H2051" s="10" t="s">
        <v>5008</v>
      </c>
      <c r="I2051" s="11" t="s">
        <v>3987</v>
      </c>
      <c r="J2051" s="6" t="str" cm="1">
        <f t="array" aca="1" ref="J2051" ca="1">_xlfn.TEXTJOIN("",TRUE,IFERROR(MID(I2051,ROW(INDIRECT("1:"&amp;LEN(I2051))),1)*1,""))</f>
        <v>4890</v>
      </c>
      <c r="K2051" s="16">
        <f t="shared" ref="K2051:K2114" ca="1" si="768">J2051 * 1</f>
        <v>4890</v>
      </c>
      <c r="L2051" s="7">
        <f t="shared" ca="1" si="752"/>
        <v>-23010</v>
      </c>
      <c r="M2051" s="7">
        <f t="shared" ca="1" si="753"/>
        <v>-82.473118279569889</v>
      </c>
      <c r="O2051" s="10" t="s">
        <v>5008</v>
      </c>
      <c r="P2051" s="11" t="s">
        <v>4076</v>
      </c>
      <c r="Q2051" s="6" t="str" cm="1">
        <f t="array" aca="1" ref="Q2051" ca="1">_xlfn.TEXTJOIN("",TRUE,IFERROR(MID(P2051,ROW(INDIRECT("1:"&amp;LEN(P2051))),1)*1,""))</f>
        <v>8960</v>
      </c>
      <c r="R2051" s="7">
        <f t="shared" ca="1" si="754"/>
        <v>8960</v>
      </c>
      <c r="S2051" s="7">
        <f t="shared" ca="1" si="755"/>
        <v>-34140</v>
      </c>
      <c r="T2051" s="7">
        <f t="shared" ca="1" si="756"/>
        <v>-79.211136890951281</v>
      </c>
      <c r="V2051" s="10" t="s">
        <v>5008</v>
      </c>
      <c r="W2051" s="11" t="s">
        <v>774</v>
      </c>
      <c r="X2051" s="6" t="str" cm="1">
        <f t="array" aca="1" ref="X2051" ca="1">_xlfn.TEXTJOIN("",TRUE,IFERROR(MID(W2051,ROW(INDIRECT("1:"&amp;LEN(W2051))),1)*1,""))</f>
        <v>129000</v>
      </c>
      <c r="Y2051" s="7">
        <f t="shared" ref="Y2051:Y2114" ca="1" si="769">X2051 * 1</f>
        <v>129000</v>
      </c>
      <c r="Z2051" s="7">
        <f t="shared" ca="1" si="757"/>
        <v>-117000</v>
      </c>
      <c r="AA2051" s="7">
        <f t="shared" ca="1" si="758"/>
        <v>-47.560975609756099</v>
      </c>
      <c r="AC2051" s="20" t="s">
        <v>5008</v>
      </c>
      <c r="AD2051" s="11" t="s">
        <v>3077</v>
      </c>
      <c r="AE2051" s="6" t="str" cm="1">
        <f t="array" aca="1" ref="AE2051" ca="1">_xlfn.TEXTJOIN("",TRUE,IFERROR(MID(AD2051,ROW(INDIRECT("1:"&amp;LEN(AD2051))),1)*1,""))</f>
        <v>199000</v>
      </c>
      <c r="AF2051" s="7">
        <f t="shared" ref="AF2051:AF2114" ca="1" si="770">AE2051 * 1</f>
        <v>199000</v>
      </c>
      <c r="AG2051" s="7">
        <f t="shared" ca="1" si="759"/>
        <v>-328000</v>
      </c>
      <c r="AH2051" s="7">
        <f t="shared" ca="1" si="760"/>
        <v>-62.239089184060717</v>
      </c>
      <c r="AJ2051" s="23" t="s">
        <v>7227</v>
      </c>
      <c r="AK2051" s="2" t="s">
        <v>6695</v>
      </c>
      <c r="AL2051" s="6" t="str" cm="1">
        <f t="array" aca="1" ref="AL2051" ca="1">_xlfn.TEXTJOIN("",TRUE,IFERROR(MID(AK2051,ROW(INDIRECT("1:"&amp;LEN(AK2051))),1)*1,""))</f>
        <v>245000</v>
      </c>
      <c r="AM2051" s="7">
        <f t="shared" ref="AM2051:AM2114" ca="1" si="771">AL2051 * 1</f>
        <v>245000</v>
      </c>
      <c r="AN2051" s="7">
        <f t="shared" ca="1" si="761"/>
        <v>-835000</v>
      </c>
      <c r="AO2051" s="7">
        <f t="shared" ca="1" si="762"/>
        <v>-77.31481481481481</v>
      </c>
      <c r="AQ2051" s="20" t="s">
        <v>6418</v>
      </c>
      <c r="AR2051" s="11" t="s">
        <v>1456</v>
      </c>
      <c r="AS2051" s="6" t="str" cm="1">
        <f t="array" aca="1" ref="AS2051" ca="1">_xlfn.TEXTJOIN("",TRUE,IFERROR(MID(AR2051,ROW(INDIRECT("1:"&amp;LEN(AR2051))),1)*1,""))</f>
        <v>1080000</v>
      </c>
      <c r="AT2051" s="7">
        <f t="shared" ref="AT2051:AT2114" ca="1" si="772">AS2051 * 1</f>
        <v>1080000</v>
      </c>
      <c r="AU2051" s="7">
        <f t="shared" ca="1" si="763"/>
        <v>-260000</v>
      </c>
      <c r="AV2051" s="7">
        <f t="shared" ca="1" si="764"/>
        <v>-19.402985074626869</v>
      </c>
      <c r="AX2051" s="8" t="s">
        <v>5008</v>
      </c>
      <c r="AY2051" s="7" t="s">
        <v>1292</v>
      </c>
      <c r="AZ2051" s="9" t="str" cm="1">
        <f t="array" aca="1" ref="AZ2051" ca="1">_xlfn.TEXTJOIN("",TRUE,IFERROR(MID(AY2051,ROW(INDIRECT("1:"&amp;LEN(AY2051))),1)*1,""))</f>
        <v>318000</v>
      </c>
      <c r="BA2051" s="7">
        <f t="shared" ca="1" si="765"/>
        <v>318000</v>
      </c>
      <c r="BB2051" s="7">
        <f t="shared" ca="1" si="766"/>
        <v>-633000</v>
      </c>
      <c r="BC2051" s="7">
        <f t="shared" ca="1" si="767"/>
        <v>-66.561514195583598</v>
      </c>
    </row>
    <row r="2052" spans="1:55">
      <c r="A2052" s="7" t="s">
        <v>5010</v>
      </c>
      <c r="B2052" s="7" t="s">
        <v>2429</v>
      </c>
      <c r="C2052" s="9" t="str" cm="1">
        <f t="array" aca="1" ref="C2052" ca="1">_xlfn.TEXTJOIN("",TRUE,IFERROR(MID(B2052,ROW(INDIRECT("1:"&amp;LEN(B2052))),1)*1,""))</f>
        <v>2190</v>
      </c>
      <c r="D2052" s="17">
        <f t="shared" ref="D2052:D2115" ca="1" si="773">C2052 * 1</f>
        <v>2190</v>
      </c>
      <c r="E2052" s="7">
        <f t="shared" ref="E2052:E2115" ca="1" si="774">D2052 - 8460</f>
        <v>-6270</v>
      </c>
      <c r="F2052" s="7">
        <f t="shared" ref="F2052:F2115" ca="1" si="775">(D2052 / 8460) * 100 - 100</f>
        <v>-74.113475177304963</v>
      </c>
      <c r="H2052" s="10" t="s">
        <v>5010</v>
      </c>
      <c r="I2052" s="11" t="s">
        <v>726</v>
      </c>
      <c r="J2052" s="6" t="str" cm="1">
        <f t="array" aca="1" ref="J2052" ca="1">_xlfn.TEXTJOIN("",TRUE,IFERROR(MID(I2052,ROW(INDIRECT("1:"&amp;LEN(I2052))),1)*1,""))</f>
        <v>4310</v>
      </c>
      <c r="K2052" s="16">
        <f t="shared" ca="1" si="768"/>
        <v>4310</v>
      </c>
      <c r="L2052" s="7">
        <f t="shared" ref="L2052:L2115" ca="1" si="776">K2052 - 27900</f>
        <v>-23590</v>
      </c>
      <c r="M2052" s="7">
        <f t="shared" ref="M2052:M2115" ca="1" si="777">(K2052 / 27900) * 100 - 100</f>
        <v>-84.551971326164875</v>
      </c>
      <c r="O2052" s="10" t="s">
        <v>5010</v>
      </c>
      <c r="P2052" s="11" t="s">
        <v>2472</v>
      </c>
      <c r="Q2052" s="6" t="str" cm="1">
        <f t="array" aca="1" ref="Q2052" ca="1">_xlfn.TEXTJOIN("",TRUE,IFERROR(MID(P2052,ROW(INDIRECT("1:"&amp;LEN(P2052))),1)*1,""))</f>
        <v>8270</v>
      </c>
      <c r="R2052" s="7">
        <f t="shared" ref="R2052:R2115" ca="1" si="778">Q2052 * 1</f>
        <v>8270</v>
      </c>
      <c r="S2052" s="7">
        <f t="shared" ref="S2052:S2115" ca="1" si="779">R2052 - 43100</f>
        <v>-34830</v>
      </c>
      <c r="T2052" s="7">
        <f t="shared" ref="T2052:T2115" ca="1" si="780">(R2052 / 43100) * 100 - 100</f>
        <v>-80.812064965197209</v>
      </c>
      <c r="V2052" s="10" t="s">
        <v>5010</v>
      </c>
      <c r="W2052" s="11" t="s">
        <v>1991</v>
      </c>
      <c r="X2052" s="6" t="str" cm="1">
        <f t="array" aca="1" ref="X2052" ca="1">_xlfn.TEXTJOIN("",TRUE,IFERROR(MID(W2052,ROW(INDIRECT("1:"&amp;LEN(W2052))),1)*1,""))</f>
        <v>127000</v>
      </c>
      <c r="Y2052" s="7">
        <f t="shared" ca="1" si="769"/>
        <v>127000</v>
      </c>
      <c r="Z2052" s="7">
        <f t="shared" ref="Z2052:Z2115" ca="1" si="781">Y2052 - 246000</f>
        <v>-119000</v>
      </c>
      <c r="AA2052" s="7">
        <f t="shared" ref="AA2052:AA2115" ca="1" si="782">(Y2052 / 246000) * 100 - 100</f>
        <v>-48.373983739837399</v>
      </c>
      <c r="AC2052" s="20" t="s">
        <v>5010</v>
      </c>
      <c r="AD2052" s="11" t="s">
        <v>3367</v>
      </c>
      <c r="AE2052" s="6" t="str" cm="1">
        <f t="array" aca="1" ref="AE2052" ca="1">_xlfn.TEXTJOIN("",TRUE,IFERROR(MID(AD2052,ROW(INDIRECT("1:"&amp;LEN(AD2052))),1)*1,""))</f>
        <v>209000</v>
      </c>
      <c r="AF2052" s="7">
        <f t="shared" ca="1" si="770"/>
        <v>209000</v>
      </c>
      <c r="AG2052" s="7">
        <f t="shared" ref="AG2052:AG2115" ca="1" si="783">AF2052 - 527000</f>
        <v>-318000</v>
      </c>
      <c r="AH2052" s="7">
        <f t="shared" ref="AH2052:AH2115" ca="1" si="784">(AF2052 / 527000) * 100 - 100</f>
        <v>-60.341555977229596</v>
      </c>
      <c r="AJ2052" s="23" t="s">
        <v>7228</v>
      </c>
      <c r="AK2052" s="2" t="s">
        <v>6695</v>
      </c>
      <c r="AL2052" s="6" t="str" cm="1">
        <f t="array" aca="1" ref="AL2052" ca="1">_xlfn.TEXTJOIN("",TRUE,IFERROR(MID(AK2052,ROW(INDIRECT("1:"&amp;LEN(AK2052))),1)*1,""))</f>
        <v>245000</v>
      </c>
      <c r="AM2052" s="7">
        <f t="shared" ca="1" si="771"/>
        <v>245000</v>
      </c>
      <c r="AN2052" s="7">
        <f t="shared" ref="AN2052:AN2115" ca="1" si="785">AM2052 - 1080000</f>
        <v>-835000</v>
      </c>
      <c r="AO2052" s="7">
        <f t="shared" ref="AO2052:AO2115" ca="1" si="786">(AM2052 / 1080000) * 100 - 100</f>
        <v>-77.31481481481481</v>
      </c>
      <c r="AQ2052" s="20" t="s">
        <v>6421</v>
      </c>
      <c r="AR2052" s="11" t="s">
        <v>2278</v>
      </c>
      <c r="AS2052" s="6" t="str" cm="1">
        <f t="array" aca="1" ref="AS2052" ca="1">_xlfn.TEXTJOIN("",TRUE,IFERROR(MID(AR2052,ROW(INDIRECT("1:"&amp;LEN(AR2052))),1)*1,""))</f>
        <v>1070000</v>
      </c>
      <c r="AT2052" s="7">
        <f t="shared" ca="1" si="772"/>
        <v>1070000</v>
      </c>
      <c r="AU2052" s="7">
        <f t="shared" ref="AU2052:AU2115" ca="1" si="787">AT2052 - 1340000</f>
        <v>-270000</v>
      </c>
      <c r="AV2052" s="7">
        <f t="shared" ref="AV2052:AV2115" ca="1" si="788">(AT2052 / 1340000) * 100 - 100</f>
        <v>-20.149253731343293</v>
      </c>
      <c r="AX2052" s="8" t="s">
        <v>5010</v>
      </c>
      <c r="AY2052" s="7" t="s">
        <v>505</v>
      </c>
      <c r="AZ2052" s="9" t="str" cm="1">
        <f t="array" aca="1" ref="AZ2052" ca="1">_xlfn.TEXTJOIN("",TRUE,IFERROR(MID(AY2052,ROW(INDIRECT("1:"&amp;LEN(AY2052))),1)*1,""))</f>
        <v>317000</v>
      </c>
      <c r="BA2052" s="7">
        <f t="shared" ref="BA2052:BA2115" ca="1" si="789">AZ2052 * 1</f>
        <v>317000</v>
      </c>
      <c r="BB2052" s="7">
        <f t="shared" ref="BB2052:BB2115" ca="1" si="790">BA2052 - 951000</f>
        <v>-634000</v>
      </c>
      <c r="BC2052" s="7">
        <f t="shared" ref="BC2052:BC2115" ca="1" si="791">(BA2052 / 951000) * 100 - 100</f>
        <v>-66.666666666666671</v>
      </c>
    </row>
    <row r="2053" spans="1:55">
      <c r="A2053" s="7" t="s">
        <v>5013</v>
      </c>
      <c r="B2053" s="7" t="s">
        <v>1796</v>
      </c>
      <c r="C2053" s="9" t="str" cm="1">
        <f t="array" aca="1" ref="C2053" ca="1">_xlfn.TEXTJOIN("",TRUE,IFERROR(MID(B2053,ROW(INDIRECT("1:"&amp;LEN(B2053))),1)*1,""))</f>
        <v>2140</v>
      </c>
      <c r="D2053" s="17">
        <f t="shared" ca="1" si="773"/>
        <v>2140</v>
      </c>
      <c r="E2053" s="7">
        <f t="shared" ca="1" si="774"/>
        <v>-6320</v>
      </c>
      <c r="F2053" s="7">
        <f t="shared" ca="1" si="775"/>
        <v>-74.704491725768321</v>
      </c>
      <c r="H2053" s="10" t="s">
        <v>5013</v>
      </c>
      <c r="I2053" s="11" t="s">
        <v>726</v>
      </c>
      <c r="J2053" s="6" t="str" cm="1">
        <f t="array" aca="1" ref="J2053" ca="1">_xlfn.TEXTJOIN("",TRUE,IFERROR(MID(I2053,ROW(INDIRECT("1:"&amp;LEN(I2053))),1)*1,""))</f>
        <v>4310</v>
      </c>
      <c r="K2053" s="16">
        <f t="shared" ca="1" si="768"/>
        <v>4310</v>
      </c>
      <c r="L2053" s="7">
        <f t="shared" ca="1" si="776"/>
        <v>-23590</v>
      </c>
      <c r="M2053" s="7">
        <f t="shared" ca="1" si="777"/>
        <v>-84.551971326164875</v>
      </c>
      <c r="O2053" s="10" t="s">
        <v>5013</v>
      </c>
      <c r="P2053" s="11" t="s">
        <v>1250</v>
      </c>
      <c r="Q2053" s="6" t="str" cm="1">
        <f t="array" aca="1" ref="Q2053" ca="1">_xlfn.TEXTJOIN("",TRUE,IFERROR(MID(P2053,ROW(INDIRECT("1:"&amp;LEN(P2053))),1)*1,""))</f>
        <v>7510</v>
      </c>
      <c r="R2053" s="7">
        <f t="shared" ca="1" si="778"/>
        <v>7510</v>
      </c>
      <c r="S2053" s="7">
        <f t="shared" ca="1" si="779"/>
        <v>-35590</v>
      </c>
      <c r="T2053" s="7">
        <f t="shared" ca="1" si="780"/>
        <v>-82.57540603248259</v>
      </c>
      <c r="V2053" s="10" t="s">
        <v>5013</v>
      </c>
      <c r="W2053" s="11" t="s">
        <v>492</v>
      </c>
      <c r="X2053" s="6" t="str" cm="1">
        <f t="array" aca="1" ref="X2053" ca="1">_xlfn.TEXTJOIN("",TRUE,IFERROR(MID(W2053,ROW(INDIRECT("1:"&amp;LEN(W2053))),1)*1,""))</f>
        <v>120000</v>
      </c>
      <c r="Y2053" s="7">
        <f t="shared" ca="1" si="769"/>
        <v>120000</v>
      </c>
      <c r="Z2053" s="7">
        <f t="shared" ca="1" si="781"/>
        <v>-126000</v>
      </c>
      <c r="AA2053" s="7">
        <f t="shared" ca="1" si="782"/>
        <v>-51.219512195121951</v>
      </c>
      <c r="AC2053" s="20" t="s">
        <v>5013</v>
      </c>
      <c r="AD2053" s="11" t="s">
        <v>1695</v>
      </c>
      <c r="AE2053" s="6" t="str" cm="1">
        <f t="array" aca="1" ref="AE2053" ca="1">_xlfn.TEXTJOIN("",TRUE,IFERROR(MID(AD2053,ROW(INDIRECT("1:"&amp;LEN(AD2053))),1)*1,""))</f>
        <v>212000</v>
      </c>
      <c r="AF2053" s="7">
        <f t="shared" ca="1" si="770"/>
        <v>212000</v>
      </c>
      <c r="AG2053" s="7">
        <f t="shared" ca="1" si="783"/>
        <v>-315000</v>
      </c>
      <c r="AH2053" s="7">
        <f t="shared" ca="1" si="784"/>
        <v>-59.772296015180267</v>
      </c>
      <c r="AJ2053" s="23" t="s">
        <v>7229</v>
      </c>
      <c r="AK2053" s="2" t="s">
        <v>2251</v>
      </c>
      <c r="AL2053" s="6" t="str" cm="1">
        <f t="array" aca="1" ref="AL2053" ca="1">_xlfn.TEXTJOIN("",TRUE,IFERROR(MID(AK2053,ROW(INDIRECT("1:"&amp;LEN(AK2053))),1)*1,""))</f>
        <v>227000</v>
      </c>
      <c r="AM2053" s="7">
        <f t="shared" ca="1" si="771"/>
        <v>227000</v>
      </c>
      <c r="AN2053" s="7">
        <f t="shared" ca="1" si="785"/>
        <v>-853000</v>
      </c>
      <c r="AO2053" s="7">
        <f t="shared" ca="1" si="786"/>
        <v>-78.981481481481481</v>
      </c>
      <c r="AQ2053" s="20" t="s">
        <v>6424</v>
      </c>
      <c r="AR2053" s="11" t="s">
        <v>1747</v>
      </c>
      <c r="AS2053" s="6" t="str" cm="1">
        <f t="array" aca="1" ref="AS2053" ca="1">_xlfn.TEXTJOIN("",TRUE,IFERROR(MID(AR2053,ROW(INDIRECT("1:"&amp;LEN(AR2053))),1)*1,""))</f>
        <v>1060000</v>
      </c>
      <c r="AT2053" s="7">
        <f t="shared" ca="1" si="772"/>
        <v>1060000</v>
      </c>
      <c r="AU2053" s="7">
        <f t="shared" ca="1" si="787"/>
        <v>-280000</v>
      </c>
      <c r="AV2053" s="7">
        <f t="shared" ca="1" si="788"/>
        <v>-20.895522388059703</v>
      </c>
      <c r="AX2053" s="8" t="s">
        <v>5013</v>
      </c>
      <c r="AY2053" s="7" t="s">
        <v>505</v>
      </c>
      <c r="AZ2053" s="9" t="str" cm="1">
        <f t="array" aca="1" ref="AZ2053" ca="1">_xlfn.TEXTJOIN("",TRUE,IFERROR(MID(AY2053,ROW(INDIRECT("1:"&amp;LEN(AY2053))),1)*1,""))</f>
        <v>317000</v>
      </c>
      <c r="BA2053" s="7">
        <f t="shared" ca="1" si="789"/>
        <v>317000</v>
      </c>
      <c r="BB2053" s="7">
        <f t="shared" ca="1" si="790"/>
        <v>-634000</v>
      </c>
      <c r="BC2053" s="7">
        <f t="shared" ca="1" si="791"/>
        <v>-66.666666666666671</v>
      </c>
    </row>
    <row r="2054" spans="1:55">
      <c r="A2054" s="7" t="s">
        <v>5015</v>
      </c>
      <c r="B2054" s="7" t="s">
        <v>1932</v>
      </c>
      <c r="C2054" s="9" t="str" cm="1">
        <f t="array" aca="1" ref="C2054" ca="1">_xlfn.TEXTJOIN("",TRUE,IFERROR(MID(B2054,ROW(INDIRECT("1:"&amp;LEN(B2054))),1)*1,""))</f>
        <v>2090</v>
      </c>
      <c r="D2054" s="17">
        <f t="shared" ca="1" si="773"/>
        <v>2090</v>
      </c>
      <c r="E2054" s="7">
        <f t="shared" ca="1" si="774"/>
        <v>-6370</v>
      </c>
      <c r="F2054" s="7">
        <f t="shared" ca="1" si="775"/>
        <v>-75.295508274231679</v>
      </c>
      <c r="H2054" s="10" t="s">
        <v>5015</v>
      </c>
      <c r="I2054" s="11" t="s">
        <v>2333</v>
      </c>
      <c r="J2054" s="6" t="str" cm="1">
        <f t="array" aca="1" ref="J2054" ca="1">_xlfn.TEXTJOIN("",TRUE,IFERROR(MID(I2054,ROW(INDIRECT("1:"&amp;LEN(I2054))),1)*1,""))</f>
        <v>4100</v>
      </c>
      <c r="K2054" s="16">
        <f t="shared" ca="1" si="768"/>
        <v>4100</v>
      </c>
      <c r="L2054" s="7">
        <f t="shared" ca="1" si="776"/>
        <v>-23800</v>
      </c>
      <c r="M2054" s="7">
        <f t="shared" ca="1" si="777"/>
        <v>-85.304659498207883</v>
      </c>
      <c r="O2054" s="10" t="s">
        <v>5015</v>
      </c>
      <c r="P2054" s="11" t="s">
        <v>1268</v>
      </c>
      <c r="Q2054" s="6" t="str" cm="1">
        <f t="array" aca="1" ref="Q2054" ca="1">_xlfn.TEXTJOIN("",TRUE,IFERROR(MID(P2054,ROW(INDIRECT("1:"&amp;LEN(P2054))),1)*1,""))</f>
        <v>7330</v>
      </c>
      <c r="R2054" s="7">
        <f t="shared" ca="1" si="778"/>
        <v>7330</v>
      </c>
      <c r="S2054" s="7">
        <f t="shared" ca="1" si="779"/>
        <v>-35770</v>
      </c>
      <c r="T2054" s="7">
        <f t="shared" ca="1" si="780"/>
        <v>-82.993039443155453</v>
      </c>
      <c r="V2054" s="10" t="s">
        <v>5015</v>
      </c>
      <c r="W2054" s="11" t="s">
        <v>136</v>
      </c>
      <c r="X2054" s="6" t="str" cm="1">
        <f t="array" aca="1" ref="X2054" ca="1">_xlfn.TEXTJOIN("",TRUE,IFERROR(MID(W2054,ROW(INDIRECT("1:"&amp;LEN(W2054))),1)*1,""))</f>
        <v>113000</v>
      </c>
      <c r="Y2054" s="7">
        <f t="shared" ca="1" si="769"/>
        <v>113000</v>
      </c>
      <c r="Z2054" s="7">
        <f t="shared" ca="1" si="781"/>
        <v>-133000</v>
      </c>
      <c r="AA2054" s="7">
        <f t="shared" ca="1" si="782"/>
        <v>-54.065040650406502</v>
      </c>
      <c r="AC2054" s="20" t="s">
        <v>5015</v>
      </c>
      <c r="AD2054" s="11" t="s">
        <v>2337</v>
      </c>
      <c r="AE2054" s="6" t="str" cm="1">
        <f t="array" aca="1" ref="AE2054" ca="1">_xlfn.TEXTJOIN("",TRUE,IFERROR(MID(AD2054,ROW(INDIRECT("1:"&amp;LEN(AD2054))),1)*1,""))</f>
        <v>206000</v>
      </c>
      <c r="AF2054" s="7">
        <f t="shared" ca="1" si="770"/>
        <v>206000</v>
      </c>
      <c r="AG2054" s="7">
        <f t="shared" ca="1" si="783"/>
        <v>-321000</v>
      </c>
      <c r="AH2054" s="7">
        <f t="shared" ca="1" si="784"/>
        <v>-60.91081593927894</v>
      </c>
      <c r="AJ2054" s="23" t="s">
        <v>7230</v>
      </c>
      <c r="AK2054" s="2" t="s">
        <v>6653</v>
      </c>
      <c r="AL2054" s="6" t="str" cm="1">
        <f t="array" aca="1" ref="AL2054" ca="1">_xlfn.TEXTJOIN("",TRUE,IFERROR(MID(AK2054,ROW(INDIRECT("1:"&amp;LEN(AK2054))),1)*1,""))</f>
        <v>225000</v>
      </c>
      <c r="AM2054" s="7">
        <f t="shared" ca="1" si="771"/>
        <v>225000</v>
      </c>
      <c r="AN2054" s="7">
        <f t="shared" ca="1" si="785"/>
        <v>-855000</v>
      </c>
      <c r="AO2054" s="7">
        <f t="shared" ca="1" si="786"/>
        <v>-79.166666666666657</v>
      </c>
      <c r="AQ2054" s="20" t="s">
        <v>6426</v>
      </c>
      <c r="AR2054" s="11" t="s">
        <v>1447</v>
      </c>
      <c r="AS2054" s="6" t="str" cm="1">
        <f t="array" aca="1" ref="AS2054" ca="1">_xlfn.TEXTJOIN("",TRUE,IFERROR(MID(AR2054,ROW(INDIRECT("1:"&amp;LEN(AR2054))),1)*1,""))</f>
        <v>1050000</v>
      </c>
      <c r="AT2054" s="7">
        <f t="shared" ca="1" si="772"/>
        <v>1050000</v>
      </c>
      <c r="AU2054" s="7">
        <f t="shared" ca="1" si="787"/>
        <v>-290000</v>
      </c>
      <c r="AV2054" s="7">
        <f t="shared" ca="1" si="788"/>
        <v>-21.641791044776113</v>
      </c>
      <c r="AX2054" s="8" t="s">
        <v>5015</v>
      </c>
      <c r="AY2054" s="7" t="s">
        <v>1218</v>
      </c>
      <c r="AZ2054" s="9" t="str" cm="1">
        <f t="array" aca="1" ref="AZ2054" ca="1">_xlfn.TEXTJOIN("",TRUE,IFERROR(MID(AY2054,ROW(INDIRECT("1:"&amp;LEN(AY2054))),1)*1,""))</f>
        <v>315000</v>
      </c>
      <c r="BA2054" s="7">
        <f t="shared" ca="1" si="789"/>
        <v>315000</v>
      </c>
      <c r="BB2054" s="7">
        <f t="shared" ca="1" si="790"/>
        <v>-636000</v>
      </c>
      <c r="BC2054" s="7">
        <f t="shared" ca="1" si="791"/>
        <v>-66.876971608832804</v>
      </c>
    </row>
    <row r="2055" spans="1:55">
      <c r="A2055" s="7" t="s">
        <v>5016</v>
      </c>
      <c r="B2055" s="7" t="s">
        <v>7231</v>
      </c>
      <c r="C2055" s="9" t="str" cm="1">
        <f t="array" aca="1" ref="C2055" ca="1">_xlfn.TEXTJOIN("",TRUE,IFERROR(MID(B2055,ROW(INDIRECT("1:"&amp;LEN(B2055))),1)*1,""))</f>
        <v>2030</v>
      </c>
      <c r="D2055" s="17">
        <f t="shared" ca="1" si="773"/>
        <v>2030</v>
      </c>
      <c r="E2055" s="7">
        <f t="shared" ca="1" si="774"/>
        <v>-6430</v>
      </c>
      <c r="F2055" s="7">
        <f t="shared" ca="1" si="775"/>
        <v>-76.004728132387697</v>
      </c>
      <c r="H2055" s="10" t="s">
        <v>5016</v>
      </c>
      <c r="I2055" s="11" t="s">
        <v>4889</v>
      </c>
      <c r="J2055" s="6" t="str" cm="1">
        <f t="array" aca="1" ref="J2055" ca="1">_xlfn.TEXTJOIN("",TRUE,IFERROR(MID(I2055,ROW(INDIRECT("1:"&amp;LEN(I2055))),1)*1,""))</f>
        <v>4160</v>
      </c>
      <c r="K2055" s="16">
        <f t="shared" ca="1" si="768"/>
        <v>4160</v>
      </c>
      <c r="L2055" s="7">
        <f t="shared" ca="1" si="776"/>
        <v>-23740</v>
      </c>
      <c r="M2055" s="7">
        <f t="shared" ca="1" si="777"/>
        <v>-85.089605734767019</v>
      </c>
      <c r="O2055" s="10" t="s">
        <v>5016</v>
      </c>
      <c r="P2055" s="11" t="s">
        <v>2421</v>
      </c>
      <c r="Q2055" s="6" t="str" cm="1">
        <f t="array" aca="1" ref="Q2055" ca="1">_xlfn.TEXTJOIN("",TRUE,IFERROR(MID(P2055,ROW(INDIRECT("1:"&amp;LEN(P2055))),1)*1,""))</f>
        <v>6930</v>
      </c>
      <c r="R2055" s="7">
        <f t="shared" ca="1" si="778"/>
        <v>6930</v>
      </c>
      <c r="S2055" s="7">
        <f t="shared" ca="1" si="779"/>
        <v>-36170</v>
      </c>
      <c r="T2055" s="7">
        <f t="shared" ca="1" si="780"/>
        <v>-83.921113689095137</v>
      </c>
      <c r="V2055" s="10" t="s">
        <v>5016</v>
      </c>
      <c r="W2055" s="11" t="s">
        <v>748</v>
      </c>
      <c r="X2055" s="6" t="str" cm="1">
        <f t="array" aca="1" ref="X2055" ca="1">_xlfn.TEXTJOIN("",TRUE,IFERROR(MID(W2055,ROW(INDIRECT("1:"&amp;LEN(W2055))),1)*1,""))</f>
        <v>110000</v>
      </c>
      <c r="Y2055" s="7">
        <f t="shared" ca="1" si="769"/>
        <v>110000</v>
      </c>
      <c r="Z2055" s="7">
        <f t="shared" ca="1" si="781"/>
        <v>-136000</v>
      </c>
      <c r="AA2055" s="7">
        <f t="shared" ca="1" si="782"/>
        <v>-55.284552845528459</v>
      </c>
      <c r="AC2055" s="20" t="s">
        <v>5016</v>
      </c>
      <c r="AD2055" s="11" t="s">
        <v>1752</v>
      </c>
      <c r="AE2055" s="6" t="str" cm="1">
        <f t="array" aca="1" ref="AE2055" ca="1">_xlfn.TEXTJOIN("",TRUE,IFERROR(MID(AD2055,ROW(INDIRECT("1:"&amp;LEN(AD2055))),1)*1,""))</f>
        <v>198000</v>
      </c>
      <c r="AF2055" s="7">
        <f t="shared" ca="1" si="770"/>
        <v>198000</v>
      </c>
      <c r="AG2055" s="7">
        <f t="shared" ca="1" si="783"/>
        <v>-329000</v>
      </c>
      <c r="AH2055" s="7">
        <f t="shared" ca="1" si="784"/>
        <v>-62.428842504743834</v>
      </c>
      <c r="AJ2055" s="23" t="s">
        <v>7232</v>
      </c>
      <c r="AK2055" s="2" t="s">
        <v>2244</v>
      </c>
      <c r="AL2055" s="6" t="str" cm="1">
        <f t="array" aca="1" ref="AL2055" ca="1">_xlfn.TEXTJOIN("",TRUE,IFERROR(MID(AK2055,ROW(INDIRECT("1:"&amp;LEN(AK2055))),1)*1,""))</f>
        <v>241000</v>
      </c>
      <c r="AM2055" s="7">
        <f t="shared" ca="1" si="771"/>
        <v>241000</v>
      </c>
      <c r="AN2055" s="7">
        <f t="shared" ca="1" si="785"/>
        <v>-839000</v>
      </c>
      <c r="AO2055" s="7">
        <f t="shared" ca="1" si="786"/>
        <v>-77.68518518518519</v>
      </c>
      <c r="AQ2055" s="20" t="s">
        <v>6428</v>
      </c>
      <c r="AR2055" s="11" t="s">
        <v>1439</v>
      </c>
      <c r="AS2055" s="6" t="str" cm="1">
        <f t="array" aca="1" ref="AS2055" ca="1">_xlfn.TEXTJOIN("",TRUE,IFERROR(MID(AR2055,ROW(INDIRECT("1:"&amp;LEN(AR2055))),1)*1,""))</f>
        <v>1020000</v>
      </c>
      <c r="AT2055" s="7">
        <f t="shared" ca="1" si="772"/>
        <v>1020000</v>
      </c>
      <c r="AU2055" s="7">
        <f t="shared" ca="1" si="787"/>
        <v>-320000</v>
      </c>
      <c r="AV2055" s="7">
        <f t="shared" ca="1" si="788"/>
        <v>-23.880597014925371</v>
      </c>
      <c r="AX2055" s="8" t="s">
        <v>5016</v>
      </c>
      <c r="AY2055" s="7" t="s">
        <v>3674</v>
      </c>
      <c r="AZ2055" s="9" t="str" cm="1">
        <f t="array" aca="1" ref="AZ2055" ca="1">_xlfn.TEXTJOIN("",TRUE,IFERROR(MID(AY2055,ROW(INDIRECT("1:"&amp;LEN(AY2055))),1)*1,""))</f>
        <v>313000</v>
      </c>
      <c r="BA2055" s="7">
        <f t="shared" ca="1" si="789"/>
        <v>313000</v>
      </c>
      <c r="BB2055" s="7">
        <f t="shared" ca="1" si="790"/>
        <v>-638000</v>
      </c>
      <c r="BC2055" s="7">
        <f t="shared" ca="1" si="791"/>
        <v>-67.087276550998951</v>
      </c>
    </row>
    <row r="2056" spans="1:55">
      <c r="A2056" s="7" t="s">
        <v>5019</v>
      </c>
      <c r="B2056" s="7" t="s">
        <v>1944</v>
      </c>
      <c r="C2056" s="9" t="str" cm="1">
        <f t="array" aca="1" ref="C2056" ca="1">_xlfn.TEXTJOIN("",TRUE,IFERROR(MID(B2056,ROW(INDIRECT("1:"&amp;LEN(B2056))),1)*1,""))</f>
        <v>1970</v>
      </c>
      <c r="D2056" s="17">
        <f t="shared" ca="1" si="773"/>
        <v>1970</v>
      </c>
      <c r="E2056" s="7">
        <f t="shared" ca="1" si="774"/>
        <v>-6490</v>
      </c>
      <c r="F2056" s="7">
        <f t="shared" ca="1" si="775"/>
        <v>-76.71394799054373</v>
      </c>
      <c r="H2056" s="10" t="s">
        <v>5019</v>
      </c>
      <c r="I2056" s="11" t="s">
        <v>2333</v>
      </c>
      <c r="J2056" s="6" t="str" cm="1">
        <f t="array" aca="1" ref="J2056" ca="1">_xlfn.TEXTJOIN("",TRUE,IFERROR(MID(I2056,ROW(INDIRECT("1:"&amp;LEN(I2056))),1)*1,""))</f>
        <v>4100</v>
      </c>
      <c r="K2056" s="16">
        <f t="shared" ca="1" si="768"/>
        <v>4100</v>
      </c>
      <c r="L2056" s="7">
        <f t="shared" ca="1" si="776"/>
        <v>-23800</v>
      </c>
      <c r="M2056" s="7">
        <f t="shared" ca="1" si="777"/>
        <v>-85.304659498207883</v>
      </c>
      <c r="O2056" s="10" t="s">
        <v>5019</v>
      </c>
      <c r="P2056" s="11" t="s">
        <v>4353</v>
      </c>
      <c r="Q2056" s="6" t="str" cm="1">
        <f t="array" aca="1" ref="Q2056" ca="1">_xlfn.TEXTJOIN("",TRUE,IFERROR(MID(P2056,ROW(INDIRECT("1:"&amp;LEN(P2056))),1)*1,""))</f>
        <v>6810</v>
      </c>
      <c r="R2056" s="7">
        <f t="shared" ca="1" si="778"/>
        <v>6810</v>
      </c>
      <c r="S2056" s="7">
        <f t="shared" ca="1" si="779"/>
        <v>-36290</v>
      </c>
      <c r="T2056" s="7">
        <f t="shared" ca="1" si="780"/>
        <v>-84.199535962877036</v>
      </c>
      <c r="V2056" s="10" t="s">
        <v>5019</v>
      </c>
      <c r="W2056" s="11" t="s">
        <v>2057</v>
      </c>
      <c r="X2056" s="6" t="str" cm="1">
        <f t="array" aca="1" ref="X2056" ca="1">_xlfn.TEXTJOIN("",TRUE,IFERROR(MID(W2056,ROW(INDIRECT("1:"&amp;LEN(W2056))),1)*1,""))</f>
        <v>100000</v>
      </c>
      <c r="Y2056" s="7">
        <f t="shared" ca="1" si="769"/>
        <v>100000</v>
      </c>
      <c r="Z2056" s="7">
        <f t="shared" ca="1" si="781"/>
        <v>-146000</v>
      </c>
      <c r="AA2056" s="7">
        <f t="shared" ca="1" si="782"/>
        <v>-59.349593495934961</v>
      </c>
      <c r="AC2056" s="20" t="s">
        <v>5019</v>
      </c>
      <c r="AD2056" s="11" t="s">
        <v>3566</v>
      </c>
      <c r="AE2056" s="6" t="str" cm="1">
        <f t="array" aca="1" ref="AE2056" ca="1">_xlfn.TEXTJOIN("",TRUE,IFERROR(MID(AD2056,ROW(INDIRECT("1:"&amp;LEN(AD2056))),1)*1,""))</f>
        <v>197000</v>
      </c>
      <c r="AF2056" s="7">
        <f t="shared" ca="1" si="770"/>
        <v>197000</v>
      </c>
      <c r="AG2056" s="7">
        <f t="shared" ca="1" si="783"/>
        <v>-330000</v>
      </c>
      <c r="AH2056" s="7">
        <f t="shared" ca="1" si="784"/>
        <v>-62.618595825426944</v>
      </c>
      <c r="AJ2056" s="23" t="s">
        <v>7233</v>
      </c>
      <c r="AK2056" s="2" t="s">
        <v>7159</v>
      </c>
      <c r="AL2056" s="6" t="str" cm="1">
        <f t="array" aca="1" ref="AL2056" ca="1">_xlfn.TEXTJOIN("",TRUE,IFERROR(MID(AK2056,ROW(INDIRECT("1:"&amp;LEN(AK2056))),1)*1,""))</f>
        <v>249000</v>
      </c>
      <c r="AM2056" s="7">
        <f t="shared" ca="1" si="771"/>
        <v>249000</v>
      </c>
      <c r="AN2056" s="7">
        <f t="shared" ca="1" si="785"/>
        <v>-831000</v>
      </c>
      <c r="AO2056" s="7">
        <f t="shared" ca="1" si="786"/>
        <v>-76.944444444444443</v>
      </c>
      <c r="AQ2056" s="20" t="s">
        <v>6430</v>
      </c>
      <c r="AR2056" s="11" t="s">
        <v>1430</v>
      </c>
      <c r="AS2056" s="6" t="str" cm="1">
        <f t="array" aca="1" ref="AS2056" ca="1">_xlfn.TEXTJOIN("",TRUE,IFERROR(MID(AR2056,ROW(INDIRECT("1:"&amp;LEN(AR2056))),1)*1,""))</f>
        <v>979000</v>
      </c>
      <c r="AT2056" s="7">
        <f t="shared" ca="1" si="772"/>
        <v>979000</v>
      </c>
      <c r="AU2056" s="7">
        <f t="shared" ca="1" si="787"/>
        <v>-361000</v>
      </c>
      <c r="AV2056" s="7">
        <f t="shared" ca="1" si="788"/>
        <v>-26.940298507462686</v>
      </c>
      <c r="AX2056" s="8" t="s">
        <v>5019</v>
      </c>
      <c r="AY2056" s="7" t="s">
        <v>1203</v>
      </c>
      <c r="AZ2056" s="9" t="str" cm="1">
        <f t="array" aca="1" ref="AZ2056" ca="1">_xlfn.TEXTJOIN("",TRUE,IFERROR(MID(AY2056,ROW(INDIRECT("1:"&amp;LEN(AY2056))),1)*1,""))</f>
        <v>312000</v>
      </c>
      <c r="BA2056" s="7">
        <f t="shared" ca="1" si="789"/>
        <v>312000</v>
      </c>
      <c r="BB2056" s="7">
        <f t="shared" ca="1" si="790"/>
        <v>-639000</v>
      </c>
      <c r="BC2056" s="7">
        <f t="shared" ca="1" si="791"/>
        <v>-67.192429022082024</v>
      </c>
    </row>
    <row r="2057" spans="1:55">
      <c r="A2057" s="7" t="s">
        <v>5021</v>
      </c>
      <c r="B2057" s="7" t="s">
        <v>2071</v>
      </c>
      <c r="C2057" s="9" t="str" cm="1">
        <f t="array" aca="1" ref="C2057" ca="1">_xlfn.TEXTJOIN("",TRUE,IFERROR(MID(B2057,ROW(INDIRECT("1:"&amp;LEN(B2057))),1)*1,""))</f>
        <v>1900</v>
      </c>
      <c r="D2057" s="17">
        <f t="shared" ca="1" si="773"/>
        <v>1900</v>
      </c>
      <c r="E2057" s="7">
        <f t="shared" ca="1" si="774"/>
        <v>-6560</v>
      </c>
      <c r="F2057" s="7">
        <f t="shared" ca="1" si="775"/>
        <v>-77.541371158392437</v>
      </c>
      <c r="H2057" s="10" t="s">
        <v>5021</v>
      </c>
      <c r="I2057" s="11" t="s">
        <v>499</v>
      </c>
      <c r="J2057" s="6" t="str" cm="1">
        <f t="array" aca="1" ref="J2057" ca="1">_xlfn.TEXTJOIN("",TRUE,IFERROR(MID(I2057,ROW(INDIRECT("1:"&amp;LEN(I2057))),1)*1,""))</f>
        <v>3570</v>
      </c>
      <c r="K2057" s="16">
        <f t="shared" ca="1" si="768"/>
        <v>3570</v>
      </c>
      <c r="L2057" s="7">
        <f t="shared" ca="1" si="776"/>
        <v>-24330</v>
      </c>
      <c r="M2057" s="7">
        <f t="shared" ca="1" si="777"/>
        <v>-87.204301075268816</v>
      </c>
      <c r="O2057" s="10" t="s">
        <v>5021</v>
      </c>
      <c r="P2057" s="11" t="s">
        <v>5749</v>
      </c>
      <c r="Q2057" s="6" t="str" cm="1">
        <f t="array" aca="1" ref="Q2057" ca="1">_xlfn.TEXTJOIN("",TRUE,IFERROR(MID(P2057,ROW(INDIRECT("1:"&amp;LEN(P2057))),1)*1,""))</f>
        <v>6520</v>
      </c>
      <c r="R2057" s="7">
        <f t="shared" ca="1" si="778"/>
        <v>6520</v>
      </c>
      <c r="S2057" s="7">
        <f t="shared" ca="1" si="779"/>
        <v>-36580</v>
      </c>
      <c r="T2057" s="7">
        <f t="shared" ca="1" si="780"/>
        <v>-84.872389791183295</v>
      </c>
      <c r="V2057" s="10" t="s">
        <v>5021</v>
      </c>
      <c r="W2057" s="11" t="s">
        <v>720</v>
      </c>
      <c r="X2057" s="6" t="str" cm="1">
        <f t="array" aca="1" ref="X2057" ca="1">_xlfn.TEXTJOIN("",TRUE,IFERROR(MID(W2057,ROW(INDIRECT("1:"&amp;LEN(W2057))),1)*1,""))</f>
        <v>90400</v>
      </c>
      <c r="Y2057" s="7">
        <f t="shared" ca="1" si="769"/>
        <v>90400</v>
      </c>
      <c r="Z2057" s="7">
        <f t="shared" ca="1" si="781"/>
        <v>-155600</v>
      </c>
      <c r="AA2057" s="7">
        <f t="shared" ca="1" si="782"/>
        <v>-63.252032520325201</v>
      </c>
      <c r="AC2057" s="20" t="s">
        <v>5021</v>
      </c>
      <c r="AD2057" s="11" t="s">
        <v>5653</v>
      </c>
      <c r="AE2057" s="6" t="str" cm="1">
        <f t="array" aca="1" ref="AE2057" ca="1">_xlfn.TEXTJOIN("",TRUE,IFERROR(MID(AD2057,ROW(INDIRECT("1:"&amp;LEN(AD2057))),1)*1,""))</f>
        <v>193000</v>
      </c>
      <c r="AF2057" s="7">
        <f t="shared" ca="1" si="770"/>
        <v>193000</v>
      </c>
      <c r="AG2057" s="7">
        <f t="shared" ca="1" si="783"/>
        <v>-334000</v>
      </c>
      <c r="AH2057" s="7">
        <f t="shared" ca="1" si="784"/>
        <v>-63.37760910815939</v>
      </c>
      <c r="AJ2057" s="23" t="s">
        <v>7234</v>
      </c>
      <c r="AK2057" s="2" t="s">
        <v>3943</v>
      </c>
      <c r="AL2057" s="6" t="str" cm="1">
        <f t="array" aca="1" ref="AL2057" ca="1">_xlfn.TEXTJOIN("",TRUE,IFERROR(MID(AK2057,ROW(INDIRECT("1:"&amp;LEN(AK2057))),1)*1,""))</f>
        <v>281000</v>
      </c>
      <c r="AM2057" s="7">
        <f t="shared" ca="1" si="771"/>
        <v>281000</v>
      </c>
      <c r="AN2057" s="7">
        <f t="shared" ca="1" si="785"/>
        <v>-799000</v>
      </c>
      <c r="AO2057" s="7">
        <f t="shared" ca="1" si="786"/>
        <v>-73.981481481481481</v>
      </c>
      <c r="AQ2057" s="20" t="s">
        <v>6432</v>
      </c>
      <c r="AR2057" s="11" t="s">
        <v>7235</v>
      </c>
      <c r="AS2057" s="6" t="str" cm="1">
        <f t="array" aca="1" ref="AS2057" ca="1">_xlfn.TEXTJOIN("",TRUE,IFERROR(MID(AR2057,ROW(INDIRECT("1:"&amp;LEN(AR2057))),1)*1,""))</f>
        <v>927000</v>
      </c>
      <c r="AT2057" s="7">
        <f t="shared" ca="1" si="772"/>
        <v>927000</v>
      </c>
      <c r="AU2057" s="7">
        <f t="shared" ca="1" si="787"/>
        <v>-413000</v>
      </c>
      <c r="AV2057" s="7">
        <f t="shared" ca="1" si="788"/>
        <v>-30.820895522388057</v>
      </c>
      <c r="AX2057" s="8" t="s">
        <v>5021</v>
      </c>
      <c r="AY2057" s="7" t="s">
        <v>5703</v>
      </c>
      <c r="AZ2057" s="9" t="str" cm="1">
        <f t="array" aca="1" ref="AZ2057" ca="1">_xlfn.TEXTJOIN("",TRUE,IFERROR(MID(AY2057,ROW(INDIRECT("1:"&amp;LEN(AY2057))),1)*1,""))</f>
        <v>309000</v>
      </c>
      <c r="BA2057" s="7">
        <f t="shared" ca="1" si="789"/>
        <v>309000</v>
      </c>
      <c r="BB2057" s="7">
        <f t="shared" ca="1" si="790"/>
        <v>-642000</v>
      </c>
      <c r="BC2057" s="7">
        <f t="shared" ca="1" si="791"/>
        <v>-67.50788643533123</v>
      </c>
    </row>
    <row r="2058" spans="1:55">
      <c r="A2058" s="7" t="s">
        <v>5025</v>
      </c>
      <c r="B2058" s="7" t="s">
        <v>5107</v>
      </c>
      <c r="C2058" s="9" t="str" cm="1">
        <f t="array" aca="1" ref="C2058" ca="1">_xlfn.TEXTJOIN("",TRUE,IFERROR(MID(B2058,ROW(INDIRECT("1:"&amp;LEN(B2058))),1)*1,""))</f>
        <v>1800</v>
      </c>
      <c r="D2058" s="17">
        <f t="shared" ca="1" si="773"/>
        <v>1800</v>
      </c>
      <c r="E2058" s="7">
        <f t="shared" ca="1" si="774"/>
        <v>-6660</v>
      </c>
      <c r="F2058" s="7">
        <f t="shared" ca="1" si="775"/>
        <v>-78.723404255319153</v>
      </c>
      <c r="H2058" s="10" t="s">
        <v>5025</v>
      </c>
      <c r="I2058" s="11" t="s">
        <v>537</v>
      </c>
      <c r="J2058" s="6" t="str" cm="1">
        <f t="array" aca="1" ref="J2058" ca="1">_xlfn.TEXTJOIN("",TRUE,IFERROR(MID(I2058,ROW(INDIRECT("1:"&amp;LEN(I2058))),1)*1,""))</f>
        <v>3340</v>
      </c>
      <c r="K2058" s="16">
        <f t="shared" ca="1" si="768"/>
        <v>3340</v>
      </c>
      <c r="L2058" s="7">
        <f t="shared" ca="1" si="776"/>
        <v>-24560</v>
      </c>
      <c r="M2058" s="7">
        <f t="shared" ca="1" si="777"/>
        <v>-88.028673835125446</v>
      </c>
      <c r="O2058" s="10" t="s">
        <v>5025</v>
      </c>
      <c r="P2058" s="11" t="s">
        <v>4498</v>
      </c>
      <c r="Q2058" s="6" t="str" cm="1">
        <f t="array" aca="1" ref="Q2058" ca="1">_xlfn.TEXTJOIN("",TRUE,IFERROR(MID(P2058,ROW(INDIRECT("1:"&amp;LEN(P2058))),1)*1,""))</f>
        <v>5820</v>
      </c>
      <c r="R2058" s="7">
        <f t="shared" ca="1" si="778"/>
        <v>5820</v>
      </c>
      <c r="S2058" s="7">
        <f t="shared" ca="1" si="779"/>
        <v>-37280</v>
      </c>
      <c r="T2058" s="7">
        <f t="shared" ca="1" si="780"/>
        <v>-86.496519721577727</v>
      </c>
      <c r="V2058" s="10" t="s">
        <v>5025</v>
      </c>
      <c r="W2058" s="11" t="s">
        <v>2032</v>
      </c>
      <c r="X2058" s="6" t="str" cm="1">
        <f t="array" aca="1" ref="X2058" ca="1">_xlfn.TEXTJOIN("",TRUE,IFERROR(MID(W2058,ROW(INDIRECT("1:"&amp;LEN(W2058))),1)*1,""))</f>
        <v>101000</v>
      </c>
      <c r="Y2058" s="7">
        <f t="shared" ca="1" si="769"/>
        <v>101000</v>
      </c>
      <c r="Z2058" s="7">
        <f t="shared" ca="1" si="781"/>
        <v>-145000</v>
      </c>
      <c r="AA2058" s="7">
        <f t="shared" ca="1" si="782"/>
        <v>-58.943089430894311</v>
      </c>
      <c r="AC2058" s="20" t="s">
        <v>5025</v>
      </c>
      <c r="AD2058" s="11" t="s">
        <v>7236</v>
      </c>
      <c r="AE2058" s="6" t="str" cm="1">
        <f t="array" aca="1" ref="AE2058" ca="1">_xlfn.TEXTJOIN("",TRUE,IFERROR(MID(AD2058,ROW(INDIRECT("1:"&amp;LEN(AD2058))),1)*1,""))</f>
        <v>181000</v>
      </c>
      <c r="AF2058" s="7">
        <f t="shared" ca="1" si="770"/>
        <v>181000</v>
      </c>
      <c r="AG2058" s="7">
        <f t="shared" ca="1" si="783"/>
        <v>-346000</v>
      </c>
      <c r="AH2058" s="7">
        <f t="shared" ca="1" si="784"/>
        <v>-65.654648956356738</v>
      </c>
      <c r="AJ2058" s="23" t="s">
        <v>7237</v>
      </c>
      <c r="AK2058" s="2" t="s">
        <v>6604</v>
      </c>
      <c r="AL2058" s="6" t="str" cm="1">
        <f t="array" aca="1" ref="AL2058" ca="1">_xlfn.TEXTJOIN("",TRUE,IFERROR(MID(AK2058,ROW(INDIRECT("1:"&amp;LEN(AK2058))),1)*1,""))</f>
        <v>322000</v>
      </c>
      <c r="AM2058" s="7">
        <f t="shared" ca="1" si="771"/>
        <v>322000</v>
      </c>
      <c r="AN2058" s="7">
        <f t="shared" ca="1" si="785"/>
        <v>-758000</v>
      </c>
      <c r="AO2058" s="7">
        <f t="shared" ca="1" si="786"/>
        <v>-70.18518518518519</v>
      </c>
      <c r="AQ2058" s="20" t="s">
        <v>6434</v>
      </c>
      <c r="AR2058" s="11" t="s">
        <v>2496</v>
      </c>
      <c r="AS2058" s="6" t="str" cm="1">
        <f t="array" aca="1" ref="AS2058" ca="1">_xlfn.TEXTJOIN("",TRUE,IFERROR(MID(AR2058,ROW(INDIRECT("1:"&amp;LEN(AR2058))),1)*1,""))</f>
        <v>869000</v>
      </c>
      <c r="AT2058" s="7">
        <f t="shared" ca="1" si="772"/>
        <v>869000</v>
      </c>
      <c r="AU2058" s="7">
        <f t="shared" ca="1" si="787"/>
        <v>-471000</v>
      </c>
      <c r="AV2058" s="7">
        <f t="shared" ca="1" si="788"/>
        <v>-35.149253731343293</v>
      </c>
      <c r="AX2058" s="8" t="s">
        <v>5025</v>
      </c>
      <c r="AY2058" s="7" t="s">
        <v>410</v>
      </c>
      <c r="AZ2058" s="9" t="str" cm="1">
        <f t="array" aca="1" ref="AZ2058" ca="1">_xlfn.TEXTJOIN("",TRUE,IFERROR(MID(AY2058,ROW(INDIRECT("1:"&amp;LEN(AY2058))),1)*1,""))</f>
        <v>305000</v>
      </c>
      <c r="BA2058" s="7">
        <f t="shared" ca="1" si="789"/>
        <v>305000</v>
      </c>
      <c r="BB2058" s="7">
        <f t="shared" ca="1" si="790"/>
        <v>-646000</v>
      </c>
      <c r="BC2058" s="7">
        <f t="shared" ca="1" si="791"/>
        <v>-67.928496319663509</v>
      </c>
    </row>
    <row r="2059" spans="1:55">
      <c r="A2059" s="7" t="s">
        <v>5027</v>
      </c>
      <c r="B2059" s="7" t="s">
        <v>1967</v>
      </c>
      <c r="C2059" s="9" t="str" cm="1">
        <f t="array" aca="1" ref="C2059" ca="1">_xlfn.TEXTJOIN("",TRUE,IFERROR(MID(B2059,ROW(INDIRECT("1:"&amp;LEN(B2059))),1)*1,""))</f>
        <v>1700</v>
      </c>
      <c r="D2059" s="17">
        <f t="shared" ca="1" si="773"/>
        <v>1700</v>
      </c>
      <c r="E2059" s="7">
        <f t="shared" ca="1" si="774"/>
        <v>-6760</v>
      </c>
      <c r="F2059" s="7">
        <f t="shared" ca="1" si="775"/>
        <v>-79.905437352245855</v>
      </c>
      <c r="H2059" s="10" t="s">
        <v>5027</v>
      </c>
      <c r="I2059" s="11" t="s">
        <v>2690</v>
      </c>
      <c r="J2059" s="6" t="str" cm="1">
        <f t="array" aca="1" ref="J2059" ca="1">_xlfn.TEXTJOIN("",TRUE,IFERROR(MID(I2059,ROW(INDIRECT("1:"&amp;LEN(I2059))),1)*1,""))</f>
        <v>3520</v>
      </c>
      <c r="K2059" s="16">
        <f t="shared" ca="1" si="768"/>
        <v>3520</v>
      </c>
      <c r="L2059" s="7">
        <f t="shared" ca="1" si="776"/>
        <v>-24380</v>
      </c>
      <c r="M2059" s="7">
        <f t="shared" ca="1" si="777"/>
        <v>-87.383512544802869</v>
      </c>
      <c r="O2059" s="10" t="s">
        <v>5027</v>
      </c>
      <c r="P2059" s="11" t="s">
        <v>1425</v>
      </c>
      <c r="Q2059" s="6" t="str" cm="1">
        <f t="array" aca="1" ref="Q2059" ca="1">_xlfn.TEXTJOIN("",TRUE,IFERROR(MID(P2059,ROW(INDIRECT("1:"&amp;LEN(P2059))),1)*1,""))</f>
        <v>5480</v>
      </c>
      <c r="R2059" s="7">
        <f t="shared" ca="1" si="778"/>
        <v>5480</v>
      </c>
      <c r="S2059" s="7">
        <f t="shared" ca="1" si="779"/>
        <v>-37620</v>
      </c>
      <c r="T2059" s="7">
        <f t="shared" ca="1" si="780"/>
        <v>-87.285382830626446</v>
      </c>
      <c r="V2059" s="10" t="s">
        <v>5027</v>
      </c>
      <c r="W2059" s="11" t="s">
        <v>2622</v>
      </c>
      <c r="X2059" s="6" t="str" cm="1">
        <f t="array" aca="1" ref="X2059" ca="1">_xlfn.TEXTJOIN("",TRUE,IFERROR(MID(W2059,ROW(INDIRECT("1:"&amp;LEN(W2059))),1)*1,""))</f>
        <v>109000</v>
      </c>
      <c r="Y2059" s="7">
        <f t="shared" ca="1" si="769"/>
        <v>109000</v>
      </c>
      <c r="Z2059" s="7">
        <f t="shared" ca="1" si="781"/>
        <v>-137000</v>
      </c>
      <c r="AA2059" s="7">
        <f t="shared" ca="1" si="782"/>
        <v>-55.691056910569102</v>
      </c>
      <c r="AC2059" s="20" t="s">
        <v>5027</v>
      </c>
      <c r="AD2059" s="11" t="s">
        <v>7238</v>
      </c>
      <c r="AE2059" s="6" t="str" cm="1">
        <f t="array" aca="1" ref="AE2059" ca="1">_xlfn.TEXTJOIN("",TRUE,IFERROR(MID(AD2059,ROW(INDIRECT("1:"&amp;LEN(AD2059))),1)*1,""))</f>
        <v>177000</v>
      </c>
      <c r="AF2059" s="7">
        <f t="shared" ca="1" si="770"/>
        <v>177000</v>
      </c>
      <c r="AG2059" s="7">
        <f t="shared" ca="1" si="783"/>
        <v>-350000</v>
      </c>
      <c r="AH2059" s="7">
        <f t="shared" ca="1" si="784"/>
        <v>-66.413662239089177</v>
      </c>
      <c r="AJ2059" s="23" t="s">
        <v>7239</v>
      </c>
      <c r="AK2059" s="2" t="s">
        <v>2017</v>
      </c>
      <c r="AL2059" s="6" t="str" cm="1">
        <f t="array" aca="1" ref="AL2059" ca="1">_xlfn.TEXTJOIN("",TRUE,IFERROR(MID(AK2059,ROW(INDIRECT("1:"&amp;LEN(AK2059))),1)*1,""))</f>
        <v>344000</v>
      </c>
      <c r="AM2059" s="7">
        <f t="shared" ca="1" si="771"/>
        <v>344000</v>
      </c>
      <c r="AN2059" s="7">
        <f t="shared" ca="1" si="785"/>
        <v>-736000</v>
      </c>
      <c r="AO2059" s="7">
        <f t="shared" ca="1" si="786"/>
        <v>-68.148148148148152</v>
      </c>
      <c r="AQ2059" s="20" t="s">
        <v>6436</v>
      </c>
      <c r="AR2059" s="11" t="s">
        <v>4995</v>
      </c>
      <c r="AS2059" s="6" t="str" cm="1">
        <f t="array" aca="1" ref="AS2059" ca="1">_xlfn.TEXTJOIN("",TRUE,IFERROR(MID(AR2059,ROW(INDIRECT("1:"&amp;LEN(AR2059))),1)*1,""))</f>
        <v>800000</v>
      </c>
      <c r="AT2059" s="7">
        <f t="shared" ca="1" si="772"/>
        <v>800000</v>
      </c>
      <c r="AU2059" s="7">
        <f t="shared" ca="1" si="787"/>
        <v>-540000</v>
      </c>
      <c r="AV2059" s="7">
        <f t="shared" ca="1" si="788"/>
        <v>-40.298507462686572</v>
      </c>
      <c r="AX2059" s="8" t="s">
        <v>5027</v>
      </c>
      <c r="AY2059" s="7" t="s">
        <v>385</v>
      </c>
      <c r="AZ2059" s="9" t="str" cm="1">
        <f t="array" aca="1" ref="AZ2059" ca="1">_xlfn.TEXTJOIN("",TRUE,IFERROR(MID(AY2059,ROW(INDIRECT("1:"&amp;LEN(AY2059))),1)*1,""))</f>
        <v>310000</v>
      </c>
      <c r="BA2059" s="7">
        <f t="shared" ca="1" si="789"/>
        <v>310000</v>
      </c>
      <c r="BB2059" s="7">
        <f t="shared" ca="1" si="790"/>
        <v>-641000</v>
      </c>
      <c r="BC2059" s="7">
        <f t="shared" ca="1" si="791"/>
        <v>-67.402733964248156</v>
      </c>
    </row>
    <row r="2060" spans="1:55">
      <c r="A2060" s="7" t="s">
        <v>5031</v>
      </c>
      <c r="B2060" s="7" t="s">
        <v>7240</v>
      </c>
      <c r="C2060" s="9" t="str" cm="1">
        <f t="array" aca="1" ref="C2060" ca="1">_xlfn.TEXTJOIN("",TRUE,IFERROR(MID(B2060,ROW(INDIRECT("1:"&amp;LEN(B2060))),1)*1,""))</f>
        <v>1640</v>
      </c>
      <c r="D2060" s="17">
        <f t="shared" ca="1" si="773"/>
        <v>1640</v>
      </c>
      <c r="E2060" s="7">
        <f t="shared" ca="1" si="774"/>
        <v>-6820</v>
      </c>
      <c r="F2060" s="7">
        <f t="shared" ca="1" si="775"/>
        <v>-80.614657210401887</v>
      </c>
      <c r="H2060" s="10" t="s">
        <v>5031</v>
      </c>
      <c r="I2060" s="11" t="s">
        <v>4862</v>
      </c>
      <c r="J2060" s="6" t="str" cm="1">
        <f t="array" aca="1" ref="J2060" ca="1">_xlfn.TEXTJOIN("",TRUE,IFERROR(MID(I2060,ROW(INDIRECT("1:"&amp;LEN(I2060))),1)*1,""))</f>
        <v>4510</v>
      </c>
      <c r="K2060" s="16">
        <f t="shared" ca="1" si="768"/>
        <v>4510</v>
      </c>
      <c r="L2060" s="7">
        <f t="shared" ca="1" si="776"/>
        <v>-23390</v>
      </c>
      <c r="M2060" s="7">
        <f t="shared" ca="1" si="777"/>
        <v>-83.835125448028677</v>
      </c>
      <c r="O2060" s="10" t="s">
        <v>5031</v>
      </c>
      <c r="P2060" s="11" t="s">
        <v>4498</v>
      </c>
      <c r="Q2060" s="6" t="str" cm="1">
        <f t="array" aca="1" ref="Q2060" ca="1">_xlfn.TEXTJOIN("",TRUE,IFERROR(MID(P2060,ROW(INDIRECT("1:"&amp;LEN(P2060))),1)*1,""))</f>
        <v>5820</v>
      </c>
      <c r="R2060" s="7">
        <f t="shared" ca="1" si="778"/>
        <v>5820</v>
      </c>
      <c r="S2060" s="7">
        <f t="shared" ca="1" si="779"/>
        <v>-37280</v>
      </c>
      <c r="T2060" s="7">
        <f t="shared" ca="1" si="780"/>
        <v>-86.496519721577727</v>
      </c>
      <c r="V2060" s="10" t="s">
        <v>5031</v>
      </c>
      <c r="W2060" s="11" t="s">
        <v>2541</v>
      </c>
      <c r="X2060" s="6" t="str" cm="1">
        <f t="array" aca="1" ref="X2060" ca="1">_xlfn.TEXTJOIN("",TRUE,IFERROR(MID(W2060,ROW(INDIRECT("1:"&amp;LEN(W2060))),1)*1,""))</f>
        <v>111000</v>
      </c>
      <c r="Y2060" s="7">
        <f t="shared" ca="1" si="769"/>
        <v>111000</v>
      </c>
      <c r="Z2060" s="7">
        <f t="shared" ca="1" si="781"/>
        <v>-135000</v>
      </c>
      <c r="AA2060" s="7">
        <f t="shared" ca="1" si="782"/>
        <v>-54.878048780487802</v>
      </c>
      <c r="AC2060" s="20" t="s">
        <v>5031</v>
      </c>
      <c r="AD2060" s="11" t="s">
        <v>7241</v>
      </c>
      <c r="AE2060" s="6" t="str" cm="1">
        <f t="array" aca="1" ref="AE2060" ca="1">_xlfn.TEXTJOIN("",TRUE,IFERROR(MID(AD2060,ROW(INDIRECT("1:"&amp;LEN(AD2060))),1)*1,""))</f>
        <v>184000</v>
      </c>
      <c r="AF2060" s="7">
        <f t="shared" ca="1" si="770"/>
        <v>184000</v>
      </c>
      <c r="AG2060" s="7">
        <f t="shared" ca="1" si="783"/>
        <v>-343000</v>
      </c>
      <c r="AH2060" s="7">
        <f t="shared" ca="1" si="784"/>
        <v>-65.085388994307408</v>
      </c>
      <c r="AJ2060" s="23" t="s">
        <v>7242</v>
      </c>
      <c r="AK2060" s="2" t="s">
        <v>5032</v>
      </c>
      <c r="AL2060" s="6" t="str" cm="1">
        <f t="array" aca="1" ref="AL2060" ca="1">_xlfn.TEXTJOIN("",TRUE,IFERROR(MID(AK2060,ROW(INDIRECT("1:"&amp;LEN(AK2060))),1)*1,""))</f>
        <v>358000</v>
      </c>
      <c r="AM2060" s="7">
        <f t="shared" ca="1" si="771"/>
        <v>358000</v>
      </c>
      <c r="AN2060" s="7">
        <f t="shared" ca="1" si="785"/>
        <v>-722000</v>
      </c>
      <c r="AO2060" s="7">
        <f t="shared" ca="1" si="786"/>
        <v>-66.851851851851848</v>
      </c>
      <c r="AQ2060" s="20" t="s">
        <v>6437</v>
      </c>
      <c r="AR2060" s="11" t="s">
        <v>6295</v>
      </c>
      <c r="AS2060" s="6" t="str" cm="1">
        <f t="array" aca="1" ref="AS2060" ca="1">_xlfn.TEXTJOIN("",TRUE,IFERROR(MID(AR2060,ROW(INDIRECT("1:"&amp;LEN(AR2060))),1)*1,""))</f>
        <v>754000</v>
      </c>
      <c r="AT2060" s="7">
        <f t="shared" ca="1" si="772"/>
        <v>754000</v>
      </c>
      <c r="AU2060" s="7">
        <f t="shared" ca="1" si="787"/>
        <v>-586000</v>
      </c>
      <c r="AV2060" s="7">
        <f t="shared" ca="1" si="788"/>
        <v>-43.731343283582092</v>
      </c>
      <c r="AX2060" s="8" t="s">
        <v>5031</v>
      </c>
      <c r="AY2060" s="7" t="s">
        <v>5756</v>
      </c>
      <c r="AZ2060" s="9" t="str" cm="1">
        <f t="array" aca="1" ref="AZ2060" ca="1">_xlfn.TEXTJOIN("",TRUE,IFERROR(MID(AY2060,ROW(INDIRECT("1:"&amp;LEN(AY2060))),1)*1,""))</f>
        <v>321000</v>
      </c>
      <c r="BA2060" s="7">
        <f t="shared" ca="1" si="789"/>
        <v>321000</v>
      </c>
      <c r="BB2060" s="7">
        <f t="shared" ca="1" si="790"/>
        <v>-630000</v>
      </c>
      <c r="BC2060" s="7">
        <f t="shared" ca="1" si="791"/>
        <v>-66.246056782334392</v>
      </c>
    </row>
    <row r="2061" spans="1:55">
      <c r="A2061" s="7" t="s">
        <v>5035</v>
      </c>
      <c r="B2061" s="7" t="s">
        <v>6612</v>
      </c>
      <c r="C2061" s="9" t="str" cm="1">
        <f t="array" aca="1" ref="C2061" ca="1">_xlfn.TEXTJOIN("",TRUE,IFERROR(MID(B2061,ROW(INDIRECT("1:"&amp;LEN(B2061))),1)*1,""))</f>
        <v>1590</v>
      </c>
      <c r="D2061" s="17">
        <f t="shared" ca="1" si="773"/>
        <v>1590</v>
      </c>
      <c r="E2061" s="7">
        <f t="shared" ca="1" si="774"/>
        <v>-6870</v>
      </c>
      <c r="F2061" s="7">
        <f t="shared" ca="1" si="775"/>
        <v>-81.205673758865245</v>
      </c>
      <c r="H2061" s="10" t="s">
        <v>5035</v>
      </c>
      <c r="I2061" s="11" t="s">
        <v>2319</v>
      </c>
      <c r="J2061" s="6" t="str" cm="1">
        <f t="array" aca="1" ref="J2061" ca="1">_xlfn.TEXTJOIN("",TRUE,IFERROR(MID(I2061,ROW(INDIRECT("1:"&amp;LEN(I2061))),1)*1,""))</f>
        <v>3800</v>
      </c>
      <c r="K2061" s="16">
        <f t="shared" ca="1" si="768"/>
        <v>3800</v>
      </c>
      <c r="L2061" s="7">
        <f t="shared" ca="1" si="776"/>
        <v>-24100</v>
      </c>
      <c r="M2061" s="7">
        <f t="shared" ca="1" si="777"/>
        <v>-86.379928315412187</v>
      </c>
      <c r="O2061" s="10" t="s">
        <v>5035</v>
      </c>
      <c r="P2061" s="11" t="s">
        <v>4863</v>
      </c>
      <c r="Q2061" s="6" t="str" cm="1">
        <f t="array" aca="1" ref="Q2061" ca="1">_xlfn.TEXTJOIN("",TRUE,IFERROR(MID(P2061,ROW(INDIRECT("1:"&amp;LEN(P2061))),1)*1,""))</f>
        <v>6570</v>
      </c>
      <c r="R2061" s="7">
        <f t="shared" ca="1" si="778"/>
        <v>6570</v>
      </c>
      <c r="S2061" s="7">
        <f t="shared" ca="1" si="779"/>
        <v>-36530</v>
      </c>
      <c r="T2061" s="7">
        <f t="shared" ca="1" si="780"/>
        <v>-84.756380510440835</v>
      </c>
      <c r="V2061" s="10" t="s">
        <v>5035</v>
      </c>
      <c r="W2061" s="11" t="s">
        <v>739</v>
      </c>
      <c r="X2061" s="6" t="str" cm="1">
        <f t="array" aca="1" ref="X2061" ca="1">_xlfn.TEXTJOIN("",TRUE,IFERROR(MID(W2061,ROW(INDIRECT("1:"&amp;LEN(W2061))),1)*1,""))</f>
        <v>105000</v>
      </c>
      <c r="Y2061" s="7">
        <f t="shared" ca="1" si="769"/>
        <v>105000</v>
      </c>
      <c r="Z2061" s="7">
        <f t="shared" ca="1" si="781"/>
        <v>-141000</v>
      </c>
      <c r="AA2061" s="7">
        <f t="shared" ca="1" si="782"/>
        <v>-57.31707317073171</v>
      </c>
      <c r="AC2061" s="20" t="s">
        <v>5035</v>
      </c>
      <c r="AD2061" s="11" t="s">
        <v>5648</v>
      </c>
      <c r="AE2061" s="6" t="str" cm="1">
        <f t="array" aca="1" ref="AE2061" ca="1">_xlfn.TEXTJOIN("",TRUE,IFERROR(MID(AD2061,ROW(INDIRECT("1:"&amp;LEN(AD2061))),1)*1,""))</f>
        <v>194000</v>
      </c>
      <c r="AF2061" s="7">
        <f t="shared" ca="1" si="770"/>
        <v>194000</v>
      </c>
      <c r="AG2061" s="7">
        <f t="shared" ca="1" si="783"/>
        <v>-333000</v>
      </c>
      <c r="AH2061" s="7">
        <f t="shared" ca="1" si="784"/>
        <v>-63.187855787476281</v>
      </c>
      <c r="AJ2061" s="23" t="s">
        <v>7243</v>
      </c>
      <c r="AK2061" s="2" t="s">
        <v>2025</v>
      </c>
      <c r="AL2061" s="6" t="str" cm="1">
        <f t="array" aca="1" ref="AL2061" ca="1">_xlfn.TEXTJOIN("",TRUE,IFERROR(MID(AK2061,ROW(INDIRECT("1:"&amp;LEN(AK2061))),1)*1,""))</f>
        <v>365000</v>
      </c>
      <c r="AM2061" s="7">
        <f t="shared" ca="1" si="771"/>
        <v>365000</v>
      </c>
      <c r="AN2061" s="7">
        <f t="shared" ca="1" si="785"/>
        <v>-715000</v>
      </c>
      <c r="AO2061" s="7">
        <f t="shared" ca="1" si="786"/>
        <v>-66.203703703703695</v>
      </c>
      <c r="AQ2061" s="20" t="s">
        <v>6439</v>
      </c>
      <c r="AR2061" s="11" t="s">
        <v>4122</v>
      </c>
      <c r="AS2061" s="6" t="str" cm="1">
        <f t="array" aca="1" ref="AS2061" ca="1">_xlfn.TEXTJOIN("",TRUE,IFERROR(MID(AR2061,ROW(INDIRECT("1:"&amp;LEN(AR2061))),1)*1,""))</f>
        <v>756000</v>
      </c>
      <c r="AT2061" s="7">
        <f t="shared" ca="1" si="772"/>
        <v>756000</v>
      </c>
      <c r="AU2061" s="7">
        <f t="shared" ca="1" si="787"/>
        <v>-584000</v>
      </c>
      <c r="AV2061" s="7">
        <f t="shared" ca="1" si="788"/>
        <v>-43.582089552238799</v>
      </c>
      <c r="AX2061" s="8" t="s">
        <v>5035</v>
      </c>
      <c r="AY2061" s="7" t="s">
        <v>333</v>
      </c>
      <c r="AZ2061" s="9" t="str" cm="1">
        <f t="array" aca="1" ref="AZ2061" ca="1">_xlfn.TEXTJOIN("",TRUE,IFERROR(MID(AY2061,ROW(INDIRECT("1:"&amp;LEN(AY2061))),1)*1,""))</f>
        <v>332000</v>
      </c>
      <c r="BA2061" s="7">
        <f t="shared" ca="1" si="789"/>
        <v>332000</v>
      </c>
      <c r="BB2061" s="7">
        <f t="shared" ca="1" si="790"/>
        <v>-619000</v>
      </c>
      <c r="BC2061" s="7">
        <f t="shared" ca="1" si="791"/>
        <v>-65.089379600420614</v>
      </c>
    </row>
    <row r="2062" spans="1:55">
      <c r="A2062" s="7" t="s">
        <v>5037</v>
      </c>
      <c r="B2062" s="7" t="s">
        <v>6709</v>
      </c>
      <c r="C2062" s="9" t="str" cm="1">
        <f t="array" aca="1" ref="C2062" ca="1">_xlfn.TEXTJOIN("",TRUE,IFERROR(MID(B2062,ROW(INDIRECT("1:"&amp;LEN(B2062))),1)*1,""))</f>
        <v>1540</v>
      </c>
      <c r="D2062" s="17">
        <f t="shared" ca="1" si="773"/>
        <v>1540</v>
      </c>
      <c r="E2062" s="7">
        <f t="shared" ca="1" si="774"/>
        <v>-6920</v>
      </c>
      <c r="F2062" s="7">
        <f t="shared" ca="1" si="775"/>
        <v>-81.796690307328603</v>
      </c>
      <c r="H2062" s="10" t="s">
        <v>5037</v>
      </c>
      <c r="I2062" s="11" t="s">
        <v>431</v>
      </c>
      <c r="J2062" s="6" t="str" cm="1">
        <f t="array" aca="1" ref="J2062" ca="1">_xlfn.TEXTJOIN("",TRUE,IFERROR(MID(I2062,ROW(INDIRECT("1:"&amp;LEN(I2062))),1)*1,""))</f>
        <v>3160</v>
      </c>
      <c r="K2062" s="16">
        <f t="shared" ca="1" si="768"/>
        <v>3160</v>
      </c>
      <c r="L2062" s="7">
        <f t="shared" ca="1" si="776"/>
        <v>-24740</v>
      </c>
      <c r="M2062" s="7">
        <f t="shared" ca="1" si="777"/>
        <v>-88.673835125448022</v>
      </c>
      <c r="O2062" s="10" t="s">
        <v>5037</v>
      </c>
      <c r="P2062" s="11" t="s">
        <v>4305</v>
      </c>
      <c r="Q2062" s="6" t="str" cm="1">
        <f t="array" aca="1" ref="Q2062" ca="1">_xlfn.TEXTJOIN("",TRUE,IFERROR(MID(P2062,ROW(INDIRECT("1:"&amp;LEN(P2062))),1)*1,""))</f>
        <v>5830</v>
      </c>
      <c r="R2062" s="7">
        <f t="shared" ca="1" si="778"/>
        <v>5830</v>
      </c>
      <c r="S2062" s="7">
        <f t="shared" ca="1" si="779"/>
        <v>-37270</v>
      </c>
      <c r="T2062" s="7">
        <f t="shared" ca="1" si="780"/>
        <v>-86.473317865429237</v>
      </c>
      <c r="V2062" s="10" t="s">
        <v>5037</v>
      </c>
      <c r="W2062" s="11" t="s">
        <v>2057</v>
      </c>
      <c r="X2062" s="6" t="str" cm="1">
        <f t="array" aca="1" ref="X2062" ca="1">_xlfn.TEXTJOIN("",TRUE,IFERROR(MID(W2062,ROW(INDIRECT("1:"&amp;LEN(W2062))),1)*1,""))</f>
        <v>100000</v>
      </c>
      <c r="Y2062" s="7">
        <f t="shared" ca="1" si="769"/>
        <v>100000</v>
      </c>
      <c r="Z2062" s="7">
        <f t="shared" ca="1" si="781"/>
        <v>-146000</v>
      </c>
      <c r="AA2062" s="7">
        <f t="shared" ca="1" si="782"/>
        <v>-59.349593495934961</v>
      </c>
      <c r="AC2062" s="20" t="s">
        <v>5037</v>
      </c>
      <c r="AD2062" s="11" t="s">
        <v>7244</v>
      </c>
      <c r="AE2062" s="6" t="str" cm="1">
        <f t="array" aca="1" ref="AE2062" ca="1">_xlfn.TEXTJOIN("",TRUE,IFERROR(MID(AD2062,ROW(INDIRECT("1:"&amp;LEN(AD2062))),1)*1,""))</f>
        <v>192000</v>
      </c>
      <c r="AF2062" s="7">
        <f t="shared" ca="1" si="770"/>
        <v>192000</v>
      </c>
      <c r="AG2062" s="7">
        <f t="shared" ca="1" si="783"/>
        <v>-335000</v>
      </c>
      <c r="AH2062" s="7">
        <f t="shared" ca="1" si="784"/>
        <v>-63.567362428842507</v>
      </c>
      <c r="AJ2062" s="23" t="s">
        <v>7245</v>
      </c>
      <c r="AK2062" s="2" t="s">
        <v>6736</v>
      </c>
      <c r="AL2062" s="6" t="str" cm="1">
        <f t="array" aca="1" ref="AL2062" ca="1">_xlfn.TEXTJOIN("",TRUE,IFERROR(MID(AK2062,ROW(INDIRECT("1:"&amp;LEN(AK2062))),1)*1,""))</f>
        <v>355000</v>
      </c>
      <c r="AM2062" s="7">
        <f t="shared" ca="1" si="771"/>
        <v>355000</v>
      </c>
      <c r="AN2062" s="7">
        <f t="shared" ca="1" si="785"/>
        <v>-725000</v>
      </c>
      <c r="AO2062" s="7">
        <f t="shared" ca="1" si="786"/>
        <v>-67.129629629629619</v>
      </c>
      <c r="AQ2062" s="20" t="s">
        <v>6442</v>
      </c>
      <c r="AR2062" s="11" t="s">
        <v>1355</v>
      </c>
      <c r="AS2062" s="6" t="str" cm="1">
        <f t="array" aca="1" ref="AS2062" ca="1">_xlfn.TEXTJOIN("",TRUE,IFERROR(MID(AR2062,ROW(INDIRECT("1:"&amp;LEN(AR2062))),1)*1,""))</f>
        <v>795000</v>
      </c>
      <c r="AT2062" s="7">
        <f t="shared" ca="1" si="772"/>
        <v>795000</v>
      </c>
      <c r="AU2062" s="7">
        <f t="shared" ca="1" si="787"/>
        <v>-545000</v>
      </c>
      <c r="AV2062" s="7">
        <f t="shared" ca="1" si="788"/>
        <v>-40.671641791044777</v>
      </c>
      <c r="AX2062" s="8" t="s">
        <v>5037</v>
      </c>
      <c r="AY2062" s="7" t="s">
        <v>428</v>
      </c>
      <c r="AZ2062" s="9" t="str" cm="1">
        <f t="array" aca="1" ref="AZ2062" ca="1">_xlfn.TEXTJOIN("",TRUE,IFERROR(MID(AY2062,ROW(INDIRECT("1:"&amp;LEN(AY2062))),1)*1,""))</f>
        <v>339000</v>
      </c>
      <c r="BA2062" s="7">
        <f t="shared" ca="1" si="789"/>
        <v>339000</v>
      </c>
      <c r="BB2062" s="7">
        <f t="shared" ca="1" si="790"/>
        <v>-612000</v>
      </c>
      <c r="BC2062" s="7">
        <f t="shared" ca="1" si="791"/>
        <v>-64.353312302839115</v>
      </c>
    </row>
    <row r="2063" spans="1:55">
      <c r="A2063" s="7" t="s">
        <v>5041</v>
      </c>
      <c r="B2063" s="7" t="s">
        <v>1860</v>
      </c>
      <c r="C2063" s="9" t="str" cm="1">
        <f t="array" aca="1" ref="C2063" ca="1">_xlfn.TEXTJOIN("",TRUE,IFERROR(MID(B2063,ROW(INDIRECT("1:"&amp;LEN(B2063))),1)*1,""))</f>
        <v>1470</v>
      </c>
      <c r="D2063" s="17">
        <f t="shared" ca="1" si="773"/>
        <v>1470</v>
      </c>
      <c r="E2063" s="7">
        <f t="shared" ca="1" si="774"/>
        <v>-6990</v>
      </c>
      <c r="F2063" s="7">
        <f t="shared" ca="1" si="775"/>
        <v>-82.624113475177296</v>
      </c>
      <c r="H2063" s="10" t="s">
        <v>5041</v>
      </c>
      <c r="I2063" s="11" t="s">
        <v>1945</v>
      </c>
      <c r="J2063" s="6" t="str" cm="1">
        <f t="array" aca="1" ref="J2063" ca="1">_xlfn.TEXTJOIN("",TRUE,IFERROR(MID(I2063,ROW(INDIRECT("1:"&amp;LEN(I2063))),1)*1,""))</f>
        <v>3020</v>
      </c>
      <c r="K2063" s="16">
        <f t="shared" ca="1" si="768"/>
        <v>3020</v>
      </c>
      <c r="L2063" s="7">
        <f t="shared" ca="1" si="776"/>
        <v>-24880</v>
      </c>
      <c r="M2063" s="7">
        <f t="shared" ca="1" si="777"/>
        <v>-89.17562724014337</v>
      </c>
      <c r="O2063" s="10" t="s">
        <v>5041</v>
      </c>
      <c r="P2063" s="11" t="s">
        <v>5224</v>
      </c>
      <c r="Q2063" s="6" t="str" cm="1">
        <f t="array" aca="1" ref="Q2063" ca="1">_xlfn.TEXTJOIN("",TRUE,IFERROR(MID(P2063,ROW(INDIRECT("1:"&amp;LEN(P2063))),1)*1,""))</f>
        <v>5260</v>
      </c>
      <c r="R2063" s="7">
        <f t="shared" ca="1" si="778"/>
        <v>5260</v>
      </c>
      <c r="S2063" s="7">
        <f t="shared" ca="1" si="779"/>
        <v>-37840</v>
      </c>
      <c r="T2063" s="7">
        <f t="shared" ca="1" si="780"/>
        <v>-87.795823665893266</v>
      </c>
      <c r="V2063" s="10" t="s">
        <v>5041</v>
      </c>
      <c r="W2063" s="11" t="s">
        <v>2032</v>
      </c>
      <c r="X2063" s="6" t="str" cm="1">
        <f t="array" aca="1" ref="X2063" ca="1">_xlfn.TEXTJOIN("",TRUE,IFERROR(MID(W2063,ROW(INDIRECT("1:"&amp;LEN(W2063))),1)*1,""))</f>
        <v>101000</v>
      </c>
      <c r="Y2063" s="7">
        <f t="shared" ca="1" si="769"/>
        <v>101000</v>
      </c>
      <c r="Z2063" s="7">
        <f t="shared" ca="1" si="781"/>
        <v>-145000</v>
      </c>
      <c r="AA2063" s="7">
        <f t="shared" ca="1" si="782"/>
        <v>-58.943089430894311</v>
      </c>
      <c r="AC2063" s="20" t="s">
        <v>5041</v>
      </c>
      <c r="AD2063" s="11" t="s">
        <v>7246</v>
      </c>
      <c r="AE2063" s="6" t="str" cm="1">
        <f t="array" aca="1" ref="AE2063" ca="1">_xlfn.TEXTJOIN("",TRUE,IFERROR(MID(AD2063,ROW(INDIRECT("1:"&amp;LEN(AD2063))),1)*1,""))</f>
        <v>180000</v>
      </c>
      <c r="AF2063" s="7">
        <f t="shared" ca="1" si="770"/>
        <v>180000</v>
      </c>
      <c r="AG2063" s="7">
        <f t="shared" ca="1" si="783"/>
        <v>-347000</v>
      </c>
      <c r="AH2063" s="7">
        <f t="shared" ca="1" si="784"/>
        <v>-65.844402277039848</v>
      </c>
      <c r="AJ2063" s="23" t="s">
        <v>7247</v>
      </c>
      <c r="AK2063" s="2" t="s">
        <v>2002</v>
      </c>
      <c r="AL2063" s="6" t="str" cm="1">
        <f t="array" aca="1" ref="AL2063" ca="1">_xlfn.TEXTJOIN("",TRUE,IFERROR(MID(AK2063,ROW(INDIRECT("1:"&amp;LEN(AK2063))),1)*1,""))</f>
        <v>331000</v>
      </c>
      <c r="AM2063" s="7">
        <f t="shared" ca="1" si="771"/>
        <v>331000</v>
      </c>
      <c r="AN2063" s="7">
        <f t="shared" ca="1" si="785"/>
        <v>-749000</v>
      </c>
      <c r="AO2063" s="7">
        <f t="shared" ca="1" si="786"/>
        <v>-69.351851851851848</v>
      </c>
      <c r="AQ2063" s="20" t="s">
        <v>6443</v>
      </c>
      <c r="AR2063" s="11" t="s">
        <v>6307</v>
      </c>
      <c r="AS2063" s="6" t="str" cm="1">
        <f t="array" aca="1" ref="AS2063" ca="1">_xlfn.TEXTJOIN("",TRUE,IFERROR(MID(AR2063,ROW(INDIRECT("1:"&amp;LEN(AR2063))),1)*1,""))</f>
        <v>847000</v>
      </c>
      <c r="AT2063" s="7">
        <f t="shared" ca="1" si="772"/>
        <v>847000</v>
      </c>
      <c r="AU2063" s="7">
        <f t="shared" ca="1" si="787"/>
        <v>-493000</v>
      </c>
      <c r="AV2063" s="7">
        <f t="shared" ca="1" si="788"/>
        <v>-36.791044776119406</v>
      </c>
      <c r="AX2063" s="8" t="s">
        <v>5041</v>
      </c>
      <c r="AY2063" s="7" t="s">
        <v>553</v>
      </c>
      <c r="AZ2063" s="9" t="str" cm="1">
        <f t="array" aca="1" ref="AZ2063" ca="1">_xlfn.TEXTJOIN("",TRUE,IFERROR(MID(AY2063,ROW(INDIRECT("1:"&amp;LEN(AY2063))),1)*1,""))</f>
        <v>343000</v>
      </c>
      <c r="BA2063" s="7">
        <f t="shared" ca="1" si="789"/>
        <v>343000</v>
      </c>
      <c r="BB2063" s="7">
        <f t="shared" ca="1" si="790"/>
        <v>-608000</v>
      </c>
      <c r="BC2063" s="7">
        <f t="shared" ca="1" si="791"/>
        <v>-63.932702418506835</v>
      </c>
    </row>
    <row r="2064" spans="1:55">
      <c r="A2064" s="7" t="s">
        <v>5043</v>
      </c>
      <c r="B2064" s="7" t="s">
        <v>4866</v>
      </c>
      <c r="C2064" s="9" t="str" cm="1">
        <f t="array" aca="1" ref="C2064" ca="1">_xlfn.TEXTJOIN("",TRUE,IFERROR(MID(B2064,ROW(INDIRECT("1:"&amp;LEN(B2064))),1)*1,""))</f>
        <v>1480</v>
      </c>
      <c r="D2064" s="17">
        <f t="shared" ca="1" si="773"/>
        <v>1480</v>
      </c>
      <c r="E2064" s="7">
        <f t="shared" ca="1" si="774"/>
        <v>-6980</v>
      </c>
      <c r="F2064" s="7">
        <f t="shared" ca="1" si="775"/>
        <v>-82.505910165484636</v>
      </c>
      <c r="H2064" s="10" t="s">
        <v>5043</v>
      </c>
      <c r="I2064" s="11" t="s">
        <v>4082</v>
      </c>
      <c r="J2064" s="6" t="str" cm="1">
        <f t="array" aca="1" ref="J2064" ca="1">_xlfn.TEXTJOIN("",TRUE,IFERROR(MID(I2064,ROW(INDIRECT("1:"&amp;LEN(I2064))),1)*1,""))</f>
        <v>3040</v>
      </c>
      <c r="K2064" s="16">
        <f t="shared" ca="1" si="768"/>
        <v>3040</v>
      </c>
      <c r="L2064" s="7">
        <f t="shared" ca="1" si="776"/>
        <v>-24860</v>
      </c>
      <c r="M2064" s="7">
        <f t="shared" ca="1" si="777"/>
        <v>-89.103942652329749</v>
      </c>
      <c r="O2064" s="10" t="s">
        <v>5043</v>
      </c>
      <c r="P2064" s="11" t="s">
        <v>4498</v>
      </c>
      <c r="Q2064" s="6" t="str" cm="1">
        <f t="array" aca="1" ref="Q2064" ca="1">_xlfn.TEXTJOIN("",TRUE,IFERROR(MID(P2064,ROW(INDIRECT("1:"&amp;LEN(P2064))),1)*1,""))</f>
        <v>5820</v>
      </c>
      <c r="R2064" s="7">
        <f t="shared" ca="1" si="778"/>
        <v>5820</v>
      </c>
      <c r="S2064" s="7">
        <f t="shared" ca="1" si="779"/>
        <v>-37280</v>
      </c>
      <c r="T2064" s="7">
        <f t="shared" ca="1" si="780"/>
        <v>-86.496519721577727</v>
      </c>
      <c r="V2064" s="10" t="s">
        <v>5043</v>
      </c>
      <c r="W2064" s="11" t="s">
        <v>2047</v>
      </c>
      <c r="X2064" s="6" t="str" cm="1">
        <f t="array" aca="1" ref="X2064" ca="1">_xlfn.TEXTJOIN("",TRUE,IFERROR(MID(W2064,ROW(INDIRECT("1:"&amp;LEN(W2064))),1)*1,""))</f>
        <v>104000</v>
      </c>
      <c r="Y2064" s="7">
        <f t="shared" ca="1" si="769"/>
        <v>104000</v>
      </c>
      <c r="Z2064" s="7">
        <f t="shared" ca="1" si="781"/>
        <v>-142000</v>
      </c>
      <c r="AA2064" s="7">
        <f t="shared" ca="1" si="782"/>
        <v>-57.723577235772353</v>
      </c>
      <c r="AC2064" s="20" t="s">
        <v>5043</v>
      </c>
      <c r="AD2064" s="11" t="s">
        <v>7248</v>
      </c>
      <c r="AE2064" s="6" t="str" cm="1">
        <f t="array" aca="1" ref="AE2064" ca="1">_xlfn.TEXTJOIN("",TRUE,IFERROR(MID(AD2064,ROW(INDIRECT("1:"&amp;LEN(AD2064))),1)*1,""))</f>
        <v>175000</v>
      </c>
      <c r="AF2064" s="7">
        <f t="shared" ca="1" si="770"/>
        <v>175000</v>
      </c>
      <c r="AG2064" s="7">
        <f t="shared" ca="1" si="783"/>
        <v>-352000</v>
      </c>
      <c r="AH2064" s="7">
        <f t="shared" ca="1" si="784"/>
        <v>-66.793168880455397</v>
      </c>
      <c r="AJ2064" s="23" t="s">
        <v>7249</v>
      </c>
      <c r="AK2064" s="2" t="s">
        <v>2181</v>
      </c>
      <c r="AL2064" s="6" t="str" cm="1">
        <f t="array" aca="1" ref="AL2064" ca="1">_xlfn.TEXTJOIN("",TRUE,IFERROR(MID(AK2064,ROW(INDIRECT("1:"&amp;LEN(AK2064))),1)*1,""))</f>
        <v>304000</v>
      </c>
      <c r="AM2064" s="7">
        <f t="shared" ca="1" si="771"/>
        <v>304000</v>
      </c>
      <c r="AN2064" s="7">
        <f t="shared" ca="1" si="785"/>
        <v>-776000</v>
      </c>
      <c r="AO2064" s="7">
        <f t="shared" ca="1" si="786"/>
        <v>-71.851851851851848</v>
      </c>
      <c r="AQ2064" s="20" t="s">
        <v>6446</v>
      </c>
      <c r="AR2064" s="11" t="s">
        <v>4891</v>
      </c>
      <c r="AS2064" s="6" t="str" cm="1">
        <f t="array" aca="1" ref="AS2064" ca="1">_xlfn.TEXTJOIN("",TRUE,IFERROR(MID(AR2064,ROW(INDIRECT("1:"&amp;LEN(AR2064))),1)*1,""))</f>
        <v>899000</v>
      </c>
      <c r="AT2064" s="7">
        <f t="shared" ca="1" si="772"/>
        <v>899000</v>
      </c>
      <c r="AU2064" s="7">
        <f t="shared" ca="1" si="787"/>
        <v>-441000</v>
      </c>
      <c r="AV2064" s="7">
        <f t="shared" ca="1" si="788"/>
        <v>-32.910447761194035</v>
      </c>
      <c r="AX2064" s="8" t="s">
        <v>5043</v>
      </c>
      <c r="AY2064" s="7" t="s">
        <v>1153</v>
      </c>
      <c r="AZ2064" s="9" t="str" cm="1">
        <f t="array" aca="1" ref="AZ2064" ca="1">_xlfn.TEXTJOIN("",TRUE,IFERROR(MID(AY2064,ROW(INDIRECT("1:"&amp;LEN(AY2064))),1)*1,""))</f>
        <v>349000</v>
      </c>
      <c r="BA2064" s="7">
        <f t="shared" ca="1" si="789"/>
        <v>349000</v>
      </c>
      <c r="BB2064" s="7">
        <f t="shared" ca="1" si="790"/>
        <v>-602000</v>
      </c>
      <c r="BC2064" s="7">
        <f t="shared" ca="1" si="791"/>
        <v>-63.301787592008409</v>
      </c>
    </row>
    <row r="2065" spans="1:55">
      <c r="A2065" s="7" t="s">
        <v>5044</v>
      </c>
      <c r="B2065" s="7" t="s">
        <v>4861</v>
      </c>
      <c r="C2065" s="9" t="str" cm="1">
        <f t="array" aca="1" ref="C2065" ca="1">_xlfn.TEXTJOIN("",TRUE,IFERROR(MID(B2065,ROW(INDIRECT("1:"&amp;LEN(B2065))),1)*1,""))</f>
        <v>1490</v>
      </c>
      <c r="D2065" s="17">
        <f t="shared" ca="1" si="773"/>
        <v>1490</v>
      </c>
      <c r="E2065" s="7">
        <f t="shared" ca="1" si="774"/>
        <v>-6970</v>
      </c>
      <c r="F2065" s="7">
        <f t="shared" ca="1" si="775"/>
        <v>-82.387706855791961</v>
      </c>
      <c r="H2065" s="10" t="s">
        <v>5044</v>
      </c>
      <c r="I2065" s="11" t="s">
        <v>5888</v>
      </c>
      <c r="J2065" s="6" t="str" cm="1">
        <f t="array" aca="1" ref="J2065" ca="1">_xlfn.TEXTJOIN("",TRUE,IFERROR(MID(I2065,ROW(INDIRECT("1:"&amp;LEN(I2065))),1)*1,""))</f>
        <v>3000</v>
      </c>
      <c r="K2065" s="16">
        <f t="shared" ca="1" si="768"/>
        <v>3000</v>
      </c>
      <c r="L2065" s="7">
        <f t="shared" ca="1" si="776"/>
        <v>-24900</v>
      </c>
      <c r="M2065" s="7">
        <f t="shared" ca="1" si="777"/>
        <v>-89.247311827956992</v>
      </c>
      <c r="O2065" s="10" t="s">
        <v>5044</v>
      </c>
      <c r="P2065" s="11" t="s">
        <v>4345</v>
      </c>
      <c r="Q2065" s="6" t="str" cm="1">
        <f t="array" aca="1" ref="Q2065" ca="1">_xlfn.TEXTJOIN("",TRUE,IFERROR(MID(P2065,ROW(INDIRECT("1:"&amp;LEN(P2065))),1)*1,""))</f>
        <v>5650</v>
      </c>
      <c r="R2065" s="7">
        <f t="shared" ca="1" si="778"/>
        <v>5650</v>
      </c>
      <c r="S2065" s="7">
        <f t="shared" ca="1" si="779"/>
        <v>-37450</v>
      </c>
      <c r="T2065" s="7">
        <f t="shared" ca="1" si="780"/>
        <v>-86.890951276102086</v>
      </c>
      <c r="V2065" s="10" t="s">
        <v>5044</v>
      </c>
      <c r="W2065" s="11" t="s">
        <v>748</v>
      </c>
      <c r="X2065" s="6" t="str" cm="1">
        <f t="array" aca="1" ref="X2065" ca="1">_xlfn.TEXTJOIN("",TRUE,IFERROR(MID(W2065,ROW(INDIRECT("1:"&amp;LEN(W2065))),1)*1,""))</f>
        <v>110000</v>
      </c>
      <c r="Y2065" s="7">
        <f t="shared" ca="1" si="769"/>
        <v>110000</v>
      </c>
      <c r="Z2065" s="7">
        <f t="shared" ca="1" si="781"/>
        <v>-136000</v>
      </c>
      <c r="AA2065" s="7">
        <f t="shared" ca="1" si="782"/>
        <v>-55.284552845528459</v>
      </c>
      <c r="AC2065" s="20" t="s">
        <v>5044</v>
      </c>
      <c r="AD2065" s="11" t="s">
        <v>3048</v>
      </c>
      <c r="AE2065" s="6" t="str" cm="1">
        <f t="array" aca="1" ref="AE2065" ca="1">_xlfn.TEXTJOIN("",TRUE,IFERROR(MID(AD2065,ROW(INDIRECT("1:"&amp;LEN(AD2065))),1)*1,""))</f>
        <v>180000</v>
      </c>
      <c r="AF2065" s="7">
        <f t="shared" ca="1" si="770"/>
        <v>180000</v>
      </c>
      <c r="AG2065" s="7">
        <f t="shared" ca="1" si="783"/>
        <v>-347000</v>
      </c>
      <c r="AH2065" s="7">
        <f t="shared" ca="1" si="784"/>
        <v>-65.844402277039848</v>
      </c>
      <c r="AJ2065" s="23" t="s">
        <v>7250</v>
      </c>
      <c r="AK2065" s="2" t="s">
        <v>3935</v>
      </c>
      <c r="AL2065" s="6" t="str" cm="1">
        <f t="array" aca="1" ref="AL2065" ca="1">_xlfn.TEXTJOIN("",TRUE,IFERROR(MID(AK2065,ROW(INDIRECT("1:"&amp;LEN(AK2065))),1)*1,""))</f>
        <v>293000</v>
      </c>
      <c r="AM2065" s="7">
        <f t="shared" ca="1" si="771"/>
        <v>293000</v>
      </c>
      <c r="AN2065" s="7">
        <f t="shared" ca="1" si="785"/>
        <v>-787000</v>
      </c>
      <c r="AO2065" s="7">
        <f t="shared" ca="1" si="786"/>
        <v>-72.870370370370367</v>
      </c>
      <c r="AQ2065" s="20" t="s">
        <v>6447</v>
      </c>
      <c r="AR2065" s="11" t="s">
        <v>7106</v>
      </c>
      <c r="AS2065" s="6" t="str" cm="1">
        <f t="array" aca="1" ref="AS2065" ca="1">_xlfn.TEXTJOIN("",TRUE,IFERROR(MID(AR2065,ROW(INDIRECT("1:"&amp;LEN(AR2065))),1)*1,""))</f>
        <v>942000</v>
      </c>
      <c r="AT2065" s="7">
        <f t="shared" ca="1" si="772"/>
        <v>942000</v>
      </c>
      <c r="AU2065" s="7">
        <f t="shared" ca="1" si="787"/>
        <v>-398000</v>
      </c>
      <c r="AV2065" s="7">
        <f t="shared" ca="1" si="788"/>
        <v>-29.701492537313428</v>
      </c>
      <c r="AX2065" s="8" t="s">
        <v>5044</v>
      </c>
      <c r="AY2065" s="7" t="s">
        <v>4276</v>
      </c>
      <c r="AZ2065" s="9" t="str" cm="1">
        <f t="array" aca="1" ref="AZ2065" ca="1">_xlfn.TEXTJOIN("",TRUE,IFERROR(MID(AY2065,ROW(INDIRECT("1:"&amp;LEN(AY2065))),1)*1,""))</f>
        <v>354000</v>
      </c>
      <c r="BA2065" s="7">
        <f t="shared" ca="1" si="789"/>
        <v>354000</v>
      </c>
      <c r="BB2065" s="7">
        <f t="shared" ca="1" si="790"/>
        <v>-597000</v>
      </c>
      <c r="BC2065" s="7">
        <f t="shared" ca="1" si="791"/>
        <v>-62.776025236593057</v>
      </c>
    </row>
    <row r="2066" spans="1:55">
      <c r="A2066" s="7" t="s">
        <v>5048</v>
      </c>
      <c r="B2066" s="7" t="s">
        <v>4861</v>
      </c>
      <c r="C2066" s="9" t="str" cm="1">
        <f t="array" aca="1" ref="C2066" ca="1">_xlfn.TEXTJOIN("",TRUE,IFERROR(MID(B2066,ROW(INDIRECT("1:"&amp;LEN(B2066))),1)*1,""))</f>
        <v>1490</v>
      </c>
      <c r="D2066" s="17">
        <f t="shared" ca="1" si="773"/>
        <v>1490</v>
      </c>
      <c r="E2066" s="7">
        <f t="shared" ca="1" si="774"/>
        <v>-6970</v>
      </c>
      <c r="F2066" s="7">
        <f t="shared" ca="1" si="775"/>
        <v>-82.387706855791961</v>
      </c>
      <c r="H2066" s="10" t="s">
        <v>5048</v>
      </c>
      <c r="I2066" s="11" t="s">
        <v>2318</v>
      </c>
      <c r="J2066" s="6" t="str" cm="1">
        <f t="array" aca="1" ref="J2066" ca="1">_xlfn.TEXTJOIN("",TRUE,IFERROR(MID(I2066,ROW(INDIRECT("1:"&amp;LEN(I2066))),1)*1,""))</f>
        <v>3060</v>
      </c>
      <c r="K2066" s="16">
        <f t="shared" ca="1" si="768"/>
        <v>3060</v>
      </c>
      <c r="L2066" s="7">
        <f t="shared" ca="1" si="776"/>
        <v>-24840</v>
      </c>
      <c r="M2066" s="7">
        <f t="shared" ca="1" si="777"/>
        <v>-89.032258064516128</v>
      </c>
      <c r="O2066" s="10" t="s">
        <v>5048</v>
      </c>
      <c r="P2066" s="11" t="s">
        <v>4430</v>
      </c>
      <c r="Q2066" s="6" t="str" cm="1">
        <f t="array" aca="1" ref="Q2066" ca="1">_xlfn.TEXTJOIN("",TRUE,IFERROR(MID(P2066,ROW(INDIRECT("1:"&amp;LEN(P2066))),1)*1,""))</f>
        <v>5540</v>
      </c>
      <c r="R2066" s="7">
        <f t="shared" ca="1" si="778"/>
        <v>5540</v>
      </c>
      <c r="S2066" s="7">
        <f t="shared" ca="1" si="779"/>
        <v>-37560</v>
      </c>
      <c r="T2066" s="7">
        <f t="shared" ca="1" si="780"/>
        <v>-87.146171693735496</v>
      </c>
      <c r="V2066" s="10" t="s">
        <v>5048</v>
      </c>
      <c r="W2066" s="11" t="s">
        <v>191</v>
      </c>
      <c r="X2066" s="6" t="str" cm="1">
        <f t="array" aca="1" ref="X2066" ca="1">_xlfn.TEXTJOIN("",TRUE,IFERROR(MID(W2066,ROW(INDIRECT("1:"&amp;LEN(W2066))),1)*1,""))</f>
        <v>107000</v>
      </c>
      <c r="Y2066" s="7">
        <f t="shared" ca="1" si="769"/>
        <v>107000</v>
      </c>
      <c r="Z2066" s="7">
        <f t="shared" ca="1" si="781"/>
        <v>-139000</v>
      </c>
      <c r="AA2066" s="7">
        <f t="shared" ca="1" si="782"/>
        <v>-56.50406504065041</v>
      </c>
      <c r="AC2066" s="20" t="s">
        <v>5048</v>
      </c>
      <c r="AD2066" s="11" t="s">
        <v>1760</v>
      </c>
      <c r="AE2066" s="6" t="str" cm="1">
        <f t="array" aca="1" ref="AE2066" ca="1">_xlfn.TEXTJOIN("",TRUE,IFERROR(MID(AD2066,ROW(INDIRECT("1:"&amp;LEN(AD2066))),1)*1,""))</f>
        <v>195000</v>
      </c>
      <c r="AF2066" s="7">
        <f t="shared" ca="1" si="770"/>
        <v>195000</v>
      </c>
      <c r="AG2066" s="7">
        <f t="shared" ca="1" si="783"/>
        <v>-332000</v>
      </c>
      <c r="AH2066" s="7">
        <f t="shared" ca="1" si="784"/>
        <v>-62.998102466793171</v>
      </c>
      <c r="AJ2066" s="23" t="s">
        <v>7251</v>
      </c>
      <c r="AK2066" s="2" t="s">
        <v>6727</v>
      </c>
      <c r="AL2066" s="6" t="str" cm="1">
        <f t="array" aca="1" ref="AL2066" ca="1">_xlfn.TEXTJOIN("",TRUE,IFERROR(MID(AK2066,ROW(INDIRECT("1:"&amp;LEN(AK2066))),1)*1,""))</f>
        <v>290000</v>
      </c>
      <c r="AM2066" s="7">
        <f t="shared" ca="1" si="771"/>
        <v>290000</v>
      </c>
      <c r="AN2066" s="7">
        <f t="shared" ca="1" si="785"/>
        <v>-790000</v>
      </c>
      <c r="AO2066" s="7">
        <f t="shared" ca="1" si="786"/>
        <v>-73.148148148148152</v>
      </c>
      <c r="AQ2066" s="20" t="s">
        <v>6448</v>
      </c>
      <c r="AR2066" s="11" t="s">
        <v>1430</v>
      </c>
      <c r="AS2066" s="6" t="str" cm="1">
        <f t="array" aca="1" ref="AS2066" ca="1">_xlfn.TEXTJOIN("",TRUE,IFERROR(MID(AR2066,ROW(INDIRECT("1:"&amp;LEN(AR2066))),1)*1,""))</f>
        <v>979000</v>
      </c>
      <c r="AT2066" s="7">
        <f t="shared" ca="1" si="772"/>
        <v>979000</v>
      </c>
      <c r="AU2066" s="7">
        <f t="shared" ca="1" si="787"/>
        <v>-361000</v>
      </c>
      <c r="AV2066" s="7">
        <f t="shared" ca="1" si="788"/>
        <v>-26.940298507462686</v>
      </c>
      <c r="AX2066" s="8" t="s">
        <v>5048</v>
      </c>
      <c r="AY2066" s="7" t="s">
        <v>779</v>
      </c>
      <c r="AZ2066" s="9" t="str" cm="1">
        <f t="array" aca="1" ref="AZ2066" ca="1">_xlfn.TEXTJOIN("",TRUE,IFERROR(MID(AY2066,ROW(INDIRECT("1:"&amp;LEN(AY2066))),1)*1,""))</f>
        <v>353000</v>
      </c>
      <c r="BA2066" s="7">
        <f t="shared" ca="1" si="789"/>
        <v>353000</v>
      </c>
      <c r="BB2066" s="7">
        <f t="shared" ca="1" si="790"/>
        <v>-598000</v>
      </c>
      <c r="BC2066" s="7">
        <f t="shared" ca="1" si="791"/>
        <v>-62.88117770767613</v>
      </c>
    </row>
    <row r="2067" spans="1:55">
      <c r="A2067" s="7" t="s">
        <v>5051</v>
      </c>
      <c r="B2067" s="7" t="s">
        <v>4861</v>
      </c>
      <c r="C2067" s="9" t="str" cm="1">
        <f t="array" aca="1" ref="C2067" ca="1">_xlfn.TEXTJOIN("",TRUE,IFERROR(MID(B2067,ROW(INDIRECT("1:"&amp;LEN(B2067))),1)*1,""))</f>
        <v>1490</v>
      </c>
      <c r="D2067" s="17">
        <f t="shared" ca="1" si="773"/>
        <v>1490</v>
      </c>
      <c r="E2067" s="7">
        <f t="shared" ca="1" si="774"/>
        <v>-6970</v>
      </c>
      <c r="F2067" s="7">
        <f t="shared" ca="1" si="775"/>
        <v>-82.387706855791961</v>
      </c>
      <c r="H2067" s="10" t="s">
        <v>5051</v>
      </c>
      <c r="I2067" s="11" t="s">
        <v>6629</v>
      </c>
      <c r="J2067" s="6" t="str" cm="1">
        <f t="array" aca="1" ref="J2067" ca="1">_xlfn.TEXTJOIN("",TRUE,IFERROR(MID(I2067,ROW(INDIRECT("1:"&amp;LEN(I2067))),1)*1,""))</f>
        <v>3590</v>
      </c>
      <c r="K2067" s="16">
        <f t="shared" ca="1" si="768"/>
        <v>3590</v>
      </c>
      <c r="L2067" s="7">
        <f t="shared" ca="1" si="776"/>
        <v>-24310</v>
      </c>
      <c r="M2067" s="7">
        <f t="shared" ca="1" si="777"/>
        <v>-87.132616487455195</v>
      </c>
      <c r="O2067" s="10" t="s">
        <v>5051</v>
      </c>
      <c r="P2067" s="11" t="s">
        <v>2381</v>
      </c>
      <c r="Q2067" s="6" t="str" cm="1">
        <f t="array" aca="1" ref="Q2067" ca="1">_xlfn.TEXTJOIN("",TRUE,IFERROR(MID(P2067,ROW(INDIRECT("1:"&amp;LEN(P2067))),1)*1,""))</f>
        <v>5710</v>
      </c>
      <c r="R2067" s="7">
        <f t="shared" ca="1" si="778"/>
        <v>5710</v>
      </c>
      <c r="S2067" s="7">
        <f t="shared" ca="1" si="779"/>
        <v>-37390</v>
      </c>
      <c r="T2067" s="7">
        <f t="shared" ca="1" si="780"/>
        <v>-86.751740139211137</v>
      </c>
      <c r="V2067" s="10" t="s">
        <v>5051</v>
      </c>
      <c r="W2067" s="11" t="s">
        <v>2622</v>
      </c>
      <c r="X2067" s="6" t="str" cm="1">
        <f t="array" aca="1" ref="X2067" ca="1">_xlfn.TEXTJOIN("",TRUE,IFERROR(MID(W2067,ROW(INDIRECT("1:"&amp;LEN(W2067))),1)*1,""))</f>
        <v>109000</v>
      </c>
      <c r="Y2067" s="7">
        <f t="shared" ca="1" si="769"/>
        <v>109000</v>
      </c>
      <c r="Z2067" s="7">
        <f t="shared" ca="1" si="781"/>
        <v>-137000</v>
      </c>
      <c r="AA2067" s="7">
        <f t="shared" ca="1" si="782"/>
        <v>-55.691056910569102</v>
      </c>
      <c r="AC2067" s="20" t="s">
        <v>5051</v>
      </c>
      <c r="AD2067" s="11" t="s">
        <v>2279</v>
      </c>
      <c r="AE2067" s="6" t="str" cm="1">
        <f t="array" aca="1" ref="AE2067" ca="1">_xlfn.TEXTJOIN("",TRUE,IFERROR(MID(AD2067,ROW(INDIRECT("1:"&amp;LEN(AD2067))),1)*1,""))</f>
        <v>210000</v>
      </c>
      <c r="AF2067" s="7">
        <f t="shared" ca="1" si="770"/>
        <v>210000</v>
      </c>
      <c r="AG2067" s="7">
        <f t="shared" ca="1" si="783"/>
        <v>-317000</v>
      </c>
      <c r="AH2067" s="7">
        <f t="shared" ca="1" si="784"/>
        <v>-60.151802656546487</v>
      </c>
      <c r="AJ2067" s="23" t="s">
        <v>7252</v>
      </c>
      <c r="AK2067" s="2" t="s">
        <v>4343</v>
      </c>
      <c r="AL2067" s="6" t="str" cm="1">
        <f t="array" aca="1" ref="AL2067" ca="1">_xlfn.TEXTJOIN("",TRUE,IFERROR(MID(AK2067,ROW(INDIRECT("1:"&amp;LEN(AK2067))),1)*1,""))</f>
        <v>299000</v>
      </c>
      <c r="AM2067" s="7">
        <f t="shared" ca="1" si="771"/>
        <v>299000</v>
      </c>
      <c r="AN2067" s="7">
        <f t="shared" ca="1" si="785"/>
        <v>-781000</v>
      </c>
      <c r="AO2067" s="7">
        <f t="shared" ca="1" si="786"/>
        <v>-72.31481481481481</v>
      </c>
      <c r="AQ2067" s="20" t="s">
        <v>6449</v>
      </c>
      <c r="AR2067" s="11" t="s">
        <v>1708</v>
      </c>
      <c r="AS2067" s="6" t="str" cm="1">
        <f t="array" aca="1" ref="AS2067" ca="1">_xlfn.TEXTJOIN("",TRUE,IFERROR(MID(AR2067,ROW(INDIRECT("1:"&amp;LEN(AR2067))),1)*1,""))</f>
        <v>1010000</v>
      </c>
      <c r="AT2067" s="7">
        <f t="shared" ca="1" si="772"/>
        <v>1010000</v>
      </c>
      <c r="AU2067" s="7">
        <f t="shared" ca="1" si="787"/>
        <v>-330000</v>
      </c>
      <c r="AV2067" s="7">
        <f t="shared" ca="1" si="788"/>
        <v>-24.626865671641795</v>
      </c>
      <c r="AX2067" s="8" t="s">
        <v>5051</v>
      </c>
      <c r="AY2067" s="7" t="s">
        <v>1871</v>
      </c>
      <c r="AZ2067" s="9" t="str" cm="1">
        <f t="array" aca="1" ref="AZ2067" ca="1">_xlfn.TEXTJOIN("",TRUE,IFERROR(MID(AY2067,ROW(INDIRECT("1:"&amp;LEN(AY2067))),1)*1,""))</f>
        <v>351000</v>
      </c>
      <c r="BA2067" s="7">
        <f t="shared" ca="1" si="789"/>
        <v>351000</v>
      </c>
      <c r="BB2067" s="7">
        <f t="shared" ca="1" si="790"/>
        <v>-600000</v>
      </c>
      <c r="BC2067" s="7">
        <f t="shared" ca="1" si="791"/>
        <v>-63.09148264984227</v>
      </c>
    </row>
    <row r="2068" spans="1:55">
      <c r="A2068" s="7" t="s">
        <v>5053</v>
      </c>
      <c r="B2068" s="7" t="s">
        <v>2379</v>
      </c>
      <c r="C2068" s="9" t="str" cm="1">
        <f t="array" aca="1" ref="C2068" ca="1">_xlfn.TEXTJOIN("",TRUE,IFERROR(MID(B2068,ROW(INDIRECT("1:"&amp;LEN(B2068))),1)*1,""))</f>
        <v>1520</v>
      </c>
      <c r="D2068" s="17">
        <f t="shared" ca="1" si="773"/>
        <v>1520</v>
      </c>
      <c r="E2068" s="7">
        <f t="shared" ca="1" si="774"/>
        <v>-6940</v>
      </c>
      <c r="F2068" s="7">
        <f t="shared" ca="1" si="775"/>
        <v>-82.033096926713952</v>
      </c>
      <c r="H2068" s="10" t="s">
        <v>5053</v>
      </c>
      <c r="I2068" s="11" t="s">
        <v>5928</v>
      </c>
      <c r="J2068" s="6" t="str" cm="1">
        <f t="array" aca="1" ref="J2068" ca="1">_xlfn.TEXTJOIN("",TRUE,IFERROR(MID(I2068,ROW(INDIRECT("1:"&amp;LEN(I2068))),1)*1,""))</f>
        <v>3610</v>
      </c>
      <c r="K2068" s="16">
        <f t="shared" ca="1" si="768"/>
        <v>3610</v>
      </c>
      <c r="L2068" s="7">
        <f t="shared" ca="1" si="776"/>
        <v>-24290</v>
      </c>
      <c r="M2068" s="7">
        <f t="shared" ca="1" si="777"/>
        <v>-87.060931899641574</v>
      </c>
      <c r="O2068" s="10" t="s">
        <v>5053</v>
      </c>
      <c r="P2068" s="11" t="s">
        <v>3805</v>
      </c>
      <c r="Q2068" s="6" t="str" cm="1">
        <f t="array" aca="1" ref="Q2068" ca="1">_xlfn.TEXTJOIN("",TRUE,IFERROR(MID(P2068,ROW(INDIRECT("1:"&amp;LEN(P2068))),1)*1,""))</f>
        <v>6600</v>
      </c>
      <c r="R2068" s="7">
        <f t="shared" ca="1" si="778"/>
        <v>6600</v>
      </c>
      <c r="S2068" s="7">
        <f t="shared" ca="1" si="779"/>
        <v>-36500</v>
      </c>
      <c r="T2068" s="7">
        <f t="shared" ca="1" si="780"/>
        <v>-84.686774941995367</v>
      </c>
      <c r="V2068" s="10" t="s">
        <v>5053</v>
      </c>
      <c r="W2068" s="11" t="s">
        <v>181</v>
      </c>
      <c r="X2068" s="6" t="str" cm="1">
        <f t="array" aca="1" ref="X2068" ca="1">_xlfn.TEXTJOIN("",TRUE,IFERROR(MID(W2068,ROW(INDIRECT("1:"&amp;LEN(W2068))),1)*1,""))</f>
        <v>114000</v>
      </c>
      <c r="Y2068" s="7">
        <f t="shared" ca="1" si="769"/>
        <v>114000</v>
      </c>
      <c r="Z2068" s="7">
        <f t="shared" ca="1" si="781"/>
        <v>-132000</v>
      </c>
      <c r="AA2068" s="7">
        <f t="shared" ca="1" si="782"/>
        <v>-53.658536585365852</v>
      </c>
      <c r="AC2068" s="20" t="s">
        <v>5053</v>
      </c>
      <c r="AD2068" s="11" t="s">
        <v>1695</v>
      </c>
      <c r="AE2068" s="6" t="str" cm="1">
        <f t="array" aca="1" ref="AE2068" ca="1">_xlfn.TEXTJOIN("",TRUE,IFERROR(MID(AD2068,ROW(INDIRECT("1:"&amp;LEN(AD2068))),1)*1,""))</f>
        <v>212000</v>
      </c>
      <c r="AF2068" s="7">
        <f t="shared" ca="1" si="770"/>
        <v>212000</v>
      </c>
      <c r="AG2068" s="7">
        <f t="shared" ca="1" si="783"/>
        <v>-315000</v>
      </c>
      <c r="AH2068" s="7">
        <f t="shared" ca="1" si="784"/>
        <v>-59.772296015180267</v>
      </c>
      <c r="AJ2068" s="23" t="s">
        <v>7253</v>
      </c>
      <c r="AK2068" s="2" t="s">
        <v>2181</v>
      </c>
      <c r="AL2068" s="6" t="str" cm="1">
        <f t="array" aca="1" ref="AL2068" ca="1">_xlfn.TEXTJOIN("",TRUE,IFERROR(MID(AK2068,ROW(INDIRECT("1:"&amp;LEN(AK2068))),1)*1,""))</f>
        <v>304000</v>
      </c>
      <c r="AM2068" s="7">
        <f t="shared" ca="1" si="771"/>
        <v>304000</v>
      </c>
      <c r="AN2068" s="7">
        <f t="shared" ca="1" si="785"/>
        <v>-776000</v>
      </c>
      <c r="AO2068" s="7">
        <f t="shared" ca="1" si="786"/>
        <v>-71.851851851851848</v>
      </c>
      <c r="AQ2068" s="20" t="s">
        <v>6451</v>
      </c>
      <c r="AR2068" s="11" t="s">
        <v>1724</v>
      </c>
      <c r="AS2068" s="6" t="str" cm="1">
        <f t="array" aca="1" ref="AS2068" ca="1">_xlfn.TEXTJOIN("",TRUE,IFERROR(MID(AR2068,ROW(INDIRECT("1:"&amp;LEN(AR2068))),1)*1,""))</f>
        <v>1030000</v>
      </c>
      <c r="AT2068" s="7">
        <f t="shared" ca="1" si="772"/>
        <v>1030000</v>
      </c>
      <c r="AU2068" s="7">
        <f t="shared" ca="1" si="787"/>
        <v>-310000</v>
      </c>
      <c r="AV2068" s="7">
        <f t="shared" ca="1" si="788"/>
        <v>-23.134328358208961</v>
      </c>
      <c r="AX2068" s="8" t="s">
        <v>5053</v>
      </c>
      <c r="AY2068" s="7" t="s">
        <v>1153</v>
      </c>
      <c r="AZ2068" s="9" t="str" cm="1">
        <f t="array" aca="1" ref="AZ2068" ca="1">_xlfn.TEXTJOIN("",TRUE,IFERROR(MID(AY2068,ROW(INDIRECT("1:"&amp;LEN(AY2068))),1)*1,""))</f>
        <v>349000</v>
      </c>
      <c r="BA2068" s="7">
        <f t="shared" ca="1" si="789"/>
        <v>349000</v>
      </c>
      <c r="BB2068" s="7">
        <f t="shared" ca="1" si="790"/>
        <v>-602000</v>
      </c>
      <c r="BC2068" s="7">
        <f t="shared" ca="1" si="791"/>
        <v>-63.301787592008409</v>
      </c>
    </row>
    <row r="2069" spans="1:55">
      <c r="A2069" s="7" t="s">
        <v>5056</v>
      </c>
      <c r="B2069" s="7" t="s">
        <v>1853</v>
      </c>
      <c r="C2069" s="9" t="str" cm="1">
        <f t="array" aca="1" ref="C2069" ca="1">_xlfn.TEXTJOIN("",TRUE,IFERROR(MID(B2069,ROW(INDIRECT("1:"&amp;LEN(B2069))),1)*1,""))</f>
        <v>1560</v>
      </c>
      <c r="D2069" s="17">
        <f t="shared" ca="1" si="773"/>
        <v>1560</v>
      </c>
      <c r="E2069" s="7">
        <f t="shared" ca="1" si="774"/>
        <v>-6900</v>
      </c>
      <c r="F2069" s="7">
        <f t="shared" ca="1" si="775"/>
        <v>-81.560283687943269</v>
      </c>
      <c r="H2069" s="10" t="s">
        <v>5056</v>
      </c>
      <c r="I2069" s="11" t="s">
        <v>5320</v>
      </c>
      <c r="J2069" s="6" t="str" cm="1">
        <f t="array" aca="1" ref="J2069" ca="1">_xlfn.TEXTJOIN("",TRUE,IFERROR(MID(I2069,ROW(INDIRECT("1:"&amp;LEN(I2069))),1)*1,""))</f>
        <v>3350</v>
      </c>
      <c r="K2069" s="16">
        <f t="shared" ca="1" si="768"/>
        <v>3350</v>
      </c>
      <c r="L2069" s="7">
        <f t="shared" ca="1" si="776"/>
        <v>-24550</v>
      </c>
      <c r="M2069" s="7">
        <f t="shared" ca="1" si="777"/>
        <v>-87.992831541218635</v>
      </c>
      <c r="O2069" s="10" t="s">
        <v>5056</v>
      </c>
      <c r="P2069" s="11" t="s">
        <v>5660</v>
      </c>
      <c r="Q2069" s="6" t="str" cm="1">
        <f t="array" aca="1" ref="Q2069" ca="1">_xlfn.TEXTJOIN("",TRUE,IFERROR(MID(P2069,ROW(INDIRECT("1:"&amp;LEN(P2069))),1)*1,""))</f>
        <v>6380</v>
      </c>
      <c r="R2069" s="7">
        <f t="shared" ca="1" si="778"/>
        <v>6380</v>
      </c>
      <c r="S2069" s="7">
        <f t="shared" ca="1" si="779"/>
        <v>-36720</v>
      </c>
      <c r="T2069" s="7">
        <f t="shared" ca="1" si="780"/>
        <v>-85.197215777262187</v>
      </c>
      <c r="V2069" s="10" t="s">
        <v>5056</v>
      </c>
      <c r="W2069" s="11" t="s">
        <v>617</v>
      </c>
      <c r="X2069" s="6" t="str" cm="1">
        <f t="array" aca="1" ref="X2069" ca="1">_xlfn.TEXTJOIN("",TRUE,IFERROR(MID(W2069,ROW(INDIRECT("1:"&amp;LEN(W2069))),1)*1,""))</f>
        <v>118000</v>
      </c>
      <c r="Y2069" s="7">
        <f t="shared" ca="1" si="769"/>
        <v>118000</v>
      </c>
      <c r="Z2069" s="7">
        <f t="shared" ca="1" si="781"/>
        <v>-128000</v>
      </c>
      <c r="AA2069" s="7">
        <f t="shared" ca="1" si="782"/>
        <v>-52.032520325203251</v>
      </c>
      <c r="AC2069" s="20" t="s">
        <v>5056</v>
      </c>
      <c r="AD2069" s="11" t="s">
        <v>1695</v>
      </c>
      <c r="AE2069" s="6" t="str" cm="1">
        <f t="array" aca="1" ref="AE2069" ca="1">_xlfn.TEXTJOIN("",TRUE,IFERROR(MID(AD2069,ROW(INDIRECT("1:"&amp;LEN(AD2069))),1)*1,""))</f>
        <v>212000</v>
      </c>
      <c r="AF2069" s="7">
        <f t="shared" ca="1" si="770"/>
        <v>212000</v>
      </c>
      <c r="AG2069" s="7">
        <f t="shared" ca="1" si="783"/>
        <v>-315000</v>
      </c>
      <c r="AH2069" s="7">
        <f t="shared" ca="1" si="784"/>
        <v>-59.772296015180267</v>
      </c>
      <c r="AJ2069" s="23" t="s">
        <v>7254</v>
      </c>
      <c r="AK2069" s="2" t="s">
        <v>6615</v>
      </c>
      <c r="AL2069" s="6" t="str" cm="1">
        <f t="array" aca="1" ref="AL2069" ca="1">_xlfn.TEXTJOIN("",TRUE,IFERROR(MID(AK2069,ROW(INDIRECT("1:"&amp;LEN(AK2069))),1)*1,""))</f>
        <v>302000</v>
      </c>
      <c r="AM2069" s="7">
        <f t="shared" ca="1" si="771"/>
        <v>302000</v>
      </c>
      <c r="AN2069" s="7">
        <f t="shared" ca="1" si="785"/>
        <v>-778000</v>
      </c>
      <c r="AO2069" s="7">
        <f t="shared" ca="1" si="786"/>
        <v>-72.037037037037038</v>
      </c>
      <c r="AQ2069" s="20" t="s">
        <v>6452</v>
      </c>
      <c r="AR2069" s="11" t="s">
        <v>1447</v>
      </c>
      <c r="AS2069" s="6" t="str" cm="1">
        <f t="array" aca="1" ref="AS2069" ca="1">_xlfn.TEXTJOIN("",TRUE,IFERROR(MID(AR2069,ROW(INDIRECT("1:"&amp;LEN(AR2069))),1)*1,""))</f>
        <v>1050000</v>
      </c>
      <c r="AT2069" s="7">
        <f t="shared" ca="1" si="772"/>
        <v>1050000</v>
      </c>
      <c r="AU2069" s="7">
        <f t="shared" ca="1" si="787"/>
        <v>-290000</v>
      </c>
      <c r="AV2069" s="7">
        <f t="shared" ca="1" si="788"/>
        <v>-21.641791044776113</v>
      </c>
      <c r="AX2069" s="8" t="s">
        <v>5056</v>
      </c>
      <c r="AY2069" s="7" t="s">
        <v>769</v>
      </c>
      <c r="AZ2069" s="9" t="str" cm="1">
        <f t="array" aca="1" ref="AZ2069" ca="1">_xlfn.TEXTJOIN("",TRUE,IFERROR(MID(AY2069,ROW(INDIRECT("1:"&amp;LEN(AY2069))),1)*1,""))</f>
        <v>344000</v>
      </c>
      <c r="BA2069" s="7">
        <f t="shared" ca="1" si="789"/>
        <v>344000</v>
      </c>
      <c r="BB2069" s="7">
        <f t="shared" ca="1" si="790"/>
        <v>-607000</v>
      </c>
      <c r="BC2069" s="7">
        <f t="shared" ca="1" si="791"/>
        <v>-63.827549947423762</v>
      </c>
    </row>
    <row r="2070" spans="1:55">
      <c r="A2070" s="7" t="s">
        <v>5059</v>
      </c>
      <c r="B2070" s="7" t="s">
        <v>7255</v>
      </c>
      <c r="C2070" s="9" t="str" cm="1">
        <f t="array" aca="1" ref="C2070" ca="1">_xlfn.TEXTJOIN("",TRUE,IFERROR(MID(B2070,ROW(INDIRECT("1:"&amp;LEN(B2070))),1)*1,""))</f>
        <v>1580</v>
      </c>
      <c r="D2070" s="17">
        <f t="shared" ca="1" si="773"/>
        <v>1580</v>
      </c>
      <c r="E2070" s="7">
        <f t="shared" ca="1" si="774"/>
        <v>-6880</v>
      </c>
      <c r="F2070" s="7">
        <f t="shared" ca="1" si="775"/>
        <v>-81.32387706855792</v>
      </c>
      <c r="H2070" s="10" t="s">
        <v>5059</v>
      </c>
      <c r="I2070" s="11" t="s">
        <v>537</v>
      </c>
      <c r="J2070" s="6" t="str" cm="1">
        <f t="array" aca="1" ref="J2070" ca="1">_xlfn.TEXTJOIN("",TRUE,IFERROR(MID(I2070,ROW(INDIRECT("1:"&amp;LEN(I2070))),1)*1,""))</f>
        <v>3340</v>
      </c>
      <c r="K2070" s="16">
        <f t="shared" ca="1" si="768"/>
        <v>3340</v>
      </c>
      <c r="L2070" s="7">
        <f t="shared" ca="1" si="776"/>
        <v>-24560</v>
      </c>
      <c r="M2070" s="7">
        <f t="shared" ca="1" si="777"/>
        <v>-88.028673835125446</v>
      </c>
      <c r="O2070" s="10" t="s">
        <v>5059</v>
      </c>
      <c r="P2070" s="11" t="s">
        <v>4390</v>
      </c>
      <c r="Q2070" s="6" t="str" cm="1">
        <f t="array" aca="1" ref="Q2070" ca="1">_xlfn.TEXTJOIN("",TRUE,IFERROR(MID(P2070,ROW(INDIRECT("1:"&amp;LEN(P2070))),1)*1,""))</f>
        <v>6110</v>
      </c>
      <c r="R2070" s="7">
        <f t="shared" ca="1" si="778"/>
        <v>6110</v>
      </c>
      <c r="S2070" s="7">
        <f t="shared" ca="1" si="779"/>
        <v>-36990</v>
      </c>
      <c r="T2070" s="7">
        <f t="shared" ca="1" si="780"/>
        <v>-85.823665893271453</v>
      </c>
      <c r="V2070" s="10" t="s">
        <v>5059</v>
      </c>
      <c r="W2070" s="11" t="s">
        <v>319</v>
      </c>
      <c r="X2070" s="6" t="str" cm="1">
        <f t="array" aca="1" ref="X2070" ca="1">_xlfn.TEXTJOIN("",TRUE,IFERROR(MID(W2070,ROW(INDIRECT("1:"&amp;LEN(W2070))),1)*1,""))</f>
        <v>152000</v>
      </c>
      <c r="Y2070" s="7">
        <f t="shared" ca="1" si="769"/>
        <v>152000</v>
      </c>
      <c r="Z2070" s="7">
        <f t="shared" ca="1" si="781"/>
        <v>-94000</v>
      </c>
      <c r="AA2070" s="7">
        <f t="shared" ca="1" si="782"/>
        <v>-38.211382113821138</v>
      </c>
      <c r="AC2070" s="20" t="s">
        <v>5059</v>
      </c>
      <c r="AD2070" s="11" t="s">
        <v>2337</v>
      </c>
      <c r="AE2070" s="6" t="str" cm="1">
        <f t="array" aca="1" ref="AE2070" ca="1">_xlfn.TEXTJOIN("",TRUE,IFERROR(MID(AD2070,ROW(INDIRECT("1:"&amp;LEN(AD2070))),1)*1,""))</f>
        <v>206000</v>
      </c>
      <c r="AF2070" s="7">
        <f t="shared" ca="1" si="770"/>
        <v>206000</v>
      </c>
      <c r="AG2070" s="7">
        <f t="shared" ca="1" si="783"/>
        <v>-321000</v>
      </c>
      <c r="AH2070" s="7">
        <f t="shared" ca="1" si="784"/>
        <v>-60.91081593927894</v>
      </c>
      <c r="AJ2070" s="23" t="s">
        <v>7256</v>
      </c>
      <c r="AK2070" s="2" t="s">
        <v>4162</v>
      </c>
      <c r="AL2070" s="6" t="str" cm="1">
        <f t="array" aca="1" ref="AL2070" ca="1">_xlfn.TEXTJOIN("",TRUE,IFERROR(MID(AK2070,ROW(INDIRECT("1:"&amp;LEN(AK2070))),1)*1,""))</f>
        <v>303000</v>
      </c>
      <c r="AM2070" s="7">
        <f t="shared" ca="1" si="771"/>
        <v>303000</v>
      </c>
      <c r="AN2070" s="7">
        <f t="shared" ca="1" si="785"/>
        <v>-777000</v>
      </c>
      <c r="AO2070" s="7">
        <f t="shared" ca="1" si="786"/>
        <v>-71.944444444444443</v>
      </c>
      <c r="AQ2070" s="20" t="s">
        <v>6454</v>
      </c>
      <c r="AR2070" s="11" t="s">
        <v>1747</v>
      </c>
      <c r="AS2070" s="6" t="str" cm="1">
        <f t="array" aca="1" ref="AS2070" ca="1">_xlfn.TEXTJOIN("",TRUE,IFERROR(MID(AR2070,ROW(INDIRECT("1:"&amp;LEN(AR2070))),1)*1,""))</f>
        <v>1060000</v>
      </c>
      <c r="AT2070" s="7">
        <f t="shared" ca="1" si="772"/>
        <v>1060000</v>
      </c>
      <c r="AU2070" s="7">
        <f t="shared" ca="1" si="787"/>
        <v>-280000</v>
      </c>
      <c r="AV2070" s="7">
        <f t="shared" ca="1" si="788"/>
        <v>-20.895522388059703</v>
      </c>
      <c r="AX2070" s="8" t="s">
        <v>5059</v>
      </c>
      <c r="AY2070" s="7" t="s">
        <v>1002</v>
      </c>
      <c r="AZ2070" s="9" t="str" cm="1">
        <f t="array" aca="1" ref="AZ2070" ca="1">_xlfn.TEXTJOIN("",TRUE,IFERROR(MID(AY2070,ROW(INDIRECT("1:"&amp;LEN(AY2070))),1)*1,""))</f>
        <v>336000</v>
      </c>
      <c r="BA2070" s="7">
        <f t="shared" ca="1" si="789"/>
        <v>336000</v>
      </c>
      <c r="BB2070" s="7">
        <f t="shared" ca="1" si="790"/>
        <v>-615000</v>
      </c>
      <c r="BC2070" s="7">
        <f t="shared" ca="1" si="791"/>
        <v>-64.66876971608832</v>
      </c>
    </row>
    <row r="2071" spans="1:55">
      <c r="A2071" s="7" t="s">
        <v>5061</v>
      </c>
      <c r="B2071" s="7" t="s">
        <v>5192</v>
      </c>
      <c r="C2071" s="9" t="str" cm="1">
        <f t="array" aca="1" ref="C2071" ca="1">_xlfn.TEXTJOIN("",TRUE,IFERROR(MID(B2071,ROW(INDIRECT("1:"&amp;LEN(B2071))),1)*1,""))</f>
        <v>1630</v>
      </c>
      <c r="D2071" s="17">
        <f t="shared" ca="1" si="773"/>
        <v>1630</v>
      </c>
      <c r="E2071" s="7">
        <f t="shared" ca="1" si="774"/>
        <v>-6830</v>
      </c>
      <c r="F2071" s="7">
        <f t="shared" ca="1" si="775"/>
        <v>-80.732860520094562</v>
      </c>
      <c r="H2071" s="10" t="s">
        <v>5061</v>
      </c>
      <c r="I2071" s="11" t="s">
        <v>5320</v>
      </c>
      <c r="J2071" s="6" t="str" cm="1">
        <f t="array" aca="1" ref="J2071" ca="1">_xlfn.TEXTJOIN("",TRUE,IFERROR(MID(I2071,ROW(INDIRECT("1:"&amp;LEN(I2071))),1)*1,""))</f>
        <v>3350</v>
      </c>
      <c r="K2071" s="16">
        <f t="shared" ca="1" si="768"/>
        <v>3350</v>
      </c>
      <c r="L2071" s="7">
        <f t="shared" ca="1" si="776"/>
        <v>-24550</v>
      </c>
      <c r="M2071" s="7">
        <f t="shared" ca="1" si="777"/>
        <v>-87.992831541218635</v>
      </c>
      <c r="O2071" s="10" t="s">
        <v>5061</v>
      </c>
      <c r="P2071" s="11" t="s">
        <v>4332</v>
      </c>
      <c r="Q2071" s="6" t="str" cm="1">
        <f t="array" aca="1" ref="Q2071" ca="1">_xlfn.TEXTJOIN("",TRUE,IFERROR(MID(P2071,ROW(INDIRECT("1:"&amp;LEN(P2071))),1)*1,""))</f>
        <v>6190</v>
      </c>
      <c r="R2071" s="7">
        <f t="shared" ca="1" si="778"/>
        <v>6190</v>
      </c>
      <c r="S2071" s="7">
        <f t="shared" ca="1" si="779"/>
        <v>-36910</v>
      </c>
      <c r="T2071" s="7">
        <f t="shared" ca="1" si="780"/>
        <v>-85.638051044083525</v>
      </c>
      <c r="V2071" s="10" t="s">
        <v>5061</v>
      </c>
      <c r="W2071" s="11" t="s">
        <v>3334</v>
      </c>
      <c r="X2071" s="6" t="str" cm="1">
        <f t="array" aca="1" ref="X2071" ca="1">_xlfn.TEXTJOIN("",TRUE,IFERROR(MID(W2071,ROW(INDIRECT("1:"&amp;LEN(W2071))),1)*1,""))</f>
        <v>162000</v>
      </c>
      <c r="Y2071" s="7">
        <f t="shared" ca="1" si="769"/>
        <v>162000</v>
      </c>
      <c r="Z2071" s="7">
        <f t="shared" ca="1" si="781"/>
        <v>-84000</v>
      </c>
      <c r="AA2071" s="7">
        <f t="shared" ca="1" si="782"/>
        <v>-34.146341463414629</v>
      </c>
      <c r="AC2071" s="20" t="s">
        <v>5061</v>
      </c>
      <c r="AD2071" s="11" t="s">
        <v>2149</v>
      </c>
      <c r="AE2071" s="6" t="str" cm="1">
        <f t="array" aca="1" ref="AE2071" ca="1">_xlfn.TEXTJOIN("",TRUE,IFERROR(MID(AD2071,ROW(INDIRECT("1:"&amp;LEN(AD2071))),1)*1,""))</f>
        <v>222000</v>
      </c>
      <c r="AF2071" s="7">
        <f t="shared" ca="1" si="770"/>
        <v>222000</v>
      </c>
      <c r="AG2071" s="7">
        <f t="shared" ca="1" si="783"/>
        <v>-305000</v>
      </c>
      <c r="AH2071" s="7">
        <f t="shared" ca="1" si="784"/>
        <v>-57.874762808349146</v>
      </c>
      <c r="AJ2071" s="23" t="s">
        <v>7257</v>
      </c>
      <c r="AK2071" s="2" t="s">
        <v>6615</v>
      </c>
      <c r="AL2071" s="6" t="str" cm="1">
        <f t="array" aca="1" ref="AL2071" ca="1">_xlfn.TEXTJOIN("",TRUE,IFERROR(MID(AK2071,ROW(INDIRECT("1:"&amp;LEN(AK2071))),1)*1,""))</f>
        <v>302000</v>
      </c>
      <c r="AM2071" s="7">
        <f t="shared" ca="1" si="771"/>
        <v>302000</v>
      </c>
      <c r="AN2071" s="7">
        <f t="shared" ca="1" si="785"/>
        <v>-778000</v>
      </c>
      <c r="AO2071" s="7">
        <f t="shared" ca="1" si="786"/>
        <v>-72.037037037037038</v>
      </c>
      <c r="AQ2071" s="20" t="s">
        <v>6455</v>
      </c>
      <c r="AR2071" s="11" t="s">
        <v>2278</v>
      </c>
      <c r="AS2071" s="6" t="str" cm="1">
        <f t="array" aca="1" ref="AS2071" ca="1">_xlfn.TEXTJOIN("",TRUE,IFERROR(MID(AR2071,ROW(INDIRECT("1:"&amp;LEN(AR2071))),1)*1,""))</f>
        <v>1070000</v>
      </c>
      <c r="AT2071" s="7">
        <f t="shared" ca="1" si="772"/>
        <v>1070000</v>
      </c>
      <c r="AU2071" s="7">
        <f t="shared" ca="1" si="787"/>
        <v>-270000</v>
      </c>
      <c r="AV2071" s="7">
        <f t="shared" ca="1" si="788"/>
        <v>-20.149253731343293</v>
      </c>
      <c r="AX2071" s="8" t="s">
        <v>5061</v>
      </c>
      <c r="AY2071" s="7" t="s">
        <v>543</v>
      </c>
      <c r="AZ2071" s="9" t="str" cm="1">
        <f t="array" aca="1" ref="AZ2071" ca="1">_xlfn.TEXTJOIN("",TRUE,IFERROR(MID(AY2071,ROW(INDIRECT("1:"&amp;LEN(AY2071))),1)*1,""))</f>
        <v>330000</v>
      </c>
      <c r="BA2071" s="7">
        <f t="shared" ca="1" si="789"/>
        <v>330000</v>
      </c>
      <c r="BB2071" s="7">
        <f t="shared" ca="1" si="790"/>
        <v>-621000</v>
      </c>
      <c r="BC2071" s="7">
        <f t="shared" ca="1" si="791"/>
        <v>-65.29968454258676</v>
      </c>
    </row>
    <row r="2072" spans="1:55">
      <c r="A2072" s="7" t="s">
        <v>5064</v>
      </c>
      <c r="B2072" s="7" t="s">
        <v>5338</v>
      </c>
      <c r="C2072" s="9" t="str" cm="1">
        <f t="array" aca="1" ref="C2072" ca="1">_xlfn.TEXTJOIN("",TRUE,IFERROR(MID(B2072,ROW(INDIRECT("1:"&amp;LEN(B2072))),1)*1,""))</f>
        <v>1840</v>
      </c>
      <c r="D2072" s="17">
        <f t="shared" ca="1" si="773"/>
        <v>1840</v>
      </c>
      <c r="E2072" s="7">
        <f t="shared" ca="1" si="774"/>
        <v>-6620</v>
      </c>
      <c r="F2072" s="7">
        <f t="shared" ca="1" si="775"/>
        <v>-78.250591016548469</v>
      </c>
      <c r="H2072" s="10" t="s">
        <v>5064</v>
      </c>
      <c r="I2072" s="11" t="s">
        <v>537</v>
      </c>
      <c r="J2072" s="6" t="str" cm="1">
        <f t="array" aca="1" ref="J2072" ca="1">_xlfn.TEXTJOIN("",TRUE,IFERROR(MID(I2072,ROW(INDIRECT("1:"&amp;LEN(I2072))),1)*1,""))</f>
        <v>3340</v>
      </c>
      <c r="K2072" s="16">
        <f t="shared" ca="1" si="768"/>
        <v>3340</v>
      </c>
      <c r="L2072" s="7">
        <f t="shared" ca="1" si="776"/>
        <v>-24560</v>
      </c>
      <c r="M2072" s="7">
        <f t="shared" ca="1" si="777"/>
        <v>-88.028673835125446</v>
      </c>
      <c r="O2072" s="10" t="s">
        <v>5064</v>
      </c>
      <c r="P2072" s="11" t="s">
        <v>4420</v>
      </c>
      <c r="Q2072" s="6" t="str" cm="1">
        <f t="array" aca="1" ref="Q2072" ca="1">_xlfn.TEXTJOIN("",TRUE,IFERROR(MID(P2072,ROW(INDIRECT("1:"&amp;LEN(P2072))),1)*1,""))</f>
        <v>6440</v>
      </c>
      <c r="R2072" s="7">
        <f t="shared" ca="1" si="778"/>
        <v>6440</v>
      </c>
      <c r="S2072" s="7">
        <f t="shared" ca="1" si="779"/>
        <v>-36660</v>
      </c>
      <c r="T2072" s="7">
        <f t="shared" ca="1" si="780"/>
        <v>-85.058004640371223</v>
      </c>
      <c r="V2072" s="10" t="s">
        <v>5064</v>
      </c>
      <c r="W2072" s="11" t="s">
        <v>415</v>
      </c>
      <c r="X2072" s="6" t="str" cm="1">
        <f t="array" aca="1" ref="X2072" ca="1">_xlfn.TEXTJOIN("",TRUE,IFERROR(MID(W2072,ROW(INDIRECT("1:"&amp;LEN(W2072))),1)*1,""))</f>
        <v>138000</v>
      </c>
      <c r="Y2072" s="7">
        <f t="shared" ca="1" si="769"/>
        <v>138000</v>
      </c>
      <c r="Z2072" s="7">
        <f t="shared" ca="1" si="781"/>
        <v>-108000</v>
      </c>
      <c r="AA2072" s="7">
        <f t="shared" ca="1" si="782"/>
        <v>-43.90243902439024</v>
      </c>
      <c r="AC2072" s="20" t="s">
        <v>5064</v>
      </c>
      <c r="AD2072" s="11" t="s">
        <v>775</v>
      </c>
      <c r="AE2072" s="6" t="str" cm="1">
        <f t="array" aca="1" ref="AE2072" ca="1">_xlfn.TEXTJOIN("",TRUE,IFERROR(MID(AD2072,ROW(INDIRECT("1:"&amp;LEN(AD2072))),1)*1,""))</f>
        <v>242000</v>
      </c>
      <c r="AF2072" s="7">
        <f t="shared" ca="1" si="770"/>
        <v>242000</v>
      </c>
      <c r="AG2072" s="7">
        <f t="shared" ca="1" si="783"/>
        <v>-285000</v>
      </c>
      <c r="AH2072" s="7">
        <f t="shared" ca="1" si="784"/>
        <v>-54.079696394686906</v>
      </c>
      <c r="AJ2072" s="23" t="s">
        <v>7258</v>
      </c>
      <c r="AK2072" s="2" t="s">
        <v>7183</v>
      </c>
      <c r="AL2072" s="6" t="str" cm="1">
        <f t="array" aca="1" ref="AL2072" ca="1">_xlfn.TEXTJOIN("",TRUE,IFERROR(MID(AK2072,ROW(INDIRECT("1:"&amp;LEN(AK2072))),1)*1,""))</f>
        <v>291000</v>
      </c>
      <c r="AM2072" s="7">
        <f t="shared" ca="1" si="771"/>
        <v>291000</v>
      </c>
      <c r="AN2072" s="7">
        <f t="shared" ca="1" si="785"/>
        <v>-789000</v>
      </c>
      <c r="AO2072" s="7">
        <f t="shared" ca="1" si="786"/>
        <v>-73.055555555555557</v>
      </c>
      <c r="AQ2072" s="20" t="s">
        <v>6456</v>
      </c>
      <c r="AR2072" s="11" t="s">
        <v>1560</v>
      </c>
      <c r="AS2072" s="6" t="str" cm="1">
        <f t="array" aca="1" ref="AS2072" ca="1">_xlfn.TEXTJOIN("",TRUE,IFERROR(MID(AR2072,ROW(INDIRECT("1:"&amp;LEN(AR2072))),1)*1,""))</f>
        <v>1090000</v>
      </c>
      <c r="AT2072" s="7">
        <f t="shared" ca="1" si="772"/>
        <v>1090000</v>
      </c>
      <c r="AU2072" s="7">
        <f t="shared" ca="1" si="787"/>
        <v>-250000</v>
      </c>
      <c r="AV2072" s="7">
        <f t="shared" ca="1" si="788"/>
        <v>-18.656716417910445</v>
      </c>
      <c r="AX2072" s="8" t="s">
        <v>5064</v>
      </c>
      <c r="AY2072" s="7" t="s">
        <v>2027</v>
      </c>
      <c r="AZ2072" s="9" t="str" cm="1">
        <f t="array" aca="1" ref="AZ2072" ca="1">_xlfn.TEXTJOIN("",TRUE,IFERROR(MID(AY2072,ROW(INDIRECT("1:"&amp;LEN(AY2072))),1)*1,""))</f>
        <v>325000</v>
      </c>
      <c r="BA2072" s="7">
        <f t="shared" ca="1" si="789"/>
        <v>325000</v>
      </c>
      <c r="BB2072" s="7">
        <f t="shared" ca="1" si="790"/>
        <v>-626000</v>
      </c>
      <c r="BC2072" s="7">
        <f t="shared" ca="1" si="791"/>
        <v>-65.825446898002099</v>
      </c>
    </row>
    <row r="2073" spans="1:55">
      <c r="A2073" s="7" t="s">
        <v>5067</v>
      </c>
      <c r="B2073" s="7" t="s">
        <v>5098</v>
      </c>
      <c r="C2073" s="9" t="str" cm="1">
        <f t="array" aca="1" ref="C2073" ca="1">_xlfn.TEXTJOIN("",TRUE,IFERROR(MID(B2073,ROW(INDIRECT("1:"&amp;LEN(B2073))),1)*1,""))</f>
        <v>2000</v>
      </c>
      <c r="D2073" s="17">
        <f t="shared" ca="1" si="773"/>
        <v>2000</v>
      </c>
      <c r="E2073" s="7">
        <f t="shared" ca="1" si="774"/>
        <v>-6460</v>
      </c>
      <c r="F2073" s="7">
        <f t="shared" ca="1" si="775"/>
        <v>-76.359338061465721</v>
      </c>
      <c r="H2073" s="10" t="s">
        <v>5067</v>
      </c>
      <c r="I2073" s="11" t="s">
        <v>4037</v>
      </c>
      <c r="J2073" s="6" t="str" cm="1">
        <f t="array" aca="1" ref="J2073" ca="1">_xlfn.TEXTJOIN("",TRUE,IFERROR(MID(I2073,ROW(INDIRECT("1:"&amp;LEN(I2073))),1)*1,""))</f>
        <v>3460</v>
      </c>
      <c r="K2073" s="16">
        <f t="shared" ca="1" si="768"/>
        <v>3460</v>
      </c>
      <c r="L2073" s="7">
        <f t="shared" ca="1" si="776"/>
        <v>-24440</v>
      </c>
      <c r="M2073" s="7">
        <f t="shared" ca="1" si="777"/>
        <v>-87.598566308243733</v>
      </c>
      <c r="O2073" s="10" t="s">
        <v>5067</v>
      </c>
      <c r="P2073" s="11" t="s">
        <v>5749</v>
      </c>
      <c r="Q2073" s="6" t="str" cm="1">
        <f t="array" aca="1" ref="Q2073" ca="1">_xlfn.TEXTJOIN("",TRUE,IFERROR(MID(P2073,ROW(INDIRECT("1:"&amp;LEN(P2073))),1)*1,""))</f>
        <v>6520</v>
      </c>
      <c r="R2073" s="7">
        <f t="shared" ca="1" si="778"/>
        <v>6520</v>
      </c>
      <c r="S2073" s="7">
        <f t="shared" ca="1" si="779"/>
        <v>-36580</v>
      </c>
      <c r="T2073" s="7">
        <f t="shared" ca="1" si="780"/>
        <v>-84.872389791183295</v>
      </c>
      <c r="V2073" s="10" t="s">
        <v>5067</v>
      </c>
      <c r="W2073" s="11" t="s">
        <v>774</v>
      </c>
      <c r="X2073" s="6" t="str" cm="1">
        <f t="array" aca="1" ref="X2073" ca="1">_xlfn.TEXTJOIN("",TRUE,IFERROR(MID(W2073,ROW(INDIRECT("1:"&amp;LEN(W2073))),1)*1,""))</f>
        <v>129000</v>
      </c>
      <c r="Y2073" s="7">
        <f t="shared" ca="1" si="769"/>
        <v>129000</v>
      </c>
      <c r="Z2073" s="7">
        <f t="shared" ca="1" si="781"/>
        <v>-117000</v>
      </c>
      <c r="AA2073" s="7">
        <f t="shared" ca="1" si="782"/>
        <v>-47.560975609756099</v>
      </c>
      <c r="AC2073" s="20" t="s">
        <v>5067</v>
      </c>
      <c r="AD2073" s="11" t="s">
        <v>2573</v>
      </c>
      <c r="AE2073" s="6" t="str" cm="1">
        <f t="array" aca="1" ref="AE2073" ca="1">_xlfn.TEXTJOIN("",TRUE,IFERROR(MID(AD2073,ROW(INDIRECT("1:"&amp;LEN(AD2073))),1)*1,""))</f>
        <v>241000</v>
      </c>
      <c r="AF2073" s="7">
        <f t="shared" ca="1" si="770"/>
        <v>241000</v>
      </c>
      <c r="AG2073" s="7">
        <f t="shared" ca="1" si="783"/>
        <v>-286000</v>
      </c>
      <c r="AH2073" s="7">
        <f t="shared" ca="1" si="784"/>
        <v>-54.269449715370023</v>
      </c>
      <c r="AJ2073" s="23" t="s">
        <v>7259</v>
      </c>
      <c r="AK2073" s="2" t="s">
        <v>4452</v>
      </c>
      <c r="AL2073" s="6" t="str" cm="1">
        <f t="array" aca="1" ref="AL2073" ca="1">_xlfn.TEXTJOIN("",TRUE,IFERROR(MID(AK2073,ROW(INDIRECT("1:"&amp;LEN(AK2073))),1)*1,""))</f>
        <v>282000</v>
      </c>
      <c r="AM2073" s="7">
        <f t="shared" ca="1" si="771"/>
        <v>282000</v>
      </c>
      <c r="AN2073" s="7">
        <f t="shared" ca="1" si="785"/>
        <v>-798000</v>
      </c>
      <c r="AO2073" s="7">
        <f t="shared" ca="1" si="786"/>
        <v>-73.888888888888886</v>
      </c>
      <c r="AQ2073" s="20" t="s">
        <v>6457</v>
      </c>
      <c r="AR2073" s="11" t="s">
        <v>2393</v>
      </c>
      <c r="AS2073" s="6" t="str" cm="1">
        <f t="array" aca="1" ref="AS2073" ca="1">_xlfn.TEXTJOIN("",TRUE,IFERROR(MID(AR2073,ROW(INDIRECT("1:"&amp;LEN(AR2073))),1)*1,""))</f>
        <v>1100000</v>
      </c>
      <c r="AT2073" s="7">
        <f t="shared" ca="1" si="772"/>
        <v>1100000</v>
      </c>
      <c r="AU2073" s="7">
        <f t="shared" ca="1" si="787"/>
        <v>-240000</v>
      </c>
      <c r="AV2073" s="7">
        <f t="shared" ca="1" si="788"/>
        <v>-17.910447761194021</v>
      </c>
      <c r="AX2073" s="8" t="s">
        <v>5067</v>
      </c>
      <c r="AY2073" s="7" t="s">
        <v>419</v>
      </c>
      <c r="AZ2073" s="9" t="str" cm="1">
        <f t="array" aca="1" ref="AZ2073" ca="1">_xlfn.TEXTJOIN("",TRUE,IFERROR(MID(AY2073,ROW(INDIRECT("1:"&amp;LEN(AY2073))),1)*1,""))</f>
        <v>323000</v>
      </c>
      <c r="BA2073" s="7">
        <f t="shared" ca="1" si="789"/>
        <v>323000</v>
      </c>
      <c r="BB2073" s="7">
        <f t="shared" ca="1" si="790"/>
        <v>-628000</v>
      </c>
      <c r="BC2073" s="7">
        <f t="shared" ca="1" si="791"/>
        <v>-66.035751840168246</v>
      </c>
    </row>
    <row r="2074" spans="1:55">
      <c r="A2074" s="7" t="s">
        <v>5071</v>
      </c>
      <c r="B2074" s="7" t="s">
        <v>7231</v>
      </c>
      <c r="C2074" s="9" t="str" cm="1">
        <f t="array" aca="1" ref="C2074" ca="1">_xlfn.TEXTJOIN("",TRUE,IFERROR(MID(B2074,ROW(INDIRECT("1:"&amp;LEN(B2074))),1)*1,""))</f>
        <v>2030</v>
      </c>
      <c r="D2074" s="17">
        <f t="shared" ca="1" si="773"/>
        <v>2030</v>
      </c>
      <c r="E2074" s="7">
        <f t="shared" ca="1" si="774"/>
        <v>-6430</v>
      </c>
      <c r="F2074" s="7">
        <f t="shared" ca="1" si="775"/>
        <v>-76.004728132387697</v>
      </c>
      <c r="H2074" s="10" t="s">
        <v>5071</v>
      </c>
      <c r="I2074" s="11" t="s">
        <v>1628</v>
      </c>
      <c r="J2074" s="6" t="str" cm="1">
        <f t="array" aca="1" ref="J2074" ca="1">_xlfn.TEXTJOIN("",TRUE,IFERROR(MID(I2074,ROW(INDIRECT("1:"&amp;LEN(I2074))),1)*1,""))</f>
        <v>3970</v>
      </c>
      <c r="K2074" s="16">
        <f t="shared" ca="1" si="768"/>
        <v>3970</v>
      </c>
      <c r="L2074" s="7">
        <f t="shared" ca="1" si="776"/>
        <v>-23930</v>
      </c>
      <c r="M2074" s="7">
        <f t="shared" ca="1" si="777"/>
        <v>-85.770609318996421</v>
      </c>
      <c r="O2074" s="10" t="s">
        <v>5071</v>
      </c>
      <c r="P2074" s="11" t="s">
        <v>4510</v>
      </c>
      <c r="Q2074" s="6" t="str" cm="1">
        <f t="array" aca="1" ref="Q2074" ca="1">_xlfn.TEXTJOIN("",TRUE,IFERROR(MID(P2074,ROW(INDIRECT("1:"&amp;LEN(P2074))),1)*1,""))</f>
        <v>6670</v>
      </c>
      <c r="R2074" s="7">
        <f t="shared" ca="1" si="778"/>
        <v>6670</v>
      </c>
      <c r="S2074" s="7">
        <f t="shared" ca="1" si="779"/>
        <v>-36430</v>
      </c>
      <c r="T2074" s="7">
        <f t="shared" ca="1" si="780"/>
        <v>-84.524361948955914</v>
      </c>
      <c r="V2074" s="10" t="s">
        <v>5071</v>
      </c>
      <c r="W2074" s="11" t="s">
        <v>310</v>
      </c>
      <c r="X2074" s="6" t="str" cm="1">
        <f t="array" aca="1" ref="X2074" ca="1">_xlfn.TEXTJOIN("",TRUE,IFERROR(MID(W2074,ROW(INDIRECT("1:"&amp;LEN(W2074))),1)*1,""))</f>
        <v>139000</v>
      </c>
      <c r="Y2074" s="7">
        <f t="shared" ca="1" si="769"/>
        <v>139000</v>
      </c>
      <c r="Z2074" s="7">
        <f t="shared" ca="1" si="781"/>
        <v>-107000</v>
      </c>
      <c r="AA2074" s="7">
        <f t="shared" ca="1" si="782"/>
        <v>-43.49593495934959</v>
      </c>
      <c r="AC2074" s="20" t="s">
        <v>5071</v>
      </c>
      <c r="AD2074" s="11" t="s">
        <v>756</v>
      </c>
      <c r="AE2074" s="6" t="str" cm="1">
        <f t="array" aca="1" ref="AE2074" ca="1">_xlfn.TEXTJOIN("",TRUE,IFERROR(MID(AD2074,ROW(INDIRECT("1:"&amp;LEN(AD2074))),1)*1,""))</f>
        <v>233000</v>
      </c>
      <c r="AF2074" s="7">
        <f t="shared" ca="1" si="770"/>
        <v>233000</v>
      </c>
      <c r="AG2074" s="7">
        <f t="shared" ca="1" si="783"/>
        <v>-294000</v>
      </c>
      <c r="AH2074" s="7">
        <f t="shared" ca="1" si="784"/>
        <v>-55.787476280834916</v>
      </c>
      <c r="AJ2074" s="23" t="s">
        <v>7260</v>
      </c>
      <c r="AK2074" s="2" t="s">
        <v>2208</v>
      </c>
      <c r="AL2074" s="6" t="str" cm="1">
        <f t="array" aca="1" ref="AL2074" ca="1">_xlfn.TEXTJOIN("",TRUE,IFERROR(MID(AK2074,ROW(INDIRECT("1:"&amp;LEN(AK2074))),1)*1,""))</f>
        <v>274000</v>
      </c>
      <c r="AM2074" s="7">
        <f t="shared" ca="1" si="771"/>
        <v>274000</v>
      </c>
      <c r="AN2074" s="7">
        <f t="shared" ca="1" si="785"/>
        <v>-806000</v>
      </c>
      <c r="AO2074" s="7">
        <f t="shared" ca="1" si="786"/>
        <v>-74.629629629629633</v>
      </c>
      <c r="AQ2074" s="20" t="s">
        <v>6458</v>
      </c>
      <c r="AR2074" s="11" t="s">
        <v>2306</v>
      </c>
      <c r="AS2074" s="6" t="str" cm="1">
        <f t="array" aca="1" ref="AS2074" ca="1">_xlfn.TEXTJOIN("",TRUE,IFERROR(MID(AR2074,ROW(INDIRECT("1:"&amp;LEN(AR2074))),1)*1,""))</f>
        <v>1120000</v>
      </c>
      <c r="AT2074" s="7">
        <f t="shared" ca="1" si="772"/>
        <v>1120000</v>
      </c>
      <c r="AU2074" s="7">
        <f t="shared" ca="1" si="787"/>
        <v>-220000</v>
      </c>
      <c r="AV2074" s="7">
        <f t="shared" ca="1" si="788"/>
        <v>-16.417910447761201</v>
      </c>
      <c r="AX2074" s="8" t="s">
        <v>5071</v>
      </c>
      <c r="AY2074" s="7" t="s">
        <v>88</v>
      </c>
      <c r="AZ2074" s="9" t="str" cm="1">
        <f t="array" aca="1" ref="AZ2074" ca="1">_xlfn.TEXTJOIN("",TRUE,IFERROR(MID(AY2074,ROW(INDIRECT("1:"&amp;LEN(AY2074))),1)*1,""))</f>
        <v>321000</v>
      </c>
      <c r="BA2074" s="7">
        <f t="shared" ca="1" si="789"/>
        <v>321000</v>
      </c>
      <c r="BB2074" s="7">
        <f t="shared" ca="1" si="790"/>
        <v>-630000</v>
      </c>
      <c r="BC2074" s="7">
        <f t="shared" ca="1" si="791"/>
        <v>-66.246056782334392</v>
      </c>
    </row>
    <row r="2075" spans="1:55">
      <c r="A2075" s="7" t="s">
        <v>5073</v>
      </c>
      <c r="B2075" s="7" t="s">
        <v>7231</v>
      </c>
      <c r="C2075" s="9" t="str" cm="1">
        <f t="array" aca="1" ref="C2075" ca="1">_xlfn.TEXTJOIN("",TRUE,IFERROR(MID(B2075,ROW(INDIRECT("1:"&amp;LEN(B2075))),1)*1,""))</f>
        <v>2030</v>
      </c>
      <c r="D2075" s="17">
        <f t="shared" ca="1" si="773"/>
        <v>2030</v>
      </c>
      <c r="E2075" s="7">
        <f t="shared" ca="1" si="774"/>
        <v>-6430</v>
      </c>
      <c r="F2075" s="7">
        <f t="shared" ca="1" si="775"/>
        <v>-76.004728132387697</v>
      </c>
      <c r="H2075" s="10" t="s">
        <v>5073</v>
      </c>
      <c r="I2075" s="11" t="s">
        <v>7261</v>
      </c>
      <c r="J2075" s="6" t="str" cm="1">
        <f t="array" aca="1" ref="J2075" ca="1">_xlfn.TEXTJOIN("",TRUE,IFERROR(MID(I2075,ROW(INDIRECT("1:"&amp;LEN(I2075))),1)*1,""))</f>
        <v>4570</v>
      </c>
      <c r="K2075" s="16">
        <f t="shared" ca="1" si="768"/>
        <v>4570</v>
      </c>
      <c r="L2075" s="7">
        <f t="shared" ca="1" si="776"/>
        <v>-23330</v>
      </c>
      <c r="M2075" s="7">
        <f t="shared" ca="1" si="777"/>
        <v>-83.620071684587813</v>
      </c>
      <c r="O2075" s="10" t="s">
        <v>5073</v>
      </c>
      <c r="P2075" s="11" t="s">
        <v>5193</v>
      </c>
      <c r="Q2075" s="6" t="str" cm="1">
        <f t="array" aca="1" ref="Q2075" ca="1">_xlfn.TEXTJOIN("",TRUE,IFERROR(MID(P2075,ROW(INDIRECT("1:"&amp;LEN(P2075))),1)*1,""))</f>
        <v>7580</v>
      </c>
      <c r="R2075" s="7">
        <f t="shared" ca="1" si="778"/>
        <v>7580</v>
      </c>
      <c r="S2075" s="7">
        <f t="shared" ca="1" si="779"/>
        <v>-35520</v>
      </c>
      <c r="T2075" s="7">
        <f t="shared" ca="1" si="780"/>
        <v>-82.412993039443151</v>
      </c>
      <c r="V2075" s="10" t="s">
        <v>5073</v>
      </c>
      <c r="W2075" s="11" t="s">
        <v>353</v>
      </c>
      <c r="X2075" s="6" t="str" cm="1">
        <f t="array" aca="1" ref="X2075" ca="1">_xlfn.TEXTJOIN("",TRUE,IFERROR(MID(W2075,ROW(INDIRECT("1:"&amp;LEN(W2075))),1)*1,""))</f>
        <v>142000</v>
      </c>
      <c r="Y2075" s="7">
        <f t="shared" ca="1" si="769"/>
        <v>142000</v>
      </c>
      <c r="Z2075" s="7">
        <f t="shared" ca="1" si="781"/>
        <v>-104000</v>
      </c>
      <c r="AA2075" s="7">
        <f t="shared" ca="1" si="782"/>
        <v>-42.27642276422764</v>
      </c>
      <c r="AC2075" s="20" t="s">
        <v>5073</v>
      </c>
      <c r="AD2075" s="11" t="s">
        <v>804</v>
      </c>
      <c r="AE2075" s="6" t="str" cm="1">
        <f t="array" aca="1" ref="AE2075" ca="1">_xlfn.TEXTJOIN("",TRUE,IFERROR(MID(AD2075,ROW(INDIRECT("1:"&amp;LEN(AD2075))),1)*1,""))</f>
        <v>232000</v>
      </c>
      <c r="AF2075" s="7">
        <f t="shared" ca="1" si="770"/>
        <v>232000</v>
      </c>
      <c r="AG2075" s="7">
        <f t="shared" ca="1" si="783"/>
        <v>-295000</v>
      </c>
      <c r="AH2075" s="7">
        <f t="shared" ca="1" si="784"/>
        <v>-55.977229601518026</v>
      </c>
      <c r="AJ2075" s="23" t="s">
        <v>7262</v>
      </c>
      <c r="AK2075" s="2" t="s">
        <v>2351</v>
      </c>
      <c r="AL2075" s="6" t="str" cm="1">
        <f t="array" aca="1" ref="AL2075" ca="1">_xlfn.TEXTJOIN("",TRUE,IFERROR(MID(AK2075,ROW(INDIRECT("1:"&amp;LEN(AK2075))),1)*1,""))</f>
        <v>275000</v>
      </c>
      <c r="AM2075" s="7">
        <f t="shared" ca="1" si="771"/>
        <v>275000</v>
      </c>
      <c r="AN2075" s="7">
        <f t="shared" ca="1" si="785"/>
        <v>-805000</v>
      </c>
      <c r="AO2075" s="7">
        <f t="shared" ca="1" si="786"/>
        <v>-74.537037037037038</v>
      </c>
      <c r="AQ2075" s="20" t="s">
        <v>6459</v>
      </c>
      <c r="AR2075" s="11" t="s">
        <v>1472</v>
      </c>
      <c r="AS2075" s="6" t="str" cm="1">
        <f t="array" aca="1" ref="AS2075" ca="1">_xlfn.TEXTJOIN("",TRUE,IFERROR(MID(AR2075,ROW(INDIRECT("1:"&amp;LEN(AR2075))),1)*1,""))</f>
        <v>1140000</v>
      </c>
      <c r="AT2075" s="7">
        <f t="shared" ca="1" si="772"/>
        <v>1140000</v>
      </c>
      <c r="AU2075" s="7">
        <f t="shared" ca="1" si="787"/>
        <v>-200000</v>
      </c>
      <c r="AV2075" s="7">
        <f t="shared" ca="1" si="788"/>
        <v>-14.925373134328353</v>
      </c>
      <c r="AX2075" s="8" t="s">
        <v>5073</v>
      </c>
      <c r="AY2075" s="7" t="s">
        <v>1247</v>
      </c>
      <c r="AZ2075" s="9" t="str" cm="1">
        <f t="array" aca="1" ref="AZ2075" ca="1">_xlfn.TEXTJOIN("",TRUE,IFERROR(MID(AY2075,ROW(INDIRECT("1:"&amp;LEN(AY2075))),1)*1,""))</f>
        <v>322000</v>
      </c>
      <c r="BA2075" s="7">
        <f t="shared" ca="1" si="789"/>
        <v>322000</v>
      </c>
      <c r="BB2075" s="7">
        <f t="shared" ca="1" si="790"/>
        <v>-629000</v>
      </c>
      <c r="BC2075" s="7">
        <f t="shared" ca="1" si="791"/>
        <v>-66.140904311251319</v>
      </c>
    </row>
    <row r="2076" spans="1:55">
      <c r="A2076" s="7" t="s">
        <v>5075</v>
      </c>
      <c r="B2076" s="7" t="s">
        <v>2521</v>
      </c>
      <c r="C2076" s="9" t="str" cm="1">
        <f t="array" aca="1" ref="C2076" ca="1">_xlfn.TEXTJOIN("",TRUE,IFERROR(MID(B2076,ROW(INDIRECT("1:"&amp;LEN(B2076))),1)*1,""))</f>
        <v>2100</v>
      </c>
      <c r="D2076" s="17">
        <f t="shared" ca="1" si="773"/>
        <v>2100</v>
      </c>
      <c r="E2076" s="7">
        <f t="shared" ca="1" si="774"/>
        <v>-6360</v>
      </c>
      <c r="F2076" s="7">
        <f t="shared" ca="1" si="775"/>
        <v>-75.177304964539005</v>
      </c>
      <c r="H2076" s="10" t="s">
        <v>5075</v>
      </c>
      <c r="I2076" s="11" t="s">
        <v>5126</v>
      </c>
      <c r="J2076" s="6" t="str" cm="1">
        <f t="array" aca="1" ref="J2076" ca="1">_xlfn.TEXTJOIN("",TRUE,IFERROR(MID(I2076,ROW(INDIRECT("1:"&amp;LEN(I2076))),1)*1,""))</f>
        <v>5270</v>
      </c>
      <c r="K2076" s="16">
        <f t="shared" ca="1" si="768"/>
        <v>5270</v>
      </c>
      <c r="L2076" s="7">
        <f t="shared" ca="1" si="776"/>
        <v>-22630</v>
      </c>
      <c r="M2076" s="7">
        <f t="shared" ca="1" si="777"/>
        <v>-81.111111111111114</v>
      </c>
      <c r="O2076" s="10" t="s">
        <v>5075</v>
      </c>
      <c r="P2076" s="11" t="s">
        <v>6058</v>
      </c>
      <c r="Q2076" s="6" t="str" cm="1">
        <f t="array" aca="1" ref="Q2076" ca="1">_xlfn.TEXTJOIN("",TRUE,IFERROR(MID(P2076,ROW(INDIRECT("1:"&amp;LEN(P2076))),1)*1,""))</f>
        <v>8350</v>
      </c>
      <c r="R2076" s="7">
        <f t="shared" ca="1" si="778"/>
        <v>8350</v>
      </c>
      <c r="S2076" s="7">
        <f t="shared" ca="1" si="779"/>
        <v>-34750</v>
      </c>
      <c r="T2076" s="7">
        <f t="shared" ca="1" si="780"/>
        <v>-80.626450116009281</v>
      </c>
      <c r="V2076" s="10" t="s">
        <v>5075</v>
      </c>
      <c r="W2076" s="11" t="s">
        <v>5208</v>
      </c>
      <c r="X2076" s="6" t="str" cm="1">
        <f t="array" aca="1" ref="X2076" ca="1">_xlfn.TEXTJOIN("",TRUE,IFERROR(MID(W2076,ROW(INDIRECT("1:"&amp;LEN(W2076))),1)*1,""))</f>
        <v>178000</v>
      </c>
      <c r="Y2076" s="7">
        <f t="shared" ca="1" si="769"/>
        <v>178000</v>
      </c>
      <c r="Z2076" s="7">
        <f t="shared" ca="1" si="781"/>
        <v>-68000</v>
      </c>
      <c r="AA2076" s="7">
        <f t="shared" ca="1" si="782"/>
        <v>-27.642276422764226</v>
      </c>
      <c r="AC2076" s="20" t="s">
        <v>5075</v>
      </c>
      <c r="AD2076" s="11" t="s">
        <v>638</v>
      </c>
      <c r="AE2076" s="6" t="str" cm="1">
        <f t="array" aca="1" ref="AE2076" ca="1">_xlfn.TEXTJOIN("",TRUE,IFERROR(MID(AD2076,ROW(INDIRECT("1:"&amp;LEN(AD2076))),1)*1,""))</f>
        <v>240000</v>
      </c>
      <c r="AF2076" s="7">
        <f t="shared" ca="1" si="770"/>
        <v>240000</v>
      </c>
      <c r="AG2076" s="7">
        <f t="shared" ca="1" si="783"/>
        <v>-287000</v>
      </c>
      <c r="AH2076" s="7">
        <f t="shared" ca="1" si="784"/>
        <v>-54.459203036053133</v>
      </c>
      <c r="AJ2076" s="23" t="s">
        <v>7263</v>
      </c>
      <c r="AK2076" s="2" t="s">
        <v>2199</v>
      </c>
      <c r="AL2076" s="6" t="str" cm="1">
        <f t="array" aca="1" ref="AL2076" ca="1">_xlfn.TEXTJOIN("",TRUE,IFERROR(MID(AK2076,ROW(INDIRECT("1:"&amp;LEN(AK2076))),1)*1,""))</f>
        <v>283000</v>
      </c>
      <c r="AM2076" s="7">
        <f t="shared" ca="1" si="771"/>
        <v>283000</v>
      </c>
      <c r="AN2076" s="7">
        <f t="shared" ca="1" si="785"/>
        <v>-797000</v>
      </c>
      <c r="AO2076" s="7">
        <f t="shared" ca="1" si="786"/>
        <v>-73.796296296296305</v>
      </c>
      <c r="AQ2076" s="20" t="s">
        <v>6460</v>
      </c>
      <c r="AR2076" s="11" t="s">
        <v>1472</v>
      </c>
      <c r="AS2076" s="6" t="str" cm="1">
        <f t="array" aca="1" ref="AS2076" ca="1">_xlfn.TEXTJOIN("",TRUE,IFERROR(MID(AR2076,ROW(INDIRECT("1:"&amp;LEN(AR2076))),1)*1,""))</f>
        <v>1140000</v>
      </c>
      <c r="AT2076" s="7">
        <f t="shared" ca="1" si="772"/>
        <v>1140000</v>
      </c>
      <c r="AU2076" s="7">
        <f t="shared" ca="1" si="787"/>
        <v>-200000</v>
      </c>
      <c r="AV2076" s="7">
        <f t="shared" ca="1" si="788"/>
        <v>-14.925373134328353</v>
      </c>
      <c r="AX2076" s="8" t="s">
        <v>5075</v>
      </c>
      <c r="AY2076" s="7" t="s">
        <v>419</v>
      </c>
      <c r="AZ2076" s="9" t="str" cm="1">
        <f t="array" aca="1" ref="AZ2076" ca="1">_xlfn.TEXTJOIN("",TRUE,IFERROR(MID(AY2076,ROW(INDIRECT("1:"&amp;LEN(AY2076))),1)*1,""))</f>
        <v>323000</v>
      </c>
      <c r="BA2076" s="7">
        <f t="shared" ca="1" si="789"/>
        <v>323000</v>
      </c>
      <c r="BB2076" s="7">
        <f t="shared" ca="1" si="790"/>
        <v>-628000</v>
      </c>
      <c r="BC2076" s="7">
        <f t="shared" ca="1" si="791"/>
        <v>-66.035751840168246</v>
      </c>
    </row>
    <row r="2077" spans="1:55">
      <c r="A2077" s="7" t="s">
        <v>5076</v>
      </c>
      <c r="B2077" s="7" t="s">
        <v>4286</v>
      </c>
      <c r="C2077" s="9" t="str" cm="1">
        <f t="array" aca="1" ref="C2077" ca="1">_xlfn.TEXTJOIN("",TRUE,IFERROR(MID(B2077,ROW(INDIRECT("1:"&amp;LEN(B2077))),1)*1,""))</f>
        <v>2200</v>
      </c>
      <c r="D2077" s="17">
        <f t="shared" ca="1" si="773"/>
        <v>2200</v>
      </c>
      <c r="E2077" s="7">
        <f t="shared" ca="1" si="774"/>
        <v>-6260</v>
      </c>
      <c r="F2077" s="7">
        <f t="shared" ca="1" si="775"/>
        <v>-73.995271867612303</v>
      </c>
      <c r="H2077" s="10" t="s">
        <v>5076</v>
      </c>
      <c r="I2077" s="11" t="s">
        <v>6467</v>
      </c>
      <c r="J2077" s="6" t="str" cm="1">
        <f t="array" aca="1" ref="J2077" ca="1">_xlfn.TEXTJOIN("",TRUE,IFERROR(MID(I2077,ROW(INDIRECT("1:"&amp;LEN(I2077))),1)*1,""))</f>
        <v>4990</v>
      </c>
      <c r="K2077" s="16">
        <f t="shared" ca="1" si="768"/>
        <v>4990</v>
      </c>
      <c r="L2077" s="7">
        <f t="shared" ca="1" si="776"/>
        <v>-22910</v>
      </c>
      <c r="M2077" s="7">
        <f t="shared" ca="1" si="777"/>
        <v>-82.114695340501797</v>
      </c>
      <c r="O2077" s="10" t="s">
        <v>5076</v>
      </c>
      <c r="P2077" s="11" t="s">
        <v>3766</v>
      </c>
      <c r="Q2077" s="6" t="str" cm="1">
        <f t="array" aca="1" ref="Q2077" ca="1">_xlfn.TEXTJOIN("",TRUE,IFERROR(MID(P2077,ROW(INDIRECT("1:"&amp;LEN(P2077))),1)*1,""))</f>
        <v>8770</v>
      </c>
      <c r="R2077" s="7">
        <f t="shared" ca="1" si="778"/>
        <v>8770</v>
      </c>
      <c r="S2077" s="7">
        <f t="shared" ca="1" si="779"/>
        <v>-34330</v>
      </c>
      <c r="T2077" s="7">
        <f t="shared" ca="1" si="780"/>
        <v>-79.651972157772619</v>
      </c>
      <c r="V2077" s="10" t="s">
        <v>5076</v>
      </c>
      <c r="W2077" s="11" t="s">
        <v>7264</v>
      </c>
      <c r="X2077" s="6" t="str" cm="1">
        <f t="array" aca="1" ref="X2077" ca="1">_xlfn.TEXTJOIN("",TRUE,IFERROR(MID(W2077,ROW(INDIRECT("1:"&amp;LEN(W2077))),1)*1,""))</f>
        <v>210000</v>
      </c>
      <c r="Y2077" s="7">
        <f t="shared" ca="1" si="769"/>
        <v>210000</v>
      </c>
      <c r="Z2077" s="7">
        <f t="shared" ca="1" si="781"/>
        <v>-36000</v>
      </c>
      <c r="AA2077" s="7">
        <f t="shared" ca="1" si="782"/>
        <v>-14.634146341463421</v>
      </c>
      <c r="AC2077" s="20" t="s">
        <v>5076</v>
      </c>
      <c r="AD2077" s="11" t="s">
        <v>2120</v>
      </c>
      <c r="AE2077" s="6" t="str" cm="1">
        <f t="array" aca="1" ref="AE2077" ca="1">_xlfn.TEXTJOIN("",TRUE,IFERROR(MID(AD2077,ROW(INDIRECT("1:"&amp;LEN(AD2077))),1)*1,""))</f>
        <v>257000</v>
      </c>
      <c r="AF2077" s="7">
        <f t="shared" ca="1" si="770"/>
        <v>257000</v>
      </c>
      <c r="AG2077" s="7">
        <f t="shared" ca="1" si="783"/>
        <v>-270000</v>
      </c>
      <c r="AH2077" s="7">
        <f t="shared" ca="1" si="784"/>
        <v>-51.233396584440229</v>
      </c>
      <c r="AJ2077" s="23" t="s">
        <v>7265</v>
      </c>
      <c r="AK2077" s="2" t="s">
        <v>7266</v>
      </c>
      <c r="AL2077" s="6" t="str" cm="1">
        <f t="array" aca="1" ref="AL2077" ca="1">_xlfn.TEXTJOIN("",TRUE,IFERROR(MID(AK2077,ROW(INDIRECT("1:"&amp;LEN(AK2077))),1)*1,""))</f>
        <v>305000</v>
      </c>
      <c r="AM2077" s="7">
        <f t="shared" ca="1" si="771"/>
        <v>305000</v>
      </c>
      <c r="AN2077" s="7">
        <f t="shared" ca="1" si="785"/>
        <v>-775000</v>
      </c>
      <c r="AO2077" s="7">
        <f t="shared" ca="1" si="786"/>
        <v>-71.759259259259267</v>
      </c>
      <c r="AQ2077" s="20" t="s">
        <v>6461</v>
      </c>
      <c r="AR2077" s="11" t="s">
        <v>1472</v>
      </c>
      <c r="AS2077" s="6" t="str" cm="1">
        <f t="array" aca="1" ref="AS2077" ca="1">_xlfn.TEXTJOIN("",TRUE,IFERROR(MID(AR2077,ROW(INDIRECT("1:"&amp;LEN(AR2077))),1)*1,""))</f>
        <v>1140000</v>
      </c>
      <c r="AT2077" s="7">
        <f t="shared" ca="1" si="772"/>
        <v>1140000</v>
      </c>
      <c r="AU2077" s="7">
        <f t="shared" ca="1" si="787"/>
        <v>-200000</v>
      </c>
      <c r="AV2077" s="7">
        <f t="shared" ca="1" si="788"/>
        <v>-14.925373134328353</v>
      </c>
      <c r="AX2077" s="8" t="s">
        <v>5076</v>
      </c>
      <c r="AY2077" s="7" t="s">
        <v>375</v>
      </c>
      <c r="AZ2077" s="9" t="str" cm="1">
        <f t="array" aca="1" ref="AZ2077" ca="1">_xlfn.TEXTJOIN("",TRUE,IFERROR(MID(AY2077,ROW(INDIRECT("1:"&amp;LEN(AY2077))),1)*1,""))</f>
        <v>316000</v>
      </c>
      <c r="BA2077" s="7">
        <f t="shared" ca="1" si="789"/>
        <v>316000</v>
      </c>
      <c r="BB2077" s="7">
        <f t="shared" ca="1" si="790"/>
        <v>-635000</v>
      </c>
      <c r="BC2077" s="7">
        <f t="shared" ca="1" si="791"/>
        <v>-66.771819137749731</v>
      </c>
    </row>
    <row r="2078" spans="1:55">
      <c r="A2078" s="7" t="s">
        <v>5079</v>
      </c>
      <c r="B2078" s="7" t="s">
        <v>2478</v>
      </c>
      <c r="C2078" s="9" t="str" cm="1">
        <f t="array" aca="1" ref="C2078" ca="1">_xlfn.TEXTJOIN("",TRUE,IFERROR(MID(B2078,ROW(INDIRECT("1:"&amp;LEN(B2078))),1)*1,""))</f>
        <v>2180</v>
      </c>
      <c r="D2078" s="17">
        <f t="shared" ca="1" si="773"/>
        <v>2180</v>
      </c>
      <c r="E2078" s="7">
        <f t="shared" ca="1" si="774"/>
        <v>-6280</v>
      </c>
      <c r="F2078" s="7">
        <f t="shared" ca="1" si="775"/>
        <v>-74.231678486997637</v>
      </c>
      <c r="H2078" s="10" t="s">
        <v>5079</v>
      </c>
      <c r="I2078" s="11" t="s">
        <v>5406</v>
      </c>
      <c r="J2078" s="6" t="str" cm="1">
        <f t="array" aca="1" ref="J2078" ca="1">_xlfn.TEXTJOIN("",TRUE,IFERROR(MID(I2078,ROW(INDIRECT("1:"&amp;LEN(I2078))),1)*1,""))</f>
        <v>4820</v>
      </c>
      <c r="K2078" s="16">
        <f t="shared" ca="1" si="768"/>
        <v>4820</v>
      </c>
      <c r="L2078" s="7">
        <f t="shared" ca="1" si="776"/>
        <v>-23080</v>
      </c>
      <c r="M2078" s="7">
        <f t="shared" ca="1" si="777"/>
        <v>-82.724014336917563</v>
      </c>
      <c r="O2078" s="10" t="s">
        <v>5079</v>
      </c>
      <c r="P2078" s="11" t="s">
        <v>5906</v>
      </c>
      <c r="Q2078" s="6" t="str" cm="1">
        <f t="array" aca="1" ref="Q2078" ca="1">_xlfn.TEXTJOIN("",TRUE,IFERROR(MID(P2078,ROW(INDIRECT("1:"&amp;LEN(P2078))),1)*1,""))</f>
        <v>8380</v>
      </c>
      <c r="R2078" s="7">
        <f t="shared" ca="1" si="778"/>
        <v>8380</v>
      </c>
      <c r="S2078" s="7">
        <f t="shared" ca="1" si="779"/>
        <v>-34720</v>
      </c>
      <c r="T2078" s="7">
        <f t="shared" ca="1" si="780"/>
        <v>-80.556844547563799</v>
      </c>
      <c r="V2078" s="10" t="s">
        <v>5079</v>
      </c>
      <c r="W2078" s="11" t="s">
        <v>2298</v>
      </c>
      <c r="X2078" s="6" t="str" cm="1">
        <f t="array" aca="1" ref="X2078" ca="1">_xlfn.TEXTJOIN("",TRUE,IFERROR(MID(W2078,ROW(INDIRECT("1:"&amp;LEN(W2078))),1)*1,""))</f>
        <v>226000</v>
      </c>
      <c r="Y2078" s="7">
        <f t="shared" ca="1" si="769"/>
        <v>226000</v>
      </c>
      <c r="Z2078" s="7">
        <f t="shared" ca="1" si="781"/>
        <v>-20000</v>
      </c>
      <c r="AA2078" s="7">
        <f t="shared" ca="1" si="782"/>
        <v>-8.1300813008130035</v>
      </c>
      <c r="AC2078" s="20" t="s">
        <v>5079</v>
      </c>
      <c r="AD2078" s="11" t="s">
        <v>935</v>
      </c>
      <c r="AE2078" s="6" t="str" cm="1">
        <f t="array" aca="1" ref="AE2078" ca="1">_xlfn.TEXTJOIN("",TRUE,IFERROR(MID(AD2078,ROW(INDIRECT("1:"&amp;LEN(AD2078))),1)*1,""))</f>
        <v>277000</v>
      </c>
      <c r="AF2078" s="7">
        <f t="shared" ca="1" si="770"/>
        <v>277000</v>
      </c>
      <c r="AG2078" s="7">
        <f t="shared" ca="1" si="783"/>
        <v>-250000</v>
      </c>
      <c r="AH2078" s="7">
        <f t="shared" ca="1" si="784"/>
        <v>-47.438330170777988</v>
      </c>
      <c r="AJ2078" s="23" t="s">
        <v>7267</v>
      </c>
      <c r="AK2078" s="2" t="s">
        <v>4168</v>
      </c>
      <c r="AL2078" s="6" t="str" cm="1">
        <f t="array" aca="1" ref="AL2078" ca="1">_xlfn.TEXTJOIN("",TRUE,IFERROR(MID(AK2078,ROW(INDIRECT("1:"&amp;LEN(AK2078))),1)*1,""))</f>
        <v>341000</v>
      </c>
      <c r="AM2078" s="7">
        <f t="shared" ca="1" si="771"/>
        <v>341000</v>
      </c>
      <c r="AN2078" s="7">
        <f t="shared" ca="1" si="785"/>
        <v>-739000</v>
      </c>
      <c r="AO2078" s="7">
        <f t="shared" ca="1" si="786"/>
        <v>-68.425925925925924</v>
      </c>
      <c r="AQ2078" s="20" t="s">
        <v>6464</v>
      </c>
      <c r="AR2078" s="11" t="s">
        <v>2306</v>
      </c>
      <c r="AS2078" s="6" t="str" cm="1">
        <f t="array" aca="1" ref="AS2078" ca="1">_xlfn.TEXTJOIN("",TRUE,IFERROR(MID(AR2078,ROW(INDIRECT("1:"&amp;LEN(AR2078))),1)*1,""))</f>
        <v>1120000</v>
      </c>
      <c r="AT2078" s="7">
        <f t="shared" ca="1" si="772"/>
        <v>1120000</v>
      </c>
      <c r="AU2078" s="7">
        <f t="shared" ca="1" si="787"/>
        <v>-220000</v>
      </c>
      <c r="AV2078" s="7">
        <f t="shared" ca="1" si="788"/>
        <v>-16.417910447761201</v>
      </c>
      <c r="AX2078" s="8" t="s">
        <v>5079</v>
      </c>
      <c r="AY2078" s="7" t="s">
        <v>5703</v>
      </c>
      <c r="AZ2078" s="9" t="str" cm="1">
        <f t="array" aca="1" ref="AZ2078" ca="1">_xlfn.TEXTJOIN("",TRUE,IFERROR(MID(AY2078,ROW(INDIRECT("1:"&amp;LEN(AY2078))),1)*1,""))</f>
        <v>309000</v>
      </c>
      <c r="BA2078" s="7">
        <f t="shared" ca="1" si="789"/>
        <v>309000</v>
      </c>
      <c r="BB2078" s="7">
        <f t="shared" ca="1" si="790"/>
        <v>-642000</v>
      </c>
      <c r="BC2078" s="7">
        <f t="shared" ca="1" si="791"/>
        <v>-67.50788643533123</v>
      </c>
    </row>
    <row r="2079" spans="1:55">
      <c r="A2079" s="7" t="s">
        <v>5080</v>
      </c>
      <c r="B2079" s="7" t="s">
        <v>2115</v>
      </c>
      <c r="C2079" s="9" t="str" cm="1">
        <f t="array" aca="1" ref="C2079" ca="1">_xlfn.TEXTJOIN("",TRUE,IFERROR(MID(B2079,ROW(INDIRECT("1:"&amp;LEN(B2079))),1)*1,""))</f>
        <v>2120</v>
      </c>
      <c r="D2079" s="17">
        <f t="shared" ca="1" si="773"/>
        <v>2120</v>
      </c>
      <c r="E2079" s="7">
        <f t="shared" ca="1" si="774"/>
        <v>-6340</v>
      </c>
      <c r="F2079" s="7">
        <f t="shared" ca="1" si="775"/>
        <v>-74.94089834515367</v>
      </c>
      <c r="H2079" s="10" t="s">
        <v>5080</v>
      </c>
      <c r="I2079" s="11" t="s">
        <v>1433</v>
      </c>
      <c r="J2079" s="6" t="str" cm="1">
        <f t="array" aca="1" ref="J2079" ca="1">_xlfn.TEXTJOIN("",TRUE,IFERROR(MID(I2079,ROW(INDIRECT("1:"&amp;LEN(I2079))),1)*1,""))</f>
        <v>5200</v>
      </c>
      <c r="K2079" s="16">
        <f t="shared" ca="1" si="768"/>
        <v>5200</v>
      </c>
      <c r="L2079" s="7">
        <f t="shared" ca="1" si="776"/>
        <v>-22700</v>
      </c>
      <c r="M2079" s="7">
        <f t="shared" ca="1" si="777"/>
        <v>-81.362007168458774</v>
      </c>
      <c r="O2079" s="10" t="s">
        <v>5080</v>
      </c>
      <c r="P2079" s="11" t="s">
        <v>3489</v>
      </c>
      <c r="Q2079" s="6" t="str" cm="1">
        <f t="array" aca="1" ref="Q2079" ca="1">_xlfn.TEXTJOIN("",TRUE,IFERROR(MID(P2079,ROW(INDIRECT("1:"&amp;LEN(P2079))),1)*1,""))</f>
        <v>8110</v>
      </c>
      <c r="R2079" s="7">
        <f t="shared" ca="1" si="778"/>
        <v>8110</v>
      </c>
      <c r="S2079" s="7">
        <f t="shared" ca="1" si="779"/>
        <v>-34990</v>
      </c>
      <c r="T2079" s="7">
        <f t="shared" ca="1" si="780"/>
        <v>-81.183294663573093</v>
      </c>
      <c r="V2079" s="10" t="s">
        <v>5080</v>
      </c>
      <c r="W2079" s="11" t="s">
        <v>1720</v>
      </c>
      <c r="X2079" s="6" t="str" cm="1">
        <f t="array" aca="1" ref="X2079" ca="1">_xlfn.TEXTJOIN("",TRUE,IFERROR(MID(W2079,ROW(INDIRECT("1:"&amp;LEN(W2079))),1)*1,""))</f>
        <v>247000</v>
      </c>
      <c r="Y2079" s="7">
        <f t="shared" ca="1" si="769"/>
        <v>247000</v>
      </c>
      <c r="Z2079" s="7">
        <f t="shared" ca="1" si="781"/>
        <v>1000</v>
      </c>
      <c r="AA2079" s="7">
        <f t="shared" ca="1" si="782"/>
        <v>0.40650406504066439</v>
      </c>
      <c r="AC2079" s="20" t="s">
        <v>5080</v>
      </c>
      <c r="AD2079" s="11" t="s">
        <v>1871</v>
      </c>
      <c r="AE2079" s="6" t="str" cm="1">
        <f t="array" aca="1" ref="AE2079" ca="1">_xlfn.TEXTJOIN("",TRUE,IFERROR(MID(AD2079,ROW(INDIRECT("1:"&amp;LEN(AD2079))),1)*1,""))</f>
        <v>351000</v>
      </c>
      <c r="AF2079" s="7">
        <f t="shared" ca="1" si="770"/>
        <v>351000</v>
      </c>
      <c r="AG2079" s="7">
        <f t="shared" ca="1" si="783"/>
        <v>-176000</v>
      </c>
      <c r="AH2079" s="7">
        <f t="shared" ca="1" si="784"/>
        <v>-33.396584440227713</v>
      </c>
      <c r="AJ2079" s="23" t="s">
        <v>7268</v>
      </c>
      <c r="AK2079" s="2" t="s">
        <v>4194</v>
      </c>
      <c r="AL2079" s="6" t="str" cm="1">
        <f t="array" aca="1" ref="AL2079" ca="1">_xlfn.TEXTJOIN("",TRUE,IFERROR(MID(AK2079,ROW(INDIRECT("1:"&amp;LEN(AK2079))),1)*1,""))</f>
        <v>387000</v>
      </c>
      <c r="AM2079" s="7">
        <f t="shared" ca="1" si="771"/>
        <v>387000</v>
      </c>
      <c r="AN2079" s="7">
        <f t="shared" ca="1" si="785"/>
        <v>-693000</v>
      </c>
      <c r="AO2079" s="7">
        <f t="shared" ca="1" si="786"/>
        <v>-64.166666666666657</v>
      </c>
      <c r="AQ2079" s="20" t="s">
        <v>6465</v>
      </c>
      <c r="AR2079" s="11" t="s">
        <v>1456</v>
      </c>
      <c r="AS2079" s="6" t="str" cm="1">
        <f t="array" aca="1" ref="AS2079" ca="1">_xlfn.TEXTJOIN("",TRUE,IFERROR(MID(AR2079,ROW(INDIRECT("1:"&amp;LEN(AR2079))),1)*1,""))</f>
        <v>1080000</v>
      </c>
      <c r="AT2079" s="7">
        <f t="shared" ca="1" si="772"/>
        <v>1080000</v>
      </c>
      <c r="AU2079" s="7">
        <f t="shared" ca="1" si="787"/>
        <v>-260000</v>
      </c>
      <c r="AV2079" s="7">
        <f t="shared" ca="1" si="788"/>
        <v>-19.402985074626869</v>
      </c>
      <c r="AX2079" s="8" t="s">
        <v>5080</v>
      </c>
      <c r="AY2079" s="7" t="s">
        <v>23</v>
      </c>
      <c r="AZ2079" s="9" t="str" cm="1">
        <f t="array" aca="1" ref="AZ2079" ca="1">_xlfn.TEXTJOIN("",TRUE,IFERROR(MID(AY2079,ROW(INDIRECT("1:"&amp;LEN(AY2079))),1)*1,""))</f>
        <v>308000</v>
      </c>
      <c r="BA2079" s="7">
        <f t="shared" ca="1" si="789"/>
        <v>308000</v>
      </c>
      <c r="BB2079" s="7">
        <f t="shared" ca="1" si="790"/>
        <v>-643000</v>
      </c>
      <c r="BC2079" s="7">
        <f t="shared" ca="1" si="791"/>
        <v>-67.613038906414303</v>
      </c>
    </row>
    <row r="2080" spans="1:55">
      <c r="A2080" s="7" t="s">
        <v>5081</v>
      </c>
      <c r="B2080" s="7" t="s">
        <v>1805</v>
      </c>
      <c r="C2080" s="9" t="str" cm="1">
        <f t="array" aca="1" ref="C2080" ca="1">_xlfn.TEXTJOIN("",TRUE,IFERROR(MID(B2080,ROW(INDIRECT("1:"&amp;LEN(B2080))),1)*1,""))</f>
        <v>2010</v>
      </c>
      <c r="D2080" s="17">
        <f t="shared" ca="1" si="773"/>
        <v>2010</v>
      </c>
      <c r="E2080" s="7">
        <f t="shared" ca="1" si="774"/>
        <v>-6450</v>
      </c>
      <c r="F2080" s="7">
        <f t="shared" ca="1" si="775"/>
        <v>-76.241134751773046</v>
      </c>
      <c r="H2080" s="10" t="s">
        <v>5081</v>
      </c>
      <c r="I2080" s="11" t="s">
        <v>6438</v>
      </c>
      <c r="J2080" s="6" t="str" cm="1">
        <f t="array" aca="1" ref="J2080" ca="1">_xlfn.TEXTJOIN("",TRUE,IFERROR(MID(I2080,ROW(INDIRECT("1:"&amp;LEN(I2080))),1)*1,""))</f>
        <v>5070</v>
      </c>
      <c r="K2080" s="16">
        <f t="shared" ca="1" si="768"/>
        <v>5070</v>
      </c>
      <c r="L2080" s="7">
        <f t="shared" ca="1" si="776"/>
        <v>-22830</v>
      </c>
      <c r="M2080" s="7">
        <f t="shared" ca="1" si="777"/>
        <v>-81.827956989247312</v>
      </c>
      <c r="O2080" s="10" t="s">
        <v>5081</v>
      </c>
      <c r="P2080" s="11" t="s">
        <v>7045</v>
      </c>
      <c r="Q2080" s="6" t="str" cm="1">
        <f t="array" aca="1" ref="Q2080" ca="1">_xlfn.TEXTJOIN("",TRUE,IFERROR(MID(P2080,ROW(INDIRECT("1:"&amp;LEN(P2080))),1)*1,""))</f>
        <v>8600</v>
      </c>
      <c r="R2080" s="7">
        <f t="shared" ca="1" si="778"/>
        <v>8600</v>
      </c>
      <c r="S2080" s="7">
        <f t="shared" ca="1" si="779"/>
        <v>-34500</v>
      </c>
      <c r="T2080" s="7">
        <f t="shared" ca="1" si="780"/>
        <v>-80.046403712296978</v>
      </c>
      <c r="V2080" s="10" t="s">
        <v>5081</v>
      </c>
      <c r="W2080" s="11" t="s">
        <v>928</v>
      </c>
      <c r="X2080" s="6" t="str" cm="1">
        <f t="array" aca="1" ref="X2080" ca="1">_xlfn.TEXTJOIN("",TRUE,IFERROR(MID(W2080,ROW(INDIRECT("1:"&amp;LEN(W2080))),1)*1,""))</f>
        <v>266000</v>
      </c>
      <c r="Y2080" s="7">
        <f t="shared" ca="1" si="769"/>
        <v>266000</v>
      </c>
      <c r="Z2080" s="7">
        <f t="shared" ca="1" si="781"/>
        <v>20000</v>
      </c>
      <c r="AA2080" s="7">
        <f t="shared" ca="1" si="782"/>
        <v>8.1300813008130035</v>
      </c>
      <c r="AC2080" s="20" t="s">
        <v>5081</v>
      </c>
      <c r="AD2080" s="11" t="s">
        <v>57</v>
      </c>
      <c r="AE2080" s="6" t="str" cm="1">
        <f t="array" aca="1" ref="AE2080" ca="1">_xlfn.TEXTJOIN("",TRUE,IFERROR(MID(AD2080,ROW(INDIRECT("1:"&amp;LEN(AD2080))),1)*1,""))</f>
        <v>437000</v>
      </c>
      <c r="AF2080" s="7">
        <f t="shared" ca="1" si="770"/>
        <v>437000</v>
      </c>
      <c r="AG2080" s="7">
        <f t="shared" ca="1" si="783"/>
        <v>-90000</v>
      </c>
      <c r="AH2080" s="7">
        <f t="shared" ca="1" si="784"/>
        <v>-17.077798861480076</v>
      </c>
      <c r="AJ2080" s="23" t="s">
        <v>7269</v>
      </c>
      <c r="AK2080" s="2" t="s">
        <v>991</v>
      </c>
      <c r="AL2080" s="6" t="str" cm="1">
        <f t="array" aca="1" ref="AL2080" ca="1">_xlfn.TEXTJOIN("",TRUE,IFERROR(MID(AK2080,ROW(INDIRECT("1:"&amp;LEN(AK2080))),1)*1,""))</f>
        <v>420000</v>
      </c>
      <c r="AM2080" s="7">
        <f t="shared" ca="1" si="771"/>
        <v>420000</v>
      </c>
      <c r="AN2080" s="7">
        <f t="shared" ca="1" si="785"/>
        <v>-660000</v>
      </c>
      <c r="AO2080" s="7">
        <f t="shared" ca="1" si="786"/>
        <v>-61.111111111111107</v>
      </c>
      <c r="AQ2080" s="20" t="s">
        <v>6468</v>
      </c>
      <c r="AR2080" s="11" t="s">
        <v>1724</v>
      </c>
      <c r="AS2080" s="6" t="str" cm="1">
        <f t="array" aca="1" ref="AS2080" ca="1">_xlfn.TEXTJOIN("",TRUE,IFERROR(MID(AR2080,ROW(INDIRECT("1:"&amp;LEN(AR2080))),1)*1,""))</f>
        <v>1030000</v>
      </c>
      <c r="AT2080" s="7">
        <f t="shared" ca="1" si="772"/>
        <v>1030000</v>
      </c>
      <c r="AU2080" s="7">
        <f t="shared" ca="1" si="787"/>
        <v>-310000</v>
      </c>
      <c r="AV2080" s="7">
        <f t="shared" ca="1" si="788"/>
        <v>-23.134328358208961</v>
      </c>
      <c r="AX2080" s="8" t="s">
        <v>5081</v>
      </c>
      <c r="AY2080" s="7" t="s">
        <v>1203</v>
      </c>
      <c r="AZ2080" s="9" t="str" cm="1">
        <f t="array" aca="1" ref="AZ2080" ca="1">_xlfn.TEXTJOIN("",TRUE,IFERROR(MID(AY2080,ROW(INDIRECT("1:"&amp;LEN(AY2080))),1)*1,""))</f>
        <v>312000</v>
      </c>
      <c r="BA2080" s="7">
        <f t="shared" ca="1" si="789"/>
        <v>312000</v>
      </c>
      <c r="BB2080" s="7">
        <f t="shared" ca="1" si="790"/>
        <v>-639000</v>
      </c>
      <c r="BC2080" s="7">
        <f t="shared" ca="1" si="791"/>
        <v>-67.192429022082024</v>
      </c>
    </row>
    <row r="2081" spans="1:55">
      <c r="A2081" s="7" t="s">
        <v>5083</v>
      </c>
      <c r="B2081" s="7" t="s">
        <v>2637</v>
      </c>
      <c r="C2081" s="9" t="str" cm="1">
        <f t="array" aca="1" ref="C2081" ca="1">_xlfn.TEXTJOIN("",TRUE,IFERROR(MID(B2081,ROW(INDIRECT("1:"&amp;LEN(B2081))),1)*1,""))</f>
        <v>1880</v>
      </c>
      <c r="D2081" s="17">
        <f t="shared" ca="1" si="773"/>
        <v>1880</v>
      </c>
      <c r="E2081" s="7">
        <f t="shared" ca="1" si="774"/>
        <v>-6580</v>
      </c>
      <c r="F2081" s="7">
        <f t="shared" ca="1" si="775"/>
        <v>-77.777777777777771</v>
      </c>
      <c r="H2081" s="10" t="s">
        <v>5083</v>
      </c>
      <c r="I2081" s="11" t="s">
        <v>1450</v>
      </c>
      <c r="J2081" s="6" t="str" cm="1">
        <f t="array" aca="1" ref="J2081" ca="1">_xlfn.TEXTJOIN("",TRUE,IFERROR(MID(I2081,ROW(INDIRECT("1:"&amp;LEN(I2081))),1)*1,""))</f>
        <v>4580</v>
      </c>
      <c r="K2081" s="16">
        <f t="shared" ca="1" si="768"/>
        <v>4580</v>
      </c>
      <c r="L2081" s="7">
        <f t="shared" ca="1" si="776"/>
        <v>-23320</v>
      </c>
      <c r="M2081" s="7">
        <f t="shared" ca="1" si="777"/>
        <v>-83.584229390681003</v>
      </c>
      <c r="O2081" s="10" t="s">
        <v>5083</v>
      </c>
      <c r="P2081" s="11" t="s">
        <v>6802</v>
      </c>
      <c r="Q2081" s="6" t="str" cm="1">
        <f t="array" aca="1" ref="Q2081" ca="1">_xlfn.TEXTJOIN("",TRUE,IFERROR(MID(P2081,ROW(INDIRECT("1:"&amp;LEN(P2081))),1)*1,""))</f>
        <v>8360</v>
      </c>
      <c r="R2081" s="7">
        <f t="shared" ca="1" si="778"/>
        <v>8360</v>
      </c>
      <c r="S2081" s="7">
        <f t="shared" ca="1" si="779"/>
        <v>-34740</v>
      </c>
      <c r="T2081" s="7">
        <f t="shared" ca="1" si="780"/>
        <v>-80.603248259860791</v>
      </c>
      <c r="V2081" s="10" t="s">
        <v>5083</v>
      </c>
      <c r="W2081" s="11" t="s">
        <v>4190</v>
      </c>
      <c r="X2081" s="6" t="str" cm="1">
        <f t="array" aca="1" ref="X2081" ca="1">_xlfn.TEXTJOIN("",TRUE,IFERROR(MID(W2081,ROW(INDIRECT("1:"&amp;LEN(W2081))),1)*1,""))</f>
        <v>278000</v>
      </c>
      <c r="Y2081" s="7">
        <f t="shared" ca="1" si="769"/>
        <v>278000</v>
      </c>
      <c r="Z2081" s="7">
        <f t="shared" ca="1" si="781"/>
        <v>32000</v>
      </c>
      <c r="AA2081" s="7">
        <f t="shared" ca="1" si="782"/>
        <v>13.00813008130082</v>
      </c>
      <c r="AC2081" s="20" t="s">
        <v>5083</v>
      </c>
      <c r="AD2081" s="11" t="s">
        <v>1301</v>
      </c>
      <c r="AE2081" s="6" t="str" cm="1">
        <f t="array" aca="1" ref="AE2081" ca="1">_xlfn.TEXTJOIN("",TRUE,IFERROR(MID(AD2081,ROW(INDIRECT("1:"&amp;LEN(AD2081))),1)*1,""))</f>
        <v>464000</v>
      </c>
      <c r="AF2081" s="7">
        <f t="shared" ca="1" si="770"/>
        <v>464000</v>
      </c>
      <c r="AG2081" s="7">
        <f t="shared" ca="1" si="783"/>
        <v>-63000</v>
      </c>
      <c r="AH2081" s="7">
        <f t="shared" ca="1" si="784"/>
        <v>-11.954459203036052</v>
      </c>
      <c r="AJ2081" s="23" t="s">
        <v>7270</v>
      </c>
      <c r="AK2081" s="2" t="s">
        <v>2652</v>
      </c>
      <c r="AL2081" s="6" t="str" cm="1">
        <f t="array" aca="1" ref="AL2081" ca="1">_xlfn.TEXTJOIN("",TRUE,IFERROR(MID(AK2081,ROW(INDIRECT("1:"&amp;LEN(AK2081))),1)*1,""))</f>
        <v>455000</v>
      </c>
      <c r="AM2081" s="7">
        <f t="shared" ca="1" si="771"/>
        <v>455000</v>
      </c>
      <c r="AN2081" s="7">
        <f t="shared" ca="1" si="785"/>
        <v>-625000</v>
      </c>
      <c r="AO2081" s="7">
        <f t="shared" ca="1" si="786"/>
        <v>-57.870370370370374</v>
      </c>
      <c r="AQ2081" s="20" t="s">
        <v>6469</v>
      </c>
      <c r="AR2081" s="11" t="s">
        <v>3832</v>
      </c>
      <c r="AS2081" s="6" t="str" cm="1">
        <f t="array" aca="1" ref="AS2081" ca="1">_xlfn.TEXTJOIN("",TRUE,IFERROR(MID(AR2081,ROW(INDIRECT("1:"&amp;LEN(AR2081))),1)*1,""))</f>
        <v>985000</v>
      </c>
      <c r="AT2081" s="7">
        <f t="shared" ca="1" si="772"/>
        <v>985000</v>
      </c>
      <c r="AU2081" s="7">
        <f t="shared" ca="1" si="787"/>
        <v>-355000</v>
      </c>
      <c r="AV2081" s="7">
        <f t="shared" ca="1" si="788"/>
        <v>-26.492537313432834</v>
      </c>
      <c r="AX2081" s="8" t="s">
        <v>5083</v>
      </c>
      <c r="AY2081" s="7" t="s">
        <v>1292</v>
      </c>
      <c r="AZ2081" s="9" t="str" cm="1">
        <f t="array" aca="1" ref="AZ2081" ca="1">_xlfn.TEXTJOIN("",TRUE,IFERROR(MID(AY2081,ROW(INDIRECT("1:"&amp;LEN(AY2081))),1)*1,""))</f>
        <v>318000</v>
      </c>
      <c r="BA2081" s="7">
        <f t="shared" ca="1" si="789"/>
        <v>318000</v>
      </c>
      <c r="BB2081" s="7">
        <f t="shared" ca="1" si="790"/>
        <v>-633000</v>
      </c>
      <c r="BC2081" s="7">
        <f t="shared" ca="1" si="791"/>
        <v>-66.561514195583598</v>
      </c>
    </row>
    <row r="2082" spans="1:55">
      <c r="A2082" s="7" t="s">
        <v>5085</v>
      </c>
      <c r="B2082" s="7" t="s">
        <v>1839</v>
      </c>
      <c r="C2082" s="9" t="str" cm="1">
        <f t="array" aca="1" ref="C2082" ca="1">_xlfn.TEXTJOIN("",TRUE,IFERROR(MID(B2082,ROW(INDIRECT("1:"&amp;LEN(B2082))),1)*1,""))</f>
        <v>1790</v>
      </c>
      <c r="D2082" s="17">
        <f t="shared" ca="1" si="773"/>
        <v>1790</v>
      </c>
      <c r="E2082" s="7">
        <f t="shared" ca="1" si="774"/>
        <v>-6670</v>
      </c>
      <c r="F2082" s="7">
        <f t="shared" ca="1" si="775"/>
        <v>-78.841607565011827</v>
      </c>
      <c r="H2082" s="10" t="s">
        <v>5085</v>
      </c>
      <c r="I2082" s="11" t="s">
        <v>1674</v>
      </c>
      <c r="J2082" s="6" t="str" cm="1">
        <f t="array" aca="1" ref="J2082" ca="1">_xlfn.TEXTJOIN("",TRUE,IFERROR(MID(I2082,ROW(INDIRECT("1:"&amp;LEN(I2082))),1)*1,""))</f>
        <v>3960</v>
      </c>
      <c r="K2082" s="16">
        <f t="shared" ca="1" si="768"/>
        <v>3960</v>
      </c>
      <c r="L2082" s="7">
        <f t="shared" ca="1" si="776"/>
        <v>-23940</v>
      </c>
      <c r="M2082" s="7">
        <f t="shared" ca="1" si="777"/>
        <v>-85.806451612903231</v>
      </c>
      <c r="O2082" s="10" t="s">
        <v>5085</v>
      </c>
      <c r="P2082" s="11" t="s">
        <v>5047</v>
      </c>
      <c r="Q2082" s="6" t="str" cm="1">
        <f t="array" aca="1" ref="Q2082" ca="1">_xlfn.TEXTJOIN("",TRUE,IFERROR(MID(P2082,ROW(INDIRECT("1:"&amp;LEN(P2082))),1)*1,""))</f>
        <v>7730</v>
      </c>
      <c r="R2082" s="7">
        <f t="shared" ca="1" si="778"/>
        <v>7730</v>
      </c>
      <c r="S2082" s="7">
        <f t="shared" ca="1" si="779"/>
        <v>-35370</v>
      </c>
      <c r="T2082" s="7">
        <f t="shared" ca="1" si="780"/>
        <v>-82.06496519721577</v>
      </c>
      <c r="V2082" s="10" t="s">
        <v>5085</v>
      </c>
      <c r="W2082" s="11" t="s">
        <v>1280</v>
      </c>
      <c r="X2082" s="6" t="str" cm="1">
        <f t="array" aca="1" ref="X2082" ca="1">_xlfn.TEXTJOIN("",TRUE,IFERROR(MID(W2082,ROW(INDIRECT("1:"&amp;LEN(W2082))),1)*1,""))</f>
        <v>284000</v>
      </c>
      <c r="Y2082" s="7">
        <f t="shared" ca="1" si="769"/>
        <v>284000</v>
      </c>
      <c r="Z2082" s="7">
        <f t="shared" ca="1" si="781"/>
        <v>38000</v>
      </c>
      <c r="AA2082" s="7">
        <f t="shared" ca="1" si="782"/>
        <v>15.447154471544721</v>
      </c>
      <c r="AC2082" s="20" t="s">
        <v>5085</v>
      </c>
      <c r="AD2082" s="11" t="s">
        <v>604</v>
      </c>
      <c r="AE2082" s="6" t="str" cm="1">
        <f t="array" aca="1" ref="AE2082" ca="1">_xlfn.TEXTJOIN("",TRUE,IFERROR(MID(AD2082,ROW(INDIRECT("1:"&amp;LEN(AD2082))),1)*1,""))</f>
        <v>481000</v>
      </c>
      <c r="AF2082" s="7">
        <f t="shared" ca="1" si="770"/>
        <v>481000</v>
      </c>
      <c r="AG2082" s="7">
        <f t="shared" ca="1" si="783"/>
        <v>-46000</v>
      </c>
      <c r="AH2082" s="7">
        <f t="shared" ca="1" si="784"/>
        <v>-8.7286527514231551</v>
      </c>
      <c r="AJ2082" s="23" t="s">
        <v>7271</v>
      </c>
      <c r="AK2082" s="2" t="s">
        <v>1792</v>
      </c>
      <c r="AL2082" s="6" t="str" cm="1">
        <f t="array" aca="1" ref="AL2082" ca="1">_xlfn.TEXTJOIN("",TRUE,IFERROR(MID(AK2082,ROW(INDIRECT("1:"&amp;LEN(AK2082))),1)*1,""))</f>
        <v>474000</v>
      </c>
      <c r="AM2082" s="7">
        <f t="shared" ca="1" si="771"/>
        <v>474000</v>
      </c>
      <c r="AN2082" s="7">
        <f t="shared" ca="1" si="785"/>
        <v>-606000</v>
      </c>
      <c r="AO2082" s="7">
        <f t="shared" ca="1" si="786"/>
        <v>-56.111111111111114</v>
      </c>
      <c r="AQ2082" s="20" t="s">
        <v>6470</v>
      </c>
      <c r="AR2082" s="11" t="s">
        <v>4823</v>
      </c>
      <c r="AS2082" s="6" t="str" cm="1">
        <f t="array" aca="1" ref="AS2082" ca="1">_xlfn.TEXTJOIN("",TRUE,IFERROR(MID(AR2082,ROW(INDIRECT("1:"&amp;LEN(AR2082))),1)*1,""))</f>
        <v>939000</v>
      </c>
      <c r="AT2082" s="7">
        <f t="shared" ca="1" si="772"/>
        <v>939000</v>
      </c>
      <c r="AU2082" s="7">
        <f t="shared" ca="1" si="787"/>
        <v>-401000</v>
      </c>
      <c r="AV2082" s="7">
        <f t="shared" ca="1" si="788"/>
        <v>-29.925373134328353</v>
      </c>
      <c r="AX2082" s="8" t="s">
        <v>5085</v>
      </c>
      <c r="AY2082" s="7" t="s">
        <v>365</v>
      </c>
      <c r="AZ2082" s="9" t="str" cm="1">
        <f t="array" aca="1" ref="AZ2082" ca="1">_xlfn.TEXTJOIN("",TRUE,IFERROR(MID(AY2082,ROW(INDIRECT("1:"&amp;LEN(AY2082))),1)*1,""))</f>
        <v>324000</v>
      </c>
      <c r="BA2082" s="7">
        <f t="shared" ca="1" si="789"/>
        <v>324000</v>
      </c>
      <c r="BB2082" s="7">
        <f t="shared" ca="1" si="790"/>
        <v>-627000</v>
      </c>
      <c r="BC2082" s="7">
        <f t="shared" ca="1" si="791"/>
        <v>-65.930599369085172</v>
      </c>
    </row>
    <row r="2083" spans="1:55">
      <c r="A2083" s="7" t="s">
        <v>5087</v>
      </c>
      <c r="B2083" s="7" t="s">
        <v>7272</v>
      </c>
      <c r="C2083" s="9" t="str" cm="1">
        <f t="array" aca="1" ref="C2083" ca="1">_xlfn.TEXTJOIN("",TRUE,IFERROR(MID(B2083,ROW(INDIRECT("1:"&amp;LEN(B2083))),1)*1,""))</f>
        <v>1710</v>
      </c>
      <c r="D2083" s="17">
        <f t="shared" ca="1" si="773"/>
        <v>1710</v>
      </c>
      <c r="E2083" s="7">
        <f t="shared" ca="1" si="774"/>
        <v>-6750</v>
      </c>
      <c r="F2083" s="7">
        <f t="shared" ca="1" si="775"/>
        <v>-79.787234042553195</v>
      </c>
      <c r="H2083" s="10" t="s">
        <v>5087</v>
      </c>
      <c r="I2083" s="11" t="s">
        <v>5139</v>
      </c>
      <c r="J2083" s="6" t="str" cm="1">
        <f t="array" aca="1" ref="J2083" ca="1">_xlfn.TEXTJOIN("",TRUE,IFERROR(MID(I2083,ROW(INDIRECT("1:"&amp;LEN(I2083))),1)*1,""))</f>
        <v>4010</v>
      </c>
      <c r="K2083" s="16">
        <f t="shared" ca="1" si="768"/>
        <v>4010</v>
      </c>
      <c r="L2083" s="7">
        <f t="shared" ca="1" si="776"/>
        <v>-23890</v>
      </c>
      <c r="M2083" s="7">
        <f t="shared" ca="1" si="777"/>
        <v>-85.627240143369178</v>
      </c>
      <c r="O2083" s="10" t="s">
        <v>5087</v>
      </c>
      <c r="P2083" s="11" t="s">
        <v>5442</v>
      </c>
      <c r="Q2083" s="6" t="str" cm="1">
        <f t="array" aca="1" ref="Q2083" ca="1">_xlfn.TEXTJOIN("",TRUE,IFERROR(MID(P2083,ROW(INDIRECT("1:"&amp;LEN(P2083))),1)*1,""))</f>
        <v>7120</v>
      </c>
      <c r="R2083" s="7">
        <f t="shared" ca="1" si="778"/>
        <v>7120</v>
      </c>
      <c r="S2083" s="7">
        <f t="shared" ca="1" si="779"/>
        <v>-35980</v>
      </c>
      <c r="T2083" s="7">
        <f t="shared" ca="1" si="780"/>
        <v>-83.480278422273784</v>
      </c>
      <c r="V2083" s="10" t="s">
        <v>5087</v>
      </c>
      <c r="W2083" s="11" t="s">
        <v>1511</v>
      </c>
      <c r="X2083" s="6" t="str" cm="1">
        <f t="array" aca="1" ref="X2083" ca="1">_xlfn.TEXTJOIN("",TRUE,IFERROR(MID(W2083,ROW(INDIRECT("1:"&amp;LEN(W2083))),1)*1,""))</f>
        <v>285000</v>
      </c>
      <c r="Y2083" s="7">
        <f t="shared" ca="1" si="769"/>
        <v>285000</v>
      </c>
      <c r="Z2083" s="7">
        <f t="shared" ca="1" si="781"/>
        <v>39000</v>
      </c>
      <c r="AA2083" s="7">
        <f t="shared" ca="1" si="782"/>
        <v>15.853658536585357</v>
      </c>
      <c r="AC2083" s="20" t="s">
        <v>5087</v>
      </c>
      <c r="AD2083" s="11" t="s">
        <v>4003</v>
      </c>
      <c r="AE2083" s="6" t="str" cm="1">
        <f t="array" aca="1" ref="AE2083" ca="1">_xlfn.TEXTJOIN("",TRUE,IFERROR(MID(AD2083,ROW(INDIRECT("1:"&amp;LEN(AD2083))),1)*1,""))</f>
        <v>485000</v>
      </c>
      <c r="AF2083" s="7">
        <f t="shared" ca="1" si="770"/>
        <v>485000</v>
      </c>
      <c r="AG2083" s="7">
        <f t="shared" ca="1" si="783"/>
        <v>-42000</v>
      </c>
      <c r="AH2083" s="7">
        <f t="shared" ca="1" si="784"/>
        <v>-7.9696394686907013</v>
      </c>
      <c r="AJ2083" s="23" t="s">
        <v>7273</v>
      </c>
      <c r="AK2083" s="2" t="s">
        <v>1093</v>
      </c>
      <c r="AL2083" s="6" t="str" cm="1">
        <f t="array" aca="1" ref="AL2083" ca="1">_xlfn.TEXTJOIN("",TRUE,IFERROR(MID(AK2083,ROW(INDIRECT("1:"&amp;LEN(AK2083))),1)*1,""))</f>
        <v>495000</v>
      </c>
      <c r="AM2083" s="7">
        <f t="shared" ca="1" si="771"/>
        <v>495000</v>
      </c>
      <c r="AN2083" s="7">
        <f t="shared" ca="1" si="785"/>
        <v>-585000</v>
      </c>
      <c r="AO2083" s="7">
        <f t="shared" ca="1" si="786"/>
        <v>-54.166666666666671</v>
      </c>
      <c r="AQ2083" s="20" t="s">
        <v>6473</v>
      </c>
      <c r="AR2083" s="11" t="s">
        <v>4899</v>
      </c>
      <c r="AS2083" s="6" t="str" cm="1">
        <f t="array" aca="1" ref="AS2083" ca="1">_xlfn.TEXTJOIN("",TRUE,IFERROR(MID(AR2083,ROW(INDIRECT("1:"&amp;LEN(AR2083))),1)*1,""))</f>
        <v>903000</v>
      </c>
      <c r="AT2083" s="7">
        <f t="shared" ca="1" si="772"/>
        <v>903000</v>
      </c>
      <c r="AU2083" s="7">
        <f t="shared" ca="1" si="787"/>
        <v>-437000</v>
      </c>
      <c r="AV2083" s="7">
        <f t="shared" ca="1" si="788"/>
        <v>-32.611940298507463</v>
      </c>
      <c r="AX2083" s="8" t="s">
        <v>5087</v>
      </c>
      <c r="AY2083" s="7" t="s">
        <v>513</v>
      </c>
      <c r="AZ2083" s="9" t="str" cm="1">
        <f t="array" aca="1" ref="AZ2083" ca="1">_xlfn.TEXTJOIN("",TRUE,IFERROR(MID(AY2083,ROW(INDIRECT("1:"&amp;LEN(AY2083))),1)*1,""))</f>
        <v>331000</v>
      </c>
      <c r="BA2083" s="7">
        <f t="shared" ca="1" si="789"/>
        <v>331000</v>
      </c>
      <c r="BB2083" s="7">
        <f t="shared" ca="1" si="790"/>
        <v>-620000</v>
      </c>
      <c r="BC2083" s="7">
        <f t="shared" ca="1" si="791"/>
        <v>-65.194532071503687</v>
      </c>
    </row>
    <row r="2084" spans="1:55">
      <c r="A2084" s="7" t="s">
        <v>5090</v>
      </c>
      <c r="B2084" s="7" t="s">
        <v>7274</v>
      </c>
      <c r="C2084" s="9" t="str" cm="1">
        <f t="array" aca="1" ref="C2084" ca="1">_xlfn.TEXTJOIN("",TRUE,IFERROR(MID(B2084,ROW(INDIRECT("1:"&amp;LEN(B2084))),1)*1,""))</f>
        <v>1570</v>
      </c>
      <c r="D2084" s="17">
        <f t="shared" ca="1" si="773"/>
        <v>1570</v>
      </c>
      <c r="E2084" s="7">
        <f t="shared" ca="1" si="774"/>
        <v>-6890</v>
      </c>
      <c r="F2084" s="7">
        <f t="shared" ca="1" si="775"/>
        <v>-81.442080378250594</v>
      </c>
      <c r="H2084" s="10" t="s">
        <v>5090</v>
      </c>
      <c r="I2084" s="11" t="s">
        <v>5994</v>
      </c>
      <c r="J2084" s="6" t="str" cm="1">
        <f t="array" aca="1" ref="J2084" ca="1">_xlfn.TEXTJOIN("",TRUE,IFERROR(MID(I2084,ROW(INDIRECT("1:"&amp;LEN(I2084))),1)*1,""))</f>
        <v>3650</v>
      </c>
      <c r="K2084" s="16">
        <f t="shared" ca="1" si="768"/>
        <v>3650</v>
      </c>
      <c r="L2084" s="7">
        <f t="shared" ca="1" si="776"/>
        <v>-24250</v>
      </c>
      <c r="M2084" s="7">
        <f t="shared" ca="1" si="777"/>
        <v>-86.917562724014331</v>
      </c>
      <c r="O2084" s="10" t="s">
        <v>5090</v>
      </c>
      <c r="P2084" s="11" t="s">
        <v>1298</v>
      </c>
      <c r="Q2084" s="6" t="str" cm="1">
        <f t="array" aca="1" ref="Q2084" ca="1">_xlfn.TEXTJOIN("",TRUE,IFERROR(MID(P2084,ROW(INDIRECT("1:"&amp;LEN(P2084))),1)*1,""))</f>
        <v>6920</v>
      </c>
      <c r="R2084" s="7">
        <f t="shared" ca="1" si="778"/>
        <v>6920</v>
      </c>
      <c r="S2084" s="7">
        <f t="shared" ca="1" si="779"/>
        <v>-36180</v>
      </c>
      <c r="T2084" s="7">
        <f t="shared" ca="1" si="780"/>
        <v>-83.944315545243626</v>
      </c>
      <c r="V2084" s="10" t="s">
        <v>5090</v>
      </c>
      <c r="W2084" s="11" t="s">
        <v>2720</v>
      </c>
      <c r="X2084" s="6" t="str" cm="1">
        <f t="array" aca="1" ref="X2084" ca="1">_xlfn.TEXTJOIN("",TRUE,IFERROR(MID(W2084,ROW(INDIRECT("1:"&amp;LEN(W2084))),1)*1,""))</f>
        <v>282000</v>
      </c>
      <c r="Y2084" s="7">
        <f t="shared" ca="1" si="769"/>
        <v>282000</v>
      </c>
      <c r="Z2084" s="7">
        <f t="shared" ca="1" si="781"/>
        <v>36000</v>
      </c>
      <c r="AA2084" s="7">
        <f t="shared" ca="1" si="782"/>
        <v>14.634146341463406</v>
      </c>
      <c r="AC2084" s="20" t="s">
        <v>5090</v>
      </c>
      <c r="AD2084" s="11" t="s">
        <v>3097</v>
      </c>
      <c r="AE2084" s="6" t="str" cm="1">
        <f t="array" aca="1" ref="AE2084" ca="1">_xlfn.TEXTJOIN("",TRUE,IFERROR(MID(AD2084,ROW(INDIRECT("1:"&amp;LEN(AD2084))),1)*1,""))</f>
        <v>480000</v>
      </c>
      <c r="AF2084" s="7">
        <f t="shared" ca="1" si="770"/>
        <v>480000</v>
      </c>
      <c r="AG2084" s="7">
        <f t="shared" ca="1" si="783"/>
        <v>-47000</v>
      </c>
      <c r="AH2084" s="7">
        <f t="shared" ca="1" si="784"/>
        <v>-8.918406072106265</v>
      </c>
      <c r="AJ2084" s="23" t="s">
        <v>7275</v>
      </c>
      <c r="AK2084" s="2" t="s">
        <v>2857</v>
      </c>
      <c r="AL2084" s="6" t="str" cm="1">
        <f t="array" aca="1" ref="AL2084" ca="1">_xlfn.TEXTJOIN("",TRUE,IFERROR(MID(AK2084,ROW(INDIRECT("1:"&amp;LEN(AK2084))),1)*1,""))</f>
        <v>513000</v>
      </c>
      <c r="AM2084" s="7">
        <f t="shared" ca="1" si="771"/>
        <v>513000</v>
      </c>
      <c r="AN2084" s="7">
        <f t="shared" ca="1" si="785"/>
        <v>-567000</v>
      </c>
      <c r="AO2084" s="7">
        <f t="shared" ca="1" si="786"/>
        <v>-52.5</v>
      </c>
      <c r="AQ2084" s="20" t="s">
        <v>6475</v>
      </c>
      <c r="AR2084" s="11" t="s">
        <v>1481</v>
      </c>
      <c r="AS2084" s="6" t="str" cm="1">
        <f t="array" aca="1" ref="AS2084" ca="1">_xlfn.TEXTJOIN("",TRUE,IFERROR(MID(AR2084,ROW(INDIRECT("1:"&amp;LEN(AR2084))),1)*1,""))</f>
        <v>876000</v>
      </c>
      <c r="AT2084" s="7">
        <f t="shared" ca="1" si="772"/>
        <v>876000</v>
      </c>
      <c r="AU2084" s="7">
        <f t="shared" ca="1" si="787"/>
        <v>-464000</v>
      </c>
      <c r="AV2084" s="7">
        <f t="shared" ca="1" si="788"/>
        <v>-34.626865671641795</v>
      </c>
      <c r="AX2084" s="8" t="s">
        <v>5090</v>
      </c>
      <c r="AY2084" s="7" t="s">
        <v>446</v>
      </c>
      <c r="AZ2084" s="9" t="str" cm="1">
        <f t="array" aca="1" ref="AZ2084" ca="1">_xlfn.TEXTJOIN("",TRUE,IFERROR(MID(AY2084,ROW(INDIRECT("1:"&amp;LEN(AY2084))),1)*1,""))</f>
        <v>337000</v>
      </c>
      <c r="BA2084" s="7">
        <f t="shared" ca="1" si="789"/>
        <v>337000</v>
      </c>
      <c r="BB2084" s="7">
        <f t="shared" ca="1" si="790"/>
        <v>-614000</v>
      </c>
      <c r="BC2084" s="7">
        <f t="shared" ca="1" si="791"/>
        <v>-64.563617245005247</v>
      </c>
    </row>
    <row r="2085" spans="1:55">
      <c r="A2085" s="7" t="s">
        <v>5091</v>
      </c>
      <c r="B2085" s="7" t="s">
        <v>5174</v>
      </c>
      <c r="C2085" s="9" t="str" cm="1">
        <f t="array" aca="1" ref="C2085" ca="1">_xlfn.TEXTJOIN("",TRUE,IFERROR(MID(B2085,ROW(INDIRECT("1:"&amp;LEN(B2085))),1)*1,""))</f>
        <v>1410</v>
      </c>
      <c r="D2085" s="17">
        <f t="shared" ca="1" si="773"/>
        <v>1410</v>
      </c>
      <c r="E2085" s="7">
        <f t="shared" ca="1" si="774"/>
        <v>-7050</v>
      </c>
      <c r="F2085" s="7">
        <f t="shared" ca="1" si="775"/>
        <v>-83.333333333333343</v>
      </c>
      <c r="H2085" s="10" t="s">
        <v>5091</v>
      </c>
      <c r="I2085" s="11" t="s">
        <v>672</v>
      </c>
      <c r="J2085" s="6" t="str" cm="1">
        <f t="array" aca="1" ref="J2085" ca="1">_xlfn.TEXTJOIN("",TRUE,IFERROR(MID(I2085,ROW(INDIRECT("1:"&amp;LEN(I2085))),1)*1,""))</f>
        <v>3400</v>
      </c>
      <c r="K2085" s="16">
        <f t="shared" ca="1" si="768"/>
        <v>3400</v>
      </c>
      <c r="L2085" s="7">
        <f t="shared" ca="1" si="776"/>
        <v>-24500</v>
      </c>
      <c r="M2085" s="7">
        <f t="shared" ca="1" si="777"/>
        <v>-87.813620071684582</v>
      </c>
      <c r="O2085" s="10" t="s">
        <v>5091</v>
      </c>
      <c r="P2085" s="11" t="s">
        <v>1361</v>
      </c>
      <c r="Q2085" s="6" t="str" cm="1">
        <f t="array" aca="1" ref="Q2085" ca="1">_xlfn.TEXTJOIN("",TRUE,IFERROR(MID(P2085,ROW(INDIRECT("1:"&amp;LEN(P2085))),1)*1,""))</f>
        <v>6360</v>
      </c>
      <c r="R2085" s="7">
        <f t="shared" ca="1" si="778"/>
        <v>6360</v>
      </c>
      <c r="S2085" s="7">
        <f t="shared" ca="1" si="779"/>
        <v>-36740</v>
      </c>
      <c r="T2085" s="7">
        <f t="shared" ca="1" si="780"/>
        <v>-85.243619489559165</v>
      </c>
      <c r="V2085" s="10" t="s">
        <v>5091</v>
      </c>
      <c r="W2085" s="11" t="s">
        <v>4190</v>
      </c>
      <c r="X2085" s="6" t="str" cm="1">
        <f t="array" aca="1" ref="X2085" ca="1">_xlfn.TEXTJOIN("",TRUE,IFERROR(MID(W2085,ROW(INDIRECT("1:"&amp;LEN(W2085))),1)*1,""))</f>
        <v>278000</v>
      </c>
      <c r="Y2085" s="7">
        <f t="shared" ca="1" si="769"/>
        <v>278000</v>
      </c>
      <c r="Z2085" s="7">
        <f t="shared" ca="1" si="781"/>
        <v>32000</v>
      </c>
      <c r="AA2085" s="7">
        <f t="shared" ca="1" si="782"/>
        <v>13.00813008130082</v>
      </c>
      <c r="AC2085" s="20" t="s">
        <v>5091</v>
      </c>
      <c r="AD2085" s="11" t="s">
        <v>115</v>
      </c>
      <c r="AE2085" s="6" t="str" cm="1">
        <f t="array" aca="1" ref="AE2085" ca="1">_xlfn.TEXTJOIN("",TRUE,IFERROR(MID(AD2085,ROW(INDIRECT("1:"&amp;LEN(AD2085))),1)*1,""))</f>
        <v>468000</v>
      </c>
      <c r="AF2085" s="7">
        <f t="shared" ca="1" si="770"/>
        <v>468000</v>
      </c>
      <c r="AG2085" s="7">
        <f t="shared" ca="1" si="783"/>
        <v>-59000</v>
      </c>
      <c r="AH2085" s="7">
        <f t="shared" ca="1" si="784"/>
        <v>-11.195445920303598</v>
      </c>
      <c r="AJ2085" s="23" t="s">
        <v>7276</v>
      </c>
      <c r="AK2085" s="2" t="s">
        <v>2851</v>
      </c>
      <c r="AL2085" s="6" t="str" cm="1">
        <f t="array" aca="1" ref="AL2085" ca="1">_xlfn.TEXTJOIN("",TRUE,IFERROR(MID(AK2085,ROW(INDIRECT("1:"&amp;LEN(AK2085))),1)*1,""))</f>
        <v>511000</v>
      </c>
      <c r="AM2085" s="7">
        <f t="shared" ca="1" si="771"/>
        <v>511000</v>
      </c>
      <c r="AN2085" s="7">
        <f t="shared" ca="1" si="785"/>
        <v>-569000</v>
      </c>
      <c r="AO2085" s="7">
        <f t="shared" ca="1" si="786"/>
        <v>-52.685185185185183</v>
      </c>
      <c r="AQ2085" s="20" t="s">
        <v>6477</v>
      </c>
      <c r="AR2085" s="11" t="s">
        <v>3614</v>
      </c>
      <c r="AS2085" s="6" t="str" cm="1">
        <f t="array" aca="1" ref="AS2085" ca="1">_xlfn.TEXTJOIN("",TRUE,IFERROR(MID(AR2085,ROW(INDIRECT("1:"&amp;LEN(AR2085))),1)*1,""))</f>
        <v>838000</v>
      </c>
      <c r="AT2085" s="7">
        <f t="shared" ca="1" si="772"/>
        <v>838000</v>
      </c>
      <c r="AU2085" s="7">
        <f t="shared" ca="1" si="787"/>
        <v>-502000</v>
      </c>
      <c r="AV2085" s="7">
        <f t="shared" ca="1" si="788"/>
        <v>-37.462686567164184</v>
      </c>
      <c r="AX2085" s="8" t="s">
        <v>5091</v>
      </c>
      <c r="AY2085" s="7" t="s">
        <v>769</v>
      </c>
      <c r="AZ2085" s="9" t="str" cm="1">
        <f t="array" aca="1" ref="AZ2085" ca="1">_xlfn.TEXTJOIN("",TRUE,IFERROR(MID(AY2085,ROW(INDIRECT("1:"&amp;LEN(AY2085))),1)*1,""))</f>
        <v>344000</v>
      </c>
      <c r="BA2085" s="7">
        <f t="shared" ca="1" si="789"/>
        <v>344000</v>
      </c>
      <c r="BB2085" s="7">
        <f t="shared" ca="1" si="790"/>
        <v>-607000</v>
      </c>
      <c r="BC2085" s="7">
        <f t="shared" ca="1" si="791"/>
        <v>-63.827549947423762</v>
      </c>
    </row>
    <row r="2086" spans="1:55">
      <c r="A2086" s="7" t="s">
        <v>5094</v>
      </c>
      <c r="B2086" s="7" t="s">
        <v>5174</v>
      </c>
      <c r="C2086" s="9" t="str" cm="1">
        <f t="array" aca="1" ref="C2086" ca="1">_xlfn.TEXTJOIN("",TRUE,IFERROR(MID(B2086,ROW(INDIRECT("1:"&amp;LEN(B2086))),1)*1,""))</f>
        <v>1410</v>
      </c>
      <c r="D2086" s="17">
        <f t="shared" ca="1" si="773"/>
        <v>1410</v>
      </c>
      <c r="E2086" s="7">
        <f t="shared" ca="1" si="774"/>
        <v>-7050</v>
      </c>
      <c r="F2086" s="7">
        <f t="shared" ca="1" si="775"/>
        <v>-83.333333333333343</v>
      </c>
      <c r="H2086" s="10" t="s">
        <v>5094</v>
      </c>
      <c r="I2086" s="11" t="s">
        <v>5997</v>
      </c>
      <c r="J2086" s="6" t="str" cm="1">
        <f t="array" aca="1" ref="J2086" ca="1">_xlfn.TEXTJOIN("",TRUE,IFERROR(MID(I2086,ROW(INDIRECT("1:"&amp;LEN(I2086))),1)*1,""))</f>
        <v>3790</v>
      </c>
      <c r="K2086" s="16">
        <f t="shared" ca="1" si="768"/>
        <v>3790</v>
      </c>
      <c r="L2086" s="7">
        <f t="shared" ca="1" si="776"/>
        <v>-24110</v>
      </c>
      <c r="M2086" s="7">
        <f t="shared" ca="1" si="777"/>
        <v>-86.415770609318997</v>
      </c>
      <c r="O2086" s="10" t="s">
        <v>5094</v>
      </c>
      <c r="P2086" s="11" t="s">
        <v>2620</v>
      </c>
      <c r="Q2086" s="6" t="str" cm="1">
        <f t="array" aca="1" ref="Q2086" ca="1">_xlfn.TEXTJOIN("",TRUE,IFERROR(MID(P2086,ROW(INDIRECT("1:"&amp;LEN(P2086))),1)*1,""))</f>
        <v>6000</v>
      </c>
      <c r="R2086" s="7">
        <f t="shared" ca="1" si="778"/>
        <v>6000</v>
      </c>
      <c r="S2086" s="7">
        <f t="shared" ca="1" si="779"/>
        <v>-37100</v>
      </c>
      <c r="T2086" s="7">
        <f t="shared" ca="1" si="780"/>
        <v>-86.078886310904878</v>
      </c>
      <c r="V2086" s="10" t="s">
        <v>5094</v>
      </c>
      <c r="W2086" s="11" t="s">
        <v>2817</v>
      </c>
      <c r="X2086" s="6" t="str" cm="1">
        <f t="array" aca="1" ref="X2086" ca="1">_xlfn.TEXTJOIN("",TRUE,IFERROR(MID(W2086,ROW(INDIRECT("1:"&amp;LEN(W2086))),1)*1,""))</f>
        <v>274000</v>
      </c>
      <c r="Y2086" s="7">
        <f t="shared" ca="1" si="769"/>
        <v>274000</v>
      </c>
      <c r="Z2086" s="7">
        <f t="shared" ca="1" si="781"/>
        <v>28000</v>
      </c>
      <c r="AA2086" s="7">
        <f t="shared" ca="1" si="782"/>
        <v>11.382113821138205</v>
      </c>
      <c r="AC2086" s="20" t="s">
        <v>5094</v>
      </c>
      <c r="AD2086" s="11" t="s">
        <v>936</v>
      </c>
      <c r="AE2086" s="6" t="str" cm="1">
        <f t="array" aca="1" ref="AE2086" ca="1">_xlfn.TEXTJOIN("",TRUE,IFERROR(MID(AD2086,ROW(INDIRECT("1:"&amp;LEN(AD2086))),1)*1,""))</f>
        <v>452000</v>
      </c>
      <c r="AF2086" s="7">
        <f t="shared" ca="1" si="770"/>
        <v>452000</v>
      </c>
      <c r="AG2086" s="7">
        <f t="shared" ca="1" si="783"/>
        <v>-75000</v>
      </c>
      <c r="AH2086" s="7">
        <f t="shared" ca="1" si="784"/>
        <v>-14.231499051233399</v>
      </c>
      <c r="AJ2086" s="23" t="s">
        <v>7277</v>
      </c>
      <c r="AK2086" s="2" t="s">
        <v>4847</v>
      </c>
      <c r="AL2086" s="6" t="str" cm="1">
        <f t="array" aca="1" ref="AL2086" ca="1">_xlfn.TEXTJOIN("",TRUE,IFERROR(MID(AK2086,ROW(INDIRECT("1:"&amp;LEN(AK2086))),1)*1,""))</f>
        <v>492000</v>
      </c>
      <c r="AM2086" s="7">
        <f t="shared" ca="1" si="771"/>
        <v>492000</v>
      </c>
      <c r="AN2086" s="7">
        <f t="shared" ca="1" si="785"/>
        <v>-588000</v>
      </c>
      <c r="AO2086" s="7">
        <f t="shared" ca="1" si="786"/>
        <v>-54.444444444444443</v>
      </c>
      <c r="AQ2086" s="20" t="s">
        <v>6479</v>
      </c>
      <c r="AR2086" s="11" t="s">
        <v>5652</v>
      </c>
      <c r="AS2086" s="6" t="str" cm="1">
        <f t="array" aca="1" ref="AS2086" ca="1">_xlfn.TEXTJOIN("",TRUE,IFERROR(MID(AR2086,ROW(INDIRECT("1:"&amp;LEN(AR2086))),1)*1,""))</f>
        <v>787000</v>
      </c>
      <c r="AT2086" s="7">
        <f t="shared" ca="1" si="772"/>
        <v>787000</v>
      </c>
      <c r="AU2086" s="7">
        <f t="shared" ca="1" si="787"/>
        <v>-553000</v>
      </c>
      <c r="AV2086" s="7">
        <f t="shared" ca="1" si="788"/>
        <v>-41.268656716417908</v>
      </c>
      <c r="AX2086" s="8" t="s">
        <v>5094</v>
      </c>
      <c r="AY2086" s="7" t="s">
        <v>1418</v>
      </c>
      <c r="AZ2086" s="9" t="str" cm="1">
        <f t="array" aca="1" ref="AZ2086" ca="1">_xlfn.TEXTJOIN("",TRUE,IFERROR(MID(AY2086,ROW(INDIRECT("1:"&amp;LEN(AY2086))),1)*1,""))</f>
        <v>362000</v>
      </c>
      <c r="BA2086" s="7">
        <f t="shared" ca="1" si="789"/>
        <v>362000</v>
      </c>
      <c r="BB2086" s="7">
        <f t="shared" ca="1" si="790"/>
        <v>-589000</v>
      </c>
      <c r="BC2086" s="7">
        <f t="shared" ca="1" si="791"/>
        <v>-61.934805467928491</v>
      </c>
    </row>
    <row r="2087" spans="1:55">
      <c r="A2087" s="7" t="s">
        <v>5096</v>
      </c>
      <c r="B2087" s="7" t="s">
        <v>1805</v>
      </c>
      <c r="C2087" s="9" t="str" cm="1">
        <f t="array" aca="1" ref="C2087" ca="1">_xlfn.TEXTJOIN("",TRUE,IFERROR(MID(B2087,ROW(INDIRECT("1:"&amp;LEN(B2087))),1)*1,""))</f>
        <v>2010</v>
      </c>
      <c r="D2087" s="17">
        <f t="shared" ca="1" si="773"/>
        <v>2010</v>
      </c>
      <c r="E2087" s="7">
        <f t="shared" ca="1" si="774"/>
        <v>-6450</v>
      </c>
      <c r="F2087" s="7">
        <f t="shared" ca="1" si="775"/>
        <v>-76.241134751773046</v>
      </c>
      <c r="H2087" s="10" t="s">
        <v>5096</v>
      </c>
      <c r="I2087" s="11" t="s">
        <v>1667</v>
      </c>
      <c r="J2087" s="6" t="str" cm="1">
        <f t="array" aca="1" ref="J2087" ca="1">_xlfn.TEXTJOIN("",TRUE,IFERROR(MID(I2087,ROW(INDIRECT("1:"&amp;LEN(I2087))),1)*1,""))</f>
        <v>3910</v>
      </c>
      <c r="K2087" s="16">
        <f t="shared" ca="1" si="768"/>
        <v>3910</v>
      </c>
      <c r="L2087" s="7">
        <f t="shared" ca="1" si="776"/>
        <v>-23990</v>
      </c>
      <c r="M2087" s="7">
        <f t="shared" ca="1" si="777"/>
        <v>-85.98566308243727</v>
      </c>
      <c r="O2087" s="10" t="s">
        <v>5096</v>
      </c>
      <c r="P2087" s="11" t="s">
        <v>5817</v>
      </c>
      <c r="Q2087" s="6" t="str" cm="1">
        <f t="array" aca="1" ref="Q2087" ca="1">_xlfn.TEXTJOIN("",TRUE,IFERROR(MID(P2087,ROW(INDIRECT("1:"&amp;LEN(P2087))),1)*1,""))</f>
        <v>6370</v>
      </c>
      <c r="R2087" s="7">
        <f t="shared" ca="1" si="778"/>
        <v>6370</v>
      </c>
      <c r="S2087" s="7">
        <f t="shared" ca="1" si="779"/>
        <v>-36730</v>
      </c>
      <c r="T2087" s="7">
        <f t="shared" ca="1" si="780"/>
        <v>-85.220417633410676</v>
      </c>
      <c r="V2087" s="10" t="s">
        <v>5096</v>
      </c>
      <c r="W2087" s="11" t="s">
        <v>67</v>
      </c>
      <c r="X2087" s="6" t="str" cm="1">
        <f t="array" aca="1" ref="X2087" ca="1">_xlfn.TEXTJOIN("",TRUE,IFERROR(MID(W2087,ROW(INDIRECT("1:"&amp;LEN(W2087))),1)*1,""))</f>
        <v>271000</v>
      </c>
      <c r="Y2087" s="7">
        <f t="shared" ca="1" si="769"/>
        <v>271000</v>
      </c>
      <c r="Z2087" s="7">
        <f t="shared" ca="1" si="781"/>
        <v>25000</v>
      </c>
      <c r="AA2087" s="7">
        <f t="shared" ca="1" si="782"/>
        <v>10.162601626016254</v>
      </c>
      <c r="AC2087" s="20" t="s">
        <v>5096</v>
      </c>
      <c r="AD2087" s="11" t="s">
        <v>57</v>
      </c>
      <c r="AE2087" s="6" t="str" cm="1">
        <f t="array" aca="1" ref="AE2087" ca="1">_xlfn.TEXTJOIN("",TRUE,IFERROR(MID(AD2087,ROW(INDIRECT("1:"&amp;LEN(AD2087))),1)*1,""))</f>
        <v>437000</v>
      </c>
      <c r="AF2087" s="7">
        <f t="shared" ca="1" si="770"/>
        <v>437000</v>
      </c>
      <c r="AG2087" s="7">
        <f t="shared" ca="1" si="783"/>
        <v>-90000</v>
      </c>
      <c r="AH2087" s="7">
        <f t="shared" ca="1" si="784"/>
        <v>-17.077798861480076</v>
      </c>
      <c r="AJ2087" s="23" t="s">
        <v>7278</v>
      </c>
      <c r="AK2087" s="2" t="s">
        <v>5993</v>
      </c>
      <c r="AL2087" s="6" t="str" cm="1">
        <f t="array" aca="1" ref="AL2087" ca="1">_xlfn.TEXTJOIN("",TRUE,IFERROR(MID(AK2087,ROW(INDIRECT("1:"&amp;LEN(AK2087))),1)*1,""))</f>
        <v>466000</v>
      </c>
      <c r="AM2087" s="7">
        <f t="shared" ca="1" si="771"/>
        <v>466000</v>
      </c>
      <c r="AN2087" s="7">
        <f t="shared" ca="1" si="785"/>
        <v>-614000</v>
      </c>
      <c r="AO2087" s="7">
        <f t="shared" ca="1" si="786"/>
        <v>-56.851851851851855</v>
      </c>
      <c r="AQ2087" s="20" t="s">
        <v>6480</v>
      </c>
      <c r="AR2087" s="11" t="s">
        <v>4961</v>
      </c>
      <c r="AS2087" s="6" t="str" cm="1">
        <f t="array" aca="1" ref="AS2087" ca="1">_xlfn.TEXTJOIN("",TRUE,IFERROR(MID(AR2087,ROW(INDIRECT("1:"&amp;LEN(AR2087))),1)*1,""))</f>
        <v>740000</v>
      </c>
      <c r="AT2087" s="7">
        <f t="shared" ca="1" si="772"/>
        <v>740000</v>
      </c>
      <c r="AU2087" s="7">
        <f t="shared" ca="1" si="787"/>
        <v>-600000</v>
      </c>
      <c r="AV2087" s="7">
        <f t="shared" ca="1" si="788"/>
        <v>-44.776119402985074</v>
      </c>
      <c r="AX2087" s="8" t="s">
        <v>5096</v>
      </c>
      <c r="AY2087" s="7" t="s">
        <v>1091</v>
      </c>
      <c r="AZ2087" s="9" t="str" cm="1">
        <f t="array" aca="1" ref="AZ2087" ca="1">_xlfn.TEXTJOIN("",TRUE,IFERROR(MID(AY2087,ROW(INDIRECT("1:"&amp;LEN(AY2087))),1)*1,""))</f>
        <v>398000</v>
      </c>
      <c r="BA2087" s="7">
        <f t="shared" ca="1" si="789"/>
        <v>398000</v>
      </c>
      <c r="BB2087" s="7">
        <f t="shared" ca="1" si="790"/>
        <v>-553000</v>
      </c>
      <c r="BC2087" s="7">
        <f t="shared" ca="1" si="791"/>
        <v>-58.149316508937957</v>
      </c>
    </row>
    <row r="2088" spans="1:55">
      <c r="A2088" s="7" t="s">
        <v>5100</v>
      </c>
      <c r="B2088" s="7" t="s">
        <v>4124</v>
      </c>
      <c r="C2088" s="9" t="str" cm="1">
        <f t="array" aca="1" ref="C2088" ca="1">_xlfn.TEXTJOIN("",TRUE,IFERROR(MID(B2088,ROW(INDIRECT("1:"&amp;LEN(B2088))),1)*1,""))</f>
        <v>2800</v>
      </c>
      <c r="D2088" s="17">
        <f t="shared" ca="1" si="773"/>
        <v>2800</v>
      </c>
      <c r="E2088" s="7">
        <f t="shared" ca="1" si="774"/>
        <v>-5660</v>
      </c>
      <c r="F2088" s="7">
        <f t="shared" ca="1" si="775"/>
        <v>-66.903073286052006</v>
      </c>
      <c r="H2088" s="10" t="s">
        <v>5100</v>
      </c>
      <c r="I2088" s="11" t="s">
        <v>1846</v>
      </c>
      <c r="J2088" s="6" t="str" cm="1">
        <f t="array" aca="1" ref="J2088" ca="1">_xlfn.TEXTJOIN("",TRUE,IFERROR(MID(I2088,ROW(INDIRECT("1:"&amp;LEN(I2088))),1)*1,""))</f>
        <v>3480</v>
      </c>
      <c r="K2088" s="16">
        <f t="shared" ca="1" si="768"/>
        <v>3480</v>
      </c>
      <c r="L2088" s="7">
        <f t="shared" ca="1" si="776"/>
        <v>-24420</v>
      </c>
      <c r="M2088" s="7">
        <f t="shared" ca="1" si="777"/>
        <v>-87.526881720430111</v>
      </c>
      <c r="O2088" s="10" t="s">
        <v>5100</v>
      </c>
      <c r="P2088" s="11" t="s">
        <v>4278</v>
      </c>
      <c r="Q2088" s="6" t="str" cm="1">
        <f t="array" aca="1" ref="Q2088" ca="1">_xlfn.TEXTJOIN("",TRUE,IFERROR(MID(P2088,ROW(INDIRECT("1:"&amp;LEN(P2088))),1)*1,""))</f>
        <v>6350</v>
      </c>
      <c r="R2088" s="7">
        <f t="shared" ca="1" si="778"/>
        <v>6350</v>
      </c>
      <c r="S2088" s="7">
        <f t="shared" ca="1" si="779"/>
        <v>-36750</v>
      </c>
      <c r="T2088" s="7">
        <f t="shared" ca="1" si="780"/>
        <v>-85.266821345707655</v>
      </c>
      <c r="V2088" s="10" t="s">
        <v>5100</v>
      </c>
      <c r="W2088" s="11" t="s">
        <v>1270</v>
      </c>
      <c r="X2088" s="6" t="str" cm="1">
        <f t="array" aca="1" ref="X2088" ca="1">_xlfn.TEXTJOIN("",TRUE,IFERROR(MID(W2088,ROW(INDIRECT("1:"&amp;LEN(W2088))),1)*1,""))</f>
        <v>267000</v>
      </c>
      <c r="Y2088" s="7">
        <f t="shared" ca="1" si="769"/>
        <v>267000</v>
      </c>
      <c r="Z2088" s="7">
        <f t="shared" ca="1" si="781"/>
        <v>21000</v>
      </c>
      <c r="AA2088" s="7">
        <f t="shared" ca="1" si="782"/>
        <v>8.5365853658536679</v>
      </c>
      <c r="AC2088" s="20" t="s">
        <v>5100</v>
      </c>
      <c r="AD2088" s="11" t="s">
        <v>940</v>
      </c>
      <c r="AE2088" s="6" t="str" cm="1">
        <f t="array" aca="1" ref="AE2088" ca="1">_xlfn.TEXTJOIN("",TRUE,IFERROR(MID(AD2088,ROW(INDIRECT("1:"&amp;LEN(AD2088))),1)*1,""))</f>
        <v>427000</v>
      </c>
      <c r="AF2088" s="7">
        <f t="shared" ca="1" si="770"/>
        <v>427000</v>
      </c>
      <c r="AG2088" s="7">
        <f t="shared" ca="1" si="783"/>
        <v>-100000</v>
      </c>
      <c r="AH2088" s="7">
        <f t="shared" ca="1" si="784"/>
        <v>-18.975332068311189</v>
      </c>
      <c r="AJ2088" s="23" t="s">
        <v>7279</v>
      </c>
      <c r="AK2088" s="2" t="s">
        <v>4318</v>
      </c>
      <c r="AL2088" s="6" t="str" cm="1">
        <f t="array" aca="1" ref="AL2088" ca="1">_xlfn.TEXTJOIN("",TRUE,IFERROR(MID(AK2088,ROW(INDIRECT("1:"&amp;LEN(AK2088))),1)*1,""))</f>
        <v>440000</v>
      </c>
      <c r="AM2088" s="7">
        <f t="shared" ca="1" si="771"/>
        <v>440000</v>
      </c>
      <c r="AN2088" s="7">
        <f t="shared" ca="1" si="785"/>
        <v>-640000</v>
      </c>
      <c r="AO2088" s="7">
        <f t="shared" ca="1" si="786"/>
        <v>-59.25925925925926</v>
      </c>
      <c r="AQ2088" s="20" t="s">
        <v>6481</v>
      </c>
      <c r="AR2088" s="11" t="s">
        <v>3627</v>
      </c>
      <c r="AS2088" s="6" t="str" cm="1">
        <f t="array" aca="1" ref="AS2088" ca="1">_xlfn.TEXTJOIN("",TRUE,IFERROR(MID(AR2088,ROW(INDIRECT("1:"&amp;LEN(AR2088))),1)*1,""))</f>
        <v>701000</v>
      </c>
      <c r="AT2088" s="7">
        <f t="shared" ca="1" si="772"/>
        <v>701000</v>
      </c>
      <c r="AU2088" s="7">
        <f t="shared" ca="1" si="787"/>
        <v>-639000</v>
      </c>
      <c r="AV2088" s="7">
        <f t="shared" ca="1" si="788"/>
        <v>-47.686567164179102</v>
      </c>
      <c r="AX2088" s="8" t="s">
        <v>5100</v>
      </c>
      <c r="AY2088" s="7" t="s">
        <v>917</v>
      </c>
      <c r="AZ2088" s="9" t="str" cm="1">
        <f t="array" aca="1" ref="AZ2088" ca="1">_xlfn.TEXTJOIN("",TRUE,IFERROR(MID(AY2088,ROW(INDIRECT("1:"&amp;LEN(AY2088))),1)*1,""))</f>
        <v>440000</v>
      </c>
      <c r="BA2088" s="7">
        <f t="shared" ca="1" si="789"/>
        <v>440000</v>
      </c>
      <c r="BB2088" s="7">
        <f t="shared" ca="1" si="790"/>
        <v>-511000</v>
      </c>
      <c r="BC2088" s="7">
        <f t="shared" ca="1" si="791"/>
        <v>-53.732912723448997</v>
      </c>
    </row>
    <row r="2089" spans="1:55">
      <c r="A2089" s="7" t="s">
        <v>5102</v>
      </c>
      <c r="B2089" s="7" t="s">
        <v>1945</v>
      </c>
      <c r="C2089" s="9" t="str" cm="1">
        <f t="array" aca="1" ref="C2089" ca="1">_xlfn.TEXTJOIN("",TRUE,IFERROR(MID(B2089,ROW(INDIRECT("1:"&amp;LEN(B2089))),1)*1,""))</f>
        <v>3020</v>
      </c>
      <c r="D2089" s="17">
        <f t="shared" ca="1" si="773"/>
        <v>3020</v>
      </c>
      <c r="E2089" s="7">
        <f t="shared" ca="1" si="774"/>
        <v>-5440</v>
      </c>
      <c r="F2089" s="7">
        <f t="shared" ca="1" si="775"/>
        <v>-64.302600472813239</v>
      </c>
      <c r="H2089" s="10" t="s">
        <v>5102</v>
      </c>
      <c r="I2089" s="11" t="s">
        <v>2665</v>
      </c>
      <c r="J2089" s="6" t="str" cm="1">
        <f t="array" aca="1" ref="J2089" ca="1">_xlfn.TEXTJOIN("",TRUE,IFERROR(MID(I2089,ROW(INDIRECT("1:"&amp;LEN(I2089))),1)*1,""))</f>
        <v>4170</v>
      </c>
      <c r="K2089" s="16">
        <f t="shared" ca="1" si="768"/>
        <v>4170</v>
      </c>
      <c r="L2089" s="7">
        <f t="shared" ca="1" si="776"/>
        <v>-23730</v>
      </c>
      <c r="M2089" s="7">
        <f t="shared" ca="1" si="777"/>
        <v>-85.053763440860209</v>
      </c>
      <c r="O2089" s="10" t="s">
        <v>5102</v>
      </c>
      <c r="P2089" s="11" t="s">
        <v>4326</v>
      </c>
      <c r="Q2089" s="6" t="str" cm="1">
        <f t="array" aca="1" ref="Q2089" ca="1">_xlfn.TEXTJOIN("",TRUE,IFERROR(MID(P2089,ROW(INDIRECT("1:"&amp;LEN(P2089))),1)*1,""))</f>
        <v>5960</v>
      </c>
      <c r="R2089" s="7">
        <f t="shared" ca="1" si="778"/>
        <v>5960</v>
      </c>
      <c r="S2089" s="7">
        <f t="shared" ca="1" si="779"/>
        <v>-37140</v>
      </c>
      <c r="T2089" s="7">
        <f t="shared" ca="1" si="780"/>
        <v>-86.171693735498835</v>
      </c>
      <c r="V2089" s="10" t="s">
        <v>5102</v>
      </c>
      <c r="W2089" s="11" t="s">
        <v>659</v>
      </c>
      <c r="X2089" s="6" t="str" cm="1">
        <f t="array" aca="1" ref="X2089" ca="1">_xlfn.TEXTJOIN("",TRUE,IFERROR(MID(W2089,ROW(INDIRECT("1:"&amp;LEN(W2089))),1)*1,""))</f>
        <v>263000</v>
      </c>
      <c r="Y2089" s="7">
        <f t="shared" ca="1" si="769"/>
        <v>263000</v>
      </c>
      <c r="Z2089" s="7">
        <f t="shared" ca="1" si="781"/>
        <v>17000</v>
      </c>
      <c r="AA2089" s="7">
        <f t="shared" ca="1" si="782"/>
        <v>6.910569105691053</v>
      </c>
      <c r="AC2089" s="20" t="s">
        <v>5102</v>
      </c>
      <c r="AD2089" s="11" t="s">
        <v>3941</v>
      </c>
      <c r="AE2089" s="6" t="str" cm="1">
        <f t="array" aca="1" ref="AE2089" ca="1">_xlfn.TEXTJOIN("",TRUE,IFERROR(MID(AD2089,ROW(INDIRECT("1:"&amp;LEN(AD2089))),1)*1,""))</f>
        <v>415000</v>
      </c>
      <c r="AF2089" s="7">
        <f t="shared" ca="1" si="770"/>
        <v>415000</v>
      </c>
      <c r="AG2089" s="7">
        <f t="shared" ca="1" si="783"/>
        <v>-112000</v>
      </c>
      <c r="AH2089" s="7">
        <f t="shared" ca="1" si="784"/>
        <v>-21.252371916508537</v>
      </c>
      <c r="AJ2089" s="23" t="s">
        <v>7280</v>
      </c>
      <c r="AK2089" s="2" t="s">
        <v>3827</v>
      </c>
      <c r="AL2089" s="6" t="str" cm="1">
        <f t="array" aca="1" ref="AL2089" ca="1">_xlfn.TEXTJOIN("",TRUE,IFERROR(MID(AK2089,ROW(INDIRECT("1:"&amp;LEN(AK2089))),1)*1,""))</f>
        <v>408000</v>
      </c>
      <c r="AM2089" s="7">
        <f t="shared" ca="1" si="771"/>
        <v>408000</v>
      </c>
      <c r="AN2089" s="7">
        <f t="shared" ca="1" si="785"/>
        <v>-672000</v>
      </c>
      <c r="AO2089" s="7">
        <f t="shared" ca="1" si="786"/>
        <v>-62.222222222222221</v>
      </c>
      <c r="AQ2089" s="20" t="s">
        <v>6483</v>
      </c>
      <c r="AR2089" s="11" t="s">
        <v>5813</v>
      </c>
      <c r="AS2089" s="6" t="str" cm="1">
        <f t="array" aca="1" ref="AS2089" ca="1">_xlfn.TEXTJOIN("",TRUE,IFERROR(MID(AR2089,ROW(INDIRECT("1:"&amp;LEN(AR2089))),1)*1,""))</f>
        <v>670000</v>
      </c>
      <c r="AT2089" s="7">
        <f t="shared" ca="1" si="772"/>
        <v>670000</v>
      </c>
      <c r="AU2089" s="7">
        <f t="shared" ca="1" si="787"/>
        <v>-670000</v>
      </c>
      <c r="AV2089" s="7">
        <f t="shared" ca="1" si="788"/>
        <v>-50</v>
      </c>
      <c r="AX2089" s="8" t="s">
        <v>5102</v>
      </c>
      <c r="AY2089" s="7" t="s">
        <v>604</v>
      </c>
      <c r="AZ2089" s="9" t="str" cm="1">
        <f t="array" aca="1" ref="AZ2089" ca="1">_xlfn.TEXTJOIN("",TRUE,IFERROR(MID(AY2089,ROW(INDIRECT("1:"&amp;LEN(AY2089))),1)*1,""))</f>
        <v>481000</v>
      </c>
      <c r="BA2089" s="7">
        <f t="shared" ca="1" si="789"/>
        <v>481000</v>
      </c>
      <c r="BB2089" s="7">
        <f t="shared" ca="1" si="790"/>
        <v>-470000</v>
      </c>
      <c r="BC2089" s="7">
        <f t="shared" ca="1" si="791"/>
        <v>-49.421661409043118</v>
      </c>
    </row>
    <row r="2090" spans="1:55">
      <c r="A2090" s="7" t="s">
        <v>5103</v>
      </c>
      <c r="B2090" s="7" t="s">
        <v>6567</v>
      </c>
      <c r="C2090" s="9" t="str" cm="1">
        <f t="array" aca="1" ref="C2090" ca="1">_xlfn.TEXTJOIN("",TRUE,IFERROR(MID(B2090,ROW(INDIRECT("1:"&amp;LEN(B2090))),1)*1,""))</f>
        <v>3030</v>
      </c>
      <c r="D2090" s="17">
        <f t="shared" ca="1" si="773"/>
        <v>3030</v>
      </c>
      <c r="E2090" s="7">
        <f t="shared" ca="1" si="774"/>
        <v>-5430</v>
      </c>
      <c r="F2090" s="7">
        <f t="shared" ca="1" si="775"/>
        <v>-64.184397163120565</v>
      </c>
      <c r="H2090" s="10" t="s">
        <v>5103</v>
      </c>
      <c r="I2090" s="11" t="s">
        <v>2697</v>
      </c>
      <c r="J2090" s="6" t="str" cm="1">
        <f t="array" aca="1" ref="J2090" ca="1">_xlfn.TEXTJOIN("",TRUE,IFERROR(MID(I2090,ROW(INDIRECT("1:"&amp;LEN(I2090))),1)*1,""))</f>
        <v>4770</v>
      </c>
      <c r="K2090" s="16">
        <f t="shared" ca="1" si="768"/>
        <v>4770</v>
      </c>
      <c r="L2090" s="7">
        <f t="shared" ca="1" si="776"/>
        <v>-23130</v>
      </c>
      <c r="M2090" s="7">
        <f t="shared" ca="1" si="777"/>
        <v>-82.903225806451616</v>
      </c>
      <c r="O2090" s="10" t="s">
        <v>5103</v>
      </c>
      <c r="P2090" s="11" t="s">
        <v>2421</v>
      </c>
      <c r="Q2090" s="6" t="str" cm="1">
        <f t="array" aca="1" ref="Q2090" ca="1">_xlfn.TEXTJOIN("",TRUE,IFERROR(MID(P2090,ROW(INDIRECT("1:"&amp;LEN(P2090))),1)*1,""))</f>
        <v>6930</v>
      </c>
      <c r="R2090" s="7">
        <f t="shared" ca="1" si="778"/>
        <v>6930</v>
      </c>
      <c r="S2090" s="7">
        <f t="shared" ca="1" si="779"/>
        <v>-36170</v>
      </c>
      <c r="T2090" s="7">
        <f t="shared" ca="1" si="780"/>
        <v>-83.921113689095137</v>
      </c>
      <c r="V2090" s="10" t="s">
        <v>5103</v>
      </c>
      <c r="W2090" s="11" t="s">
        <v>749</v>
      </c>
      <c r="X2090" s="6" t="str" cm="1">
        <f t="array" aca="1" ref="X2090" ca="1">_xlfn.TEXTJOIN("",TRUE,IFERROR(MID(W2090,ROW(INDIRECT("1:"&amp;LEN(W2090))),1)*1,""))</f>
        <v>258000</v>
      </c>
      <c r="Y2090" s="7">
        <f t="shared" ca="1" si="769"/>
        <v>258000</v>
      </c>
      <c r="Z2090" s="7">
        <f t="shared" ca="1" si="781"/>
        <v>12000</v>
      </c>
      <c r="AA2090" s="7">
        <f t="shared" ca="1" si="782"/>
        <v>4.8780487804878021</v>
      </c>
      <c r="AC2090" s="20" t="s">
        <v>5103</v>
      </c>
      <c r="AD2090" s="11" t="s">
        <v>1285</v>
      </c>
      <c r="AE2090" s="6" t="str" cm="1">
        <f t="array" aca="1" ref="AE2090" ca="1">_xlfn.TEXTJOIN("",TRUE,IFERROR(MID(AD2090,ROW(INDIRECT("1:"&amp;LEN(AD2090))),1)*1,""))</f>
        <v>404000</v>
      </c>
      <c r="AF2090" s="7">
        <f t="shared" ca="1" si="770"/>
        <v>404000</v>
      </c>
      <c r="AG2090" s="7">
        <f t="shared" ca="1" si="783"/>
        <v>-123000</v>
      </c>
      <c r="AH2090" s="7">
        <f t="shared" ca="1" si="784"/>
        <v>-23.339658444022774</v>
      </c>
      <c r="AJ2090" s="23" t="s">
        <v>7281</v>
      </c>
      <c r="AK2090" s="2" t="s">
        <v>4203</v>
      </c>
      <c r="AL2090" s="6" t="str" cm="1">
        <f t="array" aca="1" ref="AL2090" ca="1">_xlfn.TEXTJOIN("",TRUE,IFERROR(MID(AK2090,ROW(INDIRECT("1:"&amp;LEN(AK2090))),1)*1,""))</f>
        <v>385000</v>
      </c>
      <c r="AM2090" s="7">
        <f t="shared" ca="1" si="771"/>
        <v>385000</v>
      </c>
      <c r="AN2090" s="7">
        <f t="shared" ca="1" si="785"/>
        <v>-695000</v>
      </c>
      <c r="AO2090" s="7">
        <f t="shared" ca="1" si="786"/>
        <v>-64.351851851851848</v>
      </c>
      <c r="AQ2090" s="20" t="s">
        <v>6484</v>
      </c>
      <c r="AR2090" s="11" t="s">
        <v>852</v>
      </c>
      <c r="AS2090" s="6" t="str" cm="1">
        <f t="array" aca="1" ref="AS2090" ca="1">_xlfn.TEXTJOIN("",TRUE,IFERROR(MID(AR2090,ROW(INDIRECT("1:"&amp;LEN(AR2090))),1)*1,""))</f>
        <v>640000</v>
      </c>
      <c r="AT2090" s="7">
        <f t="shared" ca="1" si="772"/>
        <v>640000</v>
      </c>
      <c r="AU2090" s="7">
        <f t="shared" ca="1" si="787"/>
        <v>-700000</v>
      </c>
      <c r="AV2090" s="7">
        <f t="shared" ca="1" si="788"/>
        <v>-52.238805970149258</v>
      </c>
      <c r="AX2090" s="8" t="s">
        <v>5103</v>
      </c>
      <c r="AY2090" s="7" t="s">
        <v>1311</v>
      </c>
      <c r="AZ2090" s="9" t="str" cm="1">
        <f t="array" aca="1" ref="AZ2090" ca="1">_xlfn.TEXTJOIN("",TRUE,IFERROR(MID(AY2090,ROW(INDIRECT("1:"&amp;LEN(AY2090))),1)*1,""))</f>
        <v>516000</v>
      </c>
      <c r="BA2090" s="7">
        <f t="shared" ca="1" si="789"/>
        <v>516000</v>
      </c>
      <c r="BB2090" s="7">
        <f t="shared" ca="1" si="790"/>
        <v>-435000</v>
      </c>
      <c r="BC2090" s="7">
        <f t="shared" ca="1" si="791"/>
        <v>-45.74132492113565</v>
      </c>
    </row>
    <row r="2091" spans="1:55">
      <c r="A2091" s="7" t="s">
        <v>5105</v>
      </c>
      <c r="B2091" s="7" t="s">
        <v>2240</v>
      </c>
      <c r="C2091" s="9" t="str" cm="1">
        <f t="array" aca="1" ref="C2091" ca="1">_xlfn.TEXTJOIN("",TRUE,IFERROR(MID(B2091,ROW(INDIRECT("1:"&amp;LEN(B2091))),1)*1,""))</f>
        <v>3010</v>
      </c>
      <c r="D2091" s="17">
        <f t="shared" ca="1" si="773"/>
        <v>3010</v>
      </c>
      <c r="E2091" s="7">
        <f t="shared" ca="1" si="774"/>
        <v>-5450</v>
      </c>
      <c r="F2091" s="7">
        <f t="shared" ca="1" si="775"/>
        <v>-64.420803782505914</v>
      </c>
      <c r="H2091" s="10" t="s">
        <v>5105</v>
      </c>
      <c r="I2091" s="11" t="s">
        <v>3408</v>
      </c>
      <c r="J2091" s="6" t="str" cm="1">
        <f t="array" aca="1" ref="J2091" ca="1">_xlfn.TEXTJOIN("",TRUE,IFERROR(MID(I2091,ROW(INDIRECT("1:"&amp;LEN(I2091))),1)*1,""))</f>
        <v>5250</v>
      </c>
      <c r="K2091" s="16">
        <f t="shared" ca="1" si="768"/>
        <v>5250</v>
      </c>
      <c r="L2091" s="7">
        <f t="shared" ca="1" si="776"/>
        <v>-22650</v>
      </c>
      <c r="M2091" s="7">
        <f t="shared" ca="1" si="777"/>
        <v>-81.182795698924735</v>
      </c>
      <c r="O2091" s="10" t="s">
        <v>5105</v>
      </c>
      <c r="P2091" s="11" t="s">
        <v>6018</v>
      </c>
      <c r="Q2091" s="6" t="str" cm="1">
        <f t="array" aca="1" ref="Q2091" ca="1">_xlfn.TEXTJOIN("",TRUE,IFERROR(MID(P2091,ROW(INDIRECT("1:"&amp;LEN(P2091))),1)*1,""))</f>
        <v>8130</v>
      </c>
      <c r="R2091" s="7">
        <f t="shared" ca="1" si="778"/>
        <v>8130</v>
      </c>
      <c r="S2091" s="7">
        <f t="shared" ca="1" si="779"/>
        <v>-34970</v>
      </c>
      <c r="T2091" s="7">
        <f t="shared" ca="1" si="780"/>
        <v>-81.136890951276101</v>
      </c>
      <c r="V2091" s="10" t="s">
        <v>5105</v>
      </c>
      <c r="W2091" s="11" t="s">
        <v>857</v>
      </c>
      <c r="X2091" s="6" t="str" cm="1">
        <f t="array" aca="1" ref="X2091" ca="1">_xlfn.TEXTJOIN("",TRUE,IFERROR(MID(W2091,ROW(INDIRECT("1:"&amp;LEN(W2091))),1)*1,""))</f>
        <v>250000</v>
      </c>
      <c r="Y2091" s="7">
        <f t="shared" ca="1" si="769"/>
        <v>250000</v>
      </c>
      <c r="Z2091" s="7">
        <f t="shared" ca="1" si="781"/>
        <v>4000</v>
      </c>
      <c r="AA2091" s="7">
        <f t="shared" ca="1" si="782"/>
        <v>1.6260162601626149</v>
      </c>
      <c r="AC2091" s="20" t="s">
        <v>5105</v>
      </c>
      <c r="AD2091" s="11" t="s">
        <v>959</v>
      </c>
      <c r="AE2091" s="6" t="str" cm="1">
        <f t="array" aca="1" ref="AE2091" ca="1">_xlfn.TEXTJOIN("",TRUE,IFERROR(MID(AD2091,ROW(INDIRECT("1:"&amp;LEN(AD2091))),1)*1,""))</f>
        <v>396000</v>
      </c>
      <c r="AF2091" s="7">
        <f t="shared" ca="1" si="770"/>
        <v>396000</v>
      </c>
      <c r="AG2091" s="7">
        <f t="shared" ca="1" si="783"/>
        <v>-131000</v>
      </c>
      <c r="AH2091" s="7">
        <f t="shared" ca="1" si="784"/>
        <v>-24.857685009487668</v>
      </c>
      <c r="AJ2091" s="23" t="s">
        <v>7282</v>
      </c>
      <c r="AK2091" s="2" t="s">
        <v>1303</v>
      </c>
      <c r="AL2091" s="6" t="str" cm="1">
        <f t="array" aca="1" ref="AL2091" ca="1">_xlfn.TEXTJOIN("",TRUE,IFERROR(MID(AK2091,ROW(INDIRECT("1:"&amp;LEN(AK2091))),1)*1,""))</f>
        <v>362000</v>
      </c>
      <c r="AM2091" s="7">
        <f t="shared" ca="1" si="771"/>
        <v>362000</v>
      </c>
      <c r="AN2091" s="7">
        <f t="shared" ca="1" si="785"/>
        <v>-718000</v>
      </c>
      <c r="AO2091" s="7">
        <f t="shared" ca="1" si="786"/>
        <v>-66.481481481481481</v>
      </c>
      <c r="AQ2091" s="20" t="s">
        <v>6485</v>
      </c>
      <c r="AR2091" s="11" t="s">
        <v>214</v>
      </c>
      <c r="AS2091" s="6" t="str" cm="1">
        <f t="array" aca="1" ref="AS2091" ca="1">_xlfn.TEXTJOIN("",TRUE,IFERROR(MID(AR2091,ROW(INDIRECT("1:"&amp;LEN(AR2091))),1)*1,""))</f>
        <v>615000</v>
      </c>
      <c r="AT2091" s="7">
        <f t="shared" ca="1" si="772"/>
        <v>615000</v>
      </c>
      <c r="AU2091" s="7">
        <f t="shared" ca="1" si="787"/>
        <v>-725000</v>
      </c>
      <c r="AV2091" s="7">
        <f t="shared" ca="1" si="788"/>
        <v>-54.104477611940297</v>
      </c>
      <c r="AX2091" s="8" t="s">
        <v>5105</v>
      </c>
      <c r="AY2091" s="7" t="s">
        <v>951</v>
      </c>
      <c r="AZ2091" s="9" t="str" cm="1">
        <f t="array" aca="1" ref="AZ2091" ca="1">_xlfn.TEXTJOIN("",TRUE,IFERROR(MID(AY2091,ROW(INDIRECT("1:"&amp;LEN(AY2091))),1)*1,""))</f>
        <v>541000</v>
      </c>
      <c r="BA2091" s="7">
        <f t="shared" ca="1" si="789"/>
        <v>541000</v>
      </c>
      <c r="BB2091" s="7">
        <f t="shared" ca="1" si="790"/>
        <v>-410000</v>
      </c>
      <c r="BC2091" s="7">
        <f t="shared" ca="1" si="791"/>
        <v>-43.11251314405888</v>
      </c>
    </row>
    <row r="2092" spans="1:55">
      <c r="A2092" s="7" t="s">
        <v>5108</v>
      </c>
      <c r="B2092" s="7" t="s">
        <v>1719</v>
      </c>
      <c r="C2092" s="9" t="str" cm="1">
        <f t="array" aca="1" ref="C2092" ca="1">_xlfn.TEXTJOIN("",TRUE,IFERROR(MID(B2092,ROW(INDIRECT("1:"&amp;LEN(B2092))),1)*1,""))</f>
        <v>3080</v>
      </c>
      <c r="D2092" s="17">
        <f t="shared" ca="1" si="773"/>
        <v>3080</v>
      </c>
      <c r="E2092" s="7">
        <f t="shared" ca="1" si="774"/>
        <v>-5380</v>
      </c>
      <c r="F2092" s="7">
        <f t="shared" ca="1" si="775"/>
        <v>-63.593380614657207</v>
      </c>
      <c r="H2092" s="10" t="s">
        <v>5108</v>
      </c>
      <c r="I2092" s="11" t="s">
        <v>5126</v>
      </c>
      <c r="J2092" s="6" t="str" cm="1">
        <f t="array" aca="1" ref="J2092" ca="1">_xlfn.TEXTJOIN("",TRUE,IFERROR(MID(I2092,ROW(INDIRECT("1:"&amp;LEN(I2092))),1)*1,""))</f>
        <v>5270</v>
      </c>
      <c r="K2092" s="16">
        <f t="shared" ca="1" si="768"/>
        <v>5270</v>
      </c>
      <c r="L2092" s="7">
        <f t="shared" ca="1" si="776"/>
        <v>-22630</v>
      </c>
      <c r="M2092" s="7">
        <f t="shared" ca="1" si="777"/>
        <v>-81.111111111111114</v>
      </c>
      <c r="O2092" s="10" t="s">
        <v>5108</v>
      </c>
      <c r="P2092" s="11" t="s">
        <v>863</v>
      </c>
      <c r="Q2092" s="6" t="str" cm="1">
        <f t="array" aca="1" ref="Q2092" ca="1">_xlfn.TEXTJOIN("",TRUE,IFERROR(MID(P2092,ROW(INDIRECT("1:"&amp;LEN(P2092))),1)*1,""))</f>
        <v>9490</v>
      </c>
      <c r="R2092" s="7">
        <f t="shared" ca="1" si="778"/>
        <v>9490</v>
      </c>
      <c r="S2092" s="7">
        <f t="shared" ca="1" si="779"/>
        <v>-33610</v>
      </c>
      <c r="T2092" s="7">
        <f t="shared" ca="1" si="780"/>
        <v>-77.981438515081209</v>
      </c>
      <c r="V2092" s="10" t="s">
        <v>5108</v>
      </c>
      <c r="W2092" s="11" t="s">
        <v>829</v>
      </c>
      <c r="X2092" s="6" t="str" cm="1">
        <f t="array" aca="1" ref="X2092" ca="1">_xlfn.TEXTJOIN("",TRUE,IFERROR(MID(W2092,ROW(INDIRECT("1:"&amp;LEN(W2092))),1)*1,""))</f>
        <v>239000</v>
      </c>
      <c r="Y2092" s="7">
        <f t="shared" ca="1" si="769"/>
        <v>239000</v>
      </c>
      <c r="Z2092" s="7">
        <f t="shared" ca="1" si="781"/>
        <v>-7000</v>
      </c>
      <c r="AA2092" s="7">
        <f t="shared" ca="1" si="782"/>
        <v>-2.8455284552845512</v>
      </c>
      <c r="AC2092" s="20" t="s">
        <v>5108</v>
      </c>
      <c r="AD2092" s="11" t="s">
        <v>1646</v>
      </c>
      <c r="AE2092" s="6" t="str" cm="1">
        <f t="array" aca="1" ref="AE2092" ca="1">_xlfn.TEXTJOIN("",TRUE,IFERROR(MID(AD2092,ROW(INDIRECT("1:"&amp;LEN(AD2092))),1)*1,""))</f>
        <v>385000</v>
      </c>
      <c r="AF2092" s="7">
        <f t="shared" ca="1" si="770"/>
        <v>385000</v>
      </c>
      <c r="AG2092" s="7">
        <f t="shared" ca="1" si="783"/>
        <v>-142000</v>
      </c>
      <c r="AH2092" s="7">
        <f t="shared" ca="1" si="784"/>
        <v>-26.944971537001891</v>
      </c>
      <c r="AJ2092" s="23" t="s">
        <v>7283</v>
      </c>
      <c r="AK2092" s="2" t="s">
        <v>3883</v>
      </c>
      <c r="AL2092" s="6" t="str" cm="1">
        <f t="array" aca="1" ref="AL2092" ca="1">_xlfn.TEXTJOIN("",TRUE,IFERROR(MID(AK2092,ROW(INDIRECT("1:"&amp;LEN(AK2092))),1)*1,""))</f>
        <v>351000</v>
      </c>
      <c r="AM2092" s="7">
        <f t="shared" ca="1" si="771"/>
        <v>351000</v>
      </c>
      <c r="AN2092" s="7">
        <f t="shared" ca="1" si="785"/>
        <v>-729000</v>
      </c>
      <c r="AO2092" s="7">
        <f t="shared" ca="1" si="786"/>
        <v>-67.5</v>
      </c>
      <c r="AQ2092" s="20" t="s">
        <v>6487</v>
      </c>
      <c r="AR2092" s="11" t="s">
        <v>3071</v>
      </c>
      <c r="AS2092" s="6" t="str" cm="1">
        <f t="array" aca="1" ref="AS2092" ca="1">_xlfn.TEXTJOIN("",TRUE,IFERROR(MID(AR2092,ROW(INDIRECT("1:"&amp;LEN(AR2092))),1)*1,""))</f>
        <v>595000</v>
      </c>
      <c r="AT2092" s="7">
        <f t="shared" ca="1" si="772"/>
        <v>595000</v>
      </c>
      <c r="AU2092" s="7">
        <f t="shared" ca="1" si="787"/>
        <v>-745000</v>
      </c>
      <c r="AV2092" s="7">
        <f t="shared" ca="1" si="788"/>
        <v>-55.597014925373131</v>
      </c>
      <c r="AX2092" s="8" t="s">
        <v>5108</v>
      </c>
      <c r="AY2092" s="7" t="s">
        <v>2556</v>
      </c>
      <c r="AZ2092" s="9" t="str" cm="1">
        <f t="array" aca="1" ref="AZ2092" ca="1">_xlfn.TEXTJOIN("",TRUE,IFERROR(MID(AY2092,ROW(INDIRECT("1:"&amp;LEN(AY2092))),1)*1,""))</f>
        <v>560000</v>
      </c>
      <c r="BA2092" s="7">
        <f t="shared" ca="1" si="789"/>
        <v>560000</v>
      </c>
      <c r="BB2092" s="7">
        <f t="shared" ca="1" si="790"/>
        <v>-391000</v>
      </c>
      <c r="BC2092" s="7">
        <f t="shared" ca="1" si="791"/>
        <v>-41.114616193480543</v>
      </c>
    </row>
    <row r="2093" spans="1:55">
      <c r="A2093" s="7" t="s">
        <v>5111</v>
      </c>
      <c r="B2093" s="7" t="s">
        <v>4065</v>
      </c>
      <c r="C2093" s="9" t="str" cm="1">
        <f t="array" aca="1" ref="C2093" ca="1">_xlfn.TEXTJOIN("",TRUE,IFERROR(MID(B2093,ROW(INDIRECT("1:"&amp;LEN(B2093))),1)*1,""))</f>
        <v>3180</v>
      </c>
      <c r="D2093" s="17">
        <f t="shared" ca="1" si="773"/>
        <v>3180</v>
      </c>
      <c r="E2093" s="7">
        <f t="shared" ca="1" si="774"/>
        <v>-5280</v>
      </c>
      <c r="F2093" s="7">
        <f t="shared" ca="1" si="775"/>
        <v>-62.411347517730498</v>
      </c>
      <c r="H2093" s="10" t="s">
        <v>5111</v>
      </c>
      <c r="I2093" s="11" t="s">
        <v>6548</v>
      </c>
      <c r="J2093" s="6" t="str" cm="1">
        <f t="array" aca="1" ref="J2093" ca="1">_xlfn.TEXTJOIN("",TRUE,IFERROR(MID(I2093,ROW(INDIRECT("1:"&amp;LEN(I2093))),1)*1,""))</f>
        <v>5410</v>
      </c>
      <c r="K2093" s="16">
        <f t="shared" ca="1" si="768"/>
        <v>5410</v>
      </c>
      <c r="L2093" s="7">
        <f t="shared" ca="1" si="776"/>
        <v>-22490</v>
      </c>
      <c r="M2093" s="7">
        <f t="shared" ca="1" si="777"/>
        <v>-80.609318996415766</v>
      </c>
      <c r="O2093" s="10" t="s">
        <v>5111</v>
      </c>
      <c r="P2093" s="11" t="s">
        <v>5912</v>
      </c>
      <c r="Q2093" s="6" t="str" cm="1">
        <f t="array" aca="1" ref="Q2093" ca="1">_xlfn.TEXTJOIN("",TRUE,IFERROR(MID(P2093,ROW(INDIRECT("1:"&amp;LEN(P2093))),1)*1,""))</f>
        <v>9370</v>
      </c>
      <c r="R2093" s="7">
        <f t="shared" ca="1" si="778"/>
        <v>9370</v>
      </c>
      <c r="S2093" s="7">
        <f t="shared" ca="1" si="779"/>
        <v>-33730</v>
      </c>
      <c r="T2093" s="7">
        <f t="shared" ca="1" si="780"/>
        <v>-78.259860788863108</v>
      </c>
      <c r="V2093" s="10" t="s">
        <v>5111</v>
      </c>
      <c r="W2093" s="11" t="s">
        <v>2315</v>
      </c>
      <c r="X2093" s="6" t="str" cm="1">
        <f t="array" aca="1" ref="X2093" ca="1">_xlfn.TEXTJOIN("",TRUE,IFERROR(MID(W2093,ROW(INDIRECT("1:"&amp;LEN(W2093))),1)*1,""))</f>
        <v>225000</v>
      </c>
      <c r="Y2093" s="7">
        <f t="shared" ca="1" si="769"/>
        <v>225000</v>
      </c>
      <c r="Z2093" s="7">
        <f t="shared" ca="1" si="781"/>
        <v>-21000</v>
      </c>
      <c r="AA2093" s="7">
        <f t="shared" ca="1" si="782"/>
        <v>-8.5365853658536537</v>
      </c>
      <c r="AC2093" s="20" t="s">
        <v>5111</v>
      </c>
      <c r="AD2093" s="11" t="s">
        <v>1136</v>
      </c>
      <c r="AE2093" s="6" t="str" cm="1">
        <f t="array" aca="1" ref="AE2093" ca="1">_xlfn.TEXTJOIN("",TRUE,IFERROR(MID(AD2093,ROW(INDIRECT("1:"&amp;LEN(AD2093))),1)*1,""))</f>
        <v>367000</v>
      </c>
      <c r="AF2093" s="7">
        <f t="shared" ca="1" si="770"/>
        <v>367000</v>
      </c>
      <c r="AG2093" s="7">
        <f t="shared" ca="1" si="783"/>
        <v>-160000</v>
      </c>
      <c r="AH2093" s="7">
        <f t="shared" ca="1" si="784"/>
        <v>-30.360531309297912</v>
      </c>
      <c r="AJ2093" s="23" t="s">
        <v>7284</v>
      </c>
      <c r="AK2093" s="2" t="s">
        <v>7285</v>
      </c>
      <c r="AL2093" s="6" t="str" cm="1">
        <f t="array" aca="1" ref="AL2093" ca="1">_xlfn.TEXTJOIN("",TRUE,IFERROR(MID(AK2093,ROW(INDIRECT("1:"&amp;LEN(AK2093))),1)*1,""))</f>
        <v>325000</v>
      </c>
      <c r="AM2093" s="7">
        <f t="shared" ca="1" si="771"/>
        <v>325000</v>
      </c>
      <c r="AN2093" s="7">
        <f t="shared" ca="1" si="785"/>
        <v>-755000</v>
      </c>
      <c r="AO2093" s="7">
        <f t="shared" ca="1" si="786"/>
        <v>-69.907407407407405</v>
      </c>
      <c r="AQ2093" s="20" t="s">
        <v>6488</v>
      </c>
      <c r="AR2093" s="11" t="s">
        <v>7286</v>
      </c>
      <c r="AS2093" s="6" t="str" cm="1">
        <f t="array" aca="1" ref="AS2093" ca="1">_xlfn.TEXTJOIN("",TRUE,IFERROR(MID(AR2093,ROW(INDIRECT("1:"&amp;LEN(AR2093))),1)*1,""))</f>
        <v>584000</v>
      </c>
      <c r="AT2093" s="7">
        <f t="shared" ca="1" si="772"/>
        <v>584000</v>
      </c>
      <c r="AU2093" s="7">
        <f t="shared" ca="1" si="787"/>
        <v>-756000</v>
      </c>
      <c r="AV2093" s="7">
        <f t="shared" ca="1" si="788"/>
        <v>-56.417910447761194</v>
      </c>
      <c r="AX2093" s="8" t="s">
        <v>5111</v>
      </c>
      <c r="AY2093" s="7" t="s">
        <v>2157</v>
      </c>
      <c r="AZ2093" s="9" t="str" cm="1">
        <f t="array" aca="1" ref="AZ2093" ca="1">_xlfn.TEXTJOIN("",TRUE,IFERROR(MID(AY2093,ROW(INDIRECT("1:"&amp;LEN(AY2093))),1)*1,""))</f>
        <v>577000</v>
      </c>
      <c r="BA2093" s="7">
        <f t="shared" ca="1" si="789"/>
        <v>577000</v>
      </c>
      <c r="BB2093" s="7">
        <f t="shared" ca="1" si="790"/>
        <v>-374000</v>
      </c>
      <c r="BC2093" s="7">
        <f t="shared" ca="1" si="791"/>
        <v>-39.327024185068346</v>
      </c>
    </row>
    <row r="2094" spans="1:55">
      <c r="A2094" s="7" t="s">
        <v>5113</v>
      </c>
      <c r="B2094" s="7" t="s">
        <v>548</v>
      </c>
      <c r="C2094" s="9" t="str" cm="1">
        <f t="array" aca="1" ref="C2094" ca="1">_xlfn.TEXTJOIN("",TRUE,IFERROR(MID(B2094,ROW(INDIRECT("1:"&amp;LEN(B2094))),1)*1,""))</f>
        <v>3280</v>
      </c>
      <c r="D2094" s="17">
        <f t="shared" ca="1" si="773"/>
        <v>3280</v>
      </c>
      <c r="E2094" s="7">
        <f t="shared" ca="1" si="774"/>
        <v>-5180</v>
      </c>
      <c r="F2094" s="7">
        <f t="shared" ca="1" si="775"/>
        <v>-61.229314420803782</v>
      </c>
      <c r="H2094" s="10" t="s">
        <v>5113</v>
      </c>
      <c r="I2094" s="11" t="s">
        <v>4060</v>
      </c>
      <c r="J2094" s="6" t="str" cm="1">
        <f t="array" aca="1" ref="J2094" ca="1">_xlfn.TEXTJOIN("",TRUE,IFERROR(MID(I2094,ROW(INDIRECT("1:"&amp;LEN(I2094))),1)*1,""))</f>
        <v>5800</v>
      </c>
      <c r="K2094" s="16">
        <f t="shared" ca="1" si="768"/>
        <v>5800</v>
      </c>
      <c r="L2094" s="7">
        <f t="shared" ca="1" si="776"/>
        <v>-22100</v>
      </c>
      <c r="M2094" s="7">
        <f t="shared" ca="1" si="777"/>
        <v>-79.211469534050181</v>
      </c>
      <c r="O2094" s="10" t="s">
        <v>5113</v>
      </c>
      <c r="P2094" s="11" t="s">
        <v>5397</v>
      </c>
      <c r="Q2094" s="6" t="str" cm="1">
        <f t="array" aca="1" ref="Q2094" ca="1">_xlfn.TEXTJOIN("",TRUE,IFERROR(MID(P2094,ROW(INDIRECT("1:"&amp;LEN(P2094))),1)*1,""))</f>
        <v>9780</v>
      </c>
      <c r="R2094" s="7">
        <f t="shared" ca="1" si="778"/>
        <v>9780</v>
      </c>
      <c r="S2094" s="7">
        <f t="shared" ca="1" si="779"/>
        <v>-33320</v>
      </c>
      <c r="T2094" s="7">
        <f t="shared" ca="1" si="780"/>
        <v>-77.308584686774935</v>
      </c>
      <c r="V2094" s="10" t="s">
        <v>5113</v>
      </c>
      <c r="W2094" s="11" t="s">
        <v>1906</v>
      </c>
      <c r="X2094" s="6" t="str" cm="1">
        <f t="array" aca="1" ref="X2094" ca="1">_xlfn.TEXTJOIN("",TRUE,IFERROR(MID(W2094,ROW(INDIRECT("1:"&amp;LEN(W2094))),1)*1,""))</f>
        <v>207000</v>
      </c>
      <c r="Y2094" s="7">
        <f t="shared" ca="1" si="769"/>
        <v>207000</v>
      </c>
      <c r="Z2094" s="7">
        <f t="shared" ca="1" si="781"/>
        <v>-39000</v>
      </c>
      <c r="AA2094" s="7">
        <f t="shared" ca="1" si="782"/>
        <v>-15.853658536585371</v>
      </c>
      <c r="AC2094" s="20" t="s">
        <v>5113</v>
      </c>
      <c r="AD2094" s="11" t="s">
        <v>769</v>
      </c>
      <c r="AE2094" s="6" t="str" cm="1">
        <f t="array" aca="1" ref="AE2094" ca="1">_xlfn.TEXTJOIN("",TRUE,IFERROR(MID(AD2094,ROW(INDIRECT("1:"&amp;LEN(AD2094))),1)*1,""))</f>
        <v>344000</v>
      </c>
      <c r="AF2094" s="7">
        <f t="shared" ca="1" si="770"/>
        <v>344000</v>
      </c>
      <c r="AG2094" s="7">
        <f t="shared" ca="1" si="783"/>
        <v>-183000</v>
      </c>
      <c r="AH2094" s="7">
        <f t="shared" ca="1" si="784"/>
        <v>-34.724857685009496</v>
      </c>
      <c r="AJ2094" s="23" t="s">
        <v>7287</v>
      </c>
      <c r="AK2094" s="2" t="s">
        <v>3894</v>
      </c>
      <c r="AL2094" s="6" t="str" cm="1">
        <f t="array" aca="1" ref="AL2094" ca="1">_xlfn.TEXTJOIN("",TRUE,IFERROR(MID(AK2094,ROW(INDIRECT("1:"&amp;LEN(AK2094))),1)*1,""))</f>
        <v>316000</v>
      </c>
      <c r="AM2094" s="7">
        <f t="shared" ca="1" si="771"/>
        <v>316000</v>
      </c>
      <c r="AN2094" s="7">
        <f t="shared" ca="1" si="785"/>
        <v>-764000</v>
      </c>
      <c r="AO2094" s="7">
        <f t="shared" ca="1" si="786"/>
        <v>-70.740740740740748</v>
      </c>
      <c r="AQ2094" s="20" t="s">
        <v>6489</v>
      </c>
      <c r="AR2094" s="11" t="s">
        <v>1319</v>
      </c>
      <c r="AS2094" s="6" t="str" cm="1">
        <f t="array" aca="1" ref="AS2094" ca="1">_xlfn.TEXTJOIN("",TRUE,IFERROR(MID(AR2094,ROW(INDIRECT("1:"&amp;LEN(AR2094))),1)*1,""))</f>
        <v>573000</v>
      </c>
      <c r="AT2094" s="7">
        <f t="shared" ca="1" si="772"/>
        <v>573000</v>
      </c>
      <c r="AU2094" s="7">
        <f t="shared" ca="1" si="787"/>
        <v>-767000</v>
      </c>
      <c r="AV2094" s="7">
        <f t="shared" ca="1" si="788"/>
        <v>-57.238805970149251</v>
      </c>
      <c r="AX2094" s="8" t="s">
        <v>5113</v>
      </c>
      <c r="AY2094" s="7" t="s">
        <v>242</v>
      </c>
      <c r="AZ2094" s="9" t="str" cm="1">
        <f t="array" aca="1" ref="AZ2094" ca="1">_xlfn.TEXTJOIN("",TRUE,IFERROR(MID(AY2094,ROW(INDIRECT("1:"&amp;LEN(AY2094))),1)*1,""))</f>
        <v>593000</v>
      </c>
      <c r="BA2094" s="7">
        <f t="shared" ca="1" si="789"/>
        <v>593000</v>
      </c>
      <c r="BB2094" s="7">
        <f t="shared" ca="1" si="790"/>
        <v>-358000</v>
      </c>
      <c r="BC2094" s="7">
        <f t="shared" ca="1" si="791"/>
        <v>-37.644584647739222</v>
      </c>
    </row>
    <row r="2095" spans="1:55">
      <c r="A2095" s="7" t="s">
        <v>5115</v>
      </c>
      <c r="B2095" s="7" t="s">
        <v>4209</v>
      </c>
      <c r="C2095" s="9" t="str" cm="1">
        <f t="array" aca="1" ref="C2095" ca="1">_xlfn.TEXTJOIN("",TRUE,IFERROR(MID(B2095,ROW(INDIRECT("1:"&amp;LEN(B2095))),1)*1,""))</f>
        <v>3260</v>
      </c>
      <c r="D2095" s="17">
        <f t="shared" ca="1" si="773"/>
        <v>3260</v>
      </c>
      <c r="E2095" s="7">
        <f t="shared" ca="1" si="774"/>
        <v>-5200</v>
      </c>
      <c r="F2095" s="7">
        <f t="shared" ca="1" si="775"/>
        <v>-61.465721040189123</v>
      </c>
      <c r="H2095" s="10" t="s">
        <v>5115</v>
      </c>
      <c r="I2095" s="11" t="s">
        <v>3414</v>
      </c>
      <c r="J2095" s="6" t="str" cm="1">
        <f t="array" aca="1" ref="J2095" ca="1">_xlfn.TEXTJOIN("",TRUE,IFERROR(MID(I2095,ROW(INDIRECT("1:"&amp;LEN(I2095))),1)*1,""))</f>
        <v>5590</v>
      </c>
      <c r="K2095" s="16">
        <f t="shared" ca="1" si="768"/>
        <v>5590</v>
      </c>
      <c r="L2095" s="7">
        <f t="shared" ca="1" si="776"/>
        <v>-22310</v>
      </c>
      <c r="M2095" s="7">
        <f t="shared" ca="1" si="777"/>
        <v>-79.964157706093189</v>
      </c>
      <c r="O2095" s="10" t="s">
        <v>5115</v>
      </c>
      <c r="P2095" s="11" t="s">
        <v>1605</v>
      </c>
      <c r="Q2095" s="6" t="str" cm="1">
        <f t="array" aca="1" ref="Q2095" ca="1">_xlfn.TEXTJOIN("",TRUE,IFERROR(MID(P2095,ROW(INDIRECT("1:"&amp;LEN(P2095))),1)*1,""))</f>
        <v>10000</v>
      </c>
      <c r="R2095" s="7">
        <f t="shared" ca="1" si="778"/>
        <v>10000</v>
      </c>
      <c r="S2095" s="7">
        <f t="shared" ca="1" si="779"/>
        <v>-33100</v>
      </c>
      <c r="T2095" s="7">
        <f t="shared" ca="1" si="780"/>
        <v>-76.798143851508115</v>
      </c>
      <c r="V2095" s="10" t="s">
        <v>5115</v>
      </c>
      <c r="W2095" s="11" t="s">
        <v>3334</v>
      </c>
      <c r="X2095" s="6" t="str" cm="1">
        <f t="array" aca="1" ref="X2095" ca="1">_xlfn.TEXTJOIN("",TRUE,IFERROR(MID(W2095,ROW(INDIRECT("1:"&amp;LEN(W2095))),1)*1,""))</f>
        <v>162000</v>
      </c>
      <c r="Y2095" s="7">
        <f t="shared" ca="1" si="769"/>
        <v>162000</v>
      </c>
      <c r="Z2095" s="7">
        <f t="shared" ca="1" si="781"/>
        <v>-84000</v>
      </c>
      <c r="AA2095" s="7">
        <f t="shared" ca="1" si="782"/>
        <v>-34.146341463414629</v>
      </c>
      <c r="AC2095" s="20" t="s">
        <v>5115</v>
      </c>
      <c r="AD2095" s="11" t="s">
        <v>88</v>
      </c>
      <c r="AE2095" s="6" t="str" cm="1">
        <f t="array" aca="1" ref="AE2095" ca="1">_xlfn.TEXTJOIN("",TRUE,IFERROR(MID(AD2095,ROW(INDIRECT("1:"&amp;LEN(AD2095))),1)*1,""))</f>
        <v>321000</v>
      </c>
      <c r="AF2095" s="7">
        <f t="shared" ca="1" si="770"/>
        <v>321000</v>
      </c>
      <c r="AG2095" s="7">
        <f t="shared" ca="1" si="783"/>
        <v>-206000</v>
      </c>
      <c r="AH2095" s="7">
        <f t="shared" ca="1" si="784"/>
        <v>-39.08918406072106</v>
      </c>
      <c r="AJ2095" s="23" t="s">
        <v>7288</v>
      </c>
      <c r="AK2095" s="2" t="s">
        <v>2101</v>
      </c>
      <c r="AL2095" s="6" t="str" cm="1">
        <f t="array" aca="1" ref="AL2095" ca="1">_xlfn.TEXTJOIN("",TRUE,IFERROR(MID(AK2095,ROW(INDIRECT("1:"&amp;LEN(AK2095))),1)*1,""))</f>
        <v>321000</v>
      </c>
      <c r="AM2095" s="7">
        <f t="shared" ca="1" si="771"/>
        <v>321000</v>
      </c>
      <c r="AN2095" s="7">
        <f t="shared" ca="1" si="785"/>
        <v>-759000</v>
      </c>
      <c r="AO2095" s="7">
        <f t="shared" ca="1" si="786"/>
        <v>-70.277777777777771</v>
      </c>
      <c r="AQ2095" s="20" t="s">
        <v>6491</v>
      </c>
      <c r="AR2095" s="11" t="s">
        <v>1154</v>
      </c>
      <c r="AS2095" s="6" t="str" cm="1">
        <f t="array" aca="1" ref="AS2095" ca="1">_xlfn.TEXTJOIN("",TRUE,IFERROR(MID(AR2095,ROW(INDIRECT("1:"&amp;LEN(AR2095))),1)*1,""))</f>
        <v>566000</v>
      </c>
      <c r="AT2095" s="7">
        <f t="shared" ca="1" si="772"/>
        <v>566000</v>
      </c>
      <c r="AU2095" s="7">
        <f t="shared" ca="1" si="787"/>
        <v>-774000</v>
      </c>
      <c r="AV2095" s="7">
        <f t="shared" ca="1" si="788"/>
        <v>-57.761194029850749</v>
      </c>
      <c r="AX2095" s="8" t="s">
        <v>5115</v>
      </c>
      <c r="AY2095" s="7" t="s">
        <v>2141</v>
      </c>
      <c r="AZ2095" s="9" t="str" cm="1">
        <f t="array" aca="1" ref="AZ2095" ca="1">_xlfn.TEXTJOIN("",TRUE,IFERROR(MID(AY2095,ROW(INDIRECT("1:"&amp;LEN(AY2095))),1)*1,""))</f>
        <v>609000</v>
      </c>
      <c r="BA2095" s="7">
        <f t="shared" ca="1" si="789"/>
        <v>609000</v>
      </c>
      <c r="BB2095" s="7">
        <f t="shared" ca="1" si="790"/>
        <v>-342000</v>
      </c>
      <c r="BC2095" s="7">
        <f t="shared" ca="1" si="791"/>
        <v>-35.962145110410091</v>
      </c>
    </row>
    <row r="2096" spans="1:55">
      <c r="A2096" s="7" t="s">
        <v>5119</v>
      </c>
      <c r="B2096" s="7" t="s">
        <v>4237</v>
      </c>
      <c r="C2096" s="9" t="str" cm="1">
        <f t="array" aca="1" ref="C2096" ca="1">_xlfn.TEXTJOIN("",TRUE,IFERROR(MID(B2096,ROW(INDIRECT("1:"&amp;LEN(B2096))),1)*1,""))</f>
        <v>3130</v>
      </c>
      <c r="D2096" s="17">
        <f t="shared" ca="1" si="773"/>
        <v>3130</v>
      </c>
      <c r="E2096" s="7">
        <f t="shared" ca="1" si="774"/>
        <v>-5330</v>
      </c>
      <c r="F2096" s="7">
        <f t="shared" ca="1" si="775"/>
        <v>-63.002364066193856</v>
      </c>
      <c r="H2096" s="10" t="s">
        <v>5119</v>
      </c>
      <c r="I2096" s="11" t="s">
        <v>2594</v>
      </c>
      <c r="J2096" s="6" t="str" cm="1">
        <f t="array" aca="1" ref="J2096" ca="1">_xlfn.TEXTJOIN("",TRUE,IFERROR(MID(I2096,ROW(INDIRECT("1:"&amp;LEN(I2096))),1)*1,""))</f>
        <v>5630</v>
      </c>
      <c r="K2096" s="16">
        <f t="shared" ca="1" si="768"/>
        <v>5630</v>
      </c>
      <c r="L2096" s="7">
        <f t="shared" ca="1" si="776"/>
        <v>-22270</v>
      </c>
      <c r="M2096" s="7">
        <f t="shared" ca="1" si="777"/>
        <v>-79.820788530465947</v>
      </c>
      <c r="O2096" s="10" t="s">
        <v>5119</v>
      </c>
      <c r="P2096" s="11" t="s">
        <v>828</v>
      </c>
      <c r="Q2096" s="6" t="str" cm="1">
        <f t="array" aca="1" ref="Q2096" ca="1">_xlfn.TEXTJOIN("",TRUE,IFERROR(MID(P2096,ROW(INDIRECT("1:"&amp;LEN(P2096))),1)*1,""))</f>
        <v>10100</v>
      </c>
      <c r="R2096" s="7">
        <f t="shared" ca="1" si="778"/>
        <v>10100</v>
      </c>
      <c r="S2096" s="7">
        <f t="shared" ca="1" si="779"/>
        <v>-33000</v>
      </c>
      <c r="T2096" s="7">
        <f t="shared" ca="1" si="780"/>
        <v>-76.566125290023194</v>
      </c>
      <c r="V2096" s="10" t="s">
        <v>5119</v>
      </c>
      <c r="W2096" s="11" t="s">
        <v>557</v>
      </c>
      <c r="X2096" s="6" t="str" cm="1">
        <f t="array" aca="1" ref="X2096" ca="1">_xlfn.TEXTJOIN("",TRUE,IFERROR(MID(W2096,ROW(INDIRECT("1:"&amp;LEN(W2096))),1)*1,""))</f>
        <v>154000</v>
      </c>
      <c r="Y2096" s="7">
        <f t="shared" ca="1" si="769"/>
        <v>154000</v>
      </c>
      <c r="Z2096" s="7">
        <f t="shared" ca="1" si="781"/>
        <v>-92000</v>
      </c>
      <c r="AA2096" s="7">
        <f t="shared" ca="1" si="782"/>
        <v>-37.398373983739845</v>
      </c>
      <c r="AC2096" s="20" t="s">
        <v>5119</v>
      </c>
      <c r="AD2096" s="11" t="s">
        <v>5703</v>
      </c>
      <c r="AE2096" s="6" t="str" cm="1">
        <f t="array" aca="1" ref="AE2096" ca="1">_xlfn.TEXTJOIN("",TRUE,IFERROR(MID(AD2096,ROW(INDIRECT("1:"&amp;LEN(AD2096))),1)*1,""))</f>
        <v>309000</v>
      </c>
      <c r="AF2096" s="7">
        <f t="shared" ca="1" si="770"/>
        <v>309000</v>
      </c>
      <c r="AG2096" s="7">
        <f t="shared" ca="1" si="783"/>
        <v>-218000</v>
      </c>
      <c r="AH2096" s="7">
        <f t="shared" ca="1" si="784"/>
        <v>-41.366223908918407</v>
      </c>
      <c r="AJ2096" s="23" t="s">
        <v>7289</v>
      </c>
      <c r="AK2096" s="2" t="s">
        <v>4340</v>
      </c>
      <c r="AL2096" s="6" t="str" cm="1">
        <f t="array" aca="1" ref="AL2096" ca="1">_xlfn.TEXTJOIN("",TRUE,IFERROR(MID(AK2096,ROW(INDIRECT("1:"&amp;LEN(AK2096))),1)*1,""))</f>
        <v>314000</v>
      </c>
      <c r="AM2096" s="7">
        <f t="shared" ca="1" si="771"/>
        <v>314000</v>
      </c>
      <c r="AN2096" s="7">
        <f t="shared" ca="1" si="785"/>
        <v>-766000</v>
      </c>
      <c r="AO2096" s="7">
        <f t="shared" ca="1" si="786"/>
        <v>-70.925925925925924</v>
      </c>
      <c r="AQ2096" s="20" t="s">
        <v>6493</v>
      </c>
      <c r="AR2096" s="11" t="s">
        <v>3022</v>
      </c>
      <c r="AS2096" s="6" t="str" cm="1">
        <f t="array" aca="1" ref="AS2096" ca="1">_xlfn.TEXTJOIN("",TRUE,IFERROR(MID(AR2096,ROW(INDIRECT("1:"&amp;LEN(AR2096))),1)*1,""))</f>
        <v>567000</v>
      </c>
      <c r="AT2096" s="7">
        <f t="shared" ca="1" si="772"/>
        <v>567000</v>
      </c>
      <c r="AU2096" s="7">
        <f t="shared" ca="1" si="787"/>
        <v>-773000</v>
      </c>
      <c r="AV2096" s="7">
        <f t="shared" ca="1" si="788"/>
        <v>-57.686567164179102</v>
      </c>
      <c r="AX2096" s="8" t="s">
        <v>5119</v>
      </c>
      <c r="AY2096" s="7" t="s">
        <v>394</v>
      </c>
      <c r="AZ2096" s="9" t="str" cm="1">
        <f t="array" aca="1" ref="AZ2096" ca="1">_xlfn.TEXTJOIN("",TRUE,IFERROR(MID(AY2096,ROW(INDIRECT("1:"&amp;LEN(AY2096))),1)*1,""))</f>
        <v>621000</v>
      </c>
      <c r="BA2096" s="7">
        <f t="shared" ca="1" si="789"/>
        <v>621000</v>
      </c>
      <c r="BB2096" s="7">
        <f t="shared" ca="1" si="790"/>
        <v>-330000</v>
      </c>
      <c r="BC2096" s="7">
        <f t="shared" ca="1" si="791"/>
        <v>-34.70031545741324</v>
      </c>
    </row>
    <row r="2097" spans="1:55">
      <c r="A2097" s="7" t="s">
        <v>5123</v>
      </c>
      <c r="B2097" s="7" t="s">
        <v>466</v>
      </c>
      <c r="C2097" s="9" t="str" cm="1">
        <f t="array" aca="1" ref="C2097" ca="1">_xlfn.TEXTJOIN("",TRUE,IFERROR(MID(B2097,ROW(INDIRECT("1:"&amp;LEN(B2097))),1)*1,""))</f>
        <v>2980</v>
      </c>
      <c r="D2097" s="17">
        <f t="shared" ca="1" si="773"/>
        <v>2980</v>
      </c>
      <c r="E2097" s="7">
        <f t="shared" ca="1" si="774"/>
        <v>-5480</v>
      </c>
      <c r="F2097" s="7">
        <f t="shared" ca="1" si="775"/>
        <v>-64.775413711583923</v>
      </c>
      <c r="H2097" s="10" t="s">
        <v>5123</v>
      </c>
      <c r="I2097" s="11" t="s">
        <v>4369</v>
      </c>
      <c r="J2097" s="6" t="str" cm="1">
        <f t="array" aca="1" ref="J2097" ca="1">_xlfn.TEXTJOIN("",TRUE,IFERROR(MID(I2097,ROW(INDIRECT("1:"&amp;LEN(I2097))),1)*1,""))</f>
        <v>5510</v>
      </c>
      <c r="K2097" s="16">
        <f t="shared" ca="1" si="768"/>
        <v>5510</v>
      </c>
      <c r="L2097" s="7">
        <f t="shared" ca="1" si="776"/>
        <v>-22390</v>
      </c>
      <c r="M2097" s="7">
        <f t="shared" ca="1" si="777"/>
        <v>-80.250896057347674</v>
      </c>
      <c r="O2097" s="10" t="s">
        <v>5123</v>
      </c>
      <c r="P2097" s="11" t="s">
        <v>872</v>
      </c>
      <c r="Q2097" s="6" t="str" cm="1">
        <f t="array" aca="1" ref="Q2097" ca="1">_xlfn.TEXTJOIN("",TRUE,IFERROR(MID(P2097,ROW(INDIRECT("1:"&amp;LEN(P2097))),1)*1,""))</f>
        <v>10300</v>
      </c>
      <c r="R2097" s="7">
        <f t="shared" ca="1" si="778"/>
        <v>10300</v>
      </c>
      <c r="S2097" s="7">
        <f t="shared" ca="1" si="779"/>
        <v>-32800</v>
      </c>
      <c r="T2097" s="7">
        <f t="shared" ca="1" si="780"/>
        <v>-76.102088167053367</v>
      </c>
      <c r="V2097" s="10" t="s">
        <v>5123</v>
      </c>
      <c r="W2097" s="11" t="s">
        <v>3355</v>
      </c>
      <c r="X2097" s="6" t="str" cm="1">
        <f t="array" aca="1" ref="X2097" ca="1">_xlfn.TEXTJOIN("",TRUE,IFERROR(MID(W2097,ROW(INDIRECT("1:"&amp;LEN(W2097))),1)*1,""))</f>
        <v>178000</v>
      </c>
      <c r="Y2097" s="7">
        <f t="shared" ca="1" si="769"/>
        <v>178000</v>
      </c>
      <c r="Z2097" s="7">
        <f t="shared" ca="1" si="781"/>
        <v>-68000</v>
      </c>
      <c r="AA2097" s="7">
        <f t="shared" ca="1" si="782"/>
        <v>-27.642276422764226</v>
      </c>
      <c r="AC2097" s="20" t="s">
        <v>5123</v>
      </c>
      <c r="AD2097" s="11" t="s">
        <v>1038</v>
      </c>
      <c r="AE2097" s="6" t="str" cm="1">
        <f t="array" aca="1" ref="AE2097" ca="1">_xlfn.TEXTJOIN("",TRUE,IFERROR(MID(AD2097,ROW(INDIRECT("1:"&amp;LEN(AD2097))),1)*1,""))</f>
        <v>301000</v>
      </c>
      <c r="AF2097" s="7">
        <f t="shared" ca="1" si="770"/>
        <v>301000</v>
      </c>
      <c r="AG2097" s="7">
        <f t="shared" ca="1" si="783"/>
        <v>-226000</v>
      </c>
      <c r="AH2097" s="7">
        <f t="shared" ca="1" si="784"/>
        <v>-42.8842504743833</v>
      </c>
      <c r="AJ2097" s="23" t="s">
        <v>7290</v>
      </c>
      <c r="AK2097" s="2" t="s">
        <v>2132</v>
      </c>
      <c r="AL2097" s="6" t="str" cm="1">
        <f t="array" aca="1" ref="AL2097" ca="1">_xlfn.TEXTJOIN("",TRUE,IFERROR(MID(AK2097,ROW(INDIRECT("1:"&amp;LEN(AK2097))),1)*1,""))</f>
        <v>313000</v>
      </c>
      <c r="AM2097" s="7">
        <f t="shared" ca="1" si="771"/>
        <v>313000</v>
      </c>
      <c r="AN2097" s="7">
        <f t="shared" ca="1" si="785"/>
        <v>-767000</v>
      </c>
      <c r="AO2097" s="7">
        <f t="shared" ca="1" si="786"/>
        <v>-71.018518518518519</v>
      </c>
      <c r="AQ2097" s="20" t="s">
        <v>6494</v>
      </c>
      <c r="AR2097" s="11" t="s">
        <v>3207</v>
      </c>
      <c r="AS2097" s="6" t="str" cm="1">
        <f t="array" aca="1" ref="AS2097" ca="1">_xlfn.TEXTJOIN("",TRUE,IFERROR(MID(AR2097,ROW(INDIRECT("1:"&amp;LEN(AR2097))),1)*1,""))</f>
        <v>574000</v>
      </c>
      <c r="AT2097" s="7">
        <f t="shared" ca="1" si="772"/>
        <v>574000</v>
      </c>
      <c r="AU2097" s="7">
        <f t="shared" ca="1" si="787"/>
        <v>-766000</v>
      </c>
      <c r="AV2097" s="7">
        <f t="shared" ca="1" si="788"/>
        <v>-57.164179104477611</v>
      </c>
      <c r="AX2097" s="8" t="s">
        <v>5123</v>
      </c>
      <c r="AY2097" s="7" t="s">
        <v>3840</v>
      </c>
      <c r="AZ2097" s="9" t="str" cm="1">
        <f t="array" aca="1" ref="AZ2097" ca="1">_xlfn.TEXTJOIN("",TRUE,IFERROR(MID(AY2097,ROW(INDIRECT("1:"&amp;LEN(AY2097))),1)*1,""))</f>
        <v>631000</v>
      </c>
      <c r="BA2097" s="7">
        <f t="shared" ca="1" si="789"/>
        <v>631000</v>
      </c>
      <c r="BB2097" s="7">
        <f t="shared" ca="1" si="790"/>
        <v>-320000</v>
      </c>
      <c r="BC2097" s="7">
        <f t="shared" ca="1" si="791"/>
        <v>-33.648790746582549</v>
      </c>
    </row>
    <row r="2098" spans="1:55">
      <c r="A2098" s="7" t="s">
        <v>5128</v>
      </c>
      <c r="B2098" s="7" t="s">
        <v>388</v>
      </c>
      <c r="C2098" s="9" t="str" cm="1">
        <f t="array" aca="1" ref="C2098" ca="1">_xlfn.TEXTJOIN("",TRUE,IFERROR(MID(B2098,ROW(INDIRECT("1:"&amp;LEN(B2098))),1)*1,""))</f>
        <v>2930</v>
      </c>
      <c r="D2098" s="17">
        <f t="shared" ca="1" si="773"/>
        <v>2930</v>
      </c>
      <c r="E2098" s="7">
        <f t="shared" ca="1" si="774"/>
        <v>-5530</v>
      </c>
      <c r="F2098" s="7">
        <f t="shared" ca="1" si="775"/>
        <v>-65.366430260047281</v>
      </c>
      <c r="H2098" s="10" t="s">
        <v>5128</v>
      </c>
      <c r="I2098" s="11" t="s">
        <v>5895</v>
      </c>
      <c r="J2098" s="6" t="str" cm="1">
        <f t="array" aca="1" ref="J2098" ca="1">_xlfn.TEXTJOIN("",TRUE,IFERROR(MID(I2098,ROW(INDIRECT("1:"&amp;LEN(I2098))),1)*1,""))</f>
        <v>5310</v>
      </c>
      <c r="K2098" s="16">
        <f t="shared" ca="1" si="768"/>
        <v>5310</v>
      </c>
      <c r="L2098" s="7">
        <f t="shared" ca="1" si="776"/>
        <v>-22590</v>
      </c>
      <c r="M2098" s="7">
        <f t="shared" ca="1" si="777"/>
        <v>-80.967741935483872</v>
      </c>
      <c r="O2098" s="10" t="s">
        <v>5128</v>
      </c>
      <c r="P2098" s="11" t="s">
        <v>872</v>
      </c>
      <c r="Q2098" s="6" t="str" cm="1">
        <f t="array" aca="1" ref="Q2098" ca="1">_xlfn.TEXTJOIN("",TRUE,IFERROR(MID(P2098,ROW(INDIRECT("1:"&amp;LEN(P2098))),1)*1,""))</f>
        <v>10300</v>
      </c>
      <c r="R2098" s="7">
        <f t="shared" ca="1" si="778"/>
        <v>10300</v>
      </c>
      <c r="S2098" s="7">
        <f t="shared" ca="1" si="779"/>
        <v>-32800</v>
      </c>
      <c r="T2098" s="7">
        <f t="shared" ca="1" si="780"/>
        <v>-76.102088167053367</v>
      </c>
      <c r="V2098" s="10" t="s">
        <v>5128</v>
      </c>
      <c r="W2098" s="11" t="s">
        <v>4201</v>
      </c>
      <c r="X2098" s="6" t="str" cm="1">
        <f t="array" aca="1" ref="X2098" ca="1">_xlfn.TEXTJOIN("",TRUE,IFERROR(MID(W2098,ROW(INDIRECT("1:"&amp;LEN(W2098))),1)*1,""))</f>
        <v>193000</v>
      </c>
      <c r="Y2098" s="7">
        <f t="shared" ca="1" si="769"/>
        <v>193000</v>
      </c>
      <c r="Z2098" s="7">
        <f t="shared" ca="1" si="781"/>
        <v>-53000</v>
      </c>
      <c r="AA2098" s="7">
        <f t="shared" ca="1" si="782"/>
        <v>-21.544715447154474</v>
      </c>
      <c r="AC2098" s="20" t="s">
        <v>5128</v>
      </c>
      <c r="AD2098" s="11" t="s">
        <v>472</v>
      </c>
      <c r="AE2098" s="6" t="str" cm="1">
        <f t="array" aca="1" ref="AE2098" ca="1">_xlfn.TEXTJOIN("",TRUE,IFERROR(MID(AD2098,ROW(INDIRECT("1:"&amp;LEN(AD2098))),1)*1,""))</f>
        <v>298000</v>
      </c>
      <c r="AF2098" s="7">
        <f t="shared" ca="1" si="770"/>
        <v>298000</v>
      </c>
      <c r="AG2098" s="7">
        <f t="shared" ca="1" si="783"/>
        <v>-229000</v>
      </c>
      <c r="AH2098" s="7">
        <f t="shared" ca="1" si="784"/>
        <v>-43.453510436432637</v>
      </c>
      <c r="AJ2098" s="23" t="s">
        <v>7291</v>
      </c>
      <c r="AK2098" s="2" t="s">
        <v>2376</v>
      </c>
      <c r="AL2098" s="6" t="str" cm="1">
        <f t="array" aca="1" ref="AL2098" ca="1">_xlfn.TEXTJOIN("",TRUE,IFERROR(MID(AK2098,ROW(INDIRECT("1:"&amp;LEN(AK2098))),1)*1,""))</f>
        <v>337000</v>
      </c>
      <c r="AM2098" s="7">
        <f t="shared" ca="1" si="771"/>
        <v>337000</v>
      </c>
      <c r="AN2098" s="7">
        <f t="shared" ca="1" si="785"/>
        <v>-743000</v>
      </c>
      <c r="AO2098" s="7">
        <f t="shared" ca="1" si="786"/>
        <v>-68.796296296296291</v>
      </c>
      <c r="AQ2098" s="20" t="s">
        <v>6495</v>
      </c>
      <c r="AR2098" s="11" t="s">
        <v>3242</v>
      </c>
      <c r="AS2098" s="6" t="str" cm="1">
        <f t="array" aca="1" ref="AS2098" ca="1">_xlfn.TEXTJOIN("",TRUE,IFERROR(MID(AR2098,ROW(INDIRECT("1:"&amp;LEN(AR2098))),1)*1,""))</f>
        <v>575000</v>
      </c>
      <c r="AT2098" s="7">
        <f t="shared" ca="1" si="772"/>
        <v>575000</v>
      </c>
      <c r="AU2098" s="7">
        <f t="shared" ca="1" si="787"/>
        <v>-765000</v>
      </c>
      <c r="AV2098" s="7">
        <f t="shared" ca="1" si="788"/>
        <v>-57.089552238805972</v>
      </c>
      <c r="AX2098" s="8" t="s">
        <v>5128</v>
      </c>
      <c r="AY2098" s="7" t="s">
        <v>1054</v>
      </c>
      <c r="AZ2098" s="9" t="str" cm="1">
        <f t="array" aca="1" ref="AZ2098" ca="1">_xlfn.TEXTJOIN("",TRUE,IFERROR(MID(AY2098,ROW(INDIRECT("1:"&amp;LEN(AY2098))),1)*1,""))</f>
        <v>638000</v>
      </c>
      <c r="BA2098" s="7">
        <f t="shared" ca="1" si="789"/>
        <v>638000</v>
      </c>
      <c r="BB2098" s="7">
        <f t="shared" ca="1" si="790"/>
        <v>-313000</v>
      </c>
      <c r="BC2098" s="7">
        <f t="shared" ca="1" si="791"/>
        <v>-32.912723449001049</v>
      </c>
    </row>
    <row r="2099" spans="1:55">
      <c r="A2099" s="7" t="s">
        <v>5131</v>
      </c>
      <c r="B2099" s="7" t="s">
        <v>5028</v>
      </c>
      <c r="C2099" s="9" t="str" cm="1">
        <f t="array" aca="1" ref="C2099" ca="1">_xlfn.TEXTJOIN("",TRUE,IFERROR(MID(B2099,ROW(INDIRECT("1:"&amp;LEN(B2099))),1)*1,""))</f>
        <v>2900</v>
      </c>
      <c r="D2099" s="17">
        <f t="shared" ca="1" si="773"/>
        <v>2900</v>
      </c>
      <c r="E2099" s="7">
        <f t="shared" ca="1" si="774"/>
        <v>-5560</v>
      </c>
      <c r="F2099" s="7">
        <f t="shared" ca="1" si="775"/>
        <v>-65.72104018912529</v>
      </c>
      <c r="H2099" s="10" t="s">
        <v>5131</v>
      </c>
      <c r="I2099" s="11" t="s">
        <v>1854</v>
      </c>
      <c r="J2099" s="6" t="str" cm="1">
        <f t="array" aca="1" ref="J2099" ca="1">_xlfn.TEXTJOIN("",TRUE,IFERROR(MID(I2099,ROW(INDIRECT("1:"&amp;LEN(I2099))),1)*1,""))</f>
        <v>5280</v>
      </c>
      <c r="K2099" s="16">
        <f t="shared" ca="1" si="768"/>
        <v>5280</v>
      </c>
      <c r="L2099" s="7">
        <f t="shared" ca="1" si="776"/>
        <v>-22620</v>
      </c>
      <c r="M2099" s="7">
        <f t="shared" ca="1" si="777"/>
        <v>-81.075268817204304</v>
      </c>
      <c r="O2099" s="10" t="s">
        <v>5131</v>
      </c>
      <c r="P2099" s="11" t="s">
        <v>872</v>
      </c>
      <c r="Q2099" s="6" t="str" cm="1">
        <f t="array" aca="1" ref="Q2099" ca="1">_xlfn.TEXTJOIN("",TRUE,IFERROR(MID(P2099,ROW(INDIRECT("1:"&amp;LEN(P2099))),1)*1,""))</f>
        <v>10300</v>
      </c>
      <c r="R2099" s="7">
        <f t="shared" ca="1" si="778"/>
        <v>10300</v>
      </c>
      <c r="S2099" s="7">
        <f t="shared" ca="1" si="779"/>
        <v>-32800</v>
      </c>
      <c r="T2099" s="7">
        <f t="shared" ca="1" si="780"/>
        <v>-76.102088167053367</v>
      </c>
      <c r="V2099" s="10" t="s">
        <v>5131</v>
      </c>
      <c r="W2099" s="11" t="s">
        <v>3575</v>
      </c>
      <c r="X2099" s="6" t="str" cm="1">
        <f t="array" aca="1" ref="X2099" ca="1">_xlfn.TEXTJOIN("",TRUE,IFERROR(MID(W2099,ROW(INDIRECT("1:"&amp;LEN(W2099))),1)*1,""))</f>
        <v>202000</v>
      </c>
      <c r="Y2099" s="7">
        <f t="shared" ca="1" si="769"/>
        <v>202000</v>
      </c>
      <c r="Z2099" s="7">
        <f t="shared" ca="1" si="781"/>
        <v>-44000</v>
      </c>
      <c r="AA2099" s="7">
        <f t="shared" ca="1" si="782"/>
        <v>-17.886178861788622</v>
      </c>
      <c r="AC2099" s="20" t="s">
        <v>5131</v>
      </c>
      <c r="AD2099" s="11" t="s">
        <v>402</v>
      </c>
      <c r="AE2099" s="6" t="str" cm="1">
        <f t="array" aca="1" ref="AE2099" ca="1">_xlfn.TEXTJOIN("",TRUE,IFERROR(MID(AD2099,ROW(INDIRECT("1:"&amp;LEN(AD2099))),1)*1,""))</f>
        <v>302000</v>
      </c>
      <c r="AF2099" s="7">
        <f t="shared" ca="1" si="770"/>
        <v>302000</v>
      </c>
      <c r="AG2099" s="7">
        <f t="shared" ca="1" si="783"/>
        <v>-225000</v>
      </c>
      <c r="AH2099" s="7">
        <f t="shared" ca="1" si="784"/>
        <v>-42.694497153700198</v>
      </c>
      <c r="AJ2099" s="23" t="s">
        <v>7292</v>
      </c>
      <c r="AK2099" s="2" t="s">
        <v>5077</v>
      </c>
      <c r="AL2099" s="6" t="str" cm="1">
        <f t="array" aca="1" ref="AL2099" ca="1">_xlfn.TEXTJOIN("",TRUE,IFERROR(MID(AK2099,ROW(INDIRECT("1:"&amp;LEN(AK2099))),1)*1,""))</f>
        <v>346000</v>
      </c>
      <c r="AM2099" s="7">
        <f t="shared" ca="1" si="771"/>
        <v>346000</v>
      </c>
      <c r="AN2099" s="7">
        <f t="shared" ca="1" si="785"/>
        <v>-734000</v>
      </c>
      <c r="AO2099" s="7">
        <f t="shared" ca="1" si="786"/>
        <v>-67.962962962962962</v>
      </c>
      <c r="AQ2099" s="20" t="s">
        <v>6496</v>
      </c>
      <c r="AR2099" s="11" t="s">
        <v>196</v>
      </c>
      <c r="AS2099" s="6" t="str" cm="1">
        <f t="array" aca="1" ref="AS2099" ca="1">_xlfn.TEXTJOIN("",TRUE,IFERROR(MID(AR2099,ROW(INDIRECT("1:"&amp;LEN(AR2099))),1)*1,""))</f>
        <v>568000</v>
      </c>
      <c r="AT2099" s="7">
        <f t="shared" ca="1" si="772"/>
        <v>568000</v>
      </c>
      <c r="AU2099" s="7">
        <f t="shared" ca="1" si="787"/>
        <v>-772000</v>
      </c>
      <c r="AV2099" s="7">
        <f t="shared" ca="1" si="788"/>
        <v>-57.611940298507463</v>
      </c>
      <c r="AX2099" s="8" t="s">
        <v>5131</v>
      </c>
      <c r="AY2099" s="7" t="s">
        <v>1665</v>
      </c>
      <c r="AZ2099" s="9" t="str" cm="1">
        <f t="array" aca="1" ref="AZ2099" ca="1">_xlfn.TEXTJOIN("",TRUE,IFERROR(MID(AY2099,ROW(INDIRECT("1:"&amp;LEN(AY2099))),1)*1,""))</f>
        <v>644000</v>
      </c>
      <c r="BA2099" s="7">
        <f t="shared" ca="1" si="789"/>
        <v>644000</v>
      </c>
      <c r="BB2099" s="7">
        <f t="shared" ca="1" si="790"/>
        <v>-307000</v>
      </c>
      <c r="BC2099" s="7">
        <f t="shared" ca="1" si="791"/>
        <v>-32.281808622502624</v>
      </c>
    </row>
    <row r="2100" spans="1:55">
      <c r="A2100" s="7" t="s">
        <v>5136</v>
      </c>
      <c r="B2100" s="7" t="s">
        <v>1990</v>
      </c>
      <c r="C2100" s="9" t="str" cm="1">
        <f t="array" aca="1" ref="C2100" ca="1">_xlfn.TEXTJOIN("",TRUE,IFERROR(MID(B2100,ROW(INDIRECT("1:"&amp;LEN(B2100))),1)*1,""))</f>
        <v>2840</v>
      </c>
      <c r="D2100" s="17">
        <f t="shared" ca="1" si="773"/>
        <v>2840</v>
      </c>
      <c r="E2100" s="7">
        <f t="shared" ca="1" si="774"/>
        <v>-5620</v>
      </c>
      <c r="F2100" s="7">
        <f t="shared" ca="1" si="775"/>
        <v>-66.430260047281322</v>
      </c>
      <c r="H2100" s="10" t="s">
        <v>5136</v>
      </c>
      <c r="I2100" s="11" t="s">
        <v>5263</v>
      </c>
      <c r="J2100" s="6" t="str" cm="1">
        <f t="array" aca="1" ref="J2100" ca="1">_xlfn.TEXTJOIN("",TRUE,IFERROR(MID(I2100,ROW(INDIRECT("1:"&amp;LEN(I2100))),1)*1,""))</f>
        <v>5040</v>
      </c>
      <c r="K2100" s="16">
        <f t="shared" ca="1" si="768"/>
        <v>5040</v>
      </c>
      <c r="L2100" s="7">
        <f t="shared" ca="1" si="776"/>
        <v>-22860</v>
      </c>
      <c r="M2100" s="7">
        <f t="shared" ca="1" si="777"/>
        <v>-81.935483870967744</v>
      </c>
      <c r="O2100" s="10" t="s">
        <v>5136</v>
      </c>
      <c r="P2100" s="11" t="s">
        <v>872</v>
      </c>
      <c r="Q2100" s="6" t="str" cm="1">
        <f t="array" aca="1" ref="Q2100" ca="1">_xlfn.TEXTJOIN("",TRUE,IFERROR(MID(P2100,ROW(INDIRECT("1:"&amp;LEN(P2100))),1)*1,""))</f>
        <v>10300</v>
      </c>
      <c r="R2100" s="7">
        <f t="shared" ca="1" si="778"/>
        <v>10300</v>
      </c>
      <c r="S2100" s="7">
        <f t="shared" ca="1" si="779"/>
        <v>-32800</v>
      </c>
      <c r="T2100" s="7">
        <f t="shared" ca="1" si="780"/>
        <v>-76.102088167053367</v>
      </c>
      <c r="V2100" s="10" t="s">
        <v>5136</v>
      </c>
      <c r="W2100" s="11" t="s">
        <v>4201</v>
      </c>
      <c r="X2100" s="6" t="str" cm="1">
        <f t="array" aca="1" ref="X2100" ca="1">_xlfn.TEXTJOIN("",TRUE,IFERROR(MID(W2100,ROW(INDIRECT("1:"&amp;LEN(W2100))),1)*1,""))</f>
        <v>193000</v>
      </c>
      <c r="Y2100" s="7">
        <f t="shared" ca="1" si="769"/>
        <v>193000</v>
      </c>
      <c r="Z2100" s="7">
        <f t="shared" ca="1" si="781"/>
        <v>-53000</v>
      </c>
      <c r="AA2100" s="7">
        <f t="shared" ca="1" si="782"/>
        <v>-21.544715447154474</v>
      </c>
      <c r="AC2100" s="20" t="s">
        <v>5136</v>
      </c>
      <c r="AD2100" s="11" t="s">
        <v>23</v>
      </c>
      <c r="AE2100" s="6" t="str" cm="1">
        <f t="array" aca="1" ref="AE2100" ca="1">_xlfn.TEXTJOIN("",TRUE,IFERROR(MID(AD2100,ROW(INDIRECT("1:"&amp;LEN(AD2100))),1)*1,""))</f>
        <v>308000</v>
      </c>
      <c r="AF2100" s="7">
        <f t="shared" ca="1" si="770"/>
        <v>308000</v>
      </c>
      <c r="AG2100" s="7">
        <f t="shared" ca="1" si="783"/>
        <v>-219000</v>
      </c>
      <c r="AH2100" s="7">
        <f t="shared" ca="1" si="784"/>
        <v>-41.555977229601517</v>
      </c>
      <c r="AJ2100" s="23" t="s">
        <v>7293</v>
      </c>
      <c r="AK2100" s="2" t="s">
        <v>3888</v>
      </c>
      <c r="AL2100" s="6" t="str" cm="1">
        <f t="array" aca="1" ref="AL2100" ca="1">_xlfn.TEXTJOIN("",TRUE,IFERROR(MID(AK2100,ROW(INDIRECT("1:"&amp;LEN(AK2100))),1)*1,""))</f>
        <v>335000</v>
      </c>
      <c r="AM2100" s="7">
        <f t="shared" ca="1" si="771"/>
        <v>335000</v>
      </c>
      <c r="AN2100" s="7">
        <f t="shared" ca="1" si="785"/>
        <v>-745000</v>
      </c>
      <c r="AO2100" s="7">
        <f t="shared" ca="1" si="786"/>
        <v>-68.981481481481481</v>
      </c>
      <c r="AQ2100" s="20" t="s">
        <v>6498</v>
      </c>
      <c r="AR2100" s="11" t="s">
        <v>3429</v>
      </c>
      <c r="AS2100" s="6" t="str" cm="1">
        <f t="array" aca="1" ref="AS2100" ca="1">_xlfn.TEXTJOIN("",TRUE,IFERROR(MID(AR2100,ROW(INDIRECT("1:"&amp;LEN(AR2100))),1)*1,""))</f>
        <v>555000</v>
      </c>
      <c r="AT2100" s="7">
        <f t="shared" ca="1" si="772"/>
        <v>555000</v>
      </c>
      <c r="AU2100" s="7">
        <f t="shared" ca="1" si="787"/>
        <v>-785000</v>
      </c>
      <c r="AV2100" s="7">
        <f t="shared" ca="1" si="788"/>
        <v>-58.582089552238806</v>
      </c>
      <c r="AX2100" s="8" t="s">
        <v>5136</v>
      </c>
      <c r="AY2100" s="7" t="s">
        <v>678</v>
      </c>
      <c r="AZ2100" s="9" t="str" cm="1">
        <f t="array" aca="1" ref="AZ2100" ca="1">_xlfn.TEXTJOIN("",TRUE,IFERROR(MID(AY2100,ROW(INDIRECT("1:"&amp;LEN(AY2100))),1)*1,""))</f>
        <v>649000</v>
      </c>
      <c r="BA2100" s="7">
        <f t="shared" ca="1" si="789"/>
        <v>649000</v>
      </c>
      <c r="BB2100" s="7">
        <f t="shared" ca="1" si="790"/>
        <v>-302000</v>
      </c>
      <c r="BC2100" s="7">
        <f t="shared" ca="1" si="791"/>
        <v>-31.756046267087285</v>
      </c>
    </row>
    <row r="2101" spans="1:55">
      <c r="A2101" s="7" t="s">
        <v>5141</v>
      </c>
      <c r="B2101" s="7" t="s">
        <v>1887</v>
      </c>
      <c r="C2101" s="9" t="str" cm="1">
        <f t="array" aca="1" ref="C2101" ca="1">_xlfn.TEXTJOIN("",TRUE,IFERROR(MID(B2101,ROW(INDIRECT("1:"&amp;LEN(B2101))),1)*1,""))</f>
        <v>2780</v>
      </c>
      <c r="D2101" s="17">
        <f t="shared" ca="1" si="773"/>
        <v>2780</v>
      </c>
      <c r="E2101" s="7">
        <f t="shared" ca="1" si="774"/>
        <v>-5680</v>
      </c>
      <c r="F2101" s="7">
        <f t="shared" ca="1" si="775"/>
        <v>-67.139479905437355</v>
      </c>
      <c r="H2101" s="10" t="s">
        <v>5141</v>
      </c>
      <c r="I2101" s="11" t="s">
        <v>2546</v>
      </c>
      <c r="J2101" s="6" t="str" cm="1">
        <f t="array" aca="1" ref="J2101" ca="1">_xlfn.TEXTJOIN("",TRUE,IFERROR(MID(I2101,ROW(INDIRECT("1:"&amp;LEN(I2101))),1)*1,""))</f>
        <v>5120</v>
      </c>
      <c r="K2101" s="16">
        <f t="shared" ca="1" si="768"/>
        <v>5120</v>
      </c>
      <c r="L2101" s="7">
        <f t="shared" ca="1" si="776"/>
        <v>-22780</v>
      </c>
      <c r="M2101" s="7">
        <f t="shared" ca="1" si="777"/>
        <v>-81.648745519713259</v>
      </c>
      <c r="O2101" s="10" t="s">
        <v>5141</v>
      </c>
      <c r="P2101" s="11" t="s">
        <v>1605</v>
      </c>
      <c r="Q2101" s="6" t="str" cm="1">
        <f t="array" aca="1" ref="Q2101" ca="1">_xlfn.TEXTJOIN("",TRUE,IFERROR(MID(P2101,ROW(INDIRECT("1:"&amp;LEN(P2101))),1)*1,""))</f>
        <v>10000</v>
      </c>
      <c r="R2101" s="7">
        <f t="shared" ca="1" si="778"/>
        <v>10000</v>
      </c>
      <c r="S2101" s="7">
        <f t="shared" ca="1" si="779"/>
        <v>-33100</v>
      </c>
      <c r="T2101" s="7">
        <f t="shared" ca="1" si="780"/>
        <v>-76.798143851508115</v>
      </c>
      <c r="V2101" s="10" t="s">
        <v>5141</v>
      </c>
      <c r="W2101" s="11" t="s">
        <v>2513</v>
      </c>
      <c r="X2101" s="6" t="str" cm="1">
        <f t="array" aca="1" ref="X2101" ca="1">_xlfn.TEXTJOIN("",TRUE,IFERROR(MID(W2101,ROW(INDIRECT("1:"&amp;LEN(W2101))),1)*1,""))</f>
        <v>196000</v>
      </c>
      <c r="Y2101" s="7">
        <f t="shared" ca="1" si="769"/>
        <v>196000</v>
      </c>
      <c r="Z2101" s="7">
        <f t="shared" ca="1" si="781"/>
        <v>-50000</v>
      </c>
      <c r="AA2101" s="7">
        <f t="shared" ca="1" si="782"/>
        <v>-20.325203252032523</v>
      </c>
      <c r="AC2101" s="20" t="s">
        <v>5141</v>
      </c>
      <c r="AD2101" s="11" t="s">
        <v>1226</v>
      </c>
      <c r="AE2101" s="6" t="str" cm="1">
        <f t="array" aca="1" ref="AE2101" ca="1">_xlfn.TEXTJOIN("",TRUE,IFERROR(MID(AD2101,ROW(INDIRECT("1:"&amp;LEN(AD2101))),1)*1,""))</f>
        <v>314000</v>
      </c>
      <c r="AF2101" s="7">
        <f t="shared" ca="1" si="770"/>
        <v>314000</v>
      </c>
      <c r="AG2101" s="7">
        <f t="shared" ca="1" si="783"/>
        <v>-213000</v>
      </c>
      <c r="AH2101" s="7">
        <f t="shared" ca="1" si="784"/>
        <v>-40.417457305502843</v>
      </c>
      <c r="AJ2101" s="23" t="s">
        <v>7294</v>
      </c>
      <c r="AK2101" s="2" t="s">
        <v>2101</v>
      </c>
      <c r="AL2101" s="6" t="str" cm="1">
        <f t="array" aca="1" ref="AL2101" ca="1">_xlfn.TEXTJOIN("",TRUE,IFERROR(MID(AK2101,ROW(INDIRECT("1:"&amp;LEN(AK2101))),1)*1,""))</f>
        <v>321000</v>
      </c>
      <c r="AM2101" s="7">
        <f t="shared" ca="1" si="771"/>
        <v>321000</v>
      </c>
      <c r="AN2101" s="7">
        <f t="shared" ca="1" si="785"/>
        <v>-759000</v>
      </c>
      <c r="AO2101" s="7">
        <f t="shared" ca="1" si="786"/>
        <v>-70.277777777777771</v>
      </c>
      <c r="AQ2101" s="20" t="s">
        <v>6500</v>
      </c>
      <c r="AR2101" s="11" t="s">
        <v>879</v>
      </c>
      <c r="AS2101" s="6" t="str" cm="1">
        <f t="array" aca="1" ref="AS2101" ca="1">_xlfn.TEXTJOIN("",TRUE,IFERROR(MID(AR2101,ROW(INDIRECT("1:"&amp;LEN(AR2101))),1)*1,""))</f>
        <v>540000</v>
      </c>
      <c r="AT2101" s="7">
        <f t="shared" ca="1" si="772"/>
        <v>540000</v>
      </c>
      <c r="AU2101" s="7">
        <f t="shared" ca="1" si="787"/>
        <v>-800000</v>
      </c>
      <c r="AV2101" s="7">
        <f t="shared" ca="1" si="788"/>
        <v>-59.701492537313435</v>
      </c>
      <c r="AX2101" s="8" t="s">
        <v>5141</v>
      </c>
      <c r="AY2101" s="7" t="s">
        <v>1672</v>
      </c>
      <c r="AZ2101" s="9" t="str" cm="1">
        <f t="array" aca="1" ref="AZ2101" ca="1">_xlfn.TEXTJOIN("",TRUE,IFERROR(MID(AY2101,ROW(INDIRECT("1:"&amp;LEN(AY2101))),1)*1,""))</f>
        <v>651000</v>
      </c>
      <c r="BA2101" s="7">
        <f t="shared" ca="1" si="789"/>
        <v>651000</v>
      </c>
      <c r="BB2101" s="7">
        <f t="shared" ca="1" si="790"/>
        <v>-300000</v>
      </c>
      <c r="BC2101" s="7">
        <f t="shared" ca="1" si="791"/>
        <v>-31.545741324921138</v>
      </c>
    </row>
    <row r="2102" spans="1:55">
      <c r="A2102" s="7" t="s">
        <v>5145</v>
      </c>
      <c r="B2102" s="7" t="s">
        <v>38</v>
      </c>
      <c r="C2102" s="9" t="str" cm="1">
        <f t="array" aca="1" ref="C2102" ca="1">_xlfn.TEXTJOIN("",TRUE,IFERROR(MID(B2102,ROW(INDIRECT("1:"&amp;LEN(B2102))),1)*1,""))</f>
        <v>2740</v>
      </c>
      <c r="D2102" s="17">
        <f t="shared" ca="1" si="773"/>
        <v>2740</v>
      </c>
      <c r="E2102" s="7">
        <f t="shared" ca="1" si="774"/>
        <v>-5720</v>
      </c>
      <c r="F2102" s="7">
        <f t="shared" ca="1" si="775"/>
        <v>-67.612293144208039</v>
      </c>
      <c r="H2102" s="10" t="s">
        <v>5145</v>
      </c>
      <c r="I2102" s="11" t="s">
        <v>811</v>
      </c>
      <c r="J2102" s="6" t="str" cm="1">
        <f t="array" aca="1" ref="J2102" ca="1">_xlfn.TEXTJOIN("",TRUE,IFERROR(MID(I2102,ROW(INDIRECT("1:"&amp;LEN(I2102))),1)*1,""))</f>
        <v>5020</v>
      </c>
      <c r="K2102" s="16">
        <f t="shared" ca="1" si="768"/>
        <v>5020</v>
      </c>
      <c r="L2102" s="7">
        <f t="shared" ca="1" si="776"/>
        <v>-22880</v>
      </c>
      <c r="M2102" s="7">
        <f t="shared" ca="1" si="777"/>
        <v>-82.007168458781365</v>
      </c>
      <c r="O2102" s="10" t="s">
        <v>5145</v>
      </c>
      <c r="P2102" s="11" t="s">
        <v>5466</v>
      </c>
      <c r="Q2102" s="6" t="str" cm="1">
        <f t="array" aca="1" ref="Q2102" ca="1">_xlfn.TEXTJOIN("",TRUE,IFERROR(MID(P2102,ROW(INDIRECT("1:"&amp;LEN(P2102))),1)*1,""))</f>
        <v>9890</v>
      </c>
      <c r="R2102" s="7">
        <f t="shared" ca="1" si="778"/>
        <v>9890</v>
      </c>
      <c r="S2102" s="7">
        <f t="shared" ca="1" si="779"/>
        <v>-33210</v>
      </c>
      <c r="T2102" s="7">
        <f t="shared" ca="1" si="780"/>
        <v>-77.053364269141525</v>
      </c>
      <c r="V2102" s="10" t="s">
        <v>5145</v>
      </c>
      <c r="W2102" s="11" t="s">
        <v>3566</v>
      </c>
      <c r="X2102" s="6" t="str" cm="1">
        <f t="array" aca="1" ref="X2102" ca="1">_xlfn.TEXTJOIN("",TRUE,IFERROR(MID(W2102,ROW(INDIRECT("1:"&amp;LEN(W2102))),1)*1,""))</f>
        <v>197000</v>
      </c>
      <c r="Y2102" s="7">
        <f t="shared" ca="1" si="769"/>
        <v>197000</v>
      </c>
      <c r="Z2102" s="7">
        <f t="shared" ca="1" si="781"/>
        <v>-49000</v>
      </c>
      <c r="AA2102" s="7">
        <f t="shared" ca="1" si="782"/>
        <v>-19.918699186991873</v>
      </c>
      <c r="AC2102" s="20" t="s">
        <v>5145</v>
      </c>
      <c r="AD2102" s="11" t="s">
        <v>1247</v>
      </c>
      <c r="AE2102" s="6" t="str" cm="1">
        <f t="array" aca="1" ref="AE2102" ca="1">_xlfn.TEXTJOIN("",TRUE,IFERROR(MID(AD2102,ROW(INDIRECT("1:"&amp;LEN(AD2102))),1)*1,""))</f>
        <v>322000</v>
      </c>
      <c r="AF2102" s="7">
        <f t="shared" ca="1" si="770"/>
        <v>322000</v>
      </c>
      <c r="AG2102" s="7">
        <f t="shared" ca="1" si="783"/>
        <v>-205000</v>
      </c>
      <c r="AH2102" s="7">
        <f t="shared" ca="1" si="784"/>
        <v>-38.899430740037957</v>
      </c>
      <c r="AJ2102" s="23" t="s">
        <v>7295</v>
      </c>
      <c r="AK2102" s="2" t="s">
        <v>2110</v>
      </c>
      <c r="AL2102" s="6" t="str" cm="1">
        <f t="array" aca="1" ref="AL2102" ca="1">_xlfn.TEXTJOIN("",TRUE,IFERROR(MID(AK2102,ROW(INDIRECT("1:"&amp;LEN(AK2102))),1)*1,""))</f>
        <v>312000</v>
      </c>
      <c r="AM2102" s="7">
        <f t="shared" ca="1" si="771"/>
        <v>312000</v>
      </c>
      <c r="AN2102" s="7">
        <f t="shared" ca="1" si="785"/>
        <v>-768000</v>
      </c>
      <c r="AO2102" s="7">
        <f t="shared" ca="1" si="786"/>
        <v>-71.111111111111114</v>
      </c>
      <c r="AQ2102" s="20" t="s">
        <v>6502</v>
      </c>
      <c r="AR2102" s="11" t="s">
        <v>571</v>
      </c>
      <c r="AS2102" s="6" t="str" cm="1">
        <f t="array" aca="1" ref="AS2102" ca="1">_xlfn.TEXTJOIN("",TRUE,IFERROR(MID(AR2102,ROW(INDIRECT("1:"&amp;LEN(AR2102))),1)*1,""))</f>
        <v>538000</v>
      </c>
      <c r="AT2102" s="7">
        <f t="shared" ca="1" si="772"/>
        <v>538000</v>
      </c>
      <c r="AU2102" s="7">
        <f t="shared" ca="1" si="787"/>
        <v>-802000</v>
      </c>
      <c r="AV2102" s="7">
        <f t="shared" ca="1" si="788"/>
        <v>-59.850746268656721</v>
      </c>
      <c r="AX2102" s="8" t="s">
        <v>5145</v>
      </c>
      <c r="AY2102" s="7" t="s">
        <v>233</v>
      </c>
      <c r="AZ2102" s="9" t="str" cm="1">
        <f t="array" aca="1" ref="AZ2102" ca="1">_xlfn.TEXTJOIN("",TRUE,IFERROR(MID(AY2102,ROW(INDIRECT("1:"&amp;LEN(AY2102))),1)*1,""))</f>
        <v>652000</v>
      </c>
      <c r="BA2102" s="7">
        <f t="shared" ca="1" si="789"/>
        <v>652000</v>
      </c>
      <c r="BB2102" s="7">
        <f t="shared" ca="1" si="790"/>
        <v>-299000</v>
      </c>
      <c r="BC2102" s="7">
        <f t="shared" ca="1" si="791"/>
        <v>-31.440588853838065</v>
      </c>
    </row>
    <row r="2103" spans="1:55">
      <c r="A2103" s="7" t="s">
        <v>5147</v>
      </c>
      <c r="B2103" s="7" t="s">
        <v>1976</v>
      </c>
      <c r="C2103" s="9" t="str" cm="1">
        <f t="array" aca="1" ref="C2103" ca="1">_xlfn.TEXTJOIN("",TRUE,IFERROR(MID(B2103,ROW(INDIRECT("1:"&amp;LEN(B2103))),1)*1,""))</f>
        <v>2680</v>
      </c>
      <c r="D2103" s="17">
        <f t="shared" ca="1" si="773"/>
        <v>2680</v>
      </c>
      <c r="E2103" s="7">
        <f t="shared" ca="1" si="774"/>
        <v>-5780</v>
      </c>
      <c r="F2103" s="7">
        <f t="shared" ca="1" si="775"/>
        <v>-68.321513002364071</v>
      </c>
      <c r="H2103" s="10" t="s">
        <v>5147</v>
      </c>
      <c r="I2103" s="11" t="s">
        <v>3348</v>
      </c>
      <c r="J2103" s="6" t="str" cm="1">
        <f t="array" aca="1" ref="J2103" ca="1">_xlfn.TEXTJOIN("",TRUE,IFERROR(MID(I2103,ROW(INDIRECT("1:"&amp;LEN(I2103))),1)*1,""))</f>
        <v>4920</v>
      </c>
      <c r="K2103" s="16">
        <f t="shared" ca="1" si="768"/>
        <v>4920</v>
      </c>
      <c r="L2103" s="7">
        <f t="shared" ca="1" si="776"/>
        <v>-22980</v>
      </c>
      <c r="M2103" s="7">
        <f t="shared" ca="1" si="777"/>
        <v>-82.365591397849471</v>
      </c>
      <c r="O2103" s="10" t="s">
        <v>5147</v>
      </c>
      <c r="P2103" s="11" t="s">
        <v>5030</v>
      </c>
      <c r="Q2103" s="6" t="str" cm="1">
        <f t="array" aca="1" ref="Q2103" ca="1">_xlfn.TEXTJOIN("",TRUE,IFERROR(MID(P2103,ROW(INDIRECT("1:"&amp;LEN(P2103))),1)*1,""))</f>
        <v>9530</v>
      </c>
      <c r="R2103" s="7">
        <f t="shared" ca="1" si="778"/>
        <v>9530</v>
      </c>
      <c r="S2103" s="7">
        <f t="shared" ca="1" si="779"/>
        <v>-33570</v>
      </c>
      <c r="T2103" s="7">
        <f t="shared" ca="1" si="780"/>
        <v>-77.888631090487237</v>
      </c>
      <c r="V2103" s="10" t="s">
        <v>5147</v>
      </c>
      <c r="W2103" s="11" t="s">
        <v>2279</v>
      </c>
      <c r="X2103" s="6" t="str" cm="1">
        <f t="array" aca="1" ref="X2103" ca="1">_xlfn.TEXTJOIN("",TRUE,IFERROR(MID(W2103,ROW(INDIRECT("1:"&amp;LEN(W2103))),1)*1,""))</f>
        <v>210000</v>
      </c>
      <c r="Y2103" s="7">
        <f t="shared" ca="1" si="769"/>
        <v>210000</v>
      </c>
      <c r="Z2103" s="7">
        <f t="shared" ca="1" si="781"/>
        <v>-36000</v>
      </c>
      <c r="AA2103" s="7">
        <f t="shared" ca="1" si="782"/>
        <v>-14.634146341463421</v>
      </c>
      <c r="AC2103" s="20" t="s">
        <v>5147</v>
      </c>
      <c r="AD2103" s="11" t="s">
        <v>357</v>
      </c>
      <c r="AE2103" s="6" t="str" cm="1">
        <f t="array" aca="1" ref="AE2103" ca="1">_xlfn.TEXTJOIN("",TRUE,IFERROR(MID(AD2103,ROW(INDIRECT("1:"&amp;LEN(AD2103))),1)*1,""))</f>
        <v>329000</v>
      </c>
      <c r="AF2103" s="7">
        <f t="shared" ca="1" si="770"/>
        <v>329000</v>
      </c>
      <c r="AG2103" s="7">
        <f t="shared" ca="1" si="783"/>
        <v>-198000</v>
      </c>
      <c r="AH2103" s="7">
        <f t="shared" ca="1" si="784"/>
        <v>-37.571157495256166</v>
      </c>
      <c r="AJ2103" s="23" t="s">
        <v>7296</v>
      </c>
      <c r="AK2103" s="2" t="s">
        <v>7297</v>
      </c>
      <c r="AL2103" s="6" t="str" cm="1">
        <f t="array" aca="1" ref="AL2103" ca="1">_xlfn.TEXTJOIN("",TRUE,IFERROR(MID(AK2103,ROW(INDIRECT("1:"&amp;LEN(AK2103))),1)*1,""))</f>
        <v>317000</v>
      </c>
      <c r="AM2103" s="7">
        <f t="shared" ca="1" si="771"/>
        <v>317000</v>
      </c>
      <c r="AN2103" s="7">
        <f t="shared" ca="1" si="785"/>
        <v>-763000</v>
      </c>
      <c r="AO2103" s="7">
        <f t="shared" ca="1" si="786"/>
        <v>-70.648148148148152</v>
      </c>
      <c r="AQ2103" s="20" t="s">
        <v>6503</v>
      </c>
      <c r="AR2103" s="11" t="s">
        <v>694</v>
      </c>
      <c r="AS2103" s="6" t="str" cm="1">
        <f t="array" aca="1" ref="AS2103" ca="1">_xlfn.TEXTJOIN("",TRUE,IFERROR(MID(AR2103,ROW(INDIRECT("1:"&amp;LEN(AR2103))),1)*1,""))</f>
        <v>563000</v>
      </c>
      <c r="AT2103" s="7">
        <f t="shared" ca="1" si="772"/>
        <v>563000</v>
      </c>
      <c r="AU2103" s="7">
        <f t="shared" ca="1" si="787"/>
        <v>-777000</v>
      </c>
      <c r="AV2103" s="7">
        <f t="shared" ca="1" si="788"/>
        <v>-57.985074626865675</v>
      </c>
      <c r="AX2103" s="8" t="s">
        <v>5147</v>
      </c>
      <c r="AY2103" s="7" t="s">
        <v>233</v>
      </c>
      <c r="AZ2103" s="9" t="str" cm="1">
        <f t="array" aca="1" ref="AZ2103" ca="1">_xlfn.TEXTJOIN("",TRUE,IFERROR(MID(AY2103,ROW(INDIRECT("1:"&amp;LEN(AY2103))),1)*1,""))</f>
        <v>652000</v>
      </c>
      <c r="BA2103" s="7">
        <f t="shared" ca="1" si="789"/>
        <v>652000</v>
      </c>
      <c r="BB2103" s="7">
        <f t="shared" ca="1" si="790"/>
        <v>-299000</v>
      </c>
      <c r="BC2103" s="7">
        <f t="shared" ca="1" si="791"/>
        <v>-31.440588853838065</v>
      </c>
    </row>
    <row r="2104" spans="1:55">
      <c r="A2104" s="7" t="s">
        <v>5151</v>
      </c>
      <c r="B2104" s="7" t="s">
        <v>6684</v>
      </c>
      <c r="C2104" s="9" t="str" cm="1">
        <f t="array" aca="1" ref="C2104" ca="1">_xlfn.TEXTJOIN("",TRUE,IFERROR(MID(B2104,ROW(INDIRECT("1:"&amp;LEN(B2104))),1)*1,""))</f>
        <v>2630</v>
      </c>
      <c r="D2104" s="17">
        <f t="shared" ca="1" si="773"/>
        <v>2630</v>
      </c>
      <c r="E2104" s="7">
        <f t="shared" ca="1" si="774"/>
        <v>-5830</v>
      </c>
      <c r="F2104" s="7">
        <f t="shared" ca="1" si="775"/>
        <v>-68.912529550827429</v>
      </c>
      <c r="H2104" s="10" t="s">
        <v>5151</v>
      </c>
      <c r="I2104" s="11" t="s">
        <v>5689</v>
      </c>
      <c r="J2104" s="6" t="str" cm="1">
        <f t="array" aca="1" ref="J2104" ca="1">_xlfn.TEXTJOIN("",TRUE,IFERROR(MID(I2104,ROW(INDIRECT("1:"&amp;LEN(I2104))),1)*1,""))</f>
        <v>4830</v>
      </c>
      <c r="K2104" s="16">
        <f t="shared" ca="1" si="768"/>
        <v>4830</v>
      </c>
      <c r="L2104" s="7">
        <f t="shared" ca="1" si="776"/>
        <v>-23070</v>
      </c>
      <c r="M2104" s="7">
        <f t="shared" ca="1" si="777"/>
        <v>-82.688172043010752</v>
      </c>
      <c r="O2104" s="10" t="s">
        <v>5151</v>
      </c>
      <c r="P2104" s="11" t="s">
        <v>5958</v>
      </c>
      <c r="Q2104" s="6" t="str" cm="1">
        <f t="array" aca="1" ref="Q2104" ca="1">_xlfn.TEXTJOIN("",TRUE,IFERROR(MID(P2104,ROW(INDIRECT("1:"&amp;LEN(P2104))),1)*1,""))</f>
        <v>9390</v>
      </c>
      <c r="R2104" s="7">
        <f t="shared" ca="1" si="778"/>
        <v>9390</v>
      </c>
      <c r="S2104" s="7">
        <f t="shared" ca="1" si="779"/>
        <v>-33710</v>
      </c>
      <c r="T2104" s="7">
        <f t="shared" ca="1" si="780"/>
        <v>-78.213457076566129</v>
      </c>
      <c r="V2104" s="10" t="s">
        <v>5151</v>
      </c>
      <c r="W2104" s="11" t="s">
        <v>2262</v>
      </c>
      <c r="X2104" s="6" t="str" cm="1">
        <f t="array" aca="1" ref="X2104" ca="1">_xlfn.TEXTJOIN("",TRUE,IFERROR(MID(W2104,ROW(INDIRECT("1:"&amp;LEN(W2104))),1)*1,""))</f>
        <v>213000</v>
      </c>
      <c r="Y2104" s="7">
        <f t="shared" ca="1" si="769"/>
        <v>213000</v>
      </c>
      <c r="Z2104" s="7">
        <f t="shared" ca="1" si="781"/>
        <v>-33000</v>
      </c>
      <c r="AA2104" s="7">
        <f t="shared" ca="1" si="782"/>
        <v>-13.41463414634147</v>
      </c>
      <c r="AC2104" s="20" t="s">
        <v>5151</v>
      </c>
      <c r="AD2104" s="11" t="s">
        <v>1002</v>
      </c>
      <c r="AE2104" s="6" t="str" cm="1">
        <f t="array" aca="1" ref="AE2104" ca="1">_xlfn.TEXTJOIN("",TRUE,IFERROR(MID(AD2104,ROW(INDIRECT("1:"&amp;LEN(AD2104))),1)*1,""))</f>
        <v>336000</v>
      </c>
      <c r="AF2104" s="7">
        <f t="shared" ca="1" si="770"/>
        <v>336000</v>
      </c>
      <c r="AG2104" s="7">
        <f t="shared" ca="1" si="783"/>
        <v>-191000</v>
      </c>
      <c r="AH2104" s="7">
        <f t="shared" ca="1" si="784"/>
        <v>-36.242884250474383</v>
      </c>
      <c r="AJ2104" s="23" t="s">
        <v>7298</v>
      </c>
      <c r="AK2104" s="2" t="s">
        <v>2165</v>
      </c>
      <c r="AL2104" s="6" t="str" cm="1">
        <f t="array" aca="1" ref="AL2104" ca="1">_xlfn.TEXTJOIN("",TRUE,IFERROR(MID(AK2104,ROW(INDIRECT("1:"&amp;LEN(AK2104))),1)*1,""))</f>
        <v>330000</v>
      </c>
      <c r="AM2104" s="7">
        <f t="shared" ca="1" si="771"/>
        <v>330000</v>
      </c>
      <c r="AN2104" s="7">
        <f t="shared" ca="1" si="785"/>
        <v>-750000</v>
      </c>
      <c r="AO2104" s="7">
        <f t="shared" ca="1" si="786"/>
        <v>-69.444444444444443</v>
      </c>
      <c r="AQ2104" s="20" t="s">
        <v>6505</v>
      </c>
      <c r="AR2104" s="11" t="s">
        <v>2999</v>
      </c>
      <c r="AS2104" s="6" t="str" cm="1">
        <f t="array" aca="1" ref="AS2104" ca="1">_xlfn.TEXTJOIN("",TRUE,IFERROR(MID(AR2104,ROW(INDIRECT("1:"&amp;LEN(AR2104))),1)*1,""))</f>
        <v>607000</v>
      </c>
      <c r="AT2104" s="7">
        <f t="shared" ca="1" si="772"/>
        <v>607000</v>
      </c>
      <c r="AU2104" s="7">
        <f t="shared" ca="1" si="787"/>
        <v>-733000</v>
      </c>
      <c r="AV2104" s="7">
        <f t="shared" ca="1" si="788"/>
        <v>-54.701492537313435</v>
      </c>
      <c r="AX2104" s="8" t="s">
        <v>5151</v>
      </c>
      <c r="AY2104" s="7" t="s">
        <v>1672</v>
      </c>
      <c r="AZ2104" s="9" t="str" cm="1">
        <f t="array" aca="1" ref="AZ2104" ca="1">_xlfn.TEXTJOIN("",TRUE,IFERROR(MID(AY2104,ROW(INDIRECT("1:"&amp;LEN(AY2104))),1)*1,""))</f>
        <v>651000</v>
      </c>
      <c r="BA2104" s="7">
        <f t="shared" ca="1" si="789"/>
        <v>651000</v>
      </c>
      <c r="BB2104" s="7">
        <f t="shared" ca="1" si="790"/>
        <v>-300000</v>
      </c>
      <c r="BC2104" s="7">
        <f t="shared" ca="1" si="791"/>
        <v>-31.545741324921138</v>
      </c>
    </row>
    <row r="2105" spans="1:55">
      <c r="A2105" s="7" t="s">
        <v>5153</v>
      </c>
      <c r="B2105" s="7" t="s">
        <v>1904</v>
      </c>
      <c r="C2105" s="9" t="str" cm="1">
        <f t="array" aca="1" ref="C2105" ca="1">_xlfn.TEXTJOIN("",TRUE,IFERROR(MID(B2105,ROW(INDIRECT("1:"&amp;LEN(B2105))),1)*1,""))</f>
        <v>2510</v>
      </c>
      <c r="D2105" s="17">
        <f t="shared" ca="1" si="773"/>
        <v>2510</v>
      </c>
      <c r="E2105" s="7">
        <f t="shared" ca="1" si="774"/>
        <v>-5950</v>
      </c>
      <c r="F2105" s="7">
        <f t="shared" ca="1" si="775"/>
        <v>-70.33096926713948</v>
      </c>
      <c r="H2105" s="10" t="s">
        <v>5153</v>
      </c>
      <c r="I2105" s="11" t="s">
        <v>1766</v>
      </c>
      <c r="J2105" s="6" t="str" cm="1">
        <f t="array" aca="1" ref="J2105" ca="1">_xlfn.TEXTJOIN("",TRUE,IFERROR(MID(I2105,ROW(INDIRECT("1:"&amp;LEN(I2105))),1)*1,""))</f>
        <v>4860</v>
      </c>
      <c r="K2105" s="16">
        <f t="shared" ca="1" si="768"/>
        <v>4860</v>
      </c>
      <c r="L2105" s="7">
        <f t="shared" ca="1" si="776"/>
        <v>-23040</v>
      </c>
      <c r="M2105" s="7">
        <f t="shared" ca="1" si="777"/>
        <v>-82.58064516129032</v>
      </c>
      <c r="O2105" s="10" t="s">
        <v>5153</v>
      </c>
      <c r="P2105" s="11" t="s">
        <v>5903</v>
      </c>
      <c r="Q2105" s="6" t="str" cm="1">
        <f t="array" aca="1" ref="Q2105" ca="1">_xlfn.TEXTJOIN("",TRUE,IFERROR(MID(P2105,ROW(INDIRECT("1:"&amp;LEN(P2105))),1)*1,""))</f>
        <v>8370</v>
      </c>
      <c r="R2105" s="7">
        <f t="shared" ca="1" si="778"/>
        <v>8370</v>
      </c>
      <c r="S2105" s="7">
        <f t="shared" ca="1" si="779"/>
        <v>-34730</v>
      </c>
      <c r="T2105" s="7">
        <f t="shared" ca="1" si="780"/>
        <v>-80.580046403712288</v>
      </c>
      <c r="V2105" s="10" t="s">
        <v>5153</v>
      </c>
      <c r="W2105" s="11" t="s">
        <v>1738</v>
      </c>
      <c r="X2105" s="6" t="str" cm="1">
        <f t="array" aca="1" ref="X2105" ca="1">_xlfn.TEXTJOIN("",TRUE,IFERROR(MID(W2105,ROW(INDIRECT("1:"&amp;LEN(W2105))),1)*1,""))</f>
        <v>215000</v>
      </c>
      <c r="Y2105" s="7">
        <f t="shared" ca="1" si="769"/>
        <v>215000</v>
      </c>
      <c r="Z2105" s="7">
        <f t="shared" ca="1" si="781"/>
        <v>-31000</v>
      </c>
      <c r="AA2105" s="7">
        <f t="shared" ca="1" si="782"/>
        <v>-12.601626016260155</v>
      </c>
      <c r="AC2105" s="20" t="s">
        <v>5153</v>
      </c>
      <c r="AD2105" s="11" t="s">
        <v>553</v>
      </c>
      <c r="AE2105" s="6" t="str" cm="1">
        <f t="array" aca="1" ref="AE2105" ca="1">_xlfn.TEXTJOIN("",TRUE,IFERROR(MID(AD2105,ROW(INDIRECT("1:"&amp;LEN(AD2105))),1)*1,""))</f>
        <v>343000</v>
      </c>
      <c r="AF2105" s="7">
        <f t="shared" ca="1" si="770"/>
        <v>343000</v>
      </c>
      <c r="AG2105" s="7">
        <f t="shared" ca="1" si="783"/>
        <v>-184000</v>
      </c>
      <c r="AH2105" s="7">
        <f t="shared" ca="1" si="784"/>
        <v>-34.914611005692592</v>
      </c>
      <c r="AJ2105" s="23" t="s">
        <v>7299</v>
      </c>
      <c r="AK2105" s="2" t="s">
        <v>2483</v>
      </c>
      <c r="AL2105" s="6" t="str" cm="1">
        <f t="array" aca="1" ref="AL2105" ca="1">_xlfn.TEXTJOIN("",TRUE,IFERROR(MID(AK2105,ROW(INDIRECT("1:"&amp;LEN(AK2105))),1)*1,""))</f>
        <v>340000</v>
      </c>
      <c r="AM2105" s="7">
        <f t="shared" ca="1" si="771"/>
        <v>340000</v>
      </c>
      <c r="AN2105" s="7">
        <f t="shared" ca="1" si="785"/>
        <v>-740000</v>
      </c>
      <c r="AO2105" s="7">
        <f t="shared" ca="1" si="786"/>
        <v>-68.518518518518519</v>
      </c>
      <c r="AQ2105" s="20" t="s">
        <v>6507</v>
      </c>
      <c r="AR2105" s="11" t="s">
        <v>1034</v>
      </c>
      <c r="AS2105" s="6" t="str" cm="1">
        <f t="array" aca="1" ref="AS2105" ca="1">_xlfn.TEXTJOIN("",TRUE,IFERROR(MID(AR2105,ROW(INDIRECT("1:"&amp;LEN(AR2105))),1)*1,""))</f>
        <v>664000</v>
      </c>
      <c r="AT2105" s="7">
        <f t="shared" ca="1" si="772"/>
        <v>664000</v>
      </c>
      <c r="AU2105" s="7">
        <f t="shared" ca="1" si="787"/>
        <v>-676000</v>
      </c>
      <c r="AV2105" s="7">
        <f t="shared" ca="1" si="788"/>
        <v>-50.447761194029852</v>
      </c>
      <c r="AX2105" s="8" t="s">
        <v>5153</v>
      </c>
      <c r="AY2105" s="7" t="s">
        <v>678</v>
      </c>
      <c r="AZ2105" s="9" t="str" cm="1">
        <f t="array" aca="1" ref="AZ2105" ca="1">_xlfn.TEXTJOIN("",TRUE,IFERROR(MID(AY2105,ROW(INDIRECT("1:"&amp;LEN(AY2105))),1)*1,""))</f>
        <v>649000</v>
      </c>
      <c r="BA2105" s="7">
        <f t="shared" ca="1" si="789"/>
        <v>649000</v>
      </c>
      <c r="BB2105" s="7">
        <f t="shared" ca="1" si="790"/>
        <v>-302000</v>
      </c>
      <c r="BC2105" s="7">
        <f t="shared" ca="1" si="791"/>
        <v>-31.756046267087285</v>
      </c>
    </row>
    <row r="2106" spans="1:55">
      <c r="A2106" s="7" t="s">
        <v>5157</v>
      </c>
      <c r="B2106" s="7" t="s">
        <v>4258</v>
      </c>
      <c r="C2106" s="9" t="str" cm="1">
        <f t="array" aca="1" ref="C2106" ca="1">_xlfn.TEXTJOIN("",TRUE,IFERROR(MID(B2106,ROW(INDIRECT("1:"&amp;LEN(B2106))),1)*1,""))</f>
        <v>2450</v>
      </c>
      <c r="D2106" s="17">
        <f t="shared" ca="1" si="773"/>
        <v>2450</v>
      </c>
      <c r="E2106" s="7">
        <f t="shared" ca="1" si="774"/>
        <v>-6010</v>
      </c>
      <c r="F2106" s="7">
        <f t="shared" ca="1" si="775"/>
        <v>-71.040189125295512</v>
      </c>
      <c r="H2106" s="10" t="s">
        <v>5157</v>
      </c>
      <c r="I2106" s="11" t="s">
        <v>2593</v>
      </c>
      <c r="J2106" s="6" t="str" cm="1">
        <f t="array" aca="1" ref="J2106" ca="1">_xlfn.TEXTJOIN("",TRUE,IFERROR(MID(I2106,ROW(INDIRECT("1:"&amp;LEN(I2106))),1)*1,""))</f>
        <v>4670</v>
      </c>
      <c r="K2106" s="16">
        <f t="shared" ca="1" si="768"/>
        <v>4670</v>
      </c>
      <c r="L2106" s="7">
        <f t="shared" ca="1" si="776"/>
        <v>-23230</v>
      </c>
      <c r="M2106" s="7">
        <f t="shared" ca="1" si="777"/>
        <v>-83.261648745519722</v>
      </c>
      <c r="O2106" s="10" t="s">
        <v>5157</v>
      </c>
      <c r="P2106" s="11" t="s">
        <v>4020</v>
      </c>
      <c r="Q2106" s="6" t="str" cm="1">
        <f t="array" aca="1" ref="Q2106" ca="1">_xlfn.TEXTJOIN("",TRUE,IFERROR(MID(P2106,ROW(INDIRECT("1:"&amp;LEN(P2106))),1)*1,""))</f>
        <v>8520</v>
      </c>
      <c r="R2106" s="7">
        <f t="shared" ca="1" si="778"/>
        <v>8520</v>
      </c>
      <c r="S2106" s="7">
        <f t="shared" ca="1" si="779"/>
        <v>-34580</v>
      </c>
      <c r="T2106" s="7">
        <f t="shared" ca="1" si="780"/>
        <v>-80.232018561484921</v>
      </c>
      <c r="V2106" s="10" t="s">
        <v>5157</v>
      </c>
      <c r="W2106" s="11" t="s">
        <v>2175</v>
      </c>
      <c r="X2106" s="6" t="str" cm="1">
        <f t="array" aca="1" ref="X2106" ca="1">_xlfn.TEXTJOIN("",TRUE,IFERROR(MID(W2106,ROW(INDIRECT("1:"&amp;LEN(W2106))),1)*1,""))</f>
        <v>216000</v>
      </c>
      <c r="Y2106" s="7">
        <f t="shared" ca="1" si="769"/>
        <v>216000</v>
      </c>
      <c r="Z2106" s="7">
        <f t="shared" ca="1" si="781"/>
        <v>-30000</v>
      </c>
      <c r="AA2106" s="7">
        <f t="shared" ca="1" si="782"/>
        <v>-12.195121951219505</v>
      </c>
      <c r="AC2106" s="20" t="s">
        <v>5157</v>
      </c>
      <c r="AD2106" s="11" t="s">
        <v>4373</v>
      </c>
      <c r="AE2106" s="6" t="str" cm="1">
        <f t="array" aca="1" ref="AE2106" ca="1">_xlfn.TEXTJOIN("",TRUE,IFERROR(MID(AD2106,ROW(INDIRECT("1:"&amp;LEN(AD2106))),1)*1,""))</f>
        <v>347000</v>
      </c>
      <c r="AF2106" s="7">
        <f t="shared" ca="1" si="770"/>
        <v>347000</v>
      </c>
      <c r="AG2106" s="7">
        <f t="shared" ca="1" si="783"/>
        <v>-180000</v>
      </c>
      <c r="AH2106" s="7">
        <f t="shared" ca="1" si="784"/>
        <v>-34.155597722960152</v>
      </c>
      <c r="AJ2106" s="23" t="s">
        <v>7300</v>
      </c>
      <c r="AK2106" s="2" t="s">
        <v>2467</v>
      </c>
      <c r="AL2106" s="6" t="str" cm="1">
        <f t="array" aca="1" ref="AL2106" ca="1">_xlfn.TEXTJOIN("",TRUE,IFERROR(MID(AK2106,ROW(INDIRECT("1:"&amp;LEN(AK2106))),1)*1,""))</f>
        <v>339000</v>
      </c>
      <c r="AM2106" s="7">
        <f t="shared" ca="1" si="771"/>
        <v>339000</v>
      </c>
      <c r="AN2106" s="7">
        <f t="shared" ca="1" si="785"/>
        <v>-741000</v>
      </c>
      <c r="AO2106" s="7">
        <f t="shared" ca="1" si="786"/>
        <v>-68.611111111111114</v>
      </c>
      <c r="AQ2106" s="20" t="s">
        <v>6509</v>
      </c>
      <c r="AR2106" s="11" t="s">
        <v>788</v>
      </c>
      <c r="AS2106" s="6" t="str" cm="1">
        <f t="array" aca="1" ref="AS2106" ca="1">_xlfn.TEXTJOIN("",TRUE,IFERROR(MID(AR2106,ROW(INDIRECT("1:"&amp;LEN(AR2106))),1)*1,""))</f>
        <v>720000</v>
      </c>
      <c r="AT2106" s="7">
        <f t="shared" ca="1" si="772"/>
        <v>720000</v>
      </c>
      <c r="AU2106" s="7">
        <f t="shared" ca="1" si="787"/>
        <v>-620000</v>
      </c>
      <c r="AV2106" s="7">
        <f t="shared" ca="1" si="788"/>
        <v>-46.268656716417908</v>
      </c>
      <c r="AX2106" s="8" t="s">
        <v>5157</v>
      </c>
      <c r="AY2106" s="7" t="s">
        <v>5284</v>
      </c>
      <c r="AZ2106" s="9" t="str" cm="1">
        <f t="array" aca="1" ref="AZ2106" ca="1">_xlfn.TEXTJOIN("",TRUE,IFERROR(MID(AY2106,ROW(INDIRECT("1:"&amp;LEN(AY2106))),1)*1,""))</f>
        <v>650000</v>
      </c>
      <c r="BA2106" s="7">
        <f t="shared" ca="1" si="789"/>
        <v>650000</v>
      </c>
      <c r="BB2106" s="7">
        <f t="shared" ca="1" si="790"/>
        <v>-301000</v>
      </c>
      <c r="BC2106" s="7">
        <f t="shared" ca="1" si="791"/>
        <v>-31.650893796004212</v>
      </c>
    </row>
    <row r="2107" spans="1:55">
      <c r="A2107" s="7" t="s">
        <v>5159</v>
      </c>
      <c r="B2107" s="7" t="s">
        <v>2187</v>
      </c>
      <c r="C2107" s="9" t="str" cm="1">
        <f t="array" aca="1" ref="C2107" ca="1">_xlfn.TEXTJOIN("",TRUE,IFERROR(MID(B2107,ROW(INDIRECT("1:"&amp;LEN(B2107))),1)*1,""))</f>
        <v>2490</v>
      </c>
      <c r="D2107" s="17">
        <f t="shared" ca="1" si="773"/>
        <v>2490</v>
      </c>
      <c r="E2107" s="7">
        <f t="shared" ca="1" si="774"/>
        <v>-5970</v>
      </c>
      <c r="F2107" s="7">
        <f t="shared" ca="1" si="775"/>
        <v>-70.567375886524829</v>
      </c>
      <c r="H2107" s="10" t="s">
        <v>5159</v>
      </c>
      <c r="I2107" s="11" t="s">
        <v>5689</v>
      </c>
      <c r="J2107" s="6" t="str" cm="1">
        <f t="array" aca="1" ref="J2107" ca="1">_xlfn.TEXTJOIN("",TRUE,IFERROR(MID(I2107,ROW(INDIRECT("1:"&amp;LEN(I2107))),1)*1,""))</f>
        <v>4830</v>
      </c>
      <c r="K2107" s="16">
        <f t="shared" ca="1" si="768"/>
        <v>4830</v>
      </c>
      <c r="L2107" s="7">
        <f t="shared" ca="1" si="776"/>
        <v>-23070</v>
      </c>
      <c r="M2107" s="7">
        <f t="shared" ca="1" si="777"/>
        <v>-82.688172043010752</v>
      </c>
      <c r="O2107" s="10" t="s">
        <v>5159</v>
      </c>
      <c r="P2107" s="11" t="s">
        <v>3671</v>
      </c>
      <c r="Q2107" s="6" t="str" cm="1">
        <f t="array" aca="1" ref="Q2107" ca="1">_xlfn.TEXTJOIN("",TRUE,IFERROR(MID(P2107,ROW(INDIRECT("1:"&amp;LEN(P2107))),1)*1,""))</f>
        <v>8210</v>
      </c>
      <c r="R2107" s="7">
        <f t="shared" ca="1" si="778"/>
        <v>8210</v>
      </c>
      <c r="S2107" s="7">
        <f t="shared" ca="1" si="779"/>
        <v>-34890</v>
      </c>
      <c r="T2107" s="7">
        <f t="shared" ca="1" si="780"/>
        <v>-80.951276102088173</v>
      </c>
      <c r="V2107" s="10" t="s">
        <v>5159</v>
      </c>
      <c r="W2107" s="11" t="s">
        <v>3005</v>
      </c>
      <c r="X2107" s="6" t="str" cm="1">
        <f t="array" aca="1" ref="X2107" ca="1">_xlfn.TEXTJOIN("",TRUE,IFERROR(MID(W2107,ROW(INDIRECT("1:"&amp;LEN(W2107))),1)*1,""))</f>
        <v>220000</v>
      </c>
      <c r="Y2107" s="7">
        <f t="shared" ca="1" si="769"/>
        <v>220000</v>
      </c>
      <c r="Z2107" s="7">
        <f t="shared" ca="1" si="781"/>
        <v>-26000</v>
      </c>
      <c r="AA2107" s="7">
        <f t="shared" ca="1" si="782"/>
        <v>-10.569105691056919</v>
      </c>
      <c r="AC2107" s="20" t="s">
        <v>5159</v>
      </c>
      <c r="AD2107" s="11" t="s">
        <v>950</v>
      </c>
      <c r="AE2107" s="6" t="str" cm="1">
        <f t="array" aca="1" ref="AE2107" ca="1">_xlfn.TEXTJOIN("",TRUE,IFERROR(MID(AD2107,ROW(INDIRECT("1:"&amp;LEN(AD2107))),1)*1,""))</f>
        <v>350000</v>
      </c>
      <c r="AF2107" s="7">
        <f t="shared" ca="1" si="770"/>
        <v>350000</v>
      </c>
      <c r="AG2107" s="7">
        <f t="shared" ca="1" si="783"/>
        <v>-177000</v>
      </c>
      <c r="AH2107" s="7">
        <f t="shared" ca="1" si="784"/>
        <v>-33.586337760910808</v>
      </c>
      <c r="AJ2107" s="23" t="s">
        <v>7301</v>
      </c>
      <c r="AK2107" s="2" t="s">
        <v>6604</v>
      </c>
      <c r="AL2107" s="6" t="str" cm="1">
        <f t="array" aca="1" ref="AL2107" ca="1">_xlfn.TEXTJOIN("",TRUE,IFERROR(MID(AK2107,ROW(INDIRECT("1:"&amp;LEN(AK2107))),1)*1,""))</f>
        <v>322000</v>
      </c>
      <c r="AM2107" s="7">
        <f t="shared" ca="1" si="771"/>
        <v>322000</v>
      </c>
      <c r="AN2107" s="7">
        <f t="shared" ca="1" si="785"/>
        <v>-758000</v>
      </c>
      <c r="AO2107" s="7">
        <f t="shared" ca="1" si="786"/>
        <v>-70.18518518518519</v>
      </c>
      <c r="AQ2107" s="20" t="s">
        <v>6511</v>
      </c>
      <c r="AR2107" s="11" t="s">
        <v>3345</v>
      </c>
      <c r="AS2107" s="6" t="str" cm="1">
        <f t="array" aca="1" ref="AS2107" ca="1">_xlfn.TEXTJOIN("",TRUE,IFERROR(MID(AR2107,ROW(INDIRECT("1:"&amp;LEN(AR2107))),1)*1,""))</f>
        <v>750000</v>
      </c>
      <c r="AT2107" s="7">
        <f t="shared" ca="1" si="772"/>
        <v>750000</v>
      </c>
      <c r="AU2107" s="7">
        <f t="shared" ca="1" si="787"/>
        <v>-590000</v>
      </c>
      <c r="AV2107" s="7">
        <f t="shared" ca="1" si="788"/>
        <v>-44.029850746268664</v>
      </c>
      <c r="AX2107" s="8" t="s">
        <v>5159</v>
      </c>
      <c r="AY2107" s="7" t="s">
        <v>233</v>
      </c>
      <c r="AZ2107" s="9" t="str" cm="1">
        <f t="array" aca="1" ref="AZ2107" ca="1">_xlfn.TEXTJOIN("",TRUE,IFERROR(MID(AY2107,ROW(INDIRECT("1:"&amp;LEN(AY2107))),1)*1,""))</f>
        <v>652000</v>
      </c>
      <c r="BA2107" s="7">
        <f t="shared" ca="1" si="789"/>
        <v>652000</v>
      </c>
      <c r="BB2107" s="7">
        <f t="shared" ca="1" si="790"/>
        <v>-299000</v>
      </c>
      <c r="BC2107" s="7">
        <f t="shared" ca="1" si="791"/>
        <v>-31.440588853838065</v>
      </c>
    </row>
    <row r="2108" spans="1:55">
      <c r="A2108" s="7" t="s">
        <v>5162</v>
      </c>
      <c r="B2108" s="7" t="s">
        <v>4249</v>
      </c>
      <c r="C2108" s="9" t="str" cm="1">
        <f t="array" aca="1" ref="C2108" ca="1">_xlfn.TEXTJOIN("",TRUE,IFERROR(MID(B2108,ROW(INDIRECT("1:"&amp;LEN(B2108))),1)*1,""))</f>
        <v>2600</v>
      </c>
      <c r="D2108" s="17">
        <f t="shared" ca="1" si="773"/>
        <v>2600</v>
      </c>
      <c r="E2108" s="7">
        <f t="shared" ca="1" si="774"/>
        <v>-5860</v>
      </c>
      <c r="F2108" s="7">
        <f t="shared" ca="1" si="775"/>
        <v>-69.267139479905438</v>
      </c>
      <c r="H2108" s="10" t="s">
        <v>5162</v>
      </c>
      <c r="I2108" s="11" t="s">
        <v>1593</v>
      </c>
      <c r="J2108" s="6" t="str" cm="1">
        <f t="array" aca="1" ref="J2108" ca="1">_xlfn.TEXTJOIN("",TRUE,IFERROR(MID(I2108,ROW(INDIRECT("1:"&amp;LEN(I2108))),1)*1,""))</f>
        <v>4900</v>
      </c>
      <c r="K2108" s="16">
        <f t="shared" ca="1" si="768"/>
        <v>4900</v>
      </c>
      <c r="L2108" s="7">
        <f t="shared" ca="1" si="776"/>
        <v>-23000</v>
      </c>
      <c r="M2108" s="7">
        <f t="shared" ca="1" si="777"/>
        <v>-82.437275985663092</v>
      </c>
      <c r="O2108" s="10" t="s">
        <v>5162</v>
      </c>
      <c r="P2108" s="11" t="s">
        <v>2472</v>
      </c>
      <c r="Q2108" s="6" t="str" cm="1">
        <f t="array" aca="1" ref="Q2108" ca="1">_xlfn.TEXTJOIN("",TRUE,IFERROR(MID(P2108,ROW(INDIRECT("1:"&amp;LEN(P2108))),1)*1,""))</f>
        <v>8270</v>
      </c>
      <c r="R2108" s="7">
        <f t="shared" ca="1" si="778"/>
        <v>8270</v>
      </c>
      <c r="S2108" s="7">
        <f t="shared" ca="1" si="779"/>
        <v>-34830</v>
      </c>
      <c r="T2108" s="7">
        <f t="shared" ca="1" si="780"/>
        <v>-80.812064965197209</v>
      </c>
      <c r="V2108" s="10" t="s">
        <v>5162</v>
      </c>
      <c r="W2108" s="11" t="s">
        <v>821</v>
      </c>
      <c r="X2108" s="6" t="str" cm="1">
        <f t="array" aca="1" ref="X2108" ca="1">_xlfn.TEXTJOIN("",TRUE,IFERROR(MID(W2108,ROW(INDIRECT("1:"&amp;LEN(W2108))),1)*1,""))</f>
        <v>227000</v>
      </c>
      <c r="Y2108" s="7">
        <f t="shared" ca="1" si="769"/>
        <v>227000</v>
      </c>
      <c r="Z2108" s="7">
        <f t="shared" ca="1" si="781"/>
        <v>-19000</v>
      </c>
      <c r="AA2108" s="7">
        <f t="shared" ca="1" si="782"/>
        <v>-7.7235772357723675</v>
      </c>
      <c r="AC2108" s="20" t="s">
        <v>5162</v>
      </c>
      <c r="AD2108" s="11" t="s">
        <v>950</v>
      </c>
      <c r="AE2108" s="6" t="str" cm="1">
        <f t="array" aca="1" ref="AE2108" ca="1">_xlfn.TEXTJOIN("",TRUE,IFERROR(MID(AD2108,ROW(INDIRECT("1:"&amp;LEN(AD2108))),1)*1,""))</f>
        <v>350000</v>
      </c>
      <c r="AF2108" s="7">
        <f t="shared" ca="1" si="770"/>
        <v>350000</v>
      </c>
      <c r="AG2108" s="7">
        <f t="shared" ca="1" si="783"/>
        <v>-177000</v>
      </c>
      <c r="AH2108" s="7">
        <f t="shared" ca="1" si="784"/>
        <v>-33.586337760910808</v>
      </c>
      <c r="AJ2108" s="23" t="s">
        <v>7302</v>
      </c>
      <c r="AK2108" s="2" t="s">
        <v>6615</v>
      </c>
      <c r="AL2108" s="6" t="str" cm="1">
        <f t="array" aca="1" ref="AL2108" ca="1">_xlfn.TEXTJOIN("",TRUE,IFERROR(MID(AK2108,ROW(INDIRECT("1:"&amp;LEN(AK2108))),1)*1,""))</f>
        <v>302000</v>
      </c>
      <c r="AM2108" s="7">
        <f t="shared" ca="1" si="771"/>
        <v>302000</v>
      </c>
      <c r="AN2108" s="7">
        <f t="shared" ca="1" si="785"/>
        <v>-778000</v>
      </c>
      <c r="AO2108" s="7">
        <f t="shared" ca="1" si="786"/>
        <v>-72.037037037037038</v>
      </c>
      <c r="AQ2108" s="20" t="s">
        <v>6512</v>
      </c>
      <c r="AR2108" s="11" t="s">
        <v>6295</v>
      </c>
      <c r="AS2108" s="6" t="str" cm="1">
        <f t="array" aca="1" ref="AS2108" ca="1">_xlfn.TEXTJOIN("",TRUE,IFERROR(MID(AR2108,ROW(INDIRECT("1:"&amp;LEN(AR2108))),1)*1,""))</f>
        <v>754000</v>
      </c>
      <c r="AT2108" s="7">
        <f t="shared" ca="1" si="772"/>
        <v>754000</v>
      </c>
      <c r="AU2108" s="7">
        <f t="shared" ca="1" si="787"/>
        <v>-586000</v>
      </c>
      <c r="AV2108" s="7">
        <f t="shared" ca="1" si="788"/>
        <v>-43.731343283582092</v>
      </c>
      <c r="AX2108" s="8" t="s">
        <v>5162</v>
      </c>
      <c r="AY2108" s="7" t="s">
        <v>842</v>
      </c>
      <c r="AZ2108" s="9" t="str" cm="1">
        <f t="array" aca="1" ref="AZ2108" ca="1">_xlfn.TEXTJOIN("",TRUE,IFERROR(MID(AY2108,ROW(INDIRECT("1:"&amp;LEN(AY2108))),1)*1,""))</f>
        <v>654000</v>
      </c>
      <c r="BA2108" s="7">
        <f t="shared" ca="1" si="789"/>
        <v>654000</v>
      </c>
      <c r="BB2108" s="7">
        <f t="shared" ca="1" si="790"/>
        <v>-297000</v>
      </c>
      <c r="BC2108" s="7">
        <f t="shared" ca="1" si="791"/>
        <v>-31.230283911671918</v>
      </c>
    </row>
    <row r="2109" spans="1:55">
      <c r="A2109" s="7" t="s">
        <v>5166</v>
      </c>
      <c r="B2109" s="7" t="s">
        <v>92</v>
      </c>
      <c r="C2109" s="9" t="str" cm="1">
        <f t="array" aca="1" ref="C2109" ca="1">_xlfn.TEXTJOIN("",TRUE,IFERROR(MID(B2109,ROW(INDIRECT("1:"&amp;LEN(B2109))),1)*1,""))</f>
        <v>2710</v>
      </c>
      <c r="D2109" s="17">
        <f t="shared" ca="1" si="773"/>
        <v>2710</v>
      </c>
      <c r="E2109" s="7">
        <f t="shared" ca="1" si="774"/>
        <v>-5750</v>
      </c>
      <c r="F2109" s="7">
        <f t="shared" ca="1" si="775"/>
        <v>-67.966903073286048</v>
      </c>
      <c r="H2109" s="10" t="s">
        <v>5166</v>
      </c>
      <c r="I2109" s="11" t="s">
        <v>3382</v>
      </c>
      <c r="J2109" s="6" t="str" cm="1">
        <f t="array" aca="1" ref="J2109" ca="1">_xlfn.TEXTJOIN("",TRUE,IFERROR(MID(I2109,ROW(INDIRECT("1:"&amp;LEN(I2109))),1)*1,""))</f>
        <v>5060</v>
      </c>
      <c r="K2109" s="16">
        <f t="shared" ca="1" si="768"/>
        <v>5060</v>
      </c>
      <c r="L2109" s="7">
        <f t="shared" ca="1" si="776"/>
        <v>-22840</v>
      </c>
      <c r="M2109" s="7">
        <f t="shared" ca="1" si="777"/>
        <v>-81.863799283154123</v>
      </c>
      <c r="O2109" s="10" t="s">
        <v>5166</v>
      </c>
      <c r="P2109" s="11" t="s">
        <v>5771</v>
      </c>
      <c r="Q2109" s="6" t="str" cm="1">
        <f t="array" aca="1" ref="Q2109" ca="1">_xlfn.TEXTJOIN("",TRUE,IFERROR(MID(P2109,ROW(INDIRECT("1:"&amp;LEN(P2109))),1)*1,""))</f>
        <v>8330</v>
      </c>
      <c r="R2109" s="7">
        <f t="shared" ca="1" si="778"/>
        <v>8330</v>
      </c>
      <c r="S2109" s="7">
        <f t="shared" ca="1" si="779"/>
        <v>-34770</v>
      </c>
      <c r="T2109" s="7">
        <f t="shared" ca="1" si="780"/>
        <v>-80.672853828306273</v>
      </c>
      <c r="V2109" s="10" t="s">
        <v>5166</v>
      </c>
      <c r="W2109" s="11" t="s">
        <v>2573</v>
      </c>
      <c r="X2109" s="6" t="str" cm="1">
        <f t="array" aca="1" ref="X2109" ca="1">_xlfn.TEXTJOIN("",TRUE,IFERROR(MID(W2109,ROW(INDIRECT("1:"&amp;LEN(W2109))),1)*1,""))</f>
        <v>241000</v>
      </c>
      <c r="Y2109" s="7">
        <f t="shared" ca="1" si="769"/>
        <v>241000</v>
      </c>
      <c r="Z2109" s="7">
        <f t="shared" ca="1" si="781"/>
        <v>-5000</v>
      </c>
      <c r="AA2109" s="7">
        <f t="shared" ca="1" si="782"/>
        <v>-2.0325203252032509</v>
      </c>
      <c r="AC2109" s="20" t="s">
        <v>5166</v>
      </c>
      <c r="AD2109" s="11" t="s">
        <v>779</v>
      </c>
      <c r="AE2109" s="6" t="str" cm="1">
        <f t="array" aca="1" ref="AE2109" ca="1">_xlfn.TEXTJOIN("",TRUE,IFERROR(MID(AD2109,ROW(INDIRECT("1:"&amp;LEN(AD2109))),1)*1,""))</f>
        <v>353000</v>
      </c>
      <c r="AF2109" s="7">
        <f t="shared" ca="1" si="770"/>
        <v>353000</v>
      </c>
      <c r="AG2109" s="7">
        <f t="shared" ca="1" si="783"/>
        <v>-174000</v>
      </c>
      <c r="AH2109" s="7">
        <f t="shared" ca="1" si="784"/>
        <v>-33.017077798861479</v>
      </c>
      <c r="AJ2109" s="23" t="s">
        <v>7303</v>
      </c>
      <c r="AK2109" s="2" t="s">
        <v>7304</v>
      </c>
      <c r="AL2109" s="6" t="str" cm="1">
        <f t="array" aca="1" ref="AL2109" ca="1">_xlfn.TEXTJOIN("",TRUE,IFERROR(MID(AK2109,ROW(INDIRECT("1:"&amp;LEN(AK2109))),1)*1,""))</f>
        <v>280000</v>
      </c>
      <c r="AM2109" s="7">
        <f t="shared" ca="1" si="771"/>
        <v>280000</v>
      </c>
      <c r="AN2109" s="7">
        <f t="shared" ca="1" si="785"/>
        <v>-800000</v>
      </c>
      <c r="AO2109" s="7">
        <f t="shared" ca="1" si="786"/>
        <v>-74.074074074074076</v>
      </c>
      <c r="AQ2109" s="20" t="s">
        <v>6513</v>
      </c>
      <c r="AR2109" s="11" t="s">
        <v>5004</v>
      </c>
      <c r="AS2109" s="6" t="str" cm="1">
        <f t="array" aca="1" ref="AS2109" ca="1">_xlfn.TEXTJOIN("",TRUE,IFERROR(MID(AR2109,ROW(INDIRECT("1:"&amp;LEN(AR2109))),1)*1,""))</f>
        <v>732000</v>
      </c>
      <c r="AT2109" s="7">
        <f t="shared" ca="1" si="772"/>
        <v>732000</v>
      </c>
      <c r="AU2109" s="7">
        <f t="shared" ca="1" si="787"/>
        <v>-608000</v>
      </c>
      <c r="AV2109" s="7">
        <f t="shared" ca="1" si="788"/>
        <v>-45.373134328358212</v>
      </c>
      <c r="AX2109" s="8" t="s">
        <v>5166</v>
      </c>
      <c r="AY2109" s="7" t="s">
        <v>480</v>
      </c>
      <c r="AZ2109" s="9" t="str" cm="1">
        <f t="array" aca="1" ref="AZ2109" ca="1">_xlfn.TEXTJOIN("",TRUE,IFERROR(MID(AY2109,ROW(INDIRECT("1:"&amp;LEN(AY2109))),1)*1,""))</f>
        <v>658000</v>
      </c>
      <c r="BA2109" s="7">
        <f t="shared" ca="1" si="789"/>
        <v>658000</v>
      </c>
      <c r="BB2109" s="7">
        <f t="shared" ca="1" si="790"/>
        <v>-293000</v>
      </c>
      <c r="BC2109" s="7">
        <f t="shared" ca="1" si="791"/>
        <v>-30.809674027339639</v>
      </c>
    </row>
    <row r="2110" spans="1:55">
      <c r="A2110" s="7" t="s">
        <v>5169</v>
      </c>
      <c r="B2110" s="7" t="s">
        <v>5033</v>
      </c>
      <c r="C2110" s="9" t="str" cm="1">
        <f t="array" aca="1" ref="C2110" ca="1">_xlfn.TEXTJOIN("",TRUE,IFERROR(MID(B2110,ROW(INDIRECT("1:"&amp;LEN(B2110))),1)*1,""))</f>
        <v>2860</v>
      </c>
      <c r="D2110" s="17">
        <f t="shared" ca="1" si="773"/>
        <v>2860</v>
      </c>
      <c r="E2110" s="7">
        <f t="shared" ca="1" si="774"/>
        <v>-5600</v>
      </c>
      <c r="F2110" s="7">
        <f t="shared" ca="1" si="775"/>
        <v>-66.193853427895988</v>
      </c>
      <c r="H2110" s="10" t="s">
        <v>5169</v>
      </c>
      <c r="I2110" s="11" t="s">
        <v>2714</v>
      </c>
      <c r="J2110" s="6" t="str" cm="1">
        <f t="array" aca="1" ref="J2110" ca="1">_xlfn.TEXTJOIN("",TRUE,IFERROR(MID(I2110,ROW(INDIRECT("1:"&amp;LEN(I2110))),1)*1,""))</f>
        <v>5500</v>
      </c>
      <c r="K2110" s="16">
        <f t="shared" ca="1" si="768"/>
        <v>5500</v>
      </c>
      <c r="L2110" s="7">
        <f t="shared" ca="1" si="776"/>
        <v>-22400</v>
      </c>
      <c r="M2110" s="7">
        <f t="shared" ca="1" si="777"/>
        <v>-80.286738351254485</v>
      </c>
      <c r="O2110" s="10" t="s">
        <v>5169</v>
      </c>
      <c r="P2110" s="11" t="s">
        <v>4107</v>
      </c>
      <c r="Q2110" s="6" t="str" cm="1">
        <f t="array" aca="1" ref="Q2110" ca="1">_xlfn.TEXTJOIN("",TRUE,IFERROR(MID(P2110,ROW(INDIRECT("1:"&amp;LEN(P2110))),1)*1,""))</f>
        <v>8650</v>
      </c>
      <c r="R2110" s="7">
        <f t="shared" ca="1" si="778"/>
        <v>8650</v>
      </c>
      <c r="S2110" s="7">
        <f t="shared" ca="1" si="779"/>
        <v>-34450</v>
      </c>
      <c r="T2110" s="7">
        <f t="shared" ca="1" si="780"/>
        <v>-79.930394431554532</v>
      </c>
      <c r="V2110" s="10" t="s">
        <v>5169</v>
      </c>
      <c r="W2110" s="11" t="s">
        <v>651</v>
      </c>
      <c r="X2110" s="6" t="str" cm="1">
        <f t="array" aca="1" ref="X2110" ca="1">_xlfn.TEXTJOIN("",TRUE,IFERROR(MID(W2110,ROW(INDIRECT("1:"&amp;LEN(W2110))),1)*1,""))</f>
        <v>260000</v>
      </c>
      <c r="Y2110" s="7">
        <f t="shared" ca="1" si="769"/>
        <v>260000</v>
      </c>
      <c r="Z2110" s="7">
        <f t="shared" ca="1" si="781"/>
        <v>14000</v>
      </c>
      <c r="AA2110" s="7">
        <f t="shared" ca="1" si="782"/>
        <v>5.6910569105691025</v>
      </c>
      <c r="AC2110" s="20" t="s">
        <v>5169</v>
      </c>
      <c r="AD2110" s="11" t="s">
        <v>1901</v>
      </c>
      <c r="AE2110" s="6" t="str" cm="1">
        <f t="array" aca="1" ref="AE2110" ca="1">_xlfn.TEXTJOIN("",TRUE,IFERROR(MID(AD2110,ROW(INDIRECT("1:"&amp;LEN(AD2110))),1)*1,""))</f>
        <v>369000</v>
      </c>
      <c r="AF2110" s="7">
        <f t="shared" ca="1" si="770"/>
        <v>369000</v>
      </c>
      <c r="AG2110" s="7">
        <f t="shared" ca="1" si="783"/>
        <v>-158000</v>
      </c>
      <c r="AH2110" s="7">
        <f t="shared" ca="1" si="784"/>
        <v>-29.981024667931692</v>
      </c>
      <c r="AJ2110" s="23" t="s">
        <v>7305</v>
      </c>
      <c r="AK2110" s="2" t="s">
        <v>6842</v>
      </c>
      <c r="AL2110" s="6" t="str" cm="1">
        <f t="array" aca="1" ref="AL2110" ca="1">_xlfn.TEXTJOIN("",TRUE,IFERROR(MID(AK2110,ROW(INDIRECT("1:"&amp;LEN(AK2110))),1)*1,""))</f>
        <v>263000</v>
      </c>
      <c r="AM2110" s="7">
        <f t="shared" ca="1" si="771"/>
        <v>263000</v>
      </c>
      <c r="AN2110" s="7">
        <f t="shared" ca="1" si="785"/>
        <v>-817000</v>
      </c>
      <c r="AO2110" s="7">
        <f t="shared" ca="1" si="786"/>
        <v>-75.648148148148152</v>
      </c>
      <c r="AQ2110" s="20" t="s">
        <v>6514</v>
      </c>
      <c r="AR2110" s="11" t="s">
        <v>213</v>
      </c>
      <c r="AS2110" s="6" t="str" cm="1">
        <f t="array" aca="1" ref="AS2110" ca="1">_xlfn.TEXTJOIN("",TRUE,IFERROR(MID(AR2110,ROW(INDIRECT("1:"&amp;LEN(AR2110))),1)*1,""))</f>
        <v>685000</v>
      </c>
      <c r="AT2110" s="7">
        <f t="shared" ca="1" si="772"/>
        <v>685000</v>
      </c>
      <c r="AU2110" s="7">
        <f t="shared" ca="1" si="787"/>
        <v>-655000</v>
      </c>
      <c r="AV2110" s="7">
        <f t="shared" ca="1" si="788"/>
        <v>-48.880597014925378</v>
      </c>
      <c r="AX2110" s="8" t="s">
        <v>5169</v>
      </c>
      <c r="AY2110" s="7" t="s">
        <v>5910</v>
      </c>
      <c r="AZ2110" s="9" t="str" cm="1">
        <f t="array" aca="1" ref="AZ2110" ca="1">_xlfn.TEXTJOIN("",TRUE,IFERROR(MID(AY2110,ROW(INDIRECT("1:"&amp;LEN(AY2110))),1)*1,""))</f>
        <v>662000</v>
      </c>
      <c r="BA2110" s="7">
        <f t="shared" ca="1" si="789"/>
        <v>662000</v>
      </c>
      <c r="BB2110" s="7">
        <f t="shared" ca="1" si="790"/>
        <v>-289000</v>
      </c>
      <c r="BC2110" s="7">
        <f t="shared" ca="1" si="791"/>
        <v>-30.38906414300736</v>
      </c>
    </row>
    <row r="2111" spans="1:55">
      <c r="A2111" s="7" t="s">
        <v>5171</v>
      </c>
      <c r="B2111" s="7" t="s">
        <v>5986</v>
      </c>
      <c r="C2111" s="9" t="str" cm="1">
        <f t="array" aca="1" ref="C2111" ca="1">_xlfn.TEXTJOIN("",TRUE,IFERROR(MID(B2111,ROW(INDIRECT("1:"&amp;LEN(B2111))),1)*1,""))</f>
        <v>3770</v>
      </c>
      <c r="D2111" s="17">
        <f t="shared" ca="1" si="773"/>
        <v>3770</v>
      </c>
      <c r="E2111" s="7">
        <f t="shared" ca="1" si="774"/>
        <v>-4690</v>
      </c>
      <c r="F2111" s="7">
        <f t="shared" ca="1" si="775"/>
        <v>-55.43735224586289</v>
      </c>
      <c r="H2111" s="10" t="s">
        <v>5171</v>
      </c>
      <c r="I2111" s="11" t="s">
        <v>845</v>
      </c>
      <c r="J2111" s="6" t="str" cm="1">
        <f t="array" aca="1" ref="J2111" ca="1">_xlfn.TEXTJOIN("",TRUE,IFERROR(MID(I2111,ROW(INDIRECT("1:"&amp;LEN(I2111))),1)*1,""))</f>
        <v>7220</v>
      </c>
      <c r="K2111" s="16">
        <f t="shared" ca="1" si="768"/>
        <v>7220</v>
      </c>
      <c r="L2111" s="7">
        <f t="shared" ca="1" si="776"/>
        <v>-20680</v>
      </c>
      <c r="M2111" s="7">
        <f t="shared" ca="1" si="777"/>
        <v>-74.121863799283148</v>
      </c>
      <c r="O2111" s="10" t="s">
        <v>5171</v>
      </c>
      <c r="P2111" s="11" t="s">
        <v>3721</v>
      </c>
      <c r="Q2111" s="6" t="str" cm="1">
        <f t="array" aca="1" ref="Q2111" ca="1">_xlfn.TEXTJOIN("",TRUE,IFERROR(MID(P2111,ROW(INDIRECT("1:"&amp;LEN(P2111))),1)*1,""))</f>
        <v>10200</v>
      </c>
      <c r="R2111" s="7">
        <f t="shared" ca="1" si="778"/>
        <v>10200</v>
      </c>
      <c r="S2111" s="7">
        <f t="shared" ca="1" si="779"/>
        <v>-32900</v>
      </c>
      <c r="T2111" s="7">
        <f t="shared" ca="1" si="780"/>
        <v>-76.334106728538288</v>
      </c>
      <c r="V2111" s="10" t="s">
        <v>5171</v>
      </c>
      <c r="W2111" s="11" t="s">
        <v>4190</v>
      </c>
      <c r="X2111" s="6" t="str" cm="1">
        <f t="array" aca="1" ref="X2111" ca="1">_xlfn.TEXTJOIN("",TRUE,IFERROR(MID(W2111,ROW(INDIRECT("1:"&amp;LEN(W2111))),1)*1,""))</f>
        <v>278000</v>
      </c>
      <c r="Y2111" s="7">
        <f t="shared" ca="1" si="769"/>
        <v>278000</v>
      </c>
      <c r="Z2111" s="7">
        <f t="shared" ca="1" si="781"/>
        <v>32000</v>
      </c>
      <c r="AA2111" s="7">
        <f t="shared" ca="1" si="782"/>
        <v>13.00813008130082</v>
      </c>
      <c r="AC2111" s="20" t="s">
        <v>5171</v>
      </c>
      <c r="AD2111" s="11" t="s">
        <v>1100</v>
      </c>
      <c r="AE2111" s="6" t="str" cm="1">
        <f t="array" aca="1" ref="AE2111" ca="1">_xlfn.TEXTJOIN("",TRUE,IFERROR(MID(AD2111,ROW(INDIRECT("1:"&amp;LEN(AD2111))),1)*1,""))</f>
        <v>395000</v>
      </c>
      <c r="AF2111" s="7">
        <f t="shared" ca="1" si="770"/>
        <v>395000</v>
      </c>
      <c r="AG2111" s="7">
        <f t="shared" ca="1" si="783"/>
        <v>-132000</v>
      </c>
      <c r="AH2111" s="7">
        <f t="shared" ca="1" si="784"/>
        <v>-25.047438330170777</v>
      </c>
      <c r="AJ2111" s="23" t="s">
        <v>7306</v>
      </c>
      <c r="AK2111" s="2" t="s">
        <v>7307</v>
      </c>
      <c r="AL2111" s="6" t="str" cm="1">
        <f t="array" aca="1" ref="AL2111" ca="1">_xlfn.TEXTJOIN("",TRUE,IFERROR(MID(AK2111,ROW(INDIRECT("1:"&amp;LEN(AK2111))),1)*1,""))</f>
        <v>246000</v>
      </c>
      <c r="AM2111" s="7">
        <f t="shared" ca="1" si="771"/>
        <v>246000</v>
      </c>
      <c r="AN2111" s="7">
        <f t="shared" ca="1" si="785"/>
        <v>-834000</v>
      </c>
      <c r="AO2111" s="7">
        <f t="shared" ca="1" si="786"/>
        <v>-77.222222222222229</v>
      </c>
      <c r="AQ2111" s="20" t="s">
        <v>6515</v>
      </c>
      <c r="AR2111" s="11" t="s">
        <v>506</v>
      </c>
      <c r="AS2111" s="6" t="str" cm="1">
        <f t="array" aca="1" ref="AS2111" ca="1">_xlfn.TEXTJOIN("",TRUE,IFERROR(MID(AR2111,ROW(INDIRECT("1:"&amp;LEN(AR2111))),1)*1,""))</f>
        <v>632000</v>
      </c>
      <c r="AT2111" s="7">
        <f t="shared" ca="1" si="772"/>
        <v>632000</v>
      </c>
      <c r="AU2111" s="7">
        <f t="shared" ca="1" si="787"/>
        <v>-708000</v>
      </c>
      <c r="AV2111" s="7">
        <f t="shared" ca="1" si="788"/>
        <v>-52.835820895522389</v>
      </c>
      <c r="AX2111" s="8" t="s">
        <v>5171</v>
      </c>
      <c r="AY2111" s="7" t="s">
        <v>972</v>
      </c>
      <c r="AZ2111" s="9" t="str" cm="1">
        <f t="array" aca="1" ref="AZ2111" ca="1">_xlfn.TEXTJOIN("",TRUE,IFERROR(MID(AY2111,ROW(INDIRECT("1:"&amp;LEN(AY2111))),1)*1,""))</f>
        <v>667000</v>
      </c>
      <c r="BA2111" s="7">
        <f t="shared" ca="1" si="789"/>
        <v>667000</v>
      </c>
      <c r="BB2111" s="7">
        <f t="shared" ca="1" si="790"/>
        <v>-284000</v>
      </c>
      <c r="BC2111" s="7">
        <f t="shared" ca="1" si="791"/>
        <v>-29.863301787592007</v>
      </c>
    </row>
    <row r="2112" spans="1:55">
      <c r="A2112" s="7" t="s">
        <v>5172</v>
      </c>
      <c r="B2112" s="7" t="s">
        <v>3387</v>
      </c>
      <c r="C2112" s="9" t="str" cm="1">
        <f t="array" aca="1" ref="C2112" ca="1">_xlfn.TEXTJOIN("",TRUE,IFERROR(MID(B2112,ROW(INDIRECT("1:"&amp;LEN(B2112))),1)*1,""))</f>
        <v>5400</v>
      </c>
      <c r="D2112" s="17">
        <f t="shared" ca="1" si="773"/>
        <v>5400</v>
      </c>
      <c r="E2112" s="7">
        <f t="shared" ca="1" si="774"/>
        <v>-3060</v>
      </c>
      <c r="F2112" s="7">
        <f t="shared" ca="1" si="775"/>
        <v>-36.170212765957444</v>
      </c>
      <c r="H2112" s="10" t="s">
        <v>5172</v>
      </c>
      <c r="I2112" s="11" t="s">
        <v>1097</v>
      </c>
      <c r="J2112" s="6" t="str" cm="1">
        <f t="array" aca="1" ref="J2112" ca="1">_xlfn.TEXTJOIN("",TRUE,IFERROR(MID(I2112,ROW(INDIRECT("1:"&amp;LEN(I2112))),1)*1,""))</f>
        <v>8860</v>
      </c>
      <c r="K2112" s="16">
        <f t="shared" ca="1" si="768"/>
        <v>8860</v>
      </c>
      <c r="L2112" s="7">
        <f t="shared" ca="1" si="776"/>
        <v>-19040</v>
      </c>
      <c r="M2112" s="7">
        <f t="shared" ca="1" si="777"/>
        <v>-68.243727598566309</v>
      </c>
      <c r="O2112" s="10" t="s">
        <v>5172</v>
      </c>
      <c r="P2112" s="11" t="s">
        <v>1589</v>
      </c>
      <c r="Q2112" s="6" t="str" cm="1">
        <f t="array" aca="1" ref="Q2112" ca="1">_xlfn.TEXTJOIN("",TRUE,IFERROR(MID(P2112,ROW(INDIRECT("1:"&amp;LEN(P2112))),1)*1,""))</f>
        <v>12400</v>
      </c>
      <c r="R2112" s="7">
        <f t="shared" ca="1" si="778"/>
        <v>12400</v>
      </c>
      <c r="S2112" s="7">
        <f t="shared" ca="1" si="779"/>
        <v>-30700</v>
      </c>
      <c r="T2112" s="7">
        <f t="shared" ca="1" si="780"/>
        <v>-71.229698375870072</v>
      </c>
      <c r="V2112" s="10" t="s">
        <v>5172</v>
      </c>
      <c r="W2112" s="11" t="s">
        <v>1685</v>
      </c>
      <c r="X2112" s="6" t="str" cm="1">
        <f t="array" aca="1" ref="X2112" ca="1">_xlfn.TEXTJOIN("",TRUE,IFERROR(MID(W2112,ROW(INDIRECT("1:"&amp;LEN(W2112))),1)*1,""))</f>
        <v>300000</v>
      </c>
      <c r="Y2112" s="7">
        <f t="shared" ca="1" si="769"/>
        <v>300000</v>
      </c>
      <c r="Z2112" s="7">
        <f t="shared" ca="1" si="781"/>
        <v>54000</v>
      </c>
      <c r="AA2112" s="7">
        <f t="shared" ca="1" si="782"/>
        <v>21.951219512195124</v>
      </c>
      <c r="AC2112" s="20" t="s">
        <v>5172</v>
      </c>
      <c r="AD2112" s="11" t="s">
        <v>1158</v>
      </c>
      <c r="AE2112" s="6" t="str" cm="1">
        <f t="array" aca="1" ref="AE2112" ca="1">_xlfn.TEXTJOIN("",TRUE,IFERROR(MID(AD2112,ROW(INDIRECT("1:"&amp;LEN(AD2112))),1)*1,""))</f>
        <v>435000</v>
      </c>
      <c r="AF2112" s="7">
        <f t="shared" ca="1" si="770"/>
        <v>435000</v>
      </c>
      <c r="AG2112" s="7">
        <f t="shared" ca="1" si="783"/>
        <v>-92000</v>
      </c>
      <c r="AH2112" s="7">
        <f t="shared" ca="1" si="784"/>
        <v>-17.457305502846296</v>
      </c>
      <c r="AJ2112" s="23" t="s">
        <v>7308</v>
      </c>
      <c r="AK2112" s="2" t="s">
        <v>6647</v>
      </c>
      <c r="AL2112" s="6" t="str" cm="1">
        <f t="array" aca="1" ref="AL2112" ca="1">_xlfn.TEXTJOIN("",TRUE,IFERROR(MID(AK2112,ROW(INDIRECT("1:"&amp;LEN(AK2112))),1)*1,""))</f>
        <v>242000</v>
      </c>
      <c r="AM2112" s="7">
        <f t="shared" ca="1" si="771"/>
        <v>242000</v>
      </c>
      <c r="AN2112" s="7">
        <f t="shared" ca="1" si="785"/>
        <v>-838000</v>
      </c>
      <c r="AO2112" s="7">
        <f t="shared" ca="1" si="786"/>
        <v>-77.592592592592595</v>
      </c>
      <c r="AQ2112" s="20" t="s">
        <v>6516</v>
      </c>
      <c r="AR2112" s="11" t="s">
        <v>3011</v>
      </c>
      <c r="AS2112" s="6" t="str" cm="1">
        <f t="array" aca="1" ref="AS2112" ca="1">_xlfn.TEXTJOIN("",TRUE,IFERROR(MID(AR2112,ROW(INDIRECT("1:"&amp;LEN(AR2112))),1)*1,""))</f>
        <v>583000</v>
      </c>
      <c r="AT2112" s="7">
        <f t="shared" ca="1" si="772"/>
        <v>583000</v>
      </c>
      <c r="AU2112" s="7">
        <f t="shared" ca="1" si="787"/>
        <v>-757000</v>
      </c>
      <c r="AV2112" s="7">
        <f t="shared" ca="1" si="788"/>
        <v>-56.492537313432834</v>
      </c>
      <c r="AX2112" s="8" t="s">
        <v>5172</v>
      </c>
      <c r="AY2112" s="7" t="s">
        <v>1690</v>
      </c>
      <c r="AZ2112" s="9" t="str" cm="1">
        <f t="array" aca="1" ref="AZ2112" ca="1">_xlfn.TEXTJOIN("",TRUE,IFERROR(MID(AY2112,ROW(INDIRECT("1:"&amp;LEN(AY2112))),1)*1,""))</f>
        <v>668000</v>
      </c>
      <c r="BA2112" s="7">
        <f t="shared" ca="1" si="789"/>
        <v>668000</v>
      </c>
      <c r="BB2112" s="7">
        <f t="shared" ca="1" si="790"/>
        <v>-283000</v>
      </c>
      <c r="BC2112" s="7">
        <f t="shared" ca="1" si="791"/>
        <v>-29.758149316508948</v>
      </c>
    </row>
    <row r="2113" spans="1:55">
      <c r="A2113" s="7" t="s">
        <v>5175</v>
      </c>
      <c r="B2113" s="7" t="s">
        <v>4420</v>
      </c>
      <c r="C2113" s="9" t="str" cm="1">
        <f t="array" aca="1" ref="C2113" ca="1">_xlfn.TEXTJOIN("",TRUE,IFERROR(MID(B2113,ROW(INDIRECT("1:"&amp;LEN(B2113))),1)*1,""))</f>
        <v>6440</v>
      </c>
      <c r="D2113" s="17">
        <f t="shared" ca="1" si="773"/>
        <v>6440</v>
      </c>
      <c r="E2113" s="7">
        <f t="shared" ca="1" si="774"/>
        <v>-2020</v>
      </c>
      <c r="F2113" s="7">
        <f t="shared" ca="1" si="775"/>
        <v>-23.877068557919628</v>
      </c>
      <c r="H2113" s="10" t="s">
        <v>5175</v>
      </c>
      <c r="I2113" s="11" t="s">
        <v>4008</v>
      </c>
      <c r="J2113" s="6" t="str" cm="1">
        <f t="array" aca="1" ref="J2113" ca="1">_xlfn.TEXTJOIN("",TRUE,IFERROR(MID(I2113,ROW(INDIRECT("1:"&amp;LEN(I2113))),1)*1,""))</f>
        <v>11400</v>
      </c>
      <c r="K2113" s="16">
        <f t="shared" ca="1" si="768"/>
        <v>11400</v>
      </c>
      <c r="L2113" s="7">
        <f t="shared" ca="1" si="776"/>
        <v>-16500</v>
      </c>
      <c r="M2113" s="7">
        <f t="shared" ca="1" si="777"/>
        <v>-59.13978494623656</v>
      </c>
      <c r="O2113" s="10" t="s">
        <v>5175</v>
      </c>
      <c r="P2113" s="11" t="s">
        <v>1179</v>
      </c>
      <c r="Q2113" s="6" t="str" cm="1">
        <f t="array" aca="1" ref="Q2113" ca="1">_xlfn.TEXTJOIN("",TRUE,IFERROR(MID(P2113,ROW(INDIRECT("1:"&amp;LEN(P2113))),1)*1,""))</f>
        <v>14400</v>
      </c>
      <c r="R2113" s="7">
        <f t="shared" ca="1" si="778"/>
        <v>14400</v>
      </c>
      <c r="S2113" s="7">
        <f t="shared" ca="1" si="779"/>
        <v>-28700</v>
      </c>
      <c r="T2113" s="7">
        <f t="shared" ca="1" si="780"/>
        <v>-66.589327146171698</v>
      </c>
      <c r="V2113" s="10" t="s">
        <v>5175</v>
      </c>
      <c r="W2113" s="11" t="s">
        <v>375</v>
      </c>
      <c r="X2113" s="6" t="str" cm="1">
        <f t="array" aca="1" ref="X2113" ca="1">_xlfn.TEXTJOIN("",TRUE,IFERROR(MID(W2113,ROW(INDIRECT("1:"&amp;LEN(W2113))),1)*1,""))</f>
        <v>316000</v>
      </c>
      <c r="Y2113" s="7">
        <f t="shared" ca="1" si="769"/>
        <v>316000</v>
      </c>
      <c r="Z2113" s="7">
        <f t="shared" ca="1" si="781"/>
        <v>70000</v>
      </c>
      <c r="AA2113" s="7">
        <f t="shared" ca="1" si="782"/>
        <v>28.455284552845541</v>
      </c>
      <c r="AC2113" s="20" t="s">
        <v>5175</v>
      </c>
      <c r="AD2113" s="11" t="s">
        <v>4409</v>
      </c>
      <c r="AE2113" s="6" t="str" cm="1">
        <f t="array" aca="1" ref="AE2113" ca="1">_xlfn.TEXTJOIN("",TRUE,IFERROR(MID(AD2113,ROW(INDIRECT("1:"&amp;LEN(AD2113))),1)*1,""))</f>
        <v>483000</v>
      </c>
      <c r="AF2113" s="7">
        <f t="shared" ca="1" si="770"/>
        <v>483000</v>
      </c>
      <c r="AG2113" s="7">
        <f t="shared" ca="1" si="783"/>
        <v>-44000</v>
      </c>
      <c r="AH2113" s="7">
        <f t="shared" ca="1" si="784"/>
        <v>-8.3491461100569211</v>
      </c>
      <c r="AJ2113" s="23" t="s">
        <v>7309</v>
      </c>
      <c r="AK2113" s="2" t="s">
        <v>7310</v>
      </c>
      <c r="AL2113" s="6" t="str" cm="1">
        <f t="array" aca="1" ref="AL2113" ca="1">_xlfn.TEXTJOIN("",TRUE,IFERROR(MID(AK2113,ROW(INDIRECT("1:"&amp;LEN(AK2113))),1)*1,""))</f>
        <v>240000</v>
      </c>
      <c r="AM2113" s="7">
        <f t="shared" ca="1" si="771"/>
        <v>240000</v>
      </c>
      <c r="AN2113" s="7">
        <f t="shared" ca="1" si="785"/>
        <v>-840000</v>
      </c>
      <c r="AO2113" s="7">
        <f t="shared" ca="1" si="786"/>
        <v>-77.777777777777771</v>
      </c>
      <c r="AQ2113" s="20" t="s">
        <v>6517</v>
      </c>
      <c r="AR2113" s="11" t="s">
        <v>176</v>
      </c>
      <c r="AS2113" s="6" t="str" cm="1">
        <f t="array" aca="1" ref="AS2113" ca="1">_xlfn.TEXTJOIN("",TRUE,IFERROR(MID(AR2113,ROW(INDIRECT("1:"&amp;LEN(AR2113))),1)*1,""))</f>
        <v>537000</v>
      </c>
      <c r="AT2113" s="7">
        <f t="shared" ca="1" si="772"/>
        <v>537000</v>
      </c>
      <c r="AU2113" s="7">
        <f t="shared" ca="1" si="787"/>
        <v>-803000</v>
      </c>
      <c r="AV2113" s="7">
        <f t="shared" ca="1" si="788"/>
        <v>-59.92537313432836</v>
      </c>
      <c r="AX2113" s="8" t="s">
        <v>5175</v>
      </c>
      <c r="AY2113" s="7" t="s">
        <v>972</v>
      </c>
      <c r="AZ2113" s="9" t="str" cm="1">
        <f t="array" aca="1" ref="AZ2113" ca="1">_xlfn.TEXTJOIN("",TRUE,IFERROR(MID(AY2113,ROW(INDIRECT("1:"&amp;LEN(AY2113))),1)*1,""))</f>
        <v>667000</v>
      </c>
      <c r="BA2113" s="7">
        <f t="shared" ca="1" si="789"/>
        <v>667000</v>
      </c>
      <c r="BB2113" s="7">
        <f t="shared" ca="1" si="790"/>
        <v>-284000</v>
      </c>
      <c r="BC2113" s="7">
        <f t="shared" ca="1" si="791"/>
        <v>-29.863301787592007</v>
      </c>
    </row>
    <row r="2114" spans="1:55">
      <c r="A2114" s="7" t="s">
        <v>5179</v>
      </c>
      <c r="B2114" s="7" t="s">
        <v>1307</v>
      </c>
      <c r="C2114" s="9" t="str" cm="1">
        <f t="array" aca="1" ref="C2114" ca="1">_xlfn.TEXTJOIN("",TRUE,IFERROR(MID(B2114,ROW(INDIRECT("1:"&amp;LEN(B2114))),1)*1,""))</f>
        <v>6950</v>
      </c>
      <c r="D2114" s="17">
        <f t="shared" ca="1" si="773"/>
        <v>6950</v>
      </c>
      <c r="E2114" s="7">
        <f t="shared" ca="1" si="774"/>
        <v>-1510</v>
      </c>
      <c r="F2114" s="7">
        <f t="shared" ca="1" si="775"/>
        <v>-17.848699763593373</v>
      </c>
      <c r="H2114" s="10" t="s">
        <v>5179</v>
      </c>
      <c r="I2114" s="11" t="s">
        <v>5002</v>
      </c>
      <c r="J2114" s="6" t="str" cm="1">
        <f t="array" aca="1" ref="J2114" ca="1">_xlfn.TEXTJOIN("",TRUE,IFERROR(MID(I2114,ROW(INDIRECT("1:"&amp;LEN(I2114))),1)*1,""))</f>
        <v>12700</v>
      </c>
      <c r="K2114" s="16">
        <f t="shared" ca="1" si="768"/>
        <v>12700</v>
      </c>
      <c r="L2114" s="7">
        <f t="shared" ca="1" si="776"/>
        <v>-15200</v>
      </c>
      <c r="M2114" s="7">
        <f t="shared" ca="1" si="777"/>
        <v>-54.480286738351253</v>
      </c>
      <c r="O2114" s="10" t="s">
        <v>5179</v>
      </c>
      <c r="P2114" s="11" t="s">
        <v>1345</v>
      </c>
      <c r="Q2114" s="6" t="str" cm="1">
        <f t="array" aca="1" ref="Q2114" ca="1">_xlfn.TEXTJOIN("",TRUE,IFERROR(MID(P2114,ROW(INDIRECT("1:"&amp;LEN(P2114))),1)*1,""))</f>
        <v>17200</v>
      </c>
      <c r="R2114" s="7">
        <f t="shared" ca="1" si="778"/>
        <v>17200</v>
      </c>
      <c r="S2114" s="7">
        <f t="shared" ca="1" si="779"/>
        <v>-25900</v>
      </c>
      <c r="T2114" s="7">
        <f t="shared" ca="1" si="780"/>
        <v>-60.092807424593971</v>
      </c>
      <c r="V2114" s="10" t="s">
        <v>5179</v>
      </c>
      <c r="W2114" s="11" t="s">
        <v>357</v>
      </c>
      <c r="X2114" s="6" t="str" cm="1">
        <f t="array" aca="1" ref="X2114" ca="1">_xlfn.TEXTJOIN("",TRUE,IFERROR(MID(W2114,ROW(INDIRECT("1:"&amp;LEN(W2114))),1)*1,""))</f>
        <v>329000</v>
      </c>
      <c r="Y2114" s="7">
        <f t="shared" ca="1" si="769"/>
        <v>329000</v>
      </c>
      <c r="Z2114" s="7">
        <f t="shared" ca="1" si="781"/>
        <v>83000</v>
      </c>
      <c r="AA2114" s="7">
        <f t="shared" ca="1" si="782"/>
        <v>33.739837398373993</v>
      </c>
      <c r="AC2114" s="20" t="s">
        <v>5179</v>
      </c>
      <c r="AD2114" s="11" t="s">
        <v>4453</v>
      </c>
      <c r="AE2114" s="6" t="str" cm="1">
        <f t="array" aca="1" ref="AE2114" ca="1">_xlfn.TEXTJOIN("",TRUE,IFERROR(MID(AD2114,ROW(INDIRECT("1:"&amp;LEN(AD2114))),1)*1,""))</f>
        <v>517000</v>
      </c>
      <c r="AF2114" s="7">
        <f t="shared" ca="1" si="770"/>
        <v>517000</v>
      </c>
      <c r="AG2114" s="7">
        <f t="shared" ca="1" si="783"/>
        <v>-10000</v>
      </c>
      <c r="AH2114" s="7">
        <f t="shared" ca="1" si="784"/>
        <v>-1.8975332068311133</v>
      </c>
      <c r="AJ2114" s="23" t="s">
        <v>7311</v>
      </c>
      <c r="AK2114" s="2" t="s">
        <v>4359</v>
      </c>
      <c r="AL2114" s="6" t="str" cm="1">
        <f t="array" aca="1" ref="AL2114" ca="1">_xlfn.TEXTJOIN("",TRUE,IFERROR(MID(AK2114,ROW(INDIRECT("1:"&amp;LEN(AK2114))),1)*1,""))</f>
        <v>235000</v>
      </c>
      <c r="AM2114" s="7">
        <f t="shared" ca="1" si="771"/>
        <v>235000</v>
      </c>
      <c r="AN2114" s="7">
        <f t="shared" ca="1" si="785"/>
        <v>-845000</v>
      </c>
      <c r="AO2114" s="7">
        <f t="shared" ca="1" si="786"/>
        <v>-78.240740740740733</v>
      </c>
      <c r="AQ2114" s="20" t="s">
        <v>6518</v>
      </c>
      <c r="AR2114" s="11" t="s">
        <v>598</v>
      </c>
      <c r="AS2114" s="6" t="str" cm="1">
        <f t="array" aca="1" ref="AS2114" ca="1">_xlfn.TEXTJOIN("",TRUE,IFERROR(MID(AR2114,ROW(INDIRECT("1:"&amp;LEN(AR2114))),1)*1,""))</f>
        <v>491000</v>
      </c>
      <c r="AT2114" s="7">
        <f t="shared" ca="1" si="772"/>
        <v>491000</v>
      </c>
      <c r="AU2114" s="7">
        <f t="shared" ca="1" si="787"/>
        <v>-849000</v>
      </c>
      <c r="AV2114" s="7">
        <f t="shared" ca="1" si="788"/>
        <v>-63.35820895522388</v>
      </c>
      <c r="AX2114" s="8" t="s">
        <v>5179</v>
      </c>
      <c r="AY2114" s="7" t="s">
        <v>3752</v>
      </c>
      <c r="AZ2114" s="9" t="str" cm="1">
        <f t="array" aca="1" ref="AZ2114" ca="1">_xlfn.TEXTJOIN("",TRUE,IFERROR(MID(AY2114,ROW(INDIRECT("1:"&amp;LEN(AY2114))),1)*1,""))</f>
        <v>665000</v>
      </c>
      <c r="BA2114" s="7">
        <f t="shared" ca="1" si="789"/>
        <v>665000</v>
      </c>
      <c r="BB2114" s="7">
        <f t="shared" ca="1" si="790"/>
        <v>-286000</v>
      </c>
      <c r="BC2114" s="7">
        <f t="shared" ca="1" si="791"/>
        <v>-30.073606729758154</v>
      </c>
    </row>
    <row r="2115" spans="1:55">
      <c r="A2115" s="7" t="s">
        <v>5182</v>
      </c>
      <c r="B2115" s="7" t="s">
        <v>845</v>
      </c>
      <c r="C2115" s="9" t="str" cm="1">
        <f t="array" aca="1" ref="C2115" ca="1">_xlfn.TEXTJOIN("",TRUE,IFERROR(MID(B2115,ROW(INDIRECT("1:"&amp;LEN(B2115))),1)*1,""))</f>
        <v>7220</v>
      </c>
      <c r="D2115" s="17">
        <f t="shared" ca="1" si="773"/>
        <v>7220</v>
      </c>
      <c r="E2115" s="7">
        <f t="shared" ca="1" si="774"/>
        <v>-1240</v>
      </c>
      <c r="F2115" s="7">
        <f t="shared" ca="1" si="775"/>
        <v>-14.657210401891248</v>
      </c>
      <c r="H2115" s="10" t="s">
        <v>5182</v>
      </c>
      <c r="I2115" s="11" t="s">
        <v>4029</v>
      </c>
      <c r="J2115" s="6" t="str" cm="1">
        <f t="array" aca="1" ref="J2115" ca="1">_xlfn.TEXTJOIN("",TRUE,IFERROR(MID(I2115,ROW(INDIRECT("1:"&amp;LEN(I2115))),1)*1,""))</f>
        <v>13000</v>
      </c>
      <c r="K2115" s="16">
        <f t="shared" ref="K2115:K2178" ca="1" si="792">J2115 * 1</f>
        <v>13000</v>
      </c>
      <c r="L2115" s="7">
        <f t="shared" ca="1" si="776"/>
        <v>-14900</v>
      </c>
      <c r="M2115" s="7">
        <f t="shared" ca="1" si="777"/>
        <v>-53.40501792114695</v>
      </c>
      <c r="O2115" s="10" t="s">
        <v>5182</v>
      </c>
      <c r="P2115" s="11" t="s">
        <v>1006</v>
      </c>
      <c r="Q2115" s="6" t="str" cm="1">
        <f t="array" aca="1" ref="Q2115" ca="1">_xlfn.TEXTJOIN("",TRUE,IFERROR(MID(P2115,ROW(INDIRECT("1:"&amp;LEN(P2115))),1)*1,""))</f>
        <v>18600</v>
      </c>
      <c r="R2115" s="7">
        <f t="shared" ca="1" si="778"/>
        <v>18600</v>
      </c>
      <c r="S2115" s="7">
        <f t="shared" ca="1" si="779"/>
        <v>-24500</v>
      </c>
      <c r="T2115" s="7">
        <f t="shared" ca="1" si="780"/>
        <v>-56.844547563805101</v>
      </c>
      <c r="V2115" s="10" t="s">
        <v>5182</v>
      </c>
      <c r="W2115" s="11" t="s">
        <v>759</v>
      </c>
      <c r="X2115" s="6" t="str" cm="1">
        <f t="array" aca="1" ref="X2115" ca="1">_xlfn.TEXTJOIN("",TRUE,IFERROR(MID(W2115,ROW(INDIRECT("1:"&amp;LEN(W2115))),1)*1,""))</f>
        <v>338000</v>
      </c>
      <c r="Y2115" s="7">
        <f t="shared" ref="Y2115:Y2178" ca="1" si="793">X2115 * 1</f>
        <v>338000</v>
      </c>
      <c r="Z2115" s="7">
        <f t="shared" ca="1" si="781"/>
        <v>92000</v>
      </c>
      <c r="AA2115" s="7">
        <f t="shared" ca="1" si="782"/>
        <v>37.398373983739845</v>
      </c>
      <c r="AC2115" s="20" t="s">
        <v>5182</v>
      </c>
      <c r="AD2115" s="11" t="s">
        <v>2866</v>
      </c>
      <c r="AE2115" s="6" t="str" cm="1">
        <f t="array" aca="1" ref="AE2115" ca="1">_xlfn.TEXTJOIN("",TRUE,IFERROR(MID(AD2115,ROW(INDIRECT("1:"&amp;LEN(AD2115))),1)*1,""))</f>
        <v>543000</v>
      </c>
      <c r="AF2115" s="7">
        <f t="shared" ref="AF2115:AF2178" ca="1" si="794">AE2115 * 1</f>
        <v>543000</v>
      </c>
      <c r="AG2115" s="7">
        <f t="shared" ca="1" si="783"/>
        <v>16000</v>
      </c>
      <c r="AH2115" s="7">
        <f t="shared" ca="1" si="784"/>
        <v>3.0360531309297869</v>
      </c>
      <c r="AJ2115" s="23" t="s">
        <v>7312</v>
      </c>
      <c r="AK2115" s="2" t="s">
        <v>7313</v>
      </c>
      <c r="AL2115" s="6" t="str" cm="1">
        <f t="array" aca="1" ref="AL2115" ca="1">_xlfn.TEXTJOIN("",TRUE,IFERROR(MID(AK2115,ROW(INDIRECT("1:"&amp;LEN(AK2115))),1)*1,""))</f>
        <v>233000</v>
      </c>
      <c r="AM2115" s="7">
        <f t="shared" ref="AM2115:AM2178" ca="1" si="795">AL2115 * 1</f>
        <v>233000</v>
      </c>
      <c r="AN2115" s="7">
        <f t="shared" ca="1" si="785"/>
        <v>-847000</v>
      </c>
      <c r="AO2115" s="7">
        <f t="shared" ca="1" si="786"/>
        <v>-78.425925925925924</v>
      </c>
      <c r="AQ2115" s="20" t="s">
        <v>6519</v>
      </c>
      <c r="AR2115" s="11" t="s">
        <v>666</v>
      </c>
      <c r="AS2115" s="6" t="str" cm="1">
        <f t="array" aca="1" ref="AS2115" ca="1">_xlfn.TEXTJOIN("",TRUE,IFERROR(MID(AR2115,ROW(INDIRECT("1:"&amp;LEN(AR2115))),1)*1,""))</f>
        <v>463000</v>
      </c>
      <c r="AT2115" s="7">
        <f t="shared" ref="AT2115:AT2178" ca="1" si="796">AS2115 * 1</f>
        <v>463000</v>
      </c>
      <c r="AU2115" s="7">
        <f t="shared" ca="1" si="787"/>
        <v>-877000</v>
      </c>
      <c r="AV2115" s="7">
        <f t="shared" ca="1" si="788"/>
        <v>-65.447761194029852</v>
      </c>
      <c r="AX2115" s="8" t="s">
        <v>5182</v>
      </c>
      <c r="AY2115" s="7" t="s">
        <v>205</v>
      </c>
      <c r="AZ2115" s="9" t="str" cm="1">
        <f t="array" aca="1" ref="AZ2115" ca="1">_xlfn.TEXTJOIN("",TRUE,IFERROR(MID(AY2115,ROW(INDIRECT("1:"&amp;LEN(AY2115))),1)*1,""))</f>
        <v>660000</v>
      </c>
      <c r="BA2115" s="7">
        <f t="shared" ca="1" si="789"/>
        <v>660000</v>
      </c>
      <c r="BB2115" s="7">
        <f t="shared" ca="1" si="790"/>
        <v>-291000</v>
      </c>
      <c r="BC2115" s="7">
        <f t="shared" ca="1" si="791"/>
        <v>-30.599369085173507</v>
      </c>
    </row>
    <row r="2116" spans="1:55">
      <c r="A2116" s="7" t="s">
        <v>5186</v>
      </c>
      <c r="B2116" s="7" t="s">
        <v>2492</v>
      </c>
      <c r="C2116" s="9" t="str" cm="1">
        <f t="array" aca="1" ref="C2116" ca="1">_xlfn.TEXTJOIN("",TRUE,IFERROR(MID(B2116,ROW(INDIRECT("1:"&amp;LEN(B2116))),1)*1,""))</f>
        <v>7310</v>
      </c>
      <c r="D2116" s="17">
        <f t="shared" ref="D2116:D2179" ca="1" si="797">C2116 * 1</f>
        <v>7310</v>
      </c>
      <c r="E2116" s="7">
        <f t="shared" ref="E2116:E2179" ca="1" si="798">D2116 - 8460</f>
        <v>-1150</v>
      </c>
      <c r="F2116" s="7">
        <f t="shared" ref="F2116:F2179" ca="1" si="799">(D2116 / 8460) * 100 - 100</f>
        <v>-13.593380614657207</v>
      </c>
      <c r="H2116" s="10" t="s">
        <v>5186</v>
      </c>
      <c r="I2116" s="11" t="s">
        <v>4025</v>
      </c>
      <c r="J2116" s="6" t="str" cm="1">
        <f t="array" aca="1" ref="J2116" ca="1">_xlfn.TEXTJOIN("",TRUE,IFERROR(MID(I2116,ROW(INDIRECT("1:"&amp;LEN(I2116))),1)*1,""))</f>
        <v>13200</v>
      </c>
      <c r="K2116" s="16">
        <f t="shared" ca="1" si="792"/>
        <v>13200</v>
      </c>
      <c r="L2116" s="7">
        <f t="shared" ref="L2116:L2179" ca="1" si="800">K2116 - 27900</f>
        <v>-14700</v>
      </c>
      <c r="M2116" s="7">
        <f t="shared" ref="M2116:M2179" ca="1" si="801">(K2116 / 27900) * 100 - 100</f>
        <v>-52.688172043010752</v>
      </c>
      <c r="O2116" s="10" t="s">
        <v>5186</v>
      </c>
      <c r="P2116" s="11" t="s">
        <v>1108</v>
      </c>
      <c r="Q2116" s="6" t="str" cm="1">
        <f t="array" aca="1" ref="Q2116" ca="1">_xlfn.TEXTJOIN("",TRUE,IFERROR(MID(P2116,ROW(INDIRECT("1:"&amp;LEN(P2116))),1)*1,""))</f>
        <v>19500</v>
      </c>
      <c r="R2116" s="7">
        <f t="shared" ref="R2116:R2179" ca="1" si="802">Q2116 * 1</f>
        <v>19500</v>
      </c>
      <c r="S2116" s="7">
        <f t="shared" ref="S2116:S2179" ca="1" si="803">R2116 - 43100</f>
        <v>-23600</v>
      </c>
      <c r="T2116" s="7">
        <f t="shared" ref="T2116:T2179" ca="1" si="804">(R2116 / 43100) * 100 - 100</f>
        <v>-54.756380510440835</v>
      </c>
      <c r="V2116" s="10" t="s">
        <v>5186</v>
      </c>
      <c r="W2116" s="11" t="s">
        <v>769</v>
      </c>
      <c r="X2116" s="6" t="str" cm="1">
        <f t="array" aca="1" ref="X2116" ca="1">_xlfn.TEXTJOIN("",TRUE,IFERROR(MID(W2116,ROW(INDIRECT("1:"&amp;LEN(W2116))),1)*1,""))</f>
        <v>344000</v>
      </c>
      <c r="Y2116" s="7">
        <f t="shared" ca="1" si="793"/>
        <v>344000</v>
      </c>
      <c r="Z2116" s="7">
        <f t="shared" ref="Z2116:Z2179" ca="1" si="805">Y2116 - 246000</f>
        <v>98000</v>
      </c>
      <c r="AA2116" s="7">
        <f t="shared" ref="AA2116:AA2179" ca="1" si="806">(Y2116 / 246000) * 100 - 100</f>
        <v>39.837398373983746</v>
      </c>
      <c r="AC2116" s="20" t="s">
        <v>5186</v>
      </c>
      <c r="AD2116" s="11" t="s">
        <v>2050</v>
      </c>
      <c r="AE2116" s="6" t="str" cm="1">
        <f t="array" aca="1" ref="AE2116" ca="1">_xlfn.TEXTJOIN("",TRUE,IFERROR(MID(AD2116,ROW(INDIRECT("1:"&amp;LEN(AD2116))),1)*1,""))</f>
        <v>562000</v>
      </c>
      <c r="AF2116" s="7">
        <f t="shared" ca="1" si="794"/>
        <v>562000</v>
      </c>
      <c r="AG2116" s="7">
        <f t="shared" ref="AG2116:AG2179" ca="1" si="807">AF2116 - 527000</f>
        <v>35000</v>
      </c>
      <c r="AH2116" s="7">
        <f t="shared" ref="AH2116:AH2179" ca="1" si="808">(AF2116 / 527000) * 100 - 100</f>
        <v>6.6413662239089177</v>
      </c>
      <c r="AJ2116" s="23" t="s">
        <v>7314</v>
      </c>
      <c r="AK2116" s="2" t="s">
        <v>7315</v>
      </c>
      <c r="AL2116" s="6" t="str" cm="1">
        <f t="array" aca="1" ref="AL2116" ca="1">_xlfn.TEXTJOIN("",TRUE,IFERROR(MID(AK2116,ROW(INDIRECT("1:"&amp;LEN(AK2116))),1)*1,""))</f>
        <v>250000</v>
      </c>
      <c r="AM2116" s="7">
        <f t="shared" ca="1" si="795"/>
        <v>250000</v>
      </c>
      <c r="AN2116" s="7">
        <f t="shared" ref="AN2116:AN2179" ca="1" si="809">AM2116 - 1080000</f>
        <v>-830000</v>
      </c>
      <c r="AO2116" s="7">
        <f t="shared" ref="AO2116:AO2179" ca="1" si="810">(AM2116 / 1080000) * 100 - 100</f>
        <v>-76.851851851851848</v>
      </c>
      <c r="AQ2116" s="20" t="s">
        <v>6520</v>
      </c>
      <c r="AR2116" s="11" t="s">
        <v>1972</v>
      </c>
      <c r="AS2116" s="6" t="str" cm="1">
        <f t="array" aca="1" ref="AS2116" ca="1">_xlfn.TEXTJOIN("",TRUE,IFERROR(MID(AR2116,ROW(INDIRECT("1:"&amp;LEN(AR2116))),1)*1,""))</f>
        <v>459000</v>
      </c>
      <c r="AT2116" s="7">
        <f t="shared" ca="1" si="796"/>
        <v>459000</v>
      </c>
      <c r="AU2116" s="7">
        <f t="shared" ref="AU2116:AU2179" ca="1" si="811">AT2116 - 1340000</f>
        <v>-881000</v>
      </c>
      <c r="AV2116" s="7">
        <f t="shared" ref="AV2116:AV2179" ca="1" si="812">(AT2116 / 1340000) * 100 - 100</f>
        <v>-65.74626865671641</v>
      </c>
      <c r="AX2116" s="8" t="s">
        <v>5186</v>
      </c>
      <c r="AY2116" s="7" t="s">
        <v>3635</v>
      </c>
      <c r="AZ2116" s="9" t="str" cm="1">
        <f t="array" aca="1" ref="AZ2116" ca="1">_xlfn.TEXTJOIN("",TRUE,IFERROR(MID(AY2116,ROW(INDIRECT("1:"&amp;LEN(AY2116))),1)*1,""))</f>
        <v>653000</v>
      </c>
      <c r="BA2116" s="7">
        <f t="shared" ref="BA2116:BA2179" ca="1" si="813">AZ2116 * 1</f>
        <v>653000</v>
      </c>
      <c r="BB2116" s="7">
        <f t="shared" ref="BB2116:BB2179" ca="1" si="814">BA2116 - 951000</f>
        <v>-298000</v>
      </c>
      <c r="BC2116" s="7">
        <f t="shared" ref="BC2116:BC2179" ca="1" si="815">(BA2116 / 951000) * 100 - 100</f>
        <v>-31.335436382755006</v>
      </c>
    </row>
    <row r="2117" spans="1:55">
      <c r="A2117" s="7" t="s">
        <v>5190</v>
      </c>
      <c r="B2117" s="7" t="s">
        <v>2507</v>
      </c>
      <c r="C2117" s="9" t="str" cm="1">
        <f t="array" aca="1" ref="C2117" ca="1">_xlfn.TEXTJOIN("",TRUE,IFERROR(MID(B2117,ROW(INDIRECT("1:"&amp;LEN(B2117))),1)*1,""))</f>
        <v>7260</v>
      </c>
      <c r="D2117" s="17">
        <f t="shared" ca="1" si="797"/>
        <v>7260</v>
      </c>
      <c r="E2117" s="7">
        <f t="shared" ca="1" si="798"/>
        <v>-1200</v>
      </c>
      <c r="F2117" s="7">
        <f t="shared" ca="1" si="799"/>
        <v>-14.184397163120565</v>
      </c>
      <c r="H2117" s="10" t="s">
        <v>5190</v>
      </c>
      <c r="I2117" s="11" t="s">
        <v>5761</v>
      </c>
      <c r="J2117" s="6" t="str" cm="1">
        <f t="array" aca="1" ref="J2117" ca="1">_xlfn.TEXTJOIN("",TRUE,IFERROR(MID(I2117,ROW(INDIRECT("1:"&amp;LEN(I2117))),1)*1,""))</f>
        <v>13400</v>
      </c>
      <c r="K2117" s="16">
        <f t="shared" ca="1" si="792"/>
        <v>13400</v>
      </c>
      <c r="L2117" s="7">
        <f t="shared" ca="1" si="800"/>
        <v>-14500</v>
      </c>
      <c r="M2117" s="7">
        <f t="shared" ca="1" si="801"/>
        <v>-51.971326164874554</v>
      </c>
      <c r="O2117" s="10" t="s">
        <v>5190</v>
      </c>
      <c r="P2117" s="11" t="s">
        <v>1278</v>
      </c>
      <c r="Q2117" s="6" t="str" cm="1">
        <f t="array" aca="1" ref="Q2117" ca="1">_xlfn.TEXTJOIN("",TRUE,IFERROR(MID(P2117,ROW(INDIRECT("1:"&amp;LEN(P2117))),1)*1,""))</f>
        <v>20500</v>
      </c>
      <c r="R2117" s="7">
        <f t="shared" ca="1" si="802"/>
        <v>20500</v>
      </c>
      <c r="S2117" s="7">
        <f t="shared" ca="1" si="803"/>
        <v>-22600</v>
      </c>
      <c r="T2117" s="7">
        <f t="shared" ca="1" si="804"/>
        <v>-52.436194895591647</v>
      </c>
      <c r="V2117" s="10" t="s">
        <v>5190</v>
      </c>
      <c r="W2117" s="11" t="s">
        <v>437</v>
      </c>
      <c r="X2117" s="6" t="str" cm="1">
        <f t="array" aca="1" ref="X2117" ca="1">_xlfn.TEXTJOIN("",TRUE,IFERROR(MID(W2117,ROW(INDIRECT("1:"&amp;LEN(W2117))),1)*1,""))</f>
        <v>345000</v>
      </c>
      <c r="Y2117" s="7">
        <f t="shared" ca="1" si="793"/>
        <v>345000</v>
      </c>
      <c r="Z2117" s="7">
        <f t="shared" ca="1" si="805"/>
        <v>99000</v>
      </c>
      <c r="AA2117" s="7">
        <f t="shared" ca="1" si="806"/>
        <v>40.243902439024396</v>
      </c>
      <c r="AC2117" s="20" t="s">
        <v>5190</v>
      </c>
      <c r="AD2117" s="11" t="s">
        <v>7316</v>
      </c>
      <c r="AE2117" s="6" t="str" cm="1">
        <f t="array" aca="1" ref="AE2117" ca="1">_xlfn.TEXTJOIN("",TRUE,IFERROR(MID(AD2117,ROW(INDIRECT("1:"&amp;LEN(AD2117))),1)*1,""))</f>
        <v>575000</v>
      </c>
      <c r="AF2117" s="7">
        <f t="shared" ca="1" si="794"/>
        <v>575000</v>
      </c>
      <c r="AG2117" s="7">
        <f t="shared" ca="1" si="807"/>
        <v>48000</v>
      </c>
      <c r="AH2117" s="7">
        <f t="shared" ca="1" si="808"/>
        <v>9.1081593927893749</v>
      </c>
      <c r="AJ2117" s="23" t="s">
        <v>7317</v>
      </c>
      <c r="AK2117" s="2" t="s">
        <v>4452</v>
      </c>
      <c r="AL2117" s="6" t="str" cm="1">
        <f t="array" aca="1" ref="AL2117" ca="1">_xlfn.TEXTJOIN("",TRUE,IFERROR(MID(AK2117,ROW(INDIRECT("1:"&amp;LEN(AK2117))),1)*1,""))</f>
        <v>282000</v>
      </c>
      <c r="AM2117" s="7">
        <f t="shared" ca="1" si="795"/>
        <v>282000</v>
      </c>
      <c r="AN2117" s="7">
        <f t="shared" ca="1" si="809"/>
        <v>-798000</v>
      </c>
      <c r="AO2117" s="7">
        <f t="shared" ca="1" si="810"/>
        <v>-73.888888888888886</v>
      </c>
      <c r="AQ2117" s="20" t="s">
        <v>6521</v>
      </c>
      <c r="AR2117" s="11" t="s">
        <v>652</v>
      </c>
      <c r="AS2117" s="6" t="str" cm="1">
        <f t="array" aca="1" ref="AS2117" ca="1">_xlfn.TEXTJOIN("",TRUE,IFERROR(MID(AR2117,ROW(INDIRECT("1:"&amp;LEN(AR2117))),1)*1,""))</f>
        <v>467000</v>
      </c>
      <c r="AT2117" s="7">
        <f t="shared" ca="1" si="796"/>
        <v>467000</v>
      </c>
      <c r="AU2117" s="7">
        <f t="shared" ca="1" si="811"/>
        <v>-873000</v>
      </c>
      <c r="AV2117" s="7">
        <f t="shared" ca="1" si="812"/>
        <v>-65.149253731343279</v>
      </c>
      <c r="AX2117" s="8" t="s">
        <v>5190</v>
      </c>
      <c r="AY2117" s="7" t="s">
        <v>487</v>
      </c>
      <c r="AZ2117" s="9" t="str" cm="1">
        <f t="array" aca="1" ref="AZ2117" ca="1">_xlfn.TEXTJOIN("",TRUE,IFERROR(MID(AY2117,ROW(INDIRECT("1:"&amp;LEN(AY2117))),1)*1,""))</f>
        <v>646000</v>
      </c>
      <c r="BA2117" s="7">
        <f t="shared" ca="1" si="813"/>
        <v>646000</v>
      </c>
      <c r="BB2117" s="7">
        <f t="shared" ca="1" si="814"/>
        <v>-305000</v>
      </c>
      <c r="BC2117" s="7">
        <f t="shared" ca="1" si="815"/>
        <v>-32.071503680336491</v>
      </c>
    </row>
    <row r="2118" spans="1:55">
      <c r="A2118" s="7" t="s">
        <v>5195</v>
      </c>
      <c r="B2118" s="7" t="s">
        <v>4520</v>
      </c>
      <c r="C2118" s="9" t="str" cm="1">
        <f t="array" aca="1" ref="C2118" ca="1">_xlfn.TEXTJOIN("",TRUE,IFERROR(MID(B2118,ROW(INDIRECT("1:"&amp;LEN(B2118))),1)*1,""))</f>
        <v>7170</v>
      </c>
      <c r="D2118" s="17">
        <f t="shared" ca="1" si="797"/>
        <v>7170</v>
      </c>
      <c r="E2118" s="7">
        <f t="shared" ca="1" si="798"/>
        <v>-1290</v>
      </c>
      <c r="F2118" s="7">
        <f t="shared" ca="1" si="799"/>
        <v>-15.248226950354621</v>
      </c>
      <c r="H2118" s="10" t="s">
        <v>5195</v>
      </c>
      <c r="I2118" s="11" t="s">
        <v>4025</v>
      </c>
      <c r="J2118" s="6" t="str" cm="1">
        <f t="array" aca="1" ref="J2118" ca="1">_xlfn.TEXTJOIN("",TRUE,IFERROR(MID(I2118,ROW(INDIRECT("1:"&amp;LEN(I2118))),1)*1,""))</f>
        <v>13200</v>
      </c>
      <c r="K2118" s="16">
        <f t="shared" ca="1" si="792"/>
        <v>13200</v>
      </c>
      <c r="L2118" s="7">
        <f t="shared" ca="1" si="800"/>
        <v>-14700</v>
      </c>
      <c r="M2118" s="7">
        <f t="shared" ca="1" si="801"/>
        <v>-52.688172043010752</v>
      </c>
      <c r="O2118" s="10" t="s">
        <v>5195</v>
      </c>
      <c r="P2118" s="11" t="s">
        <v>1417</v>
      </c>
      <c r="Q2118" s="6" t="str" cm="1">
        <f t="array" aca="1" ref="Q2118" ca="1">_xlfn.TEXTJOIN("",TRUE,IFERROR(MID(P2118,ROW(INDIRECT("1:"&amp;LEN(P2118))),1)*1,""))</f>
        <v>21000</v>
      </c>
      <c r="R2118" s="7">
        <f t="shared" ca="1" si="802"/>
        <v>21000</v>
      </c>
      <c r="S2118" s="7">
        <f t="shared" ca="1" si="803"/>
        <v>-22100</v>
      </c>
      <c r="T2118" s="7">
        <f t="shared" ca="1" si="804"/>
        <v>-51.27610208816705</v>
      </c>
      <c r="V2118" s="10" t="s">
        <v>5195</v>
      </c>
      <c r="W2118" s="11" t="s">
        <v>323</v>
      </c>
      <c r="X2118" s="6" t="str" cm="1">
        <f t="array" aca="1" ref="X2118" ca="1">_xlfn.TEXTJOIN("",TRUE,IFERROR(MID(W2118,ROW(INDIRECT("1:"&amp;LEN(W2118))),1)*1,""))</f>
        <v>346000</v>
      </c>
      <c r="Y2118" s="7">
        <f t="shared" ca="1" si="793"/>
        <v>346000</v>
      </c>
      <c r="Z2118" s="7">
        <f t="shared" ca="1" si="805"/>
        <v>100000</v>
      </c>
      <c r="AA2118" s="7">
        <f t="shared" ca="1" si="806"/>
        <v>40.650406504065046</v>
      </c>
      <c r="AC2118" s="20" t="s">
        <v>5195</v>
      </c>
      <c r="AD2118" s="11" t="s">
        <v>7318</v>
      </c>
      <c r="AE2118" s="6" t="str" cm="1">
        <f t="array" aca="1" ref="AE2118" ca="1">_xlfn.TEXTJOIN("",TRUE,IFERROR(MID(AD2118,ROW(INDIRECT("1:"&amp;LEN(AD2118))),1)*1,""))</f>
        <v>580000</v>
      </c>
      <c r="AF2118" s="7">
        <f t="shared" ca="1" si="794"/>
        <v>580000</v>
      </c>
      <c r="AG2118" s="7">
        <f t="shared" ca="1" si="807"/>
        <v>53000</v>
      </c>
      <c r="AH2118" s="7">
        <f t="shared" ca="1" si="808"/>
        <v>10.056925996204939</v>
      </c>
      <c r="AJ2118" s="23" t="s">
        <v>7319</v>
      </c>
      <c r="AK2118" s="2" t="s">
        <v>4416</v>
      </c>
      <c r="AL2118" s="6" t="str" cm="1">
        <f t="array" aca="1" ref="AL2118" ca="1">_xlfn.TEXTJOIN("",TRUE,IFERROR(MID(AK2118,ROW(INDIRECT("1:"&amp;LEN(AK2118))),1)*1,""))</f>
        <v>308000</v>
      </c>
      <c r="AM2118" s="7">
        <f t="shared" ca="1" si="795"/>
        <v>308000</v>
      </c>
      <c r="AN2118" s="7">
        <f t="shared" ca="1" si="809"/>
        <v>-772000</v>
      </c>
      <c r="AO2118" s="7">
        <f t="shared" ca="1" si="810"/>
        <v>-71.481481481481481</v>
      </c>
      <c r="AQ2118" s="20" t="s">
        <v>6522</v>
      </c>
      <c r="AR2118" s="11" t="s">
        <v>1301</v>
      </c>
      <c r="AS2118" s="6" t="str" cm="1">
        <f t="array" aca="1" ref="AS2118" ca="1">_xlfn.TEXTJOIN("",TRUE,IFERROR(MID(AR2118,ROW(INDIRECT("1:"&amp;LEN(AR2118))),1)*1,""))</f>
        <v>464000</v>
      </c>
      <c r="AT2118" s="7">
        <f t="shared" ca="1" si="796"/>
        <v>464000</v>
      </c>
      <c r="AU2118" s="7">
        <f t="shared" ca="1" si="811"/>
        <v>-876000</v>
      </c>
      <c r="AV2118" s="7">
        <f t="shared" ca="1" si="812"/>
        <v>-65.373134328358205</v>
      </c>
      <c r="AX2118" s="8" t="s">
        <v>5195</v>
      </c>
      <c r="AY2118" s="7" t="s">
        <v>1054</v>
      </c>
      <c r="AZ2118" s="9" t="str" cm="1">
        <f t="array" aca="1" ref="AZ2118" ca="1">_xlfn.TEXTJOIN("",TRUE,IFERROR(MID(AY2118,ROW(INDIRECT("1:"&amp;LEN(AY2118))),1)*1,""))</f>
        <v>638000</v>
      </c>
      <c r="BA2118" s="7">
        <f t="shared" ca="1" si="813"/>
        <v>638000</v>
      </c>
      <c r="BB2118" s="7">
        <f t="shared" ca="1" si="814"/>
        <v>-313000</v>
      </c>
      <c r="BC2118" s="7">
        <f t="shared" ca="1" si="815"/>
        <v>-32.912723449001049</v>
      </c>
    </row>
    <row r="2119" spans="1:55">
      <c r="A2119" s="7" t="s">
        <v>5197</v>
      </c>
      <c r="B2119" s="7" t="s">
        <v>1526</v>
      </c>
      <c r="C2119" s="9" t="str" cm="1">
        <f t="array" aca="1" ref="C2119" ca="1">_xlfn.TEXTJOIN("",TRUE,IFERROR(MID(B2119,ROW(INDIRECT("1:"&amp;LEN(B2119))),1)*1,""))</f>
        <v>7040</v>
      </c>
      <c r="D2119" s="17">
        <f t="shared" ca="1" si="797"/>
        <v>7040</v>
      </c>
      <c r="E2119" s="7">
        <f t="shared" ca="1" si="798"/>
        <v>-1420</v>
      </c>
      <c r="F2119" s="7">
        <f t="shared" ca="1" si="799"/>
        <v>-16.784869976359346</v>
      </c>
      <c r="H2119" s="10" t="s">
        <v>5197</v>
      </c>
      <c r="I2119" s="11" t="s">
        <v>1434</v>
      </c>
      <c r="J2119" s="6" t="str" cm="1">
        <f t="array" aca="1" ref="J2119" ca="1">_xlfn.TEXTJOIN("",TRUE,IFERROR(MID(I2119,ROW(INDIRECT("1:"&amp;LEN(I2119))),1)*1,""))</f>
        <v>12800</v>
      </c>
      <c r="K2119" s="16">
        <f t="shared" ca="1" si="792"/>
        <v>12800</v>
      </c>
      <c r="L2119" s="7">
        <f t="shared" ca="1" si="800"/>
        <v>-15100</v>
      </c>
      <c r="M2119" s="7">
        <f t="shared" ca="1" si="801"/>
        <v>-54.121863799283155</v>
      </c>
      <c r="O2119" s="10" t="s">
        <v>5197</v>
      </c>
      <c r="P2119" s="11" t="s">
        <v>1145</v>
      </c>
      <c r="Q2119" s="6" t="str" cm="1">
        <f t="array" aca="1" ref="Q2119" ca="1">_xlfn.TEXTJOIN("",TRUE,IFERROR(MID(P2119,ROW(INDIRECT("1:"&amp;LEN(P2119))),1)*1,""))</f>
        <v>21300</v>
      </c>
      <c r="R2119" s="7">
        <f t="shared" ca="1" si="802"/>
        <v>21300</v>
      </c>
      <c r="S2119" s="7">
        <f t="shared" ca="1" si="803"/>
        <v>-21800</v>
      </c>
      <c r="T2119" s="7">
        <f t="shared" ca="1" si="804"/>
        <v>-50.580046403712295</v>
      </c>
      <c r="V2119" s="10" t="s">
        <v>5197</v>
      </c>
      <c r="W2119" s="11" t="s">
        <v>769</v>
      </c>
      <c r="X2119" s="6" t="str" cm="1">
        <f t="array" aca="1" ref="X2119" ca="1">_xlfn.TEXTJOIN("",TRUE,IFERROR(MID(W2119,ROW(INDIRECT("1:"&amp;LEN(W2119))),1)*1,""))</f>
        <v>344000</v>
      </c>
      <c r="Y2119" s="7">
        <f t="shared" ca="1" si="793"/>
        <v>344000</v>
      </c>
      <c r="Z2119" s="7">
        <f t="shared" ca="1" si="805"/>
        <v>98000</v>
      </c>
      <c r="AA2119" s="7">
        <f t="shared" ca="1" si="806"/>
        <v>39.837398373983746</v>
      </c>
      <c r="AC2119" s="20" t="s">
        <v>5197</v>
      </c>
      <c r="AD2119" s="11" t="s">
        <v>1147</v>
      </c>
      <c r="AE2119" s="6" t="str" cm="1">
        <f t="array" aca="1" ref="AE2119" ca="1">_xlfn.TEXTJOIN("",TRUE,IFERROR(MID(AD2119,ROW(INDIRECT("1:"&amp;LEN(AD2119))),1)*1,""))</f>
        <v>582000</v>
      </c>
      <c r="AF2119" s="7">
        <f t="shared" ca="1" si="794"/>
        <v>582000</v>
      </c>
      <c r="AG2119" s="7">
        <f t="shared" ca="1" si="807"/>
        <v>55000</v>
      </c>
      <c r="AH2119" s="7">
        <f t="shared" ca="1" si="808"/>
        <v>10.436432637571144</v>
      </c>
      <c r="AJ2119" s="23" t="s">
        <v>7320</v>
      </c>
      <c r="AK2119" s="2" t="s">
        <v>2435</v>
      </c>
      <c r="AL2119" s="6" t="str" cm="1">
        <f t="array" aca="1" ref="AL2119" ca="1">_xlfn.TEXTJOIN("",TRUE,IFERROR(MID(AK2119,ROW(INDIRECT("1:"&amp;LEN(AK2119))),1)*1,""))</f>
        <v>343000</v>
      </c>
      <c r="AM2119" s="7">
        <f t="shared" ca="1" si="795"/>
        <v>343000</v>
      </c>
      <c r="AN2119" s="7">
        <f t="shared" ca="1" si="809"/>
        <v>-737000</v>
      </c>
      <c r="AO2119" s="7">
        <f t="shared" ca="1" si="810"/>
        <v>-68.240740740740733</v>
      </c>
      <c r="AQ2119" s="20" t="s">
        <v>6524</v>
      </c>
      <c r="AR2119" s="11" t="s">
        <v>816</v>
      </c>
      <c r="AS2119" s="6" t="str" cm="1">
        <f t="array" aca="1" ref="AS2119" ca="1">_xlfn.TEXTJOIN("",TRUE,IFERROR(MID(AR2119,ROW(INDIRECT("1:"&amp;LEN(AR2119))),1)*1,""))</f>
        <v>455000</v>
      </c>
      <c r="AT2119" s="7">
        <f t="shared" ca="1" si="796"/>
        <v>455000</v>
      </c>
      <c r="AU2119" s="7">
        <f t="shared" ca="1" si="811"/>
        <v>-885000</v>
      </c>
      <c r="AV2119" s="7">
        <f t="shared" ca="1" si="812"/>
        <v>-66.044776119402997</v>
      </c>
      <c r="AX2119" s="8" t="s">
        <v>5197</v>
      </c>
      <c r="AY2119" s="7" t="s">
        <v>497</v>
      </c>
      <c r="AZ2119" s="9" t="str" cm="1">
        <f t="array" aca="1" ref="AZ2119" ca="1">_xlfn.TEXTJOIN("",TRUE,IFERROR(MID(AY2119,ROW(INDIRECT("1:"&amp;LEN(AY2119))),1)*1,""))</f>
        <v>637000</v>
      </c>
      <c r="BA2119" s="7">
        <f t="shared" ca="1" si="813"/>
        <v>637000</v>
      </c>
      <c r="BB2119" s="7">
        <f t="shared" ca="1" si="814"/>
        <v>-314000</v>
      </c>
      <c r="BC2119" s="7">
        <f t="shared" ca="1" si="815"/>
        <v>-33.017875920084123</v>
      </c>
    </row>
    <row r="2120" spans="1:55">
      <c r="A2120" s="7" t="s">
        <v>5200</v>
      </c>
      <c r="B2120" s="7" t="s">
        <v>3443</v>
      </c>
      <c r="C2120" s="9" t="str" cm="1">
        <f t="array" aca="1" ref="C2120" ca="1">_xlfn.TEXTJOIN("",TRUE,IFERROR(MID(B2120,ROW(INDIRECT("1:"&amp;LEN(B2120))),1)*1,""))</f>
        <v>6910</v>
      </c>
      <c r="D2120" s="17">
        <f t="shared" ca="1" si="797"/>
        <v>6910</v>
      </c>
      <c r="E2120" s="7">
        <f t="shared" ca="1" si="798"/>
        <v>-1550</v>
      </c>
      <c r="F2120" s="7">
        <f t="shared" ca="1" si="799"/>
        <v>-18.321513002364071</v>
      </c>
      <c r="H2120" s="10" t="s">
        <v>5200</v>
      </c>
      <c r="I2120" s="11" t="s">
        <v>1005</v>
      </c>
      <c r="J2120" s="6" t="str" cm="1">
        <f t="array" aca="1" ref="J2120" ca="1">_xlfn.TEXTJOIN("",TRUE,IFERROR(MID(I2120,ROW(INDIRECT("1:"&amp;LEN(I2120))),1)*1,""))</f>
        <v>12500</v>
      </c>
      <c r="K2120" s="16">
        <f t="shared" ca="1" si="792"/>
        <v>12500</v>
      </c>
      <c r="L2120" s="7">
        <f t="shared" ca="1" si="800"/>
        <v>-15400</v>
      </c>
      <c r="M2120" s="7">
        <f t="shared" ca="1" si="801"/>
        <v>-55.197132616487451</v>
      </c>
      <c r="O2120" s="10" t="s">
        <v>5200</v>
      </c>
      <c r="P2120" s="11" t="s">
        <v>3683</v>
      </c>
      <c r="Q2120" s="6" t="str" cm="1">
        <f t="array" aca="1" ref="Q2120" ca="1">_xlfn.TEXTJOIN("",TRUE,IFERROR(MID(P2120,ROW(INDIRECT("1:"&amp;LEN(P2120))),1)*1,""))</f>
        <v>20800</v>
      </c>
      <c r="R2120" s="7">
        <f t="shared" ca="1" si="802"/>
        <v>20800</v>
      </c>
      <c r="S2120" s="7">
        <f t="shared" ca="1" si="803"/>
        <v>-22300</v>
      </c>
      <c r="T2120" s="7">
        <f t="shared" ca="1" si="804"/>
        <v>-51.740139211136892</v>
      </c>
      <c r="V2120" s="10" t="s">
        <v>5200</v>
      </c>
      <c r="W2120" s="11" t="s">
        <v>428</v>
      </c>
      <c r="X2120" s="6" t="str" cm="1">
        <f t="array" aca="1" ref="X2120" ca="1">_xlfn.TEXTJOIN("",TRUE,IFERROR(MID(W2120,ROW(INDIRECT("1:"&amp;LEN(W2120))),1)*1,""))</f>
        <v>339000</v>
      </c>
      <c r="Y2120" s="7">
        <f t="shared" ca="1" si="793"/>
        <v>339000</v>
      </c>
      <c r="Z2120" s="7">
        <f t="shared" ca="1" si="805"/>
        <v>93000</v>
      </c>
      <c r="AA2120" s="7">
        <f t="shared" ca="1" si="806"/>
        <v>37.804878048780466</v>
      </c>
      <c r="AC2120" s="20" t="s">
        <v>5200</v>
      </c>
      <c r="AD2120" s="11" t="s">
        <v>3283</v>
      </c>
      <c r="AE2120" s="6" t="str" cm="1">
        <f t="array" aca="1" ref="AE2120" ca="1">_xlfn.TEXTJOIN("",TRUE,IFERROR(MID(AD2120,ROW(INDIRECT("1:"&amp;LEN(AD2120))),1)*1,""))</f>
        <v>578000</v>
      </c>
      <c r="AF2120" s="7">
        <f t="shared" ca="1" si="794"/>
        <v>578000</v>
      </c>
      <c r="AG2120" s="7">
        <f t="shared" ca="1" si="807"/>
        <v>51000</v>
      </c>
      <c r="AH2120" s="7">
        <f t="shared" ca="1" si="808"/>
        <v>9.6774193548387046</v>
      </c>
      <c r="AJ2120" s="23" t="s">
        <v>7321</v>
      </c>
      <c r="AK2120" s="2" t="s">
        <v>1608</v>
      </c>
      <c r="AL2120" s="6" t="str" cm="1">
        <f t="array" aca="1" ref="AL2120" ca="1">_xlfn.TEXTJOIN("",TRUE,IFERROR(MID(AK2120,ROW(INDIRECT("1:"&amp;LEN(AK2120))),1)*1,""))</f>
        <v>395000</v>
      </c>
      <c r="AM2120" s="7">
        <f t="shared" ca="1" si="795"/>
        <v>395000</v>
      </c>
      <c r="AN2120" s="7">
        <f t="shared" ca="1" si="809"/>
        <v>-685000</v>
      </c>
      <c r="AO2120" s="7">
        <f t="shared" ca="1" si="810"/>
        <v>-63.425925925925924</v>
      </c>
      <c r="AQ2120" s="20" t="s">
        <v>6526</v>
      </c>
      <c r="AR2120" s="11" t="s">
        <v>1851</v>
      </c>
      <c r="AS2120" s="6" t="str" cm="1">
        <f t="array" aca="1" ref="AS2120" ca="1">_xlfn.TEXTJOIN("",TRUE,IFERROR(MID(AR2120,ROW(INDIRECT("1:"&amp;LEN(AR2120))),1)*1,""))</f>
        <v>441000</v>
      </c>
      <c r="AT2120" s="7">
        <f t="shared" ca="1" si="796"/>
        <v>441000</v>
      </c>
      <c r="AU2120" s="7">
        <f t="shared" ca="1" si="811"/>
        <v>-899000</v>
      </c>
      <c r="AV2120" s="7">
        <f t="shared" ca="1" si="812"/>
        <v>-67.089552238805965</v>
      </c>
      <c r="AX2120" s="8" t="s">
        <v>5200</v>
      </c>
      <c r="AY2120" s="7" t="s">
        <v>1597</v>
      </c>
      <c r="AZ2120" s="9" t="str" cm="1">
        <f t="array" aca="1" ref="AZ2120" ca="1">_xlfn.TEXTJOIN("",TRUE,IFERROR(MID(AY2120,ROW(INDIRECT("1:"&amp;LEN(AY2120))),1)*1,""))</f>
        <v>643000</v>
      </c>
      <c r="BA2120" s="7">
        <f t="shared" ca="1" si="813"/>
        <v>643000</v>
      </c>
      <c r="BB2120" s="7">
        <f t="shared" ca="1" si="814"/>
        <v>-308000</v>
      </c>
      <c r="BC2120" s="7">
        <f t="shared" ca="1" si="815"/>
        <v>-32.386961093585697</v>
      </c>
    </row>
    <row r="2121" spans="1:55">
      <c r="A2121" s="7" t="s">
        <v>5204</v>
      </c>
      <c r="B2121" s="7" t="s">
        <v>6472</v>
      </c>
      <c r="C2121" s="9" t="str" cm="1">
        <f t="array" aca="1" ref="C2121" ca="1">_xlfn.TEXTJOIN("",TRUE,IFERROR(MID(B2121,ROW(INDIRECT("1:"&amp;LEN(B2121))),1)*1,""))</f>
        <v>6730</v>
      </c>
      <c r="D2121" s="17">
        <f t="shared" ca="1" si="797"/>
        <v>6730</v>
      </c>
      <c r="E2121" s="7">
        <f t="shared" ca="1" si="798"/>
        <v>-1730</v>
      </c>
      <c r="F2121" s="7">
        <f t="shared" ca="1" si="799"/>
        <v>-20.449172576832154</v>
      </c>
      <c r="H2121" s="10" t="s">
        <v>5204</v>
      </c>
      <c r="I2121" s="11" t="s">
        <v>3971</v>
      </c>
      <c r="J2121" s="6" t="str" cm="1">
        <f t="array" aca="1" ref="J2121" ca="1">_xlfn.TEXTJOIN("",TRUE,IFERROR(MID(I2121,ROW(INDIRECT("1:"&amp;LEN(I2121))),1)*1,""))</f>
        <v>11900</v>
      </c>
      <c r="K2121" s="16">
        <f t="shared" ca="1" si="792"/>
        <v>11900</v>
      </c>
      <c r="L2121" s="7">
        <f t="shared" ca="1" si="800"/>
        <v>-16000</v>
      </c>
      <c r="M2121" s="7">
        <f t="shared" ca="1" si="801"/>
        <v>-57.347670250896059</v>
      </c>
      <c r="O2121" s="10" t="s">
        <v>5204</v>
      </c>
      <c r="P2121" s="11" t="s">
        <v>1098</v>
      </c>
      <c r="Q2121" s="6" t="str" cm="1">
        <f t="array" aca="1" ref="Q2121" ca="1">_xlfn.TEXTJOIN("",TRUE,IFERROR(MID(P2121,ROW(INDIRECT("1:"&amp;LEN(P2121))),1)*1,""))</f>
        <v>20300</v>
      </c>
      <c r="R2121" s="7">
        <f t="shared" ca="1" si="802"/>
        <v>20300</v>
      </c>
      <c r="S2121" s="7">
        <f t="shared" ca="1" si="803"/>
        <v>-22800</v>
      </c>
      <c r="T2121" s="7">
        <f t="shared" ca="1" si="804"/>
        <v>-52.900232018561482</v>
      </c>
      <c r="V2121" s="10" t="s">
        <v>5204</v>
      </c>
      <c r="W2121" s="11" t="s">
        <v>333</v>
      </c>
      <c r="X2121" s="6" t="str" cm="1">
        <f t="array" aca="1" ref="X2121" ca="1">_xlfn.TEXTJOIN("",TRUE,IFERROR(MID(W2121,ROW(INDIRECT("1:"&amp;LEN(W2121))),1)*1,""))</f>
        <v>332000</v>
      </c>
      <c r="Y2121" s="7">
        <f t="shared" ca="1" si="793"/>
        <v>332000</v>
      </c>
      <c r="Z2121" s="7">
        <f t="shared" ca="1" si="805"/>
        <v>86000</v>
      </c>
      <c r="AA2121" s="7">
        <f t="shared" ca="1" si="806"/>
        <v>34.959349593495944</v>
      </c>
      <c r="AC2121" s="20" t="s">
        <v>5204</v>
      </c>
      <c r="AD2121" s="11" t="s">
        <v>7322</v>
      </c>
      <c r="AE2121" s="6" t="str" cm="1">
        <f t="array" aca="1" ref="AE2121" ca="1">_xlfn.TEXTJOIN("",TRUE,IFERROR(MID(AD2121,ROW(INDIRECT("1:"&amp;LEN(AD2121))),1)*1,""))</f>
        <v>567000</v>
      </c>
      <c r="AF2121" s="7">
        <f t="shared" ca="1" si="794"/>
        <v>567000</v>
      </c>
      <c r="AG2121" s="7">
        <f t="shared" ca="1" si="807"/>
        <v>40000</v>
      </c>
      <c r="AH2121" s="7">
        <f t="shared" ca="1" si="808"/>
        <v>7.5901328273244815</v>
      </c>
      <c r="AJ2121" s="23" t="s">
        <v>7323</v>
      </c>
      <c r="AK2121" s="2" t="s">
        <v>1478</v>
      </c>
      <c r="AL2121" s="6" t="str" cm="1">
        <f t="array" aca="1" ref="AL2121" ca="1">_xlfn.TEXTJOIN("",TRUE,IFERROR(MID(AK2121,ROW(INDIRECT("1:"&amp;LEN(AK2121))),1)*1,""))</f>
        <v>424000</v>
      </c>
      <c r="AM2121" s="7">
        <f t="shared" ca="1" si="795"/>
        <v>424000</v>
      </c>
      <c r="AN2121" s="7">
        <f t="shared" ca="1" si="809"/>
        <v>-656000</v>
      </c>
      <c r="AO2121" s="7">
        <f t="shared" ca="1" si="810"/>
        <v>-60.74074074074074</v>
      </c>
      <c r="AQ2121" s="20" t="s">
        <v>6527</v>
      </c>
      <c r="AR2121" s="11" t="s">
        <v>1830</v>
      </c>
      <c r="AS2121" s="6" t="str" cm="1">
        <f t="array" aca="1" ref="AS2121" ca="1">_xlfn.TEXTJOIN("",TRUE,IFERROR(MID(AR2121,ROW(INDIRECT("1:"&amp;LEN(AR2121))),1)*1,""))</f>
        <v>432000</v>
      </c>
      <c r="AT2121" s="7">
        <f t="shared" ca="1" si="796"/>
        <v>432000</v>
      </c>
      <c r="AU2121" s="7">
        <f t="shared" ca="1" si="811"/>
        <v>-908000</v>
      </c>
      <c r="AV2121" s="7">
        <f t="shared" ca="1" si="812"/>
        <v>-67.761194029850742</v>
      </c>
      <c r="AX2121" s="8" t="s">
        <v>5204</v>
      </c>
      <c r="AY2121" s="7" t="s">
        <v>842</v>
      </c>
      <c r="AZ2121" s="9" t="str" cm="1">
        <f t="array" aca="1" ref="AZ2121" ca="1">_xlfn.TEXTJOIN("",TRUE,IFERROR(MID(AY2121,ROW(INDIRECT("1:"&amp;LEN(AY2121))),1)*1,""))</f>
        <v>654000</v>
      </c>
      <c r="BA2121" s="7">
        <f t="shared" ca="1" si="813"/>
        <v>654000</v>
      </c>
      <c r="BB2121" s="7">
        <f t="shared" ca="1" si="814"/>
        <v>-297000</v>
      </c>
      <c r="BC2121" s="7">
        <f t="shared" ca="1" si="815"/>
        <v>-31.230283911671918</v>
      </c>
    </row>
    <row r="2122" spans="1:55">
      <c r="A2122" s="7" t="s">
        <v>5209</v>
      </c>
      <c r="B2122" s="7" t="s">
        <v>3809</v>
      </c>
      <c r="C2122" s="9" t="str" cm="1">
        <f t="array" aca="1" ref="C2122" ca="1">_xlfn.TEXTJOIN("",TRUE,IFERROR(MID(B2122,ROW(INDIRECT("1:"&amp;LEN(B2122))),1)*1,""))</f>
        <v>6490</v>
      </c>
      <c r="D2122" s="17">
        <f t="shared" ca="1" si="797"/>
        <v>6490</v>
      </c>
      <c r="E2122" s="7">
        <f t="shared" ca="1" si="798"/>
        <v>-1970</v>
      </c>
      <c r="F2122" s="7">
        <f t="shared" ca="1" si="799"/>
        <v>-23.286052009456256</v>
      </c>
      <c r="H2122" s="10" t="s">
        <v>5209</v>
      </c>
      <c r="I2122" s="11" t="s">
        <v>4930</v>
      </c>
      <c r="J2122" s="6" t="str" cm="1">
        <f t="array" aca="1" ref="J2122" ca="1">_xlfn.TEXTJOIN("",TRUE,IFERROR(MID(I2122,ROW(INDIRECT("1:"&amp;LEN(I2122))),1)*1,""))</f>
        <v>11300</v>
      </c>
      <c r="K2122" s="16">
        <f t="shared" ca="1" si="792"/>
        <v>11300</v>
      </c>
      <c r="L2122" s="7">
        <f t="shared" ca="1" si="800"/>
        <v>-16600</v>
      </c>
      <c r="M2122" s="7">
        <f t="shared" ca="1" si="801"/>
        <v>-59.498207885304659</v>
      </c>
      <c r="O2122" s="10" t="s">
        <v>5209</v>
      </c>
      <c r="P2122" s="11" t="s">
        <v>1435</v>
      </c>
      <c r="Q2122" s="6" t="str" cm="1">
        <f t="array" aca="1" ref="Q2122" ca="1">_xlfn.TEXTJOIN("",TRUE,IFERROR(MID(P2122,ROW(INDIRECT("1:"&amp;LEN(P2122))),1)*1,""))</f>
        <v>19400</v>
      </c>
      <c r="R2122" s="7">
        <f t="shared" ca="1" si="802"/>
        <v>19400</v>
      </c>
      <c r="S2122" s="7">
        <f t="shared" ca="1" si="803"/>
        <v>-23700</v>
      </c>
      <c r="T2122" s="7">
        <f t="shared" ca="1" si="804"/>
        <v>-54.988399071925755</v>
      </c>
      <c r="V2122" s="10" t="s">
        <v>5209</v>
      </c>
      <c r="W2122" s="11" t="s">
        <v>419</v>
      </c>
      <c r="X2122" s="6" t="str" cm="1">
        <f t="array" aca="1" ref="X2122" ca="1">_xlfn.TEXTJOIN("",TRUE,IFERROR(MID(W2122,ROW(INDIRECT("1:"&amp;LEN(W2122))),1)*1,""))</f>
        <v>323000</v>
      </c>
      <c r="Y2122" s="7">
        <f t="shared" ca="1" si="793"/>
        <v>323000</v>
      </c>
      <c r="Z2122" s="7">
        <f t="shared" ca="1" si="805"/>
        <v>77000</v>
      </c>
      <c r="AA2122" s="7">
        <f t="shared" ca="1" si="806"/>
        <v>31.300813008130092</v>
      </c>
      <c r="AC2122" s="20" t="s">
        <v>5209</v>
      </c>
      <c r="AD2122" s="11" t="s">
        <v>7324</v>
      </c>
      <c r="AE2122" s="6" t="str" cm="1">
        <f t="array" aca="1" ref="AE2122" ca="1">_xlfn.TEXTJOIN("",TRUE,IFERROR(MID(AD2122,ROW(INDIRECT("1:"&amp;LEN(AD2122))),1)*1,""))</f>
        <v>548000</v>
      </c>
      <c r="AF2122" s="7">
        <f t="shared" ca="1" si="794"/>
        <v>548000</v>
      </c>
      <c r="AG2122" s="7">
        <f t="shared" ca="1" si="807"/>
        <v>21000</v>
      </c>
      <c r="AH2122" s="7">
        <f t="shared" ca="1" si="808"/>
        <v>3.9848197343453506</v>
      </c>
      <c r="AJ2122" s="23" t="s">
        <v>7325</v>
      </c>
      <c r="AK2122" s="2" t="s">
        <v>1470</v>
      </c>
      <c r="AL2122" s="6" t="str" cm="1">
        <f t="array" aca="1" ref="AL2122" ca="1">_xlfn.TEXTJOIN("",TRUE,IFERROR(MID(AK2122,ROW(INDIRECT("1:"&amp;LEN(AK2122))),1)*1,""))</f>
        <v>433000</v>
      </c>
      <c r="AM2122" s="7">
        <f t="shared" ca="1" si="795"/>
        <v>433000</v>
      </c>
      <c r="AN2122" s="7">
        <f t="shared" ca="1" si="809"/>
        <v>-647000</v>
      </c>
      <c r="AO2122" s="7">
        <f t="shared" ca="1" si="810"/>
        <v>-59.907407407407412</v>
      </c>
      <c r="AQ2122" s="20" t="s">
        <v>6528</v>
      </c>
      <c r="AR2122" s="11" t="s">
        <v>4527</v>
      </c>
      <c r="AS2122" s="6" t="str" cm="1">
        <f t="array" aca="1" ref="AS2122" ca="1">_xlfn.TEXTJOIN("",TRUE,IFERROR(MID(AR2122,ROW(INDIRECT("1:"&amp;LEN(AR2122))),1)*1,""))</f>
        <v>419000</v>
      </c>
      <c r="AT2122" s="7">
        <f t="shared" ca="1" si="796"/>
        <v>419000</v>
      </c>
      <c r="AU2122" s="7">
        <f t="shared" ca="1" si="811"/>
        <v>-921000</v>
      </c>
      <c r="AV2122" s="7">
        <f t="shared" ca="1" si="812"/>
        <v>-68.731343283582092</v>
      </c>
      <c r="AX2122" s="8" t="s">
        <v>5209</v>
      </c>
      <c r="AY2122" s="7" t="s">
        <v>6345</v>
      </c>
      <c r="AZ2122" s="9" t="str" cm="1">
        <f t="array" aca="1" ref="AZ2122" ca="1">_xlfn.TEXTJOIN("",TRUE,IFERROR(MID(AY2122,ROW(INDIRECT("1:"&amp;LEN(AY2122))),1)*1,""))</f>
        <v>671000</v>
      </c>
      <c r="BA2122" s="7">
        <f t="shared" ca="1" si="813"/>
        <v>671000</v>
      </c>
      <c r="BB2122" s="7">
        <f t="shared" ca="1" si="814"/>
        <v>-280000</v>
      </c>
      <c r="BC2122" s="7">
        <f t="shared" ca="1" si="815"/>
        <v>-29.442691903259714</v>
      </c>
    </row>
    <row r="2123" spans="1:55">
      <c r="A2123" s="7" t="s">
        <v>5212</v>
      </c>
      <c r="B2123" s="7" t="s">
        <v>4969</v>
      </c>
      <c r="C2123" s="9" t="str" cm="1">
        <f t="array" aca="1" ref="C2123" ca="1">_xlfn.TEXTJOIN("",TRUE,IFERROR(MID(B2123,ROW(INDIRECT("1:"&amp;LEN(B2123))),1)*1,""))</f>
        <v>6290</v>
      </c>
      <c r="D2123" s="17">
        <f t="shared" ca="1" si="797"/>
        <v>6290</v>
      </c>
      <c r="E2123" s="7">
        <f t="shared" ca="1" si="798"/>
        <v>-2170</v>
      </c>
      <c r="F2123" s="7">
        <f t="shared" ca="1" si="799"/>
        <v>-25.650118203309688</v>
      </c>
      <c r="H2123" s="10" t="s">
        <v>5212</v>
      </c>
      <c r="I2123" s="11" t="s">
        <v>907</v>
      </c>
      <c r="J2123" s="6" t="str" cm="1">
        <f t="array" aca="1" ref="J2123" ca="1">_xlfn.TEXTJOIN("",TRUE,IFERROR(MID(I2123,ROW(INDIRECT("1:"&amp;LEN(I2123))),1)*1,""))</f>
        <v>10600</v>
      </c>
      <c r="K2123" s="16">
        <f t="shared" ca="1" si="792"/>
        <v>10600</v>
      </c>
      <c r="L2123" s="7">
        <f t="shared" ca="1" si="800"/>
        <v>-17300</v>
      </c>
      <c r="M2123" s="7">
        <f t="shared" ca="1" si="801"/>
        <v>-62.007168458781365</v>
      </c>
      <c r="O2123" s="10" t="s">
        <v>5212</v>
      </c>
      <c r="P2123" s="11" t="s">
        <v>7326</v>
      </c>
      <c r="Q2123" s="6" t="str" cm="1">
        <f t="array" aca="1" ref="Q2123" ca="1">_xlfn.TEXTJOIN("",TRUE,IFERROR(MID(P2123,ROW(INDIRECT("1:"&amp;LEN(P2123))),1)*1,""))</f>
        <v>18400</v>
      </c>
      <c r="R2123" s="7">
        <f t="shared" ca="1" si="802"/>
        <v>18400</v>
      </c>
      <c r="S2123" s="7">
        <f t="shared" ca="1" si="803"/>
        <v>-24700</v>
      </c>
      <c r="T2123" s="7">
        <f t="shared" ca="1" si="804"/>
        <v>-57.308584686774942</v>
      </c>
      <c r="V2123" s="10" t="s">
        <v>5212</v>
      </c>
      <c r="W2123" s="11" t="s">
        <v>1218</v>
      </c>
      <c r="X2123" s="6" t="str" cm="1">
        <f t="array" aca="1" ref="X2123" ca="1">_xlfn.TEXTJOIN("",TRUE,IFERROR(MID(W2123,ROW(INDIRECT("1:"&amp;LEN(W2123))),1)*1,""))</f>
        <v>315000</v>
      </c>
      <c r="Y2123" s="7">
        <f t="shared" ca="1" si="793"/>
        <v>315000</v>
      </c>
      <c r="Z2123" s="7">
        <f t="shared" ca="1" si="805"/>
        <v>69000</v>
      </c>
      <c r="AA2123" s="7">
        <f t="shared" ca="1" si="806"/>
        <v>28.048780487804891</v>
      </c>
      <c r="AC2123" s="20" t="s">
        <v>5212</v>
      </c>
      <c r="AD2123" s="11" t="s">
        <v>7327</v>
      </c>
      <c r="AE2123" s="6" t="str" cm="1">
        <f t="array" aca="1" ref="AE2123" ca="1">_xlfn.TEXTJOIN("",TRUE,IFERROR(MID(AD2123,ROW(INDIRECT("1:"&amp;LEN(AD2123))),1)*1,""))</f>
        <v>528000</v>
      </c>
      <c r="AF2123" s="7">
        <f t="shared" ca="1" si="794"/>
        <v>528000</v>
      </c>
      <c r="AG2123" s="7">
        <f t="shared" ca="1" si="807"/>
        <v>1000</v>
      </c>
      <c r="AH2123" s="7">
        <f t="shared" ca="1" si="808"/>
        <v>0.18975332068310991</v>
      </c>
      <c r="AJ2123" s="23" t="s">
        <v>7328</v>
      </c>
      <c r="AK2123" s="2" t="s">
        <v>2912</v>
      </c>
      <c r="AL2123" s="6" t="str" cm="1">
        <f t="array" aca="1" ref="AL2123" ca="1">_xlfn.TEXTJOIN("",TRUE,IFERROR(MID(AK2123,ROW(INDIRECT("1:"&amp;LEN(AK2123))),1)*1,""))</f>
        <v>423000</v>
      </c>
      <c r="AM2123" s="7">
        <f t="shared" ca="1" si="795"/>
        <v>423000</v>
      </c>
      <c r="AN2123" s="7">
        <f t="shared" ca="1" si="809"/>
        <v>-657000</v>
      </c>
      <c r="AO2123" s="7">
        <f t="shared" ca="1" si="810"/>
        <v>-60.833333333333336</v>
      </c>
      <c r="AQ2123" s="20" t="s">
        <v>6529</v>
      </c>
      <c r="AR2123" s="11" t="s">
        <v>1372</v>
      </c>
      <c r="AS2123" s="6" t="str" cm="1">
        <f t="array" aca="1" ref="AS2123" ca="1">_xlfn.TEXTJOIN("",TRUE,IFERROR(MID(AR2123,ROW(INDIRECT("1:"&amp;LEN(AR2123))),1)*1,""))</f>
        <v>413000</v>
      </c>
      <c r="AT2123" s="7">
        <f t="shared" ca="1" si="796"/>
        <v>413000</v>
      </c>
      <c r="AU2123" s="7">
        <f t="shared" ca="1" si="811"/>
        <v>-927000</v>
      </c>
      <c r="AV2123" s="7">
        <f t="shared" ca="1" si="812"/>
        <v>-69.179104477611943</v>
      </c>
      <c r="AX2123" s="8" t="s">
        <v>5212</v>
      </c>
      <c r="AY2123" s="7" t="s">
        <v>3969</v>
      </c>
      <c r="AZ2123" s="9" t="str" cm="1">
        <f t="array" aca="1" ref="AZ2123" ca="1">_xlfn.TEXTJOIN("",TRUE,IFERROR(MID(AY2123,ROW(INDIRECT("1:"&amp;LEN(AY2123))),1)*1,""))</f>
        <v>693000</v>
      </c>
      <c r="BA2123" s="7">
        <f t="shared" ca="1" si="813"/>
        <v>693000</v>
      </c>
      <c r="BB2123" s="7">
        <f t="shared" ca="1" si="814"/>
        <v>-258000</v>
      </c>
      <c r="BC2123" s="7">
        <f t="shared" ca="1" si="815"/>
        <v>-27.129337539432171</v>
      </c>
    </row>
    <row r="2124" spans="1:55">
      <c r="A2124" s="7" t="s">
        <v>5216</v>
      </c>
      <c r="B2124" s="7" t="s">
        <v>2388</v>
      </c>
      <c r="C2124" s="9" t="str" cm="1">
        <f t="array" aca="1" ref="C2124" ca="1">_xlfn.TEXTJOIN("",TRUE,IFERROR(MID(B2124,ROW(INDIRECT("1:"&amp;LEN(B2124))),1)*1,""))</f>
        <v>6080</v>
      </c>
      <c r="D2124" s="17">
        <f t="shared" ca="1" si="797"/>
        <v>6080</v>
      </c>
      <c r="E2124" s="7">
        <f t="shared" ca="1" si="798"/>
        <v>-2380</v>
      </c>
      <c r="F2124" s="7">
        <f t="shared" ca="1" si="799"/>
        <v>-28.132387706855795</v>
      </c>
      <c r="H2124" s="10" t="s">
        <v>5216</v>
      </c>
      <c r="I2124" s="11" t="s">
        <v>872</v>
      </c>
      <c r="J2124" s="6" t="str" cm="1">
        <f t="array" aca="1" ref="J2124" ca="1">_xlfn.TEXTJOIN("",TRUE,IFERROR(MID(I2124,ROW(INDIRECT("1:"&amp;LEN(I2124))),1)*1,""))</f>
        <v>10300</v>
      </c>
      <c r="K2124" s="16">
        <f t="shared" ca="1" si="792"/>
        <v>10300</v>
      </c>
      <c r="L2124" s="7">
        <f t="shared" ca="1" si="800"/>
        <v>-17600</v>
      </c>
      <c r="M2124" s="7">
        <f t="shared" ca="1" si="801"/>
        <v>-63.082437275985662</v>
      </c>
      <c r="O2124" s="10" t="s">
        <v>5216</v>
      </c>
      <c r="P2124" s="11" t="s">
        <v>1308</v>
      </c>
      <c r="Q2124" s="6" t="str" cm="1">
        <f t="array" aca="1" ref="Q2124" ca="1">_xlfn.TEXTJOIN("",TRUE,IFERROR(MID(P2124,ROW(INDIRECT("1:"&amp;LEN(P2124))),1)*1,""))</f>
        <v>17500</v>
      </c>
      <c r="R2124" s="7">
        <f t="shared" ca="1" si="802"/>
        <v>17500</v>
      </c>
      <c r="S2124" s="7">
        <f t="shared" ca="1" si="803"/>
        <v>-25600</v>
      </c>
      <c r="T2124" s="7">
        <f t="shared" ca="1" si="804"/>
        <v>-59.396751740139209</v>
      </c>
      <c r="V2124" s="10" t="s">
        <v>5216</v>
      </c>
      <c r="W2124" s="11" t="s">
        <v>393</v>
      </c>
      <c r="X2124" s="6" t="str" cm="1">
        <f t="array" aca="1" ref="X2124" ca="1">_xlfn.TEXTJOIN("",TRUE,IFERROR(MID(W2124,ROW(INDIRECT("1:"&amp;LEN(W2124))),1)*1,""))</f>
        <v>306000</v>
      </c>
      <c r="Y2124" s="7">
        <f t="shared" ca="1" si="793"/>
        <v>306000</v>
      </c>
      <c r="Z2124" s="7">
        <f t="shared" ca="1" si="805"/>
        <v>60000</v>
      </c>
      <c r="AA2124" s="7">
        <f t="shared" ca="1" si="806"/>
        <v>24.390243902439025</v>
      </c>
      <c r="AC2124" s="20" t="s">
        <v>5216</v>
      </c>
      <c r="AD2124" s="11" t="s">
        <v>7329</v>
      </c>
      <c r="AE2124" s="6" t="str" cm="1">
        <f t="array" aca="1" ref="AE2124" ca="1">_xlfn.TEXTJOIN("",TRUE,IFERROR(MID(AD2124,ROW(INDIRECT("1:"&amp;LEN(AD2124))),1)*1,""))</f>
        <v>509000</v>
      </c>
      <c r="AF2124" s="7">
        <f t="shared" ca="1" si="794"/>
        <v>509000</v>
      </c>
      <c r="AG2124" s="7">
        <f t="shared" ca="1" si="807"/>
        <v>-18000</v>
      </c>
      <c r="AH2124" s="7">
        <f t="shared" ca="1" si="808"/>
        <v>-3.4155597722960209</v>
      </c>
      <c r="AJ2124" s="23" t="s">
        <v>7330</v>
      </c>
      <c r="AK2124" s="2" t="s">
        <v>974</v>
      </c>
      <c r="AL2124" s="6" t="str" cm="1">
        <f t="array" aca="1" ref="AL2124" ca="1">_xlfn.TEXTJOIN("",TRUE,IFERROR(MID(AK2124,ROW(INDIRECT("1:"&amp;LEN(AK2124))),1)*1,""))</f>
        <v>430000</v>
      </c>
      <c r="AM2124" s="7">
        <f t="shared" ca="1" si="795"/>
        <v>430000</v>
      </c>
      <c r="AN2124" s="7">
        <f t="shared" ca="1" si="809"/>
        <v>-650000</v>
      </c>
      <c r="AO2124" s="7">
        <f t="shared" ca="1" si="810"/>
        <v>-60.185185185185183</v>
      </c>
      <c r="AQ2124" s="20" t="s">
        <v>6530</v>
      </c>
      <c r="AR2124" s="11" t="s">
        <v>1044</v>
      </c>
      <c r="AS2124" s="6" t="str" cm="1">
        <f t="array" aca="1" ref="AS2124" ca="1">_xlfn.TEXTJOIN("",TRUE,IFERROR(MID(AR2124,ROW(INDIRECT("1:"&amp;LEN(AR2124))),1)*1,""))</f>
        <v>410000</v>
      </c>
      <c r="AT2124" s="7">
        <f t="shared" ca="1" si="796"/>
        <v>410000</v>
      </c>
      <c r="AU2124" s="7">
        <f t="shared" ca="1" si="811"/>
        <v>-930000</v>
      </c>
      <c r="AV2124" s="7">
        <f t="shared" ca="1" si="812"/>
        <v>-69.402985074626869</v>
      </c>
      <c r="AX2124" s="8" t="s">
        <v>5216</v>
      </c>
      <c r="AY2124" s="7" t="s">
        <v>307</v>
      </c>
      <c r="AZ2124" s="9" t="str" cm="1">
        <f t="array" aca="1" ref="AZ2124" ca="1">_xlfn.TEXTJOIN("",TRUE,IFERROR(MID(AY2124,ROW(INDIRECT("1:"&amp;LEN(AY2124))),1)*1,""))</f>
        <v>713000</v>
      </c>
      <c r="BA2124" s="7">
        <f t="shared" ca="1" si="813"/>
        <v>713000</v>
      </c>
      <c r="BB2124" s="7">
        <f t="shared" ca="1" si="814"/>
        <v>-238000</v>
      </c>
      <c r="BC2124" s="7">
        <f t="shared" ca="1" si="815"/>
        <v>-25.026288117770761</v>
      </c>
    </row>
    <row r="2125" spans="1:55">
      <c r="A2125" s="7" t="s">
        <v>5218</v>
      </c>
      <c r="B2125" s="7" t="s">
        <v>6453</v>
      </c>
      <c r="C2125" s="9" t="str" cm="1">
        <f t="array" aca="1" ref="C2125" ca="1">_xlfn.TEXTJOIN("",TRUE,IFERROR(MID(B2125,ROW(INDIRECT("1:"&amp;LEN(B2125))),1)*1,""))</f>
        <v>5870</v>
      </c>
      <c r="D2125" s="17">
        <f t="shared" ca="1" si="797"/>
        <v>5870</v>
      </c>
      <c r="E2125" s="7">
        <f t="shared" ca="1" si="798"/>
        <v>-2590</v>
      </c>
      <c r="F2125" s="7">
        <f t="shared" ca="1" si="799"/>
        <v>-30.614657210401901</v>
      </c>
      <c r="H2125" s="10" t="s">
        <v>5218</v>
      </c>
      <c r="I2125" s="11" t="s">
        <v>3742</v>
      </c>
      <c r="J2125" s="6" t="str" cm="1">
        <f t="array" aca="1" ref="J2125" ca="1">_xlfn.TEXTJOIN("",TRUE,IFERROR(MID(I2125,ROW(INDIRECT("1:"&amp;LEN(I2125))),1)*1,""))</f>
        <v>9730</v>
      </c>
      <c r="K2125" s="16">
        <f t="shared" ca="1" si="792"/>
        <v>9730</v>
      </c>
      <c r="L2125" s="7">
        <f t="shared" ca="1" si="800"/>
        <v>-18170</v>
      </c>
      <c r="M2125" s="7">
        <f t="shared" ca="1" si="801"/>
        <v>-65.12544802867383</v>
      </c>
      <c r="O2125" s="10" t="s">
        <v>5218</v>
      </c>
      <c r="P2125" s="11" t="s">
        <v>4936</v>
      </c>
      <c r="Q2125" s="6" t="str" cm="1">
        <f t="array" aca="1" ref="Q2125" ca="1">_xlfn.TEXTJOIN("",TRUE,IFERROR(MID(P2125,ROW(INDIRECT("1:"&amp;LEN(P2125))),1)*1,""))</f>
        <v>16700</v>
      </c>
      <c r="R2125" s="7">
        <f t="shared" ca="1" si="802"/>
        <v>16700</v>
      </c>
      <c r="S2125" s="7">
        <f t="shared" ca="1" si="803"/>
        <v>-26400</v>
      </c>
      <c r="T2125" s="7">
        <f t="shared" ca="1" si="804"/>
        <v>-61.252900232018561</v>
      </c>
      <c r="V2125" s="10" t="s">
        <v>5218</v>
      </c>
      <c r="W2125" s="11" t="s">
        <v>496</v>
      </c>
      <c r="X2125" s="6" t="str" cm="1">
        <f t="array" aca="1" ref="X2125" ca="1">_xlfn.TEXTJOIN("",TRUE,IFERROR(MID(W2125,ROW(INDIRECT("1:"&amp;LEN(W2125))),1)*1,""))</f>
        <v>299000</v>
      </c>
      <c r="Y2125" s="7">
        <f t="shared" ca="1" si="793"/>
        <v>299000</v>
      </c>
      <c r="Z2125" s="7">
        <f t="shared" ca="1" si="805"/>
        <v>53000</v>
      </c>
      <c r="AA2125" s="7">
        <f t="shared" ca="1" si="806"/>
        <v>21.544715447154459</v>
      </c>
      <c r="AC2125" s="20" t="s">
        <v>5218</v>
      </c>
      <c r="AD2125" s="11" t="s">
        <v>825</v>
      </c>
      <c r="AE2125" s="6" t="str" cm="1">
        <f t="array" aca="1" ref="AE2125" ca="1">_xlfn.TEXTJOIN("",TRUE,IFERROR(MID(AD2125,ROW(INDIRECT("1:"&amp;LEN(AD2125))),1)*1,""))</f>
        <v>490000</v>
      </c>
      <c r="AF2125" s="7">
        <f t="shared" ca="1" si="794"/>
        <v>490000</v>
      </c>
      <c r="AG2125" s="7">
        <f t="shared" ca="1" si="807"/>
        <v>-37000</v>
      </c>
      <c r="AH2125" s="7">
        <f t="shared" ca="1" si="808"/>
        <v>-7.0208728652751375</v>
      </c>
      <c r="AJ2125" s="23" t="s">
        <v>7331</v>
      </c>
      <c r="AK2125" s="2" t="s">
        <v>1461</v>
      </c>
      <c r="AL2125" s="6" t="str" cm="1">
        <f t="array" aca="1" ref="AL2125" ca="1">_xlfn.TEXTJOIN("",TRUE,IFERROR(MID(AK2125,ROW(INDIRECT("1:"&amp;LEN(AK2125))),1)*1,""))</f>
        <v>458000</v>
      </c>
      <c r="AM2125" s="7">
        <f t="shared" ca="1" si="795"/>
        <v>458000</v>
      </c>
      <c r="AN2125" s="7">
        <f t="shared" ca="1" si="809"/>
        <v>-622000</v>
      </c>
      <c r="AO2125" s="7">
        <f t="shared" ca="1" si="810"/>
        <v>-57.592592592592595</v>
      </c>
      <c r="AQ2125" s="20" t="s">
        <v>6532</v>
      </c>
      <c r="AR2125" s="11" t="s">
        <v>1318</v>
      </c>
      <c r="AS2125" s="6" t="str" cm="1">
        <f t="array" aca="1" ref="AS2125" ca="1">_xlfn.TEXTJOIN("",TRUE,IFERROR(MID(AR2125,ROW(INDIRECT("1:"&amp;LEN(AR2125))),1)*1,""))</f>
        <v>412000</v>
      </c>
      <c r="AT2125" s="7">
        <f t="shared" ca="1" si="796"/>
        <v>412000</v>
      </c>
      <c r="AU2125" s="7">
        <f t="shared" ca="1" si="811"/>
        <v>-928000</v>
      </c>
      <c r="AV2125" s="7">
        <f t="shared" ca="1" si="812"/>
        <v>-69.253731343283576</v>
      </c>
      <c r="AX2125" s="8" t="s">
        <v>5218</v>
      </c>
      <c r="AY2125" s="7" t="s">
        <v>5004</v>
      </c>
      <c r="AZ2125" s="9" t="str" cm="1">
        <f t="array" aca="1" ref="AZ2125" ca="1">_xlfn.TEXTJOIN("",TRUE,IFERROR(MID(AY2125,ROW(INDIRECT("1:"&amp;LEN(AY2125))),1)*1,""))</f>
        <v>732000</v>
      </c>
      <c r="BA2125" s="7">
        <f t="shared" ca="1" si="813"/>
        <v>732000</v>
      </c>
      <c r="BB2125" s="7">
        <f t="shared" ca="1" si="814"/>
        <v>-219000</v>
      </c>
      <c r="BC2125" s="7">
        <f t="shared" ca="1" si="815"/>
        <v>-23.028391167192424</v>
      </c>
    </row>
    <row r="2126" spans="1:55">
      <c r="A2126" s="7" t="s">
        <v>5220</v>
      </c>
      <c r="B2126" s="7" t="s">
        <v>2381</v>
      </c>
      <c r="C2126" s="9" t="str" cm="1">
        <f t="array" aca="1" ref="C2126" ca="1">_xlfn.TEXTJOIN("",TRUE,IFERROR(MID(B2126,ROW(INDIRECT("1:"&amp;LEN(B2126))),1)*1,""))</f>
        <v>5710</v>
      </c>
      <c r="D2126" s="17">
        <f t="shared" ca="1" si="797"/>
        <v>5710</v>
      </c>
      <c r="E2126" s="7">
        <f t="shared" ca="1" si="798"/>
        <v>-2750</v>
      </c>
      <c r="F2126" s="7">
        <f t="shared" ca="1" si="799"/>
        <v>-32.505910165484636</v>
      </c>
      <c r="H2126" s="10" t="s">
        <v>5220</v>
      </c>
      <c r="I2126" s="11" t="s">
        <v>4070</v>
      </c>
      <c r="J2126" s="6" t="str" cm="1">
        <f t="array" aca="1" ref="J2126" ca="1">_xlfn.TEXTJOIN("",TRUE,IFERROR(MID(I2126,ROW(INDIRECT("1:"&amp;LEN(I2126))),1)*1,""))</f>
        <v>9590</v>
      </c>
      <c r="K2126" s="16">
        <f t="shared" ca="1" si="792"/>
        <v>9590</v>
      </c>
      <c r="L2126" s="7">
        <f t="shared" ca="1" si="800"/>
        <v>-18310</v>
      </c>
      <c r="M2126" s="7">
        <f t="shared" ca="1" si="801"/>
        <v>-65.627240143369178</v>
      </c>
      <c r="O2126" s="10" t="s">
        <v>5220</v>
      </c>
      <c r="P2126" s="11" t="s">
        <v>899</v>
      </c>
      <c r="Q2126" s="6" t="str" cm="1">
        <f t="array" aca="1" ref="Q2126" ca="1">_xlfn.TEXTJOIN("",TRUE,IFERROR(MID(P2126,ROW(INDIRECT("1:"&amp;LEN(P2126))),1)*1,""))</f>
        <v>15800</v>
      </c>
      <c r="R2126" s="7">
        <f t="shared" ca="1" si="802"/>
        <v>15800</v>
      </c>
      <c r="S2126" s="7">
        <f t="shared" ca="1" si="803"/>
        <v>-27300</v>
      </c>
      <c r="T2126" s="7">
        <f t="shared" ca="1" si="804"/>
        <v>-63.341067285382827</v>
      </c>
      <c r="V2126" s="10" t="s">
        <v>5220</v>
      </c>
      <c r="W2126" s="11" t="s">
        <v>1018</v>
      </c>
      <c r="X2126" s="6" t="str" cm="1">
        <f t="array" aca="1" ref="X2126" ca="1">_xlfn.TEXTJOIN("",TRUE,IFERROR(MID(W2126,ROW(INDIRECT("1:"&amp;LEN(W2126))),1)*1,""))</f>
        <v>293000</v>
      </c>
      <c r="Y2126" s="7">
        <f t="shared" ca="1" si="793"/>
        <v>293000</v>
      </c>
      <c r="Z2126" s="7">
        <f t="shared" ca="1" si="805"/>
        <v>47000</v>
      </c>
      <c r="AA2126" s="7">
        <f t="shared" ca="1" si="806"/>
        <v>19.105691056910572</v>
      </c>
      <c r="AC2126" s="20" t="s">
        <v>5220</v>
      </c>
      <c r="AD2126" s="11" t="s">
        <v>1243</v>
      </c>
      <c r="AE2126" s="6" t="str" cm="1">
        <f t="array" aca="1" ref="AE2126" ca="1">_xlfn.TEXTJOIN("",TRUE,IFERROR(MID(AD2126,ROW(INDIRECT("1:"&amp;LEN(AD2126))),1)*1,""))</f>
        <v>473000</v>
      </c>
      <c r="AF2126" s="7">
        <f t="shared" ca="1" si="794"/>
        <v>473000</v>
      </c>
      <c r="AG2126" s="7">
        <f t="shared" ca="1" si="807"/>
        <v>-54000</v>
      </c>
      <c r="AH2126" s="7">
        <f t="shared" ca="1" si="808"/>
        <v>-10.246679316888034</v>
      </c>
      <c r="AJ2126" s="23" t="s">
        <v>7332</v>
      </c>
      <c r="AK2126" s="2" t="s">
        <v>2543</v>
      </c>
      <c r="AL2126" s="6" t="str" cm="1">
        <f t="array" aca="1" ref="AL2126" ca="1">_xlfn.TEXTJOIN("",TRUE,IFERROR(MID(AK2126,ROW(INDIRECT("1:"&amp;LEN(AK2126))),1)*1,""))</f>
        <v>483000</v>
      </c>
      <c r="AM2126" s="7">
        <f t="shared" ca="1" si="795"/>
        <v>483000</v>
      </c>
      <c r="AN2126" s="7">
        <f t="shared" ca="1" si="809"/>
        <v>-597000</v>
      </c>
      <c r="AO2126" s="7">
        <f t="shared" ca="1" si="810"/>
        <v>-55.277777777777779</v>
      </c>
      <c r="AQ2126" s="20" t="s">
        <v>6534</v>
      </c>
      <c r="AR2126" s="11" t="s">
        <v>1033</v>
      </c>
      <c r="AS2126" s="6" t="str" cm="1">
        <f t="array" aca="1" ref="AS2126" ca="1">_xlfn.TEXTJOIN("",TRUE,IFERROR(MID(AR2126,ROW(INDIRECT("1:"&amp;LEN(AR2126))),1)*1,""))</f>
        <v>421000</v>
      </c>
      <c r="AT2126" s="7">
        <f t="shared" ca="1" si="796"/>
        <v>421000</v>
      </c>
      <c r="AU2126" s="7">
        <f t="shared" ca="1" si="811"/>
        <v>-919000</v>
      </c>
      <c r="AV2126" s="7">
        <f t="shared" ca="1" si="812"/>
        <v>-68.582089552238813</v>
      </c>
      <c r="AX2126" s="8" t="s">
        <v>5220</v>
      </c>
      <c r="AY2126" s="7" t="s">
        <v>3345</v>
      </c>
      <c r="AZ2126" s="9" t="str" cm="1">
        <f t="array" aca="1" ref="AZ2126" ca="1">_xlfn.TEXTJOIN("",TRUE,IFERROR(MID(AY2126,ROW(INDIRECT("1:"&amp;LEN(AY2126))),1)*1,""))</f>
        <v>750000</v>
      </c>
      <c r="BA2126" s="7">
        <f t="shared" ca="1" si="813"/>
        <v>750000</v>
      </c>
      <c r="BB2126" s="7">
        <f t="shared" ca="1" si="814"/>
        <v>-201000</v>
      </c>
      <c r="BC2126" s="7">
        <f t="shared" ca="1" si="815"/>
        <v>-21.135646687697161</v>
      </c>
    </row>
    <row r="2127" spans="1:55">
      <c r="A2127" s="7" t="s">
        <v>5221</v>
      </c>
      <c r="B2127" s="7" t="s">
        <v>773</v>
      </c>
      <c r="C2127" s="9" t="str" cm="1">
        <f t="array" aca="1" ref="C2127" ca="1">_xlfn.TEXTJOIN("",TRUE,IFERROR(MID(B2127,ROW(INDIRECT("1:"&amp;LEN(B2127))),1)*1,""))</f>
        <v>5600</v>
      </c>
      <c r="D2127" s="17">
        <f t="shared" ca="1" si="797"/>
        <v>5600</v>
      </c>
      <c r="E2127" s="7">
        <f t="shared" ca="1" si="798"/>
        <v>-2860</v>
      </c>
      <c r="F2127" s="7">
        <f t="shared" ca="1" si="799"/>
        <v>-33.806146572104026</v>
      </c>
      <c r="H2127" s="10" t="s">
        <v>5221</v>
      </c>
      <c r="I2127" s="11" t="s">
        <v>3473</v>
      </c>
      <c r="J2127" s="6" t="str" cm="1">
        <f t="array" aca="1" ref="J2127" ca="1">_xlfn.TEXTJOIN("",TRUE,IFERROR(MID(I2127,ROW(INDIRECT("1:"&amp;LEN(I2127))),1)*1,""))</f>
        <v>9810</v>
      </c>
      <c r="K2127" s="16">
        <f t="shared" ca="1" si="792"/>
        <v>9810</v>
      </c>
      <c r="L2127" s="7">
        <f t="shared" ca="1" si="800"/>
        <v>-18090</v>
      </c>
      <c r="M2127" s="7">
        <f t="shared" ca="1" si="801"/>
        <v>-64.838709677419359</v>
      </c>
      <c r="O2127" s="10" t="s">
        <v>5221</v>
      </c>
      <c r="P2127" s="11" t="s">
        <v>958</v>
      </c>
      <c r="Q2127" s="6" t="str" cm="1">
        <f t="array" aca="1" ref="Q2127" ca="1">_xlfn.TEXTJOIN("",TRUE,IFERROR(MID(P2127,ROW(INDIRECT("1:"&amp;LEN(P2127))),1)*1,""))</f>
        <v>15600</v>
      </c>
      <c r="R2127" s="7">
        <f t="shared" ca="1" si="802"/>
        <v>15600</v>
      </c>
      <c r="S2127" s="7">
        <f t="shared" ca="1" si="803"/>
        <v>-27500</v>
      </c>
      <c r="T2127" s="7">
        <f t="shared" ca="1" si="804"/>
        <v>-63.805104408352669</v>
      </c>
      <c r="V2127" s="10" t="s">
        <v>5221</v>
      </c>
      <c r="W2127" s="11" t="s">
        <v>486</v>
      </c>
      <c r="X2127" s="6" t="str" cm="1">
        <f t="array" aca="1" ref="X2127" ca="1">_xlfn.TEXTJOIN("",TRUE,IFERROR(MID(W2127,ROW(INDIRECT("1:"&amp;LEN(W2127))),1)*1,""))</f>
        <v>287000</v>
      </c>
      <c r="Y2127" s="7">
        <f t="shared" ca="1" si="793"/>
        <v>287000</v>
      </c>
      <c r="Z2127" s="7">
        <f t="shared" ca="1" si="805"/>
        <v>41000</v>
      </c>
      <c r="AA2127" s="7">
        <f t="shared" ca="1" si="806"/>
        <v>16.666666666666671</v>
      </c>
      <c r="AC2127" s="20" t="s">
        <v>5221</v>
      </c>
      <c r="AD2127" s="11" t="s">
        <v>1972</v>
      </c>
      <c r="AE2127" s="6" t="str" cm="1">
        <f t="array" aca="1" ref="AE2127" ca="1">_xlfn.TEXTJOIN("",TRUE,IFERROR(MID(AD2127,ROW(INDIRECT("1:"&amp;LEN(AD2127))),1)*1,""))</f>
        <v>459000</v>
      </c>
      <c r="AF2127" s="7">
        <f t="shared" ca="1" si="794"/>
        <v>459000</v>
      </c>
      <c r="AG2127" s="7">
        <f t="shared" ca="1" si="807"/>
        <v>-68000</v>
      </c>
      <c r="AH2127" s="7">
        <f t="shared" ca="1" si="808"/>
        <v>-12.903225806451616</v>
      </c>
      <c r="AJ2127" s="23" t="s">
        <v>7333</v>
      </c>
      <c r="AK2127" s="2" t="s">
        <v>1412</v>
      </c>
      <c r="AL2127" s="6" t="str" cm="1">
        <f t="array" aca="1" ref="AL2127" ca="1">_xlfn.TEXTJOIN("",TRUE,IFERROR(MID(AK2127,ROW(INDIRECT("1:"&amp;LEN(AK2127))),1)*1,""))</f>
        <v>491000</v>
      </c>
      <c r="AM2127" s="7">
        <f t="shared" ca="1" si="795"/>
        <v>491000</v>
      </c>
      <c r="AN2127" s="7">
        <f t="shared" ca="1" si="809"/>
        <v>-589000</v>
      </c>
      <c r="AO2127" s="7">
        <f t="shared" ca="1" si="810"/>
        <v>-54.537037037037038</v>
      </c>
      <c r="AQ2127" s="20" t="s">
        <v>6536</v>
      </c>
      <c r="AR2127" s="11" t="s">
        <v>3149</v>
      </c>
      <c r="AS2127" s="6" t="str" cm="1">
        <f t="array" aca="1" ref="AS2127" ca="1">_xlfn.TEXTJOIN("",TRUE,IFERROR(MID(AR2127,ROW(INDIRECT("1:"&amp;LEN(AR2127))),1)*1,""))</f>
        <v>429000</v>
      </c>
      <c r="AT2127" s="7">
        <f t="shared" ca="1" si="796"/>
        <v>429000</v>
      </c>
      <c r="AU2127" s="7">
        <f t="shared" ca="1" si="811"/>
        <v>-911000</v>
      </c>
      <c r="AV2127" s="7">
        <f t="shared" ca="1" si="812"/>
        <v>-67.985074626865668</v>
      </c>
      <c r="AX2127" s="8" t="s">
        <v>5221</v>
      </c>
      <c r="AY2127" s="7" t="s">
        <v>5444</v>
      </c>
      <c r="AZ2127" s="9" t="str" cm="1">
        <f t="array" aca="1" ref="AZ2127" ca="1">_xlfn.TEXTJOIN("",TRUE,IFERROR(MID(AY2127,ROW(INDIRECT("1:"&amp;LEN(AY2127))),1)*1,""))</f>
        <v>759000</v>
      </c>
      <c r="BA2127" s="7">
        <f t="shared" ca="1" si="813"/>
        <v>759000</v>
      </c>
      <c r="BB2127" s="7">
        <f t="shared" ca="1" si="814"/>
        <v>-192000</v>
      </c>
      <c r="BC2127" s="7">
        <f t="shared" ca="1" si="815"/>
        <v>-20.189274447949529</v>
      </c>
    </row>
    <row r="2128" spans="1:55">
      <c r="A2128" s="7" t="s">
        <v>5226</v>
      </c>
      <c r="B2128" s="7" t="s">
        <v>1581</v>
      </c>
      <c r="C2128" s="9" t="str" cm="1">
        <f t="array" aca="1" ref="C2128" ca="1">_xlfn.TEXTJOIN("",TRUE,IFERROR(MID(B2128,ROW(INDIRECT("1:"&amp;LEN(B2128))),1)*1,""))</f>
        <v>5460</v>
      </c>
      <c r="D2128" s="17">
        <f t="shared" ca="1" si="797"/>
        <v>5460</v>
      </c>
      <c r="E2128" s="7">
        <f t="shared" ca="1" si="798"/>
        <v>-3000</v>
      </c>
      <c r="F2128" s="7">
        <f t="shared" ca="1" si="799"/>
        <v>-35.460992907801412</v>
      </c>
      <c r="H2128" s="10" t="s">
        <v>5226</v>
      </c>
      <c r="I2128" s="11" t="s">
        <v>828</v>
      </c>
      <c r="J2128" s="6" t="str" cm="1">
        <f t="array" aca="1" ref="J2128" ca="1">_xlfn.TEXTJOIN("",TRUE,IFERROR(MID(I2128,ROW(INDIRECT("1:"&amp;LEN(I2128))),1)*1,""))</f>
        <v>10100</v>
      </c>
      <c r="K2128" s="16">
        <f t="shared" ca="1" si="792"/>
        <v>10100</v>
      </c>
      <c r="L2128" s="7">
        <f t="shared" ca="1" si="800"/>
        <v>-17800</v>
      </c>
      <c r="M2128" s="7">
        <f t="shared" ca="1" si="801"/>
        <v>-63.799283154121866</v>
      </c>
      <c r="O2128" s="10" t="s">
        <v>5226</v>
      </c>
      <c r="P2128" s="11" t="s">
        <v>1409</v>
      </c>
      <c r="Q2128" s="6" t="str" cm="1">
        <f t="array" aca="1" ref="Q2128" ca="1">_xlfn.TEXTJOIN("",TRUE,IFERROR(MID(P2128,ROW(INDIRECT("1:"&amp;LEN(P2128))),1)*1,""))</f>
        <v>15500</v>
      </c>
      <c r="R2128" s="7">
        <f t="shared" ca="1" si="802"/>
        <v>15500</v>
      </c>
      <c r="S2128" s="7">
        <f t="shared" ca="1" si="803"/>
        <v>-27600</v>
      </c>
      <c r="T2128" s="7">
        <f t="shared" ca="1" si="804"/>
        <v>-64.037122969837583</v>
      </c>
      <c r="V2128" s="10" t="s">
        <v>5226</v>
      </c>
      <c r="W2128" s="11" t="s">
        <v>1520</v>
      </c>
      <c r="X2128" s="6" t="str" cm="1">
        <f t="array" aca="1" ref="X2128" ca="1">_xlfn.TEXTJOIN("",TRUE,IFERROR(MID(W2128,ROW(INDIRECT("1:"&amp;LEN(W2128))),1)*1,""))</f>
        <v>281000</v>
      </c>
      <c r="Y2128" s="7">
        <f t="shared" ca="1" si="793"/>
        <v>281000</v>
      </c>
      <c r="Z2128" s="7">
        <f t="shared" ca="1" si="805"/>
        <v>35000</v>
      </c>
      <c r="AA2128" s="7">
        <f t="shared" ca="1" si="806"/>
        <v>14.22764227642277</v>
      </c>
      <c r="AC2128" s="20" t="s">
        <v>5226</v>
      </c>
      <c r="AD2128" s="11" t="s">
        <v>7334</v>
      </c>
      <c r="AE2128" s="6" t="str" cm="1">
        <f t="array" aca="1" ref="AE2128" ca="1">_xlfn.TEXTJOIN("",TRUE,IFERROR(MID(AD2128,ROW(INDIRECT("1:"&amp;LEN(AD2128))),1)*1,""))</f>
        <v>447000</v>
      </c>
      <c r="AF2128" s="7">
        <f t="shared" ca="1" si="794"/>
        <v>447000</v>
      </c>
      <c r="AG2128" s="7">
        <f t="shared" ca="1" si="807"/>
        <v>-80000</v>
      </c>
      <c r="AH2128" s="7">
        <f t="shared" ca="1" si="808"/>
        <v>-15.180265654648963</v>
      </c>
      <c r="AJ2128" s="23" t="s">
        <v>7335</v>
      </c>
      <c r="AK2128" s="2" t="s">
        <v>962</v>
      </c>
      <c r="AL2128" s="6" t="str" cm="1">
        <f t="array" aca="1" ref="AL2128" ca="1">_xlfn.TEXTJOIN("",TRUE,IFERROR(MID(AK2128,ROW(INDIRECT("1:"&amp;LEN(AK2128))),1)*1,""))</f>
        <v>489000</v>
      </c>
      <c r="AM2128" s="7">
        <f t="shared" ca="1" si="795"/>
        <v>489000</v>
      </c>
      <c r="AN2128" s="7">
        <f t="shared" ca="1" si="809"/>
        <v>-591000</v>
      </c>
      <c r="AO2128" s="7">
        <f t="shared" ca="1" si="810"/>
        <v>-54.722222222222221</v>
      </c>
      <c r="AQ2128" s="20" t="s">
        <v>6538</v>
      </c>
      <c r="AR2128" s="11" t="s">
        <v>123</v>
      </c>
      <c r="AS2128" s="6" t="str" cm="1">
        <f t="array" aca="1" ref="AS2128" ca="1">_xlfn.TEXTJOIN("",TRUE,IFERROR(MID(AR2128,ROW(INDIRECT("1:"&amp;LEN(AR2128))),1)*1,""))</f>
        <v>436000</v>
      </c>
      <c r="AT2128" s="7">
        <f t="shared" ca="1" si="796"/>
        <v>436000</v>
      </c>
      <c r="AU2128" s="7">
        <f t="shared" ca="1" si="811"/>
        <v>-904000</v>
      </c>
      <c r="AV2128" s="7">
        <f t="shared" ca="1" si="812"/>
        <v>-67.462686567164184</v>
      </c>
      <c r="AX2128" s="8" t="s">
        <v>5226</v>
      </c>
      <c r="AY2128" s="7" t="s">
        <v>7336</v>
      </c>
      <c r="AZ2128" s="9" t="str" cm="1">
        <f t="array" aca="1" ref="AZ2128" ca="1">_xlfn.TEXTJOIN("",TRUE,IFERROR(MID(AY2128,ROW(INDIRECT("1:"&amp;LEN(AY2128))),1)*1,""))</f>
        <v>765000</v>
      </c>
      <c r="BA2128" s="7">
        <f t="shared" ca="1" si="813"/>
        <v>765000</v>
      </c>
      <c r="BB2128" s="7">
        <f t="shared" ca="1" si="814"/>
        <v>-186000</v>
      </c>
      <c r="BC2128" s="7">
        <f t="shared" ca="1" si="815"/>
        <v>-19.558359621451103</v>
      </c>
    </row>
    <row r="2129" spans="1:55">
      <c r="A2129" s="7" t="s">
        <v>5227</v>
      </c>
      <c r="B2129" s="7" t="s">
        <v>1416</v>
      </c>
      <c r="C2129" s="9" t="str" cm="1">
        <f t="array" aca="1" ref="C2129" ca="1">_xlfn.TEXTJOIN("",TRUE,IFERROR(MID(B2129,ROW(INDIRECT("1:"&amp;LEN(B2129))),1)*1,""))</f>
        <v>5700</v>
      </c>
      <c r="D2129" s="17">
        <f t="shared" ca="1" si="797"/>
        <v>5700</v>
      </c>
      <c r="E2129" s="7">
        <f t="shared" ca="1" si="798"/>
        <v>-2760</v>
      </c>
      <c r="F2129" s="7">
        <f t="shared" ca="1" si="799"/>
        <v>-32.62411347517731</v>
      </c>
      <c r="H2129" s="10" t="s">
        <v>5227</v>
      </c>
      <c r="I2129" s="11" t="s">
        <v>915</v>
      </c>
      <c r="J2129" s="6" t="str" cm="1">
        <f t="array" aca="1" ref="J2129" ca="1">_xlfn.TEXTJOIN("",TRUE,IFERROR(MID(I2129,ROW(INDIRECT("1:"&amp;LEN(I2129))),1)*1,""))</f>
        <v>10500</v>
      </c>
      <c r="K2129" s="16">
        <f t="shared" ca="1" si="792"/>
        <v>10500</v>
      </c>
      <c r="L2129" s="7">
        <f t="shared" ca="1" si="800"/>
        <v>-17400</v>
      </c>
      <c r="M2129" s="7">
        <f t="shared" ca="1" si="801"/>
        <v>-62.365591397849464</v>
      </c>
      <c r="O2129" s="10" t="s">
        <v>5227</v>
      </c>
      <c r="P2129" s="11" t="s">
        <v>873</v>
      </c>
      <c r="Q2129" s="6" t="str" cm="1">
        <f t="array" aca="1" ref="Q2129" ca="1">_xlfn.TEXTJOIN("",TRUE,IFERROR(MID(P2129,ROW(INDIRECT("1:"&amp;LEN(P2129))),1)*1,""))</f>
        <v>15700</v>
      </c>
      <c r="R2129" s="7">
        <f t="shared" ca="1" si="802"/>
        <v>15700</v>
      </c>
      <c r="S2129" s="7">
        <f t="shared" ca="1" si="803"/>
        <v>-27400</v>
      </c>
      <c r="T2129" s="7">
        <f t="shared" ca="1" si="804"/>
        <v>-63.573085846867748</v>
      </c>
      <c r="V2129" s="10" t="s">
        <v>5227</v>
      </c>
      <c r="W2129" s="11" t="s">
        <v>2068</v>
      </c>
      <c r="X2129" s="6" t="str" cm="1">
        <f t="array" aca="1" ref="X2129" ca="1">_xlfn.TEXTJOIN("",TRUE,IFERROR(MID(W2129,ROW(INDIRECT("1:"&amp;LEN(W2129))),1)*1,""))</f>
        <v>275000</v>
      </c>
      <c r="Y2129" s="7">
        <f t="shared" ca="1" si="793"/>
        <v>275000</v>
      </c>
      <c r="Z2129" s="7">
        <f t="shared" ca="1" si="805"/>
        <v>29000</v>
      </c>
      <c r="AA2129" s="7">
        <f t="shared" ca="1" si="806"/>
        <v>11.788617886178869</v>
      </c>
      <c r="AC2129" s="20" t="s">
        <v>5227</v>
      </c>
      <c r="AD2129" s="11" t="s">
        <v>6713</v>
      </c>
      <c r="AE2129" s="6" t="str" cm="1">
        <f t="array" aca="1" ref="AE2129" ca="1">_xlfn.TEXTJOIN("",TRUE,IFERROR(MID(AD2129,ROW(INDIRECT("1:"&amp;LEN(AD2129))),1)*1,""))</f>
        <v>434000</v>
      </c>
      <c r="AF2129" s="7">
        <f t="shared" ca="1" si="794"/>
        <v>434000</v>
      </c>
      <c r="AG2129" s="7">
        <f t="shared" ca="1" si="807"/>
        <v>-93000</v>
      </c>
      <c r="AH2129" s="7">
        <f t="shared" ca="1" si="808"/>
        <v>-17.64705882352942</v>
      </c>
      <c r="AJ2129" s="23" t="s">
        <v>7337</v>
      </c>
      <c r="AK2129" s="2" t="s">
        <v>347</v>
      </c>
      <c r="AL2129" s="6" t="str" cm="1">
        <f t="array" aca="1" ref="AL2129" ca="1">_xlfn.TEXTJOIN("",TRUE,IFERROR(MID(AK2129,ROW(INDIRECT("1:"&amp;LEN(AK2129))),1)*1,""))</f>
        <v>500000</v>
      </c>
      <c r="AM2129" s="7">
        <f t="shared" ca="1" si="795"/>
        <v>500000</v>
      </c>
      <c r="AN2129" s="7">
        <f t="shared" ca="1" si="809"/>
        <v>-580000</v>
      </c>
      <c r="AO2129" s="7">
        <f t="shared" ca="1" si="810"/>
        <v>-53.703703703703702</v>
      </c>
      <c r="AQ2129" s="20" t="s">
        <v>6540</v>
      </c>
      <c r="AR2129" s="11" t="s">
        <v>57</v>
      </c>
      <c r="AS2129" s="6" t="str" cm="1">
        <f t="array" aca="1" ref="AS2129" ca="1">_xlfn.TEXTJOIN("",TRUE,IFERROR(MID(AR2129,ROW(INDIRECT("1:"&amp;LEN(AR2129))),1)*1,""))</f>
        <v>437000</v>
      </c>
      <c r="AT2129" s="7">
        <f t="shared" ca="1" si="796"/>
        <v>437000</v>
      </c>
      <c r="AU2129" s="7">
        <f t="shared" ca="1" si="811"/>
        <v>-903000</v>
      </c>
      <c r="AV2129" s="7">
        <f t="shared" ca="1" si="812"/>
        <v>-67.388059701492537</v>
      </c>
      <c r="AX2129" s="8" t="s">
        <v>5227</v>
      </c>
      <c r="AY2129" s="7" t="s">
        <v>1373</v>
      </c>
      <c r="AZ2129" s="9" t="str" cm="1">
        <f t="array" aca="1" ref="AZ2129" ca="1">_xlfn.TEXTJOIN("",TRUE,IFERROR(MID(AY2129,ROW(INDIRECT("1:"&amp;LEN(AY2129))),1)*1,""))</f>
        <v>766000</v>
      </c>
      <c r="BA2129" s="7">
        <f t="shared" ca="1" si="813"/>
        <v>766000</v>
      </c>
      <c r="BB2129" s="7">
        <f t="shared" ca="1" si="814"/>
        <v>-185000</v>
      </c>
      <c r="BC2129" s="7">
        <f t="shared" ca="1" si="815"/>
        <v>-19.45320715036803</v>
      </c>
    </row>
    <row r="2130" spans="1:55">
      <c r="A2130" s="7" t="s">
        <v>5228</v>
      </c>
      <c r="B2130" s="7" t="s">
        <v>1816</v>
      </c>
      <c r="C2130" s="9" t="str" cm="1">
        <f t="array" aca="1" ref="C2130" ca="1">_xlfn.TEXTJOIN("",TRUE,IFERROR(MID(B2130,ROW(INDIRECT("1:"&amp;LEN(B2130))),1)*1,""))</f>
        <v>5970</v>
      </c>
      <c r="D2130" s="17">
        <f t="shared" ca="1" si="797"/>
        <v>5970</v>
      </c>
      <c r="E2130" s="7">
        <f t="shared" ca="1" si="798"/>
        <v>-2490</v>
      </c>
      <c r="F2130" s="7">
        <f t="shared" ca="1" si="799"/>
        <v>-29.432624113475185</v>
      </c>
      <c r="H2130" s="10" t="s">
        <v>5228</v>
      </c>
      <c r="I2130" s="11" t="s">
        <v>3482</v>
      </c>
      <c r="J2130" s="6" t="str" cm="1">
        <f t="array" aca="1" ref="J2130" ca="1">_xlfn.TEXTJOIN("",TRUE,IFERROR(MID(I2130,ROW(INDIRECT("1:"&amp;LEN(I2130))),1)*1,""))</f>
        <v>11200</v>
      </c>
      <c r="K2130" s="16">
        <f t="shared" ca="1" si="792"/>
        <v>11200</v>
      </c>
      <c r="L2130" s="7">
        <f t="shared" ca="1" si="800"/>
        <v>-16700</v>
      </c>
      <c r="M2130" s="7">
        <f t="shared" ca="1" si="801"/>
        <v>-59.856630824372758</v>
      </c>
      <c r="O2130" s="10" t="s">
        <v>5228</v>
      </c>
      <c r="P2130" s="11" t="s">
        <v>899</v>
      </c>
      <c r="Q2130" s="6" t="str" cm="1">
        <f t="array" aca="1" ref="Q2130" ca="1">_xlfn.TEXTJOIN("",TRUE,IFERROR(MID(P2130,ROW(INDIRECT("1:"&amp;LEN(P2130))),1)*1,""))</f>
        <v>15800</v>
      </c>
      <c r="R2130" s="7">
        <f t="shared" ca="1" si="802"/>
        <v>15800</v>
      </c>
      <c r="S2130" s="7">
        <f t="shared" ca="1" si="803"/>
        <v>-27300</v>
      </c>
      <c r="T2130" s="7">
        <f t="shared" ca="1" si="804"/>
        <v>-63.341067285382827</v>
      </c>
      <c r="V2130" s="10" t="s">
        <v>5228</v>
      </c>
      <c r="W2130" s="11" t="s">
        <v>2402</v>
      </c>
      <c r="X2130" s="6" t="str" cm="1">
        <f t="array" aca="1" ref="X2130" ca="1">_xlfn.TEXTJOIN("",TRUE,IFERROR(MID(W2130,ROW(INDIRECT("1:"&amp;LEN(W2130))),1)*1,""))</f>
        <v>268000</v>
      </c>
      <c r="Y2130" s="7">
        <f t="shared" ca="1" si="793"/>
        <v>268000</v>
      </c>
      <c r="Z2130" s="7">
        <f t="shared" ca="1" si="805"/>
        <v>22000</v>
      </c>
      <c r="AA2130" s="7">
        <f t="shared" ca="1" si="806"/>
        <v>8.9430894308943039</v>
      </c>
      <c r="AC2130" s="20" t="s">
        <v>5228</v>
      </c>
      <c r="AD2130" s="11" t="s">
        <v>7338</v>
      </c>
      <c r="AE2130" s="6" t="str" cm="1">
        <f t="array" aca="1" ref="AE2130" ca="1">_xlfn.TEXTJOIN("",TRUE,IFERROR(MID(AD2130,ROW(INDIRECT("1:"&amp;LEN(AD2130))),1)*1,""))</f>
        <v>422000</v>
      </c>
      <c r="AF2130" s="7">
        <f t="shared" ca="1" si="794"/>
        <v>422000</v>
      </c>
      <c r="AG2130" s="7">
        <f t="shared" ca="1" si="807"/>
        <v>-105000</v>
      </c>
      <c r="AH2130" s="7">
        <f t="shared" ca="1" si="808"/>
        <v>-19.924098671726753</v>
      </c>
      <c r="AJ2130" s="23" t="s">
        <v>7339</v>
      </c>
      <c r="AK2130" s="2" t="s">
        <v>1245</v>
      </c>
      <c r="AL2130" s="6" t="str" cm="1">
        <f t="array" aca="1" ref="AL2130" ca="1">_xlfn.TEXTJOIN("",TRUE,IFERROR(MID(AK2130,ROW(INDIRECT("1:"&amp;LEN(AK2130))),1)*1,""))</f>
        <v>514000</v>
      </c>
      <c r="AM2130" s="7">
        <f t="shared" ca="1" si="795"/>
        <v>514000</v>
      </c>
      <c r="AN2130" s="7">
        <f t="shared" ca="1" si="809"/>
        <v>-566000</v>
      </c>
      <c r="AO2130" s="7">
        <f t="shared" ca="1" si="810"/>
        <v>-52.407407407407405</v>
      </c>
      <c r="AQ2130" s="20" t="s">
        <v>6541</v>
      </c>
      <c r="AR2130" s="11" t="s">
        <v>78</v>
      </c>
      <c r="AS2130" s="6" t="str" cm="1">
        <f t="array" aca="1" ref="AS2130" ca="1">_xlfn.TEXTJOIN("",TRUE,IFERROR(MID(AR2130,ROW(INDIRECT("1:"&amp;LEN(AR2130))),1)*1,""))</f>
        <v>442000</v>
      </c>
      <c r="AT2130" s="7">
        <f t="shared" ca="1" si="796"/>
        <v>442000</v>
      </c>
      <c r="AU2130" s="7">
        <f t="shared" ca="1" si="811"/>
        <v>-898000</v>
      </c>
      <c r="AV2130" s="7">
        <f t="shared" ca="1" si="812"/>
        <v>-67.014925373134332</v>
      </c>
      <c r="AX2130" s="8" t="s">
        <v>5228</v>
      </c>
      <c r="AY2130" s="7" t="s">
        <v>5685</v>
      </c>
      <c r="AZ2130" s="9" t="str" cm="1">
        <f t="array" aca="1" ref="AZ2130" ca="1">_xlfn.TEXTJOIN("",TRUE,IFERROR(MID(AY2130,ROW(INDIRECT("1:"&amp;LEN(AY2130))),1)*1,""))</f>
        <v>763000</v>
      </c>
      <c r="BA2130" s="7">
        <f t="shared" ca="1" si="813"/>
        <v>763000</v>
      </c>
      <c r="BB2130" s="7">
        <f t="shared" ca="1" si="814"/>
        <v>-188000</v>
      </c>
      <c r="BC2130" s="7">
        <f t="shared" ca="1" si="815"/>
        <v>-19.76866456361725</v>
      </c>
    </row>
    <row r="2131" spans="1:55">
      <c r="A2131" s="7" t="s">
        <v>5229</v>
      </c>
      <c r="B2131" s="7" t="s">
        <v>4144</v>
      </c>
      <c r="C2131" s="9" t="str" cm="1">
        <f t="array" aca="1" ref="C2131" ca="1">_xlfn.TEXTJOIN("",TRUE,IFERROR(MID(B2131,ROW(INDIRECT("1:"&amp;LEN(B2131))),1)*1,""))</f>
        <v>6060</v>
      </c>
      <c r="D2131" s="17">
        <f t="shared" ca="1" si="797"/>
        <v>6060</v>
      </c>
      <c r="E2131" s="7">
        <f t="shared" ca="1" si="798"/>
        <v>-2400</v>
      </c>
      <c r="F2131" s="7">
        <f t="shared" ca="1" si="799"/>
        <v>-28.36879432624113</v>
      </c>
      <c r="H2131" s="10" t="s">
        <v>5229</v>
      </c>
      <c r="I2131" s="11" t="s">
        <v>1443</v>
      </c>
      <c r="J2131" s="6" t="str" cm="1">
        <f t="array" aca="1" ref="J2131" ca="1">_xlfn.TEXTJOIN("",TRUE,IFERROR(MID(I2131,ROW(INDIRECT("1:"&amp;LEN(I2131))),1)*1,""))</f>
        <v>11500</v>
      </c>
      <c r="K2131" s="16">
        <f t="shared" ca="1" si="792"/>
        <v>11500</v>
      </c>
      <c r="L2131" s="7">
        <f t="shared" ca="1" si="800"/>
        <v>-16400</v>
      </c>
      <c r="M2131" s="7">
        <f t="shared" ca="1" si="801"/>
        <v>-58.781362007168461</v>
      </c>
      <c r="O2131" s="10" t="s">
        <v>5229</v>
      </c>
      <c r="P2131" s="11" t="s">
        <v>884</v>
      </c>
      <c r="Q2131" s="6" t="str" cm="1">
        <f t="array" aca="1" ref="Q2131" ca="1">_xlfn.TEXTJOIN("",TRUE,IFERROR(MID(P2131,ROW(INDIRECT("1:"&amp;LEN(P2131))),1)*1,""))</f>
        <v>16500</v>
      </c>
      <c r="R2131" s="7">
        <f t="shared" ca="1" si="802"/>
        <v>16500</v>
      </c>
      <c r="S2131" s="7">
        <f t="shared" ca="1" si="803"/>
        <v>-26600</v>
      </c>
      <c r="T2131" s="7">
        <f t="shared" ca="1" si="804"/>
        <v>-61.716937354988403</v>
      </c>
      <c r="V2131" s="10" t="s">
        <v>5229</v>
      </c>
      <c r="W2131" s="11" t="s">
        <v>2734</v>
      </c>
      <c r="X2131" s="6" t="str" cm="1">
        <f t="array" aca="1" ref="X2131" ca="1">_xlfn.TEXTJOIN("",TRUE,IFERROR(MID(W2131,ROW(INDIRECT("1:"&amp;LEN(W2131))),1)*1,""))</f>
        <v>261000</v>
      </c>
      <c r="Y2131" s="7">
        <f t="shared" ca="1" si="793"/>
        <v>261000</v>
      </c>
      <c r="Z2131" s="7">
        <f t="shared" ca="1" si="805"/>
        <v>15000</v>
      </c>
      <c r="AA2131" s="7">
        <f t="shared" ca="1" si="806"/>
        <v>6.0975609756097668</v>
      </c>
      <c r="AC2131" s="20" t="s">
        <v>5229</v>
      </c>
      <c r="AD2131" s="11" t="s">
        <v>3854</v>
      </c>
      <c r="AE2131" s="6" t="str" cm="1">
        <f t="array" aca="1" ref="AE2131" ca="1">_xlfn.TEXTJOIN("",TRUE,IFERROR(MID(AD2131,ROW(INDIRECT("1:"&amp;LEN(AD2131))),1)*1,""))</f>
        <v>408000</v>
      </c>
      <c r="AF2131" s="7">
        <f t="shared" ca="1" si="794"/>
        <v>408000</v>
      </c>
      <c r="AG2131" s="7">
        <f t="shared" ca="1" si="807"/>
        <v>-119000</v>
      </c>
      <c r="AH2131" s="7">
        <f t="shared" ca="1" si="808"/>
        <v>-22.58064516129032</v>
      </c>
      <c r="AJ2131" s="23" t="s">
        <v>7340</v>
      </c>
      <c r="AK2131" s="2" t="s">
        <v>3068</v>
      </c>
      <c r="AL2131" s="6" t="str" cm="1">
        <f t="array" aca="1" ref="AL2131" ca="1">_xlfn.TEXTJOIN("",TRUE,IFERROR(MID(AK2131,ROW(INDIRECT("1:"&amp;LEN(AK2131))),1)*1,""))</f>
        <v>504000</v>
      </c>
      <c r="AM2131" s="7">
        <f t="shared" ca="1" si="795"/>
        <v>504000</v>
      </c>
      <c r="AN2131" s="7">
        <f t="shared" ca="1" si="809"/>
        <v>-576000</v>
      </c>
      <c r="AO2131" s="7">
        <f t="shared" ca="1" si="810"/>
        <v>-53.333333333333336</v>
      </c>
      <c r="AQ2131" s="20" t="s">
        <v>6542</v>
      </c>
      <c r="AR2131" s="11" t="s">
        <v>68</v>
      </c>
      <c r="AS2131" s="6" t="str" cm="1">
        <f t="array" aca="1" ref="AS2131" ca="1">_xlfn.TEXTJOIN("",TRUE,IFERROR(MID(AR2131,ROW(INDIRECT("1:"&amp;LEN(AR2131))),1)*1,""))</f>
        <v>439000</v>
      </c>
      <c r="AT2131" s="7">
        <f t="shared" ca="1" si="796"/>
        <v>439000</v>
      </c>
      <c r="AU2131" s="7">
        <f t="shared" ca="1" si="811"/>
        <v>-901000</v>
      </c>
      <c r="AV2131" s="7">
        <f t="shared" ca="1" si="812"/>
        <v>-67.238805970149258</v>
      </c>
      <c r="AX2131" s="8" t="s">
        <v>5229</v>
      </c>
      <c r="AY2131" s="7" t="s">
        <v>5932</v>
      </c>
      <c r="AZ2131" s="9" t="str" cm="1">
        <f t="array" aca="1" ref="AZ2131" ca="1">_xlfn.TEXTJOIN("",TRUE,IFERROR(MID(AY2131,ROW(INDIRECT("1:"&amp;LEN(AY2131))),1)*1,""))</f>
        <v>753000</v>
      </c>
      <c r="BA2131" s="7">
        <f t="shared" ca="1" si="813"/>
        <v>753000</v>
      </c>
      <c r="BB2131" s="7">
        <f t="shared" ca="1" si="814"/>
        <v>-198000</v>
      </c>
      <c r="BC2131" s="7">
        <f t="shared" ca="1" si="815"/>
        <v>-20.820189274447955</v>
      </c>
    </row>
    <row r="2132" spans="1:55">
      <c r="A2132" s="7" t="s">
        <v>5231</v>
      </c>
      <c r="B2132" s="7" t="s">
        <v>4809</v>
      </c>
      <c r="C2132" s="9" t="str" cm="1">
        <f t="array" aca="1" ref="C2132" ca="1">_xlfn.TEXTJOIN("",TRUE,IFERROR(MID(B2132,ROW(INDIRECT("1:"&amp;LEN(B2132))),1)*1,""))</f>
        <v>6030</v>
      </c>
      <c r="D2132" s="17">
        <f t="shared" ca="1" si="797"/>
        <v>6030</v>
      </c>
      <c r="E2132" s="7">
        <f t="shared" ca="1" si="798"/>
        <v>-2430</v>
      </c>
      <c r="F2132" s="7">
        <f t="shared" ca="1" si="799"/>
        <v>-28.723404255319153</v>
      </c>
      <c r="H2132" s="10" t="s">
        <v>5231</v>
      </c>
      <c r="I2132" s="11" t="s">
        <v>4930</v>
      </c>
      <c r="J2132" s="6" t="str" cm="1">
        <f t="array" aca="1" ref="J2132" ca="1">_xlfn.TEXTJOIN("",TRUE,IFERROR(MID(I2132,ROW(INDIRECT("1:"&amp;LEN(I2132))),1)*1,""))</f>
        <v>11300</v>
      </c>
      <c r="K2132" s="16">
        <f t="shared" ca="1" si="792"/>
        <v>11300</v>
      </c>
      <c r="L2132" s="7">
        <f t="shared" ca="1" si="800"/>
        <v>-16600</v>
      </c>
      <c r="M2132" s="7">
        <f t="shared" ca="1" si="801"/>
        <v>-59.498207885304659</v>
      </c>
      <c r="O2132" s="10" t="s">
        <v>5231</v>
      </c>
      <c r="P2132" s="11" t="s">
        <v>884</v>
      </c>
      <c r="Q2132" s="6" t="str" cm="1">
        <f t="array" aca="1" ref="Q2132" ca="1">_xlfn.TEXTJOIN("",TRUE,IFERROR(MID(P2132,ROW(INDIRECT("1:"&amp;LEN(P2132))),1)*1,""))</f>
        <v>16500</v>
      </c>
      <c r="R2132" s="7">
        <f t="shared" ca="1" si="802"/>
        <v>16500</v>
      </c>
      <c r="S2132" s="7">
        <f t="shared" ca="1" si="803"/>
        <v>-26600</v>
      </c>
      <c r="T2132" s="7">
        <f t="shared" ca="1" si="804"/>
        <v>-61.716937354988403</v>
      </c>
      <c r="V2132" s="10" t="s">
        <v>5231</v>
      </c>
      <c r="W2132" s="11" t="s">
        <v>673</v>
      </c>
      <c r="X2132" s="6" t="str" cm="1">
        <f t="array" aca="1" ref="X2132" ca="1">_xlfn.TEXTJOIN("",TRUE,IFERROR(MID(W2132,ROW(INDIRECT("1:"&amp;LEN(W2132))),1)*1,""))</f>
        <v>255000</v>
      </c>
      <c r="Y2132" s="7">
        <f t="shared" ca="1" si="793"/>
        <v>255000</v>
      </c>
      <c r="Z2132" s="7">
        <f t="shared" ca="1" si="805"/>
        <v>9000</v>
      </c>
      <c r="AA2132" s="7">
        <f t="shared" ca="1" si="806"/>
        <v>3.6585365853658516</v>
      </c>
      <c r="AC2132" s="20" t="s">
        <v>5231</v>
      </c>
      <c r="AD2132" s="11" t="s">
        <v>959</v>
      </c>
      <c r="AE2132" s="6" t="str" cm="1">
        <f t="array" aca="1" ref="AE2132" ca="1">_xlfn.TEXTJOIN("",TRUE,IFERROR(MID(AD2132,ROW(INDIRECT("1:"&amp;LEN(AD2132))),1)*1,""))</f>
        <v>396000</v>
      </c>
      <c r="AF2132" s="7">
        <f t="shared" ca="1" si="794"/>
        <v>396000</v>
      </c>
      <c r="AG2132" s="7">
        <f t="shared" ca="1" si="807"/>
        <v>-131000</v>
      </c>
      <c r="AH2132" s="7">
        <f t="shared" ca="1" si="808"/>
        <v>-24.857685009487668</v>
      </c>
      <c r="AJ2132" s="23" t="s">
        <v>7341</v>
      </c>
      <c r="AK2132" s="2" t="s">
        <v>1570</v>
      </c>
      <c r="AL2132" s="6" t="str" cm="1">
        <f t="array" aca="1" ref="AL2132" ca="1">_xlfn.TEXTJOIN("",TRUE,IFERROR(MID(AK2132,ROW(INDIRECT("1:"&amp;LEN(AK2132))),1)*1,""))</f>
        <v>482000</v>
      </c>
      <c r="AM2132" s="7">
        <f t="shared" ca="1" si="795"/>
        <v>482000</v>
      </c>
      <c r="AN2132" s="7">
        <f t="shared" ca="1" si="809"/>
        <v>-598000</v>
      </c>
      <c r="AO2132" s="7">
        <f t="shared" ca="1" si="810"/>
        <v>-55.370370370370367</v>
      </c>
      <c r="AQ2132" s="20" t="s">
        <v>6543</v>
      </c>
      <c r="AR2132" s="11" t="s">
        <v>46</v>
      </c>
      <c r="AS2132" s="6" t="str" cm="1">
        <f t="array" aca="1" ref="AS2132" ca="1">_xlfn.TEXTJOIN("",TRUE,IFERROR(MID(AR2132,ROW(INDIRECT("1:"&amp;LEN(AR2132))),1)*1,""))</f>
        <v>426000</v>
      </c>
      <c r="AT2132" s="7">
        <f t="shared" ca="1" si="796"/>
        <v>426000</v>
      </c>
      <c r="AU2132" s="7">
        <f t="shared" ca="1" si="811"/>
        <v>-914000</v>
      </c>
      <c r="AV2132" s="7">
        <f t="shared" ca="1" si="812"/>
        <v>-68.208955223880594</v>
      </c>
      <c r="AX2132" s="8" t="s">
        <v>5231</v>
      </c>
      <c r="AY2132" s="7" t="s">
        <v>4099</v>
      </c>
      <c r="AZ2132" s="9" t="str" cm="1">
        <f t="array" aca="1" ref="AZ2132" ca="1">_xlfn.TEXTJOIN("",TRUE,IFERROR(MID(AY2132,ROW(INDIRECT("1:"&amp;LEN(AY2132))),1)*1,""))</f>
        <v>735000</v>
      </c>
      <c r="BA2132" s="7">
        <f t="shared" ca="1" si="813"/>
        <v>735000</v>
      </c>
      <c r="BB2132" s="7">
        <f t="shared" ca="1" si="814"/>
        <v>-216000</v>
      </c>
      <c r="BC2132" s="7">
        <f t="shared" ca="1" si="815"/>
        <v>-22.712933753943219</v>
      </c>
    </row>
    <row r="2133" spans="1:55">
      <c r="A2133" s="7" t="s">
        <v>5233</v>
      </c>
      <c r="B2133" s="7" t="s">
        <v>4075</v>
      </c>
      <c r="C2133" s="9" t="str" cm="1">
        <f t="array" aca="1" ref="C2133" ca="1">_xlfn.TEXTJOIN("",TRUE,IFERROR(MID(B2133,ROW(INDIRECT("1:"&amp;LEN(B2133))),1)*1,""))</f>
        <v>5980</v>
      </c>
      <c r="D2133" s="17">
        <f t="shared" ca="1" si="797"/>
        <v>5980</v>
      </c>
      <c r="E2133" s="7">
        <f t="shared" ca="1" si="798"/>
        <v>-2480</v>
      </c>
      <c r="F2133" s="7">
        <f t="shared" ca="1" si="799"/>
        <v>-29.314420803782497</v>
      </c>
      <c r="H2133" s="10" t="s">
        <v>5233</v>
      </c>
      <c r="I2133" s="11" t="s">
        <v>1443</v>
      </c>
      <c r="J2133" s="6" t="str" cm="1">
        <f t="array" aca="1" ref="J2133" ca="1">_xlfn.TEXTJOIN("",TRUE,IFERROR(MID(I2133,ROW(INDIRECT("1:"&amp;LEN(I2133))),1)*1,""))</f>
        <v>11500</v>
      </c>
      <c r="K2133" s="16">
        <f t="shared" ca="1" si="792"/>
        <v>11500</v>
      </c>
      <c r="L2133" s="7">
        <f t="shared" ca="1" si="800"/>
        <v>-16400</v>
      </c>
      <c r="M2133" s="7">
        <f t="shared" ca="1" si="801"/>
        <v>-58.781362007168461</v>
      </c>
      <c r="O2133" s="10" t="s">
        <v>5233</v>
      </c>
      <c r="P2133" s="11" t="s">
        <v>892</v>
      </c>
      <c r="Q2133" s="6" t="str" cm="1">
        <f t="array" aca="1" ref="Q2133" ca="1">_xlfn.TEXTJOIN("",TRUE,IFERROR(MID(P2133,ROW(INDIRECT("1:"&amp;LEN(P2133))),1)*1,""))</f>
        <v>16400</v>
      </c>
      <c r="R2133" s="7">
        <f t="shared" ca="1" si="802"/>
        <v>16400</v>
      </c>
      <c r="S2133" s="7">
        <f t="shared" ca="1" si="803"/>
        <v>-26700</v>
      </c>
      <c r="T2133" s="7">
        <f t="shared" ca="1" si="804"/>
        <v>-61.948955916473317</v>
      </c>
      <c r="V2133" s="10" t="s">
        <v>5233</v>
      </c>
      <c r="W2133" s="11" t="s">
        <v>784</v>
      </c>
      <c r="X2133" s="6" t="str" cm="1">
        <f t="array" aca="1" ref="X2133" ca="1">_xlfn.TEXTJOIN("",TRUE,IFERROR(MID(W2133,ROW(INDIRECT("1:"&amp;LEN(W2133))),1)*1,""))</f>
        <v>251000</v>
      </c>
      <c r="Y2133" s="7">
        <f t="shared" ca="1" si="793"/>
        <v>251000</v>
      </c>
      <c r="Z2133" s="7">
        <f t="shared" ca="1" si="805"/>
        <v>5000</v>
      </c>
      <c r="AA2133" s="7">
        <f t="shared" ca="1" si="806"/>
        <v>2.0325203252032509</v>
      </c>
      <c r="AC2133" s="20" t="s">
        <v>5233</v>
      </c>
      <c r="AD2133" s="11" t="s">
        <v>1380</v>
      </c>
      <c r="AE2133" s="6" t="str" cm="1">
        <f t="array" aca="1" ref="AE2133" ca="1">_xlfn.TEXTJOIN("",TRUE,IFERROR(MID(AD2133,ROW(INDIRECT("1:"&amp;LEN(AD2133))),1)*1,""))</f>
        <v>403000</v>
      </c>
      <c r="AF2133" s="7">
        <f t="shared" ca="1" si="794"/>
        <v>403000</v>
      </c>
      <c r="AG2133" s="7">
        <f t="shared" ca="1" si="807"/>
        <v>-124000</v>
      </c>
      <c r="AH2133" s="7">
        <f t="shared" ca="1" si="808"/>
        <v>-23.529411764705884</v>
      </c>
      <c r="AJ2133" s="23" t="s">
        <v>7342</v>
      </c>
      <c r="AK2133" s="2" t="s">
        <v>1730</v>
      </c>
      <c r="AL2133" s="6" t="str" cm="1">
        <f t="array" aca="1" ref="AL2133" ca="1">_xlfn.TEXTJOIN("",TRUE,IFERROR(MID(AK2133,ROW(INDIRECT("1:"&amp;LEN(AK2133))),1)*1,""))</f>
        <v>465000</v>
      </c>
      <c r="AM2133" s="7">
        <f t="shared" ca="1" si="795"/>
        <v>465000</v>
      </c>
      <c r="AN2133" s="7">
        <f t="shared" ca="1" si="809"/>
        <v>-615000</v>
      </c>
      <c r="AO2133" s="7">
        <f t="shared" ca="1" si="810"/>
        <v>-56.944444444444443</v>
      </c>
      <c r="AQ2133" s="20" t="s">
        <v>6545</v>
      </c>
      <c r="AR2133" s="11" t="s">
        <v>1372</v>
      </c>
      <c r="AS2133" s="6" t="str" cm="1">
        <f t="array" aca="1" ref="AS2133" ca="1">_xlfn.TEXTJOIN("",TRUE,IFERROR(MID(AR2133,ROW(INDIRECT("1:"&amp;LEN(AR2133))),1)*1,""))</f>
        <v>413000</v>
      </c>
      <c r="AT2133" s="7">
        <f t="shared" ca="1" si="796"/>
        <v>413000</v>
      </c>
      <c r="AU2133" s="7">
        <f t="shared" ca="1" si="811"/>
        <v>-927000</v>
      </c>
      <c r="AV2133" s="7">
        <f t="shared" ca="1" si="812"/>
        <v>-69.179104477611943</v>
      </c>
      <c r="AX2133" s="8" t="s">
        <v>5233</v>
      </c>
      <c r="AY2133" s="7" t="s">
        <v>780</v>
      </c>
      <c r="AZ2133" s="9" t="str" cm="1">
        <f t="array" aca="1" ref="AZ2133" ca="1">_xlfn.TEXTJOIN("",TRUE,IFERROR(MID(AY2133,ROW(INDIRECT("1:"&amp;LEN(AY2133))),1)*1,""))</f>
        <v>721000</v>
      </c>
      <c r="BA2133" s="7">
        <f t="shared" ca="1" si="813"/>
        <v>721000</v>
      </c>
      <c r="BB2133" s="7">
        <f t="shared" ca="1" si="814"/>
        <v>-230000</v>
      </c>
      <c r="BC2133" s="7">
        <f t="shared" ca="1" si="815"/>
        <v>-24.185068349106203</v>
      </c>
    </row>
    <row r="2134" spans="1:55">
      <c r="A2134" s="7" t="s">
        <v>5237</v>
      </c>
      <c r="B2134" s="7" t="s">
        <v>4806</v>
      </c>
      <c r="C2134" s="9" t="str" cm="1">
        <f t="array" aca="1" ref="C2134" ca="1">_xlfn.TEXTJOIN("",TRUE,IFERROR(MID(B2134,ROW(INDIRECT("1:"&amp;LEN(B2134))),1)*1,""))</f>
        <v>5950</v>
      </c>
      <c r="D2134" s="17">
        <f t="shared" ca="1" si="797"/>
        <v>5950</v>
      </c>
      <c r="E2134" s="7">
        <f t="shared" ca="1" si="798"/>
        <v>-2510</v>
      </c>
      <c r="F2134" s="7">
        <f t="shared" ca="1" si="799"/>
        <v>-29.66903073286052</v>
      </c>
      <c r="H2134" s="10" t="s">
        <v>5237</v>
      </c>
      <c r="I2134" s="11" t="s">
        <v>4217</v>
      </c>
      <c r="J2134" s="6" t="str" cm="1">
        <f t="array" aca="1" ref="J2134" ca="1">_xlfn.TEXTJOIN("",TRUE,IFERROR(MID(I2134,ROW(INDIRECT("1:"&amp;LEN(I2134))),1)*1,""))</f>
        <v>11800</v>
      </c>
      <c r="K2134" s="16">
        <f t="shared" ca="1" si="792"/>
        <v>11800</v>
      </c>
      <c r="L2134" s="7">
        <f t="shared" ca="1" si="800"/>
        <v>-16100</v>
      </c>
      <c r="M2134" s="7">
        <f t="shared" ca="1" si="801"/>
        <v>-57.706093189964157</v>
      </c>
      <c r="O2134" s="10" t="s">
        <v>5237</v>
      </c>
      <c r="P2134" s="11" t="s">
        <v>979</v>
      </c>
      <c r="Q2134" s="6" t="str" cm="1">
        <f t="array" aca="1" ref="Q2134" ca="1">_xlfn.TEXTJOIN("",TRUE,IFERROR(MID(P2134,ROW(INDIRECT("1:"&amp;LEN(P2134))),1)*1,""))</f>
        <v>16600</v>
      </c>
      <c r="R2134" s="7">
        <f t="shared" ca="1" si="802"/>
        <v>16600</v>
      </c>
      <c r="S2134" s="7">
        <f t="shared" ca="1" si="803"/>
        <v>-26500</v>
      </c>
      <c r="T2134" s="7">
        <f t="shared" ca="1" si="804"/>
        <v>-61.484918793503482</v>
      </c>
      <c r="V2134" s="10" t="s">
        <v>5237</v>
      </c>
      <c r="W2134" s="11" t="s">
        <v>875</v>
      </c>
      <c r="X2134" s="6" t="str" cm="1">
        <f t="array" aca="1" ref="X2134" ca="1">_xlfn.TEXTJOIN("",TRUE,IFERROR(MID(W2134,ROW(INDIRECT("1:"&amp;LEN(W2134))),1)*1,""))</f>
        <v>245000</v>
      </c>
      <c r="Y2134" s="7">
        <f t="shared" ca="1" si="793"/>
        <v>245000</v>
      </c>
      <c r="Z2134" s="7">
        <f t="shared" ca="1" si="805"/>
        <v>-1000</v>
      </c>
      <c r="AA2134" s="7">
        <f t="shared" ca="1" si="806"/>
        <v>-0.40650406504065018</v>
      </c>
      <c r="AC2134" s="20" t="s">
        <v>5237</v>
      </c>
      <c r="AD2134" s="11" t="s">
        <v>1285</v>
      </c>
      <c r="AE2134" s="6" t="str" cm="1">
        <f t="array" aca="1" ref="AE2134" ca="1">_xlfn.TEXTJOIN("",TRUE,IFERROR(MID(AD2134,ROW(INDIRECT("1:"&amp;LEN(AD2134))),1)*1,""))</f>
        <v>404000</v>
      </c>
      <c r="AF2134" s="7">
        <f t="shared" ca="1" si="794"/>
        <v>404000</v>
      </c>
      <c r="AG2134" s="7">
        <f t="shared" ca="1" si="807"/>
        <v>-123000</v>
      </c>
      <c r="AH2134" s="7">
        <f t="shared" ca="1" si="808"/>
        <v>-23.339658444022774</v>
      </c>
      <c r="AJ2134" s="23" t="s">
        <v>7343</v>
      </c>
      <c r="AK2134" s="2" t="s">
        <v>1365</v>
      </c>
      <c r="AL2134" s="6" t="str" cm="1">
        <f t="array" aca="1" ref="AL2134" ca="1">_xlfn.TEXTJOIN("",TRUE,IFERROR(MID(AK2134,ROW(INDIRECT("1:"&amp;LEN(AK2134))),1)*1,""))</f>
        <v>453000</v>
      </c>
      <c r="AM2134" s="7">
        <f t="shared" ca="1" si="795"/>
        <v>453000</v>
      </c>
      <c r="AN2134" s="7">
        <f t="shared" ca="1" si="809"/>
        <v>-627000</v>
      </c>
      <c r="AO2134" s="7">
        <f t="shared" ca="1" si="810"/>
        <v>-58.055555555555557</v>
      </c>
      <c r="AQ2134" s="20" t="s">
        <v>6547</v>
      </c>
      <c r="AR2134" s="11" t="s">
        <v>1318</v>
      </c>
      <c r="AS2134" s="6" t="str" cm="1">
        <f t="array" aca="1" ref="AS2134" ca="1">_xlfn.TEXTJOIN("",TRUE,IFERROR(MID(AR2134,ROW(INDIRECT("1:"&amp;LEN(AR2134))),1)*1,""))</f>
        <v>412000</v>
      </c>
      <c r="AT2134" s="7">
        <f t="shared" ca="1" si="796"/>
        <v>412000</v>
      </c>
      <c r="AU2134" s="7">
        <f t="shared" ca="1" si="811"/>
        <v>-928000</v>
      </c>
      <c r="AV2134" s="7">
        <f t="shared" ca="1" si="812"/>
        <v>-69.253731343283576</v>
      </c>
      <c r="AX2134" s="8" t="s">
        <v>5237</v>
      </c>
      <c r="AY2134" s="7" t="s">
        <v>981</v>
      </c>
      <c r="AZ2134" s="9" t="str" cm="1">
        <f t="array" aca="1" ref="AZ2134" ca="1">_xlfn.TEXTJOIN("",TRUE,IFERROR(MID(AY2134,ROW(INDIRECT("1:"&amp;LEN(AY2134))),1)*1,""))</f>
        <v>696000</v>
      </c>
      <c r="BA2134" s="7">
        <f t="shared" ca="1" si="813"/>
        <v>696000</v>
      </c>
      <c r="BB2134" s="7">
        <f t="shared" ca="1" si="814"/>
        <v>-255000</v>
      </c>
      <c r="BC2134" s="7">
        <f t="shared" ca="1" si="815"/>
        <v>-26.813880126182966</v>
      </c>
    </row>
    <row r="2135" spans="1:55">
      <c r="A2135" s="7" t="s">
        <v>5241</v>
      </c>
      <c r="B2135" s="7" t="s">
        <v>4326</v>
      </c>
      <c r="C2135" s="9" t="str" cm="1">
        <f t="array" aca="1" ref="C2135" ca="1">_xlfn.TEXTJOIN("",TRUE,IFERROR(MID(B2135,ROW(INDIRECT("1:"&amp;LEN(B2135))),1)*1,""))</f>
        <v>5960</v>
      </c>
      <c r="D2135" s="17">
        <f t="shared" ca="1" si="797"/>
        <v>5960</v>
      </c>
      <c r="E2135" s="7">
        <f t="shared" ca="1" si="798"/>
        <v>-2500</v>
      </c>
      <c r="F2135" s="7">
        <f t="shared" ca="1" si="799"/>
        <v>-29.550827423167846</v>
      </c>
      <c r="H2135" s="10" t="s">
        <v>5241</v>
      </c>
      <c r="I2135" s="11" t="s">
        <v>4008</v>
      </c>
      <c r="J2135" s="6" t="str" cm="1">
        <f t="array" aca="1" ref="J2135" ca="1">_xlfn.TEXTJOIN("",TRUE,IFERROR(MID(I2135,ROW(INDIRECT("1:"&amp;LEN(I2135))),1)*1,""))</f>
        <v>11400</v>
      </c>
      <c r="K2135" s="16">
        <f t="shared" ca="1" si="792"/>
        <v>11400</v>
      </c>
      <c r="L2135" s="7">
        <f t="shared" ca="1" si="800"/>
        <v>-16500</v>
      </c>
      <c r="M2135" s="7">
        <f t="shared" ca="1" si="801"/>
        <v>-59.13978494623656</v>
      </c>
      <c r="O2135" s="10" t="s">
        <v>5241</v>
      </c>
      <c r="P2135" s="11" t="s">
        <v>3790</v>
      </c>
      <c r="Q2135" s="6" t="str" cm="1">
        <f t="array" aca="1" ref="Q2135" ca="1">_xlfn.TEXTJOIN("",TRUE,IFERROR(MID(P2135,ROW(INDIRECT("1:"&amp;LEN(P2135))),1)*1,""))</f>
        <v>16800</v>
      </c>
      <c r="R2135" s="7">
        <f t="shared" ca="1" si="802"/>
        <v>16800</v>
      </c>
      <c r="S2135" s="7">
        <f t="shared" ca="1" si="803"/>
        <v>-26300</v>
      </c>
      <c r="T2135" s="7">
        <f t="shared" ca="1" si="804"/>
        <v>-61.020881670533647</v>
      </c>
      <c r="V2135" s="10" t="s">
        <v>5241</v>
      </c>
      <c r="W2135" s="11" t="s">
        <v>4030</v>
      </c>
      <c r="X2135" s="6" t="str" cm="1">
        <f t="array" aca="1" ref="X2135" ca="1">_xlfn.TEXTJOIN("",TRUE,IFERROR(MID(W2135,ROW(INDIRECT("1:"&amp;LEN(W2135))),1)*1,""))</f>
        <v>237000</v>
      </c>
      <c r="Y2135" s="7">
        <f t="shared" ca="1" si="793"/>
        <v>237000</v>
      </c>
      <c r="Z2135" s="7">
        <f t="shared" ca="1" si="805"/>
        <v>-9000</v>
      </c>
      <c r="AA2135" s="7">
        <f t="shared" ca="1" si="806"/>
        <v>-3.6585365853658516</v>
      </c>
      <c r="AC2135" s="20" t="s">
        <v>5241</v>
      </c>
      <c r="AD2135" s="11" t="s">
        <v>1091</v>
      </c>
      <c r="AE2135" s="6" t="str" cm="1">
        <f t="array" aca="1" ref="AE2135" ca="1">_xlfn.TEXTJOIN("",TRUE,IFERROR(MID(AD2135,ROW(INDIRECT("1:"&amp;LEN(AD2135))),1)*1,""))</f>
        <v>398000</v>
      </c>
      <c r="AF2135" s="7">
        <f t="shared" ca="1" si="794"/>
        <v>398000</v>
      </c>
      <c r="AG2135" s="7">
        <f t="shared" ca="1" si="807"/>
        <v>-129000</v>
      </c>
      <c r="AH2135" s="7">
        <f t="shared" ca="1" si="808"/>
        <v>-24.478178368121434</v>
      </c>
      <c r="AJ2135" s="23" t="s">
        <v>7344</v>
      </c>
      <c r="AK2135" s="2" t="s">
        <v>1357</v>
      </c>
      <c r="AL2135" s="6" t="str" cm="1">
        <f t="array" aca="1" ref="AL2135" ca="1">_xlfn.TEXTJOIN("",TRUE,IFERROR(MID(AK2135,ROW(INDIRECT("1:"&amp;LEN(AK2135))),1)*1,""))</f>
        <v>447000</v>
      </c>
      <c r="AM2135" s="7">
        <f t="shared" ca="1" si="795"/>
        <v>447000</v>
      </c>
      <c r="AN2135" s="7">
        <f t="shared" ca="1" si="809"/>
        <v>-633000</v>
      </c>
      <c r="AO2135" s="7">
        <f t="shared" ca="1" si="810"/>
        <v>-58.611111111111114</v>
      </c>
      <c r="AQ2135" s="20" t="s">
        <v>6550</v>
      </c>
      <c r="AR2135" s="11" t="s">
        <v>3149</v>
      </c>
      <c r="AS2135" s="6" t="str" cm="1">
        <f t="array" aca="1" ref="AS2135" ca="1">_xlfn.TEXTJOIN("",TRUE,IFERROR(MID(AR2135,ROW(INDIRECT("1:"&amp;LEN(AR2135))),1)*1,""))</f>
        <v>429000</v>
      </c>
      <c r="AT2135" s="7">
        <f t="shared" ca="1" si="796"/>
        <v>429000</v>
      </c>
      <c r="AU2135" s="7">
        <f t="shared" ca="1" si="811"/>
        <v>-911000</v>
      </c>
      <c r="AV2135" s="7">
        <f t="shared" ca="1" si="812"/>
        <v>-67.985074626865668</v>
      </c>
      <c r="AX2135" s="8" t="s">
        <v>5241</v>
      </c>
      <c r="AY2135" s="7" t="s">
        <v>2931</v>
      </c>
      <c r="AZ2135" s="9" t="str" cm="1">
        <f t="array" aca="1" ref="AZ2135" ca="1">_xlfn.TEXTJOIN("",TRUE,IFERROR(MID(AY2135,ROW(INDIRECT("1:"&amp;LEN(AY2135))),1)*1,""))</f>
        <v>678000</v>
      </c>
      <c r="BA2135" s="7">
        <f t="shared" ca="1" si="813"/>
        <v>678000</v>
      </c>
      <c r="BB2135" s="7">
        <f t="shared" ca="1" si="814"/>
        <v>-273000</v>
      </c>
      <c r="BC2135" s="7">
        <f t="shared" ca="1" si="815"/>
        <v>-28.706624605678229</v>
      </c>
    </row>
    <row r="2136" spans="1:55">
      <c r="A2136" s="7" t="s">
        <v>5243</v>
      </c>
      <c r="B2136" s="7" t="s">
        <v>1816</v>
      </c>
      <c r="C2136" s="9" t="str" cm="1">
        <f t="array" aca="1" ref="C2136" ca="1">_xlfn.TEXTJOIN("",TRUE,IFERROR(MID(B2136,ROW(INDIRECT("1:"&amp;LEN(B2136))),1)*1,""))</f>
        <v>5970</v>
      </c>
      <c r="D2136" s="17">
        <f t="shared" ca="1" si="797"/>
        <v>5970</v>
      </c>
      <c r="E2136" s="7">
        <f t="shared" ca="1" si="798"/>
        <v>-2490</v>
      </c>
      <c r="F2136" s="7">
        <f t="shared" ca="1" si="799"/>
        <v>-29.432624113475185</v>
      </c>
      <c r="H2136" s="10" t="s">
        <v>5243</v>
      </c>
      <c r="I2136" s="11" t="s">
        <v>3497</v>
      </c>
      <c r="J2136" s="6" t="str" cm="1">
        <f t="array" aca="1" ref="J2136" ca="1">_xlfn.TEXTJOIN("",TRUE,IFERROR(MID(I2136,ROW(INDIRECT("1:"&amp;LEN(I2136))),1)*1,""))</f>
        <v>10900</v>
      </c>
      <c r="K2136" s="16">
        <f t="shared" ca="1" si="792"/>
        <v>10900</v>
      </c>
      <c r="L2136" s="7">
        <f t="shared" ca="1" si="800"/>
        <v>-17000</v>
      </c>
      <c r="M2136" s="7">
        <f t="shared" ca="1" si="801"/>
        <v>-60.931899641577061</v>
      </c>
      <c r="O2136" s="10" t="s">
        <v>5243</v>
      </c>
      <c r="P2136" s="11" t="s">
        <v>1336</v>
      </c>
      <c r="Q2136" s="6" t="str" cm="1">
        <f t="array" aca="1" ref="Q2136" ca="1">_xlfn.TEXTJOIN("",TRUE,IFERROR(MID(P2136,ROW(INDIRECT("1:"&amp;LEN(P2136))),1)*1,""))</f>
        <v>16300</v>
      </c>
      <c r="R2136" s="7">
        <f t="shared" ca="1" si="802"/>
        <v>16300</v>
      </c>
      <c r="S2136" s="7">
        <f t="shared" ca="1" si="803"/>
        <v>-26800</v>
      </c>
      <c r="T2136" s="7">
        <f t="shared" ca="1" si="804"/>
        <v>-62.180974477958237</v>
      </c>
      <c r="V2136" s="10" t="s">
        <v>5243</v>
      </c>
      <c r="W2136" s="11" t="s">
        <v>3816</v>
      </c>
      <c r="X2136" s="6" t="str" cm="1">
        <f t="array" aca="1" ref="X2136" ca="1">_xlfn.TEXTJOIN("",TRUE,IFERROR(MID(W2136,ROW(INDIRECT("1:"&amp;LEN(W2136))),1)*1,""))</f>
        <v>230000</v>
      </c>
      <c r="Y2136" s="7">
        <f t="shared" ca="1" si="793"/>
        <v>230000</v>
      </c>
      <c r="Z2136" s="7">
        <f t="shared" ca="1" si="805"/>
        <v>-16000</v>
      </c>
      <c r="AA2136" s="7">
        <f t="shared" ca="1" si="806"/>
        <v>-6.5040650406504028</v>
      </c>
      <c r="AC2136" s="20" t="s">
        <v>5243</v>
      </c>
      <c r="AD2136" s="11" t="s">
        <v>3118</v>
      </c>
      <c r="AE2136" s="6" t="str" cm="1">
        <f t="array" aca="1" ref="AE2136" ca="1">_xlfn.TEXTJOIN("",TRUE,IFERROR(MID(AD2136,ROW(INDIRECT("1:"&amp;LEN(AD2136))),1)*1,""))</f>
        <v>387000</v>
      </c>
      <c r="AF2136" s="7">
        <f t="shared" ca="1" si="794"/>
        <v>387000</v>
      </c>
      <c r="AG2136" s="7">
        <f t="shared" ca="1" si="807"/>
        <v>-140000</v>
      </c>
      <c r="AH2136" s="7">
        <f t="shared" ca="1" si="808"/>
        <v>-26.565464895635671</v>
      </c>
      <c r="AJ2136" s="23" t="s">
        <v>7345</v>
      </c>
      <c r="AK2136" s="2" t="s">
        <v>4318</v>
      </c>
      <c r="AL2136" s="6" t="str" cm="1">
        <f t="array" aca="1" ref="AL2136" ca="1">_xlfn.TEXTJOIN("",TRUE,IFERROR(MID(AK2136,ROW(INDIRECT("1:"&amp;LEN(AK2136))),1)*1,""))</f>
        <v>440000</v>
      </c>
      <c r="AM2136" s="7">
        <f t="shared" ca="1" si="795"/>
        <v>440000</v>
      </c>
      <c r="AN2136" s="7">
        <f t="shared" ca="1" si="809"/>
        <v>-640000</v>
      </c>
      <c r="AO2136" s="7">
        <f t="shared" ca="1" si="810"/>
        <v>-59.25925925925926</v>
      </c>
      <c r="AQ2136" s="20" t="s">
        <v>6553</v>
      </c>
      <c r="AR2136" s="11" t="s">
        <v>3259</v>
      </c>
      <c r="AS2136" s="6" t="str" cm="1">
        <f t="array" aca="1" ref="AS2136" ca="1">_xlfn.TEXTJOIN("",TRUE,IFERROR(MID(AR2136,ROW(INDIRECT("1:"&amp;LEN(AR2136))),1)*1,""))</f>
        <v>476000</v>
      </c>
      <c r="AT2136" s="7">
        <f t="shared" ca="1" si="796"/>
        <v>476000</v>
      </c>
      <c r="AU2136" s="7">
        <f t="shared" ca="1" si="811"/>
        <v>-864000</v>
      </c>
      <c r="AV2136" s="7">
        <f t="shared" ca="1" si="812"/>
        <v>-64.477611940298516</v>
      </c>
      <c r="AX2136" s="8" t="s">
        <v>5243</v>
      </c>
      <c r="AY2136" s="7" t="s">
        <v>3706</v>
      </c>
      <c r="AZ2136" s="9" t="str" cm="1">
        <f t="array" aca="1" ref="AZ2136" ca="1">_xlfn.TEXTJOIN("",TRUE,IFERROR(MID(AY2136,ROW(INDIRECT("1:"&amp;LEN(AY2136))),1)*1,""))</f>
        <v>674000</v>
      </c>
      <c r="BA2136" s="7">
        <f t="shared" ca="1" si="813"/>
        <v>674000</v>
      </c>
      <c r="BB2136" s="7">
        <f t="shared" ca="1" si="814"/>
        <v>-277000</v>
      </c>
      <c r="BC2136" s="7">
        <f t="shared" ca="1" si="815"/>
        <v>-29.127234490010508</v>
      </c>
    </row>
    <row r="2137" spans="1:55">
      <c r="A2137" s="7" t="s">
        <v>5244</v>
      </c>
      <c r="B2137" s="7" t="s">
        <v>4801</v>
      </c>
      <c r="C2137" s="9" t="str" cm="1">
        <f t="array" aca="1" ref="C2137" ca="1">_xlfn.TEXTJOIN("",TRUE,IFERROR(MID(B2137,ROW(INDIRECT("1:"&amp;LEN(B2137))),1)*1,""))</f>
        <v>5900</v>
      </c>
      <c r="D2137" s="17">
        <f t="shared" ca="1" si="797"/>
        <v>5900</v>
      </c>
      <c r="E2137" s="7">
        <f t="shared" ca="1" si="798"/>
        <v>-2560</v>
      </c>
      <c r="F2137" s="7">
        <f t="shared" ca="1" si="799"/>
        <v>-30.260047281323878</v>
      </c>
      <c r="H2137" s="10" t="s">
        <v>5244</v>
      </c>
      <c r="I2137" s="11" t="s">
        <v>872</v>
      </c>
      <c r="J2137" s="6" t="str" cm="1">
        <f t="array" aca="1" ref="J2137" ca="1">_xlfn.TEXTJOIN("",TRUE,IFERROR(MID(I2137,ROW(INDIRECT("1:"&amp;LEN(I2137))),1)*1,""))</f>
        <v>10300</v>
      </c>
      <c r="K2137" s="16">
        <f t="shared" ca="1" si="792"/>
        <v>10300</v>
      </c>
      <c r="L2137" s="7">
        <f t="shared" ca="1" si="800"/>
        <v>-17600</v>
      </c>
      <c r="M2137" s="7">
        <f t="shared" ca="1" si="801"/>
        <v>-63.082437275985662</v>
      </c>
      <c r="O2137" s="10" t="s">
        <v>5244</v>
      </c>
      <c r="P2137" s="11" t="s">
        <v>934</v>
      </c>
      <c r="Q2137" s="6" t="str" cm="1">
        <f t="array" aca="1" ref="Q2137" ca="1">_xlfn.TEXTJOIN("",TRUE,IFERROR(MID(P2137,ROW(INDIRECT("1:"&amp;LEN(P2137))),1)*1,""))</f>
        <v>15900</v>
      </c>
      <c r="R2137" s="7">
        <f t="shared" ca="1" si="802"/>
        <v>15900</v>
      </c>
      <c r="S2137" s="7">
        <f t="shared" ca="1" si="803"/>
        <v>-27200</v>
      </c>
      <c r="T2137" s="7">
        <f t="shared" ca="1" si="804"/>
        <v>-63.109048723897907</v>
      </c>
      <c r="V2137" s="10" t="s">
        <v>5244</v>
      </c>
      <c r="W2137" s="11" t="s">
        <v>2298</v>
      </c>
      <c r="X2137" s="6" t="str" cm="1">
        <f t="array" aca="1" ref="X2137" ca="1">_xlfn.TEXTJOIN("",TRUE,IFERROR(MID(W2137,ROW(INDIRECT("1:"&amp;LEN(W2137))),1)*1,""))</f>
        <v>226000</v>
      </c>
      <c r="Y2137" s="7">
        <f t="shared" ca="1" si="793"/>
        <v>226000</v>
      </c>
      <c r="Z2137" s="7">
        <f t="shared" ca="1" si="805"/>
        <v>-20000</v>
      </c>
      <c r="AA2137" s="7">
        <f t="shared" ca="1" si="806"/>
        <v>-8.1300813008130035</v>
      </c>
      <c r="AC2137" s="20" t="s">
        <v>5244</v>
      </c>
      <c r="AD2137" s="11" t="s">
        <v>4080</v>
      </c>
      <c r="AE2137" s="6" t="str" cm="1">
        <f t="array" aca="1" ref="AE2137" ca="1">_xlfn.TEXTJOIN("",TRUE,IFERROR(MID(AD2137,ROW(INDIRECT("1:"&amp;LEN(AD2137))),1)*1,""))</f>
        <v>379000</v>
      </c>
      <c r="AF2137" s="7">
        <f t="shared" ca="1" si="794"/>
        <v>379000</v>
      </c>
      <c r="AG2137" s="7">
        <f t="shared" ca="1" si="807"/>
        <v>-148000</v>
      </c>
      <c r="AH2137" s="7">
        <f t="shared" ca="1" si="808"/>
        <v>-28.083491461100579</v>
      </c>
      <c r="AJ2137" s="23" t="s">
        <v>7346</v>
      </c>
      <c r="AK2137" s="2" t="s">
        <v>2912</v>
      </c>
      <c r="AL2137" s="6" t="str" cm="1">
        <f t="array" aca="1" ref="AL2137" ca="1">_xlfn.TEXTJOIN("",TRUE,IFERROR(MID(AK2137,ROW(INDIRECT("1:"&amp;LEN(AK2137))),1)*1,""))</f>
        <v>423000</v>
      </c>
      <c r="AM2137" s="7">
        <f t="shared" ca="1" si="795"/>
        <v>423000</v>
      </c>
      <c r="AN2137" s="7">
        <f t="shared" ca="1" si="809"/>
        <v>-657000</v>
      </c>
      <c r="AO2137" s="7">
        <f t="shared" ca="1" si="810"/>
        <v>-60.833333333333336</v>
      </c>
      <c r="AQ2137" s="20" t="s">
        <v>6557</v>
      </c>
      <c r="AR2137" s="11" t="s">
        <v>1794</v>
      </c>
      <c r="AS2137" s="6" t="str" cm="1">
        <f t="array" aca="1" ref="AS2137" ca="1">_xlfn.TEXTJOIN("",TRUE,IFERROR(MID(AR2137,ROW(INDIRECT("1:"&amp;LEN(AR2137))),1)*1,""))</f>
        <v>522000</v>
      </c>
      <c r="AT2137" s="7">
        <f t="shared" ca="1" si="796"/>
        <v>522000</v>
      </c>
      <c r="AU2137" s="7">
        <f t="shared" ca="1" si="811"/>
        <v>-818000</v>
      </c>
      <c r="AV2137" s="7">
        <f t="shared" ca="1" si="812"/>
        <v>-61.044776119402982</v>
      </c>
      <c r="AX2137" s="8" t="s">
        <v>5244</v>
      </c>
      <c r="AY2137" s="7" t="s">
        <v>253</v>
      </c>
      <c r="AZ2137" s="9" t="str" cm="1">
        <f t="array" aca="1" ref="AZ2137" ca="1">_xlfn.TEXTJOIN("",TRUE,IFERROR(MID(AY2137,ROW(INDIRECT("1:"&amp;LEN(AY2137))),1)*1,""))</f>
        <v>673000</v>
      </c>
      <c r="BA2137" s="7">
        <f t="shared" ca="1" si="813"/>
        <v>673000</v>
      </c>
      <c r="BB2137" s="7">
        <f t="shared" ca="1" si="814"/>
        <v>-278000</v>
      </c>
      <c r="BC2137" s="7">
        <f t="shared" ca="1" si="815"/>
        <v>-29.232386961093582</v>
      </c>
    </row>
    <row r="2138" spans="1:55">
      <c r="A2138" s="7" t="s">
        <v>5248</v>
      </c>
      <c r="B2138" s="7" t="s">
        <v>5372</v>
      </c>
      <c r="C2138" s="9" t="str" cm="1">
        <f t="array" aca="1" ref="C2138" ca="1">_xlfn.TEXTJOIN("",TRUE,IFERROR(MID(B2138,ROW(INDIRECT("1:"&amp;LEN(B2138))),1)*1,""))</f>
        <v>5810</v>
      </c>
      <c r="D2138" s="17">
        <f t="shared" ca="1" si="797"/>
        <v>5810</v>
      </c>
      <c r="E2138" s="7">
        <f t="shared" ca="1" si="798"/>
        <v>-2650</v>
      </c>
      <c r="F2138" s="7">
        <f t="shared" ca="1" si="799"/>
        <v>-31.32387706855792</v>
      </c>
      <c r="H2138" s="10" t="s">
        <v>5248</v>
      </c>
      <c r="I2138" s="11" t="s">
        <v>915</v>
      </c>
      <c r="J2138" s="6" t="str" cm="1">
        <f t="array" aca="1" ref="J2138" ca="1">_xlfn.TEXTJOIN("",TRUE,IFERROR(MID(I2138,ROW(INDIRECT("1:"&amp;LEN(I2138))),1)*1,""))</f>
        <v>10500</v>
      </c>
      <c r="K2138" s="16">
        <f t="shared" ca="1" si="792"/>
        <v>10500</v>
      </c>
      <c r="L2138" s="7">
        <f t="shared" ca="1" si="800"/>
        <v>-17400</v>
      </c>
      <c r="M2138" s="7">
        <f t="shared" ca="1" si="801"/>
        <v>-62.365591397849464</v>
      </c>
      <c r="O2138" s="10" t="s">
        <v>5248</v>
      </c>
      <c r="P2138" s="11" t="s">
        <v>1409</v>
      </c>
      <c r="Q2138" s="6" t="str" cm="1">
        <f t="array" aca="1" ref="Q2138" ca="1">_xlfn.TEXTJOIN("",TRUE,IFERROR(MID(P2138,ROW(INDIRECT("1:"&amp;LEN(P2138))),1)*1,""))</f>
        <v>15500</v>
      </c>
      <c r="R2138" s="7">
        <f t="shared" ca="1" si="802"/>
        <v>15500</v>
      </c>
      <c r="S2138" s="7">
        <f t="shared" ca="1" si="803"/>
        <v>-27600</v>
      </c>
      <c r="T2138" s="7">
        <f t="shared" ca="1" si="804"/>
        <v>-64.037122969837583</v>
      </c>
      <c r="V2138" s="10" t="s">
        <v>5248</v>
      </c>
      <c r="W2138" s="11" t="s">
        <v>765</v>
      </c>
      <c r="X2138" s="6" t="str" cm="1">
        <f t="array" aca="1" ref="X2138" ca="1">_xlfn.TEXTJOIN("",TRUE,IFERROR(MID(W2138,ROW(INDIRECT("1:"&amp;LEN(W2138))),1)*1,""))</f>
        <v>228000</v>
      </c>
      <c r="Y2138" s="7">
        <f t="shared" ca="1" si="793"/>
        <v>228000</v>
      </c>
      <c r="Z2138" s="7">
        <f t="shared" ca="1" si="805"/>
        <v>-18000</v>
      </c>
      <c r="AA2138" s="7">
        <f t="shared" ca="1" si="806"/>
        <v>-7.3170731707317032</v>
      </c>
      <c r="AC2138" s="20" t="s">
        <v>5248</v>
      </c>
      <c r="AD2138" s="11" t="s">
        <v>985</v>
      </c>
      <c r="AE2138" s="6" t="str" cm="1">
        <f t="array" aca="1" ref="AE2138" ca="1">_xlfn.TEXTJOIN("",TRUE,IFERROR(MID(AD2138,ROW(INDIRECT("1:"&amp;LEN(AD2138))),1)*1,""))</f>
        <v>378000</v>
      </c>
      <c r="AF2138" s="7">
        <f t="shared" ca="1" si="794"/>
        <v>378000</v>
      </c>
      <c r="AG2138" s="7">
        <f t="shared" ca="1" si="807"/>
        <v>-149000</v>
      </c>
      <c r="AH2138" s="7">
        <f t="shared" ca="1" si="808"/>
        <v>-28.273244781783674</v>
      </c>
      <c r="AJ2138" s="23" t="s">
        <v>7347</v>
      </c>
      <c r="AK2138" s="2" t="s">
        <v>1716</v>
      </c>
      <c r="AL2138" s="6" t="str" cm="1">
        <f t="array" aca="1" ref="AL2138" ca="1">_xlfn.TEXTJOIN("",TRUE,IFERROR(MID(AK2138,ROW(INDIRECT("1:"&amp;LEN(AK2138))),1)*1,""))</f>
        <v>401000</v>
      </c>
      <c r="AM2138" s="7">
        <f t="shared" ca="1" si="795"/>
        <v>401000</v>
      </c>
      <c r="AN2138" s="7">
        <f t="shared" ca="1" si="809"/>
        <v>-679000</v>
      </c>
      <c r="AO2138" s="7">
        <f t="shared" ca="1" si="810"/>
        <v>-62.870370370370374</v>
      </c>
      <c r="AQ2138" s="20" t="s">
        <v>6559</v>
      </c>
      <c r="AR2138" s="11" t="s">
        <v>3429</v>
      </c>
      <c r="AS2138" s="6" t="str" cm="1">
        <f t="array" aca="1" ref="AS2138" ca="1">_xlfn.TEXTJOIN("",TRUE,IFERROR(MID(AR2138,ROW(INDIRECT("1:"&amp;LEN(AR2138))),1)*1,""))</f>
        <v>555000</v>
      </c>
      <c r="AT2138" s="7">
        <f t="shared" ca="1" si="796"/>
        <v>555000</v>
      </c>
      <c r="AU2138" s="7">
        <f t="shared" ca="1" si="811"/>
        <v>-785000</v>
      </c>
      <c r="AV2138" s="7">
        <f t="shared" ca="1" si="812"/>
        <v>-58.582089552238806</v>
      </c>
      <c r="AX2138" s="8" t="s">
        <v>5248</v>
      </c>
      <c r="AY2138" s="7" t="s">
        <v>744</v>
      </c>
      <c r="AZ2138" s="9" t="str" cm="1">
        <f t="array" aca="1" ref="AZ2138" ca="1">_xlfn.TEXTJOIN("",TRUE,IFERROR(MID(AY2138,ROW(INDIRECT("1:"&amp;LEN(AY2138))),1)*1,""))</f>
        <v>677000</v>
      </c>
      <c r="BA2138" s="7">
        <f t="shared" ca="1" si="813"/>
        <v>677000</v>
      </c>
      <c r="BB2138" s="7">
        <f t="shared" ca="1" si="814"/>
        <v>-274000</v>
      </c>
      <c r="BC2138" s="7">
        <f t="shared" ca="1" si="815"/>
        <v>-28.811777076761302</v>
      </c>
    </row>
    <row r="2139" spans="1:55">
      <c r="A2139" s="7" t="s">
        <v>5251</v>
      </c>
      <c r="B2139" s="7" t="s">
        <v>4345</v>
      </c>
      <c r="C2139" s="9" t="str" cm="1">
        <f t="array" aca="1" ref="C2139" ca="1">_xlfn.TEXTJOIN("",TRUE,IFERROR(MID(B2139,ROW(INDIRECT("1:"&amp;LEN(B2139))),1)*1,""))</f>
        <v>5650</v>
      </c>
      <c r="D2139" s="17">
        <f t="shared" ca="1" si="797"/>
        <v>5650</v>
      </c>
      <c r="E2139" s="7">
        <f t="shared" ca="1" si="798"/>
        <v>-2810</v>
      </c>
      <c r="F2139" s="7">
        <f t="shared" ca="1" si="799"/>
        <v>-33.215130023640654</v>
      </c>
      <c r="H2139" s="10" t="s">
        <v>5251</v>
      </c>
      <c r="I2139" s="11" t="s">
        <v>1600</v>
      </c>
      <c r="J2139" s="6" t="str" cm="1">
        <f t="array" aca="1" ref="J2139" ca="1">_xlfn.TEXTJOIN("",TRUE,IFERROR(MID(I2139,ROW(INDIRECT("1:"&amp;LEN(I2139))),1)*1,""))</f>
        <v>10700</v>
      </c>
      <c r="K2139" s="16">
        <f t="shared" ca="1" si="792"/>
        <v>10700</v>
      </c>
      <c r="L2139" s="7">
        <f t="shared" ca="1" si="800"/>
        <v>-17200</v>
      </c>
      <c r="M2139" s="7">
        <f t="shared" ca="1" si="801"/>
        <v>-61.648745519713259</v>
      </c>
      <c r="O2139" s="10" t="s">
        <v>5251</v>
      </c>
      <c r="P2139" s="11" t="s">
        <v>899</v>
      </c>
      <c r="Q2139" s="6" t="str" cm="1">
        <f t="array" aca="1" ref="Q2139" ca="1">_xlfn.TEXTJOIN("",TRUE,IFERROR(MID(P2139,ROW(INDIRECT("1:"&amp;LEN(P2139))),1)*1,""))</f>
        <v>15800</v>
      </c>
      <c r="R2139" s="7">
        <f t="shared" ca="1" si="802"/>
        <v>15800</v>
      </c>
      <c r="S2139" s="7">
        <f t="shared" ca="1" si="803"/>
        <v>-27300</v>
      </c>
      <c r="T2139" s="7">
        <f t="shared" ca="1" si="804"/>
        <v>-63.341067285382827</v>
      </c>
      <c r="V2139" s="10" t="s">
        <v>5251</v>
      </c>
      <c r="W2139" s="11" t="s">
        <v>765</v>
      </c>
      <c r="X2139" s="6" t="str" cm="1">
        <f t="array" aca="1" ref="X2139" ca="1">_xlfn.TEXTJOIN("",TRUE,IFERROR(MID(W2139,ROW(INDIRECT("1:"&amp;LEN(W2139))),1)*1,""))</f>
        <v>228000</v>
      </c>
      <c r="Y2139" s="7">
        <f t="shared" ca="1" si="793"/>
        <v>228000</v>
      </c>
      <c r="Z2139" s="7">
        <f t="shared" ca="1" si="805"/>
        <v>-18000</v>
      </c>
      <c r="AA2139" s="7">
        <f t="shared" ca="1" si="806"/>
        <v>-7.3170731707317032</v>
      </c>
      <c r="AC2139" s="20" t="s">
        <v>5251</v>
      </c>
      <c r="AD2139" s="11" t="s">
        <v>7348</v>
      </c>
      <c r="AE2139" s="6" t="str" cm="1">
        <f t="array" aca="1" ref="AE2139" ca="1">_xlfn.TEXTJOIN("",TRUE,IFERROR(MID(AD2139,ROW(INDIRECT("1:"&amp;LEN(AD2139))),1)*1,""))</f>
        <v>375000</v>
      </c>
      <c r="AF2139" s="7">
        <f t="shared" ca="1" si="794"/>
        <v>375000</v>
      </c>
      <c r="AG2139" s="7">
        <f t="shared" ca="1" si="807"/>
        <v>-152000</v>
      </c>
      <c r="AH2139" s="7">
        <f t="shared" ca="1" si="808"/>
        <v>-28.842504743833018</v>
      </c>
      <c r="AJ2139" s="23" t="s">
        <v>7349</v>
      </c>
      <c r="AK2139" s="2" t="s">
        <v>2947</v>
      </c>
      <c r="AL2139" s="6" t="str" cm="1">
        <f t="array" aca="1" ref="AL2139" ca="1">_xlfn.TEXTJOIN("",TRUE,IFERROR(MID(AK2139,ROW(INDIRECT("1:"&amp;LEN(AK2139))),1)*1,""))</f>
        <v>373000</v>
      </c>
      <c r="AM2139" s="7">
        <f t="shared" ca="1" si="795"/>
        <v>373000</v>
      </c>
      <c r="AN2139" s="7">
        <f t="shared" ca="1" si="809"/>
        <v>-707000</v>
      </c>
      <c r="AO2139" s="7">
        <f t="shared" ca="1" si="810"/>
        <v>-65.462962962962962</v>
      </c>
      <c r="AQ2139" s="20" t="s">
        <v>6561</v>
      </c>
      <c r="AR2139" s="11" t="s">
        <v>3011</v>
      </c>
      <c r="AS2139" s="6" t="str" cm="1">
        <f t="array" aca="1" ref="AS2139" ca="1">_xlfn.TEXTJOIN("",TRUE,IFERROR(MID(AR2139,ROW(INDIRECT("1:"&amp;LEN(AR2139))),1)*1,""))</f>
        <v>583000</v>
      </c>
      <c r="AT2139" s="7">
        <f t="shared" ca="1" si="796"/>
        <v>583000</v>
      </c>
      <c r="AU2139" s="7">
        <f t="shared" ca="1" si="811"/>
        <v>-757000</v>
      </c>
      <c r="AV2139" s="7">
        <f t="shared" ca="1" si="812"/>
        <v>-56.492537313432834</v>
      </c>
      <c r="AX2139" s="8" t="s">
        <v>5251</v>
      </c>
      <c r="AY2139" s="7" t="s">
        <v>5050</v>
      </c>
      <c r="AZ2139" s="9" t="str" cm="1">
        <f t="array" aca="1" ref="AZ2139" ca="1">_xlfn.TEXTJOIN("",TRUE,IFERROR(MID(AY2139,ROW(INDIRECT("1:"&amp;LEN(AY2139))),1)*1,""))</f>
        <v>687000</v>
      </c>
      <c r="BA2139" s="7">
        <f t="shared" ca="1" si="813"/>
        <v>687000</v>
      </c>
      <c r="BB2139" s="7">
        <f t="shared" ca="1" si="814"/>
        <v>-264000</v>
      </c>
      <c r="BC2139" s="7">
        <f t="shared" ca="1" si="815"/>
        <v>-27.760252365930597</v>
      </c>
    </row>
    <row r="2140" spans="1:55">
      <c r="A2140" s="7" t="s">
        <v>5253</v>
      </c>
      <c r="B2140" s="7" t="s">
        <v>3980</v>
      </c>
      <c r="C2140" s="9" t="str" cm="1">
        <f t="array" aca="1" ref="C2140" ca="1">_xlfn.TEXTJOIN("",TRUE,IFERROR(MID(B2140,ROW(INDIRECT("1:"&amp;LEN(B2140))),1)*1,""))</f>
        <v>5530</v>
      </c>
      <c r="D2140" s="17">
        <f t="shared" ca="1" si="797"/>
        <v>5530</v>
      </c>
      <c r="E2140" s="7">
        <f t="shared" ca="1" si="798"/>
        <v>-2930</v>
      </c>
      <c r="F2140" s="7">
        <f t="shared" ca="1" si="799"/>
        <v>-34.633569739952719</v>
      </c>
      <c r="H2140" s="10" t="s">
        <v>5253</v>
      </c>
      <c r="I2140" s="11" t="s">
        <v>872</v>
      </c>
      <c r="J2140" s="6" t="str" cm="1">
        <f t="array" aca="1" ref="J2140" ca="1">_xlfn.TEXTJOIN("",TRUE,IFERROR(MID(I2140,ROW(INDIRECT("1:"&amp;LEN(I2140))),1)*1,""))</f>
        <v>10300</v>
      </c>
      <c r="K2140" s="16">
        <f t="shared" ca="1" si="792"/>
        <v>10300</v>
      </c>
      <c r="L2140" s="7">
        <f t="shared" ca="1" si="800"/>
        <v>-17600</v>
      </c>
      <c r="M2140" s="7">
        <f t="shared" ca="1" si="801"/>
        <v>-63.082437275985662</v>
      </c>
      <c r="O2140" s="10" t="s">
        <v>5253</v>
      </c>
      <c r="P2140" s="11" t="s">
        <v>958</v>
      </c>
      <c r="Q2140" s="6" t="str" cm="1">
        <f t="array" aca="1" ref="Q2140" ca="1">_xlfn.TEXTJOIN("",TRUE,IFERROR(MID(P2140,ROW(INDIRECT("1:"&amp;LEN(P2140))),1)*1,""))</f>
        <v>15600</v>
      </c>
      <c r="R2140" s="7">
        <f t="shared" ca="1" si="802"/>
        <v>15600</v>
      </c>
      <c r="S2140" s="7">
        <f t="shared" ca="1" si="803"/>
        <v>-27500</v>
      </c>
      <c r="T2140" s="7">
        <f t="shared" ca="1" si="804"/>
        <v>-63.805104408352669</v>
      </c>
      <c r="V2140" s="10" t="s">
        <v>5253</v>
      </c>
      <c r="W2140" s="11" t="s">
        <v>2298</v>
      </c>
      <c r="X2140" s="6" t="str" cm="1">
        <f t="array" aca="1" ref="X2140" ca="1">_xlfn.TEXTJOIN("",TRUE,IFERROR(MID(W2140,ROW(INDIRECT("1:"&amp;LEN(W2140))),1)*1,""))</f>
        <v>226000</v>
      </c>
      <c r="Y2140" s="7">
        <f t="shared" ca="1" si="793"/>
        <v>226000</v>
      </c>
      <c r="Z2140" s="7">
        <f t="shared" ca="1" si="805"/>
        <v>-20000</v>
      </c>
      <c r="AA2140" s="7">
        <f t="shared" ca="1" si="806"/>
        <v>-8.1300813008130035</v>
      </c>
      <c r="AC2140" s="20" t="s">
        <v>5253</v>
      </c>
      <c r="AD2140" s="11" t="s">
        <v>7350</v>
      </c>
      <c r="AE2140" s="6" t="str" cm="1">
        <f t="array" aca="1" ref="AE2140" ca="1">_xlfn.TEXTJOIN("",TRUE,IFERROR(MID(AD2140,ROW(INDIRECT("1:"&amp;LEN(AD2140))),1)*1,""))</f>
        <v>374000</v>
      </c>
      <c r="AF2140" s="7">
        <f t="shared" ca="1" si="794"/>
        <v>374000</v>
      </c>
      <c r="AG2140" s="7">
        <f t="shared" ca="1" si="807"/>
        <v>-153000</v>
      </c>
      <c r="AH2140" s="7">
        <f t="shared" ca="1" si="808"/>
        <v>-29.032258064516128</v>
      </c>
      <c r="AJ2140" s="23" t="s">
        <v>7351</v>
      </c>
      <c r="AK2140" s="2" t="s">
        <v>4203</v>
      </c>
      <c r="AL2140" s="6" t="str" cm="1">
        <f t="array" aca="1" ref="AL2140" ca="1">_xlfn.TEXTJOIN("",TRUE,IFERROR(MID(AK2140,ROW(INDIRECT("1:"&amp;LEN(AK2140))),1)*1,""))</f>
        <v>385000</v>
      </c>
      <c r="AM2140" s="7">
        <f t="shared" ca="1" si="795"/>
        <v>385000</v>
      </c>
      <c r="AN2140" s="7">
        <f t="shared" ca="1" si="809"/>
        <v>-695000</v>
      </c>
      <c r="AO2140" s="7">
        <f t="shared" ca="1" si="810"/>
        <v>-64.351851851851848</v>
      </c>
      <c r="AQ2140" s="20" t="s">
        <v>6562</v>
      </c>
      <c r="AR2140" s="11" t="s">
        <v>3186</v>
      </c>
      <c r="AS2140" s="6" t="str" cm="1">
        <f t="array" aca="1" ref="AS2140" ca="1">_xlfn.TEXTJOIN("",TRUE,IFERROR(MID(AR2140,ROW(INDIRECT("1:"&amp;LEN(AR2140))),1)*1,""))</f>
        <v>581000</v>
      </c>
      <c r="AT2140" s="7">
        <f t="shared" ca="1" si="796"/>
        <v>581000</v>
      </c>
      <c r="AU2140" s="7">
        <f t="shared" ca="1" si="811"/>
        <v>-759000</v>
      </c>
      <c r="AV2140" s="7">
        <f t="shared" ca="1" si="812"/>
        <v>-56.64179104477612</v>
      </c>
      <c r="AX2140" s="8" t="s">
        <v>5253</v>
      </c>
      <c r="AY2140" s="7" t="s">
        <v>438</v>
      </c>
      <c r="AZ2140" s="9" t="str" cm="1">
        <f t="array" aca="1" ref="AZ2140" ca="1">_xlfn.TEXTJOIN("",TRUE,IFERROR(MID(AY2140,ROW(INDIRECT("1:"&amp;LEN(AY2140))),1)*1,""))</f>
        <v>703000</v>
      </c>
      <c r="BA2140" s="7">
        <f t="shared" ca="1" si="813"/>
        <v>703000</v>
      </c>
      <c r="BB2140" s="7">
        <f t="shared" ca="1" si="814"/>
        <v>-248000</v>
      </c>
      <c r="BC2140" s="7">
        <f t="shared" ca="1" si="815"/>
        <v>-26.077812828601481</v>
      </c>
    </row>
    <row r="2141" spans="1:55">
      <c r="A2141" s="7" t="s">
        <v>5255</v>
      </c>
      <c r="B2141" s="7" t="s">
        <v>4913</v>
      </c>
      <c r="C2141" s="9" t="str" cm="1">
        <f t="array" aca="1" ref="C2141" ca="1">_xlfn.TEXTJOIN("",TRUE,IFERROR(MID(B2141,ROW(INDIRECT("1:"&amp;LEN(B2141))),1)*1,""))</f>
        <v>5360</v>
      </c>
      <c r="D2141" s="17">
        <f t="shared" ca="1" si="797"/>
        <v>5360</v>
      </c>
      <c r="E2141" s="7">
        <f t="shared" ca="1" si="798"/>
        <v>-3100</v>
      </c>
      <c r="F2141" s="7">
        <f t="shared" ca="1" si="799"/>
        <v>-36.643026004728128</v>
      </c>
      <c r="H2141" s="10" t="s">
        <v>5255</v>
      </c>
      <c r="I2141" s="11" t="s">
        <v>5026</v>
      </c>
      <c r="J2141" s="6" t="str" cm="1">
        <f t="array" aca="1" ref="J2141" ca="1">_xlfn.TEXTJOIN("",TRUE,IFERROR(MID(I2141,ROW(INDIRECT("1:"&amp;LEN(I2141))),1)*1,""))</f>
        <v>9900</v>
      </c>
      <c r="K2141" s="16">
        <f t="shared" ca="1" si="792"/>
        <v>9900</v>
      </c>
      <c r="L2141" s="7">
        <f t="shared" ca="1" si="800"/>
        <v>-18000</v>
      </c>
      <c r="M2141" s="7">
        <f t="shared" ca="1" si="801"/>
        <v>-64.516129032258064</v>
      </c>
      <c r="O2141" s="10" t="s">
        <v>5255</v>
      </c>
      <c r="P2141" s="11" t="s">
        <v>1637</v>
      </c>
      <c r="Q2141" s="6" t="str" cm="1">
        <f t="array" aca="1" ref="Q2141" ca="1">_xlfn.TEXTJOIN("",TRUE,IFERROR(MID(P2141,ROW(INDIRECT("1:"&amp;LEN(P2141))),1)*1,""))</f>
        <v>15000</v>
      </c>
      <c r="R2141" s="7">
        <f t="shared" ca="1" si="802"/>
        <v>15000</v>
      </c>
      <c r="S2141" s="7">
        <f t="shared" ca="1" si="803"/>
        <v>-28100</v>
      </c>
      <c r="T2141" s="7">
        <f t="shared" ca="1" si="804"/>
        <v>-65.197215777262187</v>
      </c>
      <c r="V2141" s="10" t="s">
        <v>5255</v>
      </c>
      <c r="W2141" s="11" t="s">
        <v>1897</v>
      </c>
      <c r="X2141" s="6" t="str" cm="1">
        <f t="array" aca="1" ref="X2141" ca="1">_xlfn.TEXTJOIN("",TRUE,IFERROR(MID(W2141,ROW(INDIRECT("1:"&amp;LEN(W2141))),1)*1,""))</f>
        <v>223000</v>
      </c>
      <c r="Y2141" s="7">
        <f t="shared" ca="1" si="793"/>
        <v>223000</v>
      </c>
      <c r="Z2141" s="7">
        <f t="shared" ca="1" si="805"/>
        <v>-23000</v>
      </c>
      <c r="AA2141" s="7">
        <f t="shared" ca="1" si="806"/>
        <v>-9.349593495934954</v>
      </c>
      <c r="AC2141" s="20" t="s">
        <v>5255</v>
      </c>
      <c r="AD2141" s="11" t="s">
        <v>5127</v>
      </c>
      <c r="AE2141" s="6" t="str" cm="1">
        <f t="array" aca="1" ref="AE2141" ca="1">_xlfn.TEXTJOIN("",TRUE,IFERROR(MID(AD2141,ROW(INDIRECT("1:"&amp;LEN(AD2141))),1)*1,""))</f>
        <v>371000</v>
      </c>
      <c r="AF2141" s="7">
        <f t="shared" ca="1" si="794"/>
        <v>371000</v>
      </c>
      <c r="AG2141" s="7">
        <f t="shared" ca="1" si="807"/>
        <v>-156000</v>
      </c>
      <c r="AH2141" s="7">
        <f t="shared" ca="1" si="808"/>
        <v>-29.601518026565472</v>
      </c>
      <c r="AJ2141" s="23" t="s">
        <v>7352</v>
      </c>
      <c r="AK2141" s="2" t="s">
        <v>1064</v>
      </c>
      <c r="AL2141" s="6" t="str" cm="1">
        <f t="array" aca="1" ref="AL2141" ca="1">_xlfn.TEXTJOIN("",TRUE,IFERROR(MID(AK2141,ROW(INDIRECT("1:"&amp;LEN(AK2141))),1)*1,""))</f>
        <v>410000</v>
      </c>
      <c r="AM2141" s="7">
        <f t="shared" ca="1" si="795"/>
        <v>410000</v>
      </c>
      <c r="AN2141" s="7">
        <f t="shared" ca="1" si="809"/>
        <v>-670000</v>
      </c>
      <c r="AO2141" s="7">
        <f t="shared" ca="1" si="810"/>
        <v>-62.037037037037038</v>
      </c>
      <c r="AQ2141" s="20" t="s">
        <v>6566</v>
      </c>
      <c r="AR2141" s="11" t="s">
        <v>1323</v>
      </c>
      <c r="AS2141" s="6" t="str" cm="1">
        <f t="array" aca="1" ref="AS2141" ca="1">_xlfn.TEXTJOIN("",TRUE,IFERROR(MID(AR2141,ROW(INDIRECT("1:"&amp;LEN(AR2141))),1)*1,""))</f>
        <v>544000</v>
      </c>
      <c r="AT2141" s="7">
        <f t="shared" ca="1" si="796"/>
        <v>544000</v>
      </c>
      <c r="AU2141" s="7">
        <f t="shared" ca="1" si="811"/>
        <v>-796000</v>
      </c>
      <c r="AV2141" s="7">
        <f t="shared" ca="1" si="812"/>
        <v>-59.402985074626869</v>
      </c>
      <c r="AX2141" s="8" t="s">
        <v>5255</v>
      </c>
      <c r="AY2141" s="7" t="s">
        <v>6026</v>
      </c>
      <c r="AZ2141" s="9" t="str" cm="1">
        <f t="array" aca="1" ref="AZ2141" ca="1">_xlfn.TEXTJOIN("",TRUE,IFERROR(MID(AY2141,ROW(INDIRECT("1:"&amp;LEN(AY2141))),1)*1,""))</f>
        <v>718000</v>
      </c>
      <c r="BA2141" s="7">
        <f t="shared" ca="1" si="813"/>
        <v>718000</v>
      </c>
      <c r="BB2141" s="7">
        <f t="shared" ca="1" si="814"/>
        <v>-233000</v>
      </c>
      <c r="BC2141" s="7">
        <f t="shared" ca="1" si="815"/>
        <v>-24.500525762355423</v>
      </c>
    </row>
    <row r="2142" spans="1:55">
      <c r="A2142" s="7" t="s">
        <v>5256</v>
      </c>
      <c r="B2142" s="7" t="s">
        <v>1757</v>
      </c>
      <c r="C2142" s="9" t="str" cm="1">
        <f t="array" aca="1" ref="C2142" ca="1">_xlfn.TEXTJOIN("",TRUE,IFERROR(MID(B2142,ROW(INDIRECT("1:"&amp;LEN(B2142))),1)*1,""))</f>
        <v>5110</v>
      </c>
      <c r="D2142" s="17">
        <f t="shared" ca="1" si="797"/>
        <v>5110</v>
      </c>
      <c r="E2142" s="7">
        <f t="shared" ca="1" si="798"/>
        <v>-3350</v>
      </c>
      <c r="F2142" s="7">
        <f t="shared" ca="1" si="799"/>
        <v>-39.598108747044911</v>
      </c>
      <c r="H2142" s="10" t="s">
        <v>5256</v>
      </c>
      <c r="I2142" s="11" t="s">
        <v>4279</v>
      </c>
      <c r="J2142" s="6" t="str" cm="1">
        <f t="array" aca="1" ref="J2142" ca="1">_xlfn.TEXTJOIN("",TRUE,IFERROR(MID(I2142,ROW(INDIRECT("1:"&amp;LEN(I2142))),1)*1,""))</f>
        <v>9240</v>
      </c>
      <c r="K2142" s="16">
        <f t="shared" ca="1" si="792"/>
        <v>9240</v>
      </c>
      <c r="L2142" s="7">
        <f t="shared" ca="1" si="800"/>
        <v>-18660</v>
      </c>
      <c r="M2142" s="7">
        <f t="shared" ca="1" si="801"/>
        <v>-66.881720430107521</v>
      </c>
      <c r="O2142" s="10" t="s">
        <v>5256</v>
      </c>
      <c r="P2142" s="11" t="s">
        <v>1468</v>
      </c>
      <c r="Q2142" s="6" t="str" cm="1">
        <f t="array" aca="1" ref="Q2142" ca="1">_xlfn.TEXTJOIN("",TRUE,IFERROR(MID(P2142,ROW(INDIRECT("1:"&amp;LEN(P2142))),1)*1,""))</f>
        <v>14600</v>
      </c>
      <c r="R2142" s="7">
        <f t="shared" ca="1" si="802"/>
        <v>14600</v>
      </c>
      <c r="S2142" s="7">
        <f t="shared" ca="1" si="803"/>
        <v>-28500</v>
      </c>
      <c r="T2142" s="7">
        <f t="shared" ca="1" si="804"/>
        <v>-66.125290023201856</v>
      </c>
      <c r="V2142" s="10" t="s">
        <v>5256</v>
      </c>
      <c r="W2142" s="11" t="s">
        <v>697</v>
      </c>
      <c r="X2142" s="6" t="str" cm="1">
        <f t="array" aca="1" ref="X2142" ca="1">_xlfn.TEXTJOIN("",TRUE,IFERROR(MID(W2142,ROW(INDIRECT("1:"&amp;LEN(W2142))),1)*1,""))</f>
        <v>219000</v>
      </c>
      <c r="Y2142" s="7">
        <f t="shared" ca="1" si="793"/>
        <v>219000</v>
      </c>
      <c r="Z2142" s="7">
        <f t="shared" ca="1" si="805"/>
        <v>-27000</v>
      </c>
      <c r="AA2142" s="7">
        <f t="shared" ca="1" si="806"/>
        <v>-10.975609756097555</v>
      </c>
      <c r="AC2142" s="20" t="s">
        <v>5256</v>
      </c>
      <c r="AD2142" s="11" t="s">
        <v>7353</v>
      </c>
      <c r="AE2142" s="6" t="str" cm="1">
        <f t="array" aca="1" ref="AE2142" ca="1">_xlfn.TEXTJOIN("",TRUE,IFERROR(MID(AD2142,ROW(INDIRECT("1:"&amp;LEN(AD2142))),1)*1,""))</f>
        <v>366000</v>
      </c>
      <c r="AF2142" s="7">
        <f t="shared" ca="1" si="794"/>
        <v>366000</v>
      </c>
      <c r="AG2142" s="7">
        <f t="shared" ca="1" si="807"/>
        <v>-161000</v>
      </c>
      <c r="AH2142" s="7">
        <f t="shared" ca="1" si="808"/>
        <v>-30.550284629981022</v>
      </c>
      <c r="AJ2142" s="23" t="s">
        <v>7354</v>
      </c>
      <c r="AK2142" s="2" t="s">
        <v>1639</v>
      </c>
      <c r="AL2142" s="6" t="str" cm="1">
        <f t="array" aca="1" ref="AL2142" ca="1">_xlfn.TEXTJOIN("",TRUE,IFERROR(MID(AK2142,ROW(INDIRECT("1:"&amp;LEN(AK2142))),1)*1,""))</f>
        <v>450000</v>
      </c>
      <c r="AM2142" s="7">
        <f t="shared" ca="1" si="795"/>
        <v>450000</v>
      </c>
      <c r="AN2142" s="7">
        <f t="shared" ca="1" si="809"/>
        <v>-630000</v>
      </c>
      <c r="AO2142" s="7">
        <f t="shared" ca="1" si="810"/>
        <v>-58.333333333333329</v>
      </c>
      <c r="AQ2142" s="20" t="s">
        <v>6569</v>
      </c>
      <c r="AR2142" s="11" t="s">
        <v>1803</v>
      </c>
      <c r="AS2142" s="6" t="str" cm="1">
        <f t="array" aca="1" ref="AS2142" ca="1">_xlfn.TEXTJOIN("",TRUE,IFERROR(MID(AR2142,ROW(INDIRECT("1:"&amp;LEN(AR2142))),1)*1,""))</f>
        <v>500000</v>
      </c>
      <c r="AT2142" s="7">
        <f t="shared" ca="1" si="796"/>
        <v>500000</v>
      </c>
      <c r="AU2142" s="7">
        <f t="shared" ca="1" si="811"/>
        <v>-840000</v>
      </c>
      <c r="AV2142" s="7">
        <f t="shared" ca="1" si="812"/>
        <v>-62.686567164179102</v>
      </c>
      <c r="AX2142" s="8" t="s">
        <v>5256</v>
      </c>
      <c r="AY2142" s="7" t="s">
        <v>1572</v>
      </c>
      <c r="AZ2142" s="9" t="str" cm="1">
        <f t="array" aca="1" ref="AZ2142" ca="1">_xlfn.TEXTJOIN("",TRUE,IFERROR(MID(AY2142,ROW(INDIRECT("1:"&amp;LEN(AY2142))),1)*1,""))</f>
        <v>737000</v>
      </c>
      <c r="BA2142" s="7">
        <f t="shared" ca="1" si="813"/>
        <v>737000</v>
      </c>
      <c r="BB2142" s="7">
        <f t="shared" ca="1" si="814"/>
        <v>-214000</v>
      </c>
      <c r="BC2142" s="7">
        <f t="shared" ca="1" si="815"/>
        <v>-22.502628811777086</v>
      </c>
    </row>
    <row r="2143" spans="1:55">
      <c r="A2143" s="7" t="s">
        <v>5259</v>
      </c>
      <c r="B2143" s="7" t="s">
        <v>2605</v>
      </c>
      <c r="C2143" s="9" t="str" cm="1">
        <f t="array" aca="1" ref="C2143" ca="1">_xlfn.TEXTJOIN("",TRUE,IFERROR(MID(B2143,ROW(INDIRECT("1:"&amp;LEN(B2143))),1)*1,""))</f>
        <v>4950</v>
      </c>
      <c r="D2143" s="17">
        <f t="shared" ca="1" si="797"/>
        <v>4950</v>
      </c>
      <c r="E2143" s="7">
        <f t="shared" ca="1" si="798"/>
        <v>-3510</v>
      </c>
      <c r="F2143" s="7">
        <f t="shared" ca="1" si="799"/>
        <v>-41.48936170212766</v>
      </c>
      <c r="H2143" s="10" t="s">
        <v>5259</v>
      </c>
      <c r="I2143" s="11" t="s">
        <v>3616</v>
      </c>
      <c r="J2143" s="6" t="str" cm="1">
        <f t="array" aca="1" ref="J2143" ca="1">_xlfn.TEXTJOIN("",TRUE,IFERROR(MID(I2143,ROW(INDIRECT("1:"&amp;LEN(I2143))),1)*1,""))</f>
        <v>8100</v>
      </c>
      <c r="K2143" s="16">
        <f t="shared" ca="1" si="792"/>
        <v>8100</v>
      </c>
      <c r="L2143" s="7">
        <f t="shared" ca="1" si="800"/>
        <v>-19800</v>
      </c>
      <c r="M2143" s="7">
        <f t="shared" ca="1" si="801"/>
        <v>-70.967741935483872</v>
      </c>
      <c r="O2143" s="10" t="s">
        <v>5259</v>
      </c>
      <c r="P2143" s="11" t="s">
        <v>4931</v>
      </c>
      <c r="Q2143" s="6" t="str" cm="1">
        <f t="array" aca="1" ref="Q2143" ca="1">_xlfn.TEXTJOIN("",TRUE,IFERROR(MID(P2143,ROW(INDIRECT("1:"&amp;LEN(P2143))),1)*1,""))</f>
        <v>13800</v>
      </c>
      <c r="R2143" s="7">
        <f t="shared" ca="1" si="802"/>
        <v>13800</v>
      </c>
      <c r="S2143" s="7">
        <f t="shared" ca="1" si="803"/>
        <v>-29300</v>
      </c>
      <c r="T2143" s="7">
        <f t="shared" ca="1" si="804"/>
        <v>-67.981438515081209</v>
      </c>
      <c r="V2143" s="10" t="s">
        <v>5259</v>
      </c>
      <c r="W2143" s="11" t="s">
        <v>2158</v>
      </c>
      <c r="X2143" s="6" t="str" cm="1">
        <f t="array" aca="1" ref="X2143" ca="1">_xlfn.TEXTJOIN("",TRUE,IFERROR(MID(W2143,ROW(INDIRECT("1:"&amp;LEN(W2143))),1)*1,""))</f>
        <v>217000</v>
      </c>
      <c r="Y2143" s="7">
        <f t="shared" ca="1" si="793"/>
        <v>217000</v>
      </c>
      <c r="Z2143" s="7">
        <f t="shared" ca="1" si="805"/>
        <v>-29000</v>
      </c>
      <c r="AA2143" s="7">
        <f t="shared" ca="1" si="806"/>
        <v>-11.788617886178869</v>
      </c>
      <c r="AC2143" s="20" t="s">
        <v>5259</v>
      </c>
      <c r="AD2143" s="11" t="s">
        <v>7355</v>
      </c>
      <c r="AE2143" s="6" t="str" cm="1">
        <f t="array" aca="1" ref="AE2143" ca="1">_xlfn.TEXTJOIN("",TRUE,IFERROR(MID(AD2143,ROW(INDIRECT("1:"&amp;LEN(AD2143))),1)*1,""))</f>
        <v>358000</v>
      </c>
      <c r="AF2143" s="7">
        <f t="shared" ca="1" si="794"/>
        <v>358000</v>
      </c>
      <c r="AG2143" s="7">
        <f t="shared" ca="1" si="807"/>
        <v>-169000</v>
      </c>
      <c r="AH2143" s="7">
        <f t="shared" ca="1" si="808"/>
        <v>-32.068311195445915</v>
      </c>
      <c r="AJ2143" s="23" t="s">
        <v>7356</v>
      </c>
      <c r="AK2143" s="2" t="s">
        <v>460</v>
      </c>
      <c r="AL2143" s="6" t="str" cm="1">
        <f t="array" aca="1" ref="AL2143" ca="1">_xlfn.TEXTJOIN("",TRUE,IFERROR(MID(AK2143,ROW(INDIRECT("1:"&amp;LEN(AK2143))),1)*1,""))</f>
        <v>524000</v>
      </c>
      <c r="AM2143" s="7">
        <f t="shared" ca="1" si="795"/>
        <v>524000</v>
      </c>
      <c r="AN2143" s="7">
        <f t="shared" ca="1" si="809"/>
        <v>-556000</v>
      </c>
      <c r="AO2143" s="7">
        <f t="shared" ca="1" si="810"/>
        <v>-51.481481481481481</v>
      </c>
      <c r="AQ2143" s="20" t="s">
        <v>6571</v>
      </c>
      <c r="AR2143" s="11" t="s">
        <v>708</v>
      </c>
      <c r="AS2143" s="6" t="str" cm="1">
        <f t="array" aca="1" ref="AS2143" ca="1">_xlfn.TEXTJOIN("",TRUE,IFERROR(MID(AR2143,ROW(INDIRECT("1:"&amp;LEN(AR2143))),1)*1,""))</f>
        <v>454000</v>
      </c>
      <c r="AT2143" s="7">
        <f t="shared" ca="1" si="796"/>
        <v>454000</v>
      </c>
      <c r="AU2143" s="7">
        <f t="shared" ca="1" si="811"/>
        <v>-886000</v>
      </c>
      <c r="AV2143" s="7">
        <f t="shared" ca="1" si="812"/>
        <v>-66.119402985074629</v>
      </c>
      <c r="AX2143" s="8" t="s">
        <v>5259</v>
      </c>
      <c r="AY2143" s="7" t="s">
        <v>6295</v>
      </c>
      <c r="AZ2143" s="9" t="str" cm="1">
        <f t="array" aca="1" ref="AZ2143" ca="1">_xlfn.TEXTJOIN("",TRUE,IFERROR(MID(AY2143,ROW(INDIRECT("1:"&amp;LEN(AY2143))),1)*1,""))</f>
        <v>754000</v>
      </c>
      <c r="BA2143" s="7">
        <f t="shared" ca="1" si="813"/>
        <v>754000</v>
      </c>
      <c r="BB2143" s="7">
        <f t="shared" ca="1" si="814"/>
        <v>-197000</v>
      </c>
      <c r="BC2143" s="7">
        <f t="shared" ca="1" si="815"/>
        <v>-20.715036803364882</v>
      </c>
    </row>
    <row r="2144" spans="1:55">
      <c r="A2144" s="7" t="s">
        <v>5262</v>
      </c>
      <c r="B2144" s="7" t="s">
        <v>4773</v>
      </c>
      <c r="C2144" s="9" t="str" cm="1">
        <f t="array" aca="1" ref="C2144" ca="1">_xlfn.TEXTJOIN("",TRUE,IFERROR(MID(B2144,ROW(INDIRECT("1:"&amp;LEN(B2144))),1)*1,""))</f>
        <v>4800</v>
      </c>
      <c r="D2144" s="17">
        <f t="shared" ca="1" si="797"/>
        <v>4800</v>
      </c>
      <c r="E2144" s="7">
        <f t="shared" ca="1" si="798"/>
        <v>-3660</v>
      </c>
      <c r="F2144" s="7">
        <f t="shared" ca="1" si="799"/>
        <v>-43.262411347517727</v>
      </c>
      <c r="H2144" s="10" t="s">
        <v>5262</v>
      </c>
      <c r="I2144" s="11" t="s">
        <v>7357</v>
      </c>
      <c r="J2144" s="6" t="str" cm="1">
        <f t="array" aca="1" ref="J2144" ca="1">_xlfn.TEXTJOIN("",TRUE,IFERROR(MID(I2144,ROW(INDIRECT("1:"&amp;LEN(I2144))),1)*1,""))</f>
        <v>7200</v>
      </c>
      <c r="K2144" s="16">
        <f t="shared" ca="1" si="792"/>
        <v>7200</v>
      </c>
      <c r="L2144" s="7">
        <f t="shared" ca="1" si="800"/>
        <v>-20700</v>
      </c>
      <c r="M2144" s="7">
        <f t="shared" ca="1" si="801"/>
        <v>-74.193548387096769</v>
      </c>
      <c r="O2144" s="10" t="s">
        <v>5262</v>
      </c>
      <c r="P2144" s="11" t="s">
        <v>1589</v>
      </c>
      <c r="Q2144" s="6" t="str" cm="1">
        <f t="array" aca="1" ref="Q2144" ca="1">_xlfn.TEXTJOIN("",TRUE,IFERROR(MID(P2144,ROW(INDIRECT("1:"&amp;LEN(P2144))),1)*1,""))</f>
        <v>12400</v>
      </c>
      <c r="R2144" s="7">
        <f t="shared" ca="1" si="802"/>
        <v>12400</v>
      </c>
      <c r="S2144" s="7">
        <f t="shared" ca="1" si="803"/>
        <v>-30700</v>
      </c>
      <c r="T2144" s="7">
        <f t="shared" ca="1" si="804"/>
        <v>-71.229698375870072</v>
      </c>
      <c r="V2144" s="10" t="s">
        <v>5262</v>
      </c>
      <c r="W2144" s="11" t="s">
        <v>2175</v>
      </c>
      <c r="X2144" s="6" t="str" cm="1">
        <f t="array" aca="1" ref="X2144" ca="1">_xlfn.TEXTJOIN("",TRUE,IFERROR(MID(W2144,ROW(INDIRECT("1:"&amp;LEN(W2144))),1)*1,""))</f>
        <v>216000</v>
      </c>
      <c r="Y2144" s="7">
        <f t="shared" ca="1" si="793"/>
        <v>216000</v>
      </c>
      <c r="Z2144" s="7">
        <f t="shared" ca="1" si="805"/>
        <v>-30000</v>
      </c>
      <c r="AA2144" s="7">
        <f t="shared" ca="1" si="806"/>
        <v>-12.195121951219505</v>
      </c>
      <c r="AC2144" s="20" t="s">
        <v>5262</v>
      </c>
      <c r="AD2144" s="11" t="s">
        <v>7358</v>
      </c>
      <c r="AE2144" s="6" t="str" cm="1">
        <f t="array" aca="1" ref="AE2144" ca="1">_xlfn.TEXTJOIN("",TRUE,IFERROR(MID(AD2144,ROW(INDIRECT("1:"&amp;LEN(AD2144))),1)*1,""))</f>
        <v>353000</v>
      </c>
      <c r="AF2144" s="7">
        <f t="shared" ca="1" si="794"/>
        <v>353000</v>
      </c>
      <c r="AG2144" s="7">
        <f t="shared" ca="1" si="807"/>
        <v>-174000</v>
      </c>
      <c r="AH2144" s="7">
        <f t="shared" ca="1" si="808"/>
        <v>-33.017077798861479</v>
      </c>
      <c r="AJ2144" s="23" t="s">
        <v>7359</v>
      </c>
      <c r="AK2144" s="2" t="s">
        <v>1228</v>
      </c>
      <c r="AL2144" s="6" t="str" cm="1">
        <f t="array" aca="1" ref="AL2144" ca="1">_xlfn.TEXTJOIN("",TRUE,IFERROR(MID(AK2144,ROW(INDIRECT("1:"&amp;LEN(AK2144))),1)*1,""))</f>
        <v>595000</v>
      </c>
      <c r="AM2144" s="7">
        <f t="shared" ca="1" si="795"/>
        <v>595000</v>
      </c>
      <c r="AN2144" s="7">
        <f t="shared" ca="1" si="809"/>
        <v>-485000</v>
      </c>
      <c r="AO2144" s="7">
        <f t="shared" ca="1" si="810"/>
        <v>-44.907407407407405</v>
      </c>
      <c r="AQ2144" s="20" t="s">
        <v>6573</v>
      </c>
      <c r="AR2144" s="11" t="s">
        <v>131</v>
      </c>
      <c r="AS2144" s="6" t="str" cm="1">
        <f t="array" aca="1" ref="AS2144" ca="1">_xlfn.TEXTJOIN("",TRUE,IFERROR(MID(AR2144,ROW(INDIRECT("1:"&amp;LEN(AR2144))),1)*1,""))</f>
        <v>417000</v>
      </c>
      <c r="AT2144" s="7">
        <f t="shared" ca="1" si="796"/>
        <v>417000</v>
      </c>
      <c r="AU2144" s="7">
        <f t="shared" ca="1" si="811"/>
        <v>-923000</v>
      </c>
      <c r="AV2144" s="7">
        <f t="shared" ca="1" si="812"/>
        <v>-68.880597014925371</v>
      </c>
      <c r="AX2144" s="8" t="s">
        <v>5262</v>
      </c>
      <c r="AY2144" s="7" t="s">
        <v>1617</v>
      </c>
      <c r="AZ2144" s="9" t="str" cm="1">
        <f t="array" aca="1" ref="AZ2144" ca="1">_xlfn.TEXTJOIN("",TRUE,IFERROR(MID(AY2144,ROW(INDIRECT("1:"&amp;LEN(AY2144))),1)*1,""))</f>
        <v>773000</v>
      </c>
      <c r="BA2144" s="7">
        <f t="shared" ca="1" si="813"/>
        <v>773000</v>
      </c>
      <c r="BB2144" s="7">
        <f t="shared" ca="1" si="814"/>
        <v>-178000</v>
      </c>
      <c r="BC2144" s="7">
        <f t="shared" ca="1" si="815"/>
        <v>-18.717139852786531</v>
      </c>
    </row>
    <row r="2145" spans="1:55">
      <c r="A2145" s="7" t="s">
        <v>5264</v>
      </c>
      <c r="B2145" s="7" t="s">
        <v>6935</v>
      </c>
      <c r="C2145" s="9" t="str" cm="1">
        <f t="array" aca="1" ref="C2145" ca="1">_xlfn.TEXTJOIN("",TRUE,IFERROR(MID(B2145,ROW(INDIRECT("1:"&amp;LEN(B2145))),1)*1,""))</f>
        <v>4530</v>
      </c>
      <c r="D2145" s="17">
        <f t="shared" ca="1" si="797"/>
        <v>4530</v>
      </c>
      <c r="E2145" s="7">
        <f t="shared" ca="1" si="798"/>
        <v>-3930</v>
      </c>
      <c r="F2145" s="7">
        <f t="shared" ca="1" si="799"/>
        <v>-46.453900709219852</v>
      </c>
      <c r="H2145" s="10" t="s">
        <v>5264</v>
      </c>
      <c r="I2145" s="11" t="s">
        <v>2606</v>
      </c>
      <c r="J2145" s="6" t="str" cm="1">
        <f t="array" aca="1" ref="J2145" ca="1">_xlfn.TEXTJOIN("",TRUE,IFERROR(MID(I2145,ROW(INDIRECT("1:"&amp;LEN(I2145))),1)*1,""))</f>
        <v>6700</v>
      </c>
      <c r="K2145" s="16">
        <f t="shared" ca="1" si="792"/>
        <v>6700</v>
      </c>
      <c r="L2145" s="7">
        <f t="shared" ca="1" si="800"/>
        <v>-21200</v>
      </c>
      <c r="M2145" s="7">
        <f t="shared" ca="1" si="801"/>
        <v>-75.98566308243727</v>
      </c>
      <c r="O2145" s="10" t="s">
        <v>5264</v>
      </c>
      <c r="P2145" s="11" t="s">
        <v>3497</v>
      </c>
      <c r="Q2145" s="6" t="str" cm="1">
        <f t="array" aca="1" ref="Q2145" ca="1">_xlfn.TEXTJOIN("",TRUE,IFERROR(MID(P2145,ROW(INDIRECT("1:"&amp;LEN(P2145))),1)*1,""))</f>
        <v>10900</v>
      </c>
      <c r="R2145" s="7">
        <f t="shared" ca="1" si="802"/>
        <v>10900</v>
      </c>
      <c r="S2145" s="7">
        <f t="shared" ca="1" si="803"/>
        <v>-32200</v>
      </c>
      <c r="T2145" s="7">
        <f t="shared" ca="1" si="804"/>
        <v>-74.709976798143856</v>
      </c>
      <c r="V2145" s="10" t="s">
        <v>5264</v>
      </c>
      <c r="W2145" s="11" t="s">
        <v>2167</v>
      </c>
      <c r="X2145" s="6" t="str" cm="1">
        <f t="array" aca="1" ref="X2145" ca="1">_xlfn.TEXTJOIN("",TRUE,IFERROR(MID(W2145,ROW(INDIRECT("1:"&amp;LEN(W2145))),1)*1,""))</f>
        <v>214000</v>
      </c>
      <c r="Y2145" s="7">
        <f t="shared" ca="1" si="793"/>
        <v>214000</v>
      </c>
      <c r="Z2145" s="7">
        <f t="shared" ca="1" si="805"/>
        <v>-32000</v>
      </c>
      <c r="AA2145" s="7">
        <f t="shared" ca="1" si="806"/>
        <v>-13.00813008130082</v>
      </c>
      <c r="AC2145" s="20" t="s">
        <v>5264</v>
      </c>
      <c r="AD2145" s="11" t="s">
        <v>5747</v>
      </c>
      <c r="AE2145" s="6" t="str" cm="1">
        <f t="array" aca="1" ref="AE2145" ca="1">_xlfn.TEXTJOIN("",TRUE,IFERROR(MID(AD2145,ROW(INDIRECT("1:"&amp;LEN(AD2145))),1)*1,""))</f>
        <v>348000</v>
      </c>
      <c r="AF2145" s="7">
        <f t="shared" ca="1" si="794"/>
        <v>348000</v>
      </c>
      <c r="AG2145" s="7">
        <f t="shared" ca="1" si="807"/>
        <v>-179000</v>
      </c>
      <c r="AH2145" s="7">
        <f t="shared" ca="1" si="808"/>
        <v>-33.965844402277028</v>
      </c>
      <c r="AJ2145" s="23" t="s">
        <v>7360</v>
      </c>
      <c r="AK2145" s="2" t="s">
        <v>7361</v>
      </c>
      <c r="AL2145" s="6" t="str" cm="1">
        <f t="array" aca="1" ref="AL2145" ca="1">_xlfn.TEXTJOIN("",TRUE,IFERROR(MID(AK2145,ROW(INDIRECT("1:"&amp;LEN(AK2145))),1)*1,""))</f>
        <v>661000</v>
      </c>
      <c r="AM2145" s="7">
        <f t="shared" ca="1" si="795"/>
        <v>661000</v>
      </c>
      <c r="AN2145" s="7">
        <f t="shared" ca="1" si="809"/>
        <v>-419000</v>
      </c>
      <c r="AO2145" s="7">
        <f t="shared" ca="1" si="810"/>
        <v>-38.796296296296298</v>
      </c>
      <c r="AQ2145" s="20" t="s">
        <v>6574</v>
      </c>
      <c r="AR2145" s="11" t="s">
        <v>713</v>
      </c>
      <c r="AS2145" s="6" t="str" cm="1">
        <f t="array" aca="1" ref="AS2145" ca="1">_xlfn.TEXTJOIN("",TRUE,IFERROR(MID(AR2145,ROW(INDIRECT("1:"&amp;LEN(AR2145))),1)*1,""))</f>
        <v>409000</v>
      </c>
      <c r="AT2145" s="7">
        <f t="shared" ca="1" si="796"/>
        <v>409000</v>
      </c>
      <c r="AU2145" s="7">
        <f t="shared" ca="1" si="811"/>
        <v>-931000</v>
      </c>
      <c r="AV2145" s="7">
        <f t="shared" ca="1" si="812"/>
        <v>-69.477611940298502</v>
      </c>
      <c r="AX2145" s="8" t="s">
        <v>5264</v>
      </c>
      <c r="AY2145" s="7" t="s">
        <v>5060</v>
      </c>
      <c r="AZ2145" s="9" t="str" cm="1">
        <f t="array" aca="1" ref="AZ2145" ca="1">_xlfn.TEXTJOIN("",TRUE,IFERROR(MID(AY2145,ROW(INDIRECT("1:"&amp;LEN(AY2145))),1)*1,""))</f>
        <v>796000</v>
      </c>
      <c r="BA2145" s="7">
        <f t="shared" ca="1" si="813"/>
        <v>796000</v>
      </c>
      <c r="BB2145" s="7">
        <f t="shared" ca="1" si="814"/>
        <v>-155000</v>
      </c>
      <c r="BC2145" s="7">
        <f t="shared" ca="1" si="815"/>
        <v>-16.298633017875915</v>
      </c>
    </row>
    <row r="2146" spans="1:55">
      <c r="A2146" s="7" t="s">
        <v>5265</v>
      </c>
      <c r="B2146" s="7" t="s">
        <v>6966</v>
      </c>
      <c r="C2146" s="9" t="str" cm="1">
        <f t="array" aca="1" ref="C2146" ca="1">_xlfn.TEXTJOIN("",TRUE,IFERROR(MID(B2146,ROW(INDIRECT("1:"&amp;LEN(B2146))),1)*1,""))</f>
        <v>4320</v>
      </c>
      <c r="D2146" s="17">
        <f t="shared" ca="1" si="797"/>
        <v>4320</v>
      </c>
      <c r="E2146" s="7">
        <f t="shared" ca="1" si="798"/>
        <v>-4140</v>
      </c>
      <c r="F2146" s="7">
        <f t="shared" ca="1" si="799"/>
        <v>-48.936170212765958</v>
      </c>
      <c r="H2146" s="10" t="s">
        <v>5265</v>
      </c>
      <c r="I2146" s="11" t="s">
        <v>1500</v>
      </c>
      <c r="J2146" s="6" t="str" cm="1">
        <f t="array" aca="1" ref="J2146" ca="1">_xlfn.TEXTJOIN("",TRUE,IFERROR(MID(I2146,ROW(INDIRECT("1:"&amp;LEN(I2146))),1)*1,""))</f>
        <v>6320</v>
      </c>
      <c r="K2146" s="16">
        <f t="shared" ca="1" si="792"/>
        <v>6320</v>
      </c>
      <c r="L2146" s="7">
        <f t="shared" ca="1" si="800"/>
        <v>-21580</v>
      </c>
      <c r="M2146" s="7">
        <f t="shared" ca="1" si="801"/>
        <v>-77.347670250896059</v>
      </c>
      <c r="O2146" s="10" t="s">
        <v>5265</v>
      </c>
      <c r="P2146" s="11" t="s">
        <v>907</v>
      </c>
      <c r="Q2146" s="6" t="str" cm="1">
        <f t="array" aca="1" ref="Q2146" ca="1">_xlfn.TEXTJOIN("",TRUE,IFERROR(MID(P2146,ROW(INDIRECT("1:"&amp;LEN(P2146))),1)*1,""))</f>
        <v>10600</v>
      </c>
      <c r="R2146" s="7">
        <f t="shared" ca="1" si="802"/>
        <v>10600</v>
      </c>
      <c r="S2146" s="7">
        <f t="shared" ca="1" si="803"/>
        <v>-32500</v>
      </c>
      <c r="T2146" s="7">
        <f t="shared" ca="1" si="804"/>
        <v>-75.406032482598604</v>
      </c>
      <c r="V2146" s="10" t="s">
        <v>5265</v>
      </c>
      <c r="W2146" s="11" t="s">
        <v>1695</v>
      </c>
      <c r="X2146" s="6" t="str" cm="1">
        <f t="array" aca="1" ref="X2146" ca="1">_xlfn.TEXTJOIN("",TRUE,IFERROR(MID(W2146,ROW(INDIRECT("1:"&amp;LEN(W2146))),1)*1,""))</f>
        <v>212000</v>
      </c>
      <c r="Y2146" s="7">
        <f t="shared" ca="1" si="793"/>
        <v>212000</v>
      </c>
      <c r="Z2146" s="7">
        <f t="shared" ca="1" si="805"/>
        <v>-34000</v>
      </c>
      <c r="AA2146" s="7">
        <f t="shared" ca="1" si="806"/>
        <v>-13.821138211382106</v>
      </c>
      <c r="AC2146" s="20" t="s">
        <v>5265</v>
      </c>
      <c r="AD2146" s="11" t="s">
        <v>553</v>
      </c>
      <c r="AE2146" s="6" t="str" cm="1">
        <f t="array" aca="1" ref="AE2146" ca="1">_xlfn.TEXTJOIN("",TRUE,IFERROR(MID(AD2146,ROW(INDIRECT("1:"&amp;LEN(AD2146))),1)*1,""))</f>
        <v>343000</v>
      </c>
      <c r="AF2146" s="7">
        <f t="shared" ca="1" si="794"/>
        <v>343000</v>
      </c>
      <c r="AG2146" s="7">
        <f t="shared" ca="1" si="807"/>
        <v>-184000</v>
      </c>
      <c r="AH2146" s="7">
        <f t="shared" ca="1" si="808"/>
        <v>-34.914611005692592</v>
      </c>
      <c r="AJ2146" s="23" t="s">
        <v>7362</v>
      </c>
      <c r="AK2146" s="2" t="s">
        <v>777</v>
      </c>
      <c r="AL2146" s="6" t="str" cm="1">
        <f t="array" aca="1" ref="AL2146" ca="1">_xlfn.TEXTJOIN("",TRUE,IFERROR(MID(AK2146,ROW(INDIRECT("1:"&amp;LEN(AK2146))),1)*1,""))</f>
        <v>730000</v>
      </c>
      <c r="AM2146" s="7">
        <f t="shared" ca="1" si="795"/>
        <v>730000</v>
      </c>
      <c r="AN2146" s="7">
        <f t="shared" ca="1" si="809"/>
        <v>-350000</v>
      </c>
      <c r="AO2146" s="7">
        <f t="shared" ca="1" si="810"/>
        <v>-32.407407407407405</v>
      </c>
      <c r="AQ2146" s="20" t="s">
        <v>6576</v>
      </c>
      <c r="AR2146" s="11" t="s">
        <v>3854</v>
      </c>
      <c r="AS2146" s="6" t="str" cm="1">
        <f t="array" aca="1" ref="AS2146" ca="1">_xlfn.TEXTJOIN("",TRUE,IFERROR(MID(AR2146,ROW(INDIRECT("1:"&amp;LEN(AR2146))),1)*1,""))</f>
        <v>408000</v>
      </c>
      <c r="AT2146" s="7">
        <f t="shared" ca="1" si="796"/>
        <v>408000</v>
      </c>
      <c r="AU2146" s="7">
        <f t="shared" ca="1" si="811"/>
        <v>-932000</v>
      </c>
      <c r="AV2146" s="7">
        <f t="shared" ca="1" si="812"/>
        <v>-69.552238805970148</v>
      </c>
      <c r="AX2146" s="8" t="s">
        <v>5265</v>
      </c>
      <c r="AY2146" s="7" t="s">
        <v>2201</v>
      </c>
      <c r="AZ2146" s="9" t="str" cm="1">
        <f t="array" aca="1" ref="AZ2146" ca="1">_xlfn.TEXTJOIN("",TRUE,IFERROR(MID(AY2146,ROW(INDIRECT("1:"&amp;LEN(AY2146))),1)*1,""))</f>
        <v>817000</v>
      </c>
      <c r="BA2146" s="7">
        <f t="shared" ca="1" si="813"/>
        <v>817000</v>
      </c>
      <c r="BB2146" s="7">
        <f t="shared" ca="1" si="814"/>
        <v>-134000</v>
      </c>
      <c r="BC2146" s="7">
        <f t="shared" ca="1" si="815"/>
        <v>-14.090431125131445</v>
      </c>
    </row>
    <row r="2147" spans="1:55">
      <c r="A2147" s="7" t="s">
        <v>5268</v>
      </c>
      <c r="B2147" s="7" t="s">
        <v>3303</v>
      </c>
      <c r="C2147" s="9" t="str" cm="1">
        <f t="array" aca="1" ref="C2147" ca="1">_xlfn.TEXTJOIN("",TRUE,IFERROR(MID(B2147,ROW(INDIRECT("1:"&amp;LEN(B2147))),1)*1,""))</f>
        <v>4230</v>
      </c>
      <c r="D2147" s="17">
        <f t="shared" ca="1" si="797"/>
        <v>4230</v>
      </c>
      <c r="E2147" s="7">
        <f t="shared" ca="1" si="798"/>
        <v>-4230</v>
      </c>
      <c r="F2147" s="7">
        <f t="shared" ca="1" si="799"/>
        <v>-50</v>
      </c>
      <c r="H2147" s="10" t="s">
        <v>5268</v>
      </c>
      <c r="I2147" s="11" t="s">
        <v>7357</v>
      </c>
      <c r="J2147" s="6" t="str" cm="1">
        <f t="array" aca="1" ref="J2147" ca="1">_xlfn.TEXTJOIN("",TRUE,IFERROR(MID(I2147,ROW(INDIRECT("1:"&amp;LEN(I2147))),1)*1,""))</f>
        <v>7200</v>
      </c>
      <c r="K2147" s="16">
        <f t="shared" ca="1" si="792"/>
        <v>7200</v>
      </c>
      <c r="L2147" s="7">
        <f t="shared" ca="1" si="800"/>
        <v>-20700</v>
      </c>
      <c r="M2147" s="7">
        <f t="shared" ca="1" si="801"/>
        <v>-74.193548387096769</v>
      </c>
      <c r="O2147" s="10" t="s">
        <v>5268</v>
      </c>
      <c r="P2147" s="11" t="s">
        <v>1451</v>
      </c>
      <c r="Q2147" s="6" t="str" cm="1">
        <f t="array" aca="1" ref="Q2147" ca="1">_xlfn.TEXTJOIN("",TRUE,IFERROR(MID(P2147,ROW(INDIRECT("1:"&amp;LEN(P2147))),1)*1,""))</f>
        <v>11000</v>
      </c>
      <c r="R2147" s="7">
        <f t="shared" ca="1" si="802"/>
        <v>11000</v>
      </c>
      <c r="S2147" s="7">
        <f t="shared" ca="1" si="803"/>
        <v>-32100</v>
      </c>
      <c r="T2147" s="7">
        <f t="shared" ca="1" si="804"/>
        <v>-74.477958236658935</v>
      </c>
      <c r="V2147" s="10" t="s">
        <v>5268</v>
      </c>
      <c r="W2147" s="11" t="s">
        <v>2184</v>
      </c>
      <c r="X2147" s="6" t="str" cm="1">
        <f t="array" aca="1" ref="X2147" ca="1">_xlfn.TEXTJOIN("",TRUE,IFERROR(MID(W2147,ROW(INDIRECT("1:"&amp;LEN(W2147))),1)*1,""))</f>
        <v>211000</v>
      </c>
      <c r="Y2147" s="7">
        <f t="shared" ca="1" si="793"/>
        <v>211000</v>
      </c>
      <c r="Z2147" s="7">
        <f t="shared" ca="1" si="805"/>
        <v>-35000</v>
      </c>
      <c r="AA2147" s="7">
        <f t="shared" ca="1" si="806"/>
        <v>-14.22764227642277</v>
      </c>
      <c r="AC2147" s="20" t="s">
        <v>5268</v>
      </c>
      <c r="AD2147" s="11" t="s">
        <v>759</v>
      </c>
      <c r="AE2147" s="6" t="str" cm="1">
        <f t="array" aca="1" ref="AE2147" ca="1">_xlfn.TEXTJOIN("",TRUE,IFERROR(MID(AD2147,ROW(INDIRECT("1:"&amp;LEN(AD2147))),1)*1,""))</f>
        <v>338000</v>
      </c>
      <c r="AF2147" s="7">
        <f t="shared" ca="1" si="794"/>
        <v>338000</v>
      </c>
      <c r="AG2147" s="7">
        <f t="shared" ca="1" si="807"/>
        <v>-189000</v>
      </c>
      <c r="AH2147" s="7">
        <f t="shared" ca="1" si="808"/>
        <v>-35.863377609108156</v>
      </c>
      <c r="AJ2147" s="23" t="s">
        <v>7363</v>
      </c>
      <c r="AK2147" s="2" t="s">
        <v>277</v>
      </c>
      <c r="AL2147" s="6" t="str" cm="1">
        <f t="array" aca="1" ref="AL2147" ca="1">_xlfn.TEXTJOIN("",TRUE,IFERROR(MID(AK2147,ROW(INDIRECT("1:"&amp;LEN(AK2147))),1)*1,""))</f>
        <v>773000</v>
      </c>
      <c r="AM2147" s="7">
        <f t="shared" ca="1" si="795"/>
        <v>773000</v>
      </c>
      <c r="AN2147" s="7">
        <f t="shared" ca="1" si="809"/>
        <v>-307000</v>
      </c>
      <c r="AO2147" s="7">
        <f t="shared" ca="1" si="810"/>
        <v>-28.425925925925924</v>
      </c>
      <c r="AQ2147" s="20" t="s">
        <v>6578</v>
      </c>
      <c r="AR2147" s="11" t="s">
        <v>959</v>
      </c>
      <c r="AS2147" s="6" t="str" cm="1">
        <f t="array" aca="1" ref="AS2147" ca="1">_xlfn.TEXTJOIN("",TRUE,IFERROR(MID(AR2147,ROW(INDIRECT("1:"&amp;LEN(AR2147))),1)*1,""))</f>
        <v>396000</v>
      </c>
      <c r="AT2147" s="7">
        <f t="shared" ca="1" si="796"/>
        <v>396000</v>
      </c>
      <c r="AU2147" s="7">
        <f t="shared" ca="1" si="811"/>
        <v>-944000</v>
      </c>
      <c r="AV2147" s="7">
        <f t="shared" ca="1" si="812"/>
        <v>-70.447761194029852</v>
      </c>
      <c r="AX2147" s="8" t="s">
        <v>5268</v>
      </c>
      <c r="AY2147" s="7" t="s">
        <v>4764</v>
      </c>
      <c r="AZ2147" s="9" t="str" cm="1">
        <f t="array" aca="1" ref="AZ2147" ca="1">_xlfn.TEXTJOIN("",TRUE,IFERROR(MID(AY2147,ROW(INDIRECT("1:"&amp;LEN(AY2147))),1)*1,""))</f>
        <v>830000</v>
      </c>
      <c r="BA2147" s="7">
        <f t="shared" ca="1" si="813"/>
        <v>830000</v>
      </c>
      <c r="BB2147" s="7">
        <f t="shared" ca="1" si="814"/>
        <v>-121000</v>
      </c>
      <c r="BC2147" s="7">
        <f t="shared" ca="1" si="815"/>
        <v>-12.72344900105152</v>
      </c>
    </row>
    <row r="2148" spans="1:55">
      <c r="A2148" s="7" t="s">
        <v>5269</v>
      </c>
      <c r="B2148" s="7" t="s">
        <v>927</v>
      </c>
      <c r="C2148" s="9" t="str" cm="1">
        <f t="array" aca="1" ref="C2148" ca="1">_xlfn.TEXTJOIN("",TRUE,IFERROR(MID(B2148,ROW(INDIRECT("1:"&amp;LEN(B2148))),1)*1,""))</f>
        <v>4100</v>
      </c>
      <c r="D2148" s="17">
        <f t="shared" ca="1" si="797"/>
        <v>4100</v>
      </c>
      <c r="E2148" s="7">
        <f t="shared" ca="1" si="798"/>
        <v>-4360</v>
      </c>
      <c r="F2148" s="7">
        <f t="shared" ca="1" si="799"/>
        <v>-51.536643026004732</v>
      </c>
      <c r="H2148" s="10" t="s">
        <v>5269</v>
      </c>
      <c r="I2148" s="11" t="s">
        <v>2413</v>
      </c>
      <c r="J2148" s="6" t="str" cm="1">
        <f t="array" aca="1" ref="J2148" ca="1">_xlfn.TEXTJOIN("",TRUE,IFERROR(MID(I2148,ROW(INDIRECT("1:"&amp;LEN(I2148))),1)*1,""))</f>
        <v>8090</v>
      </c>
      <c r="K2148" s="16">
        <f t="shared" ca="1" si="792"/>
        <v>8090</v>
      </c>
      <c r="L2148" s="7">
        <f t="shared" ca="1" si="800"/>
        <v>-19810</v>
      </c>
      <c r="M2148" s="7">
        <f t="shared" ca="1" si="801"/>
        <v>-71.003584229390682</v>
      </c>
      <c r="O2148" s="10" t="s">
        <v>5269</v>
      </c>
      <c r="P2148" s="11" t="s">
        <v>3971</v>
      </c>
      <c r="Q2148" s="6" t="str" cm="1">
        <f t="array" aca="1" ref="Q2148" ca="1">_xlfn.TEXTJOIN("",TRUE,IFERROR(MID(P2148,ROW(INDIRECT("1:"&amp;LEN(P2148))),1)*1,""))</f>
        <v>11900</v>
      </c>
      <c r="R2148" s="7">
        <f t="shared" ca="1" si="802"/>
        <v>11900</v>
      </c>
      <c r="S2148" s="7">
        <f t="shared" ca="1" si="803"/>
        <v>-31200</v>
      </c>
      <c r="T2148" s="7">
        <f t="shared" ca="1" si="804"/>
        <v>-72.389791183294662</v>
      </c>
      <c r="V2148" s="10" t="s">
        <v>5269</v>
      </c>
      <c r="W2148" s="11" t="s">
        <v>2337</v>
      </c>
      <c r="X2148" s="6" t="str" cm="1">
        <f t="array" aca="1" ref="X2148" ca="1">_xlfn.TEXTJOIN("",TRUE,IFERROR(MID(W2148,ROW(INDIRECT("1:"&amp;LEN(W2148))),1)*1,""))</f>
        <v>206000</v>
      </c>
      <c r="Y2148" s="7">
        <f t="shared" ca="1" si="793"/>
        <v>206000</v>
      </c>
      <c r="Z2148" s="7">
        <f t="shared" ca="1" si="805"/>
        <v>-40000</v>
      </c>
      <c r="AA2148" s="7">
        <f t="shared" ca="1" si="806"/>
        <v>-16.260162601626021</v>
      </c>
      <c r="AC2148" s="20" t="s">
        <v>5269</v>
      </c>
      <c r="AD2148" s="11" t="s">
        <v>759</v>
      </c>
      <c r="AE2148" s="6" t="str" cm="1">
        <f t="array" aca="1" ref="AE2148" ca="1">_xlfn.TEXTJOIN("",TRUE,IFERROR(MID(AD2148,ROW(INDIRECT("1:"&amp;LEN(AD2148))),1)*1,""))</f>
        <v>338000</v>
      </c>
      <c r="AF2148" s="7">
        <f t="shared" ca="1" si="794"/>
        <v>338000</v>
      </c>
      <c r="AG2148" s="7">
        <f t="shared" ca="1" si="807"/>
        <v>-189000</v>
      </c>
      <c r="AH2148" s="7">
        <f t="shared" ca="1" si="808"/>
        <v>-35.863377609108156</v>
      </c>
      <c r="AJ2148" s="23" t="s">
        <v>7364</v>
      </c>
      <c r="AK2148" s="2" t="s">
        <v>240</v>
      </c>
      <c r="AL2148" s="6" t="str" cm="1">
        <f t="array" aca="1" ref="AL2148" ca="1">_xlfn.TEXTJOIN("",TRUE,IFERROR(MID(AK2148,ROW(INDIRECT("1:"&amp;LEN(AK2148))),1)*1,""))</f>
        <v>799000</v>
      </c>
      <c r="AM2148" s="7">
        <f t="shared" ca="1" si="795"/>
        <v>799000</v>
      </c>
      <c r="AN2148" s="7">
        <f t="shared" ca="1" si="809"/>
        <v>-281000</v>
      </c>
      <c r="AO2148" s="7">
        <f t="shared" ca="1" si="810"/>
        <v>-26.018518518518519</v>
      </c>
      <c r="AQ2148" s="20" t="s">
        <v>6579</v>
      </c>
      <c r="AR2148" s="11" t="s">
        <v>3134</v>
      </c>
      <c r="AS2148" s="6" t="str" cm="1">
        <f t="array" aca="1" ref="AS2148" ca="1">_xlfn.TEXTJOIN("",TRUE,IFERROR(MID(AR2148,ROW(INDIRECT("1:"&amp;LEN(AR2148))),1)*1,""))</f>
        <v>381000</v>
      </c>
      <c r="AT2148" s="7">
        <f t="shared" ca="1" si="796"/>
        <v>381000</v>
      </c>
      <c r="AU2148" s="7">
        <f t="shared" ca="1" si="811"/>
        <v>-959000</v>
      </c>
      <c r="AV2148" s="7">
        <f t="shared" ca="1" si="812"/>
        <v>-71.567164179104481</v>
      </c>
      <c r="AX2148" s="8" t="s">
        <v>5269</v>
      </c>
      <c r="AY2148" s="7" t="s">
        <v>3614</v>
      </c>
      <c r="AZ2148" s="9" t="str" cm="1">
        <f t="array" aca="1" ref="AZ2148" ca="1">_xlfn.TEXTJOIN("",TRUE,IFERROR(MID(AY2148,ROW(INDIRECT("1:"&amp;LEN(AY2148))),1)*1,""))</f>
        <v>838000</v>
      </c>
      <c r="BA2148" s="7">
        <f t="shared" ca="1" si="813"/>
        <v>838000</v>
      </c>
      <c r="BB2148" s="7">
        <f t="shared" ca="1" si="814"/>
        <v>-113000</v>
      </c>
      <c r="BC2148" s="7">
        <f t="shared" ca="1" si="815"/>
        <v>-11.882229232386962</v>
      </c>
    </row>
    <row r="2149" spans="1:55">
      <c r="A2149" s="7" t="s">
        <v>5273</v>
      </c>
      <c r="B2149" s="7" t="s">
        <v>933</v>
      </c>
      <c r="C2149" s="9" t="str" cm="1">
        <f t="array" aca="1" ref="C2149" ca="1">_xlfn.TEXTJOIN("",TRUE,IFERROR(MID(B2149,ROW(INDIRECT("1:"&amp;LEN(B2149))),1)*1,""))</f>
        <v>3950</v>
      </c>
      <c r="D2149" s="17">
        <f t="shared" ca="1" si="797"/>
        <v>3950</v>
      </c>
      <c r="E2149" s="7">
        <f t="shared" ca="1" si="798"/>
        <v>-4510</v>
      </c>
      <c r="F2149" s="7">
        <f t="shared" ca="1" si="799"/>
        <v>-53.309692671394799</v>
      </c>
      <c r="H2149" s="10" t="s">
        <v>5273</v>
      </c>
      <c r="I2149" s="11" t="s">
        <v>5009</v>
      </c>
      <c r="J2149" s="6" t="str" cm="1">
        <f t="array" aca="1" ref="J2149" ca="1">_xlfn.TEXTJOIN("",TRUE,IFERROR(MID(I2149,ROW(INDIRECT("1:"&amp;LEN(I2149))),1)*1,""))</f>
        <v>8170</v>
      </c>
      <c r="K2149" s="16">
        <f t="shared" ca="1" si="792"/>
        <v>8170</v>
      </c>
      <c r="L2149" s="7">
        <f t="shared" ca="1" si="800"/>
        <v>-19730</v>
      </c>
      <c r="M2149" s="7">
        <f t="shared" ca="1" si="801"/>
        <v>-70.716845878136212</v>
      </c>
      <c r="O2149" s="10" t="s">
        <v>5273</v>
      </c>
      <c r="P2149" s="11" t="s">
        <v>5002</v>
      </c>
      <c r="Q2149" s="6" t="str" cm="1">
        <f t="array" aca="1" ref="Q2149" ca="1">_xlfn.TEXTJOIN("",TRUE,IFERROR(MID(P2149,ROW(INDIRECT("1:"&amp;LEN(P2149))),1)*1,""))</f>
        <v>12700</v>
      </c>
      <c r="R2149" s="7">
        <f t="shared" ca="1" si="802"/>
        <v>12700</v>
      </c>
      <c r="S2149" s="7">
        <f t="shared" ca="1" si="803"/>
        <v>-30400</v>
      </c>
      <c r="T2149" s="7">
        <f t="shared" ca="1" si="804"/>
        <v>-70.533642691415309</v>
      </c>
      <c r="V2149" s="10" t="s">
        <v>5273</v>
      </c>
      <c r="W2149" s="11" t="s">
        <v>3215</v>
      </c>
      <c r="X2149" s="6" t="str" cm="1">
        <f t="array" aca="1" ref="X2149" ca="1">_xlfn.TEXTJOIN("",TRUE,IFERROR(MID(W2149,ROW(INDIRECT("1:"&amp;LEN(W2149))),1)*1,""))</f>
        <v>200000</v>
      </c>
      <c r="Y2149" s="7">
        <f t="shared" ca="1" si="793"/>
        <v>200000</v>
      </c>
      <c r="Z2149" s="7">
        <f t="shared" ca="1" si="805"/>
        <v>-46000</v>
      </c>
      <c r="AA2149" s="7">
        <f t="shared" ca="1" si="806"/>
        <v>-18.699186991869922</v>
      </c>
      <c r="AC2149" s="20" t="s">
        <v>5273</v>
      </c>
      <c r="AD2149" s="11" t="s">
        <v>1163</v>
      </c>
      <c r="AE2149" s="6" t="str" cm="1">
        <f t="array" aca="1" ref="AE2149" ca="1">_xlfn.TEXTJOIN("",TRUE,IFERROR(MID(AD2149,ROW(INDIRECT("1:"&amp;LEN(AD2149))),1)*1,""))</f>
        <v>340000</v>
      </c>
      <c r="AF2149" s="7">
        <f t="shared" ca="1" si="794"/>
        <v>340000</v>
      </c>
      <c r="AG2149" s="7">
        <f t="shared" ca="1" si="807"/>
        <v>-187000</v>
      </c>
      <c r="AH2149" s="7">
        <f t="shared" ca="1" si="808"/>
        <v>-35.483870967741936</v>
      </c>
      <c r="AJ2149" s="23" t="s">
        <v>7365</v>
      </c>
      <c r="AK2149" s="2" t="s">
        <v>5342</v>
      </c>
      <c r="AL2149" s="6" t="str" cm="1">
        <f t="array" aca="1" ref="AL2149" ca="1">_xlfn.TEXTJOIN("",TRUE,IFERROR(MID(AK2149,ROW(INDIRECT("1:"&amp;LEN(AK2149))),1)*1,""))</f>
        <v>821000</v>
      </c>
      <c r="AM2149" s="7">
        <f t="shared" ca="1" si="795"/>
        <v>821000</v>
      </c>
      <c r="AN2149" s="7">
        <f t="shared" ca="1" si="809"/>
        <v>-259000</v>
      </c>
      <c r="AO2149" s="7">
        <f t="shared" ca="1" si="810"/>
        <v>-23.981481481481481</v>
      </c>
      <c r="AQ2149" s="20" t="s">
        <v>6581</v>
      </c>
      <c r="AR2149" s="11" t="s">
        <v>1184</v>
      </c>
      <c r="AS2149" s="6" t="str" cm="1">
        <f t="array" aca="1" ref="AS2149" ca="1">_xlfn.TEXTJOIN("",TRUE,IFERROR(MID(AR2149,ROW(INDIRECT("1:"&amp;LEN(AR2149))),1)*1,""))</f>
        <v>374000</v>
      </c>
      <c r="AT2149" s="7">
        <f t="shared" ca="1" si="796"/>
        <v>374000</v>
      </c>
      <c r="AU2149" s="7">
        <f t="shared" ca="1" si="811"/>
        <v>-966000</v>
      </c>
      <c r="AV2149" s="7">
        <f t="shared" ca="1" si="812"/>
        <v>-72.089552238805965</v>
      </c>
      <c r="AX2149" s="8" t="s">
        <v>5273</v>
      </c>
      <c r="AY2149" s="7" t="s">
        <v>1633</v>
      </c>
      <c r="AZ2149" s="9" t="str" cm="1">
        <f t="array" aca="1" ref="AZ2149" ca="1">_xlfn.TEXTJOIN("",TRUE,IFERROR(MID(AY2149,ROW(INDIRECT("1:"&amp;LEN(AY2149))),1)*1,""))</f>
        <v>846000</v>
      </c>
      <c r="BA2149" s="7">
        <f t="shared" ca="1" si="813"/>
        <v>846000</v>
      </c>
      <c r="BB2149" s="7">
        <f t="shared" ca="1" si="814"/>
        <v>-105000</v>
      </c>
      <c r="BC2149" s="7">
        <f t="shared" ca="1" si="815"/>
        <v>-11.041009463722389</v>
      </c>
    </row>
    <row r="2150" spans="1:55">
      <c r="A2150" s="7" t="s">
        <v>5275</v>
      </c>
      <c r="B2150" s="7" t="s">
        <v>3114</v>
      </c>
      <c r="C2150" s="9" t="str" cm="1">
        <f t="array" aca="1" ref="C2150" ca="1">_xlfn.TEXTJOIN("",TRUE,IFERROR(MID(B2150,ROW(INDIRECT("1:"&amp;LEN(B2150))),1)*1,""))</f>
        <v>3770</v>
      </c>
      <c r="D2150" s="17">
        <f t="shared" ca="1" si="797"/>
        <v>3770</v>
      </c>
      <c r="E2150" s="7">
        <f t="shared" ca="1" si="798"/>
        <v>-4690</v>
      </c>
      <c r="F2150" s="7">
        <f t="shared" ca="1" si="799"/>
        <v>-55.43735224586289</v>
      </c>
      <c r="H2150" s="10" t="s">
        <v>5275</v>
      </c>
      <c r="I2150" s="11" t="s">
        <v>4410</v>
      </c>
      <c r="J2150" s="6" t="str" cm="1">
        <f t="array" aca="1" ref="J2150" ca="1">_xlfn.TEXTJOIN("",TRUE,IFERROR(MID(I2150,ROW(INDIRECT("1:"&amp;LEN(I2150))),1)*1,""))</f>
        <v>6180</v>
      </c>
      <c r="K2150" s="16">
        <f t="shared" ca="1" si="792"/>
        <v>6180</v>
      </c>
      <c r="L2150" s="7">
        <f t="shared" ca="1" si="800"/>
        <v>-21720</v>
      </c>
      <c r="M2150" s="7">
        <f t="shared" ca="1" si="801"/>
        <v>-77.849462365591393</v>
      </c>
      <c r="O2150" s="10" t="s">
        <v>5275</v>
      </c>
      <c r="P2150" s="11" t="s">
        <v>1443</v>
      </c>
      <c r="Q2150" s="6" t="str" cm="1">
        <f t="array" aca="1" ref="Q2150" ca="1">_xlfn.TEXTJOIN("",TRUE,IFERROR(MID(P2150,ROW(INDIRECT("1:"&amp;LEN(P2150))),1)*1,""))</f>
        <v>11500</v>
      </c>
      <c r="R2150" s="7">
        <f t="shared" ca="1" si="802"/>
        <v>11500</v>
      </c>
      <c r="S2150" s="7">
        <f t="shared" ca="1" si="803"/>
        <v>-31600</v>
      </c>
      <c r="T2150" s="7">
        <f t="shared" ca="1" si="804"/>
        <v>-73.317865429234345</v>
      </c>
      <c r="V2150" s="10" t="s">
        <v>5275</v>
      </c>
      <c r="W2150" s="11" t="s">
        <v>3063</v>
      </c>
      <c r="X2150" s="6" t="str" cm="1">
        <f t="array" aca="1" ref="X2150" ca="1">_xlfn.TEXTJOIN("",TRUE,IFERROR(MID(W2150,ROW(INDIRECT("1:"&amp;LEN(W2150))),1)*1,""))</f>
        <v>187000</v>
      </c>
      <c r="Y2150" s="7">
        <f t="shared" ca="1" si="793"/>
        <v>187000</v>
      </c>
      <c r="Z2150" s="7">
        <f t="shared" ca="1" si="805"/>
        <v>-59000</v>
      </c>
      <c r="AA2150" s="7">
        <f t="shared" ca="1" si="806"/>
        <v>-23.983739837398375</v>
      </c>
      <c r="AC2150" s="20" t="s">
        <v>5275</v>
      </c>
      <c r="AD2150" s="11" t="s">
        <v>1002</v>
      </c>
      <c r="AE2150" s="6" t="str" cm="1">
        <f t="array" aca="1" ref="AE2150" ca="1">_xlfn.TEXTJOIN("",TRUE,IFERROR(MID(AD2150,ROW(INDIRECT("1:"&amp;LEN(AD2150))),1)*1,""))</f>
        <v>336000</v>
      </c>
      <c r="AF2150" s="7">
        <f t="shared" ca="1" si="794"/>
        <v>336000</v>
      </c>
      <c r="AG2150" s="7">
        <f t="shared" ca="1" si="807"/>
        <v>-191000</v>
      </c>
      <c r="AH2150" s="7">
        <f t="shared" ca="1" si="808"/>
        <v>-36.242884250474383</v>
      </c>
      <c r="AJ2150" s="23" t="s">
        <v>7366</v>
      </c>
      <c r="AK2150" s="2" t="s">
        <v>5276</v>
      </c>
      <c r="AL2150" s="6" t="str" cm="1">
        <f t="array" aca="1" ref="AL2150" ca="1">_xlfn.TEXTJOIN("",TRUE,IFERROR(MID(AK2150,ROW(INDIRECT("1:"&amp;LEN(AK2150))),1)*1,""))</f>
        <v>851000</v>
      </c>
      <c r="AM2150" s="7">
        <f t="shared" ca="1" si="795"/>
        <v>851000</v>
      </c>
      <c r="AN2150" s="7">
        <f t="shared" ca="1" si="809"/>
        <v>-229000</v>
      </c>
      <c r="AO2150" s="7">
        <f t="shared" ca="1" si="810"/>
        <v>-21.203703703703695</v>
      </c>
      <c r="AQ2150" s="20" t="s">
        <v>6582</v>
      </c>
      <c r="AR2150" s="11" t="s">
        <v>1129</v>
      </c>
      <c r="AS2150" s="6" t="str" cm="1">
        <f t="array" aca="1" ref="AS2150" ca="1">_xlfn.TEXTJOIN("",TRUE,IFERROR(MID(AR2150,ROW(INDIRECT("1:"&amp;LEN(AR2150))),1)*1,""))</f>
        <v>376000</v>
      </c>
      <c r="AT2150" s="7">
        <f t="shared" ca="1" si="796"/>
        <v>376000</v>
      </c>
      <c r="AU2150" s="7">
        <f t="shared" ca="1" si="811"/>
        <v>-964000</v>
      </c>
      <c r="AV2150" s="7">
        <f t="shared" ca="1" si="812"/>
        <v>-71.940298507462686</v>
      </c>
      <c r="AX2150" s="8" t="s">
        <v>5275</v>
      </c>
      <c r="AY2150" s="7" t="s">
        <v>6256</v>
      </c>
      <c r="AZ2150" s="9" t="str" cm="1">
        <f t="array" aca="1" ref="AZ2150" ca="1">_xlfn.TEXTJOIN("",TRUE,IFERROR(MID(AY2150,ROW(INDIRECT("1:"&amp;LEN(AY2150))),1)*1,""))</f>
        <v>853000</v>
      </c>
      <c r="BA2150" s="7">
        <f t="shared" ca="1" si="813"/>
        <v>853000</v>
      </c>
      <c r="BB2150" s="7">
        <f t="shared" ca="1" si="814"/>
        <v>-98000</v>
      </c>
      <c r="BC2150" s="7">
        <f t="shared" ca="1" si="815"/>
        <v>-10.304942166140904</v>
      </c>
    </row>
    <row r="2151" spans="1:55">
      <c r="A2151" s="7" t="s">
        <v>5278</v>
      </c>
      <c r="B2151" s="7" t="s">
        <v>2976</v>
      </c>
      <c r="C2151" s="9" t="str" cm="1">
        <f t="array" aca="1" ref="C2151" ca="1">_xlfn.TEXTJOIN("",TRUE,IFERROR(MID(B2151,ROW(INDIRECT("1:"&amp;LEN(B2151))),1)*1,""))</f>
        <v>3590</v>
      </c>
      <c r="D2151" s="17">
        <f t="shared" ca="1" si="797"/>
        <v>3590</v>
      </c>
      <c r="E2151" s="7">
        <f t="shared" ca="1" si="798"/>
        <v>-4870</v>
      </c>
      <c r="F2151" s="7">
        <f t="shared" ca="1" si="799"/>
        <v>-57.565011820330966</v>
      </c>
      <c r="H2151" s="10" t="s">
        <v>5278</v>
      </c>
      <c r="I2151" s="11" t="s">
        <v>5394</v>
      </c>
      <c r="J2151" s="6" t="str" cm="1">
        <f t="array" aca="1" ref="J2151" ca="1">_xlfn.TEXTJOIN("",TRUE,IFERROR(MID(I2151,ROW(INDIRECT("1:"&amp;LEN(I2151))),1)*1,""))</f>
        <v>5790</v>
      </c>
      <c r="K2151" s="16">
        <f t="shared" ca="1" si="792"/>
        <v>5790</v>
      </c>
      <c r="L2151" s="7">
        <f t="shared" ca="1" si="800"/>
        <v>-22110</v>
      </c>
      <c r="M2151" s="7">
        <f t="shared" ca="1" si="801"/>
        <v>-79.247311827956992</v>
      </c>
      <c r="O2151" s="10" t="s">
        <v>5278</v>
      </c>
      <c r="P2151" s="11" t="s">
        <v>883</v>
      </c>
      <c r="Q2151" s="6" t="str" cm="1">
        <f t="array" aca="1" ref="Q2151" ca="1">_xlfn.TEXTJOIN("",TRUE,IFERROR(MID(P2151,ROW(INDIRECT("1:"&amp;LEN(P2151))),1)*1,""))</f>
        <v>10400</v>
      </c>
      <c r="R2151" s="7">
        <f t="shared" ca="1" si="802"/>
        <v>10400</v>
      </c>
      <c r="S2151" s="7">
        <f t="shared" ca="1" si="803"/>
        <v>-32700</v>
      </c>
      <c r="T2151" s="7">
        <f t="shared" ca="1" si="804"/>
        <v>-75.870069605568446</v>
      </c>
      <c r="V2151" s="10" t="s">
        <v>5278</v>
      </c>
      <c r="W2151" s="11" t="s">
        <v>3063</v>
      </c>
      <c r="X2151" s="6" t="str" cm="1">
        <f t="array" aca="1" ref="X2151" ca="1">_xlfn.TEXTJOIN("",TRUE,IFERROR(MID(W2151,ROW(INDIRECT("1:"&amp;LEN(W2151))),1)*1,""))</f>
        <v>187000</v>
      </c>
      <c r="Y2151" s="7">
        <f t="shared" ca="1" si="793"/>
        <v>187000</v>
      </c>
      <c r="Z2151" s="7">
        <f t="shared" ca="1" si="805"/>
        <v>-59000</v>
      </c>
      <c r="AA2151" s="7">
        <f t="shared" ca="1" si="806"/>
        <v>-23.983739837398375</v>
      </c>
      <c r="AC2151" s="20" t="s">
        <v>5278</v>
      </c>
      <c r="AD2151" s="11" t="s">
        <v>543</v>
      </c>
      <c r="AE2151" s="6" t="str" cm="1">
        <f t="array" aca="1" ref="AE2151" ca="1">_xlfn.TEXTJOIN("",TRUE,IFERROR(MID(AD2151,ROW(INDIRECT("1:"&amp;LEN(AD2151))),1)*1,""))</f>
        <v>330000</v>
      </c>
      <c r="AF2151" s="7">
        <f t="shared" ca="1" si="794"/>
        <v>330000</v>
      </c>
      <c r="AG2151" s="7">
        <f t="shared" ca="1" si="807"/>
        <v>-197000</v>
      </c>
      <c r="AH2151" s="7">
        <f t="shared" ca="1" si="808"/>
        <v>-37.381404174573049</v>
      </c>
      <c r="AJ2151" s="23" t="s">
        <v>7367</v>
      </c>
      <c r="AK2151" s="2" t="s">
        <v>3293</v>
      </c>
      <c r="AL2151" s="6" t="str" cm="1">
        <f t="array" aca="1" ref="AL2151" ca="1">_xlfn.TEXTJOIN("",TRUE,IFERROR(MID(AK2151,ROW(INDIRECT("1:"&amp;LEN(AK2151))),1)*1,""))</f>
        <v>885000</v>
      </c>
      <c r="AM2151" s="7">
        <f t="shared" ca="1" si="795"/>
        <v>885000</v>
      </c>
      <c r="AN2151" s="7">
        <f t="shared" ca="1" si="809"/>
        <v>-195000</v>
      </c>
      <c r="AO2151" s="7">
        <f t="shared" ca="1" si="810"/>
        <v>-18.055555555555557</v>
      </c>
      <c r="AQ2151" s="20" t="s">
        <v>6584</v>
      </c>
      <c r="AR2151" s="11" t="s">
        <v>900</v>
      </c>
      <c r="AS2151" s="6" t="str" cm="1">
        <f t="array" aca="1" ref="AS2151" ca="1">_xlfn.TEXTJOIN("",TRUE,IFERROR(MID(AR2151,ROW(INDIRECT("1:"&amp;LEN(AR2151))),1)*1,""))</f>
        <v>364000</v>
      </c>
      <c r="AT2151" s="7">
        <f t="shared" ca="1" si="796"/>
        <v>364000</v>
      </c>
      <c r="AU2151" s="7">
        <f t="shared" ca="1" si="811"/>
        <v>-976000</v>
      </c>
      <c r="AV2151" s="7">
        <f t="shared" ca="1" si="812"/>
        <v>-72.835820895522389</v>
      </c>
      <c r="AX2151" s="8" t="s">
        <v>5278</v>
      </c>
      <c r="AY2151" s="7" t="s">
        <v>1405</v>
      </c>
      <c r="AZ2151" s="9" t="str" cm="1">
        <f t="array" aca="1" ref="AZ2151" ca="1">_xlfn.TEXTJOIN("",TRUE,IFERROR(MID(AY2151,ROW(INDIRECT("1:"&amp;LEN(AY2151))),1)*1,""))</f>
        <v>856000</v>
      </c>
      <c r="BA2151" s="7">
        <f t="shared" ca="1" si="813"/>
        <v>856000</v>
      </c>
      <c r="BB2151" s="7">
        <f t="shared" ca="1" si="814"/>
        <v>-95000</v>
      </c>
      <c r="BC2151" s="7">
        <f t="shared" ca="1" si="815"/>
        <v>-9.9894847528916983</v>
      </c>
    </row>
    <row r="2152" spans="1:55">
      <c r="A2152" s="7" t="s">
        <v>5280</v>
      </c>
      <c r="B2152" s="7" t="s">
        <v>3125</v>
      </c>
      <c r="C2152" s="9" t="str" cm="1">
        <f t="array" aca="1" ref="C2152" ca="1">_xlfn.TEXTJOIN("",TRUE,IFERROR(MID(B2152,ROW(INDIRECT("1:"&amp;LEN(B2152))),1)*1,""))</f>
        <v>3430</v>
      </c>
      <c r="D2152" s="17">
        <f t="shared" ca="1" si="797"/>
        <v>3430</v>
      </c>
      <c r="E2152" s="7">
        <f t="shared" ca="1" si="798"/>
        <v>-5030</v>
      </c>
      <c r="F2152" s="7">
        <f t="shared" ca="1" si="799"/>
        <v>-59.456264775413715</v>
      </c>
      <c r="H2152" s="10" t="s">
        <v>5280</v>
      </c>
      <c r="I2152" s="11" t="s">
        <v>2599</v>
      </c>
      <c r="J2152" s="6" t="str" cm="1">
        <f t="array" aca="1" ref="J2152" ca="1">_xlfn.TEXTJOIN("",TRUE,IFERROR(MID(I2152,ROW(INDIRECT("1:"&amp;LEN(I2152))),1)*1,""))</f>
        <v>5160</v>
      </c>
      <c r="K2152" s="16">
        <f t="shared" ca="1" si="792"/>
        <v>5160</v>
      </c>
      <c r="L2152" s="7">
        <f t="shared" ca="1" si="800"/>
        <v>-22740</v>
      </c>
      <c r="M2152" s="7">
        <f t="shared" ca="1" si="801"/>
        <v>-81.505376344086017</v>
      </c>
      <c r="O2152" s="10" t="s">
        <v>5280</v>
      </c>
      <c r="P2152" s="11" t="s">
        <v>4113</v>
      </c>
      <c r="Q2152" s="6" t="str" cm="1">
        <f t="array" aca="1" ref="Q2152" ca="1">_xlfn.TEXTJOIN("",TRUE,IFERROR(MID(P2152,ROW(INDIRECT("1:"&amp;LEN(P2152))),1)*1,""))</f>
        <v>9280</v>
      </c>
      <c r="R2152" s="7">
        <f t="shared" ca="1" si="802"/>
        <v>9280</v>
      </c>
      <c r="S2152" s="7">
        <f t="shared" ca="1" si="803"/>
        <v>-33820</v>
      </c>
      <c r="T2152" s="7">
        <f t="shared" ca="1" si="804"/>
        <v>-78.46867749419954</v>
      </c>
      <c r="V2152" s="10" t="s">
        <v>5280</v>
      </c>
      <c r="W2152" s="11" t="s">
        <v>2469</v>
      </c>
      <c r="X2152" s="6" t="str" cm="1">
        <f t="array" aca="1" ref="X2152" ca="1">_xlfn.TEXTJOIN("",TRUE,IFERROR(MID(W2152,ROW(INDIRECT("1:"&amp;LEN(W2152))),1)*1,""))</f>
        <v>191000</v>
      </c>
      <c r="Y2152" s="7">
        <f t="shared" ca="1" si="793"/>
        <v>191000</v>
      </c>
      <c r="Z2152" s="7">
        <f t="shared" ca="1" si="805"/>
        <v>-55000</v>
      </c>
      <c r="AA2152" s="7">
        <f t="shared" ca="1" si="806"/>
        <v>-22.357723577235774</v>
      </c>
      <c r="AC2152" s="20" t="s">
        <v>5280</v>
      </c>
      <c r="AD2152" s="11" t="s">
        <v>2027</v>
      </c>
      <c r="AE2152" s="6" t="str" cm="1">
        <f t="array" aca="1" ref="AE2152" ca="1">_xlfn.TEXTJOIN("",TRUE,IFERROR(MID(AD2152,ROW(INDIRECT("1:"&amp;LEN(AD2152))),1)*1,""))</f>
        <v>325000</v>
      </c>
      <c r="AF2152" s="7">
        <f t="shared" ca="1" si="794"/>
        <v>325000</v>
      </c>
      <c r="AG2152" s="7">
        <f t="shared" ca="1" si="807"/>
        <v>-202000</v>
      </c>
      <c r="AH2152" s="7">
        <f t="shared" ca="1" si="808"/>
        <v>-38.330170777988613</v>
      </c>
      <c r="AJ2152" s="23" t="s">
        <v>7368</v>
      </c>
      <c r="AK2152" s="2" t="s">
        <v>2750</v>
      </c>
      <c r="AL2152" s="6" t="str" cm="1">
        <f t="array" aca="1" ref="AL2152" ca="1">_xlfn.TEXTJOIN("",TRUE,IFERROR(MID(AK2152,ROW(INDIRECT("1:"&amp;LEN(AK2152))),1)*1,""))</f>
        <v>902000</v>
      </c>
      <c r="AM2152" s="7">
        <f t="shared" ca="1" si="795"/>
        <v>902000</v>
      </c>
      <c r="AN2152" s="7">
        <f t="shared" ca="1" si="809"/>
        <v>-178000</v>
      </c>
      <c r="AO2152" s="7">
        <f t="shared" ca="1" si="810"/>
        <v>-16.481481481481481</v>
      </c>
      <c r="AQ2152" s="20" t="s">
        <v>6585</v>
      </c>
      <c r="AR2152" s="11" t="s">
        <v>437</v>
      </c>
      <c r="AS2152" s="6" t="str" cm="1">
        <f t="array" aca="1" ref="AS2152" ca="1">_xlfn.TEXTJOIN("",TRUE,IFERROR(MID(AR2152,ROW(INDIRECT("1:"&amp;LEN(AR2152))),1)*1,""))</f>
        <v>345000</v>
      </c>
      <c r="AT2152" s="7">
        <f t="shared" ca="1" si="796"/>
        <v>345000</v>
      </c>
      <c r="AU2152" s="7">
        <f t="shared" ca="1" si="811"/>
        <v>-995000</v>
      </c>
      <c r="AV2152" s="7">
        <f t="shared" ca="1" si="812"/>
        <v>-74.253731343283576</v>
      </c>
      <c r="AX2152" s="8" t="s">
        <v>5280</v>
      </c>
      <c r="AY2152" s="7" t="s">
        <v>1405</v>
      </c>
      <c r="AZ2152" s="9" t="str" cm="1">
        <f t="array" aca="1" ref="AZ2152" ca="1">_xlfn.TEXTJOIN("",TRUE,IFERROR(MID(AY2152,ROW(INDIRECT("1:"&amp;LEN(AY2152))),1)*1,""))</f>
        <v>856000</v>
      </c>
      <c r="BA2152" s="7">
        <f t="shared" ca="1" si="813"/>
        <v>856000</v>
      </c>
      <c r="BB2152" s="7">
        <f t="shared" ca="1" si="814"/>
        <v>-95000</v>
      </c>
      <c r="BC2152" s="7">
        <f t="shared" ca="1" si="815"/>
        <v>-9.9894847528916983</v>
      </c>
    </row>
    <row r="2153" spans="1:55">
      <c r="A2153" s="7" t="s">
        <v>5281</v>
      </c>
      <c r="B2153" s="7" t="s">
        <v>28</v>
      </c>
      <c r="C2153" s="9" t="str" cm="1">
        <f t="array" aca="1" ref="C2153" ca="1">_xlfn.TEXTJOIN("",TRUE,IFERROR(MID(B2153,ROW(INDIRECT("1:"&amp;LEN(B2153))),1)*1,""))</f>
        <v>3340</v>
      </c>
      <c r="D2153" s="17">
        <f t="shared" ca="1" si="797"/>
        <v>3340</v>
      </c>
      <c r="E2153" s="7">
        <f t="shared" ca="1" si="798"/>
        <v>-5120</v>
      </c>
      <c r="F2153" s="7">
        <f t="shared" ca="1" si="799"/>
        <v>-60.520094562647756</v>
      </c>
      <c r="H2153" s="10" t="s">
        <v>5281</v>
      </c>
      <c r="I2153" s="11" t="s">
        <v>5239</v>
      </c>
      <c r="J2153" s="6" t="str" cm="1">
        <f t="array" aca="1" ref="J2153" ca="1">_xlfn.TEXTJOIN("",TRUE,IFERROR(MID(I2153,ROW(INDIRECT("1:"&amp;LEN(I2153))),1)*1,""))</f>
        <v>4970</v>
      </c>
      <c r="K2153" s="16">
        <f t="shared" ca="1" si="792"/>
        <v>4970</v>
      </c>
      <c r="L2153" s="7">
        <f t="shared" ca="1" si="800"/>
        <v>-22930</v>
      </c>
      <c r="M2153" s="7">
        <f t="shared" ca="1" si="801"/>
        <v>-82.186379928315404</v>
      </c>
      <c r="O2153" s="10" t="s">
        <v>5281</v>
      </c>
      <c r="P2153" s="11" t="s">
        <v>4302</v>
      </c>
      <c r="Q2153" s="6" t="str" cm="1">
        <f t="array" aca="1" ref="Q2153" ca="1">_xlfn.TEXTJOIN("",TRUE,IFERROR(MID(P2153,ROW(INDIRECT("1:"&amp;LEN(P2153))),1)*1,""))</f>
        <v>8720</v>
      </c>
      <c r="R2153" s="7">
        <f t="shared" ca="1" si="802"/>
        <v>8720</v>
      </c>
      <c r="S2153" s="7">
        <f t="shared" ca="1" si="803"/>
        <v>-34380</v>
      </c>
      <c r="T2153" s="7">
        <f t="shared" ca="1" si="804"/>
        <v>-79.767981438515079</v>
      </c>
      <c r="V2153" s="10" t="s">
        <v>5281</v>
      </c>
      <c r="W2153" s="11" t="s">
        <v>1704</v>
      </c>
      <c r="X2153" s="6" t="str" cm="1">
        <f t="array" aca="1" ref="X2153" ca="1">_xlfn.TEXTJOIN("",TRUE,IFERROR(MID(W2153,ROW(INDIRECT("1:"&amp;LEN(W2153))),1)*1,""))</f>
        <v>192000</v>
      </c>
      <c r="Y2153" s="7">
        <f t="shared" ca="1" si="793"/>
        <v>192000</v>
      </c>
      <c r="Z2153" s="7">
        <f t="shared" ca="1" si="805"/>
        <v>-54000</v>
      </c>
      <c r="AA2153" s="7">
        <f t="shared" ca="1" si="806"/>
        <v>-21.951219512195124</v>
      </c>
      <c r="AC2153" s="20" t="s">
        <v>5281</v>
      </c>
      <c r="AD2153" s="11" t="s">
        <v>1247</v>
      </c>
      <c r="AE2153" s="6" t="str" cm="1">
        <f t="array" aca="1" ref="AE2153" ca="1">_xlfn.TEXTJOIN("",TRUE,IFERROR(MID(AD2153,ROW(INDIRECT("1:"&amp;LEN(AD2153))),1)*1,""))</f>
        <v>322000</v>
      </c>
      <c r="AF2153" s="7">
        <f t="shared" ca="1" si="794"/>
        <v>322000</v>
      </c>
      <c r="AG2153" s="7">
        <f t="shared" ca="1" si="807"/>
        <v>-205000</v>
      </c>
      <c r="AH2153" s="7">
        <f t="shared" ca="1" si="808"/>
        <v>-38.899430740037957</v>
      </c>
      <c r="AJ2153" s="23" t="s">
        <v>7369</v>
      </c>
      <c r="AK2153" s="2" t="s">
        <v>2756</v>
      </c>
      <c r="AL2153" s="6" t="str" cm="1">
        <f t="array" aca="1" ref="AL2153" ca="1">_xlfn.TEXTJOIN("",TRUE,IFERROR(MID(AK2153,ROW(INDIRECT("1:"&amp;LEN(AK2153))),1)*1,""))</f>
        <v>905000</v>
      </c>
      <c r="AM2153" s="7">
        <f t="shared" ca="1" si="795"/>
        <v>905000</v>
      </c>
      <c r="AN2153" s="7">
        <f t="shared" ca="1" si="809"/>
        <v>-175000</v>
      </c>
      <c r="AO2153" s="7">
        <f t="shared" ca="1" si="810"/>
        <v>-16.203703703703709</v>
      </c>
      <c r="AQ2153" s="20" t="s">
        <v>6586</v>
      </c>
      <c r="AR2153" s="11" t="s">
        <v>446</v>
      </c>
      <c r="AS2153" s="6" t="str" cm="1">
        <f t="array" aca="1" ref="AS2153" ca="1">_xlfn.TEXTJOIN("",TRUE,IFERROR(MID(AR2153,ROW(INDIRECT("1:"&amp;LEN(AR2153))),1)*1,""))</f>
        <v>337000</v>
      </c>
      <c r="AT2153" s="7">
        <f t="shared" ca="1" si="796"/>
        <v>337000</v>
      </c>
      <c r="AU2153" s="7">
        <f t="shared" ca="1" si="811"/>
        <v>-1003000</v>
      </c>
      <c r="AV2153" s="7">
        <f t="shared" ca="1" si="812"/>
        <v>-74.850746268656707</v>
      </c>
      <c r="AX2153" s="8" t="s">
        <v>5281</v>
      </c>
      <c r="AY2153" s="7" t="s">
        <v>4768</v>
      </c>
      <c r="AZ2153" s="9" t="str" cm="1">
        <f t="array" aca="1" ref="AZ2153" ca="1">_xlfn.TEXTJOIN("",TRUE,IFERROR(MID(AY2153,ROW(INDIRECT("1:"&amp;LEN(AY2153))),1)*1,""))</f>
        <v>852000</v>
      </c>
      <c r="BA2153" s="7">
        <f t="shared" ca="1" si="813"/>
        <v>852000</v>
      </c>
      <c r="BB2153" s="7">
        <f t="shared" ca="1" si="814"/>
        <v>-99000</v>
      </c>
      <c r="BC2153" s="7">
        <f t="shared" ca="1" si="815"/>
        <v>-10.410094637223978</v>
      </c>
    </row>
    <row r="2154" spans="1:55">
      <c r="A2154" s="7" t="s">
        <v>5282</v>
      </c>
      <c r="B2154" s="7" t="s">
        <v>791</v>
      </c>
      <c r="C2154" s="9" t="str" cm="1">
        <f t="array" aca="1" ref="C2154" ca="1">_xlfn.TEXTJOIN("",TRUE,IFERROR(MID(B2154,ROW(INDIRECT("1:"&amp;LEN(B2154))),1)*1,""))</f>
        <v>3290</v>
      </c>
      <c r="D2154" s="17">
        <f t="shared" ca="1" si="797"/>
        <v>3290</v>
      </c>
      <c r="E2154" s="7">
        <f t="shared" ca="1" si="798"/>
        <v>-5170</v>
      </c>
      <c r="F2154" s="7">
        <f t="shared" ca="1" si="799"/>
        <v>-61.111111111111107</v>
      </c>
      <c r="H2154" s="10" t="s">
        <v>5282</v>
      </c>
      <c r="I2154" s="11" t="s">
        <v>5263</v>
      </c>
      <c r="J2154" s="6" t="str" cm="1">
        <f t="array" aca="1" ref="J2154" ca="1">_xlfn.TEXTJOIN("",TRUE,IFERROR(MID(I2154,ROW(INDIRECT("1:"&amp;LEN(I2154))),1)*1,""))</f>
        <v>5040</v>
      </c>
      <c r="K2154" s="16">
        <f t="shared" ca="1" si="792"/>
        <v>5040</v>
      </c>
      <c r="L2154" s="7">
        <f t="shared" ca="1" si="800"/>
        <v>-22860</v>
      </c>
      <c r="M2154" s="7">
        <f t="shared" ca="1" si="801"/>
        <v>-81.935483870967744</v>
      </c>
      <c r="O2154" s="10" t="s">
        <v>5282</v>
      </c>
      <c r="P2154" s="11" t="s">
        <v>5771</v>
      </c>
      <c r="Q2154" s="6" t="str" cm="1">
        <f t="array" aca="1" ref="Q2154" ca="1">_xlfn.TEXTJOIN("",TRUE,IFERROR(MID(P2154,ROW(INDIRECT("1:"&amp;LEN(P2154))),1)*1,""))</f>
        <v>8330</v>
      </c>
      <c r="R2154" s="7">
        <f t="shared" ca="1" si="802"/>
        <v>8330</v>
      </c>
      <c r="S2154" s="7">
        <f t="shared" ca="1" si="803"/>
        <v>-34770</v>
      </c>
      <c r="T2154" s="7">
        <f t="shared" ca="1" si="804"/>
        <v>-80.672853828306273</v>
      </c>
      <c r="V2154" s="10" t="s">
        <v>5282</v>
      </c>
      <c r="W2154" s="11" t="s">
        <v>3063</v>
      </c>
      <c r="X2154" s="6" t="str" cm="1">
        <f t="array" aca="1" ref="X2154" ca="1">_xlfn.TEXTJOIN("",TRUE,IFERROR(MID(W2154,ROW(INDIRECT("1:"&amp;LEN(W2154))),1)*1,""))</f>
        <v>187000</v>
      </c>
      <c r="Y2154" s="7">
        <f t="shared" ca="1" si="793"/>
        <v>187000</v>
      </c>
      <c r="Z2154" s="7">
        <f t="shared" ca="1" si="805"/>
        <v>-59000</v>
      </c>
      <c r="AA2154" s="7">
        <f t="shared" ca="1" si="806"/>
        <v>-23.983739837398375</v>
      </c>
      <c r="AC2154" s="20" t="s">
        <v>5282</v>
      </c>
      <c r="AD2154" s="11" t="s">
        <v>1247</v>
      </c>
      <c r="AE2154" s="6" t="str" cm="1">
        <f t="array" aca="1" ref="AE2154" ca="1">_xlfn.TEXTJOIN("",TRUE,IFERROR(MID(AD2154,ROW(INDIRECT("1:"&amp;LEN(AD2154))),1)*1,""))</f>
        <v>322000</v>
      </c>
      <c r="AF2154" s="7">
        <f t="shared" ca="1" si="794"/>
        <v>322000</v>
      </c>
      <c r="AG2154" s="7">
        <f t="shared" ca="1" si="807"/>
        <v>-205000</v>
      </c>
      <c r="AH2154" s="7">
        <f t="shared" ca="1" si="808"/>
        <v>-38.899430740037957</v>
      </c>
      <c r="AJ2154" s="23" t="s">
        <v>7370</v>
      </c>
      <c r="AK2154" s="2" t="s">
        <v>7371</v>
      </c>
      <c r="AL2154" s="6" t="str" cm="1">
        <f t="array" aca="1" ref="AL2154" ca="1">_xlfn.TEXTJOIN("",TRUE,IFERROR(MID(AK2154,ROW(INDIRECT("1:"&amp;LEN(AK2154))),1)*1,""))</f>
        <v>897000</v>
      </c>
      <c r="AM2154" s="7">
        <f t="shared" ca="1" si="795"/>
        <v>897000</v>
      </c>
      <c r="AN2154" s="7">
        <f t="shared" ca="1" si="809"/>
        <v>-183000</v>
      </c>
      <c r="AO2154" s="7">
        <f t="shared" ca="1" si="810"/>
        <v>-16.944444444444443</v>
      </c>
      <c r="AQ2154" s="20" t="s">
        <v>6587</v>
      </c>
      <c r="AR2154" s="11" t="s">
        <v>513</v>
      </c>
      <c r="AS2154" s="6" t="str" cm="1">
        <f t="array" aca="1" ref="AS2154" ca="1">_xlfn.TEXTJOIN("",TRUE,IFERROR(MID(AR2154,ROW(INDIRECT("1:"&amp;LEN(AR2154))),1)*1,""))</f>
        <v>331000</v>
      </c>
      <c r="AT2154" s="7">
        <f t="shared" ca="1" si="796"/>
        <v>331000</v>
      </c>
      <c r="AU2154" s="7">
        <f t="shared" ca="1" si="811"/>
        <v>-1009000</v>
      </c>
      <c r="AV2154" s="7">
        <f t="shared" ca="1" si="812"/>
        <v>-75.298507462686572</v>
      </c>
      <c r="AX2154" s="8" t="s">
        <v>5282</v>
      </c>
      <c r="AY2154" s="7" t="s">
        <v>3418</v>
      </c>
      <c r="AZ2154" s="9" t="str" cm="1">
        <f t="array" aca="1" ref="AZ2154" ca="1">_xlfn.TEXTJOIN("",TRUE,IFERROR(MID(AY2154,ROW(INDIRECT("1:"&amp;LEN(AY2154))),1)*1,""))</f>
        <v>844000</v>
      </c>
      <c r="BA2154" s="7">
        <f t="shared" ca="1" si="813"/>
        <v>844000</v>
      </c>
      <c r="BB2154" s="7">
        <f t="shared" ca="1" si="814"/>
        <v>-107000</v>
      </c>
      <c r="BC2154" s="7">
        <f t="shared" ca="1" si="815"/>
        <v>-11.251314405888536</v>
      </c>
    </row>
    <row r="2155" spans="1:55">
      <c r="A2155" s="7" t="s">
        <v>5285</v>
      </c>
      <c r="B2155" s="7" t="s">
        <v>256</v>
      </c>
      <c r="C2155" s="9" t="str" cm="1">
        <f t="array" aca="1" ref="C2155" ca="1">_xlfn.TEXTJOIN("",TRUE,IFERROR(MID(B2155,ROW(INDIRECT("1:"&amp;LEN(B2155))),1)*1,""))</f>
        <v>3270</v>
      </c>
      <c r="D2155" s="17">
        <f t="shared" ca="1" si="797"/>
        <v>3270</v>
      </c>
      <c r="E2155" s="7">
        <f t="shared" ca="1" si="798"/>
        <v>-5190</v>
      </c>
      <c r="F2155" s="7">
        <f t="shared" ca="1" si="799"/>
        <v>-61.347517730496456</v>
      </c>
      <c r="H2155" s="10" t="s">
        <v>5285</v>
      </c>
      <c r="I2155" s="11" t="s">
        <v>5092</v>
      </c>
      <c r="J2155" s="6" t="str" cm="1">
        <f t="array" aca="1" ref="J2155" ca="1">_xlfn.TEXTJOIN("",TRUE,IFERROR(MID(I2155,ROW(INDIRECT("1:"&amp;LEN(I2155))),1)*1,""))</f>
        <v>5340</v>
      </c>
      <c r="K2155" s="16">
        <f t="shared" ca="1" si="792"/>
        <v>5340</v>
      </c>
      <c r="L2155" s="7">
        <f t="shared" ca="1" si="800"/>
        <v>-22560</v>
      </c>
      <c r="M2155" s="7">
        <f t="shared" ca="1" si="801"/>
        <v>-80.86021505376344</v>
      </c>
      <c r="O2155" s="10" t="s">
        <v>5285</v>
      </c>
      <c r="P2155" s="11" t="s">
        <v>5963</v>
      </c>
      <c r="Q2155" s="6" t="str" cm="1">
        <f t="array" aca="1" ref="Q2155" ca="1">_xlfn.TEXTJOIN("",TRUE,IFERROR(MID(P2155,ROW(INDIRECT("1:"&amp;LEN(P2155))),1)*1,""))</f>
        <v>9150</v>
      </c>
      <c r="R2155" s="7">
        <f t="shared" ca="1" si="802"/>
        <v>9150</v>
      </c>
      <c r="S2155" s="7">
        <f t="shared" ca="1" si="803"/>
        <v>-33950</v>
      </c>
      <c r="T2155" s="7">
        <f t="shared" ca="1" si="804"/>
        <v>-78.770301624129928</v>
      </c>
      <c r="V2155" s="10" t="s">
        <v>5285</v>
      </c>
      <c r="W2155" s="11" t="s">
        <v>3048</v>
      </c>
      <c r="X2155" s="6" t="str" cm="1">
        <f t="array" aca="1" ref="X2155" ca="1">_xlfn.TEXTJOIN("",TRUE,IFERROR(MID(W2155,ROW(INDIRECT("1:"&amp;LEN(W2155))),1)*1,""))</f>
        <v>180000</v>
      </c>
      <c r="Y2155" s="7">
        <f t="shared" ca="1" si="793"/>
        <v>180000</v>
      </c>
      <c r="Z2155" s="7">
        <f t="shared" ca="1" si="805"/>
        <v>-66000</v>
      </c>
      <c r="AA2155" s="7">
        <f t="shared" ca="1" si="806"/>
        <v>-26.829268292682926</v>
      </c>
      <c r="AC2155" s="20" t="s">
        <v>5285</v>
      </c>
      <c r="AD2155" s="11" t="s">
        <v>505</v>
      </c>
      <c r="AE2155" s="6" t="str" cm="1">
        <f t="array" aca="1" ref="AE2155" ca="1">_xlfn.TEXTJOIN("",TRUE,IFERROR(MID(AD2155,ROW(INDIRECT("1:"&amp;LEN(AD2155))),1)*1,""))</f>
        <v>317000</v>
      </c>
      <c r="AF2155" s="7">
        <f t="shared" ca="1" si="794"/>
        <v>317000</v>
      </c>
      <c r="AG2155" s="7">
        <f t="shared" ca="1" si="807"/>
        <v>-210000</v>
      </c>
      <c r="AH2155" s="7">
        <f t="shared" ca="1" si="808"/>
        <v>-39.848197343453506</v>
      </c>
      <c r="AJ2155" s="23" t="s">
        <v>7372</v>
      </c>
      <c r="AK2155" s="2" t="s">
        <v>5424</v>
      </c>
      <c r="AL2155" s="6" t="str" cm="1">
        <f t="array" aca="1" ref="AL2155" ca="1">_xlfn.TEXTJOIN("",TRUE,IFERROR(MID(AK2155,ROW(INDIRECT("1:"&amp;LEN(AK2155))),1)*1,""))</f>
        <v>886000</v>
      </c>
      <c r="AM2155" s="7">
        <f t="shared" ca="1" si="795"/>
        <v>886000</v>
      </c>
      <c r="AN2155" s="7">
        <f t="shared" ca="1" si="809"/>
        <v>-194000</v>
      </c>
      <c r="AO2155" s="7">
        <f t="shared" ca="1" si="810"/>
        <v>-17.962962962962962</v>
      </c>
      <c r="AQ2155" s="20" t="s">
        <v>6589</v>
      </c>
      <c r="AR2155" s="11" t="s">
        <v>1247</v>
      </c>
      <c r="AS2155" s="6" t="str" cm="1">
        <f t="array" aca="1" ref="AS2155" ca="1">_xlfn.TEXTJOIN("",TRUE,IFERROR(MID(AR2155,ROW(INDIRECT("1:"&amp;LEN(AR2155))),1)*1,""))</f>
        <v>322000</v>
      </c>
      <c r="AT2155" s="7">
        <f t="shared" ca="1" si="796"/>
        <v>322000</v>
      </c>
      <c r="AU2155" s="7">
        <f t="shared" ca="1" si="811"/>
        <v>-1018000</v>
      </c>
      <c r="AV2155" s="7">
        <f t="shared" ca="1" si="812"/>
        <v>-75.970149253731336</v>
      </c>
      <c r="AX2155" s="8" t="s">
        <v>5285</v>
      </c>
      <c r="AY2155" s="7" t="s">
        <v>1536</v>
      </c>
      <c r="AZ2155" s="9" t="str" cm="1">
        <f t="array" aca="1" ref="AZ2155" ca="1">_xlfn.TEXTJOIN("",TRUE,IFERROR(MID(AY2155,ROW(INDIRECT("1:"&amp;LEN(AY2155))),1)*1,""))</f>
        <v>835000</v>
      </c>
      <c r="BA2155" s="7">
        <f t="shared" ca="1" si="813"/>
        <v>835000</v>
      </c>
      <c r="BB2155" s="7">
        <f t="shared" ca="1" si="814"/>
        <v>-116000</v>
      </c>
      <c r="BC2155" s="7">
        <f t="shared" ca="1" si="815"/>
        <v>-12.197686645636168</v>
      </c>
    </row>
    <row r="2156" spans="1:55">
      <c r="A2156" s="7" t="s">
        <v>5287</v>
      </c>
      <c r="B2156" s="7" t="s">
        <v>688</v>
      </c>
      <c r="C2156" s="9" t="str" cm="1">
        <f t="array" aca="1" ref="C2156" ca="1">_xlfn.TEXTJOIN("",TRUE,IFERROR(MID(B2156,ROW(INDIRECT("1:"&amp;LEN(B2156))),1)*1,""))</f>
        <v>3250</v>
      </c>
      <c r="D2156" s="17">
        <f t="shared" ca="1" si="797"/>
        <v>3250</v>
      </c>
      <c r="E2156" s="7">
        <f t="shared" ca="1" si="798"/>
        <v>-5210</v>
      </c>
      <c r="F2156" s="7">
        <f t="shared" ca="1" si="799"/>
        <v>-61.583924349881798</v>
      </c>
      <c r="H2156" s="10" t="s">
        <v>5287</v>
      </c>
      <c r="I2156" s="11" t="s">
        <v>1727</v>
      </c>
      <c r="J2156" s="6" t="str" cm="1">
        <f t="array" aca="1" ref="J2156" ca="1">_xlfn.TEXTJOIN("",TRUE,IFERROR(MID(I2156,ROW(INDIRECT("1:"&amp;LEN(I2156))),1)*1,""))</f>
        <v>6310</v>
      </c>
      <c r="K2156" s="16">
        <f t="shared" ca="1" si="792"/>
        <v>6310</v>
      </c>
      <c r="L2156" s="7">
        <f t="shared" ca="1" si="800"/>
        <v>-21590</v>
      </c>
      <c r="M2156" s="7">
        <f t="shared" ca="1" si="801"/>
        <v>-77.383512544802869</v>
      </c>
      <c r="O2156" s="10" t="s">
        <v>5287</v>
      </c>
      <c r="P2156" s="11" t="s">
        <v>7373</v>
      </c>
      <c r="Q2156" s="6" t="str" cm="1">
        <f t="array" aca="1" ref="Q2156" ca="1">_xlfn.TEXTJOIN("",TRUE,IFERROR(MID(P2156,ROW(INDIRECT("1:"&amp;LEN(P2156))),1)*1,""))</f>
        <v>9570</v>
      </c>
      <c r="R2156" s="7">
        <f t="shared" ca="1" si="802"/>
        <v>9570</v>
      </c>
      <c r="S2156" s="7">
        <f t="shared" ca="1" si="803"/>
        <v>-33530</v>
      </c>
      <c r="T2156" s="7">
        <f t="shared" ca="1" si="804"/>
        <v>-77.795823665893266</v>
      </c>
      <c r="V2156" s="10" t="s">
        <v>5287</v>
      </c>
      <c r="W2156" s="11" t="s">
        <v>3335</v>
      </c>
      <c r="X2156" s="6" t="str" cm="1">
        <f t="array" aca="1" ref="X2156" ca="1">_xlfn.TEXTJOIN("",TRUE,IFERROR(MID(W2156,ROW(INDIRECT("1:"&amp;LEN(W2156))),1)*1,""))</f>
        <v>161000</v>
      </c>
      <c r="Y2156" s="7">
        <f t="shared" ca="1" si="793"/>
        <v>161000</v>
      </c>
      <c r="Z2156" s="7">
        <f t="shared" ca="1" si="805"/>
        <v>-85000</v>
      </c>
      <c r="AA2156" s="7">
        <f t="shared" ca="1" si="806"/>
        <v>-34.552845528455293</v>
      </c>
      <c r="AC2156" s="20" t="s">
        <v>5287</v>
      </c>
      <c r="AD2156" s="11" t="s">
        <v>1556</v>
      </c>
      <c r="AE2156" s="6" t="str" cm="1">
        <f t="array" aca="1" ref="AE2156" ca="1">_xlfn.TEXTJOIN("",TRUE,IFERROR(MID(AD2156,ROW(INDIRECT("1:"&amp;LEN(AD2156))),1)*1,""))</f>
        <v>303000</v>
      </c>
      <c r="AF2156" s="7">
        <f t="shared" ca="1" si="794"/>
        <v>303000</v>
      </c>
      <c r="AG2156" s="7">
        <f t="shared" ca="1" si="807"/>
        <v>-224000</v>
      </c>
      <c r="AH2156" s="7">
        <f t="shared" ca="1" si="808"/>
        <v>-42.504743833017081</v>
      </c>
      <c r="AJ2156" s="23" t="s">
        <v>7374</v>
      </c>
      <c r="AK2156" s="2" t="s">
        <v>4552</v>
      </c>
      <c r="AL2156" s="6" t="str" cm="1">
        <f t="array" aca="1" ref="AL2156" ca="1">_xlfn.TEXTJOIN("",TRUE,IFERROR(MID(AK2156,ROW(INDIRECT("1:"&amp;LEN(AK2156))),1)*1,""))</f>
        <v>875000</v>
      </c>
      <c r="AM2156" s="7">
        <f t="shared" ca="1" si="795"/>
        <v>875000</v>
      </c>
      <c r="AN2156" s="7">
        <f t="shared" ca="1" si="809"/>
        <v>-205000</v>
      </c>
      <c r="AO2156" s="7">
        <f t="shared" ca="1" si="810"/>
        <v>-18.981481481481481</v>
      </c>
      <c r="AQ2156" s="20" t="s">
        <v>6590</v>
      </c>
      <c r="AR2156" s="11" t="s">
        <v>5703</v>
      </c>
      <c r="AS2156" s="6" t="str" cm="1">
        <f t="array" aca="1" ref="AS2156" ca="1">_xlfn.TEXTJOIN("",TRUE,IFERROR(MID(AR2156,ROW(INDIRECT("1:"&amp;LEN(AR2156))),1)*1,""))</f>
        <v>309000</v>
      </c>
      <c r="AT2156" s="7">
        <f t="shared" ca="1" si="796"/>
        <v>309000</v>
      </c>
      <c r="AU2156" s="7">
        <f t="shared" ca="1" si="811"/>
        <v>-1031000</v>
      </c>
      <c r="AV2156" s="7">
        <f t="shared" ca="1" si="812"/>
        <v>-76.940298507462686</v>
      </c>
      <c r="AX2156" s="8" t="s">
        <v>5287</v>
      </c>
      <c r="AY2156" s="7" t="s">
        <v>1049</v>
      </c>
      <c r="AZ2156" s="9" t="str" cm="1">
        <f t="array" aca="1" ref="AZ2156" ca="1">_xlfn.TEXTJOIN("",TRUE,IFERROR(MID(AY2156,ROW(INDIRECT("1:"&amp;LEN(AY2156))),1)*1,""))</f>
        <v>828000</v>
      </c>
      <c r="BA2156" s="7">
        <f t="shared" ca="1" si="813"/>
        <v>828000</v>
      </c>
      <c r="BB2156" s="7">
        <f t="shared" ca="1" si="814"/>
        <v>-123000</v>
      </c>
      <c r="BC2156" s="7">
        <f t="shared" ca="1" si="815"/>
        <v>-12.933753943217667</v>
      </c>
    </row>
    <row r="2157" spans="1:55">
      <c r="A2157" s="7" t="s">
        <v>5288</v>
      </c>
      <c r="B2157" s="7" t="s">
        <v>134</v>
      </c>
      <c r="C2157" s="9" t="str" cm="1">
        <f t="array" aca="1" ref="C2157" ca="1">_xlfn.TEXTJOIN("",TRUE,IFERROR(MID(B2157,ROW(INDIRECT("1:"&amp;LEN(B2157))),1)*1,""))</f>
        <v>3230</v>
      </c>
      <c r="D2157" s="17">
        <f t="shared" ca="1" si="797"/>
        <v>3230</v>
      </c>
      <c r="E2157" s="7">
        <f t="shared" ca="1" si="798"/>
        <v>-5230</v>
      </c>
      <c r="F2157" s="7">
        <f t="shared" ca="1" si="799"/>
        <v>-61.82033096926714</v>
      </c>
      <c r="H2157" s="10" t="s">
        <v>5288</v>
      </c>
      <c r="I2157" s="11" t="s">
        <v>2582</v>
      </c>
      <c r="J2157" s="6" t="str" cm="1">
        <f t="array" aca="1" ref="J2157" ca="1">_xlfn.TEXTJOIN("",TRUE,IFERROR(MID(I2157,ROW(INDIRECT("1:"&amp;LEN(I2157))),1)*1,""))</f>
        <v>6010</v>
      </c>
      <c r="K2157" s="16">
        <f t="shared" ca="1" si="792"/>
        <v>6010</v>
      </c>
      <c r="L2157" s="7">
        <f t="shared" ca="1" si="800"/>
        <v>-21890</v>
      </c>
      <c r="M2157" s="7">
        <f t="shared" ca="1" si="801"/>
        <v>-78.458781362007173</v>
      </c>
      <c r="O2157" s="10" t="s">
        <v>5288</v>
      </c>
      <c r="P2157" s="11" t="s">
        <v>872</v>
      </c>
      <c r="Q2157" s="6" t="str" cm="1">
        <f t="array" aca="1" ref="Q2157" ca="1">_xlfn.TEXTJOIN("",TRUE,IFERROR(MID(P2157,ROW(INDIRECT("1:"&amp;LEN(P2157))),1)*1,""))</f>
        <v>10300</v>
      </c>
      <c r="R2157" s="7">
        <f t="shared" ca="1" si="802"/>
        <v>10300</v>
      </c>
      <c r="S2157" s="7">
        <f t="shared" ca="1" si="803"/>
        <v>-32800</v>
      </c>
      <c r="T2157" s="7">
        <f t="shared" ca="1" si="804"/>
        <v>-76.102088167053367</v>
      </c>
      <c r="V2157" s="10" t="s">
        <v>5288</v>
      </c>
      <c r="W2157" s="11" t="s">
        <v>2849</v>
      </c>
      <c r="X2157" s="6" t="str" cm="1">
        <f t="array" aca="1" ref="X2157" ca="1">_xlfn.TEXTJOIN("",TRUE,IFERROR(MID(W2157,ROW(INDIRECT("1:"&amp;LEN(W2157))),1)*1,""))</f>
        <v>150000</v>
      </c>
      <c r="Y2157" s="7">
        <f t="shared" ca="1" si="793"/>
        <v>150000</v>
      </c>
      <c r="Z2157" s="7">
        <f t="shared" ca="1" si="805"/>
        <v>-96000</v>
      </c>
      <c r="AA2157" s="7">
        <f t="shared" ca="1" si="806"/>
        <v>-39.024390243902438</v>
      </c>
      <c r="AC2157" s="20" t="s">
        <v>5288</v>
      </c>
      <c r="AD2157" s="11" t="s">
        <v>5575</v>
      </c>
      <c r="AE2157" s="6" t="str" cm="1">
        <f t="array" aca="1" ref="AE2157" ca="1">_xlfn.TEXTJOIN("",TRUE,IFERROR(MID(AD2157,ROW(INDIRECT("1:"&amp;LEN(AD2157))),1)*1,""))</f>
        <v>287000</v>
      </c>
      <c r="AF2157" s="7">
        <f t="shared" ca="1" si="794"/>
        <v>287000</v>
      </c>
      <c r="AG2157" s="7">
        <f t="shared" ca="1" si="807"/>
        <v>-240000</v>
      </c>
      <c r="AH2157" s="7">
        <f t="shared" ca="1" si="808"/>
        <v>-45.540796963946875</v>
      </c>
      <c r="AJ2157" s="23" t="s">
        <v>7375</v>
      </c>
      <c r="AK2157" s="2" t="s">
        <v>5257</v>
      </c>
      <c r="AL2157" s="6" t="str" cm="1">
        <f t="array" aca="1" ref="AL2157" ca="1">_xlfn.TEXTJOIN("",TRUE,IFERROR(MID(AK2157,ROW(INDIRECT("1:"&amp;LEN(AK2157))),1)*1,""))</f>
        <v>865000</v>
      </c>
      <c r="AM2157" s="7">
        <f t="shared" ca="1" si="795"/>
        <v>865000</v>
      </c>
      <c r="AN2157" s="7">
        <f t="shared" ca="1" si="809"/>
        <v>-215000</v>
      </c>
      <c r="AO2157" s="7">
        <f t="shared" ca="1" si="810"/>
        <v>-19.907407407407405</v>
      </c>
      <c r="AQ2157" s="20" t="s">
        <v>6591</v>
      </c>
      <c r="AR2157" s="11" t="s">
        <v>34</v>
      </c>
      <c r="AS2157" s="6" t="str" cm="1">
        <f t="array" aca="1" ref="AS2157" ca="1">_xlfn.TEXTJOIN("",TRUE,IFERROR(MID(AR2157,ROW(INDIRECT("1:"&amp;LEN(AR2157))),1)*1,""))</f>
        <v>294000</v>
      </c>
      <c r="AT2157" s="7">
        <f t="shared" ca="1" si="796"/>
        <v>294000</v>
      </c>
      <c r="AU2157" s="7">
        <f t="shared" ca="1" si="811"/>
        <v>-1046000</v>
      </c>
      <c r="AV2157" s="7">
        <f t="shared" ca="1" si="812"/>
        <v>-78.059701492537314</v>
      </c>
      <c r="AX2157" s="8" t="s">
        <v>5288</v>
      </c>
      <c r="AY2157" s="7" t="s">
        <v>3621</v>
      </c>
      <c r="AZ2157" s="9" t="str" cm="1">
        <f t="array" aca="1" ref="AZ2157" ca="1">_xlfn.TEXTJOIN("",TRUE,IFERROR(MID(AY2157,ROW(INDIRECT("1:"&amp;LEN(AY2157))),1)*1,""))</f>
        <v>818000</v>
      </c>
      <c r="BA2157" s="7">
        <f t="shared" ca="1" si="813"/>
        <v>818000</v>
      </c>
      <c r="BB2157" s="7">
        <f t="shared" ca="1" si="814"/>
        <v>-133000</v>
      </c>
      <c r="BC2157" s="7">
        <f t="shared" ca="1" si="815"/>
        <v>-13.985278654048372</v>
      </c>
    </row>
    <row r="2158" spans="1:55">
      <c r="A2158" s="7" t="s">
        <v>5289</v>
      </c>
      <c r="B2158" s="7" t="s">
        <v>236</v>
      </c>
      <c r="C2158" s="9" t="str" cm="1">
        <f t="array" aca="1" ref="C2158" ca="1">_xlfn.TEXTJOIN("",TRUE,IFERROR(MID(B2158,ROW(INDIRECT("1:"&amp;LEN(B2158))),1)*1,""))</f>
        <v>3200</v>
      </c>
      <c r="D2158" s="17">
        <f t="shared" ca="1" si="797"/>
        <v>3200</v>
      </c>
      <c r="E2158" s="7">
        <f t="shared" ca="1" si="798"/>
        <v>-5260</v>
      </c>
      <c r="F2158" s="7">
        <f t="shared" ca="1" si="799"/>
        <v>-62.174940898345156</v>
      </c>
      <c r="H2158" s="10" t="s">
        <v>5289</v>
      </c>
      <c r="I2158" s="11" t="s">
        <v>4751</v>
      </c>
      <c r="J2158" s="6" t="str" cm="1">
        <f t="array" aca="1" ref="J2158" ca="1">_xlfn.TEXTJOIN("",TRUE,IFERROR(MID(I2158,ROW(INDIRECT("1:"&amp;LEN(I2158))),1)*1,""))</f>
        <v>5290</v>
      </c>
      <c r="K2158" s="16">
        <f t="shared" ca="1" si="792"/>
        <v>5290</v>
      </c>
      <c r="L2158" s="7">
        <f t="shared" ca="1" si="800"/>
        <v>-22610</v>
      </c>
      <c r="M2158" s="7">
        <f t="shared" ca="1" si="801"/>
        <v>-81.039426523297493</v>
      </c>
      <c r="O2158" s="10" t="s">
        <v>5289</v>
      </c>
      <c r="P2158" s="11" t="s">
        <v>4213</v>
      </c>
      <c r="Q2158" s="6" t="str" cm="1">
        <f t="array" aca="1" ref="Q2158" ca="1">_xlfn.TEXTJOIN("",TRUE,IFERROR(MID(P2158,ROW(INDIRECT("1:"&amp;LEN(P2158))),1)*1,""))</f>
        <v>9180</v>
      </c>
      <c r="R2158" s="7">
        <f t="shared" ca="1" si="802"/>
        <v>9180</v>
      </c>
      <c r="S2158" s="7">
        <f t="shared" ca="1" si="803"/>
        <v>-33920</v>
      </c>
      <c r="T2158" s="7">
        <f t="shared" ca="1" si="804"/>
        <v>-78.70069605568446</v>
      </c>
      <c r="V2158" s="10" t="s">
        <v>5289</v>
      </c>
      <c r="W2158" s="11" t="s">
        <v>4086</v>
      </c>
      <c r="X2158" s="6" t="str" cm="1">
        <f t="array" aca="1" ref="X2158" ca="1">_xlfn.TEXTJOIN("",TRUE,IFERROR(MID(W2158,ROW(INDIRECT("1:"&amp;LEN(W2158))),1)*1,""))</f>
        <v>158000</v>
      </c>
      <c r="Y2158" s="7">
        <f t="shared" ca="1" si="793"/>
        <v>158000</v>
      </c>
      <c r="Z2158" s="7">
        <f t="shared" ca="1" si="805"/>
        <v>-88000</v>
      </c>
      <c r="AA2158" s="7">
        <f t="shared" ca="1" si="806"/>
        <v>-35.77235772357723</v>
      </c>
      <c r="AC2158" s="20" t="s">
        <v>5289</v>
      </c>
      <c r="AD2158" s="11" t="s">
        <v>7376</v>
      </c>
      <c r="AE2158" s="6" t="str" cm="1">
        <f t="array" aca="1" ref="AE2158" ca="1">_xlfn.TEXTJOIN("",TRUE,IFERROR(MID(AD2158,ROW(INDIRECT("1:"&amp;LEN(AD2158))),1)*1,""))</f>
        <v>285000</v>
      </c>
      <c r="AF2158" s="7">
        <f t="shared" ca="1" si="794"/>
        <v>285000</v>
      </c>
      <c r="AG2158" s="7">
        <f t="shared" ca="1" si="807"/>
        <v>-242000</v>
      </c>
      <c r="AH2158" s="7">
        <f t="shared" ca="1" si="808"/>
        <v>-45.920303605313094</v>
      </c>
      <c r="AJ2158" s="23" t="s">
        <v>7377</v>
      </c>
      <c r="AK2158" s="2" t="s">
        <v>728</v>
      </c>
      <c r="AL2158" s="6" t="str" cm="1">
        <f t="array" aca="1" ref="AL2158" ca="1">_xlfn.TEXTJOIN("",TRUE,IFERROR(MID(AK2158,ROW(INDIRECT("1:"&amp;LEN(AK2158))),1)*1,""))</f>
        <v>850000</v>
      </c>
      <c r="AM2158" s="7">
        <f t="shared" ca="1" si="795"/>
        <v>850000</v>
      </c>
      <c r="AN2158" s="7">
        <f t="shared" ca="1" si="809"/>
        <v>-230000</v>
      </c>
      <c r="AO2158" s="7">
        <f t="shared" ca="1" si="810"/>
        <v>-21.296296296296291</v>
      </c>
      <c r="AQ2158" s="20" t="s">
        <v>6592</v>
      </c>
      <c r="AR2158" s="11" t="s">
        <v>1018</v>
      </c>
      <c r="AS2158" s="6" t="str" cm="1">
        <f t="array" aca="1" ref="AS2158" ca="1">_xlfn.TEXTJOIN("",TRUE,IFERROR(MID(AR2158,ROW(INDIRECT("1:"&amp;LEN(AR2158))),1)*1,""))</f>
        <v>293000</v>
      </c>
      <c r="AT2158" s="7">
        <f t="shared" ca="1" si="796"/>
        <v>293000</v>
      </c>
      <c r="AU2158" s="7">
        <f t="shared" ca="1" si="811"/>
        <v>-1047000</v>
      </c>
      <c r="AV2158" s="7">
        <f t="shared" ca="1" si="812"/>
        <v>-78.134328358208961</v>
      </c>
      <c r="AX2158" s="8" t="s">
        <v>5289</v>
      </c>
      <c r="AY2158" s="7" t="s">
        <v>2503</v>
      </c>
      <c r="AZ2158" s="9" t="str" cm="1">
        <f t="array" aca="1" ref="AZ2158" ca="1">_xlfn.TEXTJOIN("",TRUE,IFERROR(MID(AY2158,ROW(INDIRECT("1:"&amp;LEN(AY2158))),1)*1,""))</f>
        <v>802000</v>
      </c>
      <c r="BA2158" s="7">
        <f t="shared" ca="1" si="813"/>
        <v>802000</v>
      </c>
      <c r="BB2158" s="7">
        <f t="shared" ca="1" si="814"/>
        <v>-149000</v>
      </c>
      <c r="BC2158" s="7">
        <f t="shared" ca="1" si="815"/>
        <v>-15.667718191377503</v>
      </c>
    </row>
    <row r="2159" spans="1:55">
      <c r="A2159" s="7" t="s">
        <v>5291</v>
      </c>
      <c r="B2159" s="7" t="s">
        <v>854</v>
      </c>
      <c r="C2159" s="9" t="str" cm="1">
        <f t="array" aca="1" ref="C2159" ca="1">_xlfn.TEXTJOIN("",TRUE,IFERROR(MID(B2159,ROW(INDIRECT("1:"&amp;LEN(B2159))),1)*1,""))</f>
        <v>3180</v>
      </c>
      <c r="D2159" s="17">
        <f t="shared" ca="1" si="797"/>
        <v>3180</v>
      </c>
      <c r="E2159" s="7">
        <f t="shared" ca="1" si="798"/>
        <v>-5280</v>
      </c>
      <c r="F2159" s="7">
        <f t="shared" ca="1" si="799"/>
        <v>-62.411347517730498</v>
      </c>
      <c r="H2159" s="10" t="s">
        <v>5291</v>
      </c>
      <c r="I2159" s="11" t="s">
        <v>1004</v>
      </c>
      <c r="J2159" s="6" t="str" cm="1">
        <f t="array" aca="1" ref="J2159" ca="1">_xlfn.TEXTJOIN("",TRUE,IFERROR(MID(I2159,ROW(INDIRECT("1:"&amp;LEN(I2159))),1)*1,""))</f>
        <v>5150</v>
      </c>
      <c r="K2159" s="16">
        <f t="shared" ca="1" si="792"/>
        <v>5150</v>
      </c>
      <c r="L2159" s="7">
        <f t="shared" ca="1" si="800"/>
        <v>-22750</v>
      </c>
      <c r="M2159" s="7">
        <f t="shared" ca="1" si="801"/>
        <v>-81.541218637992827</v>
      </c>
      <c r="O2159" s="10" t="s">
        <v>5291</v>
      </c>
      <c r="P2159" s="11" t="s">
        <v>3573</v>
      </c>
      <c r="Q2159" s="6" t="str" cm="1">
        <f t="array" aca="1" ref="Q2159" ca="1">_xlfn.TEXTJOIN("",TRUE,IFERROR(MID(P2159,ROW(INDIRECT("1:"&amp;LEN(P2159))),1)*1,""))</f>
        <v>8020</v>
      </c>
      <c r="R2159" s="7">
        <f t="shared" ca="1" si="802"/>
        <v>8020</v>
      </c>
      <c r="S2159" s="7">
        <f t="shared" ca="1" si="803"/>
        <v>-35080</v>
      </c>
      <c r="T2159" s="7">
        <f t="shared" ca="1" si="804"/>
        <v>-81.392111368909511</v>
      </c>
      <c r="V2159" s="10" t="s">
        <v>5291</v>
      </c>
      <c r="W2159" s="11" t="s">
        <v>4146</v>
      </c>
      <c r="X2159" s="6" t="str" cm="1">
        <f t="array" aca="1" ref="X2159" ca="1">_xlfn.TEXTJOIN("",TRUE,IFERROR(MID(W2159,ROW(INDIRECT("1:"&amp;LEN(W2159))),1)*1,""))</f>
        <v>160000</v>
      </c>
      <c r="Y2159" s="7">
        <f t="shared" ca="1" si="793"/>
        <v>160000</v>
      </c>
      <c r="Z2159" s="7">
        <f t="shared" ca="1" si="805"/>
        <v>-86000</v>
      </c>
      <c r="AA2159" s="7">
        <f t="shared" ca="1" si="806"/>
        <v>-34.959349593495944</v>
      </c>
      <c r="AC2159" s="20" t="s">
        <v>5291</v>
      </c>
      <c r="AD2159" s="11" t="s">
        <v>1541</v>
      </c>
      <c r="AE2159" s="6" t="str" cm="1">
        <f t="array" aca="1" ref="AE2159" ca="1">_xlfn.TEXTJOIN("",TRUE,IFERROR(MID(AD2159,ROW(INDIRECT("1:"&amp;LEN(AD2159))),1)*1,""))</f>
        <v>286000</v>
      </c>
      <c r="AF2159" s="7">
        <f t="shared" ca="1" si="794"/>
        <v>286000</v>
      </c>
      <c r="AG2159" s="7">
        <f t="shared" ca="1" si="807"/>
        <v>-241000</v>
      </c>
      <c r="AH2159" s="7">
        <f t="shared" ca="1" si="808"/>
        <v>-45.730550284629977</v>
      </c>
      <c r="AJ2159" s="23" t="s">
        <v>7378</v>
      </c>
      <c r="AK2159" s="2" t="s">
        <v>7379</v>
      </c>
      <c r="AL2159" s="6" t="str" cm="1">
        <f t="array" aca="1" ref="AL2159" ca="1">_xlfn.TEXTJOIN("",TRUE,IFERROR(MID(AK2159,ROW(INDIRECT("1:"&amp;LEN(AK2159))),1)*1,""))</f>
        <v>826000</v>
      </c>
      <c r="AM2159" s="7">
        <f t="shared" ca="1" si="795"/>
        <v>826000</v>
      </c>
      <c r="AN2159" s="7">
        <f t="shared" ca="1" si="809"/>
        <v>-254000</v>
      </c>
      <c r="AO2159" s="7">
        <f t="shared" ca="1" si="810"/>
        <v>-23.518518518518519</v>
      </c>
      <c r="AQ2159" s="20" t="s">
        <v>6594</v>
      </c>
      <c r="AR2159" s="11" t="s">
        <v>1242</v>
      </c>
      <c r="AS2159" s="6" t="str" cm="1">
        <f t="array" aca="1" ref="AS2159" ca="1">_xlfn.TEXTJOIN("",TRUE,IFERROR(MID(AR2159,ROW(INDIRECT("1:"&amp;LEN(AR2159))),1)*1,""))</f>
        <v>296000</v>
      </c>
      <c r="AT2159" s="7">
        <f t="shared" ca="1" si="796"/>
        <v>296000</v>
      </c>
      <c r="AU2159" s="7">
        <f t="shared" ca="1" si="811"/>
        <v>-1044000</v>
      </c>
      <c r="AV2159" s="7">
        <f t="shared" ca="1" si="812"/>
        <v>-77.910447761194035</v>
      </c>
      <c r="AX2159" s="8" t="s">
        <v>5291</v>
      </c>
      <c r="AY2159" s="7" t="s">
        <v>3909</v>
      </c>
      <c r="AZ2159" s="9" t="str" cm="1">
        <f t="array" aca="1" ref="AZ2159" ca="1">_xlfn.TEXTJOIN("",TRUE,IFERROR(MID(AY2159,ROW(INDIRECT("1:"&amp;LEN(AY2159))),1)*1,""))</f>
        <v>784000</v>
      </c>
      <c r="BA2159" s="7">
        <f t="shared" ca="1" si="813"/>
        <v>784000</v>
      </c>
      <c r="BB2159" s="7">
        <f t="shared" ca="1" si="814"/>
        <v>-167000</v>
      </c>
      <c r="BC2159" s="7">
        <f t="shared" ca="1" si="815"/>
        <v>-17.560462670872766</v>
      </c>
    </row>
    <row r="2160" spans="1:55">
      <c r="A2160" s="7" t="s">
        <v>5293</v>
      </c>
      <c r="B2160" s="7" t="s">
        <v>6261</v>
      </c>
      <c r="C2160" s="9" t="str" cm="1">
        <f t="array" aca="1" ref="C2160" ca="1">_xlfn.TEXTJOIN("",TRUE,IFERROR(MID(B2160,ROW(INDIRECT("1:"&amp;LEN(B2160))),1)*1,""))</f>
        <v>3150</v>
      </c>
      <c r="D2160" s="17">
        <f t="shared" ca="1" si="797"/>
        <v>3150</v>
      </c>
      <c r="E2160" s="7">
        <f t="shared" ca="1" si="798"/>
        <v>-5310</v>
      </c>
      <c r="F2160" s="7">
        <f t="shared" ca="1" si="799"/>
        <v>-62.765957446808514</v>
      </c>
      <c r="H2160" s="10" t="s">
        <v>5293</v>
      </c>
      <c r="I2160" s="11" t="s">
        <v>5689</v>
      </c>
      <c r="J2160" s="6" t="str" cm="1">
        <f t="array" aca="1" ref="J2160" ca="1">_xlfn.TEXTJOIN("",TRUE,IFERROR(MID(I2160,ROW(INDIRECT("1:"&amp;LEN(I2160))),1)*1,""))</f>
        <v>4830</v>
      </c>
      <c r="K2160" s="16">
        <f t="shared" ca="1" si="792"/>
        <v>4830</v>
      </c>
      <c r="L2160" s="7">
        <f t="shared" ca="1" si="800"/>
        <v>-23070</v>
      </c>
      <c r="M2160" s="7">
        <f t="shared" ca="1" si="801"/>
        <v>-82.688172043010752</v>
      </c>
      <c r="O2160" s="10" t="s">
        <v>5293</v>
      </c>
      <c r="P2160" s="11" t="s">
        <v>1743</v>
      </c>
      <c r="Q2160" s="6" t="str" cm="1">
        <f t="array" aca="1" ref="Q2160" ca="1">_xlfn.TEXTJOIN("",TRUE,IFERROR(MID(P2160,ROW(INDIRECT("1:"&amp;LEN(P2160))),1)*1,""))</f>
        <v>8250</v>
      </c>
      <c r="R2160" s="7">
        <f t="shared" ca="1" si="802"/>
        <v>8250</v>
      </c>
      <c r="S2160" s="7">
        <f t="shared" ca="1" si="803"/>
        <v>-34850</v>
      </c>
      <c r="T2160" s="7">
        <f t="shared" ca="1" si="804"/>
        <v>-80.858468677494201</v>
      </c>
      <c r="V2160" s="10" t="s">
        <v>5293</v>
      </c>
      <c r="W2160" s="11" t="s">
        <v>433</v>
      </c>
      <c r="X2160" s="6" t="str" cm="1">
        <f t="array" aca="1" ref="X2160" ca="1">_xlfn.TEXTJOIN("",TRUE,IFERROR(MID(W2160,ROW(INDIRECT("1:"&amp;LEN(W2160))),1)*1,""))</f>
        <v>153000</v>
      </c>
      <c r="Y2160" s="7">
        <f t="shared" ca="1" si="793"/>
        <v>153000</v>
      </c>
      <c r="Z2160" s="7">
        <f t="shared" ca="1" si="805"/>
        <v>-93000</v>
      </c>
      <c r="AA2160" s="7">
        <f t="shared" ca="1" si="806"/>
        <v>-37.804878048780488</v>
      </c>
      <c r="AC2160" s="20" t="s">
        <v>5293</v>
      </c>
      <c r="AD2160" s="11" t="s">
        <v>1027</v>
      </c>
      <c r="AE2160" s="6" t="str" cm="1">
        <f t="array" aca="1" ref="AE2160" ca="1">_xlfn.TEXTJOIN("",TRUE,IFERROR(MID(AD2160,ROW(INDIRECT("1:"&amp;LEN(AD2160))),1)*1,""))</f>
        <v>290000</v>
      </c>
      <c r="AF2160" s="7">
        <f t="shared" ca="1" si="794"/>
        <v>290000</v>
      </c>
      <c r="AG2160" s="7">
        <f t="shared" ca="1" si="807"/>
        <v>-237000</v>
      </c>
      <c r="AH2160" s="7">
        <f t="shared" ca="1" si="808"/>
        <v>-44.971537001897531</v>
      </c>
      <c r="AJ2160" s="23" t="s">
        <v>7380</v>
      </c>
      <c r="AK2160" s="2" t="s">
        <v>767</v>
      </c>
      <c r="AL2160" s="6" t="str" cm="1">
        <f t="array" aca="1" ref="AL2160" ca="1">_xlfn.TEXTJOIN("",TRUE,IFERROR(MID(AK2160,ROW(INDIRECT("1:"&amp;LEN(AK2160))),1)*1,""))</f>
        <v>777000</v>
      </c>
      <c r="AM2160" s="7">
        <f t="shared" ca="1" si="795"/>
        <v>777000</v>
      </c>
      <c r="AN2160" s="7">
        <f t="shared" ca="1" si="809"/>
        <v>-303000</v>
      </c>
      <c r="AO2160" s="7">
        <f t="shared" ca="1" si="810"/>
        <v>-28.055555555555557</v>
      </c>
      <c r="AQ2160" s="20" t="s">
        <v>6596</v>
      </c>
      <c r="AR2160" s="11" t="s">
        <v>472</v>
      </c>
      <c r="AS2160" s="6" t="str" cm="1">
        <f t="array" aca="1" ref="AS2160" ca="1">_xlfn.TEXTJOIN("",TRUE,IFERROR(MID(AR2160,ROW(INDIRECT("1:"&amp;LEN(AR2160))),1)*1,""))</f>
        <v>298000</v>
      </c>
      <c r="AT2160" s="7">
        <f t="shared" ca="1" si="796"/>
        <v>298000</v>
      </c>
      <c r="AU2160" s="7">
        <f t="shared" ca="1" si="811"/>
        <v>-1042000</v>
      </c>
      <c r="AV2160" s="7">
        <f t="shared" ca="1" si="812"/>
        <v>-77.761194029850742</v>
      </c>
      <c r="AX2160" s="8" t="s">
        <v>5293</v>
      </c>
      <c r="AY2160" s="7" t="s">
        <v>7381</v>
      </c>
      <c r="AZ2160" s="9" t="str" cm="1">
        <f t="array" aca="1" ref="AZ2160" ca="1">_xlfn.TEXTJOIN("",TRUE,IFERROR(MID(AY2160,ROW(INDIRECT("1:"&amp;LEN(AY2160))),1)*1,""))</f>
        <v>768000</v>
      </c>
      <c r="BA2160" s="7">
        <f t="shared" ca="1" si="813"/>
        <v>768000</v>
      </c>
      <c r="BB2160" s="7">
        <f t="shared" ca="1" si="814"/>
        <v>-183000</v>
      </c>
      <c r="BC2160" s="7">
        <f t="shared" ca="1" si="815"/>
        <v>-19.242902208201897</v>
      </c>
    </row>
    <row r="2161" spans="1:55">
      <c r="A2161" s="7" t="s">
        <v>5294</v>
      </c>
      <c r="B2161" s="7" t="s">
        <v>6376</v>
      </c>
      <c r="C2161" s="9" t="str" cm="1">
        <f t="array" aca="1" ref="C2161" ca="1">_xlfn.TEXTJOIN("",TRUE,IFERROR(MID(B2161,ROW(INDIRECT("1:"&amp;LEN(B2161))),1)*1,""))</f>
        <v>3130</v>
      </c>
      <c r="D2161" s="17">
        <f t="shared" ca="1" si="797"/>
        <v>3130</v>
      </c>
      <c r="E2161" s="7">
        <f t="shared" ca="1" si="798"/>
        <v>-5330</v>
      </c>
      <c r="F2161" s="7">
        <f t="shared" ca="1" si="799"/>
        <v>-63.002364066193856</v>
      </c>
      <c r="H2161" s="10" t="s">
        <v>5294</v>
      </c>
      <c r="I2161" s="11" t="s">
        <v>3987</v>
      </c>
      <c r="J2161" s="6" t="str" cm="1">
        <f t="array" aca="1" ref="J2161" ca="1">_xlfn.TEXTJOIN("",TRUE,IFERROR(MID(I2161,ROW(INDIRECT("1:"&amp;LEN(I2161))),1)*1,""))</f>
        <v>4890</v>
      </c>
      <c r="K2161" s="16">
        <f t="shared" ca="1" si="792"/>
        <v>4890</v>
      </c>
      <c r="L2161" s="7">
        <f t="shared" ca="1" si="800"/>
        <v>-23010</v>
      </c>
      <c r="M2161" s="7">
        <f t="shared" ca="1" si="801"/>
        <v>-82.473118279569889</v>
      </c>
      <c r="O2161" s="10" t="s">
        <v>5294</v>
      </c>
      <c r="P2161" s="11" t="s">
        <v>5793</v>
      </c>
      <c r="Q2161" s="6" t="str" cm="1">
        <f t="array" aca="1" ref="Q2161" ca="1">_xlfn.TEXTJOIN("",TRUE,IFERROR(MID(P2161,ROW(INDIRECT("1:"&amp;LEN(P2161))),1)*1,""))</f>
        <v>8590</v>
      </c>
      <c r="R2161" s="7">
        <f t="shared" ca="1" si="802"/>
        <v>8590</v>
      </c>
      <c r="S2161" s="7">
        <f t="shared" ca="1" si="803"/>
        <v>-34510</v>
      </c>
      <c r="T2161" s="7">
        <f t="shared" ca="1" si="804"/>
        <v>-80.069605568445468</v>
      </c>
      <c r="V2161" s="10" t="s">
        <v>5294</v>
      </c>
      <c r="W2161" s="11" t="s">
        <v>631</v>
      </c>
      <c r="X2161" s="6" t="str" cm="1">
        <f t="array" aca="1" ref="X2161" ca="1">_xlfn.TEXTJOIN("",TRUE,IFERROR(MID(W2161,ROW(INDIRECT("1:"&amp;LEN(W2161))),1)*1,""))</f>
        <v>155000</v>
      </c>
      <c r="Y2161" s="7">
        <f t="shared" ca="1" si="793"/>
        <v>155000</v>
      </c>
      <c r="Z2161" s="7">
        <f t="shared" ca="1" si="805"/>
        <v>-91000</v>
      </c>
      <c r="AA2161" s="7">
        <f t="shared" ca="1" si="806"/>
        <v>-36.99186991869918</v>
      </c>
      <c r="AC2161" s="20" t="s">
        <v>5294</v>
      </c>
      <c r="AD2161" s="11" t="s">
        <v>1027</v>
      </c>
      <c r="AE2161" s="6" t="str" cm="1">
        <f t="array" aca="1" ref="AE2161" ca="1">_xlfn.TEXTJOIN("",TRUE,IFERROR(MID(AD2161,ROW(INDIRECT("1:"&amp;LEN(AD2161))),1)*1,""))</f>
        <v>290000</v>
      </c>
      <c r="AF2161" s="7">
        <f t="shared" ca="1" si="794"/>
        <v>290000</v>
      </c>
      <c r="AG2161" s="7">
        <f t="shared" ca="1" si="807"/>
        <v>-237000</v>
      </c>
      <c r="AH2161" s="7">
        <f t="shared" ca="1" si="808"/>
        <v>-44.971537001897531</v>
      </c>
      <c r="AJ2161" s="23" t="s">
        <v>7382</v>
      </c>
      <c r="AK2161" s="2" t="s">
        <v>7383</v>
      </c>
      <c r="AL2161" s="6" t="str" cm="1">
        <f t="array" aca="1" ref="AL2161" ca="1">_xlfn.TEXTJOIN("",TRUE,IFERROR(MID(AK2161,ROW(INDIRECT("1:"&amp;LEN(AK2161))),1)*1,""))</f>
        <v>699000</v>
      </c>
      <c r="AM2161" s="7">
        <f t="shared" ca="1" si="795"/>
        <v>699000</v>
      </c>
      <c r="AN2161" s="7">
        <f t="shared" ca="1" si="809"/>
        <v>-381000</v>
      </c>
      <c r="AO2161" s="7">
        <f t="shared" ca="1" si="810"/>
        <v>-35.277777777777771</v>
      </c>
      <c r="AQ2161" s="20" t="s">
        <v>6597</v>
      </c>
      <c r="AR2161" s="11" t="s">
        <v>402</v>
      </c>
      <c r="AS2161" s="6" t="str" cm="1">
        <f t="array" aca="1" ref="AS2161" ca="1">_xlfn.TEXTJOIN("",TRUE,IFERROR(MID(AR2161,ROW(INDIRECT("1:"&amp;LEN(AR2161))),1)*1,""))</f>
        <v>302000</v>
      </c>
      <c r="AT2161" s="7">
        <f t="shared" ca="1" si="796"/>
        <v>302000</v>
      </c>
      <c r="AU2161" s="7">
        <f t="shared" ca="1" si="811"/>
        <v>-1038000</v>
      </c>
      <c r="AV2161" s="7">
        <f t="shared" ca="1" si="812"/>
        <v>-77.462686567164184</v>
      </c>
      <c r="AX2161" s="8" t="s">
        <v>5294</v>
      </c>
      <c r="AY2161" s="7" t="s">
        <v>6295</v>
      </c>
      <c r="AZ2161" s="9" t="str" cm="1">
        <f t="array" aca="1" ref="AZ2161" ca="1">_xlfn.TEXTJOIN("",TRUE,IFERROR(MID(AY2161,ROW(INDIRECT("1:"&amp;LEN(AY2161))),1)*1,""))</f>
        <v>754000</v>
      </c>
      <c r="BA2161" s="7">
        <f t="shared" ca="1" si="813"/>
        <v>754000</v>
      </c>
      <c r="BB2161" s="7">
        <f t="shared" ca="1" si="814"/>
        <v>-197000</v>
      </c>
      <c r="BC2161" s="7">
        <f t="shared" ca="1" si="815"/>
        <v>-20.715036803364882</v>
      </c>
    </row>
    <row r="2162" spans="1:55">
      <c r="A2162" s="7" t="s">
        <v>5296</v>
      </c>
      <c r="B2162" s="7" t="s">
        <v>4673</v>
      </c>
      <c r="C2162" s="9" t="str" cm="1">
        <f t="array" aca="1" ref="C2162" ca="1">_xlfn.TEXTJOIN("",TRUE,IFERROR(MID(B2162,ROW(INDIRECT("1:"&amp;LEN(B2162))),1)*1,""))</f>
        <v>3120</v>
      </c>
      <c r="D2162" s="17">
        <f t="shared" ca="1" si="797"/>
        <v>3120</v>
      </c>
      <c r="E2162" s="7">
        <f t="shared" ca="1" si="798"/>
        <v>-5340</v>
      </c>
      <c r="F2162" s="7">
        <f t="shared" ca="1" si="799"/>
        <v>-63.12056737588653</v>
      </c>
      <c r="H2162" s="10" t="s">
        <v>5296</v>
      </c>
      <c r="I2162" s="11" t="s">
        <v>2620</v>
      </c>
      <c r="J2162" s="6" t="str" cm="1">
        <f t="array" aca="1" ref="J2162" ca="1">_xlfn.TEXTJOIN("",TRUE,IFERROR(MID(I2162,ROW(INDIRECT("1:"&amp;LEN(I2162))),1)*1,""))</f>
        <v>6000</v>
      </c>
      <c r="K2162" s="16">
        <f t="shared" ca="1" si="792"/>
        <v>6000</v>
      </c>
      <c r="L2162" s="7">
        <f t="shared" ca="1" si="800"/>
        <v>-21900</v>
      </c>
      <c r="M2162" s="7">
        <f t="shared" ca="1" si="801"/>
        <v>-78.494623655913983</v>
      </c>
      <c r="O2162" s="10" t="s">
        <v>5296</v>
      </c>
      <c r="P2162" s="11" t="s">
        <v>4107</v>
      </c>
      <c r="Q2162" s="6" t="str" cm="1">
        <f t="array" aca="1" ref="Q2162" ca="1">_xlfn.TEXTJOIN("",TRUE,IFERROR(MID(P2162,ROW(INDIRECT("1:"&amp;LEN(P2162))),1)*1,""))</f>
        <v>8650</v>
      </c>
      <c r="R2162" s="7">
        <f t="shared" ca="1" si="802"/>
        <v>8650</v>
      </c>
      <c r="S2162" s="7">
        <f t="shared" ca="1" si="803"/>
        <v>-34450</v>
      </c>
      <c r="T2162" s="7">
        <f t="shared" ca="1" si="804"/>
        <v>-79.930394431554532</v>
      </c>
      <c r="V2162" s="10" t="s">
        <v>5296</v>
      </c>
      <c r="W2162" s="11" t="s">
        <v>3402</v>
      </c>
      <c r="X2162" s="6" t="str" cm="1">
        <f t="array" aca="1" ref="X2162" ca="1">_xlfn.TEXTJOIN("",TRUE,IFERROR(MID(W2162,ROW(INDIRECT("1:"&amp;LEN(W2162))),1)*1,""))</f>
        <v>151000</v>
      </c>
      <c r="Y2162" s="7">
        <f t="shared" ca="1" si="793"/>
        <v>151000</v>
      </c>
      <c r="Z2162" s="7">
        <f t="shared" ca="1" si="805"/>
        <v>-95000</v>
      </c>
      <c r="AA2162" s="7">
        <f t="shared" ca="1" si="806"/>
        <v>-38.617886178861795</v>
      </c>
      <c r="AC2162" s="20" t="s">
        <v>5296</v>
      </c>
      <c r="AD2162" s="11" t="s">
        <v>486</v>
      </c>
      <c r="AE2162" s="6" t="str" cm="1">
        <f t="array" aca="1" ref="AE2162" ca="1">_xlfn.TEXTJOIN("",TRUE,IFERROR(MID(AD2162,ROW(INDIRECT("1:"&amp;LEN(AD2162))),1)*1,""))</f>
        <v>287000</v>
      </c>
      <c r="AF2162" s="7">
        <f t="shared" ca="1" si="794"/>
        <v>287000</v>
      </c>
      <c r="AG2162" s="7">
        <f t="shared" ca="1" si="807"/>
        <v>-240000</v>
      </c>
      <c r="AH2162" s="7">
        <f t="shared" ca="1" si="808"/>
        <v>-45.540796963946875</v>
      </c>
      <c r="AJ2162" s="23" t="s">
        <v>7384</v>
      </c>
      <c r="AK2162" s="2" t="s">
        <v>7385</v>
      </c>
      <c r="AL2162" s="6" t="str" cm="1">
        <f t="array" aca="1" ref="AL2162" ca="1">_xlfn.TEXTJOIN("",TRUE,IFERROR(MID(AK2162,ROW(INDIRECT("1:"&amp;LEN(AK2162))),1)*1,""))</f>
        <v>624000</v>
      </c>
      <c r="AM2162" s="7">
        <f t="shared" ca="1" si="795"/>
        <v>624000</v>
      </c>
      <c r="AN2162" s="7">
        <f t="shared" ca="1" si="809"/>
        <v>-456000</v>
      </c>
      <c r="AO2162" s="7">
        <f t="shared" ca="1" si="810"/>
        <v>-42.222222222222229</v>
      </c>
      <c r="AQ2162" s="20" t="s">
        <v>6598</v>
      </c>
      <c r="AR2162" s="11" t="s">
        <v>393</v>
      </c>
      <c r="AS2162" s="6" t="str" cm="1">
        <f t="array" aca="1" ref="AS2162" ca="1">_xlfn.TEXTJOIN("",TRUE,IFERROR(MID(AR2162,ROW(INDIRECT("1:"&amp;LEN(AR2162))),1)*1,""))</f>
        <v>306000</v>
      </c>
      <c r="AT2162" s="7">
        <f t="shared" ca="1" si="796"/>
        <v>306000</v>
      </c>
      <c r="AU2162" s="7">
        <f t="shared" ca="1" si="811"/>
        <v>-1034000</v>
      </c>
      <c r="AV2162" s="7">
        <f t="shared" ca="1" si="812"/>
        <v>-77.164179104477611</v>
      </c>
      <c r="AX2162" s="8" t="s">
        <v>5296</v>
      </c>
      <c r="AY2162" s="7" t="s">
        <v>5800</v>
      </c>
      <c r="AZ2162" s="9" t="str" cm="1">
        <f t="array" aca="1" ref="AZ2162" ca="1">_xlfn.TEXTJOIN("",TRUE,IFERROR(MID(AY2162,ROW(INDIRECT("1:"&amp;LEN(AY2162))),1)*1,""))</f>
        <v>743000</v>
      </c>
      <c r="BA2162" s="7">
        <f t="shared" ca="1" si="813"/>
        <v>743000</v>
      </c>
      <c r="BB2162" s="7">
        <f t="shared" ca="1" si="814"/>
        <v>-208000</v>
      </c>
      <c r="BC2162" s="7">
        <f t="shared" ca="1" si="815"/>
        <v>-21.871713985278646</v>
      </c>
    </row>
    <row r="2163" spans="1:55">
      <c r="A2163" s="7" t="s">
        <v>5298</v>
      </c>
      <c r="B2163" s="7" t="s">
        <v>170</v>
      </c>
      <c r="C2163" s="9" t="str" cm="1">
        <f t="array" aca="1" ref="C2163" ca="1">_xlfn.TEXTJOIN("",TRUE,IFERROR(MID(B2163,ROW(INDIRECT("1:"&amp;LEN(B2163))),1)*1,""))</f>
        <v>3110</v>
      </c>
      <c r="D2163" s="17">
        <f t="shared" ca="1" si="797"/>
        <v>3110</v>
      </c>
      <c r="E2163" s="7">
        <f t="shared" ca="1" si="798"/>
        <v>-5350</v>
      </c>
      <c r="F2163" s="7">
        <f t="shared" ca="1" si="799"/>
        <v>-63.238770685579198</v>
      </c>
      <c r="H2163" s="10" t="s">
        <v>5298</v>
      </c>
      <c r="I2163" s="11" t="s">
        <v>1490</v>
      </c>
      <c r="J2163" s="6" t="str" cm="1">
        <f t="array" aca="1" ref="J2163" ca="1">_xlfn.TEXTJOIN("",TRUE,IFERROR(MID(I2163,ROW(INDIRECT("1:"&amp;LEN(I2163))),1)*1,""))</f>
        <v>5840</v>
      </c>
      <c r="K2163" s="16">
        <f t="shared" ca="1" si="792"/>
        <v>5840</v>
      </c>
      <c r="L2163" s="7">
        <f t="shared" ca="1" si="800"/>
        <v>-22060</v>
      </c>
      <c r="M2163" s="7">
        <f t="shared" ca="1" si="801"/>
        <v>-79.068100358422939</v>
      </c>
      <c r="O2163" s="10" t="s">
        <v>5298</v>
      </c>
      <c r="P2163" s="11" t="s">
        <v>3747</v>
      </c>
      <c r="Q2163" s="6" t="str" cm="1">
        <f t="array" aca="1" ref="Q2163" ca="1">_xlfn.TEXTJOIN("",TRUE,IFERROR(MID(P2163,ROW(INDIRECT("1:"&amp;LEN(P2163))),1)*1,""))</f>
        <v>9480</v>
      </c>
      <c r="R2163" s="7">
        <f t="shared" ca="1" si="802"/>
        <v>9480</v>
      </c>
      <c r="S2163" s="7">
        <f t="shared" ca="1" si="803"/>
        <v>-33620</v>
      </c>
      <c r="T2163" s="7">
        <f t="shared" ca="1" si="804"/>
        <v>-78.004640371229698</v>
      </c>
      <c r="V2163" s="10" t="s">
        <v>5298</v>
      </c>
      <c r="W2163" s="11" t="s">
        <v>4086</v>
      </c>
      <c r="X2163" s="6" t="str" cm="1">
        <f t="array" aca="1" ref="X2163" ca="1">_xlfn.TEXTJOIN("",TRUE,IFERROR(MID(W2163,ROW(INDIRECT("1:"&amp;LEN(W2163))),1)*1,""))</f>
        <v>158000</v>
      </c>
      <c r="Y2163" s="7">
        <f t="shared" ca="1" si="793"/>
        <v>158000</v>
      </c>
      <c r="Z2163" s="7">
        <f t="shared" ca="1" si="805"/>
        <v>-88000</v>
      </c>
      <c r="AA2163" s="7">
        <f t="shared" ca="1" si="806"/>
        <v>-35.77235772357723</v>
      </c>
      <c r="AC2163" s="20" t="s">
        <v>5298</v>
      </c>
      <c r="AD2163" s="11" t="s">
        <v>479</v>
      </c>
      <c r="AE2163" s="6" t="str" cm="1">
        <f t="array" aca="1" ref="AE2163" ca="1">_xlfn.TEXTJOIN("",TRUE,IFERROR(MID(AD2163,ROW(INDIRECT("1:"&amp;LEN(AD2163))),1)*1,""))</f>
        <v>291000</v>
      </c>
      <c r="AF2163" s="7">
        <f t="shared" ca="1" si="794"/>
        <v>291000</v>
      </c>
      <c r="AG2163" s="7">
        <f t="shared" ca="1" si="807"/>
        <v>-236000</v>
      </c>
      <c r="AH2163" s="7">
        <f t="shared" ca="1" si="808"/>
        <v>-44.781783681214428</v>
      </c>
      <c r="AJ2163" s="23" t="s">
        <v>7386</v>
      </c>
      <c r="AK2163" s="2" t="s">
        <v>6017</v>
      </c>
      <c r="AL2163" s="6" t="str" cm="1">
        <f t="array" aca="1" ref="AL2163" ca="1">_xlfn.TEXTJOIN("",TRUE,IFERROR(MID(AK2163,ROW(INDIRECT("1:"&amp;LEN(AK2163))),1)*1,""))</f>
        <v>579000</v>
      </c>
      <c r="AM2163" s="7">
        <f t="shared" ca="1" si="795"/>
        <v>579000</v>
      </c>
      <c r="AN2163" s="7">
        <f t="shared" ca="1" si="809"/>
        <v>-501000</v>
      </c>
      <c r="AO2163" s="7">
        <f t="shared" ca="1" si="810"/>
        <v>-46.388888888888893</v>
      </c>
      <c r="AQ2163" s="20" t="s">
        <v>6599</v>
      </c>
      <c r="AR2163" s="11" t="s">
        <v>1203</v>
      </c>
      <c r="AS2163" s="6" t="str" cm="1">
        <f t="array" aca="1" ref="AS2163" ca="1">_xlfn.TEXTJOIN("",TRUE,IFERROR(MID(AR2163,ROW(INDIRECT("1:"&amp;LEN(AR2163))),1)*1,""))</f>
        <v>312000</v>
      </c>
      <c r="AT2163" s="7">
        <f t="shared" ca="1" si="796"/>
        <v>312000</v>
      </c>
      <c r="AU2163" s="7">
        <f t="shared" ca="1" si="811"/>
        <v>-1028000</v>
      </c>
      <c r="AV2163" s="7">
        <f t="shared" ca="1" si="812"/>
        <v>-76.71641791044776</v>
      </c>
      <c r="AX2163" s="8" t="s">
        <v>5298</v>
      </c>
      <c r="AY2163" s="7" t="s">
        <v>1384</v>
      </c>
      <c r="AZ2163" s="9" t="str" cm="1">
        <f t="array" aca="1" ref="AZ2163" ca="1">_xlfn.TEXTJOIN("",TRUE,IFERROR(MID(AY2163,ROW(INDIRECT("1:"&amp;LEN(AY2163))),1)*1,""))</f>
        <v>731000</v>
      </c>
      <c r="BA2163" s="7">
        <f t="shared" ca="1" si="813"/>
        <v>731000</v>
      </c>
      <c r="BB2163" s="7">
        <f t="shared" ca="1" si="814"/>
        <v>-220000</v>
      </c>
      <c r="BC2163" s="7">
        <f t="shared" ca="1" si="815"/>
        <v>-23.133543638275498</v>
      </c>
    </row>
    <row r="2164" spans="1:55">
      <c r="A2164" s="7" t="s">
        <v>5301</v>
      </c>
      <c r="B2164" s="7" t="s">
        <v>606</v>
      </c>
      <c r="C2164" s="9" t="str" cm="1">
        <f t="array" aca="1" ref="C2164" ca="1">_xlfn.TEXTJOIN("",TRUE,IFERROR(MID(B2164,ROW(INDIRECT("1:"&amp;LEN(B2164))),1)*1,""))</f>
        <v>3100</v>
      </c>
      <c r="D2164" s="17">
        <f t="shared" ca="1" si="797"/>
        <v>3100</v>
      </c>
      <c r="E2164" s="7">
        <f t="shared" ca="1" si="798"/>
        <v>-5360</v>
      </c>
      <c r="F2164" s="7">
        <f t="shared" ca="1" si="799"/>
        <v>-63.356973995271872</v>
      </c>
      <c r="H2164" s="10" t="s">
        <v>5301</v>
      </c>
      <c r="I2164" s="11" t="s">
        <v>773</v>
      </c>
      <c r="J2164" s="6" t="str" cm="1">
        <f t="array" aca="1" ref="J2164" ca="1">_xlfn.TEXTJOIN("",TRUE,IFERROR(MID(I2164,ROW(INDIRECT("1:"&amp;LEN(I2164))),1)*1,""))</f>
        <v>5600</v>
      </c>
      <c r="K2164" s="16">
        <f t="shared" ca="1" si="792"/>
        <v>5600</v>
      </c>
      <c r="L2164" s="7">
        <f t="shared" ca="1" si="800"/>
        <v>-22300</v>
      </c>
      <c r="M2164" s="7">
        <f t="shared" ca="1" si="801"/>
        <v>-79.928315412186379</v>
      </c>
      <c r="O2164" s="10" t="s">
        <v>5301</v>
      </c>
      <c r="P2164" s="11" t="s">
        <v>7387</v>
      </c>
      <c r="Q2164" s="6" t="str" cm="1">
        <f t="array" aca="1" ref="Q2164" ca="1">_xlfn.TEXTJOIN("",TRUE,IFERROR(MID(P2164,ROW(INDIRECT("1:"&amp;LEN(P2164))),1)*1,""))</f>
        <v>9140</v>
      </c>
      <c r="R2164" s="7">
        <f t="shared" ca="1" si="802"/>
        <v>9140</v>
      </c>
      <c r="S2164" s="7">
        <f t="shared" ca="1" si="803"/>
        <v>-33960</v>
      </c>
      <c r="T2164" s="7">
        <f t="shared" ca="1" si="804"/>
        <v>-78.793503480278417</v>
      </c>
      <c r="V2164" s="10" t="s">
        <v>5301</v>
      </c>
      <c r="W2164" s="11" t="s">
        <v>3361</v>
      </c>
      <c r="X2164" s="6" t="str" cm="1">
        <f t="array" aca="1" ref="X2164" ca="1">_xlfn.TEXTJOIN("",TRUE,IFERROR(MID(W2164,ROW(INDIRECT("1:"&amp;LEN(W2164))),1)*1,""))</f>
        <v>159000</v>
      </c>
      <c r="Y2164" s="7">
        <f t="shared" ca="1" si="793"/>
        <v>159000</v>
      </c>
      <c r="Z2164" s="7">
        <f t="shared" ca="1" si="805"/>
        <v>-87000</v>
      </c>
      <c r="AA2164" s="7">
        <f t="shared" ca="1" si="806"/>
        <v>-35.365853658536579</v>
      </c>
      <c r="AC2164" s="20" t="s">
        <v>5301</v>
      </c>
      <c r="AD2164" s="11" t="s">
        <v>1038</v>
      </c>
      <c r="AE2164" s="6" t="str" cm="1">
        <f t="array" aca="1" ref="AE2164" ca="1">_xlfn.TEXTJOIN("",TRUE,IFERROR(MID(AD2164,ROW(INDIRECT("1:"&amp;LEN(AD2164))),1)*1,""))</f>
        <v>301000</v>
      </c>
      <c r="AF2164" s="7">
        <f t="shared" ca="1" si="794"/>
        <v>301000</v>
      </c>
      <c r="AG2164" s="7">
        <f t="shared" ca="1" si="807"/>
        <v>-226000</v>
      </c>
      <c r="AH2164" s="7">
        <f t="shared" ca="1" si="808"/>
        <v>-42.8842504743833</v>
      </c>
      <c r="AJ2164" s="23" t="s">
        <v>7388</v>
      </c>
      <c r="AK2164" s="2" t="s">
        <v>2579</v>
      </c>
      <c r="AL2164" s="6" t="str" cm="1">
        <f t="array" aca="1" ref="AL2164" ca="1">_xlfn.TEXTJOIN("",TRUE,IFERROR(MID(AK2164,ROW(INDIRECT("1:"&amp;LEN(AK2164))),1)*1,""))</f>
        <v>560000</v>
      </c>
      <c r="AM2164" s="7">
        <f t="shared" ca="1" si="795"/>
        <v>560000</v>
      </c>
      <c r="AN2164" s="7">
        <f t="shared" ca="1" si="809"/>
        <v>-520000</v>
      </c>
      <c r="AO2164" s="7">
        <f t="shared" ca="1" si="810"/>
        <v>-48.148148148148152</v>
      </c>
      <c r="AQ2164" s="20" t="s">
        <v>6600</v>
      </c>
      <c r="AR2164" s="11" t="s">
        <v>88</v>
      </c>
      <c r="AS2164" s="6" t="str" cm="1">
        <f t="array" aca="1" ref="AS2164" ca="1">_xlfn.TEXTJOIN("",TRUE,IFERROR(MID(AR2164,ROW(INDIRECT("1:"&amp;LEN(AR2164))),1)*1,""))</f>
        <v>321000</v>
      </c>
      <c r="AT2164" s="7">
        <f t="shared" ca="1" si="796"/>
        <v>321000</v>
      </c>
      <c r="AU2164" s="7">
        <f t="shared" ca="1" si="811"/>
        <v>-1019000</v>
      </c>
      <c r="AV2164" s="7">
        <f t="shared" ca="1" si="812"/>
        <v>-76.044776119402982</v>
      </c>
      <c r="AX2164" s="8" t="s">
        <v>5301</v>
      </c>
      <c r="AY2164" s="7" t="s">
        <v>299</v>
      </c>
      <c r="AZ2164" s="9" t="str" cm="1">
        <f t="array" aca="1" ref="AZ2164" ca="1">_xlfn.TEXTJOIN("",TRUE,IFERROR(MID(AY2164,ROW(INDIRECT("1:"&amp;LEN(AY2164))),1)*1,""))</f>
        <v>717000</v>
      </c>
      <c r="BA2164" s="7">
        <f t="shared" ca="1" si="813"/>
        <v>717000</v>
      </c>
      <c r="BB2164" s="7">
        <f t="shared" ca="1" si="814"/>
        <v>-234000</v>
      </c>
      <c r="BC2164" s="7">
        <f t="shared" ca="1" si="815"/>
        <v>-24.605678233438482</v>
      </c>
    </row>
    <row r="2165" spans="1:55">
      <c r="A2165" s="7" t="s">
        <v>5303</v>
      </c>
      <c r="B2165" s="7" t="s">
        <v>763</v>
      </c>
      <c r="C2165" s="9" t="str" cm="1">
        <f t="array" aca="1" ref="C2165" ca="1">_xlfn.TEXTJOIN("",TRUE,IFERROR(MID(B2165,ROW(INDIRECT("1:"&amp;LEN(B2165))),1)*1,""))</f>
        <v>3090</v>
      </c>
      <c r="D2165" s="17">
        <f t="shared" ca="1" si="797"/>
        <v>3090</v>
      </c>
      <c r="E2165" s="7">
        <f t="shared" ca="1" si="798"/>
        <v>-5370</v>
      </c>
      <c r="F2165" s="7">
        <f t="shared" ca="1" si="799"/>
        <v>-63.475177304964539</v>
      </c>
      <c r="H2165" s="10" t="s">
        <v>5303</v>
      </c>
      <c r="I2165" s="11" t="s">
        <v>1757</v>
      </c>
      <c r="J2165" s="6" t="str" cm="1">
        <f t="array" aca="1" ref="J2165" ca="1">_xlfn.TEXTJOIN("",TRUE,IFERROR(MID(I2165,ROW(INDIRECT("1:"&amp;LEN(I2165))),1)*1,""))</f>
        <v>5110</v>
      </c>
      <c r="K2165" s="16">
        <f t="shared" ca="1" si="792"/>
        <v>5110</v>
      </c>
      <c r="L2165" s="7">
        <f t="shared" ca="1" si="800"/>
        <v>-22790</v>
      </c>
      <c r="M2165" s="7">
        <f t="shared" ca="1" si="801"/>
        <v>-81.68458781362007</v>
      </c>
      <c r="O2165" s="10" t="s">
        <v>5303</v>
      </c>
      <c r="P2165" s="11" t="s">
        <v>7389</v>
      </c>
      <c r="Q2165" s="6" t="str" cm="1">
        <f t="array" aca="1" ref="Q2165" ca="1">_xlfn.TEXTJOIN("",TRUE,IFERROR(MID(P2165,ROW(INDIRECT("1:"&amp;LEN(P2165))),1)*1,""))</f>
        <v>8610</v>
      </c>
      <c r="R2165" s="7">
        <f t="shared" ca="1" si="802"/>
        <v>8610</v>
      </c>
      <c r="S2165" s="7">
        <f t="shared" ca="1" si="803"/>
        <v>-34490</v>
      </c>
      <c r="T2165" s="7">
        <f t="shared" ca="1" si="804"/>
        <v>-80.023201856148489</v>
      </c>
      <c r="V2165" s="10" t="s">
        <v>5303</v>
      </c>
      <c r="W2165" s="11" t="s">
        <v>1768</v>
      </c>
      <c r="X2165" s="6" t="str" cm="1">
        <f t="array" aca="1" ref="X2165" ca="1">_xlfn.TEXTJOIN("",TRUE,IFERROR(MID(W2165,ROW(INDIRECT("1:"&amp;LEN(W2165))),1)*1,""))</f>
        <v>182000</v>
      </c>
      <c r="Y2165" s="7">
        <f t="shared" ca="1" si="793"/>
        <v>182000</v>
      </c>
      <c r="Z2165" s="7">
        <f t="shared" ca="1" si="805"/>
        <v>-64000</v>
      </c>
      <c r="AA2165" s="7">
        <f t="shared" ca="1" si="806"/>
        <v>-26.016260162601625</v>
      </c>
      <c r="AC2165" s="20" t="s">
        <v>5303</v>
      </c>
      <c r="AD2165" s="11" t="s">
        <v>2702</v>
      </c>
      <c r="AE2165" s="6" t="str" cm="1">
        <f t="array" aca="1" ref="AE2165" ca="1">_xlfn.TEXTJOIN("",TRUE,IFERROR(MID(AD2165,ROW(INDIRECT("1:"&amp;LEN(AD2165))),1)*1,""))</f>
        <v>319000</v>
      </c>
      <c r="AF2165" s="7">
        <f t="shared" ca="1" si="794"/>
        <v>319000</v>
      </c>
      <c r="AG2165" s="7">
        <f t="shared" ca="1" si="807"/>
        <v>-208000</v>
      </c>
      <c r="AH2165" s="7">
        <f t="shared" ca="1" si="808"/>
        <v>-39.468690702087287</v>
      </c>
      <c r="AJ2165" s="23" t="s">
        <v>7390</v>
      </c>
      <c r="AK2165" s="2" t="s">
        <v>1122</v>
      </c>
      <c r="AL2165" s="6" t="str" cm="1">
        <f t="array" aca="1" ref="AL2165" ca="1">_xlfn.TEXTJOIN("",TRUE,IFERROR(MID(AK2165,ROW(INDIRECT("1:"&amp;LEN(AK2165))),1)*1,""))</f>
        <v>562000</v>
      </c>
      <c r="AM2165" s="7">
        <f t="shared" ca="1" si="795"/>
        <v>562000</v>
      </c>
      <c r="AN2165" s="7">
        <f t="shared" ca="1" si="809"/>
        <v>-518000</v>
      </c>
      <c r="AO2165" s="7">
        <f t="shared" ca="1" si="810"/>
        <v>-47.962962962962962</v>
      </c>
      <c r="AQ2165" s="20" t="s">
        <v>6601</v>
      </c>
      <c r="AR2165" s="11" t="s">
        <v>419</v>
      </c>
      <c r="AS2165" s="6" t="str" cm="1">
        <f t="array" aca="1" ref="AS2165" ca="1">_xlfn.TEXTJOIN("",TRUE,IFERROR(MID(AR2165,ROW(INDIRECT("1:"&amp;LEN(AR2165))),1)*1,""))</f>
        <v>323000</v>
      </c>
      <c r="AT2165" s="7">
        <f t="shared" ca="1" si="796"/>
        <v>323000</v>
      </c>
      <c r="AU2165" s="7">
        <f t="shared" ca="1" si="811"/>
        <v>-1017000</v>
      </c>
      <c r="AV2165" s="7">
        <f t="shared" ca="1" si="812"/>
        <v>-75.895522388059703</v>
      </c>
      <c r="AX2165" s="8" t="s">
        <v>5303</v>
      </c>
      <c r="AY2165" s="7" t="s">
        <v>3627</v>
      </c>
      <c r="AZ2165" s="9" t="str" cm="1">
        <f t="array" aca="1" ref="AZ2165" ca="1">_xlfn.TEXTJOIN("",TRUE,IFERROR(MID(AY2165,ROW(INDIRECT("1:"&amp;LEN(AY2165))),1)*1,""))</f>
        <v>701000</v>
      </c>
      <c r="BA2165" s="7">
        <f t="shared" ca="1" si="813"/>
        <v>701000</v>
      </c>
      <c r="BB2165" s="7">
        <f t="shared" ca="1" si="814"/>
        <v>-250000</v>
      </c>
      <c r="BC2165" s="7">
        <f t="shared" ca="1" si="815"/>
        <v>-26.288117770767613</v>
      </c>
    </row>
    <row r="2166" spans="1:55">
      <c r="A2166" s="7" t="s">
        <v>5306</v>
      </c>
      <c r="B2166" s="7" t="s">
        <v>352</v>
      </c>
      <c r="C2166" s="9" t="str" cm="1">
        <f t="array" aca="1" ref="C2166" ca="1">_xlfn.TEXTJOIN("",TRUE,IFERROR(MID(B2166,ROW(INDIRECT("1:"&amp;LEN(B2166))),1)*1,""))</f>
        <v>3050</v>
      </c>
      <c r="D2166" s="17">
        <f t="shared" ca="1" si="797"/>
        <v>3050</v>
      </c>
      <c r="E2166" s="7">
        <f t="shared" ca="1" si="798"/>
        <v>-5410</v>
      </c>
      <c r="F2166" s="7">
        <f t="shared" ca="1" si="799"/>
        <v>-63.947990543735223</v>
      </c>
      <c r="H2166" s="10" t="s">
        <v>5306</v>
      </c>
      <c r="I2166" s="11" t="s">
        <v>1588</v>
      </c>
      <c r="J2166" s="6" t="str" cm="1">
        <f t="array" aca="1" ref="J2166" ca="1">_xlfn.TEXTJOIN("",TRUE,IFERROR(MID(I2166,ROW(INDIRECT("1:"&amp;LEN(I2166))),1)*1,""))</f>
        <v>5140</v>
      </c>
      <c r="K2166" s="16">
        <f t="shared" ca="1" si="792"/>
        <v>5140</v>
      </c>
      <c r="L2166" s="7">
        <f t="shared" ca="1" si="800"/>
        <v>-22760</v>
      </c>
      <c r="M2166" s="7">
        <f t="shared" ca="1" si="801"/>
        <v>-81.577060931899638</v>
      </c>
      <c r="O2166" s="10" t="s">
        <v>5306</v>
      </c>
      <c r="P2166" s="11" t="s">
        <v>7391</v>
      </c>
      <c r="Q2166" s="6" t="str" cm="1">
        <f t="array" aca="1" ref="Q2166" ca="1">_xlfn.TEXTJOIN("",TRUE,IFERROR(MID(P2166,ROW(INDIRECT("1:"&amp;LEN(P2166))),1)*1,""))</f>
        <v>8330</v>
      </c>
      <c r="R2166" s="7">
        <f t="shared" ca="1" si="802"/>
        <v>8330</v>
      </c>
      <c r="S2166" s="7">
        <f t="shared" ca="1" si="803"/>
        <v>-34770</v>
      </c>
      <c r="T2166" s="7">
        <f t="shared" ca="1" si="804"/>
        <v>-80.672853828306273</v>
      </c>
      <c r="V2166" s="10" t="s">
        <v>5306</v>
      </c>
      <c r="W2166" s="11" t="s">
        <v>2262</v>
      </c>
      <c r="X2166" s="6" t="str" cm="1">
        <f t="array" aca="1" ref="X2166" ca="1">_xlfn.TEXTJOIN("",TRUE,IFERROR(MID(W2166,ROW(INDIRECT("1:"&amp;LEN(W2166))),1)*1,""))</f>
        <v>213000</v>
      </c>
      <c r="Y2166" s="7">
        <f t="shared" ca="1" si="793"/>
        <v>213000</v>
      </c>
      <c r="Z2166" s="7">
        <f t="shared" ca="1" si="805"/>
        <v>-33000</v>
      </c>
      <c r="AA2166" s="7">
        <f t="shared" ca="1" si="806"/>
        <v>-13.41463414634147</v>
      </c>
      <c r="AC2166" s="20" t="s">
        <v>5306</v>
      </c>
      <c r="AD2166" s="11" t="s">
        <v>2654</v>
      </c>
      <c r="AE2166" s="6" t="str" cm="1">
        <f t="array" aca="1" ref="AE2166" ca="1">_xlfn.TEXTJOIN("",TRUE,IFERROR(MID(AD2166,ROW(INDIRECT("1:"&amp;LEN(AD2166))),1)*1,""))</f>
        <v>359000</v>
      </c>
      <c r="AF2166" s="7">
        <f t="shared" ca="1" si="794"/>
        <v>359000</v>
      </c>
      <c r="AG2166" s="7">
        <f t="shared" ca="1" si="807"/>
        <v>-168000</v>
      </c>
      <c r="AH2166" s="7">
        <f t="shared" ca="1" si="808"/>
        <v>-31.878557874762805</v>
      </c>
      <c r="AJ2166" s="23" t="s">
        <v>7392</v>
      </c>
      <c r="AK2166" s="2" t="s">
        <v>7101</v>
      </c>
      <c r="AL2166" s="6" t="str" cm="1">
        <f t="array" aca="1" ref="AL2166" ca="1">_xlfn.TEXTJOIN("",TRUE,IFERROR(MID(AK2166,ROW(INDIRECT("1:"&amp;LEN(AK2166))),1)*1,""))</f>
        <v>569000</v>
      </c>
      <c r="AM2166" s="7">
        <f t="shared" ca="1" si="795"/>
        <v>569000</v>
      </c>
      <c r="AN2166" s="7">
        <f t="shared" ca="1" si="809"/>
        <v>-511000</v>
      </c>
      <c r="AO2166" s="7">
        <f t="shared" ca="1" si="810"/>
        <v>-47.31481481481481</v>
      </c>
      <c r="AQ2166" s="20" t="s">
        <v>6602</v>
      </c>
      <c r="AR2166" s="11" t="s">
        <v>513</v>
      </c>
      <c r="AS2166" s="6" t="str" cm="1">
        <f t="array" aca="1" ref="AS2166" ca="1">_xlfn.TEXTJOIN("",TRUE,IFERROR(MID(AR2166,ROW(INDIRECT("1:"&amp;LEN(AR2166))),1)*1,""))</f>
        <v>331000</v>
      </c>
      <c r="AT2166" s="7">
        <f t="shared" ca="1" si="796"/>
        <v>331000</v>
      </c>
      <c r="AU2166" s="7">
        <f t="shared" ca="1" si="811"/>
        <v>-1009000</v>
      </c>
      <c r="AV2166" s="7">
        <f t="shared" ca="1" si="812"/>
        <v>-75.298507462686572</v>
      </c>
      <c r="AX2166" s="8" t="s">
        <v>5306</v>
      </c>
      <c r="AY2166" s="7" t="s">
        <v>1733</v>
      </c>
      <c r="AZ2166" s="9" t="str" cm="1">
        <f t="array" aca="1" ref="AZ2166" ca="1">_xlfn.TEXTJOIN("",TRUE,IFERROR(MID(AY2166,ROW(INDIRECT("1:"&amp;LEN(AY2166))),1)*1,""))</f>
        <v>688000</v>
      </c>
      <c r="BA2166" s="7">
        <f t="shared" ca="1" si="813"/>
        <v>688000</v>
      </c>
      <c r="BB2166" s="7">
        <f t="shared" ca="1" si="814"/>
        <v>-263000</v>
      </c>
      <c r="BC2166" s="7">
        <f t="shared" ca="1" si="815"/>
        <v>-27.655099894847524</v>
      </c>
    </row>
    <row r="2167" spans="1:55">
      <c r="A2167" s="7" t="s">
        <v>5307</v>
      </c>
      <c r="B2167" s="7" t="s">
        <v>199</v>
      </c>
      <c r="C2167" s="9" t="str" cm="1">
        <f t="array" aca="1" ref="C2167" ca="1">_xlfn.TEXTJOIN("",TRUE,IFERROR(MID(B2167,ROW(INDIRECT("1:"&amp;LEN(B2167))),1)*1,""))</f>
        <v>3030</v>
      </c>
      <c r="D2167" s="17">
        <f t="shared" ca="1" si="797"/>
        <v>3030</v>
      </c>
      <c r="E2167" s="7">
        <f t="shared" ca="1" si="798"/>
        <v>-5430</v>
      </c>
      <c r="F2167" s="7">
        <f t="shared" ca="1" si="799"/>
        <v>-64.184397163120565</v>
      </c>
      <c r="H2167" s="10" t="s">
        <v>5307</v>
      </c>
      <c r="I2167" s="11" t="s">
        <v>1588</v>
      </c>
      <c r="J2167" s="6" t="str" cm="1">
        <f t="array" aca="1" ref="J2167" ca="1">_xlfn.TEXTJOIN("",TRUE,IFERROR(MID(I2167,ROW(INDIRECT("1:"&amp;LEN(I2167))),1)*1,""))</f>
        <v>5140</v>
      </c>
      <c r="K2167" s="16">
        <f t="shared" ca="1" si="792"/>
        <v>5140</v>
      </c>
      <c r="L2167" s="7">
        <f t="shared" ca="1" si="800"/>
        <v>-22760</v>
      </c>
      <c r="M2167" s="7">
        <f t="shared" ca="1" si="801"/>
        <v>-81.577060931899638</v>
      </c>
      <c r="O2167" s="10" t="s">
        <v>5307</v>
      </c>
      <c r="P2167" s="11" t="s">
        <v>7393</v>
      </c>
      <c r="Q2167" s="6" t="str" cm="1">
        <f t="array" aca="1" ref="Q2167" ca="1">_xlfn.TEXTJOIN("",TRUE,IFERROR(MID(P2167,ROW(INDIRECT("1:"&amp;LEN(P2167))),1)*1,""))</f>
        <v>7910</v>
      </c>
      <c r="R2167" s="7">
        <f t="shared" ca="1" si="802"/>
        <v>7910</v>
      </c>
      <c r="S2167" s="7">
        <f t="shared" ca="1" si="803"/>
        <v>-35190</v>
      </c>
      <c r="T2167" s="7">
        <f t="shared" ca="1" si="804"/>
        <v>-81.647331786542921</v>
      </c>
      <c r="V2167" s="10" t="s">
        <v>5307</v>
      </c>
      <c r="W2167" s="11" t="s">
        <v>1897</v>
      </c>
      <c r="X2167" s="6" t="str" cm="1">
        <f t="array" aca="1" ref="X2167" ca="1">_xlfn.TEXTJOIN("",TRUE,IFERROR(MID(W2167,ROW(INDIRECT("1:"&amp;LEN(W2167))),1)*1,""))</f>
        <v>223000</v>
      </c>
      <c r="Y2167" s="7">
        <f t="shared" ca="1" si="793"/>
        <v>223000</v>
      </c>
      <c r="Z2167" s="7">
        <f t="shared" ca="1" si="805"/>
        <v>-23000</v>
      </c>
      <c r="AA2167" s="7">
        <f t="shared" ca="1" si="806"/>
        <v>-9.349593495934954</v>
      </c>
      <c r="AC2167" s="20" t="s">
        <v>5307</v>
      </c>
      <c r="AD2167" s="11" t="s">
        <v>955</v>
      </c>
      <c r="AE2167" s="6" t="str" cm="1">
        <f t="array" aca="1" ref="AE2167" ca="1">_xlfn.TEXTJOIN("",TRUE,IFERROR(MID(AD2167,ROW(INDIRECT("1:"&amp;LEN(AD2167))),1)*1,""))</f>
        <v>393000</v>
      </c>
      <c r="AF2167" s="7">
        <f t="shared" ca="1" si="794"/>
        <v>393000</v>
      </c>
      <c r="AG2167" s="7">
        <f t="shared" ca="1" si="807"/>
        <v>-134000</v>
      </c>
      <c r="AH2167" s="7">
        <f t="shared" ca="1" si="808"/>
        <v>-25.426944971536997</v>
      </c>
      <c r="AJ2167" s="23" t="s">
        <v>7394</v>
      </c>
      <c r="AK2167" s="2" t="s">
        <v>3723</v>
      </c>
      <c r="AL2167" s="6" t="str" cm="1">
        <f t="array" aca="1" ref="AL2167" ca="1">_xlfn.TEXTJOIN("",TRUE,IFERROR(MID(AK2167,ROW(INDIRECT("1:"&amp;LEN(AK2167))),1)*1,""))</f>
        <v>565000</v>
      </c>
      <c r="AM2167" s="7">
        <f t="shared" ca="1" si="795"/>
        <v>565000</v>
      </c>
      <c r="AN2167" s="7">
        <f t="shared" ca="1" si="809"/>
        <v>-515000</v>
      </c>
      <c r="AO2167" s="7">
        <f t="shared" ca="1" si="810"/>
        <v>-47.685185185185183</v>
      </c>
      <c r="AQ2167" s="20" t="s">
        <v>6603</v>
      </c>
      <c r="AR2167" s="11" t="s">
        <v>1002</v>
      </c>
      <c r="AS2167" s="6" t="str" cm="1">
        <f t="array" aca="1" ref="AS2167" ca="1">_xlfn.TEXTJOIN("",TRUE,IFERROR(MID(AR2167,ROW(INDIRECT("1:"&amp;LEN(AR2167))),1)*1,""))</f>
        <v>336000</v>
      </c>
      <c r="AT2167" s="7">
        <f t="shared" ca="1" si="796"/>
        <v>336000</v>
      </c>
      <c r="AU2167" s="7">
        <f t="shared" ca="1" si="811"/>
        <v>-1004000</v>
      </c>
      <c r="AV2167" s="7">
        <f t="shared" ca="1" si="812"/>
        <v>-74.925373134328368</v>
      </c>
      <c r="AX2167" s="8" t="s">
        <v>5307</v>
      </c>
      <c r="AY2167" s="7" t="s">
        <v>3533</v>
      </c>
      <c r="AZ2167" s="9" t="str" cm="1">
        <f t="array" aca="1" ref="AZ2167" ca="1">_xlfn.TEXTJOIN("",TRUE,IFERROR(MID(AY2167,ROW(INDIRECT("1:"&amp;LEN(AY2167))),1)*1,""))</f>
        <v>680000</v>
      </c>
      <c r="BA2167" s="7">
        <f t="shared" ca="1" si="813"/>
        <v>680000</v>
      </c>
      <c r="BB2167" s="7">
        <f t="shared" ca="1" si="814"/>
        <v>-271000</v>
      </c>
      <c r="BC2167" s="7">
        <f t="shared" ca="1" si="815"/>
        <v>-28.496319663512097</v>
      </c>
    </row>
    <row r="2168" spans="1:55">
      <c r="A2168" s="7" t="s">
        <v>5309</v>
      </c>
      <c r="B2168" s="7" t="s">
        <v>369</v>
      </c>
      <c r="C2168" s="9" t="str" cm="1">
        <f t="array" aca="1" ref="C2168" ca="1">_xlfn.TEXTJOIN("",TRUE,IFERROR(MID(B2168,ROW(INDIRECT("1:"&amp;LEN(B2168))),1)*1,""))</f>
        <v>3000</v>
      </c>
      <c r="D2168" s="17">
        <f t="shared" ca="1" si="797"/>
        <v>3000</v>
      </c>
      <c r="E2168" s="7">
        <f t="shared" ca="1" si="798"/>
        <v>-5460</v>
      </c>
      <c r="F2168" s="7">
        <f t="shared" ca="1" si="799"/>
        <v>-64.539007092198574</v>
      </c>
      <c r="H2168" s="10" t="s">
        <v>5309</v>
      </c>
      <c r="I2168" s="11" t="s">
        <v>1781</v>
      </c>
      <c r="J2168" s="6" t="str" cm="1">
        <f t="array" aca="1" ref="J2168" ca="1">_xlfn.TEXTJOIN("",TRUE,IFERROR(MID(I2168,ROW(INDIRECT("1:"&amp;LEN(I2168))),1)*1,""))</f>
        <v>5030</v>
      </c>
      <c r="K2168" s="16">
        <f t="shared" ca="1" si="792"/>
        <v>5030</v>
      </c>
      <c r="L2168" s="7">
        <f t="shared" ca="1" si="800"/>
        <v>-22870</v>
      </c>
      <c r="M2168" s="7">
        <f t="shared" ca="1" si="801"/>
        <v>-81.971326164874554</v>
      </c>
      <c r="O2168" s="10" t="s">
        <v>5309</v>
      </c>
      <c r="P2168" s="11" t="s">
        <v>7395</v>
      </c>
      <c r="Q2168" s="6" t="str" cm="1">
        <f t="array" aca="1" ref="Q2168" ca="1">_xlfn.TEXTJOIN("",TRUE,IFERROR(MID(P2168,ROW(INDIRECT("1:"&amp;LEN(P2168))),1)*1,""))</f>
        <v>7390</v>
      </c>
      <c r="R2168" s="7">
        <f t="shared" ca="1" si="802"/>
        <v>7390</v>
      </c>
      <c r="S2168" s="7">
        <f t="shared" ca="1" si="803"/>
        <v>-35710</v>
      </c>
      <c r="T2168" s="7">
        <f t="shared" ca="1" si="804"/>
        <v>-82.853828306264504</v>
      </c>
      <c r="V2168" s="10" t="s">
        <v>5309</v>
      </c>
      <c r="W2168" s="11" t="s">
        <v>813</v>
      </c>
      <c r="X2168" s="6" t="str" cm="1">
        <f t="array" aca="1" ref="X2168" ca="1">_xlfn.TEXTJOIN("",TRUE,IFERROR(MID(W2168,ROW(INDIRECT("1:"&amp;LEN(W2168))),1)*1,""))</f>
        <v>224000</v>
      </c>
      <c r="Y2168" s="7">
        <f t="shared" ca="1" si="793"/>
        <v>224000</v>
      </c>
      <c r="Z2168" s="7">
        <f t="shared" ca="1" si="805"/>
        <v>-22000</v>
      </c>
      <c r="AA2168" s="7">
        <f t="shared" ca="1" si="806"/>
        <v>-8.9430894308943181</v>
      </c>
      <c r="AC2168" s="20" t="s">
        <v>5309</v>
      </c>
      <c r="AD2168" s="11" t="s">
        <v>46</v>
      </c>
      <c r="AE2168" s="6" t="str" cm="1">
        <f t="array" aca="1" ref="AE2168" ca="1">_xlfn.TEXTJOIN("",TRUE,IFERROR(MID(AD2168,ROW(INDIRECT("1:"&amp;LEN(AD2168))),1)*1,""))</f>
        <v>426000</v>
      </c>
      <c r="AF2168" s="7">
        <f t="shared" ca="1" si="794"/>
        <v>426000</v>
      </c>
      <c r="AG2168" s="7">
        <f t="shared" ca="1" si="807"/>
        <v>-101000</v>
      </c>
      <c r="AH2168" s="7">
        <f t="shared" ca="1" si="808"/>
        <v>-19.165085388994314</v>
      </c>
      <c r="AJ2168" s="23" t="s">
        <v>7396</v>
      </c>
      <c r="AK2168" s="2" t="s">
        <v>7397</v>
      </c>
      <c r="AL2168" s="6" t="str" cm="1">
        <f t="array" aca="1" ref="AL2168" ca="1">_xlfn.TEXTJOIN("",TRUE,IFERROR(MID(AK2168,ROW(INDIRECT("1:"&amp;LEN(AK2168))),1)*1,""))</f>
        <v>533000</v>
      </c>
      <c r="AM2168" s="7">
        <f t="shared" ca="1" si="795"/>
        <v>533000</v>
      </c>
      <c r="AN2168" s="7">
        <f t="shared" ca="1" si="809"/>
        <v>-547000</v>
      </c>
      <c r="AO2168" s="7">
        <f t="shared" ca="1" si="810"/>
        <v>-50.648148148148145</v>
      </c>
      <c r="AQ2168" s="20" t="s">
        <v>6606</v>
      </c>
      <c r="AR2168" s="11" t="s">
        <v>428</v>
      </c>
      <c r="AS2168" s="6" t="str" cm="1">
        <f t="array" aca="1" ref="AS2168" ca="1">_xlfn.TEXTJOIN("",TRUE,IFERROR(MID(AR2168,ROW(INDIRECT("1:"&amp;LEN(AR2168))),1)*1,""))</f>
        <v>339000</v>
      </c>
      <c r="AT2168" s="7">
        <f t="shared" ca="1" si="796"/>
        <v>339000</v>
      </c>
      <c r="AU2168" s="7">
        <f t="shared" ca="1" si="811"/>
        <v>-1001000</v>
      </c>
      <c r="AV2168" s="7">
        <f t="shared" ca="1" si="812"/>
        <v>-74.701492537313442</v>
      </c>
      <c r="AX2168" s="8" t="s">
        <v>5309</v>
      </c>
      <c r="AY2168" s="7" t="s">
        <v>6345</v>
      </c>
      <c r="AZ2168" s="9" t="str" cm="1">
        <f t="array" aca="1" ref="AZ2168" ca="1">_xlfn.TEXTJOIN("",TRUE,IFERROR(MID(AY2168,ROW(INDIRECT("1:"&amp;LEN(AY2168))),1)*1,""))</f>
        <v>671000</v>
      </c>
      <c r="BA2168" s="7">
        <f t="shared" ca="1" si="813"/>
        <v>671000</v>
      </c>
      <c r="BB2168" s="7">
        <f t="shared" ca="1" si="814"/>
        <v>-280000</v>
      </c>
      <c r="BC2168" s="7">
        <f t="shared" ca="1" si="815"/>
        <v>-29.442691903259714</v>
      </c>
    </row>
    <row r="2169" spans="1:55">
      <c r="A2169" s="7" t="s">
        <v>5311</v>
      </c>
      <c r="B2169" s="7" t="s">
        <v>327</v>
      </c>
      <c r="C2169" s="9" t="str" cm="1">
        <f t="array" aca="1" ref="C2169" ca="1">_xlfn.TEXTJOIN("",TRUE,IFERROR(MID(B2169,ROW(INDIRECT("1:"&amp;LEN(B2169))),1)*1,""))</f>
        <v>2950</v>
      </c>
      <c r="D2169" s="17">
        <f t="shared" ca="1" si="797"/>
        <v>2950</v>
      </c>
      <c r="E2169" s="7">
        <f t="shared" ca="1" si="798"/>
        <v>-5510</v>
      </c>
      <c r="F2169" s="7">
        <f t="shared" ca="1" si="799"/>
        <v>-65.130023640661932</v>
      </c>
      <c r="H2169" s="10" t="s">
        <v>5311</v>
      </c>
      <c r="I2169" s="11" t="s">
        <v>5689</v>
      </c>
      <c r="J2169" s="6" t="str" cm="1">
        <f t="array" aca="1" ref="J2169" ca="1">_xlfn.TEXTJOIN("",TRUE,IFERROR(MID(I2169,ROW(INDIRECT("1:"&amp;LEN(I2169))),1)*1,""))</f>
        <v>4830</v>
      </c>
      <c r="K2169" s="16">
        <f t="shared" ca="1" si="792"/>
        <v>4830</v>
      </c>
      <c r="L2169" s="7">
        <f t="shared" ca="1" si="800"/>
        <v>-23070</v>
      </c>
      <c r="M2169" s="7">
        <f t="shared" ca="1" si="801"/>
        <v>-82.688172043010752</v>
      </c>
      <c r="O2169" s="10" t="s">
        <v>5311</v>
      </c>
      <c r="P2169" s="11" t="s">
        <v>7398</v>
      </c>
      <c r="Q2169" s="6" t="str" cm="1">
        <f t="array" aca="1" ref="Q2169" ca="1">_xlfn.TEXTJOIN("",TRUE,IFERROR(MID(P2169,ROW(INDIRECT("1:"&amp;LEN(P2169))),1)*1,""))</f>
        <v>6990</v>
      </c>
      <c r="R2169" s="7">
        <f t="shared" ca="1" si="802"/>
        <v>6990</v>
      </c>
      <c r="S2169" s="7">
        <f t="shared" ca="1" si="803"/>
        <v>-36110</v>
      </c>
      <c r="T2169" s="7">
        <f t="shared" ca="1" si="804"/>
        <v>-83.781902552204173</v>
      </c>
      <c r="V2169" s="10" t="s">
        <v>5311</v>
      </c>
      <c r="W2169" s="11" t="s">
        <v>2175</v>
      </c>
      <c r="X2169" s="6" t="str" cm="1">
        <f t="array" aca="1" ref="X2169" ca="1">_xlfn.TEXTJOIN("",TRUE,IFERROR(MID(W2169,ROW(INDIRECT("1:"&amp;LEN(W2169))),1)*1,""))</f>
        <v>216000</v>
      </c>
      <c r="Y2169" s="7">
        <f t="shared" ca="1" si="793"/>
        <v>216000</v>
      </c>
      <c r="Z2169" s="7">
        <f t="shared" ca="1" si="805"/>
        <v>-30000</v>
      </c>
      <c r="AA2169" s="7">
        <f t="shared" ca="1" si="806"/>
        <v>-12.195121951219505</v>
      </c>
      <c r="AC2169" s="20" t="s">
        <v>5311</v>
      </c>
      <c r="AD2169" s="11" t="s">
        <v>698</v>
      </c>
      <c r="AE2169" s="6" t="str" cm="1">
        <f t="array" aca="1" ref="AE2169" ca="1">_xlfn.TEXTJOIN("",TRUE,IFERROR(MID(AD2169,ROW(INDIRECT("1:"&amp;LEN(AD2169))),1)*1,""))</f>
        <v>444000</v>
      </c>
      <c r="AF2169" s="7">
        <f t="shared" ca="1" si="794"/>
        <v>444000</v>
      </c>
      <c r="AG2169" s="7">
        <f t="shared" ca="1" si="807"/>
        <v>-83000</v>
      </c>
      <c r="AH2169" s="7">
        <f t="shared" ca="1" si="808"/>
        <v>-15.749525616698293</v>
      </c>
      <c r="AJ2169" s="23" t="s">
        <v>7399</v>
      </c>
      <c r="AK2169" s="2" t="s">
        <v>4263</v>
      </c>
      <c r="AL2169" s="6" t="str" cm="1">
        <f t="array" aca="1" ref="AL2169" ca="1">_xlfn.TEXTJOIN("",TRUE,IFERROR(MID(AK2169,ROW(INDIRECT("1:"&amp;LEN(AK2169))),1)*1,""))</f>
        <v>487000</v>
      </c>
      <c r="AM2169" s="7">
        <f t="shared" ca="1" si="795"/>
        <v>487000</v>
      </c>
      <c r="AN2169" s="7">
        <f t="shared" ca="1" si="809"/>
        <v>-593000</v>
      </c>
      <c r="AO2169" s="7">
        <f t="shared" ca="1" si="810"/>
        <v>-54.907407407407405</v>
      </c>
      <c r="AQ2169" s="20" t="s">
        <v>6607</v>
      </c>
      <c r="AR2169" s="11" t="s">
        <v>553</v>
      </c>
      <c r="AS2169" s="6" t="str" cm="1">
        <f t="array" aca="1" ref="AS2169" ca="1">_xlfn.TEXTJOIN("",TRUE,IFERROR(MID(AR2169,ROW(INDIRECT("1:"&amp;LEN(AR2169))),1)*1,""))</f>
        <v>343000</v>
      </c>
      <c r="AT2169" s="7">
        <f t="shared" ca="1" si="796"/>
        <v>343000</v>
      </c>
      <c r="AU2169" s="7">
        <f t="shared" ca="1" si="811"/>
        <v>-997000</v>
      </c>
      <c r="AV2169" s="7">
        <f t="shared" ca="1" si="812"/>
        <v>-74.402985074626869</v>
      </c>
      <c r="AX2169" s="8" t="s">
        <v>5311</v>
      </c>
      <c r="AY2169" s="7" t="s">
        <v>3752</v>
      </c>
      <c r="AZ2169" s="9" t="str" cm="1">
        <f t="array" aca="1" ref="AZ2169" ca="1">_xlfn.TEXTJOIN("",TRUE,IFERROR(MID(AY2169,ROW(INDIRECT("1:"&amp;LEN(AY2169))),1)*1,""))</f>
        <v>665000</v>
      </c>
      <c r="BA2169" s="7">
        <f t="shared" ca="1" si="813"/>
        <v>665000</v>
      </c>
      <c r="BB2169" s="7">
        <f t="shared" ca="1" si="814"/>
        <v>-286000</v>
      </c>
      <c r="BC2169" s="7">
        <f t="shared" ca="1" si="815"/>
        <v>-30.073606729758154</v>
      </c>
    </row>
    <row r="2170" spans="1:55">
      <c r="A2170" s="7" t="s">
        <v>5314</v>
      </c>
      <c r="B2170" s="7" t="s">
        <v>474</v>
      </c>
      <c r="C2170" s="9" t="str" cm="1">
        <f t="array" aca="1" ref="C2170" ca="1">_xlfn.TEXTJOIN("",TRUE,IFERROR(MID(B2170,ROW(INDIRECT("1:"&amp;LEN(B2170))),1)*1,""))</f>
        <v>2900</v>
      </c>
      <c r="D2170" s="17">
        <f t="shared" ca="1" si="797"/>
        <v>2900</v>
      </c>
      <c r="E2170" s="7">
        <f t="shared" ca="1" si="798"/>
        <v>-5560</v>
      </c>
      <c r="F2170" s="7">
        <f t="shared" ca="1" si="799"/>
        <v>-65.72104018912529</v>
      </c>
      <c r="H2170" s="10" t="s">
        <v>5314</v>
      </c>
      <c r="I2170" s="11" t="s">
        <v>3328</v>
      </c>
      <c r="J2170" s="6" t="str" cm="1">
        <f t="array" aca="1" ref="J2170" ca="1">_xlfn.TEXTJOIN("",TRUE,IFERROR(MID(I2170,ROW(INDIRECT("1:"&amp;LEN(I2170))),1)*1,""))</f>
        <v>4430</v>
      </c>
      <c r="K2170" s="16">
        <f t="shared" ca="1" si="792"/>
        <v>4430</v>
      </c>
      <c r="L2170" s="7">
        <f t="shared" ca="1" si="800"/>
        <v>-23470</v>
      </c>
      <c r="M2170" s="7">
        <f t="shared" ca="1" si="801"/>
        <v>-84.121863799283148</v>
      </c>
      <c r="O2170" s="10" t="s">
        <v>5314</v>
      </c>
      <c r="P2170" s="11" t="s">
        <v>7400</v>
      </c>
      <c r="Q2170" s="6" t="str" cm="1">
        <f t="array" aca="1" ref="Q2170" ca="1">_xlfn.TEXTJOIN("",TRUE,IFERROR(MID(P2170,ROW(INDIRECT("1:"&amp;LEN(P2170))),1)*1,""))</f>
        <v>6750</v>
      </c>
      <c r="R2170" s="7">
        <f t="shared" ca="1" si="802"/>
        <v>6750</v>
      </c>
      <c r="S2170" s="7">
        <f t="shared" ca="1" si="803"/>
        <v>-36350</v>
      </c>
      <c r="T2170" s="7">
        <f t="shared" ca="1" si="804"/>
        <v>-84.338747099767986</v>
      </c>
      <c r="V2170" s="10" t="s">
        <v>5314</v>
      </c>
      <c r="W2170" s="11" t="s">
        <v>1906</v>
      </c>
      <c r="X2170" s="6" t="str" cm="1">
        <f t="array" aca="1" ref="X2170" ca="1">_xlfn.TEXTJOIN("",TRUE,IFERROR(MID(W2170,ROW(INDIRECT("1:"&amp;LEN(W2170))),1)*1,""))</f>
        <v>207000</v>
      </c>
      <c r="Y2170" s="7">
        <f t="shared" ca="1" si="793"/>
        <v>207000</v>
      </c>
      <c r="Z2170" s="7">
        <f t="shared" ca="1" si="805"/>
        <v>-39000</v>
      </c>
      <c r="AA2170" s="7">
        <f t="shared" ca="1" si="806"/>
        <v>-15.853658536585371</v>
      </c>
      <c r="AC2170" s="20" t="s">
        <v>5314</v>
      </c>
      <c r="AD2170" s="11" t="s">
        <v>279</v>
      </c>
      <c r="AE2170" s="6" t="str" cm="1">
        <f t="array" aca="1" ref="AE2170" ca="1">_xlfn.TEXTJOIN("",TRUE,IFERROR(MID(AD2170,ROW(INDIRECT("1:"&amp;LEN(AD2170))),1)*1,""))</f>
        <v>431000</v>
      </c>
      <c r="AF2170" s="7">
        <f t="shared" ca="1" si="794"/>
        <v>431000</v>
      </c>
      <c r="AG2170" s="7">
        <f t="shared" ca="1" si="807"/>
        <v>-96000</v>
      </c>
      <c r="AH2170" s="7">
        <f t="shared" ca="1" si="808"/>
        <v>-18.21631878557875</v>
      </c>
      <c r="AJ2170" s="23" t="s">
        <v>7401</v>
      </c>
      <c r="AK2170" s="2" t="s">
        <v>4228</v>
      </c>
      <c r="AL2170" s="6" t="str" cm="1">
        <f t="array" aca="1" ref="AL2170" ca="1">_xlfn.TEXTJOIN("",TRUE,IFERROR(MID(AK2170,ROW(INDIRECT("1:"&amp;LEN(AK2170))),1)*1,""))</f>
        <v>443000</v>
      </c>
      <c r="AM2170" s="7">
        <f t="shared" ca="1" si="795"/>
        <v>443000</v>
      </c>
      <c r="AN2170" s="7">
        <f t="shared" ca="1" si="809"/>
        <v>-637000</v>
      </c>
      <c r="AO2170" s="7">
        <f t="shared" ca="1" si="810"/>
        <v>-58.981481481481481</v>
      </c>
      <c r="AQ2170" s="20" t="s">
        <v>6608</v>
      </c>
      <c r="AR2170" s="11" t="s">
        <v>314</v>
      </c>
      <c r="AS2170" s="6" t="str" cm="1">
        <f t="array" aca="1" ref="AS2170" ca="1">_xlfn.TEXTJOIN("",TRUE,IFERROR(MID(AR2170,ROW(INDIRECT("1:"&amp;LEN(AR2170))),1)*1,""))</f>
        <v>363000</v>
      </c>
      <c r="AT2170" s="7">
        <f t="shared" ca="1" si="796"/>
        <v>363000</v>
      </c>
      <c r="AU2170" s="7">
        <f t="shared" ca="1" si="811"/>
        <v>-977000</v>
      </c>
      <c r="AV2170" s="7">
        <f t="shared" ca="1" si="812"/>
        <v>-72.910447761194035</v>
      </c>
      <c r="AX2170" s="8" t="s">
        <v>5314</v>
      </c>
      <c r="AY2170" s="7" t="s">
        <v>1690</v>
      </c>
      <c r="AZ2170" s="9" t="str" cm="1">
        <f t="array" aca="1" ref="AZ2170" ca="1">_xlfn.TEXTJOIN("",TRUE,IFERROR(MID(AY2170,ROW(INDIRECT("1:"&amp;LEN(AY2170))),1)*1,""))</f>
        <v>668000</v>
      </c>
      <c r="BA2170" s="7">
        <f t="shared" ca="1" si="813"/>
        <v>668000</v>
      </c>
      <c r="BB2170" s="7">
        <f t="shared" ca="1" si="814"/>
        <v>-283000</v>
      </c>
      <c r="BC2170" s="7">
        <f t="shared" ca="1" si="815"/>
        <v>-29.758149316508948</v>
      </c>
    </row>
    <row r="2171" spans="1:55">
      <c r="A2171" s="7" t="s">
        <v>5317</v>
      </c>
      <c r="B2171" s="7" t="s">
        <v>5497</v>
      </c>
      <c r="C2171" s="9" t="str" cm="1">
        <f t="array" aca="1" ref="C2171" ca="1">_xlfn.TEXTJOIN("",TRUE,IFERROR(MID(B2171,ROW(INDIRECT("1:"&amp;LEN(B2171))),1)*1,""))</f>
        <v>2870</v>
      </c>
      <c r="D2171" s="17">
        <f t="shared" ca="1" si="797"/>
        <v>2870</v>
      </c>
      <c r="E2171" s="7">
        <f t="shared" ca="1" si="798"/>
        <v>-5590</v>
      </c>
      <c r="F2171" s="7">
        <f t="shared" ca="1" si="799"/>
        <v>-66.075650118203313</v>
      </c>
      <c r="H2171" s="10" t="s">
        <v>5317</v>
      </c>
      <c r="I2171" s="11" t="s">
        <v>2364</v>
      </c>
      <c r="J2171" s="6" t="str" cm="1">
        <f t="array" aca="1" ref="J2171" ca="1">_xlfn.TEXTJOIN("",TRUE,IFERROR(MID(I2171,ROW(INDIRECT("1:"&amp;LEN(I2171))),1)*1,""))</f>
        <v>4070</v>
      </c>
      <c r="K2171" s="16">
        <f t="shared" ca="1" si="792"/>
        <v>4070</v>
      </c>
      <c r="L2171" s="7">
        <f t="shared" ca="1" si="800"/>
        <v>-23830</v>
      </c>
      <c r="M2171" s="7">
        <f t="shared" ca="1" si="801"/>
        <v>-85.412186379928315</v>
      </c>
      <c r="O2171" s="10" t="s">
        <v>5317</v>
      </c>
      <c r="P2171" s="11" t="s">
        <v>6894</v>
      </c>
      <c r="Q2171" s="6" t="str" cm="1">
        <f t="array" aca="1" ref="Q2171" ca="1">_xlfn.TEXTJOIN("",TRUE,IFERROR(MID(P2171,ROW(INDIRECT("1:"&amp;LEN(P2171))),1)*1,""))</f>
        <v>6610</v>
      </c>
      <c r="R2171" s="7">
        <f t="shared" ca="1" si="802"/>
        <v>6610</v>
      </c>
      <c r="S2171" s="7">
        <f t="shared" ca="1" si="803"/>
        <v>-36490</v>
      </c>
      <c r="T2171" s="7">
        <f t="shared" ca="1" si="804"/>
        <v>-84.663573085846863</v>
      </c>
      <c r="V2171" s="10" t="s">
        <v>5317</v>
      </c>
      <c r="W2171" s="11" t="s">
        <v>2469</v>
      </c>
      <c r="X2171" s="6" t="str" cm="1">
        <f t="array" aca="1" ref="X2171" ca="1">_xlfn.TEXTJOIN("",TRUE,IFERROR(MID(W2171,ROW(INDIRECT("1:"&amp;LEN(W2171))),1)*1,""))</f>
        <v>191000</v>
      </c>
      <c r="Y2171" s="7">
        <f t="shared" ca="1" si="793"/>
        <v>191000</v>
      </c>
      <c r="Z2171" s="7">
        <f t="shared" ca="1" si="805"/>
        <v>-55000</v>
      </c>
      <c r="AA2171" s="7">
        <f t="shared" ca="1" si="806"/>
        <v>-22.357723577235774</v>
      </c>
      <c r="AC2171" s="20" t="s">
        <v>5317</v>
      </c>
      <c r="AD2171" s="11" t="s">
        <v>4256</v>
      </c>
      <c r="AE2171" s="6" t="str" cm="1">
        <f t="array" aca="1" ref="AE2171" ca="1">_xlfn.TEXTJOIN("",TRUE,IFERROR(MID(AD2171,ROW(INDIRECT("1:"&amp;LEN(AD2171))),1)*1,""))</f>
        <v>399000</v>
      </c>
      <c r="AF2171" s="7">
        <f t="shared" ca="1" si="794"/>
        <v>399000</v>
      </c>
      <c r="AG2171" s="7">
        <f t="shared" ca="1" si="807"/>
        <v>-128000</v>
      </c>
      <c r="AH2171" s="7">
        <f t="shared" ca="1" si="808"/>
        <v>-24.288425047438338</v>
      </c>
      <c r="AJ2171" s="23" t="s">
        <v>7402</v>
      </c>
      <c r="AK2171" s="2" t="s">
        <v>1340</v>
      </c>
      <c r="AL2171" s="6" t="str" cm="1">
        <f t="array" aca="1" ref="AL2171" ca="1">_xlfn.TEXTJOIN("",TRUE,IFERROR(MID(AK2171,ROW(INDIRECT("1:"&amp;LEN(AK2171))),1)*1,""))</f>
        <v>411000</v>
      </c>
      <c r="AM2171" s="7">
        <f t="shared" ca="1" si="795"/>
        <v>411000</v>
      </c>
      <c r="AN2171" s="7">
        <f t="shared" ca="1" si="809"/>
        <v>-669000</v>
      </c>
      <c r="AO2171" s="7">
        <f t="shared" ca="1" si="810"/>
        <v>-61.944444444444443</v>
      </c>
      <c r="AQ2171" s="20" t="s">
        <v>6610</v>
      </c>
      <c r="AR2171" s="11" t="s">
        <v>1395</v>
      </c>
      <c r="AS2171" s="6" t="str" cm="1">
        <f t="array" aca="1" ref="AS2171" ca="1">_xlfn.TEXTJOIN("",TRUE,IFERROR(MID(AR2171,ROW(INDIRECT("1:"&amp;LEN(AR2171))),1)*1,""))</f>
        <v>386000</v>
      </c>
      <c r="AT2171" s="7">
        <f t="shared" ca="1" si="796"/>
        <v>386000</v>
      </c>
      <c r="AU2171" s="7">
        <f t="shared" ca="1" si="811"/>
        <v>-954000</v>
      </c>
      <c r="AV2171" s="7">
        <f t="shared" ca="1" si="812"/>
        <v>-71.194029850746276</v>
      </c>
      <c r="AX2171" s="8" t="s">
        <v>5317</v>
      </c>
      <c r="AY2171" s="7" t="s">
        <v>3533</v>
      </c>
      <c r="AZ2171" s="9" t="str" cm="1">
        <f t="array" aca="1" ref="AZ2171" ca="1">_xlfn.TEXTJOIN("",TRUE,IFERROR(MID(AY2171,ROW(INDIRECT("1:"&amp;LEN(AY2171))),1)*1,""))</f>
        <v>680000</v>
      </c>
      <c r="BA2171" s="7">
        <f t="shared" ca="1" si="813"/>
        <v>680000</v>
      </c>
      <c r="BB2171" s="7">
        <f t="shared" ca="1" si="814"/>
        <v>-271000</v>
      </c>
      <c r="BC2171" s="7">
        <f t="shared" ca="1" si="815"/>
        <v>-28.496319663512097</v>
      </c>
    </row>
    <row r="2172" spans="1:55">
      <c r="A2172" s="7" t="s">
        <v>5322</v>
      </c>
      <c r="B2172" s="7" t="s">
        <v>217</v>
      </c>
      <c r="C2172" s="9" t="str" cm="1">
        <f t="array" aca="1" ref="C2172" ca="1">_xlfn.TEXTJOIN("",TRUE,IFERROR(MID(B2172,ROW(INDIRECT("1:"&amp;LEN(B2172))),1)*1,""))</f>
        <v>2840</v>
      </c>
      <c r="D2172" s="17">
        <f t="shared" ca="1" si="797"/>
        <v>2840</v>
      </c>
      <c r="E2172" s="7">
        <f t="shared" ca="1" si="798"/>
        <v>-5620</v>
      </c>
      <c r="F2172" s="7">
        <f t="shared" ca="1" si="799"/>
        <v>-66.430260047281322</v>
      </c>
      <c r="H2172" s="10" t="s">
        <v>5322</v>
      </c>
      <c r="I2172" s="11" t="s">
        <v>4460</v>
      </c>
      <c r="J2172" s="6" t="str" cm="1">
        <f t="array" aca="1" ref="J2172" ca="1">_xlfn.TEXTJOIN("",TRUE,IFERROR(MID(I2172,ROW(INDIRECT("1:"&amp;LEN(I2172))),1)*1,""))</f>
        <v>4420</v>
      </c>
      <c r="K2172" s="16">
        <f t="shared" ca="1" si="792"/>
        <v>4420</v>
      </c>
      <c r="L2172" s="7">
        <f t="shared" ca="1" si="800"/>
        <v>-23480</v>
      </c>
      <c r="M2172" s="7">
        <f t="shared" ca="1" si="801"/>
        <v>-84.157706093189958</v>
      </c>
      <c r="O2172" s="10" t="s">
        <v>5322</v>
      </c>
      <c r="P2172" s="11" t="s">
        <v>7403</v>
      </c>
      <c r="Q2172" s="6" t="str" cm="1">
        <f t="array" aca="1" ref="Q2172" ca="1">_xlfn.TEXTJOIN("",TRUE,IFERROR(MID(P2172,ROW(INDIRECT("1:"&amp;LEN(P2172))),1)*1,""))</f>
        <v>6520</v>
      </c>
      <c r="R2172" s="7">
        <f t="shared" ca="1" si="802"/>
        <v>6520</v>
      </c>
      <c r="S2172" s="7">
        <f t="shared" ca="1" si="803"/>
        <v>-36580</v>
      </c>
      <c r="T2172" s="7">
        <f t="shared" ca="1" si="804"/>
        <v>-84.872389791183295</v>
      </c>
      <c r="V2172" s="10" t="s">
        <v>5322</v>
      </c>
      <c r="W2172" s="11" t="s">
        <v>3444</v>
      </c>
      <c r="X2172" s="6" t="str" cm="1">
        <f t="array" aca="1" ref="X2172" ca="1">_xlfn.TEXTJOIN("",TRUE,IFERROR(MID(W2172,ROW(INDIRECT("1:"&amp;LEN(W2172))),1)*1,""))</f>
        <v>179000</v>
      </c>
      <c r="Y2172" s="7">
        <f t="shared" ca="1" si="793"/>
        <v>179000</v>
      </c>
      <c r="Z2172" s="7">
        <f t="shared" ca="1" si="805"/>
        <v>-67000</v>
      </c>
      <c r="AA2172" s="7">
        <f t="shared" ca="1" si="806"/>
        <v>-27.235772357723576</v>
      </c>
      <c r="AC2172" s="20" t="s">
        <v>5322</v>
      </c>
      <c r="AD2172" s="11" t="s">
        <v>4284</v>
      </c>
      <c r="AE2172" s="6" t="str" cm="1">
        <f t="array" aca="1" ref="AE2172" ca="1">_xlfn.TEXTJOIN("",TRUE,IFERROR(MID(AD2172,ROW(INDIRECT("1:"&amp;LEN(AD2172))),1)*1,""))</f>
        <v>366000</v>
      </c>
      <c r="AF2172" s="7">
        <f t="shared" ca="1" si="794"/>
        <v>366000</v>
      </c>
      <c r="AG2172" s="7">
        <f t="shared" ca="1" si="807"/>
        <v>-161000</v>
      </c>
      <c r="AH2172" s="7">
        <f t="shared" ca="1" si="808"/>
        <v>-30.550284629981022</v>
      </c>
      <c r="AJ2172" s="23" t="s">
        <v>7404</v>
      </c>
      <c r="AK2172" s="2" t="s">
        <v>1156</v>
      </c>
      <c r="AL2172" s="6" t="str" cm="1">
        <f t="array" aca="1" ref="AL2172" ca="1">_xlfn.TEXTJOIN("",TRUE,IFERROR(MID(AK2172,ROW(INDIRECT("1:"&amp;LEN(AK2172))),1)*1,""))</f>
        <v>388000</v>
      </c>
      <c r="AM2172" s="7">
        <f t="shared" ca="1" si="795"/>
        <v>388000</v>
      </c>
      <c r="AN2172" s="7">
        <f t="shared" ca="1" si="809"/>
        <v>-692000</v>
      </c>
      <c r="AO2172" s="7">
        <f t="shared" ca="1" si="810"/>
        <v>-64.074074074074076</v>
      </c>
      <c r="AQ2172" s="20" t="s">
        <v>6611</v>
      </c>
      <c r="AR2172" s="11" t="s">
        <v>1100</v>
      </c>
      <c r="AS2172" s="6" t="str" cm="1">
        <f t="array" aca="1" ref="AS2172" ca="1">_xlfn.TEXTJOIN("",TRUE,IFERROR(MID(AR2172,ROW(INDIRECT("1:"&amp;LEN(AR2172))),1)*1,""))</f>
        <v>395000</v>
      </c>
      <c r="AT2172" s="7">
        <f t="shared" ca="1" si="796"/>
        <v>395000</v>
      </c>
      <c r="AU2172" s="7">
        <f t="shared" ca="1" si="811"/>
        <v>-945000</v>
      </c>
      <c r="AV2172" s="7">
        <f t="shared" ca="1" si="812"/>
        <v>-70.522388059701484</v>
      </c>
      <c r="AX2172" s="8" t="s">
        <v>5322</v>
      </c>
      <c r="AY2172" s="7" t="s">
        <v>3969</v>
      </c>
      <c r="AZ2172" s="9" t="str" cm="1">
        <f t="array" aca="1" ref="AZ2172" ca="1">_xlfn.TEXTJOIN("",TRUE,IFERROR(MID(AY2172,ROW(INDIRECT("1:"&amp;LEN(AY2172))),1)*1,""))</f>
        <v>693000</v>
      </c>
      <c r="BA2172" s="7">
        <f t="shared" ca="1" si="813"/>
        <v>693000</v>
      </c>
      <c r="BB2172" s="7">
        <f t="shared" ca="1" si="814"/>
        <v>-258000</v>
      </c>
      <c r="BC2172" s="7">
        <f t="shared" ca="1" si="815"/>
        <v>-27.129337539432171</v>
      </c>
    </row>
    <row r="2173" spans="1:55">
      <c r="A2173" s="7" t="s">
        <v>5325</v>
      </c>
      <c r="B2173" s="7" t="s">
        <v>465</v>
      </c>
      <c r="C2173" s="9" t="str" cm="1">
        <f t="array" aca="1" ref="C2173" ca="1">_xlfn.TEXTJOIN("",TRUE,IFERROR(MID(B2173,ROW(INDIRECT("1:"&amp;LEN(B2173))),1)*1,""))</f>
        <v>2810</v>
      </c>
      <c r="D2173" s="17">
        <f t="shared" ca="1" si="797"/>
        <v>2810</v>
      </c>
      <c r="E2173" s="7">
        <f t="shared" ca="1" si="798"/>
        <v>-5650</v>
      </c>
      <c r="F2173" s="7">
        <f t="shared" ca="1" si="799"/>
        <v>-66.784869976359346</v>
      </c>
      <c r="H2173" s="10" t="s">
        <v>5325</v>
      </c>
      <c r="I2173" s="11" t="s">
        <v>4001</v>
      </c>
      <c r="J2173" s="6" t="str" cm="1">
        <f t="array" aca="1" ref="J2173" ca="1">_xlfn.TEXTJOIN("",TRUE,IFERROR(MID(I2173,ROW(INDIRECT("1:"&amp;LEN(I2173))),1)*1,""))</f>
        <v>4340</v>
      </c>
      <c r="K2173" s="16">
        <f t="shared" ca="1" si="792"/>
        <v>4340</v>
      </c>
      <c r="L2173" s="7">
        <f t="shared" ca="1" si="800"/>
        <v>-23560</v>
      </c>
      <c r="M2173" s="7">
        <f t="shared" ca="1" si="801"/>
        <v>-84.444444444444443</v>
      </c>
      <c r="O2173" s="10" t="s">
        <v>5325</v>
      </c>
      <c r="P2173" s="11" t="s">
        <v>7405</v>
      </c>
      <c r="Q2173" s="6" t="str" cm="1">
        <f t="array" aca="1" ref="Q2173" ca="1">_xlfn.TEXTJOIN("",TRUE,IFERROR(MID(P2173,ROW(INDIRECT("1:"&amp;LEN(P2173))),1)*1,""))</f>
        <v>6460</v>
      </c>
      <c r="R2173" s="7">
        <f t="shared" ca="1" si="802"/>
        <v>6460</v>
      </c>
      <c r="S2173" s="7">
        <f t="shared" ca="1" si="803"/>
        <v>-36640</v>
      </c>
      <c r="T2173" s="7">
        <f t="shared" ca="1" si="804"/>
        <v>-85.011600928074245</v>
      </c>
      <c r="V2173" s="10" t="s">
        <v>5325</v>
      </c>
      <c r="W2173" s="11" t="s">
        <v>3334</v>
      </c>
      <c r="X2173" s="6" t="str" cm="1">
        <f t="array" aca="1" ref="X2173" ca="1">_xlfn.TEXTJOIN("",TRUE,IFERROR(MID(W2173,ROW(INDIRECT("1:"&amp;LEN(W2173))),1)*1,""))</f>
        <v>162000</v>
      </c>
      <c r="Y2173" s="7">
        <f t="shared" ca="1" si="793"/>
        <v>162000</v>
      </c>
      <c r="Z2173" s="7">
        <f t="shared" ca="1" si="805"/>
        <v>-84000</v>
      </c>
      <c r="AA2173" s="7">
        <f t="shared" ca="1" si="806"/>
        <v>-34.146341463414629</v>
      </c>
      <c r="AC2173" s="20" t="s">
        <v>5325</v>
      </c>
      <c r="AD2173" s="11" t="s">
        <v>521</v>
      </c>
      <c r="AE2173" s="6" t="str" cm="1">
        <f t="array" aca="1" ref="AE2173" ca="1">_xlfn.TEXTJOIN("",TRUE,IFERROR(MID(AD2173,ROW(INDIRECT("1:"&amp;LEN(AD2173))),1)*1,""))</f>
        <v>334000</v>
      </c>
      <c r="AF2173" s="7">
        <f t="shared" ca="1" si="794"/>
        <v>334000</v>
      </c>
      <c r="AG2173" s="7">
        <f t="shared" ca="1" si="807"/>
        <v>-193000</v>
      </c>
      <c r="AH2173" s="7">
        <f t="shared" ca="1" si="808"/>
        <v>-36.62239089184061</v>
      </c>
      <c r="AJ2173" s="23" t="s">
        <v>7406</v>
      </c>
      <c r="AK2173" s="2" t="s">
        <v>3974</v>
      </c>
      <c r="AL2173" s="6" t="str" cm="1">
        <f t="array" aca="1" ref="AL2173" ca="1">_xlfn.TEXTJOIN("",TRUE,IFERROR(MID(AK2173,ROW(INDIRECT("1:"&amp;LEN(AK2173))),1)*1,""))</f>
        <v>352000</v>
      </c>
      <c r="AM2173" s="7">
        <f t="shared" ca="1" si="795"/>
        <v>352000</v>
      </c>
      <c r="AN2173" s="7">
        <f t="shared" ca="1" si="809"/>
        <v>-728000</v>
      </c>
      <c r="AO2173" s="7">
        <f t="shared" ca="1" si="810"/>
        <v>-67.407407407407405</v>
      </c>
      <c r="AQ2173" s="20" t="s">
        <v>6613</v>
      </c>
      <c r="AR2173" s="11" t="s">
        <v>955</v>
      </c>
      <c r="AS2173" s="6" t="str" cm="1">
        <f t="array" aca="1" ref="AS2173" ca="1">_xlfn.TEXTJOIN("",TRUE,IFERROR(MID(AR2173,ROW(INDIRECT("1:"&amp;LEN(AR2173))),1)*1,""))</f>
        <v>393000</v>
      </c>
      <c r="AT2173" s="7">
        <f t="shared" ca="1" si="796"/>
        <v>393000</v>
      </c>
      <c r="AU2173" s="7">
        <f t="shared" ca="1" si="811"/>
        <v>-947000</v>
      </c>
      <c r="AV2173" s="7">
        <f t="shared" ca="1" si="812"/>
        <v>-70.671641791044777</v>
      </c>
      <c r="AX2173" s="8" t="s">
        <v>5325</v>
      </c>
      <c r="AY2173" s="7" t="s">
        <v>299</v>
      </c>
      <c r="AZ2173" s="9" t="str" cm="1">
        <f t="array" aca="1" ref="AZ2173" ca="1">_xlfn.TEXTJOIN("",TRUE,IFERROR(MID(AY2173,ROW(INDIRECT("1:"&amp;LEN(AY2173))),1)*1,""))</f>
        <v>717000</v>
      </c>
      <c r="BA2173" s="7">
        <f t="shared" ca="1" si="813"/>
        <v>717000</v>
      </c>
      <c r="BB2173" s="7">
        <f t="shared" ca="1" si="814"/>
        <v>-234000</v>
      </c>
      <c r="BC2173" s="7">
        <f t="shared" ca="1" si="815"/>
        <v>-24.605678233438482</v>
      </c>
    </row>
    <row r="2174" spans="1:55">
      <c r="A2174" s="7" t="s">
        <v>5326</v>
      </c>
      <c r="B2174" s="7" t="s">
        <v>623</v>
      </c>
      <c r="C2174" s="9" t="str" cm="1">
        <f t="array" aca="1" ref="C2174" ca="1">_xlfn.TEXTJOIN("",TRUE,IFERROR(MID(B2174,ROW(INDIRECT("1:"&amp;LEN(B2174))),1)*1,""))</f>
        <v>2790</v>
      </c>
      <c r="D2174" s="17">
        <f t="shared" ca="1" si="797"/>
        <v>2790</v>
      </c>
      <c r="E2174" s="7">
        <f t="shared" ca="1" si="798"/>
        <v>-5670</v>
      </c>
      <c r="F2174" s="7">
        <f t="shared" ca="1" si="799"/>
        <v>-67.021276595744681</v>
      </c>
      <c r="H2174" s="10" t="s">
        <v>5326</v>
      </c>
      <c r="I2174" s="11" t="s">
        <v>4425</v>
      </c>
      <c r="J2174" s="6" t="str" cm="1">
        <f t="array" aca="1" ref="J2174" ca="1">_xlfn.TEXTJOIN("",TRUE,IFERROR(MID(I2174,ROW(INDIRECT("1:"&amp;LEN(I2174))),1)*1,""))</f>
        <v>4270</v>
      </c>
      <c r="K2174" s="16">
        <f t="shared" ca="1" si="792"/>
        <v>4270</v>
      </c>
      <c r="L2174" s="7">
        <f t="shared" ca="1" si="800"/>
        <v>-23630</v>
      </c>
      <c r="M2174" s="7">
        <f t="shared" ca="1" si="801"/>
        <v>-84.695340501792117</v>
      </c>
      <c r="O2174" s="10" t="s">
        <v>5326</v>
      </c>
      <c r="P2174" s="11" t="s">
        <v>4444</v>
      </c>
      <c r="Q2174" s="6" t="str" cm="1">
        <f t="array" aca="1" ref="Q2174" ca="1">_xlfn.TEXTJOIN("",TRUE,IFERROR(MID(P2174,ROW(INDIRECT("1:"&amp;LEN(P2174))),1)*1,""))</f>
        <v>6500</v>
      </c>
      <c r="R2174" s="7">
        <f t="shared" ca="1" si="802"/>
        <v>6500</v>
      </c>
      <c r="S2174" s="7">
        <f t="shared" ca="1" si="803"/>
        <v>-36600</v>
      </c>
      <c r="T2174" s="7">
        <f t="shared" ca="1" si="804"/>
        <v>-84.918793503480273</v>
      </c>
      <c r="V2174" s="10" t="s">
        <v>5326</v>
      </c>
      <c r="W2174" s="11" t="s">
        <v>3457</v>
      </c>
      <c r="X2174" s="6" t="str" cm="1">
        <f t="array" aca="1" ref="X2174" ca="1">_xlfn.TEXTJOIN("",TRUE,IFERROR(MID(W2174,ROW(INDIRECT("1:"&amp;LEN(W2174))),1)*1,""))</f>
        <v>174000</v>
      </c>
      <c r="Y2174" s="7">
        <f t="shared" ca="1" si="793"/>
        <v>174000</v>
      </c>
      <c r="Z2174" s="7">
        <f t="shared" ca="1" si="805"/>
        <v>-72000</v>
      </c>
      <c r="AA2174" s="7">
        <f t="shared" ca="1" si="806"/>
        <v>-29.268292682926827</v>
      </c>
      <c r="AC2174" s="20" t="s">
        <v>5326</v>
      </c>
      <c r="AD2174" s="11" t="s">
        <v>410</v>
      </c>
      <c r="AE2174" s="6" t="str" cm="1">
        <f t="array" aca="1" ref="AE2174" ca="1">_xlfn.TEXTJOIN("",TRUE,IFERROR(MID(AD2174,ROW(INDIRECT("1:"&amp;LEN(AD2174))),1)*1,""))</f>
        <v>305000</v>
      </c>
      <c r="AF2174" s="7">
        <f t="shared" ca="1" si="794"/>
        <v>305000</v>
      </c>
      <c r="AG2174" s="7">
        <f t="shared" ca="1" si="807"/>
        <v>-222000</v>
      </c>
      <c r="AH2174" s="7">
        <f t="shared" ca="1" si="808"/>
        <v>-42.125237191650854</v>
      </c>
      <c r="AJ2174" s="23" t="s">
        <v>7407</v>
      </c>
      <c r="AK2174" s="2" t="s">
        <v>2139</v>
      </c>
      <c r="AL2174" s="6" t="str" cm="1">
        <f t="array" aca="1" ref="AL2174" ca="1">_xlfn.TEXTJOIN("",TRUE,IFERROR(MID(AK2174,ROW(INDIRECT("1:"&amp;LEN(AK2174))),1)*1,""))</f>
        <v>323000</v>
      </c>
      <c r="AM2174" s="7">
        <f t="shared" ca="1" si="795"/>
        <v>323000</v>
      </c>
      <c r="AN2174" s="7">
        <f t="shared" ca="1" si="809"/>
        <v>-757000</v>
      </c>
      <c r="AO2174" s="7">
        <f t="shared" ca="1" si="810"/>
        <v>-70.092592592592595</v>
      </c>
      <c r="AQ2174" s="20" t="s">
        <v>6614</v>
      </c>
      <c r="AR2174" s="11" t="s">
        <v>306</v>
      </c>
      <c r="AS2174" s="6" t="str" cm="1">
        <f t="array" aca="1" ref="AS2174" ca="1">_xlfn.TEXTJOIN("",TRUE,IFERROR(MID(AR2174,ROW(INDIRECT("1:"&amp;LEN(AR2174))),1)*1,""))</f>
        <v>383000</v>
      </c>
      <c r="AT2174" s="7">
        <f t="shared" ca="1" si="796"/>
        <v>383000</v>
      </c>
      <c r="AU2174" s="7">
        <f t="shared" ca="1" si="811"/>
        <v>-957000</v>
      </c>
      <c r="AV2174" s="7">
        <f t="shared" ca="1" si="812"/>
        <v>-71.417910447761187</v>
      </c>
      <c r="AX2174" s="8" t="s">
        <v>5326</v>
      </c>
      <c r="AY2174" s="7" t="s">
        <v>5785</v>
      </c>
      <c r="AZ2174" s="9" t="str" cm="1">
        <f t="array" aca="1" ref="AZ2174" ca="1">_xlfn.TEXTJOIN("",TRUE,IFERROR(MID(AY2174,ROW(INDIRECT("1:"&amp;LEN(AY2174))),1)*1,""))</f>
        <v>744000</v>
      </c>
      <c r="BA2174" s="7">
        <f t="shared" ca="1" si="813"/>
        <v>744000</v>
      </c>
      <c r="BB2174" s="7">
        <f t="shared" ca="1" si="814"/>
        <v>-207000</v>
      </c>
      <c r="BC2174" s="7">
        <f t="shared" ca="1" si="815"/>
        <v>-21.766561514195587</v>
      </c>
    </row>
    <row r="2175" spans="1:55">
      <c r="A2175" s="7" t="s">
        <v>5329</v>
      </c>
      <c r="B2175" s="7" t="s">
        <v>49</v>
      </c>
      <c r="C2175" s="9" t="str" cm="1">
        <f t="array" aca="1" ref="C2175" ca="1">_xlfn.TEXTJOIN("",TRUE,IFERROR(MID(B2175,ROW(INDIRECT("1:"&amp;LEN(B2175))),1)*1,""))</f>
        <v>2770</v>
      </c>
      <c r="D2175" s="17">
        <f t="shared" ca="1" si="797"/>
        <v>2770</v>
      </c>
      <c r="E2175" s="7">
        <f t="shared" ca="1" si="798"/>
        <v>-5690</v>
      </c>
      <c r="F2175" s="7">
        <f t="shared" ca="1" si="799"/>
        <v>-67.257683215130029</v>
      </c>
      <c r="H2175" s="10" t="s">
        <v>5329</v>
      </c>
      <c r="I2175" s="11" t="s">
        <v>5308</v>
      </c>
      <c r="J2175" s="6" t="str" cm="1">
        <f t="array" aca="1" ref="J2175" ca="1">_xlfn.TEXTJOIN("",TRUE,IFERROR(MID(I2175,ROW(INDIRECT("1:"&amp;LEN(I2175))),1)*1,""))</f>
        <v>4220</v>
      </c>
      <c r="K2175" s="16">
        <f t="shared" ca="1" si="792"/>
        <v>4220</v>
      </c>
      <c r="L2175" s="7">
        <f t="shared" ca="1" si="800"/>
        <v>-23680</v>
      </c>
      <c r="M2175" s="7">
        <f t="shared" ca="1" si="801"/>
        <v>-84.87455197132617</v>
      </c>
      <c r="O2175" s="10" t="s">
        <v>5329</v>
      </c>
      <c r="P2175" s="11" t="s">
        <v>7403</v>
      </c>
      <c r="Q2175" s="6" t="str" cm="1">
        <f t="array" aca="1" ref="Q2175" ca="1">_xlfn.TEXTJOIN("",TRUE,IFERROR(MID(P2175,ROW(INDIRECT("1:"&amp;LEN(P2175))),1)*1,""))</f>
        <v>6520</v>
      </c>
      <c r="R2175" s="7">
        <f t="shared" ca="1" si="802"/>
        <v>6520</v>
      </c>
      <c r="S2175" s="7">
        <f t="shared" ca="1" si="803"/>
        <v>-36580</v>
      </c>
      <c r="T2175" s="7">
        <f t="shared" ca="1" si="804"/>
        <v>-84.872389791183295</v>
      </c>
      <c r="V2175" s="10" t="s">
        <v>5329</v>
      </c>
      <c r="W2175" s="11" t="s">
        <v>874</v>
      </c>
      <c r="X2175" s="6" t="str" cm="1">
        <f t="array" aca="1" ref="X2175" ca="1">_xlfn.TEXTJOIN("",TRUE,IFERROR(MID(W2175,ROW(INDIRECT("1:"&amp;LEN(W2175))),1)*1,""))</f>
        <v>166000</v>
      </c>
      <c r="Y2175" s="7">
        <f t="shared" ca="1" si="793"/>
        <v>166000</v>
      </c>
      <c r="Z2175" s="7">
        <f t="shared" ca="1" si="805"/>
        <v>-80000</v>
      </c>
      <c r="AA2175" s="7">
        <f t="shared" ca="1" si="806"/>
        <v>-32.520325203252028</v>
      </c>
      <c r="AC2175" s="20" t="s">
        <v>5329</v>
      </c>
      <c r="AD2175" s="11" t="s">
        <v>3161</v>
      </c>
      <c r="AE2175" s="6" t="str" cm="1">
        <f t="array" aca="1" ref="AE2175" ca="1">_xlfn.TEXTJOIN("",TRUE,IFERROR(MID(AD2175,ROW(INDIRECT("1:"&amp;LEN(AD2175))),1)*1,""))</f>
        <v>288000</v>
      </c>
      <c r="AF2175" s="7">
        <f t="shared" ca="1" si="794"/>
        <v>288000</v>
      </c>
      <c r="AG2175" s="7">
        <f t="shared" ca="1" si="807"/>
        <v>-239000</v>
      </c>
      <c r="AH2175" s="7">
        <f t="shared" ca="1" si="808"/>
        <v>-45.351043643263758</v>
      </c>
      <c r="AJ2175" s="23" t="s">
        <v>7408</v>
      </c>
      <c r="AK2175" s="2" t="s">
        <v>6832</v>
      </c>
      <c r="AL2175" s="6" t="str" cm="1">
        <f t="array" aca="1" ref="AL2175" ca="1">_xlfn.TEXTJOIN("",TRUE,IFERROR(MID(AK2175,ROW(INDIRECT("1:"&amp;LEN(AK2175))),1)*1,""))</f>
        <v>320000</v>
      </c>
      <c r="AM2175" s="7">
        <f t="shared" ca="1" si="795"/>
        <v>320000</v>
      </c>
      <c r="AN2175" s="7">
        <f t="shared" ca="1" si="809"/>
        <v>-760000</v>
      </c>
      <c r="AO2175" s="7">
        <f t="shared" ca="1" si="810"/>
        <v>-70.370370370370381</v>
      </c>
      <c r="AQ2175" s="20" t="s">
        <v>6616</v>
      </c>
      <c r="AR2175" s="11" t="s">
        <v>779</v>
      </c>
      <c r="AS2175" s="6" t="str" cm="1">
        <f t="array" aca="1" ref="AS2175" ca="1">_xlfn.TEXTJOIN("",TRUE,IFERROR(MID(AR2175,ROW(INDIRECT("1:"&amp;LEN(AR2175))),1)*1,""))</f>
        <v>353000</v>
      </c>
      <c r="AT2175" s="7">
        <f t="shared" ca="1" si="796"/>
        <v>353000</v>
      </c>
      <c r="AU2175" s="7">
        <f t="shared" ca="1" si="811"/>
        <v>-987000</v>
      </c>
      <c r="AV2175" s="7">
        <f t="shared" ca="1" si="812"/>
        <v>-73.656716417910445</v>
      </c>
      <c r="AX2175" s="8" t="s">
        <v>5329</v>
      </c>
      <c r="AY2175" s="7" t="s">
        <v>1617</v>
      </c>
      <c r="AZ2175" s="9" t="str" cm="1">
        <f t="array" aca="1" ref="AZ2175" ca="1">_xlfn.TEXTJOIN("",TRUE,IFERROR(MID(AY2175,ROW(INDIRECT("1:"&amp;LEN(AY2175))),1)*1,""))</f>
        <v>773000</v>
      </c>
      <c r="BA2175" s="7">
        <f t="shared" ca="1" si="813"/>
        <v>773000</v>
      </c>
      <c r="BB2175" s="7">
        <f t="shared" ca="1" si="814"/>
        <v>-178000</v>
      </c>
      <c r="BC2175" s="7">
        <f t="shared" ca="1" si="815"/>
        <v>-18.717139852786531</v>
      </c>
    </row>
    <row r="2176" spans="1:55">
      <c r="A2176" s="7" t="s">
        <v>5330</v>
      </c>
      <c r="B2176" s="7" t="s">
        <v>71</v>
      </c>
      <c r="C2176" s="9" t="str" cm="1">
        <f t="array" aca="1" ref="C2176" ca="1">_xlfn.TEXTJOIN("",TRUE,IFERROR(MID(B2176,ROW(INDIRECT("1:"&amp;LEN(B2176))),1)*1,""))</f>
        <v>2740</v>
      </c>
      <c r="D2176" s="17">
        <f t="shared" ca="1" si="797"/>
        <v>2740</v>
      </c>
      <c r="E2176" s="7">
        <f t="shared" ca="1" si="798"/>
        <v>-5720</v>
      </c>
      <c r="F2176" s="7">
        <f t="shared" ca="1" si="799"/>
        <v>-67.612293144208039</v>
      </c>
      <c r="H2176" s="10" t="s">
        <v>5330</v>
      </c>
      <c r="I2176" s="11" t="s">
        <v>3371</v>
      </c>
      <c r="J2176" s="6" t="str" cm="1">
        <f t="array" aca="1" ref="J2176" ca="1">_xlfn.TEXTJOIN("",TRUE,IFERROR(MID(I2176,ROW(INDIRECT("1:"&amp;LEN(I2176))),1)*1,""))</f>
        <v>4260</v>
      </c>
      <c r="K2176" s="16">
        <f t="shared" ca="1" si="792"/>
        <v>4260</v>
      </c>
      <c r="L2176" s="7">
        <f t="shared" ca="1" si="800"/>
        <v>-23640</v>
      </c>
      <c r="M2176" s="7">
        <f t="shared" ca="1" si="801"/>
        <v>-84.731182795698928</v>
      </c>
      <c r="O2176" s="10" t="s">
        <v>5330</v>
      </c>
      <c r="P2176" s="11" t="s">
        <v>4566</v>
      </c>
      <c r="Q2176" s="6" t="str" cm="1">
        <f t="array" aca="1" ref="Q2176" ca="1">_xlfn.TEXTJOIN("",TRUE,IFERROR(MID(P2176,ROW(INDIRECT("1:"&amp;LEN(P2176))),1)*1,""))</f>
        <v>6380</v>
      </c>
      <c r="R2176" s="7">
        <f t="shared" ca="1" si="802"/>
        <v>6380</v>
      </c>
      <c r="S2176" s="7">
        <f t="shared" ca="1" si="803"/>
        <v>-36720</v>
      </c>
      <c r="T2176" s="7">
        <f t="shared" ca="1" si="804"/>
        <v>-85.197215777262187</v>
      </c>
      <c r="V2176" s="10" t="s">
        <v>5330</v>
      </c>
      <c r="W2176" s="11" t="s">
        <v>433</v>
      </c>
      <c r="X2176" s="6" t="str" cm="1">
        <f t="array" aca="1" ref="X2176" ca="1">_xlfn.TEXTJOIN("",TRUE,IFERROR(MID(W2176,ROW(INDIRECT("1:"&amp;LEN(W2176))),1)*1,""))</f>
        <v>153000</v>
      </c>
      <c r="Y2176" s="7">
        <f t="shared" ca="1" si="793"/>
        <v>153000</v>
      </c>
      <c r="Z2176" s="7">
        <f t="shared" ca="1" si="805"/>
        <v>-93000</v>
      </c>
      <c r="AA2176" s="7">
        <f t="shared" ca="1" si="806"/>
        <v>-37.804878048780488</v>
      </c>
      <c r="AC2176" s="20" t="s">
        <v>5330</v>
      </c>
      <c r="AD2176" s="11" t="s">
        <v>1541</v>
      </c>
      <c r="AE2176" s="6" t="str" cm="1">
        <f t="array" aca="1" ref="AE2176" ca="1">_xlfn.TEXTJOIN("",TRUE,IFERROR(MID(AD2176,ROW(INDIRECT("1:"&amp;LEN(AD2176))),1)*1,""))</f>
        <v>286000</v>
      </c>
      <c r="AF2176" s="7">
        <f t="shared" ca="1" si="794"/>
        <v>286000</v>
      </c>
      <c r="AG2176" s="7">
        <f t="shared" ca="1" si="807"/>
        <v>-241000</v>
      </c>
      <c r="AH2176" s="7">
        <f t="shared" ca="1" si="808"/>
        <v>-45.730550284629977</v>
      </c>
      <c r="AJ2176" s="23" t="s">
        <v>7409</v>
      </c>
      <c r="AK2176" s="2" t="s">
        <v>7410</v>
      </c>
      <c r="AL2176" s="6" t="str" cm="1">
        <f t="array" aca="1" ref="AL2176" ca="1">_xlfn.TEXTJOIN("",TRUE,IFERROR(MID(AK2176,ROW(INDIRECT("1:"&amp;LEN(AK2176))),1)*1,""))</f>
        <v>327000</v>
      </c>
      <c r="AM2176" s="7">
        <f t="shared" ca="1" si="795"/>
        <v>327000</v>
      </c>
      <c r="AN2176" s="7">
        <f t="shared" ca="1" si="809"/>
        <v>-753000</v>
      </c>
      <c r="AO2176" s="7">
        <f t="shared" ca="1" si="810"/>
        <v>-69.722222222222229</v>
      </c>
      <c r="AQ2176" s="20" t="s">
        <v>6618</v>
      </c>
      <c r="AR2176" s="11" t="s">
        <v>365</v>
      </c>
      <c r="AS2176" s="6" t="str" cm="1">
        <f t="array" aca="1" ref="AS2176" ca="1">_xlfn.TEXTJOIN("",TRUE,IFERROR(MID(AR2176,ROW(INDIRECT("1:"&amp;LEN(AR2176))),1)*1,""))</f>
        <v>324000</v>
      </c>
      <c r="AT2176" s="7">
        <f t="shared" ca="1" si="796"/>
        <v>324000</v>
      </c>
      <c r="AU2176" s="7">
        <f t="shared" ca="1" si="811"/>
        <v>-1016000</v>
      </c>
      <c r="AV2176" s="7">
        <f t="shared" ca="1" si="812"/>
        <v>-75.820895522388057</v>
      </c>
      <c r="AX2176" s="8" t="s">
        <v>5330</v>
      </c>
      <c r="AY2176" s="7" t="s">
        <v>3903</v>
      </c>
      <c r="AZ2176" s="9" t="str" cm="1">
        <f t="array" aca="1" ref="AZ2176" ca="1">_xlfn.TEXTJOIN("",TRUE,IFERROR(MID(AY2176,ROW(INDIRECT("1:"&amp;LEN(AY2176))),1)*1,""))</f>
        <v>798000</v>
      </c>
      <c r="BA2176" s="7">
        <f t="shared" ca="1" si="813"/>
        <v>798000</v>
      </c>
      <c r="BB2176" s="7">
        <f t="shared" ca="1" si="814"/>
        <v>-153000</v>
      </c>
      <c r="BC2176" s="7">
        <f t="shared" ca="1" si="815"/>
        <v>-16.088328075709782</v>
      </c>
    </row>
    <row r="2177" spans="1:55">
      <c r="A2177" s="7" t="s">
        <v>5333</v>
      </c>
      <c r="B2177" s="7" t="s">
        <v>6109</v>
      </c>
      <c r="C2177" s="9" t="str" cm="1">
        <f t="array" aca="1" ref="C2177" ca="1">_xlfn.TEXTJOIN("",TRUE,IFERROR(MID(B2177,ROW(INDIRECT("1:"&amp;LEN(B2177))),1)*1,""))</f>
        <v>2730</v>
      </c>
      <c r="D2177" s="17">
        <f t="shared" ca="1" si="797"/>
        <v>2730</v>
      </c>
      <c r="E2177" s="7">
        <f t="shared" ca="1" si="798"/>
        <v>-5730</v>
      </c>
      <c r="F2177" s="7">
        <f t="shared" ca="1" si="799"/>
        <v>-67.730496453900713</v>
      </c>
      <c r="H2177" s="10" t="s">
        <v>5333</v>
      </c>
      <c r="I2177" s="11" t="s">
        <v>4439</v>
      </c>
      <c r="J2177" s="6" t="str" cm="1">
        <f t="array" aca="1" ref="J2177" ca="1">_xlfn.TEXTJOIN("",TRUE,IFERROR(MID(I2177,ROW(INDIRECT("1:"&amp;LEN(I2177))),1)*1,""))</f>
        <v>4390</v>
      </c>
      <c r="K2177" s="16">
        <f t="shared" ca="1" si="792"/>
        <v>4390</v>
      </c>
      <c r="L2177" s="7">
        <f t="shared" ca="1" si="800"/>
        <v>-23510</v>
      </c>
      <c r="M2177" s="7">
        <f t="shared" ca="1" si="801"/>
        <v>-84.26523297491039</v>
      </c>
      <c r="O2177" s="10" t="s">
        <v>5333</v>
      </c>
      <c r="P2177" s="11" t="s">
        <v>7411</v>
      </c>
      <c r="Q2177" s="6" t="str" cm="1">
        <f t="array" aca="1" ref="Q2177" ca="1">_xlfn.TEXTJOIN("",TRUE,IFERROR(MID(P2177,ROW(INDIRECT("1:"&amp;LEN(P2177))),1)*1,""))</f>
        <v>6370</v>
      </c>
      <c r="R2177" s="7">
        <f t="shared" ca="1" si="802"/>
        <v>6370</v>
      </c>
      <c r="S2177" s="7">
        <f t="shared" ca="1" si="803"/>
        <v>-36730</v>
      </c>
      <c r="T2177" s="7">
        <f t="shared" ca="1" si="804"/>
        <v>-85.220417633410676</v>
      </c>
      <c r="V2177" s="10" t="s">
        <v>5333</v>
      </c>
      <c r="W2177" s="11" t="s">
        <v>406</v>
      </c>
      <c r="X2177" s="6" t="str" cm="1">
        <f t="array" aca="1" ref="X2177" ca="1">_xlfn.TEXTJOIN("",TRUE,IFERROR(MID(W2177,ROW(INDIRECT("1:"&amp;LEN(W2177))),1)*1,""))</f>
        <v>135000</v>
      </c>
      <c r="Y2177" s="7">
        <f t="shared" ca="1" si="793"/>
        <v>135000</v>
      </c>
      <c r="Z2177" s="7">
        <f t="shared" ca="1" si="805"/>
        <v>-111000</v>
      </c>
      <c r="AA2177" s="7">
        <f t="shared" ca="1" si="806"/>
        <v>-45.121951219512191</v>
      </c>
      <c r="AC2177" s="20" t="s">
        <v>5333</v>
      </c>
      <c r="AD2177" s="11" t="s">
        <v>1292</v>
      </c>
      <c r="AE2177" s="6" t="str" cm="1">
        <f t="array" aca="1" ref="AE2177" ca="1">_xlfn.TEXTJOIN("",TRUE,IFERROR(MID(AD2177,ROW(INDIRECT("1:"&amp;LEN(AD2177))),1)*1,""))</f>
        <v>318000</v>
      </c>
      <c r="AF2177" s="7">
        <f t="shared" ca="1" si="794"/>
        <v>318000</v>
      </c>
      <c r="AG2177" s="7">
        <f t="shared" ca="1" si="807"/>
        <v>-209000</v>
      </c>
      <c r="AH2177" s="7">
        <f t="shared" ca="1" si="808"/>
        <v>-39.658444022770404</v>
      </c>
      <c r="AJ2177" s="23" t="s">
        <v>7412</v>
      </c>
      <c r="AK2177" s="2" t="s">
        <v>5973</v>
      </c>
      <c r="AL2177" s="6" t="str" cm="1">
        <f t="array" aca="1" ref="AL2177" ca="1">_xlfn.TEXTJOIN("",TRUE,IFERROR(MID(AK2177,ROW(INDIRECT("1:"&amp;LEN(AK2177))),1)*1,""))</f>
        <v>360000</v>
      </c>
      <c r="AM2177" s="7">
        <f t="shared" ca="1" si="795"/>
        <v>360000</v>
      </c>
      <c r="AN2177" s="7">
        <f t="shared" ca="1" si="809"/>
        <v>-720000</v>
      </c>
      <c r="AO2177" s="7">
        <f t="shared" ca="1" si="810"/>
        <v>-66.666666666666671</v>
      </c>
      <c r="AQ2177" s="20" t="s">
        <v>6621</v>
      </c>
      <c r="AR2177" s="11" t="s">
        <v>3674</v>
      </c>
      <c r="AS2177" s="6" t="str" cm="1">
        <f t="array" aca="1" ref="AS2177" ca="1">_xlfn.TEXTJOIN("",TRUE,IFERROR(MID(AR2177,ROW(INDIRECT("1:"&amp;LEN(AR2177))),1)*1,""))</f>
        <v>313000</v>
      </c>
      <c r="AT2177" s="7">
        <f t="shared" ca="1" si="796"/>
        <v>313000</v>
      </c>
      <c r="AU2177" s="7">
        <f t="shared" ca="1" si="811"/>
        <v>-1027000</v>
      </c>
      <c r="AV2177" s="7">
        <f t="shared" ca="1" si="812"/>
        <v>-76.641791044776113</v>
      </c>
      <c r="AX2177" s="8" t="s">
        <v>5333</v>
      </c>
      <c r="AY2177" s="7" t="s">
        <v>5776</v>
      </c>
      <c r="AZ2177" s="9" t="str" cm="1">
        <f t="array" aca="1" ref="AZ2177" ca="1">_xlfn.TEXTJOIN("",TRUE,IFERROR(MID(AY2177,ROW(INDIRECT("1:"&amp;LEN(AY2177))),1)*1,""))</f>
        <v>813000</v>
      </c>
      <c r="BA2177" s="7">
        <f t="shared" ca="1" si="813"/>
        <v>813000</v>
      </c>
      <c r="BB2177" s="7">
        <f t="shared" ca="1" si="814"/>
        <v>-138000</v>
      </c>
      <c r="BC2177" s="7">
        <f t="shared" ca="1" si="815"/>
        <v>-14.511041009463725</v>
      </c>
    </row>
    <row r="2178" spans="1:55">
      <c r="A2178" s="7" t="s">
        <v>5336</v>
      </c>
      <c r="B2178" s="7" t="s">
        <v>7413</v>
      </c>
      <c r="C2178" s="9" t="str" cm="1">
        <f t="array" aca="1" ref="C2178" ca="1">_xlfn.TEXTJOIN("",TRUE,IFERROR(MID(B2178,ROW(INDIRECT("1:"&amp;LEN(B2178))),1)*1,""))</f>
        <v>2720</v>
      </c>
      <c r="D2178" s="17">
        <f t="shared" ca="1" si="797"/>
        <v>2720</v>
      </c>
      <c r="E2178" s="7">
        <f t="shared" ca="1" si="798"/>
        <v>-5740</v>
      </c>
      <c r="F2178" s="7">
        <f t="shared" ca="1" si="799"/>
        <v>-67.848699763593373</v>
      </c>
      <c r="H2178" s="10" t="s">
        <v>5336</v>
      </c>
      <c r="I2178" s="11" t="s">
        <v>4546</v>
      </c>
      <c r="J2178" s="6" t="str" cm="1">
        <f t="array" aca="1" ref="J2178" ca="1">_xlfn.TEXTJOIN("",TRUE,IFERROR(MID(I2178,ROW(INDIRECT("1:"&amp;LEN(I2178))),1)*1,""))</f>
        <v>4440</v>
      </c>
      <c r="K2178" s="16">
        <f t="shared" ca="1" si="792"/>
        <v>4440</v>
      </c>
      <c r="L2178" s="7">
        <f t="shared" ca="1" si="800"/>
        <v>-23460</v>
      </c>
      <c r="M2178" s="7">
        <f t="shared" ca="1" si="801"/>
        <v>-84.086021505376351</v>
      </c>
      <c r="O2178" s="10" t="s">
        <v>5336</v>
      </c>
      <c r="P2178" s="11" t="s">
        <v>7414</v>
      </c>
      <c r="Q2178" s="6" t="str" cm="1">
        <f t="array" aca="1" ref="Q2178" ca="1">_xlfn.TEXTJOIN("",TRUE,IFERROR(MID(P2178,ROW(INDIRECT("1:"&amp;LEN(P2178))),1)*1,""))</f>
        <v>6540</v>
      </c>
      <c r="R2178" s="7">
        <f t="shared" ca="1" si="802"/>
        <v>6540</v>
      </c>
      <c r="S2178" s="7">
        <f t="shared" ca="1" si="803"/>
        <v>-36560</v>
      </c>
      <c r="T2178" s="7">
        <f t="shared" ca="1" si="804"/>
        <v>-84.825986078886316</v>
      </c>
      <c r="V2178" s="10" t="s">
        <v>5336</v>
      </c>
      <c r="W2178" s="11" t="s">
        <v>1991</v>
      </c>
      <c r="X2178" s="6" t="str" cm="1">
        <f t="array" aca="1" ref="X2178" ca="1">_xlfn.TEXTJOIN("",TRUE,IFERROR(MID(W2178,ROW(INDIRECT("1:"&amp;LEN(W2178))),1)*1,""))</f>
        <v>127000</v>
      </c>
      <c r="Y2178" s="7">
        <f t="shared" ca="1" si="793"/>
        <v>127000</v>
      </c>
      <c r="Z2178" s="7">
        <f t="shared" ca="1" si="805"/>
        <v>-119000</v>
      </c>
      <c r="AA2178" s="7">
        <f t="shared" ca="1" si="806"/>
        <v>-48.373983739837399</v>
      </c>
      <c r="AC2178" s="20" t="s">
        <v>5336</v>
      </c>
      <c r="AD2178" s="11" t="s">
        <v>428</v>
      </c>
      <c r="AE2178" s="6" t="str" cm="1">
        <f t="array" aca="1" ref="AE2178" ca="1">_xlfn.TEXTJOIN("",TRUE,IFERROR(MID(AD2178,ROW(INDIRECT("1:"&amp;LEN(AD2178))),1)*1,""))</f>
        <v>339000</v>
      </c>
      <c r="AF2178" s="7">
        <f t="shared" ca="1" si="794"/>
        <v>339000</v>
      </c>
      <c r="AG2178" s="7">
        <f t="shared" ca="1" si="807"/>
        <v>-188000</v>
      </c>
      <c r="AH2178" s="7">
        <f t="shared" ca="1" si="808"/>
        <v>-35.673624288425046</v>
      </c>
      <c r="AJ2178" s="23" t="s">
        <v>7415</v>
      </c>
      <c r="AK2178" s="2" t="s">
        <v>1470</v>
      </c>
      <c r="AL2178" s="6" t="str" cm="1">
        <f t="array" aca="1" ref="AL2178" ca="1">_xlfn.TEXTJOIN("",TRUE,IFERROR(MID(AK2178,ROW(INDIRECT("1:"&amp;LEN(AK2178))),1)*1,""))</f>
        <v>433000</v>
      </c>
      <c r="AM2178" s="7">
        <f t="shared" ca="1" si="795"/>
        <v>433000</v>
      </c>
      <c r="AN2178" s="7">
        <f t="shared" ca="1" si="809"/>
        <v>-647000</v>
      </c>
      <c r="AO2178" s="7">
        <f t="shared" ca="1" si="810"/>
        <v>-59.907407407407412</v>
      </c>
      <c r="AQ2178" s="20" t="s">
        <v>6623</v>
      </c>
      <c r="AR2178" s="11" t="s">
        <v>1038</v>
      </c>
      <c r="AS2178" s="6" t="str" cm="1">
        <f t="array" aca="1" ref="AS2178" ca="1">_xlfn.TEXTJOIN("",TRUE,IFERROR(MID(AR2178,ROW(INDIRECT("1:"&amp;LEN(AR2178))),1)*1,""))</f>
        <v>301000</v>
      </c>
      <c r="AT2178" s="7">
        <f t="shared" ca="1" si="796"/>
        <v>301000</v>
      </c>
      <c r="AU2178" s="7">
        <f t="shared" ca="1" si="811"/>
        <v>-1039000</v>
      </c>
      <c r="AV2178" s="7">
        <f t="shared" ca="1" si="812"/>
        <v>-77.537313432835816</v>
      </c>
      <c r="AX2178" s="8" t="s">
        <v>5336</v>
      </c>
      <c r="AY2178" s="7" t="s">
        <v>1049</v>
      </c>
      <c r="AZ2178" s="9" t="str" cm="1">
        <f t="array" aca="1" ref="AZ2178" ca="1">_xlfn.TEXTJOIN("",TRUE,IFERROR(MID(AY2178,ROW(INDIRECT("1:"&amp;LEN(AY2178))),1)*1,""))</f>
        <v>828000</v>
      </c>
      <c r="BA2178" s="7">
        <f t="shared" ca="1" si="813"/>
        <v>828000</v>
      </c>
      <c r="BB2178" s="7">
        <f t="shared" ca="1" si="814"/>
        <v>-123000</v>
      </c>
      <c r="BC2178" s="7">
        <f t="shared" ca="1" si="815"/>
        <v>-12.933753943217667</v>
      </c>
    </row>
    <row r="2179" spans="1:55">
      <c r="A2179" s="7" t="s">
        <v>5337</v>
      </c>
      <c r="B2179" s="7" t="s">
        <v>547</v>
      </c>
      <c r="C2179" s="9" t="str" cm="1">
        <f t="array" aca="1" ref="C2179" ca="1">_xlfn.TEXTJOIN("",TRUE,IFERROR(MID(B2179,ROW(INDIRECT("1:"&amp;LEN(B2179))),1)*1,""))</f>
        <v>2710</v>
      </c>
      <c r="D2179" s="17">
        <f t="shared" ca="1" si="797"/>
        <v>2710</v>
      </c>
      <c r="E2179" s="7">
        <f t="shared" ca="1" si="798"/>
        <v>-5750</v>
      </c>
      <c r="F2179" s="7">
        <f t="shared" ca="1" si="799"/>
        <v>-67.966903073286048</v>
      </c>
      <c r="H2179" s="10" t="s">
        <v>5337</v>
      </c>
      <c r="I2179" s="11" t="s">
        <v>7416</v>
      </c>
      <c r="J2179" s="6" t="str" cm="1">
        <f t="array" aca="1" ref="J2179" ca="1">_xlfn.TEXTJOIN("",TRUE,IFERROR(MID(I2179,ROW(INDIRECT("1:"&amp;LEN(I2179))),1)*1,""))</f>
        <v>4500</v>
      </c>
      <c r="K2179" s="16">
        <f t="shared" ref="K2179:K2242" ca="1" si="816">J2179 * 1</f>
        <v>4500</v>
      </c>
      <c r="L2179" s="7">
        <f t="shared" ca="1" si="800"/>
        <v>-23400</v>
      </c>
      <c r="M2179" s="7">
        <f t="shared" ca="1" si="801"/>
        <v>-83.870967741935488</v>
      </c>
      <c r="O2179" s="10" t="s">
        <v>5337</v>
      </c>
      <c r="P2179" s="11" t="s">
        <v>7417</v>
      </c>
      <c r="Q2179" s="6" t="str" cm="1">
        <f t="array" aca="1" ref="Q2179" ca="1">_xlfn.TEXTJOIN("",TRUE,IFERROR(MID(P2179,ROW(INDIRECT("1:"&amp;LEN(P2179))),1)*1,""))</f>
        <v>6630</v>
      </c>
      <c r="R2179" s="7">
        <f t="shared" ca="1" si="802"/>
        <v>6630</v>
      </c>
      <c r="S2179" s="7">
        <f t="shared" ca="1" si="803"/>
        <v>-36470</v>
      </c>
      <c r="T2179" s="7">
        <f t="shared" ca="1" si="804"/>
        <v>-84.617169373549885</v>
      </c>
      <c r="V2179" s="10" t="s">
        <v>5337</v>
      </c>
      <c r="W2179" s="11" t="s">
        <v>424</v>
      </c>
      <c r="X2179" s="6" t="str" cm="1">
        <f t="array" aca="1" ref="X2179" ca="1">_xlfn.TEXTJOIN("",TRUE,IFERROR(MID(W2179,ROW(INDIRECT("1:"&amp;LEN(W2179))),1)*1,""))</f>
        <v>143000</v>
      </c>
      <c r="Y2179" s="7">
        <f t="shared" ref="Y2179:Y2242" ca="1" si="817">X2179 * 1</f>
        <v>143000</v>
      </c>
      <c r="Z2179" s="7">
        <f t="shared" ca="1" si="805"/>
        <v>-103000</v>
      </c>
      <c r="AA2179" s="7">
        <f t="shared" ca="1" si="806"/>
        <v>-41.869918699186989</v>
      </c>
      <c r="AC2179" s="20" t="s">
        <v>5337</v>
      </c>
      <c r="AD2179" s="11" t="s">
        <v>1218</v>
      </c>
      <c r="AE2179" s="6" t="str" cm="1">
        <f t="array" aca="1" ref="AE2179" ca="1">_xlfn.TEXTJOIN("",TRUE,IFERROR(MID(AD2179,ROW(INDIRECT("1:"&amp;LEN(AD2179))),1)*1,""))</f>
        <v>315000</v>
      </c>
      <c r="AF2179" s="7">
        <f t="shared" ref="AF2179:AF2242" ca="1" si="818">AE2179 * 1</f>
        <v>315000</v>
      </c>
      <c r="AG2179" s="7">
        <f t="shared" ca="1" si="807"/>
        <v>-212000</v>
      </c>
      <c r="AH2179" s="7">
        <f t="shared" ca="1" si="808"/>
        <v>-40.227703984819726</v>
      </c>
      <c r="AJ2179" s="23" t="s">
        <v>7418</v>
      </c>
      <c r="AK2179" s="2" t="s">
        <v>4398</v>
      </c>
      <c r="AL2179" s="6" t="str" cm="1">
        <f t="array" aca="1" ref="AL2179" ca="1">_xlfn.TEXTJOIN("",TRUE,IFERROR(MID(AK2179,ROW(INDIRECT("1:"&amp;LEN(AK2179))),1)*1,""))</f>
        <v>528000</v>
      </c>
      <c r="AM2179" s="7">
        <f t="shared" ref="AM2179:AM2242" ca="1" si="819">AL2179 * 1</f>
        <v>528000</v>
      </c>
      <c r="AN2179" s="7">
        <f t="shared" ca="1" si="809"/>
        <v>-552000</v>
      </c>
      <c r="AO2179" s="7">
        <f t="shared" ca="1" si="810"/>
        <v>-51.111111111111114</v>
      </c>
      <c r="AQ2179" s="20" t="s">
        <v>6624</v>
      </c>
      <c r="AR2179" s="11" t="s">
        <v>1027</v>
      </c>
      <c r="AS2179" s="6" t="str" cm="1">
        <f t="array" aca="1" ref="AS2179" ca="1">_xlfn.TEXTJOIN("",TRUE,IFERROR(MID(AR2179,ROW(INDIRECT("1:"&amp;LEN(AR2179))),1)*1,""))</f>
        <v>290000</v>
      </c>
      <c r="AT2179" s="7">
        <f t="shared" ref="AT2179:AT2242" ca="1" si="820">AS2179 * 1</f>
        <v>290000</v>
      </c>
      <c r="AU2179" s="7">
        <f t="shared" ca="1" si="811"/>
        <v>-1050000</v>
      </c>
      <c r="AV2179" s="7">
        <f t="shared" ca="1" si="812"/>
        <v>-78.358208955223887</v>
      </c>
      <c r="AX2179" s="8" t="s">
        <v>5337</v>
      </c>
      <c r="AY2179" s="7" t="s">
        <v>3614</v>
      </c>
      <c r="AZ2179" s="9" t="str" cm="1">
        <f t="array" aca="1" ref="AZ2179" ca="1">_xlfn.TEXTJOIN("",TRUE,IFERROR(MID(AY2179,ROW(INDIRECT("1:"&amp;LEN(AY2179))),1)*1,""))</f>
        <v>838000</v>
      </c>
      <c r="BA2179" s="7">
        <f t="shared" ca="1" si="813"/>
        <v>838000</v>
      </c>
      <c r="BB2179" s="7">
        <f t="shared" ca="1" si="814"/>
        <v>-113000</v>
      </c>
      <c r="BC2179" s="7">
        <f t="shared" ca="1" si="815"/>
        <v>-11.882229232386962</v>
      </c>
    </row>
    <row r="2180" spans="1:55">
      <c r="A2180" s="7" t="s">
        <v>5340</v>
      </c>
      <c r="B2180" s="7" t="s">
        <v>5519</v>
      </c>
      <c r="C2180" s="9" t="str" cm="1">
        <f t="array" aca="1" ref="C2180" ca="1">_xlfn.TEXTJOIN("",TRUE,IFERROR(MID(B2180,ROW(INDIRECT("1:"&amp;LEN(B2180))),1)*1,""))</f>
        <v>2700</v>
      </c>
      <c r="D2180" s="17">
        <f t="shared" ref="D2180:D2243" ca="1" si="821">C2180 * 1</f>
        <v>2700</v>
      </c>
      <c r="E2180" s="7">
        <f t="shared" ref="E2180:E2243" ca="1" si="822">D2180 - 8460</f>
        <v>-5760</v>
      </c>
      <c r="F2180" s="7">
        <f t="shared" ref="F2180:F2243" ca="1" si="823">(D2180 / 8460) * 100 - 100</f>
        <v>-68.085106382978722</v>
      </c>
      <c r="H2180" s="10" t="s">
        <v>5340</v>
      </c>
      <c r="I2180" s="11" t="s">
        <v>5619</v>
      </c>
      <c r="J2180" s="6" t="str" cm="1">
        <f t="array" aca="1" ref="J2180" ca="1">_xlfn.TEXTJOIN("",TRUE,IFERROR(MID(I2180,ROW(INDIRECT("1:"&amp;LEN(I2180))),1)*1,""))</f>
        <v>4520</v>
      </c>
      <c r="K2180" s="16">
        <f t="shared" ca="1" si="816"/>
        <v>4520</v>
      </c>
      <c r="L2180" s="7">
        <f t="shared" ref="L2180:L2243" ca="1" si="824">K2180 - 27900</f>
        <v>-23380</v>
      </c>
      <c r="M2180" s="7">
        <f t="shared" ref="M2180:M2243" ca="1" si="825">(K2180 / 27900) * 100 - 100</f>
        <v>-83.799283154121866</v>
      </c>
      <c r="O2180" s="10" t="s">
        <v>5340</v>
      </c>
      <c r="P2180" s="11" t="s">
        <v>7419</v>
      </c>
      <c r="Q2180" s="6" t="str" cm="1">
        <f t="array" aca="1" ref="Q2180" ca="1">_xlfn.TEXTJOIN("",TRUE,IFERROR(MID(P2180,ROW(INDIRECT("1:"&amp;LEN(P2180))),1)*1,""))</f>
        <v>6810</v>
      </c>
      <c r="R2180" s="7">
        <f t="shared" ref="R2180:R2243" ca="1" si="826">Q2180 * 1</f>
        <v>6810</v>
      </c>
      <c r="S2180" s="7">
        <f t="shared" ref="S2180:S2243" ca="1" si="827">R2180 - 43100</f>
        <v>-36290</v>
      </c>
      <c r="T2180" s="7">
        <f t="shared" ref="T2180:T2243" ca="1" si="828">(R2180 / 43100) * 100 - 100</f>
        <v>-84.199535962877036</v>
      </c>
      <c r="V2180" s="10" t="s">
        <v>5340</v>
      </c>
      <c r="W2180" s="11" t="s">
        <v>458</v>
      </c>
      <c r="X2180" s="6" t="str" cm="1">
        <f t="array" aca="1" ref="X2180" ca="1">_xlfn.TEXTJOIN("",TRUE,IFERROR(MID(W2180,ROW(INDIRECT("1:"&amp;LEN(W2180))),1)*1,""))</f>
        <v>145000</v>
      </c>
      <c r="Y2180" s="7">
        <f t="shared" ca="1" si="817"/>
        <v>145000</v>
      </c>
      <c r="Z2180" s="7">
        <f t="shared" ref="Z2180:Z2243" ca="1" si="829">Y2180 - 246000</f>
        <v>-101000</v>
      </c>
      <c r="AA2180" s="7">
        <f t="shared" ref="AA2180:AA2243" ca="1" si="830">(Y2180 / 246000) * 100 - 100</f>
        <v>-41.056910569105689</v>
      </c>
      <c r="AC2180" s="20" t="s">
        <v>5340</v>
      </c>
      <c r="AD2180" s="11" t="s">
        <v>402</v>
      </c>
      <c r="AE2180" s="6" t="str" cm="1">
        <f t="array" aca="1" ref="AE2180" ca="1">_xlfn.TEXTJOIN("",TRUE,IFERROR(MID(AD2180,ROW(INDIRECT("1:"&amp;LEN(AD2180))),1)*1,""))</f>
        <v>302000</v>
      </c>
      <c r="AF2180" s="7">
        <f t="shared" ca="1" si="818"/>
        <v>302000</v>
      </c>
      <c r="AG2180" s="7">
        <f t="shared" ref="AG2180:AG2243" ca="1" si="831">AF2180 - 527000</f>
        <v>-225000</v>
      </c>
      <c r="AH2180" s="7">
        <f t="shared" ref="AH2180:AH2243" ca="1" si="832">(AF2180 / 527000) * 100 - 100</f>
        <v>-42.694497153700198</v>
      </c>
      <c r="AJ2180" s="23" t="s">
        <v>7420</v>
      </c>
      <c r="AK2180" s="2" t="s">
        <v>6022</v>
      </c>
      <c r="AL2180" s="6" t="str" cm="1">
        <f t="array" aca="1" ref="AL2180" ca="1">_xlfn.TEXTJOIN("",TRUE,IFERROR(MID(AK2180,ROW(INDIRECT("1:"&amp;LEN(AK2180))),1)*1,""))</f>
        <v>593000</v>
      </c>
      <c r="AM2180" s="7">
        <f t="shared" ca="1" si="819"/>
        <v>593000</v>
      </c>
      <c r="AN2180" s="7">
        <f t="shared" ref="AN2180:AN2243" ca="1" si="833">AM2180 - 1080000</f>
        <v>-487000</v>
      </c>
      <c r="AO2180" s="7">
        <f t="shared" ref="AO2180:AO2243" ca="1" si="834">(AM2180 / 1080000) * 100 - 100</f>
        <v>-45.092592592592595</v>
      </c>
      <c r="AQ2180" s="20" t="s">
        <v>6625</v>
      </c>
      <c r="AR2180" s="11" t="s">
        <v>1038</v>
      </c>
      <c r="AS2180" s="6" t="str" cm="1">
        <f t="array" aca="1" ref="AS2180" ca="1">_xlfn.TEXTJOIN("",TRUE,IFERROR(MID(AR2180,ROW(INDIRECT("1:"&amp;LEN(AR2180))),1)*1,""))</f>
        <v>301000</v>
      </c>
      <c r="AT2180" s="7">
        <f t="shared" ca="1" si="820"/>
        <v>301000</v>
      </c>
      <c r="AU2180" s="7">
        <f t="shared" ref="AU2180:AU2243" ca="1" si="835">AT2180 - 1340000</f>
        <v>-1039000</v>
      </c>
      <c r="AV2180" s="7">
        <f t="shared" ref="AV2180:AV2243" ca="1" si="836">(AT2180 / 1340000) * 100 - 100</f>
        <v>-77.537313432835816</v>
      </c>
      <c r="AX2180" s="8" t="s">
        <v>5340</v>
      </c>
      <c r="AY2180" s="7" t="s">
        <v>1423</v>
      </c>
      <c r="AZ2180" s="9" t="str" cm="1">
        <f t="array" aca="1" ref="AZ2180" ca="1">_xlfn.TEXTJOIN("",TRUE,IFERROR(MID(AY2180,ROW(INDIRECT("1:"&amp;LEN(AY2180))),1)*1,""))</f>
        <v>851000</v>
      </c>
      <c r="BA2180" s="7">
        <f t="shared" ref="BA2180:BA2243" ca="1" si="837">AZ2180 * 1</f>
        <v>851000</v>
      </c>
      <c r="BB2180" s="7">
        <f t="shared" ref="BB2180:BB2243" ca="1" si="838">BA2180 - 951000</f>
        <v>-100000</v>
      </c>
      <c r="BC2180" s="7">
        <f t="shared" ref="BC2180:BC2243" ca="1" si="839">(BA2180 / 951000) * 100 - 100</f>
        <v>-10.515247108307051</v>
      </c>
    </row>
    <row r="2181" spans="1:55">
      <c r="A2181" s="7" t="s">
        <v>5341</v>
      </c>
      <c r="B2181" s="7" t="s">
        <v>198</v>
      </c>
      <c r="C2181" s="9" t="str" cm="1">
        <f t="array" aca="1" ref="C2181" ca="1">_xlfn.TEXTJOIN("",TRUE,IFERROR(MID(B2181,ROW(INDIRECT("1:"&amp;LEN(B2181))),1)*1,""))</f>
        <v>2680</v>
      </c>
      <c r="D2181" s="17">
        <f t="shared" ca="1" si="821"/>
        <v>2680</v>
      </c>
      <c r="E2181" s="7">
        <f t="shared" ca="1" si="822"/>
        <v>-5780</v>
      </c>
      <c r="F2181" s="7">
        <f t="shared" ca="1" si="823"/>
        <v>-68.321513002364071</v>
      </c>
      <c r="H2181" s="10" t="s">
        <v>5341</v>
      </c>
      <c r="I2181" s="11" t="s">
        <v>7421</v>
      </c>
      <c r="J2181" s="6" t="str" cm="1">
        <f t="array" aca="1" ref="J2181" ca="1">_xlfn.TEXTJOIN("",TRUE,IFERROR(MID(I2181,ROW(INDIRECT("1:"&amp;LEN(I2181))),1)*1,""))</f>
        <v>4510</v>
      </c>
      <c r="K2181" s="16">
        <f t="shared" ca="1" si="816"/>
        <v>4510</v>
      </c>
      <c r="L2181" s="7">
        <f t="shared" ca="1" si="824"/>
        <v>-23390</v>
      </c>
      <c r="M2181" s="7">
        <f t="shared" ca="1" si="825"/>
        <v>-83.835125448028677</v>
      </c>
      <c r="O2181" s="10" t="s">
        <v>5341</v>
      </c>
      <c r="P2181" s="11" t="s">
        <v>6343</v>
      </c>
      <c r="Q2181" s="6" t="str" cm="1">
        <f t="array" aca="1" ref="Q2181" ca="1">_xlfn.TEXTJOIN("",TRUE,IFERROR(MID(P2181,ROW(INDIRECT("1:"&amp;LEN(P2181))),1)*1,""))</f>
        <v>7040</v>
      </c>
      <c r="R2181" s="7">
        <f t="shared" ca="1" si="826"/>
        <v>7040</v>
      </c>
      <c r="S2181" s="7">
        <f t="shared" ca="1" si="827"/>
        <v>-36060</v>
      </c>
      <c r="T2181" s="7">
        <f t="shared" ca="1" si="828"/>
        <v>-83.665893271461712</v>
      </c>
      <c r="V2181" s="10" t="s">
        <v>5341</v>
      </c>
      <c r="W2181" s="11" t="s">
        <v>2849</v>
      </c>
      <c r="X2181" s="6" t="str" cm="1">
        <f t="array" aca="1" ref="X2181" ca="1">_xlfn.TEXTJOIN("",TRUE,IFERROR(MID(W2181,ROW(INDIRECT("1:"&amp;LEN(W2181))),1)*1,""))</f>
        <v>150000</v>
      </c>
      <c r="Y2181" s="7">
        <f t="shared" ca="1" si="817"/>
        <v>150000</v>
      </c>
      <c r="Z2181" s="7">
        <f t="shared" ca="1" si="829"/>
        <v>-96000</v>
      </c>
      <c r="AA2181" s="7">
        <f t="shared" ca="1" si="830"/>
        <v>-39.024390243902438</v>
      </c>
      <c r="AC2181" s="20" t="s">
        <v>5341</v>
      </c>
      <c r="AD2181" s="11" t="s">
        <v>1503</v>
      </c>
      <c r="AE2181" s="6" t="str" cm="1">
        <f t="array" aca="1" ref="AE2181" ca="1">_xlfn.TEXTJOIN("",TRUE,IFERROR(MID(AD2181,ROW(INDIRECT("1:"&amp;LEN(AD2181))),1)*1,""))</f>
        <v>292000</v>
      </c>
      <c r="AF2181" s="7">
        <f t="shared" ca="1" si="818"/>
        <v>292000</v>
      </c>
      <c r="AG2181" s="7">
        <f t="shared" ca="1" si="831"/>
        <v>-235000</v>
      </c>
      <c r="AH2181" s="7">
        <f t="shared" ca="1" si="832"/>
        <v>-44.592030360531311</v>
      </c>
      <c r="AJ2181" s="23" t="s">
        <v>7422</v>
      </c>
      <c r="AK2181" s="2" t="s">
        <v>2680</v>
      </c>
      <c r="AL2181" s="6" t="str" cm="1">
        <f t="array" aca="1" ref="AL2181" ca="1">_xlfn.TEXTJOIN("",TRUE,IFERROR(MID(AK2181,ROW(INDIRECT("1:"&amp;LEN(AK2181))),1)*1,""))</f>
        <v>644000</v>
      </c>
      <c r="AM2181" s="7">
        <f t="shared" ca="1" si="819"/>
        <v>644000</v>
      </c>
      <c r="AN2181" s="7">
        <f t="shared" ca="1" si="833"/>
        <v>-436000</v>
      </c>
      <c r="AO2181" s="7">
        <f t="shared" ca="1" si="834"/>
        <v>-40.370370370370367</v>
      </c>
      <c r="AQ2181" s="20" t="s">
        <v>6626</v>
      </c>
      <c r="AR2181" s="11" t="s">
        <v>2702</v>
      </c>
      <c r="AS2181" s="6" t="str" cm="1">
        <f t="array" aca="1" ref="AS2181" ca="1">_xlfn.TEXTJOIN("",TRUE,IFERROR(MID(AR2181,ROW(INDIRECT("1:"&amp;LEN(AR2181))),1)*1,""))</f>
        <v>319000</v>
      </c>
      <c r="AT2181" s="7">
        <f t="shared" ca="1" si="820"/>
        <v>319000</v>
      </c>
      <c r="AU2181" s="7">
        <f t="shared" ca="1" si="835"/>
        <v>-1021000</v>
      </c>
      <c r="AV2181" s="7">
        <f t="shared" ca="1" si="836"/>
        <v>-76.194029850746261</v>
      </c>
      <c r="AX2181" s="8" t="s">
        <v>5341</v>
      </c>
      <c r="AY2181" s="7" t="s">
        <v>6256</v>
      </c>
      <c r="AZ2181" s="9" t="str" cm="1">
        <f t="array" aca="1" ref="AZ2181" ca="1">_xlfn.TEXTJOIN("",TRUE,IFERROR(MID(AY2181,ROW(INDIRECT("1:"&amp;LEN(AY2181))),1)*1,""))</f>
        <v>853000</v>
      </c>
      <c r="BA2181" s="7">
        <f t="shared" ca="1" si="837"/>
        <v>853000</v>
      </c>
      <c r="BB2181" s="7">
        <f t="shared" ca="1" si="838"/>
        <v>-98000</v>
      </c>
      <c r="BC2181" s="7">
        <f t="shared" ca="1" si="839"/>
        <v>-10.304942166140904</v>
      </c>
    </row>
    <row r="2182" spans="1:55">
      <c r="A2182" s="7" t="s">
        <v>5345</v>
      </c>
      <c r="B2182" s="7" t="s">
        <v>188</v>
      </c>
      <c r="C2182" s="9" t="str" cm="1">
        <f t="array" aca="1" ref="C2182" ca="1">_xlfn.TEXTJOIN("",TRUE,IFERROR(MID(B2182,ROW(INDIRECT("1:"&amp;LEN(B2182))),1)*1,""))</f>
        <v>2670</v>
      </c>
      <c r="D2182" s="17">
        <f t="shared" ca="1" si="821"/>
        <v>2670</v>
      </c>
      <c r="E2182" s="7">
        <f t="shared" ca="1" si="822"/>
        <v>-5790</v>
      </c>
      <c r="F2182" s="7">
        <f t="shared" ca="1" si="823"/>
        <v>-68.439716312056731</v>
      </c>
      <c r="H2182" s="10" t="s">
        <v>5345</v>
      </c>
      <c r="I2182" s="11" t="s">
        <v>6935</v>
      </c>
      <c r="J2182" s="6" t="str" cm="1">
        <f t="array" aca="1" ref="J2182" ca="1">_xlfn.TEXTJOIN("",TRUE,IFERROR(MID(I2182,ROW(INDIRECT("1:"&amp;LEN(I2182))),1)*1,""))</f>
        <v>4530</v>
      </c>
      <c r="K2182" s="16">
        <f t="shared" ca="1" si="816"/>
        <v>4530</v>
      </c>
      <c r="L2182" s="7">
        <f t="shared" ca="1" si="824"/>
        <v>-23370</v>
      </c>
      <c r="M2182" s="7">
        <f t="shared" ca="1" si="825"/>
        <v>-83.763440860215056</v>
      </c>
      <c r="O2182" s="10" t="s">
        <v>5345</v>
      </c>
      <c r="P2182" s="11" t="s">
        <v>6892</v>
      </c>
      <c r="Q2182" s="6" t="str" cm="1">
        <f t="array" aca="1" ref="Q2182" ca="1">_xlfn.TEXTJOIN("",TRUE,IFERROR(MID(P2182,ROW(INDIRECT("1:"&amp;LEN(P2182))),1)*1,""))</f>
        <v>7060</v>
      </c>
      <c r="R2182" s="7">
        <f t="shared" ca="1" si="826"/>
        <v>7060</v>
      </c>
      <c r="S2182" s="7">
        <f t="shared" ca="1" si="827"/>
        <v>-36040</v>
      </c>
      <c r="T2182" s="7">
        <f t="shared" ca="1" si="828"/>
        <v>-83.619489559164734</v>
      </c>
      <c r="V2182" s="10" t="s">
        <v>5345</v>
      </c>
      <c r="W2182" s="11" t="s">
        <v>458</v>
      </c>
      <c r="X2182" s="6" t="str" cm="1">
        <f t="array" aca="1" ref="X2182" ca="1">_xlfn.TEXTJOIN("",TRUE,IFERROR(MID(W2182,ROW(INDIRECT("1:"&amp;LEN(W2182))),1)*1,""))</f>
        <v>145000</v>
      </c>
      <c r="Y2182" s="7">
        <f t="shared" ca="1" si="817"/>
        <v>145000</v>
      </c>
      <c r="Z2182" s="7">
        <f t="shared" ca="1" si="829"/>
        <v>-101000</v>
      </c>
      <c r="AA2182" s="7">
        <f t="shared" ca="1" si="830"/>
        <v>-41.056910569105689</v>
      </c>
      <c r="AC2182" s="20" t="s">
        <v>5345</v>
      </c>
      <c r="AD2182" s="11" t="s">
        <v>1280</v>
      </c>
      <c r="AE2182" s="6" t="str" cm="1">
        <f t="array" aca="1" ref="AE2182" ca="1">_xlfn.TEXTJOIN("",TRUE,IFERROR(MID(AD2182,ROW(INDIRECT("1:"&amp;LEN(AD2182))),1)*1,""))</f>
        <v>284000</v>
      </c>
      <c r="AF2182" s="7">
        <f t="shared" ca="1" si="818"/>
        <v>284000</v>
      </c>
      <c r="AG2182" s="7">
        <f t="shared" ca="1" si="831"/>
        <v>-243000</v>
      </c>
      <c r="AH2182" s="7">
        <f t="shared" ca="1" si="832"/>
        <v>-46.110056925996204</v>
      </c>
      <c r="AJ2182" s="23" t="s">
        <v>7423</v>
      </c>
      <c r="AK2182" s="2" t="s">
        <v>3591</v>
      </c>
      <c r="AL2182" s="6" t="str" cm="1">
        <f t="array" aca="1" ref="AL2182" ca="1">_xlfn.TEXTJOIN("",TRUE,IFERROR(MID(AK2182,ROW(INDIRECT("1:"&amp;LEN(AK2182))),1)*1,""))</f>
        <v>685000</v>
      </c>
      <c r="AM2182" s="7">
        <f t="shared" ca="1" si="819"/>
        <v>685000</v>
      </c>
      <c r="AN2182" s="7">
        <f t="shared" ca="1" si="833"/>
        <v>-395000</v>
      </c>
      <c r="AO2182" s="7">
        <f t="shared" ca="1" si="834"/>
        <v>-36.574074074074069</v>
      </c>
      <c r="AQ2182" s="20" t="s">
        <v>6627</v>
      </c>
      <c r="AR2182" s="11" t="s">
        <v>323</v>
      </c>
      <c r="AS2182" s="6" t="str" cm="1">
        <f t="array" aca="1" ref="AS2182" ca="1">_xlfn.TEXTJOIN("",TRUE,IFERROR(MID(AR2182,ROW(INDIRECT("1:"&amp;LEN(AR2182))),1)*1,""))</f>
        <v>346000</v>
      </c>
      <c r="AT2182" s="7">
        <f t="shared" ca="1" si="820"/>
        <v>346000</v>
      </c>
      <c r="AU2182" s="7">
        <f t="shared" ca="1" si="835"/>
        <v>-994000</v>
      </c>
      <c r="AV2182" s="7">
        <f t="shared" ca="1" si="836"/>
        <v>-74.179104477611943</v>
      </c>
      <c r="AX2182" s="8" t="s">
        <v>5345</v>
      </c>
      <c r="AY2182" s="7" t="s">
        <v>3594</v>
      </c>
      <c r="AZ2182" s="9" t="str" cm="1">
        <f t="array" aca="1" ref="AZ2182" ca="1">_xlfn.TEXTJOIN("",TRUE,IFERROR(MID(AY2182,ROW(INDIRECT("1:"&amp;LEN(AY2182))),1)*1,""))</f>
        <v>849000</v>
      </c>
      <c r="BA2182" s="7">
        <f t="shared" ca="1" si="837"/>
        <v>849000</v>
      </c>
      <c r="BB2182" s="7">
        <f t="shared" ca="1" si="838"/>
        <v>-102000</v>
      </c>
      <c r="BC2182" s="7">
        <f t="shared" ca="1" si="839"/>
        <v>-10.725552050473183</v>
      </c>
    </row>
    <row r="2183" spans="1:55">
      <c r="A2183" s="7" t="s">
        <v>5347</v>
      </c>
      <c r="B2183" s="7" t="s">
        <v>216</v>
      </c>
      <c r="C2183" s="9" t="str" cm="1">
        <f t="array" aca="1" ref="C2183" ca="1">_xlfn.TEXTJOIN("",TRUE,IFERROR(MID(B2183,ROW(INDIRECT("1:"&amp;LEN(B2183))),1)*1,""))</f>
        <v>2650</v>
      </c>
      <c r="D2183" s="17">
        <f t="shared" ca="1" si="821"/>
        <v>2650</v>
      </c>
      <c r="E2183" s="7">
        <f t="shared" ca="1" si="822"/>
        <v>-5810</v>
      </c>
      <c r="F2183" s="7">
        <f t="shared" ca="1" si="823"/>
        <v>-68.67612293144208</v>
      </c>
      <c r="H2183" s="10" t="s">
        <v>5347</v>
      </c>
      <c r="I2183" s="11" t="s">
        <v>7421</v>
      </c>
      <c r="J2183" s="6" t="str" cm="1">
        <f t="array" aca="1" ref="J2183" ca="1">_xlfn.TEXTJOIN("",TRUE,IFERROR(MID(I2183,ROW(INDIRECT("1:"&amp;LEN(I2183))),1)*1,""))</f>
        <v>4510</v>
      </c>
      <c r="K2183" s="16">
        <f t="shared" ca="1" si="816"/>
        <v>4510</v>
      </c>
      <c r="L2183" s="7">
        <f t="shared" ca="1" si="824"/>
        <v>-23390</v>
      </c>
      <c r="M2183" s="7">
        <f t="shared" ca="1" si="825"/>
        <v>-83.835125448028677</v>
      </c>
      <c r="O2183" s="10" t="s">
        <v>5347</v>
      </c>
      <c r="P2183" s="11" t="s">
        <v>6253</v>
      </c>
      <c r="Q2183" s="6" t="str" cm="1">
        <f t="array" aca="1" ref="Q2183" ca="1">_xlfn.TEXTJOIN("",TRUE,IFERROR(MID(P2183,ROW(INDIRECT("1:"&amp;LEN(P2183))),1)*1,""))</f>
        <v>6900</v>
      </c>
      <c r="R2183" s="7">
        <f t="shared" ca="1" si="826"/>
        <v>6900</v>
      </c>
      <c r="S2183" s="7">
        <f t="shared" ca="1" si="827"/>
        <v>-36200</v>
      </c>
      <c r="T2183" s="7">
        <f t="shared" ca="1" si="828"/>
        <v>-83.990719257540604</v>
      </c>
      <c r="V2183" s="10" t="s">
        <v>5347</v>
      </c>
      <c r="W2183" s="11" t="s">
        <v>1826</v>
      </c>
      <c r="X2183" s="6" t="str" cm="1">
        <f t="array" aca="1" ref="X2183" ca="1">_xlfn.TEXTJOIN("",TRUE,IFERROR(MID(W2183,ROW(INDIRECT("1:"&amp;LEN(W2183))),1)*1,""))</f>
        <v>140000</v>
      </c>
      <c r="Y2183" s="7">
        <f t="shared" ca="1" si="817"/>
        <v>140000</v>
      </c>
      <c r="Z2183" s="7">
        <f t="shared" ca="1" si="829"/>
        <v>-106000</v>
      </c>
      <c r="AA2183" s="7">
        <f t="shared" ca="1" si="830"/>
        <v>-43.089430894308947</v>
      </c>
      <c r="AC2183" s="20" t="s">
        <v>5347</v>
      </c>
      <c r="AD2183" s="11" t="s">
        <v>4190</v>
      </c>
      <c r="AE2183" s="6" t="str" cm="1">
        <f t="array" aca="1" ref="AE2183" ca="1">_xlfn.TEXTJOIN("",TRUE,IFERROR(MID(AD2183,ROW(INDIRECT("1:"&amp;LEN(AD2183))),1)*1,""))</f>
        <v>278000</v>
      </c>
      <c r="AF2183" s="7">
        <f t="shared" ca="1" si="818"/>
        <v>278000</v>
      </c>
      <c r="AG2183" s="7">
        <f t="shared" ca="1" si="831"/>
        <v>-249000</v>
      </c>
      <c r="AH2183" s="7">
        <f t="shared" ca="1" si="832"/>
        <v>-47.248576850094878</v>
      </c>
      <c r="AJ2183" s="23" t="s">
        <v>7424</v>
      </c>
      <c r="AK2183" s="2" t="s">
        <v>7425</v>
      </c>
      <c r="AL2183" s="6" t="str" cm="1">
        <f t="array" aca="1" ref="AL2183" ca="1">_xlfn.TEXTJOIN("",TRUE,IFERROR(MID(AK2183,ROW(INDIRECT("1:"&amp;LEN(AK2183))),1)*1,""))</f>
        <v>711000</v>
      </c>
      <c r="AM2183" s="7">
        <f t="shared" ca="1" si="819"/>
        <v>711000</v>
      </c>
      <c r="AN2183" s="7">
        <f t="shared" ca="1" si="833"/>
        <v>-369000</v>
      </c>
      <c r="AO2183" s="7">
        <f t="shared" ca="1" si="834"/>
        <v>-34.166666666666671</v>
      </c>
      <c r="AQ2183" s="20" t="s">
        <v>6628</v>
      </c>
      <c r="AR2183" s="11" t="s">
        <v>4284</v>
      </c>
      <c r="AS2183" s="6" t="str" cm="1">
        <f t="array" aca="1" ref="AS2183" ca="1">_xlfn.TEXTJOIN("",TRUE,IFERROR(MID(AR2183,ROW(INDIRECT("1:"&amp;LEN(AR2183))),1)*1,""))</f>
        <v>366000</v>
      </c>
      <c r="AT2183" s="7">
        <f t="shared" ca="1" si="820"/>
        <v>366000</v>
      </c>
      <c r="AU2183" s="7">
        <f t="shared" ca="1" si="835"/>
        <v>-974000</v>
      </c>
      <c r="AV2183" s="7">
        <f t="shared" ca="1" si="836"/>
        <v>-72.68656716417911</v>
      </c>
      <c r="AX2183" s="8" t="s">
        <v>5347</v>
      </c>
      <c r="AY2183" s="7" t="s">
        <v>3614</v>
      </c>
      <c r="AZ2183" s="9" t="str" cm="1">
        <f t="array" aca="1" ref="AZ2183" ca="1">_xlfn.TEXTJOIN("",TRUE,IFERROR(MID(AY2183,ROW(INDIRECT("1:"&amp;LEN(AY2183))),1)*1,""))</f>
        <v>838000</v>
      </c>
      <c r="BA2183" s="7">
        <f t="shared" ca="1" si="837"/>
        <v>838000</v>
      </c>
      <c r="BB2183" s="7">
        <f t="shared" ca="1" si="838"/>
        <v>-113000</v>
      </c>
      <c r="BC2183" s="7">
        <f t="shared" ca="1" si="839"/>
        <v>-11.882229232386962</v>
      </c>
    </row>
    <row r="2184" spans="1:55">
      <c r="A2184" s="7" t="s">
        <v>5351</v>
      </c>
      <c r="B2184" s="7" t="s">
        <v>226</v>
      </c>
      <c r="C2184" s="9" t="str" cm="1">
        <f t="array" aca="1" ref="C2184" ca="1">_xlfn.TEXTJOIN("",TRUE,IFERROR(MID(B2184,ROW(INDIRECT("1:"&amp;LEN(B2184))),1)*1,""))</f>
        <v>2630</v>
      </c>
      <c r="D2184" s="17">
        <f t="shared" ca="1" si="821"/>
        <v>2630</v>
      </c>
      <c r="E2184" s="7">
        <f t="shared" ca="1" si="822"/>
        <v>-5830</v>
      </c>
      <c r="F2184" s="7">
        <f t="shared" ca="1" si="823"/>
        <v>-68.912529550827429</v>
      </c>
      <c r="H2184" s="10" t="s">
        <v>5351</v>
      </c>
      <c r="I2184" s="11" t="s">
        <v>4648</v>
      </c>
      <c r="J2184" s="6" t="str" cm="1">
        <f t="array" aca="1" ref="J2184" ca="1">_xlfn.TEXTJOIN("",TRUE,IFERROR(MID(I2184,ROW(INDIRECT("1:"&amp;LEN(I2184))),1)*1,""))</f>
        <v>4400</v>
      </c>
      <c r="K2184" s="16">
        <f t="shared" ca="1" si="816"/>
        <v>4400</v>
      </c>
      <c r="L2184" s="7">
        <f t="shared" ca="1" si="824"/>
        <v>-23500</v>
      </c>
      <c r="M2184" s="7">
        <f t="shared" ca="1" si="825"/>
        <v>-84.229390681003579</v>
      </c>
      <c r="O2184" s="10" t="s">
        <v>5351</v>
      </c>
      <c r="P2184" s="11" t="s">
        <v>7426</v>
      </c>
      <c r="Q2184" s="6" t="str" cm="1">
        <f t="array" aca="1" ref="Q2184" ca="1">_xlfn.TEXTJOIN("",TRUE,IFERROR(MID(P2184,ROW(INDIRECT("1:"&amp;LEN(P2184))),1)*1,""))</f>
        <v>6760</v>
      </c>
      <c r="R2184" s="7">
        <f t="shared" ca="1" si="826"/>
        <v>6760</v>
      </c>
      <c r="S2184" s="7">
        <f t="shared" ca="1" si="827"/>
        <v>-36340</v>
      </c>
      <c r="T2184" s="7">
        <f t="shared" ca="1" si="828"/>
        <v>-84.315545243619482</v>
      </c>
      <c r="V2184" s="10" t="s">
        <v>5351</v>
      </c>
      <c r="W2184" s="11" t="s">
        <v>337</v>
      </c>
      <c r="X2184" s="6" t="str" cm="1">
        <f t="array" aca="1" ref="X2184" ca="1">_xlfn.TEXTJOIN("",TRUE,IFERROR(MID(W2184,ROW(INDIRECT("1:"&amp;LEN(W2184))),1)*1,""))</f>
        <v>148000</v>
      </c>
      <c r="Y2184" s="7">
        <f t="shared" ca="1" si="817"/>
        <v>148000</v>
      </c>
      <c r="Z2184" s="7">
        <f t="shared" ca="1" si="829"/>
        <v>-98000</v>
      </c>
      <c r="AA2184" s="7">
        <f t="shared" ca="1" si="830"/>
        <v>-39.837398373983731</v>
      </c>
      <c r="AC2184" s="20" t="s">
        <v>5351</v>
      </c>
      <c r="AD2184" s="11" t="s">
        <v>67</v>
      </c>
      <c r="AE2184" s="6" t="str" cm="1">
        <f t="array" aca="1" ref="AE2184" ca="1">_xlfn.TEXTJOIN("",TRUE,IFERROR(MID(AD2184,ROW(INDIRECT("1:"&amp;LEN(AD2184))),1)*1,""))</f>
        <v>271000</v>
      </c>
      <c r="AF2184" s="7">
        <f t="shared" ca="1" si="818"/>
        <v>271000</v>
      </c>
      <c r="AG2184" s="7">
        <f t="shared" ca="1" si="831"/>
        <v>-256000</v>
      </c>
      <c r="AH2184" s="7">
        <f t="shared" ca="1" si="832"/>
        <v>-48.576850094876654</v>
      </c>
      <c r="AJ2184" s="23" t="s">
        <v>7427</v>
      </c>
      <c r="AK2184" s="2" t="s">
        <v>6116</v>
      </c>
      <c r="AL2184" s="6" t="str" cm="1">
        <f t="array" aca="1" ref="AL2184" ca="1">_xlfn.TEXTJOIN("",TRUE,IFERROR(MID(AK2184,ROW(INDIRECT("1:"&amp;LEN(AK2184))),1)*1,""))</f>
        <v>723000</v>
      </c>
      <c r="AM2184" s="7">
        <f t="shared" ca="1" si="819"/>
        <v>723000</v>
      </c>
      <c r="AN2184" s="7">
        <f t="shared" ca="1" si="833"/>
        <v>-357000</v>
      </c>
      <c r="AO2184" s="7">
        <f t="shared" ca="1" si="834"/>
        <v>-33.055555555555557</v>
      </c>
      <c r="AQ2184" s="20" t="s">
        <v>6630</v>
      </c>
      <c r="AR2184" s="11" t="s">
        <v>4284</v>
      </c>
      <c r="AS2184" s="6" t="str" cm="1">
        <f t="array" aca="1" ref="AS2184" ca="1">_xlfn.TEXTJOIN("",TRUE,IFERROR(MID(AR2184,ROW(INDIRECT("1:"&amp;LEN(AR2184))),1)*1,""))</f>
        <v>366000</v>
      </c>
      <c r="AT2184" s="7">
        <f t="shared" ca="1" si="820"/>
        <v>366000</v>
      </c>
      <c r="AU2184" s="7">
        <f t="shared" ca="1" si="835"/>
        <v>-974000</v>
      </c>
      <c r="AV2184" s="7">
        <f t="shared" ca="1" si="836"/>
        <v>-72.68656716417911</v>
      </c>
      <c r="AX2184" s="8" t="s">
        <v>5351</v>
      </c>
      <c r="AY2184" s="7" t="s">
        <v>4764</v>
      </c>
      <c r="AZ2184" s="9" t="str" cm="1">
        <f t="array" aca="1" ref="AZ2184" ca="1">_xlfn.TEXTJOIN("",TRUE,IFERROR(MID(AY2184,ROW(INDIRECT("1:"&amp;LEN(AY2184))),1)*1,""))</f>
        <v>830000</v>
      </c>
      <c r="BA2184" s="7">
        <f t="shared" ca="1" si="837"/>
        <v>830000</v>
      </c>
      <c r="BB2184" s="7">
        <f t="shared" ca="1" si="838"/>
        <v>-121000</v>
      </c>
      <c r="BC2184" s="7">
        <f t="shared" ca="1" si="839"/>
        <v>-12.72344900105152</v>
      </c>
    </row>
    <row r="2185" spans="1:55">
      <c r="A2185" s="7" t="s">
        <v>5355</v>
      </c>
      <c r="B2185" s="7" t="s">
        <v>574</v>
      </c>
      <c r="C2185" s="9" t="str" cm="1">
        <f t="array" aca="1" ref="C2185" ca="1">_xlfn.TEXTJOIN("",TRUE,IFERROR(MID(B2185,ROW(INDIRECT("1:"&amp;LEN(B2185))),1)*1,""))</f>
        <v>2620</v>
      </c>
      <c r="D2185" s="17">
        <f t="shared" ca="1" si="821"/>
        <v>2620</v>
      </c>
      <c r="E2185" s="7">
        <f t="shared" ca="1" si="822"/>
        <v>-5840</v>
      </c>
      <c r="F2185" s="7">
        <f t="shared" ca="1" si="823"/>
        <v>-69.030732860520089</v>
      </c>
      <c r="H2185" s="10" t="s">
        <v>5355</v>
      </c>
      <c r="I2185" s="11" t="s">
        <v>2813</v>
      </c>
      <c r="J2185" s="6" t="str" cm="1">
        <f t="array" aca="1" ref="J2185" ca="1">_xlfn.TEXTJOIN("",TRUE,IFERROR(MID(I2185,ROW(INDIRECT("1:"&amp;LEN(I2185))),1)*1,""))</f>
        <v>4240</v>
      </c>
      <c r="K2185" s="16">
        <f t="shared" ca="1" si="816"/>
        <v>4240</v>
      </c>
      <c r="L2185" s="7">
        <f t="shared" ca="1" si="824"/>
        <v>-23660</v>
      </c>
      <c r="M2185" s="7">
        <f t="shared" ca="1" si="825"/>
        <v>-84.802867383512549</v>
      </c>
      <c r="O2185" s="10" t="s">
        <v>5355</v>
      </c>
      <c r="P2185" s="11" t="s">
        <v>7403</v>
      </c>
      <c r="Q2185" s="6" t="str" cm="1">
        <f t="array" aca="1" ref="Q2185" ca="1">_xlfn.TEXTJOIN("",TRUE,IFERROR(MID(P2185,ROW(INDIRECT("1:"&amp;LEN(P2185))),1)*1,""))</f>
        <v>6520</v>
      </c>
      <c r="R2185" s="7">
        <f t="shared" ca="1" si="826"/>
        <v>6520</v>
      </c>
      <c r="S2185" s="7">
        <f t="shared" ca="1" si="827"/>
        <v>-36580</v>
      </c>
      <c r="T2185" s="7">
        <f t="shared" ca="1" si="828"/>
        <v>-84.872389791183295</v>
      </c>
      <c r="V2185" s="10" t="s">
        <v>5355</v>
      </c>
      <c r="W2185" s="11" t="s">
        <v>381</v>
      </c>
      <c r="X2185" s="6" t="str" cm="1">
        <f t="array" aca="1" ref="X2185" ca="1">_xlfn.TEXTJOIN("",TRUE,IFERROR(MID(W2185,ROW(INDIRECT("1:"&amp;LEN(W2185))),1)*1,""))</f>
        <v>125000</v>
      </c>
      <c r="Y2185" s="7">
        <f t="shared" ca="1" si="817"/>
        <v>125000</v>
      </c>
      <c r="Z2185" s="7">
        <f t="shared" ca="1" si="829"/>
        <v>-121000</v>
      </c>
      <c r="AA2185" s="7">
        <f t="shared" ca="1" si="830"/>
        <v>-49.186991869918693</v>
      </c>
      <c r="AC2185" s="20" t="s">
        <v>5355</v>
      </c>
      <c r="AD2185" s="11" t="s">
        <v>2085</v>
      </c>
      <c r="AE2185" s="6" t="str" cm="1">
        <f t="array" aca="1" ref="AE2185" ca="1">_xlfn.TEXTJOIN("",TRUE,IFERROR(MID(AD2185,ROW(INDIRECT("1:"&amp;LEN(AD2185))),1)*1,""))</f>
        <v>265000</v>
      </c>
      <c r="AF2185" s="7">
        <f t="shared" ca="1" si="818"/>
        <v>265000</v>
      </c>
      <c r="AG2185" s="7">
        <f t="shared" ca="1" si="831"/>
        <v>-262000</v>
      </c>
      <c r="AH2185" s="7">
        <f t="shared" ca="1" si="832"/>
        <v>-49.715370018975335</v>
      </c>
      <c r="AJ2185" s="23" t="s">
        <v>7428</v>
      </c>
      <c r="AK2185" s="2" t="s">
        <v>7429</v>
      </c>
      <c r="AL2185" s="6" t="str" cm="1">
        <f t="array" aca="1" ref="AL2185" ca="1">_xlfn.TEXTJOIN("",TRUE,IFERROR(MID(AK2185,ROW(INDIRECT("1:"&amp;LEN(AK2185))),1)*1,""))</f>
        <v>726000</v>
      </c>
      <c r="AM2185" s="7">
        <f t="shared" ca="1" si="819"/>
        <v>726000</v>
      </c>
      <c r="AN2185" s="7">
        <f t="shared" ca="1" si="833"/>
        <v>-354000</v>
      </c>
      <c r="AO2185" s="7">
        <f t="shared" ca="1" si="834"/>
        <v>-32.777777777777771</v>
      </c>
      <c r="AQ2185" s="20" t="s">
        <v>6631</v>
      </c>
      <c r="AR2185" s="11" t="s">
        <v>1871</v>
      </c>
      <c r="AS2185" s="6" t="str" cm="1">
        <f t="array" aca="1" ref="AS2185" ca="1">_xlfn.TEXTJOIN("",TRUE,IFERROR(MID(AR2185,ROW(INDIRECT("1:"&amp;LEN(AR2185))),1)*1,""))</f>
        <v>351000</v>
      </c>
      <c r="AT2185" s="7">
        <f t="shared" ca="1" si="820"/>
        <v>351000</v>
      </c>
      <c r="AU2185" s="7">
        <f t="shared" ca="1" si="835"/>
        <v>-989000</v>
      </c>
      <c r="AV2185" s="7">
        <f t="shared" ca="1" si="836"/>
        <v>-73.805970149253739</v>
      </c>
      <c r="AX2185" s="8" t="s">
        <v>5355</v>
      </c>
      <c r="AY2185" s="7" t="s">
        <v>5699</v>
      </c>
      <c r="AZ2185" s="9" t="str" cm="1">
        <f t="array" aca="1" ref="AZ2185" ca="1">_xlfn.TEXTJOIN("",TRUE,IFERROR(MID(AY2185,ROW(INDIRECT("1:"&amp;LEN(AY2185))),1)*1,""))</f>
        <v>824000</v>
      </c>
      <c r="BA2185" s="7">
        <f t="shared" ca="1" si="837"/>
        <v>824000</v>
      </c>
      <c r="BB2185" s="7">
        <f t="shared" ca="1" si="838"/>
        <v>-127000</v>
      </c>
      <c r="BC2185" s="7">
        <f t="shared" ca="1" si="839"/>
        <v>-13.354363827549946</v>
      </c>
    </row>
    <row r="2186" spans="1:55">
      <c r="A2186" s="7" t="s">
        <v>5356</v>
      </c>
      <c r="B2186" s="7" t="s">
        <v>404</v>
      </c>
      <c r="C2186" s="9" t="str" cm="1">
        <f t="array" aca="1" ref="C2186" ca="1">_xlfn.TEXTJOIN("",TRUE,IFERROR(MID(B2186,ROW(INDIRECT("1:"&amp;LEN(B2186))),1)*1,""))</f>
        <v>2600</v>
      </c>
      <c r="D2186" s="17">
        <f t="shared" ca="1" si="821"/>
        <v>2600</v>
      </c>
      <c r="E2186" s="7">
        <f t="shared" ca="1" si="822"/>
        <v>-5860</v>
      </c>
      <c r="F2186" s="7">
        <f t="shared" ca="1" si="823"/>
        <v>-69.267139479905438</v>
      </c>
      <c r="H2186" s="10" t="s">
        <v>5356</v>
      </c>
      <c r="I2186" s="11" t="s">
        <v>3296</v>
      </c>
      <c r="J2186" s="6" t="str" cm="1">
        <f t="array" aca="1" ref="J2186" ca="1">_xlfn.TEXTJOIN("",TRUE,IFERROR(MID(I2186,ROW(INDIRECT("1:"&amp;LEN(I2186))),1)*1,""))</f>
        <v>4140</v>
      </c>
      <c r="K2186" s="16">
        <f t="shared" ca="1" si="816"/>
        <v>4140</v>
      </c>
      <c r="L2186" s="7">
        <f t="shared" ca="1" si="824"/>
        <v>-23760</v>
      </c>
      <c r="M2186" s="7">
        <f t="shared" ca="1" si="825"/>
        <v>-85.161290322580641</v>
      </c>
      <c r="O2186" s="10" t="s">
        <v>5356</v>
      </c>
      <c r="P2186" s="11" t="s">
        <v>4474</v>
      </c>
      <c r="Q2186" s="6" t="str" cm="1">
        <f t="array" aca="1" ref="Q2186" ca="1">_xlfn.TEXTJOIN("",TRUE,IFERROR(MID(P2186,ROW(INDIRECT("1:"&amp;LEN(P2186))),1)*1,""))</f>
        <v>6130</v>
      </c>
      <c r="R2186" s="7">
        <f t="shared" ca="1" si="826"/>
        <v>6130</v>
      </c>
      <c r="S2186" s="7">
        <f t="shared" ca="1" si="827"/>
        <v>-36970</v>
      </c>
      <c r="T2186" s="7">
        <f t="shared" ca="1" si="828"/>
        <v>-85.777262180974475</v>
      </c>
      <c r="V2186" s="10" t="s">
        <v>5356</v>
      </c>
      <c r="W2186" s="11" t="s">
        <v>774</v>
      </c>
      <c r="X2186" s="6" t="str" cm="1">
        <f t="array" aca="1" ref="X2186" ca="1">_xlfn.TEXTJOIN("",TRUE,IFERROR(MID(W2186,ROW(INDIRECT("1:"&amp;LEN(W2186))),1)*1,""))</f>
        <v>129000</v>
      </c>
      <c r="Y2186" s="7">
        <f t="shared" ca="1" si="817"/>
        <v>129000</v>
      </c>
      <c r="Z2186" s="7">
        <f t="shared" ca="1" si="829"/>
        <v>-117000</v>
      </c>
      <c r="AA2186" s="7">
        <f t="shared" ca="1" si="830"/>
        <v>-47.560975609756099</v>
      </c>
      <c r="AC2186" s="20" t="s">
        <v>5356</v>
      </c>
      <c r="AD2186" s="11" t="s">
        <v>886</v>
      </c>
      <c r="AE2186" s="6" t="str" cm="1">
        <f t="array" aca="1" ref="AE2186" ca="1">_xlfn.TEXTJOIN("",TRUE,IFERROR(MID(AD2186,ROW(INDIRECT("1:"&amp;LEN(AD2186))),1)*1,""))</f>
        <v>256000</v>
      </c>
      <c r="AF2186" s="7">
        <f t="shared" ca="1" si="818"/>
        <v>256000</v>
      </c>
      <c r="AG2186" s="7">
        <f t="shared" ca="1" si="831"/>
        <v>-271000</v>
      </c>
      <c r="AH2186" s="7">
        <f t="shared" ca="1" si="832"/>
        <v>-51.423149905123338</v>
      </c>
      <c r="AJ2186" s="23" t="s">
        <v>7430</v>
      </c>
      <c r="AK2186" s="2" t="s">
        <v>7431</v>
      </c>
      <c r="AL2186" s="6" t="str" cm="1">
        <f t="array" aca="1" ref="AL2186" ca="1">_xlfn.TEXTJOIN("",TRUE,IFERROR(MID(AK2186,ROW(INDIRECT("1:"&amp;LEN(AK2186))),1)*1,""))</f>
        <v>712000</v>
      </c>
      <c r="AM2186" s="7">
        <f t="shared" ca="1" si="819"/>
        <v>712000</v>
      </c>
      <c r="AN2186" s="7">
        <f t="shared" ca="1" si="833"/>
        <v>-368000</v>
      </c>
      <c r="AO2186" s="7">
        <f t="shared" ca="1" si="834"/>
        <v>-34.074074074074076</v>
      </c>
      <c r="AQ2186" s="20" t="s">
        <v>6633</v>
      </c>
      <c r="AR2186" s="11" t="s">
        <v>4344</v>
      </c>
      <c r="AS2186" s="6" t="str" cm="1">
        <f t="array" aca="1" ref="AS2186" ca="1">_xlfn.TEXTJOIN("",TRUE,IFERROR(MID(AR2186,ROW(INDIRECT("1:"&amp;LEN(AR2186))),1)*1,""))</f>
        <v>341000</v>
      </c>
      <c r="AT2186" s="7">
        <f t="shared" ca="1" si="820"/>
        <v>341000</v>
      </c>
      <c r="AU2186" s="7">
        <f t="shared" ca="1" si="835"/>
        <v>-999000</v>
      </c>
      <c r="AV2186" s="7">
        <f t="shared" ca="1" si="836"/>
        <v>-74.552238805970148</v>
      </c>
      <c r="AX2186" s="8" t="s">
        <v>5356</v>
      </c>
      <c r="AY2186" s="7" t="s">
        <v>1392</v>
      </c>
      <c r="AZ2186" s="9" t="str" cm="1">
        <f t="array" aca="1" ref="AZ2186" ca="1">_xlfn.TEXTJOIN("",TRUE,IFERROR(MID(AY2186,ROW(INDIRECT("1:"&amp;LEN(AY2186))),1)*1,""))</f>
        <v>822000</v>
      </c>
      <c r="BA2186" s="7">
        <f t="shared" ca="1" si="837"/>
        <v>822000</v>
      </c>
      <c r="BB2186" s="7">
        <f t="shared" ca="1" si="838"/>
        <v>-129000</v>
      </c>
      <c r="BC2186" s="7">
        <f t="shared" ca="1" si="839"/>
        <v>-13.564668769716093</v>
      </c>
    </row>
    <row r="2187" spans="1:55">
      <c r="A2187" s="7" t="s">
        <v>5360</v>
      </c>
      <c r="B2187" s="7" t="s">
        <v>282</v>
      </c>
      <c r="C2187" s="9" t="str" cm="1">
        <f t="array" aca="1" ref="C2187" ca="1">_xlfn.TEXTJOIN("",TRUE,IFERROR(MID(B2187,ROW(INDIRECT("1:"&amp;LEN(B2187))),1)*1,""))</f>
        <v>2590</v>
      </c>
      <c r="D2187" s="17">
        <f t="shared" ca="1" si="821"/>
        <v>2590</v>
      </c>
      <c r="E2187" s="7">
        <f t="shared" ca="1" si="822"/>
        <v>-5870</v>
      </c>
      <c r="F2187" s="7">
        <f t="shared" ca="1" si="823"/>
        <v>-69.385342789598113</v>
      </c>
      <c r="H2187" s="10" t="s">
        <v>5360</v>
      </c>
      <c r="I2187" s="11" t="s">
        <v>3051</v>
      </c>
      <c r="J2187" s="6" t="str" cm="1">
        <f t="array" aca="1" ref="J2187" ca="1">_xlfn.TEXTJOIN("",TRUE,IFERROR(MID(I2187,ROW(INDIRECT("1:"&amp;LEN(I2187))),1)*1,""))</f>
        <v>4080</v>
      </c>
      <c r="K2187" s="16">
        <f t="shared" ca="1" si="816"/>
        <v>4080</v>
      </c>
      <c r="L2187" s="7">
        <f t="shared" ca="1" si="824"/>
        <v>-23820</v>
      </c>
      <c r="M2187" s="7">
        <f t="shared" ca="1" si="825"/>
        <v>-85.376344086021504</v>
      </c>
      <c r="O2187" s="10" t="s">
        <v>5360</v>
      </c>
      <c r="P2187" s="11" t="s">
        <v>7432</v>
      </c>
      <c r="Q2187" s="6" t="str" cm="1">
        <f t="array" aca="1" ref="Q2187" ca="1">_xlfn.TEXTJOIN("",TRUE,IFERROR(MID(P2187,ROW(INDIRECT("1:"&amp;LEN(P2187))),1)*1,""))</f>
        <v>5970</v>
      </c>
      <c r="R2187" s="7">
        <f t="shared" ca="1" si="826"/>
        <v>5970</v>
      </c>
      <c r="S2187" s="7">
        <f t="shared" ca="1" si="827"/>
        <v>-37130</v>
      </c>
      <c r="T2187" s="7">
        <f t="shared" ca="1" si="828"/>
        <v>-86.148491879350345</v>
      </c>
      <c r="V2187" s="10" t="s">
        <v>5360</v>
      </c>
      <c r="W2187" s="11" t="s">
        <v>2047</v>
      </c>
      <c r="X2187" s="6" t="str" cm="1">
        <f t="array" aca="1" ref="X2187" ca="1">_xlfn.TEXTJOIN("",TRUE,IFERROR(MID(W2187,ROW(INDIRECT("1:"&amp;LEN(W2187))),1)*1,""))</f>
        <v>104000</v>
      </c>
      <c r="Y2187" s="7">
        <f t="shared" ca="1" si="817"/>
        <v>104000</v>
      </c>
      <c r="Z2187" s="7">
        <f t="shared" ca="1" si="829"/>
        <v>-142000</v>
      </c>
      <c r="AA2187" s="7">
        <f t="shared" ca="1" si="830"/>
        <v>-57.723577235772353</v>
      </c>
      <c r="AC2187" s="20" t="s">
        <v>5360</v>
      </c>
      <c r="AD2187" s="11" t="s">
        <v>1669</v>
      </c>
      <c r="AE2187" s="6" t="str" cm="1">
        <f t="array" aca="1" ref="AE2187" ca="1">_xlfn.TEXTJOIN("",TRUE,IFERROR(MID(AD2187,ROW(INDIRECT("1:"&amp;LEN(AD2187))),1)*1,""))</f>
        <v>244000</v>
      </c>
      <c r="AF2187" s="7">
        <f t="shared" ca="1" si="818"/>
        <v>244000</v>
      </c>
      <c r="AG2187" s="7">
        <f t="shared" ca="1" si="831"/>
        <v>-283000</v>
      </c>
      <c r="AH2187" s="7">
        <f t="shared" ca="1" si="832"/>
        <v>-53.700189753320679</v>
      </c>
      <c r="AJ2187" s="23" t="s">
        <v>7433</v>
      </c>
      <c r="AK2187" s="2" t="s">
        <v>1206</v>
      </c>
      <c r="AL2187" s="6" t="str" cm="1">
        <f t="array" aca="1" ref="AL2187" ca="1">_xlfn.TEXTJOIN("",TRUE,IFERROR(MID(AK2187,ROW(INDIRECT("1:"&amp;LEN(AK2187))),1)*1,""))</f>
        <v>673000</v>
      </c>
      <c r="AM2187" s="7">
        <f t="shared" ca="1" si="819"/>
        <v>673000</v>
      </c>
      <c r="AN2187" s="7">
        <f t="shared" ca="1" si="833"/>
        <v>-407000</v>
      </c>
      <c r="AO2187" s="7">
        <f t="shared" ca="1" si="834"/>
        <v>-37.68518518518519</v>
      </c>
      <c r="AQ2187" s="20" t="s">
        <v>6635</v>
      </c>
      <c r="AR2187" s="11" t="s">
        <v>521</v>
      </c>
      <c r="AS2187" s="6" t="str" cm="1">
        <f t="array" aca="1" ref="AS2187" ca="1">_xlfn.TEXTJOIN("",TRUE,IFERROR(MID(AR2187,ROW(INDIRECT("1:"&amp;LEN(AR2187))),1)*1,""))</f>
        <v>334000</v>
      </c>
      <c r="AT2187" s="7">
        <f t="shared" ca="1" si="820"/>
        <v>334000</v>
      </c>
      <c r="AU2187" s="7">
        <f t="shared" ca="1" si="835"/>
        <v>-1006000</v>
      </c>
      <c r="AV2187" s="7">
        <f t="shared" ca="1" si="836"/>
        <v>-75.074626865671647</v>
      </c>
      <c r="AX2187" s="8" t="s">
        <v>5360</v>
      </c>
      <c r="AY2187" s="7" t="s">
        <v>1385</v>
      </c>
      <c r="AZ2187" s="9" t="str" cm="1">
        <f t="array" aca="1" ref="AZ2187" ca="1">_xlfn.TEXTJOIN("",TRUE,IFERROR(MID(AY2187,ROW(INDIRECT("1:"&amp;LEN(AY2187))),1)*1,""))</f>
        <v>820000</v>
      </c>
      <c r="BA2187" s="7">
        <f t="shared" ca="1" si="837"/>
        <v>820000</v>
      </c>
      <c r="BB2187" s="7">
        <f t="shared" ca="1" si="838"/>
        <v>-131000</v>
      </c>
      <c r="BC2187" s="7">
        <f t="shared" ca="1" si="839"/>
        <v>-13.77497371188224</v>
      </c>
    </row>
    <row r="2188" spans="1:55">
      <c r="A2188" s="7" t="s">
        <v>5363</v>
      </c>
      <c r="B2188" s="7" t="s">
        <v>273</v>
      </c>
      <c r="C2188" s="9" t="str" cm="1">
        <f t="array" aca="1" ref="C2188" ca="1">_xlfn.TEXTJOIN("",TRUE,IFERROR(MID(B2188,ROW(INDIRECT("1:"&amp;LEN(B2188))),1)*1,""))</f>
        <v>2570</v>
      </c>
      <c r="D2188" s="17">
        <f t="shared" ca="1" si="821"/>
        <v>2570</v>
      </c>
      <c r="E2188" s="7">
        <f t="shared" ca="1" si="822"/>
        <v>-5890</v>
      </c>
      <c r="F2188" s="7">
        <f t="shared" ca="1" si="823"/>
        <v>-69.621749408983447</v>
      </c>
      <c r="H2188" s="10" t="s">
        <v>5363</v>
      </c>
      <c r="I2188" s="11" t="s">
        <v>3285</v>
      </c>
      <c r="J2188" s="6" t="str" cm="1">
        <f t="array" aca="1" ref="J2188" ca="1">_xlfn.TEXTJOIN("",TRUE,IFERROR(MID(I2188,ROW(INDIRECT("1:"&amp;LEN(I2188))),1)*1,""))</f>
        <v>4030</v>
      </c>
      <c r="K2188" s="16">
        <f t="shared" ca="1" si="816"/>
        <v>4030</v>
      </c>
      <c r="L2188" s="7">
        <f t="shared" ca="1" si="824"/>
        <v>-23870</v>
      </c>
      <c r="M2188" s="7">
        <f t="shared" ca="1" si="825"/>
        <v>-85.555555555555557</v>
      </c>
      <c r="O2188" s="10" t="s">
        <v>5363</v>
      </c>
      <c r="P2188" s="11" t="s">
        <v>5560</v>
      </c>
      <c r="Q2188" s="6" t="str" cm="1">
        <f t="array" aca="1" ref="Q2188" ca="1">_xlfn.TEXTJOIN("",TRUE,IFERROR(MID(P2188,ROW(INDIRECT("1:"&amp;LEN(P2188))),1)*1,""))</f>
        <v>6090</v>
      </c>
      <c r="R2188" s="7">
        <f t="shared" ca="1" si="826"/>
        <v>6090</v>
      </c>
      <c r="S2188" s="7">
        <f t="shared" ca="1" si="827"/>
        <v>-37010</v>
      </c>
      <c r="T2188" s="7">
        <f t="shared" ca="1" si="828"/>
        <v>-85.870069605568446</v>
      </c>
      <c r="V2188" s="10" t="s">
        <v>5363</v>
      </c>
      <c r="W2188" s="11" t="s">
        <v>2966</v>
      </c>
      <c r="X2188" s="6" t="str" cm="1">
        <f t="array" aca="1" ref="X2188" ca="1">_xlfn.TEXTJOIN("",TRUE,IFERROR(MID(W2188,ROW(INDIRECT("1:"&amp;LEN(W2188))),1)*1,""))</f>
        <v>97400</v>
      </c>
      <c r="Y2188" s="7">
        <f t="shared" ca="1" si="817"/>
        <v>97400</v>
      </c>
      <c r="Z2188" s="7">
        <f t="shared" ca="1" si="829"/>
        <v>-148600</v>
      </c>
      <c r="AA2188" s="7">
        <f t="shared" ca="1" si="830"/>
        <v>-60.40650406504065</v>
      </c>
      <c r="AC2188" s="20" t="s">
        <v>5363</v>
      </c>
      <c r="AD2188" s="11" t="s">
        <v>689</v>
      </c>
      <c r="AE2188" s="6" t="str" cm="1">
        <f t="array" aca="1" ref="AE2188" ca="1">_xlfn.TEXTJOIN("",TRUE,IFERROR(MID(AD2188,ROW(INDIRECT("1:"&amp;LEN(AD2188))),1)*1,""))</f>
        <v>235000</v>
      </c>
      <c r="AF2188" s="7">
        <f t="shared" ca="1" si="818"/>
        <v>235000</v>
      </c>
      <c r="AG2188" s="7">
        <f t="shared" ca="1" si="831"/>
        <v>-292000</v>
      </c>
      <c r="AH2188" s="7">
        <f t="shared" ca="1" si="832"/>
        <v>-55.407969639468689</v>
      </c>
      <c r="AJ2188" s="23" t="s">
        <v>7434</v>
      </c>
      <c r="AK2188" s="2" t="s">
        <v>511</v>
      </c>
      <c r="AL2188" s="6" t="str" cm="1">
        <f t="array" aca="1" ref="AL2188" ca="1">_xlfn.TEXTJOIN("",TRUE,IFERROR(MID(AK2188,ROW(INDIRECT("1:"&amp;LEN(AK2188))),1)*1,""))</f>
        <v>613000</v>
      </c>
      <c r="AM2188" s="7">
        <f t="shared" ca="1" si="819"/>
        <v>613000</v>
      </c>
      <c r="AN2188" s="7">
        <f t="shared" ca="1" si="833"/>
        <v>-467000</v>
      </c>
      <c r="AO2188" s="7">
        <f t="shared" ca="1" si="834"/>
        <v>-43.240740740740748</v>
      </c>
      <c r="AQ2188" s="20" t="s">
        <v>6637</v>
      </c>
      <c r="AR2188" s="11" t="s">
        <v>1247</v>
      </c>
      <c r="AS2188" s="6" t="str" cm="1">
        <f t="array" aca="1" ref="AS2188" ca="1">_xlfn.TEXTJOIN("",TRUE,IFERROR(MID(AR2188,ROW(INDIRECT("1:"&amp;LEN(AR2188))),1)*1,""))</f>
        <v>322000</v>
      </c>
      <c r="AT2188" s="7">
        <f t="shared" ca="1" si="820"/>
        <v>322000</v>
      </c>
      <c r="AU2188" s="7">
        <f t="shared" ca="1" si="835"/>
        <v>-1018000</v>
      </c>
      <c r="AV2188" s="7">
        <f t="shared" ca="1" si="836"/>
        <v>-75.970149253731336</v>
      </c>
      <c r="AX2188" s="8" t="s">
        <v>5363</v>
      </c>
      <c r="AY2188" s="7" t="s">
        <v>3621</v>
      </c>
      <c r="AZ2188" s="9" t="str" cm="1">
        <f t="array" aca="1" ref="AZ2188" ca="1">_xlfn.TEXTJOIN("",TRUE,IFERROR(MID(AY2188,ROW(INDIRECT("1:"&amp;LEN(AY2188))),1)*1,""))</f>
        <v>818000</v>
      </c>
      <c r="BA2188" s="7">
        <f t="shared" ca="1" si="837"/>
        <v>818000</v>
      </c>
      <c r="BB2188" s="7">
        <f t="shared" ca="1" si="838"/>
        <v>-133000</v>
      </c>
      <c r="BC2188" s="7">
        <f t="shared" ca="1" si="839"/>
        <v>-13.985278654048372</v>
      </c>
    </row>
    <row r="2189" spans="1:55">
      <c r="A2189" s="7" t="s">
        <v>5365</v>
      </c>
      <c r="B2189" s="7" t="s">
        <v>291</v>
      </c>
      <c r="C2189" s="9" t="str" cm="1">
        <f t="array" aca="1" ref="C2189" ca="1">_xlfn.TEXTJOIN("",TRUE,IFERROR(MID(B2189,ROW(INDIRECT("1:"&amp;LEN(B2189))),1)*1,""))</f>
        <v>2560</v>
      </c>
      <c r="D2189" s="17">
        <f t="shared" ca="1" si="821"/>
        <v>2560</v>
      </c>
      <c r="E2189" s="7">
        <f t="shared" ca="1" si="822"/>
        <v>-5900</v>
      </c>
      <c r="F2189" s="7">
        <f t="shared" ca="1" si="823"/>
        <v>-69.739952718676122</v>
      </c>
      <c r="H2189" s="10" t="s">
        <v>5365</v>
      </c>
      <c r="I2189" s="11" t="s">
        <v>3036</v>
      </c>
      <c r="J2189" s="6" t="str" cm="1">
        <f t="array" aca="1" ref="J2189" ca="1">_xlfn.TEXTJOIN("",TRUE,IFERROR(MID(I2189,ROW(INDIRECT("1:"&amp;LEN(I2189))),1)*1,""))</f>
        <v>3960</v>
      </c>
      <c r="K2189" s="16">
        <f t="shared" ca="1" si="816"/>
        <v>3960</v>
      </c>
      <c r="L2189" s="7">
        <f t="shared" ca="1" si="824"/>
        <v>-23940</v>
      </c>
      <c r="M2189" s="7">
        <f t="shared" ca="1" si="825"/>
        <v>-85.806451612903231</v>
      </c>
      <c r="O2189" s="10" t="s">
        <v>5365</v>
      </c>
      <c r="P2189" s="11" t="s">
        <v>7411</v>
      </c>
      <c r="Q2189" s="6" t="str" cm="1">
        <f t="array" aca="1" ref="Q2189" ca="1">_xlfn.TEXTJOIN("",TRUE,IFERROR(MID(P2189,ROW(INDIRECT("1:"&amp;LEN(P2189))),1)*1,""))</f>
        <v>6370</v>
      </c>
      <c r="R2189" s="7">
        <f t="shared" ca="1" si="826"/>
        <v>6370</v>
      </c>
      <c r="S2189" s="7">
        <f t="shared" ca="1" si="827"/>
        <v>-36730</v>
      </c>
      <c r="T2189" s="7">
        <f t="shared" ca="1" si="828"/>
        <v>-85.220417633410676</v>
      </c>
      <c r="V2189" s="10" t="s">
        <v>5365</v>
      </c>
      <c r="W2189" s="11" t="s">
        <v>7435</v>
      </c>
      <c r="X2189" s="6" t="str" cm="1">
        <f t="array" aca="1" ref="X2189" ca="1">_xlfn.TEXTJOIN("",TRUE,IFERROR(MID(W2189,ROW(INDIRECT("1:"&amp;LEN(W2189))),1)*1,""))</f>
        <v>100000</v>
      </c>
      <c r="Y2189" s="7">
        <f t="shared" ca="1" si="817"/>
        <v>100000</v>
      </c>
      <c r="Z2189" s="7">
        <f t="shared" ca="1" si="829"/>
        <v>-146000</v>
      </c>
      <c r="AA2189" s="7">
        <f t="shared" ca="1" si="830"/>
        <v>-59.349593495934961</v>
      </c>
      <c r="AC2189" s="20" t="s">
        <v>5365</v>
      </c>
      <c r="AD2189" s="11" t="s">
        <v>813</v>
      </c>
      <c r="AE2189" s="6" t="str" cm="1">
        <f t="array" aca="1" ref="AE2189" ca="1">_xlfn.TEXTJOIN("",TRUE,IFERROR(MID(AD2189,ROW(INDIRECT("1:"&amp;LEN(AD2189))),1)*1,""))</f>
        <v>224000</v>
      </c>
      <c r="AF2189" s="7">
        <f t="shared" ca="1" si="818"/>
        <v>224000</v>
      </c>
      <c r="AG2189" s="7">
        <f t="shared" ca="1" si="831"/>
        <v>-303000</v>
      </c>
      <c r="AH2189" s="7">
        <f t="shared" ca="1" si="832"/>
        <v>-57.495256166982919</v>
      </c>
      <c r="AJ2189" s="23" t="s">
        <v>7436</v>
      </c>
      <c r="AK2189" s="2" t="s">
        <v>4895</v>
      </c>
      <c r="AL2189" s="6" t="str" cm="1">
        <f t="array" aca="1" ref="AL2189" ca="1">_xlfn.TEXTJOIN("",TRUE,IFERROR(MID(AK2189,ROW(INDIRECT("1:"&amp;LEN(AK2189))),1)*1,""))</f>
        <v>563000</v>
      </c>
      <c r="AM2189" s="7">
        <f t="shared" ca="1" si="819"/>
        <v>563000</v>
      </c>
      <c r="AN2189" s="7">
        <f t="shared" ca="1" si="833"/>
        <v>-517000</v>
      </c>
      <c r="AO2189" s="7">
        <f t="shared" ca="1" si="834"/>
        <v>-47.870370370370374</v>
      </c>
      <c r="AQ2189" s="20" t="s">
        <v>6639</v>
      </c>
      <c r="AR2189" s="11" t="s">
        <v>410</v>
      </c>
      <c r="AS2189" s="6" t="str" cm="1">
        <f t="array" aca="1" ref="AS2189" ca="1">_xlfn.TEXTJOIN("",TRUE,IFERROR(MID(AR2189,ROW(INDIRECT("1:"&amp;LEN(AR2189))),1)*1,""))</f>
        <v>305000</v>
      </c>
      <c r="AT2189" s="7">
        <f t="shared" ca="1" si="820"/>
        <v>305000</v>
      </c>
      <c r="AU2189" s="7">
        <f t="shared" ca="1" si="835"/>
        <v>-1035000</v>
      </c>
      <c r="AV2189" s="7">
        <f t="shared" ca="1" si="836"/>
        <v>-77.238805970149258</v>
      </c>
      <c r="AX2189" s="8" t="s">
        <v>5365</v>
      </c>
      <c r="AY2189" s="7" t="s">
        <v>5699</v>
      </c>
      <c r="AZ2189" s="9" t="str" cm="1">
        <f t="array" aca="1" ref="AZ2189" ca="1">_xlfn.TEXTJOIN("",TRUE,IFERROR(MID(AY2189,ROW(INDIRECT("1:"&amp;LEN(AY2189))),1)*1,""))</f>
        <v>824000</v>
      </c>
      <c r="BA2189" s="7">
        <f t="shared" ca="1" si="837"/>
        <v>824000</v>
      </c>
      <c r="BB2189" s="7">
        <f t="shared" ca="1" si="838"/>
        <v>-127000</v>
      </c>
      <c r="BC2189" s="7">
        <f t="shared" ca="1" si="839"/>
        <v>-13.354363827549946</v>
      </c>
    </row>
    <row r="2190" spans="1:55">
      <c r="A2190" s="7" t="s">
        <v>5368</v>
      </c>
      <c r="B2190" s="7" t="s">
        <v>7437</v>
      </c>
      <c r="C2190" s="9" t="str" cm="1">
        <f t="array" aca="1" ref="C2190" ca="1">_xlfn.TEXTJOIN("",TRUE,IFERROR(MID(B2190,ROW(INDIRECT("1:"&amp;LEN(B2190))),1)*1,""))</f>
        <v>2520</v>
      </c>
      <c r="D2190" s="17">
        <f t="shared" ca="1" si="821"/>
        <v>2520</v>
      </c>
      <c r="E2190" s="7">
        <f t="shared" ca="1" si="822"/>
        <v>-5940</v>
      </c>
      <c r="F2190" s="7">
        <f t="shared" ca="1" si="823"/>
        <v>-70.212765957446805</v>
      </c>
      <c r="H2190" s="10" t="s">
        <v>5368</v>
      </c>
      <c r="I2190" s="11" t="s">
        <v>3214</v>
      </c>
      <c r="J2190" s="6" t="str" cm="1">
        <f t="array" aca="1" ref="J2190" ca="1">_xlfn.TEXTJOIN("",TRUE,IFERROR(MID(I2190,ROW(INDIRECT("1:"&amp;LEN(I2190))),1)*1,""))</f>
        <v>3890</v>
      </c>
      <c r="K2190" s="16">
        <f t="shared" ca="1" si="816"/>
        <v>3890</v>
      </c>
      <c r="L2190" s="7">
        <f t="shared" ca="1" si="824"/>
        <v>-24010</v>
      </c>
      <c r="M2190" s="7">
        <f t="shared" ca="1" si="825"/>
        <v>-86.057347670250891</v>
      </c>
      <c r="O2190" s="10" t="s">
        <v>5368</v>
      </c>
      <c r="P2190" s="11" t="s">
        <v>7438</v>
      </c>
      <c r="Q2190" s="6" t="str" cm="1">
        <f t="array" aca="1" ref="Q2190" ca="1">_xlfn.TEXTJOIN("",TRUE,IFERROR(MID(P2190,ROW(INDIRECT("1:"&amp;LEN(P2190))),1)*1,""))</f>
        <v>6290</v>
      </c>
      <c r="R2190" s="7">
        <f t="shared" ca="1" si="826"/>
        <v>6290</v>
      </c>
      <c r="S2190" s="7">
        <f t="shared" ca="1" si="827"/>
        <v>-36810</v>
      </c>
      <c r="T2190" s="7">
        <f t="shared" ca="1" si="828"/>
        <v>-85.406032482598604</v>
      </c>
      <c r="V2190" s="10" t="s">
        <v>5368</v>
      </c>
      <c r="W2190" s="11" t="s">
        <v>2258</v>
      </c>
      <c r="X2190" s="6" t="str" cm="1">
        <f t="array" aca="1" ref="X2190" ca="1">_xlfn.TEXTJOIN("",TRUE,IFERROR(MID(W2190,ROW(INDIRECT("1:"&amp;LEN(W2190))),1)*1,""))</f>
        <v>91200</v>
      </c>
      <c r="Y2190" s="7">
        <f t="shared" ca="1" si="817"/>
        <v>91200</v>
      </c>
      <c r="Z2190" s="7">
        <f t="shared" ca="1" si="829"/>
        <v>-154800</v>
      </c>
      <c r="AA2190" s="7">
        <f t="shared" ca="1" si="830"/>
        <v>-62.926829268292686</v>
      </c>
      <c r="AC2190" s="20" t="s">
        <v>5368</v>
      </c>
      <c r="AD2190" s="11" t="s">
        <v>1897</v>
      </c>
      <c r="AE2190" s="6" t="str" cm="1">
        <f t="array" aca="1" ref="AE2190" ca="1">_xlfn.TEXTJOIN("",TRUE,IFERROR(MID(AD2190,ROW(INDIRECT("1:"&amp;LEN(AD2190))),1)*1,""))</f>
        <v>223000</v>
      </c>
      <c r="AF2190" s="7">
        <f t="shared" ca="1" si="818"/>
        <v>223000</v>
      </c>
      <c r="AG2190" s="7">
        <f t="shared" ca="1" si="831"/>
        <v>-304000</v>
      </c>
      <c r="AH2190" s="7">
        <f t="shared" ca="1" si="832"/>
        <v>-57.685009487666036</v>
      </c>
      <c r="AJ2190" s="23" t="s">
        <v>7439</v>
      </c>
      <c r="AK2190" s="2" t="s">
        <v>3763</v>
      </c>
      <c r="AL2190" s="6" t="str" cm="1">
        <f t="array" aca="1" ref="AL2190" ca="1">_xlfn.TEXTJOIN("",TRUE,IFERROR(MID(AK2190,ROW(INDIRECT("1:"&amp;LEN(AK2190))),1)*1,""))</f>
        <v>589000</v>
      </c>
      <c r="AM2190" s="7">
        <f t="shared" ca="1" si="819"/>
        <v>589000</v>
      </c>
      <c r="AN2190" s="7">
        <f t="shared" ca="1" si="833"/>
        <v>-491000</v>
      </c>
      <c r="AO2190" s="7">
        <f t="shared" ca="1" si="834"/>
        <v>-45.462962962962962</v>
      </c>
      <c r="AQ2190" s="20" t="s">
        <v>6642</v>
      </c>
      <c r="AR2190" s="11" t="s">
        <v>496</v>
      </c>
      <c r="AS2190" s="6" t="str" cm="1">
        <f t="array" aca="1" ref="AS2190" ca="1">_xlfn.TEXTJOIN("",TRUE,IFERROR(MID(AR2190,ROW(INDIRECT("1:"&amp;LEN(AR2190))),1)*1,""))</f>
        <v>299000</v>
      </c>
      <c r="AT2190" s="7">
        <f t="shared" ca="1" si="820"/>
        <v>299000</v>
      </c>
      <c r="AU2190" s="7">
        <f t="shared" ca="1" si="835"/>
        <v>-1041000</v>
      </c>
      <c r="AV2190" s="7">
        <f t="shared" ca="1" si="836"/>
        <v>-77.68656716417911</v>
      </c>
      <c r="AX2190" s="8" t="s">
        <v>5368</v>
      </c>
      <c r="AY2190" s="7" t="s">
        <v>4991</v>
      </c>
      <c r="AZ2190" s="9" t="str" cm="1">
        <f t="array" aca="1" ref="AZ2190" ca="1">_xlfn.TEXTJOIN("",TRUE,IFERROR(MID(AY2190,ROW(INDIRECT("1:"&amp;LEN(AY2190))),1)*1,""))</f>
        <v>841000</v>
      </c>
      <c r="BA2190" s="7">
        <f t="shared" ca="1" si="837"/>
        <v>841000</v>
      </c>
      <c r="BB2190" s="7">
        <f t="shared" ca="1" si="838"/>
        <v>-110000</v>
      </c>
      <c r="BC2190" s="7">
        <f t="shared" ca="1" si="839"/>
        <v>-11.566771819137742</v>
      </c>
    </row>
    <row r="2191" spans="1:55">
      <c r="A2191" s="7" t="s">
        <v>5371</v>
      </c>
      <c r="B2191" s="7" t="s">
        <v>7440</v>
      </c>
      <c r="C2191" s="9" t="str" cm="1">
        <f t="array" aca="1" ref="C2191" ca="1">_xlfn.TEXTJOIN("",TRUE,IFERROR(MID(B2191,ROW(INDIRECT("1:"&amp;LEN(B2191))),1)*1,""))</f>
        <v>2460</v>
      </c>
      <c r="D2191" s="17">
        <f t="shared" ca="1" si="821"/>
        <v>2460</v>
      </c>
      <c r="E2191" s="7">
        <f t="shared" ca="1" si="822"/>
        <v>-6000</v>
      </c>
      <c r="F2191" s="7">
        <f t="shared" ca="1" si="823"/>
        <v>-70.921985815602838</v>
      </c>
      <c r="H2191" s="10" t="s">
        <v>5371</v>
      </c>
      <c r="I2191" s="11" t="s">
        <v>3084</v>
      </c>
      <c r="J2191" s="6" t="str" cm="1">
        <f t="array" aca="1" ref="J2191" ca="1">_xlfn.TEXTJOIN("",TRUE,IFERROR(MID(I2191,ROW(INDIRECT("1:"&amp;LEN(I2191))),1)*1,""))</f>
        <v>3840</v>
      </c>
      <c r="K2191" s="16">
        <f t="shared" ca="1" si="816"/>
        <v>3840</v>
      </c>
      <c r="L2191" s="7">
        <f t="shared" ca="1" si="824"/>
        <v>-24060</v>
      </c>
      <c r="M2191" s="7">
        <f t="shared" ca="1" si="825"/>
        <v>-86.236559139784944</v>
      </c>
      <c r="O2191" s="10" t="s">
        <v>5371</v>
      </c>
      <c r="P2191" s="11" t="s">
        <v>6365</v>
      </c>
      <c r="Q2191" s="6" t="str" cm="1">
        <f t="array" aca="1" ref="Q2191" ca="1">_xlfn.TEXTJOIN("",TRUE,IFERROR(MID(P2191,ROW(INDIRECT("1:"&amp;LEN(P2191))),1)*1,""))</f>
        <v>6030</v>
      </c>
      <c r="R2191" s="7">
        <f t="shared" ca="1" si="826"/>
        <v>6030</v>
      </c>
      <c r="S2191" s="7">
        <f t="shared" ca="1" si="827"/>
        <v>-37070</v>
      </c>
      <c r="T2191" s="7">
        <f t="shared" ca="1" si="828"/>
        <v>-86.009280742459396</v>
      </c>
      <c r="V2191" s="10" t="s">
        <v>5371</v>
      </c>
      <c r="W2191" s="11" t="s">
        <v>2047</v>
      </c>
      <c r="X2191" s="6" t="str" cm="1">
        <f t="array" aca="1" ref="X2191" ca="1">_xlfn.TEXTJOIN("",TRUE,IFERROR(MID(W2191,ROW(INDIRECT("1:"&amp;LEN(W2191))),1)*1,""))</f>
        <v>104000</v>
      </c>
      <c r="Y2191" s="7">
        <f t="shared" ca="1" si="817"/>
        <v>104000</v>
      </c>
      <c r="Z2191" s="7">
        <f t="shared" ca="1" si="829"/>
        <v>-142000</v>
      </c>
      <c r="AA2191" s="7">
        <f t="shared" ca="1" si="830"/>
        <v>-57.723577235772353</v>
      </c>
      <c r="AC2191" s="20" t="s">
        <v>5371</v>
      </c>
      <c r="AD2191" s="11" t="s">
        <v>2315</v>
      </c>
      <c r="AE2191" s="6" t="str" cm="1">
        <f t="array" aca="1" ref="AE2191" ca="1">_xlfn.TEXTJOIN("",TRUE,IFERROR(MID(AD2191,ROW(INDIRECT("1:"&amp;LEN(AD2191))),1)*1,""))</f>
        <v>225000</v>
      </c>
      <c r="AF2191" s="7">
        <f t="shared" ca="1" si="818"/>
        <v>225000</v>
      </c>
      <c r="AG2191" s="7">
        <f t="shared" ca="1" si="831"/>
        <v>-302000</v>
      </c>
      <c r="AH2191" s="7">
        <f t="shared" ca="1" si="832"/>
        <v>-57.30550284629981</v>
      </c>
      <c r="AJ2191" s="23" t="s">
        <v>7441</v>
      </c>
      <c r="AK2191" s="2" t="s">
        <v>7361</v>
      </c>
      <c r="AL2191" s="6" t="str" cm="1">
        <f t="array" aca="1" ref="AL2191" ca="1">_xlfn.TEXTJOIN("",TRUE,IFERROR(MID(AK2191,ROW(INDIRECT("1:"&amp;LEN(AK2191))),1)*1,""))</f>
        <v>661000</v>
      </c>
      <c r="AM2191" s="7">
        <f t="shared" ca="1" si="819"/>
        <v>661000</v>
      </c>
      <c r="AN2191" s="7">
        <f t="shared" ca="1" si="833"/>
        <v>-419000</v>
      </c>
      <c r="AO2191" s="7">
        <f t="shared" ca="1" si="834"/>
        <v>-38.796296296296298</v>
      </c>
      <c r="AQ2191" s="20" t="s">
        <v>6644</v>
      </c>
      <c r="AR2191" s="11" t="s">
        <v>462</v>
      </c>
      <c r="AS2191" s="6" t="str" cm="1">
        <f t="array" aca="1" ref="AS2191" ca="1">_xlfn.TEXTJOIN("",TRUE,IFERROR(MID(AR2191,ROW(INDIRECT("1:"&amp;LEN(AR2191))),1)*1,""))</f>
        <v>307000</v>
      </c>
      <c r="AT2191" s="7">
        <f t="shared" ca="1" si="820"/>
        <v>307000</v>
      </c>
      <c r="AU2191" s="7">
        <f t="shared" ca="1" si="835"/>
        <v>-1033000</v>
      </c>
      <c r="AV2191" s="7">
        <f t="shared" ca="1" si="836"/>
        <v>-77.089552238805965</v>
      </c>
      <c r="AX2191" s="8" t="s">
        <v>5371</v>
      </c>
      <c r="AY2191" s="7" t="s">
        <v>3418</v>
      </c>
      <c r="AZ2191" s="9" t="str" cm="1">
        <f t="array" aca="1" ref="AZ2191" ca="1">_xlfn.TEXTJOIN("",TRUE,IFERROR(MID(AY2191,ROW(INDIRECT("1:"&amp;LEN(AY2191))),1)*1,""))</f>
        <v>844000</v>
      </c>
      <c r="BA2191" s="7">
        <f t="shared" ca="1" si="837"/>
        <v>844000</v>
      </c>
      <c r="BB2191" s="7">
        <f t="shared" ca="1" si="838"/>
        <v>-107000</v>
      </c>
      <c r="BC2191" s="7">
        <f t="shared" ca="1" si="839"/>
        <v>-11.251314405888536</v>
      </c>
    </row>
    <row r="2192" spans="1:55">
      <c r="A2192" s="7" t="s">
        <v>5374</v>
      </c>
      <c r="B2192" s="7" t="s">
        <v>5696</v>
      </c>
      <c r="C2192" s="9" t="str" cm="1">
        <f t="array" aca="1" ref="C2192" ca="1">_xlfn.TEXTJOIN("",TRUE,IFERROR(MID(B2192,ROW(INDIRECT("1:"&amp;LEN(B2192))),1)*1,""))</f>
        <v>2410</v>
      </c>
      <c r="D2192" s="17">
        <f t="shared" ca="1" si="821"/>
        <v>2410</v>
      </c>
      <c r="E2192" s="7">
        <f t="shared" ca="1" si="822"/>
        <v>-6050</v>
      </c>
      <c r="F2192" s="7">
        <f t="shared" ca="1" si="823"/>
        <v>-71.513002364066196</v>
      </c>
      <c r="H2192" s="10" t="s">
        <v>5374</v>
      </c>
      <c r="I2192" s="11" t="s">
        <v>3084</v>
      </c>
      <c r="J2192" s="6" t="str" cm="1">
        <f t="array" aca="1" ref="J2192" ca="1">_xlfn.TEXTJOIN("",TRUE,IFERROR(MID(I2192,ROW(INDIRECT("1:"&amp;LEN(I2192))),1)*1,""))</f>
        <v>3840</v>
      </c>
      <c r="K2192" s="16">
        <f t="shared" ca="1" si="816"/>
        <v>3840</v>
      </c>
      <c r="L2192" s="7">
        <f t="shared" ca="1" si="824"/>
        <v>-24060</v>
      </c>
      <c r="M2192" s="7">
        <f t="shared" ca="1" si="825"/>
        <v>-86.236559139784944</v>
      </c>
      <c r="O2192" s="10" t="s">
        <v>5374</v>
      </c>
      <c r="P2192" s="11" t="s">
        <v>7442</v>
      </c>
      <c r="Q2192" s="6" t="str" cm="1">
        <f t="array" aca="1" ref="Q2192" ca="1">_xlfn.TEXTJOIN("",TRUE,IFERROR(MID(P2192,ROW(INDIRECT("1:"&amp;LEN(P2192))),1)*1,""))</f>
        <v>5890</v>
      </c>
      <c r="R2192" s="7">
        <f t="shared" ca="1" si="826"/>
        <v>5890</v>
      </c>
      <c r="S2192" s="7">
        <f t="shared" ca="1" si="827"/>
        <v>-37210</v>
      </c>
      <c r="T2192" s="7">
        <f t="shared" ca="1" si="828"/>
        <v>-86.334106728538288</v>
      </c>
      <c r="V2192" s="10" t="s">
        <v>5374</v>
      </c>
      <c r="W2192" s="11" t="s">
        <v>624</v>
      </c>
      <c r="X2192" s="6" t="str" cm="1">
        <f t="array" aca="1" ref="X2192" ca="1">_xlfn.TEXTJOIN("",TRUE,IFERROR(MID(W2192,ROW(INDIRECT("1:"&amp;LEN(W2192))),1)*1,""))</f>
        <v>121000</v>
      </c>
      <c r="Y2192" s="7">
        <f t="shared" ca="1" si="817"/>
        <v>121000</v>
      </c>
      <c r="Z2192" s="7">
        <f t="shared" ca="1" si="829"/>
        <v>-125000</v>
      </c>
      <c r="AA2192" s="7">
        <f t="shared" ca="1" si="830"/>
        <v>-50.8130081300813</v>
      </c>
      <c r="AC2192" s="20" t="s">
        <v>5374</v>
      </c>
      <c r="AD2192" s="11" t="s">
        <v>3816</v>
      </c>
      <c r="AE2192" s="6" t="str" cm="1">
        <f t="array" aca="1" ref="AE2192" ca="1">_xlfn.TEXTJOIN("",TRUE,IFERROR(MID(AD2192,ROW(INDIRECT("1:"&amp;LEN(AD2192))),1)*1,""))</f>
        <v>230000</v>
      </c>
      <c r="AF2192" s="7">
        <f t="shared" ca="1" si="818"/>
        <v>230000</v>
      </c>
      <c r="AG2192" s="7">
        <f t="shared" ca="1" si="831"/>
        <v>-297000</v>
      </c>
      <c r="AH2192" s="7">
        <f t="shared" ca="1" si="832"/>
        <v>-56.356736242884246</v>
      </c>
      <c r="AJ2192" s="23" t="s">
        <v>7443</v>
      </c>
      <c r="AK2192" s="2" t="s">
        <v>661</v>
      </c>
      <c r="AL2192" s="6" t="str" cm="1">
        <f t="array" aca="1" ref="AL2192" ca="1">_xlfn.TEXTJOIN("",TRUE,IFERROR(MID(AK2192,ROW(INDIRECT("1:"&amp;LEN(AK2192))),1)*1,""))</f>
        <v>728000</v>
      </c>
      <c r="AM2192" s="7">
        <f t="shared" ca="1" si="819"/>
        <v>728000</v>
      </c>
      <c r="AN2192" s="7">
        <f t="shared" ca="1" si="833"/>
        <v>-352000</v>
      </c>
      <c r="AO2192" s="7">
        <f t="shared" ca="1" si="834"/>
        <v>-32.592592592592595</v>
      </c>
      <c r="AQ2192" s="20" t="s">
        <v>6646</v>
      </c>
      <c r="AR2192" s="11" t="s">
        <v>393</v>
      </c>
      <c r="AS2192" s="6" t="str" cm="1">
        <f t="array" aca="1" ref="AS2192" ca="1">_xlfn.TEXTJOIN("",TRUE,IFERROR(MID(AR2192,ROW(INDIRECT("1:"&amp;LEN(AR2192))),1)*1,""))</f>
        <v>306000</v>
      </c>
      <c r="AT2192" s="7">
        <f t="shared" ca="1" si="820"/>
        <v>306000</v>
      </c>
      <c r="AU2192" s="7">
        <f t="shared" ca="1" si="835"/>
        <v>-1034000</v>
      </c>
      <c r="AV2192" s="7">
        <f t="shared" ca="1" si="836"/>
        <v>-77.164179104477611</v>
      </c>
      <c r="AX2192" s="8" t="s">
        <v>5374</v>
      </c>
      <c r="AY2192" s="7" t="s">
        <v>1524</v>
      </c>
      <c r="AZ2192" s="9" t="str" cm="1">
        <f t="array" aca="1" ref="AZ2192" ca="1">_xlfn.TEXTJOIN("",TRUE,IFERROR(MID(AY2192,ROW(INDIRECT("1:"&amp;LEN(AY2192))),1)*1,""))</f>
        <v>848000</v>
      </c>
      <c r="BA2192" s="7">
        <f t="shared" ca="1" si="837"/>
        <v>848000</v>
      </c>
      <c r="BB2192" s="7">
        <f t="shared" ca="1" si="838"/>
        <v>-103000</v>
      </c>
      <c r="BC2192" s="7">
        <f t="shared" ca="1" si="839"/>
        <v>-10.830704521556257</v>
      </c>
    </row>
    <row r="2193" spans="1:55">
      <c r="A2193" s="7" t="s">
        <v>5376</v>
      </c>
      <c r="B2193" s="7" t="s">
        <v>7444</v>
      </c>
      <c r="C2193" s="9" t="str" cm="1">
        <f t="array" aca="1" ref="C2193" ca="1">_xlfn.TEXTJOIN("",TRUE,IFERROR(MID(B2193,ROW(INDIRECT("1:"&amp;LEN(B2193))),1)*1,""))</f>
        <v>2370</v>
      </c>
      <c r="D2193" s="17">
        <f t="shared" ca="1" si="821"/>
        <v>2370</v>
      </c>
      <c r="E2193" s="7">
        <f t="shared" ca="1" si="822"/>
        <v>-6090</v>
      </c>
      <c r="F2193" s="7">
        <f t="shared" ca="1" si="823"/>
        <v>-71.98581560283688</v>
      </c>
      <c r="H2193" s="10" t="s">
        <v>5376</v>
      </c>
      <c r="I2193" s="11" t="s">
        <v>118</v>
      </c>
      <c r="J2193" s="6" t="str" cm="1">
        <f t="array" aca="1" ref="J2193" ca="1">_xlfn.TEXTJOIN("",TRUE,IFERROR(MID(I2193,ROW(INDIRECT("1:"&amp;LEN(I2193))),1)*1,""))</f>
        <v>3850</v>
      </c>
      <c r="K2193" s="16">
        <f t="shared" ca="1" si="816"/>
        <v>3850</v>
      </c>
      <c r="L2193" s="7">
        <f t="shared" ca="1" si="824"/>
        <v>-24050</v>
      </c>
      <c r="M2193" s="7">
        <f t="shared" ca="1" si="825"/>
        <v>-86.200716845878134</v>
      </c>
      <c r="O2193" s="10" t="s">
        <v>5376</v>
      </c>
      <c r="P2193" s="11" t="s">
        <v>7445</v>
      </c>
      <c r="Q2193" s="6" t="str" cm="1">
        <f t="array" aca="1" ref="Q2193" ca="1">_xlfn.TEXTJOIN("",TRUE,IFERROR(MID(P2193,ROW(INDIRECT("1:"&amp;LEN(P2193))),1)*1,""))</f>
        <v>5720</v>
      </c>
      <c r="R2193" s="7">
        <f t="shared" ca="1" si="826"/>
        <v>5720</v>
      </c>
      <c r="S2193" s="7">
        <f t="shared" ca="1" si="827"/>
        <v>-37380</v>
      </c>
      <c r="T2193" s="7">
        <f t="shared" ca="1" si="828"/>
        <v>-86.728538283062647</v>
      </c>
      <c r="V2193" s="10" t="s">
        <v>5376</v>
      </c>
      <c r="W2193" s="11" t="s">
        <v>874</v>
      </c>
      <c r="X2193" s="6" t="str" cm="1">
        <f t="array" aca="1" ref="X2193" ca="1">_xlfn.TEXTJOIN("",TRUE,IFERROR(MID(W2193,ROW(INDIRECT("1:"&amp;LEN(W2193))),1)*1,""))</f>
        <v>166000</v>
      </c>
      <c r="Y2193" s="7">
        <f t="shared" ca="1" si="817"/>
        <v>166000</v>
      </c>
      <c r="Z2193" s="7">
        <f t="shared" ca="1" si="829"/>
        <v>-80000</v>
      </c>
      <c r="AA2193" s="7">
        <f t="shared" ca="1" si="830"/>
        <v>-32.520325203252028</v>
      </c>
      <c r="AC2193" s="20" t="s">
        <v>5376</v>
      </c>
      <c r="AD2193" s="11" t="s">
        <v>644</v>
      </c>
      <c r="AE2193" s="6" t="str" cm="1">
        <f t="array" aca="1" ref="AE2193" ca="1">_xlfn.TEXTJOIN("",TRUE,IFERROR(MID(AD2193,ROW(INDIRECT("1:"&amp;LEN(AD2193))),1)*1,""))</f>
        <v>252000</v>
      </c>
      <c r="AF2193" s="7">
        <f t="shared" ca="1" si="818"/>
        <v>252000</v>
      </c>
      <c r="AG2193" s="7">
        <f t="shared" ca="1" si="831"/>
        <v>-275000</v>
      </c>
      <c r="AH2193" s="7">
        <f t="shared" ca="1" si="832"/>
        <v>-52.182163187855792</v>
      </c>
      <c r="AJ2193" s="23" t="s">
        <v>7446</v>
      </c>
      <c r="AK2193" s="2" t="s">
        <v>5191</v>
      </c>
      <c r="AL2193" s="6" t="str" cm="1">
        <f t="array" aca="1" ref="AL2193" ca="1">_xlfn.TEXTJOIN("",TRUE,IFERROR(MID(AK2193,ROW(INDIRECT("1:"&amp;LEN(AK2193))),1)*1,""))</f>
        <v>776000</v>
      </c>
      <c r="AM2193" s="7">
        <f t="shared" ca="1" si="819"/>
        <v>776000</v>
      </c>
      <c r="AN2193" s="7">
        <f t="shared" ca="1" si="833"/>
        <v>-304000</v>
      </c>
      <c r="AO2193" s="7">
        <f t="shared" ca="1" si="834"/>
        <v>-28.148148148148138</v>
      </c>
      <c r="AQ2193" s="20" t="s">
        <v>6648</v>
      </c>
      <c r="AR2193" s="11" t="s">
        <v>472</v>
      </c>
      <c r="AS2193" s="6" t="str" cm="1">
        <f t="array" aca="1" ref="AS2193" ca="1">_xlfn.TEXTJOIN("",TRUE,IFERROR(MID(AR2193,ROW(INDIRECT("1:"&amp;LEN(AR2193))),1)*1,""))</f>
        <v>298000</v>
      </c>
      <c r="AT2193" s="7">
        <f t="shared" ca="1" si="820"/>
        <v>298000</v>
      </c>
      <c r="AU2193" s="7">
        <f t="shared" ca="1" si="835"/>
        <v>-1042000</v>
      </c>
      <c r="AV2193" s="7">
        <f t="shared" ca="1" si="836"/>
        <v>-77.761194029850742</v>
      </c>
      <c r="AX2193" s="8" t="s">
        <v>5376</v>
      </c>
      <c r="AY2193" s="7" t="s">
        <v>6256</v>
      </c>
      <c r="AZ2193" s="9" t="str" cm="1">
        <f t="array" aca="1" ref="AZ2193" ca="1">_xlfn.TEXTJOIN("",TRUE,IFERROR(MID(AY2193,ROW(INDIRECT("1:"&amp;LEN(AY2193))),1)*1,""))</f>
        <v>853000</v>
      </c>
      <c r="BA2193" s="7">
        <f t="shared" ca="1" si="837"/>
        <v>853000</v>
      </c>
      <c r="BB2193" s="7">
        <f t="shared" ca="1" si="838"/>
        <v>-98000</v>
      </c>
      <c r="BC2193" s="7">
        <f t="shared" ca="1" si="839"/>
        <v>-10.304942166140904</v>
      </c>
    </row>
    <row r="2194" spans="1:55">
      <c r="A2194" s="7" t="s">
        <v>5378</v>
      </c>
      <c r="B2194" s="7" t="s">
        <v>7447</v>
      </c>
      <c r="C2194" s="9" t="str" cm="1">
        <f t="array" aca="1" ref="C2194" ca="1">_xlfn.TEXTJOIN("",TRUE,IFERROR(MID(B2194,ROW(INDIRECT("1:"&amp;LEN(B2194))),1)*1,""))</f>
        <v>2330</v>
      </c>
      <c r="D2194" s="17">
        <f t="shared" ca="1" si="821"/>
        <v>2330</v>
      </c>
      <c r="E2194" s="7">
        <f t="shared" ca="1" si="822"/>
        <v>-6130</v>
      </c>
      <c r="F2194" s="7">
        <f t="shared" ca="1" si="823"/>
        <v>-72.458628841607563</v>
      </c>
      <c r="H2194" s="10" t="s">
        <v>5378</v>
      </c>
      <c r="I2194" s="11" t="s">
        <v>3008</v>
      </c>
      <c r="J2194" s="6" t="str" cm="1">
        <f t="array" aca="1" ref="J2194" ca="1">_xlfn.TEXTJOIN("",TRUE,IFERROR(MID(I2194,ROW(INDIRECT("1:"&amp;LEN(I2194))),1)*1,""))</f>
        <v>3810</v>
      </c>
      <c r="K2194" s="16">
        <f t="shared" ca="1" si="816"/>
        <v>3810</v>
      </c>
      <c r="L2194" s="7">
        <f t="shared" ca="1" si="824"/>
        <v>-24090</v>
      </c>
      <c r="M2194" s="7">
        <f t="shared" ca="1" si="825"/>
        <v>-86.344086021505376</v>
      </c>
      <c r="O2194" s="10" t="s">
        <v>5378</v>
      </c>
      <c r="P2194" s="11" t="s">
        <v>7448</v>
      </c>
      <c r="Q2194" s="6" t="str" cm="1">
        <f t="array" aca="1" ref="Q2194" ca="1">_xlfn.TEXTJOIN("",TRUE,IFERROR(MID(P2194,ROW(INDIRECT("1:"&amp;LEN(P2194))),1)*1,""))</f>
        <v>5560</v>
      </c>
      <c r="R2194" s="7">
        <f t="shared" ca="1" si="826"/>
        <v>5560</v>
      </c>
      <c r="S2194" s="7">
        <f t="shared" ca="1" si="827"/>
        <v>-37540</v>
      </c>
      <c r="T2194" s="7">
        <f t="shared" ca="1" si="828"/>
        <v>-87.099767981438518</v>
      </c>
      <c r="V2194" s="10" t="s">
        <v>5378</v>
      </c>
      <c r="W2194" s="11" t="s">
        <v>765</v>
      </c>
      <c r="X2194" s="6" t="str" cm="1">
        <f t="array" aca="1" ref="X2194" ca="1">_xlfn.TEXTJOIN("",TRUE,IFERROR(MID(W2194,ROW(INDIRECT("1:"&amp;LEN(W2194))),1)*1,""))</f>
        <v>228000</v>
      </c>
      <c r="Y2194" s="7">
        <f t="shared" ca="1" si="817"/>
        <v>228000</v>
      </c>
      <c r="Z2194" s="7">
        <f t="shared" ca="1" si="829"/>
        <v>-18000</v>
      </c>
      <c r="AA2194" s="7">
        <f t="shared" ca="1" si="830"/>
        <v>-7.3170731707317032</v>
      </c>
      <c r="AC2194" s="20" t="s">
        <v>5378</v>
      </c>
      <c r="AD2194" s="11" t="s">
        <v>743</v>
      </c>
      <c r="AE2194" s="6" t="str" cm="1">
        <f t="array" aca="1" ref="AE2194" ca="1">_xlfn.TEXTJOIN("",TRUE,IFERROR(MID(AD2194,ROW(INDIRECT("1:"&amp;LEN(AD2194))),1)*1,""))</f>
        <v>327000</v>
      </c>
      <c r="AF2194" s="7">
        <f t="shared" ca="1" si="818"/>
        <v>327000</v>
      </c>
      <c r="AG2194" s="7">
        <f t="shared" ca="1" si="831"/>
        <v>-200000</v>
      </c>
      <c r="AH2194" s="7">
        <f t="shared" ca="1" si="832"/>
        <v>-37.950664136622393</v>
      </c>
      <c r="AJ2194" s="23" t="s">
        <v>7449</v>
      </c>
      <c r="AK2194" s="2" t="s">
        <v>203</v>
      </c>
      <c r="AL2194" s="6" t="str" cm="1">
        <f t="array" aca="1" ref="AL2194" ca="1">_xlfn.TEXTJOIN("",TRUE,IFERROR(MID(AK2194,ROW(INDIRECT("1:"&amp;LEN(AK2194))),1)*1,""))</f>
        <v>820000</v>
      </c>
      <c r="AM2194" s="7">
        <f t="shared" ca="1" si="819"/>
        <v>820000</v>
      </c>
      <c r="AN2194" s="7">
        <f t="shared" ca="1" si="833"/>
        <v>-260000</v>
      </c>
      <c r="AO2194" s="7">
        <f t="shared" ca="1" si="834"/>
        <v>-24.074074074074076</v>
      </c>
      <c r="AQ2194" s="20" t="s">
        <v>6650</v>
      </c>
      <c r="AR2194" s="11" t="s">
        <v>3817</v>
      </c>
      <c r="AS2194" s="6" t="str" cm="1">
        <f t="array" aca="1" ref="AS2194" ca="1">_xlfn.TEXTJOIN("",TRUE,IFERROR(MID(AR2194,ROW(INDIRECT("1:"&amp;LEN(AR2194))),1)*1,""))</f>
        <v>297000</v>
      </c>
      <c r="AT2194" s="7">
        <f t="shared" ca="1" si="820"/>
        <v>297000</v>
      </c>
      <c r="AU2194" s="7">
        <f t="shared" ca="1" si="835"/>
        <v>-1043000</v>
      </c>
      <c r="AV2194" s="7">
        <f t="shared" ca="1" si="836"/>
        <v>-77.835820895522389</v>
      </c>
      <c r="AX2194" s="8" t="s">
        <v>5378</v>
      </c>
      <c r="AY2194" s="7" t="s">
        <v>6353</v>
      </c>
      <c r="AZ2194" s="9" t="str" cm="1">
        <f t="array" aca="1" ref="AZ2194" ca="1">_xlfn.TEXTJOIN("",TRUE,IFERROR(MID(AY2194,ROW(INDIRECT("1:"&amp;LEN(AY2194))),1)*1,""))</f>
        <v>860000</v>
      </c>
      <c r="BA2194" s="7">
        <f t="shared" ca="1" si="837"/>
        <v>860000</v>
      </c>
      <c r="BB2194" s="7">
        <f t="shared" ca="1" si="838"/>
        <v>-91000</v>
      </c>
      <c r="BC2194" s="7">
        <f t="shared" ca="1" si="839"/>
        <v>-9.5688748685594049</v>
      </c>
    </row>
    <row r="2195" spans="1:55">
      <c r="A2195" s="7" t="s">
        <v>5380</v>
      </c>
      <c r="B2195" s="7" t="s">
        <v>5536</v>
      </c>
      <c r="C2195" s="9" t="str" cm="1">
        <f t="array" aca="1" ref="C2195" ca="1">_xlfn.TEXTJOIN("",TRUE,IFERROR(MID(B2195,ROW(INDIRECT("1:"&amp;LEN(B2195))),1)*1,""))</f>
        <v>2300</v>
      </c>
      <c r="D2195" s="17">
        <f t="shared" ca="1" si="821"/>
        <v>2300</v>
      </c>
      <c r="E2195" s="7">
        <f t="shared" ca="1" si="822"/>
        <v>-6160</v>
      </c>
      <c r="F2195" s="7">
        <f t="shared" ca="1" si="823"/>
        <v>-72.813238770685587</v>
      </c>
      <c r="H2195" s="10" t="s">
        <v>5380</v>
      </c>
      <c r="I2195" s="11" t="s">
        <v>3108</v>
      </c>
      <c r="J2195" s="6" t="str" cm="1">
        <f t="array" aca="1" ref="J2195" ca="1">_xlfn.TEXTJOIN("",TRUE,IFERROR(MID(I2195,ROW(INDIRECT("1:"&amp;LEN(I2195))),1)*1,""))</f>
        <v>3860</v>
      </c>
      <c r="K2195" s="16">
        <f t="shared" ca="1" si="816"/>
        <v>3860</v>
      </c>
      <c r="L2195" s="7">
        <f t="shared" ca="1" si="824"/>
        <v>-24040</v>
      </c>
      <c r="M2195" s="7">
        <f t="shared" ca="1" si="825"/>
        <v>-86.164874551971323</v>
      </c>
      <c r="O2195" s="10" t="s">
        <v>5380</v>
      </c>
      <c r="P2195" s="11" t="s">
        <v>7450</v>
      </c>
      <c r="Q2195" s="6" t="str" cm="1">
        <f t="array" aca="1" ref="Q2195" ca="1">_xlfn.TEXTJOIN("",TRUE,IFERROR(MID(P2195,ROW(INDIRECT("1:"&amp;LEN(P2195))),1)*1,""))</f>
        <v>5770</v>
      </c>
      <c r="R2195" s="7">
        <f t="shared" ca="1" si="826"/>
        <v>5770</v>
      </c>
      <c r="S2195" s="7">
        <f t="shared" ca="1" si="827"/>
        <v>-37330</v>
      </c>
      <c r="T2195" s="7">
        <f t="shared" ca="1" si="828"/>
        <v>-86.612529002320187</v>
      </c>
      <c r="V2195" s="10" t="s">
        <v>5380</v>
      </c>
      <c r="W2195" s="11" t="s">
        <v>838</v>
      </c>
      <c r="X2195" s="6" t="str" cm="1">
        <f t="array" aca="1" ref="X2195" ca="1">_xlfn.TEXTJOIN("",TRUE,IFERROR(MID(W2195,ROW(INDIRECT("1:"&amp;LEN(W2195))),1)*1,""))</f>
        <v>248000</v>
      </c>
      <c r="Y2195" s="7">
        <f t="shared" ca="1" si="817"/>
        <v>248000</v>
      </c>
      <c r="Z2195" s="7">
        <f t="shared" ca="1" si="829"/>
        <v>2000</v>
      </c>
      <c r="AA2195" s="7">
        <f t="shared" ca="1" si="830"/>
        <v>0.81300813008130035</v>
      </c>
      <c r="AC2195" s="20" t="s">
        <v>5380</v>
      </c>
      <c r="AD2195" s="11" t="s">
        <v>1167</v>
      </c>
      <c r="AE2195" s="6" t="str" cm="1">
        <f t="array" aca="1" ref="AE2195" ca="1">_xlfn.TEXTJOIN("",TRUE,IFERROR(MID(AD2195,ROW(INDIRECT("1:"&amp;LEN(AD2195))),1)*1,""))</f>
        <v>433000</v>
      </c>
      <c r="AF2195" s="7">
        <f t="shared" ca="1" si="818"/>
        <v>433000</v>
      </c>
      <c r="AG2195" s="7">
        <f t="shared" ca="1" si="831"/>
        <v>-94000</v>
      </c>
      <c r="AH2195" s="7">
        <f t="shared" ca="1" si="832"/>
        <v>-17.836812144212516</v>
      </c>
      <c r="AJ2195" s="23" t="s">
        <v>7451</v>
      </c>
      <c r="AK2195" s="2" t="s">
        <v>4552</v>
      </c>
      <c r="AL2195" s="6" t="str" cm="1">
        <f t="array" aca="1" ref="AL2195" ca="1">_xlfn.TEXTJOIN("",TRUE,IFERROR(MID(AK2195,ROW(INDIRECT("1:"&amp;LEN(AK2195))),1)*1,""))</f>
        <v>875000</v>
      </c>
      <c r="AM2195" s="7">
        <f t="shared" ca="1" si="819"/>
        <v>875000</v>
      </c>
      <c r="AN2195" s="7">
        <f t="shared" ca="1" si="833"/>
        <v>-205000</v>
      </c>
      <c r="AO2195" s="7">
        <f t="shared" ca="1" si="834"/>
        <v>-18.981481481481481</v>
      </c>
      <c r="AQ2195" s="20" t="s">
        <v>6652</v>
      </c>
      <c r="AR2195" s="11" t="s">
        <v>1541</v>
      </c>
      <c r="AS2195" s="6" t="str" cm="1">
        <f t="array" aca="1" ref="AS2195" ca="1">_xlfn.TEXTJOIN("",TRUE,IFERROR(MID(AR2195,ROW(INDIRECT("1:"&amp;LEN(AR2195))),1)*1,""))</f>
        <v>286000</v>
      </c>
      <c r="AT2195" s="7">
        <f t="shared" ca="1" si="820"/>
        <v>286000</v>
      </c>
      <c r="AU2195" s="7">
        <f t="shared" ca="1" si="835"/>
        <v>-1054000</v>
      </c>
      <c r="AV2195" s="7">
        <f t="shared" ca="1" si="836"/>
        <v>-78.656716417910445</v>
      </c>
      <c r="AX2195" s="8" t="s">
        <v>5380</v>
      </c>
      <c r="AY2195" s="7" t="s">
        <v>7452</v>
      </c>
      <c r="AZ2195" s="9" t="str" cm="1">
        <f t="array" aca="1" ref="AZ2195" ca="1">_xlfn.TEXTJOIN("",TRUE,IFERROR(MID(AY2195,ROW(INDIRECT("1:"&amp;LEN(AY2195))),1)*1,""))</f>
        <v>870000</v>
      </c>
      <c r="BA2195" s="7">
        <f t="shared" ca="1" si="837"/>
        <v>870000</v>
      </c>
      <c r="BB2195" s="7">
        <f t="shared" ca="1" si="838"/>
        <v>-81000</v>
      </c>
      <c r="BC2195" s="7">
        <f t="shared" ca="1" si="839"/>
        <v>-8.5173501577287141</v>
      </c>
    </row>
    <row r="2196" spans="1:55">
      <c r="A2196" s="7" t="s">
        <v>5382</v>
      </c>
      <c r="B2196" s="7" t="s">
        <v>7453</v>
      </c>
      <c r="C2196" s="9" t="str" cm="1">
        <f t="array" aca="1" ref="C2196" ca="1">_xlfn.TEXTJOIN("",TRUE,IFERROR(MID(B2196,ROW(INDIRECT("1:"&amp;LEN(B2196))),1)*1,""))</f>
        <v>2280</v>
      </c>
      <c r="D2196" s="17">
        <f t="shared" ca="1" si="821"/>
        <v>2280</v>
      </c>
      <c r="E2196" s="7">
        <f t="shared" ca="1" si="822"/>
        <v>-6180</v>
      </c>
      <c r="F2196" s="7">
        <f t="shared" ca="1" si="823"/>
        <v>-73.049645390070921</v>
      </c>
      <c r="H2196" s="10" t="s">
        <v>5382</v>
      </c>
      <c r="I2196" s="11" t="s">
        <v>933</v>
      </c>
      <c r="J2196" s="6" t="str" cm="1">
        <f t="array" aca="1" ref="J2196" ca="1">_xlfn.TEXTJOIN("",TRUE,IFERROR(MID(I2196,ROW(INDIRECT("1:"&amp;LEN(I2196))),1)*1,""))</f>
        <v>3950</v>
      </c>
      <c r="K2196" s="16">
        <f t="shared" ca="1" si="816"/>
        <v>3950</v>
      </c>
      <c r="L2196" s="7">
        <f t="shared" ca="1" si="824"/>
        <v>-23950</v>
      </c>
      <c r="M2196" s="7">
        <f t="shared" ca="1" si="825"/>
        <v>-85.842293906810028</v>
      </c>
      <c r="O2196" s="10" t="s">
        <v>5382</v>
      </c>
      <c r="P2196" s="11" t="s">
        <v>7454</v>
      </c>
      <c r="Q2196" s="6" t="str" cm="1">
        <f t="array" aca="1" ref="Q2196" ca="1">_xlfn.TEXTJOIN("",TRUE,IFERROR(MID(P2196,ROW(INDIRECT("1:"&amp;LEN(P2196))),1)*1,""))</f>
        <v>6250</v>
      </c>
      <c r="R2196" s="7">
        <f t="shared" ca="1" si="826"/>
        <v>6250</v>
      </c>
      <c r="S2196" s="7">
        <f t="shared" ca="1" si="827"/>
        <v>-36850</v>
      </c>
      <c r="T2196" s="7">
        <f t="shared" ca="1" si="828"/>
        <v>-85.498839907192576</v>
      </c>
      <c r="V2196" s="10" t="s">
        <v>5382</v>
      </c>
      <c r="W2196" s="11" t="s">
        <v>875</v>
      </c>
      <c r="X2196" s="6" t="str" cm="1">
        <f t="array" aca="1" ref="X2196" ca="1">_xlfn.TEXTJOIN("",TRUE,IFERROR(MID(W2196,ROW(INDIRECT("1:"&amp;LEN(W2196))),1)*1,""))</f>
        <v>245000</v>
      </c>
      <c r="Y2196" s="7">
        <f t="shared" ca="1" si="817"/>
        <v>245000</v>
      </c>
      <c r="Z2196" s="7">
        <f t="shared" ca="1" si="829"/>
        <v>-1000</v>
      </c>
      <c r="AA2196" s="7">
        <f t="shared" ca="1" si="830"/>
        <v>-0.40650406504065018</v>
      </c>
      <c r="AC2196" s="20" t="s">
        <v>5382</v>
      </c>
      <c r="AD2196" s="11" t="s">
        <v>1204</v>
      </c>
      <c r="AE2196" s="6" t="str" cm="1">
        <f t="array" aca="1" ref="AE2196" ca="1">_xlfn.TEXTJOIN("",TRUE,IFERROR(MID(AD2196,ROW(INDIRECT("1:"&amp;LEN(AD2196))),1)*1,""))</f>
        <v>488000</v>
      </c>
      <c r="AF2196" s="7">
        <f t="shared" ca="1" si="818"/>
        <v>488000</v>
      </c>
      <c r="AG2196" s="7">
        <f t="shared" ca="1" si="831"/>
        <v>-39000</v>
      </c>
      <c r="AH2196" s="7">
        <f t="shared" ca="1" si="832"/>
        <v>-7.4003795066413574</v>
      </c>
      <c r="AJ2196" s="23" t="s">
        <v>7455</v>
      </c>
      <c r="AK2196" s="2" t="s">
        <v>5414</v>
      </c>
      <c r="AL2196" s="6" t="str" cm="1">
        <f t="array" aca="1" ref="AL2196" ca="1">_xlfn.TEXTJOIN("",TRUE,IFERROR(MID(AK2196,ROW(INDIRECT("1:"&amp;LEN(AK2196))),1)*1,""))</f>
        <v>924000</v>
      </c>
      <c r="AM2196" s="7">
        <f t="shared" ca="1" si="819"/>
        <v>924000</v>
      </c>
      <c r="AN2196" s="7">
        <f t="shared" ca="1" si="833"/>
        <v>-156000</v>
      </c>
      <c r="AO2196" s="7">
        <f t="shared" ca="1" si="834"/>
        <v>-14.444444444444443</v>
      </c>
      <c r="AQ2196" s="20" t="s">
        <v>6654</v>
      </c>
      <c r="AR2196" s="11" t="s">
        <v>2068</v>
      </c>
      <c r="AS2196" s="6" t="str" cm="1">
        <f t="array" aca="1" ref="AS2196" ca="1">_xlfn.TEXTJOIN("",TRUE,IFERROR(MID(AR2196,ROW(INDIRECT("1:"&amp;LEN(AR2196))),1)*1,""))</f>
        <v>275000</v>
      </c>
      <c r="AT2196" s="7">
        <f t="shared" ca="1" si="820"/>
        <v>275000</v>
      </c>
      <c r="AU2196" s="7">
        <f t="shared" ca="1" si="835"/>
        <v>-1065000</v>
      </c>
      <c r="AV2196" s="7">
        <f t="shared" ca="1" si="836"/>
        <v>-79.477611940298502</v>
      </c>
      <c r="AX2196" s="8" t="s">
        <v>5382</v>
      </c>
      <c r="AY2196" s="7" t="s">
        <v>4901</v>
      </c>
      <c r="AZ2196" s="9" t="str" cm="1">
        <f t="array" aca="1" ref="AZ2196" ca="1">_xlfn.TEXTJOIN("",TRUE,IFERROR(MID(AY2196,ROW(INDIRECT("1:"&amp;LEN(AY2196))),1)*1,""))</f>
        <v>892000</v>
      </c>
      <c r="BA2196" s="7">
        <f t="shared" ca="1" si="837"/>
        <v>892000</v>
      </c>
      <c r="BB2196" s="7">
        <f t="shared" ca="1" si="838"/>
        <v>-59000</v>
      </c>
      <c r="BC2196" s="7">
        <f t="shared" ca="1" si="839"/>
        <v>-6.2039957939011572</v>
      </c>
    </row>
    <row r="2197" spans="1:55">
      <c r="A2197" s="7" t="s">
        <v>5385</v>
      </c>
      <c r="B2197" s="7" t="s">
        <v>7456</v>
      </c>
      <c r="C2197" s="9" t="str" cm="1">
        <f t="array" aca="1" ref="C2197" ca="1">_xlfn.TEXTJOIN("",TRUE,IFERROR(MID(B2197,ROW(INDIRECT("1:"&amp;LEN(B2197))),1)*1,""))</f>
        <v>2260</v>
      </c>
      <c r="D2197" s="17">
        <f t="shared" ca="1" si="821"/>
        <v>2260</v>
      </c>
      <c r="E2197" s="7">
        <f t="shared" ca="1" si="822"/>
        <v>-6200</v>
      </c>
      <c r="F2197" s="7">
        <f t="shared" ca="1" si="823"/>
        <v>-73.28605200945627</v>
      </c>
      <c r="H2197" s="10" t="s">
        <v>5385</v>
      </c>
      <c r="I2197" s="11" t="s">
        <v>3285</v>
      </c>
      <c r="J2197" s="6" t="str" cm="1">
        <f t="array" aca="1" ref="J2197" ca="1">_xlfn.TEXTJOIN("",TRUE,IFERROR(MID(I2197,ROW(INDIRECT("1:"&amp;LEN(I2197))),1)*1,""))</f>
        <v>4030</v>
      </c>
      <c r="K2197" s="16">
        <f t="shared" ca="1" si="816"/>
        <v>4030</v>
      </c>
      <c r="L2197" s="7">
        <f t="shared" ca="1" si="824"/>
        <v>-23870</v>
      </c>
      <c r="M2197" s="7">
        <f t="shared" ca="1" si="825"/>
        <v>-85.555555555555557</v>
      </c>
      <c r="O2197" s="10" t="s">
        <v>5385</v>
      </c>
      <c r="P2197" s="11" t="s">
        <v>7457</v>
      </c>
      <c r="Q2197" s="6" t="str" cm="1">
        <f t="array" aca="1" ref="Q2197" ca="1">_xlfn.TEXTJOIN("",TRUE,IFERROR(MID(P2197,ROW(INDIRECT("1:"&amp;LEN(P2197))),1)*1,""))</f>
        <v>6420</v>
      </c>
      <c r="R2197" s="7">
        <f t="shared" ca="1" si="826"/>
        <v>6420</v>
      </c>
      <c r="S2197" s="7">
        <f t="shared" ca="1" si="827"/>
        <v>-36680</v>
      </c>
      <c r="T2197" s="7">
        <f t="shared" ca="1" si="828"/>
        <v>-85.104408352668216</v>
      </c>
      <c r="V2197" s="10" t="s">
        <v>5385</v>
      </c>
      <c r="W2197" s="11" t="s">
        <v>689</v>
      </c>
      <c r="X2197" s="6" t="str" cm="1">
        <f t="array" aca="1" ref="X2197" ca="1">_xlfn.TEXTJOIN("",TRUE,IFERROR(MID(W2197,ROW(INDIRECT("1:"&amp;LEN(W2197))),1)*1,""))</f>
        <v>235000</v>
      </c>
      <c r="Y2197" s="7">
        <f t="shared" ca="1" si="817"/>
        <v>235000</v>
      </c>
      <c r="Z2197" s="7">
        <f t="shared" ca="1" si="829"/>
        <v>-11000</v>
      </c>
      <c r="AA2197" s="7">
        <f t="shared" ca="1" si="830"/>
        <v>-4.4715447154471519</v>
      </c>
      <c r="AC2197" s="20" t="s">
        <v>5385</v>
      </c>
      <c r="AD2197" s="11" t="s">
        <v>670</v>
      </c>
      <c r="AE2197" s="6" t="str" cm="1">
        <f t="array" aca="1" ref="AE2197" ca="1">_xlfn.TEXTJOIN("",TRUE,IFERROR(MID(AD2197,ROW(INDIRECT("1:"&amp;LEN(AD2197))),1)*1,""))</f>
        <v>508000</v>
      </c>
      <c r="AF2197" s="7">
        <f t="shared" ca="1" si="818"/>
        <v>508000</v>
      </c>
      <c r="AG2197" s="7">
        <f t="shared" ca="1" si="831"/>
        <v>-19000</v>
      </c>
      <c r="AH2197" s="7">
        <f t="shared" ca="1" si="832"/>
        <v>-3.6053130929791166</v>
      </c>
      <c r="AJ2197" s="23" t="s">
        <v>7458</v>
      </c>
      <c r="AK2197" s="2" t="s">
        <v>76</v>
      </c>
      <c r="AL2197" s="6" t="str" cm="1">
        <f t="array" aca="1" ref="AL2197" ca="1">_xlfn.TEXTJOIN("",TRUE,IFERROR(MID(AK2197,ROW(INDIRECT("1:"&amp;LEN(AK2197))),1)*1,""))</f>
        <v>969000</v>
      </c>
      <c r="AM2197" s="7">
        <f t="shared" ca="1" si="819"/>
        <v>969000</v>
      </c>
      <c r="AN2197" s="7">
        <f t="shared" ca="1" si="833"/>
        <v>-111000</v>
      </c>
      <c r="AO2197" s="7">
        <f t="shared" ca="1" si="834"/>
        <v>-10.277777777777771</v>
      </c>
      <c r="AQ2197" s="20" t="s">
        <v>6655</v>
      </c>
      <c r="AR2197" s="11" t="s">
        <v>67</v>
      </c>
      <c r="AS2197" s="6" t="str" cm="1">
        <f t="array" aca="1" ref="AS2197" ca="1">_xlfn.TEXTJOIN("",TRUE,IFERROR(MID(AR2197,ROW(INDIRECT("1:"&amp;LEN(AR2197))),1)*1,""))</f>
        <v>271000</v>
      </c>
      <c r="AT2197" s="7">
        <f t="shared" ca="1" si="820"/>
        <v>271000</v>
      </c>
      <c r="AU2197" s="7">
        <f t="shared" ca="1" si="835"/>
        <v>-1069000</v>
      </c>
      <c r="AV2197" s="7">
        <f t="shared" ca="1" si="836"/>
        <v>-79.776119402985074</v>
      </c>
      <c r="AX2197" s="8" t="s">
        <v>5385</v>
      </c>
      <c r="AY2197" s="7" t="s">
        <v>7459</v>
      </c>
      <c r="AZ2197" s="9" t="str" cm="1">
        <f t="array" aca="1" ref="AZ2197" ca="1">_xlfn.TEXTJOIN("",TRUE,IFERROR(MID(AY2197,ROW(INDIRECT("1:"&amp;LEN(AY2197))),1)*1,""))</f>
        <v>923000</v>
      </c>
      <c r="BA2197" s="7">
        <f t="shared" ca="1" si="837"/>
        <v>923000</v>
      </c>
      <c r="BB2197" s="7">
        <f t="shared" ca="1" si="838"/>
        <v>-28000</v>
      </c>
      <c r="BC2197" s="7">
        <f t="shared" ca="1" si="839"/>
        <v>-2.9442691903259828</v>
      </c>
    </row>
    <row r="2198" spans="1:55">
      <c r="A2198" s="7" t="s">
        <v>5389</v>
      </c>
      <c r="B2198" s="7" t="s">
        <v>5539</v>
      </c>
      <c r="C2198" s="9" t="str" cm="1">
        <f t="array" aca="1" ref="C2198" ca="1">_xlfn.TEXTJOIN("",TRUE,IFERROR(MID(B2198,ROW(INDIRECT("1:"&amp;LEN(B2198))),1)*1,""))</f>
        <v>2250</v>
      </c>
      <c r="D2198" s="17">
        <f t="shared" ca="1" si="821"/>
        <v>2250</v>
      </c>
      <c r="E2198" s="7">
        <f t="shared" ca="1" si="822"/>
        <v>-6210</v>
      </c>
      <c r="F2198" s="7">
        <f t="shared" ca="1" si="823"/>
        <v>-73.404255319148945</v>
      </c>
      <c r="H2198" s="10" t="s">
        <v>5389</v>
      </c>
      <c r="I2198" s="11" t="s">
        <v>927</v>
      </c>
      <c r="J2198" s="6" t="str" cm="1">
        <f t="array" aca="1" ref="J2198" ca="1">_xlfn.TEXTJOIN("",TRUE,IFERROR(MID(I2198,ROW(INDIRECT("1:"&amp;LEN(I2198))),1)*1,""))</f>
        <v>4100</v>
      </c>
      <c r="K2198" s="16">
        <f t="shared" ca="1" si="816"/>
        <v>4100</v>
      </c>
      <c r="L2198" s="7">
        <f t="shared" ca="1" si="824"/>
        <v>-23800</v>
      </c>
      <c r="M2198" s="7">
        <f t="shared" ca="1" si="825"/>
        <v>-85.304659498207883</v>
      </c>
      <c r="O2198" s="10" t="s">
        <v>5389</v>
      </c>
      <c r="P2198" s="11" t="s">
        <v>4566</v>
      </c>
      <c r="Q2198" s="6" t="str" cm="1">
        <f t="array" aca="1" ref="Q2198" ca="1">_xlfn.TEXTJOIN("",TRUE,IFERROR(MID(P2198,ROW(INDIRECT("1:"&amp;LEN(P2198))),1)*1,""))</f>
        <v>6380</v>
      </c>
      <c r="R2198" s="7">
        <f t="shared" ca="1" si="826"/>
        <v>6380</v>
      </c>
      <c r="S2198" s="7">
        <f t="shared" ca="1" si="827"/>
        <v>-36720</v>
      </c>
      <c r="T2198" s="7">
        <f t="shared" ca="1" si="828"/>
        <v>-85.197215777262187</v>
      </c>
      <c r="V2198" s="10" t="s">
        <v>5389</v>
      </c>
      <c r="W2198" s="11" t="s">
        <v>2149</v>
      </c>
      <c r="X2198" s="6" t="str" cm="1">
        <f t="array" aca="1" ref="X2198" ca="1">_xlfn.TEXTJOIN("",TRUE,IFERROR(MID(W2198,ROW(INDIRECT("1:"&amp;LEN(W2198))),1)*1,""))</f>
        <v>222000</v>
      </c>
      <c r="Y2198" s="7">
        <f t="shared" ca="1" si="817"/>
        <v>222000</v>
      </c>
      <c r="Z2198" s="7">
        <f t="shared" ca="1" si="829"/>
        <v>-24000</v>
      </c>
      <c r="AA2198" s="7">
        <f t="shared" ca="1" si="830"/>
        <v>-9.7560975609756042</v>
      </c>
      <c r="AC2198" s="20" t="s">
        <v>5389</v>
      </c>
      <c r="AD2198" s="11" t="s">
        <v>656</v>
      </c>
      <c r="AE2198" s="6" t="str" cm="1">
        <f t="array" aca="1" ref="AE2198" ca="1">_xlfn.TEXTJOIN("",TRUE,IFERROR(MID(AD2198,ROW(INDIRECT("1:"&amp;LEN(AD2198))),1)*1,""))</f>
        <v>504000</v>
      </c>
      <c r="AF2198" s="7">
        <f t="shared" ca="1" si="818"/>
        <v>504000</v>
      </c>
      <c r="AG2198" s="7">
        <f t="shared" ca="1" si="831"/>
        <v>-23000</v>
      </c>
      <c r="AH2198" s="7">
        <f t="shared" ca="1" si="832"/>
        <v>-4.3643263757115847</v>
      </c>
      <c r="AJ2198" s="23" t="s">
        <v>7460</v>
      </c>
      <c r="AK2198" s="2" t="s">
        <v>3452</v>
      </c>
      <c r="AL2198" s="6" t="str" cm="1">
        <f t="array" aca="1" ref="AL2198" ca="1">_xlfn.TEXTJOIN("",TRUE,IFERROR(MID(AK2198,ROW(INDIRECT("1:"&amp;LEN(AK2198))),1)*1,""))</f>
        <v>1010000</v>
      </c>
      <c r="AM2198" s="7">
        <f t="shared" ca="1" si="819"/>
        <v>1010000</v>
      </c>
      <c r="AN2198" s="7">
        <f t="shared" ca="1" si="833"/>
        <v>-70000</v>
      </c>
      <c r="AO2198" s="7">
        <f t="shared" ca="1" si="834"/>
        <v>-6.481481481481481</v>
      </c>
      <c r="AQ2198" s="20" t="s">
        <v>6656</v>
      </c>
      <c r="AR2198" s="11" t="s">
        <v>659</v>
      </c>
      <c r="AS2198" s="6" t="str" cm="1">
        <f t="array" aca="1" ref="AS2198" ca="1">_xlfn.TEXTJOIN("",TRUE,IFERROR(MID(AR2198,ROW(INDIRECT("1:"&amp;LEN(AR2198))),1)*1,""))</f>
        <v>263000</v>
      </c>
      <c r="AT2198" s="7">
        <f t="shared" ca="1" si="820"/>
        <v>263000</v>
      </c>
      <c r="AU2198" s="7">
        <f t="shared" ca="1" si="835"/>
        <v>-1077000</v>
      </c>
      <c r="AV2198" s="7">
        <f t="shared" ca="1" si="836"/>
        <v>-80.373134328358205</v>
      </c>
      <c r="AX2198" s="8" t="s">
        <v>5389</v>
      </c>
      <c r="AY2198" s="7" t="s">
        <v>5057</v>
      </c>
      <c r="AZ2198" s="9" t="str" cm="1">
        <f t="array" aca="1" ref="AZ2198" ca="1">_xlfn.TEXTJOIN("",TRUE,IFERROR(MID(AY2198,ROW(INDIRECT("1:"&amp;LEN(AY2198))),1)*1,""))</f>
        <v>944000</v>
      </c>
      <c r="BA2198" s="7">
        <f t="shared" ca="1" si="837"/>
        <v>944000</v>
      </c>
      <c r="BB2198" s="7">
        <f t="shared" ca="1" si="838"/>
        <v>-7000</v>
      </c>
      <c r="BC2198" s="7">
        <f t="shared" ca="1" si="839"/>
        <v>-0.73606729758148504</v>
      </c>
    </row>
    <row r="2199" spans="1:55">
      <c r="A2199" s="7" t="s">
        <v>5391</v>
      </c>
      <c r="B2199" s="7" t="s">
        <v>7461</v>
      </c>
      <c r="C2199" s="9" t="str" cm="1">
        <f t="array" aca="1" ref="C2199" ca="1">_xlfn.TEXTJOIN("",TRUE,IFERROR(MID(B2199,ROW(INDIRECT("1:"&amp;LEN(B2199))),1)*1,""))</f>
        <v>2240</v>
      </c>
      <c r="D2199" s="17">
        <f t="shared" ca="1" si="821"/>
        <v>2240</v>
      </c>
      <c r="E2199" s="7">
        <f t="shared" ca="1" si="822"/>
        <v>-6220</v>
      </c>
      <c r="F2199" s="7">
        <f t="shared" ca="1" si="823"/>
        <v>-73.522458628841605</v>
      </c>
      <c r="H2199" s="10" t="s">
        <v>5391</v>
      </c>
      <c r="I2199" s="11" t="s">
        <v>3296</v>
      </c>
      <c r="J2199" s="6" t="str" cm="1">
        <f t="array" aca="1" ref="J2199" ca="1">_xlfn.TEXTJOIN("",TRUE,IFERROR(MID(I2199,ROW(INDIRECT("1:"&amp;LEN(I2199))),1)*1,""))</f>
        <v>4140</v>
      </c>
      <c r="K2199" s="16">
        <f t="shared" ca="1" si="816"/>
        <v>4140</v>
      </c>
      <c r="L2199" s="7">
        <f t="shared" ca="1" si="824"/>
        <v>-23760</v>
      </c>
      <c r="M2199" s="7">
        <f t="shared" ca="1" si="825"/>
        <v>-85.161290322580641</v>
      </c>
      <c r="O2199" s="10" t="s">
        <v>5391</v>
      </c>
      <c r="P2199" s="11" t="s">
        <v>5525</v>
      </c>
      <c r="Q2199" s="6" t="str" cm="1">
        <f t="array" aca="1" ref="Q2199" ca="1">_xlfn.TEXTJOIN("",TRUE,IFERROR(MID(P2199,ROW(INDIRECT("1:"&amp;LEN(P2199))),1)*1,""))</f>
        <v>6200</v>
      </c>
      <c r="R2199" s="7">
        <f t="shared" ca="1" si="826"/>
        <v>6200</v>
      </c>
      <c r="S2199" s="7">
        <f t="shared" ca="1" si="827"/>
        <v>-36900</v>
      </c>
      <c r="T2199" s="7">
        <f t="shared" ca="1" si="828"/>
        <v>-85.614849187935036</v>
      </c>
      <c r="V2199" s="10" t="s">
        <v>5391</v>
      </c>
      <c r="W2199" s="11" t="s">
        <v>7462</v>
      </c>
      <c r="X2199" s="6" t="str" cm="1">
        <f t="array" aca="1" ref="X2199" ca="1">_xlfn.TEXTJOIN("",TRUE,IFERROR(MID(W2199,ROW(INDIRECT("1:"&amp;LEN(W2199))),1)*1,""))</f>
        <v>214000</v>
      </c>
      <c r="Y2199" s="7">
        <f t="shared" ca="1" si="817"/>
        <v>214000</v>
      </c>
      <c r="Z2199" s="7">
        <f t="shared" ca="1" si="829"/>
        <v>-32000</v>
      </c>
      <c r="AA2199" s="7">
        <f t="shared" ca="1" si="830"/>
        <v>-13.00813008130082</v>
      </c>
      <c r="AC2199" s="20" t="s">
        <v>5391</v>
      </c>
      <c r="AD2199" s="11" t="s">
        <v>666</v>
      </c>
      <c r="AE2199" s="6" t="str" cm="1">
        <f t="array" aca="1" ref="AE2199" ca="1">_xlfn.TEXTJOIN("",TRUE,IFERROR(MID(AD2199,ROW(INDIRECT("1:"&amp;LEN(AD2199))),1)*1,""))</f>
        <v>463000</v>
      </c>
      <c r="AF2199" s="7">
        <f t="shared" ca="1" si="818"/>
        <v>463000</v>
      </c>
      <c r="AG2199" s="7">
        <f t="shared" ca="1" si="831"/>
        <v>-64000</v>
      </c>
      <c r="AH2199" s="7">
        <f t="shared" ca="1" si="832"/>
        <v>-12.144212523719162</v>
      </c>
      <c r="AJ2199" s="23" t="s">
        <v>7463</v>
      </c>
      <c r="AK2199" s="2" t="s">
        <v>4683</v>
      </c>
      <c r="AL2199" s="6" t="str" cm="1">
        <f t="array" aca="1" ref="AL2199" ca="1">_xlfn.TEXTJOIN("",TRUE,IFERROR(MID(AK2199,ROW(INDIRECT("1:"&amp;LEN(AK2199))),1)*1,""))</f>
        <v>1040000</v>
      </c>
      <c r="AM2199" s="7">
        <f t="shared" ca="1" si="819"/>
        <v>1040000</v>
      </c>
      <c r="AN2199" s="7">
        <f t="shared" ca="1" si="833"/>
        <v>-40000</v>
      </c>
      <c r="AO2199" s="7">
        <f t="shared" ca="1" si="834"/>
        <v>-3.7037037037037095</v>
      </c>
      <c r="AQ2199" s="20" t="s">
        <v>6657</v>
      </c>
      <c r="AR2199" s="11" t="s">
        <v>2112</v>
      </c>
      <c r="AS2199" s="6" t="str" cm="1">
        <f t="array" aca="1" ref="AS2199" ca="1">_xlfn.TEXTJOIN("",TRUE,IFERROR(MID(AR2199,ROW(INDIRECT("1:"&amp;LEN(AR2199))),1)*1,""))</f>
        <v>259000</v>
      </c>
      <c r="AT2199" s="7">
        <f t="shared" ca="1" si="820"/>
        <v>259000</v>
      </c>
      <c r="AU2199" s="7">
        <f t="shared" ca="1" si="835"/>
        <v>-1081000</v>
      </c>
      <c r="AV2199" s="7">
        <f t="shared" ca="1" si="836"/>
        <v>-80.671641791044777</v>
      </c>
      <c r="AX2199" s="8" t="s">
        <v>5391</v>
      </c>
      <c r="AY2199" s="7" t="s">
        <v>1159</v>
      </c>
      <c r="AZ2199" s="9" t="str" cm="1">
        <f t="array" aca="1" ref="AZ2199" ca="1">_xlfn.TEXTJOIN("",TRUE,IFERROR(MID(AY2199,ROW(INDIRECT("1:"&amp;LEN(AY2199))),1)*1,""))</f>
        <v>959000</v>
      </c>
      <c r="BA2199" s="7">
        <f t="shared" ca="1" si="837"/>
        <v>959000</v>
      </c>
      <c r="BB2199" s="7">
        <f t="shared" ca="1" si="838"/>
        <v>8000</v>
      </c>
      <c r="BC2199" s="7">
        <f t="shared" ca="1" si="839"/>
        <v>0.84121976866455839</v>
      </c>
    </row>
    <row r="2200" spans="1:55">
      <c r="A2200" s="7" t="s">
        <v>5393</v>
      </c>
      <c r="B2200" s="7" t="s">
        <v>7461</v>
      </c>
      <c r="C2200" s="9" t="str" cm="1">
        <f t="array" aca="1" ref="C2200" ca="1">_xlfn.TEXTJOIN("",TRUE,IFERROR(MID(B2200,ROW(INDIRECT("1:"&amp;LEN(B2200))),1)*1,""))</f>
        <v>2240</v>
      </c>
      <c r="D2200" s="17">
        <f t="shared" ca="1" si="821"/>
        <v>2240</v>
      </c>
      <c r="E2200" s="7">
        <f t="shared" ca="1" si="822"/>
        <v>-6220</v>
      </c>
      <c r="F2200" s="7">
        <f t="shared" ca="1" si="823"/>
        <v>-73.522458628841605</v>
      </c>
      <c r="H2200" s="10" t="s">
        <v>5393</v>
      </c>
      <c r="I2200" s="11" t="s">
        <v>2807</v>
      </c>
      <c r="J2200" s="6" t="str" cm="1">
        <f t="array" aca="1" ref="J2200" ca="1">_xlfn.TEXTJOIN("",TRUE,IFERROR(MID(I2200,ROW(INDIRECT("1:"&amp;LEN(I2200))),1)*1,""))</f>
        <v>4150</v>
      </c>
      <c r="K2200" s="16">
        <f t="shared" ca="1" si="816"/>
        <v>4150</v>
      </c>
      <c r="L2200" s="7">
        <f t="shared" ca="1" si="824"/>
        <v>-23750</v>
      </c>
      <c r="M2200" s="7">
        <f t="shared" ca="1" si="825"/>
        <v>-85.125448028673844</v>
      </c>
      <c r="O2200" s="10" t="s">
        <v>5393</v>
      </c>
      <c r="P2200" s="11" t="s">
        <v>7464</v>
      </c>
      <c r="Q2200" s="6" t="str" cm="1">
        <f t="array" aca="1" ref="Q2200" ca="1">_xlfn.TEXTJOIN("",TRUE,IFERROR(MID(P2200,ROW(INDIRECT("1:"&amp;LEN(P2200))),1)*1,""))</f>
        <v>5860</v>
      </c>
      <c r="R2200" s="7">
        <f t="shared" ca="1" si="826"/>
        <v>5860</v>
      </c>
      <c r="S2200" s="7">
        <f t="shared" ca="1" si="827"/>
        <v>-37240</v>
      </c>
      <c r="T2200" s="7">
        <f t="shared" ca="1" si="828"/>
        <v>-86.403712296983755</v>
      </c>
      <c r="V2200" s="10" t="s">
        <v>5393</v>
      </c>
      <c r="W2200" s="11" t="s">
        <v>3028</v>
      </c>
      <c r="X2200" s="6" t="str" cm="1">
        <f t="array" aca="1" ref="X2200" ca="1">_xlfn.TEXTJOIN("",TRUE,IFERROR(MID(W2200,ROW(INDIRECT("1:"&amp;LEN(W2200))),1)*1,""))</f>
        <v>205000</v>
      </c>
      <c r="Y2200" s="7">
        <f t="shared" ca="1" si="817"/>
        <v>205000</v>
      </c>
      <c r="Z2200" s="7">
        <f t="shared" ca="1" si="829"/>
        <v>-41000</v>
      </c>
      <c r="AA2200" s="7">
        <f t="shared" ca="1" si="830"/>
        <v>-16.666666666666657</v>
      </c>
      <c r="AC2200" s="20" t="s">
        <v>5393</v>
      </c>
      <c r="AD2200" s="11" t="s">
        <v>1328</v>
      </c>
      <c r="AE2200" s="6" t="str" cm="1">
        <f t="array" aca="1" ref="AE2200" ca="1">_xlfn.TEXTJOIN("",TRUE,IFERROR(MID(AD2200,ROW(INDIRECT("1:"&amp;LEN(AD2200))),1)*1,""))</f>
        <v>423000</v>
      </c>
      <c r="AF2200" s="7">
        <f t="shared" ca="1" si="818"/>
        <v>423000</v>
      </c>
      <c r="AG2200" s="7">
        <f t="shared" ca="1" si="831"/>
        <v>-104000</v>
      </c>
      <c r="AH2200" s="7">
        <f t="shared" ca="1" si="832"/>
        <v>-19.734345351043643</v>
      </c>
      <c r="AJ2200" s="23" t="s">
        <v>7465</v>
      </c>
      <c r="AK2200" s="2" t="s">
        <v>4693</v>
      </c>
      <c r="AL2200" s="6" t="str" cm="1">
        <f t="array" aca="1" ref="AL2200" ca="1">_xlfn.TEXTJOIN("",TRUE,IFERROR(MID(AK2200,ROW(INDIRECT("1:"&amp;LEN(AK2200))),1)*1,""))</f>
        <v>1070000</v>
      </c>
      <c r="AM2200" s="7">
        <f t="shared" ca="1" si="819"/>
        <v>1070000</v>
      </c>
      <c r="AN2200" s="7">
        <f t="shared" ca="1" si="833"/>
        <v>-10000</v>
      </c>
      <c r="AO2200" s="7">
        <f t="shared" ca="1" si="834"/>
        <v>-0.92592592592592382</v>
      </c>
      <c r="AQ2200" s="20" t="s">
        <v>6658</v>
      </c>
      <c r="AR2200" s="11" t="s">
        <v>2734</v>
      </c>
      <c r="AS2200" s="6" t="str" cm="1">
        <f t="array" aca="1" ref="AS2200" ca="1">_xlfn.TEXTJOIN("",TRUE,IFERROR(MID(AR2200,ROW(INDIRECT("1:"&amp;LEN(AR2200))),1)*1,""))</f>
        <v>261000</v>
      </c>
      <c r="AT2200" s="7">
        <f t="shared" ca="1" si="820"/>
        <v>261000</v>
      </c>
      <c r="AU2200" s="7">
        <f t="shared" ca="1" si="835"/>
        <v>-1079000</v>
      </c>
      <c r="AV2200" s="7">
        <f t="shared" ca="1" si="836"/>
        <v>-80.522388059701484</v>
      </c>
      <c r="AX2200" s="8" t="s">
        <v>5393</v>
      </c>
      <c r="AY2200" s="7" t="s">
        <v>1208</v>
      </c>
      <c r="AZ2200" s="9" t="str" cm="1">
        <f t="array" aca="1" ref="AZ2200" ca="1">_xlfn.TEXTJOIN("",TRUE,IFERROR(MID(AY2200,ROW(INDIRECT("1:"&amp;LEN(AY2200))),1)*1,""))</f>
        <v>971000</v>
      </c>
      <c r="BA2200" s="7">
        <f t="shared" ca="1" si="837"/>
        <v>971000</v>
      </c>
      <c r="BB2200" s="7">
        <f t="shared" ca="1" si="838"/>
        <v>20000</v>
      </c>
      <c r="BC2200" s="7">
        <f t="shared" ca="1" si="839"/>
        <v>2.1030494216614244</v>
      </c>
    </row>
    <row r="2201" spans="1:55">
      <c r="A2201" s="7" t="s">
        <v>5395</v>
      </c>
      <c r="B2201" s="7" t="s">
        <v>6855</v>
      </c>
      <c r="C2201" s="9" t="str" cm="1">
        <f t="array" aca="1" ref="C2201" ca="1">_xlfn.TEXTJOIN("",TRUE,IFERROR(MID(B2201,ROW(INDIRECT("1:"&amp;LEN(B2201))),1)*1,""))</f>
        <v>2230</v>
      </c>
      <c r="D2201" s="17">
        <f t="shared" ca="1" si="821"/>
        <v>2230</v>
      </c>
      <c r="E2201" s="7">
        <f t="shared" ca="1" si="822"/>
        <v>-6230</v>
      </c>
      <c r="F2201" s="7">
        <f t="shared" ca="1" si="823"/>
        <v>-73.640661938534279</v>
      </c>
      <c r="H2201" s="10" t="s">
        <v>5395</v>
      </c>
      <c r="I2201" s="11" t="s">
        <v>7466</v>
      </c>
      <c r="J2201" s="6" t="str" cm="1">
        <f t="array" aca="1" ref="J2201" ca="1">_xlfn.TEXTJOIN("",TRUE,IFERROR(MID(I2201,ROW(INDIRECT("1:"&amp;LEN(I2201))),1)*1,""))</f>
        <v>4130</v>
      </c>
      <c r="K2201" s="16">
        <f t="shared" ca="1" si="816"/>
        <v>4130</v>
      </c>
      <c r="L2201" s="7">
        <f t="shared" ca="1" si="824"/>
        <v>-23770</v>
      </c>
      <c r="M2201" s="7">
        <f t="shared" ca="1" si="825"/>
        <v>-85.197132616487451</v>
      </c>
      <c r="O2201" s="10" t="s">
        <v>5395</v>
      </c>
      <c r="P2201" s="11" t="s">
        <v>6906</v>
      </c>
      <c r="Q2201" s="6" t="str" cm="1">
        <f t="array" aca="1" ref="Q2201" ca="1">_xlfn.TEXTJOIN("",TRUE,IFERROR(MID(P2201,ROW(INDIRECT("1:"&amp;LEN(P2201))),1)*1,""))</f>
        <v>5420</v>
      </c>
      <c r="R2201" s="7">
        <f t="shared" ca="1" si="826"/>
        <v>5420</v>
      </c>
      <c r="S2201" s="7">
        <f t="shared" ca="1" si="827"/>
        <v>-37680</v>
      </c>
      <c r="T2201" s="7">
        <f t="shared" ca="1" si="828"/>
        <v>-87.42459396751741</v>
      </c>
      <c r="V2201" s="10" t="s">
        <v>5395</v>
      </c>
      <c r="W2201" s="11" t="s">
        <v>5648</v>
      </c>
      <c r="X2201" s="6" t="str" cm="1">
        <f t="array" aca="1" ref="X2201" ca="1">_xlfn.TEXTJOIN("",TRUE,IFERROR(MID(W2201,ROW(INDIRECT("1:"&amp;LEN(W2201))),1)*1,""))</f>
        <v>194000</v>
      </c>
      <c r="Y2201" s="7">
        <f t="shared" ca="1" si="817"/>
        <v>194000</v>
      </c>
      <c r="Z2201" s="7">
        <f t="shared" ca="1" si="829"/>
        <v>-52000</v>
      </c>
      <c r="AA2201" s="7">
        <f t="shared" ca="1" si="830"/>
        <v>-21.138211382113823</v>
      </c>
      <c r="AC2201" s="20" t="s">
        <v>5395</v>
      </c>
      <c r="AD2201" s="11" t="s">
        <v>1646</v>
      </c>
      <c r="AE2201" s="6" t="str" cm="1">
        <f t="array" aca="1" ref="AE2201" ca="1">_xlfn.TEXTJOIN("",TRUE,IFERROR(MID(AD2201,ROW(INDIRECT("1:"&amp;LEN(AD2201))),1)*1,""))</f>
        <v>385000</v>
      </c>
      <c r="AF2201" s="7">
        <f t="shared" ca="1" si="818"/>
        <v>385000</v>
      </c>
      <c r="AG2201" s="7">
        <f t="shared" ca="1" si="831"/>
        <v>-142000</v>
      </c>
      <c r="AH2201" s="7">
        <f t="shared" ca="1" si="832"/>
        <v>-26.944971537001891</v>
      </c>
      <c r="AJ2201" s="23" t="s">
        <v>7467</v>
      </c>
      <c r="AK2201" s="2" t="s">
        <v>4565</v>
      </c>
      <c r="AL2201" s="6" t="str" cm="1">
        <f t="array" aca="1" ref="AL2201" ca="1">_xlfn.TEXTJOIN("",TRUE,IFERROR(MID(AK2201,ROW(INDIRECT("1:"&amp;LEN(AK2201))),1)*1,""))</f>
        <v>1100000</v>
      </c>
      <c r="AM2201" s="7">
        <f t="shared" ca="1" si="819"/>
        <v>1100000</v>
      </c>
      <c r="AN2201" s="7">
        <f t="shared" ca="1" si="833"/>
        <v>20000</v>
      </c>
      <c r="AO2201" s="7">
        <f t="shared" ca="1" si="834"/>
        <v>1.8518518518518619</v>
      </c>
      <c r="AQ2201" s="20" t="s">
        <v>6659</v>
      </c>
      <c r="AR2201" s="11" t="s">
        <v>886</v>
      </c>
      <c r="AS2201" s="6" t="str" cm="1">
        <f t="array" aca="1" ref="AS2201" ca="1">_xlfn.TEXTJOIN("",TRUE,IFERROR(MID(AR2201,ROW(INDIRECT("1:"&amp;LEN(AR2201))),1)*1,""))</f>
        <v>256000</v>
      </c>
      <c r="AT2201" s="7">
        <f t="shared" ca="1" si="820"/>
        <v>256000</v>
      </c>
      <c r="AU2201" s="7">
        <f t="shared" ca="1" si="835"/>
        <v>-1084000</v>
      </c>
      <c r="AV2201" s="7">
        <f t="shared" ca="1" si="836"/>
        <v>-80.895522388059703</v>
      </c>
      <c r="AX2201" s="8" t="s">
        <v>5395</v>
      </c>
      <c r="AY2201" s="7" t="s">
        <v>5938</v>
      </c>
      <c r="AZ2201" s="9" t="str" cm="1">
        <f t="array" aca="1" ref="AZ2201" ca="1">_xlfn.TEXTJOIN("",TRUE,IFERROR(MID(AY2201,ROW(INDIRECT("1:"&amp;LEN(AY2201))),1)*1,""))</f>
        <v>983000</v>
      </c>
      <c r="BA2201" s="7">
        <f t="shared" ca="1" si="837"/>
        <v>983000</v>
      </c>
      <c r="BB2201" s="7">
        <f t="shared" ca="1" si="838"/>
        <v>32000</v>
      </c>
      <c r="BC2201" s="7">
        <f t="shared" ca="1" si="839"/>
        <v>3.364879074658262</v>
      </c>
    </row>
    <row r="2202" spans="1:55">
      <c r="A2202" s="7" t="s">
        <v>5398</v>
      </c>
      <c r="B2202" s="7" t="s">
        <v>5543</v>
      </c>
      <c r="C2202" s="9" t="str" cm="1">
        <f t="array" aca="1" ref="C2202" ca="1">_xlfn.TEXTJOIN("",TRUE,IFERROR(MID(B2202,ROW(INDIRECT("1:"&amp;LEN(B2202))),1)*1,""))</f>
        <v>2210</v>
      </c>
      <c r="D2202" s="17">
        <f t="shared" ca="1" si="821"/>
        <v>2210</v>
      </c>
      <c r="E2202" s="7">
        <f t="shared" ca="1" si="822"/>
        <v>-6250</v>
      </c>
      <c r="F2202" s="7">
        <f t="shared" ca="1" si="823"/>
        <v>-73.877068557919614</v>
      </c>
      <c r="H2202" s="10" t="s">
        <v>5398</v>
      </c>
      <c r="I2202" s="11" t="s">
        <v>957</v>
      </c>
      <c r="J2202" s="6" t="str" cm="1">
        <f t="array" aca="1" ref="J2202" ca="1">_xlfn.TEXTJOIN("",TRUE,IFERROR(MID(I2202,ROW(INDIRECT("1:"&amp;LEN(I2202))),1)*1,""))</f>
        <v>4060</v>
      </c>
      <c r="K2202" s="16">
        <f t="shared" ca="1" si="816"/>
        <v>4060</v>
      </c>
      <c r="L2202" s="7">
        <f t="shared" ca="1" si="824"/>
        <v>-23840</v>
      </c>
      <c r="M2202" s="7">
        <f t="shared" ca="1" si="825"/>
        <v>-85.448028673835125</v>
      </c>
      <c r="O2202" s="10" t="s">
        <v>5398</v>
      </c>
      <c r="P2202" s="11" t="s">
        <v>4599</v>
      </c>
      <c r="Q2202" s="6" t="str" cm="1">
        <f t="array" aca="1" ref="Q2202" ca="1">_xlfn.TEXTJOIN("",TRUE,IFERROR(MID(P2202,ROW(INDIRECT("1:"&amp;LEN(P2202))),1)*1,""))</f>
        <v>5030</v>
      </c>
      <c r="R2202" s="7">
        <f t="shared" ca="1" si="826"/>
        <v>5030</v>
      </c>
      <c r="S2202" s="7">
        <f t="shared" ca="1" si="827"/>
        <v>-38070</v>
      </c>
      <c r="T2202" s="7">
        <f t="shared" ca="1" si="828"/>
        <v>-88.32946635730859</v>
      </c>
      <c r="V2202" s="10" t="s">
        <v>5398</v>
      </c>
      <c r="W2202" s="11" t="s">
        <v>7468</v>
      </c>
      <c r="X2202" s="6" t="str" cm="1">
        <f t="array" aca="1" ref="X2202" ca="1">_xlfn.TEXTJOIN("",TRUE,IFERROR(MID(W2202,ROW(INDIRECT("1:"&amp;LEN(W2202))),1)*1,""))</f>
        <v>183000</v>
      </c>
      <c r="Y2202" s="7">
        <f t="shared" ca="1" si="817"/>
        <v>183000</v>
      </c>
      <c r="Z2202" s="7">
        <f t="shared" ca="1" si="829"/>
        <v>-63000</v>
      </c>
      <c r="AA2202" s="7">
        <f t="shared" ca="1" si="830"/>
        <v>-25.609756097560975</v>
      </c>
      <c r="AC2202" s="20" t="s">
        <v>5398</v>
      </c>
      <c r="AD2202" s="11" t="s">
        <v>950</v>
      </c>
      <c r="AE2202" s="6" t="str" cm="1">
        <f t="array" aca="1" ref="AE2202" ca="1">_xlfn.TEXTJOIN("",TRUE,IFERROR(MID(AD2202,ROW(INDIRECT("1:"&amp;LEN(AD2202))),1)*1,""))</f>
        <v>350000</v>
      </c>
      <c r="AF2202" s="7">
        <f t="shared" ca="1" si="818"/>
        <v>350000</v>
      </c>
      <c r="AG2202" s="7">
        <f t="shared" ca="1" si="831"/>
        <v>-177000</v>
      </c>
      <c r="AH2202" s="7">
        <f t="shared" ca="1" si="832"/>
        <v>-33.586337760910808</v>
      </c>
      <c r="AJ2202" s="23" t="s">
        <v>7469</v>
      </c>
      <c r="AK2202" s="2" t="s">
        <v>3439</v>
      </c>
      <c r="AL2202" s="6" t="str" cm="1">
        <f t="array" aca="1" ref="AL2202" ca="1">_xlfn.TEXTJOIN("",TRUE,IFERROR(MID(AK2202,ROW(INDIRECT("1:"&amp;LEN(AK2202))),1)*1,""))</f>
        <v>1110000</v>
      </c>
      <c r="AM2202" s="7">
        <f t="shared" ca="1" si="819"/>
        <v>1110000</v>
      </c>
      <c r="AN2202" s="7">
        <f t="shared" ca="1" si="833"/>
        <v>30000</v>
      </c>
      <c r="AO2202" s="7">
        <f t="shared" ca="1" si="834"/>
        <v>2.7777777777777715</v>
      </c>
      <c r="AQ2202" s="20" t="s">
        <v>6661</v>
      </c>
      <c r="AR2202" s="11" t="s">
        <v>775</v>
      </c>
      <c r="AS2202" s="6" t="str" cm="1">
        <f t="array" aca="1" ref="AS2202" ca="1">_xlfn.TEXTJOIN("",TRUE,IFERROR(MID(AR2202,ROW(INDIRECT("1:"&amp;LEN(AR2202))),1)*1,""))</f>
        <v>242000</v>
      </c>
      <c r="AT2202" s="7">
        <f t="shared" ca="1" si="820"/>
        <v>242000</v>
      </c>
      <c r="AU2202" s="7">
        <f t="shared" ca="1" si="835"/>
        <v>-1098000</v>
      </c>
      <c r="AV2202" s="7">
        <f t="shared" ca="1" si="836"/>
        <v>-81.940298507462686</v>
      </c>
      <c r="AX2202" s="8" t="s">
        <v>5398</v>
      </c>
      <c r="AY2202" s="7" t="s">
        <v>1248</v>
      </c>
      <c r="AZ2202" s="9" t="str" cm="1">
        <f t="array" aca="1" ref="AZ2202" ca="1">_xlfn.TEXTJOIN("",TRUE,IFERROR(MID(AY2202,ROW(INDIRECT("1:"&amp;LEN(AY2202))),1)*1,""))</f>
        <v>1000000</v>
      </c>
      <c r="BA2202" s="7">
        <f t="shared" ca="1" si="837"/>
        <v>1000000</v>
      </c>
      <c r="BB2202" s="7">
        <f t="shared" ca="1" si="838"/>
        <v>49000</v>
      </c>
      <c r="BC2202" s="7">
        <f t="shared" ca="1" si="839"/>
        <v>5.1524710830704379</v>
      </c>
    </row>
    <row r="2203" spans="1:55">
      <c r="A2203" s="7" t="s">
        <v>5401</v>
      </c>
      <c r="B2203" s="7" t="s">
        <v>7470</v>
      </c>
      <c r="C2203" s="9" t="str" cm="1">
        <f t="array" aca="1" ref="C2203" ca="1">_xlfn.TEXTJOIN("",TRUE,IFERROR(MID(B2203,ROW(INDIRECT("1:"&amp;LEN(B2203))),1)*1,""))</f>
        <v>2200</v>
      </c>
      <c r="D2203" s="17">
        <f t="shared" ca="1" si="821"/>
        <v>2200</v>
      </c>
      <c r="E2203" s="7">
        <f t="shared" ca="1" si="822"/>
        <v>-6260</v>
      </c>
      <c r="F2203" s="7">
        <f t="shared" ca="1" si="823"/>
        <v>-73.995271867612303</v>
      </c>
      <c r="H2203" s="10" t="s">
        <v>5401</v>
      </c>
      <c r="I2203" s="11" t="s">
        <v>3285</v>
      </c>
      <c r="J2203" s="6" t="str" cm="1">
        <f t="array" aca="1" ref="J2203" ca="1">_xlfn.TEXTJOIN("",TRUE,IFERROR(MID(I2203,ROW(INDIRECT("1:"&amp;LEN(I2203))),1)*1,""))</f>
        <v>4030</v>
      </c>
      <c r="K2203" s="16">
        <f t="shared" ca="1" si="816"/>
        <v>4030</v>
      </c>
      <c r="L2203" s="7">
        <f t="shared" ca="1" si="824"/>
        <v>-23870</v>
      </c>
      <c r="M2203" s="7">
        <f t="shared" ca="1" si="825"/>
        <v>-85.555555555555557</v>
      </c>
      <c r="O2203" s="10" t="s">
        <v>5401</v>
      </c>
      <c r="P2203" s="11" t="s">
        <v>7471</v>
      </c>
      <c r="Q2203" s="6" t="str" cm="1">
        <f t="array" aca="1" ref="Q2203" ca="1">_xlfn.TEXTJOIN("",TRUE,IFERROR(MID(P2203,ROW(INDIRECT("1:"&amp;LEN(P2203))),1)*1,""))</f>
        <v>5050</v>
      </c>
      <c r="R2203" s="7">
        <f t="shared" ca="1" si="826"/>
        <v>5050</v>
      </c>
      <c r="S2203" s="7">
        <f t="shared" ca="1" si="827"/>
        <v>-38050</v>
      </c>
      <c r="T2203" s="7">
        <f t="shared" ca="1" si="828"/>
        <v>-88.283062645011597</v>
      </c>
      <c r="V2203" s="10" t="s">
        <v>5401</v>
      </c>
      <c r="W2203" s="11" t="s">
        <v>7248</v>
      </c>
      <c r="X2203" s="6" t="str" cm="1">
        <f t="array" aca="1" ref="X2203" ca="1">_xlfn.TEXTJOIN("",TRUE,IFERROR(MID(W2203,ROW(INDIRECT("1:"&amp;LEN(W2203))),1)*1,""))</f>
        <v>175000</v>
      </c>
      <c r="Y2203" s="7">
        <f t="shared" ca="1" si="817"/>
        <v>175000</v>
      </c>
      <c r="Z2203" s="7">
        <f t="shared" ca="1" si="829"/>
        <v>-71000</v>
      </c>
      <c r="AA2203" s="7">
        <f t="shared" ca="1" si="830"/>
        <v>-28.861788617886177</v>
      </c>
      <c r="AC2203" s="20" t="s">
        <v>5401</v>
      </c>
      <c r="AD2203" s="11" t="s">
        <v>1172</v>
      </c>
      <c r="AE2203" s="6" t="str" cm="1">
        <f t="array" aca="1" ref="AE2203" ca="1">_xlfn.TEXTJOIN("",TRUE,IFERROR(MID(AD2203,ROW(INDIRECT("1:"&amp;LEN(AD2203))),1)*1,""))</f>
        <v>333000</v>
      </c>
      <c r="AF2203" s="7">
        <f t="shared" ca="1" si="818"/>
        <v>333000</v>
      </c>
      <c r="AG2203" s="7">
        <f t="shared" ca="1" si="831"/>
        <v>-194000</v>
      </c>
      <c r="AH2203" s="7">
        <f t="shared" ca="1" si="832"/>
        <v>-36.812144212523719</v>
      </c>
      <c r="AJ2203" s="23" t="s">
        <v>7472</v>
      </c>
      <c r="AK2203" s="2" t="s">
        <v>5409</v>
      </c>
      <c r="AL2203" s="6" t="str" cm="1">
        <f t="array" aca="1" ref="AL2203" ca="1">_xlfn.TEXTJOIN("",TRUE,IFERROR(MID(AK2203,ROW(INDIRECT("1:"&amp;LEN(AK2203))),1)*1,""))</f>
        <v>1120000</v>
      </c>
      <c r="AM2203" s="7">
        <f t="shared" ca="1" si="819"/>
        <v>1120000</v>
      </c>
      <c r="AN2203" s="7">
        <f t="shared" ca="1" si="833"/>
        <v>40000</v>
      </c>
      <c r="AO2203" s="7">
        <f t="shared" ca="1" si="834"/>
        <v>3.7037037037036953</v>
      </c>
      <c r="AQ2203" s="20" t="s">
        <v>6664</v>
      </c>
      <c r="AR2203" s="11" t="s">
        <v>3836</v>
      </c>
      <c r="AS2203" s="6" t="str" cm="1">
        <f t="array" aca="1" ref="AS2203" ca="1">_xlfn.TEXTJOIN("",TRUE,IFERROR(MID(AR2203,ROW(INDIRECT("1:"&amp;LEN(AR2203))),1)*1,""))</f>
        <v>229000</v>
      </c>
      <c r="AT2203" s="7">
        <f t="shared" ca="1" si="820"/>
        <v>229000</v>
      </c>
      <c r="AU2203" s="7">
        <f t="shared" ca="1" si="835"/>
        <v>-1111000</v>
      </c>
      <c r="AV2203" s="7">
        <f t="shared" ca="1" si="836"/>
        <v>-82.910447761194035</v>
      </c>
      <c r="AX2203" s="8" t="s">
        <v>5401</v>
      </c>
      <c r="AY2203" s="7" t="s">
        <v>1439</v>
      </c>
      <c r="AZ2203" s="9" t="str" cm="1">
        <f t="array" aca="1" ref="AZ2203" ca="1">_xlfn.TEXTJOIN("",TRUE,IFERROR(MID(AY2203,ROW(INDIRECT("1:"&amp;LEN(AY2203))),1)*1,""))</f>
        <v>1020000</v>
      </c>
      <c r="BA2203" s="7">
        <f t="shared" ca="1" si="837"/>
        <v>1020000</v>
      </c>
      <c r="BB2203" s="7">
        <f t="shared" ca="1" si="838"/>
        <v>69000</v>
      </c>
      <c r="BC2203" s="7">
        <f t="shared" ca="1" si="839"/>
        <v>7.2555205047318623</v>
      </c>
    </row>
    <row r="2204" spans="1:55">
      <c r="A2204" s="7" t="s">
        <v>5402</v>
      </c>
      <c r="B2204" s="7" t="s">
        <v>5546</v>
      </c>
      <c r="C2204" s="9" t="str" cm="1">
        <f t="array" aca="1" ref="C2204" ca="1">_xlfn.TEXTJOIN("",TRUE,IFERROR(MID(B2204,ROW(INDIRECT("1:"&amp;LEN(B2204))),1)*1,""))</f>
        <v>2180</v>
      </c>
      <c r="D2204" s="17">
        <f t="shared" ca="1" si="821"/>
        <v>2180</v>
      </c>
      <c r="E2204" s="7">
        <f t="shared" ca="1" si="822"/>
        <v>-6280</v>
      </c>
      <c r="F2204" s="7">
        <f t="shared" ca="1" si="823"/>
        <v>-74.231678486997637</v>
      </c>
      <c r="H2204" s="10" t="s">
        <v>5402</v>
      </c>
      <c r="I2204" s="11" t="s">
        <v>3285</v>
      </c>
      <c r="J2204" s="6" t="str" cm="1">
        <f t="array" aca="1" ref="J2204" ca="1">_xlfn.TEXTJOIN("",TRUE,IFERROR(MID(I2204,ROW(INDIRECT("1:"&amp;LEN(I2204))),1)*1,""))</f>
        <v>4030</v>
      </c>
      <c r="K2204" s="16">
        <f t="shared" ca="1" si="816"/>
        <v>4030</v>
      </c>
      <c r="L2204" s="7">
        <f t="shared" ca="1" si="824"/>
        <v>-23870</v>
      </c>
      <c r="M2204" s="7">
        <f t="shared" ca="1" si="825"/>
        <v>-85.555555555555557</v>
      </c>
      <c r="O2204" s="10" t="s">
        <v>5402</v>
      </c>
      <c r="P2204" s="11" t="s">
        <v>7473</v>
      </c>
      <c r="Q2204" s="6" t="str" cm="1">
        <f t="array" aca="1" ref="Q2204" ca="1">_xlfn.TEXTJOIN("",TRUE,IFERROR(MID(P2204,ROW(INDIRECT("1:"&amp;LEN(P2204))),1)*1,""))</f>
        <v>5400</v>
      </c>
      <c r="R2204" s="7">
        <f t="shared" ca="1" si="826"/>
        <v>5400</v>
      </c>
      <c r="S2204" s="7">
        <f t="shared" ca="1" si="827"/>
        <v>-37700</v>
      </c>
      <c r="T2204" s="7">
        <f t="shared" ca="1" si="828"/>
        <v>-87.470997679814388</v>
      </c>
      <c r="V2204" s="10" t="s">
        <v>5402</v>
      </c>
      <c r="W2204" s="11" t="s">
        <v>5211</v>
      </c>
      <c r="X2204" s="6" t="str" cm="1">
        <f t="array" aca="1" ref="X2204" ca="1">_xlfn.TEXTJOIN("",TRUE,IFERROR(MID(W2204,ROW(INDIRECT("1:"&amp;LEN(W2204))),1)*1,""))</f>
        <v>172000</v>
      </c>
      <c r="Y2204" s="7">
        <f t="shared" ca="1" si="817"/>
        <v>172000</v>
      </c>
      <c r="Z2204" s="7">
        <f t="shared" ca="1" si="829"/>
        <v>-74000</v>
      </c>
      <c r="AA2204" s="7">
        <f t="shared" ca="1" si="830"/>
        <v>-30.081300813008127</v>
      </c>
      <c r="AC2204" s="20" t="s">
        <v>5402</v>
      </c>
      <c r="AD2204" s="11" t="s">
        <v>1002</v>
      </c>
      <c r="AE2204" s="6" t="str" cm="1">
        <f t="array" aca="1" ref="AE2204" ca="1">_xlfn.TEXTJOIN("",TRUE,IFERROR(MID(AD2204,ROW(INDIRECT("1:"&amp;LEN(AD2204))),1)*1,""))</f>
        <v>336000</v>
      </c>
      <c r="AF2204" s="7">
        <f t="shared" ca="1" si="818"/>
        <v>336000</v>
      </c>
      <c r="AG2204" s="7">
        <f t="shared" ca="1" si="831"/>
        <v>-191000</v>
      </c>
      <c r="AH2204" s="7">
        <f t="shared" ca="1" si="832"/>
        <v>-36.242884250474383</v>
      </c>
      <c r="AJ2204" s="23" t="s">
        <v>7474</v>
      </c>
      <c r="AK2204" s="2" t="s">
        <v>5409</v>
      </c>
      <c r="AL2204" s="6" t="str" cm="1">
        <f t="array" aca="1" ref="AL2204" ca="1">_xlfn.TEXTJOIN("",TRUE,IFERROR(MID(AK2204,ROW(INDIRECT("1:"&amp;LEN(AK2204))),1)*1,""))</f>
        <v>1120000</v>
      </c>
      <c r="AM2204" s="7">
        <f t="shared" ca="1" si="819"/>
        <v>1120000</v>
      </c>
      <c r="AN2204" s="7">
        <f t="shared" ca="1" si="833"/>
        <v>40000</v>
      </c>
      <c r="AO2204" s="7">
        <f t="shared" ca="1" si="834"/>
        <v>3.7037037037036953</v>
      </c>
      <c r="AQ2204" s="20" t="s">
        <v>6665</v>
      </c>
      <c r="AR2204" s="11" t="s">
        <v>2989</v>
      </c>
      <c r="AS2204" s="6" t="str" cm="1">
        <f t="array" aca="1" ref="AS2204" ca="1">_xlfn.TEXTJOIN("",TRUE,IFERROR(MID(AR2204,ROW(INDIRECT("1:"&amp;LEN(AR2204))),1)*1,""))</f>
        <v>236000</v>
      </c>
      <c r="AT2204" s="7">
        <f t="shared" ca="1" si="820"/>
        <v>236000</v>
      </c>
      <c r="AU2204" s="7">
        <f t="shared" ca="1" si="835"/>
        <v>-1104000</v>
      </c>
      <c r="AV2204" s="7">
        <f t="shared" ca="1" si="836"/>
        <v>-82.388059701492537</v>
      </c>
      <c r="AX2204" s="8" t="s">
        <v>5402</v>
      </c>
      <c r="AY2204" s="7" t="s">
        <v>1439</v>
      </c>
      <c r="AZ2204" s="9" t="str" cm="1">
        <f t="array" aca="1" ref="AZ2204" ca="1">_xlfn.TEXTJOIN("",TRUE,IFERROR(MID(AY2204,ROW(INDIRECT("1:"&amp;LEN(AY2204))),1)*1,""))</f>
        <v>1020000</v>
      </c>
      <c r="BA2204" s="7">
        <f t="shared" ca="1" si="837"/>
        <v>1020000</v>
      </c>
      <c r="BB2204" s="7">
        <f t="shared" ca="1" si="838"/>
        <v>69000</v>
      </c>
      <c r="BC2204" s="7">
        <f t="shared" ca="1" si="839"/>
        <v>7.2555205047318623</v>
      </c>
    </row>
    <row r="2205" spans="1:55">
      <c r="A2205" s="7" t="s">
        <v>5405</v>
      </c>
      <c r="B2205" s="7" t="s">
        <v>5546</v>
      </c>
      <c r="C2205" s="9" t="str" cm="1">
        <f t="array" aca="1" ref="C2205" ca="1">_xlfn.TEXTJOIN("",TRUE,IFERROR(MID(B2205,ROW(INDIRECT("1:"&amp;LEN(B2205))),1)*1,""))</f>
        <v>2180</v>
      </c>
      <c r="D2205" s="17">
        <f t="shared" ca="1" si="821"/>
        <v>2180</v>
      </c>
      <c r="E2205" s="7">
        <f t="shared" ca="1" si="822"/>
        <v>-6280</v>
      </c>
      <c r="F2205" s="7">
        <f t="shared" ca="1" si="823"/>
        <v>-74.231678486997637</v>
      </c>
      <c r="H2205" s="10" t="s">
        <v>5405</v>
      </c>
      <c r="I2205" s="11" t="s">
        <v>3285</v>
      </c>
      <c r="J2205" s="6" t="str" cm="1">
        <f t="array" aca="1" ref="J2205" ca="1">_xlfn.TEXTJOIN("",TRUE,IFERROR(MID(I2205,ROW(INDIRECT("1:"&amp;LEN(I2205))),1)*1,""))</f>
        <v>4030</v>
      </c>
      <c r="K2205" s="16">
        <f t="shared" ca="1" si="816"/>
        <v>4030</v>
      </c>
      <c r="L2205" s="7">
        <f t="shared" ca="1" si="824"/>
        <v>-23870</v>
      </c>
      <c r="M2205" s="7">
        <f t="shared" ca="1" si="825"/>
        <v>-85.555555555555557</v>
      </c>
      <c r="O2205" s="10" t="s">
        <v>5405</v>
      </c>
      <c r="P2205" s="11" t="s">
        <v>7475</v>
      </c>
      <c r="Q2205" s="6" t="str" cm="1">
        <f t="array" aca="1" ref="Q2205" ca="1">_xlfn.TEXTJOIN("",TRUE,IFERROR(MID(P2205,ROW(INDIRECT("1:"&amp;LEN(P2205))),1)*1,""))</f>
        <v>5700</v>
      </c>
      <c r="R2205" s="7">
        <f t="shared" ca="1" si="826"/>
        <v>5700</v>
      </c>
      <c r="S2205" s="7">
        <f t="shared" ca="1" si="827"/>
        <v>-37400</v>
      </c>
      <c r="T2205" s="7">
        <f t="shared" ca="1" si="828"/>
        <v>-86.774941995359626</v>
      </c>
      <c r="V2205" s="10" t="s">
        <v>5405</v>
      </c>
      <c r="W2205" s="11" t="s">
        <v>7248</v>
      </c>
      <c r="X2205" s="6" t="str" cm="1">
        <f t="array" aca="1" ref="X2205" ca="1">_xlfn.TEXTJOIN("",TRUE,IFERROR(MID(W2205,ROW(INDIRECT("1:"&amp;LEN(W2205))),1)*1,""))</f>
        <v>175000</v>
      </c>
      <c r="Y2205" s="7">
        <f t="shared" ca="1" si="817"/>
        <v>175000</v>
      </c>
      <c r="Z2205" s="7">
        <f t="shared" ca="1" si="829"/>
        <v>-71000</v>
      </c>
      <c r="AA2205" s="7">
        <f t="shared" ca="1" si="830"/>
        <v>-28.861788617886177</v>
      </c>
      <c r="AC2205" s="20" t="s">
        <v>5405</v>
      </c>
      <c r="AD2205" s="11" t="s">
        <v>4373</v>
      </c>
      <c r="AE2205" s="6" t="str" cm="1">
        <f t="array" aca="1" ref="AE2205" ca="1">_xlfn.TEXTJOIN("",TRUE,IFERROR(MID(AD2205,ROW(INDIRECT("1:"&amp;LEN(AD2205))),1)*1,""))</f>
        <v>347000</v>
      </c>
      <c r="AF2205" s="7">
        <f t="shared" ca="1" si="818"/>
        <v>347000</v>
      </c>
      <c r="AG2205" s="7">
        <f t="shared" ca="1" si="831"/>
        <v>-180000</v>
      </c>
      <c r="AH2205" s="7">
        <f t="shared" ca="1" si="832"/>
        <v>-34.155597722960152</v>
      </c>
      <c r="AJ2205" s="23" t="s">
        <v>7476</v>
      </c>
      <c r="AK2205" s="2" t="s">
        <v>5409</v>
      </c>
      <c r="AL2205" s="6" t="str" cm="1">
        <f t="array" aca="1" ref="AL2205" ca="1">_xlfn.TEXTJOIN("",TRUE,IFERROR(MID(AK2205,ROW(INDIRECT("1:"&amp;LEN(AK2205))),1)*1,""))</f>
        <v>1120000</v>
      </c>
      <c r="AM2205" s="7">
        <f t="shared" ca="1" si="819"/>
        <v>1120000</v>
      </c>
      <c r="AN2205" s="7">
        <f t="shared" ca="1" si="833"/>
        <v>40000</v>
      </c>
      <c r="AO2205" s="7">
        <f t="shared" ca="1" si="834"/>
        <v>3.7037037037036953</v>
      </c>
      <c r="AQ2205" s="20" t="s">
        <v>6668</v>
      </c>
      <c r="AR2205" s="11" t="s">
        <v>1660</v>
      </c>
      <c r="AS2205" s="6" t="str" cm="1">
        <f t="array" aca="1" ref="AS2205" ca="1">_xlfn.TEXTJOIN("",TRUE,IFERROR(MID(AR2205,ROW(INDIRECT("1:"&amp;LEN(AR2205))),1)*1,""))</f>
        <v>253000</v>
      </c>
      <c r="AT2205" s="7">
        <f t="shared" ca="1" si="820"/>
        <v>253000</v>
      </c>
      <c r="AU2205" s="7">
        <f t="shared" ca="1" si="835"/>
        <v>-1087000</v>
      </c>
      <c r="AV2205" s="7">
        <f t="shared" ca="1" si="836"/>
        <v>-81.119402985074629</v>
      </c>
      <c r="AX2205" s="8" t="s">
        <v>5405</v>
      </c>
      <c r="AY2205" s="7" t="s">
        <v>1732</v>
      </c>
      <c r="AZ2205" s="9" t="str" cm="1">
        <f t="array" aca="1" ref="AZ2205" ca="1">_xlfn.TEXTJOIN("",TRUE,IFERROR(MID(AY2205,ROW(INDIRECT("1:"&amp;LEN(AY2205))),1)*1,""))</f>
        <v>1040000</v>
      </c>
      <c r="BA2205" s="7">
        <f t="shared" ca="1" si="837"/>
        <v>1040000</v>
      </c>
      <c r="BB2205" s="7">
        <f t="shared" ca="1" si="838"/>
        <v>89000</v>
      </c>
      <c r="BC2205" s="7">
        <f t="shared" ca="1" si="839"/>
        <v>9.3585699263932725</v>
      </c>
    </row>
    <row r="2206" spans="1:55">
      <c r="A2206" s="7" t="s">
        <v>5407</v>
      </c>
      <c r="B2206" s="7" t="s">
        <v>810</v>
      </c>
      <c r="C2206" s="9" t="str" cm="1">
        <f t="array" aca="1" ref="C2206" ca="1">_xlfn.TEXTJOIN("",TRUE,IFERROR(MID(B2206,ROW(INDIRECT("1:"&amp;LEN(B2206))),1)*1,""))</f>
        <v>2170</v>
      </c>
      <c r="D2206" s="17">
        <f t="shared" ca="1" si="821"/>
        <v>2170</v>
      </c>
      <c r="E2206" s="7">
        <f t="shared" ca="1" si="822"/>
        <v>-6290</v>
      </c>
      <c r="F2206" s="7">
        <f t="shared" ca="1" si="823"/>
        <v>-74.349881796690312</v>
      </c>
      <c r="H2206" s="10" t="s">
        <v>5407</v>
      </c>
      <c r="I2206" s="11" t="s">
        <v>3036</v>
      </c>
      <c r="J2206" s="6" t="str" cm="1">
        <f t="array" aca="1" ref="J2206" ca="1">_xlfn.TEXTJOIN("",TRUE,IFERROR(MID(I2206,ROW(INDIRECT("1:"&amp;LEN(I2206))),1)*1,""))</f>
        <v>3960</v>
      </c>
      <c r="K2206" s="16">
        <f t="shared" ca="1" si="816"/>
        <v>3960</v>
      </c>
      <c r="L2206" s="7">
        <f t="shared" ca="1" si="824"/>
        <v>-23940</v>
      </c>
      <c r="M2206" s="7">
        <f t="shared" ca="1" si="825"/>
        <v>-85.806451612903231</v>
      </c>
      <c r="O2206" s="10" t="s">
        <v>5407</v>
      </c>
      <c r="P2206" s="11" t="s">
        <v>5609</v>
      </c>
      <c r="Q2206" s="6" t="str" cm="1">
        <f t="array" aca="1" ref="Q2206" ca="1">_xlfn.TEXTJOIN("",TRUE,IFERROR(MID(P2206,ROW(INDIRECT("1:"&amp;LEN(P2206))),1)*1,""))</f>
        <v>5790</v>
      </c>
      <c r="R2206" s="7">
        <f t="shared" ca="1" si="826"/>
        <v>5790</v>
      </c>
      <c r="S2206" s="7">
        <f t="shared" ca="1" si="827"/>
        <v>-37310</v>
      </c>
      <c r="T2206" s="7">
        <f t="shared" ca="1" si="828"/>
        <v>-86.566125290023194</v>
      </c>
      <c r="V2206" s="10" t="s">
        <v>5407</v>
      </c>
      <c r="W2206" s="11" t="s">
        <v>7238</v>
      </c>
      <c r="X2206" s="6" t="str" cm="1">
        <f t="array" aca="1" ref="X2206" ca="1">_xlfn.TEXTJOIN("",TRUE,IFERROR(MID(W2206,ROW(INDIRECT("1:"&amp;LEN(W2206))),1)*1,""))</f>
        <v>177000</v>
      </c>
      <c r="Y2206" s="7">
        <f t="shared" ca="1" si="817"/>
        <v>177000</v>
      </c>
      <c r="Z2206" s="7">
        <f t="shared" ca="1" si="829"/>
        <v>-69000</v>
      </c>
      <c r="AA2206" s="7">
        <f t="shared" ca="1" si="830"/>
        <v>-28.048780487804876</v>
      </c>
      <c r="AC2206" s="20" t="s">
        <v>5407</v>
      </c>
      <c r="AD2206" s="11" t="s">
        <v>2654</v>
      </c>
      <c r="AE2206" s="6" t="str" cm="1">
        <f t="array" aca="1" ref="AE2206" ca="1">_xlfn.TEXTJOIN("",TRUE,IFERROR(MID(AD2206,ROW(INDIRECT("1:"&amp;LEN(AD2206))),1)*1,""))</f>
        <v>359000</v>
      </c>
      <c r="AF2206" s="7">
        <f t="shared" ca="1" si="818"/>
        <v>359000</v>
      </c>
      <c r="AG2206" s="7">
        <f t="shared" ca="1" si="831"/>
        <v>-168000</v>
      </c>
      <c r="AH2206" s="7">
        <f t="shared" ca="1" si="832"/>
        <v>-31.878557874762805</v>
      </c>
      <c r="AJ2206" s="23" t="s">
        <v>7477</v>
      </c>
      <c r="AK2206" s="2" t="s">
        <v>3439</v>
      </c>
      <c r="AL2206" s="6" t="str" cm="1">
        <f t="array" aca="1" ref="AL2206" ca="1">_xlfn.TEXTJOIN("",TRUE,IFERROR(MID(AK2206,ROW(INDIRECT("1:"&amp;LEN(AK2206))),1)*1,""))</f>
        <v>1110000</v>
      </c>
      <c r="AM2206" s="7">
        <f t="shared" ca="1" si="819"/>
        <v>1110000</v>
      </c>
      <c r="AN2206" s="7">
        <f t="shared" ca="1" si="833"/>
        <v>30000</v>
      </c>
      <c r="AO2206" s="7">
        <f t="shared" ca="1" si="834"/>
        <v>2.7777777777777715</v>
      </c>
      <c r="AQ2206" s="20" t="s">
        <v>6670</v>
      </c>
      <c r="AR2206" s="11" t="s">
        <v>644</v>
      </c>
      <c r="AS2206" s="6" t="str" cm="1">
        <f t="array" aca="1" ref="AS2206" ca="1">_xlfn.TEXTJOIN("",TRUE,IFERROR(MID(AR2206,ROW(INDIRECT("1:"&amp;LEN(AR2206))),1)*1,""))</f>
        <v>252000</v>
      </c>
      <c r="AT2206" s="7">
        <f t="shared" ca="1" si="820"/>
        <v>252000</v>
      </c>
      <c r="AU2206" s="7">
        <f t="shared" ca="1" si="835"/>
        <v>-1088000</v>
      </c>
      <c r="AV2206" s="7">
        <f t="shared" ca="1" si="836"/>
        <v>-81.194029850746261</v>
      </c>
      <c r="AX2206" s="8" t="s">
        <v>5407</v>
      </c>
      <c r="AY2206" s="7" t="s">
        <v>2278</v>
      </c>
      <c r="AZ2206" s="9" t="str" cm="1">
        <f t="array" aca="1" ref="AZ2206" ca="1">_xlfn.TEXTJOIN("",TRUE,IFERROR(MID(AY2206,ROW(INDIRECT("1:"&amp;LEN(AY2206))),1)*1,""))</f>
        <v>1070000</v>
      </c>
      <c r="BA2206" s="7">
        <f t="shared" ca="1" si="837"/>
        <v>1070000</v>
      </c>
      <c r="BB2206" s="7">
        <f t="shared" ca="1" si="838"/>
        <v>119000</v>
      </c>
      <c r="BC2206" s="7">
        <f t="shared" ca="1" si="839"/>
        <v>12.513144058885388</v>
      </c>
    </row>
    <row r="2207" spans="1:55">
      <c r="A2207" s="7" t="s">
        <v>5408</v>
      </c>
      <c r="B2207" s="7" t="s">
        <v>5550</v>
      </c>
      <c r="C2207" s="9" t="str" cm="1">
        <f t="array" aca="1" ref="C2207" ca="1">_xlfn.TEXTJOIN("",TRUE,IFERROR(MID(B2207,ROW(INDIRECT("1:"&amp;LEN(B2207))),1)*1,""))</f>
        <v>2160</v>
      </c>
      <c r="D2207" s="17">
        <f t="shared" ca="1" si="821"/>
        <v>2160</v>
      </c>
      <c r="E2207" s="7">
        <f t="shared" ca="1" si="822"/>
        <v>-6300</v>
      </c>
      <c r="F2207" s="7">
        <f t="shared" ca="1" si="823"/>
        <v>-74.468085106382972</v>
      </c>
      <c r="H2207" s="10" t="s">
        <v>5408</v>
      </c>
      <c r="I2207" s="11" t="s">
        <v>2920</v>
      </c>
      <c r="J2207" s="6" t="str" cm="1">
        <f t="array" aca="1" ref="J2207" ca="1">_xlfn.TEXTJOIN("",TRUE,IFERROR(MID(I2207,ROW(INDIRECT("1:"&amp;LEN(I2207))),1)*1,""))</f>
        <v>3940</v>
      </c>
      <c r="K2207" s="16">
        <f t="shared" ca="1" si="816"/>
        <v>3940</v>
      </c>
      <c r="L2207" s="7">
        <f t="shared" ca="1" si="824"/>
        <v>-23960</v>
      </c>
      <c r="M2207" s="7">
        <f t="shared" ca="1" si="825"/>
        <v>-85.878136200716852</v>
      </c>
      <c r="O2207" s="10" t="s">
        <v>5408</v>
      </c>
      <c r="P2207" s="11" t="s">
        <v>7450</v>
      </c>
      <c r="Q2207" s="6" t="str" cm="1">
        <f t="array" aca="1" ref="Q2207" ca="1">_xlfn.TEXTJOIN("",TRUE,IFERROR(MID(P2207,ROW(INDIRECT("1:"&amp;LEN(P2207))),1)*1,""))</f>
        <v>5770</v>
      </c>
      <c r="R2207" s="7">
        <f t="shared" ca="1" si="826"/>
        <v>5770</v>
      </c>
      <c r="S2207" s="7">
        <f t="shared" ca="1" si="827"/>
        <v>-37330</v>
      </c>
      <c r="T2207" s="7">
        <f t="shared" ca="1" si="828"/>
        <v>-86.612529002320187</v>
      </c>
      <c r="V2207" s="10" t="s">
        <v>5408</v>
      </c>
      <c r="W2207" s="11" t="s">
        <v>7478</v>
      </c>
      <c r="X2207" s="6" t="str" cm="1">
        <f t="array" aca="1" ref="X2207" ca="1">_xlfn.TEXTJOIN("",TRUE,IFERROR(MID(W2207,ROW(INDIRECT("1:"&amp;LEN(W2207))),1)*1,""))</f>
        <v>151000</v>
      </c>
      <c r="Y2207" s="7">
        <f t="shared" ca="1" si="817"/>
        <v>151000</v>
      </c>
      <c r="Z2207" s="7">
        <f t="shared" ca="1" si="829"/>
        <v>-95000</v>
      </c>
      <c r="AA2207" s="7">
        <f t="shared" ca="1" si="830"/>
        <v>-38.617886178861795</v>
      </c>
      <c r="AC2207" s="20" t="s">
        <v>5408</v>
      </c>
      <c r="AD2207" s="11" t="s">
        <v>2010</v>
      </c>
      <c r="AE2207" s="6" t="str" cm="1">
        <f t="array" aca="1" ref="AE2207" ca="1">_xlfn.TEXTJOIN("",TRUE,IFERROR(MID(AD2207,ROW(INDIRECT("1:"&amp;LEN(AD2207))),1)*1,""))</f>
        <v>355000</v>
      </c>
      <c r="AF2207" s="7">
        <f t="shared" ca="1" si="818"/>
        <v>355000</v>
      </c>
      <c r="AG2207" s="7">
        <f t="shared" ca="1" si="831"/>
        <v>-172000</v>
      </c>
      <c r="AH2207" s="7">
        <f t="shared" ca="1" si="832"/>
        <v>-32.637571157495259</v>
      </c>
      <c r="AJ2207" s="23" t="s">
        <v>7479</v>
      </c>
      <c r="AK2207" s="2" t="s">
        <v>3439</v>
      </c>
      <c r="AL2207" s="6" t="str" cm="1">
        <f t="array" aca="1" ref="AL2207" ca="1">_xlfn.TEXTJOIN("",TRUE,IFERROR(MID(AK2207,ROW(INDIRECT("1:"&amp;LEN(AK2207))),1)*1,""))</f>
        <v>1110000</v>
      </c>
      <c r="AM2207" s="7">
        <f t="shared" ca="1" si="819"/>
        <v>1110000</v>
      </c>
      <c r="AN2207" s="7">
        <f t="shared" ca="1" si="833"/>
        <v>30000</v>
      </c>
      <c r="AO2207" s="7">
        <f t="shared" ca="1" si="834"/>
        <v>2.7777777777777715</v>
      </c>
      <c r="AQ2207" s="20" t="s">
        <v>6672</v>
      </c>
      <c r="AR2207" s="11" t="s">
        <v>829</v>
      </c>
      <c r="AS2207" s="6" t="str" cm="1">
        <f t="array" aca="1" ref="AS2207" ca="1">_xlfn.TEXTJOIN("",TRUE,IFERROR(MID(AR2207,ROW(INDIRECT("1:"&amp;LEN(AR2207))),1)*1,""))</f>
        <v>239000</v>
      </c>
      <c r="AT2207" s="7">
        <f t="shared" ca="1" si="820"/>
        <v>239000</v>
      </c>
      <c r="AU2207" s="7">
        <f t="shared" ca="1" si="835"/>
        <v>-1101000</v>
      </c>
      <c r="AV2207" s="7">
        <f t="shared" ca="1" si="836"/>
        <v>-82.164179104477611</v>
      </c>
      <c r="AX2207" s="8" t="s">
        <v>5408</v>
      </c>
      <c r="AY2207" s="7" t="s">
        <v>1560</v>
      </c>
      <c r="AZ2207" s="9" t="str" cm="1">
        <f t="array" aca="1" ref="AZ2207" ca="1">_xlfn.TEXTJOIN("",TRUE,IFERROR(MID(AY2207,ROW(INDIRECT("1:"&amp;LEN(AY2207))),1)*1,""))</f>
        <v>1090000</v>
      </c>
      <c r="BA2207" s="7">
        <f t="shared" ca="1" si="837"/>
        <v>1090000</v>
      </c>
      <c r="BB2207" s="7">
        <f t="shared" ca="1" si="838"/>
        <v>139000</v>
      </c>
      <c r="BC2207" s="7">
        <f t="shared" ca="1" si="839"/>
        <v>14.616193480546798</v>
      </c>
    </row>
    <row r="2208" spans="1:55">
      <c r="A2208" s="7" t="s">
        <v>5410</v>
      </c>
      <c r="B2208" s="7" t="s">
        <v>7480</v>
      </c>
      <c r="C2208" s="9" t="str" cm="1">
        <f t="array" aca="1" ref="C2208" ca="1">_xlfn.TEXTJOIN("",TRUE,IFERROR(MID(B2208,ROW(INDIRECT("1:"&amp;LEN(B2208))),1)*1,""))</f>
        <v>2150</v>
      </c>
      <c r="D2208" s="17">
        <f t="shared" ca="1" si="821"/>
        <v>2150</v>
      </c>
      <c r="E2208" s="7">
        <f t="shared" ca="1" si="822"/>
        <v>-6310</v>
      </c>
      <c r="F2208" s="7">
        <f t="shared" ca="1" si="823"/>
        <v>-74.586288416075661</v>
      </c>
      <c r="H2208" s="10" t="s">
        <v>5410</v>
      </c>
      <c r="I2208" s="11" t="s">
        <v>2920</v>
      </c>
      <c r="J2208" s="6" t="str" cm="1">
        <f t="array" aca="1" ref="J2208" ca="1">_xlfn.TEXTJOIN("",TRUE,IFERROR(MID(I2208,ROW(INDIRECT("1:"&amp;LEN(I2208))),1)*1,""))</f>
        <v>3940</v>
      </c>
      <c r="K2208" s="16">
        <f t="shared" ca="1" si="816"/>
        <v>3940</v>
      </c>
      <c r="L2208" s="7">
        <f t="shared" ca="1" si="824"/>
        <v>-23960</v>
      </c>
      <c r="M2208" s="7">
        <f t="shared" ca="1" si="825"/>
        <v>-85.878136200716852</v>
      </c>
      <c r="O2208" s="10" t="s">
        <v>5410</v>
      </c>
      <c r="P2208" s="11" t="s">
        <v>7481</v>
      </c>
      <c r="Q2208" s="6" t="str" cm="1">
        <f t="array" aca="1" ref="Q2208" ca="1">_xlfn.TEXTJOIN("",TRUE,IFERROR(MID(P2208,ROW(INDIRECT("1:"&amp;LEN(P2208))),1)*1,""))</f>
        <v>5690</v>
      </c>
      <c r="R2208" s="7">
        <f t="shared" ca="1" si="826"/>
        <v>5690</v>
      </c>
      <c r="S2208" s="7">
        <f t="shared" ca="1" si="827"/>
        <v>-37410</v>
      </c>
      <c r="T2208" s="7">
        <f t="shared" ca="1" si="828"/>
        <v>-86.798143851508115</v>
      </c>
      <c r="V2208" s="10" t="s">
        <v>5410</v>
      </c>
      <c r="W2208" s="11" t="s">
        <v>7482</v>
      </c>
      <c r="X2208" s="6" t="str" cm="1">
        <f t="array" aca="1" ref="X2208" ca="1">_xlfn.TEXTJOIN("",TRUE,IFERROR(MID(W2208,ROW(INDIRECT("1:"&amp;LEN(W2208))),1)*1,""))</f>
        <v>120000</v>
      </c>
      <c r="Y2208" s="7">
        <f t="shared" ca="1" si="817"/>
        <v>120000</v>
      </c>
      <c r="Z2208" s="7">
        <f t="shared" ca="1" si="829"/>
        <v>-126000</v>
      </c>
      <c r="AA2208" s="7">
        <f t="shared" ca="1" si="830"/>
        <v>-51.219512195121951</v>
      </c>
      <c r="AC2208" s="20" t="s">
        <v>5410</v>
      </c>
      <c r="AD2208" s="11" t="s">
        <v>1292</v>
      </c>
      <c r="AE2208" s="6" t="str" cm="1">
        <f t="array" aca="1" ref="AE2208" ca="1">_xlfn.TEXTJOIN("",TRUE,IFERROR(MID(AD2208,ROW(INDIRECT("1:"&amp;LEN(AD2208))),1)*1,""))</f>
        <v>318000</v>
      </c>
      <c r="AF2208" s="7">
        <f t="shared" ca="1" si="818"/>
        <v>318000</v>
      </c>
      <c r="AG2208" s="7">
        <f t="shared" ca="1" si="831"/>
        <v>-209000</v>
      </c>
      <c r="AH2208" s="7">
        <f t="shared" ca="1" si="832"/>
        <v>-39.658444022770404</v>
      </c>
      <c r="AJ2208" s="23" t="s">
        <v>7483</v>
      </c>
      <c r="AK2208" s="2" t="s">
        <v>5409</v>
      </c>
      <c r="AL2208" s="6" t="str" cm="1">
        <f t="array" aca="1" ref="AL2208" ca="1">_xlfn.TEXTJOIN("",TRUE,IFERROR(MID(AK2208,ROW(INDIRECT("1:"&amp;LEN(AK2208))),1)*1,""))</f>
        <v>1120000</v>
      </c>
      <c r="AM2208" s="7">
        <f t="shared" ca="1" si="819"/>
        <v>1120000</v>
      </c>
      <c r="AN2208" s="7">
        <f t="shared" ca="1" si="833"/>
        <v>40000</v>
      </c>
      <c r="AO2208" s="7">
        <f t="shared" ca="1" si="834"/>
        <v>3.7037037037036953</v>
      </c>
      <c r="AQ2208" s="20" t="s">
        <v>6673</v>
      </c>
      <c r="AR2208" s="11" t="s">
        <v>821</v>
      </c>
      <c r="AS2208" s="6" t="str" cm="1">
        <f t="array" aca="1" ref="AS2208" ca="1">_xlfn.TEXTJOIN("",TRUE,IFERROR(MID(AR2208,ROW(INDIRECT("1:"&amp;LEN(AR2208))),1)*1,""))</f>
        <v>227000</v>
      </c>
      <c r="AT2208" s="7">
        <f t="shared" ca="1" si="820"/>
        <v>227000</v>
      </c>
      <c r="AU2208" s="7">
        <f t="shared" ca="1" si="835"/>
        <v>-1113000</v>
      </c>
      <c r="AV2208" s="7">
        <f t="shared" ca="1" si="836"/>
        <v>-83.059701492537314</v>
      </c>
      <c r="AX2208" s="8" t="s">
        <v>5410</v>
      </c>
      <c r="AY2208" s="7" t="s">
        <v>2393</v>
      </c>
      <c r="AZ2208" s="9" t="str" cm="1">
        <f t="array" aca="1" ref="AZ2208" ca="1">_xlfn.TEXTJOIN("",TRUE,IFERROR(MID(AY2208,ROW(INDIRECT("1:"&amp;LEN(AY2208))),1)*1,""))</f>
        <v>1100000</v>
      </c>
      <c r="BA2208" s="7">
        <f t="shared" ca="1" si="837"/>
        <v>1100000</v>
      </c>
      <c r="BB2208" s="7">
        <f t="shared" ca="1" si="838"/>
        <v>149000</v>
      </c>
      <c r="BC2208" s="7">
        <f t="shared" ca="1" si="839"/>
        <v>15.667718191377489</v>
      </c>
    </row>
    <row r="2209" spans="1:55">
      <c r="A2209" s="7" t="s">
        <v>5411</v>
      </c>
      <c r="B2209" s="7" t="s">
        <v>7484</v>
      </c>
      <c r="C2209" s="9" t="str" cm="1">
        <f t="array" aca="1" ref="C2209" ca="1">_xlfn.TEXTJOIN("",TRUE,IFERROR(MID(B2209,ROW(INDIRECT("1:"&amp;LEN(B2209))),1)*1,""))</f>
        <v>2130</v>
      </c>
      <c r="D2209" s="17">
        <f t="shared" ca="1" si="821"/>
        <v>2130</v>
      </c>
      <c r="E2209" s="7">
        <f t="shared" ca="1" si="822"/>
        <v>-6330</v>
      </c>
      <c r="F2209" s="7">
        <f t="shared" ca="1" si="823"/>
        <v>-74.822695035460995</v>
      </c>
      <c r="H2209" s="10" t="s">
        <v>5411</v>
      </c>
      <c r="I2209" s="11" t="s">
        <v>3084</v>
      </c>
      <c r="J2209" s="6" t="str" cm="1">
        <f t="array" aca="1" ref="J2209" ca="1">_xlfn.TEXTJOIN("",TRUE,IFERROR(MID(I2209,ROW(INDIRECT("1:"&amp;LEN(I2209))),1)*1,""))</f>
        <v>3840</v>
      </c>
      <c r="K2209" s="16">
        <f t="shared" ca="1" si="816"/>
        <v>3840</v>
      </c>
      <c r="L2209" s="7">
        <f t="shared" ca="1" si="824"/>
        <v>-24060</v>
      </c>
      <c r="M2209" s="7">
        <f t="shared" ca="1" si="825"/>
        <v>-86.236559139784944</v>
      </c>
      <c r="O2209" s="10" t="s">
        <v>5411</v>
      </c>
      <c r="P2209" s="11" t="s">
        <v>7485</v>
      </c>
      <c r="Q2209" s="6" t="str" cm="1">
        <f t="array" aca="1" ref="Q2209" ca="1">_xlfn.TEXTJOIN("",TRUE,IFERROR(MID(P2209,ROW(INDIRECT("1:"&amp;LEN(P2209))),1)*1,""))</f>
        <v>5550</v>
      </c>
      <c r="R2209" s="7">
        <f t="shared" ca="1" si="826"/>
        <v>5550</v>
      </c>
      <c r="S2209" s="7">
        <f t="shared" ca="1" si="827"/>
        <v>-37550</v>
      </c>
      <c r="T2209" s="7">
        <f t="shared" ca="1" si="828"/>
        <v>-87.122969837587007</v>
      </c>
      <c r="V2209" s="10" t="s">
        <v>5411</v>
      </c>
      <c r="W2209" s="11" t="s">
        <v>7486</v>
      </c>
      <c r="X2209" s="6" t="str" cm="1">
        <f t="array" aca="1" ref="X2209" ca="1">_xlfn.TEXTJOIN("",TRUE,IFERROR(MID(W2209,ROW(INDIRECT("1:"&amp;LEN(W2209))),1)*1,""))</f>
        <v>128000</v>
      </c>
      <c r="Y2209" s="7">
        <f t="shared" ca="1" si="817"/>
        <v>128000</v>
      </c>
      <c r="Z2209" s="7">
        <f t="shared" ca="1" si="829"/>
        <v>-118000</v>
      </c>
      <c r="AA2209" s="7">
        <f t="shared" ca="1" si="830"/>
        <v>-47.967479674796742</v>
      </c>
      <c r="AC2209" s="20" t="s">
        <v>5411</v>
      </c>
      <c r="AD2209" s="11" t="s">
        <v>1520</v>
      </c>
      <c r="AE2209" s="6" t="str" cm="1">
        <f t="array" aca="1" ref="AE2209" ca="1">_xlfn.TEXTJOIN("",TRUE,IFERROR(MID(AD2209,ROW(INDIRECT("1:"&amp;LEN(AD2209))),1)*1,""))</f>
        <v>281000</v>
      </c>
      <c r="AF2209" s="7">
        <f t="shared" ca="1" si="818"/>
        <v>281000</v>
      </c>
      <c r="AG2209" s="7">
        <f t="shared" ca="1" si="831"/>
        <v>-246000</v>
      </c>
      <c r="AH2209" s="7">
        <f t="shared" ca="1" si="832"/>
        <v>-46.679316888045541</v>
      </c>
      <c r="AJ2209" s="23" t="s">
        <v>7487</v>
      </c>
      <c r="AK2209" s="2" t="s">
        <v>3318</v>
      </c>
      <c r="AL2209" s="6" t="str" cm="1">
        <f t="array" aca="1" ref="AL2209" ca="1">_xlfn.TEXTJOIN("",TRUE,IFERROR(MID(AK2209,ROW(INDIRECT("1:"&amp;LEN(AK2209))),1)*1,""))</f>
        <v>1130000</v>
      </c>
      <c r="AM2209" s="7">
        <f t="shared" ca="1" si="819"/>
        <v>1130000</v>
      </c>
      <c r="AN2209" s="7">
        <f t="shared" ca="1" si="833"/>
        <v>50000</v>
      </c>
      <c r="AO2209" s="7">
        <f t="shared" ca="1" si="834"/>
        <v>4.6296296296296333</v>
      </c>
      <c r="AQ2209" s="20" t="s">
        <v>6675</v>
      </c>
      <c r="AR2209" s="11" t="s">
        <v>2315</v>
      </c>
      <c r="AS2209" s="6" t="str" cm="1">
        <f t="array" aca="1" ref="AS2209" ca="1">_xlfn.TEXTJOIN("",TRUE,IFERROR(MID(AR2209,ROW(INDIRECT("1:"&amp;LEN(AR2209))),1)*1,""))</f>
        <v>225000</v>
      </c>
      <c r="AT2209" s="7">
        <f t="shared" ca="1" si="820"/>
        <v>225000</v>
      </c>
      <c r="AU2209" s="7">
        <f t="shared" ca="1" si="835"/>
        <v>-1115000</v>
      </c>
      <c r="AV2209" s="7">
        <f t="shared" ca="1" si="836"/>
        <v>-83.208955223880594</v>
      </c>
      <c r="AX2209" s="8" t="s">
        <v>5411</v>
      </c>
      <c r="AY2209" s="7" t="s">
        <v>1463</v>
      </c>
      <c r="AZ2209" s="9" t="str" cm="1">
        <f t="array" aca="1" ref="AZ2209" ca="1">_xlfn.TEXTJOIN("",TRUE,IFERROR(MID(AY2209,ROW(INDIRECT("1:"&amp;LEN(AY2209))),1)*1,""))</f>
        <v>1110000</v>
      </c>
      <c r="BA2209" s="7">
        <f t="shared" ca="1" si="837"/>
        <v>1110000</v>
      </c>
      <c r="BB2209" s="7">
        <f t="shared" ca="1" si="838"/>
        <v>159000</v>
      </c>
      <c r="BC2209" s="7">
        <f t="shared" ca="1" si="839"/>
        <v>16.719242902208208</v>
      </c>
    </row>
    <row r="2210" spans="1:55">
      <c r="A2210" s="7" t="s">
        <v>5413</v>
      </c>
      <c r="B2210" s="7" t="s">
        <v>5559</v>
      </c>
      <c r="C2210" s="9" t="str" cm="1">
        <f t="array" aca="1" ref="C2210" ca="1">_xlfn.TEXTJOIN("",TRUE,IFERROR(MID(B2210,ROW(INDIRECT("1:"&amp;LEN(B2210))),1)*1,""))</f>
        <v>2120</v>
      </c>
      <c r="D2210" s="17">
        <f t="shared" ca="1" si="821"/>
        <v>2120</v>
      </c>
      <c r="E2210" s="7">
        <f t="shared" ca="1" si="822"/>
        <v>-6340</v>
      </c>
      <c r="F2210" s="7">
        <f t="shared" ca="1" si="823"/>
        <v>-74.94089834515367</v>
      </c>
      <c r="H2210" s="10" t="s">
        <v>5413</v>
      </c>
      <c r="I2210" s="11" t="s">
        <v>2956</v>
      </c>
      <c r="J2210" s="6" t="str" cm="1">
        <f t="array" aca="1" ref="J2210" ca="1">_xlfn.TEXTJOIN("",TRUE,IFERROR(MID(I2210,ROW(INDIRECT("1:"&amp;LEN(I2210))),1)*1,""))</f>
        <v>3780</v>
      </c>
      <c r="K2210" s="16">
        <f t="shared" ca="1" si="816"/>
        <v>3780</v>
      </c>
      <c r="L2210" s="7">
        <f t="shared" ca="1" si="824"/>
        <v>-24120</v>
      </c>
      <c r="M2210" s="7">
        <f t="shared" ca="1" si="825"/>
        <v>-86.451612903225808</v>
      </c>
      <c r="O2210" s="10" t="s">
        <v>5413</v>
      </c>
      <c r="P2210" s="11" t="s">
        <v>5529</v>
      </c>
      <c r="Q2210" s="6" t="str" cm="1">
        <f t="array" aca="1" ref="Q2210" ca="1">_xlfn.TEXTJOIN("",TRUE,IFERROR(MID(P2210,ROW(INDIRECT("1:"&amp;LEN(P2210))),1)*1,""))</f>
        <v>5390</v>
      </c>
      <c r="R2210" s="7">
        <f t="shared" ca="1" si="826"/>
        <v>5390</v>
      </c>
      <c r="S2210" s="7">
        <f t="shared" ca="1" si="827"/>
        <v>-37710</v>
      </c>
      <c r="T2210" s="7">
        <f t="shared" ca="1" si="828"/>
        <v>-87.494199535962878</v>
      </c>
      <c r="V2210" s="10" t="s">
        <v>5413</v>
      </c>
      <c r="W2210" s="11" t="s">
        <v>7488</v>
      </c>
      <c r="X2210" s="6" t="str" cm="1">
        <f t="array" aca="1" ref="X2210" ca="1">_xlfn.TEXTJOIN("",TRUE,IFERROR(MID(W2210,ROW(INDIRECT("1:"&amp;LEN(W2210))),1)*1,""))</f>
        <v>143000</v>
      </c>
      <c r="Y2210" s="7">
        <f t="shared" ca="1" si="817"/>
        <v>143000</v>
      </c>
      <c r="Z2210" s="7">
        <f t="shared" ca="1" si="829"/>
        <v>-103000</v>
      </c>
      <c r="AA2210" s="7">
        <f t="shared" ca="1" si="830"/>
        <v>-41.869918699186989</v>
      </c>
      <c r="AC2210" s="20" t="s">
        <v>5413</v>
      </c>
      <c r="AD2210" s="11" t="s">
        <v>4190</v>
      </c>
      <c r="AE2210" s="6" t="str" cm="1">
        <f t="array" aca="1" ref="AE2210" ca="1">_xlfn.TEXTJOIN("",TRUE,IFERROR(MID(AD2210,ROW(INDIRECT("1:"&amp;LEN(AD2210))),1)*1,""))</f>
        <v>278000</v>
      </c>
      <c r="AF2210" s="7">
        <f t="shared" ca="1" si="818"/>
        <v>278000</v>
      </c>
      <c r="AG2210" s="7">
        <f t="shared" ca="1" si="831"/>
        <v>-249000</v>
      </c>
      <c r="AH2210" s="7">
        <f t="shared" ca="1" si="832"/>
        <v>-47.248576850094878</v>
      </c>
      <c r="AJ2210" s="23" t="s">
        <v>7489</v>
      </c>
      <c r="AK2210" s="2" t="s">
        <v>5409</v>
      </c>
      <c r="AL2210" s="6" t="str" cm="1">
        <f t="array" aca="1" ref="AL2210" ca="1">_xlfn.TEXTJOIN("",TRUE,IFERROR(MID(AK2210,ROW(INDIRECT("1:"&amp;LEN(AK2210))),1)*1,""))</f>
        <v>1120000</v>
      </c>
      <c r="AM2210" s="7">
        <f t="shared" ca="1" si="819"/>
        <v>1120000</v>
      </c>
      <c r="AN2210" s="7">
        <f t="shared" ca="1" si="833"/>
        <v>40000</v>
      </c>
      <c r="AO2210" s="7">
        <f t="shared" ca="1" si="834"/>
        <v>3.7037037037036953</v>
      </c>
      <c r="AQ2210" s="20" t="s">
        <v>6676</v>
      </c>
      <c r="AR2210" s="11" t="s">
        <v>804</v>
      </c>
      <c r="AS2210" s="6" t="str" cm="1">
        <f t="array" aca="1" ref="AS2210" ca="1">_xlfn.TEXTJOIN("",TRUE,IFERROR(MID(AR2210,ROW(INDIRECT("1:"&amp;LEN(AR2210))),1)*1,""))</f>
        <v>232000</v>
      </c>
      <c r="AT2210" s="7">
        <f t="shared" ca="1" si="820"/>
        <v>232000</v>
      </c>
      <c r="AU2210" s="7">
        <f t="shared" ca="1" si="835"/>
        <v>-1108000</v>
      </c>
      <c r="AV2210" s="7">
        <f t="shared" ca="1" si="836"/>
        <v>-82.68656716417911</v>
      </c>
      <c r="AX2210" s="8" t="s">
        <v>5413</v>
      </c>
      <c r="AY2210" s="7" t="s">
        <v>2306</v>
      </c>
      <c r="AZ2210" s="9" t="str" cm="1">
        <f t="array" aca="1" ref="AZ2210" ca="1">_xlfn.TEXTJOIN("",TRUE,IFERROR(MID(AY2210,ROW(INDIRECT("1:"&amp;LEN(AY2210))),1)*1,""))</f>
        <v>1120000</v>
      </c>
      <c r="BA2210" s="7">
        <f t="shared" ca="1" si="837"/>
        <v>1120000</v>
      </c>
      <c r="BB2210" s="7">
        <f t="shared" ca="1" si="838"/>
        <v>169000</v>
      </c>
      <c r="BC2210" s="7">
        <f t="shared" ca="1" si="839"/>
        <v>17.770767613038913</v>
      </c>
    </row>
    <row r="2211" spans="1:55">
      <c r="A2211" s="7" t="s">
        <v>5417</v>
      </c>
      <c r="B2211" s="7" t="s">
        <v>7490</v>
      </c>
      <c r="C2211" s="9" t="str" cm="1">
        <f t="array" aca="1" ref="C2211" ca="1">_xlfn.TEXTJOIN("",TRUE,IFERROR(MID(B2211,ROW(INDIRECT("1:"&amp;LEN(B2211))),1)*1,""))</f>
        <v>2110</v>
      </c>
      <c r="D2211" s="17">
        <f t="shared" ca="1" si="821"/>
        <v>2110</v>
      </c>
      <c r="E2211" s="7">
        <f t="shared" ca="1" si="822"/>
        <v>-6350</v>
      </c>
      <c r="F2211" s="7">
        <f t="shared" ca="1" si="823"/>
        <v>-75.05910165484633</v>
      </c>
      <c r="H2211" s="10" t="s">
        <v>5417</v>
      </c>
      <c r="I2211" s="11" t="s">
        <v>3114</v>
      </c>
      <c r="J2211" s="6" t="str" cm="1">
        <f t="array" aca="1" ref="J2211" ca="1">_xlfn.TEXTJOIN("",TRUE,IFERROR(MID(I2211,ROW(INDIRECT("1:"&amp;LEN(I2211))),1)*1,""))</f>
        <v>3770</v>
      </c>
      <c r="K2211" s="16">
        <f t="shared" ca="1" si="816"/>
        <v>3770</v>
      </c>
      <c r="L2211" s="7">
        <f t="shared" ca="1" si="824"/>
        <v>-24130</v>
      </c>
      <c r="M2211" s="7">
        <f t="shared" ca="1" si="825"/>
        <v>-86.487455197132618</v>
      </c>
      <c r="O2211" s="10" t="s">
        <v>5417</v>
      </c>
      <c r="P2211" s="11" t="s">
        <v>3449</v>
      </c>
      <c r="Q2211" s="6" t="str" cm="1">
        <f t="array" aca="1" ref="Q2211" ca="1">_xlfn.TEXTJOIN("",TRUE,IFERROR(MID(P2211,ROW(INDIRECT("1:"&amp;LEN(P2211))),1)*1,""))</f>
        <v>5240</v>
      </c>
      <c r="R2211" s="7">
        <f t="shared" ca="1" si="826"/>
        <v>5240</v>
      </c>
      <c r="S2211" s="7">
        <f t="shared" ca="1" si="827"/>
        <v>-37860</v>
      </c>
      <c r="T2211" s="7">
        <f t="shared" ca="1" si="828"/>
        <v>-87.842227378190259</v>
      </c>
      <c r="V2211" s="10" t="s">
        <v>5417</v>
      </c>
      <c r="W2211" s="11" t="s">
        <v>7491</v>
      </c>
      <c r="X2211" s="6" t="str" cm="1">
        <f t="array" aca="1" ref="X2211" ca="1">_xlfn.TEXTJOIN("",TRUE,IFERROR(MID(W2211,ROW(INDIRECT("1:"&amp;LEN(W2211))),1)*1,""))</f>
        <v>139000</v>
      </c>
      <c r="Y2211" s="7">
        <f t="shared" ca="1" si="817"/>
        <v>139000</v>
      </c>
      <c r="Z2211" s="7">
        <f t="shared" ca="1" si="829"/>
        <v>-107000</v>
      </c>
      <c r="AA2211" s="7">
        <f t="shared" ca="1" si="830"/>
        <v>-43.49593495934959</v>
      </c>
      <c r="AC2211" s="20" t="s">
        <v>5417</v>
      </c>
      <c r="AD2211" s="11" t="s">
        <v>1018</v>
      </c>
      <c r="AE2211" s="6" t="str" cm="1">
        <f t="array" aca="1" ref="AE2211" ca="1">_xlfn.TEXTJOIN("",TRUE,IFERROR(MID(AD2211,ROW(INDIRECT("1:"&amp;LEN(AD2211))),1)*1,""))</f>
        <v>293000</v>
      </c>
      <c r="AF2211" s="7">
        <f t="shared" ca="1" si="818"/>
        <v>293000</v>
      </c>
      <c r="AG2211" s="7">
        <f t="shared" ca="1" si="831"/>
        <v>-234000</v>
      </c>
      <c r="AH2211" s="7">
        <f t="shared" ca="1" si="832"/>
        <v>-44.402277039848194</v>
      </c>
      <c r="AJ2211" s="23" t="s">
        <v>7492</v>
      </c>
      <c r="AK2211" s="2" t="s">
        <v>4565</v>
      </c>
      <c r="AL2211" s="6" t="str" cm="1">
        <f t="array" aca="1" ref="AL2211" ca="1">_xlfn.TEXTJOIN("",TRUE,IFERROR(MID(AK2211,ROW(INDIRECT("1:"&amp;LEN(AK2211))),1)*1,""))</f>
        <v>1100000</v>
      </c>
      <c r="AM2211" s="7">
        <f t="shared" ca="1" si="819"/>
        <v>1100000</v>
      </c>
      <c r="AN2211" s="7">
        <f t="shared" ca="1" si="833"/>
        <v>20000</v>
      </c>
      <c r="AO2211" s="7">
        <f t="shared" ca="1" si="834"/>
        <v>1.8518518518518619</v>
      </c>
      <c r="AQ2211" s="20" t="s">
        <v>6678</v>
      </c>
      <c r="AR2211" s="11" t="s">
        <v>4030</v>
      </c>
      <c r="AS2211" s="6" t="str" cm="1">
        <f t="array" aca="1" ref="AS2211" ca="1">_xlfn.TEXTJOIN("",TRUE,IFERROR(MID(AR2211,ROW(INDIRECT("1:"&amp;LEN(AR2211))),1)*1,""))</f>
        <v>237000</v>
      </c>
      <c r="AT2211" s="7">
        <f t="shared" ca="1" si="820"/>
        <v>237000</v>
      </c>
      <c r="AU2211" s="7">
        <f t="shared" ca="1" si="835"/>
        <v>-1103000</v>
      </c>
      <c r="AV2211" s="7">
        <f t="shared" ca="1" si="836"/>
        <v>-82.31343283582089</v>
      </c>
      <c r="AX2211" s="8" t="s">
        <v>5417</v>
      </c>
      <c r="AY2211" s="7" t="s">
        <v>2306</v>
      </c>
      <c r="AZ2211" s="9" t="str" cm="1">
        <f t="array" aca="1" ref="AZ2211" ca="1">_xlfn.TEXTJOIN("",TRUE,IFERROR(MID(AY2211,ROW(INDIRECT("1:"&amp;LEN(AY2211))),1)*1,""))</f>
        <v>1120000</v>
      </c>
      <c r="BA2211" s="7">
        <f t="shared" ca="1" si="837"/>
        <v>1120000</v>
      </c>
      <c r="BB2211" s="7">
        <f t="shared" ca="1" si="838"/>
        <v>169000</v>
      </c>
      <c r="BC2211" s="7">
        <f t="shared" ca="1" si="839"/>
        <v>17.770767613038913</v>
      </c>
    </row>
    <row r="2212" spans="1:55">
      <c r="A2212" s="7" t="s">
        <v>5419</v>
      </c>
      <c r="B2212" s="7" t="s">
        <v>5564</v>
      </c>
      <c r="C2212" s="9" t="str" cm="1">
        <f t="array" aca="1" ref="C2212" ca="1">_xlfn.TEXTJOIN("",TRUE,IFERROR(MID(B2212,ROW(INDIRECT("1:"&amp;LEN(B2212))),1)*1,""))</f>
        <v>2100</v>
      </c>
      <c r="D2212" s="17">
        <f t="shared" ca="1" si="821"/>
        <v>2100</v>
      </c>
      <c r="E2212" s="7">
        <f t="shared" ca="1" si="822"/>
        <v>-6360</v>
      </c>
      <c r="F2212" s="7">
        <f t="shared" ca="1" si="823"/>
        <v>-75.177304964539005</v>
      </c>
      <c r="H2212" s="10" t="s">
        <v>5419</v>
      </c>
      <c r="I2212" s="11" t="s">
        <v>2956</v>
      </c>
      <c r="J2212" s="6" t="str" cm="1">
        <f t="array" aca="1" ref="J2212" ca="1">_xlfn.TEXTJOIN("",TRUE,IFERROR(MID(I2212,ROW(INDIRECT("1:"&amp;LEN(I2212))),1)*1,""))</f>
        <v>3780</v>
      </c>
      <c r="K2212" s="16">
        <f t="shared" ca="1" si="816"/>
        <v>3780</v>
      </c>
      <c r="L2212" s="7">
        <f t="shared" ca="1" si="824"/>
        <v>-24120</v>
      </c>
      <c r="M2212" s="7">
        <f t="shared" ca="1" si="825"/>
        <v>-86.451612903225808</v>
      </c>
      <c r="O2212" s="10" t="s">
        <v>5419</v>
      </c>
      <c r="P2212" s="11" t="s">
        <v>7051</v>
      </c>
      <c r="Q2212" s="6" t="str" cm="1">
        <f t="array" aca="1" ref="Q2212" ca="1">_xlfn.TEXTJOIN("",TRUE,IFERROR(MID(P2212,ROW(INDIRECT("1:"&amp;LEN(P2212))),1)*1,""))</f>
        <v>5060</v>
      </c>
      <c r="R2212" s="7">
        <f t="shared" ca="1" si="826"/>
        <v>5060</v>
      </c>
      <c r="S2212" s="7">
        <f t="shared" ca="1" si="827"/>
        <v>-38040</v>
      </c>
      <c r="T2212" s="7">
        <f t="shared" ca="1" si="828"/>
        <v>-88.259860788863108</v>
      </c>
      <c r="V2212" s="10" t="s">
        <v>5419</v>
      </c>
      <c r="W2212" s="11" t="s">
        <v>7493</v>
      </c>
      <c r="X2212" s="6" t="str" cm="1">
        <f t="array" aca="1" ref="X2212" ca="1">_xlfn.TEXTJOIN("",TRUE,IFERROR(MID(W2212,ROW(INDIRECT("1:"&amp;LEN(W2212))),1)*1,""))</f>
        <v>142000</v>
      </c>
      <c r="Y2212" s="7">
        <f t="shared" ca="1" si="817"/>
        <v>142000</v>
      </c>
      <c r="Z2212" s="7">
        <f t="shared" ca="1" si="829"/>
        <v>-104000</v>
      </c>
      <c r="AA2212" s="7">
        <f t="shared" ca="1" si="830"/>
        <v>-42.27642276422764</v>
      </c>
      <c r="AC2212" s="20" t="s">
        <v>5419</v>
      </c>
      <c r="AD2212" s="11" t="s">
        <v>385</v>
      </c>
      <c r="AE2212" s="6" t="str" cm="1">
        <f t="array" aca="1" ref="AE2212" ca="1">_xlfn.TEXTJOIN("",TRUE,IFERROR(MID(AD2212,ROW(INDIRECT("1:"&amp;LEN(AD2212))),1)*1,""))</f>
        <v>310000</v>
      </c>
      <c r="AF2212" s="7">
        <f t="shared" ca="1" si="818"/>
        <v>310000</v>
      </c>
      <c r="AG2212" s="7">
        <f t="shared" ca="1" si="831"/>
        <v>-217000</v>
      </c>
      <c r="AH2212" s="7">
        <f t="shared" ca="1" si="832"/>
        <v>-41.17647058823529</v>
      </c>
      <c r="AJ2212" s="23" t="s">
        <v>7494</v>
      </c>
      <c r="AK2212" s="2" t="s">
        <v>5383</v>
      </c>
      <c r="AL2212" s="6" t="str" cm="1">
        <f t="array" aca="1" ref="AL2212" ca="1">_xlfn.TEXTJOIN("",TRUE,IFERROR(MID(AK2212,ROW(INDIRECT("1:"&amp;LEN(AK2212))),1)*1,""))</f>
        <v>1080000</v>
      </c>
      <c r="AM2212" s="7">
        <f t="shared" ca="1" si="819"/>
        <v>1080000</v>
      </c>
      <c r="AN2212" s="7">
        <f t="shared" ca="1" si="833"/>
        <v>0</v>
      </c>
      <c r="AO2212" s="7">
        <f t="shared" ca="1" si="834"/>
        <v>0</v>
      </c>
      <c r="AQ2212" s="20" t="s">
        <v>6680</v>
      </c>
      <c r="AR2212" s="11" t="s">
        <v>2142</v>
      </c>
      <c r="AS2212" s="6" t="str" cm="1">
        <f t="array" aca="1" ref="AS2212" ca="1">_xlfn.TEXTJOIN("",TRUE,IFERROR(MID(AR2212,ROW(INDIRECT("1:"&amp;LEN(AR2212))),1)*1,""))</f>
        <v>234000</v>
      </c>
      <c r="AT2212" s="7">
        <f t="shared" ca="1" si="820"/>
        <v>234000</v>
      </c>
      <c r="AU2212" s="7">
        <f t="shared" ca="1" si="835"/>
        <v>-1106000</v>
      </c>
      <c r="AV2212" s="7">
        <f t="shared" ca="1" si="836"/>
        <v>-82.537313432835816</v>
      </c>
      <c r="AX2212" s="8" t="s">
        <v>5419</v>
      </c>
      <c r="AY2212" s="7" t="s">
        <v>1550</v>
      </c>
      <c r="AZ2212" s="9" t="str" cm="1">
        <f t="array" aca="1" ref="AZ2212" ca="1">_xlfn.TEXTJOIN("",TRUE,IFERROR(MID(AY2212,ROW(INDIRECT("1:"&amp;LEN(AY2212))),1)*1,""))</f>
        <v>1130000</v>
      </c>
      <c r="BA2212" s="7">
        <f t="shared" ca="1" si="837"/>
        <v>1130000</v>
      </c>
      <c r="BB2212" s="7">
        <f t="shared" ca="1" si="838"/>
        <v>179000</v>
      </c>
      <c r="BC2212" s="7">
        <f t="shared" ca="1" si="839"/>
        <v>18.822292323869604</v>
      </c>
    </row>
    <row r="2213" spans="1:55">
      <c r="A2213" s="7" t="s">
        <v>5421</v>
      </c>
      <c r="B2213" s="7" t="s">
        <v>7495</v>
      </c>
      <c r="C2213" s="9" t="str" cm="1">
        <f t="array" aca="1" ref="C2213" ca="1">_xlfn.TEXTJOIN("",TRUE,IFERROR(MID(B2213,ROW(INDIRECT("1:"&amp;LEN(B2213))),1)*1,""))</f>
        <v>2090</v>
      </c>
      <c r="D2213" s="17">
        <f t="shared" ca="1" si="821"/>
        <v>2090</v>
      </c>
      <c r="E2213" s="7">
        <f t="shared" ca="1" si="822"/>
        <v>-6370</v>
      </c>
      <c r="F2213" s="7">
        <f t="shared" ca="1" si="823"/>
        <v>-75.295508274231679</v>
      </c>
      <c r="H2213" s="10" t="s">
        <v>5421</v>
      </c>
      <c r="I2213" s="11" t="s">
        <v>942</v>
      </c>
      <c r="J2213" s="6" t="str" cm="1">
        <f t="array" aca="1" ref="J2213" ca="1">_xlfn.TEXTJOIN("",TRUE,IFERROR(MID(I2213,ROW(INDIRECT("1:"&amp;LEN(I2213))),1)*1,""))</f>
        <v>3790</v>
      </c>
      <c r="K2213" s="16">
        <f t="shared" ca="1" si="816"/>
        <v>3790</v>
      </c>
      <c r="L2213" s="7">
        <f t="shared" ca="1" si="824"/>
        <v>-24110</v>
      </c>
      <c r="M2213" s="7">
        <f t="shared" ca="1" si="825"/>
        <v>-86.415770609318997</v>
      </c>
      <c r="O2213" s="10" t="s">
        <v>5421</v>
      </c>
      <c r="P2213" s="11" t="s">
        <v>7496</v>
      </c>
      <c r="Q2213" s="6" t="str" cm="1">
        <f t="array" aca="1" ref="Q2213" ca="1">_xlfn.TEXTJOIN("",TRUE,IFERROR(MID(P2213,ROW(INDIRECT("1:"&amp;LEN(P2213))),1)*1,""))</f>
        <v>5130</v>
      </c>
      <c r="R2213" s="7">
        <f t="shared" ca="1" si="826"/>
        <v>5130</v>
      </c>
      <c r="S2213" s="7">
        <f t="shared" ca="1" si="827"/>
        <v>-37970</v>
      </c>
      <c r="T2213" s="7">
        <f t="shared" ca="1" si="828"/>
        <v>-88.097447795823669</v>
      </c>
      <c r="V2213" s="10" t="s">
        <v>5421</v>
      </c>
      <c r="W2213" s="11" t="s">
        <v>7497</v>
      </c>
      <c r="X2213" s="6" t="str" cm="1">
        <f t="array" aca="1" ref="X2213" ca="1">_xlfn.TEXTJOIN("",TRUE,IFERROR(MID(W2213,ROW(INDIRECT("1:"&amp;LEN(W2213))),1)*1,""))</f>
        <v>152000</v>
      </c>
      <c r="Y2213" s="7">
        <f t="shared" ca="1" si="817"/>
        <v>152000</v>
      </c>
      <c r="Z2213" s="7">
        <f t="shared" ca="1" si="829"/>
        <v>-94000</v>
      </c>
      <c r="AA2213" s="7">
        <f t="shared" ca="1" si="830"/>
        <v>-38.211382113821138</v>
      </c>
      <c r="AC2213" s="20" t="s">
        <v>5421</v>
      </c>
      <c r="AD2213" s="11" t="s">
        <v>1075</v>
      </c>
      <c r="AE2213" s="6" t="str" cm="1">
        <f t="array" aca="1" ref="AE2213" ca="1">_xlfn.TEXTJOIN("",TRUE,IFERROR(MID(AD2213,ROW(INDIRECT("1:"&amp;LEN(AD2213))),1)*1,""))</f>
        <v>328000</v>
      </c>
      <c r="AF2213" s="7">
        <f t="shared" ca="1" si="818"/>
        <v>328000</v>
      </c>
      <c r="AG2213" s="7">
        <f t="shared" ca="1" si="831"/>
        <v>-199000</v>
      </c>
      <c r="AH2213" s="7">
        <f t="shared" ca="1" si="832"/>
        <v>-37.760910815939276</v>
      </c>
      <c r="AJ2213" s="23" t="s">
        <v>7498</v>
      </c>
      <c r="AK2213" s="2" t="s">
        <v>3312</v>
      </c>
      <c r="AL2213" s="6" t="str" cm="1">
        <f t="array" aca="1" ref="AL2213" ca="1">_xlfn.TEXTJOIN("",TRUE,IFERROR(MID(AK2213,ROW(INDIRECT("1:"&amp;LEN(AK2213))),1)*1,""))</f>
        <v>1060000</v>
      </c>
      <c r="AM2213" s="7">
        <f t="shared" ca="1" si="819"/>
        <v>1060000</v>
      </c>
      <c r="AN2213" s="7">
        <f t="shared" ca="1" si="833"/>
        <v>-20000</v>
      </c>
      <c r="AO2213" s="7">
        <f t="shared" ca="1" si="834"/>
        <v>-1.8518518518518476</v>
      </c>
      <c r="AQ2213" s="20" t="s">
        <v>6681</v>
      </c>
      <c r="AR2213" s="11" t="s">
        <v>3836</v>
      </c>
      <c r="AS2213" s="6" t="str" cm="1">
        <f t="array" aca="1" ref="AS2213" ca="1">_xlfn.TEXTJOIN("",TRUE,IFERROR(MID(AR2213,ROW(INDIRECT("1:"&amp;LEN(AR2213))),1)*1,""))</f>
        <v>229000</v>
      </c>
      <c r="AT2213" s="7">
        <f t="shared" ca="1" si="820"/>
        <v>229000</v>
      </c>
      <c r="AU2213" s="7">
        <f t="shared" ca="1" si="835"/>
        <v>-1111000</v>
      </c>
      <c r="AV2213" s="7">
        <f t="shared" ca="1" si="836"/>
        <v>-82.910447761194035</v>
      </c>
      <c r="AX2213" s="8" t="s">
        <v>5421</v>
      </c>
      <c r="AY2213" s="7" t="s">
        <v>1550</v>
      </c>
      <c r="AZ2213" s="9" t="str" cm="1">
        <f t="array" aca="1" ref="AZ2213" ca="1">_xlfn.TEXTJOIN("",TRUE,IFERROR(MID(AY2213,ROW(INDIRECT("1:"&amp;LEN(AY2213))),1)*1,""))</f>
        <v>1130000</v>
      </c>
      <c r="BA2213" s="7">
        <f t="shared" ca="1" si="837"/>
        <v>1130000</v>
      </c>
      <c r="BB2213" s="7">
        <f t="shared" ca="1" si="838"/>
        <v>179000</v>
      </c>
      <c r="BC2213" s="7">
        <f t="shared" ca="1" si="839"/>
        <v>18.822292323869604</v>
      </c>
    </row>
    <row r="2214" spans="1:55">
      <c r="A2214" s="7" t="s">
        <v>5422</v>
      </c>
      <c r="B2214" s="7" t="s">
        <v>7495</v>
      </c>
      <c r="C2214" s="9" t="str" cm="1">
        <f t="array" aca="1" ref="C2214" ca="1">_xlfn.TEXTJOIN("",TRUE,IFERROR(MID(B2214,ROW(INDIRECT("1:"&amp;LEN(B2214))),1)*1,""))</f>
        <v>2090</v>
      </c>
      <c r="D2214" s="17">
        <f t="shared" ca="1" si="821"/>
        <v>2090</v>
      </c>
      <c r="E2214" s="7">
        <f t="shared" ca="1" si="822"/>
        <v>-6370</v>
      </c>
      <c r="F2214" s="7">
        <f t="shared" ca="1" si="823"/>
        <v>-75.295508274231679</v>
      </c>
      <c r="H2214" s="10" t="s">
        <v>5422</v>
      </c>
      <c r="I2214" s="11" t="s">
        <v>2984</v>
      </c>
      <c r="J2214" s="6" t="str" cm="1">
        <f t="array" aca="1" ref="J2214" ca="1">_xlfn.TEXTJOIN("",TRUE,IFERROR(MID(I2214,ROW(INDIRECT("1:"&amp;LEN(I2214))),1)*1,""))</f>
        <v>3830</v>
      </c>
      <c r="K2214" s="16">
        <f t="shared" ca="1" si="816"/>
        <v>3830</v>
      </c>
      <c r="L2214" s="7">
        <f t="shared" ca="1" si="824"/>
        <v>-24070</v>
      </c>
      <c r="M2214" s="7">
        <f t="shared" ca="1" si="825"/>
        <v>-86.272401433691755</v>
      </c>
      <c r="O2214" s="10" t="s">
        <v>5422</v>
      </c>
      <c r="P2214" s="11" t="s">
        <v>5640</v>
      </c>
      <c r="Q2214" s="6" t="str" cm="1">
        <f t="array" aca="1" ref="Q2214" ca="1">_xlfn.TEXTJOIN("",TRUE,IFERROR(MID(P2214,ROW(INDIRECT("1:"&amp;LEN(P2214))),1)*1,""))</f>
        <v>5250</v>
      </c>
      <c r="R2214" s="7">
        <f t="shared" ca="1" si="826"/>
        <v>5250</v>
      </c>
      <c r="S2214" s="7">
        <f t="shared" ca="1" si="827"/>
        <v>-37850</v>
      </c>
      <c r="T2214" s="7">
        <f t="shared" ca="1" si="828"/>
        <v>-87.819025522041755</v>
      </c>
      <c r="V2214" s="10" t="s">
        <v>5422</v>
      </c>
      <c r="W2214" s="11" t="s">
        <v>7499</v>
      </c>
      <c r="X2214" s="6" t="str" cm="1">
        <f t="array" aca="1" ref="X2214" ca="1">_xlfn.TEXTJOIN("",TRUE,IFERROR(MID(W2214,ROW(INDIRECT("1:"&amp;LEN(W2214))),1)*1,""))</f>
        <v>131000</v>
      </c>
      <c r="Y2214" s="7">
        <f t="shared" ca="1" si="817"/>
        <v>131000</v>
      </c>
      <c r="Z2214" s="7">
        <f t="shared" ca="1" si="829"/>
        <v>-115000</v>
      </c>
      <c r="AA2214" s="7">
        <f t="shared" ca="1" si="830"/>
        <v>-46.747967479674799</v>
      </c>
      <c r="AC2214" s="20" t="s">
        <v>5422</v>
      </c>
      <c r="AD2214" s="11" t="s">
        <v>428</v>
      </c>
      <c r="AE2214" s="6" t="str" cm="1">
        <f t="array" aca="1" ref="AE2214" ca="1">_xlfn.TEXTJOIN("",TRUE,IFERROR(MID(AD2214,ROW(INDIRECT("1:"&amp;LEN(AD2214))),1)*1,""))</f>
        <v>339000</v>
      </c>
      <c r="AF2214" s="7">
        <f t="shared" ca="1" si="818"/>
        <v>339000</v>
      </c>
      <c r="AG2214" s="7">
        <f t="shared" ca="1" si="831"/>
        <v>-188000</v>
      </c>
      <c r="AH2214" s="7">
        <f t="shared" ca="1" si="832"/>
        <v>-35.673624288425046</v>
      </c>
      <c r="AJ2214" s="23" t="s">
        <v>7500</v>
      </c>
      <c r="AK2214" s="2" t="s">
        <v>4683</v>
      </c>
      <c r="AL2214" s="6" t="str" cm="1">
        <f t="array" aca="1" ref="AL2214" ca="1">_xlfn.TEXTJOIN("",TRUE,IFERROR(MID(AK2214,ROW(INDIRECT("1:"&amp;LEN(AK2214))),1)*1,""))</f>
        <v>1040000</v>
      </c>
      <c r="AM2214" s="7">
        <f t="shared" ca="1" si="819"/>
        <v>1040000</v>
      </c>
      <c r="AN2214" s="7">
        <f t="shared" ca="1" si="833"/>
        <v>-40000</v>
      </c>
      <c r="AO2214" s="7">
        <f t="shared" ca="1" si="834"/>
        <v>-3.7037037037037095</v>
      </c>
      <c r="AQ2214" s="20" t="s">
        <v>6682</v>
      </c>
      <c r="AR2214" s="11" t="s">
        <v>1897</v>
      </c>
      <c r="AS2214" s="6" t="str" cm="1">
        <f t="array" aca="1" ref="AS2214" ca="1">_xlfn.TEXTJOIN("",TRUE,IFERROR(MID(AR2214,ROW(INDIRECT("1:"&amp;LEN(AR2214))),1)*1,""))</f>
        <v>223000</v>
      </c>
      <c r="AT2214" s="7">
        <f t="shared" ca="1" si="820"/>
        <v>223000</v>
      </c>
      <c r="AU2214" s="7">
        <f t="shared" ca="1" si="835"/>
        <v>-1117000</v>
      </c>
      <c r="AV2214" s="7">
        <f t="shared" ca="1" si="836"/>
        <v>-83.358208955223887</v>
      </c>
      <c r="AX2214" s="8" t="s">
        <v>5422</v>
      </c>
      <c r="AY2214" s="7" t="s">
        <v>1550</v>
      </c>
      <c r="AZ2214" s="9" t="str" cm="1">
        <f t="array" aca="1" ref="AZ2214" ca="1">_xlfn.TEXTJOIN("",TRUE,IFERROR(MID(AY2214,ROW(INDIRECT("1:"&amp;LEN(AY2214))),1)*1,""))</f>
        <v>1130000</v>
      </c>
      <c r="BA2214" s="7">
        <f t="shared" ca="1" si="837"/>
        <v>1130000</v>
      </c>
      <c r="BB2214" s="7">
        <f t="shared" ca="1" si="838"/>
        <v>179000</v>
      </c>
      <c r="BC2214" s="7">
        <f t="shared" ca="1" si="839"/>
        <v>18.822292323869604</v>
      </c>
    </row>
    <row r="2215" spans="1:55">
      <c r="A2215" s="7" t="s">
        <v>5423</v>
      </c>
      <c r="B2215" s="7" t="s">
        <v>7495</v>
      </c>
      <c r="C2215" s="9" t="str" cm="1">
        <f t="array" aca="1" ref="C2215" ca="1">_xlfn.TEXTJOIN("",TRUE,IFERROR(MID(B2215,ROW(INDIRECT("1:"&amp;LEN(B2215))),1)*1,""))</f>
        <v>2090</v>
      </c>
      <c r="D2215" s="17">
        <f t="shared" ca="1" si="821"/>
        <v>2090</v>
      </c>
      <c r="E2215" s="7">
        <f t="shared" ca="1" si="822"/>
        <v>-6370</v>
      </c>
      <c r="F2215" s="7">
        <f t="shared" ca="1" si="823"/>
        <v>-75.295508274231679</v>
      </c>
      <c r="H2215" s="10" t="s">
        <v>5423</v>
      </c>
      <c r="I2215" s="11" t="s">
        <v>3108</v>
      </c>
      <c r="J2215" s="6" t="str" cm="1">
        <f t="array" aca="1" ref="J2215" ca="1">_xlfn.TEXTJOIN("",TRUE,IFERROR(MID(I2215,ROW(INDIRECT("1:"&amp;LEN(I2215))),1)*1,""))</f>
        <v>3860</v>
      </c>
      <c r="K2215" s="16">
        <f t="shared" ca="1" si="816"/>
        <v>3860</v>
      </c>
      <c r="L2215" s="7">
        <f t="shared" ca="1" si="824"/>
        <v>-24040</v>
      </c>
      <c r="M2215" s="7">
        <f t="shared" ca="1" si="825"/>
        <v>-86.164874551971323</v>
      </c>
      <c r="O2215" s="10" t="s">
        <v>5423</v>
      </c>
      <c r="P2215" s="11" t="s">
        <v>7501</v>
      </c>
      <c r="Q2215" s="6" t="str" cm="1">
        <f t="array" aca="1" ref="Q2215" ca="1">_xlfn.TEXTJOIN("",TRUE,IFERROR(MID(P2215,ROW(INDIRECT("1:"&amp;LEN(P2215))),1)*1,""))</f>
        <v>5270</v>
      </c>
      <c r="R2215" s="7">
        <f t="shared" ca="1" si="826"/>
        <v>5270</v>
      </c>
      <c r="S2215" s="7">
        <f t="shared" ca="1" si="827"/>
        <v>-37830</v>
      </c>
      <c r="T2215" s="7">
        <f t="shared" ca="1" si="828"/>
        <v>-87.772621809744777</v>
      </c>
      <c r="V2215" s="10" t="s">
        <v>5423</v>
      </c>
      <c r="W2215" s="11" t="s">
        <v>7435</v>
      </c>
      <c r="X2215" s="6" t="str" cm="1">
        <f t="array" aca="1" ref="X2215" ca="1">_xlfn.TEXTJOIN("",TRUE,IFERROR(MID(W2215,ROW(INDIRECT("1:"&amp;LEN(W2215))),1)*1,""))</f>
        <v>100000</v>
      </c>
      <c r="Y2215" s="7">
        <f t="shared" ca="1" si="817"/>
        <v>100000</v>
      </c>
      <c r="Z2215" s="7">
        <f t="shared" ca="1" si="829"/>
        <v>-146000</v>
      </c>
      <c r="AA2215" s="7">
        <f t="shared" ca="1" si="830"/>
        <v>-59.349593495934961</v>
      </c>
      <c r="AC2215" s="20" t="s">
        <v>5423</v>
      </c>
      <c r="AD2215" s="11" t="s">
        <v>1292</v>
      </c>
      <c r="AE2215" s="6" t="str" cm="1">
        <f t="array" aca="1" ref="AE2215" ca="1">_xlfn.TEXTJOIN("",TRUE,IFERROR(MID(AD2215,ROW(INDIRECT("1:"&amp;LEN(AD2215))),1)*1,""))</f>
        <v>318000</v>
      </c>
      <c r="AF2215" s="7">
        <f t="shared" ca="1" si="818"/>
        <v>318000</v>
      </c>
      <c r="AG2215" s="7">
        <f t="shared" ca="1" si="831"/>
        <v>-209000</v>
      </c>
      <c r="AH2215" s="7">
        <f t="shared" ca="1" si="832"/>
        <v>-39.658444022770404</v>
      </c>
      <c r="AJ2215" s="23" t="s">
        <v>7502</v>
      </c>
      <c r="AK2215" s="2" t="s">
        <v>4679</v>
      </c>
      <c r="AL2215" s="6" t="str" cm="1">
        <f t="array" aca="1" ref="AL2215" ca="1">_xlfn.TEXTJOIN("",TRUE,IFERROR(MID(AK2215,ROW(INDIRECT("1:"&amp;LEN(AK2215))),1)*1,""))</f>
        <v>1030000</v>
      </c>
      <c r="AM2215" s="7">
        <f t="shared" ca="1" si="819"/>
        <v>1030000</v>
      </c>
      <c r="AN2215" s="7">
        <f t="shared" ca="1" si="833"/>
        <v>-50000</v>
      </c>
      <c r="AO2215" s="7">
        <f t="shared" ca="1" si="834"/>
        <v>-4.6296296296296333</v>
      </c>
      <c r="AQ2215" s="20" t="s">
        <v>6686</v>
      </c>
      <c r="AR2215" s="11" t="s">
        <v>829</v>
      </c>
      <c r="AS2215" s="6" t="str" cm="1">
        <f t="array" aca="1" ref="AS2215" ca="1">_xlfn.TEXTJOIN("",TRUE,IFERROR(MID(AR2215,ROW(INDIRECT("1:"&amp;LEN(AR2215))),1)*1,""))</f>
        <v>239000</v>
      </c>
      <c r="AT2215" s="7">
        <f t="shared" ca="1" si="820"/>
        <v>239000</v>
      </c>
      <c r="AU2215" s="7">
        <f t="shared" ca="1" si="835"/>
        <v>-1101000</v>
      </c>
      <c r="AV2215" s="7">
        <f t="shared" ca="1" si="836"/>
        <v>-82.164179104477611</v>
      </c>
      <c r="AX2215" s="8" t="s">
        <v>5423</v>
      </c>
      <c r="AY2215" s="7" t="s">
        <v>1550</v>
      </c>
      <c r="AZ2215" s="9" t="str" cm="1">
        <f t="array" aca="1" ref="AZ2215" ca="1">_xlfn.TEXTJOIN("",TRUE,IFERROR(MID(AY2215,ROW(INDIRECT("1:"&amp;LEN(AY2215))),1)*1,""))</f>
        <v>1130000</v>
      </c>
      <c r="BA2215" s="7">
        <f t="shared" ca="1" si="837"/>
        <v>1130000</v>
      </c>
      <c r="BB2215" s="7">
        <f t="shared" ca="1" si="838"/>
        <v>179000</v>
      </c>
      <c r="BC2215" s="7">
        <f t="shared" ca="1" si="839"/>
        <v>18.822292323869604</v>
      </c>
    </row>
    <row r="2216" spans="1:55">
      <c r="A2216" s="7" t="s">
        <v>5426</v>
      </c>
      <c r="B2216" s="7" t="s">
        <v>7495</v>
      </c>
      <c r="C2216" s="9" t="str" cm="1">
        <f t="array" aca="1" ref="C2216" ca="1">_xlfn.TEXTJOIN("",TRUE,IFERROR(MID(B2216,ROW(INDIRECT("1:"&amp;LEN(B2216))),1)*1,""))</f>
        <v>2090</v>
      </c>
      <c r="D2216" s="17">
        <f t="shared" ca="1" si="821"/>
        <v>2090</v>
      </c>
      <c r="E2216" s="7">
        <f t="shared" ca="1" si="822"/>
        <v>-6370</v>
      </c>
      <c r="F2216" s="7">
        <f t="shared" ca="1" si="823"/>
        <v>-75.295508274231679</v>
      </c>
      <c r="H2216" s="10" t="s">
        <v>5426</v>
      </c>
      <c r="I2216" s="11" t="s">
        <v>3013</v>
      </c>
      <c r="J2216" s="6" t="str" cm="1">
        <f t="array" aca="1" ref="J2216" ca="1">_xlfn.TEXTJOIN("",TRUE,IFERROR(MID(I2216,ROW(INDIRECT("1:"&amp;LEN(I2216))),1)*1,""))</f>
        <v>3900</v>
      </c>
      <c r="K2216" s="16">
        <f t="shared" ca="1" si="816"/>
        <v>3900</v>
      </c>
      <c r="L2216" s="7">
        <f t="shared" ca="1" si="824"/>
        <v>-24000</v>
      </c>
      <c r="M2216" s="7">
        <f t="shared" ca="1" si="825"/>
        <v>-86.021505376344095</v>
      </c>
      <c r="O2216" s="10" t="s">
        <v>5426</v>
      </c>
      <c r="P2216" s="11" t="s">
        <v>5556</v>
      </c>
      <c r="Q2216" s="6" t="str" cm="1">
        <f t="array" aca="1" ref="Q2216" ca="1">_xlfn.TEXTJOIN("",TRUE,IFERROR(MID(P2216,ROW(INDIRECT("1:"&amp;LEN(P2216))),1)*1,""))</f>
        <v>5280</v>
      </c>
      <c r="R2216" s="7">
        <f t="shared" ca="1" si="826"/>
        <v>5280</v>
      </c>
      <c r="S2216" s="7">
        <f t="shared" ca="1" si="827"/>
        <v>-37820</v>
      </c>
      <c r="T2216" s="7">
        <f t="shared" ca="1" si="828"/>
        <v>-87.749419953596288</v>
      </c>
      <c r="V2216" s="10" t="s">
        <v>5426</v>
      </c>
      <c r="W2216" s="11" t="s">
        <v>7503</v>
      </c>
      <c r="X2216" s="6" t="str" cm="1">
        <f t="array" aca="1" ref="X2216" ca="1">_xlfn.TEXTJOIN("",TRUE,IFERROR(MID(W2216,ROW(INDIRECT("1:"&amp;LEN(W2216))),1)*1,""))</f>
        <v>108000</v>
      </c>
      <c r="Y2216" s="7">
        <f t="shared" ca="1" si="817"/>
        <v>108000</v>
      </c>
      <c r="Z2216" s="7">
        <f t="shared" ca="1" si="829"/>
        <v>-138000</v>
      </c>
      <c r="AA2216" s="7">
        <f t="shared" ca="1" si="830"/>
        <v>-56.097560975609753</v>
      </c>
      <c r="AC2216" s="20" t="s">
        <v>5426</v>
      </c>
      <c r="AD2216" s="11" t="s">
        <v>34</v>
      </c>
      <c r="AE2216" s="6" t="str" cm="1">
        <f t="array" aca="1" ref="AE2216" ca="1">_xlfn.TEXTJOIN("",TRUE,IFERROR(MID(AD2216,ROW(INDIRECT("1:"&amp;LEN(AD2216))),1)*1,""))</f>
        <v>294000</v>
      </c>
      <c r="AF2216" s="7">
        <f t="shared" ca="1" si="818"/>
        <v>294000</v>
      </c>
      <c r="AG2216" s="7">
        <f t="shared" ca="1" si="831"/>
        <v>-233000</v>
      </c>
      <c r="AH2216" s="7">
        <f t="shared" ca="1" si="832"/>
        <v>-44.212523719165084</v>
      </c>
      <c r="AJ2216" s="23" t="s">
        <v>7504</v>
      </c>
      <c r="AK2216" s="2" t="s">
        <v>3452</v>
      </c>
      <c r="AL2216" s="6" t="str" cm="1">
        <f t="array" aca="1" ref="AL2216" ca="1">_xlfn.TEXTJOIN("",TRUE,IFERROR(MID(AK2216,ROW(INDIRECT("1:"&amp;LEN(AK2216))),1)*1,""))</f>
        <v>1010000</v>
      </c>
      <c r="AM2216" s="7">
        <f t="shared" ca="1" si="819"/>
        <v>1010000</v>
      </c>
      <c r="AN2216" s="7">
        <f t="shared" ca="1" si="833"/>
        <v>-70000</v>
      </c>
      <c r="AO2216" s="7">
        <f t="shared" ca="1" si="834"/>
        <v>-6.481481481481481</v>
      </c>
      <c r="AQ2216" s="20" t="s">
        <v>6689</v>
      </c>
      <c r="AR2216" s="11" t="s">
        <v>2093</v>
      </c>
      <c r="AS2216" s="6" t="str" cm="1">
        <f t="array" aca="1" ref="AS2216" ca="1">_xlfn.TEXTJOIN("",TRUE,IFERROR(MID(AR2216,ROW(INDIRECT("1:"&amp;LEN(AR2216))),1)*1,""))</f>
        <v>264000</v>
      </c>
      <c r="AT2216" s="7">
        <f t="shared" ca="1" si="820"/>
        <v>264000</v>
      </c>
      <c r="AU2216" s="7">
        <f t="shared" ca="1" si="835"/>
        <v>-1076000</v>
      </c>
      <c r="AV2216" s="7">
        <f t="shared" ca="1" si="836"/>
        <v>-80.298507462686558</v>
      </c>
      <c r="AX2216" s="8" t="s">
        <v>5426</v>
      </c>
      <c r="AY2216" s="7" t="s">
        <v>2306</v>
      </c>
      <c r="AZ2216" s="9" t="str" cm="1">
        <f t="array" aca="1" ref="AZ2216" ca="1">_xlfn.TEXTJOIN("",TRUE,IFERROR(MID(AY2216,ROW(INDIRECT("1:"&amp;LEN(AY2216))),1)*1,""))</f>
        <v>1120000</v>
      </c>
      <c r="BA2216" s="7">
        <f t="shared" ca="1" si="837"/>
        <v>1120000</v>
      </c>
      <c r="BB2216" s="7">
        <f t="shared" ca="1" si="838"/>
        <v>169000</v>
      </c>
      <c r="BC2216" s="7">
        <f t="shared" ca="1" si="839"/>
        <v>17.770767613038913</v>
      </c>
    </row>
    <row r="2217" spans="1:55">
      <c r="A2217" s="7" t="s">
        <v>5428</v>
      </c>
      <c r="B2217" s="7" t="s">
        <v>5568</v>
      </c>
      <c r="C2217" s="9" t="str" cm="1">
        <f t="array" aca="1" ref="C2217" ca="1">_xlfn.TEXTJOIN("",TRUE,IFERROR(MID(B2217,ROW(INDIRECT("1:"&amp;LEN(B2217))),1)*1,""))</f>
        <v>2080</v>
      </c>
      <c r="D2217" s="17">
        <f t="shared" ca="1" si="821"/>
        <v>2080</v>
      </c>
      <c r="E2217" s="7">
        <f t="shared" ca="1" si="822"/>
        <v>-6380</v>
      </c>
      <c r="F2217" s="7">
        <f t="shared" ca="1" si="823"/>
        <v>-75.413711583924353</v>
      </c>
      <c r="H2217" s="10" t="s">
        <v>5428</v>
      </c>
      <c r="I2217" s="11" t="s">
        <v>947</v>
      </c>
      <c r="J2217" s="6" t="str" cm="1">
        <f t="array" aca="1" ref="J2217" ca="1">_xlfn.TEXTJOIN("",TRUE,IFERROR(MID(I2217,ROW(INDIRECT("1:"&amp;LEN(I2217))),1)*1,""))</f>
        <v>3930</v>
      </c>
      <c r="K2217" s="16">
        <f t="shared" ca="1" si="816"/>
        <v>3930</v>
      </c>
      <c r="L2217" s="7">
        <f t="shared" ca="1" si="824"/>
        <v>-23970</v>
      </c>
      <c r="M2217" s="7">
        <f t="shared" ca="1" si="825"/>
        <v>-85.913978494623649</v>
      </c>
      <c r="O2217" s="10" t="s">
        <v>5428</v>
      </c>
      <c r="P2217" s="11" t="s">
        <v>5483</v>
      </c>
      <c r="Q2217" s="6" t="str" cm="1">
        <f t="array" aca="1" ref="Q2217" ca="1">_xlfn.TEXTJOIN("",TRUE,IFERROR(MID(P2217,ROW(INDIRECT("1:"&amp;LEN(P2217))),1)*1,""))</f>
        <v>5180</v>
      </c>
      <c r="R2217" s="7">
        <f t="shared" ca="1" si="826"/>
        <v>5180</v>
      </c>
      <c r="S2217" s="7">
        <f t="shared" ca="1" si="827"/>
        <v>-37920</v>
      </c>
      <c r="T2217" s="7">
        <f t="shared" ca="1" si="828"/>
        <v>-87.981438515081209</v>
      </c>
      <c r="V2217" s="10" t="s">
        <v>5428</v>
      </c>
      <c r="W2217" s="11" t="s">
        <v>7505</v>
      </c>
      <c r="X2217" s="6" t="str" cm="1">
        <f t="array" aca="1" ref="X2217" ca="1">_xlfn.TEXTJOIN("",TRUE,IFERROR(MID(W2217,ROW(INDIRECT("1:"&amp;LEN(W2217))),1)*1,""))</f>
        <v>125000</v>
      </c>
      <c r="Y2217" s="7">
        <f t="shared" ca="1" si="817"/>
        <v>125000</v>
      </c>
      <c r="Z2217" s="7">
        <f t="shared" ca="1" si="829"/>
        <v>-121000</v>
      </c>
      <c r="AA2217" s="7">
        <f t="shared" ca="1" si="830"/>
        <v>-49.186991869918693</v>
      </c>
      <c r="AC2217" s="20" t="s">
        <v>5428</v>
      </c>
      <c r="AD2217" s="11" t="s">
        <v>2041</v>
      </c>
      <c r="AE2217" s="6" t="str" cm="1">
        <f t="array" aca="1" ref="AE2217" ca="1">_xlfn.TEXTJOIN("",TRUE,IFERROR(MID(AD2217,ROW(INDIRECT("1:"&amp;LEN(AD2217))),1)*1,""))</f>
        <v>304000</v>
      </c>
      <c r="AF2217" s="7">
        <f t="shared" ca="1" si="818"/>
        <v>304000</v>
      </c>
      <c r="AG2217" s="7">
        <f t="shared" ca="1" si="831"/>
        <v>-223000</v>
      </c>
      <c r="AH2217" s="7">
        <f t="shared" ca="1" si="832"/>
        <v>-42.314990512333964</v>
      </c>
      <c r="AJ2217" s="23" t="s">
        <v>7506</v>
      </c>
      <c r="AK2217" s="2" t="s">
        <v>6954</v>
      </c>
      <c r="AL2217" s="6" t="str" cm="1">
        <f t="array" aca="1" ref="AL2217" ca="1">_xlfn.TEXTJOIN("",TRUE,IFERROR(MID(AK2217,ROW(INDIRECT("1:"&amp;LEN(AK2217))),1)*1,""))</f>
        <v>995000</v>
      </c>
      <c r="AM2217" s="7">
        <f t="shared" ca="1" si="819"/>
        <v>995000</v>
      </c>
      <c r="AN2217" s="7">
        <f t="shared" ca="1" si="833"/>
        <v>-85000</v>
      </c>
      <c r="AO2217" s="7">
        <f t="shared" ca="1" si="834"/>
        <v>-7.8703703703703667</v>
      </c>
      <c r="AQ2217" s="20" t="s">
        <v>6690</v>
      </c>
      <c r="AR2217" s="11" t="s">
        <v>4190</v>
      </c>
      <c r="AS2217" s="6" t="str" cm="1">
        <f t="array" aca="1" ref="AS2217" ca="1">_xlfn.TEXTJOIN("",TRUE,IFERROR(MID(AR2217,ROW(INDIRECT("1:"&amp;LEN(AR2217))),1)*1,""))</f>
        <v>278000</v>
      </c>
      <c r="AT2217" s="7">
        <f t="shared" ca="1" si="820"/>
        <v>278000</v>
      </c>
      <c r="AU2217" s="7">
        <f t="shared" ca="1" si="835"/>
        <v>-1062000</v>
      </c>
      <c r="AV2217" s="7">
        <f t="shared" ca="1" si="836"/>
        <v>-79.25373134328359</v>
      </c>
      <c r="AX2217" s="8" t="s">
        <v>5428</v>
      </c>
      <c r="AY2217" s="7" t="s">
        <v>1463</v>
      </c>
      <c r="AZ2217" s="9" t="str" cm="1">
        <f t="array" aca="1" ref="AZ2217" ca="1">_xlfn.TEXTJOIN("",TRUE,IFERROR(MID(AY2217,ROW(INDIRECT("1:"&amp;LEN(AY2217))),1)*1,""))</f>
        <v>1110000</v>
      </c>
      <c r="BA2217" s="7">
        <f t="shared" ca="1" si="837"/>
        <v>1110000</v>
      </c>
      <c r="BB2217" s="7">
        <f t="shared" ca="1" si="838"/>
        <v>159000</v>
      </c>
      <c r="BC2217" s="7">
        <f t="shared" ca="1" si="839"/>
        <v>16.719242902208208</v>
      </c>
    </row>
    <row r="2218" spans="1:55">
      <c r="A2218" s="7" t="s">
        <v>5431</v>
      </c>
      <c r="B2218" s="7" t="s">
        <v>5568</v>
      </c>
      <c r="C2218" s="9" t="str" cm="1">
        <f t="array" aca="1" ref="C2218" ca="1">_xlfn.TEXTJOIN("",TRUE,IFERROR(MID(B2218,ROW(INDIRECT("1:"&amp;LEN(B2218))),1)*1,""))</f>
        <v>2080</v>
      </c>
      <c r="D2218" s="17">
        <f t="shared" ca="1" si="821"/>
        <v>2080</v>
      </c>
      <c r="E2218" s="7">
        <f t="shared" ca="1" si="822"/>
        <v>-6380</v>
      </c>
      <c r="F2218" s="7">
        <f t="shared" ca="1" si="823"/>
        <v>-75.413711583924353</v>
      </c>
      <c r="H2218" s="10" t="s">
        <v>5431</v>
      </c>
      <c r="I2218" s="11" t="s">
        <v>3222</v>
      </c>
      <c r="J2218" s="6" t="str" cm="1">
        <f t="array" aca="1" ref="J2218" ca="1">_xlfn.TEXTJOIN("",TRUE,IFERROR(MID(I2218,ROW(INDIRECT("1:"&amp;LEN(I2218))),1)*1,""))</f>
        <v>3920</v>
      </c>
      <c r="K2218" s="16">
        <f t="shared" ca="1" si="816"/>
        <v>3920</v>
      </c>
      <c r="L2218" s="7">
        <f t="shared" ca="1" si="824"/>
        <v>-23980</v>
      </c>
      <c r="M2218" s="7">
        <f t="shared" ca="1" si="825"/>
        <v>-85.949820788530459</v>
      </c>
      <c r="O2218" s="10" t="s">
        <v>5431</v>
      </c>
      <c r="P2218" s="11" t="s">
        <v>7051</v>
      </c>
      <c r="Q2218" s="6" t="str" cm="1">
        <f t="array" aca="1" ref="Q2218" ca="1">_xlfn.TEXTJOIN("",TRUE,IFERROR(MID(P2218,ROW(INDIRECT("1:"&amp;LEN(P2218))),1)*1,""))</f>
        <v>5060</v>
      </c>
      <c r="R2218" s="7">
        <f t="shared" ca="1" si="826"/>
        <v>5060</v>
      </c>
      <c r="S2218" s="7">
        <f t="shared" ca="1" si="827"/>
        <v>-38040</v>
      </c>
      <c r="T2218" s="7">
        <f t="shared" ca="1" si="828"/>
        <v>-88.259860788863108</v>
      </c>
      <c r="V2218" s="10" t="s">
        <v>5431</v>
      </c>
      <c r="W2218" s="11" t="s">
        <v>7482</v>
      </c>
      <c r="X2218" s="6" t="str" cm="1">
        <f t="array" aca="1" ref="X2218" ca="1">_xlfn.TEXTJOIN("",TRUE,IFERROR(MID(W2218,ROW(INDIRECT("1:"&amp;LEN(W2218))),1)*1,""))</f>
        <v>120000</v>
      </c>
      <c r="Y2218" s="7">
        <f t="shared" ca="1" si="817"/>
        <v>120000</v>
      </c>
      <c r="Z2218" s="7">
        <f t="shared" ca="1" si="829"/>
        <v>-126000</v>
      </c>
      <c r="AA2218" s="7">
        <f t="shared" ca="1" si="830"/>
        <v>-51.219512195121951</v>
      </c>
      <c r="AC2218" s="20" t="s">
        <v>5431</v>
      </c>
      <c r="AD2218" s="11" t="s">
        <v>1247</v>
      </c>
      <c r="AE2218" s="6" t="str" cm="1">
        <f t="array" aca="1" ref="AE2218" ca="1">_xlfn.TEXTJOIN("",TRUE,IFERROR(MID(AD2218,ROW(INDIRECT("1:"&amp;LEN(AD2218))),1)*1,""))</f>
        <v>322000</v>
      </c>
      <c r="AF2218" s="7">
        <f t="shared" ca="1" si="818"/>
        <v>322000</v>
      </c>
      <c r="AG2218" s="7">
        <f t="shared" ca="1" si="831"/>
        <v>-205000</v>
      </c>
      <c r="AH2218" s="7">
        <f t="shared" ca="1" si="832"/>
        <v>-38.899430740037957</v>
      </c>
      <c r="AJ2218" s="23" t="s">
        <v>7507</v>
      </c>
      <c r="AK2218" s="2" t="s">
        <v>7508</v>
      </c>
      <c r="AL2218" s="6" t="str" cm="1">
        <f t="array" aca="1" ref="AL2218" ca="1">_xlfn.TEXTJOIN("",TRUE,IFERROR(MID(AK2218,ROW(INDIRECT("1:"&amp;LEN(AK2218))),1)*1,""))</f>
        <v>967000</v>
      </c>
      <c r="AM2218" s="7">
        <f t="shared" ca="1" si="819"/>
        <v>967000</v>
      </c>
      <c r="AN2218" s="7">
        <f t="shared" ca="1" si="833"/>
        <v>-113000</v>
      </c>
      <c r="AO2218" s="7">
        <f t="shared" ca="1" si="834"/>
        <v>-10.462962962962962</v>
      </c>
      <c r="AQ2218" s="20" t="s">
        <v>6694</v>
      </c>
      <c r="AR2218" s="11" t="s">
        <v>2720</v>
      </c>
      <c r="AS2218" s="6" t="str" cm="1">
        <f t="array" aca="1" ref="AS2218" ca="1">_xlfn.TEXTJOIN("",TRUE,IFERROR(MID(AR2218,ROW(INDIRECT("1:"&amp;LEN(AR2218))),1)*1,""))</f>
        <v>282000</v>
      </c>
      <c r="AT2218" s="7">
        <f t="shared" ca="1" si="820"/>
        <v>282000</v>
      </c>
      <c r="AU2218" s="7">
        <f t="shared" ca="1" si="835"/>
        <v>-1058000</v>
      </c>
      <c r="AV2218" s="7">
        <f t="shared" ca="1" si="836"/>
        <v>-78.955223880597018</v>
      </c>
      <c r="AX2218" s="8" t="s">
        <v>5431</v>
      </c>
      <c r="AY2218" s="7" t="s">
        <v>1560</v>
      </c>
      <c r="AZ2218" s="9" t="str" cm="1">
        <f t="array" aca="1" ref="AZ2218" ca="1">_xlfn.TEXTJOIN("",TRUE,IFERROR(MID(AY2218,ROW(INDIRECT("1:"&amp;LEN(AY2218))),1)*1,""))</f>
        <v>1090000</v>
      </c>
      <c r="BA2218" s="7">
        <f t="shared" ca="1" si="837"/>
        <v>1090000</v>
      </c>
      <c r="BB2218" s="7">
        <f t="shared" ca="1" si="838"/>
        <v>139000</v>
      </c>
      <c r="BC2218" s="7">
        <f t="shared" ca="1" si="839"/>
        <v>14.616193480546798</v>
      </c>
    </row>
    <row r="2219" spans="1:55">
      <c r="A2219" s="7" t="s">
        <v>5432</v>
      </c>
      <c r="B2219" s="7" t="s">
        <v>5688</v>
      </c>
      <c r="C2219" s="9" t="str" cm="1">
        <f t="array" aca="1" ref="C2219" ca="1">_xlfn.TEXTJOIN("",TRUE,IFERROR(MID(B2219,ROW(INDIRECT("1:"&amp;LEN(B2219))),1)*1,""))</f>
        <v>2070</v>
      </c>
      <c r="D2219" s="17">
        <f t="shared" ca="1" si="821"/>
        <v>2070</v>
      </c>
      <c r="E2219" s="7">
        <f t="shared" ca="1" si="822"/>
        <v>-6390</v>
      </c>
      <c r="F2219" s="7">
        <f t="shared" ca="1" si="823"/>
        <v>-75.531914893617028</v>
      </c>
      <c r="H2219" s="10" t="s">
        <v>5432</v>
      </c>
      <c r="I2219" s="11" t="s">
        <v>3214</v>
      </c>
      <c r="J2219" s="6" t="str" cm="1">
        <f t="array" aca="1" ref="J2219" ca="1">_xlfn.TEXTJOIN("",TRUE,IFERROR(MID(I2219,ROW(INDIRECT("1:"&amp;LEN(I2219))),1)*1,""))</f>
        <v>3890</v>
      </c>
      <c r="K2219" s="16">
        <f t="shared" ca="1" si="816"/>
        <v>3890</v>
      </c>
      <c r="L2219" s="7">
        <f t="shared" ca="1" si="824"/>
        <v>-24010</v>
      </c>
      <c r="M2219" s="7">
        <f t="shared" ca="1" si="825"/>
        <v>-86.057347670250891</v>
      </c>
      <c r="O2219" s="10" t="s">
        <v>5432</v>
      </c>
      <c r="P2219" s="11" t="s">
        <v>5574</v>
      </c>
      <c r="Q2219" s="6" t="str" cm="1">
        <f t="array" aca="1" ref="Q2219" ca="1">_xlfn.TEXTJOIN("",TRUE,IFERROR(MID(P2219,ROW(INDIRECT("1:"&amp;LEN(P2219))),1)*1,""))</f>
        <v>4960</v>
      </c>
      <c r="R2219" s="7">
        <f t="shared" ca="1" si="826"/>
        <v>4960</v>
      </c>
      <c r="S2219" s="7">
        <f t="shared" ca="1" si="827"/>
        <v>-38140</v>
      </c>
      <c r="T2219" s="7">
        <f t="shared" ca="1" si="828"/>
        <v>-88.491879350348029</v>
      </c>
      <c r="V2219" s="10" t="s">
        <v>5432</v>
      </c>
      <c r="W2219" s="11" t="s">
        <v>7509</v>
      </c>
      <c r="X2219" s="6" t="str" cm="1">
        <f t="array" aca="1" ref="X2219" ca="1">_xlfn.TEXTJOIN("",TRUE,IFERROR(MID(W2219,ROW(INDIRECT("1:"&amp;LEN(W2219))),1)*1,""))</f>
        <v>106000</v>
      </c>
      <c r="Y2219" s="7">
        <f t="shared" ca="1" si="817"/>
        <v>106000</v>
      </c>
      <c r="Z2219" s="7">
        <f t="shared" ca="1" si="829"/>
        <v>-140000</v>
      </c>
      <c r="AA2219" s="7">
        <f t="shared" ca="1" si="830"/>
        <v>-56.910569105691053</v>
      </c>
      <c r="AC2219" s="20" t="s">
        <v>5432</v>
      </c>
      <c r="AD2219" s="11" t="s">
        <v>505</v>
      </c>
      <c r="AE2219" s="6" t="str" cm="1">
        <f t="array" aca="1" ref="AE2219" ca="1">_xlfn.TEXTJOIN("",TRUE,IFERROR(MID(AD2219,ROW(INDIRECT("1:"&amp;LEN(AD2219))),1)*1,""))</f>
        <v>317000</v>
      </c>
      <c r="AF2219" s="7">
        <f t="shared" ca="1" si="818"/>
        <v>317000</v>
      </c>
      <c r="AG2219" s="7">
        <f t="shared" ca="1" si="831"/>
        <v>-210000</v>
      </c>
      <c r="AH2219" s="7">
        <f t="shared" ca="1" si="832"/>
        <v>-39.848197343453506</v>
      </c>
      <c r="AJ2219" s="23" t="s">
        <v>7510</v>
      </c>
      <c r="AK2219" s="2" t="s">
        <v>5323</v>
      </c>
      <c r="AL2219" s="6" t="str" cm="1">
        <f t="array" aca="1" ref="AL2219" ca="1">_xlfn.TEXTJOIN("",TRUE,IFERROR(MID(AK2219,ROW(INDIRECT("1:"&amp;LEN(AK2219))),1)*1,""))</f>
        <v>925000</v>
      </c>
      <c r="AM2219" s="7">
        <f t="shared" ca="1" si="819"/>
        <v>925000</v>
      </c>
      <c r="AN2219" s="7">
        <f t="shared" ca="1" si="833"/>
        <v>-155000</v>
      </c>
      <c r="AO2219" s="7">
        <f t="shared" ca="1" si="834"/>
        <v>-14.351851851851848</v>
      </c>
      <c r="AQ2219" s="20" t="s">
        <v>6697</v>
      </c>
      <c r="AR2219" s="11" t="s">
        <v>935</v>
      </c>
      <c r="AS2219" s="6" t="str" cm="1">
        <f t="array" aca="1" ref="AS2219" ca="1">_xlfn.TEXTJOIN("",TRUE,IFERROR(MID(AR2219,ROW(INDIRECT("1:"&amp;LEN(AR2219))),1)*1,""))</f>
        <v>277000</v>
      </c>
      <c r="AT2219" s="7">
        <f t="shared" ca="1" si="820"/>
        <v>277000</v>
      </c>
      <c r="AU2219" s="7">
        <f t="shared" ca="1" si="835"/>
        <v>-1063000</v>
      </c>
      <c r="AV2219" s="7">
        <f t="shared" ca="1" si="836"/>
        <v>-79.328358208955223</v>
      </c>
      <c r="AX2219" s="8" t="s">
        <v>5432</v>
      </c>
      <c r="AY2219" s="7" t="s">
        <v>1456</v>
      </c>
      <c r="AZ2219" s="9" t="str" cm="1">
        <f t="array" aca="1" ref="AZ2219" ca="1">_xlfn.TEXTJOIN("",TRUE,IFERROR(MID(AY2219,ROW(INDIRECT("1:"&amp;LEN(AY2219))),1)*1,""))</f>
        <v>1080000</v>
      </c>
      <c r="BA2219" s="7">
        <f t="shared" ca="1" si="837"/>
        <v>1080000</v>
      </c>
      <c r="BB2219" s="7">
        <f t="shared" ca="1" si="838"/>
        <v>129000</v>
      </c>
      <c r="BC2219" s="7">
        <f t="shared" ca="1" si="839"/>
        <v>13.564668769716093</v>
      </c>
    </row>
    <row r="2220" spans="1:55">
      <c r="A2220" s="7" t="s">
        <v>5433</v>
      </c>
      <c r="B2220" s="7" t="s">
        <v>5688</v>
      </c>
      <c r="C2220" s="9" t="str" cm="1">
        <f t="array" aca="1" ref="C2220" ca="1">_xlfn.TEXTJOIN("",TRUE,IFERROR(MID(B2220,ROW(INDIRECT("1:"&amp;LEN(B2220))),1)*1,""))</f>
        <v>2070</v>
      </c>
      <c r="D2220" s="17">
        <f t="shared" ca="1" si="821"/>
        <v>2070</v>
      </c>
      <c r="E2220" s="7">
        <f t="shared" ca="1" si="822"/>
        <v>-6390</v>
      </c>
      <c r="F2220" s="7">
        <f t="shared" ca="1" si="823"/>
        <v>-75.531914893617028</v>
      </c>
      <c r="H2220" s="10" t="s">
        <v>5433</v>
      </c>
      <c r="I2220" s="11" t="s">
        <v>2977</v>
      </c>
      <c r="J2220" s="6" t="str" cm="1">
        <f t="array" aca="1" ref="J2220" ca="1">_xlfn.TEXTJOIN("",TRUE,IFERROR(MID(I2220,ROW(INDIRECT("1:"&amp;LEN(I2220))),1)*1,""))</f>
        <v>3870</v>
      </c>
      <c r="K2220" s="16">
        <f t="shared" ca="1" si="816"/>
        <v>3870</v>
      </c>
      <c r="L2220" s="7">
        <f t="shared" ca="1" si="824"/>
        <v>-24030</v>
      </c>
      <c r="M2220" s="7">
        <f t="shared" ca="1" si="825"/>
        <v>-86.129032258064512</v>
      </c>
      <c r="O2220" s="10" t="s">
        <v>5433</v>
      </c>
      <c r="P2220" s="11" t="s">
        <v>7511</v>
      </c>
      <c r="Q2220" s="6" t="str" cm="1">
        <f t="array" aca="1" ref="Q2220" ca="1">_xlfn.TEXTJOIN("",TRUE,IFERROR(MID(P2220,ROW(INDIRECT("1:"&amp;LEN(P2220))),1)*1,""))</f>
        <v>4820</v>
      </c>
      <c r="R2220" s="7">
        <f t="shared" ca="1" si="826"/>
        <v>4820</v>
      </c>
      <c r="S2220" s="7">
        <f t="shared" ca="1" si="827"/>
        <v>-38280</v>
      </c>
      <c r="T2220" s="7">
        <f t="shared" ca="1" si="828"/>
        <v>-88.816705336426907</v>
      </c>
      <c r="V2220" s="10" t="s">
        <v>5433</v>
      </c>
      <c r="W2220" s="11" t="s">
        <v>7435</v>
      </c>
      <c r="X2220" s="6" t="str" cm="1">
        <f t="array" aca="1" ref="X2220" ca="1">_xlfn.TEXTJOIN("",TRUE,IFERROR(MID(W2220,ROW(INDIRECT("1:"&amp;LEN(W2220))),1)*1,""))</f>
        <v>100000</v>
      </c>
      <c r="Y2220" s="7">
        <f t="shared" ca="1" si="817"/>
        <v>100000</v>
      </c>
      <c r="Z2220" s="7">
        <f t="shared" ca="1" si="829"/>
        <v>-146000</v>
      </c>
      <c r="AA2220" s="7">
        <f t="shared" ca="1" si="830"/>
        <v>-59.349593495934961</v>
      </c>
      <c r="AC2220" s="20" t="s">
        <v>5433</v>
      </c>
      <c r="AD2220" s="11" t="s">
        <v>1027</v>
      </c>
      <c r="AE2220" s="6" t="str" cm="1">
        <f t="array" aca="1" ref="AE2220" ca="1">_xlfn.TEXTJOIN("",TRUE,IFERROR(MID(AD2220,ROW(INDIRECT("1:"&amp;LEN(AD2220))),1)*1,""))</f>
        <v>290000</v>
      </c>
      <c r="AF2220" s="7">
        <f t="shared" ca="1" si="818"/>
        <v>290000</v>
      </c>
      <c r="AG2220" s="7">
        <f t="shared" ca="1" si="831"/>
        <v>-237000</v>
      </c>
      <c r="AH2220" s="7">
        <f t="shared" ca="1" si="832"/>
        <v>-44.971537001897531</v>
      </c>
      <c r="AJ2220" s="23" t="s">
        <v>7512</v>
      </c>
      <c r="AK2220" s="2" t="s">
        <v>5101</v>
      </c>
      <c r="AL2220" s="6" t="str" cm="1">
        <f t="array" aca="1" ref="AL2220" ca="1">_xlfn.TEXTJOIN("",TRUE,IFERROR(MID(AK2220,ROW(INDIRECT("1:"&amp;LEN(AK2220))),1)*1,""))</f>
        <v>884000</v>
      </c>
      <c r="AM2220" s="7">
        <f t="shared" ca="1" si="819"/>
        <v>884000</v>
      </c>
      <c r="AN2220" s="7">
        <f t="shared" ca="1" si="833"/>
        <v>-196000</v>
      </c>
      <c r="AO2220" s="7">
        <f t="shared" ca="1" si="834"/>
        <v>-18.148148148148152</v>
      </c>
      <c r="AQ2220" s="20" t="s">
        <v>6699</v>
      </c>
      <c r="AR2220" s="11" t="s">
        <v>1705</v>
      </c>
      <c r="AS2220" s="6" t="str" cm="1">
        <f t="array" aca="1" ref="AS2220" ca="1">_xlfn.TEXTJOIN("",TRUE,IFERROR(MID(AR2220,ROW(INDIRECT("1:"&amp;LEN(AR2220))),1)*1,""))</f>
        <v>272000</v>
      </c>
      <c r="AT2220" s="7">
        <f t="shared" ca="1" si="820"/>
        <v>272000</v>
      </c>
      <c r="AU2220" s="7">
        <f t="shared" ca="1" si="835"/>
        <v>-1068000</v>
      </c>
      <c r="AV2220" s="7">
        <f t="shared" ca="1" si="836"/>
        <v>-79.701492537313442</v>
      </c>
      <c r="AX2220" s="8" t="s">
        <v>5433</v>
      </c>
      <c r="AY2220" s="7" t="s">
        <v>2278</v>
      </c>
      <c r="AZ2220" s="9" t="str" cm="1">
        <f t="array" aca="1" ref="AZ2220" ca="1">_xlfn.TEXTJOIN("",TRUE,IFERROR(MID(AY2220,ROW(INDIRECT("1:"&amp;LEN(AY2220))),1)*1,""))</f>
        <v>1070000</v>
      </c>
      <c r="BA2220" s="7">
        <f t="shared" ca="1" si="837"/>
        <v>1070000</v>
      </c>
      <c r="BB2220" s="7">
        <f t="shared" ca="1" si="838"/>
        <v>119000</v>
      </c>
      <c r="BC2220" s="7">
        <f t="shared" ca="1" si="839"/>
        <v>12.513144058885388</v>
      </c>
    </row>
    <row r="2221" spans="1:55">
      <c r="A2221" s="7" t="s">
        <v>5434</v>
      </c>
      <c r="B2221" s="7" t="s">
        <v>5573</v>
      </c>
      <c r="C2221" s="9" t="str" cm="1">
        <f t="array" aca="1" ref="C2221" ca="1">_xlfn.TEXTJOIN("",TRUE,IFERROR(MID(B2221,ROW(INDIRECT("1:"&amp;LEN(B2221))),1)*1,""))</f>
        <v>2060</v>
      </c>
      <c r="D2221" s="17">
        <f t="shared" ca="1" si="821"/>
        <v>2060</v>
      </c>
      <c r="E2221" s="7">
        <f t="shared" ca="1" si="822"/>
        <v>-6400</v>
      </c>
      <c r="F2221" s="7">
        <f t="shared" ca="1" si="823"/>
        <v>-75.650118203309688</v>
      </c>
      <c r="H2221" s="10" t="s">
        <v>5434</v>
      </c>
      <c r="I2221" s="11" t="s">
        <v>3008</v>
      </c>
      <c r="J2221" s="6" t="str" cm="1">
        <f t="array" aca="1" ref="J2221" ca="1">_xlfn.TEXTJOIN("",TRUE,IFERROR(MID(I2221,ROW(INDIRECT("1:"&amp;LEN(I2221))),1)*1,""))</f>
        <v>3810</v>
      </c>
      <c r="K2221" s="16">
        <f t="shared" ca="1" si="816"/>
        <v>3810</v>
      </c>
      <c r="L2221" s="7">
        <f t="shared" ca="1" si="824"/>
        <v>-24090</v>
      </c>
      <c r="M2221" s="7">
        <f t="shared" ca="1" si="825"/>
        <v>-86.344086021505376</v>
      </c>
      <c r="O2221" s="10" t="s">
        <v>5434</v>
      </c>
      <c r="P2221" s="11" t="s">
        <v>7513</v>
      </c>
      <c r="Q2221" s="6" t="str" cm="1">
        <f t="array" aca="1" ref="Q2221" ca="1">_xlfn.TEXTJOIN("",TRUE,IFERROR(MID(P2221,ROW(INDIRECT("1:"&amp;LEN(P2221))),1)*1,""))</f>
        <v>4650</v>
      </c>
      <c r="R2221" s="7">
        <f t="shared" ca="1" si="826"/>
        <v>4650</v>
      </c>
      <c r="S2221" s="7">
        <f t="shared" ca="1" si="827"/>
        <v>-38450</v>
      </c>
      <c r="T2221" s="7">
        <f t="shared" ca="1" si="828"/>
        <v>-89.211136890951281</v>
      </c>
      <c r="V2221" s="10" t="s">
        <v>5434</v>
      </c>
      <c r="W2221" s="11" t="s">
        <v>6922</v>
      </c>
      <c r="X2221" s="6" t="str" cm="1">
        <f t="array" aca="1" ref="X2221" ca="1">_xlfn.TEXTJOIN("",TRUE,IFERROR(MID(W2221,ROW(INDIRECT("1:"&amp;LEN(W2221))),1)*1,""))</f>
        <v>103000</v>
      </c>
      <c r="Y2221" s="7">
        <f t="shared" ca="1" si="817"/>
        <v>103000</v>
      </c>
      <c r="Z2221" s="7">
        <f t="shared" ca="1" si="829"/>
        <v>-143000</v>
      </c>
      <c r="AA2221" s="7">
        <f t="shared" ca="1" si="830"/>
        <v>-58.130081300813011</v>
      </c>
      <c r="AC2221" s="20" t="s">
        <v>5434</v>
      </c>
      <c r="AD2221" s="11" t="s">
        <v>3234</v>
      </c>
      <c r="AE2221" s="6" t="str" cm="1">
        <f t="array" aca="1" ref="AE2221" ca="1">_xlfn.TEXTJOIN("",TRUE,IFERROR(MID(AD2221,ROW(INDIRECT("1:"&amp;LEN(AD2221))),1)*1,""))</f>
        <v>269000</v>
      </c>
      <c r="AF2221" s="7">
        <f t="shared" ca="1" si="818"/>
        <v>269000</v>
      </c>
      <c r="AG2221" s="7">
        <f t="shared" ca="1" si="831"/>
        <v>-258000</v>
      </c>
      <c r="AH2221" s="7">
        <f t="shared" ca="1" si="832"/>
        <v>-48.956356736242888</v>
      </c>
      <c r="AJ2221" s="23" t="s">
        <v>7514</v>
      </c>
      <c r="AK2221" s="2" t="s">
        <v>5154</v>
      </c>
      <c r="AL2221" s="6" t="str" cm="1">
        <f t="array" aca="1" ref="AL2221" ca="1">_xlfn.TEXTJOIN("",TRUE,IFERROR(MID(AK2221,ROW(INDIRECT("1:"&amp;LEN(AK2221))),1)*1,""))</f>
        <v>842000</v>
      </c>
      <c r="AM2221" s="7">
        <f t="shared" ca="1" si="819"/>
        <v>842000</v>
      </c>
      <c r="AN2221" s="7">
        <f t="shared" ca="1" si="833"/>
        <v>-238000</v>
      </c>
      <c r="AO2221" s="7">
        <f t="shared" ca="1" si="834"/>
        <v>-22.037037037037038</v>
      </c>
      <c r="AQ2221" s="20" t="s">
        <v>6700</v>
      </c>
      <c r="AR2221" s="11" t="s">
        <v>2817</v>
      </c>
      <c r="AS2221" s="6" t="str" cm="1">
        <f t="array" aca="1" ref="AS2221" ca="1">_xlfn.TEXTJOIN("",TRUE,IFERROR(MID(AR2221,ROW(INDIRECT("1:"&amp;LEN(AR2221))),1)*1,""))</f>
        <v>274000</v>
      </c>
      <c r="AT2221" s="7">
        <f t="shared" ca="1" si="820"/>
        <v>274000</v>
      </c>
      <c r="AU2221" s="7">
        <f t="shared" ca="1" si="835"/>
        <v>-1066000</v>
      </c>
      <c r="AV2221" s="7">
        <f t="shared" ca="1" si="836"/>
        <v>-79.552238805970148</v>
      </c>
      <c r="AX2221" s="8" t="s">
        <v>5434</v>
      </c>
      <c r="AY2221" s="7" t="s">
        <v>1747</v>
      </c>
      <c r="AZ2221" s="9" t="str" cm="1">
        <f t="array" aca="1" ref="AZ2221" ca="1">_xlfn.TEXTJOIN("",TRUE,IFERROR(MID(AY2221,ROW(INDIRECT("1:"&amp;LEN(AY2221))),1)*1,""))</f>
        <v>1060000</v>
      </c>
      <c r="BA2221" s="7">
        <f t="shared" ca="1" si="837"/>
        <v>1060000</v>
      </c>
      <c r="BB2221" s="7">
        <f t="shared" ca="1" si="838"/>
        <v>109000</v>
      </c>
      <c r="BC2221" s="7">
        <f t="shared" ca="1" si="839"/>
        <v>11.461619348054668</v>
      </c>
    </row>
    <row r="2222" spans="1:55">
      <c r="A2222" s="7" t="s">
        <v>5436</v>
      </c>
      <c r="B2222" s="7" t="s">
        <v>5577</v>
      </c>
      <c r="C2222" s="9" t="str" cm="1">
        <f t="array" aca="1" ref="C2222" ca="1">_xlfn.TEXTJOIN("",TRUE,IFERROR(MID(B2222,ROW(INDIRECT("1:"&amp;LEN(B2222))),1)*1,""))</f>
        <v>2050</v>
      </c>
      <c r="D2222" s="17">
        <f t="shared" ca="1" si="821"/>
        <v>2050</v>
      </c>
      <c r="E2222" s="7">
        <f t="shared" ca="1" si="822"/>
        <v>-6410</v>
      </c>
      <c r="F2222" s="7">
        <f t="shared" ca="1" si="823"/>
        <v>-75.768321513002363</v>
      </c>
      <c r="H2222" s="10" t="s">
        <v>5436</v>
      </c>
      <c r="I2222" s="11" t="s">
        <v>6207</v>
      </c>
      <c r="J2222" s="6" t="str" cm="1">
        <f t="array" aca="1" ref="J2222" ca="1">_xlfn.TEXTJOIN("",TRUE,IFERROR(MID(I2222,ROW(INDIRECT("1:"&amp;LEN(I2222))),1)*1,""))</f>
        <v>3740</v>
      </c>
      <c r="K2222" s="16">
        <f t="shared" ca="1" si="816"/>
        <v>3740</v>
      </c>
      <c r="L2222" s="7">
        <f t="shared" ca="1" si="824"/>
        <v>-24160</v>
      </c>
      <c r="M2222" s="7">
        <f t="shared" ca="1" si="825"/>
        <v>-86.59498207885305</v>
      </c>
      <c r="O2222" s="10" t="s">
        <v>5436</v>
      </c>
      <c r="P2222" s="11" t="s">
        <v>5622</v>
      </c>
      <c r="Q2222" s="6" t="str" cm="1">
        <f t="array" aca="1" ref="Q2222" ca="1">_xlfn.TEXTJOIN("",TRUE,IFERROR(MID(P2222,ROW(INDIRECT("1:"&amp;LEN(P2222))),1)*1,""))</f>
        <v>4480</v>
      </c>
      <c r="R2222" s="7">
        <f t="shared" ca="1" si="826"/>
        <v>4480</v>
      </c>
      <c r="S2222" s="7">
        <f t="shared" ca="1" si="827"/>
        <v>-38620</v>
      </c>
      <c r="T2222" s="7">
        <f t="shared" ca="1" si="828"/>
        <v>-89.60556844547564</v>
      </c>
      <c r="V2222" s="10" t="s">
        <v>5436</v>
      </c>
      <c r="W2222" s="11" t="s">
        <v>7515</v>
      </c>
      <c r="X2222" s="6" t="str" cm="1">
        <f t="array" aca="1" ref="X2222" ca="1">_xlfn.TEXTJOIN("",TRUE,IFERROR(MID(W2222,ROW(INDIRECT("1:"&amp;LEN(W2222))),1)*1,""))</f>
        <v>97500</v>
      </c>
      <c r="Y2222" s="7">
        <f t="shared" ca="1" si="817"/>
        <v>97500</v>
      </c>
      <c r="Z2222" s="7">
        <f t="shared" ca="1" si="829"/>
        <v>-148500</v>
      </c>
      <c r="AA2222" s="7">
        <f t="shared" ca="1" si="830"/>
        <v>-60.365853658536587</v>
      </c>
      <c r="AC2222" s="20" t="s">
        <v>5436</v>
      </c>
      <c r="AD2222" s="11" t="s">
        <v>673</v>
      </c>
      <c r="AE2222" s="6" t="str" cm="1">
        <f t="array" aca="1" ref="AE2222" ca="1">_xlfn.TEXTJOIN("",TRUE,IFERROR(MID(AD2222,ROW(INDIRECT("1:"&amp;LEN(AD2222))),1)*1,""))</f>
        <v>255000</v>
      </c>
      <c r="AF2222" s="7">
        <f t="shared" ca="1" si="818"/>
        <v>255000</v>
      </c>
      <c r="AG2222" s="7">
        <f t="shared" ca="1" si="831"/>
        <v>-272000</v>
      </c>
      <c r="AH2222" s="7">
        <f t="shared" ca="1" si="832"/>
        <v>-51.612903225806448</v>
      </c>
      <c r="AJ2222" s="23" t="s">
        <v>7516</v>
      </c>
      <c r="AK2222" s="2" t="s">
        <v>230</v>
      </c>
      <c r="AL2222" s="6" t="str" cm="1">
        <f t="array" aca="1" ref="AL2222" ca="1">_xlfn.TEXTJOIN("",TRUE,IFERROR(MID(AK2222,ROW(INDIRECT("1:"&amp;LEN(AK2222))),1)*1,""))</f>
        <v>804000</v>
      </c>
      <c r="AM2222" s="7">
        <f t="shared" ca="1" si="819"/>
        <v>804000</v>
      </c>
      <c r="AN2222" s="7">
        <f t="shared" ca="1" si="833"/>
        <v>-276000</v>
      </c>
      <c r="AO2222" s="7">
        <f t="shared" ca="1" si="834"/>
        <v>-25.555555555555557</v>
      </c>
      <c r="AQ2222" s="20" t="s">
        <v>6702</v>
      </c>
      <c r="AR2222" s="11" t="s">
        <v>3465</v>
      </c>
      <c r="AS2222" s="6" t="str" cm="1">
        <f t="array" aca="1" ref="AS2222" ca="1">_xlfn.TEXTJOIN("",TRUE,IFERROR(MID(AR2222,ROW(INDIRECT("1:"&amp;LEN(AR2222))),1)*1,""))</f>
        <v>280000</v>
      </c>
      <c r="AT2222" s="7">
        <f t="shared" ca="1" si="820"/>
        <v>280000</v>
      </c>
      <c r="AU2222" s="7">
        <f t="shared" ca="1" si="835"/>
        <v>-1060000</v>
      </c>
      <c r="AV2222" s="7">
        <f t="shared" ca="1" si="836"/>
        <v>-79.104477611940297</v>
      </c>
      <c r="AX2222" s="8" t="s">
        <v>5436</v>
      </c>
      <c r="AY2222" s="7" t="s">
        <v>1747</v>
      </c>
      <c r="AZ2222" s="9" t="str" cm="1">
        <f t="array" aca="1" ref="AZ2222" ca="1">_xlfn.TEXTJOIN("",TRUE,IFERROR(MID(AY2222,ROW(INDIRECT("1:"&amp;LEN(AY2222))),1)*1,""))</f>
        <v>1060000</v>
      </c>
      <c r="BA2222" s="7">
        <f t="shared" ca="1" si="837"/>
        <v>1060000</v>
      </c>
      <c r="BB2222" s="7">
        <f t="shared" ca="1" si="838"/>
        <v>109000</v>
      </c>
      <c r="BC2222" s="7">
        <f t="shared" ca="1" si="839"/>
        <v>11.461619348054668</v>
      </c>
    </row>
    <row r="2223" spans="1:55">
      <c r="A2223" s="7" t="s">
        <v>5439</v>
      </c>
      <c r="B2223" s="7" t="s">
        <v>5582</v>
      </c>
      <c r="C2223" s="9" t="str" cm="1">
        <f t="array" aca="1" ref="C2223" ca="1">_xlfn.TEXTJOIN("",TRUE,IFERROR(MID(B2223,ROW(INDIRECT("1:"&amp;LEN(B2223))),1)*1,""))</f>
        <v>2040</v>
      </c>
      <c r="D2223" s="17">
        <f t="shared" ca="1" si="821"/>
        <v>2040</v>
      </c>
      <c r="E2223" s="7">
        <f t="shared" ca="1" si="822"/>
        <v>-6420</v>
      </c>
      <c r="F2223" s="7">
        <f t="shared" ca="1" si="823"/>
        <v>-75.886524822695037</v>
      </c>
      <c r="H2223" s="10" t="s">
        <v>5439</v>
      </c>
      <c r="I2223" s="11" t="s">
        <v>2879</v>
      </c>
      <c r="J2223" s="6" t="str" cm="1">
        <f t="array" aca="1" ref="J2223" ca="1">_xlfn.TEXTJOIN("",TRUE,IFERROR(MID(I2223,ROW(INDIRECT("1:"&amp;LEN(I2223))),1)*1,""))</f>
        <v>3660</v>
      </c>
      <c r="K2223" s="16">
        <f t="shared" ca="1" si="816"/>
        <v>3660</v>
      </c>
      <c r="L2223" s="7">
        <f t="shared" ca="1" si="824"/>
        <v>-24240</v>
      </c>
      <c r="M2223" s="7">
        <f t="shared" ca="1" si="825"/>
        <v>-86.881720430107521</v>
      </c>
      <c r="O2223" s="10" t="s">
        <v>5439</v>
      </c>
      <c r="P2223" s="11" t="s">
        <v>5626</v>
      </c>
      <c r="Q2223" s="6" t="str" cm="1">
        <f t="array" aca="1" ref="Q2223" ca="1">_xlfn.TEXTJOIN("",TRUE,IFERROR(MID(P2223,ROW(INDIRECT("1:"&amp;LEN(P2223))),1)*1,""))</f>
        <v>4370</v>
      </c>
      <c r="R2223" s="7">
        <f t="shared" ca="1" si="826"/>
        <v>4370</v>
      </c>
      <c r="S2223" s="7">
        <f t="shared" ca="1" si="827"/>
        <v>-38730</v>
      </c>
      <c r="T2223" s="7">
        <f t="shared" ca="1" si="828"/>
        <v>-89.86078886310905</v>
      </c>
      <c r="V2223" s="10" t="s">
        <v>5439</v>
      </c>
      <c r="W2223" s="11" t="s">
        <v>7517</v>
      </c>
      <c r="X2223" s="6" t="str" cm="1">
        <f t="array" aca="1" ref="X2223" ca="1">_xlfn.TEXTJOIN("",TRUE,IFERROR(MID(W2223,ROW(INDIRECT("1:"&amp;LEN(W2223))),1)*1,""))</f>
        <v>67500</v>
      </c>
      <c r="Y2223" s="7">
        <f t="shared" ca="1" si="817"/>
        <v>67500</v>
      </c>
      <c r="Z2223" s="7">
        <f t="shared" ca="1" si="829"/>
        <v>-178500</v>
      </c>
      <c r="AA2223" s="7">
        <f t="shared" ca="1" si="830"/>
        <v>-72.560975609756099</v>
      </c>
      <c r="AC2223" s="20" t="s">
        <v>5439</v>
      </c>
      <c r="AD2223" s="11" t="s">
        <v>2989</v>
      </c>
      <c r="AE2223" s="6" t="str" cm="1">
        <f t="array" aca="1" ref="AE2223" ca="1">_xlfn.TEXTJOIN("",TRUE,IFERROR(MID(AD2223,ROW(INDIRECT("1:"&amp;LEN(AD2223))),1)*1,""))</f>
        <v>236000</v>
      </c>
      <c r="AF2223" s="7">
        <f t="shared" ca="1" si="818"/>
        <v>236000</v>
      </c>
      <c r="AG2223" s="7">
        <f t="shared" ca="1" si="831"/>
        <v>-291000</v>
      </c>
      <c r="AH2223" s="7">
        <f t="shared" ca="1" si="832"/>
        <v>-55.218216318785579</v>
      </c>
      <c r="AJ2223" s="23" t="s">
        <v>7518</v>
      </c>
      <c r="AK2223" s="2" t="s">
        <v>5191</v>
      </c>
      <c r="AL2223" s="6" t="str" cm="1">
        <f t="array" aca="1" ref="AL2223" ca="1">_xlfn.TEXTJOIN("",TRUE,IFERROR(MID(AK2223,ROW(INDIRECT("1:"&amp;LEN(AK2223))),1)*1,""))</f>
        <v>776000</v>
      </c>
      <c r="AM2223" s="7">
        <f t="shared" ca="1" si="819"/>
        <v>776000</v>
      </c>
      <c r="AN2223" s="7">
        <f t="shared" ca="1" si="833"/>
        <v>-304000</v>
      </c>
      <c r="AO2223" s="7">
        <f t="shared" ca="1" si="834"/>
        <v>-28.148148148148138</v>
      </c>
      <c r="AQ2223" s="20" t="s">
        <v>6704</v>
      </c>
      <c r="AR2223" s="11" t="s">
        <v>2051</v>
      </c>
      <c r="AS2223" s="6" t="str" cm="1">
        <f t="array" aca="1" ref="AS2223" ca="1">_xlfn.TEXTJOIN("",TRUE,IFERROR(MID(AR2223,ROW(INDIRECT("1:"&amp;LEN(AR2223))),1)*1,""))</f>
        <v>295000</v>
      </c>
      <c r="AT2223" s="7">
        <f t="shared" ca="1" si="820"/>
        <v>295000</v>
      </c>
      <c r="AU2223" s="7">
        <f t="shared" ca="1" si="835"/>
        <v>-1045000</v>
      </c>
      <c r="AV2223" s="7">
        <f t="shared" ca="1" si="836"/>
        <v>-77.985074626865668</v>
      </c>
      <c r="AX2223" s="8" t="s">
        <v>5439</v>
      </c>
      <c r="AY2223" s="7" t="s">
        <v>1447</v>
      </c>
      <c r="AZ2223" s="9" t="str" cm="1">
        <f t="array" aca="1" ref="AZ2223" ca="1">_xlfn.TEXTJOIN("",TRUE,IFERROR(MID(AY2223,ROW(INDIRECT("1:"&amp;LEN(AY2223))),1)*1,""))</f>
        <v>1050000</v>
      </c>
      <c r="BA2223" s="7">
        <f t="shared" ca="1" si="837"/>
        <v>1050000</v>
      </c>
      <c r="BB2223" s="7">
        <f t="shared" ca="1" si="838"/>
        <v>99000</v>
      </c>
      <c r="BC2223" s="7">
        <f t="shared" ca="1" si="839"/>
        <v>10.410094637223978</v>
      </c>
    </row>
    <row r="2224" spans="1:55">
      <c r="A2224" s="7" t="s">
        <v>5441</v>
      </c>
      <c r="B2224" s="7" t="s">
        <v>5584</v>
      </c>
      <c r="C2224" s="9" t="str" cm="1">
        <f t="array" aca="1" ref="C2224" ca="1">_xlfn.TEXTJOIN("",TRUE,IFERROR(MID(B2224,ROW(INDIRECT("1:"&amp;LEN(B2224))),1)*1,""))</f>
        <v>2030</v>
      </c>
      <c r="D2224" s="17">
        <f t="shared" ca="1" si="821"/>
        <v>2030</v>
      </c>
      <c r="E2224" s="7">
        <f t="shared" ca="1" si="822"/>
        <v>-6430</v>
      </c>
      <c r="F2224" s="7">
        <f t="shared" ca="1" si="823"/>
        <v>-76.004728132387697</v>
      </c>
      <c r="H2224" s="10" t="s">
        <v>5441</v>
      </c>
      <c r="I2224" s="11" t="s">
        <v>6897</v>
      </c>
      <c r="J2224" s="6" t="str" cm="1">
        <f t="array" aca="1" ref="J2224" ca="1">_xlfn.TEXTJOIN("",TRUE,IFERROR(MID(I2224,ROW(INDIRECT("1:"&amp;LEN(I2224))),1)*1,""))</f>
        <v>3720</v>
      </c>
      <c r="K2224" s="16">
        <f t="shared" ca="1" si="816"/>
        <v>3720</v>
      </c>
      <c r="L2224" s="7">
        <f t="shared" ca="1" si="824"/>
        <v>-24180</v>
      </c>
      <c r="M2224" s="7">
        <f t="shared" ca="1" si="825"/>
        <v>-86.666666666666671</v>
      </c>
      <c r="O2224" s="10" t="s">
        <v>5441</v>
      </c>
      <c r="P2224" s="11" t="s">
        <v>6871</v>
      </c>
      <c r="Q2224" s="6" t="str" cm="1">
        <f t="array" aca="1" ref="Q2224" ca="1">_xlfn.TEXTJOIN("",TRUE,IFERROR(MID(P2224,ROW(INDIRECT("1:"&amp;LEN(P2224))),1)*1,""))</f>
        <v>4350</v>
      </c>
      <c r="R2224" s="7">
        <f t="shared" ca="1" si="826"/>
        <v>4350</v>
      </c>
      <c r="S2224" s="7">
        <f t="shared" ca="1" si="827"/>
        <v>-38750</v>
      </c>
      <c r="T2224" s="7">
        <f t="shared" ca="1" si="828"/>
        <v>-89.907192575406029</v>
      </c>
      <c r="V2224" s="10" t="s">
        <v>5441</v>
      </c>
      <c r="W2224" s="11" t="s">
        <v>7519</v>
      </c>
      <c r="X2224" s="6" t="str" cm="1">
        <f t="array" aca="1" ref="X2224" ca="1">_xlfn.TEXTJOIN("",TRUE,IFERROR(MID(W2224,ROW(INDIRECT("1:"&amp;LEN(W2224))),1)*1,""))</f>
        <v>64800</v>
      </c>
      <c r="Y2224" s="7">
        <f t="shared" ca="1" si="817"/>
        <v>64800</v>
      </c>
      <c r="Z2224" s="7">
        <f t="shared" ca="1" si="829"/>
        <v>-181200</v>
      </c>
      <c r="AA2224" s="7">
        <f t="shared" ca="1" si="830"/>
        <v>-73.658536585365852</v>
      </c>
      <c r="AC2224" s="20" t="s">
        <v>5441</v>
      </c>
      <c r="AD2224" s="11" t="s">
        <v>2175</v>
      </c>
      <c r="AE2224" s="6" t="str" cm="1">
        <f t="array" aca="1" ref="AE2224" ca="1">_xlfn.TEXTJOIN("",TRUE,IFERROR(MID(AD2224,ROW(INDIRECT("1:"&amp;LEN(AD2224))),1)*1,""))</f>
        <v>216000</v>
      </c>
      <c r="AF2224" s="7">
        <f t="shared" ca="1" si="818"/>
        <v>216000</v>
      </c>
      <c r="AG2224" s="7">
        <f t="shared" ca="1" si="831"/>
        <v>-311000</v>
      </c>
      <c r="AH2224" s="7">
        <f t="shared" ca="1" si="832"/>
        <v>-59.01328273244782</v>
      </c>
      <c r="AJ2224" s="23" t="s">
        <v>7520</v>
      </c>
      <c r="AK2224" s="2" t="s">
        <v>5877</v>
      </c>
      <c r="AL2224" s="6" t="str" cm="1">
        <f t="array" aca="1" ref="AL2224" ca="1">_xlfn.TEXTJOIN("",TRUE,IFERROR(MID(AK2224,ROW(INDIRECT("1:"&amp;LEN(AK2224))),1)*1,""))</f>
        <v>760000</v>
      </c>
      <c r="AM2224" s="7">
        <f t="shared" ca="1" si="819"/>
        <v>760000</v>
      </c>
      <c r="AN2224" s="7">
        <f t="shared" ca="1" si="833"/>
        <v>-320000</v>
      </c>
      <c r="AO2224" s="7">
        <f t="shared" ca="1" si="834"/>
        <v>-29.629629629629633</v>
      </c>
      <c r="AQ2224" s="20" t="s">
        <v>6705</v>
      </c>
      <c r="AR2224" s="11" t="s">
        <v>419</v>
      </c>
      <c r="AS2224" s="6" t="str" cm="1">
        <f t="array" aca="1" ref="AS2224" ca="1">_xlfn.TEXTJOIN("",TRUE,IFERROR(MID(AR2224,ROW(INDIRECT("1:"&amp;LEN(AR2224))),1)*1,""))</f>
        <v>323000</v>
      </c>
      <c r="AT2224" s="7">
        <f t="shared" ca="1" si="820"/>
        <v>323000</v>
      </c>
      <c r="AU2224" s="7">
        <f t="shared" ca="1" si="835"/>
        <v>-1017000</v>
      </c>
      <c r="AV2224" s="7">
        <f t="shared" ca="1" si="836"/>
        <v>-75.895522388059703</v>
      </c>
      <c r="AX2224" s="8" t="s">
        <v>5441</v>
      </c>
      <c r="AY2224" s="7" t="s">
        <v>1447</v>
      </c>
      <c r="AZ2224" s="9" t="str" cm="1">
        <f t="array" aca="1" ref="AZ2224" ca="1">_xlfn.TEXTJOIN("",TRUE,IFERROR(MID(AY2224,ROW(INDIRECT("1:"&amp;LEN(AY2224))),1)*1,""))</f>
        <v>1050000</v>
      </c>
      <c r="BA2224" s="7">
        <f t="shared" ca="1" si="837"/>
        <v>1050000</v>
      </c>
      <c r="BB2224" s="7">
        <f t="shared" ca="1" si="838"/>
        <v>99000</v>
      </c>
      <c r="BC2224" s="7">
        <f t="shared" ca="1" si="839"/>
        <v>10.410094637223978</v>
      </c>
    </row>
    <row r="2225" spans="1:55">
      <c r="A2225" s="7" t="s">
        <v>5443</v>
      </c>
      <c r="B2225" s="7" t="s">
        <v>5584</v>
      </c>
      <c r="C2225" s="9" t="str" cm="1">
        <f t="array" aca="1" ref="C2225" ca="1">_xlfn.TEXTJOIN("",TRUE,IFERROR(MID(B2225,ROW(INDIRECT("1:"&amp;LEN(B2225))),1)*1,""))</f>
        <v>2030</v>
      </c>
      <c r="D2225" s="17">
        <f t="shared" ca="1" si="821"/>
        <v>2030</v>
      </c>
      <c r="E2225" s="7">
        <f t="shared" ca="1" si="822"/>
        <v>-6430</v>
      </c>
      <c r="F2225" s="7">
        <f t="shared" ca="1" si="823"/>
        <v>-76.004728132387697</v>
      </c>
      <c r="H2225" s="10" t="s">
        <v>5443</v>
      </c>
      <c r="I2225" s="11" t="s">
        <v>3108</v>
      </c>
      <c r="J2225" s="6" t="str" cm="1">
        <f t="array" aca="1" ref="J2225" ca="1">_xlfn.TEXTJOIN("",TRUE,IFERROR(MID(I2225,ROW(INDIRECT("1:"&amp;LEN(I2225))),1)*1,""))</f>
        <v>3860</v>
      </c>
      <c r="K2225" s="16">
        <f t="shared" ca="1" si="816"/>
        <v>3860</v>
      </c>
      <c r="L2225" s="7">
        <f t="shared" ca="1" si="824"/>
        <v>-24040</v>
      </c>
      <c r="M2225" s="7">
        <f t="shared" ca="1" si="825"/>
        <v>-86.164874551971323</v>
      </c>
      <c r="O2225" s="10" t="s">
        <v>5443</v>
      </c>
      <c r="P2225" s="11" t="s">
        <v>3436</v>
      </c>
      <c r="Q2225" s="6" t="str" cm="1">
        <f t="array" aca="1" ref="Q2225" ca="1">_xlfn.TEXTJOIN("",TRUE,IFERROR(MID(P2225,ROW(INDIRECT("1:"&amp;LEN(P2225))),1)*1,""))</f>
        <v>4490</v>
      </c>
      <c r="R2225" s="7">
        <f t="shared" ca="1" si="826"/>
        <v>4490</v>
      </c>
      <c r="S2225" s="7">
        <f t="shared" ca="1" si="827"/>
        <v>-38610</v>
      </c>
      <c r="T2225" s="7">
        <f t="shared" ca="1" si="828"/>
        <v>-89.582366589327151</v>
      </c>
      <c r="V2225" s="10" t="s">
        <v>5443</v>
      </c>
      <c r="W2225" s="11" t="s">
        <v>7521</v>
      </c>
      <c r="X2225" s="6" t="str" cm="1">
        <f t="array" aca="1" ref="X2225" ca="1">_xlfn.TEXTJOIN("",TRUE,IFERROR(MID(W2225,ROW(INDIRECT("1:"&amp;LEN(W2225))),1)*1,""))</f>
        <v>73900</v>
      </c>
      <c r="Y2225" s="7">
        <f t="shared" ca="1" si="817"/>
        <v>73900</v>
      </c>
      <c r="Z2225" s="7">
        <f t="shared" ca="1" si="829"/>
        <v>-172100</v>
      </c>
      <c r="AA2225" s="7">
        <f t="shared" ca="1" si="830"/>
        <v>-69.959349593495929</v>
      </c>
      <c r="AC2225" s="20" t="s">
        <v>5443</v>
      </c>
      <c r="AD2225" s="11" t="s">
        <v>2184</v>
      </c>
      <c r="AE2225" s="6" t="str" cm="1">
        <f t="array" aca="1" ref="AE2225" ca="1">_xlfn.TEXTJOIN("",TRUE,IFERROR(MID(AD2225,ROW(INDIRECT("1:"&amp;LEN(AD2225))),1)*1,""))</f>
        <v>211000</v>
      </c>
      <c r="AF2225" s="7">
        <f t="shared" ca="1" si="818"/>
        <v>211000</v>
      </c>
      <c r="AG2225" s="7">
        <f t="shared" ca="1" si="831"/>
        <v>-316000</v>
      </c>
      <c r="AH2225" s="7">
        <f t="shared" ca="1" si="832"/>
        <v>-59.962049335863377</v>
      </c>
      <c r="AJ2225" s="23" t="s">
        <v>7522</v>
      </c>
      <c r="AK2225" s="2" t="s">
        <v>304</v>
      </c>
      <c r="AL2225" s="6" t="str" cm="1">
        <f t="array" aca="1" ref="AL2225" ca="1">_xlfn.TEXTJOIN("",TRUE,IFERROR(MID(AK2225,ROW(INDIRECT("1:"&amp;LEN(AK2225))),1)*1,""))</f>
        <v>749000</v>
      </c>
      <c r="AM2225" s="7">
        <f t="shared" ca="1" si="819"/>
        <v>749000</v>
      </c>
      <c r="AN2225" s="7">
        <f t="shared" ca="1" si="833"/>
        <v>-331000</v>
      </c>
      <c r="AO2225" s="7">
        <f t="shared" ca="1" si="834"/>
        <v>-30.648148148148152</v>
      </c>
      <c r="AQ2225" s="20" t="s">
        <v>6706</v>
      </c>
      <c r="AR2225" s="11" t="s">
        <v>3118</v>
      </c>
      <c r="AS2225" s="6" t="str" cm="1">
        <f t="array" aca="1" ref="AS2225" ca="1">_xlfn.TEXTJOIN("",TRUE,IFERROR(MID(AR2225,ROW(INDIRECT("1:"&amp;LEN(AR2225))),1)*1,""))</f>
        <v>387000</v>
      </c>
      <c r="AT2225" s="7">
        <f t="shared" ca="1" si="820"/>
        <v>387000</v>
      </c>
      <c r="AU2225" s="7">
        <f t="shared" ca="1" si="835"/>
        <v>-953000</v>
      </c>
      <c r="AV2225" s="7">
        <f t="shared" ca="1" si="836"/>
        <v>-71.119402985074629</v>
      </c>
      <c r="AX2225" s="8" t="s">
        <v>5443</v>
      </c>
      <c r="AY2225" s="7" t="s">
        <v>1732</v>
      </c>
      <c r="AZ2225" s="9" t="str" cm="1">
        <f t="array" aca="1" ref="AZ2225" ca="1">_xlfn.TEXTJOIN("",TRUE,IFERROR(MID(AY2225,ROW(INDIRECT("1:"&amp;LEN(AY2225))),1)*1,""))</f>
        <v>1040000</v>
      </c>
      <c r="BA2225" s="7">
        <f t="shared" ca="1" si="837"/>
        <v>1040000</v>
      </c>
      <c r="BB2225" s="7">
        <f t="shared" ca="1" si="838"/>
        <v>89000</v>
      </c>
      <c r="BC2225" s="7">
        <f t="shared" ca="1" si="839"/>
        <v>9.3585699263932725</v>
      </c>
    </row>
    <row r="2226" spans="1:55">
      <c r="A2226" s="7" t="s">
        <v>5445</v>
      </c>
      <c r="B2226" s="7" t="s">
        <v>5584</v>
      </c>
      <c r="C2226" s="9" t="str" cm="1">
        <f t="array" aca="1" ref="C2226" ca="1">_xlfn.TEXTJOIN("",TRUE,IFERROR(MID(B2226,ROW(INDIRECT("1:"&amp;LEN(B2226))),1)*1,""))</f>
        <v>2030</v>
      </c>
      <c r="D2226" s="17">
        <f t="shared" ca="1" si="821"/>
        <v>2030</v>
      </c>
      <c r="E2226" s="7">
        <f t="shared" ca="1" si="822"/>
        <v>-6430</v>
      </c>
      <c r="F2226" s="7">
        <f t="shared" ca="1" si="823"/>
        <v>-76.004728132387697</v>
      </c>
      <c r="H2226" s="10" t="s">
        <v>5445</v>
      </c>
      <c r="I2226" s="11" t="s">
        <v>3214</v>
      </c>
      <c r="J2226" s="6" t="str" cm="1">
        <f t="array" aca="1" ref="J2226" ca="1">_xlfn.TEXTJOIN("",TRUE,IFERROR(MID(I2226,ROW(INDIRECT("1:"&amp;LEN(I2226))),1)*1,""))</f>
        <v>3890</v>
      </c>
      <c r="K2226" s="16">
        <f t="shared" ca="1" si="816"/>
        <v>3890</v>
      </c>
      <c r="L2226" s="7">
        <f t="shared" ca="1" si="824"/>
        <v>-24010</v>
      </c>
      <c r="M2226" s="7">
        <f t="shared" ca="1" si="825"/>
        <v>-86.057347670250891</v>
      </c>
      <c r="O2226" s="10" t="s">
        <v>5445</v>
      </c>
      <c r="P2226" s="11" t="s">
        <v>6942</v>
      </c>
      <c r="Q2226" s="6" t="str" cm="1">
        <f t="array" aca="1" ref="Q2226" ca="1">_xlfn.TEXTJOIN("",TRUE,IFERROR(MID(P2226,ROW(INDIRECT("1:"&amp;LEN(P2226))),1)*1,""))</f>
        <v>4610</v>
      </c>
      <c r="R2226" s="7">
        <f t="shared" ca="1" si="826"/>
        <v>4610</v>
      </c>
      <c r="S2226" s="7">
        <f t="shared" ca="1" si="827"/>
        <v>-38490</v>
      </c>
      <c r="T2226" s="7">
        <f t="shared" ca="1" si="828"/>
        <v>-89.303944315545237</v>
      </c>
      <c r="V2226" s="10" t="s">
        <v>5445</v>
      </c>
      <c r="W2226" s="11" t="s">
        <v>7523</v>
      </c>
      <c r="X2226" s="6" t="str" cm="1">
        <f t="array" aca="1" ref="X2226" ca="1">_xlfn.TEXTJOIN("",TRUE,IFERROR(MID(W2226,ROW(INDIRECT("1:"&amp;LEN(W2226))),1)*1,""))</f>
        <v>89600</v>
      </c>
      <c r="Y2226" s="7">
        <f t="shared" ca="1" si="817"/>
        <v>89600</v>
      </c>
      <c r="Z2226" s="7">
        <f t="shared" ca="1" si="829"/>
        <v>-156400</v>
      </c>
      <c r="AA2226" s="7">
        <f t="shared" ca="1" si="830"/>
        <v>-63.577235772357724</v>
      </c>
      <c r="AC2226" s="20" t="s">
        <v>5445</v>
      </c>
      <c r="AD2226" s="11" t="s">
        <v>697</v>
      </c>
      <c r="AE2226" s="6" t="str" cm="1">
        <f t="array" aca="1" ref="AE2226" ca="1">_xlfn.TEXTJOIN("",TRUE,IFERROR(MID(AD2226,ROW(INDIRECT("1:"&amp;LEN(AD2226))),1)*1,""))</f>
        <v>219000</v>
      </c>
      <c r="AF2226" s="7">
        <f t="shared" ca="1" si="818"/>
        <v>219000</v>
      </c>
      <c r="AG2226" s="7">
        <f t="shared" ca="1" si="831"/>
        <v>-308000</v>
      </c>
      <c r="AH2226" s="7">
        <f t="shared" ca="1" si="832"/>
        <v>-58.444022770398476</v>
      </c>
      <c r="AJ2226" s="23" t="s">
        <v>7524</v>
      </c>
      <c r="AK2226" s="2" t="s">
        <v>7525</v>
      </c>
      <c r="AL2226" s="6" t="str" cm="1">
        <f t="array" aca="1" ref="AL2226" ca="1">_xlfn.TEXTJOIN("",TRUE,IFERROR(MID(AK2226,ROW(INDIRECT("1:"&amp;LEN(AK2226))),1)*1,""))</f>
        <v>746000</v>
      </c>
      <c r="AM2226" s="7">
        <f t="shared" ca="1" si="819"/>
        <v>746000</v>
      </c>
      <c r="AN2226" s="7">
        <f t="shared" ca="1" si="833"/>
        <v>-334000</v>
      </c>
      <c r="AO2226" s="7">
        <f t="shared" ca="1" si="834"/>
        <v>-30.925925925925924</v>
      </c>
      <c r="AQ2226" s="20" t="s">
        <v>6707</v>
      </c>
      <c r="AR2226" s="11" t="s">
        <v>3097</v>
      </c>
      <c r="AS2226" s="6" t="str" cm="1">
        <f t="array" aca="1" ref="AS2226" ca="1">_xlfn.TEXTJOIN("",TRUE,IFERROR(MID(AR2226,ROW(INDIRECT("1:"&amp;LEN(AR2226))),1)*1,""))</f>
        <v>480000</v>
      </c>
      <c r="AT2226" s="7">
        <f t="shared" ca="1" si="820"/>
        <v>480000</v>
      </c>
      <c r="AU2226" s="7">
        <f t="shared" ca="1" si="835"/>
        <v>-860000</v>
      </c>
      <c r="AV2226" s="7">
        <f t="shared" ca="1" si="836"/>
        <v>-64.179104477611943</v>
      </c>
      <c r="AX2226" s="8" t="s">
        <v>5445</v>
      </c>
      <c r="AY2226" s="7" t="s">
        <v>1732</v>
      </c>
      <c r="AZ2226" s="9" t="str" cm="1">
        <f t="array" aca="1" ref="AZ2226" ca="1">_xlfn.TEXTJOIN("",TRUE,IFERROR(MID(AY2226,ROW(INDIRECT("1:"&amp;LEN(AY2226))),1)*1,""))</f>
        <v>1040000</v>
      </c>
      <c r="BA2226" s="7">
        <f t="shared" ca="1" si="837"/>
        <v>1040000</v>
      </c>
      <c r="BB2226" s="7">
        <f t="shared" ca="1" si="838"/>
        <v>89000</v>
      </c>
      <c r="BC2226" s="7">
        <f t="shared" ca="1" si="839"/>
        <v>9.3585699263932725</v>
      </c>
    </row>
    <row r="2227" spans="1:55">
      <c r="A2227" s="7" t="s">
        <v>5447</v>
      </c>
      <c r="B2227" s="7" t="s">
        <v>5584</v>
      </c>
      <c r="C2227" s="9" t="str" cm="1">
        <f t="array" aca="1" ref="C2227" ca="1">_xlfn.TEXTJOIN("",TRUE,IFERROR(MID(B2227,ROW(INDIRECT("1:"&amp;LEN(B2227))),1)*1,""))</f>
        <v>2030</v>
      </c>
      <c r="D2227" s="17">
        <f t="shared" ca="1" si="821"/>
        <v>2030</v>
      </c>
      <c r="E2227" s="7">
        <f t="shared" ca="1" si="822"/>
        <v>-6430</v>
      </c>
      <c r="F2227" s="7">
        <f t="shared" ca="1" si="823"/>
        <v>-76.004728132387697</v>
      </c>
      <c r="H2227" s="10" t="s">
        <v>5447</v>
      </c>
      <c r="I2227" s="11" t="s">
        <v>882</v>
      </c>
      <c r="J2227" s="6" t="str" cm="1">
        <f t="array" aca="1" ref="J2227" ca="1">_xlfn.TEXTJOIN("",TRUE,IFERROR(MID(I2227,ROW(INDIRECT("1:"&amp;LEN(I2227))),1)*1,""))</f>
        <v>3800</v>
      </c>
      <c r="K2227" s="16">
        <f t="shared" ca="1" si="816"/>
        <v>3800</v>
      </c>
      <c r="L2227" s="7">
        <f t="shared" ca="1" si="824"/>
        <v>-24100</v>
      </c>
      <c r="M2227" s="7">
        <f t="shared" ca="1" si="825"/>
        <v>-86.379928315412187</v>
      </c>
      <c r="O2227" s="10" t="s">
        <v>5447</v>
      </c>
      <c r="P2227" s="11" t="s">
        <v>6924</v>
      </c>
      <c r="Q2227" s="6" t="str" cm="1">
        <f t="array" aca="1" ref="Q2227" ca="1">_xlfn.TEXTJOIN("",TRUE,IFERROR(MID(P2227,ROW(INDIRECT("1:"&amp;LEN(P2227))),1)*1,""))</f>
        <v>4720</v>
      </c>
      <c r="R2227" s="7">
        <f t="shared" ca="1" si="826"/>
        <v>4720</v>
      </c>
      <c r="S2227" s="7">
        <f t="shared" ca="1" si="827"/>
        <v>-38380</v>
      </c>
      <c r="T2227" s="7">
        <f t="shared" ca="1" si="828"/>
        <v>-89.048723897911827</v>
      </c>
      <c r="V2227" s="10" t="s">
        <v>5447</v>
      </c>
      <c r="W2227" s="11" t="s">
        <v>6928</v>
      </c>
      <c r="X2227" s="6" t="str" cm="1">
        <f t="array" aca="1" ref="X2227" ca="1">_xlfn.TEXTJOIN("",TRUE,IFERROR(MID(W2227,ROW(INDIRECT("1:"&amp;LEN(W2227))),1)*1,""))</f>
        <v>102000</v>
      </c>
      <c r="Y2227" s="7">
        <f t="shared" ca="1" si="817"/>
        <v>102000</v>
      </c>
      <c r="Z2227" s="7">
        <f t="shared" ca="1" si="829"/>
        <v>-144000</v>
      </c>
      <c r="AA2227" s="7">
        <f t="shared" ca="1" si="830"/>
        <v>-58.536585365853661</v>
      </c>
      <c r="AC2227" s="20" t="s">
        <v>5447</v>
      </c>
      <c r="AD2227" s="11" t="s">
        <v>821</v>
      </c>
      <c r="AE2227" s="6" t="str" cm="1">
        <f t="array" aca="1" ref="AE2227" ca="1">_xlfn.TEXTJOIN("",TRUE,IFERROR(MID(AD2227,ROW(INDIRECT("1:"&amp;LEN(AD2227))),1)*1,""))</f>
        <v>227000</v>
      </c>
      <c r="AF2227" s="7">
        <f t="shared" ca="1" si="818"/>
        <v>227000</v>
      </c>
      <c r="AG2227" s="7">
        <f t="shared" ca="1" si="831"/>
        <v>-300000</v>
      </c>
      <c r="AH2227" s="7">
        <f t="shared" ca="1" si="832"/>
        <v>-56.92599620493359</v>
      </c>
      <c r="AJ2227" s="23" t="s">
        <v>7526</v>
      </c>
      <c r="AK2227" s="2" t="s">
        <v>5877</v>
      </c>
      <c r="AL2227" s="6" t="str" cm="1">
        <f t="array" aca="1" ref="AL2227" ca="1">_xlfn.TEXTJOIN("",TRUE,IFERROR(MID(AK2227,ROW(INDIRECT("1:"&amp;LEN(AK2227))),1)*1,""))</f>
        <v>760000</v>
      </c>
      <c r="AM2227" s="7">
        <f t="shared" ca="1" si="819"/>
        <v>760000</v>
      </c>
      <c r="AN2227" s="7">
        <f t="shared" ca="1" si="833"/>
        <v>-320000</v>
      </c>
      <c r="AO2227" s="7">
        <f t="shared" ca="1" si="834"/>
        <v>-29.629629629629633</v>
      </c>
      <c r="AQ2227" s="20" t="s">
        <v>6710</v>
      </c>
      <c r="AR2227" s="11" t="s">
        <v>951</v>
      </c>
      <c r="AS2227" s="6" t="str" cm="1">
        <f t="array" aca="1" ref="AS2227" ca="1">_xlfn.TEXTJOIN("",TRUE,IFERROR(MID(AR2227,ROW(INDIRECT("1:"&amp;LEN(AR2227))),1)*1,""))</f>
        <v>541000</v>
      </c>
      <c r="AT2227" s="7">
        <f t="shared" ca="1" si="820"/>
        <v>541000</v>
      </c>
      <c r="AU2227" s="7">
        <f t="shared" ca="1" si="835"/>
        <v>-799000</v>
      </c>
      <c r="AV2227" s="7">
        <f t="shared" ca="1" si="836"/>
        <v>-59.626865671641795</v>
      </c>
      <c r="AX2227" s="8" t="s">
        <v>5447</v>
      </c>
      <c r="AY2227" s="7" t="s">
        <v>1732</v>
      </c>
      <c r="AZ2227" s="9" t="str" cm="1">
        <f t="array" aca="1" ref="AZ2227" ca="1">_xlfn.TEXTJOIN("",TRUE,IFERROR(MID(AY2227,ROW(INDIRECT("1:"&amp;LEN(AY2227))),1)*1,""))</f>
        <v>1040000</v>
      </c>
      <c r="BA2227" s="7">
        <f t="shared" ca="1" si="837"/>
        <v>1040000</v>
      </c>
      <c r="BB2227" s="7">
        <f t="shared" ca="1" si="838"/>
        <v>89000</v>
      </c>
      <c r="BC2227" s="7">
        <f t="shared" ca="1" si="839"/>
        <v>9.3585699263932725</v>
      </c>
    </row>
    <row r="2228" spans="1:55">
      <c r="A2228" s="7" t="s">
        <v>5448</v>
      </c>
      <c r="B2228" s="7" t="s">
        <v>5584</v>
      </c>
      <c r="C2228" s="9" t="str" cm="1">
        <f t="array" aca="1" ref="C2228" ca="1">_xlfn.TEXTJOIN("",TRUE,IFERROR(MID(B2228,ROW(INDIRECT("1:"&amp;LEN(B2228))),1)*1,""))</f>
        <v>2030</v>
      </c>
      <c r="D2228" s="17">
        <f t="shared" ca="1" si="821"/>
        <v>2030</v>
      </c>
      <c r="E2228" s="7">
        <f t="shared" ca="1" si="822"/>
        <v>-6430</v>
      </c>
      <c r="F2228" s="7">
        <f t="shared" ca="1" si="823"/>
        <v>-76.004728132387697</v>
      </c>
      <c r="H2228" s="10" t="s">
        <v>5448</v>
      </c>
      <c r="I2228" s="11" t="s">
        <v>6897</v>
      </c>
      <c r="J2228" s="6" t="str" cm="1">
        <f t="array" aca="1" ref="J2228" ca="1">_xlfn.TEXTJOIN("",TRUE,IFERROR(MID(I2228,ROW(INDIRECT("1:"&amp;LEN(I2228))),1)*1,""))</f>
        <v>3720</v>
      </c>
      <c r="K2228" s="16">
        <f t="shared" ca="1" si="816"/>
        <v>3720</v>
      </c>
      <c r="L2228" s="7">
        <f t="shared" ca="1" si="824"/>
        <v>-24180</v>
      </c>
      <c r="M2228" s="7">
        <f t="shared" ca="1" si="825"/>
        <v>-86.666666666666671</v>
      </c>
      <c r="O2228" s="10" t="s">
        <v>5448</v>
      </c>
      <c r="P2228" s="11" t="s">
        <v>7527</v>
      </c>
      <c r="Q2228" s="6" t="str" cm="1">
        <f t="array" aca="1" ref="Q2228" ca="1">_xlfn.TEXTJOIN("",TRUE,IFERROR(MID(P2228,ROW(INDIRECT("1:"&amp;LEN(P2228))),1)*1,""))</f>
        <v>4810</v>
      </c>
      <c r="R2228" s="7">
        <f t="shared" ca="1" si="826"/>
        <v>4810</v>
      </c>
      <c r="S2228" s="7">
        <f t="shared" ca="1" si="827"/>
        <v>-38290</v>
      </c>
      <c r="T2228" s="7">
        <f t="shared" ca="1" si="828"/>
        <v>-88.83990719257541</v>
      </c>
      <c r="V2228" s="10" t="s">
        <v>5448</v>
      </c>
      <c r="W2228" s="11" t="s">
        <v>7528</v>
      </c>
      <c r="X2228" s="6" t="str" cm="1">
        <f t="array" aca="1" ref="X2228" ca="1">_xlfn.TEXTJOIN("",TRUE,IFERROR(MID(W2228,ROW(INDIRECT("1:"&amp;LEN(W2228))),1)*1,""))</f>
        <v>114000</v>
      </c>
      <c r="Y2228" s="7">
        <f t="shared" ca="1" si="817"/>
        <v>114000</v>
      </c>
      <c r="Z2228" s="7">
        <f t="shared" ca="1" si="829"/>
        <v>-132000</v>
      </c>
      <c r="AA2228" s="7">
        <f t="shared" ca="1" si="830"/>
        <v>-53.658536585365852</v>
      </c>
      <c r="AC2228" s="20" t="s">
        <v>5448</v>
      </c>
      <c r="AD2228" s="11" t="s">
        <v>3836</v>
      </c>
      <c r="AE2228" s="6" t="str" cm="1">
        <f t="array" aca="1" ref="AE2228" ca="1">_xlfn.TEXTJOIN("",TRUE,IFERROR(MID(AD2228,ROW(INDIRECT("1:"&amp;LEN(AD2228))),1)*1,""))</f>
        <v>229000</v>
      </c>
      <c r="AF2228" s="7">
        <f t="shared" ca="1" si="818"/>
        <v>229000</v>
      </c>
      <c r="AG2228" s="7">
        <f t="shared" ca="1" si="831"/>
        <v>-298000</v>
      </c>
      <c r="AH2228" s="7">
        <f t="shared" ca="1" si="832"/>
        <v>-56.546489563567363</v>
      </c>
      <c r="AJ2228" s="23" t="s">
        <v>7529</v>
      </c>
      <c r="AK2228" s="2" t="s">
        <v>7530</v>
      </c>
      <c r="AL2228" s="6" t="str" cm="1">
        <f t="array" aca="1" ref="AL2228" ca="1">_xlfn.TEXTJOIN("",TRUE,IFERROR(MID(AK2228,ROW(INDIRECT("1:"&amp;LEN(AK2228))),1)*1,""))</f>
        <v>781000</v>
      </c>
      <c r="AM2228" s="7">
        <f t="shared" ca="1" si="819"/>
        <v>781000</v>
      </c>
      <c r="AN2228" s="7">
        <f t="shared" ca="1" si="833"/>
        <v>-299000</v>
      </c>
      <c r="AO2228" s="7">
        <f t="shared" ca="1" si="834"/>
        <v>-27.68518518518519</v>
      </c>
      <c r="AQ2228" s="20" t="s">
        <v>6712</v>
      </c>
      <c r="AR2228" s="11" t="s">
        <v>7531</v>
      </c>
      <c r="AS2228" s="6" t="str" cm="1">
        <f t="array" aca="1" ref="AS2228" ca="1">_xlfn.TEXTJOIN("",TRUE,IFERROR(MID(AR2228,ROW(INDIRECT("1:"&amp;LEN(AR2228))),1)*1,""))</f>
        <v>564000</v>
      </c>
      <c r="AT2228" s="7">
        <f t="shared" ca="1" si="820"/>
        <v>564000</v>
      </c>
      <c r="AU2228" s="7">
        <f t="shared" ca="1" si="835"/>
        <v>-776000</v>
      </c>
      <c r="AV2228" s="7">
        <f t="shared" ca="1" si="836"/>
        <v>-57.910447761194028</v>
      </c>
      <c r="AX2228" s="8" t="s">
        <v>5448</v>
      </c>
      <c r="AY2228" s="7" t="s">
        <v>1732</v>
      </c>
      <c r="AZ2228" s="9" t="str" cm="1">
        <f t="array" aca="1" ref="AZ2228" ca="1">_xlfn.TEXTJOIN("",TRUE,IFERROR(MID(AY2228,ROW(INDIRECT("1:"&amp;LEN(AY2228))),1)*1,""))</f>
        <v>1040000</v>
      </c>
      <c r="BA2228" s="7">
        <f t="shared" ca="1" si="837"/>
        <v>1040000</v>
      </c>
      <c r="BB2228" s="7">
        <f t="shared" ca="1" si="838"/>
        <v>89000</v>
      </c>
      <c r="BC2228" s="7">
        <f t="shared" ca="1" si="839"/>
        <v>9.3585699263932725</v>
      </c>
    </row>
    <row r="2229" spans="1:55">
      <c r="A2229" s="7" t="s">
        <v>5449</v>
      </c>
      <c r="B2229" s="7" t="s">
        <v>5587</v>
      </c>
      <c r="C2229" s="9" t="str" cm="1">
        <f t="array" aca="1" ref="C2229" ca="1">_xlfn.TEXTJOIN("",TRUE,IFERROR(MID(B2229,ROW(INDIRECT("1:"&amp;LEN(B2229))),1)*1,""))</f>
        <v>2020</v>
      </c>
      <c r="D2229" s="17">
        <f t="shared" ca="1" si="821"/>
        <v>2020</v>
      </c>
      <c r="E2229" s="7">
        <f t="shared" ca="1" si="822"/>
        <v>-6440</v>
      </c>
      <c r="F2229" s="7">
        <f t="shared" ca="1" si="823"/>
        <v>-76.122931442080386</v>
      </c>
      <c r="H2229" s="10" t="s">
        <v>5449</v>
      </c>
      <c r="I2229" s="11" t="s">
        <v>712</v>
      </c>
      <c r="J2229" s="6" t="str" cm="1">
        <f t="array" aca="1" ref="J2229" ca="1">_xlfn.TEXTJOIN("",TRUE,IFERROR(MID(I2229,ROW(INDIRECT("1:"&amp;LEN(I2229))),1)*1,""))</f>
        <v>3680</v>
      </c>
      <c r="K2229" s="16">
        <f t="shared" ca="1" si="816"/>
        <v>3680</v>
      </c>
      <c r="L2229" s="7">
        <f t="shared" ca="1" si="824"/>
        <v>-24220</v>
      </c>
      <c r="M2229" s="7">
        <f t="shared" ca="1" si="825"/>
        <v>-86.8100358422939</v>
      </c>
      <c r="O2229" s="10" t="s">
        <v>5449</v>
      </c>
      <c r="P2229" s="11" t="s">
        <v>7532</v>
      </c>
      <c r="Q2229" s="6" t="str" cm="1">
        <f t="array" aca="1" ref="Q2229" ca="1">_xlfn.TEXTJOIN("",TRUE,IFERROR(MID(P2229,ROW(INDIRECT("1:"&amp;LEN(P2229))),1)*1,""))</f>
        <v>4740</v>
      </c>
      <c r="R2229" s="7">
        <f t="shared" ca="1" si="826"/>
        <v>4740</v>
      </c>
      <c r="S2229" s="7">
        <f t="shared" ca="1" si="827"/>
        <v>-38360</v>
      </c>
      <c r="T2229" s="7">
        <f t="shared" ca="1" si="828"/>
        <v>-89.002320185614849</v>
      </c>
      <c r="V2229" s="10" t="s">
        <v>5449</v>
      </c>
      <c r="W2229" s="11" t="s">
        <v>7533</v>
      </c>
      <c r="X2229" s="6" t="str" cm="1">
        <f t="array" aca="1" ref="X2229" ca="1">_xlfn.TEXTJOIN("",TRUE,IFERROR(MID(W2229,ROW(INDIRECT("1:"&amp;LEN(W2229))),1)*1,""))</f>
        <v>155000</v>
      </c>
      <c r="Y2229" s="7">
        <f t="shared" ca="1" si="817"/>
        <v>155000</v>
      </c>
      <c r="Z2229" s="7">
        <f t="shared" ca="1" si="829"/>
        <v>-91000</v>
      </c>
      <c r="AA2229" s="7">
        <f t="shared" ca="1" si="830"/>
        <v>-36.99186991869918</v>
      </c>
      <c r="AC2229" s="20" t="s">
        <v>5449</v>
      </c>
      <c r="AD2229" s="11" t="s">
        <v>893</v>
      </c>
      <c r="AE2229" s="6" t="str" cm="1">
        <f t="array" aca="1" ref="AE2229" ca="1">_xlfn.TEXTJOIN("",TRUE,IFERROR(MID(AD2229,ROW(INDIRECT("1:"&amp;LEN(AD2229))),1)*1,""))</f>
        <v>231000</v>
      </c>
      <c r="AF2229" s="7">
        <f t="shared" ca="1" si="818"/>
        <v>231000</v>
      </c>
      <c r="AG2229" s="7">
        <f t="shared" ca="1" si="831"/>
        <v>-296000</v>
      </c>
      <c r="AH2229" s="7">
        <f t="shared" ca="1" si="832"/>
        <v>-56.166982922201136</v>
      </c>
      <c r="AJ2229" s="23" t="s">
        <v>7534</v>
      </c>
      <c r="AK2229" s="2" t="s">
        <v>3280</v>
      </c>
      <c r="AL2229" s="6" t="str" cm="1">
        <f t="array" aca="1" ref="AL2229" ca="1">_xlfn.TEXTJOIN("",TRUE,IFERROR(MID(AK2229,ROW(INDIRECT("1:"&amp;LEN(AK2229))),1)*1,""))</f>
        <v>779000</v>
      </c>
      <c r="AM2229" s="7">
        <f t="shared" ca="1" si="819"/>
        <v>779000</v>
      </c>
      <c r="AN2229" s="7">
        <f t="shared" ca="1" si="833"/>
        <v>-301000</v>
      </c>
      <c r="AO2229" s="7">
        <f t="shared" ca="1" si="834"/>
        <v>-27.870370370370367</v>
      </c>
      <c r="AQ2229" s="20" t="s">
        <v>6714</v>
      </c>
      <c r="AR2229" s="11" t="s">
        <v>554</v>
      </c>
      <c r="AS2229" s="6" t="str" cm="1">
        <f t="array" aca="1" ref="AS2229" ca="1">_xlfn.TEXTJOIN("",TRUE,IFERROR(MID(AR2229,ROW(INDIRECT("1:"&amp;LEN(AR2229))),1)*1,""))</f>
        <v>561000</v>
      </c>
      <c r="AT2229" s="7">
        <f t="shared" ca="1" si="820"/>
        <v>561000</v>
      </c>
      <c r="AU2229" s="7">
        <f t="shared" ca="1" si="835"/>
        <v>-779000</v>
      </c>
      <c r="AV2229" s="7">
        <f t="shared" ca="1" si="836"/>
        <v>-58.134328358208954</v>
      </c>
      <c r="AX2229" s="8" t="s">
        <v>5449</v>
      </c>
      <c r="AY2229" s="7" t="s">
        <v>1732</v>
      </c>
      <c r="AZ2229" s="9" t="str" cm="1">
        <f t="array" aca="1" ref="AZ2229" ca="1">_xlfn.TEXTJOIN("",TRUE,IFERROR(MID(AY2229,ROW(INDIRECT("1:"&amp;LEN(AY2229))),1)*1,""))</f>
        <v>1040000</v>
      </c>
      <c r="BA2229" s="7">
        <f t="shared" ca="1" si="837"/>
        <v>1040000</v>
      </c>
      <c r="BB2229" s="7">
        <f t="shared" ca="1" si="838"/>
        <v>89000</v>
      </c>
      <c r="BC2229" s="7">
        <f t="shared" ca="1" si="839"/>
        <v>9.3585699263932725</v>
      </c>
    </row>
    <row r="2230" spans="1:55">
      <c r="A2230" s="7" t="s">
        <v>5451</v>
      </c>
      <c r="B2230" s="7" t="s">
        <v>5587</v>
      </c>
      <c r="C2230" s="9" t="str" cm="1">
        <f t="array" aca="1" ref="C2230" ca="1">_xlfn.TEXTJOIN("",TRUE,IFERROR(MID(B2230,ROW(INDIRECT("1:"&amp;LEN(B2230))),1)*1,""))</f>
        <v>2020</v>
      </c>
      <c r="D2230" s="17">
        <f t="shared" ca="1" si="821"/>
        <v>2020</v>
      </c>
      <c r="E2230" s="7">
        <f t="shared" ca="1" si="822"/>
        <v>-6440</v>
      </c>
      <c r="F2230" s="7">
        <f t="shared" ca="1" si="823"/>
        <v>-76.122931442080386</v>
      </c>
      <c r="H2230" s="10" t="s">
        <v>5451</v>
      </c>
      <c r="I2230" s="11" t="s">
        <v>2886</v>
      </c>
      <c r="J2230" s="6" t="str" cm="1">
        <f t="array" aca="1" ref="J2230" ca="1">_xlfn.TEXTJOIN("",TRUE,IFERROR(MID(I2230,ROW(INDIRECT("1:"&amp;LEN(I2230))),1)*1,""))</f>
        <v>3690</v>
      </c>
      <c r="K2230" s="16">
        <f t="shared" ca="1" si="816"/>
        <v>3690</v>
      </c>
      <c r="L2230" s="7">
        <f t="shared" ca="1" si="824"/>
        <v>-24210</v>
      </c>
      <c r="M2230" s="7">
        <f t="shared" ca="1" si="825"/>
        <v>-86.774193548387103</v>
      </c>
      <c r="O2230" s="10" t="s">
        <v>5451</v>
      </c>
      <c r="P2230" s="11" t="s">
        <v>6942</v>
      </c>
      <c r="Q2230" s="6" t="str" cm="1">
        <f t="array" aca="1" ref="Q2230" ca="1">_xlfn.TEXTJOIN("",TRUE,IFERROR(MID(P2230,ROW(INDIRECT("1:"&amp;LEN(P2230))),1)*1,""))</f>
        <v>4610</v>
      </c>
      <c r="R2230" s="7">
        <f t="shared" ca="1" si="826"/>
        <v>4610</v>
      </c>
      <c r="S2230" s="7">
        <f t="shared" ca="1" si="827"/>
        <v>-38490</v>
      </c>
      <c r="T2230" s="7">
        <f t="shared" ca="1" si="828"/>
        <v>-89.303944315545237</v>
      </c>
      <c r="V2230" s="10" t="s">
        <v>5451</v>
      </c>
      <c r="W2230" s="11" t="s">
        <v>6235</v>
      </c>
      <c r="X2230" s="6" t="str" cm="1">
        <f t="array" aca="1" ref="X2230" ca="1">_xlfn.TEXTJOIN("",TRUE,IFERROR(MID(W2230,ROW(INDIRECT("1:"&amp;LEN(W2230))),1)*1,""))</f>
        <v>173000</v>
      </c>
      <c r="Y2230" s="7">
        <f t="shared" ca="1" si="817"/>
        <v>173000</v>
      </c>
      <c r="Z2230" s="7">
        <f t="shared" ca="1" si="829"/>
        <v>-73000</v>
      </c>
      <c r="AA2230" s="7">
        <f t="shared" ca="1" si="830"/>
        <v>-29.674796747967477</v>
      </c>
      <c r="AC2230" s="20" t="s">
        <v>5451</v>
      </c>
      <c r="AD2230" s="11" t="s">
        <v>2926</v>
      </c>
      <c r="AE2230" s="6" t="str" cm="1">
        <f t="array" aca="1" ref="AE2230" ca="1">_xlfn.TEXTJOIN("",TRUE,IFERROR(MID(AD2230,ROW(INDIRECT("1:"&amp;LEN(AD2230))),1)*1,""))</f>
        <v>276000</v>
      </c>
      <c r="AF2230" s="7">
        <f t="shared" ca="1" si="818"/>
        <v>276000</v>
      </c>
      <c r="AG2230" s="7">
        <f t="shared" ca="1" si="831"/>
        <v>-251000</v>
      </c>
      <c r="AH2230" s="7">
        <f t="shared" ca="1" si="832"/>
        <v>-47.628083491461105</v>
      </c>
      <c r="AJ2230" s="23" t="s">
        <v>7535</v>
      </c>
      <c r="AK2230" s="2" t="s">
        <v>7536</v>
      </c>
      <c r="AL2230" s="6" t="str" cm="1">
        <f t="array" aca="1" ref="AL2230" ca="1">_xlfn.TEXTJOIN("",TRUE,IFERROR(MID(AK2230,ROW(INDIRECT("1:"&amp;LEN(AK2230))),1)*1,""))</f>
        <v>742000</v>
      </c>
      <c r="AM2230" s="7">
        <f t="shared" ca="1" si="819"/>
        <v>742000</v>
      </c>
      <c r="AN2230" s="7">
        <f t="shared" ca="1" si="833"/>
        <v>-338000</v>
      </c>
      <c r="AO2230" s="7">
        <f t="shared" ca="1" si="834"/>
        <v>-31.296296296296305</v>
      </c>
      <c r="AQ2230" s="20" t="s">
        <v>6716</v>
      </c>
      <c r="AR2230" s="11" t="s">
        <v>2866</v>
      </c>
      <c r="AS2230" s="6" t="str" cm="1">
        <f t="array" aca="1" ref="AS2230" ca="1">_xlfn.TEXTJOIN("",TRUE,IFERROR(MID(AR2230,ROW(INDIRECT("1:"&amp;LEN(AR2230))),1)*1,""))</f>
        <v>543000</v>
      </c>
      <c r="AT2230" s="7">
        <f t="shared" ca="1" si="820"/>
        <v>543000</v>
      </c>
      <c r="AU2230" s="7">
        <f t="shared" ca="1" si="835"/>
        <v>-797000</v>
      </c>
      <c r="AV2230" s="7">
        <f t="shared" ca="1" si="836"/>
        <v>-59.477611940298509</v>
      </c>
      <c r="AX2230" s="8" t="s">
        <v>5451</v>
      </c>
      <c r="AY2230" s="7" t="s">
        <v>1724</v>
      </c>
      <c r="AZ2230" s="9" t="str" cm="1">
        <f t="array" aca="1" ref="AZ2230" ca="1">_xlfn.TEXTJOIN("",TRUE,IFERROR(MID(AY2230,ROW(INDIRECT("1:"&amp;LEN(AY2230))),1)*1,""))</f>
        <v>1030000</v>
      </c>
      <c r="BA2230" s="7">
        <f t="shared" ca="1" si="837"/>
        <v>1030000</v>
      </c>
      <c r="BB2230" s="7">
        <f t="shared" ca="1" si="838"/>
        <v>79000</v>
      </c>
      <c r="BC2230" s="7">
        <f t="shared" ca="1" si="839"/>
        <v>8.3070452155625532</v>
      </c>
    </row>
    <row r="2231" spans="1:55">
      <c r="A2231" s="7" t="s">
        <v>5453</v>
      </c>
      <c r="B2231" s="7" t="s">
        <v>5587</v>
      </c>
      <c r="C2231" s="9" t="str" cm="1">
        <f t="array" aca="1" ref="C2231" ca="1">_xlfn.TEXTJOIN("",TRUE,IFERROR(MID(B2231,ROW(INDIRECT("1:"&amp;LEN(B2231))),1)*1,""))</f>
        <v>2020</v>
      </c>
      <c r="D2231" s="17">
        <f t="shared" ca="1" si="821"/>
        <v>2020</v>
      </c>
      <c r="E2231" s="7">
        <f t="shared" ca="1" si="822"/>
        <v>-6440</v>
      </c>
      <c r="F2231" s="7">
        <f t="shared" ca="1" si="823"/>
        <v>-76.122931442080386</v>
      </c>
      <c r="H2231" s="10" t="s">
        <v>5453</v>
      </c>
      <c r="I2231" s="11" t="s">
        <v>712</v>
      </c>
      <c r="J2231" s="6" t="str" cm="1">
        <f t="array" aca="1" ref="J2231" ca="1">_xlfn.TEXTJOIN("",TRUE,IFERROR(MID(I2231,ROW(INDIRECT("1:"&amp;LEN(I2231))),1)*1,""))</f>
        <v>3680</v>
      </c>
      <c r="K2231" s="16">
        <f t="shared" ca="1" si="816"/>
        <v>3680</v>
      </c>
      <c r="L2231" s="7">
        <f t="shared" ca="1" si="824"/>
        <v>-24220</v>
      </c>
      <c r="M2231" s="7">
        <f t="shared" ca="1" si="825"/>
        <v>-86.8100358422939</v>
      </c>
      <c r="O2231" s="10" t="s">
        <v>5453</v>
      </c>
      <c r="P2231" s="11" t="s">
        <v>6930</v>
      </c>
      <c r="Q2231" s="6" t="str" cm="1">
        <f t="array" aca="1" ref="Q2231" ca="1">_xlfn.TEXTJOIN("",TRUE,IFERROR(MID(P2231,ROW(INDIRECT("1:"&amp;LEN(P2231))),1)*1,""))</f>
        <v>4570</v>
      </c>
      <c r="R2231" s="7">
        <f t="shared" ca="1" si="826"/>
        <v>4570</v>
      </c>
      <c r="S2231" s="7">
        <f t="shared" ca="1" si="827"/>
        <v>-38530</v>
      </c>
      <c r="T2231" s="7">
        <f t="shared" ca="1" si="828"/>
        <v>-89.396751740139209</v>
      </c>
      <c r="V2231" s="10" t="s">
        <v>5453</v>
      </c>
      <c r="W2231" s="11" t="s">
        <v>7537</v>
      </c>
      <c r="X2231" s="6" t="str" cm="1">
        <f t="array" aca="1" ref="X2231" ca="1">_xlfn.TEXTJOIN("",TRUE,IFERROR(MID(W2231,ROW(INDIRECT("1:"&amp;LEN(W2231))),1)*1,""))</f>
        <v>170000</v>
      </c>
      <c r="Y2231" s="7">
        <f t="shared" ca="1" si="817"/>
        <v>170000</v>
      </c>
      <c r="Z2231" s="7">
        <f t="shared" ca="1" si="829"/>
        <v>-76000</v>
      </c>
      <c r="AA2231" s="7">
        <f t="shared" ca="1" si="830"/>
        <v>-30.894308943089428</v>
      </c>
      <c r="AC2231" s="20" t="s">
        <v>5453</v>
      </c>
      <c r="AD2231" s="11" t="s">
        <v>950</v>
      </c>
      <c r="AE2231" s="6" t="str" cm="1">
        <f t="array" aca="1" ref="AE2231" ca="1">_xlfn.TEXTJOIN("",TRUE,IFERROR(MID(AD2231,ROW(INDIRECT("1:"&amp;LEN(AD2231))),1)*1,""))</f>
        <v>350000</v>
      </c>
      <c r="AF2231" s="7">
        <f t="shared" ca="1" si="818"/>
        <v>350000</v>
      </c>
      <c r="AG2231" s="7">
        <f t="shared" ca="1" si="831"/>
        <v>-177000</v>
      </c>
      <c r="AH2231" s="7">
        <f t="shared" ca="1" si="832"/>
        <v>-33.586337760910808</v>
      </c>
      <c r="AJ2231" s="23" t="s">
        <v>7538</v>
      </c>
      <c r="AK2231" s="2" t="s">
        <v>6056</v>
      </c>
      <c r="AL2231" s="6" t="str" cm="1">
        <f t="array" aca="1" ref="AL2231" ca="1">_xlfn.TEXTJOIN("",TRUE,IFERROR(MID(AK2231,ROW(INDIRECT("1:"&amp;LEN(AK2231))),1)*1,""))</f>
        <v>706000</v>
      </c>
      <c r="AM2231" s="7">
        <f t="shared" ca="1" si="819"/>
        <v>706000</v>
      </c>
      <c r="AN2231" s="7">
        <f t="shared" ca="1" si="833"/>
        <v>-374000</v>
      </c>
      <c r="AO2231" s="7">
        <f t="shared" ca="1" si="834"/>
        <v>-34.629629629629633</v>
      </c>
      <c r="AQ2231" s="20" t="s">
        <v>6718</v>
      </c>
      <c r="AR2231" s="11" t="s">
        <v>861</v>
      </c>
      <c r="AS2231" s="6" t="str" cm="1">
        <f t="array" aca="1" ref="AS2231" ca="1">_xlfn.TEXTJOIN("",TRUE,IFERROR(MID(AR2231,ROW(INDIRECT("1:"&amp;LEN(AR2231))),1)*1,""))</f>
        <v>513000</v>
      </c>
      <c r="AT2231" s="7">
        <f t="shared" ca="1" si="820"/>
        <v>513000</v>
      </c>
      <c r="AU2231" s="7">
        <f t="shared" ca="1" si="835"/>
        <v>-827000</v>
      </c>
      <c r="AV2231" s="7">
        <f t="shared" ca="1" si="836"/>
        <v>-61.71641791044776</v>
      </c>
      <c r="AX2231" s="8" t="s">
        <v>5453</v>
      </c>
      <c r="AY2231" s="7" t="s">
        <v>1439</v>
      </c>
      <c r="AZ2231" s="9" t="str" cm="1">
        <f t="array" aca="1" ref="AZ2231" ca="1">_xlfn.TEXTJOIN("",TRUE,IFERROR(MID(AY2231,ROW(INDIRECT("1:"&amp;LEN(AY2231))),1)*1,""))</f>
        <v>1020000</v>
      </c>
      <c r="BA2231" s="7">
        <f t="shared" ca="1" si="837"/>
        <v>1020000</v>
      </c>
      <c r="BB2231" s="7">
        <f t="shared" ca="1" si="838"/>
        <v>69000</v>
      </c>
      <c r="BC2231" s="7">
        <f t="shared" ca="1" si="839"/>
        <v>7.2555205047318623</v>
      </c>
    </row>
    <row r="2232" spans="1:55">
      <c r="A2232" s="7" t="s">
        <v>5454</v>
      </c>
      <c r="B2232" s="7" t="s">
        <v>5587</v>
      </c>
      <c r="C2232" s="9" t="str" cm="1">
        <f t="array" aca="1" ref="C2232" ca="1">_xlfn.TEXTJOIN("",TRUE,IFERROR(MID(B2232,ROW(INDIRECT("1:"&amp;LEN(B2232))),1)*1,""))</f>
        <v>2020</v>
      </c>
      <c r="D2232" s="17">
        <f t="shared" ca="1" si="821"/>
        <v>2020</v>
      </c>
      <c r="E2232" s="7">
        <f t="shared" ca="1" si="822"/>
        <v>-6440</v>
      </c>
      <c r="F2232" s="7">
        <f t="shared" ca="1" si="823"/>
        <v>-76.122931442080386</v>
      </c>
      <c r="H2232" s="10" t="s">
        <v>5454</v>
      </c>
      <c r="I2232" s="11" t="s">
        <v>3058</v>
      </c>
      <c r="J2232" s="6" t="str" cm="1">
        <f t="array" aca="1" ref="J2232" ca="1">_xlfn.TEXTJOIN("",TRUE,IFERROR(MID(I2232,ROW(INDIRECT("1:"&amp;LEN(I2232))),1)*1,""))</f>
        <v>3610</v>
      </c>
      <c r="K2232" s="16">
        <f t="shared" ca="1" si="816"/>
        <v>3610</v>
      </c>
      <c r="L2232" s="7">
        <f t="shared" ca="1" si="824"/>
        <v>-24290</v>
      </c>
      <c r="M2232" s="7">
        <f t="shared" ca="1" si="825"/>
        <v>-87.060931899641574</v>
      </c>
      <c r="O2232" s="10" t="s">
        <v>5454</v>
      </c>
      <c r="P2232" s="11" t="s">
        <v>5622</v>
      </c>
      <c r="Q2232" s="6" t="str" cm="1">
        <f t="array" aca="1" ref="Q2232" ca="1">_xlfn.TEXTJOIN("",TRUE,IFERROR(MID(P2232,ROW(INDIRECT("1:"&amp;LEN(P2232))),1)*1,""))</f>
        <v>4480</v>
      </c>
      <c r="R2232" s="7">
        <f t="shared" ca="1" si="826"/>
        <v>4480</v>
      </c>
      <c r="S2232" s="7">
        <f t="shared" ca="1" si="827"/>
        <v>-38620</v>
      </c>
      <c r="T2232" s="7">
        <f t="shared" ca="1" si="828"/>
        <v>-89.60556844547564</v>
      </c>
      <c r="V2232" s="10" t="s">
        <v>5454</v>
      </c>
      <c r="W2232" s="11" t="s">
        <v>7539</v>
      </c>
      <c r="X2232" s="6" t="str" cm="1">
        <f t="array" aca="1" ref="X2232" ca="1">_xlfn.TEXTJOIN("",TRUE,IFERROR(MID(W2232,ROW(INDIRECT("1:"&amp;LEN(W2232))),1)*1,""))</f>
        <v>198000</v>
      </c>
      <c r="Y2232" s="7">
        <f t="shared" ca="1" si="817"/>
        <v>198000</v>
      </c>
      <c r="Z2232" s="7">
        <f t="shared" ca="1" si="829"/>
        <v>-48000</v>
      </c>
      <c r="AA2232" s="7">
        <f t="shared" ca="1" si="830"/>
        <v>-19.512195121951208</v>
      </c>
      <c r="AC2232" s="20" t="s">
        <v>5454</v>
      </c>
      <c r="AD2232" s="11" t="s">
        <v>965</v>
      </c>
      <c r="AE2232" s="6" t="str" cm="1">
        <f t="array" aca="1" ref="AE2232" ca="1">_xlfn.TEXTJOIN("",TRUE,IFERROR(MID(AD2232,ROW(INDIRECT("1:"&amp;LEN(AD2232))),1)*1,""))</f>
        <v>425000</v>
      </c>
      <c r="AF2232" s="7">
        <f t="shared" ca="1" si="818"/>
        <v>425000</v>
      </c>
      <c r="AG2232" s="7">
        <f t="shared" ca="1" si="831"/>
        <v>-102000</v>
      </c>
      <c r="AH2232" s="7">
        <f t="shared" ca="1" si="832"/>
        <v>-19.354838709677423</v>
      </c>
      <c r="AJ2232" s="23" t="s">
        <v>7540</v>
      </c>
      <c r="AK2232" s="2" t="s">
        <v>2685</v>
      </c>
      <c r="AL2232" s="6" t="str" cm="1">
        <f t="array" aca="1" ref="AL2232" ca="1">_xlfn.TEXTJOIN("",TRUE,IFERROR(MID(AK2232,ROW(INDIRECT("1:"&amp;LEN(AK2232))),1)*1,""))</f>
        <v>710000</v>
      </c>
      <c r="AM2232" s="7">
        <f t="shared" ca="1" si="819"/>
        <v>710000</v>
      </c>
      <c r="AN2232" s="7">
        <f t="shared" ca="1" si="833"/>
        <v>-370000</v>
      </c>
      <c r="AO2232" s="7">
        <f t="shared" ca="1" si="834"/>
        <v>-34.259259259259252</v>
      </c>
      <c r="AQ2232" s="20" t="s">
        <v>6719</v>
      </c>
      <c r="AR2232" s="11" t="s">
        <v>690</v>
      </c>
      <c r="AS2232" s="6" t="str" cm="1">
        <f t="array" aca="1" ref="AS2232" ca="1">_xlfn.TEXTJOIN("",TRUE,IFERROR(MID(AR2232,ROW(INDIRECT("1:"&amp;LEN(AR2232))),1)*1,""))</f>
        <v>469000</v>
      </c>
      <c r="AT2232" s="7">
        <f t="shared" ca="1" si="820"/>
        <v>469000</v>
      </c>
      <c r="AU2232" s="7">
        <f t="shared" ca="1" si="835"/>
        <v>-871000</v>
      </c>
      <c r="AV2232" s="7">
        <f t="shared" ca="1" si="836"/>
        <v>-65</v>
      </c>
      <c r="AX2232" s="8" t="s">
        <v>5454</v>
      </c>
      <c r="AY2232" s="7" t="s">
        <v>1708</v>
      </c>
      <c r="AZ2232" s="9" t="str" cm="1">
        <f t="array" aca="1" ref="AZ2232" ca="1">_xlfn.TEXTJOIN("",TRUE,IFERROR(MID(AY2232,ROW(INDIRECT("1:"&amp;LEN(AY2232))),1)*1,""))</f>
        <v>1010000</v>
      </c>
      <c r="BA2232" s="7">
        <f t="shared" ca="1" si="837"/>
        <v>1010000</v>
      </c>
      <c r="BB2232" s="7">
        <f t="shared" ca="1" si="838"/>
        <v>59000</v>
      </c>
      <c r="BC2232" s="7">
        <f t="shared" ca="1" si="839"/>
        <v>6.2039957939011572</v>
      </c>
    </row>
    <row r="2233" spans="1:55">
      <c r="A2233" s="7" t="s">
        <v>5456</v>
      </c>
      <c r="B2233" s="7" t="s">
        <v>5587</v>
      </c>
      <c r="C2233" s="9" t="str" cm="1">
        <f t="array" aca="1" ref="C2233" ca="1">_xlfn.TEXTJOIN("",TRUE,IFERROR(MID(B2233,ROW(INDIRECT("1:"&amp;LEN(B2233))),1)*1,""))</f>
        <v>2020</v>
      </c>
      <c r="D2233" s="17">
        <f t="shared" ca="1" si="821"/>
        <v>2020</v>
      </c>
      <c r="E2233" s="7">
        <f t="shared" ca="1" si="822"/>
        <v>-6440</v>
      </c>
      <c r="F2233" s="7">
        <f t="shared" ca="1" si="823"/>
        <v>-76.122931442080386</v>
      </c>
      <c r="H2233" s="10" t="s">
        <v>5456</v>
      </c>
      <c r="I2233" s="11" t="s">
        <v>2895</v>
      </c>
      <c r="J2233" s="6" t="str" cm="1">
        <f t="array" aca="1" ref="J2233" ca="1">_xlfn.TEXTJOIN("",TRUE,IFERROR(MID(I2233,ROW(INDIRECT("1:"&amp;LEN(I2233))),1)*1,""))</f>
        <v>3570</v>
      </c>
      <c r="K2233" s="16">
        <f t="shared" ca="1" si="816"/>
        <v>3570</v>
      </c>
      <c r="L2233" s="7">
        <f t="shared" ca="1" si="824"/>
        <v>-24330</v>
      </c>
      <c r="M2233" s="7">
        <f t="shared" ca="1" si="825"/>
        <v>-87.204301075268816</v>
      </c>
      <c r="O2233" s="10" t="s">
        <v>5456</v>
      </c>
      <c r="P2233" s="11" t="s">
        <v>6966</v>
      </c>
      <c r="Q2233" s="6" t="str" cm="1">
        <f t="array" aca="1" ref="Q2233" ca="1">_xlfn.TEXTJOIN("",TRUE,IFERROR(MID(P2233,ROW(INDIRECT("1:"&amp;LEN(P2233))),1)*1,""))</f>
        <v>4320</v>
      </c>
      <c r="R2233" s="7">
        <f t="shared" ca="1" si="826"/>
        <v>4320</v>
      </c>
      <c r="S2233" s="7">
        <f t="shared" ca="1" si="827"/>
        <v>-38780</v>
      </c>
      <c r="T2233" s="7">
        <f t="shared" ca="1" si="828"/>
        <v>-89.976798143851511</v>
      </c>
      <c r="V2233" s="10" t="s">
        <v>5456</v>
      </c>
      <c r="W2233" s="11" t="s">
        <v>7541</v>
      </c>
      <c r="X2233" s="6" t="str" cm="1">
        <f t="array" aca="1" ref="X2233" ca="1">_xlfn.TEXTJOIN("",TRUE,IFERROR(MID(W2233,ROW(INDIRECT("1:"&amp;LEN(W2233))),1)*1,""))</f>
        <v>216000</v>
      </c>
      <c r="Y2233" s="7">
        <f t="shared" ca="1" si="817"/>
        <v>216000</v>
      </c>
      <c r="Z2233" s="7">
        <f t="shared" ca="1" si="829"/>
        <v>-30000</v>
      </c>
      <c r="AA2233" s="7">
        <f t="shared" ca="1" si="830"/>
        <v>-12.195121951219505</v>
      </c>
      <c r="AC2233" s="20" t="s">
        <v>5456</v>
      </c>
      <c r="AD2233" s="11" t="s">
        <v>1253</v>
      </c>
      <c r="AE2233" s="6" t="str" cm="1">
        <f t="array" aca="1" ref="AE2233" ca="1">_xlfn.TEXTJOIN("",TRUE,IFERROR(MID(AD2233,ROW(INDIRECT("1:"&amp;LEN(AD2233))),1)*1,""))</f>
        <v>466000</v>
      </c>
      <c r="AF2233" s="7">
        <f t="shared" ca="1" si="818"/>
        <v>466000</v>
      </c>
      <c r="AG2233" s="7">
        <f t="shared" ca="1" si="831"/>
        <v>-61000</v>
      </c>
      <c r="AH2233" s="7">
        <f t="shared" ca="1" si="832"/>
        <v>-11.574952561669832</v>
      </c>
      <c r="AJ2233" s="23" t="s">
        <v>7542</v>
      </c>
      <c r="AK2233" s="2" t="s">
        <v>7543</v>
      </c>
      <c r="AL2233" s="6" t="str" cm="1">
        <f t="array" aca="1" ref="AL2233" ca="1">_xlfn.TEXTJOIN("",TRUE,IFERROR(MID(AK2233,ROW(INDIRECT("1:"&amp;LEN(AK2233))),1)*1,""))</f>
        <v>715000</v>
      </c>
      <c r="AM2233" s="7">
        <f t="shared" ca="1" si="819"/>
        <v>715000</v>
      </c>
      <c r="AN2233" s="7">
        <f t="shared" ca="1" si="833"/>
        <v>-365000</v>
      </c>
      <c r="AO2233" s="7">
        <f t="shared" ca="1" si="834"/>
        <v>-33.796296296296291</v>
      </c>
      <c r="AQ2233" s="20" t="s">
        <v>6720</v>
      </c>
      <c r="AR2233" s="11" t="s">
        <v>940</v>
      </c>
      <c r="AS2233" s="6" t="str" cm="1">
        <f t="array" aca="1" ref="AS2233" ca="1">_xlfn.TEXTJOIN("",TRUE,IFERROR(MID(AR2233,ROW(INDIRECT("1:"&amp;LEN(AR2233))),1)*1,""))</f>
        <v>427000</v>
      </c>
      <c r="AT2233" s="7">
        <f t="shared" ca="1" si="820"/>
        <v>427000</v>
      </c>
      <c r="AU2233" s="7">
        <f t="shared" ca="1" si="835"/>
        <v>-913000</v>
      </c>
      <c r="AV2233" s="7">
        <f t="shared" ca="1" si="836"/>
        <v>-68.134328358208961</v>
      </c>
      <c r="AX2233" s="8" t="s">
        <v>5456</v>
      </c>
      <c r="AY2233" s="7" t="s">
        <v>1248</v>
      </c>
      <c r="AZ2233" s="9" t="str" cm="1">
        <f t="array" aca="1" ref="AZ2233" ca="1">_xlfn.TEXTJOIN("",TRUE,IFERROR(MID(AY2233,ROW(INDIRECT("1:"&amp;LEN(AY2233))),1)*1,""))</f>
        <v>1000000</v>
      </c>
      <c r="BA2233" s="7">
        <f t="shared" ca="1" si="837"/>
        <v>1000000</v>
      </c>
      <c r="BB2233" s="7">
        <f t="shared" ca="1" si="838"/>
        <v>49000</v>
      </c>
      <c r="BC2233" s="7">
        <f t="shared" ca="1" si="839"/>
        <v>5.1524710830704379</v>
      </c>
    </row>
    <row r="2234" spans="1:55">
      <c r="A2234" s="7" t="s">
        <v>5459</v>
      </c>
      <c r="B2234" s="7" t="s">
        <v>5587</v>
      </c>
      <c r="C2234" s="9" t="str" cm="1">
        <f t="array" aca="1" ref="C2234" ca="1">_xlfn.TEXTJOIN("",TRUE,IFERROR(MID(B2234,ROW(INDIRECT("1:"&amp;LEN(B2234))),1)*1,""))</f>
        <v>2020</v>
      </c>
      <c r="D2234" s="17">
        <f t="shared" ca="1" si="821"/>
        <v>2020</v>
      </c>
      <c r="E2234" s="7">
        <f t="shared" ca="1" si="822"/>
        <v>-6440</v>
      </c>
      <c r="F2234" s="7">
        <f t="shared" ca="1" si="823"/>
        <v>-76.122931442080386</v>
      </c>
      <c r="H2234" s="10" t="s">
        <v>5459</v>
      </c>
      <c r="I2234" s="11" t="s">
        <v>2879</v>
      </c>
      <c r="J2234" s="6" t="str" cm="1">
        <f t="array" aca="1" ref="J2234" ca="1">_xlfn.TEXTJOIN("",TRUE,IFERROR(MID(I2234,ROW(INDIRECT("1:"&amp;LEN(I2234))),1)*1,""))</f>
        <v>3660</v>
      </c>
      <c r="K2234" s="16">
        <f t="shared" ca="1" si="816"/>
        <v>3660</v>
      </c>
      <c r="L2234" s="7">
        <f t="shared" ca="1" si="824"/>
        <v>-24240</v>
      </c>
      <c r="M2234" s="7">
        <f t="shared" ca="1" si="825"/>
        <v>-86.881720430107521</v>
      </c>
      <c r="O2234" s="10" t="s">
        <v>5459</v>
      </c>
      <c r="P2234" s="11" t="s">
        <v>6963</v>
      </c>
      <c r="Q2234" s="6" t="str" cm="1">
        <f t="array" aca="1" ref="Q2234" ca="1">_xlfn.TEXTJOIN("",TRUE,IFERROR(MID(P2234,ROW(INDIRECT("1:"&amp;LEN(P2234))),1)*1,""))</f>
        <v>4380</v>
      </c>
      <c r="R2234" s="7">
        <f t="shared" ca="1" si="826"/>
        <v>4380</v>
      </c>
      <c r="S2234" s="7">
        <f t="shared" ca="1" si="827"/>
        <v>-38720</v>
      </c>
      <c r="T2234" s="7">
        <f t="shared" ca="1" si="828"/>
        <v>-89.837587006960561</v>
      </c>
      <c r="V2234" s="10" t="s">
        <v>5459</v>
      </c>
      <c r="W2234" s="11" t="s">
        <v>7544</v>
      </c>
      <c r="X2234" s="6" t="str" cm="1">
        <f t="array" aca="1" ref="X2234" ca="1">_xlfn.TEXTJOIN("",TRUE,IFERROR(MID(W2234,ROW(INDIRECT("1:"&amp;LEN(W2234))),1)*1,""))</f>
        <v>215000</v>
      </c>
      <c r="Y2234" s="7">
        <f t="shared" ca="1" si="817"/>
        <v>215000</v>
      </c>
      <c r="Z2234" s="7">
        <f t="shared" ca="1" si="829"/>
        <v>-31000</v>
      </c>
      <c r="AA2234" s="7">
        <f t="shared" ca="1" si="830"/>
        <v>-12.601626016260155</v>
      </c>
      <c r="AC2234" s="20" t="s">
        <v>5459</v>
      </c>
      <c r="AD2234" s="11" t="s">
        <v>690</v>
      </c>
      <c r="AE2234" s="6" t="str" cm="1">
        <f t="array" aca="1" ref="AE2234" ca="1">_xlfn.TEXTJOIN("",TRUE,IFERROR(MID(AD2234,ROW(INDIRECT("1:"&amp;LEN(AD2234))),1)*1,""))</f>
        <v>469000</v>
      </c>
      <c r="AF2234" s="7">
        <f t="shared" ca="1" si="818"/>
        <v>469000</v>
      </c>
      <c r="AG2234" s="7">
        <f t="shared" ca="1" si="831"/>
        <v>-58000</v>
      </c>
      <c r="AH2234" s="7">
        <f t="shared" ca="1" si="832"/>
        <v>-11.005692599620502</v>
      </c>
      <c r="AJ2234" s="23" t="s">
        <v>7545</v>
      </c>
      <c r="AK2234" s="2" t="s">
        <v>7546</v>
      </c>
      <c r="AL2234" s="6" t="str" cm="1">
        <f t="array" aca="1" ref="AL2234" ca="1">_xlfn.TEXTJOIN("",TRUE,IFERROR(MID(AK2234,ROW(INDIRECT("1:"&amp;LEN(AK2234))),1)*1,""))</f>
        <v>702000</v>
      </c>
      <c r="AM2234" s="7">
        <f t="shared" ca="1" si="819"/>
        <v>702000</v>
      </c>
      <c r="AN2234" s="7">
        <f t="shared" ca="1" si="833"/>
        <v>-378000</v>
      </c>
      <c r="AO2234" s="7">
        <f t="shared" ca="1" si="834"/>
        <v>-35</v>
      </c>
      <c r="AQ2234" s="20" t="s">
        <v>6721</v>
      </c>
      <c r="AR2234" s="11" t="s">
        <v>579</v>
      </c>
      <c r="AS2234" s="6" t="str" cm="1">
        <f t="array" aca="1" ref="AS2234" ca="1">_xlfn.TEXTJOIN("",TRUE,IFERROR(MID(AR2234,ROW(INDIRECT("1:"&amp;LEN(AR2234))),1)*1,""))</f>
        <v>389000</v>
      </c>
      <c r="AT2234" s="7">
        <f t="shared" ca="1" si="820"/>
        <v>389000</v>
      </c>
      <c r="AU2234" s="7">
        <f t="shared" ca="1" si="835"/>
        <v>-951000</v>
      </c>
      <c r="AV2234" s="7">
        <f t="shared" ca="1" si="836"/>
        <v>-70.970149253731336</v>
      </c>
      <c r="AX2234" s="8" t="s">
        <v>5459</v>
      </c>
      <c r="AY2234" s="7" t="s">
        <v>2445</v>
      </c>
      <c r="AZ2234" s="9" t="str" cm="1">
        <f t="array" aca="1" ref="AZ2234" ca="1">_xlfn.TEXTJOIN("",TRUE,IFERROR(MID(AY2234,ROW(INDIRECT("1:"&amp;LEN(AY2234))),1)*1,""))</f>
        <v>989000</v>
      </c>
      <c r="BA2234" s="7">
        <f t="shared" ca="1" si="837"/>
        <v>989000</v>
      </c>
      <c r="BB2234" s="7">
        <f t="shared" ca="1" si="838"/>
        <v>38000</v>
      </c>
      <c r="BC2234" s="7">
        <f t="shared" ca="1" si="839"/>
        <v>3.9957939011566737</v>
      </c>
    </row>
    <row r="2235" spans="1:55">
      <c r="A2235" s="7" t="s">
        <v>5462</v>
      </c>
      <c r="B2235" s="7" t="s">
        <v>5587</v>
      </c>
      <c r="C2235" s="9" t="str" cm="1">
        <f t="array" aca="1" ref="C2235" ca="1">_xlfn.TEXTJOIN("",TRUE,IFERROR(MID(B2235,ROW(INDIRECT("1:"&amp;LEN(B2235))),1)*1,""))</f>
        <v>2020</v>
      </c>
      <c r="D2235" s="17">
        <f t="shared" ca="1" si="821"/>
        <v>2020</v>
      </c>
      <c r="E2235" s="7">
        <f t="shared" ca="1" si="822"/>
        <v>-6440</v>
      </c>
      <c r="F2235" s="7">
        <f t="shared" ca="1" si="823"/>
        <v>-76.122931442080386</v>
      </c>
      <c r="H2235" s="10" t="s">
        <v>5462</v>
      </c>
      <c r="I2235" s="11" t="s">
        <v>6207</v>
      </c>
      <c r="J2235" s="6" t="str" cm="1">
        <f t="array" aca="1" ref="J2235" ca="1">_xlfn.TEXTJOIN("",TRUE,IFERROR(MID(I2235,ROW(INDIRECT("1:"&amp;LEN(I2235))),1)*1,""))</f>
        <v>3740</v>
      </c>
      <c r="K2235" s="16">
        <f t="shared" ca="1" si="816"/>
        <v>3740</v>
      </c>
      <c r="L2235" s="7">
        <f t="shared" ca="1" si="824"/>
        <v>-24160</v>
      </c>
      <c r="M2235" s="7">
        <f t="shared" ca="1" si="825"/>
        <v>-86.59498207885305</v>
      </c>
      <c r="O2235" s="10" t="s">
        <v>5462</v>
      </c>
      <c r="P2235" s="11" t="s">
        <v>7547</v>
      </c>
      <c r="Q2235" s="6" t="str" cm="1">
        <f t="array" aca="1" ref="Q2235" ca="1">_xlfn.TEXTJOIN("",TRUE,IFERROR(MID(P2235,ROW(INDIRECT("1:"&amp;LEN(P2235))),1)*1,""))</f>
        <v>4600</v>
      </c>
      <c r="R2235" s="7">
        <f t="shared" ca="1" si="826"/>
        <v>4600</v>
      </c>
      <c r="S2235" s="7">
        <f t="shared" ca="1" si="827"/>
        <v>-38500</v>
      </c>
      <c r="T2235" s="7">
        <f t="shared" ca="1" si="828"/>
        <v>-89.327146171693741</v>
      </c>
      <c r="V2235" s="10" t="s">
        <v>5462</v>
      </c>
      <c r="W2235" s="11" t="s">
        <v>7548</v>
      </c>
      <c r="X2235" s="6" t="str" cm="1">
        <f t="array" aca="1" ref="X2235" ca="1">_xlfn.TEXTJOIN("",TRUE,IFERROR(MID(W2235,ROW(INDIRECT("1:"&amp;LEN(W2235))),1)*1,""))</f>
        <v>212000</v>
      </c>
      <c r="Y2235" s="7">
        <f t="shared" ca="1" si="817"/>
        <v>212000</v>
      </c>
      <c r="Z2235" s="7">
        <f t="shared" ca="1" si="829"/>
        <v>-34000</v>
      </c>
      <c r="AA2235" s="7">
        <f t="shared" ca="1" si="830"/>
        <v>-13.821138211382106</v>
      </c>
      <c r="AC2235" s="20" t="s">
        <v>5462</v>
      </c>
      <c r="AD2235" s="11" t="s">
        <v>816</v>
      </c>
      <c r="AE2235" s="6" t="str" cm="1">
        <f t="array" aca="1" ref="AE2235" ca="1">_xlfn.TEXTJOIN("",TRUE,IFERROR(MID(AD2235,ROW(INDIRECT("1:"&amp;LEN(AD2235))),1)*1,""))</f>
        <v>455000</v>
      </c>
      <c r="AF2235" s="7">
        <f t="shared" ca="1" si="818"/>
        <v>455000</v>
      </c>
      <c r="AG2235" s="7">
        <f t="shared" ca="1" si="831"/>
        <v>-72000</v>
      </c>
      <c r="AH2235" s="7">
        <f t="shared" ca="1" si="832"/>
        <v>-13.662239089184055</v>
      </c>
      <c r="AJ2235" s="23" t="s">
        <v>7549</v>
      </c>
      <c r="AK2235" s="2" t="s">
        <v>6053</v>
      </c>
      <c r="AL2235" s="6" t="str" cm="1">
        <f t="array" aca="1" ref="AL2235" ca="1">_xlfn.TEXTJOIN("",TRUE,IFERROR(MID(AK2235,ROW(INDIRECT("1:"&amp;LEN(AK2235))),1)*1,""))</f>
        <v>687000</v>
      </c>
      <c r="AM2235" s="7">
        <f t="shared" ca="1" si="819"/>
        <v>687000</v>
      </c>
      <c r="AN2235" s="7">
        <f t="shared" ca="1" si="833"/>
        <v>-393000</v>
      </c>
      <c r="AO2235" s="7">
        <f t="shared" ca="1" si="834"/>
        <v>-36.388888888888893</v>
      </c>
      <c r="AQ2235" s="20" t="s">
        <v>6723</v>
      </c>
      <c r="AR2235" s="11" t="s">
        <v>314</v>
      </c>
      <c r="AS2235" s="6" t="str" cm="1">
        <f t="array" aca="1" ref="AS2235" ca="1">_xlfn.TEXTJOIN("",TRUE,IFERROR(MID(AR2235,ROW(INDIRECT("1:"&amp;LEN(AR2235))),1)*1,""))</f>
        <v>363000</v>
      </c>
      <c r="AT2235" s="7">
        <f t="shared" ca="1" si="820"/>
        <v>363000</v>
      </c>
      <c r="AU2235" s="7">
        <f t="shared" ca="1" si="835"/>
        <v>-977000</v>
      </c>
      <c r="AV2235" s="7">
        <f t="shared" ca="1" si="836"/>
        <v>-72.910447761194035</v>
      </c>
      <c r="AX2235" s="8" t="s">
        <v>5462</v>
      </c>
      <c r="AY2235" s="7" t="s">
        <v>7550</v>
      </c>
      <c r="AZ2235" s="9" t="str" cm="1">
        <f t="array" aca="1" ref="AZ2235" ca="1">_xlfn.TEXTJOIN("",TRUE,IFERROR(MID(AY2235,ROW(INDIRECT("1:"&amp;LEN(AY2235))),1)*1,""))</f>
        <v>980000</v>
      </c>
      <c r="BA2235" s="7">
        <f t="shared" ca="1" si="837"/>
        <v>980000</v>
      </c>
      <c r="BB2235" s="7">
        <f t="shared" ca="1" si="838"/>
        <v>29000</v>
      </c>
      <c r="BC2235" s="7">
        <f t="shared" ca="1" si="839"/>
        <v>3.0494216614090419</v>
      </c>
    </row>
    <row r="2236" spans="1:55">
      <c r="A2236" s="7" t="s">
        <v>5465</v>
      </c>
      <c r="B2236" s="7" t="s">
        <v>5587</v>
      </c>
      <c r="C2236" s="9" t="str" cm="1">
        <f t="array" aca="1" ref="C2236" ca="1">_xlfn.TEXTJOIN("",TRUE,IFERROR(MID(B2236,ROW(INDIRECT("1:"&amp;LEN(B2236))),1)*1,""))</f>
        <v>2020</v>
      </c>
      <c r="D2236" s="17">
        <f t="shared" ca="1" si="821"/>
        <v>2020</v>
      </c>
      <c r="E2236" s="7">
        <f t="shared" ca="1" si="822"/>
        <v>-6440</v>
      </c>
      <c r="F2236" s="7">
        <f t="shared" ca="1" si="823"/>
        <v>-76.122931442080386</v>
      </c>
      <c r="H2236" s="10" t="s">
        <v>5465</v>
      </c>
      <c r="I2236" s="11" t="s">
        <v>947</v>
      </c>
      <c r="J2236" s="6" t="str" cm="1">
        <f t="array" aca="1" ref="J2236" ca="1">_xlfn.TEXTJOIN("",TRUE,IFERROR(MID(I2236,ROW(INDIRECT("1:"&amp;LEN(I2236))),1)*1,""))</f>
        <v>3930</v>
      </c>
      <c r="K2236" s="16">
        <f t="shared" ca="1" si="816"/>
        <v>3930</v>
      </c>
      <c r="L2236" s="7">
        <f t="shared" ca="1" si="824"/>
        <v>-23970</v>
      </c>
      <c r="M2236" s="7">
        <f t="shared" ca="1" si="825"/>
        <v>-85.913978494623649</v>
      </c>
      <c r="O2236" s="10" t="s">
        <v>5465</v>
      </c>
      <c r="P2236" s="11" t="s">
        <v>5588</v>
      </c>
      <c r="Q2236" s="6" t="str" cm="1">
        <f t="array" aca="1" ref="Q2236" ca="1">_xlfn.TEXTJOIN("",TRUE,IFERROR(MID(P2236,ROW(INDIRECT("1:"&amp;LEN(P2236))),1)*1,""))</f>
        <v>4800</v>
      </c>
      <c r="R2236" s="7">
        <f t="shared" ca="1" si="826"/>
        <v>4800</v>
      </c>
      <c r="S2236" s="7">
        <f t="shared" ca="1" si="827"/>
        <v>-38300</v>
      </c>
      <c r="T2236" s="7">
        <f t="shared" ca="1" si="828"/>
        <v>-88.863109048723899</v>
      </c>
      <c r="V2236" s="10" t="s">
        <v>5465</v>
      </c>
      <c r="W2236" s="11" t="s">
        <v>5655</v>
      </c>
      <c r="X2236" s="6" t="str" cm="1">
        <f t="array" aca="1" ref="X2236" ca="1">_xlfn.TEXTJOIN("",TRUE,IFERROR(MID(W2236,ROW(INDIRECT("1:"&amp;LEN(W2236))),1)*1,""))</f>
        <v>208000</v>
      </c>
      <c r="Y2236" s="7">
        <f t="shared" ca="1" si="817"/>
        <v>208000</v>
      </c>
      <c r="Z2236" s="7">
        <f t="shared" ca="1" si="829"/>
        <v>-38000</v>
      </c>
      <c r="AA2236" s="7">
        <f t="shared" ca="1" si="830"/>
        <v>-15.447154471544707</v>
      </c>
      <c r="AC2236" s="20" t="s">
        <v>5465</v>
      </c>
      <c r="AD2236" s="11" t="s">
        <v>3490</v>
      </c>
      <c r="AE2236" s="6" t="str" cm="1">
        <f t="array" aca="1" ref="AE2236" ca="1">_xlfn.TEXTJOIN("",TRUE,IFERROR(MID(AD2236,ROW(INDIRECT("1:"&amp;LEN(AD2236))),1)*1,""))</f>
        <v>434000</v>
      </c>
      <c r="AF2236" s="7">
        <f t="shared" ca="1" si="818"/>
        <v>434000</v>
      </c>
      <c r="AG2236" s="7">
        <f t="shared" ca="1" si="831"/>
        <v>-93000</v>
      </c>
      <c r="AH2236" s="7">
        <f t="shared" ca="1" si="832"/>
        <v>-17.64705882352942</v>
      </c>
      <c r="AJ2236" s="23" t="s">
        <v>7551</v>
      </c>
      <c r="AK2236" s="2" t="s">
        <v>3591</v>
      </c>
      <c r="AL2236" s="6" t="str" cm="1">
        <f t="array" aca="1" ref="AL2236" ca="1">_xlfn.TEXTJOIN("",TRUE,IFERROR(MID(AK2236,ROW(INDIRECT("1:"&amp;LEN(AK2236))),1)*1,""))</f>
        <v>685000</v>
      </c>
      <c r="AM2236" s="7">
        <f t="shared" ca="1" si="819"/>
        <v>685000</v>
      </c>
      <c r="AN2236" s="7">
        <f t="shared" ca="1" si="833"/>
        <v>-395000</v>
      </c>
      <c r="AO2236" s="7">
        <f t="shared" ca="1" si="834"/>
        <v>-36.574074074074069</v>
      </c>
      <c r="AQ2236" s="20" t="s">
        <v>6726</v>
      </c>
      <c r="AR2236" s="11" t="s">
        <v>950</v>
      </c>
      <c r="AS2236" s="6" t="str" cm="1">
        <f t="array" aca="1" ref="AS2236" ca="1">_xlfn.TEXTJOIN("",TRUE,IFERROR(MID(AR2236,ROW(INDIRECT("1:"&amp;LEN(AR2236))),1)*1,""))</f>
        <v>350000</v>
      </c>
      <c r="AT2236" s="7">
        <f t="shared" ca="1" si="820"/>
        <v>350000</v>
      </c>
      <c r="AU2236" s="7">
        <f t="shared" ca="1" si="835"/>
        <v>-990000</v>
      </c>
      <c r="AV2236" s="7">
        <f t="shared" ca="1" si="836"/>
        <v>-73.880597014925371</v>
      </c>
      <c r="AX2236" s="8" t="s">
        <v>5465</v>
      </c>
      <c r="AY2236" s="7" t="s">
        <v>1296</v>
      </c>
      <c r="AZ2236" s="9" t="str" cm="1">
        <f t="array" aca="1" ref="AZ2236" ca="1">_xlfn.TEXTJOIN("",TRUE,IFERROR(MID(AY2236,ROW(INDIRECT("1:"&amp;LEN(AY2236))),1)*1,""))</f>
        <v>977000</v>
      </c>
      <c r="BA2236" s="7">
        <f t="shared" ca="1" si="837"/>
        <v>977000</v>
      </c>
      <c r="BB2236" s="7">
        <f t="shared" ca="1" si="838"/>
        <v>26000</v>
      </c>
      <c r="BC2236" s="7">
        <f t="shared" ca="1" si="839"/>
        <v>2.7339642481598361</v>
      </c>
    </row>
    <row r="2237" spans="1:55">
      <c r="A2237" s="7" t="s">
        <v>5468</v>
      </c>
      <c r="B2237" s="7" t="s">
        <v>5587</v>
      </c>
      <c r="C2237" s="9" t="str" cm="1">
        <f t="array" aca="1" ref="C2237" ca="1">_xlfn.TEXTJOIN("",TRUE,IFERROR(MID(B2237,ROW(INDIRECT("1:"&amp;LEN(B2237))),1)*1,""))</f>
        <v>2020</v>
      </c>
      <c r="D2237" s="17">
        <f t="shared" ca="1" si="821"/>
        <v>2020</v>
      </c>
      <c r="E2237" s="7">
        <f t="shared" ca="1" si="822"/>
        <v>-6440</v>
      </c>
      <c r="F2237" s="7">
        <f t="shared" ca="1" si="823"/>
        <v>-76.122931442080386</v>
      </c>
      <c r="H2237" s="10" t="s">
        <v>5468</v>
      </c>
      <c r="I2237" s="11" t="s">
        <v>957</v>
      </c>
      <c r="J2237" s="6" t="str" cm="1">
        <f t="array" aca="1" ref="J2237" ca="1">_xlfn.TEXTJOIN("",TRUE,IFERROR(MID(I2237,ROW(INDIRECT("1:"&amp;LEN(I2237))),1)*1,""))</f>
        <v>4060</v>
      </c>
      <c r="K2237" s="16">
        <f t="shared" ca="1" si="816"/>
        <v>4060</v>
      </c>
      <c r="L2237" s="7">
        <f t="shared" ca="1" si="824"/>
        <v>-23840</v>
      </c>
      <c r="M2237" s="7">
        <f t="shared" ca="1" si="825"/>
        <v>-85.448028673835125</v>
      </c>
      <c r="O2237" s="10" t="s">
        <v>5468</v>
      </c>
      <c r="P2237" s="11" t="s">
        <v>4627</v>
      </c>
      <c r="Q2237" s="6" t="str" cm="1">
        <f t="array" aca="1" ref="Q2237" ca="1">_xlfn.TEXTJOIN("",TRUE,IFERROR(MID(P2237,ROW(INDIRECT("1:"&amp;LEN(P2237))),1)*1,""))</f>
        <v>4900</v>
      </c>
      <c r="R2237" s="7">
        <f t="shared" ca="1" si="826"/>
        <v>4900</v>
      </c>
      <c r="S2237" s="7">
        <f t="shared" ca="1" si="827"/>
        <v>-38200</v>
      </c>
      <c r="T2237" s="7">
        <f t="shared" ca="1" si="828"/>
        <v>-88.631090487238978</v>
      </c>
      <c r="V2237" s="10" t="s">
        <v>5468</v>
      </c>
      <c r="W2237" s="11" t="s">
        <v>7552</v>
      </c>
      <c r="X2237" s="6" t="str" cm="1">
        <f t="array" aca="1" ref="X2237" ca="1">_xlfn.TEXTJOIN("",TRUE,IFERROR(MID(W2237,ROW(INDIRECT("1:"&amp;LEN(W2237))),1)*1,""))</f>
        <v>197000</v>
      </c>
      <c r="Y2237" s="7">
        <f t="shared" ca="1" si="817"/>
        <v>197000</v>
      </c>
      <c r="Z2237" s="7">
        <f t="shared" ca="1" si="829"/>
        <v>-49000</v>
      </c>
      <c r="AA2237" s="7">
        <f t="shared" ca="1" si="830"/>
        <v>-19.918699186991873</v>
      </c>
      <c r="AC2237" s="20" t="s">
        <v>5468</v>
      </c>
      <c r="AD2237" s="11" t="s">
        <v>140</v>
      </c>
      <c r="AE2237" s="6" t="str" cm="1">
        <f t="array" aca="1" ref="AE2237" ca="1">_xlfn.TEXTJOIN("",TRUE,IFERROR(MID(AD2237,ROW(INDIRECT("1:"&amp;LEN(AD2237))),1)*1,""))</f>
        <v>407000</v>
      </c>
      <c r="AF2237" s="7">
        <f t="shared" ca="1" si="818"/>
        <v>407000</v>
      </c>
      <c r="AG2237" s="7">
        <f t="shared" ca="1" si="831"/>
        <v>-120000</v>
      </c>
      <c r="AH2237" s="7">
        <f t="shared" ca="1" si="832"/>
        <v>-22.77039848197343</v>
      </c>
      <c r="AJ2237" s="23" t="s">
        <v>7553</v>
      </c>
      <c r="AK2237" s="2" t="s">
        <v>5173</v>
      </c>
      <c r="AL2237" s="6" t="str" cm="1">
        <f t="array" aca="1" ref="AL2237" ca="1">_xlfn.TEXTJOIN("",TRUE,IFERROR(MID(AK2237,ROW(INDIRECT("1:"&amp;LEN(AK2237))),1)*1,""))</f>
        <v>667000</v>
      </c>
      <c r="AM2237" s="7">
        <f t="shared" ca="1" si="819"/>
        <v>667000</v>
      </c>
      <c r="AN2237" s="7">
        <f t="shared" ca="1" si="833"/>
        <v>-413000</v>
      </c>
      <c r="AO2237" s="7">
        <f t="shared" ca="1" si="834"/>
        <v>-38.24074074074074</v>
      </c>
      <c r="AQ2237" s="20" t="s">
        <v>6729</v>
      </c>
      <c r="AR2237" s="11" t="s">
        <v>333</v>
      </c>
      <c r="AS2237" s="6" t="str" cm="1">
        <f t="array" aca="1" ref="AS2237" ca="1">_xlfn.TEXTJOIN("",TRUE,IFERROR(MID(AR2237,ROW(INDIRECT("1:"&amp;LEN(AR2237))),1)*1,""))</f>
        <v>332000</v>
      </c>
      <c r="AT2237" s="7">
        <f t="shared" ca="1" si="820"/>
        <v>332000</v>
      </c>
      <c r="AU2237" s="7">
        <f t="shared" ca="1" si="835"/>
        <v>-1008000</v>
      </c>
      <c r="AV2237" s="7">
        <f t="shared" ca="1" si="836"/>
        <v>-75.223880597014926</v>
      </c>
      <c r="AX2237" s="8" t="s">
        <v>5468</v>
      </c>
      <c r="AY2237" s="7" t="s">
        <v>5065</v>
      </c>
      <c r="AZ2237" s="9" t="str" cm="1">
        <f t="array" aca="1" ref="AZ2237" ca="1">_xlfn.TEXTJOIN("",TRUE,IFERROR(MID(AY2237,ROW(INDIRECT("1:"&amp;LEN(AY2237))),1)*1,""))</f>
        <v>972000</v>
      </c>
      <c r="BA2237" s="7">
        <f t="shared" ca="1" si="837"/>
        <v>972000</v>
      </c>
      <c r="BB2237" s="7">
        <f t="shared" ca="1" si="838"/>
        <v>21000</v>
      </c>
      <c r="BC2237" s="7">
        <f t="shared" ca="1" si="839"/>
        <v>2.2082018927444835</v>
      </c>
    </row>
    <row r="2238" spans="1:55">
      <c r="A2238" s="7" t="s">
        <v>5471</v>
      </c>
      <c r="B2238" s="7" t="s">
        <v>5587</v>
      </c>
      <c r="C2238" s="9" t="str" cm="1">
        <f t="array" aca="1" ref="C2238" ca="1">_xlfn.TEXTJOIN("",TRUE,IFERROR(MID(B2238,ROW(INDIRECT("1:"&amp;LEN(B2238))),1)*1,""))</f>
        <v>2020</v>
      </c>
      <c r="D2238" s="17">
        <f t="shared" ca="1" si="821"/>
        <v>2020</v>
      </c>
      <c r="E2238" s="7">
        <f t="shared" ca="1" si="822"/>
        <v>-6440</v>
      </c>
      <c r="F2238" s="7">
        <f t="shared" ca="1" si="823"/>
        <v>-76.122931442080386</v>
      </c>
      <c r="H2238" s="10" t="s">
        <v>5471</v>
      </c>
      <c r="I2238" s="11" t="s">
        <v>906</v>
      </c>
      <c r="J2238" s="6" t="str" cm="1">
        <f t="array" aca="1" ref="J2238" ca="1">_xlfn.TEXTJOIN("",TRUE,IFERROR(MID(I2238,ROW(INDIRECT("1:"&amp;LEN(I2238))),1)*1,""))</f>
        <v>4180</v>
      </c>
      <c r="K2238" s="16">
        <f t="shared" ca="1" si="816"/>
        <v>4180</v>
      </c>
      <c r="L2238" s="7">
        <f t="shared" ca="1" si="824"/>
        <v>-23720</v>
      </c>
      <c r="M2238" s="7">
        <f t="shared" ca="1" si="825"/>
        <v>-85.017921146953398</v>
      </c>
      <c r="O2238" s="10" t="s">
        <v>5471</v>
      </c>
      <c r="P2238" s="11" t="s">
        <v>4606</v>
      </c>
      <c r="Q2238" s="6" t="str" cm="1">
        <f t="array" aca="1" ref="Q2238" ca="1">_xlfn.TEXTJOIN("",TRUE,IFERROR(MID(P2238,ROW(INDIRECT("1:"&amp;LEN(P2238))),1)*1,""))</f>
        <v>5010</v>
      </c>
      <c r="R2238" s="7">
        <f t="shared" ca="1" si="826"/>
        <v>5010</v>
      </c>
      <c r="S2238" s="7">
        <f t="shared" ca="1" si="827"/>
        <v>-38090</v>
      </c>
      <c r="T2238" s="7">
        <f t="shared" ca="1" si="828"/>
        <v>-88.375870069605568</v>
      </c>
      <c r="V2238" s="10" t="s">
        <v>5471</v>
      </c>
      <c r="W2238" s="11" t="s">
        <v>5648</v>
      </c>
      <c r="X2238" s="6" t="str" cm="1">
        <f t="array" aca="1" ref="X2238" ca="1">_xlfn.TEXTJOIN("",TRUE,IFERROR(MID(W2238,ROW(INDIRECT("1:"&amp;LEN(W2238))),1)*1,""))</f>
        <v>194000</v>
      </c>
      <c r="Y2238" s="7">
        <f t="shared" ca="1" si="817"/>
        <v>194000</v>
      </c>
      <c r="Z2238" s="7">
        <f t="shared" ca="1" si="829"/>
        <v>-52000</v>
      </c>
      <c r="AA2238" s="7">
        <f t="shared" ca="1" si="830"/>
        <v>-21.138211382113823</v>
      </c>
      <c r="AC2238" s="20" t="s">
        <v>5471</v>
      </c>
      <c r="AD2238" s="11" t="s">
        <v>955</v>
      </c>
      <c r="AE2238" s="6" t="str" cm="1">
        <f t="array" aca="1" ref="AE2238" ca="1">_xlfn.TEXTJOIN("",TRUE,IFERROR(MID(AD2238,ROW(INDIRECT("1:"&amp;LEN(AD2238))),1)*1,""))</f>
        <v>393000</v>
      </c>
      <c r="AF2238" s="7">
        <f t="shared" ca="1" si="818"/>
        <v>393000</v>
      </c>
      <c r="AG2238" s="7">
        <f t="shared" ca="1" si="831"/>
        <v>-134000</v>
      </c>
      <c r="AH2238" s="7">
        <f t="shared" ca="1" si="832"/>
        <v>-25.426944971536997</v>
      </c>
      <c r="AJ2238" s="23" t="s">
        <v>7554</v>
      </c>
      <c r="AK2238" s="2" t="s">
        <v>417</v>
      </c>
      <c r="AL2238" s="6" t="str" cm="1">
        <f t="array" aca="1" ref="AL2238" ca="1">_xlfn.TEXTJOIN("",TRUE,IFERROR(MID(AK2238,ROW(INDIRECT("1:"&amp;LEN(AK2238))),1)*1,""))</f>
        <v>648000</v>
      </c>
      <c r="AM2238" s="7">
        <f t="shared" ca="1" si="819"/>
        <v>648000</v>
      </c>
      <c r="AN2238" s="7">
        <f t="shared" ca="1" si="833"/>
        <v>-432000</v>
      </c>
      <c r="AO2238" s="7">
        <f t="shared" ca="1" si="834"/>
        <v>-40</v>
      </c>
      <c r="AQ2238" s="20" t="s">
        <v>6731</v>
      </c>
      <c r="AR2238" s="11" t="s">
        <v>1048</v>
      </c>
      <c r="AS2238" s="6" t="str" cm="1">
        <f t="array" aca="1" ref="AS2238" ca="1">_xlfn.TEXTJOIN("",TRUE,IFERROR(MID(AR2238,ROW(INDIRECT("1:"&amp;LEN(AR2238))),1)*1,""))</f>
        <v>311000</v>
      </c>
      <c r="AT2238" s="7">
        <f t="shared" ca="1" si="820"/>
        <v>311000</v>
      </c>
      <c r="AU2238" s="7">
        <f t="shared" ca="1" si="835"/>
        <v>-1029000</v>
      </c>
      <c r="AV2238" s="7">
        <f t="shared" ca="1" si="836"/>
        <v>-76.791044776119406</v>
      </c>
      <c r="AX2238" s="8" t="s">
        <v>5471</v>
      </c>
      <c r="AY2238" s="7" t="s">
        <v>1664</v>
      </c>
      <c r="AZ2238" s="9" t="str" cm="1">
        <f t="array" aca="1" ref="AZ2238" ca="1">_xlfn.TEXTJOIN("",TRUE,IFERROR(MID(AY2238,ROW(INDIRECT("1:"&amp;LEN(AY2238))),1)*1,""))</f>
        <v>967000</v>
      </c>
      <c r="BA2238" s="7">
        <f t="shared" ca="1" si="837"/>
        <v>967000</v>
      </c>
      <c r="BB2238" s="7">
        <f t="shared" ca="1" si="838"/>
        <v>16000</v>
      </c>
      <c r="BC2238" s="7">
        <f t="shared" ca="1" si="839"/>
        <v>1.6824395373291168</v>
      </c>
    </row>
    <row r="2239" spans="1:55">
      <c r="A2239" s="7" t="s">
        <v>5474</v>
      </c>
      <c r="B2239" s="7" t="s">
        <v>5587</v>
      </c>
      <c r="C2239" s="9" t="str" cm="1">
        <f t="array" aca="1" ref="C2239" ca="1">_xlfn.TEXTJOIN("",TRUE,IFERROR(MID(B2239,ROW(INDIRECT("1:"&amp;LEN(B2239))),1)*1,""))</f>
        <v>2020</v>
      </c>
      <c r="D2239" s="17">
        <f t="shared" ca="1" si="821"/>
        <v>2020</v>
      </c>
      <c r="E2239" s="7">
        <f t="shared" ca="1" si="822"/>
        <v>-6440</v>
      </c>
      <c r="F2239" s="7">
        <f t="shared" ca="1" si="823"/>
        <v>-76.122931442080386</v>
      </c>
      <c r="H2239" s="10" t="s">
        <v>5474</v>
      </c>
      <c r="I2239" s="11" t="s">
        <v>3400</v>
      </c>
      <c r="J2239" s="6" t="str" cm="1">
        <f t="array" aca="1" ref="J2239" ca="1">_xlfn.TEXTJOIN("",TRUE,IFERROR(MID(I2239,ROW(INDIRECT("1:"&amp;LEN(I2239))),1)*1,""))</f>
        <v>4310</v>
      </c>
      <c r="K2239" s="16">
        <f t="shared" ca="1" si="816"/>
        <v>4310</v>
      </c>
      <c r="L2239" s="7">
        <f t="shared" ca="1" si="824"/>
        <v>-23590</v>
      </c>
      <c r="M2239" s="7">
        <f t="shared" ca="1" si="825"/>
        <v>-84.551971326164875</v>
      </c>
      <c r="O2239" s="10" t="s">
        <v>5474</v>
      </c>
      <c r="P2239" s="11" t="s">
        <v>4619</v>
      </c>
      <c r="Q2239" s="6" t="str" cm="1">
        <f t="array" aca="1" ref="Q2239" ca="1">_xlfn.TEXTJOIN("",TRUE,IFERROR(MID(P2239,ROW(INDIRECT("1:"&amp;LEN(P2239))),1)*1,""))</f>
        <v>4980</v>
      </c>
      <c r="R2239" s="7">
        <f t="shared" ca="1" si="826"/>
        <v>4980</v>
      </c>
      <c r="S2239" s="7">
        <f t="shared" ca="1" si="827"/>
        <v>-38120</v>
      </c>
      <c r="T2239" s="7">
        <f t="shared" ca="1" si="828"/>
        <v>-88.44547563805105</v>
      </c>
      <c r="V2239" s="10" t="s">
        <v>5474</v>
      </c>
      <c r="W2239" s="11" t="s">
        <v>7555</v>
      </c>
      <c r="X2239" s="6" t="str" cm="1">
        <f t="array" aca="1" ref="X2239" ca="1">_xlfn.TEXTJOIN("",TRUE,IFERROR(MID(W2239,ROW(INDIRECT("1:"&amp;LEN(W2239))),1)*1,""))</f>
        <v>199000</v>
      </c>
      <c r="Y2239" s="7">
        <f t="shared" ca="1" si="817"/>
        <v>199000</v>
      </c>
      <c r="Z2239" s="7">
        <f t="shared" ca="1" si="829"/>
        <v>-47000</v>
      </c>
      <c r="AA2239" s="7">
        <f t="shared" ca="1" si="830"/>
        <v>-19.105691056910572</v>
      </c>
      <c r="AC2239" s="20" t="s">
        <v>5474</v>
      </c>
      <c r="AD2239" s="11" t="s">
        <v>1100</v>
      </c>
      <c r="AE2239" s="6" t="str" cm="1">
        <f t="array" aca="1" ref="AE2239" ca="1">_xlfn.TEXTJOIN("",TRUE,IFERROR(MID(AD2239,ROW(INDIRECT("1:"&amp;LEN(AD2239))),1)*1,""))</f>
        <v>395000</v>
      </c>
      <c r="AF2239" s="7">
        <f t="shared" ca="1" si="818"/>
        <v>395000</v>
      </c>
      <c r="AG2239" s="7">
        <f t="shared" ca="1" si="831"/>
        <v>-132000</v>
      </c>
      <c r="AH2239" s="7">
        <f t="shared" ca="1" si="832"/>
        <v>-25.047438330170777</v>
      </c>
      <c r="AJ2239" s="23" t="s">
        <v>7556</v>
      </c>
      <c r="AK2239" s="2" t="s">
        <v>3246</v>
      </c>
      <c r="AL2239" s="6" t="str" cm="1">
        <f t="array" aca="1" ref="AL2239" ca="1">_xlfn.TEXTJOIN("",TRUE,IFERROR(MID(AK2239,ROW(INDIRECT("1:"&amp;LEN(AK2239))),1)*1,""))</f>
        <v>638000</v>
      </c>
      <c r="AM2239" s="7">
        <f t="shared" ca="1" si="819"/>
        <v>638000</v>
      </c>
      <c r="AN2239" s="7">
        <f t="shared" ca="1" si="833"/>
        <v>-442000</v>
      </c>
      <c r="AO2239" s="7">
        <f t="shared" ca="1" si="834"/>
        <v>-40.925925925925924</v>
      </c>
      <c r="AQ2239" s="20" t="s">
        <v>6733</v>
      </c>
      <c r="AR2239" s="11" t="s">
        <v>2041</v>
      </c>
      <c r="AS2239" s="6" t="str" cm="1">
        <f t="array" aca="1" ref="AS2239" ca="1">_xlfn.TEXTJOIN("",TRUE,IFERROR(MID(AR2239,ROW(INDIRECT("1:"&amp;LEN(AR2239))),1)*1,""))</f>
        <v>304000</v>
      </c>
      <c r="AT2239" s="7">
        <f t="shared" ca="1" si="820"/>
        <v>304000</v>
      </c>
      <c r="AU2239" s="7">
        <f t="shared" ca="1" si="835"/>
        <v>-1036000</v>
      </c>
      <c r="AV2239" s="7">
        <f t="shared" ca="1" si="836"/>
        <v>-77.31343283582089</v>
      </c>
      <c r="AX2239" s="8" t="s">
        <v>5474</v>
      </c>
      <c r="AY2239" s="7" t="s">
        <v>3822</v>
      </c>
      <c r="AZ2239" s="9" t="str" cm="1">
        <f t="array" aca="1" ref="AZ2239" ca="1">_xlfn.TEXTJOIN("",TRUE,IFERROR(MID(AY2239,ROW(INDIRECT("1:"&amp;LEN(AY2239))),1)*1,""))</f>
        <v>965000</v>
      </c>
      <c r="BA2239" s="7">
        <f t="shared" ca="1" si="837"/>
        <v>965000</v>
      </c>
      <c r="BB2239" s="7">
        <f t="shared" ca="1" si="838"/>
        <v>14000</v>
      </c>
      <c r="BC2239" s="7">
        <f t="shared" ca="1" si="839"/>
        <v>1.4721345951629701</v>
      </c>
    </row>
    <row r="2240" spans="1:55">
      <c r="A2240" s="7" t="s">
        <v>5476</v>
      </c>
      <c r="B2240" s="7" t="s">
        <v>5587</v>
      </c>
      <c r="C2240" s="9" t="str" cm="1">
        <f t="array" aca="1" ref="C2240" ca="1">_xlfn.TEXTJOIN("",TRUE,IFERROR(MID(B2240,ROW(INDIRECT("1:"&amp;LEN(B2240))),1)*1,""))</f>
        <v>2020</v>
      </c>
      <c r="D2240" s="17">
        <f t="shared" ca="1" si="821"/>
        <v>2020</v>
      </c>
      <c r="E2240" s="7">
        <f t="shared" ca="1" si="822"/>
        <v>-6440</v>
      </c>
      <c r="F2240" s="7">
        <f t="shared" ca="1" si="823"/>
        <v>-76.122931442080386</v>
      </c>
      <c r="H2240" s="10" t="s">
        <v>5476</v>
      </c>
      <c r="I2240" s="11" t="s">
        <v>4439</v>
      </c>
      <c r="J2240" s="6" t="str" cm="1">
        <f t="array" aca="1" ref="J2240" ca="1">_xlfn.TEXTJOIN("",TRUE,IFERROR(MID(I2240,ROW(INDIRECT("1:"&amp;LEN(I2240))),1)*1,""))</f>
        <v>4390</v>
      </c>
      <c r="K2240" s="16">
        <f t="shared" ca="1" si="816"/>
        <v>4390</v>
      </c>
      <c r="L2240" s="7">
        <f t="shared" ca="1" si="824"/>
        <v>-23510</v>
      </c>
      <c r="M2240" s="7">
        <f t="shared" ca="1" si="825"/>
        <v>-84.26523297491039</v>
      </c>
      <c r="O2240" s="10" t="s">
        <v>5476</v>
      </c>
      <c r="P2240" s="11" t="s">
        <v>4606</v>
      </c>
      <c r="Q2240" s="6" t="str" cm="1">
        <f t="array" aca="1" ref="Q2240" ca="1">_xlfn.TEXTJOIN("",TRUE,IFERROR(MID(P2240,ROW(INDIRECT("1:"&amp;LEN(P2240))),1)*1,""))</f>
        <v>5010</v>
      </c>
      <c r="R2240" s="7">
        <f t="shared" ca="1" si="826"/>
        <v>5010</v>
      </c>
      <c r="S2240" s="7">
        <f t="shared" ca="1" si="827"/>
        <v>-38090</v>
      </c>
      <c r="T2240" s="7">
        <f t="shared" ca="1" si="828"/>
        <v>-88.375870069605568</v>
      </c>
      <c r="V2240" s="10" t="s">
        <v>5476</v>
      </c>
      <c r="W2240" s="11" t="s">
        <v>7244</v>
      </c>
      <c r="X2240" s="6" t="str" cm="1">
        <f t="array" aca="1" ref="X2240" ca="1">_xlfn.TEXTJOIN("",TRUE,IFERROR(MID(W2240,ROW(INDIRECT("1:"&amp;LEN(W2240))),1)*1,""))</f>
        <v>192000</v>
      </c>
      <c r="Y2240" s="7">
        <f t="shared" ca="1" si="817"/>
        <v>192000</v>
      </c>
      <c r="Z2240" s="7">
        <f t="shared" ca="1" si="829"/>
        <v>-54000</v>
      </c>
      <c r="AA2240" s="7">
        <f t="shared" ca="1" si="830"/>
        <v>-21.951219512195124</v>
      </c>
      <c r="AC2240" s="20" t="s">
        <v>5476</v>
      </c>
      <c r="AD2240" s="11" t="s">
        <v>797</v>
      </c>
      <c r="AE2240" s="6" t="str" cm="1">
        <f t="array" aca="1" ref="AE2240" ca="1">_xlfn.TEXTJOIN("",TRUE,IFERROR(MID(AD2240,ROW(INDIRECT("1:"&amp;LEN(AD2240))),1)*1,""))</f>
        <v>392000</v>
      </c>
      <c r="AF2240" s="7">
        <f t="shared" ca="1" si="818"/>
        <v>392000</v>
      </c>
      <c r="AG2240" s="7">
        <f t="shared" ca="1" si="831"/>
        <v>-135000</v>
      </c>
      <c r="AH2240" s="7">
        <f t="shared" ca="1" si="832"/>
        <v>-25.616698292220121</v>
      </c>
      <c r="AJ2240" s="23" t="s">
        <v>7557</v>
      </c>
      <c r="AK2240" s="2" t="s">
        <v>7558</v>
      </c>
      <c r="AL2240" s="6" t="str" cm="1">
        <f t="array" aca="1" ref="AL2240" ca="1">_xlfn.TEXTJOIN("",TRUE,IFERROR(MID(AK2240,ROW(INDIRECT("1:"&amp;LEN(AK2240))),1)*1,""))</f>
        <v>637000</v>
      </c>
      <c r="AM2240" s="7">
        <f t="shared" ca="1" si="819"/>
        <v>637000</v>
      </c>
      <c r="AN2240" s="7">
        <f t="shared" ca="1" si="833"/>
        <v>-443000</v>
      </c>
      <c r="AO2240" s="7">
        <f t="shared" ca="1" si="834"/>
        <v>-41.018518518518519</v>
      </c>
      <c r="AQ2240" s="20" t="s">
        <v>6734</v>
      </c>
      <c r="AR2240" s="11" t="s">
        <v>23</v>
      </c>
      <c r="AS2240" s="6" t="str" cm="1">
        <f t="array" aca="1" ref="AS2240" ca="1">_xlfn.TEXTJOIN("",TRUE,IFERROR(MID(AR2240,ROW(INDIRECT("1:"&amp;LEN(AR2240))),1)*1,""))</f>
        <v>308000</v>
      </c>
      <c r="AT2240" s="7">
        <f t="shared" ca="1" si="820"/>
        <v>308000</v>
      </c>
      <c r="AU2240" s="7">
        <f t="shared" ca="1" si="835"/>
        <v>-1032000</v>
      </c>
      <c r="AV2240" s="7">
        <f t="shared" ca="1" si="836"/>
        <v>-77.014925373134332</v>
      </c>
      <c r="AX2240" s="8" t="s">
        <v>5476</v>
      </c>
      <c r="AY2240" s="7" t="s">
        <v>1208</v>
      </c>
      <c r="AZ2240" s="9" t="str" cm="1">
        <f t="array" aca="1" ref="AZ2240" ca="1">_xlfn.TEXTJOIN("",TRUE,IFERROR(MID(AY2240,ROW(INDIRECT("1:"&amp;LEN(AY2240))),1)*1,""))</f>
        <v>971000</v>
      </c>
      <c r="BA2240" s="7">
        <f t="shared" ca="1" si="837"/>
        <v>971000</v>
      </c>
      <c r="BB2240" s="7">
        <f t="shared" ca="1" si="838"/>
        <v>20000</v>
      </c>
      <c r="BC2240" s="7">
        <f t="shared" ca="1" si="839"/>
        <v>2.1030494216614244</v>
      </c>
    </row>
    <row r="2241" spans="1:55">
      <c r="A2241" s="7" t="s">
        <v>5479</v>
      </c>
      <c r="B2241" s="7" t="s">
        <v>5587</v>
      </c>
      <c r="C2241" s="9" t="str" cm="1">
        <f t="array" aca="1" ref="C2241" ca="1">_xlfn.TEXTJOIN("",TRUE,IFERROR(MID(B2241,ROW(INDIRECT("1:"&amp;LEN(B2241))),1)*1,""))</f>
        <v>2020</v>
      </c>
      <c r="D2241" s="17">
        <f t="shared" ca="1" si="821"/>
        <v>2020</v>
      </c>
      <c r="E2241" s="7">
        <f t="shared" ca="1" si="822"/>
        <v>-6440</v>
      </c>
      <c r="F2241" s="7">
        <f t="shared" ca="1" si="823"/>
        <v>-76.122931442080386</v>
      </c>
      <c r="H2241" s="10" t="s">
        <v>5479</v>
      </c>
      <c r="I2241" s="11" t="s">
        <v>4648</v>
      </c>
      <c r="J2241" s="6" t="str" cm="1">
        <f t="array" aca="1" ref="J2241" ca="1">_xlfn.TEXTJOIN("",TRUE,IFERROR(MID(I2241,ROW(INDIRECT("1:"&amp;LEN(I2241))),1)*1,""))</f>
        <v>4400</v>
      </c>
      <c r="K2241" s="16">
        <f t="shared" ca="1" si="816"/>
        <v>4400</v>
      </c>
      <c r="L2241" s="7">
        <f t="shared" ca="1" si="824"/>
        <v>-23500</v>
      </c>
      <c r="M2241" s="7">
        <f t="shared" ca="1" si="825"/>
        <v>-84.229390681003579</v>
      </c>
      <c r="O2241" s="10" t="s">
        <v>5479</v>
      </c>
      <c r="P2241" s="11" t="s">
        <v>4594</v>
      </c>
      <c r="Q2241" s="6" t="str" cm="1">
        <f t="array" aca="1" ref="Q2241" ca="1">_xlfn.TEXTJOIN("",TRUE,IFERROR(MID(P2241,ROW(INDIRECT("1:"&amp;LEN(P2241))),1)*1,""))</f>
        <v>5100</v>
      </c>
      <c r="R2241" s="7">
        <f t="shared" ca="1" si="826"/>
        <v>5100</v>
      </c>
      <c r="S2241" s="7">
        <f t="shared" ca="1" si="827"/>
        <v>-38000</v>
      </c>
      <c r="T2241" s="7">
        <f t="shared" ca="1" si="828"/>
        <v>-88.167053364269137</v>
      </c>
      <c r="V2241" s="10" t="s">
        <v>5479</v>
      </c>
      <c r="W2241" s="11" t="s">
        <v>7559</v>
      </c>
      <c r="X2241" s="6" t="str" cm="1">
        <f t="array" aca="1" ref="X2241" ca="1">_xlfn.TEXTJOIN("",TRUE,IFERROR(MID(W2241,ROW(INDIRECT("1:"&amp;LEN(W2241))),1)*1,""))</f>
        <v>182000</v>
      </c>
      <c r="Y2241" s="7">
        <f t="shared" ca="1" si="817"/>
        <v>182000</v>
      </c>
      <c r="Z2241" s="7">
        <f t="shared" ca="1" si="829"/>
        <v>-64000</v>
      </c>
      <c r="AA2241" s="7">
        <f t="shared" ca="1" si="830"/>
        <v>-26.016260162601625</v>
      </c>
      <c r="AC2241" s="20" t="s">
        <v>5479</v>
      </c>
      <c r="AD2241" s="11" t="s">
        <v>3134</v>
      </c>
      <c r="AE2241" s="6" t="str" cm="1">
        <f t="array" aca="1" ref="AE2241" ca="1">_xlfn.TEXTJOIN("",TRUE,IFERROR(MID(AD2241,ROW(INDIRECT("1:"&amp;LEN(AD2241))),1)*1,""))</f>
        <v>381000</v>
      </c>
      <c r="AF2241" s="7">
        <f t="shared" ca="1" si="818"/>
        <v>381000</v>
      </c>
      <c r="AG2241" s="7">
        <f t="shared" ca="1" si="831"/>
        <v>-146000</v>
      </c>
      <c r="AH2241" s="7">
        <f t="shared" ca="1" si="832"/>
        <v>-27.703984819734345</v>
      </c>
      <c r="AJ2241" s="23" t="s">
        <v>7560</v>
      </c>
      <c r="AK2241" s="2" t="s">
        <v>3257</v>
      </c>
      <c r="AL2241" s="6" t="str" cm="1">
        <f t="array" aca="1" ref="AL2241" ca="1">_xlfn.TEXTJOIN("",TRUE,IFERROR(MID(AK2241,ROW(INDIRECT("1:"&amp;LEN(AK2241))),1)*1,""))</f>
        <v>636000</v>
      </c>
      <c r="AM2241" s="7">
        <f t="shared" ca="1" si="819"/>
        <v>636000</v>
      </c>
      <c r="AN2241" s="7">
        <f t="shared" ca="1" si="833"/>
        <v>-444000</v>
      </c>
      <c r="AO2241" s="7">
        <f t="shared" ca="1" si="834"/>
        <v>-41.111111111111107</v>
      </c>
      <c r="AQ2241" s="20" t="s">
        <v>6735</v>
      </c>
      <c r="AR2241" s="11" t="s">
        <v>1292</v>
      </c>
      <c r="AS2241" s="6" t="str" cm="1">
        <f t="array" aca="1" ref="AS2241" ca="1">_xlfn.TEXTJOIN("",TRUE,IFERROR(MID(AR2241,ROW(INDIRECT("1:"&amp;LEN(AR2241))),1)*1,""))</f>
        <v>318000</v>
      </c>
      <c r="AT2241" s="7">
        <f t="shared" ca="1" si="820"/>
        <v>318000</v>
      </c>
      <c r="AU2241" s="7">
        <f t="shared" ca="1" si="835"/>
        <v>-1022000</v>
      </c>
      <c r="AV2241" s="7">
        <f t="shared" ca="1" si="836"/>
        <v>-76.268656716417908</v>
      </c>
      <c r="AX2241" s="8" t="s">
        <v>5479</v>
      </c>
      <c r="AY2241" s="7" t="s">
        <v>5069</v>
      </c>
      <c r="AZ2241" s="9" t="str" cm="1">
        <f t="array" aca="1" ref="AZ2241" ca="1">_xlfn.TEXTJOIN("",TRUE,IFERROR(MID(AY2241,ROW(INDIRECT("1:"&amp;LEN(AY2241))),1)*1,""))</f>
        <v>981000</v>
      </c>
      <c r="BA2241" s="7">
        <f t="shared" ca="1" si="837"/>
        <v>981000</v>
      </c>
      <c r="BB2241" s="7">
        <f t="shared" ca="1" si="838"/>
        <v>30000</v>
      </c>
      <c r="BC2241" s="7">
        <f t="shared" ca="1" si="839"/>
        <v>3.1545741324921153</v>
      </c>
    </row>
    <row r="2242" spans="1:55">
      <c r="A2242" s="7" t="s">
        <v>5481</v>
      </c>
      <c r="B2242" s="7" t="s">
        <v>5587</v>
      </c>
      <c r="C2242" s="9" t="str" cm="1">
        <f t="array" aca="1" ref="C2242" ca="1">_xlfn.TEXTJOIN("",TRUE,IFERROR(MID(B2242,ROW(INDIRECT("1:"&amp;LEN(B2242))),1)*1,""))</f>
        <v>2020</v>
      </c>
      <c r="D2242" s="17">
        <f t="shared" ca="1" si="821"/>
        <v>2020</v>
      </c>
      <c r="E2242" s="7">
        <f t="shared" ca="1" si="822"/>
        <v>-6440</v>
      </c>
      <c r="F2242" s="7">
        <f t="shared" ca="1" si="823"/>
        <v>-76.122931442080386</v>
      </c>
      <c r="H2242" s="10" t="s">
        <v>5481</v>
      </c>
      <c r="I2242" s="11" t="s">
        <v>6869</v>
      </c>
      <c r="J2242" s="6" t="str" cm="1">
        <f t="array" aca="1" ref="J2242" ca="1">_xlfn.TEXTJOIN("",TRUE,IFERROR(MID(I2242,ROW(INDIRECT("1:"&amp;LEN(I2242))),1)*1,""))</f>
        <v>4360</v>
      </c>
      <c r="K2242" s="16">
        <f t="shared" ca="1" si="816"/>
        <v>4360</v>
      </c>
      <c r="L2242" s="7">
        <f t="shared" ca="1" si="824"/>
        <v>-23540</v>
      </c>
      <c r="M2242" s="7">
        <f t="shared" ca="1" si="825"/>
        <v>-84.372759856630822</v>
      </c>
      <c r="O2242" s="10" t="s">
        <v>5481</v>
      </c>
      <c r="P2242" s="11" t="s">
        <v>5623</v>
      </c>
      <c r="Q2242" s="6" t="str" cm="1">
        <f t="array" aca="1" ref="Q2242" ca="1">_xlfn.TEXTJOIN("",TRUE,IFERROR(MID(P2242,ROW(INDIRECT("1:"&amp;LEN(P2242))),1)*1,""))</f>
        <v>5110</v>
      </c>
      <c r="R2242" s="7">
        <f t="shared" ca="1" si="826"/>
        <v>5110</v>
      </c>
      <c r="S2242" s="7">
        <f t="shared" ca="1" si="827"/>
        <v>-37990</v>
      </c>
      <c r="T2242" s="7">
        <f t="shared" ca="1" si="828"/>
        <v>-88.143851508120648</v>
      </c>
      <c r="V2242" s="10" t="s">
        <v>5481</v>
      </c>
      <c r="W2242" s="11" t="s">
        <v>7246</v>
      </c>
      <c r="X2242" s="6" t="str" cm="1">
        <f t="array" aca="1" ref="X2242" ca="1">_xlfn.TEXTJOIN("",TRUE,IFERROR(MID(W2242,ROW(INDIRECT("1:"&amp;LEN(W2242))),1)*1,""))</f>
        <v>180000</v>
      </c>
      <c r="Y2242" s="7">
        <f t="shared" ca="1" si="817"/>
        <v>180000</v>
      </c>
      <c r="Z2242" s="7">
        <f t="shared" ca="1" si="829"/>
        <v>-66000</v>
      </c>
      <c r="AA2242" s="7">
        <f t="shared" ca="1" si="830"/>
        <v>-26.829268292682926</v>
      </c>
      <c r="AC2242" s="20" t="s">
        <v>5481</v>
      </c>
      <c r="AD2242" s="11" t="s">
        <v>1141</v>
      </c>
      <c r="AE2242" s="6" t="str" cm="1">
        <f t="array" aca="1" ref="AE2242" ca="1">_xlfn.TEXTJOIN("",TRUE,IFERROR(MID(AD2242,ROW(INDIRECT("1:"&amp;LEN(AD2242))),1)*1,""))</f>
        <v>371000</v>
      </c>
      <c r="AF2242" s="7">
        <f t="shared" ca="1" si="818"/>
        <v>371000</v>
      </c>
      <c r="AG2242" s="7">
        <f t="shared" ca="1" si="831"/>
        <v>-156000</v>
      </c>
      <c r="AH2242" s="7">
        <f t="shared" ca="1" si="832"/>
        <v>-29.601518026565472</v>
      </c>
      <c r="AJ2242" s="23" t="s">
        <v>7561</v>
      </c>
      <c r="AK2242" s="2" t="s">
        <v>6810</v>
      </c>
      <c r="AL2242" s="6" t="str" cm="1">
        <f t="array" aca="1" ref="AL2242" ca="1">_xlfn.TEXTJOIN("",TRUE,IFERROR(MID(AK2242,ROW(INDIRECT("1:"&amp;LEN(AK2242))),1)*1,""))</f>
        <v>634000</v>
      </c>
      <c r="AM2242" s="7">
        <f t="shared" ca="1" si="819"/>
        <v>634000</v>
      </c>
      <c r="AN2242" s="7">
        <f t="shared" ca="1" si="833"/>
        <v>-446000</v>
      </c>
      <c r="AO2242" s="7">
        <f t="shared" ca="1" si="834"/>
        <v>-41.296296296296298</v>
      </c>
      <c r="AQ2242" s="20" t="s">
        <v>6738</v>
      </c>
      <c r="AR2242" s="11" t="s">
        <v>428</v>
      </c>
      <c r="AS2242" s="6" t="str" cm="1">
        <f t="array" aca="1" ref="AS2242" ca="1">_xlfn.TEXTJOIN("",TRUE,IFERROR(MID(AR2242,ROW(INDIRECT("1:"&amp;LEN(AR2242))),1)*1,""))</f>
        <v>339000</v>
      </c>
      <c r="AT2242" s="7">
        <f t="shared" ca="1" si="820"/>
        <v>339000</v>
      </c>
      <c r="AU2242" s="7">
        <f t="shared" ca="1" si="835"/>
        <v>-1001000</v>
      </c>
      <c r="AV2242" s="7">
        <f t="shared" ca="1" si="836"/>
        <v>-74.701492537313442</v>
      </c>
      <c r="AX2242" s="8" t="s">
        <v>5481</v>
      </c>
      <c r="AY2242" s="7" t="s">
        <v>1248</v>
      </c>
      <c r="AZ2242" s="9" t="str" cm="1">
        <f t="array" aca="1" ref="AZ2242" ca="1">_xlfn.TEXTJOIN("",TRUE,IFERROR(MID(AY2242,ROW(INDIRECT("1:"&amp;LEN(AY2242))),1)*1,""))</f>
        <v>1000000</v>
      </c>
      <c r="BA2242" s="7">
        <f t="shared" ca="1" si="837"/>
        <v>1000000</v>
      </c>
      <c r="BB2242" s="7">
        <f t="shared" ca="1" si="838"/>
        <v>49000</v>
      </c>
      <c r="BC2242" s="7">
        <f t="shared" ca="1" si="839"/>
        <v>5.1524710830704379</v>
      </c>
    </row>
    <row r="2243" spans="1:55">
      <c r="A2243" s="7" t="s">
        <v>5484</v>
      </c>
      <c r="B2243" s="7" t="s">
        <v>5587</v>
      </c>
      <c r="C2243" s="9" t="str" cm="1">
        <f t="array" aca="1" ref="C2243" ca="1">_xlfn.TEXTJOIN("",TRUE,IFERROR(MID(B2243,ROW(INDIRECT("1:"&amp;LEN(B2243))),1)*1,""))</f>
        <v>2020</v>
      </c>
      <c r="D2243" s="17">
        <f t="shared" ca="1" si="821"/>
        <v>2020</v>
      </c>
      <c r="E2243" s="7">
        <f t="shared" ca="1" si="822"/>
        <v>-6440</v>
      </c>
      <c r="F2243" s="7">
        <f t="shared" ca="1" si="823"/>
        <v>-76.122931442080386</v>
      </c>
      <c r="H2243" s="10" t="s">
        <v>5484</v>
      </c>
      <c r="I2243" s="11" t="s">
        <v>7562</v>
      </c>
      <c r="J2243" s="6" t="str" cm="1">
        <f t="array" aca="1" ref="J2243" ca="1">_xlfn.TEXTJOIN("",TRUE,IFERROR(MID(I2243,ROW(INDIRECT("1:"&amp;LEN(I2243))),1)*1,""))</f>
        <v>4330</v>
      </c>
      <c r="K2243" s="16">
        <f t="shared" ref="K2243:K2306" ca="1" si="840">J2243 * 1</f>
        <v>4330</v>
      </c>
      <c r="L2243" s="7">
        <f t="shared" ca="1" si="824"/>
        <v>-23570</v>
      </c>
      <c r="M2243" s="7">
        <f t="shared" ca="1" si="825"/>
        <v>-84.480286738351253</v>
      </c>
      <c r="O2243" s="10" t="s">
        <v>5484</v>
      </c>
      <c r="P2243" s="11" t="s">
        <v>5623</v>
      </c>
      <c r="Q2243" s="6" t="str" cm="1">
        <f t="array" aca="1" ref="Q2243" ca="1">_xlfn.TEXTJOIN("",TRUE,IFERROR(MID(P2243,ROW(INDIRECT("1:"&amp;LEN(P2243))),1)*1,""))</f>
        <v>5110</v>
      </c>
      <c r="R2243" s="7">
        <f t="shared" ca="1" si="826"/>
        <v>5110</v>
      </c>
      <c r="S2243" s="7">
        <f t="shared" ca="1" si="827"/>
        <v>-37990</v>
      </c>
      <c r="T2243" s="7">
        <f t="shared" ca="1" si="828"/>
        <v>-88.143851508120648</v>
      </c>
      <c r="V2243" s="10" t="s">
        <v>5484</v>
      </c>
      <c r="W2243" s="11" t="s">
        <v>7563</v>
      </c>
      <c r="X2243" s="6" t="str" cm="1">
        <f t="array" aca="1" ref="X2243" ca="1">_xlfn.TEXTJOIN("",TRUE,IFERROR(MID(W2243,ROW(INDIRECT("1:"&amp;LEN(W2243))),1)*1,""))</f>
        <v>165000</v>
      </c>
      <c r="Y2243" s="7">
        <f t="shared" ref="Y2243:Y2306" ca="1" si="841">X2243 * 1</f>
        <v>165000</v>
      </c>
      <c r="Z2243" s="7">
        <f t="shared" ca="1" si="829"/>
        <v>-81000</v>
      </c>
      <c r="AA2243" s="7">
        <f t="shared" ca="1" si="830"/>
        <v>-32.926829268292678</v>
      </c>
      <c r="AC2243" s="20" t="s">
        <v>5484</v>
      </c>
      <c r="AD2243" s="11" t="s">
        <v>3964</v>
      </c>
      <c r="AE2243" s="6" t="str" cm="1">
        <f t="array" aca="1" ref="AE2243" ca="1">_xlfn.TEXTJOIN("",TRUE,IFERROR(MID(AD2243,ROW(INDIRECT("1:"&amp;LEN(AD2243))),1)*1,""))</f>
        <v>352000</v>
      </c>
      <c r="AF2243" s="7">
        <f t="shared" ref="AF2243:AF2306" ca="1" si="842">AE2243 * 1</f>
        <v>352000</v>
      </c>
      <c r="AG2243" s="7">
        <f t="shared" ca="1" si="831"/>
        <v>-175000</v>
      </c>
      <c r="AH2243" s="7">
        <f t="shared" ca="1" si="832"/>
        <v>-33.206831119544589</v>
      </c>
      <c r="AJ2243" s="23" t="s">
        <v>7564</v>
      </c>
      <c r="AK2243" s="2" t="s">
        <v>3739</v>
      </c>
      <c r="AL2243" s="6" t="str" cm="1">
        <f t="array" aca="1" ref="AL2243" ca="1">_xlfn.TEXTJOIN("",TRUE,IFERROR(MID(AK2243,ROW(INDIRECT("1:"&amp;LEN(AK2243))),1)*1,""))</f>
        <v>654000</v>
      </c>
      <c r="AM2243" s="7">
        <f t="shared" ref="AM2243:AM2306" ca="1" si="843">AL2243 * 1</f>
        <v>654000</v>
      </c>
      <c r="AN2243" s="7">
        <f t="shared" ca="1" si="833"/>
        <v>-426000</v>
      </c>
      <c r="AO2243" s="7">
        <f t="shared" ca="1" si="834"/>
        <v>-39.44444444444445</v>
      </c>
      <c r="AQ2243" s="20" t="s">
        <v>6740</v>
      </c>
      <c r="AR2243" s="11" t="s">
        <v>4284</v>
      </c>
      <c r="AS2243" s="6" t="str" cm="1">
        <f t="array" aca="1" ref="AS2243" ca="1">_xlfn.TEXTJOIN("",TRUE,IFERROR(MID(AR2243,ROW(INDIRECT("1:"&amp;LEN(AR2243))),1)*1,""))</f>
        <v>366000</v>
      </c>
      <c r="AT2243" s="7">
        <f t="shared" ref="AT2243:AT2306" ca="1" si="844">AS2243 * 1</f>
        <v>366000</v>
      </c>
      <c r="AU2243" s="7">
        <f t="shared" ca="1" si="835"/>
        <v>-974000</v>
      </c>
      <c r="AV2243" s="7">
        <f t="shared" ca="1" si="836"/>
        <v>-72.68656716417911</v>
      </c>
      <c r="AX2243" s="8" t="s">
        <v>5484</v>
      </c>
      <c r="AY2243" s="7" t="s">
        <v>1439</v>
      </c>
      <c r="AZ2243" s="9" t="str" cm="1">
        <f t="array" aca="1" ref="AZ2243" ca="1">_xlfn.TEXTJOIN("",TRUE,IFERROR(MID(AY2243,ROW(INDIRECT("1:"&amp;LEN(AY2243))),1)*1,""))</f>
        <v>1020000</v>
      </c>
      <c r="BA2243" s="7">
        <f t="shared" ca="1" si="837"/>
        <v>1020000</v>
      </c>
      <c r="BB2243" s="7">
        <f t="shared" ca="1" si="838"/>
        <v>69000</v>
      </c>
      <c r="BC2243" s="7">
        <f t="shared" ca="1" si="839"/>
        <v>7.2555205047318623</v>
      </c>
    </row>
    <row r="2244" spans="1:55">
      <c r="A2244" s="7" t="s">
        <v>5488</v>
      </c>
      <c r="B2244" s="7" t="s">
        <v>5587</v>
      </c>
      <c r="C2244" s="9" t="str" cm="1">
        <f t="array" aca="1" ref="C2244" ca="1">_xlfn.TEXTJOIN("",TRUE,IFERROR(MID(B2244,ROW(INDIRECT("1:"&amp;LEN(B2244))),1)*1,""))</f>
        <v>2020</v>
      </c>
      <c r="D2244" s="17">
        <f t="shared" ref="D2244:D2307" ca="1" si="845">C2244 * 1</f>
        <v>2020</v>
      </c>
      <c r="E2244" s="7">
        <f t="shared" ref="E2244:E2307" ca="1" si="846">D2244 - 8460</f>
        <v>-6440</v>
      </c>
      <c r="F2244" s="7">
        <f t="shared" ref="F2244:F2307" ca="1" si="847">(D2244 / 8460) * 100 - 100</f>
        <v>-76.122931442080386</v>
      </c>
      <c r="H2244" s="10" t="s">
        <v>5488</v>
      </c>
      <c r="I2244" s="11" t="s">
        <v>3400</v>
      </c>
      <c r="J2244" s="6" t="str" cm="1">
        <f t="array" aca="1" ref="J2244" ca="1">_xlfn.TEXTJOIN("",TRUE,IFERROR(MID(I2244,ROW(INDIRECT("1:"&amp;LEN(I2244))),1)*1,""))</f>
        <v>4310</v>
      </c>
      <c r="K2244" s="16">
        <f t="shared" ca="1" si="840"/>
        <v>4310</v>
      </c>
      <c r="L2244" s="7">
        <f t="shared" ref="L2244:L2307" ca="1" si="848">K2244 - 27900</f>
        <v>-23590</v>
      </c>
      <c r="M2244" s="7">
        <f t="shared" ref="M2244:M2307" ca="1" si="849">(K2244 / 27900) * 100 - 100</f>
        <v>-84.551971326164875</v>
      </c>
      <c r="O2244" s="10" t="s">
        <v>5488</v>
      </c>
      <c r="P2244" s="11" t="s">
        <v>6912</v>
      </c>
      <c r="Q2244" s="6" t="str" cm="1">
        <f t="array" aca="1" ref="Q2244" ca="1">_xlfn.TEXTJOIN("",TRUE,IFERROR(MID(P2244,ROW(INDIRECT("1:"&amp;LEN(P2244))),1)*1,""))</f>
        <v>5170</v>
      </c>
      <c r="R2244" s="7">
        <f t="shared" ref="R2244:R2307" ca="1" si="850">Q2244 * 1</f>
        <v>5170</v>
      </c>
      <c r="S2244" s="7">
        <f t="shared" ref="S2244:S2307" ca="1" si="851">R2244 - 43100</f>
        <v>-37930</v>
      </c>
      <c r="T2244" s="7">
        <f t="shared" ref="T2244:T2307" ca="1" si="852">(R2244 / 43100) * 100 - 100</f>
        <v>-88.004640371229698</v>
      </c>
      <c r="V2244" s="10" t="s">
        <v>5488</v>
      </c>
      <c r="W2244" s="11" t="s">
        <v>6817</v>
      </c>
      <c r="X2244" s="6" t="str" cm="1">
        <f t="array" aca="1" ref="X2244" ca="1">_xlfn.TEXTJOIN("",TRUE,IFERROR(MID(W2244,ROW(INDIRECT("1:"&amp;LEN(W2244))),1)*1,""))</f>
        <v>156000</v>
      </c>
      <c r="Y2244" s="7">
        <f t="shared" ca="1" si="841"/>
        <v>156000</v>
      </c>
      <c r="Z2244" s="7">
        <f t="shared" ref="Z2244:Z2307" ca="1" si="853">Y2244 - 246000</f>
        <v>-90000</v>
      </c>
      <c r="AA2244" s="7">
        <f t="shared" ref="AA2244:AA2307" ca="1" si="854">(Y2244 / 246000) * 100 - 100</f>
        <v>-36.585365853658537</v>
      </c>
      <c r="AC2244" s="20" t="s">
        <v>5488</v>
      </c>
      <c r="AD2244" s="11" t="s">
        <v>446</v>
      </c>
      <c r="AE2244" s="6" t="str" cm="1">
        <f t="array" aca="1" ref="AE2244" ca="1">_xlfn.TEXTJOIN("",TRUE,IFERROR(MID(AD2244,ROW(INDIRECT("1:"&amp;LEN(AD2244))),1)*1,""))</f>
        <v>337000</v>
      </c>
      <c r="AF2244" s="7">
        <f t="shared" ca="1" si="842"/>
        <v>337000</v>
      </c>
      <c r="AG2244" s="7">
        <f t="shared" ref="AG2244:AG2307" ca="1" si="855">AF2244 - 527000</f>
        <v>-190000</v>
      </c>
      <c r="AH2244" s="7">
        <f t="shared" ref="AH2244:AH2307" ca="1" si="856">(AF2244 / 527000) * 100 - 100</f>
        <v>-36.053130929791266</v>
      </c>
      <c r="AJ2244" s="23" t="s">
        <v>7565</v>
      </c>
      <c r="AK2244" s="2" t="s">
        <v>3039</v>
      </c>
      <c r="AL2244" s="6" t="str" cm="1">
        <f t="array" aca="1" ref="AL2244" ca="1">_xlfn.TEXTJOIN("",TRUE,IFERROR(MID(AK2244,ROW(INDIRECT("1:"&amp;LEN(AK2244))),1)*1,""))</f>
        <v>681000</v>
      </c>
      <c r="AM2244" s="7">
        <f t="shared" ca="1" si="843"/>
        <v>681000</v>
      </c>
      <c r="AN2244" s="7">
        <f t="shared" ref="AN2244:AN2307" ca="1" si="857">AM2244 - 1080000</f>
        <v>-399000</v>
      </c>
      <c r="AO2244" s="7">
        <f t="shared" ref="AO2244:AO2307" ca="1" si="858">(AM2244 / 1080000) * 100 - 100</f>
        <v>-36.944444444444443</v>
      </c>
      <c r="AQ2244" s="20" t="s">
        <v>6742</v>
      </c>
      <c r="AR2244" s="11" t="s">
        <v>797</v>
      </c>
      <c r="AS2244" s="6" t="str" cm="1">
        <f t="array" aca="1" ref="AS2244" ca="1">_xlfn.TEXTJOIN("",TRUE,IFERROR(MID(AR2244,ROW(INDIRECT("1:"&amp;LEN(AR2244))),1)*1,""))</f>
        <v>392000</v>
      </c>
      <c r="AT2244" s="7">
        <f t="shared" ca="1" si="844"/>
        <v>392000</v>
      </c>
      <c r="AU2244" s="7">
        <f t="shared" ref="AU2244:AU2307" ca="1" si="859">AT2244 - 1340000</f>
        <v>-948000</v>
      </c>
      <c r="AV2244" s="7">
        <f t="shared" ref="AV2244:AV2307" ca="1" si="860">(AT2244 / 1340000) * 100 - 100</f>
        <v>-70.74626865671641</v>
      </c>
      <c r="AX2244" s="8" t="s">
        <v>5488</v>
      </c>
      <c r="AY2244" s="7" t="s">
        <v>1732</v>
      </c>
      <c r="AZ2244" s="9" t="str" cm="1">
        <f t="array" aca="1" ref="AZ2244" ca="1">_xlfn.TEXTJOIN("",TRUE,IFERROR(MID(AY2244,ROW(INDIRECT("1:"&amp;LEN(AY2244))),1)*1,""))</f>
        <v>1040000</v>
      </c>
      <c r="BA2244" s="7">
        <f t="shared" ref="BA2244:BA2307" ca="1" si="861">AZ2244 * 1</f>
        <v>1040000</v>
      </c>
      <c r="BB2244" s="7">
        <f t="shared" ref="BB2244:BB2307" ca="1" si="862">BA2244 - 951000</f>
        <v>89000</v>
      </c>
      <c r="BC2244" s="7">
        <f t="shared" ref="BC2244:BC2307" ca="1" si="863">(BA2244 / 951000) * 100 - 100</f>
        <v>9.3585699263932725</v>
      </c>
    </row>
    <row r="2245" spans="1:55">
      <c r="A2245" s="7" t="s">
        <v>5491</v>
      </c>
      <c r="B2245" s="7" t="s">
        <v>5587</v>
      </c>
      <c r="C2245" s="9" t="str" cm="1">
        <f t="array" aca="1" ref="C2245" ca="1">_xlfn.TEXTJOIN("",TRUE,IFERROR(MID(B2245,ROW(INDIRECT("1:"&amp;LEN(B2245))),1)*1,""))</f>
        <v>2020</v>
      </c>
      <c r="D2245" s="17">
        <f t="shared" ca="1" si="845"/>
        <v>2020</v>
      </c>
      <c r="E2245" s="7">
        <f t="shared" ca="1" si="846"/>
        <v>-6440</v>
      </c>
      <c r="F2245" s="7">
        <f t="shared" ca="1" si="847"/>
        <v>-76.122931442080386</v>
      </c>
      <c r="H2245" s="10" t="s">
        <v>5491</v>
      </c>
      <c r="I2245" s="11" t="s">
        <v>4652</v>
      </c>
      <c r="J2245" s="6" t="str" cm="1">
        <f t="array" aca="1" ref="J2245" ca="1">_xlfn.TEXTJOIN("",TRUE,IFERROR(MID(I2245,ROW(INDIRECT("1:"&amp;LEN(I2245))),1)*1,""))</f>
        <v>4290</v>
      </c>
      <c r="K2245" s="16">
        <f t="shared" ca="1" si="840"/>
        <v>4290</v>
      </c>
      <c r="L2245" s="7">
        <f t="shared" ca="1" si="848"/>
        <v>-23610</v>
      </c>
      <c r="M2245" s="7">
        <f t="shared" ca="1" si="849"/>
        <v>-84.623655913978496</v>
      </c>
      <c r="O2245" s="10" t="s">
        <v>5491</v>
      </c>
      <c r="P2245" s="11" t="s">
        <v>5480</v>
      </c>
      <c r="Q2245" s="6" t="str" cm="1">
        <f t="array" aca="1" ref="Q2245" ca="1">_xlfn.TEXTJOIN("",TRUE,IFERROR(MID(P2245,ROW(INDIRECT("1:"&amp;LEN(P2245))),1)*1,""))</f>
        <v>5200</v>
      </c>
      <c r="R2245" s="7">
        <f t="shared" ca="1" si="850"/>
        <v>5200</v>
      </c>
      <c r="S2245" s="7">
        <f t="shared" ca="1" si="851"/>
        <v>-37900</v>
      </c>
      <c r="T2245" s="7">
        <f t="shared" ca="1" si="852"/>
        <v>-87.93503480278423</v>
      </c>
      <c r="V2245" s="10" t="s">
        <v>5491</v>
      </c>
      <c r="W2245" s="11" t="s">
        <v>7566</v>
      </c>
      <c r="X2245" s="6" t="str" cm="1">
        <f t="array" aca="1" ref="X2245" ca="1">_xlfn.TEXTJOIN("",TRUE,IFERROR(MID(W2245,ROW(INDIRECT("1:"&amp;LEN(W2245))),1)*1,""))</f>
        <v>154000</v>
      </c>
      <c r="Y2245" s="7">
        <f t="shared" ca="1" si="841"/>
        <v>154000</v>
      </c>
      <c r="Z2245" s="7">
        <f t="shared" ca="1" si="853"/>
        <v>-92000</v>
      </c>
      <c r="AA2245" s="7">
        <f t="shared" ca="1" si="854"/>
        <v>-37.398373983739845</v>
      </c>
      <c r="AC2245" s="20" t="s">
        <v>5491</v>
      </c>
      <c r="AD2245" s="11" t="s">
        <v>543</v>
      </c>
      <c r="AE2245" s="6" t="str" cm="1">
        <f t="array" aca="1" ref="AE2245" ca="1">_xlfn.TEXTJOIN("",TRUE,IFERROR(MID(AD2245,ROW(INDIRECT("1:"&amp;LEN(AD2245))),1)*1,""))</f>
        <v>330000</v>
      </c>
      <c r="AF2245" s="7">
        <f t="shared" ca="1" si="842"/>
        <v>330000</v>
      </c>
      <c r="AG2245" s="7">
        <f t="shared" ca="1" si="855"/>
        <v>-197000</v>
      </c>
      <c r="AH2245" s="7">
        <f t="shared" ca="1" si="856"/>
        <v>-37.381404174573049</v>
      </c>
      <c r="AJ2245" s="23" t="s">
        <v>7567</v>
      </c>
      <c r="AK2245" s="2" t="s">
        <v>6131</v>
      </c>
      <c r="AL2245" s="6" t="str" cm="1">
        <f t="array" aca="1" ref="AL2245" ca="1">_xlfn.TEXTJOIN("",TRUE,IFERROR(MID(AK2245,ROW(INDIRECT("1:"&amp;LEN(AK2245))),1)*1,""))</f>
        <v>727000</v>
      </c>
      <c r="AM2245" s="7">
        <f t="shared" ca="1" si="843"/>
        <v>727000</v>
      </c>
      <c r="AN2245" s="7">
        <f t="shared" ca="1" si="857"/>
        <v>-353000</v>
      </c>
      <c r="AO2245" s="7">
        <f t="shared" ca="1" si="858"/>
        <v>-32.68518518518519</v>
      </c>
      <c r="AQ2245" s="20" t="s">
        <v>6745</v>
      </c>
      <c r="AR2245" s="11" t="s">
        <v>298</v>
      </c>
      <c r="AS2245" s="6" t="str" cm="1">
        <f t="array" aca="1" ref="AS2245" ca="1">_xlfn.TEXTJOIN("",TRUE,IFERROR(MID(AR2245,ROW(INDIRECT("1:"&amp;LEN(AR2245))),1)*1,""))</f>
        <v>401000</v>
      </c>
      <c r="AT2245" s="7">
        <f t="shared" ca="1" si="844"/>
        <v>401000</v>
      </c>
      <c r="AU2245" s="7">
        <f t="shared" ca="1" si="859"/>
        <v>-939000</v>
      </c>
      <c r="AV2245" s="7">
        <f t="shared" ca="1" si="860"/>
        <v>-70.074626865671632</v>
      </c>
      <c r="AX2245" s="8" t="s">
        <v>5491</v>
      </c>
      <c r="AY2245" s="7" t="s">
        <v>1447</v>
      </c>
      <c r="AZ2245" s="9" t="str" cm="1">
        <f t="array" aca="1" ref="AZ2245" ca="1">_xlfn.TEXTJOIN("",TRUE,IFERROR(MID(AY2245,ROW(INDIRECT("1:"&amp;LEN(AY2245))),1)*1,""))</f>
        <v>1050000</v>
      </c>
      <c r="BA2245" s="7">
        <f t="shared" ca="1" si="861"/>
        <v>1050000</v>
      </c>
      <c r="BB2245" s="7">
        <f t="shared" ca="1" si="862"/>
        <v>99000</v>
      </c>
      <c r="BC2245" s="7">
        <f t="shared" ca="1" si="863"/>
        <v>10.410094637223978</v>
      </c>
    </row>
    <row r="2246" spans="1:55">
      <c r="A2246" s="7" t="s">
        <v>5493</v>
      </c>
      <c r="B2246" s="7" t="s">
        <v>5587</v>
      </c>
      <c r="C2246" s="9" t="str" cm="1">
        <f t="array" aca="1" ref="C2246" ca="1">_xlfn.TEXTJOIN("",TRUE,IFERROR(MID(B2246,ROW(INDIRECT("1:"&amp;LEN(B2246))),1)*1,""))</f>
        <v>2020</v>
      </c>
      <c r="D2246" s="17">
        <f t="shared" ca="1" si="845"/>
        <v>2020</v>
      </c>
      <c r="E2246" s="7">
        <f t="shared" ca="1" si="846"/>
        <v>-6440</v>
      </c>
      <c r="F2246" s="7">
        <f t="shared" ca="1" si="847"/>
        <v>-76.122931442080386</v>
      </c>
      <c r="H2246" s="10" t="s">
        <v>5493</v>
      </c>
      <c r="I2246" s="11" t="s">
        <v>2820</v>
      </c>
      <c r="J2246" s="6" t="str" cm="1">
        <f t="array" aca="1" ref="J2246" ca="1">_xlfn.TEXTJOIN("",TRUE,IFERROR(MID(I2246,ROW(INDIRECT("1:"&amp;LEN(I2246))),1)*1,""))</f>
        <v>4250</v>
      </c>
      <c r="K2246" s="16">
        <f t="shared" ca="1" si="840"/>
        <v>4250</v>
      </c>
      <c r="L2246" s="7">
        <f t="shared" ca="1" si="848"/>
        <v>-23650</v>
      </c>
      <c r="M2246" s="7">
        <f t="shared" ca="1" si="849"/>
        <v>-84.767025089605738</v>
      </c>
      <c r="O2246" s="10" t="s">
        <v>5493</v>
      </c>
      <c r="P2246" s="11" t="s">
        <v>4588</v>
      </c>
      <c r="Q2246" s="6" t="str" cm="1">
        <f t="array" aca="1" ref="Q2246" ca="1">_xlfn.TEXTJOIN("",TRUE,IFERROR(MID(P2246,ROW(INDIRECT("1:"&amp;LEN(P2246))),1)*1,""))</f>
        <v>5190</v>
      </c>
      <c r="R2246" s="7">
        <f t="shared" ca="1" si="850"/>
        <v>5190</v>
      </c>
      <c r="S2246" s="7">
        <f t="shared" ca="1" si="851"/>
        <v>-37910</v>
      </c>
      <c r="T2246" s="7">
        <f t="shared" ca="1" si="852"/>
        <v>-87.958236658932719</v>
      </c>
      <c r="V2246" s="10" t="s">
        <v>5493</v>
      </c>
      <c r="W2246" s="11" t="s">
        <v>6229</v>
      </c>
      <c r="X2246" s="6" t="str" cm="1">
        <f t="array" aca="1" ref="X2246" ca="1">_xlfn.TEXTJOIN("",TRUE,IFERROR(MID(W2246,ROW(INDIRECT("1:"&amp;LEN(W2246))),1)*1,""))</f>
        <v>146000</v>
      </c>
      <c r="Y2246" s="7">
        <f t="shared" ca="1" si="841"/>
        <v>146000</v>
      </c>
      <c r="Z2246" s="7">
        <f t="shared" ca="1" si="853"/>
        <v>-100000</v>
      </c>
      <c r="AA2246" s="7">
        <f t="shared" ca="1" si="854"/>
        <v>-40.650406504065039</v>
      </c>
      <c r="AC2246" s="20" t="s">
        <v>5493</v>
      </c>
      <c r="AD2246" s="11" t="s">
        <v>375</v>
      </c>
      <c r="AE2246" s="6" t="str" cm="1">
        <f t="array" aca="1" ref="AE2246" ca="1">_xlfn.TEXTJOIN("",TRUE,IFERROR(MID(AD2246,ROW(INDIRECT("1:"&amp;LEN(AD2246))),1)*1,""))</f>
        <v>316000</v>
      </c>
      <c r="AF2246" s="7">
        <f t="shared" ca="1" si="842"/>
        <v>316000</v>
      </c>
      <c r="AG2246" s="7">
        <f t="shared" ca="1" si="855"/>
        <v>-211000</v>
      </c>
      <c r="AH2246" s="7">
        <f t="shared" ca="1" si="856"/>
        <v>-40.037950664136623</v>
      </c>
      <c r="AJ2246" s="23" t="s">
        <v>7568</v>
      </c>
      <c r="AK2246" s="2" t="s">
        <v>767</v>
      </c>
      <c r="AL2246" s="6" t="str" cm="1">
        <f t="array" aca="1" ref="AL2246" ca="1">_xlfn.TEXTJOIN("",TRUE,IFERROR(MID(AK2246,ROW(INDIRECT("1:"&amp;LEN(AK2246))),1)*1,""))</f>
        <v>777000</v>
      </c>
      <c r="AM2246" s="7">
        <f t="shared" ca="1" si="843"/>
        <v>777000</v>
      </c>
      <c r="AN2246" s="7">
        <f t="shared" ca="1" si="857"/>
        <v>-303000</v>
      </c>
      <c r="AO2246" s="7">
        <f t="shared" ca="1" si="858"/>
        <v>-28.055555555555557</v>
      </c>
      <c r="AQ2246" s="20" t="s">
        <v>6746</v>
      </c>
      <c r="AR2246" s="11" t="s">
        <v>620</v>
      </c>
      <c r="AS2246" s="6" t="str" cm="1">
        <f t="array" aca="1" ref="AS2246" ca="1">_xlfn.TEXTJOIN("",TRUE,IFERROR(MID(AR2246,ROW(INDIRECT("1:"&amp;LEN(AR2246))),1)*1,""))</f>
        <v>394000</v>
      </c>
      <c r="AT2246" s="7">
        <f t="shared" ca="1" si="844"/>
        <v>394000</v>
      </c>
      <c r="AU2246" s="7">
        <f t="shared" ca="1" si="859"/>
        <v>-946000</v>
      </c>
      <c r="AV2246" s="7">
        <f t="shared" ca="1" si="860"/>
        <v>-70.597014925373145</v>
      </c>
      <c r="AX2246" s="8" t="s">
        <v>5493</v>
      </c>
      <c r="AY2246" s="7" t="s">
        <v>2278</v>
      </c>
      <c r="AZ2246" s="9" t="str" cm="1">
        <f t="array" aca="1" ref="AZ2246" ca="1">_xlfn.TEXTJOIN("",TRUE,IFERROR(MID(AY2246,ROW(INDIRECT("1:"&amp;LEN(AY2246))),1)*1,""))</f>
        <v>1070000</v>
      </c>
      <c r="BA2246" s="7">
        <f t="shared" ca="1" si="861"/>
        <v>1070000</v>
      </c>
      <c r="BB2246" s="7">
        <f t="shared" ca="1" si="862"/>
        <v>119000</v>
      </c>
      <c r="BC2246" s="7">
        <f t="shared" ca="1" si="863"/>
        <v>12.513144058885388</v>
      </c>
    </row>
    <row r="2247" spans="1:55">
      <c r="A2247" s="7" t="s">
        <v>5495</v>
      </c>
      <c r="B2247" s="7" t="s">
        <v>5584</v>
      </c>
      <c r="C2247" s="9" t="str" cm="1">
        <f t="array" aca="1" ref="C2247" ca="1">_xlfn.TEXTJOIN("",TRUE,IFERROR(MID(B2247,ROW(INDIRECT("1:"&amp;LEN(B2247))),1)*1,""))</f>
        <v>2030</v>
      </c>
      <c r="D2247" s="17">
        <f t="shared" ca="1" si="845"/>
        <v>2030</v>
      </c>
      <c r="E2247" s="7">
        <f t="shared" ca="1" si="846"/>
        <v>-6430</v>
      </c>
      <c r="F2247" s="7">
        <f t="shared" ca="1" si="847"/>
        <v>-76.004728132387697</v>
      </c>
      <c r="H2247" s="10" t="s">
        <v>5495</v>
      </c>
      <c r="I2247" s="11" t="s">
        <v>2807</v>
      </c>
      <c r="J2247" s="6" t="str" cm="1">
        <f t="array" aca="1" ref="J2247" ca="1">_xlfn.TEXTJOIN("",TRUE,IFERROR(MID(I2247,ROW(INDIRECT("1:"&amp;LEN(I2247))),1)*1,""))</f>
        <v>4150</v>
      </c>
      <c r="K2247" s="16">
        <f t="shared" ca="1" si="840"/>
        <v>4150</v>
      </c>
      <c r="L2247" s="7">
        <f t="shared" ca="1" si="848"/>
        <v>-23750</v>
      </c>
      <c r="M2247" s="7">
        <f t="shared" ca="1" si="849"/>
        <v>-85.125448028673844</v>
      </c>
      <c r="O2247" s="10" t="s">
        <v>5495</v>
      </c>
      <c r="P2247" s="11" t="s">
        <v>7569</v>
      </c>
      <c r="Q2247" s="6" t="str" cm="1">
        <f t="array" aca="1" ref="Q2247" ca="1">_xlfn.TEXTJOIN("",TRUE,IFERROR(MID(P2247,ROW(INDIRECT("1:"&amp;LEN(P2247))),1)*1,""))</f>
        <v>5140</v>
      </c>
      <c r="R2247" s="7">
        <f t="shared" ca="1" si="850"/>
        <v>5140</v>
      </c>
      <c r="S2247" s="7">
        <f t="shared" ca="1" si="851"/>
        <v>-37960</v>
      </c>
      <c r="T2247" s="7">
        <f t="shared" ca="1" si="852"/>
        <v>-88.074245939675166</v>
      </c>
      <c r="V2247" s="10" t="s">
        <v>5495</v>
      </c>
      <c r="W2247" s="11" t="s">
        <v>7570</v>
      </c>
      <c r="X2247" s="6" t="str" cm="1">
        <f t="array" aca="1" ref="X2247" ca="1">_xlfn.TEXTJOIN("",TRUE,IFERROR(MID(W2247,ROW(INDIRECT("1:"&amp;LEN(W2247))),1)*1,""))</f>
        <v>144000</v>
      </c>
      <c r="Y2247" s="7">
        <f t="shared" ca="1" si="841"/>
        <v>144000</v>
      </c>
      <c r="Z2247" s="7">
        <f t="shared" ca="1" si="853"/>
        <v>-102000</v>
      </c>
      <c r="AA2247" s="7">
        <f t="shared" ca="1" si="854"/>
        <v>-41.463414634146346</v>
      </c>
      <c r="AC2247" s="20" t="s">
        <v>5495</v>
      </c>
      <c r="AD2247" s="11" t="s">
        <v>1038</v>
      </c>
      <c r="AE2247" s="6" t="str" cm="1">
        <f t="array" aca="1" ref="AE2247" ca="1">_xlfn.TEXTJOIN("",TRUE,IFERROR(MID(AD2247,ROW(INDIRECT("1:"&amp;LEN(AD2247))),1)*1,""))</f>
        <v>301000</v>
      </c>
      <c r="AF2247" s="7">
        <f t="shared" ca="1" si="842"/>
        <v>301000</v>
      </c>
      <c r="AG2247" s="7">
        <f t="shared" ca="1" si="855"/>
        <v>-226000</v>
      </c>
      <c r="AH2247" s="7">
        <f t="shared" ca="1" si="856"/>
        <v>-42.8842504743833</v>
      </c>
      <c r="AJ2247" s="23" t="s">
        <v>7571</v>
      </c>
      <c r="AK2247" s="2" t="s">
        <v>7572</v>
      </c>
      <c r="AL2247" s="6" t="str" cm="1">
        <f t="array" aca="1" ref="AL2247" ca="1">_xlfn.TEXTJOIN("",TRUE,IFERROR(MID(AK2247,ROW(INDIRECT("1:"&amp;LEN(AK2247))),1)*1,""))</f>
        <v>811000</v>
      </c>
      <c r="AM2247" s="7">
        <f t="shared" ca="1" si="843"/>
        <v>811000</v>
      </c>
      <c r="AN2247" s="7">
        <f t="shared" ca="1" si="857"/>
        <v>-269000</v>
      </c>
      <c r="AO2247" s="7">
        <f t="shared" ca="1" si="858"/>
        <v>-24.907407407407405</v>
      </c>
      <c r="AQ2247" s="20" t="s">
        <v>6748</v>
      </c>
      <c r="AR2247" s="11" t="s">
        <v>3118</v>
      </c>
      <c r="AS2247" s="6" t="str" cm="1">
        <f t="array" aca="1" ref="AS2247" ca="1">_xlfn.TEXTJOIN("",TRUE,IFERROR(MID(AR2247,ROW(INDIRECT("1:"&amp;LEN(AR2247))),1)*1,""))</f>
        <v>387000</v>
      </c>
      <c r="AT2247" s="7">
        <f t="shared" ca="1" si="844"/>
        <v>387000</v>
      </c>
      <c r="AU2247" s="7">
        <f t="shared" ca="1" si="859"/>
        <v>-953000</v>
      </c>
      <c r="AV2247" s="7">
        <f t="shared" ca="1" si="860"/>
        <v>-71.119402985074629</v>
      </c>
      <c r="AX2247" s="8" t="s">
        <v>5495</v>
      </c>
      <c r="AY2247" s="7" t="s">
        <v>1560</v>
      </c>
      <c r="AZ2247" s="9" t="str" cm="1">
        <f t="array" aca="1" ref="AZ2247" ca="1">_xlfn.TEXTJOIN("",TRUE,IFERROR(MID(AY2247,ROW(INDIRECT("1:"&amp;LEN(AY2247))),1)*1,""))</f>
        <v>1090000</v>
      </c>
      <c r="BA2247" s="7">
        <f t="shared" ca="1" si="861"/>
        <v>1090000</v>
      </c>
      <c r="BB2247" s="7">
        <f t="shared" ca="1" si="862"/>
        <v>139000</v>
      </c>
      <c r="BC2247" s="7">
        <f t="shared" ca="1" si="863"/>
        <v>14.616193480546798</v>
      </c>
    </row>
    <row r="2248" spans="1:55">
      <c r="A2248" s="7" t="s">
        <v>5500</v>
      </c>
      <c r="B2248" s="7" t="s">
        <v>5584</v>
      </c>
      <c r="C2248" s="9" t="str" cm="1">
        <f t="array" aca="1" ref="C2248" ca="1">_xlfn.TEXTJOIN("",TRUE,IFERROR(MID(B2248,ROW(INDIRECT("1:"&amp;LEN(B2248))),1)*1,""))</f>
        <v>2030</v>
      </c>
      <c r="D2248" s="17">
        <f t="shared" ca="1" si="845"/>
        <v>2030</v>
      </c>
      <c r="E2248" s="7">
        <f t="shared" ca="1" si="846"/>
        <v>-6430</v>
      </c>
      <c r="F2248" s="7">
        <f t="shared" ca="1" si="847"/>
        <v>-76.004728132387697</v>
      </c>
      <c r="H2248" s="10" t="s">
        <v>5500</v>
      </c>
      <c r="I2248" s="11" t="s">
        <v>2870</v>
      </c>
      <c r="J2248" s="6" t="str" cm="1">
        <f t="array" aca="1" ref="J2248" ca="1">_xlfn.TEXTJOIN("",TRUE,IFERROR(MID(I2248,ROW(INDIRECT("1:"&amp;LEN(I2248))),1)*1,""))</f>
        <v>4050</v>
      </c>
      <c r="K2248" s="16">
        <f t="shared" ca="1" si="840"/>
        <v>4050</v>
      </c>
      <c r="L2248" s="7">
        <f t="shared" ca="1" si="848"/>
        <v>-23850</v>
      </c>
      <c r="M2248" s="7">
        <f t="shared" ca="1" si="849"/>
        <v>-85.483870967741936</v>
      </c>
      <c r="O2248" s="10" t="s">
        <v>5500</v>
      </c>
      <c r="P2248" s="11" t="s">
        <v>7573</v>
      </c>
      <c r="Q2248" s="6" t="str" cm="1">
        <f t="array" aca="1" ref="Q2248" ca="1">_xlfn.TEXTJOIN("",TRUE,IFERROR(MID(P2248,ROW(INDIRECT("1:"&amp;LEN(P2248))),1)*1,""))</f>
        <v>5090</v>
      </c>
      <c r="R2248" s="7">
        <f t="shared" ca="1" si="850"/>
        <v>5090</v>
      </c>
      <c r="S2248" s="7">
        <f t="shared" ca="1" si="851"/>
        <v>-38010</v>
      </c>
      <c r="T2248" s="7">
        <f t="shared" ca="1" si="852"/>
        <v>-88.19025522041764</v>
      </c>
      <c r="V2248" s="10" t="s">
        <v>5500</v>
      </c>
      <c r="W2248" s="11" t="s">
        <v>7574</v>
      </c>
      <c r="X2248" s="6" t="str" cm="1">
        <f t="array" aca="1" ref="X2248" ca="1">_xlfn.TEXTJOIN("",TRUE,IFERROR(MID(W2248,ROW(INDIRECT("1:"&amp;LEN(W2248))),1)*1,""))</f>
        <v>157000</v>
      </c>
      <c r="Y2248" s="7">
        <f t="shared" ca="1" si="841"/>
        <v>157000</v>
      </c>
      <c r="Z2248" s="7">
        <f t="shared" ca="1" si="853"/>
        <v>-89000</v>
      </c>
      <c r="AA2248" s="7">
        <f t="shared" ca="1" si="854"/>
        <v>-36.178861788617887</v>
      </c>
      <c r="AC2248" s="20" t="s">
        <v>5500</v>
      </c>
      <c r="AD2248" s="11" t="s">
        <v>496</v>
      </c>
      <c r="AE2248" s="6" t="str" cm="1">
        <f t="array" aca="1" ref="AE2248" ca="1">_xlfn.TEXTJOIN("",TRUE,IFERROR(MID(AD2248,ROW(INDIRECT("1:"&amp;LEN(AD2248))),1)*1,""))</f>
        <v>299000</v>
      </c>
      <c r="AF2248" s="7">
        <f t="shared" ca="1" si="842"/>
        <v>299000</v>
      </c>
      <c r="AG2248" s="7">
        <f t="shared" ca="1" si="855"/>
        <v>-228000</v>
      </c>
      <c r="AH2248" s="7">
        <f t="shared" ca="1" si="856"/>
        <v>-43.263757115749527</v>
      </c>
      <c r="AJ2248" s="23" t="s">
        <v>7575</v>
      </c>
      <c r="AK2248" s="2" t="s">
        <v>5201</v>
      </c>
      <c r="AL2248" s="6" t="str" cm="1">
        <f t="array" aca="1" ref="AL2248" ca="1">_xlfn.TEXTJOIN("",TRUE,IFERROR(MID(AK2248,ROW(INDIRECT("1:"&amp;LEN(AK2248))),1)*1,""))</f>
        <v>846000</v>
      </c>
      <c r="AM2248" s="7">
        <f t="shared" ca="1" si="843"/>
        <v>846000</v>
      </c>
      <c r="AN2248" s="7">
        <f t="shared" ca="1" si="857"/>
        <v>-234000</v>
      </c>
      <c r="AO2248" s="7">
        <f t="shared" ca="1" si="858"/>
        <v>-21.666666666666671</v>
      </c>
      <c r="AQ2248" s="20" t="s">
        <v>6749</v>
      </c>
      <c r="AR2248" s="11" t="s">
        <v>3134</v>
      </c>
      <c r="AS2248" s="6" t="str" cm="1">
        <f t="array" aca="1" ref="AS2248" ca="1">_xlfn.TEXTJOIN("",TRUE,IFERROR(MID(AR2248,ROW(INDIRECT("1:"&amp;LEN(AR2248))),1)*1,""))</f>
        <v>381000</v>
      </c>
      <c r="AT2248" s="7">
        <f t="shared" ca="1" si="844"/>
        <v>381000</v>
      </c>
      <c r="AU2248" s="7">
        <f t="shared" ca="1" si="859"/>
        <v>-959000</v>
      </c>
      <c r="AV2248" s="7">
        <f t="shared" ca="1" si="860"/>
        <v>-71.567164179104481</v>
      </c>
      <c r="AX2248" s="8" t="s">
        <v>5500</v>
      </c>
      <c r="AY2248" s="7" t="s">
        <v>1463</v>
      </c>
      <c r="AZ2248" s="9" t="str" cm="1">
        <f t="array" aca="1" ref="AZ2248" ca="1">_xlfn.TEXTJOIN("",TRUE,IFERROR(MID(AY2248,ROW(INDIRECT("1:"&amp;LEN(AY2248))),1)*1,""))</f>
        <v>1110000</v>
      </c>
      <c r="BA2248" s="7">
        <f t="shared" ca="1" si="861"/>
        <v>1110000</v>
      </c>
      <c r="BB2248" s="7">
        <f t="shared" ca="1" si="862"/>
        <v>159000</v>
      </c>
      <c r="BC2248" s="7">
        <f t="shared" ca="1" si="863"/>
        <v>16.719242902208208</v>
      </c>
    </row>
    <row r="2249" spans="1:55">
      <c r="A2249" s="7" t="s">
        <v>5503</v>
      </c>
      <c r="B2249" s="7" t="s">
        <v>5584</v>
      </c>
      <c r="C2249" s="9" t="str" cm="1">
        <f t="array" aca="1" ref="C2249" ca="1">_xlfn.TEXTJOIN("",TRUE,IFERROR(MID(B2249,ROW(INDIRECT("1:"&amp;LEN(B2249))),1)*1,""))</f>
        <v>2030</v>
      </c>
      <c r="D2249" s="17">
        <f t="shared" ca="1" si="845"/>
        <v>2030</v>
      </c>
      <c r="E2249" s="7">
        <f t="shared" ca="1" si="846"/>
        <v>-6430</v>
      </c>
      <c r="F2249" s="7">
        <f t="shared" ca="1" si="847"/>
        <v>-76.004728132387697</v>
      </c>
      <c r="H2249" s="10" t="s">
        <v>5503</v>
      </c>
      <c r="I2249" s="11" t="s">
        <v>3170</v>
      </c>
      <c r="J2249" s="6" t="str" cm="1">
        <f t="array" aca="1" ref="J2249" ca="1">_xlfn.TEXTJOIN("",TRUE,IFERROR(MID(I2249,ROW(INDIRECT("1:"&amp;LEN(I2249))),1)*1,""))</f>
        <v>3910</v>
      </c>
      <c r="K2249" s="16">
        <f t="shared" ca="1" si="840"/>
        <v>3910</v>
      </c>
      <c r="L2249" s="7">
        <f t="shared" ca="1" si="848"/>
        <v>-23990</v>
      </c>
      <c r="M2249" s="7">
        <f t="shared" ca="1" si="849"/>
        <v>-85.98566308243727</v>
      </c>
      <c r="O2249" s="10" t="s">
        <v>5503</v>
      </c>
      <c r="P2249" s="11" t="s">
        <v>6425</v>
      </c>
      <c r="Q2249" s="6" t="str" cm="1">
        <f t="array" aca="1" ref="Q2249" ca="1">_xlfn.TEXTJOIN("",TRUE,IFERROR(MID(P2249,ROW(INDIRECT("1:"&amp;LEN(P2249))),1)*1,""))</f>
        <v>4910</v>
      </c>
      <c r="R2249" s="7">
        <f t="shared" ca="1" si="850"/>
        <v>4910</v>
      </c>
      <c r="S2249" s="7">
        <f t="shared" ca="1" si="851"/>
        <v>-38190</v>
      </c>
      <c r="T2249" s="7">
        <f t="shared" ca="1" si="852"/>
        <v>-88.607888631090489</v>
      </c>
      <c r="V2249" s="10" t="s">
        <v>5503</v>
      </c>
      <c r="W2249" s="11" t="s">
        <v>6235</v>
      </c>
      <c r="X2249" s="6" t="str" cm="1">
        <f t="array" aca="1" ref="X2249" ca="1">_xlfn.TEXTJOIN("",TRUE,IFERROR(MID(W2249,ROW(INDIRECT("1:"&amp;LEN(W2249))),1)*1,""))</f>
        <v>173000</v>
      </c>
      <c r="Y2249" s="7">
        <f t="shared" ca="1" si="841"/>
        <v>173000</v>
      </c>
      <c r="Z2249" s="7">
        <f t="shared" ca="1" si="853"/>
        <v>-73000</v>
      </c>
      <c r="AA2249" s="7">
        <f t="shared" ca="1" si="854"/>
        <v>-29.674796747967477</v>
      </c>
      <c r="AC2249" s="20" t="s">
        <v>5503</v>
      </c>
      <c r="AD2249" s="11" t="s">
        <v>1292</v>
      </c>
      <c r="AE2249" s="6" t="str" cm="1">
        <f t="array" aca="1" ref="AE2249" ca="1">_xlfn.TEXTJOIN("",TRUE,IFERROR(MID(AD2249,ROW(INDIRECT("1:"&amp;LEN(AD2249))),1)*1,""))</f>
        <v>318000</v>
      </c>
      <c r="AF2249" s="7">
        <f t="shared" ca="1" si="842"/>
        <v>318000</v>
      </c>
      <c r="AG2249" s="7">
        <f t="shared" ca="1" si="855"/>
        <v>-209000</v>
      </c>
      <c r="AH2249" s="7">
        <f t="shared" ca="1" si="856"/>
        <v>-39.658444022770404</v>
      </c>
      <c r="AJ2249" s="23" t="s">
        <v>7576</v>
      </c>
      <c r="AK2249" s="2" t="s">
        <v>3177</v>
      </c>
      <c r="AL2249" s="6" t="str" cm="1">
        <f t="array" aca="1" ref="AL2249" ca="1">_xlfn.TEXTJOIN("",TRUE,IFERROR(MID(AK2249,ROW(INDIRECT("1:"&amp;LEN(AK2249))),1)*1,""))</f>
        <v>879000</v>
      </c>
      <c r="AM2249" s="7">
        <f t="shared" ca="1" si="843"/>
        <v>879000</v>
      </c>
      <c r="AN2249" s="7">
        <f t="shared" ca="1" si="857"/>
        <v>-201000</v>
      </c>
      <c r="AO2249" s="7">
        <f t="shared" ca="1" si="858"/>
        <v>-18.611111111111114</v>
      </c>
      <c r="AQ2249" s="20" t="s">
        <v>6750</v>
      </c>
      <c r="AR2249" s="11" t="s">
        <v>1184</v>
      </c>
      <c r="AS2249" s="6" t="str" cm="1">
        <f t="array" aca="1" ref="AS2249" ca="1">_xlfn.TEXTJOIN("",TRUE,IFERROR(MID(AR2249,ROW(INDIRECT("1:"&amp;LEN(AR2249))),1)*1,""))</f>
        <v>374000</v>
      </c>
      <c r="AT2249" s="7">
        <f t="shared" ca="1" si="844"/>
        <v>374000</v>
      </c>
      <c r="AU2249" s="7">
        <f t="shared" ca="1" si="859"/>
        <v>-966000</v>
      </c>
      <c r="AV2249" s="7">
        <f t="shared" ca="1" si="860"/>
        <v>-72.089552238805965</v>
      </c>
      <c r="AX2249" s="8" t="s">
        <v>5503</v>
      </c>
      <c r="AY2249" s="7" t="s">
        <v>1550</v>
      </c>
      <c r="AZ2249" s="9" t="str" cm="1">
        <f t="array" aca="1" ref="AZ2249" ca="1">_xlfn.TEXTJOIN("",TRUE,IFERROR(MID(AY2249,ROW(INDIRECT("1:"&amp;LEN(AY2249))),1)*1,""))</f>
        <v>1130000</v>
      </c>
      <c r="BA2249" s="7">
        <f t="shared" ca="1" si="861"/>
        <v>1130000</v>
      </c>
      <c r="BB2249" s="7">
        <f t="shared" ca="1" si="862"/>
        <v>179000</v>
      </c>
      <c r="BC2249" s="7">
        <f t="shared" ca="1" si="863"/>
        <v>18.822292323869604</v>
      </c>
    </row>
    <row r="2250" spans="1:55">
      <c r="A2250" s="7" t="s">
        <v>5506</v>
      </c>
      <c r="B2250" s="7" t="s">
        <v>5584</v>
      </c>
      <c r="C2250" s="9" t="str" cm="1">
        <f t="array" aca="1" ref="C2250" ca="1">_xlfn.TEXTJOIN("",TRUE,IFERROR(MID(B2250,ROW(INDIRECT("1:"&amp;LEN(B2250))),1)*1,""))</f>
        <v>2030</v>
      </c>
      <c r="D2250" s="17">
        <f t="shared" ca="1" si="845"/>
        <v>2030</v>
      </c>
      <c r="E2250" s="7">
        <f t="shared" ca="1" si="846"/>
        <v>-6430</v>
      </c>
      <c r="F2250" s="7">
        <f t="shared" ca="1" si="847"/>
        <v>-76.004728132387697</v>
      </c>
      <c r="H2250" s="10" t="s">
        <v>5506</v>
      </c>
      <c r="I2250" s="11" t="s">
        <v>2760</v>
      </c>
      <c r="J2250" s="6" t="str" cm="1">
        <f t="array" aca="1" ref="J2250" ca="1">_xlfn.TEXTJOIN("",TRUE,IFERROR(MID(I2250,ROW(INDIRECT("1:"&amp;LEN(I2250))),1)*1,""))</f>
        <v>3820</v>
      </c>
      <c r="K2250" s="16">
        <f t="shared" ca="1" si="840"/>
        <v>3820</v>
      </c>
      <c r="L2250" s="7">
        <f t="shared" ca="1" si="848"/>
        <v>-24080</v>
      </c>
      <c r="M2250" s="7">
        <f t="shared" ca="1" si="849"/>
        <v>-86.308243727598565</v>
      </c>
      <c r="O2250" s="10" t="s">
        <v>5506</v>
      </c>
      <c r="P2250" s="11" t="s">
        <v>5622</v>
      </c>
      <c r="Q2250" s="6" t="str" cm="1">
        <f t="array" aca="1" ref="Q2250" ca="1">_xlfn.TEXTJOIN("",TRUE,IFERROR(MID(P2250,ROW(INDIRECT("1:"&amp;LEN(P2250))),1)*1,""))</f>
        <v>4480</v>
      </c>
      <c r="R2250" s="7">
        <f t="shared" ca="1" si="850"/>
        <v>4480</v>
      </c>
      <c r="S2250" s="7">
        <f t="shared" ca="1" si="851"/>
        <v>-38620</v>
      </c>
      <c r="T2250" s="7">
        <f t="shared" ca="1" si="852"/>
        <v>-89.60556844547564</v>
      </c>
      <c r="V2250" s="10" t="s">
        <v>5506</v>
      </c>
      <c r="W2250" s="11" t="s">
        <v>7241</v>
      </c>
      <c r="X2250" s="6" t="str" cm="1">
        <f t="array" aca="1" ref="X2250" ca="1">_xlfn.TEXTJOIN("",TRUE,IFERROR(MID(W2250,ROW(INDIRECT("1:"&amp;LEN(W2250))),1)*1,""))</f>
        <v>184000</v>
      </c>
      <c r="Y2250" s="7">
        <f t="shared" ca="1" si="841"/>
        <v>184000</v>
      </c>
      <c r="Z2250" s="7">
        <f t="shared" ca="1" si="853"/>
        <v>-62000</v>
      </c>
      <c r="AA2250" s="7">
        <f t="shared" ca="1" si="854"/>
        <v>-25.203252032520325</v>
      </c>
      <c r="AC2250" s="20" t="s">
        <v>5506</v>
      </c>
      <c r="AD2250" s="11" t="s">
        <v>2654</v>
      </c>
      <c r="AE2250" s="6" t="str" cm="1">
        <f t="array" aca="1" ref="AE2250" ca="1">_xlfn.TEXTJOIN("",TRUE,IFERROR(MID(AD2250,ROW(INDIRECT("1:"&amp;LEN(AD2250))),1)*1,""))</f>
        <v>359000</v>
      </c>
      <c r="AF2250" s="7">
        <f t="shared" ca="1" si="842"/>
        <v>359000</v>
      </c>
      <c r="AG2250" s="7">
        <f t="shared" ca="1" si="855"/>
        <v>-168000</v>
      </c>
      <c r="AH2250" s="7">
        <f t="shared" ca="1" si="856"/>
        <v>-31.878557874762805</v>
      </c>
      <c r="AJ2250" s="23" t="s">
        <v>7577</v>
      </c>
      <c r="AK2250" s="2" t="s">
        <v>3184</v>
      </c>
      <c r="AL2250" s="6" t="str" cm="1">
        <f t="array" aca="1" ref="AL2250" ca="1">_xlfn.TEXTJOIN("",TRUE,IFERROR(MID(AK2250,ROW(INDIRECT("1:"&amp;LEN(AK2250))),1)*1,""))</f>
        <v>892000</v>
      </c>
      <c r="AM2250" s="7">
        <f t="shared" ca="1" si="843"/>
        <v>892000</v>
      </c>
      <c r="AN2250" s="7">
        <f t="shared" ca="1" si="857"/>
        <v>-188000</v>
      </c>
      <c r="AO2250" s="7">
        <f t="shared" ca="1" si="858"/>
        <v>-17.407407407407405</v>
      </c>
      <c r="AQ2250" s="20" t="s">
        <v>6751</v>
      </c>
      <c r="AR2250" s="11" t="s">
        <v>1184</v>
      </c>
      <c r="AS2250" s="6" t="str" cm="1">
        <f t="array" aca="1" ref="AS2250" ca="1">_xlfn.TEXTJOIN("",TRUE,IFERROR(MID(AR2250,ROW(INDIRECT("1:"&amp;LEN(AR2250))),1)*1,""))</f>
        <v>374000</v>
      </c>
      <c r="AT2250" s="7">
        <f t="shared" ca="1" si="844"/>
        <v>374000</v>
      </c>
      <c r="AU2250" s="7">
        <f t="shared" ca="1" si="859"/>
        <v>-966000</v>
      </c>
      <c r="AV2250" s="7">
        <f t="shared" ca="1" si="860"/>
        <v>-72.089552238805965</v>
      </c>
      <c r="AX2250" s="8" t="s">
        <v>5506</v>
      </c>
      <c r="AY2250" s="7" t="s">
        <v>1487</v>
      </c>
      <c r="AZ2250" s="9" t="str" cm="1">
        <f t="array" aca="1" ref="AZ2250" ca="1">_xlfn.TEXTJOIN("",TRUE,IFERROR(MID(AY2250,ROW(INDIRECT("1:"&amp;LEN(AY2250))),1)*1,""))</f>
        <v>1160000</v>
      </c>
      <c r="BA2250" s="7">
        <f t="shared" ca="1" si="861"/>
        <v>1160000</v>
      </c>
      <c r="BB2250" s="7">
        <f t="shared" ca="1" si="862"/>
        <v>209000</v>
      </c>
      <c r="BC2250" s="7">
        <f t="shared" ca="1" si="863"/>
        <v>21.976866456361719</v>
      </c>
    </row>
    <row r="2251" spans="1:55">
      <c r="A2251" s="7" t="s">
        <v>5509</v>
      </c>
      <c r="B2251" s="7" t="s">
        <v>5582</v>
      </c>
      <c r="C2251" s="9" t="str" cm="1">
        <f t="array" aca="1" ref="C2251" ca="1">_xlfn.TEXTJOIN("",TRUE,IFERROR(MID(B2251,ROW(INDIRECT("1:"&amp;LEN(B2251))),1)*1,""))</f>
        <v>2040</v>
      </c>
      <c r="D2251" s="17">
        <f t="shared" ca="1" si="845"/>
        <v>2040</v>
      </c>
      <c r="E2251" s="7">
        <f t="shared" ca="1" si="846"/>
        <v>-6420</v>
      </c>
      <c r="F2251" s="7">
        <f t="shared" ca="1" si="847"/>
        <v>-75.886524822695037</v>
      </c>
      <c r="H2251" s="10" t="s">
        <v>5509</v>
      </c>
      <c r="I2251" s="11" t="s">
        <v>942</v>
      </c>
      <c r="J2251" s="6" t="str" cm="1">
        <f t="array" aca="1" ref="J2251" ca="1">_xlfn.TEXTJOIN("",TRUE,IFERROR(MID(I2251,ROW(INDIRECT("1:"&amp;LEN(I2251))),1)*1,""))</f>
        <v>3790</v>
      </c>
      <c r="K2251" s="16">
        <f t="shared" ca="1" si="840"/>
        <v>3790</v>
      </c>
      <c r="L2251" s="7">
        <f t="shared" ca="1" si="848"/>
        <v>-24110</v>
      </c>
      <c r="M2251" s="7">
        <f t="shared" ca="1" si="849"/>
        <v>-86.415770609318997</v>
      </c>
      <c r="O2251" s="10" t="s">
        <v>5509</v>
      </c>
      <c r="P2251" s="11" t="s">
        <v>2813</v>
      </c>
      <c r="Q2251" s="6" t="str" cm="1">
        <f t="array" aca="1" ref="Q2251" ca="1">_xlfn.TEXTJOIN("",TRUE,IFERROR(MID(P2251,ROW(INDIRECT("1:"&amp;LEN(P2251))),1)*1,""))</f>
        <v>4240</v>
      </c>
      <c r="R2251" s="7">
        <f t="shared" ca="1" si="850"/>
        <v>4240</v>
      </c>
      <c r="S2251" s="7">
        <f t="shared" ca="1" si="851"/>
        <v>-38860</v>
      </c>
      <c r="T2251" s="7">
        <f t="shared" ca="1" si="852"/>
        <v>-90.162412993039439</v>
      </c>
      <c r="V2251" s="10" t="s">
        <v>5509</v>
      </c>
      <c r="W2251" s="11" t="s">
        <v>7555</v>
      </c>
      <c r="X2251" s="6" t="str" cm="1">
        <f t="array" aca="1" ref="X2251" ca="1">_xlfn.TEXTJOIN("",TRUE,IFERROR(MID(W2251,ROW(INDIRECT("1:"&amp;LEN(W2251))),1)*1,""))</f>
        <v>199000</v>
      </c>
      <c r="Y2251" s="7">
        <f t="shared" ca="1" si="841"/>
        <v>199000</v>
      </c>
      <c r="Z2251" s="7">
        <f t="shared" ca="1" si="853"/>
        <v>-47000</v>
      </c>
      <c r="AA2251" s="7">
        <f t="shared" ca="1" si="854"/>
        <v>-19.105691056910572</v>
      </c>
      <c r="AC2251" s="20" t="s">
        <v>5509</v>
      </c>
      <c r="AD2251" s="11" t="s">
        <v>35</v>
      </c>
      <c r="AE2251" s="6" t="str" cm="1">
        <f t="array" aca="1" ref="AE2251" ca="1">_xlfn.TEXTJOIN("",TRUE,IFERROR(MID(AD2251,ROW(INDIRECT("1:"&amp;LEN(AD2251))),1)*1,""))</f>
        <v>402000</v>
      </c>
      <c r="AF2251" s="7">
        <f t="shared" ca="1" si="842"/>
        <v>402000</v>
      </c>
      <c r="AG2251" s="7">
        <f t="shared" ca="1" si="855"/>
        <v>-125000</v>
      </c>
      <c r="AH2251" s="7">
        <f t="shared" ca="1" si="856"/>
        <v>-23.719165085388994</v>
      </c>
      <c r="AJ2251" s="23" t="s">
        <v>7578</v>
      </c>
      <c r="AK2251" s="2" t="s">
        <v>6310</v>
      </c>
      <c r="AL2251" s="6" t="str" cm="1">
        <f t="array" aca="1" ref="AL2251" ca="1">_xlfn.TEXTJOIN("",TRUE,IFERROR(MID(AK2251,ROW(INDIRECT("1:"&amp;LEN(AK2251))),1)*1,""))</f>
        <v>881000</v>
      </c>
      <c r="AM2251" s="7">
        <f t="shared" ca="1" si="843"/>
        <v>881000</v>
      </c>
      <c r="AN2251" s="7">
        <f t="shared" ca="1" si="857"/>
        <v>-199000</v>
      </c>
      <c r="AO2251" s="7">
        <f t="shared" ca="1" si="858"/>
        <v>-18.425925925925924</v>
      </c>
      <c r="AQ2251" s="20" t="s">
        <v>6752</v>
      </c>
      <c r="AR2251" s="11" t="s">
        <v>3134</v>
      </c>
      <c r="AS2251" s="6" t="str" cm="1">
        <f t="array" aca="1" ref="AS2251" ca="1">_xlfn.TEXTJOIN("",TRUE,IFERROR(MID(AR2251,ROW(INDIRECT("1:"&amp;LEN(AR2251))),1)*1,""))</f>
        <v>381000</v>
      </c>
      <c r="AT2251" s="7">
        <f t="shared" ca="1" si="844"/>
        <v>381000</v>
      </c>
      <c r="AU2251" s="7">
        <f t="shared" ca="1" si="859"/>
        <v>-959000</v>
      </c>
      <c r="AV2251" s="7">
        <f t="shared" ca="1" si="860"/>
        <v>-71.567164179104481</v>
      </c>
      <c r="AX2251" s="8" t="s">
        <v>5509</v>
      </c>
      <c r="AY2251" s="7" t="s">
        <v>2345</v>
      </c>
      <c r="AZ2251" s="9" t="str" cm="1">
        <f t="array" aca="1" ref="AZ2251" ca="1">_xlfn.TEXTJOIN("",TRUE,IFERROR(MID(AY2251,ROW(INDIRECT("1:"&amp;LEN(AY2251))),1)*1,""))</f>
        <v>1190000</v>
      </c>
      <c r="BA2251" s="7">
        <f t="shared" ca="1" si="861"/>
        <v>1190000</v>
      </c>
      <c r="BB2251" s="7">
        <f t="shared" ca="1" si="862"/>
        <v>239000</v>
      </c>
      <c r="BC2251" s="7">
        <f t="shared" ca="1" si="863"/>
        <v>25.131440588853835</v>
      </c>
    </row>
    <row r="2252" spans="1:55">
      <c r="A2252" s="7" t="s">
        <v>5512</v>
      </c>
      <c r="B2252" s="7" t="s">
        <v>5584</v>
      </c>
      <c r="C2252" s="9" t="str" cm="1">
        <f t="array" aca="1" ref="C2252" ca="1">_xlfn.TEXTJOIN("",TRUE,IFERROR(MID(B2252,ROW(INDIRECT("1:"&amp;LEN(B2252))),1)*1,""))</f>
        <v>2030</v>
      </c>
      <c r="D2252" s="17">
        <f t="shared" ca="1" si="845"/>
        <v>2030</v>
      </c>
      <c r="E2252" s="7">
        <f t="shared" ca="1" si="846"/>
        <v>-6430</v>
      </c>
      <c r="F2252" s="7">
        <f t="shared" ca="1" si="847"/>
        <v>-76.004728132387697</v>
      </c>
      <c r="H2252" s="10" t="s">
        <v>5512</v>
      </c>
      <c r="I2252" s="11" t="s">
        <v>6897</v>
      </c>
      <c r="J2252" s="6" t="str" cm="1">
        <f t="array" aca="1" ref="J2252" ca="1">_xlfn.TEXTJOIN("",TRUE,IFERROR(MID(I2252,ROW(INDIRECT("1:"&amp;LEN(I2252))),1)*1,""))</f>
        <v>3720</v>
      </c>
      <c r="K2252" s="16">
        <f t="shared" ca="1" si="840"/>
        <v>3720</v>
      </c>
      <c r="L2252" s="7">
        <f t="shared" ca="1" si="848"/>
        <v>-24180</v>
      </c>
      <c r="M2252" s="7">
        <f t="shared" ca="1" si="849"/>
        <v>-86.666666666666671</v>
      </c>
      <c r="O2252" s="10" t="s">
        <v>5512</v>
      </c>
      <c r="P2252" s="11" t="s">
        <v>2847</v>
      </c>
      <c r="Q2252" s="6" t="str" cm="1">
        <f t="array" aca="1" ref="Q2252" ca="1">_xlfn.TEXTJOIN("",TRUE,IFERROR(MID(P2252,ROW(INDIRECT("1:"&amp;LEN(P2252))),1)*1,""))</f>
        <v>4210</v>
      </c>
      <c r="R2252" s="7">
        <f t="shared" ca="1" si="850"/>
        <v>4210</v>
      </c>
      <c r="S2252" s="7">
        <f t="shared" ca="1" si="851"/>
        <v>-38890</v>
      </c>
      <c r="T2252" s="7">
        <f t="shared" ca="1" si="852"/>
        <v>-90.232018561484921</v>
      </c>
      <c r="V2252" s="10" t="s">
        <v>5512</v>
      </c>
      <c r="W2252" s="11" t="s">
        <v>7579</v>
      </c>
      <c r="X2252" s="6" t="str" cm="1">
        <f t="array" aca="1" ref="X2252" ca="1">_xlfn.TEXTJOIN("",TRUE,IFERROR(MID(W2252,ROW(INDIRECT("1:"&amp;LEN(W2252))),1)*1,""))</f>
        <v>203000</v>
      </c>
      <c r="Y2252" s="7">
        <f t="shared" ca="1" si="841"/>
        <v>203000</v>
      </c>
      <c r="Z2252" s="7">
        <f t="shared" ca="1" si="853"/>
        <v>-43000</v>
      </c>
      <c r="AA2252" s="7">
        <f t="shared" ca="1" si="854"/>
        <v>-17.479674796747972</v>
      </c>
      <c r="AC2252" s="20" t="s">
        <v>5512</v>
      </c>
      <c r="AD2252" s="11" t="s">
        <v>965</v>
      </c>
      <c r="AE2252" s="6" t="str" cm="1">
        <f t="array" aca="1" ref="AE2252" ca="1">_xlfn.TEXTJOIN("",TRUE,IFERROR(MID(AD2252,ROW(INDIRECT("1:"&amp;LEN(AD2252))),1)*1,""))</f>
        <v>425000</v>
      </c>
      <c r="AF2252" s="7">
        <f t="shared" ca="1" si="842"/>
        <v>425000</v>
      </c>
      <c r="AG2252" s="7">
        <f t="shared" ca="1" si="855"/>
        <v>-102000</v>
      </c>
      <c r="AH2252" s="7">
        <f t="shared" ca="1" si="856"/>
        <v>-19.354838709677423</v>
      </c>
      <c r="AJ2252" s="23" t="s">
        <v>7580</v>
      </c>
      <c r="AK2252" s="2" t="s">
        <v>5274</v>
      </c>
      <c r="AL2252" s="6" t="str" cm="1">
        <f t="array" aca="1" ref="AL2252" ca="1">_xlfn.TEXTJOIN("",TRUE,IFERROR(MID(AK2252,ROW(INDIRECT("1:"&amp;LEN(AK2252))),1)*1,""))</f>
        <v>862000</v>
      </c>
      <c r="AM2252" s="7">
        <f t="shared" ca="1" si="843"/>
        <v>862000</v>
      </c>
      <c r="AN2252" s="7">
        <f t="shared" ca="1" si="857"/>
        <v>-218000</v>
      </c>
      <c r="AO2252" s="7">
        <f t="shared" ca="1" si="858"/>
        <v>-20.18518518518519</v>
      </c>
      <c r="AQ2252" s="20" t="s">
        <v>6753</v>
      </c>
      <c r="AR2252" s="11" t="s">
        <v>140</v>
      </c>
      <c r="AS2252" s="6" t="str" cm="1">
        <f t="array" aca="1" ref="AS2252" ca="1">_xlfn.TEXTJOIN("",TRUE,IFERROR(MID(AR2252,ROW(INDIRECT("1:"&amp;LEN(AR2252))),1)*1,""))</f>
        <v>407000</v>
      </c>
      <c r="AT2252" s="7">
        <f t="shared" ca="1" si="844"/>
        <v>407000</v>
      </c>
      <c r="AU2252" s="7">
        <f t="shared" ca="1" si="859"/>
        <v>-933000</v>
      </c>
      <c r="AV2252" s="7">
        <f t="shared" ca="1" si="860"/>
        <v>-69.626865671641795</v>
      </c>
      <c r="AX2252" s="8" t="s">
        <v>5512</v>
      </c>
      <c r="AY2252" s="7" t="s">
        <v>5188</v>
      </c>
      <c r="AZ2252" s="9" t="str" cm="1">
        <f t="array" aca="1" ref="AZ2252" ca="1">_xlfn.TEXTJOIN("",TRUE,IFERROR(MID(AY2252,ROW(INDIRECT("1:"&amp;LEN(AY2252))),1)*1,""))</f>
        <v>1210000</v>
      </c>
      <c r="BA2252" s="7">
        <f t="shared" ca="1" si="861"/>
        <v>1210000</v>
      </c>
      <c r="BB2252" s="7">
        <f t="shared" ca="1" si="862"/>
        <v>259000</v>
      </c>
      <c r="BC2252" s="7">
        <f t="shared" ca="1" si="863"/>
        <v>27.234490010515259</v>
      </c>
    </row>
    <row r="2253" spans="1:55">
      <c r="A2253" s="7" t="s">
        <v>5514</v>
      </c>
      <c r="B2253" s="7" t="s">
        <v>5584</v>
      </c>
      <c r="C2253" s="9" t="str" cm="1">
        <f t="array" aca="1" ref="C2253" ca="1">_xlfn.TEXTJOIN("",TRUE,IFERROR(MID(B2253,ROW(INDIRECT("1:"&amp;LEN(B2253))),1)*1,""))</f>
        <v>2030</v>
      </c>
      <c r="D2253" s="17">
        <f t="shared" ca="1" si="845"/>
        <v>2030</v>
      </c>
      <c r="E2253" s="7">
        <f t="shared" ca="1" si="846"/>
        <v>-6430</v>
      </c>
      <c r="F2253" s="7">
        <f t="shared" ca="1" si="847"/>
        <v>-76.004728132387697</v>
      </c>
      <c r="H2253" s="10" t="s">
        <v>5514</v>
      </c>
      <c r="I2253" s="11" t="s">
        <v>3050</v>
      </c>
      <c r="J2253" s="6" t="str" cm="1">
        <f t="array" aca="1" ref="J2253" ca="1">_xlfn.TEXTJOIN("",TRUE,IFERROR(MID(I2253,ROW(INDIRECT("1:"&amp;LEN(I2253))),1)*1,""))</f>
        <v>3710</v>
      </c>
      <c r="K2253" s="16">
        <f t="shared" ca="1" si="840"/>
        <v>3710</v>
      </c>
      <c r="L2253" s="7">
        <f t="shared" ca="1" si="848"/>
        <v>-24190</v>
      </c>
      <c r="M2253" s="7">
        <f t="shared" ca="1" si="849"/>
        <v>-86.702508960573482</v>
      </c>
      <c r="O2253" s="10" t="s">
        <v>5514</v>
      </c>
      <c r="P2253" s="11" t="s">
        <v>2847</v>
      </c>
      <c r="Q2253" s="6" t="str" cm="1">
        <f t="array" aca="1" ref="Q2253" ca="1">_xlfn.TEXTJOIN("",TRUE,IFERROR(MID(P2253,ROW(INDIRECT("1:"&amp;LEN(P2253))),1)*1,""))</f>
        <v>4210</v>
      </c>
      <c r="R2253" s="7">
        <f t="shared" ca="1" si="850"/>
        <v>4210</v>
      </c>
      <c r="S2253" s="7">
        <f t="shared" ca="1" si="851"/>
        <v>-38890</v>
      </c>
      <c r="T2253" s="7">
        <f t="shared" ca="1" si="852"/>
        <v>-90.232018561484921</v>
      </c>
      <c r="V2253" s="10" t="s">
        <v>5514</v>
      </c>
      <c r="W2253" s="11" t="s">
        <v>7581</v>
      </c>
      <c r="X2253" s="6" t="str" cm="1">
        <f t="array" aca="1" ref="X2253" ca="1">_xlfn.TEXTJOIN("",TRUE,IFERROR(MID(W2253,ROW(INDIRECT("1:"&amp;LEN(W2253))),1)*1,""))</f>
        <v>206000</v>
      </c>
      <c r="Y2253" s="7">
        <f t="shared" ca="1" si="841"/>
        <v>206000</v>
      </c>
      <c r="Z2253" s="7">
        <f t="shared" ca="1" si="853"/>
        <v>-40000</v>
      </c>
      <c r="AA2253" s="7">
        <f t="shared" ca="1" si="854"/>
        <v>-16.260162601626021</v>
      </c>
      <c r="AC2253" s="20" t="s">
        <v>5514</v>
      </c>
      <c r="AD2253" s="11" t="s">
        <v>1346</v>
      </c>
      <c r="AE2253" s="6" t="str" cm="1">
        <f t="array" aca="1" ref="AE2253" ca="1">_xlfn.TEXTJOIN("",TRUE,IFERROR(MID(AD2253,ROW(INDIRECT("1:"&amp;LEN(AD2253))),1)*1,""))</f>
        <v>424000</v>
      </c>
      <c r="AF2253" s="7">
        <f t="shared" ca="1" si="842"/>
        <v>424000</v>
      </c>
      <c r="AG2253" s="7">
        <f t="shared" ca="1" si="855"/>
        <v>-103000</v>
      </c>
      <c r="AH2253" s="7">
        <f t="shared" ca="1" si="856"/>
        <v>-19.544592030360533</v>
      </c>
      <c r="AJ2253" s="23" t="s">
        <v>7582</v>
      </c>
      <c r="AK2253" s="2" t="s">
        <v>7379</v>
      </c>
      <c r="AL2253" s="6" t="str" cm="1">
        <f t="array" aca="1" ref="AL2253" ca="1">_xlfn.TEXTJOIN("",TRUE,IFERROR(MID(AK2253,ROW(INDIRECT("1:"&amp;LEN(AK2253))),1)*1,""))</f>
        <v>826000</v>
      </c>
      <c r="AM2253" s="7">
        <f t="shared" ca="1" si="843"/>
        <v>826000</v>
      </c>
      <c r="AN2253" s="7">
        <f t="shared" ca="1" si="857"/>
        <v>-254000</v>
      </c>
      <c r="AO2253" s="7">
        <f t="shared" ca="1" si="858"/>
        <v>-23.518518518518519</v>
      </c>
      <c r="AQ2253" s="20" t="s">
        <v>6754</v>
      </c>
      <c r="AR2253" s="11" t="s">
        <v>674</v>
      </c>
      <c r="AS2253" s="6" t="str" cm="1">
        <f t="array" aca="1" ref="AS2253" ca="1">_xlfn.TEXTJOIN("",TRUE,IFERROR(MID(AR2253,ROW(INDIRECT("1:"&amp;LEN(AR2253))),1)*1,""))</f>
        <v>447000</v>
      </c>
      <c r="AT2253" s="7">
        <f t="shared" ca="1" si="844"/>
        <v>447000</v>
      </c>
      <c r="AU2253" s="7">
        <f t="shared" ca="1" si="859"/>
        <v>-893000</v>
      </c>
      <c r="AV2253" s="7">
        <f t="shared" ca="1" si="860"/>
        <v>-66.641791044776113</v>
      </c>
      <c r="AX2253" s="8" t="s">
        <v>5514</v>
      </c>
      <c r="AY2253" s="7" t="s">
        <v>5137</v>
      </c>
      <c r="AZ2253" s="9" t="str" cm="1">
        <f t="array" aca="1" ref="AZ2253" ca="1">_xlfn.TEXTJOIN("",TRUE,IFERROR(MID(AY2253,ROW(INDIRECT("1:"&amp;LEN(AY2253))),1)*1,""))</f>
        <v>1230000</v>
      </c>
      <c r="BA2253" s="7">
        <f t="shared" ca="1" si="861"/>
        <v>1230000</v>
      </c>
      <c r="BB2253" s="7">
        <f t="shared" ca="1" si="862"/>
        <v>279000</v>
      </c>
      <c r="BC2253" s="7">
        <f t="shared" ca="1" si="863"/>
        <v>29.337539432176641</v>
      </c>
    </row>
    <row r="2254" spans="1:55">
      <c r="A2254" s="7" t="s">
        <v>5516</v>
      </c>
      <c r="B2254" s="7" t="s">
        <v>5584</v>
      </c>
      <c r="C2254" s="9" t="str" cm="1">
        <f t="array" aca="1" ref="C2254" ca="1">_xlfn.TEXTJOIN("",TRUE,IFERROR(MID(B2254,ROW(INDIRECT("1:"&amp;LEN(B2254))),1)*1,""))</f>
        <v>2030</v>
      </c>
      <c r="D2254" s="17">
        <f t="shared" ca="1" si="845"/>
        <v>2030</v>
      </c>
      <c r="E2254" s="7">
        <f t="shared" ca="1" si="846"/>
        <v>-6430</v>
      </c>
      <c r="F2254" s="7">
        <f t="shared" ca="1" si="847"/>
        <v>-76.004728132387697</v>
      </c>
      <c r="H2254" s="10" t="s">
        <v>5516</v>
      </c>
      <c r="I2254" s="11" t="s">
        <v>2964</v>
      </c>
      <c r="J2254" s="6" t="str" cm="1">
        <f t="array" aca="1" ref="J2254" ca="1">_xlfn.TEXTJOIN("",TRUE,IFERROR(MID(I2254,ROW(INDIRECT("1:"&amp;LEN(I2254))),1)*1,""))</f>
        <v>3730</v>
      </c>
      <c r="K2254" s="16">
        <f t="shared" ca="1" si="840"/>
        <v>3730</v>
      </c>
      <c r="L2254" s="7">
        <f t="shared" ca="1" si="848"/>
        <v>-24170</v>
      </c>
      <c r="M2254" s="7">
        <f t="shared" ca="1" si="849"/>
        <v>-86.630824372759861</v>
      </c>
      <c r="O2254" s="10" t="s">
        <v>5516</v>
      </c>
      <c r="P2254" s="11" t="s">
        <v>2820</v>
      </c>
      <c r="Q2254" s="6" t="str" cm="1">
        <f t="array" aca="1" ref="Q2254" ca="1">_xlfn.TEXTJOIN("",TRUE,IFERROR(MID(P2254,ROW(INDIRECT("1:"&amp;LEN(P2254))),1)*1,""))</f>
        <v>4250</v>
      </c>
      <c r="R2254" s="7">
        <f t="shared" ca="1" si="850"/>
        <v>4250</v>
      </c>
      <c r="S2254" s="7">
        <f t="shared" ca="1" si="851"/>
        <v>-38850</v>
      </c>
      <c r="T2254" s="7">
        <f t="shared" ca="1" si="852"/>
        <v>-90.13921113689095</v>
      </c>
      <c r="V2254" s="10" t="s">
        <v>5516</v>
      </c>
      <c r="W2254" s="11" t="s">
        <v>7579</v>
      </c>
      <c r="X2254" s="6" t="str" cm="1">
        <f t="array" aca="1" ref="X2254" ca="1">_xlfn.TEXTJOIN("",TRUE,IFERROR(MID(W2254,ROW(INDIRECT("1:"&amp;LEN(W2254))),1)*1,""))</f>
        <v>203000</v>
      </c>
      <c r="Y2254" s="7">
        <f t="shared" ca="1" si="841"/>
        <v>203000</v>
      </c>
      <c r="Z2254" s="7">
        <f t="shared" ca="1" si="853"/>
        <v>-43000</v>
      </c>
      <c r="AA2254" s="7">
        <f t="shared" ca="1" si="854"/>
        <v>-17.479674796747972</v>
      </c>
      <c r="AC2254" s="20" t="s">
        <v>5516</v>
      </c>
      <c r="AD2254" s="11" t="s">
        <v>628</v>
      </c>
      <c r="AE2254" s="6" t="str" cm="1">
        <f t="array" aca="1" ref="AE2254" ca="1">_xlfn.TEXTJOIN("",TRUE,IFERROR(MID(AD2254,ROW(INDIRECT("1:"&amp;LEN(AD2254))),1)*1,""))</f>
        <v>406000</v>
      </c>
      <c r="AF2254" s="7">
        <f t="shared" ca="1" si="842"/>
        <v>406000</v>
      </c>
      <c r="AG2254" s="7">
        <f t="shared" ca="1" si="855"/>
        <v>-121000</v>
      </c>
      <c r="AH2254" s="7">
        <f t="shared" ca="1" si="856"/>
        <v>-22.960151802656554</v>
      </c>
      <c r="AJ2254" s="23" t="s">
        <v>7583</v>
      </c>
      <c r="AK2254" s="2" t="s">
        <v>684</v>
      </c>
      <c r="AL2254" s="6" t="str" cm="1">
        <f t="array" aca="1" ref="AL2254" ca="1">_xlfn.TEXTJOIN("",TRUE,IFERROR(MID(AK2254,ROW(INDIRECT("1:"&amp;LEN(AK2254))),1)*1,""))</f>
        <v>775000</v>
      </c>
      <c r="AM2254" s="7">
        <f t="shared" ca="1" si="843"/>
        <v>775000</v>
      </c>
      <c r="AN2254" s="7">
        <f t="shared" ca="1" si="857"/>
        <v>-305000</v>
      </c>
      <c r="AO2254" s="7">
        <f t="shared" ca="1" si="858"/>
        <v>-28.240740740740748</v>
      </c>
      <c r="AQ2254" s="20" t="s">
        <v>6758</v>
      </c>
      <c r="AR2254" s="11" t="s">
        <v>825</v>
      </c>
      <c r="AS2254" s="6" t="str" cm="1">
        <f t="array" aca="1" ref="AS2254" ca="1">_xlfn.TEXTJOIN("",TRUE,IFERROR(MID(AR2254,ROW(INDIRECT("1:"&amp;LEN(AR2254))),1)*1,""))</f>
        <v>490000</v>
      </c>
      <c r="AT2254" s="7">
        <f t="shared" ca="1" si="844"/>
        <v>490000</v>
      </c>
      <c r="AU2254" s="7">
        <f t="shared" ca="1" si="859"/>
        <v>-850000</v>
      </c>
      <c r="AV2254" s="7">
        <f t="shared" ca="1" si="860"/>
        <v>-63.432835820895519</v>
      </c>
      <c r="AX2254" s="8" t="s">
        <v>5516</v>
      </c>
      <c r="AY2254" s="7" t="s">
        <v>3461</v>
      </c>
      <c r="AZ2254" s="9" t="str" cm="1">
        <f t="array" aca="1" ref="AZ2254" ca="1">_xlfn.TEXTJOIN("",TRUE,IFERROR(MID(AY2254,ROW(INDIRECT("1:"&amp;LEN(AY2254))),1)*1,""))</f>
        <v>1260000</v>
      </c>
      <c r="BA2254" s="7">
        <f t="shared" ca="1" si="861"/>
        <v>1260000</v>
      </c>
      <c r="BB2254" s="7">
        <f t="shared" ca="1" si="862"/>
        <v>309000</v>
      </c>
      <c r="BC2254" s="7">
        <f t="shared" ca="1" si="863"/>
        <v>32.492113564668756</v>
      </c>
    </row>
    <row r="2255" spans="1:55">
      <c r="A2255" s="7" t="s">
        <v>5518</v>
      </c>
      <c r="B2255" s="7" t="s">
        <v>5584</v>
      </c>
      <c r="C2255" s="9" t="str" cm="1">
        <f t="array" aca="1" ref="C2255" ca="1">_xlfn.TEXTJOIN("",TRUE,IFERROR(MID(B2255,ROW(INDIRECT("1:"&amp;LEN(B2255))),1)*1,""))</f>
        <v>2030</v>
      </c>
      <c r="D2255" s="17">
        <f t="shared" ca="1" si="845"/>
        <v>2030</v>
      </c>
      <c r="E2255" s="7">
        <f t="shared" ca="1" si="846"/>
        <v>-6430</v>
      </c>
      <c r="F2255" s="7">
        <f t="shared" ca="1" si="847"/>
        <v>-76.004728132387697</v>
      </c>
      <c r="H2255" s="10" t="s">
        <v>5518</v>
      </c>
      <c r="I2255" s="11" t="s">
        <v>3137</v>
      </c>
      <c r="J2255" s="6" t="str" cm="1">
        <f t="array" aca="1" ref="J2255" ca="1">_xlfn.TEXTJOIN("",TRUE,IFERROR(MID(I2255,ROW(INDIRECT("1:"&amp;LEN(I2255))),1)*1,""))</f>
        <v>3750</v>
      </c>
      <c r="K2255" s="16">
        <f t="shared" ca="1" si="840"/>
        <v>3750</v>
      </c>
      <c r="L2255" s="7">
        <f t="shared" ca="1" si="848"/>
        <v>-24150</v>
      </c>
      <c r="M2255" s="7">
        <f t="shared" ca="1" si="849"/>
        <v>-86.55913978494624</v>
      </c>
      <c r="O2255" s="10" t="s">
        <v>5518</v>
      </c>
      <c r="P2255" s="11" t="s">
        <v>6869</v>
      </c>
      <c r="Q2255" s="6" t="str" cm="1">
        <f t="array" aca="1" ref="Q2255" ca="1">_xlfn.TEXTJOIN("",TRUE,IFERROR(MID(P2255,ROW(INDIRECT("1:"&amp;LEN(P2255))),1)*1,""))</f>
        <v>4360</v>
      </c>
      <c r="R2255" s="7">
        <f t="shared" ca="1" si="850"/>
        <v>4360</v>
      </c>
      <c r="S2255" s="7">
        <f t="shared" ca="1" si="851"/>
        <v>-38740</v>
      </c>
      <c r="T2255" s="7">
        <f t="shared" ca="1" si="852"/>
        <v>-89.88399071925754</v>
      </c>
      <c r="V2255" s="10" t="s">
        <v>5518</v>
      </c>
      <c r="W2255" s="11" t="s">
        <v>7244</v>
      </c>
      <c r="X2255" s="6" t="str" cm="1">
        <f t="array" aca="1" ref="X2255" ca="1">_xlfn.TEXTJOIN("",TRUE,IFERROR(MID(W2255,ROW(INDIRECT("1:"&amp;LEN(W2255))),1)*1,""))</f>
        <v>192000</v>
      </c>
      <c r="Y2255" s="7">
        <f t="shared" ca="1" si="841"/>
        <v>192000</v>
      </c>
      <c r="Z2255" s="7">
        <f t="shared" ca="1" si="853"/>
        <v>-54000</v>
      </c>
      <c r="AA2255" s="7">
        <f t="shared" ca="1" si="854"/>
        <v>-21.951219512195124</v>
      </c>
      <c r="AC2255" s="20" t="s">
        <v>5518</v>
      </c>
      <c r="AD2255" s="11" t="s">
        <v>985</v>
      </c>
      <c r="AE2255" s="6" t="str" cm="1">
        <f t="array" aca="1" ref="AE2255" ca="1">_xlfn.TEXTJOIN("",TRUE,IFERROR(MID(AD2255,ROW(INDIRECT("1:"&amp;LEN(AD2255))),1)*1,""))</f>
        <v>378000</v>
      </c>
      <c r="AF2255" s="7">
        <f t="shared" ca="1" si="842"/>
        <v>378000</v>
      </c>
      <c r="AG2255" s="7">
        <f t="shared" ca="1" si="855"/>
        <v>-149000</v>
      </c>
      <c r="AH2255" s="7">
        <f t="shared" ca="1" si="856"/>
        <v>-28.273244781783674</v>
      </c>
      <c r="AJ2255" s="23" t="s">
        <v>7584</v>
      </c>
      <c r="AK2255" s="2" t="s">
        <v>5088</v>
      </c>
      <c r="AL2255" s="6" t="str" cm="1">
        <f t="array" aca="1" ref="AL2255" ca="1">_xlfn.TEXTJOIN("",TRUE,IFERROR(MID(AK2255,ROW(INDIRECT("1:"&amp;LEN(AK2255))),1)*1,""))</f>
        <v>751000</v>
      </c>
      <c r="AM2255" s="7">
        <f t="shared" ca="1" si="843"/>
        <v>751000</v>
      </c>
      <c r="AN2255" s="7">
        <f t="shared" ca="1" si="857"/>
        <v>-329000</v>
      </c>
      <c r="AO2255" s="7">
        <f t="shared" ca="1" si="858"/>
        <v>-30.462962962962962</v>
      </c>
      <c r="AQ2255" s="20" t="s">
        <v>6761</v>
      </c>
      <c r="AR2255" s="11" t="s">
        <v>3227</v>
      </c>
      <c r="AS2255" s="6" t="str" cm="1">
        <f t="array" aca="1" ref="AS2255" ca="1">_xlfn.TEXTJOIN("",TRUE,IFERROR(MID(AR2255,ROW(INDIRECT("1:"&amp;LEN(AR2255))),1)*1,""))</f>
        <v>515000</v>
      </c>
      <c r="AT2255" s="7">
        <f t="shared" ca="1" si="844"/>
        <v>515000</v>
      </c>
      <c r="AU2255" s="7">
        <f t="shared" ca="1" si="859"/>
        <v>-825000</v>
      </c>
      <c r="AV2255" s="7">
        <f t="shared" ca="1" si="860"/>
        <v>-61.567164179104481</v>
      </c>
      <c r="AX2255" s="8" t="s">
        <v>5518</v>
      </c>
      <c r="AY2255" s="7" t="s">
        <v>6640</v>
      </c>
      <c r="AZ2255" s="9" t="str" cm="1">
        <f t="array" aca="1" ref="AZ2255" ca="1">_xlfn.TEXTJOIN("",TRUE,IFERROR(MID(AY2255,ROW(INDIRECT("1:"&amp;LEN(AY2255))),1)*1,""))</f>
        <v>1280000</v>
      </c>
      <c r="BA2255" s="7">
        <f t="shared" ca="1" si="861"/>
        <v>1280000</v>
      </c>
      <c r="BB2255" s="7">
        <f t="shared" ca="1" si="862"/>
        <v>329000</v>
      </c>
      <c r="BC2255" s="7">
        <f t="shared" ca="1" si="863"/>
        <v>34.595162986330195</v>
      </c>
    </row>
    <row r="2256" spans="1:55">
      <c r="A2256" s="7" t="s">
        <v>5521</v>
      </c>
      <c r="B2256" s="7" t="s">
        <v>5584</v>
      </c>
      <c r="C2256" s="9" t="str" cm="1">
        <f t="array" aca="1" ref="C2256" ca="1">_xlfn.TEXTJOIN("",TRUE,IFERROR(MID(B2256,ROW(INDIRECT("1:"&amp;LEN(B2256))),1)*1,""))</f>
        <v>2030</v>
      </c>
      <c r="D2256" s="17">
        <f t="shared" ca="1" si="845"/>
        <v>2030</v>
      </c>
      <c r="E2256" s="7">
        <f t="shared" ca="1" si="846"/>
        <v>-6430</v>
      </c>
      <c r="F2256" s="7">
        <f t="shared" ca="1" si="847"/>
        <v>-76.004728132387697</v>
      </c>
      <c r="H2256" s="10" t="s">
        <v>5521</v>
      </c>
      <c r="I2256" s="11" t="s">
        <v>3084</v>
      </c>
      <c r="J2256" s="6" t="str" cm="1">
        <f t="array" aca="1" ref="J2256" ca="1">_xlfn.TEXTJOIN("",TRUE,IFERROR(MID(I2256,ROW(INDIRECT("1:"&amp;LEN(I2256))),1)*1,""))</f>
        <v>3840</v>
      </c>
      <c r="K2256" s="16">
        <f t="shared" ca="1" si="840"/>
        <v>3840</v>
      </c>
      <c r="L2256" s="7">
        <f t="shared" ca="1" si="848"/>
        <v>-24060</v>
      </c>
      <c r="M2256" s="7">
        <f t="shared" ca="1" si="849"/>
        <v>-86.236559139784944</v>
      </c>
      <c r="O2256" s="10" t="s">
        <v>5521</v>
      </c>
      <c r="P2256" s="11" t="s">
        <v>7585</v>
      </c>
      <c r="Q2256" s="6" t="str" cm="1">
        <f t="array" aca="1" ref="Q2256" ca="1">_xlfn.TEXTJOIN("",TRUE,IFERROR(MID(P2256,ROW(INDIRECT("1:"&amp;LEN(P2256))),1)*1,""))</f>
        <v>4450</v>
      </c>
      <c r="R2256" s="7">
        <f t="shared" ca="1" si="850"/>
        <v>4450</v>
      </c>
      <c r="S2256" s="7">
        <f t="shared" ca="1" si="851"/>
        <v>-38650</v>
      </c>
      <c r="T2256" s="7">
        <f t="shared" ca="1" si="852"/>
        <v>-89.675174013921108</v>
      </c>
      <c r="V2256" s="10" t="s">
        <v>5521</v>
      </c>
      <c r="W2256" s="11" t="s">
        <v>7586</v>
      </c>
      <c r="X2256" s="6" t="str" cm="1">
        <f t="array" aca="1" ref="X2256" ca="1">_xlfn.TEXTJOIN("",TRUE,IFERROR(MID(W2256,ROW(INDIRECT("1:"&amp;LEN(W2256))),1)*1,""))</f>
        <v>174000</v>
      </c>
      <c r="Y2256" s="7">
        <f t="shared" ca="1" si="841"/>
        <v>174000</v>
      </c>
      <c r="Z2256" s="7">
        <f t="shared" ca="1" si="853"/>
        <v>-72000</v>
      </c>
      <c r="AA2256" s="7">
        <f t="shared" ca="1" si="854"/>
        <v>-29.268292682926827</v>
      </c>
      <c r="AC2256" s="20" t="s">
        <v>5521</v>
      </c>
      <c r="AD2256" s="11" t="s">
        <v>437</v>
      </c>
      <c r="AE2256" s="6" t="str" cm="1">
        <f t="array" aca="1" ref="AE2256" ca="1">_xlfn.TEXTJOIN("",TRUE,IFERROR(MID(AD2256,ROW(INDIRECT("1:"&amp;LEN(AD2256))),1)*1,""))</f>
        <v>345000</v>
      </c>
      <c r="AF2256" s="7">
        <f t="shared" ca="1" si="842"/>
        <v>345000</v>
      </c>
      <c r="AG2256" s="7">
        <f t="shared" ca="1" si="855"/>
        <v>-182000</v>
      </c>
      <c r="AH2256" s="7">
        <f t="shared" ca="1" si="856"/>
        <v>-34.535104364326372</v>
      </c>
      <c r="AJ2256" s="23" t="s">
        <v>7587</v>
      </c>
      <c r="AK2256" s="2" t="s">
        <v>6440</v>
      </c>
      <c r="AL2256" s="6" t="str" cm="1">
        <f t="array" aca="1" ref="AL2256" ca="1">_xlfn.TEXTJOIN("",TRUE,IFERROR(MID(AK2256,ROW(INDIRECT("1:"&amp;LEN(AK2256))),1)*1,""))</f>
        <v>740000</v>
      </c>
      <c r="AM2256" s="7">
        <f t="shared" ca="1" si="843"/>
        <v>740000</v>
      </c>
      <c r="AN2256" s="7">
        <f t="shared" ca="1" si="857"/>
        <v>-340000</v>
      </c>
      <c r="AO2256" s="7">
        <f t="shared" ca="1" si="858"/>
        <v>-31.481481481481481</v>
      </c>
      <c r="AQ2256" s="20" t="s">
        <v>6763</v>
      </c>
      <c r="AR2256" s="11" t="s">
        <v>3977</v>
      </c>
      <c r="AS2256" s="6" t="str" cm="1">
        <f t="array" aca="1" ref="AS2256" ca="1">_xlfn.TEXTJOIN("",TRUE,IFERROR(MID(AR2256,ROW(INDIRECT("1:"&amp;LEN(AR2256))),1)*1,""))</f>
        <v>510000</v>
      </c>
      <c r="AT2256" s="7">
        <f t="shared" ca="1" si="844"/>
        <v>510000</v>
      </c>
      <c r="AU2256" s="7">
        <f t="shared" ca="1" si="859"/>
        <v>-830000</v>
      </c>
      <c r="AV2256" s="7">
        <f t="shared" ca="1" si="860"/>
        <v>-61.940298507462686</v>
      </c>
      <c r="AX2256" s="8" t="s">
        <v>5521</v>
      </c>
      <c r="AY2256" s="7" t="s">
        <v>5146</v>
      </c>
      <c r="AZ2256" s="9" t="str" cm="1">
        <f t="array" aca="1" ref="AZ2256" ca="1">_xlfn.TEXTJOIN("",TRUE,IFERROR(MID(AY2256,ROW(INDIRECT("1:"&amp;LEN(AY2256))),1)*1,""))</f>
        <v>1290000</v>
      </c>
      <c r="BA2256" s="7">
        <f t="shared" ca="1" si="861"/>
        <v>1290000</v>
      </c>
      <c r="BB2256" s="7">
        <f t="shared" ca="1" si="862"/>
        <v>339000</v>
      </c>
      <c r="BC2256" s="7">
        <f t="shared" ca="1" si="863"/>
        <v>35.646687697160871</v>
      </c>
    </row>
    <row r="2257" spans="1:55">
      <c r="A2257" s="7" t="s">
        <v>5523</v>
      </c>
      <c r="B2257" s="7" t="s">
        <v>5582</v>
      </c>
      <c r="C2257" s="9" t="str" cm="1">
        <f t="array" aca="1" ref="C2257" ca="1">_xlfn.TEXTJOIN("",TRUE,IFERROR(MID(B2257,ROW(INDIRECT("1:"&amp;LEN(B2257))),1)*1,""))</f>
        <v>2040</v>
      </c>
      <c r="D2257" s="17">
        <f t="shared" ca="1" si="845"/>
        <v>2040</v>
      </c>
      <c r="E2257" s="7">
        <f t="shared" ca="1" si="846"/>
        <v>-6420</v>
      </c>
      <c r="F2257" s="7">
        <f t="shared" ca="1" si="847"/>
        <v>-75.886524822695037</v>
      </c>
      <c r="H2257" s="10" t="s">
        <v>5523</v>
      </c>
      <c r="I2257" s="11" t="s">
        <v>3222</v>
      </c>
      <c r="J2257" s="6" t="str" cm="1">
        <f t="array" aca="1" ref="J2257" ca="1">_xlfn.TEXTJOIN("",TRUE,IFERROR(MID(I2257,ROW(INDIRECT("1:"&amp;LEN(I2257))),1)*1,""))</f>
        <v>3920</v>
      </c>
      <c r="K2257" s="16">
        <f t="shared" ca="1" si="840"/>
        <v>3920</v>
      </c>
      <c r="L2257" s="7">
        <f t="shared" ca="1" si="848"/>
        <v>-23980</v>
      </c>
      <c r="M2257" s="7">
        <f t="shared" ca="1" si="849"/>
        <v>-85.949820788530459</v>
      </c>
      <c r="O2257" s="10" t="s">
        <v>5523</v>
      </c>
      <c r="P2257" s="11" t="s">
        <v>6945</v>
      </c>
      <c r="Q2257" s="6" t="str" cm="1">
        <f t="array" aca="1" ref="Q2257" ca="1">_xlfn.TEXTJOIN("",TRUE,IFERROR(MID(P2257,ROW(INDIRECT("1:"&amp;LEN(P2257))),1)*1,""))</f>
        <v>4670</v>
      </c>
      <c r="R2257" s="7">
        <f t="shared" ca="1" si="850"/>
        <v>4670</v>
      </c>
      <c r="S2257" s="7">
        <f t="shared" ca="1" si="851"/>
        <v>-38430</v>
      </c>
      <c r="T2257" s="7">
        <f t="shared" ca="1" si="852"/>
        <v>-89.164733178654288</v>
      </c>
      <c r="V2257" s="10" t="s">
        <v>5523</v>
      </c>
      <c r="W2257" s="11" t="s">
        <v>7588</v>
      </c>
      <c r="X2257" s="6" t="str" cm="1">
        <f t="array" aca="1" ref="X2257" ca="1">_xlfn.TEXTJOIN("",TRUE,IFERROR(MID(W2257,ROW(INDIRECT("1:"&amp;LEN(W2257))),1)*1,""))</f>
        <v>133000</v>
      </c>
      <c r="Y2257" s="7">
        <f t="shared" ca="1" si="841"/>
        <v>133000</v>
      </c>
      <c r="Z2257" s="7">
        <f t="shared" ca="1" si="853"/>
        <v>-113000</v>
      </c>
      <c r="AA2257" s="7">
        <f t="shared" ca="1" si="854"/>
        <v>-45.934959349593498</v>
      </c>
      <c r="AC2257" s="20" t="s">
        <v>5523</v>
      </c>
      <c r="AD2257" s="11" t="s">
        <v>410</v>
      </c>
      <c r="AE2257" s="6" t="str" cm="1">
        <f t="array" aca="1" ref="AE2257" ca="1">_xlfn.TEXTJOIN("",TRUE,IFERROR(MID(AD2257,ROW(INDIRECT("1:"&amp;LEN(AD2257))),1)*1,""))</f>
        <v>305000</v>
      </c>
      <c r="AF2257" s="7">
        <f t="shared" ca="1" si="842"/>
        <v>305000</v>
      </c>
      <c r="AG2257" s="7">
        <f t="shared" ca="1" si="855"/>
        <v>-222000</v>
      </c>
      <c r="AH2257" s="7">
        <f t="shared" ca="1" si="856"/>
        <v>-42.125237191650854</v>
      </c>
      <c r="AJ2257" s="23" t="s">
        <v>7589</v>
      </c>
      <c r="AK2257" s="2" t="s">
        <v>5167</v>
      </c>
      <c r="AL2257" s="6" t="str" cm="1">
        <f t="array" aca="1" ref="AL2257" ca="1">_xlfn.TEXTJOIN("",TRUE,IFERROR(MID(AK2257,ROW(INDIRECT("1:"&amp;LEN(AK2257))),1)*1,""))</f>
        <v>722000</v>
      </c>
      <c r="AM2257" s="7">
        <f t="shared" ca="1" si="843"/>
        <v>722000</v>
      </c>
      <c r="AN2257" s="7">
        <f t="shared" ca="1" si="857"/>
        <v>-358000</v>
      </c>
      <c r="AO2257" s="7">
        <f t="shared" ca="1" si="858"/>
        <v>-33.148148148148152</v>
      </c>
      <c r="AQ2257" s="20" t="s">
        <v>6764</v>
      </c>
      <c r="AR2257" s="11" t="s">
        <v>4456</v>
      </c>
      <c r="AS2257" s="6" t="str" cm="1">
        <f t="array" aca="1" ref="AS2257" ca="1">_xlfn.TEXTJOIN("",TRUE,IFERROR(MID(AR2257,ROW(INDIRECT("1:"&amp;LEN(AR2257))),1)*1,""))</f>
        <v>494000</v>
      </c>
      <c r="AT2257" s="7">
        <f t="shared" ca="1" si="844"/>
        <v>494000</v>
      </c>
      <c r="AU2257" s="7">
        <f t="shared" ca="1" si="859"/>
        <v>-846000</v>
      </c>
      <c r="AV2257" s="7">
        <f t="shared" ca="1" si="860"/>
        <v>-63.134328358208961</v>
      </c>
      <c r="AX2257" s="8" t="s">
        <v>5523</v>
      </c>
      <c r="AY2257" s="7" t="s">
        <v>5535</v>
      </c>
      <c r="AZ2257" s="9" t="str" cm="1">
        <f t="array" aca="1" ref="AZ2257" ca="1">_xlfn.TEXTJOIN("",TRUE,IFERROR(MID(AY2257,ROW(INDIRECT("1:"&amp;LEN(AY2257))),1)*1,""))</f>
        <v>1310000</v>
      </c>
      <c r="BA2257" s="7">
        <f t="shared" ca="1" si="861"/>
        <v>1310000</v>
      </c>
      <c r="BB2257" s="7">
        <f t="shared" ca="1" si="862"/>
        <v>359000</v>
      </c>
      <c r="BC2257" s="7">
        <f t="shared" ca="1" si="863"/>
        <v>37.74973711882231</v>
      </c>
    </row>
    <row r="2258" spans="1:55">
      <c r="A2258" s="7" t="s">
        <v>5526</v>
      </c>
      <c r="B2258" s="7" t="s">
        <v>5582</v>
      </c>
      <c r="C2258" s="9" t="str" cm="1">
        <f t="array" aca="1" ref="C2258" ca="1">_xlfn.TEXTJOIN("",TRUE,IFERROR(MID(B2258,ROW(INDIRECT("1:"&amp;LEN(B2258))),1)*1,""))</f>
        <v>2040</v>
      </c>
      <c r="D2258" s="17">
        <f t="shared" ca="1" si="845"/>
        <v>2040</v>
      </c>
      <c r="E2258" s="7">
        <f t="shared" ca="1" si="846"/>
        <v>-6420</v>
      </c>
      <c r="F2258" s="7">
        <f t="shared" ca="1" si="847"/>
        <v>-75.886524822695037</v>
      </c>
      <c r="H2258" s="10" t="s">
        <v>5526</v>
      </c>
      <c r="I2258" s="11" t="s">
        <v>3051</v>
      </c>
      <c r="J2258" s="6" t="str" cm="1">
        <f t="array" aca="1" ref="J2258" ca="1">_xlfn.TEXTJOIN("",TRUE,IFERROR(MID(I2258,ROW(INDIRECT("1:"&amp;LEN(I2258))),1)*1,""))</f>
        <v>4080</v>
      </c>
      <c r="K2258" s="16">
        <f t="shared" ca="1" si="840"/>
        <v>4080</v>
      </c>
      <c r="L2258" s="7">
        <f t="shared" ca="1" si="848"/>
        <v>-23820</v>
      </c>
      <c r="M2258" s="7">
        <f t="shared" ca="1" si="849"/>
        <v>-85.376344086021504</v>
      </c>
      <c r="O2258" s="10" t="s">
        <v>5526</v>
      </c>
      <c r="P2258" s="11" t="s">
        <v>5593</v>
      </c>
      <c r="Q2258" s="6" t="str" cm="1">
        <f t="array" aca="1" ref="Q2258" ca="1">_xlfn.TEXTJOIN("",TRUE,IFERROR(MID(P2258,ROW(INDIRECT("1:"&amp;LEN(P2258))),1)*1,""))</f>
        <v>4760</v>
      </c>
      <c r="R2258" s="7">
        <f t="shared" ca="1" si="850"/>
        <v>4760</v>
      </c>
      <c r="S2258" s="7">
        <f t="shared" ca="1" si="851"/>
        <v>-38340</v>
      </c>
      <c r="T2258" s="7">
        <f t="shared" ca="1" si="852"/>
        <v>-88.95591647331787</v>
      </c>
      <c r="V2258" s="10" t="s">
        <v>5526</v>
      </c>
      <c r="W2258" s="11" t="s">
        <v>5359</v>
      </c>
      <c r="X2258" s="6" t="str" cm="1">
        <f t="array" aca="1" ref="X2258" ca="1">_xlfn.TEXTJOIN("",TRUE,IFERROR(MID(W2258,ROW(INDIRECT("1:"&amp;LEN(W2258))),1)*1,""))</f>
        <v>127000</v>
      </c>
      <c r="Y2258" s="7">
        <f t="shared" ca="1" si="841"/>
        <v>127000</v>
      </c>
      <c r="Z2258" s="7">
        <f t="shared" ca="1" si="853"/>
        <v>-119000</v>
      </c>
      <c r="AA2258" s="7">
        <f t="shared" ca="1" si="854"/>
        <v>-48.373983739837399</v>
      </c>
      <c r="AC2258" s="20" t="s">
        <v>5526</v>
      </c>
      <c r="AD2258" s="11" t="s">
        <v>2120</v>
      </c>
      <c r="AE2258" s="6" t="str" cm="1">
        <f t="array" aca="1" ref="AE2258" ca="1">_xlfn.TEXTJOIN("",TRUE,IFERROR(MID(AD2258,ROW(INDIRECT("1:"&amp;LEN(AD2258))),1)*1,""))</f>
        <v>257000</v>
      </c>
      <c r="AF2258" s="7">
        <f t="shared" ca="1" si="842"/>
        <v>257000</v>
      </c>
      <c r="AG2258" s="7">
        <f t="shared" ca="1" si="855"/>
        <v>-270000</v>
      </c>
      <c r="AH2258" s="7">
        <f t="shared" ca="1" si="856"/>
        <v>-51.233396584440229</v>
      </c>
      <c r="AJ2258" s="23" t="s">
        <v>7590</v>
      </c>
      <c r="AK2258" s="2" t="s">
        <v>3591</v>
      </c>
      <c r="AL2258" s="6" t="str" cm="1">
        <f t="array" aca="1" ref="AL2258" ca="1">_xlfn.TEXTJOIN("",TRUE,IFERROR(MID(AK2258,ROW(INDIRECT("1:"&amp;LEN(AK2258))),1)*1,""))</f>
        <v>685000</v>
      </c>
      <c r="AM2258" s="7">
        <f t="shared" ca="1" si="843"/>
        <v>685000</v>
      </c>
      <c r="AN2258" s="7">
        <f t="shared" ca="1" si="857"/>
        <v>-395000</v>
      </c>
      <c r="AO2258" s="7">
        <f t="shared" ca="1" si="858"/>
        <v>-36.574074074074069</v>
      </c>
      <c r="AQ2258" s="20" t="s">
        <v>6765</v>
      </c>
      <c r="AR2258" s="11" t="s">
        <v>5440</v>
      </c>
      <c r="AS2258" s="6" t="str" cm="1">
        <f t="array" aca="1" ref="AS2258" ca="1">_xlfn.TEXTJOIN("",TRUE,IFERROR(MID(AR2258,ROW(INDIRECT("1:"&amp;LEN(AR2258))),1)*1,""))</f>
        <v>474000</v>
      </c>
      <c r="AT2258" s="7">
        <f t="shared" ca="1" si="844"/>
        <v>474000</v>
      </c>
      <c r="AU2258" s="7">
        <f t="shared" ca="1" si="859"/>
        <v>-866000</v>
      </c>
      <c r="AV2258" s="7">
        <f t="shared" ca="1" si="860"/>
        <v>-64.626865671641795</v>
      </c>
      <c r="AX2258" s="8" t="s">
        <v>5526</v>
      </c>
      <c r="AY2258" s="7" t="s">
        <v>5149</v>
      </c>
      <c r="AZ2258" s="9" t="str" cm="1">
        <f t="array" aca="1" ref="AZ2258" ca="1">_xlfn.TEXTJOIN("",TRUE,IFERROR(MID(AY2258,ROW(INDIRECT("1:"&amp;LEN(AY2258))),1)*1,""))</f>
        <v>1320000</v>
      </c>
      <c r="BA2258" s="7">
        <f t="shared" ca="1" si="861"/>
        <v>1320000</v>
      </c>
      <c r="BB2258" s="7">
        <f t="shared" ca="1" si="862"/>
        <v>369000</v>
      </c>
      <c r="BC2258" s="7">
        <f t="shared" ca="1" si="863"/>
        <v>38.801261829652987</v>
      </c>
    </row>
    <row r="2259" spans="1:55">
      <c r="A2259" s="7" t="s">
        <v>5530</v>
      </c>
      <c r="B2259" s="7" t="s">
        <v>5582</v>
      </c>
      <c r="C2259" s="9" t="str" cm="1">
        <f t="array" aca="1" ref="C2259" ca="1">_xlfn.TEXTJOIN("",TRUE,IFERROR(MID(B2259,ROW(INDIRECT("1:"&amp;LEN(B2259))),1)*1,""))</f>
        <v>2040</v>
      </c>
      <c r="D2259" s="17">
        <f t="shared" ca="1" si="845"/>
        <v>2040</v>
      </c>
      <c r="E2259" s="7">
        <f t="shared" ca="1" si="846"/>
        <v>-6420</v>
      </c>
      <c r="F2259" s="7">
        <f t="shared" ca="1" si="847"/>
        <v>-75.886524822695037</v>
      </c>
      <c r="H2259" s="10" t="s">
        <v>5530</v>
      </c>
      <c r="I2259" s="11" t="s">
        <v>5639</v>
      </c>
      <c r="J2259" s="6" t="str" cm="1">
        <f t="array" aca="1" ref="J2259" ca="1">_xlfn.TEXTJOIN("",TRUE,IFERROR(MID(I2259,ROW(INDIRECT("1:"&amp;LEN(I2259))),1)*1,""))</f>
        <v>4190</v>
      </c>
      <c r="K2259" s="16">
        <f t="shared" ca="1" si="840"/>
        <v>4190</v>
      </c>
      <c r="L2259" s="7">
        <f t="shared" ca="1" si="848"/>
        <v>-23710</v>
      </c>
      <c r="M2259" s="7">
        <f t="shared" ca="1" si="849"/>
        <v>-84.982078853046602</v>
      </c>
      <c r="O2259" s="10" t="s">
        <v>5530</v>
      </c>
      <c r="P2259" s="11" t="s">
        <v>5633</v>
      </c>
      <c r="Q2259" s="6" t="str" cm="1">
        <f t="array" aca="1" ref="Q2259" ca="1">_xlfn.TEXTJOIN("",TRUE,IFERROR(MID(P2259,ROW(INDIRECT("1:"&amp;LEN(P2259))),1)*1,""))</f>
        <v>4920</v>
      </c>
      <c r="R2259" s="7">
        <f t="shared" ca="1" si="850"/>
        <v>4920</v>
      </c>
      <c r="S2259" s="7">
        <f t="shared" ca="1" si="851"/>
        <v>-38180</v>
      </c>
      <c r="T2259" s="7">
        <f t="shared" ca="1" si="852"/>
        <v>-88.584686774942</v>
      </c>
      <c r="V2259" s="10" t="s">
        <v>5530</v>
      </c>
      <c r="W2259" s="11" t="s">
        <v>1818</v>
      </c>
      <c r="X2259" s="6" t="str" cm="1">
        <f t="array" aca="1" ref="X2259" ca="1">_xlfn.TEXTJOIN("",TRUE,IFERROR(MID(W2259,ROW(INDIRECT("1:"&amp;LEN(W2259))),1)*1,""))</f>
        <v>137000</v>
      </c>
      <c r="Y2259" s="7">
        <f t="shared" ca="1" si="841"/>
        <v>137000</v>
      </c>
      <c r="Z2259" s="7">
        <f t="shared" ca="1" si="853"/>
        <v>-109000</v>
      </c>
      <c r="AA2259" s="7">
        <f t="shared" ca="1" si="854"/>
        <v>-44.308943089430898</v>
      </c>
      <c r="AC2259" s="20" t="s">
        <v>5530</v>
      </c>
      <c r="AD2259" s="11" t="s">
        <v>2298</v>
      </c>
      <c r="AE2259" s="6" t="str" cm="1">
        <f t="array" aca="1" ref="AE2259" ca="1">_xlfn.TEXTJOIN("",TRUE,IFERROR(MID(AD2259,ROW(INDIRECT("1:"&amp;LEN(AD2259))),1)*1,""))</f>
        <v>226000</v>
      </c>
      <c r="AF2259" s="7">
        <f t="shared" ca="1" si="842"/>
        <v>226000</v>
      </c>
      <c r="AG2259" s="7">
        <f t="shared" ca="1" si="855"/>
        <v>-301000</v>
      </c>
      <c r="AH2259" s="7">
        <f t="shared" ca="1" si="856"/>
        <v>-57.1157495256167</v>
      </c>
      <c r="AJ2259" s="23" t="s">
        <v>7591</v>
      </c>
      <c r="AK2259" s="2" t="s">
        <v>2803</v>
      </c>
      <c r="AL2259" s="6" t="str" cm="1">
        <f t="array" aca="1" ref="AL2259" ca="1">_xlfn.TEXTJOIN("",TRUE,IFERROR(MID(AK2259,ROW(INDIRECT("1:"&amp;LEN(AK2259))),1)*1,""))</f>
        <v>646000</v>
      </c>
      <c r="AM2259" s="7">
        <f t="shared" ca="1" si="843"/>
        <v>646000</v>
      </c>
      <c r="AN2259" s="7">
        <f t="shared" ca="1" si="857"/>
        <v>-434000</v>
      </c>
      <c r="AO2259" s="7">
        <f t="shared" ca="1" si="858"/>
        <v>-40.18518518518519</v>
      </c>
      <c r="AQ2259" s="20" t="s">
        <v>6767</v>
      </c>
      <c r="AR2259" s="11" t="s">
        <v>4623</v>
      </c>
      <c r="AS2259" s="6" t="str" cm="1">
        <f t="array" aca="1" ref="AS2259" ca="1">_xlfn.TEXTJOIN("",TRUE,IFERROR(MID(AR2259,ROW(INDIRECT("1:"&amp;LEN(AR2259))),1)*1,""))</f>
        <v>450000</v>
      </c>
      <c r="AT2259" s="7">
        <f t="shared" ca="1" si="844"/>
        <v>450000</v>
      </c>
      <c r="AU2259" s="7">
        <f t="shared" ca="1" si="859"/>
        <v>-890000</v>
      </c>
      <c r="AV2259" s="7">
        <f t="shared" ca="1" si="860"/>
        <v>-66.417910447761187</v>
      </c>
      <c r="AX2259" s="8" t="s">
        <v>5530</v>
      </c>
      <c r="AY2259" s="7" t="s">
        <v>3579</v>
      </c>
      <c r="AZ2259" s="9" t="str" cm="1">
        <f t="array" aca="1" ref="AZ2259" ca="1">_xlfn.TEXTJOIN("",TRUE,IFERROR(MID(AY2259,ROW(INDIRECT("1:"&amp;LEN(AY2259))),1)*1,""))</f>
        <v>1330000</v>
      </c>
      <c r="BA2259" s="7">
        <f t="shared" ca="1" si="861"/>
        <v>1330000</v>
      </c>
      <c r="BB2259" s="7">
        <f t="shared" ca="1" si="862"/>
        <v>379000</v>
      </c>
      <c r="BC2259" s="7">
        <f t="shared" ca="1" si="863"/>
        <v>39.852786540483692</v>
      </c>
    </row>
    <row r="2260" spans="1:55">
      <c r="A2260" s="7" t="s">
        <v>5534</v>
      </c>
      <c r="B2260" s="7" t="s">
        <v>5577</v>
      </c>
      <c r="C2260" s="9" t="str" cm="1">
        <f t="array" aca="1" ref="C2260" ca="1">_xlfn.TEXTJOIN("",TRUE,IFERROR(MID(B2260,ROW(INDIRECT("1:"&amp;LEN(B2260))),1)*1,""))</f>
        <v>2050</v>
      </c>
      <c r="D2260" s="17">
        <f t="shared" ca="1" si="845"/>
        <v>2050</v>
      </c>
      <c r="E2260" s="7">
        <f t="shared" ca="1" si="846"/>
        <v>-6410</v>
      </c>
      <c r="F2260" s="7">
        <f t="shared" ca="1" si="847"/>
        <v>-75.768321513002363</v>
      </c>
      <c r="H2260" s="10" t="s">
        <v>5534</v>
      </c>
      <c r="I2260" s="11" t="s">
        <v>7592</v>
      </c>
      <c r="J2260" s="6" t="str" cm="1">
        <f t="array" aca="1" ref="J2260" ca="1">_xlfn.TEXTJOIN("",TRUE,IFERROR(MID(I2260,ROW(INDIRECT("1:"&amp;LEN(I2260))),1)*1,""))</f>
        <v>4280</v>
      </c>
      <c r="K2260" s="16">
        <f t="shared" ca="1" si="840"/>
        <v>4280</v>
      </c>
      <c r="L2260" s="7">
        <f t="shared" ca="1" si="848"/>
        <v>-23620</v>
      </c>
      <c r="M2260" s="7">
        <f t="shared" ca="1" si="849"/>
        <v>-84.659498207885306</v>
      </c>
      <c r="O2260" s="10" t="s">
        <v>5534</v>
      </c>
      <c r="P2260" s="11" t="s">
        <v>4599</v>
      </c>
      <c r="Q2260" s="6" t="str" cm="1">
        <f t="array" aca="1" ref="Q2260" ca="1">_xlfn.TEXTJOIN("",TRUE,IFERROR(MID(P2260,ROW(INDIRECT("1:"&amp;LEN(P2260))),1)*1,""))</f>
        <v>5030</v>
      </c>
      <c r="R2260" s="7">
        <f t="shared" ca="1" si="850"/>
        <v>5030</v>
      </c>
      <c r="S2260" s="7">
        <f t="shared" ca="1" si="851"/>
        <v>-38070</v>
      </c>
      <c r="T2260" s="7">
        <f t="shared" ca="1" si="852"/>
        <v>-88.32946635730859</v>
      </c>
      <c r="V2260" s="10" t="s">
        <v>5534</v>
      </c>
      <c r="W2260" s="11" t="s">
        <v>442</v>
      </c>
      <c r="X2260" s="6" t="str" cm="1">
        <f t="array" aca="1" ref="X2260" ca="1">_xlfn.TEXTJOIN("",TRUE,IFERROR(MID(W2260,ROW(INDIRECT("1:"&amp;LEN(W2260))),1)*1,""))</f>
        <v>156000</v>
      </c>
      <c r="Y2260" s="7">
        <f t="shared" ca="1" si="841"/>
        <v>156000</v>
      </c>
      <c r="Z2260" s="7">
        <f t="shared" ca="1" si="853"/>
        <v>-90000</v>
      </c>
      <c r="AA2260" s="7">
        <f t="shared" ca="1" si="854"/>
        <v>-36.585365853658537</v>
      </c>
      <c r="AC2260" s="20" t="s">
        <v>5534</v>
      </c>
      <c r="AD2260" s="11" t="s">
        <v>765</v>
      </c>
      <c r="AE2260" s="6" t="str" cm="1">
        <f t="array" aca="1" ref="AE2260" ca="1">_xlfn.TEXTJOIN("",TRUE,IFERROR(MID(AD2260,ROW(INDIRECT("1:"&amp;LEN(AD2260))),1)*1,""))</f>
        <v>228000</v>
      </c>
      <c r="AF2260" s="7">
        <f t="shared" ca="1" si="842"/>
        <v>228000</v>
      </c>
      <c r="AG2260" s="7">
        <f t="shared" ca="1" si="855"/>
        <v>-299000</v>
      </c>
      <c r="AH2260" s="7">
        <f t="shared" ca="1" si="856"/>
        <v>-56.736242884250473</v>
      </c>
      <c r="AJ2260" s="23" t="s">
        <v>7593</v>
      </c>
      <c r="AK2260" s="2" t="s">
        <v>511</v>
      </c>
      <c r="AL2260" s="6" t="str" cm="1">
        <f t="array" aca="1" ref="AL2260" ca="1">_xlfn.TEXTJOIN("",TRUE,IFERROR(MID(AK2260,ROW(INDIRECT("1:"&amp;LEN(AK2260))),1)*1,""))</f>
        <v>613000</v>
      </c>
      <c r="AM2260" s="7">
        <f t="shared" ca="1" si="843"/>
        <v>613000</v>
      </c>
      <c r="AN2260" s="7">
        <f t="shared" ca="1" si="857"/>
        <v>-467000</v>
      </c>
      <c r="AO2260" s="7">
        <f t="shared" ca="1" si="858"/>
        <v>-43.240740740740748</v>
      </c>
      <c r="AQ2260" s="20" t="s">
        <v>6768</v>
      </c>
      <c r="AR2260" s="11" t="s">
        <v>3490</v>
      </c>
      <c r="AS2260" s="6" t="str" cm="1">
        <f t="array" aca="1" ref="AS2260" ca="1">_xlfn.TEXTJOIN("",TRUE,IFERROR(MID(AR2260,ROW(INDIRECT("1:"&amp;LEN(AR2260))),1)*1,""))</f>
        <v>434000</v>
      </c>
      <c r="AT2260" s="7">
        <f t="shared" ca="1" si="844"/>
        <v>434000</v>
      </c>
      <c r="AU2260" s="7">
        <f t="shared" ca="1" si="859"/>
        <v>-906000</v>
      </c>
      <c r="AV2260" s="7">
        <f t="shared" ca="1" si="860"/>
        <v>-67.611940298507463</v>
      </c>
      <c r="AX2260" s="8" t="s">
        <v>5534</v>
      </c>
      <c r="AY2260" s="7" t="s">
        <v>3469</v>
      </c>
      <c r="AZ2260" s="9" t="str" cm="1">
        <f t="array" aca="1" ref="AZ2260" ca="1">_xlfn.TEXTJOIN("",TRUE,IFERROR(MID(AY2260,ROW(INDIRECT("1:"&amp;LEN(AY2260))),1)*1,""))</f>
        <v>1340000</v>
      </c>
      <c r="BA2260" s="7">
        <f t="shared" ca="1" si="861"/>
        <v>1340000</v>
      </c>
      <c r="BB2260" s="7">
        <f t="shared" ca="1" si="862"/>
        <v>389000</v>
      </c>
      <c r="BC2260" s="7">
        <f t="shared" ca="1" si="863"/>
        <v>40.904311251314397</v>
      </c>
    </row>
    <row r="2261" spans="1:55">
      <c r="A2261" s="7" t="s">
        <v>5538</v>
      </c>
      <c r="B2261" s="7" t="s">
        <v>5573</v>
      </c>
      <c r="C2261" s="9" t="str" cm="1">
        <f t="array" aca="1" ref="C2261" ca="1">_xlfn.TEXTJOIN("",TRUE,IFERROR(MID(B2261,ROW(INDIRECT("1:"&amp;LEN(B2261))),1)*1,""))</f>
        <v>2060</v>
      </c>
      <c r="D2261" s="17">
        <f t="shared" ca="1" si="845"/>
        <v>2060</v>
      </c>
      <c r="E2261" s="7">
        <f t="shared" ca="1" si="846"/>
        <v>-6400</v>
      </c>
      <c r="F2261" s="7">
        <f t="shared" ca="1" si="847"/>
        <v>-75.650118203309688</v>
      </c>
      <c r="H2261" s="10" t="s">
        <v>5538</v>
      </c>
      <c r="I2261" s="11" t="s">
        <v>6959</v>
      </c>
      <c r="J2261" s="6" t="str" cm="1">
        <f t="array" aca="1" ref="J2261" ca="1">_xlfn.TEXTJOIN("",TRUE,IFERROR(MID(I2261,ROW(INDIRECT("1:"&amp;LEN(I2261))),1)*1,""))</f>
        <v>4430</v>
      </c>
      <c r="K2261" s="16">
        <f t="shared" ca="1" si="840"/>
        <v>4430</v>
      </c>
      <c r="L2261" s="7">
        <f t="shared" ca="1" si="848"/>
        <v>-23470</v>
      </c>
      <c r="M2261" s="7">
        <f t="shared" ca="1" si="849"/>
        <v>-84.121863799283148</v>
      </c>
      <c r="O2261" s="10" t="s">
        <v>5538</v>
      </c>
      <c r="P2261" s="11" t="s">
        <v>7051</v>
      </c>
      <c r="Q2261" s="6" t="str" cm="1">
        <f t="array" aca="1" ref="Q2261" ca="1">_xlfn.TEXTJOIN("",TRUE,IFERROR(MID(P2261,ROW(INDIRECT("1:"&amp;LEN(P2261))),1)*1,""))</f>
        <v>5060</v>
      </c>
      <c r="R2261" s="7">
        <f t="shared" ca="1" si="850"/>
        <v>5060</v>
      </c>
      <c r="S2261" s="7">
        <f t="shared" ca="1" si="851"/>
        <v>-38040</v>
      </c>
      <c r="T2261" s="7">
        <f t="shared" ca="1" si="852"/>
        <v>-88.259860788863108</v>
      </c>
      <c r="V2261" s="10" t="s">
        <v>5538</v>
      </c>
      <c r="W2261" s="11" t="s">
        <v>4179</v>
      </c>
      <c r="X2261" s="6" t="str" cm="1">
        <f t="array" aca="1" ref="X2261" ca="1">_xlfn.TEXTJOIN("",TRUE,IFERROR(MID(W2261,ROW(INDIRECT("1:"&amp;LEN(W2261))),1)*1,""))</f>
        <v>177000</v>
      </c>
      <c r="Y2261" s="7">
        <f t="shared" ca="1" si="841"/>
        <v>177000</v>
      </c>
      <c r="Z2261" s="7">
        <f t="shared" ca="1" si="853"/>
        <v>-69000</v>
      </c>
      <c r="AA2261" s="7">
        <f t="shared" ca="1" si="854"/>
        <v>-28.048780487804876</v>
      </c>
      <c r="AC2261" s="20" t="s">
        <v>5538</v>
      </c>
      <c r="AD2261" s="11" t="s">
        <v>682</v>
      </c>
      <c r="AE2261" s="6" t="str" cm="1">
        <f t="array" aca="1" ref="AE2261" ca="1">_xlfn.TEXTJOIN("",TRUE,IFERROR(MID(AD2261,ROW(INDIRECT("1:"&amp;LEN(AD2261))),1)*1,""))</f>
        <v>249000</v>
      </c>
      <c r="AF2261" s="7">
        <f t="shared" ca="1" si="842"/>
        <v>249000</v>
      </c>
      <c r="AG2261" s="7">
        <f t="shared" ca="1" si="855"/>
        <v>-278000</v>
      </c>
      <c r="AH2261" s="7">
        <f t="shared" ca="1" si="856"/>
        <v>-52.751423149905122</v>
      </c>
      <c r="AJ2261" s="23" t="s">
        <v>7594</v>
      </c>
      <c r="AK2261" s="2" t="s">
        <v>4939</v>
      </c>
      <c r="AL2261" s="6" t="str" cm="1">
        <f t="array" aca="1" ref="AL2261" ca="1">_xlfn.TEXTJOIN("",TRUE,IFERROR(MID(AK2261,ROW(INDIRECT("1:"&amp;LEN(AK2261))),1)*1,""))</f>
        <v>588000</v>
      </c>
      <c r="AM2261" s="7">
        <f t="shared" ca="1" si="843"/>
        <v>588000</v>
      </c>
      <c r="AN2261" s="7">
        <f t="shared" ca="1" si="857"/>
        <v>-492000</v>
      </c>
      <c r="AO2261" s="7">
        <f t="shared" ca="1" si="858"/>
        <v>-45.555555555555557</v>
      </c>
      <c r="AQ2261" s="20" t="s">
        <v>6769</v>
      </c>
      <c r="AR2261" s="11" t="s">
        <v>46</v>
      </c>
      <c r="AS2261" s="6" t="str" cm="1">
        <f t="array" aca="1" ref="AS2261" ca="1">_xlfn.TEXTJOIN("",TRUE,IFERROR(MID(AR2261,ROW(INDIRECT("1:"&amp;LEN(AR2261))),1)*1,""))</f>
        <v>426000</v>
      </c>
      <c r="AT2261" s="7">
        <f t="shared" ca="1" si="844"/>
        <v>426000</v>
      </c>
      <c r="AU2261" s="7">
        <f t="shared" ca="1" si="859"/>
        <v>-914000</v>
      </c>
      <c r="AV2261" s="7">
        <f t="shared" ca="1" si="860"/>
        <v>-68.208955223880594</v>
      </c>
      <c r="AX2261" s="8" t="s">
        <v>5538</v>
      </c>
      <c r="AY2261" s="7" t="s">
        <v>5170</v>
      </c>
      <c r="AZ2261" s="9" t="str" cm="1">
        <f t="array" aca="1" ref="AZ2261" ca="1">_xlfn.TEXTJOIN("",TRUE,IFERROR(MID(AY2261,ROW(INDIRECT("1:"&amp;LEN(AY2261))),1)*1,""))</f>
        <v>1350000</v>
      </c>
      <c r="BA2261" s="7">
        <f t="shared" ca="1" si="861"/>
        <v>1350000</v>
      </c>
      <c r="BB2261" s="7">
        <f t="shared" ca="1" si="862"/>
        <v>399000</v>
      </c>
      <c r="BC2261" s="7">
        <f t="shared" ca="1" si="863"/>
        <v>41.955835962145102</v>
      </c>
    </row>
    <row r="2262" spans="1:55">
      <c r="A2262" s="7" t="s">
        <v>5541</v>
      </c>
      <c r="B2262" s="7" t="s">
        <v>5688</v>
      </c>
      <c r="C2262" s="9" t="str" cm="1">
        <f t="array" aca="1" ref="C2262" ca="1">_xlfn.TEXTJOIN("",TRUE,IFERROR(MID(B2262,ROW(INDIRECT("1:"&amp;LEN(B2262))),1)*1,""))</f>
        <v>2070</v>
      </c>
      <c r="D2262" s="17">
        <f t="shared" ca="1" si="845"/>
        <v>2070</v>
      </c>
      <c r="E2262" s="7">
        <f t="shared" ca="1" si="846"/>
        <v>-6390</v>
      </c>
      <c r="F2262" s="7">
        <f t="shared" ca="1" si="847"/>
        <v>-75.531914893617028</v>
      </c>
      <c r="H2262" s="10" t="s">
        <v>5541</v>
      </c>
      <c r="I2262" s="11" t="s">
        <v>7067</v>
      </c>
      <c r="J2262" s="6" t="str" cm="1">
        <f t="array" aca="1" ref="J2262" ca="1">_xlfn.TEXTJOIN("",TRUE,IFERROR(MID(I2262,ROW(INDIRECT("1:"&amp;LEN(I2262))),1)*1,""))</f>
        <v>4560</v>
      </c>
      <c r="K2262" s="16">
        <f t="shared" ca="1" si="840"/>
        <v>4560</v>
      </c>
      <c r="L2262" s="7">
        <f t="shared" ca="1" si="848"/>
        <v>-23340</v>
      </c>
      <c r="M2262" s="7">
        <f t="shared" ca="1" si="849"/>
        <v>-83.655913978494624</v>
      </c>
      <c r="O2262" s="10" t="s">
        <v>5541</v>
      </c>
      <c r="P2262" s="11" t="s">
        <v>7501</v>
      </c>
      <c r="Q2262" s="6" t="str" cm="1">
        <f t="array" aca="1" ref="Q2262" ca="1">_xlfn.TEXTJOIN("",TRUE,IFERROR(MID(P2262,ROW(INDIRECT("1:"&amp;LEN(P2262))),1)*1,""))</f>
        <v>5270</v>
      </c>
      <c r="R2262" s="7">
        <f t="shared" ca="1" si="850"/>
        <v>5270</v>
      </c>
      <c r="S2262" s="7">
        <f t="shared" ca="1" si="851"/>
        <v>-37830</v>
      </c>
      <c r="T2262" s="7">
        <f t="shared" ca="1" si="852"/>
        <v>-87.772621809744777</v>
      </c>
      <c r="V2262" s="10" t="s">
        <v>5541</v>
      </c>
      <c r="W2262" s="11" t="s">
        <v>2989</v>
      </c>
      <c r="X2262" s="6" t="str" cm="1">
        <f t="array" aca="1" ref="X2262" ca="1">_xlfn.TEXTJOIN("",TRUE,IFERROR(MID(W2262,ROW(INDIRECT("1:"&amp;LEN(W2262))),1)*1,""))</f>
        <v>236000</v>
      </c>
      <c r="Y2262" s="7">
        <f t="shared" ca="1" si="841"/>
        <v>236000</v>
      </c>
      <c r="Z2262" s="7">
        <f t="shared" ca="1" si="853"/>
        <v>-10000</v>
      </c>
      <c r="AA2262" s="7">
        <f t="shared" ca="1" si="854"/>
        <v>-4.0650406504065018</v>
      </c>
      <c r="AC2262" s="20" t="s">
        <v>5541</v>
      </c>
      <c r="AD2262" s="11" t="s">
        <v>2720</v>
      </c>
      <c r="AE2262" s="6" t="str" cm="1">
        <f t="array" aca="1" ref="AE2262" ca="1">_xlfn.TEXTJOIN("",TRUE,IFERROR(MID(AD2262,ROW(INDIRECT("1:"&amp;LEN(AD2262))),1)*1,""))</f>
        <v>282000</v>
      </c>
      <c r="AF2262" s="7">
        <f t="shared" ca="1" si="842"/>
        <v>282000</v>
      </c>
      <c r="AG2262" s="7">
        <f t="shared" ca="1" si="855"/>
        <v>-245000</v>
      </c>
      <c r="AH2262" s="7">
        <f t="shared" ca="1" si="856"/>
        <v>-46.489563567362424</v>
      </c>
      <c r="AJ2262" s="23" t="s">
        <v>7595</v>
      </c>
      <c r="AK2262" s="2" t="s">
        <v>6032</v>
      </c>
      <c r="AL2262" s="6" t="str" cm="1">
        <f t="array" aca="1" ref="AL2262" ca="1">_xlfn.TEXTJOIN("",TRUE,IFERROR(MID(AK2262,ROW(INDIRECT("1:"&amp;LEN(AK2262))),1)*1,""))</f>
        <v>572000</v>
      </c>
      <c r="AM2262" s="7">
        <f t="shared" ca="1" si="843"/>
        <v>572000</v>
      </c>
      <c r="AN2262" s="7">
        <f t="shared" ca="1" si="857"/>
        <v>-508000</v>
      </c>
      <c r="AO2262" s="7">
        <f t="shared" ca="1" si="858"/>
        <v>-47.037037037037031</v>
      </c>
      <c r="AQ2262" s="20" t="s">
        <v>6770</v>
      </c>
      <c r="AR2262" s="11" t="s">
        <v>3871</v>
      </c>
      <c r="AS2262" s="6" t="str" cm="1">
        <f t="array" aca="1" ref="AS2262" ca="1">_xlfn.TEXTJOIN("",TRUE,IFERROR(MID(AR2262,ROW(INDIRECT("1:"&amp;LEN(AR2262))),1)*1,""))</f>
        <v>422000</v>
      </c>
      <c r="AT2262" s="7">
        <f t="shared" ca="1" si="844"/>
        <v>422000</v>
      </c>
      <c r="AU2262" s="7">
        <f t="shared" ca="1" si="859"/>
        <v>-918000</v>
      </c>
      <c r="AV2262" s="7">
        <f t="shared" ca="1" si="860"/>
        <v>-68.507462686567166</v>
      </c>
      <c r="AX2262" s="8" t="s">
        <v>5541</v>
      </c>
      <c r="AY2262" s="7" t="s">
        <v>5155</v>
      </c>
      <c r="AZ2262" s="9" t="str" cm="1">
        <f t="array" aca="1" ref="AZ2262" ca="1">_xlfn.TEXTJOIN("",TRUE,IFERROR(MID(AY2262,ROW(INDIRECT("1:"&amp;LEN(AY2262))),1)*1,""))</f>
        <v>1360000</v>
      </c>
      <c r="BA2262" s="7">
        <f t="shared" ca="1" si="861"/>
        <v>1360000</v>
      </c>
      <c r="BB2262" s="7">
        <f t="shared" ca="1" si="862"/>
        <v>409000</v>
      </c>
      <c r="BC2262" s="7">
        <f t="shared" ca="1" si="863"/>
        <v>43.007360672975807</v>
      </c>
    </row>
    <row r="2263" spans="1:55">
      <c r="A2263" s="7" t="s">
        <v>5545</v>
      </c>
      <c r="B2263" s="7" t="s">
        <v>5568</v>
      </c>
      <c r="C2263" s="9" t="str" cm="1">
        <f t="array" aca="1" ref="C2263" ca="1">_xlfn.TEXTJOIN("",TRUE,IFERROR(MID(B2263,ROW(INDIRECT("1:"&amp;LEN(B2263))),1)*1,""))</f>
        <v>2080</v>
      </c>
      <c r="D2263" s="17">
        <f t="shared" ca="1" si="845"/>
        <v>2080</v>
      </c>
      <c r="E2263" s="7">
        <f t="shared" ca="1" si="846"/>
        <v>-6380</v>
      </c>
      <c r="F2263" s="7">
        <f t="shared" ca="1" si="847"/>
        <v>-75.413711583924353</v>
      </c>
      <c r="H2263" s="10" t="s">
        <v>5545</v>
      </c>
      <c r="I2263" s="11" t="s">
        <v>6945</v>
      </c>
      <c r="J2263" s="6" t="str" cm="1">
        <f t="array" aca="1" ref="J2263" ca="1">_xlfn.TEXTJOIN("",TRUE,IFERROR(MID(I2263,ROW(INDIRECT("1:"&amp;LEN(I2263))),1)*1,""))</f>
        <v>4670</v>
      </c>
      <c r="K2263" s="16">
        <f t="shared" ca="1" si="840"/>
        <v>4670</v>
      </c>
      <c r="L2263" s="7">
        <f t="shared" ca="1" si="848"/>
        <v>-23230</v>
      </c>
      <c r="M2263" s="7">
        <f t="shared" ca="1" si="849"/>
        <v>-83.261648745519722</v>
      </c>
      <c r="O2263" s="10" t="s">
        <v>5545</v>
      </c>
      <c r="P2263" s="11" t="s">
        <v>6177</v>
      </c>
      <c r="Q2263" s="6" t="str" cm="1">
        <f t="array" aca="1" ref="Q2263" ca="1">_xlfn.TEXTJOIN("",TRUE,IFERROR(MID(P2263,ROW(INDIRECT("1:"&amp;LEN(P2263))),1)*1,""))</f>
        <v>5340</v>
      </c>
      <c r="R2263" s="7">
        <f t="shared" ca="1" si="850"/>
        <v>5340</v>
      </c>
      <c r="S2263" s="7">
        <f t="shared" ca="1" si="851"/>
        <v>-37760</v>
      </c>
      <c r="T2263" s="7">
        <f t="shared" ca="1" si="852"/>
        <v>-87.610208816705338</v>
      </c>
      <c r="V2263" s="10" t="s">
        <v>5545</v>
      </c>
      <c r="W2263" s="11" t="s">
        <v>875</v>
      </c>
      <c r="X2263" s="6" t="str" cm="1">
        <f t="array" aca="1" ref="X2263" ca="1">_xlfn.TEXTJOIN("",TRUE,IFERROR(MID(W2263,ROW(INDIRECT("1:"&amp;LEN(W2263))),1)*1,""))</f>
        <v>245000</v>
      </c>
      <c r="Y2263" s="7">
        <f t="shared" ca="1" si="841"/>
        <v>245000</v>
      </c>
      <c r="Z2263" s="7">
        <f t="shared" ca="1" si="853"/>
        <v>-1000</v>
      </c>
      <c r="AA2263" s="7">
        <f t="shared" ca="1" si="854"/>
        <v>-0.40650406504065018</v>
      </c>
      <c r="AC2263" s="20" t="s">
        <v>5545</v>
      </c>
      <c r="AD2263" s="11" t="s">
        <v>341</v>
      </c>
      <c r="AE2263" s="6" t="str" cm="1">
        <f t="array" aca="1" ref="AE2263" ca="1">_xlfn.TEXTJOIN("",TRUE,IFERROR(MID(AD2263,ROW(INDIRECT("1:"&amp;LEN(AD2263))),1)*1,""))</f>
        <v>326000</v>
      </c>
      <c r="AF2263" s="7">
        <f t="shared" ca="1" si="842"/>
        <v>326000</v>
      </c>
      <c r="AG2263" s="7">
        <f t="shared" ca="1" si="855"/>
        <v>-201000</v>
      </c>
      <c r="AH2263" s="7">
        <f t="shared" ca="1" si="856"/>
        <v>-38.140417457305496</v>
      </c>
      <c r="AJ2263" s="23" t="s">
        <v>7596</v>
      </c>
      <c r="AK2263" s="2" t="s">
        <v>2810</v>
      </c>
      <c r="AL2263" s="6" t="str" cm="1">
        <f t="array" aca="1" ref="AL2263" ca="1">_xlfn.TEXTJOIN("",TRUE,IFERROR(MID(AK2263,ROW(INDIRECT("1:"&amp;LEN(AK2263))),1)*1,""))</f>
        <v>570000</v>
      </c>
      <c r="AM2263" s="7">
        <f t="shared" ca="1" si="843"/>
        <v>570000</v>
      </c>
      <c r="AN2263" s="7">
        <f t="shared" ca="1" si="857"/>
        <v>-510000</v>
      </c>
      <c r="AO2263" s="7">
        <f t="shared" ca="1" si="858"/>
        <v>-47.222222222222221</v>
      </c>
      <c r="AQ2263" s="20" t="s">
        <v>6773</v>
      </c>
      <c r="AR2263" s="11" t="s">
        <v>808</v>
      </c>
      <c r="AS2263" s="6" t="str" cm="1">
        <f t="array" aca="1" ref="AS2263" ca="1">_xlfn.TEXTJOIN("",TRUE,IFERROR(MID(AR2263,ROW(INDIRECT("1:"&amp;LEN(AR2263))),1)*1,""))</f>
        <v>414000</v>
      </c>
      <c r="AT2263" s="7">
        <f t="shared" ca="1" si="844"/>
        <v>414000</v>
      </c>
      <c r="AU2263" s="7">
        <f t="shared" ca="1" si="859"/>
        <v>-926000</v>
      </c>
      <c r="AV2263" s="7">
        <f t="shared" ca="1" si="860"/>
        <v>-69.104477611940297</v>
      </c>
      <c r="AX2263" s="8" t="s">
        <v>5545</v>
      </c>
      <c r="AY2263" s="7" t="s">
        <v>5155</v>
      </c>
      <c r="AZ2263" s="9" t="str" cm="1">
        <f t="array" aca="1" ref="AZ2263" ca="1">_xlfn.TEXTJOIN("",TRUE,IFERROR(MID(AY2263,ROW(INDIRECT("1:"&amp;LEN(AY2263))),1)*1,""))</f>
        <v>1360000</v>
      </c>
      <c r="BA2263" s="7">
        <f t="shared" ca="1" si="861"/>
        <v>1360000</v>
      </c>
      <c r="BB2263" s="7">
        <f t="shared" ca="1" si="862"/>
        <v>409000</v>
      </c>
      <c r="BC2263" s="7">
        <f t="shared" ca="1" si="863"/>
        <v>43.007360672975807</v>
      </c>
    </row>
    <row r="2264" spans="1:55">
      <c r="A2264" s="7" t="s">
        <v>5548</v>
      </c>
      <c r="B2264" s="7" t="s">
        <v>5559</v>
      </c>
      <c r="C2264" s="9" t="str" cm="1">
        <f t="array" aca="1" ref="C2264" ca="1">_xlfn.TEXTJOIN("",TRUE,IFERROR(MID(B2264,ROW(INDIRECT("1:"&amp;LEN(B2264))),1)*1,""))</f>
        <v>2120</v>
      </c>
      <c r="D2264" s="17">
        <f t="shared" ca="1" si="845"/>
        <v>2120</v>
      </c>
      <c r="E2264" s="7">
        <f t="shared" ca="1" si="846"/>
        <v>-6340</v>
      </c>
      <c r="F2264" s="7">
        <f t="shared" ca="1" si="847"/>
        <v>-74.94089834515367</v>
      </c>
      <c r="H2264" s="10" t="s">
        <v>5548</v>
      </c>
      <c r="I2264" s="11" t="s">
        <v>4543</v>
      </c>
      <c r="J2264" s="6" t="str" cm="1">
        <f t="array" aca="1" ref="J2264" ca="1">_xlfn.TEXTJOIN("",TRUE,IFERROR(MID(I2264,ROW(INDIRECT("1:"&amp;LEN(I2264))),1)*1,""))</f>
        <v>4870</v>
      </c>
      <c r="K2264" s="16">
        <f t="shared" ca="1" si="840"/>
        <v>4870</v>
      </c>
      <c r="L2264" s="7">
        <f t="shared" ca="1" si="848"/>
        <v>-23030</v>
      </c>
      <c r="M2264" s="7">
        <f t="shared" ca="1" si="849"/>
        <v>-82.54480286738351</v>
      </c>
      <c r="O2264" s="10" t="s">
        <v>5548</v>
      </c>
      <c r="P2264" s="11" t="s">
        <v>7597</v>
      </c>
      <c r="Q2264" s="6" t="str" cm="1">
        <f t="array" aca="1" ref="Q2264" ca="1">_xlfn.TEXTJOIN("",TRUE,IFERROR(MID(P2264,ROW(INDIRECT("1:"&amp;LEN(P2264))),1)*1,""))</f>
        <v>5610</v>
      </c>
      <c r="R2264" s="7">
        <f t="shared" ca="1" si="850"/>
        <v>5610</v>
      </c>
      <c r="S2264" s="7">
        <f t="shared" ca="1" si="851"/>
        <v>-37490</v>
      </c>
      <c r="T2264" s="7">
        <f t="shared" ca="1" si="852"/>
        <v>-86.983758700696058</v>
      </c>
      <c r="V2264" s="10" t="s">
        <v>5548</v>
      </c>
      <c r="W2264" s="11" t="s">
        <v>857</v>
      </c>
      <c r="X2264" s="6" t="str" cm="1">
        <f t="array" aca="1" ref="X2264" ca="1">_xlfn.TEXTJOIN("",TRUE,IFERROR(MID(W2264,ROW(INDIRECT("1:"&amp;LEN(W2264))),1)*1,""))</f>
        <v>250000</v>
      </c>
      <c r="Y2264" s="7">
        <f t="shared" ca="1" si="841"/>
        <v>250000</v>
      </c>
      <c r="Z2264" s="7">
        <f t="shared" ca="1" si="853"/>
        <v>4000</v>
      </c>
      <c r="AA2264" s="7">
        <f t="shared" ca="1" si="854"/>
        <v>1.6260162601626149</v>
      </c>
      <c r="AC2264" s="20" t="s">
        <v>5548</v>
      </c>
      <c r="AD2264" s="11" t="s">
        <v>24</v>
      </c>
      <c r="AE2264" s="6" t="str" cm="1">
        <f t="array" aca="1" ref="AE2264" ca="1">_xlfn.TEXTJOIN("",TRUE,IFERROR(MID(AD2264,ROW(INDIRECT("1:"&amp;LEN(AD2264))),1)*1,""))</f>
        <v>375000</v>
      </c>
      <c r="AF2264" s="7">
        <f t="shared" ca="1" si="842"/>
        <v>375000</v>
      </c>
      <c r="AG2264" s="7">
        <f t="shared" ca="1" si="855"/>
        <v>-152000</v>
      </c>
      <c r="AH2264" s="7">
        <f t="shared" ca="1" si="856"/>
        <v>-28.842504743833018</v>
      </c>
      <c r="AJ2264" s="23" t="s">
        <v>7598</v>
      </c>
      <c r="AK2264" s="2" t="s">
        <v>7101</v>
      </c>
      <c r="AL2264" s="6" t="str" cm="1">
        <f t="array" aca="1" ref="AL2264" ca="1">_xlfn.TEXTJOIN("",TRUE,IFERROR(MID(AK2264,ROW(INDIRECT("1:"&amp;LEN(AK2264))),1)*1,""))</f>
        <v>569000</v>
      </c>
      <c r="AM2264" s="7">
        <f t="shared" ca="1" si="843"/>
        <v>569000</v>
      </c>
      <c r="AN2264" s="7">
        <f t="shared" ca="1" si="857"/>
        <v>-511000</v>
      </c>
      <c r="AO2264" s="7">
        <f t="shared" ca="1" si="858"/>
        <v>-47.31481481481481</v>
      </c>
      <c r="AQ2264" s="20" t="s">
        <v>6775</v>
      </c>
      <c r="AR2264" s="11" t="s">
        <v>1380</v>
      </c>
      <c r="AS2264" s="6" t="str" cm="1">
        <f t="array" aca="1" ref="AS2264" ca="1">_xlfn.TEXTJOIN("",TRUE,IFERROR(MID(AR2264,ROW(INDIRECT("1:"&amp;LEN(AR2264))),1)*1,""))</f>
        <v>403000</v>
      </c>
      <c r="AT2264" s="7">
        <f t="shared" ca="1" si="844"/>
        <v>403000</v>
      </c>
      <c r="AU2264" s="7">
        <f t="shared" ca="1" si="859"/>
        <v>-937000</v>
      </c>
      <c r="AV2264" s="7">
        <f t="shared" ca="1" si="860"/>
        <v>-69.925373134328353</v>
      </c>
      <c r="AX2264" s="8" t="s">
        <v>5548</v>
      </c>
      <c r="AY2264" s="7" t="s">
        <v>5155</v>
      </c>
      <c r="AZ2264" s="9" t="str" cm="1">
        <f t="array" aca="1" ref="AZ2264" ca="1">_xlfn.TEXTJOIN("",TRUE,IFERROR(MID(AY2264,ROW(INDIRECT("1:"&amp;LEN(AY2264))),1)*1,""))</f>
        <v>1360000</v>
      </c>
      <c r="BA2264" s="7">
        <f t="shared" ca="1" si="861"/>
        <v>1360000</v>
      </c>
      <c r="BB2264" s="7">
        <f t="shared" ca="1" si="862"/>
        <v>409000</v>
      </c>
      <c r="BC2264" s="7">
        <f t="shared" ca="1" si="863"/>
        <v>43.007360672975807</v>
      </c>
    </row>
    <row r="2265" spans="1:55">
      <c r="A2265" s="7" t="s">
        <v>5554</v>
      </c>
      <c r="B2265" s="7" t="s">
        <v>6848</v>
      </c>
      <c r="C2265" s="9" t="str" cm="1">
        <f t="array" aca="1" ref="C2265" ca="1">_xlfn.TEXTJOIN("",TRUE,IFERROR(MID(B2265,ROW(INDIRECT("1:"&amp;LEN(B2265))),1)*1,""))</f>
        <v>2190</v>
      </c>
      <c r="D2265" s="17">
        <f t="shared" ca="1" si="845"/>
        <v>2190</v>
      </c>
      <c r="E2265" s="7">
        <f t="shared" ca="1" si="846"/>
        <v>-6270</v>
      </c>
      <c r="F2265" s="7">
        <f t="shared" ca="1" si="847"/>
        <v>-74.113475177304963</v>
      </c>
      <c r="H2265" s="10" t="s">
        <v>5554</v>
      </c>
      <c r="I2265" s="11" t="s">
        <v>5574</v>
      </c>
      <c r="J2265" s="6" t="str" cm="1">
        <f t="array" aca="1" ref="J2265" ca="1">_xlfn.TEXTJOIN("",TRUE,IFERROR(MID(I2265,ROW(INDIRECT("1:"&amp;LEN(I2265))),1)*1,""))</f>
        <v>4960</v>
      </c>
      <c r="K2265" s="16">
        <f t="shared" ca="1" si="840"/>
        <v>4960</v>
      </c>
      <c r="L2265" s="7">
        <f t="shared" ca="1" si="848"/>
        <v>-22940</v>
      </c>
      <c r="M2265" s="7">
        <f t="shared" ca="1" si="849"/>
        <v>-82.222222222222229</v>
      </c>
      <c r="O2265" s="10" t="s">
        <v>5554</v>
      </c>
      <c r="P2265" s="11" t="s">
        <v>2620</v>
      </c>
      <c r="Q2265" s="6" t="str" cm="1">
        <f t="array" aca="1" ref="Q2265" ca="1">_xlfn.TEXTJOIN("",TRUE,IFERROR(MID(P2265,ROW(INDIRECT("1:"&amp;LEN(P2265))),1)*1,""))</f>
        <v>6000</v>
      </c>
      <c r="R2265" s="7">
        <f t="shared" ca="1" si="850"/>
        <v>6000</v>
      </c>
      <c r="S2265" s="7">
        <f t="shared" ca="1" si="851"/>
        <v>-37100</v>
      </c>
      <c r="T2265" s="7">
        <f t="shared" ca="1" si="852"/>
        <v>-86.078886310904878</v>
      </c>
      <c r="V2265" s="10" t="s">
        <v>5554</v>
      </c>
      <c r="W2265" s="11" t="s">
        <v>2734</v>
      </c>
      <c r="X2265" s="6" t="str" cm="1">
        <f t="array" aca="1" ref="X2265" ca="1">_xlfn.TEXTJOIN("",TRUE,IFERROR(MID(W2265,ROW(INDIRECT("1:"&amp;LEN(W2265))),1)*1,""))</f>
        <v>261000</v>
      </c>
      <c r="Y2265" s="7">
        <f t="shared" ca="1" si="841"/>
        <v>261000</v>
      </c>
      <c r="Z2265" s="7">
        <f t="shared" ca="1" si="853"/>
        <v>15000</v>
      </c>
      <c r="AA2265" s="7">
        <f t="shared" ca="1" si="854"/>
        <v>6.0975609756097668</v>
      </c>
      <c r="AC2265" s="20" t="s">
        <v>5554</v>
      </c>
      <c r="AD2265" s="11" t="s">
        <v>288</v>
      </c>
      <c r="AE2265" s="6" t="str" cm="1">
        <f t="array" aca="1" ref="AE2265" ca="1">_xlfn.TEXTJOIN("",TRUE,IFERROR(MID(AD2265,ROW(INDIRECT("1:"&amp;LEN(AD2265))),1)*1,""))</f>
        <v>416000</v>
      </c>
      <c r="AF2265" s="7">
        <f t="shared" ca="1" si="842"/>
        <v>416000</v>
      </c>
      <c r="AG2265" s="7">
        <f t="shared" ca="1" si="855"/>
        <v>-111000</v>
      </c>
      <c r="AH2265" s="7">
        <f t="shared" ca="1" si="856"/>
        <v>-21.062618595825427</v>
      </c>
      <c r="AJ2265" s="23" t="s">
        <v>7599</v>
      </c>
      <c r="AK2265" s="2" t="s">
        <v>626</v>
      </c>
      <c r="AL2265" s="6" t="str" cm="1">
        <f t="array" aca="1" ref="AL2265" ca="1">_xlfn.TEXTJOIN("",TRUE,IFERROR(MID(AK2265,ROW(INDIRECT("1:"&amp;LEN(AK2265))),1)*1,""))</f>
        <v>566000</v>
      </c>
      <c r="AM2265" s="7">
        <f t="shared" ca="1" si="843"/>
        <v>566000</v>
      </c>
      <c r="AN2265" s="7">
        <f t="shared" ca="1" si="857"/>
        <v>-514000</v>
      </c>
      <c r="AO2265" s="7">
        <f t="shared" ca="1" si="858"/>
        <v>-47.592592592592595</v>
      </c>
      <c r="AQ2265" s="20" t="s">
        <v>6776</v>
      </c>
      <c r="AR2265" s="11" t="s">
        <v>579</v>
      </c>
      <c r="AS2265" s="6" t="str" cm="1">
        <f t="array" aca="1" ref="AS2265" ca="1">_xlfn.TEXTJOIN("",TRUE,IFERROR(MID(AR2265,ROW(INDIRECT("1:"&amp;LEN(AR2265))),1)*1,""))</f>
        <v>389000</v>
      </c>
      <c r="AT2265" s="7">
        <f t="shared" ca="1" si="844"/>
        <v>389000</v>
      </c>
      <c r="AU2265" s="7">
        <f t="shared" ca="1" si="859"/>
        <v>-951000</v>
      </c>
      <c r="AV2265" s="7">
        <f t="shared" ca="1" si="860"/>
        <v>-70.970149253731336</v>
      </c>
      <c r="AX2265" s="8" t="s">
        <v>5554</v>
      </c>
      <c r="AY2265" s="7" t="s">
        <v>5155</v>
      </c>
      <c r="AZ2265" s="9" t="str" cm="1">
        <f t="array" aca="1" ref="AZ2265" ca="1">_xlfn.TEXTJOIN("",TRUE,IFERROR(MID(AY2265,ROW(INDIRECT("1:"&amp;LEN(AY2265))),1)*1,""))</f>
        <v>1360000</v>
      </c>
      <c r="BA2265" s="7">
        <f t="shared" ca="1" si="861"/>
        <v>1360000</v>
      </c>
      <c r="BB2265" s="7">
        <f t="shared" ca="1" si="862"/>
        <v>409000</v>
      </c>
      <c r="BC2265" s="7">
        <f t="shared" ca="1" si="863"/>
        <v>43.007360672975807</v>
      </c>
    </row>
    <row r="2266" spans="1:55">
      <c r="A2266" s="7" t="s">
        <v>5558</v>
      </c>
      <c r="B2266" s="7" t="s">
        <v>7600</v>
      </c>
      <c r="C2266" s="9" t="str" cm="1">
        <f t="array" aca="1" ref="C2266" ca="1">_xlfn.TEXTJOIN("",TRUE,IFERROR(MID(B2266,ROW(INDIRECT("1:"&amp;LEN(B2266))),1)*1,""))</f>
        <v>2290</v>
      </c>
      <c r="D2266" s="17">
        <f t="shared" ca="1" si="845"/>
        <v>2290</v>
      </c>
      <c r="E2266" s="7">
        <f t="shared" ca="1" si="846"/>
        <v>-6170</v>
      </c>
      <c r="F2266" s="7">
        <f t="shared" ca="1" si="847"/>
        <v>-72.931442080378247</v>
      </c>
      <c r="H2266" s="10" t="s">
        <v>5558</v>
      </c>
      <c r="I2266" s="11" t="s">
        <v>6912</v>
      </c>
      <c r="J2266" s="6" t="str" cm="1">
        <f t="array" aca="1" ref="J2266" ca="1">_xlfn.TEXTJOIN("",TRUE,IFERROR(MID(I2266,ROW(INDIRECT("1:"&amp;LEN(I2266))),1)*1,""))</f>
        <v>5170</v>
      </c>
      <c r="K2266" s="16">
        <f t="shared" ca="1" si="840"/>
        <v>5170</v>
      </c>
      <c r="L2266" s="7">
        <f t="shared" ca="1" si="848"/>
        <v>-22730</v>
      </c>
      <c r="M2266" s="7">
        <f t="shared" ca="1" si="849"/>
        <v>-81.46953405017922</v>
      </c>
      <c r="O2266" s="10" t="s">
        <v>5558</v>
      </c>
      <c r="P2266" s="11" t="s">
        <v>3951</v>
      </c>
      <c r="Q2266" s="6" t="str" cm="1">
        <f t="array" aca="1" ref="Q2266" ca="1">_xlfn.TEXTJOIN("",TRUE,IFERROR(MID(P2266,ROW(INDIRECT("1:"&amp;LEN(P2266))),1)*1,""))</f>
        <v>6580</v>
      </c>
      <c r="R2266" s="7">
        <f t="shared" ca="1" si="850"/>
        <v>6580</v>
      </c>
      <c r="S2266" s="7">
        <f t="shared" ca="1" si="851"/>
        <v>-36520</v>
      </c>
      <c r="T2266" s="7">
        <f t="shared" ca="1" si="852"/>
        <v>-84.733178654292345</v>
      </c>
      <c r="V2266" s="10" t="s">
        <v>5558</v>
      </c>
      <c r="W2266" s="11" t="s">
        <v>935</v>
      </c>
      <c r="X2266" s="6" t="str" cm="1">
        <f t="array" aca="1" ref="X2266" ca="1">_xlfn.TEXTJOIN("",TRUE,IFERROR(MID(W2266,ROW(INDIRECT("1:"&amp;LEN(W2266))),1)*1,""))</f>
        <v>277000</v>
      </c>
      <c r="Y2266" s="7">
        <f t="shared" ca="1" si="841"/>
        <v>277000</v>
      </c>
      <c r="Z2266" s="7">
        <f t="shared" ca="1" si="853"/>
        <v>31000</v>
      </c>
      <c r="AA2266" s="7">
        <f t="shared" ca="1" si="854"/>
        <v>12.601626016260155</v>
      </c>
      <c r="AC2266" s="20" t="s">
        <v>5558</v>
      </c>
      <c r="AD2266" s="11" t="s">
        <v>6006</v>
      </c>
      <c r="AE2266" s="6" t="str" cm="1">
        <f t="array" aca="1" ref="AE2266" ca="1">_xlfn.TEXTJOIN("",TRUE,IFERROR(MID(AD2266,ROW(INDIRECT("1:"&amp;LEN(AD2266))),1)*1,""))</f>
        <v>479000</v>
      </c>
      <c r="AF2266" s="7">
        <f t="shared" ca="1" si="842"/>
        <v>479000</v>
      </c>
      <c r="AG2266" s="7">
        <f t="shared" ca="1" si="855"/>
        <v>-48000</v>
      </c>
      <c r="AH2266" s="7">
        <f t="shared" ca="1" si="856"/>
        <v>-9.1081593927893749</v>
      </c>
      <c r="AJ2266" s="23" t="s">
        <v>7601</v>
      </c>
      <c r="AK2266" s="2" t="s">
        <v>6017</v>
      </c>
      <c r="AL2266" s="6" t="str" cm="1">
        <f t="array" aca="1" ref="AL2266" ca="1">_xlfn.TEXTJOIN("",TRUE,IFERROR(MID(AK2266,ROW(INDIRECT("1:"&amp;LEN(AK2266))),1)*1,""))</f>
        <v>579000</v>
      </c>
      <c r="AM2266" s="7">
        <f t="shared" ca="1" si="843"/>
        <v>579000</v>
      </c>
      <c r="AN2266" s="7">
        <f t="shared" ca="1" si="857"/>
        <v>-501000</v>
      </c>
      <c r="AO2266" s="7">
        <f t="shared" ca="1" si="858"/>
        <v>-46.388888888888893</v>
      </c>
      <c r="AQ2266" s="20" t="s">
        <v>6778</v>
      </c>
      <c r="AR2266" s="11" t="s">
        <v>985</v>
      </c>
      <c r="AS2266" s="6" t="str" cm="1">
        <f t="array" aca="1" ref="AS2266" ca="1">_xlfn.TEXTJOIN("",TRUE,IFERROR(MID(AR2266,ROW(INDIRECT("1:"&amp;LEN(AR2266))),1)*1,""))</f>
        <v>378000</v>
      </c>
      <c r="AT2266" s="7">
        <f t="shared" ca="1" si="844"/>
        <v>378000</v>
      </c>
      <c r="AU2266" s="7">
        <f t="shared" ca="1" si="859"/>
        <v>-962000</v>
      </c>
      <c r="AV2266" s="7">
        <f t="shared" ca="1" si="860"/>
        <v>-71.791044776119406</v>
      </c>
      <c r="AX2266" s="8" t="s">
        <v>5558</v>
      </c>
      <c r="AY2266" s="7" t="s">
        <v>5155</v>
      </c>
      <c r="AZ2266" s="9" t="str" cm="1">
        <f t="array" aca="1" ref="AZ2266" ca="1">_xlfn.TEXTJOIN("",TRUE,IFERROR(MID(AY2266,ROW(INDIRECT("1:"&amp;LEN(AY2266))),1)*1,""))</f>
        <v>1360000</v>
      </c>
      <c r="BA2266" s="7">
        <f t="shared" ca="1" si="861"/>
        <v>1360000</v>
      </c>
      <c r="BB2266" s="7">
        <f t="shared" ca="1" si="862"/>
        <v>409000</v>
      </c>
      <c r="BC2266" s="7">
        <f t="shared" ca="1" si="863"/>
        <v>43.007360672975807</v>
      </c>
    </row>
    <row r="2267" spans="1:55">
      <c r="A2267" s="7" t="s">
        <v>5563</v>
      </c>
      <c r="B2267" s="7" t="s">
        <v>7602</v>
      </c>
      <c r="C2267" s="9" t="str" cm="1">
        <f t="array" aca="1" ref="C2267" ca="1">_xlfn.TEXTJOIN("",TRUE,IFERROR(MID(B2267,ROW(INDIRECT("1:"&amp;LEN(B2267))),1)*1,""))</f>
        <v>2340</v>
      </c>
      <c r="D2267" s="17">
        <f t="shared" ca="1" si="845"/>
        <v>2340</v>
      </c>
      <c r="E2267" s="7">
        <f t="shared" ca="1" si="846"/>
        <v>-6120</v>
      </c>
      <c r="F2267" s="7">
        <f t="shared" ca="1" si="847"/>
        <v>-72.340425531914889</v>
      </c>
      <c r="H2267" s="10" t="s">
        <v>5563</v>
      </c>
      <c r="I2267" s="11" t="s">
        <v>7603</v>
      </c>
      <c r="J2267" s="6" t="str" cm="1">
        <f t="array" aca="1" ref="J2267" ca="1">_xlfn.TEXTJOIN("",TRUE,IFERROR(MID(I2267,ROW(INDIRECT("1:"&amp;LEN(I2267))),1)*1,""))</f>
        <v>5620</v>
      </c>
      <c r="K2267" s="16">
        <f t="shared" ca="1" si="840"/>
        <v>5620</v>
      </c>
      <c r="L2267" s="7">
        <f t="shared" ca="1" si="848"/>
        <v>-22280</v>
      </c>
      <c r="M2267" s="7">
        <f t="shared" ca="1" si="849"/>
        <v>-79.856630824372758</v>
      </c>
      <c r="O2267" s="10" t="s">
        <v>5563</v>
      </c>
      <c r="P2267" s="11" t="s">
        <v>5152</v>
      </c>
      <c r="Q2267" s="6" t="str" cm="1">
        <f t="array" aca="1" ref="Q2267" ca="1">_xlfn.TEXTJOIN("",TRUE,IFERROR(MID(P2267,ROW(INDIRECT("1:"&amp;LEN(P2267))),1)*1,""))</f>
        <v>7190</v>
      </c>
      <c r="R2267" s="7">
        <f t="shared" ca="1" si="850"/>
        <v>7190</v>
      </c>
      <c r="S2267" s="7">
        <f t="shared" ca="1" si="851"/>
        <v>-35910</v>
      </c>
      <c r="T2267" s="7">
        <f t="shared" ca="1" si="852"/>
        <v>-83.317865429234331</v>
      </c>
      <c r="V2267" s="10" t="s">
        <v>5563</v>
      </c>
      <c r="W2267" s="11" t="s">
        <v>3710</v>
      </c>
      <c r="X2267" s="6" t="str" cm="1">
        <f t="array" aca="1" ref="X2267" ca="1">_xlfn.TEXTJOIN("",TRUE,IFERROR(MID(W2267,ROW(INDIRECT("1:"&amp;LEN(W2267))),1)*1,""))</f>
        <v>289000</v>
      </c>
      <c r="Y2267" s="7">
        <f t="shared" ca="1" si="841"/>
        <v>289000</v>
      </c>
      <c r="Z2267" s="7">
        <f t="shared" ca="1" si="853"/>
        <v>43000</v>
      </c>
      <c r="AA2267" s="7">
        <f t="shared" ca="1" si="854"/>
        <v>17.479674796747972</v>
      </c>
      <c r="AC2267" s="20" t="s">
        <v>5563</v>
      </c>
      <c r="AD2267" s="11" t="s">
        <v>1794</v>
      </c>
      <c r="AE2267" s="6" t="str" cm="1">
        <f t="array" aca="1" ref="AE2267" ca="1">_xlfn.TEXTJOIN("",TRUE,IFERROR(MID(AD2267,ROW(INDIRECT("1:"&amp;LEN(AD2267))),1)*1,""))</f>
        <v>522000</v>
      </c>
      <c r="AF2267" s="7">
        <f t="shared" ca="1" si="842"/>
        <v>522000</v>
      </c>
      <c r="AG2267" s="7">
        <f t="shared" ca="1" si="855"/>
        <v>-5000</v>
      </c>
      <c r="AH2267" s="7">
        <f t="shared" ca="1" si="856"/>
        <v>-0.94876660341556374</v>
      </c>
      <c r="AJ2267" s="23" t="s">
        <v>7604</v>
      </c>
      <c r="AK2267" s="2" t="s">
        <v>435</v>
      </c>
      <c r="AL2267" s="6" t="str" cm="1">
        <f t="array" aca="1" ref="AL2267" ca="1">_xlfn.TEXTJOIN("",TRUE,IFERROR(MID(AK2267,ROW(INDIRECT("1:"&amp;LEN(AK2267))),1)*1,""))</f>
        <v>604000</v>
      </c>
      <c r="AM2267" s="7">
        <f t="shared" ca="1" si="843"/>
        <v>604000</v>
      </c>
      <c r="AN2267" s="7">
        <f t="shared" ca="1" si="857"/>
        <v>-476000</v>
      </c>
      <c r="AO2267" s="7">
        <f t="shared" ca="1" si="858"/>
        <v>-44.074074074074076</v>
      </c>
      <c r="AQ2267" s="20" t="s">
        <v>6779</v>
      </c>
      <c r="AR2267" s="11" t="s">
        <v>1141</v>
      </c>
      <c r="AS2267" s="6" t="str" cm="1">
        <f t="array" aca="1" ref="AS2267" ca="1">_xlfn.TEXTJOIN("",TRUE,IFERROR(MID(AR2267,ROW(INDIRECT("1:"&amp;LEN(AR2267))),1)*1,""))</f>
        <v>371000</v>
      </c>
      <c r="AT2267" s="7">
        <f t="shared" ca="1" si="844"/>
        <v>371000</v>
      </c>
      <c r="AU2267" s="7">
        <f t="shared" ca="1" si="859"/>
        <v>-969000</v>
      </c>
      <c r="AV2267" s="7">
        <f t="shared" ca="1" si="860"/>
        <v>-72.31343283582089</v>
      </c>
      <c r="AX2267" s="8" t="s">
        <v>5563</v>
      </c>
      <c r="AY2267" s="7" t="s">
        <v>5155</v>
      </c>
      <c r="AZ2267" s="9" t="str" cm="1">
        <f t="array" aca="1" ref="AZ2267" ca="1">_xlfn.TEXTJOIN("",TRUE,IFERROR(MID(AY2267,ROW(INDIRECT("1:"&amp;LEN(AY2267))),1)*1,""))</f>
        <v>1360000</v>
      </c>
      <c r="BA2267" s="7">
        <f t="shared" ca="1" si="861"/>
        <v>1360000</v>
      </c>
      <c r="BB2267" s="7">
        <f t="shared" ca="1" si="862"/>
        <v>409000</v>
      </c>
      <c r="BC2267" s="7">
        <f t="shared" ca="1" si="863"/>
        <v>43.007360672975807</v>
      </c>
    </row>
    <row r="2268" spans="1:55">
      <c r="A2268" s="7" t="s">
        <v>5567</v>
      </c>
      <c r="B2268" s="7" t="s">
        <v>7605</v>
      </c>
      <c r="C2268" s="9" t="str" cm="1">
        <f t="array" aca="1" ref="C2268" ca="1">_xlfn.TEXTJOIN("",TRUE,IFERROR(MID(B2268,ROW(INDIRECT("1:"&amp;LEN(B2268))),1)*1,""))</f>
        <v>2380</v>
      </c>
      <c r="D2268" s="17">
        <f t="shared" ca="1" si="845"/>
        <v>2380</v>
      </c>
      <c r="E2268" s="7">
        <f t="shared" ca="1" si="846"/>
        <v>-6080</v>
      </c>
      <c r="F2268" s="7">
        <f t="shared" ca="1" si="847"/>
        <v>-71.867612293144205</v>
      </c>
      <c r="H2268" s="10" t="s">
        <v>5567</v>
      </c>
      <c r="I2268" s="11" t="s">
        <v>7606</v>
      </c>
      <c r="J2268" s="6" t="str" cm="1">
        <f t="array" aca="1" ref="J2268" ca="1">_xlfn.TEXTJOIN("",TRUE,IFERROR(MID(I2268,ROW(INDIRECT("1:"&amp;LEN(I2268))),1)*1,""))</f>
        <v>6120</v>
      </c>
      <c r="K2268" s="16">
        <f t="shared" ca="1" si="840"/>
        <v>6120</v>
      </c>
      <c r="L2268" s="7">
        <f t="shared" ca="1" si="848"/>
        <v>-21780</v>
      </c>
      <c r="M2268" s="7">
        <f t="shared" ca="1" si="849"/>
        <v>-78.064516129032256</v>
      </c>
      <c r="O2268" s="10" t="s">
        <v>5567</v>
      </c>
      <c r="P2268" s="11" t="s">
        <v>3549</v>
      </c>
      <c r="Q2268" s="6" t="str" cm="1">
        <f t="array" aca="1" ref="Q2268" ca="1">_xlfn.TEXTJOIN("",TRUE,IFERROR(MID(P2268,ROW(INDIRECT("1:"&amp;LEN(P2268))),1)*1,""))</f>
        <v>7700</v>
      </c>
      <c r="R2268" s="7">
        <f t="shared" ca="1" si="850"/>
        <v>7700</v>
      </c>
      <c r="S2268" s="7">
        <f t="shared" ca="1" si="851"/>
        <v>-35400</v>
      </c>
      <c r="T2268" s="7">
        <f t="shared" ca="1" si="852"/>
        <v>-82.134570765661252</v>
      </c>
      <c r="V2268" s="10" t="s">
        <v>5567</v>
      </c>
      <c r="W2268" s="11" t="s">
        <v>1018</v>
      </c>
      <c r="X2268" s="6" t="str" cm="1">
        <f t="array" aca="1" ref="X2268" ca="1">_xlfn.TEXTJOIN("",TRUE,IFERROR(MID(W2268,ROW(INDIRECT("1:"&amp;LEN(W2268))),1)*1,""))</f>
        <v>293000</v>
      </c>
      <c r="Y2268" s="7">
        <f t="shared" ca="1" si="841"/>
        <v>293000</v>
      </c>
      <c r="Z2268" s="7">
        <f t="shared" ca="1" si="853"/>
        <v>47000</v>
      </c>
      <c r="AA2268" s="7">
        <f t="shared" ca="1" si="854"/>
        <v>19.105691056910572</v>
      </c>
      <c r="AC2268" s="20" t="s">
        <v>5567</v>
      </c>
      <c r="AD2268" s="11" t="s">
        <v>3252</v>
      </c>
      <c r="AE2268" s="6" t="str" cm="1">
        <f t="array" aca="1" ref="AE2268" ca="1">_xlfn.TEXTJOIN("",TRUE,IFERROR(MID(AD2268,ROW(INDIRECT("1:"&amp;LEN(AD2268))),1)*1,""))</f>
        <v>529000</v>
      </c>
      <c r="AF2268" s="7">
        <f t="shared" ca="1" si="842"/>
        <v>529000</v>
      </c>
      <c r="AG2268" s="7">
        <f t="shared" ca="1" si="855"/>
        <v>2000</v>
      </c>
      <c r="AH2268" s="7">
        <f t="shared" ca="1" si="856"/>
        <v>0.37950664136623402</v>
      </c>
      <c r="AJ2268" s="23" t="s">
        <v>7607</v>
      </c>
      <c r="AK2268" s="2" t="s">
        <v>867</v>
      </c>
      <c r="AL2268" s="6" t="str" cm="1">
        <f t="array" aca="1" ref="AL2268" ca="1">_xlfn.TEXTJOIN("",TRUE,IFERROR(MID(AK2268,ROW(INDIRECT("1:"&amp;LEN(AK2268))),1)*1,""))</f>
        <v>649000</v>
      </c>
      <c r="AM2268" s="7">
        <f t="shared" ca="1" si="843"/>
        <v>649000</v>
      </c>
      <c r="AN2268" s="7">
        <f t="shared" ca="1" si="857"/>
        <v>-431000</v>
      </c>
      <c r="AO2268" s="7">
        <f t="shared" ca="1" si="858"/>
        <v>-39.907407407407405</v>
      </c>
      <c r="AQ2268" s="20" t="s">
        <v>6780</v>
      </c>
      <c r="AR2268" s="11" t="s">
        <v>4088</v>
      </c>
      <c r="AS2268" s="6" t="str" cm="1">
        <f t="array" aca="1" ref="AS2268" ca="1">_xlfn.TEXTJOIN("",TRUE,IFERROR(MID(AR2268,ROW(INDIRECT("1:"&amp;LEN(AR2268))),1)*1,""))</f>
        <v>365000</v>
      </c>
      <c r="AT2268" s="7">
        <f t="shared" ca="1" si="844"/>
        <v>365000</v>
      </c>
      <c r="AU2268" s="7">
        <f t="shared" ca="1" si="859"/>
        <v>-975000</v>
      </c>
      <c r="AV2268" s="7">
        <f t="shared" ca="1" si="860"/>
        <v>-72.761194029850742</v>
      </c>
      <c r="AX2268" s="8" t="s">
        <v>5567</v>
      </c>
      <c r="AY2268" s="7" t="s">
        <v>3570</v>
      </c>
      <c r="AZ2268" s="9" t="str" cm="1">
        <f t="array" aca="1" ref="AZ2268" ca="1">_xlfn.TEXTJOIN("",TRUE,IFERROR(MID(AY2268,ROW(INDIRECT("1:"&amp;LEN(AY2268))),1)*1,""))</f>
        <v>1370000</v>
      </c>
      <c r="BA2268" s="7">
        <f t="shared" ca="1" si="861"/>
        <v>1370000</v>
      </c>
      <c r="BB2268" s="7">
        <f t="shared" ca="1" si="862"/>
        <v>419000</v>
      </c>
      <c r="BC2268" s="7">
        <f t="shared" ca="1" si="863"/>
        <v>44.058885383806512</v>
      </c>
    </row>
    <row r="2269" spans="1:55">
      <c r="A2269" s="7" t="s">
        <v>5572</v>
      </c>
      <c r="B2269" s="7" t="s">
        <v>255</v>
      </c>
      <c r="C2269" s="9" t="str" cm="1">
        <f t="array" aca="1" ref="C2269" ca="1">_xlfn.TEXTJOIN("",TRUE,IFERROR(MID(B2269,ROW(INDIRECT("1:"&amp;LEN(B2269))),1)*1,""))</f>
        <v>2490</v>
      </c>
      <c r="D2269" s="17">
        <f t="shared" ca="1" si="845"/>
        <v>2490</v>
      </c>
      <c r="E2269" s="7">
        <f t="shared" ca="1" si="846"/>
        <v>-5970</v>
      </c>
      <c r="F2269" s="7">
        <f t="shared" ca="1" si="847"/>
        <v>-70.567375886524829</v>
      </c>
      <c r="H2269" s="10" t="s">
        <v>5572</v>
      </c>
      <c r="I2269" s="11" t="s">
        <v>7608</v>
      </c>
      <c r="J2269" s="6" t="str" cm="1">
        <f t="array" aca="1" ref="J2269" ca="1">_xlfn.TEXTJOIN("",TRUE,IFERROR(MID(I2269,ROW(INDIRECT("1:"&amp;LEN(I2269))),1)*1,""))</f>
        <v>6720</v>
      </c>
      <c r="K2269" s="16">
        <f t="shared" ca="1" si="840"/>
        <v>6720</v>
      </c>
      <c r="L2269" s="7">
        <f t="shared" ca="1" si="848"/>
        <v>-21180</v>
      </c>
      <c r="M2269" s="7">
        <f t="shared" ca="1" si="849"/>
        <v>-75.913978494623649</v>
      </c>
      <c r="O2269" s="10" t="s">
        <v>5572</v>
      </c>
      <c r="P2269" s="11" t="s">
        <v>6015</v>
      </c>
      <c r="Q2269" s="6" t="str" cm="1">
        <f t="array" aca="1" ref="Q2269" ca="1">_xlfn.TEXTJOIN("",TRUE,IFERROR(MID(P2269,ROW(INDIRECT("1:"&amp;LEN(P2269))),1)*1,""))</f>
        <v>8500</v>
      </c>
      <c r="R2269" s="7">
        <f t="shared" ca="1" si="850"/>
        <v>8500</v>
      </c>
      <c r="S2269" s="7">
        <f t="shared" ca="1" si="851"/>
        <v>-34600</v>
      </c>
      <c r="T2269" s="7">
        <f t="shared" ca="1" si="852"/>
        <v>-80.278422273781899</v>
      </c>
      <c r="V2269" s="10" t="s">
        <v>5572</v>
      </c>
      <c r="W2269" s="11" t="s">
        <v>1018</v>
      </c>
      <c r="X2269" s="6" t="str" cm="1">
        <f t="array" aca="1" ref="X2269" ca="1">_xlfn.TEXTJOIN("",TRUE,IFERROR(MID(W2269,ROW(INDIRECT("1:"&amp;LEN(W2269))),1)*1,""))</f>
        <v>293000</v>
      </c>
      <c r="Y2269" s="7">
        <f t="shared" ca="1" si="841"/>
        <v>293000</v>
      </c>
      <c r="Z2269" s="7">
        <f t="shared" ca="1" si="853"/>
        <v>47000</v>
      </c>
      <c r="AA2269" s="7">
        <f t="shared" ca="1" si="854"/>
        <v>19.105691056910572</v>
      </c>
      <c r="AC2269" s="20" t="s">
        <v>5572</v>
      </c>
      <c r="AD2269" s="11" t="s">
        <v>896</v>
      </c>
      <c r="AE2269" s="6" t="str" cm="1">
        <f t="array" aca="1" ref="AE2269" ca="1">_xlfn.TEXTJOIN("",TRUE,IFERROR(MID(AD2269,ROW(INDIRECT("1:"&amp;LEN(AD2269))),1)*1,""))</f>
        <v>545000</v>
      </c>
      <c r="AF2269" s="7">
        <f t="shared" ca="1" si="842"/>
        <v>545000</v>
      </c>
      <c r="AG2269" s="7">
        <f t="shared" ca="1" si="855"/>
        <v>18000</v>
      </c>
      <c r="AH2269" s="7">
        <f t="shared" ca="1" si="856"/>
        <v>3.4155597722960209</v>
      </c>
      <c r="AJ2269" s="23" t="s">
        <v>7609</v>
      </c>
      <c r="AK2269" s="2" t="s">
        <v>5892</v>
      </c>
      <c r="AL2269" s="6" t="str" cm="1">
        <f t="array" aca="1" ref="AL2269" ca="1">_xlfn.TEXTJOIN("",TRUE,IFERROR(MID(AK2269,ROW(INDIRECT("1:"&amp;LEN(AK2269))),1)*1,""))</f>
        <v>705000</v>
      </c>
      <c r="AM2269" s="7">
        <f t="shared" ca="1" si="843"/>
        <v>705000</v>
      </c>
      <c r="AN2269" s="7">
        <f t="shared" ca="1" si="857"/>
        <v>-375000</v>
      </c>
      <c r="AO2269" s="7">
        <f t="shared" ca="1" si="858"/>
        <v>-34.722222222222214</v>
      </c>
      <c r="AQ2269" s="20" t="s">
        <v>6781</v>
      </c>
      <c r="AR2269" s="11" t="s">
        <v>4284</v>
      </c>
      <c r="AS2269" s="6" t="str" cm="1">
        <f t="array" aca="1" ref="AS2269" ca="1">_xlfn.TEXTJOIN("",TRUE,IFERROR(MID(AR2269,ROW(INDIRECT("1:"&amp;LEN(AR2269))),1)*1,""))</f>
        <v>366000</v>
      </c>
      <c r="AT2269" s="7">
        <f t="shared" ca="1" si="844"/>
        <v>366000</v>
      </c>
      <c r="AU2269" s="7">
        <f t="shared" ca="1" si="859"/>
        <v>-974000</v>
      </c>
      <c r="AV2269" s="7">
        <f t="shared" ca="1" si="860"/>
        <v>-72.68656716417911</v>
      </c>
      <c r="AX2269" s="8" t="s">
        <v>5572</v>
      </c>
      <c r="AY2269" s="7" t="s">
        <v>3570</v>
      </c>
      <c r="AZ2269" s="9" t="str" cm="1">
        <f t="array" aca="1" ref="AZ2269" ca="1">_xlfn.TEXTJOIN("",TRUE,IFERROR(MID(AY2269,ROW(INDIRECT("1:"&amp;LEN(AY2269))),1)*1,""))</f>
        <v>1370000</v>
      </c>
      <c r="BA2269" s="7">
        <f t="shared" ca="1" si="861"/>
        <v>1370000</v>
      </c>
      <c r="BB2269" s="7">
        <f t="shared" ca="1" si="862"/>
        <v>419000</v>
      </c>
      <c r="BC2269" s="7">
        <f t="shared" ca="1" si="863"/>
        <v>44.058885383806512</v>
      </c>
    </row>
    <row r="2270" spans="1:55">
      <c r="A2270" s="7" t="s">
        <v>5576</v>
      </c>
      <c r="B2270" s="7" t="s">
        <v>216</v>
      </c>
      <c r="C2270" s="9" t="str" cm="1">
        <f t="array" aca="1" ref="C2270" ca="1">_xlfn.TEXTJOIN("",TRUE,IFERROR(MID(B2270,ROW(INDIRECT("1:"&amp;LEN(B2270))),1)*1,""))</f>
        <v>2650</v>
      </c>
      <c r="D2270" s="17">
        <f t="shared" ca="1" si="845"/>
        <v>2650</v>
      </c>
      <c r="E2270" s="7">
        <f t="shared" ca="1" si="846"/>
        <v>-5810</v>
      </c>
      <c r="F2270" s="7">
        <f t="shared" ca="1" si="847"/>
        <v>-68.67612293144208</v>
      </c>
      <c r="H2270" s="10" t="s">
        <v>5576</v>
      </c>
      <c r="I2270" s="11" t="s">
        <v>7610</v>
      </c>
      <c r="J2270" s="6" t="str" cm="1">
        <f t="array" aca="1" ref="J2270" ca="1">_xlfn.TEXTJOIN("",TRUE,IFERROR(MID(I2270,ROW(INDIRECT("1:"&amp;LEN(I2270))),1)*1,""))</f>
        <v>7520</v>
      </c>
      <c r="K2270" s="16">
        <f t="shared" ca="1" si="840"/>
        <v>7520</v>
      </c>
      <c r="L2270" s="7">
        <f t="shared" ca="1" si="848"/>
        <v>-20380</v>
      </c>
      <c r="M2270" s="7">
        <f t="shared" ca="1" si="849"/>
        <v>-73.046594982078858</v>
      </c>
      <c r="O2270" s="10" t="s">
        <v>5576</v>
      </c>
      <c r="P2270" s="11" t="s">
        <v>5912</v>
      </c>
      <c r="Q2270" s="6" t="str" cm="1">
        <f t="array" aca="1" ref="Q2270" ca="1">_xlfn.TEXTJOIN("",TRUE,IFERROR(MID(P2270,ROW(INDIRECT("1:"&amp;LEN(P2270))),1)*1,""))</f>
        <v>9370</v>
      </c>
      <c r="R2270" s="7">
        <f t="shared" ca="1" si="850"/>
        <v>9370</v>
      </c>
      <c r="S2270" s="7">
        <f t="shared" ca="1" si="851"/>
        <v>-33730</v>
      </c>
      <c r="T2270" s="7">
        <f t="shared" ca="1" si="852"/>
        <v>-78.259860788863108</v>
      </c>
      <c r="V2270" s="10" t="s">
        <v>5576</v>
      </c>
      <c r="W2270" s="11" t="s">
        <v>1556</v>
      </c>
      <c r="X2270" s="6" t="str" cm="1">
        <f t="array" aca="1" ref="X2270" ca="1">_xlfn.TEXTJOIN("",TRUE,IFERROR(MID(W2270,ROW(INDIRECT("1:"&amp;LEN(W2270))),1)*1,""))</f>
        <v>303000</v>
      </c>
      <c r="Y2270" s="7">
        <f t="shared" ca="1" si="841"/>
        <v>303000</v>
      </c>
      <c r="Z2270" s="7">
        <f t="shared" ca="1" si="853"/>
        <v>57000</v>
      </c>
      <c r="AA2270" s="7">
        <f t="shared" ca="1" si="854"/>
        <v>23.170731707317074</v>
      </c>
      <c r="AC2270" s="20" t="s">
        <v>5576</v>
      </c>
      <c r="AD2270" s="11" t="s">
        <v>7531</v>
      </c>
      <c r="AE2270" s="6" t="str" cm="1">
        <f t="array" aca="1" ref="AE2270" ca="1">_xlfn.TEXTJOIN("",TRUE,IFERROR(MID(AD2270,ROW(INDIRECT("1:"&amp;LEN(AD2270))),1)*1,""))</f>
        <v>564000</v>
      </c>
      <c r="AF2270" s="7">
        <f t="shared" ca="1" si="842"/>
        <v>564000</v>
      </c>
      <c r="AG2270" s="7">
        <f t="shared" ca="1" si="855"/>
        <v>37000</v>
      </c>
      <c r="AH2270" s="7">
        <f t="shared" ca="1" si="856"/>
        <v>7.0208728652751518</v>
      </c>
      <c r="AJ2270" s="23" t="s">
        <v>7611</v>
      </c>
      <c r="AK2270" s="2" t="s">
        <v>4916</v>
      </c>
      <c r="AL2270" s="6" t="str" cm="1">
        <f t="array" aca="1" ref="AL2270" ca="1">_xlfn.TEXTJOIN("",TRUE,IFERROR(MID(AK2270,ROW(INDIRECT("1:"&amp;LEN(AK2270))),1)*1,""))</f>
        <v>762000</v>
      </c>
      <c r="AM2270" s="7">
        <f t="shared" ca="1" si="843"/>
        <v>762000</v>
      </c>
      <c r="AN2270" s="7">
        <f t="shared" ca="1" si="857"/>
        <v>-318000</v>
      </c>
      <c r="AO2270" s="7">
        <f t="shared" ca="1" si="858"/>
        <v>-29.444444444444443</v>
      </c>
      <c r="AQ2270" s="20" t="s">
        <v>6782</v>
      </c>
      <c r="AR2270" s="11" t="s">
        <v>2010</v>
      </c>
      <c r="AS2270" s="6" t="str" cm="1">
        <f t="array" aca="1" ref="AS2270" ca="1">_xlfn.TEXTJOIN("",TRUE,IFERROR(MID(AR2270,ROW(INDIRECT("1:"&amp;LEN(AR2270))),1)*1,""))</f>
        <v>355000</v>
      </c>
      <c r="AT2270" s="7">
        <f t="shared" ca="1" si="844"/>
        <v>355000</v>
      </c>
      <c r="AU2270" s="7">
        <f t="shared" ca="1" si="859"/>
        <v>-985000</v>
      </c>
      <c r="AV2270" s="7">
        <f t="shared" ca="1" si="860"/>
        <v>-73.507462686567166</v>
      </c>
      <c r="AX2270" s="8" t="s">
        <v>5576</v>
      </c>
      <c r="AY2270" s="7" t="s">
        <v>3570</v>
      </c>
      <c r="AZ2270" s="9" t="str" cm="1">
        <f t="array" aca="1" ref="AZ2270" ca="1">_xlfn.TEXTJOIN("",TRUE,IFERROR(MID(AY2270,ROW(INDIRECT("1:"&amp;LEN(AY2270))),1)*1,""))</f>
        <v>1370000</v>
      </c>
      <c r="BA2270" s="7">
        <f t="shared" ca="1" si="861"/>
        <v>1370000</v>
      </c>
      <c r="BB2270" s="7">
        <f t="shared" ca="1" si="862"/>
        <v>419000</v>
      </c>
      <c r="BC2270" s="7">
        <f t="shared" ca="1" si="863"/>
        <v>44.058885383806512</v>
      </c>
    </row>
    <row r="2271" spans="1:55">
      <c r="A2271" s="7" t="s">
        <v>5581</v>
      </c>
      <c r="B2271" s="7" t="s">
        <v>217</v>
      </c>
      <c r="C2271" s="9" t="str" cm="1">
        <f t="array" aca="1" ref="C2271" ca="1">_xlfn.TEXTJOIN("",TRUE,IFERROR(MID(B2271,ROW(INDIRECT("1:"&amp;LEN(B2271))),1)*1,""))</f>
        <v>2840</v>
      </c>
      <c r="D2271" s="17">
        <f t="shared" ca="1" si="845"/>
        <v>2840</v>
      </c>
      <c r="E2271" s="7">
        <f t="shared" ca="1" si="846"/>
        <v>-5620</v>
      </c>
      <c r="F2271" s="7">
        <f t="shared" ca="1" si="847"/>
        <v>-66.430260047281322</v>
      </c>
      <c r="H2271" s="10" t="s">
        <v>5581</v>
      </c>
      <c r="I2271" s="11" t="s">
        <v>6251</v>
      </c>
      <c r="J2271" s="6" t="str" cm="1">
        <f t="array" aca="1" ref="J2271" ca="1">_xlfn.TEXTJOIN("",TRUE,IFERROR(MID(I2271,ROW(INDIRECT("1:"&amp;LEN(I2271))),1)*1,""))</f>
        <v>8730</v>
      </c>
      <c r="K2271" s="16">
        <f t="shared" ca="1" si="840"/>
        <v>8730</v>
      </c>
      <c r="L2271" s="7">
        <f t="shared" ca="1" si="848"/>
        <v>-19170</v>
      </c>
      <c r="M2271" s="7">
        <f t="shared" ca="1" si="849"/>
        <v>-68.709677419354833</v>
      </c>
      <c r="O2271" s="10" t="s">
        <v>5581</v>
      </c>
      <c r="P2271" s="11" t="s">
        <v>915</v>
      </c>
      <c r="Q2271" s="6" t="str" cm="1">
        <f t="array" aca="1" ref="Q2271" ca="1">_xlfn.TEXTJOIN("",TRUE,IFERROR(MID(P2271,ROW(INDIRECT("1:"&amp;LEN(P2271))),1)*1,""))</f>
        <v>10500</v>
      </c>
      <c r="R2271" s="7">
        <f t="shared" ca="1" si="850"/>
        <v>10500</v>
      </c>
      <c r="S2271" s="7">
        <f t="shared" ca="1" si="851"/>
        <v>-32600</v>
      </c>
      <c r="T2271" s="7">
        <f t="shared" ca="1" si="852"/>
        <v>-75.638051044083525</v>
      </c>
      <c r="V2271" s="10" t="s">
        <v>5581</v>
      </c>
      <c r="W2271" s="11" t="s">
        <v>1247</v>
      </c>
      <c r="X2271" s="6" t="str" cm="1">
        <f t="array" aca="1" ref="X2271" ca="1">_xlfn.TEXTJOIN("",TRUE,IFERROR(MID(W2271,ROW(INDIRECT("1:"&amp;LEN(W2271))),1)*1,""))</f>
        <v>322000</v>
      </c>
      <c r="Y2271" s="7">
        <f t="shared" ca="1" si="841"/>
        <v>322000</v>
      </c>
      <c r="Z2271" s="7">
        <f t="shared" ca="1" si="853"/>
        <v>76000</v>
      </c>
      <c r="AA2271" s="7">
        <f t="shared" ca="1" si="854"/>
        <v>30.894308943089413</v>
      </c>
      <c r="AC2271" s="20" t="s">
        <v>5581</v>
      </c>
      <c r="AD2271" s="11" t="s">
        <v>3207</v>
      </c>
      <c r="AE2271" s="6" t="str" cm="1">
        <f t="array" aca="1" ref="AE2271" ca="1">_xlfn.TEXTJOIN("",TRUE,IFERROR(MID(AD2271,ROW(INDIRECT("1:"&amp;LEN(AD2271))),1)*1,""))</f>
        <v>574000</v>
      </c>
      <c r="AF2271" s="7">
        <f t="shared" ca="1" si="842"/>
        <v>574000</v>
      </c>
      <c r="AG2271" s="7">
        <f t="shared" ca="1" si="855"/>
        <v>47000</v>
      </c>
      <c r="AH2271" s="7">
        <f t="shared" ca="1" si="856"/>
        <v>8.9184060721062508</v>
      </c>
      <c r="AJ2271" s="23" t="s">
        <v>7612</v>
      </c>
      <c r="AK2271" s="2" t="s">
        <v>4637</v>
      </c>
      <c r="AL2271" s="6" t="str" cm="1">
        <f t="array" aca="1" ref="AL2271" ca="1">_xlfn.TEXTJOIN("",TRUE,IFERROR(MID(AK2271,ROW(INDIRECT("1:"&amp;LEN(AK2271))),1)*1,""))</f>
        <v>812000</v>
      </c>
      <c r="AM2271" s="7">
        <f t="shared" ca="1" si="843"/>
        <v>812000</v>
      </c>
      <c r="AN2271" s="7">
        <f t="shared" ca="1" si="857"/>
        <v>-268000</v>
      </c>
      <c r="AO2271" s="7">
        <f t="shared" ca="1" si="858"/>
        <v>-24.81481481481481</v>
      </c>
      <c r="AQ2271" s="20" t="s">
        <v>6783</v>
      </c>
      <c r="AR2271" s="11" t="s">
        <v>769</v>
      </c>
      <c r="AS2271" s="6" t="str" cm="1">
        <f t="array" aca="1" ref="AS2271" ca="1">_xlfn.TEXTJOIN("",TRUE,IFERROR(MID(AR2271,ROW(INDIRECT("1:"&amp;LEN(AR2271))),1)*1,""))</f>
        <v>344000</v>
      </c>
      <c r="AT2271" s="7">
        <f t="shared" ca="1" si="844"/>
        <v>344000</v>
      </c>
      <c r="AU2271" s="7">
        <f t="shared" ca="1" si="859"/>
        <v>-996000</v>
      </c>
      <c r="AV2271" s="7">
        <f t="shared" ca="1" si="860"/>
        <v>-74.328358208955223</v>
      </c>
      <c r="AX2271" s="8" t="s">
        <v>5581</v>
      </c>
      <c r="AY2271" s="7" t="s">
        <v>3570</v>
      </c>
      <c r="AZ2271" s="9" t="str" cm="1">
        <f t="array" aca="1" ref="AZ2271" ca="1">_xlfn.TEXTJOIN("",TRUE,IFERROR(MID(AY2271,ROW(INDIRECT("1:"&amp;LEN(AY2271))),1)*1,""))</f>
        <v>1370000</v>
      </c>
      <c r="BA2271" s="7">
        <f t="shared" ca="1" si="861"/>
        <v>1370000</v>
      </c>
      <c r="BB2271" s="7">
        <f t="shared" ca="1" si="862"/>
        <v>419000</v>
      </c>
      <c r="BC2271" s="7">
        <f t="shared" ca="1" si="863"/>
        <v>44.058885383806512</v>
      </c>
    </row>
    <row r="2272" spans="1:55">
      <c r="A2272" s="7" t="s">
        <v>5583</v>
      </c>
      <c r="B2272" s="7" t="s">
        <v>4676</v>
      </c>
      <c r="C2272" s="9" t="str" cm="1">
        <f t="array" aca="1" ref="C2272" ca="1">_xlfn.TEXTJOIN("",TRUE,IFERROR(MID(B2272,ROW(INDIRECT("1:"&amp;LEN(B2272))),1)*1,""))</f>
        <v>3060</v>
      </c>
      <c r="D2272" s="17">
        <f t="shared" ca="1" si="845"/>
        <v>3060</v>
      </c>
      <c r="E2272" s="7">
        <f t="shared" ca="1" si="846"/>
        <v>-5400</v>
      </c>
      <c r="F2272" s="7">
        <f t="shared" ca="1" si="847"/>
        <v>-63.829787234042549</v>
      </c>
      <c r="H2272" s="10" t="s">
        <v>5583</v>
      </c>
      <c r="I2272" s="11" t="s">
        <v>5473</v>
      </c>
      <c r="J2272" s="6" t="str" cm="1">
        <f t="array" aca="1" ref="J2272" ca="1">_xlfn.TEXTJOIN("",TRUE,IFERROR(MID(I2272,ROW(INDIRECT("1:"&amp;LEN(I2272))),1)*1,""))</f>
        <v>10200</v>
      </c>
      <c r="K2272" s="16">
        <f t="shared" ca="1" si="840"/>
        <v>10200</v>
      </c>
      <c r="L2272" s="7">
        <f t="shared" ca="1" si="848"/>
        <v>-17700</v>
      </c>
      <c r="M2272" s="7">
        <f t="shared" ca="1" si="849"/>
        <v>-63.44086021505376</v>
      </c>
      <c r="O2272" s="10" t="s">
        <v>5583</v>
      </c>
      <c r="P2272" s="11" t="s">
        <v>3960</v>
      </c>
      <c r="Q2272" s="6" t="str" cm="1">
        <f t="array" aca="1" ref="Q2272" ca="1">_xlfn.TEXTJOIN("",TRUE,IFERROR(MID(P2272,ROW(INDIRECT("1:"&amp;LEN(P2272))),1)*1,""))</f>
        <v>12300</v>
      </c>
      <c r="R2272" s="7">
        <f t="shared" ca="1" si="850"/>
        <v>12300</v>
      </c>
      <c r="S2272" s="7">
        <f t="shared" ca="1" si="851"/>
        <v>-30800</v>
      </c>
      <c r="T2272" s="7">
        <f t="shared" ca="1" si="852"/>
        <v>-71.461716937354993</v>
      </c>
      <c r="V2272" s="10" t="s">
        <v>5583</v>
      </c>
      <c r="W2272" s="11" t="s">
        <v>1163</v>
      </c>
      <c r="X2272" s="6" t="str" cm="1">
        <f t="array" aca="1" ref="X2272" ca="1">_xlfn.TEXTJOIN("",TRUE,IFERROR(MID(W2272,ROW(INDIRECT("1:"&amp;LEN(W2272))),1)*1,""))</f>
        <v>340000</v>
      </c>
      <c r="Y2272" s="7">
        <f t="shared" ca="1" si="841"/>
        <v>340000</v>
      </c>
      <c r="Z2272" s="7">
        <f t="shared" ca="1" si="853"/>
        <v>94000</v>
      </c>
      <c r="AA2272" s="7">
        <f t="shared" ca="1" si="854"/>
        <v>38.211382113821145</v>
      </c>
      <c r="AC2272" s="20" t="s">
        <v>5583</v>
      </c>
      <c r="AD2272" s="11" t="s">
        <v>1367</v>
      </c>
      <c r="AE2272" s="6" t="str" cm="1">
        <f t="array" aca="1" ref="AE2272" ca="1">_xlfn.TEXTJOIN("",TRUE,IFERROR(MID(AD2272,ROW(INDIRECT("1:"&amp;LEN(AD2272))),1)*1,""))</f>
        <v>588000</v>
      </c>
      <c r="AF2272" s="7">
        <f t="shared" ca="1" si="842"/>
        <v>588000</v>
      </c>
      <c r="AG2272" s="7">
        <f t="shared" ca="1" si="855"/>
        <v>61000</v>
      </c>
      <c r="AH2272" s="7">
        <f t="shared" ca="1" si="856"/>
        <v>11.574952561669832</v>
      </c>
      <c r="AJ2272" s="23" t="s">
        <v>7613</v>
      </c>
      <c r="AK2272" s="2" t="s">
        <v>7614</v>
      </c>
      <c r="AL2272" s="6" t="str" cm="1">
        <f t="array" aca="1" ref="AL2272" ca="1">_xlfn.TEXTJOIN("",TRUE,IFERROR(MID(AK2272,ROW(INDIRECT("1:"&amp;LEN(AK2272))),1)*1,""))</f>
        <v>849000</v>
      </c>
      <c r="AM2272" s="7">
        <f t="shared" ca="1" si="843"/>
        <v>849000</v>
      </c>
      <c r="AN2272" s="7">
        <f t="shared" ca="1" si="857"/>
        <v>-231000</v>
      </c>
      <c r="AO2272" s="7">
        <f t="shared" ca="1" si="858"/>
        <v>-21.388888888888886</v>
      </c>
      <c r="AQ2272" s="20" t="s">
        <v>6785</v>
      </c>
      <c r="AR2272" s="11" t="s">
        <v>323</v>
      </c>
      <c r="AS2272" s="6" t="str" cm="1">
        <f t="array" aca="1" ref="AS2272" ca="1">_xlfn.TEXTJOIN("",TRUE,IFERROR(MID(AR2272,ROW(INDIRECT("1:"&amp;LEN(AR2272))),1)*1,""))</f>
        <v>346000</v>
      </c>
      <c r="AT2272" s="7">
        <f t="shared" ca="1" si="844"/>
        <v>346000</v>
      </c>
      <c r="AU2272" s="7">
        <f t="shared" ca="1" si="859"/>
        <v>-994000</v>
      </c>
      <c r="AV2272" s="7">
        <f t="shared" ca="1" si="860"/>
        <v>-74.179104477611943</v>
      </c>
      <c r="AX2272" s="8" t="s">
        <v>5583</v>
      </c>
      <c r="AY2272" s="7" t="s">
        <v>5155</v>
      </c>
      <c r="AZ2272" s="9" t="str" cm="1">
        <f t="array" aca="1" ref="AZ2272" ca="1">_xlfn.TEXTJOIN("",TRUE,IFERROR(MID(AY2272,ROW(INDIRECT("1:"&amp;LEN(AY2272))),1)*1,""))</f>
        <v>1360000</v>
      </c>
      <c r="BA2272" s="7">
        <f t="shared" ca="1" si="861"/>
        <v>1360000</v>
      </c>
      <c r="BB2272" s="7">
        <f t="shared" ca="1" si="862"/>
        <v>409000</v>
      </c>
      <c r="BC2272" s="7">
        <f t="shared" ca="1" si="863"/>
        <v>43.007360672975807</v>
      </c>
    </row>
    <row r="2273" spans="1:55">
      <c r="A2273" s="7" t="s">
        <v>5586</v>
      </c>
      <c r="B2273" s="7" t="s">
        <v>17</v>
      </c>
      <c r="C2273" s="9" t="str" cm="1">
        <f t="array" aca="1" ref="C2273" ca="1">_xlfn.TEXTJOIN("",TRUE,IFERROR(MID(B2273,ROW(INDIRECT("1:"&amp;LEN(B2273))),1)*1,""))</f>
        <v>3300</v>
      </c>
      <c r="D2273" s="17">
        <f t="shared" ca="1" si="845"/>
        <v>3300</v>
      </c>
      <c r="E2273" s="7">
        <f t="shared" ca="1" si="846"/>
        <v>-5160</v>
      </c>
      <c r="F2273" s="7">
        <f t="shared" ca="1" si="847"/>
        <v>-60.99290780141844</v>
      </c>
      <c r="H2273" s="10" t="s">
        <v>5586</v>
      </c>
      <c r="I2273" s="11" t="s">
        <v>7615</v>
      </c>
      <c r="J2273" s="6" t="str" cm="1">
        <f t="array" aca="1" ref="J2273" ca="1">_xlfn.TEXTJOIN("",TRUE,IFERROR(MID(I2273,ROW(INDIRECT("1:"&amp;LEN(I2273))),1)*1,""))</f>
        <v>12200</v>
      </c>
      <c r="K2273" s="16">
        <f t="shared" ca="1" si="840"/>
        <v>12200</v>
      </c>
      <c r="L2273" s="7">
        <f t="shared" ca="1" si="848"/>
        <v>-15700</v>
      </c>
      <c r="M2273" s="7">
        <f t="shared" ca="1" si="849"/>
        <v>-56.272401433691755</v>
      </c>
      <c r="O2273" s="10" t="s">
        <v>5586</v>
      </c>
      <c r="P2273" s="11" t="s">
        <v>949</v>
      </c>
      <c r="Q2273" s="6" t="str" cm="1">
        <f t="array" aca="1" ref="Q2273" ca="1">_xlfn.TEXTJOIN("",TRUE,IFERROR(MID(P2273,ROW(INDIRECT("1:"&amp;LEN(P2273))),1)*1,""))</f>
        <v>14900</v>
      </c>
      <c r="R2273" s="7">
        <f t="shared" ca="1" si="850"/>
        <v>14900</v>
      </c>
      <c r="S2273" s="7">
        <f t="shared" ca="1" si="851"/>
        <v>-28200</v>
      </c>
      <c r="T2273" s="7">
        <f t="shared" ca="1" si="852"/>
        <v>-65.429234338747108</v>
      </c>
      <c r="V2273" s="10" t="s">
        <v>5586</v>
      </c>
      <c r="W2273" s="11" t="s">
        <v>3964</v>
      </c>
      <c r="X2273" s="6" t="str" cm="1">
        <f t="array" aca="1" ref="X2273" ca="1">_xlfn.TEXTJOIN("",TRUE,IFERROR(MID(W2273,ROW(INDIRECT("1:"&amp;LEN(W2273))),1)*1,""))</f>
        <v>352000</v>
      </c>
      <c r="Y2273" s="7">
        <f t="shared" ca="1" si="841"/>
        <v>352000</v>
      </c>
      <c r="Z2273" s="7">
        <f t="shared" ca="1" si="853"/>
        <v>106000</v>
      </c>
      <c r="AA2273" s="7">
        <f t="shared" ca="1" si="854"/>
        <v>43.089430894308947</v>
      </c>
      <c r="AC2273" s="20" t="s">
        <v>5586</v>
      </c>
      <c r="AD2273" s="11" t="s">
        <v>206</v>
      </c>
      <c r="AE2273" s="6" t="str" cm="1">
        <f t="array" aca="1" ref="AE2273" ca="1">_xlfn.TEXTJOIN("",TRUE,IFERROR(MID(AD2273,ROW(INDIRECT("1:"&amp;LEN(AD2273))),1)*1,""))</f>
        <v>591000</v>
      </c>
      <c r="AF2273" s="7">
        <f t="shared" ca="1" si="842"/>
        <v>591000</v>
      </c>
      <c r="AG2273" s="7">
        <f t="shared" ca="1" si="855"/>
        <v>64000</v>
      </c>
      <c r="AH2273" s="7">
        <f t="shared" ca="1" si="856"/>
        <v>12.144212523719162</v>
      </c>
      <c r="AJ2273" s="23" t="s">
        <v>7616</v>
      </c>
      <c r="AK2273" s="2" t="s">
        <v>7617</v>
      </c>
      <c r="AL2273" s="6" t="str" cm="1">
        <f t="array" aca="1" ref="AL2273" ca="1">_xlfn.TEXTJOIN("",TRUE,IFERROR(MID(AK2273,ROW(INDIRECT("1:"&amp;LEN(AK2273))),1)*1,""))</f>
        <v>876000</v>
      </c>
      <c r="AM2273" s="7">
        <f t="shared" ca="1" si="843"/>
        <v>876000</v>
      </c>
      <c r="AN2273" s="7">
        <f t="shared" ca="1" si="857"/>
        <v>-204000</v>
      </c>
      <c r="AO2273" s="7">
        <f t="shared" ca="1" si="858"/>
        <v>-18.888888888888886</v>
      </c>
      <c r="AQ2273" s="20" t="s">
        <v>6786</v>
      </c>
      <c r="AR2273" s="11" t="s">
        <v>993</v>
      </c>
      <c r="AS2273" s="6" t="str" cm="1">
        <f t="array" aca="1" ref="AS2273" ca="1">_xlfn.TEXTJOIN("",TRUE,IFERROR(MID(AR2273,ROW(INDIRECT("1:"&amp;LEN(AR2273))),1)*1,""))</f>
        <v>360000</v>
      </c>
      <c r="AT2273" s="7">
        <f t="shared" ca="1" si="844"/>
        <v>360000</v>
      </c>
      <c r="AU2273" s="7">
        <f t="shared" ca="1" si="859"/>
        <v>-980000</v>
      </c>
      <c r="AV2273" s="7">
        <f t="shared" ca="1" si="860"/>
        <v>-73.134328358208961</v>
      </c>
      <c r="AX2273" s="8" t="s">
        <v>5586</v>
      </c>
      <c r="AY2273" s="7" t="s">
        <v>5170</v>
      </c>
      <c r="AZ2273" s="9" t="str" cm="1">
        <f t="array" aca="1" ref="AZ2273" ca="1">_xlfn.TEXTJOIN("",TRUE,IFERROR(MID(AY2273,ROW(INDIRECT("1:"&amp;LEN(AY2273))),1)*1,""))</f>
        <v>1350000</v>
      </c>
      <c r="BA2273" s="7">
        <f t="shared" ca="1" si="861"/>
        <v>1350000</v>
      </c>
      <c r="BB2273" s="7">
        <f t="shared" ca="1" si="862"/>
        <v>399000</v>
      </c>
      <c r="BC2273" s="7">
        <f t="shared" ca="1" si="863"/>
        <v>41.955835962145102</v>
      </c>
    </row>
    <row r="2274" spans="1:55">
      <c r="A2274" s="7" t="s">
        <v>5590</v>
      </c>
      <c r="B2274" s="7" t="s">
        <v>2819</v>
      </c>
      <c r="C2274" s="9" t="str" cm="1">
        <f t="array" aca="1" ref="C2274" ca="1">_xlfn.TEXTJOIN("",TRUE,IFERROR(MID(B2274,ROW(INDIRECT("1:"&amp;LEN(B2274))),1)*1,""))</f>
        <v>3550</v>
      </c>
      <c r="D2274" s="17">
        <f t="shared" ca="1" si="845"/>
        <v>3550</v>
      </c>
      <c r="E2274" s="7">
        <f t="shared" ca="1" si="846"/>
        <v>-4910</v>
      </c>
      <c r="F2274" s="7">
        <f t="shared" ca="1" si="847"/>
        <v>-58.037825059101657</v>
      </c>
      <c r="H2274" s="10" t="s">
        <v>5590</v>
      </c>
      <c r="I2274" s="11" t="s">
        <v>7618</v>
      </c>
      <c r="J2274" s="6" t="str" cm="1">
        <f t="array" aca="1" ref="J2274" ca="1">_xlfn.TEXTJOIN("",TRUE,IFERROR(MID(I2274,ROW(INDIRECT("1:"&amp;LEN(I2274))),1)*1,""))</f>
        <v>15100</v>
      </c>
      <c r="K2274" s="16">
        <f t="shared" ca="1" si="840"/>
        <v>15100</v>
      </c>
      <c r="L2274" s="7">
        <f t="shared" ca="1" si="848"/>
        <v>-12800</v>
      </c>
      <c r="M2274" s="7">
        <f t="shared" ca="1" si="849"/>
        <v>-45.878136200716845</v>
      </c>
      <c r="O2274" s="10" t="s">
        <v>5590</v>
      </c>
      <c r="P2274" s="11" t="s">
        <v>3582</v>
      </c>
      <c r="Q2274" s="6" t="str" cm="1">
        <f t="array" aca="1" ref="Q2274" ca="1">_xlfn.TEXTJOIN("",TRUE,IFERROR(MID(P2274,ROW(INDIRECT("1:"&amp;LEN(P2274))),1)*1,""))</f>
        <v>17900</v>
      </c>
      <c r="R2274" s="7">
        <f t="shared" ca="1" si="850"/>
        <v>17900</v>
      </c>
      <c r="S2274" s="7">
        <f t="shared" ca="1" si="851"/>
        <v>-25200</v>
      </c>
      <c r="T2274" s="7">
        <f t="shared" ca="1" si="852"/>
        <v>-58.468677494199532</v>
      </c>
      <c r="V2274" s="10" t="s">
        <v>5590</v>
      </c>
      <c r="W2274" s="11" t="s">
        <v>993</v>
      </c>
      <c r="X2274" s="6" t="str" cm="1">
        <f t="array" aca="1" ref="X2274" ca="1">_xlfn.TEXTJOIN("",TRUE,IFERROR(MID(W2274,ROW(INDIRECT("1:"&amp;LEN(W2274))),1)*1,""))</f>
        <v>360000</v>
      </c>
      <c r="Y2274" s="7">
        <f t="shared" ca="1" si="841"/>
        <v>360000</v>
      </c>
      <c r="Z2274" s="7">
        <f t="shared" ca="1" si="853"/>
        <v>114000</v>
      </c>
      <c r="AA2274" s="7">
        <f t="shared" ca="1" si="854"/>
        <v>46.341463414634148</v>
      </c>
      <c r="AC2274" s="20" t="s">
        <v>5590</v>
      </c>
      <c r="AD2274" s="11" t="s">
        <v>3237</v>
      </c>
      <c r="AE2274" s="6" t="str" cm="1">
        <f t="array" aca="1" ref="AE2274" ca="1">_xlfn.TEXTJOIN("",TRUE,IFERROR(MID(AD2274,ROW(INDIRECT("1:"&amp;LEN(AD2274))),1)*1,""))</f>
        <v>594000</v>
      </c>
      <c r="AF2274" s="7">
        <f t="shared" ca="1" si="842"/>
        <v>594000</v>
      </c>
      <c r="AG2274" s="7">
        <f t="shared" ca="1" si="855"/>
        <v>67000</v>
      </c>
      <c r="AH2274" s="7">
        <f t="shared" ca="1" si="856"/>
        <v>12.713472485768506</v>
      </c>
      <c r="AJ2274" s="23" t="s">
        <v>7619</v>
      </c>
      <c r="AK2274" s="2" t="s">
        <v>3184</v>
      </c>
      <c r="AL2274" s="6" t="str" cm="1">
        <f t="array" aca="1" ref="AL2274" ca="1">_xlfn.TEXTJOIN("",TRUE,IFERROR(MID(AK2274,ROW(INDIRECT("1:"&amp;LEN(AK2274))),1)*1,""))</f>
        <v>892000</v>
      </c>
      <c r="AM2274" s="7">
        <f t="shared" ca="1" si="843"/>
        <v>892000</v>
      </c>
      <c r="AN2274" s="7">
        <f t="shared" ca="1" si="857"/>
        <v>-188000</v>
      </c>
      <c r="AO2274" s="7">
        <f t="shared" ca="1" si="858"/>
        <v>-17.407407407407405</v>
      </c>
      <c r="AQ2274" s="20" t="s">
        <v>6787</v>
      </c>
      <c r="AR2274" s="11" t="s">
        <v>4080</v>
      </c>
      <c r="AS2274" s="6" t="str" cm="1">
        <f t="array" aca="1" ref="AS2274" ca="1">_xlfn.TEXTJOIN("",TRUE,IFERROR(MID(AR2274,ROW(INDIRECT("1:"&amp;LEN(AR2274))),1)*1,""))</f>
        <v>379000</v>
      </c>
      <c r="AT2274" s="7">
        <f t="shared" ca="1" si="844"/>
        <v>379000</v>
      </c>
      <c r="AU2274" s="7">
        <f t="shared" ca="1" si="859"/>
        <v>-961000</v>
      </c>
      <c r="AV2274" s="7">
        <f t="shared" ca="1" si="860"/>
        <v>-71.71641791044776</v>
      </c>
      <c r="AX2274" s="8" t="s">
        <v>5590</v>
      </c>
      <c r="AY2274" s="7" t="s">
        <v>3469</v>
      </c>
      <c r="AZ2274" s="9" t="str" cm="1">
        <f t="array" aca="1" ref="AZ2274" ca="1">_xlfn.TEXTJOIN("",TRUE,IFERROR(MID(AY2274,ROW(INDIRECT("1:"&amp;LEN(AY2274))),1)*1,""))</f>
        <v>1340000</v>
      </c>
      <c r="BA2274" s="7">
        <f t="shared" ca="1" si="861"/>
        <v>1340000</v>
      </c>
      <c r="BB2274" s="7">
        <f t="shared" ca="1" si="862"/>
        <v>389000</v>
      </c>
      <c r="BC2274" s="7">
        <f t="shared" ca="1" si="863"/>
        <v>40.904311251314397</v>
      </c>
    </row>
    <row r="2275" spans="1:55">
      <c r="A2275" s="7" t="s">
        <v>5592</v>
      </c>
      <c r="B2275" s="7" t="s">
        <v>3013</v>
      </c>
      <c r="C2275" s="9" t="str" cm="1">
        <f t="array" aca="1" ref="C2275" ca="1">_xlfn.TEXTJOIN("",TRUE,IFERROR(MID(B2275,ROW(INDIRECT("1:"&amp;LEN(B2275))),1)*1,""))</f>
        <v>3900</v>
      </c>
      <c r="D2275" s="17">
        <f t="shared" ca="1" si="845"/>
        <v>3900</v>
      </c>
      <c r="E2275" s="7">
        <f t="shared" ca="1" si="846"/>
        <v>-4560</v>
      </c>
      <c r="F2275" s="7">
        <f t="shared" ca="1" si="847"/>
        <v>-53.900709219858157</v>
      </c>
      <c r="H2275" s="10" t="s">
        <v>5592</v>
      </c>
      <c r="I2275" s="11" t="s">
        <v>1211</v>
      </c>
      <c r="J2275" s="6" t="str" cm="1">
        <f t="array" aca="1" ref="J2275" ca="1">_xlfn.TEXTJOIN("",TRUE,IFERROR(MID(I2275,ROW(INDIRECT("1:"&amp;LEN(I2275))),1)*1,""))</f>
        <v>20600</v>
      </c>
      <c r="K2275" s="16">
        <f t="shared" ca="1" si="840"/>
        <v>20600</v>
      </c>
      <c r="L2275" s="7">
        <f t="shared" ca="1" si="848"/>
        <v>-7300</v>
      </c>
      <c r="M2275" s="7">
        <f t="shared" ca="1" si="849"/>
        <v>-26.164874551971323</v>
      </c>
      <c r="O2275" s="10" t="s">
        <v>5592</v>
      </c>
      <c r="P2275" s="11" t="s">
        <v>1061</v>
      </c>
      <c r="Q2275" s="6" t="str" cm="1">
        <f t="array" aca="1" ref="Q2275" ca="1">_xlfn.TEXTJOIN("",TRUE,IFERROR(MID(P2275,ROW(INDIRECT("1:"&amp;LEN(P2275))),1)*1,""))</f>
        <v>22300</v>
      </c>
      <c r="R2275" s="7">
        <f t="shared" ca="1" si="850"/>
        <v>22300</v>
      </c>
      <c r="S2275" s="7">
        <f t="shared" ca="1" si="851"/>
        <v>-20800</v>
      </c>
      <c r="T2275" s="7">
        <f t="shared" ca="1" si="852"/>
        <v>-48.259860788863108</v>
      </c>
      <c r="V2275" s="10" t="s">
        <v>5592</v>
      </c>
      <c r="W2275" s="11" t="s">
        <v>4088</v>
      </c>
      <c r="X2275" s="6" t="str" cm="1">
        <f t="array" aca="1" ref="X2275" ca="1">_xlfn.TEXTJOIN("",TRUE,IFERROR(MID(W2275,ROW(INDIRECT("1:"&amp;LEN(W2275))),1)*1,""))</f>
        <v>365000</v>
      </c>
      <c r="Y2275" s="7">
        <f t="shared" ca="1" si="841"/>
        <v>365000</v>
      </c>
      <c r="Z2275" s="7">
        <f t="shared" ca="1" si="853"/>
        <v>119000</v>
      </c>
      <c r="AA2275" s="7">
        <f t="shared" ca="1" si="854"/>
        <v>48.373983739837399</v>
      </c>
      <c r="AC2275" s="20" t="s">
        <v>5592</v>
      </c>
      <c r="AD2275" s="11" t="s">
        <v>1626</v>
      </c>
      <c r="AE2275" s="6" t="str" cm="1">
        <f t="array" aca="1" ref="AE2275" ca="1">_xlfn.TEXTJOIN("",TRUE,IFERROR(MID(AD2275,ROW(INDIRECT("1:"&amp;LEN(AD2275))),1)*1,""))</f>
        <v>598000</v>
      </c>
      <c r="AF2275" s="7">
        <f t="shared" ca="1" si="842"/>
        <v>598000</v>
      </c>
      <c r="AG2275" s="7">
        <f t="shared" ca="1" si="855"/>
        <v>71000</v>
      </c>
      <c r="AH2275" s="7">
        <f t="shared" ca="1" si="856"/>
        <v>13.472485768500945</v>
      </c>
      <c r="AJ2275" s="23" t="s">
        <v>7620</v>
      </c>
      <c r="AK2275" s="2" t="s">
        <v>6466</v>
      </c>
      <c r="AL2275" s="6" t="str" cm="1">
        <f t="array" aca="1" ref="AL2275" ca="1">_xlfn.TEXTJOIN("",TRUE,IFERROR(MID(AK2275,ROW(INDIRECT("1:"&amp;LEN(AK2275))),1)*1,""))</f>
        <v>893000</v>
      </c>
      <c r="AM2275" s="7">
        <f t="shared" ca="1" si="843"/>
        <v>893000</v>
      </c>
      <c r="AN2275" s="7">
        <f t="shared" ca="1" si="857"/>
        <v>-187000</v>
      </c>
      <c r="AO2275" s="7">
        <f t="shared" ca="1" si="858"/>
        <v>-17.31481481481481</v>
      </c>
      <c r="AQ2275" s="20" t="s">
        <v>6789</v>
      </c>
      <c r="AR2275" s="11" t="s">
        <v>1285</v>
      </c>
      <c r="AS2275" s="6" t="str" cm="1">
        <f t="array" aca="1" ref="AS2275" ca="1">_xlfn.TEXTJOIN("",TRUE,IFERROR(MID(AR2275,ROW(INDIRECT("1:"&amp;LEN(AR2275))),1)*1,""))</f>
        <v>404000</v>
      </c>
      <c r="AT2275" s="7">
        <f t="shared" ca="1" si="844"/>
        <v>404000</v>
      </c>
      <c r="AU2275" s="7">
        <f t="shared" ca="1" si="859"/>
        <v>-936000</v>
      </c>
      <c r="AV2275" s="7">
        <f t="shared" ca="1" si="860"/>
        <v>-69.850746268656721</v>
      </c>
      <c r="AX2275" s="8" t="s">
        <v>5592</v>
      </c>
      <c r="AY2275" s="7" t="s">
        <v>3579</v>
      </c>
      <c r="AZ2275" s="9" t="str" cm="1">
        <f t="array" aca="1" ref="AZ2275" ca="1">_xlfn.TEXTJOIN("",TRUE,IFERROR(MID(AY2275,ROW(INDIRECT("1:"&amp;LEN(AY2275))),1)*1,""))</f>
        <v>1330000</v>
      </c>
      <c r="BA2275" s="7">
        <f t="shared" ca="1" si="861"/>
        <v>1330000</v>
      </c>
      <c r="BB2275" s="7">
        <f t="shared" ca="1" si="862"/>
        <v>379000</v>
      </c>
      <c r="BC2275" s="7">
        <f t="shared" ca="1" si="863"/>
        <v>39.852786540483692</v>
      </c>
    </row>
    <row r="2276" spans="1:55">
      <c r="A2276" s="7" t="s">
        <v>5595</v>
      </c>
      <c r="B2276" s="7" t="s">
        <v>3371</v>
      </c>
      <c r="C2276" s="9" t="str" cm="1">
        <f t="array" aca="1" ref="C2276" ca="1">_xlfn.TEXTJOIN("",TRUE,IFERROR(MID(B2276,ROW(INDIRECT("1:"&amp;LEN(B2276))),1)*1,""))</f>
        <v>4260</v>
      </c>
      <c r="D2276" s="17">
        <f t="shared" ca="1" si="845"/>
        <v>4260</v>
      </c>
      <c r="E2276" s="7">
        <f t="shared" ca="1" si="846"/>
        <v>-4200</v>
      </c>
      <c r="F2276" s="7">
        <f t="shared" ca="1" si="847"/>
        <v>-49.645390070921991</v>
      </c>
      <c r="H2276" s="10" t="s">
        <v>5595</v>
      </c>
      <c r="I2276" s="11" t="s">
        <v>1118</v>
      </c>
      <c r="J2276" s="6" t="str" cm="1">
        <f t="array" aca="1" ref="J2276" ca="1">_xlfn.TEXTJOIN("",TRUE,IFERROR(MID(I2276,ROW(INDIRECT("1:"&amp;LEN(I2276))),1)*1,""))</f>
        <v>24400</v>
      </c>
      <c r="K2276" s="16">
        <f t="shared" ca="1" si="840"/>
        <v>24400</v>
      </c>
      <c r="L2276" s="7">
        <f t="shared" ca="1" si="848"/>
        <v>-3500</v>
      </c>
      <c r="M2276" s="7">
        <f t="shared" ca="1" si="849"/>
        <v>-12.54480286738351</v>
      </c>
      <c r="O2276" s="10" t="s">
        <v>5595</v>
      </c>
      <c r="P2276" s="11" t="s">
        <v>1575</v>
      </c>
      <c r="Q2276" s="6" t="str" cm="1">
        <f t="array" aca="1" ref="Q2276" ca="1">_xlfn.TEXTJOIN("",TRUE,IFERROR(MID(P2276,ROW(INDIRECT("1:"&amp;LEN(P2276))),1)*1,""))</f>
        <v>28400</v>
      </c>
      <c r="R2276" s="7">
        <f t="shared" ca="1" si="850"/>
        <v>28400</v>
      </c>
      <c r="S2276" s="7">
        <f t="shared" ca="1" si="851"/>
        <v>-14700</v>
      </c>
      <c r="T2276" s="7">
        <f t="shared" ca="1" si="852"/>
        <v>-34.106728538283065</v>
      </c>
      <c r="V2276" s="10" t="s">
        <v>5595</v>
      </c>
      <c r="W2276" s="11" t="s">
        <v>1901</v>
      </c>
      <c r="X2276" s="6" t="str" cm="1">
        <f t="array" aca="1" ref="X2276" ca="1">_xlfn.TEXTJOIN("",TRUE,IFERROR(MID(W2276,ROW(INDIRECT("1:"&amp;LEN(W2276))),1)*1,""))</f>
        <v>369000</v>
      </c>
      <c r="Y2276" s="7">
        <f t="shared" ca="1" si="841"/>
        <v>369000</v>
      </c>
      <c r="Z2276" s="7">
        <f t="shared" ca="1" si="853"/>
        <v>123000</v>
      </c>
      <c r="AA2276" s="7">
        <f t="shared" ca="1" si="854"/>
        <v>50</v>
      </c>
      <c r="AC2276" s="20" t="s">
        <v>5595</v>
      </c>
      <c r="AD2276" s="11" t="s">
        <v>3346</v>
      </c>
      <c r="AE2276" s="6" t="str" cm="1">
        <f t="array" aca="1" ref="AE2276" ca="1">_xlfn.TEXTJOIN("",TRUE,IFERROR(MID(AD2276,ROW(INDIRECT("1:"&amp;LEN(AD2276))),1)*1,""))</f>
        <v>601000</v>
      </c>
      <c r="AF2276" s="7">
        <f t="shared" ca="1" si="842"/>
        <v>601000</v>
      </c>
      <c r="AG2276" s="7">
        <f t="shared" ca="1" si="855"/>
        <v>74000</v>
      </c>
      <c r="AH2276" s="7">
        <f t="shared" ca="1" si="856"/>
        <v>14.041745730550275</v>
      </c>
      <c r="AJ2276" s="23" t="s">
        <v>7621</v>
      </c>
      <c r="AK2276" s="2" t="s">
        <v>5101</v>
      </c>
      <c r="AL2276" s="6" t="str" cm="1">
        <f t="array" aca="1" ref="AL2276" ca="1">_xlfn.TEXTJOIN("",TRUE,IFERROR(MID(AK2276,ROW(INDIRECT("1:"&amp;LEN(AK2276))),1)*1,""))</f>
        <v>884000</v>
      </c>
      <c r="AM2276" s="7">
        <f t="shared" ca="1" si="843"/>
        <v>884000</v>
      </c>
      <c r="AN2276" s="7">
        <f t="shared" ca="1" si="857"/>
        <v>-196000</v>
      </c>
      <c r="AO2276" s="7">
        <f t="shared" ca="1" si="858"/>
        <v>-18.148148148148152</v>
      </c>
      <c r="AQ2276" s="20" t="s">
        <v>6790</v>
      </c>
      <c r="AR2276" s="11" t="s">
        <v>46</v>
      </c>
      <c r="AS2276" s="6" t="str" cm="1">
        <f t="array" aca="1" ref="AS2276" ca="1">_xlfn.TEXTJOIN("",TRUE,IFERROR(MID(AR2276,ROW(INDIRECT("1:"&amp;LEN(AR2276))),1)*1,""))</f>
        <v>426000</v>
      </c>
      <c r="AT2276" s="7">
        <f t="shared" ca="1" si="844"/>
        <v>426000</v>
      </c>
      <c r="AU2276" s="7">
        <f t="shared" ca="1" si="859"/>
        <v>-914000</v>
      </c>
      <c r="AV2276" s="7">
        <f t="shared" ca="1" si="860"/>
        <v>-68.208955223880594</v>
      </c>
      <c r="AX2276" s="8" t="s">
        <v>5595</v>
      </c>
      <c r="AY2276" s="7" t="s">
        <v>5535</v>
      </c>
      <c r="AZ2276" s="9" t="str" cm="1">
        <f t="array" aca="1" ref="AZ2276" ca="1">_xlfn.TEXTJOIN("",TRUE,IFERROR(MID(AY2276,ROW(INDIRECT("1:"&amp;LEN(AY2276))),1)*1,""))</f>
        <v>1310000</v>
      </c>
      <c r="BA2276" s="7">
        <f t="shared" ca="1" si="861"/>
        <v>1310000</v>
      </c>
      <c r="BB2276" s="7">
        <f t="shared" ca="1" si="862"/>
        <v>359000</v>
      </c>
      <c r="BC2276" s="7">
        <f t="shared" ca="1" si="863"/>
        <v>37.74973711882231</v>
      </c>
    </row>
    <row r="2277" spans="1:55">
      <c r="A2277" s="7" t="s">
        <v>5597</v>
      </c>
      <c r="B2277" s="7" t="s">
        <v>7047</v>
      </c>
      <c r="C2277" s="9" t="str" cm="1">
        <f t="array" aca="1" ref="C2277" ca="1">_xlfn.TEXTJOIN("",TRUE,IFERROR(MID(B2277,ROW(INDIRECT("1:"&amp;LEN(B2277))),1)*1,""))</f>
        <v>4590</v>
      </c>
      <c r="D2277" s="17">
        <f t="shared" ca="1" si="845"/>
        <v>4590</v>
      </c>
      <c r="E2277" s="7">
        <f t="shared" ca="1" si="846"/>
        <v>-3870</v>
      </c>
      <c r="F2277" s="7">
        <f t="shared" ca="1" si="847"/>
        <v>-45.744680851063833</v>
      </c>
      <c r="H2277" s="10" t="s">
        <v>5597</v>
      </c>
      <c r="I2277" s="11" t="s">
        <v>1309</v>
      </c>
      <c r="J2277" s="6" t="str" cm="1">
        <f t="array" aca="1" ref="J2277" ca="1">_xlfn.TEXTJOIN("",TRUE,IFERROR(MID(I2277,ROW(INDIRECT("1:"&amp;LEN(I2277))),1)*1,""))</f>
        <v>25000</v>
      </c>
      <c r="K2277" s="16">
        <f t="shared" ca="1" si="840"/>
        <v>25000</v>
      </c>
      <c r="L2277" s="7">
        <f t="shared" ca="1" si="848"/>
        <v>-2900</v>
      </c>
      <c r="M2277" s="7">
        <f t="shared" ca="1" si="849"/>
        <v>-10.394265232974902</v>
      </c>
      <c r="O2277" s="10" t="s">
        <v>5597</v>
      </c>
      <c r="P2277" s="11" t="s">
        <v>218</v>
      </c>
      <c r="Q2277" s="6" t="str" cm="1">
        <f t="array" aca="1" ref="Q2277" ca="1">_xlfn.TEXTJOIN("",TRUE,IFERROR(MID(P2277,ROW(INDIRECT("1:"&amp;LEN(P2277))),1)*1,""))</f>
        <v>33700</v>
      </c>
      <c r="R2277" s="7">
        <f t="shared" ca="1" si="850"/>
        <v>33700</v>
      </c>
      <c r="S2277" s="7">
        <f t="shared" ca="1" si="851"/>
        <v>-9400</v>
      </c>
      <c r="T2277" s="7">
        <f t="shared" ca="1" si="852"/>
        <v>-21.80974477958236</v>
      </c>
      <c r="V2277" s="10" t="s">
        <v>5597</v>
      </c>
      <c r="W2277" s="11" t="s">
        <v>1184</v>
      </c>
      <c r="X2277" s="6" t="str" cm="1">
        <f t="array" aca="1" ref="X2277" ca="1">_xlfn.TEXTJOIN("",TRUE,IFERROR(MID(W2277,ROW(INDIRECT("1:"&amp;LEN(W2277))),1)*1,""))</f>
        <v>374000</v>
      </c>
      <c r="Y2277" s="7">
        <f t="shared" ca="1" si="841"/>
        <v>374000</v>
      </c>
      <c r="Z2277" s="7">
        <f t="shared" ca="1" si="853"/>
        <v>128000</v>
      </c>
      <c r="AA2277" s="7">
        <f t="shared" ca="1" si="854"/>
        <v>52.032520325203251</v>
      </c>
      <c r="AC2277" s="20" t="s">
        <v>5597</v>
      </c>
      <c r="AD2277" s="11" t="s">
        <v>2999</v>
      </c>
      <c r="AE2277" s="6" t="str" cm="1">
        <f t="array" aca="1" ref="AE2277" ca="1">_xlfn.TEXTJOIN("",TRUE,IFERROR(MID(AD2277,ROW(INDIRECT("1:"&amp;LEN(AD2277))),1)*1,""))</f>
        <v>607000</v>
      </c>
      <c r="AF2277" s="7">
        <f t="shared" ca="1" si="842"/>
        <v>607000</v>
      </c>
      <c r="AG2277" s="7">
        <f t="shared" ca="1" si="855"/>
        <v>80000</v>
      </c>
      <c r="AH2277" s="7">
        <f t="shared" ca="1" si="856"/>
        <v>15.180265654648963</v>
      </c>
      <c r="AJ2277" s="23" t="s">
        <v>7622</v>
      </c>
      <c r="AK2277" s="2" t="s">
        <v>3172</v>
      </c>
      <c r="AL2277" s="6" t="str" cm="1">
        <f t="array" aca="1" ref="AL2277" ca="1">_xlfn.TEXTJOIN("",TRUE,IFERROR(MID(AK2277,ROW(INDIRECT("1:"&amp;LEN(AK2277))),1)*1,""))</f>
        <v>863000</v>
      </c>
      <c r="AM2277" s="7">
        <f t="shared" ca="1" si="843"/>
        <v>863000</v>
      </c>
      <c r="AN2277" s="7">
        <f t="shared" ca="1" si="857"/>
        <v>-217000</v>
      </c>
      <c r="AO2277" s="7">
        <f t="shared" ca="1" si="858"/>
        <v>-20.092592592592595</v>
      </c>
      <c r="AQ2277" s="20" t="s">
        <v>6791</v>
      </c>
      <c r="AR2277" s="11" t="s">
        <v>917</v>
      </c>
      <c r="AS2277" s="6" t="str" cm="1">
        <f t="array" aca="1" ref="AS2277" ca="1">_xlfn.TEXTJOIN("",TRUE,IFERROR(MID(AR2277,ROW(INDIRECT("1:"&amp;LEN(AR2277))),1)*1,""))</f>
        <v>440000</v>
      </c>
      <c r="AT2277" s="7">
        <f t="shared" ca="1" si="844"/>
        <v>440000</v>
      </c>
      <c r="AU2277" s="7">
        <f t="shared" ca="1" si="859"/>
        <v>-900000</v>
      </c>
      <c r="AV2277" s="7">
        <f t="shared" ca="1" si="860"/>
        <v>-67.164179104477611</v>
      </c>
      <c r="AX2277" s="8" t="s">
        <v>5597</v>
      </c>
      <c r="AY2277" s="7" t="s">
        <v>5177</v>
      </c>
      <c r="AZ2277" s="9" t="str" cm="1">
        <f t="array" aca="1" ref="AZ2277" ca="1">_xlfn.TEXTJOIN("",TRUE,IFERROR(MID(AY2277,ROW(INDIRECT("1:"&amp;LEN(AY2277))),1)*1,""))</f>
        <v>1300000</v>
      </c>
      <c r="BA2277" s="7">
        <f t="shared" ca="1" si="861"/>
        <v>1300000</v>
      </c>
      <c r="BB2277" s="7">
        <f t="shared" ca="1" si="862"/>
        <v>349000</v>
      </c>
      <c r="BC2277" s="7">
        <f t="shared" ca="1" si="863"/>
        <v>36.698212407991576</v>
      </c>
    </row>
    <row r="2278" spans="1:55">
      <c r="A2278" s="7" t="s">
        <v>5601</v>
      </c>
      <c r="B2278" s="7" t="s">
        <v>6425</v>
      </c>
      <c r="C2278" s="9" t="str" cm="1">
        <f t="array" aca="1" ref="C2278" ca="1">_xlfn.TEXTJOIN("",TRUE,IFERROR(MID(B2278,ROW(INDIRECT("1:"&amp;LEN(B2278))),1)*1,""))</f>
        <v>4910</v>
      </c>
      <c r="D2278" s="17">
        <f t="shared" ca="1" si="845"/>
        <v>4910</v>
      </c>
      <c r="E2278" s="7">
        <f t="shared" ca="1" si="846"/>
        <v>-3550</v>
      </c>
      <c r="F2278" s="7">
        <f t="shared" ca="1" si="847"/>
        <v>-41.962174940898343</v>
      </c>
      <c r="H2278" s="10" t="s">
        <v>5601</v>
      </c>
      <c r="I2278" s="11" t="s">
        <v>3602</v>
      </c>
      <c r="J2278" s="6" t="str" cm="1">
        <f t="array" aca="1" ref="J2278" ca="1">_xlfn.TEXTJOIN("",TRUE,IFERROR(MID(I2278,ROW(INDIRECT("1:"&amp;LEN(I2278))),1)*1,""))</f>
        <v>23500</v>
      </c>
      <c r="K2278" s="16">
        <f t="shared" ca="1" si="840"/>
        <v>23500</v>
      </c>
      <c r="L2278" s="7">
        <f t="shared" ca="1" si="848"/>
        <v>-4400</v>
      </c>
      <c r="M2278" s="7">
        <f t="shared" ca="1" si="849"/>
        <v>-15.770609318996421</v>
      </c>
      <c r="O2278" s="10" t="s">
        <v>5601</v>
      </c>
      <c r="P2278" s="11" t="s">
        <v>7623</v>
      </c>
      <c r="Q2278" s="6" t="str" cm="1">
        <f t="array" aca="1" ref="Q2278" ca="1">_xlfn.TEXTJOIN("",TRUE,IFERROR(MID(P2278,ROW(INDIRECT("1:"&amp;LEN(P2278))),1)*1,""))</f>
        <v>35100</v>
      </c>
      <c r="R2278" s="7">
        <f t="shared" ca="1" si="850"/>
        <v>35100</v>
      </c>
      <c r="S2278" s="7">
        <f t="shared" ca="1" si="851"/>
        <v>-8000</v>
      </c>
      <c r="T2278" s="7">
        <f t="shared" ca="1" si="852"/>
        <v>-18.561484918793496</v>
      </c>
      <c r="V2278" s="10" t="s">
        <v>5601</v>
      </c>
      <c r="W2278" s="11" t="s">
        <v>99</v>
      </c>
      <c r="X2278" s="6" t="str" cm="1">
        <f t="array" aca="1" ref="X2278" ca="1">_xlfn.TEXTJOIN("",TRUE,IFERROR(MID(W2278,ROW(INDIRECT("1:"&amp;LEN(W2278))),1)*1,""))</f>
        <v>377000</v>
      </c>
      <c r="Y2278" s="7">
        <f t="shared" ca="1" si="841"/>
        <v>377000</v>
      </c>
      <c r="Z2278" s="7">
        <f t="shared" ca="1" si="853"/>
        <v>131000</v>
      </c>
      <c r="AA2278" s="7">
        <f t="shared" ca="1" si="854"/>
        <v>53.252032520325201</v>
      </c>
      <c r="AC2278" s="20" t="s">
        <v>5601</v>
      </c>
      <c r="AD2278" s="11" t="s">
        <v>214</v>
      </c>
      <c r="AE2278" s="6" t="str" cm="1">
        <f t="array" aca="1" ref="AE2278" ca="1">_xlfn.TEXTJOIN("",TRUE,IFERROR(MID(AD2278,ROW(INDIRECT("1:"&amp;LEN(AD2278))),1)*1,""))</f>
        <v>615000</v>
      </c>
      <c r="AF2278" s="7">
        <f t="shared" ca="1" si="842"/>
        <v>615000</v>
      </c>
      <c r="AG2278" s="7">
        <f t="shared" ca="1" si="855"/>
        <v>88000</v>
      </c>
      <c r="AH2278" s="7">
        <f t="shared" ca="1" si="856"/>
        <v>16.698292220113856</v>
      </c>
      <c r="AJ2278" s="23" t="s">
        <v>7624</v>
      </c>
      <c r="AK2278" s="2" t="s">
        <v>5148</v>
      </c>
      <c r="AL2278" s="6" t="str" cm="1">
        <f t="array" aca="1" ref="AL2278" ca="1">_xlfn.TEXTJOIN("",TRUE,IFERROR(MID(AK2278,ROW(INDIRECT("1:"&amp;LEN(AK2278))),1)*1,""))</f>
        <v>824000</v>
      </c>
      <c r="AM2278" s="7">
        <f t="shared" ca="1" si="843"/>
        <v>824000</v>
      </c>
      <c r="AN2278" s="7">
        <f t="shared" ca="1" si="857"/>
        <v>-256000</v>
      </c>
      <c r="AO2278" s="7">
        <f t="shared" ca="1" si="858"/>
        <v>-23.703703703703709</v>
      </c>
      <c r="AQ2278" s="20" t="s">
        <v>6792</v>
      </c>
      <c r="AR2278" s="11" t="s">
        <v>674</v>
      </c>
      <c r="AS2278" s="6" t="str" cm="1">
        <f t="array" aca="1" ref="AS2278" ca="1">_xlfn.TEXTJOIN("",TRUE,IFERROR(MID(AR2278,ROW(INDIRECT("1:"&amp;LEN(AR2278))),1)*1,""))</f>
        <v>447000</v>
      </c>
      <c r="AT2278" s="7">
        <f t="shared" ca="1" si="844"/>
        <v>447000</v>
      </c>
      <c r="AU2278" s="7">
        <f t="shared" ca="1" si="859"/>
        <v>-893000</v>
      </c>
      <c r="AV2278" s="7">
        <f t="shared" ca="1" si="860"/>
        <v>-66.641791044776113</v>
      </c>
      <c r="AX2278" s="8" t="s">
        <v>5601</v>
      </c>
      <c r="AY2278" s="7" t="s">
        <v>5146</v>
      </c>
      <c r="AZ2278" s="9" t="str" cm="1">
        <f t="array" aca="1" ref="AZ2278" ca="1">_xlfn.TEXTJOIN("",TRUE,IFERROR(MID(AY2278,ROW(INDIRECT("1:"&amp;LEN(AY2278))),1)*1,""))</f>
        <v>1290000</v>
      </c>
      <c r="BA2278" s="7">
        <f t="shared" ca="1" si="861"/>
        <v>1290000</v>
      </c>
      <c r="BB2278" s="7">
        <f t="shared" ca="1" si="862"/>
        <v>339000</v>
      </c>
      <c r="BC2278" s="7">
        <f t="shared" ca="1" si="863"/>
        <v>35.646687697160871</v>
      </c>
    </row>
    <row r="2279" spans="1:55">
      <c r="A2279" s="7" t="s">
        <v>5604</v>
      </c>
      <c r="B2279" s="7" t="s">
        <v>7485</v>
      </c>
      <c r="C2279" s="9" t="str" cm="1">
        <f t="array" aca="1" ref="C2279" ca="1">_xlfn.TEXTJOIN("",TRUE,IFERROR(MID(B2279,ROW(INDIRECT("1:"&amp;LEN(B2279))),1)*1,""))</f>
        <v>5550</v>
      </c>
      <c r="D2279" s="17">
        <f t="shared" ca="1" si="845"/>
        <v>5550</v>
      </c>
      <c r="E2279" s="7">
        <f t="shared" ca="1" si="846"/>
        <v>-2910</v>
      </c>
      <c r="F2279" s="7">
        <f t="shared" ca="1" si="847"/>
        <v>-34.39716312056737</v>
      </c>
      <c r="H2279" s="10" t="s">
        <v>5604</v>
      </c>
      <c r="I2279" s="11" t="s">
        <v>1269</v>
      </c>
      <c r="J2279" s="6" t="str" cm="1">
        <f t="array" aca="1" ref="J2279" ca="1">_xlfn.TEXTJOIN("",TRUE,IFERROR(MID(I2279,ROW(INDIRECT("1:"&amp;LEN(I2279))),1)*1,""))</f>
        <v>21800</v>
      </c>
      <c r="K2279" s="16">
        <f t="shared" ca="1" si="840"/>
        <v>21800</v>
      </c>
      <c r="L2279" s="7">
        <f t="shared" ca="1" si="848"/>
        <v>-6100</v>
      </c>
      <c r="M2279" s="7">
        <f t="shared" ca="1" si="849"/>
        <v>-21.863799283154123</v>
      </c>
      <c r="O2279" s="10" t="s">
        <v>5604</v>
      </c>
      <c r="P2279" s="11" t="s">
        <v>2826</v>
      </c>
      <c r="Q2279" s="6" t="str" cm="1">
        <f t="array" aca="1" ref="Q2279" ca="1">_xlfn.TEXTJOIN("",TRUE,IFERROR(MID(P2279,ROW(INDIRECT("1:"&amp;LEN(P2279))),1)*1,""))</f>
        <v>39100</v>
      </c>
      <c r="R2279" s="7">
        <f t="shared" ca="1" si="850"/>
        <v>39100</v>
      </c>
      <c r="S2279" s="7">
        <f t="shared" ca="1" si="851"/>
        <v>-4000</v>
      </c>
      <c r="T2279" s="7">
        <f t="shared" ca="1" si="852"/>
        <v>-9.2807424593967482</v>
      </c>
      <c r="V2279" s="10" t="s">
        <v>5604</v>
      </c>
      <c r="W2279" s="11" t="s">
        <v>1310</v>
      </c>
      <c r="X2279" s="6" t="str" cm="1">
        <f t="array" aca="1" ref="X2279" ca="1">_xlfn.TEXTJOIN("",TRUE,IFERROR(MID(W2279,ROW(INDIRECT("1:"&amp;LEN(W2279))),1)*1,""))</f>
        <v>380000</v>
      </c>
      <c r="Y2279" s="7">
        <f t="shared" ca="1" si="841"/>
        <v>380000</v>
      </c>
      <c r="Z2279" s="7">
        <f t="shared" ca="1" si="853"/>
        <v>134000</v>
      </c>
      <c r="AA2279" s="7">
        <f t="shared" ca="1" si="854"/>
        <v>54.471544715447152</v>
      </c>
      <c r="AC2279" s="20" t="s">
        <v>5604</v>
      </c>
      <c r="AD2279" s="11" t="s">
        <v>3332</v>
      </c>
      <c r="AE2279" s="6" t="str" cm="1">
        <f t="array" aca="1" ref="AE2279" ca="1">_xlfn.TEXTJOIN("",TRUE,IFERROR(MID(AD2279,ROW(INDIRECT("1:"&amp;LEN(AD2279))),1)*1,""))</f>
        <v>622000</v>
      </c>
      <c r="AF2279" s="7">
        <f t="shared" ca="1" si="842"/>
        <v>622000</v>
      </c>
      <c r="AG2279" s="7">
        <f t="shared" ca="1" si="855"/>
        <v>95000</v>
      </c>
      <c r="AH2279" s="7">
        <f t="shared" ca="1" si="856"/>
        <v>18.026565464895626</v>
      </c>
      <c r="AJ2279" s="23" t="s">
        <v>7625</v>
      </c>
      <c r="AK2279" s="2" t="s">
        <v>3568</v>
      </c>
      <c r="AL2279" s="6" t="str" cm="1">
        <f t="array" aca="1" ref="AL2279" ca="1">_xlfn.TEXTJOIN("",TRUE,IFERROR(MID(AK2279,ROW(INDIRECT("1:"&amp;LEN(AK2279))),1)*1,""))</f>
        <v>756000</v>
      </c>
      <c r="AM2279" s="7">
        <f t="shared" ca="1" si="843"/>
        <v>756000</v>
      </c>
      <c r="AN2279" s="7">
        <f t="shared" ca="1" si="857"/>
        <v>-324000</v>
      </c>
      <c r="AO2279" s="7">
        <f t="shared" ca="1" si="858"/>
        <v>-30</v>
      </c>
      <c r="AQ2279" s="20" t="s">
        <v>6793</v>
      </c>
      <c r="AR2279" s="11" t="s">
        <v>4623</v>
      </c>
      <c r="AS2279" s="6" t="str" cm="1">
        <f t="array" aca="1" ref="AS2279" ca="1">_xlfn.TEXTJOIN("",TRUE,IFERROR(MID(AR2279,ROW(INDIRECT("1:"&amp;LEN(AR2279))),1)*1,""))</f>
        <v>450000</v>
      </c>
      <c r="AT2279" s="7">
        <f t="shared" ca="1" si="844"/>
        <v>450000</v>
      </c>
      <c r="AU2279" s="7">
        <f t="shared" ca="1" si="859"/>
        <v>-890000</v>
      </c>
      <c r="AV2279" s="7">
        <f t="shared" ca="1" si="860"/>
        <v>-66.417910447761187</v>
      </c>
      <c r="AX2279" s="8" t="s">
        <v>5604</v>
      </c>
      <c r="AY2279" s="7" t="s">
        <v>6640</v>
      </c>
      <c r="AZ2279" s="9" t="str" cm="1">
        <f t="array" aca="1" ref="AZ2279" ca="1">_xlfn.TEXTJOIN("",TRUE,IFERROR(MID(AY2279,ROW(INDIRECT("1:"&amp;LEN(AY2279))),1)*1,""))</f>
        <v>1280000</v>
      </c>
      <c r="BA2279" s="7">
        <f t="shared" ca="1" si="861"/>
        <v>1280000</v>
      </c>
      <c r="BB2279" s="7">
        <f t="shared" ca="1" si="862"/>
        <v>329000</v>
      </c>
      <c r="BC2279" s="7">
        <f t="shared" ca="1" si="863"/>
        <v>34.595162986330195</v>
      </c>
    </row>
    <row r="2280" spans="1:55">
      <c r="A2280" s="7" t="s">
        <v>5607</v>
      </c>
      <c r="B2280" s="7" t="s">
        <v>7626</v>
      </c>
      <c r="C2280" s="9" t="str" cm="1">
        <f t="array" aca="1" ref="C2280" ca="1">_xlfn.TEXTJOIN("",TRUE,IFERROR(MID(B2280,ROW(INDIRECT("1:"&amp;LEN(B2280))),1)*1,""))</f>
        <v>6590</v>
      </c>
      <c r="D2280" s="17">
        <f t="shared" ca="1" si="845"/>
        <v>6590</v>
      </c>
      <c r="E2280" s="7">
        <f t="shared" ca="1" si="846"/>
        <v>-1870</v>
      </c>
      <c r="F2280" s="7">
        <f t="shared" ca="1" si="847"/>
        <v>-22.104018912529554</v>
      </c>
      <c r="H2280" s="10" t="s">
        <v>5607</v>
      </c>
      <c r="I2280" s="11" t="s">
        <v>6772</v>
      </c>
      <c r="J2280" s="6" t="str" cm="1">
        <f t="array" aca="1" ref="J2280" ca="1">_xlfn.TEXTJOIN("",TRUE,IFERROR(MID(I2280,ROW(INDIRECT("1:"&amp;LEN(I2280))),1)*1,""))</f>
        <v>23700</v>
      </c>
      <c r="K2280" s="16">
        <f t="shared" ca="1" si="840"/>
        <v>23700</v>
      </c>
      <c r="L2280" s="7">
        <f t="shared" ca="1" si="848"/>
        <v>-4200</v>
      </c>
      <c r="M2280" s="7">
        <f t="shared" ca="1" si="849"/>
        <v>-15.053763440860209</v>
      </c>
      <c r="O2280" s="10" t="s">
        <v>5607</v>
      </c>
      <c r="P2280" s="11" t="s">
        <v>2754</v>
      </c>
      <c r="Q2280" s="6" t="str" cm="1">
        <f t="array" aca="1" ref="Q2280" ca="1">_xlfn.TEXTJOIN("",TRUE,IFERROR(MID(P2280,ROW(INDIRECT("1:"&amp;LEN(P2280))),1)*1,""))</f>
        <v>42600</v>
      </c>
      <c r="R2280" s="7">
        <f t="shared" ca="1" si="850"/>
        <v>42600</v>
      </c>
      <c r="S2280" s="7">
        <f t="shared" ca="1" si="851"/>
        <v>-500</v>
      </c>
      <c r="T2280" s="7">
        <f t="shared" ca="1" si="852"/>
        <v>-1.16009280742459</v>
      </c>
      <c r="V2280" s="10" t="s">
        <v>5607</v>
      </c>
      <c r="W2280" s="11" t="s">
        <v>306</v>
      </c>
      <c r="X2280" s="6" t="str" cm="1">
        <f t="array" aca="1" ref="X2280" ca="1">_xlfn.TEXTJOIN("",TRUE,IFERROR(MID(W2280,ROW(INDIRECT("1:"&amp;LEN(W2280))),1)*1,""))</f>
        <v>383000</v>
      </c>
      <c r="Y2280" s="7">
        <f t="shared" ca="1" si="841"/>
        <v>383000</v>
      </c>
      <c r="Z2280" s="7">
        <f t="shared" ca="1" si="853"/>
        <v>137000</v>
      </c>
      <c r="AA2280" s="7">
        <f t="shared" ca="1" si="854"/>
        <v>55.691056910569102</v>
      </c>
      <c r="AC2280" s="20" t="s">
        <v>5607</v>
      </c>
      <c r="AD2280" s="11" t="s">
        <v>1120</v>
      </c>
      <c r="AE2280" s="6" t="str" cm="1">
        <f t="array" aca="1" ref="AE2280" ca="1">_xlfn.TEXTJOIN("",TRUE,IFERROR(MID(AD2280,ROW(INDIRECT("1:"&amp;LEN(AD2280))),1)*1,""))</f>
        <v>624000</v>
      </c>
      <c r="AF2280" s="7">
        <f t="shared" ca="1" si="842"/>
        <v>624000</v>
      </c>
      <c r="AG2280" s="7">
        <f t="shared" ca="1" si="855"/>
        <v>97000</v>
      </c>
      <c r="AH2280" s="7">
        <f t="shared" ca="1" si="856"/>
        <v>18.40607210626186</v>
      </c>
      <c r="AJ2280" s="23" t="s">
        <v>7627</v>
      </c>
      <c r="AK2280" s="2" t="s">
        <v>5173</v>
      </c>
      <c r="AL2280" s="6" t="str" cm="1">
        <f t="array" aca="1" ref="AL2280" ca="1">_xlfn.TEXTJOIN("",TRUE,IFERROR(MID(AK2280,ROW(INDIRECT("1:"&amp;LEN(AK2280))),1)*1,""))</f>
        <v>667000</v>
      </c>
      <c r="AM2280" s="7">
        <f t="shared" ca="1" si="843"/>
        <v>667000</v>
      </c>
      <c r="AN2280" s="7">
        <f t="shared" ca="1" si="857"/>
        <v>-413000</v>
      </c>
      <c r="AO2280" s="7">
        <f t="shared" ca="1" si="858"/>
        <v>-38.24074074074074</v>
      </c>
      <c r="AQ2280" s="20" t="s">
        <v>6795</v>
      </c>
      <c r="AR2280" s="11" t="s">
        <v>89</v>
      </c>
      <c r="AS2280" s="6" t="str" cm="1">
        <f t="array" aca="1" ref="AS2280" ca="1">_xlfn.TEXTJOIN("",TRUE,IFERROR(MID(AR2280,ROW(INDIRECT("1:"&amp;LEN(AR2280))),1)*1,""))</f>
        <v>443000</v>
      </c>
      <c r="AT2280" s="7">
        <f t="shared" ca="1" si="844"/>
        <v>443000</v>
      </c>
      <c r="AU2280" s="7">
        <f t="shared" ca="1" si="859"/>
        <v>-897000</v>
      </c>
      <c r="AV2280" s="7">
        <f t="shared" ca="1" si="860"/>
        <v>-66.940298507462686</v>
      </c>
      <c r="AX2280" s="8" t="s">
        <v>5607</v>
      </c>
      <c r="AY2280" s="7" t="s">
        <v>3587</v>
      </c>
      <c r="AZ2280" s="9" t="str" cm="1">
        <f t="array" aca="1" ref="AZ2280" ca="1">_xlfn.TEXTJOIN("",TRUE,IFERROR(MID(AY2280,ROW(INDIRECT("1:"&amp;LEN(AY2280))),1)*1,""))</f>
        <v>1270000</v>
      </c>
      <c r="BA2280" s="7">
        <f t="shared" ca="1" si="861"/>
        <v>1270000</v>
      </c>
      <c r="BB2280" s="7">
        <f t="shared" ca="1" si="862"/>
        <v>319000</v>
      </c>
      <c r="BC2280" s="7">
        <f t="shared" ca="1" si="863"/>
        <v>33.543638275499461</v>
      </c>
    </row>
    <row r="2281" spans="1:55">
      <c r="A2281" s="7" t="s">
        <v>5610</v>
      </c>
      <c r="B2281" s="7" t="s">
        <v>7628</v>
      </c>
      <c r="C2281" s="9" t="str" cm="1">
        <f t="array" aca="1" ref="C2281" ca="1">_xlfn.TEXTJOIN("",TRUE,IFERROR(MID(B2281,ROW(INDIRECT("1:"&amp;LEN(B2281))),1)*1,""))</f>
        <v>7780</v>
      </c>
      <c r="D2281" s="17">
        <f t="shared" ca="1" si="845"/>
        <v>7780</v>
      </c>
      <c r="E2281" s="7">
        <f t="shared" ca="1" si="846"/>
        <v>-680</v>
      </c>
      <c r="F2281" s="7">
        <f t="shared" ca="1" si="847"/>
        <v>-8.0378250591016496</v>
      </c>
      <c r="H2281" s="10" t="s">
        <v>5610</v>
      </c>
      <c r="I2281" s="11" t="s">
        <v>7629</v>
      </c>
      <c r="J2281" s="6" t="str" cm="1">
        <f t="array" aca="1" ref="J2281" ca="1">_xlfn.TEXTJOIN("",TRUE,IFERROR(MID(I2281,ROW(INDIRECT("1:"&amp;LEN(I2281))),1)*1,""))</f>
        <v>25500</v>
      </c>
      <c r="K2281" s="16">
        <f t="shared" ca="1" si="840"/>
        <v>25500</v>
      </c>
      <c r="L2281" s="7">
        <f t="shared" ca="1" si="848"/>
        <v>-2400</v>
      </c>
      <c r="M2281" s="7">
        <f t="shared" ca="1" si="849"/>
        <v>-8.6021505376344152</v>
      </c>
      <c r="O2281" s="10" t="s">
        <v>5610</v>
      </c>
      <c r="P2281" s="11" t="s">
        <v>2547</v>
      </c>
      <c r="Q2281" s="6" t="str" cm="1">
        <f t="array" aca="1" ref="Q2281" ca="1">_xlfn.TEXTJOIN("",TRUE,IFERROR(MID(P2281,ROW(INDIRECT("1:"&amp;LEN(P2281))),1)*1,""))</f>
        <v>46000</v>
      </c>
      <c r="R2281" s="7">
        <f t="shared" ca="1" si="850"/>
        <v>46000</v>
      </c>
      <c r="S2281" s="7">
        <f t="shared" ca="1" si="851"/>
        <v>2900</v>
      </c>
      <c r="T2281" s="7">
        <f t="shared" ca="1" si="852"/>
        <v>6.7285382830626332</v>
      </c>
      <c r="V2281" s="10" t="s">
        <v>5610</v>
      </c>
      <c r="W2281" s="11" t="s">
        <v>579</v>
      </c>
      <c r="X2281" s="6" t="str" cm="1">
        <f t="array" aca="1" ref="X2281" ca="1">_xlfn.TEXTJOIN("",TRUE,IFERROR(MID(W2281,ROW(INDIRECT("1:"&amp;LEN(W2281))),1)*1,""))</f>
        <v>389000</v>
      </c>
      <c r="Y2281" s="7">
        <f t="shared" ca="1" si="841"/>
        <v>389000</v>
      </c>
      <c r="Z2281" s="7">
        <f t="shared" ca="1" si="853"/>
        <v>143000</v>
      </c>
      <c r="AA2281" s="7">
        <f t="shared" ca="1" si="854"/>
        <v>58.130081300813004</v>
      </c>
      <c r="AC2281" s="20" t="s">
        <v>5610</v>
      </c>
      <c r="AD2281" s="11" t="s">
        <v>1082</v>
      </c>
      <c r="AE2281" s="6" t="str" cm="1">
        <f t="array" aca="1" ref="AE2281" ca="1">_xlfn.TEXTJOIN("",TRUE,IFERROR(MID(AD2281,ROW(INDIRECT("1:"&amp;LEN(AD2281))),1)*1,""))</f>
        <v>639000</v>
      </c>
      <c r="AF2281" s="7">
        <f t="shared" ca="1" si="842"/>
        <v>639000</v>
      </c>
      <c r="AG2281" s="7">
        <f t="shared" ca="1" si="855"/>
        <v>112000</v>
      </c>
      <c r="AH2281" s="7">
        <f t="shared" ca="1" si="856"/>
        <v>21.252371916508523</v>
      </c>
      <c r="AJ2281" s="23" t="s">
        <v>7630</v>
      </c>
      <c r="AK2281" s="2" t="s">
        <v>5232</v>
      </c>
      <c r="AL2281" s="6" t="str" cm="1">
        <f t="array" aca="1" ref="AL2281" ca="1">_xlfn.TEXTJOIN("",TRUE,IFERROR(MID(AK2281,ROW(INDIRECT("1:"&amp;LEN(AK2281))),1)*1,""))</f>
        <v>591000</v>
      </c>
      <c r="AM2281" s="7">
        <f t="shared" ca="1" si="843"/>
        <v>591000</v>
      </c>
      <c r="AN2281" s="7">
        <f t="shared" ca="1" si="857"/>
        <v>-489000</v>
      </c>
      <c r="AO2281" s="7">
        <f t="shared" ca="1" si="858"/>
        <v>-45.277777777777771</v>
      </c>
      <c r="AQ2281" s="20" t="s">
        <v>6796</v>
      </c>
      <c r="AR2281" s="11" t="s">
        <v>123</v>
      </c>
      <c r="AS2281" s="6" t="str" cm="1">
        <f t="array" aca="1" ref="AS2281" ca="1">_xlfn.TEXTJOIN("",TRUE,IFERROR(MID(AR2281,ROW(INDIRECT("1:"&amp;LEN(AR2281))),1)*1,""))</f>
        <v>436000</v>
      </c>
      <c r="AT2281" s="7">
        <f t="shared" ca="1" si="844"/>
        <v>436000</v>
      </c>
      <c r="AU2281" s="7">
        <f t="shared" ca="1" si="859"/>
        <v>-904000</v>
      </c>
      <c r="AV2281" s="7">
        <f t="shared" ca="1" si="860"/>
        <v>-67.462686567164184</v>
      </c>
      <c r="AX2281" s="8" t="s">
        <v>5610</v>
      </c>
      <c r="AY2281" s="7" t="s">
        <v>3461</v>
      </c>
      <c r="AZ2281" s="9" t="str" cm="1">
        <f t="array" aca="1" ref="AZ2281" ca="1">_xlfn.TEXTJOIN("",TRUE,IFERROR(MID(AY2281,ROW(INDIRECT("1:"&amp;LEN(AY2281))),1)*1,""))</f>
        <v>1260000</v>
      </c>
      <c r="BA2281" s="7">
        <f t="shared" ca="1" si="861"/>
        <v>1260000</v>
      </c>
      <c r="BB2281" s="7">
        <f t="shared" ca="1" si="862"/>
        <v>309000</v>
      </c>
      <c r="BC2281" s="7">
        <f t="shared" ca="1" si="863"/>
        <v>32.492113564668756</v>
      </c>
    </row>
    <row r="2282" spans="1:55">
      <c r="A2282" s="7" t="s">
        <v>5613</v>
      </c>
      <c r="B2282" s="7" t="s">
        <v>6258</v>
      </c>
      <c r="C2282" s="9" t="str" cm="1">
        <f t="array" aca="1" ref="C2282" ca="1">_xlfn.TEXTJOIN("",TRUE,IFERROR(MID(B2282,ROW(INDIRECT("1:"&amp;LEN(B2282))),1)*1,""))</f>
        <v>8520</v>
      </c>
      <c r="D2282" s="17">
        <f t="shared" ca="1" si="845"/>
        <v>8520</v>
      </c>
      <c r="E2282" s="7">
        <f t="shared" ca="1" si="846"/>
        <v>60</v>
      </c>
      <c r="F2282" s="7">
        <f t="shared" ca="1" si="847"/>
        <v>0.70921985815601829</v>
      </c>
      <c r="H2282" s="10" t="s">
        <v>5613</v>
      </c>
      <c r="I2282" s="11" t="s">
        <v>1300</v>
      </c>
      <c r="J2282" s="6" t="str" cm="1">
        <f t="array" aca="1" ref="J2282" ca="1">_xlfn.TEXTJOIN("",TRUE,IFERROR(MID(I2282,ROW(INDIRECT("1:"&amp;LEN(I2282))),1)*1,""))</f>
        <v>26100</v>
      </c>
      <c r="K2282" s="16">
        <f t="shared" ca="1" si="840"/>
        <v>26100</v>
      </c>
      <c r="L2282" s="7">
        <f t="shared" ca="1" si="848"/>
        <v>-1800</v>
      </c>
      <c r="M2282" s="7">
        <f t="shared" ca="1" si="849"/>
        <v>-6.4516129032258078</v>
      </c>
      <c r="O2282" s="10" t="s">
        <v>5613</v>
      </c>
      <c r="P2282" s="11" t="s">
        <v>2079</v>
      </c>
      <c r="Q2282" s="6" t="str" cm="1">
        <f t="array" aca="1" ref="Q2282" ca="1">_xlfn.TEXTJOIN("",TRUE,IFERROR(MID(P2282,ROW(INDIRECT("1:"&amp;LEN(P2282))),1)*1,""))</f>
        <v>48200</v>
      </c>
      <c r="R2282" s="7">
        <f t="shared" ca="1" si="850"/>
        <v>48200</v>
      </c>
      <c r="S2282" s="7">
        <f t="shared" ca="1" si="851"/>
        <v>5100</v>
      </c>
      <c r="T2282" s="7">
        <f t="shared" ca="1" si="852"/>
        <v>11.832946635730863</v>
      </c>
      <c r="V2282" s="10" t="s">
        <v>5613</v>
      </c>
      <c r="W2282" s="11" t="s">
        <v>959</v>
      </c>
      <c r="X2282" s="6" t="str" cm="1">
        <f t="array" aca="1" ref="X2282" ca="1">_xlfn.TEXTJOIN("",TRUE,IFERROR(MID(W2282,ROW(INDIRECT("1:"&amp;LEN(W2282))),1)*1,""))</f>
        <v>396000</v>
      </c>
      <c r="Y2282" s="7">
        <f t="shared" ca="1" si="841"/>
        <v>396000</v>
      </c>
      <c r="Z2282" s="7">
        <f t="shared" ca="1" si="853"/>
        <v>150000</v>
      </c>
      <c r="AA2282" s="7">
        <f t="shared" ca="1" si="854"/>
        <v>60.975609756097583</v>
      </c>
      <c r="AC2282" s="20" t="s">
        <v>5613</v>
      </c>
      <c r="AD2282" s="11" t="s">
        <v>7631</v>
      </c>
      <c r="AE2282" s="6" t="str" cm="1">
        <f t="array" aca="1" ref="AE2282" ca="1">_xlfn.TEXTJOIN("",TRUE,IFERROR(MID(AD2282,ROW(INDIRECT("1:"&amp;LEN(AD2282))),1)*1,""))</f>
        <v>659000</v>
      </c>
      <c r="AF2282" s="7">
        <f t="shared" ca="1" si="842"/>
        <v>659000</v>
      </c>
      <c r="AG2282" s="7">
        <f t="shared" ca="1" si="855"/>
        <v>132000</v>
      </c>
      <c r="AH2282" s="7">
        <f t="shared" ca="1" si="856"/>
        <v>25.047438330170777</v>
      </c>
      <c r="AJ2282" s="23" t="s">
        <v>7632</v>
      </c>
      <c r="AK2282" s="2" t="s">
        <v>2610</v>
      </c>
      <c r="AL2282" s="6" t="str" cm="1">
        <f t="array" aca="1" ref="AL2282" ca="1">_xlfn.TEXTJOIN("",TRUE,IFERROR(MID(AK2282,ROW(INDIRECT("1:"&amp;LEN(AK2282))),1)*1,""))</f>
        <v>547000</v>
      </c>
      <c r="AM2282" s="7">
        <f t="shared" ca="1" si="843"/>
        <v>547000</v>
      </c>
      <c r="AN2282" s="7">
        <f t="shared" ca="1" si="857"/>
        <v>-533000</v>
      </c>
      <c r="AO2282" s="7">
        <f t="shared" ca="1" si="858"/>
        <v>-49.351851851851848</v>
      </c>
      <c r="AQ2282" s="20" t="s">
        <v>6798</v>
      </c>
      <c r="AR2282" s="11" t="s">
        <v>279</v>
      </c>
      <c r="AS2282" s="6" t="str" cm="1">
        <f t="array" aca="1" ref="AS2282" ca="1">_xlfn.TEXTJOIN("",TRUE,IFERROR(MID(AR2282,ROW(INDIRECT("1:"&amp;LEN(AR2282))),1)*1,""))</f>
        <v>431000</v>
      </c>
      <c r="AT2282" s="7">
        <f t="shared" ca="1" si="844"/>
        <v>431000</v>
      </c>
      <c r="AU2282" s="7">
        <f t="shared" ca="1" si="859"/>
        <v>-909000</v>
      </c>
      <c r="AV2282" s="7">
        <f t="shared" ca="1" si="860"/>
        <v>-67.835820895522389</v>
      </c>
      <c r="AX2282" s="8" t="s">
        <v>5613</v>
      </c>
      <c r="AY2282" s="7" t="s">
        <v>5524</v>
      </c>
      <c r="AZ2282" s="9" t="str" cm="1">
        <f t="array" aca="1" ref="AZ2282" ca="1">_xlfn.TEXTJOIN("",TRUE,IFERROR(MID(AY2282,ROW(INDIRECT("1:"&amp;LEN(AY2282))),1)*1,""))</f>
        <v>1250000</v>
      </c>
      <c r="BA2282" s="7">
        <f t="shared" ca="1" si="861"/>
        <v>1250000</v>
      </c>
      <c r="BB2282" s="7">
        <f t="shared" ca="1" si="862"/>
        <v>299000</v>
      </c>
      <c r="BC2282" s="7">
        <f t="shared" ca="1" si="863"/>
        <v>31.440588853838079</v>
      </c>
    </row>
    <row r="2283" spans="1:55">
      <c r="A2283" s="7" t="s">
        <v>5615</v>
      </c>
      <c r="B2283" s="7" t="s">
        <v>5460</v>
      </c>
      <c r="C2283" s="9" t="str" cm="1">
        <f t="array" aca="1" ref="C2283" ca="1">_xlfn.TEXTJOIN("",TRUE,IFERROR(MID(B2283,ROW(INDIRECT("1:"&amp;LEN(B2283))),1)*1,""))</f>
        <v>8970</v>
      </c>
      <c r="D2283" s="17">
        <f t="shared" ca="1" si="845"/>
        <v>8970</v>
      </c>
      <c r="E2283" s="7">
        <f t="shared" ca="1" si="846"/>
        <v>510</v>
      </c>
      <c r="F2283" s="7">
        <f t="shared" ca="1" si="847"/>
        <v>6.0283687943262407</v>
      </c>
      <c r="H2283" s="10" t="s">
        <v>5615</v>
      </c>
      <c r="I2283" s="11" t="s">
        <v>4964</v>
      </c>
      <c r="J2283" s="6" t="str" cm="1">
        <f t="array" aca="1" ref="J2283" ca="1">_xlfn.TEXTJOIN("",TRUE,IFERROR(MID(I2283,ROW(INDIRECT("1:"&amp;LEN(I2283))),1)*1,""))</f>
        <v>25900</v>
      </c>
      <c r="K2283" s="16">
        <f t="shared" ca="1" si="840"/>
        <v>25900</v>
      </c>
      <c r="L2283" s="7">
        <f t="shared" ca="1" si="848"/>
        <v>-2000</v>
      </c>
      <c r="M2283" s="7">
        <f t="shared" ca="1" si="849"/>
        <v>-7.1684587813620055</v>
      </c>
      <c r="O2283" s="10" t="s">
        <v>5615</v>
      </c>
      <c r="P2283" s="11" t="s">
        <v>7633</v>
      </c>
      <c r="Q2283" s="6" t="str" cm="1">
        <f t="array" aca="1" ref="Q2283" ca="1">_xlfn.TEXTJOIN("",TRUE,IFERROR(MID(P2283,ROW(INDIRECT("1:"&amp;LEN(P2283))),1)*1,""))</f>
        <v>49100</v>
      </c>
      <c r="R2283" s="7">
        <f t="shared" ca="1" si="850"/>
        <v>49100</v>
      </c>
      <c r="S2283" s="7">
        <f t="shared" ca="1" si="851"/>
        <v>6000</v>
      </c>
      <c r="T2283" s="7">
        <f t="shared" ca="1" si="852"/>
        <v>13.921113689095122</v>
      </c>
      <c r="V2283" s="10" t="s">
        <v>5615</v>
      </c>
      <c r="W2283" s="11" t="s">
        <v>140</v>
      </c>
      <c r="X2283" s="6" t="str" cm="1">
        <f t="array" aca="1" ref="X2283" ca="1">_xlfn.TEXTJOIN("",TRUE,IFERROR(MID(W2283,ROW(INDIRECT("1:"&amp;LEN(W2283))),1)*1,""))</f>
        <v>407000</v>
      </c>
      <c r="Y2283" s="7">
        <f t="shared" ca="1" si="841"/>
        <v>407000</v>
      </c>
      <c r="Z2283" s="7">
        <f t="shared" ca="1" si="853"/>
        <v>161000</v>
      </c>
      <c r="AA2283" s="7">
        <f t="shared" ca="1" si="854"/>
        <v>65.447154471544735</v>
      </c>
      <c r="AC2283" s="20" t="s">
        <v>5615</v>
      </c>
      <c r="AD2283" s="11" t="s">
        <v>7634</v>
      </c>
      <c r="AE2283" s="6" t="str" cm="1">
        <f t="array" aca="1" ref="AE2283" ca="1">_xlfn.TEXTJOIN("",TRUE,IFERROR(MID(AD2283,ROW(INDIRECT("1:"&amp;LEN(AD2283))),1)*1,""))</f>
        <v>691000</v>
      </c>
      <c r="AF2283" s="7">
        <f t="shared" ca="1" si="842"/>
        <v>691000</v>
      </c>
      <c r="AG2283" s="7">
        <f t="shared" ca="1" si="855"/>
        <v>164000</v>
      </c>
      <c r="AH2283" s="7">
        <f t="shared" ca="1" si="856"/>
        <v>31.119544592030365</v>
      </c>
      <c r="AJ2283" s="23" t="s">
        <v>7635</v>
      </c>
      <c r="AK2283" s="2" t="s">
        <v>6486</v>
      </c>
      <c r="AL2283" s="6" t="str" cm="1">
        <f t="array" aca="1" ref="AL2283" ca="1">_xlfn.TEXTJOIN("",TRUE,IFERROR(MID(AK2283,ROW(INDIRECT("1:"&amp;LEN(AK2283))),1)*1,""))</f>
        <v>546000</v>
      </c>
      <c r="AM2283" s="7">
        <f t="shared" ca="1" si="843"/>
        <v>546000</v>
      </c>
      <c r="AN2283" s="7">
        <f t="shared" ca="1" si="857"/>
        <v>-534000</v>
      </c>
      <c r="AO2283" s="7">
        <f t="shared" ca="1" si="858"/>
        <v>-49.444444444444443</v>
      </c>
      <c r="AQ2283" s="20" t="s">
        <v>6799</v>
      </c>
      <c r="AR2283" s="11" t="s">
        <v>965</v>
      </c>
      <c r="AS2283" s="6" t="str" cm="1">
        <f t="array" aca="1" ref="AS2283" ca="1">_xlfn.TEXTJOIN("",TRUE,IFERROR(MID(AR2283,ROW(INDIRECT("1:"&amp;LEN(AR2283))),1)*1,""))</f>
        <v>425000</v>
      </c>
      <c r="AT2283" s="7">
        <f t="shared" ca="1" si="844"/>
        <v>425000</v>
      </c>
      <c r="AU2283" s="7">
        <f t="shared" ca="1" si="859"/>
        <v>-915000</v>
      </c>
      <c r="AV2283" s="7">
        <f t="shared" ca="1" si="860"/>
        <v>-68.28358208955224</v>
      </c>
      <c r="AX2283" s="8" t="s">
        <v>5615</v>
      </c>
      <c r="AY2283" s="7" t="s">
        <v>5524</v>
      </c>
      <c r="AZ2283" s="9" t="str" cm="1">
        <f t="array" aca="1" ref="AZ2283" ca="1">_xlfn.TEXTJOIN("",TRUE,IFERROR(MID(AY2283,ROW(INDIRECT("1:"&amp;LEN(AY2283))),1)*1,""))</f>
        <v>1250000</v>
      </c>
      <c r="BA2283" s="7">
        <f t="shared" ca="1" si="861"/>
        <v>1250000</v>
      </c>
      <c r="BB2283" s="7">
        <f t="shared" ca="1" si="862"/>
        <v>299000</v>
      </c>
      <c r="BC2283" s="7">
        <f t="shared" ca="1" si="863"/>
        <v>31.440588853838079</v>
      </c>
    </row>
    <row r="2284" spans="1:55">
      <c r="A2284" s="7" t="s">
        <v>5618</v>
      </c>
      <c r="B2284" s="7" t="s">
        <v>6193</v>
      </c>
      <c r="C2284" s="9" t="str" cm="1">
        <f t="array" aca="1" ref="C2284" ca="1">_xlfn.TEXTJOIN("",TRUE,IFERROR(MID(B2284,ROW(INDIRECT("1:"&amp;LEN(B2284))),1)*1,""))</f>
        <v>9350</v>
      </c>
      <c r="D2284" s="17">
        <f t="shared" ca="1" si="845"/>
        <v>9350</v>
      </c>
      <c r="E2284" s="7">
        <f t="shared" ca="1" si="846"/>
        <v>890</v>
      </c>
      <c r="F2284" s="7">
        <f t="shared" ca="1" si="847"/>
        <v>10.520094562647756</v>
      </c>
      <c r="H2284" s="10" t="s">
        <v>5618</v>
      </c>
      <c r="I2284" s="11" t="s">
        <v>3737</v>
      </c>
      <c r="J2284" s="6" t="str" cm="1">
        <f t="array" aca="1" ref="J2284" ca="1">_xlfn.TEXTJOIN("",TRUE,IFERROR(MID(I2284,ROW(INDIRECT("1:"&amp;LEN(I2284))),1)*1,""))</f>
        <v>24600</v>
      </c>
      <c r="K2284" s="16">
        <f t="shared" ca="1" si="840"/>
        <v>24600</v>
      </c>
      <c r="L2284" s="7">
        <f t="shared" ca="1" si="848"/>
        <v>-3300</v>
      </c>
      <c r="M2284" s="7">
        <f t="shared" ca="1" si="849"/>
        <v>-11.827956989247312</v>
      </c>
      <c r="O2284" s="10" t="s">
        <v>5618</v>
      </c>
      <c r="P2284" s="11" t="s">
        <v>2601</v>
      </c>
      <c r="Q2284" s="6" t="str" cm="1">
        <f t="array" aca="1" ref="Q2284" ca="1">_xlfn.TEXTJOIN("",TRUE,IFERROR(MID(P2284,ROW(INDIRECT("1:"&amp;LEN(P2284))),1)*1,""))</f>
        <v>47700</v>
      </c>
      <c r="R2284" s="7">
        <f t="shared" ca="1" si="850"/>
        <v>47700</v>
      </c>
      <c r="S2284" s="7">
        <f t="shared" ca="1" si="851"/>
        <v>4600</v>
      </c>
      <c r="T2284" s="7">
        <f t="shared" ca="1" si="852"/>
        <v>10.672853828306273</v>
      </c>
      <c r="V2284" s="10" t="s">
        <v>5618</v>
      </c>
      <c r="W2284" s="11" t="s">
        <v>808</v>
      </c>
      <c r="X2284" s="6" t="str" cm="1">
        <f t="array" aca="1" ref="X2284" ca="1">_xlfn.TEXTJOIN("",TRUE,IFERROR(MID(W2284,ROW(INDIRECT("1:"&amp;LEN(W2284))),1)*1,""))</f>
        <v>414000</v>
      </c>
      <c r="Y2284" s="7">
        <f t="shared" ca="1" si="841"/>
        <v>414000</v>
      </c>
      <c r="Z2284" s="7">
        <f t="shared" ca="1" si="853"/>
        <v>168000</v>
      </c>
      <c r="AA2284" s="7">
        <f t="shared" ca="1" si="854"/>
        <v>68.292682926829258</v>
      </c>
      <c r="AC2284" s="20" t="s">
        <v>5618</v>
      </c>
      <c r="AD2284" s="11" t="s">
        <v>7636</v>
      </c>
      <c r="AE2284" s="6" t="str" cm="1">
        <f t="array" aca="1" ref="AE2284" ca="1">_xlfn.TEXTJOIN("",TRUE,IFERROR(MID(AD2284,ROW(INDIRECT("1:"&amp;LEN(AD2284))),1)*1,""))</f>
        <v>710000</v>
      </c>
      <c r="AF2284" s="7">
        <f t="shared" ca="1" si="842"/>
        <v>710000</v>
      </c>
      <c r="AG2284" s="7">
        <f t="shared" ca="1" si="855"/>
        <v>183000</v>
      </c>
      <c r="AH2284" s="7">
        <f t="shared" ca="1" si="856"/>
        <v>34.724857685009482</v>
      </c>
      <c r="AJ2284" s="23" t="s">
        <v>7637</v>
      </c>
      <c r="AK2284" s="2" t="s">
        <v>919</v>
      </c>
      <c r="AL2284" s="6" t="str" cm="1">
        <f t="array" aca="1" ref="AL2284" ca="1">_xlfn.TEXTJOIN("",TRUE,IFERROR(MID(AK2284,ROW(INDIRECT("1:"&amp;LEN(AK2284))),1)*1,""))</f>
        <v>561000</v>
      </c>
      <c r="AM2284" s="7">
        <f t="shared" ca="1" si="843"/>
        <v>561000</v>
      </c>
      <c r="AN2284" s="7">
        <f t="shared" ca="1" si="857"/>
        <v>-519000</v>
      </c>
      <c r="AO2284" s="7">
        <f t="shared" ca="1" si="858"/>
        <v>-48.05555555555555</v>
      </c>
      <c r="AQ2284" s="20" t="s">
        <v>6801</v>
      </c>
      <c r="AR2284" s="11" t="s">
        <v>940</v>
      </c>
      <c r="AS2284" s="6" t="str" cm="1">
        <f t="array" aca="1" ref="AS2284" ca="1">_xlfn.TEXTJOIN("",TRUE,IFERROR(MID(AR2284,ROW(INDIRECT("1:"&amp;LEN(AR2284))),1)*1,""))</f>
        <v>427000</v>
      </c>
      <c r="AT2284" s="7">
        <f t="shared" ca="1" si="844"/>
        <v>427000</v>
      </c>
      <c r="AU2284" s="7">
        <f t="shared" ca="1" si="859"/>
        <v>-913000</v>
      </c>
      <c r="AV2284" s="7">
        <f t="shared" ca="1" si="860"/>
        <v>-68.134328358208961</v>
      </c>
      <c r="AX2284" s="8" t="s">
        <v>5618</v>
      </c>
      <c r="AY2284" s="7" t="s">
        <v>5137</v>
      </c>
      <c r="AZ2284" s="9" t="str" cm="1">
        <f t="array" aca="1" ref="AZ2284" ca="1">_xlfn.TEXTJOIN("",TRUE,IFERROR(MID(AY2284,ROW(INDIRECT("1:"&amp;LEN(AY2284))),1)*1,""))</f>
        <v>1230000</v>
      </c>
      <c r="BA2284" s="7">
        <f t="shared" ca="1" si="861"/>
        <v>1230000</v>
      </c>
      <c r="BB2284" s="7">
        <f t="shared" ca="1" si="862"/>
        <v>279000</v>
      </c>
      <c r="BC2284" s="7">
        <f t="shared" ca="1" si="863"/>
        <v>29.337539432176641</v>
      </c>
    </row>
    <row r="2285" spans="1:55">
      <c r="A2285" s="7" t="s">
        <v>5621</v>
      </c>
      <c r="B2285" s="7" t="s">
        <v>6679</v>
      </c>
      <c r="C2285" s="9" t="str" cm="1">
        <f t="array" aca="1" ref="C2285" ca="1">_xlfn.TEXTJOIN("",TRUE,IFERROR(MID(B2285,ROW(INDIRECT("1:"&amp;LEN(B2285))),1)*1,""))</f>
        <v>9500</v>
      </c>
      <c r="D2285" s="17">
        <f t="shared" ca="1" si="845"/>
        <v>9500</v>
      </c>
      <c r="E2285" s="7">
        <f t="shared" ca="1" si="846"/>
        <v>1040</v>
      </c>
      <c r="F2285" s="7">
        <f t="shared" ca="1" si="847"/>
        <v>12.293144208037816</v>
      </c>
      <c r="H2285" s="10" t="s">
        <v>5621</v>
      </c>
      <c r="I2285" s="11" t="s">
        <v>1023</v>
      </c>
      <c r="J2285" s="6" t="str" cm="1">
        <f t="array" aca="1" ref="J2285" ca="1">_xlfn.TEXTJOIN("",TRUE,IFERROR(MID(I2285,ROW(INDIRECT("1:"&amp;LEN(I2285))),1)*1,""))</f>
        <v>23100</v>
      </c>
      <c r="K2285" s="16">
        <f t="shared" ca="1" si="840"/>
        <v>23100</v>
      </c>
      <c r="L2285" s="7">
        <f t="shared" ca="1" si="848"/>
        <v>-4800</v>
      </c>
      <c r="M2285" s="7">
        <f t="shared" ca="1" si="849"/>
        <v>-17.204301075268816</v>
      </c>
      <c r="O2285" s="10" t="s">
        <v>5621</v>
      </c>
      <c r="P2285" s="11" t="s">
        <v>2785</v>
      </c>
      <c r="Q2285" s="6" t="str" cm="1">
        <f t="array" aca="1" ref="Q2285" ca="1">_xlfn.TEXTJOIN("",TRUE,IFERROR(MID(P2285,ROW(INDIRECT("1:"&amp;LEN(P2285))),1)*1,""))</f>
        <v>45100</v>
      </c>
      <c r="R2285" s="7">
        <f t="shared" ca="1" si="850"/>
        <v>45100</v>
      </c>
      <c r="S2285" s="7">
        <f t="shared" ca="1" si="851"/>
        <v>2000</v>
      </c>
      <c r="T2285" s="7">
        <f t="shared" ca="1" si="852"/>
        <v>4.6403712296983883</v>
      </c>
      <c r="V2285" s="10" t="s">
        <v>5621</v>
      </c>
      <c r="W2285" s="11" t="s">
        <v>4527</v>
      </c>
      <c r="X2285" s="6" t="str" cm="1">
        <f t="array" aca="1" ref="X2285" ca="1">_xlfn.TEXTJOIN("",TRUE,IFERROR(MID(W2285,ROW(INDIRECT("1:"&amp;LEN(W2285))),1)*1,""))</f>
        <v>419000</v>
      </c>
      <c r="Y2285" s="7">
        <f t="shared" ca="1" si="841"/>
        <v>419000</v>
      </c>
      <c r="Z2285" s="7">
        <f t="shared" ca="1" si="853"/>
        <v>173000</v>
      </c>
      <c r="AA2285" s="7">
        <f t="shared" ca="1" si="854"/>
        <v>70.325203252032537</v>
      </c>
      <c r="AC2285" s="20" t="s">
        <v>5621</v>
      </c>
      <c r="AD2285" s="11" t="s">
        <v>5004</v>
      </c>
      <c r="AE2285" s="6" t="str" cm="1">
        <f t="array" aca="1" ref="AE2285" ca="1">_xlfn.TEXTJOIN("",TRUE,IFERROR(MID(AD2285,ROW(INDIRECT("1:"&amp;LEN(AD2285))),1)*1,""))</f>
        <v>732000</v>
      </c>
      <c r="AF2285" s="7">
        <f t="shared" ca="1" si="842"/>
        <v>732000</v>
      </c>
      <c r="AG2285" s="7">
        <f t="shared" ca="1" si="855"/>
        <v>205000</v>
      </c>
      <c r="AH2285" s="7">
        <f t="shared" ca="1" si="856"/>
        <v>38.899430740037957</v>
      </c>
      <c r="AJ2285" s="23" t="s">
        <v>7638</v>
      </c>
      <c r="AK2285" s="2" t="s">
        <v>3140</v>
      </c>
      <c r="AL2285" s="6" t="str" cm="1">
        <f t="array" aca="1" ref="AL2285" ca="1">_xlfn.TEXTJOIN("",TRUE,IFERROR(MID(AK2285,ROW(INDIRECT("1:"&amp;LEN(AK2285))),1)*1,""))</f>
        <v>580000</v>
      </c>
      <c r="AM2285" s="7">
        <f t="shared" ca="1" si="843"/>
        <v>580000</v>
      </c>
      <c r="AN2285" s="7">
        <f t="shared" ca="1" si="857"/>
        <v>-500000</v>
      </c>
      <c r="AO2285" s="7">
        <f t="shared" ca="1" si="858"/>
        <v>-46.296296296296291</v>
      </c>
      <c r="AQ2285" s="20" t="s">
        <v>6803</v>
      </c>
      <c r="AR2285" s="11" t="s">
        <v>698</v>
      </c>
      <c r="AS2285" s="6" t="str" cm="1">
        <f t="array" aca="1" ref="AS2285" ca="1">_xlfn.TEXTJOIN("",TRUE,IFERROR(MID(AR2285,ROW(INDIRECT("1:"&amp;LEN(AR2285))),1)*1,""))</f>
        <v>444000</v>
      </c>
      <c r="AT2285" s="7">
        <f t="shared" ca="1" si="844"/>
        <v>444000</v>
      </c>
      <c r="AU2285" s="7">
        <f t="shared" ca="1" si="859"/>
        <v>-896000</v>
      </c>
      <c r="AV2285" s="7">
        <f t="shared" ca="1" si="860"/>
        <v>-66.865671641791039</v>
      </c>
      <c r="AX2285" s="8" t="s">
        <v>5621</v>
      </c>
      <c r="AY2285" s="7" t="s">
        <v>5522</v>
      </c>
      <c r="AZ2285" s="9" t="str" cm="1">
        <f t="array" aca="1" ref="AZ2285" ca="1">_xlfn.TEXTJOIN("",TRUE,IFERROR(MID(AY2285,ROW(INDIRECT("1:"&amp;LEN(AY2285))),1)*1,""))</f>
        <v>1220000</v>
      </c>
      <c r="BA2285" s="7">
        <f t="shared" ca="1" si="861"/>
        <v>1220000</v>
      </c>
      <c r="BB2285" s="7">
        <f t="shared" ca="1" si="862"/>
        <v>269000</v>
      </c>
      <c r="BC2285" s="7">
        <f t="shared" ca="1" si="863"/>
        <v>28.286014721345964</v>
      </c>
    </row>
    <row r="2286" spans="1:55">
      <c r="A2286" s="7" t="s">
        <v>5625</v>
      </c>
      <c r="B2286" s="7" t="s">
        <v>1728</v>
      </c>
      <c r="C2286" s="9" t="str" cm="1">
        <f t="array" aca="1" ref="C2286" ca="1">_xlfn.TEXTJOIN("",TRUE,IFERROR(MID(B2286,ROW(INDIRECT("1:"&amp;LEN(B2286))),1)*1,""))</f>
        <v>9540</v>
      </c>
      <c r="D2286" s="17">
        <f t="shared" ca="1" si="845"/>
        <v>9540</v>
      </c>
      <c r="E2286" s="7">
        <f t="shared" ca="1" si="846"/>
        <v>1080</v>
      </c>
      <c r="F2286" s="7">
        <f t="shared" ca="1" si="847"/>
        <v>12.7659574468085</v>
      </c>
      <c r="H2286" s="10" t="s">
        <v>5625</v>
      </c>
      <c r="I2286" s="11" t="s">
        <v>1354</v>
      </c>
      <c r="J2286" s="6" t="str" cm="1">
        <f t="array" aca="1" ref="J2286" ca="1">_xlfn.TEXTJOIN("",TRUE,IFERROR(MID(I2286,ROW(INDIRECT("1:"&amp;LEN(I2286))),1)*1,""))</f>
        <v>22500</v>
      </c>
      <c r="K2286" s="16">
        <f t="shared" ca="1" si="840"/>
        <v>22500</v>
      </c>
      <c r="L2286" s="7">
        <f t="shared" ca="1" si="848"/>
        <v>-5400</v>
      </c>
      <c r="M2286" s="7">
        <f t="shared" ca="1" si="849"/>
        <v>-19.354838709677423</v>
      </c>
      <c r="O2286" s="10" t="s">
        <v>5625</v>
      </c>
      <c r="P2286" s="11" t="s">
        <v>3189</v>
      </c>
      <c r="Q2286" s="6" t="str" cm="1">
        <f t="array" aca="1" ref="Q2286" ca="1">_xlfn.TEXTJOIN("",TRUE,IFERROR(MID(P2286,ROW(INDIRECT("1:"&amp;LEN(P2286))),1)*1,""))</f>
        <v>42300</v>
      </c>
      <c r="R2286" s="7">
        <f t="shared" ca="1" si="850"/>
        <v>42300</v>
      </c>
      <c r="S2286" s="7">
        <f t="shared" ca="1" si="851"/>
        <v>-800</v>
      </c>
      <c r="T2286" s="7">
        <f t="shared" ca="1" si="852"/>
        <v>-1.8561484918793525</v>
      </c>
      <c r="V2286" s="10" t="s">
        <v>5625</v>
      </c>
      <c r="W2286" s="11" t="s">
        <v>149</v>
      </c>
      <c r="X2286" s="6" t="str" cm="1">
        <f t="array" aca="1" ref="X2286" ca="1">_xlfn.TEXTJOIN("",TRUE,IFERROR(MID(W2286,ROW(INDIRECT("1:"&amp;LEN(W2286))),1)*1,""))</f>
        <v>418000</v>
      </c>
      <c r="Y2286" s="7">
        <f t="shared" ca="1" si="841"/>
        <v>418000</v>
      </c>
      <c r="Z2286" s="7">
        <f t="shared" ca="1" si="853"/>
        <v>172000</v>
      </c>
      <c r="AA2286" s="7">
        <f t="shared" ca="1" si="854"/>
        <v>69.918699186991887</v>
      </c>
      <c r="AC2286" s="20" t="s">
        <v>5625</v>
      </c>
      <c r="AD2286" s="11" t="s">
        <v>2193</v>
      </c>
      <c r="AE2286" s="6" t="str" cm="1">
        <f t="array" aca="1" ref="AE2286" ca="1">_xlfn.TEXTJOIN("",TRUE,IFERROR(MID(AD2286,ROW(INDIRECT("1:"&amp;LEN(AD2286))),1)*1,""))</f>
        <v>751000</v>
      </c>
      <c r="AF2286" s="7">
        <f t="shared" ca="1" si="842"/>
        <v>751000</v>
      </c>
      <c r="AG2286" s="7">
        <f t="shared" ca="1" si="855"/>
        <v>224000</v>
      </c>
      <c r="AH2286" s="7">
        <f t="shared" ca="1" si="856"/>
        <v>42.504743833017073</v>
      </c>
      <c r="AJ2286" s="23" t="s">
        <v>7639</v>
      </c>
      <c r="AK2286" s="2" t="s">
        <v>1228</v>
      </c>
      <c r="AL2286" s="6" t="str" cm="1">
        <f t="array" aca="1" ref="AL2286" ca="1">_xlfn.TEXTJOIN("",TRUE,IFERROR(MID(AK2286,ROW(INDIRECT("1:"&amp;LEN(AK2286))),1)*1,""))</f>
        <v>595000</v>
      </c>
      <c r="AM2286" s="7">
        <f t="shared" ca="1" si="843"/>
        <v>595000</v>
      </c>
      <c r="AN2286" s="7">
        <f t="shared" ca="1" si="857"/>
        <v>-485000</v>
      </c>
      <c r="AO2286" s="7">
        <f t="shared" ca="1" si="858"/>
        <v>-44.907407407407405</v>
      </c>
      <c r="AQ2286" s="20" t="s">
        <v>6804</v>
      </c>
      <c r="AR2286" s="11" t="s">
        <v>1204</v>
      </c>
      <c r="AS2286" s="6" t="str" cm="1">
        <f t="array" aca="1" ref="AS2286" ca="1">_xlfn.TEXTJOIN("",TRUE,IFERROR(MID(AR2286,ROW(INDIRECT("1:"&amp;LEN(AR2286))),1)*1,""))</f>
        <v>488000</v>
      </c>
      <c r="AT2286" s="7">
        <f t="shared" ca="1" si="844"/>
        <v>488000</v>
      </c>
      <c r="AU2286" s="7">
        <f t="shared" ca="1" si="859"/>
        <v>-852000</v>
      </c>
      <c r="AV2286" s="7">
        <f t="shared" ca="1" si="860"/>
        <v>-63.582089552238806</v>
      </c>
      <c r="AX2286" s="8" t="s">
        <v>5625</v>
      </c>
      <c r="AY2286" s="7" t="s">
        <v>3593</v>
      </c>
      <c r="AZ2286" s="9" t="str" cm="1">
        <f t="array" aca="1" ref="AZ2286" ca="1">_xlfn.TEXTJOIN("",TRUE,IFERROR(MID(AY2286,ROW(INDIRECT("1:"&amp;LEN(AY2286))),1)*1,""))</f>
        <v>1200000</v>
      </c>
      <c r="BA2286" s="7">
        <f t="shared" ca="1" si="861"/>
        <v>1200000</v>
      </c>
      <c r="BB2286" s="7">
        <f t="shared" ca="1" si="862"/>
        <v>249000</v>
      </c>
      <c r="BC2286" s="7">
        <f t="shared" ca="1" si="863"/>
        <v>26.18296529968454</v>
      </c>
    </row>
    <row r="2287" spans="1:55">
      <c r="A2287" s="7" t="s">
        <v>5629</v>
      </c>
      <c r="B2287" s="7" t="s">
        <v>5095</v>
      </c>
      <c r="C2287" s="9" t="str" cm="1">
        <f t="array" aca="1" ref="C2287" ca="1">_xlfn.TEXTJOIN("",TRUE,IFERROR(MID(B2287,ROW(INDIRECT("1:"&amp;LEN(B2287))),1)*1,""))</f>
        <v>9230</v>
      </c>
      <c r="D2287" s="17">
        <f t="shared" ca="1" si="845"/>
        <v>9230</v>
      </c>
      <c r="E2287" s="7">
        <f t="shared" ca="1" si="846"/>
        <v>770</v>
      </c>
      <c r="F2287" s="7">
        <f t="shared" ca="1" si="847"/>
        <v>9.1016548463356912</v>
      </c>
      <c r="H2287" s="10" t="s">
        <v>5629</v>
      </c>
      <c r="I2287" s="11" t="s">
        <v>3683</v>
      </c>
      <c r="J2287" s="6" t="str" cm="1">
        <f t="array" aca="1" ref="J2287" ca="1">_xlfn.TEXTJOIN("",TRUE,IFERROR(MID(I2287,ROW(INDIRECT("1:"&amp;LEN(I2287))),1)*1,""))</f>
        <v>20800</v>
      </c>
      <c r="K2287" s="16">
        <f t="shared" ca="1" si="840"/>
        <v>20800</v>
      </c>
      <c r="L2287" s="7">
        <f t="shared" ca="1" si="848"/>
        <v>-7100</v>
      </c>
      <c r="M2287" s="7">
        <f t="shared" ca="1" si="849"/>
        <v>-25.448028673835125</v>
      </c>
      <c r="O2287" s="10" t="s">
        <v>5629</v>
      </c>
      <c r="P2287" s="11" t="s">
        <v>3835</v>
      </c>
      <c r="Q2287" s="6" t="str" cm="1">
        <f t="array" aca="1" ref="Q2287" ca="1">_xlfn.TEXTJOIN("",TRUE,IFERROR(MID(P2287,ROW(INDIRECT("1:"&amp;LEN(P2287))),1)*1,""))</f>
        <v>39200</v>
      </c>
      <c r="R2287" s="7">
        <f t="shared" ca="1" si="850"/>
        <v>39200</v>
      </c>
      <c r="S2287" s="7">
        <f t="shared" ca="1" si="851"/>
        <v>-3900</v>
      </c>
      <c r="T2287" s="7">
        <f t="shared" ca="1" si="852"/>
        <v>-9.0487238979118416</v>
      </c>
      <c r="V2287" s="10" t="s">
        <v>5629</v>
      </c>
      <c r="W2287" s="11" t="s">
        <v>808</v>
      </c>
      <c r="X2287" s="6" t="str" cm="1">
        <f t="array" aca="1" ref="X2287" ca="1">_xlfn.TEXTJOIN("",TRUE,IFERROR(MID(W2287,ROW(INDIRECT("1:"&amp;LEN(W2287))),1)*1,""))</f>
        <v>414000</v>
      </c>
      <c r="Y2287" s="7">
        <f t="shared" ca="1" si="841"/>
        <v>414000</v>
      </c>
      <c r="Z2287" s="7">
        <f t="shared" ca="1" si="853"/>
        <v>168000</v>
      </c>
      <c r="AA2287" s="7">
        <f t="shared" ca="1" si="854"/>
        <v>68.292682926829258</v>
      </c>
      <c r="AC2287" s="20" t="s">
        <v>5629</v>
      </c>
      <c r="AD2287" s="11" t="s">
        <v>5643</v>
      </c>
      <c r="AE2287" s="6" t="str" cm="1">
        <f t="array" aca="1" ref="AE2287" ca="1">_xlfn.TEXTJOIN("",TRUE,IFERROR(MID(AD2287,ROW(INDIRECT("1:"&amp;LEN(AD2287))),1)*1,""))</f>
        <v>762000</v>
      </c>
      <c r="AF2287" s="7">
        <f t="shared" ca="1" si="842"/>
        <v>762000</v>
      </c>
      <c r="AG2287" s="7">
        <f t="shared" ca="1" si="855"/>
        <v>235000</v>
      </c>
      <c r="AH2287" s="7">
        <f t="shared" ca="1" si="856"/>
        <v>44.592030360531311</v>
      </c>
      <c r="AJ2287" s="23" t="s">
        <v>7640</v>
      </c>
      <c r="AK2287" s="2" t="s">
        <v>511</v>
      </c>
      <c r="AL2287" s="6" t="str" cm="1">
        <f t="array" aca="1" ref="AL2287" ca="1">_xlfn.TEXTJOIN("",TRUE,IFERROR(MID(AK2287,ROW(INDIRECT("1:"&amp;LEN(AK2287))),1)*1,""))</f>
        <v>613000</v>
      </c>
      <c r="AM2287" s="7">
        <f t="shared" ca="1" si="843"/>
        <v>613000</v>
      </c>
      <c r="AN2287" s="7">
        <f t="shared" ca="1" si="857"/>
        <v>-467000</v>
      </c>
      <c r="AO2287" s="7">
        <f t="shared" ca="1" si="858"/>
        <v>-43.240740740740748</v>
      </c>
      <c r="AQ2287" s="20" t="s">
        <v>6805</v>
      </c>
      <c r="AR2287" s="11" t="s">
        <v>3478</v>
      </c>
      <c r="AS2287" s="6" t="str" cm="1">
        <f t="array" aca="1" ref="AS2287" ca="1">_xlfn.TEXTJOIN("",TRUE,IFERROR(MID(AR2287,ROW(INDIRECT("1:"&amp;LEN(AR2287))),1)*1,""))</f>
        <v>531000</v>
      </c>
      <c r="AT2287" s="7">
        <f t="shared" ca="1" si="844"/>
        <v>531000</v>
      </c>
      <c r="AU2287" s="7">
        <f t="shared" ca="1" si="859"/>
        <v>-809000</v>
      </c>
      <c r="AV2287" s="7">
        <f t="shared" ca="1" si="860"/>
        <v>-60.373134328358205</v>
      </c>
      <c r="AX2287" s="8" t="s">
        <v>5629</v>
      </c>
      <c r="AY2287" s="7" t="s">
        <v>2345</v>
      </c>
      <c r="AZ2287" s="9" t="str" cm="1">
        <f t="array" aca="1" ref="AZ2287" ca="1">_xlfn.TEXTJOIN("",TRUE,IFERROR(MID(AY2287,ROW(INDIRECT("1:"&amp;LEN(AY2287))),1)*1,""))</f>
        <v>1190000</v>
      </c>
      <c r="BA2287" s="7">
        <f t="shared" ca="1" si="861"/>
        <v>1190000</v>
      </c>
      <c r="BB2287" s="7">
        <f t="shared" ca="1" si="862"/>
        <v>239000</v>
      </c>
      <c r="BC2287" s="7">
        <f t="shared" ca="1" si="863"/>
        <v>25.131440588853835</v>
      </c>
    </row>
    <row r="2288" spans="1:55">
      <c r="A2288" s="7" t="s">
        <v>5632</v>
      </c>
      <c r="B2288" s="7" t="s">
        <v>3658</v>
      </c>
      <c r="C2288" s="9" t="str" cm="1">
        <f t="array" aca="1" ref="C2288" ca="1">_xlfn.TEXTJOIN("",TRUE,IFERROR(MID(B2288,ROW(INDIRECT("1:"&amp;LEN(B2288))),1)*1,""))</f>
        <v>8670</v>
      </c>
      <c r="D2288" s="17">
        <f t="shared" ca="1" si="845"/>
        <v>8670</v>
      </c>
      <c r="E2288" s="7">
        <f t="shared" ca="1" si="846"/>
        <v>210</v>
      </c>
      <c r="F2288" s="7">
        <f t="shared" ca="1" si="847"/>
        <v>2.4822695035461066</v>
      </c>
      <c r="H2288" s="10" t="s">
        <v>5632</v>
      </c>
      <c r="I2288" s="11" t="s">
        <v>1031</v>
      </c>
      <c r="J2288" s="6" t="str" cm="1">
        <f t="array" aca="1" ref="J2288" ca="1">_xlfn.TEXTJOIN("",TRUE,IFERROR(MID(I2288,ROW(INDIRECT("1:"&amp;LEN(I2288))),1)*1,""))</f>
        <v>20200</v>
      </c>
      <c r="K2288" s="16">
        <f t="shared" ca="1" si="840"/>
        <v>20200</v>
      </c>
      <c r="L2288" s="7">
        <f t="shared" ca="1" si="848"/>
        <v>-7700</v>
      </c>
      <c r="M2288" s="7">
        <f t="shared" ca="1" si="849"/>
        <v>-27.598566308243733</v>
      </c>
      <c r="O2288" s="10" t="s">
        <v>5632</v>
      </c>
      <c r="P2288" s="11" t="s">
        <v>2921</v>
      </c>
      <c r="Q2288" s="6" t="str" cm="1">
        <f t="array" aca="1" ref="Q2288" ca="1">_xlfn.TEXTJOIN("",TRUE,IFERROR(MID(P2288,ROW(INDIRECT("1:"&amp;LEN(P2288))),1)*1,""))</f>
        <v>36500</v>
      </c>
      <c r="R2288" s="7">
        <f t="shared" ca="1" si="850"/>
        <v>36500</v>
      </c>
      <c r="S2288" s="7">
        <f t="shared" ca="1" si="851"/>
        <v>-6600</v>
      </c>
      <c r="T2288" s="7">
        <f t="shared" ca="1" si="852"/>
        <v>-15.313225058004647</v>
      </c>
      <c r="V2288" s="10" t="s">
        <v>5632</v>
      </c>
      <c r="W2288" s="11" t="s">
        <v>713</v>
      </c>
      <c r="X2288" s="6" t="str" cm="1">
        <f t="array" aca="1" ref="X2288" ca="1">_xlfn.TEXTJOIN("",TRUE,IFERROR(MID(W2288,ROW(INDIRECT("1:"&amp;LEN(W2288))),1)*1,""))</f>
        <v>409000</v>
      </c>
      <c r="Y2288" s="7">
        <f t="shared" ca="1" si="841"/>
        <v>409000</v>
      </c>
      <c r="Z2288" s="7">
        <f t="shared" ca="1" si="853"/>
        <v>163000</v>
      </c>
      <c r="AA2288" s="7">
        <f t="shared" ca="1" si="854"/>
        <v>66.260162601626007</v>
      </c>
      <c r="AC2288" s="20" t="s">
        <v>5632</v>
      </c>
      <c r="AD2288" s="11" t="s">
        <v>4967</v>
      </c>
      <c r="AE2288" s="6" t="str" cm="1">
        <f t="array" aca="1" ref="AE2288" ca="1">_xlfn.TEXTJOIN("",TRUE,IFERROR(MID(AD2288,ROW(INDIRECT("1:"&amp;LEN(AD2288))),1)*1,""))</f>
        <v>758000</v>
      </c>
      <c r="AF2288" s="7">
        <f t="shared" ca="1" si="842"/>
        <v>758000</v>
      </c>
      <c r="AG2288" s="7">
        <f t="shared" ca="1" si="855"/>
        <v>231000</v>
      </c>
      <c r="AH2288" s="7">
        <f t="shared" ca="1" si="856"/>
        <v>43.833017077798843</v>
      </c>
      <c r="AJ2288" s="23" t="s">
        <v>7641</v>
      </c>
      <c r="AK2288" s="2" t="s">
        <v>4526</v>
      </c>
      <c r="AL2288" s="6" t="str" cm="1">
        <f t="array" aca="1" ref="AL2288" ca="1">_xlfn.TEXTJOIN("",TRUE,IFERROR(MID(AK2288,ROW(INDIRECT("1:"&amp;LEN(AK2288))),1)*1,""))</f>
        <v>617000</v>
      </c>
      <c r="AM2288" s="7">
        <f t="shared" ca="1" si="843"/>
        <v>617000</v>
      </c>
      <c r="AN2288" s="7">
        <f t="shared" ca="1" si="857"/>
        <v>-463000</v>
      </c>
      <c r="AO2288" s="7">
        <f t="shared" ca="1" si="858"/>
        <v>-42.870370370370367</v>
      </c>
      <c r="AQ2288" s="20" t="s">
        <v>6806</v>
      </c>
      <c r="AR2288" s="11" t="s">
        <v>3380</v>
      </c>
      <c r="AS2288" s="6" t="str" cm="1">
        <f t="array" aca="1" ref="AS2288" ca="1">_xlfn.TEXTJOIN("",TRUE,IFERROR(MID(AR2288,ROW(INDIRECT("1:"&amp;LEN(AR2288))),1)*1,""))</f>
        <v>557000</v>
      </c>
      <c r="AT2288" s="7">
        <f t="shared" ca="1" si="844"/>
        <v>557000</v>
      </c>
      <c r="AU2288" s="7">
        <f t="shared" ca="1" si="859"/>
        <v>-783000</v>
      </c>
      <c r="AV2288" s="7">
        <f t="shared" ca="1" si="860"/>
        <v>-58.432835820895527</v>
      </c>
      <c r="AX2288" s="8" t="s">
        <v>5632</v>
      </c>
      <c r="AY2288" s="7" t="s">
        <v>1497</v>
      </c>
      <c r="AZ2288" s="9" t="str" cm="1">
        <f t="array" aca="1" ref="AZ2288" ca="1">_xlfn.TEXTJOIN("",TRUE,IFERROR(MID(AY2288,ROW(INDIRECT("1:"&amp;LEN(AY2288))),1)*1,""))</f>
        <v>1170000</v>
      </c>
      <c r="BA2288" s="7">
        <f t="shared" ca="1" si="861"/>
        <v>1170000</v>
      </c>
      <c r="BB2288" s="7">
        <f t="shared" ca="1" si="862"/>
        <v>219000</v>
      </c>
      <c r="BC2288" s="7">
        <f t="shared" ca="1" si="863"/>
        <v>23.028391167192424</v>
      </c>
    </row>
    <row r="2289" spans="1:55">
      <c r="A2289" s="7" t="s">
        <v>5635</v>
      </c>
      <c r="B2289" s="7" t="s">
        <v>7642</v>
      </c>
      <c r="C2289" s="9" t="str" cm="1">
        <f t="array" aca="1" ref="C2289" ca="1">_xlfn.TEXTJOIN("",TRUE,IFERROR(MID(B2289,ROW(INDIRECT("1:"&amp;LEN(B2289))),1)*1,""))</f>
        <v>8280</v>
      </c>
      <c r="D2289" s="17">
        <f t="shared" ca="1" si="845"/>
        <v>8280</v>
      </c>
      <c r="E2289" s="7">
        <f t="shared" ca="1" si="846"/>
        <v>-180</v>
      </c>
      <c r="F2289" s="7">
        <f t="shared" ca="1" si="847"/>
        <v>-2.1276595744680833</v>
      </c>
      <c r="H2289" s="10" t="s">
        <v>5635</v>
      </c>
      <c r="I2289" s="11" t="s">
        <v>1594</v>
      </c>
      <c r="J2289" s="6" t="str" cm="1">
        <f t="array" aca="1" ref="J2289" ca="1">_xlfn.TEXTJOIN("",TRUE,IFERROR(MID(I2289,ROW(INDIRECT("1:"&amp;LEN(I2289))),1)*1,""))</f>
        <v>20400</v>
      </c>
      <c r="K2289" s="16">
        <f t="shared" ca="1" si="840"/>
        <v>20400</v>
      </c>
      <c r="L2289" s="7">
        <f t="shared" ca="1" si="848"/>
        <v>-7500</v>
      </c>
      <c r="M2289" s="7">
        <f t="shared" ca="1" si="849"/>
        <v>-26.881720430107521</v>
      </c>
      <c r="O2289" s="10" t="s">
        <v>5635</v>
      </c>
      <c r="P2289" s="11" t="s">
        <v>3825</v>
      </c>
      <c r="Q2289" s="6" t="str" cm="1">
        <f t="array" aca="1" ref="Q2289" ca="1">_xlfn.TEXTJOIN("",TRUE,IFERROR(MID(P2289,ROW(INDIRECT("1:"&amp;LEN(P2289))),1)*1,""))</f>
        <v>35400</v>
      </c>
      <c r="R2289" s="7">
        <f t="shared" ca="1" si="850"/>
        <v>35400</v>
      </c>
      <c r="S2289" s="7">
        <f t="shared" ca="1" si="851"/>
        <v>-7700</v>
      </c>
      <c r="T2289" s="7">
        <f t="shared" ca="1" si="852"/>
        <v>-17.865429234338748</v>
      </c>
      <c r="V2289" s="10" t="s">
        <v>5635</v>
      </c>
      <c r="W2289" s="11" t="s">
        <v>1380</v>
      </c>
      <c r="X2289" s="6" t="str" cm="1">
        <f t="array" aca="1" ref="X2289" ca="1">_xlfn.TEXTJOIN("",TRUE,IFERROR(MID(W2289,ROW(INDIRECT("1:"&amp;LEN(W2289))),1)*1,""))</f>
        <v>403000</v>
      </c>
      <c r="Y2289" s="7">
        <f t="shared" ca="1" si="841"/>
        <v>403000</v>
      </c>
      <c r="Z2289" s="7">
        <f t="shared" ca="1" si="853"/>
        <v>157000</v>
      </c>
      <c r="AA2289" s="7">
        <f t="shared" ca="1" si="854"/>
        <v>63.821138211382106</v>
      </c>
      <c r="AC2289" s="20" t="s">
        <v>5635</v>
      </c>
      <c r="AD2289" s="11" t="s">
        <v>4963</v>
      </c>
      <c r="AE2289" s="6" t="str" cm="1">
        <f t="array" aca="1" ref="AE2289" ca="1">_xlfn.TEXTJOIN("",TRUE,IFERROR(MID(AD2289,ROW(INDIRECT("1:"&amp;LEN(AD2289))),1)*1,""))</f>
        <v>749000</v>
      </c>
      <c r="AF2289" s="7">
        <f t="shared" ca="1" si="842"/>
        <v>749000</v>
      </c>
      <c r="AG2289" s="7">
        <f t="shared" ca="1" si="855"/>
        <v>222000</v>
      </c>
      <c r="AH2289" s="7">
        <f t="shared" ca="1" si="856"/>
        <v>42.125237191650854</v>
      </c>
      <c r="AJ2289" s="23" t="s">
        <v>7643</v>
      </c>
      <c r="AK2289" s="2" t="s">
        <v>3728</v>
      </c>
      <c r="AL2289" s="6" t="str" cm="1">
        <f t="array" aca="1" ref="AL2289" ca="1">_xlfn.TEXTJOIN("",TRUE,IFERROR(MID(AK2289,ROW(INDIRECT("1:"&amp;LEN(AK2289))),1)*1,""))</f>
        <v>602000</v>
      </c>
      <c r="AM2289" s="7">
        <f t="shared" ca="1" si="843"/>
        <v>602000</v>
      </c>
      <c r="AN2289" s="7">
        <f t="shared" ca="1" si="857"/>
        <v>-478000</v>
      </c>
      <c r="AO2289" s="7">
        <f t="shared" ca="1" si="858"/>
        <v>-44.259259259259252</v>
      </c>
      <c r="AQ2289" s="20" t="s">
        <v>6807</v>
      </c>
      <c r="AR2289" s="11" t="s">
        <v>960</v>
      </c>
      <c r="AS2289" s="6" t="str" cm="1">
        <f t="array" aca="1" ref="AS2289" ca="1">_xlfn.TEXTJOIN("",TRUE,IFERROR(MID(AR2289,ROW(INDIRECT("1:"&amp;LEN(AR2289))),1)*1,""))</f>
        <v>576000</v>
      </c>
      <c r="AT2289" s="7">
        <f t="shared" ca="1" si="844"/>
        <v>576000</v>
      </c>
      <c r="AU2289" s="7">
        <f t="shared" ca="1" si="859"/>
        <v>-764000</v>
      </c>
      <c r="AV2289" s="7">
        <f t="shared" ca="1" si="860"/>
        <v>-57.014925373134332</v>
      </c>
      <c r="AX2289" s="8" t="s">
        <v>5635</v>
      </c>
      <c r="AY2289" s="7" t="s">
        <v>1487</v>
      </c>
      <c r="AZ2289" s="9" t="str" cm="1">
        <f t="array" aca="1" ref="AZ2289" ca="1">_xlfn.TEXTJOIN("",TRUE,IFERROR(MID(AY2289,ROW(INDIRECT("1:"&amp;LEN(AY2289))),1)*1,""))</f>
        <v>1160000</v>
      </c>
      <c r="BA2289" s="7">
        <f t="shared" ca="1" si="861"/>
        <v>1160000</v>
      </c>
      <c r="BB2289" s="7">
        <f t="shared" ca="1" si="862"/>
        <v>209000</v>
      </c>
      <c r="BC2289" s="7">
        <f t="shared" ca="1" si="863"/>
        <v>21.976866456361719</v>
      </c>
    </row>
    <row r="2290" spans="1:55">
      <c r="A2290" s="7" t="s">
        <v>5638</v>
      </c>
      <c r="B2290" s="7" t="s">
        <v>812</v>
      </c>
      <c r="C2290" s="9" t="str" cm="1">
        <f t="array" aca="1" ref="C2290" ca="1">_xlfn.TEXTJOIN("",TRUE,IFERROR(MID(B2290,ROW(INDIRECT("1:"&amp;LEN(B2290))),1)*1,""))</f>
        <v>8040</v>
      </c>
      <c r="D2290" s="17">
        <f t="shared" ca="1" si="845"/>
        <v>8040</v>
      </c>
      <c r="E2290" s="7">
        <f t="shared" ca="1" si="846"/>
        <v>-420</v>
      </c>
      <c r="F2290" s="7">
        <f t="shared" ca="1" si="847"/>
        <v>-4.9645390070921991</v>
      </c>
      <c r="H2290" s="10" t="s">
        <v>5638</v>
      </c>
      <c r="I2290" s="11" t="s">
        <v>3814</v>
      </c>
      <c r="J2290" s="6" t="str" cm="1">
        <f t="array" aca="1" ref="J2290" ca="1">_xlfn.TEXTJOIN("",TRUE,IFERROR(MID(I2290,ROW(INDIRECT("1:"&amp;LEN(I2290))),1)*1,""))</f>
        <v>19800</v>
      </c>
      <c r="K2290" s="16">
        <f t="shared" ca="1" si="840"/>
        <v>19800</v>
      </c>
      <c r="L2290" s="7">
        <f t="shared" ca="1" si="848"/>
        <v>-8100</v>
      </c>
      <c r="M2290" s="7">
        <f t="shared" ca="1" si="849"/>
        <v>-29.032258064516128</v>
      </c>
      <c r="O2290" s="10" t="s">
        <v>5638</v>
      </c>
      <c r="P2290" s="11" t="s">
        <v>2761</v>
      </c>
      <c r="Q2290" s="6" t="str" cm="1">
        <f t="array" aca="1" ref="Q2290" ca="1">_xlfn.TEXTJOIN("",TRUE,IFERROR(MID(P2290,ROW(INDIRECT("1:"&amp;LEN(P2290))),1)*1,""))</f>
        <v>34700</v>
      </c>
      <c r="R2290" s="7">
        <f t="shared" ca="1" si="850"/>
        <v>34700</v>
      </c>
      <c r="S2290" s="7">
        <f t="shared" ca="1" si="851"/>
        <v>-8400</v>
      </c>
      <c r="T2290" s="7">
        <f t="shared" ca="1" si="852"/>
        <v>-19.48955916473318</v>
      </c>
      <c r="V2290" s="10" t="s">
        <v>5638</v>
      </c>
      <c r="W2290" s="11" t="s">
        <v>959</v>
      </c>
      <c r="X2290" s="6" t="str" cm="1">
        <f t="array" aca="1" ref="X2290" ca="1">_xlfn.TEXTJOIN("",TRUE,IFERROR(MID(W2290,ROW(INDIRECT("1:"&amp;LEN(W2290))),1)*1,""))</f>
        <v>396000</v>
      </c>
      <c r="Y2290" s="7">
        <f t="shared" ca="1" si="841"/>
        <v>396000</v>
      </c>
      <c r="Z2290" s="7">
        <f t="shared" ca="1" si="853"/>
        <v>150000</v>
      </c>
      <c r="AA2290" s="7">
        <f t="shared" ca="1" si="854"/>
        <v>60.975609756097583</v>
      </c>
      <c r="AC2290" s="20" t="s">
        <v>5638</v>
      </c>
      <c r="AD2290" s="11" t="s">
        <v>4099</v>
      </c>
      <c r="AE2290" s="6" t="str" cm="1">
        <f t="array" aca="1" ref="AE2290" ca="1">_xlfn.TEXTJOIN("",TRUE,IFERROR(MID(AD2290,ROW(INDIRECT("1:"&amp;LEN(AD2290))),1)*1,""))</f>
        <v>735000</v>
      </c>
      <c r="AF2290" s="7">
        <f t="shared" ca="1" si="842"/>
        <v>735000</v>
      </c>
      <c r="AG2290" s="7">
        <f t="shared" ca="1" si="855"/>
        <v>208000</v>
      </c>
      <c r="AH2290" s="7">
        <f t="shared" ca="1" si="856"/>
        <v>39.468690702087287</v>
      </c>
      <c r="AJ2290" s="23" t="s">
        <v>7644</v>
      </c>
      <c r="AK2290" s="2" t="s">
        <v>373</v>
      </c>
      <c r="AL2290" s="6" t="str" cm="1">
        <f t="array" aca="1" ref="AL2290" ca="1">_xlfn.TEXTJOIN("",TRUE,IFERROR(MID(AK2290,ROW(INDIRECT("1:"&amp;LEN(AK2290))),1)*1,""))</f>
        <v>597000</v>
      </c>
      <c r="AM2290" s="7">
        <f t="shared" ca="1" si="843"/>
        <v>597000</v>
      </c>
      <c r="AN2290" s="7">
        <f t="shared" ca="1" si="857"/>
        <v>-483000</v>
      </c>
      <c r="AO2290" s="7">
        <f t="shared" ca="1" si="858"/>
        <v>-44.722222222222221</v>
      </c>
      <c r="AQ2290" s="20" t="s">
        <v>6809</v>
      </c>
      <c r="AR2290" s="11" t="s">
        <v>3656</v>
      </c>
      <c r="AS2290" s="6" t="str" cm="1">
        <f t="array" aca="1" ref="AS2290" ca="1">_xlfn.TEXTJOIN("",TRUE,IFERROR(MID(AR2290,ROW(INDIRECT("1:"&amp;LEN(AR2290))),1)*1,""))</f>
        <v>604000</v>
      </c>
      <c r="AT2290" s="7">
        <f t="shared" ca="1" si="844"/>
        <v>604000</v>
      </c>
      <c r="AU2290" s="7">
        <f t="shared" ca="1" si="859"/>
        <v>-736000</v>
      </c>
      <c r="AV2290" s="7">
        <f t="shared" ca="1" si="860"/>
        <v>-54.92537313432836</v>
      </c>
      <c r="AX2290" s="8" t="s">
        <v>5638</v>
      </c>
      <c r="AY2290" s="7" t="s">
        <v>1472</v>
      </c>
      <c r="AZ2290" s="9" t="str" cm="1">
        <f t="array" aca="1" ref="AZ2290" ca="1">_xlfn.TEXTJOIN("",TRUE,IFERROR(MID(AY2290,ROW(INDIRECT("1:"&amp;LEN(AY2290))),1)*1,""))</f>
        <v>1140000</v>
      </c>
      <c r="BA2290" s="7">
        <f t="shared" ca="1" si="861"/>
        <v>1140000</v>
      </c>
      <c r="BB2290" s="7">
        <f t="shared" ca="1" si="862"/>
        <v>189000</v>
      </c>
      <c r="BC2290" s="7">
        <f t="shared" ca="1" si="863"/>
        <v>19.873817034700323</v>
      </c>
    </row>
    <row r="2291" spans="1:55">
      <c r="A2291" s="7" t="s">
        <v>5642</v>
      </c>
      <c r="B2291" s="7" t="s">
        <v>7645</v>
      </c>
      <c r="C2291" s="9" t="str" cm="1">
        <f t="array" aca="1" ref="C2291" ca="1">_xlfn.TEXTJOIN("",TRUE,IFERROR(MID(B2291,ROW(INDIRECT("1:"&amp;LEN(B2291))),1)*1,""))</f>
        <v>7840</v>
      </c>
      <c r="D2291" s="17">
        <f t="shared" ca="1" si="845"/>
        <v>7840</v>
      </c>
      <c r="E2291" s="7">
        <f t="shared" ca="1" si="846"/>
        <v>-620</v>
      </c>
      <c r="F2291" s="7">
        <f t="shared" ca="1" si="847"/>
        <v>-7.3286052009456313</v>
      </c>
      <c r="H2291" s="10" t="s">
        <v>5642</v>
      </c>
      <c r="I2291" s="11" t="s">
        <v>3976</v>
      </c>
      <c r="J2291" s="6" t="str" cm="1">
        <f t="array" aca="1" ref="J2291" ca="1">_xlfn.TEXTJOIN("",TRUE,IFERROR(MID(I2291,ROW(INDIRECT("1:"&amp;LEN(I2291))),1)*1,""))</f>
        <v>19300</v>
      </c>
      <c r="K2291" s="16">
        <f t="shared" ca="1" si="840"/>
        <v>19300</v>
      </c>
      <c r="L2291" s="7">
        <f t="shared" ca="1" si="848"/>
        <v>-8600</v>
      </c>
      <c r="M2291" s="7">
        <f t="shared" ca="1" si="849"/>
        <v>-30.82437275985663</v>
      </c>
      <c r="O2291" s="10" t="s">
        <v>5642</v>
      </c>
      <c r="P2291" s="11" t="s">
        <v>1510</v>
      </c>
      <c r="Q2291" s="6" t="str" cm="1">
        <f t="array" aca="1" ref="Q2291" ca="1">_xlfn.TEXTJOIN("",TRUE,IFERROR(MID(P2291,ROW(INDIRECT("1:"&amp;LEN(P2291))),1)*1,""))</f>
        <v>33100</v>
      </c>
      <c r="R2291" s="7">
        <f t="shared" ca="1" si="850"/>
        <v>33100</v>
      </c>
      <c r="S2291" s="7">
        <f t="shared" ca="1" si="851"/>
        <v>-10000</v>
      </c>
      <c r="T2291" s="7">
        <f t="shared" ca="1" si="852"/>
        <v>-23.201856148491885</v>
      </c>
      <c r="V2291" s="10" t="s">
        <v>5642</v>
      </c>
      <c r="W2291" s="11" t="s">
        <v>4297</v>
      </c>
      <c r="X2291" s="6" t="str" cm="1">
        <f t="array" aca="1" ref="X2291" ca="1">_xlfn.TEXTJOIN("",TRUE,IFERROR(MID(W2291,ROW(INDIRECT("1:"&amp;LEN(W2291))),1)*1,""))</f>
        <v>390000</v>
      </c>
      <c r="Y2291" s="7">
        <f t="shared" ca="1" si="841"/>
        <v>390000</v>
      </c>
      <c r="Z2291" s="7">
        <f t="shared" ca="1" si="853"/>
        <v>144000</v>
      </c>
      <c r="AA2291" s="7">
        <f t="shared" ca="1" si="854"/>
        <v>58.536585365853654</v>
      </c>
      <c r="AC2291" s="20" t="s">
        <v>5642</v>
      </c>
      <c r="AD2291" s="11" t="s">
        <v>299</v>
      </c>
      <c r="AE2291" s="6" t="str" cm="1">
        <f t="array" aca="1" ref="AE2291" ca="1">_xlfn.TEXTJOIN("",TRUE,IFERROR(MID(AD2291,ROW(INDIRECT("1:"&amp;LEN(AD2291))),1)*1,""))</f>
        <v>717000</v>
      </c>
      <c r="AF2291" s="7">
        <f t="shared" ca="1" si="842"/>
        <v>717000</v>
      </c>
      <c r="AG2291" s="7">
        <f t="shared" ca="1" si="855"/>
        <v>190000</v>
      </c>
      <c r="AH2291" s="7">
        <f t="shared" ca="1" si="856"/>
        <v>36.05313092979128</v>
      </c>
      <c r="AJ2291" s="23" t="s">
        <v>7646</v>
      </c>
      <c r="AK2291" s="2" t="s">
        <v>4753</v>
      </c>
      <c r="AL2291" s="6" t="str" cm="1">
        <f t="array" aca="1" ref="AL2291" ca="1">_xlfn.TEXTJOIN("",TRUE,IFERROR(MID(AK2291,ROW(INDIRECT("1:"&amp;LEN(AK2291))),1)*1,""))</f>
        <v>611000</v>
      </c>
      <c r="AM2291" s="7">
        <f t="shared" ca="1" si="843"/>
        <v>611000</v>
      </c>
      <c r="AN2291" s="7">
        <f t="shared" ca="1" si="857"/>
        <v>-469000</v>
      </c>
      <c r="AO2291" s="7">
        <f t="shared" ca="1" si="858"/>
        <v>-43.425925925925924</v>
      </c>
      <c r="AQ2291" s="20" t="s">
        <v>6811</v>
      </c>
      <c r="AR2291" s="11" t="s">
        <v>3840</v>
      </c>
      <c r="AS2291" s="6" t="str" cm="1">
        <f t="array" aca="1" ref="AS2291" ca="1">_xlfn.TEXTJOIN("",TRUE,IFERROR(MID(AR2291,ROW(INDIRECT("1:"&amp;LEN(AR2291))),1)*1,""))</f>
        <v>631000</v>
      </c>
      <c r="AT2291" s="7">
        <f t="shared" ca="1" si="844"/>
        <v>631000</v>
      </c>
      <c r="AU2291" s="7">
        <f t="shared" ca="1" si="859"/>
        <v>-709000</v>
      </c>
      <c r="AV2291" s="7">
        <f t="shared" ca="1" si="860"/>
        <v>-52.910447761194028</v>
      </c>
      <c r="AX2291" s="8" t="s">
        <v>5642</v>
      </c>
      <c r="AY2291" s="7" t="s">
        <v>1550</v>
      </c>
      <c r="AZ2291" s="9" t="str" cm="1">
        <f t="array" aca="1" ref="AZ2291" ca="1">_xlfn.TEXTJOIN("",TRUE,IFERROR(MID(AY2291,ROW(INDIRECT("1:"&amp;LEN(AY2291))),1)*1,""))</f>
        <v>1130000</v>
      </c>
      <c r="BA2291" s="7">
        <f t="shared" ca="1" si="861"/>
        <v>1130000</v>
      </c>
      <c r="BB2291" s="7">
        <f t="shared" ca="1" si="862"/>
        <v>179000</v>
      </c>
      <c r="BC2291" s="7">
        <f t="shared" ca="1" si="863"/>
        <v>18.822292323869604</v>
      </c>
    </row>
    <row r="2292" spans="1:55">
      <c r="A2292" s="7" t="s">
        <v>5645</v>
      </c>
      <c r="B2292" s="7" t="s">
        <v>4914</v>
      </c>
      <c r="C2292" s="9" t="str" cm="1">
        <f t="array" aca="1" ref="C2292" ca="1">_xlfn.TEXTJOIN("",TRUE,IFERROR(MID(B2292,ROW(INDIRECT("1:"&amp;LEN(B2292))),1)*1,""))</f>
        <v>7750</v>
      </c>
      <c r="D2292" s="17">
        <f t="shared" ca="1" si="845"/>
        <v>7750</v>
      </c>
      <c r="E2292" s="7">
        <f t="shared" ca="1" si="846"/>
        <v>-710</v>
      </c>
      <c r="F2292" s="7">
        <f t="shared" ca="1" si="847"/>
        <v>-8.3924349881796587</v>
      </c>
      <c r="H2292" s="10" t="s">
        <v>5645</v>
      </c>
      <c r="I2292" s="11" t="s">
        <v>1171</v>
      </c>
      <c r="J2292" s="6" t="str" cm="1">
        <f t="array" aca="1" ref="J2292" ca="1">_xlfn.TEXTJOIN("",TRUE,IFERROR(MID(I2292,ROW(INDIRECT("1:"&amp;LEN(I2292))),1)*1,""))</f>
        <v>19200</v>
      </c>
      <c r="K2292" s="16">
        <f t="shared" ca="1" si="840"/>
        <v>19200</v>
      </c>
      <c r="L2292" s="7">
        <f t="shared" ca="1" si="848"/>
        <v>-8700</v>
      </c>
      <c r="M2292" s="7">
        <f t="shared" ca="1" si="849"/>
        <v>-31.182795698924721</v>
      </c>
      <c r="O2292" s="10" t="s">
        <v>5645</v>
      </c>
      <c r="P2292" s="11" t="s">
        <v>237</v>
      </c>
      <c r="Q2292" s="6" t="str" cm="1">
        <f t="array" aca="1" ref="Q2292" ca="1">_xlfn.TEXTJOIN("",TRUE,IFERROR(MID(P2292,ROW(INDIRECT("1:"&amp;LEN(P2292))),1)*1,""))</f>
        <v>32100</v>
      </c>
      <c r="R2292" s="7">
        <f t="shared" ca="1" si="850"/>
        <v>32100</v>
      </c>
      <c r="S2292" s="7">
        <f t="shared" ca="1" si="851"/>
        <v>-11000</v>
      </c>
      <c r="T2292" s="7">
        <f t="shared" ca="1" si="852"/>
        <v>-25.522041763341065</v>
      </c>
      <c r="V2292" s="10" t="s">
        <v>5645</v>
      </c>
      <c r="W2292" s="11" t="s">
        <v>1395</v>
      </c>
      <c r="X2292" s="6" t="str" cm="1">
        <f t="array" aca="1" ref="X2292" ca="1">_xlfn.TEXTJOIN("",TRUE,IFERROR(MID(W2292,ROW(INDIRECT("1:"&amp;LEN(W2292))),1)*1,""))</f>
        <v>386000</v>
      </c>
      <c r="Y2292" s="7">
        <f t="shared" ca="1" si="841"/>
        <v>386000</v>
      </c>
      <c r="Z2292" s="7">
        <f t="shared" ca="1" si="853"/>
        <v>140000</v>
      </c>
      <c r="AA2292" s="7">
        <f t="shared" ca="1" si="854"/>
        <v>56.910569105691053</v>
      </c>
      <c r="AC2292" s="20" t="s">
        <v>5645</v>
      </c>
      <c r="AD2292" s="11" t="s">
        <v>324</v>
      </c>
      <c r="AE2292" s="6" t="str" cm="1">
        <f t="array" aca="1" ref="AE2292" ca="1">_xlfn.TEXTJOIN("",TRUE,IFERROR(MID(AD2292,ROW(INDIRECT("1:"&amp;LEN(AD2292))),1)*1,""))</f>
        <v>697000</v>
      </c>
      <c r="AF2292" s="7">
        <f t="shared" ca="1" si="842"/>
        <v>697000</v>
      </c>
      <c r="AG2292" s="7">
        <f t="shared" ca="1" si="855"/>
        <v>170000</v>
      </c>
      <c r="AH2292" s="7">
        <f t="shared" ca="1" si="856"/>
        <v>32.258064516129025</v>
      </c>
      <c r="AJ2292" s="23" t="s">
        <v>7647</v>
      </c>
      <c r="AK2292" s="2" t="s">
        <v>6062</v>
      </c>
      <c r="AL2292" s="6" t="str" cm="1">
        <f t="array" aca="1" ref="AL2292" ca="1">_xlfn.TEXTJOIN("",TRUE,IFERROR(MID(AK2292,ROW(INDIRECT("1:"&amp;LEN(AK2292))),1)*1,""))</f>
        <v>641000</v>
      </c>
      <c r="AM2292" s="7">
        <f t="shared" ca="1" si="843"/>
        <v>641000</v>
      </c>
      <c r="AN2292" s="7">
        <f t="shared" ca="1" si="857"/>
        <v>-439000</v>
      </c>
      <c r="AO2292" s="7">
        <f t="shared" ca="1" si="858"/>
        <v>-40.648148148148145</v>
      </c>
      <c r="AQ2292" s="20" t="s">
        <v>6813</v>
      </c>
      <c r="AR2292" s="11" t="s">
        <v>480</v>
      </c>
      <c r="AS2292" s="6" t="str" cm="1">
        <f t="array" aca="1" ref="AS2292" ca="1">_xlfn.TEXTJOIN("",TRUE,IFERROR(MID(AR2292,ROW(INDIRECT("1:"&amp;LEN(AR2292))),1)*1,""))</f>
        <v>658000</v>
      </c>
      <c r="AT2292" s="7">
        <f t="shared" ca="1" si="844"/>
        <v>658000</v>
      </c>
      <c r="AU2292" s="7">
        <f t="shared" ca="1" si="859"/>
        <v>-682000</v>
      </c>
      <c r="AV2292" s="7">
        <f t="shared" ca="1" si="860"/>
        <v>-50.895522388059703</v>
      </c>
      <c r="AX2292" s="8" t="s">
        <v>5645</v>
      </c>
      <c r="AY2292" s="7" t="s">
        <v>1463</v>
      </c>
      <c r="AZ2292" s="9" t="str" cm="1">
        <f t="array" aca="1" ref="AZ2292" ca="1">_xlfn.TEXTJOIN("",TRUE,IFERROR(MID(AY2292,ROW(INDIRECT("1:"&amp;LEN(AY2292))),1)*1,""))</f>
        <v>1110000</v>
      </c>
      <c r="BA2292" s="7">
        <f t="shared" ca="1" si="861"/>
        <v>1110000</v>
      </c>
      <c r="BB2292" s="7">
        <f t="shared" ca="1" si="862"/>
        <v>159000</v>
      </c>
      <c r="BC2292" s="7">
        <f t="shared" ca="1" si="863"/>
        <v>16.719242902208208</v>
      </c>
    </row>
    <row r="2293" spans="1:55">
      <c r="A2293" s="7" t="s">
        <v>5649</v>
      </c>
      <c r="B2293" s="7" t="s">
        <v>3784</v>
      </c>
      <c r="C2293" s="9" t="str" cm="1">
        <f t="array" aca="1" ref="C2293" ca="1">_xlfn.TEXTJOIN("",TRUE,IFERROR(MID(B2293,ROW(INDIRECT("1:"&amp;LEN(B2293))),1)*1,""))</f>
        <v>7740</v>
      </c>
      <c r="D2293" s="17">
        <f t="shared" ca="1" si="845"/>
        <v>7740</v>
      </c>
      <c r="E2293" s="7">
        <f t="shared" ca="1" si="846"/>
        <v>-720</v>
      </c>
      <c r="F2293" s="7">
        <f t="shared" ca="1" si="847"/>
        <v>-8.5106382978723474</v>
      </c>
      <c r="H2293" s="10" t="s">
        <v>5649</v>
      </c>
      <c r="I2293" s="11" t="s">
        <v>3976</v>
      </c>
      <c r="J2293" s="6" t="str" cm="1">
        <f t="array" aca="1" ref="J2293" ca="1">_xlfn.TEXTJOIN("",TRUE,IFERROR(MID(I2293,ROW(INDIRECT("1:"&amp;LEN(I2293))),1)*1,""))</f>
        <v>19300</v>
      </c>
      <c r="K2293" s="16">
        <f t="shared" ca="1" si="840"/>
        <v>19300</v>
      </c>
      <c r="L2293" s="7">
        <f t="shared" ca="1" si="848"/>
        <v>-8600</v>
      </c>
      <c r="M2293" s="7">
        <f t="shared" ca="1" si="849"/>
        <v>-30.82437275985663</v>
      </c>
      <c r="O2293" s="10" t="s">
        <v>5649</v>
      </c>
      <c r="P2293" s="11" t="s">
        <v>7648</v>
      </c>
      <c r="Q2293" s="6" t="str" cm="1">
        <f t="array" aca="1" ref="Q2293" ca="1">_xlfn.TEXTJOIN("",TRUE,IFERROR(MID(P2293,ROW(INDIRECT("1:"&amp;LEN(P2293))),1)*1,""))</f>
        <v>31700</v>
      </c>
      <c r="R2293" s="7">
        <f t="shared" ca="1" si="850"/>
        <v>31700</v>
      </c>
      <c r="S2293" s="7">
        <f t="shared" ca="1" si="851"/>
        <v>-11400</v>
      </c>
      <c r="T2293" s="7">
        <f t="shared" ca="1" si="852"/>
        <v>-26.450116009280748</v>
      </c>
      <c r="V2293" s="10" t="s">
        <v>5649</v>
      </c>
      <c r="W2293" s="11" t="s">
        <v>306</v>
      </c>
      <c r="X2293" s="6" t="str" cm="1">
        <f t="array" aca="1" ref="X2293" ca="1">_xlfn.TEXTJOIN("",TRUE,IFERROR(MID(W2293,ROW(INDIRECT("1:"&amp;LEN(W2293))),1)*1,""))</f>
        <v>383000</v>
      </c>
      <c r="Y2293" s="7">
        <f t="shared" ca="1" si="841"/>
        <v>383000</v>
      </c>
      <c r="Z2293" s="7">
        <f t="shared" ca="1" si="853"/>
        <v>137000</v>
      </c>
      <c r="AA2293" s="7">
        <f t="shared" ca="1" si="854"/>
        <v>55.691056910569102</v>
      </c>
      <c r="AC2293" s="20" t="s">
        <v>5649</v>
      </c>
      <c r="AD2293" s="11" t="s">
        <v>744</v>
      </c>
      <c r="AE2293" s="6" t="str" cm="1">
        <f t="array" aca="1" ref="AE2293" ca="1">_xlfn.TEXTJOIN("",TRUE,IFERROR(MID(AD2293,ROW(INDIRECT("1:"&amp;LEN(AD2293))),1)*1,""))</f>
        <v>677000</v>
      </c>
      <c r="AF2293" s="7">
        <f t="shared" ca="1" si="842"/>
        <v>677000</v>
      </c>
      <c r="AG2293" s="7">
        <f t="shared" ca="1" si="855"/>
        <v>150000</v>
      </c>
      <c r="AH2293" s="7">
        <f t="shared" ca="1" si="856"/>
        <v>28.462998102466798</v>
      </c>
      <c r="AJ2293" s="23" t="s">
        <v>7649</v>
      </c>
      <c r="AK2293" s="2" t="s">
        <v>5173</v>
      </c>
      <c r="AL2293" s="6" t="str" cm="1">
        <f t="array" aca="1" ref="AL2293" ca="1">_xlfn.TEXTJOIN("",TRUE,IFERROR(MID(AK2293,ROW(INDIRECT("1:"&amp;LEN(AK2293))),1)*1,""))</f>
        <v>667000</v>
      </c>
      <c r="AM2293" s="7">
        <f t="shared" ca="1" si="843"/>
        <v>667000</v>
      </c>
      <c r="AN2293" s="7">
        <f t="shared" ca="1" si="857"/>
        <v>-413000</v>
      </c>
      <c r="AO2293" s="7">
        <f t="shared" ca="1" si="858"/>
        <v>-38.24074074074074</v>
      </c>
      <c r="AQ2293" s="20" t="s">
        <v>6815</v>
      </c>
      <c r="AR2293" s="11" t="s">
        <v>2931</v>
      </c>
      <c r="AS2293" s="6" t="str" cm="1">
        <f t="array" aca="1" ref="AS2293" ca="1">_xlfn.TEXTJOIN("",TRUE,IFERROR(MID(AR2293,ROW(INDIRECT("1:"&amp;LEN(AR2293))),1)*1,""))</f>
        <v>678000</v>
      </c>
      <c r="AT2293" s="7">
        <f t="shared" ca="1" si="844"/>
        <v>678000</v>
      </c>
      <c r="AU2293" s="7">
        <f t="shared" ca="1" si="859"/>
        <v>-662000</v>
      </c>
      <c r="AV2293" s="7">
        <f t="shared" ca="1" si="860"/>
        <v>-49.402985074626869</v>
      </c>
      <c r="AX2293" s="8" t="s">
        <v>5649</v>
      </c>
      <c r="AY2293" s="7" t="s">
        <v>1463</v>
      </c>
      <c r="AZ2293" s="9" t="str" cm="1">
        <f t="array" aca="1" ref="AZ2293" ca="1">_xlfn.TEXTJOIN("",TRUE,IFERROR(MID(AY2293,ROW(INDIRECT("1:"&amp;LEN(AY2293))),1)*1,""))</f>
        <v>1110000</v>
      </c>
      <c r="BA2293" s="7">
        <f t="shared" ca="1" si="861"/>
        <v>1110000</v>
      </c>
      <c r="BB2293" s="7">
        <f t="shared" ca="1" si="862"/>
        <v>159000</v>
      </c>
      <c r="BC2293" s="7">
        <f t="shared" ca="1" si="863"/>
        <v>16.719242902208208</v>
      </c>
    </row>
    <row r="2294" spans="1:55">
      <c r="A2294" s="7" t="s">
        <v>5651</v>
      </c>
      <c r="B2294" s="7" t="s">
        <v>5047</v>
      </c>
      <c r="C2294" s="9" t="str" cm="1">
        <f t="array" aca="1" ref="C2294" ca="1">_xlfn.TEXTJOIN("",TRUE,IFERROR(MID(B2294,ROW(INDIRECT("1:"&amp;LEN(B2294))),1)*1,""))</f>
        <v>7730</v>
      </c>
      <c r="D2294" s="17">
        <f t="shared" ca="1" si="845"/>
        <v>7730</v>
      </c>
      <c r="E2294" s="7">
        <f t="shared" ca="1" si="846"/>
        <v>-730</v>
      </c>
      <c r="F2294" s="7">
        <f t="shared" ca="1" si="847"/>
        <v>-8.6288416075650076</v>
      </c>
      <c r="H2294" s="10" t="s">
        <v>5651</v>
      </c>
      <c r="I2294" s="11" t="s">
        <v>3814</v>
      </c>
      <c r="J2294" s="6" t="str" cm="1">
        <f t="array" aca="1" ref="J2294" ca="1">_xlfn.TEXTJOIN("",TRUE,IFERROR(MID(I2294,ROW(INDIRECT("1:"&amp;LEN(I2294))),1)*1,""))</f>
        <v>19800</v>
      </c>
      <c r="K2294" s="16">
        <f t="shared" ca="1" si="840"/>
        <v>19800</v>
      </c>
      <c r="L2294" s="7">
        <f t="shared" ca="1" si="848"/>
        <v>-8100</v>
      </c>
      <c r="M2294" s="7">
        <f t="shared" ca="1" si="849"/>
        <v>-29.032258064516128</v>
      </c>
      <c r="O2294" s="10" t="s">
        <v>5651</v>
      </c>
      <c r="P2294" s="11" t="s">
        <v>237</v>
      </c>
      <c r="Q2294" s="6" t="str" cm="1">
        <f t="array" aca="1" ref="Q2294" ca="1">_xlfn.TEXTJOIN("",TRUE,IFERROR(MID(P2294,ROW(INDIRECT("1:"&amp;LEN(P2294))),1)*1,""))</f>
        <v>32100</v>
      </c>
      <c r="R2294" s="7">
        <f t="shared" ca="1" si="850"/>
        <v>32100</v>
      </c>
      <c r="S2294" s="7">
        <f t="shared" ca="1" si="851"/>
        <v>-11000</v>
      </c>
      <c r="T2294" s="7">
        <f t="shared" ca="1" si="852"/>
        <v>-25.522041763341065</v>
      </c>
      <c r="V2294" s="10" t="s">
        <v>5651</v>
      </c>
      <c r="W2294" s="11" t="s">
        <v>3134</v>
      </c>
      <c r="X2294" s="6" t="str" cm="1">
        <f t="array" aca="1" ref="X2294" ca="1">_xlfn.TEXTJOIN("",TRUE,IFERROR(MID(W2294,ROW(INDIRECT("1:"&amp;LEN(W2294))),1)*1,""))</f>
        <v>381000</v>
      </c>
      <c r="Y2294" s="7">
        <f t="shared" ca="1" si="841"/>
        <v>381000</v>
      </c>
      <c r="Z2294" s="7">
        <f t="shared" ca="1" si="853"/>
        <v>135000</v>
      </c>
      <c r="AA2294" s="7">
        <f t="shared" ca="1" si="854"/>
        <v>54.878048780487802</v>
      </c>
      <c r="AC2294" s="20" t="s">
        <v>5651</v>
      </c>
      <c r="AD2294" s="11" t="s">
        <v>2906</v>
      </c>
      <c r="AE2294" s="6" t="str" cm="1">
        <f t="array" aca="1" ref="AE2294" ca="1">_xlfn.TEXTJOIN("",TRUE,IFERROR(MID(AD2294,ROW(INDIRECT("1:"&amp;LEN(AD2294))),1)*1,""))</f>
        <v>656000</v>
      </c>
      <c r="AF2294" s="7">
        <f t="shared" ca="1" si="842"/>
        <v>656000</v>
      </c>
      <c r="AG2294" s="7">
        <f t="shared" ca="1" si="855"/>
        <v>129000</v>
      </c>
      <c r="AH2294" s="7">
        <f t="shared" ca="1" si="856"/>
        <v>24.478178368121448</v>
      </c>
      <c r="AJ2294" s="23" t="s">
        <v>7650</v>
      </c>
      <c r="AK2294" s="2" t="s">
        <v>6814</v>
      </c>
      <c r="AL2294" s="6" t="str" cm="1">
        <f t="array" aca="1" ref="AL2294" ca="1">_xlfn.TEXTJOIN("",TRUE,IFERROR(MID(AK2294,ROW(INDIRECT("1:"&amp;LEN(AK2294))),1)*1,""))</f>
        <v>675000</v>
      </c>
      <c r="AM2294" s="7">
        <f t="shared" ca="1" si="843"/>
        <v>675000</v>
      </c>
      <c r="AN2294" s="7">
        <f t="shared" ca="1" si="857"/>
        <v>-405000</v>
      </c>
      <c r="AO2294" s="7">
        <f t="shared" ca="1" si="858"/>
        <v>-37.5</v>
      </c>
      <c r="AQ2294" s="20" t="s">
        <v>6816</v>
      </c>
      <c r="AR2294" s="11" t="s">
        <v>5822</v>
      </c>
      <c r="AS2294" s="6" t="str" cm="1">
        <f t="array" aca="1" ref="AS2294" ca="1">_xlfn.TEXTJOIN("",TRUE,IFERROR(MID(AR2294,ROW(INDIRECT("1:"&amp;LEN(AR2294))),1)*1,""))</f>
        <v>682000</v>
      </c>
      <c r="AT2294" s="7">
        <f t="shared" ca="1" si="844"/>
        <v>682000</v>
      </c>
      <c r="AU2294" s="7">
        <f t="shared" ca="1" si="859"/>
        <v>-658000</v>
      </c>
      <c r="AV2294" s="7">
        <f t="shared" ca="1" si="860"/>
        <v>-49.104477611940297</v>
      </c>
      <c r="AX2294" s="8" t="s">
        <v>5651</v>
      </c>
      <c r="AY2294" s="7" t="s">
        <v>2393</v>
      </c>
      <c r="AZ2294" s="9" t="str" cm="1">
        <f t="array" aca="1" ref="AZ2294" ca="1">_xlfn.TEXTJOIN("",TRUE,IFERROR(MID(AY2294,ROW(INDIRECT("1:"&amp;LEN(AY2294))),1)*1,""))</f>
        <v>1100000</v>
      </c>
      <c r="BA2294" s="7">
        <f t="shared" ca="1" si="861"/>
        <v>1100000</v>
      </c>
      <c r="BB2294" s="7">
        <f t="shared" ca="1" si="862"/>
        <v>149000</v>
      </c>
      <c r="BC2294" s="7">
        <f t="shared" ca="1" si="863"/>
        <v>15.667718191377489</v>
      </c>
    </row>
    <row r="2295" spans="1:55">
      <c r="A2295" s="7" t="s">
        <v>5654</v>
      </c>
      <c r="B2295" s="7" t="s">
        <v>4955</v>
      </c>
      <c r="C2295" s="9" t="str" cm="1">
        <f t="array" aca="1" ref="C2295" ca="1">_xlfn.TEXTJOIN("",TRUE,IFERROR(MID(B2295,ROW(INDIRECT("1:"&amp;LEN(B2295))),1)*1,""))</f>
        <v>7720</v>
      </c>
      <c r="D2295" s="17">
        <f t="shared" ca="1" si="845"/>
        <v>7720</v>
      </c>
      <c r="E2295" s="7">
        <f t="shared" ca="1" si="846"/>
        <v>-740</v>
      </c>
      <c r="F2295" s="7">
        <f t="shared" ca="1" si="847"/>
        <v>-8.7470449172576821</v>
      </c>
      <c r="H2295" s="10" t="s">
        <v>5654</v>
      </c>
      <c r="I2295" s="11" t="s">
        <v>4937</v>
      </c>
      <c r="J2295" s="6" t="str" cm="1">
        <f t="array" aca="1" ref="J2295" ca="1">_xlfn.TEXTJOIN("",TRUE,IFERROR(MID(I2295,ROW(INDIRECT("1:"&amp;LEN(I2295))),1)*1,""))</f>
        <v>19900</v>
      </c>
      <c r="K2295" s="16">
        <f t="shared" ca="1" si="840"/>
        <v>19900</v>
      </c>
      <c r="L2295" s="7">
        <f t="shared" ca="1" si="848"/>
        <v>-8000</v>
      </c>
      <c r="M2295" s="7">
        <f t="shared" ca="1" si="849"/>
        <v>-28.673835125448036</v>
      </c>
      <c r="O2295" s="10" t="s">
        <v>5654</v>
      </c>
      <c r="P2295" s="11" t="s">
        <v>7651</v>
      </c>
      <c r="Q2295" s="6" t="str" cm="1">
        <f t="array" aca="1" ref="Q2295" ca="1">_xlfn.TEXTJOIN("",TRUE,IFERROR(MID(P2295,ROW(INDIRECT("1:"&amp;LEN(P2295))),1)*1,""))</f>
        <v>32200</v>
      </c>
      <c r="R2295" s="7">
        <f t="shared" ca="1" si="850"/>
        <v>32200</v>
      </c>
      <c r="S2295" s="7">
        <f t="shared" ca="1" si="851"/>
        <v>-10900</v>
      </c>
      <c r="T2295" s="7">
        <f t="shared" ca="1" si="852"/>
        <v>-25.290023201856144</v>
      </c>
      <c r="V2295" s="10" t="s">
        <v>5654</v>
      </c>
      <c r="W2295" s="11" t="s">
        <v>4080</v>
      </c>
      <c r="X2295" s="6" t="str" cm="1">
        <f t="array" aca="1" ref="X2295" ca="1">_xlfn.TEXTJOIN("",TRUE,IFERROR(MID(W2295,ROW(INDIRECT("1:"&amp;LEN(W2295))),1)*1,""))</f>
        <v>379000</v>
      </c>
      <c r="Y2295" s="7">
        <f t="shared" ca="1" si="841"/>
        <v>379000</v>
      </c>
      <c r="Z2295" s="7">
        <f t="shared" ca="1" si="853"/>
        <v>133000</v>
      </c>
      <c r="AA2295" s="7">
        <f t="shared" ca="1" si="854"/>
        <v>54.065040650406502</v>
      </c>
      <c r="AC2295" s="20" t="s">
        <v>5654</v>
      </c>
      <c r="AD2295" s="11" t="s">
        <v>724</v>
      </c>
      <c r="AE2295" s="6" t="str" cm="1">
        <f t="array" aca="1" ref="AE2295" ca="1">_xlfn.TEXTJOIN("",TRUE,IFERROR(MID(AD2295,ROW(INDIRECT("1:"&amp;LEN(AD2295))),1)*1,""))</f>
        <v>641000</v>
      </c>
      <c r="AF2295" s="7">
        <f t="shared" ca="1" si="842"/>
        <v>641000</v>
      </c>
      <c r="AG2295" s="7">
        <f t="shared" ca="1" si="855"/>
        <v>114000</v>
      </c>
      <c r="AH2295" s="7">
        <f t="shared" ca="1" si="856"/>
        <v>21.631878557874757</v>
      </c>
      <c r="AJ2295" s="23" t="s">
        <v>7652</v>
      </c>
      <c r="AK2295" s="2" t="s">
        <v>6867</v>
      </c>
      <c r="AL2295" s="6" t="str" cm="1">
        <f t="array" aca="1" ref="AL2295" ca="1">_xlfn.TEXTJOIN("",TRUE,IFERROR(MID(AK2295,ROW(INDIRECT("1:"&amp;LEN(AK2295))),1)*1,""))</f>
        <v>665000</v>
      </c>
      <c r="AM2295" s="7">
        <f t="shared" ca="1" si="843"/>
        <v>665000</v>
      </c>
      <c r="AN2295" s="7">
        <f t="shared" ca="1" si="857"/>
        <v>-415000</v>
      </c>
      <c r="AO2295" s="7">
        <f t="shared" ca="1" si="858"/>
        <v>-38.425925925925931</v>
      </c>
      <c r="AQ2295" s="20" t="s">
        <v>6818</v>
      </c>
      <c r="AR2295" s="11" t="s">
        <v>3533</v>
      </c>
      <c r="AS2295" s="6" t="str" cm="1">
        <f t="array" aca="1" ref="AS2295" ca="1">_xlfn.TEXTJOIN("",TRUE,IFERROR(MID(AR2295,ROW(INDIRECT("1:"&amp;LEN(AR2295))),1)*1,""))</f>
        <v>680000</v>
      </c>
      <c r="AT2295" s="7">
        <f t="shared" ca="1" si="844"/>
        <v>680000</v>
      </c>
      <c r="AU2295" s="7">
        <f t="shared" ca="1" si="859"/>
        <v>-660000</v>
      </c>
      <c r="AV2295" s="7">
        <f t="shared" ca="1" si="860"/>
        <v>-49.253731343283583</v>
      </c>
      <c r="AX2295" s="8" t="s">
        <v>5654</v>
      </c>
      <c r="AY2295" s="7" t="s">
        <v>2393</v>
      </c>
      <c r="AZ2295" s="9" t="str" cm="1">
        <f t="array" aca="1" ref="AZ2295" ca="1">_xlfn.TEXTJOIN("",TRUE,IFERROR(MID(AY2295,ROW(INDIRECT("1:"&amp;LEN(AY2295))),1)*1,""))</f>
        <v>1100000</v>
      </c>
      <c r="BA2295" s="7">
        <f t="shared" ca="1" si="861"/>
        <v>1100000</v>
      </c>
      <c r="BB2295" s="7">
        <f t="shared" ca="1" si="862"/>
        <v>149000</v>
      </c>
      <c r="BC2295" s="7">
        <f t="shared" ca="1" si="863"/>
        <v>15.667718191377489</v>
      </c>
    </row>
    <row r="2296" spans="1:55">
      <c r="A2296" s="7" t="s">
        <v>5656</v>
      </c>
      <c r="B2296" s="7" t="s">
        <v>5349</v>
      </c>
      <c r="C2296" s="9" t="str" cm="1">
        <f t="array" aca="1" ref="C2296" ca="1">_xlfn.TEXTJOIN("",TRUE,IFERROR(MID(B2296,ROW(INDIRECT("1:"&amp;LEN(B2296))),1)*1,""))</f>
        <v>7650</v>
      </c>
      <c r="D2296" s="17">
        <f t="shared" ca="1" si="845"/>
        <v>7650</v>
      </c>
      <c r="E2296" s="7">
        <f t="shared" ca="1" si="846"/>
        <v>-810</v>
      </c>
      <c r="F2296" s="7">
        <f t="shared" ca="1" si="847"/>
        <v>-9.5744680851063748</v>
      </c>
      <c r="H2296" s="10" t="s">
        <v>5656</v>
      </c>
      <c r="I2296" s="11" t="s">
        <v>1171</v>
      </c>
      <c r="J2296" s="6" t="str" cm="1">
        <f t="array" aca="1" ref="J2296" ca="1">_xlfn.TEXTJOIN("",TRUE,IFERROR(MID(I2296,ROW(INDIRECT("1:"&amp;LEN(I2296))),1)*1,""))</f>
        <v>19200</v>
      </c>
      <c r="K2296" s="16">
        <f t="shared" ca="1" si="840"/>
        <v>19200</v>
      </c>
      <c r="L2296" s="7">
        <f t="shared" ca="1" si="848"/>
        <v>-8700</v>
      </c>
      <c r="M2296" s="7">
        <f t="shared" ca="1" si="849"/>
        <v>-31.182795698924721</v>
      </c>
      <c r="O2296" s="10" t="s">
        <v>5656</v>
      </c>
      <c r="P2296" s="11" t="s">
        <v>3867</v>
      </c>
      <c r="Q2296" s="6" t="str" cm="1">
        <f t="array" aca="1" ref="Q2296" ca="1">_xlfn.TEXTJOIN("",TRUE,IFERROR(MID(P2296,ROW(INDIRECT("1:"&amp;LEN(P2296))),1)*1,""))</f>
        <v>31800</v>
      </c>
      <c r="R2296" s="7">
        <f t="shared" ca="1" si="850"/>
        <v>31800</v>
      </c>
      <c r="S2296" s="7">
        <f t="shared" ca="1" si="851"/>
        <v>-11300</v>
      </c>
      <c r="T2296" s="7">
        <f t="shared" ca="1" si="852"/>
        <v>-26.218097447795813</v>
      </c>
      <c r="V2296" s="10" t="s">
        <v>5656</v>
      </c>
      <c r="W2296" s="11" t="s">
        <v>1129</v>
      </c>
      <c r="X2296" s="6" t="str" cm="1">
        <f t="array" aca="1" ref="X2296" ca="1">_xlfn.TEXTJOIN("",TRUE,IFERROR(MID(W2296,ROW(INDIRECT("1:"&amp;LEN(W2296))),1)*1,""))</f>
        <v>376000</v>
      </c>
      <c r="Y2296" s="7">
        <f t="shared" ca="1" si="841"/>
        <v>376000</v>
      </c>
      <c r="Z2296" s="7">
        <f t="shared" ca="1" si="853"/>
        <v>130000</v>
      </c>
      <c r="AA2296" s="7">
        <f t="shared" ca="1" si="854"/>
        <v>52.845528455284551</v>
      </c>
      <c r="AC2296" s="20" t="s">
        <v>5656</v>
      </c>
      <c r="AD2296" s="11" t="s">
        <v>3301</v>
      </c>
      <c r="AE2296" s="6" t="str" cm="1">
        <f t="array" aca="1" ref="AE2296" ca="1">_xlfn.TEXTJOIN("",TRUE,IFERROR(MID(AD2296,ROW(INDIRECT("1:"&amp;LEN(AD2296))),1)*1,""))</f>
        <v>626000</v>
      </c>
      <c r="AF2296" s="7">
        <f t="shared" ca="1" si="842"/>
        <v>626000</v>
      </c>
      <c r="AG2296" s="7">
        <f t="shared" ca="1" si="855"/>
        <v>99000</v>
      </c>
      <c r="AH2296" s="7">
        <f t="shared" ca="1" si="856"/>
        <v>18.78557874762808</v>
      </c>
      <c r="AJ2296" s="23" t="s">
        <v>7653</v>
      </c>
      <c r="AK2296" s="2" t="s">
        <v>6062</v>
      </c>
      <c r="AL2296" s="6" t="str" cm="1">
        <f t="array" aca="1" ref="AL2296" ca="1">_xlfn.TEXTJOIN("",TRUE,IFERROR(MID(AK2296,ROW(INDIRECT("1:"&amp;LEN(AK2296))),1)*1,""))</f>
        <v>641000</v>
      </c>
      <c r="AM2296" s="7">
        <f t="shared" ca="1" si="843"/>
        <v>641000</v>
      </c>
      <c r="AN2296" s="7">
        <f t="shared" ca="1" si="857"/>
        <v>-439000</v>
      </c>
      <c r="AO2296" s="7">
        <f t="shared" ca="1" si="858"/>
        <v>-40.648148148148145</v>
      </c>
      <c r="AQ2296" s="20" t="s">
        <v>6821</v>
      </c>
      <c r="AR2296" s="11" t="s">
        <v>253</v>
      </c>
      <c r="AS2296" s="6" t="str" cm="1">
        <f t="array" aca="1" ref="AS2296" ca="1">_xlfn.TEXTJOIN("",TRUE,IFERROR(MID(AR2296,ROW(INDIRECT("1:"&amp;LEN(AR2296))),1)*1,""))</f>
        <v>673000</v>
      </c>
      <c r="AT2296" s="7">
        <f t="shared" ca="1" si="844"/>
        <v>673000</v>
      </c>
      <c r="AU2296" s="7">
        <f t="shared" ca="1" si="859"/>
        <v>-667000</v>
      </c>
      <c r="AV2296" s="7">
        <f t="shared" ca="1" si="860"/>
        <v>-49.776119402985074</v>
      </c>
      <c r="AX2296" s="8" t="s">
        <v>5656</v>
      </c>
      <c r="AY2296" s="7" t="s">
        <v>1560</v>
      </c>
      <c r="AZ2296" s="9" t="str" cm="1">
        <f t="array" aca="1" ref="AZ2296" ca="1">_xlfn.TEXTJOIN("",TRUE,IFERROR(MID(AY2296,ROW(INDIRECT("1:"&amp;LEN(AY2296))),1)*1,""))</f>
        <v>1090000</v>
      </c>
      <c r="BA2296" s="7">
        <f t="shared" ca="1" si="861"/>
        <v>1090000</v>
      </c>
      <c r="BB2296" s="7">
        <f t="shared" ca="1" si="862"/>
        <v>139000</v>
      </c>
      <c r="BC2296" s="7">
        <f t="shared" ca="1" si="863"/>
        <v>14.616193480546798</v>
      </c>
    </row>
    <row r="2297" spans="1:55">
      <c r="A2297" s="7" t="s">
        <v>5657</v>
      </c>
      <c r="B2297" s="7" t="s">
        <v>3866</v>
      </c>
      <c r="C2297" s="9" t="str" cm="1">
        <f t="array" aca="1" ref="C2297" ca="1">_xlfn.TEXTJOIN("",TRUE,IFERROR(MID(B2297,ROW(INDIRECT("1:"&amp;LEN(B2297))),1)*1,""))</f>
        <v>7680</v>
      </c>
      <c r="D2297" s="17">
        <f t="shared" ca="1" si="845"/>
        <v>7680</v>
      </c>
      <c r="E2297" s="7">
        <f t="shared" ca="1" si="846"/>
        <v>-780</v>
      </c>
      <c r="F2297" s="7">
        <f t="shared" ca="1" si="847"/>
        <v>-9.2198581560283657</v>
      </c>
      <c r="H2297" s="10" t="s">
        <v>5657</v>
      </c>
      <c r="I2297" s="11" t="s">
        <v>1006</v>
      </c>
      <c r="J2297" s="6" t="str" cm="1">
        <f t="array" aca="1" ref="J2297" ca="1">_xlfn.TEXTJOIN("",TRUE,IFERROR(MID(I2297,ROW(INDIRECT("1:"&amp;LEN(I2297))),1)*1,""))</f>
        <v>18600</v>
      </c>
      <c r="K2297" s="16">
        <f t="shared" ca="1" si="840"/>
        <v>18600</v>
      </c>
      <c r="L2297" s="7">
        <f t="shared" ca="1" si="848"/>
        <v>-9300</v>
      </c>
      <c r="M2297" s="7">
        <f t="shared" ca="1" si="849"/>
        <v>-33.333333333333343</v>
      </c>
      <c r="O2297" s="10" t="s">
        <v>5657</v>
      </c>
      <c r="P2297" s="11" t="s">
        <v>7654</v>
      </c>
      <c r="Q2297" s="6" t="str" cm="1">
        <f t="array" aca="1" ref="Q2297" ca="1">_xlfn.TEXTJOIN("",TRUE,IFERROR(MID(P2297,ROW(INDIRECT("1:"&amp;LEN(P2297))),1)*1,""))</f>
        <v>30900</v>
      </c>
      <c r="R2297" s="7">
        <f t="shared" ca="1" si="850"/>
        <v>30900</v>
      </c>
      <c r="S2297" s="7">
        <f t="shared" ca="1" si="851"/>
        <v>-12200</v>
      </c>
      <c r="T2297" s="7">
        <f t="shared" ca="1" si="852"/>
        <v>-28.306264501160101</v>
      </c>
      <c r="V2297" s="10" t="s">
        <v>5657</v>
      </c>
      <c r="W2297" s="11" t="s">
        <v>1129</v>
      </c>
      <c r="X2297" s="6" t="str" cm="1">
        <f t="array" aca="1" ref="X2297" ca="1">_xlfn.TEXTJOIN("",TRUE,IFERROR(MID(W2297,ROW(INDIRECT("1:"&amp;LEN(W2297))),1)*1,""))</f>
        <v>376000</v>
      </c>
      <c r="Y2297" s="7">
        <f t="shared" ca="1" si="841"/>
        <v>376000</v>
      </c>
      <c r="Z2297" s="7">
        <f t="shared" ca="1" si="853"/>
        <v>130000</v>
      </c>
      <c r="AA2297" s="7">
        <f t="shared" ca="1" si="854"/>
        <v>52.845528455284551</v>
      </c>
      <c r="AC2297" s="20" t="s">
        <v>5657</v>
      </c>
      <c r="AD2297" s="11" t="s">
        <v>1120</v>
      </c>
      <c r="AE2297" s="6" t="str" cm="1">
        <f t="array" aca="1" ref="AE2297" ca="1">_xlfn.TEXTJOIN("",TRUE,IFERROR(MID(AD2297,ROW(INDIRECT("1:"&amp;LEN(AD2297))),1)*1,""))</f>
        <v>624000</v>
      </c>
      <c r="AF2297" s="7">
        <f t="shared" ca="1" si="842"/>
        <v>624000</v>
      </c>
      <c r="AG2297" s="7">
        <f t="shared" ca="1" si="855"/>
        <v>97000</v>
      </c>
      <c r="AH2297" s="7">
        <f t="shared" ca="1" si="856"/>
        <v>18.40607210626186</v>
      </c>
      <c r="AJ2297" s="23" t="s">
        <v>7655</v>
      </c>
      <c r="AK2297" s="2" t="s">
        <v>831</v>
      </c>
      <c r="AL2297" s="6" t="str" cm="1">
        <f t="array" aca="1" ref="AL2297" ca="1">_xlfn.TEXTJOIN("",TRUE,IFERROR(MID(AK2297,ROW(INDIRECT("1:"&amp;LEN(AK2297))),1)*1,""))</f>
        <v>631000</v>
      </c>
      <c r="AM2297" s="7">
        <f t="shared" ca="1" si="843"/>
        <v>631000</v>
      </c>
      <c r="AN2297" s="7">
        <f t="shared" ca="1" si="857"/>
        <v>-449000</v>
      </c>
      <c r="AO2297" s="7">
        <f t="shared" ca="1" si="858"/>
        <v>-41.574074074074076</v>
      </c>
      <c r="AQ2297" s="20" t="s">
        <v>6824</v>
      </c>
      <c r="AR2297" s="11" t="s">
        <v>205</v>
      </c>
      <c r="AS2297" s="6" t="str" cm="1">
        <f t="array" aca="1" ref="AS2297" ca="1">_xlfn.TEXTJOIN("",TRUE,IFERROR(MID(AR2297,ROW(INDIRECT("1:"&amp;LEN(AR2297))),1)*1,""))</f>
        <v>660000</v>
      </c>
      <c r="AT2297" s="7">
        <f t="shared" ca="1" si="844"/>
        <v>660000</v>
      </c>
      <c r="AU2297" s="7">
        <f t="shared" ca="1" si="859"/>
        <v>-680000</v>
      </c>
      <c r="AV2297" s="7">
        <f t="shared" ca="1" si="860"/>
        <v>-50.746268656716417</v>
      </c>
      <c r="AX2297" s="8" t="s">
        <v>5657</v>
      </c>
      <c r="AY2297" s="7" t="s">
        <v>1560</v>
      </c>
      <c r="AZ2297" s="9" t="str" cm="1">
        <f t="array" aca="1" ref="AZ2297" ca="1">_xlfn.TEXTJOIN("",TRUE,IFERROR(MID(AY2297,ROW(INDIRECT("1:"&amp;LEN(AY2297))),1)*1,""))</f>
        <v>1090000</v>
      </c>
      <c r="BA2297" s="7">
        <f t="shared" ca="1" si="861"/>
        <v>1090000</v>
      </c>
      <c r="BB2297" s="7">
        <f t="shared" ca="1" si="862"/>
        <v>139000</v>
      </c>
      <c r="BC2297" s="7">
        <f t="shared" ca="1" si="863"/>
        <v>14.616193480546798</v>
      </c>
    </row>
    <row r="2298" spans="1:55">
      <c r="A2298" s="7" t="s">
        <v>5659</v>
      </c>
      <c r="B2298" s="7" t="s">
        <v>4139</v>
      </c>
      <c r="C2298" s="9" t="str" cm="1">
        <f t="array" aca="1" ref="C2298" ca="1">_xlfn.TEXTJOIN("",TRUE,IFERROR(MID(B2298,ROW(INDIRECT("1:"&amp;LEN(B2298))),1)*1,""))</f>
        <v>7810</v>
      </c>
      <c r="D2298" s="17">
        <f t="shared" ca="1" si="845"/>
        <v>7810</v>
      </c>
      <c r="E2298" s="7">
        <f t="shared" ca="1" si="846"/>
        <v>-650</v>
      </c>
      <c r="F2298" s="7">
        <f t="shared" ca="1" si="847"/>
        <v>-7.6832151300236404</v>
      </c>
      <c r="H2298" s="10" t="s">
        <v>5659</v>
      </c>
      <c r="I2298" s="11" t="s">
        <v>1117</v>
      </c>
      <c r="J2298" s="6" t="str" cm="1">
        <f t="array" aca="1" ref="J2298" ca="1">_xlfn.TEXTJOIN("",TRUE,IFERROR(MID(I2298,ROW(INDIRECT("1:"&amp;LEN(I2298))),1)*1,""))</f>
        <v>18800</v>
      </c>
      <c r="K2298" s="16">
        <f t="shared" ca="1" si="840"/>
        <v>18800</v>
      </c>
      <c r="L2298" s="7">
        <f t="shared" ca="1" si="848"/>
        <v>-9100</v>
      </c>
      <c r="M2298" s="7">
        <f t="shared" ca="1" si="849"/>
        <v>-32.616487455197131</v>
      </c>
      <c r="O2298" s="10" t="s">
        <v>5659</v>
      </c>
      <c r="P2298" s="11" t="s">
        <v>6756</v>
      </c>
      <c r="Q2298" s="6" t="str" cm="1">
        <f t="array" aca="1" ref="Q2298" ca="1">_xlfn.TEXTJOIN("",TRUE,IFERROR(MID(P2298,ROW(INDIRECT("1:"&amp;LEN(P2298))),1)*1,""))</f>
        <v>30600</v>
      </c>
      <c r="R2298" s="7">
        <f t="shared" ca="1" si="850"/>
        <v>30600</v>
      </c>
      <c r="S2298" s="7">
        <f t="shared" ca="1" si="851"/>
        <v>-12500</v>
      </c>
      <c r="T2298" s="7">
        <f t="shared" ca="1" si="852"/>
        <v>-29.002320185614849</v>
      </c>
      <c r="V2298" s="10" t="s">
        <v>5659</v>
      </c>
      <c r="W2298" s="11" t="s">
        <v>99</v>
      </c>
      <c r="X2298" s="6" t="str" cm="1">
        <f t="array" aca="1" ref="X2298" ca="1">_xlfn.TEXTJOIN("",TRUE,IFERROR(MID(W2298,ROW(INDIRECT("1:"&amp;LEN(W2298))),1)*1,""))</f>
        <v>377000</v>
      </c>
      <c r="Y2298" s="7">
        <f t="shared" ca="1" si="841"/>
        <v>377000</v>
      </c>
      <c r="Z2298" s="7">
        <f t="shared" ca="1" si="853"/>
        <v>131000</v>
      </c>
      <c r="AA2298" s="7">
        <f t="shared" ca="1" si="854"/>
        <v>53.252032520325201</v>
      </c>
      <c r="AC2298" s="20" t="s">
        <v>5659</v>
      </c>
      <c r="AD2298" s="11" t="s">
        <v>214</v>
      </c>
      <c r="AE2298" s="6" t="str" cm="1">
        <f t="array" aca="1" ref="AE2298" ca="1">_xlfn.TEXTJOIN("",TRUE,IFERROR(MID(AD2298,ROW(INDIRECT("1:"&amp;LEN(AD2298))),1)*1,""))</f>
        <v>615000</v>
      </c>
      <c r="AF2298" s="7">
        <f t="shared" ca="1" si="842"/>
        <v>615000</v>
      </c>
      <c r="AG2298" s="7">
        <f t="shared" ca="1" si="855"/>
        <v>88000</v>
      </c>
      <c r="AH2298" s="7">
        <f t="shared" ca="1" si="856"/>
        <v>16.698292220113856</v>
      </c>
      <c r="AJ2298" s="23" t="s">
        <v>7656</v>
      </c>
      <c r="AK2298" s="2" t="s">
        <v>831</v>
      </c>
      <c r="AL2298" s="6" t="str" cm="1">
        <f t="array" aca="1" ref="AL2298" ca="1">_xlfn.TEXTJOIN("",TRUE,IFERROR(MID(AK2298,ROW(INDIRECT("1:"&amp;LEN(AK2298))),1)*1,""))</f>
        <v>631000</v>
      </c>
      <c r="AM2298" s="7">
        <f t="shared" ca="1" si="843"/>
        <v>631000</v>
      </c>
      <c r="AN2298" s="7">
        <f t="shared" ca="1" si="857"/>
        <v>-449000</v>
      </c>
      <c r="AO2298" s="7">
        <f t="shared" ca="1" si="858"/>
        <v>-41.574074074074076</v>
      </c>
      <c r="AQ2298" s="20" t="s">
        <v>6825</v>
      </c>
      <c r="AR2298" s="11" t="s">
        <v>852</v>
      </c>
      <c r="AS2298" s="6" t="str" cm="1">
        <f t="array" aca="1" ref="AS2298" ca="1">_xlfn.TEXTJOIN("",TRUE,IFERROR(MID(AR2298,ROW(INDIRECT("1:"&amp;LEN(AR2298))),1)*1,""))</f>
        <v>640000</v>
      </c>
      <c r="AT2298" s="7">
        <f t="shared" ca="1" si="844"/>
        <v>640000</v>
      </c>
      <c r="AU2298" s="7">
        <f t="shared" ca="1" si="859"/>
        <v>-700000</v>
      </c>
      <c r="AV2298" s="7">
        <f t="shared" ca="1" si="860"/>
        <v>-52.238805970149258</v>
      </c>
      <c r="AX2298" s="8" t="s">
        <v>5659</v>
      </c>
      <c r="AY2298" s="7" t="s">
        <v>1456</v>
      </c>
      <c r="AZ2298" s="9" t="str" cm="1">
        <f t="array" aca="1" ref="AZ2298" ca="1">_xlfn.TEXTJOIN("",TRUE,IFERROR(MID(AY2298,ROW(INDIRECT("1:"&amp;LEN(AY2298))),1)*1,""))</f>
        <v>1080000</v>
      </c>
      <c r="BA2298" s="7">
        <f t="shared" ca="1" si="861"/>
        <v>1080000</v>
      </c>
      <c r="BB2298" s="7">
        <f t="shared" ca="1" si="862"/>
        <v>129000</v>
      </c>
      <c r="BC2298" s="7">
        <f t="shared" ca="1" si="863"/>
        <v>13.564668769716093</v>
      </c>
    </row>
    <row r="2299" spans="1:55">
      <c r="A2299" s="7" t="s">
        <v>5662</v>
      </c>
      <c r="B2299" s="7" t="s">
        <v>3616</v>
      </c>
      <c r="C2299" s="9" t="str" cm="1">
        <f t="array" aca="1" ref="C2299" ca="1">_xlfn.TEXTJOIN("",TRUE,IFERROR(MID(B2299,ROW(INDIRECT("1:"&amp;LEN(B2299))),1)*1,""))</f>
        <v>8100</v>
      </c>
      <c r="D2299" s="17">
        <f t="shared" ca="1" si="845"/>
        <v>8100</v>
      </c>
      <c r="E2299" s="7">
        <f t="shared" ca="1" si="846"/>
        <v>-360</v>
      </c>
      <c r="F2299" s="7">
        <f t="shared" ca="1" si="847"/>
        <v>-4.2553191489361666</v>
      </c>
      <c r="H2299" s="10" t="s">
        <v>5662</v>
      </c>
      <c r="I2299" s="11" t="s">
        <v>1162</v>
      </c>
      <c r="J2299" s="6" t="str" cm="1">
        <f t="array" aca="1" ref="J2299" ca="1">_xlfn.TEXTJOIN("",TRUE,IFERROR(MID(I2299,ROW(INDIRECT("1:"&amp;LEN(I2299))),1)*1,""))</f>
        <v>19600</v>
      </c>
      <c r="K2299" s="16">
        <f t="shared" ca="1" si="840"/>
        <v>19600</v>
      </c>
      <c r="L2299" s="7">
        <f t="shared" ca="1" si="848"/>
        <v>-8300</v>
      </c>
      <c r="M2299" s="7">
        <f t="shared" ca="1" si="849"/>
        <v>-29.74910394265234</v>
      </c>
      <c r="O2299" s="10" t="s">
        <v>5662</v>
      </c>
      <c r="P2299" s="11" t="s">
        <v>6756</v>
      </c>
      <c r="Q2299" s="6" t="str" cm="1">
        <f t="array" aca="1" ref="Q2299" ca="1">_xlfn.TEXTJOIN("",TRUE,IFERROR(MID(P2299,ROW(INDIRECT("1:"&amp;LEN(P2299))),1)*1,""))</f>
        <v>30600</v>
      </c>
      <c r="R2299" s="7">
        <f t="shared" ca="1" si="850"/>
        <v>30600</v>
      </c>
      <c r="S2299" s="7">
        <f t="shared" ca="1" si="851"/>
        <v>-12500</v>
      </c>
      <c r="T2299" s="7">
        <f t="shared" ca="1" si="852"/>
        <v>-29.002320185614849</v>
      </c>
      <c r="V2299" s="10" t="s">
        <v>5662</v>
      </c>
      <c r="W2299" s="11" t="s">
        <v>24</v>
      </c>
      <c r="X2299" s="6" t="str" cm="1">
        <f t="array" aca="1" ref="X2299" ca="1">_xlfn.TEXTJOIN("",TRUE,IFERROR(MID(W2299,ROW(INDIRECT("1:"&amp;LEN(W2299))),1)*1,""))</f>
        <v>375000</v>
      </c>
      <c r="Y2299" s="7">
        <f t="shared" ca="1" si="841"/>
        <v>375000</v>
      </c>
      <c r="Z2299" s="7">
        <f t="shared" ca="1" si="853"/>
        <v>129000</v>
      </c>
      <c r="AA2299" s="7">
        <f t="shared" ca="1" si="854"/>
        <v>52.439024390243901</v>
      </c>
      <c r="AC2299" s="20" t="s">
        <v>5662</v>
      </c>
      <c r="AD2299" s="11" t="s">
        <v>1137</v>
      </c>
      <c r="AE2299" s="6" t="str" cm="1">
        <f t="array" aca="1" ref="AE2299" ca="1">_xlfn.TEXTJOIN("",TRUE,IFERROR(MID(AD2299,ROW(INDIRECT("1:"&amp;LEN(AD2299))),1)*1,""))</f>
        <v>600000</v>
      </c>
      <c r="AF2299" s="7">
        <f t="shared" ca="1" si="842"/>
        <v>600000</v>
      </c>
      <c r="AG2299" s="7">
        <f t="shared" ca="1" si="855"/>
        <v>73000</v>
      </c>
      <c r="AH2299" s="7">
        <f t="shared" ca="1" si="856"/>
        <v>13.851992409867165</v>
      </c>
      <c r="AJ2299" s="23" t="s">
        <v>7657</v>
      </c>
      <c r="AK2299" s="2" t="s">
        <v>888</v>
      </c>
      <c r="AL2299" s="6" t="str" cm="1">
        <f t="array" aca="1" ref="AL2299" ca="1">_xlfn.TEXTJOIN("",TRUE,IFERROR(MID(AK2299,ROW(INDIRECT("1:"&amp;LEN(AK2299))),1)*1,""))</f>
        <v>625000</v>
      </c>
      <c r="AM2299" s="7">
        <f t="shared" ca="1" si="843"/>
        <v>625000</v>
      </c>
      <c r="AN2299" s="7">
        <f t="shared" ca="1" si="857"/>
        <v>-455000</v>
      </c>
      <c r="AO2299" s="7">
        <f t="shared" ca="1" si="858"/>
        <v>-42.129629629629626</v>
      </c>
      <c r="AQ2299" s="20" t="s">
        <v>6826</v>
      </c>
      <c r="AR2299" s="11" t="s">
        <v>2536</v>
      </c>
      <c r="AS2299" s="6" t="str" cm="1">
        <f t="array" aca="1" ref="AS2299" ca="1">_xlfn.TEXTJOIN("",TRUE,IFERROR(MID(AR2299,ROW(INDIRECT("1:"&amp;LEN(AR2299))),1)*1,""))</f>
        <v>606000</v>
      </c>
      <c r="AT2299" s="7">
        <f t="shared" ca="1" si="844"/>
        <v>606000</v>
      </c>
      <c r="AU2299" s="7">
        <f t="shared" ca="1" si="859"/>
        <v>-734000</v>
      </c>
      <c r="AV2299" s="7">
        <f t="shared" ca="1" si="860"/>
        <v>-54.776119402985074</v>
      </c>
      <c r="AX2299" s="8" t="s">
        <v>5662</v>
      </c>
      <c r="AY2299" s="7" t="s">
        <v>1456</v>
      </c>
      <c r="AZ2299" s="9" t="str" cm="1">
        <f t="array" aca="1" ref="AZ2299" ca="1">_xlfn.TEXTJOIN("",TRUE,IFERROR(MID(AY2299,ROW(INDIRECT("1:"&amp;LEN(AY2299))),1)*1,""))</f>
        <v>1080000</v>
      </c>
      <c r="BA2299" s="7">
        <f t="shared" ca="1" si="861"/>
        <v>1080000</v>
      </c>
      <c r="BB2299" s="7">
        <f t="shared" ca="1" si="862"/>
        <v>129000</v>
      </c>
      <c r="BC2299" s="7">
        <f t="shared" ca="1" si="863"/>
        <v>13.564668769716093</v>
      </c>
    </row>
    <row r="2300" spans="1:55">
      <c r="A2300" s="7" t="s">
        <v>5663</v>
      </c>
      <c r="B2300" s="7" t="s">
        <v>6417</v>
      </c>
      <c r="C2300" s="9" t="str" cm="1">
        <f t="array" aca="1" ref="C2300" ca="1">_xlfn.TEXTJOIN("",TRUE,IFERROR(MID(B2300,ROW(INDIRECT("1:"&amp;LEN(B2300))),1)*1,""))</f>
        <v>8510</v>
      </c>
      <c r="D2300" s="17">
        <f t="shared" ca="1" si="845"/>
        <v>8510</v>
      </c>
      <c r="E2300" s="7">
        <f t="shared" ca="1" si="846"/>
        <v>50</v>
      </c>
      <c r="F2300" s="7">
        <f t="shared" ca="1" si="847"/>
        <v>0.59101654846335805</v>
      </c>
      <c r="H2300" s="10" t="s">
        <v>5663</v>
      </c>
      <c r="I2300" s="11" t="s">
        <v>1278</v>
      </c>
      <c r="J2300" s="6" t="str" cm="1">
        <f t="array" aca="1" ref="J2300" ca="1">_xlfn.TEXTJOIN("",TRUE,IFERROR(MID(I2300,ROW(INDIRECT("1:"&amp;LEN(I2300))),1)*1,""))</f>
        <v>20500</v>
      </c>
      <c r="K2300" s="16">
        <f t="shared" ca="1" si="840"/>
        <v>20500</v>
      </c>
      <c r="L2300" s="7">
        <f t="shared" ca="1" si="848"/>
        <v>-7400</v>
      </c>
      <c r="M2300" s="7">
        <f t="shared" ca="1" si="849"/>
        <v>-26.523297491039415</v>
      </c>
      <c r="O2300" s="10" t="s">
        <v>5663</v>
      </c>
      <c r="P2300" s="11" t="s">
        <v>3550</v>
      </c>
      <c r="Q2300" s="6" t="str" cm="1">
        <f t="array" aca="1" ref="Q2300" ca="1">_xlfn.TEXTJOIN("",TRUE,IFERROR(MID(P2300,ROW(INDIRECT("1:"&amp;LEN(P2300))),1)*1,""))</f>
        <v>31600</v>
      </c>
      <c r="R2300" s="7">
        <f t="shared" ca="1" si="850"/>
        <v>31600</v>
      </c>
      <c r="S2300" s="7">
        <f t="shared" ca="1" si="851"/>
        <v>-11500</v>
      </c>
      <c r="T2300" s="7">
        <f t="shared" ca="1" si="852"/>
        <v>-26.682134570765655</v>
      </c>
      <c r="V2300" s="10" t="s">
        <v>5663</v>
      </c>
      <c r="W2300" s="11" t="s">
        <v>1141</v>
      </c>
      <c r="X2300" s="6" t="str" cm="1">
        <f t="array" aca="1" ref="X2300" ca="1">_xlfn.TEXTJOIN("",TRUE,IFERROR(MID(W2300,ROW(INDIRECT("1:"&amp;LEN(W2300))),1)*1,""))</f>
        <v>371000</v>
      </c>
      <c r="Y2300" s="7">
        <f t="shared" ca="1" si="841"/>
        <v>371000</v>
      </c>
      <c r="Z2300" s="7">
        <f t="shared" ca="1" si="853"/>
        <v>125000</v>
      </c>
      <c r="AA2300" s="7">
        <f t="shared" ca="1" si="854"/>
        <v>50.8130081300813</v>
      </c>
      <c r="AC2300" s="20" t="s">
        <v>5663</v>
      </c>
      <c r="AD2300" s="11" t="s">
        <v>242</v>
      </c>
      <c r="AE2300" s="6" t="str" cm="1">
        <f t="array" aca="1" ref="AE2300" ca="1">_xlfn.TEXTJOIN("",TRUE,IFERROR(MID(AD2300,ROW(INDIRECT("1:"&amp;LEN(AD2300))),1)*1,""))</f>
        <v>593000</v>
      </c>
      <c r="AF2300" s="7">
        <f t="shared" ca="1" si="842"/>
        <v>593000</v>
      </c>
      <c r="AG2300" s="7">
        <f t="shared" ca="1" si="855"/>
        <v>66000</v>
      </c>
      <c r="AH2300" s="7">
        <f t="shared" ca="1" si="856"/>
        <v>12.523719165085396</v>
      </c>
      <c r="AJ2300" s="23" t="s">
        <v>7658</v>
      </c>
      <c r="AK2300" s="2" t="s">
        <v>7103</v>
      </c>
      <c r="AL2300" s="6" t="str" cm="1">
        <f t="array" aca="1" ref="AL2300" ca="1">_xlfn.TEXTJOIN("",TRUE,IFERROR(MID(AK2300,ROW(INDIRECT("1:"&amp;LEN(AK2300))),1)*1,""))</f>
        <v>596000</v>
      </c>
      <c r="AM2300" s="7">
        <f t="shared" ca="1" si="843"/>
        <v>596000</v>
      </c>
      <c r="AN2300" s="7">
        <f t="shared" ca="1" si="857"/>
        <v>-484000</v>
      </c>
      <c r="AO2300" s="7">
        <f t="shared" ca="1" si="858"/>
        <v>-44.814814814814817</v>
      </c>
      <c r="AQ2300" s="20" t="s">
        <v>6827</v>
      </c>
      <c r="AR2300" s="11" t="s">
        <v>912</v>
      </c>
      <c r="AS2300" s="6" t="str" cm="1">
        <f t="array" aca="1" ref="AS2300" ca="1">_xlfn.TEXTJOIN("",TRUE,IFERROR(MID(AR2300,ROW(INDIRECT("1:"&amp;LEN(AR2300))),1)*1,""))</f>
        <v>551000</v>
      </c>
      <c r="AT2300" s="7">
        <f t="shared" ca="1" si="844"/>
        <v>551000</v>
      </c>
      <c r="AU2300" s="7">
        <f t="shared" ca="1" si="859"/>
        <v>-789000</v>
      </c>
      <c r="AV2300" s="7">
        <f t="shared" ca="1" si="860"/>
        <v>-58.880597014925371</v>
      </c>
      <c r="AX2300" s="8" t="s">
        <v>5663</v>
      </c>
      <c r="AY2300" s="7" t="s">
        <v>1456</v>
      </c>
      <c r="AZ2300" s="9" t="str" cm="1">
        <f t="array" aca="1" ref="AZ2300" ca="1">_xlfn.TEXTJOIN("",TRUE,IFERROR(MID(AY2300,ROW(INDIRECT("1:"&amp;LEN(AY2300))),1)*1,""))</f>
        <v>1080000</v>
      </c>
      <c r="BA2300" s="7">
        <f t="shared" ca="1" si="861"/>
        <v>1080000</v>
      </c>
      <c r="BB2300" s="7">
        <f t="shared" ca="1" si="862"/>
        <v>129000</v>
      </c>
      <c r="BC2300" s="7">
        <f t="shared" ca="1" si="863"/>
        <v>13.564668769716093</v>
      </c>
    </row>
    <row r="2301" spans="1:55">
      <c r="A2301" s="7" t="s">
        <v>5665</v>
      </c>
      <c r="B2301" s="7" t="s">
        <v>1737</v>
      </c>
      <c r="C2301" s="9" t="str" cm="1">
        <f t="array" aca="1" ref="C2301" ca="1">_xlfn.TEXTJOIN("",TRUE,IFERROR(MID(B2301,ROW(INDIRECT("1:"&amp;LEN(B2301))),1)*1,""))</f>
        <v>8930</v>
      </c>
      <c r="D2301" s="17">
        <f t="shared" ca="1" si="845"/>
        <v>8930</v>
      </c>
      <c r="E2301" s="7">
        <f t="shared" ca="1" si="846"/>
        <v>470</v>
      </c>
      <c r="F2301" s="7">
        <f t="shared" ca="1" si="847"/>
        <v>5.5555555555555571</v>
      </c>
      <c r="H2301" s="10" t="s">
        <v>5665</v>
      </c>
      <c r="I2301" s="11" t="s">
        <v>1539</v>
      </c>
      <c r="J2301" s="6" t="str" cm="1">
        <f t="array" aca="1" ref="J2301" ca="1">_xlfn.TEXTJOIN("",TRUE,IFERROR(MID(I2301,ROW(INDIRECT("1:"&amp;LEN(I2301))),1)*1,""))</f>
        <v>21400</v>
      </c>
      <c r="K2301" s="16">
        <f t="shared" ca="1" si="840"/>
        <v>21400</v>
      </c>
      <c r="L2301" s="7">
        <f t="shared" ca="1" si="848"/>
        <v>-6500</v>
      </c>
      <c r="M2301" s="7">
        <f t="shared" ca="1" si="849"/>
        <v>-23.297491039426518</v>
      </c>
      <c r="O2301" s="10" t="s">
        <v>5665</v>
      </c>
      <c r="P2301" s="11" t="s">
        <v>7659</v>
      </c>
      <c r="Q2301" s="6" t="str" cm="1">
        <f t="array" aca="1" ref="Q2301" ca="1">_xlfn.TEXTJOIN("",TRUE,IFERROR(MID(P2301,ROW(INDIRECT("1:"&amp;LEN(P2301))),1)*1,""))</f>
        <v>33300</v>
      </c>
      <c r="R2301" s="7">
        <f t="shared" ca="1" si="850"/>
        <v>33300</v>
      </c>
      <c r="S2301" s="7">
        <f t="shared" ca="1" si="851"/>
        <v>-9800</v>
      </c>
      <c r="T2301" s="7">
        <f t="shared" ca="1" si="852"/>
        <v>-22.737819025522043</v>
      </c>
      <c r="V2301" s="10" t="s">
        <v>5665</v>
      </c>
      <c r="W2301" s="11" t="s">
        <v>787</v>
      </c>
      <c r="X2301" s="6" t="str" cm="1">
        <f t="array" aca="1" ref="X2301" ca="1">_xlfn.TEXTJOIN("",TRUE,IFERROR(MID(W2301,ROW(INDIRECT("1:"&amp;LEN(W2301))),1)*1,""))</f>
        <v>370000</v>
      </c>
      <c r="Y2301" s="7">
        <f t="shared" ca="1" si="841"/>
        <v>370000</v>
      </c>
      <c r="Z2301" s="7">
        <f t="shared" ca="1" si="853"/>
        <v>124000</v>
      </c>
      <c r="AA2301" s="7">
        <f t="shared" ca="1" si="854"/>
        <v>50.40650406504065</v>
      </c>
      <c r="AC2301" s="20" t="s">
        <v>5665</v>
      </c>
      <c r="AD2301" s="11" t="s">
        <v>206</v>
      </c>
      <c r="AE2301" s="6" t="str" cm="1">
        <f t="array" aca="1" ref="AE2301" ca="1">_xlfn.TEXTJOIN("",TRUE,IFERROR(MID(AD2301,ROW(INDIRECT("1:"&amp;LEN(AD2301))),1)*1,""))</f>
        <v>591000</v>
      </c>
      <c r="AF2301" s="7">
        <f t="shared" ca="1" si="842"/>
        <v>591000</v>
      </c>
      <c r="AG2301" s="7">
        <f t="shared" ca="1" si="855"/>
        <v>64000</v>
      </c>
      <c r="AH2301" s="7">
        <f t="shared" ca="1" si="856"/>
        <v>12.144212523719162</v>
      </c>
      <c r="AJ2301" s="23" t="s">
        <v>7660</v>
      </c>
      <c r="AK2301" s="2" t="s">
        <v>6032</v>
      </c>
      <c r="AL2301" s="6" t="str" cm="1">
        <f t="array" aca="1" ref="AL2301" ca="1">_xlfn.TEXTJOIN("",TRUE,IFERROR(MID(AK2301,ROW(INDIRECT("1:"&amp;LEN(AK2301))),1)*1,""))</f>
        <v>572000</v>
      </c>
      <c r="AM2301" s="7">
        <f t="shared" ca="1" si="843"/>
        <v>572000</v>
      </c>
      <c r="AN2301" s="7">
        <f t="shared" ca="1" si="857"/>
        <v>-508000</v>
      </c>
      <c r="AO2301" s="7">
        <f t="shared" ca="1" si="858"/>
        <v>-47.037037037037031</v>
      </c>
      <c r="AQ2301" s="20" t="s">
        <v>6828</v>
      </c>
      <c r="AR2301" s="11" t="s">
        <v>1493</v>
      </c>
      <c r="AS2301" s="6" t="str" cm="1">
        <f t="array" aca="1" ref="AS2301" ca="1">_xlfn.TEXTJOIN("",TRUE,IFERROR(MID(AR2301,ROW(INDIRECT("1:"&amp;LEN(AR2301))),1)*1,""))</f>
        <v>497000</v>
      </c>
      <c r="AT2301" s="7">
        <f t="shared" ca="1" si="844"/>
        <v>497000</v>
      </c>
      <c r="AU2301" s="7">
        <f t="shared" ca="1" si="859"/>
        <v>-843000</v>
      </c>
      <c r="AV2301" s="7">
        <f t="shared" ca="1" si="860"/>
        <v>-62.910447761194028</v>
      </c>
      <c r="AX2301" s="8" t="s">
        <v>5665</v>
      </c>
      <c r="AY2301" s="7" t="s">
        <v>1456</v>
      </c>
      <c r="AZ2301" s="9" t="str" cm="1">
        <f t="array" aca="1" ref="AZ2301" ca="1">_xlfn.TEXTJOIN("",TRUE,IFERROR(MID(AY2301,ROW(INDIRECT("1:"&amp;LEN(AY2301))),1)*1,""))</f>
        <v>1080000</v>
      </c>
      <c r="BA2301" s="7">
        <f t="shared" ca="1" si="861"/>
        <v>1080000</v>
      </c>
      <c r="BB2301" s="7">
        <f t="shared" ca="1" si="862"/>
        <v>129000</v>
      </c>
      <c r="BC2301" s="7">
        <f t="shared" ca="1" si="863"/>
        <v>13.564668769716093</v>
      </c>
    </row>
    <row r="2302" spans="1:55">
      <c r="A2302" s="7" t="s">
        <v>5667</v>
      </c>
      <c r="B2302" s="7" t="s">
        <v>5072</v>
      </c>
      <c r="C2302" s="9" t="str" cm="1">
        <f t="array" aca="1" ref="C2302" ca="1">_xlfn.TEXTJOIN("",TRUE,IFERROR(MID(B2302,ROW(INDIRECT("1:"&amp;LEN(B2302))),1)*1,""))</f>
        <v>9190</v>
      </c>
      <c r="D2302" s="17">
        <f t="shared" ca="1" si="845"/>
        <v>9190</v>
      </c>
      <c r="E2302" s="7">
        <f t="shared" ca="1" si="846"/>
        <v>730</v>
      </c>
      <c r="F2302" s="7">
        <f t="shared" ca="1" si="847"/>
        <v>8.6288416075650076</v>
      </c>
      <c r="H2302" s="10" t="s">
        <v>5667</v>
      </c>
      <c r="I2302" s="11" t="s">
        <v>1052</v>
      </c>
      <c r="J2302" s="6" t="str" cm="1">
        <f t="array" aca="1" ref="J2302" ca="1">_xlfn.TEXTJOIN("",TRUE,IFERROR(MID(I2302,ROW(INDIRECT("1:"&amp;LEN(I2302))),1)*1,""))</f>
        <v>22200</v>
      </c>
      <c r="K2302" s="16">
        <f t="shared" ca="1" si="840"/>
        <v>22200</v>
      </c>
      <c r="L2302" s="7">
        <f t="shared" ca="1" si="848"/>
        <v>-5700</v>
      </c>
      <c r="M2302" s="7">
        <f t="shared" ca="1" si="849"/>
        <v>-20.430107526881727</v>
      </c>
      <c r="O2302" s="10" t="s">
        <v>5667</v>
      </c>
      <c r="P2302" s="11" t="s">
        <v>7661</v>
      </c>
      <c r="Q2302" s="6" t="str" cm="1">
        <f t="array" aca="1" ref="Q2302" ca="1">_xlfn.TEXTJOIN("",TRUE,IFERROR(MID(P2302,ROW(INDIRECT("1:"&amp;LEN(P2302))),1)*1,""))</f>
        <v>34400</v>
      </c>
      <c r="R2302" s="7">
        <f t="shared" ca="1" si="850"/>
        <v>34400</v>
      </c>
      <c r="S2302" s="7">
        <f t="shared" ca="1" si="851"/>
        <v>-8700</v>
      </c>
      <c r="T2302" s="7">
        <f t="shared" ca="1" si="852"/>
        <v>-20.185614849187942</v>
      </c>
      <c r="V2302" s="10" t="s">
        <v>5667</v>
      </c>
      <c r="W2302" s="11" t="s">
        <v>787</v>
      </c>
      <c r="X2302" s="6" t="str" cm="1">
        <f t="array" aca="1" ref="X2302" ca="1">_xlfn.TEXTJOIN("",TRUE,IFERROR(MID(W2302,ROW(INDIRECT("1:"&amp;LEN(W2302))),1)*1,""))</f>
        <v>370000</v>
      </c>
      <c r="Y2302" s="7">
        <f t="shared" ca="1" si="841"/>
        <v>370000</v>
      </c>
      <c r="Z2302" s="7">
        <f t="shared" ca="1" si="853"/>
        <v>124000</v>
      </c>
      <c r="AA2302" s="7">
        <f t="shared" ca="1" si="854"/>
        <v>50.40650406504065</v>
      </c>
      <c r="AC2302" s="20" t="s">
        <v>5667</v>
      </c>
      <c r="AD2302" s="11" t="s">
        <v>3006</v>
      </c>
      <c r="AE2302" s="6" t="str" cm="1">
        <f t="array" aca="1" ref="AE2302" ca="1">_xlfn.TEXTJOIN("",TRUE,IFERROR(MID(AD2302,ROW(INDIRECT("1:"&amp;LEN(AD2302))),1)*1,""))</f>
        <v>596000</v>
      </c>
      <c r="AF2302" s="7">
        <f t="shared" ca="1" si="842"/>
        <v>596000</v>
      </c>
      <c r="AG2302" s="7">
        <f t="shared" ca="1" si="855"/>
        <v>69000</v>
      </c>
      <c r="AH2302" s="7">
        <f t="shared" ca="1" si="856"/>
        <v>13.092979127134726</v>
      </c>
      <c r="AJ2302" s="23" t="s">
        <v>7662</v>
      </c>
      <c r="AK2302" s="2" t="s">
        <v>484</v>
      </c>
      <c r="AL2302" s="6" t="str" cm="1">
        <f t="array" aca="1" ref="AL2302" ca="1">_xlfn.TEXTJOIN("",TRUE,IFERROR(MID(AK2302,ROW(INDIRECT("1:"&amp;LEN(AK2302))),1)*1,""))</f>
        <v>571000</v>
      </c>
      <c r="AM2302" s="7">
        <f t="shared" ca="1" si="843"/>
        <v>571000</v>
      </c>
      <c r="AN2302" s="7">
        <f t="shared" ca="1" si="857"/>
        <v>-509000</v>
      </c>
      <c r="AO2302" s="7">
        <f t="shared" ca="1" si="858"/>
        <v>-47.129629629629633</v>
      </c>
      <c r="AQ2302" s="20" t="s">
        <v>6829</v>
      </c>
      <c r="AR2302" s="11" t="s">
        <v>698</v>
      </c>
      <c r="AS2302" s="6" t="str" cm="1">
        <f t="array" aca="1" ref="AS2302" ca="1">_xlfn.TEXTJOIN("",TRUE,IFERROR(MID(AR2302,ROW(INDIRECT("1:"&amp;LEN(AR2302))),1)*1,""))</f>
        <v>444000</v>
      </c>
      <c r="AT2302" s="7">
        <f t="shared" ca="1" si="844"/>
        <v>444000</v>
      </c>
      <c r="AU2302" s="7">
        <f t="shared" ca="1" si="859"/>
        <v>-896000</v>
      </c>
      <c r="AV2302" s="7">
        <f t="shared" ca="1" si="860"/>
        <v>-66.865671641791039</v>
      </c>
      <c r="AX2302" s="8" t="s">
        <v>5667</v>
      </c>
      <c r="AY2302" s="7" t="s">
        <v>2393</v>
      </c>
      <c r="AZ2302" s="9" t="str" cm="1">
        <f t="array" aca="1" ref="AZ2302" ca="1">_xlfn.TEXTJOIN("",TRUE,IFERROR(MID(AY2302,ROW(INDIRECT("1:"&amp;LEN(AY2302))),1)*1,""))</f>
        <v>1100000</v>
      </c>
      <c r="BA2302" s="7">
        <f t="shared" ca="1" si="861"/>
        <v>1100000</v>
      </c>
      <c r="BB2302" s="7">
        <f t="shared" ca="1" si="862"/>
        <v>149000</v>
      </c>
      <c r="BC2302" s="7">
        <f t="shared" ca="1" si="863"/>
        <v>15.667718191377489</v>
      </c>
    </row>
    <row r="2303" spans="1:55">
      <c r="A2303" s="7" t="s">
        <v>5669</v>
      </c>
      <c r="B2303" s="7" t="s">
        <v>5826</v>
      </c>
      <c r="C2303" s="9" t="str" cm="1">
        <f t="array" aca="1" ref="C2303" ca="1">_xlfn.TEXTJOIN("",TRUE,IFERROR(MID(B2303,ROW(INDIRECT("1:"&amp;LEN(B2303))),1)*1,""))</f>
        <v>9310</v>
      </c>
      <c r="D2303" s="17">
        <f t="shared" ca="1" si="845"/>
        <v>9310</v>
      </c>
      <c r="E2303" s="7">
        <f t="shared" ca="1" si="846"/>
        <v>850</v>
      </c>
      <c r="F2303" s="7">
        <f t="shared" ca="1" si="847"/>
        <v>10.047281323877073</v>
      </c>
      <c r="H2303" s="10" t="s">
        <v>5669</v>
      </c>
      <c r="I2303" s="11" t="s">
        <v>1362</v>
      </c>
      <c r="J2303" s="6" t="str" cm="1">
        <f t="array" aca="1" ref="J2303" ca="1">_xlfn.TEXTJOIN("",TRUE,IFERROR(MID(I2303,ROW(INDIRECT("1:"&amp;LEN(I2303))),1)*1,""))</f>
        <v>22700</v>
      </c>
      <c r="K2303" s="16">
        <f t="shared" ca="1" si="840"/>
        <v>22700</v>
      </c>
      <c r="L2303" s="7">
        <f t="shared" ca="1" si="848"/>
        <v>-5200</v>
      </c>
      <c r="M2303" s="7">
        <f t="shared" ca="1" si="849"/>
        <v>-18.637992831541212</v>
      </c>
      <c r="O2303" s="10" t="s">
        <v>5669</v>
      </c>
      <c r="P2303" s="11" t="s">
        <v>1555</v>
      </c>
      <c r="Q2303" s="6" t="str" cm="1">
        <f t="array" aca="1" ref="Q2303" ca="1">_xlfn.TEXTJOIN("",TRUE,IFERROR(MID(P2303,ROW(INDIRECT("1:"&amp;LEN(P2303))),1)*1,""))</f>
        <v>35900</v>
      </c>
      <c r="R2303" s="7">
        <f t="shared" ca="1" si="850"/>
        <v>35900</v>
      </c>
      <c r="S2303" s="7">
        <f t="shared" ca="1" si="851"/>
        <v>-7200</v>
      </c>
      <c r="T2303" s="7">
        <f t="shared" ca="1" si="852"/>
        <v>-16.705336426914158</v>
      </c>
      <c r="V2303" s="10" t="s">
        <v>5669</v>
      </c>
      <c r="W2303" s="11" t="s">
        <v>721</v>
      </c>
      <c r="X2303" s="6" t="str" cm="1">
        <f t="array" aca="1" ref="X2303" ca="1">_xlfn.TEXTJOIN("",TRUE,IFERROR(MID(W2303,ROW(INDIRECT("1:"&amp;LEN(W2303))),1)*1,""))</f>
        <v>368000</v>
      </c>
      <c r="Y2303" s="7">
        <f t="shared" ca="1" si="841"/>
        <v>368000</v>
      </c>
      <c r="Z2303" s="7">
        <f t="shared" ca="1" si="853"/>
        <v>122000</v>
      </c>
      <c r="AA2303" s="7">
        <f t="shared" ca="1" si="854"/>
        <v>49.59349593495935</v>
      </c>
      <c r="AC2303" s="20" t="s">
        <v>5669</v>
      </c>
      <c r="AD2303" s="11" t="s">
        <v>3237</v>
      </c>
      <c r="AE2303" s="6" t="str" cm="1">
        <f t="array" aca="1" ref="AE2303" ca="1">_xlfn.TEXTJOIN("",TRUE,IFERROR(MID(AD2303,ROW(INDIRECT("1:"&amp;LEN(AD2303))),1)*1,""))</f>
        <v>594000</v>
      </c>
      <c r="AF2303" s="7">
        <f t="shared" ca="1" si="842"/>
        <v>594000</v>
      </c>
      <c r="AG2303" s="7">
        <f t="shared" ca="1" si="855"/>
        <v>67000</v>
      </c>
      <c r="AH2303" s="7">
        <f t="shared" ca="1" si="856"/>
        <v>12.713472485768506</v>
      </c>
      <c r="AJ2303" s="23" t="s">
        <v>7663</v>
      </c>
      <c r="AK2303" s="2" t="s">
        <v>4759</v>
      </c>
      <c r="AL2303" s="6" t="str" cm="1">
        <f t="array" aca="1" ref="AL2303" ca="1">_xlfn.TEXTJOIN("",TRUE,IFERROR(MID(AK2303,ROW(INDIRECT("1:"&amp;LEN(AK2303))),1)*1,""))</f>
        <v>574000</v>
      </c>
      <c r="AM2303" s="7">
        <f t="shared" ca="1" si="843"/>
        <v>574000</v>
      </c>
      <c r="AN2303" s="7">
        <f t="shared" ca="1" si="857"/>
        <v>-506000</v>
      </c>
      <c r="AO2303" s="7">
        <f t="shared" ca="1" si="858"/>
        <v>-46.851851851851855</v>
      </c>
      <c r="AQ2303" s="20" t="s">
        <v>6830</v>
      </c>
      <c r="AR2303" s="11" t="s">
        <v>716</v>
      </c>
      <c r="AS2303" s="6" t="str" cm="1">
        <f t="array" aca="1" ref="AS2303" ca="1">_xlfn.TEXTJOIN("",TRUE,IFERROR(MID(AR2303,ROW(INDIRECT("1:"&amp;LEN(AR2303))),1)*1,""))</f>
        <v>405000</v>
      </c>
      <c r="AT2303" s="7">
        <f t="shared" ca="1" si="844"/>
        <v>405000</v>
      </c>
      <c r="AU2303" s="7">
        <f t="shared" ca="1" si="859"/>
        <v>-935000</v>
      </c>
      <c r="AV2303" s="7">
        <f t="shared" ca="1" si="860"/>
        <v>-69.776119402985074</v>
      </c>
      <c r="AX2303" s="8" t="s">
        <v>5669</v>
      </c>
      <c r="AY2303" s="7" t="s">
        <v>1463</v>
      </c>
      <c r="AZ2303" s="9" t="str" cm="1">
        <f t="array" aca="1" ref="AZ2303" ca="1">_xlfn.TEXTJOIN("",TRUE,IFERROR(MID(AY2303,ROW(INDIRECT("1:"&amp;LEN(AY2303))),1)*1,""))</f>
        <v>1110000</v>
      </c>
      <c r="BA2303" s="7">
        <f t="shared" ca="1" si="861"/>
        <v>1110000</v>
      </c>
      <c r="BB2303" s="7">
        <f t="shared" ca="1" si="862"/>
        <v>159000</v>
      </c>
      <c r="BC2303" s="7">
        <f t="shared" ca="1" si="863"/>
        <v>16.719242902208208</v>
      </c>
    </row>
    <row r="2304" spans="1:55">
      <c r="A2304" s="7" t="s">
        <v>5670</v>
      </c>
      <c r="B2304" s="7" t="s">
        <v>5912</v>
      </c>
      <c r="C2304" s="9" t="str" cm="1">
        <f t="array" aca="1" ref="C2304" ca="1">_xlfn.TEXTJOIN("",TRUE,IFERROR(MID(B2304,ROW(INDIRECT("1:"&amp;LEN(B2304))),1)*1,""))</f>
        <v>9370</v>
      </c>
      <c r="D2304" s="17">
        <f t="shared" ca="1" si="845"/>
        <v>9370</v>
      </c>
      <c r="E2304" s="7">
        <f t="shared" ca="1" si="846"/>
        <v>910</v>
      </c>
      <c r="F2304" s="7">
        <f t="shared" ca="1" si="847"/>
        <v>10.756501182033105</v>
      </c>
      <c r="H2304" s="10" t="s">
        <v>5670</v>
      </c>
      <c r="I2304" s="11" t="s">
        <v>3702</v>
      </c>
      <c r="J2304" s="6" t="str" cm="1">
        <f t="array" aca="1" ref="J2304" ca="1">_xlfn.TEXTJOIN("",TRUE,IFERROR(MID(I2304,ROW(INDIRECT("1:"&amp;LEN(I2304))),1)*1,""))</f>
        <v>22800</v>
      </c>
      <c r="K2304" s="16">
        <f t="shared" ca="1" si="840"/>
        <v>22800</v>
      </c>
      <c r="L2304" s="7">
        <f t="shared" ca="1" si="848"/>
        <v>-5100</v>
      </c>
      <c r="M2304" s="7">
        <f t="shared" ca="1" si="849"/>
        <v>-18.27956989247312</v>
      </c>
      <c r="O2304" s="10" t="s">
        <v>5670</v>
      </c>
      <c r="P2304" s="11" t="s">
        <v>1533</v>
      </c>
      <c r="Q2304" s="6" t="str" cm="1">
        <f t="array" aca="1" ref="Q2304" ca="1">_xlfn.TEXTJOIN("",TRUE,IFERROR(MID(P2304,ROW(INDIRECT("1:"&amp;LEN(P2304))),1)*1,""))</f>
        <v>37100</v>
      </c>
      <c r="R2304" s="7">
        <f t="shared" ca="1" si="850"/>
        <v>37100</v>
      </c>
      <c r="S2304" s="7">
        <f t="shared" ca="1" si="851"/>
        <v>-6000</v>
      </c>
      <c r="T2304" s="7">
        <f t="shared" ca="1" si="852"/>
        <v>-13.921113689095137</v>
      </c>
      <c r="V2304" s="10" t="s">
        <v>5670</v>
      </c>
      <c r="W2304" s="11" t="s">
        <v>900</v>
      </c>
      <c r="X2304" s="6" t="str" cm="1">
        <f t="array" aca="1" ref="X2304" ca="1">_xlfn.TEXTJOIN("",TRUE,IFERROR(MID(W2304,ROW(INDIRECT("1:"&amp;LEN(W2304))),1)*1,""))</f>
        <v>364000</v>
      </c>
      <c r="Y2304" s="7">
        <f t="shared" ca="1" si="841"/>
        <v>364000</v>
      </c>
      <c r="Z2304" s="7">
        <f t="shared" ca="1" si="853"/>
        <v>118000</v>
      </c>
      <c r="AA2304" s="7">
        <f t="shared" ca="1" si="854"/>
        <v>47.967479674796749</v>
      </c>
      <c r="AC2304" s="20" t="s">
        <v>5670</v>
      </c>
      <c r="AD2304" s="11" t="s">
        <v>3199</v>
      </c>
      <c r="AE2304" s="6" t="str" cm="1">
        <f t="array" aca="1" ref="AE2304" ca="1">_xlfn.TEXTJOIN("",TRUE,IFERROR(MID(AD2304,ROW(INDIRECT("1:"&amp;LEN(AD2304))),1)*1,""))</f>
        <v>589000</v>
      </c>
      <c r="AF2304" s="7">
        <f t="shared" ca="1" si="842"/>
        <v>589000</v>
      </c>
      <c r="AG2304" s="7">
        <f t="shared" ca="1" si="855"/>
        <v>62000</v>
      </c>
      <c r="AH2304" s="7">
        <f t="shared" ca="1" si="856"/>
        <v>11.764705882352942</v>
      </c>
      <c r="AJ2304" s="23" t="s">
        <v>7664</v>
      </c>
      <c r="AK2304" s="2" t="s">
        <v>6025</v>
      </c>
      <c r="AL2304" s="6" t="str" cm="1">
        <f t="array" aca="1" ref="AL2304" ca="1">_xlfn.TEXTJOIN("",TRUE,IFERROR(MID(AK2304,ROW(INDIRECT("1:"&amp;LEN(AK2304))),1)*1,""))</f>
        <v>577000</v>
      </c>
      <c r="AM2304" s="7">
        <f t="shared" ca="1" si="843"/>
        <v>577000</v>
      </c>
      <c r="AN2304" s="7">
        <f t="shared" ca="1" si="857"/>
        <v>-503000</v>
      </c>
      <c r="AO2304" s="7">
        <f t="shared" ca="1" si="858"/>
        <v>-46.574074074074076</v>
      </c>
      <c r="AQ2304" s="20" t="s">
        <v>6831</v>
      </c>
      <c r="AR2304" s="11" t="s">
        <v>24</v>
      </c>
      <c r="AS2304" s="6" t="str" cm="1">
        <f t="array" aca="1" ref="AS2304" ca="1">_xlfn.TEXTJOIN("",TRUE,IFERROR(MID(AR2304,ROW(INDIRECT("1:"&amp;LEN(AR2304))),1)*1,""))</f>
        <v>375000</v>
      </c>
      <c r="AT2304" s="7">
        <f t="shared" ca="1" si="844"/>
        <v>375000</v>
      </c>
      <c r="AU2304" s="7">
        <f t="shared" ca="1" si="859"/>
        <v>-965000</v>
      </c>
      <c r="AV2304" s="7">
        <f t="shared" ca="1" si="860"/>
        <v>-72.014925373134332</v>
      </c>
      <c r="AX2304" s="8" t="s">
        <v>5670</v>
      </c>
      <c r="AY2304" s="7" t="s">
        <v>1463</v>
      </c>
      <c r="AZ2304" s="9" t="str" cm="1">
        <f t="array" aca="1" ref="AZ2304" ca="1">_xlfn.TEXTJOIN("",TRUE,IFERROR(MID(AY2304,ROW(INDIRECT("1:"&amp;LEN(AY2304))),1)*1,""))</f>
        <v>1110000</v>
      </c>
      <c r="BA2304" s="7">
        <f t="shared" ca="1" si="861"/>
        <v>1110000</v>
      </c>
      <c r="BB2304" s="7">
        <f t="shared" ca="1" si="862"/>
        <v>159000</v>
      </c>
      <c r="BC2304" s="7">
        <f t="shared" ca="1" si="863"/>
        <v>16.719242902208208</v>
      </c>
    </row>
    <row r="2305" spans="1:55">
      <c r="A2305" s="7" t="s">
        <v>5672</v>
      </c>
      <c r="B2305" s="7" t="s">
        <v>7665</v>
      </c>
      <c r="C2305" s="9" t="str" cm="1">
        <f t="array" aca="1" ref="C2305" ca="1">_xlfn.TEXTJOIN("",TRUE,IFERROR(MID(B2305,ROW(INDIRECT("1:"&amp;LEN(B2305))),1)*1,""))</f>
        <v>9420</v>
      </c>
      <c r="D2305" s="17">
        <f t="shared" ca="1" si="845"/>
        <v>9420</v>
      </c>
      <c r="E2305" s="7">
        <f t="shared" ca="1" si="846"/>
        <v>960</v>
      </c>
      <c r="F2305" s="7">
        <f t="shared" ca="1" si="847"/>
        <v>11.347517730496449</v>
      </c>
      <c r="H2305" s="10" t="s">
        <v>5672</v>
      </c>
      <c r="I2305" s="11" t="s">
        <v>1501</v>
      </c>
      <c r="J2305" s="6" t="str" cm="1">
        <f t="array" aca="1" ref="J2305" ca="1">_xlfn.TEXTJOIN("",TRUE,IFERROR(MID(I2305,ROW(INDIRECT("1:"&amp;LEN(I2305))),1)*1,""))</f>
        <v>23200</v>
      </c>
      <c r="K2305" s="16">
        <f t="shared" ca="1" si="840"/>
        <v>23200</v>
      </c>
      <c r="L2305" s="7">
        <f t="shared" ca="1" si="848"/>
        <v>-4700</v>
      </c>
      <c r="M2305" s="7">
        <f t="shared" ca="1" si="849"/>
        <v>-16.845878136200724</v>
      </c>
      <c r="O2305" s="10" t="s">
        <v>5672</v>
      </c>
      <c r="P2305" s="11" t="s">
        <v>3717</v>
      </c>
      <c r="Q2305" s="6" t="str" cm="1">
        <f t="array" aca="1" ref="Q2305" ca="1">_xlfn.TEXTJOIN("",TRUE,IFERROR(MID(P2305,ROW(INDIRECT("1:"&amp;LEN(P2305))),1)*1,""))</f>
        <v>38600</v>
      </c>
      <c r="R2305" s="7">
        <f t="shared" ca="1" si="850"/>
        <v>38600</v>
      </c>
      <c r="S2305" s="7">
        <f t="shared" ca="1" si="851"/>
        <v>-4500</v>
      </c>
      <c r="T2305" s="7">
        <f t="shared" ca="1" si="852"/>
        <v>-10.440835266821352</v>
      </c>
      <c r="V2305" s="10" t="s">
        <v>5672</v>
      </c>
      <c r="W2305" s="11" t="s">
        <v>2711</v>
      </c>
      <c r="X2305" s="6" t="str" cm="1">
        <f t="array" aca="1" ref="X2305" ca="1">_xlfn.TEXTJOIN("",TRUE,IFERROR(MID(W2305,ROW(INDIRECT("1:"&amp;LEN(W2305))),1)*1,""))</f>
        <v>361000</v>
      </c>
      <c r="Y2305" s="7">
        <f t="shared" ca="1" si="841"/>
        <v>361000</v>
      </c>
      <c r="Z2305" s="7">
        <f t="shared" ca="1" si="853"/>
        <v>115000</v>
      </c>
      <c r="AA2305" s="7">
        <f t="shared" ca="1" si="854"/>
        <v>46.747967479674799</v>
      </c>
      <c r="AC2305" s="20" t="s">
        <v>5672</v>
      </c>
      <c r="AD2305" s="11" t="s">
        <v>1147</v>
      </c>
      <c r="AE2305" s="6" t="str" cm="1">
        <f t="array" aca="1" ref="AE2305" ca="1">_xlfn.TEXTJOIN("",TRUE,IFERROR(MID(AD2305,ROW(INDIRECT("1:"&amp;LEN(AD2305))),1)*1,""))</f>
        <v>582000</v>
      </c>
      <c r="AF2305" s="7">
        <f t="shared" ca="1" si="842"/>
        <v>582000</v>
      </c>
      <c r="AG2305" s="7">
        <f t="shared" ca="1" si="855"/>
        <v>55000</v>
      </c>
      <c r="AH2305" s="7">
        <f t="shared" ca="1" si="856"/>
        <v>10.436432637571144</v>
      </c>
      <c r="AJ2305" s="23" t="s">
        <v>7666</v>
      </c>
      <c r="AK2305" s="2" t="s">
        <v>484</v>
      </c>
      <c r="AL2305" s="6" t="str" cm="1">
        <f t="array" aca="1" ref="AL2305" ca="1">_xlfn.TEXTJOIN("",TRUE,IFERROR(MID(AK2305,ROW(INDIRECT("1:"&amp;LEN(AK2305))),1)*1,""))</f>
        <v>571000</v>
      </c>
      <c r="AM2305" s="7">
        <f t="shared" ca="1" si="843"/>
        <v>571000</v>
      </c>
      <c r="AN2305" s="7">
        <f t="shared" ca="1" si="857"/>
        <v>-509000</v>
      </c>
      <c r="AO2305" s="7">
        <f t="shared" ca="1" si="858"/>
        <v>-47.129629629629633</v>
      </c>
      <c r="AQ2305" s="20" t="s">
        <v>6833</v>
      </c>
      <c r="AR2305" s="11" t="s">
        <v>779</v>
      </c>
      <c r="AS2305" s="6" t="str" cm="1">
        <f t="array" aca="1" ref="AS2305" ca="1">_xlfn.TEXTJOIN("",TRUE,IFERROR(MID(AR2305,ROW(INDIRECT("1:"&amp;LEN(AR2305))),1)*1,""))</f>
        <v>353000</v>
      </c>
      <c r="AT2305" s="7">
        <f t="shared" ca="1" si="844"/>
        <v>353000</v>
      </c>
      <c r="AU2305" s="7">
        <f t="shared" ca="1" si="859"/>
        <v>-987000</v>
      </c>
      <c r="AV2305" s="7">
        <f t="shared" ca="1" si="860"/>
        <v>-73.656716417910445</v>
      </c>
      <c r="AX2305" s="8" t="s">
        <v>5672</v>
      </c>
      <c r="AY2305" s="7" t="s">
        <v>1463</v>
      </c>
      <c r="AZ2305" s="9" t="str" cm="1">
        <f t="array" aca="1" ref="AZ2305" ca="1">_xlfn.TEXTJOIN("",TRUE,IFERROR(MID(AY2305,ROW(INDIRECT("1:"&amp;LEN(AY2305))),1)*1,""))</f>
        <v>1110000</v>
      </c>
      <c r="BA2305" s="7">
        <f t="shared" ca="1" si="861"/>
        <v>1110000</v>
      </c>
      <c r="BB2305" s="7">
        <f t="shared" ca="1" si="862"/>
        <v>159000</v>
      </c>
      <c r="BC2305" s="7">
        <f t="shared" ca="1" si="863"/>
        <v>16.719242902208208</v>
      </c>
    </row>
    <row r="2306" spans="1:55">
      <c r="A2306" s="7" t="s">
        <v>5674</v>
      </c>
      <c r="B2306" s="7" t="s">
        <v>6011</v>
      </c>
      <c r="C2306" s="9" t="str" cm="1">
        <f t="array" aca="1" ref="C2306" ca="1">_xlfn.TEXTJOIN("",TRUE,IFERROR(MID(B2306,ROW(INDIRECT("1:"&amp;LEN(B2306))),1)*1,""))</f>
        <v>9450</v>
      </c>
      <c r="D2306" s="17">
        <f t="shared" ca="1" si="845"/>
        <v>9450</v>
      </c>
      <c r="E2306" s="7">
        <f t="shared" ca="1" si="846"/>
        <v>990</v>
      </c>
      <c r="F2306" s="7">
        <f t="shared" ca="1" si="847"/>
        <v>11.702127659574458</v>
      </c>
      <c r="H2306" s="10" t="s">
        <v>5674</v>
      </c>
      <c r="I2306" s="11" t="s">
        <v>1217</v>
      </c>
      <c r="J2306" s="6" t="str" cm="1">
        <f t="array" aca="1" ref="J2306" ca="1">_xlfn.TEXTJOIN("",TRUE,IFERROR(MID(I2306,ROW(INDIRECT("1:"&amp;LEN(I2306))),1)*1,""))</f>
        <v>23000</v>
      </c>
      <c r="K2306" s="16">
        <f t="shared" ca="1" si="840"/>
        <v>23000</v>
      </c>
      <c r="L2306" s="7">
        <f t="shared" ca="1" si="848"/>
        <v>-4900</v>
      </c>
      <c r="M2306" s="7">
        <f t="shared" ca="1" si="849"/>
        <v>-17.562724014336922</v>
      </c>
      <c r="O2306" s="10" t="s">
        <v>5674</v>
      </c>
      <c r="P2306" s="11" t="s">
        <v>7667</v>
      </c>
      <c r="Q2306" s="6" t="str" cm="1">
        <f t="array" aca="1" ref="Q2306" ca="1">_xlfn.TEXTJOIN("",TRUE,IFERROR(MID(P2306,ROW(INDIRECT("1:"&amp;LEN(P2306))),1)*1,""))</f>
        <v>40000</v>
      </c>
      <c r="R2306" s="7">
        <f t="shared" ca="1" si="850"/>
        <v>40000</v>
      </c>
      <c r="S2306" s="7">
        <f t="shared" ca="1" si="851"/>
        <v>-3100</v>
      </c>
      <c r="T2306" s="7">
        <f t="shared" ca="1" si="852"/>
        <v>-7.1925754060324891</v>
      </c>
      <c r="V2306" s="10" t="s">
        <v>5674</v>
      </c>
      <c r="W2306" s="11" t="s">
        <v>561</v>
      </c>
      <c r="X2306" s="6" t="str" cm="1">
        <f t="array" aca="1" ref="X2306" ca="1">_xlfn.TEXTJOIN("",TRUE,IFERROR(MID(W2306,ROW(INDIRECT("1:"&amp;LEN(W2306))),1)*1,""))</f>
        <v>357000</v>
      </c>
      <c r="Y2306" s="7">
        <f t="shared" ca="1" si="841"/>
        <v>357000</v>
      </c>
      <c r="Z2306" s="7">
        <f t="shared" ca="1" si="853"/>
        <v>111000</v>
      </c>
      <c r="AA2306" s="7">
        <f t="shared" ca="1" si="854"/>
        <v>45.121951219512198</v>
      </c>
      <c r="AC2306" s="20" t="s">
        <v>5674</v>
      </c>
      <c r="AD2306" s="11" t="s">
        <v>3242</v>
      </c>
      <c r="AE2306" s="6" t="str" cm="1">
        <f t="array" aca="1" ref="AE2306" ca="1">_xlfn.TEXTJOIN("",TRUE,IFERROR(MID(AD2306,ROW(INDIRECT("1:"&amp;LEN(AD2306))),1)*1,""))</f>
        <v>575000</v>
      </c>
      <c r="AF2306" s="7">
        <f t="shared" ca="1" si="842"/>
        <v>575000</v>
      </c>
      <c r="AG2306" s="7">
        <f t="shared" ca="1" si="855"/>
        <v>48000</v>
      </c>
      <c r="AH2306" s="7">
        <f t="shared" ca="1" si="856"/>
        <v>9.1081593927893749</v>
      </c>
      <c r="AJ2306" s="23" t="s">
        <v>7668</v>
      </c>
      <c r="AK2306" s="2" t="s">
        <v>6067</v>
      </c>
      <c r="AL2306" s="6" t="str" cm="1">
        <f t="array" aca="1" ref="AL2306" ca="1">_xlfn.TEXTJOIN("",TRUE,IFERROR(MID(AK2306,ROW(INDIRECT("1:"&amp;LEN(AK2306))),1)*1,""))</f>
        <v>559000</v>
      </c>
      <c r="AM2306" s="7">
        <f t="shared" ca="1" si="843"/>
        <v>559000</v>
      </c>
      <c r="AN2306" s="7">
        <f t="shared" ca="1" si="857"/>
        <v>-521000</v>
      </c>
      <c r="AO2306" s="7">
        <f t="shared" ca="1" si="858"/>
        <v>-48.24074074074074</v>
      </c>
      <c r="AQ2306" s="20" t="s">
        <v>6835</v>
      </c>
      <c r="AR2306" s="11" t="s">
        <v>1172</v>
      </c>
      <c r="AS2306" s="6" t="str" cm="1">
        <f t="array" aca="1" ref="AS2306" ca="1">_xlfn.TEXTJOIN("",TRUE,IFERROR(MID(AR2306,ROW(INDIRECT("1:"&amp;LEN(AR2306))),1)*1,""))</f>
        <v>333000</v>
      </c>
      <c r="AT2306" s="7">
        <f t="shared" ca="1" si="844"/>
        <v>333000</v>
      </c>
      <c r="AU2306" s="7">
        <f t="shared" ca="1" si="859"/>
        <v>-1007000</v>
      </c>
      <c r="AV2306" s="7">
        <f t="shared" ca="1" si="860"/>
        <v>-75.149253731343279</v>
      </c>
      <c r="AX2306" s="8" t="s">
        <v>5674</v>
      </c>
      <c r="AY2306" s="7" t="s">
        <v>2306</v>
      </c>
      <c r="AZ2306" s="9" t="str" cm="1">
        <f t="array" aca="1" ref="AZ2306" ca="1">_xlfn.TEXTJOIN("",TRUE,IFERROR(MID(AY2306,ROW(INDIRECT("1:"&amp;LEN(AY2306))),1)*1,""))</f>
        <v>1120000</v>
      </c>
      <c r="BA2306" s="7">
        <f t="shared" ca="1" si="861"/>
        <v>1120000</v>
      </c>
      <c r="BB2306" s="7">
        <f t="shared" ca="1" si="862"/>
        <v>169000</v>
      </c>
      <c r="BC2306" s="7">
        <f t="shared" ca="1" si="863"/>
        <v>17.770767613038913</v>
      </c>
    </row>
    <row r="2307" spans="1:55">
      <c r="A2307" s="7" t="s">
        <v>5678</v>
      </c>
      <c r="B2307" s="7" t="s">
        <v>3747</v>
      </c>
      <c r="C2307" s="9" t="str" cm="1">
        <f t="array" aca="1" ref="C2307" ca="1">_xlfn.TEXTJOIN("",TRUE,IFERROR(MID(B2307,ROW(INDIRECT("1:"&amp;LEN(B2307))),1)*1,""))</f>
        <v>9480</v>
      </c>
      <c r="D2307" s="17">
        <f t="shared" ca="1" si="845"/>
        <v>9480</v>
      </c>
      <c r="E2307" s="7">
        <f t="shared" ca="1" si="846"/>
        <v>1020</v>
      </c>
      <c r="F2307" s="7">
        <f t="shared" ca="1" si="847"/>
        <v>12.056737588652481</v>
      </c>
      <c r="H2307" s="10" t="s">
        <v>5678</v>
      </c>
      <c r="I2307" s="11" t="s">
        <v>1362</v>
      </c>
      <c r="J2307" s="6" t="str" cm="1">
        <f t="array" aca="1" ref="J2307" ca="1">_xlfn.TEXTJOIN("",TRUE,IFERROR(MID(I2307,ROW(INDIRECT("1:"&amp;LEN(I2307))),1)*1,""))</f>
        <v>22700</v>
      </c>
      <c r="K2307" s="16">
        <f t="shared" ref="K2307:K2370" ca="1" si="864">J2307 * 1</f>
        <v>22700</v>
      </c>
      <c r="L2307" s="7">
        <f t="shared" ca="1" si="848"/>
        <v>-5200</v>
      </c>
      <c r="M2307" s="7">
        <f t="shared" ca="1" si="849"/>
        <v>-18.637992831541212</v>
      </c>
      <c r="O2307" s="10" t="s">
        <v>5678</v>
      </c>
      <c r="P2307" s="11" t="s">
        <v>4448</v>
      </c>
      <c r="Q2307" s="6" t="str" cm="1">
        <f t="array" aca="1" ref="Q2307" ca="1">_xlfn.TEXTJOIN("",TRUE,IFERROR(MID(P2307,ROW(INDIRECT("1:"&amp;LEN(P2307))),1)*1,""))</f>
        <v>39800</v>
      </c>
      <c r="R2307" s="7">
        <f t="shared" ca="1" si="850"/>
        <v>39800</v>
      </c>
      <c r="S2307" s="7">
        <f t="shared" ca="1" si="851"/>
        <v>-3300</v>
      </c>
      <c r="T2307" s="7">
        <f t="shared" ca="1" si="852"/>
        <v>-7.6566125290023166</v>
      </c>
      <c r="V2307" s="10" t="s">
        <v>5678</v>
      </c>
      <c r="W2307" s="11" t="s">
        <v>4276</v>
      </c>
      <c r="X2307" s="6" t="str" cm="1">
        <f t="array" aca="1" ref="X2307" ca="1">_xlfn.TEXTJOIN("",TRUE,IFERROR(MID(W2307,ROW(INDIRECT("1:"&amp;LEN(W2307))),1)*1,""))</f>
        <v>354000</v>
      </c>
      <c r="Y2307" s="7">
        <f t="shared" ref="Y2307:Y2370" ca="1" si="865">X2307 * 1</f>
        <v>354000</v>
      </c>
      <c r="Z2307" s="7">
        <f t="shared" ca="1" si="853"/>
        <v>108000</v>
      </c>
      <c r="AA2307" s="7">
        <f t="shared" ca="1" si="854"/>
        <v>43.902439024390247</v>
      </c>
      <c r="AC2307" s="20" t="s">
        <v>5678</v>
      </c>
      <c r="AD2307" s="11" t="s">
        <v>1426</v>
      </c>
      <c r="AE2307" s="6" t="str" cm="1">
        <f t="array" aca="1" ref="AE2307" ca="1">_xlfn.TEXTJOIN("",TRUE,IFERROR(MID(AD2307,ROW(INDIRECT("1:"&amp;LEN(AD2307))),1)*1,""))</f>
        <v>569000</v>
      </c>
      <c r="AF2307" s="7">
        <f t="shared" ref="AF2307:AF2370" ca="1" si="866">AE2307 * 1</f>
        <v>569000</v>
      </c>
      <c r="AG2307" s="7">
        <f t="shared" ca="1" si="855"/>
        <v>42000</v>
      </c>
      <c r="AH2307" s="7">
        <f t="shared" ca="1" si="856"/>
        <v>7.9696394686906871</v>
      </c>
      <c r="AJ2307" s="23" t="s">
        <v>7669</v>
      </c>
      <c r="AK2307" s="2" t="s">
        <v>5908</v>
      </c>
      <c r="AL2307" s="6" t="str" cm="1">
        <f t="array" aca="1" ref="AL2307" ca="1">_xlfn.TEXTJOIN("",TRUE,IFERROR(MID(AK2307,ROW(INDIRECT("1:"&amp;LEN(AK2307))),1)*1,""))</f>
        <v>537000</v>
      </c>
      <c r="AM2307" s="7">
        <f t="shared" ref="AM2307:AM2370" ca="1" si="867">AL2307 * 1</f>
        <v>537000</v>
      </c>
      <c r="AN2307" s="7">
        <f t="shared" ca="1" si="857"/>
        <v>-543000</v>
      </c>
      <c r="AO2307" s="7">
        <f t="shared" ca="1" si="858"/>
        <v>-50.277777777777779</v>
      </c>
      <c r="AQ2307" s="20" t="s">
        <v>6837</v>
      </c>
      <c r="AR2307" s="11" t="s">
        <v>1066</v>
      </c>
      <c r="AS2307" s="6" t="str" cm="1">
        <f t="array" aca="1" ref="AS2307" ca="1">_xlfn.TEXTJOIN("",TRUE,IFERROR(MID(AR2307,ROW(INDIRECT("1:"&amp;LEN(AR2307))),1)*1,""))</f>
        <v>320000</v>
      </c>
      <c r="AT2307" s="7">
        <f t="shared" ref="AT2307:AT2370" ca="1" si="868">AS2307 * 1</f>
        <v>320000</v>
      </c>
      <c r="AU2307" s="7">
        <f t="shared" ca="1" si="859"/>
        <v>-1020000</v>
      </c>
      <c r="AV2307" s="7">
        <f t="shared" ca="1" si="860"/>
        <v>-76.119402985074629</v>
      </c>
      <c r="AX2307" s="8" t="s">
        <v>5678</v>
      </c>
      <c r="AY2307" s="7" t="s">
        <v>2306</v>
      </c>
      <c r="AZ2307" s="9" t="str" cm="1">
        <f t="array" aca="1" ref="AZ2307" ca="1">_xlfn.TEXTJOIN("",TRUE,IFERROR(MID(AY2307,ROW(INDIRECT("1:"&amp;LEN(AY2307))),1)*1,""))</f>
        <v>1120000</v>
      </c>
      <c r="BA2307" s="7">
        <f t="shared" ca="1" si="861"/>
        <v>1120000</v>
      </c>
      <c r="BB2307" s="7">
        <f t="shared" ca="1" si="862"/>
        <v>169000</v>
      </c>
      <c r="BC2307" s="7">
        <f t="shared" ca="1" si="863"/>
        <v>17.770767613038913</v>
      </c>
    </row>
    <row r="2308" spans="1:55">
      <c r="A2308" s="7" t="s">
        <v>5679</v>
      </c>
      <c r="B2308" s="7" t="s">
        <v>863</v>
      </c>
      <c r="C2308" s="9" t="str" cm="1">
        <f t="array" aca="1" ref="C2308" ca="1">_xlfn.TEXTJOIN("",TRUE,IFERROR(MID(B2308,ROW(INDIRECT("1:"&amp;LEN(B2308))),1)*1,""))</f>
        <v>9490</v>
      </c>
      <c r="D2308" s="17">
        <f t="shared" ref="D2308:D2371" ca="1" si="869">C2308 * 1</f>
        <v>9490</v>
      </c>
      <c r="E2308" s="7">
        <f t="shared" ref="E2308:E2371" ca="1" si="870">D2308 - 8460</f>
        <v>1030</v>
      </c>
      <c r="F2308" s="7">
        <f t="shared" ref="F2308:F2371" ca="1" si="871">(D2308 / 8460) * 100 - 100</f>
        <v>12.174940898345142</v>
      </c>
      <c r="H2308" s="10" t="s">
        <v>5679</v>
      </c>
      <c r="I2308" s="11" t="s">
        <v>1259</v>
      </c>
      <c r="J2308" s="6" t="str" cm="1">
        <f t="array" aca="1" ref="J2308" ca="1">_xlfn.TEXTJOIN("",TRUE,IFERROR(MID(I2308,ROW(INDIRECT("1:"&amp;LEN(I2308))),1)*1,""))</f>
        <v>22600</v>
      </c>
      <c r="K2308" s="16">
        <f t="shared" ca="1" si="864"/>
        <v>22600</v>
      </c>
      <c r="L2308" s="7">
        <f t="shared" ref="L2308:L2371" ca="1" si="872">K2308 - 27900</f>
        <v>-5300</v>
      </c>
      <c r="M2308" s="7">
        <f t="shared" ref="M2308:M2371" ca="1" si="873">(K2308 / 27900) * 100 - 100</f>
        <v>-18.996415770609318</v>
      </c>
      <c r="O2308" s="10" t="s">
        <v>5679</v>
      </c>
      <c r="P2308" s="11" t="s">
        <v>2826</v>
      </c>
      <c r="Q2308" s="6" t="str" cm="1">
        <f t="array" aca="1" ref="Q2308" ca="1">_xlfn.TEXTJOIN("",TRUE,IFERROR(MID(P2308,ROW(INDIRECT("1:"&amp;LEN(P2308))),1)*1,""))</f>
        <v>39100</v>
      </c>
      <c r="R2308" s="7">
        <f t="shared" ref="R2308:R2371" ca="1" si="874">Q2308 * 1</f>
        <v>39100</v>
      </c>
      <c r="S2308" s="7">
        <f t="shared" ref="S2308:S2371" ca="1" si="875">R2308 - 43100</f>
        <v>-4000</v>
      </c>
      <c r="T2308" s="7">
        <f t="shared" ref="T2308:T2371" ca="1" si="876">(R2308 / 43100) * 100 - 100</f>
        <v>-9.2807424593967482</v>
      </c>
      <c r="V2308" s="10" t="s">
        <v>5679</v>
      </c>
      <c r="W2308" s="11" t="s">
        <v>950</v>
      </c>
      <c r="X2308" s="6" t="str" cm="1">
        <f t="array" aca="1" ref="X2308" ca="1">_xlfn.TEXTJOIN("",TRUE,IFERROR(MID(W2308,ROW(INDIRECT("1:"&amp;LEN(W2308))),1)*1,""))</f>
        <v>350000</v>
      </c>
      <c r="Y2308" s="7">
        <f t="shared" ca="1" si="865"/>
        <v>350000</v>
      </c>
      <c r="Z2308" s="7">
        <f t="shared" ref="Z2308:Z2371" ca="1" si="877">Y2308 - 246000</f>
        <v>104000</v>
      </c>
      <c r="AA2308" s="7">
        <f t="shared" ref="AA2308:AA2371" ca="1" si="878">(Y2308 / 246000) * 100 - 100</f>
        <v>42.276422764227647</v>
      </c>
      <c r="AC2308" s="20" t="s">
        <v>5679</v>
      </c>
      <c r="AD2308" s="11" t="s">
        <v>3041</v>
      </c>
      <c r="AE2308" s="6" t="str" cm="1">
        <f t="array" aca="1" ref="AE2308" ca="1">_xlfn.TEXTJOIN("",TRUE,IFERROR(MID(AD2308,ROW(INDIRECT("1:"&amp;LEN(AD2308))),1)*1,""))</f>
        <v>570000</v>
      </c>
      <c r="AF2308" s="7">
        <f t="shared" ca="1" si="866"/>
        <v>570000</v>
      </c>
      <c r="AG2308" s="7">
        <f t="shared" ref="AG2308:AG2371" ca="1" si="879">AF2308 - 527000</f>
        <v>43000</v>
      </c>
      <c r="AH2308" s="7">
        <f t="shared" ref="AH2308:AH2371" ca="1" si="880">(AF2308 / 527000) * 100 - 100</f>
        <v>8.1593927893738112</v>
      </c>
      <c r="AJ2308" s="23" t="s">
        <v>7670</v>
      </c>
      <c r="AK2308" s="2" t="s">
        <v>2857</v>
      </c>
      <c r="AL2308" s="6" t="str" cm="1">
        <f t="array" aca="1" ref="AL2308" ca="1">_xlfn.TEXTJOIN("",TRUE,IFERROR(MID(AK2308,ROW(INDIRECT("1:"&amp;LEN(AK2308))),1)*1,""))</f>
        <v>513000</v>
      </c>
      <c r="AM2308" s="7">
        <f t="shared" ca="1" si="867"/>
        <v>513000</v>
      </c>
      <c r="AN2308" s="7">
        <f t="shared" ref="AN2308:AN2371" ca="1" si="881">AM2308 - 1080000</f>
        <v>-567000</v>
      </c>
      <c r="AO2308" s="7">
        <f t="shared" ref="AO2308:AO2371" ca="1" si="882">(AM2308 / 1080000) * 100 - 100</f>
        <v>-52.5</v>
      </c>
      <c r="AQ2308" s="20" t="s">
        <v>6839</v>
      </c>
      <c r="AR2308" s="11" t="s">
        <v>1048</v>
      </c>
      <c r="AS2308" s="6" t="str" cm="1">
        <f t="array" aca="1" ref="AS2308" ca="1">_xlfn.TEXTJOIN("",TRUE,IFERROR(MID(AR2308,ROW(INDIRECT("1:"&amp;LEN(AR2308))),1)*1,""))</f>
        <v>311000</v>
      </c>
      <c r="AT2308" s="7">
        <f t="shared" ca="1" si="868"/>
        <v>311000</v>
      </c>
      <c r="AU2308" s="7">
        <f t="shared" ref="AU2308:AU2371" ca="1" si="883">AT2308 - 1340000</f>
        <v>-1029000</v>
      </c>
      <c r="AV2308" s="7">
        <f t="shared" ref="AV2308:AV2371" ca="1" si="884">(AT2308 / 1340000) * 100 - 100</f>
        <v>-76.791044776119406</v>
      </c>
      <c r="AX2308" s="8" t="s">
        <v>5679</v>
      </c>
      <c r="AY2308" s="7" t="s">
        <v>1550</v>
      </c>
      <c r="AZ2308" s="9" t="str" cm="1">
        <f t="array" aca="1" ref="AZ2308" ca="1">_xlfn.TEXTJOIN("",TRUE,IFERROR(MID(AY2308,ROW(INDIRECT("1:"&amp;LEN(AY2308))),1)*1,""))</f>
        <v>1130000</v>
      </c>
      <c r="BA2308" s="7">
        <f t="shared" ref="BA2308:BA2371" ca="1" si="885">AZ2308 * 1</f>
        <v>1130000</v>
      </c>
      <c r="BB2308" s="7">
        <f t="shared" ref="BB2308:BB2371" ca="1" si="886">BA2308 - 951000</f>
        <v>179000</v>
      </c>
      <c r="BC2308" s="7">
        <f t="shared" ref="BC2308:BC2371" ca="1" si="887">(BA2308 / 951000) * 100 - 100</f>
        <v>18.822292323869604</v>
      </c>
    </row>
    <row r="2309" spans="1:55">
      <c r="A2309" s="7" t="s">
        <v>5681</v>
      </c>
      <c r="B2309" s="7" t="s">
        <v>6011</v>
      </c>
      <c r="C2309" s="9" t="str" cm="1">
        <f t="array" aca="1" ref="C2309" ca="1">_xlfn.TEXTJOIN("",TRUE,IFERROR(MID(B2309,ROW(INDIRECT("1:"&amp;LEN(B2309))),1)*1,""))</f>
        <v>9450</v>
      </c>
      <c r="D2309" s="17">
        <f t="shared" ca="1" si="869"/>
        <v>9450</v>
      </c>
      <c r="E2309" s="7">
        <f t="shared" ca="1" si="870"/>
        <v>990</v>
      </c>
      <c r="F2309" s="7">
        <f t="shared" ca="1" si="871"/>
        <v>11.702127659574458</v>
      </c>
      <c r="H2309" s="10" t="s">
        <v>5681</v>
      </c>
      <c r="I2309" s="11" t="s">
        <v>1337</v>
      </c>
      <c r="J2309" s="6" t="str" cm="1">
        <f t="array" aca="1" ref="J2309" ca="1">_xlfn.TEXTJOIN("",TRUE,IFERROR(MID(I2309,ROW(INDIRECT("1:"&amp;LEN(I2309))),1)*1,""))</f>
        <v>21900</v>
      </c>
      <c r="K2309" s="16">
        <f t="shared" ca="1" si="864"/>
        <v>21900</v>
      </c>
      <c r="L2309" s="7">
        <f t="shared" ca="1" si="872"/>
        <v>-6000</v>
      </c>
      <c r="M2309" s="7">
        <f t="shared" ca="1" si="873"/>
        <v>-21.505376344086031</v>
      </c>
      <c r="O2309" s="10" t="s">
        <v>5681</v>
      </c>
      <c r="P2309" s="11" t="s">
        <v>2006</v>
      </c>
      <c r="Q2309" s="6" t="str" cm="1">
        <f t="array" aca="1" ref="Q2309" ca="1">_xlfn.TEXTJOIN("",TRUE,IFERROR(MID(P2309,ROW(INDIRECT("1:"&amp;LEN(P2309))),1)*1,""))</f>
        <v>37800</v>
      </c>
      <c r="R2309" s="7">
        <f t="shared" ca="1" si="874"/>
        <v>37800</v>
      </c>
      <c r="S2309" s="7">
        <f t="shared" ca="1" si="875"/>
        <v>-5300</v>
      </c>
      <c r="T2309" s="7">
        <f t="shared" ca="1" si="876"/>
        <v>-12.296983758700691</v>
      </c>
      <c r="V2309" s="10" t="s">
        <v>5681</v>
      </c>
      <c r="W2309" s="11" t="s">
        <v>4373</v>
      </c>
      <c r="X2309" s="6" t="str" cm="1">
        <f t="array" aca="1" ref="X2309" ca="1">_xlfn.TEXTJOIN("",TRUE,IFERROR(MID(W2309,ROW(INDIRECT("1:"&amp;LEN(W2309))),1)*1,""))</f>
        <v>347000</v>
      </c>
      <c r="Y2309" s="7">
        <f t="shared" ca="1" si="865"/>
        <v>347000</v>
      </c>
      <c r="Z2309" s="7">
        <f t="shared" ca="1" si="877"/>
        <v>101000</v>
      </c>
      <c r="AA2309" s="7">
        <f t="shared" ca="1" si="878"/>
        <v>41.056910569105696</v>
      </c>
      <c r="AC2309" s="20" t="s">
        <v>5681</v>
      </c>
      <c r="AD2309" s="11" t="s">
        <v>4834</v>
      </c>
      <c r="AE2309" s="6" t="str" cm="1">
        <f t="array" aca="1" ref="AE2309" ca="1">_xlfn.TEXTJOIN("",TRUE,IFERROR(MID(AD2309,ROW(INDIRECT("1:"&amp;LEN(AD2309))),1)*1,""))</f>
        <v>580000</v>
      </c>
      <c r="AF2309" s="7">
        <f t="shared" ca="1" si="866"/>
        <v>580000</v>
      </c>
      <c r="AG2309" s="7">
        <f t="shared" ca="1" si="879"/>
        <v>53000</v>
      </c>
      <c r="AH2309" s="7">
        <f t="shared" ca="1" si="880"/>
        <v>10.056925996204939</v>
      </c>
      <c r="AJ2309" s="23" t="s">
        <v>7671</v>
      </c>
      <c r="AK2309" s="2" t="s">
        <v>347</v>
      </c>
      <c r="AL2309" s="6" t="str" cm="1">
        <f t="array" aca="1" ref="AL2309" ca="1">_xlfn.TEXTJOIN("",TRUE,IFERROR(MID(AK2309,ROW(INDIRECT("1:"&amp;LEN(AK2309))),1)*1,""))</f>
        <v>500000</v>
      </c>
      <c r="AM2309" s="7">
        <f t="shared" ca="1" si="867"/>
        <v>500000</v>
      </c>
      <c r="AN2309" s="7">
        <f t="shared" ca="1" si="881"/>
        <v>-580000</v>
      </c>
      <c r="AO2309" s="7">
        <f t="shared" ca="1" si="882"/>
        <v>-53.703703703703702</v>
      </c>
      <c r="AQ2309" s="20" t="s">
        <v>6841</v>
      </c>
      <c r="AR2309" s="11" t="s">
        <v>402</v>
      </c>
      <c r="AS2309" s="6" t="str" cm="1">
        <f t="array" aca="1" ref="AS2309" ca="1">_xlfn.TEXTJOIN("",TRUE,IFERROR(MID(AR2309,ROW(INDIRECT("1:"&amp;LEN(AR2309))),1)*1,""))</f>
        <v>302000</v>
      </c>
      <c r="AT2309" s="7">
        <f t="shared" ca="1" si="868"/>
        <v>302000</v>
      </c>
      <c r="AU2309" s="7">
        <f t="shared" ca="1" si="883"/>
        <v>-1038000</v>
      </c>
      <c r="AV2309" s="7">
        <f t="shared" ca="1" si="884"/>
        <v>-77.462686567164184</v>
      </c>
      <c r="AX2309" s="8" t="s">
        <v>5681</v>
      </c>
      <c r="AY2309" s="7" t="s">
        <v>1472</v>
      </c>
      <c r="AZ2309" s="9" t="str" cm="1">
        <f t="array" aca="1" ref="AZ2309" ca="1">_xlfn.TEXTJOIN("",TRUE,IFERROR(MID(AY2309,ROW(INDIRECT("1:"&amp;LEN(AY2309))),1)*1,""))</f>
        <v>1140000</v>
      </c>
      <c r="BA2309" s="7">
        <f t="shared" ca="1" si="885"/>
        <v>1140000</v>
      </c>
      <c r="BB2309" s="7">
        <f t="shared" ca="1" si="886"/>
        <v>189000</v>
      </c>
      <c r="BC2309" s="7">
        <f t="shared" ca="1" si="887"/>
        <v>19.873817034700323</v>
      </c>
    </row>
    <row r="2310" spans="1:55">
      <c r="A2310" s="7" t="s">
        <v>5683</v>
      </c>
      <c r="B2310" s="7" t="s">
        <v>6677</v>
      </c>
      <c r="C2310" s="9" t="str" cm="1">
        <f t="array" aca="1" ref="C2310" ca="1">_xlfn.TEXTJOIN("",TRUE,IFERROR(MID(B2310,ROW(INDIRECT("1:"&amp;LEN(B2310))),1)*1,""))</f>
        <v>9380</v>
      </c>
      <c r="D2310" s="17">
        <f t="shared" ca="1" si="869"/>
        <v>9380</v>
      </c>
      <c r="E2310" s="7">
        <f t="shared" ca="1" si="870"/>
        <v>920</v>
      </c>
      <c r="F2310" s="7">
        <f t="shared" ca="1" si="871"/>
        <v>10.874704491725765</v>
      </c>
      <c r="H2310" s="10" t="s">
        <v>5683</v>
      </c>
      <c r="I2310" s="11" t="s">
        <v>1089</v>
      </c>
      <c r="J2310" s="6" t="str" cm="1">
        <f t="array" aca="1" ref="J2310" ca="1">_xlfn.TEXTJOIN("",TRUE,IFERROR(MID(I2310,ROW(INDIRECT("1:"&amp;LEN(I2310))),1)*1,""))</f>
        <v>21200</v>
      </c>
      <c r="K2310" s="16">
        <f t="shared" ca="1" si="864"/>
        <v>21200</v>
      </c>
      <c r="L2310" s="7">
        <f t="shared" ca="1" si="872"/>
        <v>-6700</v>
      </c>
      <c r="M2310" s="7">
        <f t="shared" ca="1" si="873"/>
        <v>-24.01433691756273</v>
      </c>
      <c r="O2310" s="10" t="s">
        <v>5683</v>
      </c>
      <c r="P2310" s="11" t="s">
        <v>3755</v>
      </c>
      <c r="Q2310" s="6" t="str" cm="1">
        <f t="array" aca="1" ref="Q2310" ca="1">_xlfn.TEXTJOIN("",TRUE,IFERROR(MID(P2310,ROW(INDIRECT("1:"&amp;LEN(P2310))),1)*1,""))</f>
        <v>36200</v>
      </c>
      <c r="R2310" s="7">
        <f t="shared" ca="1" si="874"/>
        <v>36200</v>
      </c>
      <c r="S2310" s="7">
        <f t="shared" ca="1" si="875"/>
        <v>-6900</v>
      </c>
      <c r="T2310" s="7">
        <f t="shared" ca="1" si="876"/>
        <v>-16.009280742459396</v>
      </c>
      <c r="V2310" s="10" t="s">
        <v>5683</v>
      </c>
      <c r="W2310" s="11" t="s">
        <v>1104</v>
      </c>
      <c r="X2310" s="6" t="str" cm="1">
        <f t="array" aca="1" ref="X2310" ca="1">_xlfn.TEXTJOIN("",TRUE,IFERROR(MID(W2310,ROW(INDIRECT("1:"&amp;LEN(W2310))),1)*1,""))</f>
        <v>342000</v>
      </c>
      <c r="Y2310" s="7">
        <f t="shared" ca="1" si="865"/>
        <v>342000</v>
      </c>
      <c r="Z2310" s="7">
        <f t="shared" ca="1" si="877"/>
        <v>96000</v>
      </c>
      <c r="AA2310" s="7">
        <f t="shared" ca="1" si="878"/>
        <v>39.024390243902417</v>
      </c>
      <c r="AC2310" s="20" t="s">
        <v>5683</v>
      </c>
      <c r="AD2310" s="11" t="s">
        <v>1319</v>
      </c>
      <c r="AE2310" s="6" t="str" cm="1">
        <f t="array" aca="1" ref="AE2310" ca="1">_xlfn.TEXTJOIN("",TRUE,IFERROR(MID(AD2310,ROW(INDIRECT("1:"&amp;LEN(AD2310))),1)*1,""))</f>
        <v>573000</v>
      </c>
      <c r="AF2310" s="7">
        <f t="shared" ca="1" si="866"/>
        <v>573000</v>
      </c>
      <c r="AG2310" s="7">
        <f t="shared" ca="1" si="879"/>
        <v>46000</v>
      </c>
      <c r="AH2310" s="7">
        <f t="shared" ca="1" si="880"/>
        <v>8.7286527514231551</v>
      </c>
      <c r="AJ2310" s="23" t="s">
        <v>7672</v>
      </c>
      <c r="AK2310" s="2" t="s">
        <v>2554</v>
      </c>
      <c r="AL2310" s="6" t="str" cm="1">
        <f t="array" aca="1" ref="AL2310" ca="1">_xlfn.TEXTJOIN("",TRUE,IFERROR(MID(AK2310,ROW(INDIRECT("1:"&amp;LEN(AK2310))),1)*1,""))</f>
        <v>497000</v>
      </c>
      <c r="AM2310" s="7">
        <f t="shared" ca="1" si="867"/>
        <v>497000</v>
      </c>
      <c r="AN2310" s="7">
        <f t="shared" ca="1" si="881"/>
        <v>-583000</v>
      </c>
      <c r="AO2310" s="7">
        <f t="shared" ca="1" si="882"/>
        <v>-53.981481481481481</v>
      </c>
      <c r="AQ2310" s="20" t="s">
        <v>6843</v>
      </c>
      <c r="AR2310" s="11" t="s">
        <v>479</v>
      </c>
      <c r="AS2310" s="6" t="str" cm="1">
        <f t="array" aca="1" ref="AS2310" ca="1">_xlfn.TEXTJOIN("",TRUE,IFERROR(MID(AR2310,ROW(INDIRECT("1:"&amp;LEN(AR2310))),1)*1,""))</f>
        <v>291000</v>
      </c>
      <c r="AT2310" s="7">
        <f t="shared" ca="1" si="868"/>
        <v>291000</v>
      </c>
      <c r="AU2310" s="7">
        <f t="shared" ca="1" si="883"/>
        <v>-1049000</v>
      </c>
      <c r="AV2310" s="7">
        <f t="shared" ca="1" si="884"/>
        <v>-78.28358208955224</v>
      </c>
      <c r="AX2310" s="8" t="s">
        <v>5683</v>
      </c>
      <c r="AY2310" s="7" t="s">
        <v>1472</v>
      </c>
      <c r="AZ2310" s="9" t="str" cm="1">
        <f t="array" aca="1" ref="AZ2310" ca="1">_xlfn.TEXTJOIN("",TRUE,IFERROR(MID(AY2310,ROW(INDIRECT("1:"&amp;LEN(AY2310))),1)*1,""))</f>
        <v>1140000</v>
      </c>
      <c r="BA2310" s="7">
        <f t="shared" ca="1" si="885"/>
        <v>1140000</v>
      </c>
      <c r="BB2310" s="7">
        <f t="shared" ca="1" si="886"/>
        <v>189000</v>
      </c>
      <c r="BC2310" s="7">
        <f t="shared" ca="1" si="887"/>
        <v>19.873817034700323</v>
      </c>
    </row>
    <row r="2311" spans="1:55">
      <c r="A2311" s="7" t="s">
        <v>5684</v>
      </c>
      <c r="B2311" s="7" t="s">
        <v>7673</v>
      </c>
      <c r="C2311" s="9" t="str" cm="1">
        <f t="array" aca="1" ref="C2311" ca="1">_xlfn.TEXTJOIN("",TRUE,IFERROR(MID(B2311,ROW(INDIRECT("1:"&amp;LEN(B2311))),1)*1,""))</f>
        <v>9250</v>
      </c>
      <c r="D2311" s="17">
        <f t="shared" ca="1" si="869"/>
        <v>9250</v>
      </c>
      <c r="E2311" s="7">
        <f t="shared" ca="1" si="870"/>
        <v>790</v>
      </c>
      <c r="F2311" s="7">
        <f t="shared" ca="1" si="871"/>
        <v>9.3380614657210543</v>
      </c>
      <c r="H2311" s="10" t="s">
        <v>5684</v>
      </c>
      <c r="I2311" s="11" t="s">
        <v>1594</v>
      </c>
      <c r="J2311" s="6" t="str" cm="1">
        <f t="array" aca="1" ref="J2311" ca="1">_xlfn.TEXTJOIN("",TRUE,IFERROR(MID(I2311,ROW(INDIRECT("1:"&amp;LEN(I2311))),1)*1,""))</f>
        <v>20400</v>
      </c>
      <c r="K2311" s="16">
        <f t="shared" ca="1" si="864"/>
        <v>20400</v>
      </c>
      <c r="L2311" s="7">
        <f t="shared" ca="1" si="872"/>
        <v>-7500</v>
      </c>
      <c r="M2311" s="7">
        <f t="shared" ca="1" si="873"/>
        <v>-26.881720430107521</v>
      </c>
      <c r="O2311" s="10" t="s">
        <v>5684</v>
      </c>
      <c r="P2311" s="11" t="s">
        <v>7674</v>
      </c>
      <c r="Q2311" s="6" t="str" cm="1">
        <f t="array" aca="1" ref="Q2311" ca="1">_xlfn.TEXTJOIN("",TRUE,IFERROR(MID(P2311,ROW(INDIRECT("1:"&amp;LEN(P2311))),1)*1,""))</f>
        <v>34500</v>
      </c>
      <c r="R2311" s="7">
        <f t="shared" ca="1" si="874"/>
        <v>34500</v>
      </c>
      <c r="S2311" s="7">
        <f t="shared" ca="1" si="875"/>
        <v>-8600</v>
      </c>
      <c r="T2311" s="7">
        <f t="shared" ca="1" si="876"/>
        <v>-19.953596287703007</v>
      </c>
      <c r="V2311" s="10" t="s">
        <v>5684</v>
      </c>
      <c r="W2311" s="11" t="s">
        <v>759</v>
      </c>
      <c r="X2311" s="6" t="str" cm="1">
        <f t="array" aca="1" ref="X2311" ca="1">_xlfn.TEXTJOIN("",TRUE,IFERROR(MID(W2311,ROW(INDIRECT("1:"&amp;LEN(W2311))),1)*1,""))</f>
        <v>338000</v>
      </c>
      <c r="Y2311" s="7">
        <f t="shared" ca="1" si="865"/>
        <v>338000</v>
      </c>
      <c r="Z2311" s="7">
        <f t="shared" ca="1" si="877"/>
        <v>92000</v>
      </c>
      <c r="AA2311" s="7">
        <f t="shared" ca="1" si="878"/>
        <v>37.398373983739845</v>
      </c>
      <c r="AC2311" s="20" t="s">
        <v>5684</v>
      </c>
      <c r="AD2311" s="11" t="s">
        <v>2050</v>
      </c>
      <c r="AE2311" s="6" t="str" cm="1">
        <f t="array" aca="1" ref="AE2311" ca="1">_xlfn.TEXTJOIN("",TRUE,IFERROR(MID(AD2311,ROW(INDIRECT("1:"&amp;LEN(AD2311))),1)*1,""))</f>
        <v>562000</v>
      </c>
      <c r="AF2311" s="7">
        <f t="shared" ca="1" si="866"/>
        <v>562000</v>
      </c>
      <c r="AG2311" s="7">
        <f t="shared" ca="1" si="879"/>
        <v>35000</v>
      </c>
      <c r="AH2311" s="7">
        <f t="shared" ca="1" si="880"/>
        <v>6.6413662239089177</v>
      </c>
      <c r="AJ2311" s="23" t="s">
        <v>7675</v>
      </c>
      <c r="AK2311" s="2" t="s">
        <v>4847</v>
      </c>
      <c r="AL2311" s="6" t="str" cm="1">
        <f t="array" aca="1" ref="AL2311" ca="1">_xlfn.TEXTJOIN("",TRUE,IFERROR(MID(AK2311,ROW(INDIRECT("1:"&amp;LEN(AK2311))),1)*1,""))</f>
        <v>492000</v>
      </c>
      <c r="AM2311" s="7">
        <f t="shared" ca="1" si="867"/>
        <v>492000</v>
      </c>
      <c r="AN2311" s="7">
        <f t="shared" ca="1" si="881"/>
        <v>-588000</v>
      </c>
      <c r="AO2311" s="7">
        <f t="shared" ca="1" si="882"/>
        <v>-54.444444444444443</v>
      </c>
      <c r="AQ2311" s="20" t="s">
        <v>6846</v>
      </c>
      <c r="AR2311" s="11" t="s">
        <v>1027</v>
      </c>
      <c r="AS2311" s="6" t="str" cm="1">
        <f t="array" aca="1" ref="AS2311" ca="1">_xlfn.TEXTJOIN("",TRUE,IFERROR(MID(AR2311,ROW(INDIRECT("1:"&amp;LEN(AR2311))),1)*1,""))</f>
        <v>290000</v>
      </c>
      <c r="AT2311" s="7">
        <f t="shared" ca="1" si="868"/>
        <v>290000</v>
      </c>
      <c r="AU2311" s="7">
        <f t="shared" ca="1" si="883"/>
        <v>-1050000</v>
      </c>
      <c r="AV2311" s="7">
        <f t="shared" ca="1" si="884"/>
        <v>-78.358208955223887</v>
      </c>
      <c r="AX2311" s="8" t="s">
        <v>5684</v>
      </c>
      <c r="AY2311" s="7" t="s">
        <v>1472</v>
      </c>
      <c r="AZ2311" s="9" t="str" cm="1">
        <f t="array" aca="1" ref="AZ2311" ca="1">_xlfn.TEXTJOIN("",TRUE,IFERROR(MID(AY2311,ROW(INDIRECT("1:"&amp;LEN(AY2311))),1)*1,""))</f>
        <v>1140000</v>
      </c>
      <c r="BA2311" s="7">
        <f t="shared" ca="1" si="885"/>
        <v>1140000</v>
      </c>
      <c r="BB2311" s="7">
        <f t="shared" ca="1" si="886"/>
        <v>189000</v>
      </c>
      <c r="BC2311" s="7">
        <f t="shared" ca="1" si="887"/>
        <v>19.873817034700323</v>
      </c>
    </row>
    <row r="2312" spans="1:55">
      <c r="A2312" s="7" t="s">
        <v>5687</v>
      </c>
      <c r="B2312" s="7" t="s">
        <v>2454</v>
      </c>
      <c r="C2312" s="9" t="str" cm="1">
        <f t="array" aca="1" ref="C2312" ca="1">_xlfn.TEXTJOIN("",TRUE,IFERROR(MID(B2312,ROW(INDIRECT("1:"&amp;LEN(B2312))),1)*1,""))</f>
        <v>9170</v>
      </c>
      <c r="D2312" s="17">
        <f t="shared" ca="1" si="869"/>
        <v>9170</v>
      </c>
      <c r="E2312" s="7">
        <f t="shared" ca="1" si="870"/>
        <v>710</v>
      </c>
      <c r="F2312" s="7">
        <f t="shared" ca="1" si="871"/>
        <v>8.3924349881796729</v>
      </c>
      <c r="H2312" s="10" t="s">
        <v>5687</v>
      </c>
      <c r="I2312" s="11" t="s">
        <v>1014</v>
      </c>
      <c r="J2312" s="6" t="str" cm="1">
        <f t="array" aca="1" ref="J2312" ca="1">_xlfn.TEXTJOIN("",TRUE,IFERROR(MID(I2312,ROW(INDIRECT("1:"&amp;LEN(I2312))),1)*1,""))</f>
        <v>20100</v>
      </c>
      <c r="K2312" s="16">
        <f t="shared" ca="1" si="864"/>
        <v>20100</v>
      </c>
      <c r="L2312" s="7">
        <f t="shared" ca="1" si="872"/>
        <v>-7800</v>
      </c>
      <c r="M2312" s="7">
        <f t="shared" ca="1" si="873"/>
        <v>-27.956989247311824</v>
      </c>
      <c r="O2312" s="10" t="s">
        <v>5687</v>
      </c>
      <c r="P2312" s="11" t="s">
        <v>2107</v>
      </c>
      <c r="Q2312" s="6" t="str" cm="1">
        <f t="array" aca="1" ref="Q2312" ca="1">_xlfn.TEXTJOIN("",TRUE,IFERROR(MID(P2312,ROW(INDIRECT("1:"&amp;LEN(P2312))),1)*1,""))</f>
        <v>33000</v>
      </c>
      <c r="R2312" s="7">
        <f t="shared" ca="1" si="874"/>
        <v>33000</v>
      </c>
      <c r="S2312" s="7">
        <f t="shared" ca="1" si="875"/>
        <v>-10100</v>
      </c>
      <c r="T2312" s="7">
        <f t="shared" ca="1" si="876"/>
        <v>-23.433874709976806</v>
      </c>
      <c r="V2312" s="10" t="s">
        <v>5687</v>
      </c>
      <c r="W2312" s="11" t="s">
        <v>1113</v>
      </c>
      <c r="X2312" s="6" t="str" cm="1">
        <f t="array" aca="1" ref="X2312" ca="1">_xlfn.TEXTJOIN("",TRUE,IFERROR(MID(W2312,ROW(INDIRECT("1:"&amp;LEN(W2312))),1)*1,""))</f>
        <v>335000</v>
      </c>
      <c r="Y2312" s="7">
        <f t="shared" ca="1" si="865"/>
        <v>335000</v>
      </c>
      <c r="Z2312" s="7">
        <f t="shared" ca="1" si="877"/>
        <v>89000</v>
      </c>
      <c r="AA2312" s="7">
        <f t="shared" ca="1" si="878"/>
        <v>36.178861788617894</v>
      </c>
      <c r="AC2312" s="20" t="s">
        <v>5687</v>
      </c>
      <c r="AD2312" s="11" t="s">
        <v>912</v>
      </c>
      <c r="AE2312" s="6" t="str" cm="1">
        <f t="array" aca="1" ref="AE2312" ca="1">_xlfn.TEXTJOIN("",TRUE,IFERROR(MID(AD2312,ROW(INDIRECT("1:"&amp;LEN(AD2312))),1)*1,""))</f>
        <v>551000</v>
      </c>
      <c r="AF2312" s="7">
        <f t="shared" ca="1" si="866"/>
        <v>551000</v>
      </c>
      <c r="AG2312" s="7">
        <f t="shared" ca="1" si="879"/>
        <v>24000</v>
      </c>
      <c r="AH2312" s="7">
        <f t="shared" ca="1" si="880"/>
        <v>4.5540796963946946</v>
      </c>
      <c r="AJ2312" s="23" t="s">
        <v>7676</v>
      </c>
      <c r="AK2312" s="2" t="s">
        <v>2518</v>
      </c>
      <c r="AL2312" s="6" t="str" cm="1">
        <f t="array" aca="1" ref="AL2312" ca="1">_xlfn.TEXTJOIN("",TRUE,IFERROR(MID(AK2312,ROW(INDIRECT("1:"&amp;LEN(AK2312))),1)*1,""))</f>
        <v>480000</v>
      </c>
      <c r="AM2312" s="7">
        <f t="shared" ca="1" si="867"/>
        <v>480000</v>
      </c>
      <c r="AN2312" s="7">
        <f t="shared" ca="1" si="881"/>
        <v>-600000</v>
      </c>
      <c r="AO2312" s="7">
        <f t="shared" ca="1" si="882"/>
        <v>-55.555555555555557</v>
      </c>
      <c r="AQ2312" s="20" t="s">
        <v>6850</v>
      </c>
      <c r="AR2312" s="11" t="s">
        <v>1685</v>
      </c>
      <c r="AS2312" s="6" t="str" cm="1">
        <f t="array" aca="1" ref="AS2312" ca="1">_xlfn.TEXTJOIN("",TRUE,IFERROR(MID(AR2312,ROW(INDIRECT("1:"&amp;LEN(AR2312))),1)*1,""))</f>
        <v>300000</v>
      </c>
      <c r="AT2312" s="7">
        <f t="shared" ca="1" si="868"/>
        <v>300000</v>
      </c>
      <c r="AU2312" s="7">
        <f t="shared" ca="1" si="883"/>
        <v>-1040000</v>
      </c>
      <c r="AV2312" s="7">
        <f t="shared" ca="1" si="884"/>
        <v>-77.611940298507463</v>
      </c>
      <c r="AX2312" s="8" t="s">
        <v>5687</v>
      </c>
      <c r="AY2312" s="7" t="s">
        <v>1472</v>
      </c>
      <c r="AZ2312" s="9" t="str" cm="1">
        <f t="array" aca="1" ref="AZ2312" ca="1">_xlfn.TEXTJOIN("",TRUE,IFERROR(MID(AY2312,ROW(INDIRECT("1:"&amp;LEN(AY2312))),1)*1,""))</f>
        <v>1140000</v>
      </c>
      <c r="BA2312" s="7">
        <f t="shared" ca="1" si="885"/>
        <v>1140000</v>
      </c>
      <c r="BB2312" s="7">
        <f t="shared" ca="1" si="886"/>
        <v>189000</v>
      </c>
      <c r="BC2312" s="7">
        <f t="shared" ca="1" si="887"/>
        <v>19.873817034700323</v>
      </c>
    </row>
    <row r="2313" spans="1:55">
      <c r="A2313" s="7" t="s">
        <v>5692</v>
      </c>
      <c r="B2313" s="7" t="s">
        <v>6433</v>
      </c>
      <c r="C2313" s="9" t="str" cm="1">
        <f t="array" aca="1" ref="C2313" ca="1">_xlfn.TEXTJOIN("",TRUE,IFERROR(MID(B2313,ROW(INDIRECT("1:"&amp;LEN(B2313))),1)*1,""))</f>
        <v>9100</v>
      </c>
      <c r="D2313" s="17">
        <f t="shared" ca="1" si="869"/>
        <v>9100</v>
      </c>
      <c r="E2313" s="7">
        <f t="shared" ca="1" si="870"/>
        <v>640</v>
      </c>
      <c r="F2313" s="7">
        <f t="shared" ca="1" si="871"/>
        <v>7.5650118203309802</v>
      </c>
      <c r="H2313" s="10" t="s">
        <v>5692</v>
      </c>
      <c r="I2313" s="11" t="s">
        <v>3770</v>
      </c>
      <c r="J2313" s="6" t="str" cm="1">
        <f t="array" aca="1" ref="J2313" ca="1">_xlfn.TEXTJOIN("",TRUE,IFERROR(MID(I2313,ROW(INDIRECT("1:"&amp;LEN(I2313))),1)*1,""))</f>
        <v>19700</v>
      </c>
      <c r="K2313" s="16">
        <f t="shared" ca="1" si="864"/>
        <v>19700</v>
      </c>
      <c r="L2313" s="7">
        <f t="shared" ca="1" si="872"/>
        <v>-8200</v>
      </c>
      <c r="M2313" s="7">
        <f t="shared" ca="1" si="873"/>
        <v>-29.390681003584234</v>
      </c>
      <c r="O2313" s="10" t="s">
        <v>5692</v>
      </c>
      <c r="P2313" s="11" t="s">
        <v>237</v>
      </c>
      <c r="Q2313" s="6" t="str" cm="1">
        <f t="array" aca="1" ref="Q2313" ca="1">_xlfn.TEXTJOIN("",TRUE,IFERROR(MID(P2313,ROW(INDIRECT("1:"&amp;LEN(P2313))),1)*1,""))</f>
        <v>32100</v>
      </c>
      <c r="R2313" s="7">
        <f t="shared" ca="1" si="874"/>
        <v>32100</v>
      </c>
      <c r="S2313" s="7">
        <f t="shared" ca="1" si="875"/>
        <v>-11000</v>
      </c>
      <c r="T2313" s="7">
        <f t="shared" ca="1" si="876"/>
        <v>-25.522041763341065</v>
      </c>
      <c r="V2313" s="10" t="s">
        <v>5692</v>
      </c>
      <c r="W2313" s="11" t="s">
        <v>1113</v>
      </c>
      <c r="X2313" s="6" t="str" cm="1">
        <f t="array" aca="1" ref="X2313" ca="1">_xlfn.TEXTJOIN("",TRUE,IFERROR(MID(W2313,ROW(INDIRECT("1:"&amp;LEN(W2313))),1)*1,""))</f>
        <v>335000</v>
      </c>
      <c r="Y2313" s="7">
        <f t="shared" ca="1" si="865"/>
        <v>335000</v>
      </c>
      <c r="Z2313" s="7">
        <f t="shared" ca="1" si="877"/>
        <v>89000</v>
      </c>
      <c r="AA2313" s="7">
        <f t="shared" ca="1" si="878"/>
        <v>36.178861788617894</v>
      </c>
      <c r="AC2313" s="20" t="s">
        <v>5692</v>
      </c>
      <c r="AD2313" s="11" t="s">
        <v>3857</v>
      </c>
      <c r="AE2313" s="6" t="str" cm="1">
        <f t="array" aca="1" ref="AE2313" ca="1">_xlfn.TEXTJOIN("",TRUE,IFERROR(MID(AD2313,ROW(INDIRECT("1:"&amp;LEN(AD2313))),1)*1,""))</f>
        <v>547000</v>
      </c>
      <c r="AF2313" s="7">
        <f t="shared" ca="1" si="866"/>
        <v>547000</v>
      </c>
      <c r="AG2313" s="7">
        <f t="shared" ca="1" si="879"/>
        <v>20000</v>
      </c>
      <c r="AH2313" s="7">
        <f t="shared" ca="1" si="880"/>
        <v>3.7950664136622265</v>
      </c>
      <c r="AJ2313" s="23" t="s">
        <v>7677</v>
      </c>
      <c r="AK2313" s="2" t="s">
        <v>1282</v>
      </c>
      <c r="AL2313" s="6" t="str" cm="1">
        <f t="array" aca="1" ref="AL2313" ca="1">_xlfn.TEXTJOIN("",TRUE,IFERROR(MID(AK2313,ROW(INDIRECT("1:"&amp;LEN(AK2313))),1)*1,""))</f>
        <v>448000</v>
      </c>
      <c r="AM2313" s="7">
        <f t="shared" ca="1" si="867"/>
        <v>448000</v>
      </c>
      <c r="AN2313" s="7">
        <f t="shared" ca="1" si="881"/>
        <v>-632000</v>
      </c>
      <c r="AO2313" s="7">
        <f t="shared" ca="1" si="882"/>
        <v>-58.518518518518519</v>
      </c>
      <c r="AQ2313" s="20" t="s">
        <v>6852</v>
      </c>
      <c r="AR2313" s="11" t="s">
        <v>2027</v>
      </c>
      <c r="AS2313" s="6" t="str" cm="1">
        <f t="array" aca="1" ref="AS2313" ca="1">_xlfn.TEXTJOIN("",TRUE,IFERROR(MID(AR2313,ROW(INDIRECT("1:"&amp;LEN(AR2313))),1)*1,""))</f>
        <v>325000</v>
      </c>
      <c r="AT2313" s="7">
        <f t="shared" ca="1" si="868"/>
        <v>325000</v>
      </c>
      <c r="AU2313" s="7">
        <f t="shared" ca="1" si="883"/>
        <v>-1015000</v>
      </c>
      <c r="AV2313" s="7">
        <f t="shared" ca="1" si="884"/>
        <v>-75.74626865671641</v>
      </c>
      <c r="AX2313" s="8" t="s">
        <v>5692</v>
      </c>
      <c r="AY2313" s="7" t="s">
        <v>1472</v>
      </c>
      <c r="AZ2313" s="9" t="str" cm="1">
        <f t="array" aca="1" ref="AZ2313" ca="1">_xlfn.TEXTJOIN("",TRUE,IFERROR(MID(AY2313,ROW(INDIRECT("1:"&amp;LEN(AY2313))),1)*1,""))</f>
        <v>1140000</v>
      </c>
      <c r="BA2313" s="7">
        <f t="shared" ca="1" si="885"/>
        <v>1140000</v>
      </c>
      <c r="BB2313" s="7">
        <f t="shared" ca="1" si="886"/>
        <v>189000</v>
      </c>
      <c r="BC2313" s="7">
        <f t="shared" ca="1" si="887"/>
        <v>19.873817034700323</v>
      </c>
    </row>
    <row r="2314" spans="1:55">
      <c r="A2314" s="7" t="s">
        <v>5695</v>
      </c>
      <c r="B2314" s="7" t="s">
        <v>4178</v>
      </c>
      <c r="C2314" s="9" t="str" cm="1">
        <f t="array" aca="1" ref="C2314" ca="1">_xlfn.TEXTJOIN("",TRUE,IFERROR(MID(B2314,ROW(INDIRECT("1:"&amp;LEN(B2314))),1)*1,""))</f>
        <v>9000</v>
      </c>
      <c r="D2314" s="17">
        <f t="shared" ca="1" si="869"/>
        <v>9000</v>
      </c>
      <c r="E2314" s="7">
        <f t="shared" ca="1" si="870"/>
        <v>540</v>
      </c>
      <c r="F2314" s="7">
        <f t="shared" ca="1" si="871"/>
        <v>6.3829787234042499</v>
      </c>
      <c r="H2314" s="10" t="s">
        <v>5695</v>
      </c>
      <c r="I2314" s="11" t="s">
        <v>3933</v>
      </c>
      <c r="J2314" s="6" t="str" cm="1">
        <f t="array" aca="1" ref="J2314" ca="1">_xlfn.TEXTJOIN("",TRUE,IFERROR(MID(I2314,ROW(INDIRECT("1:"&amp;LEN(I2314))),1)*1,""))</f>
        <v>18900</v>
      </c>
      <c r="K2314" s="16">
        <f t="shared" ca="1" si="864"/>
        <v>18900</v>
      </c>
      <c r="L2314" s="7">
        <f t="shared" ca="1" si="872"/>
        <v>-9000</v>
      </c>
      <c r="M2314" s="7">
        <f t="shared" ca="1" si="873"/>
        <v>-32.258064516129039</v>
      </c>
      <c r="O2314" s="10" t="s">
        <v>5695</v>
      </c>
      <c r="P2314" s="11" t="s">
        <v>127</v>
      </c>
      <c r="Q2314" s="6" t="str" cm="1">
        <f t="array" aca="1" ref="Q2314" ca="1">_xlfn.TEXTJOIN("",TRUE,IFERROR(MID(P2314,ROW(INDIRECT("1:"&amp;LEN(P2314))),1)*1,""))</f>
        <v>31200</v>
      </c>
      <c r="R2314" s="7">
        <f t="shared" ca="1" si="874"/>
        <v>31200</v>
      </c>
      <c r="S2314" s="7">
        <f t="shared" ca="1" si="875"/>
        <v>-11900</v>
      </c>
      <c r="T2314" s="7">
        <f t="shared" ca="1" si="876"/>
        <v>-27.610208816705338</v>
      </c>
      <c r="V2314" s="10" t="s">
        <v>5695</v>
      </c>
      <c r="W2314" s="11" t="s">
        <v>4276</v>
      </c>
      <c r="X2314" s="6" t="str" cm="1">
        <f t="array" aca="1" ref="X2314" ca="1">_xlfn.TEXTJOIN("",TRUE,IFERROR(MID(W2314,ROW(INDIRECT("1:"&amp;LEN(W2314))),1)*1,""))</f>
        <v>354000</v>
      </c>
      <c r="Y2314" s="7">
        <f t="shared" ca="1" si="865"/>
        <v>354000</v>
      </c>
      <c r="Z2314" s="7">
        <f t="shared" ca="1" si="877"/>
        <v>108000</v>
      </c>
      <c r="AA2314" s="7">
        <f t="shared" ca="1" si="878"/>
        <v>43.902439024390247</v>
      </c>
      <c r="AC2314" s="20" t="s">
        <v>5695</v>
      </c>
      <c r="AD2314" s="11" t="s">
        <v>3412</v>
      </c>
      <c r="AE2314" s="6" t="str" cm="1">
        <f t="array" aca="1" ref="AE2314" ca="1">_xlfn.TEXTJOIN("",TRUE,IFERROR(MID(AD2314,ROW(INDIRECT("1:"&amp;LEN(AD2314))),1)*1,""))</f>
        <v>548000</v>
      </c>
      <c r="AF2314" s="7">
        <f t="shared" ca="1" si="866"/>
        <v>548000</v>
      </c>
      <c r="AG2314" s="7">
        <f t="shared" ca="1" si="879"/>
        <v>21000</v>
      </c>
      <c r="AH2314" s="7">
        <f t="shared" ca="1" si="880"/>
        <v>3.9848197343453506</v>
      </c>
      <c r="AJ2314" s="23" t="s">
        <v>7678</v>
      </c>
      <c r="AK2314" s="2" t="s">
        <v>2059</v>
      </c>
      <c r="AL2314" s="6" t="str" cm="1">
        <f t="array" aca="1" ref="AL2314" ca="1">_xlfn.TEXTJOIN("",TRUE,IFERROR(MID(AK2314,ROW(INDIRECT("1:"&amp;LEN(AK2314))),1)*1,""))</f>
        <v>421000</v>
      </c>
      <c r="AM2314" s="7">
        <f t="shared" ca="1" si="867"/>
        <v>421000</v>
      </c>
      <c r="AN2314" s="7">
        <f t="shared" ca="1" si="881"/>
        <v>-659000</v>
      </c>
      <c r="AO2314" s="7">
        <f t="shared" ca="1" si="882"/>
        <v>-61.018518518518519</v>
      </c>
      <c r="AQ2314" s="20" t="s">
        <v>6854</v>
      </c>
      <c r="AR2314" s="11" t="s">
        <v>1129</v>
      </c>
      <c r="AS2314" s="6" t="str" cm="1">
        <f t="array" aca="1" ref="AS2314" ca="1">_xlfn.TEXTJOIN("",TRUE,IFERROR(MID(AR2314,ROW(INDIRECT("1:"&amp;LEN(AR2314))),1)*1,""))</f>
        <v>376000</v>
      </c>
      <c r="AT2314" s="7">
        <f t="shared" ca="1" si="868"/>
        <v>376000</v>
      </c>
      <c r="AU2314" s="7">
        <f t="shared" ca="1" si="883"/>
        <v>-964000</v>
      </c>
      <c r="AV2314" s="7">
        <f t="shared" ca="1" si="884"/>
        <v>-71.940298507462686</v>
      </c>
      <c r="AX2314" s="8" t="s">
        <v>5695</v>
      </c>
      <c r="AY2314" s="7" t="s">
        <v>1472</v>
      </c>
      <c r="AZ2314" s="9" t="str" cm="1">
        <f t="array" aca="1" ref="AZ2314" ca="1">_xlfn.TEXTJOIN("",TRUE,IFERROR(MID(AY2314,ROW(INDIRECT("1:"&amp;LEN(AY2314))),1)*1,""))</f>
        <v>1140000</v>
      </c>
      <c r="BA2314" s="7">
        <f t="shared" ca="1" si="885"/>
        <v>1140000</v>
      </c>
      <c r="BB2314" s="7">
        <f t="shared" ca="1" si="886"/>
        <v>189000</v>
      </c>
      <c r="BC2314" s="7">
        <f t="shared" ca="1" si="887"/>
        <v>19.873817034700323</v>
      </c>
    </row>
    <row r="2315" spans="1:55">
      <c r="A2315" s="7" t="s">
        <v>5698</v>
      </c>
      <c r="B2315" s="7" t="s">
        <v>1107</v>
      </c>
      <c r="C2315" s="9" t="str" cm="1">
        <f t="array" aca="1" ref="C2315" ca="1">_xlfn.TEXTJOIN("",TRUE,IFERROR(MID(B2315,ROW(INDIRECT("1:"&amp;LEN(B2315))),1)*1,""))</f>
        <v>8870</v>
      </c>
      <c r="D2315" s="17">
        <f t="shared" ca="1" si="869"/>
        <v>8870</v>
      </c>
      <c r="E2315" s="7">
        <f t="shared" ca="1" si="870"/>
        <v>410</v>
      </c>
      <c r="F2315" s="7">
        <f t="shared" ca="1" si="871"/>
        <v>4.8463356973995246</v>
      </c>
      <c r="H2315" s="10" t="s">
        <v>5698</v>
      </c>
      <c r="I2315" s="11" t="s">
        <v>1601</v>
      </c>
      <c r="J2315" s="6" t="str" cm="1">
        <f t="array" aca="1" ref="J2315" ca="1">_xlfn.TEXTJOIN("",TRUE,IFERROR(MID(I2315,ROW(INDIRECT("1:"&amp;LEN(I2315))),1)*1,""))</f>
        <v>18500</v>
      </c>
      <c r="K2315" s="16">
        <f t="shared" ca="1" si="864"/>
        <v>18500</v>
      </c>
      <c r="L2315" s="7">
        <f t="shared" ca="1" si="872"/>
        <v>-9400</v>
      </c>
      <c r="M2315" s="7">
        <f t="shared" ca="1" si="873"/>
        <v>-33.691756272401435</v>
      </c>
      <c r="O2315" s="10" t="s">
        <v>5698</v>
      </c>
      <c r="P2315" s="11" t="s">
        <v>7679</v>
      </c>
      <c r="Q2315" s="6" t="str" cm="1">
        <f t="array" aca="1" ref="Q2315" ca="1">_xlfn.TEXTJOIN("",TRUE,IFERROR(MID(P2315,ROW(INDIRECT("1:"&amp;LEN(P2315))),1)*1,""))</f>
        <v>29800</v>
      </c>
      <c r="R2315" s="7">
        <f t="shared" ca="1" si="874"/>
        <v>29800</v>
      </c>
      <c r="S2315" s="7">
        <f t="shared" ca="1" si="875"/>
        <v>-13300</v>
      </c>
      <c r="T2315" s="7">
        <f t="shared" ca="1" si="876"/>
        <v>-30.858468677494201</v>
      </c>
      <c r="V2315" s="10" t="s">
        <v>5698</v>
      </c>
      <c r="W2315" s="11" t="s">
        <v>597</v>
      </c>
      <c r="X2315" s="6" t="str" cm="1">
        <f t="array" aca="1" ref="X2315" ca="1">_xlfn.TEXTJOIN("",TRUE,IFERROR(MID(W2315,ROW(INDIRECT("1:"&amp;LEN(W2315))),1)*1,""))</f>
        <v>391000</v>
      </c>
      <c r="Y2315" s="7">
        <f t="shared" ca="1" si="865"/>
        <v>391000</v>
      </c>
      <c r="Z2315" s="7">
        <f t="shared" ca="1" si="877"/>
        <v>145000</v>
      </c>
      <c r="AA2315" s="7">
        <f t="shared" ca="1" si="878"/>
        <v>58.943089430894304</v>
      </c>
      <c r="AC2315" s="20" t="s">
        <v>5698</v>
      </c>
      <c r="AD2315" s="11" t="s">
        <v>960</v>
      </c>
      <c r="AE2315" s="6" t="str" cm="1">
        <f t="array" aca="1" ref="AE2315" ca="1">_xlfn.TEXTJOIN("",TRUE,IFERROR(MID(AD2315,ROW(INDIRECT("1:"&amp;LEN(AD2315))),1)*1,""))</f>
        <v>576000</v>
      </c>
      <c r="AF2315" s="7">
        <f t="shared" ca="1" si="866"/>
        <v>576000</v>
      </c>
      <c r="AG2315" s="7">
        <f t="shared" ca="1" si="879"/>
        <v>49000</v>
      </c>
      <c r="AH2315" s="7">
        <f t="shared" ca="1" si="880"/>
        <v>9.2979127134724848</v>
      </c>
      <c r="AJ2315" s="23" t="s">
        <v>7680</v>
      </c>
      <c r="AK2315" s="2" t="s">
        <v>1849</v>
      </c>
      <c r="AL2315" s="6" t="str" cm="1">
        <f t="array" aca="1" ref="AL2315" ca="1">_xlfn.TEXTJOIN("",TRUE,IFERROR(MID(AK2315,ROW(INDIRECT("1:"&amp;LEN(AK2315))),1)*1,""))</f>
        <v>392000</v>
      </c>
      <c r="AM2315" s="7">
        <f t="shared" ca="1" si="867"/>
        <v>392000</v>
      </c>
      <c r="AN2315" s="7">
        <f t="shared" ca="1" si="881"/>
        <v>-688000</v>
      </c>
      <c r="AO2315" s="7">
        <f t="shared" ca="1" si="882"/>
        <v>-63.703703703703702</v>
      </c>
      <c r="AQ2315" s="20" t="s">
        <v>6856</v>
      </c>
      <c r="AR2315" s="11" t="s">
        <v>936</v>
      </c>
      <c r="AS2315" s="6" t="str" cm="1">
        <f t="array" aca="1" ref="AS2315" ca="1">_xlfn.TEXTJOIN("",TRUE,IFERROR(MID(AR2315,ROW(INDIRECT("1:"&amp;LEN(AR2315))),1)*1,""))</f>
        <v>452000</v>
      </c>
      <c r="AT2315" s="7">
        <f t="shared" ca="1" si="868"/>
        <v>452000</v>
      </c>
      <c r="AU2315" s="7">
        <f t="shared" ca="1" si="883"/>
        <v>-888000</v>
      </c>
      <c r="AV2315" s="7">
        <f t="shared" ca="1" si="884"/>
        <v>-66.268656716417922</v>
      </c>
      <c r="AX2315" s="8" t="s">
        <v>5698</v>
      </c>
      <c r="AY2315" s="7" t="s">
        <v>1472</v>
      </c>
      <c r="AZ2315" s="9" t="str" cm="1">
        <f t="array" aca="1" ref="AZ2315" ca="1">_xlfn.TEXTJOIN("",TRUE,IFERROR(MID(AY2315,ROW(INDIRECT("1:"&amp;LEN(AY2315))),1)*1,""))</f>
        <v>1140000</v>
      </c>
      <c r="BA2315" s="7">
        <f t="shared" ca="1" si="885"/>
        <v>1140000</v>
      </c>
      <c r="BB2315" s="7">
        <f t="shared" ca="1" si="886"/>
        <v>189000</v>
      </c>
      <c r="BC2315" s="7">
        <f t="shared" ca="1" si="887"/>
        <v>19.873817034700323</v>
      </c>
    </row>
    <row r="2316" spans="1:55">
      <c r="A2316" s="7" t="s">
        <v>5702</v>
      </c>
      <c r="B2316" s="7" t="s">
        <v>7681</v>
      </c>
      <c r="C2316" s="9" t="str" cm="1">
        <f t="array" aca="1" ref="C2316" ca="1">_xlfn.TEXTJOIN("",TRUE,IFERROR(MID(B2316,ROW(INDIRECT("1:"&amp;LEN(B2316))),1)*1,""))</f>
        <v>8740</v>
      </c>
      <c r="D2316" s="17">
        <f t="shared" ca="1" si="869"/>
        <v>8740</v>
      </c>
      <c r="E2316" s="7">
        <f t="shared" ca="1" si="870"/>
        <v>280</v>
      </c>
      <c r="F2316" s="7">
        <f t="shared" ca="1" si="871"/>
        <v>3.3096926713947994</v>
      </c>
      <c r="H2316" s="10" t="s">
        <v>5702</v>
      </c>
      <c r="I2316" s="11" t="s">
        <v>1353</v>
      </c>
      <c r="J2316" s="6" t="str" cm="1">
        <f t="array" aca="1" ref="J2316" ca="1">_xlfn.TEXTJOIN("",TRUE,IFERROR(MID(I2316,ROW(INDIRECT("1:"&amp;LEN(I2316))),1)*1,""))</f>
        <v>18000</v>
      </c>
      <c r="K2316" s="16">
        <f t="shared" ca="1" si="864"/>
        <v>18000</v>
      </c>
      <c r="L2316" s="7">
        <f t="shared" ca="1" si="872"/>
        <v>-9900</v>
      </c>
      <c r="M2316" s="7">
        <f t="shared" ca="1" si="873"/>
        <v>-35.483870967741936</v>
      </c>
      <c r="O2316" s="10" t="s">
        <v>5702</v>
      </c>
      <c r="P2316" s="11" t="s">
        <v>1070</v>
      </c>
      <c r="Q2316" s="6" t="str" cm="1">
        <f t="array" aca="1" ref="Q2316" ca="1">_xlfn.TEXTJOIN("",TRUE,IFERROR(MID(P2316,ROW(INDIRECT("1:"&amp;LEN(P2316))),1)*1,""))</f>
        <v>28900</v>
      </c>
      <c r="R2316" s="7">
        <f t="shared" ca="1" si="874"/>
        <v>28900</v>
      </c>
      <c r="S2316" s="7">
        <f t="shared" ca="1" si="875"/>
        <v>-14200</v>
      </c>
      <c r="T2316" s="7">
        <f t="shared" ca="1" si="876"/>
        <v>-32.946635730858461</v>
      </c>
      <c r="V2316" s="10" t="s">
        <v>5702</v>
      </c>
      <c r="W2316" s="11" t="s">
        <v>940</v>
      </c>
      <c r="X2316" s="6" t="str" cm="1">
        <f t="array" aca="1" ref="X2316" ca="1">_xlfn.TEXTJOIN("",TRUE,IFERROR(MID(W2316,ROW(INDIRECT("1:"&amp;LEN(W2316))),1)*1,""))</f>
        <v>427000</v>
      </c>
      <c r="Y2316" s="7">
        <f t="shared" ca="1" si="865"/>
        <v>427000</v>
      </c>
      <c r="Z2316" s="7">
        <f t="shared" ca="1" si="877"/>
        <v>181000</v>
      </c>
      <c r="AA2316" s="7">
        <f t="shared" ca="1" si="878"/>
        <v>73.577235772357739</v>
      </c>
      <c r="AC2316" s="20" t="s">
        <v>5702</v>
      </c>
      <c r="AD2316" s="11" t="s">
        <v>2531</v>
      </c>
      <c r="AE2316" s="6" t="str" cm="1">
        <f t="array" aca="1" ref="AE2316" ca="1">_xlfn.TEXTJOIN("",TRUE,IFERROR(MID(AD2316,ROW(INDIRECT("1:"&amp;LEN(AD2316))),1)*1,""))</f>
        <v>630000</v>
      </c>
      <c r="AF2316" s="7">
        <f t="shared" ca="1" si="866"/>
        <v>630000</v>
      </c>
      <c r="AG2316" s="7">
        <f t="shared" ca="1" si="879"/>
        <v>103000</v>
      </c>
      <c r="AH2316" s="7">
        <f t="shared" ca="1" si="880"/>
        <v>19.544592030360548</v>
      </c>
      <c r="AJ2316" s="23" t="s">
        <v>7682</v>
      </c>
      <c r="AK2316" s="2" t="s">
        <v>4221</v>
      </c>
      <c r="AL2316" s="6" t="str" cm="1">
        <f t="array" aca="1" ref="AL2316" ca="1">_xlfn.TEXTJOIN("",TRUE,IFERROR(MID(AK2316,ROW(INDIRECT("1:"&amp;LEN(AK2316))),1)*1,""))</f>
        <v>383000</v>
      </c>
      <c r="AM2316" s="7">
        <f t="shared" ca="1" si="867"/>
        <v>383000</v>
      </c>
      <c r="AN2316" s="7">
        <f t="shared" ca="1" si="881"/>
        <v>-697000</v>
      </c>
      <c r="AO2316" s="7">
        <f t="shared" ca="1" si="882"/>
        <v>-64.537037037037038</v>
      </c>
      <c r="AQ2316" s="20" t="s">
        <v>6859</v>
      </c>
      <c r="AR2316" s="11" t="s">
        <v>1452</v>
      </c>
      <c r="AS2316" s="6" t="str" cm="1">
        <f t="array" aca="1" ref="AS2316" ca="1">_xlfn.TEXTJOIN("",TRUE,IFERROR(MID(AR2316,ROW(INDIRECT("1:"&amp;LEN(AR2316))),1)*1,""))</f>
        <v>527000</v>
      </c>
      <c r="AT2316" s="7">
        <f t="shared" ca="1" si="868"/>
        <v>527000</v>
      </c>
      <c r="AU2316" s="7">
        <f t="shared" ca="1" si="883"/>
        <v>-813000</v>
      </c>
      <c r="AV2316" s="7">
        <f t="shared" ca="1" si="884"/>
        <v>-60.671641791044777</v>
      </c>
      <c r="AX2316" s="8" t="s">
        <v>5702</v>
      </c>
      <c r="AY2316" s="7" t="s">
        <v>1472</v>
      </c>
      <c r="AZ2316" s="9" t="str" cm="1">
        <f t="array" aca="1" ref="AZ2316" ca="1">_xlfn.TEXTJOIN("",TRUE,IFERROR(MID(AY2316,ROW(INDIRECT("1:"&amp;LEN(AY2316))),1)*1,""))</f>
        <v>1140000</v>
      </c>
      <c r="BA2316" s="7">
        <f t="shared" ca="1" si="885"/>
        <v>1140000</v>
      </c>
      <c r="BB2316" s="7">
        <f t="shared" ca="1" si="886"/>
        <v>189000</v>
      </c>
      <c r="BC2316" s="7">
        <f t="shared" ca="1" si="887"/>
        <v>19.873817034700323</v>
      </c>
    </row>
    <row r="2317" spans="1:55">
      <c r="A2317" s="7" t="s">
        <v>5705</v>
      </c>
      <c r="B2317" s="7" t="s">
        <v>3647</v>
      </c>
      <c r="C2317" s="9" t="str" cm="1">
        <f t="array" aca="1" ref="C2317" ca="1">_xlfn.TEXTJOIN("",TRUE,IFERROR(MID(B2317,ROW(INDIRECT("1:"&amp;LEN(B2317))),1)*1,""))</f>
        <v>8680</v>
      </c>
      <c r="D2317" s="17">
        <f t="shared" ca="1" si="869"/>
        <v>8680</v>
      </c>
      <c r="E2317" s="7">
        <f t="shared" ca="1" si="870"/>
        <v>220</v>
      </c>
      <c r="F2317" s="7">
        <f t="shared" ca="1" si="871"/>
        <v>2.6004728132387669</v>
      </c>
      <c r="H2317" s="10" t="s">
        <v>5705</v>
      </c>
      <c r="I2317" s="11" t="s">
        <v>1127</v>
      </c>
      <c r="J2317" s="6" t="str" cm="1">
        <f t="array" aca="1" ref="J2317" ca="1">_xlfn.TEXTJOIN("",TRUE,IFERROR(MID(I2317,ROW(INDIRECT("1:"&amp;LEN(I2317))),1)*1,""))</f>
        <v>17800</v>
      </c>
      <c r="K2317" s="16">
        <f t="shared" ca="1" si="864"/>
        <v>17800</v>
      </c>
      <c r="L2317" s="7">
        <f t="shared" ca="1" si="872"/>
        <v>-10100</v>
      </c>
      <c r="M2317" s="7">
        <f t="shared" ca="1" si="873"/>
        <v>-36.200716845878134</v>
      </c>
      <c r="O2317" s="10" t="s">
        <v>5705</v>
      </c>
      <c r="P2317" s="11" t="s">
        <v>7683</v>
      </c>
      <c r="Q2317" s="6" t="str" cm="1">
        <f t="array" aca="1" ref="Q2317" ca="1">_xlfn.TEXTJOIN("",TRUE,IFERROR(MID(P2317,ROW(INDIRECT("1:"&amp;LEN(P2317))),1)*1,""))</f>
        <v>28000</v>
      </c>
      <c r="R2317" s="7">
        <f t="shared" ca="1" si="874"/>
        <v>28000</v>
      </c>
      <c r="S2317" s="7">
        <f t="shared" ca="1" si="875"/>
        <v>-15100</v>
      </c>
      <c r="T2317" s="7">
        <f t="shared" ca="1" si="876"/>
        <v>-35.034802784222734</v>
      </c>
      <c r="V2317" s="10" t="s">
        <v>5705</v>
      </c>
      <c r="W2317" s="11" t="s">
        <v>674</v>
      </c>
      <c r="X2317" s="6" t="str" cm="1">
        <f t="array" aca="1" ref="X2317" ca="1">_xlfn.TEXTJOIN("",TRUE,IFERROR(MID(W2317,ROW(INDIRECT("1:"&amp;LEN(W2317))),1)*1,""))</f>
        <v>447000</v>
      </c>
      <c r="Y2317" s="7">
        <f t="shared" ca="1" si="865"/>
        <v>447000</v>
      </c>
      <c r="Z2317" s="7">
        <f t="shared" ca="1" si="877"/>
        <v>201000</v>
      </c>
      <c r="AA2317" s="7">
        <f t="shared" ca="1" si="878"/>
        <v>81.707317073170742</v>
      </c>
      <c r="AC2317" s="20" t="s">
        <v>5705</v>
      </c>
      <c r="AD2317" s="11" t="s">
        <v>981</v>
      </c>
      <c r="AE2317" s="6" t="str" cm="1">
        <f t="array" aca="1" ref="AE2317" ca="1">_xlfn.TEXTJOIN("",TRUE,IFERROR(MID(AD2317,ROW(INDIRECT("1:"&amp;LEN(AD2317))),1)*1,""))</f>
        <v>696000</v>
      </c>
      <c r="AF2317" s="7">
        <f t="shared" ca="1" si="866"/>
        <v>696000</v>
      </c>
      <c r="AG2317" s="7">
        <f t="shared" ca="1" si="879"/>
        <v>169000</v>
      </c>
      <c r="AH2317" s="7">
        <f t="shared" ca="1" si="880"/>
        <v>32.068311195445943</v>
      </c>
      <c r="AJ2317" s="23" t="s">
        <v>7684</v>
      </c>
      <c r="AK2317" s="2" t="s">
        <v>5054</v>
      </c>
      <c r="AL2317" s="6" t="str" cm="1">
        <f t="array" aca="1" ref="AL2317" ca="1">_xlfn.TEXTJOIN("",TRUE,IFERROR(MID(AK2317,ROW(INDIRECT("1:"&amp;LEN(AK2317))),1)*1,""))</f>
        <v>361000</v>
      </c>
      <c r="AM2317" s="7">
        <f t="shared" ca="1" si="867"/>
        <v>361000</v>
      </c>
      <c r="AN2317" s="7">
        <f t="shared" ca="1" si="881"/>
        <v>-719000</v>
      </c>
      <c r="AO2317" s="7">
        <f t="shared" ca="1" si="882"/>
        <v>-66.574074074074076</v>
      </c>
      <c r="AQ2317" s="20" t="s">
        <v>6861</v>
      </c>
      <c r="AR2317" s="11" t="s">
        <v>4834</v>
      </c>
      <c r="AS2317" s="6" t="str" cm="1">
        <f t="array" aca="1" ref="AS2317" ca="1">_xlfn.TEXTJOIN("",TRUE,IFERROR(MID(AR2317,ROW(INDIRECT("1:"&amp;LEN(AR2317))),1)*1,""))</f>
        <v>580000</v>
      </c>
      <c r="AT2317" s="7">
        <f t="shared" ca="1" si="868"/>
        <v>580000</v>
      </c>
      <c r="AU2317" s="7">
        <f t="shared" ca="1" si="883"/>
        <v>-760000</v>
      </c>
      <c r="AV2317" s="7">
        <f t="shared" ca="1" si="884"/>
        <v>-56.716417910447767</v>
      </c>
      <c r="AX2317" s="8" t="s">
        <v>5705</v>
      </c>
      <c r="AY2317" s="7" t="s">
        <v>1480</v>
      </c>
      <c r="AZ2317" s="9" t="str" cm="1">
        <f t="array" aca="1" ref="AZ2317" ca="1">_xlfn.TEXTJOIN("",TRUE,IFERROR(MID(AY2317,ROW(INDIRECT("1:"&amp;LEN(AY2317))),1)*1,""))</f>
        <v>1150000</v>
      </c>
      <c r="BA2317" s="7">
        <f t="shared" ca="1" si="885"/>
        <v>1150000</v>
      </c>
      <c r="BB2317" s="7">
        <f t="shared" ca="1" si="886"/>
        <v>199000</v>
      </c>
      <c r="BC2317" s="7">
        <f t="shared" ca="1" si="887"/>
        <v>20.925341745531028</v>
      </c>
    </row>
    <row r="2318" spans="1:55">
      <c r="A2318" s="7" t="s">
        <v>5707</v>
      </c>
      <c r="B2318" s="7" t="s">
        <v>7685</v>
      </c>
      <c r="C2318" s="9" t="str" cm="1">
        <f t="array" aca="1" ref="C2318" ca="1">_xlfn.TEXTJOIN("",TRUE,IFERROR(MID(B2318,ROW(INDIRECT("1:"&amp;LEN(B2318))),1)*1,""))</f>
        <v>8610</v>
      </c>
      <c r="D2318" s="17">
        <f t="shared" ca="1" si="869"/>
        <v>8610</v>
      </c>
      <c r="E2318" s="7">
        <f t="shared" ca="1" si="870"/>
        <v>150</v>
      </c>
      <c r="F2318" s="7">
        <f t="shared" ca="1" si="871"/>
        <v>1.7730496453900741</v>
      </c>
      <c r="H2318" s="10" t="s">
        <v>5707</v>
      </c>
      <c r="I2318" s="11" t="s">
        <v>1299</v>
      </c>
      <c r="J2318" s="6" t="str" cm="1">
        <f t="array" aca="1" ref="J2318" ca="1">_xlfn.TEXTJOIN("",TRUE,IFERROR(MID(I2318,ROW(INDIRECT("1:"&amp;LEN(I2318))),1)*1,""))</f>
        <v>17700</v>
      </c>
      <c r="K2318" s="16">
        <f t="shared" ca="1" si="864"/>
        <v>17700</v>
      </c>
      <c r="L2318" s="7">
        <f t="shared" ca="1" si="872"/>
        <v>-10200</v>
      </c>
      <c r="M2318" s="7">
        <f t="shared" ca="1" si="873"/>
        <v>-36.55913978494624</v>
      </c>
      <c r="O2318" s="10" t="s">
        <v>5707</v>
      </c>
      <c r="P2318" s="11" t="s">
        <v>1233</v>
      </c>
      <c r="Q2318" s="6" t="str" cm="1">
        <f t="array" aca="1" ref="Q2318" ca="1">_xlfn.TEXTJOIN("",TRUE,IFERROR(MID(P2318,ROW(INDIRECT("1:"&amp;LEN(P2318))),1)*1,""))</f>
        <v>27600</v>
      </c>
      <c r="R2318" s="7">
        <f t="shared" ca="1" si="874"/>
        <v>27600</v>
      </c>
      <c r="S2318" s="7">
        <f t="shared" ca="1" si="875"/>
        <v>-15500</v>
      </c>
      <c r="T2318" s="7">
        <f t="shared" ca="1" si="876"/>
        <v>-35.962877030162417</v>
      </c>
      <c r="V2318" s="10" t="s">
        <v>5707</v>
      </c>
      <c r="W2318" s="11" t="s">
        <v>269</v>
      </c>
      <c r="X2318" s="6" t="str" cm="1">
        <f t="array" aca="1" ref="X2318" ca="1">_xlfn.TEXTJOIN("",TRUE,IFERROR(MID(W2318,ROW(INDIRECT("1:"&amp;LEN(W2318))),1)*1,""))</f>
        <v>461000</v>
      </c>
      <c r="Y2318" s="7">
        <f t="shared" ca="1" si="865"/>
        <v>461000</v>
      </c>
      <c r="Z2318" s="7">
        <f t="shared" ca="1" si="877"/>
        <v>215000</v>
      </c>
      <c r="AA2318" s="7">
        <f t="shared" ca="1" si="878"/>
        <v>87.398373983739845</v>
      </c>
      <c r="AC2318" s="20" t="s">
        <v>5707</v>
      </c>
      <c r="AD2318" s="11" t="s">
        <v>6295</v>
      </c>
      <c r="AE2318" s="6" t="str" cm="1">
        <f t="array" aca="1" ref="AE2318" ca="1">_xlfn.TEXTJOIN("",TRUE,IFERROR(MID(AD2318,ROW(INDIRECT("1:"&amp;LEN(AD2318))),1)*1,""))</f>
        <v>754000</v>
      </c>
      <c r="AF2318" s="7">
        <f t="shared" ca="1" si="866"/>
        <v>754000</v>
      </c>
      <c r="AG2318" s="7">
        <f t="shared" ca="1" si="879"/>
        <v>227000</v>
      </c>
      <c r="AH2318" s="7">
        <f t="shared" ca="1" si="880"/>
        <v>43.074003795066403</v>
      </c>
      <c r="AJ2318" s="23" t="s">
        <v>7686</v>
      </c>
      <c r="AK2318" s="2" t="s">
        <v>1303</v>
      </c>
      <c r="AL2318" s="6" t="str" cm="1">
        <f t="array" aca="1" ref="AL2318" ca="1">_xlfn.TEXTJOIN("",TRUE,IFERROR(MID(AK2318,ROW(INDIRECT("1:"&amp;LEN(AK2318))),1)*1,""))</f>
        <v>362000</v>
      </c>
      <c r="AM2318" s="7">
        <f t="shared" ca="1" si="867"/>
        <v>362000</v>
      </c>
      <c r="AN2318" s="7">
        <f t="shared" ca="1" si="881"/>
        <v>-718000</v>
      </c>
      <c r="AO2318" s="7">
        <f t="shared" ca="1" si="882"/>
        <v>-66.481481481481481</v>
      </c>
      <c r="AQ2318" s="20" t="s">
        <v>6862</v>
      </c>
      <c r="AR2318" s="11" t="s">
        <v>522</v>
      </c>
      <c r="AS2318" s="6" t="str" cm="1">
        <f t="array" aca="1" ref="AS2318" ca="1">_xlfn.TEXTJOIN("",TRUE,IFERROR(MID(AR2318,ROW(INDIRECT("1:"&amp;LEN(AR2318))),1)*1,""))</f>
        <v>613000</v>
      </c>
      <c r="AT2318" s="7">
        <f t="shared" ca="1" si="868"/>
        <v>613000</v>
      </c>
      <c r="AU2318" s="7">
        <f t="shared" ca="1" si="883"/>
        <v>-727000</v>
      </c>
      <c r="AV2318" s="7">
        <f t="shared" ca="1" si="884"/>
        <v>-54.253731343283583</v>
      </c>
      <c r="AX2318" s="8" t="s">
        <v>5707</v>
      </c>
      <c r="AY2318" s="7" t="s">
        <v>1480</v>
      </c>
      <c r="AZ2318" s="9" t="str" cm="1">
        <f t="array" aca="1" ref="AZ2318" ca="1">_xlfn.TEXTJOIN("",TRUE,IFERROR(MID(AY2318,ROW(INDIRECT("1:"&amp;LEN(AY2318))),1)*1,""))</f>
        <v>1150000</v>
      </c>
      <c r="BA2318" s="7">
        <f t="shared" ca="1" si="885"/>
        <v>1150000</v>
      </c>
      <c r="BB2318" s="7">
        <f t="shared" ca="1" si="886"/>
        <v>199000</v>
      </c>
      <c r="BC2318" s="7">
        <f t="shared" ca="1" si="887"/>
        <v>20.925341745531028</v>
      </c>
    </row>
    <row r="2319" spans="1:55">
      <c r="A2319" s="7" t="s">
        <v>5708</v>
      </c>
      <c r="B2319" s="7" t="s">
        <v>6015</v>
      </c>
      <c r="C2319" s="9" t="str" cm="1">
        <f t="array" aca="1" ref="C2319" ca="1">_xlfn.TEXTJOIN("",TRUE,IFERROR(MID(B2319,ROW(INDIRECT("1:"&amp;LEN(B2319))),1)*1,""))</f>
        <v>8500</v>
      </c>
      <c r="D2319" s="17">
        <f t="shared" ca="1" si="869"/>
        <v>8500</v>
      </c>
      <c r="E2319" s="7">
        <f t="shared" ca="1" si="870"/>
        <v>40</v>
      </c>
      <c r="F2319" s="7">
        <f t="shared" ca="1" si="871"/>
        <v>0.4728132387706836</v>
      </c>
      <c r="H2319" s="10" t="s">
        <v>5708</v>
      </c>
      <c r="I2319" s="11" t="s">
        <v>1345</v>
      </c>
      <c r="J2319" s="6" t="str" cm="1">
        <f t="array" aca="1" ref="J2319" ca="1">_xlfn.TEXTJOIN("",TRUE,IFERROR(MID(I2319,ROW(INDIRECT("1:"&amp;LEN(I2319))),1)*1,""))</f>
        <v>17200</v>
      </c>
      <c r="K2319" s="16">
        <f t="shared" ca="1" si="864"/>
        <v>17200</v>
      </c>
      <c r="L2319" s="7">
        <f t="shared" ca="1" si="872"/>
        <v>-10700</v>
      </c>
      <c r="M2319" s="7">
        <f t="shared" ca="1" si="873"/>
        <v>-38.351254480286734</v>
      </c>
      <c r="O2319" s="10" t="s">
        <v>5708</v>
      </c>
      <c r="P2319" s="11" t="s">
        <v>3900</v>
      </c>
      <c r="Q2319" s="6" t="str" cm="1">
        <f t="array" aca="1" ref="Q2319" ca="1">_xlfn.TEXTJOIN("",TRUE,IFERROR(MID(P2319,ROW(INDIRECT("1:"&amp;LEN(P2319))),1)*1,""))</f>
        <v>26900</v>
      </c>
      <c r="R2319" s="7">
        <f t="shared" ca="1" si="874"/>
        <v>26900</v>
      </c>
      <c r="S2319" s="7">
        <f t="shared" ca="1" si="875"/>
        <v>-16200</v>
      </c>
      <c r="T2319" s="7">
        <f t="shared" ca="1" si="876"/>
        <v>-37.587006960556849</v>
      </c>
      <c r="V2319" s="10" t="s">
        <v>5708</v>
      </c>
      <c r="W2319" s="11" t="s">
        <v>1234</v>
      </c>
      <c r="X2319" s="6" t="str" cm="1">
        <f t="array" aca="1" ref="X2319" ca="1">_xlfn.TEXTJOIN("",TRUE,IFERROR(MID(W2319,ROW(INDIRECT("1:"&amp;LEN(W2319))),1)*1,""))</f>
        <v>471000</v>
      </c>
      <c r="Y2319" s="7">
        <f t="shared" ca="1" si="865"/>
        <v>471000</v>
      </c>
      <c r="Z2319" s="7">
        <f t="shared" ca="1" si="877"/>
        <v>225000</v>
      </c>
      <c r="AA2319" s="7">
        <f t="shared" ca="1" si="878"/>
        <v>91.463414634146346</v>
      </c>
      <c r="AC2319" s="20" t="s">
        <v>5708</v>
      </c>
      <c r="AD2319" s="11" t="s">
        <v>1811</v>
      </c>
      <c r="AE2319" s="6" t="str" cm="1">
        <f t="array" aca="1" ref="AE2319" ca="1">_xlfn.TEXTJOIN("",TRUE,IFERROR(MID(AD2319,ROW(INDIRECT("1:"&amp;LEN(AD2319))),1)*1,""))</f>
        <v>791000</v>
      </c>
      <c r="AF2319" s="7">
        <f t="shared" ca="1" si="866"/>
        <v>791000</v>
      </c>
      <c r="AG2319" s="7">
        <f t="shared" ca="1" si="879"/>
        <v>264000</v>
      </c>
      <c r="AH2319" s="7">
        <f t="shared" ca="1" si="880"/>
        <v>50.094876660341555</v>
      </c>
      <c r="AJ2319" s="23" t="s">
        <v>7687</v>
      </c>
      <c r="AK2319" s="2" t="s">
        <v>2483</v>
      </c>
      <c r="AL2319" s="6" t="str" cm="1">
        <f t="array" aca="1" ref="AL2319" ca="1">_xlfn.TEXTJOIN("",TRUE,IFERROR(MID(AK2319,ROW(INDIRECT("1:"&amp;LEN(AK2319))),1)*1,""))</f>
        <v>340000</v>
      </c>
      <c r="AM2319" s="7">
        <f t="shared" ca="1" si="867"/>
        <v>340000</v>
      </c>
      <c r="AN2319" s="7">
        <f t="shared" ca="1" si="881"/>
        <v>-740000</v>
      </c>
      <c r="AO2319" s="7">
        <f t="shared" ca="1" si="882"/>
        <v>-68.518518518518519</v>
      </c>
      <c r="AQ2319" s="20" t="s">
        <v>6863</v>
      </c>
      <c r="AR2319" s="11" t="s">
        <v>852</v>
      </c>
      <c r="AS2319" s="6" t="str" cm="1">
        <f t="array" aca="1" ref="AS2319" ca="1">_xlfn.TEXTJOIN("",TRUE,IFERROR(MID(AR2319,ROW(INDIRECT("1:"&amp;LEN(AR2319))),1)*1,""))</f>
        <v>640000</v>
      </c>
      <c r="AT2319" s="7">
        <f t="shared" ca="1" si="868"/>
        <v>640000</v>
      </c>
      <c r="AU2319" s="7">
        <f t="shared" ca="1" si="883"/>
        <v>-700000</v>
      </c>
      <c r="AV2319" s="7">
        <f t="shared" ca="1" si="884"/>
        <v>-52.238805970149258</v>
      </c>
      <c r="AX2319" s="8" t="s">
        <v>5708</v>
      </c>
      <c r="AY2319" s="7" t="s">
        <v>1480</v>
      </c>
      <c r="AZ2319" s="9" t="str" cm="1">
        <f t="array" aca="1" ref="AZ2319" ca="1">_xlfn.TEXTJOIN("",TRUE,IFERROR(MID(AY2319,ROW(INDIRECT("1:"&amp;LEN(AY2319))),1)*1,""))</f>
        <v>1150000</v>
      </c>
      <c r="BA2319" s="7">
        <f t="shared" ca="1" si="885"/>
        <v>1150000</v>
      </c>
      <c r="BB2319" s="7">
        <f t="shared" ca="1" si="886"/>
        <v>199000</v>
      </c>
      <c r="BC2319" s="7">
        <f t="shared" ca="1" si="887"/>
        <v>20.925341745531028</v>
      </c>
    </row>
    <row r="2320" spans="1:55">
      <c r="A2320" s="7" t="s">
        <v>5711</v>
      </c>
      <c r="B2320" s="7" t="s">
        <v>4765</v>
      </c>
      <c r="C2320" s="9" t="str" cm="1">
        <f t="array" aca="1" ref="C2320" ca="1">_xlfn.TEXTJOIN("",TRUE,IFERROR(MID(B2320,ROW(INDIRECT("1:"&amp;LEN(B2320))),1)*1,""))</f>
        <v>8340</v>
      </c>
      <c r="D2320" s="17">
        <f t="shared" ca="1" si="869"/>
        <v>8340</v>
      </c>
      <c r="E2320" s="7">
        <f t="shared" ca="1" si="870"/>
        <v>-120</v>
      </c>
      <c r="F2320" s="7">
        <f t="shared" ca="1" si="871"/>
        <v>-1.418439716312065</v>
      </c>
      <c r="H2320" s="10" t="s">
        <v>5711</v>
      </c>
      <c r="I2320" s="11" t="s">
        <v>1401</v>
      </c>
      <c r="J2320" s="6" t="str" cm="1">
        <f t="array" aca="1" ref="J2320" ca="1">_xlfn.TEXTJOIN("",TRUE,IFERROR(MID(I2320,ROW(INDIRECT("1:"&amp;LEN(I2320))),1)*1,""))</f>
        <v>16100</v>
      </c>
      <c r="K2320" s="16">
        <f t="shared" ca="1" si="864"/>
        <v>16100</v>
      </c>
      <c r="L2320" s="7">
        <f t="shared" ca="1" si="872"/>
        <v>-11800</v>
      </c>
      <c r="M2320" s="7">
        <f t="shared" ca="1" si="873"/>
        <v>-42.293906810035843</v>
      </c>
      <c r="O2320" s="10" t="s">
        <v>5711</v>
      </c>
      <c r="P2320" s="11" t="s">
        <v>1300</v>
      </c>
      <c r="Q2320" s="6" t="str" cm="1">
        <f t="array" aca="1" ref="Q2320" ca="1">_xlfn.TEXTJOIN("",TRUE,IFERROR(MID(P2320,ROW(INDIRECT("1:"&amp;LEN(P2320))),1)*1,""))</f>
        <v>26100</v>
      </c>
      <c r="R2320" s="7">
        <f t="shared" ca="1" si="874"/>
        <v>26100</v>
      </c>
      <c r="S2320" s="7">
        <f t="shared" ca="1" si="875"/>
        <v>-17000</v>
      </c>
      <c r="T2320" s="7">
        <f t="shared" ca="1" si="876"/>
        <v>-39.443155452436194</v>
      </c>
      <c r="V2320" s="10" t="s">
        <v>5711</v>
      </c>
      <c r="W2320" s="11" t="s">
        <v>1243</v>
      </c>
      <c r="X2320" s="6" t="str" cm="1">
        <f t="array" aca="1" ref="X2320" ca="1">_xlfn.TEXTJOIN("",TRUE,IFERROR(MID(W2320,ROW(INDIRECT("1:"&amp;LEN(W2320))),1)*1,""))</f>
        <v>473000</v>
      </c>
      <c r="Y2320" s="7">
        <f t="shared" ca="1" si="865"/>
        <v>473000</v>
      </c>
      <c r="Z2320" s="7">
        <f t="shared" ca="1" si="877"/>
        <v>227000</v>
      </c>
      <c r="AA2320" s="7">
        <f t="shared" ca="1" si="878"/>
        <v>92.276422764227647</v>
      </c>
      <c r="AC2320" s="20" t="s">
        <v>5711</v>
      </c>
      <c r="AD2320" s="11" t="s">
        <v>1625</v>
      </c>
      <c r="AE2320" s="6" t="str" cm="1">
        <f t="array" aca="1" ref="AE2320" ca="1">_xlfn.TEXTJOIN("",TRUE,IFERROR(MID(AD2320,ROW(INDIRECT("1:"&amp;LEN(AD2320))),1)*1,""))</f>
        <v>811000</v>
      </c>
      <c r="AF2320" s="7">
        <f t="shared" ca="1" si="866"/>
        <v>811000</v>
      </c>
      <c r="AG2320" s="7">
        <f t="shared" ca="1" si="879"/>
        <v>284000</v>
      </c>
      <c r="AH2320" s="7">
        <f t="shared" ca="1" si="880"/>
        <v>53.889943074003781</v>
      </c>
      <c r="AJ2320" s="23" t="s">
        <v>7688</v>
      </c>
      <c r="AK2320" s="2" t="s">
        <v>3898</v>
      </c>
      <c r="AL2320" s="6" t="str" cm="1">
        <f t="array" aca="1" ref="AL2320" ca="1">_xlfn.TEXTJOIN("",TRUE,IFERROR(MID(AK2320,ROW(INDIRECT("1:"&amp;LEN(AK2320))),1)*1,""))</f>
        <v>318000</v>
      </c>
      <c r="AM2320" s="7">
        <f t="shared" ca="1" si="867"/>
        <v>318000</v>
      </c>
      <c r="AN2320" s="7">
        <f t="shared" ca="1" si="881"/>
        <v>-762000</v>
      </c>
      <c r="AO2320" s="7">
        <f t="shared" ca="1" si="882"/>
        <v>-70.555555555555557</v>
      </c>
      <c r="AQ2320" s="20" t="s">
        <v>6864</v>
      </c>
      <c r="AR2320" s="11" t="s">
        <v>972</v>
      </c>
      <c r="AS2320" s="6" t="str" cm="1">
        <f t="array" aca="1" ref="AS2320" ca="1">_xlfn.TEXTJOIN("",TRUE,IFERROR(MID(AR2320,ROW(INDIRECT("1:"&amp;LEN(AR2320))),1)*1,""))</f>
        <v>667000</v>
      </c>
      <c r="AT2320" s="7">
        <f t="shared" ca="1" si="868"/>
        <v>667000</v>
      </c>
      <c r="AU2320" s="7">
        <f t="shared" ca="1" si="883"/>
        <v>-673000</v>
      </c>
      <c r="AV2320" s="7">
        <f t="shared" ca="1" si="884"/>
        <v>-50.223880597014926</v>
      </c>
      <c r="AX2320" s="8" t="s">
        <v>5711</v>
      </c>
      <c r="AY2320" s="7" t="s">
        <v>1487</v>
      </c>
      <c r="AZ2320" s="9" t="str" cm="1">
        <f t="array" aca="1" ref="AZ2320" ca="1">_xlfn.TEXTJOIN("",TRUE,IFERROR(MID(AY2320,ROW(INDIRECT("1:"&amp;LEN(AY2320))),1)*1,""))</f>
        <v>1160000</v>
      </c>
      <c r="BA2320" s="7">
        <f t="shared" ca="1" si="885"/>
        <v>1160000</v>
      </c>
      <c r="BB2320" s="7">
        <f t="shared" ca="1" si="886"/>
        <v>209000</v>
      </c>
      <c r="BC2320" s="7">
        <f t="shared" ca="1" si="887"/>
        <v>21.976866456361719</v>
      </c>
    </row>
    <row r="2321" spans="1:55">
      <c r="A2321" s="7" t="s">
        <v>5714</v>
      </c>
      <c r="B2321" s="7" t="s">
        <v>5009</v>
      </c>
      <c r="C2321" s="9" t="str" cm="1">
        <f t="array" aca="1" ref="C2321" ca="1">_xlfn.TEXTJOIN("",TRUE,IFERROR(MID(B2321,ROW(INDIRECT("1:"&amp;LEN(B2321))),1)*1,""))</f>
        <v>8170</v>
      </c>
      <c r="D2321" s="17">
        <f t="shared" ca="1" si="869"/>
        <v>8170</v>
      </c>
      <c r="E2321" s="7">
        <f t="shared" ca="1" si="870"/>
        <v>-290</v>
      </c>
      <c r="F2321" s="7">
        <f t="shared" ca="1" si="871"/>
        <v>-3.4278959810874738</v>
      </c>
      <c r="H2321" s="10" t="s">
        <v>5714</v>
      </c>
      <c r="I2321" s="11" t="s">
        <v>1401</v>
      </c>
      <c r="J2321" s="6" t="str" cm="1">
        <f t="array" aca="1" ref="J2321" ca="1">_xlfn.TEXTJOIN("",TRUE,IFERROR(MID(I2321,ROW(INDIRECT("1:"&amp;LEN(I2321))),1)*1,""))</f>
        <v>16100</v>
      </c>
      <c r="K2321" s="16">
        <f t="shared" ca="1" si="864"/>
        <v>16100</v>
      </c>
      <c r="L2321" s="7">
        <f t="shared" ca="1" si="872"/>
        <v>-11800</v>
      </c>
      <c r="M2321" s="7">
        <f t="shared" ca="1" si="873"/>
        <v>-42.293906810035843</v>
      </c>
      <c r="O2321" s="10" t="s">
        <v>5714</v>
      </c>
      <c r="P2321" s="11" t="s">
        <v>7161</v>
      </c>
      <c r="Q2321" s="6" t="str" cm="1">
        <f t="array" aca="1" ref="Q2321" ca="1">_xlfn.TEXTJOIN("",TRUE,IFERROR(MID(P2321,ROW(INDIRECT("1:"&amp;LEN(P2321))),1)*1,""))</f>
        <v>25800</v>
      </c>
      <c r="R2321" s="7">
        <f t="shared" ca="1" si="874"/>
        <v>25800</v>
      </c>
      <c r="S2321" s="7">
        <f t="shared" ca="1" si="875"/>
        <v>-17300</v>
      </c>
      <c r="T2321" s="7">
        <f t="shared" ca="1" si="876"/>
        <v>-40.13921113689095</v>
      </c>
      <c r="V2321" s="10" t="s">
        <v>5714</v>
      </c>
      <c r="W2321" s="11" t="s">
        <v>1950</v>
      </c>
      <c r="X2321" s="6" t="str" cm="1">
        <f t="array" aca="1" ref="X2321" ca="1">_xlfn.TEXTJOIN("",TRUE,IFERROR(MID(W2321,ROW(INDIRECT("1:"&amp;LEN(W2321))),1)*1,""))</f>
        <v>470000</v>
      </c>
      <c r="Y2321" s="7">
        <f t="shared" ca="1" si="865"/>
        <v>470000</v>
      </c>
      <c r="Z2321" s="7">
        <f t="shared" ca="1" si="877"/>
        <v>224000</v>
      </c>
      <c r="AA2321" s="7">
        <f t="shared" ca="1" si="878"/>
        <v>91.056910569105696</v>
      </c>
      <c r="AC2321" s="20" t="s">
        <v>5714</v>
      </c>
      <c r="AD2321" s="11" t="s">
        <v>3745</v>
      </c>
      <c r="AE2321" s="6" t="str" cm="1">
        <f t="array" aca="1" ref="AE2321" ca="1">_xlfn.TEXTJOIN("",TRUE,IFERROR(MID(AD2321,ROW(INDIRECT("1:"&amp;LEN(AD2321))),1)*1,""))</f>
        <v>816000</v>
      </c>
      <c r="AF2321" s="7">
        <f t="shared" ca="1" si="866"/>
        <v>816000</v>
      </c>
      <c r="AG2321" s="7">
        <f t="shared" ca="1" si="879"/>
        <v>289000</v>
      </c>
      <c r="AH2321" s="7">
        <f t="shared" ca="1" si="880"/>
        <v>54.838709677419359</v>
      </c>
      <c r="AJ2321" s="23" t="s">
        <v>7689</v>
      </c>
      <c r="AK2321" s="2" t="s">
        <v>4010</v>
      </c>
      <c r="AL2321" s="6" t="str" cm="1">
        <f t="array" aca="1" ref="AL2321" ca="1">_xlfn.TEXTJOIN("",TRUE,IFERROR(MID(AK2321,ROW(INDIRECT("1:"&amp;LEN(AK2321))),1)*1,""))</f>
        <v>315000</v>
      </c>
      <c r="AM2321" s="7">
        <f t="shared" ca="1" si="867"/>
        <v>315000</v>
      </c>
      <c r="AN2321" s="7">
        <f t="shared" ca="1" si="881"/>
        <v>-765000</v>
      </c>
      <c r="AO2321" s="7">
        <f t="shared" ca="1" si="882"/>
        <v>-70.833333333333329</v>
      </c>
      <c r="AQ2321" s="20" t="s">
        <v>6866</v>
      </c>
      <c r="AR2321" s="11" t="s">
        <v>5822</v>
      </c>
      <c r="AS2321" s="6" t="str" cm="1">
        <f t="array" aca="1" ref="AS2321" ca="1">_xlfn.TEXTJOIN("",TRUE,IFERROR(MID(AR2321,ROW(INDIRECT("1:"&amp;LEN(AR2321))),1)*1,""))</f>
        <v>682000</v>
      </c>
      <c r="AT2321" s="7">
        <f t="shared" ca="1" si="868"/>
        <v>682000</v>
      </c>
      <c r="AU2321" s="7">
        <f t="shared" ca="1" si="883"/>
        <v>-658000</v>
      </c>
      <c r="AV2321" s="7">
        <f t="shared" ca="1" si="884"/>
        <v>-49.104477611940297</v>
      </c>
      <c r="AX2321" s="8" t="s">
        <v>5714</v>
      </c>
      <c r="AY2321" s="7" t="s">
        <v>1487</v>
      </c>
      <c r="AZ2321" s="9" t="str" cm="1">
        <f t="array" aca="1" ref="AZ2321" ca="1">_xlfn.TEXTJOIN("",TRUE,IFERROR(MID(AY2321,ROW(INDIRECT("1:"&amp;LEN(AY2321))),1)*1,""))</f>
        <v>1160000</v>
      </c>
      <c r="BA2321" s="7">
        <f t="shared" ca="1" si="885"/>
        <v>1160000</v>
      </c>
      <c r="BB2321" s="7">
        <f t="shared" ca="1" si="886"/>
        <v>209000</v>
      </c>
      <c r="BC2321" s="7">
        <f t="shared" ca="1" si="887"/>
        <v>21.976866456361719</v>
      </c>
    </row>
    <row r="2322" spans="1:55">
      <c r="A2322" s="7" t="s">
        <v>5716</v>
      </c>
      <c r="B2322" s="7" t="s">
        <v>1161</v>
      </c>
      <c r="C2322" s="9" t="str" cm="1">
        <f t="array" aca="1" ref="C2322" ca="1">_xlfn.TEXTJOIN("",TRUE,IFERROR(MID(B2322,ROW(INDIRECT("1:"&amp;LEN(B2322))),1)*1,""))</f>
        <v>8180</v>
      </c>
      <c r="D2322" s="17">
        <f t="shared" ca="1" si="869"/>
        <v>8180</v>
      </c>
      <c r="E2322" s="7">
        <f t="shared" ca="1" si="870"/>
        <v>-280</v>
      </c>
      <c r="F2322" s="7">
        <f t="shared" ca="1" si="871"/>
        <v>-3.3096926713947994</v>
      </c>
      <c r="H2322" s="10" t="s">
        <v>5716</v>
      </c>
      <c r="I2322" s="11" t="s">
        <v>3790</v>
      </c>
      <c r="J2322" s="6" t="str" cm="1">
        <f t="array" aca="1" ref="J2322" ca="1">_xlfn.TEXTJOIN("",TRUE,IFERROR(MID(I2322,ROW(INDIRECT("1:"&amp;LEN(I2322))),1)*1,""))</f>
        <v>16800</v>
      </c>
      <c r="K2322" s="16">
        <f t="shared" ca="1" si="864"/>
        <v>16800</v>
      </c>
      <c r="L2322" s="7">
        <f t="shared" ca="1" si="872"/>
        <v>-11100</v>
      </c>
      <c r="M2322" s="7">
        <f t="shared" ca="1" si="873"/>
        <v>-39.784946236559136</v>
      </c>
      <c r="O2322" s="10" t="s">
        <v>5716</v>
      </c>
      <c r="P2322" s="11" t="s">
        <v>2933</v>
      </c>
      <c r="Q2322" s="6" t="str" cm="1">
        <f t="array" aca="1" ref="Q2322" ca="1">_xlfn.TEXTJOIN("",TRUE,IFERROR(MID(P2322,ROW(INDIRECT("1:"&amp;LEN(P2322))),1)*1,""))</f>
        <v>26500</v>
      </c>
      <c r="R2322" s="7">
        <f t="shared" ca="1" si="874"/>
        <v>26500</v>
      </c>
      <c r="S2322" s="7">
        <f t="shared" ca="1" si="875"/>
        <v>-16600</v>
      </c>
      <c r="T2322" s="7">
        <f t="shared" ca="1" si="876"/>
        <v>-38.515081206496518</v>
      </c>
      <c r="V2322" s="10" t="s">
        <v>5716</v>
      </c>
      <c r="W2322" s="11" t="s">
        <v>1301</v>
      </c>
      <c r="X2322" s="6" t="str" cm="1">
        <f t="array" aca="1" ref="X2322" ca="1">_xlfn.TEXTJOIN("",TRUE,IFERROR(MID(W2322,ROW(INDIRECT("1:"&amp;LEN(W2322))),1)*1,""))</f>
        <v>464000</v>
      </c>
      <c r="Y2322" s="7">
        <f t="shared" ca="1" si="865"/>
        <v>464000</v>
      </c>
      <c r="Z2322" s="7">
        <f t="shared" ca="1" si="877"/>
        <v>218000</v>
      </c>
      <c r="AA2322" s="7">
        <f t="shared" ca="1" si="878"/>
        <v>88.617886178861795</v>
      </c>
      <c r="AC2322" s="20" t="s">
        <v>5716</v>
      </c>
      <c r="AD2322" s="11" t="s">
        <v>5485</v>
      </c>
      <c r="AE2322" s="6" t="str" cm="1">
        <f t="array" aca="1" ref="AE2322" ca="1">_xlfn.TEXTJOIN("",TRUE,IFERROR(MID(AD2322,ROW(INDIRECT("1:"&amp;LEN(AD2322))),1)*1,""))</f>
        <v>806000</v>
      </c>
      <c r="AF2322" s="7">
        <f t="shared" ca="1" si="866"/>
        <v>806000</v>
      </c>
      <c r="AG2322" s="7">
        <f t="shared" ca="1" si="879"/>
        <v>279000</v>
      </c>
      <c r="AH2322" s="7">
        <f t="shared" ca="1" si="880"/>
        <v>52.941176470588232</v>
      </c>
      <c r="AJ2322" s="23" t="s">
        <v>7690</v>
      </c>
      <c r="AK2322" s="2" t="s">
        <v>2124</v>
      </c>
      <c r="AL2322" s="6" t="str" cm="1">
        <f t="array" aca="1" ref="AL2322" ca="1">_xlfn.TEXTJOIN("",TRUE,IFERROR(MID(AK2322,ROW(INDIRECT("1:"&amp;LEN(AK2322))),1)*1,""))</f>
        <v>310000</v>
      </c>
      <c r="AM2322" s="7">
        <f t="shared" ca="1" si="867"/>
        <v>310000</v>
      </c>
      <c r="AN2322" s="7">
        <f t="shared" ca="1" si="881"/>
        <v>-770000</v>
      </c>
      <c r="AO2322" s="7">
        <f t="shared" ca="1" si="882"/>
        <v>-71.296296296296305</v>
      </c>
      <c r="AQ2322" s="20" t="s">
        <v>6868</v>
      </c>
      <c r="AR2322" s="11" t="s">
        <v>3706</v>
      </c>
      <c r="AS2322" s="6" t="str" cm="1">
        <f t="array" aca="1" ref="AS2322" ca="1">_xlfn.TEXTJOIN("",TRUE,IFERROR(MID(AR2322,ROW(INDIRECT("1:"&amp;LEN(AR2322))),1)*1,""))</f>
        <v>674000</v>
      </c>
      <c r="AT2322" s="7">
        <f t="shared" ca="1" si="868"/>
        <v>674000</v>
      </c>
      <c r="AU2322" s="7">
        <f t="shared" ca="1" si="883"/>
        <v>-666000</v>
      </c>
      <c r="AV2322" s="7">
        <f t="shared" ca="1" si="884"/>
        <v>-49.701492537313428</v>
      </c>
      <c r="AX2322" s="8" t="s">
        <v>5716</v>
      </c>
      <c r="AY2322" s="7" t="s">
        <v>1507</v>
      </c>
      <c r="AZ2322" s="9" t="str" cm="1">
        <f t="array" aca="1" ref="AZ2322" ca="1">_xlfn.TEXTJOIN("",TRUE,IFERROR(MID(AY2322,ROW(INDIRECT("1:"&amp;LEN(AY2322))),1)*1,""))</f>
        <v>1180000</v>
      </c>
      <c r="BA2322" s="7">
        <f t="shared" ca="1" si="885"/>
        <v>1180000</v>
      </c>
      <c r="BB2322" s="7">
        <f t="shared" ca="1" si="886"/>
        <v>229000</v>
      </c>
      <c r="BC2322" s="7">
        <f t="shared" ca="1" si="887"/>
        <v>24.079915878023144</v>
      </c>
    </row>
    <row r="2323" spans="1:55">
      <c r="A2323" s="7" t="s">
        <v>5720</v>
      </c>
      <c r="B2323" s="7" t="s">
        <v>4145</v>
      </c>
      <c r="C2323" s="9" t="str" cm="1">
        <f t="array" aca="1" ref="C2323" ca="1">_xlfn.TEXTJOIN("",TRUE,IFERROR(MID(B2323,ROW(INDIRECT("1:"&amp;LEN(B2323))),1)*1,""))</f>
        <v>8220</v>
      </c>
      <c r="D2323" s="17">
        <f t="shared" ca="1" si="869"/>
        <v>8220</v>
      </c>
      <c r="E2323" s="7">
        <f t="shared" ca="1" si="870"/>
        <v>-240</v>
      </c>
      <c r="F2323" s="7">
        <f t="shared" ca="1" si="871"/>
        <v>-2.8368794326241158</v>
      </c>
      <c r="H2323" s="10" t="s">
        <v>5720</v>
      </c>
      <c r="I2323" s="11" t="s">
        <v>884</v>
      </c>
      <c r="J2323" s="6" t="str" cm="1">
        <f t="array" aca="1" ref="J2323" ca="1">_xlfn.TEXTJOIN("",TRUE,IFERROR(MID(I2323,ROW(INDIRECT("1:"&amp;LEN(I2323))),1)*1,""))</f>
        <v>16500</v>
      </c>
      <c r="K2323" s="16">
        <f t="shared" ca="1" si="864"/>
        <v>16500</v>
      </c>
      <c r="L2323" s="7">
        <f t="shared" ca="1" si="872"/>
        <v>-11400</v>
      </c>
      <c r="M2323" s="7">
        <f t="shared" ca="1" si="873"/>
        <v>-40.86021505376344</v>
      </c>
      <c r="O2323" s="10" t="s">
        <v>5720</v>
      </c>
      <c r="P2323" s="11" t="s">
        <v>4944</v>
      </c>
      <c r="Q2323" s="6" t="str" cm="1">
        <f t="array" aca="1" ref="Q2323" ca="1">_xlfn.TEXTJOIN("",TRUE,IFERROR(MID(P2323,ROW(INDIRECT("1:"&amp;LEN(P2323))),1)*1,""))</f>
        <v>27500</v>
      </c>
      <c r="R2323" s="7">
        <f t="shared" ca="1" si="874"/>
        <v>27500</v>
      </c>
      <c r="S2323" s="7">
        <f t="shared" ca="1" si="875"/>
        <v>-15600</v>
      </c>
      <c r="T2323" s="7">
        <f t="shared" ca="1" si="876"/>
        <v>-36.194895591647338</v>
      </c>
      <c r="V2323" s="10" t="s">
        <v>5720</v>
      </c>
      <c r="W2323" s="11" t="s">
        <v>108</v>
      </c>
      <c r="X2323" s="6" t="str" cm="1">
        <f t="array" aca="1" ref="X2323" ca="1">_xlfn.TEXTJOIN("",TRUE,IFERROR(MID(W2323,ROW(INDIRECT("1:"&amp;LEN(W2323))),1)*1,""))</f>
        <v>458000</v>
      </c>
      <c r="Y2323" s="7">
        <f t="shared" ca="1" si="865"/>
        <v>458000</v>
      </c>
      <c r="Z2323" s="7">
        <f t="shared" ca="1" si="877"/>
        <v>212000</v>
      </c>
      <c r="AA2323" s="7">
        <f t="shared" ca="1" si="878"/>
        <v>86.178861788617894</v>
      </c>
      <c r="AC2323" s="20" t="s">
        <v>5720</v>
      </c>
      <c r="AD2323" s="11" t="s">
        <v>5060</v>
      </c>
      <c r="AE2323" s="6" t="str" cm="1">
        <f t="array" aca="1" ref="AE2323" ca="1">_xlfn.TEXTJOIN("",TRUE,IFERROR(MID(AD2323,ROW(INDIRECT("1:"&amp;LEN(AD2323))),1)*1,""))</f>
        <v>796000</v>
      </c>
      <c r="AF2323" s="7">
        <f t="shared" ca="1" si="866"/>
        <v>796000</v>
      </c>
      <c r="AG2323" s="7">
        <f t="shared" ca="1" si="879"/>
        <v>269000</v>
      </c>
      <c r="AH2323" s="7">
        <f t="shared" ca="1" si="880"/>
        <v>51.043643263757133</v>
      </c>
      <c r="AJ2323" s="23" t="s">
        <v>7691</v>
      </c>
      <c r="AK2323" s="2" t="s">
        <v>7266</v>
      </c>
      <c r="AL2323" s="6" t="str" cm="1">
        <f t="array" aca="1" ref="AL2323" ca="1">_xlfn.TEXTJOIN("",TRUE,IFERROR(MID(AK2323,ROW(INDIRECT("1:"&amp;LEN(AK2323))),1)*1,""))</f>
        <v>305000</v>
      </c>
      <c r="AM2323" s="7">
        <f t="shared" ca="1" si="867"/>
        <v>305000</v>
      </c>
      <c r="AN2323" s="7">
        <f t="shared" ca="1" si="881"/>
        <v>-775000</v>
      </c>
      <c r="AO2323" s="7">
        <f t="shared" ca="1" si="882"/>
        <v>-71.759259259259267</v>
      </c>
      <c r="AQ2323" s="20" t="s">
        <v>6870</v>
      </c>
      <c r="AR2323" s="11" t="s">
        <v>411</v>
      </c>
      <c r="AS2323" s="6" t="str" cm="1">
        <f t="array" aca="1" ref="AS2323" ca="1">_xlfn.TEXTJOIN("",TRUE,IFERROR(MID(AR2323,ROW(INDIRECT("1:"&amp;LEN(AR2323))),1)*1,""))</f>
        <v>661000</v>
      </c>
      <c r="AT2323" s="7">
        <f t="shared" ca="1" si="868"/>
        <v>661000</v>
      </c>
      <c r="AU2323" s="7">
        <f t="shared" ca="1" si="883"/>
        <v>-679000</v>
      </c>
      <c r="AV2323" s="7">
        <f t="shared" ca="1" si="884"/>
        <v>-50.671641791044777</v>
      </c>
      <c r="AX2323" s="8" t="s">
        <v>5720</v>
      </c>
      <c r="AY2323" s="7" t="s">
        <v>5188</v>
      </c>
      <c r="AZ2323" s="9" t="str" cm="1">
        <f t="array" aca="1" ref="AZ2323" ca="1">_xlfn.TEXTJOIN("",TRUE,IFERROR(MID(AY2323,ROW(INDIRECT("1:"&amp;LEN(AY2323))),1)*1,""))</f>
        <v>1210000</v>
      </c>
      <c r="BA2323" s="7">
        <f t="shared" ca="1" si="885"/>
        <v>1210000</v>
      </c>
      <c r="BB2323" s="7">
        <f t="shared" ca="1" si="886"/>
        <v>259000</v>
      </c>
      <c r="BC2323" s="7">
        <f t="shared" ca="1" si="887"/>
        <v>27.234490010515259</v>
      </c>
    </row>
    <row r="2324" spans="1:55">
      <c r="A2324" s="7" t="s">
        <v>5721</v>
      </c>
      <c r="B2324" s="7" t="s">
        <v>5007</v>
      </c>
      <c r="C2324" s="9" t="str" cm="1">
        <f t="array" aca="1" ref="C2324" ca="1">_xlfn.TEXTJOIN("",TRUE,IFERROR(MID(B2324,ROW(INDIRECT("1:"&amp;LEN(B2324))),1)*1,""))</f>
        <v>8150</v>
      </c>
      <c r="D2324" s="17">
        <f t="shared" ca="1" si="869"/>
        <v>8150</v>
      </c>
      <c r="E2324" s="7">
        <f t="shared" ca="1" si="870"/>
        <v>-310</v>
      </c>
      <c r="F2324" s="7">
        <f t="shared" ca="1" si="871"/>
        <v>-3.6643026004728085</v>
      </c>
      <c r="H2324" s="10" t="s">
        <v>5721</v>
      </c>
      <c r="I2324" s="11" t="s">
        <v>979</v>
      </c>
      <c r="J2324" s="6" t="str" cm="1">
        <f t="array" aca="1" ref="J2324" ca="1">_xlfn.TEXTJOIN("",TRUE,IFERROR(MID(I2324,ROW(INDIRECT("1:"&amp;LEN(I2324))),1)*1,""))</f>
        <v>16600</v>
      </c>
      <c r="K2324" s="16">
        <f t="shared" ca="1" si="864"/>
        <v>16600</v>
      </c>
      <c r="L2324" s="7">
        <f t="shared" ca="1" si="872"/>
        <v>-11300</v>
      </c>
      <c r="M2324" s="7">
        <f t="shared" ca="1" si="873"/>
        <v>-40.501792114695348</v>
      </c>
      <c r="O2324" s="10" t="s">
        <v>5721</v>
      </c>
      <c r="P2324" s="11" t="s">
        <v>1233</v>
      </c>
      <c r="Q2324" s="6" t="str" cm="1">
        <f t="array" aca="1" ref="Q2324" ca="1">_xlfn.TEXTJOIN("",TRUE,IFERROR(MID(P2324,ROW(INDIRECT("1:"&amp;LEN(P2324))),1)*1,""))</f>
        <v>27600</v>
      </c>
      <c r="R2324" s="7">
        <f t="shared" ca="1" si="874"/>
        <v>27600</v>
      </c>
      <c r="S2324" s="7">
        <f t="shared" ca="1" si="875"/>
        <v>-15500</v>
      </c>
      <c r="T2324" s="7">
        <f t="shared" ca="1" si="876"/>
        <v>-35.962877030162417</v>
      </c>
      <c r="V2324" s="10" t="s">
        <v>5721</v>
      </c>
      <c r="W2324" s="11" t="s">
        <v>1995</v>
      </c>
      <c r="X2324" s="6" t="str" cm="1">
        <f t="array" aca="1" ref="X2324" ca="1">_xlfn.TEXTJOIN("",TRUE,IFERROR(MID(W2324,ROW(INDIRECT("1:"&amp;LEN(W2324))),1)*1,""))</f>
        <v>453000</v>
      </c>
      <c r="Y2324" s="7">
        <f t="shared" ca="1" si="865"/>
        <v>453000</v>
      </c>
      <c r="Z2324" s="7">
        <f t="shared" ca="1" si="877"/>
        <v>207000</v>
      </c>
      <c r="AA2324" s="7">
        <f t="shared" ca="1" si="878"/>
        <v>84.146341463414643</v>
      </c>
      <c r="AC2324" s="20" t="s">
        <v>5721</v>
      </c>
      <c r="AD2324" s="11" t="s">
        <v>3909</v>
      </c>
      <c r="AE2324" s="6" t="str" cm="1">
        <f t="array" aca="1" ref="AE2324" ca="1">_xlfn.TEXTJOIN("",TRUE,IFERROR(MID(AD2324,ROW(INDIRECT("1:"&amp;LEN(AD2324))),1)*1,""))</f>
        <v>784000</v>
      </c>
      <c r="AF2324" s="7">
        <f t="shared" ca="1" si="866"/>
        <v>784000</v>
      </c>
      <c r="AG2324" s="7">
        <f t="shared" ca="1" si="879"/>
        <v>257000</v>
      </c>
      <c r="AH2324" s="7">
        <f t="shared" ca="1" si="880"/>
        <v>48.766603415559757</v>
      </c>
      <c r="AJ2324" s="23" t="s">
        <v>7692</v>
      </c>
      <c r="AK2324" s="2" t="s">
        <v>6593</v>
      </c>
      <c r="AL2324" s="6" t="str" cm="1">
        <f t="array" aca="1" ref="AL2324" ca="1">_xlfn.TEXTJOIN("",TRUE,IFERROR(MID(AK2324,ROW(INDIRECT("1:"&amp;LEN(AK2324))),1)*1,""))</f>
        <v>295000</v>
      </c>
      <c r="AM2324" s="7">
        <f t="shared" ca="1" si="867"/>
        <v>295000</v>
      </c>
      <c r="AN2324" s="7">
        <f t="shared" ca="1" si="881"/>
        <v>-785000</v>
      </c>
      <c r="AO2324" s="7">
        <f t="shared" ca="1" si="882"/>
        <v>-72.68518518518519</v>
      </c>
      <c r="AQ2324" s="20" t="s">
        <v>6873</v>
      </c>
      <c r="AR2324" s="11" t="s">
        <v>3759</v>
      </c>
      <c r="AS2324" s="6" t="str" cm="1">
        <f t="array" aca="1" ref="AS2324" ca="1">_xlfn.TEXTJOIN("",TRUE,IFERROR(MID(AR2324,ROW(INDIRECT("1:"&amp;LEN(AR2324))),1)*1,""))</f>
        <v>657000</v>
      </c>
      <c r="AT2324" s="7">
        <f t="shared" ca="1" si="868"/>
        <v>657000</v>
      </c>
      <c r="AU2324" s="7">
        <f t="shared" ca="1" si="883"/>
        <v>-683000</v>
      </c>
      <c r="AV2324" s="7">
        <f t="shared" ca="1" si="884"/>
        <v>-50.970149253731343</v>
      </c>
      <c r="AX2324" s="8" t="s">
        <v>5721</v>
      </c>
      <c r="AY2324" s="7" t="s">
        <v>5522</v>
      </c>
      <c r="AZ2324" s="9" t="str" cm="1">
        <f t="array" aca="1" ref="AZ2324" ca="1">_xlfn.TEXTJOIN("",TRUE,IFERROR(MID(AY2324,ROW(INDIRECT("1:"&amp;LEN(AY2324))),1)*1,""))</f>
        <v>1220000</v>
      </c>
      <c r="BA2324" s="7">
        <f t="shared" ca="1" si="885"/>
        <v>1220000</v>
      </c>
      <c r="BB2324" s="7">
        <f t="shared" ca="1" si="886"/>
        <v>269000</v>
      </c>
      <c r="BC2324" s="7">
        <f t="shared" ca="1" si="887"/>
        <v>28.286014721345964</v>
      </c>
    </row>
    <row r="2325" spans="1:55">
      <c r="A2325" s="7" t="s">
        <v>5722</v>
      </c>
      <c r="B2325" s="7" t="s">
        <v>812</v>
      </c>
      <c r="C2325" s="9" t="str" cm="1">
        <f t="array" aca="1" ref="C2325" ca="1">_xlfn.TEXTJOIN("",TRUE,IFERROR(MID(B2325,ROW(INDIRECT("1:"&amp;LEN(B2325))),1)*1,""))</f>
        <v>8040</v>
      </c>
      <c r="D2325" s="17">
        <f t="shared" ca="1" si="869"/>
        <v>8040</v>
      </c>
      <c r="E2325" s="7">
        <f t="shared" ca="1" si="870"/>
        <v>-420</v>
      </c>
      <c r="F2325" s="7">
        <f t="shared" ca="1" si="871"/>
        <v>-4.9645390070921991</v>
      </c>
      <c r="H2325" s="10" t="s">
        <v>5722</v>
      </c>
      <c r="I2325" s="11" t="s">
        <v>4936</v>
      </c>
      <c r="J2325" s="6" t="str" cm="1">
        <f t="array" aca="1" ref="J2325" ca="1">_xlfn.TEXTJOIN("",TRUE,IFERROR(MID(I2325,ROW(INDIRECT("1:"&amp;LEN(I2325))),1)*1,""))</f>
        <v>16700</v>
      </c>
      <c r="K2325" s="16">
        <f t="shared" ca="1" si="864"/>
        <v>16700</v>
      </c>
      <c r="L2325" s="7">
        <f t="shared" ca="1" si="872"/>
        <v>-11200</v>
      </c>
      <c r="M2325" s="7">
        <f t="shared" ca="1" si="873"/>
        <v>-40.143369175627242</v>
      </c>
      <c r="O2325" s="10" t="s">
        <v>5722</v>
      </c>
      <c r="P2325" s="11" t="s">
        <v>1233</v>
      </c>
      <c r="Q2325" s="6" t="str" cm="1">
        <f t="array" aca="1" ref="Q2325" ca="1">_xlfn.TEXTJOIN("",TRUE,IFERROR(MID(P2325,ROW(INDIRECT("1:"&amp;LEN(P2325))),1)*1,""))</f>
        <v>27600</v>
      </c>
      <c r="R2325" s="7">
        <f t="shared" ca="1" si="874"/>
        <v>27600</v>
      </c>
      <c r="S2325" s="7">
        <f t="shared" ca="1" si="875"/>
        <v>-15500</v>
      </c>
      <c r="T2325" s="7">
        <f t="shared" ca="1" si="876"/>
        <v>-35.962877030162417</v>
      </c>
      <c r="V2325" s="10" t="s">
        <v>5722</v>
      </c>
      <c r="W2325" s="11" t="s">
        <v>980</v>
      </c>
      <c r="X2325" s="6" t="str" cm="1">
        <f t="array" aca="1" ref="X2325" ca="1">_xlfn.TEXTJOIN("",TRUE,IFERROR(MID(W2325,ROW(INDIRECT("1:"&amp;LEN(W2325))),1)*1,""))</f>
        <v>449000</v>
      </c>
      <c r="Y2325" s="7">
        <f t="shared" ca="1" si="865"/>
        <v>449000</v>
      </c>
      <c r="Z2325" s="7">
        <f t="shared" ca="1" si="877"/>
        <v>203000</v>
      </c>
      <c r="AA2325" s="7">
        <f t="shared" ca="1" si="878"/>
        <v>82.520325203252042</v>
      </c>
      <c r="AC2325" s="20" t="s">
        <v>5722</v>
      </c>
      <c r="AD2325" s="11" t="s">
        <v>5646</v>
      </c>
      <c r="AE2325" s="6" t="str" cm="1">
        <f t="array" aca="1" ref="AE2325" ca="1">_xlfn.TEXTJOIN("",TRUE,IFERROR(MID(AD2325,ROW(INDIRECT("1:"&amp;LEN(AD2325))),1)*1,""))</f>
        <v>778000</v>
      </c>
      <c r="AF2325" s="7">
        <f t="shared" ca="1" si="866"/>
        <v>778000</v>
      </c>
      <c r="AG2325" s="7">
        <f t="shared" ca="1" si="879"/>
        <v>251000</v>
      </c>
      <c r="AH2325" s="7">
        <f t="shared" ca="1" si="880"/>
        <v>47.628083491461098</v>
      </c>
      <c r="AJ2325" s="23" t="s">
        <v>7693</v>
      </c>
      <c r="AK2325" s="2" t="s">
        <v>6844</v>
      </c>
      <c r="AL2325" s="6" t="str" cm="1">
        <f t="array" aca="1" ref="AL2325" ca="1">_xlfn.TEXTJOIN("",TRUE,IFERROR(MID(AK2325,ROW(INDIRECT("1:"&amp;LEN(AK2325))),1)*1,""))</f>
        <v>265000</v>
      </c>
      <c r="AM2325" s="7">
        <f t="shared" ca="1" si="867"/>
        <v>265000</v>
      </c>
      <c r="AN2325" s="7">
        <f t="shared" ca="1" si="881"/>
        <v>-815000</v>
      </c>
      <c r="AO2325" s="7">
        <f t="shared" ca="1" si="882"/>
        <v>-75.462962962962962</v>
      </c>
      <c r="AQ2325" s="20" t="s">
        <v>6875</v>
      </c>
      <c r="AR2325" s="11" t="s">
        <v>487</v>
      </c>
      <c r="AS2325" s="6" t="str" cm="1">
        <f t="array" aca="1" ref="AS2325" ca="1">_xlfn.TEXTJOIN("",TRUE,IFERROR(MID(AR2325,ROW(INDIRECT("1:"&amp;LEN(AR2325))),1)*1,""))</f>
        <v>646000</v>
      </c>
      <c r="AT2325" s="7">
        <f t="shared" ca="1" si="868"/>
        <v>646000</v>
      </c>
      <c r="AU2325" s="7">
        <f t="shared" ca="1" si="883"/>
        <v>-694000</v>
      </c>
      <c r="AV2325" s="7">
        <f t="shared" ca="1" si="884"/>
        <v>-51.791044776119406</v>
      </c>
      <c r="AX2325" s="8" t="s">
        <v>5722</v>
      </c>
      <c r="AY2325" s="7" t="s">
        <v>5184</v>
      </c>
      <c r="AZ2325" s="9" t="str" cm="1">
        <f t="array" aca="1" ref="AZ2325" ca="1">_xlfn.TEXTJOIN("",TRUE,IFERROR(MID(AY2325,ROW(INDIRECT("1:"&amp;LEN(AY2325))),1)*1,""))</f>
        <v>1240000</v>
      </c>
      <c r="BA2325" s="7">
        <f t="shared" ca="1" si="885"/>
        <v>1240000</v>
      </c>
      <c r="BB2325" s="7">
        <f t="shared" ca="1" si="886"/>
        <v>289000</v>
      </c>
      <c r="BC2325" s="7">
        <f t="shared" ca="1" si="887"/>
        <v>30.389064143007374</v>
      </c>
    </row>
    <row r="2326" spans="1:55">
      <c r="A2326" s="7" t="s">
        <v>5724</v>
      </c>
      <c r="B2326" s="7" t="s">
        <v>3564</v>
      </c>
      <c r="C2326" s="9" t="str" cm="1">
        <f t="array" aca="1" ref="C2326" ca="1">_xlfn.TEXTJOIN("",TRUE,IFERROR(MID(B2326,ROW(INDIRECT("1:"&amp;LEN(B2326))),1)*1,""))</f>
        <v>7920</v>
      </c>
      <c r="D2326" s="17">
        <f t="shared" ca="1" si="869"/>
        <v>7920</v>
      </c>
      <c r="E2326" s="7">
        <f t="shared" ca="1" si="870"/>
        <v>-540</v>
      </c>
      <c r="F2326" s="7">
        <f t="shared" ca="1" si="871"/>
        <v>-6.3829787234042499</v>
      </c>
      <c r="H2326" s="10" t="s">
        <v>5724</v>
      </c>
      <c r="I2326" s="11" t="s">
        <v>892</v>
      </c>
      <c r="J2326" s="6" t="str" cm="1">
        <f t="array" aca="1" ref="J2326" ca="1">_xlfn.TEXTJOIN("",TRUE,IFERROR(MID(I2326,ROW(INDIRECT("1:"&amp;LEN(I2326))),1)*1,""))</f>
        <v>16400</v>
      </c>
      <c r="K2326" s="16">
        <f t="shared" ca="1" si="864"/>
        <v>16400</v>
      </c>
      <c r="L2326" s="7">
        <f t="shared" ca="1" si="872"/>
        <v>-11500</v>
      </c>
      <c r="M2326" s="7">
        <f t="shared" ca="1" si="873"/>
        <v>-41.218637992831539</v>
      </c>
      <c r="O2326" s="10" t="s">
        <v>5724</v>
      </c>
      <c r="P2326" s="11" t="s">
        <v>4944</v>
      </c>
      <c r="Q2326" s="6" t="str" cm="1">
        <f t="array" aca="1" ref="Q2326" ca="1">_xlfn.TEXTJOIN("",TRUE,IFERROR(MID(P2326,ROW(INDIRECT("1:"&amp;LEN(P2326))),1)*1,""))</f>
        <v>27500</v>
      </c>
      <c r="R2326" s="7">
        <f t="shared" ca="1" si="874"/>
        <v>27500</v>
      </c>
      <c r="S2326" s="7">
        <f t="shared" ca="1" si="875"/>
        <v>-15600</v>
      </c>
      <c r="T2326" s="7">
        <f t="shared" ca="1" si="876"/>
        <v>-36.194895591647338</v>
      </c>
      <c r="V2326" s="10" t="s">
        <v>5724</v>
      </c>
      <c r="W2326" s="11" t="s">
        <v>89</v>
      </c>
      <c r="X2326" s="6" t="str" cm="1">
        <f t="array" aca="1" ref="X2326" ca="1">_xlfn.TEXTJOIN("",TRUE,IFERROR(MID(W2326,ROW(INDIRECT("1:"&amp;LEN(W2326))),1)*1,""))</f>
        <v>443000</v>
      </c>
      <c r="Y2326" s="7">
        <f t="shared" ca="1" si="865"/>
        <v>443000</v>
      </c>
      <c r="Z2326" s="7">
        <f t="shared" ca="1" si="877"/>
        <v>197000</v>
      </c>
      <c r="AA2326" s="7">
        <f t="shared" ca="1" si="878"/>
        <v>80.081300813008113</v>
      </c>
      <c r="AC2326" s="20" t="s">
        <v>5724</v>
      </c>
      <c r="AD2326" s="11" t="s">
        <v>5238</v>
      </c>
      <c r="AE2326" s="6" t="str" cm="1">
        <f t="array" aca="1" ref="AE2326" ca="1">_xlfn.TEXTJOIN("",TRUE,IFERROR(MID(AD2326,ROW(INDIRECT("1:"&amp;LEN(AD2326))),1)*1,""))</f>
        <v>774000</v>
      </c>
      <c r="AF2326" s="7">
        <f t="shared" ca="1" si="866"/>
        <v>774000</v>
      </c>
      <c r="AG2326" s="7">
        <f t="shared" ca="1" si="879"/>
        <v>247000</v>
      </c>
      <c r="AH2326" s="7">
        <f t="shared" ca="1" si="880"/>
        <v>46.869070208728658</v>
      </c>
      <c r="AJ2326" s="23" t="s">
        <v>7694</v>
      </c>
      <c r="AK2326" s="2" t="s">
        <v>4032</v>
      </c>
      <c r="AL2326" s="6" t="str" cm="1">
        <f t="array" aca="1" ref="AL2326" ca="1">_xlfn.TEXTJOIN("",TRUE,IFERROR(MID(AK2326,ROW(INDIRECT("1:"&amp;LEN(AK2326))),1)*1,""))</f>
        <v>260000</v>
      </c>
      <c r="AM2326" s="7">
        <f t="shared" ca="1" si="867"/>
        <v>260000</v>
      </c>
      <c r="AN2326" s="7">
        <f t="shared" ca="1" si="881"/>
        <v>-820000</v>
      </c>
      <c r="AO2326" s="7">
        <f t="shared" ca="1" si="882"/>
        <v>-75.925925925925924</v>
      </c>
      <c r="AQ2326" s="20" t="s">
        <v>6878</v>
      </c>
      <c r="AR2326" s="11" t="s">
        <v>394</v>
      </c>
      <c r="AS2326" s="6" t="str" cm="1">
        <f t="array" aca="1" ref="AS2326" ca="1">_xlfn.TEXTJOIN("",TRUE,IFERROR(MID(AR2326,ROW(INDIRECT("1:"&amp;LEN(AR2326))),1)*1,""))</f>
        <v>621000</v>
      </c>
      <c r="AT2326" s="7">
        <f t="shared" ca="1" si="868"/>
        <v>621000</v>
      </c>
      <c r="AU2326" s="7">
        <f t="shared" ca="1" si="883"/>
        <v>-719000</v>
      </c>
      <c r="AV2326" s="7">
        <f t="shared" ca="1" si="884"/>
        <v>-53.656716417910452</v>
      </c>
      <c r="AX2326" s="8" t="s">
        <v>5724</v>
      </c>
      <c r="AY2326" s="7" t="s">
        <v>5184</v>
      </c>
      <c r="AZ2326" s="9" t="str" cm="1">
        <f t="array" aca="1" ref="AZ2326" ca="1">_xlfn.TEXTJOIN("",TRUE,IFERROR(MID(AY2326,ROW(INDIRECT("1:"&amp;LEN(AY2326))),1)*1,""))</f>
        <v>1240000</v>
      </c>
      <c r="BA2326" s="7">
        <f t="shared" ca="1" si="885"/>
        <v>1240000</v>
      </c>
      <c r="BB2326" s="7">
        <f t="shared" ca="1" si="886"/>
        <v>289000</v>
      </c>
      <c r="BC2326" s="7">
        <f t="shared" ca="1" si="887"/>
        <v>30.389064143007374</v>
      </c>
    </row>
    <row r="2327" spans="1:55">
      <c r="A2327" s="7" t="s">
        <v>5726</v>
      </c>
      <c r="B2327" s="7" t="s">
        <v>4392</v>
      </c>
      <c r="C2327" s="9" t="str" cm="1">
        <f t="array" aca="1" ref="C2327" ca="1">_xlfn.TEXTJOIN("",TRUE,IFERROR(MID(B2327,ROW(INDIRECT("1:"&amp;LEN(B2327))),1)*1,""))</f>
        <v>7790</v>
      </c>
      <c r="D2327" s="17">
        <f t="shared" ca="1" si="869"/>
        <v>7790</v>
      </c>
      <c r="E2327" s="7">
        <f t="shared" ca="1" si="870"/>
        <v>-670</v>
      </c>
      <c r="F2327" s="7">
        <f t="shared" ca="1" si="871"/>
        <v>-7.9196217494089751</v>
      </c>
      <c r="H2327" s="10" t="s">
        <v>5726</v>
      </c>
      <c r="I2327" s="11" t="s">
        <v>908</v>
      </c>
      <c r="J2327" s="6" t="str" cm="1">
        <f t="array" aca="1" ref="J2327" ca="1">_xlfn.TEXTJOIN("",TRUE,IFERROR(MID(I2327,ROW(INDIRECT("1:"&amp;LEN(I2327))),1)*1,""))</f>
        <v>16000</v>
      </c>
      <c r="K2327" s="16">
        <f t="shared" ca="1" si="864"/>
        <v>16000</v>
      </c>
      <c r="L2327" s="7">
        <f t="shared" ca="1" si="872"/>
        <v>-11900</v>
      </c>
      <c r="M2327" s="7">
        <f t="shared" ca="1" si="873"/>
        <v>-42.652329749103949</v>
      </c>
      <c r="O2327" s="10" t="s">
        <v>5726</v>
      </c>
      <c r="P2327" s="11" t="s">
        <v>3891</v>
      </c>
      <c r="Q2327" s="6" t="str" cm="1">
        <f t="array" aca="1" ref="Q2327" ca="1">_xlfn.TEXTJOIN("",TRUE,IFERROR(MID(P2327,ROW(INDIRECT("1:"&amp;LEN(P2327))),1)*1,""))</f>
        <v>27000</v>
      </c>
      <c r="R2327" s="7">
        <f t="shared" ca="1" si="874"/>
        <v>27000</v>
      </c>
      <c r="S2327" s="7">
        <f t="shared" ca="1" si="875"/>
        <v>-16100</v>
      </c>
      <c r="T2327" s="7">
        <f t="shared" ca="1" si="876"/>
        <v>-37.354988399071928</v>
      </c>
      <c r="V2327" s="10" t="s">
        <v>5726</v>
      </c>
      <c r="W2327" s="11" t="s">
        <v>1158</v>
      </c>
      <c r="X2327" s="6" t="str" cm="1">
        <f t="array" aca="1" ref="X2327" ca="1">_xlfn.TEXTJOIN("",TRUE,IFERROR(MID(W2327,ROW(INDIRECT("1:"&amp;LEN(W2327))),1)*1,""))</f>
        <v>435000</v>
      </c>
      <c r="Y2327" s="7">
        <f t="shared" ca="1" si="865"/>
        <v>435000</v>
      </c>
      <c r="Z2327" s="7">
        <f t="shared" ca="1" si="877"/>
        <v>189000</v>
      </c>
      <c r="AA2327" s="7">
        <f t="shared" ca="1" si="878"/>
        <v>76.82926829268294</v>
      </c>
      <c r="AC2327" s="20" t="s">
        <v>5726</v>
      </c>
      <c r="AD2327" s="11" t="s">
        <v>4971</v>
      </c>
      <c r="AE2327" s="6" t="str" cm="1">
        <f t="array" aca="1" ref="AE2327" ca="1">_xlfn.TEXTJOIN("",TRUE,IFERROR(MID(AD2327,ROW(INDIRECT("1:"&amp;LEN(AD2327))),1)*1,""))</f>
        <v>769000</v>
      </c>
      <c r="AF2327" s="7">
        <f t="shared" ca="1" si="866"/>
        <v>769000</v>
      </c>
      <c r="AG2327" s="7">
        <f t="shared" ca="1" si="879"/>
        <v>242000</v>
      </c>
      <c r="AH2327" s="7">
        <f t="shared" ca="1" si="880"/>
        <v>45.920303605313109</v>
      </c>
      <c r="AJ2327" s="23" t="s">
        <v>7695</v>
      </c>
      <c r="AK2327" s="2" t="s">
        <v>4450</v>
      </c>
      <c r="AL2327" s="6" t="str" cm="1">
        <f t="array" aca="1" ref="AL2327" ca="1">_xlfn.TEXTJOIN("",TRUE,IFERROR(MID(AK2327,ROW(INDIRECT("1:"&amp;LEN(AK2327))),1)*1,""))</f>
        <v>248000</v>
      </c>
      <c r="AM2327" s="7">
        <f t="shared" ca="1" si="867"/>
        <v>248000</v>
      </c>
      <c r="AN2327" s="7">
        <f t="shared" ca="1" si="881"/>
        <v>-832000</v>
      </c>
      <c r="AO2327" s="7">
        <f t="shared" ca="1" si="882"/>
        <v>-77.037037037037038</v>
      </c>
      <c r="AQ2327" s="20" t="s">
        <v>6879</v>
      </c>
      <c r="AR2327" s="11" t="s">
        <v>1147</v>
      </c>
      <c r="AS2327" s="6" t="str" cm="1">
        <f t="array" aca="1" ref="AS2327" ca="1">_xlfn.TEXTJOIN("",TRUE,IFERROR(MID(AR2327,ROW(INDIRECT("1:"&amp;LEN(AR2327))),1)*1,""))</f>
        <v>582000</v>
      </c>
      <c r="AT2327" s="7">
        <f t="shared" ca="1" si="868"/>
        <v>582000</v>
      </c>
      <c r="AU2327" s="7">
        <f t="shared" ca="1" si="883"/>
        <v>-758000</v>
      </c>
      <c r="AV2327" s="7">
        <f t="shared" ca="1" si="884"/>
        <v>-56.567164179104481</v>
      </c>
      <c r="AX2327" s="8" t="s">
        <v>5726</v>
      </c>
      <c r="AY2327" s="7" t="s">
        <v>5137</v>
      </c>
      <c r="AZ2327" s="9" t="str" cm="1">
        <f t="array" aca="1" ref="AZ2327" ca="1">_xlfn.TEXTJOIN("",TRUE,IFERROR(MID(AY2327,ROW(INDIRECT("1:"&amp;LEN(AY2327))),1)*1,""))</f>
        <v>1230000</v>
      </c>
      <c r="BA2327" s="7">
        <f t="shared" ca="1" si="885"/>
        <v>1230000</v>
      </c>
      <c r="BB2327" s="7">
        <f t="shared" ca="1" si="886"/>
        <v>279000</v>
      </c>
      <c r="BC2327" s="7">
        <f t="shared" ca="1" si="887"/>
        <v>29.337539432176641</v>
      </c>
    </row>
    <row r="2328" spans="1:55">
      <c r="A2328" s="7" t="s">
        <v>5728</v>
      </c>
      <c r="B2328" s="7" t="s">
        <v>3450</v>
      </c>
      <c r="C2328" s="9" t="str" cm="1">
        <f t="array" aca="1" ref="C2328" ca="1">_xlfn.TEXTJOIN("",TRUE,IFERROR(MID(B2328,ROW(INDIRECT("1:"&amp;LEN(B2328))),1)*1,""))</f>
        <v>7620</v>
      </c>
      <c r="D2328" s="17">
        <f t="shared" ca="1" si="869"/>
        <v>7620</v>
      </c>
      <c r="E2328" s="7">
        <f t="shared" ca="1" si="870"/>
        <v>-840</v>
      </c>
      <c r="F2328" s="7">
        <f t="shared" ca="1" si="871"/>
        <v>-9.9290780141843982</v>
      </c>
      <c r="H2328" s="10" t="s">
        <v>5728</v>
      </c>
      <c r="I2328" s="11" t="s">
        <v>873</v>
      </c>
      <c r="J2328" s="6" t="str" cm="1">
        <f t="array" aca="1" ref="J2328" ca="1">_xlfn.TEXTJOIN("",TRUE,IFERROR(MID(I2328,ROW(INDIRECT("1:"&amp;LEN(I2328))),1)*1,""))</f>
        <v>15700</v>
      </c>
      <c r="K2328" s="16">
        <f t="shared" ca="1" si="864"/>
        <v>15700</v>
      </c>
      <c r="L2328" s="7">
        <f t="shared" ca="1" si="872"/>
        <v>-12200</v>
      </c>
      <c r="M2328" s="7">
        <f t="shared" ca="1" si="873"/>
        <v>-43.727598566308245</v>
      </c>
      <c r="O2328" s="10" t="s">
        <v>5728</v>
      </c>
      <c r="P2328" s="11" t="s">
        <v>3886</v>
      </c>
      <c r="Q2328" s="6" t="str" cm="1">
        <f t="array" aca="1" ref="Q2328" ca="1">_xlfn.TEXTJOIN("",TRUE,IFERROR(MID(P2328,ROW(INDIRECT("1:"&amp;LEN(P2328))),1)*1,""))</f>
        <v>26700</v>
      </c>
      <c r="R2328" s="7">
        <f t="shared" ca="1" si="874"/>
        <v>26700</v>
      </c>
      <c r="S2328" s="7">
        <f t="shared" ca="1" si="875"/>
        <v>-16400</v>
      </c>
      <c r="T2328" s="7">
        <f t="shared" ca="1" si="876"/>
        <v>-38.051044083526683</v>
      </c>
      <c r="V2328" s="10" t="s">
        <v>5728</v>
      </c>
      <c r="W2328" s="11" t="s">
        <v>46</v>
      </c>
      <c r="X2328" s="6" t="str" cm="1">
        <f t="array" aca="1" ref="X2328" ca="1">_xlfn.TEXTJOIN("",TRUE,IFERROR(MID(W2328,ROW(INDIRECT("1:"&amp;LEN(W2328))),1)*1,""))</f>
        <v>426000</v>
      </c>
      <c r="Y2328" s="7">
        <f t="shared" ca="1" si="865"/>
        <v>426000</v>
      </c>
      <c r="Z2328" s="7">
        <f t="shared" ca="1" si="877"/>
        <v>180000</v>
      </c>
      <c r="AA2328" s="7">
        <f t="shared" ca="1" si="878"/>
        <v>73.17073170731706</v>
      </c>
      <c r="AC2328" s="20" t="s">
        <v>5728</v>
      </c>
      <c r="AD2328" s="11" t="s">
        <v>7336</v>
      </c>
      <c r="AE2328" s="6" t="str" cm="1">
        <f t="array" aca="1" ref="AE2328" ca="1">_xlfn.TEXTJOIN("",TRUE,IFERROR(MID(AD2328,ROW(INDIRECT("1:"&amp;LEN(AD2328))),1)*1,""))</f>
        <v>765000</v>
      </c>
      <c r="AF2328" s="7">
        <f t="shared" ca="1" si="866"/>
        <v>765000</v>
      </c>
      <c r="AG2328" s="7">
        <f t="shared" ca="1" si="879"/>
        <v>238000</v>
      </c>
      <c r="AH2328" s="7">
        <f t="shared" ca="1" si="880"/>
        <v>45.161290322580641</v>
      </c>
      <c r="AJ2328" s="23" t="s">
        <v>7696</v>
      </c>
      <c r="AK2328" s="2" t="s">
        <v>6666</v>
      </c>
      <c r="AL2328" s="6" t="str" cm="1">
        <f t="array" aca="1" ref="AL2328" ca="1">_xlfn.TEXTJOIN("",TRUE,IFERROR(MID(AK2328,ROW(INDIRECT("1:"&amp;LEN(AK2328))),1)*1,""))</f>
        <v>236000</v>
      </c>
      <c r="AM2328" s="7">
        <f t="shared" ca="1" si="867"/>
        <v>236000</v>
      </c>
      <c r="AN2328" s="7">
        <f t="shared" ca="1" si="881"/>
        <v>-844000</v>
      </c>
      <c r="AO2328" s="7">
        <f t="shared" ca="1" si="882"/>
        <v>-78.148148148148152</v>
      </c>
      <c r="AQ2328" s="20" t="s">
        <v>6881</v>
      </c>
      <c r="AR2328" s="11" t="s">
        <v>2075</v>
      </c>
      <c r="AS2328" s="6" t="str" cm="1">
        <f t="array" aca="1" ref="AS2328" ca="1">_xlfn.TEXTJOIN("",TRUE,IFERROR(MID(AR2328,ROW(INDIRECT("1:"&amp;LEN(AR2328))),1)*1,""))</f>
        <v>546000</v>
      </c>
      <c r="AT2328" s="7">
        <f t="shared" ca="1" si="868"/>
        <v>546000</v>
      </c>
      <c r="AU2328" s="7">
        <f t="shared" ca="1" si="883"/>
        <v>-794000</v>
      </c>
      <c r="AV2328" s="7">
        <f t="shared" ca="1" si="884"/>
        <v>-59.253731343283583</v>
      </c>
      <c r="AX2328" s="8" t="s">
        <v>5728</v>
      </c>
      <c r="AY2328" s="7" t="s">
        <v>5137</v>
      </c>
      <c r="AZ2328" s="9" t="str" cm="1">
        <f t="array" aca="1" ref="AZ2328" ca="1">_xlfn.TEXTJOIN("",TRUE,IFERROR(MID(AY2328,ROW(INDIRECT("1:"&amp;LEN(AY2328))),1)*1,""))</f>
        <v>1230000</v>
      </c>
      <c r="BA2328" s="7">
        <f t="shared" ca="1" si="885"/>
        <v>1230000</v>
      </c>
      <c r="BB2328" s="7">
        <f t="shared" ca="1" si="886"/>
        <v>279000</v>
      </c>
      <c r="BC2328" s="7">
        <f t="shared" ca="1" si="887"/>
        <v>29.337539432176641</v>
      </c>
    </row>
    <row r="2329" spans="1:55">
      <c r="A2329" s="7" t="s">
        <v>5731</v>
      </c>
      <c r="B2329" s="7" t="s">
        <v>3932</v>
      </c>
      <c r="C2329" s="9" t="str" cm="1">
        <f t="array" aca="1" ref="C2329" ca="1">_xlfn.TEXTJOIN("",TRUE,IFERROR(MID(B2329,ROW(INDIRECT("1:"&amp;LEN(B2329))),1)*1,""))</f>
        <v>7450</v>
      </c>
      <c r="D2329" s="17">
        <f t="shared" ca="1" si="869"/>
        <v>7450</v>
      </c>
      <c r="E2329" s="7">
        <f t="shared" ca="1" si="870"/>
        <v>-1010</v>
      </c>
      <c r="F2329" s="7">
        <f t="shared" ca="1" si="871"/>
        <v>-11.938534278959807</v>
      </c>
      <c r="H2329" s="10" t="s">
        <v>5731</v>
      </c>
      <c r="I2329" s="11" t="s">
        <v>1170</v>
      </c>
      <c r="J2329" s="6" t="str" cm="1">
        <f t="array" aca="1" ref="J2329" ca="1">_xlfn.TEXTJOIN("",TRUE,IFERROR(MID(I2329,ROW(INDIRECT("1:"&amp;LEN(I2329))),1)*1,""))</f>
        <v>15300</v>
      </c>
      <c r="K2329" s="16">
        <f t="shared" ca="1" si="864"/>
        <v>15300</v>
      </c>
      <c r="L2329" s="7">
        <f t="shared" ca="1" si="872"/>
        <v>-12600</v>
      </c>
      <c r="M2329" s="7">
        <f t="shared" ca="1" si="873"/>
        <v>-45.161290322580648</v>
      </c>
      <c r="O2329" s="10" t="s">
        <v>5731</v>
      </c>
      <c r="P2329" s="11" t="s">
        <v>1300</v>
      </c>
      <c r="Q2329" s="6" t="str" cm="1">
        <f t="array" aca="1" ref="Q2329" ca="1">_xlfn.TEXTJOIN("",TRUE,IFERROR(MID(P2329,ROW(INDIRECT("1:"&amp;LEN(P2329))),1)*1,""))</f>
        <v>26100</v>
      </c>
      <c r="R2329" s="7">
        <f t="shared" ca="1" si="874"/>
        <v>26100</v>
      </c>
      <c r="S2329" s="7">
        <f t="shared" ca="1" si="875"/>
        <v>-17000</v>
      </c>
      <c r="T2329" s="7">
        <f t="shared" ca="1" si="876"/>
        <v>-39.443155452436194</v>
      </c>
      <c r="V2329" s="10" t="s">
        <v>5731</v>
      </c>
      <c r="W2329" s="11" t="s">
        <v>131</v>
      </c>
      <c r="X2329" s="6" t="str" cm="1">
        <f t="array" aca="1" ref="X2329" ca="1">_xlfn.TEXTJOIN("",TRUE,IFERROR(MID(W2329,ROW(INDIRECT("1:"&amp;LEN(W2329))),1)*1,""))</f>
        <v>417000</v>
      </c>
      <c r="Y2329" s="7">
        <f t="shared" ca="1" si="865"/>
        <v>417000</v>
      </c>
      <c r="Z2329" s="7">
        <f t="shared" ca="1" si="877"/>
        <v>171000</v>
      </c>
      <c r="AA2329" s="7">
        <f t="shared" ca="1" si="878"/>
        <v>69.512195121951208</v>
      </c>
      <c r="AC2329" s="20" t="s">
        <v>5731</v>
      </c>
      <c r="AD2329" s="11" t="s">
        <v>3620</v>
      </c>
      <c r="AE2329" s="6" t="str" cm="1">
        <f t="array" aca="1" ref="AE2329" ca="1">_xlfn.TEXTJOIN("",TRUE,IFERROR(MID(AD2329,ROW(INDIRECT("1:"&amp;LEN(AD2329))),1)*1,""))</f>
        <v>755000</v>
      </c>
      <c r="AF2329" s="7">
        <f t="shared" ca="1" si="866"/>
        <v>755000</v>
      </c>
      <c r="AG2329" s="7">
        <f t="shared" ca="1" si="879"/>
        <v>228000</v>
      </c>
      <c r="AH2329" s="7">
        <f t="shared" ca="1" si="880"/>
        <v>43.263757115749513</v>
      </c>
      <c r="AJ2329" s="23" t="s">
        <v>7697</v>
      </c>
      <c r="AK2329" s="2" t="s">
        <v>6645</v>
      </c>
      <c r="AL2329" s="6" t="str" cm="1">
        <f t="array" aca="1" ref="AL2329" ca="1">_xlfn.TEXTJOIN("",TRUE,IFERROR(MID(AK2329,ROW(INDIRECT("1:"&amp;LEN(AK2329))),1)*1,""))</f>
        <v>234000</v>
      </c>
      <c r="AM2329" s="7">
        <f t="shared" ca="1" si="867"/>
        <v>234000</v>
      </c>
      <c r="AN2329" s="7">
        <f t="shared" ca="1" si="881"/>
        <v>-846000</v>
      </c>
      <c r="AO2329" s="7">
        <f t="shared" ca="1" si="882"/>
        <v>-78.333333333333329</v>
      </c>
      <c r="AQ2329" s="20" t="s">
        <v>6883</v>
      </c>
      <c r="AR2329" s="11" t="s">
        <v>1311</v>
      </c>
      <c r="AS2329" s="6" t="str" cm="1">
        <f t="array" aca="1" ref="AS2329" ca="1">_xlfn.TEXTJOIN("",TRUE,IFERROR(MID(AR2329,ROW(INDIRECT("1:"&amp;LEN(AR2329))),1)*1,""))</f>
        <v>516000</v>
      </c>
      <c r="AT2329" s="7">
        <f t="shared" ca="1" si="868"/>
        <v>516000</v>
      </c>
      <c r="AU2329" s="7">
        <f t="shared" ca="1" si="883"/>
        <v>-824000</v>
      </c>
      <c r="AV2329" s="7">
        <f t="shared" ca="1" si="884"/>
        <v>-61.492537313432841</v>
      </c>
      <c r="AX2329" s="8" t="s">
        <v>5731</v>
      </c>
      <c r="AY2329" s="7" t="s">
        <v>5137</v>
      </c>
      <c r="AZ2329" s="9" t="str" cm="1">
        <f t="array" aca="1" ref="AZ2329" ca="1">_xlfn.TEXTJOIN("",TRUE,IFERROR(MID(AY2329,ROW(INDIRECT("1:"&amp;LEN(AY2329))),1)*1,""))</f>
        <v>1230000</v>
      </c>
      <c r="BA2329" s="7">
        <f t="shared" ca="1" si="885"/>
        <v>1230000</v>
      </c>
      <c r="BB2329" s="7">
        <f t="shared" ca="1" si="886"/>
        <v>279000</v>
      </c>
      <c r="BC2329" s="7">
        <f t="shared" ca="1" si="887"/>
        <v>29.337539432176641</v>
      </c>
    </row>
    <row r="2330" spans="1:55">
      <c r="A2330" s="7" t="s">
        <v>5732</v>
      </c>
      <c r="B2330" s="7" t="s">
        <v>1547</v>
      </c>
      <c r="C2330" s="9" t="str" cm="1">
        <f t="array" aca="1" ref="C2330" ca="1">_xlfn.TEXTJOIN("",TRUE,IFERROR(MID(B2330,ROW(INDIRECT("1:"&amp;LEN(B2330))),1)*1,""))</f>
        <v>7250</v>
      </c>
      <c r="D2330" s="17">
        <f t="shared" ca="1" si="869"/>
        <v>7250</v>
      </c>
      <c r="E2330" s="7">
        <f t="shared" ca="1" si="870"/>
        <v>-1210</v>
      </c>
      <c r="F2330" s="7">
        <f t="shared" ca="1" si="871"/>
        <v>-14.302600472813239</v>
      </c>
      <c r="H2330" s="10" t="s">
        <v>5732</v>
      </c>
      <c r="I2330" s="11" t="s">
        <v>1637</v>
      </c>
      <c r="J2330" s="6" t="str" cm="1">
        <f t="array" aca="1" ref="J2330" ca="1">_xlfn.TEXTJOIN("",TRUE,IFERROR(MID(I2330,ROW(INDIRECT("1:"&amp;LEN(I2330))),1)*1,""))</f>
        <v>15000</v>
      </c>
      <c r="K2330" s="16">
        <f t="shared" ca="1" si="864"/>
        <v>15000</v>
      </c>
      <c r="L2330" s="7">
        <f t="shared" ca="1" si="872"/>
        <v>-12900</v>
      </c>
      <c r="M2330" s="7">
        <f t="shared" ca="1" si="873"/>
        <v>-46.236559139784951</v>
      </c>
      <c r="O2330" s="10" t="s">
        <v>5732</v>
      </c>
      <c r="P2330" s="11" t="s">
        <v>1583</v>
      </c>
      <c r="Q2330" s="6" t="str" cm="1">
        <f t="array" aca="1" ref="Q2330" ca="1">_xlfn.TEXTJOIN("",TRUE,IFERROR(MID(P2330,ROW(INDIRECT("1:"&amp;LEN(P2330))),1)*1,""))</f>
        <v>25400</v>
      </c>
      <c r="R2330" s="7">
        <f t="shared" ca="1" si="874"/>
        <v>25400</v>
      </c>
      <c r="S2330" s="7">
        <f t="shared" ca="1" si="875"/>
        <v>-17700</v>
      </c>
      <c r="T2330" s="7">
        <f t="shared" ca="1" si="876"/>
        <v>-41.067285382830633</v>
      </c>
      <c r="V2330" s="10" t="s">
        <v>5732</v>
      </c>
      <c r="W2330" s="11" t="s">
        <v>3854</v>
      </c>
      <c r="X2330" s="6" t="str" cm="1">
        <f t="array" aca="1" ref="X2330" ca="1">_xlfn.TEXTJOIN("",TRUE,IFERROR(MID(W2330,ROW(INDIRECT("1:"&amp;LEN(W2330))),1)*1,""))</f>
        <v>408000</v>
      </c>
      <c r="Y2330" s="7">
        <f t="shared" ca="1" si="865"/>
        <v>408000</v>
      </c>
      <c r="Z2330" s="7">
        <f t="shared" ca="1" si="877"/>
        <v>162000</v>
      </c>
      <c r="AA2330" s="7">
        <f t="shared" ca="1" si="878"/>
        <v>65.853658536585357</v>
      </c>
      <c r="AC2330" s="20" t="s">
        <v>5732</v>
      </c>
      <c r="AD2330" s="11" t="s">
        <v>5785</v>
      </c>
      <c r="AE2330" s="6" t="str" cm="1">
        <f t="array" aca="1" ref="AE2330" ca="1">_xlfn.TEXTJOIN("",TRUE,IFERROR(MID(AD2330,ROW(INDIRECT("1:"&amp;LEN(AD2330))),1)*1,""))</f>
        <v>744000</v>
      </c>
      <c r="AF2330" s="7">
        <f t="shared" ca="1" si="866"/>
        <v>744000</v>
      </c>
      <c r="AG2330" s="7">
        <f t="shared" ca="1" si="879"/>
        <v>217000</v>
      </c>
      <c r="AH2330" s="7">
        <f t="shared" ca="1" si="880"/>
        <v>41.176470588235304</v>
      </c>
      <c r="AJ2330" s="23" t="s">
        <v>7698</v>
      </c>
      <c r="AK2330" s="2" t="s">
        <v>7699</v>
      </c>
      <c r="AL2330" s="6" t="str" cm="1">
        <f t="array" aca="1" ref="AL2330" ca="1">_xlfn.TEXTJOIN("",TRUE,IFERROR(MID(AK2330,ROW(INDIRECT("1:"&amp;LEN(AK2330))),1)*1,""))</f>
        <v>237000</v>
      </c>
      <c r="AM2330" s="7">
        <f t="shared" ca="1" si="867"/>
        <v>237000</v>
      </c>
      <c r="AN2330" s="7">
        <f t="shared" ca="1" si="881"/>
        <v>-843000</v>
      </c>
      <c r="AO2330" s="7">
        <f t="shared" ca="1" si="882"/>
        <v>-78.055555555555557</v>
      </c>
      <c r="AQ2330" s="20" t="s">
        <v>6885</v>
      </c>
      <c r="AR2330" s="11" t="s">
        <v>4463</v>
      </c>
      <c r="AS2330" s="6" t="str" cm="1">
        <f t="array" aca="1" ref="AS2330" ca="1">_xlfn.TEXTJOIN("",TRUE,IFERROR(MID(AR2330,ROW(INDIRECT("1:"&amp;LEN(AR2330))),1)*1,""))</f>
        <v>484000</v>
      </c>
      <c r="AT2330" s="7">
        <f t="shared" ca="1" si="868"/>
        <v>484000</v>
      </c>
      <c r="AU2330" s="7">
        <f t="shared" ca="1" si="883"/>
        <v>-856000</v>
      </c>
      <c r="AV2330" s="7">
        <f t="shared" ca="1" si="884"/>
        <v>-63.880597014925371</v>
      </c>
      <c r="AX2330" s="8" t="s">
        <v>5732</v>
      </c>
      <c r="AY2330" s="7" t="s">
        <v>5184</v>
      </c>
      <c r="AZ2330" s="9" t="str" cm="1">
        <f t="array" aca="1" ref="AZ2330" ca="1">_xlfn.TEXTJOIN("",TRUE,IFERROR(MID(AY2330,ROW(INDIRECT("1:"&amp;LEN(AY2330))),1)*1,""))</f>
        <v>1240000</v>
      </c>
      <c r="BA2330" s="7">
        <f t="shared" ca="1" si="885"/>
        <v>1240000</v>
      </c>
      <c r="BB2330" s="7">
        <f t="shared" ca="1" si="886"/>
        <v>289000</v>
      </c>
      <c r="BC2330" s="7">
        <f t="shared" ca="1" si="887"/>
        <v>30.389064143007374</v>
      </c>
    </row>
    <row r="2331" spans="1:55">
      <c r="A2331" s="7" t="s">
        <v>5734</v>
      </c>
      <c r="B2331" s="7" t="s">
        <v>4946</v>
      </c>
      <c r="C2331" s="9" t="str" cm="1">
        <f t="array" aca="1" ref="C2331" ca="1">_xlfn.TEXTJOIN("",TRUE,IFERROR(MID(B2331,ROW(INDIRECT("1:"&amp;LEN(B2331))),1)*1,""))</f>
        <v>7060</v>
      </c>
      <c r="D2331" s="17">
        <f t="shared" ca="1" si="869"/>
        <v>7060</v>
      </c>
      <c r="E2331" s="7">
        <f t="shared" ca="1" si="870"/>
        <v>-1400</v>
      </c>
      <c r="F2331" s="7">
        <f t="shared" ca="1" si="871"/>
        <v>-16.548463356973997</v>
      </c>
      <c r="H2331" s="10" t="s">
        <v>5734</v>
      </c>
      <c r="I2331" s="11" t="s">
        <v>873</v>
      </c>
      <c r="J2331" s="6" t="str" cm="1">
        <f t="array" aca="1" ref="J2331" ca="1">_xlfn.TEXTJOIN("",TRUE,IFERROR(MID(I2331,ROW(INDIRECT("1:"&amp;LEN(I2331))),1)*1,""))</f>
        <v>15700</v>
      </c>
      <c r="K2331" s="16">
        <f t="shared" ca="1" si="864"/>
        <v>15700</v>
      </c>
      <c r="L2331" s="7">
        <f t="shared" ca="1" si="872"/>
        <v>-12200</v>
      </c>
      <c r="M2331" s="7">
        <f t="shared" ca="1" si="873"/>
        <v>-43.727598566308245</v>
      </c>
      <c r="O2331" s="10" t="s">
        <v>5734</v>
      </c>
      <c r="P2331" s="11" t="s">
        <v>7161</v>
      </c>
      <c r="Q2331" s="6" t="str" cm="1">
        <f t="array" aca="1" ref="Q2331" ca="1">_xlfn.TEXTJOIN("",TRUE,IFERROR(MID(P2331,ROW(INDIRECT("1:"&amp;LEN(P2331))),1)*1,""))</f>
        <v>25800</v>
      </c>
      <c r="R2331" s="7">
        <f t="shared" ca="1" si="874"/>
        <v>25800</v>
      </c>
      <c r="S2331" s="7">
        <f t="shared" ca="1" si="875"/>
        <v>-17300</v>
      </c>
      <c r="T2331" s="7">
        <f t="shared" ca="1" si="876"/>
        <v>-40.13921113689095</v>
      </c>
      <c r="V2331" s="10" t="s">
        <v>5734</v>
      </c>
      <c r="W2331" s="11" t="s">
        <v>588</v>
      </c>
      <c r="X2331" s="6" t="str" cm="1">
        <f t="array" aca="1" ref="X2331" ca="1">_xlfn.TEXTJOIN("",TRUE,IFERROR(MID(W2331,ROW(INDIRECT("1:"&amp;LEN(W2331))),1)*1,""))</f>
        <v>397000</v>
      </c>
      <c r="Y2331" s="7">
        <f t="shared" ca="1" si="865"/>
        <v>397000</v>
      </c>
      <c r="Z2331" s="7">
        <f t="shared" ca="1" si="877"/>
        <v>151000</v>
      </c>
      <c r="AA2331" s="7">
        <f t="shared" ca="1" si="878"/>
        <v>61.382113821138205</v>
      </c>
      <c r="AC2331" s="20" t="s">
        <v>5734</v>
      </c>
      <c r="AD2331" s="11" t="s">
        <v>1384</v>
      </c>
      <c r="AE2331" s="6" t="str" cm="1">
        <f t="array" aca="1" ref="AE2331" ca="1">_xlfn.TEXTJOIN("",TRUE,IFERROR(MID(AD2331,ROW(INDIRECT("1:"&amp;LEN(AD2331))),1)*1,""))</f>
        <v>731000</v>
      </c>
      <c r="AF2331" s="7">
        <f t="shared" ca="1" si="866"/>
        <v>731000</v>
      </c>
      <c r="AG2331" s="7">
        <f t="shared" ca="1" si="879"/>
        <v>204000</v>
      </c>
      <c r="AH2331" s="7">
        <f t="shared" ca="1" si="880"/>
        <v>38.709677419354847</v>
      </c>
      <c r="AJ2331" s="23" t="s">
        <v>7700</v>
      </c>
      <c r="AK2331" s="2" t="s">
        <v>7699</v>
      </c>
      <c r="AL2331" s="6" t="str" cm="1">
        <f t="array" aca="1" ref="AL2331" ca="1">_xlfn.TEXTJOIN("",TRUE,IFERROR(MID(AK2331,ROW(INDIRECT("1:"&amp;LEN(AK2331))),1)*1,""))</f>
        <v>237000</v>
      </c>
      <c r="AM2331" s="7">
        <f t="shared" ca="1" si="867"/>
        <v>237000</v>
      </c>
      <c r="AN2331" s="7">
        <f t="shared" ca="1" si="881"/>
        <v>-843000</v>
      </c>
      <c r="AO2331" s="7">
        <f t="shared" ca="1" si="882"/>
        <v>-78.055555555555557</v>
      </c>
      <c r="AQ2331" s="20" t="s">
        <v>6888</v>
      </c>
      <c r="AR2331" s="11" t="s">
        <v>4484</v>
      </c>
      <c r="AS2331" s="6" t="str" cm="1">
        <f t="array" aca="1" ref="AS2331" ca="1">_xlfn.TEXTJOIN("",TRUE,IFERROR(MID(AR2331,ROW(INDIRECT("1:"&amp;LEN(AR2331))),1)*1,""))</f>
        <v>457000</v>
      </c>
      <c r="AT2331" s="7">
        <f t="shared" ca="1" si="868"/>
        <v>457000</v>
      </c>
      <c r="AU2331" s="7">
        <f t="shared" ca="1" si="883"/>
        <v>-883000</v>
      </c>
      <c r="AV2331" s="7">
        <f t="shared" ca="1" si="884"/>
        <v>-65.895522388059703</v>
      </c>
      <c r="AX2331" s="8" t="s">
        <v>5734</v>
      </c>
      <c r="AY2331" s="7" t="s">
        <v>5184</v>
      </c>
      <c r="AZ2331" s="9" t="str" cm="1">
        <f t="array" aca="1" ref="AZ2331" ca="1">_xlfn.TEXTJOIN("",TRUE,IFERROR(MID(AY2331,ROW(INDIRECT("1:"&amp;LEN(AY2331))),1)*1,""))</f>
        <v>1240000</v>
      </c>
      <c r="BA2331" s="7">
        <f t="shared" ca="1" si="885"/>
        <v>1240000</v>
      </c>
      <c r="BB2331" s="7">
        <f t="shared" ca="1" si="886"/>
        <v>289000</v>
      </c>
      <c r="BC2331" s="7">
        <f t="shared" ca="1" si="887"/>
        <v>30.389064143007374</v>
      </c>
    </row>
    <row r="2332" spans="1:55">
      <c r="A2332" s="7" t="s">
        <v>5736</v>
      </c>
      <c r="B2332" s="7" t="s">
        <v>5682</v>
      </c>
      <c r="C2332" s="9" t="str" cm="1">
        <f t="array" aca="1" ref="C2332" ca="1">_xlfn.TEXTJOIN("",TRUE,IFERROR(MID(B2332,ROW(INDIRECT("1:"&amp;LEN(B2332))),1)*1,""))</f>
        <v>6980</v>
      </c>
      <c r="D2332" s="17">
        <f t="shared" ca="1" si="869"/>
        <v>6980</v>
      </c>
      <c r="E2332" s="7">
        <f t="shared" ca="1" si="870"/>
        <v>-1480</v>
      </c>
      <c r="F2332" s="7">
        <f t="shared" ca="1" si="871"/>
        <v>-17.494089834515364</v>
      </c>
      <c r="H2332" s="10" t="s">
        <v>5736</v>
      </c>
      <c r="I2332" s="11" t="s">
        <v>1401</v>
      </c>
      <c r="J2332" s="6" t="str" cm="1">
        <f t="array" aca="1" ref="J2332" ca="1">_xlfn.TEXTJOIN("",TRUE,IFERROR(MID(I2332,ROW(INDIRECT("1:"&amp;LEN(I2332))),1)*1,""))</f>
        <v>16100</v>
      </c>
      <c r="K2332" s="16">
        <f t="shared" ca="1" si="864"/>
        <v>16100</v>
      </c>
      <c r="L2332" s="7">
        <f t="shared" ca="1" si="872"/>
        <v>-11800</v>
      </c>
      <c r="M2332" s="7">
        <f t="shared" ca="1" si="873"/>
        <v>-42.293906810035843</v>
      </c>
      <c r="O2332" s="10" t="s">
        <v>5736</v>
      </c>
      <c r="P2332" s="11" t="s">
        <v>7701</v>
      </c>
      <c r="Q2332" s="6" t="str" cm="1">
        <f t="array" aca="1" ref="Q2332" ca="1">_xlfn.TEXTJOIN("",TRUE,IFERROR(MID(P2332,ROW(INDIRECT("1:"&amp;LEN(P2332))),1)*1,""))</f>
        <v>27400</v>
      </c>
      <c r="R2332" s="7">
        <f t="shared" ca="1" si="874"/>
        <v>27400</v>
      </c>
      <c r="S2332" s="7">
        <f t="shared" ca="1" si="875"/>
        <v>-15700</v>
      </c>
      <c r="T2332" s="7">
        <f t="shared" ca="1" si="876"/>
        <v>-36.426914153132252</v>
      </c>
      <c r="V2332" s="10" t="s">
        <v>5736</v>
      </c>
      <c r="W2332" s="11" t="s">
        <v>1395</v>
      </c>
      <c r="X2332" s="6" t="str" cm="1">
        <f t="array" aca="1" ref="X2332" ca="1">_xlfn.TEXTJOIN("",TRUE,IFERROR(MID(W2332,ROW(INDIRECT("1:"&amp;LEN(W2332))),1)*1,""))</f>
        <v>386000</v>
      </c>
      <c r="Y2332" s="7">
        <f t="shared" ca="1" si="865"/>
        <v>386000</v>
      </c>
      <c r="Z2332" s="7">
        <f t="shared" ca="1" si="877"/>
        <v>140000</v>
      </c>
      <c r="AA2332" s="7">
        <f t="shared" ca="1" si="878"/>
        <v>56.910569105691053</v>
      </c>
      <c r="AC2332" s="20" t="s">
        <v>5736</v>
      </c>
      <c r="AD2332" s="11" t="s">
        <v>798</v>
      </c>
      <c r="AE2332" s="6" t="str" cm="1">
        <f t="array" aca="1" ref="AE2332" ca="1">_xlfn.TEXTJOIN("",TRUE,IFERROR(MID(AD2332,ROW(INDIRECT("1:"&amp;LEN(AD2332))),1)*1,""))</f>
        <v>716000</v>
      </c>
      <c r="AF2332" s="7">
        <f t="shared" ca="1" si="866"/>
        <v>716000</v>
      </c>
      <c r="AG2332" s="7">
        <f t="shared" ca="1" si="879"/>
        <v>189000</v>
      </c>
      <c r="AH2332" s="7">
        <f t="shared" ca="1" si="880"/>
        <v>35.86337760910817</v>
      </c>
      <c r="AJ2332" s="23" t="s">
        <v>7702</v>
      </c>
      <c r="AK2332" s="2" t="s">
        <v>4348</v>
      </c>
      <c r="AL2332" s="6" t="str" cm="1">
        <f t="array" aca="1" ref="AL2332" ca="1">_xlfn.TEXTJOIN("",TRUE,IFERROR(MID(AK2332,ROW(INDIRECT("1:"&amp;LEN(AK2332))),1)*1,""))</f>
        <v>271000</v>
      </c>
      <c r="AM2332" s="7">
        <f t="shared" ca="1" si="867"/>
        <v>271000</v>
      </c>
      <c r="AN2332" s="7">
        <f t="shared" ca="1" si="881"/>
        <v>-809000</v>
      </c>
      <c r="AO2332" s="7">
        <f t="shared" ca="1" si="882"/>
        <v>-74.907407407407405</v>
      </c>
      <c r="AQ2332" s="20" t="s">
        <v>6890</v>
      </c>
      <c r="AR2332" s="11" t="s">
        <v>1851</v>
      </c>
      <c r="AS2332" s="6" t="str" cm="1">
        <f t="array" aca="1" ref="AS2332" ca="1">_xlfn.TEXTJOIN("",TRUE,IFERROR(MID(AR2332,ROW(INDIRECT("1:"&amp;LEN(AR2332))),1)*1,""))</f>
        <v>441000</v>
      </c>
      <c r="AT2332" s="7">
        <f t="shared" ca="1" si="868"/>
        <v>441000</v>
      </c>
      <c r="AU2332" s="7">
        <f t="shared" ca="1" si="883"/>
        <v>-899000</v>
      </c>
      <c r="AV2332" s="7">
        <f t="shared" ca="1" si="884"/>
        <v>-67.089552238805965</v>
      </c>
      <c r="AX2332" s="8" t="s">
        <v>5736</v>
      </c>
      <c r="AY2332" s="7" t="s">
        <v>5524</v>
      </c>
      <c r="AZ2332" s="9" t="str" cm="1">
        <f t="array" aca="1" ref="AZ2332" ca="1">_xlfn.TEXTJOIN("",TRUE,IFERROR(MID(AY2332,ROW(INDIRECT("1:"&amp;LEN(AY2332))),1)*1,""))</f>
        <v>1250000</v>
      </c>
      <c r="BA2332" s="7">
        <f t="shared" ca="1" si="885"/>
        <v>1250000</v>
      </c>
      <c r="BB2332" s="7">
        <f t="shared" ca="1" si="886"/>
        <v>299000</v>
      </c>
      <c r="BC2332" s="7">
        <f t="shared" ca="1" si="887"/>
        <v>31.440588853838079</v>
      </c>
    </row>
    <row r="2333" spans="1:55">
      <c r="A2333" s="7" t="s">
        <v>5737</v>
      </c>
      <c r="B2333" s="7" t="s">
        <v>1526</v>
      </c>
      <c r="C2333" s="9" t="str" cm="1">
        <f t="array" aca="1" ref="C2333" ca="1">_xlfn.TEXTJOIN("",TRUE,IFERROR(MID(B2333,ROW(INDIRECT("1:"&amp;LEN(B2333))),1)*1,""))</f>
        <v>7040</v>
      </c>
      <c r="D2333" s="17">
        <f t="shared" ca="1" si="869"/>
        <v>7040</v>
      </c>
      <c r="E2333" s="7">
        <f t="shared" ca="1" si="870"/>
        <v>-1420</v>
      </c>
      <c r="F2333" s="7">
        <f t="shared" ca="1" si="871"/>
        <v>-16.784869976359346</v>
      </c>
      <c r="H2333" s="10" t="s">
        <v>5737</v>
      </c>
      <c r="I2333" s="11" t="s">
        <v>971</v>
      </c>
      <c r="J2333" s="6" t="str" cm="1">
        <f t="array" aca="1" ref="J2333" ca="1">_xlfn.TEXTJOIN("",TRUE,IFERROR(MID(I2333,ROW(INDIRECT("1:"&amp;LEN(I2333))),1)*1,""))</f>
        <v>17000</v>
      </c>
      <c r="K2333" s="16">
        <f t="shared" ca="1" si="864"/>
        <v>17000</v>
      </c>
      <c r="L2333" s="7">
        <f t="shared" ca="1" si="872"/>
        <v>-10900</v>
      </c>
      <c r="M2333" s="7">
        <f t="shared" ca="1" si="873"/>
        <v>-39.068100358422939</v>
      </c>
      <c r="O2333" s="10" t="s">
        <v>5737</v>
      </c>
      <c r="P2333" s="11" t="s">
        <v>5968</v>
      </c>
      <c r="Q2333" s="6" t="str" cm="1">
        <f t="array" aca="1" ref="Q2333" ca="1">_xlfn.TEXTJOIN("",TRUE,IFERROR(MID(P2333,ROW(INDIRECT("1:"&amp;LEN(P2333))),1)*1,""))</f>
        <v>28600</v>
      </c>
      <c r="R2333" s="7">
        <f t="shared" ca="1" si="874"/>
        <v>28600</v>
      </c>
      <c r="S2333" s="7">
        <f t="shared" ca="1" si="875"/>
        <v>-14500</v>
      </c>
      <c r="T2333" s="7">
        <f t="shared" ca="1" si="876"/>
        <v>-33.642691415313237</v>
      </c>
      <c r="V2333" s="10" t="s">
        <v>5737</v>
      </c>
      <c r="W2333" s="11" t="s">
        <v>985</v>
      </c>
      <c r="X2333" s="6" t="str" cm="1">
        <f t="array" aca="1" ref="X2333" ca="1">_xlfn.TEXTJOIN("",TRUE,IFERROR(MID(W2333,ROW(INDIRECT("1:"&amp;LEN(W2333))),1)*1,""))</f>
        <v>378000</v>
      </c>
      <c r="Y2333" s="7">
        <f t="shared" ca="1" si="865"/>
        <v>378000</v>
      </c>
      <c r="Z2333" s="7">
        <f t="shared" ca="1" si="877"/>
        <v>132000</v>
      </c>
      <c r="AA2333" s="7">
        <f t="shared" ca="1" si="878"/>
        <v>53.658536585365852</v>
      </c>
      <c r="AC2333" s="20" t="s">
        <v>5737</v>
      </c>
      <c r="AD2333" s="11" t="s">
        <v>5438</v>
      </c>
      <c r="AE2333" s="6" t="str" cm="1">
        <f t="array" aca="1" ref="AE2333" ca="1">_xlfn.TEXTJOIN("",TRUE,IFERROR(MID(AD2333,ROW(INDIRECT("1:"&amp;LEN(AD2333))),1)*1,""))</f>
        <v>700000</v>
      </c>
      <c r="AF2333" s="7">
        <f t="shared" ca="1" si="866"/>
        <v>700000</v>
      </c>
      <c r="AG2333" s="7">
        <f t="shared" ca="1" si="879"/>
        <v>173000</v>
      </c>
      <c r="AH2333" s="7">
        <f t="shared" ca="1" si="880"/>
        <v>32.827324478178383</v>
      </c>
      <c r="AJ2333" s="23" t="s">
        <v>7703</v>
      </c>
      <c r="AK2333" s="2" t="s">
        <v>7297</v>
      </c>
      <c r="AL2333" s="6" t="str" cm="1">
        <f t="array" aca="1" ref="AL2333" ca="1">_xlfn.TEXTJOIN("",TRUE,IFERROR(MID(AK2333,ROW(INDIRECT("1:"&amp;LEN(AK2333))),1)*1,""))</f>
        <v>317000</v>
      </c>
      <c r="AM2333" s="7">
        <f t="shared" ca="1" si="867"/>
        <v>317000</v>
      </c>
      <c r="AN2333" s="7">
        <f t="shared" ca="1" si="881"/>
        <v>-763000</v>
      </c>
      <c r="AO2333" s="7">
        <f t="shared" ca="1" si="882"/>
        <v>-70.648148148148152</v>
      </c>
      <c r="AQ2333" s="20" t="s">
        <v>6891</v>
      </c>
      <c r="AR2333" s="11" t="s">
        <v>3490</v>
      </c>
      <c r="AS2333" s="6" t="str" cm="1">
        <f t="array" aca="1" ref="AS2333" ca="1">_xlfn.TEXTJOIN("",TRUE,IFERROR(MID(AR2333,ROW(INDIRECT("1:"&amp;LEN(AR2333))),1)*1,""))</f>
        <v>434000</v>
      </c>
      <c r="AT2333" s="7">
        <f t="shared" ca="1" si="868"/>
        <v>434000</v>
      </c>
      <c r="AU2333" s="7">
        <f t="shared" ca="1" si="883"/>
        <v>-906000</v>
      </c>
      <c r="AV2333" s="7">
        <f t="shared" ca="1" si="884"/>
        <v>-67.611940298507463</v>
      </c>
      <c r="AX2333" s="8" t="s">
        <v>5737</v>
      </c>
      <c r="AY2333" s="7" t="s">
        <v>3461</v>
      </c>
      <c r="AZ2333" s="9" t="str" cm="1">
        <f t="array" aca="1" ref="AZ2333" ca="1">_xlfn.TEXTJOIN("",TRUE,IFERROR(MID(AY2333,ROW(INDIRECT("1:"&amp;LEN(AY2333))),1)*1,""))</f>
        <v>1260000</v>
      </c>
      <c r="BA2333" s="7">
        <f t="shared" ca="1" si="885"/>
        <v>1260000</v>
      </c>
      <c r="BB2333" s="7">
        <f t="shared" ca="1" si="886"/>
        <v>309000</v>
      </c>
      <c r="BC2333" s="7">
        <f t="shared" ca="1" si="887"/>
        <v>32.492113564668756</v>
      </c>
    </row>
    <row r="2334" spans="1:55">
      <c r="A2334" s="7" t="s">
        <v>5739</v>
      </c>
      <c r="B2334" s="7" t="s">
        <v>1307</v>
      </c>
      <c r="C2334" s="9" t="str" cm="1">
        <f t="array" aca="1" ref="C2334" ca="1">_xlfn.TEXTJOIN("",TRUE,IFERROR(MID(B2334,ROW(INDIRECT("1:"&amp;LEN(B2334))),1)*1,""))</f>
        <v>6950</v>
      </c>
      <c r="D2334" s="17">
        <f t="shared" ca="1" si="869"/>
        <v>6950</v>
      </c>
      <c r="E2334" s="7">
        <f t="shared" ca="1" si="870"/>
        <v>-1510</v>
      </c>
      <c r="F2334" s="7">
        <f t="shared" ca="1" si="871"/>
        <v>-17.848699763593373</v>
      </c>
      <c r="H2334" s="10" t="s">
        <v>5739</v>
      </c>
      <c r="I2334" s="11" t="s">
        <v>1299</v>
      </c>
      <c r="J2334" s="6" t="str" cm="1">
        <f t="array" aca="1" ref="J2334" ca="1">_xlfn.TEXTJOIN("",TRUE,IFERROR(MID(I2334,ROW(INDIRECT("1:"&amp;LEN(I2334))),1)*1,""))</f>
        <v>17700</v>
      </c>
      <c r="K2334" s="16">
        <f t="shared" ca="1" si="864"/>
        <v>17700</v>
      </c>
      <c r="L2334" s="7">
        <f t="shared" ca="1" si="872"/>
        <v>-10200</v>
      </c>
      <c r="M2334" s="7">
        <f t="shared" ca="1" si="873"/>
        <v>-36.55913978494624</v>
      </c>
      <c r="O2334" s="10" t="s">
        <v>5739</v>
      </c>
      <c r="P2334" s="11" t="s">
        <v>51</v>
      </c>
      <c r="Q2334" s="6" t="str" cm="1">
        <f t="array" aca="1" ref="Q2334" ca="1">_xlfn.TEXTJOIN("",TRUE,IFERROR(MID(P2334,ROW(INDIRECT("1:"&amp;LEN(P2334))),1)*1,""))</f>
        <v>29700</v>
      </c>
      <c r="R2334" s="7">
        <f t="shared" ca="1" si="874"/>
        <v>29700</v>
      </c>
      <c r="S2334" s="7">
        <f t="shared" ca="1" si="875"/>
        <v>-13400</v>
      </c>
      <c r="T2334" s="7">
        <f t="shared" ca="1" si="876"/>
        <v>-31.090487238979108</v>
      </c>
      <c r="V2334" s="10" t="s">
        <v>5739</v>
      </c>
      <c r="W2334" s="11" t="s">
        <v>24</v>
      </c>
      <c r="X2334" s="6" t="str" cm="1">
        <f t="array" aca="1" ref="X2334" ca="1">_xlfn.TEXTJOIN("",TRUE,IFERROR(MID(W2334,ROW(INDIRECT("1:"&amp;LEN(W2334))),1)*1,""))</f>
        <v>375000</v>
      </c>
      <c r="Y2334" s="7">
        <f t="shared" ca="1" si="865"/>
        <v>375000</v>
      </c>
      <c r="Z2334" s="7">
        <f t="shared" ca="1" si="877"/>
        <v>129000</v>
      </c>
      <c r="AA2334" s="7">
        <f t="shared" ca="1" si="878"/>
        <v>52.439024390243901</v>
      </c>
      <c r="AC2334" s="20" t="s">
        <v>5739</v>
      </c>
      <c r="AD2334" s="11" t="s">
        <v>1709</v>
      </c>
      <c r="AE2334" s="6" t="str" cm="1">
        <f t="array" aca="1" ref="AE2334" ca="1">_xlfn.TEXTJOIN("",TRUE,IFERROR(MID(AD2334,ROW(INDIRECT("1:"&amp;LEN(AD2334))),1)*1,""))</f>
        <v>684000</v>
      </c>
      <c r="AF2334" s="7">
        <f t="shared" ca="1" si="866"/>
        <v>684000</v>
      </c>
      <c r="AG2334" s="7">
        <f t="shared" ca="1" si="879"/>
        <v>157000</v>
      </c>
      <c r="AH2334" s="7">
        <f t="shared" ca="1" si="880"/>
        <v>29.791271347248568</v>
      </c>
      <c r="AJ2334" s="23" t="s">
        <v>7704</v>
      </c>
      <c r="AK2334" s="2" t="s">
        <v>4168</v>
      </c>
      <c r="AL2334" s="6" t="str" cm="1">
        <f t="array" aca="1" ref="AL2334" ca="1">_xlfn.TEXTJOIN("",TRUE,IFERROR(MID(AK2334,ROW(INDIRECT("1:"&amp;LEN(AK2334))),1)*1,""))</f>
        <v>341000</v>
      </c>
      <c r="AM2334" s="7">
        <f t="shared" ca="1" si="867"/>
        <v>341000</v>
      </c>
      <c r="AN2334" s="7">
        <f t="shared" ca="1" si="881"/>
        <v>-739000</v>
      </c>
      <c r="AO2334" s="7">
        <f t="shared" ca="1" si="882"/>
        <v>-68.425925925925924</v>
      </c>
      <c r="AQ2334" s="20" t="s">
        <v>6893</v>
      </c>
      <c r="AR2334" s="11" t="s">
        <v>3490</v>
      </c>
      <c r="AS2334" s="6" t="str" cm="1">
        <f t="array" aca="1" ref="AS2334" ca="1">_xlfn.TEXTJOIN("",TRUE,IFERROR(MID(AR2334,ROW(INDIRECT("1:"&amp;LEN(AR2334))),1)*1,""))</f>
        <v>434000</v>
      </c>
      <c r="AT2334" s="7">
        <f t="shared" ca="1" si="868"/>
        <v>434000</v>
      </c>
      <c r="AU2334" s="7">
        <f t="shared" ca="1" si="883"/>
        <v>-906000</v>
      </c>
      <c r="AV2334" s="7">
        <f t="shared" ca="1" si="884"/>
        <v>-67.611940298507463</v>
      </c>
      <c r="AX2334" s="8" t="s">
        <v>5739</v>
      </c>
      <c r="AY2334" s="7" t="s">
        <v>3461</v>
      </c>
      <c r="AZ2334" s="9" t="str" cm="1">
        <f t="array" aca="1" ref="AZ2334" ca="1">_xlfn.TEXTJOIN("",TRUE,IFERROR(MID(AY2334,ROW(INDIRECT("1:"&amp;LEN(AY2334))),1)*1,""))</f>
        <v>1260000</v>
      </c>
      <c r="BA2334" s="7">
        <f t="shared" ca="1" si="885"/>
        <v>1260000</v>
      </c>
      <c r="BB2334" s="7">
        <f t="shared" ca="1" si="886"/>
        <v>309000</v>
      </c>
      <c r="BC2334" s="7">
        <f t="shared" ca="1" si="887"/>
        <v>32.492113564668756</v>
      </c>
    </row>
    <row r="2335" spans="1:55">
      <c r="A2335" s="7" t="s">
        <v>5740</v>
      </c>
      <c r="B2335" s="7" t="s">
        <v>4042</v>
      </c>
      <c r="C2335" s="9" t="str" cm="1">
        <f t="array" aca="1" ref="C2335" ca="1">_xlfn.TEXTJOIN("",TRUE,IFERROR(MID(B2335,ROW(INDIRECT("1:"&amp;LEN(B2335))),1)*1,""))</f>
        <v>6900</v>
      </c>
      <c r="D2335" s="17">
        <f t="shared" ca="1" si="869"/>
        <v>6900</v>
      </c>
      <c r="E2335" s="7">
        <f t="shared" ca="1" si="870"/>
        <v>-1560</v>
      </c>
      <c r="F2335" s="7">
        <f t="shared" ca="1" si="871"/>
        <v>-18.439716312056746</v>
      </c>
      <c r="H2335" s="10" t="s">
        <v>5740</v>
      </c>
      <c r="I2335" s="11" t="s">
        <v>4223</v>
      </c>
      <c r="J2335" s="6" t="str" cm="1">
        <f t="array" aca="1" ref="J2335" ca="1">_xlfn.TEXTJOIN("",TRUE,IFERROR(MID(I2335,ROW(INDIRECT("1:"&amp;LEN(I2335))),1)*1,""))</f>
        <v>18300</v>
      </c>
      <c r="K2335" s="16">
        <f t="shared" ca="1" si="864"/>
        <v>18300</v>
      </c>
      <c r="L2335" s="7">
        <f t="shared" ca="1" si="872"/>
        <v>-9600</v>
      </c>
      <c r="M2335" s="7">
        <f t="shared" ca="1" si="873"/>
        <v>-34.408602150537632</v>
      </c>
      <c r="O2335" s="10" t="s">
        <v>5740</v>
      </c>
      <c r="P2335" s="11" t="s">
        <v>7648</v>
      </c>
      <c r="Q2335" s="6" t="str" cm="1">
        <f t="array" aca="1" ref="Q2335" ca="1">_xlfn.TEXTJOIN("",TRUE,IFERROR(MID(P2335,ROW(INDIRECT("1:"&amp;LEN(P2335))),1)*1,""))</f>
        <v>31700</v>
      </c>
      <c r="R2335" s="7">
        <f t="shared" ca="1" si="874"/>
        <v>31700</v>
      </c>
      <c r="S2335" s="7">
        <f t="shared" ca="1" si="875"/>
        <v>-11400</v>
      </c>
      <c r="T2335" s="7">
        <f t="shared" ca="1" si="876"/>
        <v>-26.450116009280748</v>
      </c>
      <c r="V2335" s="10" t="s">
        <v>5740</v>
      </c>
      <c r="W2335" s="11" t="s">
        <v>1646</v>
      </c>
      <c r="X2335" s="6" t="str" cm="1">
        <f t="array" aca="1" ref="X2335" ca="1">_xlfn.TEXTJOIN("",TRUE,IFERROR(MID(W2335,ROW(INDIRECT("1:"&amp;LEN(W2335))),1)*1,""))</f>
        <v>385000</v>
      </c>
      <c r="Y2335" s="7">
        <f t="shared" ca="1" si="865"/>
        <v>385000</v>
      </c>
      <c r="Z2335" s="7">
        <f t="shared" ca="1" si="877"/>
        <v>139000</v>
      </c>
      <c r="AA2335" s="7">
        <f t="shared" ca="1" si="878"/>
        <v>56.504065040650403</v>
      </c>
      <c r="AC2335" s="20" t="s">
        <v>5740</v>
      </c>
      <c r="AD2335" s="11" t="s">
        <v>213</v>
      </c>
      <c r="AE2335" s="6" t="str" cm="1">
        <f t="array" aca="1" ref="AE2335" ca="1">_xlfn.TEXTJOIN("",TRUE,IFERROR(MID(AD2335,ROW(INDIRECT("1:"&amp;LEN(AD2335))),1)*1,""))</f>
        <v>685000</v>
      </c>
      <c r="AF2335" s="7">
        <f t="shared" ca="1" si="866"/>
        <v>685000</v>
      </c>
      <c r="AG2335" s="7">
        <f t="shared" ca="1" si="879"/>
        <v>158000</v>
      </c>
      <c r="AH2335" s="7">
        <f t="shared" ca="1" si="880"/>
        <v>29.981024667931678</v>
      </c>
      <c r="AJ2335" s="23" t="s">
        <v>7705</v>
      </c>
      <c r="AK2335" s="2" t="s">
        <v>2936</v>
      </c>
      <c r="AL2335" s="6" t="str" cm="1">
        <f t="array" aca="1" ref="AL2335" ca="1">_xlfn.TEXTJOIN("",TRUE,IFERROR(MID(AK2335,ROW(INDIRECT("1:"&amp;LEN(AK2335))),1)*1,""))</f>
        <v>345000</v>
      </c>
      <c r="AM2335" s="7">
        <f t="shared" ca="1" si="867"/>
        <v>345000</v>
      </c>
      <c r="AN2335" s="7">
        <f t="shared" ca="1" si="881"/>
        <v>-735000</v>
      </c>
      <c r="AO2335" s="7">
        <f t="shared" ca="1" si="882"/>
        <v>-68.055555555555557</v>
      </c>
      <c r="AQ2335" s="20" t="s">
        <v>6895</v>
      </c>
      <c r="AR2335" s="11" t="s">
        <v>917</v>
      </c>
      <c r="AS2335" s="6" t="str" cm="1">
        <f t="array" aca="1" ref="AS2335" ca="1">_xlfn.TEXTJOIN("",TRUE,IFERROR(MID(AR2335,ROW(INDIRECT("1:"&amp;LEN(AR2335))),1)*1,""))</f>
        <v>440000</v>
      </c>
      <c r="AT2335" s="7">
        <f t="shared" ca="1" si="868"/>
        <v>440000</v>
      </c>
      <c r="AU2335" s="7">
        <f t="shared" ca="1" si="883"/>
        <v>-900000</v>
      </c>
      <c r="AV2335" s="7">
        <f t="shared" ca="1" si="884"/>
        <v>-67.164179104477611</v>
      </c>
      <c r="AX2335" s="8" t="s">
        <v>5740</v>
      </c>
      <c r="AY2335" s="7" t="s">
        <v>3461</v>
      </c>
      <c r="AZ2335" s="9" t="str" cm="1">
        <f t="array" aca="1" ref="AZ2335" ca="1">_xlfn.TEXTJOIN("",TRUE,IFERROR(MID(AY2335,ROW(INDIRECT("1:"&amp;LEN(AY2335))),1)*1,""))</f>
        <v>1260000</v>
      </c>
      <c r="BA2335" s="7">
        <f t="shared" ca="1" si="885"/>
        <v>1260000</v>
      </c>
      <c r="BB2335" s="7">
        <f t="shared" ca="1" si="886"/>
        <v>309000</v>
      </c>
      <c r="BC2335" s="7">
        <f t="shared" ca="1" si="887"/>
        <v>32.492113564668756</v>
      </c>
    </row>
    <row r="2336" spans="1:55">
      <c r="A2336" s="7" t="s">
        <v>5742</v>
      </c>
      <c r="B2336" s="7" t="s">
        <v>3813</v>
      </c>
      <c r="C2336" s="9" t="str" cm="1">
        <f t="array" aca="1" ref="C2336" ca="1">_xlfn.TEXTJOIN("",TRUE,IFERROR(MID(B2336,ROW(INDIRECT("1:"&amp;LEN(B2336))),1)*1,""))</f>
        <v>6970</v>
      </c>
      <c r="D2336" s="17">
        <f t="shared" ca="1" si="869"/>
        <v>6970</v>
      </c>
      <c r="E2336" s="7">
        <f t="shared" ca="1" si="870"/>
        <v>-1490</v>
      </c>
      <c r="F2336" s="7">
        <f t="shared" ca="1" si="871"/>
        <v>-17.612293144208039</v>
      </c>
      <c r="H2336" s="10" t="s">
        <v>5742</v>
      </c>
      <c r="I2336" s="11" t="s">
        <v>4230</v>
      </c>
      <c r="J2336" s="6" t="str" cm="1">
        <f t="array" aca="1" ref="J2336" ca="1">_xlfn.TEXTJOIN("",TRUE,IFERROR(MID(I2336,ROW(INDIRECT("1:"&amp;LEN(I2336))),1)*1,""))</f>
        <v>19100</v>
      </c>
      <c r="K2336" s="16">
        <f t="shared" ca="1" si="864"/>
        <v>19100</v>
      </c>
      <c r="L2336" s="7">
        <f t="shared" ca="1" si="872"/>
        <v>-8800</v>
      </c>
      <c r="M2336" s="7">
        <f t="shared" ca="1" si="873"/>
        <v>-31.541218637992827</v>
      </c>
      <c r="O2336" s="10" t="s">
        <v>5742</v>
      </c>
      <c r="P2336" s="11" t="s">
        <v>94</v>
      </c>
      <c r="Q2336" s="6" t="str" cm="1">
        <f t="array" aca="1" ref="Q2336" ca="1">_xlfn.TEXTJOIN("",TRUE,IFERROR(MID(P2336,ROW(INDIRECT("1:"&amp;LEN(P2336))),1)*1,""))</f>
        <v>33400</v>
      </c>
      <c r="R2336" s="7">
        <f t="shared" ca="1" si="874"/>
        <v>33400</v>
      </c>
      <c r="S2336" s="7">
        <f t="shared" ca="1" si="875"/>
        <v>-9700</v>
      </c>
      <c r="T2336" s="7">
        <f t="shared" ca="1" si="876"/>
        <v>-22.505800464037122</v>
      </c>
      <c r="V2336" s="10" t="s">
        <v>5742</v>
      </c>
      <c r="W2336" s="11" t="s">
        <v>298</v>
      </c>
      <c r="X2336" s="6" t="str" cm="1">
        <f t="array" aca="1" ref="X2336" ca="1">_xlfn.TEXTJOIN("",TRUE,IFERROR(MID(W2336,ROW(INDIRECT("1:"&amp;LEN(W2336))),1)*1,""))</f>
        <v>401000</v>
      </c>
      <c r="Y2336" s="7">
        <f t="shared" ca="1" si="865"/>
        <v>401000</v>
      </c>
      <c r="Z2336" s="7">
        <f t="shared" ca="1" si="877"/>
        <v>155000</v>
      </c>
      <c r="AA2336" s="7">
        <f t="shared" ca="1" si="878"/>
        <v>63.008130081300806</v>
      </c>
      <c r="AC2336" s="20" t="s">
        <v>5742</v>
      </c>
      <c r="AD2336" s="11" t="s">
        <v>3969</v>
      </c>
      <c r="AE2336" s="6" t="str" cm="1">
        <f t="array" aca="1" ref="AE2336" ca="1">_xlfn.TEXTJOIN("",TRUE,IFERROR(MID(AD2336,ROW(INDIRECT("1:"&amp;LEN(AD2336))),1)*1,""))</f>
        <v>693000</v>
      </c>
      <c r="AF2336" s="7">
        <f t="shared" ca="1" si="866"/>
        <v>693000</v>
      </c>
      <c r="AG2336" s="7">
        <f t="shared" ca="1" si="879"/>
        <v>166000</v>
      </c>
      <c r="AH2336" s="7">
        <f t="shared" ca="1" si="880"/>
        <v>31.499051233396585</v>
      </c>
      <c r="AJ2336" s="23" t="s">
        <v>7706</v>
      </c>
      <c r="AK2336" s="2" t="s">
        <v>6588</v>
      </c>
      <c r="AL2336" s="6" t="str" cm="1">
        <f t="array" aca="1" ref="AL2336" ca="1">_xlfn.TEXTJOIN("",TRUE,IFERROR(MID(AK2336,ROW(INDIRECT("1:"&amp;LEN(AK2336))),1)*1,""))</f>
        <v>329000</v>
      </c>
      <c r="AM2336" s="7">
        <f t="shared" ca="1" si="867"/>
        <v>329000</v>
      </c>
      <c r="AN2336" s="7">
        <f t="shared" ca="1" si="881"/>
        <v>-751000</v>
      </c>
      <c r="AO2336" s="7">
        <f t="shared" ca="1" si="882"/>
        <v>-69.537037037037038</v>
      </c>
      <c r="AQ2336" s="20" t="s">
        <v>6896</v>
      </c>
      <c r="AR2336" s="11" t="s">
        <v>1007</v>
      </c>
      <c r="AS2336" s="6" t="str" cm="1">
        <f t="array" aca="1" ref="AS2336" ca="1">_xlfn.TEXTJOIN("",TRUE,IFERROR(MID(AR2336,ROW(INDIRECT("1:"&amp;LEN(AR2336))),1)*1,""))</f>
        <v>445000</v>
      </c>
      <c r="AT2336" s="7">
        <f t="shared" ca="1" si="868"/>
        <v>445000</v>
      </c>
      <c r="AU2336" s="7">
        <f t="shared" ca="1" si="883"/>
        <v>-895000</v>
      </c>
      <c r="AV2336" s="7">
        <f t="shared" ca="1" si="884"/>
        <v>-66.791044776119406</v>
      </c>
      <c r="AX2336" s="8" t="s">
        <v>5742</v>
      </c>
      <c r="AY2336" s="7" t="s">
        <v>3461</v>
      </c>
      <c r="AZ2336" s="9" t="str" cm="1">
        <f t="array" aca="1" ref="AZ2336" ca="1">_xlfn.TEXTJOIN("",TRUE,IFERROR(MID(AY2336,ROW(INDIRECT("1:"&amp;LEN(AY2336))),1)*1,""))</f>
        <v>1260000</v>
      </c>
      <c r="BA2336" s="7">
        <f t="shared" ca="1" si="885"/>
        <v>1260000</v>
      </c>
      <c r="BB2336" s="7">
        <f t="shared" ca="1" si="886"/>
        <v>309000</v>
      </c>
      <c r="BC2336" s="7">
        <f t="shared" ca="1" si="887"/>
        <v>32.492113564668756</v>
      </c>
    </row>
    <row r="2337" spans="1:55">
      <c r="A2337" s="7" t="s">
        <v>5744</v>
      </c>
      <c r="B2337" s="7" t="s">
        <v>4517</v>
      </c>
      <c r="C2337" s="9" t="str" cm="1">
        <f t="array" aca="1" ref="C2337" ca="1">_xlfn.TEXTJOIN("",TRUE,IFERROR(MID(B2337,ROW(INDIRECT("1:"&amp;LEN(B2337))),1)*1,""))</f>
        <v>7010</v>
      </c>
      <c r="D2337" s="17">
        <f t="shared" ca="1" si="869"/>
        <v>7010</v>
      </c>
      <c r="E2337" s="7">
        <f t="shared" ca="1" si="870"/>
        <v>-1450</v>
      </c>
      <c r="F2337" s="7">
        <f t="shared" ca="1" si="871"/>
        <v>-17.139479905437355</v>
      </c>
      <c r="H2337" s="10" t="s">
        <v>5744</v>
      </c>
      <c r="I2337" s="11" t="s">
        <v>1108</v>
      </c>
      <c r="J2337" s="6" t="str" cm="1">
        <f t="array" aca="1" ref="J2337" ca="1">_xlfn.TEXTJOIN("",TRUE,IFERROR(MID(I2337,ROW(INDIRECT("1:"&amp;LEN(I2337))),1)*1,""))</f>
        <v>19500</v>
      </c>
      <c r="K2337" s="16">
        <f t="shared" ca="1" si="864"/>
        <v>19500</v>
      </c>
      <c r="L2337" s="7">
        <f t="shared" ca="1" si="872"/>
        <v>-8400</v>
      </c>
      <c r="M2337" s="7">
        <f t="shared" ca="1" si="873"/>
        <v>-30.107526881720432</v>
      </c>
      <c r="O2337" s="10" t="s">
        <v>5744</v>
      </c>
      <c r="P2337" s="11" t="s">
        <v>7707</v>
      </c>
      <c r="Q2337" s="6" t="str" cm="1">
        <f t="array" aca="1" ref="Q2337" ca="1">_xlfn.TEXTJOIN("",TRUE,IFERROR(MID(P2337,ROW(INDIRECT("1:"&amp;LEN(P2337))),1)*1,""))</f>
        <v>35700</v>
      </c>
      <c r="R2337" s="7">
        <f t="shared" ca="1" si="874"/>
        <v>35700</v>
      </c>
      <c r="S2337" s="7">
        <f t="shared" ca="1" si="875"/>
        <v>-7400</v>
      </c>
      <c r="T2337" s="7">
        <f t="shared" ca="1" si="876"/>
        <v>-17.169373549884</v>
      </c>
      <c r="V2337" s="10" t="s">
        <v>5744</v>
      </c>
      <c r="W2337" s="11" t="s">
        <v>808</v>
      </c>
      <c r="X2337" s="6" t="str" cm="1">
        <f t="array" aca="1" ref="X2337" ca="1">_xlfn.TEXTJOIN("",TRUE,IFERROR(MID(W2337,ROW(INDIRECT("1:"&amp;LEN(W2337))),1)*1,""))</f>
        <v>414000</v>
      </c>
      <c r="Y2337" s="7">
        <f t="shared" ca="1" si="865"/>
        <v>414000</v>
      </c>
      <c r="Z2337" s="7">
        <f t="shared" ca="1" si="877"/>
        <v>168000</v>
      </c>
      <c r="AA2337" s="7">
        <f t="shared" ca="1" si="878"/>
        <v>68.292682926829258</v>
      </c>
      <c r="AC2337" s="20" t="s">
        <v>5744</v>
      </c>
      <c r="AD2337" s="11" t="s">
        <v>315</v>
      </c>
      <c r="AE2337" s="6" t="str" cm="1">
        <f t="array" aca="1" ref="AE2337" ca="1">_xlfn.TEXTJOIN("",TRUE,IFERROR(MID(AD2337,ROW(INDIRECT("1:"&amp;LEN(AD2337))),1)*1,""))</f>
        <v>708000</v>
      </c>
      <c r="AF2337" s="7">
        <f t="shared" ca="1" si="866"/>
        <v>708000</v>
      </c>
      <c r="AG2337" s="7">
        <f t="shared" ca="1" si="879"/>
        <v>181000</v>
      </c>
      <c r="AH2337" s="7">
        <f t="shared" ca="1" si="880"/>
        <v>34.345351043643262</v>
      </c>
      <c r="AJ2337" s="23" t="s">
        <v>7708</v>
      </c>
      <c r="AK2337" s="2" t="s">
        <v>3894</v>
      </c>
      <c r="AL2337" s="6" t="str" cm="1">
        <f t="array" aca="1" ref="AL2337" ca="1">_xlfn.TEXTJOIN("",TRUE,IFERROR(MID(AK2337,ROW(INDIRECT("1:"&amp;LEN(AK2337))),1)*1,""))</f>
        <v>316000</v>
      </c>
      <c r="AM2337" s="7">
        <f t="shared" ca="1" si="867"/>
        <v>316000</v>
      </c>
      <c r="AN2337" s="7">
        <f t="shared" ca="1" si="881"/>
        <v>-764000</v>
      </c>
      <c r="AO2337" s="7">
        <f t="shared" ca="1" si="882"/>
        <v>-70.740740740740748</v>
      </c>
      <c r="AQ2337" s="20" t="s">
        <v>6899</v>
      </c>
      <c r="AR2337" s="11" t="s">
        <v>4623</v>
      </c>
      <c r="AS2337" s="6" t="str" cm="1">
        <f t="array" aca="1" ref="AS2337" ca="1">_xlfn.TEXTJOIN("",TRUE,IFERROR(MID(AR2337,ROW(INDIRECT("1:"&amp;LEN(AR2337))),1)*1,""))</f>
        <v>450000</v>
      </c>
      <c r="AT2337" s="7">
        <f t="shared" ca="1" si="868"/>
        <v>450000</v>
      </c>
      <c r="AU2337" s="7">
        <f t="shared" ca="1" si="883"/>
        <v>-890000</v>
      </c>
      <c r="AV2337" s="7">
        <f t="shared" ca="1" si="884"/>
        <v>-66.417910447761187</v>
      </c>
      <c r="AX2337" s="8" t="s">
        <v>5744</v>
      </c>
      <c r="AY2337" s="7" t="s">
        <v>3461</v>
      </c>
      <c r="AZ2337" s="9" t="str" cm="1">
        <f t="array" aca="1" ref="AZ2337" ca="1">_xlfn.TEXTJOIN("",TRUE,IFERROR(MID(AY2337,ROW(INDIRECT("1:"&amp;LEN(AY2337))),1)*1,""))</f>
        <v>1260000</v>
      </c>
      <c r="BA2337" s="7">
        <f t="shared" ca="1" si="885"/>
        <v>1260000</v>
      </c>
      <c r="BB2337" s="7">
        <f t="shared" ca="1" si="886"/>
        <v>309000</v>
      </c>
      <c r="BC2337" s="7">
        <f t="shared" ca="1" si="887"/>
        <v>32.492113564668756</v>
      </c>
    </row>
    <row r="2338" spans="1:55">
      <c r="A2338" s="7" t="s">
        <v>5746</v>
      </c>
      <c r="B2338" s="7" t="s">
        <v>1711</v>
      </c>
      <c r="C2338" s="9" t="str" cm="1">
        <f t="array" aca="1" ref="C2338" ca="1">_xlfn.TEXTJOIN("",TRUE,IFERROR(MID(B2338,ROW(INDIRECT("1:"&amp;LEN(B2338))),1)*1,""))</f>
        <v>7000</v>
      </c>
      <c r="D2338" s="17">
        <f t="shared" ca="1" si="869"/>
        <v>7000</v>
      </c>
      <c r="E2338" s="7">
        <f t="shared" ca="1" si="870"/>
        <v>-1460</v>
      </c>
      <c r="F2338" s="7">
        <f t="shared" ca="1" si="871"/>
        <v>-17.257683215130029</v>
      </c>
      <c r="H2338" s="10" t="s">
        <v>5746</v>
      </c>
      <c r="I2338" s="11" t="s">
        <v>4937</v>
      </c>
      <c r="J2338" s="6" t="str" cm="1">
        <f t="array" aca="1" ref="J2338" ca="1">_xlfn.TEXTJOIN("",TRUE,IFERROR(MID(I2338,ROW(INDIRECT("1:"&amp;LEN(I2338))),1)*1,""))</f>
        <v>19900</v>
      </c>
      <c r="K2338" s="16">
        <f t="shared" ca="1" si="864"/>
        <v>19900</v>
      </c>
      <c r="L2338" s="7">
        <f t="shared" ca="1" si="872"/>
        <v>-8000</v>
      </c>
      <c r="M2338" s="7">
        <f t="shared" ca="1" si="873"/>
        <v>-28.673835125448036</v>
      </c>
      <c r="O2338" s="10" t="s">
        <v>5746</v>
      </c>
      <c r="P2338" s="11" t="s">
        <v>3679</v>
      </c>
      <c r="Q2338" s="6" t="str" cm="1">
        <f t="array" aca="1" ref="Q2338" ca="1">_xlfn.TEXTJOIN("",TRUE,IFERROR(MID(P2338,ROW(INDIRECT("1:"&amp;LEN(P2338))),1)*1,""))</f>
        <v>37300</v>
      </c>
      <c r="R2338" s="7">
        <f t="shared" ca="1" si="874"/>
        <v>37300</v>
      </c>
      <c r="S2338" s="7">
        <f t="shared" ca="1" si="875"/>
        <v>-5800</v>
      </c>
      <c r="T2338" s="7">
        <f t="shared" ca="1" si="876"/>
        <v>-13.457076566125295</v>
      </c>
      <c r="V2338" s="10" t="s">
        <v>5746</v>
      </c>
      <c r="W2338" s="11" t="s">
        <v>149</v>
      </c>
      <c r="X2338" s="6" t="str" cm="1">
        <f t="array" aca="1" ref="X2338" ca="1">_xlfn.TEXTJOIN("",TRUE,IFERROR(MID(W2338,ROW(INDIRECT("1:"&amp;LEN(W2338))),1)*1,""))</f>
        <v>418000</v>
      </c>
      <c r="Y2338" s="7">
        <f t="shared" ca="1" si="865"/>
        <v>418000</v>
      </c>
      <c r="Z2338" s="7">
        <f t="shared" ca="1" si="877"/>
        <v>172000</v>
      </c>
      <c r="AA2338" s="7">
        <f t="shared" ca="1" si="878"/>
        <v>69.918699186991887</v>
      </c>
      <c r="AC2338" s="20" t="s">
        <v>5746</v>
      </c>
      <c r="AD2338" s="11" t="s">
        <v>4959</v>
      </c>
      <c r="AE2338" s="6" t="str" cm="1">
        <f t="array" aca="1" ref="AE2338" ca="1">_xlfn.TEXTJOIN("",TRUE,IFERROR(MID(AD2338,ROW(INDIRECT("1:"&amp;LEN(AD2338))),1)*1,""))</f>
        <v>733000</v>
      </c>
      <c r="AF2338" s="7">
        <f t="shared" ca="1" si="866"/>
        <v>733000</v>
      </c>
      <c r="AG2338" s="7">
        <f t="shared" ca="1" si="879"/>
        <v>206000</v>
      </c>
      <c r="AH2338" s="7">
        <f t="shared" ca="1" si="880"/>
        <v>39.089184060721067</v>
      </c>
      <c r="AJ2338" s="23" t="s">
        <v>7709</v>
      </c>
      <c r="AK2338" s="2" t="s">
        <v>7266</v>
      </c>
      <c r="AL2338" s="6" t="str" cm="1">
        <f t="array" aca="1" ref="AL2338" ca="1">_xlfn.TEXTJOIN("",TRUE,IFERROR(MID(AK2338,ROW(INDIRECT("1:"&amp;LEN(AK2338))),1)*1,""))</f>
        <v>305000</v>
      </c>
      <c r="AM2338" s="7">
        <f t="shared" ca="1" si="867"/>
        <v>305000</v>
      </c>
      <c r="AN2338" s="7">
        <f t="shared" ca="1" si="881"/>
        <v>-775000</v>
      </c>
      <c r="AO2338" s="7">
        <f t="shared" ca="1" si="882"/>
        <v>-71.759259259259267</v>
      </c>
      <c r="AQ2338" s="20" t="s">
        <v>6900</v>
      </c>
      <c r="AR2338" s="11" t="s">
        <v>666</v>
      </c>
      <c r="AS2338" s="6" t="str" cm="1">
        <f t="array" aca="1" ref="AS2338" ca="1">_xlfn.TEXTJOIN("",TRUE,IFERROR(MID(AR2338,ROW(INDIRECT("1:"&amp;LEN(AR2338))),1)*1,""))</f>
        <v>463000</v>
      </c>
      <c r="AT2338" s="7">
        <f t="shared" ca="1" si="868"/>
        <v>463000</v>
      </c>
      <c r="AU2338" s="7">
        <f t="shared" ca="1" si="883"/>
        <v>-877000</v>
      </c>
      <c r="AV2338" s="7">
        <f t="shared" ca="1" si="884"/>
        <v>-65.447761194029852</v>
      </c>
      <c r="AX2338" s="8" t="s">
        <v>5746</v>
      </c>
      <c r="AY2338" s="7" t="s">
        <v>3461</v>
      </c>
      <c r="AZ2338" s="9" t="str" cm="1">
        <f t="array" aca="1" ref="AZ2338" ca="1">_xlfn.TEXTJOIN("",TRUE,IFERROR(MID(AY2338,ROW(INDIRECT("1:"&amp;LEN(AY2338))),1)*1,""))</f>
        <v>1260000</v>
      </c>
      <c r="BA2338" s="7">
        <f t="shared" ca="1" si="885"/>
        <v>1260000</v>
      </c>
      <c r="BB2338" s="7">
        <f t="shared" ca="1" si="886"/>
        <v>309000</v>
      </c>
      <c r="BC2338" s="7">
        <f t="shared" ca="1" si="887"/>
        <v>32.492113564668756</v>
      </c>
    </row>
    <row r="2339" spans="1:55">
      <c r="A2339" s="7" t="s">
        <v>5748</v>
      </c>
      <c r="B2339" s="7" t="s">
        <v>1711</v>
      </c>
      <c r="C2339" s="9" t="str" cm="1">
        <f t="array" aca="1" ref="C2339" ca="1">_xlfn.TEXTJOIN("",TRUE,IFERROR(MID(B2339,ROW(INDIRECT("1:"&amp;LEN(B2339))),1)*1,""))</f>
        <v>7000</v>
      </c>
      <c r="D2339" s="17">
        <f t="shared" ca="1" si="869"/>
        <v>7000</v>
      </c>
      <c r="E2339" s="7">
        <f t="shared" ca="1" si="870"/>
        <v>-1460</v>
      </c>
      <c r="F2339" s="7">
        <f t="shared" ca="1" si="871"/>
        <v>-17.257683215130029</v>
      </c>
      <c r="H2339" s="10" t="s">
        <v>5748</v>
      </c>
      <c r="I2339" s="11" t="s">
        <v>1031</v>
      </c>
      <c r="J2339" s="6" t="str" cm="1">
        <f t="array" aca="1" ref="J2339" ca="1">_xlfn.TEXTJOIN("",TRUE,IFERROR(MID(I2339,ROW(INDIRECT("1:"&amp;LEN(I2339))),1)*1,""))</f>
        <v>20200</v>
      </c>
      <c r="K2339" s="16">
        <f t="shared" ca="1" si="864"/>
        <v>20200</v>
      </c>
      <c r="L2339" s="7">
        <f t="shared" ca="1" si="872"/>
        <v>-7700</v>
      </c>
      <c r="M2339" s="7">
        <f t="shared" ca="1" si="873"/>
        <v>-27.598566308243733</v>
      </c>
      <c r="O2339" s="10" t="s">
        <v>5748</v>
      </c>
      <c r="P2339" s="11" t="s">
        <v>283</v>
      </c>
      <c r="Q2339" s="6" t="str" cm="1">
        <f t="array" aca="1" ref="Q2339" ca="1">_xlfn.TEXTJOIN("",TRUE,IFERROR(MID(P2339,ROW(INDIRECT("1:"&amp;LEN(P2339))),1)*1,""))</f>
        <v>38700</v>
      </c>
      <c r="R2339" s="7">
        <f t="shared" ca="1" si="874"/>
        <v>38700</v>
      </c>
      <c r="S2339" s="7">
        <f t="shared" ca="1" si="875"/>
        <v>-4400</v>
      </c>
      <c r="T2339" s="7">
        <f t="shared" ca="1" si="876"/>
        <v>-10.208816705336432</v>
      </c>
      <c r="V2339" s="10" t="s">
        <v>5748</v>
      </c>
      <c r="W2339" s="11" t="s">
        <v>4527</v>
      </c>
      <c r="X2339" s="6" t="str" cm="1">
        <f t="array" aca="1" ref="X2339" ca="1">_xlfn.TEXTJOIN("",TRUE,IFERROR(MID(W2339,ROW(INDIRECT("1:"&amp;LEN(W2339))),1)*1,""))</f>
        <v>419000</v>
      </c>
      <c r="Y2339" s="7">
        <f t="shared" ca="1" si="865"/>
        <v>419000</v>
      </c>
      <c r="Z2339" s="7">
        <f t="shared" ca="1" si="877"/>
        <v>173000</v>
      </c>
      <c r="AA2339" s="7">
        <f t="shared" ca="1" si="878"/>
        <v>70.325203252032537</v>
      </c>
      <c r="AC2339" s="20" t="s">
        <v>5748</v>
      </c>
      <c r="AD2339" s="11" t="s">
        <v>3699</v>
      </c>
      <c r="AE2339" s="6" t="str" cm="1">
        <f t="array" aca="1" ref="AE2339" ca="1">_xlfn.TEXTJOIN("",TRUE,IFERROR(MID(AD2339,ROW(INDIRECT("1:"&amp;LEN(AD2339))),1)*1,""))</f>
        <v>760000</v>
      </c>
      <c r="AF2339" s="7">
        <f t="shared" ca="1" si="866"/>
        <v>760000</v>
      </c>
      <c r="AG2339" s="7">
        <f t="shared" ca="1" si="879"/>
        <v>233000</v>
      </c>
      <c r="AH2339" s="7">
        <f t="shared" ca="1" si="880"/>
        <v>44.212523719165091</v>
      </c>
      <c r="AJ2339" s="23" t="s">
        <v>7710</v>
      </c>
      <c r="AK2339" s="2" t="s">
        <v>2368</v>
      </c>
      <c r="AL2339" s="6" t="str" cm="1">
        <f t="array" aca="1" ref="AL2339" ca="1">_xlfn.TEXTJOIN("",TRUE,IFERROR(MID(AK2339,ROW(INDIRECT("1:"&amp;LEN(AK2339))),1)*1,""))</f>
        <v>300000</v>
      </c>
      <c r="AM2339" s="7">
        <f t="shared" ca="1" si="867"/>
        <v>300000</v>
      </c>
      <c r="AN2339" s="7">
        <f t="shared" ca="1" si="881"/>
        <v>-780000</v>
      </c>
      <c r="AO2339" s="7">
        <f t="shared" ca="1" si="882"/>
        <v>-72.222222222222229</v>
      </c>
      <c r="AQ2339" s="20" t="s">
        <v>6901</v>
      </c>
      <c r="AR2339" s="11" t="s">
        <v>4409</v>
      </c>
      <c r="AS2339" s="6" t="str" cm="1">
        <f t="array" aca="1" ref="AS2339" ca="1">_xlfn.TEXTJOIN("",TRUE,IFERROR(MID(AR2339,ROW(INDIRECT("1:"&amp;LEN(AR2339))),1)*1,""))</f>
        <v>483000</v>
      </c>
      <c r="AT2339" s="7">
        <f t="shared" ca="1" si="868"/>
        <v>483000</v>
      </c>
      <c r="AU2339" s="7">
        <f t="shared" ca="1" si="883"/>
        <v>-857000</v>
      </c>
      <c r="AV2339" s="7">
        <f t="shared" ca="1" si="884"/>
        <v>-63.955223880597018</v>
      </c>
      <c r="AX2339" s="8" t="s">
        <v>5748</v>
      </c>
      <c r="AY2339" s="7" t="s">
        <v>3461</v>
      </c>
      <c r="AZ2339" s="9" t="str" cm="1">
        <f t="array" aca="1" ref="AZ2339" ca="1">_xlfn.TEXTJOIN("",TRUE,IFERROR(MID(AY2339,ROW(INDIRECT("1:"&amp;LEN(AY2339))),1)*1,""))</f>
        <v>1260000</v>
      </c>
      <c r="BA2339" s="7">
        <f t="shared" ca="1" si="885"/>
        <v>1260000</v>
      </c>
      <c r="BB2339" s="7">
        <f t="shared" ca="1" si="886"/>
        <v>309000</v>
      </c>
      <c r="BC2339" s="7">
        <f t="shared" ca="1" si="887"/>
        <v>32.492113564668756</v>
      </c>
    </row>
    <row r="2340" spans="1:55">
      <c r="A2340" s="7" t="s">
        <v>5751</v>
      </c>
      <c r="B2340" s="7" t="s">
        <v>5682</v>
      </c>
      <c r="C2340" s="9" t="str" cm="1">
        <f t="array" aca="1" ref="C2340" ca="1">_xlfn.TEXTJOIN("",TRUE,IFERROR(MID(B2340,ROW(INDIRECT("1:"&amp;LEN(B2340))),1)*1,""))</f>
        <v>6980</v>
      </c>
      <c r="D2340" s="17">
        <f t="shared" ca="1" si="869"/>
        <v>6980</v>
      </c>
      <c r="E2340" s="7">
        <f t="shared" ca="1" si="870"/>
        <v>-1480</v>
      </c>
      <c r="F2340" s="7">
        <f t="shared" ca="1" si="871"/>
        <v>-17.494089834515364</v>
      </c>
      <c r="H2340" s="10" t="s">
        <v>5751</v>
      </c>
      <c r="I2340" s="11" t="s">
        <v>1098</v>
      </c>
      <c r="J2340" s="6" t="str" cm="1">
        <f t="array" aca="1" ref="J2340" ca="1">_xlfn.TEXTJOIN("",TRUE,IFERROR(MID(I2340,ROW(INDIRECT("1:"&amp;LEN(I2340))),1)*1,""))</f>
        <v>20300</v>
      </c>
      <c r="K2340" s="16">
        <f t="shared" ca="1" si="864"/>
        <v>20300</v>
      </c>
      <c r="L2340" s="7">
        <f t="shared" ca="1" si="872"/>
        <v>-7600</v>
      </c>
      <c r="M2340" s="7">
        <f t="shared" ca="1" si="873"/>
        <v>-27.240143369175627</v>
      </c>
      <c r="O2340" s="10" t="s">
        <v>5751</v>
      </c>
      <c r="P2340" s="11" t="s">
        <v>7711</v>
      </c>
      <c r="Q2340" s="6" t="str" cm="1">
        <f t="array" aca="1" ref="Q2340" ca="1">_xlfn.TEXTJOIN("",TRUE,IFERROR(MID(P2340,ROW(INDIRECT("1:"&amp;LEN(P2340))),1)*1,""))</f>
        <v>39500</v>
      </c>
      <c r="R2340" s="7">
        <f t="shared" ca="1" si="874"/>
        <v>39500</v>
      </c>
      <c r="S2340" s="7">
        <f t="shared" ca="1" si="875"/>
        <v>-3600</v>
      </c>
      <c r="T2340" s="7">
        <f t="shared" ca="1" si="876"/>
        <v>-8.3526682134570791</v>
      </c>
      <c r="V2340" s="10" t="s">
        <v>5751</v>
      </c>
      <c r="W2340" s="11" t="s">
        <v>4527</v>
      </c>
      <c r="X2340" s="6" t="str" cm="1">
        <f t="array" aca="1" ref="X2340" ca="1">_xlfn.TEXTJOIN("",TRUE,IFERROR(MID(W2340,ROW(INDIRECT("1:"&amp;LEN(W2340))),1)*1,""))</f>
        <v>419000</v>
      </c>
      <c r="Y2340" s="7">
        <f t="shared" ca="1" si="865"/>
        <v>419000</v>
      </c>
      <c r="Z2340" s="7">
        <f t="shared" ca="1" si="877"/>
        <v>173000</v>
      </c>
      <c r="AA2340" s="7">
        <f t="shared" ca="1" si="878"/>
        <v>70.325203252032537</v>
      </c>
      <c r="AC2340" s="20" t="s">
        <v>5751</v>
      </c>
      <c r="AD2340" s="11" t="s">
        <v>7712</v>
      </c>
      <c r="AE2340" s="6" t="str" cm="1">
        <f t="array" aca="1" ref="AE2340" ca="1">_xlfn.TEXTJOIN("",TRUE,IFERROR(MID(AD2340,ROW(INDIRECT("1:"&amp;LEN(AD2340))),1)*1,""))</f>
        <v>781000</v>
      </c>
      <c r="AF2340" s="7">
        <f t="shared" ca="1" si="866"/>
        <v>781000</v>
      </c>
      <c r="AG2340" s="7">
        <f t="shared" ca="1" si="879"/>
        <v>254000</v>
      </c>
      <c r="AH2340" s="7">
        <f t="shared" ca="1" si="880"/>
        <v>48.197343453510427</v>
      </c>
      <c r="AJ2340" s="23" t="s">
        <v>7713</v>
      </c>
      <c r="AK2340" s="2" t="s">
        <v>7187</v>
      </c>
      <c r="AL2340" s="6" t="str" cm="1">
        <f t="array" aca="1" ref="AL2340" ca="1">_xlfn.TEXTJOIN("",TRUE,IFERROR(MID(AK2340,ROW(INDIRECT("1:"&amp;LEN(AK2340))),1)*1,""))</f>
        <v>298000</v>
      </c>
      <c r="AM2340" s="7">
        <f t="shared" ca="1" si="867"/>
        <v>298000</v>
      </c>
      <c r="AN2340" s="7">
        <f t="shared" ca="1" si="881"/>
        <v>-782000</v>
      </c>
      <c r="AO2340" s="7">
        <f t="shared" ca="1" si="882"/>
        <v>-72.407407407407405</v>
      </c>
      <c r="AQ2340" s="20" t="s">
        <v>6903</v>
      </c>
      <c r="AR2340" s="11" t="s">
        <v>141</v>
      </c>
      <c r="AS2340" s="6" t="str" cm="1">
        <f t="array" aca="1" ref="AS2340" ca="1">_xlfn.TEXTJOIN("",TRUE,IFERROR(MID(AR2340,ROW(INDIRECT("1:"&amp;LEN(AR2340))),1)*1,""))</f>
        <v>499000</v>
      </c>
      <c r="AT2340" s="7">
        <f t="shared" ca="1" si="868"/>
        <v>499000</v>
      </c>
      <c r="AU2340" s="7">
        <f t="shared" ca="1" si="883"/>
        <v>-841000</v>
      </c>
      <c r="AV2340" s="7">
        <f t="shared" ca="1" si="884"/>
        <v>-62.761194029850749</v>
      </c>
      <c r="AX2340" s="8" t="s">
        <v>5751</v>
      </c>
      <c r="AY2340" s="7" t="s">
        <v>3461</v>
      </c>
      <c r="AZ2340" s="9" t="str" cm="1">
        <f t="array" aca="1" ref="AZ2340" ca="1">_xlfn.TEXTJOIN("",TRUE,IFERROR(MID(AY2340,ROW(INDIRECT("1:"&amp;LEN(AY2340))),1)*1,""))</f>
        <v>1260000</v>
      </c>
      <c r="BA2340" s="7">
        <f t="shared" ca="1" si="885"/>
        <v>1260000</v>
      </c>
      <c r="BB2340" s="7">
        <f t="shared" ca="1" si="886"/>
        <v>309000</v>
      </c>
      <c r="BC2340" s="7">
        <f t="shared" ca="1" si="887"/>
        <v>32.492113564668756</v>
      </c>
    </row>
    <row r="2341" spans="1:55">
      <c r="A2341" s="7" t="s">
        <v>5753</v>
      </c>
      <c r="B2341" s="7" t="s">
        <v>1298</v>
      </c>
      <c r="C2341" s="9" t="str" cm="1">
        <f t="array" aca="1" ref="C2341" ca="1">_xlfn.TEXTJOIN("",TRUE,IFERROR(MID(B2341,ROW(INDIRECT("1:"&amp;LEN(B2341))),1)*1,""))</f>
        <v>6920</v>
      </c>
      <c r="D2341" s="17">
        <f t="shared" ca="1" si="869"/>
        <v>6920</v>
      </c>
      <c r="E2341" s="7">
        <f t="shared" ca="1" si="870"/>
        <v>-1540</v>
      </c>
      <c r="F2341" s="7">
        <f t="shared" ca="1" si="871"/>
        <v>-18.203309692671397</v>
      </c>
      <c r="H2341" s="10" t="s">
        <v>5753</v>
      </c>
      <c r="I2341" s="11" t="s">
        <v>3814</v>
      </c>
      <c r="J2341" s="6" t="str" cm="1">
        <f t="array" aca="1" ref="J2341" ca="1">_xlfn.TEXTJOIN("",TRUE,IFERROR(MID(I2341,ROW(INDIRECT("1:"&amp;LEN(I2341))),1)*1,""))</f>
        <v>19800</v>
      </c>
      <c r="K2341" s="16">
        <f t="shared" ca="1" si="864"/>
        <v>19800</v>
      </c>
      <c r="L2341" s="7">
        <f t="shared" ca="1" si="872"/>
        <v>-8100</v>
      </c>
      <c r="M2341" s="7">
        <f t="shared" ca="1" si="873"/>
        <v>-29.032258064516128</v>
      </c>
      <c r="O2341" s="10" t="s">
        <v>5753</v>
      </c>
      <c r="P2341" s="11" t="s">
        <v>180</v>
      </c>
      <c r="Q2341" s="6" t="str" cm="1">
        <f t="array" aca="1" ref="Q2341" ca="1">_xlfn.TEXTJOIN("",TRUE,IFERROR(MID(P2341,ROW(INDIRECT("1:"&amp;LEN(P2341))),1)*1,""))</f>
        <v>40200</v>
      </c>
      <c r="R2341" s="7">
        <f t="shared" ca="1" si="874"/>
        <v>40200</v>
      </c>
      <c r="S2341" s="7">
        <f t="shared" ca="1" si="875"/>
        <v>-2900</v>
      </c>
      <c r="T2341" s="7">
        <f t="shared" ca="1" si="876"/>
        <v>-6.7285382830626475</v>
      </c>
      <c r="V2341" s="10" t="s">
        <v>5753</v>
      </c>
      <c r="W2341" s="11" t="s">
        <v>279</v>
      </c>
      <c r="X2341" s="6" t="str" cm="1">
        <f t="array" aca="1" ref="X2341" ca="1">_xlfn.TEXTJOIN("",TRUE,IFERROR(MID(W2341,ROW(INDIRECT("1:"&amp;LEN(W2341))),1)*1,""))</f>
        <v>431000</v>
      </c>
      <c r="Y2341" s="7">
        <f t="shared" ca="1" si="865"/>
        <v>431000</v>
      </c>
      <c r="Z2341" s="7">
        <f t="shared" ca="1" si="877"/>
        <v>185000</v>
      </c>
      <c r="AA2341" s="7">
        <f t="shared" ca="1" si="878"/>
        <v>75.203252032520311</v>
      </c>
      <c r="AC2341" s="20" t="s">
        <v>5753</v>
      </c>
      <c r="AD2341" s="11" t="s">
        <v>5060</v>
      </c>
      <c r="AE2341" s="6" t="str" cm="1">
        <f t="array" aca="1" ref="AE2341" ca="1">_xlfn.TEXTJOIN("",TRUE,IFERROR(MID(AD2341,ROW(INDIRECT("1:"&amp;LEN(AD2341))),1)*1,""))</f>
        <v>796000</v>
      </c>
      <c r="AF2341" s="7">
        <f t="shared" ca="1" si="866"/>
        <v>796000</v>
      </c>
      <c r="AG2341" s="7">
        <f t="shared" ca="1" si="879"/>
        <v>269000</v>
      </c>
      <c r="AH2341" s="7">
        <f t="shared" ca="1" si="880"/>
        <v>51.043643263757133</v>
      </c>
      <c r="AJ2341" s="23" t="s">
        <v>7714</v>
      </c>
      <c r="AK2341" s="2" t="s">
        <v>7266</v>
      </c>
      <c r="AL2341" s="6" t="str" cm="1">
        <f t="array" aca="1" ref="AL2341" ca="1">_xlfn.TEXTJOIN("",TRUE,IFERROR(MID(AK2341,ROW(INDIRECT("1:"&amp;LEN(AK2341))),1)*1,""))</f>
        <v>305000</v>
      </c>
      <c r="AM2341" s="7">
        <f t="shared" ca="1" si="867"/>
        <v>305000</v>
      </c>
      <c r="AN2341" s="7">
        <f t="shared" ca="1" si="881"/>
        <v>-775000</v>
      </c>
      <c r="AO2341" s="7">
        <f t="shared" ca="1" si="882"/>
        <v>-71.759259259259267</v>
      </c>
      <c r="AQ2341" s="20" t="s">
        <v>6905</v>
      </c>
      <c r="AR2341" s="11" t="s">
        <v>160</v>
      </c>
      <c r="AS2341" s="6" t="str" cm="1">
        <f t="array" aca="1" ref="AS2341" ca="1">_xlfn.TEXTJOIN("",TRUE,IFERROR(MID(AR2341,ROW(INDIRECT("1:"&amp;LEN(AR2341))),1)*1,""))</f>
        <v>505000</v>
      </c>
      <c r="AT2341" s="7">
        <f t="shared" ca="1" si="868"/>
        <v>505000</v>
      </c>
      <c r="AU2341" s="7">
        <f t="shared" ca="1" si="883"/>
        <v>-835000</v>
      </c>
      <c r="AV2341" s="7">
        <f t="shared" ca="1" si="884"/>
        <v>-62.313432835820898</v>
      </c>
      <c r="AX2341" s="8" t="s">
        <v>5753</v>
      </c>
      <c r="AY2341" s="7" t="s">
        <v>5524</v>
      </c>
      <c r="AZ2341" s="9" t="str" cm="1">
        <f t="array" aca="1" ref="AZ2341" ca="1">_xlfn.TEXTJOIN("",TRUE,IFERROR(MID(AY2341,ROW(INDIRECT("1:"&amp;LEN(AY2341))),1)*1,""))</f>
        <v>1250000</v>
      </c>
      <c r="BA2341" s="7">
        <f t="shared" ca="1" si="885"/>
        <v>1250000</v>
      </c>
      <c r="BB2341" s="7">
        <f t="shared" ca="1" si="886"/>
        <v>299000</v>
      </c>
      <c r="BC2341" s="7">
        <f t="shared" ca="1" si="887"/>
        <v>31.440588853838079</v>
      </c>
    </row>
    <row r="2342" spans="1:55">
      <c r="A2342" s="7" t="s">
        <v>5755</v>
      </c>
      <c r="B2342" s="7" t="s">
        <v>6564</v>
      </c>
      <c r="C2342" s="9" t="str" cm="1">
        <f t="array" aca="1" ref="C2342" ca="1">_xlfn.TEXTJOIN("",TRUE,IFERROR(MID(B2342,ROW(INDIRECT("1:"&amp;LEN(B2342))),1)*1,""))</f>
        <v>6800</v>
      </c>
      <c r="D2342" s="17">
        <f t="shared" ca="1" si="869"/>
        <v>6800</v>
      </c>
      <c r="E2342" s="7">
        <f t="shared" ca="1" si="870"/>
        <v>-1660</v>
      </c>
      <c r="F2342" s="7">
        <f t="shared" ca="1" si="871"/>
        <v>-19.621749408983447</v>
      </c>
      <c r="H2342" s="10" t="s">
        <v>5755</v>
      </c>
      <c r="I2342" s="11" t="s">
        <v>1171</v>
      </c>
      <c r="J2342" s="6" t="str" cm="1">
        <f t="array" aca="1" ref="J2342" ca="1">_xlfn.TEXTJOIN("",TRUE,IFERROR(MID(I2342,ROW(INDIRECT("1:"&amp;LEN(I2342))),1)*1,""))</f>
        <v>19200</v>
      </c>
      <c r="K2342" s="16">
        <f t="shared" ca="1" si="864"/>
        <v>19200</v>
      </c>
      <c r="L2342" s="7">
        <f t="shared" ca="1" si="872"/>
        <v>-8700</v>
      </c>
      <c r="M2342" s="7">
        <f t="shared" ca="1" si="873"/>
        <v>-31.182795698924721</v>
      </c>
      <c r="O2342" s="10" t="s">
        <v>5755</v>
      </c>
      <c r="P2342" s="11" t="s">
        <v>3672</v>
      </c>
      <c r="Q2342" s="6" t="str" cm="1">
        <f t="array" aca="1" ref="Q2342" ca="1">_xlfn.TEXTJOIN("",TRUE,IFERROR(MID(P2342,ROW(INDIRECT("1:"&amp;LEN(P2342))),1)*1,""))</f>
        <v>39600</v>
      </c>
      <c r="R2342" s="7">
        <f t="shared" ca="1" si="874"/>
        <v>39600</v>
      </c>
      <c r="S2342" s="7">
        <f t="shared" ca="1" si="875"/>
        <v>-3500</v>
      </c>
      <c r="T2342" s="7">
        <f t="shared" ca="1" si="876"/>
        <v>-8.1206496519721583</v>
      </c>
      <c r="V2342" s="10" t="s">
        <v>5755</v>
      </c>
      <c r="W2342" s="11" t="s">
        <v>698</v>
      </c>
      <c r="X2342" s="6" t="str" cm="1">
        <f t="array" aca="1" ref="X2342" ca="1">_xlfn.TEXTJOIN("",TRUE,IFERROR(MID(W2342,ROW(INDIRECT("1:"&amp;LEN(W2342))),1)*1,""))</f>
        <v>444000</v>
      </c>
      <c r="Y2342" s="7">
        <f t="shared" ca="1" si="865"/>
        <v>444000</v>
      </c>
      <c r="Z2342" s="7">
        <f t="shared" ca="1" si="877"/>
        <v>198000</v>
      </c>
      <c r="AA2342" s="7">
        <f t="shared" ca="1" si="878"/>
        <v>80.487804878048792</v>
      </c>
      <c r="AC2342" s="20" t="s">
        <v>5755</v>
      </c>
      <c r="AD2342" s="11" t="s">
        <v>4761</v>
      </c>
      <c r="AE2342" s="6" t="str" cm="1">
        <f t="array" aca="1" ref="AE2342" ca="1">_xlfn.TEXTJOIN("",TRUE,IFERROR(MID(AD2342,ROW(INDIRECT("1:"&amp;LEN(AD2342))),1)*1,""))</f>
        <v>807000</v>
      </c>
      <c r="AF2342" s="7">
        <f t="shared" ca="1" si="866"/>
        <v>807000</v>
      </c>
      <c r="AG2342" s="7">
        <f t="shared" ca="1" si="879"/>
        <v>280000</v>
      </c>
      <c r="AH2342" s="7">
        <f t="shared" ca="1" si="880"/>
        <v>53.130929791271342</v>
      </c>
      <c r="AJ2342" s="23" t="s">
        <v>7715</v>
      </c>
      <c r="AK2342" s="2" t="s">
        <v>6847</v>
      </c>
      <c r="AL2342" s="6" t="str" cm="1">
        <f t="array" aca="1" ref="AL2342" ca="1">_xlfn.TEXTJOIN("",TRUE,IFERROR(MID(AK2342,ROW(INDIRECT("1:"&amp;LEN(AK2342))),1)*1,""))</f>
        <v>284000</v>
      </c>
      <c r="AM2342" s="7">
        <f t="shared" ca="1" si="867"/>
        <v>284000</v>
      </c>
      <c r="AN2342" s="7">
        <f t="shared" ca="1" si="881"/>
        <v>-796000</v>
      </c>
      <c r="AO2342" s="7">
        <f t="shared" ca="1" si="882"/>
        <v>-73.703703703703709</v>
      </c>
      <c r="AQ2342" s="20" t="s">
        <v>6907</v>
      </c>
      <c r="AR2342" s="11" t="s">
        <v>3227</v>
      </c>
      <c r="AS2342" s="6" t="str" cm="1">
        <f t="array" aca="1" ref="AS2342" ca="1">_xlfn.TEXTJOIN("",TRUE,IFERROR(MID(AR2342,ROW(INDIRECT("1:"&amp;LEN(AR2342))),1)*1,""))</f>
        <v>515000</v>
      </c>
      <c r="AT2342" s="7">
        <f t="shared" ca="1" si="868"/>
        <v>515000</v>
      </c>
      <c r="AU2342" s="7">
        <f t="shared" ca="1" si="883"/>
        <v>-825000</v>
      </c>
      <c r="AV2342" s="7">
        <f t="shared" ca="1" si="884"/>
        <v>-61.567164179104481</v>
      </c>
      <c r="AX2342" s="8" t="s">
        <v>5755</v>
      </c>
      <c r="AY2342" s="7" t="s">
        <v>5524</v>
      </c>
      <c r="AZ2342" s="9" t="str" cm="1">
        <f t="array" aca="1" ref="AZ2342" ca="1">_xlfn.TEXTJOIN("",TRUE,IFERROR(MID(AY2342,ROW(INDIRECT("1:"&amp;LEN(AY2342))),1)*1,""))</f>
        <v>1250000</v>
      </c>
      <c r="BA2342" s="7">
        <f t="shared" ca="1" si="885"/>
        <v>1250000</v>
      </c>
      <c r="BB2342" s="7">
        <f t="shared" ca="1" si="886"/>
        <v>299000</v>
      </c>
      <c r="BC2342" s="7">
        <f t="shared" ca="1" si="887"/>
        <v>31.440588853838079</v>
      </c>
    </row>
    <row r="2343" spans="1:55">
      <c r="A2343" s="7" t="s">
        <v>5757</v>
      </c>
      <c r="B2343" s="7" t="s">
        <v>1335</v>
      </c>
      <c r="C2343" s="9" t="str" cm="1">
        <f t="array" aca="1" ref="C2343" ca="1">_xlfn.TEXTJOIN("",TRUE,IFERROR(MID(B2343,ROW(INDIRECT("1:"&amp;LEN(B2343))),1)*1,""))</f>
        <v>6630</v>
      </c>
      <c r="D2343" s="17">
        <f t="shared" ca="1" si="869"/>
        <v>6630</v>
      </c>
      <c r="E2343" s="7">
        <f t="shared" ca="1" si="870"/>
        <v>-1830</v>
      </c>
      <c r="F2343" s="7">
        <f t="shared" ca="1" si="871"/>
        <v>-21.63120567375887</v>
      </c>
      <c r="H2343" s="10" t="s">
        <v>5757</v>
      </c>
      <c r="I2343" s="11" t="s">
        <v>1308</v>
      </c>
      <c r="J2343" s="6" t="str" cm="1">
        <f t="array" aca="1" ref="J2343" ca="1">_xlfn.TEXTJOIN("",TRUE,IFERROR(MID(I2343,ROW(INDIRECT("1:"&amp;LEN(I2343))),1)*1,""))</f>
        <v>17500</v>
      </c>
      <c r="K2343" s="16">
        <f t="shared" ca="1" si="864"/>
        <v>17500</v>
      </c>
      <c r="L2343" s="7">
        <f t="shared" ca="1" si="872"/>
        <v>-10400</v>
      </c>
      <c r="M2343" s="7">
        <f t="shared" ca="1" si="873"/>
        <v>-37.275985663082437</v>
      </c>
      <c r="O2343" s="10" t="s">
        <v>5757</v>
      </c>
      <c r="P2343" s="11" t="s">
        <v>3881</v>
      </c>
      <c r="Q2343" s="6" t="str" cm="1">
        <f t="array" aca="1" ref="Q2343" ca="1">_xlfn.TEXTJOIN("",TRUE,IFERROR(MID(P2343,ROW(INDIRECT("1:"&amp;LEN(P2343))),1)*1,""))</f>
        <v>38200</v>
      </c>
      <c r="R2343" s="7">
        <f t="shared" ca="1" si="874"/>
        <v>38200</v>
      </c>
      <c r="S2343" s="7">
        <f t="shared" ca="1" si="875"/>
        <v>-4900</v>
      </c>
      <c r="T2343" s="7">
        <f t="shared" ca="1" si="876"/>
        <v>-11.368909512761022</v>
      </c>
      <c r="V2343" s="10" t="s">
        <v>5757</v>
      </c>
      <c r="W2343" s="11" t="s">
        <v>708</v>
      </c>
      <c r="X2343" s="6" t="str" cm="1">
        <f t="array" aca="1" ref="X2343" ca="1">_xlfn.TEXTJOIN("",TRUE,IFERROR(MID(W2343,ROW(INDIRECT("1:"&amp;LEN(W2343))),1)*1,""))</f>
        <v>454000</v>
      </c>
      <c r="Y2343" s="7">
        <f t="shared" ca="1" si="865"/>
        <v>454000</v>
      </c>
      <c r="Z2343" s="7">
        <f t="shared" ca="1" si="877"/>
        <v>208000</v>
      </c>
      <c r="AA2343" s="7">
        <f t="shared" ca="1" si="878"/>
        <v>84.552845528455265</v>
      </c>
      <c r="AC2343" s="20" t="s">
        <v>5757</v>
      </c>
      <c r="AD2343" s="11" t="s">
        <v>2201</v>
      </c>
      <c r="AE2343" s="6" t="str" cm="1">
        <f t="array" aca="1" ref="AE2343" ca="1">_xlfn.TEXTJOIN("",TRUE,IFERROR(MID(AD2343,ROW(INDIRECT("1:"&amp;LEN(AD2343))),1)*1,""))</f>
        <v>817000</v>
      </c>
      <c r="AF2343" s="7">
        <f t="shared" ca="1" si="866"/>
        <v>817000</v>
      </c>
      <c r="AG2343" s="7">
        <f t="shared" ca="1" si="879"/>
        <v>290000</v>
      </c>
      <c r="AH2343" s="7">
        <f t="shared" ca="1" si="880"/>
        <v>55.028462998102469</v>
      </c>
      <c r="AJ2343" s="23" t="s">
        <v>7716</v>
      </c>
      <c r="AK2343" s="2" t="s">
        <v>7717</v>
      </c>
      <c r="AL2343" s="6" t="str" cm="1">
        <f t="array" aca="1" ref="AL2343" ca="1">_xlfn.TEXTJOIN("",TRUE,IFERROR(MID(AK2343,ROW(INDIRECT("1:"&amp;LEN(AK2343))),1)*1,""))</f>
        <v>286000</v>
      </c>
      <c r="AM2343" s="7">
        <f t="shared" ca="1" si="867"/>
        <v>286000</v>
      </c>
      <c r="AN2343" s="7">
        <f t="shared" ca="1" si="881"/>
        <v>-794000</v>
      </c>
      <c r="AO2343" s="7">
        <f t="shared" ca="1" si="882"/>
        <v>-73.518518518518519</v>
      </c>
      <c r="AQ2343" s="20" t="s">
        <v>6908</v>
      </c>
      <c r="AR2343" s="11" t="s">
        <v>2075</v>
      </c>
      <c r="AS2343" s="6" t="str" cm="1">
        <f t="array" aca="1" ref="AS2343" ca="1">_xlfn.TEXTJOIN("",TRUE,IFERROR(MID(AR2343,ROW(INDIRECT("1:"&amp;LEN(AR2343))),1)*1,""))</f>
        <v>546000</v>
      </c>
      <c r="AT2343" s="7">
        <f t="shared" ca="1" si="868"/>
        <v>546000</v>
      </c>
      <c r="AU2343" s="7">
        <f t="shared" ca="1" si="883"/>
        <v>-794000</v>
      </c>
      <c r="AV2343" s="7">
        <f t="shared" ca="1" si="884"/>
        <v>-59.253731343283583</v>
      </c>
      <c r="AX2343" s="8" t="s">
        <v>5757</v>
      </c>
      <c r="AY2343" s="7" t="s">
        <v>5184</v>
      </c>
      <c r="AZ2343" s="9" t="str" cm="1">
        <f t="array" aca="1" ref="AZ2343" ca="1">_xlfn.TEXTJOIN("",TRUE,IFERROR(MID(AY2343,ROW(INDIRECT("1:"&amp;LEN(AY2343))),1)*1,""))</f>
        <v>1240000</v>
      </c>
      <c r="BA2343" s="7">
        <f t="shared" ca="1" si="885"/>
        <v>1240000</v>
      </c>
      <c r="BB2343" s="7">
        <f t="shared" ca="1" si="886"/>
        <v>289000</v>
      </c>
      <c r="BC2343" s="7">
        <f t="shared" ca="1" si="887"/>
        <v>30.389064143007374</v>
      </c>
    </row>
    <row r="2344" spans="1:55">
      <c r="A2344" s="7" t="s">
        <v>5759</v>
      </c>
      <c r="B2344" s="7" t="s">
        <v>5247</v>
      </c>
      <c r="C2344" s="9" t="str" cm="1">
        <f t="array" aca="1" ref="C2344" ca="1">_xlfn.TEXTJOIN("",TRUE,IFERROR(MID(B2344,ROW(INDIRECT("1:"&amp;LEN(B2344))),1)*1,""))</f>
        <v>6420</v>
      </c>
      <c r="D2344" s="17">
        <f t="shared" ca="1" si="869"/>
        <v>6420</v>
      </c>
      <c r="E2344" s="7">
        <f t="shared" ca="1" si="870"/>
        <v>-2040</v>
      </c>
      <c r="F2344" s="7">
        <f t="shared" ca="1" si="871"/>
        <v>-24.113475177304963</v>
      </c>
      <c r="H2344" s="10" t="s">
        <v>5759</v>
      </c>
      <c r="I2344" s="11" t="s">
        <v>1345</v>
      </c>
      <c r="J2344" s="6" t="str" cm="1">
        <f t="array" aca="1" ref="J2344" ca="1">_xlfn.TEXTJOIN("",TRUE,IFERROR(MID(I2344,ROW(INDIRECT("1:"&amp;LEN(I2344))),1)*1,""))</f>
        <v>17200</v>
      </c>
      <c r="K2344" s="16">
        <f t="shared" ca="1" si="864"/>
        <v>17200</v>
      </c>
      <c r="L2344" s="7">
        <f t="shared" ca="1" si="872"/>
        <v>-10700</v>
      </c>
      <c r="M2344" s="7">
        <f t="shared" ca="1" si="873"/>
        <v>-38.351254480286734</v>
      </c>
      <c r="O2344" s="10" t="s">
        <v>5759</v>
      </c>
      <c r="P2344" s="11" t="s">
        <v>3755</v>
      </c>
      <c r="Q2344" s="6" t="str" cm="1">
        <f t="array" aca="1" ref="Q2344" ca="1">_xlfn.TEXTJOIN("",TRUE,IFERROR(MID(P2344,ROW(INDIRECT("1:"&amp;LEN(P2344))),1)*1,""))</f>
        <v>36200</v>
      </c>
      <c r="R2344" s="7">
        <f t="shared" ca="1" si="874"/>
        <v>36200</v>
      </c>
      <c r="S2344" s="7">
        <f t="shared" ca="1" si="875"/>
        <v>-6900</v>
      </c>
      <c r="T2344" s="7">
        <f t="shared" ca="1" si="876"/>
        <v>-16.009280742459396</v>
      </c>
      <c r="V2344" s="10" t="s">
        <v>5759</v>
      </c>
      <c r="W2344" s="11" t="s">
        <v>1253</v>
      </c>
      <c r="X2344" s="6" t="str" cm="1">
        <f t="array" aca="1" ref="X2344" ca="1">_xlfn.TEXTJOIN("",TRUE,IFERROR(MID(W2344,ROW(INDIRECT("1:"&amp;LEN(W2344))),1)*1,""))</f>
        <v>466000</v>
      </c>
      <c r="Y2344" s="7">
        <f t="shared" ca="1" si="865"/>
        <v>466000</v>
      </c>
      <c r="Z2344" s="7">
        <f t="shared" ca="1" si="877"/>
        <v>220000</v>
      </c>
      <c r="AA2344" s="7">
        <f t="shared" ca="1" si="878"/>
        <v>89.430894308943095</v>
      </c>
      <c r="AC2344" s="20" t="s">
        <v>5759</v>
      </c>
      <c r="AD2344" s="11" t="s">
        <v>5699</v>
      </c>
      <c r="AE2344" s="6" t="str" cm="1">
        <f t="array" aca="1" ref="AE2344" ca="1">_xlfn.TEXTJOIN("",TRUE,IFERROR(MID(AD2344,ROW(INDIRECT("1:"&amp;LEN(AD2344))),1)*1,""))</f>
        <v>824000</v>
      </c>
      <c r="AF2344" s="7">
        <f t="shared" ca="1" si="866"/>
        <v>824000</v>
      </c>
      <c r="AG2344" s="7">
        <f t="shared" ca="1" si="879"/>
        <v>297000</v>
      </c>
      <c r="AH2344" s="7">
        <f t="shared" ca="1" si="880"/>
        <v>56.356736242884239</v>
      </c>
      <c r="AJ2344" s="23" t="s">
        <v>7718</v>
      </c>
      <c r="AK2344" s="2" t="s">
        <v>2368</v>
      </c>
      <c r="AL2344" s="6" t="str" cm="1">
        <f t="array" aca="1" ref="AL2344" ca="1">_xlfn.TEXTJOIN("",TRUE,IFERROR(MID(AK2344,ROW(INDIRECT("1:"&amp;LEN(AK2344))),1)*1,""))</f>
        <v>300000</v>
      </c>
      <c r="AM2344" s="7">
        <f t="shared" ca="1" si="867"/>
        <v>300000</v>
      </c>
      <c r="AN2344" s="7">
        <f t="shared" ca="1" si="881"/>
        <v>-780000</v>
      </c>
      <c r="AO2344" s="7">
        <f t="shared" ca="1" si="882"/>
        <v>-72.222222222222229</v>
      </c>
      <c r="AQ2344" s="20" t="s">
        <v>6909</v>
      </c>
      <c r="AR2344" s="11" t="s">
        <v>3513</v>
      </c>
      <c r="AS2344" s="6" t="str" cm="1">
        <f t="array" aca="1" ref="AS2344" ca="1">_xlfn.TEXTJOIN("",TRUE,IFERROR(MID(AR2344,ROW(INDIRECT("1:"&amp;LEN(AR2344))),1)*1,""))</f>
        <v>597000</v>
      </c>
      <c r="AT2344" s="7">
        <f t="shared" ca="1" si="868"/>
        <v>597000</v>
      </c>
      <c r="AU2344" s="7">
        <f t="shared" ca="1" si="883"/>
        <v>-743000</v>
      </c>
      <c r="AV2344" s="7">
        <f t="shared" ca="1" si="884"/>
        <v>-55.447761194029852</v>
      </c>
      <c r="AX2344" s="8" t="s">
        <v>5759</v>
      </c>
      <c r="AY2344" s="7" t="s">
        <v>5184</v>
      </c>
      <c r="AZ2344" s="9" t="str" cm="1">
        <f t="array" aca="1" ref="AZ2344" ca="1">_xlfn.TEXTJOIN("",TRUE,IFERROR(MID(AY2344,ROW(INDIRECT("1:"&amp;LEN(AY2344))),1)*1,""))</f>
        <v>1240000</v>
      </c>
      <c r="BA2344" s="7">
        <f t="shared" ca="1" si="885"/>
        <v>1240000</v>
      </c>
      <c r="BB2344" s="7">
        <f t="shared" ca="1" si="886"/>
        <v>289000</v>
      </c>
      <c r="BC2344" s="7">
        <f t="shared" ca="1" si="887"/>
        <v>30.389064143007374</v>
      </c>
    </row>
    <row r="2345" spans="1:55">
      <c r="A2345" s="7" t="s">
        <v>5762</v>
      </c>
      <c r="B2345" s="7" t="s">
        <v>1824</v>
      </c>
      <c r="C2345" s="9" t="str" cm="1">
        <f t="array" aca="1" ref="C2345" ca="1">_xlfn.TEXTJOIN("",TRUE,IFERROR(MID(B2345,ROW(INDIRECT("1:"&amp;LEN(B2345))),1)*1,""))</f>
        <v>6050</v>
      </c>
      <c r="D2345" s="17">
        <f t="shared" ca="1" si="869"/>
        <v>6050</v>
      </c>
      <c r="E2345" s="7">
        <f t="shared" ca="1" si="870"/>
        <v>-2410</v>
      </c>
      <c r="F2345" s="7">
        <f t="shared" ca="1" si="871"/>
        <v>-28.486997635933804</v>
      </c>
      <c r="H2345" s="10" t="s">
        <v>5762</v>
      </c>
      <c r="I2345" s="11" t="s">
        <v>892</v>
      </c>
      <c r="J2345" s="6" t="str" cm="1">
        <f t="array" aca="1" ref="J2345" ca="1">_xlfn.TEXTJOIN("",TRUE,IFERROR(MID(I2345,ROW(INDIRECT("1:"&amp;LEN(I2345))),1)*1,""))</f>
        <v>16400</v>
      </c>
      <c r="K2345" s="16">
        <f t="shared" ca="1" si="864"/>
        <v>16400</v>
      </c>
      <c r="L2345" s="7">
        <f t="shared" ca="1" si="872"/>
        <v>-11500</v>
      </c>
      <c r="M2345" s="7">
        <f t="shared" ca="1" si="873"/>
        <v>-41.218637992831539</v>
      </c>
      <c r="O2345" s="10" t="s">
        <v>5762</v>
      </c>
      <c r="P2345" s="11" t="s">
        <v>7087</v>
      </c>
      <c r="Q2345" s="6" t="str" cm="1">
        <f t="array" aca="1" ref="Q2345" ca="1">_xlfn.TEXTJOIN("",TRUE,IFERROR(MID(P2345,ROW(INDIRECT("1:"&amp;LEN(P2345))),1)*1,""))</f>
        <v>34600</v>
      </c>
      <c r="R2345" s="7">
        <f t="shared" ca="1" si="874"/>
        <v>34600</v>
      </c>
      <c r="S2345" s="7">
        <f t="shared" ca="1" si="875"/>
        <v>-8500</v>
      </c>
      <c r="T2345" s="7">
        <f t="shared" ca="1" si="876"/>
        <v>-19.721577726218101</v>
      </c>
      <c r="V2345" s="10" t="s">
        <v>5762</v>
      </c>
      <c r="W2345" s="11" t="s">
        <v>1812</v>
      </c>
      <c r="X2345" s="6" t="str" cm="1">
        <f t="array" aca="1" ref="X2345" ca="1">_xlfn.TEXTJOIN("",TRUE,IFERROR(MID(W2345,ROW(INDIRECT("1:"&amp;LEN(W2345))),1)*1,""))</f>
        <v>475000</v>
      </c>
      <c r="Y2345" s="7">
        <f t="shared" ca="1" si="865"/>
        <v>475000</v>
      </c>
      <c r="Z2345" s="7">
        <f t="shared" ca="1" si="877"/>
        <v>229000</v>
      </c>
      <c r="AA2345" s="7">
        <f t="shared" ca="1" si="878"/>
        <v>93.089430894308947</v>
      </c>
      <c r="AC2345" s="20" t="s">
        <v>5762</v>
      </c>
      <c r="AD2345" s="11" t="s">
        <v>1368</v>
      </c>
      <c r="AE2345" s="6" t="str" cm="1">
        <f t="array" aca="1" ref="AE2345" ca="1">_xlfn.TEXTJOIN("",TRUE,IFERROR(MID(AD2345,ROW(INDIRECT("1:"&amp;LEN(AD2345))),1)*1,""))</f>
        <v>833000</v>
      </c>
      <c r="AF2345" s="7">
        <f t="shared" ca="1" si="866"/>
        <v>833000</v>
      </c>
      <c r="AG2345" s="7">
        <f t="shared" ca="1" si="879"/>
        <v>306000</v>
      </c>
      <c r="AH2345" s="7">
        <f t="shared" ca="1" si="880"/>
        <v>58.064516129032256</v>
      </c>
      <c r="AJ2345" s="23" t="s">
        <v>7719</v>
      </c>
      <c r="AK2345" s="2" t="s">
        <v>7189</v>
      </c>
      <c r="AL2345" s="6" t="str" cm="1">
        <f t="array" aca="1" ref="AL2345" ca="1">_xlfn.TEXTJOIN("",TRUE,IFERROR(MID(AK2345,ROW(INDIRECT("1:"&amp;LEN(AK2345))),1)*1,""))</f>
        <v>301000</v>
      </c>
      <c r="AM2345" s="7">
        <f t="shared" ca="1" si="867"/>
        <v>301000</v>
      </c>
      <c r="AN2345" s="7">
        <f t="shared" ca="1" si="881"/>
        <v>-779000</v>
      </c>
      <c r="AO2345" s="7">
        <f t="shared" ca="1" si="882"/>
        <v>-72.129629629629619</v>
      </c>
      <c r="AQ2345" s="20" t="s">
        <v>6911</v>
      </c>
      <c r="AR2345" s="11" t="s">
        <v>678</v>
      </c>
      <c r="AS2345" s="6" t="str" cm="1">
        <f t="array" aca="1" ref="AS2345" ca="1">_xlfn.TEXTJOIN("",TRUE,IFERROR(MID(AR2345,ROW(INDIRECT("1:"&amp;LEN(AR2345))),1)*1,""))</f>
        <v>649000</v>
      </c>
      <c r="AT2345" s="7">
        <f t="shared" ca="1" si="868"/>
        <v>649000</v>
      </c>
      <c r="AU2345" s="7">
        <f t="shared" ca="1" si="883"/>
        <v>-691000</v>
      </c>
      <c r="AV2345" s="7">
        <f t="shared" ca="1" si="884"/>
        <v>-51.567164179104481</v>
      </c>
      <c r="AX2345" s="8" t="s">
        <v>5762</v>
      </c>
      <c r="AY2345" s="7" t="s">
        <v>5184</v>
      </c>
      <c r="AZ2345" s="9" t="str" cm="1">
        <f t="array" aca="1" ref="AZ2345" ca="1">_xlfn.TEXTJOIN("",TRUE,IFERROR(MID(AY2345,ROW(INDIRECT("1:"&amp;LEN(AY2345))),1)*1,""))</f>
        <v>1240000</v>
      </c>
      <c r="BA2345" s="7">
        <f t="shared" ca="1" si="885"/>
        <v>1240000</v>
      </c>
      <c r="BB2345" s="7">
        <f t="shared" ca="1" si="886"/>
        <v>289000</v>
      </c>
      <c r="BC2345" s="7">
        <f t="shared" ca="1" si="887"/>
        <v>30.389064143007374</v>
      </c>
    </row>
    <row r="2346" spans="1:55">
      <c r="A2346" s="7" t="s">
        <v>5767</v>
      </c>
      <c r="B2346" s="7" t="s">
        <v>3394</v>
      </c>
      <c r="C2346" s="9" t="str" cm="1">
        <f t="array" aca="1" ref="C2346" ca="1">_xlfn.TEXTJOIN("",TRUE,IFERROR(MID(B2346,ROW(INDIRECT("1:"&amp;LEN(B2346))),1)*1,""))</f>
        <v>5550</v>
      </c>
      <c r="D2346" s="17">
        <f t="shared" ca="1" si="869"/>
        <v>5550</v>
      </c>
      <c r="E2346" s="7">
        <f t="shared" ca="1" si="870"/>
        <v>-2910</v>
      </c>
      <c r="F2346" s="7">
        <f t="shared" ca="1" si="871"/>
        <v>-34.39716312056737</v>
      </c>
      <c r="H2346" s="10" t="s">
        <v>5767</v>
      </c>
      <c r="I2346" s="11" t="s">
        <v>1170</v>
      </c>
      <c r="J2346" s="6" t="str" cm="1">
        <f t="array" aca="1" ref="J2346" ca="1">_xlfn.TEXTJOIN("",TRUE,IFERROR(MID(I2346,ROW(INDIRECT("1:"&amp;LEN(I2346))),1)*1,""))</f>
        <v>15300</v>
      </c>
      <c r="K2346" s="16">
        <f t="shared" ca="1" si="864"/>
        <v>15300</v>
      </c>
      <c r="L2346" s="7">
        <f t="shared" ca="1" si="872"/>
        <v>-12600</v>
      </c>
      <c r="M2346" s="7">
        <f t="shared" ca="1" si="873"/>
        <v>-45.161290322580648</v>
      </c>
      <c r="O2346" s="10" t="s">
        <v>5767</v>
      </c>
      <c r="P2346" s="11" t="s">
        <v>40</v>
      </c>
      <c r="Q2346" s="6" t="str" cm="1">
        <f t="array" aca="1" ref="Q2346" ca="1">_xlfn.TEXTJOIN("",TRUE,IFERROR(MID(P2346,ROW(INDIRECT("1:"&amp;LEN(P2346))),1)*1,""))</f>
        <v>32500</v>
      </c>
      <c r="R2346" s="7">
        <f t="shared" ca="1" si="874"/>
        <v>32500</v>
      </c>
      <c r="S2346" s="7">
        <f t="shared" ca="1" si="875"/>
        <v>-10600</v>
      </c>
      <c r="T2346" s="7">
        <f t="shared" ca="1" si="876"/>
        <v>-24.593967517401396</v>
      </c>
      <c r="V2346" s="10" t="s">
        <v>5767</v>
      </c>
      <c r="W2346" s="11" t="s">
        <v>635</v>
      </c>
      <c r="X2346" s="6" t="str" cm="1">
        <f t="array" aca="1" ref="X2346" ca="1">_xlfn.TEXTJOIN("",TRUE,IFERROR(MID(W2346,ROW(INDIRECT("1:"&amp;LEN(W2346))),1)*1,""))</f>
        <v>492000</v>
      </c>
      <c r="Y2346" s="7">
        <f t="shared" ca="1" si="865"/>
        <v>492000</v>
      </c>
      <c r="Z2346" s="7">
        <f t="shared" ca="1" si="877"/>
        <v>246000</v>
      </c>
      <c r="AA2346" s="7">
        <f t="shared" ca="1" si="878"/>
        <v>100</v>
      </c>
      <c r="AC2346" s="20" t="s">
        <v>5767</v>
      </c>
      <c r="AD2346" s="11" t="s">
        <v>4991</v>
      </c>
      <c r="AE2346" s="6" t="str" cm="1">
        <f t="array" aca="1" ref="AE2346" ca="1">_xlfn.TEXTJOIN("",TRUE,IFERROR(MID(AD2346,ROW(INDIRECT("1:"&amp;LEN(AD2346))),1)*1,""))</f>
        <v>841000</v>
      </c>
      <c r="AF2346" s="7">
        <f t="shared" ca="1" si="866"/>
        <v>841000</v>
      </c>
      <c r="AG2346" s="7">
        <f t="shared" ca="1" si="879"/>
        <v>314000</v>
      </c>
      <c r="AH2346" s="7">
        <f t="shared" ca="1" si="880"/>
        <v>59.582542694497164</v>
      </c>
      <c r="AJ2346" s="23" t="s">
        <v>7720</v>
      </c>
      <c r="AK2346" s="2" t="s">
        <v>3947</v>
      </c>
      <c r="AL2346" s="6" t="str" cm="1">
        <f t="array" aca="1" ref="AL2346" ca="1">_xlfn.TEXTJOIN("",TRUE,IFERROR(MID(AK2346,ROW(INDIRECT("1:"&amp;LEN(AK2346))),1)*1,""))</f>
        <v>287000</v>
      </c>
      <c r="AM2346" s="7">
        <f t="shared" ca="1" si="867"/>
        <v>287000</v>
      </c>
      <c r="AN2346" s="7">
        <f t="shared" ca="1" si="881"/>
        <v>-793000</v>
      </c>
      <c r="AO2346" s="7">
        <f t="shared" ca="1" si="882"/>
        <v>-73.425925925925924</v>
      </c>
      <c r="AQ2346" s="20" t="s">
        <v>6913</v>
      </c>
      <c r="AR2346" s="11" t="s">
        <v>1011</v>
      </c>
      <c r="AS2346" s="6" t="str" cm="1">
        <f t="array" aca="1" ref="AS2346" ca="1">_xlfn.TEXTJOIN("",TRUE,IFERROR(MID(AR2346,ROW(INDIRECT("1:"&amp;LEN(AR2346))),1)*1,""))</f>
        <v>747000</v>
      </c>
      <c r="AT2346" s="7">
        <f t="shared" ca="1" si="868"/>
        <v>747000</v>
      </c>
      <c r="AU2346" s="7">
        <f t="shared" ca="1" si="883"/>
        <v>-593000</v>
      </c>
      <c r="AV2346" s="7">
        <f t="shared" ca="1" si="884"/>
        <v>-44.25373134328359</v>
      </c>
      <c r="AX2346" s="8" t="s">
        <v>5767</v>
      </c>
      <c r="AY2346" s="7" t="s">
        <v>5137</v>
      </c>
      <c r="AZ2346" s="9" t="str" cm="1">
        <f t="array" aca="1" ref="AZ2346" ca="1">_xlfn.TEXTJOIN("",TRUE,IFERROR(MID(AY2346,ROW(INDIRECT("1:"&amp;LEN(AY2346))),1)*1,""))</f>
        <v>1230000</v>
      </c>
      <c r="BA2346" s="7">
        <f t="shared" ca="1" si="885"/>
        <v>1230000</v>
      </c>
      <c r="BB2346" s="7">
        <f t="shared" ca="1" si="886"/>
        <v>279000</v>
      </c>
      <c r="BC2346" s="7">
        <f t="shared" ca="1" si="887"/>
        <v>29.337539432176641</v>
      </c>
    </row>
    <row r="2347" spans="1:55">
      <c r="A2347" s="7" t="s">
        <v>5769</v>
      </c>
      <c r="B2347" s="7" t="s">
        <v>1483</v>
      </c>
      <c r="C2347" s="9" t="str" cm="1">
        <f t="array" aca="1" ref="C2347" ca="1">_xlfn.TEXTJOIN("",TRUE,IFERROR(MID(B2347,ROW(INDIRECT("1:"&amp;LEN(B2347))),1)*1,""))</f>
        <v>5220</v>
      </c>
      <c r="D2347" s="17">
        <f t="shared" ca="1" si="869"/>
        <v>5220</v>
      </c>
      <c r="E2347" s="7">
        <f t="shared" ca="1" si="870"/>
        <v>-3240</v>
      </c>
      <c r="F2347" s="7">
        <f t="shared" ca="1" si="871"/>
        <v>-38.297872340425535</v>
      </c>
      <c r="H2347" s="10" t="s">
        <v>5769</v>
      </c>
      <c r="I2347" s="11" t="s">
        <v>1179</v>
      </c>
      <c r="J2347" s="6" t="str" cm="1">
        <f t="array" aca="1" ref="J2347" ca="1">_xlfn.TEXTJOIN("",TRUE,IFERROR(MID(I2347,ROW(INDIRECT("1:"&amp;LEN(I2347))),1)*1,""))</f>
        <v>14400</v>
      </c>
      <c r="K2347" s="16">
        <f t="shared" ca="1" si="864"/>
        <v>14400</v>
      </c>
      <c r="L2347" s="7">
        <f t="shared" ca="1" si="872"/>
        <v>-13500</v>
      </c>
      <c r="M2347" s="7">
        <f t="shared" ca="1" si="873"/>
        <v>-48.387096774193552</v>
      </c>
      <c r="O2347" s="10" t="s">
        <v>5769</v>
      </c>
      <c r="P2347" s="11" t="s">
        <v>1502</v>
      </c>
      <c r="Q2347" s="6" t="str" cm="1">
        <f t="array" aca="1" ref="Q2347" ca="1">_xlfn.TEXTJOIN("",TRUE,IFERROR(MID(P2347,ROW(INDIRECT("1:"&amp;LEN(P2347))),1)*1,""))</f>
        <v>30700</v>
      </c>
      <c r="R2347" s="7">
        <f t="shared" ca="1" si="874"/>
        <v>30700</v>
      </c>
      <c r="S2347" s="7">
        <f t="shared" ca="1" si="875"/>
        <v>-12400</v>
      </c>
      <c r="T2347" s="7">
        <f t="shared" ca="1" si="876"/>
        <v>-28.770301624129928</v>
      </c>
      <c r="V2347" s="10" t="s">
        <v>5769</v>
      </c>
      <c r="W2347" s="11" t="s">
        <v>160</v>
      </c>
      <c r="X2347" s="6" t="str" cm="1">
        <f t="array" aca="1" ref="X2347" ca="1">_xlfn.TEXTJOIN("",TRUE,IFERROR(MID(W2347,ROW(INDIRECT("1:"&amp;LEN(W2347))),1)*1,""))</f>
        <v>505000</v>
      </c>
      <c r="Y2347" s="7">
        <f t="shared" ca="1" si="865"/>
        <v>505000</v>
      </c>
      <c r="Z2347" s="7">
        <f t="shared" ca="1" si="877"/>
        <v>259000</v>
      </c>
      <c r="AA2347" s="7">
        <f t="shared" ca="1" si="878"/>
        <v>105.28455284552845</v>
      </c>
      <c r="AC2347" s="20" t="s">
        <v>5769</v>
      </c>
      <c r="AD2347" s="11" t="s">
        <v>1359</v>
      </c>
      <c r="AE2347" s="6" t="str" cm="1">
        <f t="array" aca="1" ref="AE2347" ca="1">_xlfn.TEXTJOIN("",TRUE,IFERROR(MID(AD2347,ROW(INDIRECT("1:"&amp;LEN(AD2347))),1)*1,""))</f>
        <v>843000</v>
      </c>
      <c r="AF2347" s="7">
        <f t="shared" ca="1" si="866"/>
        <v>843000</v>
      </c>
      <c r="AG2347" s="7">
        <f t="shared" ca="1" si="879"/>
        <v>316000</v>
      </c>
      <c r="AH2347" s="7">
        <f t="shared" ca="1" si="880"/>
        <v>59.962049335863384</v>
      </c>
      <c r="AJ2347" s="23" t="s">
        <v>7721</v>
      </c>
      <c r="AK2347" s="2" t="s">
        <v>4348</v>
      </c>
      <c r="AL2347" s="6" t="str" cm="1">
        <f t="array" aca="1" ref="AL2347" ca="1">_xlfn.TEXTJOIN("",TRUE,IFERROR(MID(AK2347,ROW(INDIRECT("1:"&amp;LEN(AK2347))),1)*1,""))</f>
        <v>271000</v>
      </c>
      <c r="AM2347" s="7">
        <f t="shared" ca="1" si="867"/>
        <v>271000</v>
      </c>
      <c r="AN2347" s="7">
        <f t="shared" ca="1" si="881"/>
        <v>-809000</v>
      </c>
      <c r="AO2347" s="7">
        <f t="shared" ca="1" si="882"/>
        <v>-74.907407407407405</v>
      </c>
      <c r="AQ2347" s="20" t="s">
        <v>6915</v>
      </c>
      <c r="AR2347" s="11" t="s">
        <v>4764</v>
      </c>
      <c r="AS2347" s="6" t="str" cm="1">
        <f t="array" aca="1" ref="AS2347" ca="1">_xlfn.TEXTJOIN("",TRUE,IFERROR(MID(AR2347,ROW(INDIRECT("1:"&amp;LEN(AR2347))),1)*1,""))</f>
        <v>830000</v>
      </c>
      <c r="AT2347" s="7">
        <f t="shared" ca="1" si="868"/>
        <v>830000</v>
      </c>
      <c r="AU2347" s="7">
        <f t="shared" ca="1" si="883"/>
        <v>-510000</v>
      </c>
      <c r="AV2347" s="7">
        <f t="shared" ca="1" si="884"/>
        <v>-38.059701492537314</v>
      </c>
      <c r="AX2347" s="8" t="s">
        <v>5769</v>
      </c>
      <c r="AY2347" s="7" t="s">
        <v>5137</v>
      </c>
      <c r="AZ2347" s="9" t="str" cm="1">
        <f t="array" aca="1" ref="AZ2347" ca="1">_xlfn.TEXTJOIN("",TRUE,IFERROR(MID(AY2347,ROW(INDIRECT("1:"&amp;LEN(AY2347))),1)*1,""))</f>
        <v>1230000</v>
      </c>
      <c r="BA2347" s="7">
        <f t="shared" ca="1" si="885"/>
        <v>1230000</v>
      </c>
      <c r="BB2347" s="7">
        <f t="shared" ca="1" si="886"/>
        <v>279000</v>
      </c>
      <c r="BC2347" s="7">
        <f t="shared" ca="1" si="887"/>
        <v>29.337539432176641</v>
      </c>
    </row>
    <row r="2348" spans="1:55">
      <c r="A2348" s="7" t="s">
        <v>5770</v>
      </c>
      <c r="B2348" s="7" t="s">
        <v>811</v>
      </c>
      <c r="C2348" s="9" t="str" cm="1">
        <f t="array" aca="1" ref="C2348" ca="1">_xlfn.TEXTJOIN("",TRUE,IFERROR(MID(B2348,ROW(INDIRECT("1:"&amp;LEN(B2348))),1)*1,""))</f>
        <v>5020</v>
      </c>
      <c r="D2348" s="17">
        <f t="shared" ca="1" si="869"/>
        <v>5020</v>
      </c>
      <c r="E2348" s="7">
        <f t="shared" ca="1" si="870"/>
        <v>-3440</v>
      </c>
      <c r="F2348" s="7">
        <f t="shared" ca="1" si="871"/>
        <v>-40.66193853427896</v>
      </c>
      <c r="H2348" s="10" t="s">
        <v>5770</v>
      </c>
      <c r="I2348" s="11" t="s">
        <v>4931</v>
      </c>
      <c r="J2348" s="6" t="str" cm="1">
        <f t="array" aca="1" ref="J2348" ca="1">_xlfn.TEXTJOIN("",TRUE,IFERROR(MID(I2348,ROW(INDIRECT("1:"&amp;LEN(I2348))),1)*1,""))</f>
        <v>13800</v>
      </c>
      <c r="K2348" s="16">
        <f t="shared" ca="1" si="864"/>
        <v>13800</v>
      </c>
      <c r="L2348" s="7">
        <f t="shared" ca="1" si="872"/>
        <v>-14100</v>
      </c>
      <c r="M2348" s="7">
        <f t="shared" ca="1" si="873"/>
        <v>-50.537634408602152</v>
      </c>
      <c r="O2348" s="10" t="s">
        <v>5770</v>
      </c>
      <c r="P2348" s="11" t="s">
        <v>5968</v>
      </c>
      <c r="Q2348" s="6" t="str" cm="1">
        <f t="array" aca="1" ref="Q2348" ca="1">_xlfn.TEXTJOIN("",TRUE,IFERROR(MID(P2348,ROW(INDIRECT("1:"&amp;LEN(P2348))),1)*1,""))</f>
        <v>28600</v>
      </c>
      <c r="R2348" s="7">
        <f t="shared" ca="1" si="874"/>
        <v>28600</v>
      </c>
      <c r="S2348" s="7">
        <f t="shared" ca="1" si="875"/>
        <v>-14500</v>
      </c>
      <c r="T2348" s="7">
        <f t="shared" ca="1" si="876"/>
        <v>-33.642691415313237</v>
      </c>
      <c r="V2348" s="10" t="s">
        <v>5770</v>
      </c>
      <c r="W2348" s="11" t="s">
        <v>2844</v>
      </c>
      <c r="X2348" s="6" t="str" cm="1">
        <f t="array" aca="1" ref="X2348" ca="1">_xlfn.TEXTJOIN("",TRUE,IFERROR(MID(W2348,ROW(INDIRECT("1:"&amp;LEN(W2348))),1)*1,""))</f>
        <v>511000</v>
      </c>
      <c r="Y2348" s="7">
        <f t="shared" ca="1" si="865"/>
        <v>511000</v>
      </c>
      <c r="Z2348" s="7">
        <f t="shared" ca="1" si="877"/>
        <v>265000</v>
      </c>
      <c r="AA2348" s="7">
        <f t="shared" ca="1" si="878"/>
        <v>107.72357723577235</v>
      </c>
      <c r="AC2348" s="20" t="s">
        <v>5770</v>
      </c>
      <c r="AD2348" s="11" t="s">
        <v>1405</v>
      </c>
      <c r="AE2348" s="6" t="str" cm="1">
        <f t="array" aca="1" ref="AE2348" ca="1">_xlfn.TEXTJOIN("",TRUE,IFERROR(MID(AD2348,ROW(INDIRECT("1:"&amp;LEN(AD2348))),1)*1,""))</f>
        <v>856000</v>
      </c>
      <c r="AF2348" s="7">
        <f t="shared" ca="1" si="866"/>
        <v>856000</v>
      </c>
      <c r="AG2348" s="7">
        <f t="shared" ca="1" si="879"/>
        <v>329000</v>
      </c>
      <c r="AH2348" s="7">
        <f t="shared" ca="1" si="880"/>
        <v>62.428842504743841</v>
      </c>
      <c r="AJ2348" s="23" t="s">
        <v>7722</v>
      </c>
      <c r="AK2348" s="2" t="s">
        <v>2217</v>
      </c>
      <c r="AL2348" s="6" t="str" cm="1">
        <f t="array" aca="1" ref="AL2348" ca="1">_xlfn.TEXTJOIN("",TRUE,IFERROR(MID(AK2348,ROW(INDIRECT("1:"&amp;LEN(AK2348))),1)*1,""))</f>
        <v>267000</v>
      </c>
      <c r="AM2348" s="7">
        <f t="shared" ca="1" si="867"/>
        <v>267000</v>
      </c>
      <c r="AN2348" s="7">
        <f t="shared" ca="1" si="881"/>
        <v>-813000</v>
      </c>
      <c r="AO2348" s="7">
        <f t="shared" ca="1" si="882"/>
        <v>-75.277777777777771</v>
      </c>
      <c r="AQ2348" s="20" t="s">
        <v>6919</v>
      </c>
      <c r="AR2348" s="11" t="s">
        <v>1114</v>
      </c>
      <c r="AS2348" s="6" t="str" cm="1">
        <f t="array" aca="1" ref="AS2348" ca="1">_xlfn.TEXTJOIN("",TRUE,IFERROR(MID(AR2348,ROW(INDIRECT("1:"&amp;LEN(AR2348))),1)*1,""))</f>
        <v>911000</v>
      </c>
      <c r="AT2348" s="7">
        <f t="shared" ca="1" si="868"/>
        <v>911000</v>
      </c>
      <c r="AU2348" s="7">
        <f t="shared" ca="1" si="883"/>
        <v>-429000</v>
      </c>
      <c r="AV2348" s="7">
        <f t="shared" ca="1" si="884"/>
        <v>-32.014925373134332</v>
      </c>
      <c r="AX2348" s="8" t="s">
        <v>5770</v>
      </c>
      <c r="AY2348" s="7" t="s">
        <v>5137</v>
      </c>
      <c r="AZ2348" s="9" t="str" cm="1">
        <f t="array" aca="1" ref="AZ2348" ca="1">_xlfn.TEXTJOIN("",TRUE,IFERROR(MID(AY2348,ROW(INDIRECT("1:"&amp;LEN(AY2348))),1)*1,""))</f>
        <v>1230000</v>
      </c>
      <c r="BA2348" s="7">
        <f t="shared" ca="1" si="885"/>
        <v>1230000</v>
      </c>
      <c r="BB2348" s="7">
        <f t="shared" ca="1" si="886"/>
        <v>279000</v>
      </c>
      <c r="BC2348" s="7">
        <f t="shared" ca="1" si="887"/>
        <v>29.337539432176641</v>
      </c>
    </row>
    <row r="2349" spans="1:55">
      <c r="A2349" s="7" t="s">
        <v>5773</v>
      </c>
      <c r="B2349" s="7" t="s">
        <v>1593</v>
      </c>
      <c r="C2349" s="9" t="str" cm="1">
        <f t="array" aca="1" ref="C2349" ca="1">_xlfn.TEXTJOIN("",TRUE,IFERROR(MID(B2349,ROW(INDIRECT("1:"&amp;LEN(B2349))),1)*1,""))</f>
        <v>4900</v>
      </c>
      <c r="D2349" s="17">
        <f t="shared" ca="1" si="869"/>
        <v>4900</v>
      </c>
      <c r="E2349" s="7">
        <f t="shared" ca="1" si="870"/>
        <v>-3560</v>
      </c>
      <c r="F2349" s="7">
        <f t="shared" ca="1" si="871"/>
        <v>-42.080378250591025</v>
      </c>
      <c r="H2349" s="10" t="s">
        <v>5773</v>
      </c>
      <c r="I2349" s="11" t="s">
        <v>4002</v>
      </c>
      <c r="J2349" s="6" t="str" cm="1">
        <f t="array" aca="1" ref="J2349" ca="1">_xlfn.TEXTJOIN("",TRUE,IFERROR(MID(I2349,ROW(INDIRECT("1:"&amp;LEN(I2349))),1)*1,""))</f>
        <v>13100</v>
      </c>
      <c r="K2349" s="16">
        <f t="shared" ca="1" si="864"/>
        <v>13100</v>
      </c>
      <c r="L2349" s="7">
        <f t="shared" ca="1" si="872"/>
        <v>-14800</v>
      </c>
      <c r="M2349" s="7">
        <f t="shared" ca="1" si="873"/>
        <v>-53.046594982078851</v>
      </c>
      <c r="O2349" s="10" t="s">
        <v>5773</v>
      </c>
      <c r="P2349" s="11" t="s">
        <v>3900</v>
      </c>
      <c r="Q2349" s="6" t="str" cm="1">
        <f t="array" aca="1" ref="Q2349" ca="1">_xlfn.TEXTJOIN("",TRUE,IFERROR(MID(P2349,ROW(INDIRECT("1:"&amp;LEN(P2349))),1)*1,""))</f>
        <v>26900</v>
      </c>
      <c r="R2349" s="7">
        <f t="shared" ca="1" si="874"/>
        <v>26900</v>
      </c>
      <c r="S2349" s="7">
        <f t="shared" ca="1" si="875"/>
        <v>-16200</v>
      </c>
      <c r="T2349" s="7">
        <f t="shared" ca="1" si="876"/>
        <v>-37.587006960556849</v>
      </c>
      <c r="V2349" s="10" t="s">
        <v>5773</v>
      </c>
      <c r="W2349" s="11" t="s">
        <v>589</v>
      </c>
      <c r="X2349" s="6" t="str" cm="1">
        <f t="array" aca="1" ref="X2349" ca="1">_xlfn.TEXTJOIN("",TRUE,IFERROR(MID(W2349,ROW(INDIRECT("1:"&amp;LEN(W2349))),1)*1,""))</f>
        <v>507000</v>
      </c>
      <c r="Y2349" s="7">
        <f t="shared" ca="1" si="865"/>
        <v>507000</v>
      </c>
      <c r="Z2349" s="7">
        <f t="shared" ca="1" si="877"/>
        <v>261000</v>
      </c>
      <c r="AA2349" s="7">
        <f t="shared" ca="1" si="878"/>
        <v>106.09756097560975</v>
      </c>
      <c r="AC2349" s="20" t="s">
        <v>5773</v>
      </c>
      <c r="AD2349" s="11" t="s">
        <v>1457</v>
      </c>
      <c r="AE2349" s="6" t="str" cm="1">
        <f t="array" aca="1" ref="AE2349" ca="1">_xlfn.TEXTJOIN("",TRUE,IFERROR(MID(AD2349,ROW(INDIRECT("1:"&amp;LEN(AD2349))),1)*1,""))</f>
        <v>878000</v>
      </c>
      <c r="AF2349" s="7">
        <f t="shared" ca="1" si="866"/>
        <v>878000</v>
      </c>
      <c r="AG2349" s="7">
        <f t="shared" ca="1" si="879"/>
        <v>351000</v>
      </c>
      <c r="AH2349" s="7">
        <f t="shared" ca="1" si="880"/>
        <v>66.603415559772287</v>
      </c>
      <c r="AJ2349" s="23" t="s">
        <v>7723</v>
      </c>
      <c r="AK2349" s="2" t="s">
        <v>7154</v>
      </c>
      <c r="AL2349" s="6" t="str" cm="1">
        <f t="array" aca="1" ref="AL2349" ca="1">_xlfn.TEXTJOIN("",TRUE,IFERROR(MID(AK2349,ROW(INDIRECT("1:"&amp;LEN(AK2349))),1)*1,""))</f>
        <v>269000</v>
      </c>
      <c r="AM2349" s="7">
        <f t="shared" ca="1" si="867"/>
        <v>269000</v>
      </c>
      <c r="AN2349" s="7">
        <f t="shared" ca="1" si="881"/>
        <v>-811000</v>
      </c>
      <c r="AO2349" s="7">
        <f t="shared" ca="1" si="882"/>
        <v>-75.092592592592595</v>
      </c>
      <c r="AQ2349" s="20" t="s">
        <v>6921</v>
      </c>
      <c r="AR2349" s="11" t="s">
        <v>6506</v>
      </c>
      <c r="AS2349" s="6" t="str" cm="1">
        <f t="array" aca="1" ref="AS2349" ca="1">_xlfn.TEXTJOIN("",TRUE,IFERROR(MID(AR2349,ROW(INDIRECT("1:"&amp;LEN(AR2349))),1)*1,""))</f>
        <v>984000</v>
      </c>
      <c r="AT2349" s="7">
        <f t="shared" ca="1" si="868"/>
        <v>984000</v>
      </c>
      <c r="AU2349" s="7">
        <f t="shared" ca="1" si="883"/>
        <v>-356000</v>
      </c>
      <c r="AV2349" s="7">
        <f t="shared" ca="1" si="884"/>
        <v>-26.567164179104481</v>
      </c>
      <c r="AX2349" s="8" t="s">
        <v>5773</v>
      </c>
      <c r="AY2349" s="7" t="s">
        <v>5137</v>
      </c>
      <c r="AZ2349" s="9" t="str" cm="1">
        <f t="array" aca="1" ref="AZ2349" ca="1">_xlfn.TEXTJOIN("",TRUE,IFERROR(MID(AY2349,ROW(INDIRECT("1:"&amp;LEN(AY2349))),1)*1,""))</f>
        <v>1230000</v>
      </c>
      <c r="BA2349" s="7">
        <f t="shared" ca="1" si="885"/>
        <v>1230000</v>
      </c>
      <c r="BB2349" s="7">
        <f t="shared" ca="1" si="886"/>
        <v>279000</v>
      </c>
      <c r="BC2349" s="7">
        <f t="shared" ca="1" si="887"/>
        <v>29.337539432176641</v>
      </c>
    </row>
    <row r="2350" spans="1:55">
      <c r="A2350" s="7" t="s">
        <v>5775</v>
      </c>
      <c r="B2350" s="7" t="s">
        <v>2697</v>
      </c>
      <c r="C2350" s="9" t="str" cm="1">
        <f t="array" aca="1" ref="C2350" ca="1">_xlfn.TEXTJOIN("",TRUE,IFERROR(MID(B2350,ROW(INDIRECT("1:"&amp;LEN(B2350))),1)*1,""))</f>
        <v>4770</v>
      </c>
      <c r="D2350" s="17">
        <f t="shared" ca="1" si="869"/>
        <v>4770</v>
      </c>
      <c r="E2350" s="7">
        <f t="shared" ca="1" si="870"/>
        <v>-3690</v>
      </c>
      <c r="F2350" s="7">
        <f t="shared" ca="1" si="871"/>
        <v>-43.61702127659575</v>
      </c>
      <c r="H2350" s="10" t="s">
        <v>5775</v>
      </c>
      <c r="I2350" s="11" t="s">
        <v>1434</v>
      </c>
      <c r="J2350" s="6" t="str" cm="1">
        <f t="array" aca="1" ref="J2350" ca="1">_xlfn.TEXTJOIN("",TRUE,IFERROR(MID(I2350,ROW(INDIRECT("1:"&amp;LEN(I2350))),1)*1,""))</f>
        <v>12800</v>
      </c>
      <c r="K2350" s="16">
        <f t="shared" ca="1" si="864"/>
        <v>12800</v>
      </c>
      <c r="L2350" s="7">
        <f t="shared" ca="1" si="872"/>
        <v>-15100</v>
      </c>
      <c r="M2350" s="7">
        <f t="shared" ca="1" si="873"/>
        <v>-54.121863799283155</v>
      </c>
      <c r="O2350" s="10" t="s">
        <v>5775</v>
      </c>
      <c r="P2350" s="11" t="s">
        <v>1109</v>
      </c>
      <c r="Q2350" s="6" t="str" cm="1">
        <f t="array" aca="1" ref="Q2350" ca="1">_xlfn.TEXTJOIN("",TRUE,IFERROR(MID(P2350,ROW(INDIRECT("1:"&amp;LEN(P2350))),1)*1,""))</f>
        <v>25200</v>
      </c>
      <c r="R2350" s="7">
        <f t="shared" ca="1" si="874"/>
        <v>25200</v>
      </c>
      <c r="S2350" s="7">
        <f t="shared" ca="1" si="875"/>
        <v>-17900</v>
      </c>
      <c r="T2350" s="7">
        <f t="shared" ca="1" si="876"/>
        <v>-41.53132250580046</v>
      </c>
      <c r="V2350" s="10" t="s">
        <v>5775</v>
      </c>
      <c r="W2350" s="11" t="s">
        <v>4929</v>
      </c>
      <c r="X2350" s="6" t="str" cm="1">
        <f t="array" aca="1" ref="X2350" ca="1">_xlfn.TEXTJOIN("",TRUE,IFERROR(MID(W2350,ROW(INDIRECT("1:"&amp;LEN(W2350))),1)*1,""))</f>
        <v>519000</v>
      </c>
      <c r="Y2350" s="7">
        <f t="shared" ca="1" si="865"/>
        <v>519000</v>
      </c>
      <c r="Z2350" s="7">
        <f t="shared" ca="1" si="877"/>
        <v>273000</v>
      </c>
      <c r="AA2350" s="7">
        <f t="shared" ca="1" si="878"/>
        <v>110.97560975609758</v>
      </c>
      <c r="AC2350" s="20" t="s">
        <v>5775</v>
      </c>
      <c r="AD2350" s="11" t="s">
        <v>4829</v>
      </c>
      <c r="AE2350" s="6" t="str" cm="1">
        <f t="array" aca="1" ref="AE2350" ca="1">_xlfn.TEXTJOIN("",TRUE,IFERROR(MID(AD2350,ROW(INDIRECT("1:"&amp;LEN(AD2350))),1)*1,""))</f>
        <v>891000</v>
      </c>
      <c r="AF2350" s="7">
        <f t="shared" ca="1" si="866"/>
        <v>891000</v>
      </c>
      <c r="AG2350" s="7">
        <f t="shared" ca="1" si="879"/>
        <v>364000</v>
      </c>
      <c r="AH2350" s="7">
        <f t="shared" ca="1" si="880"/>
        <v>69.070208728652744</v>
      </c>
      <c r="AJ2350" s="23" t="s">
        <v>7724</v>
      </c>
      <c r="AK2350" s="2" t="s">
        <v>7187</v>
      </c>
      <c r="AL2350" s="6" t="str" cm="1">
        <f t="array" aca="1" ref="AL2350" ca="1">_xlfn.TEXTJOIN("",TRUE,IFERROR(MID(AK2350,ROW(INDIRECT("1:"&amp;LEN(AK2350))),1)*1,""))</f>
        <v>298000</v>
      </c>
      <c r="AM2350" s="7">
        <f t="shared" ca="1" si="867"/>
        <v>298000</v>
      </c>
      <c r="AN2350" s="7">
        <f t="shared" ca="1" si="881"/>
        <v>-782000</v>
      </c>
      <c r="AO2350" s="7">
        <f t="shared" ca="1" si="882"/>
        <v>-72.407407407407405</v>
      </c>
      <c r="AQ2350" s="20" t="s">
        <v>6923</v>
      </c>
      <c r="AR2350" s="11" t="s">
        <v>1732</v>
      </c>
      <c r="AS2350" s="6" t="str" cm="1">
        <f t="array" aca="1" ref="AS2350" ca="1">_xlfn.TEXTJOIN("",TRUE,IFERROR(MID(AR2350,ROW(INDIRECT("1:"&amp;LEN(AR2350))),1)*1,""))</f>
        <v>1040000</v>
      </c>
      <c r="AT2350" s="7">
        <f t="shared" ca="1" si="868"/>
        <v>1040000</v>
      </c>
      <c r="AU2350" s="7">
        <f t="shared" ca="1" si="883"/>
        <v>-300000</v>
      </c>
      <c r="AV2350" s="7">
        <f t="shared" ca="1" si="884"/>
        <v>-22.388059701492537</v>
      </c>
      <c r="AX2350" s="8" t="s">
        <v>5775</v>
      </c>
      <c r="AY2350" s="7" t="s">
        <v>5184</v>
      </c>
      <c r="AZ2350" s="9" t="str" cm="1">
        <f t="array" aca="1" ref="AZ2350" ca="1">_xlfn.TEXTJOIN("",TRUE,IFERROR(MID(AY2350,ROW(INDIRECT("1:"&amp;LEN(AY2350))),1)*1,""))</f>
        <v>1240000</v>
      </c>
      <c r="BA2350" s="7">
        <f t="shared" ca="1" si="885"/>
        <v>1240000</v>
      </c>
      <c r="BB2350" s="7">
        <f t="shared" ca="1" si="886"/>
        <v>289000</v>
      </c>
      <c r="BC2350" s="7">
        <f t="shared" ca="1" si="887"/>
        <v>30.389064143007374</v>
      </c>
    </row>
    <row r="2351" spans="1:55">
      <c r="A2351" s="7" t="s">
        <v>5777</v>
      </c>
      <c r="B2351" s="7" t="s">
        <v>5246</v>
      </c>
      <c r="C2351" s="9" t="str" cm="1">
        <f t="array" aca="1" ref="C2351" ca="1">_xlfn.TEXTJOIN("",TRUE,IFERROR(MID(B2351,ROW(INDIRECT("1:"&amp;LEN(B2351))),1)*1,""))</f>
        <v>4630</v>
      </c>
      <c r="D2351" s="17">
        <f t="shared" ca="1" si="869"/>
        <v>4630</v>
      </c>
      <c r="E2351" s="7">
        <f t="shared" ca="1" si="870"/>
        <v>-3830</v>
      </c>
      <c r="F2351" s="7">
        <f t="shared" ca="1" si="871"/>
        <v>-45.27186761229315</v>
      </c>
      <c r="H2351" s="10" t="s">
        <v>5777</v>
      </c>
      <c r="I2351" s="11" t="s">
        <v>3960</v>
      </c>
      <c r="J2351" s="6" t="str" cm="1">
        <f t="array" aca="1" ref="J2351" ca="1">_xlfn.TEXTJOIN("",TRUE,IFERROR(MID(I2351,ROW(INDIRECT("1:"&amp;LEN(I2351))),1)*1,""))</f>
        <v>12300</v>
      </c>
      <c r="K2351" s="16">
        <f t="shared" ca="1" si="864"/>
        <v>12300</v>
      </c>
      <c r="L2351" s="7">
        <f t="shared" ca="1" si="872"/>
        <v>-15600</v>
      </c>
      <c r="M2351" s="7">
        <f t="shared" ca="1" si="873"/>
        <v>-55.913978494623656</v>
      </c>
      <c r="O2351" s="10" t="s">
        <v>5777</v>
      </c>
      <c r="P2351" s="11" t="s">
        <v>3642</v>
      </c>
      <c r="Q2351" s="6" t="str" cm="1">
        <f t="array" aca="1" ref="Q2351" ca="1">_xlfn.TEXTJOIN("",TRUE,IFERROR(MID(P2351,ROW(INDIRECT("1:"&amp;LEN(P2351))),1)*1,""))</f>
        <v>24200</v>
      </c>
      <c r="R2351" s="7">
        <f t="shared" ca="1" si="874"/>
        <v>24200</v>
      </c>
      <c r="S2351" s="7">
        <f t="shared" ca="1" si="875"/>
        <v>-18900</v>
      </c>
      <c r="T2351" s="7">
        <f t="shared" ca="1" si="876"/>
        <v>-43.851508120649655</v>
      </c>
      <c r="V2351" s="10" t="s">
        <v>5777</v>
      </c>
      <c r="W2351" s="11" t="s">
        <v>1794</v>
      </c>
      <c r="X2351" s="6" t="str" cm="1">
        <f t="array" aca="1" ref="X2351" ca="1">_xlfn.TEXTJOIN("",TRUE,IFERROR(MID(W2351,ROW(INDIRECT("1:"&amp;LEN(W2351))),1)*1,""))</f>
        <v>522000</v>
      </c>
      <c r="Y2351" s="7">
        <f t="shared" ca="1" si="865"/>
        <v>522000</v>
      </c>
      <c r="Z2351" s="7">
        <f t="shared" ca="1" si="877"/>
        <v>276000</v>
      </c>
      <c r="AA2351" s="7">
        <f t="shared" ca="1" si="878"/>
        <v>112.19512195121953</v>
      </c>
      <c r="AC2351" s="20" t="s">
        <v>5777</v>
      </c>
      <c r="AD2351" s="11" t="s">
        <v>6362</v>
      </c>
      <c r="AE2351" s="6" t="str" cm="1">
        <f t="array" aca="1" ref="AE2351" ca="1">_xlfn.TEXTJOIN("",TRUE,IFERROR(MID(AD2351,ROW(INDIRECT("1:"&amp;LEN(AD2351))),1)*1,""))</f>
        <v>900000</v>
      </c>
      <c r="AF2351" s="7">
        <f t="shared" ca="1" si="866"/>
        <v>900000</v>
      </c>
      <c r="AG2351" s="7">
        <f t="shared" ca="1" si="879"/>
        <v>373000</v>
      </c>
      <c r="AH2351" s="7">
        <f t="shared" ca="1" si="880"/>
        <v>70.777988614800762</v>
      </c>
      <c r="AJ2351" s="23" t="s">
        <v>7725</v>
      </c>
      <c r="AK2351" s="2" t="s">
        <v>1857</v>
      </c>
      <c r="AL2351" s="6" t="str" cm="1">
        <f t="array" aca="1" ref="AL2351" ca="1">_xlfn.TEXTJOIN("",TRUE,IFERROR(MID(AK2351,ROW(INDIRECT("1:"&amp;LEN(AK2351))),1)*1,""))</f>
        <v>375000</v>
      </c>
      <c r="AM2351" s="7">
        <f t="shared" ca="1" si="867"/>
        <v>375000</v>
      </c>
      <c r="AN2351" s="7">
        <f t="shared" ca="1" si="881"/>
        <v>-705000</v>
      </c>
      <c r="AO2351" s="7">
        <f t="shared" ca="1" si="882"/>
        <v>-65.277777777777771</v>
      </c>
      <c r="AQ2351" s="20" t="s">
        <v>6926</v>
      </c>
      <c r="AR2351" s="11" t="s">
        <v>2278</v>
      </c>
      <c r="AS2351" s="6" t="str" cm="1">
        <f t="array" aca="1" ref="AS2351" ca="1">_xlfn.TEXTJOIN("",TRUE,IFERROR(MID(AR2351,ROW(INDIRECT("1:"&amp;LEN(AR2351))),1)*1,""))</f>
        <v>1070000</v>
      </c>
      <c r="AT2351" s="7">
        <f t="shared" ca="1" si="868"/>
        <v>1070000</v>
      </c>
      <c r="AU2351" s="7">
        <f t="shared" ca="1" si="883"/>
        <v>-270000</v>
      </c>
      <c r="AV2351" s="7">
        <f t="shared" ca="1" si="884"/>
        <v>-20.149253731343293</v>
      </c>
      <c r="AX2351" s="8" t="s">
        <v>5777</v>
      </c>
      <c r="AY2351" s="7" t="s">
        <v>5184</v>
      </c>
      <c r="AZ2351" s="9" t="str" cm="1">
        <f t="array" aca="1" ref="AZ2351" ca="1">_xlfn.TEXTJOIN("",TRUE,IFERROR(MID(AY2351,ROW(INDIRECT("1:"&amp;LEN(AY2351))),1)*1,""))</f>
        <v>1240000</v>
      </c>
      <c r="BA2351" s="7">
        <f t="shared" ca="1" si="885"/>
        <v>1240000</v>
      </c>
      <c r="BB2351" s="7">
        <f t="shared" ca="1" si="886"/>
        <v>289000</v>
      </c>
      <c r="BC2351" s="7">
        <f t="shared" ca="1" si="887"/>
        <v>30.389064143007374</v>
      </c>
    </row>
    <row r="2352" spans="1:55">
      <c r="A2352" s="7" t="s">
        <v>5778</v>
      </c>
      <c r="B2352" s="7" t="s">
        <v>747</v>
      </c>
      <c r="C2352" s="9" t="str" cm="1">
        <f t="array" aca="1" ref="C2352" ca="1">_xlfn.TEXTJOIN("",TRUE,IFERROR(MID(B2352,ROW(INDIRECT("1:"&amp;LEN(B2352))),1)*1,""))</f>
        <v>4520</v>
      </c>
      <c r="D2352" s="17">
        <f t="shared" ca="1" si="869"/>
        <v>4520</v>
      </c>
      <c r="E2352" s="7">
        <f t="shared" ca="1" si="870"/>
        <v>-3940</v>
      </c>
      <c r="F2352" s="7">
        <f t="shared" ca="1" si="871"/>
        <v>-46.572104018912533</v>
      </c>
      <c r="H2352" s="10" t="s">
        <v>5778</v>
      </c>
      <c r="I2352" s="11" t="s">
        <v>1443</v>
      </c>
      <c r="J2352" s="6" t="str" cm="1">
        <f t="array" aca="1" ref="J2352" ca="1">_xlfn.TEXTJOIN("",TRUE,IFERROR(MID(I2352,ROW(INDIRECT("1:"&amp;LEN(I2352))),1)*1,""))</f>
        <v>11500</v>
      </c>
      <c r="K2352" s="16">
        <f t="shared" ca="1" si="864"/>
        <v>11500</v>
      </c>
      <c r="L2352" s="7">
        <f t="shared" ca="1" si="872"/>
        <v>-16400</v>
      </c>
      <c r="M2352" s="7">
        <f t="shared" ca="1" si="873"/>
        <v>-58.781362007168461</v>
      </c>
      <c r="O2352" s="10" t="s">
        <v>5778</v>
      </c>
      <c r="P2352" s="11" t="s">
        <v>1259</v>
      </c>
      <c r="Q2352" s="6" t="str" cm="1">
        <f t="array" aca="1" ref="Q2352" ca="1">_xlfn.TEXTJOIN("",TRUE,IFERROR(MID(P2352,ROW(INDIRECT("1:"&amp;LEN(P2352))),1)*1,""))</f>
        <v>22600</v>
      </c>
      <c r="R2352" s="7">
        <f t="shared" ca="1" si="874"/>
        <v>22600</v>
      </c>
      <c r="S2352" s="7">
        <f t="shared" ca="1" si="875"/>
        <v>-20500</v>
      </c>
      <c r="T2352" s="7">
        <f t="shared" ca="1" si="876"/>
        <v>-47.563805104408353</v>
      </c>
      <c r="V2352" s="10" t="s">
        <v>5778</v>
      </c>
      <c r="W2352" s="11" t="s">
        <v>168</v>
      </c>
      <c r="X2352" s="6" t="str" cm="1">
        <f t="array" aca="1" ref="X2352" ca="1">_xlfn.TEXTJOIN("",TRUE,IFERROR(MID(W2352,ROW(INDIRECT("1:"&amp;LEN(W2352))),1)*1,""))</f>
        <v>521000</v>
      </c>
      <c r="Y2352" s="7">
        <f t="shared" ca="1" si="865"/>
        <v>521000</v>
      </c>
      <c r="Z2352" s="7">
        <f t="shared" ca="1" si="877"/>
        <v>275000</v>
      </c>
      <c r="AA2352" s="7">
        <f t="shared" ca="1" si="878"/>
        <v>111.78861788617886</v>
      </c>
      <c r="AC2352" s="20" t="s">
        <v>5778</v>
      </c>
      <c r="AD2352" s="11" t="s">
        <v>5922</v>
      </c>
      <c r="AE2352" s="6" t="str" cm="1">
        <f t="array" aca="1" ref="AE2352" ca="1">_xlfn.TEXTJOIN("",TRUE,IFERROR(MID(AD2352,ROW(INDIRECT("1:"&amp;LEN(AD2352))),1)*1,""))</f>
        <v>914000</v>
      </c>
      <c r="AF2352" s="7">
        <f t="shared" ca="1" si="866"/>
        <v>914000</v>
      </c>
      <c r="AG2352" s="7">
        <f t="shared" ca="1" si="879"/>
        <v>387000</v>
      </c>
      <c r="AH2352" s="7">
        <f t="shared" ca="1" si="880"/>
        <v>73.434535104364329</v>
      </c>
      <c r="AJ2352" s="23" t="s">
        <v>7726</v>
      </c>
      <c r="AK2352" s="2" t="s">
        <v>1016</v>
      </c>
      <c r="AL2352" s="6" t="str" cm="1">
        <f t="array" aca="1" ref="AL2352" ca="1">_xlfn.TEXTJOIN("",TRUE,IFERROR(MID(AK2352,ROW(INDIRECT("1:"&amp;LEN(AK2352))),1)*1,""))</f>
        <v>413000</v>
      </c>
      <c r="AM2352" s="7">
        <f t="shared" ca="1" si="867"/>
        <v>413000</v>
      </c>
      <c r="AN2352" s="7">
        <f t="shared" ca="1" si="881"/>
        <v>-667000</v>
      </c>
      <c r="AO2352" s="7">
        <f t="shared" ca="1" si="882"/>
        <v>-61.75925925925926</v>
      </c>
      <c r="AQ2352" s="20" t="s">
        <v>6929</v>
      </c>
      <c r="AR2352" s="11" t="s">
        <v>2393</v>
      </c>
      <c r="AS2352" s="6" t="str" cm="1">
        <f t="array" aca="1" ref="AS2352" ca="1">_xlfn.TEXTJOIN("",TRUE,IFERROR(MID(AR2352,ROW(INDIRECT("1:"&amp;LEN(AR2352))),1)*1,""))</f>
        <v>1100000</v>
      </c>
      <c r="AT2352" s="7">
        <f t="shared" ca="1" si="868"/>
        <v>1100000</v>
      </c>
      <c r="AU2352" s="7">
        <f t="shared" ca="1" si="883"/>
        <v>-240000</v>
      </c>
      <c r="AV2352" s="7">
        <f t="shared" ca="1" si="884"/>
        <v>-17.910447761194021</v>
      </c>
      <c r="AX2352" s="8" t="s">
        <v>5778</v>
      </c>
      <c r="AY2352" s="7" t="s">
        <v>5184</v>
      </c>
      <c r="AZ2352" s="9" t="str" cm="1">
        <f t="array" aca="1" ref="AZ2352" ca="1">_xlfn.TEXTJOIN("",TRUE,IFERROR(MID(AY2352,ROW(INDIRECT("1:"&amp;LEN(AY2352))),1)*1,""))</f>
        <v>1240000</v>
      </c>
      <c r="BA2352" s="7">
        <f t="shared" ca="1" si="885"/>
        <v>1240000</v>
      </c>
      <c r="BB2352" s="7">
        <f t="shared" ca="1" si="886"/>
        <v>289000</v>
      </c>
      <c r="BC2352" s="7">
        <f t="shared" ca="1" si="887"/>
        <v>30.389064143007374</v>
      </c>
    </row>
    <row r="2353" spans="1:55">
      <c r="A2353" s="7" t="s">
        <v>5780</v>
      </c>
      <c r="B2353" s="7" t="s">
        <v>4745</v>
      </c>
      <c r="C2353" s="9" t="str" cm="1">
        <f t="array" aca="1" ref="C2353" ca="1">_xlfn.TEXTJOIN("",TRUE,IFERROR(MID(B2353,ROW(INDIRECT("1:"&amp;LEN(B2353))),1)*1,""))</f>
        <v>4410</v>
      </c>
      <c r="D2353" s="17">
        <f t="shared" ca="1" si="869"/>
        <v>4410</v>
      </c>
      <c r="E2353" s="7">
        <f t="shared" ca="1" si="870"/>
        <v>-4050</v>
      </c>
      <c r="F2353" s="7">
        <f t="shared" ca="1" si="871"/>
        <v>-47.87234042553191</v>
      </c>
      <c r="H2353" s="10" t="s">
        <v>5780</v>
      </c>
      <c r="I2353" s="11" t="s">
        <v>3482</v>
      </c>
      <c r="J2353" s="6" t="str" cm="1">
        <f t="array" aca="1" ref="J2353" ca="1">_xlfn.TEXTJOIN("",TRUE,IFERROR(MID(I2353,ROW(INDIRECT("1:"&amp;LEN(I2353))),1)*1,""))</f>
        <v>11200</v>
      </c>
      <c r="K2353" s="16">
        <f t="shared" ca="1" si="864"/>
        <v>11200</v>
      </c>
      <c r="L2353" s="7">
        <f t="shared" ca="1" si="872"/>
        <v>-16700</v>
      </c>
      <c r="M2353" s="7">
        <f t="shared" ca="1" si="873"/>
        <v>-59.856630824372758</v>
      </c>
      <c r="O2353" s="10" t="s">
        <v>5780</v>
      </c>
      <c r="P2353" s="11" t="s">
        <v>1539</v>
      </c>
      <c r="Q2353" s="6" t="str" cm="1">
        <f t="array" aca="1" ref="Q2353" ca="1">_xlfn.TEXTJOIN("",TRUE,IFERROR(MID(P2353,ROW(INDIRECT("1:"&amp;LEN(P2353))),1)*1,""))</f>
        <v>21400</v>
      </c>
      <c r="R2353" s="7">
        <f t="shared" ca="1" si="874"/>
        <v>21400</v>
      </c>
      <c r="S2353" s="7">
        <f t="shared" ca="1" si="875"/>
        <v>-21700</v>
      </c>
      <c r="T2353" s="7">
        <f t="shared" ca="1" si="876"/>
        <v>-50.348027842227374</v>
      </c>
      <c r="V2353" s="10" t="s">
        <v>5780</v>
      </c>
      <c r="W2353" s="11" t="s">
        <v>4784</v>
      </c>
      <c r="X2353" s="6" t="str" cm="1">
        <f t="array" aca="1" ref="X2353" ca="1">_xlfn.TEXTJOIN("",TRUE,IFERROR(MID(W2353,ROW(INDIRECT("1:"&amp;LEN(W2353))),1)*1,""))</f>
        <v>514000</v>
      </c>
      <c r="Y2353" s="7">
        <f t="shared" ca="1" si="865"/>
        <v>514000</v>
      </c>
      <c r="Z2353" s="7">
        <f t="shared" ca="1" si="877"/>
        <v>268000</v>
      </c>
      <c r="AA2353" s="7">
        <f t="shared" ca="1" si="878"/>
        <v>108.9430894308943</v>
      </c>
      <c r="AC2353" s="20" t="s">
        <v>5780</v>
      </c>
      <c r="AD2353" s="11" t="s">
        <v>7104</v>
      </c>
      <c r="AE2353" s="6" t="str" cm="1">
        <f t="array" aca="1" ref="AE2353" ca="1">_xlfn.TEXTJOIN("",TRUE,IFERROR(MID(AD2353,ROW(INDIRECT("1:"&amp;LEN(AD2353))),1)*1,""))</f>
        <v>930000</v>
      </c>
      <c r="AF2353" s="7">
        <f t="shared" ca="1" si="866"/>
        <v>930000</v>
      </c>
      <c r="AG2353" s="7">
        <f t="shared" ca="1" si="879"/>
        <v>403000</v>
      </c>
      <c r="AH2353" s="7">
        <f t="shared" ca="1" si="880"/>
        <v>76.470588235294116</v>
      </c>
      <c r="AJ2353" s="23" t="s">
        <v>7727</v>
      </c>
      <c r="AK2353" s="2" t="s">
        <v>1349</v>
      </c>
      <c r="AL2353" s="6" t="str" cm="1">
        <f t="array" aca="1" ref="AL2353" ca="1">_xlfn.TEXTJOIN("",TRUE,IFERROR(MID(AK2353,ROW(INDIRECT("1:"&amp;LEN(AK2353))),1)*1,""))</f>
        <v>429000</v>
      </c>
      <c r="AM2353" s="7">
        <f t="shared" ca="1" si="867"/>
        <v>429000</v>
      </c>
      <c r="AN2353" s="7">
        <f t="shared" ca="1" si="881"/>
        <v>-651000</v>
      </c>
      <c r="AO2353" s="7">
        <f t="shared" ca="1" si="882"/>
        <v>-60.277777777777779</v>
      </c>
      <c r="AQ2353" s="20" t="s">
        <v>6933</v>
      </c>
      <c r="AR2353" s="11" t="s">
        <v>1463</v>
      </c>
      <c r="AS2353" s="6" t="str" cm="1">
        <f t="array" aca="1" ref="AS2353" ca="1">_xlfn.TEXTJOIN("",TRUE,IFERROR(MID(AR2353,ROW(INDIRECT("1:"&amp;LEN(AR2353))),1)*1,""))</f>
        <v>1110000</v>
      </c>
      <c r="AT2353" s="7">
        <f t="shared" ca="1" si="868"/>
        <v>1110000</v>
      </c>
      <c r="AU2353" s="7">
        <f t="shared" ca="1" si="883"/>
        <v>-230000</v>
      </c>
      <c r="AV2353" s="7">
        <f t="shared" ca="1" si="884"/>
        <v>-17.164179104477611</v>
      </c>
      <c r="AX2353" s="8" t="s">
        <v>5780</v>
      </c>
      <c r="AY2353" s="7" t="s">
        <v>5184</v>
      </c>
      <c r="AZ2353" s="9" t="str" cm="1">
        <f t="array" aca="1" ref="AZ2353" ca="1">_xlfn.TEXTJOIN("",TRUE,IFERROR(MID(AY2353,ROW(INDIRECT("1:"&amp;LEN(AY2353))),1)*1,""))</f>
        <v>1240000</v>
      </c>
      <c r="BA2353" s="7">
        <f t="shared" ca="1" si="885"/>
        <v>1240000</v>
      </c>
      <c r="BB2353" s="7">
        <f t="shared" ca="1" si="886"/>
        <v>289000</v>
      </c>
      <c r="BC2353" s="7">
        <f t="shared" ca="1" si="887"/>
        <v>30.389064143007374</v>
      </c>
    </row>
    <row r="2354" spans="1:55">
      <c r="A2354" s="7" t="s">
        <v>5781</v>
      </c>
      <c r="B2354" s="7" t="s">
        <v>4504</v>
      </c>
      <c r="C2354" s="9" t="str" cm="1">
        <f t="array" aca="1" ref="C2354" ca="1">_xlfn.TEXTJOIN("",TRUE,IFERROR(MID(B2354,ROW(INDIRECT("1:"&amp;LEN(B2354))),1)*1,""))</f>
        <v>4260</v>
      </c>
      <c r="D2354" s="17">
        <f t="shared" ca="1" si="869"/>
        <v>4260</v>
      </c>
      <c r="E2354" s="7">
        <f t="shared" ca="1" si="870"/>
        <v>-4200</v>
      </c>
      <c r="F2354" s="7">
        <f t="shared" ca="1" si="871"/>
        <v>-49.645390070921991</v>
      </c>
      <c r="H2354" s="10" t="s">
        <v>5781</v>
      </c>
      <c r="I2354" s="11" t="s">
        <v>883</v>
      </c>
      <c r="J2354" s="6" t="str" cm="1">
        <f t="array" aca="1" ref="J2354" ca="1">_xlfn.TEXTJOIN("",TRUE,IFERROR(MID(I2354,ROW(INDIRECT("1:"&amp;LEN(I2354))),1)*1,""))</f>
        <v>10400</v>
      </c>
      <c r="K2354" s="16">
        <f t="shared" ca="1" si="864"/>
        <v>10400</v>
      </c>
      <c r="L2354" s="7">
        <f t="shared" ca="1" si="872"/>
        <v>-17500</v>
      </c>
      <c r="M2354" s="7">
        <f t="shared" ca="1" si="873"/>
        <v>-62.724014336917563</v>
      </c>
      <c r="O2354" s="10" t="s">
        <v>5781</v>
      </c>
      <c r="P2354" s="11" t="s">
        <v>1211</v>
      </c>
      <c r="Q2354" s="6" t="str" cm="1">
        <f t="array" aca="1" ref="Q2354" ca="1">_xlfn.TEXTJOIN("",TRUE,IFERROR(MID(P2354,ROW(INDIRECT("1:"&amp;LEN(P2354))),1)*1,""))</f>
        <v>20600</v>
      </c>
      <c r="R2354" s="7">
        <f t="shared" ca="1" si="874"/>
        <v>20600</v>
      </c>
      <c r="S2354" s="7">
        <f t="shared" ca="1" si="875"/>
        <v>-22500</v>
      </c>
      <c r="T2354" s="7">
        <f t="shared" ca="1" si="876"/>
        <v>-52.204176334106727</v>
      </c>
      <c r="V2354" s="10" t="s">
        <v>5781</v>
      </c>
      <c r="W2354" s="11" t="s">
        <v>160</v>
      </c>
      <c r="X2354" s="6" t="str" cm="1">
        <f t="array" aca="1" ref="X2354" ca="1">_xlfn.TEXTJOIN("",TRUE,IFERROR(MID(W2354,ROW(INDIRECT("1:"&amp;LEN(W2354))),1)*1,""))</f>
        <v>505000</v>
      </c>
      <c r="Y2354" s="7">
        <f t="shared" ca="1" si="865"/>
        <v>505000</v>
      </c>
      <c r="Z2354" s="7">
        <f t="shared" ca="1" si="877"/>
        <v>259000</v>
      </c>
      <c r="AA2354" s="7">
        <f t="shared" ca="1" si="878"/>
        <v>105.28455284552845</v>
      </c>
      <c r="AC2354" s="20" t="s">
        <v>5781</v>
      </c>
      <c r="AD2354" s="11" t="s">
        <v>4823</v>
      </c>
      <c r="AE2354" s="6" t="str" cm="1">
        <f t="array" aca="1" ref="AE2354" ca="1">_xlfn.TEXTJOIN("",TRUE,IFERROR(MID(AD2354,ROW(INDIRECT("1:"&amp;LEN(AD2354))),1)*1,""))</f>
        <v>939000</v>
      </c>
      <c r="AF2354" s="7">
        <f t="shared" ca="1" si="866"/>
        <v>939000</v>
      </c>
      <c r="AG2354" s="7">
        <f t="shared" ca="1" si="879"/>
        <v>412000</v>
      </c>
      <c r="AH2354" s="7">
        <f t="shared" ca="1" si="880"/>
        <v>78.178368121442134</v>
      </c>
      <c r="AJ2354" s="23" t="s">
        <v>7728</v>
      </c>
      <c r="AK2354" s="2" t="s">
        <v>1948</v>
      </c>
      <c r="AL2354" s="6" t="str" cm="1">
        <f t="array" aca="1" ref="AL2354" ca="1">_xlfn.TEXTJOIN("",TRUE,IFERROR(MID(AK2354,ROW(INDIRECT("1:"&amp;LEN(AK2354))),1)*1,""))</f>
        <v>442000</v>
      </c>
      <c r="AM2354" s="7">
        <f t="shared" ca="1" si="867"/>
        <v>442000</v>
      </c>
      <c r="AN2354" s="7">
        <f t="shared" ca="1" si="881"/>
        <v>-638000</v>
      </c>
      <c r="AO2354" s="7">
        <f t="shared" ca="1" si="882"/>
        <v>-59.074074074074076</v>
      </c>
      <c r="AQ2354" s="20" t="s">
        <v>6938</v>
      </c>
      <c r="AR2354" s="11" t="s">
        <v>2306</v>
      </c>
      <c r="AS2354" s="6" t="str" cm="1">
        <f t="array" aca="1" ref="AS2354" ca="1">_xlfn.TEXTJOIN("",TRUE,IFERROR(MID(AR2354,ROW(INDIRECT("1:"&amp;LEN(AR2354))),1)*1,""))</f>
        <v>1120000</v>
      </c>
      <c r="AT2354" s="7">
        <f t="shared" ca="1" si="868"/>
        <v>1120000</v>
      </c>
      <c r="AU2354" s="7">
        <f t="shared" ca="1" si="883"/>
        <v>-220000</v>
      </c>
      <c r="AV2354" s="7">
        <f t="shared" ca="1" si="884"/>
        <v>-16.417910447761201</v>
      </c>
      <c r="AX2354" s="8" t="s">
        <v>5781</v>
      </c>
      <c r="AY2354" s="7" t="s">
        <v>5524</v>
      </c>
      <c r="AZ2354" s="9" t="str" cm="1">
        <f t="array" aca="1" ref="AZ2354" ca="1">_xlfn.TEXTJOIN("",TRUE,IFERROR(MID(AY2354,ROW(INDIRECT("1:"&amp;LEN(AY2354))),1)*1,""))</f>
        <v>1250000</v>
      </c>
      <c r="BA2354" s="7">
        <f t="shared" ca="1" si="885"/>
        <v>1250000</v>
      </c>
      <c r="BB2354" s="7">
        <f t="shared" ca="1" si="886"/>
        <v>299000</v>
      </c>
      <c r="BC2354" s="7">
        <f t="shared" ca="1" si="887"/>
        <v>31.440588853838079</v>
      </c>
    </row>
    <row r="2355" spans="1:55">
      <c r="A2355" s="7" t="s">
        <v>5782</v>
      </c>
      <c r="B2355" s="7" t="s">
        <v>2364</v>
      </c>
      <c r="C2355" s="9" t="str" cm="1">
        <f t="array" aca="1" ref="C2355" ca="1">_xlfn.TEXTJOIN("",TRUE,IFERROR(MID(B2355,ROW(INDIRECT("1:"&amp;LEN(B2355))),1)*1,""))</f>
        <v>4070</v>
      </c>
      <c r="D2355" s="17">
        <f t="shared" ca="1" si="869"/>
        <v>4070</v>
      </c>
      <c r="E2355" s="7">
        <f t="shared" ca="1" si="870"/>
        <v>-4390</v>
      </c>
      <c r="F2355" s="7">
        <f t="shared" ca="1" si="871"/>
        <v>-51.891252955082749</v>
      </c>
      <c r="H2355" s="10" t="s">
        <v>5782</v>
      </c>
      <c r="I2355" s="11" t="s">
        <v>7222</v>
      </c>
      <c r="J2355" s="6" t="str" cm="1">
        <f t="array" aca="1" ref="J2355" ca="1">_xlfn.TEXTJOIN("",TRUE,IFERROR(MID(I2355,ROW(INDIRECT("1:"&amp;LEN(I2355))),1)*1,""))</f>
        <v>9770</v>
      </c>
      <c r="K2355" s="16">
        <f t="shared" ca="1" si="864"/>
        <v>9770</v>
      </c>
      <c r="L2355" s="7">
        <f t="shared" ca="1" si="872"/>
        <v>-18130</v>
      </c>
      <c r="M2355" s="7">
        <f t="shared" ca="1" si="873"/>
        <v>-64.982078853046602</v>
      </c>
      <c r="O2355" s="10" t="s">
        <v>5782</v>
      </c>
      <c r="P2355" s="11" t="s">
        <v>3976</v>
      </c>
      <c r="Q2355" s="6" t="str" cm="1">
        <f t="array" aca="1" ref="Q2355" ca="1">_xlfn.TEXTJOIN("",TRUE,IFERROR(MID(P2355,ROW(INDIRECT("1:"&amp;LEN(P2355))),1)*1,""))</f>
        <v>19300</v>
      </c>
      <c r="R2355" s="7">
        <f t="shared" ca="1" si="874"/>
        <v>19300</v>
      </c>
      <c r="S2355" s="7">
        <f t="shared" ca="1" si="875"/>
        <v>-23800</v>
      </c>
      <c r="T2355" s="7">
        <f t="shared" ca="1" si="876"/>
        <v>-55.220417633410676</v>
      </c>
      <c r="V2355" s="10" t="s">
        <v>5782</v>
      </c>
      <c r="W2355" s="11" t="s">
        <v>150</v>
      </c>
      <c r="X2355" s="6" t="str" cm="1">
        <f t="array" aca="1" ref="X2355" ca="1">_xlfn.TEXTJOIN("",TRUE,IFERROR(MID(W2355,ROW(INDIRECT("1:"&amp;LEN(W2355))),1)*1,""))</f>
        <v>496000</v>
      </c>
      <c r="Y2355" s="7">
        <f t="shared" ca="1" si="865"/>
        <v>496000</v>
      </c>
      <c r="Z2355" s="7">
        <f t="shared" ca="1" si="877"/>
        <v>250000</v>
      </c>
      <c r="AA2355" s="7">
        <f t="shared" ca="1" si="878"/>
        <v>101.6260162601626</v>
      </c>
      <c r="AC2355" s="20" t="s">
        <v>5782</v>
      </c>
      <c r="AD2355" s="11" t="s">
        <v>6572</v>
      </c>
      <c r="AE2355" s="6" t="str" cm="1">
        <f t="array" aca="1" ref="AE2355" ca="1">_xlfn.TEXTJOIN("",TRUE,IFERROR(MID(AD2355,ROW(INDIRECT("1:"&amp;LEN(AD2355))),1)*1,""))</f>
        <v>937000</v>
      </c>
      <c r="AF2355" s="7">
        <f t="shared" ca="1" si="866"/>
        <v>937000</v>
      </c>
      <c r="AG2355" s="7">
        <f t="shared" ca="1" si="879"/>
        <v>410000</v>
      </c>
      <c r="AH2355" s="7">
        <f t="shared" ca="1" si="880"/>
        <v>77.798861480075914</v>
      </c>
      <c r="AJ2355" s="23" t="s">
        <v>7729</v>
      </c>
      <c r="AK2355" s="2" t="s">
        <v>601</v>
      </c>
      <c r="AL2355" s="6" t="str" cm="1">
        <f t="array" aca="1" ref="AL2355" ca="1">_xlfn.TEXTJOIN("",TRUE,IFERROR(MID(AK2355,ROW(INDIRECT("1:"&amp;LEN(AK2355))),1)*1,""))</f>
        <v>444000</v>
      </c>
      <c r="AM2355" s="7">
        <f t="shared" ca="1" si="867"/>
        <v>444000</v>
      </c>
      <c r="AN2355" s="7">
        <f t="shared" ca="1" si="881"/>
        <v>-636000</v>
      </c>
      <c r="AO2355" s="7">
        <f t="shared" ca="1" si="882"/>
        <v>-58.888888888888893</v>
      </c>
      <c r="AQ2355" s="20" t="s">
        <v>6939</v>
      </c>
      <c r="AR2355" s="11" t="s">
        <v>1550</v>
      </c>
      <c r="AS2355" s="6" t="str" cm="1">
        <f t="array" aca="1" ref="AS2355" ca="1">_xlfn.TEXTJOIN("",TRUE,IFERROR(MID(AR2355,ROW(INDIRECT("1:"&amp;LEN(AR2355))),1)*1,""))</f>
        <v>1130000</v>
      </c>
      <c r="AT2355" s="7">
        <f t="shared" ca="1" si="868"/>
        <v>1130000</v>
      </c>
      <c r="AU2355" s="7">
        <f t="shared" ca="1" si="883"/>
        <v>-210000</v>
      </c>
      <c r="AV2355" s="7">
        <f t="shared" ca="1" si="884"/>
        <v>-15.671641791044777</v>
      </c>
      <c r="AX2355" s="8" t="s">
        <v>5782</v>
      </c>
      <c r="AY2355" s="7" t="s">
        <v>5524</v>
      </c>
      <c r="AZ2355" s="9" t="str" cm="1">
        <f t="array" aca="1" ref="AZ2355" ca="1">_xlfn.TEXTJOIN("",TRUE,IFERROR(MID(AY2355,ROW(INDIRECT("1:"&amp;LEN(AY2355))),1)*1,""))</f>
        <v>1250000</v>
      </c>
      <c r="BA2355" s="7">
        <f t="shared" ca="1" si="885"/>
        <v>1250000</v>
      </c>
      <c r="BB2355" s="7">
        <f t="shared" ca="1" si="886"/>
        <v>299000</v>
      </c>
      <c r="BC2355" s="7">
        <f t="shared" ca="1" si="887"/>
        <v>31.440588853838079</v>
      </c>
    </row>
    <row r="2356" spans="1:55">
      <c r="A2356" s="7" t="s">
        <v>5784</v>
      </c>
      <c r="B2356" s="7" t="s">
        <v>5214</v>
      </c>
      <c r="C2356" s="9" t="str" cm="1">
        <f t="array" aca="1" ref="C2356" ca="1">_xlfn.TEXTJOIN("",TRUE,IFERROR(MID(B2356,ROW(INDIRECT("1:"&amp;LEN(B2356))),1)*1,""))</f>
        <v>3870</v>
      </c>
      <c r="D2356" s="17">
        <f t="shared" ca="1" si="869"/>
        <v>3870</v>
      </c>
      <c r="E2356" s="7">
        <f t="shared" ca="1" si="870"/>
        <v>-4590</v>
      </c>
      <c r="F2356" s="7">
        <f t="shared" ca="1" si="871"/>
        <v>-54.255319148936174</v>
      </c>
      <c r="H2356" s="10" t="s">
        <v>5784</v>
      </c>
      <c r="I2356" s="11" t="s">
        <v>6151</v>
      </c>
      <c r="J2356" s="6" t="str" cm="1">
        <f t="array" aca="1" ref="J2356" ca="1">_xlfn.TEXTJOIN("",TRUE,IFERROR(MID(I2356,ROW(INDIRECT("1:"&amp;LEN(I2356))),1)*1,""))</f>
        <v>9880</v>
      </c>
      <c r="K2356" s="16">
        <f t="shared" ca="1" si="864"/>
        <v>9880</v>
      </c>
      <c r="L2356" s="7">
        <f t="shared" ca="1" si="872"/>
        <v>-18020</v>
      </c>
      <c r="M2356" s="7">
        <f t="shared" ca="1" si="873"/>
        <v>-64.587813620071685</v>
      </c>
      <c r="O2356" s="10" t="s">
        <v>5784</v>
      </c>
      <c r="P2356" s="11" t="s">
        <v>1006</v>
      </c>
      <c r="Q2356" s="6" t="str" cm="1">
        <f t="array" aca="1" ref="Q2356" ca="1">_xlfn.TEXTJOIN("",TRUE,IFERROR(MID(P2356,ROW(INDIRECT("1:"&amp;LEN(P2356))),1)*1,""))</f>
        <v>18600</v>
      </c>
      <c r="R2356" s="7">
        <f t="shared" ca="1" si="874"/>
        <v>18600</v>
      </c>
      <c r="S2356" s="7">
        <f t="shared" ca="1" si="875"/>
        <v>-24500</v>
      </c>
      <c r="T2356" s="7">
        <f t="shared" ca="1" si="876"/>
        <v>-56.844547563805101</v>
      </c>
      <c r="V2356" s="10" t="s">
        <v>5784</v>
      </c>
      <c r="W2356" s="11" t="s">
        <v>3232</v>
      </c>
      <c r="X2356" s="6" t="str" cm="1">
        <f t="array" aca="1" ref="X2356" ca="1">_xlfn.TEXTJOIN("",TRUE,IFERROR(MID(W2356,ROW(INDIRECT("1:"&amp;LEN(W2356))),1)*1,""))</f>
        <v>489000</v>
      </c>
      <c r="Y2356" s="7">
        <f t="shared" ca="1" si="865"/>
        <v>489000</v>
      </c>
      <c r="Z2356" s="7">
        <f t="shared" ca="1" si="877"/>
        <v>243000</v>
      </c>
      <c r="AA2356" s="7">
        <f t="shared" ca="1" si="878"/>
        <v>98.780487804878049</v>
      </c>
      <c r="AC2356" s="20" t="s">
        <v>5784</v>
      </c>
      <c r="AD2356" s="11" t="s">
        <v>6774</v>
      </c>
      <c r="AE2356" s="6" t="str" cm="1">
        <f t="array" aca="1" ref="AE2356" ca="1">_xlfn.TEXTJOIN("",TRUE,IFERROR(MID(AD2356,ROW(INDIRECT("1:"&amp;LEN(AD2356))),1)*1,""))</f>
        <v>933000</v>
      </c>
      <c r="AF2356" s="7">
        <f t="shared" ca="1" si="866"/>
        <v>933000</v>
      </c>
      <c r="AG2356" s="7">
        <f t="shared" ca="1" si="879"/>
        <v>406000</v>
      </c>
      <c r="AH2356" s="7">
        <f t="shared" ca="1" si="880"/>
        <v>77.039848197343474</v>
      </c>
      <c r="AJ2356" s="23" t="s">
        <v>7730</v>
      </c>
      <c r="AK2356" s="2" t="s">
        <v>4860</v>
      </c>
      <c r="AL2356" s="6" t="str" cm="1">
        <f t="array" aca="1" ref="AL2356" ca="1">_xlfn.TEXTJOIN("",TRUE,IFERROR(MID(AK2356,ROW(INDIRECT("1:"&amp;LEN(AK2356))),1)*1,""))</f>
        <v>445000</v>
      </c>
      <c r="AM2356" s="7">
        <f t="shared" ca="1" si="867"/>
        <v>445000</v>
      </c>
      <c r="AN2356" s="7">
        <f t="shared" ca="1" si="881"/>
        <v>-635000</v>
      </c>
      <c r="AO2356" s="7">
        <f t="shared" ca="1" si="882"/>
        <v>-58.796296296296298</v>
      </c>
      <c r="AQ2356" s="20" t="s">
        <v>6941</v>
      </c>
      <c r="AR2356" s="11" t="s">
        <v>1472</v>
      </c>
      <c r="AS2356" s="6" t="str" cm="1">
        <f t="array" aca="1" ref="AS2356" ca="1">_xlfn.TEXTJOIN("",TRUE,IFERROR(MID(AR2356,ROW(INDIRECT("1:"&amp;LEN(AR2356))),1)*1,""))</f>
        <v>1140000</v>
      </c>
      <c r="AT2356" s="7">
        <f t="shared" ca="1" si="868"/>
        <v>1140000</v>
      </c>
      <c r="AU2356" s="7">
        <f t="shared" ca="1" si="883"/>
        <v>-200000</v>
      </c>
      <c r="AV2356" s="7">
        <f t="shared" ca="1" si="884"/>
        <v>-14.925373134328353</v>
      </c>
      <c r="AX2356" s="8" t="s">
        <v>5784</v>
      </c>
      <c r="AY2356" s="7" t="s">
        <v>5524</v>
      </c>
      <c r="AZ2356" s="9" t="str" cm="1">
        <f t="array" aca="1" ref="AZ2356" ca="1">_xlfn.TEXTJOIN("",TRUE,IFERROR(MID(AY2356,ROW(INDIRECT("1:"&amp;LEN(AY2356))),1)*1,""))</f>
        <v>1250000</v>
      </c>
      <c r="BA2356" s="7">
        <f t="shared" ca="1" si="885"/>
        <v>1250000</v>
      </c>
      <c r="BB2356" s="7">
        <f t="shared" ca="1" si="886"/>
        <v>299000</v>
      </c>
      <c r="BC2356" s="7">
        <f t="shared" ca="1" si="887"/>
        <v>31.440588853838079</v>
      </c>
    </row>
    <row r="2357" spans="1:55">
      <c r="A2357" s="7" t="s">
        <v>5787</v>
      </c>
      <c r="B2357" s="7" t="s">
        <v>4024</v>
      </c>
      <c r="C2357" s="9" t="str" cm="1">
        <f t="array" aca="1" ref="C2357" ca="1">_xlfn.TEXTJOIN("",TRUE,IFERROR(MID(B2357,ROW(INDIRECT("1:"&amp;LEN(B2357))),1)*1,""))</f>
        <v>3660</v>
      </c>
      <c r="D2357" s="17">
        <f t="shared" ca="1" si="869"/>
        <v>3660</v>
      </c>
      <c r="E2357" s="7">
        <f t="shared" ca="1" si="870"/>
        <v>-4800</v>
      </c>
      <c r="F2357" s="7">
        <f t="shared" ca="1" si="871"/>
        <v>-56.737588652482266</v>
      </c>
      <c r="H2357" s="10" t="s">
        <v>5787</v>
      </c>
      <c r="I2357" s="11" t="s">
        <v>7665</v>
      </c>
      <c r="J2357" s="6" t="str" cm="1">
        <f t="array" aca="1" ref="J2357" ca="1">_xlfn.TEXTJOIN("",TRUE,IFERROR(MID(I2357,ROW(INDIRECT("1:"&amp;LEN(I2357))),1)*1,""))</f>
        <v>9420</v>
      </c>
      <c r="K2357" s="16">
        <f t="shared" ca="1" si="864"/>
        <v>9420</v>
      </c>
      <c r="L2357" s="7">
        <f t="shared" ca="1" si="872"/>
        <v>-18480</v>
      </c>
      <c r="M2357" s="7">
        <f t="shared" ca="1" si="873"/>
        <v>-66.236559139784944</v>
      </c>
      <c r="O2357" s="10" t="s">
        <v>5787</v>
      </c>
      <c r="P2357" s="11" t="s">
        <v>1022</v>
      </c>
      <c r="Q2357" s="6" t="str" cm="1">
        <f t="array" aca="1" ref="Q2357" ca="1">_xlfn.TEXTJOIN("",TRUE,IFERROR(MID(P2357,ROW(INDIRECT("1:"&amp;LEN(P2357))),1)*1,""))</f>
        <v>18200</v>
      </c>
      <c r="R2357" s="7">
        <f t="shared" ca="1" si="874"/>
        <v>18200</v>
      </c>
      <c r="S2357" s="7">
        <f t="shared" ca="1" si="875"/>
        <v>-24900</v>
      </c>
      <c r="T2357" s="7">
        <f t="shared" ca="1" si="876"/>
        <v>-57.772621809744777</v>
      </c>
      <c r="V2357" s="10" t="s">
        <v>5787</v>
      </c>
      <c r="W2357" s="11" t="s">
        <v>6006</v>
      </c>
      <c r="X2357" s="6" t="str" cm="1">
        <f t="array" aca="1" ref="X2357" ca="1">_xlfn.TEXTJOIN("",TRUE,IFERROR(MID(W2357,ROW(INDIRECT("1:"&amp;LEN(W2357))),1)*1,""))</f>
        <v>479000</v>
      </c>
      <c r="Y2357" s="7">
        <f t="shared" ca="1" si="865"/>
        <v>479000</v>
      </c>
      <c r="Z2357" s="7">
        <f t="shared" ca="1" si="877"/>
        <v>233000</v>
      </c>
      <c r="AA2357" s="7">
        <f t="shared" ca="1" si="878"/>
        <v>94.715447154471548</v>
      </c>
      <c r="AC2357" s="20" t="s">
        <v>5787</v>
      </c>
      <c r="AD2357" s="11" t="s">
        <v>7459</v>
      </c>
      <c r="AE2357" s="6" t="str" cm="1">
        <f t="array" aca="1" ref="AE2357" ca="1">_xlfn.TEXTJOIN("",TRUE,IFERROR(MID(AD2357,ROW(INDIRECT("1:"&amp;LEN(AD2357))),1)*1,""))</f>
        <v>923000</v>
      </c>
      <c r="AF2357" s="7">
        <f t="shared" ca="1" si="866"/>
        <v>923000</v>
      </c>
      <c r="AG2357" s="7">
        <f t="shared" ca="1" si="879"/>
        <v>396000</v>
      </c>
      <c r="AH2357" s="7">
        <f t="shared" ca="1" si="880"/>
        <v>75.142314990512347</v>
      </c>
      <c r="AJ2357" s="23" t="s">
        <v>7731</v>
      </c>
      <c r="AK2357" s="2" t="s">
        <v>1653</v>
      </c>
      <c r="AL2357" s="6" t="str" cm="1">
        <f t="array" aca="1" ref="AL2357" ca="1">_xlfn.TEXTJOIN("",TRUE,IFERROR(MID(AK2357,ROW(INDIRECT("1:"&amp;LEN(AK2357))),1)*1,""))</f>
        <v>438000</v>
      </c>
      <c r="AM2357" s="7">
        <f t="shared" ca="1" si="867"/>
        <v>438000</v>
      </c>
      <c r="AN2357" s="7">
        <f t="shared" ca="1" si="881"/>
        <v>-642000</v>
      </c>
      <c r="AO2357" s="7">
        <f t="shared" ca="1" si="882"/>
        <v>-59.444444444444443</v>
      </c>
      <c r="AQ2357" s="20" t="s">
        <v>6943</v>
      </c>
      <c r="AR2357" s="11" t="s">
        <v>1472</v>
      </c>
      <c r="AS2357" s="6" t="str" cm="1">
        <f t="array" aca="1" ref="AS2357" ca="1">_xlfn.TEXTJOIN("",TRUE,IFERROR(MID(AR2357,ROW(INDIRECT("1:"&amp;LEN(AR2357))),1)*1,""))</f>
        <v>1140000</v>
      </c>
      <c r="AT2357" s="7">
        <f t="shared" ca="1" si="868"/>
        <v>1140000</v>
      </c>
      <c r="AU2357" s="7">
        <f t="shared" ca="1" si="883"/>
        <v>-200000</v>
      </c>
      <c r="AV2357" s="7">
        <f t="shared" ca="1" si="884"/>
        <v>-14.925373134328353</v>
      </c>
      <c r="AX2357" s="8" t="s">
        <v>5787</v>
      </c>
      <c r="AY2357" s="7" t="s">
        <v>3461</v>
      </c>
      <c r="AZ2357" s="9" t="str" cm="1">
        <f t="array" aca="1" ref="AZ2357" ca="1">_xlfn.TEXTJOIN("",TRUE,IFERROR(MID(AY2357,ROW(INDIRECT("1:"&amp;LEN(AY2357))),1)*1,""))</f>
        <v>1260000</v>
      </c>
      <c r="BA2357" s="7">
        <f t="shared" ca="1" si="885"/>
        <v>1260000</v>
      </c>
      <c r="BB2357" s="7">
        <f t="shared" ca="1" si="886"/>
        <v>309000</v>
      </c>
      <c r="BC2357" s="7">
        <f t="shared" ca="1" si="887"/>
        <v>32.492113564668756</v>
      </c>
    </row>
    <row r="2358" spans="1:55">
      <c r="A2358" s="7" t="s">
        <v>5788</v>
      </c>
      <c r="B2358" s="7" t="s">
        <v>1926</v>
      </c>
      <c r="C2358" s="9" t="str" cm="1">
        <f t="array" aca="1" ref="C2358" ca="1">_xlfn.TEXTJOIN("",TRUE,IFERROR(MID(B2358,ROW(INDIRECT("1:"&amp;LEN(B2358))),1)*1,""))</f>
        <v>3470</v>
      </c>
      <c r="D2358" s="17">
        <f t="shared" ca="1" si="869"/>
        <v>3470</v>
      </c>
      <c r="E2358" s="7">
        <f t="shared" ca="1" si="870"/>
        <v>-4990</v>
      </c>
      <c r="F2358" s="7">
        <f t="shared" ca="1" si="871"/>
        <v>-58.983451536643031</v>
      </c>
      <c r="H2358" s="10" t="s">
        <v>5788</v>
      </c>
      <c r="I2358" s="11" t="s">
        <v>7137</v>
      </c>
      <c r="J2358" s="6" t="str" cm="1">
        <f t="array" aca="1" ref="J2358" ca="1">_xlfn.TEXTJOIN("",TRUE,IFERROR(MID(I2358,ROW(INDIRECT("1:"&amp;LEN(I2358))),1)*1,""))</f>
        <v>8810</v>
      </c>
      <c r="K2358" s="16">
        <f t="shared" ca="1" si="864"/>
        <v>8810</v>
      </c>
      <c r="L2358" s="7">
        <f t="shared" ca="1" si="872"/>
        <v>-19090</v>
      </c>
      <c r="M2358" s="7">
        <f t="shared" ca="1" si="873"/>
        <v>-68.422939068100362</v>
      </c>
      <c r="O2358" s="10" t="s">
        <v>5788</v>
      </c>
      <c r="P2358" s="11" t="s">
        <v>1345</v>
      </c>
      <c r="Q2358" s="6" t="str" cm="1">
        <f t="array" aca="1" ref="Q2358" ca="1">_xlfn.TEXTJOIN("",TRUE,IFERROR(MID(P2358,ROW(INDIRECT("1:"&amp;LEN(P2358))),1)*1,""))</f>
        <v>17200</v>
      </c>
      <c r="R2358" s="7">
        <f t="shared" ca="1" si="874"/>
        <v>17200</v>
      </c>
      <c r="S2358" s="7">
        <f t="shared" ca="1" si="875"/>
        <v>-25900</v>
      </c>
      <c r="T2358" s="7">
        <f t="shared" ca="1" si="876"/>
        <v>-60.092807424593971</v>
      </c>
      <c r="V2358" s="10" t="s">
        <v>5788</v>
      </c>
      <c r="W2358" s="11" t="s">
        <v>1301</v>
      </c>
      <c r="X2358" s="6" t="str" cm="1">
        <f t="array" aca="1" ref="X2358" ca="1">_xlfn.TEXTJOIN("",TRUE,IFERROR(MID(W2358,ROW(INDIRECT("1:"&amp;LEN(W2358))),1)*1,""))</f>
        <v>464000</v>
      </c>
      <c r="Y2358" s="7">
        <f t="shared" ca="1" si="865"/>
        <v>464000</v>
      </c>
      <c r="Z2358" s="7">
        <f t="shared" ca="1" si="877"/>
        <v>218000</v>
      </c>
      <c r="AA2358" s="7">
        <f t="shared" ca="1" si="878"/>
        <v>88.617886178861795</v>
      </c>
      <c r="AC2358" s="20" t="s">
        <v>5788</v>
      </c>
      <c r="AD2358" s="11" t="s">
        <v>3811</v>
      </c>
      <c r="AE2358" s="6" t="str" cm="1">
        <f t="array" aca="1" ref="AE2358" ca="1">_xlfn.TEXTJOIN("",TRUE,IFERROR(MID(AD2358,ROW(INDIRECT("1:"&amp;LEN(AD2358))),1)*1,""))</f>
        <v>908000</v>
      </c>
      <c r="AF2358" s="7">
        <f t="shared" ca="1" si="866"/>
        <v>908000</v>
      </c>
      <c r="AG2358" s="7">
        <f t="shared" ca="1" si="879"/>
        <v>381000</v>
      </c>
      <c r="AH2358" s="7">
        <f t="shared" ca="1" si="880"/>
        <v>72.296015180265641</v>
      </c>
      <c r="AJ2358" s="23" t="s">
        <v>7732</v>
      </c>
      <c r="AK2358" s="2" t="s">
        <v>2059</v>
      </c>
      <c r="AL2358" s="6" t="str" cm="1">
        <f t="array" aca="1" ref="AL2358" ca="1">_xlfn.TEXTJOIN("",TRUE,IFERROR(MID(AK2358,ROW(INDIRECT("1:"&amp;LEN(AK2358))),1)*1,""))</f>
        <v>421000</v>
      </c>
      <c r="AM2358" s="7">
        <f t="shared" ca="1" si="867"/>
        <v>421000</v>
      </c>
      <c r="AN2358" s="7">
        <f t="shared" ca="1" si="881"/>
        <v>-659000</v>
      </c>
      <c r="AO2358" s="7">
        <f t="shared" ca="1" si="882"/>
        <v>-61.018518518518519</v>
      </c>
      <c r="AQ2358" s="20" t="s">
        <v>6944</v>
      </c>
      <c r="AR2358" s="11" t="s">
        <v>1472</v>
      </c>
      <c r="AS2358" s="6" t="str" cm="1">
        <f t="array" aca="1" ref="AS2358" ca="1">_xlfn.TEXTJOIN("",TRUE,IFERROR(MID(AR2358,ROW(INDIRECT("1:"&amp;LEN(AR2358))),1)*1,""))</f>
        <v>1140000</v>
      </c>
      <c r="AT2358" s="7">
        <f t="shared" ca="1" si="868"/>
        <v>1140000</v>
      </c>
      <c r="AU2358" s="7">
        <f t="shared" ca="1" si="883"/>
        <v>-200000</v>
      </c>
      <c r="AV2358" s="7">
        <f t="shared" ca="1" si="884"/>
        <v>-14.925373134328353</v>
      </c>
      <c r="AX2358" s="8" t="s">
        <v>5788</v>
      </c>
      <c r="AY2358" s="7" t="s">
        <v>3461</v>
      </c>
      <c r="AZ2358" s="9" t="str" cm="1">
        <f t="array" aca="1" ref="AZ2358" ca="1">_xlfn.TEXTJOIN("",TRUE,IFERROR(MID(AY2358,ROW(INDIRECT("1:"&amp;LEN(AY2358))),1)*1,""))</f>
        <v>1260000</v>
      </c>
      <c r="BA2358" s="7">
        <f t="shared" ca="1" si="885"/>
        <v>1260000</v>
      </c>
      <c r="BB2358" s="7">
        <f t="shared" ca="1" si="886"/>
        <v>309000</v>
      </c>
      <c r="BC2358" s="7">
        <f t="shared" ca="1" si="887"/>
        <v>32.492113564668756</v>
      </c>
    </row>
    <row r="2359" spans="1:55">
      <c r="A2359" s="7" t="s">
        <v>5789</v>
      </c>
      <c r="B2359" s="7" t="s">
        <v>2664</v>
      </c>
      <c r="C2359" s="9" t="str" cm="1">
        <f t="array" aca="1" ref="C2359" ca="1">_xlfn.TEXTJOIN("",TRUE,IFERROR(MID(B2359,ROW(INDIRECT("1:"&amp;LEN(B2359))),1)*1,""))</f>
        <v>3310</v>
      </c>
      <c r="D2359" s="17">
        <f t="shared" ca="1" si="869"/>
        <v>3310</v>
      </c>
      <c r="E2359" s="7">
        <f t="shared" ca="1" si="870"/>
        <v>-5150</v>
      </c>
      <c r="F2359" s="7">
        <f t="shared" ca="1" si="871"/>
        <v>-60.874704491725765</v>
      </c>
      <c r="H2359" s="10" t="s">
        <v>5789</v>
      </c>
      <c r="I2359" s="11" t="s">
        <v>6429</v>
      </c>
      <c r="J2359" s="6" t="str" cm="1">
        <f t="array" aca="1" ref="J2359" ca="1">_xlfn.TEXTJOIN("",TRUE,IFERROR(MID(I2359,ROW(INDIRECT("1:"&amp;LEN(I2359))),1)*1,""))</f>
        <v>8940</v>
      </c>
      <c r="K2359" s="16">
        <f t="shared" ca="1" si="864"/>
        <v>8940</v>
      </c>
      <c r="L2359" s="7">
        <f t="shared" ca="1" si="872"/>
        <v>-18960</v>
      </c>
      <c r="M2359" s="7">
        <f t="shared" ca="1" si="873"/>
        <v>-67.956989247311824</v>
      </c>
      <c r="O2359" s="10" t="s">
        <v>5789</v>
      </c>
      <c r="P2359" s="11" t="s">
        <v>892</v>
      </c>
      <c r="Q2359" s="6" t="str" cm="1">
        <f t="array" aca="1" ref="Q2359" ca="1">_xlfn.TEXTJOIN("",TRUE,IFERROR(MID(P2359,ROW(INDIRECT("1:"&amp;LEN(P2359))),1)*1,""))</f>
        <v>16400</v>
      </c>
      <c r="R2359" s="7">
        <f t="shared" ca="1" si="874"/>
        <v>16400</v>
      </c>
      <c r="S2359" s="7">
        <f t="shared" ca="1" si="875"/>
        <v>-26700</v>
      </c>
      <c r="T2359" s="7">
        <f t="shared" ca="1" si="876"/>
        <v>-61.948955916473317</v>
      </c>
      <c r="V2359" s="10" t="s">
        <v>5789</v>
      </c>
      <c r="W2359" s="11" t="s">
        <v>936</v>
      </c>
      <c r="X2359" s="6" t="str" cm="1">
        <f t="array" aca="1" ref="X2359" ca="1">_xlfn.TEXTJOIN("",TRUE,IFERROR(MID(W2359,ROW(INDIRECT("1:"&amp;LEN(W2359))),1)*1,""))</f>
        <v>452000</v>
      </c>
      <c r="Y2359" s="7">
        <f t="shared" ca="1" si="865"/>
        <v>452000</v>
      </c>
      <c r="Z2359" s="7">
        <f t="shared" ca="1" si="877"/>
        <v>206000</v>
      </c>
      <c r="AA2359" s="7">
        <f t="shared" ca="1" si="878"/>
        <v>83.739837398373993</v>
      </c>
      <c r="AC2359" s="20" t="s">
        <v>5789</v>
      </c>
      <c r="AD2359" s="11" t="s">
        <v>6441</v>
      </c>
      <c r="AE2359" s="6" t="str" cm="1">
        <f t="array" aca="1" ref="AE2359" ca="1">_xlfn.TEXTJOIN("",TRUE,IFERROR(MID(AD2359,ROW(INDIRECT("1:"&amp;LEN(AD2359))),1)*1,""))</f>
        <v>890000</v>
      </c>
      <c r="AF2359" s="7">
        <f t="shared" ca="1" si="866"/>
        <v>890000</v>
      </c>
      <c r="AG2359" s="7">
        <f t="shared" ca="1" si="879"/>
        <v>363000</v>
      </c>
      <c r="AH2359" s="7">
        <f t="shared" ca="1" si="880"/>
        <v>68.880455407969635</v>
      </c>
      <c r="AJ2359" s="23" t="s">
        <v>7733</v>
      </c>
      <c r="AK2359" s="2" t="s">
        <v>4977</v>
      </c>
      <c r="AL2359" s="6" t="str" cm="1">
        <f t="array" aca="1" ref="AL2359" ca="1">_xlfn.TEXTJOIN("",TRUE,IFERROR(MID(AK2359,ROW(INDIRECT("1:"&amp;LEN(AK2359))),1)*1,""))</f>
        <v>407000</v>
      </c>
      <c r="AM2359" s="7">
        <f t="shared" ca="1" si="867"/>
        <v>407000</v>
      </c>
      <c r="AN2359" s="7">
        <f t="shared" ca="1" si="881"/>
        <v>-673000</v>
      </c>
      <c r="AO2359" s="7">
        <f t="shared" ca="1" si="882"/>
        <v>-62.314814814814817</v>
      </c>
      <c r="AQ2359" s="20" t="s">
        <v>6946</v>
      </c>
      <c r="AR2359" s="11" t="s">
        <v>1472</v>
      </c>
      <c r="AS2359" s="6" t="str" cm="1">
        <f t="array" aca="1" ref="AS2359" ca="1">_xlfn.TEXTJOIN("",TRUE,IFERROR(MID(AR2359,ROW(INDIRECT("1:"&amp;LEN(AR2359))),1)*1,""))</f>
        <v>1140000</v>
      </c>
      <c r="AT2359" s="7">
        <f t="shared" ca="1" si="868"/>
        <v>1140000</v>
      </c>
      <c r="AU2359" s="7">
        <f t="shared" ca="1" si="883"/>
        <v>-200000</v>
      </c>
      <c r="AV2359" s="7">
        <f t="shared" ca="1" si="884"/>
        <v>-14.925373134328353</v>
      </c>
      <c r="AX2359" s="8" t="s">
        <v>5789</v>
      </c>
      <c r="AY2359" s="7" t="s">
        <v>5524</v>
      </c>
      <c r="AZ2359" s="9" t="str" cm="1">
        <f t="array" aca="1" ref="AZ2359" ca="1">_xlfn.TEXTJOIN("",TRUE,IFERROR(MID(AY2359,ROW(INDIRECT("1:"&amp;LEN(AY2359))),1)*1,""))</f>
        <v>1250000</v>
      </c>
      <c r="BA2359" s="7">
        <f t="shared" ca="1" si="885"/>
        <v>1250000</v>
      </c>
      <c r="BB2359" s="7">
        <f t="shared" ca="1" si="886"/>
        <v>299000</v>
      </c>
      <c r="BC2359" s="7">
        <f t="shared" ca="1" si="887"/>
        <v>31.440588853838079</v>
      </c>
    </row>
    <row r="2360" spans="1:55">
      <c r="A2360" s="7" t="s">
        <v>5792</v>
      </c>
      <c r="B2360" s="7" t="s">
        <v>2231</v>
      </c>
      <c r="C2360" s="9" t="str" cm="1">
        <f t="array" aca="1" ref="C2360" ca="1">_xlfn.TEXTJOIN("",TRUE,IFERROR(MID(B2360,ROW(INDIRECT("1:"&amp;LEN(B2360))),1)*1,""))</f>
        <v>3150</v>
      </c>
      <c r="D2360" s="17">
        <f t="shared" ca="1" si="869"/>
        <v>3150</v>
      </c>
      <c r="E2360" s="7">
        <f t="shared" ca="1" si="870"/>
        <v>-5310</v>
      </c>
      <c r="F2360" s="7">
        <f t="shared" ca="1" si="871"/>
        <v>-62.765957446808514</v>
      </c>
      <c r="H2360" s="10" t="s">
        <v>5792</v>
      </c>
      <c r="I2360" s="11" t="s">
        <v>1097</v>
      </c>
      <c r="J2360" s="6" t="str" cm="1">
        <f t="array" aca="1" ref="J2360" ca="1">_xlfn.TEXTJOIN("",TRUE,IFERROR(MID(I2360,ROW(INDIRECT("1:"&amp;LEN(I2360))),1)*1,""))</f>
        <v>8860</v>
      </c>
      <c r="K2360" s="16">
        <f t="shared" ca="1" si="864"/>
        <v>8860</v>
      </c>
      <c r="L2360" s="7">
        <f t="shared" ca="1" si="872"/>
        <v>-19040</v>
      </c>
      <c r="M2360" s="7">
        <f t="shared" ca="1" si="873"/>
        <v>-68.243727598566309</v>
      </c>
      <c r="O2360" s="10" t="s">
        <v>5792</v>
      </c>
      <c r="P2360" s="11" t="s">
        <v>916</v>
      </c>
      <c r="Q2360" s="6" t="str" cm="1">
        <f t="array" aca="1" ref="Q2360" ca="1">_xlfn.TEXTJOIN("",TRUE,IFERROR(MID(P2360,ROW(INDIRECT("1:"&amp;LEN(P2360))),1)*1,""))</f>
        <v>16200</v>
      </c>
      <c r="R2360" s="7">
        <f t="shared" ca="1" si="874"/>
        <v>16200</v>
      </c>
      <c r="S2360" s="7">
        <f t="shared" ca="1" si="875"/>
        <v>-26900</v>
      </c>
      <c r="T2360" s="7">
        <f t="shared" ca="1" si="876"/>
        <v>-62.412993039443151</v>
      </c>
      <c r="V2360" s="10" t="s">
        <v>5792</v>
      </c>
      <c r="W2360" s="11" t="s">
        <v>89</v>
      </c>
      <c r="X2360" s="6" t="str" cm="1">
        <f t="array" aca="1" ref="X2360" ca="1">_xlfn.TEXTJOIN("",TRUE,IFERROR(MID(W2360,ROW(INDIRECT("1:"&amp;LEN(W2360))),1)*1,""))</f>
        <v>443000</v>
      </c>
      <c r="Y2360" s="7">
        <f t="shared" ca="1" si="865"/>
        <v>443000</v>
      </c>
      <c r="Z2360" s="7">
        <f t="shared" ca="1" si="877"/>
        <v>197000</v>
      </c>
      <c r="AA2360" s="7">
        <f t="shared" ca="1" si="878"/>
        <v>80.081300813008113</v>
      </c>
      <c r="AC2360" s="20" t="s">
        <v>5792</v>
      </c>
      <c r="AD2360" s="11" t="s">
        <v>4856</v>
      </c>
      <c r="AE2360" s="6" t="str" cm="1">
        <f t="array" aca="1" ref="AE2360" ca="1">_xlfn.TEXTJOIN("",TRUE,IFERROR(MID(AD2360,ROW(INDIRECT("1:"&amp;LEN(AD2360))),1)*1,""))</f>
        <v>877000</v>
      </c>
      <c r="AF2360" s="7">
        <f t="shared" ca="1" si="866"/>
        <v>877000</v>
      </c>
      <c r="AG2360" s="7">
        <f t="shared" ca="1" si="879"/>
        <v>350000</v>
      </c>
      <c r="AH2360" s="7">
        <f t="shared" ca="1" si="880"/>
        <v>66.413662239089177</v>
      </c>
      <c r="AJ2360" s="23" t="s">
        <v>7734</v>
      </c>
      <c r="AK2360" s="2" t="s">
        <v>1916</v>
      </c>
      <c r="AL2360" s="6" t="str" cm="1">
        <f t="array" aca="1" ref="AL2360" ca="1">_xlfn.TEXTJOIN("",TRUE,IFERROR(MID(AK2360,ROW(INDIRECT("1:"&amp;LEN(AK2360))),1)*1,""))</f>
        <v>406000</v>
      </c>
      <c r="AM2360" s="7">
        <f t="shared" ca="1" si="867"/>
        <v>406000</v>
      </c>
      <c r="AN2360" s="7">
        <f t="shared" ca="1" si="881"/>
        <v>-674000</v>
      </c>
      <c r="AO2360" s="7">
        <f t="shared" ca="1" si="882"/>
        <v>-62.407407407407405</v>
      </c>
      <c r="AQ2360" s="20" t="s">
        <v>6948</v>
      </c>
      <c r="AR2360" s="11" t="s">
        <v>1472</v>
      </c>
      <c r="AS2360" s="6" t="str" cm="1">
        <f t="array" aca="1" ref="AS2360" ca="1">_xlfn.TEXTJOIN("",TRUE,IFERROR(MID(AR2360,ROW(INDIRECT("1:"&amp;LEN(AR2360))),1)*1,""))</f>
        <v>1140000</v>
      </c>
      <c r="AT2360" s="7">
        <f t="shared" ca="1" si="868"/>
        <v>1140000</v>
      </c>
      <c r="AU2360" s="7">
        <f t="shared" ca="1" si="883"/>
        <v>-200000</v>
      </c>
      <c r="AV2360" s="7">
        <f t="shared" ca="1" si="884"/>
        <v>-14.925373134328353</v>
      </c>
      <c r="AX2360" s="8" t="s">
        <v>5792</v>
      </c>
      <c r="AY2360" s="7" t="s">
        <v>5524</v>
      </c>
      <c r="AZ2360" s="9" t="str" cm="1">
        <f t="array" aca="1" ref="AZ2360" ca="1">_xlfn.TEXTJOIN("",TRUE,IFERROR(MID(AY2360,ROW(INDIRECT("1:"&amp;LEN(AY2360))),1)*1,""))</f>
        <v>1250000</v>
      </c>
      <c r="BA2360" s="7">
        <f t="shared" ca="1" si="885"/>
        <v>1250000</v>
      </c>
      <c r="BB2360" s="7">
        <f t="shared" ca="1" si="886"/>
        <v>299000</v>
      </c>
      <c r="BC2360" s="7">
        <f t="shared" ca="1" si="887"/>
        <v>31.440588853838079</v>
      </c>
    </row>
    <row r="2361" spans="1:55">
      <c r="A2361" s="7" t="s">
        <v>5795</v>
      </c>
      <c r="B2361" s="7" t="s">
        <v>6788</v>
      </c>
      <c r="C2361" s="9" t="str" cm="1">
        <f t="array" aca="1" ref="C2361" ca="1">_xlfn.TEXTJOIN("",TRUE,IFERROR(MID(B2361,ROW(INDIRECT("1:"&amp;LEN(B2361))),1)*1,""))</f>
        <v>3050</v>
      </c>
      <c r="D2361" s="17">
        <f t="shared" ca="1" si="869"/>
        <v>3050</v>
      </c>
      <c r="E2361" s="7">
        <f t="shared" ca="1" si="870"/>
        <v>-5410</v>
      </c>
      <c r="F2361" s="7">
        <f t="shared" ca="1" si="871"/>
        <v>-63.947990543735223</v>
      </c>
      <c r="H2361" s="10" t="s">
        <v>5795</v>
      </c>
      <c r="I2361" s="11" t="s">
        <v>4188</v>
      </c>
      <c r="J2361" s="6" t="str" cm="1">
        <f t="array" aca="1" ref="J2361" ca="1">_xlfn.TEXTJOIN("",TRUE,IFERROR(MID(I2361,ROW(INDIRECT("1:"&amp;LEN(I2361))),1)*1,""))</f>
        <v>8560</v>
      </c>
      <c r="K2361" s="16">
        <f t="shared" ca="1" si="864"/>
        <v>8560</v>
      </c>
      <c r="L2361" s="7">
        <f t="shared" ca="1" si="872"/>
        <v>-19340</v>
      </c>
      <c r="M2361" s="7">
        <f t="shared" ca="1" si="873"/>
        <v>-69.318996415770613</v>
      </c>
      <c r="O2361" s="10" t="s">
        <v>5795</v>
      </c>
      <c r="P2361" s="11" t="s">
        <v>958</v>
      </c>
      <c r="Q2361" s="6" t="str" cm="1">
        <f t="array" aca="1" ref="Q2361" ca="1">_xlfn.TEXTJOIN("",TRUE,IFERROR(MID(P2361,ROW(INDIRECT("1:"&amp;LEN(P2361))),1)*1,""))</f>
        <v>15600</v>
      </c>
      <c r="R2361" s="7">
        <f t="shared" ca="1" si="874"/>
        <v>15600</v>
      </c>
      <c r="S2361" s="7">
        <f t="shared" ca="1" si="875"/>
        <v>-27500</v>
      </c>
      <c r="T2361" s="7">
        <f t="shared" ca="1" si="876"/>
        <v>-63.805104408352669</v>
      </c>
      <c r="V2361" s="10" t="s">
        <v>5795</v>
      </c>
      <c r="W2361" s="11" t="s">
        <v>123</v>
      </c>
      <c r="X2361" s="6" t="str" cm="1">
        <f t="array" aca="1" ref="X2361" ca="1">_xlfn.TEXTJOIN("",TRUE,IFERROR(MID(W2361,ROW(INDIRECT("1:"&amp;LEN(W2361))),1)*1,""))</f>
        <v>436000</v>
      </c>
      <c r="Y2361" s="7">
        <f t="shared" ca="1" si="865"/>
        <v>436000</v>
      </c>
      <c r="Z2361" s="7">
        <f t="shared" ca="1" si="877"/>
        <v>190000</v>
      </c>
      <c r="AA2361" s="7">
        <f t="shared" ca="1" si="878"/>
        <v>77.23577235772359</v>
      </c>
      <c r="AC2361" s="20" t="s">
        <v>5795</v>
      </c>
      <c r="AD2361" s="11" t="s">
        <v>1498</v>
      </c>
      <c r="AE2361" s="6" t="str" cm="1">
        <f t="array" aca="1" ref="AE2361" ca="1">_xlfn.TEXTJOIN("",TRUE,IFERROR(MID(AD2361,ROW(INDIRECT("1:"&amp;LEN(AD2361))),1)*1,""))</f>
        <v>866000</v>
      </c>
      <c r="AF2361" s="7">
        <f t="shared" ca="1" si="866"/>
        <v>866000</v>
      </c>
      <c r="AG2361" s="7">
        <f t="shared" ca="1" si="879"/>
        <v>339000</v>
      </c>
      <c r="AH2361" s="7">
        <f t="shared" ca="1" si="880"/>
        <v>64.326375711574968</v>
      </c>
      <c r="AJ2361" s="23" t="s">
        <v>7735</v>
      </c>
      <c r="AK2361" s="2" t="s">
        <v>2391</v>
      </c>
      <c r="AL2361" s="6" t="str" cm="1">
        <f t="array" aca="1" ref="AL2361" ca="1">_xlfn.TEXTJOIN("",TRUE,IFERROR(MID(AK2361,ROW(INDIRECT("1:"&amp;LEN(AK2361))),1)*1,""))</f>
        <v>390000</v>
      </c>
      <c r="AM2361" s="7">
        <f t="shared" ca="1" si="867"/>
        <v>390000</v>
      </c>
      <c r="AN2361" s="7">
        <f t="shared" ca="1" si="881"/>
        <v>-690000</v>
      </c>
      <c r="AO2361" s="7">
        <f t="shared" ca="1" si="882"/>
        <v>-63.888888888888893</v>
      </c>
      <c r="AQ2361" s="20" t="s">
        <v>6949</v>
      </c>
      <c r="AR2361" s="11" t="s">
        <v>1472</v>
      </c>
      <c r="AS2361" s="6" t="str" cm="1">
        <f t="array" aca="1" ref="AS2361" ca="1">_xlfn.TEXTJOIN("",TRUE,IFERROR(MID(AR2361,ROW(INDIRECT("1:"&amp;LEN(AR2361))),1)*1,""))</f>
        <v>1140000</v>
      </c>
      <c r="AT2361" s="7">
        <f t="shared" ca="1" si="868"/>
        <v>1140000</v>
      </c>
      <c r="AU2361" s="7">
        <f t="shared" ca="1" si="883"/>
        <v>-200000</v>
      </c>
      <c r="AV2361" s="7">
        <f t="shared" ca="1" si="884"/>
        <v>-14.925373134328353</v>
      </c>
      <c r="AX2361" s="8" t="s">
        <v>5795</v>
      </c>
      <c r="AY2361" s="7" t="s">
        <v>5524</v>
      </c>
      <c r="AZ2361" s="9" t="str" cm="1">
        <f t="array" aca="1" ref="AZ2361" ca="1">_xlfn.TEXTJOIN("",TRUE,IFERROR(MID(AY2361,ROW(INDIRECT("1:"&amp;LEN(AY2361))),1)*1,""))</f>
        <v>1250000</v>
      </c>
      <c r="BA2361" s="7">
        <f t="shared" ca="1" si="885"/>
        <v>1250000</v>
      </c>
      <c r="BB2361" s="7">
        <f t="shared" ca="1" si="886"/>
        <v>299000</v>
      </c>
      <c r="BC2361" s="7">
        <f t="shared" ca="1" si="887"/>
        <v>31.440588853838079</v>
      </c>
    </row>
    <row r="2362" spans="1:55">
      <c r="A2362" s="7" t="s">
        <v>5796</v>
      </c>
      <c r="B2362" s="7" t="s">
        <v>466</v>
      </c>
      <c r="C2362" s="9" t="str" cm="1">
        <f t="array" aca="1" ref="C2362" ca="1">_xlfn.TEXTJOIN("",TRUE,IFERROR(MID(B2362,ROW(INDIRECT("1:"&amp;LEN(B2362))),1)*1,""))</f>
        <v>2980</v>
      </c>
      <c r="D2362" s="17">
        <f t="shared" ca="1" si="869"/>
        <v>2980</v>
      </c>
      <c r="E2362" s="7">
        <f t="shared" ca="1" si="870"/>
        <v>-5480</v>
      </c>
      <c r="F2362" s="7">
        <f t="shared" ca="1" si="871"/>
        <v>-64.775413711583923</v>
      </c>
      <c r="H2362" s="10" t="s">
        <v>5796</v>
      </c>
      <c r="I2362" s="11" t="s">
        <v>4188</v>
      </c>
      <c r="J2362" s="6" t="str" cm="1">
        <f t="array" aca="1" ref="J2362" ca="1">_xlfn.TEXTJOIN("",TRUE,IFERROR(MID(I2362,ROW(INDIRECT("1:"&amp;LEN(I2362))),1)*1,""))</f>
        <v>8560</v>
      </c>
      <c r="K2362" s="16">
        <f t="shared" ca="1" si="864"/>
        <v>8560</v>
      </c>
      <c r="L2362" s="7">
        <f t="shared" ca="1" si="872"/>
        <v>-19340</v>
      </c>
      <c r="M2362" s="7">
        <f t="shared" ca="1" si="873"/>
        <v>-69.318996415770613</v>
      </c>
      <c r="O2362" s="10" t="s">
        <v>5796</v>
      </c>
      <c r="P2362" s="11" t="s">
        <v>3992</v>
      </c>
      <c r="Q2362" s="6" t="str" cm="1">
        <f t="array" aca="1" ref="Q2362" ca="1">_xlfn.TEXTJOIN("",TRUE,IFERROR(MID(P2362,ROW(INDIRECT("1:"&amp;LEN(P2362))),1)*1,""))</f>
        <v>15100</v>
      </c>
      <c r="R2362" s="7">
        <f t="shared" ca="1" si="874"/>
        <v>15100</v>
      </c>
      <c r="S2362" s="7">
        <f t="shared" ca="1" si="875"/>
        <v>-28000</v>
      </c>
      <c r="T2362" s="7">
        <f t="shared" ca="1" si="876"/>
        <v>-64.965197215777266</v>
      </c>
      <c r="V2362" s="10" t="s">
        <v>5796</v>
      </c>
      <c r="W2362" s="11" t="s">
        <v>1346</v>
      </c>
      <c r="X2362" s="6" t="str" cm="1">
        <f t="array" aca="1" ref="X2362" ca="1">_xlfn.TEXTJOIN("",TRUE,IFERROR(MID(W2362,ROW(INDIRECT("1:"&amp;LEN(W2362))),1)*1,""))</f>
        <v>424000</v>
      </c>
      <c r="Y2362" s="7">
        <f t="shared" ca="1" si="865"/>
        <v>424000</v>
      </c>
      <c r="Z2362" s="7">
        <f t="shared" ca="1" si="877"/>
        <v>178000</v>
      </c>
      <c r="AA2362" s="7">
        <f t="shared" ca="1" si="878"/>
        <v>72.357723577235788</v>
      </c>
      <c r="AC2362" s="20" t="s">
        <v>5796</v>
      </c>
      <c r="AD2362" s="11" t="s">
        <v>4850</v>
      </c>
      <c r="AE2362" s="6" t="str" cm="1">
        <f t="array" aca="1" ref="AE2362" ca="1">_xlfn.TEXTJOIN("",TRUE,IFERROR(MID(AD2362,ROW(INDIRECT("1:"&amp;LEN(AD2362))),1)*1,""))</f>
        <v>850000</v>
      </c>
      <c r="AF2362" s="7">
        <f t="shared" ca="1" si="866"/>
        <v>850000</v>
      </c>
      <c r="AG2362" s="7">
        <f t="shared" ca="1" si="879"/>
        <v>323000</v>
      </c>
      <c r="AH2362" s="7">
        <f t="shared" ca="1" si="880"/>
        <v>61.290322580645153</v>
      </c>
      <c r="AJ2362" s="23" t="s">
        <v>7736</v>
      </c>
      <c r="AK2362" s="2" t="s">
        <v>2383</v>
      </c>
      <c r="AL2362" s="6" t="str" cm="1">
        <f t="array" aca="1" ref="AL2362" ca="1">_xlfn.TEXTJOIN("",TRUE,IFERROR(MID(AK2362,ROW(INDIRECT("1:"&amp;LEN(AK2362))),1)*1,""))</f>
        <v>366000</v>
      </c>
      <c r="AM2362" s="7">
        <f t="shared" ca="1" si="867"/>
        <v>366000</v>
      </c>
      <c r="AN2362" s="7">
        <f t="shared" ca="1" si="881"/>
        <v>-714000</v>
      </c>
      <c r="AO2362" s="7">
        <f t="shared" ca="1" si="882"/>
        <v>-66.111111111111114</v>
      </c>
      <c r="AQ2362" s="20" t="s">
        <v>6951</v>
      </c>
      <c r="AR2362" s="11" t="s">
        <v>1472</v>
      </c>
      <c r="AS2362" s="6" t="str" cm="1">
        <f t="array" aca="1" ref="AS2362" ca="1">_xlfn.TEXTJOIN("",TRUE,IFERROR(MID(AR2362,ROW(INDIRECT("1:"&amp;LEN(AR2362))),1)*1,""))</f>
        <v>1140000</v>
      </c>
      <c r="AT2362" s="7">
        <f t="shared" ca="1" si="868"/>
        <v>1140000</v>
      </c>
      <c r="AU2362" s="7">
        <f t="shared" ca="1" si="883"/>
        <v>-200000</v>
      </c>
      <c r="AV2362" s="7">
        <f t="shared" ca="1" si="884"/>
        <v>-14.925373134328353</v>
      </c>
      <c r="AX2362" s="8" t="s">
        <v>5796</v>
      </c>
      <c r="AY2362" s="7" t="s">
        <v>5524</v>
      </c>
      <c r="AZ2362" s="9" t="str" cm="1">
        <f t="array" aca="1" ref="AZ2362" ca="1">_xlfn.TEXTJOIN("",TRUE,IFERROR(MID(AY2362,ROW(INDIRECT("1:"&amp;LEN(AY2362))),1)*1,""))</f>
        <v>1250000</v>
      </c>
      <c r="BA2362" s="7">
        <f t="shared" ca="1" si="885"/>
        <v>1250000</v>
      </c>
      <c r="BB2362" s="7">
        <f t="shared" ca="1" si="886"/>
        <v>299000</v>
      </c>
      <c r="BC2362" s="7">
        <f t="shared" ca="1" si="887"/>
        <v>31.440588853838079</v>
      </c>
    </row>
    <row r="2363" spans="1:55">
      <c r="A2363" s="7" t="s">
        <v>5799</v>
      </c>
      <c r="B2363" s="7" t="s">
        <v>1726</v>
      </c>
      <c r="C2363" s="9" t="str" cm="1">
        <f t="array" aca="1" ref="C2363" ca="1">_xlfn.TEXTJOIN("",TRUE,IFERROR(MID(B2363,ROW(INDIRECT("1:"&amp;LEN(B2363))),1)*1,""))</f>
        <v>2910</v>
      </c>
      <c r="D2363" s="17">
        <f t="shared" ca="1" si="869"/>
        <v>2910</v>
      </c>
      <c r="E2363" s="7">
        <f t="shared" ca="1" si="870"/>
        <v>-5550</v>
      </c>
      <c r="F2363" s="7">
        <f t="shared" ca="1" si="871"/>
        <v>-65.60283687943263</v>
      </c>
      <c r="H2363" s="10" t="s">
        <v>5799</v>
      </c>
      <c r="I2363" s="11" t="s">
        <v>3630</v>
      </c>
      <c r="J2363" s="6" t="str" cm="1">
        <f t="array" aca="1" ref="J2363" ca="1">_xlfn.TEXTJOIN("",TRUE,IFERROR(MID(I2363,ROW(INDIRECT("1:"&amp;LEN(I2363))),1)*1,""))</f>
        <v>8230</v>
      </c>
      <c r="K2363" s="16">
        <f t="shared" ca="1" si="864"/>
        <v>8230</v>
      </c>
      <c r="L2363" s="7">
        <f t="shared" ca="1" si="872"/>
        <v>-19670</v>
      </c>
      <c r="M2363" s="7">
        <f t="shared" ca="1" si="873"/>
        <v>-70.501792114695334</v>
      </c>
      <c r="O2363" s="10" t="s">
        <v>5799</v>
      </c>
      <c r="P2363" s="11" t="s">
        <v>949</v>
      </c>
      <c r="Q2363" s="6" t="str" cm="1">
        <f t="array" aca="1" ref="Q2363" ca="1">_xlfn.TEXTJOIN("",TRUE,IFERROR(MID(P2363,ROW(INDIRECT("1:"&amp;LEN(P2363))),1)*1,""))</f>
        <v>14900</v>
      </c>
      <c r="R2363" s="7">
        <f t="shared" ca="1" si="874"/>
        <v>14900</v>
      </c>
      <c r="S2363" s="7">
        <f t="shared" ca="1" si="875"/>
        <v>-28200</v>
      </c>
      <c r="T2363" s="7">
        <f t="shared" ca="1" si="876"/>
        <v>-65.429234338747108</v>
      </c>
      <c r="V2363" s="10" t="s">
        <v>5799</v>
      </c>
      <c r="W2363" s="11" t="s">
        <v>1044</v>
      </c>
      <c r="X2363" s="6" t="str" cm="1">
        <f t="array" aca="1" ref="X2363" ca="1">_xlfn.TEXTJOIN("",TRUE,IFERROR(MID(W2363,ROW(INDIRECT("1:"&amp;LEN(W2363))),1)*1,""))</f>
        <v>410000</v>
      </c>
      <c r="Y2363" s="7">
        <f t="shared" ca="1" si="865"/>
        <v>410000</v>
      </c>
      <c r="Z2363" s="7">
        <f t="shared" ca="1" si="877"/>
        <v>164000</v>
      </c>
      <c r="AA2363" s="7">
        <f t="shared" ca="1" si="878"/>
        <v>66.666666666666686</v>
      </c>
      <c r="AC2363" s="20" t="s">
        <v>5799</v>
      </c>
      <c r="AD2363" s="11" t="s">
        <v>4844</v>
      </c>
      <c r="AE2363" s="6" t="str" cm="1">
        <f t="array" aca="1" ref="AE2363" ca="1">_xlfn.TEXTJOIN("",TRUE,IFERROR(MID(AD2363,ROW(INDIRECT("1:"&amp;LEN(AD2363))),1)*1,""))</f>
        <v>836000</v>
      </c>
      <c r="AF2363" s="7">
        <f t="shared" ca="1" si="866"/>
        <v>836000</v>
      </c>
      <c r="AG2363" s="7">
        <f t="shared" ca="1" si="879"/>
        <v>309000</v>
      </c>
      <c r="AH2363" s="7">
        <f t="shared" ca="1" si="880"/>
        <v>58.633776091081614</v>
      </c>
      <c r="AJ2363" s="23" t="s">
        <v>7737</v>
      </c>
      <c r="AK2363" s="2" t="s">
        <v>2426</v>
      </c>
      <c r="AL2363" s="6" t="str" cm="1">
        <f t="array" aca="1" ref="AL2363" ca="1">_xlfn.TEXTJOIN("",TRUE,IFERROR(MID(AK2363,ROW(INDIRECT("1:"&amp;LEN(AK2363))),1)*1,""))</f>
        <v>359000</v>
      </c>
      <c r="AM2363" s="7">
        <f t="shared" ca="1" si="867"/>
        <v>359000</v>
      </c>
      <c r="AN2363" s="7">
        <f t="shared" ca="1" si="881"/>
        <v>-721000</v>
      </c>
      <c r="AO2363" s="7">
        <f t="shared" ca="1" si="882"/>
        <v>-66.759259259259267</v>
      </c>
      <c r="AQ2363" s="20" t="s">
        <v>6952</v>
      </c>
      <c r="AR2363" s="11" t="s">
        <v>1550</v>
      </c>
      <c r="AS2363" s="6" t="str" cm="1">
        <f t="array" aca="1" ref="AS2363" ca="1">_xlfn.TEXTJOIN("",TRUE,IFERROR(MID(AR2363,ROW(INDIRECT("1:"&amp;LEN(AR2363))),1)*1,""))</f>
        <v>1130000</v>
      </c>
      <c r="AT2363" s="7">
        <f t="shared" ca="1" si="868"/>
        <v>1130000</v>
      </c>
      <c r="AU2363" s="7">
        <f t="shared" ca="1" si="883"/>
        <v>-210000</v>
      </c>
      <c r="AV2363" s="7">
        <f t="shared" ca="1" si="884"/>
        <v>-15.671641791044777</v>
      </c>
      <c r="AX2363" s="8" t="s">
        <v>5799</v>
      </c>
      <c r="AY2363" s="7" t="s">
        <v>5184</v>
      </c>
      <c r="AZ2363" s="9" t="str" cm="1">
        <f t="array" aca="1" ref="AZ2363" ca="1">_xlfn.TEXTJOIN("",TRUE,IFERROR(MID(AY2363,ROW(INDIRECT("1:"&amp;LEN(AY2363))),1)*1,""))</f>
        <v>1240000</v>
      </c>
      <c r="BA2363" s="7">
        <f t="shared" ca="1" si="885"/>
        <v>1240000</v>
      </c>
      <c r="BB2363" s="7">
        <f t="shared" ca="1" si="886"/>
        <v>289000</v>
      </c>
      <c r="BC2363" s="7">
        <f t="shared" ca="1" si="887"/>
        <v>30.389064143007374</v>
      </c>
    </row>
    <row r="2364" spans="1:55">
      <c r="A2364" s="7" t="s">
        <v>5802</v>
      </c>
      <c r="B2364" s="7" t="s">
        <v>1960</v>
      </c>
      <c r="C2364" s="9" t="str" cm="1">
        <f t="array" aca="1" ref="C2364" ca="1">_xlfn.TEXTJOIN("",TRUE,IFERROR(MID(B2364,ROW(INDIRECT("1:"&amp;LEN(B2364))),1)*1,""))</f>
        <v>2850</v>
      </c>
      <c r="D2364" s="17">
        <f t="shared" ca="1" si="869"/>
        <v>2850</v>
      </c>
      <c r="E2364" s="7">
        <f t="shared" ca="1" si="870"/>
        <v>-5610</v>
      </c>
      <c r="F2364" s="7">
        <f t="shared" ca="1" si="871"/>
        <v>-66.312056737588648</v>
      </c>
      <c r="H2364" s="10" t="s">
        <v>5802</v>
      </c>
      <c r="I2364" s="11" t="s">
        <v>4401</v>
      </c>
      <c r="J2364" s="6" t="str" cm="1">
        <f t="array" aca="1" ref="J2364" ca="1">_xlfn.TEXTJOIN("",TRUE,IFERROR(MID(I2364,ROW(INDIRECT("1:"&amp;LEN(I2364))),1)*1,""))</f>
        <v>7770</v>
      </c>
      <c r="K2364" s="16">
        <f t="shared" ca="1" si="864"/>
        <v>7770</v>
      </c>
      <c r="L2364" s="7">
        <f t="shared" ca="1" si="872"/>
        <v>-20130</v>
      </c>
      <c r="M2364" s="7">
        <f t="shared" ca="1" si="873"/>
        <v>-72.150537634408607</v>
      </c>
      <c r="O2364" s="10" t="s">
        <v>5802</v>
      </c>
      <c r="P2364" s="11" t="s">
        <v>1195</v>
      </c>
      <c r="Q2364" s="6" t="str" cm="1">
        <f t="array" aca="1" ref="Q2364" ca="1">_xlfn.TEXTJOIN("",TRUE,IFERROR(MID(P2364,ROW(INDIRECT("1:"&amp;LEN(P2364))),1)*1,""))</f>
        <v>14100</v>
      </c>
      <c r="R2364" s="7">
        <f t="shared" ca="1" si="874"/>
        <v>14100</v>
      </c>
      <c r="S2364" s="7">
        <f t="shared" ca="1" si="875"/>
        <v>-29000</v>
      </c>
      <c r="T2364" s="7">
        <f t="shared" ca="1" si="876"/>
        <v>-67.285382830626446</v>
      </c>
      <c r="V2364" s="10" t="s">
        <v>5802</v>
      </c>
      <c r="W2364" s="11" t="s">
        <v>1091</v>
      </c>
      <c r="X2364" s="6" t="str" cm="1">
        <f t="array" aca="1" ref="X2364" ca="1">_xlfn.TEXTJOIN("",TRUE,IFERROR(MID(W2364,ROW(INDIRECT("1:"&amp;LEN(W2364))),1)*1,""))</f>
        <v>398000</v>
      </c>
      <c r="Y2364" s="7">
        <f t="shared" ca="1" si="865"/>
        <v>398000</v>
      </c>
      <c r="Z2364" s="7">
        <f t="shared" ca="1" si="877"/>
        <v>152000</v>
      </c>
      <c r="AA2364" s="7">
        <f t="shared" ca="1" si="878"/>
        <v>61.788617886178855</v>
      </c>
      <c r="AC2364" s="20" t="s">
        <v>5802</v>
      </c>
      <c r="AD2364" s="11" t="s">
        <v>1377</v>
      </c>
      <c r="AE2364" s="6" t="str" cm="1">
        <f t="array" aca="1" ref="AE2364" ca="1">_xlfn.TEXTJOIN("",TRUE,IFERROR(MID(AD2364,ROW(INDIRECT("1:"&amp;LEN(AD2364))),1)*1,""))</f>
        <v>823000</v>
      </c>
      <c r="AF2364" s="7">
        <f t="shared" ca="1" si="866"/>
        <v>823000</v>
      </c>
      <c r="AG2364" s="7">
        <f t="shared" ca="1" si="879"/>
        <v>296000</v>
      </c>
      <c r="AH2364" s="7">
        <f t="shared" ca="1" si="880"/>
        <v>56.166982922201157</v>
      </c>
      <c r="AJ2364" s="23" t="s">
        <v>7738</v>
      </c>
      <c r="AK2364" s="2" t="s">
        <v>4413</v>
      </c>
      <c r="AL2364" s="6" t="str" cm="1">
        <f t="array" aca="1" ref="AL2364" ca="1">_xlfn.TEXTJOIN("",TRUE,IFERROR(MID(AK2364,ROW(INDIRECT("1:"&amp;LEN(AK2364))),1)*1,""))</f>
        <v>354000</v>
      </c>
      <c r="AM2364" s="7">
        <f t="shared" ca="1" si="867"/>
        <v>354000</v>
      </c>
      <c r="AN2364" s="7">
        <f t="shared" ca="1" si="881"/>
        <v>-726000</v>
      </c>
      <c r="AO2364" s="7">
        <f t="shared" ca="1" si="882"/>
        <v>-67.222222222222229</v>
      </c>
      <c r="AQ2364" s="20" t="s">
        <v>6953</v>
      </c>
      <c r="AR2364" s="11" t="s">
        <v>1560</v>
      </c>
      <c r="AS2364" s="6" t="str" cm="1">
        <f t="array" aca="1" ref="AS2364" ca="1">_xlfn.TEXTJOIN("",TRUE,IFERROR(MID(AR2364,ROW(INDIRECT("1:"&amp;LEN(AR2364))),1)*1,""))</f>
        <v>1090000</v>
      </c>
      <c r="AT2364" s="7">
        <f t="shared" ca="1" si="868"/>
        <v>1090000</v>
      </c>
      <c r="AU2364" s="7">
        <f t="shared" ca="1" si="883"/>
        <v>-250000</v>
      </c>
      <c r="AV2364" s="7">
        <f t="shared" ca="1" si="884"/>
        <v>-18.656716417910445</v>
      </c>
      <c r="AX2364" s="8" t="s">
        <v>5802</v>
      </c>
      <c r="AY2364" s="7" t="s">
        <v>5137</v>
      </c>
      <c r="AZ2364" s="9" t="str" cm="1">
        <f t="array" aca="1" ref="AZ2364" ca="1">_xlfn.TEXTJOIN("",TRUE,IFERROR(MID(AY2364,ROW(INDIRECT("1:"&amp;LEN(AY2364))),1)*1,""))</f>
        <v>1230000</v>
      </c>
      <c r="BA2364" s="7">
        <f t="shared" ca="1" si="885"/>
        <v>1230000</v>
      </c>
      <c r="BB2364" s="7">
        <f t="shared" ca="1" si="886"/>
        <v>279000</v>
      </c>
      <c r="BC2364" s="7">
        <f t="shared" ca="1" si="887"/>
        <v>29.337539432176641</v>
      </c>
    </row>
    <row r="2365" spans="1:55">
      <c r="A2365" s="7" t="s">
        <v>5803</v>
      </c>
      <c r="B2365" s="7" t="s">
        <v>4124</v>
      </c>
      <c r="C2365" s="9" t="str" cm="1">
        <f t="array" aca="1" ref="C2365" ca="1">_xlfn.TEXTJOIN("",TRUE,IFERROR(MID(B2365,ROW(INDIRECT("1:"&amp;LEN(B2365))),1)*1,""))</f>
        <v>2800</v>
      </c>
      <c r="D2365" s="17">
        <f t="shared" ca="1" si="869"/>
        <v>2800</v>
      </c>
      <c r="E2365" s="7">
        <f t="shared" ca="1" si="870"/>
        <v>-5660</v>
      </c>
      <c r="F2365" s="7">
        <f t="shared" ca="1" si="871"/>
        <v>-66.903073286052006</v>
      </c>
      <c r="H2365" s="10" t="s">
        <v>5803</v>
      </c>
      <c r="I2365" s="11" t="s">
        <v>4361</v>
      </c>
      <c r="J2365" s="6" t="str" cm="1">
        <f t="array" aca="1" ref="J2365" ca="1">_xlfn.TEXTJOIN("",TRUE,IFERROR(MID(I2365,ROW(INDIRECT("1:"&amp;LEN(I2365))),1)*1,""))</f>
        <v>7420</v>
      </c>
      <c r="K2365" s="16">
        <f t="shared" ca="1" si="864"/>
        <v>7420</v>
      </c>
      <c r="L2365" s="7">
        <f t="shared" ca="1" si="872"/>
        <v>-20480</v>
      </c>
      <c r="M2365" s="7">
        <f t="shared" ca="1" si="873"/>
        <v>-73.40501792114695</v>
      </c>
      <c r="O2365" s="10" t="s">
        <v>5803</v>
      </c>
      <c r="P2365" s="11" t="s">
        <v>1582</v>
      </c>
      <c r="Q2365" s="6" t="str" cm="1">
        <f t="array" aca="1" ref="Q2365" ca="1">_xlfn.TEXTJOIN("",TRUE,IFERROR(MID(P2365,ROW(INDIRECT("1:"&amp;LEN(P2365))),1)*1,""))</f>
        <v>13700</v>
      </c>
      <c r="R2365" s="7">
        <f t="shared" ca="1" si="874"/>
        <v>13700</v>
      </c>
      <c r="S2365" s="7">
        <f t="shared" ca="1" si="875"/>
        <v>-29400</v>
      </c>
      <c r="T2365" s="7">
        <f t="shared" ca="1" si="876"/>
        <v>-68.213457076566129</v>
      </c>
      <c r="V2365" s="10" t="s">
        <v>5803</v>
      </c>
      <c r="W2365" s="11" t="s">
        <v>620</v>
      </c>
      <c r="X2365" s="6" t="str" cm="1">
        <f t="array" aca="1" ref="X2365" ca="1">_xlfn.TEXTJOIN("",TRUE,IFERROR(MID(W2365,ROW(INDIRECT("1:"&amp;LEN(W2365))),1)*1,""))</f>
        <v>394000</v>
      </c>
      <c r="Y2365" s="7">
        <f t="shared" ca="1" si="865"/>
        <v>394000</v>
      </c>
      <c r="Z2365" s="7">
        <f t="shared" ca="1" si="877"/>
        <v>148000</v>
      </c>
      <c r="AA2365" s="7">
        <f t="shared" ca="1" si="878"/>
        <v>60.162601626016254</v>
      </c>
      <c r="AC2365" s="20" t="s">
        <v>5803</v>
      </c>
      <c r="AD2365" s="11" t="s">
        <v>3411</v>
      </c>
      <c r="AE2365" s="6" t="str" cm="1">
        <f t="array" aca="1" ref="AE2365" ca="1">_xlfn.TEXTJOIN("",TRUE,IFERROR(MID(AD2365,ROW(INDIRECT("1:"&amp;LEN(AD2365))),1)*1,""))</f>
        <v>805000</v>
      </c>
      <c r="AF2365" s="7">
        <f t="shared" ca="1" si="866"/>
        <v>805000</v>
      </c>
      <c r="AG2365" s="7">
        <f t="shared" ca="1" si="879"/>
        <v>278000</v>
      </c>
      <c r="AH2365" s="7">
        <f t="shared" ca="1" si="880"/>
        <v>52.751423149905122</v>
      </c>
      <c r="AJ2365" s="23" t="s">
        <v>7739</v>
      </c>
      <c r="AK2365" s="2" t="s">
        <v>1993</v>
      </c>
      <c r="AL2365" s="6" t="str" cm="1">
        <f t="array" aca="1" ref="AL2365" ca="1">_xlfn.TEXTJOIN("",TRUE,IFERROR(MID(AK2365,ROW(INDIRECT("1:"&amp;LEN(AK2365))),1)*1,""))</f>
        <v>349000</v>
      </c>
      <c r="AM2365" s="7">
        <f t="shared" ca="1" si="867"/>
        <v>349000</v>
      </c>
      <c r="AN2365" s="7">
        <f t="shared" ca="1" si="881"/>
        <v>-731000</v>
      </c>
      <c r="AO2365" s="7">
        <f t="shared" ca="1" si="882"/>
        <v>-67.68518518518519</v>
      </c>
      <c r="AQ2365" s="20" t="s">
        <v>6955</v>
      </c>
      <c r="AR2365" s="11" t="s">
        <v>2278</v>
      </c>
      <c r="AS2365" s="6" t="str" cm="1">
        <f t="array" aca="1" ref="AS2365" ca="1">_xlfn.TEXTJOIN("",TRUE,IFERROR(MID(AR2365,ROW(INDIRECT("1:"&amp;LEN(AR2365))),1)*1,""))</f>
        <v>1070000</v>
      </c>
      <c r="AT2365" s="7">
        <f t="shared" ca="1" si="868"/>
        <v>1070000</v>
      </c>
      <c r="AU2365" s="7">
        <f t="shared" ca="1" si="883"/>
        <v>-270000</v>
      </c>
      <c r="AV2365" s="7">
        <f t="shared" ca="1" si="884"/>
        <v>-20.149253731343293</v>
      </c>
      <c r="AX2365" s="8" t="s">
        <v>5803</v>
      </c>
      <c r="AY2365" s="7" t="s">
        <v>5522</v>
      </c>
      <c r="AZ2365" s="9" t="str" cm="1">
        <f t="array" aca="1" ref="AZ2365" ca="1">_xlfn.TEXTJOIN("",TRUE,IFERROR(MID(AY2365,ROW(INDIRECT("1:"&amp;LEN(AY2365))),1)*1,""))</f>
        <v>1220000</v>
      </c>
      <c r="BA2365" s="7">
        <f t="shared" ca="1" si="885"/>
        <v>1220000</v>
      </c>
      <c r="BB2365" s="7">
        <f t="shared" ca="1" si="886"/>
        <v>269000</v>
      </c>
      <c r="BC2365" s="7">
        <f t="shared" ca="1" si="887"/>
        <v>28.286014721345964</v>
      </c>
    </row>
    <row r="2366" spans="1:55">
      <c r="A2366" s="7" t="s">
        <v>5806</v>
      </c>
      <c r="B2366" s="7" t="s">
        <v>1983</v>
      </c>
      <c r="C2366" s="9" t="str" cm="1">
        <f t="array" aca="1" ref="C2366" ca="1">_xlfn.TEXTJOIN("",TRUE,IFERROR(MID(B2366,ROW(INDIRECT("1:"&amp;LEN(B2366))),1)*1,""))</f>
        <v>2760</v>
      </c>
      <c r="D2366" s="17">
        <f t="shared" ca="1" si="869"/>
        <v>2760</v>
      </c>
      <c r="E2366" s="7">
        <f t="shared" ca="1" si="870"/>
        <v>-5700</v>
      </c>
      <c r="F2366" s="7">
        <f t="shared" ca="1" si="871"/>
        <v>-67.37588652482269</v>
      </c>
      <c r="H2366" s="10" t="s">
        <v>5806</v>
      </c>
      <c r="I2366" s="11" t="s">
        <v>7740</v>
      </c>
      <c r="J2366" s="6" t="str" cm="1">
        <f t="array" aca="1" ref="J2366" ca="1">_xlfn.TEXTJOIN("",TRUE,IFERROR(MID(I2366,ROW(INDIRECT("1:"&amp;LEN(I2366))),1)*1,""))</f>
        <v>7640</v>
      </c>
      <c r="K2366" s="16">
        <f t="shared" ca="1" si="864"/>
        <v>7640</v>
      </c>
      <c r="L2366" s="7">
        <f t="shared" ca="1" si="872"/>
        <v>-20260</v>
      </c>
      <c r="M2366" s="7">
        <f t="shared" ca="1" si="873"/>
        <v>-72.616487455197131</v>
      </c>
      <c r="O2366" s="10" t="s">
        <v>5806</v>
      </c>
      <c r="P2366" s="11" t="s">
        <v>5761</v>
      </c>
      <c r="Q2366" s="6" t="str" cm="1">
        <f t="array" aca="1" ref="Q2366" ca="1">_xlfn.TEXTJOIN("",TRUE,IFERROR(MID(P2366,ROW(INDIRECT("1:"&amp;LEN(P2366))),1)*1,""))</f>
        <v>13400</v>
      </c>
      <c r="R2366" s="7">
        <f t="shared" ca="1" si="874"/>
        <v>13400</v>
      </c>
      <c r="S2366" s="7">
        <f t="shared" ca="1" si="875"/>
        <v>-29700</v>
      </c>
      <c r="T2366" s="7">
        <f t="shared" ca="1" si="876"/>
        <v>-68.909512761020878</v>
      </c>
      <c r="V2366" s="10" t="s">
        <v>5806</v>
      </c>
      <c r="W2366" s="11" t="s">
        <v>4297</v>
      </c>
      <c r="X2366" s="6" t="str" cm="1">
        <f t="array" aca="1" ref="X2366" ca="1">_xlfn.TEXTJOIN("",TRUE,IFERROR(MID(W2366,ROW(INDIRECT("1:"&amp;LEN(W2366))),1)*1,""))</f>
        <v>390000</v>
      </c>
      <c r="Y2366" s="7">
        <f t="shared" ca="1" si="865"/>
        <v>390000</v>
      </c>
      <c r="Z2366" s="7">
        <f t="shared" ca="1" si="877"/>
        <v>144000</v>
      </c>
      <c r="AA2366" s="7">
        <f t="shared" ca="1" si="878"/>
        <v>58.536585365853654</v>
      </c>
      <c r="AC2366" s="20" t="s">
        <v>5806</v>
      </c>
      <c r="AD2366" s="11" t="s">
        <v>5000</v>
      </c>
      <c r="AE2366" s="6" t="str" cm="1">
        <f t="array" aca="1" ref="AE2366" ca="1">_xlfn.TEXTJOIN("",TRUE,IFERROR(MID(AD2366,ROW(INDIRECT("1:"&amp;LEN(AD2366))),1)*1,""))</f>
        <v>797000</v>
      </c>
      <c r="AF2366" s="7">
        <f t="shared" ca="1" si="866"/>
        <v>797000</v>
      </c>
      <c r="AG2366" s="7">
        <f t="shared" ca="1" si="879"/>
        <v>270000</v>
      </c>
      <c r="AH2366" s="7">
        <f t="shared" ca="1" si="880"/>
        <v>51.233396584440243</v>
      </c>
      <c r="AJ2366" s="23" t="s">
        <v>7741</v>
      </c>
      <c r="AK2366" s="2" t="s">
        <v>4413</v>
      </c>
      <c r="AL2366" s="6" t="str" cm="1">
        <f t="array" aca="1" ref="AL2366" ca="1">_xlfn.TEXTJOIN("",TRUE,IFERROR(MID(AK2366,ROW(INDIRECT("1:"&amp;LEN(AK2366))),1)*1,""))</f>
        <v>354000</v>
      </c>
      <c r="AM2366" s="7">
        <f t="shared" ca="1" si="867"/>
        <v>354000</v>
      </c>
      <c r="AN2366" s="7">
        <f t="shared" ca="1" si="881"/>
        <v>-726000</v>
      </c>
      <c r="AO2366" s="7">
        <f t="shared" ca="1" si="882"/>
        <v>-67.222222222222229</v>
      </c>
      <c r="AQ2366" s="20" t="s">
        <v>6956</v>
      </c>
      <c r="AR2366" s="11" t="s">
        <v>1747</v>
      </c>
      <c r="AS2366" s="6" t="str" cm="1">
        <f t="array" aca="1" ref="AS2366" ca="1">_xlfn.TEXTJOIN("",TRUE,IFERROR(MID(AR2366,ROW(INDIRECT("1:"&amp;LEN(AR2366))),1)*1,""))</f>
        <v>1060000</v>
      </c>
      <c r="AT2366" s="7">
        <f t="shared" ca="1" si="868"/>
        <v>1060000</v>
      </c>
      <c r="AU2366" s="7">
        <f t="shared" ca="1" si="883"/>
        <v>-280000</v>
      </c>
      <c r="AV2366" s="7">
        <f t="shared" ca="1" si="884"/>
        <v>-20.895522388059703</v>
      </c>
      <c r="AX2366" s="8" t="s">
        <v>5806</v>
      </c>
      <c r="AY2366" s="7" t="s">
        <v>5188</v>
      </c>
      <c r="AZ2366" s="9" t="str" cm="1">
        <f t="array" aca="1" ref="AZ2366" ca="1">_xlfn.TEXTJOIN("",TRUE,IFERROR(MID(AY2366,ROW(INDIRECT("1:"&amp;LEN(AY2366))),1)*1,""))</f>
        <v>1210000</v>
      </c>
      <c r="BA2366" s="7">
        <f t="shared" ca="1" si="885"/>
        <v>1210000</v>
      </c>
      <c r="BB2366" s="7">
        <f t="shared" ca="1" si="886"/>
        <v>259000</v>
      </c>
      <c r="BC2366" s="7">
        <f t="shared" ca="1" si="887"/>
        <v>27.234490010515259</v>
      </c>
    </row>
    <row r="2367" spans="1:55">
      <c r="A2367" s="7" t="s">
        <v>5807</v>
      </c>
      <c r="B2367" s="7" t="s">
        <v>4095</v>
      </c>
      <c r="C2367" s="9" t="str" cm="1">
        <f t="array" aca="1" ref="C2367" ca="1">_xlfn.TEXTJOIN("",TRUE,IFERROR(MID(B2367,ROW(INDIRECT("1:"&amp;LEN(B2367))),1)*1,""))</f>
        <v>2720</v>
      </c>
      <c r="D2367" s="17">
        <f t="shared" ca="1" si="869"/>
        <v>2720</v>
      </c>
      <c r="E2367" s="7">
        <f t="shared" ca="1" si="870"/>
        <v>-5740</v>
      </c>
      <c r="F2367" s="7">
        <f t="shared" ca="1" si="871"/>
        <v>-67.848699763593373</v>
      </c>
      <c r="H2367" s="10" t="s">
        <v>5807</v>
      </c>
      <c r="I2367" s="11" t="s">
        <v>5947</v>
      </c>
      <c r="J2367" s="6" t="str" cm="1">
        <f t="array" aca="1" ref="J2367" ca="1">_xlfn.TEXTJOIN("",TRUE,IFERROR(MID(I2367,ROW(INDIRECT("1:"&amp;LEN(I2367))),1)*1,""))</f>
        <v>7270</v>
      </c>
      <c r="K2367" s="16">
        <f t="shared" ca="1" si="864"/>
        <v>7270</v>
      </c>
      <c r="L2367" s="7">
        <f t="shared" ca="1" si="872"/>
        <v>-20630</v>
      </c>
      <c r="M2367" s="7">
        <f t="shared" ca="1" si="873"/>
        <v>-73.942652329749109</v>
      </c>
      <c r="O2367" s="10" t="s">
        <v>5807</v>
      </c>
      <c r="P2367" s="11" t="s">
        <v>1188</v>
      </c>
      <c r="Q2367" s="6" t="str" cm="1">
        <f t="array" aca="1" ref="Q2367" ca="1">_xlfn.TEXTJOIN("",TRUE,IFERROR(MID(P2367,ROW(INDIRECT("1:"&amp;LEN(P2367))),1)*1,""))</f>
        <v>13600</v>
      </c>
      <c r="R2367" s="7">
        <f t="shared" ca="1" si="874"/>
        <v>13600</v>
      </c>
      <c r="S2367" s="7">
        <f t="shared" ca="1" si="875"/>
        <v>-29500</v>
      </c>
      <c r="T2367" s="7">
        <f t="shared" ca="1" si="876"/>
        <v>-68.44547563805105</v>
      </c>
      <c r="V2367" s="10" t="s">
        <v>5807</v>
      </c>
      <c r="W2367" s="11" t="s">
        <v>611</v>
      </c>
      <c r="X2367" s="6" t="str" cm="1">
        <f t="array" aca="1" ref="X2367" ca="1">_xlfn.TEXTJOIN("",TRUE,IFERROR(MID(W2367,ROW(INDIRECT("1:"&amp;LEN(W2367))),1)*1,""))</f>
        <v>388000</v>
      </c>
      <c r="Y2367" s="7">
        <f t="shared" ca="1" si="865"/>
        <v>388000</v>
      </c>
      <c r="Z2367" s="7">
        <f t="shared" ca="1" si="877"/>
        <v>142000</v>
      </c>
      <c r="AA2367" s="7">
        <f t="shared" ca="1" si="878"/>
        <v>57.723577235772353</v>
      </c>
      <c r="AC2367" s="20" t="s">
        <v>5807</v>
      </c>
      <c r="AD2367" s="11" t="s">
        <v>1811</v>
      </c>
      <c r="AE2367" s="6" t="str" cm="1">
        <f t="array" aca="1" ref="AE2367" ca="1">_xlfn.TEXTJOIN("",TRUE,IFERROR(MID(AD2367,ROW(INDIRECT("1:"&amp;LEN(AD2367))),1)*1,""))</f>
        <v>791000</v>
      </c>
      <c r="AF2367" s="7">
        <f t="shared" ca="1" si="866"/>
        <v>791000</v>
      </c>
      <c r="AG2367" s="7">
        <f t="shared" ca="1" si="879"/>
        <v>264000</v>
      </c>
      <c r="AH2367" s="7">
        <f t="shared" ca="1" si="880"/>
        <v>50.094876660341555</v>
      </c>
      <c r="AJ2367" s="23" t="s">
        <v>7742</v>
      </c>
      <c r="AK2367" s="2" t="s">
        <v>2025</v>
      </c>
      <c r="AL2367" s="6" t="str" cm="1">
        <f t="array" aca="1" ref="AL2367" ca="1">_xlfn.TEXTJOIN("",TRUE,IFERROR(MID(AK2367,ROW(INDIRECT("1:"&amp;LEN(AK2367))),1)*1,""))</f>
        <v>365000</v>
      </c>
      <c r="AM2367" s="7">
        <f t="shared" ca="1" si="867"/>
        <v>365000</v>
      </c>
      <c r="AN2367" s="7">
        <f t="shared" ca="1" si="881"/>
        <v>-715000</v>
      </c>
      <c r="AO2367" s="7">
        <f t="shared" ca="1" si="882"/>
        <v>-66.203703703703695</v>
      </c>
      <c r="AQ2367" s="20" t="s">
        <v>6957</v>
      </c>
      <c r="AR2367" s="11" t="s">
        <v>2278</v>
      </c>
      <c r="AS2367" s="6" t="str" cm="1">
        <f t="array" aca="1" ref="AS2367" ca="1">_xlfn.TEXTJOIN("",TRUE,IFERROR(MID(AR2367,ROW(INDIRECT("1:"&amp;LEN(AR2367))),1)*1,""))</f>
        <v>1070000</v>
      </c>
      <c r="AT2367" s="7">
        <f t="shared" ca="1" si="868"/>
        <v>1070000</v>
      </c>
      <c r="AU2367" s="7">
        <f t="shared" ca="1" si="883"/>
        <v>-270000</v>
      </c>
      <c r="AV2367" s="7">
        <f t="shared" ca="1" si="884"/>
        <v>-20.149253731343293</v>
      </c>
      <c r="AX2367" s="8" t="s">
        <v>5807</v>
      </c>
      <c r="AY2367" s="7" t="s">
        <v>3593</v>
      </c>
      <c r="AZ2367" s="9" t="str" cm="1">
        <f t="array" aca="1" ref="AZ2367" ca="1">_xlfn.TEXTJOIN("",TRUE,IFERROR(MID(AY2367,ROW(INDIRECT("1:"&amp;LEN(AY2367))),1)*1,""))</f>
        <v>1200000</v>
      </c>
      <c r="BA2367" s="7">
        <f t="shared" ca="1" si="885"/>
        <v>1200000</v>
      </c>
      <c r="BB2367" s="7">
        <f t="shared" ca="1" si="886"/>
        <v>249000</v>
      </c>
      <c r="BC2367" s="7">
        <f t="shared" ca="1" si="887"/>
        <v>26.18296529968454</v>
      </c>
    </row>
    <row r="2368" spans="1:55">
      <c r="A2368" s="7" t="s">
        <v>5810</v>
      </c>
      <c r="B2368" s="7" t="s">
        <v>1735</v>
      </c>
      <c r="C2368" s="9" t="str" cm="1">
        <f t="array" aca="1" ref="C2368" ca="1">_xlfn.TEXTJOIN("",TRUE,IFERROR(MID(B2368,ROW(INDIRECT("1:"&amp;LEN(B2368))),1)*1,""))</f>
        <v>2730</v>
      </c>
      <c r="D2368" s="17">
        <f t="shared" ca="1" si="869"/>
        <v>2730</v>
      </c>
      <c r="E2368" s="7">
        <f t="shared" ca="1" si="870"/>
        <v>-5730</v>
      </c>
      <c r="F2368" s="7">
        <f t="shared" ca="1" si="871"/>
        <v>-67.730496453900713</v>
      </c>
      <c r="H2368" s="10" t="s">
        <v>5810</v>
      </c>
      <c r="I2368" s="11" t="s">
        <v>2421</v>
      </c>
      <c r="J2368" s="6" t="str" cm="1">
        <f t="array" aca="1" ref="J2368" ca="1">_xlfn.TEXTJOIN("",TRUE,IFERROR(MID(I2368,ROW(INDIRECT("1:"&amp;LEN(I2368))),1)*1,""))</f>
        <v>6930</v>
      </c>
      <c r="K2368" s="16">
        <f t="shared" ca="1" si="864"/>
        <v>6930</v>
      </c>
      <c r="L2368" s="7">
        <f t="shared" ca="1" si="872"/>
        <v>-20970</v>
      </c>
      <c r="M2368" s="7">
        <f t="shared" ca="1" si="873"/>
        <v>-75.161290322580641</v>
      </c>
      <c r="O2368" s="10" t="s">
        <v>5810</v>
      </c>
      <c r="P2368" s="11" t="s">
        <v>1188</v>
      </c>
      <c r="Q2368" s="6" t="str" cm="1">
        <f t="array" aca="1" ref="Q2368" ca="1">_xlfn.TEXTJOIN("",TRUE,IFERROR(MID(P2368,ROW(INDIRECT("1:"&amp;LEN(P2368))),1)*1,""))</f>
        <v>13600</v>
      </c>
      <c r="R2368" s="7">
        <f t="shared" ca="1" si="874"/>
        <v>13600</v>
      </c>
      <c r="S2368" s="7">
        <f t="shared" ca="1" si="875"/>
        <v>-29500</v>
      </c>
      <c r="T2368" s="7">
        <f t="shared" ca="1" si="876"/>
        <v>-68.44547563805105</v>
      </c>
      <c r="V2368" s="10" t="s">
        <v>5810</v>
      </c>
      <c r="W2368" s="11" t="s">
        <v>3118</v>
      </c>
      <c r="X2368" s="6" t="str" cm="1">
        <f t="array" aca="1" ref="X2368" ca="1">_xlfn.TEXTJOIN("",TRUE,IFERROR(MID(W2368,ROW(INDIRECT("1:"&amp;LEN(W2368))),1)*1,""))</f>
        <v>387000</v>
      </c>
      <c r="Y2368" s="7">
        <f t="shared" ca="1" si="865"/>
        <v>387000</v>
      </c>
      <c r="Z2368" s="7">
        <f t="shared" ca="1" si="877"/>
        <v>141000</v>
      </c>
      <c r="AA2368" s="7">
        <f t="shared" ca="1" si="878"/>
        <v>57.317073170731703</v>
      </c>
      <c r="AC2368" s="20" t="s">
        <v>5810</v>
      </c>
      <c r="AD2368" s="11" t="s">
        <v>5011</v>
      </c>
      <c r="AE2368" s="6" t="str" cm="1">
        <f t="array" aca="1" ref="AE2368" ca="1">_xlfn.TEXTJOIN("",TRUE,IFERROR(MID(AD2368,ROW(INDIRECT("1:"&amp;LEN(AD2368))),1)*1,""))</f>
        <v>783000</v>
      </c>
      <c r="AF2368" s="7">
        <f t="shared" ca="1" si="866"/>
        <v>783000</v>
      </c>
      <c r="AG2368" s="7">
        <f t="shared" ca="1" si="879"/>
        <v>256000</v>
      </c>
      <c r="AH2368" s="7">
        <f t="shared" ca="1" si="880"/>
        <v>48.576850094876676</v>
      </c>
      <c r="AJ2368" s="23" t="s">
        <v>7743</v>
      </c>
      <c r="AK2368" s="2" t="s">
        <v>4308</v>
      </c>
      <c r="AL2368" s="6" t="str" cm="1">
        <f t="array" aca="1" ref="AL2368" ca="1">_xlfn.TEXTJOIN("",TRUE,IFERROR(MID(AK2368,ROW(INDIRECT("1:"&amp;LEN(AK2368))),1)*1,""))</f>
        <v>368000</v>
      </c>
      <c r="AM2368" s="7">
        <f t="shared" ca="1" si="867"/>
        <v>368000</v>
      </c>
      <c r="AN2368" s="7">
        <f t="shared" ca="1" si="881"/>
        <v>-712000</v>
      </c>
      <c r="AO2368" s="7">
        <f t="shared" ca="1" si="882"/>
        <v>-65.925925925925924</v>
      </c>
      <c r="AQ2368" s="20" t="s">
        <v>6958</v>
      </c>
      <c r="AR2368" s="11" t="s">
        <v>1456</v>
      </c>
      <c r="AS2368" s="6" t="str" cm="1">
        <f t="array" aca="1" ref="AS2368" ca="1">_xlfn.TEXTJOIN("",TRUE,IFERROR(MID(AR2368,ROW(INDIRECT("1:"&amp;LEN(AR2368))),1)*1,""))</f>
        <v>1080000</v>
      </c>
      <c r="AT2368" s="7">
        <f t="shared" ca="1" si="868"/>
        <v>1080000</v>
      </c>
      <c r="AU2368" s="7">
        <f t="shared" ca="1" si="883"/>
        <v>-260000</v>
      </c>
      <c r="AV2368" s="7">
        <f t="shared" ca="1" si="884"/>
        <v>-19.402985074626869</v>
      </c>
      <c r="AX2368" s="8" t="s">
        <v>5810</v>
      </c>
      <c r="AY2368" s="7" t="s">
        <v>3593</v>
      </c>
      <c r="AZ2368" s="9" t="str" cm="1">
        <f t="array" aca="1" ref="AZ2368" ca="1">_xlfn.TEXTJOIN("",TRUE,IFERROR(MID(AY2368,ROW(INDIRECT("1:"&amp;LEN(AY2368))),1)*1,""))</f>
        <v>1200000</v>
      </c>
      <c r="BA2368" s="7">
        <f t="shared" ca="1" si="885"/>
        <v>1200000</v>
      </c>
      <c r="BB2368" s="7">
        <f t="shared" ca="1" si="886"/>
        <v>249000</v>
      </c>
      <c r="BC2368" s="7">
        <f t="shared" ca="1" si="887"/>
        <v>26.18296529968454</v>
      </c>
    </row>
    <row r="2369" spans="1:55">
      <c r="A2369" s="7" t="s">
        <v>5812</v>
      </c>
      <c r="B2369" s="7" t="s">
        <v>1887</v>
      </c>
      <c r="C2369" s="9" t="str" cm="1">
        <f t="array" aca="1" ref="C2369" ca="1">_xlfn.TEXTJOIN("",TRUE,IFERROR(MID(B2369,ROW(INDIRECT("1:"&amp;LEN(B2369))),1)*1,""))</f>
        <v>2780</v>
      </c>
      <c r="D2369" s="17">
        <f t="shared" ca="1" si="869"/>
        <v>2780</v>
      </c>
      <c r="E2369" s="7">
        <f t="shared" ca="1" si="870"/>
        <v>-5680</v>
      </c>
      <c r="F2369" s="7">
        <f t="shared" ca="1" si="871"/>
        <v>-67.139479905437355</v>
      </c>
      <c r="H2369" s="10" t="s">
        <v>5812</v>
      </c>
      <c r="I2369" s="11" t="s">
        <v>4946</v>
      </c>
      <c r="J2369" s="6" t="str" cm="1">
        <f t="array" aca="1" ref="J2369" ca="1">_xlfn.TEXTJOIN("",TRUE,IFERROR(MID(I2369,ROW(INDIRECT("1:"&amp;LEN(I2369))),1)*1,""))</f>
        <v>7060</v>
      </c>
      <c r="K2369" s="16">
        <f t="shared" ca="1" si="864"/>
        <v>7060</v>
      </c>
      <c r="L2369" s="7">
        <f t="shared" ca="1" si="872"/>
        <v>-20840</v>
      </c>
      <c r="M2369" s="7">
        <f t="shared" ca="1" si="873"/>
        <v>-74.695340501792117</v>
      </c>
      <c r="O2369" s="10" t="s">
        <v>5812</v>
      </c>
      <c r="P2369" s="11" t="s">
        <v>856</v>
      </c>
      <c r="Q2369" s="6" t="str" cm="1">
        <f t="array" aca="1" ref="Q2369" ca="1">_xlfn.TEXTJOIN("",TRUE,IFERROR(MID(P2369,ROW(INDIRECT("1:"&amp;LEN(P2369))),1)*1,""))</f>
        <v>13300</v>
      </c>
      <c r="R2369" s="7">
        <f t="shared" ca="1" si="874"/>
        <v>13300</v>
      </c>
      <c r="S2369" s="7">
        <f t="shared" ca="1" si="875"/>
        <v>-29800</v>
      </c>
      <c r="T2369" s="7">
        <f t="shared" ca="1" si="876"/>
        <v>-69.141531322505799</v>
      </c>
      <c r="V2369" s="10" t="s">
        <v>5812</v>
      </c>
      <c r="W2369" s="11" t="s">
        <v>1310</v>
      </c>
      <c r="X2369" s="6" t="str" cm="1">
        <f t="array" aca="1" ref="X2369" ca="1">_xlfn.TEXTJOIN("",TRUE,IFERROR(MID(W2369,ROW(INDIRECT("1:"&amp;LEN(W2369))),1)*1,""))</f>
        <v>380000</v>
      </c>
      <c r="Y2369" s="7">
        <f t="shared" ca="1" si="865"/>
        <v>380000</v>
      </c>
      <c r="Z2369" s="7">
        <f t="shared" ca="1" si="877"/>
        <v>134000</v>
      </c>
      <c r="AA2369" s="7">
        <f t="shared" ca="1" si="878"/>
        <v>54.471544715447152</v>
      </c>
      <c r="AC2369" s="20" t="s">
        <v>5812</v>
      </c>
      <c r="AD2369" s="11" t="s">
        <v>3914</v>
      </c>
      <c r="AE2369" s="6" t="str" cm="1">
        <f t="array" aca="1" ref="AE2369" ca="1">_xlfn.TEXTJOIN("",TRUE,IFERROR(MID(AD2369,ROW(INDIRECT("1:"&amp;LEN(AD2369))),1)*1,""))</f>
        <v>779000</v>
      </c>
      <c r="AF2369" s="7">
        <f t="shared" ca="1" si="866"/>
        <v>779000</v>
      </c>
      <c r="AG2369" s="7">
        <f t="shared" ca="1" si="879"/>
        <v>252000</v>
      </c>
      <c r="AH2369" s="7">
        <f t="shared" ca="1" si="880"/>
        <v>47.817836812144208</v>
      </c>
      <c r="AJ2369" s="23" t="s">
        <v>7744</v>
      </c>
      <c r="AK2369" s="2" t="s">
        <v>1321</v>
      </c>
      <c r="AL2369" s="6" t="str" cm="1">
        <f t="array" aca="1" ref="AL2369" ca="1">_xlfn.TEXTJOIN("",TRUE,IFERROR(MID(AK2369,ROW(INDIRECT("1:"&amp;LEN(AK2369))),1)*1,""))</f>
        <v>364000</v>
      </c>
      <c r="AM2369" s="7">
        <f t="shared" ca="1" si="867"/>
        <v>364000</v>
      </c>
      <c r="AN2369" s="7">
        <f t="shared" ca="1" si="881"/>
        <v>-716000</v>
      </c>
      <c r="AO2369" s="7">
        <f t="shared" ca="1" si="882"/>
        <v>-66.296296296296305</v>
      </c>
      <c r="AQ2369" s="20" t="s">
        <v>6960</v>
      </c>
      <c r="AR2369" s="11" t="s">
        <v>2393</v>
      </c>
      <c r="AS2369" s="6" t="str" cm="1">
        <f t="array" aca="1" ref="AS2369" ca="1">_xlfn.TEXTJOIN("",TRUE,IFERROR(MID(AR2369,ROW(INDIRECT("1:"&amp;LEN(AR2369))),1)*1,""))</f>
        <v>1100000</v>
      </c>
      <c r="AT2369" s="7">
        <f t="shared" ca="1" si="868"/>
        <v>1100000</v>
      </c>
      <c r="AU2369" s="7">
        <f t="shared" ca="1" si="883"/>
        <v>-240000</v>
      </c>
      <c r="AV2369" s="7">
        <f t="shared" ca="1" si="884"/>
        <v>-17.910447761194021</v>
      </c>
      <c r="AX2369" s="8" t="s">
        <v>5812</v>
      </c>
      <c r="AY2369" s="7" t="s">
        <v>2345</v>
      </c>
      <c r="AZ2369" s="9" t="str" cm="1">
        <f t="array" aca="1" ref="AZ2369" ca="1">_xlfn.TEXTJOIN("",TRUE,IFERROR(MID(AY2369,ROW(INDIRECT("1:"&amp;LEN(AY2369))),1)*1,""))</f>
        <v>1190000</v>
      </c>
      <c r="BA2369" s="7">
        <f t="shared" ca="1" si="885"/>
        <v>1190000</v>
      </c>
      <c r="BB2369" s="7">
        <f t="shared" ca="1" si="886"/>
        <v>239000</v>
      </c>
      <c r="BC2369" s="7">
        <f t="shared" ca="1" si="887"/>
        <v>25.131440588853835</v>
      </c>
    </row>
    <row r="2370" spans="1:55">
      <c r="A2370" s="7" t="s">
        <v>5816</v>
      </c>
      <c r="B2370" s="7" t="s">
        <v>5033</v>
      </c>
      <c r="C2370" s="9" t="str" cm="1">
        <f t="array" aca="1" ref="C2370" ca="1">_xlfn.TEXTJOIN("",TRUE,IFERROR(MID(B2370,ROW(INDIRECT("1:"&amp;LEN(B2370))),1)*1,""))</f>
        <v>2860</v>
      </c>
      <c r="D2370" s="17">
        <f t="shared" ca="1" si="869"/>
        <v>2860</v>
      </c>
      <c r="E2370" s="7">
        <f t="shared" ca="1" si="870"/>
        <v>-5600</v>
      </c>
      <c r="F2370" s="7">
        <f t="shared" ca="1" si="871"/>
        <v>-66.193853427895988</v>
      </c>
      <c r="H2370" s="10" t="s">
        <v>5816</v>
      </c>
      <c r="I2370" s="11" t="s">
        <v>836</v>
      </c>
      <c r="J2370" s="6" t="str" cm="1">
        <f t="array" aca="1" ref="J2370" ca="1">_xlfn.TEXTJOIN("",TRUE,IFERROR(MID(I2370,ROW(INDIRECT("1:"&amp;LEN(I2370))),1)*1,""))</f>
        <v>7030</v>
      </c>
      <c r="K2370" s="16">
        <f t="shared" ca="1" si="864"/>
        <v>7030</v>
      </c>
      <c r="L2370" s="7">
        <f t="shared" ca="1" si="872"/>
        <v>-20870</v>
      </c>
      <c r="M2370" s="7">
        <f t="shared" ca="1" si="873"/>
        <v>-74.802867383512549</v>
      </c>
      <c r="O2370" s="10" t="s">
        <v>5816</v>
      </c>
      <c r="P2370" s="11" t="s">
        <v>1676</v>
      </c>
      <c r="Q2370" s="6" t="str" cm="1">
        <f t="array" aca="1" ref="Q2370" ca="1">_xlfn.TEXTJOIN("",TRUE,IFERROR(MID(P2370,ROW(INDIRECT("1:"&amp;LEN(P2370))),1)*1,""))</f>
        <v>13500</v>
      </c>
      <c r="R2370" s="7">
        <f t="shared" ca="1" si="874"/>
        <v>13500</v>
      </c>
      <c r="S2370" s="7">
        <f t="shared" ca="1" si="875"/>
        <v>-29600</v>
      </c>
      <c r="T2370" s="7">
        <f t="shared" ca="1" si="876"/>
        <v>-68.677494199535971</v>
      </c>
      <c r="V2370" s="10" t="s">
        <v>5816</v>
      </c>
      <c r="W2370" s="11" t="s">
        <v>570</v>
      </c>
      <c r="X2370" s="6" t="str" cm="1">
        <f t="array" aca="1" ref="X2370" ca="1">_xlfn.TEXTJOIN("",TRUE,IFERROR(MID(W2370,ROW(INDIRECT("1:"&amp;LEN(W2370))),1)*1,""))</f>
        <v>372000</v>
      </c>
      <c r="Y2370" s="7">
        <f t="shared" ca="1" si="865"/>
        <v>372000</v>
      </c>
      <c r="Z2370" s="7">
        <f t="shared" ca="1" si="877"/>
        <v>126000</v>
      </c>
      <c r="AA2370" s="7">
        <f t="shared" ca="1" si="878"/>
        <v>51.219512195121951</v>
      </c>
      <c r="AC2370" s="20" t="s">
        <v>5816</v>
      </c>
      <c r="AD2370" s="11" t="s">
        <v>5238</v>
      </c>
      <c r="AE2370" s="6" t="str" cm="1">
        <f t="array" aca="1" ref="AE2370" ca="1">_xlfn.TEXTJOIN("",TRUE,IFERROR(MID(AD2370,ROW(INDIRECT("1:"&amp;LEN(AD2370))),1)*1,""))</f>
        <v>774000</v>
      </c>
      <c r="AF2370" s="7">
        <f t="shared" ca="1" si="866"/>
        <v>774000</v>
      </c>
      <c r="AG2370" s="7">
        <f t="shared" ca="1" si="879"/>
        <v>247000</v>
      </c>
      <c r="AH2370" s="7">
        <f t="shared" ca="1" si="880"/>
        <v>46.869070208728658</v>
      </c>
      <c r="AJ2370" s="23" t="s">
        <v>7745</v>
      </c>
      <c r="AK2370" s="2" t="s">
        <v>2483</v>
      </c>
      <c r="AL2370" s="6" t="str" cm="1">
        <f t="array" aca="1" ref="AL2370" ca="1">_xlfn.TEXTJOIN("",TRUE,IFERROR(MID(AK2370,ROW(INDIRECT("1:"&amp;LEN(AK2370))),1)*1,""))</f>
        <v>340000</v>
      </c>
      <c r="AM2370" s="7">
        <f t="shared" ca="1" si="867"/>
        <v>340000</v>
      </c>
      <c r="AN2370" s="7">
        <f t="shared" ca="1" si="881"/>
        <v>-740000</v>
      </c>
      <c r="AO2370" s="7">
        <f t="shared" ca="1" si="882"/>
        <v>-68.518518518518519</v>
      </c>
      <c r="AQ2370" s="20" t="s">
        <v>6962</v>
      </c>
      <c r="AR2370" s="11" t="s">
        <v>1550</v>
      </c>
      <c r="AS2370" s="6" t="str" cm="1">
        <f t="array" aca="1" ref="AS2370" ca="1">_xlfn.TEXTJOIN("",TRUE,IFERROR(MID(AR2370,ROW(INDIRECT("1:"&amp;LEN(AR2370))),1)*1,""))</f>
        <v>1130000</v>
      </c>
      <c r="AT2370" s="7">
        <f t="shared" ca="1" si="868"/>
        <v>1130000</v>
      </c>
      <c r="AU2370" s="7">
        <f t="shared" ca="1" si="883"/>
        <v>-210000</v>
      </c>
      <c r="AV2370" s="7">
        <f t="shared" ca="1" si="884"/>
        <v>-15.671641791044777</v>
      </c>
      <c r="AX2370" s="8" t="s">
        <v>5816</v>
      </c>
      <c r="AY2370" s="7" t="s">
        <v>1507</v>
      </c>
      <c r="AZ2370" s="9" t="str" cm="1">
        <f t="array" aca="1" ref="AZ2370" ca="1">_xlfn.TEXTJOIN("",TRUE,IFERROR(MID(AY2370,ROW(INDIRECT("1:"&amp;LEN(AY2370))),1)*1,""))</f>
        <v>1180000</v>
      </c>
      <c r="BA2370" s="7">
        <f t="shared" ca="1" si="885"/>
        <v>1180000</v>
      </c>
      <c r="BB2370" s="7">
        <f t="shared" ca="1" si="886"/>
        <v>229000</v>
      </c>
      <c r="BC2370" s="7">
        <f t="shared" ca="1" si="887"/>
        <v>24.079915878023144</v>
      </c>
    </row>
    <row r="2371" spans="1:55">
      <c r="A2371" s="7" t="s">
        <v>5819</v>
      </c>
      <c r="B2371" s="7" t="s">
        <v>466</v>
      </c>
      <c r="C2371" s="9" t="str" cm="1">
        <f t="array" aca="1" ref="C2371" ca="1">_xlfn.TEXTJOIN("",TRUE,IFERROR(MID(B2371,ROW(INDIRECT("1:"&amp;LEN(B2371))),1)*1,""))</f>
        <v>2980</v>
      </c>
      <c r="D2371" s="17">
        <f t="shared" ca="1" si="869"/>
        <v>2980</v>
      </c>
      <c r="E2371" s="7">
        <f t="shared" ca="1" si="870"/>
        <v>-5480</v>
      </c>
      <c r="F2371" s="7">
        <f t="shared" ca="1" si="871"/>
        <v>-64.775413711583923</v>
      </c>
      <c r="H2371" s="10" t="s">
        <v>5819</v>
      </c>
      <c r="I2371" s="11" t="s">
        <v>3813</v>
      </c>
      <c r="J2371" s="6" t="str" cm="1">
        <f t="array" aca="1" ref="J2371" ca="1">_xlfn.TEXTJOIN("",TRUE,IFERROR(MID(I2371,ROW(INDIRECT("1:"&amp;LEN(I2371))),1)*1,""))</f>
        <v>6970</v>
      </c>
      <c r="K2371" s="16">
        <f t="shared" ref="K2371:K2434" ca="1" si="888">J2371 * 1</f>
        <v>6970</v>
      </c>
      <c r="L2371" s="7">
        <f t="shared" ca="1" si="872"/>
        <v>-20930</v>
      </c>
      <c r="M2371" s="7">
        <f t="shared" ca="1" si="873"/>
        <v>-75.017921146953398</v>
      </c>
      <c r="O2371" s="10" t="s">
        <v>5819</v>
      </c>
      <c r="P2371" s="11" t="s">
        <v>4025</v>
      </c>
      <c r="Q2371" s="6" t="str" cm="1">
        <f t="array" aca="1" ref="Q2371" ca="1">_xlfn.TEXTJOIN("",TRUE,IFERROR(MID(P2371,ROW(INDIRECT("1:"&amp;LEN(P2371))),1)*1,""))</f>
        <v>13200</v>
      </c>
      <c r="R2371" s="7">
        <f t="shared" ca="1" si="874"/>
        <v>13200</v>
      </c>
      <c r="S2371" s="7">
        <f t="shared" ca="1" si="875"/>
        <v>-29900</v>
      </c>
      <c r="T2371" s="7">
        <f t="shared" ca="1" si="876"/>
        <v>-69.373549883990719</v>
      </c>
      <c r="V2371" s="10" t="s">
        <v>5819</v>
      </c>
      <c r="W2371" s="11" t="s">
        <v>314</v>
      </c>
      <c r="X2371" s="6" t="str" cm="1">
        <f t="array" aca="1" ref="X2371" ca="1">_xlfn.TEXTJOIN("",TRUE,IFERROR(MID(W2371,ROW(INDIRECT("1:"&amp;LEN(W2371))),1)*1,""))</f>
        <v>363000</v>
      </c>
      <c r="Y2371" s="7">
        <f t="shared" ref="Y2371:Y2434" ca="1" si="889">X2371 * 1</f>
        <v>363000</v>
      </c>
      <c r="Z2371" s="7">
        <f t="shared" ca="1" si="877"/>
        <v>117000</v>
      </c>
      <c r="AA2371" s="7">
        <f t="shared" ca="1" si="878"/>
        <v>47.560975609756099</v>
      </c>
      <c r="AC2371" s="20" t="s">
        <v>5819</v>
      </c>
      <c r="AD2371" s="11" t="s">
        <v>4971</v>
      </c>
      <c r="AE2371" s="6" t="str" cm="1">
        <f t="array" aca="1" ref="AE2371" ca="1">_xlfn.TEXTJOIN("",TRUE,IFERROR(MID(AD2371,ROW(INDIRECT("1:"&amp;LEN(AD2371))),1)*1,""))</f>
        <v>769000</v>
      </c>
      <c r="AF2371" s="7">
        <f t="shared" ref="AF2371:AF2434" ca="1" si="890">AE2371 * 1</f>
        <v>769000</v>
      </c>
      <c r="AG2371" s="7">
        <f t="shared" ca="1" si="879"/>
        <v>242000</v>
      </c>
      <c r="AH2371" s="7">
        <f t="shared" ca="1" si="880"/>
        <v>45.920303605313109</v>
      </c>
      <c r="AJ2371" s="23" t="s">
        <v>7746</v>
      </c>
      <c r="AK2371" s="2" t="s">
        <v>7189</v>
      </c>
      <c r="AL2371" s="6" t="str" cm="1">
        <f t="array" aca="1" ref="AL2371" ca="1">_xlfn.TEXTJOIN("",TRUE,IFERROR(MID(AK2371,ROW(INDIRECT("1:"&amp;LEN(AK2371))),1)*1,""))</f>
        <v>301000</v>
      </c>
      <c r="AM2371" s="7">
        <f t="shared" ref="AM2371:AM2434" ca="1" si="891">AL2371 * 1</f>
        <v>301000</v>
      </c>
      <c r="AN2371" s="7">
        <f t="shared" ca="1" si="881"/>
        <v>-779000</v>
      </c>
      <c r="AO2371" s="7">
        <f t="shared" ca="1" si="882"/>
        <v>-72.129629629629619</v>
      </c>
      <c r="AQ2371" s="20" t="s">
        <v>6965</v>
      </c>
      <c r="AR2371" s="11" t="s">
        <v>1480</v>
      </c>
      <c r="AS2371" s="6" t="str" cm="1">
        <f t="array" aca="1" ref="AS2371" ca="1">_xlfn.TEXTJOIN("",TRUE,IFERROR(MID(AR2371,ROW(INDIRECT("1:"&amp;LEN(AR2371))),1)*1,""))</f>
        <v>1150000</v>
      </c>
      <c r="AT2371" s="7">
        <f t="shared" ref="AT2371:AT2434" ca="1" si="892">AS2371 * 1</f>
        <v>1150000</v>
      </c>
      <c r="AU2371" s="7">
        <f t="shared" ca="1" si="883"/>
        <v>-190000</v>
      </c>
      <c r="AV2371" s="7">
        <f t="shared" ca="1" si="884"/>
        <v>-14.179104477611943</v>
      </c>
      <c r="AX2371" s="8" t="s">
        <v>5819</v>
      </c>
      <c r="AY2371" s="7" t="s">
        <v>1507</v>
      </c>
      <c r="AZ2371" s="9" t="str" cm="1">
        <f t="array" aca="1" ref="AZ2371" ca="1">_xlfn.TEXTJOIN("",TRUE,IFERROR(MID(AY2371,ROW(INDIRECT("1:"&amp;LEN(AY2371))),1)*1,""))</f>
        <v>1180000</v>
      </c>
      <c r="BA2371" s="7">
        <f t="shared" ca="1" si="885"/>
        <v>1180000</v>
      </c>
      <c r="BB2371" s="7">
        <f t="shared" ca="1" si="886"/>
        <v>229000</v>
      </c>
      <c r="BC2371" s="7">
        <f t="shared" ca="1" si="887"/>
        <v>24.079915878023144</v>
      </c>
    </row>
    <row r="2372" spans="1:55">
      <c r="A2372" s="7" t="s">
        <v>5821</v>
      </c>
      <c r="B2372" s="7" t="s">
        <v>379</v>
      </c>
      <c r="C2372" s="9" t="str" cm="1">
        <f t="array" aca="1" ref="C2372" ca="1">_xlfn.TEXTJOIN("",TRUE,IFERROR(MID(B2372,ROW(INDIRECT("1:"&amp;LEN(B2372))),1)*1,""))</f>
        <v>3110</v>
      </c>
      <c r="D2372" s="17">
        <f t="shared" ref="D2372:D2435" ca="1" si="893">C2372 * 1</f>
        <v>3110</v>
      </c>
      <c r="E2372" s="7">
        <f t="shared" ref="E2372:E2435" ca="1" si="894">D2372 - 8460</f>
        <v>-5350</v>
      </c>
      <c r="F2372" s="7">
        <f t="shared" ref="F2372:F2435" ca="1" si="895">(D2372 / 8460) * 100 - 100</f>
        <v>-63.238770685579198</v>
      </c>
      <c r="H2372" s="10" t="s">
        <v>5821</v>
      </c>
      <c r="I2372" s="11" t="s">
        <v>4316</v>
      </c>
      <c r="J2372" s="6" t="str" cm="1">
        <f t="array" aca="1" ref="J2372" ca="1">_xlfn.TEXTJOIN("",TRUE,IFERROR(MID(I2372,ROW(INDIRECT("1:"&amp;LEN(I2372))),1)*1,""))</f>
        <v>7930</v>
      </c>
      <c r="K2372" s="16">
        <f t="shared" ca="1" si="888"/>
        <v>7930</v>
      </c>
      <c r="L2372" s="7">
        <f t="shared" ref="L2372:L2435" ca="1" si="896">K2372 - 27900</f>
        <v>-19970</v>
      </c>
      <c r="M2372" s="7">
        <f t="shared" ref="M2372:M2435" ca="1" si="897">(K2372 / 27900) * 100 - 100</f>
        <v>-71.577060931899638</v>
      </c>
      <c r="O2372" s="10" t="s">
        <v>5821</v>
      </c>
      <c r="P2372" s="11" t="s">
        <v>5761</v>
      </c>
      <c r="Q2372" s="6" t="str" cm="1">
        <f t="array" aca="1" ref="Q2372" ca="1">_xlfn.TEXTJOIN("",TRUE,IFERROR(MID(P2372,ROW(INDIRECT("1:"&amp;LEN(P2372))),1)*1,""))</f>
        <v>13400</v>
      </c>
      <c r="R2372" s="7">
        <f t="shared" ref="R2372:R2435" ca="1" si="898">Q2372 * 1</f>
        <v>13400</v>
      </c>
      <c r="S2372" s="7">
        <f t="shared" ref="S2372:S2435" ca="1" si="899">R2372 - 43100</f>
        <v>-29700</v>
      </c>
      <c r="T2372" s="7">
        <f t="shared" ref="T2372:T2435" ca="1" si="900">(R2372 / 43100) * 100 - 100</f>
        <v>-68.909512761020878</v>
      </c>
      <c r="V2372" s="10" t="s">
        <v>5821</v>
      </c>
      <c r="W2372" s="11" t="s">
        <v>1871</v>
      </c>
      <c r="X2372" s="6" t="str" cm="1">
        <f t="array" aca="1" ref="X2372" ca="1">_xlfn.TEXTJOIN("",TRUE,IFERROR(MID(W2372,ROW(INDIRECT("1:"&amp;LEN(W2372))),1)*1,""))</f>
        <v>351000</v>
      </c>
      <c r="Y2372" s="7">
        <f t="shared" ca="1" si="889"/>
        <v>351000</v>
      </c>
      <c r="Z2372" s="7">
        <f t="shared" ref="Z2372:Z2435" ca="1" si="901">Y2372 - 246000</f>
        <v>105000</v>
      </c>
      <c r="AA2372" s="7">
        <f t="shared" ref="AA2372:AA2435" ca="1" si="902">(Y2372 / 246000) * 100 - 100</f>
        <v>42.682926829268297</v>
      </c>
      <c r="AC2372" s="20" t="s">
        <v>5821</v>
      </c>
      <c r="AD2372" s="11" t="s">
        <v>4757</v>
      </c>
      <c r="AE2372" s="6" t="str" cm="1">
        <f t="array" aca="1" ref="AE2372" ca="1">_xlfn.TEXTJOIN("",TRUE,IFERROR(MID(AD2372,ROW(INDIRECT("1:"&amp;LEN(AD2372))),1)*1,""))</f>
        <v>764000</v>
      </c>
      <c r="AF2372" s="7">
        <f t="shared" ca="1" si="890"/>
        <v>764000</v>
      </c>
      <c r="AG2372" s="7">
        <f t="shared" ref="AG2372:AG2435" ca="1" si="903">AF2372 - 527000</f>
        <v>237000</v>
      </c>
      <c r="AH2372" s="7">
        <f t="shared" ref="AH2372:AH2435" ca="1" si="904">(AF2372 / 527000) * 100 - 100</f>
        <v>44.971537001897531</v>
      </c>
      <c r="AJ2372" s="23" t="s">
        <v>7747</v>
      </c>
      <c r="AK2372" s="2" t="s">
        <v>7164</v>
      </c>
      <c r="AL2372" s="6" t="str" cm="1">
        <f t="array" aca="1" ref="AL2372" ca="1">_xlfn.TEXTJOIN("",TRUE,IFERROR(MID(AK2372,ROW(INDIRECT("1:"&amp;LEN(AK2372))),1)*1,""))</f>
        <v>285000</v>
      </c>
      <c r="AM2372" s="7">
        <f t="shared" ca="1" si="891"/>
        <v>285000</v>
      </c>
      <c r="AN2372" s="7">
        <f t="shared" ref="AN2372:AN2435" ca="1" si="905">AM2372 - 1080000</f>
        <v>-795000</v>
      </c>
      <c r="AO2372" s="7">
        <f t="shared" ref="AO2372:AO2435" ca="1" si="906">(AM2372 / 1080000) * 100 - 100</f>
        <v>-73.611111111111114</v>
      </c>
      <c r="AQ2372" s="20" t="s">
        <v>6967</v>
      </c>
      <c r="AR2372" s="11" t="s">
        <v>1487</v>
      </c>
      <c r="AS2372" s="6" t="str" cm="1">
        <f t="array" aca="1" ref="AS2372" ca="1">_xlfn.TEXTJOIN("",TRUE,IFERROR(MID(AR2372,ROW(INDIRECT("1:"&amp;LEN(AR2372))),1)*1,""))</f>
        <v>1160000</v>
      </c>
      <c r="AT2372" s="7">
        <f t="shared" ca="1" si="892"/>
        <v>1160000</v>
      </c>
      <c r="AU2372" s="7">
        <f t="shared" ref="AU2372:AU2435" ca="1" si="907">AT2372 - 1340000</f>
        <v>-180000</v>
      </c>
      <c r="AV2372" s="7">
        <f t="shared" ref="AV2372:AV2435" ca="1" si="908">(AT2372 / 1340000) * 100 - 100</f>
        <v>-13.432835820895534</v>
      </c>
      <c r="AX2372" s="8" t="s">
        <v>5821</v>
      </c>
      <c r="AY2372" s="7" t="s">
        <v>1507</v>
      </c>
      <c r="AZ2372" s="9" t="str" cm="1">
        <f t="array" aca="1" ref="AZ2372" ca="1">_xlfn.TEXTJOIN("",TRUE,IFERROR(MID(AY2372,ROW(INDIRECT("1:"&amp;LEN(AY2372))),1)*1,""))</f>
        <v>1180000</v>
      </c>
      <c r="BA2372" s="7">
        <f t="shared" ref="BA2372:BA2435" ca="1" si="909">AZ2372 * 1</f>
        <v>1180000</v>
      </c>
      <c r="BB2372" s="7">
        <f t="shared" ref="BB2372:BB2435" ca="1" si="910">BA2372 - 951000</f>
        <v>229000</v>
      </c>
      <c r="BC2372" s="7">
        <f t="shared" ref="BC2372:BC2435" ca="1" si="911">(BA2372 / 951000) * 100 - 100</f>
        <v>24.079915878023144</v>
      </c>
    </row>
    <row r="2373" spans="1:55">
      <c r="A2373" s="7" t="s">
        <v>5824</v>
      </c>
      <c r="B2373" s="7" t="s">
        <v>413</v>
      </c>
      <c r="C2373" s="9" t="str" cm="1">
        <f t="array" aca="1" ref="C2373" ca="1">_xlfn.TEXTJOIN("",TRUE,IFERROR(MID(B2373,ROW(INDIRECT("1:"&amp;LEN(B2373))),1)*1,""))</f>
        <v>3240</v>
      </c>
      <c r="D2373" s="17">
        <f t="shared" ca="1" si="893"/>
        <v>3240</v>
      </c>
      <c r="E2373" s="7">
        <f t="shared" ca="1" si="894"/>
        <v>-5220</v>
      </c>
      <c r="F2373" s="7">
        <f t="shared" ca="1" si="895"/>
        <v>-61.702127659574465</v>
      </c>
      <c r="H2373" s="10" t="s">
        <v>5824</v>
      </c>
      <c r="I2373" s="11" t="s">
        <v>4411</v>
      </c>
      <c r="J2373" s="6" t="str" cm="1">
        <f t="array" aca="1" ref="J2373" ca="1">_xlfn.TEXTJOIN("",TRUE,IFERROR(MID(I2373,ROW(INDIRECT("1:"&amp;LEN(I2373))),1)*1,""))</f>
        <v>8160</v>
      </c>
      <c r="K2373" s="16">
        <f t="shared" ca="1" si="888"/>
        <v>8160</v>
      </c>
      <c r="L2373" s="7">
        <f t="shared" ca="1" si="896"/>
        <v>-19740</v>
      </c>
      <c r="M2373" s="7">
        <f t="shared" ca="1" si="897"/>
        <v>-70.752688172043008</v>
      </c>
      <c r="O2373" s="10" t="s">
        <v>5824</v>
      </c>
      <c r="P2373" s="11" t="s">
        <v>1645</v>
      </c>
      <c r="Q2373" s="6" t="str" cm="1">
        <f t="array" aca="1" ref="Q2373" ca="1">_xlfn.TEXTJOIN("",TRUE,IFERROR(MID(P2373,ROW(INDIRECT("1:"&amp;LEN(P2373))),1)*1,""))</f>
        <v>14500</v>
      </c>
      <c r="R2373" s="7">
        <f t="shared" ca="1" si="898"/>
        <v>14500</v>
      </c>
      <c r="S2373" s="7">
        <f t="shared" ca="1" si="899"/>
        <v>-28600</v>
      </c>
      <c r="T2373" s="7">
        <f t="shared" ca="1" si="900"/>
        <v>-66.357308584686777</v>
      </c>
      <c r="V2373" s="10" t="s">
        <v>5824</v>
      </c>
      <c r="W2373" s="11" t="s">
        <v>759</v>
      </c>
      <c r="X2373" s="6" t="str" cm="1">
        <f t="array" aca="1" ref="X2373" ca="1">_xlfn.TEXTJOIN("",TRUE,IFERROR(MID(W2373,ROW(INDIRECT("1:"&amp;LEN(W2373))),1)*1,""))</f>
        <v>338000</v>
      </c>
      <c r="Y2373" s="7">
        <f t="shared" ca="1" si="889"/>
        <v>338000</v>
      </c>
      <c r="Z2373" s="7">
        <f t="shared" ca="1" si="901"/>
        <v>92000</v>
      </c>
      <c r="AA2373" s="7">
        <f t="shared" ca="1" si="902"/>
        <v>37.398373983739845</v>
      </c>
      <c r="AC2373" s="20" t="s">
        <v>5824</v>
      </c>
      <c r="AD2373" s="11" t="s">
        <v>4967</v>
      </c>
      <c r="AE2373" s="6" t="str" cm="1">
        <f t="array" aca="1" ref="AE2373" ca="1">_xlfn.TEXTJOIN("",TRUE,IFERROR(MID(AD2373,ROW(INDIRECT("1:"&amp;LEN(AD2373))),1)*1,""))</f>
        <v>758000</v>
      </c>
      <c r="AF2373" s="7">
        <f t="shared" ca="1" si="890"/>
        <v>758000</v>
      </c>
      <c r="AG2373" s="7">
        <f t="shared" ca="1" si="903"/>
        <v>231000</v>
      </c>
      <c r="AH2373" s="7">
        <f t="shared" ca="1" si="904"/>
        <v>43.833017077798843</v>
      </c>
      <c r="AJ2373" s="23" t="s">
        <v>7748</v>
      </c>
      <c r="AK2373" s="2" t="s">
        <v>7749</v>
      </c>
      <c r="AL2373" s="6" t="str" cm="1">
        <f t="array" aca="1" ref="AL2373" ca="1">_xlfn.TEXTJOIN("",TRUE,IFERROR(MID(AK2373,ROW(INDIRECT("1:"&amp;LEN(AK2373))),1)*1,""))</f>
        <v>270000</v>
      </c>
      <c r="AM2373" s="7">
        <f t="shared" ca="1" si="891"/>
        <v>270000</v>
      </c>
      <c r="AN2373" s="7">
        <f t="shared" ca="1" si="905"/>
        <v>-810000</v>
      </c>
      <c r="AO2373" s="7">
        <f t="shared" ca="1" si="906"/>
        <v>-75</v>
      </c>
      <c r="AQ2373" s="20" t="s">
        <v>6969</v>
      </c>
      <c r="AR2373" s="11" t="s">
        <v>1507</v>
      </c>
      <c r="AS2373" s="6" t="str" cm="1">
        <f t="array" aca="1" ref="AS2373" ca="1">_xlfn.TEXTJOIN("",TRUE,IFERROR(MID(AR2373,ROW(INDIRECT("1:"&amp;LEN(AR2373))),1)*1,""))</f>
        <v>1180000</v>
      </c>
      <c r="AT2373" s="7">
        <f t="shared" ca="1" si="892"/>
        <v>1180000</v>
      </c>
      <c r="AU2373" s="7">
        <f t="shared" ca="1" si="907"/>
        <v>-160000</v>
      </c>
      <c r="AV2373" s="7">
        <f t="shared" ca="1" si="908"/>
        <v>-11.940298507462686</v>
      </c>
      <c r="AX2373" s="8" t="s">
        <v>5824</v>
      </c>
      <c r="AY2373" s="7" t="s">
        <v>1497</v>
      </c>
      <c r="AZ2373" s="9" t="str" cm="1">
        <f t="array" aca="1" ref="AZ2373" ca="1">_xlfn.TEXTJOIN("",TRUE,IFERROR(MID(AY2373,ROW(INDIRECT("1:"&amp;LEN(AY2373))),1)*1,""))</f>
        <v>1170000</v>
      </c>
      <c r="BA2373" s="7">
        <f t="shared" ca="1" si="909"/>
        <v>1170000</v>
      </c>
      <c r="BB2373" s="7">
        <f t="shared" ca="1" si="910"/>
        <v>219000</v>
      </c>
      <c r="BC2373" s="7">
        <f t="shared" ca="1" si="911"/>
        <v>23.028391167192424</v>
      </c>
    </row>
    <row r="2374" spans="1:55">
      <c r="A2374" s="7" t="s">
        <v>5825</v>
      </c>
      <c r="B2374" s="7" t="s">
        <v>2340</v>
      </c>
      <c r="C2374" s="9" t="str" cm="1">
        <f t="array" aca="1" ref="C2374" ca="1">_xlfn.TEXTJOIN("",TRUE,IFERROR(MID(B2374,ROW(INDIRECT("1:"&amp;LEN(B2374))),1)*1,""))</f>
        <v>3700</v>
      </c>
      <c r="D2374" s="17">
        <f t="shared" ca="1" si="893"/>
        <v>3700</v>
      </c>
      <c r="E2374" s="7">
        <f t="shared" ca="1" si="894"/>
        <v>-4760</v>
      </c>
      <c r="F2374" s="7">
        <f t="shared" ca="1" si="895"/>
        <v>-56.264775413711583</v>
      </c>
      <c r="H2374" s="10" t="s">
        <v>5825</v>
      </c>
      <c r="I2374" s="11" t="s">
        <v>1644</v>
      </c>
      <c r="J2374" s="6" t="str" cm="1">
        <f t="array" aca="1" ref="J2374" ca="1">_xlfn.TEXTJOIN("",TRUE,IFERROR(MID(I2374,ROW(INDIRECT("1:"&amp;LEN(I2374))),1)*1,""))</f>
        <v>8140</v>
      </c>
      <c r="K2374" s="16">
        <f t="shared" ca="1" si="888"/>
        <v>8140</v>
      </c>
      <c r="L2374" s="7">
        <f t="shared" ca="1" si="896"/>
        <v>-19760</v>
      </c>
      <c r="M2374" s="7">
        <f t="shared" ca="1" si="897"/>
        <v>-70.82437275985663</v>
      </c>
      <c r="O2374" s="10" t="s">
        <v>5825</v>
      </c>
      <c r="P2374" s="11" t="s">
        <v>1179</v>
      </c>
      <c r="Q2374" s="6" t="str" cm="1">
        <f t="array" aca="1" ref="Q2374" ca="1">_xlfn.TEXTJOIN("",TRUE,IFERROR(MID(P2374,ROW(INDIRECT("1:"&amp;LEN(P2374))),1)*1,""))</f>
        <v>14400</v>
      </c>
      <c r="R2374" s="7">
        <f t="shared" ca="1" si="898"/>
        <v>14400</v>
      </c>
      <c r="S2374" s="7">
        <f t="shared" ca="1" si="899"/>
        <v>-28700</v>
      </c>
      <c r="T2374" s="7">
        <f t="shared" ca="1" si="900"/>
        <v>-66.589327146171698</v>
      </c>
      <c r="V2374" s="10" t="s">
        <v>5825</v>
      </c>
      <c r="W2374" s="11" t="s">
        <v>2027</v>
      </c>
      <c r="X2374" s="6" t="str" cm="1">
        <f t="array" aca="1" ref="X2374" ca="1">_xlfn.TEXTJOIN("",TRUE,IFERROR(MID(W2374,ROW(INDIRECT("1:"&amp;LEN(W2374))),1)*1,""))</f>
        <v>325000</v>
      </c>
      <c r="Y2374" s="7">
        <f t="shared" ca="1" si="889"/>
        <v>325000</v>
      </c>
      <c r="Z2374" s="7">
        <f t="shared" ca="1" si="901"/>
        <v>79000</v>
      </c>
      <c r="AA2374" s="7">
        <f t="shared" ca="1" si="902"/>
        <v>32.113821138211364</v>
      </c>
      <c r="AC2374" s="20" t="s">
        <v>5825</v>
      </c>
      <c r="AD2374" s="11" t="s">
        <v>5932</v>
      </c>
      <c r="AE2374" s="6" t="str" cm="1">
        <f t="array" aca="1" ref="AE2374" ca="1">_xlfn.TEXTJOIN("",TRUE,IFERROR(MID(AD2374,ROW(INDIRECT("1:"&amp;LEN(AD2374))),1)*1,""))</f>
        <v>753000</v>
      </c>
      <c r="AF2374" s="7">
        <f t="shared" ca="1" si="890"/>
        <v>753000</v>
      </c>
      <c r="AG2374" s="7">
        <f t="shared" ca="1" si="903"/>
        <v>226000</v>
      </c>
      <c r="AH2374" s="7">
        <f t="shared" ca="1" si="904"/>
        <v>42.884250474383322</v>
      </c>
      <c r="AJ2374" s="23" t="s">
        <v>7750</v>
      </c>
      <c r="AK2374" s="2" t="s">
        <v>6691</v>
      </c>
      <c r="AL2374" s="6" t="str" cm="1">
        <f t="array" aca="1" ref="AL2374" ca="1">_xlfn.TEXTJOIN("",TRUE,IFERROR(MID(AK2374,ROW(INDIRECT("1:"&amp;LEN(AK2374))),1)*1,""))</f>
        <v>257000</v>
      </c>
      <c r="AM2374" s="7">
        <f t="shared" ca="1" si="891"/>
        <v>257000</v>
      </c>
      <c r="AN2374" s="7">
        <f t="shared" ca="1" si="905"/>
        <v>-823000</v>
      </c>
      <c r="AO2374" s="7">
        <f t="shared" ca="1" si="906"/>
        <v>-76.203703703703695</v>
      </c>
      <c r="AQ2374" s="20" t="s">
        <v>6970</v>
      </c>
      <c r="AR2374" s="11" t="s">
        <v>1497</v>
      </c>
      <c r="AS2374" s="6" t="str" cm="1">
        <f t="array" aca="1" ref="AS2374" ca="1">_xlfn.TEXTJOIN("",TRUE,IFERROR(MID(AR2374,ROW(INDIRECT("1:"&amp;LEN(AR2374))),1)*1,""))</f>
        <v>1170000</v>
      </c>
      <c r="AT2374" s="7">
        <f t="shared" ca="1" si="892"/>
        <v>1170000</v>
      </c>
      <c r="AU2374" s="7">
        <f t="shared" ca="1" si="907"/>
        <v>-170000</v>
      </c>
      <c r="AV2374" s="7">
        <f t="shared" ca="1" si="908"/>
        <v>-12.68656716417911</v>
      </c>
      <c r="AX2374" s="8" t="s">
        <v>5825</v>
      </c>
      <c r="AY2374" s="7" t="s">
        <v>1497</v>
      </c>
      <c r="AZ2374" s="9" t="str" cm="1">
        <f t="array" aca="1" ref="AZ2374" ca="1">_xlfn.TEXTJOIN("",TRUE,IFERROR(MID(AY2374,ROW(INDIRECT("1:"&amp;LEN(AY2374))),1)*1,""))</f>
        <v>1170000</v>
      </c>
      <c r="BA2374" s="7">
        <f t="shared" ca="1" si="909"/>
        <v>1170000</v>
      </c>
      <c r="BB2374" s="7">
        <f t="shared" ca="1" si="910"/>
        <v>219000</v>
      </c>
      <c r="BC2374" s="7">
        <f t="shared" ca="1" si="911"/>
        <v>23.028391167192424</v>
      </c>
    </row>
    <row r="2375" spans="1:55">
      <c r="A2375" s="7" t="s">
        <v>5828</v>
      </c>
      <c r="B2375" s="7" t="s">
        <v>5104</v>
      </c>
      <c r="C2375" s="9" t="str" cm="1">
        <f t="array" aca="1" ref="C2375" ca="1">_xlfn.TEXTJOIN("",TRUE,IFERROR(MID(B2375,ROW(INDIRECT("1:"&amp;LEN(B2375))),1)*1,""))</f>
        <v>4440</v>
      </c>
      <c r="D2375" s="17">
        <f t="shared" ca="1" si="893"/>
        <v>4440</v>
      </c>
      <c r="E2375" s="7">
        <f t="shared" ca="1" si="894"/>
        <v>-4020</v>
      </c>
      <c r="F2375" s="7">
        <f t="shared" ca="1" si="895"/>
        <v>-47.5177304964539</v>
      </c>
      <c r="H2375" s="10" t="s">
        <v>5828</v>
      </c>
      <c r="I2375" s="11" t="s">
        <v>7751</v>
      </c>
      <c r="J2375" s="6" t="str" cm="1">
        <f t="array" aca="1" ref="J2375" ca="1">_xlfn.TEXTJOIN("",TRUE,IFERROR(MID(I2375,ROW(INDIRECT("1:"&amp;LEN(I2375))),1)*1,""))</f>
        <v>9430</v>
      </c>
      <c r="K2375" s="16">
        <f t="shared" ca="1" si="888"/>
        <v>9430</v>
      </c>
      <c r="L2375" s="7">
        <f t="shared" ca="1" si="896"/>
        <v>-18470</v>
      </c>
      <c r="M2375" s="7">
        <f t="shared" ca="1" si="897"/>
        <v>-66.200716845878134</v>
      </c>
      <c r="O2375" s="10" t="s">
        <v>5828</v>
      </c>
      <c r="P2375" s="11" t="s">
        <v>1637</v>
      </c>
      <c r="Q2375" s="6" t="str" cm="1">
        <f t="array" aca="1" ref="Q2375" ca="1">_xlfn.TEXTJOIN("",TRUE,IFERROR(MID(P2375,ROW(INDIRECT("1:"&amp;LEN(P2375))),1)*1,""))</f>
        <v>15000</v>
      </c>
      <c r="R2375" s="7">
        <f t="shared" ca="1" si="898"/>
        <v>15000</v>
      </c>
      <c r="S2375" s="7">
        <f t="shared" ca="1" si="899"/>
        <v>-28100</v>
      </c>
      <c r="T2375" s="7">
        <f t="shared" ca="1" si="900"/>
        <v>-65.197215777262187</v>
      </c>
      <c r="V2375" s="10" t="s">
        <v>5828</v>
      </c>
      <c r="W2375" s="11" t="s">
        <v>3674</v>
      </c>
      <c r="X2375" s="6" t="str" cm="1">
        <f t="array" aca="1" ref="X2375" ca="1">_xlfn.TEXTJOIN("",TRUE,IFERROR(MID(W2375,ROW(INDIRECT("1:"&amp;LEN(W2375))),1)*1,""))</f>
        <v>313000</v>
      </c>
      <c r="Y2375" s="7">
        <f t="shared" ca="1" si="889"/>
        <v>313000</v>
      </c>
      <c r="Z2375" s="7">
        <f t="shared" ca="1" si="901"/>
        <v>67000</v>
      </c>
      <c r="AA2375" s="7">
        <f t="shared" ca="1" si="902"/>
        <v>27.23577235772359</v>
      </c>
      <c r="AC2375" s="20" t="s">
        <v>5828</v>
      </c>
      <c r="AD2375" s="11" t="s">
        <v>1011</v>
      </c>
      <c r="AE2375" s="6" t="str" cm="1">
        <f t="array" aca="1" ref="AE2375" ca="1">_xlfn.TEXTJOIN("",TRUE,IFERROR(MID(AD2375,ROW(INDIRECT("1:"&amp;LEN(AD2375))),1)*1,""))</f>
        <v>747000</v>
      </c>
      <c r="AF2375" s="7">
        <f t="shared" ca="1" si="890"/>
        <v>747000</v>
      </c>
      <c r="AG2375" s="7">
        <f t="shared" ca="1" si="903"/>
        <v>220000</v>
      </c>
      <c r="AH2375" s="7">
        <f t="shared" ca="1" si="904"/>
        <v>41.745730550284634</v>
      </c>
      <c r="AJ2375" s="23" t="s">
        <v>7752</v>
      </c>
      <c r="AK2375" s="2" t="s">
        <v>6622</v>
      </c>
      <c r="AL2375" s="6" t="str" cm="1">
        <f t="array" aca="1" ref="AL2375" ca="1">_xlfn.TEXTJOIN("",TRUE,IFERROR(MID(AK2375,ROW(INDIRECT("1:"&amp;LEN(AK2375))),1)*1,""))</f>
        <v>258000</v>
      </c>
      <c r="AM2375" s="7">
        <f t="shared" ca="1" si="891"/>
        <v>258000</v>
      </c>
      <c r="AN2375" s="7">
        <f t="shared" ca="1" si="905"/>
        <v>-822000</v>
      </c>
      <c r="AO2375" s="7">
        <f t="shared" ca="1" si="906"/>
        <v>-76.111111111111114</v>
      </c>
      <c r="AQ2375" s="20" t="s">
        <v>6971</v>
      </c>
      <c r="AR2375" s="11" t="s">
        <v>1480</v>
      </c>
      <c r="AS2375" s="6" t="str" cm="1">
        <f t="array" aca="1" ref="AS2375" ca="1">_xlfn.TEXTJOIN("",TRUE,IFERROR(MID(AR2375,ROW(INDIRECT("1:"&amp;LEN(AR2375))),1)*1,""))</f>
        <v>1150000</v>
      </c>
      <c r="AT2375" s="7">
        <f t="shared" ca="1" si="892"/>
        <v>1150000</v>
      </c>
      <c r="AU2375" s="7">
        <f t="shared" ca="1" si="907"/>
        <v>-190000</v>
      </c>
      <c r="AV2375" s="7">
        <f t="shared" ca="1" si="908"/>
        <v>-14.179104477611943</v>
      </c>
      <c r="AX2375" s="8" t="s">
        <v>5828</v>
      </c>
      <c r="AY2375" s="7" t="s">
        <v>1497</v>
      </c>
      <c r="AZ2375" s="9" t="str" cm="1">
        <f t="array" aca="1" ref="AZ2375" ca="1">_xlfn.TEXTJOIN("",TRUE,IFERROR(MID(AY2375,ROW(INDIRECT("1:"&amp;LEN(AY2375))),1)*1,""))</f>
        <v>1170000</v>
      </c>
      <c r="BA2375" s="7">
        <f t="shared" ca="1" si="909"/>
        <v>1170000</v>
      </c>
      <c r="BB2375" s="7">
        <f t="shared" ca="1" si="910"/>
        <v>219000</v>
      </c>
      <c r="BC2375" s="7">
        <f t="shared" ca="1" si="911"/>
        <v>23.028391167192424</v>
      </c>
    </row>
    <row r="2376" spans="1:55">
      <c r="A2376" s="7" t="s">
        <v>5831</v>
      </c>
      <c r="B2376" s="7" t="s">
        <v>3382</v>
      </c>
      <c r="C2376" s="9" t="str" cm="1">
        <f t="array" aca="1" ref="C2376" ca="1">_xlfn.TEXTJOIN("",TRUE,IFERROR(MID(B2376,ROW(INDIRECT("1:"&amp;LEN(B2376))),1)*1,""))</f>
        <v>5060</v>
      </c>
      <c r="D2376" s="17">
        <f t="shared" ca="1" si="893"/>
        <v>5060</v>
      </c>
      <c r="E2376" s="7">
        <f t="shared" ca="1" si="894"/>
        <v>-3400</v>
      </c>
      <c r="F2376" s="7">
        <f t="shared" ca="1" si="895"/>
        <v>-40.189125295508276</v>
      </c>
      <c r="H2376" s="10" t="s">
        <v>5831</v>
      </c>
      <c r="I2376" s="11" t="s">
        <v>1605</v>
      </c>
      <c r="J2376" s="6" t="str" cm="1">
        <f t="array" aca="1" ref="J2376" ca="1">_xlfn.TEXTJOIN("",TRUE,IFERROR(MID(I2376,ROW(INDIRECT("1:"&amp;LEN(I2376))),1)*1,""))</f>
        <v>10000</v>
      </c>
      <c r="K2376" s="16">
        <f t="shared" ca="1" si="888"/>
        <v>10000</v>
      </c>
      <c r="L2376" s="7">
        <f t="shared" ca="1" si="896"/>
        <v>-17900</v>
      </c>
      <c r="M2376" s="7">
        <f t="shared" ca="1" si="897"/>
        <v>-64.157706093189972</v>
      </c>
      <c r="O2376" s="10" t="s">
        <v>5831</v>
      </c>
      <c r="P2376" s="11" t="s">
        <v>4936</v>
      </c>
      <c r="Q2376" s="6" t="str" cm="1">
        <f t="array" aca="1" ref="Q2376" ca="1">_xlfn.TEXTJOIN("",TRUE,IFERROR(MID(P2376,ROW(INDIRECT("1:"&amp;LEN(P2376))),1)*1,""))</f>
        <v>16700</v>
      </c>
      <c r="R2376" s="7">
        <f t="shared" ca="1" si="898"/>
        <v>16700</v>
      </c>
      <c r="S2376" s="7">
        <f t="shared" ca="1" si="899"/>
        <v>-26400</v>
      </c>
      <c r="T2376" s="7">
        <f t="shared" ca="1" si="900"/>
        <v>-61.252900232018561</v>
      </c>
      <c r="V2376" s="10" t="s">
        <v>5831</v>
      </c>
      <c r="W2376" s="11" t="s">
        <v>402</v>
      </c>
      <c r="X2376" s="6" t="str" cm="1">
        <f t="array" aca="1" ref="X2376" ca="1">_xlfn.TEXTJOIN("",TRUE,IFERROR(MID(W2376,ROW(INDIRECT("1:"&amp;LEN(W2376))),1)*1,""))</f>
        <v>302000</v>
      </c>
      <c r="Y2376" s="7">
        <f t="shared" ca="1" si="889"/>
        <v>302000</v>
      </c>
      <c r="Z2376" s="7">
        <f t="shared" ca="1" si="901"/>
        <v>56000</v>
      </c>
      <c r="AA2376" s="7">
        <f t="shared" ca="1" si="902"/>
        <v>22.76422764227641</v>
      </c>
      <c r="AC2376" s="20" t="s">
        <v>5831</v>
      </c>
      <c r="AD2376" s="11" t="s">
        <v>2512</v>
      </c>
      <c r="AE2376" s="6" t="str" cm="1">
        <f t="array" aca="1" ref="AE2376" ca="1">_xlfn.TEXTJOIN("",TRUE,IFERROR(MID(AD2376,ROW(INDIRECT("1:"&amp;LEN(AD2376))),1)*1,""))</f>
        <v>741000</v>
      </c>
      <c r="AF2376" s="7">
        <f t="shared" ca="1" si="890"/>
        <v>741000</v>
      </c>
      <c r="AG2376" s="7">
        <f t="shared" ca="1" si="903"/>
        <v>214000</v>
      </c>
      <c r="AH2376" s="7">
        <f t="shared" ca="1" si="904"/>
        <v>40.607210626185946</v>
      </c>
      <c r="AJ2376" s="23" t="s">
        <v>7753</v>
      </c>
      <c r="AK2376" s="2" t="s">
        <v>7159</v>
      </c>
      <c r="AL2376" s="6" t="str" cm="1">
        <f t="array" aca="1" ref="AL2376" ca="1">_xlfn.TEXTJOIN("",TRUE,IFERROR(MID(AK2376,ROW(INDIRECT("1:"&amp;LEN(AK2376))),1)*1,""))</f>
        <v>249000</v>
      </c>
      <c r="AM2376" s="7">
        <f t="shared" ca="1" si="891"/>
        <v>249000</v>
      </c>
      <c r="AN2376" s="7">
        <f t="shared" ca="1" si="905"/>
        <v>-831000</v>
      </c>
      <c r="AO2376" s="7">
        <f t="shared" ca="1" si="906"/>
        <v>-76.944444444444443</v>
      </c>
      <c r="AQ2376" s="20" t="s">
        <v>6972</v>
      </c>
      <c r="AR2376" s="11" t="s">
        <v>1480</v>
      </c>
      <c r="AS2376" s="6" t="str" cm="1">
        <f t="array" aca="1" ref="AS2376" ca="1">_xlfn.TEXTJOIN("",TRUE,IFERROR(MID(AR2376,ROW(INDIRECT("1:"&amp;LEN(AR2376))),1)*1,""))</f>
        <v>1150000</v>
      </c>
      <c r="AT2376" s="7">
        <f t="shared" ca="1" si="892"/>
        <v>1150000</v>
      </c>
      <c r="AU2376" s="7">
        <f t="shared" ca="1" si="907"/>
        <v>-190000</v>
      </c>
      <c r="AV2376" s="7">
        <f t="shared" ca="1" si="908"/>
        <v>-14.179104477611943</v>
      </c>
      <c r="AX2376" s="8" t="s">
        <v>5831</v>
      </c>
      <c r="AY2376" s="7" t="s">
        <v>1507</v>
      </c>
      <c r="AZ2376" s="9" t="str" cm="1">
        <f t="array" aca="1" ref="AZ2376" ca="1">_xlfn.TEXTJOIN("",TRUE,IFERROR(MID(AY2376,ROW(INDIRECT("1:"&amp;LEN(AY2376))),1)*1,""))</f>
        <v>1180000</v>
      </c>
      <c r="BA2376" s="7">
        <f t="shared" ca="1" si="909"/>
        <v>1180000</v>
      </c>
      <c r="BB2376" s="7">
        <f t="shared" ca="1" si="910"/>
        <v>229000</v>
      </c>
      <c r="BC2376" s="7">
        <f t="shared" ca="1" si="911"/>
        <v>24.079915878023144</v>
      </c>
    </row>
    <row r="2377" spans="1:55">
      <c r="A2377" s="7" t="s">
        <v>5833</v>
      </c>
      <c r="B2377" s="7" t="s">
        <v>1833</v>
      </c>
      <c r="C2377" s="9" t="str" cm="1">
        <f t="array" aca="1" ref="C2377" ca="1">_xlfn.TEXTJOIN("",TRUE,IFERROR(MID(B2377,ROW(INDIRECT("1:"&amp;LEN(B2377))),1)*1,""))</f>
        <v>5450</v>
      </c>
      <c r="D2377" s="17">
        <f t="shared" ca="1" si="893"/>
        <v>5450</v>
      </c>
      <c r="E2377" s="7">
        <f t="shared" ca="1" si="894"/>
        <v>-3010</v>
      </c>
      <c r="F2377" s="7">
        <f t="shared" ca="1" si="895"/>
        <v>-35.579196217494086</v>
      </c>
      <c r="H2377" s="10" t="s">
        <v>5833</v>
      </c>
      <c r="I2377" s="11" t="s">
        <v>1600</v>
      </c>
      <c r="J2377" s="6" t="str" cm="1">
        <f t="array" aca="1" ref="J2377" ca="1">_xlfn.TEXTJOIN("",TRUE,IFERROR(MID(I2377,ROW(INDIRECT("1:"&amp;LEN(I2377))),1)*1,""))</f>
        <v>10700</v>
      </c>
      <c r="K2377" s="16">
        <f t="shared" ca="1" si="888"/>
        <v>10700</v>
      </c>
      <c r="L2377" s="7">
        <f t="shared" ca="1" si="896"/>
        <v>-17200</v>
      </c>
      <c r="M2377" s="7">
        <f t="shared" ca="1" si="897"/>
        <v>-61.648745519713259</v>
      </c>
      <c r="O2377" s="10" t="s">
        <v>5833</v>
      </c>
      <c r="P2377" s="11" t="s">
        <v>988</v>
      </c>
      <c r="Q2377" s="6" t="str" cm="1">
        <f t="array" aca="1" ref="Q2377" ca="1">_xlfn.TEXTJOIN("",TRUE,IFERROR(MID(P2377,ROW(INDIRECT("1:"&amp;LEN(P2377))),1)*1,""))</f>
        <v>17100</v>
      </c>
      <c r="R2377" s="7">
        <f t="shared" ca="1" si="898"/>
        <v>17100</v>
      </c>
      <c r="S2377" s="7">
        <f t="shared" ca="1" si="899"/>
        <v>-26000</v>
      </c>
      <c r="T2377" s="7">
        <f t="shared" ca="1" si="900"/>
        <v>-60.324825986078885</v>
      </c>
      <c r="V2377" s="10" t="s">
        <v>5833</v>
      </c>
      <c r="W2377" s="11" t="s">
        <v>2051</v>
      </c>
      <c r="X2377" s="6" t="str" cm="1">
        <f t="array" aca="1" ref="X2377" ca="1">_xlfn.TEXTJOIN("",TRUE,IFERROR(MID(W2377,ROW(INDIRECT("1:"&amp;LEN(W2377))),1)*1,""))</f>
        <v>295000</v>
      </c>
      <c r="Y2377" s="7">
        <f t="shared" ca="1" si="889"/>
        <v>295000</v>
      </c>
      <c r="Z2377" s="7">
        <f t="shared" ca="1" si="901"/>
        <v>49000</v>
      </c>
      <c r="AA2377" s="7">
        <f t="shared" ca="1" si="902"/>
        <v>19.918699186991873</v>
      </c>
      <c r="AC2377" s="20" t="s">
        <v>5833</v>
      </c>
      <c r="AD2377" s="11" t="s">
        <v>1381</v>
      </c>
      <c r="AE2377" s="6" t="str" cm="1">
        <f t="array" aca="1" ref="AE2377" ca="1">_xlfn.TEXTJOIN("",TRUE,IFERROR(MID(AD2377,ROW(INDIRECT("1:"&amp;LEN(AD2377))),1)*1,""))</f>
        <v>734000</v>
      </c>
      <c r="AF2377" s="7">
        <f t="shared" ca="1" si="890"/>
        <v>734000</v>
      </c>
      <c r="AG2377" s="7">
        <f t="shared" ca="1" si="903"/>
        <v>207000</v>
      </c>
      <c r="AH2377" s="7">
        <f t="shared" ca="1" si="904"/>
        <v>39.278937381404177</v>
      </c>
      <c r="AJ2377" s="23" t="s">
        <v>7754</v>
      </c>
      <c r="AK2377" s="2" t="s">
        <v>2234</v>
      </c>
      <c r="AL2377" s="6" t="str" cm="1">
        <f t="array" aca="1" ref="AL2377" ca="1">_xlfn.TEXTJOIN("",TRUE,IFERROR(MID(AK2377,ROW(INDIRECT("1:"&amp;LEN(AK2377))),1)*1,""))</f>
        <v>255000</v>
      </c>
      <c r="AM2377" s="7">
        <f t="shared" ca="1" si="891"/>
        <v>255000</v>
      </c>
      <c r="AN2377" s="7">
        <f t="shared" ca="1" si="905"/>
        <v>-825000</v>
      </c>
      <c r="AO2377" s="7">
        <f t="shared" ca="1" si="906"/>
        <v>-76.388888888888886</v>
      </c>
      <c r="AQ2377" s="20" t="s">
        <v>6974</v>
      </c>
      <c r="AR2377" s="11" t="s">
        <v>1480</v>
      </c>
      <c r="AS2377" s="6" t="str" cm="1">
        <f t="array" aca="1" ref="AS2377" ca="1">_xlfn.TEXTJOIN("",TRUE,IFERROR(MID(AR2377,ROW(INDIRECT("1:"&amp;LEN(AR2377))),1)*1,""))</f>
        <v>1150000</v>
      </c>
      <c r="AT2377" s="7">
        <f t="shared" ca="1" si="892"/>
        <v>1150000</v>
      </c>
      <c r="AU2377" s="7">
        <f t="shared" ca="1" si="907"/>
        <v>-190000</v>
      </c>
      <c r="AV2377" s="7">
        <f t="shared" ca="1" si="908"/>
        <v>-14.179104477611943</v>
      </c>
      <c r="AX2377" s="8" t="s">
        <v>5833</v>
      </c>
      <c r="AY2377" s="7" t="s">
        <v>1507</v>
      </c>
      <c r="AZ2377" s="9" t="str" cm="1">
        <f t="array" aca="1" ref="AZ2377" ca="1">_xlfn.TEXTJOIN("",TRUE,IFERROR(MID(AY2377,ROW(INDIRECT("1:"&amp;LEN(AY2377))),1)*1,""))</f>
        <v>1180000</v>
      </c>
      <c r="BA2377" s="7">
        <f t="shared" ca="1" si="909"/>
        <v>1180000</v>
      </c>
      <c r="BB2377" s="7">
        <f t="shared" ca="1" si="910"/>
        <v>229000</v>
      </c>
      <c r="BC2377" s="7">
        <f t="shared" ca="1" si="911"/>
        <v>24.079915878023144</v>
      </c>
    </row>
    <row r="2378" spans="1:55">
      <c r="A2378" s="7" t="s">
        <v>5836</v>
      </c>
      <c r="B2378" s="7" t="s">
        <v>5339</v>
      </c>
      <c r="C2378" s="9" t="str" cm="1">
        <f t="array" aca="1" ref="C2378" ca="1">_xlfn.TEXTJOIN("",TRUE,IFERROR(MID(B2378,ROW(INDIRECT("1:"&amp;LEN(B2378))),1)*1,""))</f>
        <v>5690</v>
      </c>
      <c r="D2378" s="17">
        <f t="shared" ca="1" si="893"/>
        <v>5690</v>
      </c>
      <c r="E2378" s="7">
        <f t="shared" ca="1" si="894"/>
        <v>-2770</v>
      </c>
      <c r="F2378" s="7">
        <f t="shared" ca="1" si="895"/>
        <v>-32.742316784869971</v>
      </c>
      <c r="H2378" s="10" t="s">
        <v>5836</v>
      </c>
      <c r="I2378" s="11" t="s">
        <v>5446</v>
      </c>
      <c r="J2378" s="6" t="str" cm="1">
        <f t="array" aca="1" ref="J2378" ca="1">_xlfn.TEXTJOIN("",TRUE,IFERROR(MID(I2378,ROW(INDIRECT("1:"&amp;LEN(I2378))),1)*1,""))</f>
        <v>11600</v>
      </c>
      <c r="K2378" s="16">
        <f t="shared" ca="1" si="888"/>
        <v>11600</v>
      </c>
      <c r="L2378" s="7">
        <f t="shared" ca="1" si="896"/>
        <v>-16300</v>
      </c>
      <c r="M2378" s="7">
        <f t="shared" ca="1" si="897"/>
        <v>-58.422939068100362</v>
      </c>
      <c r="O2378" s="10" t="s">
        <v>5836</v>
      </c>
      <c r="P2378" s="11" t="s">
        <v>1601</v>
      </c>
      <c r="Q2378" s="6" t="str" cm="1">
        <f t="array" aca="1" ref="Q2378" ca="1">_xlfn.TEXTJOIN("",TRUE,IFERROR(MID(P2378,ROW(INDIRECT("1:"&amp;LEN(P2378))),1)*1,""))</f>
        <v>18500</v>
      </c>
      <c r="R2378" s="7">
        <f t="shared" ca="1" si="898"/>
        <v>18500</v>
      </c>
      <c r="S2378" s="7">
        <f t="shared" ca="1" si="899"/>
        <v>-24600</v>
      </c>
      <c r="T2378" s="7">
        <f t="shared" ca="1" si="900"/>
        <v>-57.076566125290022</v>
      </c>
      <c r="V2378" s="10" t="s">
        <v>5836</v>
      </c>
      <c r="W2378" s="11" t="s">
        <v>479</v>
      </c>
      <c r="X2378" s="6" t="str" cm="1">
        <f t="array" aca="1" ref="X2378" ca="1">_xlfn.TEXTJOIN("",TRUE,IFERROR(MID(W2378,ROW(INDIRECT("1:"&amp;LEN(W2378))),1)*1,""))</f>
        <v>291000</v>
      </c>
      <c r="Y2378" s="7">
        <f t="shared" ca="1" si="889"/>
        <v>291000</v>
      </c>
      <c r="Z2378" s="7">
        <f t="shared" ca="1" si="901"/>
        <v>45000</v>
      </c>
      <c r="AA2378" s="7">
        <f t="shared" ca="1" si="902"/>
        <v>18.292682926829258</v>
      </c>
      <c r="AC2378" s="20" t="s">
        <v>5836</v>
      </c>
      <c r="AD2378" s="11" t="s">
        <v>5012</v>
      </c>
      <c r="AE2378" s="6" t="str" cm="1">
        <f t="array" aca="1" ref="AE2378" ca="1">_xlfn.TEXTJOIN("",TRUE,IFERROR(MID(AD2378,ROW(INDIRECT("1:"&amp;LEN(AD2378))),1)*1,""))</f>
        <v>724000</v>
      </c>
      <c r="AF2378" s="7">
        <f t="shared" ca="1" si="890"/>
        <v>724000</v>
      </c>
      <c r="AG2378" s="7">
        <f t="shared" ca="1" si="903"/>
        <v>197000</v>
      </c>
      <c r="AH2378" s="7">
        <f t="shared" ca="1" si="904"/>
        <v>37.381404174573049</v>
      </c>
      <c r="AJ2378" s="23" t="s">
        <v>7755</v>
      </c>
      <c r="AK2378" s="2" t="s">
        <v>7749</v>
      </c>
      <c r="AL2378" s="6" t="str" cm="1">
        <f t="array" aca="1" ref="AL2378" ca="1">_xlfn.TEXTJOIN("",TRUE,IFERROR(MID(AK2378,ROW(INDIRECT("1:"&amp;LEN(AK2378))),1)*1,""))</f>
        <v>270000</v>
      </c>
      <c r="AM2378" s="7">
        <f t="shared" ca="1" si="891"/>
        <v>270000</v>
      </c>
      <c r="AN2378" s="7">
        <f t="shared" ca="1" si="905"/>
        <v>-810000</v>
      </c>
      <c r="AO2378" s="7">
        <f t="shared" ca="1" si="906"/>
        <v>-75</v>
      </c>
      <c r="AQ2378" s="20" t="s">
        <v>6976</v>
      </c>
      <c r="AR2378" s="11" t="s">
        <v>1480</v>
      </c>
      <c r="AS2378" s="6" t="str" cm="1">
        <f t="array" aca="1" ref="AS2378" ca="1">_xlfn.TEXTJOIN("",TRUE,IFERROR(MID(AR2378,ROW(INDIRECT("1:"&amp;LEN(AR2378))),1)*1,""))</f>
        <v>1150000</v>
      </c>
      <c r="AT2378" s="7">
        <f t="shared" ca="1" si="892"/>
        <v>1150000</v>
      </c>
      <c r="AU2378" s="7">
        <f t="shared" ca="1" si="907"/>
        <v>-190000</v>
      </c>
      <c r="AV2378" s="7">
        <f t="shared" ca="1" si="908"/>
        <v>-14.179104477611943</v>
      </c>
      <c r="AX2378" s="8" t="s">
        <v>5836</v>
      </c>
      <c r="AY2378" s="7" t="s">
        <v>1507</v>
      </c>
      <c r="AZ2378" s="9" t="str" cm="1">
        <f t="array" aca="1" ref="AZ2378" ca="1">_xlfn.TEXTJOIN("",TRUE,IFERROR(MID(AY2378,ROW(INDIRECT("1:"&amp;LEN(AY2378))),1)*1,""))</f>
        <v>1180000</v>
      </c>
      <c r="BA2378" s="7">
        <f t="shared" ca="1" si="909"/>
        <v>1180000</v>
      </c>
      <c r="BB2378" s="7">
        <f t="shared" ca="1" si="910"/>
        <v>229000</v>
      </c>
      <c r="BC2378" s="7">
        <f t="shared" ca="1" si="911"/>
        <v>24.079915878023144</v>
      </c>
    </row>
    <row r="2379" spans="1:55">
      <c r="A2379" s="7" t="s">
        <v>5837</v>
      </c>
      <c r="B2379" s="7" t="s">
        <v>4305</v>
      </c>
      <c r="C2379" s="9" t="str" cm="1">
        <f t="array" aca="1" ref="C2379" ca="1">_xlfn.TEXTJOIN("",TRUE,IFERROR(MID(B2379,ROW(INDIRECT("1:"&amp;LEN(B2379))),1)*1,""))</f>
        <v>5830</v>
      </c>
      <c r="D2379" s="17">
        <f t="shared" ca="1" si="893"/>
        <v>5830</v>
      </c>
      <c r="E2379" s="7">
        <f t="shared" ca="1" si="894"/>
        <v>-2630</v>
      </c>
      <c r="F2379" s="7">
        <f t="shared" ca="1" si="895"/>
        <v>-31.087470449172571</v>
      </c>
      <c r="H2379" s="10" t="s">
        <v>5837</v>
      </c>
      <c r="I2379" s="11" t="s">
        <v>846</v>
      </c>
      <c r="J2379" s="6" t="str" cm="1">
        <f t="array" aca="1" ref="J2379" ca="1">_xlfn.TEXTJOIN("",TRUE,IFERROR(MID(I2379,ROW(INDIRECT("1:"&amp;LEN(I2379))),1)*1,""))</f>
        <v>12200</v>
      </c>
      <c r="K2379" s="16">
        <f t="shared" ca="1" si="888"/>
        <v>12200</v>
      </c>
      <c r="L2379" s="7">
        <f t="shared" ca="1" si="896"/>
        <v>-15700</v>
      </c>
      <c r="M2379" s="7">
        <f t="shared" ca="1" si="897"/>
        <v>-56.272401433691755</v>
      </c>
      <c r="O2379" s="10" t="s">
        <v>5837</v>
      </c>
      <c r="P2379" s="11" t="s">
        <v>3814</v>
      </c>
      <c r="Q2379" s="6" t="str" cm="1">
        <f t="array" aca="1" ref="Q2379" ca="1">_xlfn.TEXTJOIN("",TRUE,IFERROR(MID(P2379,ROW(INDIRECT("1:"&amp;LEN(P2379))),1)*1,""))</f>
        <v>19800</v>
      </c>
      <c r="R2379" s="7">
        <f t="shared" ca="1" si="898"/>
        <v>19800</v>
      </c>
      <c r="S2379" s="7">
        <f t="shared" ca="1" si="899"/>
        <v>-23300</v>
      </c>
      <c r="T2379" s="7">
        <f t="shared" ca="1" si="900"/>
        <v>-54.060324825986079</v>
      </c>
      <c r="V2379" s="10" t="s">
        <v>5837</v>
      </c>
      <c r="W2379" s="11" t="s">
        <v>1027</v>
      </c>
      <c r="X2379" s="6" t="str" cm="1">
        <f t="array" aca="1" ref="X2379" ca="1">_xlfn.TEXTJOIN("",TRUE,IFERROR(MID(W2379,ROW(INDIRECT("1:"&amp;LEN(W2379))),1)*1,""))</f>
        <v>290000</v>
      </c>
      <c r="Y2379" s="7">
        <f t="shared" ca="1" si="889"/>
        <v>290000</v>
      </c>
      <c r="Z2379" s="7">
        <f t="shared" ca="1" si="901"/>
        <v>44000</v>
      </c>
      <c r="AA2379" s="7">
        <f t="shared" ca="1" si="902"/>
        <v>17.886178861788622</v>
      </c>
      <c r="AC2379" s="20" t="s">
        <v>5837</v>
      </c>
      <c r="AD2379" s="11" t="s">
        <v>989</v>
      </c>
      <c r="AE2379" s="6" t="str" cm="1">
        <f t="array" aca="1" ref="AE2379" ca="1">_xlfn.TEXTJOIN("",TRUE,IFERROR(MID(AD2379,ROW(INDIRECT("1:"&amp;LEN(AD2379))),1)*1,""))</f>
        <v>712000</v>
      </c>
      <c r="AF2379" s="7">
        <f t="shared" ca="1" si="890"/>
        <v>712000</v>
      </c>
      <c r="AG2379" s="7">
        <f t="shared" ca="1" si="903"/>
        <v>185000</v>
      </c>
      <c r="AH2379" s="7">
        <f t="shared" ca="1" si="904"/>
        <v>35.104364326375702</v>
      </c>
      <c r="AJ2379" s="23" t="s">
        <v>7756</v>
      </c>
      <c r="AK2379" s="2" t="s">
        <v>6847</v>
      </c>
      <c r="AL2379" s="6" t="str" cm="1">
        <f t="array" aca="1" ref="AL2379" ca="1">_xlfn.TEXTJOIN("",TRUE,IFERROR(MID(AK2379,ROW(INDIRECT("1:"&amp;LEN(AK2379))),1)*1,""))</f>
        <v>284000</v>
      </c>
      <c r="AM2379" s="7">
        <f t="shared" ca="1" si="891"/>
        <v>284000</v>
      </c>
      <c r="AN2379" s="7">
        <f t="shared" ca="1" si="905"/>
        <v>-796000</v>
      </c>
      <c r="AO2379" s="7">
        <f t="shared" ca="1" si="906"/>
        <v>-73.703703703703709</v>
      </c>
      <c r="AQ2379" s="20" t="s">
        <v>6977</v>
      </c>
      <c r="AR2379" s="11" t="s">
        <v>1487</v>
      </c>
      <c r="AS2379" s="6" t="str" cm="1">
        <f t="array" aca="1" ref="AS2379" ca="1">_xlfn.TEXTJOIN("",TRUE,IFERROR(MID(AR2379,ROW(INDIRECT("1:"&amp;LEN(AR2379))),1)*1,""))</f>
        <v>1160000</v>
      </c>
      <c r="AT2379" s="7">
        <f t="shared" ca="1" si="892"/>
        <v>1160000</v>
      </c>
      <c r="AU2379" s="7">
        <f t="shared" ca="1" si="907"/>
        <v>-180000</v>
      </c>
      <c r="AV2379" s="7">
        <f t="shared" ca="1" si="908"/>
        <v>-13.432835820895534</v>
      </c>
      <c r="AX2379" s="8" t="s">
        <v>5837</v>
      </c>
      <c r="AY2379" s="7" t="s">
        <v>1507</v>
      </c>
      <c r="AZ2379" s="9" t="str" cm="1">
        <f t="array" aca="1" ref="AZ2379" ca="1">_xlfn.TEXTJOIN("",TRUE,IFERROR(MID(AY2379,ROW(INDIRECT("1:"&amp;LEN(AY2379))),1)*1,""))</f>
        <v>1180000</v>
      </c>
      <c r="BA2379" s="7">
        <f t="shared" ca="1" si="909"/>
        <v>1180000</v>
      </c>
      <c r="BB2379" s="7">
        <f t="shared" ca="1" si="910"/>
        <v>229000</v>
      </c>
      <c r="BC2379" s="7">
        <f t="shared" ca="1" si="911"/>
        <v>24.079915878023144</v>
      </c>
    </row>
    <row r="2380" spans="1:55">
      <c r="A2380" s="7" t="s">
        <v>5839</v>
      </c>
      <c r="B2380" s="7" t="s">
        <v>4485</v>
      </c>
      <c r="C2380" s="9" t="str" cm="1">
        <f t="array" aca="1" ref="C2380" ca="1">_xlfn.TEXTJOIN("",TRUE,IFERROR(MID(B2380,ROW(INDIRECT("1:"&amp;LEN(B2380))),1)*1,""))</f>
        <v>5910</v>
      </c>
      <c r="D2380" s="17">
        <f t="shared" ca="1" si="893"/>
        <v>5910</v>
      </c>
      <c r="E2380" s="7">
        <f t="shared" ca="1" si="894"/>
        <v>-2550</v>
      </c>
      <c r="F2380" s="7">
        <f t="shared" ca="1" si="895"/>
        <v>-30.141843971631204</v>
      </c>
      <c r="H2380" s="10" t="s">
        <v>5839</v>
      </c>
      <c r="I2380" s="11" t="s">
        <v>846</v>
      </c>
      <c r="J2380" s="6" t="str" cm="1">
        <f t="array" aca="1" ref="J2380" ca="1">_xlfn.TEXTJOIN("",TRUE,IFERROR(MID(I2380,ROW(INDIRECT("1:"&amp;LEN(I2380))),1)*1,""))</f>
        <v>12200</v>
      </c>
      <c r="K2380" s="16">
        <f t="shared" ca="1" si="888"/>
        <v>12200</v>
      </c>
      <c r="L2380" s="7">
        <f t="shared" ca="1" si="896"/>
        <v>-15700</v>
      </c>
      <c r="M2380" s="7">
        <f t="shared" ca="1" si="897"/>
        <v>-56.272401433691755</v>
      </c>
      <c r="O2380" s="10" t="s">
        <v>5839</v>
      </c>
      <c r="P2380" s="11" t="s">
        <v>1278</v>
      </c>
      <c r="Q2380" s="6" t="str" cm="1">
        <f t="array" aca="1" ref="Q2380" ca="1">_xlfn.TEXTJOIN("",TRUE,IFERROR(MID(P2380,ROW(INDIRECT("1:"&amp;LEN(P2380))),1)*1,""))</f>
        <v>20500</v>
      </c>
      <c r="R2380" s="7">
        <f t="shared" ca="1" si="898"/>
        <v>20500</v>
      </c>
      <c r="S2380" s="7">
        <f t="shared" ca="1" si="899"/>
        <v>-22600</v>
      </c>
      <c r="T2380" s="7">
        <f t="shared" ca="1" si="900"/>
        <v>-52.436194895591647</v>
      </c>
      <c r="V2380" s="10" t="s">
        <v>5839</v>
      </c>
      <c r="W2380" s="11" t="s">
        <v>1018</v>
      </c>
      <c r="X2380" s="6" t="str" cm="1">
        <f t="array" aca="1" ref="X2380" ca="1">_xlfn.TEXTJOIN("",TRUE,IFERROR(MID(W2380,ROW(INDIRECT("1:"&amp;LEN(W2380))),1)*1,""))</f>
        <v>293000</v>
      </c>
      <c r="Y2380" s="7">
        <f t="shared" ca="1" si="889"/>
        <v>293000</v>
      </c>
      <c r="Z2380" s="7">
        <f t="shared" ca="1" si="901"/>
        <v>47000</v>
      </c>
      <c r="AA2380" s="7">
        <f t="shared" ca="1" si="902"/>
        <v>19.105691056910572</v>
      </c>
      <c r="AC2380" s="20" t="s">
        <v>5839</v>
      </c>
      <c r="AD2380" s="11" t="s">
        <v>5055</v>
      </c>
      <c r="AE2380" s="6" t="str" cm="1">
        <f t="array" aca="1" ref="AE2380" ca="1">_xlfn.TEXTJOIN("",TRUE,IFERROR(MID(AD2380,ROW(INDIRECT("1:"&amp;LEN(AD2380))),1)*1,""))</f>
        <v>698000</v>
      </c>
      <c r="AF2380" s="7">
        <f t="shared" ca="1" si="890"/>
        <v>698000</v>
      </c>
      <c r="AG2380" s="7">
        <f t="shared" ca="1" si="903"/>
        <v>171000</v>
      </c>
      <c r="AH2380" s="7">
        <f t="shared" ca="1" si="904"/>
        <v>32.447817836812135</v>
      </c>
      <c r="AJ2380" s="23" t="s">
        <v>7757</v>
      </c>
      <c r="AK2380" s="2" t="s">
        <v>2359</v>
      </c>
      <c r="AL2380" s="6" t="str" cm="1">
        <f t="array" aca="1" ref="AL2380" ca="1">_xlfn.TEXTJOIN("",TRUE,IFERROR(MID(AK2380,ROW(INDIRECT("1:"&amp;LEN(AK2380))),1)*1,""))</f>
        <v>279000</v>
      </c>
      <c r="AM2380" s="7">
        <f t="shared" ca="1" si="891"/>
        <v>279000</v>
      </c>
      <c r="AN2380" s="7">
        <f t="shared" ca="1" si="905"/>
        <v>-801000</v>
      </c>
      <c r="AO2380" s="7">
        <f t="shared" ca="1" si="906"/>
        <v>-74.166666666666657</v>
      </c>
      <c r="AQ2380" s="20" t="s">
        <v>6978</v>
      </c>
      <c r="AR2380" s="11" t="s">
        <v>1507</v>
      </c>
      <c r="AS2380" s="6" t="str" cm="1">
        <f t="array" aca="1" ref="AS2380" ca="1">_xlfn.TEXTJOIN("",TRUE,IFERROR(MID(AR2380,ROW(INDIRECT("1:"&amp;LEN(AR2380))),1)*1,""))</f>
        <v>1180000</v>
      </c>
      <c r="AT2380" s="7">
        <f t="shared" ca="1" si="892"/>
        <v>1180000</v>
      </c>
      <c r="AU2380" s="7">
        <f t="shared" ca="1" si="907"/>
        <v>-160000</v>
      </c>
      <c r="AV2380" s="7">
        <f t="shared" ca="1" si="908"/>
        <v>-11.940298507462686</v>
      </c>
      <c r="AX2380" s="8" t="s">
        <v>5839</v>
      </c>
      <c r="AY2380" s="7" t="s">
        <v>1507</v>
      </c>
      <c r="AZ2380" s="9" t="str" cm="1">
        <f t="array" aca="1" ref="AZ2380" ca="1">_xlfn.TEXTJOIN("",TRUE,IFERROR(MID(AY2380,ROW(INDIRECT("1:"&amp;LEN(AY2380))),1)*1,""))</f>
        <v>1180000</v>
      </c>
      <c r="BA2380" s="7">
        <f t="shared" ca="1" si="909"/>
        <v>1180000</v>
      </c>
      <c r="BB2380" s="7">
        <f t="shared" ca="1" si="910"/>
        <v>229000</v>
      </c>
      <c r="BC2380" s="7">
        <f t="shared" ca="1" si="911"/>
        <v>24.079915878023144</v>
      </c>
    </row>
    <row r="2381" spans="1:55">
      <c r="A2381" s="7" t="s">
        <v>5840</v>
      </c>
      <c r="B2381" s="7" t="s">
        <v>4485</v>
      </c>
      <c r="C2381" s="9" t="str" cm="1">
        <f t="array" aca="1" ref="C2381" ca="1">_xlfn.TEXTJOIN("",TRUE,IFERROR(MID(B2381,ROW(INDIRECT("1:"&amp;LEN(B2381))),1)*1,""))</f>
        <v>5910</v>
      </c>
      <c r="D2381" s="17">
        <f t="shared" ca="1" si="893"/>
        <v>5910</v>
      </c>
      <c r="E2381" s="7">
        <f t="shared" ca="1" si="894"/>
        <v>-2550</v>
      </c>
      <c r="F2381" s="7">
        <f t="shared" ca="1" si="895"/>
        <v>-30.141843971631204</v>
      </c>
      <c r="H2381" s="10" t="s">
        <v>5840</v>
      </c>
      <c r="I2381" s="11" t="s">
        <v>4043</v>
      </c>
      <c r="J2381" s="6" t="str" cm="1">
        <f t="array" aca="1" ref="J2381" ca="1">_xlfn.TEXTJOIN("",TRUE,IFERROR(MID(I2381,ROW(INDIRECT("1:"&amp;LEN(I2381))),1)*1,""))</f>
        <v>12000</v>
      </c>
      <c r="K2381" s="16">
        <f t="shared" ca="1" si="888"/>
        <v>12000</v>
      </c>
      <c r="L2381" s="7">
        <f t="shared" ca="1" si="896"/>
        <v>-15900</v>
      </c>
      <c r="M2381" s="7">
        <f t="shared" ca="1" si="897"/>
        <v>-56.98924731182796</v>
      </c>
      <c r="O2381" s="10" t="s">
        <v>5840</v>
      </c>
      <c r="P2381" s="11" t="s">
        <v>4943</v>
      </c>
      <c r="Q2381" s="6" t="str" cm="1">
        <f t="array" aca="1" ref="Q2381" ca="1">_xlfn.TEXTJOIN("",TRUE,IFERROR(MID(P2381,ROW(INDIRECT("1:"&amp;LEN(P2381))),1)*1,""))</f>
        <v>20700</v>
      </c>
      <c r="R2381" s="7">
        <f t="shared" ca="1" si="898"/>
        <v>20700</v>
      </c>
      <c r="S2381" s="7">
        <f t="shared" ca="1" si="899"/>
        <v>-22400</v>
      </c>
      <c r="T2381" s="7">
        <f t="shared" ca="1" si="900"/>
        <v>-51.972157772621806</v>
      </c>
      <c r="V2381" s="10" t="s">
        <v>5840</v>
      </c>
      <c r="W2381" s="11" t="s">
        <v>1018</v>
      </c>
      <c r="X2381" s="6" t="str" cm="1">
        <f t="array" aca="1" ref="X2381" ca="1">_xlfn.TEXTJOIN("",TRUE,IFERROR(MID(W2381,ROW(INDIRECT("1:"&amp;LEN(W2381))),1)*1,""))</f>
        <v>293000</v>
      </c>
      <c r="Y2381" s="7">
        <f t="shared" ca="1" si="889"/>
        <v>293000</v>
      </c>
      <c r="Z2381" s="7">
        <f t="shared" ca="1" si="901"/>
        <v>47000</v>
      </c>
      <c r="AA2381" s="7">
        <f t="shared" ca="1" si="902"/>
        <v>19.105691056910572</v>
      </c>
      <c r="AC2381" s="20" t="s">
        <v>5840</v>
      </c>
      <c r="AD2381" s="11" t="s">
        <v>2183</v>
      </c>
      <c r="AE2381" s="6" t="str" cm="1">
        <f t="array" aca="1" ref="AE2381" ca="1">_xlfn.TEXTJOIN("",TRUE,IFERROR(MID(AD2381,ROW(INDIRECT("1:"&amp;LEN(AD2381))),1)*1,""))</f>
        <v>683000</v>
      </c>
      <c r="AF2381" s="7">
        <f t="shared" ca="1" si="890"/>
        <v>683000</v>
      </c>
      <c r="AG2381" s="7">
        <f t="shared" ca="1" si="903"/>
        <v>156000</v>
      </c>
      <c r="AH2381" s="7">
        <f t="shared" ca="1" si="904"/>
        <v>29.601518026565458</v>
      </c>
      <c r="AJ2381" s="23" t="s">
        <v>7758</v>
      </c>
      <c r="AK2381" s="2" t="s">
        <v>2343</v>
      </c>
      <c r="AL2381" s="6" t="str" cm="1">
        <f t="array" aca="1" ref="AL2381" ca="1">_xlfn.TEXTJOIN("",TRUE,IFERROR(MID(AK2381,ROW(INDIRECT("1:"&amp;LEN(AK2381))),1)*1,""))</f>
        <v>252000</v>
      </c>
      <c r="AM2381" s="7">
        <f t="shared" ca="1" si="891"/>
        <v>252000</v>
      </c>
      <c r="AN2381" s="7">
        <f t="shared" ca="1" si="905"/>
        <v>-828000</v>
      </c>
      <c r="AO2381" s="7">
        <f t="shared" ca="1" si="906"/>
        <v>-76.666666666666671</v>
      </c>
      <c r="AQ2381" s="20" t="s">
        <v>6979</v>
      </c>
      <c r="AR2381" s="11" t="s">
        <v>2345</v>
      </c>
      <c r="AS2381" s="6" t="str" cm="1">
        <f t="array" aca="1" ref="AS2381" ca="1">_xlfn.TEXTJOIN("",TRUE,IFERROR(MID(AR2381,ROW(INDIRECT("1:"&amp;LEN(AR2381))),1)*1,""))</f>
        <v>1190000</v>
      </c>
      <c r="AT2381" s="7">
        <f t="shared" ca="1" si="892"/>
        <v>1190000</v>
      </c>
      <c r="AU2381" s="7">
        <f t="shared" ca="1" si="907"/>
        <v>-150000</v>
      </c>
      <c r="AV2381" s="7">
        <f t="shared" ca="1" si="908"/>
        <v>-11.194029850746261</v>
      </c>
      <c r="AX2381" s="8" t="s">
        <v>5840</v>
      </c>
      <c r="AY2381" s="7" t="s">
        <v>1507</v>
      </c>
      <c r="AZ2381" s="9" t="str" cm="1">
        <f t="array" aca="1" ref="AZ2381" ca="1">_xlfn.TEXTJOIN("",TRUE,IFERROR(MID(AY2381,ROW(INDIRECT("1:"&amp;LEN(AY2381))),1)*1,""))</f>
        <v>1180000</v>
      </c>
      <c r="BA2381" s="7">
        <f t="shared" ca="1" si="909"/>
        <v>1180000</v>
      </c>
      <c r="BB2381" s="7">
        <f t="shared" ca="1" si="910"/>
        <v>229000</v>
      </c>
      <c r="BC2381" s="7">
        <f t="shared" ca="1" si="911"/>
        <v>24.079915878023144</v>
      </c>
    </row>
    <row r="2382" spans="1:55">
      <c r="A2382" s="7" t="s">
        <v>5842</v>
      </c>
      <c r="B2382" s="7" t="s">
        <v>5372</v>
      </c>
      <c r="C2382" s="9" t="str" cm="1">
        <f t="array" aca="1" ref="C2382" ca="1">_xlfn.TEXTJOIN("",TRUE,IFERROR(MID(B2382,ROW(INDIRECT("1:"&amp;LEN(B2382))),1)*1,""))</f>
        <v>5810</v>
      </c>
      <c r="D2382" s="17">
        <f t="shared" ca="1" si="893"/>
        <v>5810</v>
      </c>
      <c r="E2382" s="7">
        <f t="shared" ca="1" si="894"/>
        <v>-2650</v>
      </c>
      <c r="F2382" s="7">
        <f t="shared" ca="1" si="895"/>
        <v>-31.32387706855792</v>
      </c>
      <c r="H2382" s="10" t="s">
        <v>5842</v>
      </c>
      <c r="I2382" s="11" t="s">
        <v>4008</v>
      </c>
      <c r="J2382" s="6" t="str" cm="1">
        <f t="array" aca="1" ref="J2382" ca="1">_xlfn.TEXTJOIN("",TRUE,IFERROR(MID(I2382,ROW(INDIRECT("1:"&amp;LEN(I2382))),1)*1,""))</f>
        <v>11400</v>
      </c>
      <c r="K2382" s="16">
        <f t="shared" ca="1" si="888"/>
        <v>11400</v>
      </c>
      <c r="L2382" s="7">
        <f t="shared" ca="1" si="896"/>
        <v>-16500</v>
      </c>
      <c r="M2382" s="7">
        <f t="shared" ca="1" si="897"/>
        <v>-59.13978494623656</v>
      </c>
      <c r="O2382" s="10" t="s">
        <v>5842</v>
      </c>
      <c r="P2382" s="11" t="s">
        <v>3981</v>
      </c>
      <c r="Q2382" s="6" t="str" cm="1">
        <f t="array" aca="1" ref="Q2382" ca="1">_xlfn.TEXTJOIN("",TRUE,IFERROR(MID(P2382,ROW(INDIRECT("1:"&amp;LEN(P2382))),1)*1,""))</f>
        <v>20900</v>
      </c>
      <c r="R2382" s="7">
        <f t="shared" ca="1" si="898"/>
        <v>20900</v>
      </c>
      <c r="S2382" s="7">
        <f t="shared" ca="1" si="899"/>
        <v>-22200</v>
      </c>
      <c r="T2382" s="7">
        <f t="shared" ca="1" si="900"/>
        <v>-51.508120649651971</v>
      </c>
      <c r="V2382" s="10" t="s">
        <v>5842</v>
      </c>
      <c r="W2382" s="11" t="s">
        <v>1503</v>
      </c>
      <c r="X2382" s="6" t="str" cm="1">
        <f t="array" aca="1" ref="X2382" ca="1">_xlfn.TEXTJOIN("",TRUE,IFERROR(MID(W2382,ROW(INDIRECT("1:"&amp;LEN(W2382))),1)*1,""))</f>
        <v>292000</v>
      </c>
      <c r="Y2382" s="7">
        <f t="shared" ca="1" si="889"/>
        <v>292000</v>
      </c>
      <c r="Z2382" s="7">
        <f t="shared" ca="1" si="901"/>
        <v>46000</v>
      </c>
      <c r="AA2382" s="7">
        <f t="shared" ca="1" si="902"/>
        <v>18.699186991869922</v>
      </c>
      <c r="AC2382" s="20" t="s">
        <v>5842</v>
      </c>
      <c r="AD2382" s="11" t="s">
        <v>3752</v>
      </c>
      <c r="AE2382" s="6" t="str" cm="1">
        <f t="array" aca="1" ref="AE2382" ca="1">_xlfn.TEXTJOIN("",TRUE,IFERROR(MID(AD2382,ROW(INDIRECT("1:"&amp;LEN(AD2382))),1)*1,""))</f>
        <v>665000</v>
      </c>
      <c r="AF2382" s="7">
        <f t="shared" ca="1" si="890"/>
        <v>665000</v>
      </c>
      <c r="AG2382" s="7">
        <f t="shared" ca="1" si="903"/>
        <v>138000</v>
      </c>
      <c r="AH2382" s="7">
        <f t="shared" ca="1" si="904"/>
        <v>26.185958254269465</v>
      </c>
      <c r="AJ2382" s="23" t="s">
        <v>7759</v>
      </c>
      <c r="AK2382" s="2" t="s">
        <v>7313</v>
      </c>
      <c r="AL2382" s="6" t="str" cm="1">
        <f t="array" aca="1" ref="AL2382" ca="1">_xlfn.TEXTJOIN("",TRUE,IFERROR(MID(AK2382,ROW(INDIRECT("1:"&amp;LEN(AK2382))),1)*1,""))</f>
        <v>233000</v>
      </c>
      <c r="AM2382" s="7">
        <f t="shared" ca="1" si="891"/>
        <v>233000</v>
      </c>
      <c r="AN2382" s="7">
        <f t="shared" ca="1" si="905"/>
        <v>-847000</v>
      </c>
      <c r="AO2382" s="7">
        <f t="shared" ca="1" si="906"/>
        <v>-78.425925925925924</v>
      </c>
      <c r="AQ2382" s="20" t="s">
        <v>6981</v>
      </c>
      <c r="AR2382" s="11" t="s">
        <v>5188</v>
      </c>
      <c r="AS2382" s="6" t="str" cm="1">
        <f t="array" aca="1" ref="AS2382" ca="1">_xlfn.TEXTJOIN("",TRUE,IFERROR(MID(AR2382,ROW(INDIRECT("1:"&amp;LEN(AR2382))),1)*1,""))</f>
        <v>1210000</v>
      </c>
      <c r="AT2382" s="7">
        <f t="shared" ca="1" si="892"/>
        <v>1210000</v>
      </c>
      <c r="AU2382" s="7">
        <f t="shared" ca="1" si="907"/>
        <v>-130000</v>
      </c>
      <c r="AV2382" s="7">
        <f t="shared" ca="1" si="908"/>
        <v>-9.7014925373134275</v>
      </c>
      <c r="AX2382" s="8" t="s">
        <v>5842</v>
      </c>
      <c r="AY2382" s="7" t="s">
        <v>1507</v>
      </c>
      <c r="AZ2382" s="9" t="str" cm="1">
        <f t="array" aca="1" ref="AZ2382" ca="1">_xlfn.TEXTJOIN("",TRUE,IFERROR(MID(AY2382,ROW(INDIRECT("1:"&amp;LEN(AY2382))),1)*1,""))</f>
        <v>1180000</v>
      </c>
      <c r="BA2382" s="7">
        <f t="shared" ca="1" si="909"/>
        <v>1180000</v>
      </c>
      <c r="BB2382" s="7">
        <f t="shared" ca="1" si="910"/>
        <v>229000</v>
      </c>
      <c r="BC2382" s="7">
        <f t="shared" ca="1" si="911"/>
        <v>24.079915878023144</v>
      </c>
    </row>
    <row r="2383" spans="1:55">
      <c r="A2383" s="7" t="s">
        <v>5845</v>
      </c>
      <c r="B2383" s="7" t="s">
        <v>2498</v>
      </c>
      <c r="C2383" s="9" t="str" cm="1">
        <f t="array" aca="1" ref="C2383" ca="1">_xlfn.TEXTJOIN("",TRUE,IFERROR(MID(B2383,ROW(INDIRECT("1:"&amp;LEN(B2383))),1)*1,""))</f>
        <v>5680</v>
      </c>
      <c r="D2383" s="17">
        <f t="shared" ca="1" si="893"/>
        <v>5680</v>
      </c>
      <c r="E2383" s="7">
        <f t="shared" ca="1" si="894"/>
        <v>-2780</v>
      </c>
      <c r="F2383" s="7">
        <f t="shared" ca="1" si="895"/>
        <v>-32.860520094562645</v>
      </c>
      <c r="H2383" s="10" t="s">
        <v>5845</v>
      </c>
      <c r="I2383" s="11" t="s">
        <v>948</v>
      </c>
      <c r="J2383" s="6" t="str" cm="1">
        <f t="array" aca="1" ref="J2383" ca="1">_xlfn.TEXTJOIN("",TRUE,IFERROR(MID(I2383,ROW(INDIRECT("1:"&amp;LEN(I2383))),1)*1,""))</f>
        <v>10800</v>
      </c>
      <c r="K2383" s="16">
        <f t="shared" ca="1" si="888"/>
        <v>10800</v>
      </c>
      <c r="L2383" s="7">
        <f t="shared" ca="1" si="896"/>
        <v>-17100</v>
      </c>
      <c r="M2383" s="7">
        <f t="shared" ca="1" si="897"/>
        <v>-61.29032258064516</v>
      </c>
      <c r="O2383" s="10" t="s">
        <v>5845</v>
      </c>
      <c r="P2383" s="11" t="s">
        <v>4943</v>
      </c>
      <c r="Q2383" s="6" t="str" cm="1">
        <f t="array" aca="1" ref="Q2383" ca="1">_xlfn.TEXTJOIN("",TRUE,IFERROR(MID(P2383,ROW(INDIRECT("1:"&amp;LEN(P2383))),1)*1,""))</f>
        <v>20700</v>
      </c>
      <c r="R2383" s="7">
        <f t="shared" ca="1" si="898"/>
        <v>20700</v>
      </c>
      <c r="S2383" s="7">
        <f t="shared" ca="1" si="899"/>
        <v>-22400</v>
      </c>
      <c r="T2383" s="7">
        <f t="shared" ca="1" si="900"/>
        <v>-51.972157772621806</v>
      </c>
      <c r="V2383" s="10" t="s">
        <v>5845</v>
      </c>
      <c r="W2383" s="11" t="s">
        <v>479</v>
      </c>
      <c r="X2383" s="6" t="str" cm="1">
        <f t="array" aca="1" ref="X2383" ca="1">_xlfn.TEXTJOIN("",TRUE,IFERROR(MID(W2383,ROW(INDIRECT("1:"&amp;LEN(W2383))),1)*1,""))</f>
        <v>291000</v>
      </c>
      <c r="Y2383" s="7">
        <f t="shared" ca="1" si="889"/>
        <v>291000</v>
      </c>
      <c r="Z2383" s="7">
        <f t="shared" ca="1" si="901"/>
        <v>45000</v>
      </c>
      <c r="AA2383" s="7">
        <f t="shared" ca="1" si="902"/>
        <v>18.292682926829258</v>
      </c>
      <c r="AC2383" s="20" t="s">
        <v>5845</v>
      </c>
      <c r="AD2383" s="11" t="s">
        <v>2982</v>
      </c>
      <c r="AE2383" s="6" t="str" cm="1">
        <f t="array" aca="1" ref="AE2383" ca="1">_xlfn.TEXTJOIN("",TRUE,IFERROR(MID(AD2383,ROW(INDIRECT("1:"&amp;LEN(AD2383))),1)*1,""))</f>
        <v>647000</v>
      </c>
      <c r="AF2383" s="7">
        <f t="shared" ca="1" si="890"/>
        <v>647000</v>
      </c>
      <c r="AG2383" s="7">
        <f t="shared" ca="1" si="903"/>
        <v>120000</v>
      </c>
      <c r="AH2383" s="7">
        <f t="shared" ca="1" si="904"/>
        <v>22.770398481973444</v>
      </c>
      <c r="AJ2383" s="23" t="s">
        <v>7760</v>
      </c>
      <c r="AK2383" s="2" t="s">
        <v>4357</v>
      </c>
      <c r="AL2383" s="6" t="str" cm="1">
        <f t="array" aca="1" ref="AL2383" ca="1">_xlfn.TEXTJOIN("",TRUE,IFERROR(MID(AK2383,ROW(INDIRECT("1:"&amp;LEN(AK2383))),1)*1,""))</f>
        <v>230000</v>
      </c>
      <c r="AM2383" s="7">
        <f t="shared" ca="1" si="891"/>
        <v>230000</v>
      </c>
      <c r="AN2383" s="7">
        <f t="shared" ca="1" si="905"/>
        <v>-850000</v>
      </c>
      <c r="AO2383" s="7">
        <f t="shared" ca="1" si="906"/>
        <v>-78.703703703703695</v>
      </c>
      <c r="AQ2383" s="20" t="s">
        <v>6983</v>
      </c>
      <c r="AR2383" s="11" t="s">
        <v>5522</v>
      </c>
      <c r="AS2383" s="6" t="str" cm="1">
        <f t="array" aca="1" ref="AS2383" ca="1">_xlfn.TEXTJOIN("",TRUE,IFERROR(MID(AR2383,ROW(INDIRECT("1:"&amp;LEN(AR2383))),1)*1,""))</f>
        <v>1220000</v>
      </c>
      <c r="AT2383" s="7">
        <f t="shared" ca="1" si="892"/>
        <v>1220000</v>
      </c>
      <c r="AU2383" s="7">
        <f t="shared" ca="1" si="907"/>
        <v>-120000</v>
      </c>
      <c r="AV2383" s="7">
        <f t="shared" ca="1" si="908"/>
        <v>-8.9552238805970177</v>
      </c>
      <c r="AX2383" s="8" t="s">
        <v>5845</v>
      </c>
      <c r="AY2383" s="7" t="s">
        <v>2345</v>
      </c>
      <c r="AZ2383" s="9" t="str" cm="1">
        <f t="array" aca="1" ref="AZ2383" ca="1">_xlfn.TEXTJOIN("",TRUE,IFERROR(MID(AY2383,ROW(INDIRECT("1:"&amp;LEN(AY2383))),1)*1,""))</f>
        <v>1190000</v>
      </c>
      <c r="BA2383" s="7">
        <f t="shared" ca="1" si="909"/>
        <v>1190000</v>
      </c>
      <c r="BB2383" s="7">
        <f t="shared" ca="1" si="910"/>
        <v>239000</v>
      </c>
      <c r="BC2383" s="7">
        <f t="shared" ca="1" si="911"/>
        <v>25.131440588853835</v>
      </c>
    </row>
    <row r="2384" spans="1:55">
      <c r="A2384" s="7" t="s">
        <v>5847</v>
      </c>
      <c r="B2384" s="7" t="s">
        <v>2706</v>
      </c>
      <c r="C2384" s="9" t="str" cm="1">
        <f t="array" aca="1" ref="C2384" ca="1">_xlfn.TEXTJOIN("",TRUE,IFERROR(MID(B2384,ROW(INDIRECT("1:"&amp;LEN(B2384))),1)*1,""))</f>
        <v>5430</v>
      </c>
      <c r="D2384" s="17">
        <f t="shared" ca="1" si="893"/>
        <v>5430</v>
      </c>
      <c r="E2384" s="7">
        <f t="shared" ca="1" si="894"/>
        <v>-3030</v>
      </c>
      <c r="F2384" s="7">
        <f t="shared" ca="1" si="895"/>
        <v>-35.815602836879435</v>
      </c>
      <c r="H2384" s="10" t="s">
        <v>5847</v>
      </c>
      <c r="I2384" s="11" t="s">
        <v>872</v>
      </c>
      <c r="J2384" s="6" t="str" cm="1">
        <f t="array" aca="1" ref="J2384" ca="1">_xlfn.TEXTJOIN("",TRUE,IFERROR(MID(I2384,ROW(INDIRECT("1:"&amp;LEN(I2384))),1)*1,""))</f>
        <v>10300</v>
      </c>
      <c r="K2384" s="16">
        <f t="shared" ca="1" si="888"/>
        <v>10300</v>
      </c>
      <c r="L2384" s="7">
        <f t="shared" ca="1" si="896"/>
        <v>-17600</v>
      </c>
      <c r="M2384" s="7">
        <f t="shared" ca="1" si="897"/>
        <v>-63.082437275985662</v>
      </c>
      <c r="O2384" s="10" t="s">
        <v>5847</v>
      </c>
      <c r="P2384" s="11" t="s">
        <v>1594</v>
      </c>
      <c r="Q2384" s="6" t="str" cm="1">
        <f t="array" aca="1" ref="Q2384" ca="1">_xlfn.TEXTJOIN("",TRUE,IFERROR(MID(P2384,ROW(INDIRECT("1:"&amp;LEN(P2384))),1)*1,""))</f>
        <v>20400</v>
      </c>
      <c r="R2384" s="7">
        <f t="shared" ca="1" si="898"/>
        <v>20400</v>
      </c>
      <c r="S2384" s="7">
        <f t="shared" ca="1" si="899"/>
        <v>-22700</v>
      </c>
      <c r="T2384" s="7">
        <f t="shared" ca="1" si="900"/>
        <v>-52.668213457076568</v>
      </c>
      <c r="V2384" s="10" t="s">
        <v>5847</v>
      </c>
      <c r="W2384" s="11" t="s">
        <v>3710</v>
      </c>
      <c r="X2384" s="6" t="str" cm="1">
        <f t="array" aca="1" ref="X2384" ca="1">_xlfn.TEXTJOIN("",TRUE,IFERROR(MID(W2384,ROW(INDIRECT("1:"&amp;LEN(W2384))),1)*1,""))</f>
        <v>289000</v>
      </c>
      <c r="Y2384" s="7">
        <f t="shared" ca="1" si="889"/>
        <v>289000</v>
      </c>
      <c r="Z2384" s="7">
        <f t="shared" ca="1" si="901"/>
        <v>43000</v>
      </c>
      <c r="AA2384" s="7">
        <f t="shared" ca="1" si="902"/>
        <v>17.479674796747972</v>
      </c>
      <c r="AC2384" s="20" t="s">
        <v>5847</v>
      </c>
      <c r="AD2384" s="11" t="s">
        <v>2990</v>
      </c>
      <c r="AE2384" s="6" t="str" cm="1">
        <f t="array" aca="1" ref="AE2384" ca="1">_xlfn.TEXTJOIN("",TRUE,IFERROR(MID(AD2384,ROW(INDIRECT("1:"&amp;LEN(AD2384))),1)*1,""))</f>
        <v>633000</v>
      </c>
      <c r="AF2384" s="7">
        <f t="shared" ca="1" si="890"/>
        <v>633000</v>
      </c>
      <c r="AG2384" s="7">
        <f t="shared" ca="1" si="903"/>
        <v>106000</v>
      </c>
      <c r="AH2384" s="7">
        <f t="shared" ca="1" si="904"/>
        <v>20.113851992409877</v>
      </c>
      <c r="AJ2384" s="23" t="s">
        <v>7761</v>
      </c>
      <c r="AK2384" s="2" t="s">
        <v>7762</v>
      </c>
      <c r="AL2384" s="6" t="str" cm="1">
        <f t="array" aca="1" ref="AL2384" ca="1">_xlfn.TEXTJOIN("",TRUE,IFERROR(MID(AK2384,ROW(INDIRECT("1:"&amp;LEN(AK2384))),1)*1,""))</f>
        <v>222000</v>
      </c>
      <c r="AM2384" s="7">
        <f t="shared" ca="1" si="891"/>
        <v>222000</v>
      </c>
      <c r="AN2384" s="7">
        <f t="shared" ca="1" si="905"/>
        <v>-858000</v>
      </c>
      <c r="AO2384" s="7">
        <f t="shared" ca="1" si="906"/>
        <v>-79.444444444444443</v>
      </c>
      <c r="AQ2384" s="20" t="s">
        <v>6985</v>
      </c>
      <c r="AR2384" s="11" t="s">
        <v>5522</v>
      </c>
      <c r="AS2384" s="6" t="str" cm="1">
        <f t="array" aca="1" ref="AS2384" ca="1">_xlfn.TEXTJOIN("",TRUE,IFERROR(MID(AR2384,ROW(INDIRECT("1:"&amp;LEN(AR2384))),1)*1,""))</f>
        <v>1220000</v>
      </c>
      <c r="AT2384" s="7">
        <f t="shared" ca="1" si="892"/>
        <v>1220000</v>
      </c>
      <c r="AU2384" s="7">
        <f t="shared" ca="1" si="907"/>
        <v>-120000</v>
      </c>
      <c r="AV2384" s="7">
        <f t="shared" ca="1" si="908"/>
        <v>-8.9552238805970177</v>
      </c>
      <c r="AX2384" s="8" t="s">
        <v>5847</v>
      </c>
      <c r="AY2384" s="7" t="s">
        <v>2345</v>
      </c>
      <c r="AZ2384" s="9" t="str" cm="1">
        <f t="array" aca="1" ref="AZ2384" ca="1">_xlfn.TEXTJOIN("",TRUE,IFERROR(MID(AY2384,ROW(INDIRECT("1:"&amp;LEN(AY2384))),1)*1,""))</f>
        <v>1190000</v>
      </c>
      <c r="BA2384" s="7">
        <f t="shared" ca="1" si="909"/>
        <v>1190000</v>
      </c>
      <c r="BB2384" s="7">
        <f t="shared" ca="1" si="910"/>
        <v>239000</v>
      </c>
      <c r="BC2384" s="7">
        <f t="shared" ca="1" si="911"/>
        <v>25.131440588853835</v>
      </c>
    </row>
    <row r="2385" spans="1:55">
      <c r="A2385" s="7" t="s">
        <v>5851</v>
      </c>
      <c r="B2385" s="7" t="s">
        <v>2365</v>
      </c>
      <c r="C2385" s="9" t="str" cm="1">
        <f t="array" aca="1" ref="C2385" ca="1">_xlfn.TEXTJOIN("",TRUE,IFERROR(MID(B2385,ROW(INDIRECT("1:"&amp;LEN(B2385))),1)*1,""))</f>
        <v>5080</v>
      </c>
      <c r="D2385" s="17">
        <f t="shared" ca="1" si="893"/>
        <v>5080</v>
      </c>
      <c r="E2385" s="7">
        <f t="shared" ca="1" si="894"/>
        <v>-3380</v>
      </c>
      <c r="F2385" s="7">
        <f t="shared" ca="1" si="895"/>
        <v>-39.952718676122934</v>
      </c>
      <c r="H2385" s="10" t="s">
        <v>5851</v>
      </c>
      <c r="I2385" s="11" t="s">
        <v>4061</v>
      </c>
      <c r="J2385" s="6" t="str" cm="1">
        <f t="array" aca="1" ref="J2385" ca="1">_xlfn.TEXTJOIN("",TRUE,IFERROR(MID(I2385,ROW(INDIRECT("1:"&amp;LEN(I2385))),1)*1,""))</f>
        <v>9630</v>
      </c>
      <c r="K2385" s="16">
        <f t="shared" ca="1" si="888"/>
        <v>9630</v>
      </c>
      <c r="L2385" s="7">
        <f t="shared" ca="1" si="896"/>
        <v>-18270</v>
      </c>
      <c r="M2385" s="7">
        <f t="shared" ca="1" si="897"/>
        <v>-65.483870967741936</v>
      </c>
      <c r="O2385" s="10" t="s">
        <v>5851</v>
      </c>
      <c r="P2385" s="11" t="s">
        <v>3631</v>
      </c>
      <c r="Q2385" s="6" t="str" cm="1">
        <f t="array" aca="1" ref="Q2385" ca="1">_xlfn.TEXTJOIN("",TRUE,IFERROR(MID(P2385,ROW(INDIRECT("1:"&amp;LEN(P2385))),1)*1,""))</f>
        <v>20000</v>
      </c>
      <c r="R2385" s="7">
        <f t="shared" ca="1" si="898"/>
        <v>20000</v>
      </c>
      <c r="S2385" s="7">
        <f t="shared" ca="1" si="899"/>
        <v>-23100</v>
      </c>
      <c r="T2385" s="7">
        <f t="shared" ca="1" si="900"/>
        <v>-53.596287703016245</v>
      </c>
      <c r="V2385" s="10" t="s">
        <v>5851</v>
      </c>
      <c r="W2385" s="11" t="s">
        <v>3161</v>
      </c>
      <c r="X2385" s="6" t="str" cm="1">
        <f t="array" aca="1" ref="X2385" ca="1">_xlfn.TEXTJOIN("",TRUE,IFERROR(MID(W2385,ROW(INDIRECT("1:"&amp;LEN(W2385))),1)*1,""))</f>
        <v>288000</v>
      </c>
      <c r="Y2385" s="7">
        <f t="shared" ca="1" si="889"/>
        <v>288000</v>
      </c>
      <c r="Z2385" s="7">
        <f t="shared" ca="1" si="901"/>
        <v>42000</v>
      </c>
      <c r="AA2385" s="7">
        <f t="shared" ca="1" si="902"/>
        <v>17.073170731707307</v>
      </c>
      <c r="AC2385" s="20" t="s">
        <v>5851</v>
      </c>
      <c r="AD2385" s="11" t="s">
        <v>514</v>
      </c>
      <c r="AE2385" s="6" t="str" cm="1">
        <f t="array" aca="1" ref="AE2385" ca="1">_xlfn.TEXTJOIN("",TRUE,IFERROR(MID(AD2385,ROW(INDIRECT("1:"&amp;LEN(AD2385))),1)*1,""))</f>
        <v>620000</v>
      </c>
      <c r="AF2385" s="7">
        <f t="shared" ca="1" si="890"/>
        <v>620000</v>
      </c>
      <c r="AG2385" s="7">
        <f t="shared" ca="1" si="903"/>
        <v>93000</v>
      </c>
      <c r="AH2385" s="7">
        <f t="shared" ca="1" si="904"/>
        <v>17.64705882352942</v>
      </c>
      <c r="AJ2385" s="23" t="s">
        <v>7763</v>
      </c>
      <c r="AK2385" s="2" t="s">
        <v>7211</v>
      </c>
      <c r="AL2385" s="6" t="str" cm="1">
        <f t="array" aca="1" ref="AL2385" ca="1">_xlfn.TEXTJOIN("",TRUE,IFERROR(MID(AK2385,ROW(INDIRECT("1:"&amp;LEN(AK2385))),1)*1,""))</f>
        <v>231000</v>
      </c>
      <c r="AM2385" s="7">
        <f t="shared" ca="1" si="891"/>
        <v>231000</v>
      </c>
      <c r="AN2385" s="7">
        <f t="shared" ca="1" si="905"/>
        <v>-849000</v>
      </c>
      <c r="AO2385" s="7">
        <f t="shared" ca="1" si="906"/>
        <v>-78.611111111111114</v>
      </c>
      <c r="AQ2385" s="20" t="s">
        <v>6986</v>
      </c>
      <c r="AR2385" s="11" t="s">
        <v>5188</v>
      </c>
      <c r="AS2385" s="6" t="str" cm="1">
        <f t="array" aca="1" ref="AS2385" ca="1">_xlfn.TEXTJOIN("",TRUE,IFERROR(MID(AR2385,ROW(INDIRECT("1:"&amp;LEN(AR2385))),1)*1,""))</f>
        <v>1210000</v>
      </c>
      <c r="AT2385" s="7">
        <f t="shared" ca="1" si="892"/>
        <v>1210000</v>
      </c>
      <c r="AU2385" s="7">
        <f t="shared" ca="1" si="907"/>
        <v>-130000</v>
      </c>
      <c r="AV2385" s="7">
        <f t="shared" ca="1" si="908"/>
        <v>-9.7014925373134275</v>
      </c>
      <c r="AX2385" s="8" t="s">
        <v>5851</v>
      </c>
      <c r="AY2385" s="7" t="s">
        <v>2345</v>
      </c>
      <c r="AZ2385" s="9" t="str" cm="1">
        <f t="array" aca="1" ref="AZ2385" ca="1">_xlfn.TEXTJOIN("",TRUE,IFERROR(MID(AY2385,ROW(INDIRECT("1:"&amp;LEN(AY2385))),1)*1,""))</f>
        <v>1190000</v>
      </c>
      <c r="BA2385" s="7">
        <f t="shared" ca="1" si="909"/>
        <v>1190000</v>
      </c>
      <c r="BB2385" s="7">
        <f t="shared" ca="1" si="910"/>
        <v>239000</v>
      </c>
      <c r="BC2385" s="7">
        <f t="shared" ca="1" si="911"/>
        <v>25.131440588853835</v>
      </c>
    </row>
    <row r="2386" spans="1:55">
      <c r="A2386" s="7" t="s">
        <v>5854</v>
      </c>
      <c r="B2386" s="7" t="s">
        <v>2576</v>
      </c>
      <c r="C2386" s="9" t="str" cm="1">
        <f t="array" aca="1" ref="C2386" ca="1">_xlfn.TEXTJOIN("",TRUE,IFERROR(MID(B2386,ROW(INDIRECT("1:"&amp;LEN(B2386))),1)*1,""))</f>
        <v>4720</v>
      </c>
      <c r="D2386" s="17">
        <f t="shared" ca="1" si="893"/>
        <v>4720</v>
      </c>
      <c r="E2386" s="7">
        <f t="shared" ca="1" si="894"/>
        <v>-3740</v>
      </c>
      <c r="F2386" s="7">
        <f t="shared" ca="1" si="895"/>
        <v>-44.208037825059101</v>
      </c>
      <c r="H2386" s="10" t="s">
        <v>5854</v>
      </c>
      <c r="I2386" s="11" t="s">
        <v>5760</v>
      </c>
      <c r="J2386" s="6" t="str" cm="1">
        <f t="array" aca="1" ref="J2386" ca="1">_xlfn.TEXTJOIN("",TRUE,IFERROR(MID(I2386,ROW(INDIRECT("1:"&amp;LEN(I2386))),1)*1,""))</f>
        <v>9470</v>
      </c>
      <c r="K2386" s="16">
        <f t="shared" ca="1" si="888"/>
        <v>9470</v>
      </c>
      <c r="L2386" s="7">
        <f t="shared" ca="1" si="896"/>
        <v>-18430</v>
      </c>
      <c r="M2386" s="7">
        <f t="shared" ca="1" si="897"/>
        <v>-66.057347670250891</v>
      </c>
      <c r="O2386" s="10" t="s">
        <v>5854</v>
      </c>
      <c r="P2386" s="11" t="s">
        <v>1171</v>
      </c>
      <c r="Q2386" s="6" t="str" cm="1">
        <f t="array" aca="1" ref="Q2386" ca="1">_xlfn.TEXTJOIN("",TRUE,IFERROR(MID(P2386,ROW(INDIRECT("1:"&amp;LEN(P2386))),1)*1,""))</f>
        <v>19200</v>
      </c>
      <c r="R2386" s="7">
        <f t="shared" ca="1" si="898"/>
        <v>19200</v>
      </c>
      <c r="S2386" s="7">
        <f t="shared" ca="1" si="899"/>
        <v>-23900</v>
      </c>
      <c r="T2386" s="7">
        <f t="shared" ca="1" si="900"/>
        <v>-55.452436194895597</v>
      </c>
      <c r="V2386" s="10" t="s">
        <v>5854</v>
      </c>
      <c r="W2386" s="11" t="s">
        <v>1511</v>
      </c>
      <c r="X2386" s="6" t="str" cm="1">
        <f t="array" aca="1" ref="X2386" ca="1">_xlfn.TEXTJOIN("",TRUE,IFERROR(MID(W2386,ROW(INDIRECT("1:"&amp;LEN(W2386))),1)*1,""))</f>
        <v>285000</v>
      </c>
      <c r="Y2386" s="7">
        <f t="shared" ca="1" si="889"/>
        <v>285000</v>
      </c>
      <c r="Z2386" s="7">
        <f t="shared" ca="1" si="901"/>
        <v>39000</v>
      </c>
      <c r="AA2386" s="7">
        <f t="shared" ca="1" si="902"/>
        <v>15.853658536585357</v>
      </c>
      <c r="AC2386" s="20" t="s">
        <v>5854</v>
      </c>
      <c r="AD2386" s="11" t="s">
        <v>709</v>
      </c>
      <c r="AE2386" s="6" t="str" cm="1">
        <f t="array" aca="1" ref="AE2386" ca="1">_xlfn.TEXTJOIN("",TRUE,IFERROR(MID(AD2386,ROW(INDIRECT("1:"&amp;LEN(AD2386))),1)*1,""))</f>
        <v>608000</v>
      </c>
      <c r="AF2386" s="7">
        <f t="shared" ca="1" si="890"/>
        <v>608000</v>
      </c>
      <c r="AG2386" s="7">
        <f t="shared" ca="1" si="903"/>
        <v>81000</v>
      </c>
      <c r="AH2386" s="7">
        <f t="shared" ca="1" si="904"/>
        <v>15.370018975332073</v>
      </c>
      <c r="AJ2386" s="23" t="s">
        <v>7764</v>
      </c>
      <c r="AK2386" s="2" t="s">
        <v>7211</v>
      </c>
      <c r="AL2386" s="6" t="str" cm="1">
        <f t="array" aca="1" ref="AL2386" ca="1">_xlfn.TEXTJOIN("",TRUE,IFERROR(MID(AK2386,ROW(INDIRECT("1:"&amp;LEN(AK2386))),1)*1,""))</f>
        <v>231000</v>
      </c>
      <c r="AM2386" s="7">
        <f t="shared" ca="1" si="891"/>
        <v>231000</v>
      </c>
      <c r="AN2386" s="7">
        <f t="shared" ca="1" si="905"/>
        <v>-849000</v>
      </c>
      <c r="AO2386" s="7">
        <f t="shared" ca="1" si="906"/>
        <v>-78.611111111111114</v>
      </c>
      <c r="AQ2386" s="20" t="s">
        <v>6987</v>
      </c>
      <c r="AR2386" s="11" t="s">
        <v>2345</v>
      </c>
      <c r="AS2386" s="6" t="str" cm="1">
        <f t="array" aca="1" ref="AS2386" ca="1">_xlfn.TEXTJOIN("",TRUE,IFERROR(MID(AR2386,ROW(INDIRECT("1:"&amp;LEN(AR2386))),1)*1,""))</f>
        <v>1190000</v>
      </c>
      <c r="AT2386" s="7">
        <f t="shared" ca="1" si="892"/>
        <v>1190000</v>
      </c>
      <c r="AU2386" s="7">
        <f t="shared" ca="1" si="907"/>
        <v>-150000</v>
      </c>
      <c r="AV2386" s="7">
        <f t="shared" ca="1" si="908"/>
        <v>-11.194029850746261</v>
      </c>
      <c r="AX2386" s="8" t="s">
        <v>5854</v>
      </c>
      <c r="AY2386" s="7" t="s">
        <v>2345</v>
      </c>
      <c r="AZ2386" s="9" t="str" cm="1">
        <f t="array" aca="1" ref="AZ2386" ca="1">_xlfn.TEXTJOIN("",TRUE,IFERROR(MID(AY2386,ROW(INDIRECT("1:"&amp;LEN(AY2386))),1)*1,""))</f>
        <v>1190000</v>
      </c>
      <c r="BA2386" s="7">
        <f t="shared" ca="1" si="909"/>
        <v>1190000</v>
      </c>
      <c r="BB2386" s="7">
        <f t="shared" ca="1" si="910"/>
        <v>239000</v>
      </c>
      <c r="BC2386" s="7">
        <f t="shared" ca="1" si="911"/>
        <v>25.131440588853835</v>
      </c>
    </row>
    <row r="2387" spans="1:55">
      <c r="A2387" s="7" t="s">
        <v>5857</v>
      </c>
      <c r="B2387" s="7" t="s">
        <v>4516</v>
      </c>
      <c r="C2387" s="9" t="str" cm="1">
        <f t="array" aca="1" ref="C2387" ca="1">_xlfn.TEXTJOIN("",TRUE,IFERROR(MID(B2387,ROW(INDIRECT("1:"&amp;LEN(B2387))),1)*1,""))</f>
        <v>4370</v>
      </c>
      <c r="D2387" s="17">
        <f t="shared" ca="1" si="893"/>
        <v>4370</v>
      </c>
      <c r="E2387" s="7">
        <f t="shared" ca="1" si="894"/>
        <v>-4090</v>
      </c>
      <c r="F2387" s="7">
        <f t="shared" ca="1" si="895"/>
        <v>-48.3451536643026</v>
      </c>
      <c r="H2387" s="10" t="s">
        <v>5857</v>
      </c>
      <c r="I2387" s="11" t="s">
        <v>1737</v>
      </c>
      <c r="J2387" s="6" t="str" cm="1">
        <f t="array" aca="1" ref="J2387" ca="1">_xlfn.TEXTJOIN("",TRUE,IFERROR(MID(I2387,ROW(INDIRECT("1:"&amp;LEN(I2387))),1)*1,""))</f>
        <v>8930</v>
      </c>
      <c r="K2387" s="16">
        <f t="shared" ca="1" si="888"/>
        <v>8930</v>
      </c>
      <c r="L2387" s="7">
        <f t="shared" ca="1" si="896"/>
        <v>-18970</v>
      </c>
      <c r="M2387" s="7">
        <f t="shared" ca="1" si="897"/>
        <v>-67.992831541218635</v>
      </c>
      <c r="O2387" s="10" t="s">
        <v>5857</v>
      </c>
      <c r="P2387" s="11" t="s">
        <v>1554</v>
      </c>
      <c r="Q2387" s="6" t="str" cm="1">
        <f t="array" aca="1" ref="Q2387" ca="1">_xlfn.TEXTJOIN("",TRUE,IFERROR(MID(P2387,ROW(INDIRECT("1:"&amp;LEN(P2387))),1)*1,""))</f>
        <v>19000</v>
      </c>
      <c r="R2387" s="7">
        <f t="shared" ca="1" si="898"/>
        <v>19000</v>
      </c>
      <c r="S2387" s="7">
        <f t="shared" ca="1" si="899"/>
        <v>-24100</v>
      </c>
      <c r="T2387" s="7">
        <f t="shared" ca="1" si="900"/>
        <v>-55.916473317865432</v>
      </c>
      <c r="V2387" s="10" t="s">
        <v>5857</v>
      </c>
      <c r="W2387" s="11" t="s">
        <v>45</v>
      </c>
      <c r="X2387" s="6" t="str" cm="1">
        <f t="array" aca="1" ref="X2387" ca="1">_xlfn.TEXTJOIN("",TRUE,IFERROR(MID(W2387,ROW(INDIRECT("1:"&amp;LEN(W2387))),1)*1,""))</f>
        <v>283000</v>
      </c>
      <c r="Y2387" s="7">
        <f t="shared" ca="1" si="889"/>
        <v>283000</v>
      </c>
      <c r="Z2387" s="7">
        <f t="shared" ca="1" si="901"/>
        <v>37000</v>
      </c>
      <c r="AA2387" s="7">
        <f t="shared" ca="1" si="902"/>
        <v>15.040650406504056</v>
      </c>
      <c r="AC2387" s="20" t="s">
        <v>5857</v>
      </c>
      <c r="AD2387" s="11" t="s">
        <v>1626</v>
      </c>
      <c r="AE2387" s="6" t="str" cm="1">
        <f t="array" aca="1" ref="AE2387" ca="1">_xlfn.TEXTJOIN("",TRUE,IFERROR(MID(AD2387,ROW(INDIRECT("1:"&amp;LEN(AD2387))),1)*1,""))</f>
        <v>598000</v>
      </c>
      <c r="AF2387" s="7">
        <f t="shared" ca="1" si="890"/>
        <v>598000</v>
      </c>
      <c r="AG2387" s="7">
        <f t="shared" ca="1" si="903"/>
        <v>71000</v>
      </c>
      <c r="AH2387" s="7">
        <f t="shared" ca="1" si="904"/>
        <v>13.472485768500945</v>
      </c>
      <c r="AJ2387" s="23" t="s">
        <v>7765</v>
      </c>
      <c r="AK2387" s="2" t="s">
        <v>7766</v>
      </c>
      <c r="AL2387" s="6" t="str" cm="1">
        <f t="array" aca="1" ref="AL2387" ca="1">_xlfn.TEXTJOIN("",TRUE,IFERROR(MID(AK2387,ROW(INDIRECT("1:"&amp;LEN(AK2387))),1)*1,""))</f>
        <v>223000</v>
      </c>
      <c r="AM2387" s="7">
        <f t="shared" ca="1" si="891"/>
        <v>223000</v>
      </c>
      <c r="AN2387" s="7">
        <f t="shared" ca="1" si="905"/>
        <v>-857000</v>
      </c>
      <c r="AO2387" s="7">
        <f t="shared" ca="1" si="906"/>
        <v>-79.351851851851848</v>
      </c>
      <c r="AQ2387" s="20" t="s">
        <v>6989</v>
      </c>
      <c r="AR2387" s="11" t="s">
        <v>1472</v>
      </c>
      <c r="AS2387" s="6" t="str" cm="1">
        <f t="array" aca="1" ref="AS2387" ca="1">_xlfn.TEXTJOIN("",TRUE,IFERROR(MID(AR2387,ROW(INDIRECT("1:"&amp;LEN(AR2387))),1)*1,""))</f>
        <v>1140000</v>
      </c>
      <c r="AT2387" s="7">
        <f t="shared" ca="1" si="892"/>
        <v>1140000</v>
      </c>
      <c r="AU2387" s="7">
        <f t="shared" ca="1" si="907"/>
        <v>-200000</v>
      </c>
      <c r="AV2387" s="7">
        <f t="shared" ca="1" si="908"/>
        <v>-14.925373134328353</v>
      </c>
      <c r="AX2387" s="8" t="s">
        <v>5857</v>
      </c>
      <c r="AY2387" s="7" t="s">
        <v>3593</v>
      </c>
      <c r="AZ2387" s="9" t="str" cm="1">
        <f t="array" aca="1" ref="AZ2387" ca="1">_xlfn.TEXTJOIN("",TRUE,IFERROR(MID(AY2387,ROW(INDIRECT("1:"&amp;LEN(AY2387))),1)*1,""))</f>
        <v>1200000</v>
      </c>
      <c r="BA2387" s="7">
        <f t="shared" ca="1" si="909"/>
        <v>1200000</v>
      </c>
      <c r="BB2387" s="7">
        <f t="shared" ca="1" si="910"/>
        <v>249000</v>
      </c>
      <c r="BC2387" s="7">
        <f t="shared" ca="1" si="911"/>
        <v>26.18296529968454</v>
      </c>
    </row>
    <row r="2388" spans="1:55">
      <c r="A2388" s="7" t="s">
        <v>5860</v>
      </c>
      <c r="B2388" s="7" t="s">
        <v>2364</v>
      </c>
      <c r="C2388" s="9" t="str" cm="1">
        <f t="array" aca="1" ref="C2388" ca="1">_xlfn.TEXTJOIN("",TRUE,IFERROR(MID(B2388,ROW(INDIRECT("1:"&amp;LEN(B2388))),1)*1,""))</f>
        <v>4070</v>
      </c>
      <c r="D2388" s="17">
        <f t="shared" ca="1" si="893"/>
        <v>4070</v>
      </c>
      <c r="E2388" s="7">
        <f t="shared" ca="1" si="894"/>
        <v>-4390</v>
      </c>
      <c r="F2388" s="7">
        <f t="shared" ca="1" si="895"/>
        <v>-51.891252955082749</v>
      </c>
      <c r="H2388" s="10" t="s">
        <v>5860</v>
      </c>
      <c r="I2388" s="11" t="s">
        <v>7642</v>
      </c>
      <c r="J2388" s="6" t="str" cm="1">
        <f t="array" aca="1" ref="J2388" ca="1">_xlfn.TEXTJOIN("",TRUE,IFERROR(MID(I2388,ROW(INDIRECT("1:"&amp;LEN(I2388))),1)*1,""))</f>
        <v>8280</v>
      </c>
      <c r="K2388" s="16">
        <f t="shared" ca="1" si="888"/>
        <v>8280</v>
      </c>
      <c r="L2388" s="7">
        <f t="shared" ca="1" si="896"/>
        <v>-19620</v>
      </c>
      <c r="M2388" s="7">
        <f t="shared" ca="1" si="897"/>
        <v>-70.322580645161295</v>
      </c>
      <c r="O2388" s="10" t="s">
        <v>5860</v>
      </c>
      <c r="P2388" s="11" t="s">
        <v>1353</v>
      </c>
      <c r="Q2388" s="6" t="str" cm="1">
        <f t="array" aca="1" ref="Q2388" ca="1">_xlfn.TEXTJOIN("",TRUE,IFERROR(MID(P2388,ROW(INDIRECT("1:"&amp;LEN(P2388))),1)*1,""))</f>
        <v>18000</v>
      </c>
      <c r="R2388" s="7">
        <f t="shared" ca="1" si="898"/>
        <v>18000</v>
      </c>
      <c r="S2388" s="7">
        <f t="shared" ca="1" si="899"/>
        <v>-25100</v>
      </c>
      <c r="T2388" s="7">
        <f t="shared" ca="1" si="900"/>
        <v>-58.236658932714619</v>
      </c>
      <c r="V2388" s="10" t="s">
        <v>5860</v>
      </c>
      <c r="W2388" s="11" t="s">
        <v>2670</v>
      </c>
      <c r="X2388" s="6" t="str" cm="1">
        <f t="array" aca="1" ref="X2388" ca="1">_xlfn.TEXTJOIN("",TRUE,IFERROR(MID(W2388,ROW(INDIRECT("1:"&amp;LEN(W2388))),1)*1,""))</f>
        <v>279000</v>
      </c>
      <c r="Y2388" s="7">
        <f t="shared" ca="1" si="889"/>
        <v>279000</v>
      </c>
      <c r="Z2388" s="7">
        <f t="shared" ca="1" si="901"/>
        <v>33000</v>
      </c>
      <c r="AA2388" s="7">
        <f t="shared" ca="1" si="902"/>
        <v>13.414634146341456</v>
      </c>
      <c r="AC2388" s="20" t="s">
        <v>5860</v>
      </c>
      <c r="AD2388" s="11" t="s">
        <v>3199</v>
      </c>
      <c r="AE2388" s="6" t="str" cm="1">
        <f t="array" aca="1" ref="AE2388" ca="1">_xlfn.TEXTJOIN("",TRUE,IFERROR(MID(AD2388,ROW(INDIRECT("1:"&amp;LEN(AD2388))),1)*1,""))</f>
        <v>589000</v>
      </c>
      <c r="AF2388" s="7">
        <f t="shared" ca="1" si="890"/>
        <v>589000</v>
      </c>
      <c r="AG2388" s="7">
        <f t="shared" ca="1" si="903"/>
        <v>62000</v>
      </c>
      <c r="AH2388" s="7">
        <f t="shared" ca="1" si="904"/>
        <v>11.764705882352942</v>
      </c>
      <c r="AJ2388" s="23" t="s">
        <v>7767</v>
      </c>
      <c r="AK2388" s="2" t="s">
        <v>4040</v>
      </c>
      <c r="AL2388" s="6" t="str" cm="1">
        <f t="array" aca="1" ref="AL2388" ca="1">_xlfn.TEXTJOIN("",TRUE,IFERROR(MID(AK2388,ROW(INDIRECT("1:"&amp;LEN(AK2388))),1)*1,""))</f>
        <v>229000</v>
      </c>
      <c r="AM2388" s="7">
        <f t="shared" ca="1" si="891"/>
        <v>229000</v>
      </c>
      <c r="AN2388" s="7">
        <f t="shared" ca="1" si="905"/>
        <v>-851000</v>
      </c>
      <c r="AO2388" s="7">
        <f t="shared" ca="1" si="906"/>
        <v>-78.796296296296305</v>
      </c>
      <c r="AQ2388" s="20" t="s">
        <v>6991</v>
      </c>
      <c r="AR2388" s="11" t="s">
        <v>2278</v>
      </c>
      <c r="AS2388" s="6" t="str" cm="1">
        <f t="array" aca="1" ref="AS2388" ca="1">_xlfn.TEXTJOIN("",TRUE,IFERROR(MID(AR2388,ROW(INDIRECT("1:"&amp;LEN(AR2388))),1)*1,""))</f>
        <v>1070000</v>
      </c>
      <c r="AT2388" s="7">
        <f t="shared" ca="1" si="892"/>
        <v>1070000</v>
      </c>
      <c r="AU2388" s="7">
        <f t="shared" ca="1" si="907"/>
        <v>-270000</v>
      </c>
      <c r="AV2388" s="7">
        <f t="shared" ca="1" si="908"/>
        <v>-20.149253731343293</v>
      </c>
      <c r="AX2388" s="8" t="s">
        <v>5860</v>
      </c>
      <c r="AY2388" s="7" t="s">
        <v>2345</v>
      </c>
      <c r="AZ2388" s="9" t="str" cm="1">
        <f t="array" aca="1" ref="AZ2388" ca="1">_xlfn.TEXTJOIN("",TRUE,IFERROR(MID(AY2388,ROW(INDIRECT("1:"&amp;LEN(AY2388))),1)*1,""))</f>
        <v>1190000</v>
      </c>
      <c r="BA2388" s="7">
        <f t="shared" ca="1" si="909"/>
        <v>1190000</v>
      </c>
      <c r="BB2388" s="7">
        <f t="shared" ca="1" si="910"/>
        <v>239000</v>
      </c>
      <c r="BC2388" s="7">
        <f t="shared" ca="1" si="911"/>
        <v>25.131440588853835</v>
      </c>
    </row>
    <row r="2389" spans="1:55">
      <c r="A2389" s="7" t="s">
        <v>5862</v>
      </c>
      <c r="B2389" s="7" t="s">
        <v>1682</v>
      </c>
      <c r="C2389" s="9" t="str" cm="1">
        <f t="array" aca="1" ref="C2389" ca="1">_xlfn.TEXTJOIN("",TRUE,IFERROR(MID(B2389,ROW(INDIRECT("1:"&amp;LEN(B2389))),1)*1,""))</f>
        <v>3860</v>
      </c>
      <c r="D2389" s="17">
        <f t="shared" ca="1" si="893"/>
        <v>3860</v>
      </c>
      <c r="E2389" s="7">
        <f t="shared" ca="1" si="894"/>
        <v>-4600</v>
      </c>
      <c r="F2389" s="7">
        <f t="shared" ca="1" si="895"/>
        <v>-54.373522458628841</v>
      </c>
      <c r="H2389" s="10" t="s">
        <v>5862</v>
      </c>
      <c r="I2389" s="11" t="s">
        <v>5826</v>
      </c>
      <c r="J2389" s="6" t="str" cm="1">
        <f t="array" aca="1" ref="J2389" ca="1">_xlfn.TEXTJOIN("",TRUE,IFERROR(MID(I2389,ROW(INDIRECT("1:"&amp;LEN(I2389))),1)*1,""))</f>
        <v>9310</v>
      </c>
      <c r="K2389" s="16">
        <f t="shared" ca="1" si="888"/>
        <v>9310</v>
      </c>
      <c r="L2389" s="7">
        <f t="shared" ca="1" si="896"/>
        <v>-18590</v>
      </c>
      <c r="M2389" s="7">
        <f t="shared" ca="1" si="897"/>
        <v>-66.630824372759861</v>
      </c>
      <c r="O2389" s="10" t="s">
        <v>5862</v>
      </c>
      <c r="P2389" s="11" t="s">
        <v>1371</v>
      </c>
      <c r="Q2389" s="6" t="str" cm="1">
        <f t="array" aca="1" ref="Q2389" ca="1">_xlfn.TEXTJOIN("",TRUE,IFERROR(MID(P2389,ROW(INDIRECT("1:"&amp;LEN(P2389))),1)*1,""))</f>
        <v>17400</v>
      </c>
      <c r="R2389" s="7">
        <f t="shared" ca="1" si="898"/>
        <v>17400</v>
      </c>
      <c r="S2389" s="7">
        <f t="shared" ca="1" si="899"/>
        <v>-25700</v>
      </c>
      <c r="T2389" s="7">
        <f t="shared" ca="1" si="900"/>
        <v>-59.62877030162413</v>
      </c>
      <c r="V2389" s="10" t="s">
        <v>5862</v>
      </c>
      <c r="W2389" s="11" t="s">
        <v>935</v>
      </c>
      <c r="X2389" s="6" t="str" cm="1">
        <f t="array" aca="1" ref="X2389" ca="1">_xlfn.TEXTJOIN("",TRUE,IFERROR(MID(W2389,ROW(INDIRECT("1:"&amp;LEN(W2389))),1)*1,""))</f>
        <v>277000</v>
      </c>
      <c r="Y2389" s="7">
        <f t="shared" ca="1" si="889"/>
        <v>277000</v>
      </c>
      <c r="Z2389" s="7">
        <f t="shared" ca="1" si="901"/>
        <v>31000</v>
      </c>
      <c r="AA2389" s="7">
        <f t="shared" ca="1" si="902"/>
        <v>12.601626016260155</v>
      </c>
      <c r="AC2389" s="20" t="s">
        <v>5862</v>
      </c>
      <c r="AD2389" s="11" t="s">
        <v>3186</v>
      </c>
      <c r="AE2389" s="6" t="str" cm="1">
        <f t="array" aca="1" ref="AE2389" ca="1">_xlfn.TEXTJOIN("",TRUE,IFERROR(MID(AD2389,ROW(INDIRECT("1:"&amp;LEN(AD2389))),1)*1,""))</f>
        <v>581000</v>
      </c>
      <c r="AF2389" s="7">
        <f t="shared" ca="1" si="890"/>
        <v>581000</v>
      </c>
      <c r="AG2389" s="7">
        <f t="shared" ca="1" si="903"/>
        <v>54000</v>
      </c>
      <c r="AH2389" s="7">
        <f t="shared" ca="1" si="904"/>
        <v>10.246679316888049</v>
      </c>
      <c r="AJ2389" s="23" t="s">
        <v>7768</v>
      </c>
      <c r="AK2389" s="2" t="s">
        <v>4385</v>
      </c>
      <c r="AL2389" s="6" t="str" cm="1">
        <f t="array" aca="1" ref="AL2389" ca="1">_xlfn.TEXTJOIN("",TRUE,IFERROR(MID(AK2389,ROW(INDIRECT("1:"&amp;LEN(AK2389))),1)*1,""))</f>
        <v>247000</v>
      </c>
      <c r="AM2389" s="7">
        <f t="shared" ca="1" si="891"/>
        <v>247000</v>
      </c>
      <c r="AN2389" s="7">
        <f t="shared" ca="1" si="905"/>
        <v>-833000</v>
      </c>
      <c r="AO2389" s="7">
        <f t="shared" ca="1" si="906"/>
        <v>-77.129629629629633</v>
      </c>
      <c r="AQ2389" s="20" t="s">
        <v>6994</v>
      </c>
      <c r="AR2389" s="11" t="s">
        <v>1708</v>
      </c>
      <c r="AS2389" s="6" t="str" cm="1">
        <f t="array" aca="1" ref="AS2389" ca="1">_xlfn.TEXTJOIN("",TRUE,IFERROR(MID(AR2389,ROW(INDIRECT("1:"&amp;LEN(AR2389))),1)*1,""))</f>
        <v>1010000</v>
      </c>
      <c r="AT2389" s="7">
        <f t="shared" ca="1" si="892"/>
        <v>1010000</v>
      </c>
      <c r="AU2389" s="7">
        <f t="shared" ca="1" si="907"/>
        <v>-330000</v>
      </c>
      <c r="AV2389" s="7">
        <f t="shared" ca="1" si="908"/>
        <v>-24.626865671641795</v>
      </c>
      <c r="AX2389" s="8" t="s">
        <v>5862</v>
      </c>
      <c r="AY2389" s="7" t="s">
        <v>1507</v>
      </c>
      <c r="AZ2389" s="9" t="str" cm="1">
        <f t="array" aca="1" ref="AZ2389" ca="1">_xlfn.TEXTJOIN("",TRUE,IFERROR(MID(AY2389,ROW(INDIRECT("1:"&amp;LEN(AY2389))),1)*1,""))</f>
        <v>1180000</v>
      </c>
      <c r="BA2389" s="7">
        <f t="shared" ca="1" si="909"/>
        <v>1180000</v>
      </c>
      <c r="BB2389" s="7">
        <f t="shared" ca="1" si="910"/>
        <v>229000</v>
      </c>
      <c r="BC2389" s="7">
        <f t="shared" ca="1" si="911"/>
        <v>24.079915878023144</v>
      </c>
    </row>
    <row r="2390" spans="1:55">
      <c r="A2390" s="7" t="s">
        <v>5863</v>
      </c>
      <c r="B2390" s="7" t="s">
        <v>658</v>
      </c>
      <c r="C2390" s="9" t="str" cm="1">
        <f t="array" aca="1" ref="C2390" ca="1">_xlfn.TEXTJOIN("",TRUE,IFERROR(MID(B2390,ROW(INDIRECT("1:"&amp;LEN(B2390))),1)*1,""))</f>
        <v>3630</v>
      </c>
      <c r="D2390" s="17">
        <f t="shared" ca="1" si="893"/>
        <v>3630</v>
      </c>
      <c r="E2390" s="7">
        <f t="shared" ca="1" si="894"/>
        <v>-4830</v>
      </c>
      <c r="F2390" s="7">
        <f t="shared" ca="1" si="895"/>
        <v>-57.092198581560282</v>
      </c>
      <c r="H2390" s="10" t="s">
        <v>5863</v>
      </c>
      <c r="I2390" s="11" t="s">
        <v>7769</v>
      </c>
      <c r="J2390" s="6" t="str" cm="1">
        <f t="array" aca="1" ref="J2390" ca="1">_xlfn.TEXTJOIN("",TRUE,IFERROR(MID(I2390,ROW(INDIRECT("1:"&amp;LEN(I2390))),1)*1,""))</f>
        <v>8910</v>
      </c>
      <c r="K2390" s="16">
        <f t="shared" ca="1" si="888"/>
        <v>8910</v>
      </c>
      <c r="L2390" s="7">
        <f t="shared" ca="1" si="896"/>
        <v>-18990</v>
      </c>
      <c r="M2390" s="7">
        <f t="shared" ca="1" si="897"/>
        <v>-68.064516129032256</v>
      </c>
      <c r="O2390" s="10" t="s">
        <v>5863</v>
      </c>
      <c r="P2390" s="11" t="s">
        <v>1006</v>
      </c>
      <c r="Q2390" s="6" t="str" cm="1">
        <f t="array" aca="1" ref="Q2390" ca="1">_xlfn.TEXTJOIN("",TRUE,IFERROR(MID(P2390,ROW(INDIRECT("1:"&amp;LEN(P2390))),1)*1,""))</f>
        <v>18600</v>
      </c>
      <c r="R2390" s="7">
        <f t="shared" ca="1" si="898"/>
        <v>18600</v>
      </c>
      <c r="S2390" s="7">
        <f t="shared" ca="1" si="899"/>
        <v>-24500</v>
      </c>
      <c r="T2390" s="7">
        <f t="shared" ca="1" si="900"/>
        <v>-56.844547563805101</v>
      </c>
      <c r="V2390" s="10" t="s">
        <v>5863</v>
      </c>
      <c r="W2390" s="11" t="s">
        <v>67</v>
      </c>
      <c r="X2390" s="6" t="str" cm="1">
        <f t="array" aca="1" ref="X2390" ca="1">_xlfn.TEXTJOIN("",TRUE,IFERROR(MID(W2390,ROW(INDIRECT("1:"&amp;LEN(W2390))),1)*1,""))</f>
        <v>271000</v>
      </c>
      <c r="Y2390" s="7">
        <f t="shared" ca="1" si="889"/>
        <v>271000</v>
      </c>
      <c r="Z2390" s="7">
        <f t="shared" ca="1" si="901"/>
        <v>25000</v>
      </c>
      <c r="AA2390" s="7">
        <f t="shared" ca="1" si="902"/>
        <v>10.162601626016254</v>
      </c>
      <c r="AC2390" s="20" t="s">
        <v>5863</v>
      </c>
      <c r="AD2390" s="11" t="s">
        <v>3242</v>
      </c>
      <c r="AE2390" s="6" t="str" cm="1">
        <f t="array" aca="1" ref="AE2390" ca="1">_xlfn.TEXTJOIN("",TRUE,IFERROR(MID(AD2390,ROW(INDIRECT("1:"&amp;LEN(AD2390))),1)*1,""))</f>
        <v>575000</v>
      </c>
      <c r="AF2390" s="7">
        <f t="shared" ca="1" si="890"/>
        <v>575000</v>
      </c>
      <c r="AG2390" s="7">
        <f t="shared" ca="1" si="903"/>
        <v>48000</v>
      </c>
      <c r="AH2390" s="7">
        <f t="shared" ca="1" si="904"/>
        <v>9.1081593927893749</v>
      </c>
      <c r="AJ2390" s="23" t="s">
        <v>7770</v>
      </c>
      <c r="AK2390" s="2" t="s">
        <v>2208</v>
      </c>
      <c r="AL2390" s="6" t="str" cm="1">
        <f t="array" aca="1" ref="AL2390" ca="1">_xlfn.TEXTJOIN("",TRUE,IFERROR(MID(AK2390,ROW(INDIRECT("1:"&amp;LEN(AK2390))),1)*1,""))</f>
        <v>274000</v>
      </c>
      <c r="AM2390" s="7">
        <f t="shared" ca="1" si="891"/>
        <v>274000</v>
      </c>
      <c r="AN2390" s="7">
        <f t="shared" ca="1" si="905"/>
        <v>-806000</v>
      </c>
      <c r="AO2390" s="7">
        <f t="shared" ca="1" si="906"/>
        <v>-74.629629629629633</v>
      </c>
      <c r="AQ2390" s="20" t="s">
        <v>6995</v>
      </c>
      <c r="AR2390" s="11" t="s">
        <v>7099</v>
      </c>
      <c r="AS2390" s="6" t="str" cm="1">
        <f t="array" aca="1" ref="AS2390" ca="1">_xlfn.TEXTJOIN("",TRUE,IFERROR(MID(AR2390,ROW(INDIRECT("1:"&amp;LEN(AR2390))),1)*1,""))</f>
        <v>962000</v>
      </c>
      <c r="AT2390" s="7">
        <f t="shared" ca="1" si="892"/>
        <v>962000</v>
      </c>
      <c r="AU2390" s="7">
        <f t="shared" ca="1" si="907"/>
        <v>-378000</v>
      </c>
      <c r="AV2390" s="7">
        <f t="shared" ca="1" si="908"/>
        <v>-28.208955223880594</v>
      </c>
      <c r="AX2390" s="8" t="s">
        <v>5863</v>
      </c>
      <c r="AY2390" s="7" t="s">
        <v>2345</v>
      </c>
      <c r="AZ2390" s="9" t="str" cm="1">
        <f t="array" aca="1" ref="AZ2390" ca="1">_xlfn.TEXTJOIN("",TRUE,IFERROR(MID(AY2390,ROW(INDIRECT("1:"&amp;LEN(AY2390))),1)*1,""))</f>
        <v>1190000</v>
      </c>
      <c r="BA2390" s="7">
        <f t="shared" ca="1" si="909"/>
        <v>1190000</v>
      </c>
      <c r="BB2390" s="7">
        <f t="shared" ca="1" si="910"/>
        <v>239000</v>
      </c>
      <c r="BC2390" s="7">
        <f t="shared" ca="1" si="911"/>
        <v>25.131440588853835</v>
      </c>
    </row>
    <row r="2391" spans="1:55">
      <c r="A2391" s="7" t="s">
        <v>5866</v>
      </c>
      <c r="B2391" s="7" t="s">
        <v>672</v>
      </c>
      <c r="C2391" s="9" t="str" cm="1">
        <f t="array" aca="1" ref="C2391" ca="1">_xlfn.TEXTJOIN("",TRUE,IFERROR(MID(B2391,ROW(INDIRECT("1:"&amp;LEN(B2391))),1)*1,""))</f>
        <v>3400</v>
      </c>
      <c r="D2391" s="17">
        <f t="shared" ca="1" si="893"/>
        <v>3400</v>
      </c>
      <c r="E2391" s="7">
        <f t="shared" ca="1" si="894"/>
        <v>-5060</v>
      </c>
      <c r="F2391" s="7">
        <f t="shared" ca="1" si="895"/>
        <v>-59.810874704491724</v>
      </c>
      <c r="H2391" s="10" t="s">
        <v>5866</v>
      </c>
      <c r="I2391" s="11" t="s">
        <v>4328</v>
      </c>
      <c r="J2391" s="6" t="str" cm="1">
        <f t="array" aca="1" ref="J2391" ca="1">_xlfn.TEXTJOIN("",TRUE,IFERROR(MID(I2391,ROW(INDIRECT("1:"&amp;LEN(I2391))),1)*1,""))</f>
        <v>8010</v>
      </c>
      <c r="K2391" s="16">
        <f t="shared" ca="1" si="888"/>
        <v>8010</v>
      </c>
      <c r="L2391" s="7">
        <f t="shared" ca="1" si="896"/>
        <v>-19890</v>
      </c>
      <c r="M2391" s="7">
        <f t="shared" ca="1" si="897"/>
        <v>-71.290322580645153</v>
      </c>
      <c r="O2391" s="10" t="s">
        <v>5866</v>
      </c>
      <c r="P2391" s="11" t="s">
        <v>971</v>
      </c>
      <c r="Q2391" s="6" t="str" cm="1">
        <f t="array" aca="1" ref="Q2391" ca="1">_xlfn.TEXTJOIN("",TRUE,IFERROR(MID(P2391,ROW(INDIRECT("1:"&amp;LEN(P2391))),1)*1,""))</f>
        <v>17000</v>
      </c>
      <c r="R2391" s="7">
        <f t="shared" ca="1" si="898"/>
        <v>17000</v>
      </c>
      <c r="S2391" s="7">
        <f t="shared" ca="1" si="899"/>
        <v>-26100</v>
      </c>
      <c r="T2391" s="7">
        <f t="shared" ca="1" si="900"/>
        <v>-60.556844547563806</v>
      </c>
      <c r="V2391" s="10" t="s">
        <v>5866</v>
      </c>
      <c r="W2391" s="11" t="s">
        <v>928</v>
      </c>
      <c r="X2391" s="6" t="str" cm="1">
        <f t="array" aca="1" ref="X2391" ca="1">_xlfn.TEXTJOIN("",TRUE,IFERROR(MID(W2391,ROW(INDIRECT("1:"&amp;LEN(W2391))),1)*1,""))</f>
        <v>266000</v>
      </c>
      <c r="Y2391" s="7">
        <f t="shared" ca="1" si="889"/>
        <v>266000</v>
      </c>
      <c r="Z2391" s="7">
        <f t="shared" ca="1" si="901"/>
        <v>20000</v>
      </c>
      <c r="AA2391" s="7">
        <f t="shared" ca="1" si="902"/>
        <v>8.1300813008130035</v>
      </c>
      <c r="AC2391" s="20" t="s">
        <v>5866</v>
      </c>
      <c r="AD2391" s="11" t="s">
        <v>3022</v>
      </c>
      <c r="AE2391" s="6" t="str" cm="1">
        <f t="array" aca="1" ref="AE2391" ca="1">_xlfn.TEXTJOIN("",TRUE,IFERROR(MID(AD2391,ROW(INDIRECT("1:"&amp;LEN(AD2391))),1)*1,""))</f>
        <v>567000</v>
      </c>
      <c r="AF2391" s="7">
        <f t="shared" ca="1" si="890"/>
        <v>567000</v>
      </c>
      <c r="AG2391" s="7">
        <f t="shared" ca="1" si="903"/>
        <v>40000</v>
      </c>
      <c r="AH2391" s="7">
        <f t="shared" ca="1" si="904"/>
        <v>7.5901328273244815</v>
      </c>
      <c r="AJ2391" s="23" t="s">
        <v>7771</v>
      </c>
      <c r="AK2391" s="2" t="s">
        <v>4452</v>
      </c>
      <c r="AL2391" s="6" t="str" cm="1">
        <f t="array" aca="1" ref="AL2391" ca="1">_xlfn.TEXTJOIN("",TRUE,IFERROR(MID(AK2391,ROW(INDIRECT("1:"&amp;LEN(AK2391))),1)*1,""))</f>
        <v>282000</v>
      </c>
      <c r="AM2391" s="7">
        <f t="shared" ca="1" si="891"/>
        <v>282000</v>
      </c>
      <c r="AN2391" s="7">
        <f t="shared" ca="1" si="905"/>
        <v>-798000</v>
      </c>
      <c r="AO2391" s="7">
        <f t="shared" ca="1" si="906"/>
        <v>-73.888888888888886</v>
      </c>
      <c r="AQ2391" s="20" t="s">
        <v>6997</v>
      </c>
      <c r="AR2391" s="11" t="s">
        <v>1324</v>
      </c>
      <c r="AS2391" s="6" t="str" cm="1">
        <f t="array" aca="1" ref="AS2391" ca="1">_xlfn.TEXTJOIN("",TRUE,IFERROR(MID(AR2391,ROW(INDIRECT("1:"&amp;LEN(AR2391))),1)*1,""))</f>
        <v>928000</v>
      </c>
      <c r="AT2391" s="7">
        <f t="shared" ca="1" si="892"/>
        <v>928000</v>
      </c>
      <c r="AU2391" s="7">
        <f t="shared" ca="1" si="907"/>
        <v>-412000</v>
      </c>
      <c r="AV2391" s="7">
        <f t="shared" ca="1" si="908"/>
        <v>-30.74626865671641</v>
      </c>
      <c r="AX2391" s="8" t="s">
        <v>5866</v>
      </c>
      <c r="AY2391" s="7" t="s">
        <v>1507</v>
      </c>
      <c r="AZ2391" s="9" t="str" cm="1">
        <f t="array" aca="1" ref="AZ2391" ca="1">_xlfn.TEXTJOIN("",TRUE,IFERROR(MID(AY2391,ROW(INDIRECT("1:"&amp;LEN(AY2391))),1)*1,""))</f>
        <v>1180000</v>
      </c>
      <c r="BA2391" s="7">
        <f t="shared" ca="1" si="909"/>
        <v>1180000</v>
      </c>
      <c r="BB2391" s="7">
        <f t="shared" ca="1" si="910"/>
        <v>229000</v>
      </c>
      <c r="BC2391" s="7">
        <f t="shared" ca="1" si="911"/>
        <v>24.079915878023144</v>
      </c>
    </row>
    <row r="2392" spans="1:55">
      <c r="A2392" s="7" t="s">
        <v>5868</v>
      </c>
      <c r="B2392" s="7" t="s">
        <v>4059</v>
      </c>
      <c r="C2392" s="9" t="str" cm="1">
        <f t="array" aca="1" ref="C2392" ca="1">_xlfn.TEXTJOIN("",TRUE,IFERROR(MID(B2392,ROW(INDIRECT("1:"&amp;LEN(B2392))),1)*1,""))</f>
        <v>3230</v>
      </c>
      <c r="D2392" s="17">
        <f t="shared" ca="1" si="893"/>
        <v>3230</v>
      </c>
      <c r="E2392" s="7">
        <f t="shared" ca="1" si="894"/>
        <v>-5230</v>
      </c>
      <c r="F2392" s="7">
        <f t="shared" ca="1" si="895"/>
        <v>-61.82033096926714</v>
      </c>
      <c r="H2392" s="10" t="s">
        <v>5868</v>
      </c>
      <c r="I2392" s="11" t="s">
        <v>3866</v>
      </c>
      <c r="J2392" s="6" t="str" cm="1">
        <f t="array" aca="1" ref="J2392" ca="1">_xlfn.TEXTJOIN("",TRUE,IFERROR(MID(I2392,ROW(INDIRECT("1:"&amp;LEN(I2392))),1)*1,""))</f>
        <v>7680</v>
      </c>
      <c r="K2392" s="16">
        <f t="shared" ca="1" si="888"/>
        <v>7680</v>
      </c>
      <c r="L2392" s="7">
        <f t="shared" ca="1" si="896"/>
        <v>-20220</v>
      </c>
      <c r="M2392" s="7">
        <f t="shared" ca="1" si="897"/>
        <v>-72.473118279569889</v>
      </c>
      <c r="O2392" s="10" t="s">
        <v>5868</v>
      </c>
      <c r="P2392" s="11" t="s">
        <v>934</v>
      </c>
      <c r="Q2392" s="6" t="str" cm="1">
        <f t="array" aca="1" ref="Q2392" ca="1">_xlfn.TEXTJOIN("",TRUE,IFERROR(MID(P2392,ROW(INDIRECT("1:"&amp;LEN(P2392))),1)*1,""))</f>
        <v>15900</v>
      </c>
      <c r="R2392" s="7">
        <f t="shared" ca="1" si="898"/>
        <v>15900</v>
      </c>
      <c r="S2392" s="7">
        <f t="shared" ca="1" si="899"/>
        <v>-27200</v>
      </c>
      <c r="T2392" s="7">
        <f t="shared" ca="1" si="900"/>
        <v>-63.109048723897907</v>
      </c>
      <c r="V2392" s="10" t="s">
        <v>5868</v>
      </c>
      <c r="W2392" s="11" t="s">
        <v>749</v>
      </c>
      <c r="X2392" s="6" t="str" cm="1">
        <f t="array" aca="1" ref="X2392" ca="1">_xlfn.TEXTJOIN("",TRUE,IFERROR(MID(W2392,ROW(INDIRECT("1:"&amp;LEN(W2392))),1)*1,""))</f>
        <v>258000</v>
      </c>
      <c r="Y2392" s="7">
        <f t="shared" ca="1" si="889"/>
        <v>258000</v>
      </c>
      <c r="Z2392" s="7">
        <f t="shared" ca="1" si="901"/>
        <v>12000</v>
      </c>
      <c r="AA2392" s="7">
        <f t="shared" ca="1" si="902"/>
        <v>4.8780487804878021</v>
      </c>
      <c r="AC2392" s="20" t="s">
        <v>5868</v>
      </c>
      <c r="AD2392" s="11" t="s">
        <v>2556</v>
      </c>
      <c r="AE2392" s="6" t="str" cm="1">
        <f t="array" aca="1" ref="AE2392" ca="1">_xlfn.TEXTJOIN("",TRUE,IFERROR(MID(AD2392,ROW(INDIRECT("1:"&amp;LEN(AD2392))),1)*1,""))</f>
        <v>560000</v>
      </c>
      <c r="AF2392" s="7">
        <f t="shared" ca="1" si="890"/>
        <v>560000</v>
      </c>
      <c r="AG2392" s="7">
        <f t="shared" ca="1" si="903"/>
        <v>33000</v>
      </c>
      <c r="AH2392" s="7">
        <f t="shared" ca="1" si="904"/>
        <v>6.2618595825426837</v>
      </c>
      <c r="AJ2392" s="23" t="s">
        <v>7772</v>
      </c>
      <c r="AK2392" s="2" t="s">
        <v>7773</v>
      </c>
      <c r="AL2392" s="6" t="str" cm="1">
        <f t="array" aca="1" ref="AL2392" ca="1">_xlfn.TEXTJOIN("",TRUE,IFERROR(MID(AK2392,ROW(INDIRECT("1:"&amp;LEN(AK2392))),1)*1,""))</f>
        <v>297000</v>
      </c>
      <c r="AM2392" s="7">
        <f t="shared" ca="1" si="891"/>
        <v>297000</v>
      </c>
      <c r="AN2392" s="7">
        <f t="shared" ca="1" si="905"/>
        <v>-783000</v>
      </c>
      <c r="AO2392" s="7">
        <f t="shared" ca="1" si="906"/>
        <v>-72.5</v>
      </c>
      <c r="AQ2392" s="20" t="s">
        <v>6998</v>
      </c>
      <c r="AR2392" s="11" t="s">
        <v>6364</v>
      </c>
      <c r="AS2392" s="6" t="str" cm="1">
        <f t="array" aca="1" ref="AS2392" ca="1">_xlfn.TEXTJOIN("",TRUE,IFERROR(MID(AR2392,ROW(INDIRECT("1:"&amp;LEN(AR2392))),1)*1,""))</f>
        <v>910000</v>
      </c>
      <c r="AT2392" s="7">
        <f t="shared" ca="1" si="892"/>
        <v>910000</v>
      </c>
      <c r="AU2392" s="7">
        <f t="shared" ca="1" si="907"/>
        <v>-430000</v>
      </c>
      <c r="AV2392" s="7">
        <f t="shared" ca="1" si="908"/>
        <v>-32.089552238805979</v>
      </c>
      <c r="AX2392" s="8" t="s">
        <v>5868</v>
      </c>
      <c r="AY2392" s="7" t="s">
        <v>1497</v>
      </c>
      <c r="AZ2392" s="9" t="str" cm="1">
        <f t="array" aca="1" ref="AZ2392" ca="1">_xlfn.TEXTJOIN("",TRUE,IFERROR(MID(AY2392,ROW(INDIRECT("1:"&amp;LEN(AY2392))),1)*1,""))</f>
        <v>1170000</v>
      </c>
      <c r="BA2392" s="7">
        <f t="shared" ca="1" si="909"/>
        <v>1170000</v>
      </c>
      <c r="BB2392" s="7">
        <f t="shared" ca="1" si="910"/>
        <v>219000</v>
      </c>
      <c r="BC2392" s="7">
        <f t="shared" ca="1" si="911"/>
        <v>23.028391167192424</v>
      </c>
    </row>
    <row r="2393" spans="1:55">
      <c r="A2393" s="7" t="s">
        <v>5871</v>
      </c>
      <c r="B2393" s="7" t="s">
        <v>6073</v>
      </c>
      <c r="C2393" s="9" t="str" cm="1">
        <f t="array" aca="1" ref="C2393" ca="1">_xlfn.TEXTJOIN("",TRUE,IFERROR(MID(B2393,ROW(INDIRECT("1:"&amp;LEN(B2393))),1)*1,""))</f>
        <v>3090</v>
      </c>
      <c r="D2393" s="17">
        <f t="shared" ca="1" si="893"/>
        <v>3090</v>
      </c>
      <c r="E2393" s="7">
        <f t="shared" ca="1" si="894"/>
        <v>-5370</v>
      </c>
      <c r="F2393" s="7">
        <f t="shared" ca="1" si="895"/>
        <v>-63.475177304964539</v>
      </c>
      <c r="H2393" s="10" t="s">
        <v>5871</v>
      </c>
      <c r="I2393" s="11" t="s">
        <v>3778</v>
      </c>
      <c r="J2393" s="6" t="str" cm="1">
        <f t="array" aca="1" ref="J2393" ca="1">_xlfn.TEXTJOIN("",TRUE,IFERROR(MID(I2393,ROW(INDIRECT("1:"&amp;LEN(I2393))),1)*1,""))</f>
        <v>7990</v>
      </c>
      <c r="K2393" s="16">
        <f t="shared" ca="1" si="888"/>
        <v>7990</v>
      </c>
      <c r="L2393" s="7">
        <f t="shared" ca="1" si="896"/>
        <v>-19910</v>
      </c>
      <c r="M2393" s="7">
        <f t="shared" ca="1" si="897"/>
        <v>-71.362007168458774</v>
      </c>
      <c r="O2393" s="10" t="s">
        <v>5871</v>
      </c>
      <c r="P2393" s="11" t="s">
        <v>3992</v>
      </c>
      <c r="Q2393" s="6" t="str" cm="1">
        <f t="array" aca="1" ref="Q2393" ca="1">_xlfn.TEXTJOIN("",TRUE,IFERROR(MID(P2393,ROW(INDIRECT("1:"&amp;LEN(P2393))),1)*1,""))</f>
        <v>15100</v>
      </c>
      <c r="R2393" s="7">
        <f t="shared" ca="1" si="898"/>
        <v>15100</v>
      </c>
      <c r="S2393" s="7">
        <f t="shared" ca="1" si="899"/>
        <v>-28000</v>
      </c>
      <c r="T2393" s="7">
        <f t="shared" ca="1" si="900"/>
        <v>-64.965197215777266</v>
      </c>
      <c r="V2393" s="10" t="s">
        <v>5871</v>
      </c>
      <c r="W2393" s="11" t="s">
        <v>2883</v>
      </c>
      <c r="X2393" s="6" t="str" cm="1">
        <f t="array" aca="1" ref="X2393" ca="1">_xlfn.TEXTJOIN("",TRUE,IFERROR(MID(W2393,ROW(INDIRECT("1:"&amp;LEN(W2393))),1)*1,""))</f>
        <v>254000</v>
      </c>
      <c r="Y2393" s="7">
        <f t="shared" ca="1" si="889"/>
        <v>254000</v>
      </c>
      <c r="Z2393" s="7">
        <f t="shared" ca="1" si="901"/>
        <v>8000</v>
      </c>
      <c r="AA2393" s="7">
        <f t="shared" ca="1" si="902"/>
        <v>3.2520325203252014</v>
      </c>
      <c r="AC2393" s="20" t="s">
        <v>5871</v>
      </c>
      <c r="AD2393" s="11" t="s">
        <v>912</v>
      </c>
      <c r="AE2393" s="6" t="str" cm="1">
        <f t="array" aca="1" ref="AE2393" ca="1">_xlfn.TEXTJOIN("",TRUE,IFERROR(MID(AD2393,ROW(INDIRECT("1:"&amp;LEN(AD2393))),1)*1,""))</f>
        <v>551000</v>
      </c>
      <c r="AF2393" s="7">
        <f t="shared" ca="1" si="890"/>
        <v>551000</v>
      </c>
      <c r="AG2393" s="7">
        <f t="shared" ca="1" si="903"/>
        <v>24000</v>
      </c>
      <c r="AH2393" s="7">
        <f t="shared" ca="1" si="904"/>
        <v>4.5540796963946946</v>
      </c>
      <c r="AJ2393" s="23" t="s">
        <v>7774</v>
      </c>
      <c r="AK2393" s="2" t="s">
        <v>4343</v>
      </c>
      <c r="AL2393" s="6" t="str" cm="1">
        <f t="array" aca="1" ref="AL2393" ca="1">_xlfn.TEXTJOIN("",TRUE,IFERROR(MID(AK2393,ROW(INDIRECT("1:"&amp;LEN(AK2393))),1)*1,""))</f>
        <v>299000</v>
      </c>
      <c r="AM2393" s="7">
        <f t="shared" ca="1" si="891"/>
        <v>299000</v>
      </c>
      <c r="AN2393" s="7">
        <f t="shared" ca="1" si="905"/>
        <v>-781000</v>
      </c>
      <c r="AO2393" s="7">
        <f t="shared" ca="1" si="906"/>
        <v>-72.31481481481481</v>
      </c>
      <c r="AQ2393" s="20" t="s">
        <v>7000</v>
      </c>
      <c r="AR2393" s="11" t="s">
        <v>4829</v>
      </c>
      <c r="AS2393" s="6" t="str" cm="1">
        <f t="array" aca="1" ref="AS2393" ca="1">_xlfn.TEXTJOIN("",TRUE,IFERROR(MID(AR2393,ROW(INDIRECT("1:"&amp;LEN(AR2393))),1)*1,""))</f>
        <v>891000</v>
      </c>
      <c r="AT2393" s="7">
        <f t="shared" ca="1" si="892"/>
        <v>891000</v>
      </c>
      <c r="AU2393" s="7">
        <f t="shared" ca="1" si="907"/>
        <v>-449000</v>
      </c>
      <c r="AV2393" s="7">
        <f t="shared" ca="1" si="908"/>
        <v>-33.507462686567166</v>
      </c>
      <c r="AX2393" s="8" t="s">
        <v>5871</v>
      </c>
      <c r="AY2393" s="7" t="s">
        <v>1480</v>
      </c>
      <c r="AZ2393" s="9" t="str" cm="1">
        <f t="array" aca="1" ref="AZ2393" ca="1">_xlfn.TEXTJOIN("",TRUE,IFERROR(MID(AY2393,ROW(INDIRECT("1:"&amp;LEN(AY2393))),1)*1,""))</f>
        <v>1150000</v>
      </c>
      <c r="BA2393" s="7">
        <f t="shared" ca="1" si="909"/>
        <v>1150000</v>
      </c>
      <c r="BB2393" s="7">
        <f t="shared" ca="1" si="910"/>
        <v>199000</v>
      </c>
      <c r="BC2393" s="7">
        <f t="shared" ca="1" si="911"/>
        <v>20.925341745531028</v>
      </c>
    </row>
    <row r="2394" spans="1:55">
      <c r="A2394" s="7" t="s">
        <v>5874</v>
      </c>
      <c r="B2394" s="7" t="s">
        <v>1945</v>
      </c>
      <c r="C2394" s="9" t="str" cm="1">
        <f t="array" aca="1" ref="C2394" ca="1">_xlfn.TEXTJOIN("",TRUE,IFERROR(MID(B2394,ROW(INDIRECT("1:"&amp;LEN(B2394))),1)*1,""))</f>
        <v>3020</v>
      </c>
      <c r="D2394" s="17">
        <f t="shared" ca="1" si="893"/>
        <v>3020</v>
      </c>
      <c r="E2394" s="7">
        <f t="shared" ca="1" si="894"/>
        <v>-5440</v>
      </c>
      <c r="F2394" s="7">
        <f t="shared" ca="1" si="895"/>
        <v>-64.302600472813239</v>
      </c>
      <c r="H2394" s="10" t="s">
        <v>5874</v>
      </c>
      <c r="I2394" s="11" t="s">
        <v>1644</v>
      </c>
      <c r="J2394" s="6" t="str" cm="1">
        <f t="array" aca="1" ref="J2394" ca="1">_xlfn.TEXTJOIN("",TRUE,IFERROR(MID(I2394,ROW(INDIRECT("1:"&amp;LEN(I2394))),1)*1,""))</f>
        <v>8140</v>
      </c>
      <c r="K2394" s="16">
        <f t="shared" ca="1" si="888"/>
        <v>8140</v>
      </c>
      <c r="L2394" s="7">
        <f t="shared" ca="1" si="896"/>
        <v>-19760</v>
      </c>
      <c r="M2394" s="7">
        <f t="shared" ca="1" si="897"/>
        <v>-70.82437275985663</v>
      </c>
      <c r="O2394" s="10" t="s">
        <v>5874</v>
      </c>
      <c r="P2394" s="11" t="s">
        <v>1170</v>
      </c>
      <c r="Q2394" s="6" t="str" cm="1">
        <f t="array" aca="1" ref="Q2394" ca="1">_xlfn.TEXTJOIN("",TRUE,IFERROR(MID(P2394,ROW(INDIRECT("1:"&amp;LEN(P2394))),1)*1,""))</f>
        <v>15300</v>
      </c>
      <c r="R2394" s="7">
        <f t="shared" ca="1" si="898"/>
        <v>15300</v>
      </c>
      <c r="S2394" s="7">
        <f t="shared" ca="1" si="899"/>
        <v>-27800</v>
      </c>
      <c r="T2394" s="7">
        <f t="shared" ca="1" si="900"/>
        <v>-64.501160092807424</v>
      </c>
      <c r="V2394" s="10" t="s">
        <v>5874</v>
      </c>
      <c r="W2394" s="11" t="s">
        <v>1720</v>
      </c>
      <c r="X2394" s="6" t="str" cm="1">
        <f t="array" aca="1" ref="X2394" ca="1">_xlfn.TEXTJOIN("",TRUE,IFERROR(MID(W2394,ROW(INDIRECT("1:"&amp;LEN(W2394))),1)*1,""))</f>
        <v>247000</v>
      </c>
      <c r="Y2394" s="7">
        <f t="shared" ca="1" si="889"/>
        <v>247000</v>
      </c>
      <c r="Z2394" s="7">
        <f t="shared" ca="1" si="901"/>
        <v>1000</v>
      </c>
      <c r="AA2394" s="7">
        <f t="shared" ca="1" si="902"/>
        <v>0.40650406504066439</v>
      </c>
      <c r="AC2394" s="20" t="s">
        <v>5874</v>
      </c>
      <c r="AD2394" s="11" t="s">
        <v>2866</v>
      </c>
      <c r="AE2394" s="6" t="str" cm="1">
        <f t="array" aca="1" ref="AE2394" ca="1">_xlfn.TEXTJOIN("",TRUE,IFERROR(MID(AD2394,ROW(INDIRECT("1:"&amp;LEN(AD2394))),1)*1,""))</f>
        <v>543000</v>
      </c>
      <c r="AF2394" s="7">
        <f t="shared" ca="1" si="890"/>
        <v>543000</v>
      </c>
      <c r="AG2394" s="7">
        <f t="shared" ca="1" si="903"/>
        <v>16000</v>
      </c>
      <c r="AH2394" s="7">
        <f t="shared" ca="1" si="904"/>
        <v>3.0360531309297869</v>
      </c>
      <c r="AJ2394" s="23" t="s">
        <v>7775</v>
      </c>
      <c r="AK2394" s="2" t="s">
        <v>6593</v>
      </c>
      <c r="AL2394" s="6" t="str" cm="1">
        <f t="array" aca="1" ref="AL2394" ca="1">_xlfn.TEXTJOIN("",TRUE,IFERROR(MID(AK2394,ROW(INDIRECT("1:"&amp;LEN(AK2394))),1)*1,""))</f>
        <v>295000</v>
      </c>
      <c r="AM2394" s="7">
        <f t="shared" ca="1" si="891"/>
        <v>295000</v>
      </c>
      <c r="AN2394" s="7">
        <f t="shared" ca="1" si="905"/>
        <v>-785000</v>
      </c>
      <c r="AO2394" s="7">
        <f t="shared" ca="1" si="906"/>
        <v>-72.68518518518519</v>
      </c>
      <c r="AQ2394" s="20" t="s">
        <v>7002</v>
      </c>
      <c r="AR2394" s="11" t="s">
        <v>1067</v>
      </c>
      <c r="AS2394" s="6" t="str" cm="1">
        <f t="array" aca="1" ref="AS2394" ca="1">_xlfn.TEXTJOIN("",TRUE,IFERROR(MID(AR2394,ROW(INDIRECT("1:"&amp;LEN(AR2394))),1)*1,""))</f>
        <v>862000</v>
      </c>
      <c r="AT2394" s="7">
        <f t="shared" ca="1" si="892"/>
        <v>862000</v>
      </c>
      <c r="AU2394" s="7">
        <f t="shared" ca="1" si="907"/>
        <v>-478000</v>
      </c>
      <c r="AV2394" s="7">
        <f t="shared" ca="1" si="908"/>
        <v>-35.671641791044777</v>
      </c>
      <c r="AX2394" s="8" t="s">
        <v>5874</v>
      </c>
      <c r="AY2394" s="7" t="s">
        <v>1472</v>
      </c>
      <c r="AZ2394" s="9" t="str" cm="1">
        <f t="array" aca="1" ref="AZ2394" ca="1">_xlfn.TEXTJOIN("",TRUE,IFERROR(MID(AY2394,ROW(INDIRECT("1:"&amp;LEN(AY2394))),1)*1,""))</f>
        <v>1140000</v>
      </c>
      <c r="BA2394" s="7">
        <f t="shared" ca="1" si="909"/>
        <v>1140000</v>
      </c>
      <c r="BB2394" s="7">
        <f t="shared" ca="1" si="910"/>
        <v>189000</v>
      </c>
      <c r="BC2394" s="7">
        <f t="shared" ca="1" si="911"/>
        <v>19.873817034700323</v>
      </c>
    </row>
    <row r="2395" spans="1:55">
      <c r="A2395" s="7" t="s">
        <v>5875</v>
      </c>
      <c r="B2395" s="7" t="s">
        <v>7776</v>
      </c>
      <c r="C2395" s="9" t="str" cm="1">
        <f t="array" aca="1" ref="C2395" ca="1">_xlfn.TEXTJOIN("",TRUE,IFERROR(MID(B2395,ROW(INDIRECT("1:"&amp;LEN(B2395))),1)*1,""))</f>
        <v>2990</v>
      </c>
      <c r="D2395" s="17">
        <f t="shared" ca="1" si="893"/>
        <v>2990</v>
      </c>
      <c r="E2395" s="7">
        <f t="shared" ca="1" si="894"/>
        <v>-5470</v>
      </c>
      <c r="F2395" s="7">
        <f t="shared" ca="1" si="895"/>
        <v>-64.657210401891248</v>
      </c>
      <c r="H2395" s="10" t="s">
        <v>5875</v>
      </c>
      <c r="I2395" s="11" t="s">
        <v>4126</v>
      </c>
      <c r="J2395" s="6" t="str" cm="1">
        <f t="array" aca="1" ref="J2395" ca="1">_xlfn.TEXTJOIN("",TRUE,IFERROR(MID(I2395,ROW(INDIRECT("1:"&amp;LEN(I2395))),1)*1,""))</f>
        <v>7910</v>
      </c>
      <c r="K2395" s="16">
        <f t="shared" ca="1" si="888"/>
        <v>7910</v>
      </c>
      <c r="L2395" s="7">
        <f t="shared" ca="1" si="896"/>
        <v>-19990</v>
      </c>
      <c r="M2395" s="7">
        <f t="shared" ca="1" si="897"/>
        <v>-71.648745519713259</v>
      </c>
      <c r="O2395" s="10" t="s">
        <v>5875</v>
      </c>
      <c r="P2395" s="11" t="s">
        <v>1637</v>
      </c>
      <c r="Q2395" s="6" t="str" cm="1">
        <f t="array" aca="1" ref="Q2395" ca="1">_xlfn.TEXTJOIN("",TRUE,IFERROR(MID(P2395,ROW(INDIRECT("1:"&amp;LEN(P2395))),1)*1,""))</f>
        <v>15000</v>
      </c>
      <c r="R2395" s="7">
        <f t="shared" ca="1" si="898"/>
        <v>15000</v>
      </c>
      <c r="S2395" s="7">
        <f t="shared" ca="1" si="899"/>
        <v>-28100</v>
      </c>
      <c r="T2395" s="7">
        <f t="shared" ca="1" si="900"/>
        <v>-65.197215777262187</v>
      </c>
      <c r="V2395" s="10" t="s">
        <v>5875</v>
      </c>
      <c r="W2395" s="11" t="s">
        <v>4030</v>
      </c>
      <c r="X2395" s="6" t="str" cm="1">
        <f t="array" aca="1" ref="X2395" ca="1">_xlfn.TEXTJOIN("",TRUE,IFERROR(MID(W2395,ROW(INDIRECT("1:"&amp;LEN(W2395))),1)*1,""))</f>
        <v>237000</v>
      </c>
      <c r="Y2395" s="7">
        <f t="shared" ca="1" si="889"/>
        <v>237000</v>
      </c>
      <c r="Z2395" s="7">
        <f t="shared" ca="1" si="901"/>
        <v>-9000</v>
      </c>
      <c r="AA2395" s="7">
        <f t="shared" ca="1" si="902"/>
        <v>-3.6585365853658516</v>
      </c>
      <c r="AC2395" s="20" t="s">
        <v>5875</v>
      </c>
      <c r="AD2395" s="11" t="s">
        <v>904</v>
      </c>
      <c r="AE2395" s="6" t="str" cm="1">
        <f t="array" aca="1" ref="AE2395" ca="1">_xlfn.TEXTJOIN("",TRUE,IFERROR(MID(AD2395,ROW(INDIRECT("1:"&amp;LEN(AD2395))),1)*1,""))</f>
        <v>534000</v>
      </c>
      <c r="AF2395" s="7">
        <f t="shared" ca="1" si="890"/>
        <v>534000</v>
      </c>
      <c r="AG2395" s="7">
        <f t="shared" ca="1" si="903"/>
        <v>7000</v>
      </c>
      <c r="AH2395" s="7">
        <f t="shared" ca="1" si="904"/>
        <v>1.3282732447817693</v>
      </c>
      <c r="AJ2395" s="23" t="s">
        <v>7777</v>
      </c>
      <c r="AK2395" s="2" t="s">
        <v>7778</v>
      </c>
      <c r="AL2395" s="6" t="str" cm="1">
        <f t="array" aca="1" ref="AL2395" ca="1">_xlfn.TEXTJOIN("",TRUE,IFERROR(MID(AK2395,ROW(INDIRECT("1:"&amp;LEN(AK2395))),1)*1,""))</f>
        <v>278000</v>
      </c>
      <c r="AM2395" s="7">
        <f t="shared" ca="1" si="891"/>
        <v>278000</v>
      </c>
      <c r="AN2395" s="7">
        <f t="shared" ca="1" si="905"/>
        <v>-802000</v>
      </c>
      <c r="AO2395" s="7">
        <f t="shared" ca="1" si="906"/>
        <v>-74.259259259259267</v>
      </c>
      <c r="AQ2395" s="20" t="s">
        <v>7004</v>
      </c>
      <c r="AR2395" s="11" t="s">
        <v>5699</v>
      </c>
      <c r="AS2395" s="6" t="str" cm="1">
        <f t="array" aca="1" ref="AS2395" ca="1">_xlfn.TEXTJOIN("",TRUE,IFERROR(MID(AR2395,ROW(INDIRECT("1:"&amp;LEN(AR2395))),1)*1,""))</f>
        <v>824000</v>
      </c>
      <c r="AT2395" s="7">
        <f t="shared" ca="1" si="892"/>
        <v>824000</v>
      </c>
      <c r="AU2395" s="7">
        <f t="shared" ca="1" si="907"/>
        <v>-516000</v>
      </c>
      <c r="AV2395" s="7">
        <f t="shared" ca="1" si="908"/>
        <v>-38.507462686567159</v>
      </c>
      <c r="AX2395" s="8" t="s">
        <v>5875</v>
      </c>
      <c r="AY2395" s="7" t="s">
        <v>2306</v>
      </c>
      <c r="AZ2395" s="9" t="str" cm="1">
        <f t="array" aca="1" ref="AZ2395" ca="1">_xlfn.TEXTJOIN("",TRUE,IFERROR(MID(AY2395,ROW(INDIRECT("1:"&amp;LEN(AY2395))),1)*1,""))</f>
        <v>1120000</v>
      </c>
      <c r="BA2395" s="7">
        <f t="shared" ca="1" si="909"/>
        <v>1120000</v>
      </c>
      <c r="BB2395" s="7">
        <f t="shared" ca="1" si="910"/>
        <v>169000</v>
      </c>
      <c r="BC2395" s="7">
        <f t="shared" ca="1" si="911"/>
        <v>17.770767613038913</v>
      </c>
    </row>
    <row r="2396" spans="1:55">
      <c r="A2396" s="7" t="s">
        <v>5876</v>
      </c>
      <c r="B2396" s="7" t="s">
        <v>388</v>
      </c>
      <c r="C2396" s="9" t="str" cm="1">
        <f t="array" aca="1" ref="C2396" ca="1">_xlfn.TEXTJOIN("",TRUE,IFERROR(MID(B2396,ROW(INDIRECT("1:"&amp;LEN(B2396))),1)*1,""))</f>
        <v>2930</v>
      </c>
      <c r="D2396" s="17">
        <f t="shared" ca="1" si="893"/>
        <v>2930</v>
      </c>
      <c r="E2396" s="7">
        <f t="shared" ca="1" si="894"/>
        <v>-5530</v>
      </c>
      <c r="F2396" s="7">
        <f t="shared" ca="1" si="895"/>
        <v>-65.366430260047281</v>
      </c>
      <c r="H2396" s="10" t="s">
        <v>5876</v>
      </c>
      <c r="I2396" s="11" t="s">
        <v>4417</v>
      </c>
      <c r="J2396" s="6" t="str" cm="1">
        <f t="array" aca="1" ref="J2396" ca="1">_xlfn.TEXTJOIN("",TRUE,IFERROR(MID(I2396,ROW(INDIRECT("1:"&amp;LEN(I2396))),1)*1,""))</f>
        <v>7400</v>
      </c>
      <c r="K2396" s="16">
        <f t="shared" ca="1" si="888"/>
        <v>7400</v>
      </c>
      <c r="L2396" s="7">
        <f t="shared" ca="1" si="896"/>
        <v>-20500</v>
      </c>
      <c r="M2396" s="7">
        <f t="shared" ca="1" si="897"/>
        <v>-73.476702508960571</v>
      </c>
      <c r="O2396" s="10" t="s">
        <v>5876</v>
      </c>
      <c r="P2396" s="11" t="s">
        <v>1645</v>
      </c>
      <c r="Q2396" s="6" t="str" cm="1">
        <f t="array" aca="1" ref="Q2396" ca="1">_xlfn.TEXTJOIN("",TRUE,IFERROR(MID(P2396,ROW(INDIRECT("1:"&amp;LEN(P2396))),1)*1,""))</f>
        <v>14500</v>
      </c>
      <c r="R2396" s="7">
        <f t="shared" ca="1" si="898"/>
        <v>14500</v>
      </c>
      <c r="S2396" s="7">
        <f t="shared" ca="1" si="899"/>
        <v>-28600</v>
      </c>
      <c r="T2396" s="7">
        <f t="shared" ca="1" si="900"/>
        <v>-66.357308584686777</v>
      </c>
      <c r="V2396" s="10" t="s">
        <v>5876</v>
      </c>
      <c r="W2396" s="11" t="s">
        <v>821</v>
      </c>
      <c r="X2396" s="6" t="str" cm="1">
        <f t="array" aca="1" ref="X2396" ca="1">_xlfn.TEXTJOIN("",TRUE,IFERROR(MID(W2396,ROW(INDIRECT("1:"&amp;LEN(W2396))),1)*1,""))</f>
        <v>227000</v>
      </c>
      <c r="Y2396" s="7">
        <f t="shared" ca="1" si="889"/>
        <v>227000</v>
      </c>
      <c r="Z2396" s="7">
        <f t="shared" ca="1" si="901"/>
        <v>-19000</v>
      </c>
      <c r="AA2396" s="7">
        <f t="shared" ca="1" si="902"/>
        <v>-7.7235772357723675</v>
      </c>
      <c r="AC2396" s="20" t="s">
        <v>5876</v>
      </c>
      <c r="AD2396" s="11" t="s">
        <v>1332</v>
      </c>
      <c r="AE2396" s="6" t="str" cm="1">
        <f t="array" aca="1" ref="AE2396" ca="1">_xlfn.TEXTJOIN("",TRUE,IFERROR(MID(AD2396,ROW(INDIRECT("1:"&amp;LEN(AD2396))),1)*1,""))</f>
        <v>525000</v>
      </c>
      <c r="AF2396" s="7">
        <f t="shared" ca="1" si="890"/>
        <v>525000</v>
      </c>
      <c r="AG2396" s="7">
        <f t="shared" ca="1" si="903"/>
        <v>-2000</v>
      </c>
      <c r="AH2396" s="7">
        <f t="shared" ca="1" si="904"/>
        <v>-0.37950664136621981</v>
      </c>
      <c r="AJ2396" s="23" t="s">
        <v>7779</v>
      </c>
      <c r="AK2396" s="2" t="s">
        <v>2234</v>
      </c>
      <c r="AL2396" s="6" t="str" cm="1">
        <f t="array" aca="1" ref="AL2396" ca="1">_xlfn.TEXTJOIN("",TRUE,IFERROR(MID(AK2396,ROW(INDIRECT("1:"&amp;LEN(AK2396))),1)*1,""))</f>
        <v>255000</v>
      </c>
      <c r="AM2396" s="7">
        <f t="shared" ca="1" si="891"/>
        <v>255000</v>
      </c>
      <c r="AN2396" s="7">
        <f t="shared" ca="1" si="905"/>
        <v>-825000</v>
      </c>
      <c r="AO2396" s="7">
        <f t="shared" ca="1" si="906"/>
        <v>-76.388888888888886</v>
      </c>
      <c r="AQ2396" s="20" t="s">
        <v>7005</v>
      </c>
      <c r="AR2396" s="11" t="s">
        <v>3555</v>
      </c>
      <c r="AS2396" s="6" t="str" cm="1">
        <f t="array" aca="1" ref="AS2396" ca="1">_xlfn.TEXTJOIN("",TRUE,IFERROR(MID(AR2396,ROW(INDIRECT("1:"&amp;LEN(AR2396))),1)*1,""))</f>
        <v>772000</v>
      </c>
      <c r="AT2396" s="7">
        <f t="shared" ca="1" si="892"/>
        <v>772000</v>
      </c>
      <c r="AU2396" s="7">
        <f t="shared" ca="1" si="907"/>
        <v>-568000</v>
      </c>
      <c r="AV2396" s="7">
        <f t="shared" ca="1" si="908"/>
        <v>-42.388059701492544</v>
      </c>
      <c r="AX2396" s="8" t="s">
        <v>5876</v>
      </c>
      <c r="AY2396" s="7" t="s">
        <v>1463</v>
      </c>
      <c r="AZ2396" s="9" t="str" cm="1">
        <f t="array" aca="1" ref="AZ2396" ca="1">_xlfn.TEXTJOIN("",TRUE,IFERROR(MID(AY2396,ROW(INDIRECT("1:"&amp;LEN(AY2396))),1)*1,""))</f>
        <v>1110000</v>
      </c>
      <c r="BA2396" s="7">
        <f t="shared" ca="1" si="909"/>
        <v>1110000</v>
      </c>
      <c r="BB2396" s="7">
        <f t="shared" ca="1" si="910"/>
        <v>159000</v>
      </c>
      <c r="BC2396" s="7">
        <f t="shared" ca="1" si="911"/>
        <v>16.719242902208208</v>
      </c>
    </row>
    <row r="2397" spans="1:55">
      <c r="A2397" s="7" t="s">
        <v>5878</v>
      </c>
      <c r="B2397" s="7" t="s">
        <v>5033</v>
      </c>
      <c r="C2397" s="9" t="str" cm="1">
        <f t="array" aca="1" ref="C2397" ca="1">_xlfn.TEXTJOIN("",TRUE,IFERROR(MID(B2397,ROW(INDIRECT("1:"&amp;LEN(B2397))),1)*1,""))</f>
        <v>2860</v>
      </c>
      <c r="D2397" s="17">
        <f t="shared" ca="1" si="893"/>
        <v>2860</v>
      </c>
      <c r="E2397" s="7">
        <f t="shared" ca="1" si="894"/>
        <v>-5600</v>
      </c>
      <c r="F2397" s="7">
        <f t="shared" ca="1" si="895"/>
        <v>-66.193853427895988</v>
      </c>
      <c r="H2397" s="10" t="s">
        <v>5878</v>
      </c>
      <c r="I2397" s="11" t="s">
        <v>4946</v>
      </c>
      <c r="J2397" s="6" t="str" cm="1">
        <f t="array" aca="1" ref="J2397" ca="1">_xlfn.TEXTJOIN("",TRUE,IFERROR(MID(I2397,ROW(INDIRECT("1:"&amp;LEN(I2397))),1)*1,""))</f>
        <v>7060</v>
      </c>
      <c r="K2397" s="16">
        <f t="shared" ca="1" si="888"/>
        <v>7060</v>
      </c>
      <c r="L2397" s="7">
        <f t="shared" ca="1" si="896"/>
        <v>-20840</v>
      </c>
      <c r="M2397" s="7">
        <f t="shared" ca="1" si="897"/>
        <v>-74.695340501792117</v>
      </c>
      <c r="O2397" s="10" t="s">
        <v>5878</v>
      </c>
      <c r="P2397" s="11" t="s">
        <v>1188</v>
      </c>
      <c r="Q2397" s="6" t="str" cm="1">
        <f t="array" aca="1" ref="Q2397" ca="1">_xlfn.TEXTJOIN("",TRUE,IFERROR(MID(P2397,ROW(INDIRECT("1:"&amp;LEN(P2397))),1)*1,""))</f>
        <v>13600</v>
      </c>
      <c r="R2397" s="7">
        <f t="shared" ca="1" si="898"/>
        <v>13600</v>
      </c>
      <c r="S2397" s="7">
        <f t="shared" ca="1" si="899"/>
        <v>-29500</v>
      </c>
      <c r="T2397" s="7">
        <f t="shared" ca="1" si="900"/>
        <v>-68.44547563805105</v>
      </c>
      <c r="V2397" s="10" t="s">
        <v>5878</v>
      </c>
      <c r="W2397" s="11" t="s">
        <v>7780</v>
      </c>
      <c r="X2397" s="6" t="str" cm="1">
        <f t="array" aca="1" ref="X2397" ca="1">_xlfn.TEXTJOIN("",TRUE,IFERROR(MID(W2397,ROW(INDIRECT("1:"&amp;LEN(W2397))),1)*1,""))</f>
        <v>223000</v>
      </c>
      <c r="Y2397" s="7">
        <f t="shared" ca="1" si="889"/>
        <v>223000</v>
      </c>
      <c r="Z2397" s="7">
        <f t="shared" ca="1" si="901"/>
        <v>-23000</v>
      </c>
      <c r="AA2397" s="7">
        <f t="shared" ca="1" si="902"/>
        <v>-9.349593495934954</v>
      </c>
      <c r="AC2397" s="20" t="s">
        <v>5878</v>
      </c>
      <c r="AD2397" s="11" t="s">
        <v>168</v>
      </c>
      <c r="AE2397" s="6" t="str" cm="1">
        <f t="array" aca="1" ref="AE2397" ca="1">_xlfn.TEXTJOIN("",TRUE,IFERROR(MID(AD2397,ROW(INDIRECT("1:"&amp;LEN(AD2397))),1)*1,""))</f>
        <v>521000</v>
      </c>
      <c r="AF2397" s="7">
        <f t="shared" ca="1" si="890"/>
        <v>521000</v>
      </c>
      <c r="AG2397" s="7">
        <f t="shared" ca="1" si="903"/>
        <v>-6000</v>
      </c>
      <c r="AH2397" s="7">
        <f t="shared" ca="1" si="904"/>
        <v>-1.1385199240986736</v>
      </c>
      <c r="AJ2397" s="23" t="s">
        <v>7781</v>
      </c>
      <c r="AK2397" s="2" t="s">
        <v>6645</v>
      </c>
      <c r="AL2397" s="6" t="str" cm="1">
        <f t="array" aca="1" ref="AL2397" ca="1">_xlfn.TEXTJOIN("",TRUE,IFERROR(MID(AK2397,ROW(INDIRECT("1:"&amp;LEN(AK2397))),1)*1,""))</f>
        <v>234000</v>
      </c>
      <c r="AM2397" s="7">
        <f t="shared" ca="1" si="891"/>
        <v>234000</v>
      </c>
      <c r="AN2397" s="7">
        <f t="shared" ca="1" si="905"/>
        <v>-846000</v>
      </c>
      <c r="AO2397" s="7">
        <f t="shared" ca="1" si="906"/>
        <v>-78.333333333333329</v>
      </c>
      <c r="AQ2397" s="20" t="s">
        <v>7006</v>
      </c>
      <c r="AR2397" s="11" t="s">
        <v>438</v>
      </c>
      <c r="AS2397" s="6" t="str" cm="1">
        <f t="array" aca="1" ref="AS2397" ca="1">_xlfn.TEXTJOIN("",TRUE,IFERROR(MID(AR2397,ROW(INDIRECT("1:"&amp;LEN(AR2397))),1)*1,""))</f>
        <v>703000</v>
      </c>
      <c r="AT2397" s="7">
        <f t="shared" ca="1" si="892"/>
        <v>703000</v>
      </c>
      <c r="AU2397" s="7">
        <f t="shared" ca="1" si="907"/>
        <v>-637000</v>
      </c>
      <c r="AV2397" s="7">
        <f t="shared" ca="1" si="908"/>
        <v>-47.537313432835823</v>
      </c>
      <c r="AX2397" s="8" t="s">
        <v>5878</v>
      </c>
      <c r="AY2397" s="7" t="s">
        <v>1560</v>
      </c>
      <c r="AZ2397" s="9" t="str" cm="1">
        <f t="array" aca="1" ref="AZ2397" ca="1">_xlfn.TEXTJOIN("",TRUE,IFERROR(MID(AY2397,ROW(INDIRECT("1:"&amp;LEN(AY2397))),1)*1,""))</f>
        <v>1090000</v>
      </c>
      <c r="BA2397" s="7">
        <f t="shared" ca="1" si="909"/>
        <v>1090000</v>
      </c>
      <c r="BB2397" s="7">
        <f t="shared" ca="1" si="910"/>
        <v>139000</v>
      </c>
      <c r="BC2397" s="7">
        <f t="shared" ca="1" si="911"/>
        <v>14.616193480546798</v>
      </c>
    </row>
    <row r="2398" spans="1:55">
      <c r="A2398" s="7" t="s">
        <v>5879</v>
      </c>
      <c r="B2398" s="7" t="s">
        <v>4124</v>
      </c>
      <c r="C2398" s="9" t="str" cm="1">
        <f t="array" aca="1" ref="C2398" ca="1">_xlfn.TEXTJOIN("",TRUE,IFERROR(MID(B2398,ROW(INDIRECT("1:"&amp;LEN(B2398))),1)*1,""))</f>
        <v>2800</v>
      </c>
      <c r="D2398" s="17">
        <f t="shared" ca="1" si="893"/>
        <v>2800</v>
      </c>
      <c r="E2398" s="7">
        <f t="shared" ca="1" si="894"/>
        <v>-5660</v>
      </c>
      <c r="F2398" s="7">
        <f t="shared" ca="1" si="895"/>
        <v>-66.903073286052006</v>
      </c>
      <c r="H2398" s="10" t="s">
        <v>5879</v>
      </c>
      <c r="I2398" s="11" t="s">
        <v>1352</v>
      </c>
      <c r="J2398" s="6" t="str" cm="1">
        <f t="array" aca="1" ref="J2398" ca="1">_xlfn.TEXTJOIN("",TRUE,IFERROR(MID(I2398,ROW(INDIRECT("1:"&amp;LEN(I2398))),1)*1,""))</f>
        <v>6510</v>
      </c>
      <c r="K2398" s="16">
        <f t="shared" ca="1" si="888"/>
        <v>6510</v>
      </c>
      <c r="L2398" s="7">
        <f t="shared" ca="1" si="896"/>
        <v>-21390</v>
      </c>
      <c r="M2398" s="7">
        <f t="shared" ca="1" si="897"/>
        <v>-76.666666666666671</v>
      </c>
      <c r="O2398" s="10" t="s">
        <v>5879</v>
      </c>
      <c r="P2398" s="11" t="s">
        <v>5765</v>
      </c>
      <c r="Q2398" s="6" t="str" cm="1">
        <f t="array" aca="1" ref="Q2398" ca="1">_xlfn.TEXTJOIN("",TRUE,IFERROR(MID(P2398,ROW(INDIRECT("1:"&amp;LEN(P2398))),1)*1,""))</f>
        <v>12900</v>
      </c>
      <c r="R2398" s="7">
        <f t="shared" ca="1" si="898"/>
        <v>12900</v>
      </c>
      <c r="S2398" s="7">
        <f t="shared" ca="1" si="899"/>
        <v>-30200</v>
      </c>
      <c r="T2398" s="7">
        <f t="shared" ca="1" si="900"/>
        <v>-70.069605568445468</v>
      </c>
      <c r="V2398" s="10" t="s">
        <v>5879</v>
      </c>
      <c r="W2398" s="11" t="s">
        <v>7548</v>
      </c>
      <c r="X2398" s="6" t="str" cm="1">
        <f t="array" aca="1" ref="X2398" ca="1">_xlfn.TEXTJOIN("",TRUE,IFERROR(MID(W2398,ROW(INDIRECT("1:"&amp;LEN(W2398))),1)*1,""))</f>
        <v>212000</v>
      </c>
      <c r="Y2398" s="7">
        <f t="shared" ca="1" si="889"/>
        <v>212000</v>
      </c>
      <c r="Z2398" s="7">
        <f t="shared" ca="1" si="901"/>
        <v>-34000</v>
      </c>
      <c r="AA2398" s="7">
        <f t="shared" ca="1" si="902"/>
        <v>-13.821138211382106</v>
      </c>
      <c r="AC2398" s="20" t="s">
        <v>5879</v>
      </c>
      <c r="AD2398" s="11" t="s">
        <v>679</v>
      </c>
      <c r="AE2398" s="6" t="str" cm="1">
        <f t="array" aca="1" ref="AE2398" ca="1">_xlfn.TEXTJOIN("",TRUE,IFERROR(MID(AD2398,ROW(INDIRECT("1:"&amp;LEN(AD2398))),1)*1,""))</f>
        <v>518000</v>
      </c>
      <c r="AF2398" s="7">
        <f t="shared" ca="1" si="890"/>
        <v>518000</v>
      </c>
      <c r="AG2398" s="7">
        <f t="shared" ca="1" si="903"/>
        <v>-9000</v>
      </c>
      <c r="AH2398" s="7">
        <f t="shared" ca="1" si="904"/>
        <v>-1.7077798861480034</v>
      </c>
      <c r="AJ2398" s="23" t="s">
        <v>7782</v>
      </c>
      <c r="AK2398" s="2" t="s">
        <v>4054</v>
      </c>
      <c r="AL2398" s="6" t="str" cm="1">
        <f t="array" aca="1" ref="AL2398" ca="1">_xlfn.TEXTJOIN("",TRUE,IFERROR(MID(AK2398,ROW(INDIRECT("1:"&amp;LEN(AK2398))),1)*1,""))</f>
        <v>216000</v>
      </c>
      <c r="AM2398" s="7">
        <f t="shared" ca="1" si="891"/>
        <v>216000</v>
      </c>
      <c r="AN2398" s="7">
        <f t="shared" ca="1" si="905"/>
        <v>-864000</v>
      </c>
      <c r="AO2398" s="7">
        <f t="shared" ca="1" si="906"/>
        <v>-80</v>
      </c>
      <c r="AQ2398" s="20" t="s">
        <v>7008</v>
      </c>
      <c r="AR2398" s="11" t="s">
        <v>224</v>
      </c>
      <c r="AS2398" s="6" t="str" cm="1">
        <f t="array" aca="1" ref="AS2398" ca="1">_xlfn.TEXTJOIN("",TRUE,IFERROR(MID(AR2398,ROW(INDIRECT("1:"&amp;LEN(AR2398))),1)*1,""))</f>
        <v>636000</v>
      </c>
      <c r="AT2398" s="7">
        <f t="shared" ca="1" si="892"/>
        <v>636000</v>
      </c>
      <c r="AU2398" s="7">
        <f t="shared" ca="1" si="907"/>
        <v>-704000</v>
      </c>
      <c r="AV2398" s="7">
        <f t="shared" ca="1" si="908"/>
        <v>-52.537313432835816</v>
      </c>
      <c r="AX2398" s="8" t="s">
        <v>5879</v>
      </c>
      <c r="AY2398" s="7" t="s">
        <v>1456</v>
      </c>
      <c r="AZ2398" s="9" t="str" cm="1">
        <f t="array" aca="1" ref="AZ2398" ca="1">_xlfn.TEXTJOIN("",TRUE,IFERROR(MID(AY2398,ROW(INDIRECT("1:"&amp;LEN(AY2398))),1)*1,""))</f>
        <v>1080000</v>
      </c>
      <c r="BA2398" s="7">
        <f t="shared" ca="1" si="909"/>
        <v>1080000</v>
      </c>
      <c r="BB2398" s="7">
        <f t="shared" ca="1" si="910"/>
        <v>129000</v>
      </c>
      <c r="BC2398" s="7">
        <f t="shared" ca="1" si="911"/>
        <v>13.564668769716093</v>
      </c>
    </row>
    <row r="2399" spans="1:55">
      <c r="A2399" s="7" t="s">
        <v>5882</v>
      </c>
      <c r="B2399" s="7" t="s">
        <v>396</v>
      </c>
      <c r="C2399" s="9" t="str" cm="1">
        <f t="array" aca="1" ref="C2399" ca="1">_xlfn.TEXTJOIN("",TRUE,IFERROR(MID(B2399,ROW(INDIRECT("1:"&amp;LEN(B2399))),1)*1,""))</f>
        <v>2750</v>
      </c>
      <c r="D2399" s="17">
        <f t="shared" ca="1" si="893"/>
        <v>2750</v>
      </c>
      <c r="E2399" s="7">
        <f t="shared" ca="1" si="894"/>
        <v>-5710</v>
      </c>
      <c r="F2399" s="7">
        <f t="shared" ca="1" si="895"/>
        <v>-67.494089834515364</v>
      </c>
      <c r="H2399" s="10" t="s">
        <v>5882</v>
      </c>
      <c r="I2399" s="11" t="s">
        <v>1387</v>
      </c>
      <c r="J2399" s="6" t="str" cm="1">
        <f t="array" aca="1" ref="J2399" ca="1">_xlfn.TEXTJOIN("",TRUE,IFERROR(MID(I2399,ROW(INDIRECT("1:"&amp;LEN(I2399))),1)*1,""))</f>
        <v>6130</v>
      </c>
      <c r="K2399" s="16">
        <f t="shared" ca="1" si="888"/>
        <v>6130</v>
      </c>
      <c r="L2399" s="7">
        <f t="shared" ca="1" si="896"/>
        <v>-21770</v>
      </c>
      <c r="M2399" s="7">
        <f t="shared" ca="1" si="897"/>
        <v>-78.028673835125446</v>
      </c>
      <c r="O2399" s="10" t="s">
        <v>5882</v>
      </c>
      <c r="P2399" s="11" t="s">
        <v>4217</v>
      </c>
      <c r="Q2399" s="6" t="str" cm="1">
        <f t="array" aca="1" ref="Q2399" ca="1">_xlfn.TEXTJOIN("",TRUE,IFERROR(MID(P2399,ROW(INDIRECT("1:"&amp;LEN(P2399))),1)*1,""))</f>
        <v>11800</v>
      </c>
      <c r="R2399" s="7">
        <f t="shared" ca="1" si="898"/>
        <v>11800</v>
      </c>
      <c r="S2399" s="7">
        <f t="shared" ca="1" si="899"/>
        <v>-31300</v>
      </c>
      <c r="T2399" s="7">
        <f t="shared" ca="1" si="900"/>
        <v>-72.621809744779583</v>
      </c>
      <c r="V2399" s="10" t="s">
        <v>5882</v>
      </c>
      <c r="W2399" s="11" t="s">
        <v>7581</v>
      </c>
      <c r="X2399" s="6" t="str" cm="1">
        <f t="array" aca="1" ref="X2399" ca="1">_xlfn.TEXTJOIN("",TRUE,IFERROR(MID(W2399,ROW(INDIRECT("1:"&amp;LEN(W2399))),1)*1,""))</f>
        <v>206000</v>
      </c>
      <c r="Y2399" s="7">
        <f t="shared" ca="1" si="889"/>
        <v>206000</v>
      </c>
      <c r="Z2399" s="7">
        <f t="shared" ca="1" si="901"/>
        <v>-40000</v>
      </c>
      <c r="AA2399" s="7">
        <f t="shared" ca="1" si="902"/>
        <v>-16.260162601626021</v>
      </c>
      <c r="AC2399" s="20" t="s">
        <v>5882</v>
      </c>
      <c r="AD2399" s="11" t="s">
        <v>670</v>
      </c>
      <c r="AE2399" s="6" t="str" cm="1">
        <f t="array" aca="1" ref="AE2399" ca="1">_xlfn.TEXTJOIN("",TRUE,IFERROR(MID(AD2399,ROW(INDIRECT("1:"&amp;LEN(AD2399))),1)*1,""))</f>
        <v>508000</v>
      </c>
      <c r="AF2399" s="7">
        <f t="shared" ca="1" si="890"/>
        <v>508000</v>
      </c>
      <c r="AG2399" s="7">
        <f t="shared" ca="1" si="903"/>
        <v>-19000</v>
      </c>
      <c r="AH2399" s="7">
        <f t="shared" ca="1" si="904"/>
        <v>-3.6053130929791166</v>
      </c>
      <c r="AJ2399" s="23" t="s">
        <v>7783</v>
      </c>
      <c r="AK2399" s="2" t="s">
        <v>4423</v>
      </c>
      <c r="AL2399" s="6" t="str" cm="1">
        <f t="array" aca="1" ref="AL2399" ca="1">_xlfn.TEXTJOIN("",TRUE,IFERROR(MID(AK2399,ROW(INDIRECT("1:"&amp;LEN(AK2399))),1)*1,""))</f>
        <v>226000</v>
      </c>
      <c r="AM2399" s="7">
        <f t="shared" ca="1" si="891"/>
        <v>226000</v>
      </c>
      <c r="AN2399" s="7">
        <f t="shared" ca="1" si="905"/>
        <v>-854000</v>
      </c>
      <c r="AO2399" s="7">
        <f t="shared" ca="1" si="906"/>
        <v>-79.074074074074076</v>
      </c>
      <c r="AQ2399" s="20" t="s">
        <v>7009</v>
      </c>
      <c r="AR2399" s="11" t="s">
        <v>185</v>
      </c>
      <c r="AS2399" s="6" t="str" cm="1">
        <f t="array" aca="1" ref="AS2399" ca="1">_xlfn.TEXTJOIN("",TRUE,IFERROR(MID(AR2399,ROW(INDIRECT("1:"&amp;LEN(AR2399))),1)*1,""))</f>
        <v>587000</v>
      </c>
      <c r="AT2399" s="7">
        <f t="shared" ca="1" si="892"/>
        <v>587000</v>
      </c>
      <c r="AU2399" s="7">
        <f t="shared" ca="1" si="907"/>
        <v>-753000</v>
      </c>
      <c r="AV2399" s="7">
        <f t="shared" ca="1" si="908"/>
        <v>-56.194029850746269</v>
      </c>
      <c r="AX2399" s="8" t="s">
        <v>5882</v>
      </c>
      <c r="AY2399" s="7" t="s">
        <v>2278</v>
      </c>
      <c r="AZ2399" s="9" t="str" cm="1">
        <f t="array" aca="1" ref="AZ2399" ca="1">_xlfn.TEXTJOIN("",TRUE,IFERROR(MID(AY2399,ROW(INDIRECT("1:"&amp;LEN(AY2399))),1)*1,""))</f>
        <v>1070000</v>
      </c>
      <c r="BA2399" s="7">
        <f t="shared" ca="1" si="909"/>
        <v>1070000</v>
      </c>
      <c r="BB2399" s="7">
        <f t="shared" ca="1" si="910"/>
        <v>119000</v>
      </c>
      <c r="BC2399" s="7">
        <f t="shared" ca="1" si="911"/>
        <v>12.513144058885388</v>
      </c>
    </row>
    <row r="2400" spans="1:55">
      <c r="A2400" s="7" t="s">
        <v>5884</v>
      </c>
      <c r="B2400" s="7" t="s">
        <v>4095</v>
      </c>
      <c r="C2400" s="9" t="str" cm="1">
        <f t="array" aca="1" ref="C2400" ca="1">_xlfn.TEXTJOIN("",TRUE,IFERROR(MID(B2400,ROW(INDIRECT("1:"&amp;LEN(B2400))),1)*1,""))</f>
        <v>2720</v>
      </c>
      <c r="D2400" s="17">
        <f t="shared" ca="1" si="893"/>
        <v>2720</v>
      </c>
      <c r="E2400" s="7">
        <f t="shared" ca="1" si="894"/>
        <v>-5740</v>
      </c>
      <c r="F2400" s="7">
        <f t="shared" ca="1" si="895"/>
        <v>-67.848699763593373</v>
      </c>
      <c r="H2400" s="10" t="s">
        <v>5884</v>
      </c>
      <c r="I2400" s="11" t="s">
        <v>1379</v>
      </c>
      <c r="J2400" s="6" t="str" cm="1">
        <f t="array" aca="1" ref="J2400" ca="1">_xlfn.TEXTJOIN("",TRUE,IFERROR(MID(I2400,ROW(INDIRECT("1:"&amp;LEN(I2400))),1)*1,""))</f>
        <v>6070</v>
      </c>
      <c r="K2400" s="16">
        <f t="shared" ca="1" si="888"/>
        <v>6070</v>
      </c>
      <c r="L2400" s="7">
        <f t="shared" ca="1" si="896"/>
        <v>-21830</v>
      </c>
      <c r="M2400" s="7">
        <f t="shared" ca="1" si="897"/>
        <v>-78.243727598566309</v>
      </c>
      <c r="O2400" s="10" t="s">
        <v>5884</v>
      </c>
      <c r="P2400" s="11" t="s">
        <v>837</v>
      </c>
      <c r="Q2400" s="6" t="str" cm="1">
        <f t="array" aca="1" ref="Q2400" ca="1">_xlfn.TEXTJOIN("",TRUE,IFERROR(MID(P2400,ROW(INDIRECT("1:"&amp;LEN(P2400))),1)*1,""))</f>
        <v>11100</v>
      </c>
      <c r="R2400" s="7">
        <f t="shared" ca="1" si="898"/>
        <v>11100</v>
      </c>
      <c r="S2400" s="7">
        <f t="shared" ca="1" si="899"/>
        <v>-32000</v>
      </c>
      <c r="T2400" s="7">
        <f t="shared" ca="1" si="900"/>
        <v>-74.245939675174014</v>
      </c>
      <c r="V2400" s="10" t="s">
        <v>5884</v>
      </c>
      <c r="W2400" s="11" t="s">
        <v>7579</v>
      </c>
      <c r="X2400" s="6" t="str" cm="1">
        <f t="array" aca="1" ref="X2400" ca="1">_xlfn.TEXTJOIN("",TRUE,IFERROR(MID(W2400,ROW(INDIRECT("1:"&amp;LEN(W2400))),1)*1,""))</f>
        <v>203000</v>
      </c>
      <c r="Y2400" s="7">
        <f t="shared" ca="1" si="889"/>
        <v>203000</v>
      </c>
      <c r="Z2400" s="7">
        <f t="shared" ca="1" si="901"/>
        <v>-43000</v>
      </c>
      <c r="AA2400" s="7">
        <f t="shared" ca="1" si="902"/>
        <v>-17.479674796747972</v>
      </c>
      <c r="AC2400" s="20" t="s">
        <v>5884</v>
      </c>
      <c r="AD2400" s="11" t="s">
        <v>1803</v>
      </c>
      <c r="AE2400" s="6" t="str" cm="1">
        <f t="array" aca="1" ref="AE2400" ca="1">_xlfn.TEXTJOIN("",TRUE,IFERROR(MID(AD2400,ROW(INDIRECT("1:"&amp;LEN(AD2400))),1)*1,""))</f>
        <v>500000</v>
      </c>
      <c r="AF2400" s="7">
        <f t="shared" ca="1" si="890"/>
        <v>500000</v>
      </c>
      <c r="AG2400" s="7">
        <f t="shared" ca="1" si="903"/>
        <v>-27000</v>
      </c>
      <c r="AH2400" s="7">
        <f t="shared" ca="1" si="904"/>
        <v>-5.1233396584440243</v>
      </c>
      <c r="AJ2400" s="23" t="s">
        <v>7784</v>
      </c>
      <c r="AK2400" s="2" t="s">
        <v>6645</v>
      </c>
      <c r="AL2400" s="6" t="str" cm="1">
        <f t="array" aca="1" ref="AL2400" ca="1">_xlfn.TEXTJOIN("",TRUE,IFERROR(MID(AK2400,ROW(INDIRECT("1:"&amp;LEN(AK2400))),1)*1,""))</f>
        <v>234000</v>
      </c>
      <c r="AM2400" s="7">
        <f t="shared" ca="1" si="891"/>
        <v>234000</v>
      </c>
      <c r="AN2400" s="7">
        <f t="shared" ca="1" si="905"/>
        <v>-846000</v>
      </c>
      <c r="AO2400" s="7">
        <f t="shared" ca="1" si="906"/>
        <v>-78.333333333333329</v>
      </c>
      <c r="AQ2400" s="20" t="s">
        <v>7010</v>
      </c>
      <c r="AR2400" s="11" t="s">
        <v>186</v>
      </c>
      <c r="AS2400" s="6" t="str" cm="1">
        <f t="array" aca="1" ref="AS2400" ca="1">_xlfn.TEXTJOIN("",TRUE,IFERROR(MID(AR2400,ROW(INDIRECT("1:"&amp;LEN(AR2400))),1)*1,""))</f>
        <v>550000</v>
      </c>
      <c r="AT2400" s="7">
        <f t="shared" ca="1" si="892"/>
        <v>550000</v>
      </c>
      <c r="AU2400" s="7">
        <f t="shared" ca="1" si="907"/>
        <v>-790000</v>
      </c>
      <c r="AV2400" s="7">
        <f t="shared" ca="1" si="908"/>
        <v>-58.955223880597011</v>
      </c>
      <c r="AX2400" s="8" t="s">
        <v>5884</v>
      </c>
      <c r="AY2400" s="7" t="s">
        <v>1447</v>
      </c>
      <c r="AZ2400" s="9" t="str" cm="1">
        <f t="array" aca="1" ref="AZ2400" ca="1">_xlfn.TEXTJOIN("",TRUE,IFERROR(MID(AY2400,ROW(INDIRECT("1:"&amp;LEN(AY2400))),1)*1,""))</f>
        <v>1050000</v>
      </c>
      <c r="BA2400" s="7">
        <f t="shared" ca="1" si="909"/>
        <v>1050000</v>
      </c>
      <c r="BB2400" s="7">
        <f t="shared" ca="1" si="910"/>
        <v>99000</v>
      </c>
      <c r="BC2400" s="7">
        <f t="shared" ca="1" si="911"/>
        <v>10.410094637223978</v>
      </c>
    </row>
    <row r="2401" spans="1:55">
      <c r="A2401" s="7" t="s">
        <v>5885</v>
      </c>
      <c r="B2401" s="7" t="s">
        <v>27</v>
      </c>
      <c r="C2401" s="9" t="str" cm="1">
        <f t="array" aca="1" ref="C2401" ca="1">_xlfn.TEXTJOIN("",TRUE,IFERROR(MID(B2401,ROW(INDIRECT("1:"&amp;LEN(B2401))),1)*1,""))</f>
        <v>2700</v>
      </c>
      <c r="D2401" s="17">
        <f t="shared" ca="1" si="893"/>
        <v>2700</v>
      </c>
      <c r="E2401" s="7">
        <f t="shared" ca="1" si="894"/>
        <v>-5760</v>
      </c>
      <c r="F2401" s="7">
        <f t="shared" ca="1" si="895"/>
        <v>-68.085106382978722</v>
      </c>
      <c r="H2401" s="10" t="s">
        <v>5885</v>
      </c>
      <c r="I2401" s="11" t="s">
        <v>1500</v>
      </c>
      <c r="J2401" s="6" t="str" cm="1">
        <f t="array" aca="1" ref="J2401" ca="1">_xlfn.TEXTJOIN("",TRUE,IFERROR(MID(I2401,ROW(INDIRECT("1:"&amp;LEN(I2401))),1)*1,""))</f>
        <v>6320</v>
      </c>
      <c r="K2401" s="16">
        <f t="shared" ca="1" si="888"/>
        <v>6320</v>
      </c>
      <c r="L2401" s="7">
        <f t="shared" ca="1" si="896"/>
        <v>-21580</v>
      </c>
      <c r="M2401" s="7">
        <f t="shared" ca="1" si="897"/>
        <v>-77.347670250896059</v>
      </c>
      <c r="O2401" s="10" t="s">
        <v>5885</v>
      </c>
      <c r="P2401" s="11" t="s">
        <v>837</v>
      </c>
      <c r="Q2401" s="6" t="str" cm="1">
        <f t="array" aca="1" ref="Q2401" ca="1">_xlfn.TEXTJOIN("",TRUE,IFERROR(MID(P2401,ROW(INDIRECT("1:"&amp;LEN(P2401))),1)*1,""))</f>
        <v>11100</v>
      </c>
      <c r="R2401" s="7">
        <f t="shared" ca="1" si="898"/>
        <v>11100</v>
      </c>
      <c r="S2401" s="7">
        <f t="shared" ca="1" si="899"/>
        <v>-32000</v>
      </c>
      <c r="T2401" s="7">
        <f t="shared" ca="1" si="900"/>
        <v>-74.245939675174014</v>
      </c>
      <c r="V2401" s="10" t="s">
        <v>5885</v>
      </c>
      <c r="W2401" s="11" t="s">
        <v>5644</v>
      </c>
      <c r="X2401" s="6" t="str" cm="1">
        <f t="array" aca="1" ref="X2401" ca="1">_xlfn.TEXTJOIN("",TRUE,IFERROR(MID(W2401,ROW(INDIRECT("1:"&amp;LEN(W2401))),1)*1,""))</f>
        <v>200000</v>
      </c>
      <c r="Y2401" s="7">
        <f t="shared" ca="1" si="889"/>
        <v>200000</v>
      </c>
      <c r="Z2401" s="7">
        <f t="shared" ca="1" si="901"/>
        <v>-46000</v>
      </c>
      <c r="AA2401" s="7">
        <f t="shared" ca="1" si="902"/>
        <v>-18.699186991869922</v>
      </c>
      <c r="AC2401" s="20" t="s">
        <v>5885</v>
      </c>
      <c r="AD2401" s="11" t="s">
        <v>635</v>
      </c>
      <c r="AE2401" s="6" t="str" cm="1">
        <f t="array" aca="1" ref="AE2401" ca="1">_xlfn.TEXTJOIN("",TRUE,IFERROR(MID(AD2401,ROW(INDIRECT("1:"&amp;LEN(AD2401))),1)*1,""))</f>
        <v>492000</v>
      </c>
      <c r="AF2401" s="7">
        <f t="shared" ca="1" si="890"/>
        <v>492000</v>
      </c>
      <c r="AG2401" s="7">
        <f t="shared" ca="1" si="903"/>
        <v>-35000</v>
      </c>
      <c r="AH2401" s="7">
        <f t="shared" ca="1" si="904"/>
        <v>-6.6413662239089177</v>
      </c>
      <c r="AJ2401" s="23" t="s">
        <v>7785</v>
      </c>
      <c r="AK2401" s="2" t="s">
        <v>6653</v>
      </c>
      <c r="AL2401" s="6" t="str" cm="1">
        <f t="array" aca="1" ref="AL2401" ca="1">_xlfn.TEXTJOIN("",TRUE,IFERROR(MID(AK2401,ROW(INDIRECT("1:"&amp;LEN(AK2401))),1)*1,""))</f>
        <v>225000</v>
      </c>
      <c r="AM2401" s="7">
        <f t="shared" ca="1" si="891"/>
        <v>225000</v>
      </c>
      <c r="AN2401" s="7">
        <f t="shared" ca="1" si="905"/>
        <v>-855000</v>
      </c>
      <c r="AO2401" s="7">
        <f t="shared" ca="1" si="906"/>
        <v>-79.166666666666657</v>
      </c>
      <c r="AQ2401" s="20" t="s">
        <v>7011</v>
      </c>
      <c r="AR2401" s="11" t="s">
        <v>580</v>
      </c>
      <c r="AS2401" s="6" t="str" cm="1">
        <f t="array" aca="1" ref="AS2401" ca="1">_xlfn.TEXTJOIN("",TRUE,IFERROR(MID(AR2401,ROW(INDIRECT("1:"&amp;LEN(AR2401))),1)*1,""))</f>
        <v>524000</v>
      </c>
      <c r="AT2401" s="7">
        <f t="shared" ca="1" si="892"/>
        <v>524000</v>
      </c>
      <c r="AU2401" s="7">
        <f t="shared" ca="1" si="907"/>
        <v>-816000</v>
      </c>
      <c r="AV2401" s="7">
        <f t="shared" ca="1" si="908"/>
        <v>-60.895522388059703</v>
      </c>
      <c r="AX2401" s="8" t="s">
        <v>5885</v>
      </c>
      <c r="AY2401" s="7" t="s">
        <v>1724</v>
      </c>
      <c r="AZ2401" s="9" t="str" cm="1">
        <f t="array" aca="1" ref="AZ2401" ca="1">_xlfn.TEXTJOIN("",TRUE,IFERROR(MID(AY2401,ROW(INDIRECT("1:"&amp;LEN(AY2401))),1)*1,""))</f>
        <v>1030000</v>
      </c>
      <c r="BA2401" s="7">
        <f t="shared" ca="1" si="909"/>
        <v>1030000</v>
      </c>
      <c r="BB2401" s="7">
        <f t="shared" ca="1" si="910"/>
        <v>79000</v>
      </c>
      <c r="BC2401" s="7">
        <f t="shared" ca="1" si="911"/>
        <v>8.3070452155625532</v>
      </c>
    </row>
    <row r="2402" spans="1:55">
      <c r="A2402" s="7" t="s">
        <v>5886</v>
      </c>
      <c r="B2402" s="7" t="s">
        <v>1976</v>
      </c>
      <c r="C2402" s="9" t="str" cm="1">
        <f t="array" aca="1" ref="C2402" ca="1">_xlfn.TEXTJOIN("",TRUE,IFERROR(MID(B2402,ROW(INDIRECT("1:"&amp;LEN(B2402))),1)*1,""))</f>
        <v>2680</v>
      </c>
      <c r="D2402" s="17">
        <f t="shared" ca="1" si="893"/>
        <v>2680</v>
      </c>
      <c r="E2402" s="7">
        <f t="shared" ca="1" si="894"/>
        <v>-5780</v>
      </c>
      <c r="F2402" s="7">
        <f t="shared" ca="1" si="895"/>
        <v>-68.321513002364071</v>
      </c>
      <c r="H2402" s="10" t="s">
        <v>5886</v>
      </c>
      <c r="I2402" s="11" t="s">
        <v>1824</v>
      </c>
      <c r="J2402" s="6" t="str" cm="1">
        <f t="array" aca="1" ref="J2402" ca="1">_xlfn.TEXTJOIN("",TRUE,IFERROR(MID(I2402,ROW(INDIRECT("1:"&amp;LEN(I2402))),1)*1,""))</f>
        <v>6050</v>
      </c>
      <c r="K2402" s="16">
        <f t="shared" ca="1" si="888"/>
        <v>6050</v>
      </c>
      <c r="L2402" s="7">
        <f t="shared" ca="1" si="896"/>
        <v>-21850</v>
      </c>
      <c r="M2402" s="7">
        <f t="shared" ca="1" si="897"/>
        <v>-78.31541218637993</v>
      </c>
      <c r="O2402" s="10" t="s">
        <v>5886</v>
      </c>
      <c r="P2402" s="11" t="s">
        <v>4008</v>
      </c>
      <c r="Q2402" s="6" t="str" cm="1">
        <f t="array" aca="1" ref="Q2402" ca="1">_xlfn.TEXTJOIN("",TRUE,IFERROR(MID(P2402,ROW(INDIRECT("1:"&amp;LEN(P2402))),1)*1,""))</f>
        <v>11400</v>
      </c>
      <c r="R2402" s="7">
        <f t="shared" ca="1" si="898"/>
        <v>11400</v>
      </c>
      <c r="S2402" s="7">
        <f t="shared" ca="1" si="899"/>
        <v>-31700</v>
      </c>
      <c r="T2402" s="7">
        <f t="shared" ca="1" si="900"/>
        <v>-73.549883990719252</v>
      </c>
      <c r="V2402" s="10" t="s">
        <v>5886</v>
      </c>
      <c r="W2402" s="11" t="s">
        <v>7786</v>
      </c>
      <c r="X2402" s="6" t="str" cm="1">
        <f t="array" aca="1" ref="X2402" ca="1">_xlfn.TEXTJOIN("",TRUE,IFERROR(MID(W2402,ROW(INDIRECT("1:"&amp;LEN(W2402))),1)*1,""))</f>
        <v>196000</v>
      </c>
      <c r="Y2402" s="7">
        <f t="shared" ca="1" si="889"/>
        <v>196000</v>
      </c>
      <c r="Z2402" s="7">
        <f t="shared" ca="1" si="901"/>
        <v>-50000</v>
      </c>
      <c r="AA2402" s="7">
        <f t="shared" ca="1" si="902"/>
        <v>-20.325203252032523</v>
      </c>
      <c r="AC2402" s="20" t="s">
        <v>5886</v>
      </c>
      <c r="AD2402" s="11" t="s">
        <v>4463</v>
      </c>
      <c r="AE2402" s="6" t="str" cm="1">
        <f t="array" aca="1" ref="AE2402" ca="1">_xlfn.TEXTJOIN("",TRUE,IFERROR(MID(AD2402,ROW(INDIRECT("1:"&amp;LEN(AD2402))),1)*1,""))</f>
        <v>484000</v>
      </c>
      <c r="AF2402" s="7">
        <f t="shared" ca="1" si="890"/>
        <v>484000</v>
      </c>
      <c r="AG2402" s="7">
        <f t="shared" ca="1" si="903"/>
        <v>-43000</v>
      </c>
      <c r="AH2402" s="7">
        <f t="shared" ca="1" si="904"/>
        <v>-8.1593927893738112</v>
      </c>
      <c r="AJ2402" s="23" t="s">
        <v>7787</v>
      </c>
      <c r="AK2402" s="2" t="s">
        <v>4054</v>
      </c>
      <c r="AL2402" s="6" t="str" cm="1">
        <f t="array" aca="1" ref="AL2402" ca="1">_xlfn.TEXTJOIN("",TRUE,IFERROR(MID(AK2402,ROW(INDIRECT("1:"&amp;LEN(AK2402))),1)*1,""))</f>
        <v>216000</v>
      </c>
      <c r="AM2402" s="7">
        <f t="shared" ca="1" si="891"/>
        <v>216000</v>
      </c>
      <c r="AN2402" s="7">
        <f t="shared" ca="1" si="905"/>
        <v>-864000</v>
      </c>
      <c r="AO2402" s="7">
        <f t="shared" ca="1" si="906"/>
        <v>-80</v>
      </c>
      <c r="AQ2402" s="20" t="s">
        <v>7012</v>
      </c>
      <c r="AR2402" s="11" t="s">
        <v>2844</v>
      </c>
      <c r="AS2402" s="6" t="str" cm="1">
        <f t="array" aca="1" ref="AS2402" ca="1">_xlfn.TEXTJOIN("",TRUE,IFERROR(MID(AR2402,ROW(INDIRECT("1:"&amp;LEN(AR2402))),1)*1,""))</f>
        <v>511000</v>
      </c>
      <c r="AT2402" s="7">
        <f t="shared" ca="1" si="892"/>
        <v>511000</v>
      </c>
      <c r="AU2402" s="7">
        <f t="shared" ca="1" si="907"/>
        <v>-829000</v>
      </c>
      <c r="AV2402" s="7">
        <f t="shared" ca="1" si="908"/>
        <v>-61.865671641791039</v>
      </c>
      <c r="AX2402" s="8" t="s">
        <v>5886</v>
      </c>
      <c r="AY2402" s="7" t="s">
        <v>1708</v>
      </c>
      <c r="AZ2402" s="9" t="str" cm="1">
        <f t="array" aca="1" ref="AZ2402" ca="1">_xlfn.TEXTJOIN("",TRUE,IFERROR(MID(AY2402,ROW(INDIRECT("1:"&amp;LEN(AY2402))),1)*1,""))</f>
        <v>1010000</v>
      </c>
      <c r="BA2402" s="7">
        <f t="shared" ca="1" si="909"/>
        <v>1010000</v>
      </c>
      <c r="BB2402" s="7">
        <f t="shared" ca="1" si="910"/>
        <v>59000</v>
      </c>
      <c r="BC2402" s="7">
        <f t="shared" ca="1" si="911"/>
        <v>6.2039957939011572</v>
      </c>
    </row>
    <row r="2403" spans="1:55">
      <c r="A2403" s="7" t="s">
        <v>5889</v>
      </c>
      <c r="B2403" s="7" t="s">
        <v>1735</v>
      </c>
      <c r="C2403" s="9" t="str" cm="1">
        <f t="array" aca="1" ref="C2403" ca="1">_xlfn.TEXTJOIN("",TRUE,IFERROR(MID(B2403,ROW(INDIRECT("1:"&amp;LEN(B2403))),1)*1,""))</f>
        <v>2730</v>
      </c>
      <c r="D2403" s="17">
        <f t="shared" ca="1" si="893"/>
        <v>2730</v>
      </c>
      <c r="E2403" s="7">
        <f t="shared" ca="1" si="894"/>
        <v>-5730</v>
      </c>
      <c r="F2403" s="7">
        <f t="shared" ca="1" si="895"/>
        <v>-67.730496453900713</v>
      </c>
      <c r="H2403" s="10" t="s">
        <v>5889</v>
      </c>
      <c r="I2403" s="11" t="s">
        <v>4138</v>
      </c>
      <c r="J2403" s="6" t="str" cm="1">
        <f t="array" aca="1" ref="J2403" ca="1">_xlfn.TEXTJOIN("",TRUE,IFERROR(MID(I2403,ROW(INDIRECT("1:"&amp;LEN(I2403))),1)*1,""))</f>
        <v>6240</v>
      </c>
      <c r="K2403" s="16">
        <f t="shared" ca="1" si="888"/>
        <v>6240</v>
      </c>
      <c r="L2403" s="7">
        <f t="shared" ca="1" si="896"/>
        <v>-21660</v>
      </c>
      <c r="M2403" s="7">
        <f t="shared" ca="1" si="897"/>
        <v>-77.634408602150529</v>
      </c>
      <c r="O2403" s="10" t="s">
        <v>5889</v>
      </c>
      <c r="P2403" s="11" t="s">
        <v>1451</v>
      </c>
      <c r="Q2403" s="6" t="str" cm="1">
        <f t="array" aca="1" ref="Q2403" ca="1">_xlfn.TEXTJOIN("",TRUE,IFERROR(MID(P2403,ROW(INDIRECT("1:"&amp;LEN(P2403))),1)*1,""))</f>
        <v>11000</v>
      </c>
      <c r="R2403" s="7">
        <f t="shared" ca="1" si="898"/>
        <v>11000</v>
      </c>
      <c r="S2403" s="7">
        <f t="shared" ca="1" si="899"/>
        <v>-32100</v>
      </c>
      <c r="T2403" s="7">
        <f t="shared" ca="1" si="900"/>
        <v>-74.477958236658935</v>
      </c>
      <c r="V2403" s="10" t="s">
        <v>5889</v>
      </c>
      <c r="W2403" s="11" t="s">
        <v>7244</v>
      </c>
      <c r="X2403" s="6" t="str" cm="1">
        <f t="array" aca="1" ref="X2403" ca="1">_xlfn.TEXTJOIN("",TRUE,IFERROR(MID(W2403,ROW(INDIRECT("1:"&amp;LEN(W2403))),1)*1,""))</f>
        <v>192000</v>
      </c>
      <c r="Y2403" s="7">
        <f t="shared" ca="1" si="889"/>
        <v>192000</v>
      </c>
      <c r="Z2403" s="7">
        <f t="shared" ca="1" si="901"/>
        <v>-54000</v>
      </c>
      <c r="AA2403" s="7">
        <f t="shared" ca="1" si="902"/>
        <v>-21.951219512195124</v>
      </c>
      <c r="AC2403" s="20" t="s">
        <v>5889</v>
      </c>
      <c r="AD2403" s="11" t="s">
        <v>621</v>
      </c>
      <c r="AE2403" s="6" t="str" cm="1">
        <f t="array" aca="1" ref="AE2403" ca="1">_xlfn.TEXTJOIN("",TRUE,IFERROR(MID(AD2403,ROW(INDIRECT("1:"&amp;LEN(AD2403))),1)*1,""))</f>
        <v>477000</v>
      </c>
      <c r="AF2403" s="7">
        <f t="shared" ca="1" si="890"/>
        <v>477000</v>
      </c>
      <c r="AG2403" s="7">
        <f t="shared" ca="1" si="903"/>
        <v>-50000</v>
      </c>
      <c r="AH2403" s="7">
        <f t="shared" ca="1" si="904"/>
        <v>-9.4876660341555947</v>
      </c>
      <c r="AJ2403" s="23" t="s">
        <v>7788</v>
      </c>
      <c r="AK2403" s="2" t="s">
        <v>4372</v>
      </c>
      <c r="AL2403" s="6" t="str" cm="1">
        <f t="array" aca="1" ref="AL2403" ca="1">_xlfn.TEXTJOIN("",TRUE,IFERROR(MID(AK2403,ROW(INDIRECT("1:"&amp;LEN(AK2403))),1)*1,""))</f>
        <v>204000</v>
      </c>
      <c r="AM2403" s="7">
        <f t="shared" ca="1" si="891"/>
        <v>204000</v>
      </c>
      <c r="AN2403" s="7">
        <f t="shared" ca="1" si="905"/>
        <v>-876000</v>
      </c>
      <c r="AO2403" s="7">
        <f t="shared" ca="1" si="906"/>
        <v>-81.111111111111114</v>
      </c>
      <c r="AQ2403" s="20" t="s">
        <v>7013</v>
      </c>
      <c r="AR2403" s="11" t="s">
        <v>2019</v>
      </c>
      <c r="AS2403" s="6" t="str" cm="1">
        <f t="array" aca="1" ref="AS2403" ca="1">_xlfn.TEXTJOIN("",TRUE,IFERROR(MID(AR2403,ROW(INDIRECT("1:"&amp;LEN(AR2403))),1)*1,""))</f>
        <v>498000</v>
      </c>
      <c r="AT2403" s="7">
        <f t="shared" ca="1" si="892"/>
        <v>498000</v>
      </c>
      <c r="AU2403" s="7">
        <f t="shared" ca="1" si="907"/>
        <v>-842000</v>
      </c>
      <c r="AV2403" s="7">
        <f t="shared" ca="1" si="908"/>
        <v>-62.835820895522389</v>
      </c>
      <c r="AX2403" s="8" t="s">
        <v>5889</v>
      </c>
      <c r="AY2403" s="7" t="s">
        <v>2437</v>
      </c>
      <c r="AZ2403" s="9" t="str" cm="1">
        <f t="array" aca="1" ref="AZ2403" ca="1">_xlfn.TEXTJOIN("",TRUE,IFERROR(MID(AY2403,ROW(INDIRECT("1:"&amp;LEN(AY2403))),1)*1,""))</f>
        <v>987000</v>
      </c>
      <c r="BA2403" s="7">
        <f t="shared" ca="1" si="909"/>
        <v>987000</v>
      </c>
      <c r="BB2403" s="7">
        <f t="shared" ca="1" si="910"/>
        <v>36000</v>
      </c>
      <c r="BC2403" s="7">
        <f t="shared" ca="1" si="911"/>
        <v>3.7854889589905412</v>
      </c>
    </row>
    <row r="2404" spans="1:55">
      <c r="A2404" s="7" t="s">
        <v>5891</v>
      </c>
      <c r="B2404" s="7" t="s">
        <v>38</v>
      </c>
      <c r="C2404" s="9" t="str" cm="1">
        <f t="array" aca="1" ref="C2404" ca="1">_xlfn.TEXTJOIN("",TRUE,IFERROR(MID(B2404,ROW(INDIRECT("1:"&amp;LEN(B2404))),1)*1,""))</f>
        <v>2740</v>
      </c>
      <c r="D2404" s="17">
        <f t="shared" ca="1" si="893"/>
        <v>2740</v>
      </c>
      <c r="E2404" s="7">
        <f t="shared" ca="1" si="894"/>
        <v>-5720</v>
      </c>
      <c r="F2404" s="7">
        <f t="shared" ca="1" si="895"/>
        <v>-67.612293144208039</v>
      </c>
      <c r="H2404" s="10" t="s">
        <v>5891</v>
      </c>
      <c r="I2404" s="11" t="s">
        <v>4390</v>
      </c>
      <c r="J2404" s="6" t="str" cm="1">
        <f t="array" aca="1" ref="J2404" ca="1">_xlfn.TEXTJOIN("",TRUE,IFERROR(MID(I2404,ROW(INDIRECT("1:"&amp;LEN(I2404))),1)*1,""))</f>
        <v>6110</v>
      </c>
      <c r="K2404" s="16">
        <f t="shared" ca="1" si="888"/>
        <v>6110</v>
      </c>
      <c r="L2404" s="7">
        <f t="shared" ca="1" si="896"/>
        <v>-21790</v>
      </c>
      <c r="M2404" s="7">
        <f t="shared" ca="1" si="897"/>
        <v>-78.100358422939067</v>
      </c>
      <c r="O2404" s="10" t="s">
        <v>5891</v>
      </c>
      <c r="P2404" s="11" t="s">
        <v>948</v>
      </c>
      <c r="Q2404" s="6" t="str" cm="1">
        <f t="array" aca="1" ref="Q2404" ca="1">_xlfn.TEXTJOIN("",TRUE,IFERROR(MID(P2404,ROW(INDIRECT("1:"&amp;LEN(P2404))),1)*1,""))</f>
        <v>10800</v>
      </c>
      <c r="R2404" s="7">
        <f t="shared" ca="1" si="898"/>
        <v>10800</v>
      </c>
      <c r="S2404" s="7">
        <f t="shared" ca="1" si="899"/>
        <v>-32300</v>
      </c>
      <c r="T2404" s="7">
        <f t="shared" ca="1" si="900"/>
        <v>-74.941995359628777</v>
      </c>
      <c r="V2404" s="10" t="s">
        <v>5891</v>
      </c>
      <c r="W2404" s="11" t="s">
        <v>5653</v>
      </c>
      <c r="X2404" s="6" t="str" cm="1">
        <f t="array" aca="1" ref="X2404" ca="1">_xlfn.TEXTJOIN("",TRUE,IFERROR(MID(W2404,ROW(INDIRECT("1:"&amp;LEN(W2404))),1)*1,""))</f>
        <v>193000</v>
      </c>
      <c r="Y2404" s="7">
        <f t="shared" ca="1" si="889"/>
        <v>193000</v>
      </c>
      <c r="Z2404" s="7">
        <f t="shared" ca="1" si="901"/>
        <v>-53000</v>
      </c>
      <c r="AA2404" s="7">
        <f t="shared" ca="1" si="902"/>
        <v>-21.544715447154474</v>
      </c>
      <c r="AC2404" s="20" t="s">
        <v>5891</v>
      </c>
      <c r="AD2404" s="11" t="s">
        <v>1234</v>
      </c>
      <c r="AE2404" s="6" t="str" cm="1">
        <f t="array" aca="1" ref="AE2404" ca="1">_xlfn.TEXTJOIN("",TRUE,IFERROR(MID(AD2404,ROW(INDIRECT("1:"&amp;LEN(AD2404))),1)*1,""))</f>
        <v>471000</v>
      </c>
      <c r="AF2404" s="7">
        <f t="shared" ca="1" si="890"/>
        <v>471000</v>
      </c>
      <c r="AG2404" s="7">
        <f t="shared" ca="1" si="903"/>
        <v>-56000</v>
      </c>
      <c r="AH2404" s="7">
        <f t="shared" ca="1" si="904"/>
        <v>-10.626185958254268</v>
      </c>
      <c r="AJ2404" s="23" t="s">
        <v>7789</v>
      </c>
      <c r="AK2404" s="2" t="s">
        <v>4434</v>
      </c>
      <c r="AL2404" s="6" t="str" cm="1">
        <f t="array" aca="1" ref="AL2404" ca="1">_xlfn.TEXTJOIN("",TRUE,IFERROR(MID(AK2404,ROW(INDIRECT("1:"&amp;LEN(AK2404))),1)*1,""))</f>
        <v>201000</v>
      </c>
      <c r="AM2404" s="7">
        <f t="shared" ca="1" si="891"/>
        <v>201000</v>
      </c>
      <c r="AN2404" s="7">
        <f t="shared" ca="1" si="905"/>
        <v>-879000</v>
      </c>
      <c r="AO2404" s="7">
        <f t="shared" ca="1" si="906"/>
        <v>-81.388888888888886</v>
      </c>
      <c r="AQ2404" s="20" t="s">
        <v>7014</v>
      </c>
      <c r="AR2404" s="11" t="s">
        <v>1843</v>
      </c>
      <c r="AS2404" s="6" t="str" cm="1">
        <f t="array" aca="1" ref="AS2404" ca="1">_xlfn.TEXTJOIN("",TRUE,IFERROR(MID(AR2404,ROW(INDIRECT("1:"&amp;LEN(AR2404))),1)*1,""))</f>
        <v>486000</v>
      </c>
      <c r="AT2404" s="7">
        <f t="shared" ca="1" si="892"/>
        <v>486000</v>
      </c>
      <c r="AU2404" s="7">
        <f t="shared" ca="1" si="907"/>
        <v>-854000</v>
      </c>
      <c r="AV2404" s="7">
        <f t="shared" ca="1" si="908"/>
        <v>-63.731343283582085</v>
      </c>
      <c r="AX2404" s="8" t="s">
        <v>5891</v>
      </c>
      <c r="AY2404" s="7" t="s">
        <v>1192</v>
      </c>
      <c r="AZ2404" s="9" t="str" cm="1">
        <f t="array" aca="1" ref="AZ2404" ca="1">_xlfn.TEXTJOIN("",TRUE,IFERROR(MID(AY2404,ROW(INDIRECT("1:"&amp;LEN(AY2404))),1)*1,""))</f>
        <v>969000</v>
      </c>
      <c r="BA2404" s="7">
        <f t="shared" ca="1" si="909"/>
        <v>969000</v>
      </c>
      <c r="BB2404" s="7">
        <f t="shared" ca="1" si="910"/>
        <v>18000</v>
      </c>
      <c r="BC2404" s="7">
        <f t="shared" ca="1" si="911"/>
        <v>1.8927444794952777</v>
      </c>
    </row>
    <row r="2405" spans="1:55">
      <c r="A2405" s="7" t="s">
        <v>5893</v>
      </c>
      <c r="B2405" s="7" t="s">
        <v>1735</v>
      </c>
      <c r="C2405" s="9" t="str" cm="1">
        <f t="array" aca="1" ref="C2405" ca="1">_xlfn.TEXTJOIN("",TRUE,IFERROR(MID(B2405,ROW(INDIRECT("1:"&amp;LEN(B2405))),1)*1,""))</f>
        <v>2730</v>
      </c>
      <c r="D2405" s="17">
        <f t="shared" ca="1" si="893"/>
        <v>2730</v>
      </c>
      <c r="E2405" s="7">
        <f t="shared" ca="1" si="894"/>
        <v>-5730</v>
      </c>
      <c r="F2405" s="7">
        <f t="shared" ca="1" si="895"/>
        <v>-67.730496453900713</v>
      </c>
      <c r="H2405" s="10" t="s">
        <v>5893</v>
      </c>
      <c r="I2405" s="11" t="s">
        <v>4144</v>
      </c>
      <c r="J2405" s="6" t="str" cm="1">
        <f t="array" aca="1" ref="J2405" ca="1">_xlfn.TEXTJOIN("",TRUE,IFERROR(MID(I2405,ROW(INDIRECT("1:"&amp;LEN(I2405))),1)*1,""))</f>
        <v>6060</v>
      </c>
      <c r="K2405" s="16">
        <f t="shared" ca="1" si="888"/>
        <v>6060</v>
      </c>
      <c r="L2405" s="7">
        <f t="shared" ca="1" si="896"/>
        <v>-21840</v>
      </c>
      <c r="M2405" s="7">
        <f t="shared" ca="1" si="897"/>
        <v>-78.27956989247312</v>
      </c>
      <c r="O2405" s="10" t="s">
        <v>5893</v>
      </c>
      <c r="P2405" s="11" t="s">
        <v>872</v>
      </c>
      <c r="Q2405" s="6" t="str" cm="1">
        <f t="array" aca="1" ref="Q2405" ca="1">_xlfn.TEXTJOIN("",TRUE,IFERROR(MID(P2405,ROW(INDIRECT("1:"&amp;LEN(P2405))),1)*1,""))</f>
        <v>10300</v>
      </c>
      <c r="R2405" s="7">
        <f t="shared" ca="1" si="898"/>
        <v>10300</v>
      </c>
      <c r="S2405" s="7">
        <f t="shared" ca="1" si="899"/>
        <v>-32800</v>
      </c>
      <c r="T2405" s="7">
        <f t="shared" ca="1" si="900"/>
        <v>-76.102088167053367</v>
      </c>
      <c r="V2405" s="10" t="s">
        <v>5893</v>
      </c>
      <c r="W2405" s="11" t="s">
        <v>7790</v>
      </c>
      <c r="X2405" s="6" t="str" cm="1">
        <f t="array" aca="1" ref="X2405" ca="1">_xlfn.TEXTJOIN("",TRUE,IFERROR(MID(W2405,ROW(INDIRECT("1:"&amp;LEN(W2405))),1)*1,""))</f>
        <v>191000</v>
      </c>
      <c r="Y2405" s="7">
        <f t="shared" ca="1" si="889"/>
        <v>191000</v>
      </c>
      <c r="Z2405" s="7">
        <f t="shared" ca="1" si="901"/>
        <v>-55000</v>
      </c>
      <c r="AA2405" s="7">
        <f t="shared" ca="1" si="902"/>
        <v>-22.357723577235774</v>
      </c>
      <c r="AC2405" s="20" t="s">
        <v>5893</v>
      </c>
      <c r="AD2405" s="11" t="s">
        <v>1253</v>
      </c>
      <c r="AE2405" s="6" t="str" cm="1">
        <f t="array" aca="1" ref="AE2405" ca="1">_xlfn.TEXTJOIN("",TRUE,IFERROR(MID(AD2405,ROW(INDIRECT("1:"&amp;LEN(AD2405))),1)*1,""))</f>
        <v>466000</v>
      </c>
      <c r="AF2405" s="7">
        <f t="shared" ca="1" si="890"/>
        <v>466000</v>
      </c>
      <c r="AG2405" s="7">
        <f t="shared" ca="1" si="903"/>
        <v>-61000</v>
      </c>
      <c r="AH2405" s="7">
        <f t="shared" ca="1" si="904"/>
        <v>-11.574952561669832</v>
      </c>
      <c r="AJ2405" s="23" t="s">
        <v>7791</v>
      </c>
      <c r="AK2405" s="2" t="s">
        <v>7792</v>
      </c>
      <c r="AL2405" s="6" t="str" cm="1">
        <f t="array" aca="1" ref="AL2405" ca="1">_xlfn.TEXTJOIN("",TRUE,IFERROR(MID(AK2405,ROW(INDIRECT("1:"&amp;LEN(AK2405))),1)*1,""))</f>
        <v>199000</v>
      </c>
      <c r="AM2405" s="7">
        <f t="shared" ca="1" si="891"/>
        <v>199000</v>
      </c>
      <c r="AN2405" s="7">
        <f t="shared" ca="1" si="905"/>
        <v>-881000</v>
      </c>
      <c r="AO2405" s="7">
        <f t="shared" ca="1" si="906"/>
        <v>-81.574074074074076</v>
      </c>
      <c r="AQ2405" s="20" t="s">
        <v>7015</v>
      </c>
      <c r="AR2405" s="11" t="s">
        <v>141</v>
      </c>
      <c r="AS2405" s="6" t="str" cm="1">
        <f t="array" aca="1" ref="AS2405" ca="1">_xlfn.TEXTJOIN("",TRUE,IFERROR(MID(AR2405,ROW(INDIRECT("1:"&amp;LEN(AR2405))),1)*1,""))</f>
        <v>499000</v>
      </c>
      <c r="AT2405" s="7">
        <f t="shared" ca="1" si="892"/>
        <v>499000</v>
      </c>
      <c r="AU2405" s="7">
        <f t="shared" ca="1" si="907"/>
        <v>-841000</v>
      </c>
      <c r="AV2405" s="7">
        <f t="shared" ca="1" si="908"/>
        <v>-62.761194029850749</v>
      </c>
      <c r="AX2405" s="8" t="s">
        <v>5893</v>
      </c>
      <c r="AY2405" s="7" t="s">
        <v>3314</v>
      </c>
      <c r="AZ2405" s="9" t="str" cm="1">
        <f t="array" aca="1" ref="AZ2405" ca="1">_xlfn.TEXTJOIN("",TRUE,IFERROR(MID(AY2405,ROW(INDIRECT("1:"&amp;LEN(AY2405))),1)*1,""))</f>
        <v>950000</v>
      </c>
      <c r="BA2405" s="7">
        <f t="shared" ca="1" si="909"/>
        <v>950000</v>
      </c>
      <c r="BB2405" s="7">
        <f t="shared" ca="1" si="910"/>
        <v>-1000</v>
      </c>
      <c r="BC2405" s="7">
        <f t="shared" ca="1" si="911"/>
        <v>-0.10515247108307335</v>
      </c>
    </row>
    <row r="2406" spans="1:55">
      <c r="A2406" s="7" t="s">
        <v>5894</v>
      </c>
      <c r="B2406" s="7" t="s">
        <v>27</v>
      </c>
      <c r="C2406" s="9" t="str" cm="1">
        <f t="array" aca="1" ref="C2406" ca="1">_xlfn.TEXTJOIN("",TRUE,IFERROR(MID(B2406,ROW(INDIRECT("1:"&amp;LEN(B2406))),1)*1,""))</f>
        <v>2700</v>
      </c>
      <c r="D2406" s="17">
        <f t="shared" ca="1" si="893"/>
        <v>2700</v>
      </c>
      <c r="E2406" s="7">
        <f t="shared" ca="1" si="894"/>
        <v>-5760</v>
      </c>
      <c r="F2406" s="7">
        <f t="shared" ca="1" si="895"/>
        <v>-68.085106382978722</v>
      </c>
      <c r="H2406" s="10" t="s">
        <v>5894</v>
      </c>
      <c r="I2406" s="11" t="s">
        <v>3557</v>
      </c>
      <c r="J2406" s="6" t="str" cm="1">
        <f t="array" aca="1" ref="J2406" ca="1">_xlfn.TEXTJOIN("",TRUE,IFERROR(MID(I2406,ROW(INDIRECT("1:"&amp;LEN(I2406))),1)*1,""))</f>
        <v>7780</v>
      </c>
      <c r="K2406" s="16">
        <f t="shared" ca="1" si="888"/>
        <v>7780</v>
      </c>
      <c r="L2406" s="7">
        <f t="shared" ca="1" si="896"/>
        <v>-20120</v>
      </c>
      <c r="M2406" s="7">
        <f t="shared" ca="1" si="897"/>
        <v>-72.114695340501797</v>
      </c>
      <c r="O2406" s="10" t="s">
        <v>5894</v>
      </c>
      <c r="P2406" s="11" t="s">
        <v>1600</v>
      </c>
      <c r="Q2406" s="6" t="str" cm="1">
        <f t="array" aca="1" ref="Q2406" ca="1">_xlfn.TEXTJOIN("",TRUE,IFERROR(MID(P2406,ROW(INDIRECT("1:"&amp;LEN(P2406))),1)*1,""))</f>
        <v>10700</v>
      </c>
      <c r="R2406" s="7">
        <f t="shared" ca="1" si="898"/>
        <v>10700</v>
      </c>
      <c r="S2406" s="7">
        <f t="shared" ca="1" si="899"/>
        <v>-32400</v>
      </c>
      <c r="T2406" s="7">
        <f t="shared" ca="1" si="900"/>
        <v>-75.174013921113684</v>
      </c>
      <c r="V2406" s="10" t="s">
        <v>5894</v>
      </c>
      <c r="W2406" s="11" t="s">
        <v>7790</v>
      </c>
      <c r="X2406" s="6" t="str" cm="1">
        <f t="array" aca="1" ref="X2406" ca="1">_xlfn.TEXTJOIN("",TRUE,IFERROR(MID(W2406,ROW(INDIRECT("1:"&amp;LEN(W2406))),1)*1,""))</f>
        <v>191000</v>
      </c>
      <c r="Y2406" s="7">
        <f t="shared" ca="1" si="889"/>
        <v>191000</v>
      </c>
      <c r="Z2406" s="7">
        <f t="shared" ca="1" si="901"/>
        <v>-55000</v>
      </c>
      <c r="AA2406" s="7">
        <f t="shared" ca="1" si="902"/>
        <v>-22.357723577235774</v>
      </c>
      <c r="AC2406" s="20" t="s">
        <v>5894</v>
      </c>
      <c r="AD2406" s="11" t="s">
        <v>269</v>
      </c>
      <c r="AE2406" s="6" t="str" cm="1">
        <f t="array" aca="1" ref="AE2406" ca="1">_xlfn.TEXTJOIN("",TRUE,IFERROR(MID(AD2406,ROW(INDIRECT("1:"&amp;LEN(AD2406))),1)*1,""))</f>
        <v>461000</v>
      </c>
      <c r="AF2406" s="7">
        <f t="shared" ca="1" si="890"/>
        <v>461000</v>
      </c>
      <c r="AG2406" s="7">
        <f t="shared" ca="1" si="903"/>
        <v>-66000</v>
      </c>
      <c r="AH2406" s="7">
        <f t="shared" ca="1" si="904"/>
        <v>-12.523719165085396</v>
      </c>
      <c r="AJ2406" s="23" t="s">
        <v>7793</v>
      </c>
      <c r="AK2406" s="2" t="s">
        <v>7794</v>
      </c>
      <c r="AL2406" s="6" t="str" cm="1">
        <f t="array" aca="1" ref="AL2406" ca="1">_xlfn.TEXTJOIN("",TRUE,IFERROR(MID(AK2406,ROW(INDIRECT("1:"&amp;LEN(AK2406))),1)*1,""))</f>
        <v>202000</v>
      </c>
      <c r="AM2406" s="7">
        <f t="shared" ca="1" si="891"/>
        <v>202000</v>
      </c>
      <c r="AN2406" s="7">
        <f t="shared" ca="1" si="905"/>
        <v>-878000</v>
      </c>
      <c r="AO2406" s="7">
        <f t="shared" ca="1" si="906"/>
        <v>-81.296296296296305</v>
      </c>
      <c r="AQ2406" s="20" t="s">
        <v>7016</v>
      </c>
      <c r="AR2406" s="11" t="s">
        <v>861</v>
      </c>
      <c r="AS2406" s="6" t="str" cm="1">
        <f t="array" aca="1" ref="AS2406" ca="1">_xlfn.TEXTJOIN("",TRUE,IFERROR(MID(AR2406,ROW(INDIRECT("1:"&amp;LEN(AR2406))),1)*1,""))</f>
        <v>513000</v>
      </c>
      <c r="AT2406" s="7">
        <f t="shared" ca="1" si="892"/>
        <v>513000</v>
      </c>
      <c r="AU2406" s="7">
        <f t="shared" ca="1" si="907"/>
        <v>-827000</v>
      </c>
      <c r="AV2406" s="7">
        <f t="shared" ca="1" si="908"/>
        <v>-61.71641791044776</v>
      </c>
      <c r="AX2406" s="8" t="s">
        <v>5894</v>
      </c>
      <c r="AY2406" s="7" t="s">
        <v>2489</v>
      </c>
      <c r="AZ2406" s="9" t="str" cm="1">
        <f t="array" aca="1" ref="AZ2406" ca="1">_xlfn.TEXTJOIN("",TRUE,IFERROR(MID(AY2406,ROW(INDIRECT("1:"&amp;LEN(AY2406))),1)*1,""))</f>
        <v>929000</v>
      </c>
      <c r="BA2406" s="7">
        <f t="shared" ca="1" si="909"/>
        <v>929000</v>
      </c>
      <c r="BB2406" s="7">
        <f t="shared" ca="1" si="910"/>
        <v>-22000</v>
      </c>
      <c r="BC2406" s="7">
        <f t="shared" ca="1" si="911"/>
        <v>-2.3133543638275427</v>
      </c>
    </row>
    <row r="2407" spans="1:55">
      <c r="A2407" s="7" t="s">
        <v>5896</v>
      </c>
      <c r="B2407" s="7" t="s">
        <v>1976</v>
      </c>
      <c r="C2407" s="9" t="str" cm="1">
        <f t="array" aca="1" ref="C2407" ca="1">_xlfn.TEXTJOIN("",TRUE,IFERROR(MID(B2407,ROW(INDIRECT("1:"&amp;LEN(B2407))),1)*1,""))</f>
        <v>2680</v>
      </c>
      <c r="D2407" s="17">
        <f t="shared" ca="1" si="893"/>
        <v>2680</v>
      </c>
      <c r="E2407" s="7">
        <f t="shared" ca="1" si="894"/>
        <v>-5780</v>
      </c>
      <c r="F2407" s="7">
        <f t="shared" ca="1" si="895"/>
        <v>-68.321513002364071</v>
      </c>
      <c r="H2407" s="10" t="s">
        <v>5896</v>
      </c>
      <c r="I2407" s="11" t="s">
        <v>819</v>
      </c>
      <c r="J2407" s="6" t="str" cm="1">
        <f t="array" aca="1" ref="J2407" ca="1">_xlfn.TEXTJOIN("",TRUE,IFERROR(MID(I2407,ROW(INDIRECT("1:"&amp;LEN(I2407))),1)*1,""))</f>
        <v>6560</v>
      </c>
      <c r="K2407" s="16">
        <f t="shared" ca="1" si="888"/>
        <v>6560</v>
      </c>
      <c r="L2407" s="7">
        <f t="shared" ca="1" si="896"/>
        <v>-21340</v>
      </c>
      <c r="M2407" s="7">
        <f t="shared" ca="1" si="897"/>
        <v>-76.487455197132618</v>
      </c>
      <c r="O2407" s="10" t="s">
        <v>5896</v>
      </c>
      <c r="P2407" s="11" t="s">
        <v>4217</v>
      </c>
      <c r="Q2407" s="6" t="str" cm="1">
        <f t="array" aca="1" ref="Q2407" ca="1">_xlfn.TEXTJOIN("",TRUE,IFERROR(MID(P2407,ROW(INDIRECT("1:"&amp;LEN(P2407))),1)*1,""))</f>
        <v>11800</v>
      </c>
      <c r="R2407" s="7">
        <f t="shared" ca="1" si="898"/>
        <v>11800</v>
      </c>
      <c r="S2407" s="7">
        <f t="shared" ca="1" si="899"/>
        <v>-31300</v>
      </c>
      <c r="T2407" s="7">
        <f t="shared" ca="1" si="900"/>
        <v>-72.621809744779583</v>
      </c>
      <c r="V2407" s="10" t="s">
        <v>5896</v>
      </c>
      <c r="W2407" s="11" t="s">
        <v>5650</v>
      </c>
      <c r="X2407" s="6" t="str" cm="1">
        <f t="array" aca="1" ref="X2407" ca="1">_xlfn.TEXTJOIN("",TRUE,IFERROR(MID(W2407,ROW(INDIRECT("1:"&amp;LEN(W2407))),1)*1,""))</f>
        <v>188000</v>
      </c>
      <c r="Y2407" s="7">
        <f t="shared" ca="1" si="889"/>
        <v>188000</v>
      </c>
      <c r="Z2407" s="7">
        <f t="shared" ca="1" si="901"/>
        <v>-58000</v>
      </c>
      <c r="AA2407" s="7">
        <f t="shared" ca="1" si="902"/>
        <v>-23.577235772357724</v>
      </c>
      <c r="AC2407" s="20" t="s">
        <v>5896</v>
      </c>
      <c r="AD2407" s="11" t="s">
        <v>708</v>
      </c>
      <c r="AE2407" s="6" t="str" cm="1">
        <f t="array" aca="1" ref="AE2407" ca="1">_xlfn.TEXTJOIN("",TRUE,IFERROR(MID(AD2407,ROW(INDIRECT("1:"&amp;LEN(AD2407))),1)*1,""))</f>
        <v>454000</v>
      </c>
      <c r="AF2407" s="7">
        <f t="shared" ca="1" si="890"/>
        <v>454000</v>
      </c>
      <c r="AG2407" s="7">
        <f t="shared" ca="1" si="903"/>
        <v>-73000</v>
      </c>
      <c r="AH2407" s="7">
        <f t="shared" ca="1" si="904"/>
        <v>-13.851992409867179</v>
      </c>
      <c r="AJ2407" s="23" t="s">
        <v>7795</v>
      </c>
      <c r="AK2407" s="2" t="s">
        <v>6660</v>
      </c>
      <c r="AL2407" s="6" t="str" cm="1">
        <f t="array" aca="1" ref="AL2407" ca="1">_xlfn.TEXTJOIN("",TRUE,IFERROR(MID(AK2407,ROW(INDIRECT("1:"&amp;LEN(AK2407))),1)*1,""))</f>
        <v>196000</v>
      </c>
      <c r="AM2407" s="7">
        <f t="shared" ca="1" si="891"/>
        <v>196000</v>
      </c>
      <c r="AN2407" s="7">
        <f t="shared" ca="1" si="905"/>
        <v>-884000</v>
      </c>
      <c r="AO2407" s="7">
        <f t="shared" ca="1" si="906"/>
        <v>-81.851851851851848</v>
      </c>
      <c r="AQ2407" s="20" t="s">
        <v>7017</v>
      </c>
      <c r="AR2407" s="11" t="s">
        <v>580</v>
      </c>
      <c r="AS2407" s="6" t="str" cm="1">
        <f t="array" aca="1" ref="AS2407" ca="1">_xlfn.TEXTJOIN("",TRUE,IFERROR(MID(AR2407,ROW(INDIRECT("1:"&amp;LEN(AR2407))),1)*1,""))</f>
        <v>524000</v>
      </c>
      <c r="AT2407" s="7">
        <f t="shared" ca="1" si="892"/>
        <v>524000</v>
      </c>
      <c r="AU2407" s="7">
        <f t="shared" ca="1" si="907"/>
        <v>-816000</v>
      </c>
      <c r="AV2407" s="7">
        <f t="shared" ca="1" si="908"/>
        <v>-60.895522388059703</v>
      </c>
      <c r="AX2407" s="8" t="s">
        <v>5896</v>
      </c>
      <c r="AY2407" s="7" t="s">
        <v>6364</v>
      </c>
      <c r="AZ2407" s="9" t="str" cm="1">
        <f t="array" aca="1" ref="AZ2407" ca="1">_xlfn.TEXTJOIN("",TRUE,IFERROR(MID(AY2407,ROW(INDIRECT("1:"&amp;LEN(AY2407))),1)*1,""))</f>
        <v>910000</v>
      </c>
      <c r="BA2407" s="7">
        <f t="shared" ca="1" si="909"/>
        <v>910000</v>
      </c>
      <c r="BB2407" s="7">
        <f t="shared" ca="1" si="910"/>
        <v>-41000</v>
      </c>
      <c r="BC2407" s="7">
        <f t="shared" ca="1" si="911"/>
        <v>-4.3112513144058795</v>
      </c>
    </row>
    <row r="2408" spans="1:55">
      <c r="A2408" s="7" t="s">
        <v>5898</v>
      </c>
      <c r="B2408" s="7" t="s">
        <v>4101</v>
      </c>
      <c r="C2408" s="9" t="str" cm="1">
        <f t="array" aca="1" ref="C2408" ca="1">_xlfn.TEXTJOIN("",TRUE,IFERROR(MID(B2408,ROW(INDIRECT("1:"&amp;LEN(B2408))),1)*1,""))</f>
        <v>2670</v>
      </c>
      <c r="D2408" s="17">
        <f t="shared" ca="1" si="893"/>
        <v>2670</v>
      </c>
      <c r="E2408" s="7">
        <f t="shared" ca="1" si="894"/>
        <v>-5790</v>
      </c>
      <c r="F2408" s="7">
        <f t="shared" ca="1" si="895"/>
        <v>-68.439716312056731</v>
      </c>
      <c r="H2408" s="10" t="s">
        <v>5898</v>
      </c>
      <c r="I2408" s="11" t="s">
        <v>6029</v>
      </c>
      <c r="J2408" s="6" t="str" cm="1">
        <f t="array" aca="1" ref="J2408" ca="1">_xlfn.TEXTJOIN("",TRUE,IFERROR(MID(I2408,ROW(INDIRECT("1:"&amp;LEN(I2408))),1)*1,""))</f>
        <v>5930</v>
      </c>
      <c r="K2408" s="16">
        <f t="shared" ca="1" si="888"/>
        <v>5930</v>
      </c>
      <c r="L2408" s="7">
        <f t="shared" ca="1" si="896"/>
        <v>-21970</v>
      </c>
      <c r="M2408" s="7">
        <f t="shared" ca="1" si="897"/>
        <v>-78.745519713261643</v>
      </c>
      <c r="O2408" s="10" t="s">
        <v>5898</v>
      </c>
      <c r="P2408" s="11" t="s">
        <v>915</v>
      </c>
      <c r="Q2408" s="6" t="str" cm="1">
        <f t="array" aca="1" ref="Q2408" ca="1">_xlfn.TEXTJOIN("",TRUE,IFERROR(MID(P2408,ROW(INDIRECT("1:"&amp;LEN(P2408))),1)*1,""))</f>
        <v>10500</v>
      </c>
      <c r="R2408" s="7">
        <f t="shared" ca="1" si="898"/>
        <v>10500</v>
      </c>
      <c r="S2408" s="7">
        <f t="shared" ca="1" si="899"/>
        <v>-32600</v>
      </c>
      <c r="T2408" s="7">
        <f t="shared" ca="1" si="900"/>
        <v>-75.638051044083525</v>
      </c>
      <c r="V2408" s="10" t="s">
        <v>5898</v>
      </c>
      <c r="W2408" s="11" t="s">
        <v>7796</v>
      </c>
      <c r="X2408" s="6" t="str" cm="1">
        <f t="array" aca="1" ref="X2408" ca="1">_xlfn.TEXTJOIN("",TRUE,IFERROR(MID(W2408,ROW(INDIRECT("1:"&amp;LEN(W2408))),1)*1,""))</f>
        <v>185000</v>
      </c>
      <c r="Y2408" s="7">
        <f t="shared" ca="1" si="889"/>
        <v>185000</v>
      </c>
      <c r="Z2408" s="7">
        <f t="shared" ca="1" si="901"/>
        <v>-61000</v>
      </c>
      <c r="AA2408" s="7">
        <f t="shared" ca="1" si="902"/>
        <v>-24.796747967479675</v>
      </c>
      <c r="AC2408" s="20" t="s">
        <v>5898</v>
      </c>
      <c r="AD2408" s="11" t="s">
        <v>5675</v>
      </c>
      <c r="AE2408" s="6" t="str" cm="1">
        <f t="array" aca="1" ref="AE2408" ca="1">_xlfn.TEXTJOIN("",TRUE,IFERROR(MID(AD2408,ROW(INDIRECT("1:"&amp;LEN(AD2408))),1)*1,""))</f>
        <v>446000</v>
      </c>
      <c r="AF2408" s="7">
        <f t="shared" ca="1" si="890"/>
        <v>446000</v>
      </c>
      <c r="AG2408" s="7">
        <f t="shared" ca="1" si="903"/>
        <v>-81000</v>
      </c>
      <c r="AH2408" s="7">
        <f t="shared" ca="1" si="904"/>
        <v>-15.370018975332073</v>
      </c>
      <c r="AJ2408" s="23" t="s">
        <v>7797</v>
      </c>
      <c r="AK2408" s="2" t="s">
        <v>4142</v>
      </c>
      <c r="AL2408" s="6" t="str" cm="1">
        <f t="array" aca="1" ref="AL2408" ca="1">_xlfn.TEXTJOIN("",TRUE,IFERROR(MID(AK2408,ROW(INDIRECT("1:"&amp;LEN(AK2408))),1)*1,""))</f>
        <v>182000</v>
      </c>
      <c r="AM2408" s="7">
        <f t="shared" ca="1" si="891"/>
        <v>182000</v>
      </c>
      <c r="AN2408" s="7">
        <f t="shared" ca="1" si="905"/>
        <v>-898000</v>
      </c>
      <c r="AO2408" s="7">
        <f t="shared" ca="1" si="906"/>
        <v>-83.148148148148152</v>
      </c>
      <c r="AQ2408" s="20" t="s">
        <v>7018</v>
      </c>
      <c r="AR2408" s="11" t="s">
        <v>186</v>
      </c>
      <c r="AS2408" s="6" t="str" cm="1">
        <f t="array" aca="1" ref="AS2408" ca="1">_xlfn.TEXTJOIN("",TRUE,IFERROR(MID(AR2408,ROW(INDIRECT("1:"&amp;LEN(AR2408))),1)*1,""))</f>
        <v>550000</v>
      </c>
      <c r="AT2408" s="7">
        <f t="shared" ca="1" si="892"/>
        <v>550000</v>
      </c>
      <c r="AU2408" s="7">
        <f t="shared" ca="1" si="907"/>
        <v>-790000</v>
      </c>
      <c r="AV2408" s="7">
        <f t="shared" ca="1" si="908"/>
        <v>-58.955223880597011</v>
      </c>
      <c r="AX2408" s="8" t="s">
        <v>5898</v>
      </c>
      <c r="AY2408" s="7" t="s">
        <v>1095</v>
      </c>
      <c r="AZ2408" s="9" t="str" cm="1">
        <f t="array" aca="1" ref="AZ2408" ca="1">_xlfn.TEXTJOIN("",TRUE,IFERROR(MID(AY2408,ROW(INDIRECT("1:"&amp;LEN(AY2408))),1)*1,""))</f>
        <v>894000</v>
      </c>
      <c r="BA2408" s="7">
        <f t="shared" ca="1" si="909"/>
        <v>894000</v>
      </c>
      <c r="BB2408" s="7">
        <f t="shared" ca="1" si="910"/>
        <v>-57000</v>
      </c>
      <c r="BC2408" s="7">
        <f t="shared" ca="1" si="911"/>
        <v>-5.9936908517350105</v>
      </c>
    </row>
    <row r="2409" spans="1:55">
      <c r="A2409" s="7" t="s">
        <v>5901</v>
      </c>
      <c r="B2409" s="7" t="s">
        <v>1976</v>
      </c>
      <c r="C2409" s="9" t="str" cm="1">
        <f t="array" aca="1" ref="C2409" ca="1">_xlfn.TEXTJOIN("",TRUE,IFERROR(MID(B2409,ROW(INDIRECT("1:"&amp;LEN(B2409))),1)*1,""))</f>
        <v>2680</v>
      </c>
      <c r="D2409" s="17">
        <f t="shared" ca="1" si="893"/>
        <v>2680</v>
      </c>
      <c r="E2409" s="7">
        <f t="shared" ca="1" si="894"/>
        <v>-5780</v>
      </c>
      <c r="F2409" s="7">
        <f t="shared" ca="1" si="895"/>
        <v>-68.321513002364071</v>
      </c>
      <c r="H2409" s="10" t="s">
        <v>5901</v>
      </c>
      <c r="I2409" s="11" t="s">
        <v>2588</v>
      </c>
      <c r="J2409" s="6" t="str" cm="1">
        <f t="array" aca="1" ref="J2409" ca="1">_xlfn.TEXTJOIN("",TRUE,IFERROR(MID(I2409,ROW(INDIRECT("1:"&amp;LEN(I2409))),1)*1,""))</f>
        <v>5660</v>
      </c>
      <c r="K2409" s="16">
        <f t="shared" ca="1" si="888"/>
        <v>5660</v>
      </c>
      <c r="L2409" s="7">
        <f t="shared" ca="1" si="896"/>
        <v>-22240</v>
      </c>
      <c r="M2409" s="7">
        <f t="shared" ca="1" si="897"/>
        <v>-79.713261648745515</v>
      </c>
      <c r="O2409" s="10" t="s">
        <v>5901</v>
      </c>
      <c r="P2409" s="11" t="s">
        <v>5870</v>
      </c>
      <c r="Q2409" s="6" t="str" cm="1">
        <f t="array" aca="1" ref="Q2409" ca="1">_xlfn.TEXTJOIN("",TRUE,IFERROR(MID(P2409,ROW(INDIRECT("1:"&amp;LEN(P2409))),1)*1,""))</f>
        <v>9600</v>
      </c>
      <c r="R2409" s="7">
        <f t="shared" ca="1" si="898"/>
        <v>9600</v>
      </c>
      <c r="S2409" s="7">
        <f t="shared" ca="1" si="899"/>
        <v>-33500</v>
      </c>
      <c r="T2409" s="7">
        <f t="shared" ca="1" si="900"/>
        <v>-77.726218097447799</v>
      </c>
      <c r="V2409" s="10" t="s">
        <v>5901</v>
      </c>
      <c r="W2409" s="11" t="s">
        <v>7246</v>
      </c>
      <c r="X2409" s="6" t="str" cm="1">
        <f t="array" aca="1" ref="X2409" ca="1">_xlfn.TEXTJOIN("",TRUE,IFERROR(MID(W2409,ROW(INDIRECT("1:"&amp;LEN(W2409))),1)*1,""))</f>
        <v>180000</v>
      </c>
      <c r="Y2409" s="7">
        <f t="shared" ca="1" si="889"/>
        <v>180000</v>
      </c>
      <c r="Z2409" s="7">
        <f t="shared" ca="1" si="901"/>
        <v>-66000</v>
      </c>
      <c r="AA2409" s="7">
        <f t="shared" ca="1" si="902"/>
        <v>-26.829268292682926</v>
      </c>
      <c r="AC2409" s="20" t="s">
        <v>5901</v>
      </c>
      <c r="AD2409" s="11" t="s">
        <v>123</v>
      </c>
      <c r="AE2409" s="6" t="str" cm="1">
        <f t="array" aca="1" ref="AE2409" ca="1">_xlfn.TEXTJOIN("",TRUE,IFERROR(MID(AD2409,ROW(INDIRECT("1:"&amp;LEN(AD2409))),1)*1,""))</f>
        <v>436000</v>
      </c>
      <c r="AF2409" s="7">
        <f t="shared" ca="1" si="890"/>
        <v>436000</v>
      </c>
      <c r="AG2409" s="7">
        <f t="shared" ca="1" si="903"/>
        <v>-91000</v>
      </c>
      <c r="AH2409" s="7">
        <f t="shared" ca="1" si="904"/>
        <v>-17.267552182163186</v>
      </c>
      <c r="AJ2409" s="23" t="s">
        <v>7798</v>
      </c>
      <c r="AK2409" s="2" t="s">
        <v>6660</v>
      </c>
      <c r="AL2409" s="6" t="str" cm="1">
        <f t="array" aca="1" ref="AL2409" ca="1">_xlfn.TEXTJOIN("",TRUE,IFERROR(MID(AK2409,ROW(INDIRECT("1:"&amp;LEN(AK2409))),1)*1,""))</f>
        <v>196000</v>
      </c>
      <c r="AM2409" s="7">
        <f t="shared" ca="1" si="891"/>
        <v>196000</v>
      </c>
      <c r="AN2409" s="7">
        <f t="shared" ca="1" si="905"/>
        <v>-884000</v>
      </c>
      <c r="AO2409" s="7">
        <f t="shared" ca="1" si="906"/>
        <v>-81.851851851851848</v>
      </c>
      <c r="AQ2409" s="20" t="s">
        <v>7020</v>
      </c>
      <c r="AR2409" s="11" t="s">
        <v>3237</v>
      </c>
      <c r="AS2409" s="6" t="str" cm="1">
        <f t="array" aca="1" ref="AS2409" ca="1">_xlfn.TEXTJOIN("",TRUE,IFERROR(MID(AR2409,ROW(INDIRECT("1:"&amp;LEN(AR2409))),1)*1,""))</f>
        <v>594000</v>
      </c>
      <c r="AT2409" s="7">
        <f t="shared" ca="1" si="892"/>
        <v>594000</v>
      </c>
      <c r="AU2409" s="7">
        <f t="shared" ca="1" si="907"/>
        <v>-746000</v>
      </c>
      <c r="AV2409" s="7">
        <f t="shared" ca="1" si="908"/>
        <v>-55.67164179104477</v>
      </c>
      <c r="AX2409" s="8" t="s">
        <v>5901</v>
      </c>
      <c r="AY2409" s="7" t="s">
        <v>1448</v>
      </c>
      <c r="AZ2409" s="9" t="str" cm="1">
        <f t="array" aca="1" ref="AZ2409" ca="1">_xlfn.TEXTJOIN("",TRUE,IFERROR(MID(AY2409,ROW(INDIRECT("1:"&amp;LEN(AY2409))),1)*1,""))</f>
        <v>875000</v>
      </c>
      <c r="BA2409" s="7">
        <f t="shared" ca="1" si="909"/>
        <v>875000</v>
      </c>
      <c r="BB2409" s="7">
        <f t="shared" ca="1" si="910"/>
        <v>-76000</v>
      </c>
      <c r="BC2409" s="7">
        <f t="shared" ca="1" si="911"/>
        <v>-7.9915878023133473</v>
      </c>
    </row>
    <row r="2410" spans="1:55">
      <c r="A2410" s="7" t="s">
        <v>5904</v>
      </c>
      <c r="B2410" s="7" t="s">
        <v>27</v>
      </c>
      <c r="C2410" s="9" t="str" cm="1">
        <f t="array" aca="1" ref="C2410" ca="1">_xlfn.TEXTJOIN("",TRUE,IFERROR(MID(B2410,ROW(INDIRECT("1:"&amp;LEN(B2410))),1)*1,""))</f>
        <v>2700</v>
      </c>
      <c r="D2410" s="17">
        <f t="shared" ca="1" si="893"/>
        <v>2700</v>
      </c>
      <c r="E2410" s="7">
        <f t="shared" ca="1" si="894"/>
        <v>-5760</v>
      </c>
      <c r="F2410" s="7">
        <f t="shared" ca="1" si="895"/>
        <v>-68.085106382978722</v>
      </c>
      <c r="H2410" s="10" t="s">
        <v>5904</v>
      </c>
      <c r="I2410" s="11" t="s">
        <v>4345</v>
      </c>
      <c r="J2410" s="6" t="str" cm="1">
        <f t="array" aca="1" ref="J2410" ca="1">_xlfn.TEXTJOIN("",TRUE,IFERROR(MID(I2410,ROW(INDIRECT("1:"&amp;LEN(I2410))),1)*1,""))</f>
        <v>5650</v>
      </c>
      <c r="K2410" s="16">
        <f t="shared" ca="1" si="888"/>
        <v>5650</v>
      </c>
      <c r="L2410" s="7">
        <f t="shared" ca="1" si="896"/>
        <v>-22250</v>
      </c>
      <c r="M2410" s="7">
        <f t="shared" ca="1" si="897"/>
        <v>-79.749103942652326</v>
      </c>
      <c r="O2410" s="10" t="s">
        <v>5904</v>
      </c>
      <c r="P2410" s="11" t="s">
        <v>820</v>
      </c>
      <c r="Q2410" s="6" t="str" cm="1">
        <f t="array" aca="1" ref="Q2410" ca="1">_xlfn.TEXTJOIN("",TRUE,IFERROR(MID(P2410,ROW(INDIRECT("1:"&amp;LEN(P2410))),1)*1,""))</f>
        <v>9440</v>
      </c>
      <c r="R2410" s="7">
        <f t="shared" ca="1" si="898"/>
        <v>9440</v>
      </c>
      <c r="S2410" s="7">
        <f t="shared" ca="1" si="899"/>
        <v>-33660</v>
      </c>
      <c r="T2410" s="7">
        <f t="shared" ca="1" si="900"/>
        <v>-78.097447795823669</v>
      </c>
      <c r="V2410" s="10" t="s">
        <v>5904</v>
      </c>
      <c r="W2410" s="11" t="s">
        <v>5211</v>
      </c>
      <c r="X2410" s="6" t="str" cm="1">
        <f t="array" aca="1" ref="X2410" ca="1">_xlfn.TEXTJOIN("",TRUE,IFERROR(MID(W2410,ROW(INDIRECT("1:"&amp;LEN(W2410))),1)*1,""))</f>
        <v>172000</v>
      </c>
      <c r="Y2410" s="7">
        <f t="shared" ca="1" si="889"/>
        <v>172000</v>
      </c>
      <c r="Z2410" s="7">
        <f t="shared" ca="1" si="901"/>
        <v>-74000</v>
      </c>
      <c r="AA2410" s="7">
        <f t="shared" ca="1" si="902"/>
        <v>-30.081300813008127</v>
      </c>
      <c r="AC2410" s="20" t="s">
        <v>5904</v>
      </c>
      <c r="AD2410" s="11" t="s">
        <v>46</v>
      </c>
      <c r="AE2410" s="6" t="str" cm="1">
        <f t="array" aca="1" ref="AE2410" ca="1">_xlfn.TEXTJOIN("",TRUE,IFERROR(MID(AD2410,ROW(INDIRECT("1:"&amp;LEN(AD2410))),1)*1,""))</f>
        <v>426000</v>
      </c>
      <c r="AF2410" s="7">
        <f t="shared" ca="1" si="890"/>
        <v>426000</v>
      </c>
      <c r="AG2410" s="7">
        <f t="shared" ca="1" si="903"/>
        <v>-101000</v>
      </c>
      <c r="AH2410" s="7">
        <f t="shared" ca="1" si="904"/>
        <v>-19.165085388994314</v>
      </c>
      <c r="AJ2410" s="23" t="s">
        <v>7799</v>
      </c>
      <c r="AK2410" s="2" t="s">
        <v>4063</v>
      </c>
      <c r="AL2410" s="6" t="str" cm="1">
        <f t="array" aca="1" ref="AL2410" ca="1">_xlfn.TEXTJOIN("",TRUE,IFERROR(MID(AK2410,ROW(INDIRECT("1:"&amp;LEN(AK2410))),1)*1,""))</f>
        <v>198000</v>
      </c>
      <c r="AM2410" s="7">
        <f t="shared" ca="1" si="891"/>
        <v>198000</v>
      </c>
      <c r="AN2410" s="7">
        <f t="shared" ca="1" si="905"/>
        <v>-882000</v>
      </c>
      <c r="AO2410" s="7">
        <f t="shared" ca="1" si="906"/>
        <v>-81.666666666666671</v>
      </c>
      <c r="AQ2410" s="20" t="s">
        <v>7023</v>
      </c>
      <c r="AR2410" s="11" t="s">
        <v>1597</v>
      </c>
      <c r="AS2410" s="6" t="str" cm="1">
        <f t="array" aca="1" ref="AS2410" ca="1">_xlfn.TEXTJOIN("",TRUE,IFERROR(MID(AR2410,ROW(INDIRECT("1:"&amp;LEN(AR2410))),1)*1,""))</f>
        <v>643000</v>
      </c>
      <c r="AT2410" s="7">
        <f t="shared" ca="1" si="892"/>
        <v>643000</v>
      </c>
      <c r="AU2410" s="7">
        <f t="shared" ca="1" si="907"/>
        <v>-697000</v>
      </c>
      <c r="AV2410" s="7">
        <f t="shared" ca="1" si="908"/>
        <v>-52.014925373134332</v>
      </c>
      <c r="AX2410" s="8" t="s">
        <v>5904</v>
      </c>
      <c r="AY2410" s="7" t="s">
        <v>6260</v>
      </c>
      <c r="AZ2410" s="9" t="str" cm="1">
        <f t="array" aca="1" ref="AZ2410" ca="1">_xlfn.TEXTJOIN("",TRUE,IFERROR(MID(AY2410,ROW(INDIRECT("1:"&amp;LEN(AY2410))),1)*1,""))</f>
        <v>857000</v>
      </c>
      <c r="BA2410" s="7">
        <f t="shared" ca="1" si="909"/>
        <v>857000</v>
      </c>
      <c r="BB2410" s="7">
        <f t="shared" ca="1" si="910"/>
        <v>-94000</v>
      </c>
      <c r="BC2410" s="7">
        <f t="shared" ca="1" si="911"/>
        <v>-9.884332281808625</v>
      </c>
    </row>
    <row r="2411" spans="1:55">
      <c r="A2411" s="7" t="s">
        <v>5907</v>
      </c>
      <c r="B2411" s="7" t="s">
        <v>27</v>
      </c>
      <c r="C2411" s="9" t="str" cm="1">
        <f t="array" aca="1" ref="C2411" ca="1">_xlfn.TEXTJOIN("",TRUE,IFERROR(MID(B2411,ROW(INDIRECT("1:"&amp;LEN(B2411))),1)*1,""))</f>
        <v>2700</v>
      </c>
      <c r="D2411" s="17">
        <f t="shared" ca="1" si="893"/>
        <v>2700</v>
      </c>
      <c r="E2411" s="7">
        <f t="shared" ca="1" si="894"/>
        <v>-5760</v>
      </c>
      <c r="F2411" s="7">
        <f t="shared" ca="1" si="895"/>
        <v>-68.085106382978722</v>
      </c>
      <c r="H2411" s="10" t="s">
        <v>5907</v>
      </c>
      <c r="I2411" s="11" t="s">
        <v>1425</v>
      </c>
      <c r="J2411" s="6" t="str" cm="1">
        <f t="array" aca="1" ref="J2411" ca="1">_xlfn.TEXTJOIN("",TRUE,IFERROR(MID(I2411,ROW(INDIRECT("1:"&amp;LEN(I2411))),1)*1,""))</f>
        <v>5480</v>
      </c>
      <c r="K2411" s="16">
        <f t="shared" ca="1" si="888"/>
        <v>5480</v>
      </c>
      <c r="L2411" s="7">
        <f t="shared" ca="1" si="896"/>
        <v>-22420</v>
      </c>
      <c r="M2411" s="7">
        <f t="shared" ca="1" si="897"/>
        <v>-80.358422939068106</v>
      </c>
      <c r="O2411" s="10" t="s">
        <v>5907</v>
      </c>
      <c r="P2411" s="11" t="s">
        <v>4192</v>
      </c>
      <c r="Q2411" s="6" t="str" cm="1">
        <f t="array" aca="1" ref="Q2411" ca="1">_xlfn.TEXTJOIN("",TRUE,IFERROR(MID(P2411,ROW(INDIRECT("1:"&amp;LEN(P2411))),1)*1,""))</f>
        <v>8790</v>
      </c>
      <c r="R2411" s="7">
        <f t="shared" ca="1" si="898"/>
        <v>8790</v>
      </c>
      <c r="S2411" s="7">
        <f t="shared" ca="1" si="899"/>
        <v>-34310</v>
      </c>
      <c r="T2411" s="7">
        <f t="shared" ca="1" si="900"/>
        <v>-79.60556844547564</v>
      </c>
      <c r="V2411" s="10" t="s">
        <v>5907</v>
      </c>
      <c r="W2411" s="11" t="s">
        <v>557</v>
      </c>
      <c r="X2411" s="6" t="str" cm="1">
        <f t="array" aca="1" ref="X2411" ca="1">_xlfn.TEXTJOIN("",TRUE,IFERROR(MID(W2411,ROW(INDIRECT("1:"&amp;LEN(W2411))),1)*1,""))</f>
        <v>154000</v>
      </c>
      <c r="Y2411" s="7">
        <f t="shared" ca="1" si="889"/>
        <v>154000</v>
      </c>
      <c r="Z2411" s="7">
        <f t="shared" ca="1" si="901"/>
        <v>-92000</v>
      </c>
      <c r="AA2411" s="7">
        <f t="shared" ca="1" si="902"/>
        <v>-37.398373983739845</v>
      </c>
      <c r="AC2411" s="20" t="s">
        <v>5907</v>
      </c>
      <c r="AD2411" s="11" t="s">
        <v>808</v>
      </c>
      <c r="AE2411" s="6" t="str" cm="1">
        <f t="array" aca="1" ref="AE2411" ca="1">_xlfn.TEXTJOIN("",TRUE,IFERROR(MID(AD2411,ROW(INDIRECT("1:"&amp;LEN(AD2411))),1)*1,""))</f>
        <v>414000</v>
      </c>
      <c r="AF2411" s="7">
        <f t="shared" ca="1" si="890"/>
        <v>414000</v>
      </c>
      <c r="AG2411" s="7">
        <f t="shared" ca="1" si="903"/>
        <v>-113000</v>
      </c>
      <c r="AH2411" s="7">
        <f t="shared" ca="1" si="904"/>
        <v>-21.442125237191661</v>
      </c>
      <c r="AJ2411" s="23" t="s">
        <v>7800</v>
      </c>
      <c r="AK2411" s="2" t="s">
        <v>4104</v>
      </c>
      <c r="AL2411" s="6" t="str" cm="1">
        <f t="array" aca="1" ref="AL2411" ca="1">_xlfn.TEXTJOIN("",TRUE,IFERROR(MID(AK2411,ROW(INDIRECT("1:"&amp;LEN(AK2411))),1)*1,""))</f>
        <v>179000</v>
      </c>
      <c r="AM2411" s="7">
        <f t="shared" ca="1" si="891"/>
        <v>179000</v>
      </c>
      <c r="AN2411" s="7">
        <f t="shared" ca="1" si="905"/>
        <v>-901000</v>
      </c>
      <c r="AO2411" s="7">
        <f t="shared" ca="1" si="906"/>
        <v>-83.425925925925924</v>
      </c>
      <c r="AQ2411" s="20" t="s">
        <v>7024</v>
      </c>
      <c r="AR2411" s="11" t="s">
        <v>3706</v>
      </c>
      <c r="AS2411" s="6" t="str" cm="1">
        <f t="array" aca="1" ref="AS2411" ca="1">_xlfn.TEXTJOIN("",TRUE,IFERROR(MID(AR2411,ROW(INDIRECT("1:"&amp;LEN(AR2411))),1)*1,""))</f>
        <v>674000</v>
      </c>
      <c r="AT2411" s="7">
        <f t="shared" ca="1" si="892"/>
        <v>674000</v>
      </c>
      <c r="AU2411" s="7">
        <f t="shared" ca="1" si="907"/>
        <v>-666000</v>
      </c>
      <c r="AV2411" s="7">
        <f t="shared" ca="1" si="908"/>
        <v>-49.701492537313428</v>
      </c>
      <c r="AX2411" s="8" t="s">
        <v>5907</v>
      </c>
      <c r="AY2411" s="7" t="s">
        <v>3614</v>
      </c>
      <c r="AZ2411" s="9" t="str" cm="1">
        <f t="array" aca="1" ref="AZ2411" ca="1">_xlfn.TEXTJOIN("",TRUE,IFERROR(MID(AY2411,ROW(INDIRECT("1:"&amp;LEN(AY2411))),1)*1,""))</f>
        <v>838000</v>
      </c>
      <c r="BA2411" s="7">
        <f t="shared" ca="1" si="909"/>
        <v>838000</v>
      </c>
      <c r="BB2411" s="7">
        <f t="shared" ca="1" si="910"/>
        <v>-113000</v>
      </c>
      <c r="BC2411" s="7">
        <f t="shared" ca="1" si="911"/>
        <v>-11.882229232386962</v>
      </c>
    </row>
    <row r="2412" spans="1:55">
      <c r="A2412" s="7" t="s">
        <v>5911</v>
      </c>
      <c r="B2412" s="7" t="s">
        <v>4095</v>
      </c>
      <c r="C2412" s="9" t="str" cm="1">
        <f t="array" aca="1" ref="C2412" ca="1">_xlfn.TEXTJOIN("",TRUE,IFERROR(MID(B2412,ROW(INDIRECT("1:"&amp;LEN(B2412))),1)*1,""))</f>
        <v>2720</v>
      </c>
      <c r="D2412" s="17">
        <f t="shared" ca="1" si="893"/>
        <v>2720</v>
      </c>
      <c r="E2412" s="7">
        <f t="shared" ca="1" si="894"/>
        <v>-5740</v>
      </c>
      <c r="F2412" s="7">
        <f t="shared" ca="1" si="895"/>
        <v>-67.848699763593373</v>
      </c>
      <c r="H2412" s="10" t="s">
        <v>5911</v>
      </c>
      <c r="I2412" s="11" t="s">
        <v>1581</v>
      </c>
      <c r="J2412" s="6" t="str" cm="1">
        <f t="array" aca="1" ref="J2412" ca="1">_xlfn.TEXTJOIN("",TRUE,IFERROR(MID(I2412,ROW(INDIRECT("1:"&amp;LEN(I2412))),1)*1,""))</f>
        <v>5460</v>
      </c>
      <c r="K2412" s="16">
        <f t="shared" ca="1" si="888"/>
        <v>5460</v>
      </c>
      <c r="L2412" s="7">
        <f t="shared" ca="1" si="896"/>
        <v>-22440</v>
      </c>
      <c r="M2412" s="7">
        <f t="shared" ca="1" si="897"/>
        <v>-80.430107526881727</v>
      </c>
      <c r="O2412" s="10" t="s">
        <v>5911</v>
      </c>
      <c r="P2412" s="11" t="s">
        <v>1078</v>
      </c>
      <c r="Q2412" s="6" t="str" cm="1">
        <f t="array" aca="1" ref="Q2412" ca="1">_xlfn.TEXTJOIN("",TRUE,IFERROR(MID(P2412,ROW(INDIRECT("1:"&amp;LEN(P2412))),1)*1,""))</f>
        <v>8750</v>
      </c>
      <c r="R2412" s="7">
        <f t="shared" ca="1" si="898"/>
        <v>8750</v>
      </c>
      <c r="S2412" s="7">
        <f t="shared" ca="1" si="899"/>
        <v>-34350</v>
      </c>
      <c r="T2412" s="7">
        <f t="shared" ca="1" si="900"/>
        <v>-79.698375870069611</v>
      </c>
      <c r="V2412" s="10" t="s">
        <v>5911</v>
      </c>
      <c r="W2412" s="11" t="s">
        <v>593</v>
      </c>
      <c r="X2412" s="6" t="str" cm="1">
        <f t="array" aca="1" ref="X2412" ca="1">_xlfn.TEXTJOIN("",TRUE,IFERROR(MID(W2412,ROW(INDIRECT("1:"&amp;LEN(W2412))),1)*1,""))</f>
        <v>128000</v>
      </c>
      <c r="Y2412" s="7">
        <f t="shared" ca="1" si="889"/>
        <v>128000</v>
      </c>
      <c r="Z2412" s="7">
        <f t="shared" ca="1" si="901"/>
        <v>-118000</v>
      </c>
      <c r="AA2412" s="7">
        <f t="shared" ca="1" si="902"/>
        <v>-47.967479674796742</v>
      </c>
      <c r="AC2412" s="20" t="s">
        <v>5911</v>
      </c>
      <c r="AD2412" s="11" t="s">
        <v>4256</v>
      </c>
      <c r="AE2412" s="6" t="str" cm="1">
        <f t="array" aca="1" ref="AE2412" ca="1">_xlfn.TEXTJOIN("",TRUE,IFERROR(MID(AD2412,ROW(INDIRECT("1:"&amp;LEN(AD2412))),1)*1,""))</f>
        <v>399000</v>
      </c>
      <c r="AF2412" s="7">
        <f t="shared" ca="1" si="890"/>
        <v>399000</v>
      </c>
      <c r="AG2412" s="7">
        <f t="shared" ca="1" si="903"/>
        <v>-128000</v>
      </c>
      <c r="AH2412" s="7">
        <f t="shared" ca="1" si="904"/>
        <v>-24.288425047438338</v>
      </c>
      <c r="AJ2412" s="23" t="s">
        <v>7801</v>
      </c>
      <c r="AK2412" s="2" t="s">
        <v>7802</v>
      </c>
      <c r="AL2412" s="6" t="str" cm="1">
        <f t="array" aca="1" ref="AL2412" ca="1">_xlfn.TEXTJOIN("",TRUE,IFERROR(MID(AK2412,ROW(INDIRECT("1:"&amp;LEN(AK2412))),1)*1,""))</f>
        <v>164000</v>
      </c>
      <c r="AM2412" s="7">
        <f t="shared" ca="1" si="891"/>
        <v>164000</v>
      </c>
      <c r="AN2412" s="7">
        <f t="shared" ca="1" si="905"/>
        <v>-916000</v>
      </c>
      <c r="AO2412" s="7">
        <f t="shared" ca="1" si="906"/>
        <v>-84.81481481481481</v>
      </c>
      <c r="AQ2412" s="20" t="s">
        <v>7025</v>
      </c>
      <c r="AR2412" s="11" t="s">
        <v>3969</v>
      </c>
      <c r="AS2412" s="6" t="str" cm="1">
        <f t="array" aca="1" ref="AS2412" ca="1">_xlfn.TEXTJOIN("",TRUE,IFERROR(MID(AR2412,ROW(INDIRECT("1:"&amp;LEN(AR2412))),1)*1,""))</f>
        <v>693000</v>
      </c>
      <c r="AT2412" s="7">
        <f t="shared" ca="1" si="892"/>
        <v>693000</v>
      </c>
      <c r="AU2412" s="7">
        <f t="shared" ca="1" si="907"/>
        <v>-647000</v>
      </c>
      <c r="AV2412" s="7">
        <f t="shared" ca="1" si="908"/>
        <v>-48.283582089552233</v>
      </c>
      <c r="AX2412" s="8" t="s">
        <v>5911</v>
      </c>
      <c r="AY2412" s="7" t="s">
        <v>3288</v>
      </c>
      <c r="AZ2412" s="9" t="str" cm="1">
        <f t="array" aca="1" ref="AZ2412" ca="1">_xlfn.TEXTJOIN("",TRUE,IFERROR(MID(AY2412,ROW(INDIRECT("1:"&amp;LEN(AY2412))),1)*1,""))</f>
        <v>814000</v>
      </c>
      <c r="BA2412" s="7">
        <f t="shared" ca="1" si="909"/>
        <v>814000</v>
      </c>
      <c r="BB2412" s="7">
        <f t="shared" ca="1" si="910"/>
        <v>-137000</v>
      </c>
      <c r="BC2412" s="7">
        <f t="shared" ca="1" si="911"/>
        <v>-14.405888538380651</v>
      </c>
    </row>
    <row r="2413" spans="1:55">
      <c r="A2413" s="7" t="s">
        <v>5913</v>
      </c>
      <c r="B2413" s="7" t="s">
        <v>27</v>
      </c>
      <c r="C2413" s="9" t="str" cm="1">
        <f t="array" aca="1" ref="C2413" ca="1">_xlfn.TEXTJOIN("",TRUE,IFERROR(MID(B2413,ROW(INDIRECT("1:"&amp;LEN(B2413))),1)*1,""))</f>
        <v>2700</v>
      </c>
      <c r="D2413" s="17">
        <f t="shared" ca="1" si="893"/>
        <v>2700</v>
      </c>
      <c r="E2413" s="7">
        <f t="shared" ca="1" si="894"/>
        <v>-5760</v>
      </c>
      <c r="F2413" s="7">
        <f t="shared" ca="1" si="895"/>
        <v>-68.085106382978722</v>
      </c>
      <c r="H2413" s="10" t="s">
        <v>5913</v>
      </c>
      <c r="I2413" s="11" t="s">
        <v>1854</v>
      </c>
      <c r="J2413" s="6" t="str" cm="1">
        <f t="array" aca="1" ref="J2413" ca="1">_xlfn.TEXTJOIN("",TRUE,IFERROR(MID(I2413,ROW(INDIRECT("1:"&amp;LEN(I2413))),1)*1,""))</f>
        <v>5280</v>
      </c>
      <c r="K2413" s="16">
        <f t="shared" ca="1" si="888"/>
        <v>5280</v>
      </c>
      <c r="L2413" s="7">
        <f t="shared" ca="1" si="896"/>
        <v>-22620</v>
      </c>
      <c r="M2413" s="7">
        <f t="shared" ca="1" si="897"/>
        <v>-81.075268817204304</v>
      </c>
      <c r="O2413" s="10" t="s">
        <v>5913</v>
      </c>
      <c r="P2413" s="11" t="s">
        <v>6015</v>
      </c>
      <c r="Q2413" s="6" t="str" cm="1">
        <f t="array" aca="1" ref="Q2413" ca="1">_xlfn.TEXTJOIN("",TRUE,IFERROR(MID(P2413,ROW(INDIRECT("1:"&amp;LEN(P2413))),1)*1,""))</f>
        <v>8500</v>
      </c>
      <c r="R2413" s="7">
        <f t="shared" ca="1" si="898"/>
        <v>8500</v>
      </c>
      <c r="S2413" s="7">
        <f t="shared" ca="1" si="899"/>
        <v>-34600</v>
      </c>
      <c r="T2413" s="7">
        <f t="shared" ca="1" si="900"/>
        <v>-80.278422273781899</v>
      </c>
      <c r="V2413" s="10" t="s">
        <v>5913</v>
      </c>
      <c r="W2413" s="11" t="s">
        <v>398</v>
      </c>
      <c r="X2413" s="6" t="str" cm="1">
        <f t="array" aca="1" ref="X2413" ca="1">_xlfn.TEXTJOIN("",TRUE,IFERROR(MID(W2413,ROW(INDIRECT("1:"&amp;LEN(W2413))),1)*1,""))</f>
        <v>126000</v>
      </c>
      <c r="Y2413" s="7">
        <f t="shared" ca="1" si="889"/>
        <v>126000</v>
      </c>
      <c r="Z2413" s="7">
        <f t="shared" ca="1" si="901"/>
        <v>-120000</v>
      </c>
      <c r="AA2413" s="7">
        <f t="shared" ca="1" si="902"/>
        <v>-48.780487804878049</v>
      </c>
      <c r="AC2413" s="20" t="s">
        <v>5913</v>
      </c>
      <c r="AD2413" s="11" t="s">
        <v>1310</v>
      </c>
      <c r="AE2413" s="6" t="str" cm="1">
        <f t="array" aca="1" ref="AE2413" ca="1">_xlfn.TEXTJOIN("",TRUE,IFERROR(MID(AD2413,ROW(INDIRECT("1:"&amp;LEN(AD2413))),1)*1,""))</f>
        <v>380000</v>
      </c>
      <c r="AF2413" s="7">
        <f t="shared" ca="1" si="890"/>
        <v>380000</v>
      </c>
      <c r="AG2413" s="7">
        <f t="shared" ca="1" si="903"/>
        <v>-147000</v>
      </c>
      <c r="AH2413" s="7">
        <f t="shared" ca="1" si="904"/>
        <v>-27.893738140417454</v>
      </c>
      <c r="AJ2413" s="23" t="s">
        <v>7803</v>
      </c>
      <c r="AK2413" s="2" t="s">
        <v>4116</v>
      </c>
      <c r="AL2413" s="6" t="str" cm="1">
        <f t="array" aca="1" ref="AL2413" ca="1">_xlfn.TEXTJOIN("",TRUE,IFERROR(MID(AK2413,ROW(INDIRECT("1:"&amp;LEN(AK2413))),1)*1,""))</f>
        <v>175000</v>
      </c>
      <c r="AM2413" s="7">
        <f t="shared" ca="1" si="891"/>
        <v>175000</v>
      </c>
      <c r="AN2413" s="7">
        <f t="shared" ca="1" si="905"/>
        <v>-905000</v>
      </c>
      <c r="AO2413" s="7">
        <f t="shared" ca="1" si="906"/>
        <v>-83.796296296296305</v>
      </c>
      <c r="AQ2413" s="20" t="s">
        <v>7027</v>
      </c>
      <c r="AR2413" s="11" t="s">
        <v>998</v>
      </c>
      <c r="AS2413" s="6" t="str" cm="1">
        <f t="array" aca="1" ref="AS2413" ca="1">_xlfn.TEXTJOIN("",TRUE,IFERROR(MID(AR2413,ROW(INDIRECT("1:"&amp;LEN(AR2413))),1)*1,""))</f>
        <v>715000</v>
      </c>
      <c r="AT2413" s="7">
        <f t="shared" ca="1" si="892"/>
        <v>715000</v>
      </c>
      <c r="AU2413" s="7">
        <f t="shared" ca="1" si="907"/>
        <v>-625000</v>
      </c>
      <c r="AV2413" s="7">
        <f t="shared" ca="1" si="908"/>
        <v>-46.641791044776113</v>
      </c>
      <c r="AX2413" s="8" t="s">
        <v>5913</v>
      </c>
      <c r="AY2413" s="7" t="s">
        <v>1391</v>
      </c>
      <c r="AZ2413" s="9" t="str" cm="1">
        <f t="array" aca="1" ref="AZ2413" ca="1">_xlfn.TEXTJOIN("",TRUE,IFERROR(MID(AY2413,ROW(INDIRECT("1:"&amp;LEN(AY2413))),1)*1,""))</f>
        <v>786000</v>
      </c>
      <c r="BA2413" s="7">
        <f t="shared" ca="1" si="909"/>
        <v>786000</v>
      </c>
      <c r="BB2413" s="7">
        <f t="shared" ca="1" si="910"/>
        <v>-165000</v>
      </c>
      <c r="BC2413" s="7">
        <f t="shared" ca="1" si="911"/>
        <v>-17.350157728706634</v>
      </c>
    </row>
    <row r="2414" spans="1:55">
      <c r="A2414" s="7" t="s">
        <v>5915</v>
      </c>
      <c r="B2414" s="7" t="s">
        <v>2078</v>
      </c>
      <c r="C2414" s="9" t="str" cm="1">
        <f t="array" aca="1" ref="C2414" ca="1">_xlfn.TEXTJOIN("",TRUE,IFERROR(MID(B2414,ROW(INDIRECT("1:"&amp;LEN(B2414))),1)*1,""))</f>
        <v>2660</v>
      </c>
      <c r="D2414" s="17">
        <f t="shared" ca="1" si="893"/>
        <v>2660</v>
      </c>
      <c r="E2414" s="7">
        <f t="shared" ca="1" si="894"/>
        <v>-5800</v>
      </c>
      <c r="F2414" s="7">
        <f t="shared" ca="1" si="895"/>
        <v>-68.557919621749406</v>
      </c>
      <c r="H2414" s="10" t="s">
        <v>5915</v>
      </c>
      <c r="I2414" s="11" t="s">
        <v>3376</v>
      </c>
      <c r="J2414" s="6" t="str" cm="1">
        <f t="array" aca="1" ref="J2414" ca="1">_xlfn.TEXTJOIN("",TRUE,IFERROR(MID(I2414,ROW(INDIRECT("1:"&amp;LEN(I2414))),1)*1,""))</f>
        <v>5210</v>
      </c>
      <c r="K2414" s="16">
        <f t="shared" ca="1" si="888"/>
        <v>5210</v>
      </c>
      <c r="L2414" s="7">
        <f t="shared" ca="1" si="896"/>
        <v>-22690</v>
      </c>
      <c r="M2414" s="7">
        <f t="shared" ca="1" si="897"/>
        <v>-81.326164874551978</v>
      </c>
      <c r="O2414" s="10" t="s">
        <v>5915</v>
      </c>
      <c r="P2414" s="11" t="s">
        <v>6497</v>
      </c>
      <c r="Q2414" s="6" t="str" cm="1">
        <f t="array" aca="1" ref="Q2414" ca="1">_xlfn.TEXTJOIN("",TRUE,IFERROR(MID(P2414,ROW(INDIRECT("1:"&amp;LEN(P2414))),1)*1,""))</f>
        <v>8240</v>
      </c>
      <c r="R2414" s="7">
        <f t="shared" ca="1" si="898"/>
        <v>8240</v>
      </c>
      <c r="S2414" s="7">
        <f t="shared" ca="1" si="899"/>
        <v>-34860</v>
      </c>
      <c r="T2414" s="7">
        <f t="shared" ca="1" si="900"/>
        <v>-80.881670533642691</v>
      </c>
      <c r="V2414" s="10" t="s">
        <v>5915</v>
      </c>
      <c r="W2414" s="11" t="s">
        <v>1818</v>
      </c>
      <c r="X2414" s="6" t="str" cm="1">
        <f t="array" aca="1" ref="X2414" ca="1">_xlfn.TEXTJOIN("",TRUE,IFERROR(MID(W2414,ROW(INDIRECT("1:"&amp;LEN(W2414))),1)*1,""))</f>
        <v>137000</v>
      </c>
      <c r="Y2414" s="7">
        <f t="shared" ca="1" si="889"/>
        <v>137000</v>
      </c>
      <c r="Z2414" s="7">
        <f t="shared" ca="1" si="901"/>
        <v>-109000</v>
      </c>
      <c r="AA2414" s="7">
        <f t="shared" ca="1" si="902"/>
        <v>-44.308943089430898</v>
      </c>
      <c r="AC2414" s="20" t="s">
        <v>5915</v>
      </c>
      <c r="AD2414" s="11" t="s">
        <v>993</v>
      </c>
      <c r="AE2414" s="6" t="str" cm="1">
        <f t="array" aca="1" ref="AE2414" ca="1">_xlfn.TEXTJOIN("",TRUE,IFERROR(MID(AD2414,ROW(INDIRECT("1:"&amp;LEN(AD2414))),1)*1,""))</f>
        <v>360000</v>
      </c>
      <c r="AF2414" s="7">
        <f t="shared" ca="1" si="890"/>
        <v>360000</v>
      </c>
      <c r="AG2414" s="7">
        <f t="shared" ca="1" si="903"/>
        <v>-167000</v>
      </c>
      <c r="AH2414" s="7">
        <f t="shared" ca="1" si="904"/>
        <v>-31.688804554079695</v>
      </c>
      <c r="AJ2414" s="23" t="s">
        <v>7804</v>
      </c>
      <c r="AK2414" s="2" t="s">
        <v>4093</v>
      </c>
      <c r="AL2414" s="6" t="str" cm="1">
        <f t="array" aca="1" ref="AL2414" ca="1">_xlfn.TEXTJOIN("",TRUE,IFERROR(MID(AK2414,ROW(INDIRECT("1:"&amp;LEN(AK2414))),1)*1,""))</f>
        <v>184000</v>
      </c>
      <c r="AM2414" s="7">
        <f t="shared" ca="1" si="891"/>
        <v>184000</v>
      </c>
      <c r="AN2414" s="7">
        <f t="shared" ca="1" si="905"/>
        <v>-896000</v>
      </c>
      <c r="AO2414" s="7">
        <f t="shared" ca="1" si="906"/>
        <v>-82.962962962962962</v>
      </c>
      <c r="AQ2414" s="20" t="s">
        <v>7028</v>
      </c>
      <c r="AR2414" s="11" t="s">
        <v>5887</v>
      </c>
      <c r="AS2414" s="6" t="str" cm="1">
        <f t="array" aca="1" ref="AS2414" ca="1">_xlfn.TEXTJOIN("",TRUE,IFERROR(MID(AR2414,ROW(INDIRECT("1:"&amp;LEN(AR2414))),1)*1,""))</f>
        <v>730000</v>
      </c>
      <c r="AT2414" s="7">
        <f t="shared" ca="1" si="892"/>
        <v>730000</v>
      </c>
      <c r="AU2414" s="7">
        <f t="shared" ca="1" si="907"/>
        <v>-610000</v>
      </c>
      <c r="AV2414" s="7">
        <f t="shared" ca="1" si="908"/>
        <v>-45.522388059701491</v>
      </c>
      <c r="AX2414" s="8" t="s">
        <v>5915</v>
      </c>
      <c r="AY2414" s="7" t="s">
        <v>3923</v>
      </c>
      <c r="AZ2414" s="9" t="str" cm="1">
        <f t="array" aca="1" ref="AZ2414" ca="1">_xlfn.TEXTJOIN("",TRUE,IFERROR(MID(AY2414,ROW(INDIRECT("1:"&amp;LEN(AY2414))),1)*1,""))</f>
        <v>757000</v>
      </c>
      <c r="BA2414" s="7">
        <f t="shared" ca="1" si="909"/>
        <v>757000</v>
      </c>
      <c r="BB2414" s="7">
        <f t="shared" ca="1" si="910"/>
        <v>-194000</v>
      </c>
      <c r="BC2414" s="7">
        <f t="shared" ca="1" si="911"/>
        <v>-20.399579390115662</v>
      </c>
    </row>
    <row r="2415" spans="1:55">
      <c r="A2415" s="7" t="s">
        <v>5916</v>
      </c>
      <c r="B2415" s="7" t="s">
        <v>2063</v>
      </c>
      <c r="C2415" s="9" t="str" cm="1">
        <f t="array" aca="1" ref="C2415" ca="1">_xlfn.TEXTJOIN("",TRUE,IFERROR(MID(B2415,ROW(INDIRECT("1:"&amp;LEN(B2415))),1)*1,""))</f>
        <v>2620</v>
      </c>
      <c r="D2415" s="17">
        <f t="shared" ca="1" si="893"/>
        <v>2620</v>
      </c>
      <c r="E2415" s="7">
        <f t="shared" ca="1" si="894"/>
        <v>-5840</v>
      </c>
      <c r="F2415" s="7">
        <f t="shared" ca="1" si="895"/>
        <v>-69.030732860520089</v>
      </c>
      <c r="H2415" s="10" t="s">
        <v>5916</v>
      </c>
      <c r="I2415" s="11" t="s">
        <v>1854</v>
      </c>
      <c r="J2415" s="6" t="str" cm="1">
        <f t="array" aca="1" ref="J2415" ca="1">_xlfn.TEXTJOIN("",TRUE,IFERROR(MID(I2415,ROW(INDIRECT("1:"&amp;LEN(I2415))),1)*1,""))</f>
        <v>5280</v>
      </c>
      <c r="K2415" s="16">
        <f t="shared" ca="1" si="888"/>
        <v>5280</v>
      </c>
      <c r="L2415" s="7">
        <f t="shared" ca="1" si="896"/>
        <v>-22620</v>
      </c>
      <c r="M2415" s="7">
        <f t="shared" ca="1" si="897"/>
        <v>-81.075268817204304</v>
      </c>
      <c r="O2415" s="10" t="s">
        <v>5916</v>
      </c>
      <c r="P2415" s="11" t="s">
        <v>812</v>
      </c>
      <c r="Q2415" s="6" t="str" cm="1">
        <f t="array" aca="1" ref="Q2415" ca="1">_xlfn.TEXTJOIN("",TRUE,IFERROR(MID(P2415,ROW(INDIRECT("1:"&amp;LEN(P2415))),1)*1,""))</f>
        <v>8040</v>
      </c>
      <c r="R2415" s="7">
        <f t="shared" ca="1" si="898"/>
        <v>8040</v>
      </c>
      <c r="S2415" s="7">
        <f t="shared" ca="1" si="899"/>
        <v>-35060</v>
      </c>
      <c r="T2415" s="7">
        <f t="shared" ca="1" si="900"/>
        <v>-81.345707656612532</v>
      </c>
      <c r="V2415" s="10" t="s">
        <v>5916</v>
      </c>
      <c r="W2415" s="11" t="s">
        <v>1991</v>
      </c>
      <c r="X2415" s="6" t="str" cm="1">
        <f t="array" aca="1" ref="X2415" ca="1">_xlfn.TEXTJOIN("",TRUE,IFERROR(MID(W2415,ROW(INDIRECT("1:"&amp;LEN(W2415))),1)*1,""))</f>
        <v>127000</v>
      </c>
      <c r="Y2415" s="7">
        <f t="shared" ca="1" si="889"/>
        <v>127000</v>
      </c>
      <c r="Z2415" s="7">
        <f t="shared" ca="1" si="901"/>
        <v>-119000</v>
      </c>
      <c r="AA2415" s="7">
        <f t="shared" ca="1" si="902"/>
        <v>-48.373983739837399</v>
      </c>
      <c r="AC2415" s="20" t="s">
        <v>5916</v>
      </c>
      <c r="AD2415" s="11" t="s">
        <v>437</v>
      </c>
      <c r="AE2415" s="6" t="str" cm="1">
        <f t="array" aca="1" ref="AE2415" ca="1">_xlfn.TEXTJOIN("",TRUE,IFERROR(MID(AD2415,ROW(INDIRECT("1:"&amp;LEN(AD2415))),1)*1,""))</f>
        <v>345000</v>
      </c>
      <c r="AF2415" s="7">
        <f t="shared" ca="1" si="890"/>
        <v>345000</v>
      </c>
      <c r="AG2415" s="7">
        <f t="shared" ca="1" si="903"/>
        <v>-182000</v>
      </c>
      <c r="AH2415" s="7">
        <f t="shared" ca="1" si="904"/>
        <v>-34.535104364326372</v>
      </c>
      <c r="AJ2415" s="23" t="s">
        <v>7805</v>
      </c>
      <c r="AK2415" s="2" t="s">
        <v>7806</v>
      </c>
      <c r="AL2415" s="6" t="str" cm="1">
        <f t="array" aca="1" ref="AL2415" ca="1">_xlfn.TEXTJOIN("",TRUE,IFERROR(MID(AK2415,ROW(INDIRECT("1:"&amp;LEN(AK2415))),1)*1,""))</f>
        <v>173000</v>
      </c>
      <c r="AM2415" s="7">
        <f t="shared" ca="1" si="891"/>
        <v>173000</v>
      </c>
      <c r="AN2415" s="7">
        <f t="shared" ca="1" si="905"/>
        <v>-907000</v>
      </c>
      <c r="AO2415" s="7">
        <f t="shared" ca="1" si="906"/>
        <v>-83.981481481481481</v>
      </c>
      <c r="AQ2415" s="20" t="s">
        <v>7030</v>
      </c>
      <c r="AR2415" s="11" t="s">
        <v>4963</v>
      </c>
      <c r="AS2415" s="6" t="str" cm="1">
        <f t="array" aca="1" ref="AS2415" ca="1">_xlfn.TEXTJOIN("",TRUE,IFERROR(MID(AR2415,ROW(INDIRECT("1:"&amp;LEN(AR2415))),1)*1,""))</f>
        <v>749000</v>
      </c>
      <c r="AT2415" s="7">
        <f t="shared" ca="1" si="892"/>
        <v>749000</v>
      </c>
      <c r="AU2415" s="7">
        <f t="shared" ca="1" si="907"/>
        <v>-591000</v>
      </c>
      <c r="AV2415" s="7">
        <f t="shared" ca="1" si="908"/>
        <v>-44.104477611940297</v>
      </c>
      <c r="AX2415" s="8" t="s">
        <v>5916</v>
      </c>
      <c r="AY2415" s="7" t="s">
        <v>5014</v>
      </c>
      <c r="AZ2415" s="9" t="str" cm="1">
        <f t="array" aca="1" ref="AZ2415" ca="1">_xlfn.TEXTJOIN("",TRUE,IFERROR(MID(AY2415,ROW(INDIRECT("1:"&amp;LEN(AY2415))),1)*1,""))</f>
        <v>728000</v>
      </c>
      <c r="BA2415" s="7">
        <f t="shared" ca="1" si="909"/>
        <v>728000</v>
      </c>
      <c r="BB2415" s="7">
        <f t="shared" ca="1" si="910"/>
        <v>-223000</v>
      </c>
      <c r="BC2415" s="7">
        <f t="shared" ca="1" si="911"/>
        <v>-23.449001051524704</v>
      </c>
    </row>
    <row r="2416" spans="1:55">
      <c r="A2416" s="7" t="s">
        <v>5918</v>
      </c>
      <c r="B2416" s="7" t="s">
        <v>2096</v>
      </c>
      <c r="C2416" s="9" t="str" cm="1">
        <f t="array" aca="1" ref="C2416" ca="1">_xlfn.TEXTJOIN("",TRUE,IFERROR(MID(B2416,ROW(INDIRECT("1:"&amp;LEN(B2416))),1)*1,""))</f>
        <v>2590</v>
      </c>
      <c r="D2416" s="17">
        <f t="shared" ca="1" si="893"/>
        <v>2590</v>
      </c>
      <c r="E2416" s="7">
        <f t="shared" ca="1" si="894"/>
        <v>-5870</v>
      </c>
      <c r="F2416" s="7">
        <f t="shared" ca="1" si="895"/>
        <v>-69.385342789598113</v>
      </c>
      <c r="H2416" s="10" t="s">
        <v>5918</v>
      </c>
      <c r="I2416" s="11" t="s">
        <v>5895</v>
      </c>
      <c r="J2416" s="6" t="str" cm="1">
        <f t="array" aca="1" ref="J2416" ca="1">_xlfn.TEXTJOIN("",TRUE,IFERROR(MID(I2416,ROW(INDIRECT("1:"&amp;LEN(I2416))),1)*1,""))</f>
        <v>5310</v>
      </c>
      <c r="K2416" s="16">
        <f t="shared" ca="1" si="888"/>
        <v>5310</v>
      </c>
      <c r="L2416" s="7">
        <f t="shared" ca="1" si="896"/>
        <v>-22590</v>
      </c>
      <c r="M2416" s="7">
        <f t="shared" ca="1" si="897"/>
        <v>-80.967741935483872</v>
      </c>
      <c r="O2416" s="10" t="s">
        <v>5918</v>
      </c>
      <c r="P2416" s="11" t="s">
        <v>5007</v>
      </c>
      <c r="Q2416" s="6" t="str" cm="1">
        <f t="array" aca="1" ref="Q2416" ca="1">_xlfn.TEXTJOIN("",TRUE,IFERROR(MID(P2416,ROW(INDIRECT("1:"&amp;LEN(P2416))),1)*1,""))</f>
        <v>8150</v>
      </c>
      <c r="R2416" s="7">
        <f t="shared" ca="1" si="898"/>
        <v>8150</v>
      </c>
      <c r="S2416" s="7">
        <f t="shared" ca="1" si="899"/>
        <v>-34950</v>
      </c>
      <c r="T2416" s="7">
        <f t="shared" ca="1" si="900"/>
        <v>-81.090487238979122</v>
      </c>
      <c r="V2416" s="10" t="s">
        <v>5918</v>
      </c>
      <c r="W2416" s="11" t="s">
        <v>398</v>
      </c>
      <c r="X2416" s="6" t="str" cm="1">
        <f t="array" aca="1" ref="X2416" ca="1">_xlfn.TEXTJOIN("",TRUE,IFERROR(MID(W2416,ROW(INDIRECT("1:"&amp;LEN(W2416))),1)*1,""))</f>
        <v>126000</v>
      </c>
      <c r="Y2416" s="7">
        <f t="shared" ca="1" si="889"/>
        <v>126000</v>
      </c>
      <c r="Z2416" s="7">
        <f t="shared" ca="1" si="901"/>
        <v>-120000</v>
      </c>
      <c r="AA2416" s="7">
        <f t="shared" ca="1" si="902"/>
        <v>-48.780487804878049</v>
      </c>
      <c r="AC2416" s="20" t="s">
        <v>5918</v>
      </c>
      <c r="AD2416" s="11" t="s">
        <v>7807</v>
      </c>
      <c r="AE2416" s="6" t="str" cm="1">
        <f t="array" aca="1" ref="AE2416" ca="1">_xlfn.TEXTJOIN("",TRUE,IFERROR(MID(AD2416,ROW(INDIRECT("1:"&amp;LEN(AD2416))),1)*1,""))</f>
        <v>331000</v>
      </c>
      <c r="AF2416" s="7">
        <f t="shared" ca="1" si="890"/>
        <v>331000</v>
      </c>
      <c r="AG2416" s="7">
        <f t="shared" ca="1" si="903"/>
        <v>-196000</v>
      </c>
      <c r="AH2416" s="7">
        <f t="shared" ca="1" si="904"/>
        <v>-37.191650853889946</v>
      </c>
      <c r="AJ2416" s="23" t="s">
        <v>7808</v>
      </c>
      <c r="AK2416" s="2" t="s">
        <v>7809</v>
      </c>
      <c r="AL2416" s="6" t="str" cm="1">
        <f t="array" aca="1" ref="AL2416" ca="1">_xlfn.TEXTJOIN("",TRUE,IFERROR(MID(AK2416,ROW(INDIRECT("1:"&amp;LEN(AK2416))),1)*1,""))</f>
        <v>168000</v>
      </c>
      <c r="AM2416" s="7">
        <f t="shared" ca="1" si="891"/>
        <v>168000</v>
      </c>
      <c r="AN2416" s="7">
        <f t="shared" ca="1" si="905"/>
        <v>-912000</v>
      </c>
      <c r="AO2416" s="7">
        <f t="shared" ca="1" si="906"/>
        <v>-84.444444444444443</v>
      </c>
      <c r="AQ2416" s="20" t="s">
        <v>7032</v>
      </c>
      <c r="AR2416" s="11" t="s">
        <v>3555</v>
      </c>
      <c r="AS2416" s="6" t="str" cm="1">
        <f t="array" aca="1" ref="AS2416" ca="1">_xlfn.TEXTJOIN("",TRUE,IFERROR(MID(AR2416,ROW(INDIRECT("1:"&amp;LEN(AR2416))),1)*1,""))</f>
        <v>772000</v>
      </c>
      <c r="AT2416" s="7">
        <f t="shared" ca="1" si="892"/>
        <v>772000</v>
      </c>
      <c r="AU2416" s="7">
        <f t="shared" ca="1" si="907"/>
        <v>-568000</v>
      </c>
      <c r="AV2416" s="7">
        <f t="shared" ca="1" si="908"/>
        <v>-42.388059701492544</v>
      </c>
      <c r="AX2416" s="8" t="s">
        <v>5918</v>
      </c>
      <c r="AY2416" s="7" t="s">
        <v>438</v>
      </c>
      <c r="AZ2416" s="9" t="str" cm="1">
        <f t="array" aca="1" ref="AZ2416" ca="1">_xlfn.TEXTJOIN("",TRUE,IFERROR(MID(AY2416,ROW(INDIRECT("1:"&amp;LEN(AY2416))),1)*1,""))</f>
        <v>703000</v>
      </c>
      <c r="BA2416" s="7">
        <f t="shared" ca="1" si="909"/>
        <v>703000</v>
      </c>
      <c r="BB2416" s="7">
        <f t="shared" ca="1" si="910"/>
        <v>-248000</v>
      </c>
      <c r="BC2416" s="7">
        <f t="shared" ca="1" si="911"/>
        <v>-26.077812828601481</v>
      </c>
    </row>
    <row r="2417" spans="1:55">
      <c r="A2417" s="7" t="s">
        <v>5919</v>
      </c>
      <c r="B2417" s="7" t="s">
        <v>4379</v>
      </c>
      <c r="C2417" s="9" t="str" cm="1">
        <f t="array" aca="1" ref="C2417" ca="1">_xlfn.TEXTJOIN("",TRUE,IFERROR(MID(B2417,ROW(INDIRECT("1:"&amp;LEN(B2417))),1)*1,""))</f>
        <v>2550</v>
      </c>
      <c r="D2417" s="17">
        <f t="shared" ca="1" si="893"/>
        <v>2550</v>
      </c>
      <c r="E2417" s="7">
        <f t="shared" ca="1" si="894"/>
        <v>-5910</v>
      </c>
      <c r="F2417" s="7">
        <f t="shared" ca="1" si="895"/>
        <v>-69.858156028368796</v>
      </c>
      <c r="H2417" s="10" t="s">
        <v>5919</v>
      </c>
      <c r="I2417" s="11" t="s">
        <v>4534</v>
      </c>
      <c r="J2417" s="6" t="str" cm="1">
        <f t="array" aca="1" ref="J2417" ca="1">_xlfn.TEXTJOIN("",TRUE,IFERROR(MID(I2417,ROW(INDIRECT("1:"&amp;LEN(I2417))),1)*1,""))</f>
        <v>5000</v>
      </c>
      <c r="K2417" s="16">
        <f t="shared" ca="1" si="888"/>
        <v>5000</v>
      </c>
      <c r="L2417" s="7">
        <f t="shared" ca="1" si="896"/>
        <v>-22900</v>
      </c>
      <c r="M2417" s="7">
        <f t="shared" ca="1" si="897"/>
        <v>-82.078853046594986</v>
      </c>
      <c r="O2417" s="10" t="s">
        <v>5919</v>
      </c>
      <c r="P2417" s="11" t="s">
        <v>3573</v>
      </c>
      <c r="Q2417" s="6" t="str" cm="1">
        <f t="array" aca="1" ref="Q2417" ca="1">_xlfn.TEXTJOIN("",TRUE,IFERROR(MID(P2417,ROW(INDIRECT("1:"&amp;LEN(P2417))),1)*1,""))</f>
        <v>8020</v>
      </c>
      <c r="R2417" s="7">
        <f t="shared" ca="1" si="898"/>
        <v>8020</v>
      </c>
      <c r="S2417" s="7">
        <f t="shared" ca="1" si="899"/>
        <v>-35080</v>
      </c>
      <c r="T2417" s="7">
        <f t="shared" ca="1" si="900"/>
        <v>-81.392111368909511</v>
      </c>
      <c r="V2417" s="10" t="s">
        <v>5919</v>
      </c>
      <c r="W2417" s="11" t="s">
        <v>1991</v>
      </c>
      <c r="X2417" s="6" t="str" cm="1">
        <f t="array" aca="1" ref="X2417" ca="1">_xlfn.TEXTJOIN("",TRUE,IFERROR(MID(W2417,ROW(INDIRECT("1:"&amp;LEN(W2417))),1)*1,""))</f>
        <v>127000</v>
      </c>
      <c r="Y2417" s="7">
        <f t="shared" ca="1" si="889"/>
        <v>127000</v>
      </c>
      <c r="Z2417" s="7">
        <f t="shared" ca="1" si="901"/>
        <v>-119000</v>
      </c>
      <c r="AA2417" s="7">
        <f t="shared" ca="1" si="902"/>
        <v>-48.373983739837399</v>
      </c>
      <c r="AC2417" s="20" t="s">
        <v>5919</v>
      </c>
      <c r="AD2417" s="11" t="s">
        <v>5566</v>
      </c>
      <c r="AE2417" s="6" t="str" cm="1">
        <f t="array" aca="1" ref="AE2417" ca="1">_xlfn.TEXTJOIN("",TRUE,IFERROR(MID(AD2417,ROW(INDIRECT("1:"&amp;LEN(AD2417))),1)*1,""))</f>
        <v>320000</v>
      </c>
      <c r="AF2417" s="7">
        <f t="shared" ca="1" si="890"/>
        <v>320000</v>
      </c>
      <c r="AG2417" s="7">
        <f t="shared" ca="1" si="903"/>
        <v>-207000</v>
      </c>
      <c r="AH2417" s="7">
        <f t="shared" ca="1" si="904"/>
        <v>-39.278937381404177</v>
      </c>
      <c r="AJ2417" s="23" t="s">
        <v>7810</v>
      </c>
      <c r="AK2417" s="2" t="s">
        <v>7811</v>
      </c>
      <c r="AL2417" s="6" t="str" cm="1">
        <f t="array" aca="1" ref="AL2417" ca="1">_xlfn.TEXTJOIN("",TRUE,IFERROR(MID(AK2417,ROW(INDIRECT("1:"&amp;LEN(AK2417))),1)*1,""))</f>
        <v>187000</v>
      </c>
      <c r="AM2417" s="7">
        <f t="shared" ca="1" si="891"/>
        <v>187000</v>
      </c>
      <c r="AN2417" s="7">
        <f t="shared" ca="1" si="905"/>
        <v>-893000</v>
      </c>
      <c r="AO2417" s="7">
        <f t="shared" ca="1" si="906"/>
        <v>-82.68518518518519</v>
      </c>
      <c r="AQ2417" s="20" t="s">
        <v>7034</v>
      </c>
      <c r="AR2417" s="11" t="s">
        <v>5652</v>
      </c>
      <c r="AS2417" s="6" t="str" cm="1">
        <f t="array" aca="1" ref="AS2417" ca="1">_xlfn.TEXTJOIN("",TRUE,IFERROR(MID(AR2417,ROW(INDIRECT("1:"&amp;LEN(AR2417))),1)*1,""))</f>
        <v>787000</v>
      </c>
      <c r="AT2417" s="7">
        <f t="shared" ca="1" si="892"/>
        <v>787000</v>
      </c>
      <c r="AU2417" s="7">
        <f t="shared" ca="1" si="907"/>
        <v>-553000</v>
      </c>
      <c r="AV2417" s="7">
        <f t="shared" ca="1" si="908"/>
        <v>-41.268656716417908</v>
      </c>
      <c r="AX2417" s="8" t="s">
        <v>5919</v>
      </c>
      <c r="AY2417" s="7" t="s">
        <v>3533</v>
      </c>
      <c r="AZ2417" s="9" t="str" cm="1">
        <f t="array" aca="1" ref="AZ2417" ca="1">_xlfn.TEXTJOIN("",TRUE,IFERROR(MID(AY2417,ROW(INDIRECT("1:"&amp;LEN(AY2417))),1)*1,""))</f>
        <v>680000</v>
      </c>
      <c r="BA2417" s="7">
        <f t="shared" ca="1" si="909"/>
        <v>680000</v>
      </c>
      <c r="BB2417" s="7">
        <f t="shared" ca="1" si="910"/>
        <v>-271000</v>
      </c>
      <c r="BC2417" s="7">
        <f t="shared" ca="1" si="911"/>
        <v>-28.496319663512097</v>
      </c>
    </row>
    <row r="2418" spans="1:55">
      <c r="A2418" s="7" t="s">
        <v>5920</v>
      </c>
      <c r="B2418" s="7" t="s">
        <v>4253</v>
      </c>
      <c r="C2418" s="9" t="str" cm="1">
        <f t="array" aca="1" ref="C2418" ca="1">_xlfn.TEXTJOIN("",TRUE,IFERROR(MID(B2418,ROW(INDIRECT("1:"&amp;LEN(B2418))),1)*1,""))</f>
        <v>2520</v>
      </c>
      <c r="D2418" s="17">
        <f t="shared" ca="1" si="893"/>
        <v>2520</v>
      </c>
      <c r="E2418" s="7">
        <f t="shared" ca="1" si="894"/>
        <v>-5940</v>
      </c>
      <c r="F2418" s="7">
        <f t="shared" ca="1" si="895"/>
        <v>-70.212765957446805</v>
      </c>
      <c r="H2418" s="10" t="s">
        <v>5920</v>
      </c>
      <c r="I2418" s="11" t="s">
        <v>6467</v>
      </c>
      <c r="J2418" s="6" t="str" cm="1">
        <f t="array" aca="1" ref="J2418" ca="1">_xlfn.TEXTJOIN("",TRUE,IFERROR(MID(I2418,ROW(INDIRECT("1:"&amp;LEN(I2418))),1)*1,""))</f>
        <v>4990</v>
      </c>
      <c r="K2418" s="16">
        <f t="shared" ca="1" si="888"/>
        <v>4990</v>
      </c>
      <c r="L2418" s="7">
        <f t="shared" ca="1" si="896"/>
        <v>-22910</v>
      </c>
      <c r="M2418" s="7">
        <f t="shared" ca="1" si="897"/>
        <v>-82.114695340501797</v>
      </c>
      <c r="O2418" s="10" t="s">
        <v>5920</v>
      </c>
      <c r="P2418" s="11" t="s">
        <v>3830</v>
      </c>
      <c r="Q2418" s="6" t="str" cm="1">
        <f t="array" aca="1" ref="Q2418" ca="1">_xlfn.TEXTJOIN("",TRUE,IFERROR(MID(P2418,ROW(INDIRECT("1:"&amp;LEN(P2418))),1)*1,""))</f>
        <v>7710</v>
      </c>
      <c r="R2418" s="7">
        <f t="shared" ca="1" si="898"/>
        <v>7710</v>
      </c>
      <c r="S2418" s="7">
        <f t="shared" ca="1" si="899"/>
        <v>-35390</v>
      </c>
      <c r="T2418" s="7">
        <f t="shared" ca="1" si="900"/>
        <v>-82.111368909512763</v>
      </c>
      <c r="V2418" s="10" t="s">
        <v>5920</v>
      </c>
      <c r="W2418" s="11" t="s">
        <v>1991</v>
      </c>
      <c r="X2418" s="6" t="str" cm="1">
        <f t="array" aca="1" ref="X2418" ca="1">_xlfn.TEXTJOIN("",TRUE,IFERROR(MID(W2418,ROW(INDIRECT("1:"&amp;LEN(W2418))),1)*1,""))</f>
        <v>127000</v>
      </c>
      <c r="Y2418" s="7">
        <f t="shared" ca="1" si="889"/>
        <v>127000</v>
      </c>
      <c r="Z2418" s="7">
        <f t="shared" ca="1" si="901"/>
        <v>-119000</v>
      </c>
      <c r="AA2418" s="7">
        <f t="shared" ca="1" si="902"/>
        <v>-48.373983739837399</v>
      </c>
      <c r="AC2418" s="20" t="s">
        <v>5920</v>
      </c>
      <c r="AD2418" s="11" t="s">
        <v>521</v>
      </c>
      <c r="AE2418" s="6" t="str" cm="1">
        <f t="array" aca="1" ref="AE2418" ca="1">_xlfn.TEXTJOIN("",TRUE,IFERROR(MID(AD2418,ROW(INDIRECT("1:"&amp;LEN(AD2418))),1)*1,""))</f>
        <v>334000</v>
      </c>
      <c r="AF2418" s="7">
        <f t="shared" ca="1" si="890"/>
        <v>334000</v>
      </c>
      <c r="AG2418" s="7">
        <f t="shared" ca="1" si="903"/>
        <v>-193000</v>
      </c>
      <c r="AH2418" s="7">
        <f t="shared" ca="1" si="904"/>
        <v>-36.62239089184061</v>
      </c>
      <c r="AJ2418" s="23" t="s">
        <v>7812</v>
      </c>
      <c r="AK2418" s="2" t="s">
        <v>4436</v>
      </c>
      <c r="AL2418" s="6" t="str" cm="1">
        <f t="array" aca="1" ref="AL2418" ca="1">_xlfn.TEXTJOIN("",TRUE,IFERROR(MID(AK2418,ROW(INDIRECT("1:"&amp;LEN(AK2418))),1)*1,""))</f>
        <v>190000</v>
      </c>
      <c r="AM2418" s="7">
        <f t="shared" ca="1" si="891"/>
        <v>190000</v>
      </c>
      <c r="AN2418" s="7">
        <f t="shared" ca="1" si="905"/>
        <v>-890000</v>
      </c>
      <c r="AO2418" s="7">
        <f t="shared" ca="1" si="906"/>
        <v>-82.407407407407405</v>
      </c>
      <c r="AQ2418" s="20" t="s">
        <v>7035</v>
      </c>
      <c r="AR2418" s="11" t="s">
        <v>1391</v>
      </c>
      <c r="AS2418" s="6" t="str" cm="1">
        <f t="array" aca="1" ref="AS2418" ca="1">_xlfn.TEXTJOIN("",TRUE,IFERROR(MID(AR2418,ROW(INDIRECT("1:"&amp;LEN(AR2418))),1)*1,""))</f>
        <v>786000</v>
      </c>
      <c r="AT2418" s="7">
        <f t="shared" ca="1" si="892"/>
        <v>786000</v>
      </c>
      <c r="AU2418" s="7">
        <f t="shared" ca="1" si="907"/>
        <v>-554000</v>
      </c>
      <c r="AV2418" s="7">
        <f t="shared" ca="1" si="908"/>
        <v>-41.343283582089555</v>
      </c>
      <c r="AX2418" s="8" t="s">
        <v>5920</v>
      </c>
      <c r="AY2418" s="7" t="s">
        <v>411</v>
      </c>
      <c r="AZ2418" s="9" t="str" cm="1">
        <f t="array" aca="1" ref="AZ2418" ca="1">_xlfn.TEXTJOIN("",TRUE,IFERROR(MID(AY2418,ROW(INDIRECT("1:"&amp;LEN(AY2418))),1)*1,""))</f>
        <v>661000</v>
      </c>
      <c r="BA2418" s="7">
        <f t="shared" ca="1" si="909"/>
        <v>661000</v>
      </c>
      <c r="BB2418" s="7">
        <f t="shared" ca="1" si="910"/>
        <v>-290000</v>
      </c>
      <c r="BC2418" s="7">
        <f t="shared" ca="1" si="911"/>
        <v>-30.494216614090433</v>
      </c>
    </row>
    <row r="2419" spans="1:55">
      <c r="A2419" s="7" t="s">
        <v>5921</v>
      </c>
      <c r="B2419" s="7" t="s">
        <v>2055</v>
      </c>
      <c r="C2419" s="9" t="str" cm="1">
        <f t="array" aca="1" ref="C2419" ca="1">_xlfn.TEXTJOIN("",TRUE,IFERROR(MID(B2419,ROW(INDIRECT("1:"&amp;LEN(B2419))),1)*1,""))</f>
        <v>2480</v>
      </c>
      <c r="D2419" s="17">
        <f t="shared" ca="1" si="893"/>
        <v>2480</v>
      </c>
      <c r="E2419" s="7">
        <f t="shared" ca="1" si="894"/>
        <v>-5980</v>
      </c>
      <c r="F2419" s="7">
        <f t="shared" ca="1" si="895"/>
        <v>-70.685579196217503</v>
      </c>
      <c r="H2419" s="10" t="s">
        <v>5921</v>
      </c>
      <c r="I2419" s="11" t="s">
        <v>1781</v>
      </c>
      <c r="J2419" s="6" t="str" cm="1">
        <f t="array" aca="1" ref="J2419" ca="1">_xlfn.TEXTJOIN("",TRUE,IFERROR(MID(I2419,ROW(INDIRECT("1:"&amp;LEN(I2419))),1)*1,""))</f>
        <v>5030</v>
      </c>
      <c r="K2419" s="16">
        <f t="shared" ca="1" si="888"/>
        <v>5030</v>
      </c>
      <c r="L2419" s="7">
        <f t="shared" ca="1" si="896"/>
        <v>-22870</v>
      </c>
      <c r="M2419" s="7">
        <f t="shared" ca="1" si="897"/>
        <v>-81.971326164874554</v>
      </c>
      <c r="O2419" s="10" t="s">
        <v>5921</v>
      </c>
      <c r="P2419" s="11" t="s">
        <v>3564</v>
      </c>
      <c r="Q2419" s="6" t="str" cm="1">
        <f t="array" aca="1" ref="Q2419" ca="1">_xlfn.TEXTJOIN("",TRUE,IFERROR(MID(P2419,ROW(INDIRECT("1:"&amp;LEN(P2419))),1)*1,""))</f>
        <v>7920</v>
      </c>
      <c r="R2419" s="7">
        <f t="shared" ca="1" si="898"/>
        <v>7920</v>
      </c>
      <c r="S2419" s="7">
        <f t="shared" ca="1" si="899"/>
        <v>-35180</v>
      </c>
      <c r="T2419" s="7">
        <f t="shared" ca="1" si="900"/>
        <v>-81.624129930394432</v>
      </c>
      <c r="V2419" s="10" t="s">
        <v>5921</v>
      </c>
      <c r="W2419" s="11" t="s">
        <v>398</v>
      </c>
      <c r="X2419" s="6" t="str" cm="1">
        <f t="array" aca="1" ref="X2419" ca="1">_xlfn.TEXTJOIN("",TRUE,IFERROR(MID(W2419,ROW(INDIRECT("1:"&amp;LEN(W2419))),1)*1,""))</f>
        <v>126000</v>
      </c>
      <c r="Y2419" s="7">
        <f t="shared" ca="1" si="889"/>
        <v>126000</v>
      </c>
      <c r="Z2419" s="7">
        <f t="shared" ca="1" si="901"/>
        <v>-120000</v>
      </c>
      <c r="AA2419" s="7">
        <f t="shared" ca="1" si="902"/>
        <v>-48.780487804878049</v>
      </c>
      <c r="AC2419" s="20" t="s">
        <v>5921</v>
      </c>
      <c r="AD2419" s="11" t="s">
        <v>759</v>
      </c>
      <c r="AE2419" s="6" t="str" cm="1">
        <f t="array" aca="1" ref="AE2419" ca="1">_xlfn.TEXTJOIN("",TRUE,IFERROR(MID(AD2419,ROW(INDIRECT("1:"&amp;LEN(AD2419))),1)*1,""))</f>
        <v>338000</v>
      </c>
      <c r="AF2419" s="7">
        <f t="shared" ca="1" si="890"/>
        <v>338000</v>
      </c>
      <c r="AG2419" s="7">
        <f t="shared" ca="1" si="903"/>
        <v>-189000</v>
      </c>
      <c r="AH2419" s="7">
        <f t="shared" ca="1" si="904"/>
        <v>-35.863377609108156</v>
      </c>
      <c r="AJ2419" s="23" t="s">
        <v>7813</v>
      </c>
      <c r="AK2419" s="2" t="s">
        <v>7814</v>
      </c>
      <c r="AL2419" s="6" t="str" cm="1">
        <f t="array" aca="1" ref="AL2419" ca="1">_xlfn.TEXTJOIN("",TRUE,IFERROR(MID(AK2419,ROW(INDIRECT("1:"&amp;LEN(AK2419))),1)*1,""))</f>
        <v>197000</v>
      </c>
      <c r="AM2419" s="7">
        <f t="shared" ca="1" si="891"/>
        <v>197000</v>
      </c>
      <c r="AN2419" s="7">
        <f t="shared" ca="1" si="905"/>
        <v>-883000</v>
      </c>
      <c r="AO2419" s="7">
        <f t="shared" ca="1" si="906"/>
        <v>-81.759259259259267</v>
      </c>
      <c r="AQ2419" s="20" t="s">
        <v>7037</v>
      </c>
      <c r="AR2419" s="11" t="s">
        <v>5643</v>
      </c>
      <c r="AS2419" s="6" t="str" cm="1">
        <f t="array" aca="1" ref="AS2419" ca="1">_xlfn.TEXTJOIN("",TRUE,IFERROR(MID(AR2419,ROW(INDIRECT("1:"&amp;LEN(AR2419))),1)*1,""))</f>
        <v>762000</v>
      </c>
      <c r="AT2419" s="7">
        <f t="shared" ca="1" si="892"/>
        <v>762000</v>
      </c>
      <c r="AU2419" s="7">
        <f t="shared" ca="1" si="907"/>
        <v>-578000</v>
      </c>
      <c r="AV2419" s="7">
        <f t="shared" ca="1" si="908"/>
        <v>-43.134328358208954</v>
      </c>
      <c r="AX2419" s="8" t="s">
        <v>5921</v>
      </c>
      <c r="AY2419" s="7" t="s">
        <v>1665</v>
      </c>
      <c r="AZ2419" s="9" t="str" cm="1">
        <f t="array" aca="1" ref="AZ2419" ca="1">_xlfn.TEXTJOIN("",TRUE,IFERROR(MID(AY2419,ROW(INDIRECT("1:"&amp;LEN(AY2419))),1)*1,""))</f>
        <v>644000</v>
      </c>
      <c r="BA2419" s="7">
        <f t="shared" ca="1" si="909"/>
        <v>644000</v>
      </c>
      <c r="BB2419" s="7">
        <f t="shared" ca="1" si="910"/>
        <v>-307000</v>
      </c>
      <c r="BC2419" s="7">
        <f t="shared" ca="1" si="911"/>
        <v>-32.281808622502624</v>
      </c>
    </row>
    <row r="2420" spans="1:55">
      <c r="A2420" s="7" t="s">
        <v>5923</v>
      </c>
      <c r="B2420" s="7" t="s">
        <v>1894</v>
      </c>
      <c r="C2420" s="9" t="str" cm="1">
        <f t="array" aca="1" ref="C2420" ca="1">_xlfn.TEXTJOIN("",TRUE,IFERROR(MID(B2420,ROW(INDIRECT("1:"&amp;LEN(B2420))),1)*1,""))</f>
        <v>2460</v>
      </c>
      <c r="D2420" s="17">
        <f t="shared" ca="1" si="893"/>
        <v>2460</v>
      </c>
      <c r="E2420" s="7">
        <f t="shared" ca="1" si="894"/>
        <v>-6000</v>
      </c>
      <c r="F2420" s="7">
        <f t="shared" ca="1" si="895"/>
        <v>-70.921985815602838</v>
      </c>
      <c r="H2420" s="10" t="s">
        <v>5923</v>
      </c>
      <c r="I2420" s="11" t="s">
        <v>5063</v>
      </c>
      <c r="J2420" s="6" t="str" cm="1">
        <f t="array" aca="1" ref="J2420" ca="1">_xlfn.TEXTJOIN("",TRUE,IFERROR(MID(I2420,ROW(INDIRECT("1:"&amp;LEN(I2420))),1)*1,""))</f>
        <v>4910</v>
      </c>
      <c r="K2420" s="16">
        <f t="shared" ca="1" si="888"/>
        <v>4910</v>
      </c>
      <c r="L2420" s="7">
        <f t="shared" ca="1" si="896"/>
        <v>-22990</v>
      </c>
      <c r="M2420" s="7">
        <f t="shared" ca="1" si="897"/>
        <v>-82.401433691756267</v>
      </c>
      <c r="O2420" s="10" t="s">
        <v>5923</v>
      </c>
      <c r="P2420" s="11" t="s">
        <v>4392</v>
      </c>
      <c r="Q2420" s="6" t="str" cm="1">
        <f t="array" aca="1" ref="Q2420" ca="1">_xlfn.TEXTJOIN("",TRUE,IFERROR(MID(P2420,ROW(INDIRECT("1:"&amp;LEN(P2420))),1)*1,""))</f>
        <v>7790</v>
      </c>
      <c r="R2420" s="7">
        <f t="shared" ca="1" si="898"/>
        <v>7790</v>
      </c>
      <c r="S2420" s="7">
        <f t="shared" ca="1" si="899"/>
        <v>-35310</v>
      </c>
      <c r="T2420" s="7">
        <f t="shared" ca="1" si="900"/>
        <v>-81.925754060324834</v>
      </c>
      <c r="V2420" s="10" t="s">
        <v>5923</v>
      </c>
      <c r="W2420" s="11" t="s">
        <v>492</v>
      </c>
      <c r="X2420" s="6" t="str" cm="1">
        <f t="array" aca="1" ref="X2420" ca="1">_xlfn.TEXTJOIN("",TRUE,IFERROR(MID(W2420,ROW(INDIRECT("1:"&amp;LEN(W2420))),1)*1,""))</f>
        <v>120000</v>
      </c>
      <c r="Y2420" s="7">
        <f t="shared" ca="1" si="889"/>
        <v>120000</v>
      </c>
      <c r="Z2420" s="7">
        <f t="shared" ca="1" si="901"/>
        <v>-126000</v>
      </c>
      <c r="AA2420" s="7">
        <f t="shared" ca="1" si="902"/>
        <v>-51.219512195121951</v>
      </c>
      <c r="AC2420" s="20" t="s">
        <v>5923</v>
      </c>
      <c r="AD2420" s="11" t="s">
        <v>1172</v>
      </c>
      <c r="AE2420" s="6" t="str" cm="1">
        <f t="array" aca="1" ref="AE2420" ca="1">_xlfn.TEXTJOIN("",TRUE,IFERROR(MID(AD2420,ROW(INDIRECT("1:"&amp;LEN(AD2420))),1)*1,""))</f>
        <v>333000</v>
      </c>
      <c r="AF2420" s="7">
        <f t="shared" ca="1" si="890"/>
        <v>333000</v>
      </c>
      <c r="AG2420" s="7">
        <f t="shared" ca="1" si="903"/>
        <v>-194000</v>
      </c>
      <c r="AH2420" s="7">
        <f t="shared" ca="1" si="904"/>
        <v>-36.812144212523719</v>
      </c>
      <c r="AJ2420" s="23" t="s">
        <v>7815</v>
      </c>
      <c r="AK2420" s="2" t="s">
        <v>4372</v>
      </c>
      <c r="AL2420" s="6" t="str" cm="1">
        <f t="array" aca="1" ref="AL2420" ca="1">_xlfn.TEXTJOIN("",TRUE,IFERROR(MID(AK2420,ROW(INDIRECT("1:"&amp;LEN(AK2420))),1)*1,""))</f>
        <v>204000</v>
      </c>
      <c r="AM2420" s="7">
        <f t="shared" ca="1" si="891"/>
        <v>204000</v>
      </c>
      <c r="AN2420" s="7">
        <f t="shared" ca="1" si="905"/>
        <v>-876000</v>
      </c>
      <c r="AO2420" s="7">
        <f t="shared" ca="1" si="906"/>
        <v>-81.111111111111114</v>
      </c>
      <c r="AQ2420" s="20" t="s">
        <v>7038</v>
      </c>
      <c r="AR2420" s="11" t="s">
        <v>5014</v>
      </c>
      <c r="AS2420" s="6" t="str" cm="1">
        <f t="array" aca="1" ref="AS2420" ca="1">_xlfn.TEXTJOIN("",TRUE,IFERROR(MID(AR2420,ROW(INDIRECT("1:"&amp;LEN(AR2420))),1)*1,""))</f>
        <v>728000</v>
      </c>
      <c r="AT2420" s="7">
        <f t="shared" ca="1" si="892"/>
        <v>728000</v>
      </c>
      <c r="AU2420" s="7">
        <f t="shared" ca="1" si="907"/>
        <v>-612000</v>
      </c>
      <c r="AV2420" s="7">
        <f t="shared" ca="1" si="908"/>
        <v>-45.671641791044784</v>
      </c>
      <c r="AX2420" s="8" t="s">
        <v>5923</v>
      </c>
      <c r="AY2420" s="7" t="s">
        <v>3301</v>
      </c>
      <c r="AZ2420" s="9" t="str" cm="1">
        <f t="array" aca="1" ref="AZ2420" ca="1">_xlfn.TEXTJOIN("",TRUE,IFERROR(MID(AY2420,ROW(INDIRECT("1:"&amp;LEN(AY2420))),1)*1,""))</f>
        <v>626000</v>
      </c>
      <c r="BA2420" s="7">
        <f t="shared" ca="1" si="909"/>
        <v>626000</v>
      </c>
      <c r="BB2420" s="7">
        <f t="shared" ca="1" si="910"/>
        <v>-325000</v>
      </c>
      <c r="BC2420" s="7">
        <f t="shared" ca="1" si="911"/>
        <v>-34.174553101997901</v>
      </c>
    </row>
    <row r="2421" spans="1:55">
      <c r="A2421" s="7" t="s">
        <v>5925</v>
      </c>
      <c r="B2421" s="7" t="s">
        <v>2055</v>
      </c>
      <c r="C2421" s="9" t="str" cm="1">
        <f t="array" aca="1" ref="C2421" ca="1">_xlfn.TEXTJOIN("",TRUE,IFERROR(MID(B2421,ROW(INDIRECT("1:"&amp;LEN(B2421))),1)*1,""))</f>
        <v>2480</v>
      </c>
      <c r="D2421" s="17">
        <f t="shared" ca="1" si="893"/>
        <v>2480</v>
      </c>
      <c r="E2421" s="7">
        <f t="shared" ca="1" si="894"/>
        <v>-5980</v>
      </c>
      <c r="F2421" s="7">
        <f t="shared" ca="1" si="895"/>
        <v>-70.685579196217503</v>
      </c>
      <c r="H2421" s="10" t="s">
        <v>5925</v>
      </c>
      <c r="I2421" s="11" t="s">
        <v>4869</v>
      </c>
      <c r="J2421" s="6" t="str" cm="1">
        <f t="array" aca="1" ref="J2421" ca="1">_xlfn.TEXTJOIN("",TRUE,IFERROR(MID(I2421,ROW(INDIRECT("1:"&amp;LEN(I2421))),1)*1,""))</f>
        <v>4610</v>
      </c>
      <c r="K2421" s="16">
        <f t="shared" ca="1" si="888"/>
        <v>4610</v>
      </c>
      <c r="L2421" s="7">
        <f t="shared" ca="1" si="896"/>
        <v>-23290</v>
      </c>
      <c r="M2421" s="7">
        <f t="shared" ca="1" si="897"/>
        <v>-83.476702508960571</v>
      </c>
      <c r="O2421" s="10" t="s">
        <v>5925</v>
      </c>
      <c r="P2421" s="11" t="s">
        <v>4139</v>
      </c>
      <c r="Q2421" s="6" t="str" cm="1">
        <f t="array" aca="1" ref="Q2421" ca="1">_xlfn.TEXTJOIN("",TRUE,IFERROR(MID(P2421,ROW(INDIRECT("1:"&amp;LEN(P2421))),1)*1,""))</f>
        <v>7810</v>
      </c>
      <c r="R2421" s="7">
        <f t="shared" ca="1" si="898"/>
        <v>7810</v>
      </c>
      <c r="S2421" s="7">
        <f t="shared" ca="1" si="899"/>
        <v>-35290</v>
      </c>
      <c r="T2421" s="7">
        <f t="shared" ca="1" si="900"/>
        <v>-81.879350348027842</v>
      </c>
      <c r="V2421" s="10" t="s">
        <v>5925</v>
      </c>
      <c r="W2421" s="11" t="s">
        <v>492</v>
      </c>
      <c r="X2421" s="6" t="str" cm="1">
        <f t="array" aca="1" ref="X2421" ca="1">_xlfn.TEXTJOIN("",TRUE,IFERROR(MID(W2421,ROW(INDIRECT("1:"&amp;LEN(W2421))),1)*1,""))</f>
        <v>120000</v>
      </c>
      <c r="Y2421" s="7">
        <f t="shared" ca="1" si="889"/>
        <v>120000</v>
      </c>
      <c r="Z2421" s="7">
        <f t="shared" ca="1" si="901"/>
        <v>-126000</v>
      </c>
      <c r="AA2421" s="7">
        <f t="shared" ca="1" si="902"/>
        <v>-51.219512195121951</v>
      </c>
      <c r="AC2421" s="20" t="s">
        <v>5925</v>
      </c>
      <c r="AD2421" s="11" t="s">
        <v>341</v>
      </c>
      <c r="AE2421" s="6" t="str" cm="1">
        <f t="array" aca="1" ref="AE2421" ca="1">_xlfn.TEXTJOIN("",TRUE,IFERROR(MID(AD2421,ROW(INDIRECT("1:"&amp;LEN(AD2421))),1)*1,""))</f>
        <v>326000</v>
      </c>
      <c r="AF2421" s="7">
        <f t="shared" ca="1" si="890"/>
        <v>326000</v>
      </c>
      <c r="AG2421" s="7">
        <f t="shared" ca="1" si="903"/>
        <v>-201000</v>
      </c>
      <c r="AH2421" s="7">
        <f t="shared" ca="1" si="904"/>
        <v>-38.140417457305496</v>
      </c>
      <c r="AJ2421" s="23" t="s">
        <v>7816</v>
      </c>
      <c r="AK2421" s="2" t="s">
        <v>2285</v>
      </c>
      <c r="AL2421" s="6" t="str" cm="1">
        <f t="array" aca="1" ref="AL2421" ca="1">_xlfn.TEXTJOIN("",TRUE,IFERROR(MID(AK2421,ROW(INDIRECT("1:"&amp;LEN(AK2421))),1)*1,""))</f>
        <v>211000</v>
      </c>
      <c r="AM2421" s="7">
        <f t="shared" ca="1" si="891"/>
        <v>211000</v>
      </c>
      <c r="AN2421" s="7">
        <f t="shared" ca="1" si="905"/>
        <v>-869000</v>
      </c>
      <c r="AO2421" s="7">
        <f t="shared" ca="1" si="906"/>
        <v>-80.462962962962962</v>
      </c>
      <c r="AQ2421" s="20" t="s">
        <v>7039</v>
      </c>
      <c r="AR2421" s="11" t="s">
        <v>5055</v>
      </c>
      <c r="AS2421" s="6" t="str" cm="1">
        <f t="array" aca="1" ref="AS2421" ca="1">_xlfn.TEXTJOIN("",TRUE,IFERROR(MID(AR2421,ROW(INDIRECT("1:"&amp;LEN(AR2421))),1)*1,""))</f>
        <v>698000</v>
      </c>
      <c r="AT2421" s="7">
        <f t="shared" ca="1" si="892"/>
        <v>698000</v>
      </c>
      <c r="AU2421" s="7">
        <f t="shared" ca="1" si="907"/>
        <v>-642000</v>
      </c>
      <c r="AV2421" s="7">
        <f t="shared" ca="1" si="908"/>
        <v>-47.910447761194028</v>
      </c>
      <c r="AX2421" s="8" t="s">
        <v>5925</v>
      </c>
      <c r="AY2421" s="7" t="s">
        <v>2999</v>
      </c>
      <c r="AZ2421" s="9" t="str" cm="1">
        <f t="array" aca="1" ref="AZ2421" ca="1">_xlfn.TEXTJOIN("",TRUE,IFERROR(MID(AY2421,ROW(INDIRECT("1:"&amp;LEN(AY2421))),1)*1,""))</f>
        <v>607000</v>
      </c>
      <c r="BA2421" s="7">
        <f t="shared" ca="1" si="909"/>
        <v>607000</v>
      </c>
      <c r="BB2421" s="7">
        <f t="shared" ca="1" si="910"/>
        <v>-344000</v>
      </c>
      <c r="BC2421" s="7">
        <f t="shared" ca="1" si="911"/>
        <v>-36.172450052576231</v>
      </c>
    </row>
    <row r="2422" spans="1:55">
      <c r="A2422" s="7" t="s">
        <v>5926</v>
      </c>
      <c r="B2422" s="7" t="s">
        <v>4349</v>
      </c>
      <c r="C2422" s="9" t="str" cm="1">
        <f t="array" aca="1" ref="C2422" ca="1">_xlfn.TEXTJOIN("",TRUE,IFERROR(MID(B2422,ROW(INDIRECT("1:"&amp;LEN(B2422))),1)*1,""))</f>
        <v>2470</v>
      </c>
      <c r="D2422" s="17">
        <f t="shared" ca="1" si="893"/>
        <v>2470</v>
      </c>
      <c r="E2422" s="7">
        <f t="shared" ca="1" si="894"/>
        <v>-5990</v>
      </c>
      <c r="F2422" s="7">
        <f t="shared" ca="1" si="895"/>
        <v>-70.803782505910164</v>
      </c>
      <c r="H2422" s="10" t="s">
        <v>5926</v>
      </c>
      <c r="I2422" s="11" t="s">
        <v>4773</v>
      </c>
      <c r="J2422" s="6" t="str" cm="1">
        <f t="array" aca="1" ref="J2422" ca="1">_xlfn.TEXTJOIN("",TRUE,IFERROR(MID(I2422,ROW(INDIRECT("1:"&amp;LEN(I2422))),1)*1,""))</f>
        <v>4800</v>
      </c>
      <c r="K2422" s="16">
        <f t="shared" ca="1" si="888"/>
        <v>4800</v>
      </c>
      <c r="L2422" s="7">
        <f t="shared" ca="1" si="896"/>
        <v>-23100</v>
      </c>
      <c r="M2422" s="7">
        <f t="shared" ca="1" si="897"/>
        <v>-82.795698924731184</v>
      </c>
      <c r="O2422" s="10" t="s">
        <v>5926</v>
      </c>
      <c r="P2422" s="11" t="s">
        <v>845</v>
      </c>
      <c r="Q2422" s="6" t="str" cm="1">
        <f t="array" aca="1" ref="Q2422" ca="1">_xlfn.TEXTJOIN("",TRUE,IFERROR(MID(P2422,ROW(INDIRECT("1:"&amp;LEN(P2422))),1)*1,""))</f>
        <v>7220</v>
      </c>
      <c r="R2422" s="7">
        <f t="shared" ca="1" si="898"/>
        <v>7220</v>
      </c>
      <c r="S2422" s="7">
        <f t="shared" ca="1" si="899"/>
        <v>-35880</v>
      </c>
      <c r="T2422" s="7">
        <f t="shared" ca="1" si="900"/>
        <v>-83.248259860788863</v>
      </c>
      <c r="V2422" s="10" t="s">
        <v>5926</v>
      </c>
      <c r="W2422" s="11" t="s">
        <v>617</v>
      </c>
      <c r="X2422" s="6" t="str" cm="1">
        <f t="array" aca="1" ref="X2422" ca="1">_xlfn.TEXTJOIN("",TRUE,IFERROR(MID(W2422,ROW(INDIRECT("1:"&amp;LEN(W2422))),1)*1,""))</f>
        <v>118000</v>
      </c>
      <c r="Y2422" s="7">
        <f t="shared" ca="1" si="889"/>
        <v>118000</v>
      </c>
      <c r="Z2422" s="7">
        <f t="shared" ca="1" si="901"/>
        <v>-128000</v>
      </c>
      <c r="AA2422" s="7">
        <f t="shared" ca="1" si="902"/>
        <v>-52.032520325203251</v>
      </c>
      <c r="AC2422" s="20" t="s">
        <v>5926</v>
      </c>
      <c r="AD2422" s="11" t="s">
        <v>505</v>
      </c>
      <c r="AE2422" s="6" t="str" cm="1">
        <f t="array" aca="1" ref="AE2422" ca="1">_xlfn.TEXTJOIN("",TRUE,IFERROR(MID(AD2422,ROW(INDIRECT("1:"&amp;LEN(AD2422))),1)*1,""))</f>
        <v>317000</v>
      </c>
      <c r="AF2422" s="7">
        <f t="shared" ca="1" si="890"/>
        <v>317000</v>
      </c>
      <c r="AG2422" s="7">
        <f t="shared" ca="1" si="903"/>
        <v>-210000</v>
      </c>
      <c r="AH2422" s="7">
        <f t="shared" ca="1" si="904"/>
        <v>-39.848197343453506</v>
      </c>
      <c r="AJ2422" s="23" t="s">
        <v>7817</v>
      </c>
      <c r="AK2422" s="2" t="s">
        <v>7818</v>
      </c>
      <c r="AL2422" s="6" t="str" cm="1">
        <f t="array" aca="1" ref="AL2422" ca="1">_xlfn.TEXTJOIN("",TRUE,IFERROR(MID(AK2422,ROW(INDIRECT("1:"&amp;LEN(AK2422))),1)*1,""))</f>
        <v>208000</v>
      </c>
      <c r="AM2422" s="7">
        <f t="shared" ca="1" si="891"/>
        <v>208000</v>
      </c>
      <c r="AN2422" s="7">
        <f t="shared" ca="1" si="905"/>
        <v>-872000</v>
      </c>
      <c r="AO2422" s="7">
        <f t="shared" ca="1" si="906"/>
        <v>-80.740740740740733</v>
      </c>
      <c r="AQ2422" s="20" t="s">
        <v>7040</v>
      </c>
      <c r="AR2422" s="11" t="s">
        <v>744</v>
      </c>
      <c r="AS2422" s="6" t="str" cm="1">
        <f t="array" aca="1" ref="AS2422" ca="1">_xlfn.TEXTJOIN("",TRUE,IFERROR(MID(AR2422,ROW(INDIRECT("1:"&amp;LEN(AR2422))),1)*1,""))</f>
        <v>677000</v>
      </c>
      <c r="AT2422" s="7">
        <f t="shared" ca="1" si="892"/>
        <v>677000</v>
      </c>
      <c r="AU2422" s="7">
        <f t="shared" ca="1" si="907"/>
        <v>-663000</v>
      </c>
      <c r="AV2422" s="7">
        <f t="shared" ca="1" si="908"/>
        <v>-49.477611940298502</v>
      </c>
      <c r="AX2422" s="8" t="s">
        <v>5926</v>
      </c>
      <c r="AY2422" s="7" t="s">
        <v>880</v>
      </c>
      <c r="AZ2422" s="9" t="str" cm="1">
        <f t="array" aca="1" ref="AZ2422" ca="1">_xlfn.TEXTJOIN("",TRUE,IFERROR(MID(AY2422,ROW(INDIRECT("1:"&amp;LEN(AY2422))),1)*1,""))</f>
        <v>586000</v>
      </c>
      <c r="BA2422" s="7">
        <f t="shared" ca="1" si="909"/>
        <v>586000</v>
      </c>
      <c r="BB2422" s="7">
        <f t="shared" ca="1" si="910"/>
        <v>-365000</v>
      </c>
      <c r="BC2422" s="7">
        <f t="shared" ca="1" si="911"/>
        <v>-38.380651945320707</v>
      </c>
    </row>
    <row r="2423" spans="1:55">
      <c r="A2423" s="7" t="s">
        <v>5927</v>
      </c>
      <c r="B2423" s="7" t="s">
        <v>4321</v>
      </c>
      <c r="C2423" s="9" t="str" cm="1">
        <f t="array" aca="1" ref="C2423" ca="1">_xlfn.TEXTJOIN("",TRUE,IFERROR(MID(B2423,ROW(INDIRECT("1:"&amp;LEN(B2423))),1)*1,""))</f>
        <v>2440</v>
      </c>
      <c r="D2423" s="17">
        <f t="shared" ca="1" si="893"/>
        <v>2440</v>
      </c>
      <c r="E2423" s="7">
        <f t="shared" ca="1" si="894"/>
        <v>-6020</v>
      </c>
      <c r="F2423" s="7">
        <f t="shared" ca="1" si="895"/>
        <v>-71.158392434988173</v>
      </c>
      <c r="H2423" s="10" t="s">
        <v>5927</v>
      </c>
      <c r="I2423" s="11" t="s">
        <v>2546</v>
      </c>
      <c r="J2423" s="6" t="str" cm="1">
        <f t="array" aca="1" ref="J2423" ca="1">_xlfn.TEXTJOIN("",TRUE,IFERROR(MID(I2423,ROW(INDIRECT("1:"&amp;LEN(I2423))),1)*1,""))</f>
        <v>5120</v>
      </c>
      <c r="K2423" s="16">
        <f t="shared" ca="1" si="888"/>
        <v>5120</v>
      </c>
      <c r="L2423" s="7">
        <f t="shared" ca="1" si="896"/>
        <v>-22780</v>
      </c>
      <c r="M2423" s="7">
        <f t="shared" ca="1" si="897"/>
        <v>-81.648745519713259</v>
      </c>
      <c r="O2423" s="10" t="s">
        <v>5927</v>
      </c>
      <c r="P2423" s="11" t="s">
        <v>5007</v>
      </c>
      <c r="Q2423" s="6" t="str" cm="1">
        <f t="array" aca="1" ref="Q2423" ca="1">_xlfn.TEXTJOIN("",TRUE,IFERROR(MID(P2423,ROW(INDIRECT("1:"&amp;LEN(P2423))),1)*1,""))</f>
        <v>8150</v>
      </c>
      <c r="R2423" s="7">
        <f t="shared" ca="1" si="898"/>
        <v>8150</v>
      </c>
      <c r="S2423" s="7">
        <f t="shared" ca="1" si="899"/>
        <v>-34950</v>
      </c>
      <c r="T2423" s="7">
        <f t="shared" ca="1" si="900"/>
        <v>-81.090487238979122</v>
      </c>
      <c r="V2423" s="10" t="s">
        <v>5927</v>
      </c>
      <c r="W2423" s="11" t="s">
        <v>624</v>
      </c>
      <c r="X2423" s="6" t="str" cm="1">
        <f t="array" aca="1" ref="X2423" ca="1">_xlfn.TEXTJOIN("",TRUE,IFERROR(MID(W2423,ROW(INDIRECT("1:"&amp;LEN(W2423))),1)*1,""))</f>
        <v>121000</v>
      </c>
      <c r="Y2423" s="7">
        <f t="shared" ca="1" si="889"/>
        <v>121000</v>
      </c>
      <c r="Z2423" s="7">
        <f t="shared" ca="1" si="901"/>
        <v>-125000</v>
      </c>
      <c r="AA2423" s="7">
        <f t="shared" ca="1" si="902"/>
        <v>-50.8130081300813</v>
      </c>
      <c r="AC2423" s="20" t="s">
        <v>5927</v>
      </c>
      <c r="AD2423" s="11" t="s">
        <v>1226</v>
      </c>
      <c r="AE2423" s="6" t="str" cm="1">
        <f t="array" aca="1" ref="AE2423" ca="1">_xlfn.TEXTJOIN("",TRUE,IFERROR(MID(AD2423,ROW(INDIRECT("1:"&amp;LEN(AD2423))),1)*1,""))</f>
        <v>314000</v>
      </c>
      <c r="AF2423" s="7">
        <f t="shared" ca="1" si="890"/>
        <v>314000</v>
      </c>
      <c r="AG2423" s="7">
        <f t="shared" ca="1" si="903"/>
        <v>-213000</v>
      </c>
      <c r="AH2423" s="7">
        <f t="shared" ca="1" si="904"/>
        <v>-40.417457305502843</v>
      </c>
      <c r="AJ2423" s="23" t="s">
        <v>7819</v>
      </c>
      <c r="AK2423" s="2" t="s">
        <v>7820</v>
      </c>
      <c r="AL2423" s="6" t="str" cm="1">
        <f t="array" aca="1" ref="AL2423" ca="1">_xlfn.TEXTJOIN("",TRUE,IFERROR(MID(AK2423,ROW(INDIRECT("1:"&amp;LEN(AK2423))),1)*1,""))</f>
        <v>180000</v>
      </c>
      <c r="AM2423" s="7">
        <f t="shared" ca="1" si="891"/>
        <v>180000</v>
      </c>
      <c r="AN2423" s="7">
        <f t="shared" ca="1" si="905"/>
        <v>-900000</v>
      </c>
      <c r="AO2423" s="7">
        <f t="shared" ca="1" si="906"/>
        <v>-83.333333333333343</v>
      </c>
      <c r="AQ2423" s="20" t="s">
        <v>7041</v>
      </c>
      <c r="AR2423" s="11" t="s">
        <v>411</v>
      </c>
      <c r="AS2423" s="6" t="str" cm="1">
        <f t="array" aca="1" ref="AS2423" ca="1">_xlfn.TEXTJOIN("",TRUE,IFERROR(MID(AR2423,ROW(INDIRECT("1:"&amp;LEN(AR2423))),1)*1,""))</f>
        <v>661000</v>
      </c>
      <c r="AT2423" s="7">
        <f t="shared" ca="1" si="892"/>
        <v>661000</v>
      </c>
      <c r="AU2423" s="7">
        <f t="shared" ca="1" si="907"/>
        <v>-679000</v>
      </c>
      <c r="AV2423" s="7">
        <f t="shared" ca="1" si="908"/>
        <v>-50.671641791044777</v>
      </c>
      <c r="AX2423" s="8" t="s">
        <v>5927</v>
      </c>
      <c r="AY2423" s="7" t="s">
        <v>2050</v>
      </c>
      <c r="AZ2423" s="9" t="str" cm="1">
        <f t="array" aca="1" ref="AZ2423" ca="1">_xlfn.TEXTJOIN("",TRUE,IFERROR(MID(AY2423,ROW(INDIRECT("1:"&amp;LEN(AY2423))),1)*1,""))</f>
        <v>562000</v>
      </c>
      <c r="BA2423" s="7">
        <f t="shared" ca="1" si="909"/>
        <v>562000</v>
      </c>
      <c r="BB2423" s="7">
        <f t="shared" ca="1" si="910"/>
        <v>-389000</v>
      </c>
      <c r="BC2423" s="7">
        <f t="shared" ca="1" si="911"/>
        <v>-40.904311251314404</v>
      </c>
    </row>
    <row r="2424" spans="1:55">
      <c r="A2424" s="7" t="s">
        <v>5929</v>
      </c>
      <c r="B2424" s="7" t="s">
        <v>2222</v>
      </c>
      <c r="C2424" s="9" t="str" cm="1">
        <f t="array" aca="1" ref="C2424" ca="1">_xlfn.TEXTJOIN("",TRUE,IFERROR(MID(B2424,ROW(INDIRECT("1:"&amp;LEN(B2424))),1)*1,""))</f>
        <v>2350</v>
      </c>
      <c r="D2424" s="17">
        <f t="shared" ca="1" si="893"/>
        <v>2350</v>
      </c>
      <c r="E2424" s="7">
        <f t="shared" ca="1" si="894"/>
        <v>-6110</v>
      </c>
      <c r="F2424" s="7">
        <f t="shared" ca="1" si="895"/>
        <v>-72.222222222222229</v>
      </c>
      <c r="H2424" s="10" t="s">
        <v>5929</v>
      </c>
      <c r="I2424" s="11" t="s">
        <v>3348</v>
      </c>
      <c r="J2424" s="6" t="str" cm="1">
        <f t="array" aca="1" ref="J2424" ca="1">_xlfn.TEXTJOIN("",TRUE,IFERROR(MID(I2424,ROW(INDIRECT("1:"&amp;LEN(I2424))),1)*1,""))</f>
        <v>4920</v>
      </c>
      <c r="K2424" s="16">
        <f t="shared" ca="1" si="888"/>
        <v>4920</v>
      </c>
      <c r="L2424" s="7">
        <f t="shared" ca="1" si="896"/>
        <v>-22980</v>
      </c>
      <c r="M2424" s="7">
        <f t="shared" ca="1" si="897"/>
        <v>-82.365591397849471</v>
      </c>
      <c r="O2424" s="10" t="s">
        <v>5929</v>
      </c>
      <c r="P2424" s="11" t="s">
        <v>7642</v>
      </c>
      <c r="Q2424" s="6" t="str" cm="1">
        <f t="array" aca="1" ref="Q2424" ca="1">_xlfn.TEXTJOIN("",TRUE,IFERROR(MID(P2424,ROW(INDIRECT("1:"&amp;LEN(P2424))),1)*1,""))</f>
        <v>8280</v>
      </c>
      <c r="R2424" s="7">
        <f t="shared" ca="1" si="898"/>
        <v>8280</v>
      </c>
      <c r="S2424" s="7">
        <f t="shared" ca="1" si="899"/>
        <v>-34820</v>
      </c>
      <c r="T2424" s="7">
        <f t="shared" ca="1" si="900"/>
        <v>-80.788863109048719</v>
      </c>
      <c r="V2424" s="10" t="s">
        <v>5929</v>
      </c>
      <c r="W2424" s="11" t="s">
        <v>2047</v>
      </c>
      <c r="X2424" s="6" t="str" cm="1">
        <f t="array" aca="1" ref="X2424" ca="1">_xlfn.TEXTJOIN("",TRUE,IFERROR(MID(W2424,ROW(INDIRECT("1:"&amp;LEN(W2424))),1)*1,""))</f>
        <v>104000</v>
      </c>
      <c r="Y2424" s="7">
        <f t="shared" ca="1" si="889"/>
        <v>104000</v>
      </c>
      <c r="Z2424" s="7">
        <f t="shared" ca="1" si="901"/>
        <v>-142000</v>
      </c>
      <c r="AA2424" s="7">
        <f t="shared" ca="1" si="902"/>
        <v>-57.723577235772353</v>
      </c>
      <c r="AC2424" s="20" t="s">
        <v>5929</v>
      </c>
      <c r="AD2424" s="11" t="s">
        <v>3674</v>
      </c>
      <c r="AE2424" s="6" t="str" cm="1">
        <f t="array" aca="1" ref="AE2424" ca="1">_xlfn.TEXTJOIN("",TRUE,IFERROR(MID(AD2424,ROW(INDIRECT("1:"&amp;LEN(AD2424))),1)*1,""))</f>
        <v>313000</v>
      </c>
      <c r="AF2424" s="7">
        <f t="shared" ca="1" si="890"/>
        <v>313000</v>
      </c>
      <c r="AG2424" s="7">
        <f t="shared" ca="1" si="903"/>
        <v>-214000</v>
      </c>
      <c r="AH2424" s="7">
        <f t="shared" ca="1" si="904"/>
        <v>-40.60721062618596</v>
      </c>
      <c r="AJ2424" s="23" t="s">
        <v>7821</v>
      </c>
      <c r="AK2424" s="2" t="s">
        <v>7822</v>
      </c>
      <c r="AL2424" s="6" t="str" cm="1">
        <f t="array" aca="1" ref="AL2424" ca="1">_xlfn.TEXTJOIN("",TRUE,IFERROR(MID(AK2424,ROW(INDIRECT("1:"&amp;LEN(AK2424))),1)*1,""))</f>
        <v>169000</v>
      </c>
      <c r="AM2424" s="7">
        <f t="shared" ca="1" si="891"/>
        <v>169000</v>
      </c>
      <c r="AN2424" s="7">
        <f t="shared" ca="1" si="905"/>
        <v>-911000</v>
      </c>
      <c r="AO2424" s="7">
        <f t="shared" ca="1" si="906"/>
        <v>-84.351851851851848</v>
      </c>
      <c r="AQ2424" s="20" t="s">
        <v>7043</v>
      </c>
      <c r="AR2424" s="11" t="s">
        <v>349</v>
      </c>
      <c r="AS2424" s="6" t="str" cm="1">
        <f t="array" aca="1" ref="AS2424" ca="1">_xlfn.TEXTJOIN("",TRUE,IFERROR(MID(AR2424,ROW(INDIRECT("1:"&amp;LEN(AR2424))),1)*1,""))</f>
        <v>642000</v>
      </c>
      <c r="AT2424" s="7">
        <f t="shared" ca="1" si="892"/>
        <v>642000</v>
      </c>
      <c r="AU2424" s="7">
        <f t="shared" ca="1" si="907"/>
        <v>-698000</v>
      </c>
      <c r="AV2424" s="7">
        <f t="shared" ca="1" si="908"/>
        <v>-52.089552238805972</v>
      </c>
      <c r="AX2424" s="8" t="s">
        <v>5929</v>
      </c>
      <c r="AY2424" s="7" t="s">
        <v>879</v>
      </c>
      <c r="AZ2424" s="9" t="str" cm="1">
        <f t="array" aca="1" ref="AZ2424" ca="1">_xlfn.TEXTJOIN("",TRUE,IFERROR(MID(AY2424,ROW(INDIRECT("1:"&amp;LEN(AY2424))),1)*1,""))</f>
        <v>540000</v>
      </c>
      <c r="BA2424" s="7">
        <f t="shared" ca="1" si="909"/>
        <v>540000</v>
      </c>
      <c r="BB2424" s="7">
        <f t="shared" ca="1" si="910"/>
        <v>-411000</v>
      </c>
      <c r="BC2424" s="7">
        <f t="shared" ca="1" si="911"/>
        <v>-43.217665615141954</v>
      </c>
    </row>
    <row r="2425" spans="1:55">
      <c r="A2425" s="7" t="s">
        <v>5930</v>
      </c>
      <c r="B2425" s="7" t="s">
        <v>5867</v>
      </c>
      <c r="C2425" s="9" t="str" cm="1">
        <f t="array" aca="1" ref="C2425" ca="1">_xlfn.TEXTJOIN("",TRUE,IFERROR(MID(B2425,ROW(INDIRECT("1:"&amp;LEN(B2425))),1)*1,""))</f>
        <v>2280</v>
      </c>
      <c r="D2425" s="17">
        <f t="shared" ca="1" si="893"/>
        <v>2280</v>
      </c>
      <c r="E2425" s="7">
        <f t="shared" ca="1" si="894"/>
        <v>-6180</v>
      </c>
      <c r="F2425" s="7">
        <f t="shared" ca="1" si="895"/>
        <v>-73.049645390070921</v>
      </c>
      <c r="H2425" s="10" t="s">
        <v>5930</v>
      </c>
      <c r="I2425" s="11" t="s">
        <v>1433</v>
      </c>
      <c r="J2425" s="6" t="str" cm="1">
        <f t="array" aca="1" ref="J2425" ca="1">_xlfn.TEXTJOIN("",TRUE,IFERROR(MID(I2425,ROW(INDIRECT("1:"&amp;LEN(I2425))),1)*1,""))</f>
        <v>5200</v>
      </c>
      <c r="K2425" s="16">
        <f t="shared" ca="1" si="888"/>
        <v>5200</v>
      </c>
      <c r="L2425" s="7">
        <f t="shared" ca="1" si="896"/>
        <v>-22700</v>
      </c>
      <c r="M2425" s="7">
        <f t="shared" ca="1" si="897"/>
        <v>-81.362007168458774</v>
      </c>
      <c r="O2425" s="10" t="s">
        <v>5930</v>
      </c>
      <c r="P2425" s="11" t="s">
        <v>4254</v>
      </c>
      <c r="Q2425" s="6" t="str" cm="1">
        <f t="array" aca="1" ref="Q2425" ca="1">_xlfn.TEXTJOIN("",TRUE,IFERROR(MID(P2425,ROW(INDIRECT("1:"&amp;LEN(P2425))),1)*1,""))</f>
        <v>8310</v>
      </c>
      <c r="R2425" s="7">
        <f t="shared" ca="1" si="898"/>
        <v>8310</v>
      </c>
      <c r="S2425" s="7">
        <f t="shared" ca="1" si="899"/>
        <v>-34790</v>
      </c>
      <c r="T2425" s="7">
        <f t="shared" ca="1" si="900"/>
        <v>-80.719257540603252</v>
      </c>
      <c r="V2425" s="10" t="s">
        <v>5930</v>
      </c>
      <c r="W2425" s="11" t="s">
        <v>181</v>
      </c>
      <c r="X2425" s="6" t="str" cm="1">
        <f t="array" aca="1" ref="X2425" ca="1">_xlfn.TEXTJOIN("",TRUE,IFERROR(MID(W2425,ROW(INDIRECT("1:"&amp;LEN(W2425))),1)*1,""))</f>
        <v>114000</v>
      </c>
      <c r="Y2425" s="7">
        <f t="shared" ca="1" si="889"/>
        <v>114000</v>
      </c>
      <c r="Z2425" s="7">
        <f t="shared" ca="1" si="901"/>
        <v>-132000</v>
      </c>
      <c r="AA2425" s="7">
        <f t="shared" ca="1" si="902"/>
        <v>-53.658536585365852</v>
      </c>
      <c r="AC2425" s="20" t="s">
        <v>5930</v>
      </c>
      <c r="AD2425" s="11" t="s">
        <v>23</v>
      </c>
      <c r="AE2425" s="6" t="str" cm="1">
        <f t="array" aca="1" ref="AE2425" ca="1">_xlfn.TEXTJOIN("",TRUE,IFERROR(MID(AD2425,ROW(INDIRECT("1:"&amp;LEN(AD2425))),1)*1,""))</f>
        <v>308000</v>
      </c>
      <c r="AF2425" s="7">
        <f t="shared" ca="1" si="890"/>
        <v>308000</v>
      </c>
      <c r="AG2425" s="7">
        <f t="shared" ca="1" si="903"/>
        <v>-219000</v>
      </c>
      <c r="AH2425" s="7">
        <f t="shared" ca="1" si="904"/>
        <v>-41.555977229601517</v>
      </c>
      <c r="AJ2425" s="23" t="s">
        <v>7823</v>
      </c>
      <c r="AK2425" s="2" t="s">
        <v>7824</v>
      </c>
      <c r="AL2425" s="6" t="str" cm="1">
        <f t="array" aca="1" ref="AL2425" ca="1">_xlfn.TEXTJOIN("",TRUE,IFERROR(MID(AK2425,ROW(INDIRECT("1:"&amp;LEN(AK2425))),1)*1,""))</f>
        <v>161000</v>
      </c>
      <c r="AM2425" s="7">
        <f t="shared" ca="1" si="891"/>
        <v>161000</v>
      </c>
      <c r="AN2425" s="7">
        <f t="shared" ca="1" si="905"/>
        <v>-919000</v>
      </c>
      <c r="AO2425" s="7">
        <f t="shared" ca="1" si="906"/>
        <v>-85.092592592592595</v>
      </c>
      <c r="AQ2425" s="20" t="s">
        <v>7044</v>
      </c>
      <c r="AR2425" s="11" t="s">
        <v>386</v>
      </c>
      <c r="AS2425" s="6" t="str" cm="1">
        <f t="array" aca="1" ref="AS2425" ca="1">_xlfn.TEXTJOIN("",TRUE,IFERROR(MID(AR2425,ROW(INDIRECT("1:"&amp;LEN(AR2425))),1)*1,""))</f>
        <v>617000</v>
      </c>
      <c r="AT2425" s="7">
        <f t="shared" ca="1" si="892"/>
        <v>617000</v>
      </c>
      <c r="AU2425" s="7">
        <f t="shared" ca="1" si="907"/>
        <v>-723000</v>
      </c>
      <c r="AV2425" s="7">
        <f t="shared" ca="1" si="908"/>
        <v>-53.955223880597018</v>
      </c>
      <c r="AX2425" s="8" t="s">
        <v>5930</v>
      </c>
      <c r="AY2425" s="7" t="s">
        <v>168</v>
      </c>
      <c r="AZ2425" s="9" t="str" cm="1">
        <f t="array" aca="1" ref="AZ2425" ca="1">_xlfn.TEXTJOIN("",TRUE,IFERROR(MID(AY2425,ROW(INDIRECT("1:"&amp;LEN(AY2425))),1)*1,""))</f>
        <v>521000</v>
      </c>
      <c r="BA2425" s="7">
        <f t="shared" ca="1" si="909"/>
        <v>521000</v>
      </c>
      <c r="BB2425" s="7">
        <f t="shared" ca="1" si="910"/>
        <v>-430000</v>
      </c>
      <c r="BC2425" s="7">
        <f t="shared" ca="1" si="911"/>
        <v>-45.21556256572029</v>
      </c>
    </row>
    <row r="2426" spans="1:55">
      <c r="A2426" s="7" t="s">
        <v>5931</v>
      </c>
      <c r="B2426" s="7" t="s">
        <v>2448</v>
      </c>
      <c r="C2426" s="9" t="str" cm="1">
        <f t="array" aca="1" ref="C2426" ca="1">_xlfn.TEXTJOIN("",TRUE,IFERROR(MID(B2426,ROW(INDIRECT("1:"&amp;LEN(B2426))),1)*1,""))</f>
        <v>2220</v>
      </c>
      <c r="D2426" s="17">
        <f t="shared" ca="1" si="893"/>
        <v>2220</v>
      </c>
      <c r="E2426" s="7">
        <f t="shared" ca="1" si="894"/>
        <v>-6240</v>
      </c>
      <c r="F2426" s="7">
        <f t="shared" ca="1" si="895"/>
        <v>-73.758865248226954</v>
      </c>
      <c r="H2426" s="10" t="s">
        <v>5931</v>
      </c>
      <c r="I2426" s="11" t="s">
        <v>2627</v>
      </c>
      <c r="J2426" s="6" t="str" cm="1">
        <f t="array" aca="1" ref="J2426" ca="1">_xlfn.TEXTJOIN("",TRUE,IFERROR(MID(I2426,ROW(INDIRECT("1:"&amp;LEN(I2426))),1)*1,""))</f>
        <v>5780</v>
      </c>
      <c r="K2426" s="16">
        <f t="shared" ca="1" si="888"/>
        <v>5780</v>
      </c>
      <c r="L2426" s="7">
        <f t="shared" ca="1" si="896"/>
        <v>-22120</v>
      </c>
      <c r="M2426" s="7">
        <f t="shared" ca="1" si="897"/>
        <v>-79.283154121863802</v>
      </c>
      <c r="O2426" s="10" t="s">
        <v>5931</v>
      </c>
      <c r="P2426" s="11" t="s">
        <v>6347</v>
      </c>
      <c r="Q2426" s="6" t="str" cm="1">
        <f t="array" aca="1" ref="Q2426" ca="1">_xlfn.TEXTJOIN("",TRUE,IFERROR(MID(P2426,ROW(INDIRECT("1:"&amp;LEN(P2426))),1)*1,""))</f>
        <v>8920</v>
      </c>
      <c r="R2426" s="7">
        <f t="shared" ca="1" si="898"/>
        <v>8920</v>
      </c>
      <c r="S2426" s="7">
        <f t="shared" ca="1" si="899"/>
        <v>-34180</v>
      </c>
      <c r="T2426" s="7">
        <f t="shared" ca="1" si="900"/>
        <v>-79.303944315545237</v>
      </c>
      <c r="V2426" s="10" t="s">
        <v>5931</v>
      </c>
      <c r="W2426" s="11" t="s">
        <v>774</v>
      </c>
      <c r="X2426" s="6" t="str" cm="1">
        <f t="array" aca="1" ref="X2426" ca="1">_xlfn.TEXTJOIN("",TRUE,IFERROR(MID(W2426,ROW(INDIRECT("1:"&amp;LEN(W2426))),1)*1,""))</f>
        <v>129000</v>
      </c>
      <c r="Y2426" s="7">
        <f t="shared" ca="1" si="889"/>
        <v>129000</v>
      </c>
      <c r="Z2426" s="7">
        <f t="shared" ca="1" si="901"/>
        <v>-117000</v>
      </c>
      <c r="AA2426" s="7">
        <f t="shared" ca="1" si="902"/>
        <v>-47.560975609756099</v>
      </c>
      <c r="AC2426" s="20" t="s">
        <v>5931</v>
      </c>
      <c r="AD2426" s="11" t="s">
        <v>462</v>
      </c>
      <c r="AE2426" s="6" t="str" cm="1">
        <f t="array" aca="1" ref="AE2426" ca="1">_xlfn.TEXTJOIN("",TRUE,IFERROR(MID(AD2426,ROW(INDIRECT("1:"&amp;LEN(AD2426))),1)*1,""))</f>
        <v>307000</v>
      </c>
      <c r="AF2426" s="7">
        <f t="shared" ca="1" si="890"/>
        <v>307000</v>
      </c>
      <c r="AG2426" s="7">
        <f t="shared" ca="1" si="903"/>
        <v>-220000</v>
      </c>
      <c r="AH2426" s="7">
        <f t="shared" ca="1" si="904"/>
        <v>-41.745730550284634</v>
      </c>
      <c r="AJ2426" s="23" t="s">
        <v>7825</v>
      </c>
      <c r="AK2426" s="2" t="s">
        <v>7824</v>
      </c>
      <c r="AL2426" s="6" t="str" cm="1">
        <f t="array" aca="1" ref="AL2426" ca="1">_xlfn.TEXTJOIN("",TRUE,IFERROR(MID(AK2426,ROW(INDIRECT("1:"&amp;LEN(AK2426))),1)*1,""))</f>
        <v>161000</v>
      </c>
      <c r="AM2426" s="7">
        <f t="shared" ca="1" si="891"/>
        <v>161000</v>
      </c>
      <c r="AN2426" s="7">
        <f t="shared" ca="1" si="905"/>
        <v>-919000</v>
      </c>
      <c r="AO2426" s="7">
        <f t="shared" ca="1" si="906"/>
        <v>-85.092592592592595</v>
      </c>
      <c r="AQ2426" s="20" t="s">
        <v>7046</v>
      </c>
      <c r="AR2426" s="11" t="s">
        <v>3064</v>
      </c>
      <c r="AS2426" s="6" t="str" cm="1">
        <f t="array" aca="1" ref="AS2426" ca="1">_xlfn.TEXTJOIN("",TRUE,IFERROR(MID(AR2426,ROW(INDIRECT("1:"&amp;LEN(AR2426))),1)*1,""))</f>
        <v>592000</v>
      </c>
      <c r="AT2426" s="7">
        <f t="shared" ca="1" si="892"/>
        <v>592000</v>
      </c>
      <c r="AU2426" s="7">
        <f t="shared" ca="1" si="907"/>
        <v>-748000</v>
      </c>
      <c r="AV2426" s="7">
        <f t="shared" ca="1" si="908"/>
        <v>-55.820895522388057</v>
      </c>
      <c r="AX2426" s="8" t="s">
        <v>5931</v>
      </c>
      <c r="AY2426" s="7" t="s">
        <v>656</v>
      </c>
      <c r="AZ2426" s="9" t="str" cm="1">
        <f t="array" aca="1" ref="AZ2426" ca="1">_xlfn.TEXTJOIN("",TRUE,IFERROR(MID(AY2426,ROW(INDIRECT("1:"&amp;LEN(AY2426))),1)*1,""))</f>
        <v>504000</v>
      </c>
      <c r="BA2426" s="7">
        <f t="shared" ca="1" si="909"/>
        <v>504000</v>
      </c>
      <c r="BB2426" s="7">
        <f t="shared" ca="1" si="910"/>
        <v>-447000</v>
      </c>
      <c r="BC2426" s="7">
        <f t="shared" ca="1" si="911"/>
        <v>-47.003154574132488</v>
      </c>
    </row>
    <row r="2427" spans="1:55">
      <c r="A2427" s="7" t="s">
        <v>5933</v>
      </c>
      <c r="B2427" s="7" t="s">
        <v>2478</v>
      </c>
      <c r="C2427" s="9" t="str" cm="1">
        <f t="array" aca="1" ref="C2427" ca="1">_xlfn.TEXTJOIN("",TRUE,IFERROR(MID(B2427,ROW(INDIRECT("1:"&amp;LEN(B2427))),1)*1,""))</f>
        <v>2180</v>
      </c>
      <c r="D2427" s="17">
        <f t="shared" ca="1" si="893"/>
        <v>2180</v>
      </c>
      <c r="E2427" s="7">
        <f t="shared" ca="1" si="894"/>
        <v>-6280</v>
      </c>
      <c r="F2427" s="7">
        <f t="shared" ca="1" si="895"/>
        <v>-74.231678486997637</v>
      </c>
      <c r="H2427" s="10" t="s">
        <v>5933</v>
      </c>
      <c r="I2427" s="11" t="s">
        <v>2706</v>
      </c>
      <c r="J2427" s="6" t="str" cm="1">
        <f t="array" aca="1" ref="J2427" ca="1">_xlfn.TEXTJOIN("",TRUE,IFERROR(MID(I2427,ROW(INDIRECT("1:"&amp;LEN(I2427))),1)*1,""))</f>
        <v>5430</v>
      </c>
      <c r="K2427" s="16">
        <f t="shared" ca="1" si="888"/>
        <v>5430</v>
      </c>
      <c r="L2427" s="7">
        <f t="shared" ca="1" si="896"/>
        <v>-22470</v>
      </c>
      <c r="M2427" s="7">
        <f t="shared" ca="1" si="897"/>
        <v>-80.537634408602145</v>
      </c>
      <c r="O2427" s="10" t="s">
        <v>5933</v>
      </c>
      <c r="P2427" s="11" t="s">
        <v>820</v>
      </c>
      <c r="Q2427" s="6" t="str" cm="1">
        <f t="array" aca="1" ref="Q2427" ca="1">_xlfn.TEXTJOIN("",TRUE,IFERROR(MID(P2427,ROW(INDIRECT("1:"&amp;LEN(P2427))),1)*1,""))</f>
        <v>9440</v>
      </c>
      <c r="R2427" s="7">
        <f t="shared" ca="1" si="898"/>
        <v>9440</v>
      </c>
      <c r="S2427" s="7">
        <f t="shared" ca="1" si="899"/>
        <v>-33660</v>
      </c>
      <c r="T2427" s="7">
        <f t="shared" ca="1" si="900"/>
        <v>-78.097447795823669</v>
      </c>
      <c r="V2427" s="10" t="s">
        <v>5933</v>
      </c>
      <c r="W2427" s="11" t="s">
        <v>2508</v>
      </c>
      <c r="X2427" s="6" t="str" cm="1">
        <f t="array" aca="1" ref="X2427" ca="1">_xlfn.TEXTJOIN("",TRUE,IFERROR(MID(W2427,ROW(INDIRECT("1:"&amp;LEN(W2427))),1)*1,""))</f>
        <v>112000</v>
      </c>
      <c r="Y2427" s="7">
        <f t="shared" ca="1" si="889"/>
        <v>112000</v>
      </c>
      <c r="Z2427" s="7">
        <f t="shared" ca="1" si="901"/>
        <v>-134000</v>
      </c>
      <c r="AA2427" s="7">
        <f t="shared" ca="1" si="902"/>
        <v>-54.471544715447159</v>
      </c>
      <c r="AC2427" s="20" t="s">
        <v>5933</v>
      </c>
      <c r="AD2427" s="11" t="s">
        <v>5743</v>
      </c>
      <c r="AE2427" s="6" t="str" cm="1">
        <f t="array" aca="1" ref="AE2427" ca="1">_xlfn.TEXTJOIN("",TRUE,IFERROR(MID(AD2427,ROW(INDIRECT("1:"&amp;LEN(AD2427))),1)*1,""))</f>
        <v>335000</v>
      </c>
      <c r="AF2427" s="7">
        <f t="shared" ca="1" si="890"/>
        <v>335000</v>
      </c>
      <c r="AG2427" s="7">
        <f t="shared" ca="1" si="903"/>
        <v>-192000</v>
      </c>
      <c r="AH2427" s="7">
        <f t="shared" ca="1" si="904"/>
        <v>-36.4326375711575</v>
      </c>
      <c r="AJ2427" s="23" t="s">
        <v>7826</v>
      </c>
      <c r="AK2427" s="2" t="s">
        <v>7827</v>
      </c>
      <c r="AL2427" s="6" t="str" cm="1">
        <f t="array" aca="1" ref="AL2427" ca="1">_xlfn.TEXTJOIN("",TRUE,IFERROR(MID(AK2427,ROW(INDIRECT("1:"&amp;LEN(AK2427))),1)*1,""))</f>
        <v>158000</v>
      </c>
      <c r="AM2427" s="7">
        <f t="shared" ca="1" si="891"/>
        <v>158000</v>
      </c>
      <c r="AN2427" s="7">
        <f t="shared" ca="1" si="905"/>
        <v>-922000</v>
      </c>
      <c r="AO2427" s="7">
        <f t="shared" ca="1" si="906"/>
        <v>-85.370370370370367</v>
      </c>
      <c r="AQ2427" s="20" t="s">
        <v>7048</v>
      </c>
      <c r="AR2427" s="11" t="s">
        <v>2157</v>
      </c>
      <c r="AS2427" s="6" t="str" cm="1">
        <f t="array" aca="1" ref="AS2427" ca="1">_xlfn.TEXTJOIN("",TRUE,IFERROR(MID(AR2427,ROW(INDIRECT("1:"&amp;LEN(AR2427))),1)*1,""))</f>
        <v>577000</v>
      </c>
      <c r="AT2427" s="7">
        <f t="shared" ca="1" si="892"/>
        <v>577000</v>
      </c>
      <c r="AU2427" s="7">
        <f t="shared" ca="1" si="907"/>
        <v>-763000</v>
      </c>
      <c r="AV2427" s="7">
        <f t="shared" ca="1" si="908"/>
        <v>-56.940298507462686</v>
      </c>
      <c r="AX2427" s="8" t="s">
        <v>5933</v>
      </c>
      <c r="AY2427" s="7" t="s">
        <v>4456</v>
      </c>
      <c r="AZ2427" s="9" t="str" cm="1">
        <f t="array" aca="1" ref="AZ2427" ca="1">_xlfn.TEXTJOIN("",TRUE,IFERROR(MID(AY2427,ROW(INDIRECT("1:"&amp;LEN(AY2427))),1)*1,""))</f>
        <v>494000</v>
      </c>
      <c r="BA2427" s="7">
        <f t="shared" ca="1" si="909"/>
        <v>494000</v>
      </c>
      <c r="BB2427" s="7">
        <f t="shared" ca="1" si="910"/>
        <v>-457000</v>
      </c>
      <c r="BC2427" s="7">
        <f t="shared" ca="1" si="911"/>
        <v>-48.0546792849632</v>
      </c>
    </row>
    <row r="2428" spans="1:55">
      <c r="A2428" s="7" t="s">
        <v>5934</v>
      </c>
      <c r="B2428" s="7" t="s">
        <v>5230</v>
      </c>
      <c r="C2428" s="9" t="str" cm="1">
        <f t="array" aca="1" ref="C2428" ca="1">_xlfn.TEXTJOIN("",TRUE,IFERROR(MID(B2428,ROW(INDIRECT("1:"&amp;LEN(B2428))),1)*1,""))</f>
        <v>2150</v>
      </c>
      <c r="D2428" s="17">
        <f t="shared" ca="1" si="893"/>
        <v>2150</v>
      </c>
      <c r="E2428" s="7">
        <f t="shared" ca="1" si="894"/>
        <v>-6310</v>
      </c>
      <c r="F2428" s="7">
        <f t="shared" ca="1" si="895"/>
        <v>-74.586288416075661</v>
      </c>
      <c r="H2428" s="10" t="s">
        <v>5934</v>
      </c>
      <c r="I2428" s="11" t="s">
        <v>3401</v>
      </c>
      <c r="J2428" s="6" t="str" cm="1">
        <f t="array" aca="1" ref="J2428" ca="1">_xlfn.TEXTJOIN("",TRUE,IFERROR(MID(I2428,ROW(INDIRECT("1:"&amp;LEN(I2428))),1)*1,""))</f>
        <v>5390</v>
      </c>
      <c r="K2428" s="16">
        <f t="shared" ca="1" si="888"/>
        <v>5390</v>
      </c>
      <c r="L2428" s="7">
        <f t="shared" ca="1" si="896"/>
        <v>-22510</v>
      </c>
      <c r="M2428" s="7">
        <f t="shared" ca="1" si="897"/>
        <v>-80.681003584229387</v>
      </c>
      <c r="O2428" s="10" t="s">
        <v>5934</v>
      </c>
      <c r="P2428" s="11" t="s">
        <v>5951</v>
      </c>
      <c r="Q2428" s="6" t="str" cm="1">
        <f t="array" aca="1" ref="Q2428" ca="1">_xlfn.TEXTJOIN("",TRUE,IFERROR(MID(P2428,ROW(INDIRECT("1:"&amp;LEN(P2428))),1)*1,""))</f>
        <v>9070</v>
      </c>
      <c r="R2428" s="7">
        <f t="shared" ca="1" si="898"/>
        <v>9070</v>
      </c>
      <c r="S2428" s="7">
        <f t="shared" ca="1" si="899"/>
        <v>-34030</v>
      </c>
      <c r="T2428" s="7">
        <f t="shared" ca="1" si="900"/>
        <v>-78.95591647331787</v>
      </c>
      <c r="V2428" s="10" t="s">
        <v>5934</v>
      </c>
      <c r="W2428" s="11" t="s">
        <v>164</v>
      </c>
      <c r="X2428" s="6" t="str" cm="1">
        <f t="array" aca="1" ref="X2428" ca="1">_xlfn.TEXTJOIN("",TRUE,IFERROR(MID(W2428,ROW(INDIRECT("1:"&amp;LEN(W2428))),1)*1,""))</f>
        <v>117000</v>
      </c>
      <c r="Y2428" s="7">
        <f t="shared" ca="1" si="889"/>
        <v>117000</v>
      </c>
      <c r="Z2428" s="7">
        <f t="shared" ca="1" si="901"/>
        <v>-129000</v>
      </c>
      <c r="AA2428" s="7">
        <f t="shared" ca="1" si="902"/>
        <v>-52.439024390243901</v>
      </c>
      <c r="AC2428" s="20" t="s">
        <v>5934</v>
      </c>
      <c r="AD2428" s="11" t="s">
        <v>7358</v>
      </c>
      <c r="AE2428" s="6" t="str" cm="1">
        <f t="array" aca="1" ref="AE2428" ca="1">_xlfn.TEXTJOIN("",TRUE,IFERROR(MID(AD2428,ROW(INDIRECT("1:"&amp;LEN(AD2428))),1)*1,""))</f>
        <v>353000</v>
      </c>
      <c r="AF2428" s="7">
        <f t="shared" ca="1" si="890"/>
        <v>353000</v>
      </c>
      <c r="AG2428" s="7">
        <f t="shared" ca="1" si="903"/>
        <v>-174000</v>
      </c>
      <c r="AH2428" s="7">
        <f t="shared" ca="1" si="904"/>
        <v>-33.017077798861479</v>
      </c>
      <c r="AJ2428" s="23" t="s">
        <v>7828</v>
      </c>
      <c r="AK2428" s="2" t="s">
        <v>7829</v>
      </c>
      <c r="AL2428" s="6" t="str" cm="1">
        <f t="array" aca="1" ref="AL2428" ca="1">_xlfn.TEXTJOIN("",TRUE,IFERROR(MID(AK2428,ROW(INDIRECT("1:"&amp;LEN(AK2428))),1)*1,""))</f>
        <v>149000</v>
      </c>
      <c r="AM2428" s="7">
        <f t="shared" ca="1" si="891"/>
        <v>149000</v>
      </c>
      <c r="AN2428" s="7">
        <f t="shared" ca="1" si="905"/>
        <v>-931000</v>
      </c>
      <c r="AO2428" s="7">
        <f t="shared" ca="1" si="906"/>
        <v>-86.203703703703709</v>
      </c>
      <c r="AQ2428" s="20" t="s">
        <v>7050</v>
      </c>
      <c r="AR2428" s="11" t="s">
        <v>3186</v>
      </c>
      <c r="AS2428" s="6" t="str" cm="1">
        <f t="array" aca="1" ref="AS2428" ca="1">_xlfn.TEXTJOIN("",TRUE,IFERROR(MID(AR2428,ROW(INDIRECT("1:"&amp;LEN(AR2428))),1)*1,""))</f>
        <v>581000</v>
      </c>
      <c r="AT2428" s="7">
        <f t="shared" ca="1" si="892"/>
        <v>581000</v>
      </c>
      <c r="AU2428" s="7">
        <f t="shared" ca="1" si="907"/>
        <v>-759000</v>
      </c>
      <c r="AV2428" s="7">
        <f t="shared" ca="1" si="908"/>
        <v>-56.64179104477612</v>
      </c>
      <c r="AX2428" s="8" t="s">
        <v>5934</v>
      </c>
      <c r="AY2428" s="7" t="s">
        <v>4409</v>
      </c>
      <c r="AZ2428" s="9" t="str" cm="1">
        <f t="array" aca="1" ref="AZ2428" ca="1">_xlfn.TEXTJOIN("",TRUE,IFERROR(MID(AY2428,ROW(INDIRECT("1:"&amp;LEN(AY2428))),1)*1,""))</f>
        <v>483000</v>
      </c>
      <c r="BA2428" s="7">
        <f t="shared" ca="1" si="909"/>
        <v>483000</v>
      </c>
      <c r="BB2428" s="7">
        <f t="shared" ca="1" si="910"/>
        <v>-468000</v>
      </c>
      <c r="BC2428" s="7">
        <f t="shared" ca="1" si="911"/>
        <v>-49.211356466876978</v>
      </c>
    </row>
    <row r="2429" spans="1:55">
      <c r="A2429" s="7" t="s">
        <v>5936</v>
      </c>
      <c r="B2429" s="7" t="s">
        <v>2420</v>
      </c>
      <c r="C2429" s="9" t="str" cm="1">
        <f t="array" aca="1" ref="C2429" ca="1">_xlfn.TEXTJOIN("",TRUE,IFERROR(MID(B2429,ROW(INDIRECT("1:"&amp;LEN(B2429))),1)*1,""))</f>
        <v>2130</v>
      </c>
      <c r="D2429" s="17">
        <f t="shared" ca="1" si="893"/>
        <v>2130</v>
      </c>
      <c r="E2429" s="7">
        <f t="shared" ca="1" si="894"/>
        <v>-6330</v>
      </c>
      <c r="F2429" s="7">
        <f t="shared" ca="1" si="895"/>
        <v>-74.822695035460995</v>
      </c>
      <c r="H2429" s="10" t="s">
        <v>5936</v>
      </c>
      <c r="I2429" s="11" t="s">
        <v>1854</v>
      </c>
      <c r="J2429" s="6" t="str" cm="1">
        <f t="array" aca="1" ref="J2429" ca="1">_xlfn.TEXTJOIN("",TRUE,IFERROR(MID(I2429,ROW(INDIRECT("1:"&amp;LEN(I2429))),1)*1,""))</f>
        <v>5280</v>
      </c>
      <c r="K2429" s="16">
        <f t="shared" ca="1" si="888"/>
        <v>5280</v>
      </c>
      <c r="L2429" s="7">
        <f t="shared" ca="1" si="896"/>
        <v>-22620</v>
      </c>
      <c r="M2429" s="7">
        <f t="shared" ca="1" si="897"/>
        <v>-81.075268817204304</v>
      </c>
      <c r="O2429" s="10" t="s">
        <v>5936</v>
      </c>
      <c r="P2429" s="11" t="s">
        <v>2450</v>
      </c>
      <c r="Q2429" s="6" t="str" cm="1">
        <f t="array" aca="1" ref="Q2429" ca="1">_xlfn.TEXTJOIN("",TRUE,IFERROR(MID(P2429,ROW(INDIRECT("1:"&amp;LEN(P2429))),1)*1,""))</f>
        <v>9050</v>
      </c>
      <c r="R2429" s="7">
        <f t="shared" ca="1" si="898"/>
        <v>9050</v>
      </c>
      <c r="S2429" s="7">
        <f t="shared" ca="1" si="899"/>
        <v>-34050</v>
      </c>
      <c r="T2429" s="7">
        <f t="shared" ca="1" si="900"/>
        <v>-79.002320185614849</v>
      </c>
      <c r="V2429" s="10" t="s">
        <v>5936</v>
      </c>
      <c r="W2429" s="11" t="s">
        <v>1991</v>
      </c>
      <c r="X2429" s="6" t="str" cm="1">
        <f t="array" aca="1" ref="X2429" ca="1">_xlfn.TEXTJOIN("",TRUE,IFERROR(MID(W2429,ROW(INDIRECT("1:"&amp;LEN(W2429))),1)*1,""))</f>
        <v>127000</v>
      </c>
      <c r="Y2429" s="7">
        <f t="shared" ca="1" si="889"/>
        <v>127000</v>
      </c>
      <c r="Z2429" s="7">
        <f t="shared" ca="1" si="901"/>
        <v>-119000</v>
      </c>
      <c r="AA2429" s="7">
        <f t="shared" ca="1" si="902"/>
        <v>-48.373983739837399</v>
      </c>
      <c r="AC2429" s="20" t="s">
        <v>5936</v>
      </c>
      <c r="AD2429" s="11" t="s">
        <v>7830</v>
      </c>
      <c r="AE2429" s="6" t="str" cm="1">
        <f t="array" aca="1" ref="AE2429" ca="1">_xlfn.TEXTJOIN("",TRUE,IFERROR(MID(AD2429,ROW(INDIRECT("1:"&amp;LEN(AD2429))),1)*1,""))</f>
        <v>347000</v>
      </c>
      <c r="AF2429" s="7">
        <f t="shared" ca="1" si="890"/>
        <v>347000</v>
      </c>
      <c r="AG2429" s="7">
        <f t="shared" ca="1" si="903"/>
        <v>-180000</v>
      </c>
      <c r="AH2429" s="7">
        <f t="shared" ca="1" si="904"/>
        <v>-34.155597722960152</v>
      </c>
      <c r="AJ2429" s="23" t="s">
        <v>7831</v>
      </c>
      <c r="AK2429" s="2" t="s">
        <v>7832</v>
      </c>
      <c r="AL2429" s="6" t="str" cm="1">
        <f t="array" aca="1" ref="AL2429" ca="1">_xlfn.TEXTJOIN("",TRUE,IFERROR(MID(AK2429,ROW(INDIRECT("1:"&amp;LEN(AK2429))),1)*1,""))</f>
        <v>135000</v>
      </c>
      <c r="AM2429" s="7">
        <f t="shared" ca="1" si="891"/>
        <v>135000</v>
      </c>
      <c r="AN2429" s="7">
        <f t="shared" ca="1" si="905"/>
        <v>-945000</v>
      </c>
      <c r="AO2429" s="7">
        <f t="shared" ca="1" si="906"/>
        <v>-87.5</v>
      </c>
      <c r="AQ2429" s="20" t="s">
        <v>7052</v>
      </c>
      <c r="AR2429" s="11" t="s">
        <v>242</v>
      </c>
      <c r="AS2429" s="6" t="str" cm="1">
        <f t="array" aca="1" ref="AS2429" ca="1">_xlfn.TEXTJOIN("",TRUE,IFERROR(MID(AR2429,ROW(INDIRECT("1:"&amp;LEN(AR2429))),1)*1,""))</f>
        <v>593000</v>
      </c>
      <c r="AT2429" s="7">
        <f t="shared" ca="1" si="892"/>
        <v>593000</v>
      </c>
      <c r="AU2429" s="7">
        <f t="shared" ca="1" si="907"/>
        <v>-747000</v>
      </c>
      <c r="AV2429" s="7">
        <f t="shared" ca="1" si="908"/>
        <v>-55.746268656716417</v>
      </c>
      <c r="AX2429" s="8" t="s">
        <v>5936</v>
      </c>
      <c r="AY2429" s="7" t="s">
        <v>1243</v>
      </c>
      <c r="AZ2429" s="9" t="str" cm="1">
        <f t="array" aca="1" ref="AZ2429" ca="1">_xlfn.TEXTJOIN("",TRUE,IFERROR(MID(AY2429,ROW(INDIRECT("1:"&amp;LEN(AY2429))),1)*1,""))</f>
        <v>473000</v>
      </c>
      <c r="BA2429" s="7">
        <f t="shared" ca="1" si="909"/>
        <v>473000</v>
      </c>
      <c r="BB2429" s="7">
        <f t="shared" ca="1" si="910"/>
        <v>-478000</v>
      </c>
      <c r="BC2429" s="7">
        <f t="shared" ca="1" si="911"/>
        <v>-50.262881177707676</v>
      </c>
    </row>
    <row r="2430" spans="1:55">
      <c r="A2430" s="7" t="s">
        <v>5937</v>
      </c>
      <c r="B2430" s="7" t="s">
        <v>2538</v>
      </c>
      <c r="C2430" s="9" t="str" cm="1">
        <f t="array" aca="1" ref="C2430" ca="1">_xlfn.TEXTJOIN("",TRUE,IFERROR(MID(B2430,ROW(INDIRECT("1:"&amp;LEN(B2430))),1)*1,""))</f>
        <v>2110</v>
      </c>
      <c r="D2430" s="17">
        <f t="shared" ca="1" si="893"/>
        <v>2110</v>
      </c>
      <c r="E2430" s="7">
        <f t="shared" ca="1" si="894"/>
        <v>-6350</v>
      </c>
      <c r="F2430" s="7">
        <f t="shared" ca="1" si="895"/>
        <v>-75.05910165484633</v>
      </c>
      <c r="H2430" s="10" t="s">
        <v>5937</v>
      </c>
      <c r="I2430" s="11" t="s">
        <v>1588</v>
      </c>
      <c r="J2430" s="6" t="str" cm="1">
        <f t="array" aca="1" ref="J2430" ca="1">_xlfn.TEXTJOIN("",TRUE,IFERROR(MID(I2430,ROW(INDIRECT("1:"&amp;LEN(I2430))),1)*1,""))</f>
        <v>5140</v>
      </c>
      <c r="K2430" s="16">
        <f t="shared" ca="1" si="888"/>
        <v>5140</v>
      </c>
      <c r="L2430" s="7">
        <f t="shared" ca="1" si="896"/>
        <v>-22760</v>
      </c>
      <c r="M2430" s="7">
        <f t="shared" ca="1" si="897"/>
        <v>-81.577060931899638</v>
      </c>
      <c r="O2430" s="10" t="s">
        <v>5937</v>
      </c>
      <c r="P2430" s="11" t="s">
        <v>1683</v>
      </c>
      <c r="Q2430" s="6" t="str" cm="1">
        <f t="array" aca="1" ref="Q2430" ca="1">_xlfn.TEXTJOIN("",TRUE,IFERROR(MID(P2430,ROW(INDIRECT("1:"&amp;LEN(P2430))),1)*1,""))</f>
        <v>8850</v>
      </c>
      <c r="R2430" s="7">
        <f t="shared" ca="1" si="898"/>
        <v>8850</v>
      </c>
      <c r="S2430" s="7">
        <f t="shared" ca="1" si="899"/>
        <v>-34250</v>
      </c>
      <c r="T2430" s="7">
        <f t="shared" ca="1" si="900"/>
        <v>-79.466357308584691</v>
      </c>
      <c r="V2430" s="10" t="s">
        <v>5937</v>
      </c>
      <c r="W2430" s="11" t="s">
        <v>2508</v>
      </c>
      <c r="X2430" s="6" t="str" cm="1">
        <f t="array" aca="1" ref="X2430" ca="1">_xlfn.TEXTJOIN("",TRUE,IFERROR(MID(W2430,ROW(INDIRECT("1:"&amp;LEN(W2430))),1)*1,""))</f>
        <v>112000</v>
      </c>
      <c r="Y2430" s="7">
        <f t="shared" ca="1" si="889"/>
        <v>112000</v>
      </c>
      <c r="Z2430" s="7">
        <f t="shared" ca="1" si="901"/>
        <v>-134000</v>
      </c>
      <c r="AA2430" s="7">
        <f t="shared" ca="1" si="902"/>
        <v>-54.471544715447159</v>
      </c>
      <c r="AC2430" s="20" t="s">
        <v>5937</v>
      </c>
      <c r="AD2430" s="11" t="s">
        <v>7833</v>
      </c>
      <c r="AE2430" s="6" t="str" cm="1">
        <f t="array" aca="1" ref="AE2430" ca="1">_xlfn.TEXTJOIN("",TRUE,IFERROR(MID(AD2430,ROW(INDIRECT("1:"&amp;LEN(AD2430))),1)*1,""))</f>
        <v>344000</v>
      </c>
      <c r="AF2430" s="7">
        <f t="shared" ca="1" si="890"/>
        <v>344000</v>
      </c>
      <c r="AG2430" s="7">
        <f t="shared" ca="1" si="903"/>
        <v>-183000</v>
      </c>
      <c r="AH2430" s="7">
        <f t="shared" ca="1" si="904"/>
        <v>-34.724857685009496</v>
      </c>
      <c r="AJ2430" s="23" t="s">
        <v>7834</v>
      </c>
      <c r="AK2430" s="2" t="s">
        <v>7835</v>
      </c>
      <c r="AL2430" s="6" t="str" cm="1">
        <f t="array" aca="1" ref="AL2430" ca="1">_xlfn.TEXTJOIN("",TRUE,IFERROR(MID(AK2430,ROW(INDIRECT("1:"&amp;LEN(AK2430))),1)*1,""))</f>
        <v>140000</v>
      </c>
      <c r="AM2430" s="7">
        <f t="shared" ca="1" si="891"/>
        <v>140000</v>
      </c>
      <c r="AN2430" s="7">
        <f t="shared" ca="1" si="905"/>
        <v>-940000</v>
      </c>
      <c r="AO2430" s="7">
        <f t="shared" ca="1" si="906"/>
        <v>-87.037037037037038</v>
      </c>
      <c r="AQ2430" s="20" t="s">
        <v>7053</v>
      </c>
      <c r="AR2430" s="11" t="s">
        <v>3071</v>
      </c>
      <c r="AS2430" s="6" t="str" cm="1">
        <f t="array" aca="1" ref="AS2430" ca="1">_xlfn.TEXTJOIN("",TRUE,IFERROR(MID(AR2430,ROW(INDIRECT("1:"&amp;LEN(AR2430))),1)*1,""))</f>
        <v>595000</v>
      </c>
      <c r="AT2430" s="7">
        <f t="shared" ca="1" si="892"/>
        <v>595000</v>
      </c>
      <c r="AU2430" s="7">
        <f t="shared" ca="1" si="907"/>
        <v>-745000</v>
      </c>
      <c r="AV2430" s="7">
        <f t="shared" ca="1" si="908"/>
        <v>-55.597014925373131</v>
      </c>
      <c r="AX2430" s="8" t="s">
        <v>5937</v>
      </c>
      <c r="AY2430" s="7" t="s">
        <v>1253</v>
      </c>
      <c r="AZ2430" s="9" t="str" cm="1">
        <f t="array" aca="1" ref="AZ2430" ca="1">_xlfn.TEXTJOIN("",TRUE,IFERROR(MID(AY2430,ROW(INDIRECT("1:"&amp;LEN(AY2430))),1)*1,""))</f>
        <v>466000</v>
      </c>
      <c r="BA2430" s="7">
        <f t="shared" ca="1" si="909"/>
        <v>466000</v>
      </c>
      <c r="BB2430" s="7">
        <f t="shared" ca="1" si="910"/>
        <v>-485000</v>
      </c>
      <c r="BC2430" s="7">
        <f t="shared" ca="1" si="911"/>
        <v>-50.998948475289168</v>
      </c>
    </row>
    <row r="2431" spans="1:55">
      <c r="A2431" s="7" t="s">
        <v>5939</v>
      </c>
      <c r="B2431" s="7" t="s">
        <v>2420</v>
      </c>
      <c r="C2431" s="9" t="str" cm="1">
        <f t="array" aca="1" ref="C2431" ca="1">_xlfn.TEXTJOIN("",TRUE,IFERROR(MID(B2431,ROW(INDIRECT("1:"&amp;LEN(B2431))),1)*1,""))</f>
        <v>2130</v>
      </c>
      <c r="D2431" s="17">
        <f t="shared" ca="1" si="893"/>
        <v>2130</v>
      </c>
      <c r="E2431" s="7">
        <f t="shared" ca="1" si="894"/>
        <v>-6330</v>
      </c>
      <c r="F2431" s="7">
        <f t="shared" ca="1" si="895"/>
        <v>-74.822695035460995</v>
      </c>
      <c r="H2431" s="10" t="s">
        <v>5939</v>
      </c>
      <c r="I2431" s="11" t="s">
        <v>811</v>
      </c>
      <c r="J2431" s="6" t="str" cm="1">
        <f t="array" aca="1" ref="J2431" ca="1">_xlfn.TEXTJOIN("",TRUE,IFERROR(MID(I2431,ROW(INDIRECT("1:"&amp;LEN(I2431))),1)*1,""))</f>
        <v>5020</v>
      </c>
      <c r="K2431" s="16">
        <f t="shared" ca="1" si="888"/>
        <v>5020</v>
      </c>
      <c r="L2431" s="7">
        <f t="shared" ca="1" si="896"/>
        <v>-22880</v>
      </c>
      <c r="M2431" s="7">
        <f t="shared" ca="1" si="897"/>
        <v>-82.007168458781365</v>
      </c>
      <c r="O2431" s="10" t="s">
        <v>5939</v>
      </c>
      <c r="P2431" s="11" t="s">
        <v>5093</v>
      </c>
      <c r="Q2431" s="6" t="str" cm="1">
        <f t="array" aca="1" ref="Q2431" ca="1">_xlfn.TEXTJOIN("",TRUE,IFERROR(MID(P2431,ROW(INDIRECT("1:"&amp;LEN(P2431))),1)*1,""))</f>
        <v>8950</v>
      </c>
      <c r="R2431" s="7">
        <f t="shared" ca="1" si="898"/>
        <v>8950</v>
      </c>
      <c r="S2431" s="7">
        <f t="shared" ca="1" si="899"/>
        <v>-34150</v>
      </c>
      <c r="T2431" s="7">
        <f t="shared" ca="1" si="900"/>
        <v>-79.23433874709977</v>
      </c>
      <c r="V2431" s="10" t="s">
        <v>5939</v>
      </c>
      <c r="W2431" s="11" t="s">
        <v>155</v>
      </c>
      <c r="X2431" s="6" t="str" cm="1">
        <f t="array" aca="1" ref="X2431" ca="1">_xlfn.TEXTJOIN("",TRUE,IFERROR(MID(W2431,ROW(INDIRECT("1:"&amp;LEN(W2431))),1)*1,""))</f>
        <v>122000</v>
      </c>
      <c r="Y2431" s="7">
        <f t="shared" ca="1" si="889"/>
        <v>122000</v>
      </c>
      <c r="Z2431" s="7">
        <f t="shared" ca="1" si="901"/>
        <v>-124000</v>
      </c>
      <c r="AA2431" s="7">
        <f t="shared" ca="1" si="902"/>
        <v>-50.40650406504065</v>
      </c>
      <c r="AC2431" s="20" t="s">
        <v>5939</v>
      </c>
      <c r="AD2431" s="11" t="s">
        <v>5752</v>
      </c>
      <c r="AE2431" s="6" t="str" cm="1">
        <f t="array" aca="1" ref="AE2431" ca="1">_xlfn.TEXTJOIN("",TRUE,IFERROR(MID(AD2431,ROW(INDIRECT("1:"&amp;LEN(AD2431))),1)*1,""))</f>
        <v>338000</v>
      </c>
      <c r="AF2431" s="7">
        <f t="shared" ca="1" si="890"/>
        <v>338000</v>
      </c>
      <c r="AG2431" s="7">
        <f t="shared" ca="1" si="903"/>
        <v>-189000</v>
      </c>
      <c r="AH2431" s="7">
        <f t="shared" ca="1" si="904"/>
        <v>-35.863377609108156</v>
      </c>
      <c r="AJ2431" s="23" t="s">
        <v>7836</v>
      </c>
      <c r="AK2431" s="2" t="s">
        <v>7837</v>
      </c>
      <c r="AL2431" s="6" t="str" cm="1">
        <f t="array" aca="1" ref="AL2431" ca="1">_xlfn.TEXTJOIN("",TRUE,IFERROR(MID(AK2431,ROW(INDIRECT("1:"&amp;LEN(AK2431))),1)*1,""))</f>
        <v>141000</v>
      </c>
      <c r="AM2431" s="7">
        <f t="shared" ca="1" si="891"/>
        <v>141000</v>
      </c>
      <c r="AN2431" s="7">
        <f t="shared" ca="1" si="905"/>
        <v>-939000</v>
      </c>
      <c r="AO2431" s="7">
        <f t="shared" ca="1" si="906"/>
        <v>-86.944444444444443</v>
      </c>
      <c r="AQ2431" s="20" t="s">
        <v>7055</v>
      </c>
      <c r="AR2431" s="11" t="s">
        <v>3207</v>
      </c>
      <c r="AS2431" s="6" t="str" cm="1">
        <f t="array" aca="1" ref="AS2431" ca="1">_xlfn.TEXTJOIN("",TRUE,IFERROR(MID(AR2431,ROW(INDIRECT("1:"&amp;LEN(AR2431))),1)*1,""))</f>
        <v>574000</v>
      </c>
      <c r="AT2431" s="7">
        <f t="shared" ca="1" si="892"/>
        <v>574000</v>
      </c>
      <c r="AU2431" s="7">
        <f t="shared" ca="1" si="907"/>
        <v>-766000</v>
      </c>
      <c r="AV2431" s="7">
        <f t="shared" ca="1" si="908"/>
        <v>-57.164179104477611</v>
      </c>
      <c r="AX2431" s="8" t="s">
        <v>5939</v>
      </c>
      <c r="AY2431" s="7" t="s">
        <v>3248</v>
      </c>
      <c r="AZ2431" s="9" t="str" cm="1">
        <f t="array" aca="1" ref="AZ2431" ca="1">_xlfn.TEXTJOIN("",TRUE,IFERROR(MID(AY2431,ROW(INDIRECT("1:"&amp;LEN(AY2431))),1)*1,""))</f>
        <v>460000</v>
      </c>
      <c r="BA2431" s="7">
        <f t="shared" ca="1" si="909"/>
        <v>460000</v>
      </c>
      <c r="BB2431" s="7">
        <f t="shared" ca="1" si="910"/>
        <v>-491000</v>
      </c>
      <c r="BC2431" s="7">
        <f t="shared" ca="1" si="911"/>
        <v>-51.629863301787594</v>
      </c>
    </row>
    <row r="2432" spans="1:55">
      <c r="A2432" s="7" t="s">
        <v>5940</v>
      </c>
      <c r="B2432" s="7" t="s">
        <v>5230</v>
      </c>
      <c r="C2432" s="9" t="str" cm="1">
        <f t="array" aca="1" ref="C2432" ca="1">_xlfn.TEXTJOIN("",TRUE,IFERROR(MID(B2432,ROW(INDIRECT("1:"&amp;LEN(B2432))),1)*1,""))</f>
        <v>2150</v>
      </c>
      <c r="D2432" s="17">
        <f t="shared" ca="1" si="893"/>
        <v>2150</v>
      </c>
      <c r="E2432" s="7">
        <f t="shared" ca="1" si="894"/>
        <v>-6310</v>
      </c>
      <c r="F2432" s="7">
        <f t="shared" ca="1" si="895"/>
        <v>-74.586288416075661</v>
      </c>
      <c r="H2432" s="10" t="s">
        <v>5940</v>
      </c>
      <c r="I2432" s="11" t="s">
        <v>5063</v>
      </c>
      <c r="J2432" s="6" t="str" cm="1">
        <f t="array" aca="1" ref="J2432" ca="1">_xlfn.TEXTJOIN("",TRUE,IFERROR(MID(I2432,ROW(INDIRECT("1:"&amp;LEN(I2432))),1)*1,""))</f>
        <v>4910</v>
      </c>
      <c r="K2432" s="16">
        <f t="shared" ca="1" si="888"/>
        <v>4910</v>
      </c>
      <c r="L2432" s="7">
        <f t="shared" ca="1" si="896"/>
        <v>-22990</v>
      </c>
      <c r="M2432" s="7">
        <f t="shared" ca="1" si="897"/>
        <v>-82.401433691756267</v>
      </c>
      <c r="O2432" s="10" t="s">
        <v>5940</v>
      </c>
      <c r="P2432" s="11" t="s">
        <v>4295</v>
      </c>
      <c r="Q2432" s="6" t="str" cm="1">
        <f t="array" aca="1" ref="Q2432" ca="1">_xlfn.TEXTJOIN("",TRUE,IFERROR(MID(P2432,ROW(INDIRECT("1:"&amp;LEN(P2432))),1)*1,""))</f>
        <v>8970</v>
      </c>
      <c r="R2432" s="7">
        <f t="shared" ca="1" si="898"/>
        <v>8970</v>
      </c>
      <c r="S2432" s="7">
        <f t="shared" ca="1" si="899"/>
        <v>-34130</v>
      </c>
      <c r="T2432" s="7">
        <f t="shared" ca="1" si="900"/>
        <v>-79.187935034802791</v>
      </c>
      <c r="V2432" s="10" t="s">
        <v>5940</v>
      </c>
      <c r="W2432" s="11" t="s">
        <v>774</v>
      </c>
      <c r="X2432" s="6" t="str" cm="1">
        <f t="array" aca="1" ref="X2432" ca="1">_xlfn.TEXTJOIN("",TRUE,IFERROR(MID(W2432,ROW(INDIRECT("1:"&amp;LEN(W2432))),1)*1,""))</f>
        <v>129000</v>
      </c>
      <c r="Y2432" s="7">
        <f t="shared" ca="1" si="889"/>
        <v>129000</v>
      </c>
      <c r="Z2432" s="7">
        <f t="shared" ca="1" si="901"/>
        <v>-117000</v>
      </c>
      <c r="AA2432" s="7">
        <f t="shared" ca="1" si="902"/>
        <v>-47.560975609756099</v>
      </c>
      <c r="AC2432" s="20" t="s">
        <v>5940</v>
      </c>
      <c r="AD2432" s="11" t="s">
        <v>1871</v>
      </c>
      <c r="AE2432" s="6" t="str" cm="1">
        <f t="array" aca="1" ref="AE2432" ca="1">_xlfn.TEXTJOIN("",TRUE,IFERROR(MID(AD2432,ROW(INDIRECT("1:"&amp;LEN(AD2432))),1)*1,""))</f>
        <v>351000</v>
      </c>
      <c r="AF2432" s="7">
        <f t="shared" ca="1" si="890"/>
        <v>351000</v>
      </c>
      <c r="AG2432" s="7">
        <f t="shared" ca="1" si="903"/>
        <v>-176000</v>
      </c>
      <c r="AH2432" s="7">
        <f t="shared" ca="1" si="904"/>
        <v>-33.396584440227713</v>
      </c>
      <c r="AJ2432" s="23" t="s">
        <v>7838</v>
      </c>
      <c r="AK2432" s="2" t="s">
        <v>7839</v>
      </c>
      <c r="AL2432" s="6" t="str" cm="1">
        <f t="array" aca="1" ref="AL2432" ca="1">_xlfn.TEXTJOIN("",TRUE,IFERROR(MID(AK2432,ROW(INDIRECT("1:"&amp;LEN(AK2432))),1)*1,""))</f>
        <v>138000</v>
      </c>
      <c r="AM2432" s="7">
        <f t="shared" ca="1" si="891"/>
        <v>138000</v>
      </c>
      <c r="AN2432" s="7">
        <f t="shared" ca="1" si="905"/>
        <v>-942000</v>
      </c>
      <c r="AO2432" s="7">
        <f t="shared" ca="1" si="906"/>
        <v>-87.222222222222229</v>
      </c>
      <c r="AQ2432" s="20" t="s">
        <v>7058</v>
      </c>
      <c r="AR2432" s="11" t="s">
        <v>1323</v>
      </c>
      <c r="AS2432" s="6" t="str" cm="1">
        <f t="array" aca="1" ref="AS2432" ca="1">_xlfn.TEXTJOIN("",TRUE,IFERROR(MID(AR2432,ROW(INDIRECT("1:"&amp;LEN(AR2432))),1)*1,""))</f>
        <v>544000</v>
      </c>
      <c r="AT2432" s="7">
        <f t="shared" ca="1" si="892"/>
        <v>544000</v>
      </c>
      <c r="AU2432" s="7">
        <f t="shared" ca="1" si="907"/>
        <v>-796000</v>
      </c>
      <c r="AV2432" s="7">
        <f t="shared" ca="1" si="908"/>
        <v>-59.402985074626869</v>
      </c>
      <c r="AX2432" s="8" t="s">
        <v>5940</v>
      </c>
      <c r="AY2432" s="7" t="s">
        <v>708</v>
      </c>
      <c r="AZ2432" s="9" t="str" cm="1">
        <f t="array" aca="1" ref="AZ2432" ca="1">_xlfn.TEXTJOIN("",TRUE,IFERROR(MID(AY2432,ROW(INDIRECT("1:"&amp;LEN(AY2432))),1)*1,""))</f>
        <v>454000</v>
      </c>
      <c r="BA2432" s="7">
        <f t="shared" ca="1" si="909"/>
        <v>454000</v>
      </c>
      <c r="BB2432" s="7">
        <f t="shared" ca="1" si="910"/>
        <v>-497000</v>
      </c>
      <c r="BC2432" s="7">
        <f t="shared" ca="1" si="911"/>
        <v>-52.26077812828602</v>
      </c>
    </row>
    <row r="2433" spans="1:55">
      <c r="A2433" s="7" t="s">
        <v>5941</v>
      </c>
      <c r="B2433" s="7" t="s">
        <v>2521</v>
      </c>
      <c r="C2433" s="9" t="str" cm="1">
        <f t="array" aca="1" ref="C2433" ca="1">_xlfn.TEXTJOIN("",TRUE,IFERROR(MID(B2433,ROW(INDIRECT("1:"&amp;LEN(B2433))),1)*1,""))</f>
        <v>2100</v>
      </c>
      <c r="D2433" s="17">
        <f t="shared" ca="1" si="893"/>
        <v>2100</v>
      </c>
      <c r="E2433" s="7">
        <f t="shared" ca="1" si="894"/>
        <v>-6360</v>
      </c>
      <c r="F2433" s="7">
        <f t="shared" ca="1" si="895"/>
        <v>-75.177304964539005</v>
      </c>
      <c r="H2433" s="10" t="s">
        <v>5941</v>
      </c>
      <c r="I2433" s="11" t="s">
        <v>3991</v>
      </c>
      <c r="J2433" s="6" t="str" cm="1">
        <f t="array" aca="1" ref="J2433" ca="1">_xlfn.TEXTJOIN("",TRUE,IFERROR(MID(I2433,ROW(INDIRECT("1:"&amp;LEN(I2433))),1)*1,""))</f>
        <v>4790</v>
      </c>
      <c r="K2433" s="16">
        <f t="shared" ca="1" si="888"/>
        <v>4790</v>
      </c>
      <c r="L2433" s="7">
        <f t="shared" ca="1" si="896"/>
        <v>-23110</v>
      </c>
      <c r="M2433" s="7">
        <f t="shared" ca="1" si="897"/>
        <v>-82.831541218637994</v>
      </c>
      <c r="O2433" s="10" t="s">
        <v>5941</v>
      </c>
      <c r="P2433" s="11" t="s">
        <v>5793</v>
      </c>
      <c r="Q2433" s="6" t="str" cm="1">
        <f t="array" aca="1" ref="Q2433" ca="1">_xlfn.TEXTJOIN("",TRUE,IFERROR(MID(P2433,ROW(INDIRECT("1:"&amp;LEN(P2433))),1)*1,""))</f>
        <v>8590</v>
      </c>
      <c r="R2433" s="7">
        <f t="shared" ca="1" si="898"/>
        <v>8590</v>
      </c>
      <c r="S2433" s="7">
        <f t="shared" ca="1" si="899"/>
        <v>-34510</v>
      </c>
      <c r="T2433" s="7">
        <f t="shared" ca="1" si="900"/>
        <v>-80.069605568445468</v>
      </c>
      <c r="V2433" s="10" t="s">
        <v>5941</v>
      </c>
      <c r="W2433" s="11" t="s">
        <v>2057</v>
      </c>
      <c r="X2433" s="6" t="str" cm="1">
        <f t="array" aca="1" ref="X2433" ca="1">_xlfn.TEXTJOIN("",TRUE,IFERROR(MID(W2433,ROW(INDIRECT("1:"&amp;LEN(W2433))),1)*1,""))</f>
        <v>100000</v>
      </c>
      <c r="Y2433" s="7">
        <f t="shared" ca="1" si="889"/>
        <v>100000</v>
      </c>
      <c r="Z2433" s="7">
        <f t="shared" ca="1" si="901"/>
        <v>-146000</v>
      </c>
      <c r="AA2433" s="7">
        <f t="shared" ca="1" si="902"/>
        <v>-59.349593495934961</v>
      </c>
      <c r="AC2433" s="20" t="s">
        <v>5941</v>
      </c>
      <c r="AD2433" s="11" t="s">
        <v>1184</v>
      </c>
      <c r="AE2433" s="6" t="str" cm="1">
        <f t="array" aca="1" ref="AE2433" ca="1">_xlfn.TEXTJOIN("",TRUE,IFERROR(MID(AD2433,ROW(INDIRECT("1:"&amp;LEN(AD2433))),1)*1,""))</f>
        <v>374000</v>
      </c>
      <c r="AF2433" s="7">
        <f t="shared" ca="1" si="890"/>
        <v>374000</v>
      </c>
      <c r="AG2433" s="7">
        <f t="shared" ca="1" si="903"/>
        <v>-153000</v>
      </c>
      <c r="AH2433" s="7">
        <f t="shared" ca="1" si="904"/>
        <v>-29.032258064516128</v>
      </c>
      <c r="AJ2433" s="23" t="s">
        <v>7840</v>
      </c>
      <c r="AK2433" s="2" t="s">
        <v>7839</v>
      </c>
      <c r="AL2433" s="6" t="str" cm="1">
        <f t="array" aca="1" ref="AL2433" ca="1">_xlfn.TEXTJOIN("",TRUE,IFERROR(MID(AK2433,ROW(INDIRECT("1:"&amp;LEN(AK2433))),1)*1,""))</f>
        <v>138000</v>
      </c>
      <c r="AM2433" s="7">
        <f t="shared" ca="1" si="891"/>
        <v>138000</v>
      </c>
      <c r="AN2433" s="7">
        <f t="shared" ca="1" si="905"/>
        <v>-942000</v>
      </c>
      <c r="AO2433" s="7">
        <f t="shared" ca="1" si="906"/>
        <v>-87.222222222222229</v>
      </c>
      <c r="AQ2433" s="20" t="s">
        <v>7059</v>
      </c>
      <c r="AR2433" s="11" t="s">
        <v>679</v>
      </c>
      <c r="AS2433" s="6" t="str" cm="1">
        <f t="array" aca="1" ref="AS2433" ca="1">_xlfn.TEXTJOIN("",TRUE,IFERROR(MID(AR2433,ROW(INDIRECT("1:"&amp;LEN(AR2433))),1)*1,""))</f>
        <v>518000</v>
      </c>
      <c r="AT2433" s="7">
        <f t="shared" ca="1" si="892"/>
        <v>518000</v>
      </c>
      <c r="AU2433" s="7">
        <f t="shared" ca="1" si="907"/>
        <v>-822000</v>
      </c>
      <c r="AV2433" s="7">
        <f t="shared" ca="1" si="908"/>
        <v>-61.343283582089555</v>
      </c>
      <c r="AX2433" s="8" t="s">
        <v>5941</v>
      </c>
      <c r="AY2433" s="7" t="s">
        <v>936</v>
      </c>
      <c r="AZ2433" s="9" t="str" cm="1">
        <f t="array" aca="1" ref="AZ2433" ca="1">_xlfn.TEXTJOIN("",TRUE,IFERROR(MID(AY2433,ROW(INDIRECT("1:"&amp;LEN(AY2433))),1)*1,""))</f>
        <v>452000</v>
      </c>
      <c r="BA2433" s="7">
        <f t="shared" ca="1" si="909"/>
        <v>452000</v>
      </c>
      <c r="BB2433" s="7">
        <f t="shared" ca="1" si="910"/>
        <v>-499000</v>
      </c>
      <c r="BC2433" s="7">
        <f t="shared" ca="1" si="911"/>
        <v>-52.47108307045216</v>
      </c>
    </row>
    <row r="2434" spans="1:55">
      <c r="A2434" s="7" t="s">
        <v>5943</v>
      </c>
      <c r="B2434" s="7" t="s">
        <v>6037</v>
      </c>
      <c r="C2434" s="9" t="str" cm="1">
        <f t="array" aca="1" ref="C2434" ca="1">_xlfn.TEXTJOIN("",TRUE,IFERROR(MID(B2434,ROW(INDIRECT("1:"&amp;LEN(B2434))),1)*1,""))</f>
        <v>2060</v>
      </c>
      <c r="D2434" s="17">
        <f t="shared" ca="1" si="893"/>
        <v>2060</v>
      </c>
      <c r="E2434" s="7">
        <f t="shared" ca="1" si="894"/>
        <v>-6400</v>
      </c>
      <c r="F2434" s="7">
        <f t="shared" ca="1" si="895"/>
        <v>-75.650118203309688</v>
      </c>
      <c r="H2434" s="10" t="s">
        <v>5943</v>
      </c>
      <c r="I2434" s="11" t="s">
        <v>5263</v>
      </c>
      <c r="J2434" s="6" t="str" cm="1">
        <f t="array" aca="1" ref="J2434" ca="1">_xlfn.TEXTJOIN("",TRUE,IFERROR(MID(I2434,ROW(INDIRECT("1:"&amp;LEN(I2434))),1)*1,""))</f>
        <v>5040</v>
      </c>
      <c r="K2434" s="16">
        <f t="shared" ca="1" si="888"/>
        <v>5040</v>
      </c>
      <c r="L2434" s="7">
        <f t="shared" ca="1" si="896"/>
        <v>-22860</v>
      </c>
      <c r="M2434" s="7">
        <f t="shared" ca="1" si="897"/>
        <v>-81.935483870967744</v>
      </c>
      <c r="O2434" s="10" t="s">
        <v>5943</v>
      </c>
      <c r="P2434" s="11" t="s">
        <v>6802</v>
      </c>
      <c r="Q2434" s="6" t="str" cm="1">
        <f t="array" aca="1" ref="Q2434" ca="1">_xlfn.TEXTJOIN("",TRUE,IFERROR(MID(P2434,ROW(INDIRECT("1:"&amp;LEN(P2434))),1)*1,""))</f>
        <v>8360</v>
      </c>
      <c r="R2434" s="7">
        <f t="shared" ca="1" si="898"/>
        <v>8360</v>
      </c>
      <c r="S2434" s="7">
        <f t="shared" ca="1" si="899"/>
        <v>-34740</v>
      </c>
      <c r="T2434" s="7">
        <f t="shared" ca="1" si="900"/>
        <v>-80.603248259860791</v>
      </c>
      <c r="V2434" s="10" t="s">
        <v>5943</v>
      </c>
      <c r="W2434" s="11" t="s">
        <v>7841</v>
      </c>
      <c r="X2434" s="6" t="str" cm="1">
        <f t="array" aca="1" ref="X2434" ca="1">_xlfn.TEXTJOIN("",TRUE,IFERROR(MID(W2434,ROW(INDIRECT("1:"&amp;LEN(W2434))),1)*1,""))</f>
        <v>93900</v>
      </c>
      <c r="Y2434" s="7">
        <f t="shared" ca="1" si="889"/>
        <v>93900</v>
      </c>
      <c r="Z2434" s="7">
        <f t="shared" ca="1" si="901"/>
        <v>-152100</v>
      </c>
      <c r="AA2434" s="7">
        <f t="shared" ca="1" si="902"/>
        <v>-61.829268292682926</v>
      </c>
      <c r="AC2434" s="20" t="s">
        <v>5943</v>
      </c>
      <c r="AD2434" s="11" t="s">
        <v>4088</v>
      </c>
      <c r="AE2434" s="6" t="str" cm="1">
        <f t="array" aca="1" ref="AE2434" ca="1">_xlfn.TEXTJOIN("",TRUE,IFERROR(MID(AD2434,ROW(INDIRECT("1:"&amp;LEN(AD2434))),1)*1,""))</f>
        <v>365000</v>
      </c>
      <c r="AF2434" s="7">
        <f t="shared" ca="1" si="890"/>
        <v>365000</v>
      </c>
      <c r="AG2434" s="7">
        <f t="shared" ca="1" si="903"/>
        <v>-162000</v>
      </c>
      <c r="AH2434" s="7">
        <f t="shared" ca="1" si="904"/>
        <v>-30.740037950664131</v>
      </c>
      <c r="AJ2434" s="23" t="s">
        <v>7842</v>
      </c>
      <c r="AK2434" s="2" t="s">
        <v>7839</v>
      </c>
      <c r="AL2434" s="6" t="str" cm="1">
        <f t="array" aca="1" ref="AL2434" ca="1">_xlfn.TEXTJOIN("",TRUE,IFERROR(MID(AK2434,ROW(INDIRECT("1:"&amp;LEN(AK2434))),1)*1,""))</f>
        <v>138000</v>
      </c>
      <c r="AM2434" s="7">
        <f t="shared" ca="1" si="891"/>
        <v>138000</v>
      </c>
      <c r="AN2434" s="7">
        <f t="shared" ca="1" si="905"/>
        <v>-942000</v>
      </c>
      <c r="AO2434" s="7">
        <f t="shared" ca="1" si="906"/>
        <v>-87.222222222222229</v>
      </c>
      <c r="AQ2434" s="20" t="s">
        <v>7060</v>
      </c>
      <c r="AR2434" s="11" t="s">
        <v>642</v>
      </c>
      <c r="AS2434" s="6" t="str" cm="1">
        <f t="array" aca="1" ref="AS2434" ca="1">_xlfn.TEXTJOIN("",TRUE,IFERROR(MID(AR2434,ROW(INDIRECT("1:"&amp;LEN(AR2434))),1)*1,""))</f>
        <v>501000</v>
      </c>
      <c r="AT2434" s="7">
        <f t="shared" ca="1" si="892"/>
        <v>501000</v>
      </c>
      <c r="AU2434" s="7">
        <f t="shared" ca="1" si="907"/>
        <v>-839000</v>
      </c>
      <c r="AV2434" s="7">
        <f t="shared" ca="1" si="908"/>
        <v>-62.611940298507463</v>
      </c>
      <c r="AX2434" s="8" t="s">
        <v>5943</v>
      </c>
      <c r="AY2434" s="7" t="s">
        <v>3248</v>
      </c>
      <c r="AZ2434" s="9" t="str" cm="1">
        <f t="array" aca="1" ref="AZ2434" ca="1">_xlfn.TEXTJOIN("",TRUE,IFERROR(MID(AY2434,ROW(INDIRECT("1:"&amp;LEN(AY2434))),1)*1,""))</f>
        <v>460000</v>
      </c>
      <c r="BA2434" s="7">
        <f t="shared" ca="1" si="909"/>
        <v>460000</v>
      </c>
      <c r="BB2434" s="7">
        <f t="shared" ca="1" si="910"/>
        <v>-491000</v>
      </c>
      <c r="BC2434" s="7">
        <f t="shared" ca="1" si="911"/>
        <v>-51.629863301787594</v>
      </c>
    </row>
    <row r="2435" spans="1:55">
      <c r="A2435" s="7" t="s">
        <v>5944</v>
      </c>
      <c r="B2435" s="7" t="s">
        <v>7231</v>
      </c>
      <c r="C2435" s="9" t="str" cm="1">
        <f t="array" aca="1" ref="C2435" ca="1">_xlfn.TEXTJOIN("",TRUE,IFERROR(MID(B2435,ROW(INDIRECT("1:"&amp;LEN(B2435))),1)*1,""))</f>
        <v>2030</v>
      </c>
      <c r="D2435" s="17">
        <f t="shared" ca="1" si="893"/>
        <v>2030</v>
      </c>
      <c r="E2435" s="7">
        <f t="shared" ca="1" si="894"/>
        <v>-6430</v>
      </c>
      <c r="F2435" s="7">
        <f t="shared" ca="1" si="895"/>
        <v>-76.004728132387697</v>
      </c>
      <c r="H2435" s="10" t="s">
        <v>5944</v>
      </c>
      <c r="I2435" s="11" t="s">
        <v>6438</v>
      </c>
      <c r="J2435" s="6" t="str" cm="1">
        <f t="array" aca="1" ref="J2435" ca="1">_xlfn.TEXTJOIN("",TRUE,IFERROR(MID(I2435,ROW(INDIRECT("1:"&amp;LEN(I2435))),1)*1,""))</f>
        <v>5070</v>
      </c>
      <c r="K2435" s="16">
        <f t="shared" ref="K2435:K2498" ca="1" si="912">J2435 * 1</f>
        <v>5070</v>
      </c>
      <c r="L2435" s="7">
        <f t="shared" ca="1" si="896"/>
        <v>-22830</v>
      </c>
      <c r="M2435" s="7">
        <f t="shared" ca="1" si="897"/>
        <v>-81.827956989247312</v>
      </c>
      <c r="O2435" s="10" t="s">
        <v>5944</v>
      </c>
      <c r="P2435" s="11" t="s">
        <v>1636</v>
      </c>
      <c r="Q2435" s="6" t="str" cm="1">
        <f t="array" aca="1" ref="Q2435" ca="1">_xlfn.TEXTJOIN("",TRUE,IFERROR(MID(P2435,ROW(INDIRECT("1:"&amp;LEN(P2435))),1)*1,""))</f>
        <v>8530</v>
      </c>
      <c r="R2435" s="7">
        <f t="shared" ca="1" si="898"/>
        <v>8530</v>
      </c>
      <c r="S2435" s="7">
        <f t="shared" ca="1" si="899"/>
        <v>-34570</v>
      </c>
      <c r="T2435" s="7">
        <f t="shared" ca="1" si="900"/>
        <v>-80.208816705336432</v>
      </c>
      <c r="V2435" s="10" t="s">
        <v>5944</v>
      </c>
      <c r="W2435" s="11" t="s">
        <v>509</v>
      </c>
      <c r="X2435" s="6" t="str" cm="1">
        <f t="array" aca="1" ref="X2435" ca="1">_xlfn.TEXTJOIN("",TRUE,IFERROR(MID(W2435,ROW(INDIRECT("1:"&amp;LEN(W2435))),1)*1,""))</f>
        <v>108000</v>
      </c>
      <c r="Y2435" s="7">
        <f t="shared" ref="Y2435:Y2498" ca="1" si="913">X2435 * 1</f>
        <v>108000</v>
      </c>
      <c r="Z2435" s="7">
        <f t="shared" ca="1" si="901"/>
        <v>-138000</v>
      </c>
      <c r="AA2435" s="7">
        <f t="shared" ca="1" si="902"/>
        <v>-56.097560975609753</v>
      </c>
      <c r="AC2435" s="20" t="s">
        <v>5944</v>
      </c>
      <c r="AD2435" s="11" t="s">
        <v>5747</v>
      </c>
      <c r="AE2435" s="6" t="str" cm="1">
        <f t="array" aca="1" ref="AE2435" ca="1">_xlfn.TEXTJOIN("",TRUE,IFERROR(MID(AD2435,ROW(INDIRECT("1:"&amp;LEN(AD2435))),1)*1,""))</f>
        <v>348000</v>
      </c>
      <c r="AF2435" s="7">
        <f t="shared" ref="AF2435:AF2498" ca="1" si="914">AE2435 * 1</f>
        <v>348000</v>
      </c>
      <c r="AG2435" s="7">
        <f t="shared" ca="1" si="903"/>
        <v>-179000</v>
      </c>
      <c r="AH2435" s="7">
        <f t="shared" ca="1" si="904"/>
        <v>-33.965844402277028</v>
      </c>
      <c r="AJ2435" s="23" t="s">
        <v>7843</v>
      </c>
      <c r="AK2435" s="2" t="s">
        <v>7844</v>
      </c>
      <c r="AL2435" s="6" t="str" cm="1">
        <f t="array" aca="1" ref="AL2435" ca="1">_xlfn.TEXTJOIN("",TRUE,IFERROR(MID(AK2435,ROW(INDIRECT("1:"&amp;LEN(AK2435))),1)*1,""))</f>
        <v>142000</v>
      </c>
      <c r="AM2435" s="7">
        <f t="shared" ref="AM2435:AM2498" ca="1" si="915">AL2435 * 1</f>
        <v>142000</v>
      </c>
      <c r="AN2435" s="7">
        <f t="shared" ca="1" si="905"/>
        <v>-938000</v>
      </c>
      <c r="AO2435" s="7">
        <f t="shared" ca="1" si="906"/>
        <v>-86.851851851851848</v>
      </c>
      <c r="AQ2435" s="20" t="s">
        <v>7061</v>
      </c>
      <c r="AR2435" s="11" t="s">
        <v>4456</v>
      </c>
      <c r="AS2435" s="6" t="str" cm="1">
        <f t="array" aca="1" ref="AS2435" ca="1">_xlfn.TEXTJOIN("",TRUE,IFERROR(MID(AR2435,ROW(INDIRECT("1:"&amp;LEN(AR2435))),1)*1,""))</f>
        <v>494000</v>
      </c>
      <c r="AT2435" s="7">
        <f t="shared" ref="AT2435:AT2498" ca="1" si="916">AS2435 * 1</f>
        <v>494000</v>
      </c>
      <c r="AU2435" s="7">
        <f t="shared" ca="1" si="907"/>
        <v>-846000</v>
      </c>
      <c r="AV2435" s="7">
        <f t="shared" ca="1" si="908"/>
        <v>-63.134328358208961</v>
      </c>
      <c r="AX2435" s="8" t="s">
        <v>5944</v>
      </c>
      <c r="AY2435" s="7" t="s">
        <v>652</v>
      </c>
      <c r="AZ2435" s="9" t="str" cm="1">
        <f t="array" aca="1" ref="AZ2435" ca="1">_xlfn.TEXTJOIN("",TRUE,IFERROR(MID(AY2435,ROW(INDIRECT("1:"&amp;LEN(AY2435))),1)*1,""))</f>
        <v>467000</v>
      </c>
      <c r="BA2435" s="7">
        <f t="shared" ca="1" si="909"/>
        <v>467000</v>
      </c>
      <c r="BB2435" s="7">
        <f t="shared" ca="1" si="910"/>
        <v>-484000</v>
      </c>
      <c r="BC2435" s="7">
        <f t="shared" ca="1" si="911"/>
        <v>-50.893796004206102</v>
      </c>
    </row>
    <row r="2436" spans="1:55">
      <c r="A2436" s="7" t="s">
        <v>5945</v>
      </c>
      <c r="B2436" s="7" t="s">
        <v>6701</v>
      </c>
      <c r="C2436" s="9" t="str" cm="1">
        <f t="array" aca="1" ref="C2436" ca="1">_xlfn.TEXTJOIN("",TRUE,IFERROR(MID(B2436,ROW(INDIRECT("1:"&amp;LEN(B2436))),1)*1,""))</f>
        <v>1990</v>
      </c>
      <c r="D2436" s="17">
        <f t="shared" ref="D2436:D2499" ca="1" si="917">C2436 * 1</f>
        <v>1990</v>
      </c>
      <c r="E2436" s="7">
        <f t="shared" ref="E2436:E2499" ca="1" si="918">D2436 - 8460</f>
        <v>-6470</v>
      </c>
      <c r="F2436" s="7">
        <f t="shared" ref="F2436:F2499" ca="1" si="919">(D2436 / 8460) * 100 - 100</f>
        <v>-76.477541371158395</v>
      </c>
      <c r="H2436" s="10" t="s">
        <v>5945</v>
      </c>
      <c r="I2436" s="11" t="s">
        <v>5404</v>
      </c>
      <c r="J2436" s="6" t="str" cm="1">
        <f t="array" aca="1" ref="J2436" ca="1">_xlfn.TEXTJOIN("",TRUE,IFERROR(MID(I2436,ROW(INDIRECT("1:"&amp;LEN(I2436))),1)*1,""))</f>
        <v>4700</v>
      </c>
      <c r="K2436" s="16">
        <f t="shared" ca="1" si="912"/>
        <v>4700</v>
      </c>
      <c r="L2436" s="7">
        <f t="shared" ref="L2436:L2499" ca="1" si="920">K2436 - 27900</f>
        <v>-23200</v>
      </c>
      <c r="M2436" s="7">
        <f t="shared" ref="M2436:M2499" ca="1" si="921">(K2436 / 27900) * 100 - 100</f>
        <v>-83.154121863799276</v>
      </c>
      <c r="O2436" s="10" t="s">
        <v>5945</v>
      </c>
      <c r="P2436" s="11" t="s">
        <v>1743</v>
      </c>
      <c r="Q2436" s="6" t="str" cm="1">
        <f t="array" aca="1" ref="Q2436" ca="1">_xlfn.TEXTJOIN("",TRUE,IFERROR(MID(P2436,ROW(INDIRECT("1:"&amp;LEN(P2436))),1)*1,""))</f>
        <v>8250</v>
      </c>
      <c r="R2436" s="7">
        <f t="shared" ref="R2436:R2499" ca="1" si="922">Q2436 * 1</f>
        <v>8250</v>
      </c>
      <c r="S2436" s="7">
        <f t="shared" ref="S2436:S2499" ca="1" si="923">R2436 - 43100</f>
        <v>-34850</v>
      </c>
      <c r="T2436" s="7">
        <f t="shared" ref="T2436:T2499" ca="1" si="924">(R2436 / 43100) * 100 - 100</f>
        <v>-80.858468677494201</v>
      </c>
      <c r="V2436" s="10" t="s">
        <v>5945</v>
      </c>
      <c r="W2436" s="11" t="s">
        <v>2232</v>
      </c>
      <c r="X2436" s="6" t="str" cm="1">
        <f t="array" aca="1" ref="X2436" ca="1">_xlfn.TEXTJOIN("",TRUE,IFERROR(MID(W2436,ROW(INDIRECT("1:"&amp;LEN(W2436))),1)*1,""))</f>
        <v>96100</v>
      </c>
      <c r="Y2436" s="7">
        <f t="shared" ca="1" si="913"/>
        <v>96100</v>
      </c>
      <c r="Z2436" s="7">
        <f t="shared" ref="Z2436:Z2499" ca="1" si="925">Y2436 - 246000</f>
        <v>-149900</v>
      </c>
      <c r="AA2436" s="7">
        <f t="shared" ref="AA2436:AA2499" ca="1" si="926">(Y2436 / 246000) * 100 - 100</f>
        <v>-60.934959349593498</v>
      </c>
      <c r="AC2436" s="20" t="s">
        <v>5945</v>
      </c>
      <c r="AD2436" s="11" t="s">
        <v>5130</v>
      </c>
      <c r="AE2436" s="6" t="str" cm="1">
        <f t="array" aca="1" ref="AE2436" ca="1">_xlfn.TEXTJOIN("",TRUE,IFERROR(MID(AD2436,ROW(INDIRECT("1:"&amp;LEN(AD2436))),1)*1,""))</f>
        <v>357000</v>
      </c>
      <c r="AF2436" s="7">
        <f t="shared" ca="1" si="914"/>
        <v>357000</v>
      </c>
      <c r="AG2436" s="7">
        <f t="shared" ref="AG2436:AG2499" ca="1" si="927">AF2436 - 527000</f>
        <v>-170000</v>
      </c>
      <c r="AH2436" s="7">
        <f t="shared" ref="AH2436:AH2499" ca="1" si="928">(AF2436 / 527000) * 100 - 100</f>
        <v>-32.258064516129039</v>
      </c>
      <c r="AJ2436" s="23" t="s">
        <v>7845</v>
      </c>
      <c r="AK2436" s="2" t="s">
        <v>7846</v>
      </c>
      <c r="AL2436" s="6" t="str" cm="1">
        <f t="array" aca="1" ref="AL2436" ca="1">_xlfn.TEXTJOIN("",TRUE,IFERROR(MID(AK2436,ROW(INDIRECT("1:"&amp;LEN(AK2436))),1)*1,""))</f>
        <v>151000</v>
      </c>
      <c r="AM2436" s="7">
        <f t="shared" ca="1" si="915"/>
        <v>151000</v>
      </c>
      <c r="AN2436" s="7">
        <f t="shared" ref="AN2436:AN2499" ca="1" si="929">AM2436 - 1080000</f>
        <v>-929000</v>
      </c>
      <c r="AO2436" s="7">
        <f t="shared" ref="AO2436:AO2499" ca="1" si="930">(AM2436 / 1080000) * 100 - 100</f>
        <v>-86.018518518518519</v>
      </c>
      <c r="AQ2436" s="20" t="s">
        <v>7062</v>
      </c>
      <c r="AR2436" s="11" t="s">
        <v>598</v>
      </c>
      <c r="AS2436" s="6" t="str" cm="1">
        <f t="array" aca="1" ref="AS2436" ca="1">_xlfn.TEXTJOIN("",TRUE,IFERROR(MID(AR2436,ROW(INDIRECT("1:"&amp;LEN(AR2436))),1)*1,""))</f>
        <v>491000</v>
      </c>
      <c r="AT2436" s="7">
        <f t="shared" ca="1" si="916"/>
        <v>491000</v>
      </c>
      <c r="AU2436" s="7">
        <f t="shared" ref="AU2436:AU2499" ca="1" si="931">AT2436 - 1340000</f>
        <v>-849000</v>
      </c>
      <c r="AV2436" s="7">
        <f t="shared" ref="AV2436:AV2499" ca="1" si="932">(AT2436 / 1340000) * 100 - 100</f>
        <v>-63.35820895522388</v>
      </c>
      <c r="AX2436" s="8" t="s">
        <v>5945</v>
      </c>
      <c r="AY2436" s="7" t="s">
        <v>115</v>
      </c>
      <c r="AZ2436" s="9" t="str" cm="1">
        <f t="array" aca="1" ref="AZ2436" ca="1">_xlfn.TEXTJOIN("",TRUE,IFERROR(MID(AY2436,ROW(INDIRECT("1:"&amp;LEN(AY2436))),1)*1,""))</f>
        <v>468000</v>
      </c>
      <c r="BA2436" s="7">
        <f t="shared" ref="BA2436:BA2499" ca="1" si="933">AZ2436 * 1</f>
        <v>468000</v>
      </c>
      <c r="BB2436" s="7">
        <f t="shared" ref="BB2436:BB2499" ca="1" si="934">BA2436 - 951000</f>
        <v>-483000</v>
      </c>
      <c r="BC2436" s="7">
        <f t="shared" ref="BC2436:BC2499" ca="1" si="935">(BA2436 / 951000) * 100 - 100</f>
        <v>-50.788643533123029</v>
      </c>
    </row>
    <row r="2437" spans="1:55">
      <c r="A2437" s="7" t="s">
        <v>5946</v>
      </c>
      <c r="B2437" s="7" t="s">
        <v>2575</v>
      </c>
      <c r="C2437" s="9" t="str" cm="1">
        <f t="array" aca="1" ref="C2437" ca="1">_xlfn.TEXTJOIN("",TRUE,IFERROR(MID(B2437,ROW(INDIRECT("1:"&amp;LEN(B2437))),1)*1,""))</f>
        <v>1950</v>
      </c>
      <c r="D2437" s="17">
        <f t="shared" ca="1" si="917"/>
        <v>1950</v>
      </c>
      <c r="E2437" s="7">
        <f t="shared" ca="1" si="918"/>
        <v>-6510</v>
      </c>
      <c r="F2437" s="7">
        <f t="shared" ca="1" si="919"/>
        <v>-76.950354609929079</v>
      </c>
      <c r="H2437" s="10" t="s">
        <v>5946</v>
      </c>
      <c r="I2437" s="11" t="s">
        <v>3348</v>
      </c>
      <c r="J2437" s="6" t="str" cm="1">
        <f t="array" aca="1" ref="J2437" ca="1">_xlfn.TEXTJOIN("",TRUE,IFERROR(MID(I2437,ROW(INDIRECT("1:"&amp;LEN(I2437))),1)*1,""))</f>
        <v>4920</v>
      </c>
      <c r="K2437" s="16">
        <f t="shared" ca="1" si="912"/>
        <v>4920</v>
      </c>
      <c r="L2437" s="7">
        <f t="shared" ca="1" si="920"/>
        <v>-22980</v>
      </c>
      <c r="M2437" s="7">
        <f t="shared" ca="1" si="921"/>
        <v>-82.365591397849471</v>
      </c>
      <c r="O2437" s="10" t="s">
        <v>5946</v>
      </c>
      <c r="P2437" s="11" t="s">
        <v>3925</v>
      </c>
      <c r="Q2437" s="6" t="str" cm="1">
        <f t="array" aca="1" ref="Q2437" ca="1">_xlfn.TEXTJOIN("",TRUE,IFERROR(MID(P2437,ROW(INDIRECT("1:"&amp;LEN(P2437))),1)*1,""))</f>
        <v>7670</v>
      </c>
      <c r="R2437" s="7">
        <f t="shared" ca="1" si="922"/>
        <v>7670</v>
      </c>
      <c r="S2437" s="7">
        <f t="shared" ca="1" si="923"/>
        <v>-35430</v>
      </c>
      <c r="T2437" s="7">
        <f t="shared" ca="1" si="924"/>
        <v>-82.204176334106734</v>
      </c>
      <c r="V2437" s="10" t="s">
        <v>5946</v>
      </c>
      <c r="W2437" s="11" t="s">
        <v>414</v>
      </c>
      <c r="X2437" s="6" t="str" cm="1">
        <f t="array" aca="1" ref="X2437" ca="1">_xlfn.TEXTJOIN("",TRUE,IFERROR(MID(W2437,ROW(INDIRECT("1:"&amp;LEN(W2437))),1)*1,""))</f>
        <v>92900</v>
      </c>
      <c r="Y2437" s="7">
        <f t="shared" ca="1" si="913"/>
        <v>92900</v>
      </c>
      <c r="Z2437" s="7">
        <f t="shared" ca="1" si="925"/>
        <v>-153100</v>
      </c>
      <c r="AA2437" s="7">
        <f t="shared" ca="1" si="926"/>
        <v>-62.235772357723576</v>
      </c>
      <c r="AC2437" s="20" t="s">
        <v>5946</v>
      </c>
      <c r="AD2437" s="11" t="s">
        <v>5859</v>
      </c>
      <c r="AE2437" s="6" t="str" cm="1">
        <f t="array" aca="1" ref="AE2437" ca="1">_xlfn.TEXTJOIN("",TRUE,IFERROR(MID(AD2437,ROW(INDIRECT("1:"&amp;LEN(AD2437))),1)*1,""))</f>
        <v>352000</v>
      </c>
      <c r="AF2437" s="7">
        <f t="shared" ca="1" si="914"/>
        <v>352000</v>
      </c>
      <c r="AG2437" s="7">
        <f t="shared" ca="1" si="927"/>
        <v>-175000</v>
      </c>
      <c r="AH2437" s="7">
        <f t="shared" ca="1" si="928"/>
        <v>-33.206831119544589</v>
      </c>
      <c r="AJ2437" s="23" t="s">
        <v>7847</v>
      </c>
      <c r="AK2437" s="2" t="s">
        <v>7848</v>
      </c>
      <c r="AL2437" s="6" t="str" cm="1">
        <f t="array" aca="1" ref="AL2437" ca="1">_xlfn.TEXTJOIN("",TRUE,IFERROR(MID(AK2437,ROW(INDIRECT("1:"&amp;LEN(AK2437))),1)*1,""))</f>
        <v>155000</v>
      </c>
      <c r="AM2437" s="7">
        <f t="shared" ca="1" si="915"/>
        <v>155000</v>
      </c>
      <c r="AN2437" s="7">
        <f t="shared" ca="1" si="929"/>
        <v>-925000</v>
      </c>
      <c r="AO2437" s="7">
        <f t="shared" ca="1" si="930"/>
        <v>-85.648148148148152</v>
      </c>
      <c r="AQ2437" s="20" t="s">
        <v>7063</v>
      </c>
      <c r="AR2437" s="11" t="s">
        <v>1812</v>
      </c>
      <c r="AS2437" s="6" t="str" cm="1">
        <f t="array" aca="1" ref="AS2437" ca="1">_xlfn.TEXTJOIN("",TRUE,IFERROR(MID(AR2437,ROW(INDIRECT("1:"&amp;LEN(AR2437))),1)*1,""))</f>
        <v>475000</v>
      </c>
      <c r="AT2437" s="7">
        <f t="shared" ca="1" si="916"/>
        <v>475000</v>
      </c>
      <c r="AU2437" s="7">
        <f t="shared" ca="1" si="931"/>
        <v>-865000</v>
      </c>
      <c r="AV2437" s="7">
        <f t="shared" ca="1" si="932"/>
        <v>-64.552238805970148</v>
      </c>
      <c r="AX2437" s="8" t="s">
        <v>5946</v>
      </c>
      <c r="AY2437" s="7" t="s">
        <v>690</v>
      </c>
      <c r="AZ2437" s="9" t="str" cm="1">
        <f t="array" aca="1" ref="AZ2437" ca="1">_xlfn.TEXTJOIN("",TRUE,IFERROR(MID(AY2437,ROW(INDIRECT("1:"&amp;LEN(AY2437))),1)*1,""))</f>
        <v>469000</v>
      </c>
      <c r="BA2437" s="7">
        <f t="shared" ca="1" si="933"/>
        <v>469000</v>
      </c>
      <c r="BB2437" s="7">
        <f t="shared" ca="1" si="934"/>
        <v>-482000</v>
      </c>
      <c r="BC2437" s="7">
        <f t="shared" ca="1" si="935"/>
        <v>-50.683491062039963</v>
      </c>
    </row>
    <row r="2438" spans="1:55">
      <c r="A2438" s="7" t="s">
        <v>5948</v>
      </c>
      <c r="B2438" s="7" t="s">
        <v>1938</v>
      </c>
      <c r="C2438" s="9" t="str" cm="1">
        <f t="array" aca="1" ref="C2438" ca="1">_xlfn.TEXTJOIN("",TRUE,IFERROR(MID(B2438,ROW(INDIRECT("1:"&amp;LEN(B2438))),1)*1,""))</f>
        <v>1930</v>
      </c>
      <c r="D2438" s="17">
        <f t="shared" ca="1" si="917"/>
        <v>1930</v>
      </c>
      <c r="E2438" s="7">
        <f t="shared" ca="1" si="918"/>
        <v>-6530</v>
      </c>
      <c r="F2438" s="7">
        <f t="shared" ca="1" si="919"/>
        <v>-77.186761229314413</v>
      </c>
      <c r="H2438" s="10" t="s">
        <v>5948</v>
      </c>
      <c r="I2438" s="11" t="s">
        <v>1781</v>
      </c>
      <c r="J2438" s="6" t="str" cm="1">
        <f t="array" aca="1" ref="J2438" ca="1">_xlfn.TEXTJOIN("",TRUE,IFERROR(MID(I2438,ROW(INDIRECT("1:"&amp;LEN(I2438))),1)*1,""))</f>
        <v>5030</v>
      </c>
      <c r="K2438" s="16">
        <f t="shared" ca="1" si="912"/>
        <v>5030</v>
      </c>
      <c r="L2438" s="7">
        <f t="shared" ca="1" si="920"/>
        <v>-22870</v>
      </c>
      <c r="M2438" s="7">
        <f t="shared" ca="1" si="921"/>
        <v>-81.971326164874554</v>
      </c>
      <c r="O2438" s="10" t="s">
        <v>5948</v>
      </c>
      <c r="P2438" s="11" t="s">
        <v>4156</v>
      </c>
      <c r="Q2438" s="6" t="str" cm="1">
        <f t="array" aca="1" ref="Q2438" ca="1">_xlfn.TEXTJOIN("",TRUE,IFERROR(MID(P2438,ROW(INDIRECT("1:"&amp;LEN(P2438))),1)*1,""))</f>
        <v>8000</v>
      </c>
      <c r="R2438" s="7">
        <f t="shared" ca="1" si="922"/>
        <v>8000</v>
      </c>
      <c r="S2438" s="7">
        <f t="shared" ca="1" si="923"/>
        <v>-35100</v>
      </c>
      <c r="T2438" s="7">
        <f t="shared" ca="1" si="924"/>
        <v>-81.438515081206504</v>
      </c>
      <c r="V2438" s="10" t="s">
        <v>5948</v>
      </c>
      <c r="W2438" s="11" t="s">
        <v>2743</v>
      </c>
      <c r="X2438" s="6" t="str" cm="1">
        <f t="array" aca="1" ref="X2438" ca="1">_xlfn.TEXTJOIN("",TRUE,IFERROR(MID(W2438,ROW(INDIRECT("1:"&amp;LEN(W2438))),1)*1,""))</f>
        <v>86100</v>
      </c>
      <c r="Y2438" s="7">
        <f t="shared" ca="1" si="913"/>
        <v>86100</v>
      </c>
      <c r="Z2438" s="7">
        <f t="shared" ca="1" si="925"/>
        <v>-159900</v>
      </c>
      <c r="AA2438" s="7">
        <f t="shared" ca="1" si="926"/>
        <v>-65</v>
      </c>
      <c r="AC2438" s="20" t="s">
        <v>5948</v>
      </c>
      <c r="AD2438" s="11" t="s">
        <v>6560</v>
      </c>
      <c r="AE2438" s="6" t="str" cm="1">
        <f t="array" aca="1" ref="AE2438" ca="1">_xlfn.TEXTJOIN("",TRUE,IFERROR(MID(AD2438,ROW(INDIRECT("1:"&amp;LEN(AD2438))),1)*1,""))</f>
        <v>350000</v>
      </c>
      <c r="AF2438" s="7">
        <f t="shared" ca="1" si="914"/>
        <v>350000</v>
      </c>
      <c r="AG2438" s="7">
        <f t="shared" ca="1" si="927"/>
        <v>-177000</v>
      </c>
      <c r="AH2438" s="7">
        <f t="shared" ca="1" si="928"/>
        <v>-33.586337760910808</v>
      </c>
      <c r="AJ2438" s="23" t="s">
        <v>7849</v>
      </c>
      <c r="AK2438" s="2" t="s">
        <v>7850</v>
      </c>
      <c r="AL2438" s="6" t="str" cm="1">
        <f t="array" aca="1" ref="AL2438" ca="1">_xlfn.TEXTJOIN("",TRUE,IFERROR(MID(AK2438,ROW(INDIRECT("1:"&amp;LEN(AK2438))),1)*1,""))</f>
        <v>156000</v>
      </c>
      <c r="AM2438" s="7">
        <f t="shared" ca="1" si="915"/>
        <v>156000</v>
      </c>
      <c r="AN2438" s="7">
        <f t="shared" ca="1" si="929"/>
        <v>-924000</v>
      </c>
      <c r="AO2438" s="7">
        <f t="shared" ca="1" si="930"/>
        <v>-85.555555555555557</v>
      </c>
      <c r="AQ2438" s="20" t="s">
        <v>7064</v>
      </c>
      <c r="AR2438" s="11" t="s">
        <v>1301</v>
      </c>
      <c r="AS2438" s="6" t="str" cm="1">
        <f t="array" aca="1" ref="AS2438" ca="1">_xlfn.TEXTJOIN("",TRUE,IFERROR(MID(AR2438,ROW(INDIRECT("1:"&amp;LEN(AR2438))),1)*1,""))</f>
        <v>464000</v>
      </c>
      <c r="AT2438" s="7">
        <f t="shared" ca="1" si="916"/>
        <v>464000</v>
      </c>
      <c r="AU2438" s="7">
        <f t="shared" ca="1" si="931"/>
        <v>-876000</v>
      </c>
      <c r="AV2438" s="7">
        <f t="shared" ca="1" si="932"/>
        <v>-65.373134328358205</v>
      </c>
      <c r="AX2438" s="8" t="s">
        <v>5948</v>
      </c>
      <c r="AY2438" s="7" t="s">
        <v>5412</v>
      </c>
      <c r="AZ2438" s="9" t="str" cm="1">
        <f t="array" aca="1" ref="AZ2438" ca="1">_xlfn.TEXTJOIN("",TRUE,IFERROR(MID(AY2438,ROW(INDIRECT("1:"&amp;LEN(AY2438))),1)*1,""))</f>
        <v>472000</v>
      </c>
      <c r="BA2438" s="7">
        <f t="shared" ca="1" si="933"/>
        <v>472000</v>
      </c>
      <c r="BB2438" s="7">
        <f t="shared" ca="1" si="934"/>
        <v>-479000</v>
      </c>
      <c r="BC2438" s="7">
        <f t="shared" ca="1" si="935"/>
        <v>-50.368033648790743</v>
      </c>
    </row>
    <row r="2439" spans="1:55">
      <c r="A2439" s="7" t="s">
        <v>5950</v>
      </c>
      <c r="B2439" s="7" t="s">
        <v>1938</v>
      </c>
      <c r="C2439" s="9" t="str" cm="1">
        <f t="array" aca="1" ref="C2439" ca="1">_xlfn.TEXTJOIN("",TRUE,IFERROR(MID(B2439,ROW(INDIRECT("1:"&amp;LEN(B2439))),1)*1,""))</f>
        <v>1930</v>
      </c>
      <c r="D2439" s="17">
        <f t="shared" ca="1" si="917"/>
        <v>1930</v>
      </c>
      <c r="E2439" s="7">
        <f t="shared" ca="1" si="918"/>
        <v>-6530</v>
      </c>
      <c r="F2439" s="7">
        <f t="shared" ca="1" si="919"/>
        <v>-77.186761229314413</v>
      </c>
      <c r="H2439" s="10" t="s">
        <v>5950</v>
      </c>
      <c r="I2439" s="11" t="s">
        <v>5058</v>
      </c>
      <c r="J2439" s="6" t="str" cm="1">
        <f t="array" aca="1" ref="J2439" ca="1">_xlfn.TEXTJOIN("",TRUE,IFERROR(MID(I2439,ROW(INDIRECT("1:"&amp;LEN(I2439))),1)*1,""))</f>
        <v>4930</v>
      </c>
      <c r="K2439" s="16">
        <f t="shared" ca="1" si="912"/>
        <v>4930</v>
      </c>
      <c r="L2439" s="7">
        <f t="shared" ca="1" si="920"/>
        <v>-22970</v>
      </c>
      <c r="M2439" s="7">
        <f t="shared" ca="1" si="921"/>
        <v>-82.329749103942646</v>
      </c>
      <c r="O2439" s="10" t="s">
        <v>5950</v>
      </c>
      <c r="P2439" s="11" t="s">
        <v>5771</v>
      </c>
      <c r="Q2439" s="6" t="str" cm="1">
        <f t="array" aca="1" ref="Q2439" ca="1">_xlfn.TEXTJOIN("",TRUE,IFERROR(MID(P2439,ROW(INDIRECT("1:"&amp;LEN(P2439))),1)*1,""))</f>
        <v>8330</v>
      </c>
      <c r="R2439" s="7">
        <f t="shared" ca="1" si="922"/>
        <v>8330</v>
      </c>
      <c r="S2439" s="7">
        <f t="shared" ca="1" si="923"/>
        <v>-34770</v>
      </c>
      <c r="T2439" s="7">
        <f t="shared" ca="1" si="924"/>
        <v>-80.672853828306273</v>
      </c>
      <c r="V2439" s="10" t="s">
        <v>5950</v>
      </c>
      <c r="W2439" s="11" t="s">
        <v>275</v>
      </c>
      <c r="X2439" s="6" t="str" cm="1">
        <f t="array" aca="1" ref="X2439" ca="1">_xlfn.TEXTJOIN("",TRUE,IFERROR(MID(W2439,ROW(INDIRECT("1:"&amp;LEN(W2439))),1)*1,""))</f>
        <v>76000</v>
      </c>
      <c r="Y2439" s="7">
        <f t="shared" ca="1" si="913"/>
        <v>76000</v>
      </c>
      <c r="Z2439" s="7">
        <f t="shared" ca="1" si="925"/>
        <v>-170000</v>
      </c>
      <c r="AA2439" s="7">
        <f t="shared" ca="1" si="926"/>
        <v>-69.105691056910572</v>
      </c>
      <c r="AC2439" s="20" t="s">
        <v>5950</v>
      </c>
      <c r="AD2439" s="11" t="s">
        <v>6560</v>
      </c>
      <c r="AE2439" s="6" t="str" cm="1">
        <f t="array" aca="1" ref="AE2439" ca="1">_xlfn.TEXTJOIN("",TRUE,IFERROR(MID(AD2439,ROW(INDIRECT("1:"&amp;LEN(AD2439))),1)*1,""))</f>
        <v>350000</v>
      </c>
      <c r="AF2439" s="7">
        <f t="shared" ca="1" si="914"/>
        <v>350000</v>
      </c>
      <c r="AG2439" s="7">
        <f t="shared" ca="1" si="927"/>
        <v>-177000</v>
      </c>
      <c r="AH2439" s="7">
        <f t="shared" ca="1" si="928"/>
        <v>-33.586337760910808</v>
      </c>
      <c r="AJ2439" s="23" t="s">
        <v>7851</v>
      </c>
      <c r="AK2439" s="2" t="s">
        <v>7852</v>
      </c>
      <c r="AL2439" s="6" t="str" cm="1">
        <f t="array" aca="1" ref="AL2439" ca="1">_xlfn.TEXTJOIN("",TRUE,IFERROR(MID(AK2439,ROW(INDIRECT("1:"&amp;LEN(AK2439))),1)*1,""))</f>
        <v>150000</v>
      </c>
      <c r="AM2439" s="7">
        <f t="shared" ca="1" si="915"/>
        <v>150000</v>
      </c>
      <c r="AN2439" s="7">
        <f t="shared" ca="1" si="929"/>
        <v>-930000</v>
      </c>
      <c r="AO2439" s="7">
        <f t="shared" ca="1" si="930"/>
        <v>-86.111111111111114</v>
      </c>
      <c r="AQ2439" s="20" t="s">
        <v>7065</v>
      </c>
      <c r="AR2439" s="11" t="s">
        <v>3253</v>
      </c>
      <c r="AS2439" s="6" t="str" cm="1">
        <f t="array" aca="1" ref="AS2439" ca="1">_xlfn.TEXTJOIN("",TRUE,IFERROR(MID(AR2439,ROW(INDIRECT("1:"&amp;LEN(AR2439))),1)*1,""))</f>
        <v>462000</v>
      </c>
      <c r="AT2439" s="7">
        <f t="shared" ca="1" si="916"/>
        <v>462000</v>
      </c>
      <c r="AU2439" s="7">
        <f t="shared" ca="1" si="931"/>
        <v>-878000</v>
      </c>
      <c r="AV2439" s="7">
        <f t="shared" ca="1" si="932"/>
        <v>-65.522388059701484</v>
      </c>
      <c r="AX2439" s="8" t="s">
        <v>5950</v>
      </c>
      <c r="AY2439" s="7" t="s">
        <v>5440</v>
      </c>
      <c r="AZ2439" s="9" t="str" cm="1">
        <f t="array" aca="1" ref="AZ2439" ca="1">_xlfn.TEXTJOIN("",TRUE,IFERROR(MID(AY2439,ROW(INDIRECT("1:"&amp;LEN(AY2439))),1)*1,""))</f>
        <v>474000</v>
      </c>
      <c r="BA2439" s="7">
        <f t="shared" ca="1" si="933"/>
        <v>474000</v>
      </c>
      <c r="BB2439" s="7">
        <f t="shared" ca="1" si="934"/>
        <v>-477000</v>
      </c>
      <c r="BC2439" s="7">
        <f t="shared" ca="1" si="935"/>
        <v>-50.157728706624603</v>
      </c>
    </row>
    <row r="2440" spans="1:55">
      <c r="A2440" s="7" t="s">
        <v>5953</v>
      </c>
      <c r="B2440" s="7" t="s">
        <v>1814</v>
      </c>
      <c r="C2440" s="9" t="str" cm="1">
        <f t="array" aca="1" ref="C2440" ca="1">_xlfn.TEXTJOIN("",TRUE,IFERROR(MID(B2440,ROW(INDIRECT("1:"&amp;LEN(B2440))),1)*1,""))</f>
        <v>1920</v>
      </c>
      <c r="D2440" s="17">
        <f t="shared" ca="1" si="917"/>
        <v>1920</v>
      </c>
      <c r="E2440" s="7">
        <f t="shared" ca="1" si="918"/>
        <v>-6540</v>
      </c>
      <c r="F2440" s="7">
        <f t="shared" ca="1" si="919"/>
        <v>-77.304964539007088</v>
      </c>
      <c r="H2440" s="10" t="s">
        <v>5953</v>
      </c>
      <c r="I2440" s="11" t="s">
        <v>4447</v>
      </c>
      <c r="J2440" s="6" t="str" cm="1">
        <f t="array" aca="1" ref="J2440" ca="1">_xlfn.TEXTJOIN("",TRUE,IFERROR(MID(I2440,ROW(INDIRECT("1:"&amp;LEN(I2440))),1)*1,""))</f>
        <v>4750</v>
      </c>
      <c r="K2440" s="16">
        <f t="shared" ca="1" si="912"/>
        <v>4750</v>
      </c>
      <c r="L2440" s="7">
        <f t="shared" ca="1" si="920"/>
        <v>-23150</v>
      </c>
      <c r="M2440" s="7">
        <f t="shared" ca="1" si="921"/>
        <v>-82.974910394265237</v>
      </c>
      <c r="O2440" s="10" t="s">
        <v>5953</v>
      </c>
      <c r="P2440" s="11" t="s">
        <v>3905</v>
      </c>
      <c r="Q2440" s="6" t="str" cm="1">
        <f t="array" aca="1" ref="Q2440" ca="1">_xlfn.TEXTJOIN("",TRUE,IFERROR(MID(P2440,ROW(INDIRECT("1:"&amp;LEN(P2440))),1)*1,""))</f>
        <v>8190</v>
      </c>
      <c r="R2440" s="7">
        <f t="shared" ca="1" si="922"/>
        <v>8190</v>
      </c>
      <c r="S2440" s="7">
        <f t="shared" ca="1" si="923"/>
        <v>-34910</v>
      </c>
      <c r="T2440" s="7">
        <f t="shared" ca="1" si="924"/>
        <v>-80.997679814385151</v>
      </c>
      <c r="V2440" s="10" t="s">
        <v>5953</v>
      </c>
      <c r="W2440" s="11" t="s">
        <v>7853</v>
      </c>
      <c r="X2440" s="6" t="str" cm="1">
        <f t="array" aca="1" ref="X2440" ca="1">_xlfn.TEXTJOIN("",TRUE,IFERROR(MID(W2440,ROW(INDIRECT("1:"&amp;LEN(W2440))),1)*1,""))</f>
        <v>79900</v>
      </c>
      <c r="Y2440" s="7">
        <f t="shared" ca="1" si="913"/>
        <v>79900</v>
      </c>
      <c r="Z2440" s="7">
        <f t="shared" ca="1" si="925"/>
        <v>-166100</v>
      </c>
      <c r="AA2440" s="7">
        <f t="shared" ca="1" si="926"/>
        <v>-67.520325203252042</v>
      </c>
      <c r="AC2440" s="20" t="s">
        <v>5953</v>
      </c>
      <c r="AD2440" s="11" t="s">
        <v>769</v>
      </c>
      <c r="AE2440" s="6" t="str" cm="1">
        <f t="array" aca="1" ref="AE2440" ca="1">_xlfn.TEXTJOIN("",TRUE,IFERROR(MID(AD2440,ROW(INDIRECT("1:"&amp;LEN(AD2440))),1)*1,""))</f>
        <v>344000</v>
      </c>
      <c r="AF2440" s="7">
        <f t="shared" ca="1" si="914"/>
        <v>344000</v>
      </c>
      <c r="AG2440" s="7">
        <f t="shared" ca="1" si="927"/>
        <v>-183000</v>
      </c>
      <c r="AH2440" s="7">
        <f t="shared" ca="1" si="928"/>
        <v>-34.724857685009496</v>
      </c>
      <c r="AJ2440" s="23" t="s">
        <v>7854</v>
      </c>
      <c r="AK2440" s="2" t="s">
        <v>7855</v>
      </c>
      <c r="AL2440" s="6" t="str" cm="1">
        <f t="array" aca="1" ref="AL2440" ca="1">_xlfn.TEXTJOIN("",TRUE,IFERROR(MID(AK2440,ROW(INDIRECT("1:"&amp;LEN(AK2440))),1)*1,""))</f>
        <v>148000</v>
      </c>
      <c r="AM2440" s="7">
        <f t="shared" ca="1" si="915"/>
        <v>148000</v>
      </c>
      <c r="AN2440" s="7">
        <f t="shared" ca="1" si="929"/>
        <v>-932000</v>
      </c>
      <c r="AO2440" s="7">
        <f t="shared" ca="1" si="930"/>
        <v>-86.296296296296291</v>
      </c>
      <c r="AQ2440" s="20" t="s">
        <v>7066</v>
      </c>
      <c r="AR2440" s="11" t="s">
        <v>1243</v>
      </c>
      <c r="AS2440" s="6" t="str" cm="1">
        <f t="array" aca="1" ref="AS2440" ca="1">_xlfn.TEXTJOIN("",TRUE,IFERROR(MID(AR2440,ROW(INDIRECT("1:"&amp;LEN(AR2440))),1)*1,""))</f>
        <v>473000</v>
      </c>
      <c r="AT2440" s="7">
        <f t="shared" ca="1" si="916"/>
        <v>473000</v>
      </c>
      <c r="AU2440" s="7">
        <f t="shared" ca="1" si="931"/>
        <v>-867000</v>
      </c>
      <c r="AV2440" s="7">
        <f t="shared" ca="1" si="932"/>
        <v>-64.701492537313442</v>
      </c>
      <c r="AX2440" s="8" t="s">
        <v>5953</v>
      </c>
      <c r="AY2440" s="7" t="s">
        <v>3259</v>
      </c>
      <c r="AZ2440" s="9" t="str" cm="1">
        <f t="array" aca="1" ref="AZ2440" ca="1">_xlfn.TEXTJOIN("",TRUE,IFERROR(MID(AY2440,ROW(INDIRECT("1:"&amp;LEN(AY2440))),1)*1,""))</f>
        <v>476000</v>
      </c>
      <c r="BA2440" s="7">
        <f t="shared" ca="1" si="933"/>
        <v>476000</v>
      </c>
      <c r="BB2440" s="7">
        <f t="shared" ca="1" si="934"/>
        <v>-475000</v>
      </c>
      <c r="BC2440" s="7">
        <f t="shared" ca="1" si="935"/>
        <v>-49.947423764458463</v>
      </c>
    </row>
    <row r="2441" spans="1:55">
      <c r="A2441" s="7" t="s">
        <v>5954</v>
      </c>
      <c r="B2441" s="7" t="s">
        <v>1938</v>
      </c>
      <c r="C2441" s="9" t="str" cm="1">
        <f t="array" aca="1" ref="C2441" ca="1">_xlfn.TEXTJOIN("",TRUE,IFERROR(MID(B2441,ROW(INDIRECT("1:"&amp;LEN(B2441))),1)*1,""))</f>
        <v>1930</v>
      </c>
      <c r="D2441" s="17">
        <f t="shared" ca="1" si="917"/>
        <v>1930</v>
      </c>
      <c r="E2441" s="7">
        <f t="shared" ca="1" si="918"/>
        <v>-6530</v>
      </c>
      <c r="F2441" s="7">
        <f t="shared" ca="1" si="919"/>
        <v>-77.186761229314413</v>
      </c>
      <c r="H2441" s="10" t="s">
        <v>5954</v>
      </c>
      <c r="I2441" s="11" t="s">
        <v>5277</v>
      </c>
      <c r="J2441" s="6" t="str" cm="1">
        <f t="array" aca="1" ref="J2441" ca="1">_xlfn.TEXTJOIN("",TRUE,IFERROR(MID(I2441,ROW(INDIRECT("1:"&amp;LEN(I2441))),1)*1,""))</f>
        <v>4760</v>
      </c>
      <c r="K2441" s="16">
        <f t="shared" ca="1" si="912"/>
        <v>4760</v>
      </c>
      <c r="L2441" s="7">
        <f t="shared" ca="1" si="920"/>
        <v>-23140</v>
      </c>
      <c r="M2441" s="7">
        <f t="shared" ca="1" si="921"/>
        <v>-82.939068100358426</v>
      </c>
      <c r="O2441" s="10" t="s">
        <v>5954</v>
      </c>
      <c r="P2441" s="11" t="s">
        <v>4328</v>
      </c>
      <c r="Q2441" s="6" t="str" cm="1">
        <f t="array" aca="1" ref="Q2441" ca="1">_xlfn.TEXTJOIN("",TRUE,IFERROR(MID(P2441,ROW(INDIRECT("1:"&amp;LEN(P2441))),1)*1,""))</f>
        <v>8010</v>
      </c>
      <c r="R2441" s="7">
        <f t="shared" ca="1" si="922"/>
        <v>8010</v>
      </c>
      <c r="S2441" s="7">
        <f t="shared" ca="1" si="923"/>
        <v>-35090</v>
      </c>
      <c r="T2441" s="7">
        <f t="shared" ca="1" si="924"/>
        <v>-81.415313225058014</v>
      </c>
      <c r="V2441" s="10" t="s">
        <v>5954</v>
      </c>
      <c r="W2441" s="11" t="s">
        <v>2189</v>
      </c>
      <c r="X2441" s="6" t="str" cm="1">
        <f t="array" aca="1" ref="X2441" ca="1">_xlfn.TEXTJOIN("",TRUE,IFERROR(MID(W2441,ROW(INDIRECT("1:"&amp;LEN(W2441))),1)*1,""))</f>
        <v>91300</v>
      </c>
      <c r="Y2441" s="7">
        <f t="shared" ca="1" si="913"/>
        <v>91300</v>
      </c>
      <c r="Z2441" s="7">
        <f t="shared" ca="1" si="925"/>
        <v>-154700</v>
      </c>
      <c r="AA2441" s="7">
        <f t="shared" ca="1" si="926"/>
        <v>-62.886178861788615</v>
      </c>
      <c r="AC2441" s="20" t="s">
        <v>5954</v>
      </c>
      <c r="AD2441" s="11" t="s">
        <v>513</v>
      </c>
      <c r="AE2441" s="6" t="str" cm="1">
        <f t="array" aca="1" ref="AE2441" ca="1">_xlfn.TEXTJOIN("",TRUE,IFERROR(MID(AD2441,ROW(INDIRECT("1:"&amp;LEN(AD2441))),1)*1,""))</f>
        <v>331000</v>
      </c>
      <c r="AF2441" s="7">
        <f t="shared" ca="1" si="914"/>
        <v>331000</v>
      </c>
      <c r="AG2441" s="7">
        <f t="shared" ca="1" si="927"/>
        <v>-196000</v>
      </c>
      <c r="AH2441" s="7">
        <f t="shared" ca="1" si="928"/>
        <v>-37.191650853889946</v>
      </c>
      <c r="AJ2441" s="23" t="s">
        <v>7856</v>
      </c>
      <c r="AK2441" s="2" t="s">
        <v>7846</v>
      </c>
      <c r="AL2441" s="6" t="str" cm="1">
        <f t="array" aca="1" ref="AL2441" ca="1">_xlfn.TEXTJOIN("",TRUE,IFERROR(MID(AK2441,ROW(INDIRECT("1:"&amp;LEN(AK2441))),1)*1,""))</f>
        <v>151000</v>
      </c>
      <c r="AM2441" s="7">
        <f t="shared" ca="1" si="915"/>
        <v>151000</v>
      </c>
      <c r="AN2441" s="7">
        <f t="shared" ca="1" si="929"/>
        <v>-929000</v>
      </c>
      <c r="AO2441" s="7">
        <f t="shared" ca="1" si="930"/>
        <v>-86.018518518518519</v>
      </c>
      <c r="AQ2441" s="20" t="s">
        <v>7068</v>
      </c>
      <c r="AR2441" s="11" t="s">
        <v>3972</v>
      </c>
      <c r="AS2441" s="6" t="str" cm="1">
        <f t="array" aca="1" ref="AS2441" ca="1">_xlfn.TEXTJOIN("",TRUE,IFERROR(MID(AR2441,ROW(INDIRECT("1:"&amp;LEN(AR2441))),1)*1,""))</f>
        <v>493000</v>
      </c>
      <c r="AT2441" s="7">
        <f t="shared" ca="1" si="916"/>
        <v>493000</v>
      </c>
      <c r="AU2441" s="7">
        <f t="shared" ca="1" si="931"/>
        <v>-847000</v>
      </c>
      <c r="AV2441" s="7">
        <f t="shared" ca="1" si="932"/>
        <v>-63.208955223880601</v>
      </c>
      <c r="AX2441" s="8" t="s">
        <v>5954</v>
      </c>
      <c r="AY2441" s="7" t="s">
        <v>1243</v>
      </c>
      <c r="AZ2441" s="9" t="str" cm="1">
        <f t="array" aca="1" ref="AZ2441" ca="1">_xlfn.TEXTJOIN("",TRUE,IFERROR(MID(AY2441,ROW(INDIRECT("1:"&amp;LEN(AY2441))),1)*1,""))</f>
        <v>473000</v>
      </c>
      <c r="BA2441" s="7">
        <f t="shared" ca="1" si="933"/>
        <v>473000</v>
      </c>
      <c r="BB2441" s="7">
        <f t="shared" ca="1" si="934"/>
        <v>-478000</v>
      </c>
      <c r="BC2441" s="7">
        <f t="shared" ca="1" si="935"/>
        <v>-50.262881177707676</v>
      </c>
    </row>
    <row r="2442" spans="1:55">
      <c r="A2442" s="7" t="s">
        <v>5955</v>
      </c>
      <c r="B2442" s="7" t="s">
        <v>1944</v>
      </c>
      <c r="C2442" s="9" t="str" cm="1">
        <f t="array" aca="1" ref="C2442" ca="1">_xlfn.TEXTJOIN("",TRUE,IFERROR(MID(B2442,ROW(INDIRECT("1:"&amp;LEN(B2442))),1)*1,""))</f>
        <v>1970</v>
      </c>
      <c r="D2442" s="17">
        <f t="shared" ca="1" si="917"/>
        <v>1970</v>
      </c>
      <c r="E2442" s="7">
        <f t="shared" ca="1" si="918"/>
        <v>-6490</v>
      </c>
      <c r="F2442" s="7">
        <f t="shared" ca="1" si="919"/>
        <v>-76.71394799054373</v>
      </c>
      <c r="H2442" s="10" t="s">
        <v>5955</v>
      </c>
      <c r="I2442" s="11" t="s">
        <v>1881</v>
      </c>
      <c r="J2442" s="6" t="str" cm="1">
        <f t="array" aca="1" ref="J2442" ca="1">_xlfn.TEXTJOIN("",TRUE,IFERROR(MID(I2442,ROW(INDIRECT("1:"&amp;LEN(I2442))),1)*1,""))</f>
        <v>4940</v>
      </c>
      <c r="K2442" s="16">
        <f t="shared" ca="1" si="912"/>
        <v>4940</v>
      </c>
      <c r="L2442" s="7">
        <f t="shared" ca="1" si="920"/>
        <v>-22960</v>
      </c>
      <c r="M2442" s="7">
        <f t="shared" ca="1" si="921"/>
        <v>-82.29390681003585</v>
      </c>
      <c r="O2442" s="10" t="s">
        <v>5955</v>
      </c>
      <c r="P2442" s="11" t="s">
        <v>4328</v>
      </c>
      <c r="Q2442" s="6" t="str" cm="1">
        <f t="array" aca="1" ref="Q2442" ca="1">_xlfn.TEXTJOIN("",TRUE,IFERROR(MID(P2442,ROW(INDIRECT("1:"&amp;LEN(P2442))),1)*1,""))</f>
        <v>8010</v>
      </c>
      <c r="R2442" s="7">
        <f t="shared" ca="1" si="922"/>
        <v>8010</v>
      </c>
      <c r="S2442" s="7">
        <f t="shared" ca="1" si="923"/>
        <v>-35090</v>
      </c>
      <c r="T2442" s="7">
        <f t="shared" ca="1" si="924"/>
        <v>-81.415313225058014</v>
      </c>
      <c r="V2442" s="10" t="s">
        <v>5955</v>
      </c>
      <c r="W2442" s="11" t="s">
        <v>4475</v>
      </c>
      <c r="X2442" s="6" t="str" cm="1">
        <f t="array" aca="1" ref="X2442" ca="1">_xlfn.TEXTJOIN("",TRUE,IFERROR(MID(W2442,ROW(INDIRECT("1:"&amp;LEN(W2442))),1)*1,""))</f>
        <v>85800</v>
      </c>
      <c r="Y2442" s="7">
        <f t="shared" ca="1" si="913"/>
        <v>85800</v>
      </c>
      <c r="Z2442" s="7">
        <f t="shared" ca="1" si="925"/>
        <v>-160200</v>
      </c>
      <c r="AA2442" s="7">
        <f t="shared" ca="1" si="926"/>
        <v>-65.121951219512198</v>
      </c>
      <c r="AC2442" s="20" t="s">
        <v>5955</v>
      </c>
      <c r="AD2442" s="11" t="s">
        <v>419</v>
      </c>
      <c r="AE2442" s="6" t="str" cm="1">
        <f t="array" aca="1" ref="AE2442" ca="1">_xlfn.TEXTJOIN("",TRUE,IFERROR(MID(AD2442,ROW(INDIRECT("1:"&amp;LEN(AD2442))),1)*1,""))</f>
        <v>323000</v>
      </c>
      <c r="AF2442" s="7">
        <f t="shared" ca="1" si="914"/>
        <v>323000</v>
      </c>
      <c r="AG2442" s="7">
        <f t="shared" ca="1" si="927"/>
        <v>-204000</v>
      </c>
      <c r="AH2442" s="7">
        <f t="shared" ca="1" si="928"/>
        <v>-38.70967741935484</v>
      </c>
      <c r="AJ2442" s="23" t="s">
        <v>7857</v>
      </c>
      <c r="AK2442" s="2" t="s">
        <v>7858</v>
      </c>
      <c r="AL2442" s="6" t="str" cm="1">
        <f t="array" aca="1" ref="AL2442" ca="1">_xlfn.TEXTJOIN("",TRUE,IFERROR(MID(AK2442,ROW(INDIRECT("1:"&amp;LEN(AK2442))),1)*1,""))</f>
        <v>163000</v>
      </c>
      <c r="AM2442" s="7">
        <f t="shared" ca="1" si="915"/>
        <v>163000</v>
      </c>
      <c r="AN2442" s="7">
        <f t="shared" ca="1" si="929"/>
        <v>-917000</v>
      </c>
      <c r="AO2442" s="7">
        <f t="shared" ca="1" si="930"/>
        <v>-84.907407407407405</v>
      </c>
      <c r="AQ2442" s="20" t="s">
        <v>7070</v>
      </c>
      <c r="AR2442" s="11" t="s">
        <v>641</v>
      </c>
      <c r="AS2442" s="6" t="str" cm="1">
        <f t="array" aca="1" ref="AS2442" ca="1">_xlfn.TEXTJOIN("",TRUE,IFERROR(MID(AR2442,ROW(INDIRECT("1:"&amp;LEN(AR2442))),1)*1,""))</f>
        <v>506000</v>
      </c>
      <c r="AT2442" s="7">
        <f t="shared" ca="1" si="916"/>
        <v>506000</v>
      </c>
      <c r="AU2442" s="7">
        <f t="shared" ca="1" si="931"/>
        <v>-834000</v>
      </c>
      <c r="AV2442" s="7">
        <f t="shared" ca="1" si="932"/>
        <v>-62.238805970149251</v>
      </c>
      <c r="AX2442" s="8" t="s">
        <v>5955</v>
      </c>
      <c r="AY2442" s="7" t="s">
        <v>115</v>
      </c>
      <c r="AZ2442" s="9" t="str" cm="1">
        <f t="array" aca="1" ref="AZ2442" ca="1">_xlfn.TEXTJOIN("",TRUE,IFERROR(MID(AY2442,ROW(INDIRECT("1:"&amp;LEN(AY2442))),1)*1,""))</f>
        <v>468000</v>
      </c>
      <c r="BA2442" s="7">
        <f t="shared" ca="1" si="933"/>
        <v>468000</v>
      </c>
      <c r="BB2442" s="7">
        <f t="shared" ca="1" si="934"/>
        <v>-483000</v>
      </c>
      <c r="BC2442" s="7">
        <f t="shared" ca="1" si="935"/>
        <v>-50.788643533123029</v>
      </c>
    </row>
    <row r="2443" spans="1:55">
      <c r="A2443" s="7" t="s">
        <v>5957</v>
      </c>
      <c r="B2443" s="7" t="s">
        <v>1944</v>
      </c>
      <c r="C2443" s="9" t="str" cm="1">
        <f t="array" aca="1" ref="C2443" ca="1">_xlfn.TEXTJOIN("",TRUE,IFERROR(MID(B2443,ROW(INDIRECT("1:"&amp;LEN(B2443))),1)*1,""))</f>
        <v>1970</v>
      </c>
      <c r="D2443" s="17">
        <f t="shared" ca="1" si="917"/>
        <v>1970</v>
      </c>
      <c r="E2443" s="7">
        <f t="shared" ca="1" si="918"/>
        <v>-6490</v>
      </c>
      <c r="F2443" s="7">
        <f t="shared" ca="1" si="919"/>
        <v>-76.71394799054373</v>
      </c>
      <c r="H2443" s="10" t="s">
        <v>5957</v>
      </c>
      <c r="I2443" s="11" t="s">
        <v>5263</v>
      </c>
      <c r="J2443" s="6" t="str" cm="1">
        <f t="array" aca="1" ref="J2443" ca="1">_xlfn.TEXTJOIN("",TRUE,IFERROR(MID(I2443,ROW(INDIRECT("1:"&amp;LEN(I2443))),1)*1,""))</f>
        <v>5040</v>
      </c>
      <c r="K2443" s="16">
        <f t="shared" ca="1" si="912"/>
        <v>5040</v>
      </c>
      <c r="L2443" s="7">
        <f t="shared" ca="1" si="920"/>
        <v>-22860</v>
      </c>
      <c r="M2443" s="7">
        <f t="shared" ca="1" si="921"/>
        <v>-81.935483870967744</v>
      </c>
      <c r="O2443" s="10" t="s">
        <v>5957</v>
      </c>
      <c r="P2443" s="11" t="s">
        <v>1161</v>
      </c>
      <c r="Q2443" s="6" t="str" cm="1">
        <f t="array" aca="1" ref="Q2443" ca="1">_xlfn.TEXTJOIN("",TRUE,IFERROR(MID(P2443,ROW(INDIRECT("1:"&amp;LEN(P2443))),1)*1,""))</f>
        <v>8180</v>
      </c>
      <c r="R2443" s="7">
        <f t="shared" ca="1" si="922"/>
        <v>8180</v>
      </c>
      <c r="S2443" s="7">
        <f t="shared" ca="1" si="923"/>
        <v>-34920</v>
      </c>
      <c r="T2443" s="7">
        <f t="shared" ca="1" si="924"/>
        <v>-81.02088167053364</v>
      </c>
      <c r="V2443" s="10" t="s">
        <v>5957</v>
      </c>
      <c r="W2443" s="11" t="s">
        <v>4457</v>
      </c>
      <c r="X2443" s="6" t="str" cm="1">
        <f t="array" aca="1" ref="X2443" ca="1">_xlfn.TEXTJOIN("",TRUE,IFERROR(MID(W2443,ROW(INDIRECT("1:"&amp;LEN(W2443))),1)*1,""))</f>
        <v>90500</v>
      </c>
      <c r="Y2443" s="7">
        <f t="shared" ca="1" si="913"/>
        <v>90500</v>
      </c>
      <c r="Z2443" s="7">
        <f t="shared" ca="1" si="925"/>
        <v>-155500</v>
      </c>
      <c r="AA2443" s="7">
        <f t="shared" ca="1" si="926"/>
        <v>-63.211382113821138</v>
      </c>
      <c r="AC2443" s="20" t="s">
        <v>5957</v>
      </c>
      <c r="AD2443" s="11" t="s">
        <v>1048</v>
      </c>
      <c r="AE2443" s="6" t="str" cm="1">
        <f t="array" aca="1" ref="AE2443" ca="1">_xlfn.TEXTJOIN("",TRUE,IFERROR(MID(AD2443,ROW(INDIRECT("1:"&amp;LEN(AD2443))),1)*1,""))</f>
        <v>311000</v>
      </c>
      <c r="AF2443" s="7">
        <f t="shared" ca="1" si="914"/>
        <v>311000</v>
      </c>
      <c r="AG2443" s="7">
        <f t="shared" ca="1" si="927"/>
        <v>-216000</v>
      </c>
      <c r="AH2443" s="7">
        <f t="shared" ca="1" si="928"/>
        <v>-40.986717267552187</v>
      </c>
      <c r="AJ2443" s="23" t="s">
        <v>7859</v>
      </c>
      <c r="AK2443" s="2" t="s">
        <v>7809</v>
      </c>
      <c r="AL2443" s="6" t="str" cm="1">
        <f t="array" aca="1" ref="AL2443" ca="1">_xlfn.TEXTJOIN("",TRUE,IFERROR(MID(AK2443,ROW(INDIRECT("1:"&amp;LEN(AK2443))),1)*1,""))</f>
        <v>168000</v>
      </c>
      <c r="AM2443" s="7">
        <f t="shared" ca="1" si="915"/>
        <v>168000</v>
      </c>
      <c r="AN2443" s="7">
        <f t="shared" ca="1" si="929"/>
        <v>-912000</v>
      </c>
      <c r="AO2443" s="7">
        <f t="shared" ca="1" si="930"/>
        <v>-84.444444444444443</v>
      </c>
      <c r="AQ2443" s="20" t="s">
        <v>7071</v>
      </c>
      <c r="AR2443" s="11" t="s">
        <v>3227</v>
      </c>
      <c r="AS2443" s="6" t="str" cm="1">
        <f t="array" aca="1" ref="AS2443" ca="1">_xlfn.TEXTJOIN("",TRUE,IFERROR(MID(AR2443,ROW(INDIRECT("1:"&amp;LEN(AR2443))),1)*1,""))</f>
        <v>515000</v>
      </c>
      <c r="AT2443" s="7">
        <f t="shared" ca="1" si="916"/>
        <v>515000</v>
      </c>
      <c r="AU2443" s="7">
        <f t="shared" ca="1" si="931"/>
        <v>-825000</v>
      </c>
      <c r="AV2443" s="7">
        <f t="shared" ca="1" si="932"/>
        <v>-61.567164179104481</v>
      </c>
      <c r="AX2443" s="8" t="s">
        <v>5957</v>
      </c>
      <c r="AY2443" s="7" t="s">
        <v>1941</v>
      </c>
      <c r="AZ2443" s="9" t="str" cm="1">
        <f t="array" aca="1" ref="AZ2443" ca="1">_xlfn.TEXTJOIN("",TRUE,IFERROR(MID(AY2443,ROW(INDIRECT("1:"&amp;LEN(AY2443))),1)*1,""))</f>
        <v>465000</v>
      </c>
      <c r="BA2443" s="7">
        <f t="shared" ca="1" si="933"/>
        <v>465000</v>
      </c>
      <c r="BB2443" s="7">
        <f t="shared" ca="1" si="934"/>
        <v>-486000</v>
      </c>
      <c r="BC2443" s="7">
        <f t="shared" ca="1" si="935"/>
        <v>-51.104100946372242</v>
      </c>
    </row>
    <row r="2444" spans="1:55">
      <c r="A2444" s="7" t="s">
        <v>5960</v>
      </c>
      <c r="B2444" s="7" t="s">
        <v>2054</v>
      </c>
      <c r="C2444" s="9" t="str" cm="1">
        <f t="array" aca="1" ref="C2444" ca="1">_xlfn.TEXTJOIN("",TRUE,IFERROR(MID(B2444,ROW(INDIRECT("1:"&amp;LEN(B2444))),1)*1,""))</f>
        <v>1910</v>
      </c>
      <c r="D2444" s="17">
        <f t="shared" ca="1" si="917"/>
        <v>1910</v>
      </c>
      <c r="E2444" s="7">
        <f t="shared" ca="1" si="918"/>
        <v>-6550</v>
      </c>
      <c r="F2444" s="7">
        <f t="shared" ca="1" si="919"/>
        <v>-77.423167848699762</v>
      </c>
      <c r="H2444" s="10" t="s">
        <v>5960</v>
      </c>
      <c r="I2444" s="11" t="s">
        <v>4633</v>
      </c>
      <c r="J2444" s="6" t="str" cm="1">
        <f t="array" aca="1" ref="J2444" ca="1">_xlfn.TEXTJOIN("",TRUE,IFERROR(MID(I2444,ROW(INDIRECT("1:"&amp;LEN(I2444))),1)*1,""))</f>
        <v>4840</v>
      </c>
      <c r="K2444" s="16">
        <f t="shared" ca="1" si="912"/>
        <v>4840</v>
      </c>
      <c r="L2444" s="7">
        <f t="shared" ca="1" si="920"/>
        <v>-23060</v>
      </c>
      <c r="M2444" s="7">
        <f t="shared" ca="1" si="921"/>
        <v>-82.652329749103941</v>
      </c>
      <c r="O2444" s="10" t="s">
        <v>5960</v>
      </c>
      <c r="P2444" s="11" t="s">
        <v>3671</v>
      </c>
      <c r="Q2444" s="6" t="str" cm="1">
        <f t="array" aca="1" ref="Q2444" ca="1">_xlfn.TEXTJOIN("",TRUE,IFERROR(MID(P2444,ROW(INDIRECT("1:"&amp;LEN(P2444))),1)*1,""))</f>
        <v>8210</v>
      </c>
      <c r="R2444" s="7">
        <f t="shared" ca="1" si="922"/>
        <v>8210</v>
      </c>
      <c r="S2444" s="7">
        <f t="shared" ca="1" si="923"/>
        <v>-34890</v>
      </c>
      <c r="T2444" s="7">
        <f t="shared" ca="1" si="924"/>
        <v>-80.951276102088173</v>
      </c>
      <c r="V2444" s="10" t="s">
        <v>5960</v>
      </c>
      <c r="W2444" s="11" t="s">
        <v>2080</v>
      </c>
      <c r="X2444" s="6" t="str" cm="1">
        <f t="array" aca="1" ref="X2444" ca="1">_xlfn.TEXTJOIN("",TRUE,IFERROR(MID(W2444,ROW(INDIRECT("1:"&amp;LEN(W2444))),1)*1,""))</f>
        <v>91700</v>
      </c>
      <c r="Y2444" s="7">
        <f t="shared" ca="1" si="913"/>
        <v>91700</v>
      </c>
      <c r="Z2444" s="7">
        <f t="shared" ca="1" si="925"/>
        <v>-154300</v>
      </c>
      <c r="AA2444" s="7">
        <f t="shared" ca="1" si="926"/>
        <v>-62.72357723577236</v>
      </c>
      <c r="AC2444" s="20" t="s">
        <v>5960</v>
      </c>
      <c r="AD2444" s="11" t="s">
        <v>1685</v>
      </c>
      <c r="AE2444" s="6" t="str" cm="1">
        <f t="array" aca="1" ref="AE2444" ca="1">_xlfn.TEXTJOIN("",TRUE,IFERROR(MID(AD2444,ROW(INDIRECT("1:"&amp;LEN(AD2444))),1)*1,""))</f>
        <v>300000</v>
      </c>
      <c r="AF2444" s="7">
        <f t="shared" ca="1" si="914"/>
        <v>300000</v>
      </c>
      <c r="AG2444" s="7">
        <f t="shared" ca="1" si="927"/>
        <v>-227000</v>
      </c>
      <c r="AH2444" s="7">
        <f t="shared" ca="1" si="928"/>
        <v>-43.074003795066417</v>
      </c>
      <c r="AJ2444" s="23" t="s">
        <v>7860</v>
      </c>
      <c r="AK2444" s="2" t="s">
        <v>7809</v>
      </c>
      <c r="AL2444" s="6" t="str" cm="1">
        <f t="array" aca="1" ref="AL2444" ca="1">_xlfn.TEXTJOIN("",TRUE,IFERROR(MID(AK2444,ROW(INDIRECT("1:"&amp;LEN(AK2444))),1)*1,""))</f>
        <v>168000</v>
      </c>
      <c r="AM2444" s="7">
        <f t="shared" ca="1" si="915"/>
        <v>168000</v>
      </c>
      <c r="AN2444" s="7">
        <f t="shared" ca="1" si="929"/>
        <v>-912000</v>
      </c>
      <c r="AO2444" s="7">
        <f t="shared" ca="1" si="930"/>
        <v>-84.444444444444443</v>
      </c>
      <c r="AQ2444" s="20" t="s">
        <v>7073</v>
      </c>
      <c r="AR2444" s="11" t="s">
        <v>1180</v>
      </c>
      <c r="AS2444" s="6" t="str" cm="1">
        <f t="array" aca="1" ref="AS2444" ca="1">_xlfn.TEXTJOIN("",TRUE,IFERROR(MID(AR2444,ROW(INDIRECT("1:"&amp;LEN(AR2444))),1)*1,""))</f>
        <v>520000</v>
      </c>
      <c r="AT2444" s="7">
        <f t="shared" ca="1" si="916"/>
        <v>520000</v>
      </c>
      <c r="AU2444" s="7">
        <f t="shared" ca="1" si="931"/>
        <v>-820000</v>
      </c>
      <c r="AV2444" s="7">
        <f t="shared" ca="1" si="932"/>
        <v>-61.194029850746269</v>
      </c>
      <c r="AX2444" s="8" t="s">
        <v>5960</v>
      </c>
      <c r="AY2444" s="7" t="s">
        <v>666</v>
      </c>
      <c r="AZ2444" s="9" t="str" cm="1">
        <f t="array" aca="1" ref="AZ2444" ca="1">_xlfn.TEXTJOIN("",TRUE,IFERROR(MID(AY2444,ROW(INDIRECT("1:"&amp;LEN(AY2444))),1)*1,""))</f>
        <v>463000</v>
      </c>
      <c r="BA2444" s="7">
        <f t="shared" ca="1" si="933"/>
        <v>463000</v>
      </c>
      <c r="BB2444" s="7">
        <f t="shared" ca="1" si="934"/>
        <v>-488000</v>
      </c>
      <c r="BC2444" s="7">
        <f t="shared" ca="1" si="935"/>
        <v>-51.314405888538381</v>
      </c>
    </row>
    <row r="2445" spans="1:55">
      <c r="A2445" s="7" t="s">
        <v>5962</v>
      </c>
      <c r="B2445" s="7" t="s">
        <v>5338</v>
      </c>
      <c r="C2445" s="9" t="str" cm="1">
        <f t="array" aca="1" ref="C2445" ca="1">_xlfn.TEXTJOIN("",TRUE,IFERROR(MID(B2445,ROW(INDIRECT("1:"&amp;LEN(B2445))),1)*1,""))</f>
        <v>1840</v>
      </c>
      <c r="D2445" s="17">
        <f t="shared" ca="1" si="917"/>
        <v>1840</v>
      </c>
      <c r="E2445" s="7">
        <f t="shared" ca="1" si="918"/>
        <v>-6620</v>
      </c>
      <c r="F2445" s="7">
        <f t="shared" ca="1" si="919"/>
        <v>-78.250591016548469</v>
      </c>
      <c r="H2445" s="10" t="s">
        <v>5962</v>
      </c>
      <c r="I2445" s="11" t="s">
        <v>1881</v>
      </c>
      <c r="J2445" s="6" t="str" cm="1">
        <f t="array" aca="1" ref="J2445" ca="1">_xlfn.TEXTJOIN("",TRUE,IFERROR(MID(I2445,ROW(INDIRECT("1:"&amp;LEN(I2445))),1)*1,""))</f>
        <v>4940</v>
      </c>
      <c r="K2445" s="16">
        <f t="shared" ca="1" si="912"/>
        <v>4940</v>
      </c>
      <c r="L2445" s="7">
        <f t="shared" ca="1" si="920"/>
        <v>-22960</v>
      </c>
      <c r="M2445" s="7">
        <f t="shared" ca="1" si="921"/>
        <v>-82.29390681003585</v>
      </c>
      <c r="O2445" s="10" t="s">
        <v>5962</v>
      </c>
      <c r="P2445" s="11" t="s">
        <v>5381</v>
      </c>
      <c r="Q2445" s="6" t="str" cm="1">
        <f t="array" aca="1" ref="Q2445" ca="1">_xlfn.TEXTJOIN("",TRUE,IFERROR(MID(P2445,ROW(INDIRECT("1:"&amp;LEN(P2445))),1)*1,""))</f>
        <v>7850</v>
      </c>
      <c r="R2445" s="7">
        <f t="shared" ca="1" si="922"/>
        <v>7850</v>
      </c>
      <c r="S2445" s="7">
        <f t="shared" ca="1" si="923"/>
        <v>-35250</v>
      </c>
      <c r="T2445" s="7">
        <f t="shared" ca="1" si="924"/>
        <v>-81.786542923433871</v>
      </c>
      <c r="V2445" s="10" t="s">
        <v>5962</v>
      </c>
      <c r="W2445" s="11" t="s">
        <v>2163</v>
      </c>
      <c r="X2445" s="6" t="str" cm="1">
        <f t="array" aca="1" ref="X2445" ca="1">_xlfn.TEXTJOIN("",TRUE,IFERROR(MID(W2445,ROW(INDIRECT("1:"&amp;LEN(W2445))),1)*1,""))</f>
        <v>90200</v>
      </c>
      <c r="Y2445" s="7">
        <f t="shared" ca="1" si="913"/>
        <v>90200</v>
      </c>
      <c r="Z2445" s="7">
        <f t="shared" ca="1" si="925"/>
        <v>-155800</v>
      </c>
      <c r="AA2445" s="7">
        <f t="shared" ca="1" si="926"/>
        <v>-63.333333333333336</v>
      </c>
      <c r="AC2445" s="20" t="s">
        <v>5962</v>
      </c>
      <c r="AD2445" s="11" t="s">
        <v>1242</v>
      </c>
      <c r="AE2445" s="6" t="str" cm="1">
        <f t="array" aca="1" ref="AE2445" ca="1">_xlfn.TEXTJOIN("",TRUE,IFERROR(MID(AD2445,ROW(INDIRECT("1:"&amp;LEN(AD2445))),1)*1,""))</f>
        <v>296000</v>
      </c>
      <c r="AF2445" s="7">
        <f t="shared" ca="1" si="914"/>
        <v>296000</v>
      </c>
      <c r="AG2445" s="7">
        <f t="shared" ca="1" si="927"/>
        <v>-231000</v>
      </c>
      <c r="AH2445" s="7">
        <f t="shared" ca="1" si="928"/>
        <v>-43.833017077798864</v>
      </c>
      <c r="AJ2445" s="23" t="s">
        <v>7861</v>
      </c>
      <c r="AK2445" s="2" t="s">
        <v>7822</v>
      </c>
      <c r="AL2445" s="6" t="str" cm="1">
        <f t="array" aca="1" ref="AL2445" ca="1">_xlfn.TEXTJOIN("",TRUE,IFERROR(MID(AK2445,ROW(INDIRECT("1:"&amp;LEN(AK2445))),1)*1,""))</f>
        <v>169000</v>
      </c>
      <c r="AM2445" s="7">
        <f t="shared" ca="1" si="915"/>
        <v>169000</v>
      </c>
      <c r="AN2445" s="7">
        <f t="shared" ca="1" si="929"/>
        <v>-911000</v>
      </c>
      <c r="AO2445" s="7">
        <f t="shared" ca="1" si="930"/>
        <v>-84.351851851851848</v>
      </c>
      <c r="AQ2445" s="20" t="s">
        <v>7075</v>
      </c>
      <c r="AR2445" s="11" t="s">
        <v>2103</v>
      </c>
      <c r="AS2445" s="6" t="str" cm="1">
        <f t="array" aca="1" ref="AS2445" ca="1">_xlfn.TEXTJOIN("",TRUE,IFERROR(MID(AR2445,ROW(INDIRECT("1:"&amp;LEN(AR2445))),1)*1,""))</f>
        <v>523000</v>
      </c>
      <c r="AT2445" s="7">
        <f t="shared" ca="1" si="916"/>
        <v>523000</v>
      </c>
      <c r="AU2445" s="7">
        <f t="shared" ca="1" si="931"/>
        <v>-817000</v>
      </c>
      <c r="AV2445" s="7">
        <f t="shared" ca="1" si="932"/>
        <v>-60.970149253731343</v>
      </c>
      <c r="AX2445" s="8" t="s">
        <v>5962</v>
      </c>
      <c r="AY2445" s="7" t="s">
        <v>108</v>
      </c>
      <c r="AZ2445" s="9" t="str" cm="1">
        <f t="array" aca="1" ref="AZ2445" ca="1">_xlfn.TEXTJOIN("",TRUE,IFERROR(MID(AY2445,ROW(INDIRECT("1:"&amp;LEN(AY2445))),1)*1,""))</f>
        <v>458000</v>
      </c>
      <c r="BA2445" s="7">
        <f t="shared" ca="1" si="933"/>
        <v>458000</v>
      </c>
      <c r="BB2445" s="7">
        <f t="shared" ca="1" si="934"/>
        <v>-493000</v>
      </c>
      <c r="BC2445" s="7">
        <f t="shared" ca="1" si="935"/>
        <v>-51.840168243953734</v>
      </c>
    </row>
    <row r="2446" spans="1:55">
      <c r="A2446" s="7" t="s">
        <v>5964</v>
      </c>
      <c r="B2446" s="7" t="s">
        <v>7862</v>
      </c>
      <c r="C2446" s="9" t="str" cm="1">
        <f t="array" aca="1" ref="C2446" ca="1">_xlfn.TEXTJOIN("",TRUE,IFERROR(MID(B2446,ROW(INDIRECT("1:"&amp;LEN(B2446))),1)*1,""))</f>
        <v>1860</v>
      </c>
      <c r="D2446" s="17">
        <f t="shared" ca="1" si="917"/>
        <v>1860</v>
      </c>
      <c r="E2446" s="7">
        <f t="shared" ca="1" si="918"/>
        <v>-6600</v>
      </c>
      <c r="F2446" s="7">
        <f t="shared" ca="1" si="919"/>
        <v>-78.01418439716312</v>
      </c>
      <c r="H2446" s="10" t="s">
        <v>5964</v>
      </c>
      <c r="I2446" s="11" t="s">
        <v>773</v>
      </c>
      <c r="J2446" s="6" t="str" cm="1">
        <f t="array" aca="1" ref="J2446" ca="1">_xlfn.TEXTJOIN("",TRUE,IFERROR(MID(I2446,ROW(INDIRECT("1:"&amp;LEN(I2446))),1)*1,""))</f>
        <v>5600</v>
      </c>
      <c r="K2446" s="16">
        <f t="shared" ca="1" si="912"/>
        <v>5600</v>
      </c>
      <c r="L2446" s="7">
        <f t="shared" ca="1" si="920"/>
        <v>-22300</v>
      </c>
      <c r="M2446" s="7">
        <f t="shared" ca="1" si="921"/>
        <v>-79.928315412186379</v>
      </c>
      <c r="O2446" s="10" t="s">
        <v>5964</v>
      </c>
      <c r="P2446" s="11" t="s">
        <v>1644</v>
      </c>
      <c r="Q2446" s="6" t="str" cm="1">
        <f t="array" aca="1" ref="Q2446" ca="1">_xlfn.TEXTJOIN("",TRUE,IFERROR(MID(P2446,ROW(INDIRECT("1:"&amp;LEN(P2446))),1)*1,""))</f>
        <v>8140</v>
      </c>
      <c r="R2446" s="7">
        <f t="shared" ca="1" si="922"/>
        <v>8140</v>
      </c>
      <c r="S2446" s="7">
        <f t="shared" ca="1" si="923"/>
        <v>-34960</v>
      </c>
      <c r="T2446" s="7">
        <f t="shared" ca="1" si="924"/>
        <v>-81.113689095127611</v>
      </c>
      <c r="V2446" s="10" t="s">
        <v>5964</v>
      </c>
      <c r="W2446" s="11" t="s">
        <v>1834</v>
      </c>
      <c r="X2446" s="6" t="str" cm="1">
        <f t="array" aca="1" ref="X2446" ca="1">_xlfn.TEXTJOIN("",TRUE,IFERROR(MID(W2446,ROW(INDIRECT("1:"&amp;LEN(W2446))),1)*1,""))</f>
        <v>79300</v>
      </c>
      <c r="Y2446" s="7">
        <f t="shared" ca="1" si="913"/>
        <v>79300</v>
      </c>
      <c r="Z2446" s="7">
        <f t="shared" ca="1" si="925"/>
        <v>-166700</v>
      </c>
      <c r="AA2446" s="7">
        <f t="shared" ca="1" si="926"/>
        <v>-67.76422764227641</v>
      </c>
      <c r="AC2446" s="20" t="s">
        <v>5964</v>
      </c>
      <c r="AD2446" s="11" t="s">
        <v>2051</v>
      </c>
      <c r="AE2446" s="6" t="str" cm="1">
        <f t="array" aca="1" ref="AE2446" ca="1">_xlfn.TEXTJOIN("",TRUE,IFERROR(MID(AD2446,ROW(INDIRECT("1:"&amp;LEN(AD2446))),1)*1,""))</f>
        <v>295000</v>
      </c>
      <c r="AF2446" s="7">
        <f t="shared" ca="1" si="914"/>
        <v>295000</v>
      </c>
      <c r="AG2446" s="7">
        <f t="shared" ca="1" si="927"/>
        <v>-232000</v>
      </c>
      <c r="AH2446" s="7">
        <f t="shared" ca="1" si="928"/>
        <v>-44.022770398481967</v>
      </c>
      <c r="AJ2446" s="23" t="s">
        <v>7863</v>
      </c>
      <c r="AK2446" s="2" t="s">
        <v>7864</v>
      </c>
      <c r="AL2446" s="6" t="str" cm="1">
        <f t="array" aca="1" ref="AL2446" ca="1">_xlfn.TEXTJOIN("",TRUE,IFERROR(MID(AK2446,ROW(INDIRECT("1:"&amp;LEN(AK2446))),1)*1,""))</f>
        <v>166000</v>
      </c>
      <c r="AM2446" s="7">
        <f t="shared" ca="1" si="915"/>
        <v>166000</v>
      </c>
      <c r="AN2446" s="7">
        <f t="shared" ca="1" si="929"/>
        <v>-914000</v>
      </c>
      <c r="AO2446" s="7">
        <f t="shared" ca="1" si="930"/>
        <v>-84.629629629629633</v>
      </c>
      <c r="AQ2446" s="20" t="s">
        <v>7076</v>
      </c>
      <c r="AR2446" s="11" t="s">
        <v>1180</v>
      </c>
      <c r="AS2446" s="6" t="str" cm="1">
        <f t="array" aca="1" ref="AS2446" ca="1">_xlfn.TEXTJOIN("",TRUE,IFERROR(MID(AR2446,ROW(INDIRECT("1:"&amp;LEN(AR2446))),1)*1,""))</f>
        <v>520000</v>
      </c>
      <c r="AT2446" s="7">
        <f t="shared" ca="1" si="916"/>
        <v>520000</v>
      </c>
      <c r="AU2446" s="7">
        <f t="shared" ca="1" si="931"/>
        <v>-820000</v>
      </c>
      <c r="AV2446" s="7">
        <f t="shared" ca="1" si="932"/>
        <v>-61.194029850746269</v>
      </c>
      <c r="AX2446" s="8" t="s">
        <v>5964</v>
      </c>
      <c r="AY2446" s="7" t="s">
        <v>4623</v>
      </c>
      <c r="AZ2446" s="9" t="str" cm="1">
        <f t="array" aca="1" ref="AZ2446" ca="1">_xlfn.TEXTJOIN("",TRUE,IFERROR(MID(AY2446,ROW(INDIRECT("1:"&amp;LEN(AY2446))),1)*1,""))</f>
        <v>450000</v>
      </c>
      <c r="BA2446" s="7">
        <f t="shared" ca="1" si="933"/>
        <v>450000</v>
      </c>
      <c r="BB2446" s="7">
        <f t="shared" ca="1" si="934"/>
        <v>-501000</v>
      </c>
      <c r="BC2446" s="7">
        <f t="shared" ca="1" si="935"/>
        <v>-52.681388012618299</v>
      </c>
    </row>
    <row r="2447" spans="1:55">
      <c r="A2447" s="7" t="s">
        <v>5967</v>
      </c>
      <c r="B2447" s="7" t="s">
        <v>1938</v>
      </c>
      <c r="C2447" s="9" t="str" cm="1">
        <f t="array" aca="1" ref="C2447" ca="1">_xlfn.TEXTJOIN("",TRUE,IFERROR(MID(B2447,ROW(INDIRECT("1:"&amp;LEN(B2447))),1)*1,""))</f>
        <v>1930</v>
      </c>
      <c r="D2447" s="17">
        <f t="shared" ca="1" si="917"/>
        <v>1930</v>
      </c>
      <c r="E2447" s="7">
        <f t="shared" ca="1" si="918"/>
        <v>-6530</v>
      </c>
      <c r="F2447" s="7">
        <f t="shared" ca="1" si="919"/>
        <v>-77.186761229314413</v>
      </c>
      <c r="H2447" s="10" t="s">
        <v>5967</v>
      </c>
      <c r="I2447" s="11" t="s">
        <v>1816</v>
      </c>
      <c r="J2447" s="6" t="str" cm="1">
        <f t="array" aca="1" ref="J2447" ca="1">_xlfn.TEXTJOIN("",TRUE,IFERROR(MID(I2447,ROW(INDIRECT("1:"&amp;LEN(I2447))),1)*1,""))</f>
        <v>5970</v>
      </c>
      <c r="K2447" s="16">
        <f t="shared" ca="1" si="912"/>
        <v>5970</v>
      </c>
      <c r="L2447" s="7">
        <f t="shared" ca="1" si="920"/>
        <v>-21930</v>
      </c>
      <c r="M2447" s="7">
        <f t="shared" ca="1" si="921"/>
        <v>-78.602150537634401</v>
      </c>
      <c r="O2447" s="10" t="s">
        <v>5967</v>
      </c>
      <c r="P2447" s="11" t="s">
        <v>6797</v>
      </c>
      <c r="Q2447" s="6" t="str" cm="1">
        <f t="array" aca="1" ref="Q2447" ca="1">_xlfn.TEXTJOIN("",TRUE,IFERROR(MID(P2447,ROW(INDIRECT("1:"&amp;LEN(P2447))),1)*1,""))</f>
        <v>8900</v>
      </c>
      <c r="R2447" s="7">
        <f t="shared" ca="1" si="922"/>
        <v>8900</v>
      </c>
      <c r="S2447" s="7">
        <f t="shared" ca="1" si="923"/>
        <v>-34200</v>
      </c>
      <c r="T2447" s="7">
        <f t="shared" ca="1" si="924"/>
        <v>-79.35034802784223</v>
      </c>
      <c r="V2447" s="10" t="s">
        <v>5967</v>
      </c>
      <c r="W2447" s="11" t="s">
        <v>7865</v>
      </c>
      <c r="X2447" s="6" t="str" cm="1">
        <f t="array" aca="1" ref="X2447" ca="1">_xlfn.TEXTJOIN("",TRUE,IFERROR(MID(W2447,ROW(INDIRECT("1:"&amp;LEN(W2447))),1)*1,""))</f>
        <v>93300</v>
      </c>
      <c r="Y2447" s="7">
        <f t="shared" ca="1" si="913"/>
        <v>93300</v>
      </c>
      <c r="Z2447" s="7">
        <f t="shared" ca="1" si="925"/>
        <v>-152700</v>
      </c>
      <c r="AA2447" s="7">
        <f t="shared" ca="1" si="926"/>
        <v>-62.073170731707314</v>
      </c>
      <c r="AC2447" s="20" t="s">
        <v>5967</v>
      </c>
      <c r="AD2447" s="11" t="s">
        <v>479</v>
      </c>
      <c r="AE2447" s="6" t="str" cm="1">
        <f t="array" aca="1" ref="AE2447" ca="1">_xlfn.TEXTJOIN("",TRUE,IFERROR(MID(AD2447,ROW(INDIRECT("1:"&amp;LEN(AD2447))),1)*1,""))</f>
        <v>291000</v>
      </c>
      <c r="AF2447" s="7">
        <f t="shared" ca="1" si="914"/>
        <v>291000</v>
      </c>
      <c r="AG2447" s="7">
        <f t="shared" ca="1" si="927"/>
        <v>-236000</v>
      </c>
      <c r="AH2447" s="7">
        <f t="shared" ca="1" si="928"/>
        <v>-44.781783681214428</v>
      </c>
      <c r="AJ2447" s="23" t="s">
        <v>7866</v>
      </c>
      <c r="AK2447" s="2" t="s">
        <v>7822</v>
      </c>
      <c r="AL2447" s="6" t="str" cm="1">
        <f t="array" aca="1" ref="AL2447" ca="1">_xlfn.TEXTJOIN("",TRUE,IFERROR(MID(AK2447,ROW(INDIRECT("1:"&amp;LEN(AK2447))),1)*1,""))</f>
        <v>169000</v>
      </c>
      <c r="AM2447" s="7">
        <f t="shared" ca="1" si="915"/>
        <v>169000</v>
      </c>
      <c r="AN2447" s="7">
        <f t="shared" ca="1" si="929"/>
        <v>-911000</v>
      </c>
      <c r="AO2447" s="7">
        <f t="shared" ca="1" si="930"/>
        <v>-84.351851851851848</v>
      </c>
      <c r="AQ2447" s="20" t="s">
        <v>7077</v>
      </c>
      <c r="AR2447" s="11" t="s">
        <v>3977</v>
      </c>
      <c r="AS2447" s="6" t="str" cm="1">
        <f t="array" aca="1" ref="AS2447" ca="1">_xlfn.TEXTJOIN("",TRUE,IFERROR(MID(AR2447,ROW(INDIRECT("1:"&amp;LEN(AR2447))),1)*1,""))</f>
        <v>510000</v>
      </c>
      <c r="AT2447" s="7">
        <f t="shared" ca="1" si="916"/>
        <v>510000</v>
      </c>
      <c r="AU2447" s="7">
        <f t="shared" ca="1" si="931"/>
        <v>-830000</v>
      </c>
      <c r="AV2447" s="7">
        <f t="shared" ca="1" si="932"/>
        <v>-61.940298507462686</v>
      </c>
      <c r="AX2447" s="8" t="s">
        <v>5967</v>
      </c>
      <c r="AY2447" s="7" t="s">
        <v>1851</v>
      </c>
      <c r="AZ2447" s="9" t="str" cm="1">
        <f t="array" aca="1" ref="AZ2447" ca="1">_xlfn.TEXTJOIN("",TRUE,IFERROR(MID(AY2447,ROW(INDIRECT("1:"&amp;LEN(AY2447))),1)*1,""))</f>
        <v>441000</v>
      </c>
      <c r="BA2447" s="7">
        <f t="shared" ca="1" si="933"/>
        <v>441000</v>
      </c>
      <c r="BB2447" s="7">
        <f t="shared" ca="1" si="934"/>
        <v>-510000</v>
      </c>
      <c r="BC2447" s="7">
        <f t="shared" ca="1" si="935"/>
        <v>-53.627760252365931</v>
      </c>
    </row>
    <row r="2448" spans="1:55">
      <c r="A2448" s="7" t="s">
        <v>5969</v>
      </c>
      <c r="B2448" s="7" t="s">
        <v>2506</v>
      </c>
      <c r="C2448" s="9" t="str" cm="1">
        <f t="array" aca="1" ref="C2448" ca="1">_xlfn.TEXTJOIN("",TRUE,IFERROR(MID(B2448,ROW(INDIRECT("1:"&amp;LEN(B2448))),1)*1,""))</f>
        <v>2070</v>
      </c>
      <c r="D2448" s="17">
        <f t="shared" ca="1" si="917"/>
        <v>2070</v>
      </c>
      <c r="E2448" s="7">
        <f t="shared" ca="1" si="918"/>
        <v>-6390</v>
      </c>
      <c r="F2448" s="7">
        <f t="shared" ca="1" si="919"/>
        <v>-75.531914893617028</v>
      </c>
      <c r="H2448" s="10" t="s">
        <v>5969</v>
      </c>
      <c r="I2448" s="11" t="s">
        <v>4517</v>
      </c>
      <c r="J2448" s="6" t="str" cm="1">
        <f t="array" aca="1" ref="J2448" ca="1">_xlfn.TEXTJOIN("",TRUE,IFERROR(MID(I2448,ROW(INDIRECT("1:"&amp;LEN(I2448))),1)*1,""))</f>
        <v>7010</v>
      </c>
      <c r="K2448" s="16">
        <f t="shared" ca="1" si="912"/>
        <v>7010</v>
      </c>
      <c r="L2448" s="7">
        <f t="shared" ca="1" si="920"/>
        <v>-20890</v>
      </c>
      <c r="M2448" s="7">
        <f t="shared" ca="1" si="921"/>
        <v>-74.874551971326156</v>
      </c>
      <c r="O2448" s="10" t="s">
        <v>5969</v>
      </c>
      <c r="P2448" s="11" t="s">
        <v>5397</v>
      </c>
      <c r="Q2448" s="6" t="str" cm="1">
        <f t="array" aca="1" ref="Q2448" ca="1">_xlfn.TEXTJOIN("",TRUE,IFERROR(MID(P2448,ROW(INDIRECT("1:"&amp;LEN(P2448))),1)*1,""))</f>
        <v>9780</v>
      </c>
      <c r="R2448" s="7">
        <f t="shared" ca="1" si="922"/>
        <v>9780</v>
      </c>
      <c r="S2448" s="7">
        <f t="shared" ca="1" si="923"/>
        <v>-33320</v>
      </c>
      <c r="T2448" s="7">
        <f t="shared" ca="1" si="924"/>
        <v>-77.308584686774935</v>
      </c>
      <c r="V2448" s="10" t="s">
        <v>5969</v>
      </c>
      <c r="W2448" s="11" t="s">
        <v>4554</v>
      </c>
      <c r="X2448" s="6" t="str" cm="1">
        <f t="array" aca="1" ref="X2448" ca="1">_xlfn.TEXTJOIN("",TRUE,IFERROR(MID(W2448,ROW(INDIRECT("1:"&amp;LEN(W2448))),1)*1,""))</f>
        <v>94200</v>
      </c>
      <c r="Y2448" s="7">
        <f t="shared" ca="1" si="913"/>
        <v>94200</v>
      </c>
      <c r="Z2448" s="7">
        <f t="shared" ca="1" si="925"/>
        <v>-151800</v>
      </c>
      <c r="AA2448" s="7">
        <f t="shared" ca="1" si="926"/>
        <v>-61.707317073170728</v>
      </c>
      <c r="AC2448" s="20" t="s">
        <v>5969</v>
      </c>
      <c r="AD2448" s="11" t="s">
        <v>1027</v>
      </c>
      <c r="AE2448" s="6" t="str" cm="1">
        <f t="array" aca="1" ref="AE2448" ca="1">_xlfn.TEXTJOIN("",TRUE,IFERROR(MID(AD2448,ROW(INDIRECT("1:"&amp;LEN(AD2448))),1)*1,""))</f>
        <v>290000</v>
      </c>
      <c r="AF2448" s="7">
        <f t="shared" ca="1" si="914"/>
        <v>290000</v>
      </c>
      <c r="AG2448" s="7">
        <f t="shared" ca="1" si="927"/>
        <v>-237000</v>
      </c>
      <c r="AH2448" s="7">
        <f t="shared" ca="1" si="928"/>
        <v>-44.971537001897531</v>
      </c>
      <c r="AJ2448" s="23" t="s">
        <v>7867</v>
      </c>
      <c r="AK2448" s="2" t="s">
        <v>7820</v>
      </c>
      <c r="AL2448" s="6" t="str" cm="1">
        <f t="array" aca="1" ref="AL2448" ca="1">_xlfn.TEXTJOIN("",TRUE,IFERROR(MID(AK2448,ROW(INDIRECT("1:"&amp;LEN(AK2448))),1)*1,""))</f>
        <v>180000</v>
      </c>
      <c r="AM2448" s="7">
        <f t="shared" ca="1" si="915"/>
        <v>180000</v>
      </c>
      <c r="AN2448" s="7">
        <f t="shared" ca="1" si="929"/>
        <v>-900000</v>
      </c>
      <c r="AO2448" s="7">
        <f t="shared" ca="1" si="930"/>
        <v>-83.333333333333343</v>
      </c>
      <c r="AQ2448" s="20" t="s">
        <v>7078</v>
      </c>
      <c r="AR2448" s="11" t="s">
        <v>679</v>
      </c>
      <c r="AS2448" s="6" t="str" cm="1">
        <f t="array" aca="1" ref="AS2448" ca="1">_xlfn.TEXTJOIN("",TRUE,IFERROR(MID(AR2448,ROW(INDIRECT("1:"&amp;LEN(AR2448))),1)*1,""))</f>
        <v>518000</v>
      </c>
      <c r="AT2448" s="7">
        <f t="shared" ca="1" si="916"/>
        <v>518000</v>
      </c>
      <c r="AU2448" s="7">
        <f t="shared" ca="1" si="931"/>
        <v>-822000</v>
      </c>
      <c r="AV2448" s="7">
        <f t="shared" ca="1" si="932"/>
        <v>-61.343283582089555</v>
      </c>
      <c r="AX2448" s="8" t="s">
        <v>5969</v>
      </c>
      <c r="AY2448" s="7" t="s">
        <v>279</v>
      </c>
      <c r="AZ2448" s="9" t="str" cm="1">
        <f t="array" aca="1" ref="AZ2448" ca="1">_xlfn.TEXTJOIN("",TRUE,IFERROR(MID(AY2448,ROW(INDIRECT("1:"&amp;LEN(AY2448))),1)*1,""))</f>
        <v>431000</v>
      </c>
      <c r="BA2448" s="7">
        <f t="shared" ca="1" si="933"/>
        <v>431000</v>
      </c>
      <c r="BB2448" s="7">
        <f t="shared" ca="1" si="934"/>
        <v>-520000</v>
      </c>
      <c r="BC2448" s="7">
        <f t="shared" ca="1" si="935"/>
        <v>-54.679284963196636</v>
      </c>
    </row>
    <row r="2449" spans="1:55">
      <c r="A2449" s="7" t="s">
        <v>5970</v>
      </c>
      <c r="B2449" s="7" t="s">
        <v>2478</v>
      </c>
      <c r="C2449" s="9" t="str" cm="1">
        <f t="array" aca="1" ref="C2449" ca="1">_xlfn.TEXTJOIN("",TRUE,IFERROR(MID(B2449,ROW(INDIRECT("1:"&amp;LEN(B2449))),1)*1,""))</f>
        <v>2180</v>
      </c>
      <c r="D2449" s="17">
        <f t="shared" ca="1" si="917"/>
        <v>2180</v>
      </c>
      <c r="E2449" s="7">
        <f t="shared" ca="1" si="918"/>
        <v>-6280</v>
      </c>
      <c r="F2449" s="7">
        <f t="shared" ca="1" si="919"/>
        <v>-74.231678486997637</v>
      </c>
      <c r="H2449" s="10" t="s">
        <v>5970</v>
      </c>
      <c r="I2449" s="11" t="s">
        <v>4139</v>
      </c>
      <c r="J2449" s="6" t="str" cm="1">
        <f t="array" aca="1" ref="J2449" ca="1">_xlfn.TEXTJOIN("",TRUE,IFERROR(MID(I2449,ROW(INDIRECT("1:"&amp;LEN(I2449))),1)*1,""))</f>
        <v>7810</v>
      </c>
      <c r="K2449" s="16">
        <f t="shared" ca="1" si="912"/>
        <v>7810</v>
      </c>
      <c r="L2449" s="7">
        <f t="shared" ca="1" si="920"/>
        <v>-20090</v>
      </c>
      <c r="M2449" s="7">
        <f t="shared" ca="1" si="921"/>
        <v>-72.007168458781365</v>
      </c>
      <c r="O2449" s="10" t="s">
        <v>5970</v>
      </c>
      <c r="P2449" s="11" t="s">
        <v>4043</v>
      </c>
      <c r="Q2449" s="6" t="str" cm="1">
        <f t="array" aca="1" ref="Q2449" ca="1">_xlfn.TEXTJOIN("",TRUE,IFERROR(MID(P2449,ROW(INDIRECT("1:"&amp;LEN(P2449))),1)*1,""))</f>
        <v>12000</v>
      </c>
      <c r="R2449" s="7">
        <f t="shared" ca="1" si="922"/>
        <v>12000</v>
      </c>
      <c r="S2449" s="7">
        <f t="shared" ca="1" si="923"/>
        <v>-31100</v>
      </c>
      <c r="T2449" s="7">
        <f t="shared" ca="1" si="924"/>
        <v>-72.157772621809741</v>
      </c>
      <c r="V2449" s="10" t="s">
        <v>5970</v>
      </c>
      <c r="W2449" s="11" t="s">
        <v>1817</v>
      </c>
      <c r="X2449" s="6" t="str" cm="1">
        <f t="array" aca="1" ref="X2449" ca="1">_xlfn.TEXTJOIN("",TRUE,IFERROR(MID(W2449,ROW(INDIRECT("1:"&amp;LEN(W2449))),1)*1,""))</f>
        <v>94500</v>
      </c>
      <c r="Y2449" s="7">
        <f t="shared" ca="1" si="913"/>
        <v>94500</v>
      </c>
      <c r="Z2449" s="7">
        <f t="shared" ca="1" si="925"/>
        <v>-151500</v>
      </c>
      <c r="AA2449" s="7">
        <f t="shared" ca="1" si="926"/>
        <v>-61.585365853658537</v>
      </c>
      <c r="AC2449" s="20" t="s">
        <v>5970</v>
      </c>
      <c r="AD2449" s="11" t="s">
        <v>3710</v>
      </c>
      <c r="AE2449" s="6" t="str" cm="1">
        <f t="array" aca="1" ref="AE2449" ca="1">_xlfn.TEXTJOIN("",TRUE,IFERROR(MID(AD2449,ROW(INDIRECT("1:"&amp;LEN(AD2449))),1)*1,""))</f>
        <v>289000</v>
      </c>
      <c r="AF2449" s="7">
        <f t="shared" ca="1" si="914"/>
        <v>289000</v>
      </c>
      <c r="AG2449" s="7">
        <f t="shared" ca="1" si="927"/>
        <v>-238000</v>
      </c>
      <c r="AH2449" s="7">
        <f t="shared" ca="1" si="928"/>
        <v>-45.161290322580648</v>
      </c>
      <c r="AJ2449" s="23" t="s">
        <v>7868</v>
      </c>
      <c r="AK2449" s="2" t="s">
        <v>4110</v>
      </c>
      <c r="AL2449" s="6" t="str" cm="1">
        <f t="array" aca="1" ref="AL2449" ca="1">_xlfn.TEXTJOIN("",TRUE,IFERROR(MID(AK2449,ROW(INDIRECT("1:"&amp;LEN(AK2449))),1)*1,""))</f>
        <v>177000</v>
      </c>
      <c r="AM2449" s="7">
        <f t="shared" ca="1" si="915"/>
        <v>177000</v>
      </c>
      <c r="AN2449" s="7">
        <f t="shared" ca="1" si="929"/>
        <v>-903000</v>
      </c>
      <c r="AO2449" s="7">
        <f t="shared" ca="1" si="930"/>
        <v>-83.611111111111114</v>
      </c>
      <c r="AQ2449" s="20" t="s">
        <v>7079</v>
      </c>
      <c r="AR2449" s="11" t="s">
        <v>1332</v>
      </c>
      <c r="AS2449" s="6" t="str" cm="1">
        <f t="array" aca="1" ref="AS2449" ca="1">_xlfn.TEXTJOIN("",TRUE,IFERROR(MID(AR2449,ROW(INDIRECT("1:"&amp;LEN(AR2449))),1)*1,""))</f>
        <v>525000</v>
      </c>
      <c r="AT2449" s="7">
        <f t="shared" ca="1" si="916"/>
        <v>525000</v>
      </c>
      <c r="AU2449" s="7">
        <f t="shared" ca="1" si="931"/>
        <v>-815000</v>
      </c>
      <c r="AV2449" s="7">
        <f t="shared" ca="1" si="932"/>
        <v>-60.820895522388057</v>
      </c>
      <c r="AX2449" s="8" t="s">
        <v>5970</v>
      </c>
      <c r="AY2449" s="7" t="s">
        <v>1346</v>
      </c>
      <c r="AZ2449" s="9" t="str" cm="1">
        <f t="array" aca="1" ref="AZ2449" ca="1">_xlfn.TEXTJOIN("",TRUE,IFERROR(MID(AY2449,ROW(INDIRECT("1:"&amp;LEN(AY2449))),1)*1,""))</f>
        <v>424000</v>
      </c>
      <c r="BA2449" s="7">
        <f t="shared" ca="1" si="933"/>
        <v>424000</v>
      </c>
      <c r="BB2449" s="7">
        <f t="shared" ca="1" si="934"/>
        <v>-527000</v>
      </c>
      <c r="BC2449" s="7">
        <f t="shared" ca="1" si="935"/>
        <v>-55.415352260778128</v>
      </c>
    </row>
    <row r="2450" spans="1:55">
      <c r="A2450" s="7" t="s">
        <v>5971</v>
      </c>
      <c r="B2450" s="7" t="s">
        <v>5867</v>
      </c>
      <c r="C2450" s="9" t="str" cm="1">
        <f t="array" aca="1" ref="C2450" ca="1">_xlfn.TEXTJOIN("",TRUE,IFERROR(MID(B2450,ROW(INDIRECT("1:"&amp;LEN(B2450))),1)*1,""))</f>
        <v>2280</v>
      </c>
      <c r="D2450" s="17">
        <f t="shared" ca="1" si="917"/>
        <v>2280</v>
      </c>
      <c r="E2450" s="7">
        <f t="shared" ca="1" si="918"/>
        <v>-6180</v>
      </c>
      <c r="F2450" s="7">
        <f t="shared" ca="1" si="919"/>
        <v>-73.049645390070921</v>
      </c>
      <c r="H2450" s="10" t="s">
        <v>5971</v>
      </c>
      <c r="I2450" s="11" t="s">
        <v>7642</v>
      </c>
      <c r="J2450" s="6" t="str" cm="1">
        <f t="array" aca="1" ref="J2450" ca="1">_xlfn.TEXTJOIN("",TRUE,IFERROR(MID(I2450,ROW(INDIRECT("1:"&amp;LEN(I2450))),1)*1,""))</f>
        <v>8280</v>
      </c>
      <c r="K2450" s="16">
        <f t="shared" ca="1" si="912"/>
        <v>8280</v>
      </c>
      <c r="L2450" s="7">
        <f t="shared" ca="1" si="920"/>
        <v>-19620</v>
      </c>
      <c r="M2450" s="7">
        <f t="shared" ca="1" si="921"/>
        <v>-70.322580645161295</v>
      </c>
      <c r="O2450" s="10" t="s">
        <v>5971</v>
      </c>
      <c r="P2450" s="11" t="s">
        <v>4025</v>
      </c>
      <c r="Q2450" s="6" t="str" cm="1">
        <f t="array" aca="1" ref="Q2450" ca="1">_xlfn.TEXTJOIN("",TRUE,IFERROR(MID(P2450,ROW(INDIRECT("1:"&amp;LEN(P2450))),1)*1,""))</f>
        <v>13200</v>
      </c>
      <c r="R2450" s="7">
        <f t="shared" ca="1" si="922"/>
        <v>13200</v>
      </c>
      <c r="S2450" s="7">
        <f t="shared" ca="1" si="923"/>
        <v>-29900</v>
      </c>
      <c r="T2450" s="7">
        <f t="shared" ca="1" si="924"/>
        <v>-69.373549883990719</v>
      </c>
      <c r="V2450" s="10" t="s">
        <v>5971</v>
      </c>
      <c r="W2450" s="11" t="s">
        <v>2622</v>
      </c>
      <c r="X2450" s="6" t="str" cm="1">
        <f t="array" aca="1" ref="X2450" ca="1">_xlfn.TEXTJOIN("",TRUE,IFERROR(MID(W2450,ROW(INDIRECT("1:"&amp;LEN(W2450))),1)*1,""))</f>
        <v>109000</v>
      </c>
      <c r="Y2450" s="7">
        <f t="shared" ca="1" si="913"/>
        <v>109000</v>
      </c>
      <c r="Z2450" s="7">
        <f t="shared" ca="1" si="925"/>
        <v>-137000</v>
      </c>
      <c r="AA2450" s="7">
        <f t="shared" ca="1" si="926"/>
        <v>-55.691056910569102</v>
      </c>
      <c r="AC2450" s="20" t="s">
        <v>5971</v>
      </c>
      <c r="AD2450" s="11" t="s">
        <v>486</v>
      </c>
      <c r="AE2450" s="6" t="str" cm="1">
        <f t="array" aca="1" ref="AE2450" ca="1">_xlfn.TEXTJOIN("",TRUE,IFERROR(MID(AD2450,ROW(INDIRECT("1:"&amp;LEN(AD2450))),1)*1,""))</f>
        <v>287000</v>
      </c>
      <c r="AF2450" s="7">
        <f t="shared" ca="1" si="914"/>
        <v>287000</v>
      </c>
      <c r="AG2450" s="7">
        <f t="shared" ca="1" si="927"/>
        <v>-240000</v>
      </c>
      <c r="AH2450" s="7">
        <f t="shared" ca="1" si="928"/>
        <v>-45.540796963946875</v>
      </c>
      <c r="AJ2450" s="23" t="s">
        <v>7869</v>
      </c>
      <c r="AK2450" s="2" t="s">
        <v>7802</v>
      </c>
      <c r="AL2450" s="6" t="str" cm="1">
        <f t="array" aca="1" ref="AL2450" ca="1">_xlfn.TEXTJOIN("",TRUE,IFERROR(MID(AK2450,ROW(INDIRECT("1:"&amp;LEN(AK2450))),1)*1,""))</f>
        <v>164000</v>
      </c>
      <c r="AM2450" s="7">
        <f t="shared" ca="1" si="915"/>
        <v>164000</v>
      </c>
      <c r="AN2450" s="7">
        <f t="shared" ca="1" si="929"/>
        <v>-916000</v>
      </c>
      <c r="AO2450" s="7">
        <f t="shared" ca="1" si="930"/>
        <v>-84.81481481481481</v>
      </c>
      <c r="AQ2450" s="20" t="s">
        <v>7080</v>
      </c>
      <c r="AR2450" s="11" t="s">
        <v>1332</v>
      </c>
      <c r="AS2450" s="6" t="str" cm="1">
        <f t="array" aca="1" ref="AS2450" ca="1">_xlfn.TEXTJOIN("",TRUE,IFERROR(MID(AR2450,ROW(INDIRECT("1:"&amp;LEN(AR2450))),1)*1,""))</f>
        <v>525000</v>
      </c>
      <c r="AT2450" s="7">
        <f t="shared" ca="1" si="916"/>
        <v>525000</v>
      </c>
      <c r="AU2450" s="7">
        <f t="shared" ca="1" si="931"/>
        <v>-815000</v>
      </c>
      <c r="AV2450" s="7">
        <f t="shared" ca="1" si="932"/>
        <v>-60.820895522388057</v>
      </c>
      <c r="AX2450" s="8" t="s">
        <v>5971</v>
      </c>
      <c r="AY2450" s="7" t="s">
        <v>3941</v>
      </c>
      <c r="AZ2450" s="9" t="str" cm="1">
        <f t="array" aca="1" ref="AZ2450" ca="1">_xlfn.TEXTJOIN("",TRUE,IFERROR(MID(AY2450,ROW(INDIRECT("1:"&amp;LEN(AY2450))),1)*1,""))</f>
        <v>415000</v>
      </c>
      <c r="BA2450" s="7">
        <f t="shared" ca="1" si="933"/>
        <v>415000</v>
      </c>
      <c r="BB2450" s="7">
        <f t="shared" ca="1" si="934"/>
        <v>-536000</v>
      </c>
      <c r="BC2450" s="7">
        <f t="shared" ca="1" si="935"/>
        <v>-56.36172450052576</v>
      </c>
    </row>
    <row r="2451" spans="1:55">
      <c r="A2451" s="7" t="s">
        <v>5972</v>
      </c>
      <c r="B2451" s="7" t="s">
        <v>1749</v>
      </c>
      <c r="C2451" s="9" t="str" cm="1">
        <f t="array" aca="1" ref="C2451" ca="1">_xlfn.TEXTJOIN("",TRUE,IFERROR(MID(B2451,ROW(INDIRECT("1:"&amp;LEN(B2451))),1)*1,""))</f>
        <v>2420</v>
      </c>
      <c r="D2451" s="17">
        <f t="shared" ca="1" si="917"/>
        <v>2420</v>
      </c>
      <c r="E2451" s="7">
        <f t="shared" ca="1" si="918"/>
        <v>-6040</v>
      </c>
      <c r="F2451" s="7">
        <f t="shared" ca="1" si="919"/>
        <v>-71.394799054373522</v>
      </c>
      <c r="H2451" s="10" t="s">
        <v>5972</v>
      </c>
      <c r="I2451" s="11" t="s">
        <v>1693</v>
      </c>
      <c r="J2451" s="6" t="str" cm="1">
        <f t="array" aca="1" ref="J2451" ca="1">_xlfn.TEXTJOIN("",TRUE,IFERROR(MID(I2451,ROW(INDIRECT("1:"&amp;LEN(I2451))),1)*1,""))</f>
        <v>8490</v>
      </c>
      <c r="K2451" s="16">
        <f t="shared" ca="1" si="912"/>
        <v>8490</v>
      </c>
      <c r="L2451" s="7">
        <f t="shared" ca="1" si="920"/>
        <v>-19410</v>
      </c>
      <c r="M2451" s="7">
        <f t="shared" ca="1" si="921"/>
        <v>-69.569892473118273</v>
      </c>
      <c r="O2451" s="10" t="s">
        <v>5972</v>
      </c>
      <c r="P2451" s="11" t="s">
        <v>5718</v>
      </c>
      <c r="Q2451" s="6" t="str" cm="1">
        <f t="array" aca="1" ref="Q2451" ca="1">_xlfn.TEXTJOIN("",TRUE,IFERROR(MID(P2451,ROW(INDIRECT("1:"&amp;LEN(P2451))),1)*1,""))</f>
        <v>14300</v>
      </c>
      <c r="R2451" s="7">
        <f t="shared" ca="1" si="922"/>
        <v>14300</v>
      </c>
      <c r="S2451" s="7">
        <f t="shared" ca="1" si="923"/>
        <v>-28800</v>
      </c>
      <c r="T2451" s="7">
        <f t="shared" ca="1" si="924"/>
        <v>-66.821345707656619</v>
      </c>
      <c r="V2451" s="10" t="s">
        <v>5972</v>
      </c>
      <c r="W2451" s="11" t="s">
        <v>136</v>
      </c>
      <c r="X2451" s="6" t="str" cm="1">
        <f t="array" aca="1" ref="X2451" ca="1">_xlfn.TEXTJOIN("",TRUE,IFERROR(MID(W2451,ROW(INDIRECT("1:"&amp;LEN(W2451))),1)*1,""))</f>
        <v>113000</v>
      </c>
      <c r="Y2451" s="7">
        <f t="shared" ca="1" si="913"/>
        <v>113000</v>
      </c>
      <c r="Z2451" s="7">
        <f t="shared" ca="1" si="925"/>
        <v>-133000</v>
      </c>
      <c r="AA2451" s="7">
        <f t="shared" ca="1" si="926"/>
        <v>-54.065040650406502</v>
      </c>
      <c r="AC2451" s="20" t="s">
        <v>5972</v>
      </c>
      <c r="AD2451" s="11" t="s">
        <v>1018</v>
      </c>
      <c r="AE2451" s="6" t="str" cm="1">
        <f t="array" aca="1" ref="AE2451" ca="1">_xlfn.TEXTJOIN("",TRUE,IFERROR(MID(AD2451,ROW(INDIRECT("1:"&amp;LEN(AD2451))),1)*1,""))</f>
        <v>293000</v>
      </c>
      <c r="AF2451" s="7">
        <f t="shared" ca="1" si="914"/>
        <v>293000</v>
      </c>
      <c r="AG2451" s="7">
        <f t="shared" ca="1" si="927"/>
        <v>-234000</v>
      </c>
      <c r="AH2451" s="7">
        <f t="shared" ca="1" si="928"/>
        <v>-44.402277039848194</v>
      </c>
      <c r="AJ2451" s="23" t="s">
        <v>7870</v>
      </c>
      <c r="AK2451" s="2" t="s">
        <v>7858</v>
      </c>
      <c r="AL2451" s="6" t="str" cm="1">
        <f t="array" aca="1" ref="AL2451" ca="1">_xlfn.TEXTJOIN("",TRUE,IFERROR(MID(AK2451,ROW(INDIRECT("1:"&amp;LEN(AK2451))),1)*1,""))</f>
        <v>163000</v>
      </c>
      <c r="AM2451" s="7">
        <f t="shared" ca="1" si="915"/>
        <v>163000</v>
      </c>
      <c r="AN2451" s="7">
        <f t="shared" ca="1" si="929"/>
        <v>-917000</v>
      </c>
      <c r="AO2451" s="7">
        <f t="shared" ca="1" si="930"/>
        <v>-84.907407407407405</v>
      </c>
      <c r="AQ2451" s="20" t="s">
        <v>7081</v>
      </c>
      <c r="AR2451" s="11" t="s">
        <v>1452</v>
      </c>
      <c r="AS2451" s="6" t="str" cm="1">
        <f t="array" aca="1" ref="AS2451" ca="1">_xlfn.TEXTJOIN("",TRUE,IFERROR(MID(AR2451,ROW(INDIRECT("1:"&amp;LEN(AR2451))),1)*1,""))</f>
        <v>527000</v>
      </c>
      <c r="AT2451" s="7">
        <f t="shared" ca="1" si="916"/>
        <v>527000</v>
      </c>
      <c r="AU2451" s="7">
        <f t="shared" ca="1" si="931"/>
        <v>-813000</v>
      </c>
      <c r="AV2451" s="7">
        <f t="shared" ca="1" si="932"/>
        <v>-60.671641791044777</v>
      </c>
      <c r="AX2451" s="8" t="s">
        <v>5972</v>
      </c>
      <c r="AY2451" s="7" t="s">
        <v>1285</v>
      </c>
      <c r="AZ2451" s="9" t="str" cm="1">
        <f t="array" aca="1" ref="AZ2451" ca="1">_xlfn.TEXTJOIN("",TRUE,IFERROR(MID(AY2451,ROW(INDIRECT("1:"&amp;LEN(AY2451))),1)*1,""))</f>
        <v>404000</v>
      </c>
      <c r="BA2451" s="7">
        <f t="shared" ca="1" si="933"/>
        <v>404000</v>
      </c>
      <c r="BB2451" s="7">
        <f t="shared" ca="1" si="934"/>
        <v>-547000</v>
      </c>
      <c r="BC2451" s="7">
        <f t="shared" ca="1" si="935"/>
        <v>-57.518401682439531</v>
      </c>
    </row>
    <row r="2452" spans="1:55">
      <c r="A2452" s="7" t="s">
        <v>5974</v>
      </c>
      <c r="B2452" s="7" t="s">
        <v>6684</v>
      </c>
      <c r="C2452" s="9" t="str" cm="1">
        <f t="array" aca="1" ref="C2452" ca="1">_xlfn.TEXTJOIN("",TRUE,IFERROR(MID(B2452,ROW(INDIRECT("1:"&amp;LEN(B2452))),1)*1,""))</f>
        <v>2630</v>
      </c>
      <c r="D2452" s="17">
        <f t="shared" ca="1" si="917"/>
        <v>2630</v>
      </c>
      <c r="E2452" s="7">
        <f t="shared" ca="1" si="918"/>
        <v>-5830</v>
      </c>
      <c r="F2452" s="7">
        <f t="shared" ca="1" si="919"/>
        <v>-68.912529550827429</v>
      </c>
      <c r="H2452" s="10" t="s">
        <v>5974</v>
      </c>
      <c r="I2452" s="11" t="s">
        <v>3689</v>
      </c>
      <c r="J2452" s="6" t="str" cm="1">
        <f t="array" aca="1" ref="J2452" ca="1">_xlfn.TEXTJOIN("",TRUE,IFERROR(MID(I2452,ROW(INDIRECT("1:"&amp;LEN(I2452))),1)*1,""))</f>
        <v>8890</v>
      </c>
      <c r="K2452" s="16">
        <f t="shared" ca="1" si="912"/>
        <v>8890</v>
      </c>
      <c r="L2452" s="7">
        <f t="shared" ca="1" si="920"/>
        <v>-19010</v>
      </c>
      <c r="M2452" s="7">
        <f t="shared" ca="1" si="921"/>
        <v>-68.136200716845877</v>
      </c>
      <c r="O2452" s="10" t="s">
        <v>5974</v>
      </c>
      <c r="P2452" s="11" t="s">
        <v>1637</v>
      </c>
      <c r="Q2452" s="6" t="str" cm="1">
        <f t="array" aca="1" ref="Q2452" ca="1">_xlfn.TEXTJOIN("",TRUE,IFERROR(MID(P2452,ROW(INDIRECT("1:"&amp;LEN(P2452))),1)*1,""))</f>
        <v>15000</v>
      </c>
      <c r="R2452" s="7">
        <f t="shared" ca="1" si="922"/>
        <v>15000</v>
      </c>
      <c r="S2452" s="7">
        <f t="shared" ca="1" si="923"/>
        <v>-28100</v>
      </c>
      <c r="T2452" s="7">
        <f t="shared" ca="1" si="924"/>
        <v>-65.197215777262187</v>
      </c>
      <c r="V2452" s="10" t="s">
        <v>5974</v>
      </c>
      <c r="W2452" s="11" t="s">
        <v>5359</v>
      </c>
      <c r="X2452" s="6" t="str" cm="1">
        <f t="array" aca="1" ref="X2452" ca="1">_xlfn.TEXTJOIN("",TRUE,IFERROR(MID(W2452,ROW(INDIRECT("1:"&amp;LEN(W2452))),1)*1,""))</f>
        <v>127000</v>
      </c>
      <c r="Y2452" s="7">
        <f t="shared" ca="1" si="913"/>
        <v>127000</v>
      </c>
      <c r="Z2452" s="7">
        <f t="shared" ca="1" si="925"/>
        <v>-119000</v>
      </c>
      <c r="AA2452" s="7">
        <f t="shared" ca="1" si="926"/>
        <v>-48.373983739837399</v>
      </c>
      <c r="AC2452" s="20" t="s">
        <v>5974</v>
      </c>
      <c r="AD2452" s="11" t="s">
        <v>402</v>
      </c>
      <c r="AE2452" s="6" t="str" cm="1">
        <f t="array" aca="1" ref="AE2452" ca="1">_xlfn.TEXTJOIN("",TRUE,IFERROR(MID(AD2452,ROW(INDIRECT("1:"&amp;LEN(AD2452))),1)*1,""))</f>
        <v>302000</v>
      </c>
      <c r="AF2452" s="7">
        <f t="shared" ca="1" si="914"/>
        <v>302000</v>
      </c>
      <c r="AG2452" s="7">
        <f t="shared" ca="1" si="927"/>
        <v>-225000</v>
      </c>
      <c r="AH2452" s="7">
        <f t="shared" ca="1" si="928"/>
        <v>-42.694497153700198</v>
      </c>
      <c r="AJ2452" s="23" t="s">
        <v>7871</v>
      </c>
      <c r="AK2452" s="2" t="s">
        <v>7872</v>
      </c>
      <c r="AL2452" s="6" t="str" cm="1">
        <f t="array" aca="1" ref="AL2452" ca="1">_xlfn.TEXTJOIN("",TRUE,IFERROR(MID(AK2452,ROW(INDIRECT("1:"&amp;LEN(AK2452))),1)*1,""))</f>
        <v>162000</v>
      </c>
      <c r="AM2452" s="7">
        <f t="shared" ca="1" si="915"/>
        <v>162000</v>
      </c>
      <c r="AN2452" s="7">
        <f t="shared" ca="1" si="929"/>
        <v>-918000</v>
      </c>
      <c r="AO2452" s="7">
        <f t="shared" ca="1" si="930"/>
        <v>-85</v>
      </c>
      <c r="AQ2452" s="20" t="s">
        <v>7082</v>
      </c>
      <c r="AR2452" s="11" t="s">
        <v>175</v>
      </c>
      <c r="AS2452" s="6" t="str" cm="1">
        <f t="array" aca="1" ref="AS2452" ca="1">_xlfn.TEXTJOIN("",TRUE,IFERROR(MID(AR2452,ROW(INDIRECT("1:"&amp;LEN(AR2452))),1)*1,""))</f>
        <v>528000</v>
      </c>
      <c r="AT2452" s="7">
        <f t="shared" ca="1" si="916"/>
        <v>528000</v>
      </c>
      <c r="AU2452" s="7">
        <f t="shared" ca="1" si="931"/>
        <v>-812000</v>
      </c>
      <c r="AV2452" s="7">
        <f t="shared" ca="1" si="932"/>
        <v>-60.597014925373131</v>
      </c>
      <c r="AX2452" s="8" t="s">
        <v>5974</v>
      </c>
      <c r="AY2452" s="7" t="s">
        <v>620</v>
      </c>
      <c r="AZ2452" s="9" t="str" cm="1">
        <f t="array" aca="1" ref="AZ2452" ca="1">_xlfn.TEXTJOIN("",TRUE,IFERROR(MID(AY2452,ROW(INDIRECT("1:"&amp;LEN(AY2452))),1)*1,""))</f>
        <v>394000</v>
      </c>
      <c r="BA2452" s="7">
        <f t="shared" ca="1" si="933"/>
        <v>394000</v>
      </c>
      <c r="BB2452" s="7">
        <f t="shared" ca="1" si="934"/>
        <v>-557000</v>
      </c>
      <c r="BC2452" s="7">
        <f t="shared" ca="1" si="935"/>
        <v>-58.569926393270244</v>
      </c>
    </row>
    <row r="2453" spans="1:55">
      <c r="A2453" s="7" t="s">
        <v>5975</v>
      </c>
      <c r="B2453" s="7" t="s">
        <v>4124</v>
      </c>
      <c r="C2453" s="9" t="str" cm="1">
        <f t="array" aca="1" ref="C2453" ca="1">_xlfn.TEXTJOIN("",TRUE,IFERROR(MID(B2453,ROW(INDIRECT("1:"&amp;LEN(B2453))),1)*1,""))</f>
        <v>2800</v>
      </c>
      <c r="D2453" s="17">
        <f t="shared" ca="1" si="917"/>
        <v>2800</v>
      </c>
      <c r="E2453" s="7">
        <f t="shared" ca="1" si="918"/>
        <v>-5660</v>
      </c>
      <c r="F2453" s="7">
        <f t="shared" ca="1" si="919"/>
        <v>-66.903073286052006</v>
      </c>
      <c r="H2453" s="10" t="s">
        <v>5975</v>
      </c>
      <c r="I2453" s="11" t="s">
        <v>883</v>
      </c>
      <c r="J2453" s="6" t="str" cm="1">
        <f t="array" aca="1" ref="J2453" ca="1">_xlfn.TEXTJOIN("",TRUE,IFERROR(MID(I2453,ROW(INDIRECT("1:"&amp;LEN(I2453))),1)*1,""))</f>
        <v>10400</v>
      </c>
      <c r="K2453" s="16">
        <f t="shared" ca="1" si="912"/>
        <v>10400</v>
      </c>
      <c r="L2453" s="7">
        <f t="shared" ca="1" si="920"/>
        <v>-17500</v>
      </c>
      <c r="M2453" s="7">
        <f t="shared" ca="1" si="921"/>
        <v>-62.724014336917563</v>
      </c>
      <c r="O2453" s="10" t="s">
        <v>5975</v>
      </c>
      <c r="P2453" s="11" t="s">
        <v>908</v>
      </c>
      <c r="Q2453" s="6" t="str" cm="1">
        <f t="array" aca="1" ref="Q2453" ca="1">_xlfn.TEXTJOIN("",TRUE,IFERROR(MID(P2453,ROW(INDIRECT("1:"&amp;LEN(P2453))),1)*1,""))</f>
        <v>16000</v>
      </c>
      <c r="R2453" s="7">
        <f t="shared" ca="1" si="922"/>
        <v>16000</v>
      </c>
      <c r="S2453" s="7">
        <f t="shared" ca="1" si="923"/>
        <v>-27100</v>
      </c>
      <c r="T2453" s="7">
        <f t="shared" ca="1" si="924"/>
        <v>-62.877030162412993</v>
      </c>
      <c r="V2453" s="10" t="s">
        <v>5975</v>
      </c>
      <c r="W2453" s="11" t="s">
        <v>7493</v>
      </c>
      <c r="X2453" s="6" t="str" cm="1">
        <f t="array" aca="1" ref="X2453" ca="1">_xlfn.TEXTJOIN("",TRUE,IFERROR(MID(W2453,ROW(INDIRECT("1:"&amp;LEN(W2453))),1)*1,""))</f>
        <v>142000</v>
      </c>
      <c r="Y2453" s="7">
        <f t="shared" ca="1" si="913"/>
        <v>142000</v>
      </c>
      <c r="Z2453" s="7">
        <f t="shared" ca="1" si="925"/>
        <v>-104000</v>
      </c>
      <c r="AA2453" s="7">
        <f t="shared" ca="1" si="926"/>
        <v>-42.27642276422764</v>
      </c>
      <c r="AC2453" s="20" t="s">
        <v>5975</v>
      </c>
      <c r="AD2453" s="11" t="s">
        <v>5703</v>
      </c>
      <c r="AE2453" s="6" t="str" cm="1">
        <f t="array" aca="1" ref="AE2453" ca="1">_xlfn.TEXTJOIN("",TRUE,IFERROR(MID(AD2453,ROW(INDIRECT("1:"&amp;LEN(AD2453))),1)*1,""))</f>
        <v>309000</v>
      </c>
      <c r="AF2453" s="7">
        <f t="shared" ca="1" si="914"/>
        <v>309000</v>
      </c>
      <c r="AG2453" s="7">
        <f t="shared" ca="1" si="927"/>
        <v>-218000</v>
      </c>
      <c r="AH2453" s="7">
        <f t="shared" ca="1" si="928"/>
        <v>-41.366223908918407</v>
      </c>
      <c r="AJ2453" s="23" t="s">
        <v>7873</v>
      </c>
      <c r="AK2453" s="2" t="s">
        <v>7809</v>
      </c>
      <c r="AL2453" s="6" t="str" cm="1">
        <f t="array" aca="1" ref="AL2453" ca="1">_xlfn.TEXTJOIN("",TRUE,IFERROR(MID(AK2453,ROW(INDIRECT("1:"&amp;LEN(AK2453))),1)*1,""))</f>
        <v>168000</v>
      </c>
      <c r="AM2453" s="7">
        <f t="shared" ca="1" si="915"/>
        <v>168000</v>
      </c>
      <c r="AN2453" s="7">
        <f t="shared" ca="1" si="929"/>
        <v>-912000</v>
      </c>
      <c r="AO2453" s="7">
        <f t="shared" ca="1" si="930"/>
        <v>-84.444444444444443</v>
      </c>
      <c r="AQ2453" s="20" t="s">
        <v>7083</v>
      </c>
      <c r="AR2453" s="11" t="s">
        <v>2103</v>
      </c>
      <c r="AS2453" s="6" t="str" cm="1">
        <f t="array" aca="1" ref="AS2453" ca="1">_xlfn.TEXTJOIN("",TRUE,IFERROR(MID(AR2453,ROW(INDIRECT("1:"&amp;LEN(AR2453))),1)*1,""))</f>
        <v>523000</v>
      </c>
      <c r="AT2453" s="7">
        <f t="shared" ca="1" si="916"/>
        <v>523000</v>
      </c>
      <c r="AU2453" s="7">
        <f t="shared" ca="1" si="931"/>
        <v>-817000</v>
      </c>
      <c r="AV2453" s="7">
        <f t="shared" ca="1" si="932"/>
        <v>-60.970149253731343</v>
      </c>
      <c r="AX2453" s="8" t="s">
        <v>5975</v>
      </c>
      <c r="AY2453" s="7" t="s">
        <v>306</v>
      </c>
      <c r="AZ2453" s="9" t="str" cm="1">
        <f t="array" aca="1" ref="AZ2453" ca="1">_xlfn.TEXTJOIN("",TRUE,IFERROR(MID(AY2453,ROW(INDIRECT("1:"&amp;LEN(AY2453))),1)*1,""))</f>
        <v>383000</v>
      </c>
      <c r="BA2453" s="7">
        <f t="shared" ca="1" si="933"/>
        <v>383000</v>
      </c>
      <c r="BB2453" s="7">
        <f t="shared" ca="1" si="934"/>
        <v>-568000</v>
      </c>
      <c r="BC2453" s="7">
        <f t="shared" ca="1" si="935"/>
        <v>-59.726603575184015</v>
      </c>
    </row>
    <row r="2454" spans="1:55">
      <c r="A2454" s="7" t="s">
        <v>5976</v>
      </c>
      <c r="B2454" s="7" t="s">
        <v>5028</v>
      </c>
      <c r="C2454" s="9" t="str" cm="1">
        <f t="array" aca="1" ref="C2454" ca="1">_xlfn.TEXTJOIN("",TRUE,IFERROR(MID(B2454,ROW(INDIRECT("1:"&amp;LEN(B2454))),1)*1,""))</f>
        <v>2900</v>
      </c>
      <c r="D2454" s="17">
        <f t="shared" ca="1" si="917"/>
        <v>2900</v>
      </c>
      <c r="E2454" s="7">
        <f t="shared" ca="1" si="918"/>
        <v>-5560</v>
      </c>
      <c r="F2454" s="7">
        <f t="shared" ca="1" si="919"/>
        <v>-65.72104018912529</v>
      </c>
      <c r="H2454" s="10" t="s">
        <v>5976</v>
      </c>
      <c r="I2454" s="11" t="s">
        <v>3971</v>
      </c>
      <c r="J2454" s="6" t="str" cm="1">
        <f t="array" aca="1" ref="J2454" ca="1">_xlfn.TEXTJOIN("",TRUE,IFERROR(MID(I2454,ROW(INDIRECT("1:"&amp;LEN(I2454))),1)*1,""))</f>
        <v>11900</v>
      </c>
      <c r="K2454" s="16">
        <f t="shared" ca="1" si="912"/>
        <v>11900</v>
      </c>
      <c r="L2454" s="7">
        <f t="shared" ca="1" si="920"/>
        <v>-16000</v>
      </c>
      <c r="M2454" s="7">
        <f t="shared" ca="1" si="921"/>
        <v>-57.347670250896059</v>
      </c>
      <c r="O2454" s="10" t="s">
        <v>5976</v>
      </c>
      <c r="P2454" s="11" t="s">
        <v>1435</v>
      </c>
      <c r="Q2454" s="6" t="str" cm="1">
        <f t="array" aca="1" ref="Q2454" ca="1">_xlfn.TEXTJOIN("",TRUE,IFERROR(MID(P2454,ROW(INDIRECT("1:"&amp;LEN(P2454))),1)*1,""))</f>
        <v>19400</v>
      </c>
      <c r="R2454" s="7">
        <f t="shared" ca="1" si="922"/>
        <v>19400</v>
      </c>
      <c r="S2454" s="7">
        <f t="shared" ca="1" si="923"/>
        <v>-23700</v>
      </c>
      <c r="T2454" s="7">
        <f t="shared" ca="1" si="924"/>
        <v>-54.988399071925755</v>
      </c>
      <c r="V2454" s="10" t="s">
        <v>5976</v>
      </c>
      <c r="W2454" s="11" t="s">
        <v>7874</v>
      </c>
      <c r="X2454" s="6" t="str" cm="1">
        <f t="array" aca="1" ref="X2454" ca="1">_xlfn.TEXTJOIN("",TRUE,IFERROR(MID(W2454,ROW(INDIRECT("1:"&amp;LEN(W2454))),1)*1,""))</f>
        <v>148000</v>
      </c>
      <c r="Y2454" s="7">
        <f t="shared" ca="1" si="913"/>
        <v>148000</v>
      </c>
      <c r="Z2454" s="7">
        <f t="shared" ca="1" si="925"/>
        <v>-98000</v>
      </c>
      <c r="AA2454" s="7">
        <f t="shared" ca="1" si="926"/>
        <v>-39.837398373983731</v>
      </c>
      <c r="AC2454" s="20" t="s">
        <v>5976</v>
      </c>
      <c r="AD2454" s="11" t="s">
        <v>1247</v>
      </c>
      <c r="AE2454" s="6" t="str" cm="1">
        <f t="array" aca="1" ref="AE2454" ca="1">_xlfn.TEXTJOIN("",TRUE,IFERROR(MID(AD2454,ROW(INDIRECT("1:"&amp;LEN(AD2454))),1)*1,""))</f>
        <v>322000</v>
      </c>
      <c r="AF2454" s="7">
        <f t="shared" ca="1" si="914"/>
        <v>322000</v>
      </c>
      <c r="AG2454" s="7">
        <f t="shared" ca="1" si="927"/>
        <v>-205000</v>
      </c>
      <c r="AH2454" s="7">
        <f t="shared" ca="1" si="928"/>
        <v>-38.899430740037957</v>
      </c>
      <c r="AJ2454" s="23" t="s">
        <v>7875</v>
      </c>
      <c r="AK2454" s="2" t="s">
        <v>7822</v>
      </c>
      <c r="AL2454" s="6" t="str" cm="1">
        <f t="array" aca="1" ref="AL2454" ca="1">_xlfn.TEXTJOIN("",TRUE,IFERROR(MID(AK2454,ROW(INDIRECT("1:"&amp;LEN(AK2454))),1)*1,""))</f>
        <v>169000</v>
      </c>
      <c r="AM2454" s="7">
        <f t="shared" ca="1" si="915"/>
        <v>169000</v>
      </c>
      <c r="AN2454" s="7">
        <f t="shared" ca="1" si="929"/>
        <v>-911000</v>
      </c>
      <c r="AO2454" s="7">
        <f t="shared" ca="1" si="930"/>
        <v>-84.351851851851848</v>
      </c>
      <c r="AQ2454" s="20" t="s">
        <v>7084</v>
      </c>
      <c r="AR2454" s="11" t="s">
        <v>3977</v>
      </c>
      <c r="AS2454" s="6" t="str" cm="1">
        <f t="array" aca="1" ref="AS2454" ca="1">_xlfn.TEXTJOIN("",TRUE,IFERROR(MID(AR2454,ROW(INDIRECT("1:"&amp;LEN(AR2454))),1)*1,""))</f>
        <v>510000</v>
      </c>
      <c r="AT2454" s="7">
        <f t="shared" ca="1" si="916"/>
        <v>510000</v>
      </c>
      <c r="AU2454" s="7">
        <f t="shared" ca="1" si="931"/>
        <v>-830000</v>
      </c>
      <c r="AV2454" s="7">
        <f t="shared" ca="1" si="932"/>
        <v>-61.940298507462686</v>
      </c>
      <c r="AX2454" s="8" t="s">
        <v>5976</v>
      </c>
      <c r="AY2454" s="7" t="s">
        <v>3123</v>
      </c>
      <c r="AZ2454" s="9" t="str" cm="1">
        <f t="array" aca="1" ref="AZ2454" ca="1">_xlfn.TEXTJOIN("",TRUE,IFERROR(MID(AY2454,ROW(INDIRECT("1:"&amp;LEN(AY2454))),1)*1,""))</f>
        <v>373000</v>
      </c>
      <c r="BA2454" s="7">
        <f t="shared" ca="1" si="933"/>
        <v>373000</v>
      </c>
      <c r="BB2454" s="7">
        <f t="shared" ca="1" si="934"/>
        <v>-578000</v>
      </c>
      <c r="BC2454" s="7">
        <f t="shared" ca="1" si="935"/>
        <v>-60.77812828601472</v>
      </c>
    </row>
    <row r="2455" spans="1:55">
      <c r="A2455" s="7" t="s">
        <v>5977</v>
      </c>
      <c r="B2455" s="7" t="s">
        <v>466</v>
      </c>
      <c r="C2455" s="9" t="str" cm="1">
        <f t="array" aca="1" ref="C2455" ca="1">_xlfn.TEXTJOIN("",TRUE,IFERROR(MID(B2455,ROW(INDIRECT("1:"&amp;LEN(B2455))),1)*1,""))</f>
        <v>2980</v>
      </c>
      <c r="D2455" s="17">
        <f t="shared" ca="1" si="917"/>
        <v>2980</v>
      </c>
      <c r="E2455" s="7">
        <f t="shared" ca="1" si="918"/>
        <v>-5480</v>
      </c>
      <c r="F2455" s="7">
        <f t="shared" ca="1" si="919"/>
        <v>-64.775413711583923</v>
      </c>
      <c r="H2455" s="10" t="s">
        <v>5977</v>
      </c>
      <c r="I2455" s="11" t="s">
        <v>1434</v>
      </c>
      <c r="J2455" s="6" t="str" cm="1">
        <f t="array" aca="1" ref="J2455" ca="1">_xlfn.TEXTJOIN("",TRUE,IFERROR(MID(I2455,ROW(INDIRECT("1:"&amp;LEN(I2455))),1)*1,""))</f>
        <v>12800</v>
      </c>
      <c r="K2455" s="16">
        <f t="shared" ca="1" si="912"/>
        <v>12800</v>
      </c>
      <c r="L2455" s="7">
        <f t="shared" ca="1" si="920"/>
        <v>-15100</v>
      </c>
      <c r="M2455" s="7">
        <f t="shared" ca="1" si="921"/>
        <v>-54.121863799283155</v>
      </c>
      <c r="O2455" s="10" t="s">
        <v>5977</v>
      </c>
      <c r="P2455" s="11" t="s">
        <v>1278</v>
      </c>
      <c r="Q2455" s="6" t="str" cm="1">
        <f t="array" aca="1" ref="Q2455" ca="1">_xlfn.TEXTJOIN("",TRUE,IFERROR(MID(P2455,ROW(INDIRECT("1:"&amp;LEN(P2455))),1)*1,""))</f>
        <v>20500</v>
      </c>
      <c r="R2455" s="7">
        <f t="shared" ca="1" si="922"/>
        <v>20500</v>
      </c>
      <c r="S2455" s="7">
        <f t="shared" ca="1" si="923"/>
        <v>-22600</v>
      </c>
      <c r="T2455" s="7">
        <f t="shared" ca="1" si="924"/>
        <v>-52.436194895591647</v>
      </c>
      <c r="V2455" s="10" t="s">
        <v>5977</v>
      </c>
      <c r="W2455" s="11" t="s">
        <v>7497</v>
      </c>
      <c r="X2455" s="6" t="str" cm="1">
        <f t="array" aca="1" ref="X2455" ca="1">_xlfn.TEXTJOIN("",TRUE,IFERROR(MID(W2455,ROW(INDIRECT("1:"&amp;LEN(W2455))),1)*1,""))</f>
        <v>152000</v>
      </c>
      <c r="Y2455" s="7">
        <f t="shared" ca="1" si="913"/>
        <v>152000</v>
      </c>
      <c r="Z2455" s="7">
        <f t="shared" ca="1" si="925"/>
        <v>-94000</v>
      </c>
      <c r="AA2455" s="7">
        <f t="shared" ca="1" si="926"/>
        <v>-38.211382113821138</v>
      </c>
      <c r="AC2455" s="20" t="s">
        <v>5977</v>
      </c>
      <c r="AD2455" s="11" t="s">
        <v>1002</v>
      </c>
      <c r="AE2455" s="6" t="str" cm="1">
        <f t="array" aca="1" ref="AE2455" ca="1">_xlfn.TEXTJOIN("",TRUE,IFERROR(MID(AD2455,ROW(INDIRECT("1:"&amp;LEN(AD2455))),1)*1,""))</f>
        <v>336000</v>
      </c>
      <c r="AF2455" s="7">
        <f t="shared" ca="1" si="914"/>
        <v>336000</v>
      </c>
      <c r="AG2455" s="7">
        <f t="shared" ca="1" si="927"/>
        <v>-191000</v>
      </c>
      <c r="AH2455" s="7">
        <f t="shared" ca="1" si="928"/>
        <v>-36.242884250474383</v>
      </c>
      <c r="AJ2455" s="23" t="s">
        <v>7876</v>
      </c>
      <c r="AK2455" s="2" t="s">
        <v>7877</v>
      </c>
      <c r="AL2455" s="6" t="str" cm="1">
        <f t="array" aca="1" ref="AL2455" ca="1">_xlfn.TEXTJOIN("",TRUE,IFERROR(MID(AK2455,ROW(INDIRECT("1:"&amp;LEN(AK2455))),1)*1,""))</f>
        <v>165000</v>
      </c>
      <c r="AM2455" s="7">
        <f t="shared" ca="1" si="915"/>
        <v>165000</v>
      </c>
      <c r="AN2455" s="7">
        <f t="shared" ca="1" si="929"/>
        <v>-915000</v>
      </c>
      <c r="AO2455" s="7">
        <f t="shared" ca="1" si="930"/>
        <v>-84.722222222222229</v>
      </c>
      <c r="AQ2455" s="20" t="s">
        <v>7086</v>
      </c>
      <c r="AR2455" s="11" t="s">
        <v>3972</v>
      </c>
      <c r="AS2455" s="6" t="str" cm="1">
        <f t="array" aca="1" ref="AS2455" ca="1">_xlfn.TEXTJOIN("",TRUE,IFERROR(MID(AR2455,ROW(INDIRECT("1:"&amp;LEN(AR2455))),1)*1,""))</f>
        <v>493000</v>
      </c>
      <c r="AT2455" s="7">
        <f t="shared" ca="1" si="916"/>
        <v>493000</v>
      </c>
      <c r="AU2455" s="7">
        <f t="shared" ca="1" si="931"/>
        <v>-847000</v>
      </c>
      <c r="AV2455" s="7">
        <f t="shared" ca="1" si="932"/>
        <v>-63.208955223880601</v>
      </c>
      <c r="AX2455" s="8" t="s">
        <v>5977</v>
      </c>
      <c r="AY2455" s="7" t="s">
        <v>2711</v>
      </c>
      <c r="AZ2455" s="9" t="str" cm="1">
        <f t="array" aca="1" ref="AZ2455" ca="1">_xlfn.TEXTJOIN("",TRUE,IFERROR(MID(AY2455,ROW(INDIRECT("1:"&amp;LEN(AY2455))),1)*1,""))</f>
        <v>361000</v>
      </c>
      <c r="BA2455" s="7">
        <f t="shared" ca="1" si="933"/>
        <v>361000</v>
      </c>
      <c r="BB2455" s="7">
        <f t="shared" ca="1" si="934"/>
        <v>-590000</v>
      </c>
      <c r="BC2455" s="7">
        <f t="shared" ca="1" si="935"/>
        <v>-62.039957939011565</v>
      </c>
    </row>
    <row r="2456" spans="1:55">
      <c r="A2456" s="7" t="s">
        <v>5978</v>
      </c>
      <c r="B2456" s="7" t="s">
        <v>4082</v>
      </c>
      <c r="C2456" s="9" t="str" cm="1">
        <f t="array" aca="1" ref="C2456" ca="1">_xlfn.TEXTJOIN("",TRUE,IFERROR(MID(B2456,ROW(INDIRECT("1:"&amp;LEN(B2456))),1)*1,""))</f>
        <v>3040</v>
      </c>
      <c r="D2456" s="17">
        <f t="shared" ca="1" si="917"/>
        <v>3040</v>
      </c>
      <c r="E2456" s="7">
        <f t="shared" ca="1" si="918"/>
        <v>-5420</v>
      </c>
      <c r="F2456" s="7">
        <f t="shared" ca="1" si="919"/>
        <v>-64.066193853427905</v>
      </c>
      <c r="H2456" s="10" t="s">
        <v>5978</v>
      </c>
      <c r="I2456" s="11" t="s">
        <v>4002</v>
      </c>
      <c r="J2456" s="6" t="str" cm="1">
        <f t="array" aca="1" ref="J2456" ca="1">_xlfn.TEXTJOIN("",TRUE,IFERROR(MID(I2456,ROW(INDIRECT("1:"&amp;LEN(I2456))),1)*1,""))</f>
        <v>13100</v>
      </c>
      <c r="K2456" s="16">
        <f t="shared" ca="1" si="912"/>
        <v>13100</v>
      </c>
      <c r="L2456" s="7">
        <f t="shared" ca="1" si="920"/>
        <v>-14800</v>
      </c>
      <c r="M2456" s="7">
        <f t="shared" ca="1" si="921"/>
        <v>-53.046594982078851</v>
      </c>
      <c r="O2456" s="10" t="s">
        <v>5978</v>
      </c>
      <c r="P2456" s="11" t="s">
        <v>3528</v>
      </c>
      <c r="Q2456" s="6" t="str" cm="1">
        <f t="array" aca="1" ref="Q2456" ca="1">_xlfn.TEXTJOIN("",TRUE,IFERROR(MID(P2456,ROW(INDIRECT("1:"&amp;LEN(P2456))),1)*1,""))</f>
        <v>21700</v>
      </c>
      <c r="R2456" s="7">
        <f t="shared" ca="1" si="922"/>
        <v>21700</v>
      </c>
      <c r="S2456" s="7">
        <f t="shared" ca="1" si="923"/>
        <v>-21400</v>
      </c>
      <c r="T2456" s="7">
        <f t="shared" ca="1" si="924"/>
        <v>-49.651972157772619</v>
      </c>
      <c r="V2456" s="10" t="s">
        <v>5978</v>
      </c>
      <c r="W2456" s="11" t="s">
        <v>7497</v>
      </c>
      <c r="X2456" s="6" t="str" cm="1">
        <f t="array" aca="1" ref="X2456" ca="1">_xlfn.TEXTJOIN("",TRUE,IFERROR(MID(W2456,ROW(INDIRECT("1:"&amp;LEN(W2456))),1)*1,""))</f>
        <v>152000</v>
      </c>
      <c r="Y2456" s="7">
        <f t="shared" ca="1" si="913"/>
        <v>152000</v>
      </c>
      <c r="Z2456" s="7">
        <f t="shared" ca="1" si="925"/>
        <v>-94000</v>
      </c>
      <c r="AA2456" s="7">
        <f t="shared" ca="1" si="926"/>
        <v>-38.211382113821138</v>
      </c>
      <c r="AC2456" s="20" t="s">
        <v>5978</v>
      </c>
      <c r="AD2456" s="11" t="s">
        <v>1104</v>
      </c>
      <c r="AE2456" s="6" t="str" cm="1">
        <f t="array" aca="1" ref="AE2456" ca="1">_xlfn.TEXTJOIN("",TRUE,IFERROR(MID(AD2456,ROW(INDIRECT("1:"&amp;LEN(AD2456))),1)*1,""))</f>
        <v>342000</v>
      </c>
      <c r="AF2456" s="7">
        <f t="shared" ca="1" si="914"/>
        <v>342000</v>
      </c>
      <c r="AG2456" s="7">
        <f t="shared" ca="1" si="927"/>
        <v>-185000</v>
      </c>
      <c r="AH2456" s="7">
        <f t="shared" ca="1" si="928"/>
        <v>-35.104364326375716</v>
      </c>
      <c r="AJ2456" s="23" t="s">
        <v>7878</v>
      </c>
      <c r="AK2456" s="2" t="s">
        <v>4098</v>
      </c>
      <c r="AL2456" s="6" t="str" cm="1">
        <f t="array" aca="1" ref="AL2456" ca="1">_xlfn.TEXTJOIN("",TRUE,IFERROR(MID(AK2456,ROW(INDIRECT("1:"&amp;LEN(AK2456))),1)*1,""))</f>
        <v>183000</v>
      </c>
      <c r="AM2456" s="7">
        <f t="shared" ca="1" si="915"/>
        <v>183000</v>
      </c>
      <c r="AN2456" s="7">
        <f t="shared" ca="1" si="929"/>
        <v>-897000</v>
      </c>
      <c r="AO2456" s="7">
        <f t="shared" ca="1" si="930"/>
        <v>-83.055555555555557</v>
      </c>
      <c r="AQ2456" s="20" t="s">
        <v>7088</v>
      </c>
      <c r="AR2456" s="11" t="s">
        <v>1812</v>
      </c>
      <c r="AS2456" s="6" t="str" cm="1">
        <f t="array" aca="1" ref="AS2456" ca="1">_xlfn.TEXTJOIN("",TRUE,IFERROR(MID(AR2456,ROW(INDIRECT("1:"&amp;LEN(AR2456))),1)*1,""))</f>
        <v>475000</v>
      </c>
      <c r="AT2456" s="7">
        <f t="shared" ca="1" si="916"/>
        <v>475000</v>
      </c>
      <c r="AU2456" s="7">
        <f t="shared" ca="1" si="931"/>
        <v>-865000</v>
      </c>
      <c r="AV2456" s="7">
        <f t="shared" ca="1" si="932"/>
        <v>-64.552238805970148</v>
      </c>
      <c r="AX2456" s="8" t="s">
        <v>5978</v>
      </c>
      <c r="AY2456" s="7" t="s">
        <v>1418</v>
      </c>
      <c r="AZ2456" s="9" t="str" cm="1">
        <f t="array" aca="1" ref="AZ2456" ca="1">_xlfn.TEXTJOIN("",TRUE,IFERROR(MID(AY2456,ROW(INDIRECT("1:"&amp;LEN(AY2456))),1)*1,""))</f>
        <v>362000</v>
      </c>
      <c r="BA2456" s="7">
        <f t="shared" ca="1" si="933"/>
        <v>362000</v>
      </c>
      <c r="BB2456" s="7">
        <f t="shared" ca="1" si="934"/>
        <v>-589000</v>
      </c>
      <c r="BC2456" s="7">
        <f t="shared" ca="1" si="935"/>
        <v>-61.934805467928491</v>
      </c>
    </row>
    <row r="2457" spans="1:55">
      <c r="A2457" s="7" t="s">
        <v>5979</v>
      </c>
      <c r="B2457" s="7" t="s">
        <v>440</v>
      </c>
      <c r="C2457" s="9" t="str" cm="1">
        <f t="array" aca="1" ref="C2457" ca="1">_xlfn.TEXTJOIN("",TRUE,IFERROR(MID(B2457,ROW(INDIRECT("1:"&amp;LEN(B2457))),1)*1,""))</f>
        <v>3100</v>
      </c>
      <c r="D2457" s="17">
        <f t="shared" ca="1" si="917"/>
        <v>3100</v>
      </c>
      <c r="E2457" s="7">
        <f t="shared" ca="1" si="918"/>
        <v>-5360</v>
      </c>
      <c r="F2457" s="7">
        <f t="shared" ca="1" si="919"/>
        <v>-63.356973995271872</v>
      </c>
      <c r="H2457" s="10" t="s">
        <v>5979</v>
      </c>
      <c r="I2457" s="11" t="s">
        <v>856</v>
      </c>
      <c r="J2457" s="6" t="str" cm="1">
        <f t="array" aca="1" ref="J2457" ca="1">_xlfn.TEXTJOIN("",TRUE,IFERROR(MID(I2457,ROW(INDIRECT("1:"&amp;LEN(I2457))),1)*1,""))</f>
        <v>13300</v>
      </c>
      <c r="K2457" s="16">
        <f t="shared" ca="1" si="912"/>
        <v>13300</v>
      </c>
      <c r="L2457" s="7">
        <f t="shared" ca="1" si="920"/>
        <v>-14600</v>
      </c>
      <c r="M2457" s="7">
        <f t="shared" ca="1" si="921"/>
        <v>-52.329749103942653</v>
      </c>
      <c r="O2457" s="10" t="s">
        <v>5979</v>
      </c>
      <c r="P2457" s="11" t="s">
        <v>3984</v>
      </c>
      <c r="Q2457" s="6" t="str" cm="1">
        <f t="array" aca="1" ref="Q2457" ca="1">_xlfn.TEXTJOIN("",TRUE,IFERROR(MID(P2457,ROW(INDIRECT("1:"&amp;LEN(P2457))),1)*1,""))</f>
        <v>22100</v>
      </c>
      <c r="R2457" s="7">
        <f t="shared" ca="1" si="922"/>
        <v>22100</v>
      </c>
      <c r="S2457" s="7">
        <f t="shared" ca="1" si="923"/>
        <v>-21000</v>
      </c>
      <c r="T2457" s="7">
        <f t="shared" ca="1" si="924"/>
        <v>-48.72389791183295</v>
      </c>
      <c r="V2457" s="10" t="s">
        <v>5979</v>
      </c>
      <c r="W2457" s="11" t="s">
        <v>7533</v>
      </c>
      <c r="X2457" s="6" t="str" cm="1">
        <f t="array" aca="1" ref="X2457" ca="1">_xlfn.TEXTJOIN("",TRUE,IFERROR(MID(W2457,ROW(INDIRECT("1:"&amp;LEN(W2457))),1)*1,""))</f>
        <v>155000</v>
      </c>
      <c r="Y2457" s="7">
        <f t="shared" ca="1" si="913"/>
        <v>155000</v>
      </c>
      <c r="Z2457" s="7">
        <f t="shared" ca="1" si="925"/>
        <v>-91000</v>
      </c>
      <c r="AA2457" s="7">
        <f t="shared" ca="1" si="926"/>
        <v>-36.99186991869918</v>
      </c>
      <c r="AC2457" s="20" t="s">
        <v>5979</v>
      </c>
      <c r="AD2457" s="11" t="s">
        <v>437</v>
      </c>
      <c r="AE2457" s="6" t="str" cm="1">
        <f t="array" aca="1" ref="AE2457" ca="1">_xlfn.TEXTJOIN("",TRUE,IFERROR(MID(AD2457,ROW(INDIRECT("1:"&amp;LEN(AD2457))),1)*1,""))</f>
        <v>345000</v>
      </c>
      <c r="AF2457" s="7">
        <f t="shared" ca="1" si="914"/>
        <v>345000</v>
      </c>
      <c r="AG2457" s="7">
        <f t="shared" ca="1" si="927"/>
        <v>-182000</v>
      </c>
      <c r="AH2457" s="7">
        <f t="shared" ca="1" si="928"/>
        <v>-34.535104364326372</v>
      </c>
      <c r="AJ2457" s="23" t="s">
        <v>7879</v>
      </c>
      <c r="AK2457" s="2" t="s">
        <v>4436</v>
      </c>
      <c r="AL2457" s="6" t="str" cm="1">
        <f t="array" aca="1" ref="AL2457" ca="1">_xlfn.TEXTJOIN("",TRUE,IFERROR(MID(AK2457,ROW(INDIRECT("1:"&amp;LEN(AK2457))),1)*1,""))</f>
        <v>190000</v>
      </c>
      <c r="AM2457" s="7">
        <f t="shared" ca="1" si="915"/>
        <v>190000</v>
      </c>
      <c r="AN2457" s="7">
        <f t="shared" ca="1" si="929"/>
        <v>-890000</v>
      </c>
      <c r="AO2457" s="7">
        <f t="shared" ca="1" si="930"/>
        <v>-82.407407407407405</v>
      </c>
      <c r="AQ2457" s="20" t="s">
        <v>7089</v>
      </c>
      <c r="AR2457" s="11" t="s">
        <v>3248</v>
      </c>
      <c r="AS2457" s="6" t="str" cm="1">
        <f t="array" aca="1" ref="AS2457" ca="1">_xlfn.TEXTJOIN("",TRUE,IFERROR(MID(AR2457,ROW(INDIRECT("1:"&amp;LEN(AR2457))),1)*1,""))</f>
        <v>460000</v>
      </c>
      <c r="AT2457" s="7">
        <f t="shared" ca="1" si="916"/>
        <v>460000</v>
      </c>
      <c r="AU2457" s="7">
        <f t="shared" ca="1" si="931"/>
        <v>-880000</v>
      </c>
      <c r="AV2457" s="7">
        <f t="shared" ca="1" si="932"/>
        <v>-65.671641791044777</v>
      </c>
      <c r="AX2457" s="8" t="s">
        <v>5979</v>
      </c>
      <c r="AY2457" s="7" t="s">
        <v>1418</v>
      </c>
      <c r="AZ2457" s="9" t="str" cm="1">
        <f t="array" aca="1" ref="AZ2457" ca="1">_xlfn.TEXTJOIN("",TRUE,IFERROR(MID(AY2457,ROW(INDIRECT("1:"&amp;LEN(AY2457))),1)*1,""))</f>
        <v>362000</v>
      </c>
      <c r="BA2457" s="7">
        <f t="shared" ca="1" si="933"/>
        <v>362000</v>
      </c>
      <c r="BB2457" s="7">
        <f t="shared" ca="1" si="934"/>
        <v>-589000</v>
      </c>
      <c r="BC2457" s="7">
        <f t="shared" ca="1" si="935"/>
        <v>-61.934805467928491</v>
      </c>
    </row>
    <row r="2458" spans="1:55">
      <c r="A2458" s="7" t="s">
        <v>5980</v>
      </c>
      <c r="B2458" s="7" t="s">
        <v>413</v>
      </c>
      <c r="C2458" s="9" t="str" cm="1">
        <f t="array" aca="1" ref="C2458" ca="1">_xlfn.TEXTJOIN("",TRUE,IFERROR(MID(B2458,ROW(INDIRECT("1:"&amp;LEN(B2458))),1)*1,""))</f>
        <v>3240</v>
      </c>
      <c r="D2458" s="17">
        <f t="shared" ca="1" si="917"/>
        <v>3240</v>
      </c>
      <c r="E2458" s="7">
        <f t="shared" ca="1" si="918"/>
        <v>-5220</v>
      </c>
      <c r="F2458" s="7">
        <f t="shared" ca="1" si="919"/>
        <v>-61.702127659574465</v>
      </c>
      <c r="H2458" s="10" t="s">
        <v>5980</v>
      </c>
      <c r="I2458" s="11" t="s">
        <v>856</v>
      </c>
      <c r="J2458" s="6" t="str" cm="1">
        <f t="array" aca="1" ref="J2458" ca="1">_xlfn.TEXTJOIN("",TRUE,IFERROR(MID(I2458,ROW(INDIRECT("1:"&amp;LEN(I2458))),1)*1,""))</f>
        <v>13300</v>
      </c>
      <c r="K2458" s="16">
        <f t="shared" ca="1" si="912"/>
        <v>13300</v>
      </c>
      <c r="L2458" s="7">
        <f t="shared" ca="1" si="920"/>
        <v>-14600</v>
      </c>
      <c r="M2458" s="7">
        <f t="shared" ca="1" si="921"/>
        <v>-52.329749103942653</v>
      </c>
      <c r="O2458" s="10" t="s">
        <v>5980</v>
      </c>
      <c r="P2458" s="11" t="s">
        <v>1061</v>
      </c>
      <c r="Q2458" s="6" t="str" cm="1">
        <f t="array" aca="1" ref="Q2458" ca="1">_xlfn.TEXTJOIN("",TRUE,IFERROR(MID(P2458,ROW(INDIRECT("1:"&amp;LEN(P2458))),1)*1,""))</f>
        <v>22300</v>
      </c>
      <c r="R2458" s="7">
        <f t="shared" ca="1" si="922"/>
        <v>22300</v>
      </c>
      <c r="S2458" s="7">
        <f t="shared" ca="1" si="923"/>
        <v>-20800</v>
      </c>
      <c r="T2458" s="7">
        <f t="shared" ca="1" si="924"/>
        <v>-48.259860788863108</v>
      </c>
      <c r="V2458" s="10" t="s">
        <v>5980</v>
      </c>
      <c r="W2458" s="11" t="s">
        <v>7880</v>
      </c>
      <c r="X2458" s="6" t="str" cm="1">
        <f t="array" aca="1" ref="X2458" ca="1">_xlfn.TEXTJOIN("",TRUE,IFERROR(MID(W2458,ROW(INDIRECT("1:"&amp;LEN(W2458))),1)*1,""))</f>
        <v>159000</v>
      </c>
      <c r="Y2458" s="7">
        <f t="shared" ca="1" si="913"/>
        <v>159000</v>
      </c>
      <c r="Z2458" s="7">
        <f t="shared" ca="1" si="925"/>
        <v>-87000</v>
      </c>
      <c r="AA2458" s="7">
        <f t="shared" ca="1" si="926"/>
        <v>-35.365853658536579</v>
      </c>
      <c r="AC2458" s="20" t="s">
        <v>5980</v>
      </c>
      <c r="AD2458" s="11" t="s">
        <v>437</v>
      </c>
      <c r="AE2458" s="6" t="str" cm="1">
        <f t="array" aca="1" ref="AE2458" ca="1">_xlfn.TEXTJOIN("",TRUE,IFERROR(MID(AD2458,ROW(INDIRECT("1:"&amp;LEN(AD2458))),1)*1,""))</f>
        <v>345000</v>
      </c>
      <c r="AF2458" s="7">
        <f t="shared" ca="1" si="914"/>
        <v>345000</v>
      </c>
      <c r="AG2458" s="7">
        <f t="shared" ca="1" si="927"/>
        <v>-182000</v>
      </c>
      <c r="AH2458" s="7">
        <f t="shared" ca="1" si="928"/>
        <v>-34.535104364326372</v>
      </c>
      <c r="AJ2458" s="23" t="s">
        <v>7881</v>
      </c>
      <c r="AK2458" s="2" t="s">
        <v>7882</v>
      </c>
      <c r="AL2458" s="6" t="str" cm="1">
        <f t="array" aca="1" ref="AL2458" ca="1">_xlfn.TEXTJOIN("",TRUE,IFERROR(MID(AK2458,ROW(INDIRECT("1:"&amp;LEN(AK2458))),1)*1,""))</f>
        <v>195000</v>
      </c>
      <c r="AM2458" s="7">
        <f t="shared" ca="1" si="915"/>
        <v>195000</v>
      </c>
      <c r="AN2458" s="7">
        <f t="shared" ca="1" si="929"/>
        <v>-885000</v>
      </c>
      <c r="AO2458" s="7">
        <f t="shared" ca="1" si="930"/>
        <v>-81.944444444444443</v>
      </c>
      <c r="AQ2458" s="20" t="s">
        <v>7090</v>
      </c>
      <c r="AR2458" s="11" t="s">
        <v>1851</v>
      </c>
      <c r="AS2458" s="6" t="str" cm="1">
        <f t="array" aca="1" ref="AS2458" ca="1">_xlfn.TEXTJOIN("",TRUE,IFERROR(MID(AR2458,ROW(INDIRECT("1:"&amp;LEN(AR2458))),1)*1,""))</f>
        <v>441000</v>
      </c>
      <c r="AT2458" s="7">
        <f t="shared" ca="1" si="916"/>
        <v>441000</v>
      </c>
      <c r="AU2458" s="7">
        <f t="shared" ca="1" si="931"/>
        <v>-899000</v>
      </c>
      <c r="AV2458" s="7">
        <f t="shared" ca="1" si="932"/>
        <v>-67.089552238805965</v>
      </c>
      <c r="AX2458" s="8" t="s">
        <v>5980</v>
      </c>
      <c r="AY2458" s="7" t="s">
        <v>1418</v>
      </c>
      <c r="AZ2458" s="9" t="str" cm="1">
        <f t="array" aca="1" ref="AZ2458" ca="1">_xlfn.TEXTJOIN("",TRUE,IFERROR(MID(AY2458,ROW(INDIRECT("1:"&amp;LEN(AY2458))),1)*1,""))</f>
        <v>362000</v>
      </c>
      <c r="BA2458" s="7">
        <f t="shared" ca="1" si="933"/>
        <v>362000</v>
      </c>
      <c r="BB2458" s="7">
        <f t="shared" ca="1" si="934"/>
        <v>-589000</v>
      </c>
      <c r="BC2458" s="7">
        <f t="shared" ca="1" si="935"/>
        <v>-61.934805467928491</v>
      </c>
    </row>
    <row r="2459" spans="1:55">
      <c r="A2459" s="7" t="s">
        <v>5981</v>
      </c>
      <c r="B2459" s="7" t="s">
        <v>5320</v>
      </c>
      <c r="C2459" s="9" t="str" cm="1">
        <f t="array" aca="1" ref="C2459" ca="1">_xlfn.TEXTJOIN("",TRUE,IFERROR(MID(B2459,ROW(INDIRECT("1:"&amp;LEN(B2459))),1)*1,""))</f>
        <v>3350</v>
      </c>
      <c r="D2459" s="17">
        <f t="shared" ca="1" si="917"/>
        <v>3350</v>
      </c>
      <c r="E2459" s="7">
        <f t="shared" ca="1" si="918"/>
        <v>-5110</v>
      </c>
      <c r="F2459" s="7">
        <f t="shared" ca="1" si="919"/>
        <v>-60.401891252955082</v>
      </c>
      <c r="H2459" s="10" t="s">
        <v>5981</v>
      </c>
      <c r="I2459" s="11" t="s">
        <v>5765</v>
      </c>
      <c r="J2459" s="6" t="str" cm="1">
        <f t="array" aca="1" ref="J2459" ca="1">_xlfn.TEXTJOIN("",TRUE,IFERROR(MID(I2459,ROW(INDIRECT("1:"&amp;LEN(I2459))),1)*1,""))</f>
        <v>12900</v>
      </c>
      <c r="K2459" s="16">
        <f t="shared" ca="1" si="912"/>
        <v>12900</v>
      </c>
      <c r="L2459" s="7">
        <f t="shared" ca="1" si="920"/>
        <v>-15000</v>
      </c>
      <c r="M2459" s="7">
        <f t="shared" ca="1" si="921"/>
        <v>-53.763440860215056</v>
      </c>
      <c r="O2459" s="10" t="s">
        <v>5981</v>
      </c>
      <c r="P2459" s="11" t="s">
        <v>1251</v>
      </c>
      <c r="Q2459" s="6" t="str" cm="1">
        <f t="array" aca="1" ref="Q2459" ca="1">_xlfn.TEXTJOIN("",TRUE,IFERROR(MID(P2459,ROW(INDIRECT("1:"&amp;LEN(P2459))),1)*1,""))</f>
        <v>22400</v>
      </c>
      <c r="R2459" s="7">
        <f t="shared" ca="1" si="922"/>
        <v>22400</v>
      </c>
      <c r="S2459" s="7">
        <f t="shared" ca="1" si="923"/>
        <v>-20700</v>
      </c>
      <c r="T2459" s="7">
        <f t="shared" ca="1" si="924"/>
        <v>-48.027842227378194</v>
      </c>
      <c r="V2459" s="10" t="s">
        <v>5981</v>
      </c>
      <c r="W2459" s="11" t="s">
        <v>7883</v>
      </c>
      <c r="X2459" s="6" t="str" cm="1">
        <f t="array" aca="1" ref="X2459" ca="1">_xlfn.TEXTJOIN("",TRUE,IFERROR(MID(W2459,ROW(INDIRECT("1:"&amp;LEN(W2459))),1)*1,""))</f>
        <v>164000</v>
      </c>
      <c r="Y2459" s="7">
        <f t="shared" ca="1" si="913"/>
        <v>164000</v>
      </c>
      <c r="Z2459" s="7">
        <f t="shared" ca="1" si="925"/>
        <v>-82000</v>
      </c>
      <c r="AA2459" s="7">
        <f t="shared" ca="1" si="926"/>
        <v>-33.333333333333343</v>
      </c>
      <c r="AC2459" s="20" t="s">
        <v>5981</v>
      </c>
      <c r="AD2459" s="11" t="s">
        <v>2721</v>
      </c>
      <c r="AE2459" s="6" t="str" cm="1">
        <f t="array" aca="1" ref="AE2459" ca="1">_xlfn.TEXTJOIN("",TRUE,IFERROR(MID(AD2459,ROW(INDIRECT("1:"&amp;LEN(AD2459))),1)*1,""))</f>
        <v>348000</v>
      </c>
      <c r="AF2459" s="7">
        <f t="shared" ca="1" si="914"/>
        <v>348000</v>
      </c>
      <c r="AG2459" s="7">
        <f t="shared" ca="1" si="927"/>
        <v>-179000</v>
      </c>
      <c r="AH2459" s="7">
        <f t="shared" ca="1" si="928"/>
        <v>-33.965844402277028</v>
      </c>
      <c r="AJ2459" s="23" t="s">
        <v>7884</v>
      </c>
      <c r="AK2459" s="2" t="s">
        <v>4357</v>
      </c>
      <c r="AL2459" s="6" t="str" cm="1">
        <f t="array" aca="1" ref="AL2459" ca="1">_xlfn.TEXTJOIN("",TRUE,IFERROR(MID(AK2459,ROW(INDIRECT("1:"&amp;LEN(AK2459))),1)*1,""))</f>
        <v>230000</v>
      </c>
      <c r="AM2459" s="7">
        <f t="shared" ca="1" si="915"/>
        <v>230000</v>
      </c>
      <c r="AN2459" s="7">
        <f t="shared" ca="1" si="929"/>
        <v>-850000</v>
      </c>
      <c r="AO2459" s="7">
        <f t="shared" ca="1" si="930"/>
        <v>-78.703703703703695</v>
      </c>
      <c r="AQ2459" s="20" t="s">
        <v>7091</v>
      </c>
      <c r="AR2459" s="11" t="s">
        <v>1033</v>
      </c>
      <c r="AS2459" s="6" t="str" cm="1">
        <f t="array" aca="1" ref="AS2459" ca="1">_xlfn.TEXTJOIN("",TRUE,IFERROR(MID(AR2459,ROW(INDIRECT("1:"&amp;LEN(AR2459))),1)*1,""))</f>
        <v>421000</v>
      </c>
      <c r="AT2459" s="7">
        <f t="shared" ca="1" si="916"/>
        <v>421000</v>
      </c>
      <c r="AU2459" s="7">
        <f t="shared" ca="1" si="931"/>
        <v>-919000</v>
      </c>
      <c r="AV2459" s="7">
        <f t="shared" ca="1" si="932"/>
        <v>-68.582089552238813</v>
      </c>
      <c r="AX2459" s="8" t="s">
        <v>5981</v>
      </c>
      <c r="AY2459" s="7" t="s">
        <v>2711</v>
      </c>
      <c r="AZ2459" s="9" t="str" cm="1">
        <f t="array" aca="1" ref="AZ2459" ca="1">_xlfn.TEXTJOIN("",TRUE,IFERROR(MID(AY2459,ROW(INDIRECT("1:"&amp;LEN(AY2459))),1)*1,""))</f>
        <v>361000</v>
      </c>
      <c r="BA2459" s="7">
        <f t="shared" ca="1" si="933"/>
        <v>361000</v>
      </c>
      <c r="BB2459" s="7">
        <f t="shared" ca="1" si="934"/>
        <v>-590000</v>
      </c>
      <c r="BC2459" s="7">
        <f t="shared" ca="1" si="935"/>
        <v>-62.039957939011565</v>
      </c>
    </row>
    <row r="2460" spans="1:55">
      <c r="A2460" s="7" t="s">
        <v>5982</v>
      </c>
      <c r="B2460" s="7" t="s">
        <v>2161</v>
      </c>
      <c r="C2460" s="9" t="str" cm="1">
        <f t="array" aca="1" ref="C2460" ca="1">_xlfn.TEXTJOIN("",TRUE,IFERROR(MID(B2460,ROW(INDIRECT("1:"&amp;LEN(B2460))),1)*1,""))</f>
        <v>3430</v>
      </c>
      <c r="D2460" s="17">
        <f t="shared" ca="1" si="917"/>
        <v>3430</v>
      </c>
      <c r="E2460" s="7">
        <f t="shared" ca="1" si="918"/>
        <v>-5030</v>
      </c>
      <c r="F2460" s="7">
        <f t="shared" ca="1" si="919"/>
        <v>-59.456264775413715</v>
      </c>
      <c r="H2460" s="10" t="s">
        <v>5982</v>
      </c>
      <c r="I2460" s="11" t="s">
        <v>1589</v>
      </c>
      <c r="J2460" s="6" t="str" cm="1">
        <f t="array" aca="1" ref="J2460" ca="1">_xlfn.TEXTJOIN("",TRUE,IFERROR(MID(I2460,ROW(INDIRECT("1:"&amp;LEN(I2460))),1)*1,""))</f>
        <v>12400</v>
      </c>
      <c r="K2460" s="16">
        <f t="shared" ca="1" si="912"/>
        <v>12400</v>
      </c>
      <c r="L2460" s="7">
        <f t="shared" ca="1" si="920"/>
        <v>-15500</v>
      </c>
      <c r="M2460" s="7">
        <f t="shared" ca="1" si="921"/>
        <v>-55.555555555555557</v>
      </c>
      <c r="O2460" s="10" t="s">
        <v>5982</v>
      </c>
      <c r="P2460" s="11" t="s">
        <v>1269</v>
      </c>
      <c r="Q2460" s="6" t="str" cm="1">
        <f t="array" aca="1" ref="Q2460" ca="1">_xlfn.TEXTJOIN("",TRUE,IFERROR(MID(P2460,ROW(INDIRECT("1:"&amp;LEN(P2460))),1)*1,""))</f>
        <v>21800</v>
      </c>
      <c r="R2460" s="7">
        <f t="shared" ca="1" si="922"/>
        <v>21800</v>
      </c>
      <c r="S2460" s="7">
        <f t="shared" ca="1" si="923"/>
        <v>-21300</v>
      </c>
      <c r="T2460" s="7">
        <f t="shared" ca="1" si="924"/>
        <v>-49.419953596287705</v>
      </c>
      <c r="V2460" s="10" t="s">
        <v>5982</v>
      </c>
      <c r="W2460" s="11" t="s">
        <v>6820</v>
      </c>
      <c r="X2460" s="6" t="str" cm="1">
        <f t="array" aca="1" ref="X2460" ca="1">_xlfn.TEXTJOIN("",TRUE,IFERROR(MID(W2460,ROW(INDIRECT("1:"&amp;LEN(W2460))),1)*1,""))</f>
        <v>160000</v>
      </c>
      <c r="Y2460" s="7">
        <f t="shared" ca="1" si="913"/>
        <v>160000</v>
      </c>
      <c r="Z2460" s="7">
        <f t="shared" ca="1" si="925"/>
        <v>-86000</v>
      </c>
      <c r="AA2460" s="7">
        <f t="shared" ca="1" si="926"/>
        <v>-34.959349593495944</v>
      </c>
      <c r="AC2460" s="20" t="s">
        <v>5982</v>
      </c>
      <c r="AD2460" s="11" t="s">
        <v>323</v>
      </c>
      <c r="AE2460" s="6" t="str" cm="1">
        <f t="array" aca="1" ref="AE2460" ca="1">_xlfn.TEXTJOIN("",TRUE,IFERROR(MID(AD2460,ROW(INDIRECT("1:"&amp;LEN(AD2460))),1)*1,""))</f>
        <v>346000</v>
      </c>
      <c r="AF2460" s="7">
        <f t="shared" ca="1" si="914"/>
        <v>346000</v>
      </c>
      <c r="AG2460" s="7">
        <f t="shared" ca="1" si="927"/>
        <v>-181000</v>
      </c>
      <c r="AH2460" s="7">
        <f t="shared" ca="1" si="928"/>
        <v>-34.345351043643262</v>
      </c>
      <c r="AJ2460" s="23" t="s">
        <v>7885</v>
      </c>
      <c r="AK2460" s="2" t="s">
        <v>2343</v>
      </c>
      <c r="AL2460" s="6" t="str" cm="1">
        <f t="array" aca="1" ref="AL2460" ca="1">_xlfn.TEXTJOIN("",TRUE,IFERROR(MID(AK2460,ROW(INDIRECT("1:"&amp;LEN(AK2460))),1)*1,""))</f>
        <v>252000</v>
      </c>
      <c r="AM2460" s="7">
        <f t="shared" ca="1" si="915"/>
        <v>252000</v>
      </c>
      <c r="AN2460" s="7">
        <f t="shared" ca="1" si="929"/>
        <v>-828000</v>
      </c>
      <c r="AO2460" s="7">
        <f t="shared" ca="1" si="930"/>
        <v>-76.666666666666671</v>
      </c>
      <c r="AQ2460" s="20" t="s">
        <v>7092</v>
      </c>
      <c r="AR2460" s="11" t="s">
        <v>3941</v>
      </c>
      <c r="AS2460" s="6" t="str" cm="1">
        <f t="array" aca="1" ref="AS2460" ca="1">_xlfn.TEXTJOIN("",TRUE,IFERROR(MID(AR2460,ROW(INDIRECT("1:"&amp;LEN(AR2460))),1)*1,""))</f>
        <v>415000</v>
      </c>
      <c r="AT2460" s="7">
        <f t="shared" ca="1" si="916"/>
        <v>415000</v>
      </c>
      <c r="AU2460" s="7">
        <f t="shared" ca="1" si="931"/>
        <v>-925000</v>
      </c>
      <c r="AV2460" s="7">
        <f t="shared" ca="1" si="932"/>
        <v>-69.029850746268664</v>
      </c>
      <c r="AX2460" s="8" t="s">
        <v>5982</v>
      </c>
      <c r="AY2460" s="7" t="s">
        <v>1418</v>
      </c>
      <c r="AZ2460" s="9" t="str" cm="1">
        <f t="array" aca="1" ref="AZ2460" ca="1">_xlfn.TEXTJOIN("",TRUE,IFERROR(MID(AY2460,ROW(INDIRECT("1:"&amp;LEN(AY2460))),1)*1,""))</f>
        <v>362000</v>
      </c>
      <c r="BA2460" s="7">
        <f t="shared" ca="1" si="933"/>
        <v>362000</v>
      </c>
      <c r="BB2460" s="7">
        <f t="shared" ca="1" si="934"/>
        <v>-589000</v>
      </c>
      <c r="BC2460" s="7">
        <f t="shared" ca="1" si="935"/>
        <v>-61.934805467928491</v>
      </c>
    </row>
    <row r="2461" spans="1:55">
      <c r="A2461" s="7" t="s">
        <v>5984</v>
      </c>
      <c r="B2461" s="7" t="s">
        <v>4037</v>
      </c>
      <c r="C2461" s="9" t="str" cm="1">
        <f t="array" aca="1" ref="C2461" ca="1">_xlfn.TEXTJOIN("",TRUE,IFERROR(MID(B2461,ROW(INDIRECT("1:"&amp;LEN(B2461))),1)*1,""))</f>
        <v>3460</v>
      </c>
      <c r="D2461" s="17">
        <f t="shared" ca="1" si="917"/>
        <v>3460</v>
      </c>
      <c r="E2461" s="7">
        <f t="shared" ca="1" si="918"/>
        <v>-5000</v>
      </c>
      <c r="F2461" s="7">
        <f t="shared" ca="1" si="919"/>
        <v>-59.101654846335698</v>
      </c>
      <c r="H2461" s="10" t="s">
        <v>5984</v>
      </c>
      <c r="I2461" s="11" t="s">
        <v>4217</v>
      </c>
      <c r="J2461" s="6" t="str" cm="1">
        <f t="array" aca="1" ref="J2461" ca="1">_xlfn.TEXTJOIN("",TRUE,IFERROR(MID(I2461,ROW(INDIRECT("1:"&amp;LEN(I2461))),1)*1,""))</f>
        <v>11800</v>
      </c>
      <c r="K2461" s="16">
        <f t="shared" ca="1" si="912"/>
        <v>11800</v>
      </c>
      <c r="L2461" s="7">
        <f t="shared" ca="1" si="920"/>
        <v>-16100</v>
      </c>
      <c r="M2461" s="7">
        <f t="shared" ca="1" si="921"/>
        <v>-57.706093189964157</v>
      </c>
      <c r="O2461" s="10" t="s">
        <v>5984</v>
      </c>
      <c r="P2461" s="11" t="s">
        <v>1145</v>
      </c>
      <c r="Q2461" s="6" t="str" cm="1">
        <f t="array" aca="1" ref="Q2461" ca="1">_xlfn.TEXTJOIN("",TRUE,IFERROR(MID(P2461,ROW(INDIRECT("1:"&amp;LEN(P2461))),1)*1,""))</f>
        <v>21300</v>
      </c>
      <c r="R2461" s="7">
        <f t="shared" ca="1" si="922"/>
        <v>21300</v>
      </c>
      <c r="S2461" s="7">
        <f t="shared" ca="1" si="923"/>
        <v>-21800</v>
      </c>
      <c r="T2461" s="7">
        <f t="shared" ca="1" si="924"/>
        <v>-50.580046403712295</v>
      </c>
      <c r="V2461" s="10" t="s">
        <v>5984</v>
      </c>
      <c r="W2461" s="11" t="s">
        <v>6823</v>
      </c>
      <c r="X2461" s="6" t="str" cm="1">
        <f t="array" aca="1" ref="X2461" ca="1">_xlfn.TEXTJOIN("",TRUE,IFERROR(MID(W2461,ROW(INDIRECT("1:"&amp;LEN(W2461))),1)*1,""))</f>
        <v>162000</v>
      </c>
      <c r="Y2461" s="7">
        <f t="shared" ca="1" si="913"/>
        <v>162000</v>
      </c>
      <c r="Z2461" s="7">
        <f t="shared" ca="1" si="925"/>
        <v>-84000</v>
      </c>
      <c r="AA2461" s="7">
        <f t="shared" ca="1" si="926"/>
        <v>-34.146341463414629</v>
      </c>
      <c r="AC2461" s="20" t="s">
        <v>5984</v>
      </c>
      <c r="AD2461" s="11" t="s">
        <v>950</v>
      </c>
      <c r="AE2461" s="6" t="str" cm="1">
        <f t="array" aca="1" ref="AE2461" ca="1">_xlfn.TEXTJOIN("",TRUE,IFERROR(MID(AD2461,ROW(INDIRECT("1:"&amp;LEN(AD2461))),1)*1,""))</f>
        <v>350000</v>
      </c>
      <c r="AF2461" s="7">
        <f t="shared" ca="1" si="914"/>
        <v>350000</v>
      </c>
      <c r="AG2461" s="7">
        <f t="shared" ca="1" si="927"/>
        <v>-177000</v>
      </c>
      <c r="AH2461" s="7">
        <f t="shared" ca="1" si="928"/>
        <v>-33.586337760910808</v>
      </c>
      <c r="AJ2461" s="23" t="s">
        <v>7886</v>
      </c>
      <c r="AK2461" s="2" t="s">
        <v>2208</v>
      </c>
      <c r="AL2461" s="6" t="str" cm="1">
        <f t="array" aca="1" ref="AL2461" ca="1">_xlfn.TEXTJOIN("",TRUE,IFERROR(MID(AK2461,ROW(INDIRECT("1:"&amp;LEN(AK2461))),1)*1,""))</f>
        <v>274000</v>
      </c>
      <c r="AM2461" s="7">
        <f t="shared" ca="1" si="915"/>
        <v>274000</v>
      </c>
      <c r="AN2461" s="7">
        <f t="shared" ca="1" si="929"/>
        <v>-806000</v>
      </c>
      <c r="AO2461" s="7">
        <f t="shared" ca="1" si="930"/>
        <v>-74.629629629629633</v>
      </c>
      <c r="AQ2461" s="20" t="s">
        <v>7093</v>
      </c>
      <c r="AR2461" s="11" t="s">
        <v>1328</v>
      </c>
      <c r="AS2461" s="6" t="str" cm="1">
        <f t="array" aca="1" ref="AS2461" ca="1">_xlfn.TEXTJOIN("",TRUE,IFERROR(MID(AR2461,ROW(INDIRECT("1:"&amp;LEN(AR2461))),1)*1,""))</f>
        <v>423000</v>
      </c>
      <c r="AT2461" s="7">
        <f t="shared" ca="1" si="916"/>
        <v>423000</v>
      </c>
      <c r="AU2461" s="7">
        <f t="shared" ca="1" si="931"/>
        <v>-917000</v>
      </c>
      <c r="AV2461" s="7">
        <f t="shared" ca="1" si="932"/>
        <v>-68.432835820895519</v>
      </c>
      <c r="AX2461" s="8" t="s">
        <v>5984</v>
      </c>
      <c r="AY2461" s="7" t="s">
        <v>4088</v>
      </c>
      <c r="AZ2461" s="9" t="str" cm="1">
        <f t="array" aca="1" ref="AZ2461" ca="1">_xlfn.TEXTJOIN("",TRUE,IFERROR(MID(AY2461,ROW(INDIRECT("1:"&amp;LEN(AY2461))),1)*1,""))</f>
        <v>365000</v>
      </c>
      <c r="BA2461" s="7">
        <f t="shared" ca="1" si="933"/>
        <v>365000</v>
      </c>
      <c r="BB2461" s="7">
        <f t="shared" ca="1" si="934"/>
        <v>-586000</v>
      </c>
      <c r="BC2461" s="7">
        <f t="shared" ca="1" si="935"/>
        <v>-61.619348054679286</v>
      </c>
    </row>
    <row r="2462" spans="1:55">
      <c r="A2462" s="7" t="s">
        <v>5985</v>
      </c>
      <c r="B2462" s="7" t="s">
        <v>2161</v>
      </c>
      <c r="C2462" s="9" t="str" cm="1">
        <f t="array" aca="1" ref="C2462" ca="1">_xlfn.TEXTJOIN("",TRUE,IFERROR(MID(B2462,ROW(INDIRECT("1:"&amp;LEN(B2462))),1)*1,""))</f>
        <v>3430</v>
      </c>
      <c r="D2462" s="17">
        <f t="shared" ca="1" si="917"/>
        <v>3430</v>
      </c>
      <c r="E2462" s="7">
        <f t="shared" ca="1" si="918"/>
        <v>-5030</v>
      </c>
      <c r="F2462" s="7">
        <f t="shared" ca="1" si="919"/>
        <v>-59.456264775413715</v>
      </c>
      <c r="H2462" s="10" t="s">
        <v>5985</v>
      </c>
      <c r="I2462" s="11" t="s">
        <v>837</v>
      </c>
      <c r="J2462" s="6" t="str" cm="1">
        <f t="array" aca="1" ref="J2462" ca="1">_xlfn.TEXTJOIN("",TRUE,IFERROR(MID(I2462,ROW(INDIRECT("1:"&amp;LEN(I2462))),1)*1,""))</f>
        <v>11100</v>
      </c>
      <c r="K2462" s="16">
        <f t="shared" ca="1" si="912"/>
        <v>11100</v>
      </c>
      <c r="L2462" s="7">
        <f t="shared" ca="1" si="920"/>
        <v>-16800</v>
      </c>
      <c r="M2462" s="7">
        <f t="shared" ca="1" si="921"/>
        <v>-60.215053763440864</v>
      </c>
      <c r="O2462" s="10" t="s">
        <v>5985</v>
      </c>
      <c r="P2462" s="11" t="s">
        <v>1211</v>
      </c>
      <c r="Q2462" s="6" t="str" cm="1">
        <f t="array" aca="1" ref="Q2462" ca="1">_xlfn.TEXTJOIN("",TRUE,IFERROR(MID(P2462,ROW(INDIRECT("1:"&amp;LEN(P2462))),1)*1,""))</f>
        <v>20600</v>
      </c>
      <c r="R2462" s="7">
        <f t="shared" ca="1" si="922"/>
        <v>20600</v>
      </c>
      <c r="S2462" s="7">
        <f t="shared" ca="1" si="923"/>
        <v>-22500</v>
      </c>
      <c r="T2462" s="7">
        <f t="shared" ca="1" si="924"/>
        <v>-52.204176334106727</v>
      </c>
      <c r="V2462" s="10" t="s">
        <v>5985</v>
      </c>
      <c r="W2462" s="11" t="s">
        <v>7238</v>
      </c>
      <c r="X2462" s="6" t="str" cm="1">
        <f t="array" aca="1" ref="X2462" ca="1">_xlfn.TEXTJOIN("",TRUE,IFERROR(MID(W2462,ROW(INDIRECT("1:"&amp;LEN(W2462))),1)*1,""))</f>
        <v>177000</v>
      </c>
      <c r="Y2462" s="7">
        <f t="shared" ca="1" si="913"/>
        <v>177000</v>
      </c>
      <c r="Z2462" s="7">
        <f t="shared" ca="1" si="925"/>
        <v>-69000</v>
      </c>
      <c r="AA2462" s="7">
        <f t="shared" ca="1" si="926"/>
        <v>-28.048780487804876</v>
      </c>
      <c r="AC2462" s="20" t="s">
        <v>5985</v>
      </c>
      <c r="AD2462" s="11" t="s">
        <v>1141</v>
      </c>
      <c r="AE2462" s="6" t="str" cm="1">
        <f t="array" aca="1" ref="AE2462" ca="1">_xlfn.TEXTJOIN("",TRUE,IFERROR(MID(AD2462,ROW(INDIRECT("1:"&amp;LEN(AD2462))),1)*1,""))</f>
        <v>371000</v>
      </c>
      <c r="AF2462" s="7">
        <f t="shared" ca="1" si="914"/>
        <v>371000</v>
      </c>
      <c r="AG2462" s="7">
        <f t="shared" ca="1" si="927"/>
        <v>-156000</v>
      </c>
      <c r="AH2462" s="7">
        <f t="shared" ca="1" si="928"/>
        <v>-29.601518026565472</v>
      </c>
      <c r="AJ2462" s="23" t="s">
        <v>7887</v>
      </c>
      <c r="AK2462" s="2" t="s">
        <v>6593</v>
      </c>
      <c r="AL2462" s="6" t="str" cm="1">
        <f t="array" aca="1" ref="AL2462" ca="1">_xlfn.TEXTJOIN("",TRUE,IFERROR(MID(AK2462,ROW(INDIRECT("1:"&amp;LEN(AK2462))),1)*1,""))</f>
        <v>295000</v>
      </c>
      <c r="AM2462" s="7">
        <f t="shared" ca="1" si="915"/>
        <v>295000</v>
      </c>
      <c r="AN2462" s="7">
        <f t="shared" ca="1" si="929"/>
        <v>-785000</v>
      </c>
      <c r="AO2462" s="7">
        <f t="shared" ca="1" si="930"/>
        <v>-72.68518518518519</v>
      </c>
      <c r="AQ2462" s="20" t="s">
        <v>7094</v>
      </c>
      <c r="AR2462" s="11" t="s">
        <v>279</v>
      </c>
      <c r="AS2462" s="6" t="str" cm="1">
        <f t="array" aca="1" ref="AS2462" ca="1">_xlfn.TEXTJOIN("",TRUE,IFERROR(MID(AR2462,ROW(INDIRECT("1:"&amp;LEN(AR2462))),1)*1,""))</f>
        <v>431000</v>
      </c>
      <c r="AT2462" s="7">
        <f t="shared" ca="1" si="916"/>
        <v>431000</v>
      </c>
      <c r="AU2462" s="7">
        <f t="shared" ca="1" si="931"/>
        <v>-909000</v>
      </c>
      <c r="AV2462" s="7">
        <f t="shared" ca="1" si="932"/>
        <v>-67.835820895522389</v>
      </c>
      <c r="AX2462" s="8" t="s">
        <v>5985</v>
      </c>
      <c r="AY2462" s="7" t="s">
        <v>1901</v>
      </c>
      <c r="AZ2462" s="9" t="str" cm="1">
        <f t="array" aca="1" ref="AZ2462" ca="1">_xlfn.TEXTJOIN("",TRUE,IFERROR(MID(AY2462,ROW(INDIRECT("1:"&amp;LEN(AY2462))),1)*1,""))</f>
        <v>369000</v>
      </c>
      <c r="BA2462" s="7">
        <f t="shared" ca="1" si="933"/>
        <v>369000</v>
      </c>
      <c r="BB2462" s="7">
        <f t="shared" ca="1" si="934"/>
        <v>-582000</v>
      </c>
      <c r="BC2462" s="7">
        <f t="shared" ca="1" si="935"/>
        <v>-61.198738170347006</v>
      </c>
    </row>
    <row r="2463" spans="1:55">
      <c r="A2463" s="7" t="s">
        <v>5987</v>
      </c>
      <c r="B2463" s="7" t="s">
        <v>4050</v>
      </c>
      <c r="C2463" s="9" t="str" cm="1">
        <f t="array" aca="1" ref="C2463" ca="1">_xlfn.TEXTJOIN("",TRUE,IFERROR(MID(B2463,ROW(INDIRECT("1:"&amp;LEN(B2463))),1)*1,""))</f>
        <v>3370</v>
      </c>
      <c r="D2463" s="17">
        <f t="shared" ca="1" si="917"/>
        <v>3370</v>
      </c>
      <c r="E2463" s="7">
        <f t="shared" ca="1" si="918"/>
        <v>-5090</v>
      </c>
      <c r="F2463" s="7">
        <f t="shared" ca="1" si="919"/>
        <v>-60.16548463356974</v>
      </c>
      <c r="H2463" s="10" t="s">
        <v>5987</v>
      </c>
      <c r="I2463" s="11" t="s">
        <v>3497</v>
      </c>
      <c r="J2463" s="6" t="str" cm="1">
        <f t="array" aca="1" ref="J2463" ca="1">_xlfn.TEXTJOIN("",TRUE,IFERROR(MID(I2463,ROW(INDIRECT("1:"&amp;LEN(I2463))),1)*1,""))</f>
        <v>10900</v>
      </c>
      <c r="K2463" s="16">
        <f t="shared" ca="1" si="912"/>
        <v>10900</v>
      </c>
      <c r="L2463" s="7">
        <f t="shared" ca="1" si="920"/>
        <v>-17000</v>
      </c>
      <c r="M2463" s="7">
        <f t="shared" ca="1" si="921"/>
        <v>-60.931899641577061</v>
      </c>
      <c r="O2463" s="10" t="s">
        <v>5987</v>
      </c>
      <c r="P2463" s="11" t="s">
        <v>3814</v>
      </c>
      <c r="Q2463" s="6" t="str" cm="1">
        <f t="array" aca="1" ref="Q2463" ca="1">_xlfn.TEXTJOIN("",TRUE,IFERROR(MID(P2463,ROW(INDIRECT("1:"&amp;LEN(P2463))),1)*1,""))</f>
        <v>19800</v>
      </c>
      <c r="R2463" s="7">
        <f t="shared" ca="1" si="922"/>
        <v>19800</v>
      </c>
      <c r="S2463" s="7">
        <f t="shared" ca="1" si="923"/>
        <v>-23300</v>
      </c>
      <c r="T2463" s="7">
        <f t="shared" ca="1" si="924"/>
        <v>-54.060324825986079</v>
      </c>
      <c r="V2463" s="10" t="s">
        <v>5987</v>
      </c>
      <c r="W2463" s="11" t="s">
        <v>7888</v>
      </c>
      <c r="X2463" s="6" t="str" cm="1">
        <f t="array" aca="1" ref="X2463" ca="1">_xlfn.TEXTJOIN("",TRUE,IFERROR(MID(W2463,ROW(INDIRECT("1:"&amp;LEN(W2463))),1)*1,""))</f>
        <v>190000</v>
      </c>
      <c r="Y2463" s="7">
        <f t="shared" ca="1" si="913"/>
        <v>190000</v>
      </c>
      <c r="Z2463" s="7">
        <f t="shared" ca="1" si="925"/>
        <v>-56000</v>
      </c>
      <c r="AA2463" s="7">
        <f t="shared" ca="1" si="926"/>
        <v>-22.764227642276424</v>
      </c>
      <c r="AC2463" s="20" t="s">
        <v>5987</v>
      </c>
      <c r="AD2463" s="11" t="s">
        <v>620</v>
      </c>
      <c r="AE2463" s="6" t="str" cm="1">
        <f t="array" aca="1" ref="AE2463" ca="1">_xlfn.TEXTJOIN("",TRUE,IFERROR(MID(AD2463,ROW(INDIRECT("1:"&amp;LEN(AD2463))),1)*1,""))</f>
        <v>394000</v>
      </c>
      <c r="AF2463" s="7">
        <f t="shared" ca="1" si="914"/>
        <v>394000</v>
      </c>
      <c r="AG2463" s="7">
        <f t="shared" ca="1" si="927"/>
        <v>-133000</v>
      </c>
      <c r="AH2463" s="7">
        <f t="shared" ca="1" si="928"/>
        <v>-25.237191650853887</v>
      </c>
      <c r="AJ2463" s="23" t="s">
        <v>7889</v>
      </c>
      <c r="AK2463" s="2" t="s">
        <v>2110</v>
      </c>
      <c r="AL2463" s="6" t="str" cm="1">
        <f t="array" aca="1" ref="AL2463" ca="1">_xlfn.TEXTJOIN("",TRUE,IFERROR(MID(AK2463,ROW(INDIRECT("1:"&amp;LEN(AK2463))),1)*1,""))</f>
        <v>312000</v>
      </c>
      <c r="AM2463" s="7">
        <f t="shared" ca="1" si="915"/>
        <v>312000</v>
      </c>
      <c r="AN2463" s="7">
        <f t="shared" ca="1" si="929"/>
        <v>-768000</v>
      </c>
      <c r="AO2463" s="7">
        <f t="shared" ca="1" si="930"/>
        <v>-71.111111111111114</v>
      </c>
      <c r="AQ2463" s="20" t="s">
        <v>7095</v>
      </c>
      <c r="AR2463" s="11" t="s">
        <v>1830</v>
      </c>
      <c r="AS2463" s="6" t="str" cm="1">
        <f t="array" aca="1" ref="AS2463" ca="1">_xlfn.TEXTJOIN("",TRUE,IFERROR(MID(AR2463,ROW(INDIRECT("1:"&amp;LEN(AR2463))),1)*1,""))</f>
        <v>432000</v>
      </c>
      <c r="AT2463" s="7">
        <f t="shared" ca="1" si="916"/>
        <v>432000</v>
      </c>
      <c r="AU2463" s="7">
        <f t="shared" ca="1" si="931"/>
        <v>-908000</v>
      </c>
      <c r="AV2463" s="7">
        <f t="shared" ca="1" si="932"/>
        <v>-67.761194029850742</v>
      </c>
      <c r="AX2463" s="8" t="s">
        <v>5987</v>
      </c>
      <c r="AY2463" s="7" t="s">
        <v>3123</v>
      </c>
      <c r="AZ2463" s="9" t="str" cm="1">
        <f t="array" aca="1" ref="AZ2463" ca="1">_xlfn.TEXTJOIN("",TRUE,IFERROR(MID(AY2463,ROW(INDIRECT("1:"&amp;LEN(AY2463))),1)*1,""))</f>
        <v>373000</v>
      </c>
      <c r="BA2463" s="7">
        <f t="shared" ca="1" si="933"/>
        <v>373000</v>
      </c>
      <c r="BB2463" s="7">
        <f t="shared" ca="1" si="934"/>
        <v>-578000</v>
      </c>
      <c r="BC2463" s="7">
        <f t="shared" ca="1" si="935"/>
        <v>-60.77812828601472</v>
      </c>
    </row>
    <row r="2464" spans="1:55">
      <c r="A2464" s="7" t="s">
        <v>5989</v>
      </c>
      <c r="B2464" s="7" t="s">
        <v>565</v>
      </c>
      <c r="C2464" s="9" t="str" cm="1">
        <f t="array" aca="1" ref="C2464" ca="1">_xlfn.TEXTJOIN("",TRUE,IFERROR(MID(B2464,ROW(INDIRECT("1:"&amp;LEN(B2464))),1)*1,""))</f>
        <v>3290</v>
      </c>
      <c r="D2464" s="17">
        <f t="shared" ca="1" si="917"/>
        <v>3290</v>
      </c>
      <c r="E2464" s="7">
        <f t="shared" ca="1" si="918"/>
        <v>-5170</v>
      </c>
      <c r="F2464" s="7">
        <f t="shared" ca="1" si="919"/>
        <v>-61.111111111111107</v>
      </c>
      <c r="H2464" s="10" t="s">
        <v>5989</v>
      </c>
      <c r="I2464" s="11" t="s">
        <v>883</v>
      </c>
      <c r="J2464" s="6" t="str" cm="1">
        <f t="array" aca="1" ref="J2464" ca="1">_xlfn.TEXTJOIN("",TRUE,IFERROR(MID(I2464,ROW(INDIRECT("1:"&amp;LEN(I2464))),1)*1,""))</f>
        <v>10400</v>
      </c>
      <c r="K2464" s="16">
        <f t="shared" ca="1" si="912"/>
        <v>10400</v>
      </c>
      <c r="L2464" s="7">
        <f t="shared" ca="1" si="920"/>
        <v>-17500</v>
      </c>
      <c r="M2464" s="7">
        <f t="shared" ca="1" si="921"/>
        <v>-62.724014336917563</v>
      </c>
      <c r="O2464" s="10" t="s">
        <v>5989</v>
      </c>
      <c r="P2464" s="11" t="s">
        <v>1108</v>
      </c>
      <c r="Q2464" s="6" t="str" cm="1">
        <f t="array" aca="1" ref="Q2464" ca="1">_xlfn.TEXTJOIN("",TRUE,IFERROR(MID(P2464,ROW(INDIRECT("1:"&amp;LEN(P2464))),1)*1,""))</f>
        <v>19500</v>
      </c>
      <c r="R2464" s="7">
        <f t="shared" ca="1" si="922"/>
        <v>19500</v>
      </c>
      <c r="S2464" s="7">
        <f t="shared" ca="1" si="923"/>
        <v>-23600</v>
      </c>
      <c r="T2464" s="7">
        <f t="shared" ca="1" si="924"/>
        <v>-54.756380510440835</v>
      </c>
      <c r="V2464" s="10" t="s">
        <v>5989</v>
      </c>
      <c r="W2464" s="11" t="s">
        <v>7552</v>
      </c>
      <c r="X2464" s="6" t="str" cm="1">
        <f t="array" aca="1" ref="X2464" ca="1">_xlfn.TEXTJOIN("",TRUE,IFERROR(MID(W2464,ROW(INDIRECT("1:"&amp;LEN(W2464))),1)*1,""))</f>
        <v>197000</v>
      </c>
      <c r="Y2464" s="7">
        <f t="shared" ca="1" si="913"/>
        <v>197000</v>
      </c>
      <c r="Z2464" s="7">
        <f t="shared" ca="1" si="925"/>
        <v>-49000</v>
      </c>
      <c r="AA2464" s="7">
        <f t="shared" ca="1" si="926"/>
        <v>-19.918699186991873</v>
      </c>
      <c r="AC2464" s="20" t="s">
        <v>5989</v>
      </c>
      <c r="AD2464" s="11" t="s">
        <v>1285</v>
      </c>
      <c r="AE2464" s="6" t="str" cm="1">
        <f t="array" aca="1" ref="AE2464" ca="1">_xlfn.TEXTJOIN("",TRUE,IFERROR(MID(AD2464,ROW(INDIRECT("1:"&amp;LEN(AD2464))),1)*1,""))</f>
        <v>404000</v>
      </c>
      <c r="AF2464" s="7">
        <f t="shared" ca="1" si="914"/>
        <v>404000</v>
      </c>
      <c r="AG2464" s="7">
        <f t="shared" ca="1" si="927"/>
        <v>-123000</v>
      </c>
      <c r="AH2464" s="7">
        <f t="shared" ca="1" si="928"/>
        <v>-23.339658444022774</v>
      </c>
      <c r="AJ2464" s="23" t="s">
        <v>7890</v>
      </c>
      <c r="AK2464" s="2" t="s">
        <v>6615</v>
      </c>
      <c r="AL2464" s="6" t="str" cm="1">
        <f t="array" aca="1" ref="AL2464" ca="1">_xlfn.TEXTJOIN("",TRUE,IFERROR(MID(AK2464,ROW(INDIRECT("1:"&amp;LEN(AK2464))),1)*1,""))</f>
        <v>302000</v>
      </c>
      <c r="AM2464" s="7">
        <f t="shared" ca="1" si="915"/>
        <v>302000</v>
      </c>
      <c r="AN2464" s="7">
        <f t="shared" ca="1" si="929"/>
        <v>-778000</v>
      </c>
      <c r="AO2464" s="7">
        <f t="shared" ca="1" si="930"/>
        <v>-72.037037037037038</v>
      </c>
      <c r="AQ2464" s="20" t="s">
        <v>7096</v>
      </c>
      <c r="AR2464" s="11" t="s">
        <v>3490</v>
      </c>
      <c r="AS2464" s="6" t="str" cm="1">
        <f t="array" aca="1" ref="AS2464" ca="1">_xlfn.TEXTJOIN("",TRUE,IFERROR(MID(AR2464,ROW(INDIRECT("1:"&amp;LEN(AR2464))),1)*1,""))</f>
        <v>434000</v>
      </c>
      <c r="AT2464" s="7">
        <f t="shared" ca="1" si="916"/>
        <v>434000</v>
      </c>
      <c r="AU2464" s="7">
        <f t="shared" ca="1" si="931"/>
        <v>-906000</v>
      </c>
      <c r="AV2464" s="7">
        <f t="shared" ca="1" si="932"/>
        <v>-67.611940298507463</v>
      </c>
      <c r="AX2464" s="8" t="s">
        <v>5989</v>
      </c>
      <c r="AY2464" s="7" t="s">
        <v>24</v>
      </c>
      <c r="AZ2464" s="9" t="str" cm="1">
        <f t="array" aca="1" ref="AZ2464" ca="1">_xlfn.TEXTJOIN("",TRUE,IFERROR(MID(AY2464,ROW(INDIRECT("1:"&amp;LEN(AY2464))),1)*1,""))</f>
        <v>375000</v>
      </c>
      <c r="BA2464" s="7">
        <f t="shared" ca="1" si="933"/>
        <v>375000</v>
      </c>
      <c r="BB2464" s="7">
        <f t="shared" ca="1" si="934"/>
        <v>-576000</v>
      </c>
      <c r="BC2464" s="7">
        <f t="shared" ca="1" si="935"/>
        <v>-60.56782334384858</v>
      </c>
    </row>
    <row r="2465" spans="1:55">
      <c r="A2465" s="7" t="s">
        <v>5990</v>
      </c>
      <c r="B2465" s="7" t="s">
        <v>2097</v>
      </c>
      <c r="C2465" s="9" t="str" cm="1">
        <f t="array" aca="1" ref="C2465" ca="1">_xlfn.TEXTJOIN("",TRUE,IFERROR(MID(B2465,ROW(INDIRECT("1:"&amp;LEN(B2465))),1)*1,""))</f>
        <v>3200</v>
      </c>
      <c r="D2465" s="17">
        <f t="shared" ca="1" si="917"/>
        <v>3200</v>
      </c>
      <c r="E2465" s="7">
        <f t="shared" ca="1" si="918"/>
        <v>-5260</v>
      </c>
      <c r="F2465" s="7">
        <f t="shared" ca="1" si="919"/>
        <v>-62.174940898345156</v>
      </c>
      <c r="H2465" s="10" t="s">
        <v>5990</v>
      </c>
      <c r="I2465" s="11" t="s">
        <v>7222</v>
      </c>
      <c r="J2465" s="6" t="str" cm="1">
        <f t="array" aca="1" ref="J2465" ca="1">_xlfn.TEXTJOIN("",TRUE,IFERROR(MID(I2465,ROW(INDIRECT("1:"&amp;LEN(I2465))),1)*1,""))</f>
        <v>9770</v>
      </c>
      <c r="K2465" s="16">
        <f t="shared" ca="1" si="912"/>
        <v>9770</v>
      </c>
      <c r="L2465" s="7">
        <f t="shared" ca="1" si="920"/>
        <v>-18130</v>
      </c>
      <c r="M2465" s="7">
        <f t="shared" ca="1" si="921"/>
        <v>-64.982078853046602</v>
      </c>
      <c r="O2465" s="10" t="s">
        <v>5990</v>
      </c>
      <c r="P2465" s="11" t="s">
        <v>1117</v>
      </c>
      <c r="Q2465" s="6" t="str" cm="1">
        <f t="array" aca="1" ref="Q2465" ca="1">_xlfn.TEXTJOIN("",TRUE,IFERROR(MID(P2465,ROW(INDIRECT("1:"&amp;LEN(P2465))),1)*1,""))</f>
        <v>18800</v>
      </c>
      <c r="R2465" s="7">
        <f t="shared" ca="1" si="922"/>
        <v>18800</v>
      </c>
      <c r="S2465" s="7">
        <f t="shared" ca="1" si="923"/>
        <v>-24300</v>
      </c>
      <c r="T2465" s="7">
        <f t="shared" ca="1" si="924"/>
        <v>-56.380510440835266</v>
      </c>
      <c r="V2465" s="10" t="s">
        <v>5990</v>
      </c>
      <c r="W2465" s="11" t="s">
        <v>7031</v>
      </c>
      <c r="X2465" s="6" t="str" cm="1">
        <f t="array" aca="1" ref="X2465" ca="1">_xlfn.TEXTJOIN("",TRUE,IFERROR(MID(W2465,ROW(INDIRECT("1:"&amp;LEN(W2465))),1)*1,""))</f>
        <v>204000</v>
      </c>
      <c r="Y2465" s="7">
        <f t="shared" ca="1" si="913"/>
        <v>204000</v>
      </c>
      <c r="Z2465" s="7">
        <f t="shared" ca="1" si="925"/>
        <v>-42000</v>
      </c>
      <c r="AA2465" s="7">
        <f t="shared" ca="1" si="926"/>
        <v>-17.073170731707322</v>
      </c>
      <c r="AC2465" s="20" t="s">
        <v>5990</v>
      </c>
      <c r="AD2465" s="11" t="s">
        <v>628</v>
      </c>
      <c r="AE2465" s="6" t="str" cm="1">
        <f t="array" aca="1" ref="AE2465" ca="1">_xlfn.TEXTJOIN("",TRUE,IFERROR(MID(AD2465,ROW(INDIRECT("1:"&amp;LEN(AD2465))),1)*1,""))</f>
        <v>406000</v>
      </c>
      <c r="AF2465" s="7">
        <f t="shared" ca="1" si="914"/>
        <v>406000</v>
      </c>
      <c r="AG2465" s="7">
        <f t="shared" ca="1" si="927"/>
        <v>-121000</v>
      </c>
      <c r="AH2465" s="7">
        <f t="shared" ca="1" si="928"/>
        <v>-22.960151802656554</v>
      </c>
      <c r="AJ2465" s="23" t="s">
        <v>7891</v>
      </c>
      <c r="AK2465" s="2" t="s">
        <v>3939</v>
      </c>
      <c r="AL2465" s="6" t="str" cm="1">
        <f t="array" aca="1" ref="AL2465" ca="1">_xlfn.TEXTJOIN("",TRUE,IFERROR(MID(AK2465,ROW(INDIRECT("1:"&amp;LEN(AK2465))),1)*1,""))</f>
        <v>277000</v>
      </c>
      <c r="AM2465" s="7">
        <f t="shared" ca="1" si="915"/>
        <v>277000</v>
      </c>
      <c r="AN2465" s="7">
        <f t="shared" ca="1" si="929"/>
        <v>-803000</v>
      </c>
      <c r="AO2465" s="7">
        <f t="shared" ca="1" si="930"/>
        <v>-74.351851851851848</v>
      </c>
      <c r="AQ2465" s="20" t="s">
        <v>7097</v>
      </c>
      <c r="AR2465" s="11" t="s">
        <v>1830</v>
      </c>
      <c r="AS2465" s="6" t="str" cm="1">
        <f t="array" aca="1" ref="AS2465" ca="1">_xlfn.TEXTJOIN("",TRUE,IFERROR(MID(AR2465,ROW(INDIRECT("1:"&amp;LEN(AR2465))),1)*1,""))</f>
        <v>432000</v>
      </c>
      <c r="AT2465" s="7">
        <f t="shared" ca="1" si="916"/>
        <v>432000</v>
      </c>
      <c r="AU2465" s="7">
        <f t="shared" ca="1" si="931"/>
        <v>-908000</v>
      </c>
      <c r="AV2465" s="7">
        <f t="shared" ca="1" si="932"/>
        <v>-67.761194029850742</v>
      </c>
      <c r="AX2465" s="8" t="s">
        <v>5990</v>
      </c>
      <c r="AY2465" s="7" t="s">
        <v>4080</v>
      </c>
      <c r="AZ2465" s="9" t="str" cm="1">
        <f t="array" aca="1" ref="AZ2465" ca="1">_xlfn.TEXTJOIN("",TRUE,IFERROR(MID(AY2465,ROW(INDIRECT("1:"&amp;LEN(AY2465))),1)*1,""))</f>
        <v>379000</v>
      </c>
      <c r="BA2465" s="7">
        <f t="shared" ca="1" si="933"/>
        <v>379000</v>
      </c>
      <c r="BB2465" s="7">
        <f t="shared" ca="1" si="934"/>
        <v>-572000</v>
      </c>
      <c r="BC2465" s="7">
        <f t="shared" ca="1" si="935"/>
        <v>-60.147213459516294</v>
      </c>
    </row>
    <row r="2466" spans="1:55">
      <c r="A2466" s="7" t="s">
        <v>5991</v>
      </c>
      <c r="B2466" s="7" t="s">
        <v>422</v>
      </c>
      <c r="C2466" s="9" t="str" cm="1">
        <f t="array" aca="1" ref="C2466" ca="1">_xlfn.TEXTJOIN("",TRUE,IFERROR(MID(B2466,ROW(INDIRECT("1:"&amp;LEN(B2466))),1)*1,""))</f>
        <v>3380</v>
      </c>
      <c r="D2466" s="17">
        <f t="shared" ca="1" si="917"/>
        <v>3380</v>
      </c>
      <c r="E2466" s="7">
        <f t="shared" ca="1" si="918"/>
        <v>-5080</v>
      </c>
      <c r="F2466" s="7">
        <f t="shared" ca="1" si="919"/>
        <v>-60.047281323877066</v>
      </c>
      <c r="H2466" s="10" t="s">
        <v>5991</v>
      </c>
      <c r="I2466" s="11" t="s">
        <v>4008</v>
      </c>
      <c r="J2466" s="6" t="str" cm="1">
        <f t="array" aca="1" ref="J2466" ca="1">_xlfn.TEXTJOIN("",TRUE,IFERROR(MID(I2466,ROW(INDIRECT("1:"&amp;LEN(I2466))),1)*1,""))</f>
        <v>11400</v>
      </c>
      <c r="K2466" s="16">
        <f t="shared" ca="1" si="912"/>
        <v>11400</v>
      </c>
      <c r="L2466" s="7">
        <f t="shared" ca="1" si="920"/>
        <v>-16500</v>
      </c>
      <c r="M2466" s="7">
        <f t="shared" ca="1" si="921"/>
        <v>-59.13978494623656</v>
      </c>
      <c r="O2466" s="10" t="s">
        <v>5991</v>
      </c>
      <c r="P2466" s="11" t="s">
        <v>1435</v>
      </c>
      <c r="Q2466" s="6" t="str" cm="1">
        <f t="array" aca="1" ref="Q2466" ca="1">_xlfn.TEXTJOIN("",TRUE,IFERROR(MID(P2466,ROW(INDIRECT("1:"&amp;LEN(P2466))),1)*1,""))</f>
        <v>19400</v>
      </c>
      <c r="R2466" s="7">
        <f t="shared" ca="1" si="922"/>
        <v>19400</v>
      </c>
      <c r="S2466" s="7">
        <f t="shared" ca="1" si="923"/>
        <v>-23700</v>
      </c>
      <c r="T2466" s="7">
        <f t="shared" ca="1" si="924"/>
        <v>-54.988399071925755</v>
      </c>
      <c r="V2466" s="10" t="s">
        <v>5991</v>
      </c>
      <c r="W2466" s="11" t="s">
        <v>7264</v>
      </c>
      <c r="X2466" s="6" t="str" cm="1">
        <f t="array" aca="1" ref="X2466" ca="1">_xlfn.TEXTJOIN("",TRUE,IFERROR(MID(W2466,ROW(INDIRECT("1:"&amp;LEN(W2466))),1)*1,""))</f>
        <v>210000</v>
      </c>
      <c r="Y2466" s="7">
        <f t="shared" ca="1" si="913"/>
        <v>210000</v>
      </c>
      <c r="Z2466" s="7">
        <f t="shared" ca="1" si="925"/>
        <v>-36000</v>
      </c>
      <c r="AA2466" s="7">
        <f t="shared" ca="1" si="926"/>
        <v>-14.634146341463421</v>
      </c>
      <c r="AC2466" s="20" t="s">
        <v>5991</v>
      </c>
      <c r="AD2466" s="11" t="s">
        <v>716</v>
      </c>
      <c r="AE2466" s="6" t="str" cm="1">
        <f t="array" aca="1" ref="AE2466" ca="1">_xlfn.TEXTJOIN("",TRUE,IFERROR(MID(AD2466,ROW(INDIRECT("1:"&amp;LEN(AD2466))),1)*1,""))</f>
        <v>405000</v>
      </c>
      <c r="AF2466" s="7">
        <f t="shared" ca="1" si="914"/>
        <v>405000</v>
      </c>
      <c r="AG2466" s="7">
        <f t="shared" ca="1" si="927"/>
        <v>-122000</v>
      </c>
      <c r="AH2466" s="7">
        <f t="shared" ca="1" si="928"/>
        <v>-23.14990512333965</v>
      </c>
      <c r="AJ2466" s="23" t="s">
        <v>7892</v>
      </c>
      <c r="AK2466" s="2" t="s">
        <v>6840</v>
      </c>
      <c r="AL2466" s="6" t="str" cm="1">
        <f t="array" aca="1" ref="AL2466" ca="1">_xlfn.TEXTJOIN("",TRUE,IFERROR(MID(AK2466,ROW(INDIRECT("1:"&amp;LEN(AK2466))),1)*1,""))</f>
        <v>272000</v>
      </c>
      <c r="AM2466" s="7">
        <f t="shared" ca="1" si="915"/>
        <v>272000</v>
      </c>
      <c r="AN2466" s="7">
        <f t="shared" ca="1" si="929"/>
        <v>-808000</v>
      </c>
      <c r="AO2466" s="7">
        <f t="shared" ca="1" si="930"/>
        <v>-74.81481481481481</v>
      </c>
      <c r="AQ2466" s="20" t="s">
        <v>7098</v>
      </c>
      <c r="AR2466" s="11" t="s">
        <v>1830</v>
      </c>
      <c r="AS2466" s="6" t="str" cm="1">
        <f t="array" aca="1" ref="AS2466" ca="1">_xlfn.TEXTJOIN("",TRUE,IFERROR(MID(AR2466,ROW(INDIRECT("1:"&amp;LEN(AR2466))),1)*1,""))</f>
        <v>432000</v>
      </c>
      <c r="AT2466" s="7">
        <f t="shared" ca="1" si="916"/>
        <v>432000</v>
      </c>
      <c r="AU2466" s="7">
        <f t="shared" ca="1" si="931"/>
        <v>-908000</v>
      </c>
      <c r="AV2466" s="7">
        <f t="shared" ca="1" si="932"/>
        <v>-67.761194029850742</v>
      </c>
      <c r="AX2466" s="8" t="s">
        <v>5991</v>
      </c>
      <c r="AY2466" s="7" t="s">
        <v>3118</v>
      </c>
      <c r="AZ2466" s="9" t="str" cm="1">
        <f t="array" aca="1" ref="AZ2466" ca="1">_xlfn.TEXTJOIN("",TRUE,IFERROR(MID(AY2466,ROW(INDIRECT("1:"&amp;LEN(AY2466))),1)*1,""))</f>
        <v>387000</v>
      </c>
      <c r="BA2466" s="7">
        <f t="shared" ca="1" si="933"/>
        <v>387000</v>
      </c>
      <c r="BB2466" s="7">
        <f t="shared" ca="1" si="934"/>
        <v>-564000</v>
      </c>
      <c r="BC2466" s="7">
        <f t="shared" ca="1" si="935"/>
        <v>-59.305993690851736</v>
      </c>
    </row>
    <row r="2467" spans="1:55">
      <c r="A2467" s="7" t="s">
        <v>5992</v>
      </c>
      <c r="B2467" s="7" t="s">
        <v>1823</v>
      </c>
      <c r="C2467" s="9" t="str" cm="1">
        <f t="array" aca="1" ref="C2467" ca="1">_xlfn.TEXTJOIN("",TRUE,IFERROR(MID(B2467,ROW(INDIRECT("1:"&amp;LEN(B2467))),1)*1,""))</f>
        <v>3680</v>
      </c>
      <c r="D2467" s="17">
        <f t="shared" ca="1" si="917"/>
        <v>3680</v>
      </c>
      <c r="E2467" s="7">
        <f t="shared" ca="1" si="918"/>
        <v>-4780</v>
      </c>
      <c r="F2467" s="7">
        <f t="shared" ca="1" si="919"/>
        <v>-56.501182033096924</v>
      </c>
      <c r="H2467" s="10" t="s">
        <v>5992</v>
      </c>
      <c r="I2467" s="11" t="s">
        <v>5718</v>
      </c>
      <c r="J2467" s="6" t="str" cm="1">
        <f t="array" aca="1" ref="J2467" ca="1">_xlfn.TEXTJOIN("",TRUE,IFERROR(MID(I2467,ROW(INDIRECT("1:"&amp;LEN(I2467))),1)*1,""))</f>
        <v>14300</v>
      </c>
      <c r="K2467" s="16">
        <f t="shared" ca="1" si="912"/>
        <v>14300</v>
      </c>
      <c r="L2467" s="7">
        <f t="shared" ca="1" si="920"/>
        <v>-13600</v>
      </c>
      <c r="M2467" s="7">
        <f t="shared" ca="1" si="921"/>
        <v>-48.74551971326165</v>
      </c>
      <c r="O2467" s="10" t="s">
        <v>5992</v>
      </c>
      <c r="P2467" s="11" t="s">
        <v>3528</v>
      </c>
      <c r="Q2467" s="6" t="str" cm="1">
        <f t="array" aca="1" ref="Q2467" ca="1">_xlfn.TEXTJOIN("",TRUE,IFERROR(MID(P2467,ROW(INDIRECT("1:"&amp;LEN(P2467))),1)*1,""))</f>
        <v>21700</v>
      </c>
      <c r="R2467" s="7">
        <f t="shared" ca="1" si="922"/>
        <v>21700</v>
      </c>
      <c r="S2467" s="7">
        <f t="shared" ca="1" si="923"/>
        <v>-21400</v>
      </c>
      <c r="T2467" s="7">
        <f t="shared" ca="1" si="924"/>
        <v>-49.651972157772619</v>
      </c>
      <c r="V2467" s="10" t="s">
        <v>5992</v>
      </c>
      <c r="W2467" s="11" t="s">
        <v>7264</v>
      </c>
      <c r="X2467" s="6" t="str" cm="1">
        <f t="array" aca="1" ref="X2467" ca="1">_xlfn.TEXTJOIN("",TRUE,IFERROR(MID(W2467,ROW(INDIRECT("1:"&amp;LEN(W2467))),1)*1,""))</f>
        <v>210000</v>
      </c>
      <c r="Y2467" s="7">
        <f t="shared" ca="1" si="913"/>
        <v>210000</v>
      </c>
      <c r="Z2467" s="7">
        <f t="shared" ca="1" si="925"/>
        <v>-36000</v>
      </c>
      <c r="AA2467" s="7">
        <f t="shared" ca="1" si="926"/>
        <v>-14.634146341463421</v>
      </c>
      <c r="AC2467" s="20" t="s">
        <v>5992</v>
      </c>
      <c r="AD2467" s="11" t="s">
        <v>1318</v>
      </c>
      <c r="AE2467" s="6" t="str" cm="1">
        <f t="array" aca="1" ref="AE2467" ca="1">_xlfn.TEXTJOIN("",TRUE,IFERROR(MID(AD2467,ROW(INDIRECT("1:"&amp;LEN(AD2467))),1)*1,""))</f>
        <v>412000</v>
      </c>
      <c r="AF2467" s="7">
        <f t="shared" ca="1" si="914"/>
        <v>412000</v>
      </c>
      <c r="AG2467" s="7">
        <f t="shared" ca="1" si="927"/>
        <v>-115000</v>
      </c>
      <c r="AH2467" s="7">
        <f t="shared" ca="1" si="928"/>
        <v>-21.821631878557881</v>
      </c>
      <c r="AJ2467" s="23" t="s">
        <v>7893</v>
      </c>
      <c r="AK2467" s="2" t="s">
        <v>7749</v>
      </c>
      <c r="AL2467" s="6" t="str" cm="1">
        <f t="array" aca="1" ref="AL2467" ca="1">_xlfn.TEXTJOIN("",TRUE,IFERROR(MID(AK2467,ROW(INDIRECT("1:"&amp;LEN(AK2467))),1)*1,""))</f>
        <v>270000</v>
      </c>
      <c r="AM2467" s="7">
        <f t="shared" ca="1" si="915"/>
        <v>270000</v>
      </c>
      <c r="AN2467" s="7">
        <f t="shared" ca="1" si="929"/>
        <v>-810000</v>
      </c>
      <c r="AO2467" s="7">
        <f t="shared" ca="1" si="930"/>
        <v>-75</v>
      </c>
      <c r="AQ2467" s="20" t="s">
        <v>7100</v>
      </c>
      <c r="AR2467" s="11" t="s">
        <v>3232</v>
      </c>
      <c r="AS2467" s="6" t="str" cm="1">
        <f t="array" aca="1" ref="AS2467" ca="1">_xlfn.TEXTJOIN("",TRUE,IFERROR(MID(AR2467,ROW(INDIRECT("1:"&amp;LEN(AR2467))),1)*1,""))</f>
        <v>489000</v>
      </c>
      <c r="AT2467" s="7">
        <f t="shared" ca="1" si="916"/>
        <v>489000</v>
      </c>
      <c r="AU2467" s="7">
        <f t="shared" ca="1" si="931"/>
        <v>-851000</v>
      </c>
      <c r="AV2467" s="7">
        <f t="shared" ca="1" si="932"/>
        <v>-63.507462686567159</v>
      </c>
      <c r="AX2467" s="8" t="s">
        <v>5992</v>
      </c>
      <c r="AY2467" s="7" t="s">
        <v>588</v>
      </c>
      <c r="AZ2467" s="9" t="str" cm="1">
        <f t="array" aca="1" ref="AZ2467" ca="1">_xlfn.TEXTJOIN("",TRUE,IFERROR(MID(AY2467,ROW(INDIRECT("1:"&amp;LEN(AY2467))),1)*1,""))</f>
        <v>397000</v>
      </c>
      <c r="BA2467" s="7">
        <f t="shared" ca="1" si="933"/>
        <v>397000</v>
      </c>
      <c r="BB2467" s="7">
        <f t="shared" ca="1" si="934"/>
        <v>-554000</v>
      </c>
      <c r="BC2467" s="7">
        <f t="shared" ca="1" si="935"/>
        <v>-58.254468980021031</v>
      </c>
    </row>
    <row r="2468" spans="1:55">
      <c r="A2468" s="7" t="s">
        <v>5995</v>
      </c>
      <c r="B2468" s="7" t="s">
        <v>2723</v>
      </c>
      <c r="C2468" s="9" t="str" cm="1">
        <f t="array" aca="1" ref="C2468" ca="1">_xlfn.TEXTJOIN("",TRUE,IFERROR(MID(B2468,ROW(INDIRECT("1:"&amp;LEN(B2468))),1)*1,""))</f>
        <v>3940</v>
      </c>
      <c r="D2468" s="17">
        <f t="shared" ca="1" si="917"/>
        <v>3940</v>
      </c>
      <c r="E2468" s="7">
        <f t="shared" ca="1" si="918"/>
        <v>-4520</v>
      </c>
      <c r="F2468" s="7">
        <f t="shared" ca="1" si="919"/>
        <v>-53.427895981087467</v>
      </c>
      <c r="H2468" s="10" t="s">
        <v>5995</v>
      </c>
      <c r="I2468" s="11" t="s">
        <v>949</v>
      </c>
      <c r="J2468" s="6" t="str" cm="1">
        <f t="array" aca="1" ref="J2468" ca="1">_xlfn.TEXTJOIN("",TRUE,IFERROR(MID(I2468,ROW(INDIRECT("1:"&amp;LEN(I2468))),1)*1,""))</f>
        <v>14900</v>
      </c>
      <c r="K2468" s="16">
        <f t="shared" ca="1" si="912"/>
        <v>14900</v>
      </c>
      <c r="L2468" s="7">
        <f t="shared" ca="1" si="920"/>
        <v>-13000</v>
      </c>
      <c r="M2468" s="7">
        <f t="shared" ca="1" si="921"/>
        <v>-46.594982078853043</v>
      </c>
      <c r="O2468" s="10" t="s">
        <v>5995</v>
      </c>
      <c r="P2468" s="11" t="s">
        <v>3617</v>
      </c>
      <c r="Q2468" s="6" t="str" cm="1">
        <f t="array" aca="1" ref="Q2468" ca="1">_xlfn.TEXTJOIN("",TRUE,IFERROR(MID(P2468,ROW(INDIRECT("1:"&amp;LEN(P2468))),1)*1,""))</f>
        <v>23800</v>
      </c>
      <c r="R2468" s="7">
        <f t="shared" ca="1" si="922"/>
        <v>23800</v>
      </c>
      <c r="S2468" s="7">
        <f t="shared" ca="1" si="923"/>
        <v>-19300</v>
      </c>
      <c r="T2468" s="7">
        <f t="shared" ca="1" si="924"/>
        <v>-44.779582366589331</v>
      </c>
      <c r="V2468" s="10" t="s">
        <v>5995</v>
      </c>
      <c r="W2468" s="11" t="s">
        <v>7894</v>
      </c>
      <c r="X2468" s="6" t="str" cm="1">
        <f t="array" aca="1" ref="X2468" ca="1">_xlfn.TEXTJOIN("",TRUE,IFERROR(MID(W2468,ROW(INDIRECT("1:"&amp;LEN(W2468))),1)*1,""))</f>
        <v>227000</v>
      </c>
      <c r="Y2468" s="7">
        <f t="shared" ca="1" si="913"/>
        <v>227000</v>
      </c>
      <c r="Z2468" s="7">
        <f t="shared" ca="1" si="925"/>
        <v>-19000</v>
      </c>
      <c r="AA2468" s="7">
        <f t="shared" ca="1" si="926"/>
        <v>-7.7235772357723675</v>
      </c>
      <c r="AC2468" s="20" t="s">
        <v>5995</v>
      </c>
      <c r="AD2468" s="11" t="s">
        <v>279</v>
      </c>
      <c r="AE2468" s="6" t="str" cm="1">
        <f t="array" aca="1" ref="AE2468" ca="1">_xlfn.TEXTJOIN("",TRUE,IFERROR(MID(AD2468,ROW(INDIRECT("1:"&amp;LEN(AD2468))),1)*1,""))</f>
        <v>431000</v>
      </c>
      <c r="AF2468" s="7">
        <f t="shared" ca="1" si="914"/>
        <v>431000</v>
      </c>
      <c r="AG2468" s="7">
        <f t="shared" ca="1" si="927"/>
        <v>-96000</v>
      </c>
      <c r="AH2468" s="7">
        <f t="shared" ca="1" si="928"/>
        <v>-18.21631878557875</v>
      </c>
      <c r="AJ2468" s="23" t="s">
        <v>7895</v>
      </c>
      <c r="AK2468" s="2" t="s">
        <v>6842</v>
      </c>
      <c r="AL2468" s="6" t="str" cm="1">
        <f t="array" aca="1" ref="AL2468" ca="1">_xlfn.TEXTJOIN("",TRUE,IFERROR(MID(AK2468,ROW(INDIRECT("1:"&amp;LEN(AK2468))),1)*1,""))</f>
        <v>263000</v>
      </c>
      <c r="AM2468" s="7">
        <f t="shared" ca="1" si="915"/>
        <v>263000</v>
      </c>
      <c r="AN2468" s="7">
        <f t="shared" ca="1" si="929"/>
        <v>-817000</v>
      </c>
      <c r="AO2468" s="7">
        <f t="shared" ca="1" si="930"/>
        <v>-75.648148148148152</v>
      </c>
      <c r="AQ2468" s="20" t="s">
        <v>7102</v>
      </c>
      <c r="AR2468" s="11" t="s">
        <v>2556</v>
      </c>
      <c r="AS2468" s="6" t="str" cm="1">
        <f t="array" aca="1" ref="AS2468" ca="1">_xlfn.TEXTJOIN("",TRUE,IFERROR(MID(AR2468,ROW(INDIRECT("1:"&amp;LEN(AR2468))),1)*1,""))</f>
        <v>560000</v>
      </c>
      <c r="AT2468" s="7">
        <f t="shared" ca="1" si="916"/>
        <v>560000</v>
      </c>
      <c r="AU2468" s="7">
        <f t="shared" ca="1" si="931"/>
        <v>-780000</v>
      </c>
      <c r="AV2468" s="7">
        <f t="shared" ca="1" si="932"/>
        <v>-58.208955223880601</v>
      </c>
      <c r="AX2468" s="8" t="s">
        <v>5995</v>
      </c>
      <c r="AY2468" s="7" t="s">
        <v>140</v>
      </c>
      <c r="AZ2468" s="9" t="str" cm="1">
        <f t="array" aca="1" ref="AZ2468" ca="1">_xlfn.TEXTJOIN("",TRUE,IFERROR(MID(AY2468,ROW(INDIRECT("1:"&amp;LEN(AY2468))),1)*1,""))</f>
        <v>407000</v>
      </c>
      <c r="BA2468" s="7">
        <f t="shared" ca="1" si="933"/>
        <v>407000</v>
      </c>
      <c r="BB2468" s="7">
        <f t="shared" ca="1" si="934"/>
        <v>-544000</v>
      </c>
      <c r="BC2468" s="7">
        <f t="shared" ca="1" si="935"/>
        <v>-57.202944269190326</v>
      </c>
    </row>
    <row r="2469" spans="1:55">
      <c r="A2469" s="7" t="s">
        <v>5998</v>
      </c>
      <c r="B2469" s="7" t="s">
        <v>1895</v>
      </c>
      <c r="C2469" s="9" t="str" cm="1">
        <f t="array" aca="1" ref="C2469" ca="1">_xlfn.TEXTJOIN("",TRUE,IFERROR(MID(B2469,ROW(INDIRECT("1:"&amp;LEN(B2469))),1)*1,""))</f>
        <v>4200</v>
      </c>
      <c r="D2469" s="17">
        <f t="shared" ca="1" si="917"/>
        <v>4200</v>
      </c>
      <c r="E2469" s="7">
        <f t="shared" ca="1" si="918"/>
        <v>-4260</v>
      </c>
      <c r="F2469" s="7">
        <f t="shared" ca="1" si="919"/>
        <v>-50.354609929078016</v>
      </c>
      <c r="H2469" s="10" t="s">
        <v>5998</v>
      </c>
      <c r="I2469" s="11" t="s">
        <v>6000</v>
      </c>
      <c r="J2469" s="6" t="str" cm="1">
        <f t="array" aca="1" ref="J2469" ca="1">_xlfn.TEXTJOIN("",TRUE,IFERROR(MID(I2469,ROW(INDIRECT("1:"&amp;LEN(I2469))),1)*1,""))</f>
        <v>14800</v>
      </c>
      <c r="K2469" s="16">
        <f t="shared" ca="1" si="912"/>
        <v>14800</v>
      </c>
      <c r="L2469" s="7">
        <f t="shared" ca="1" si="920"/>
        <v>-13100</v>
      </c>
      <c r="M2469" s="7">
        <f t="shared" ca="1" si="921"/>
        <v>-46.953405017921149</v>
      </c>
      <c r="O2469" s="10" t="s">
        <v>5998</v>
      </c>
      <c r="P2469" s="11" t="s">
        <v>3617</v>
      </c>
      <c r="Q2469" s="6" t="str" cm="1">
        <f t="array" aca="1" ref="Q2469" ca="1">_xlfn.TEXTJOIN("",TRUE,IFERROR(MID(P2469,ROW(INDIRECT("1:"&amp;LEN(P2469))),1)*1,""))</f>
        <v>23800</v>
      </c>
      <c r="R2469" s="7">
        <f t="shared" ca="1" si="922"/>
        <v>23800</v>
      </c>
      <c r="S2469" s="7">
        <f t="shared" ca="1" si="923"/>
        <v>-19300</v>
      </c>
      <c r="T2469" s="7">
        <f t="shared" ca="1" si="924"/>
        <v>-44.779582366589331</v>
      </c>
      <c r="V2469" s="10" t="s">
        <v>5998</v>
      </c>
      <c r="W2469" s="11" t="s">
        <v>7896</v>
      </c>
      <c r="X2469" s="6" t="str" cm="1">
        <f t="array" aca="1" ref="X2469" ca="1">_xlfn.TEXTJOIN("",TRUE,IFERROR(MID(W2469,ROW(INDIRECT("1:"&amp;LEN(W2469))),1)*1,""))</f>
        <v>241000</v>
      </c>
      <c r="Y2469" s="7">
        <f t="shared" ca="1" si="913"/>
        <v>241000</v>
      </c>
      <c r="Z2469" s="7">
        <f t="shared" ca="1" si="925"/>
        <v>-5000</v>
      </c>
      <c r="AA2469" s="7">
        <f t="shared" ca="1" si="926"/>
        <v>-2.0325203252032509</v>
      </c>
      <c r="AC2469" s="20" t="s">
        <v>5998</v>
      </c>
      <c r="AD2469" s="11" t="s">
        <v>1972</v>
      </c>
      <c r="AE2469" s="6" t="str" cm="1">
        <f t="array" aca="1" ref="AE2469" ca="1">_xlfn.TEXTJOIN("",TRUE,IFERROR(MID(AD2469,ROW(INDIRECT("1:"&amp;LEN(AD2469))),1)*1,""))</f>
        <v>459000</v>
      </c>
      <c r="AF2469" s="7">
        <f t="shared" ca="1" si="914"/>
        <v>459000</v>
      </c>
      <c r="AG2469" s="7">
        <f t="shared" ca="1" si="927"/>
        <v>-68000</v>
      </c>
      <c r="AH2469" s="7">
        <f t="shared" ca="1" si="928"/>
        <v>-12.903225806451616</v>
      </c>
      <c r="AJ2469" s="23" t="s">
        <v>7897</v>
      </c>
      <c r="AK2469" s="2" t="s">
        <v>7159</v>
      </c>
      <c r="AL2469" s="6" t="str" cm="1">
        <f t="array" aca="1" ref="AL2469" ca="1">_xlfn.TEXTJOIN("",TRUE,IFERROR(MID(AK2469,ROW(INDIRECT("1:"&amp;LEN(AK2469))),1)*1,""))</f>
        <v>249000</v>
      </c>
      <c r="AM2469" s="7">
        <f t="shared" ca="1" si="915"/>
        <v>249000</v>
      </c>
      <c r="AN2469" s="7">
        <f t="shared" ca="1" si="929"/>
        <v>-831000</v>
      </c>
      <c r="AO2469" s="7">
        <f t="shared" ca="1" si="930"/>
        <v>-76.944444444444443</v>
      </c>
      <c r="AQ2469" s="20" t="s">
        <v>7105</v>
      </c>
      <c r="AR2469" s="11" t="s">
        <v>1611</v>
      </c>
      <c r="AS2469" s="6" t="str" cm="1">
        <f t="array" aca="1" ref="AS2469" ca="1">_xlfn.TEXTJOIN("",TRUE,IFERROR(MID(AR2469,ROW(INDIRECT("1:"&amp;LEN(AR2469))),1)*1,""))</f>
        <v>611000</v>
      </c>
      <c r="AT2469" s="7">
        <f t="shared" ca="1" si="916"/>
        <v>611000</v>
      </c>
      <c r="AU2469" s="7">
        <f t="shared" ca="1" si="931"/>
        <v>-729000</v>
      </c>
      <c r="AV2469" s="7">
        <f t="shared" ca="1" si="932"/>
        <v>-54.402985074626862</v>
      </c>
      <c r="AX2469" s="8" t="s">
        <v>5998</v>
      </c>
      <c r="AY2469" s="7" t="s">
        <v>1372</v>
      </c>
      <c r="AZ2469" s="9" t="str" cm="1">
        <f t="array" aca="1" ref="AZ2469" ca="1">_xlfn.TEXTJOIN("",TRUE,IFERROR(MID(AY2469,ROW(INDIRECT("1:"&amp;LEN(AY2469))),1)*1,""))</f>
        <v>413000</v>
      </c>
      <c r="BA2469" s="7">
        <f t="shared" ca="1" si="933"/>
        <v>413000</v>
      </c>
      <c r="BB2469" s="7">
        <f t="shared" ca="1" si="934"/>
        <v>-538000</v>
      </c>
      <c r="BC2469" s="7">
        <f t="shared" ca="1" si="935"/>
        <v>-56.5720294426919</v>
      </c>
    </row>
    <row r="2470" spans="1:55">
      <c r="A2470" s="7" t="s">
        <v>6001</v>
      </c>
      <c r="B2470" s="7" t="s">
        <v>4745</v>
      </c>
      <c r="C2470" s="9" t="str" cm="1">
        <f t="array" aca="1" ref="C2470" ca="1">_xlfn.TEXTJOIN("",TRUE,IFERROR(MID(B2470,ROW(INDIRECT("1:"&amp;LEN(B2470))),1)*1,""))</f>
        <v>4410</v>
      </c>
      <c r="D2470" s="17">
        <f t="shared" ca="1" si="917"/>
        <v>4410</v>
      </c>
      <c r="E2470" s="7">
        <f t="shared" ca="1" si="918"/>
        <v>-4050</v>
      </c>
      <c r="F2470" s="7">
        <f t="shared" ca="1" si="919"/>
        <v>-47.87234042553191</v>
      </c>
      <c r="H2470" s="10" t="s">
        <v>6001</v>
      </c>
      <c r="I2470" s="11" t="s">
        <v>1170</v>
      </c>
      <c r="J2470" s="6" t="str" cm="1">
        <f t="array" aca="1" ref="J2470" ca="1">_xlfn.TEXTJOIN("",TRUE,IFERROR(MID(I2470,ROW(INDIRECT("1:"&amp;LEN(I2470))),1)*1,""))</f>
        <v>15300</v>
      </c>
      <c r="K2470" s="16">
        <f t="shared" ca="1" si="912"/>
        <v>15300</v>
      </c>
      <c r="L2470" s="7">
        <f t="shared" ca="1" si="920"/>
        <v>-12600</v>
      </c>
      <c r="M2470" s="7">
        <f t="shared" ca="1" si="921"/>
        <v>-45.161290322580648</v>
      </c>
      <c r="O2470" s="10" t="s">
        <v>6001</v>
      </c>
      <c r="P2470" s="11" t="s">
        <v>1518</v>
      </c>
      <c r="Q2470" s="6" t="str" cm="1">
        <f t="array" aca="1" ref="Q2470" ca="1">_xlfn.TEXTJOIN("",TRUE,IFERROR(MID(P2470,ROW(INDIRECT("1:"&amp;LEN(P2470))),1)*1,""))</f>
        <v>24100</v>
      </c>
      <c r="R2470" s="7">
        <f t="shared" ca="1" si="922"/>
        <v>24100</v>
      </c>
      <c r="S2470" s="7">
        <f t="shared" ca="1" si="923"/>
        <v>-19000</v>
      </c>
      <c r="T2470" s="7">
        <f t="shared" ca="1" si="924"/>
        <v>-44.083526682134568</v>
      </c>
      <c r="V2470" s="10" t="s">
        <v>6001</v>
      </c>
      <c r="W2470" s="11" t="s">
        <v>5704</v>
      </c>
      <c r="X2470" s="6" t="str" cm="1">
        <f t="array" aca="1" ref="X2470" ca="1">_xlfn.TEXTJOIN("",TRUE,IFERROR(MID(W2470,ROW(INDIRECT("1:"&amp;LEN(W2470))),1)*1,""))</f>
        <v>247000</v>
      </c>
      <c r="Y2470" s="7">
        <f t="shared" ca="1" si="913"/>
        <v>247000</v>
      </c>
      <c r="Z2470" s="7">
        <f t="shared" ca="1" si="925"/>
        <v>1000</v>
      </c>
      <c r="AA2470" s="7">
        <f t="shared" ca="1" si="926"/>
        <v>0.40650406504066439</v>
      </c>
      <c r="AC2470" s="20" t="s">
        <v>6001</v>
      </c>
      <c r="AD2470" s="11" t="s">
        <v>604</v>
      </c>
      <c r="AE2470" s="6" t="str" cm="1">
        <f t="array" aca="1" ref="AE2470" ca="1">_xlfn.TEXTJOIN("",TRUE,IFERROR(MID(AD2470,ROW(INDIRECT("1:"&amp;LEN(AD2470))),1)*1,""))</f>
        <v>481000</v>
      </c>
      <c r="AF2470" s="7">
        <f t="shared" ca="1" si="914"/>
        <v>481000</v>
      </c>
      <c r="AG2470" s="7">
        <f t="shared" ca="1" si="927"/>
        <v>-46000</v>
      </c>
      <c r="AH2470" s="7">
        <f t="shared" ca="1" si="928"/>
        <v>-8.7286527514231551</v>
      </c>
      <c r="AJ2470" s="23" t="s">
        <v>7898</v>
      </c>
      <c r="AK2470" s="2" t="s">
        <v>4359</v>
      </c>
      <c r="AL2470" s="6" t="str" cm="1">
        <f t="array" aca="1" ref="AL2470" ca="1">_xlfn.TEXTJOIN("",TRUE,IFERROR(MID(AK2470,ROW(INDIRECT("1:"&amp;LEN(AK2470))),1)*1,""))</f>
        <v>235000</v>
      </c>
      <c r="AM2470" s="7">
        <f t="shared" ca="1" si="915"/>
        <v>235000</v>
      </c>
      <c r="AN2470" s="7">
        <f t="shared" ca="1" si="929"/>
        <v>-845000</v>
      </c>
      <c r="AO2470" s="7">
        <f t="shared" ca="1" si="930"/>
        <v>-78.240740740740733</v>
      </c>
      <c r="AQ2470" s="20" t="s">
        <v>7107</v>
      </c>
      <c r="AR2470" s="11" t="s">
        <v>1054</v>
      </c>
      <c r="AS2470" s="6" t="str" cm="1">
        <f t="array" aca="1" ref="AS2470" ca="1">_xlfn.TEXTJOIN("",TRUE,IFERROR(MID(AR2470,ROW(INDIRECT("1:"&amp;LEN(AR2470))),1)*1,""))</f>
        <v>638000</v>
      </c>
      <c r="AT2470" s="7">
        <f t="shared" ca="1" si="916"/>
        <v>638000</v>
      </c>
      <c r="AU2470" s="7">
        <f t="shared" ca="1" si="931"/>
        <v>-702000</v>
      </c>
      <c r="AV2470" s="7">
        <f t="shared" ca="1" si="932"/>
        <v>-52.388059701492537</v>
      </c>
      <c r="AX2470" s="8" t="s">
        <v>6001</v>
      </c>
      <c r="AY2470" s="7" t="s">
        <v>1622</v>
      </c>
      <c r="AZ2470" s="9" t="str" cm="1">
        <f t="array" aca="1" ref="AZ2470" ca="1">_xlfn.TEXTJOIN("",TRUE,IFERROR(MID(AY2470,ROW(INDIRECT("1:"&amp;LEN(AY2470))),1)*1,""))</f>
        <v>420000</v>
      </c>
      <c r="BA2470" s="7">
        <f t="shared" ca="1" si="933"/>
        <v>420000</v>
      </c>
      <c r="BB2470" s="7">
        <f t="shared" ca="1" si="934"/>
        <v>-531000</v>
      </c>
      <c r="BC2470" s="7">
        <f t="shared" ca="1" si="935"/>
        <v>-55.835962145110415</v>
      </c>
    </row>
    <row r="2471" spans="1:55">
      <c r="A2471" s="7" t="s">
        <v>6002</v>
      </c>
      <c r="B2471" s="7" t="s">
        <v>1442</v>
      </c>
      <c r="C2471" s="9" t="str" cm="1">
        <f t="array" aca="1" ref="C2471" ca="1">_xlfn.TEXTJOIN("",TRUE,IFERROR(MID(B2471,ROW(INDIRECT("1:"&amp;LEN(B2471))),1)*1,""))</f>
        <v>4880</v>
      </c>
      <c r="D2471" s="17">
        <f t="shared" ca="1" si="917"/>
        <v>4880</v>
      </c>
      <c r="E2471" s="7">
        <f t="shared" ca="1" si="918"/>
        <v>-3580</v>
      </c>
      <c r="F2471" s="7">
        <f t="shared" ca="1" si="919"/>
        <v>-42.316784869976352</v>
      </c>
      <c r="H2471" s="10" t="s">
        <v>6002</v>
      </c>
      <c r="I2471" s="11" t="s">
        <v>979</v>
      </c>
      <c r="J2471" s="6" t="str" cm="1">
        <f t="array" aca="1" ref="J2471" ca="1">_xlfn.TEXTJOIN("",TRUE,IFERROR(MID(I2471,ROW(INDIRECT("1:"&amp;LEN(I2471))),1)*1,""))</f>
        <v>16600</v>
      </c>
      <c r="K2471" s="16">
        <f t="shared" ca="1" si="912"/>
        <v>16600</v>
      </c>
      <c r="L2471" s="7">
        <f t="shared" ca="1" si="920"/>
        <v>-11300</v>
      </c>
      <c r="M2471" s="7">
        <f t="shared" ca="1" si="921"/>
        <v>-40.501792114695348</v>
      </c>
      <c r="O2471" s="10" t="s">
        <v>6002</v>
      </c>
      <c r="P2471" s="11" t="s">
        <v>3900</v>
      </c>
      <c r="Q2471" s="6" t="str" cm="1">
        <f t="array" aca="1" ref="Q2471" ca="1">_xlfn.TEXTJOIN("",TRUE,IFERROR(MID(P2471,ROW(INDIRECT("1:"&amp;LEN(P2471))),1)*1,""))</f>
        <v>26900</v>
      </c>
      <c r="R2471" s="7">
        <f t="shared" ca="1" si="922"/>
        <v>26900</v>
      </c>
      <c r="S2471" s="7">
        <f t="shared" ca="1" si="923"/>
        <v>-16200</v>
      </c>
      <c r="T2471" s="7">
        <f t="shared" ca="1" si="924"/>
        <v>-37.587006960556849</v>
      </c>
      <c r="V2471" s="10" t="s">
        <v>6002</v>
      </c>
      <c r="W2471" s="11" t="s">
        <v>7899</v>
      </c>
      <c r="X2471" s="6" t="str" cm="1">
        <f t="array" aca="1" ref="X2471" ca="1">_xlfn.TEXTJOIN("",TRUE,IFERROR(MID(W2471,ROW(INDIRECT("1:"&amp;LEN(W2471))),1)*1,""))</f>
        <v>250000</v>
      </c>
      <c r="Y2471" s="7">
        <f t="shared" ca="1" si="913"/>
        <v>250000</v>
      </c>
      <c r="Z2471" s="7">
        <f t="shared" ca="1" si="925"/>
        <v>4000</v>
      </c>
      <c r="AA2471" s="7">
        <f t="shared" ca="1" si="926"/>
        <v>1.6260162601626149</v>
      </c>
      <c r="AC2471" s="20" t="s">
        <v>6002</v>
      </c>
      <c r="AD2471" s="11" t="s">
        <v>635</v>
      </c>
      <c r="AE2471" s="6" t="str" cm="1">
        <f t="array" aca="1" ref="AE2471" ca="1">_xlfn.TEXTJOIN("",TRUE,IFERROR(MID(AD2471,ROW(INDIRECT("1:"&amp;LEN(AD2471))),1)*1,""))</f>
        <v>492000</v>
      </c>
      <c r="AF2471" s="7">
        <f t="shared" ca="1" si="914"/>
        <v>492000</v>
      </c>
      <c r="AG2471" s="7">
        <f t="shared" ca="1" si="927"/>
        <v>-35000</v>
      </c>
      <c r="AH2471" s="7">
        <f t="shared" ca="1" si="928"/>
        <v>-6.6413662239089177</v>
      </c>
      <c r="AJ2471" s="23" t="s">
        <v>7900</v>
      </c>
      <c r="AK2471" s="2" t="s">
        <v>2276</v>
      </c>
      <c r="AL2471" s="6" t="str" cm="1">
        <f t="array" aca="1" ref="AL2471" ca="1">_xlfn.TEXTJOIN("",TRUE,IFERROR(MID(AK2471,ROW(INDIRECT("1:"&amp;LEN(AK2471))),1)*1,""))</f>
        <v>217000</v>
      </c>
      <c r="AM2471" s="7">
        <f t="shared" ca="1" si="915"/>
        <v>217000</v>
      </c>
      <c r="AN2471" s="7">
        <f t="shared" ca="1" si="929"/>
        <v>-863000</v>
      </c>
      <c r="AO2471" s="7">
        <f t="shared" ca="1" si="930"/>
        <v>-79.907407407407405</v>
      </c>
      <c r="AQ2471" s="20" t="s">
        <v>7108</v>
      </c>
      <c r="AR2471" s="11" t="s">
        <v>3752</v>
      </c>
      <c r="AS2471" s="6" t="str" cm="1">
        <f t="array" aca="1" ref="AS2471" ca="1">_xlfn.TEXTJOIN("",TRUE,IFERROR(MID(AR2471,ROW(INDIRECT("1:"&amp;LEN(AR2471))),1)*1,""))</f>
        <v>665000</v>
      </c>
      <c r="AT2471" s="7">
        <f t="shared" ca="1" si="916"/>
        <v>665000</v>
      </c>
      <c r="AU2471" s="7">
        <f t="shared" ca="1" si="931"/>
        <v>-675000</v>
      </c>
      <c r="AV2471" s="7">
        <f t="shared" ca="1" si="932"/>
        <v>-50.373134328358212</v>
      </c>
      <c r="AX2471" s="8" t="s">
        <v>6002</v>
      </c>
      <c r="AY2471" s="7" t="s">
        <v>46</v>
      </c>
      <c r="AZ2471" s="9" t="str" cm="1">
        <f t="array" aca="1" ref="AZ2471" ca="1">_xlfn.TEXTJOIN("",TRUE,IFERROR(MID(AY2471,ROW(INDIRECT("1:"&amp;LEN(AY2471))),1)*1,""))</f>
        <v>426000</v>
      </c>
      <c r="BA2471" s="7">
        <f t="shared" ca="1" si="933"/>
        <v>426000</v>
      </c>
      <c r="BB2471" s="7">
        <f t="shared" ca="1" si="934"/>
        <v>-525000</v>
      </c>
      <c r="BC2471" s="7">
        <f t="shared" ca="1" si="935"/>
        <v>-55.205047318611989</v>
      </c>
    </row>
    <row r="2472" spans="1:55">
      <c r="A2472" s="7" t="s">
        <v>6003</v>
      </c>
      <c r="B2472" s="7" t="s">
        <v>2395</v>
      </c>
      <c r="C2472" s="9" t="str" cm="1">
        <f t="array" aca="1" ref="C2472" ca="1">_xlfn.TEXTJOIN("",TRUE,IFERROR(MID(B2472,ROW(INDIRECT("1:"&amp;LEN(B2472))),1)*1,""))</f>
        <v>5560</v>
      </c>
      <c r="D2472" s="17">
        <f t="shared" ca="1" si="917"/>
        <v>5560</v>
      </c>
      <c r="E2472" s="7">
        <f t="shared" ca="1" si="918"/>
        <v>-2900</v>
      </c>
      <c r="F2472" s="7">
        <f t="shared" ca="1" si="919"/>
        <v>-34.27895981087471</v>
      </c>
      <c r="H2472" s="10" t="s">
        <v>6003</v>
      </c>
      <c r="I2472" s="11" t="s">
        <v>7326</v>
      </c>
      <c r="J2472" s="6" t="str" cm="1">
        <f t="array" aca="1" ref="J2472" ca="1">_xlfn.TEXTJOIN("",TRUE,IFERROR(MID(I2472,ROW(INDIRECT("1:"&amp;LEN(I2472))),1)*1,""))</f>
        <v>18400</v>
      </c>
      <c r="K2472" s="16">
        <f t="shared" ca="1" si="912"/>
        <v>18400</v>
      </c>
      <c r="L2472" s="7">
        <f t="shared" ca="1" si="920"/>
        <v>-9500</v>
      </c>
      <c r="M2472" s="7">
        <f t="shared" ca="1" si="921"/>
        <v>-34.050179211469526</v>
      </c>
      <c r="O2472" s="10" t="s">
        <v>6003</v>
      </c>
      <c r="P2472" s="11" t="s">
        <v>7679</v>
      </c>
      <c r="Q2472" s="6" t="str" cm="1">
        <f t="array" aca="1" ref="Q2472" ca="1">_xlfn.TEXTJOIN("",TRUE,IFERROR(MID(P2472,ROW(INDIRECT("1:"&amp;LEN(P2472))),1)*1,""))</f>
        <v>29800</v>
      </c>
      <c r="R2472" s="7">
        <f t="shared" ca="1" si="922"/>
        <v>29800</v>
      </c>
      <c r="S2472" s="7">
        <f t="shared" ca="1" si="923"/>
        <v>-13300</v>
      </c>
      <c r="T2472" s="7">
        <f t="shared" ca="1" si="924"/>
        <v>-30.858468677494201</v>
      </c>
      <c r="V2472" s="10" t="s">
        <v>6003</v>
      </c>
      <c r="W2472" s="11" t="s">
        <v>7901</v>
      </c>
      <c r="X2472" s="6" t="str" cm="1">
        <f t="array" aca="1" ref="X2472" ca="1">_xlfn.TEXTJOIN("",TRUE,IFERROR(MID(W2472,ROW(INDIRECT("1:"&amp;LEN(W2472))),1)*1,""))</f>
        <v>254000</v>
      </c>
      <c r="Y2472" s="7">
        <f t="shared" ca="1" si="913"/>
        <v>254000</v>
      </c>
      <c r="Z2472" s="7">
        <f t="shared" ca="1" si="925"/>
        <v>8000</v>
      </c>
      <c r="AA2472" s="7">
        <f t="shared" ca="1" si="926"/>
        <v>3.2520325203252014</v>
      </c>
      <c r="AC2472" s="20" t="s">
        <v>6003</v>
      </c>
      <c r="AD2472" s="11" t="s">
        <v>7902</v>
      </c>
      <c r="AE2472" s="6" t="str" cm="1">
        <f t="array" aca="1" ref="AE2472" ca="1">_xlfn.TEXTJOIN("",TRUE,IFERROR(MID(AD2472,ROW(INDIRECT("1:"&amp;LEN(AD2472))),1)*1,""))</f>
        <v>500000</v>
      </c>
      <c r="AF2472" s="7">
        <f t="shared" ca="1" si="914"/>
        <v>500000</v>
      </c>
      <c r="AG2472" s="7">
        <f t="shared" ca="1" si="927"/>
        <v>-27000</v>
      </c>
      <c r="AH2472" s="7">
        <f t="shared" ca="1" si="928"/>
        <v>-5.1233396584440243</v>
      </c>
      <c r="AJ2472" s="23" t="s">
        <v>7903</v>
      </c>
      <c r="AK2472" s="2" t="s">
        <v>2285</v>
      </c>
      <c r="AL2472" s="6" t="str" cm="1">
        <f t="array" aca="1" ref="AL2472" ca="1">_xlfn.TEXTJOIN("",TRUE,IFERROR(MID(AK2472,ROW(INDIRECT("1:"&amp;LEN(AK2472))),1)*1,""))</f>
        <v>211000</v>
      </c>
      <c r="AM2472" s="7">
        <f t="shared" ca="1" si="915"/>
        <v>211000</v>
      </c>
      <c r="AN2472" s="7">
        <f t="shared" ca="1" si="929"/>
        <v>-869000</v>
      </c>
      <c r="AO2472" s="7">
        <f t="shared" ca="1" si="930"/>
        <v>-80.462962962962962</v>
      </c>
      <c r="AQ2472" s="20" t="s">
        <v>7109</v>
      </c>
      <c r="AR2472" s="11" t="s">
        <v>6330</v>
      </c>
      <c r="AS2472" s="6" t="str" cm="1">
        <f t="array" aca="1" ref="AS2472" ca="1">_xlfn.TEXTJOIN("",TRUE,IFERROR(MID(AR2472,ROW(INDIRECT("1:"&amp;LEN(AR2472))),1)*1,""))</f>
        <v>690000</v>
      </c>
      <c r="AT2472" s="7">
        <f t="shared" ca="1" si="916"/>
        <v>690000</v>
      </c>
      <c r="AU2472" s="7">
        <f t="shared" ca="1" si="931"/>
        <v>-650000</v>
      </c>
      <c r="AV2472" s="7">
        <f t="shared" ca="1" si="932"/>
        <v>-48.507462686567159</v>
      </c>
      <c r="AX2472" s="8" t="s">
        <v>6003</v>
      </c>
      <c r="AY2472" s="7" t="s">
        <v>46</v>
      </c>
      <c r="AZ2472" s="9" t="str" cm="1">
        <f t="array" aca="1" ref="AZ2472" ca="1">_xlfn.TEXTJOIN("",TRUE,IFERROR(MID(AY2472,ROW(INDIRECT("1:"&amp;LEN(AY2472))),1)*1,""))</f>
        <v>426000</v>
      </c>
      <c r="BA2472" s="7">
        <f t="shared" ca="1" si="933"/>
        <v>426000</v>
      </c>
      <c r="BB2472" s="7">
        <f t="shared" ca="1" si="934"/>
        <v>-525000</v>
      </c>
      <c r="BC2472" s="7">
        <f t="shared" ca="1" si="935"/>
        <v>-55.205047318611989</v>
      </c>
    </row>
    <row r="2473" spans="1:55">
      <c r="A2473" s="7" t="s">
        <v>6004</v>
      </c>
      <c r="B2473" s="7" t="s">
        <v>6029</v>
      </c>
      <c r="C2473" s="9" t="str" cm="1">
        <f t="array" aca="1" ref="C2473" ca="1">_xlfn.TEXTJOIN("",TRUE,IFERROR(MID(B2473,ROW(INDIRECT("1:"&amp;LEN(B2473))),1)*1,""))</f>
        <v>5930</v>
      </c>
      <c r="D2473" s="17">
        <f t="shared" ca="1" si="917"/>
        <v>5930</v>
      </c>
      <c r="E2473" s="7">
        <f t="shared" ca="1" si="918"/>
        <v>-2530</v>
      </c>
      <c r="F2473" s="7">
        <f t="shared" ca="1" si="919"/>
        <v>-29.905437352245869</v>
      </c>
      <c r="H2473" s="10" t="s">
        <v>6004</v>
      </c>
      <c r="I2473" s="11" t="s">
        <v>3814</v>
      </c>
      <c r="J2473" s="6" t="str" cm="1">
        <f t="array" aca="1" ref="J2473" ca="1">_xlfn.TEXTJOIN("",TRUE,IFERROR(MID(I2473,ROW(INDIRECT("1:"&amp;LEN(I2473))),1)*1,""))</f>
        <v>19800</v>
      </c>
      <c r="K2473" s="16">
        <f t="shared" ca="1" si="912"/>
        <v>19800</v>
      </c>
      <c r="L2473" s="7">
        <f t="shared" ca="1" si="920"/>
        <v>-8100</v>
      </c>
      <c r="M2473" s="7">
        <f t="shared" ca="1" si="921"/>
        <v>-29.032258064516128</v>
      </c>
      <c r="O2473" s="10" t="s">
        <v>6004</v>
      </c>
      <c r="P2473" s="11" t="s">
        <v>7904</v>
      </c>
      <c r="Q2473" s="6" t="str" cm="1">
        <f t="array" aca="1" ref="Q2473" ca="1">_xlfn.TEXTJOIN("",TRUE,IFERROR(MID(P2473,ROW(INDIRECT("1:"&amp;LEN(P2473))),1)*1,""))</f>
        <v>32000</v>
      </c>
      <c r="R2473" s="7">
        <f t="shared" ca="1" si="922"/>
        <v>32000</v>
      </c>
      <c r="S2473" s="7">
        <f t="shared" ca="1" si="923"/>
        <v>-11100</v>
      </c>
      <c r="T2473" s="7">
        <f t="shared" ca="1" si="924"/>
        <v>-25.754060324825986</v>
      </c>
      <c r="V2473" s="10" t="s">
        <v>6004</v>
      </c>
      <c r="W2473" s="11" t="s">
        <v>5719</v>
      </c>
      <c r="X2473" s="6" t="str" cm="1">
        <f t="array" aca="1" ref="X2473" ca="1">_xlfn.TEXTJOIN("",TRUE,IFERROR(MID(W2473,ROW(INDIRECT("1:"&amp;LEN(W2473))),1)*1,""))</f>
        <v>262000</v>
      </c>
      <c r="Y2473" s="7">
        <f t="shared" ca="1" si="913"/>
        <v>262000</v>
      </c>
      <c r="Z2473" s="7">
        <f t="shared" ca="1" si="925"/>
        <v>16000</v>
      </c>
      <c r="AA2473" s="7">
        <f t="shared" ca="1" si="926"/>
        <v>6.5040650406504028</v>
      </c>
      <c r="AC2473" s="20" t="s">
        <v>6004</v>
      </c>
      <c r="AD2473" s="11" t="s">
        <v>7905</v>
      </c>
      <c r="AE2473" s="6" t="str" cm="1">
        <f t="array" aca="1" ref="AE2473" ca="1">_xlfn.TEXTJOIN("",TRUE,IFERROR(MID(AD2473,ROW(INDIRECT("1:"&amp;LEN(AD2473))),1)*1,""))</f>
        <v>507000</v>
      </c>
      <c r="AF2473" s="7">
        <f t="shared" ca="1" si="914"/>
        <v>507000</v>
      </c>
      <c r="AG2473" s="7">
        <f t="shared" ca="1" si="927"/>
        <v>-20000</v>
      </c>
      <c r="AH2473" s="7">
        <f t="shared" ca="1" si="928"/>
        <v>-3.7950664136622407</v>
      </c>
      <c r="AJ2473" s="23" t="s">
        <v>7906</v>
      </c>
      <c r="AK2473" s="2" t="s">
        <v>7814</v>
      </c>
      <c r="AL2473" s="6" t="str" cm="1">
        <f t="array" aca="1" ref="AL2473" ca="1">_xlfn.TEXTJOIN("",TRUE,IFERROR(MID(AK2473,ROW(INDIRECT("1:"&amp;LEN(AK2473))),1)*1,""))</f>
        <v>197000</v>
      </c>
      <c r="AM2473" s="7">
        <f t="shared" ca="1" si="915"/>
        <v>197000</v>
      </c>
      <c r="AN2473" s="7">
        <f t="shared" ca="1" si="929"/>
        <v>-883000</v>
      </c>
      <c r="AO2473" s="7">
        <f t="shared" ca="1" si="930"/>
        <v>-81.759259259259267</v>
      </c>
      <c r="AQ2473" s="20" t="s">
        <v>7111</v>
      </c>
      <c r="AR2473" s="11" t="s">
        <v>289</v>
      </c>
      <c r="AS2473" s="6" t="str" cm="1">
        <f t="array" aca="1" ref="AS2473" ca="1">_xlfn.TEXTJOIN("",TRUE,IFERROR(MID(AR2473,ROW(INDIRECT("1:"&amp;LEN(AR2473))),1)*1,""))</f>
        <v>710000</v>
      </c>
      <c r="AT2473" s="7">
        <f t="shared" ca="1" si="916"/>
        <v>710000</v>
      </c>
      <c r="AU2473" s="7">
        <f t="shared" ca="1" si="931"/>
        <v>-630000</v>
      </c>
      <c r="AV2473" s="7">
        <f t="shared" ca="1" si="932"/>
        <v>-47.014925373134332</v>
      </c>
      <c r="AX2473" s="8" t="s">
        <v>6004</v>
      </c>
      <c r="AY2473" s="7" t="s">
        <v>3149</v>
      </c>
      <c r="AZ2473" s="9" t="str" cm="1">
        <f t="array" aca="1" ref="AZ2473" ca="1">_xlfn.TEXTJOIN("",TRUE,IFERROR(MID(AY2473,ROW(INDIRECT("1:"&amp;LEN(AY2473))),1)*1,""))</f>
        <v>429000</v>
      </c>
      <c r="BA2473" s="7">
        <f t="shared" ca="1" si="933"/>
        <v>429000</v>
      </c>
      <c r="BB2473" s="7">
        <f t="shared" ca="1" si="934"/>
        <v>-522000</v>
      </c>
      <c r="BC2473" s="7">
        <f t="shared" ca="1" si="935"/>
        <v>-54.889589905362776</v>
      </c>
    </row>
    <row r="2474" spans="1:55">
      <c r="A2474" s="7" t="s">
        <v>6005</v>
      </c>
      <c r="B2474" s="7" t="s">
        <v>7907</v>
      </c>
      <c r="C2474" s="9" t="str" cm="1">
        <f t="array" aca="1" ref="C2474" ca="1">_xlfn.TEXTJOIN("",TRUE,IFERROR(MID(B2474,ROW(INDIRECT("1:"&amp;LEN(B2474))),1)*1,""))</f>
        <v>6140</v>
      </c>
      <c r="D2474" s="17">
        <f t="shared" ca="1" si="917"/>
        <v>6140</v>
      </c>
      <c r="E2474" s="7">
        <f t="shared" ca="1" si="918"/>
        <v>-2320</v>
      </c>
      <c r="F2474" s="7">
        <f t="shared" ca="1" si="919"/>
        <v>-27.423167848699762</v>
      </c>
      <c r="H2474" s="10" t="s">
        <v>6005</v>
      </c>
      <c r="I2474" s="11" t="s">
        <v>1435</v>
      </c>
      <c r="J2474" s="6" t="str" cm="1">
        <f t="array" aca="1" ref="J2474" ca="1">_xlfn.TEXTJOIN("",TRUE,IFERROR(MID(I2474,ROW(INDIRECT("1:"&amp;LEN(I2474))),1)*1,""))</f>
        <v>19400</v>
      </c>
      <c r="K2474" s="16">
        <f t="shared" ca="1" si="912"/>
        <v>19400</v>
      </c>
      <c r="L2474" s="7">
        <f t="shared" ca="1" si="920"/>
        <v>-8500</v>
      </c>
      <c r="M2474" s="7">
        <f t="shared" ca="1" si="921"/>
        <v>-30.465949820788524</v>
      </c>
      <c r="O2474" s="10" t="s">
        <v>6005</v>
      </c>
      <c r="P2474" s="11" t="s">
        <v>119</v>
      </c>
      <c r="Q2474" s="6" t="str" cm="1">
        <f t="array" aca="1" ref="Q2474" ca="1">_xlfn.TEXTJOIN("",TRUE,IFERROR(MID(P2474,ROW(INDIRECT("1:"&amp;LEN(P2474))),1)*1,""))</f>
        <v>33600</v>
      </c>
      <c r="R2474" s="7">
        <f t="shared" ca="1" si="922"/>
        <v>33600</v>
      </c>
      <c r="S2474" s="7">
        <f t="shared" ca="1" si="923"/>
        <v>-9500</v>
      </c>
      <c r="T2474" s="7">
        <f t="shared" ca="1" si="924"/>
        <v>-22.041763341067295</v>
      </c>
      <c r="V2474" s="10" t="s">
        <v>6005</v>
      </c>
      <c r="W2474" s="11" t="s">
        <v>3234</v>
      </c>
      <c r="X2474" s="6" t="str" cm="1">
        <f t="array" aca="1" ref="X2474" ca="1">_xlfn.TEXTJOIN("",TRUE,IFERROR(MID(W2474,ROW(INDIRECT("1:"&amp;LEN(W2474))),1)*1,""))</f>
        <v>269000</v>
      </c>
      <c r="Y2474" s="7">
        <f t="shared" ca="1" si="913"/>
        <v>269000</v>
      </c>
      <c r="Z2474" s="7">
        <f t="shared" ca="1" si="925"/>
        <v>23000</v>
      </c>
      <c r="AA2474" s="7">
        <f t="shared" ca="1" si="926"/>
        <v>9.349593495934954</v>
      </c>
      <c r="AC2474" s="20" t="s">
        <v>6005</v>
      </c>
      <c r="AD2474" s="11" t="s">
        <v>6314</v>
      </c>
      <c r="AE2474" s="6" t="str" cm="1">
        <f t="array" aca="1" ref="AE2474" ca="1">_xlfn.TEXTJOIN("",TRUE,IFERROR(MID(AD2474,ROW(INDIRECT("1:"&amp;LEN(AD2474))),1)*1,""))</f>
        <v>513000</v>
      </c>
      <c r="AF2474" s="7">
        <f t="shared" ca="1" si="914"/>
        <v>513000</v>
      </c>
      <c r="AG2474" s="7">
        <f t="shared" ca="1" si="927"/>
        <v>-14000</v>
      </c>
      <c r="AH2474" s="7">
        <f t="shared" ca="1" si="928"/>
        <v>-2.6565464895635671</v>
      </c>
      <c r="AJ2474" s="23" t="s">
        <v>7908</v>
      </c>
      <c r="AK2474" s="2" t="s">
        <v>4436</v>
      </c>
      <c r="AL2474" s="6" t="str" cm="1">
        <f t="array" aca="1" ref="AL2474" ca="1">_xlfn.TEXTJOIN("",TRUE,IFERROR(MID(AK2474,ROW(INDIRECT("1:"&amp;LEN(AK2474))),1)*1,""))</f>
        <v>190000</v>
      </c>
      <c r="AM2474" s="7">
        <f t="shared" ca="1" si="915"/>
        <v>190000</v>
      </c>
      <c r="AN2474" s="7">
        <f t="shared" ca="1" si="929"/>
        <v>-890000</v>
      </c>
      <c r="AO2474" s="7">
        <f t="shared" ca="1" si="930"/>
        <v>-82.407407407407405</v>
      </c>
      <c r="AQ2474" s="20" t="s">
        <v>7112</v>
      </c>
      <c r="AR2474" s="11" t="s">
        <v>989</v>
      </c>
      <c r="AS2474" s="6" t="str" cm="1">
        <f t="array" aca="1" ref="AS2474" ca="1">_xlfn.TEXTJOIN("",TRUE,IFERROR(MID(AR2474,ROW(INDIRECT("1:"&amp;LEN(AR2474))),1)*1,""))</f>
        <v>712000</v>
      </c>
      <c r="AT2474" s="7">
        <f t="shared" ca="1" si="916"/>
        <v>712000</v>
      </c>
      <c r="AU2474" s="7">
        <f t="shared" ca="1" si="931"/>
        <v>-628000</v>
      </c>
      <c r="AV2474" s="7">
        <f t="shared" ca="1" si="932"/>
        <v>-46.865671641791039</v>
      </c>
      <c r="AX2474" s="8" t="s">
        <v>6005</v>
      </c>
      <c r="AY2474" s="7" t="s">
        <v>1167</v>
      </c>
      <c r="AZ2474" s="9" t="str" cm="1">
        <f t="array" aca="1" ref="AZ2474" ca="1">_xlfn.TEXTJOIN("",TRUE,IFERROR(MID(AY2474,ROW(INDIRECT("1:"&amp;LEN(AY2474))),1)*1,""))</f>
        <v>433000</v>
      </c>
      <c r="BA2474" s="7">
        <f t="shared" ca="1" si="933"/>
        <v>433000</v>
      </c>
      <c r="BB2474" s="7">
        <f t="shared" ca="1" si="934"/>
        <v>-518000</v>
      </c>
      <c r="BC2474" s="7">
        <f t="shared" ca="1" si="935"/>
        <v>-54.468980021030497</v>
      </c>
    </row>
    <row r="2475" spans="1:55">
      <c r="A2475" s="7" t="s">
        <v>6007</v>
      </c>
      <c r="B2475" s="7" t="s">
        <v>1361</v>
      </c>
      <c r="C2475" s="9" t="str" cm="1">
        <f t="array" aca="1" ref="C2475" ca="1">_xlfn.TEXTJOIN("",TRUE,IFERROR(MID(B2475,ROW(INDIRECT("1:"&amp;LEN(B2475))),1)*1,""))</f>
        <v>6360</v>
      </c>
      <c r="D2475" s="17">
        <f t="shared" ca="1" si="917"/>
        <v>6360</v>
      </c>
      <c r="E2475" s="7">
        <f t="shared" ca="1" si="918"/>
        <v>-2100</v>
      </c>
      <c r="F2475" s="7">
        <f t="shared" ca="1" si="919"/>
        <v>-24.822695035460995</v>
      </c>
      <c r="H2475" s="10" t="s">
        <v>6007</v>
      </c>
      <c r="I2475" s="11" t="s">
        <v>1435</v>
      </c>
      <c r="J2475" s="6" t="str" cm="1">
        <f t="array" aca="1" ref="J2475" ca="1">_xlfn.TEXTJOIN("",TRUE,IFERROR(MID(I2475,ROW(INDIRECT("1:"&amp;LEN(I2475))),1)*1,""))</f>
        <v>19400</v>
      </c>
      <c r="K2475" s="16">
        <f t="shared" ca="1" si="912"/>
        <v>19400</v>
      </c>
      <c r="L2475" s="7">
        <f t="shared" ca="1" si="920"/>
        <v>-8500</v>
      </c>
      <c r="M2475" s="7">
        <f t="shared" ca="1" si="921"/>
        <v>-30.465949820788524</v>
      </c>
      <c r="O2475" s="10" t="s">
        <v>6007</v>
      </c>
      <c r="P2475" s="11" t="s">
        <v>7659</v>
      </c>
      <c r="Q2475" s="6" t="str" cm="1">
        <f t="array" aca="1" ref="Q2475" ca="1">_xlfn.TEXTJOIN("",TRUE,IFERROR(MID(P2475,ROW(INDIRECT("1:"&amp;LEN(P2475))),1)*1,""))</f>
        <v>33300</v>
      </c>
      <c r="R2475" s="7">
        <f t="shared" ca="1" si="922"/>
        <v>33300</v>
      </c>
      <c r="S2475" s="7">
        <f t="shared" ca="1" si="923"/>
        <v>-9800</v>
      </c>
      <c r="T2475" s="7">
        <f t="shared" ca="1" si="924"/>
        <v>-22.737819025522043</v>
      </c>
      <c r="V2475" s="10" t="s">
        <v>6007</v>
      </c>
      <c r="W2475" s="11" t="s">
        <v>2068</v>
      </c>
      <c r="X2475" s="6" t="str" cm="1">
        <f t="array" aca="1" ref="X2475" ca="1">_xlfn.TEXTJOIN("",TRUE,IFERROR(MID(W2475,ROW(INDIRECT("1:"&amp;LEN(W2475))),1)*1,""))</f>
        <v>275000</v>
      </c>
      <c r="Y2475" s="7">
        <f t="shared" ca="1" si="913"/>
        <v>275000</v>
      </c>
      <c r="Z2475" s="7">
        <f t="shared" ca="1" si="925"/>
        <v>29000</v>
      </c>
      <c r="AA2475" s="7">
        <f t="shared" ca="1" si="926"/>
        <v>11.788617886178869</v>
      </c>
      <c r="AC2475" s="20" t="s">
        <v>6007</v>
      </c>
      <c r="AD2475" s="11" t="s">
        <v>4784</v>
      </c>
      <c r="AE2475" s="6" t="str" cm="1">
        <f t="array" aca="1" ref="AE2475" ca="1">_xlfn.TEXTJOIN("",TRUE,IFERROR(MID(AD2475,ROW(INDIRECT("1:"&amp;LEN(AD2475))),1)*1,""))</f>
        <v>514000</v>
      </c>
      <c r="AF2475" s="7">
        <f t="shared" ca="1" si="914"/>
        <v>514000</v>
      </c>
      <c r="AG2475" s="7">
        <f t="shared" ca="1" si="927"/>
        <v>-13000</v>
      </c>
      <c r="AH2475" s="7">
        <f t="shared" ca="1" si="928"/>
        <v>-2.4667931688804572</v>
      </c>
      <c r="AJ2475" s="23" t="s">
        <v>7909</v>
      </c>
      <c r="AK2475" s="2" t="s">
        <v>7882</v>
      </c>
      <c r="AL2475" s="6" t="str" cm="1">
        <f t="array" aca="1" ref="AL2475" ca="1">_xlfn.TEXTJOIN("",TRUE,IFERROR(MID(AK2475,ROW(INDIRECT("1:"&amp;LEN(AK2475))),1)*1,""))</f>
        <v>195000</v>
      </c>
      <c r="AM2475" s="7">
        <f t="shared" ca="1" si="915"/>
        <v>195000</v>
      </c>
      <c r="AN2475" s="7">
        <f t="shared" ca="1" si="929"/>
        <v>-885000</v>
      </c>
      <c r="AO2475" s="7">
        <f t="shared" ca="1" si="930"/>
        <v>-81.944444444444443</v>
      </c>
      <c r="AQ2475" s="20" t="s">
        <v>7114</v>
      </c>
      <c r="AR2475" s="11" t="s">
        <v>2931</v>
      </c>
      <c r="AS2475" s="6" t="str" cm="1">
        <f t="array" aca="1" ref="AS2475" ca="1">_xlfn.TEXTJOIN("",TRUE,IFERROR(MID(AR2475,ROW(INDIRECT("1:"&amp;LEN(AR2475))),1)*1,""))</f>
        <v>678000</v>
      </c>
      <c r="AT2475" s="7">
        <f t="shared" ca="1" si="916"/>
        <v>678000</v>
      </c>
      <c r="AU2475" s="7">
        <f t="shared" ca="1" si="931"/>
        <v>-662000</v>
      </c>
      <c r="AV2475" s="7">
        <f t="shared" ca="1" si="932"/>
        <v>-49.402985074626869</v>
      </c>
      <c r="AX2475" s="8" t="s">
        <v>6007</v>
      </c>
      <c r="AY2475" s="7" t="s">
        <v>159</v>
      </c>
      <c r="AZ2475" s="9" t="str" cm="1">
        <f t="array" aca="1" ref="AZ2475" ca="1">_xlfn.TEXTJOIN("",TRUE,IFERROR(MID(AY2475,ROW(INDIRECT("1:"&amp;LEN(AY2475))),1)*1,""))</f>
        <v>438000</v>
      </c>
      <c r="BA2475" s="7">
        <f t="shared" ca="1" si="933"/>
        <v>438000</v>
      </c>
      <c r="BB2475" s="7">
        <f t="shared" ca="1" si="934"/>
        <v>-513000</v>
      </c>
      <c r="BC2475" s="7">
        <f t="shared" ca="1" si="935"/>
        <v>-53.943217665615137</v>
      </c>
    </row>
    <row r="2476" spans="1:55">
      <c r="A2476" s="7" t="s">
        <v>6008</v>
      </c>
      <c r="B2476" s="7" t="s">
        <v>783</v>
      </c>
      <c r="C2476" s="9" t="str" cm="1">
        <f t="array" aca="1" ref="C2476" ca="1">_xlfn.TEXTJOIN("",TRUE,IFERROR(MID(B2476,ROW(INDIRECT("1:"&amp;LEN(B2476))),1)*1,""))</f>
        <v>6550</v>
      </c>
      <c r="D2476" s="17">
        <f t="shared" ca="1" si="917"/>
        <v>6550</v>
      </c>
      <c r="E2476" s="7">
        <f t="shared" ca="1" si="918"/>
        <v>-1910</v>
      </c>
      <c r="F2476" s="7">
        <f t="shared" ca="1" si="919"/>
        <v>-22.576832151300238</v>
      </c>
      <c r="H2476" s="10" t="s">
        <v>6008</v>
      </c>
      <c r="I2476" s="11" t="s">
        <v>1171</v>
      </c>
      <c r="J2476" s="6" t="str" cm="1">
        <f t="array" aca="1" ref="J2476" ca="1">_xlfn.TEXTJOIN("",TRUE,IFERROR(MID(I2476,ROW(INDIRECT("1:"&amp;LEN(I2476))),1)*1,""))</f>
        <v>19200</v>
      </c>
      <c r="K2476" s="16">
        <f t="shared" ca="1" si="912"/>
        <v>19200</v>
      </c>
      <c r="L2476" s="7">
        <f t="shared" ca="1" si="920"/>
        <v>-8700</v>
      </c>
      <c r="M2476" s="7">
        <f t="shared" ca="1" si="921"/>
        <v>-31.182795698924721</v>
      </c>
      <c r="O2476" s="10" t="s">
        <v>6008</v>
      </c>
      <c r="P2476" s="11" t="s">
        <v>2841</v>
      </c>
      <c r="Q2476" s="6" t="str" cm="1">
        <f t="array" aca="1" ref="Q2476" ca="1">_xlfn.TEXTJOIN("",TRUE,IFERROR(MID(P2476,ROW(INDIRECT("1:"&amp;LEN(P2476))),1)*1,""))</f>
        <v>33800</v>
      </c>
      <c r="R2476" s="7">
        <f t="shared" ca="1" si="922"/>
        <v>33800</v>
      </c>
      <c r="S2476" s="7">
        <f t="shared" ca="1" si="923"/>
        <v>-9300</v>
      </c>
      <c r="T2476" s="7">
        <f t="shared" ca="1" si="924"/>
        <v>-21.577726218097453</v>
      </c>
      <c r="V2476" s="10" t="s">
        <v>6008</v>
      </c>
      <c r="W2476" s="11" t="s">
        <v>1280</v>
      </c>
      <c r="X2476" s="6" t="str" cm="1">
        <f t="array" aca="1" ref="X2476" ca="1">_xlfn.TEXTJOIN("",TRUE,IFERROR(MID(W2476,ROW(INDIRECT("1:"&amp;LEN(W2476))),1)*1,""))</f>
        <v>284000</v>
      </c>
      <c r="Y2476" s="7">
        <f t="shared" ca="1" si="913"/>
        <v>284000</v>
      </c>
      <c r="Z2476" s="7">
        <f t="shared" ca="1" si="925"/>
        <v>38000</v>
      </c>
      <c r="AA2476" s="7">
        <f t="shared" ca="1" si="926"/>
        <v>15.447154471544721</v>
      </c>
      <c r="AC2476" s="20" t="s">
        <v>6008</v>
      </c>
      <c r="AD2476" s="11" t="s">
        <v>679</v>
      </c>
      <c r="AE2476" s="6" t="str" cm="1">
        <f t="array" aca="1" ref="AE2476" ca="1">_xlfn.TEXTJOIN("",TRUE,IFERROR(MID(AD2476,ROW(INDIRECT("1:"&amp;LEN(AD2476))),1)*1,""))</f>
        <v>518000</v>
      </c>
      <c r="AF2476" s="7">
        <f t="shared" ca="1" si="914"/>
        <v>518000</v>
      </c>
      <c r="AG2476" s="7">
        <f t="shared" ca="1" si="927"/>
        <v>-9000</v>
      </c>
      <c r="AH2476" s="7">
        <f t="shared" ca="1" si="928"/>
        <v>-1.7077798861480034</v>
      </c>
      <c r="AJ2476" s="23" t="s">
        <v>7910</v>
      </c>
      <c r="AK2476" s="2" t="s">
        <v>7766</v>
      </c>
      <c r="AL2476" s="6" t="str" cm="1">
        <f t="array" aca="1" ref="AL2476" ca="1">_xlfn.TEXTJOIN("",TRUE,IFERROR(MID(AK2476,ROW(INDIRECT("1:"&amp;LEN(AK2476))),1)*1,""))</f>
        <v>223000</v>
      </c>
      <c r="AM2476" s="7">
        <f t="shared" ca="1" si="915"/>
        <v>223000</v>
      </c>
      <c r="AN2476" s="7">
        <f t="shared" ca="1" si="929"/>
        <v>-857000</v>
      </c>
      <c r="AO2476" s="7">
        <f t="shared" ca="1" si="930"/>
        <v>-79.351851851851848</v>
      </c>
      <c r="AQ2476" s="20" t="s">
        <v>7116</v>
      </c>
      <c r="AR2476" s="11" t="s">
        <v>3301</v>
      </c>
      <c r="AS2476" s="6" t="str" cm="1">
        <f t="array" aca="1" ref="AS2476" ca="1">_xlfn.TEXTJOIN("",TRUE,IFERROR(MID(AR2476,ROW(INDIRECT("1:"&amp;LEN(AR2476))),1)*1,""))</f>
        <v>626000</v>
      </c>
      <c r="AT2476" s="7">
        <f t="shared" ca="1" si="916"/>
        <v>626000</v>
      </c>
      <c r="AU2476" s="7">
        <f t="shared" ca="1" si="931"/>
        <v>-714000</v>
      </c>
      <c r="AV2476" s="7">
        <f t="shared" ca="1" si="932"/>
        <v>-53.28358208955224</v>
      </c>
      <c r="AX2476" s="8" t="s">
        <v>6008</v>
      </c>
      <c r="AY2476" s="7" t="s">
        <v>1262</v>
      </c>
      <c r="AZ2476" s="9" t="str" cm="1">
        <f t="array" aca="1" ref="AZ2476" ca="1">_xlfn.TEXTJOIN("",TRUE,IFERROR(MID(AY2476,ROW(INDIRECT("1:"&amp;LEN(AY2476))),1)*1,""))</f>
        <v>451000</v>
      </c>
      <c r="BA2476" s="7">
        <f t="shared" ca="1" si="933"/>
        <v>451000</v>
      </c>
      <c r="BB2476" s="7">
        <f t="shared" ca="1" si="934"/>
        <v>-500000</v>
      </c>
      <c r="BC2476" s="7">
        <f t="shared" ca="1" si="935"/>
        <v>-52.576235541535226</v>
      </c>
    </row>
    <row r="2477" spans="1:55">
      <c r="A2477" s="7" t="s">
        <v>6009</v>
      </c>
      <c r="B2477" s="7" t="s">
        <v>4510</v>
      </c>
      <c r="C2477" s="9" t="str" cm="1">
        <f t="array" aca="1" ref="C2477" ca="1">_xlfn.TEXTJOIN("",TRUE,IFERROR(MID(B2477,ROW(INDIRECT("1:"&amp;LEN(B2477))),1)*1,""))</f>
        <v>6670</v>
      </c>
      <c r="D2477" s="17">
        <f t="shared" ca="1" si="917"/>
        <v>6670</v>
      </c>
      <c r="E2477" s="7">
        <f t="shared" ca="1" si="918"/>
        <v>-1790</v>
      </c>
      <c r="F2477" s="7">
        <f t="shared" ca="1" si="919"/>
        <v>-21.158392434988187</v>
      </c>
      <c r="H2477" s="10" t="s">
        <v>6009</v>
      </c>
      <c r="I2477" s="11" t="s">
        <v>3976</v>
      </c>
      <c r="J2477" s="6" t="str" cm="1">
        <f t="array" aca="1" ref="J2477" ca="1">_xlfn.TEXTJOIN("",TRUE,IFERROR(MID(I2477,ROW(INDIRECT("1:"&amp;LEN(I2477))),1)*1,""))</f>
        <v>19300</v>
      </c>
      <c r="K2477" s="16">
        <f t="shared" ca="1" si="912"/>
        <v>19300</v>
      </c>
      <c r="L2477" s="7">
        <f t="shared" ca="1" si="920"/>
        <v>-8600</v>
      </c>
      <c r="M2477" s="7">
        <f t="shared" ca="1" si="921"/>
        <v>-30.82437275985663</v>
      </c>
      <c r="O2477" s="10" t="s">
        <v>6009</v>
      </c>
      <c r="P2477" s="11" t="s">
        <v>7661</v>
      </c>
      <c r="Q2477" s="6" t="str" cm="1">
        <f t="array" aca="1" ref="Q2477" ca="1">_xlfn.TEXTJOIN("",TRUE,IFERROR(MID(P2477,ROW(INDIRECT("1:"&amp;LEN(P2477))),1)*1,""))</f>
        <v>34400</v>
      </c>
      <c r="R2477" s="7">
        <f t="shared" ca="1" si="922"/>
        <v>34400</v>
      </c>
      <c r="S2477" s="7">
        <f t="shared" ca="1" si="923"/>
        <v>-8700</v>
      </c>
      <c r="T2477" s="7">
        <f t="shared" ca="1" si="924"/>
        <v>-20.185614849187942</v>
      </c>
      <c r="V2477" s="10" t="s">
        <v>6009</v>
      </c>
      <c r="W2477" s="11" t="s">
        <v>486</v>
      </c>
      <c r="X2477" s="6" t="str" cm="1">
        <f t="array" aca="1" ref="X2477" ca="1">_xlfn.TEXTJOIN("",TRUE,IFERROR(MID(W2477,ROW(INDIRECT("1:"&amp;LEN(W2477))),1)*1,""))</f>
        <v>287000</v>
      </c>
      <c r="Y2477" s="7">
        <f t="shared" ca="1" si="913"/>
        <v>287000</v>
      </c>
      <c r="Z2477" s="7">
        <f t="shared" ca="1" si="925"/>
        <v>41000</v>
      </c>
      <c r="AA2477" s="7">
        <f t="shared" ca="1" si="926"/>
        <v>16.666666666666671</v>
      </c>
      <c r="AC2477" s="20" t="s">
        <v>6009</v>
      </c>
      <c r="AD2477" s="11" t="s">
        <v>1452</v>
      </c>
      <c r="AE2477" s="6" t="str" cm="1">
        <f t="array" aca="1" ref="AE2477" ca="1">_xlfn.TEXTJOIN("",TRUE,IFERROR(MID(AD2477,ROW(INDIRECT("1:"&amp;LEN(AD2477))),1)*1,""))</f>
        <v>527000</v>
      </c>
      <c r="AF2477" s="7">
        <f t="shared" ca="1" si="914"/>
        <v>527000</v>
      </c>
      <c r="AG2477" s="7">
        <f t="shared" ca="1" si="927"/>
        <v>0</v>
      </c>
      <c r="AH2477" s="7">
        <f t="shared" ca="1" si="928"/>
        <v>0</v>
      </c>
      <c r="AJ2477" s="23" t="s">
        <v>7911</v>
      </c>
      <c r="AK2477" s="2" t="s">
        <v>7912</v>
      </c>
      <c r="AL2477" s="6" t="str" cm="1">
        <f t="array" aca="1" ref="AL2477" ca="1">_xlfn.TEXTJOIN("",TRUE,IFERROR(MID(AK2477,ROW(INDIRECT("1:"&amp;LEN(AK2477))),1)*1,""))</f>
        <v>232000</v>
      </c>
      <c r="AM2477" s="7">
        <f t="shared" ca="1" si="915"/>
        <v>232000</v>
      </c>
      <c r="AN2477" s="7">
        <f t="shared" ca="1" si="929"/>
        <v>-848000</v>
      </c>
      <c r="AO2477" s="7">
        <f t="shared" ca="1" si="930"/>
        <v>-78.518518518518519</v>
      </c>
      <c r="AQ2477" s="20" t="s">
        <v>7117</v>
      </c>
      <c r="AR2477" s="11" t="s">
        <v>544</v>
      </c>
      <c r="AS2477" s="6" t="str" cm="1">
        <f t="array" aca="1" ref="AS2477" ca="1">_xlfn.TEXTJOIN("",TRUE,IFERROR(MID(AR2477,ROW(INDIRECT("1:"&amp;LEN(AR2477))),1)*1,""))</f>
        <v>571000</v>
      </c>
      <c r="AT2477" s="7">
        <f t="shared" ca="1" si="916"/>
        <v>571000</v>
      </c>
      <c r="AU2477" s="7">
        <f t="shared" ca="1" si="931"/>
        <v>-769000</v>
      </c>
      <c r="AV2477" s="7">
        <f t="shared" ca="1" si="932"/>
        <v>-57.388059701492537</v>
      </c>
      <c r="AX2477" s="8" t="s">
        <v>6009</v>
      </c>
      <c r="AY2477" s="7" t="s">
        <v>115</v>
      </c>
      <c r="AZ2477" s="9" t="str" cm="1">
        <f t="array" aca="1" ref="AZ2477" ca="1">_xlfn.TEXTJOIN("",TRUE,IFERROR(MID(AY2477,ROW(INDIRECT("1:"&amp;LEN(AY2477))),1)*1,""))</f>
        <v>468000</v>
      </c>
      <c r="BA2477" s="7">
        <f t="shared" ca="1" si="933"/>
        <v>468000</v>
      </c>
      <c r="BB2477" s="7">
        <f t="shared" ca="1" si="934"/>
        <v>-483000</v>
      </c>
      <c r="BC2477" s="7">
        <f t="shared" ca="1" si="935"/>
        <v>-50.788643533123029</v>
      </c>
    </row>
    <row r="2478" spans="1:55">
      <c r="A2478" s="7" t="s">
        <v>6012</v>
      </c>
      <c r="B2478" s="7" t="s">
        <v>2522</v>
      </c>
      <c r="C2478" s="9" t="str" cm="1">
        <f t="array" aca="1" ref="C2478" ca="1">_xlfn.TEXTJOIN("",TRUE,IFERROR(MID(B2478,ROW(INDIRECT("1:"&amp;LEN(B2478))),1)*1,""))</f>
        <v>6760</v>
      </c>
      <c r="D2478" s="17">
        <f t="shared" ca="1" si="917"/>
        <v>6760</v>
      </c>
      <c r="E2478" s="7">
        <f t="shared" ca="1" si="918"/>
        <v>-1700</v>
      </c>
      <c r="F2478" s="7">
        <f t="shared" ca="1" si="919"/>
        <v>-20.094562647754131</v>
      </c>
      <c r="H2478" s="10" t="s">
        <v>6012</v>
      </c>
      <c r="I2478" s="11" t="s">
        <v>1435</v>
      </c>
      <c r="J2478" s="6" t="str" cm="1">
        <f t="array" aca="1" ref="J2478" ca="1">_xlfn.TEXTJOIN("",TRUE,IFERROR(MID(I2478,ROW(INDIRECT("1:"&amp;LEN(I2478))),1)*1,""))</f>
        <v>19400</v>
      </c>
      <c r="K2478" s="16">
        <f t="shared" ca="1" si="912"/>
        <v>19400</v>
      </c>
      <c r="L2478" s="7">
        <f t="shared" ca="1" si="920"/>
        <v>-8500</v>
      </c>
      <c r="M2478" s="7">
        <f t="shared" ca="1" si="921"/>
        <v>-30.465949820788524</v>
      </c>
      <c r="O2478" s="10" t="s">
        <v>6012</v>
      </c>
      <c r="P2478" s="11" t="s">
        <v>7913</v>
      </c>
      <c r="Q2478" s="6" t="str" cm="1">
        <f t="array" aca="1" ref="Q2478" ca="1">_xlfn.TEXTJOIN("",TRUE,IFERROR(MID(P2478,ROW(INDIRECT("1:"&amp;LEN(P2478))),1)*1,""))</f>
        <v>34300</v>
      </c>
      <c r="R2478" s="7">
        <f t="shared" ca="1" si="922"/>
        <v>34300</v>
      </c>
      <c r="S2478" s="7">
        <f t="shared" ca="1" si="923"/>
        <v>-8800</v>
      </c>
      <c r="T2478" s="7">
        <f t="shared" ca="1" si="924"/>
        <v>-20.417633410672849</v>
      </c>
      <c r="V2478" s="10" t="s">
        <v>6012</v>
      </c>
      <c r="W2478" s="11" t="s">
        <v>3161</v>
      </c>
      <c r="X2478" s="6" t="str" cm="1">
        <f t="array" aca="1" ref="X2478" ca="1">_xlfn.TEXTJOIN("",TRUE,IFERROR(MID(W2478,ROW(INDIRECT("1:"&amp;LEN(W2478))),1)*1,""))</f>
        <v>288000</v>
      </c>
      <c r="Y2478" s="7">
        <f t="shared" ca="1" si="913"/>
        <v>288000</v>
      </c>
      <c r="Z2478" s="7">
        <f t="shared" ca="1" si="925"/>
        <v>42000</v>
      </c>
      <c r="AA2478" s="7">
        <f t="shared" ca="1" si="926"/>
        <v>17.073170731707307</v>
      </c>
      <c r="AC2478" s="20" t="s">
        <v>6012</v>
      </c>
      <c r="AD2478" s="11" t="s">
        <v>2859</v>
      </c>
      <c r="AE2478" s="6" t="str" cm="1">
        <f t="array" aca="1" ref="AE2478" ca="1">_xlfn.TEXTJOIN("",TRUE,IFERROR(MID(AD2478,ROW(INDIRECT("1:"&amp;LEN(AD2478))),1)*1,""))</f>
        <v>533000</v>
      </c>
      <c r="AF2478" s="7">
        <f t="shared" ca="1" si="914"/>
        <v>533000</v>
      </c>
      <c r="AG2478" s="7">
        <f t="shared" ca="1" si="927"/>
        <v>6000</v>
      </c>
      <c r="AH2478" s="7">
        <f t="shared" ca="1" si="928"/>
        <v>1.1385199240986736</v>
      </c>
      <c r="AJ2478" s="23" t="s">
        <v>7914</v>
      </c>
      <c r="AK2478" s="2" t="s">
        <v>4032</v>
      </c>
      <c r="AL2478" s="6" t="str" cm="1">
        <f t="array" aca="1" ref="AL2478" ca="1">_xlfn.TEXTJOIN("",TRUE,IFERROR(MID(AK2478,ROW(INDIRECT("1:"&amp;LEN(AK2478))),1)*1,""))</f>
        <v>260000</v>
      </c>
      <c r="AM2478" s="7">
        <f t="shared" ca="1" si="915"/>
        <v>260000</v>
      </c>
      <c r="AN2478" s="7">
        <f t="shared" ca="1" si="929"/>
        <v>-820000</v>
      </c>
      <c r="AO2478" s="7">
        <f t="shared" ca="1" si="930"/>
        <v>-75.925925925925924</v>
      </c>
      <c r="AQ2478" s="20" t="s">
        <v>7118</v>
      </c>
      <c r="AR2478" s="11" t="s">
        <v>1332</v>
      </c>
      <c r="AS2478" s="6" t="str" cm="1">
        <f t="array" aca="1" ref="AS2478" ca="1">_xlfn.TEXTJOIN("",TRUE,IFERROR(MID(AR2478,ROW(INDIRECT("1:"&amp;LEN(AR2478))),1)*1,""))</f>
        <v>525000</v>
      </c>
      <c r="AT2478" s="7">
        <f t="shared" ca="1" si="916"/>
        <v>525000</v>
      </c>
      <c r="AU2478" s="7">
        <f t="shared" ca="1" si="931"/>
        <v>-815000</v>
      </c>
      <c r="AV2478" s="7">
        <f t="shared" ca="1" si="932"/>
        <v>-60.820895522388057</v>
      </c>
      <c r="AX2478" s="8" t="s">
        <v>6012</v>
      </c>
      <c r="AY2478" s="7" t="s">
        <v>3259</v>
      </c>
      <c r="AZ2478" s="9" t="str" cm="1">
        <f t="array" aca="1" ref="AZ2478" ca="1">_xlfn.TEXTJOIN("",TRUE,IFERROR(MID(AY2478,ROW(INDIRECT("1:"&amp;LEN(AY2478))),1)*1,""))</f>
        <v>476000</v>
      </c>
      <c r="BA2478" s="7">
        <f t="shared" ca="1" si="933"/>
        <v>476000</v>
      </c>
      <c r="BB2478" s="7">
        <f t="shared" ca="1" si="934"/>
        <v>-475000</v>
      </c>
      <c r="BC2478" s="7">
        <f t="shared" ca="1" si="935"/>
        <v>-49.947423764458463</v>
      </c>
    </row>
    <row r="2479" spans="1:55">
      <c r="A2479" s="7" t="s">
        <v>6014</v>
      </c>
      <c r="B2479" s="7" t="s">
        <v>792</v>
      </c>
      <c r="C2479" s="9" t="str" cm="1">
        <f t="array" aca="1" ref="C2479" ca="1">_xlfn.TEXTJOIN("",TRUE,IFERROR(MID(B2479,ROW(INDIRECT("1:"&amp;LEN(B2479))),1)*1,""))</f>
        <v>6850</v>
      </c>
      <c r="D2479" s="17">
        <f t="shared" ca="1" si="917"/>
        <v>6850</v>
      </c>
      <c r="E2479" s="7">
        <f t="shared" ca="1" si="918"/>
        <v>-1610</v>
      </c>
      <c r="F2479" s="7">
        <f t="shared" ca="1" si="919"/>
        <v>-19.030732860520089</v>
      </c>
      <c r="H2479" s="10" t="s">
        <v>6014</v>
      </c>
      <c r="I2479" s="11" t="s">
        <v>3631</v>
      </c>
      <c r="J2479" s="6" t="str" cm="1">
        <f t="array" aca="1" ref="J2479" ca="1">_xlfn.TEXTJOIN("",TRUE,IFERROR(MID(I2479,ROW(INDIRECT("1:"&amp;LEN(I2479))),1)*1,""))</f>
        <v>20000</v>
      </c>
      <c r="K2479" s="16">
        <f t="shared" ca="1" si="912"/>
        <v>20000</v>
      </c>
      <c r="L2479" s="7">
        <f t="shared" ca="1" si="920"/>
        <v>-7900</v>
      </c>
      <c r="M2479" s="7">
        <f t="shared" ca="1" si="921"/>
        <v>-28.31541218637993</v>
      </c>
      <c r="O2479" s="10" t="s">
        <v>6014</v>
      </c>
      <c r="P2479" s="11" t="s">
        <v>7661</v>
      </c>
      <c r="Q2479" s="6" t="str" cm="1">
        <f t="array" aca="1" ref="Q2479" ca="1">_xlfn.TEXTJOIN("",TRUE,IFERROR(MID(P2479,ROW(INDIRECT("1:"&amp;LEN(P2479))),1)*1,""))</f>
        <v>34400</v>
      </c>
      <c r="R2479" s="7">
        <f t="shared" ca="1" si="922"/>
        <v>34400</v>
      </c>
      <c r="S2479" s="7">
        <f t="shared" ca="1" si="923"/>
        <v>-8700</v>
      </c>
      <c r="T2479" s="7">
        <f t="shared" ca="1" si="924"/>
        <v>-20.185614849187942</v>
      </c>
      <c r="V2479" s="10" t="s">
        <v>6014</v>
      </c>
      <c r="W2479" s="11" t="s">
        <v>479</v>
      </c>
      <c r="X2479" s="6" t="str" cm="1">
        <f t="array" aca="1" ref="X2479" ca="1">_xlfn.TEXTJOIN("",TRUE,IFERROR(MID(W2479,ROW(INDIRECT("1:"&amp;LEN(W2479))),1)*1,""))</f>
        <v>291000</v>
      </c>
      <c r="Y2479" s="7">
        <f t="shared" ca="1" si="913"/>
        <v>291000</v>
      </c>
      <c r="Z2479" s="7">
        <f t="shared" ca="1" si="925"/>
        <v>45000</v>
      </c>
      <c r="AA2479" s="7">
        <f t="shared" ca="1" si="926"/>
        <v>18.292682926829258</v>
      </c>
      <c r="AC2479" s="20" t="s">
        <v>6014</v>
      </c>
      <c r="AD2479" s="11" t="s">
        <v>252</v>
      </c>
      <c r="AE2479" s="6" t="str" cm="1">
        <f t="array" aca="1" ref="AE2479" ca="1">_xlfn.TEXTJOIN("",TRUE,IFERROR(MID(AD2479,ROW(INDIRECT("1:"&amp;LEN(AD2479))),1)*1,""))</f>
        <v>539000</v>
      </c>
      <c r="AF2479" s="7">
        <f t="shared" ca="1" si="914"/>
        <v>539000</v>
      </c>
      <c r="AG2479" s="7">
        <f t="shared" ca="1" si="927"/>
        <v>12000</v>
      </c>
      <c r="AH2479" s="7">
        <f t="shared" ca="1" si="928"/>
        <v>2.2770398481973331</v>
      </c>
      <c r="AJ2479" s="23" t="s">
        <v>7915</v>
      </c>
      <c r="AK2479" s="2" t="s">
        <v>7183</v>
      </c>
      <c r="AL2479" s="6" t="str" cm="1">
        <f t="array" aca="1" ref="AL2479" ca="1">_xlfn.TEXTJOIN("",TRUE,IFERROR(MID(AK2479,ROW(INDIRECT("1:"&amp;LEN(AK2479))),1)*1,""))</f>
        <v>291000</v>
      </c>
      <c r="AM2479" s="7">
        <f t="shared" ca="1" si="915"/>
        <v>291000</v>
      </c>
      <c r="AN2479" s="7">
        <f t="shared" ca="1" si="929"/>
        <v>-789000</v>
      </c>
      <c r="AO2479" s="7">
        <f t="shared" ca="1" si="930"/>
        <v>-73.055555555555557</v>
      </c>
      <c r="AQ2479" s="20" t="s">
        <v>7119</v>
      </c>
      <c r="AR2479" s="11" t="s">
        <v>3972</v>
      </c>
      <c r="AS2479" s="6" t="str" cm="1">
        <f t="array" aca="1" ref="AS2479" ca="1">_xlfn.TEXTJOIN("",TRUE,IFERROR(MID(AR2479,ROW(INDIRECT("1:"&amp;LEN(AR2479))),1)*1,""))</f>
        <v>493000</v>
      </c>
      <c r="AT2479" s="7">
        <f t="shared" ca="1" si="916"/>
        <v>493000</v>
      </c>
      <c r="AU2479" s="7">
        <f t="shared" ca="1" si="931"/>
        <v>-847000</v>
      </c>
      <c r="AV2479" s="7">
        <f t="shared" ca="1" si="932"/>
        <v>-63.208955223880601</v>
      </c>
      <c r="AX2479" s="8" t="s">
        <v>6014</v>
      </c>
      <c r="AY2479" s="7" t="s">
        <v>612</v>
      </c>
      <c r="AZ2479" s="9" t="str" cm="1">
        <f t="array" aca="1" ref="AZ2479" ca="1">_xlfn.TEXTJOIN("",TRUE,IFERROR(MID(AY2479,ROW(INDIRECT("1:"&amp;LEN(AY2479))),1)*1,""))</f>
        <v>478000</v>
      </c>
      <c r="BA2479" s="7">
        <f t="shared" ca="1" si="933"/>
        <v>478000</v>
      </c>
      <c r="BB2479" s="7">
        <f t="shared" ca="1" si="934"/>
        <v>-473000</v>
      </c>
      <c r="BC2479" s="7">
        <f t="shared" ca="1" si="935"/>
        <v>-49.737118822292324</v>
      </c>
    </row>
    <row r="2480" spans="1:55">
      <c r="A2480" s="7" t="s">
        <v>6016</v>
      </c>
      <c r="B2480" s="7" t="s">
        <v>5396</v>
      </c>
      <c r="C2480" s="9" t="str" cm="1">
        <f t="array" aca="1" ref="C2480" ca="1">_xlfn.TEXTJOIN("",TRUE,IFERROR(MID(B2480,ROW(INDIRECT("1:"&amp;LEN(B2480))),1)*1,""))</f>
        <v>6860</v>
      </c>
      <c r="D2480" s="17">
        <f t="shared" ca="1" si="917"/>
        <v>6860</v>
      </c>
      <c r="E2480" s="7">
        <f t="shared" ca="1" si="918"/>
        <v>-1600</v>
      </c>
      <c r="F2480" s="7">
        <f t="shared" ca="1" si="919"/>
        <v>-18.912529550827429</v>
      </c>
      <c r="H2480" s="10" t="s">
        <v>6016</v>
      </c>
      <c r="I2480" s="11" t="s">
        <v>1162</v>
      </c>
      <c r="J2480" s="6" t="str" cm="1">
        <f t="array" aca="1" ref="J2480" ca="1">_xlfn.TEXTJOIN("",TRUE,IFERROR(MID(I2480,ROW(INDIRECT("1:"&amp;LEN(I2480))),1)*1,""))</f>
        <v>19600</v>
      </c>
      <c r="K2480" s="16">
        <f t="shared" ca="1" si="912"/>
        <v>19600</v>
      </c>
      <c r="L2480" s="7">
        <f t="shared" ca="1" si="920"/>
        <v>-8300</v>
      </c>
      <c r="M2480" s="7">
        <f t="shared" ca="1" si="921"/>
        <v>-29.74910394265234</v>
      </c>
      <c r="O2480" s="10" t="s">
        <v>6016</v>
      </c>
      <c r="P2480" s="11" t="s">
        <v>2915</v>
      </c>
      <c r="Q2480" s="6" t="str" cm="1">
        <f t="array" aca="1" ref="Q2480" ca="1">_xlfn.TEXTJOIN("",TRUE,IFERROR(MID(P2480,ROW(INDIRECT("1:"&amp;LEN(P2480))),1)*1,""))</f>
        <v>33900</v>
      </c>
      <c r="R2480" s="7">
        <f t="shared" ca="1" si="922"/>
        <v>33900</v>
      </c>
      <c r="S2480" s="7">
        <f t="shared" ca="1" si="923"/>
        <v>-9200</v>
      </c>
      <c r="T2480" s="7">
        <f t="shared" ca="1" si="924"/>
        <v>-21.345707656612532</v>
      </c>
      <c r="V2480" s="10" t="s">
        <v>6016</v>
      </c>
      <c r="W2480" s="11" t="s">
        <v>1242</v>
      </c>
      <c r="X2480" s="6" t="str" cm="1">
        <f t="array" aca="1" ref="X2480" ca="1">_xlfn.TEXTJOIN("",TRUE,IFERROR(MID(W2480,ROW(INDIRECT("1:"&amp;LEN(W2480))),1)*1,""))</f>
        <v>296000</v>
      </c>
      <c r="Y2480" s="7">
        <f t="shared" ca="1" si="913"/>
        <v>296000</v>
      </c>
      <c r="Z2480" s="7">
        <f t="shared" ca="1" si="925"/>
        <v>50000</v>
      </c>
      <c r="AA2480" s="7">
        <f t="shared" ca="1" si="926"/>
        <v>20.325203252032537</v>
      </c>
      <c r="AC2480" s="20" t="s">
        <v>6016</v>
      </c>
      <c r="AD2480" s="11" t="s">
        <v>896</v>
      </c>
      <c r="AE2480" s="6" t="str" cm="1">
        <f t="array" aca="1" ref="AE2480" ca="1">_xlfn.TEXTJOIN("",TRUE,IFERROR(MID(AD2480,ROW(INDIRECT("1:"&amp;LEN(AD2480))),1)*1,""))</f>
        <v>545000</v>
      </c>
      <c r="AF2480" s="7">
        <f t="shared" ca="1" si="914"/>
        <v>545000</v>
      </c>
      <c r="AG2480" s="7">
        <f t="shared" ca="1" si="927"/>
        <v>18000</v>
      </c>
      <c r="AH2480" s="7">
        <f t="shared" ca="1" si="928"/>
        <v>3.4155597722960209</v>
      </c>
      <c r="AJ2480" s="23" t="s">
        <v>7916</v>
      </c>
      <c r="AK2480" s="2" t="s">
        <v>7917</v>
      </c>
      <c r="AL2480" s="6" t="str" cm="1">
        <f t="array" aca="1" ref="AL2480" ca="1">_xlfn.TEXTJOIN("",TRUE,IFERROR(MID(AK2480,ROW(INDIRECT("1:"&amp;LEN(AK2480))),1)*1,""))</f>
        <v>311000</v>
      </c>
      <c r="AM2480" s="7">
        <f t="shared" ca="1" si="915"/>
        <v>311000</v>
      </c>
      <c r="AN2480" s="7">
        <f t="shared" ca="1" si="929"/>
        <v>-769000</v>
      </c>
      <c r="AO2480" s="7">
        <f t="shared" ca="1" si="930"/>
        <v>-71.203703703703695</v>
      </c>
      <c r="AQ2480" s="20" t="s">
        <v>7120</v>
      </c>
      <c r="AR2480" s="11" t="s">
        <v>642</v>
      </c>
      <c r="AS2480" s="6" t="str" cm="1">
        <f t="array" aca="1" ref="AS2480" ca="1">_xlfn.TEXTJOIN("",TRUE,IFERROR(MID(AR2480,ROW(INDIRECT("1:"&amp;LEN(AR2480))),1)*1,""))</f>
        <v>501000</v>
      </c>
      <c r="AT2480" s="7">
        <f t="shared" ca="1" si="916"/>
        <v>501000</v>
      </c>
      <c r="AU2480" s="7">
        <f t="shared" ca="1" si="931"/>
        <v>-839000</v>
      </c>
      <c r="AV2480" s="7">
        <f t="shared" ca="1" si="932"/>
        <v>-62.611940298507463</v>
      </c>
      <c r="AX2480" s="8" t="s">
        <v>6016</v>
      </c>
      <c r="AY2480" s="7" t="s">
        <v>604</v>
      </c>
      <c r="AZ2480" s="9" t="str" cm="1">
        <f t="array" aca="1" ref="AZ2480" ca="1">_xlfn.TEXTJOIN("",TRUE,IFERROR(MID(AY2480,ROW(INDIRECT("1:"&amp;LEN(AY2480))),1)*1,""))</f>
        <v>481000</v>
      </c>
      <c r="BA2480" s="7">
        <f t="shared" ca="1" si="933"/>
        <v>481000</v>
      </c>
      <c r="BB2480" s="7">
        <f t="shared" ca="1" si="934"/>
        <v>-470000</v>
      </c>
      <c r="BC2480" s="7">
        <f t="shared" ca="1" si="935"/>
        <v>-49.421661409043118</v>
      </c>
    </row>
    <row r="2481" spans="1:55">
      <c r="A2481" s="7" t="s">
        <v>6019</v>
      </c>
      <c r="B2481" s="7" t="s">
        <v>1201</v>
      </c>
      <c r="C2481" s="9" t="str" cm="1">
        <f t="array" aca="1" ref="C2481" ca="1">_xlfn.TEXTJOIN("",TRUE,IFERROR(MID(B2481,ROW(INDIRECT("1:"&amp;LEN(B2481))),1)*1,""))</f>
        <v>6840</v>
      </c>
      <c r="D2481" s="17">
        <f t="shared" ca="1" si="917"/>
        <v>6840</v>
      </c>
      <c r="E2481" s="7">
        <f t="shared" ca="1" si="918"/>
        <v>-1620</v>
      </c>
      <c r="F2481" s="7">
        <f t="shared" ca="1" si="919"/>
        <v>-19.148936170212778</v>
      </c>
      <c r="H2481" s="10" t="s">
        <v>6019</v>
      </c>
      <c r="I2481" s="11" t="s">
        <v>1162</v>
      </c>
      <c r="J2481" s="6" t="str" cm="1">
        <f t="array" aca="1" ref="J2481" ca="1">_xlfn.TEXTJOIN("",TRUE,IFERROR(MID(I2481,ROW(INDIRECT("1:"&amp;LEN(I2481))),1)*1,""))</f>
        <v>19600</v>
      </c>
      <c r="K2481" s="16">
        <f t="shared" ca="1" si="912"/>
        <v>19600</v>
      </c>
      <c r="L2481" s="7">
        <f t="shared" ca="1" si="920"/>
        <v>-8300</v>
      </c>
      <c r="M2481" s="7">
        <f t="shared" ca="1" si="921"/>
        <v>-29.74910394265234</v>
      </c>
      <c r="O2481" s="10" t="s">
        <v>6019</v>
      </c>
      <c r="P2481" s="11" t="s">
        <v>3638</v>
      </c>
      <c r="Q2481" s="6" t="str" cm="1">
        <f t="array" aca="1" ref="Q2481" ca="1">_xlfn.TEXTJOIN("",TRUE,IFERROR(MID(P2481,ROW(INDIRECT("1:"&amp;LEN(P2481))),1)*1,""))</f>
        <v>32600</v>
      </c>
      <c r="R2481" s="7">
        <f t="shared" ca="1" si="922"/>
        <v>32600</v>
      </c>
      <c r="S2481" s="7">
        <f t="shared" ca="1" si="923"/>
        <v>-10500</v>
      </c>
      <c r="T2481" s="7">
        <f t="shared" ca="1" si="924"/>
        <v>-24.361948955916475</v>
      </c>
      <c r="V2481" s="10" t="s">
        <v>6019</v>
      </c>
      <c r="W2481" s="11" t="s">
        <v>1018</v>
      </c>
      <c r="X2481" s="6" t="str" cm="1">
        <f t="array" aca="1" ref="X2481" ca="1">_xlfn.TEXTJOIN("",TRUE,IFERROR(MID(W2481,ROW(INDIRECT("1:"&amp;LEN(W2481))),1)*1,""))</f>
        <v>293000</v>
      </c>
      <c r="Y2481" s="7">
        <f t="shared" ca="1" si="913"/>
        <v>293000</v>
      </c>
      <c r="Z2481" s="7">
        <f t="shared" ca="1" si="925"/>
        <v>47000</v>
      </c>
      <c r="AA2481" s="7">
        <f t="shared" ca="1" si="926"/>
        <v>19.105691056910572</v>
      </c>
      <c r="AC2481" s="20" t="s">
        <v>6019</v>
      </c>
      <c r="AD2481" s="11" t="s">
        <v>2866</v>
      </c>
      <c r="AE2481" s="6" t="str" cm="1">
        <f t="array" aca="1" ref="AE2481" ca="1">_xlfn.TEXTJOIN("",TRUE,IFERROR(MID(AD2481,ROW(INDIRECT("1:"&amp;LEN(AD2481))),1)*1,""))</f>
        <v>543000</v>
      </c>
      <c r="AF2481" s="7">
        <f t="shared" ca="1" si="914"/>
        <v>543000</v>
      </c>
      <c r="AG2481" s="7">
        <f t="shared" ca="1" si="927"/>
        <v>16000</v>
      </c>
      <c r="AH2481" s="7">
        <f t="shared" ca="1" si="928"/>
        <v>3.0360531309297869</v>
      </c>
      <c r="AJ2481" s="23" t="s">
        <v>7918</v>
      </c>
      <c r="AK2481" s="2" t="s">
        <v>2139</v>
      </c>
      <c r="AL2481" s="6" t="str" cm="1">
        <f t="array" aca="1" ref="AL2481" ca="1">_xlfn.TEXTJOIN("",TRUE,IFERROR(MID(AK2481,ROW(INDIRECT("1:"&amp;LEN(AK2481))),1)*1,""))</f>
        <v>323000</v>
      </c>
      <c r="AM2481" s="7">
        <f t="shared" ca="1" si="915"/>
        <v>323000</v>
      </c>
      <c r="AN2481" s="7">
        <f t="shared" ca="1" si="929"/>
        <v>-757000</v>
      </c>
      <c r="AO2481" s="7">
        <f t="shared" ca="1" si="930"/>
        <v>-70.092592592592595</v>
      </c>
      <c r="AQ2481" s="20" t="s">
        <v>7121</v>
      </c>
      <c r="AR2481" s="11" t="s">
        <v>1332</v>
      </c>
      <c r="AS2481" s="6" t="str" cm="1">
        <f t="array" aca="1" ref="AS2481" ca="1">_xlfn.TEXTJOIN("",TRUE,IFERROR(MID(AR2481,ROW(INDIRECT("1:"&amp;LEN(AR2481))),1)*1,""))</f>
        <v>525000</v>
      </c>
      <c r="AT2481" s="7">
        <f t="shared" ca="1" si="916"/>
        <v>525000</v>
      </c>
      <c r="AU2481" s="7">
        <f t="shared" ca="1" si="931"/>
        <v>-815000</v>
      </c>
      <c r="AV2481" s="7">
        <f t="shared" ca="1" si="932"/>
        <v>-60.820895522388057</v>
      </c>
      <c r="AX2481" s="8" t="s">
        <v>6019</v>
      </c>
      <c r="AY2481" s="7" t="s">
        <v>3972</v>
      </c>
      <c r="AZ2481" s="9" t="str" cm="1">
        <f t="array" aca="1" ref="AZ2481" ca="1">_xlfn.TEXTJOIN("",TRUE,IFERROR(MID(AY2481,ROW(INDIRECT("1:"&amp;LEN(AY2481))),1)*1,""))</f>
        <v>493000</v>
      </c>
      <c r="BA2481" s="7">
        <f t="shared" ca="1" si="933"/>
        <v>493000</v>
      </c>
      <c r="BB2481" s="7">
        <f t="shared" ca="1" si="934"/>
        <v>-458000</v>
      </c>
      <c r="BC2481" s="7">
        <f t="shared" ca="1" si="935"/>
        <v>-48.159831756046266</v>
      </c>
    </row>
    <row r="2482" spans="1:55">
      <c r="A2482" s="7" t="s">
        <v>6021</v>
      </c>
      <c r="B2482" s="7" t="s">
        <v>6564</v>
      </c>
      <c r="C2482" s="9" t="str" cm="1">
        <f t="array" aca="1" ref="C2482" ca="1">_xlfn.TEXTJOIN("",TRUE,IFERROR(MID(B2482,ROW(INDIRECT("1:"&amp;LEN(B2482))),1)*1,""))</f>
        <v>6800</v>
      </c>
      <c r="D2482" s="17">
        <f t="shared" ca="1" si="917"/>
        <v>6800</v>
      </c>
      <c r="E2482" s="7">
        <f t="shared" ca="1" si="918"/>
        <v>-1660</v>
      </c>
      <c r="F2482" s="7">
        <f t="shared" ca="1" si="919"/>
        <v>-19.621749408983447</v>
      </c>
      <c r="H2482" s="10" t="s">
        <v>6021</v>
      </c>
      <c r="I2482" s="11" t="s">
        <v>4230</v>
      </c>
      <c r="J2482" s="6" t="str" cm="1">
        <f t="array" aca="1" ref="J2482" ca="1">_xlfn.TEXTJOIN("",TRUE,IFERROR(MID(I2482,ROW(INDIRECT("1:"&amp;LEN(I2482))),1)*1,""))</f>
        <v>19100</v>
      </c>
      <c r="K2482" s="16">
        <f t="shared" ca="1" si="912"/>
        <v>19100</v>
      </c>
      <c r="L2482" s="7">
        <f t="shared" ca="1" si="920"/>
        <v>-8800</v>
      </c>
      <c r="M2482" s="7">
        <f t="shared" ca="1" si="921"/>
        <v>-31.541218637992827</v>
      </c>
      <c r="O2482" s="10" t="s">
        <v>6021</v>
      </c>
      <c r="P2482" s="11" t="s">
        <v>3550</v>
      </c>
      <c r="Q2482" s="6" t="str" cm="1">
        <f t="array" aca="1" ref="Q2482" ca="1">_xlfn.TEXTJOIN("",TRUE,IFERROR(MID(P2482,ROW(INDIRECT("1:"&amp;LEN(P2482))),1)*1,""))</f>
        <v>31600</v>
      </c>
      <c r="R2482" s="7">
        <f t="shared" ca="1" si="922"/>
        <v>31600</v>
      </c>
      <c r="S2482" s="7">
        <f t="shared" ca="1" si="923"/>
        <v>-11500</v>
      </c>
      <c r="T2482" s="7">
        <f t="shared" ca="1" si="924"/>
        <v>-26.682134570765655</v>
      </c>
      <c r="V2482" s="10" t="s">
        <v>6021</v>
      </c>
      <c r="W2482" s="11" t="s">
        <v>479</v>
      </c>
      <c r="X2482" s="6" t="str" cm="1">
        <f t="array" aca="1" ref="X2482" ca="1">_xlfn.TEXTJOIN("",TRUE,IFERROR(MID(W2482,ROW(INDIRECT("1:"&amp;LEN(W2482))),1)*1,""))</f>
        <v>291000</v>
      </c>
      <c r="Y2482" s="7">
        <f t="shared" ca="1" si="913"/>
        <v>291000</v>
      </c>
      <c r="Z2482" s="7">
        <f t="shared" ca="1" si="925"/>
        <v>45000</v>
      </c>
      <c r="AA2482" s="7">
        <f t="shared" ca="1" si="926"/>
        <v>18.292682926829258</v>
      </c>
      <c r="AC2482" s="20" t="s">
        <v>6021</v>
      </c>
      <c r="AD2482" s="11" t="s">
        <v>2084</v>
      </c>
      <c r="AE2482" s="6" t="str" cm="1">
        <f t="array" aca="1" ref="AE2482" ca="1">_xlfn.TEXTJOIN("",TRUE,IFERROR(MID(AD2482,ROW(INDIRECT("1:"&amp;LEN(AD2482))),1)*1,""))</f>
        <v>535000</v>
      </c>
      <c r="AF2482" s="7">
        <f t="shared" ca="1" si="914"/>
        <v>535000</v>
      </c>
      <c r="AG2482" s="7">
        <f t="shared" ca="1" si="927"/>
        <v>8000</v>
      </c>
      <c r="AH2482" s="7">
        <f t="shared" ca="1" si="928"/>
        <v>1.5180265654648935</v>
      </c>
      <c r="AJ2482" s="23" t="s">
        <v>7919</v>
      </c>
      <c r="AK2482" s="2" t="s">
        <v>7410</v>
      </c>
      <c r="AL2482" s="6" t="str" cm="1">
        <f t="array" aca="1" ref="AL2482" ca="1">_xlfn.TEXTJOIN("",TRUE,IFERROR(MID(AK2482,ROW(INDIRECT("1:"&amp;LEN(AK2482))),1)*1,""))</f>
        <v>327000</v>
      </c>
      <c r="AM2482" s="7">
        <f t="shared" ca="1" si="915"/>
        <v>327000</v>
      </c>
      <c r="AN2482" s="7">
        <f t="shared" ca="1" si="929"/>
        <v>-753000</v>
      </c>
      <c r="AO2482" s="7">
        <f t="shared" ca="1" si="930"/>
        <v>-69.722222222222229</v>
      </c>
      <c r="AQ2482" s="20" t="s">
        <v>7122</v>
      </c>
      <c r="AR2482" s="11" t="s">
        <v>2075</v>
      </c>
      <c r="AS2482" s="6" t="str" cm="1">
        <f t="array" aca="1" ref="AS2482" ca="1">_xlfn.TEXTJOIN("",TRUE,IFERROR(MID(AR2482,ROW(INDIRECT("1:"&amp;LEN(AR2482))),1)*1,""))</f>
        <v>546000</v>
      </c>
      <c r="AT2482" s="7">
        <f t="shared" ca="1" si="916"/>
        <v>546000</v>
      </c>
      <c r="AU2482" s="7">
        <f t="shared" ca="1" si="931"/>
        <v>-794000</v>
      </c>
      <c r="AV2482" s="7">
        <f t="shared" ca="1" si="932"/>
        <v>-59.253731343283583</v>
      </c>
      <c r="AX2482" s="8" t="s">
        <v>6021</v>
      </c>
      <c r="AY2482" s="7" t="s">
        <v>124</v>
      </c>
      <c r="AZ2482" s="9" t="str" cm="1">
        <f t="array" aca="1" ref="AZ2482" ca="1">_xlfn.TEXTJOIN("",TRUE,IFERROR(MID(AY2482,ROW(INDIRECT("1:"&amp;LEN(AY2482))),1)*1,""))</f>
        <v>509000</v>
      </c>
      <c r="BA2482" s="7">
        <f t="shared" ca="1" si="933"/>
        <v>509000</v>
      </c>
      <c r="BB2482" s="7">
        <f t="shared" ca="1" si="934"/>
        <v>-442000</v>
      </c>
      <c r="BC2482" s="7">
        <f t="shared" ca="1" si="935"/>
        <v>-46.477392218717142</v>
      </c>
    </row>
    <row r="2483" spans="1:55">
      <c r="A2483" s="7" t="s">
        <v>6023</v>
      </c>
      <c r="B2483" s="7" t="s">
        <v>2558</v>
      </c>
      <c r="C2483" s="9" t="str" cm="1">
        <f t="array" aca="1" ref="C2483" ca="1">_xlfn.TEXTJOIN("",TRUE,IFERROR(MID(B2483,ROW(INDIRECT("1:"&amp;LEN(B2483))),1)*1,""))</f>
        <v>6740</v>
      </c>
      <c r="D2483" s="17">
        <f t="shared" ca="1" si="917"/>
        <v>6740</v>
      </c>
      <c r="E2483" s="7">
        <f t="shared" ca="1" si="918"/>
        <v>-1720</v>
      </c>
      <c r="F2483" s="7">
        <f t="shared" ca="1" si="919"/>
        <v>-20.33096926713948</v>
      </c>
      <c r="H2483" s="10" t="s">
        <v>6023</v>
      </c>
      <c r="I2483" s="11" t="s">
        <v>1601</v>
      </c>
      <c r="J2483" s="6" t="str" cm="1">
        <f t="array" aca="1" ref="J2483" ca="1">_xlfn.TEXTJOIN("",TRUE,IFERROR(MID(I2483,ROW(INDIRECT("1:"&amp;LEN(I2483))),1)*1,""))</f>
        <v>18500</v>
      </c>
      <c r="K2483" s="16">
        <f t="shared" ca="1" si="912"/>
        <v>18500</v>
      </c>
      <c r="L2483" s="7">
        <f t="shared" ca="1" si="920"/>
        <v>-9400</v>
      </c>
      <c r="M2483" s="7">
        <f t="shared" ca="1" si="921"/>
        <v>-33.691756272401435</v>
      </c>
      <c r="O2483" s="10" t="s">
        <v>6023</v>
      </c>
      <c r="P2483" s="11" t="s">
        <v>7920</v>
      </c>
      <c r="Q2483" s="6" t="str" cm="1">
        <f t="array" aca="1" ref="Q2483" ca="1">_xlfn.TEXTJOIN("",TRUE,IFERROR(MID(P2483,ROW(INDIRECT("1:"&amp;LEN(P2483))),1)*1,""))</f>
        <v>30000</v>
      </c>
      <c r="R2483" s="7">
        <f t="shared" ca="1" si="922"/>
        <v>30000</v>
      </c>
      <c r="S2483" s="7">
        <f t="shared" ca="1" si="923"/>
        <v>-13100</v>
      </c>
      <c r="T2483" s="7">
        <f t="shared" ca="1" si="924"/>
        <v>-30.39443155452436</v>
      </c>
      <c r="V2483" s="10" t="s">
        <v>6023</v>
      </c>
      <c r="W2483" s="11" t="s">
        <v>1027</v>
      </c>
      <c r="X2483" s="6" t="str" cm="1">
        <f t="array" aca="1" ref="X2483" ca="1">_xlfn.TEXTJOIN("",TRUE,IFERROR(MID(W2483,ROW(INDIRECT("1:"&amp;LEN(W2483))),1)*1,""))</f>
        <v>290000</v>
      </c>
      <c r="Y2483" s="7">
        <f t="shared" ca="1" si="913"/>
        <v>290000</v>
      </c>
      <c r="Z2483" s="7">
        <f t="shared" ca="1" si="925"/>
        <v>44000</v>
      </c>
      <c r="AA2483" s="7">
        <f t="shared" ca="1" si="926"/>
        <v>17.886178861788622</v>
      </c>
      <c r="AC2483" s="20" t="s">
        <v>6023</v>
      </c>
      <c r="AD2483" s="11" t="s">
        <v>1332</v>
      </c>
      <c r="AE2483" s="6" t="str" cm="1">
        <f t="array" aca="1" ref="AE2483" ca="1">_xlfn.TEXTJOIN("",TRUE,IFERROR(MID(AD2483,ROW(INDIRECT("1:"&amp;LEN(AD2483))),1)*1,""))</f>
        <v>525000</v>
      </c>
      <c r="AF2483" s="7">
        <f t="shared" ca="1" si="914"/>
        <v>525000</v>
      </c>
      <c r="AG2483" s="7">
        <f t="shared" ca="1" si="927"/>
        <v>-2000</v>
      </c>
      <c r="AH2483" s="7">
        <f t="shared" ca="1" si="928"/>
        <v>-0.37950664136621981</v>
      </c>
      <c r="AJ2483" s="23" t="s">
        <v>7921</v>
      </c>
      <c r="AK2483" s="2" t="s">
        <v>2139</v>
      </c>
      <c r="AL2483" s="6" t="str" cm="1">
        <f t="array" aca="1" ref="AL2483" ca="1">_xlfn.TEXTJOIN("",TRUE,IFERROR(MID(AK2483,ROW(INDIRECT("1:"&amp;LEN(AK2483))),1)*1,""))</f>
        <v>323000</v>
      </c>
      <c r="AM2483" s="7">
        <f t="shared" ca="1" si="915"/>
        <v>323000</v>
      </c>
      <c r="AN2483" s="7">
        <f t="shared" ca="1" si="929"/>
        <v>-757000</v>
      </c>
      <c r="AO2483" s="7">
        <f t="shared" ca="1" si="930"/>
        <v>-70.092592592592595</v>
      </c>
      <c r="AQ2483" s="20" t="s">
        <v>7123</v>
      </c>
      <c r="AR2483" s="11" t="s">
        <v>3041</v>
      </c>
      <c r="AS2483" s="6" t="str" cm="1">
        <f t="array" aca="1" ref="AS2483" ca="1">_xlfn.TEXTJOIN("",TRUE,IFERROR(MID(AR2483,ROW(INDIRECT("1:"&amp;LEN(AR2483))),1)*1,""))</f>
        <v>570000</v>
      </c>
      <c r="AT2483" s="7">
        <f t="shared" ca="1" si="916"/>
        <v>570000</v>
      </c>
      <c r="AU2483" s="7">
        <f t="shared" ca="1" si="931"/>
        <v>-770000</v>
      </c>
      <c r="AV2483" s="7">
        <f t="shared" ca="1" si="932"/>
        <v>-57.462686567164177</v>
      </c>
      <c r="AX2483" s="8" t="s">
        <v>6023</v>
      </c>
      <c r="AY2483" s="7" t="s">
        <v>1332</v>
      </c>
      <c r="AZ2483" s="9" t="str" cm="1">
        <f t="array" aca="1" ref="AZ2483" ca="1">_xlfn.TEXTJOIN("",TRUE,IFERROR(MID(AY2483,ROW(INDIRECT("1:"&amp;LEN(AY2483))),1)*1,""))</f>
        <v>525000</v>
      </c>
      <c r="BA2483" s="7">
        <f t="shared" ca="1" si="933"/>
        <v>525000</v>
      </c>
      <c r="BB2483" s="7">
        <f t="shared" ca="1" si="934"/>
        <v>-426000</v>
      </c>
      <c r="BC2483" s="7">
        <f t="shared" ca="1" si="935"/>
        <v>-44.794952681388011</v>
      </c>
    </row>
    <row r="2484" spans="1:55">
      <c r="A2484" s="7" t="s">
        <v>6024</v>
      </c>
      <c r="B2484" s="7" t="s">
        <v>4510</v>
      </c>
      <c r="C2484" s="9" t="str" cm="1">
        <f t="array" aca="1" ref="C2484" ca="1">_xlfn.TEXTJOIN("",TRUE,IFERROR(MID(B2484,ROW(INDIRECT("1:"&amp;LEN(B2484))),1)*1,""))</f>
        <v>6670</v>
      </c>
      <c r="D2484" s="17">
        <f t="shared" ca="1" si="917"/>
        <v>6670</v>
      </c>
      <c r="E2484" s="7">
        <f t="shared" ca="1" si="918"/>
        <v>-1790</v>
      </c>
      <c r="F2484" s="7">
        <f t="shared" ca="1" si="919"/>
        <v>-21.158392434988187</v>
      </c>
      <c r="H2484" s="10" t="s">
        <v>6024</v>
      </c>
      <c r="I2484" s="11" t="s">
        <v>3582</v>
      </c>
      <c r="J2484" s="6" t="str" cm="1">
        <f t="array" aca="1" ref="J2484" ca="1">_xlfn.TEXTJOIN("",TRUE,IFERROR(MID(I2484,ROW(INDIRECT("1:"&amp;LEN(I2484))),1)*1,""))</f>
        <v>17900</v>
      </c>
      <c r="K2484" s="16">
        <f t="shared" ca="1" si="912"/>
        <v>17900</v>
      </c>
      <c r="L2484" s="7">
        <f t="shared" ca="1" si="920"/>
        <v>-10000</v>
      </c>
      <c r="M2484" s="7">
        <f t="shared" ca="1" si="921"/>
        <v>-35.842293906810042</v>
      </c>
      <c r="O2484" s="10" t="s">
        <v>6024</v>
      </c>
      <c r="P2484" s="11" t="s">
        <v>1062</v>
      </c>
      <c r="Q2484" s="6" t="str" cm="1">
        <f t="array" aca="1" ref="Q2484" ca="1">_xlfn.TEXTJOIN("",TRUE,IFERROR(MID(P2484,ROW(INDIRECT("1:"&amp;LEN(P2484))),1)*1,""))</f>
        <v>28800</v>
      </c>
      <c r="R2484" s="7">
        <f t="shared" ca="1" si="922"/>
        <v>28800</v>
      </c>
      <c r="S2484" s="7">
        <f t="shared" ca="1" si="923"/>
        <v>-14300</v>
      </c>
      <c r="T2484" s="7">
        <f t="shared" ca="1" si="924"/>
        <v>-33.178654292343396</v>
      </c>
      <c r="V2484" s="10" t="s">
        <v>6024</v>
      </c>
      <c r="W2484" s="11" t="s">
        <v>1027</v>
      </c>
      <c r="X2484" s="6" t="str" cm="1">
        <f t="array" aca="1" ref="X2484" ca="1">_xlfn.TEXTJOIN("",TRUE,IFERROR(MID(W2484,ROW(INDIRECT("1:"&amp;LEN(W2484))),1)*1,""))</f>
        <v>290000</v>
      </c>
      <c r="Y2484" s="7">
        <f t="shared" ca="1" si="913"/>
        <v>290000</v>
      </c>
      <c r="Z2484" s="7">
        <f t="shared" ca="1" si="925"/>
        <v>44000</v>
      </c>
      <c r="AA2484" s="7">
        <f t="shared" ca="1" si="926"/>
        <v>17.886178861788622</v>
      </c>
      <c r="AC2484" s="20" t="s">
        <v>6024</v>
      </c>
      <c r="AD2484" s="11" t="s">
        <v>1311</v>
      </c>
      <c r="AE2484" s="6" t="str" cm="1">
        <f t="array" aca="1" ref="AE2484" ca="1">_xlfn.TEXTJOIN("",TRUE,IFERROR(MID(AD2484,ROW(INDIRECT("1:"&amp;LEN(AD2484))),1)*1,""))</f>
        <v>516000</v>
      </c>
      <c r="AF2484" s="7">
        <f t="shared" ca="1" si="914"/>
        <v>516000</v>
      </c>
      <c r="AG2484" s="7">
        <f t="shared" ca="1" si="927"/>
        <v>-11000</v>
      </c>
      <c r="AH2484" s="7">
        <f t="shared" ca="1" si="928"/>
        <v>-2.0872865275142374</v>
      </c>
      <c r="AJ2484" s="23" t="s">
        <v>7922</v>
      </c>
      <c r="AK2484" s="2" t="s">
        <v>6724</v>
      </c>
      <c r="AL2484" s="6" t="str" cm="1">
        <f t="array" aca="1" ref="AL2484" ca="1">_xlfn.TEXTJOIN("",TRUE,IFERROR(MID(AK2484,ROW(INDIRECT("1:"&amp;LEN(AK2484))),1)*1,""))</f>
        <v>324000</v>
      </c>
      <c r="AM2484" s="7">
        <f t="shared" ca="1" si="915"/>
        <v>324000</v>
      </c>
      <c r="AN2484" s="7">
        <f t="shared" ca="1" si="929"/>
        <v>-756000</v>
      </c>
      <c r="AO2484" s="7">
        <f t="shared" ca="1" si="930"/>
        <v>-70</v>
      </c>
      <c r="AQ2484" s="20" t="s">
        <v>7124</v>
      </c>
      <c r="AR2484" s="11" t="s">
        <v>3006</v>
      </c>
      <c r="AS2484" s="6" t="str" cm="1">
        <f t="array" aca="1" ref="AS2484" ca="1">_xlfn.TEXTJOIN("",TRUE,IFERROR(MID(AR2484,ROW(INDIRECT("1:"&amp;LEN(AR2484))),1)*1,""))</f>
        <v>596000</v>
      </c>
      <c r="AT2484" s="7">
        <f t="shared" ca="1" si="916"/>
        <v>596000</v>
      </c>
      <c r="AU2484" s="7">
        <f t="shared" ca="1" si="931"/>
        <v>-744000</v>
      </c>
      <c r="AV2484" s="7">
        <f t="shared" ca="1" si="932"/>
        <v>-55.522388059701491</v>
      </c>
      <c r="AX2484" s="8" t="s">
        <v>6024</v>
      </c>
      <c r="AY2484" s="7" t="s">
        <v>4730</v>
      </c>
      <c r="AZ2484" s="9" t="str" cm="1">
        <f t="array" aca="1" ref="AZ2484" ca="1">_xlfn.TEXTJOIN("",TRUE,IFERROR(MID(AY2484,ROW(INDIRECT("1:"&amp;LEN(AY2484))),1)*1,""))</f>
        <v>532000</v>
      </c>
      <c r="BA2484" s="7">
        <f t="shared" ca="1" si="933"/>
        <v>532000</v>
      </c>
      <c r="BB2484" s="7">
        <f t="shared" ca="1" si="934"/>
        <v>-419000</v>
      </c>
      <c r="BC2484" s="7">
        <f t="shared" ca="1" si="935"/>
        <v>-44.058885383806526</v>
      </c>
    </row>
    <row r="2485" spans="1:55">
      <c r="A2485" s="7" t="s">
        <v>6027</v>
      </c>
      <c r="B2485" s="7" t="s">
        <v>4863</v>
      </c>
      <c r="C2485" s="9" t="str" cm="1">
        <f t="array" aca="1" ref="C2485" ca="1">_xlfn.TEXTJOIN("",TRUE,IFERROR(MID(B2485,ROW(INDIRECT("1:"&amp;LEN(B2485))),1)*1,""))</f>
        <v>6570</v>
      </c>
      <c r="D2485" s="17">
        <f t="shared" ca="1" si="917"/>
        <v>6570</v>
      </c>
      <c r="E2485" s="7">
        <f t="shared" ca="1" si="918"/>
        <v>-1890</v>
      </c>
      <c r="F2485" s="7">
        <f t="shared" ca="1" si="919"/>
        <v>-22.340425531914903</v>
      </c>
      <c r="H2485" s="10" t="s">
        <v>6027</v>
      </c>
      <c r="I2485" s="11" t="s">
        <v>1345</v>
      </c>
      <c r="J2485" s="6" t="str" cm="1">
        <f t="array" aca="1" ref="J2485" ca="1">_xlfn.TEXTJOIN("",TRUE,IFERROR(MID(I2485,ROW(INDIRECT("1:"&amp;LEN(I2485))),1)*1,""))</f>
        <v>17200</v>
      </c>
      <c r="K2485" s="16">
        <f t="shared" ca="1" si="912"/>
        <v>17200</v>
      </c>
      <c r="L2485" s="7">
        <f t="shared" ca="1" si="920"/>
        <v>-10700</v>
      </c>
      <c r="M2485" s="7">
        <f t="shared" ca="1" si="921"/>
        <v>-38.351254480286734</v>
      </c>
      <c r="O2485" s="10" t="s">
        <v>6027</v>
      </c>
      <c r="P2485" s="11" t="s">
        <v>7683</v>
      </c>
      <c r="Q2485" s="6" t="str" cm="1">
        <f t="array" aca="1" ref="Q2485" ca="1">_xlfn.TEXTJOIN("",TRUE,IFERROR(MID(P2485,ROW(INDIRECT("1:"&amp;LEN(P2485))),1)*1,""))</f>
        <v>28000</v>
      </c>
      <c r="R2485" s="7">
        <f t="shared" ca="1" si="922"/>
        <v>28000</v>
      </c>
      <c r="S2485" s="7">
        <f t="shared" ca="1" si="923"/>
        <v>-15100</v>
      </c>
      <c r="T2485" s="7">
        <f t="shared" ca="1" si="924"/>
        <v>-35.034802784222734</v>
      </c>
      <c r="V2485" s="10" t="s">
        <v>6027</v>
      </c>
      <c r="W2485" s="11" t="s">
        <v>1027</v>
      </c>
      <c r="X2485" s="6" t="str" cm="1">
        <f t="array" aca="1" ref="X2485" ca="1">_xlfn.TEXTJOIN("",TRUE,IFERROR(MID(W2485,ROW(INDIRECT("1:"&amp;LEN(W2485))),1)*1,""))</f>
        <v>290000</v>
      </c>
      <c r="Y2485" s="7">
        <f t="shared" ca="1" si="913"/>
        <v>290000</v>
      </c>
      <c r="Z2485" s="7">
        <f t="shared" ca="1" si="925"/>
        <v>44000</v>
      </c>
      <c r="AA2485" s="7">
        <f t="shared" ca="1" si="926"/>
        <v>17.886178861788622</v>
      </c>
      <c r="AC2485" s="20" t="s">
        <v>6027</v>
      </c>
      <c r="AD2485" s="11" t="s">
        <v>2844</v>
      </c>
      <c r="AE2485" s="6" t="str" cm="1">
        <f t="array" aca="1" ref="AE2485" ca="1">_xlfn.TEXTJOIN("",TRUE,IFERROR(MID(AD2485,ROW(INDIRECT("1:"&amp;LEN(AD2485))),1)*1,""))</f>
        <v>511000</v>
      </c>
      <c r="AF2485" s="7">
        <f t="shared" ca="1" si="914"/>
        <v>511000</v>
      </c>
      <c r="AG2485" s="7">
        <f t="shared" ca="1" si="927"/>
        <v>-16000</v>
      </c>
      <c r="AH2485" s="7">
        <f t="shared" ca="1" si="928"/>
        <v>-3.0360531309298011</v>
      </c>
      <c r="AJ2485" s="23" t="s">
        <v>7923</v>
      </c>
      <c r="AK2485" s="2" t="s">
        <v>3883</v>
      </c>
      <c r="AL2485" s="6" t="str" cm="1">
        <f t="array" aca="1" ref="AL2485" ca="1">_xlfn.TEXTJOIN("",TRUE,IFERROR(MID(AK2485,ROW(INDIRECT("1:"&amp;LEN(AK2485))),1)*1,""))</f>
        <v>351000</v>
      </c>
      <c r="AM2485" s="7">
        <f t="shared" ca="1" si="915"/>
        <v>351000</v>
      </c>
      <c r="AN2485" s="7">
        <f t="shared" ca="1" si="929"/>
        <v>-729000</v>
      </c>
      <c r="AO2485" s="7">
        <f t="shared" ca="1" si="930"/>
        <v>-67.5</v>
      </c>
      <c r="AQ2485" s="20" t="s">
        <v>7125</v>
      </c>
      <c r="AR2485" s="11" t="s">
        <v>3340</v>
      </c>
      <c r="AS2485" s="6" t="str" cm="1">
        <f t="array" aca="1" ref="AS2485" ca="1">_xlfn.TEXTJOIN("",TRUE,IFERROR(MID(AR2485,ROW(INDIRECT("1:"&amp;LEN(AR2485))),1)*1,""))</f>
        <v>612000</v>
      </c>
      <c r="AT2485" s="7">
        <f t="shared" ca="1" si="916"/>
        <v>612000</v>
      </c>
      <c r="AU2485" s="7">
        <f t="shared" ca="1" si="931"/>
        <v>-728000</v>
      </c>
      <c r="AV2485" s="7">
        <f t="shared" ca="1" si="932"/>
        <v>-54.328358208955223</v>
      </c>
      <c r="AX2485" s="8" t="s">
        <v>6027</v>
      </c>
      <c r="AY2485" s="7" t="s">
        <v>4730</v>
      </c>
      <c r="AZ2485" s="9" t="str" cm="1">
        <f t="array" aca="1" ref="AZ2485" ca="1">_xlfn.TEXTJOIN("",TRUE,IFERROR(MID(AY2485,ROW(INDIRECT("1:"&amp;LEN(AY2485))),1)*1,""))</f>
        <v>532000</v>
      </c>
      <c r="BA2485" s="7">
        <f t="shared" ca="1" si="933"/>
        <v>532000</v>
      </c>
      <c r="BB2485" s="7">
        <f t="shared" ca="1" si="934"/>
        <v>-419000</v>
      </c>
      <c r="BC2485" s="7">
        <f t="shared" ca="1" si="935"/>
        <v>-44.058885383806526</v>
      </c>
    </row>
    <row r="2486" spans="1:55">
      <c r="A2486" s="7" t="s">
        <v>6028</v>
      </c>
      <c r="B2486" s="7" t="s">
        <v>3959</v>
      </c>
      <c r="C2486" s="9" t="str" cm="1">
        <f t="array" aca="1" ref="C2486" ca="1">_xlfn.TEXTJOIN("",TRUE,IFERROR(MID(B2486,ROW(INDIRECT("1:"&amp;LEN(B2486))),1)*1,""))</f>
        <v>6470</v>
      </c>
      <c r="D2486" s="17">
        <f t="shared" ca="1" si="917"/>
        <v>6470</v>
      </c>
      <c r="E2486" s="7">
        <f t="shared" ca="1" si="918"/>
        <v>-1990</v>
      </c>
      <c r="F2486" s="7">
        <f t="shared" ca="1" si="919"/>
        <v>-23.522458628841605</v>
      </c>
      <c r="H2486" s="10" t="s">
        <v>6028</v>
      </c>
      <c r="I2486" s="11" t="s">
        <v>884</v>
      </c>
      <c r="J2486" s="6" t="str" cm="1">
        <f t="array" aca="1" ref="J2486" ca="1">_xlfn.TEXTJOIN("",TRUE,IFERROR(MID(I2486,ROW(INDIRECT("1:"&amp;LEN(I2486))),1)*1,""))</f>
        <v>16500</v>
      </c>
      <c r="K2486" s="16">
        <f t="shared" ca="1" si="912"/>
        <v>16500</v>
      </c>
      <c r="L2486" s="7">
        <f t="shared" ca="1" si="920"/>
        <v>-11400</v>
      </c>
      <c r="M2486" s="7">
        <f t="shared" ca="1" si="921"/>
        <v>-40.86021505376344</v>
      </c>
      <c r="O2486" s="10" t="s">
        <v>6028</v>
      </c>
      <c r="P2486" s="11" t="s">
        <v>2933</v>
      </c>
      <c r="Q2486" s="6" t="str" cm="1">
        <f t="array" aca="1" ref="Q2486" ca="1">_xlfn.TEXTJOIN("",TRUE,IFERROR(MID(P2486,ROW(INDIRECT("1:"&amp;LEN(P2486))),1)*1,""))</f>
        <v>26500</v>
      </c>
      <c r="R2486" s="7">
        <f t="shared" ca="1" si="922"/>
        <v>26500</v>
      </c>
      <c r="S2486" s="7">
        <f t="shared" ca="1" si="923"/>
        <v>-16600</v>
      </c>
      <c r="T2486" s="7">
        <f t="shared" ca="1" si="924"/>
        <v>-38.515081206496518</v>
      </c>
      <c r="V2486" s="10" t="s">
        <v>6028</v>
      </c>
      <c r="W2486" s="11" t="s">
        <v>3710</v>
      </c>
      <c r="X2486" s="6" t="str" cm="1">
        <f t="array" aca="1" ref="X2486" ca="1">_xlfn.TEXTJOIN("",TRUE,IFERROR(MID(W2486,ROW(INDIRECT("1:"&amp;LEN(W2486))),1)*1,""))</f>
        <v>289000</v>
      </c>
      <c r="Y2486" s="7">
        <f t="shared" ca="1" si="913"/>
        <v>289000</v>
      </c>
      <c r="Z2486" s="7">
        <f t="shared" ca="1" si="925"/>
        <v>43000</v>
      </c>
      <c r="AA2486" s="7">
        <f t="shared" ca="1" si="926"/>
        <v>17.479674796747972</v>
      </c>
      <c r="AC2486" s="20" t="s">
        <v>6028</v>
      </c>
      <c r="AD2486" s="11" t="s">
        <v>670</v>
      </c>
      <c r="AE2486" s="6" t="str" cm="1">
        <f t="array" aca="1" ref="AE2486" ca="1">_xlfn.TEXTJOIN("",TRUE,IFERROR(MID(AD2486,ROW(INDIRECT("1:"&amp;LEN(AD2486))),1)*1,""))</f>
        <v>508000</v>
      </c>
      <c r="AF2486" s="7">
        <f t="shared" ca="1" si="914"/>
        <v>508000</v>
      </c>
      <c r="AG2486" s="7">
        <f t="shared" ca="1" si="927"/>
        <v>-19000</v>
      </c>
      <c r="AH2486" s="7">
        <f t="shared" ca="1" si="928"/>
        <v>-3.6053130929791166</v>
      </c>
      <c r="AJ2486" s="23" t="s">
        <v>7924</v>
      </c>
      <c r="AK2486" s="2" t="s">
        <v>5965</v>
      </c>
      <c r="AL2486" s="6" t="str" cm="1">
        <f t="array" aca="1" ref="AL2486" ca="1">_xlfn.TEXTJOIN("",TRUE,IFERROR(MID(AK2486,ROW(INDIRECT("1:"&amp;LEN(AK2486))),1)*1,""))</f>
        <v>371000</v>
      </c>
      <c r="AM2486" s="7">
        <f t="shared" ca="1" si="915"/>
        <v>371000</v>
      </c>
      <c r="AN2486" s="7">
        <f t="shared" ca="1" si="929"/>
        <v>-709000</v>
      </c>
      <c r="AO2486" s="7">
        <f t="shared" ca="1" si="930"/>
        <v>-65.648148148148152</v>
      </c>
      <c r="AQ2486" s="20" t="s">
        <v>7126</v>
      </c>
      <c r="AR2486" s="11" t="s">
        <v>1120</v>
      </c>
      <c r="AS2486" s="6" t="str" cm="1">
        <f t="array" aca="1" ref="AS2486" ca="1">_xlfn.TEXTJOIN("",TRUE,IFERROR(MID(AR2486,ROW(INDIRECT("1:"&amp;LEN(AR2486))),1)*1,""))</f>
        <v>624000</v>
      </c>
      <c r="AT2486" s="7">
        <f t="shared" ca="1" si="916"/>
        <v>624000</v>
      </c>
      <c r="AU2486" s="7">
        <f t="shared" ca="1" si="931"/>
        <v>-716000</v>
      </c>
      <c r="AV2486" s="7">
        <f t="shared" ca="1" si="932"/>
        <v>-53.432835820895527</v>
      </c>
      <c r="AX2486" s="8" t="s">
        <v>6028</v>
      </c>
      <c r="AY2486" s="7" t="s">
        <v>1452</v>
      </c>
      <c r="AZ2486" s="9" t="str" cm="1">
        <f t="array" aca="1" ref="AZ2486" ca="1">_xlfn.TEXTJOIN("",TRUE,IFERROR(MID(AY2486,ROW(INDIRECT("1:"&amp;LEN(AY2486))),1)*1,""))</f>
        <v>527000</v>
      </c>
      <c r="BA2486" s="7">
        <f t="shared" ca="1" si="933"/>
        <v>527000</v>
      </c>
      <c r="BB2486" s="7">
        <f t="shared" ca="1" si="934"/>
        <v>-424000</v>
      </c>
      <c r="BC2486" s="7">
        <f t="shared" ca="1" si="935"/>
        <v>-44.584647739221872</v>
      </c>
    </row>
    <row r="2487" spans="1:55">
      <c r="A2487" s="7" t="s">
        <v>6030</v>
      </c>
      <c r="B2487" s="7" t="s">
        <v>5749</v>
      </c>
      <c r="C2487" s="9" t="str" cm="1">
        <f t="array" aca="1" ref="C2487" ca="1">_xlfn.TEXTJOIN("",TRUE,IFERROR(MID(B2487,ROW(INDIRECT("1:"&amp;LEN(B2487))),1)*1,""))</f>
        <v>6520</v>
      </c>
      <c r="D2487" s="17">
        <f t="shared" ca="1" si="917"/>
        <v>6520</v>
      </c>
      <c r="E2487" s="7">
        <f t="shared" ca="1" si="918"/>
        <v>-1940</v>
      </c>
      <c r="F2487" s="7">
        <f t="shared" ca="1" si="919"/>
        <v>-22.931442080378247</v>
      </c>
      <c r="H2487" s="10" t="s">
        <v>6030</v>
      </c>
      <c r="I2487" s="11" t="s">
        <v>971</v>
      </c>
      <c r="J2487" s="6" t="str" cm="1">
        <f t="array" aca="1" ref="J2487" ca="1">_xlfn.TEXTJOIN("",TRUE,IFERROR(MID(I2487,ROW(INDIRECT("1:"&amp;LEN(I2487))),1)*1,""))</f>
        <v>17000</v>
      </c>
      <c r="K2487" s="16">
        <f t="shared" ca="1" si="912"/>
        <v>17000</v>
      </c>
      <c r="L2487" s="7">
        <f t="shared" ca="1" si="920"/>
        <v>-10900</v>
      </c>
      <c r="M2487" s="7">
        <f t="shared" ca="1" si="921"/>
        <v>-39.068100358422939</v>
      </c>
      <c r="O2487" s="10" t="s">
        <v>6030</v>
      </c>
      <c r="P2487" s="11" t="s">
        <v>1492</v>
      </c>
      <c r="Q2487" s="6" t="str" cm="1">
        <f t="array" aca="1" ref="Q2487" ca="1">_xlfn.TEXTJOIN("",TRUE,IFERROR(MID(P2487,ROW(INDIRECT("1:"&amp;LEN(P2487))),1)*1,""))</f>
        <v>26000</v>
      </c>
      <c r="R2487" s="7">
        <f t="shared" ca="1" si="922"/>
        <v>26000</v>
      </c>
      <c r="S2487" s="7">
        <f t="shared" ca="1" si="923"/>
        <v>-17100</v>
      </c>
      <c r="T2487" s="7">
        <f t="shared" ca="1" si="924"/>
        <v>-39.675174013921108</v>
      </c>
      <c r="V2487" s="10" t="s">
        <v>6030</v>
      </c>
      <c r="W2487" s="11" t="s">
        <v>3161</v>
      </c>
      <c r="X2487" s="6" t="str" cm="1">
        <f t="array" aca="1" ref="X2487" ca="1">_xlfn.TEXTJOIN("",TRUE,IFERROR(MID(W2487,ROW(INDIRECT("1:"&amp;LEN(W2487))),1)*1,""))</f>
        <v>288000</v>
      </c>
      <c r="Y2487" s="7">
        <f t="shared" ca="1" si="913"/>
        <v>288000</v>
      </c>
      <c r="Z2487" s="7">
        <f t="shared" ca="1" si="925"/>
        <v>42000</v>
      </c>
      <c r="AA2487" s="7">
        <f t="shared" ca="1" si="926"/>
        <v>17.073170731707307</v>
      </c>
      <c r="AC2487" s="20" t="s">
        <v>6030</v>
      </c>
      <c r="AD2487" s="11" t="s">
        <v>589</v>
      </c>
      <c r="AE2487" s="6" t="str" cm="1">
        <f t="array" aca="1" ref="AE2487" ca="1">_xlfn.TEXTJOIN("",TRUE,IFERROR(MID(AD2487,ROW(INDIRECT("1:"&amp;LEN(AD2487))),1)*1,""))</f>
        <v>507000</v>
      </c>
      <c r="AF2487" s="7">
        <f t="shared" ca="1" si="914"/>
        <v>507000</v>
      </c>
      <c r="AG2487" s="7">
        <f t="shared" ca="1" si="927"/>
        <v>-20000</v>
      </c>
      <c r="AH2487" s="7">
        <f t="shared" ca="1" si="928"/>
        <v>-3.7950664136622407</v>
      </c>
      <c r="AJ2487" s="23" t="s">
        <v>7925</v>
      </c>
      <c r="AK2487" s="2" t="s">
        <v>1979</v>
      </c>
      <c r="AL2487" s="6" t="str" cm="1">
        <f t="array" aca="1" ref="AL2487" ca="1">_xlfn.TEXTJOIN("",TRUE,IFERROR(MID(AK2487,ROW(INDIRECT("1:"&amp;LEN(AK2487))),1)*1,""))</f>
        <v>381000</v>
      </c>
      <c r="AM2487" s="7">
        <f t="shared" ca="1" si="915"/>
        <v>381000</v>
      </c>
      <c r="AN2487" s="7">
        <f t="shared" ca="1" si="929"/>
        <v>-699000</v>
      </c>
      <c r="AO2487" s="7">
        <f t="shared" ca="1" si="930"/>
        <v>-64.722222222222229</v>
      </c>
      <c r="AQ2487" s="20" t="s">
        <v>7127</v>
      </c>
      <c r="AR2487" s="11" t="s">
        <v>233</v>
      </c>
      <c r="AS2487" s="6" t="str" cm="1">
        <f t="array" aca="1" ref="AS2487" ca="1">_xlfn.TEXTJOIN("",TRUE,IFERROR(MID(AR2487,ROW(INDIRECT("1:"&amp;LEN(AR2487))),1)*1,""))</f>
        <v>652000</v>
      </c>
      <c r="AT2487" s="7">
        <f t="shared" ca="1" si="916"/>
        <v>652000</v>
      </c>
      <c r="AU2487" s="7">
        <f t="shared" ca="1" si="931"/>
        <v>-688000</v>
      </c>
      <c r="AV2487" s="7">
        <f t="shared" ca="1" si="932"/>
        <v>-51.343283582089555</v>
      </c>
      <c r="AX2487" s="8" t="s">
        <v>6030</v>
      </c>
      <c r="AY2487" s="7" t="s">
        <v>3487</v>
      </c>
      <c r="AZ2487" s="9" t="str" cm="1">
        <f t="array" aca="1" ref="AZ2487" ca="1">_xlfn.TEXTJOIN("",TRUE,IFERROR(MID(AY2487,ROW(INDIRECT("1:"&amp;LEN(AY2487))),1)*1,""))</f>
        <v>526000</v>
      </c>
      <c r="BA2487" s="7">
        <f t="shared" ca="1" si="933"/>
        <v>526000</v>
      </c>
      <c r="BB2487" s="7">
        <f t="shared" ca="1" si="934"/>
        <v>-425000</v>
      </c>
      <c r="BC2487" s="7">
        <f t="shared" ca="1" si="935"/>
        <v>-44.689800210304945</v>
      </c>
    </row>
    <row r="2488" spans="1:55">
      <c r="A2488" s="7" t="s">
        <v>6031</v>
      </c>
      <c r="B2488" s="7" t="s">
        <v>2430</v>
      </c>
      <c r="C2488" s="9" t="str" cm="1">
        <f t="array" aca="1" ref="C2488" ca="1">_xlfn.TEXTJOIN("",TRUE,IFERROR(MID(B2488,ROW(INDIRECT("1:"&amp;LEN(B2488))),1)*1,""))</f>
        <v>7280</v>
      </c>
      <c r="D2488" s="17">
        <f t="shared" ca="1" si="917"/>
        <v>7280</v>
      </c>
      <c r="E2488" s="7">
        <f t="shared" ca="1" si="918"/>
        <v>-1180</v>
      </c>
      <c r="F2488" s="7">
        <f t="shared" ca="1" si="919"/>
        <v>-13.947990543735216</v>
      </c>
      <c r="H2488" s="10" t="s">
        <v>6031</v>
      </c>
      <c r="I2488" s="11" t="s">
        <v>1601</v>
      </c>
      <c r="J2488" s="6" t="str" cm="1">
        <f t="array" aca="1" ref="J2488" ca="1">_xlfn.TEXTJOIN("",TRUE,IFERROR(MID(I2488,ROW(INDIRECT("1:"&amp;LEN(I2488))),1)*1,""))</f>
        <v>18500</v>
      </c>
      <c r="K2488" s="16">
        <f t="shared" ca="1" si="912"/>
        <v>18500</v>
      </c>
      <c r="L2488" s="7">
        <f t="shared" ca="1" si="920"/>
        <v>-9400</v>
      </c>
      <c r="M2488" s="7">
        <f t="shared" ca="1" si="921"/>
        <v>-33.691756272401435</v>
      </c>
      <c r="O2488" s="10" t="s">
        <v>6031</v>
      </c>
      <c r="P2488" s="11" t="s">
        <v>7926</v>
      </c>
      <c r="Q2488" s="6" t="str" cm="1">
        <f t="array" aca="1" ref="Q2488" ca="1">_xlfn.TEXTJOIN("",TRUE,IFERROR(MID(P2488,ROW(INDIRECT("1:"&amp;LEN(P2488))),1)*1,""))</f>
        <v>27300</v>
      </c>
      <c r="R2488" s="7">
        <f t="shared" ca="1" si="922"/>
        <v>27300</v>
      </c>
      <c r="S2488" s="7">
        <f t="shared" ca="1" si="923"/>
        <v>-15800</v>
      </c>
      <c r="T2488" s="7">
        <f t="shared" ca="1" si="924"/>
        <v>-36.658932714617166</v>
      </c>
      <c r="V2488" s="10" t="s">
        <v>6031</v>
      </c>
      <c r="W2488" s="11" t="s">
        <v>1511</v>
      </c>
      <c r="X2488" s="6" t="str" cm="1">
        <f t="array" aca="1" ref="X2488" ca="1">_xlfn.TEXTJOIN("",TRUE,IFERROR(MID(W2488,ROW(INDIRECT("1:"&amp;LEN(W2488))),1)*1,""))</f>
        <v>285000</v>
      </c>
      <c r="Y2488" s="7">
        <f t="shared" ca="1" si="913"/>
        <v>285000</v>
      </c>
      <c r="Z2488" s="7">
        <f t="shared" ca="1" si="925"/>
        <v>39000</v>
      </c>
      <c r="AA2488" s="7">
        <f t="shared" ca="1" si="926"/>
        <v>15.853658536585357</v>
      </c>
      <c r="AC2488" s="20" t="s">
        <v>6031</v>
      </c>
      <c r="AD2488" s="11" t="s">
        <v>656</v>
      </c>
      <c r="AE2488" s="6" t="str" cm="1">
        <f t="array" aca="1" ref="AE2488" ca="1">_xlfn.TEXTJOIN("",TRUE,IFERROR(MID(AD2488,ROW(INDIRECT("1:"&amp;LEN(AD2488))),1)*1,""))</f>
        <v>504000</v>
      </c>
      <c r="AF2488" s="7">
        <f t="shared" ca="1" si="914"/>
        <v>504000</v>
      </c>
      <c r="AG2488" s="7">
        <f t="shared" ca="1" si="927"/>
        <v>-23000</v>
      </c>
      <c r="AH2488" s="7">
        <f t="shared" ca="1" si="928"/>
        <v>-4.3643263757115847</v>
      </c>
      <c r="AJ2488" s="23" t="s">
        <v>7927</v>
      </c>
      <c r="AK2488" s="2" t="s">
        <v>1156</v>
      </c>
      <c r="AL2488" s="6" t="str" cm="1">
        <f t="array" aca="1" ref="AL2488" ca="1">_xlfn.TEXTJOIN("",TRUE,IFERROR(MID(AK2488,ROW(INDIRECT("1:"&amp;LEN(AK2488))),1)*1,""))</f>
        <v>388000</v>
      </c>
      <c r="AM2488" s="7">
        <f t="shared" ca="1" si="915"/>
        <v>388000</v>
      </c>
      <c r="AN2488" s="7">
        <f t="shared" ca="1" si="929"/>
        <v>-692000</v>
      </c>
      <c r="AO2488" s="7">
        <f t="shared" ca="1" si="930"/>
        <v>-64.074074074074076</v>
      </c>
      <c r="AQ2488" s="20" t="s">
        <v>7128</v>
      </c>
      <c r="AR2488" s="11" t="s">
        <v>5020</v>
      </c>
      <c r="AS2488" s="6" t="str" cm="1">
        <f t="array" aca="1" ref="AS2488" ca="1">_xlfn.TEXTJOIN("",TRUE,IFERROR(MID(AR2488,ROW(INDIRECT("1:"&amp;LEN(AR2488))),1)*1,""))</f>
        <v>706000</v>
      </c>
      <c r="AT2488" s="7">
        <f t="shared" ca="1" si="916"/>
        <v>706000</v>
      </c>
      <c r="AU2488" s="7">
        <f t="shared" ca="1" si="931"/>
        <v>-634000</v>
      </c>
      <c r="AV2488" s="7">
        <f t="shared" ca="1" si="932"/>
        <v>-47.31343283582089</v>
      </c>
      <c r="AX2488" s="8" t="s">
        <v>6031</v>
      </c>
      <c r="AY2488" s="7" t="s">
        <v>3487</v>
      </c>
      <c r="AZ2488" s="9" t="str" cm="1">
        <f t="array" aca="1" ref="AZ2488" ca="1">_xlfn.TEXTJOIN("",TRUE,IFERROR(MID(AY2488,ROW(INDIRECT("1:"&amp;LEN(AY2488))),1)*1,""))</f>
        <v>526000</v>
      </c>
      <c r="BA2488" s="7">
        <f t="shared" ca="1" si="933"/>
        <v>526000</v>
      </c>
      <c r="BB2488" s="7">
        <f t="shared" ca="1" si="934"/>
        <v>-425000</v>
      </c>
      <c r="BC2488" s="7">
        <f t="shared" ca="1" si="935"/>
        <v>-44.689800210304945</v>
      </c>
    </row>
    <row r="2489" spans="1:55">
      <c r="A2489" s="7" t="s">
        <v>6033</v>
      </c>
      <c r="B2489" s="7" t="s">
        <v>4401</v>
      </c>
      <c r="C2489" s="9" t="str" cm="1">
        <f t="array" aca="1" ref="C2489" ca="1">_xlfn.TEXTJOIN("",TRUE,IFERROR(MID(B2489,ROW(INDIRECT("1:"&amp;LEN(B2489))),1)*1,""))</f>
        <v>7770</v>
      </c>
      <c r="D2489" s="17">
        <f t="shared" ca="1" si="917"/>
        <v>7770</v>
      </c>
      <c r="E2489" s="7">
        <f t="shared" ca="1" si="918"/>
        <v>-690</v>
      </c>
      <c r="F2489" s="7">
        <f t="shared" ca="1" si="919"/>
        <v>-8.156028368794324</v>
      </c>
      <c r="H2489" s="10" t="s">
        <v>6033</v>
      </c>
      <c r="I2489" s="11" t="s">
        <v>1594</v>
      </c>
      <c r="J2489" s="6" t="str" cm="1">
        <f t="array" aca="1" ref="J2489" ca="1">_xlfn.TEXTJOIN("",TRUE,IFERROR(MID(I2489,ROW(INDIRECT("1:"&amp;LEN(I2489))),1)*1,""))</f>
        <v>20400</v>
      </c>
      <c r="K2489" s="16">
        <f t="shared" ca="1" si="912"/>
        <v>20400</v>
      </c>
      <c r="L2489" s="7">
        <f t="shared" ca="1" si="920"/>
        <v>-7500</v>
      </c>
      <c r="M2489" s="7">
        <f t="shared" ca="1" si="921"/>
        <v>-26.881720430107521</v>
      </c>
      <c r="O2489" s="10" t="s">
        <v>6033</v>
      </c>
      <c r="P2489" s="11" t="s">
        <v>5968</v>
      </c>
      <c r="Q2489" s="6" t="str" cm="1">
        <f t="array" aca="1" ref="Q2489" ca="1">_xlfn.TEXTJOIN("",TRUE,IFERROR(MID(P2489,ROW(INDIRECT("1:"&amp;LEN(P2489))),1)*1,""))</f>
        <v>28600</v>
      </c>
      <c r="R2489" s="7">
        <f t="shared" ca="1" si="922"/>
        <v>28600</v>
      </c>
      <c r="S2489" s="7">
        <f t="shared" ca="1" si="923"/>
        <v>-14500</v>
      </c>
      <c r="T2489" s="7">
        <f t="shared" ca="1" si="924"/>
        <v>-33.642691415313237</v>
      </c>
      <c r="V2489" s="10" t="s">
        <v>6033</v>
      </c>
      <c r="W2489" s="11" t="s">
        <v>1520</v>
      </c>
      <c r="X2489" s="6" t="str" cm="1">
        <f t="array" aca="1" ref="X2489" ca="1">_xlfn.TEXTJOIN("",TRUE,IFERROR(MID(W2489,ROW(INDIRECT("1:"&amp;LEN(W2489))),1)*1,""))</f>
        <v>281000</v>
      </c>
      <c r="Y2489" s="7">
        <f t="shared" ca="1" si="913"/>
        <v>281000</v>
      </c>
      <c r="Z2489" s="7">
        <f t="shared" ca="1" si="925"/>
        <v>35000</v>
      </c>
      <c r="AA2489" s="7">
        <f t="shared" ca="1" si="926"/>
        <v>14.22764227642277</v>
      </c>
      <c r="AC2489" s="20" t="s">
        <v>6033</v>
      </c>
      <c r="AD2489" s="11" t="s">
        <v>1803</v>
      </c>
      <c r="AE2489" s="6" t="str" cm="1">
        <f t="array" aca="1" ref="AE2489" ca="1">_xlfn.TEXTJOIN("",TRUE,IFERROR(MID(AD2489,ROW(INDIRECT("1:"&amp;LEN(AD2489))),1)*1,""))</f>
        <v>500000</v>
      </c>
      <c r="AF2489" s="7">
        <f t="shared" ca="1" si="914"/>
        <v>500000</v>
      </c>
      <c r="AG2489" s="7">
        <f t="shared" ca="1" si="927"/>
        <v>-27000</v>
      </c>
      <c r="AH2489" s="7">
        <f t="shared" ca="1" si="928"/>
        <v>-5.1233396584440243</v>
      </c>
      <c r="AJ2489" s="23" t="s">
        <v>7928</v>
      </c>
      <c r="AK2489" s="2" t="s">
        <v>4977</v>
      </c>
      <c r="AL2489" s="6" t="str" cm="1">
        <f t="array" aca="1" ref="AL2489" ca="1">_xlfn.TEXTJOIN("",TRUE,IFERROR(MID(AK2489,ROW(INDIRECT("1:"&amp;LEN(AK2489))),1)*1,""))</f>
        <v>407000</v>
      </c>
      <c r="AM2489" s="7">
        <f t="shared" ca="1" si="915"/>
        <v>407000</v>
      </c>
      <c r="AN2489" s="7">
        <f t="shared" ca="1" si="929"/>
        <v>-673000</v>
      </c>
      <c r="AO2489" s="7">
        <f t="shared" ca="1" si="930"/>
        <v>-62.314814814814817</v>
      </c>
      <c r="AQ2489" s="20" t="s">
        <v>7131</v>
      </c>
      <c r="AR2489" s="11" t="s">
        <v>2512</v>
      </c>
      <c r="AS2489" s="6" t="str" cm="1">
        <f t="array" aca="1" ref="AS2489" ca="1">_xlfn.TEXTJOIN("",TRUE,IFERROR(MID(AR2489,ROW(INDIRECT("1:"&amp;LEN(AR2489))),1)*1,""))</f>
        <v>741000</v>
      </c>
      <c r="AT2489" s="7">
        <f t="shared" ca="1" si="916"/>
        <v>741000</v>
      </c>
      <c r="AU2489" s="7">
        <f t="shared" ca="1" si="931"/>
        <v>-599000</v>
      </c>
      <c r="AV2489" s="7">
        <f t="shared" ca="1" si="932"/>
        <v>-44.701492537313435</v>
      </c>
      <c r="AX2489" s="8" t="s">
        <v>6033</v>
      </c>
      <c r="AY2489" s="7" t="s">
        <v>2103</v>
      </c>
      <c r="AZ2489" s="9" t="str" cm="1">
        <f t="array" aca="1" ref="AZ2489" ca="1">_xlfn.TEXTJOIN("",TRUE,IFERROR(MID(AY2489,ROW(INDIRECT("1:"&amp;LEN(AY2489))),1)*1,""))</f>
        <v>523000</v>
      </c>
      <c r="BA2489" s="7">
        <f t="shared" ca="1" si="933"/>
        <v>523000</v>
      </c>
      <c r="BB2489" s="7">
        <f t="shared" ca="1" si="934"/>
        <v>-428000</v>
      </c>
      <c r="BC2489" s="7">
        <f t="shared" ca="1" si="935"/>
        <v>-45.005257623554151</v>
      </c>
    </row>
    <row r="2490" spans="1:55">
      <c r="A2490" s="7" t="s">
        <v>6035</v>
      </c>
      <c r="B2490" s="7" t="s">
        <v>1041</v>
      </c>
      <c r="C2490" s="9" t="str" cm="1">
        <f t="array" aca="1" ref="C2490" ca="1">_xlfn.TEXTJOIN("",TRUE,IFERROR(MID(B2490,ROW(INDIRECT("1:"&amp;LEN(B2490))),1)*1,""))</f>
        <v>7940</v>
      </c>
      <c r="D2490" s="17">
        <f t="shared" ca="1" si="917"/>
        <v>7940</v>
      </c>
      <c r="E2490" s="7">
        <f t="shared" ca="1" si="918"/>
        <v>-520</v>
      </c>
      <c r="F2490" s="7">
        <f t="shared" ca="1" si="919"/>
        <v>-6.1465721040189152</v>
      </c>
      <c r="H2490" s="10" t="s">
        <v>6035</v>
      </c>
      <c r="I2490" s="11" t="s">
        <v>1417</v>
      </c>
      <c r="J2490" s="6" t="str" cm="1">
        <f t="array" aca="1" ref="J2490" ca="1">_xlfn.TEXTJOIN("",TRUE,IFERROR(MID(I2490,ROW(INDIRECT("1:"&amp;LEN(I2490))),1)*1,""))</f>
        <v>21000</v>
      </c>
      <c r="K2490" s="16">
        <f t="shared" ca="1" si="912"/>
        <v>21000</v>
      </c>
      <c r="L2490" s="7">
        <f t="shared" ca="1" si="920"/>
        <v>-6900</v>
      </c>
      <c r="M2490" s="7">
        <f t="shared" ca="1" si="921"/>
        <v>-24.731182795698928</v>
      </c>
      <c r="O2490" s="10" t="s">
        <v>6035</v>
      </c>
      <c r="P2490" s="11" t="s">
        <v>7920</v>
      </c>
      <c r="Q2490" s="6" t="str" cm="1">
        <f t="array" aca="1" ref="Q2490" ca="1">_xlfn.TEXTJOIN("",TRUE,IFERROR(MID(P2490,ROW(INDIRECT("1:"&amp;LEN(P2490))),1)*1,""))</f>
        <v>30000</v>
      </c>
      <c r="R2490" s="7">
        <f t="shared" ca="1" si="922"/>
        <v>30000</v>
      </c>
      <c r="S2490" s="7">
        <f t="shared" ca="1" si="923"/>
        <v>-13100</v>
      </c>
      <c r="T2490" s="7">
        <f t="shared" ca="1" si="924"/>
        <v>-30.39443155452436</v>
      </c>
      <c r="V2490" s="10" t="s">
        <v>6035</v>
      </c>
      <c r="W2490" s="11" t="s">
        <v>2068</v>
      </c>
      <c r="X2490" s="6" t="str" cm="1">
        <f t="array" aca="1" ref="X2490" ca="1">_xlfn.TEXTJOIN("",TRUE,IFERROR(MID(W2490,ROW(INDIRECT("1:"&amp;LEN(W2490))),1)*1,""))</f>
        <v>275000</v>
      </c>
      <c r="Y2490" s="7">
        <f t="shared" ca="1" si="913"/>
        <v>275000</v>
      </c>
      <c r="Z2490" s="7">
        <f t="shared" ca="1" si="925"/>
        <v>29000</v>
      </c>
      <c r="AA2490" s="7">
        <f t="shared" ca="1" si="926"/>
        <v>11.788617886178869</v>
      </c>
      <c r="AC2490" s="20" t="s">
        <v>6035</v>
      </c>
      <c r="AD2490" s="11" t="s">
        <v>150</v>
      </c>
      <c r="AE2490" s="6" t="str" cm="1">
        <f t="array" aca="1" ref="AE2490" ca="1">_xlfn.TEXTJOIN("",TRUE,IFERROR(MID(AD2490,ROW(INDIRECT("1:"&amp;LEN(AD2490))),1)*1,""))</f>
        <v>496000</v>
      </c>
      <c r="AF2490" s="7">
        <f t="shared" ca="1" si="914"/>
        <v>496000</v>
      </c>
      <c r="AG2490" s="7">
        <f t="shared" ca="1" si="927"/>
        <v>-31000</v>
      </c>
      <c r="AH2490" s="7">
        <f t="shared" ca="1" si="928"/>
        <v>-5.8823529411764781</v>
      </c>
      <c r="AJ2490" s="23" t="s">
        <v>7929</v>
      </c>
      <c r="AK2490" s="2" t="s">
        <v>1678</v>
      </c>
      <c r="AL2490" s="6" t="str" cm="1">
        <f t="array" aca="1" ref="AL2490" ca="1">_xlfn.TEXTJOIN("",TRUE,IFERROR(MID(AK2490,ROW(INDIRECT("1:"&amp;LEN(AK2490))),1)*1,""))</f>
        <v>403000</v>
      </c>
      <c r="AM2490" s="7">
        <f t="shared" ca="1" si="915"/>
        <v>403000</v>
      </c>
      <c r="AN2490" s="7">
        <f t="shared" ca="1" si="929"/>
        <v>-677000</v>
      </c>
      <c r="AO2490" s="7">
        <f t="shared" ca="1" si="930"/>
        <v>-62.685185185185183</v>
      </c>
      <c r="AQ2490" s="20" t="s">
        <v>7132</v>
      </c>
      <c r="AR2490" s="11" t="s">
        <v>5829</v>
      </c>
      <c r="AS2490" s="6" t="str" cm="1">
        <f t="array" aca="1" ref="AS2490" ca="1">_xlfn.TEXTJOIN("",TRUE,IFERROR(MID(AR2490,ROW(INDIRECT("1:"&amp;LEN(AR2490))),1)*1,""))</f>
        <v>738000</v>
      </c>
      <c r="AT2490" s="7">
        <f t="shared" ca="1" si="916"/>
        <v>738000</v>
      </c>
      <c r="AU2490" s="7">
        <f t="shared" ca="1" si="931"/>
        <v>-602000</v>
      </c>
      <c r="AV2490" s="7">
        <f t="shared" ca="1" si="932"/>
        <v>-44.92537313432836</v>
      </c>
      <c r="AX2490" s="8" t="s">
        <v>6035</v>
      </c>
      <c r="AY2490" s="7" t="s">
        <v>2103</v>
      </c>
      <c r="AZ2490" s="9" t="str" cm="1">
        <f t="array" aca="1" ref="AZ2490" ca="1">_xlfn.TEXTJOIN("",TRUE,IFERROR(MID(AY2490,ROW(INDIRECT("1:"&amp;LEN(AY2490))),1)*1,""))</f>
        <v>523000</v>
      </c>
      <c r="BA2490" s="7">
        <f t="shared" ca="1" si="933"/>
        <v>523000</v>
      </c>
      <c r="BB2490" s="7">
        <f t="shared" ca="1" si="934"/>
        <v>-428000</v>
      </c>
      <c r="BC2490" s="7">
        <f t="shared" ca="1" si="935"/>
        <v>-45.005257623554151</v>
      </c>
    </row>
    <row r="2491" spans="1:55">
      <c r="A2491" s="7" t="s">
        <v>6036</v>
      </c>
      <c r="B2491" s="7" t="s">
        <v>4328</v>
      </c>
      <c r="C2491" s="9" t="str" cm="1">
        <f t="array" aca="1" ref="C2491" ca="1">_xlfn.TEXTJOIN("",TRUE,IFERROR(MID(B2491,ROW(INDIRECT("1:"&amp;LEN(B2491))),1)*1,""))</f>
        <v>8010</v>
      </c>
      <c r="D2491" s="17">
        <f t="shared" ca="1" si="917"/>
        <v>8010</v>
      </c>
      <c r="E2491" s="7">
        <f t="shared" ca="1" si="918"/>
        <v>-450</v>
      </c>
      <c r="F2491" s="7">
        <f t="shared" ca="1" si="919"/>
        <v>-5.3191489361702082</v>
      </c>
      <c r="H2491" s="10" t="s">
        <v>6036</v>
      </c>
      <c r="I2491" s="11" t="s">
        <v>3981</v>
      </c>
      <c r="J2491" s="6" t="str" cm="1">
        <f t="array" aca="1" ref="J2491" ca="1">_xlfn.TEXTJOIN("",TRUE,IFERROR(MID(I2491,ROW(INDIRECT("1:"&amp;LEN(I2491))),1)*1,""))</f>
        <v>20900</v>
      </c>
      <c r="K2491" s="16">
        <f t="shared" ca="1" si="912"/>
        <v>20900</v>
      </c>
      <c r="L2491" s="7">
        <f t="shared" ca="1" si="920"/>
        <v>-7000</v>
      </c>
      <c r="M2491" s="7">
        <f t="shared" ca="1" si="921"/>
        <v>-25.089605734767034</v>
      </c>
      <c r="O2491" s="10" t="s">
        <v>6036</v>
      </c>
      <c r="P2491" s="11" t="s">
        <v>7930</v>
      </c>
      <c r="Q2491" s="6" t="str" cm="1">
        <f t="array" aca="1" ref="Q2491" ca="1">_xlfn.TEXTJOIN("",TRUE,IFERROR(MID(P2491,ROW(INDIRECT("1:"&amp;LEN(P2491))),1)*1,""))</f>
        <v>30800</v>
      </c>
      <c r="R2491" s="7">
        <f t="shared" ca="1" si="922"/>
        <v>30800</v>
      </c>
      <c r="S2491" s="7">
        <f t="shared" ca="1" si="923"/>
        <v>-12300</v>
      </c>
      <c r="T2491" s="7">
        <f t="shared" ca="1" si="924"/>
        <v>-28.538283062645007</v>
      </c>
      <c r="V2491" s="10" t="s">
        <v>6036</v>
      </c>
      <c r="W2491" s="11" t="s">
        <v>3234</v>
      </c>
      <c r="X2491" s="6" t="str" cm="1">
        <f t="array" aca="1" ref="X2491" ca="1">_xlfn.TEXTJOIN("",TRUE,IFERROR(MID(W2491,ROW(INDIRECT("1:"&amp;LEN(W2491))),1)*1,""))</f>
        <v>269000</v>
      </c>
      <c r="Y2491" s="7">
        <f t="shared" ca="1" si="913"/>
        <v>269000</v>
      </c>
      <c r="Z2491" s="7">
        <f t="shared" ca="1" si="925"/>
        <v>23000</v>
      </c>
      <c r="AA2491" s="7">
        <f t="shared" ca="1" si="926"/>
        <v>9.349593495934954</v>
      </c>
      <c r="AC2491" s="20" t="s">
        <v>6036</v>
      </c>
      <c r="AD2491" s="11" t="s">
        <v>1843</v>
      </c>
      <c r="AE2491" s="6" t="str" cm="1">
        <f t="array" aca="1" ref="AE2491" ca="1">_xlfn.TEXTJOIN("",TRUE,IFERROR(MID(AD2491,ROW(INDIRECT("1:"&amp;LEN(AD2491))),1)*1,""))</f>
        <v>486000</v>
      </c>
      <c r="AF2491" s="7">
        <f t="shared" ca="1" si="914"/>
        <v>486000</v>
      </c>
      <c r="AG2491" s="7">
        <f t="shared" ca="1" si="927"/>
        <v>-41000</v>
      </c>
      <c r="AH2491" s="7">
        <f t="shared" ca="1" si="928"/>
        <v>-7.7798861480075914</v>
      </c>
      <c r="AJ2491" s="23" t="s">
        <v>7931</v>
      </c>
      <c r="AK2491" s="2" t="s">
        <v>4477</v>
      </c>
      <c r="AL2491" s="6" t="str" cm="1">
        <f t="array" aca="1" ref="AL2491" ca="1">_xlfn.TEXTJOIN("",TRUE,IFERROR(MID(AK2491,ROW(INDIRECT("1:"&amp;LEN(AK2491))),1)*1,""))</f>
        <v>405000</v>
      </c>
      <c r="AM2491" s="7">
        <f t="shared" ca="1" si="915"/>
        <v>405000</v>
      </c>
      <c r="AN2491" s="7">
        <f t="shared" ca="1" si="929"/>
        <v>-675000</v>
      </c>
      <c r="AO2491" s="7">
        <f t="shared" ca="1" si="930"/>
        <v>-62.5</v>
      </c>
      <c r="AQ2491" s="20" t="s">
        <v>7134</v>
      </c>
      <c r="AR2491" s="11" t="s">
        <v>280</v>
      </c>
      <c r="AS2491" s="6" t="str" cm="1">
        <f t="array" aca="1" ref="AS2491" ca="1">_xlfn.TEXTJOIN("",TRUE,IFERROR(MID(AR2491,ROW(INDIRECT("1:"&amp;LEN(AR2491))),1)*1,""))</f>
        <v>704000</v>
      </c>
      <c r="AT2491" s="7">
        <f t="shared" ca="1" si="916"/>
        <v>704000</v>
      </c>
      <c r="AU2491" s="7">
        <f t="shared" ca="1" si="931"/>
        <v>-636000</v>
      </c>
      <c r="AV2491" s="7">
        <f t="shared" ca="1" si="932"/>
        <v>-47.462686567164184</v>
      </c>
      <c r="AX2491" s="8" t="s">
        <v>6036</v>
      </c>
      <c r="AY2491" s="7" t="s">
        <v>1452</v>
      </c>
      <c r="AZ2491" s="9" t="str" cm="1">
        <f t="array" aca="1" ref="AZ2491" ca="1">_xlfn.TEXTJOIN("",TRUE,IFERROR(MID(AY2491,ROW(INDIRECT("1:"&amp;LEN(AY2491))),1)*1,""))</f>
        <v>527000</v>
      </c>
      <c r="BA2491" s="7">
        <f t="shared" ca="1" si="933"/>
        <v>527000</v>
      </c>
      <c r="BB2491" s="7">
        <f t="shared" ca="1" si="934"/>
        <v>-424000</v>
      </c>
      <c r="BC2491" s="7">
        <f t="shared" ca="1" si="935"/>
        <v>-44.584647739221872</v>
      </c>
    </row>
    <row r="2492" spans="1:55">
      <c r="A2492" s="7" t="s">
        <v>6038</v>
      </c>
      <c r="B2492" s="7" t="s">
        <v>812</v>
      </c>
      <c r="C2492" s="9" t="str" cm="1">
        <f t="array" aca="1" ref="C2492" ca="1">_xlfn.TEXTJOIN("",TRUE,IFERROR(MID(B2492,ROW(INDIRECT("1:"&amp;LEN(B2492))),1)*1,""))</f>
        <v>8040</v>
      </c>
      <c r="D2492" s="17">
        <f t="shared" ca="1" si="917"/>
        <v>8040</v>
      </c>
      <c r="E2492" s="7">
        <f t="shared" ca="1" si="918"/>
        <v>-420</v>
      </c>
      <c r="F2492" s="7">
        <f t="shared" ca="1" si="919"/>
        <v>-4.9645390070921991</v>
      </c>
      <c r="H2492" s="10" t="s">
        <v>6038</v>
      </c>
      <c r="I2492" s="11" t="s">
        <v>1089</v>
      </c>
      <c r="J2492" s="6" t="str" cm="1">
        <f t="array" aca="1" ref="J2492" ca="1">_xlfn.TEXTJOIN("",TRUE,IFERROR(MID(I2492,ROW(INDIRECT("1:"&amp;LEN(I2492))),1)*1,""))</f>
        <v>21200</v>
      </c>
      <c r="K2492" s="16">
        <f t="shared" ca="1" si="912"/>
        <v>21200</v>
      </c>
      <c r="L2492" s="7">
        <f t="shared" ca="1" si="920"/>
        <v>-6700</v>
      </c>
      <c r="M2492" s="7">
        <f t="shared" ca="1" si="921"/>
        <v>-24.01433691756273</v>
      </c>
      <c r="O2492" s="10" t="s">
        <v>6038</v>
      </c>
      <c r="P2492" s="11" t="s">
        <v>18</v>
      </c>
      <c r="Q2492" s="6" t="str" cm="1">
        <f t="array" aca="1" ref="Q2492" ca="1">_xlfn.TEXTJOIN("",TRUE,IFERROR(MID(P2492,ROW(INDIRECT("1:"&amp;LEN(P2492))),1)*1,""))</f>
        <v>31500</v>
      </c>
      <c r="R2492" s="7">
        <f t="shared" ca="1" si="922"/>
        <v>31500</v>
      </c>
      <c r="S2492" s="7">
        <f t="shared" ca="1" si="923"/>
        <v>-11600</v>
      </c>
      <c r="T2492" s="7">
        <f t="shared" ca="1" si="924"/>
        <v>-26.91415313225059</v>
      </c>
      <c r="V2492" s="10" t="s">
        <v>6038</v>
      </c>
      <c r="W2492" s="11" t="s">
        <v>2093</v>
      </c>
      <c r="X2492" s="6" t="str" cm="1">
        <f t="array" aca="1" ref="X2492" ca="1">_xlfn.TEXTJOIN("",TRUE,IFERROR(MID(W2492,ROW(INDIRECT("1:"&amp;LEN(W2492))),1)*1,""))</f>
        <v>264000</v>
      </c>
      <c r="Y2492" s="7">
        <f t="shared" ca="1" si="913"/>
        <v>264000</v>
      </c>
      <c r="Z2492" s="7">
        <f t="shared" ca="1" si="925"/>
        <v>18000</v>
      </c>
      <c r="AA2492" s="7">
        <f t="shared" ca="1" si="926"/>
        <v>7.3170731707317174</v>
      </c>
      <c r="AC2492" s="20" t="s">
        <v>6038</v>
      </c>
      <c r="AD2492" s="11" t="s">
        <v>598</v>
      </c>
      <c r="AE2492" s="6" t="str" cm="1">
        <f t="array" aca="1" ref="AE2492" ca="1">_xlfn.TEXTJOIN("",TRUE,IFERROR(MID(AD2492,ROW(INDIRECT("1:"&amp;LEN(AD2492))),1)*1,""))</f>
        <v>491000</v>
      </c>
      <c r="AF2492" s="7">
        <f t="shared" ca="1" si="914"/>
        <v>491000</v>
      </c>
      <c r="AG2492" s="7">
        <f t="shared" ca="1" si="927"/>
        <v>-36000</v>
      </c>
      <c r="AH2492" s="7">
        <f t="shared" ca="1" si="928"/>
        <v>-6.8311195445920418</v>
      </c>
      <c r="AJ2492" s="23" t="s">
        <v>7932</v>
      </c>
      <c r="AK2492" s="2" t="s">
        <v>1899</v>
      </c>
      <c r="AL2492" s="6" t="str" cm="1">
        <f t="array" aca="1" ref="AL2492" ca="1">_xlfn.TEXTJOIN("",TRUE,IFERROR(MID(AK2492,ROW(INDIRECT("1:"&amp;LEN(AK2492))),1)*1,""))</f>
        <v>435000</v>
      </c>
      <c r="AM2492" s="7">
        <f t="shared" ca="1" si="915"/>
        <v>435000</v>
      </c>
      <c r="AN2492" s="7">
        <f t="shared" ca="1" si="929"/>
        <v>-645000</v>
      </c>
      <c r="AO2492" s="7">
        <f t="shared" ca="1" si="930"/>
        <v>-59.722222222222221</v>
      </c>
      <c r="AQ2492" s="20" t="s">
        <v>7135</v>
      </c>
      <c r="AR2492" s="11" t="s">
        <v>976</v>
      </c>
      <c r="AS2492" s="6" t="str" cm="1">
        <f t="array" aca="1" ref="AS2492" ca="1">_xlfn.TEXTJOIN("",TRUE,IFERROR(MID(AR2492,ROW(INDIRECT("1:"&amp;LEN(AR2492))),1)*1,""))</f>
        <v>648000</v>
      </c>
      <c r="AT2492" s="7">
        <f t="shared" ca="1" si="916"/>
        <v>648000</v>
      </c>
      <c r="AU2492" s="7">
        <f t="shared" ca="1" si="931"/>
        <v>-692000</v>
      </c>
      <c r="AV2492" s="7">
        <f t="shared" ca="1" si="932"/>
        <v>-51.64179104477612</v>
      </c>
      <c r="AX2492" s="8" t="s">
        <v>6038</v>
      </c>
      <c r="AY2492" s="7" t="s">
        <v>3470</v>
      </c>
      <c r="AZ2492" s="9" t="str" cm="1">
        <f t="array" aca="1" ref="AZ2492" ca="1">_xlfn.TEXTJOIN("",TRUE,IFERROR(MID(AY2492,ROW(INDIRECT("1:"&amp;LEN(AY2492))),1)*1,""))</f>
        <v>536000</v>
      </c>
      <c r="BA2492" s="7">
        <f t="shared" ca="1" si="933"/>
        <v>536000</v>
      </c>
      <c r="BB2492" s="7">
        <f t="shared" ca="1" si="934"/>
        <v>-415000</v>
      </c>
      <c r="BC2492" s="7">
        <f t="shared" ca="1" si="935"/>
        <v>-43.638275499474233</v>
      </c>
    </row>
    <row r="2493" spans="1:55">
      <c r="A2493" s="7" t="s">
        <v>6040</v>
      </c>
      <c r="B2493" s="7" t="s">
        <v>5900</v>
      </c>
      <c r="C2493" s="9" t="str" cm="1">
        <f t="array" aca="1" ref="C2493" ca="1">_xlfn.TEXTJOIN("",TRUE,IFERROR(MID(B2493,ROW(INDIRECT("1:"&amp;LEN(B2493))),1)*1,""))</f>
        <v>8070</v>
      </c>
      <c r="D2493" s="17">
        <f t="shared" ca="1" si="917"/>
        <v>8070</v>
      </c>
      <c r="E2493" s="7">
        <f t="shared" ca="1" si="918"/>
        <v>-390</v>
      </c>
      <c r="F2493" s="7">
        <f t="shared" ca="1" si="919"/>
        <v>-4.6099290780141899</v>
      </c>
      <c r="H2493" s="10" t="s">
        <v>6040</v>
      </c>
      <c r="I2493" s="11" t="s">
        <v>1145</v>
      </c>
      <c r="J2493" s="6" t="str" cm="1">
        <f t="array" aca="1" ref="J2493" ca="1">_xlfn.TEXTJOIN("",TRUE,IFERROR(MID(I2493,ROW(INDIRECT("1:"&amp;LEN(I2493))),1)*1,""))</f>
        <v>21300</v>
      </c>
      <c r="K2493" s="16">
        <f t="shared" ca="1" si="912"/>
        <v>21300</v>
      </c>
      <c r="L2493" s="7">
        <f t="shared" ca="1" si="920"/>
        <v>-6600</v>
      </c>
      <c r="M2493" s="7">
        <f t="shared" ca="1" si="921"/>
        <v>-23.655913978494624</v>
      </c>
      <c r="O2493" s="10" t="s">
        <v>6040</v>
      </c>
      <c r="P2493" s="11" t="s">
        <v>40</v>
      </c>
      <c r="Q2493" s="6" t="str" cm="1">
        <f t="array" aca="1" ref="Q2493" ca="1">_xlfn.TEXTJOIN("",TRUE,IFERROR(MID(P2493,ROW(INDIRECT("1:"&amp;LEN(P2493))),1)*1,""))</f>
        <v>32500</v>
      </c>
      <c r="R2493" s="7">
        <f t="shared" ca="1" si="922"/>
        <v>32500</v>
      </c>
      <c r="S2493" s="7">
        <f t="shared" ca="1" si="923"/>
        <v>-10600</v>
      </c>
      <c r="T2493" s="7">
        <f t="shared" ca="1" si="924"/>
        <v>-24.593967517401396</v>
      </c>
      <c r="V2493" s="10" t="s">
        <v>6040</v>
      </c>
      <c r="W2493" s="11" t="s">
        <v>651</v>
      </c>
      <c r="X2493" s="6" t="str" cm="1">
        <f t="array" aca="1" ref="X2493" ca="1">_xlfn.TEXTJOIN("",TRUE,IFERROR(MID(W2493,ROW(INDIRECT("1:"&amp;LEN(W2493))),1)*1,""))</f>
        <v>260000</v>
      </c>
      <c r="Y2493" s="7">
        <f t="shared" ca="1" si="913"/>
        <v>260000</v>
      </c>
      <c r="Z2493" s="7">
        <f t="shared" ca="1" si="925"/>
        <v>14000</v>
      </c>
      <c r="AA2493" s="7">
        <f t="shared" ca="1" si="926"/>
        <v>5.6910569105691025</v>
      </c>
      <c r="AC2493" s="20" t="s">
        <v>6040</v>
      </c>
      <c r="AD2493" s="11" t="s">
        <v>3972</v>
      </c>
      <c r="AE2493" s="6" t="str" cm="1">
        <f t="array" aca="1" ref="AE2493" ca="1">_xlfn.TEXTJOIN("",TRUE,IFERROR(MID(AD2493,ROW(INDIRECT("1:"&amp;LEN(AD2493))),1)*1,""))</f>
        <v>493000</v>
      </c>
      <c r="AF2493" s="7">
        <f t="shared" ca="1" si="914"/>
        <v>493000</v>
      </c>
      <c r="AG2493" s="7">
        <f t="shared" ca="1" si="927"/>
        <v>-34000</v>
      </c>
      <c r="AH2493" s="7">
        <f t="shared" ca="1" si="928"/>
        <v>-6.4516129032258078</v>
      </c>
      <c r="AJ2493" s="23" t="s">
        <v>7933</v>
      </c>
      <c r="AK2493" s="2" t="s">
        <v>1730</v>
      </c>
      <c r="AL2493" s="6" t="str" cm="1">
        <f t="array" aca="1" ref="AL2493" ca="1">_xlfn.TEXTJOIN("",TRUE,IFERROR(MID(AK2493,ROW(INDIRECT("1:"&amp;LEN(AK2493))),1)*1,""))</f>
        <v>465000</v>
      </c>
      <c r="AM2493" s="7">
        <f t="shared" ca="1" si="915"/>
        <v>465000</v>
      </c>
      <c r="AN2493" s="7">
        <f t="shared" ca="1" si="929"/>
        <v>-615000</v>
      </c>
      <c r="AO2493" s="7">
        <f t="shared" ca="1" si="930"/>
        <v>-56.944444444444443</v>
      </c>
      <c r="AQ2493" s="20" t="s">
        <v>7136</v>
      </c>
      <c r="AR2493" s="11" t="s">
        <v>3513</v>
      </c>
      <c r="AS2493" s="6" t="str" cm="1">
        <f t="array" aca="1" ref="AS2493" ca="1">_xlfn.TEXTJOIN("",TRUE,IFERROR(MID(AR2493,ROW(INDIRECT("1:"&amp;LEN(AR2493))),1)*1,""))</f>
        <v>597000</v>
      </c>
      <c r="AT2493" s="7">
        <f t="shared" ca="1" si="916"/>
        <v>597000</v>
      </c>
      <c r="AU2493" s="7">
        <f t="shared" ca="1" si="931"/>
        <v>-743000</v>
      </c>
      <c r="AV2493" s="7">
        <f t="shared" ca="1" si="932"/>
        <v>-55.447761194029852</v>
      </c>
      <c r="AX2493" s="8" t="s">
        <v>6040</v>
      </c>
      <c r="AY2493" s="7" t="s">
        <v>1305</v>
      </c>
      <c r="AZ2493" s="9" t="str" cm="1">
        <f t="array" aca="1" ref="AZ2493" ca="1">_xlfn.TEXTJOIN("",TRUE,IFERROR(MID(AY2493,ROW(INDIRECT("1:"&amp;LEN(AY2493))),1)*1,""))</f>
        <v>542000</v>
      </c>
      <c r="BA2493" s="7">
        <f t="shared" ca="1" si="933"/>
        <v>542000</v>
      </c>
      <c r="BB2493" s="7">
        <f t="shared" ca="1" si="934"/>
        <v>-409000</v>
      </c>
      <c r="BC2493" s="7">
        <f t="shared" ca="1" si="935"/>
        <v>-43.007360672975814</v>
      </c>
    </row>
    <row r="2494" spans="1:55">
      <c r="A2494" s="7" t="s">
        <v>6042</v>
      </c>
      <c r="B2494" s="7" t="s">
        <v>2413</v>
      </c>
      <c r="C2494" s="9" t="str" cm="1">
        <f t="array" aca="1" ref="C2494" ca="1">_xlfn.TEXTJOIN("",TRUE,IFERROR(MID(B2494,ROW(INDIRECT("1:"&amp;LEN(B2494))),1)*1,""))</f>
        <v>8090</v>
      </c>
      <c r="D2494" s="17">
        <f t="shared" ca="1" si="917"/>
        <v>8090</v>
      </c>
      <c r="E2494" s="7">
        <f t="shared" ca="1" si="918"/>
        <v>-370</v>
      </c>
      <c r="F2494" s="7">
        <f t="shared" ca="1" si="919"/>
        <v>-4.373522458628841</v>
      </c>
      <c r="H2494" s="10" t="s">
        <v>6042</v>
      </c>
      <c r="I2494" s="11" t="s">
        <v>5805</v>
      </c>
      <c r="J2494" s="6" t="str" cm="1">
        <f t="array" aca="1" ref="J2494" ca="1">_xlfn.TEXTJOIN("",TRUE,IFERROR(MID(I2494,ROW(INDIRECT("1:"&amp;LEN(I2494))),1)*1,""))</f>
        <v>21100</v>
      </c>
      <c r="K2494" s="16">
        <f t="shared" ca="1" si="912"/>
        <v>21100</v>
      </c>
      <c r="L2494" s="7">
        <f t="shared" ca="1" si="920"/>
        <v>-6800</v>
      </c>
      <c r="M2494" s="7">
        <f t="shared" ca="1" si="921"/>
        <v>-24.372759856630822</v>
      </c>
      <c r="O2494" s="10" t="s">
        <v>6042</v>
      </c>
      <c r="P2494" s="11" t="s">
        <v>94</v>
      </c>
      <c r="Q2494" s="6" t="str" cm="1">
        <f t="array" aca="1" ref="Q2494" ca="1">_xlfn.TEXTJOIN("",TRUE,IFERROR(MID(P2494,ROW(INDIRECT("1:"&amp;LEN(P2494))),1)*1,""))</f>
        <v>33400</v>
      </c>
      <c r="R2494" s="7">
        <f t="shared" ca="1" si="922"/>
        <v>33400</v>
      </c>
      <c r="S2494" s="7">
        <f t="shared" ca="1" si="923"/>
        <v>-9700</v>
      </c>
      <c r="T2494" s="7">
        <f t="shared" ca="1" si="924"/>
        <v>-22.505800464037122</v>
      </c>
      <c r="V2494" s="10" t="s">
        <v>6042</v>
      </c>
      <c r="W2494" s="11" t="s">
        <v>2883</v>
      </c>
      <c r="X2494" s="6" t="str" cm="1">
        <f t="array" aca="1" ref="X2494" ca="1">_xlfn.TEXTJOIN("",TRUE,IFERROR(MID(W2494,ROW(INDIRECT("1:"&amp;LEN(W2494))),1)*1,""))</f>
        <v>254000</v>
      </c>
      <c r="Y2494" s="7">
        <f t="shared" ca="1" si="913"/>
        <v>254000</v>
      </c>
      <c r="Z2494" s="7">
        <f t="shared" ca="1" si="925"/>
        <v>8000</v>
      </c>
      <c r="AA2494" s="7">
        <f t="shared" ca="1" si="926"/>
        <v>3.2520325203252014</v>
      </c>
      <c r="AC2494" s="20" t="s">
        <v>6042</v>
      </c>
      <c r="AD2494" s="11" t="s">
        <v>1812</v>
      </c>
      <c r="AE2494" s="6" t="str" cm="1">
        <f t="array" aca="1" ref="AE2494" ca="1">_xlfn.TEXTJOIN("",TRUE,IFERROR(MID(AD2494,ROW(INDIRECT("1:"&amp;LEN(AD2494))),1)*1,""))</f>
        <v>475000</v>
      </c>
      <c r="AF2494" s="7">
        <f t="shared" ca="1" si="914"/>
        <v>475000</v>
      </c>
      <c r="AG2494" s="7">
        <f t="shared" ca="1" si="927"/>
        <v>-52000</v>
      </c>
      <c r="AH2494" s="7">
        <f t="shared" ca="1" si="928"/>
        <v>-9.8671726755218145</v>
      </c>
      <c r="AJ2494" s="23" t="s">
        <v>7934</v>
      </c>
      <c r="AK2494" s="2" t="s">
        <v>2518</v>
      </c>
      <c r="AL2494" s="6" t="str" cm="1">
        <f t="array" aca="1" ref="AL2494" ca="1">_xlfn.TEXTJOIN("",TRUE,IFERROR(MID(AK2494,ROW(INDIRECT("1:"&amp;LEN(AK2494))),1)*1,""))</f>
        <v>480000</v>
      </c>
      <c r="AM2494" s="7">
        <f t="shared" ca="1" si="915"/>
        <v>480000</v>
      </c>
      <c r="AN2494" s="7">
        <f t="shared" ca="1" si="929"/>
        <v>-600000</v>
      </c>
      <c r="AO2494" s="7">
        <f t="shared" ca="1" si="930"/>
        <v>-55.555555555555557</v>
      </c>
      <c r="AQ2494" s="20" t="s">
        <v>7138</v>
      </c>
      <c r="AR2494" s="11" t="s">
        <v>912</v>
      </c>
      <c r="AS2494" s="6" t="str" cm="1">
        <f t="array" aca="1" ref="AS2494" ca="1">_xlfn.TEXTJOIN("",TRUE,IFERROR(MID(AR2494,ROW(INDIRECT("1:"&amp;LEN(AR2494))),1)*1,""))</f>
        <v>551000</v>
      </c>
      <c r="AT2494" s="7">
        <f t="shared" ca="1" si="916"/>
        <v>551000</v>
      </c>
      <c r="AU2494" s="7">
        <f t="shared" ca="1" si="931"/>
        <v>-789000</v>
      </c>
      <c r="AV2494" s="7">
        <f t="shared" ca="1" si="932"/>
        <v>-58.880597014925371</v>
      </c>
      <c r="AX2494" s="8" t="s">
        <v>6042</v>
      </c>
      <c r="AY2494" s="7" t="s">
        <v>186</v>
      </c>
      <c r="AZ2494" s="9" t="str" cm="1">
        <f t="array" aca="1" ref="AZ2494" ca="1">_xlfn.TEXTJOIN("",TRUE,IFERROR(MID(AY2494,ROW(INDIRECT("1:"&amp;LEN(AY2494))),1)*1,""))</f>
        <v>550000</v>
      </c>
      <c r="BA2494" s="7">
        <f t="shared" ca="1" si="933"/>
        <v>550000</v>
      </c>
      <c r="BB2494" s="7">
        <f t="shared" ca="1" si="934"/>
        <v>-401000</v>
      </c>
      <c r="BC2494" s="7">
        <f t="shared" ca="1" si="935"/>
        <v>-42.166140904311256</v>
      </c>
    </row>
    <row r="2495" spans="1:55">
      <c r="A2495" s="7" t="s">
        <v>6043</v>
      </c>
      <c r="B2495" s="7" t="s">
        <v>3489</v>
      </c>
      <c r="C2495" s="9" t="str" cm="1">
        <f t="array" aca="1" ref="C2495" ca="1">_xlfn.TEXTJOIN("",TRUE,IFERROR(MID(B2495,ROW(INDIRECT("1:"&amp;LEN(B2495))),1)*1,""))</f>
        <v>8110</v>
      </c>
      <c r="D2495" s="17">
        <f t="shared" ca="1" si="917"/>
        <v>8110</v>
      </c>
      <c r="E2495" s="7">
        <f t="shared" ca="1" si="918"/>
        <v>-350</v>
      </c>
      <c r="F2495" s="7">
        <f t="shared" ca="1" si="919"/>
        <v>-4.1371158392435063</v>
      </c>
      <c r="H2495" s="10" t="s">
        <v>6043</v>
      </c>
      <c r="I2495" s="11" t="s">
        <v>1594</v>
      </c>
      <c r="J2495" s="6" t="str" cm="1">
        <f t="array" aca="1" ref="J2495" ca="1">_xlfn.TEXTJOIN("",TRUE,IFERROR(MID(I2495,ROW(INDIRECT("1:"&amp;LEN(I2495))),1)*1,""))</f>
        <v>20400</v>
      </c>
      <c r="K2495" s="16">
        <f t="shared" ca="1" si="912"/>
        <v>20400</v>
      </c>
      <c r="L2495" s="7">
        <f t="shared" ca="1" si="920"/>
        <v>-7500</v>
      </c>
      <c r="M2495" s="7">
        <f t="shared" ca="1" si="921"/>
        <v>-26.881720430107521</v>
      </c>
      <c r="O2495" s="10" t="s">
        <v>6043</v>
      </c>
      <c r="P2495" s="11" t="s">
        <v>94</v>
      </c>
      <c r="Q2495" s="6" t="str" cm="1">
        <f t="array" aca="1" ref="Q2495" ca="1">_xlfn.TEXTJOIN("",TRUE,IFERROR(MID(P2495,ROW(INDIRECT("1:"&amp;LEN(P2495))),1)*1,""))</f>
        <v>33400</v>
      </c>
      <c r="R2495" s="7">
        <f t="shared" ca="1" si="922"/>
        <v>33400</v>
      </c>
      <c r="S2495" s="7">
        <f t="shared" ca="1" si="923"/>
        <v>-9700</v>
      </c>
      <c r="T2495" s="7">
        <f t="shared" ca="1" si="924"/>
        <v>-22.505800464037122</v>
      </c>
      <c r="V2495" s="10" t="s">
        <v>6043</v>
      </c>
      <c r="W2495" s="11" t="s">
        <v>682</v>
      </c>
      <c r="X2495" s="6" t="str" cm="1">
        <f t="array" aca="1" ref="X2495" ca="1">_xlfn.TEXTJOIN("",TRUE,IFERROR(MID(W2495,ROW(INDIRECT("1:"&amp;LEN(W2495))),1)*1,""))</f>
        <v>249000</v>
      </c>
      <c r="Y2495" s="7">
        <f t="shared" ca="1" si="913"/>
        <v>249000</v>
      </c>
      <c r="Z2495" s="7">
        <f t="shared" ca="1" si="925"/>
        <v>3000</v>
      </c>
      <c r="AA2495" s="7">
        <f t="shared" ca="1" si="926"/>
        <v>1.2195121951219505</v>
      </c>
      <c r="AC2495" s="20" t="s">
        <v>6043</v>
      </c>
      <c r="AD2495" s="11" t="s">
        <v>4484</v>
      </c>
      <c r="AE2495" s="6" t="str" cm="1">
        <f t="array" aca="1" ref="AE2495" ca="1">_xlfn.TEXTJOIN("",TRUE,IFERROR(MID(AD2495,ROW(INDIRECT("1:"&amp;LEN(AD2495))),1)*1,""))</f>
        <v>457000</v>
      </c>
      <c r="AF2495" s="7">
        <f t="shared" ca="1" si="914"/>
        <v>457000</v>
      </c>
      <c r="AG2495" s="7">
        <f t="shared" ca="1" si="927"/>
        <v>-70000</v>
      </c>
      <c r="AH2495" s="7">
        <f t="shared" ca="1" si="928"/>
        <v>-13.282732447817835</v>
      </c>
      <c r="AJ2495" s="23" t="s">
        <v>7935</v>
      </c>
      <c r="AK2495" s="2" t="s">
        <v>2881</v>
      </c>
      <c r="AL2495" s="6" t="str" cm="1">
        <f t="array" aca="1" ref="AL2495" ca="1">_xlfn.TEXTJOIN("",TRUE,IFERROR(MID(AK2495,ROW(INDIRECT("1:"&amp;LEN(AK2495))),1)*1,""))</f>
        <v>488000</v>
      </c>
      <c r="AM2495" s="7">
        <f t="shared" ca="1" si="915"/>
        <v>488000</v>
      </c>
      <c r="AN2495" s="7">
        <f t="shared" ca="1" si="929"/>
        <v>-592000</v>
      </c>
      <c r="AO2495" s="7">
        <f t="shared" ca="1" si="930"/>
        <v>-54.814814814814817</v>
      </c>
      <c r="AQ2495" s="20" t="s">
        <v>7139</v>
      </c>
      <c r="AR2495" s="11" t="s">
        <v>2844</v>
      </c>
      <c r="AS2495" s="6" t="str" cm="1">
        <f t="array" aca="1" ref="AS2495" ca="1">_xlfn.TEXTJOIN("",TRUE,IFERROR(MID(AR2495,ROW(INDIRECT("1:"&amp;LEN(AR2495))),1)*1,""))</f>
        <v>511000</v>
      </c>
      <c r="AT2495" s="7">
        <f t="shared" ca="1" si="916"/>
        <v>511000</v>
      </c>
      <c r="AU2495" s="7">
        <f t="shared" ca="1" si="931"/>
        <v>-829000</v>
      </c>
      <c r="AV2495" s="7">
        <f t="shared" ca="1" si="932"/>
        <v>-61.865671641791039</v>
      </c>
      <c r="AX2495" s="8" t="s">
        <v>6043</v>
      </c>
      <c r="AY2495" s="7" t="s">
        <v>2556</v>
      </c>
      <c r="AZ2495" s="9" t="str" cm="1">
        <f t="array" aca="1" ref="AZ2495" ca="1">_xlfn.TEXTJOIN("",TRUE,IFERROR(MID(AY2495,ROW(INDIRECT("1:"&amp;LEN(AY2495))),1)*1,""))</f>
        <v>560000</v>
      </c>
      <c r="BA2495" s="7">
        <f t="shared" ca="1" si="933"/>
        <v>560000</v>
      </c>
      <c r="BB2495" s="7">
        <f t="shared" ca="1" si="934"/>
        <v>-391000</v>
      </c>
      <c r="BC2495" s="7">
        <f t="shared" ca="1" si="935"/>
        <v>-41.114616193480543</v>
      </c>
    </row>
    <row r="2496" spans="1:55">
      <c r="A2496" s="7" t="s">
        <v>6044</v>
      </c>
      <c r="B2496" s="7" t="s">
        <v>3616</v>
      </c>
      <c r="C2496" s="9" t="str" cm="1">
        <f t="array" aca="1" ref="C2496" ca="1">_xlfn.TEXTJOIN("",TRUE,IFERROR(MID(B2496,ROW(INDIRECT("1:"&amp;LEN(B2496))),1)*1,""))</f>
        <v>8100</v>
      </c>
      <c r="D2496" s="17">
        <f t="shared" ca="1" si="917"/>
        <v>8100</v>
      </c>
      <c r="E2496" s="7">
        <f t="shared" ca="1" si="918"/>
        <v>-360</v>
      </c>
      <c r="F2496" s="7">
        <f t="shared" ca="1" si="919"/>
        <v>-4.2553191489361666</v>
      </c>
      <c r="H2496" s="10" t="s">
        <v>6044</v>
      </c>
      <c r="I2496" s="11" t="s">
        <v>1108</v>
      </c>
      <c r="J2496" s="6" t="str" cm="1">
        <f t="array" aca="1" ref="J2496" ca="1">_xlfn.TEXTJOIN("",TRUE,IFERROR(MID(I2496,ROW(INDIRECT("1:"&amp;LEN(I2496))),1)*1,""))</f>
        <v>19500</v>
      </c>
      <c r="K2496" s="16">
        <f t="shared" ca="1" si="912"/>
        <v>19500</v>
      </c>
      <c r="L2496" s="7">
        <f t="shared" ca="1" si="920"/>
        <v>-8400</v>
      </c>
      <c r="M2496" s="7">
        <f t="shared" ca="1" si="921"/>
        <v>-30.107526881720432</v>
      </c>
      <c r="O2496" s="10" t="s">
        <v>6044</v>
      </c>
      <c r="P2496" s="11" t="s">
        <v>7936</v>
      </c>
      <c r="Q2496" s="6" t="str" cm="1">
        <f t="array" aca="1" ref="Q2496" ca="1">_xlfn.TEXTJOIN("",TRUE,IFERROR(MID(P2496,ROW(INDIRECT("1:"&amp;LEN(P2496))),1)*1,""))</f>
        <v>32800</v>
      </c>
      <c r="R2496" s="7">
        <f t="shared" ca="1" si="922"/>
        <v>32800</v>
      </c>
      <c r="S2496" s="7">
        <f t="shared" ca="1" si="923"/>
        <v>-10300</v>
      </c>
      <c r="T2496" s="7">
        <f t="shared" ca="1" si="924"/>
        <v>-23.897911832946633</v>
      </c>
      <c r="V2496" s="10" t="s">
        <v>6044</v>
      </c>
      <c r="W2496" s="11" t="s">
        <v>644</v>
      </c>
      <c r="X2496" s="6" t="str" cm="1">
        <f t="array" aca="1" ref="X2496" ca="1">_xlfn.TEXTJOIN("",TRUE,IFERROR(MID(W2496,ROW(INDIRECT("1:"&amp;LEN(W2496))),1)*1,""))</f>
        <v>252000</v>
      </c>
      <c r="Y2496" s="7">
        <f t="shared" ca="1" si="913"/>
        <v>252000</v>
      </c>
      <c r="Z2496" s="7">
        <f t="shared" ca="1" si="925"/>
        <v>6000</v>
      </c>
      <c r="AA2496" s="7">
        <f t="shared" ca="1" si="926"/>
        <v>2.4390243902439011</v>
      </c>
      <c r="AC2496" s="20" t="s">
        <v>6044</v>
      </c>
      <c r="AD2496" s="11" t="s">
        <v>7937</v>
      </c>
      <c r="AE2496" s="6" t="str" cm="1">
        <f t="array" aca="1" ref="AE2496" ca="1">_xlfn.TEXTJOIN("",TRUE,IFERROR(MID(AD2496,ROW(INDIRECT("1:"&amp;LEN(AD2496))),1)*1,""))</f>
        <v>441000</v>
      </c>
      <c r="AF2496" s="7">
        <f t="shared" ca="1" si="914"/>
        <v>441000</v>
      </c>
      <c r="AG2496" s="7">
        <f t="shared" ca="1" si="927"/>
        <v>-86000</v>
      </c>
      <c r="AH2496" s="7">
        <f t="shared" ca="1" si="928"/>
        <v>-16.318785578747637</v>
      </c>
      <c r="AJ2496" s="23" t="s">
        <v>7938</v>
      </c>
      <c r="AK2496" s="2" t="s">
        <v>1786</v>
      </c>
      <c r="AL2496" s="6" t="str" cm="1">
        <f t="array" aca="1" ref="AL2496" ca="1">_xlfn.TEXTJOIN("",TRUE,IFERROR(MID(AK2496,ROW(INDIRECT("1:"&amp;LEN(AK2496))),1)*1,""))</f>
        <v>484000</v>
      </c>
      <c r="AM2496" s="7">
        <f t="shared" ca="1" si="915"/>
        <v>484000</v>
      </c>
      <c r="AN2496" s="7">
        <f t="shared" ca="1" si="929"/>
        <v>-596000</v>
      </c>
      <c r="AO2496" s="7">
        <f t="shared" ca="1" si="930"/>
        <v>-55.18518518518519</v>
      </c>
      <c r="AQ2496" s="20" t="s">
        <v>7141</v>
      </c>
      <c r="AR2496" s="11" t="s">
        <v>1243</v>
      </c>
      <c r="AS2496" s="6" t="str" cm="1">
        <f t="array" aca="1" ref="AS2496" ca="1">_xlfn.TEXTJOIN("",TRUE,IFERROR(MID(AR2496,ROW(INDIRECT("1:"&amp;LEN(AR2496))),1)*1,""))</f>
        <v>473000</v>
      </c>
      <c r="AT2496" s="7">
        <f t="shared" ca="1" si="916"/>
        <v>473000</v>
      </c>
      <c r="AU2496" s="7">
        <f t="shared" ca="1" si="931"/>
        <v>-867000</v>
      </c>
      <c r="AV2496" s="7">
        <f t="shared" ca="1" si="932"/>
        <v>-64.701492537313442</v>
      </c>
      <c r="AX2496" s="8" t="s">
        <v>6044</v>
      </c>
      <c r="AY2496" s="7" t="s">
        <v>3283</v>
      </c>
      <c r="AZ2496" s="9" t="str" cm="1">
        <f t="array" aca="1" ref="AZ2496" ca="1">_xlfn.TEXTJOIN("",TRUE,IFERROR(MID(AY2496,ROW(INDIRECT("1:"&amp;LEN(AY2496))),1)*1,""))</f>
        <v>578000</v>
      </c>
      <c r="BA2496" s="7">
        <f t="shared" ca="1" si="933"/>
        <v>578000</v>
      </c>
      <c r="BB2496" s="7">
        <f t="shared" ca="1" si="934"/>
        <v>-373000</v>
      </c>
      <c r="BC2496" s="7">
        <f t="shared" ca="1" si="935"/>
        <v>-39.22187171398528</v>
      </c>
    </row>
    <row r="2497" spans="1:55">
      <c r="A2497" s="7" t="s">
        <v>6045</v>
      </c>
      <c r="B2497" s="7" t="s">
        <v>5900</v>
      </c>
      <c r="C2497" s="9" t="str" cm="1">
        <f t="array" aca="1" ref="C2497" ca="1">_xlfn.TEXTJOIN("",TRUE,IFERROR(MID(B2497,ROW(INDIRECT("1:"&amp;LEN(B2497))),1)*1,""))</f>
        <v>8070</v>
      </c>
      <c r="D2497" s="17">
        <f t="shared" ca="1" si="917"/>
        <v>8070</v>
      </c>
      <c r="E2497" s="7">
        <f t="shared" ca="1" si="918"/>
        <v>-390</v>
      </c>
      <c r="F2497" s="7">
        <f t="shared" ca="1" si="919"/>
        <v>-4.6099290780141899</v>
      </c>
      <c r="H2497" s="10" t="s">
        <v>6045</v>
      </c>
      <c r="I2497" s="11" t="s">
        <v>4948</v>
      </c>
      <c r="J2497" s="6" t="str" cm="1">
        <f t="array" aca="1" ref="J2497" ca="1">_xlfn.TEXTJOIN("",TRUE,IFERROR(MID(I2497,ROW(INDIRECT("1:"&amp;LEN(I2497))),1)*1,""))</f>
        <v>18700</v>
      </c>
      <c r="K2497" s="16">
        <f t="shared" ca="1" si="912"/>
        <v>18700</v>
      </c>
      <c r="L2497" s="7">
        <f t="shared" ca="1" si="920"/>
        <v>-9200</v>
      </c>
      <c r="M2497" s="7">
        <f t="shared" ca="1" si="921"/>
        <v>-32.974910394265237</v>
      </c>
      <c r="O2497" s="10" t="s">
        <v>6045</v>
      </c>
      <c r="P2497" s="11" t="s">
        <v>3867</v>
      </c>
      <c r="Q2497" s="6" t="str" cm="1">
        <f t="array" aca="1" ref="Q2497" ca="1">_xlfn.TEXTJOIN("",TRUE,IFERROR(MID(P2497,ROW(INDIRECT("1:"&amp;LEN(P2497))),1)*1,""))</f>
        <v>31800</v>
      </c>
      <c r="R2497" s="7">
        <f t="shared" ca="1" si="922"/>
        <v>31800</v>
      </c>
      <c r="S2497" s="7">
        <f t="shared" ca="1" si="923"/>
        <v>-11300</v>
      </c>
      <c r="T2497" s="7">
        <f t="shared" ca="1" si="924"/>
        <v>-26.218097447795813</v>
      </c>
      <c r="V2497" s="10" t="s">
        <v>6045</v>
      </c>
      <c r="W2497" s="11" t="s">
        <v>2112</v>
      </c>
      <c r="X2497" s="6" t="str" cm="1">
        <f t="array" aca="1" ref="X2497" ca="1">_xlfn.TEXTJOIN("",TRUE,IFERROR(MID(W2497,ROW(INDIRECT("1:"&amp;LEN(W2497))),1)*1,""))</f>
        <v>259000</v>
      </c>
      <c r="Y2497" s="7">
        <f t="shared" ca="1" si="913"/>
        <v>259000</v>
      </c>
      <c r="Z2497" s="7">
        <f t="shared" ca="1" si="925"/>
        <v>13000</v>
      </c>
      <c r="AA2497" s="7">
        <f t="shared" ca="1" si="926"/>
        <v>5.2845528455284523</v>
      </c>
      <c r="AC2497" s="20" t="s">
        <v>6045</v>
      </c>
      <c r="AD2497" s="11" t="s">
        <v>7939</v>
      </c>
      <c r="AE2497" s="6" t="str" cm="1">
        <f t="array" aca="1" ref="AE2497" ca="1">_xlfn.TEXTJOIN("",TRUE,IFERROR(MID(AD2497,ROW(INDIRECT("1:"&amp;LEN(AD2497))),1)*1,""))</f>
        <v>438000</v>
      </c>
      <c r="AF2497" s="7">
        <f t="shared" ca="1" si="914"/>
        <v>438000</v>
      </c>
      <c r="AG2497" s="7">
        <f t="shared" ca="1" si="927"/>
        <v>-89000</v>
      </c>
      <c r="AH2497" s="7">
        <f t="shared" ca="1" si="928"/>
        <v>-16.888045540796952</v>
      </c>
      <c r="AJ2497" s="23" t="s">
        <v>7940</v>
      </c>
      <c r="AK2497" s="2" t="s">
        <v>2646</v>
      </c>
      <c r="AL2497" s="6" t="str" cm="1">
        <f t="array" aca="1" ref="AL2497" ca="1">_xlfn.TEXTJOIN("",TRUE,IFERROR(MID(AK2497,ROW(INDIRECT("1:"&amp;LEN(AK2497))),1)*1,""))</f>
        <v>462000</v>
      </c>
      <c r="AM2497" s="7">
        <f t="shared" ca="1" si="915"/>
        <v>462000</v>
      </c>
      <c r="AN2497" s="7">
        <f t="shared" ca="1" si="929"/>
        <v>-618000</v>
      </c>
      <c r="AO2497" s="7">
        <f t="shared" ca="1" si="930"/>
        <v>-57.222222222222221</v>
      </c>
      <c r="AQ2497" s="20" t="s">
        <v>7142</v>
      </c>
      <c r="AR2497" s="11" t="s">
        <v>159</v>
      </c>
      <c r="AS2497" s="6" t="str" cm="1">
        <f t="array" aca="1" ref="AS2497" ca="1">_xlfn.TEXTJOIN("",TRUE,IFERROR(MID(AR2497,ROW(INDIRECT("1:"&amp;LEN(AR2497))),1)*1,""))</f>
        <v>438000</v>
      </c>
      <c r="AT2497" s="7">
        <f t="shared" ca="1" si="916"/>
        <v>438000</v>
      </c>
      <c r="AU2497" s="7">
        <f t="shared" ca="1" si="931"/>
        <v>-902000</v>
      </c>
      <c r="AV2497" s="7">
        <f t="shared" ca="1" si="932"/>
        <v>-67.31343283582089</v>
      </c>
      <c r="AX2497" s="8" t="s">
        <v>6045</v>
      </c>
      <c r="AY2497" s="7" t="s">
        <v>529</v>
      </c>
      <c r="AZ2497" s="9" t="str" cm="1">
        <f t="array" aca="1" ref="AZ2497" ca="1">_xlfn.TEXTJOIN("",TRUE,IFERROR(MID(AY2497,ROW(INDIRECT("1:"&amp;LEN(AY2497))),1)*1,""))</f>
        <v>603000</v>
      </c>
      <c r="BA2497" s="7">
        <f t="shared" ca="1" si="933"/>
        <v>603000</v>
      </c>
      <c r="BB2497" s="7">
        <f t="shared" ca="1" si="934"/>
        <v>-348000</v>
      </c>
      <c r="BC2497" s="7">
        <f t="shared" ca="1" si="935"/>
        <v>-36.59305993690851</v>
      </c>
    </row>
    <row r="2498" spans="1:55">
      <c r="A2498" s="7" t="s">
        <v>6046</v>
      </c>
      <c r="B2498" s="7" t="s">
        <v>3778</v>
      </c>
      <c r="C2498" s="9" t="str" cm="1">
        <f t="array" aca="1" ref="C2498" ca="1">_xlfn.TEXTJOIN("",TRUE,IFERROR(MID(B2498,ROW(INDIRECT("1:"&amp;LEN(B2498))),1)*1,""))</f>
        <v>7990</v>
      </c>
      <c r="D2498" s="17">
        <f t="shared" ca="1" si="917"/>
        <v>7990</v>
      </c>
      <c r="E2498" s="7">
        <f t="shared" ca="1" si="918"/>
        <v>-470</v>
      </c>
      <c r="F2498" s="7">
        <f t="shared" ca="1" si="919"/>
        <v>-5.5555555555555571</v>
      </c>
      <c r="H2498" s="10" t="s">
        <v>6046</v>
      </c>
      <c r="I2498" s="11" t="s">
        <v>3582</v>
      </c>
      <c r="J2498" s="6" t="str" cm="1">
        <f t="array" aca="1" ref="J2498" ca="1">_xlfn.TEXTJOIN("",TRUE,IFERROR(MID(I2498,ROW(INDIRECT("1:"&amp;LEN(I2498))),1)*1,""))</f>
        <v>17900</v>
      </c>
      <c r="K2498" s="16">
        <f t="shared" ca="1" si="912"/>
        <v>17900</v>
      </c>
      <c r="L2498" s="7">
        <f t="shared" ca="1" si="920"/>
        <v>-10000</v>
      </c>
      <c r="M2498" s="7">
        <f t="shared" ca="1" si="921"/>
        <v>-35.842293906810042</v>
      </c>
      <c r="O2498" s="10" t="s">
        <v>6046</v>
      </c>
      <c r="P2498" s="11" t="s">
        <v>3536</v>
      </c>
      <c r="Q2498" s="6" t="str" cm="1">
        <f t="array" aca="1" ref="Q2498" ca="1">_xlfn.TEXTJOIN("",TRUE,IFERROR(MID(P2498,ROW(INDIRECT("1:"&amp;LEN(P2498))),1)*1,""))</f>
        <v>30200</v>
      </c>
      <c r="R2498" s="7">
        <f t="shared" ca="1" si="922"/>
        <v>30200</v>
      </c>
      <c r="S2498" s="7">
        <f t="shared" ca="1" si="923"/>
        <v>-12900</v>
      </c>
      <c r="T2498" s="7">
        <f t="shared" ca="1" si="924"/>
        <v>-29.930394431554518</v>
      </c>
      <c r="V2498" s="10" t="s">
        <v>6046</v>
      </c>
      <c r="W2498" s="11" t="s">
        <v>1714</v>
      </c>
      <c r="X2498" s="6" t="str" cm="1">
        <f t="array" aca="1" ref="X2498" ca="1">_xlfn.TEXTJOIN("",TRUE,IFERROR(MID(W2498,ROW(INDIRECT("1:"&amp;LEN(W2498))),1)*1,""))</f>
        <v>262000</v>
      </c>
      <c r="Y2498" s="7">
        <f t="shared" ca="1" si="913"/>
        <v>262000</v>
      </c>
      <c r="Z2498" s="7">
        <f t="shared" ca="1" si="925"/>
        <v>16000</v>
      </c>
      <c r="AA2498" s="7">
        <f t="shared" ca="1" si="926"/>
        <v>6.5040650406504028</v>
      </c>
      <c r="AC2498" s="20" t="s">
        <v>6046</v>
      </c>
      <c r="AD2498" s="11" t="s">
        <v>674</v>
      </c>
      <c r="AE2498" s="6" t="str" cm="1">
        <f t="array" aca="1" ref="AE2498" ca="1">_xlfn.TEXTJOIN("",TRUE,IFERROR(MID(AD2498,ROW(INDIRECT("1:"&amp;LEN(AD2498))),1)*1,""))</f>
        <v>447000</v>
      </c>
      <c r="AF2498" s="7">
        <f t="shared" ca="1" si="914"/>
        <v>447000</v>
      </c>
      <c r="AG2498" s="7">
        <f t="shared" ca="1" si="927"/>
        <v>-80000</v>
      </c>
      <c r="AH2498" s="7">
        <f t="shared" ca="1" si="928"/>
        <v>-15.180265654648963</v>
      </c>
      <c r="AJ2498" s="23" t="s">
        <v>7941</v>
      </c>
      <c r="AK2498" s="2" t="s">
        <v>1016</v>
      </c>
      <c r="AL2498" s="6" t="str" cm="1">
        <f t="array" aca="1" ref="AL2498" ca="1">_xlfn.TEXTJOIN("",TRUE,IFERROR(MID(AK2498,ROW(INDIRECT("1:"&amp;LEN(AK2498))),1)*1,""))</f>
        <v>413000</v>
      </c>
      <c r="AM2498" s="7">
        <f t="shared" ca="1" si="915"/>
        <v>413000</v>
      </c>
      <c r="AN2498" s="7">
        <f t="shared" ca="1" si="929"/>
        <v>-667000</v>
      </c>
      <c r="AO2498" s="7">
        <f t="shared" ca="1" si="930"/>
        <v>-61.75925925925926</v>
      </c>
      <c r="AQ2498" s="20" t="s">
        <v>7144</v>
      </c>
      <c r="AR2498" s="11" t="s">
        <v>1557</v>
      </c>
      <c r="AS2498" s="6" t="str" cm="1">
        <f t="array" aca="1" ref="AS2498" ca="1">_xlfn.TEXTJOIN("",TRUE,IFERROR(MID(AR2498,ROW(INDIRECT("1:"&amp;LEN(AR2498))),1)*1,""))</f>
        <v>411000</v>
      </c>
      <c r="AT2498" s="7">
        <f t="shared" ca="1" si="916"/>
        <v>411000</v>
      </c>
      <c r="AU2498" s="7">
        <f t="shared" ca="1" si="931"/>
        <v>-929000</v>
      </c>
      <c r="AV2498" s="7">
        <f t="shared" ca="1" si="932"/>
        <v>-69.328358208955223</v>
      </c>
      <c r="AX2498" s="8" t="s">
        <v>6046</v>
      </c>
      <c r="AY2498" s="7" t="s">
        <v>366</v>
      </c>
      <c r="AZ2498" s="9" t="str" cm="1">
        <f t="array" aca="1" ref="AZ2498" ca="1">_xlfn.TEXTJOIN("",TRUE,IFERROR(MID(AY2498,ROW(INDIRECT("1:"&amp;LEN(AY2498))),1)*1,""))</f>
        <v>623000</v>
      </c>
      <c r="BA2498" s="7">
        <f t="shared" ca="1" si="933"/>
        <v>623000</v>
      </c>
      <c r="BB2498" s="7">
        <f t="shared" ca="1" si="934"/>
        <v>-328000</v>
      </c>
      <c r="BC2498" s="7">
        <f t="shared" ca="1" si="935"/>
        <v>-34.490010515247107</v>
      </c>
    </row>
    <row r="2499" spans="1:55">
      <c r="A2499" s="7" t="s">
        <v>6048</v>
      </c>
      <c r="B2499" s="7" t="s">
        <v>1758</v>
      </c>
      <c r="C2499" s="9" t="str" cm="1">
        <f t="array" aca="1" ref="C2499" ca="1">_xlfn.TEXTJOIN("",TRUE,IFERROR(MID(B2499,ROW(INDIRECT("1:"&amp;LEN(B2499))),1)*1,""))</f>
        <v>7880</v>
      </c>
      <c r="D2499" s="17">
        <f t="shared" ca="1" si="917"/>
        <v>7880</v>
      </c>
      <c r="E2499" s="7">
        <f t="shared" ca="1" si="918"/>
        <v>-580</v>
      </c>
      <c r="F2499" s="7">
        <f t="shared" ca="1" si="919"/>
        <v>-6.8557919621749335</v>
      </c>
      <c r="H2499" s="10" t="s">
        <v>6048</v>
      </c>
      <c r="I2499" s="11" t="s">
        <v>1299</v>
      </c>
      <c r="J2499" s="6" t="str" cm="1">
        <f t="array" aca="1" ref="J2499" ca="1">_xlfn.TEXTJOIN("",TRUE,IFERROR(MID(I2499,ROW(INDIRECT("1:"&amp;LEN(I2499))),1)*1,""))</f>
        <v>17700</v>
      </c>
      <c r="K2499" s="16">
        <f t="shared" ref="K2499:K2562" ca="1" si="936">J2499 * 1</f>
        <v>17700</v>
      </c>
      <c r="L2499" s="7">
        <f t="shared" ca="1" si="920"/>
        <v>-10200</v>
      </c>
      <c r="M2499" s="7">
        <f t="shared" ca="1" si="921"/>
        <v>-36.55913978494624</v>
      </c>
      <c r="O2499" s="10" t="s">
        <v>6048</v>
      </c>
      <c r="P2499" s="11" t="s">
        <v>1080</v>
      </c>
      <c r="Q2499" s="6" t="str" cm="1">
        <f t="array" aca="1" ref="Q2499" ca="1">_xlfn.TEXTJOIN("",TRUE,IFERROR(MID(P2499,ROW(INDIRECT("1:"&amp;LEN(P2499))),1)*1,""))</f>
        <v>28700</v>
      </c>
      <c r="R2499" s="7">
        <f t="shared" ca="1" si="922"/>
        <v>28700</v>
      </c>
      <c r="S2499" s="7">
        <f t="shared" ca="1" si="923"/>
        <v>-14400</v>
      </c>
      <c r="T2499" s="7">
        <f t="shared" ca="1" si="924"/>
        <v>-33.410672853828302</v>
      </c>
      <c r="V2499" s="10" t="s">
        <v>6048</v>
      </c>
      <c r="W2499" s="11" t="s">
        <v>1714</v>
      </c>
      <c r="X2499" s="6" t="str" cm="1">
        <f t="array" aca="1" ref="X2499" ca="1">_xlfn.TEXTJOIN("",TRUE,IFERROR(MID(W2499,ROW(INDIRECT("1:"&amp;LEN(W2499))),1)*1,""))</f>
        <v>262000</v>
      </c>
      <c r="Y2499" s="7">
        <f t="shared" ref="Y2499:Y2562" ca="1" si="937">X2499 * 1</f>
        <v>262000</v>
      </c>
      <c r="Z2499" s="7">
        <f t="shared" ca="1" si="925"/>
        <v>16000</v>
      </c>
      <c r="AA2499" s="7">
        <f t="shared" ca="1" si="926"/>
        <v>6.5040650406504028</v>
      </c>
      <c r="AC2499" s="20" t="s">
        <v>6048</v>
      </c>
      <c r="AD2499" s="11" t="s">
        <v>3253</v>
      </c>
      <c r="AE2499" s="6" t="str" cm="1">
        <f t="array" aca="1" ref="AE2499" ca="1">_xlfn.TEXTJOIN("",TRUE,IFERROR(MID(AD2499,ROW(INDIRECT("1:"&amp;LEN(AD2499))),1)*1,""))</f>
        <v>462000</v>
      </c>
      <c r="AF2499" s="7">
        <f t="shared" ref="AF2499:AF2562" ca="1" si="938">AE2499 * 1</f>
        <v>462000</v>
      </c>
      <c r="AG2499" s="7">
        <f t="shared" ca="1" si="927"/>
        <v>-65000</v>
      </c>
      <c r="AH2499" s="7">
        <f t="shared" ca="1" si="928"/>
        <v>-12.333965844402272</v>
      </c>
      <c r="AJ2499" s="23" t="s">
        <v>7942</v>
      </c>
      <c r="AK2499" s="2" t="s">
        <v>2417</v>
      </c>
      <c r="AL2499" s="6" t="str" cm="1">
        <f t="array" aca="1" ref="AL2499" ca="1">_xlfn.TEXTJOIN("",TRUE,IFERROR(MID(AK2499,ROW(INDIRECT("1:"&amp;LEN(AK2499))),1)*1,""))</f>
        <v>379000</v>
      </c>
      <c r="AM2499" s="7">
        <f t="shared" ref="AM2499:AM2506" ca="1" si="939">AL2499 * 1</f>
        <v>379000</v>
      </c>
      <c r="AN2499" s="7">
        <f t="shared" ca="1" si="929"/>
        <v>-701000</v>
      </c>
      <c r="AO2499" s="7">
        <f t="shared" ca="1" si="930"/>
        <v>-64.907407407407405</v>
      </c>
      <c r="AQ2499" s="20" t="s">
        <v>7145</v>
      </c>
      <c r="AR2499" s="11" t="s">
        <v>4297</v>
      </c>
      <c r="AS2499" s="6" t="str" cm="1">
        <f t="array" aca="1" ref="AS2499" ca="1">_xlfn.TEXTJOIN("",TRUE,IFERROR(MID(AR2499,ROW(INDIRECT("1:"&amp;LEN(AR2499))),1)*1,""))</f>
        <v>390000</v>
      </c>
      <c r="AT2499" s="7">
        <f t="shared" ref="AT2499:AT2562" ca="1" si="940">AS2499 * 1</f>
        <v>390000</v>
      </c>
      <c r="AU2499" s="7">
        <f t="shared" ca="1" si="931"/>
        <v>-950000</v>
      </c>
      <c r="AV2499" s="7">
        <f t="shared" ca="1" si="932"/>
        <v>-70.895522388059703</v>
      </c>
      <c r="AX2499" s="8" t="s">
        <v>6048</v>
      </c>
      <c r="AY2499" s="7" t="s">
        <v>852</v>
      </c>
      <c r="AZ2499" s="9" t="str" cm="1">
        <f t="array" aca="1" ref="AZ2499" ca="1">_xlfn.TEXTJOIN("",TRUE,IFERROR(MID(AY2499,ROW(INDIRECT("1:"&amp;LEN(AY2499))),1)*1,""))</f>
        <v>640000</v>
      </c>
      <c r="BA2499" s="7">
        <f t="shared" ca="1" si="933"/>
        <v>640000</v>
      </c>
      <c r="BB2499" s="7">
        <f t="shared" ca="1" si="934"/>
        <v>-311000</v>
      </c>
      <c r="BC2499" s="7">
        <f t="shared" ca="1" si="935"/>
        <v>-32.702418506834903</v>
      </c>
    </row>
    <row r="2500" spans="1:55">
      <c r="A2500" s="7" t="s">
        <v>6049</v>
      </c>
      <c r="B2500" s="7" t="s">
        <v>4401</v>
      </c>
      <c r="C2500" s="9" t="str" cm="1">
        <f t="array" aca="1" ref="C2500" ca="1">_xlfn.TEXTJOIN("",TRUE,IFERROR(MID(B2500,ROW(INDIRECT("1:"&amp;LEN(B2500))),1)*1,""))</f>
        <v>7770</v>
      </c>
      <c r="D2500" s="17">
        <f t="shared" ref="D2500:D2563" ca="1" si="941">C2500 * 1</f>
        <v>7770</v>
      </c>
      <c r="E2500" s="7">
        <f t="shared" ref="E2500:E2563" ca="1" si="942">D2500 - 8460</f>
        <v>-690</v>
      </c>
      <c r="F2500" s="7">
        <f t="shared" ref="F2500:F2563" ca="1" si="943">(D2500 / 8460) * 100 - 100</f>
        <v>-8.156028368794324</v>
      </c>
      <c r="H2500" s="10" t="s">
        <v>6049</v>
      </c>
      <c r="I2500" s="11" t="s">
        <v>971</v>
      </c>
      <c r="J2500" s="6" t="str" cm="1">
        <f t="array" aca="1" ref="J2500" ca="1">_xlfn.TEXTJOIN("",TRUE,IFERROR(MID(I2500,ROW(INDIRECT("1:"&amp;LEN(I2500))),1)*1,""))</f>
        <v>17000</v>
      </c>
      <c r="K2500" s="16">
        <f t="shared" ca="1" si="936"/>
        <v>17000</v>
      </c>
      <c r="L2500" s="7">
        <f t="shared" ref="L2500:L2563" ca="1" si="944">K2500 - 27900</f>
        <v>-10900</v>
      </c>
      <c r="M2500" s="7">
        <f t="shared" ref="M2500:M2563" ca="1" si="945">(K2500 / 27900) * 100 - 100</f>
        <v>-39.068100358422939</v>
      </c>
      <c r="O2500" s="10" t="s">
        <v>6049</v>
      </c>
      <c r="P2500" s="11" t="s">
        <v>1233</v>
      </c>
      <c r="Q2500" s="6" t="str" cm="1">
        <f t="array" aca="1" ref="Q2500" ca="1">_xlfn.TEXTJOIN("",TRUE,IFERROR(MID(P2500,ROW(INDIRECT("1:"&amp;LEN(P2500))),1)*1,""))</f>
        <v>27600</v>
      </c>
      <c r="R2500" s="7">
        <f t="shared" ref="R2500:R2563" ca="1" si="946">Q2500 * 1</f>
        <v>27600</v>
      </c>
      <c r="S2500" s="7">
        <f t="shared" ref="S2500:S2563" ca="1" si="947">R2500 - 43100</f>
        <v>-15500</v>
      </c>
      <c r="T2500" s="7">
        <f t="shared" ref="T2500:T2563" ca="1" si="948">(R2500 / 43100) * 100 - 100</f>
        <v>-35.962877030162417</v>
      </c>
      <c r="V2500" s="10" t="s">
        <v>6049</v>
      </c>
      <c r="W2500" s="11" t="s">
        <v>2112</v>
      </c>
      <c r="X2500" s="6" t="str" cm="1">
        <f t="array" aca="1" ref="X2500" ca="1">_xlfn.TEXTJOIN("",TRUE,IFERROR(MID(W2500,ROW(INDIRECT("1:"&amp;LEN(W2500))),1)*1,""))</f>
        <v>259000</v>
      </c>
      <c r="Y2500" s="7">
        <f t="shared" ca="1" si="937"/>
        <v>259000</v>
      </c>
      <c r="Z2500" s="7">
        <f t="shared" ref="Z2500:Z2563" ca="1" si="949">Y2500 - 246000</f>
        <v>13000</v>
      </c>
      <c r="AA2500" s="7">
        <f t="shared" ref="AA2500:AA2563" ca="1" si="950">(Y2500 / 246000) * 100 - 100</f>
        <v>5.2845528455284523</v>
      </c>
      <c r="AC2500" s="20" t="s">
        <v>6049</v>
      </c>
      <c r="AD2500" s="11" t="s">
        <v>1950</v>
      </c>
      <c r="AE2500" s="6" t="str" cm="1">
        <f t="array" aca="1" ref="AE2500" ca="1">_xlfn.TEXTJOIN("",TRUE,IFERROR(MID(AD2500,ROW(INDIRECT("1:"&amp;LEN(AD2500))),1)*1,""))</f>
        <v>470000</v>
      </c>
      <c r="AF2500" s="7">
        <f t="shared" ca="1" si="938"/>
        <v>470000</v>
      </c>
      <c r="AG2500" s="7">
        <f t="shared" ref="AG2500:AG2563" ca="1" si="951">AF2500 - 527000</f>
        <v>-57000</v>
      </c>
      <c r="AH2500" s="7">
        <f t="shared" ref="AH2500:AH2563" ca="1" si="952">(AF2500 / 527000) * 100 - 100</f>
        <v>-10.815939278937378</v>
      </c>
      <c r="AJ2500" s="23" t="s">
        <v>7943</v>
      </c>
      <c r="AK2500" s="2" t="s">
        <v>2461</v>
      </c>
      <c r="AL2500" s="6" t="str" cm="1">
        <f t="array" aca="1" ref="AL2500" ca="1">_xlfn.TEXTJOIN("",TRUE,IFERROR(MID(AK2500,ROW(INDIRECT("1:"&amp;LEN(AK2500))),1)*1,""))</f>
        <v>348000</v>
      </c>
      <c r="AM2500" s="7">
        <f t="shared" ca="1" si="939"/>
        <v>348000</v>
      </c>
      <c r="AN2500" s="7">
        <f t="shared" ref="AN2500:AN2506" ca="1" si="953">AM2500 - 1080000</f>
        <v>-732000</v>
      </c>
      <c r="AO2500" s="7">
        <f t="shared" ref="AO2500:AO2506" ca="1" si="954">(AM2500 / 1080000) * 100 - 100</f>
        <v>-67.777777777777771</v>
      </c>
      <c r="AQ2500" s="20" t="s">
        <v>7146</v>
      </c>
      <c r="AR2500" s="11" t="s">
        <v>1310</v>
      </c>
      <c r="AS2500" s="6" t="str" cm="1">
        <f t="array" aca="1" ref="AS2500" ca="1">_xlfn.TEXTJOIN("",TRUE,IFERROR(MID(AR2500,ROW(INDIRECT("1:"&amp;LEN(AR2500))),1)*1,""))</f>
        <v>380000</v>
      </c>
      <c r="AT2500" s="7">
        <f t="shared" ca="1" si="940"/>
        <v>380000</v>
      </c>
      <c r="AU2500" s="7">
        <f t="shared" ref="AU2500:AU2563" ca="1" si="955">AT2500 - 1340000</f>
        <v>-960000</v>
      </c>
      <c r="AV2500" s="7">
        <f t="shared" ref="AV2500:AV2563" ca="1" si="956">(AT2500 / 1340000) * 100 - 100</f>
        <v>-71.641791044776113</v>
      </c>
      <c r="AX2500" s="8" t="s">
        <v>6049</v>
      </c>
      <c r="AY2500" s="7" t="s">
        <v>730</v>
      </c>
      <c r="AZ2500" s="9" t="str" cm="1">
        <f t="array" aca="1" ref="AZ2500" ca="1">_xlfn.TEXTJOIN("",TRUE,IFERROR(MID(AY2500,ROW(INDIRECT("1:"&amp;LEN(AY2500))),1)*1,""))</f>
        <v>655000</v>
      </c>
      <c r="BA2500" s="7">
        <f t="shared" ref="BA2500:BA2563" ca="1" si="957">AZ2500 * 1</f>
        <v>655000</v>
      </c>
      <c r="BB2500" s="7">
        <f t="shared" ref="BB2500:BB2563" ca="1" si="958">BA2500 - 951000</f>
        <v>-296000</v>
      </c>
      <c r="BC2500" s="7">
        <f t="shared" ref="BC2500:BC2563" ca="1" si="959">(BA2500 / 951000) * 100 - 100</f>
        <v>-31.125131440588845</v>
      </c>
    </row>
    <row r="2501" spans="1:55">
      <c r="A2501" s="7" t="s">
        <v>6052</v>
      </c>
      <c r="B2501" s="7" t="s">
        <v>3450</v>
      </c>
      <c r="C2501" s="9" t="str" cm="1">
        <f t="array" aca="1" ref="C2501" ca="1">_xlfn.TEXTJOIN("",TRUE,IFERROR(MID(B2501,ROW(INDIRECT("1:"&amp;LEN(B2501))),1)*1,""))</f>
        <v>7620</v>
      </c>
      <c r="D2501" s="17">
        <f t="shared" ca="1" si="941"/>
        <v>7620</v>
      </c>
      <c r="E2501" s="7">
        <f t="shared" ca="1" si="942"/>
        <v>-840</v>
      </c>
      <c r="F2501" s="7">
        <f t="shared" ca="1" si="943"/>
        <v>-9.9290780141843982</v>
      </c>
      <c r="H2501" s="10" t="s">
        <v>6052</v>
      </c>
      <c r="I2501" s="11" t="s">
        <v>884</v>
      </c>
      <c r="J2501" s="6" t="str" cm="1">
        <f t="array" aca="1" ref="J2501" ca="1">_xlfn.TEXTJOIN("",TRUE,IFERROR(MID(I2501,ROW(INDIRECT("1:"&amp;LEN(I2501))),1)*1,""))</f>
        <v>16500</v>
      </c>
      <c r="K2501" s="16">
        <f t="shared" ca="1" si="936"/>
        <v>16500</v>
      </c>
      <c r="L2501" s="7">
        <f t="shared" ca="1" si="944"/>
        <v>-11400</v>
      </c>
      <c r="M2501" s="7">
        <f t="shared" ca="1" si="945"/>
        <v>-40.86021505376344</v>
      </c>
      <c r="O2501" s="10" t="s">
        <v>6052</v>
      </c>
      <c r="P2501" s="11" t="s">
        <v>3880</v>
      </c>
      <c r="Q2501" s="6" t="str" cm="1">
        <f t="array" aca="1" ref="Q2501" ca="1">_xlfn.TEXTJOIN("",TRUE,IFERROR(MID(P2501,ROW(INDIRECT("1:"&amp;LEN(P2501))),1)*1,""))</f>
        <v>26400</v>
      </c>
      <c r="R2501" s="7">
        <f t="shared" ca="1" si="946"/>
        <v>26400</v>
      </c>
      <c r="S2501" s="7">
        <f t="shared" ca="1" si="947"/>
        <v>-16700</v>
      </c>
      <c r="T2501" s="7">
        <f t="shared" ca="1" si="948"/>
        <v>-38.747099767981439</v>
      </c>
      <c r="V2501" s="10" t="s">
        <v>6052</v>
      </c>
      <c r="W2501" s="11" t="s">
        <v>2120</v>
      </c>
      <c r="X2501" s="6" t="str" cm="1">
        <f t="array" aca="1" ref="X2501" ca="1">_xlfn.TEXTJOIN("",TRUE,IFERROR(MID(W2501,ROW(INDIRECT("1:"&amp;LEN(W2501))),1)*1,""))</f>
        <v>257000</v>
      </c>
      <c r="Y2501" s="7">
        <f t="shared" ca="1" si="937"/>
        <v>257000</v>
      </c>
      <c r="Z2501" s="7">
        <f t="shared" ca="1" si="949"/>
        <v>11000</v>
      </c>
      <c r="AA2501" s="7">
        <f t="shared" ca="1" si="950"/>
        <v>4.4715447154471519</v>
      </c>
      <c r="AC2501" s="20" t="s">
        <v>6052</v>
      </c>
      <c r="AD2501" s="11" t="s">
        <v>115</v>
      </c>
      <c r="AE2501" s="6" t="str" cm="1">
        <f t="array" aca="1" ref="AE2501" ca="1">_xlfn.TEXTJOIN("",TRUE,IFERROR(MID(AD2501,ROW(INDIRECT("1:"&amp;LEN(AD2501))),1)*1,""))</f>
        <v>468000</v>
      </c>
      <c r="AF2501" s="7">
        <f t="shared" ca="1" si="938"/>
        <v>468000</v>
      </c>
      <c r="AG2501" s="7">
        <f t="shared" ca="1" si="951"/>
        <v>-59000</v>
      </c>
      <c r="AH2501" s="7">
        <f t="shared" ca="1" si="952"/>
        <v>-11.195445920303598</v>
      </c>
      <c r="AJ2501" s="23" t="s">
        <v>7944</v>
      </c>
      <c r="AK2501" s="2" t="s">
        <v>6832</v>
      </c>
      <c r="AL2501" s="6" t="str" cm="1">
        <f t="array" aca="1" ref="AL2501" ca="1">_xlfn.TEXTJOIN("",TRUE,IFERROR(MID(AK2501,ROW(INDIRECT("1:"&amp;LEN(AK2501))),1)*1,""))</f>
        <v>320000</v>
      </c>
      <c r="AM2501" s="7">
        <f t="shared" ca="1" si="939"/>
        <v>320000</v>
      </c>
      <c r="AN2501" s="7">
        <f t="shared" ca="1" si="953"/>
        <v>-760000</v>
      </c>
      <c r="AO2501" s="7">
        <f t="shared" ca="1" si="954"/>
        <v>-70.370370370370381</v>
      </c>
      <c r="AQ2501" s="20" t="s">
        <v>7147</v>
      </c>
      <c r="AR2501" s="11" t="s">
        <v>3134</v>
      </c>
      <c r="AS2501" s="6" t="str" cm="1">
        <f t="array" aca="1" ref="AS2501" ca="1">_xlfn.TEXTJOIN("",TRUE,IFERROR(MID(AR2501,ROW(INDIRECT("1:"&amp;LEN(AR2501))),1)*1,""))</f>
        <v>381000</v>
      </c>
      <c r="AT2501" s="7">
        <f t="shared" ca="1" si="940"/>
        <v>381000</v>
      </c>
      <c r="AU2501" s="7">
        <f t="shared" ca="1" si="955"/>
        <v>-959000</v>
      </c>
      <c r="AV2501" s="7">
        <f t="shared" ca="1" si="956"/>
        <v>-71.567164179104481</v>
      </c>
      <c r="AX2501" s="8" t="s">
        <v>6052</v>
      </c>
      <c r="AY2501" s="7" t="s">
        <v>834</v>
      </c>
      <c r="AZ2501" s="9" t="str" cm="1">
        <f t="array" aca="1" ref="AZ2501" ca="1">_xlfn.TEXTJOIN("",TRUE,IFERROR(MID(AY2501,ROW(INDIRECT("1:"&amp;LEN(AY2501))),1)*1,""))</f>
        <v>669000</v>
      </c>
      <c r="BA2501" s="7">
        <f t="shared" ca="1" si="957"/>
        <v>669000</v>
      </c>
      <c r="BB2501" s="7">
        <f t="shared" ca="1" si="958"/>
        <v>-282000</v>
      </c>
      <c r="BC2501" s="7">
        <f t="shared" ca="1" si="959"/>
        <v>-29.652996845425875</v>
      </c>
    </row>
    <row r="2502" spans="1:55">
      <c r="A2502" s="7" t="s">
        <v>6054</v>
      </c>
      <c r="B2502" s="7" t="s">
        <v>3851</v>
      </c>
      <c r="C2502" s="9" t="str" cm="1">
        <f t="array" aca="1" ref="C2502" ca="1">_xlfn.TEXTJOIN("",TRUE,IFERROR(MID(B2502,ROW(INDIRECT("1:"&amp;LEN(B2502))),1)*1,""))</f>
        <v>7440</v>
      </c>
      <c r="D2502" s="17">
        <f t="shared" ca="1" si="941"/>
        <v>7440</v>
      </c>
      <c r="E2502" s="7">
        <f t="shared" ca="1" si="942"/>
        <v>-1020</v>
      </c>
      <c r="F2502" s="7">
        <f t="shared" ca="1" si="943"/>
        <v>-12.056737588652481</v>
      </c>
      <c r="H2502" s="10" t="s">
        <v>6054</v>
      </c>
      <c r="I2502" s="11" t="s">
        <v>934</v>
      </c>
      <c r="J2502" s="6" t="str" cm="1">
        <f t="array" aca="1" ref="J2502" ca="1">_xlfn.TEXTJOIN("",TRUE,IFERROR(MID(I2502,ROW(INDIRECT("1:"&amp;LEN(I2502))),1)*1,""))</f>
        <v>15900</v>
      </c>
      <c r="K2502" s="16">
        <f t="shared" ca="1" si="936"/>
        <v>15900</v>
      </c>
      <c r="L2502" s="7">
        <f t="shared" ca="1" si="944"/>
        <v>-12000</v>
      </c>
      <c r="M2502" s="7">
        <f t="shared" ca="1" si="945"/>
        <v>-43.01075268817204</v>
      </c>
      <c r="O2502" s="10" t="s">
        <v>6054</v>
      </c>
      <c r="P2502" s="11" t="s">
        <v>1109</v>
      </c>
      <c r="Q2502" s="6" t="str" cm="1">
        <f t="array" aca="1" ref="Q2502" ca="1">_xlfn.TEXTJOIN("",TRUE,IFERROR(MID(P2502,ROW(INDIRECT("1:"&amp;LEN(P2502))),1)*1,""))</f>
        <v>25200</v>
      </c>
      <c r="R2502" s="7">
        <f t="shared" ca="1" si="946"/>
        <v>25200</v>
      </c>
      <c r="S2502" s="7">
        <f t="shared" ca="1" si="947"/>
        <v>-17900</v>
      </c>
      <c r="T2502" s="7">
        <f t="shared" ca="1" si="948"/>
        <v>-41.53132250580046</v>
      </c>
      <c r="V2502" s="10" t="s">
        <v>6054</v>
      </c>
      <c r="W2502" s="11" t="s">
        <v>673</v>
      </c>
      <c r="X2502" s="6" t="str" cm="1">
        <f t="array" aca="1" ref="X2502" ca="1">_xlfn.TEXTJOIN("",TRUE,IFERROR(MID(W2502,ROW(INDIRECT("1:"&amp;LEN(W2502))),1)*1,""))</f>
        <v>255000</v>
      </c>
      <c r="Y2502" s="7">
        <f t="shared" ca="1" si="937"/>
        <v>255000</v>
      </c>
      <c r="Z2502" s="7">
        <f t="shared" ca="1" si="949"/>
        <v>9000</v>
      </c>
      <c r="AA2502" s="7">
        <f t="shared" ca="1" si="950"/>
        <v>3.6585365853658516</v>
      </c>
      <c r="AC2502" s="20" t="s">
        <v>6054</v>
      </c>
      <c r="AD2502" s="11" t="s">
        <v>1301</v>
      </c>
      <c r="AE2502" s="6" t="str" cm="1">
        <f t="array" aca="1" ref="AE2502" ca="1">_xlfn.TEXTJOIN("",TRUE,IFERROR(MID(AD2502,ROW(INDIRECT("1:"&amp;LEN(AD2502))),1)*1,""))</f>
        <v>464000</v>
      </c>
      <c r="AF2502" s="7">
        <f t="shared" ca="1" si="938"/>
        <v>464000</v>
      </c>
      <c r="AG2502" s="7">
        <f t="shared" ca="1" si="951"/>
        <v>-63000</v>
      </c>
      <c r="AH2502" s="7">
        <f t="shared" ca="1" si="952"/>
        <v>-11.954459203036052</v>
      </c>
      <c r="AJ2502" s="23" t="s">
        <v>7945</v>
      </c>
      <c r="AK2502" s="2" t="s">
        <v>6615</v>
      </c>
      <c r="AL2502" s="6" t="str" cm="1">
        <f t="array" aca="1" ref="AL2502" ca="1">_xlfn.TEXTJOIN("",TRUE,IFERROR(MID(AK2502,ROW(INDIRECT("1:"&amp;LEN(AK2502))),1)*1,""))</f>
        <v>302000</v>
      </c>
      <c r="AM2502" s="7">
        <f t="shared" ca="1" si="939"/>
        <v>302000</v>
      </c>
      <c r="AN2502" s="7">
        <f t="shared" ca="1" si="953"/>
        <v>-778000</v>
      </c>
      <c r="AO2502" s="7">
        <f t="shared" ca="1" si="954"/>
        <v>-72.037037037037038</v>
      </c>
      <c r="AQ2502" s="20" t="s">
        <v>7148</v>
      </c>
      <c r="AR2502" s="11" t="s">
        <v>1646</v>
      </c>
      <c r="AS2502" s="6" t="str" cm="1">
        <f t="array" aca="1" ref="AS2502" ca="1">_xlfn.TEXTJOIN("",TRUE,IFERROR(MID(AR2502,ROW(INDIRECT("1:"&amp;LEN(AR2502))),1)*1,""))</f>
        <v>385000</v>
      </c>
      <c r="AT2502" s="7">
        <f t="shared" ca="1" si="940"/>
        <v>385000</v>
      </c>
      <c r="AU2502" s="7">
        <f t="shared" ca="1" si="955"/>
        <v>-955000</v>
      </c>
      <c r="AV2502" s="7">
        <f t="shared" ca="1" si="956"/>
        <v>-71.268656716417908</v>
      </c>
      <c r="AX2502" s="8" t="s">
        <v>6054</v>
      </c>
      <c r="AY2502" s="7" t="s">
        <v>1709</v>
      </c>
      <c r="AZ2502" s="9" t="str" cm="1">
        <f t="array" aca="1" ref="AZ2502" ca="1">_xlfn.TEXTJOIN("",TRUE,IFERROR(MID(AY2502,ROW(INDIRECT("1:"&amp;LEN(AY2502))),1)*1,""))</f>
        <v>684000</v>
      </c>
      <c r="BA2502" s="7">
        <f t="shared" ca="1" si="957"/>
        <v>684000</v>
      </c>
      <c r="BB2502" s="7">
        <f t="shared" ca="1" si="958"/>
        <v>-267000</v>
      </c>
      <c r="BC2502" s="7">
        <f t="shared" ca="1" si="959"/>
        <v>-28.075709779179817</v>
      </c>
    </row>
    <row r="2503" spans="1:55">
      <c r="A2503" s="7" t="s">
        <v>6055</v>
      </c>
      <c r="B2503" s="7" t="s">
        <v>7946</v>
      </c>
      <c r="C2503" s="9" t="str" cm="1">
        <f t="array" aca="1" ref="C2503" ca="1">_xlfn.TEXTJOIN("",TRUE,IFERROR(MID(B2503,ROW(INDIRECT("1:"&amp;LEN(B2503))),1)*1,""))</f>
        <v>7240</v>
      </c>
      <c r="D2503" s="17">
        <f t="shared" ca="1" si="941"/>
        <v>7240</v>
      </c>
      <c r="E2503" s="7">
        <f t="shared" ca="1" si="942"/>
        <v>-1220</v>
      </c>
      <c r="F2503" s="7">
        <f t="shared" ca="1" si="943"/>
        <v>-14.420803782505914</v>
      </c>
      <c r="H2503" s="10" t="s">
        <v>6055</v>
      </c>
      <c r="I2503" s="11" t="s">
        <v>1409</v>
      </c>
      <c r="J2503" s="6" t="str" cm="1">
        <f t="array" aca="1" ref="J2503" ca="1">_xlfn.TEXTJOIN("",TRUE,IFERROR(MID(I2503,ROW(INDIRECT("1:"&amp;LEN(I2503))),1)*1,""))</f>
        <v>15500</v>
      </c>
      <c r="K2503" s="16">
        <f t="shared" ca="1" si="936"/>
        <v>15500</v>
      </c>
      <c r="L2503" s="7">
        <f t="shared" ca="1" si="944"/>
        <v>-12400</v>
      </c>
      <c r="M2503" s="7">
        <f t="shared" ca="1" si="945"/>
        <v>-44.444444444444443</v>
      </c>
      <c r="O2503" s="10" t="s">
        <v>6055</v>
      </c>
      <c r="P2503" s="11" t="s">
        <v>3642</v>
      </c>
      <c r="Q2503" s="6" t="str" cm="1">
        <f t="array" aca="1" ref="Q2503" ca="1">_xlfn.TEXTJOIN("",TRUE,IFERROR(MID(P2503,ROW(INDIRECT("1:"&amp;LEN(P2503))),1)*1,""))</f>
        <v>24200</v>
      </c>
      <c r="R2503" s="7">
        <f t="shared" ca="1" si="946"/>
        <v>24200</v>
      </c>
      <c r="S2503" s="7">
        <f t="shared" ca="1" si="947"/>
        <v>-18900</v>
      </c>
      <c r="T2503" s="7">
        <f t="shared" ca="1" si="948"/>
        <v>-43.851508120649655</v>
      </c>
      <c r="V2503" s="10" t="s">
        <v>6055</v>
      </c>
      <c r="W2503" s="11" t="s">
        <v>644</v>
      </c>
      <c r="X2503" s="6" t="str" cm="1">
        <f t="array" aca="1" ref="X2503" ca="1">_xlfn.TEXTJOIN("",TRUE,IFERROR(MID(W2503,ROW(INDIRECT("1:"&amp;LEN(W2503))),1)*1,""))</f>
        <v>252000</v>
      </c>
      <c r="Y2503" s="7">
        <f t="shared" ca="1" si="937"/>
        <v>252000</v>
      </c>
      <c r="Z2503" s="7">
        <f t="shared" ca="1" si="949"/>
        <v>6000</v>
      </c>
      <c r="AA2503" s="7">
        <f t="shared" ca="1" si="950"/>
        <v>2.4390243902439011</v>
      </c>
      <c r="AC2503" s="20" t="s">
        <v>6055</v>
      </c>
      <c r="AD2503" s="11" t="s">
        <v>108</v>
      </c>
      <c r="AE2503" s="6" t="str" cm="1">
        <f t="array" aca="1" ref="AE2503" ca="1">_xlfn.TEXTJOIN("",TRUE,IFERROR(MID(AD2503,ROW(INDIRECT("1:"&amp;LEN(AD2503))),1)*1,""))</f>
        <v>458000</v>
      </c>
      <c r="AF2503" s="7">
        <f t="shared" ca="1" si="938"/>
        <v>458000</v>
      </c>
      <c r="AG2503" s="7">
        <f t="shared" ca="1" si="951"/>
        <v>-69000</v>
      </c>
      <c r="AH2503" s="7">
        <f t="shared" ca="1" si="952"/>
        <v>-13.092979127134726</v>
      </c>
      <c r="AJ2503" s="23" t="s">
        <v>7947</v>
      </c>
      <c r="AK2503" s="2" t="s">
        <v>4343</v>
      </c>
      <c r="AL2503" s="6" t="str" cm="1">
        <f t="array" aca="1" ref="AL2503" ca="1">_xlfn.TEXTJOIN("",TRUE,IFERROR(MID(AK2503,ROW(INDIRECT("1:"&amp;LEN(AK2503))),1)*1,""))</f>
        <v>299000</v>
      </c>
      <c r="AM2503" s="7">
        <f t="shared" ca="1" si="939"/>
        <v>299000</v>
      </c>
      <c r="AN2503" s="7">
        <f t="shared" ca="1" si="953"/>
        <v>-781000</v>
      </c>
      <c r="AO2503" s="7">
        <f t="shared" ca="1" si="954"/>
        <v>-72.31481481481481</v>
      </c>
      <c r="AQ2503" s="20" t="s">
        <v>7149</v>
      </c>
      <c r="AR2503" s="11" t="s">
        <v>4297</v>
      </c>
      <c r="AS2503" s="6" t="str" cm="1">
        <f t="array" aca="1" ref="AS2503" ca="1">_xlfn.TEXTJOIN("",TRUE,IFERROR(MID(AR2503,ROW(INDIRECT("1:"&amp;LEN(AR2503))),1)*1,""))</f>
        <v>390000</v>
      </c>
      <c r="AT2503" s="7">
        <f t="shared" ca="1" si="940"/>
        <v>390000</v>
      </c>
      <c r="AU2503" s="7">
        <f t="shared" ca="1" si="955"/>
        <v>-950000</v>
      </c>
      <c r="AV2503" s="7">
        <f t="shared" ca="1" si="956"/>
        <v>-70.895522388059703</v>
      </c>
      <c r="AX2503" s="8" t="s">
        <v>6055</v>
      </c>
      <c r="AY2503" s="7" t="s">
        <v>270</v>
      </c>
      <c r="AZ2503" s="9" t="str" cm="1">
        <f t="array" aca="1" ref="AZ2503" ca="1">_xlfn.TEXTJOIN("",TRUE,IFERROR(MID(AY2503,ROW(INDIRECT("1:"&amp;LEN(AY2503))),1)*1,""))</f>
        <v>694000</v>
      </c>
      <c r="BA2503" s="7">
        <f t="shared" ca="1" si="957"/>
        <v>694000</v>
      </c>
      <c r="BB2503" s="7">
        <f t="shared" ca="1" si="958"/>
        <v>-257000</v>
      </c>
      <c r="BC2503" s="7">
        <f t="shared" ca="1" si="959"/>
        <v>-27.024185068349098</v>
      </c>
    </row>
    <row r="2504" spans="1:55">
      <c r="A2504" s="7" t="s">
        <v>6057</v>
      </c>
      <c r="B2504" s="7" t="s">
        <v>5671</v>
      </c>
      <c r="C2504" s="9" t="str" cm="1">
        <f t="array" aca="1" ref="C2504" ca="1">_xlfn.TEXTJOIN("",TRUE,IFERROR(MID(B2504,ROW(INDIRECT("1:"&amp;LEN(B2504))),1)*1,""))</f>
        <v>6960</v>
      </c>
      <c r="D2504" s="17">
        <f t="shared" ca="1" si="941"/>
        <v>6960</v>
      </c>
      <c r="E2504" s="7">
        <f t="shared" ca="1" si="942"/>
        <v>-1500</v>
      </c>
      <c r="F2504" s="7">
        <f t="shared" ca="1" si="943"/>
        <v>-17.730496453900713</v>
      </c>
      <c r="H2504" s="10" t="s">
        <v>6057</v>
      </c>
      <c r="I2504" s="11" t="s">
        <v>1202</v>
      </c>
      <c r="J2504" s="6" t="str" cm="1">
        <f t="array" aca="1" ref="J2504" ca="1">_xlfn.TEXTJOIN("",TRUE,IFERROR(MID(I2504,ROW(INDIRECT("1:"&amp;LEN(I2504))),1)*1,""))</f>
        <v>15400</v>
      </c>
      <c r="K2504" s="16">
        <f t="shared" ca="1" si="936"/>
        <v>15400</v>
      </c>
      <c r="L2504" s="7">
        <f t="shared" ca="1" si="944"/>
        <v>-12500</v>
      </c>
      <c r="M2504" s="7">
        <f t="shared" ca="1" si="945"/>
        <v>-44.802867383512549</v>
      </c>
      <c r="O2504" s="10" t="s">
        <v>6057</v>
      </c>
      <c r="P2504" s="11" t="s">
        <v>1327</v>
      </c>
      <c r="Q2504" s="6" t="str" cm="1">
        <f t="array" aca="1" ref="Q2504" ca="1">_xlfn.TEXTJOIN("",TRUE,IFERROR(MID(P2504,ROW(INDIRECT("1:"&amp;LEN(P2504))),1)*1,""))</f>
        <v>23300</v>
      </c>
      <c r="R2504" s="7">
        <f t="shared" ca="1" si="946"/>
        <v>23300</v>
      </c>
      <c r="S2504" s="7">
        <f t="shared" ca="1" si="947"/>
        <v>-19800</v>
      </c>
      <c r="T2504" s="7">
        <f t="shared" ca="1" si="948"/>
        <v>-45.939675174013914</v>
      </c>
      <c r="V2504" s="10" t="s">
        <v>6057</v>
      </c>
      <c r="W2504" s="11" t="s">
        <v>857</v>
      </c>
      <c r="X2504" s="6" t="str" cm="1">
        <f t="array" aca="1" ref="X2504" ca="1">_xlfn.TEXTJOIN("",TRUE,IFERROR(MID(W2504,ROW(INDIRECT("1:"&amp;LEN(W2504))),1)*1,""))</f>
        <v>250000</v>
      </c>
      <c r="Y2504" s="7">
        <f t="shared" ca="1" si="937"/>
        <v>250000</v>
      </c>
      <c r="Z2504" s="7">
        <f t="shared" ca="1" si="949"/>
        <v>4000</v>
      </c>
      <c r="AA2504" s="7">
        <f t="shared" ca="1" si="950"/>
        <v>1.6260162601626149</v>
      </c>
      <c r="AC2504" s="20" t="s">
        <v>6057</v>
      </c>
      <c r="AD2504" s="11" t="s">
        <v>936</v>
      </c>
      <c r="AE2504" s="6" t="str" cm="1">
        <f t="array" aca="1" ref="AE2504" ca="1">_xlfn.TEXTJOIN("",TRUE,IFERROR(MID(AD2504,ROW(INDIRECT("1:"&amp;LEN(AD2504))),1)*1,""))</f>
        <v>452000</v>
      </c>
      <c r="AF2504" s="7">
        <f t="shared" ca="1" si="938"/>
        <v>452000</v>
      </c>
      <c r="AG2504" s="7">
        <f t="shared" ca="1" si="951"/>
        <v>-75000</v>
      </c>
      <c r="AH2504" s="7">
        <f t="shared" ca="1" si="952"/>
        <v>-14.231499051233399</v>
      </c>
      <c r="AJ2504" s="23" t="s">
        <v>7948</v>
      </c>
      <c r="AK2504" s="2" t="s">
        <v>7164</v>
      </c>
      <c r="AL2504" s="6" t="str" cm="1">
        <f t="array" aca="1" ref="AL2504" ca="1">_xlfn.TEXTJOIN("",TRUE,IFERROR(MID(AK2504,ROW(INDIRECT("1:"&amp;LEN(AK2504))),1)*1,""))</f>
        <v>285000</v>
      </c>
      <c r="AM2504" s="7">
        <f t="shared" ca="1" si="939"/>
        <v>285000</v>
      </c>
      <c r="AN2504" s="7">
        <f t="shared" ca="1" si="953"/>
        <v>-795000</v>
      </c>
      <c r="AO2504" s="7">
        <f t="shared" ca="1" si="954"/>
        <v>-73.611111111111114</v>
      </c>
      <c r="AQ2504" s="20" t="s">
        <v>7150</v>
      </c>
      <c r="AR2504" s="11" t="s">
        <v>306</v>
      </c>
      <c r="AS2504" s="6" t="str" cm="1">
        <f t="array" aca="1" ref="AS2504" ca="1">_xlfn.TEXTJOIN("",TRUE,IFERROR(MID(AR2504,ROW(INDIRECT("1:"&amp;LEN(AR2504))),1)*1,""))</f>
        <v>383000</v>
      </c>
      <c r="AT2504" s="7">
        <f t="shared" ca="1" si="940"/>
        <v>383000</v>
      </c>
      <c r="AU2504" s="7">
        <f t="shared" ca="1" si="955"/>
        <v>-957000</v>
      </c>
      <c r="AV2504" s="7">
        <f t="shared" ca="1" si="956"/>
        <v>-71.417910447761187</v>
      </c>
      <c r="AX2504" s="8" t="s">
        <v>6057</v>
      </c>
      <c r="AY2504" s="7" t="s">
        <v>5808</v>
      </c>
      <c r="AZ2504" s="9" t="str" cm="1">
        <f t="array" aca="1" ref="AZ2504" ca="1">_xlfn.TEXTJOIN("",TRUE,IFERROR(MID(AY2504,ROW(INDIRECT("1:"&amp;LEN(AY2504))),1)*1,""))</f>
        <v>695000</v>
      </c>
      <c r="BA2504" s="7">
        <f t="shared" ca="1" si="957"/>
        <v>695000</v>
      </c>
      <c r="BB2504" s="7">
        <f t="shared" ca="1" si="958"/>
        <v>-256000</v>
      </c>
      <c r="BC2504" s="7">
        <f t="shared" ca="1" si="959"/>
        <v>-26.919032597266039</v>
      </c>
    </row>
    <row r="2505" spans="1:55">
      <c r="A2505" s="7" t="s">
        <v>6059</v>
      </c>
      <c r="B2505" s="7" t="s">
        <v>5024</v>
      </c>
      <c r="C2505" s="9" t="str" cm="1">
        <f t="array" aca="1" ref="C2505" ca="1">_xlfn.TEXTJOIN("",TRUE,IFERROR(MID(B2505,ROW(INDIRECT("1:"&amp;LEN(B2505))),1)*1,""))</f>
        <v>6620</v>
      </c>
      <c r="D2505" s="17">
        <f t="shared" ca="1" si="941"/>
        <v>6620</v>
      </c>
      <c r="E2505" s="7">
        <f t="shared" ca="1" si="942"/>
        <v>-1840</v>
      </c>
      <c r="F2505" s="7">
        <f t="shared" ca="1" si="943"/>
        <v>-21.749408983451531</v>
      </c>
      <c r="H2505" s="10" t="s">
        <v>6059</v>
      </c>
      <c r="I2505" s="11" t="s">
        <v>5718</v>
      </c>
      <c r="J2505" s="6" t="str" cm="1">
        <f t="array" aca="1" ref="J2505" ca="1">_xlfn.TEXTJOIN("",TRUE,IFERROR(MID(I2505,ROW(INDIRECT("1:"&amp;LEN(I2505))),1)*1,""))</f>
        <v>14300</v>
      </c>
      <c r="K2505" s="16">
        <f t="shared" ca="1" si="936"/>
        <v>14300</v>
      </c>
      <c r="L2505" s="7">
        <f t="shared" ca="1" si="944"/>
        <v>-13600</v>
      </c>
      <c r="M2505" s="7">
        <f t="shared" ca="1" si="945"/>
        <v>-48.74551971326165</v>
      </c>
      <c r="O2505" s="10" t="s">
        <v>6059</v>
      </c>
      <c r="P2505" s="11" t="s">
        <v>1079</v>
      </c>
      <c r="Q2505" s="6" t="str" cm="1">
        <f t="array" aca="1" ref="Q2505" ca="1">_xlfn.TEXTJOIN("",TRUE,IFERROR(MID(P2505,ROW(INDIRECT("1:"&amp;LEN(P2505))),1)*1,""))</f>
        <v>22000</v>
      </c>
      <c r="R2505" s="7">
        <f t="shared" ca="1" si="946"/>
        <v>22000</v>
      </c>
      <c r="S2505" s="7">
        <f t="shared" ca="1" si="947"/>
        <v>-21100</v>
      </c>
      <c r="T2505" s="7">
        <f t="shared" ca="1" si="948"/>
        <v>-48.955916473317863</v>
      </c>
      <c r="V2505" s="10" t="s">
        <v>6059</v>
      </c>
      <c r="W2505" s="11" t="s">
        <v>847</v>
      </c>
      <c r="X2505" s="6" t="str" cm="1">
        <f t="array" aca="1" ref="X2505" ca="1">_xlfn.TEXTJOIN("",TRUE,IFERROR(MID(W2505,ROW(INDIRECT("1:"&amp;LEN(W2505))),1)*1,""))</f>
        <v>246000</v>
      </c>
      <c r="Y2505" s="7">
        <f t="shared" ca="1" si="937"/>
        <v>246000</v>
      </c>
      <c r="Z2505" s="7">
        <f t="shared" ca="1" si="949"/>
        <v>0</v>
      </c>
      <c r="AA2505" s="7">
        <f t="shared" ca="1" si="950"/>
        <v>0</v>
      </c>
      <c r="AC2505" s="20" t="s">
        <v>6059</v>
      </c>
      <c r="AD2505" s="11" t="s">
        <v>68</v>
      </c>
      <c r="AE2505" s="6" t="str" cm="1">
        <f t="array" aca="1" ref="AE2505" ca="1">_xlfn.TEXTJOIN("",TRUE,IFERROR(MID(AD2505,ROW(INDIRECT("1:"&amp;LEN(AD2505))),1)*1,""))</f>
        <v>439000</v>
      </c>
      <c r="AF2505" s="7">
        <f t="shared" ca="1" si="938"/>
        <v>439000</v>
      </c>
      <c r="AG2505" s="7">
        <f t="shared" ca="1" si="951"/>
        <v>-88000</v>
      </c>
      <c r="AH2505" s="7">
        <f t="shared" ca="1" si="952"/>
        <v>-16.698292220113856</v>
      </c>
      <c r="AJ2505" s="23" t="s">
        <v>7949</v>
      </c>
      <c r="AK2505" s="2" t="s">
        <v>2343</v>
      </c>
      <c r="AL2505" s="6" t="str" cm="1">
        <f t="array" aca="1" ref="AL2505" ca="1">_xlfn.TEXTJOIN("",TRUE,IFERROR(MID(AK2505,ROW(INDIRECT("1:"&amp;LEN(AK2505))),1)*1,""))</f>
        <v>252000</v>
      </c>
      <c r="AM2505" s="7">
        <f t="shared" ca="1" si="939"/>
        <v>252000</v>
      </c>
      <c r="AN2505" s="7">
        <f t="shared" ca="1" si="953"/>
        <v>-828000</v>
      </c>
      <c r="AO2505" s="7">
        <f t="shared" ca="1" si="954"/>
        <v>-76.666666666666671</v>
      </c>
      <c r="AQ2505" s="20" t="s">
        <v>7151</v>
      </c>
      <c r="AR2505" s="11" t="s">
        <v>1418</v>
      </c>
      <c r="AS2505" s="6" t="str" cm="1">
        <f t="array" aca="1" ref="AS2505" ca="1">_xlfn.TEXTJOIN("",TRUE,IFERROR(MID(AR2505,ROW(INDIRECT("1:"&amp;LEN(AR2505))),1)*1,""))</f>
        <v>362000</v>
      </c>
      <c r="AT2505" s="7">
        <f t="shared" ca="1" si="940"/>
        <v>362000</v>
      </c>
      <c r="AU2505" s="7">
        <f t="shared" ca="1" si="955"/>
        <v>-978000</v>
      </c>
      <c r="AV2505" s="7">
        <f t="shared" ca="1" si="956"/>
        <v>-72.985074626865668</v>
      </c>
      <c r="AX2505" s="8" t="s">
        <v>6059</v>
      </c>
      <c r="AY2505" s="7" t="s">
        <v>981</v>
      </c>
      <c r="AZ2505" s="9" t="str" cm="1">
        <f t="array" aca="1" ref="AZ2505" ca="1">_xlfn.TEXTJOIN("",TRUE,IFERROR(MID(AY2505,ROW(INDIRECT("1:"&amp;LEN(AY2505))),1)*1,""))</f>
        <v>696000</v>
      </c>
      <c r="BA2505" s="7">
        <f t="shared" ca="1" si="957"/>
        <v>696000</v>
      </c>
      <c r="BB2505" s="7">
        <f t="shared" ca="1" si="958"/>
        <v>-255000</v>
      </c>
      <c r="BC2505" s="7">
        <f t="shared" ca="1" si="959"/>
        <v>-26.813880126182966</v>
      </c>
    </row>
    <row r="2506" spans="1:55">
      <c r="A2506" s="7" t="s">
        <v>6061</v>
      </c>
      <c r="B2506" s="7" t="s">
        <v>5817</v>
      </c>
      <c r="C2506" s="9" t="str" cm="1">
        <f t="array" aca="1" ref="C2506" ca="1">_xlfn.TEXTJOIN("",TRUE,IFERROR(MID(B2506,ROW(INDIRECT("1:"&amp;LEN(B2506))),1)*1,""))</f>
        <v>6370</v>
      </c>
      <c r="D2506" s="17">
        <f t="shared" ca="1" si="941"/>
        <v>6370</v>
      </c>
      <c r="E2506" s="7">
        <f t="shared" ca="1" si="942"/>
        <v>-2090</v>
      </c>
      <c r="F2506" s="7">
        <f t="shared" ca="1" si="943"/>
        <v>-24.704491725768321</v>
      </c>
      <c r="H2506" s="10" t="s">
        <v>6061</v>
      </c>
      <c r="I2506" s="11" t="s">
        <v>1645</v>
      </c>
      <c r="J2506" s="6" t="str" cm="1">
        <f t="array" aca="1" ref="J2506" ca="1">_xlfn.TEXTJOIN("",TRUE,IFERROR(MID(I2506,ROW(INDIRECT("1:"&amp;LEN(I2506))),1)*1,""))</f>
        <v>14500</v>
      </c>
      <c r="K2506" s="16">
        <f t="shared" ca="1" si="936"/>
        <v>14500</v>
      </c>
      <c r="L2506" s="7">
        <f t="shared" ca="1" si="944"/>
        <v>-13400</v>
      </c>
      <c r="M2506" s="7">
        <f t="shared" ca="1" si="945"/>
        <v>-48.028673835125446</v>
      </c>
      <c r="O2506" s="10" t="s">
        <v>6061</v>
      </c>
      <c r="P2506" s="11" t="s">
        <v>4943</v>
      </c>
      <c r="Q2506" s="6" t="str" cm="1">
        <f t="array" aca="1" ref="Q2506" ca="1">_xlfn.TEXTJOIN("",TRUE,IFERROR(MID(P2506,ROW(INDIRECT("1:"&amp;LEN(P2506))),1)*1,""))</f>
        <v>20700</v>
      </c>
      <c r="R2506" s="7">
        <f t="shared" ca="1" si="946"/>
        <v>20700</v>
      </c>
      <c r="S2506" s="7">
        <f t="shared" ca="1" si="947"/>
        <v>-22400</v>
      </c>
      <c r="T2506" s="7">
        <f t="shared" ca="1" si="948"/>
        <v>-51.972157772621806</v>
      </c>
      <c r="V2506" s="10" t="s">
        <v>6061</v>
      </c>
      <c r="W2506" s="11" t="s">
        <v>793</v>
      </c>
      <c r="X2506" s="6" t="str" cm="1">
        <f t="array" aca="1" ref="X2506" ca="1">_xlfn.TEXTJOIN("",TRUE,IFERROR(MID(W2506,ROW(INDIRECT("1:"&amp;LEN(W2506))),1)*1,""))</f>
        <v>243000</v>
      </c>
      <c r="Y2506" s="7">
        <f t="shared" ca="1" si="937"/>
        <v>243000</v>
      </c>
      <c r="Z2506" s="7">
        <f t="shared" ca="1" si="949"/>
        <v>-3000</v>
      </c>
      <c r="AA2506" s="7">
        <f t="shared" ca="1" si="950"/>
        <v>-1.2195121951219505</v>
      </c>
      <c r="AC2506" s="20" t="s">
        <v>6061</v>
      </c>
      <c r="AD2506" s="11" t="s">
        <v>965</v>
      </c>
      <c r="AE2506" s="6" t="str" cm="1">
        <f t="array" aca="1" ref="AE2506" ca="1">_xlfn.TEXTJOIN("",TRUE,IFERROR(MID(AD2506,ROW(INDIRECT("1:"&amp;LEN(AD2506))),1)*1,""))</f>
        <v>425000</v>
      </c>
      <c r="AF2506" s="7">
        <f t="shared" ca="1" si="938"/>
        <v>425000</v>
      </c>
      <c r="AG2506" s="7">
        <f t="shared" ca="1" si="951"/>
        <v>-102000</v>
      </c>
      <c r="AH2506" s="7">
        <f t="shared" ca="1" si="952"/>
        <v>-19.354838709677423</v>
      </c>
      <c r="AJ2506" s="24" t="s">
        <v>7950</v>
      </c>
      <c r="AK2506" s="3" t="s">
        <v>7951</v>
      </c>
      <c r="AL2506" s="6" t="str" cm="1">
        <f t="array" aca="1" ref="AL2506" ca="1">_xlfn.TEXTJOIN("",TRUE,IFERROR(MID(AK2506,ROW(INDIRECT("1:"&amp;LEN(AK2506))),1)*1,""))</f>
        <v>254000</v>
      </c>
      <c r="AM2506" s="7">
        <f t="shared" ca="1" si="939"/>
        <v>254000</v>
      </c>
      <c r="AN2506" s="7">
        <f t="shared" ca="1" si="953"/>
        <v>-826000</v>
      </c>
      <c r="AO2506" s="7">
        <f t="shared" ca="1" si="954"/>
        <v>-76.481481481481481</v>
      </c>
      <c r="AQ2506" s="20" t="s">
        <v>7153</v>
      </c>
      <c r="AR2506" s="11" t="s">
        <v>759</v>
      </c>
      <c r="AS2506" s="6" t="str" cm="1">
        <f t="array" aca="1" ref="AS2506" ca="1">_xlfn.TEXTJOIN("",TRUE,IFERROR(MID(AR2506,ROW(INDIRECT("1:"&amp;LEN(AR2506))),1)*1,""))</f>
        <v>338000</v>
      </c>
      <c r="AT2506" s="7">
        <f t="shared" ca="1" si="940"/>
        <v>338000</v>
      </c>
      <c r="AU2506" s="7">
        <f t="shared" ca="1" si="955"/>
        <v>-1002000</v>
      </c>
      <c r="AV2506" s="7">
        <f t="shared" ca="1" si="956"/>
        <v>-74.776119402985074</v>
      </c>
      <c r="AX2506" s="8" t="s">
        <v>6061</v>
      </c>
      <c r="AY2506" s="7" t="s">
        <v>981</v>
      </c>
      <c r="AZ2506" s="9" t="str" cm="1">
        <f t="array" aca="1" ref="AZ2506" ca="1">_xlfn.TEXTJOIN("",TRUE,IFERROR(MID(AY2506,ROW(INDIRECT("1:"&amp;LEN(AY2506))),1)*1,""))</f>
        <v>696000</v>
      </c>
      <c r="BA2506" s="7">
        <f t="shared" ca="1" si="957"/>
        <v>696000</v>
      </c>
      <c r="BB2506" s="7">
        <f t="shared" ca="1" si="958"/>
        <v>-255000</v>
      </c>
      <c r="BC2506" s="7">
        <f t="shared" ca="1" si="959"/>
        <v>-26.813880126182966</v>
      </c>
    </row>
    <row r="2507" spans="1:55">
      <c r="A2507" s="7" t="s">
        <v>6063</v>
      </c>
      <c r="B2507" s="7" t="s">
        <v>2479</v>
      </c>
      <c r="C2507" s="9" t="str" cm="1">
        <f t="array" aca="1" ref="C2507" ca="1">_xlfn.TEXTJOIN("",TRUE,IFERROR(MID(B2507,ROW(INDIRECT("1:"&amp;LEN(B2507))),1)*1,""))</f>
        <v>6250</v>
      </c>
      <c r="D2507" s="17">
        <f t="shared" ca="1" si="941"/>
        <v>6250</v>
      </c>
      <c r="E2507" s="7">
        <f t="shared" ca="1" si="942"/>
        <v>-2210</v>
      </c>
      <c r="F2507" s="7">
        <f t="shared" ca="1" si="943"/>
        <v>-26.122931442080372</v>
      </c>
      <c r="H2507" s="10" t="s">
        <v>6063</v>
      </c>
      <c r="I2507" s="11" t="s">
        <v>1659</v>
      </c>
      <c r="J2507" s="6" t="str" cm="1">
        <f t="array" aca="1" ref="J2507" ca="1">_xlfn.TEXTJOIN("",TRUE,IFERROR(MID(I2507,ROW(INDIRECT("1:"&amp;LEN(I2507))),1)*1,""))</f>
        <v>14000</v>
      </c>
      <c r="K2507" s="16">
        <f t="shared" ca="1" si="936"/>
        <v>14000</v>
      </c>
      <c r="L2507" s="7">
        <f t="shared" ca="1" si="944"/>
        <v>-13900</v>
      </c>
      <c r="M2507" s="7">
        <f t="shared" ca="1" si="945"/>
        <v>-49.820788530465954</v>
      </c>
      <c r="O2507" s="10" t="s">
        <v>6063</v>
      </c>
      <c r="P2507" s="11" t="s">
        <v>3981</v>
      </c>
      <c r="Q2507" s="6" t="str" cm="1">
        <f t="array" aca="1" ref="Q2507" ca="1">_xlfn.TEXTJOIN("",TRUE,IFERROR(MID(P2507,ROW(INDIRECT("1:"&amp;LEN(P2507))),1)*1,""))</f>
        <v>20900</v>
      </c>
      <c r="R2507" s="7">
        <f t="shared" ca="1" si="946"/>
        <v>20900</v>
      </c>
      <c r="S2507" s="7">
        <f t="shared" ca="1" si="947"/>
        <v>-22200</v>
      </c>
      <c r="T2507" s="7">
        <f t="shared" ca="1" si="948"/>
        <v>-51.508120649651971</v>
      </c>
      <c r="V2507" s="10" t="s">
        <v>6063</v>
      </c>
      <c r="W2507" s="11" t="s">
        <v>2446</v>
      </c>
      <c r="X2507" s="6" t="str" cm="1">
        <f t="array" aca="1" ref="X2507" ca="1">_xlfn.TEXTJOIN("",TRUE,IFERROR(MID(W2507,ROW(INDIRECT("1:"&amp;LEN(W2507))),1)*1,""))</f>
        <v>238000</v>
      </c>
      <c r="Y2507" s="7">
        <f t="shared" ca="1" si="937"/>
        <v>238000</v>
      </c>
      <c r="Z2507" s="7">
        <f t="shared" ca="1" si="949"/>
        <v>-8000</v>
      </c>
      <c r="AA2507" s="7">
        <f t="shared" ca="1" si="950"/>
        <v>-3.2520325203252014</v>
      </c>
      <c r="AC2507" s="20" t="s">
        <v>6063</v>
      </c>
      <c r="AD2507" s="11" t="s">
        <v>131</v>
      </c>
      <c r="AE2507" s="6" t="str" cm="1">
        <f t="array" aca="1" ref="AE2507" ca="1">_xlfn.TEXTJOIN("",TRUE,IFERROR(MID(AD2507,ROW(INDIRECT("1:"&amp;LEN(AD2507))),1)*1,""))</f>
        <v>417000</v>
      </c>
      <c r="AF2507" s="7">
        <f t="shared" ca="1" si="938"/>
        <v>417000</v>
      </c>
      <c r="AG2507" s="7">
        <f t="shared" ca="1" si="951"/>
        <v>-110000</v>
      </c>
      <c r="AH2507" s="7">
        <f t="shared" ca="1" si="952"/>
        <v>-20.872865275142317</v>
      </c>
      <c r="AQ2507" s="20" t="s">
        <v>7155</v>
      </c>
      <c r="AR2507" s="11" t="s">
        <v>1066</v>
      </c>
      <c r="AS2507" s="6" t="str" cm="1">
        <f t="array" aca="1" ref="AS2507" ca="1">_xlfn.TEXTJOIN("",TRUE,IFERROR(MID(AR2507,ROW(INDIRECT("1:"&amp;LEN(AR2507))),1)*1,""))</f>
        <v>320000</v>
      </c>
      <c r="AT2507" s="7">
        <f t="shared" ca="1" si="940"/>
        <v>320000</v>
      </c>
      <c r="AU2507" s="7">
        <f t="shared" ca="1" si="955"/>
        <v>-1020000</v>
      </c>
      <c r="AV2507" s="7">
        <f t="shared" ca="1" si="956"/>
        <v>-76.119402985074629</v>
      </c>
      <c r="AX2507" s="8" t="s">
        <v>6063</v>
      </c>
      <c r="AY2507" s="7" t="s">
        <v>5808</v>
      </c>
      <c r="AZ2507" s="9" t="str" cm="1">
        <f t="array" aca="1" ref="AZ2507" ca="1">_xlfn.TEXTJOIN("",TRUE,IFERROR(MID(AY2507,ROW(INDIRECT("1:"&amp;LEN(AY2507))),1)*1,""))</f>
        <v>695000</v>
      </c>
      <c r="BA2507" s="7">
        <f t="shared" ca="1" si="957"/>
        <v>695000</v>
      </c>
      <c r="BB2507" s="7">
        <f t="shared" ca="1" si="958"/>
        <v>-256000</v>
      </c>
      <c r="BC2507" s="7">
        <f t="shared" ca="1" si="959"/>
        <v>-26.919032597266039</v>
      </c>
    </row>
    <row r="2508" spans="1:55">
      <c r="A2508" s="7" t="s">
        <v>6064</v>
      </c>
      <c r="B2508" s="7" t="s">
        <v>5547</v>
      </c>
      <c r="C2508" s="9" t="str" cm="1">
        <f t="array" aca="1" ref="C2508" ca="1">_xlfn.TEXTJOIN("",TRUE,IFERROR(MID(B2508,ROW(INDIRECT("1:"&amp;LEN(B2508))),1)*1,""))</f>
        <v>5940</v>
      </c>
      <c r="D2508" s="17">
        <f t="shared" ca="1" si="941"/>
        <v>5940</v>
      </c>
      <c r="E2508" s="7">
        <f t="shared" ca="1" si="942"/>
        <v>-2520</v>
      </c>
      <c r="F2508" s="7">
        <f t="shared" ca="1" si="943"/>
        <v>-29.787234042553195</v>
      </c>
      <c r="H2508" s="10" t="s">
        <v>6064</v>
      </c>
      <c r="I2508" s="11" t="s">
        <v>846</v>
      </c>
      <c r="J2508" s="6" t="str" cm="1">
        <f t="array" aca="1" ref="J2508" ca="1">_xlfn.TEXTJOIN("",TRUE,IFERROR(MID(I2508,ROW(INDIRECT("1:"&amp;LEN(I2508))),1)*1,""))</f>
        <v>12200</v>
      </c>
      <c r="K2508" s="16">
        <f t="shared" ca="1" si="936"/>
        <v>12200</v>
      </c>
      <c r="L2508" s="7">
        <f t="shared" ca="1" si="944"/>
        <v>-15700</v>
      </c>
      <c r="M2508" s="7">
        <f t="shared" ca="1" si="945"/>
        <v>-56.272401433691755</v>
      </c>
      <c r="O2508" s="10" t="s">
        <v>6064</v>
      </c>
      <c r="P2508" s="11" t="s">
        <v>1435</v>
      </c>
      <c r="Q2508" s="6" t="str" cm="1">
        <f t="array" aca="1" ref="Q2508" ca="1">_xlfn.TEXTJOIN("",TRUE,IFERROR(MID(P2508,ROW(INDIRECT("1:"&amp;LEN(P2508))),1)*1,""))</f>
        <v>19400</v>
      </c>
      <c r="R2508" s="7">
        <f t="shared" ca="1" si="946"/>
        <v>19400</v>
      </c>
      <c r="S2508" s="7">
        <f t="shared" ca="1" si="947"/>
        <v>-23700</v>
      </c>
      <c r="T2508" s="7">
        <f t="shared" ca="1" si="948"/>
        <v>-54.988399071925755</v>
      </c>
      <c r="V2508" s="10" t="s">
        <v>6064</v>
      </c>
      <c r="W2508" s="11" t="s">
        <v>756</v>
      </c>
      <c r="X2508" s="6" t="str" cm="1">
        <f t="array" aca="1" ref="X2508" ca="1">_xlfn.TEXTJOIN("",TRUE,IFERROR(MID(W2508,ROW(INDIRECT("1:"&amp;LEN(W2508))),1)*1,""))</f>
        <v>233000</v>
      </c>
      <c r="Y2508" s="7">
        <f t="shared" ca="1" si="937"/>
        <v>233000</v>
      </c>
      <c r="Z2508" s="7">
        <f t="shared" ca="1" si="949"/>
        <v>-13000</v>
      </c>
      <c r="AA2508" s="7">
        <f t="shared" ca="1" si="950"/>
        <v>-5.2845528455284523</v>
      </c>
      <c r="AC2508" s="20" t="s">
        <v>6064</v>
      </c>
      <c r="AD2508" s="11" t="s">
        <v>1557</v>
      </c>
      <c r="AE2508" s="6" t="str" cm="1">
        <f t="array" aca="1" ref="AE2508" ca="1">_xlfn.TEXTJOIN("",TRUE,IFERROR(MID(AD2508,ROW(INDIRECT("1:"&amp;LEN(AD2508))),1)*1,""))</f>
        <v>411000</v>
      </c>
      <c r="AF2508" s="7">
        <f t="shared" ca="1" si="938"/>
        <v>411000</v>
      </c>
      <c r="AG2508" s="7">
        <f t="shared" ca="1" si="951"/>
        <v>-116000</v>
      </c>
      <c r="AH2508" s="7">
        <f t="shared" ca="1" si="952"/>
        <v>-22.011385199240991</v>
      </c>
      <c r="AQ2508" s="20" t="s">
        <v>7156</v>
      </c>
      <c r="AR2508" s="11" t="s">
        <v>385</v>
      </c>
      <c r="AS2508" s="6" t="str" cm="1">
        <f t="array" aca="1" ref="AS2508" ca="1">_xlfn.TEXTJOIN("",TRUE,IFERROR(MID(AR2508,ROW(INDIRECT("1:"&amp;LEN(AR2508))),1)*1,""))</f>
        <v>310000</v>
      </c>
      <c r="AT2508" s="7">
        <f t="shared" ca="1" si="940"/>
        <v>310000</v>
      </c>
      <c r="AU2508" s="7">
        <f t="shared" ca="1" si="955"/>
        <v>-1030000</v>
      </c>
      <c r="AV2508" s="7">
        <f t="shared" ca="1" si="956"/>
        <v>-76.865671641791039</v>
      </c>
      <c r="AX2508" s="8" t="s">
        <v>6064</v>
      </c>
      <c r="AY2508" s="7" t="s">
        <v>5808</v>
      </c>
      <c r="AZ2508" s="9" t="str" cm="1">
        <f t="array" aca="1" ref="AZ2508" ca="1">_xlfn.TEXTJOIN("",TRUE,IFERROR(MID(AY2508,ROW(INDIRECT("1:"&amp;LEN(AY2508))),1)*1,""))</f>
        <v>695000</v>
      </c>
      <c r="BA2508" s="7">
        <f t="shared" ca="1" si="957"/>
        <v>695000</v>
      </c>
      <c r="BB2508" s="7">
        <f t="shared" ca="1" si="958"/>
        <v>-256000</v>
      </c>
      <c r="BC2508" s="7">
        <f t="shared" ca="1" si="959"/>
        <v>-26.919032597266039</v>
      </c>
    </row>
    <row r="2509" spans="1:55" ht="18" customHeight="1">
      <c r="A2509" s="7" t="s">
        <v>6065</v>
      </c>
      <c r="B2509" s="7" t="s">
        <v>6906</v>
      </c>
      <c r="C2509" s="9" t="str" cm="1">
        <f t="array" aca="1" ref="C2509" ca="1">_xlfn.TEXTJOIN("",TRUE,IFERROR(MID(B2509,ROW(INDIRECT("1:"&amp;LEN(B2509))),1)*1,""))</f>
        <v>5420</v>
      </c>
      <c r="D2509" s="17">
        <f t="shared" ca="1" si="941"/>
        <v>5420</v>
      </c>
      <c r="E2509" s="7">
        <f t="shared" ca="1" si="942"/>
        <v>-3040</v>
      </c>
      <c r="F2509" s="7">
        <f t="shared" ca="1" si="943"/>
        <v>-35.933806146572095</v>
      </c>
      <c r="H2509" s="10" t="s">
        <v>6065</v>
      </c>
      <c r="I2509" s="11" t="s">
        <v>4113</v>
      </c>
      <c r="J2509" s="6" t="str" cm="1">
        <f t="array" aca="1" ref="J2509" ca="1">_xlfn.TEXTJOIN("",TRUE,IFERROR(MID(I2509,ROW(INDIRECT("1:"&amp;LEN(I2509))),1)*1,""))</f>
        <v>9280</v>
      </c>
      <c r="K2509" s="16">
        <f t="shared" ca="1" si="936"/>
        <v>9280</v>
      </c>
      <c r="L2509" s="7">
        <f t="shared" ca="1" si="944"/>
        <v>-18620</v>
      </c>
      <c r="M2509" s="7">
        <f t="shared" ca="1" si="945"/>
        <v>-66.738351254480278</v>
      </c>
      <c r="O2509" s="10" t="s">
        <v>6065</v>
      </c>
      <c r="P2509" s="11" t="s">
        <v>1336</v>
      </c>
      <c r="Q2509" s="6" t="str" cm="1">
        <f t="array" aca="1" ref="Q2509" ca="1">_xlfn.TEXTJOIN("",TRUE,IFERROR(MID(P2509,ROW(INDIRECT("1:"&amp;LEN(P2509))),1)*1,""))</f>
        <v>16300</v>
      </c>
      <c r="R2509" s="7">
        <f t="shared" ca="1" si="946"/>
        <v>16300</v>
      </c>
      <c r="S2509" s="7">
        <f t="shared" ca="1" si="947"/>
        <v>-26800</v>
      </c>
      <c r="T2509" s="7">
        <f t="shared" ca="1" si="948"/>
        <v>-62.180974477958237</v>
      </c>
      <c r="V2509" s="10" t="s">
        <v>6065</v>
      </c>
      <c r="W2509" s="11" t="s">
        <v>2298</v>
      </c>
      <c r="X2509" s="6" t="str" cm="1">
        <f t="array" aca="1" ref="X2509" ca="1">_xlfn.TEXTJOIN("",TRUE,IFERROR(MID(W2509,ROW(INDIRECT("1:"&amp;LEN(W2509))),1)*1,""))</f>
        <v>226000</v>
      </c>
      <c r="Y2509" s="7">
        <f t="shared" ca="1" si="937"/>
        <v>226000</v>
      </c>
      <c r="Z2509" s="7">
        <f t="shared" ca="1" si="949"/>
        <v>-20000</v>
      </c>
      <c r="AA2509" s="7">
        <f t="shared" ca="1" si="950"/>
        <v>-8.1300813008130035</v>
      </c>
      <c r="AC2509" s="20" t="s">
        <v>6065</v>
      </c>
      <c r="AD2509" s="11" t="s">
        <v>1380</v>
      </c>
      <c r="AE2509" s="6" t="str" cm="1">
        <f t="array" aca="1" ref="AE2509" ca="1">_xlfn.TEXTJOIN("",TRUE,IFERROR(MID(AD2509,ROW(INDIRECT("1:"&amp;LEN(AD2509))),1)*1,""))</f>
        <v>403000</v>
      </c>
      <c r="AF2509" s="7">
        <f t="shared" ca="1" si="938"/>
        <v>403000</v>
      </c>
      <c r="AG2509" s="7">
        <f t="shared" ca="1" si="951"/>
        <v>-124000</v>
      </c>
      <c r="AH2509" s="7">
        <f t="shared" ca="1" si="952"/>
        <v>-23.529411764705884</v>
      </c>
      <c r="AQ2509" s="20" t="s">
        <v>7157</v>
      </c>
      <c r="AR2509" s="11" t="s">
        <v>462</v>
      </c>
      <c r="AS2509" s="6" t="str" cm="1">
        <f t="array" aca="1" ref="AS2509" ca="1">_xlfn.TEXTJOIN("",TRUE,IFERROR(MID(AR2509,ROW(INDIRECT("1:"&amp;LEN(AR2509))),1)*1,""))</f>
        <v>307000</v>
      </c>
      <c r="AT2509" s="7">
        <f t="shared" ca="1" si="940"/>
        <v>307000</v>
      </c>
      <c r="AU2509" s="7">
        <f t="shared" ca="1" si="955"/>
        <v>-1033000</v>
      </c>
      <c r="AV2509" s="7">
        <f t="shared" ca="1" si="956"/>
        <v>-77.089552238805965</v>
      </c>
      <c r="AX2509" s="8" t="s">
        <v>6065</v>
      </c>
      <c r="AY2509" s="7" t="s">
        <v>3627</v>
      </c>
      <c r="AZ2509" s="9" t="str" cm="1">
        <f t="array" aca="1" ref="AZ2509" ca="1">_xlfn.TEXTJOIN("",TRUE,IFERROR(MID(AY2509,ROW(INDIRECT("1:"&amp;LEN(AY2509))),1)*1,""))</f>
        <v>701000</v>
      </c>
      <c r="BA2509" s="7">
        <f t="shared" ca="1" si="957"/>
        <v>701000</v>
      </c>
      <c r="BB2509" s="7">
        <f t="shared" ca="1" si="958"/>
        <v>-250000</v>
      </c>
      <c r="BC2509" s="7">
        <f t="shared" ca="1" si="959"/>
        <v>-26.288117770767613</v>
      </c>
    </row>
    <row r="2510" spans="1:55">
      <c r="A2510" s="7" t="s">
        <v>6066</v>
      </c>
      <c r="B2510" s="7" t="s">
        <v>4596</v>
      </c>
      <c r="C2510" s="9" t="str" cm="1">
        <f t="array" aca="1" ref="C2510" ca="1">_xlfn.TEXTJOIN("",TRUE,IFERROR(MID(B2510,ROW(INDIRECT("1:"&amp;LEN(B2510))),1)*1,""))</f>
        <v>5070</v>
      </c>
      <c r="D2510" s="17">
        <f t="shared" ca="1" si="941"/>
        <v>5070</v>
      </c>
      <c r="E2510" s="7">
        <f t="shared" ca="1" si="942"/>
        <v>-3390</v>
      </c>
      <c r="F2510" s="7">
        <f t="shared" ca="1" si="943"/>
        <v>-40.070921985815602</v>
      </c>
      <c r="H2510" s="10" t="s">
        <v>6066</v>
      </c>
      <c r="I2510" s="11" t="s">
        <v>3564</v>
      </c>
      <c r="J2510" s="6" t="str" cm="1">
        <f t="array" aca="1" ref="J2510" ca="1">_xlfn.TEXTJOIN("",TRUE,IFERROR(MID(I2510,ROW(INDIRECT("1:"&amp;LEN(I2510))),1)*1,""))</f>
        <v>7920</v>
      </c>
      <c r="K2510" s="16">
        <f t="shared" ca="1" si="936"/>
        <v>7920</v>
      </c>
      <c r="L2510" s="7">
        <f t="shared" ca="1" si="944"/>
        <v>-19980</v>
      </c>
      <c r="M2510" s="7">
        <f t="shared" ca="1" si="945"/>
        <v>-71.612903225806448</v>
      </c>
      <c r="O2510" s="10" t="s">
        <v>6066</v>
      </c>
      <c r="P2510" s="11" t="s">
        <v>1179</v>
      </c>
      <c r="Q2510" s="6" t="str" cm="1">
        <f t="array" aca="1" ref="Q2510" ca="1">_xlfn.TEXTJOIN("",TRUE,IFERROR(MID(P2510,ROW(INDIRECT("1:"&amp;LEN(P2510))),1)*1,""))</f>
        <v>14400</v>
      </c>
      <c r="R2510" s="7">
        <f t="shared" ca="1" si="946"/>
        <v>14400</v>
      </c>
      <c r="S2510" s="7">
        <f t="shared" ca="1" si="947"/>
        <v>-28700</v>
      </c>
      <c r="T2510" s="7">
        <f t="shared" ca="1" si="948"/>
        <v>-66.589327146171698</v>
      </c>
      <c r="V2510" s="10" t="s">
        <v>6066</v>
      </c>
      <c r="W2510" s="11" t="s">
        <v>3005</v>
      </c>
      <c r="X2510" s="6" t="str" cm="1">
        <f t="array" aca="1" ref="X2510" ca="1">_xlfn.TEXTJOIN("",TRUE,IFERROR(MID(W2510,ROW(INDIRECT("1:"&amp;LEN(W2510))),1)*1,""))</f>
        <v>220000</v>
      </c>
      <c r="Y2510" s="7">
        <f t="shared" ca="1" si="937"/>
        <v>220000</v>
      </c>
      <c r="Z2510" s="7">
        <f t="shared" ca="1" si="949"/>
        <v>-26000</v>
      </c>
      <c r="AA2510" s="7">
        <f t="shared" ca="1" si="950"/>
        <v>-10.569105691056919</v>
      </c>
      <c r="AC2510" s="20" t="s">
        <v>6066</v>
      </c>
      <c r="AD2510" s="11" t="s">
        <v>959</v>
      </c>
      <c r="AE2510" s="6" t="str" cm="1">
        <f t="array" aca="1" ref="AE2510" ca="1">_xlfn.TEXTJOIN("",TRUE,IFERROR(MID(AD2510,ROW(INDIRECT("1:"&amp;LEN(AD2510))),1)*1,""))</f>
        <v>396000</v>
      </c>
      <c r="AF2510" s="7">
        <f t="shared" ca="1" si="938"/>
        <v>396000</v>
      </c>
      <c r="AG2510" s="7">
        <f t="shared" ca="1" si="951"/>
        <v>-131000</v>
      </c>
      <c r="AH2510" s="7">
        <f t="shared" ca="1" si="952"/>
        <v>-24.857685009487668</v>
      </c>
      <c r="AQ2510" s="20" t="s">
        <v>7158</v>
      </c>
      <c r="AR2510" s="11" t="s">
        <v>1556</v>
      </c>
      <c r="AS2510" s="6" t="str" cm="1">
        <f t="array" aca="1" ref="AS2510" ca="1">_xlfn.TEXTJOIN("",TRUE,IFERROR(MID(AR2510,ROW(INDIRECT("1:"&amp;LEN(AR2510))),1)*1,""))</f>
        <v>303000</v>
      </c>
      <c r="AT2510" s="7">
        <f t="shared" ca="1" si="940"/>
        <v>303000</v>
      </c>
      <c r="AU2510" s="7">
        <f t="shared" ca="1" si="955"/>
        <v>-1037000</v>
      </c>
      <c r="AV2510" s="7">
        <f t="shared" ca="1" si="956"/>
        <v>-77.388059701492537</v>
      </c>
      <c r="AX2510" s="8" t="s">
        <v>6066</v>
      </c>
      <c r="AY2510" s="7" t="s">
        <v>315</v>
      </c>
      <c r="AZ2510" s="9" t="str" cm="1">
        <f t="array" aca="1" ref="AZ2510" ca="1">_xlfn.TEXTJOIN("",TRUE,IFERROR(MID(AY2510,ROW(INDIRECT("1:"&amp;LEN(AY2510))),1)*1,""))</f>
        <v>708000</v>
      </c>
      <c r="BA2510" s="7">
        <f t="shared" ca="1" si="957"/>
        <v>708000</v>
      </c>
      <c r="BB2510" s="7">
        <f t="shared" ca="1" si="958"/>
        <v>-243000</v>
      </c>
      <c r="BC2510" s="7">
        <f t="shared" ca="1" si="959"/>
        <v>-25.552050473186114</v>
      </c>
    </row>
    <row r="2511" spans="1:55">
      <c r="A2511" s="7" t="s">
        <v>6068</v>
      </c>
      <c r="B2511" s="7" t="s">
        <v>4543</v>
      </c>
      <c r="C2511" s="9" t="str" cm="1">
        <f t="array" aca="1" ref="C2511" ca="1">_xlfn.TEXTJOIN("",TRUE,IFERROR(MID(B2511,ROW(INDIRECT("1:"&amp;LEN(B2511))),1)*1,""))</f>
        <v>4870</v>
      </c>
      <c r="D2511" s="17">
        <f t="shared" ca="1" si="941"/>
        <v>4870</v>
      </c>
      <c r="E2511" s="7">
        <f t="shared" ca="1" si="942"/>
        <v>-3590</v>
      </c>
      <c r="F2511" s="7">
        <f t="shared" ca="1" si="943"/>
        <v>-42.434988179669034</v>
      </c>
      <c r="H2511" s="10" t="s">
        <v>6068</v>
      </c>
      <c r="I2511" s="11" t="s">
        <v>6583</v>
      </c>
      <c r="J2511" s="6" t="str" cm="1">
        <f t="array" aca="1" ref="J2511" ca="1">_xlfn.TEXTJOIN("",TRUE,IFERROR(MID(I2511,ROW(INDIRECT("1:"&amp;LEN(I2511))),1)*1,""))</f>
        <v>8470</v>
      </c>
      <c r="K2511" s="16">
        <f t="shared" ca="1" si="936"/>
        <v>8470</v>
      </c>
      <c r="L2511" s="7">
        <f t="shared" ca="1" si="944"/>
        <v>-19430</v>
      </c>
      <c r="M2511" s="7">
        <f t="shared" ca="1" si="945"/>
        <v>-69.641577060931894</v>
      </c>
      <c r="O2511" s="10" t="s">
        <v>6068</v>
      </c>
      <c r="P2511" s="11" t="s">
        <v>4933</v>
      </c>
      <c r="Q2511" s="6" t="str" cm="1">
        <f t="array" aca="1" ref="Q2511" ca="1">_xlfn.TEXTJOIN("",TRUE,IFERROR(MID(P2511,ROW(INDIRECT("1:"&amp;LEN(P2511))),1)*1,""))</f>
        <v>13900</v>
      </c>
      <c r="R2511" s="7">
        <f t="shared" ca="1" si="946"/>
        <v>13900</v>
      </c>
      <c r="S2511" s="7">
        <f t="shared" ca="1" si="947"/>
        <v>-29200</v>
      </c>
      <c r="T2511" s="7">
        <f t="shared" ca="1" si="948"/>
        <v>-67.749419953596288</v>
      </c>
      <c r="V2511" s="10" t="s">
        <v>6068</v>
      </c>
      <c r="W2511" s="11" t="s">
        <v>1738</v>
      </c>
      <c r="X2511" s="6" t="str" cm="1">
        <f t="array" aca="1" ref="X2511" ca="1">_xlfn.TEXTJOIN("",TRUE,IFERROR(MID(W2511,ROW(INDIRECT("1:"&amp;LEN(W2511))),1)*1,""))</f>
        <v>215000</v>
      </c>
      <c r="Y2511" s="7">
        <f t="shared" ca="1" si="937"/>
        <v>215000</v>
      </c>
      <c r="Z2511" s="7">
        <f t="shared" ca="1" si="949"/>
        <v>-31000</v>
      </c>
      <c r="AA2511" s="7">
        <f t="shared" ca="1" si="950"/>
        <v>-12.601626016260155</v>
      </c>
      <c r="AC2511" s="20" t="s">
        <v>6068</v>
      </c>
      <c r="AD2511" s="11" t="s">
        <v>597</v>
      </c>
      <c r="AE2511" s="6" t="str" cm="1">
        <f t="array" aca="1" ref="AE2511" ca="1">_xlfn.TEXTJOIN("",TRUE,IFERROR(MID(AD2511,ROW(INDIRECT("1:"&amp;LEN(AD2511))),1)*1,""))</f>
        <v>391000</v>
      </c>
      <c r="AF2511" s="7">
        <f t="shared" ca="1" si="938"/>
        <v>391000</v>
      </c>
      <c r="AG2511" s="7">
        <f t="shared" ca="1" si="951"/>
        <v>-136000</v>
      </c>
      <c r="AH2511" s="7">
        <f t="shared" ca="1" si="952"/>
        <v>-25.806451612903231</v>
      </c>
      <c r="AQ2511" s="20" t="s">
        <v>7160</v>
      </c>
      <c r="AR2511" s="11" t="s">
        <v>3817</v>
      </c>
      <c r="AS2511" s="6" t="str" cm="1">
        <f t="array" aca="1" ref="AS2511" ca="1">_xlfn.TEXTJOIN("",TRUE,IFERROR(MID(AR2511,ROW(INDIRECT("1:"&amp;LEN(AR2511))),1)*1,""))</f>
        <v>297000</v>
      </c>
      <c r="AT2511" s="7">
        <f t="shared" ca="1" si="940"/>
        <v>297000</v>
      </c>
      <c r="AU2511" s="7">
        <f t="shared" ca="1" si="955"/>
        <v>-1043000</v>
      </c>
      <c r="AV2511" s="7">
        <f t="shared" ca="1" si="956"/>
        <v>-77.835820895522389</v>
      </c>
      <c r="AX2511" s="8" t="s">
        <v>6068</v>
      </c>
      <c r="AY2511" s="7" t="s">
        <v>307</v>
      </c>
      <c r="AZ2511" s="9" t="str" cm="1">
        <f t="array" aca="1" ref="AZ2511" ca="1">_xlfn.TEXTJOIN("",TRUE,IFERROR(MID(AY2511,ROW(INDIRECT("1:"&amp;LEN(AY2511))),1)*1,""))</f>
        <v>713000</v>
      </c>
      <c r="BA2511" s="7">
        <f t="shared" ca="1" si="957"/>
        <v>713000</v>
      </c>
      <c r="BB2511" s="7">
        <f t="shared" ca="1" si="958"/>
        <v>-238000</v>
      </c>
      <c r="BC2511" s="7">
        <f t="shared" ca="1" si="959"/>
        <v>-25.026288117770761</v>
      </c>
    </row>
    <row r="2512" spans="1:55">
      <c r="A2512" s="7" t="s">
        <v>6069</v>
      </c>
      <c r="B2512" s="7" t="s">
        <v>5585</v>
      </c>
      <c r="C2512" s="9" t="str" cm="1">
        <f t="array" aca="1" ref="C2512" ca="1">_xlfn.TEXTJOIN("",TRUE,IFERROR(MID(B2512,ROW(INDIRECT("1:"&amp;LEN(B2512))),1)*1,""))</f>
        <v>4790</v>
      </c>
      <c r="D2512" s="17">
        <f t="shared" ca="1" si="941"/>
        <v>4790</v>
      </c>
      <c r="E2512" s="7">
        <f t="shared" ca="1" si="942"/>
        <v>-3670</v>
      </c>
      <c r="F2512" s="7">
        <f t="shared" ca="1" si="943"/>
        <v>-43.380614657210401</v>
      </c>
      <c r="H2512" s="10" t="s">
        <v>6069</v>
      </c>
      <c r="I2512" s="11" t="s">
        <v>915</v>
      </c>
      <c r="J2512" s="6" t="str" cm="1">
        <f t="array" aca="1" ref="J2512" ca="1">_xlfn.TEXTJOIN("",TRUE,IFERROR(MID(I2512,ROW(INDIRECT("1:"&amp;LEN(I2512))),1)*1,""))</f>
        <v>10500</v>
      </c>
      <c r="K2512" s="16">
        <f t="shared" ca="1" si="936"/>
        <v>10500</v>
      </c>
      <c r="L2512" s="7">
        <f t="shared" ca="1" si="944"/>
        <v>-17400</v>
      </c>
      <c r="M2512" s="7">
        <f t="shared" ca="1" si="945"/>
        <v>-62.365591397849464</v>
      </c>
      <c r="O2512" s="10" t="s">
        <v>6069</v>
      </c>
      <c r="P2512" s="11" t="s">
        <v>6000</v>
      </c>
      <c r="Q2512" s="6" t="str" cm="1">
        <f t="array" aca="1" ref="Q2512" ca="1">_xlfn.TEXTJOIN("",TRUE,IFERROR(MID(P2512,ROW(INDIRECT("1:"&amp;LEN(P2512))),1)*1,""))</f>
        <v>14800</v>
      </c>
      <c r="R2512" s="7">
        <f t="shared" ca="1" si="946"/>
        <v>14800</v>
      </c>
      <c r="S2512" s="7">
        <f t="shared" ca="1" si="947"/>
        <v>-28300</v>
      </c>
      <c r="T2512" s="7">
        <f t="shared" ca="1" si="948"/>
        <v>-65.661252900232029</v>
      </c>
      <c r="V2512" s="10" t="s">
        <v>6069</v>
      </c>
      <c r="W2512" s="11" t="s">
        <v>1695</v>
      </c>
      <c r="X2512" s="6" t="str" cm="1">
        <f t="array" aca="1" ref="X2512" ca="1">_xlfn.TEXTJOIN("",TRUE,IFERROR(MID(W2512,ROW(INDIRECT("1:"&amp;LEN(W2512))),1)*1,""))</f>
        <v>212000</v>
      </c>
      <c r="Y2512" s="7">
        <f t="shared" ca="1" si="937"/>
        <v>212000</v>
      </c>
      <c r="Z2512" s="7">
        <f t="shared" ca="1" si="949"/>
        <v>-34000</v>
      </c>
      <c r="AA2512" s="7">
        <f t="shared" ca="1" si="950"/>
        <v>-13.821138211382106</v>
      </c>
      <c r="AC2512" s="20" t="s">
        <v>6069</v>
      </c>
      <c r="AD2512" s="11" t="s">
        <v>611</v>
      </c>
      <c r="AE2512" s="6" t="str" cm="1">
        <f t="array" aca="1" ref="AE2512" ca="1">_xlfn.TEXTJOIN("",TRUE,IFERROR(MID(AD2512,ROW(INDIRECT("1:"&amp;LEN(AD2512))),1)*1,""))</f>
        <v>388000</v>
      </c>
      <c r="AF2512" s="7">
        <f t="shared" ca="1" si="938"/>
        <v>388000</v>
      </c>
      <c r="AG2512" s="7">
        <f t="shared" ca="1" si="951"/>
        <v>-139000</v>
      </c>
      <c r="AH2512" s="7">
        <f t="shared" ca="1" si="952"/>
        <v>-26.375711574952561</v>
      </c>
      <c r="AQ2512" s="20" t="s">
        <v>7162</v>
      </c>
      <c r="AR2512" s="11" t="s">
        <v>34</v>
      </c>
      <c r="AS2512" s="6" t="str" cm="1">
        <f t="array" aca="1" ref="AS2512" ca="1">_xlfn.TEXTJOIN("",TRUE,IFERROR(MID(AR2512,ROW(INDIRECT("1:"&amp;LEN(AR2512))),1)*1,""))</f>
        <v>294000</v>
      </c>
      <c r="AT2512" s="7">
        <f t="shared" ca="1" si="940"/>
        <v>294000</v>
      </c>
      <c r="AU2512" s="7">
        <f t="shared" ca="1" si="955"/>
        <v>-1046000</v>
      </c>
      <c r="AV2512" s="7">
        <f t="shared" ca="1" si="956"/>
        <v>-78.059701492537314</v>
      </c>
      <c r="AX2512" s="8" t="s">
        <v>6069</v>
      </c>
      <c r="AY2512" s="7" t="s">
        <v>4754</v>
      </c>
      <c r="AZ2512" s="9" t="str" cm="1">
        <f t="array" aca="1" ref="AZ2512" ca="1">_xlfn.TEXTJOIN("",TRUE,IFERROR(MID(AY2512,ROW(INDIRECT("1:"&amp;LEN(AY2512))),1)*1,""))</f>
        <v>714000</v>
      </c>
      <c r="BA2512" s="7">
        <f t="shared" ca="1" si="957"/>
        <v>714000</v>
      </c>
      <c r="BB2512" s="7">
        <f t="shared" ca="1" si="958"/>
        <v>-237000</v>
      </c>
      <c r="BC2512" s="7">
        <f t="shared" ca="1" si="959"/>
        <v>-24.921135646687702</v>
      </c>
    </row>
    <row r="2513" spans="1:55">
      <c r="A2513" s="7" t="s">
        <v>6071</v>
      </c>
      <c r="B2513" s="7" t="s">
        <v>5593</v>
      </c>
      <c r="C2513" s="9" t="str" cm="1">
        <f t="array" aca="1" ref="C2513" ca="1">_xlfn.TEXTJOIN("",TRUE,IFERROR(MID(B2513,ROW(INDIRECT("1:"&amp;LEN(B2513))),1)*1,""))</f>
        <v>4760</v>
      </c>
      <c r="D2513" s="17">
        <f t="shared" ca="1" si="941"/>
        <v>4760</v>
      </c>
      <c r="E2513" s="7">
        <f t="shared" ca="1" si="942"/>
        <v>-3700</v>
      </c>
      <c r="F2513" s="7">
        <f t="shared" ca="1" si="943"/>
        <v>-43.73522458628841</v>
      </c>
      <c r="H2513" s="10" t="s">
        <v>6071</v>
      </c>
      <c r="I2513" s="11" t="s">
        <v>1600</v>
      </c>
      <c r="J2513" s="6" t="str" cm="1">
        <f t="array" aca="1" ref="J2513" ca="1">_xlfn.TEXTJOIN("",TRUE,IFERROR(MID(I2513,ROW(INDIRECT("1:"&amp;LEN(I2513))),1)*1,""))</f>
        <v>10700</v>
      </c>
      <c r="K2513" s="16">
        <f t="shared" ca="1" si="936"/>
        <v>10700</v>
      </c>
      <c r="L2513" s="7">
        <f t="shared" ca="1" si="944"/>
        <v>-17200</v>
      </c>
      <c r="M2513" s="7">
        <f t="shared" ca="1" si="945"/>
        <v>-61.648745519713259</v>
      </c>
      <c r="O2513" s="10" t="s">
        <v>6071</v>
      </c>
      <c r="P2513" s="11" t="s">
        <v>1401</v>
      </c>
      <c r="Q2513" s="6" t="str" cm="1">
        <f t="array" aca="1" ref="Q2513" ca="1">_xlfn.TEXTJOIN("",TRUE,IFERROR(MID(P2513,ROW(INDIRECT("1:"&amp;LEN(P2513))),1)*1,""))</f>
        <v>16100</v>
      </c>
      <c r="R2513" s="7">
        <f t="shared" ca="1" si="946"/>
        <v>16100</v>
      </c>
      <c r="S2513" s="7">
        <f t="shared" ca="1" si="947"/>
        <v>-27000</v>
      </c>
      <c r="T2513" s="7">
        <f t="shared" ca="1" si="948"/>
        <v>-62.645011600928072</v>
      </c>
      <c r="V2513" s="10" t="s">
        <v>6071</v>
      </c>
      <c r="W2513" s="11" t="s">
        <v>7952</v>
      </c>
      <c r="X2513" s="6" t="str" cm="1">
        <f t="array" aca="1" ref="X2513" ca="1">_xlfn.TEXTJOIN("",TRUE,IFERROR(MID(W2513,ROW(INDIRECT("1:"&amp;LEN(W2513))),1)*1,""))</f>
        <v>209000</v>
      </c>
      <c r="Y2513" s="7">
        <f t="shared" ca="1" si="937"/>
        <v>209000</v>
      </c>
      <c r="Z2513" s="7">
        <f t="shared" ca="1" si="949"/>
        <v>-37000</v>
      </c>
      <c r="AA2513" s="7">
        <f t="shared" ca="1" si="950"/>
        <v>-15.040650406504056</v>
      </c>
      <c r="AC2513" s="20" t="s">
        <v>6071</v>
      </c>
      <c r="AD2513" s="11" t="s">
        <v>1310</v>
      </c>
      <c r="AE2513" s="6" t="str" cm="1">
        <f t="array" aca="1" ref="AE2513" ca="1">_xlfn.TEXTJOIN("",TRUE,IFERROR(MID(AD2513,ROW(INDIRECT("1:"&amp;LEN(AD2513))),1)*1,""))</f>
        <v>380000</v>
      </c>
      <c r="AF2513" s="7">
        <f t="shared" ca="1" si="938"/>
        <v>380000</v>
      </c>
      <c r="AG2513" s="7">
        <f t="shared" ca="1" si="951"/>
        <v>-147000</v>
      </c>
      <c r="AH2513" s="7">
        <f t="shared" ca="1" si="952"/>
        <v>-27.893738140417454</v>
      </c>
      <c r="AQ2513" s="20" t="s">
        <v>7163</v>
      </c>
      <c r="AR2513" s="11" t="s">
        <v>472</v>
      </c>
      <c r="AS2513" s="6" t="str" cm="1">
        <f t="array" aca="1" ref="AS2513" ca="1">_xlfn.TEXTJOIN("",TRUE,IFERROR(MID(AR2513,ROW(INDIRECT("1:"&amp;LEN(AR2513))),1)*1,""))</f>
        <v>298000</v>
      </c>
      <c r="AT2513" s="7">
        <f t="shared" ca="1" si="940"/>
        <v>298000</v>
      </c>
      <c r="AU2513" s="7">
        <f t="shared" ca="1" si="955"/>
        <v>-1042000</v>
      </c>
      <c r="AV2513" s="7">
        <f t="shared" ca="1" si="956"/>
        <v>-77.761194029850742</v>
      </c>
      <c r="AX2513" s="8" t="s">
        <v>6071</v>
      </c>
      <c r="AY2513" s="7" t="s">
        <v>289</v>
      </c>
      <c r="AZ2513" s="9" t="str" cm="1">
        <f t="array" aca="1" ref="AZ2513" ca="1">_xlfn.TEXTJOIN("",TRUE,IFERROR(MID(AY2513,ROW(INDIRECT("1:"&amp;LEN(AY2513))),1)*1,""))</f>
        <v>710000</v>
      </c>
      <c r="BA2513" s="7">
        <f t="shared" ca="1" si="957"/>
        <v>710000</v>
      </c>
      <c r="BB2513" s="7">
        <f t="shared" ca="1" si="958"/>
        <v>-241000</v>
      </c>
      <c r="BC2513" s="7">
        <f t="shared" ca="1" si="959"/>
        <v>-25.341745531019981</v>
      </c>
    </row>
    <row r="2514" spans="1:55">
      <c r="A2514" s="7" t="s">
        <v>6072</v>
      </c>
      <c r="B2514" s="7" t="s">
        <v>7532</v>
      </c>
      <c r="C2514" s="9" t="str" cm="1">
        <f t="array" aca="1" ref="C2514" ca="1">_xlfn.TEXTJOIN("",TRUE,IFERROR(MID(B2514,ROW(INDIRECT("1:"&amp;LEN(B2514))),1)*1,""))</f>
        <v>4740</v>
      </c>
      <c r="D2514" s="17">
        <f t="shared" ca="1" si="941"/>
        <v>4740</v>
      </c>
      <c r="E2514" s="7">
        <f t="shared" ca="1" si="942"/>
        <v>-3720</v>
      </c>
      <c r="F2514" s="7">
        <f t="shared" ca="1" si="943"/>
        <v>-43.971631205673759</v>
      </c>
      <c r="H2514" s="10" t="s">
        <v>6072</v>
      </c>
      <c r="I2514" s="11" t="s">
        <v>5446</v>
      </c>
      <c r="J2514" s="6" t="str" cm="1">
        <f t="array" aca="1" ref="J2514" ca="1">_xlfn.TEXTJOIN("",TRUE,IFERROR(MID(I2514,ROW(INDIRECT("1:"&amp;LEN(I2514))),1)*1,""))</f>
        <v>11600</v>
      </c>
      <c r="K2514" s="16">
        <f t="shared" ca="1" si="936"/>
        <v>11600</v>
      </c>
      <c r="L2514" s="7">
        <f t="shared" ca="1" si="944"/>
        <v>-16300</v>
      </c>
      <c r="M2514" s="7">
        <f t="shared" ca="1" si="945"/>
        <v>-58.422939068100362</v>
      </c>
      <c r="O2514" s="10" t="s">
        <v>6072</v>
      </c>
      <c r="P2514" s="11" t="s">
        <v>916</v>
      </c>
      <c r="Q2514" s="6" t="str" cm="1">
        <f t="array" aca="1" ref="Q2514" ca="1">_xlfn.TEXTJOIN("",TRUE,IFERROR(MID(P2514,ROW(INDIRECT("1:"&amp;LEN(P2514))),1)*1,""))</f>
        <v>16200</v>
      </c>
      <c r="R2514" s="7">
        <f t="shared" ca="1" si="946"/>
        <v>16200</v>
      </c>
      <c r="S2514" s="7">
        <f t="shared" ca="1" si="947"/>
        <v>-26900</v>
      </c>
      <c r="T2514" s="7">
        <f t="shared" ca="1" si="948"/>
        <v>-62.412993039443151</v>
      </c>
      <c r="V2514" s="10" t="s">
        <v>6072</v>
      </c>
      <c r="W2514" s="11" t="s">
        <v>7555</v>
      </c>
      <c r="X2514" s="6" t="str" cm="1">
        <f t="array" aca="1" ref="X2514" ca="1">_xlfn.TEXTJOIN("",TRUE,IFERROR(MID(W2514,ROW(INDIRECT("1:"&amp;LEN(W2514))),1)*1,""))</f>
        <v>199000</v>
      </c>
      <c r="Y2514" s="7">
        <f t="shared" ca="1" si="937"/>
        <v>199000</v>
      </c>
      <c r="Z2514" s="7">
        <f t="shared" ca="1" si="949"/>
        <v>-47000</v>
      </c>
      <c r="AA2514" s="7">
        <f t="shared" ca="1" si="950"/>
        <v>-19.105691056910572</v>
      </c>
      <c r="AC2514" s="20" t="s">
        <v>6072</v>
      </c>
      <c r="AD2514" s="11" t="s">
        <v>7953</v>
      </c>
      <c r="AE2514" s="6" t="str" cm="1">
        <f t="array" aca="1" ref="AE2514" ca="1">_xlfn.TEXTJOIN("",TRUE,IFERROR(MID(AD2514,ROW(INDIRECT("1:"&amp;LEN(AD2514))),1)*1,""))</f>
        <v>368000</v>
      </c>
      <c r="AF2514" s="7">
        <f t="shared" ca="1" si="938"/>
        <v>368000</v>
      </c>
      <c r="AG2514" s="7">
        <f t="shared" ca="1" si="951"/>
        <v>-159000</v>
      </c>
      <c r="AH2514" s="7">
        <f t="shared" ca="1" si="952"/>
        <v>-30.170777988614802</v>
      </c>
      <c r="AQ2514" s="20" t="s">
        <v>7165</v>
      </c>
      <c r="AR2514" s="11" t="s">
        <v>2041</v>
      </c>
      <c r="AS2514" s="6" t="str" cm="1">
        <f t="array" aca="1" ref="AS2514" ca="1">_xlfn.TEXTJOIN("",TRUE,IFERROR(MID(AR2514,ROW(INDIRECT("1:"&amp;LEN(AR2514))),1)*1,""))</f>
        <v>304000</v>
      </c>
      <c r="AT2514" s="7">
        <f t="shared" ca="1" si="940"/>
        <v>304000</v>
      </c>
      <c r="AU2514" s="7">
        <f t="shared" ca="1" si="955"/>
        <v>-1036000</v>
      </c>
      <c r="AV2514" s="7">
        <f t="shared" ca="1" si="956"/>
        <v>-77.31343283582089</v>
      </c>
      <c r="AX2514" s="8" t="s">
        <v>6072</v>
      </c>
      <c r="AY2514" s="7" t="s">
        <v>324</v>
      </c>
      <c r="AZ2514" s="9" t="str" cm="1">
        <f t="array" aca="1" ref="AZ2514" ca="1">_xlfn.TEXTJOIN("",TRUE,IFERROR(MID(AY2514,ROW(INDIRECT("1:"&amp;LEN(AY2514))),1)*1,""))</f>
        <v>697000</v>
      </c>
      <c r="BA2514" s="7">
        <f t="shared" ca="1" si="957"/>
        <v>697000</v>
      </c>
      <c r="BB2514" s="7">
        <f t="shared" ca="1" si="958"/>
        <v>-254000</v>
      </c>
      <c r="BC2514" s="7">
        <f t="shared" ca="1" si="959"/>
        <v>-26.708727655099892</v>
      </c>
    </row>
    <row r="2515" spans="1:55">
      <c r="A2515" s="7" t="s">
        <v>6075</v>
      </c>
      <c r="B2515" s="7" t="s">
        <v>6182</v>
      </c>
      <c r="C2515" s="9" t="str" cm="1">
        <f t="array" aca="1" ref="C2515" ca="1">_xlfn.TEXTJOIN("",TRUE,IFERROR(MID(B2515,ROW(INDIRECT("1:"&amp;LEN(B2515))),1)*1,""))</f>
        <v>4730</v>
      </c>
      <c r="D2515" s="17">
        <f t="shared" ca="1" si="941"/>
        <v>4730</v>
      </c>
      <c r="E2515" s="7">
        <f t="shared" ca="1" si="942"/>
        <v>-3730</v>
      </c>
      <c r="F2515" s="7">
        <f t="shared" ca="1" si="943"/>
        <v>-44.089834515366434</v>
      </c>
      <c r="H2515" s="10" t="s">
        <v>6075</v>
      </c>
      <c r="I2515" s="11" t="s">
        <v>4196</v>
      </c>
      <c r="J2515" s="6" t="str" cm="1">
        <f t="array" aca="1" ref="J2515" ca="1">_xlfn.TEXTJOIN("",TRUE,IFERROR(MID(I2515,ROW(INDIRECT("1:"&amp;LEN(I2515))),1)*1,""))</f>
        <v>11700</v>
      </c>
      <c r="K2515" s="16">
        <f t="shared" ca="1" si="936"/>
        <v>11700</v>
      </c>
      <c r="L2515" s="7">
        <f t="shared" ca="1" si="944"/>
        <v>-16200</v>
      </c>
      <c r="M2515" s="7">
        <f t="shared" ca="1" si="945"/>
        <v>-58.064516129032256</v>
      </c>
      <c r="O2515" s="10" t="s">
        <v>6075</v>
      </c>
      <c r="P2515" s="11" t="s">
        <v>4014</v>
      </c>
      <c r="Q2515" s="6" t="str" cm="1">
        <f t="array" aca="1" ref="Q2515" ca="1">_xlfn.TEXTJOIN("",TRUE,IFERROR(MID(P2515,ROW(INDIRECT("1:"&amp;LEN(P2515))),1)*1,""))</f>
        <v>16900</v>
      </c>
      <c r="R2515" s="7">
        <f t="shared" ca="1" si="946"/>
        <v>16900</v>
      </c>
      <c r="S2515" s="7">
        <f t="shared" ca="1" si="947"/>
        <v>-26200</v>
      </c>
      <c r="T2515" s="7">
        <f t="shared" ca="1" si="948"/>
        <v>-60.788863109048727</v>
      </c>
      <c r="V2515" s="10" t="s">
        <v>6075</v>
      </c>
      <c r="W2515" s="11" t="s">
        <v>7954</v>
      </c>
      <c r="X2515" s="6" t="str" cm="1">
        <f t="array" aca="1" ref="X2515" ca="1">_xlfn.TEXTJOIN("",TRUE,IFERROR(MID(W2515,ROW(INDIRECT("1:"&amp;LEN(W2515))),1)*1,""))</f>
        <v>189000</v>
      </c>
      <c r="Y2515" s="7">
        <f t="shared" ca="1" si="937"/>
        <v>189000</v>
      </c>
      <c r="Z2515" s="7">
        <f t="shared" ca="1" si="949"/>
        <v>-57000</v>
      </c>
      <c r="AA2515" s="7">
        <f t="shared" ca="1" si="950"/>
        <v>-23.170731707317074</v>
      </c>
      <c r="AC2515" s="20" t="s">
        <v>6075</v>
      </c>
      <c r="AD2515" s="11" t="s">
        <v>5130</v>
      </c>
      <c r="AE2515" s="6" t="str" cm="1">
        <f t="array" aca="1" ref="AE2515" ca="1">_xlfn.TEXTJOIN("",TRUE,IFERROR(MID(AD2515,ROW(INDIRECT("1:"&amp;LEN(AD2515))),1)*1,""))</f>
        <v>357000</v>
      </c>
      <c r="AF2515" s="7">
        <f t="shared" ca="1" si="938"/>
        <v>357000</v>
      </c>
      <c r="AG2515" s="7">
        <f t="shared" ca="1" si="951"/>
        <v>-170000</v>
      </c>
      <c r="AH2515" s="7">
        <f t="shared" ca="1" si="952"/>
        <v>-32.258064516129039</v>
      </c>
      <c r="AQ2515" s="20" t="s">
        <v>7166</v>
      </c>
      <c r="AR2515" s="11" t="s">
        <v>1218</v>
      </c>
      <c r="AS2515" s="6" t="str" cm="1">
        <f t="array" aca="1" ref="AS2515" ca="1">_xlfn.TEXTJOIN("",TRUE,IFERROR(MID(AR2515,ROW(INDIRECT("1:"&amp;LEN(AR2515))),1)*1,""))</f>
        <v>315000</v>
      </c>
      <c r="AT2515" s="7">
        <f t="shared" ca="1" si="940"/>
        <v>315000</v>
      </c>
      <c r="AU2515" s="7">
        <f t="shared" ca="1" si="955"/>
        <v>-1025000</v>
      </c>
      <c r="AV2515" s="7">
        <f t="shared" ca="1" si="956"/>
        <v>-76.492537313432834</v>
      </c>
      <c r="AX2515" s="8" t="s">
        <v>6075</v>
      </c>
      <c r="AY2515" s="7" t="s">
        <v>3533</v>
      </c>
      <c r="AZ2515" s="9" t="str" cm="1">
        <f t="array" aca="1" ref="AZ2515" ca="1">_xlfn.TEXTJOIN("",TRUE,IFERROR(MID(AY2515,ROW(INDIRECT("1:"&amp;LEN(AY2515))),1)*1,""))</f>
        <v>680000</v>
      </c>
      <c r="BA2515" s="7">
        <f t="shared" ca="1" si="957"/>
        <v>680000</v>
      </c>
      <c r="BB2515" s="7">
        <f t="shared" ca="1" si="958"/>
        <v>-271000</v>
      </c>
      <c r="BC2515" s="7">
        <f t="shared" ca="1" si="959"/>
        <v>-28.496319663512097</v>
      </c>
    </row>
    <row r="2516" spans="1:55">
      <c r="A2516" s="7" t="s">
        <v>6076</v>
      </c>
      <c r="B2516" s="7" t="s">
        <v>6924</v>
      </c>
      <c r="C2516" s="9" t="str" cm="1">
        <f t="array" aca="1" ref="C2516" ca="1">_xlfn.TEXTJOIN("",TRUE,IFERROR(MID(B2516,ROW(INDIRECT("1:"&amp;LEN(B2516))),1)*1,""))</f>
        <v>4720</v>
      </c>
      <c r="D2516" s="17">
        <f t="shared" ca="1" si="941"/>
        <v>4720</v>
      </c>
      <c r="E2516" s="7">
        <f t="shared" ca="1" si="942"/>
        <v>-3740</v>
      </c>
      <c r="F2516" s="7">
        <f t="shared" ca="1" si="943"/>
        <v>-44.208037825059101</v>
      </c>
      <c r="H2516" s="10" t="s">
        <v>6076</v>
      </c>
      <c r="I2516" s="11" t="s">
        <v>4043</v>
      </c>
      <c r="J2516" s="6" t="str" cm="1">
        <f t="array" aca="1" ref="J2516" ca="1">_xlfn.TEXTJOIN("",TRUE,IFERROR(MID(I2516,ROW(INDIRECT("1:"&amp;LEN(I2516))),1)*1,""))</f>
        <v>12000</v>
      </c>
      <c r="K2516" s="16">
        <f t="shared" ca="1" si="936"/>
        <v>12000</v>
      </c>
      <c r="L2516" s="7">
        <f t="shared" ca="1" si="944"/>
        <v>-15900</v>
      </c>
      <c r="M2516" s="7">
        <f t="shared" ca="1" si="945"/>
        <v>-56.98924731182796</v>
      </c>
      <c r="O2516" s="10" t="s">
        <v>6076</v>
      </c>
      <c r="P2516" s="11" t="s">
        <v>988</v>
      </c>
      <c r="Q2516" s="6" t="str" cm="1">
        <f t="array" aca="1" ref="Q2516" ca="1">_xlfn.TEXTJOIN("",TRUE,IFERROR(MID(P2516,ROW(INDIRECT("1:"&amp;LEN(P2516))),1)*1,""))</f>
        <v>17100</v>
      </c>
      <c r="R2516" s="7">
        <f t="shared" ca="1" si="946"/>
        <v>17100</v>
      </c>
      <c r="S2516" s="7">
        <f t="shared" ca="1" si="947"/>
        <v>-26000</v>
      </c>
      <c r="T2516" s="7">
        <f t="shared" ca="1" si="948"/>
        <v>-60.324825986078885</v>
      </c>
      <c r="V2516" s="10" t="s">
        <v>6076</v>
      </c>
      <c r="W2516" s="11" t="s">
        <v>7955</v>
      </c>
      <c r="X2516" s="6" t="str" cm="1">
        <f t="array" aca="1" ref="X2516" ca="1">_xlfn.TEXTJOIN("",TRUE,IFERROR(MID(W2516,ROW(INDIRECT("1:"&amp;LEN(W2516))),1)*1,""))</f>
        <v>179000</v>
      </c>
      <c r="Y2516" s="7">
        <f t="shared" ca="1" si="937"/>
        <v>179000</v>
      </c>
      <c r="Z2516" s="7">
        <f t="shared" ca="1" si="949"/>
        <v>-67000</v>
      </c>
      <c r="AA2516" s="7">
        <f t="shared" ca="1" si="950"/>
        <v>-27.235772357723576</v>
      </c>
      <c r="AC2516" s="20" t="s">
        <v>6076</v>
      </c>
      <c r="AD2516" s="11" t="s">
        <v>437</v>
      </c>
      <c r="AE2516" s="6" t="str" cm="1">
        <f t="array" aca="1" ref="AE2516" ca="1">_xlfn.TEXTJOIN("",TRUE,IFERROR(MID(AD2516,ROW(INDIRECT("1:"&amp;LEN(AD2516))),1)*1,""))</f>
        <v>345000</v>
      </c>
      <c r="AF2516" s="7">
        <f t="shared" ca="1" si="938"/>
        <v>345000</v>
      </c>
      <c r="AG2516" s="7">
        <f t="shared" ca="1" si="951"/>
        <v>-182000</v>
      </c>
      <c r="AH2516" s="7">
        <f t="shared" ca="1" si="952"/>
        <v>-34.535104364326372</v>
      </c>
      <c r="AQ2516" s="20" t="s">
        <v>7168</v>
      </c>
      <c r="AR2516" s="11" t="s">
        <v>88</v>
      </c>
      <c r="AS2516" s="6" t="str" cm="1">
        <f t="array" aca="1" ref="AS2516" ca="1">_xlfn.TEXTJOIN("",TRUE,IFERROR(MID(AR2516,ROW(INDIRECT("1:"&amp;LEN(AR2516))),1)*1,""))</f>
        <v>321000</v>
      </c>
      <c r="AT2516" s="7">
        <f t="shared" ca="1" si="940"/>
        <v>321000</v>
      </c>
      <c r="AU2516" s="7">
        <f t="shared" ca="1" si="955"/>
        <v>-1019000</v>
      </c>
      <c r="AV2516" s="7">
        <f t="shared" ca="1" si="956"/>
        <v>-76.044776119402982</v>
      </c>
      <c r="AX2516" s="8" t="s">
        <v>6076</v>
      </c>
      <c r="AY2516" s="7" t="s">
        <v>243</v>
      </c>
      <c r="AZ2516" s="9" t="str" cm="1">
        <f t="array" aca="1" ref="AZ2516" ca="1">_xlfn.TEXTJOIN("",TRUE,IFERROR(MID(AY2516,ROW(INDIRECT("1:"&amp;LEN(AY2516))),1)*1,""))</f>
        <v>663000</v>
      </c>
      <c r="BA2516" s="7">
        <f t="shared" ca="1" si="957"/>
        <v>663000</v>
      </c>
      <c r="BB2516" s="7">
        <f t="shared" ca="1" si="958"/>
        <v>-288000</v>
      </c>
      <c r="BC2516" s="7">
        <f t="shared" ca="1" si="959"/>
        <v>-30.283911671924287</v>
      </c>
    </row>
    <row r="2517" spans="1:55">
      <c r="A2517" s="7" t="s">
        <v>6077</v>
      </c>
      <c r="B2517" s="7" t="s">
        <v>7054</v>
      </c>
      <c r="C2517" s="9" t="str" cm="1">
        <f t="array" aca="1" ref="C2517" ca="1">_xlfn.TEXTJOIN("",TRUE,IFERROR(MID(B2517,ROW(INDIRECT("1:"&amp;LEN(B2517))),1)*1,""))</f>
        <v>4690</v>
      </c>
      <c r="D2517" s="17">
        <f t="shared" ca="1" si="941"/>
        <v>4690</v>
      </c>
      <c r="E2517" s="7">
        <f t="shared" ca="1" si="942"/>
        <v>-3770</v>
      </c>
      <c r="F2517" s="7">
        <f t="shared" ca="1" si="943"/>
        <v>-44.562647754137117</v>
      </c>
      <c r="H2517" s="10" t="s">
        <v>6077</v>
      </c>
      <c r="I2517" s="11" t="s">
        <v>3971</v>
      </c>
      <c r="J2517" s="6" t="str" cm="1">
        <f t="array" aca="1" ref="J2517" ca="1">_xlfn.TEXTJOIN("",TRUE,IFERROR(MID(I2517,ROW(INDIRECT("1:"&amp;LEN(I2517))),1)*1,""))</f>
        <v>11900</v>
      </c>
      <c r="K2517" s="16">
        <f t="shared" ca="1" si="936"/>
        <v>11900</v>
      </c>
      <c r="L2517" s="7">
        <f t="shared" ca="1" si="944"/>
        <v>-16000</v>
      </c>
      <c r="M2517" s="7">
        <f t="shared" ca="1" si="945"/>
        <v>-57.347670250896059</v>
      </c>
      <c r="O2517" s="10" t="s">
        <v>6077</v>
      </c>
      <c r="P2517" s="11" t="s">
        <v>1345</v>
      </c>
      <c r="Q2517" s="6" t="str" cm="1">
        <f t="array" aca="1" ref="Q2517" ca="1">_xlfn.TEXTJOIN("",TRUE,IFERROR(MID(P2517,ROW(INDIRECT("1:"&amp;LEN(P2517))),1)*1,""))</f>
        <v>17200</v>
      </c>
      <c r="R2517" s="7">
        <f t="shared" ca="1" si="946"/>
        <v>17200</v>
      </c>
      <c r="S2517" s="7">
        <f t="shared" ca="1" si="947"/>
        <v>-25900</v>
      </c>
      <c r="T2517" s="7">
        <f t="shared" ca="1" si="948"/>
        <v>-60.092807424593971</v>
      </c>
      <c r="V2517" s="10" t="s">
        <v>6077</v>
      </c>
      <c r="W2517" s="11" t="s">
        <v>7956</v>
      </c>
      <c r="X2517" s="6" t="str" cm="1">
        <f t="array" aca="1" ref="X2517" ca="1">_xlfn.TEXTJOIN("",TRUE,IFERROR(MID(W2517,ROW(INDIRECT("1:"&amp;LEN(W2517))),1)*1,""))</f>
        <v>166000</v>
      </c>
      <c r="Y2517" s="7">
        <f t="shared" ca="1" si="937"/>
        <v>166000</v>
      </c>
      <c r="Z2517" s="7">
        <f t="shared" ca="1" si="949"/>
        <v>-80000</v>
      </c>
      <c r="AA2517" s="7">
        <f t="shared" ca="1" si="950"/>
        <v>-32.520325203252028</v>
      </c>
      <c r="AC2517" s="20" t="s">
        <v>6077</v>
      </c>
      <c r="AD2517" s="11" t="s">
        <v>6565</v>
      </c>
      <c r="AE2517" s="6" t="str" cm="1">
        <f t="array" aca="1" ref="AE2517" ca="1">_xlfn.TEXTJOIN("",TRUE,IFERROR(MID(AD2517,ROW(INDIRECT("1:"&amp;LEN(AD2517))),1)*1,""))</f>
        <v>333000</v>
      </c>
      <c r="AF2517" s="7">
        <f t="shared" ca="1" si="938"/>
        <v>333000</v>
      </c>
      <c r="AG2517" s="7">
        <f t="shared" ca="1" si="951"/>
        <v>-194000</v>
      </c>
      <c r="AH2517" s="7">
        <f t="shared" ca="1" si="952"/>
        <v>-36.812144212523719</v>
      </c>
      <c r="AQ2517" s="20" t="s">
        <v>7169</v>
      </c>
      <c r="AR2517" s="11" t="s">
        <v>1247</v>
      </c>
      <c r="AS2517" s="6" t="str" cm="1">
        <f t="array" aca="1" ref="AS2517" ca="1">_xlfn.TEXTJOIN("",TRUE,IFERROR(MID(AR2517,ROW(INDIRECT("1:"&amp;LEN(AR2517))),1)*1,""))</f>
        <v>322000</v>
      </c>
      <c r="AT2517" s="7">
        <f t="shared" ca="1" si="940"/>
        <v>322000</v>
      </c>
      <c r="AU2517" s="7">
        <f t="shared" ca="1" si="955"/>
        <v>-1018000</v>
      </c>
      <c r="AV2517" s="7">
        <f t="shared" ca="1" si="956"/>
        <v>-75.970149253731336</v>
      </c>
      <c r="AX2517" s="8" t="s">
        <v>6077</v>
      </c>
      <c r="AY2517" s="7" t="s">
        <v>724</v>
      </c>
      <c r="AZ2517" s="9" t="str" cm="1">
        <f t="array" aca="1" ref="AZ2517" ca="1">_xlfn.TEXTJOIN("",TRUE,IFERROR(MID(AY2517,ROW(INDIRECT("1:"&amp;LEN(AY2517))),1)*1,""))</f>
        <v>641000</v>
      </c>
      <c r="BA2517" s="7">
        <f t="shared" ca="1" si="957"/>
        <v>641000</v>
      </c>
      <c r="BB2517" s="7">
        <f t="shared" ca="1" si="958"/>
        <v>-310000</v>
      </c>
      <c r="BC2517" s="7">
        <f t="shared" ca="1" si="959"/>
        <v>-32.597266035751844</v>
      </c>
    </row>
    <row r="2518" spans="1:55">
      <c r="A2518" s="7" t="s">
        <v>6079</v>
      </c>
      <c r="B2518" s="7" t="s">
        <v>7957</v>
      </c>
      <c r="C2518" s="9" t="str" cm="1">
        <f t="array" aca="1" ref="C2518" ca="1">_xlfn.TEXTJOIN("",TRUE,IFERROR(MID(B2518,ROW(INDIRECT("1:"&amp;LEN(B2518))),1)*1,""))</f>
        <v>4620</v>
      </c>
      <c r="D2518" s="17">
        <f t="shared" ca="1" si="941"/>
        <v>4620</v>
      </c>
      <c r="E2518" s="7">
        <f t="shared" ca="1" si="942"/>
        <v>-3840</v>
      </c>
      <c r="F2518" s="7">
        <f t="shared" ca="1" si="943"/>
        <v>-45.390070921985817</v>
      </c>
      <c r="H2518" s="10" t="s">
        <v>6079</v>
      </c>
      <c r="I2518" s="11" t="s">
        <v>3971</v>
      </c>
      <c r="J2518" s="6" t="str" cm="1">
        <f t="array" aca="1" ref="J2518" ca="1">_xlfn.TEXTJOIN("",TRUE,IFERROR(MID(I2518,ROW(INDIRECT("1:"&amp;LEN(I2518))),1)*1,""))</f>
        <v>11900</v>
      </c>
      <c r="K2518" s="16">
        <f t="shared" ca="1" si="936"/>
        <v>11900</v>
      </c>
      <c r="L2518" s="7">
        <f t="shared" ca="1" si="944"/>
        <v>-16000</v>
      </c>
      <c r="M2518" s="7">
        <f t="shared" ca="1" si="945"/>
        <v>-57.347670250896059</v>
      </c>
      <c r="O2518" s="10" t="s">
        <v>6079</v>
      </c>
      <c r="P2518" s="11" t="s">
        <v>1299</v>
      </c>
      <c r="Q2518" s="6" t="str" cm="1">
        <f t="array" aca="1" ref="Q2518" ca="1">_xlfn.TEXTJOIN("",TRUE,IFERROR(MID(P2518,ROW(INDIRECT("1:"&amp;LEN(P2518))),1)*1,""))</f>
        <v>17700</v>
      </c>
      <c r="R2518" s="7">
        <f t="shared" ca="1" si="946"/>
        <v>17700</v>
      </c>
      <c r="S2518" s="7">
        <f t="shared" ca="1" si="947"/>
        <v>-25400</v>
      </c>
      <c r="T2518" s="7">
        <f t="shared" ca="1" si="948"/>
        <v>-58.932714617169374</v>
      </c>
      <c r="V2518" s="10" t="s">
        <v>6079</v>
      </c>
      <c r="W2518" s="11" t="s">
        <v>6823</v>
      </c>
      <c r="X2518" s="6" t="str" cm="1">
        <f t="array" aca="1" ref="X2518" ca="1">_xlfn.TEXTJOIN("",TRUE,IFERROR(MID(W2518,ROW(INDIRECT("1:"&amp;LEN(W2518))),1)*1,""))</f>
        <v>162000</v>
      </c>
      <c r="Y2518" s="7">
        <f t="shared" ca="1" si="937"/>
        <v>162000</v>
      </c>
      <c r="Z2518" s="7">
        <f t="shared" ca="1" si="949"/>
        <v>-84000</v>
      </c>
      <c r="AA2518" s="7">
        <f t="shared" ca="1" si="950"/>
        <v>-34.146341463414629</v>
      </c>
      <c r="AC2518" s="20" t="s">
        <v>6079</v>
      </c>
      <c r="AD2518" s="11" t="s">
        <v>5562</v>
      </c>
      <c r="AE2518" s="6" t="str" cm="1">
        <f t="array" aca="1" ref="AE2518" ca="1">_xlfn.TEXTJOIN("",TRUE,IFERROR(MID(AD2518,ROW(INDIRECT("1:"&amp;LEN(AD2518))),1)*1,""))</f>
        <v>322000</v>
      </c>
      <c r="AF2518" s="7">
        <f t="shared" ca="1" si="938"/>
        <v>322000</v>
      </c>
      <c r="AG2518" s="7">
        <f t="shared" ca="1" si="951"/>
        <v>-205000</v>
      </c>
      <c r="AH2518" s="7">
        <f t="shared" ca="1" si="952"/>
        <v>-38.899430740037957</v>
      </c>
      <c r="AQ2518" s="20" t="s">
        <v>7170</v>
      </c>
      <c r="AR2518" s="11" t="s">
        <v>543</v>
      </c>
      <c r="AS2518" s="6" t="str" cm="1">
        <f t="array" aca="1" ref="AS2518" ca="1">_xlfn.TEXTJOIN("",TRUE,IFERROR(MID(AR2518,ROW(INDIRECT("1:"&amp;LEN(AR2518))),1)*1,""))</f>
        <v>330000</v>
      </c>
      <c r="AT2518" s="7">
        <f t="shared" ca="1" si="940"/>
        <v>330000</v>
      </c>
      <c r="AU2518" s="7">
        <f t="shared" ca="1" si="955"/>
        <v>-1010000</v>
      </c>
      <c r="AV2518" s="7">
        <f t="shared" ca="1" si="956"/>
        <v>-75.373134328358205</v>
      </c>
      <c r="AX2518" s="8" t="s">
        <v>6079</v>
      </c>
      <c r="AY2518" s="7" t="s">
        <v>514</v>
      </c>
      <c r="AZ2518" s="9" t="str" cm="1">
        <f t="array" aca="1" ref="AZ2518" ca="1">_xlfn.TEXTJOIN("",TRUE,IFERROR(MID(AY2518,ROW(INDIRECT("1:"&amp;LEN(AY2518))),1)*1,""))</f>
        <v>620000</v>
      </c>
      <c r="BA2518" s="7">
        <f t="shared" ca="1" si="957"/>
        <v>620000</v>
      </c>
      <c r="BB2518" s="7">
        <f t="shared" ca="1" si="958"/>
        <v>-331000</v>
      </c>
      <c r="BC2518" s="7">
        <f t="shared" ca="1" si="959"/>
        <v>-34.805467928496313</v>
      </c>
    </row>
    <row r="2519" spans="1:55">
      <c r="A2519" s="7" t="s">
        <v>6080</v>
      </c>
      <c r="B2519" s="7" t="s">
        <v>7067</v>
      </c>
      <c r="C2519" s="9" t="str" cm="1">
        <f t="array" aca="1" ref="C2519" ca="1">_xlfn.TEXTJOIN("",TRUE,IFERROR(MID(B2519,ROW(INDIRECT("1:"&amp;LEN(B2519))),1)*1,""))</f>
        <v>4560</v>
      </c>
      <c r="D2519" s="17">
        <f t="shared" ca="1" si="941"/>
        <v>4560</v>
      </c>
      <c r="E2519" s="7">
        <f t="shared" ca="1" si="942"/>
        <v>-3900</v>
      </c>
      <c r="F2519" s="7">
        <f t="shared" ca="1" si="943"/>
        <v>-46.099290780141843</v>
      </c>
      <c r="H2519" s="10" t="s">
        <v>6080</v>
      </c>
      <c r="I2519" s="11" t="s">
        <v>837</v>
      </c>
      <c r="J2519" s="6" t="str" cm="1">
        <f t="array" aca="1" ref="J2519" ca="1">_xlfn.TEXTJOIN("",TRUE,IFERROR(MID(I2519,ROW(INDIRECT("1:"&amp;LEN(I2519))),1)*1,""))</f>
        <v>11100</v>
      </c>
      <c r="K2519" s="16">
        <f t="shared" ca="1" si="936"/>
        <v>11100</v>
      </c>
      <c r="L2519" s="7">
        <f t="shared" ca="1" si="944"/>
        <v>-16800</v>
      </c>
      <c r="M2519" s="7">
        <f t="shared" ca="1" si="945"/>
        <v>-60.215053763440864</v>
      </c>
      <c r="O2519" s="10" t="s">
        <v>6080</v>
      </c>
      <c r="P2519" s="11" t="s">
        <v>1371</v>
      </c>
      <c r="Q2519" s="6" t="str" cm="1">
        <f t="array" aca="1" ref="Q2519" ca="1">_xlfn.TEXTJOIN("",TRUE,IFERROR(MID(P2519,ROW(INDIRECT("1:"&amp;LEN(P2519))),1)*1,""))</f>
        <v>17400</v>
      </c>
      <c r="R2519" s="7">
        <f t="shared" ca="1" si="946"/>
        <v>17400</v>
      </c>
      <c r="S2519" s="7">
        <f t="shared" ca="1" si="947"/>
        <v>-25700</v>
      </c>
      <c r="T2519" s="7">
        <f t="shared" ca="1" si="948"/>
        <v>-59.62877030162413</v>
      </c>
      <c r="V2519" s="10" t="s">
        <v>6080</v>
      </c>
      <c r="W2519" s="11" t="s">
        <v>7958</v>
      </c>
      <c r="X2519" s="6" t="str" cm="1">
        <f t="array" aca="1" ref="X2519" ca="1">_xlfn.TEXTJOIN("",TRUE,IFERROR(MID(W2519,ROW(INDIRECT("1:"&amp;LEN(W2519))),1)*1,""))</f>
        <v>161000</v>
      </c>
      <c r="Y2519" s="7">
        <f t="shared" ca="1" si="937"/>
        <v>161000</v>
      </c>
      <c r="Z2519" s="7">
        <f t="shared" ca="1" si="949"/>
        <v>-85000</v>
      </c>
      <c r="AA2519" s="7">
        <f t="shared" ca="1" si="950"/>
        <v>-34.552845528455293</v>
      </c>
      <c r="AC2519" s="20" t="s">
        <v>6080</v>
      </c>
      <c r="AD2519" s="11" t="s">
        <v>2027</v>
      </c>
      <c r="AE2519" s="6" t="str" cm="1">
        <f t="array" aca="1" ref="AE2519" ca="1">_xlfn.TEXTJOIN("",TRUE,IFERROR(MID(AD2519,ROW(INDIRECT("1:"&amp;LEN(AD2519))),1)*1,""))</f>
        <v>325000</v>
      </c>
      <c r="AF2519" s="7">
        <f t="shared" ca="1" si="938"/>
        <v>325000</v>
      </c>
      <c r="AG2519" s="7">
        <f t="shared" ca="1" si="951"/>
        <v>-202000</v>
      </c>
      <c r="AH2519" s="7">
        <f t="shared" ca="1" si="952"/>
        <v>-38.330170777988613</v>
      </c>
      <c r="AQ2519" s="20" t="s">
        <v>7171</v>
      </c>
      <c r="AR2519" s="11" t="s">
        <v>3964</v>
      </c>
      <c r="AS2519" s="6" t="str" cm="1">
        <f t="array" aca="1" ref="AS2519" ca="1">_xlfn.TEXTJOIN("",TRUE,IFERROR(MID(AR2519,ROW(INDIRECT("1:"&amp;LEN(AR2519))),1)*1,""))</f>
        <v>352000</v>
      </c>
      <c r="AT2519" s="7">
        <f t="shared" ca="1" si="940"/>
        <v>352000</v>
      </c>
      <c r="AU2519" s="7">
        <f t="shared" ca="1" si="955"/>
        <v>-988000</v>
      </c>
      <c r="AV2519" s="7">
        <f t="shared" ca="1" si="956"/>
        <v>-73.731343283582092</v>
      </c>
      <c r="AX2519" s="8" t="s">
        <v>6080</v>
      </c>
      <c r="AY2519" s="7" t="s">
        <v>529</v>
      </c>
      <c r="AZ2519" s="9" t="str" cm="1">
        <f t="array" aca="1" ref="AZ2519" ca="1">_xlfn.TEXTJOIN("",TRUE,IFERROR(MID(AY2519,ROW(INDIRECT("1:"&amp;LEN(AY2519))),1)*1,""))</f>
        <v>603000</v>
      </c>
      <c r="BA2519" s="7">
        <f t="shared" ca="1" si="957"/>
        <v>603000</v>
      </c>
      <c r="BB2519" s="7">
        <f t="shared" ca="1" si="958"/>
        <v>-348000</v>
      </c>
      <c r="BC2519" s="7">
        <f t="shared" ca="1" si="959"/>
        <v>-36.59305993690851</v>
      </c>
    </row>
    <row r="2520" spans="1:55">
      <c r="A2520" s="7" t="s">
        <v>6081</v>
      </c>
      <c r="B2520" s="7" t="s">
        <v>5619</v>
      </c>
      <c r="C2520" s="9" t="str" cm="1">
        <f t="array" aca="1" ref="C2520" ca="1">_xlfn.TEXTJOIN("",TRUE,IFERROR(MID(B2520,ROW(INDIRECT("1:"&amp;LEN(B2520))),1)*1,""))</f>
        <v>4520</v>
      </c>
      <c r="D2520" s="17">
        <f t="shared" ca="1" si="941"/>
        <v>4520</v>
      </c>
      <c r="E2520" s="7">
        <f t="shared" ca="1" si="942"/>
        <v>-3940</v>
      </c>
      <c r="F2520" s="7">
        <f t="shared" ca="1" si="943"/>
        <v>-46.572104018912533</v>
      </c>
      <c r="H2520" s="10" t="s">
        <v>6081</v>
      </c>
      <c r="I2520" s="11" t="s">
        <v>915</v>
      </c>
      <c r="J2520" s="6" t="str" cm="1">
        <f t="array" aca="1" ref="J2520" ca="1">_xlfn.TEXTJOIN("",TRUE,IFERROR(MID(I2520,ROW(INDIRECT("1:"&amp;LEN(I2520))),1)*1,""))</f>
        <v>10500</v>
      </c>
      <c r="K2520" s="16">
        <f t="shared" ca="1" si="936"/>
        <v>10500</v>
      </c>
      <c r="L2520" s="7">
        <f t="shared" ca="1" si="944"/>
        <v>-17400</v>
      </c>
      <c r="M2520" s="7">
        <f t="shared" ca="1" si="945"/>
        <v>-62.365591397849464</v>
      </c>
      <c r="O2520" s="10" t="s">
        <v>6081</v>
      </c>
      <c r="P2520" s="11" t="s">
        <v>916</v>
      </c>
      <c r="Q2520" s="6" t="str" cm="1">
        <f t="array" aca="1" ref="Q2520" ca="1">_xlfn.TEXTJOIN("",TRUE,IFERROR(MID(P2520,ROW(INDIRECT("1:"&amp;LEN(P2520))),1)*1,""))</f>
        <v>16200</v>
      </c>
      <c r="R2520" s="7">
        <f t="shared" ca="1" si="946"/>
        <v>16200</v>
      </c>
      <c r="S2520" s="7">
        <f t="shared" ca="1" si="947"/>
        <v>-26900</v>
      </c>
      <c r="T2520" s="7">
        <f t="shared" ca="1" si="948"/>
        <v>-62.412993039443151</v>
      </c>
      <c r="V2520" s="10" t="s">
        <v>6081</v>
      </c>
      <c r="W2520" s="11" t="s">
        <v>7958</v>
      </c>
      <c r="X2520" s="6" t="str" cm="1">
        <f t="array" aca="1" ref="X2520" ca="1">_xlfn.TEXTJOIN("",TRUE,IFERROR(MID(W2520,ROW(INDIRECT("1:"&amp;LEN(W2520))),1)*1,""))</f>
        <v>161000</v>
      </c>
      <c r="Y2520" s="7">
        <f t="shared" ca="1" si="937"/>
        <v>161000</v>
      </c>
      <c r="Z2520" s="7">
        <f t="shared" ca="1" si="949"/>
        <v>-85000</v>
      </c>
      <c r="AA2520" s="7">
        <f t="shared" ca="1" si="950"/>
        <v>-34.552845528455293</v>
      </c>
      <c r="AC2520" s="20" t="s">
        <v>6081</v>
      </c>
      <c r="AD2520" s="11" t="s">
        <v>88</v>
      </c>
      <c r="AE2520" s="6" t="str" cm="1">
        <f t="array" aca="1" ref="AE2520" ca="1">_xlfn.TEXTJOIN("",TRUE,IFERROR(MID(AD2520,ROW(INDIRECT("1:"&amp;LEN(AD2520))),1)*1,""))</f>
        <v>321000</v>
      </c>
      <c r="AF2520" s="7">
        <f t="shared" ca="1" si="938"/>
        <v>321000</v>
      </c>
      <c r="AG2520" s="7">
        <f t="shared" ca="1" si="951"/>
        <v>-206000</v>
      </c>
      <c r="AH2520" s="7">
        <f t="shared" ca="1" si="952"/>
        <v>-39.08918406072106</v>
      </c>
      <c r="AQ2520" s="20" t="s">
        <v>7172</v>
      </c>
      <c r="AR2520" s="11" t="s">
        <v>611</v>
      </c>
      <c r="AS2520" s="6" t="str" cm="1">
        <f t="array" aca="1" ref="AS2520" ca="1">_xlfn.TEXTJOIN("",TRUE,IFERROR(MID(AR2520,ROW(INDIRECT("1:"&amp;LEN(AR2520))),1)*1,""))</f>
        <v>388000</v>
      </c>
      <c r="AT2520" s="7">
        <f t="shared" ca="1" si="940"/>
        <v>388000</v>
      </c>
      <c r="AU2520" s="7">
        <f t="shared" ca="1" si="955"/>
        <v>-952000</v>
      </c>
      <c r="AV2520" s="7">
        <f t="shared" ca="1" si="956"/>
        <v>-71.044776119402982</v>
      </c>
      <c r="AX2520" s="8" t="s">
        <v>6081</v>
      </c>
      <c r="AY2520" s="7" t="s">
        <v>3064</v>
      </c>
      <c r="AZ2520" s="9" t="str" cm="1">
        <f t="array" aca="1" ref="AZ2520" ca="1">_xlfn.TEXTJOIN("",TRUE,IFERROR(MID(AY2520,ROW(INDIRECT("1:"&amp;LEN(AY2520))),1)*1,""))</f>
        <v>592000</v>
      </c>
      <c r="BA2520" s="7">
        <f t="shared" ca="1" si="957"/>
        <v>592000</v>
      </c>
      <c r="BB2520" s="7">
        <f t="shared" ca="1" si="958"/>
        <v>-359000</v>
      </c>
      <c r="BC2520" s="7">
        <f t="shared" ca="1" si="959"/>
        <v>-37.749737118822289</v>
      </c>
    </row>
    <row r="2521" spans="1:55">
      <c r="A2521" s="7" t="s">
        <v>6082</v>
      </c>
      <c r="B2521" s="7" t="s">
        <v>7416</v>
      </c>
      <c r="C2521" s="9" t="str" cm="1">
        <f t="array" aca="1" ref="C2521" ca="1">_xlfn.TEXTJOIN("",TRUE,IFERROR(MID(B2521,ROW(INDIRECT("1:"&amp;LEN(B2521))),1)*1,""))</f>
        <v>4500</v>
      </c>
      <c r="D2521" s="17">
        <f t="shared" ca="1" si="941"/>
        <v>4500</v>
      </c>
      <c r="E2521" s="7">
        <f t="shared" ca="1" si="942"/>
        <v>-3960</v>
      </c>
      <c r="F2521" s="7">
        <f t="shared" ca="1" si="943"/>
        <v>-46.808510638297875</v>
      </c>
      <c r="H2521" s="10" t="s">
        <v>6082</v>
      </c>
      <c r="I2521" s="11" t="s">
        <v>883</v>
      </c>
      <c r="J2521" s="6" t="str" cm="1">
        <f t="array" aca="1" ref="J2521" ca="1">_xlfn.TEXTJOIN("",TRUE,IFERROR(MID(I2521,ROW(INDIRECT("1:"&amp;LEN(I2521))),1)*1,""))</f>
        <v>10400</v>
      </c>
      <c r="K2521" s="16">
        <f t="shared" ca="1" si="936"/>
        <v>10400</v>
      </c>
      <c r="L2521" s="7">
        <f t="shared" ca="1" si="944"/>
        <v>-17500</v>
      </c>
      <c r="M2521" s="7">
        <f t="shared" ca="1" si="945"/>
        <v>-62.724014336917563</v>
      </c>
      <c r="O2521" s="10" t="s">
        <v>6082</v>
      </c>
      <c r="P2521" s="11" t="s">
        <v>873</v>
      </c>
      <c r="Q2521" s="6" t="str" cm="1">
        <f t="array" aca="1" ref="Q2521" ca="1">_xlfn.TEXTJOIN("",TRUE,IFERROR(MID(P2521,ROW(INDIRECT("1:"&amp;LEN(P2521))),1)*1,""))</f>
        <v>15700</v>
      </c>
      <c r="R2521" s="7">
        <f t="shared" ca="1" si="946"/>
        <v>15700</v>
      </c>
      <c r="S2521" s="7">
        <f t="shared" ca="1" si="947"/>
        <v>-27400</v>
      </c>
      <c r="T2521" s="7">
        <f t="shared" ca="1" si="948"/>
        <v>-63.573085846867748</v>
      </c>
      <c r="V2521" s="10" t="s">
        <v>6082</v>
      </c>
      <c r="W2521" s="11" t="s">
        <v>7959</v>
      </c>
      <c r="X2521" s="6" t="str" cm="1">
        <f t="array" aca="1" ref="X2521" ca="1">_xlfn.TEXTJOIN("",TRUE,IFERROR(MID(W2521,ROW(INDIRECT("1:"&amp;LEN(W2521))),1)*1,""))</f>
        <v>158000</v>
      </c>
      <c r="Y2521" s="7">
        <f t="shared" ca="1" si="937"/>
        <v>158000</v>
      </c>
      <c r="Z2521" s="7">
        <f t="shared" ca="1" si="949"/>
        <v>-88000</v>
      </c>
      <c r="AA2521" s="7">
        <f t="shared" ca="1" si="950"/>
        <v>-35.77235772357723</v>
      </c>
      <c r="AC2521" s="20" t="s">
        <v>6082</v>
      </c>
      <c r="AD2521" s="11" t="s">
        <v>505</v>
      </c>
      <c r="AE2521" s="6" t="str" cm="1">
        <f t="array" aca="1" ref="AE2521" ca="1">_xlfn.TEXTJOIN("",TRUE,IFERROR(MID(AD2521,ROW(INDIRECT("1:"&amp;LEN(AD2521))),1)*1,""))</f>
        <v>317000</v>
      </c>
      <c r="AF2521" s="7">
        <f t="shared" ca="1" si="938"/>
        <v>317000</v>
      </c>
      <c r="AG2521" s="7">
        <f t="shared" ca="1" si="951"/>
        <v>-210000</v>
      </c>
      <c r="AH2521" s="7">
        <f t="shared" ca="1" si="952"/>
        <v>-39.848197343453506</v>
      </c>
      <c r="AQ2521" s="20" t="s">
        <v>7173</v>
      </c>
      <c r="AR2521" s="11" t="s">
        <v>1346</v>
      </c>
      <c r="AS2521" s="6" t="str" cm="1">
        <f t="array" aca="1" ref="AS2521" ca="1">_xlfn.TEXTJOIN("",TRUE,IFERROR(MID(AR2521,ROW(INDIRECT("1:"&amp;LEN(AR2521))),1)*1,""))</f>
        <v>424000</v>
      </c>
      <c r="AT2521" s="7">
        <f t="shared" ca="1" si="940"/>
        <v>424000</v>
      </c>
      <c r="AU2521" s="7">
        <f t="shared" ca="1" si="955"/>
        <v>-916000</v>
      </c>
      <c r="AV2521" s="7">
        <f t="shared" ca="1" si="956"/>
        <v>-68.358208955223887</v>
      </c>
      <c r="AX2521" s="8" t="s">
        <v>6082</v>
      </c>
      <c r="AY2521" s="7" t="s">
        <v>3283</v>
      </c>
      <c r="AZ2521" s="9" t="str" cm="1">
        <f t="array" aca="1" ref="AZ2521" ca="1">_xlfn.TEXTJOIN("",TRUE,IFERROR(MID(AY2521,ROW(INDIRECT("1:"&amp;LEN(AY2521))),1)*1,""))</f>
        <v>578000</v>
      </c>
      <c r="BA2521" s="7">
        <f t="shared" ca="1" si="957"/>
        <v>578000</v>
      </c>
      <c r="BB2521" s="7">
        <f t="shared" ca="1" si="958"/>
        <v>-373000</v>
      </c>
      <c r="BC2521" s="7">
        <f t="shared" ca="1" si="959"/>
        <v>-39.22187171398528</v>
      </c>
    </row>
    <row r="2522" spans="1:55">
      <c r="A2522" s="7" t="s">
        <v>6083</v>
      </c>
      <c r="B2522" s="7" t="s">
        <v>5622</v>
      </c>
      <c r="C2522" s="9" t="str" cm="1">
        <f t="array" aca="1" ref="C2522" ca="1">_xlfn.TEXTJOIN("",TRUE,IFERROR(MID(B2522,ROW(INDIRECT("1:"&amp;LEN(B2522))),1)*1,""))</f>
        <v>4480</v>
      </c>
      <c r="D2522" s="17">
        <f t="shared" ca="1" si="941"/>
        <v>4480</v>
      </c>
      <c r="E2522" s="7">
        <f t="shared" ca="1" si="942"/>
        <v>-3980</v>
      </c>
      <c r="F2522" s="7">
        <f t="shared" ca="1" si="943"/>
        <v>-47.044917257683217</v>
      </c>
      <c r="H2522" s="10" t="s">
        <v>6083</v>
      </c>
      <c r="I2522" s="11" t="s">
        <v>3497</v>
      </c>
      <c r="J2522" s="6" t="str" cm="1">
        <f t="array" aca="1" ref="J2522" ca="1">_xlfn.TEXTJOIN("",TRUE,IFERROR(MID(I2522,ROW(INDIRECT("1:"&amp;LEN(I2522))),1)*1,""))</f>
        <v>10900</v>
      </c>
      <c r="K2522" s="16">
        <f t="shared" ca="1" si="936"/>
        <v>10900</v>
      </c>
      <c r="L2522" s="7">
        <f t="shared" ca="1" si="944"/>
        <v>-17000</v>
      </c>
      <c r="M2522" s="7">
        <f t="shared" ca="1" si="945"/>
        <v>-60.931899641577061</v>
      </c>
      <c r="O2522" s="10" t="s">
        <v>6083</v>
      </c>
      <c r="P2522" s="11" t="s">
        <v>899</v>
      </c>
      <c r="Q2522" s="6" t="str" cm="1">
        <f t="array" aca="1" ref="Q2522" ca="1">_xlfn.TEXTJOIN("",TRUE,IFERROR(MID(P2522,ROW(INDIRECT("1:"&amp;LEN(P2522))),1)*1,""))</f>
        <v>15800</v>
      </c>
      <c r="R2522" s="7">
        <f t="shared" ca="1" si="946"/>
        <v>15800</v>
      </c>
      <c r="S2522" s="7">
        <f t="shared" ca="1" si="947"/>
        <v>-27300</v>
      </c>
      <c r="T2522" s="7">
        <f t="shared" ca="1" si="948"/>
        <v>-63.341067285382827</v>
      </c>
      <c r="V2522" s="10" t="s">
        <v>6083</v>
      </c>
      <c r="W2522" s="11" t="s">
        <v>7566</v>
      </c>
      <c r="X2522" s="6" t="str" cm="1">
        <f t="array" aca="1" ref="X2522" ca="1">_xlfn.TEXTJOIN("",TRUE,IFERROR(MID(W2522,ROW(INDIRECT("1:"&amp;LEN(W2522))),1)*1,""))</f>
        <v>154000</v>
      </c>
      <c r="Y2522" s="7">
        <f t="shared" ca="1" si="937"/>
        <v>154000</v>
      </c>
      <c r="Z2522" s="7">
        <f t="shared" ca="1" si="949"/>
        <v>-92000</v>
      </c>
      <c r="AA2522" s="7">
        <f t="shared" ca="1" si="950"/>
        <v>-37.398373983739845</v>
      </c>
      <c r="AC2522" s="20" t="s">
        <v>6083</v>
      </c>
      <c r="AD2522" s="11" t="s">
        <v>1203</v>
      </c>
      <c r="AE2522" s="6" t="str" cm="1">
        <f t="array" aca="1" ref="AE2522" ca="1">_xlfn.TEXTJOIN("",TRUE,IFERROR(MID(AD2522,ROW(INDIRECT("1:"&amp;LEN(AD2522))),1)*1,""))</f>
        <v>312000</v>
      </c>
      <c r="AF2522" s="7">
        <f t="shared" ca="1" si="938"/>
        <v>312000</v>
      </c>
      <c r="AG2522" s="7">
        <f t="shared" ca="1" si="951"/>
        <v>-215000</v>
      </c>
      <c r="AH2522" s="7">
        <f t="shared" ca="1" si="952"/>
        <v>-40.79696394686907</v>
      </c>
      <c r="AQ2522" s="20" t="s">
        <v>7175</v>
      </c>
      <c r="AR2522" s="11" t="s">
        <v>4484</v>
      </c>
      <c r="AS2522" s="6" t="str" cm="1">
        <f t="array" aca="1" ref="AS2522" ca="1">_xlfn.TEXTJOIN("",TRUE,IFERROR(MID(AR2522,ROW(INDIRECT("1:"&amp;LEN(AR2522))),1)*1,""))</f>
        <v>457000</v>
      </c>
      <c r="AT2522" s="7">
        <f t="shared" ca="1" si="940"/>
        <v>457000</v>
      </c>
      <c r="AU2522" s="7">
        <f t="shared" ca="1" si="955"/>
        <v>-883000</v>
      </c>
      <c r="AV2522" s="7">
        <f t="shared" ca="1" si="956"/>
        <v>-65.895522388059703</v>
      </c>
      <c r="AX2522" s="8" t="s">
        <v>6083</v>
      </c>
      <c r="AY2522" s="7" t="s">
        <v>7531</v>
      </c>
      <c r="AZ2522" s="9" t="str" cm="1">
        <f t="array" aca="1" ref="AZ2522" ca="1">_xlfn.TEXTJOIN("",TRUE,IFERROR(MID(AY2522,ROW(INDIRECT("1:"&amp;LEN(AY2522))),1)*1,""))</f>
        <v>564000</v>
      </c>
      <c r="BA2522" s="7">
        <f t="shared" ca="1" si="957"/>
        <v>564000</v>
      </c>
      <c r="BB2522" s="7">
        <f t="shared" ca="1" si="958"/>
        <v>-387000</v>
      </c>
      <c r="BC2522" s="7">
        <f t="shared" ca="1" si="959"/>
        <v>-40.694006309148264</v>
      </c>
    </row>
    <row r="2523" spans="1:55">
      <c r="A2523" s="7" t="s">
        <v>6084</v>
      </c>
      <c r="B2523" s="7" t="s">
        <v>5520</v>
      </c>
      <c r="C2523" s="9" t="str" cm="1">
        <f t="array" aca="1" ref="C2523" ca="1">_xlfn.TEXTJOIN("",TRUE,IFERROR(MID(B2523,ROW(INDIRECT("1:"&amp;LEN(B2523))),1)*1,""))</f>
        <v>4460</v>
      </c>
      <c r="D2523" s="17">
        <f t="shared" ca="1" si="941"/>
        <v>4460</v>
      </c>
      <c r="E2523" s="7">
        <f t="shared" ca="1" si="942"/>
        <v>-4000</v>
      </c>
      <c r="F2523" s="7">
        <f t="shared" ca="1" si="943"/>
        <v>-47.281323877068559</v>
      </c>
      <c r="H2523" s="10" t="s">
        <v>6084</v>
      </c>
      <c r="I2523" s="11" t="s">
        <v>837</v>
      </c>
      <c r="J2523" s="6" t="str" cm="1">
        <f t="array" aca="1" ref="J2523" ca="1">_xlfn.TEXTJOIN("",TRUE,IFERROR(MID(I2523,ROW(INDIRECT("1:"&amp;LEN(I2523))),1)*1,""))</f>
        <v>11100</v>
      </c>
      <c r="K2523" s="16">
        <f t="shared" ca="1" si="936"/>
        <v>11100</v>
      </c>
      <c r="L2523" s="7">
        <f t="shared" ca="1" si="944"/>
        <v>-16800</v>
      </c>
      <c r="M2523" s="7">
        <f t="shared" ca="1" si="945"/>
        <v>-60.215053763440864</v>
      </c>
      <c r="O2523" s="10" t="s">
        <v>6084</v>
      </c>
      <c r="P2523" s="11" t="s">
        <v>1336</v>
      </c>
      <c r="Q2523" s="6" t="str" cm="1">
        <f t="array" aca="1" ref="Q2523" ca="1">_xlfn.TEXTJOIN("",TRUE,IFERROR(MID(P2523,ROW(INDIRECT("1:"&amp;LEN(P2523))),1)*1,""))</f>
        <v>16300</v>
      </c>
      <c r="R2523" s="7">
        <f t="shared" ca="1" si="946"/>
        <v>16300</v>
      </c>
      <c r="S2523" s="7">
        <f t="shared" ca="1" si="947"/>
        <v>-26800</v>
      </c>
      <c r="T2523" s="7">
        <f t="shared" ca="1" si="948"/>
        <v>-62.180974477958237</v>
      </c>
      <c r="V2523" s="10" t="s">
        <v>6084</v>
      </c>
      <c r="W2523" s="11" t="s">
        <v>6817</v>
      </c>
      <c r="X2523" s="6" t="str" cm="1">
        <f t="array" aca="1" ref="X2523" ca="1">_xlfn.TEXTJOIN("",TRUE,IFERROR(MID(W2523,ROW(INDIRECT("1:"&amp;LEN(W2523))),1)*1,""))</f>
        <v>156000</v>
      </c>
      <c r="Y2523" s="7">
        <f t="shared" ca="1" si="937"/>
        <v>156000</v>
      </c>
      <c r="Z2523" s="7">
        <f t="shared" ca="1" si="949"/>
        <v>-90000</v>
      </c>
      <c r="AA2523" s="7">
        <f t="shared" ca="1" si="950"/>
        <v>-36.585365853658537</v>
      </c>
      <c r="AC2523" s="20" t="s">
        <v>6084</v>
      </c>
      <c r="AD2523" s="11" t="s">
        <v>23</v>
      </c>
      <c r="AE2523" s="6" t="str" cm="1">
        <f t="array" aca="1" ref="AE2523" ca="1">_xlfn.TEXTJOIN("",TRUE,IFERROR(MID(AD2523,ROW(INDIRECT("1:"&amp;LEN(AD2523))),1)*1,""))</f>
        <v>308000</v>
      </c>
      <c r="AF2523" s="7">
        <f t="shared" ca="1" si="938"/>
        <v>308000</v>
      </c>
      <c r="AG2523" s="7">
        <f t="shared" ca="1" si="951"/>
        <v>-219000</v>
      </c>
      <c r="AH2523" s="7">
        <f t="shared" ca="1" si="952"/>
        <v>-41.555977229601517</v>
      </c>
      <c r="AQ2523" s="20" t="s">
        <v>7178</v>
      </c>
      <c r="AR2523" s="11" t="s">
        <v>3259</v>
      </c>
      <c r="AS2523" s="6" t="str" cm="1">
        <f t="array" aca="1" ref="AS2523" ca="1">_xlfn.TEXTJOIN("",TRUE,IFERROR(MID(AR2523,ROW(INDIRECT("1:"&amp;LEN(AR2523))),1)*1,""))</f>
        <v>476000</v>
      </c>
      <c r="AT2523" s="7">
        <f t="shared" ca="1" si="940"/>
        <v>476000</v>
      </c>
      <c r="AU2523" s="7">
        <f t="shared" ca="1" si="955"/>
        <v>-864000</v>
      </c>
      <c r="AV2523" s="7">
        <f t="shared" ca="1" si="956"/>
        <v>-64.477611940298516</v>
      </c>
      <c r="AX2523" s="8" t="s">
        <v>6084</v>
      </c>
      <c r="AY2523" s="7" t="s">
        <v>4016</v>
      </c>
      <c r="AZ2523" s="9" t="str" cm="1">
        <f t="array" aca="1" ref="AZ2523" ca="1">_xlfn.TEXTJOIN("",TRUE,IFERROR(MID(AY2523,ROW(INDIRECT("1:"&amp;LEN(AY2523))),1)*1,""))</f>
        <v>556000</v>
      </c>
      <c r="BA2523" s="7">
        <f t="shared" ca="1" si="957"/>
        <v>556000</v>
      </c>
      <c r="BB2523" s="7">
        <f t="shared" ca="1" si="958"/>
        <v>-395000</v>
      </c>
      <c r="BC2523" s="7">
        <f t="shared" ca="1" si="959"/>
        <v>-41.535226077812823</v>
      </c>
    </row>
    <row r="2524" spans="1:55">
      <c r="A2524" s="7" t="s">
        <v>6085</v>
      </c>
      <c r="B2524" s="7" t="s">
        <v>7057</v>
      </c>
      <c r="C2524" s="9" t="str" cm="1">
        <f t="array" aca="1" ref="C2524" ca="1">_xlfn.TEXTJOIN("",TRUE,IFERROR(MID(B2524,ROW(INDIRECT("1:"&amp;LEN(B2524))),1)*1,""))</f>
        <v>4420</v>
      </c>
      <c r="D2524" s="17">
        <f t="shared" ca="1" si="941"/>
        <v>4420</v>
      </c>
      <c r="E2524" s="7">
        <f t="shared" ca="1" si="942"/>
        <v>-4040</v>
      </c>
      <c r="F2524" s="7">
        <f t="shared" ca="1" si="943"/>
        <v>-47.754137115839242</v>
      </c>
      <c r="H2524" s="10" t="s">
        <v>6085</v>
      </c>
      <c r="I2524" s="11" t="s">
        <v>948</v>
      </c>
      <c r="J2524" s="6" t="str" cm="1">
        <f t="array" aca="1" ref="J2524" ca="1">_xlfn.TEXTJOIN("",TRUE,IFERROR(MID(I2524,ROW(INDIRECT("1:"&amp;LEN(I2524))),1)*1,""))</f>
        <v>10800</v>
      </c>
      <c r="K2524" s="16">
        <f t="shared" ca="1" si="936"/>
        <v>10800</v>
      </c>
      <c r="L2524" s="7">
        <f t="shared" ca="1" si="944"/>
        <v>-17100</v>
      </c>
      <c r="M2524" s="7">
        <f t="shared" ca="1" si="945"/>
        <v>-61.29032258064516</v>
      </c>
      <c r="O2524" s="10" t="s">
        <v>6085</v>
      </c>
      <c r="P2524" s="11" t="s">
        <v>7960</v>
      </c>
      <c r="Q2524" s="6" t="str" cm="1">
        <f t="array" aca="1" ref="Q2524" ca="1">_xlfn.TEXTJOIN("",TRUE,IFERROR(MID(P2524,ROW(INDIRECT("1:"&amp;LEN(P2524))),1)*1,""))</f>
        <v>16300</v>
      </c>
      <c r="R2524" s="7">
        <f t="shared" ca="1" si="946"/>
        <v>16300</v>
      </c>
      <c r="S2524" s="7">
        <f t="shared" ca="1" si="947"/>
        <v>-26800</v>
      </c>
      <c r="T2524" s="7">
        <f t="shared" ca="1" si="948"/>
        <v>-62.180974477958237</v>
      </c>
      <c r="V2524" s="10" t="s">
        <v>6085</v>
      </c>
      <c r="W2524" s="11" t="s">
        <v>7958</v>
      </c>
      <c r="X2524" s="6" t="str" cm="1">
        <f t="array" aca="1" ref="X2524" ca="1">_xlfn.TEXTJOIN("",TRUE,IFERROR(MID(W2524,ROW(INDIRECT("1:"&amp;LEN(W2524))),1)*1,""))</f>
        <v>161000</v>
      </c>
      <c r="Y2524" s="7">
        <f t="shared" ca="1" si="937"/>
        <v>161000</v>
      </c>
      <c r="Z2524" s="7">
        <f t="shared" ca="1" si="949"/>
        <v>-85000</v>
      </c>
      <c r="AA2524" s="7">
        <f t="shared" ca="1" si="950"/>
        <v>-34.552845528455293</v>
      </c>
      <c r="AC2524" s="20" t="s">
        <v>6085</v>
      </c>
      <c r="AD2524" s="11" t="s">
        <v>3674</v>
      </c>
      <c r="AE2524" s="6" t="str" cm="1">
        <f t="array" aca="1" ref="AE2524" ca="1">_xlfn.TEXTJOIN("",TRUE,IFERROR(MID(AD2524,ROW(INDIRECT("1:"&amp;LEN(AD2524))),1)*1,""))</f>
        <v>313000</v>
      </c>
      <c r="AF2524" s="7">
        <f t="shared" ca="1" si="938"/>
        <v>313000</v>
      </c>
      <c r="AG2524" s="7">
        <f t="shared" ca="1" si="951"/>
        <v>-214000</v>
      </c>
      <c r="AH2524" s="7">
        <f t="shared" ca="1" si="952"/>
        <v>-40.60721062618596</v>
      </c>
      <c r="AQ2524" s="20" t="s">
        <v>7179</v>
      </c>
      <c r="AR2524" s="11" t="s">
        <v>1812</v>
      </c>
      <c r="AS2524" s="6" t="str" cm="1">
        <f t="array" aca="1" ref="AS2524" ca="1">_xlfn.TEXTJOIN("",TRUE,IFERROR(MID(AR2524,ROW(INDIRECT("1:"&amp;LEN(AR2524))),1)*1,""))</f>
        <v>475000</v>
      </c>
      <c r="AT2524" s="7">
        <f t="shared" ca="1" si="940"/>
        <v>475000</v>
      </c>
      <c r="AU2524" s="7">
        <f t="shared" ca="1" si="955"/>
        <v>-865000</v>
      </c>
      <c r="AV2524" s="7">
        <f t="shared" ca="1" si="956"/>
        <v>-64.552238805970148</v>
      </c>
      <c r="AX2524" s="8" t="s">
        <v>6085</v>
      </c>
      <c r="AY2524" s="7" t="s">
        <v>3266</v>
      </c>
      <c r="AZ2524" s="9" t="str" cm="1">
        <f t="array" aca="1" ref="AZ2524" ca="1">_xlfn.TEXTJOIN("",TRUE,IFERROR(MID(AY2524,ROW(INDIRECT("1:"&amp;LEN(AY2524))),1)*1,""))</f>
        <v>552000</v>
      </c>
      <c r="BA2524" s="7">
        <f t="shared" ca="1" si="957"/>
        <v>552000</v>
      </c>
      <c r="BB2524" s="7">
        <f t="shared" ca="1" si="958"/>
        <v>-399000</v>
      </c>
      <c r="BC2524" s="7">
        <f t="shared" ca="1" si="959"/>
        <v>-41.955835962145102</v>
      </c>
    </row>
    <row r="2525" spans="1:55">
      <c r="A2525" s="7" t="s">
        <v>6086</v>
      </c>
      <c r="B2525" s="7" t="s">
        <v>6869</v>
      </c>
      <c r="C2525" s="9" t="str" cm="1">
        <f t="array" aca="1" ref="C2525" ca="1">_xlfn.TEXTJOIN("",TRUE,IFERROR(MID(B2525,ROW(INDIRECT("1:"&amp;LEN(B2525))),1)*1,""))</f>
        <v>4360</v>
      </c>
      <c r="D2525" s="17">
        <f t="shared" ca="1" si="941"/>
        <v>4360</v>
      </c>
      <c r="E2525" s="7">
        <f t="shared" ca="1" si="942"/>
        <v>-4100</v>
      </c>
      <c r="F2525" s="7">
        <f t="shared" ca="1" si="943"/>
        <v>-48.463356973995275</v>
      </c>
      <c r="H2525" s="10" t="s">
        <v>6086</v>
      </c>
      <c r="I2525" s="11" t="s">
        <v>3721</v>
      </c>
      <c r="J2525" s="6" t="str" cm="1">
        <f t="array" aca="1" ref="J2525" ca="1">_xlfn.TEXTJOIN("",TRUE,IFERROR(MID(I2525,ROW(INDIRECT("1:"&amp;LEN(I2525))),1)*1,""))</f>
        <v>10200</v>
      </c>
      <c r="K2525" s="16">
        <f t="shared" ca="1" si="936"/>
        <v>10200</v>
      </c>
      <c r="L2525" s="7">
        <f t="shared" ca="1" si="944"/>
        <v>-17700</v>
      </c>
      <c r="M2525" s="7">
        <f t="shared" ca="1" si="945"/>
        <v>-63.44086021505376</v>
      </c>
      <c r="O2525" s="10" t="s">
        <v>6086</v>
      </c>
      <c r="P2525" s="11" t="s">
        <v>934</v>
      </c>
      <c r="Q2525" s="6" t="str" cm="1">
        <f t="array" aca="1" ref="Q2525" ca="1">_xlfn.TEXTJOIN("",TRUE,IFERROR(MID(P2525,ROW(INDIRECT("1:"&amp;LEN(P2525))),1)*1,""))</f>
        <v>15900</v>
      </c>
      <c r="R2525" s="7">
        <f t="shared" ca="1" si="946"/>
        <v>15900</v>
      </c>
      <c r="S2525" s="7">
        <f t="shared" ca="1" si="947"/>
        <v>-27200</v>
      </c>
      <c r="T2525" s="7">
        <f t="shared" ca="1" si="948"/>
        <v>-63.109048723897907</v>
      </c>
      <c r="V2525" s="10" t="s">
        <v>6086</v>
      </c>
      <c r="W2525" s="11" t="s">
        <v>7959</v>
      </c>
      <c r="X2525" s="6" t="str" cm="1">
        <f t="array" aca="1" ref="X2525" ca="1">_xlfn.TEXTJOIN("",TRUE,IFERROR(MID(W2525,ROW(INDIRECT("1:"&amp;LEN(W2525))),1)*1,""))</f>
        <v>158000</v>
      </c>
      <c r="Y2525" s="7">
        <f t="shared" ca="1" si="937"/>
        <v>158000</v>
      </c>
      <c r="Z2525" s="7">
        <f t="shared" ca="1" si="949"/>
        <v>-88000</v>
      </c>
      <c r="AA2525" s="7">
        <f t="shared" ca="1" si="950"/>
        <v>-35.77235772357723</v>
      </c>
      <c r="AC2525" s="20" t="s">
        <v>6086</v>
      </c>
      <c r="AD2525" s="11" t="s">
        <v>2702</v>
      </c>
      <c r="AE2525" s="6" t="str" cm="1">
        <f t="array" aca="1" ref="AE2525" ca="1">_xlfn.TEXTJOIN("",TRUE,IFERROR(MID(AD2525,ROW(INDIRECT("1:"&amp;LEN(AD2525))),1)*1,""))</f>
        <v>319000</v>
      </c>
      <c r="AF2525" s="7">
        <f t="shared" ca="1" si="938"/>
        <v>319000</v>
      </c>
      <c r="AG2525" s="7">
        <f t="shared" ca="1" si="951"/>
        <v>-208000</v>
      </c>
      <c r="AH2525" s="7">
        <f t="shared" ca="1" si="952"/>
        <v>-39.468690702087287</v>
      </c>
      <c r="AQ2525" s="20" t="s">
        <v>7181</v>
      </c>
      <c r="AR2525" s="11" t="s">
        <v>5675</v>
      </c>
      <c r="AS2525" s="6" t="str" cm="1">
        <f t="array" aca="1" ref="AS2525" ca="1">_xlfn.TEXTJOIN("",TRUE,IFERROR(MID(AR2525,ROW(INDIRECT("1:"&amp;LEN(AR2525))),1)*1,""))</f>
        <v>446000</v>
      </c>
      <c r="AT2525" s="7">
        <f t="shared" ca="1" si="940"/>
        <v>446000</v>
      </c>
      <c r="AU2525" s="7">
        <f t="shared" ca="1" si="955"/>
        <v>-894000</v>
      </c>
      <c r="AV2525" s="7">
        <f t="shared" ca="1" si="956"/>
        <v>-66.71641791044776</v>
      </c>
      <c r="AX2525" s="8" t="s">
        <v>6086</v>
      </c>
      <c r="AY2525" s="7" t="s">
        <v>3857</v>
      </c>
      <c r="AZ2525" s="9" t="str" cm="1">
        <f t="array" aca="1" ref="AZ2525" ca="1">_xlfn.TEXTJOIN("",TRUE,IFERROR(MID(AY2525,ROW(INDIRECT("1:"&amp;LEN(AY2525))),1)*1,""))</f>
        <v>547000</v>
      </c>
      <c r="BA2525" s="7">
        <f t="shared" ca="1" si="957"/>
        <v>547000</v>
      </c>
      <c r="BB2525" s="7">
        <f t="shared" ca="1" si="958"/>
        <v>-404000</v>
      </c>
      <c r="BC2525" s="7">
        <f t="shared" ca="1" si="959"/>
        <v>-42.481598317560469</v>
      </c>
    </row>
    <row r="2526" spans="1:55">
      <c r="A2526" s="7" t="s">
        <v>6088</v>
      </c>
      <c r="B2526" s="7" t="s">
        <v>4652</v>
      </c>
      <c r="C2526" s="9" t="str" cm="1">
        <f t="array" aca="1" ref="C2526" ca="1">_xlfn.TEXTJOIN("",TRUE,IFERROR(MID(B2526,ROW(INDIRECT("1:"&amp;LEN(B2526))),1)*1,""))</f>
        <v>4290</v>
      </c>
      <c r="D2526" s="17">
        <f t="shared" ca="1" si="941"/>
        <v>4290</v>
      </c>
      <c r="E2526" s="7">
        <f t="shared" ca="1" si="942"/>
        <v>-4170</v>
      </c>
      <c r="F2526" s="7">
        <f t="shared" ca="1" si="943"/>
        <v>-49.290780141843967</v>
      </c>
      <c r="H2526" s="10" t="s">
        <v>6088</v>
      </c>
      <c r="I2526" s="11" t="s">
        <v>4213</v>
      </c>
      <c r="J2526" s="6" t="str" cm="1">
        <f t="array" aca="1" ref="J2526" ca="1">_xlfn.TEXTJOIN("",TRUE,IFERROR(MID(I2526,ROW(INDIRECT("1:"&amp;LEN(I2526))),1)*1,""))</f>
        <v>9180</v>
      </c>
      <c r="K2526" s="16">
        <f t="shared" ca="1" si="936"/>
        <v>9180</v>
      </c>
      <c r="L2526" s="7">
        <f t="shared" ca="1" si="944"/>
        <v>-18720</v>
      </c>
      <c r="M2526" s="7">
        <f t="shared" ca="1" si="945"/>
        <v>-67.096774193548384</v>
      </c>
      <c r="O2526" s="10" t="s">
        <v>6088</v>
      </c>
      <c r="P2526" s="11" t="s">
        <v>1170</v>
      </c>
      <c r="Q2526" s="6" t="str" cm="1">
        <f t="array" aca="1" ref="Q2526" ca="1">_xlfn.TEXTJOIN("",TRUE,IFERROR(MID(P2526,ROW(INDIRECT("1:"&amp;LEN(P2526))),1)*1,""))</f>
        <v>15300</v>
      </c>
      <c r="R2526" s="7">
        <f t="shared" ca="1" si="946"/>
        <v>15300</v>
      </c>
      <c r="S2526" s="7">
        <f t="shared" ca="1" si="947"/>
        <v>-27800</v>
      </c>
      <c r="T2526" s="7">
        <f t="shared" ca="1" si="948"/>
        <v>-64.501160092807424</v>
      </c>
      <c r="V2526" s="10" t="s">
        <v>6088</v>
      </c>
      <c r="W2526" s="11" t="s">
        <v>7533</v>
      </c>
      <c r="X2526" s="6" t="str" cm="1">
        <f t="array" aca="1" ref="X2526" ca="1">_xlfn.TEXTJOIN("",TRUE,IFERROR(MID(W2526,ROW(INDIRECT("1:"&amp;LEN(W2526))),1)*1,""))</f>
        <v>155000</v>
      </c>
      <c r="Y2526" s="7">
        <f t="shared" ca="1" si="937"/>
        <v>155000</v>
      </c>
      <c r="Z2526" s="7">
        <f t="shared" ca="1" si="949"/>
        <v>-91000</v>
      </c>
      <c r="AA2526" s="7">
        <f t="shared" ca="1" si="950"/>
        <v>-36.99186991869918</v>
      </c>
      <c r="AC2526" s="20" t="s">
        <v>6088</v>
      </c>
      <c r="AD2526" s="11" t="s">
        <v>1066</v>
      </c>
      <c r="AE2526" s="6" t="str" cm="1">
        <f t="array" aca="1" ref="AE2526" ca="1">_xlfn.TEXTJOIN("",TRUE,IFERROR(MID(AD2526,ROW(INDIRECT("1:"&amp;LEN(AD2526))),1)*1,""))</f>
        <v>320000</v>
      </c>
      <c r="AF2526" s="7">
        <f t="shared" ca="1" si="938"/>
        <v>320000</v>
      </c>
      <c r="AG2526" s="7">
        <f t="shared" ca="1" si="951"/>
        <v>-207000</v>
      </c>
      <c r="AH2526" s="7">
        <f t="shared" ca="1" si="952"/>
        <v>-39.278937381404177</v>
      </c>
      <c r="AQ2526" s="20" t="s">
        <v>7182</v>
      </c>
      <c r="AR2526" s="11" t="s">
        <v>1285</v>
      </c>
      <c r="AS2526" s="6" t="str" cm="1">
        <f t="array" aca="1" ref="AS2526" ca="1">_xlfn.TEXTJOIN("",TRUE,IFERROR(MID(AR2526,ROW(INDIRECT("1:"&amp;LEN(AR2526))),1)*1,""))</f>
        <v>404000</v>
      </c>
      <c r="AT2526" s="7">
        <f t="shared" ca="1" si="940"/>
        <v>404000</v>
      </c>
      <c r="AU2526" s="7">
        <f t="shared" ca="1" si="955"/>
        <v>-936000</v>
      </c>
      <c r="AV2526" s="7">
        <f t="shared" ca="1" si="956"/>
        <v>-69.850746268656721</v>
      </c>
      <c r="AX2526" s="8" t="s">
        <v>6088</v>
      </c>
      <c r="AY2526" s="7" t="s">
        <v>1323</v>
      </c>
      <c r="AZ2526" s="9" t="str" cm="1">
        <f t="array" aca="1" ref="AZ2526" ca="1">_xlfn.TEXTJOIN("",TRUE,IFERROR(MID(AY2526,ROW(INDIRECT("1:"&amp;LEN(AY2526))),1)*1,""))</f>
        <v>544000</v>
      </c>
      <c r="BA2526" s="7">
        <f t="shared" ca="1" si="957"/>
        <v>544000</v>
      </c>
      <c r="BB2526" s="7">
        <f t="shared" ca="1" si="958"/>
        <v>-407000</v>
      </c>
      <c r="BC2526" s="7">
        <f t="shared" ca="1" si="959"/>
        <v>-42.797055730809674</v>
      </c>
    </row>
    <row r="2527" spans="1:55">
      <c r="A2527" s="7" t="s">
        <v>6089</v>
      </c>
      <c r="B2527" s="7" t="s">
        <v>2847</v>
      </c>
      <c r="C2527" s="9" t="str" cm="1">
        <f t="array" aca="1" ref="C2527" ca="1">_xlfn.TEXTJOIN("",TRUE,IFERROR(MID(B2527,ROW(INDIRECT("1:"&amp;LEN(B2527))),1)*1,""))</f>
        <v>4210</v>
      </c>
      <c r="D2527" s="17">
        <f t="shared" ca="1" si="941"/>
        <v>4210</v>
      </c>
      <c r="E2527" s="7">
        <f t="shared" ca="1" si="942"/>
        <v>-4250</v>
      </c>
      <c r="F2527" s="7">
        <f t="shared" ca="1" si="943"/>
        <v>-50.236406619385342</v>
      </c>
      <c r="H2527" s="10" t="s">
        <v>6089</v>
      </c>
      <c r="I2527" s="11" t="s">
        <v>5826</v>
      </c>
      <c r="J2527" s="6" t="str" cm="1">
        <f t="array" aca="1" ref="J2527" ca="1">_xlfn.TEXTJOIN("",TRUE,IFERROR(MID(I2527,ROW(INDIRECT("1:"&amp;LEN(I2527))),1)*1,""))</f>
        <v>9310</v>
      </c>
      <c r="K2527" s="16">
        <f t="shared" ca="1" si="936"/>
        <v>9310</v>
      </c>
      <c r="L2527" s="7">
        <f t="shared" ca="1" si="944"/>
        <v>-18590</v>
      </c>
      <c r="M2527" s="7">
        <f t="shared" ca="1" si="945"/>
        <v>-66.630824372759861</v>
      </c>
      <c r="O2527" s="10" t="s">
        <v>6089</v>
      </c>
      <c r="P2527" s="11" t="s">
        <v>1659</v>
      </c>
      <c r="Q2527" s="6" t="str" cm="1">
        <f t="array" aca="1" ref="Q2527" ca="1">_xlfn.TEXTJOIN("",TRUE,IFERROR(MID(P2527,ROW(INDIRECT("1:"&amp;LEN(P2527))),1)*1,""))</f>
        <v>14000</v>
      </c>
      <c r="R2527" s="7">
        <f t="shared" ca="1" si="946"/>
        <v>14000</v>
      </c>
      <c r="S2527" s="7">
        <f t="shared" ca="1" si="947"/>
        <v>-29100</v>
      </c>
      <c r="T2527" s="7">
        <f t="shared" ca="1" si="948"/>
        <v>-67.517401392111367</v>
      </c>
      <c r="V2527" s="10" t="s">
        <v>6089</v>
      </c>
      <c r="W2527" s="11" t="s">
        <v>6235</v>
      </c>
      <c r="X2527" s="6" t="str" cm="1">
        <f t="array" aca="1" ref="X2527" ca="1">_xlfn.TEXTJOIN("",TRUE,IFERROR(MID(W2527,ROW(INDIRECT("1:"&amp;LEN(W2527))),1)*1,""))</f>
        <v>173000</v>
      </c>
      <c r="Y2527" s="7">
        <f t="shared" ca="1" si="937"/>
        <v>173000</v>
      </c>
      <c r="Z2527" s="7">
        <f t="shared" ca="1" si="949"/>
        <v>-73000</v>
      </c>
      <c r="AA2527" s="7">
        <f t="shared" ca="1" si="950"/>
        <v>-29.674796747967477</v>
      </c>
      <c r="AC2527" s="20" t="s">
        <v>6089</v>
      </c>
      <c r="AD2527" s="11" t="s">
        <v>437</v>
      </c>
      <c r="AE2527" s="6" t="str" cm="1">
        <f t="array" aca="1" ref="AE2527" ca="1">_xlfn.TEXTJOIN("",TRUE,IFERROR(MID(AD2527,ROW(INDIRECT("1:"&amp;LEN(AD2527))),1)*1,""))</f>
        <v>345000</v>
      </c>
      <c r="AF2527" s="7">
        <f t="shared" ca="1" si="938"/>
        <v>345000</v>
      </c>
      <c r="AG2527" s="7">
        <f t="shared" ca="1" si="951"/>
        <v>-182000</v>
      </c>
      <c r="AH2527" s="7">
        <f t="shared" ca="1" si="952"/>
        <v>-34.535104364326372</v>
      </c>
      <c r="AQ2527" s="20" t="s">
        <v>7185</v>
      </c>
      <c r="AR2527" s="11" t="s">
        <v>1146</v>
      </c>
      <c r="AS2527" s="6" t="str" cm="1">
        <f t="array" aca="1" ref="AS2527" ca="1">_xlfn.TEXTJOIN("",TRUE,IFERROR(MID(AR2527,ROW(INDIRECT("1:"&amp;LEN(AR2527))),1)*1,""))</f>
        <v>358000</v>
      </c>
      <c r="AT2527" s="7">
        <f t="shared" ca="1" si="940"/>
        <v>358000</v>
      </c>
      <c r="AU2527" s="7">
        <f t="shared" ca="1" si="955"/>
        <v>-982000</v>
      </c>
      <c r="AV2527" s="7">
        <f t="shared" ca="1" si="956"/>
        <v>-73.28358208955224</v>
      </c>
      <c r="AX2527" s="8" t="s">
        <v>6089</v>
      </c>
      <c r="AY2527" s="7" t="s">
        <v>1323</v>
      </c>
      <c r="AZ2527" s="9" t="str" cm="1">
        <f t="array" aca="1" ref="AZ2527" ca="1">_xlfn.TEXTJOIN("",TRUE,IFERROR(MID(AY2527,ROW(INDIRECT("1:"&amp;LEN(AY2527))),1)*1,""))</f>
        <v>544000</v>
      </c>
      <c r="BA2527" s="7">
        <f t="shared" ca="1" si="957"/>
        <v>544000</v>
      </c>
      <c r="BB2527" s="7">
        <f t="shared" ca="1" si="958"/>
        <v>-407000</v>
      </c>
      <c r="BC2527" s="7">
        <f t="shared" ca="1" si="959"/>
        <v>-42.797055730809674</v>
      </c>
    </row>
    <row r="2528" spans="1:55">
      <c r="A2528" s="7" t="s">
        <v>6090</v>
      </c>
      <c r="B2528" s="7" t="s">
        <v>7466</v>
      </c>
      <c r="C2528" s="9" t="str" cm="1">
        <f t="array" aca="1" ref="C2528" ca="1">_xlfn.TEXTJOIN("",TRUE,IFERROR(MID(B2528,ROW(INDIRECT("1:"&amp;LEN(B2528))),1)*1,""))</f>
        <v>4130</v>
      </c>
      <c r="D2528" s="17">
        <f t="shared" ca="1" si="941"/>
        <v>4130</v>
      </c>
      <c r="E2528" s="7">
        <f t="shared" ca="1" si="942"/>
        <v>-4330</v>
      </c>
      <c r="F2528" s="7">
        <f t="shared" ca="1" si="943"/>
        <v>-51.182033096926716</v>
      </c>
      <c r="H2528" s="10" t="s">
        <v>6090</v>
      </c>
      <c r="I2528" s="11" t="s">
        <v>4070</v>
      </c>
      <c r="J2528" s="6" t="str" cm="1">
        <f t="array" aca="1" ref="J2528" ca="1">_xlfn.TEXTJOIN("",TRUE,IFERROR(MID(I2528,ROW(INDIRECT("1:"&amp;LEN(I2528))),1)*1,""))</f>
        <v>9590</v>
      </c>
      <c r="K2528" s="16">
        <f t="shared" ca="1" si="936"/>
        <v>9590</v>
      </c>
      <c r="L2528" s="7">
        <f t="shared" ca="1" si="944"/>
        <v>-18310</v>
      </c>
      <c r="M2528" s="7">
        <f t="shared" ca="1" si="945"/>
        <v>-65.627240143369178</v>
      </c>
      <c r="O2528" s="10" t="s">
        <v>6090</v>
      </c>
      <c r="P2528" s="11" t="s">
        <v>6000</v>
      </c>
      <c r="Q2528" s="6" t="str" cm="1">
        <f t="array" aca="1" ref="Q2528" ca="1">_xlfn.TEXTJOIN("",TRUE,IFERROR(MID(P2528,ROW(INDIRECT("1:"&amp;LEN(P2528))),1)*1,""))</f>
        <v>14800</v>
      </c>
      <c r="R2528" s="7">
        <f t="shared" ca="1" si="946"/>
        <v>14800</v>
      </c>
      <c r="S2528" s="7">
        <f t="shared" ca="1" si="947"/>
        <v>-28300</v>
      </c>
      <c r="T2528" s="7">
        <f t="shared" ca="1" si="948"/>
        <v>-65.661252900232029</v>
      </c>
      <c r="V2528" s="10" t="s">
        <v>6090</v>
      </c>
      <c r="W2528" s="11" t="s">
        <v>5199</v>
      </c>
      <c r="X2528" s="6" t="str" cm="1">
        <f t="array" aca="1" ref="X2528" ca="1">_xlfn.TEXTJOIN("",TRUE,IFERROR(MID(W2528,ROW(INDIRECT("1:"&amp;LEN(W2528))),1)*1,""))</f>
        <v>195000</v>
      </c>
      <c r="Y2528" s="7">
        <f t="shared" ca="1" si="937"/>
        <v>195000</v>
      </c>
      <c r="Z2528" s="7">
        <f t="shared" ca="1" si="949"/>
        <v>-51000</v>
      </c>
      <c r="AA2528" s="7">
        <f t="shared" ca="1" si="950"/>
        <v>-20.731707317073173</v>
      </c>
      <c r="AC2528" s="20" t="s">
        <v>6090</v>
      </c>
      <c r="AD2528" s="11" t="s">
        <v>611</v>
      </c>
      <c r="AE2528" s="6" t="str" cm="1">
        <f t="array" aca="1" ref="AE2528" ca="1">_xlfn.TEXTJOIN("",TRUE,IFERROR(MID(AD2528,ROW(INDIRECT("1:"&amp;LEN(AD2528))),1)*1,""))</f>
        <v>388000</v>
      </c>
      <c r="AF2528" s="7">
        <f t="shared" ca="1" si="938"/>
        <v>388000</v>
      </c>
      <c r="AG2528" s="7">
        <f t="shared" ca="1" si="951"/>
        <v>-139000</v>
      </c>
      <c r="AH2528" s="7">
        <f t="shared" ca="1" si="952"/>
        <v>-26.375711574952561</v>
      </c>
      <c r="AQ2528" s="20" t="s">
        <v>7186</v>
      </c>
      <c r="AR2528" s="11" t="s">
        <v>543</v>
      </c>
      <c r="AS2528" s="6" t="str" cm="1">
        <f t="array" aca="1" ref="AS2528" ca="1">_xlfn.TEXTJOIN("",TRUE,IFERROR(MID(AR2528,ROW(INDIRECT("1:"&amp;LEN(AR2528))),1)*1,""))</f>
        <v>330000</v>
      </c>
      <c r="AT2528" s="7">
        <f t="shared" ca="1" si="940"/>
        <v>330000</v>
      </c>
      <c r="AU2528" s="7">
        <f t="shared" ca="1" si="955"/>
        <v>-1010000</v>
      </c>
      <c r="AV2528" s="7">
        <f t="shared" ca="1" si="956"/>
        <v>-75.373134328358205</v>
      </c>
      <c r="AX2528" s="8" t="s">
        <v>6090</v>
      </c>
      <c r="AY2528" s="7" t="s">
        <v>896</v>
      </c>
      <c r="AZ2528" s="9" t="str" cm="1">
        <f t="array" aca="1" ref="AZ2528" ca="1">_xlfn.TEXTJOIN("",TRUE,IFERROR(MID(AY2528,ROW(INDIRECT("1:"&amp;LEN(AY2528))),1)*1,""))</f>
        <v>545000</v>
      </c>
      <c r="BA2528" s="7">
        <f t="shared" ca="1" si="957"/>
        <v>545000</v>
      </c>
      <c r="BB2528" s="7">
        <f t="shared" ca="1" si="958"/>
        <v>-406000</v>
      </c>
      <c r="BC2528" s="7">
        <f t="shared" ca="1" si="959"/>
        <v>-42.691903259726601</v>
      </c>
    </row>
    <row r="2529" spans="1:55">
      <c r="A2529" s="7" t="s">
        <v>6091</v>
      </c>
      <c r="B2529" s="7" t="s">
        <v>3051</v>
      </c>
      <c r="C2529" s="9" t="str" cm="1">
        <f t="array" aca="1" ref="C2529" ca="1">_xlfn.TEXTJOIN("",TRUE,IFERROR(MID(B2529,ROW(INDIRECT("1:"&amp;LEN(B2529))),1)*1,""))</f>
        <v>4080</v>
      </c>
      <c r="D2529" s="17">
        <f t="shared" ca="1" si="941"/>
        <v>4080</v>
      </c>
      <c r="E2529" s="7">
        <f t="shared" ca="1" si="942"/>
        <v>-4380</v>
      </c>
      <c r="F2529" s="7">
        <f t="shared" ca="1" si="943"/>
        <v>-51.773049645390074</v>
      </c>
      <c r="H2529" s="10" t="s">
        <v>6091</v>
      </c>
      <c r="I2529" s="11" t="s">
        <v>7961</v>
      </c>
      <c r="J2529" s="6" t="str" cm="1">
        <f t="array" aca="1" ref="J2529" ca="1">_xlfn.TEXTJOIN("",TRUE,IFERROR(MID(I2529,ROW(INDIRECT("1:"&amp;LEN(I2529))),1)*1,""))</f>
        <v>5820</v>
      </c>
      <c r="K2529" s="16">
        <f t="shared" ca="1" si="936"/>
        <v>5820</v>
      </c>
      <c r="L2529" s="7">
        <f t="shared" ca="1" si="944"/>
        <v>-22080</v>
      </c>
      <c r="M2529" s="7">
        <f t="shared" ca="1" si="945"/>
        <v>-79.13978494623656</v>
      </c>
      <c r="O2529" s="10" t="s">
        <v>6091</v>
      </c>
      <c r="P2529" s="11" t="s">
        <v>4025</v>
      </c>
      <c r="Q2529" s="6" t="str" cm="1">
        <f t="array" aca="1" ref="Q2529" ca="1">_xlfn.TEXTJOIN("",TRUE,IFERROR(MID(P2529,ROW(INDIRECT("1:"&amp;LEN(P2529))),1)*1,""))</f>
        <v>13200</v>
      </c>
      <c r="R2529" s="7">
        <f t="shared" ca="1" si="946"/>
        <v>13200</v>
      </c>
      <c r="S2529" s="7">
        <f t="shared" ca="1" si="947"/>
        <v>-29900</v>
      </c>
      <c r="T2529" s="7">
        <f t="shared" ca="1" si="948"/>
        <v>-69.373549883990719</v>
      </c>
      <c r="V2529" s="10" t="s">
        <v>6091</v>
      </c>
      <c r="W2529" s="11" t="s">
        <v>7581</v>
      </c>
      <c r="X2529" s="6" t="str" cm="1">
        <f t="array" aca="1" ref="X2529" ca="1">_xlfn.TEXTJOIN("",TRUE,IFERROR(MID(W2529,ROW(INDIRECT("1:"&amp;LEN(W2529))),1)*1,""))</f>
        <v>206000</v>
      </c>
      <c r="Y2529" s="7">
        <f t="shared" ca="1" si="937"/>
        <v>206000</v>
      </c>
      <c r="Z2529" s="7">
        <f t="shared" ca="1" si="949"/>
        <v>-40000</v>
      </c>
      <c r="AA2529" s="7">
        <f t="shared" ca="1" si="950"/>
        <v>-16.260162601626021</v>
      </c>
      <c r="AC2529" s="20" t="s">
        <v>6091</v>
      </c>
      <c r="AD2529" s="11" t="s">
        <v>1372</v>
      </c>
      <c r="AE2529" s="6" t="str" cm="1">
        <f t="array" aca="1" ref="AE2529" ca="1">_xlfn.TEXTJOIN("",TRUE,IFERROR(MID(AD2529,ROW(INDIRECT("1:"&amp;LEN(AD2529))),1)*1,""))</f>
        <v>413000</v>
      </c>
      <c r="AF2529" s="7">
        <f t="shared" ca="1" si="938"/>
        <v>413000</v>
      </c>
      <c r="AG2529" s="7">
        <f t="shared" ca="1" si="951"/>
        <v>-114000</v>
      </c>
      <c r="AH2529" s="7">
        <f t="shared" ca="1" si="952"/>
        <v>-21.631878557874757</v>
      </c>
      <c r="AQ2529" s="20" t="s">
        <v>7188</v>
      </c>
      <c r="AR2529" s="11" t="s">
        <v>419</v>
      </c>
      <c r="AS2529" s="6" t="str" cm="1">
        <f t="array" aca="1" ref="AS2529" ca="1">_xlfn.TEXTJOIN("",TRUE,IFERROR(MID(AR2529,ROW(INDIRECT("1:"&amp;LEN(AR2529))),1)*1,""))</f>
        <v>323000</v>
      </c>
      <c r="AT2529" s="7">
        <f t="shared" ca="1" si="940"/>
        <v>323000</v>
      </c>
      <c r="AU2529" s="7">
        <f t="shared" ca="1" si="955"/>
        <v>-1017000</v>
      </c>
      <c r="AV2529" s="7">
        <f t="shared" ca="1" si="956"/>
        <v>-75.895522388059703</v>
      </c>
      <c r="AX2529" s="8" t="s">
        <v>6091</v>
      </c>
      <c r="AY2529" s="7" t="s">
        <v>912</v>
      </c>
      <c r="AZ2529" s="9" t="str" cm="1">
        <f t="array" aca="1" ref="AZ2529" ca="1">_xlfn.TEXTJOIN("",TRUE,IFERROR(MID(AY2529,ROW(INDIRECT("1:"&amp;LEN(AY2529))),1)*1,""))</f>
        <v>551000</v>
      </c>
      <c r="BA2529" s="7">
        <f t="shared" ca="1" si="957"/>
        <v>551000</v>
      </c>
      <c r="BB2529" s="7">
        <f t="shared" ca="1" si="958"/>
        <v>-400000</v>
      </c>
      <c r="BC2529" s="7">
        <f t="shared" ca="1" si="959"/>
        <v>-42.060988433228189</v>
      </c>
    </row>
    <row r="2530" spans="1:55">
      <c r="A2530" s="7" t="s">
        <v>6093</v>
      </c>
      <c r="B2530" s="7" t="s">
        <v>957</v>
      </c>
      <c r="C2530" s="9" t="str" cm="1">
        <f t="array" aca="1" ref="C2530" ca="1">_xlfn.TEXTJOIN("",TRUE,IFERROR(MID(B2530,ROW(INDIRECT("1:"&amp;LEN(B2530))),1)*1,""))</f>
        <v>4060</v>
      </c>
      <c r="D2530" s="17">
        <f t="shared" ca="1" si="941"/>
        <v>4060</v>
      </c>
      <c r="E2530" s="7">
        <f t="shared" ca="1" si="942"/>
        <v>-4400</v>
      </c>
      <c r="F2530" s="7">
        <f t="shared" ca="1" si="943"/>
        <v>-52.009456264775409</v>
      </c>
      <c r="H2530" s="10" t="s">
        <v>6093</v>
      </c>
      <c r="I2530" s="11" t="s">
        <v>7962</v>
      </c>
      <c r="J2530" s="6" t="str" cm="1">
        <f t="array" aca="1" ref="J2530" ca="1">_xlfn.TEXTJOIN("",TRUE,IFERROR(MID(I2530,ROW(INDIRECT("1:"&amp;LEN(I2530))),1)*1,""))</f>
        <v>5870</v>
      </c>
      <c r="K2530" s="16">
        <f t="shared" ca="1" si="936"/>
        <v>5870</v>
      </c>
      <c r="L2530" s="7">
        <f t="shared" ca="1" si="944"/>
        <v>-22030</v>
      </c>
      <c r="M2530" s="7">
        <f t="shared" ca="1" si="945"/>
        <v>-78.960573476702507</v>
      </c>
      <c r="O2530" s="10" t="s">
        <v>6093</v>
      </c>
      <c r="P2530" s="11" t="s">
        <v>7184</v>
      </c>
      <c r="Q2530" s="6" t="str" cm="1">
        <f t="array" aca="1" ref="Q2530" ca="1">_xlfn.TEXTJOIN("",TRUE,IFERROR(MID(P2530,ROW(INDIRECT("1:"&amp;LEN(P2530))),1)*1,""))</f>
        <v>11000</v>
      </c>
      <c r="R2530" s="7">
        <f t="shared" ca="1" si="946"/>
        <v>11000</v>
      </c>
      <c r="S2530" s="7">
        <f t="shared" ca="1" si="947"/>
        <v>-32100</v>
      </c>
      <c r="T2530" s="7">
        <f t="shared" ca="1" si="948"/>
        <v>-74.477958236658935</v>
      </c>
      <c r="V2530" s="10" t="s">
        <v>6093</v>
      </c>
      <c r="W2530" s="11" t="s">
        <v>7790</v>
      </c>
      <c r="X2530" s="6" t="str" cm="1">
        <f t="array" aca="1" ref="X2530" ca="1">_xlfn.TEXTJOIN("",TRUE,IFERROR(MID(W2530,ROW(INDIRECT("1:"&amp;LEN(W2530))),1)*1,""))</f>
        <v>191000</v>
      </c>
      <c r="Y2530" s="7">
        <f t="shared" ca="1" si="937"/>
        <v>191000</v>
      </c>
      <c r="Z2530" s="7">
        <f t="shared" ca="1" si="949"/>
        <v>-55000</v>
      </c>
      <c r="AA2530" s="7">
        <f t="shared" ca="1" si="950"/>
        <v>-22.357723577235774</v>
      </c>
      <c r="AC2530" s="20" t="s">
        <v>6093</v>
      </c>
      <c r="AD2530" s="11" t="s">
        <v>1346</v>
      </c>
      <c r="AE2530" s="6" t="str" cm="1">
        <f t="array" aca="1" ref="AE2530" ca="1">_xlfn.TEXTJOIN("",TRUE,IFERROR(MID(AD2530,ROW(INDIRECT("1:"&amp;LEN(AD2530))),1)*1,""))</f>
        <v>424000</v>
      </c>
      <c r="AF2530" s="7">
        <f t="shared" ca="1" si="938"/>
        <v>424000</v>
      </c>
      <c r="AG2530" s="7">
        <f t="shared" ca="1" si="951"/>
        <v>-103000</v>
      </c>
      <c r="AH2530" s="7">
        <f t="shared" ca="1" si="952"/>
        <v>-19.544592030360533</v>
      </c>
      <c r="AQ2530" s="20" t="s">
        <v>7190</v>
      </c>
      <c r="AR2530" s="11" t="s">
        <v>2027</v>
      </c>
      <c r="AS2530" s="6" t="str" cm="1">
        <f t="array" aca="1" ref="AS2530" ca="1">_xlfn.TEXTJOIN("",TRUE,IFERROR(MID(AR2530,ROW(INDIRECT("1:"&amp;LEN(AR2530))),1)*1,""))</f>
        <v>325000</v>
      </c>
      <c r="AT2530" s="7">
        <f t="shared" ca="1" si="940"/>
        <v>325000</v>
      </c>
      <c r="AU2530" s="7">
        <f t="shared" ca="1" si="955"/>
        <v>-1015000</v>
      </c>
      <c r="AV2530" s="7">
        <f t="shared" ca="1" si="956"/>
        <v>-75.74626865671641</v>
      </c>
      <c r="AX2530" s="8" t="s">
        <v>6093</v>
      </c>
      <c r="AY2530" s="7" t="s">
        <v>921</v>
      </c>
      <c r="AZ2530" s="9" t="str" cm="1">
        <f t="array" aca="1" ref="AZ2530" ca="1">_xlfn.TEXTJOIN("",TRUE,IFERROR(MID(AY2530,ROW(INDIRECT("1:"&amp;LEN(AY2530))),1)*1,""))</f>
        <v>559000</v>
      </c>
      <c r="BA2530" s="7">
        <f t="shared" ca="1" si="957"/>
        <v>559000</v>
      </c>
      <c r="BB2530" s="7">
        <f t="shared" ca="1" si="958"/>
        <v>-392000</v>
      </c>
      <c r="BC2530" s="7">
        <f t="shared" ca="1" si="959"/>
        <v>-41.219768664563617</v>
      </c>
    </row>
    <row r="2531" spans="1:55">
      <c r="A2531" s="7" t="s">
        <v>6094</v>
      </c>
      <c r="B2531" s="7" t="s">
        <v>2870</v>
      </c>
      <c r="C2531" s="9" t="str" cm="1">
        <f t="array" aca="1" ref="C2531" ca="1">_xlfn.TEXTJOIN("",TRUE,IFERROR(MID(B2531,ROW(INDIRECT("1:"&amp;LEN(B2531))),1)*1,""))</f>
        <v>4050</v>
      </c>
      <c r="D2531" s="17">
        <f t="shared" ca="1" si="941"/>
        <v>4050</v>
      </c>
      <c r="E2531" s="7">
        <f t="shared" ca="1" si="942"/>
        <v>-4410</v>
      </c>
      <c r="F2531" s="7">
        <f t="shared" ca="1" si="943"/>
        <v>-52.127659574468083</v>
      </c>
      <c r="H2531" s="10" t="s">
        <v>6094</v>
      </c>
      <c r="I2531" s="11" t="s">
        <v>5717</v>
      </c>
      <c r="J2531" s="6" t="str" cm="1">
        <f t="array" aca="1" ref="J2531" ca="1">_xlfn.TEXTJOIN("",TRUE,IFERROR(MID(I2531,ROW(INDIRECT("1:"&amp;LEN(I2531))),1)*1,""))</f>
        <v>7000</v>
      </c>
      <c r="K2531" s="16">
        <f t="shared" ca="1" si="936"/>
        <v>7000</v>
      </c>
      <c r="L2531" s="7">
        <f t="shared" ca="1" si="944"/>
        <v>-20900</v>
      </c>
      <c r="M2531" s="7">
        <f t="shared" ca="1" si="945"/>
        <v>-74.910394265232981</v>
      </c>
      <c r="O2531" s="10" t="s">
        <v>6094</v>
      </c>
      <c r="P2531" s="11" t="s">
        <v>7963</v>
      </c>
      <c r="Q2531" s="6" t="str" cm="1">
        <f t="array" aca="1" ref="Q2531" ca="1">_xlfn.TEXTJOIN("",TRUE,IFERROR(MID(P2531,ROW(INDIRECT("1:"&amp;LEN(P2531))),1)*1,""))</f>
        <v>10900</v>
      </c>
      <c r="R2531" s="7">
        <f t="shared" ca="1" si="946"/>
        <v>10900</v>
      </c>
      <c r="S2531" s="7">
        <f t="shared" ca="1" si="947"/>
        <v>-32200</v>
      </c>
      <c r="T2531" s="7">
        <f t="shared" ca="1" si="948"/>
        <v>-74.709976798143856</v>
      </c>
      <c r="V2531" s="10" t="s">
        <v>6094</v>
      </c>
      <c r="W2531" s="11" t="s">
        <v>4179</v>
      </c>
      <c r="X2531" s="6" t="str" cm="1">
        <f t="array" aca="1" ref="X2531" ca="1">_xlfn.TEXTJOIN("",TRUE,IFERROR(MID(W2531,ROW(INDIRECT("1:"&amp;LEN(W2531))),1)*1,""))</f>
        <v>177000</v>
      </c>
      <c r="Y2531" s="7">
        <f t="shared" ca="1" si="937"/>
        <v>177000</v>
      </c>
      <c r="Z2531" s="7">
        <f t="shared" ca="1" si="949"/>
        <v>-69000</v>
      </c>
      <c r="AA2531" s="7">
        <f t="shared" ca="1" si="950"/>
        <v>-28.048780487804876</v>
      </c>
      <c r="AC2531" s="20" t="s">
        <v>6094</v>
      </c>
      <c r="AD2531" s="11" t="s">
        <v>4527</v>
      </c>
      <c r="AE2531" s="6" t="str" cm="1">
        <f t="array" aca="1" ref="AE2531" ca="1">_xlfn.TEXTJOIN("",TRUE,IFERROR(MID(AD2531,ROW(INDIRECT("1:"&amp;LEN(AD2531))),1)*1,""))</f>
        <v>419000</v>
      </c>
      <c r="AF2531" s="7">
        <f t="shared" ca="1" si="938"/>
        <v>419000</v>
      </c>
      <c r="AG2531" s="7">
        <f t="shared" ca="1" si="951"/>
        <v>-108000</v>
      </c>
      <c r="AH2531" s="7">
        <f t="shared" ca="1" si="952"/>
        <v>-20.493358633776097</v>
      </c>
      <c r="AQ2531" s="20" t="s">
        <v>7191</v>
      </c>
      <c r="AR2531" s="11" t="s">
        <v>543</v>
      </c>
      <c r="AS2531" s="6" t="str" cm="1">
        <f t="array" aca="1" ref="AS2531" ca="1">_xlfn.TEXTJOIN("",TRUE,IFERROR(MID(AR2531,ROW(INDIRECT("1:"&amp;LEN(AR2531))),1)*1,""))</f>
        <v>330000</v>
      </c>
      <c r="AT2531" s="7">
        <f t="shared" ca="1" si="940"/>
        <v>330000</v>
      </c>
      <c r="AU2531" s="7">
        <f t="shared" ca="1" si="955"/>
        <v>-1010000</v>
      </c>
      <c r="AV2531" s="7">
        <f t="shared" ca="1" si="956"/>
        <v>-75.373134328358205</v>
      </c>
      <c r="AX2531" s="8" t="s">
        <v>6094</v>
      </c>
      <c r="AY2531" s="7" t="s">
        <v>3207</v>
      </c>
      <c r="AZ2531" s="9" t="str" cm="1">
        <f t="array" aca="1" ref="AZ2531" ca="1">_xlfn.TEXTJOIN("",TRUE,IFERROR(MID(AY2531,ROW(INDIRECT("1:"&amp;LEN(AY2531))),1)*1,""))</f>
        <v>574000</v>
      </c>
      <c r="BA2531" s="7">
        <f t="shared" ca="1" si="957"/>
        <v>574000</v>
      </c>
      <c r="BB2531" s="7">
        <f t="shared" ca="1" si="958"/>
        <v>-377000</v>
      </c>
      <c r="BC2531" s="7">
        <f t="shared" ca="1" si="959"/>
        <v>-39.642481598317559</v>
      </c>
    </row>
    <row r="2532" spans="1:55">
      <c r="A2532" s="7" t="s">
        <v>6096</v>
      </c>
      <c r="B2532" s="7" t="s">
        <v>2791</v>
      </c>
      <c r="C2532" s="9" t="str" cm="1">
        <f t="array" aca="1" ref="C2532" ca="1">_xlfn.TEXTJOIN("",TRUE,IFERROR(MID(B2532,ROW(INDIRECT("1:"&amp;LEN(B2532))),1)*1,""))</f>
        <v>4040</v>
      </c>
      <c r="D2532" s="17">
        <f t="shared" ca="1" si="941"/>
        <v>4040</v>
      </c>
      <c r="E2532" s="7">
        <f t="shared" ca="1" si="942"/>
        <v>-4420</v>
      </c>
      <c r="F2532" s="7">
        <f t="shared" ca="1" si="943"/>
        <v>-52.245862884160758</v>
      </c>
      <c r="H2532" s="10" t="s">
        <v>6096</v>
      </c>
      <c r="I2532" s="11" t="s">
        <v>7964</v>
      </c>
      <c r="J2532" s="6" t="str" cm="1">
        <f t="array" aca="1" ref="J2532" ca="1">_xlfn.TEXTJOIN("",TRUE,IFERROR(MID(I2532,ROW(INDIRECT("1:"&amp;LEN(I2532))),1)*1,""))</f>
        <v>6920</v>
      </c>
      <c r="K2532" s="16">
        <f t="shared" ca="1" si="936"/>
        <v>6920</v>
      </c>
      <c r="L2532" s="7">
        <f t="shared" ca="1" si="944"/>
        <v>-20980</v>
      </c>
      <c r="M2532" s="7">
        <f t="shared" ca="1" si="945"/>
        <v>-75.197132616487451</v>
      </c>
      <c r="O2532" s="10" t="s">
        <v>6096</v>
      </c>
      <c r="P2532" s="11" t="s">
        <v>6568</v>
      </c>
      <c r="Q2532" s="6" t="str" cm="1">
        <f t="array" aca="1" ref="Q2532" ca="1">_xlfn.TEXTJOIN("",TRUE,IFERROR(MID(P2532,ROW(INDIRECT("1:"&amp;LEN(P2532))),1)*1,""))</f>
        <v>11300</v>
      </c>
      <c r="R2532" s="7">
        <f t="shared" ca="1" si="946"/>
        <v>11300</v>
      </c>
      <c r="S2532" s="7">
        <f t="shared" ca="1" si="947"/>
        <v>-31800</v>
      </c>
      <c r="T2532" s="7">
        <f t="shared" ca="1" si="948"/>
        <v>-73.781902552204173</v>
      </c>
      <c r="V2532" s="10" t="s">
        <v>6096</v>
      </c>
      <c r="W2532" s="11" t="s">
        <v>2476</v>
      </c>
      <c r="X2532" s="6" t="str" cm="1">
        <f t="array" aca="1" ref="X2532" ca="1">_xlfn.TEXTJOIN("",TRUE,IFERROR(MID(W2532,ROW(INDIRECT("1:"&amp;LEN(W2532))),1)*1,""))</f>
        <v>185000</v>
      </c>
      <c r="Y2532" s="7">
        <f t="shared" ca="1" si="937"/>
        <v>185000</v>
      </c>
      <c r="Z2532" s="7">
        <f t="shared" ca="1" si="949"/>
        <v>-61000</v>
      </c>
      <c r="AA2532" s="7">
        <f t="shared" ca="1" si="950"/>
        <v>-24.796747967479675</v>
      </c>
      <c r="AC2532" s="20" t="s">
        <v>6096</v>
      </c>
      <c r="AD2532" s="11" t="s">
        <v>1285</v>
      </c>
      <c r="AE2532" s="6" t="str" cm="1">
        <f t="array" aca="1" ref="AE2532" ca="1">_xlfn.TEXTJOIN("",TRUE,IFERROR(MID(AD2532,ROW(INDIRECT("1:"&amp;LEN(AD2532))),1)*1,""))</f>
        <v>404000</v>
      </c>
      <c r="AF2532" s="7">
        <f t="shared" ca="1" si="938"/>
        <v>404000</v>
      </c>
      <c r="AG2532" s="7">
        <f t="shared" ca="1" si="951"/>
        <v>-123000</v>
      </c>
      <c r="AH2532" s="7">
        <f t="shared" ca="1" si="952"/>
        <v>-23.339658444022774</v>
      </c>
      <c r="AQ2532" s="20" t="s">
        <v>7193</v>
      </c>
      <c r="AR2532" s="11" t="s">
        <v>4373</v>
      </c>
      <c r="AS2532" s="6" t="str" cm="1">
        <f t="array" aca="1" ref="AS2532" ca="1">_xlfn.TEXTJOIN("",TRUE,IFERROR(MID(AR2532,ROW(INDIRECT("1:"&amp;LEN(AR2532))),1)*1,""))</f>
        <v>347000</v>
      </c>
      <c r="AT2532" s="7">
        <f t="shared" ca="1" si="940"/>
        <v>347000</v>
      </c>
      <c r="AU2532" s="7">
        <f t="shared" ca="1" si="955"/>
        <v>-993000</v>
      </c>
      <c r="AV2532" s="7">
        <f t="shared" ca="1" si="956"/>
        <v>-74.104477611940297</v>
      </c>
      <c r="AX2532" s="8" t="s">
        <v>6096</v>
      </c>
      <c r="AY2532" s="7" t="s">
        <v>3199</v>
      </c>
      <c r="AZ2532" s="9" t="str" cm="1">
        <f t="array" aca="1" ref="AZ2532" ca="1">_xlfn.TEXTJOIN("",TRUE,IFERROR(MID(AY2532,ROW(INDIRECT("1:"&amp;LEN(AY2532))),1)*1,""))</f>
        <v>589000</v>
      </c>
      <c r="BA2532" s="7">
        <f t="shared" ca="1" si="957"/>
        <v>589000</v>
      </c>
      <c r="BB2532" s="7">
        <f t="shared" ca="1" si="958"/>
        <v>-362000</v>
      </c>
      <c r="BC2532" s="7">
        <f t="shared" ca="1" si="959"/>
        <v>-38.065194532071501</v>
      </c>
    </row>
    <row r="2533" spans="1:55">
      <c r="A2533" s="7" t="s">
        <v>6097</v>
      </c>
      <c r="B2533" s="7" t="s">
        <v>2791</v>
      </c>
      <c r="C2533" s="9" t="str" cm="1">
        <f t="array" aca="1" ref="C2533" ca="1">_xlfn.TEXTJOIN("",TRUE,IFERROR(MID(B2533,ROW(INDIRECT("1:"&amp;LEN(B2533))),1)*1,""))</f>
        <v>4040</v>
      </c>
      <c r="D2533" s="17">
        <f t="shared" ca="1" si="941"/>
        <v>4040</v>
      </c>
      <c r="E2533" s="7">
        <f t="shared" ca="1" si="942"/>
        <v>-4420</v>
      </c>
      <c r="F2533" s="7">
        <f t="shared" ca="1" si="943"/>
        <v>-52.245862884160758</v>
      </c>
      <c r="H2533" s="10" t="s">
        <v>6097</v>
      </c>
      <c r="I2533" s="11" t="s">
        <v>7965</v>
      </c>
      <c r="J2533" s="6" t="str" cm="1">
        <f t="array" aca="1" ref="J2533" ca="1">_xlfn.TEXTJOIN("",TRUE,IFERROR(MID(I2533,ROW(INDIRECT("1:"&amp;LEN(I2533))),1)*1,""))</f>
        <v>6970</v>
      </c>
      <c r="K2533" s="16">
        <f t="shared" ca="1" si="936"/>
        <v>6970</v>
      </c>
      <c r="L2533" s="7">
        <f t="shared" ca="1" si="944"/>
        <v>-20930</v>
      </c>
      <c r="M2533" s="7">
        <f t="shared" ca="1" si="945"/>
        <v>-75.017921146953398</v>
      </c>
      <c r="O2533" s="10" t="s">
        <v>6097</v>
      </c>
      <c r="P2533" s="11" t="s">
        <v>7966</v>
      </c>
      <c r="Q2533" s="6" t="str" cm="1">
        <f t="array" aca="1" ref="Q2533" ca="1">_xlfn.TEXTJOIN("",TRUE,IFERROR(MID(P2533,ROW(INDIRECT("1:"&amp;LEN(P2533))),1)*1,""))</f>
        <v>11600</v>
      </c>
      <c r="R2533" s="7">
        <f t="shared" ca="1" si="946"/>
        <v>11600</v>
      </c>
      <c r="S2533" s="7">
        <f t="shared" ca="1" si="947"/>
        <v>-31500</v>
      </c>
      <c r="T2533" s="7">
        <f t="shared" ca="1" si="948"/>
        <v>-73.085846867749424</v>
      </c>
      <c r="V2533" s="10" t="s">
        <v>6097</v>
      </c>
      <c r="W2533" s="11" t="s">
        <v>4201</v>
      </c>
      <c r="X2533" s="6" t="str" cm="1">
        <f t="array" aca="1" ref="X2533" ca="1">_xlfn.TEXTJOIN("",TRUE,IFERROR(MID(W2533,ROW(INDIRECT("1:"&amp;LEN(W2533))),1)*1,""))</f>
        <v>193000</v>
      </c>
      <c r="Y2533" s="7">
        <f t="shared" ca="1" si="937"/>
        <v>193000</v>
      </c>
      <c r="Z2533" s="7">
        <f t="shared" ca="1" si="949"/>
        <v>-53000</v>
      </c>
      <c r="AA2533" s="7">
        <f t="shared" ca="1" si="950"/>
        <v>-21.544715447154474</v>
      </c>
      <c r="AC2533" s="20" t="s">
        <v>6097</v>
      </c>
      <c r="AD2533" s="11" t="s">
        <v>620</v>
      </c>
      <c r="AE2533" s="6" t="str" cm="1">
        <f t="array" aca="1" ref="AE2533" ca="1">_xlfn.TEXTJOIN("",TRUE,IFERROR(MID(AD2533,ROW(INDIRECT("1:"&amp;LEN(AD2533))),1)*1,""))</f>
        <v>394000</v>
      </c>
      <c r="AF2533" s="7">
        <f t="shared" ca="1" si="938"/>
        <v>394000</v>
      </c>
      <c r="AG2533" s="7">
        <f t="shared" ca="1" si="951"/>
        <v>-133000</v>
      </c>
      <c r="AH2533" s="7">
        <f t="shared" ca="1" si="952"/>
        <v>-25.237191650853887</v>
      </c>
      <c r="AQ2533" s="20" t="s">
        <v>7194</v>
      </c>
      <c r="AR2533" s="11" t="s">
        <v>1901</v>
      </c>
      <c r="AS2533" s="6" t="str" cm="1">
        <f t="array" aca="1" ref="AS2533" ca="1">_xlfn.TEXTJOIN("",TRUE,IFERROR(MID(AR2533,ROW(INDIRECT("1:"&amp;LEN(AR2533))),1)*1,""))</f>
        <v>369000</v>
      </c>
      <c r="AT2533" s="7">
        <f t="shared" ca="1" si="940"/>
        <v>369000</v>
      </c>
      <c r="AU2533" s="7">
        <f t="shared" ca="1" si="955"/>
        <v>-971000</v>
      </c>
      <c r="AV2533" s="7">
        <f t="shared" ca="1" si="956"/>
        <v>-72.462686567164184</v>
      </c>
      <c r="AX2533" s="8" t="s">
        <v>6097</v>
      </c>
      <c r="AY2533" s="7" t="s">
        <v>2536</v>
      </c>
      <c r="AZ2533" s="9" t="str" cm="1">
        <f t="array" aca="1" ref="AZ2533" ca="1">_xlfn.TEXTJOIN("",TRUE,IFERROR(MID(AY2533,ROW(INDIRECT("1:"&amp;LEN(AY2533))),1)*1,""))</f>
        <v>606000</v>
      </c>
      <c r="BA2533" s="7">
        <f t="shared" ca="1" si="957"/>
        <v>606000</v>
      </c>
      <c r="BB2533" s="7">
        <f t="shared" ca="1" si="958"/>
        <v>-345000</v>
      </c>
      <c r="BC2533" s="7">
        <f t="shared" ca="1" si="959"/>
        <v>-36.277602523659304</v>
      </c>
    </row>
    <row r="2534" spans="1:55">
      <c r="A2534" s="7" t="s">
        <v>6099</v>
      </c>
      <c r="B2534" s="7" t="s">
        <v>3285</v>
      </c>
      <c r="C2534" s="9" t="str" cm="1">
        <f t="array" aca="1" ref="C2534" ca="1">_xlfn.TEXTJOIN("",TRUE,IFERROR(MID(B2534,ROW(INDIRECT("1:"&amp;LEN(B2534))),1)*1,""))</f>
        <v>4030</v>
      </c>
      <c r="D2534" s="17">
        <f t="shared" ca="1" si="941"/>
        <v>4030</v>
      </c>
      <c r="E2534" s="7">
        <f t="shared" ca="1" si="942"/>
        <v>-4430</v>
      </c>
      <c r="F2534" s="7">
        <f t="shared" ca="1" si="943"/>
        <v>-52.364066193853425</v>
      </c>
      <c r="H2534" s="10" t="s">
        <v>6099</v>
      </c>
      <c r="I2534" s="11" t="s">
        <v>7398</v>
      </c>
      <c r="J2534" s="6" t="str" cm="1">
        <f t="array" aca="1" ref="J2534" ca="1">_xlfn.TEXTJOIN("",TRUE,IFERROR(MID(I2534,ROW(INDIRECT("1:"&amp;LEN(I2534))),1)*1,""))</f>
        <v>6990</v>
      </c>
      <c r="K2534" s="16">
        <f t="shared" ca="1" si="936"/>
        <v>6990</v>
      </c>
      <c r="L2534" s="7">
        <f t="shared" ca="1" si="944"/>
        <v>-20910</v>
      </c>
      <c r="M2534" s="7">
        <f t="shared" ca="1" si="945"/>
        <v>-74.946236559139777</v>
      </c>
      <c r="O2534" s="10" t="s">
        <v>6099</v>
      </c>
      <c r="P2534" s="11" t="s">
        <v>7967</v>
      </c>
      <c r="Q2534" s="6" t="str" cm="1">
        <f t="array" aca="1" ref="Q2534" ca="1">_xlfn.TEXTJOIN("",TRUE,IFERROR(MID(P2534,ROW(INDIRECT("1:"&amp;LEN(P2534))),1)*1,""))</f>
        <v>11800</v>
      </c>
      <c r="R2534" s="7">
        <f t="shared" ca="1" si="946"/>
        <v>11800</v>
      </c>
      <c r="S2534" s="7">
        <f t="shared" ca="1" si="947"/>
        <v>-31300</v>
      </c>
      <c r="T2534" s="7">
        <f t="shared" ca="1" si="948"/>
        <v>-72.621809744779583</v>
      </c>
      <c r="V2534" s="10" t="s">
        <v>6099</v>
      </c>
      <c r="W2534" s="11" t="s">
        <v>703</v>
      </c>
      <c r="X2534" s="6" t="str" cm="1">
        <f t="array" aca="1" ref="X2534" ca="1">_xlfn.TEXTJOIN("",TRUE,IFERROR(MID(W2534,ROW(INDIRECT("1:"&amp;LEN(W2534))),1)*1,""))</f>
        <v>184000</v>
      </c>
      <c r="Y2534" s="7">
        <f t="shared" ca="1" si="937"/>
        <v>184000</v>
      </c>
      <c r="Z2534" s="7">
        <f t="shared" ca="1" si="949"/>
        <v>-62000</v>
      </c>
      <c r="AA2534" s="7">
        <f t="shared" ca="1" si="950"/>
        <v>-25.203252032520325</v>
      </c>
      <c r="AC2534" s="20" t="s">
        <v>6099</v>
      </c>
      <c r="AD2534" s="11" t="s">
        <v>4297</v>
      </c>
      <c r="AE2534" s="6" t="str" cm="1">
        <f t="array" aca="1" ref="AE2534" ca="1">_xlfn.TEXTJOIN("",TRUE,IFERROR(MID(AD2534,ROW(INDIRECT("1:"&amp;LEN(AD2534))),1)*1,""))</f>
        <v>390000</v>
      </c>
      <c r="AF2534" s="7">
        <f t="shared" ca="1" si="938"/>
        <v>390000</v>
      </c>
      <c r="AG2534" s="7">
        <f t="shared" ca="1" si="951"/>
        <v>-137000</v>
      </c>
      <c r="AH2534" s="7">
        <f t="shared" ca="1" si="952"/>
        <v>-25.996204933586341</v>
      </c>
      <c r="AQ2534" s="20" t="s">
        <v>7195</v>
      </c>
      <c r="AR2534" s="11" t="s">
        <v>1091</v>
      </c>
      <c r="AS2534" s="6" t="str" cm="1">
        <f t="array" aca="1" ref="AS2534" ca="1">_xlfn.TEXTJOIN("",TRUE,IFERROR(MID(AR2534,ROW(INDIRECT("1:"&amp;LEN(AR2534))),1)*1,""))</f>
        <v>398000</v>
      </c>
      <c r="AT2534" s="7">
        <f t="shared" ca="1" si="940"/>
        <v>398000</v>
      </c>
      <c r="AU2534" s="7">
        <f t="shared" ca="1" si="955"/>
        <v>-942000</v>
      </c>
      <c r="AV2534" s="7">
        <f t="shared" ca="1" si="956"/>
        <v>-70.298507462686558</v>
      </c>
      <c r="AX2534" s="8" t="s">
        <v>6099</v>
      </c>
      <c r="AY2534" s="7" t="s">
        <v>3301</v>
      </c>
      <c r="AZ2534" s="9" t="str" cm="1">
        <f t="array" aca="1" ref="AZ2534" ca="1">_xlfn.TEXTJOIN("",TRUE,IFERROR(MID(AY2534,ROW(INDIRECT("1:"&amp;LEN(AY2534))),1)*1,""))</f>
        <v>626000</v>
      </c>
      <c r="BA2534" s="7">
        <f t="shared" ca="1" si="957"/>
        <v>626000</v>
      </c>
      <c r="BB2534" s="7">
        <f t="shared" ca="1" si="958"/>
        <v>-325000</v>
      </c>
      <c r="BC2534" s="7">
        <f t="shared" ca="1" si="959"/>
        <v>-34.174553101997901</v>
      </c>
    </row>
    <row r="2535" spans="1:55">
      <c r="A2535" s="7" t="s">
        <v>6100</v>
      </c>
      <c r="B2535" s="7" t="s">
        <v>7968</v>
      </c>
      <c r="C2535" s="9" t="str" cm="1">
        <f t="array" aca="1" ref="C2535" ca="1">_xlfn.TEXTJOIN("",TRUE,IFERROR(MID(B2535,ROW(INDIRECT("1:"&amp;LEN(B2535))),1)*1,""))</f>
        <v>4020</v>
      </c>
      <c r="D2535" s="17">
        <f t="shared" ca="1" si="941"/>
        <v>4020</v>
      </c>
      <c r="E2535" s="7">
        <f t="shared" ca="1" si="942"/>
        <v>-4440</v>
      </c>
      <c r="F2535" s="7">
        <f t="shared" ca="1" si="943"/>
        <v>-52.4822695035461</v>
      </c>
      <c r="H2535" s="10" t="s">
        <v>6100</v>
      </c>
      <c r="I2535" s="11" t="s">
        <v>6297</v>
      </c>
      <c r="J2535" s="6" t="str" cm="1">
        <f t="array" aca="1" ref="J2535" ca="1">_xlfn.TEXTJOIN("",TRUE,IFERROR(MID(I2535,ROW(INDIRECT("1:"&amp;LEN(I2535))),1)*1,""))</f>
        <v>6860</v>
      </c>
      <c r="K2535" s="16">
        <f t="shared" ca="1" si="936"/>
        <v>6860</v>
      </c>
      <c r="L2535" s="7">
        <f t="shared" ca="1" si="944"/>
        <v>-21040</v>
      </c>
      <c r="M2535" s="7">
        <f t="shared" ca="1" si="945"/>
        <v>-75.412186379928315</v>
      </c>
      <c r="O2535" s="10" t="s">
        <v>6100</v>
      </c>
      <c r="P2535" s="11" t="s">
        <v>7969</v>
      </c>
      <c r="Q2535" s="6" t="str" cm="1">
        <f t="array" aca="1" ref="Q2535" ca="1">_xlfn.TEXTJOIN("",TRUE,IFERROR(MID(P2535,ROW(INDIRECT("1:"&amp;LEN(P2535))),1)*1,""))</f>
        <v>13200</v>
      </c>
      <c r="R2535" s="7">
        <f t="shared" ca="1" si="946"/>
        <v>13200</v>
      </c>
      <c r="S2535" s="7">
        <f t="shared" ca="1" si="947"/>
        <v>-29900</v>
      </c>
      <c r="T2535" s="7">
        <f t="shared" ca="1" si="948"/>
        <v>-69.373549883990719</v>
      </c>
      <c r="V2535" s="10" t="s">
        <v>6100</v>
      </c>
      <c r="W2535" s="11" t="s">
        <v>4114</v>
      </c>
      <c r="X2535" s="6" t="str" cm="1">
        <f t="array" aca="1" ref="X2535" ca="1">_xlfn.TEXTJOIN("",TRUE,IFERROR(MID(W2535,ROW(INDIRECT("1:"&amp;LEN(W2535))),1)*1,""))</f>
        <v>183000</v>
      </c>
      <c r="Y2535" s="7">
        <f t="shared" ca="1" si="937"/>
        <v>183000</v>
      </c>
      <c r="Z2535" s="7">
        <f t="shared" ca="1" si="949"/>
        <v>-63000</v>
      </c>
      <c r="AA2535" s="7">
        <f t="shared" ca="1" si="950"/>
        <v>-25.609756097560975</v>
      </c>
      <c r="AC2535" s="20" t="s">
        <v>6100</v>
      </c>
      <c r="AD2535" s="11" t="s">
        <v>306</v>
      </c>
      <c r="AE2535" s="6" t="str" cm="1">
        <f t="array" aca="1" ref="AE2535" ca="1">_xlfn.TEXTJOIN("",TRUE,IFERROR(MID(AD2535,ROW(INDIRECT("1:"&amp;LEN(AD2535))),1)*1,""))</f>
        <v>383000</v>
      </c>
      <c r="AF2535" s="7">
        <f t="shared" ca="1" si="938"/>
        <v>383000</v>
      </c>
      <c r="AG2535" s="7">
        <f t="shared" ca="1" si="951"/>
        <v>-144000</v>
      </c>
      <c r="AH2535" s="7">
        <f t="shared" ca="1" si="952"/>
        <v>-27.324478178368111</v>
      </c>
      <c r="AQ2535" s="20" t="s">
        <v>7196</v>
      </c>
      <c r="AR2535" s="11" t="s">
        <v>1851</v>
      </c>
      <c r="AS2535" s="6" t="str" cm="1">
        <f t="array" aca="1" ref="AS2535" ca="1">_xlfn.TEXTJOIN("",TRUE,IFERROR(MID(AR2535,ROW(INDIRECT("1:"&amp;LEN(AR2535))),1)*1,""))</f>
        <v>441000</v>
      </c>
      <c r="AT2535" s="7">
        <f t="shared" ca="1" si="940"/>
        <v>441000</v>
      </c>
      <c r="AU2535" s="7">
        <f t="shared" ca="1" si="955"/>
        <v>-899000</v>
      </c>
      <c r="AV2535" s="7">
        <f t="shared" ca="1" si="956"/>
        <v>-67.089552238805965</v>
      </c>
      <c r="AX2535" s="8" t="s">
        <v>6100</v>
      </c>
      <c r="AY2535" s="7" t="s">
        <v>232</v>
      </c>
      <c r="AZ2535" s="9" t="str" cm="1">
        <f t="array" aca="1" ref="AZ2535" ca="1">_xlfn.TEXTJOIN("",TRUE,IFERROR(MID(AY2535,ROW(INDIRECT("1:"&amp;LEN(AY2535))),1)*1,""))</f>
        <v>645000</v>
      </c>
      <c r="BA2535" s="7">
        <f t="shared" ca="1" si="957"/>
        <v>645000</v>
      </c>
      <c r="BB2535" s="7">
        <f t="shared" ca="1" si="958"/>
        <v>-306000</v>
      </c>
      <c r="BC2535" s="7">
        <f t="shared" ca="1" si="959"/>
        <v>-32.176656151419564</v>
      </c>
    </row>
    <row r="2536" spans="1:55">
      <c r="A2536" s="7" t="s">
        <v>6101</v>
      </c>
      <c r="B2536" s="7" t="s">
        <v>2784</v>
      </c>
      <c r="C2536" s="9" t="str" cm="1">
        <f t="array" aca="1" ref="C2536" ca="1">_xlfn.TEXTJOIN("",TRUE,IFERROR(MID(B2536,ROW(INDIRECT("1:"&amp;LEN(B2536))),1)*1,""))</f>
        <v>4010</v>
      </c>
      <c r="D2536" s="17">
        <f t="shared" ca="1" si="941"/>
        <v>4010</v>
      </c>
      <c r="E2536" s="7">
        <f t="shared" ca="1" si="942"/>
        <v>-4450</v>
      </c>
      <c r="F2536" s="7">
        <f t="shared" ca="1" si="943"/>
        <v>-52.600472813238767</v>
      </c>
      <c r="H2536" s="10" t="s">
        <v>6101</v>
      </c>
      <c r="I2536" s="11" t="s">
        <v>7970</v>
      </c>
      <c r="J2536" s="6" t="str" cm="1">
        <f t="array" aca="1" ref="J2536" ca="1">_xlfn.TEXTJOIN("",TRUE,IFERROR(MID(I2536,ROW(INDIRECT("1:"&amp;LEN(I2536))),1)*1,""))</f>
        <v>6350</v>
      </c>
      <c r="K2536" s="16">
        <f t="shared" ca="1" si="936"/>
        <v>6350</v>
      </c>
      <c r="L2536" s="7">
        <f t="shared" ca="1" si="944"/>
        <v>-21550</v>
      </c>
      <c r="M2536" s="7">
        <f t="shared" ca="1" si="945"/>
        <v>-77.240143369175627</v>
      </c>
      <c r="O2536" s="10" t="s">
        <v>6101</v>
      </c>
      <c r="P2536" s="11" t="s">
        <v>4002</v>
      </c>
      <c r="Q2536" s="6" t="str" cm="1">
        <f t="array" aca="1" ref="Q2536" ca="1">_xlfn.TEXTJOIN("",TRUE,IFERROR(MID(P2536,ROW(INDIRECT("1:"&amp;LEN(P2536))),1)*1,""))</f>
        <v>13100</v>
      </c>
      <c r="R2536" s="7">
        <f t="shared" ca="1" si="946"/>
        <v>13100</v>
      </c>
      <c r="S2536" s="7">
        <f t="shared" ca="1" si="947"/>
        <v>-30000</v>
      </c>
      <c r="T2536" s="7">
        <f t="shared" ca="1" si="948"/>
        <v>-69.60556844547564</v>
      </c>
      <c r="V2536" s="10" t="s">
        <v>6101</v>
      </c>
      <c r="W2536" s="11" t="s">
        <v>4160</v>
      </c>
      <c r="X2536" s="6" t="str" cm="1">
        <f t="array" aca="1" ref="X2536" ca="1">_xlfn.TEXTJOIN("",TRUE,IFERROR(MID(W2536,ROW(INDIRECT("1:"&amp;LEN(W2536))),1)*1,""))</f>
        <v>175000</v>
      </c>
      <c r="Y2536" s="7">
        <f t="shared" ca="1" si="937"/>
        <v>175000</v>
      </c>
      <c r="Z2536" s="7">
        <f t="shared" ca="1" si="949"/>
        <v>-71000</v>
      </c>
      <c r="AA2536" s="7">
        <f t="shared" ca="1" si="950"/>
        <v>-28.861788617886177</v>
      </c>
      <c r="AC2536" s="20" t="s">
        <v>6101</v>
      </c>
      <c r="AD2536" s="11" t="s">
        <v>570</v>
      </c>
      <c r="AE2536" s="6" t="str" cm="1">
        <f t="array" aca="1" ref="AE2536" ca="1">_xlfn.TEXTJOIN("",TRUE,IFERROR(MID(AD2536,ROW(INDIRECT("1:"&amp;LEN(AD2536))),1)*1,""))</f>
        <v>372000</v>
      </c>
      <c r="AF2536" s="7">
        <f t="shared" ca="1" si="938"/>
        <v>372000</v>
      </c>
      <c r="AG2536" s="7">
        <f t="shared" ca="1" si="951"/>
        <v>-155000</v>
      </c>
      <c r="AH2536" s="7">
        <f t="shared" ca="1" si="952"/>
        <v>-29.411764705882348</v>
      </c>
      <c r="AQ2536" s="20" t="s">
        <v>7197</v>
      </c>
      <c r="AR2536" s="11" t="s">
        <v>825</v>
      </c>
      <c r="AS2536" s="6" t="str" cm="1">
        <f t="array" aca="1" ref="AS2536" ca="1">_xlfn.TEXTJOIN("",TRUE,IFERROR(MID(AR2536,ROW(INDIRECT("1:"&amp;LEN(AR2536))),1)*1,""))</f>
        <v>490000</v>
      </c>
      <c r="AT2536" s="7">
        <f t="shared" ca="1" si="940"/>
        <v>490000</v>
      </c>
      <c r="AU2536" s="7">
        <f t="shared" ca="1" si="955"/>
        <v>-850000</v>
      </c>
      <c r="AV2536" s="7">
        <f t="shared" ca="1" si="956"/>
        <v>-63.432835820895519</v>
      </c>
      <c r="AX2536" s="8" t="s">
        <v>6101</v>
      </c>
      <c r="AY2536" s="7" t="s">
        <v>972</v>
      </c>
      <c r="AZ2536" s="9" t="str" cm="1">
        <f t="array" aca="1" ref="AZ2536" ca="1">_xlfn.TEXTJOIN("",TRUE,IFERROR(MID(AY2536,ROW(INDIRECT("1:"&amp;LEN(AY2536))),1)*1,""))</f>
        <v>667000</v>
      </c>
      <c r="BA2536" s="7">
        <f t="shared" ca="1" si="957"/>
        <v>667000</v>
      </c>
      <c r="BB2536" s="7">
        <f t="shared" ca="1" si="958"/>
        <v>-284000</v>
      </c>
      <c r="BC2536" s="7">
        <f t="shared" ca="1" si="959"/>
        <v>-29.863301787592007</v>
      </c>
    </row>
    <row r="2537" spans="1:55">
      <c r="A2537" s="7" t="s">
        <v>6102</v>
      </c>
      <c r="B2537" s="7" t="s">
        <v>2862</v>
      </c>
      <c r="C2537" s="9" t="str" cm="1">
        <f t="array" aca="1" ref="C2537" ca="1">_xlfn.TEXTJOIN("",TRUE,IFERROR(MID(B2537,ROW(INDIRECT("1:"&amp;LEN(B2537))),1)*1,""))</f>
        <v>3980</v>
      </c>
      <c r="D2537" s="17">
        <f t="shared" ca="1" si="941"/>
        <v>3980</v>
      </c>
      <c r="E2537" s="7">
        <f t="shared" ca="1" si="942"/>
        <v>-4480</v>
      </c>
      <c r="F2537" s="7">
        <f t="shared" ca="1" si="943"/>
        <v>-52.955082742316783</v>
      </c>
      <c r="H2537" s="10" t="s">
        <v>6102</v>
      </c>
      <c r="I2537" s="11" t="s">
        <v>6902</v>
      </c>
      <c r="J2537" s="6" t="str" cm="1">
        <f t="array" aca="1" ref="J2537" ca="1">_xlfn.TEXTJOIN("",TRUE,IFERROR(MID(I2537,ROW(INDIRECT("1:"&amp;LEN(I2537))),1)*1,""))</f>
        <v>5570</v>
      </c>
      <c r="K2537" s="16">
        <f t="shared" ca="1" si="936"/>
        <v>5570</v>
      </c>
      <c r="L2537" s="7">
        <f t="shared" ca="1" si="944"/>
        <v>-22330</v>
      </c>
      <c r="M2537" s="7">
        <f t="shared" ca="1" si="945"/>
        <v>-80.035842293906811</v>
      </c>
      <c r="O2537" s="10" t="s">
        <v>6102</v>
      </c>
      <c r="P2537" s="11" t="s">
        <v>7971</v>
      </c>
      <c r="Q2537" s="6" t="str" cm="1">
        <f t="array" aca="1" ref="Q2537" ca="1">_xlfn.TEXTJOIN("",TRUE,IFERROR(MID(P2537,ROW(INDIRECT("1:"&amp;LEN(P2537))),1)*1,""))</f>
        <v>9460</v>
      </c>
      <c r="R2537" s="7">
        <f t="shared" ca="1" si="946"/>
        <v>9460</v>
      </c>
      <c r="S2537" s="7">
        <f t="shared" ca="1" si="947"/>
        <v>-33640</v>
      </c>
      <c r="T2537" s="7">
        <f t="shared" ca="1" si="948"/>
        <v>-78.051044083526676</v>
      </c>
      <c r="V2537" s="10" t="s">
        <v>6102</v>
      </c>
      <c r="W2537" s="11" t="s">
        <v>1776</v>
      </c>
      <c r="X2537" s="6" t="str" cm="1">
        <f t="array" aca="1" ref="X2537" ca="1">_xlfn.TEXTJOIN("",TRUE,IFERROR(MID(W2537,ROW(INDIRECT("1:"&amp;LEN(W2537))),1)*1,""))</f>
        <v>172000</v>
      </c>
      <c r="Y2537" s="7">
        <f t="shared" ca="1" si="937"/>
        <v>172000</v>
      </c>
      <c r="Z2537" s="7">
        <f t="shared" ca="1" si="949"/>
        <v>-74000</v>
      </c>
      <c r="AA2537" s="7">
        <f t="shared" ca="1" si="950"/>
        <v>-30.081300813008127</v>
      </c>
      <c r="AC2537" s="20" t="s">
        <v>6102</v>
      </c>
      <c r="AD2537" s="11" t="s">
        <v>561</v>
      </c>
      <c r="AE2537" s="6" t="str" cm="1">
        <f t="array" aca="1" ref="AE2537" ca="1">_xlfn.TEXTJOIN("",TRUE,IFERROR(MID(AD2537,ROW(INDIRECT("1:"&amp;LEN(AD2537))),1)*1,""))</f>
        <v>357000</v>
      </c>
      <c r="AF2537" s="7">
        <f t="shared" ca="1" si="938"/>
        <v>357000</v>
      </c>
      <c r="AG2537" s="7">
        <f t="shared" ca="1" si="951"/>
        <v>-170000</v>
      </c>
      <c r="AH2537" s="7">
        <f t="shared" ca="1" si="952"/>
        <v>-32.258064516129039</v>
      </c>
      <c r="AQ2537" s="20" t="s">
        <v>7198</v>
      </c>
      <c r="AR2537" s="11" t="s">
        <v>580</v>
      </c>
      <c r="AS2537" s="6" t="str" cm="1">
        <f t="array" aca="1" ref="AS2537" ca="1">_xlfn.TEXTJOIN("",TRUE,IFERROR(MID(AR2537,ROW(INDIRECT("1:"&amp;LEN(AR2537))),1)*1,""))</f>
        <v>524000</v>
      </c>
      <c r="AT2537" s="7">
        <f t="shared" ca="1" si="940"/>
        <v>524000</v>
      </c>
      <c r="AU2537" s="7">
        <f t="shared" ca="1" si="955"/>
        <v>-816000</v>
      </c>
      <c r="AV2537" s="7">
        <f t="shared" ca="1" si="956"/>
        <v>-60.895522388059703</v>
      </c>
      <c r="AX2537" s="8" t="s">
        <v>6102</v>
      </c>
      <c r="AY2537" s="7" t="s">
        <v>994</v>
      </c>
      <c r="AZ2537" s="9" t="str" cm="1">
        <f t="array" aca="1" ref="AZ2537" ca="1">_xlfn.TEXTJOIN("",TRUE,IFERROR(MID(AY2537,ROW(INDIRECT("1:"&amp;LEN(AY2537))),1)*1,""))</f>
        <v>692000</v>
      </c>
      <c r="BA2537" s="7">
        <f t="shared" ca="1" si="957"/>
        <v>692000</v>
      </c>
      <c r="BB2537" s="7">
        <f t="shared" ca="1" si="958"/>
        <v>-259000</v>
      </c>
      <c r="BC2537" s="7">
        <f t="shared" ca="1" si="959"/>
        <v>-27.234490010515245</v>
      </c>
    </row>
    <row r="2538" spans="1:55">
      <c r="A2538" s="7" t="s">
        <v>6103</v>
      </c>
      <c r="B2538" s="7" t="s">
        <v>3036</v>
      </c>
      <c r="C2538" s="9" t="str" cm="1">
        <f t="array" aca="1" ref="C2538" ca="1">_xlfn.TEXTJOIN("",TRUE,IFERROR(MID(B2538,ROW(INDIRECT("1:"&amp;LEN(B2538))),1)*1,""))</f>
        <v>3960</v>
      </c>
      <c r="D2538" s="17">
        <f t="shared" ca="1" si="941"/>
        <v>3960</v>
      </c>
      <c r="E2538" s="7">
        <f t="shared" ca="1" si="942"/>
        <v>-4500</v>
      </c>
      <c r="F2538" s="7">
        <f t="shared" ca="1" si="943"/>
        <v>-53.191489361702125</v>
      </c>
      <c r="H2538" s="10" t="s">
        <v>6103</v>
      </c>
      <c r="I2538" s="11" t="s">
        <v>6177</v>
      </c>
      <c r="J2538" s="6" t="str" cm="1">
        <f t="array" aca="1" ref="J2538" ca="1">_xlfn.TEXTJOIN("",TRUE,IFERROR(MID(I2538,ROW(INDIRECT("1:"&amp;LEN(I2538))),1)*1,""))</f>
        <v>5340</v>
      </c>
      <c r="K2538" s="16">
        <f t="shared" ca="1" si="936"/>
        <v>5340</v>
      </c>
      <c r="L2538" s="7">
        <f t="shared" ca="1" si="944"/>
        <v>-22560</v>
      </c>
      <c r="M2538" s="7">
        <f t="shared" ca="1" si="945"/>
        <v>-80.86021505376344</v>
      </c>
      <c r="O2538" s="10" t="s">
        <v>6103</v>
      </c>
      <c r="P2538" s="11" t="s">
        <v>3542</v>
      </c>
      <c r="Q2538" s="6" t="str" cm="1">
        <f t="array" aca="1" ref="Q2538" ca="1">_xlfn.TEXTJOIN("",TRUE,IFERROR(MID(P2538,ROW(INDIRECT("1:"&amp;LEN(P2538))),1)*1,""))</f>
        <v>7560</v>
      </c>
      <c r="R2538" s="7">
        <f t="shared" ca="1" si="946"/>
        <v>7560</v>
      </c>
      <c r="S2538" s="7">
        <f t="shared" ca="1" si="947"/>
        <v>-35540</v>
      </c>
      <c r="T2538" s="7">
        <f t="shared" ca="1" si="948"/>
        <v>-82.459396751740144</v>
      </c>
      <c r="V2538" s="10" t="s">
        <v>6103</v>
      </c>
      <c r="W2538" s="11" t="s">
        <v>1713</v>
      </c>
      <c r="X2538" s="6" t="str" cm="1">
        <f t="array" aca="1" ref="X2538" ca="1">_xlfn.TEXTJOIN("",TRUE,IFERROR(MID(W2538,ROW(INDIRECT("1:"&amp;LEN(W2538))),1)*1,""))</f>
        <v>169000</v>
      </c>
      <c r="Y2538" s="7">
        <f t="shared" ca="1" si="937"/>
        <v>169000</v>
      </c>
      <c r="Z2538" s="7">
        <f t="shared" ca="1" si="949"/>
        <v>-77000</v>
      </c>
      <c r="AA2538" s="7">
        <f t="shared" ca="1" si="950"/>
        <v>-31.300813008130078</v>
      </c>
      <c r="AC2538" s="20" t="s">
        <v>6103</v>
      </c>
      <c r="AD2538" s="11" t="s">
        <v>1163</v>
      </c>
      <c r="AE2538" s="6" t="str" cm="1">
        <f t="array" aca="1" ref="AE2538" ca="1">_xlfn.TEXTJOIN("",TRUE,IFERROR(MID(AD2538,ROW(INDIRECT("1:"&amp;LEN(AD2538))),1)*1,""))</f>
        <v>340000</v>
      </c>
      <c r="AF2538" s="7">
        <f t="shared" ca="1" si="938"/>
        <v>340000</v>
      </c>
      <c r="AG2538" s="7">
        <f t="shared" ca="1" si="951"/>
        <v>-187000</v>
      </c>
      <c r="AH2538" s="7">
        <f t="shared" ca="1" si="952"/>
        <v>-35.483870967741936</v>
      </c>
      <c r="AQ2538" s="20" t="s">
        <v>7199</v>
      </c>
      <c r="AR2538" s="11" t="s">
        <v>1332</v>
      </c>
      <c r="AS2538" s="6" t="str" cm="1">
        <f t="array" aca="1" ref="AS2538" ca="1">_xlfn.TEXTJOIN("",TRUE,IFERROR(MID(AR2538,ROW(INDIRECT("1:"&amp;LEN(AR2538))),1)*1,""))</f>
        <v>525000</v>
      </c>
      <c r="AT2538" s="7">
        <f t="shared" ca="1" si="940"/>
        <v>525000</v>
      </c>
      <c r="AU2538" s="7">
        <f t="shared" ca="1" si="955"/>
        <v>-815000</v>
      </c>
      <c r="AV2538" s="7">
        <f t="shared" ca="1" si="956"/>
        <v>-60.820895522388057</v>
      </c>
      <c r="AX2538" s="8" t="s">
        <v>6103</v>
      </c>
      <c r="AY2538" s="7" t="s">
        <v>798</v>
      </c>
      <c r="AZ2538" s="9" t="str" cm="1">
        <f t="array" aca="1" ref="AZ2538" ca="1">_xlfn.TEXTJOIN("",TRUE,IFERROR(MID(AY2538,ROW(INDIRECT("1:"&amp;LEN(AY2538))),1)*1,""))</f>
        <v>716000</v>
      </c>
      <c r="BA2538" s="7">
        <f t="shared" ca="1" si="957"/>
        <v>716000</v>
      </c>
      <c r="BB2538" s="7">
        <f t="shared" ca="1" si="958"/>
        <v>-235000</v>
      </c>
      <c r="BC2538" s="7">
        <f t="shared" ca="1" si="959"/>
        <v>-24.710830704521555</v>
      </c>
    </row>
    <row r="2539" spans="1:55">
      <c r="A2539" s="7" t="s">
        <v>6105</v>
      </c>
      <c r="B2539" s="7" t="s">
        <v>2920</v>
      </c>
      <c r="C2539" s="9" t="str" cm="1">
        <f t="array" aca="1" ref="C2539" ca="1">_xlfn.TEXTJOIN("",TRUE,IFERROR(MID(B2539,ROW(INDIRECT("1:"&amp;LEN(B2539))),1)*1,""))</f>
        <v>3940</v>
      </c>
      <c r="D2539" s="17">
        <f t="shared" ca="1" si="941"/>
        <v>3940</v>
      </c>
      <c r="E2539" s="7">
        <f t="shared" ca="1" si="942"/>
        <v>-4520</v>
      </c>
      <c r="F2539" s="7">
        <f t="shared" ca="1" si="943"/>
        <v>-53.427895981087467</v>
      </c>
      <c r="H2539" s="10" t="s">
        <v>6105</v>
      </c>
      <c r="I2539" s="11" t="s">
        <v>4579</v>
      </c>
      <c r="J2539" s="6" t="str" cm="1">
        <f t="array" aca="1" ref="J2539" ca="1">_xlfn.TEXTJOIN("",TRUE,IFERROR(MID(I2539,ROW(INDIRECT("1:"&amp;LEN(I2539))),1)*1,""))</f>
        <v>5470</v>
      </c>
      <c r="K2539" s="16">
        <f t="shared" ca="1" si="936"/>
        <v>5470</v>
      </c>
      <c r="L2539" s="7">
        <f t="shared" ca="1" si="944"/>
        <v>-22430</v>
      </c>
      <c r="M2539" s="7">
        <f t="shared" ca="1" si="945"/>
        <v>-80.394265232974902</v>
      </c>
      <c r="O2539" s="10" t="s">
        <v>6105</v>
      </c>
      <c r="P2539" s="11" t="s">
        <v>7972</v>
      </c>
      <c r="Q2539" s="6" t="str" cm="1">
        <f t="array" aca="1" ref="Q2539" ca="1">_xlfn.TEXTJOIN("",TRUE,IFERROR(MID(P2539,ROW(INDIRECT("1:"&amp;LEN(P2539))),1)*1,""))</f>
        <v>8380</v>
      </c>
      <c r="R2539" s="7">
        <f t="shared" ca="1" si="946"/>
        <v>8380</v>
      </c>
      <c r="S2539" s="7">
        <f t="shared" ca="1" si="947"/>
        <v>-34720</v>
      </c>
      <c r="T2539" s="7">
        <f t="shared" ca="1" si="948"/>
        <v>-80.556844547563799</v>
      </c>
      <c r="V2539" s="10" t="s">
        <v>6105</v>
      </c>
      <c r="W2539" s="11" t="s">
        <v>3335</v>
      </c>
      <c r="X2539" s="6" t="str" cm="1">
        <f t="array" aca="1" ref="X2539" ca="1">_xlfn.TEXTJOIN("",TRUE,IFERROR(MID(W2539,ROW(INDIRECT("1:"&amp;LEN(W2539))),1)*1,""))</f>
        <v>161000</v>
      </c>
      <c r="Y2539" s="7">
        <f t="shared" ca="1" si="937"/>
        <v>161000</v>
      </c>
      <c r="Z2539" s="7">
        <f t="shared" ca="1" si="949"/>
        <v>-85000</v>
      </c>
      <c r="AA2539" s="7">
        <f t="shared" ca="1" si="950"/>
        <v>-34.552845528455293</v>
      </c>
      <c r="AC2539" s="20" t="s">
        <v>6105</v>
      </c>
      <c r="AD2539" s="11" t="s">
        <v>1075</v>
      </c>
      <c r="AE2539" s="6" t="str" cm="1">
        <f t="array" aca="1" ref="AE2539" ca="1">_xlfn.TEXTJOIN("",TRUE,IFERROR(MID(AD2539,ROW(INDIRECT("1:"&amp;LEN(AD2539))),1)*1,""))</f>
        <v>328000</v>
      </c>
      <c r="AF2539" s="7">
        <f t="shared" ca="1" si="938"/>
        <v>328000</v>
      </c>
      <c r="AG2539" s="7">
        <f t="shared" ca="1" si="951"/>
        <v>-199000</v>
      </c>
      <c r="AH2539" s="7">
        <f t="shared" ca="1" si="952"/>
        <v>-37.760910815939276</v>
      </c>
      <c r="AQ2539" s="20" t="s">
        <v>7200</v>
      </c>
      <c r="AR2539" s="11" t="s">
        <v>4456</v>
      </c>
      <c r="AS2539" s="6" t="str" cm="1">
        <f t="array" aca="1" ref="AS2539" ca="1">_xlfn.TEXTJOIN("",TRUE,IFERROR(MID(AR2539,ROW(INDIRECT("1:"&amp;LEN(AR2539))),1)*1,""))</f>
        <v>494000</v>
      </c>
      <c r="AT2539" s="7">
        <f t="shared" ca="1" si="940"/>
        <v>494000</v>
      </c>
      <c r="AU2539" s="7">
        <f t="shared" ca="1" si="955"/>
        <v>-846000</v>
      </c>
      <c r="AV2539" s="7">
        <f t="shared" ca="1" si="956"/>
        <v>-63.134328358208961</v>
      </c>
      <c r="AX2539" s="8" t="s">
        <v>6105</v>
      </c>
      <c r="AY2539" s="7" t="s">
        <v>5004</v>
      </c>
      <c r="AZ2539" s="9" t="str" cm="1">
        <f t="array" aca="1" ref="AZ2539" ca="1">_xlfn.TEXTJOIN("",TRUE,IFERROR(MID(AY2539,ROW(INDIRECT("1:"&amp;LEN(AY2539))),1)*1,""))</f>
        <v>732000</v>
      </c>
      <c r="BA2539" s="7">
        <f t="shared" ca="1" si="957"/>
        <v>732000</v>
      </c>
      <c r="BB2539" s="7">
        <f t="shared" ca="1" si="958"/>
        <v>-219000</v>
      </c>
      <c r="BC2539" s="7">
        <f t="shared" ca="1" si="959"/>
        <v>-23.028391167192424</v>
      </c>
    </row>
    <row r="2540" spans="1:55">
      <c r="A2540" s="7" t="s">
        <v>6106</v>
      </c>
      <c r="B2540" s="7" t="s">
        <v>2920</v>
      </c>
      <c r="C2540" s="9" t="str" cm="1">
        <f t="array" aca="1" ref="C2540" ca="1">_xlfn.TEXTJOIN("",TRUE,IFERROR(MID(B2540,ROW(INDIRECT("1:"&amp;LEN(B2540))),1)*1,""))</f>
        <v>3940</v>
      </c>
      <c r="D2540" s="17">
        <f t="shared" ca="1" si="941"/>
        <v>3940</v>
      </c>
      <c r="E2540" s="7">
        <f t="shared" ca="1" si="942"/>
        <v>-4520</v>
      </c>
      <c r="F2540" s="7">
        <f t="shared" ca="1" si="943"/>
        <v>-53.427895981087467</v>
      </c>
      <c r="H2540" s="10" t="s">
        <v>6106</v>
      </c>
      <c r="I2540" s="11" t="s">
        <v>7973</v>
      </c>
      <c r="J2540" s="6" t="str" cm="1">
        <f t="array" aca="1" ref="J2540" ca="1">_xlfn.TEXTJOIN("",TRUE,IFERROR(MID(I2540,ROW(INDIRECT("1:"&amp;LEN(I2540))),1)*1,""))</f>
        <v>5630</v>
      </c>
      <c r="K2540" s="16">
        <f t="shared" ca="1" si="936"/>
        <v>5630</v>
      </c>
      <c r="L2540" s="7">
        <f t="shared" ca="1" si="944"/>
        <v>-22270</v>
      </c>
      <c r="M2540" s="7">
        <f t="shared" ca="1" si="945"/>
        <v>-79.820788530465947</v>
      </c>
      <c r="O2540" s="10" t="s">
        <v>6106</v>
      </c>
      <c r="P2540" s="11" t="s">
        <v>6341</v>
      </c>
      <c r="Q2540" s="6" t="str" cm="1">
        <f t="array" aca="1" ref="Q2540" ca="1">_xlfn.TEXTJOIN("",TRUE,IFERROR(MID(P2540,ROW(INDIRECT("1:"&amp;LEN(P2540))),1)*1,""))</f>
        <v>9530</v>
      </c>
      <c r="R2540" s="7">
        <f t="shared" ca="1" si="946"/>
        <v>9530</v>
      </c>
      <c r="S2540" s="7">
        <f t="shared" ca="1" si="947"/>
        <v>-33570</v>
      </c>
      <c r="T2540" s="7">
        <f t="shared" ca="1" si="948"/>
        <v>-77.888631090487237</v>
      </c>
      <c r="V2540" s="10" t="s">
        <v>6106</v>
      </c>
      <c r="W2540" s="11" t="s">
        <v>557</v>
      </c>
      <c r="X2540" s="6" t="str" cm="1">
        <f t="array" aca="1" ref="X2540" ca="1">_xlfn.TEXTJOIN("",TRUE,IFERROR(MID(W2540,ROW(INDIRECT("1:"&amp;LEN(W2540))),1)*1,""))</f>
        <v>154000</v>
      </c>
      <c r="Y2540" s="7">
        <f t="shared" ca="1" si="937"/>
        <v>154000</v>
      </c>
      <c r="Z2540" s="7">
        <f t="shared" ca="1" si="949"/>
        <v>-92000</v>
      </c>
      <c r="AA2540" s="7">
        <f t="shared" ca="1" si="950"/>
        <v>-37.398373983739845</v>
      </c>
      <c r="AC2540" s="20" t="s">
        <v>6106</v>
      </c>
      <c r="AD2540" s="11" t="s">
        <v>1292</v>
      </c>
      <c r="AE2540" s="6" t="str" cm="1">
        <f t="array" aca="1" ref="AE2540" ca="1">_xlfn.TEXTJOIN("",TRUE,IFERROR(MID(AD2540,ROW(INDIRECT("1:"&amp;LEN(AD2540))),1)*1,""))</f>
        <v>318000</v>
      </c>
      <c r="AF2540" s="7">
        <f t="shared" ca="1" si="938"/>
        <v>318000</v>
      </c>
      <c r="AG2540" s="7">
        <f t="shared" ca="1" si="951"/>
        <v>-209000</v>
      </c>
      <c r="AH2540" s="7">
        <f t="shared" ca="1" si="952"/>
        <v>-39.658444022770404</v>
      </c>
      <c r="AQ2540" s="20" t="s">
        <v>7201</v>
      </c>
      <c r="AR2540" s="11" t="s">
        <v>936</v>
      </c>
      <c r="AS2540" s="6" t="str" cm="1">
        <f t="array" aca="1" ref="AS2540" ca="1">_xlfn.TEXTJOIN("",TRUE,IFERROR(MID(AR2540,ROW(INDIRECT("1:"&amp;LEN(AR2540))),1)*1,""))</f>
        <v>452000</v>
      </c>
      <c r="AT2540" s="7">
        <f t="shared" ca="1" si="940"/>
        <v>452000</v>
      </c>
      <c r="AU2540" s="7">
        <f t="shared" ca="1" si="955"/>
        <v>-888000</v>
      </c>
      <c r="AV2540" s="7">
        <f t="shared" ca="1" si="956"/>
        <v>-66.268656716417922</v>
      </c>
      <c r="AX2540" s="8" t="s">
        <v>6106</v>
      </c>
      <c r="AY2540" s="7" t="s">
        <v>5785</v>
      </c>
      <c r="AZ2540" s="9" t="str" cm="1">
        <f t="array" aca="1" ref="AZ2540" ca="1">_xlfn.TEXTJOIN("",TRUE,IFERROR(MID(AY2540,ROW(INDIRECT("1:"&amp;LEN(AY2540))),1)*1,""))</f>
        <v>744000</v>
      </c>
      <c r="BA2540" s="7">
        <f t="shared" ca="1" si="957"/>
        <v>744000</v>
      </c>
      <c r="BB2540" s="7">
        <f t="shared" ca="1" si="958"/>
        <v>-207000</v>
      </c>
      <c r="BC2540" s="7">
        <f t="shared" ca="1" si="959"/>
        <v>-21.766561514195587</v>
      </c>
    </row>
    <row r="2541" spans="1:55">
      <c r="A2541" s="7" t="s">
        <v>6107</v>
      </c>
      <c r="B2541" s="7" t="s">
        <v>947</v>
      </c>
      <c r="C2541" s="9" t="str" cm="1">
        <f t="array" aca="1" ref="C2541" ca="1">_xlfn.TEXTJOIN("",TRUE,IFERROR(MID(B2541,ROW(INDIRECT("1:"&amp;LEN(B2541))),1)*1,""))</f>
        <v>3930</v>
      </c>
      <c r="D2541" s="17">
        <f t="shared" ca="1" si="941"/>
        <v>3930</v>
      </c>
      <c r="E2541" s="7">
        <f t="shared" ca="1" si="942"/>
        <v>-4530</v>
      </c>
      <c r="F2541" s="7">
        <f t="shared" ca="1" si="943"/>
        <v>-53.546099290780141</v>
      </c>
      <c r="H2541" s="10" t="s">
        <v>6107</v>
      </c>
      <c r="I2541" s="11" t="s">
        <v>7974</v>
      </c>
      <c r="J2541" s="6" t="str" cm="1">
        <f t="array" aca="1" ref="J2541" ca="1">_xlfn.TEXTJOIN("",TRUE,IFERROR(MID(I2541,ROW(INDIRECT("1:"&amp;LEN(I2541))),1)*1,""))</f>
        <v>5840</v>
      </c>
      <c r="K2541" s="16">
        <f t="shared" ca="1" si="936"/>
        <v>5840</v>
      </c>
      <c r="L2541" s="7">
        <f t="shared" ca="1" si="944"/>
        <v>-22060</v>
      </c>
      <c r="M2541" s="7">
        <f t="shared" ca="1" si="945"/>
        <v>-79.068100358422939</v>
      </c>
      <c r="O2541" s="10" t="s">
        <v>6107</v>
      </c>
      <c r="P2541" s="11" t="s">
        <v>6224</v>
      </c>
      <c r="Q2541" s="6" t="str" cm="1">
        <f t="array" aca="1" ref="Q2541" ca="1">_xlfn.TEXTJOIN("",TRUE,IFERROR(MID(P2541,ROW(INDIRECT("1:"&amp;LEN(P2541))),1)*1,""))</f>
        <v>10300</v>
      </c>
      <c r="R2541" s="7">
        <f t="shared" ca="1" si="946"/>
        <v>10300</v>
      </c>
      <c r="S2541" s="7">
        <f t="shared" ca="1" si="947"/>
        <v>-32800</v>
      </c>
      <c r="T2541" s="7">
        <f t="shared" ca="1" si="948"/>
        <v>-76.102088167053367</v>
      </c>
      <c r="V2541" s="10" t="s">
        <v>6107</v>
      </c>
      <c r="W2541" s="11" t="s">
        <v>4291</v>
      </c>
      <c r="X2541" s="6" t="str" cm="1">
        <f t="array" aca="1" ref="X2541" ca="1">_xlfn.TEXTJOIN("",TRUE,IFERROR(MID(W2541,ROW(INDIRECT("1:"&amp;LEN(W2541))),1)*1,""))</f>
        <v>146000</v>
      </c>
      <c r="Y2541" s="7">
        <f t="shared" ca="1" si="937"/>
        <v>146000</v>
      </c>
      <c r="Z2541" s="7">
        <f t="shared" ca="1" si="949"/>
        <v>-100000</v>
      </c>
      <c r="AA2541" s="7">
        <f t="shared" ca="1" si="950"/>
        <v>-40.650406504065039</v>
      </c>
      <c r="AC2541" s="20" t="s">
        <v>6107</v>
      </c>
      <c r="AD2541" s="11" t="s">
        <v>410</v>
      </c>
      <c r="AE2541" s="6" t="str" cm="1">
        <f t="array" aca="1" ref="AE2541" ca="1">_xlfn.TEXTJOIN("",TRUE,IFERROR(MID(AD2541,ROW(INDIRECT("1:"&amp;LEN(AD2541))),1)*1,""))</f>
        <v>305000</v>
      </c>
      <c r="AF2541" s="7">
        <f t="shared" ca="1" si="938"/>
        <v>305000</v>
      </c>
      <c r="AG2541" s="7">
        <f t="shared" ca="1" si="951"/>
        <v>-222000</v>
      </c>
      <c r="AH2541" s="7">
        <f t="shared" ca="1" si="952"/>
        <v>-42.125237191650854</v>
      </c>
      <c r="AQ2541" s="20" t="s">
        <v>7202</v>
      </c>
      <c r="AR2541" s="11" t="s">
        <v>713</v>
      </c>
      <c r="AS2541" s="6" t="str" cm="1">
        <f t="array" aca="1" ref="AS2541" ca="1">_xlfn.TEXTJOIN("",TRUE,IFERROR(MID(AR2541,ROW(INDIRECT("1:"&amp;LEN(AR2541))),1)*1,""))</f>
        <v>409000</v>
      </c>
      <c r="AT2541" s="7">
        <f t="shared" ca="1" si="940"/>
        <v>409000</v>
      </c>
      <c r="AU2541" s="7">
        <f t="shared" ca="1" si="955"/>
        <v>-931000</v>
      </c>
      <c r="AV2541" s="7">
        <f t="shared" ca="1" si="956"/>
        <v>-69.477611940298502</v>
      </c>
      <c r="AX2541" s="8" t="s">
        <v>6107</v>
      </c>
      <c r="AY2541" s="7" t="s">
        <v>4963</v>
      </c>
      <c r="AZ2541" s="9" t="str" cm="1">
        <f t="array" aca="1" ref="AZ2541" ca="1">_xlfn.TEXTJOIN("",TRUE,IFERROR(MID(AY2541,ROW(INDIRECT("1:"&amp;LEN(AY2541))),1)*1,""))</f>
        <v>749000</v>
      </c>
      <c r="BA2541" s="7">
        <f t="shared" ca="1" si="957"/>
        <v>749000</v>
      </c>
      <c r="BB2541" s="7">
        <f t="shared" ca="1" si="958"/>
        <v>-202000</v>
      </c>
      <c r="BC2541" s="7">
        <f t="shared" ca="1" si="959"/>
        <v>-21.240799158780234</v>
      </c>
    </row>
    <row r="2542" spans="1:55">
      <c r="A2542" s="7" t="s">
        <v>6108</v>
      </c>
      <c r="B2542" s="7" t="s">
        <v>947</v>
      </c>
      <c r="C2542" s="9" t="str" cm="1">
        <f t="array" aca="1" ref="C2542" ca="1">_xlfn.TEXTJOIN("",TRUE,IFERROR(MID(B2542,ROW(INDIRECT("1:"&amp;LEN(B2542))),1)*1,""))</f>
        <v>3930</v>
      </c>
      <c r="D2542" s="17">
        <f t="shared" ca="1" si="941"/>
        <v>3930</v>
      </c>
      <c r="E2542" s="7">
        <f t="shared" ca="1" si="942"/>
        <v>-4530</v>
      </c>
      <c r="F2542" s="7">
        <f t="shared" ca="1" si="943"/>
        <v>-53.546099290780141</v>
      </c>
      <c r="H2542" s="10" t="s">
        <v>6108</v>
      </c>
      <c r="I2542" s="11" t="s">
        <v>4471</v>
      </c>
      <c r="J2542" s="6" t="str" cm="1">
        <f t="array" aca="1" ref="J2542" ca="1">_xlfn.TEXTJOIN("",TRUE,IFERROR(MID(I2542,ROW(INDIRECT("1:"&amp;LEN(I2542))),1)*1,""))</f>
        <v>6050</v>
      </c>
      <c r="K2542" s="16">
        <f t="shared" ca="1" si="936"/>
        <v>6050</v>
      </c>
      <c r="L2542" s="7">
        <f t="shared" ca="1" si="944"/>
        <v>-21850</v>
      </c>
      <c r="M2542" s="7">
        <f t="shared" ca="1" si="945"/>
        <v>-78.31541218637993</v>
      </c>
      <c r="O2542" s="10" t="s">
        <v>6108</v>
      </c>
      <c r="P2542" s="11" t="s">
        <v>1712</v>
      </c>
      <c r="Q2542" s="6" t="str" cm="1">
        <f t="array" aca="1" ref="Q2542" ca="1">_xlfn.TEXTJOIN("",TRUE,IFERROR(MID(P2542,ROW(INDIRECT("1:"&amp;LEN(P2542))),1)*1,""))</f>
        <v>10700</v>
      </c>
      <c r="R2542" s="7">
        <f t="shared" ca="1" si="946"/>
        <v>10700</v>
      </c>
      <c r="S2542" s="7">
        <f t="shared" ca="1" si="947"/>
        <v>-32400</v>
      </c>
      <c r="T2542" s="7">
        <f t="shared" ca="1" si="948"/>
        <v>-75.174013921113684</v>
      </c>
      <c r="V2542" s="10" t="s">
        <v>6108</v>
      </c>
      <c r="W2542" s="11" t="s">
        <v>584</v>
      </c>
      <c r="X2542" s="6" t="str" cm="1">
        <f t="array" aca="1" ref="X2542" ca="1">_xlfn.TEXTJOIN("",TRUE,IFERROR(MID(W2542,ROW(INDIRECT("1:"&amp;LEN(W2542))),1)*1,""))</f>
        <v>133000</v>
      </c>
      <c r="Y2542" s="7">
        <f t="shared" ca="1" si="937"/>
        <v>133000</v>
      </c>
      <c r="Z2542" s="7">
        <f t="shared" ca="1" si="949"/>
        <v>-113000</v>
      </c>
      <c r="AA2542" s="7">
        <f t="shared" ca="1" si="950"/>
        <v>-45.934959349593498</v>
      </c>
      <c r="AC2542" s="20" t="s">
        <v>6108</v>
      </c>
      <c r="AD2542" s="11" t="s">
        <v>7975</v>
      </c>
      <c r="AE2542" s="6" t="str" cm="1">
        <f t="array" aca="1" ref="AE2542" ca="1">_xlfn.TEXTJOIN("",TRUE,IFERROR(MID(AD2542,ROW(INDIRECT("1:"&amp;LEN(AD2542))),1)*1,""))</f>
        <v>290000</v>
      </c>
      <c r="AF2542" s="7">
        <f t="shared" ca="1" si="938"/>
        <v>290000</v>
      </c>
      <c r="AG2542" s="7">
        <f t="shared" ca="1" si="951"/>
        <v>-237000</v>
      </c>
      <c r="AH2542" s="7">
        <f t="shared" ca="1" si="952"/>
        <v>-44.971537001897531</v>
      </c>
      <c r="AQ2542" s="20" t="s">
        <v>7203</v>
      </c>
      <c r="AR2542" s="11" t="s">
        <v>787</v>
      </c>
      <c r="AS2542" s="6" t="str" cm="1">
        <f t="array" aca="1" ref="AS2542" ca="1">_xlfn.TEXTJOIN("",TRUE,IFERROR(MID(AR2542,ROW(INDIRECT("1:"&amp;LEN(AR2542))),1)*1,""))</f>
        <v>370000</v>
      </c>
      <c r="AT2542" s="7">
        <f t="shared" ca="1" si="940"/>
        <v>370000</v>
      </c>
      <c r="AU2542" s="7">
        <f t="shared" ca="1" si="955"/>
        <v>-970000</v>
      </c>
      <c r="AV2542" s="7">
        <f t="shared" ca="1" si="956"/>
        <v>-72.388059701492537</v>
      </c>
      <c r="AX2542" s="8" t="s">
        <v>6108</v>
      </c>
      <c r="AY2542" s="7" t="s">
        <v>4920</v>
      </c>
      <c r="AZ2542" s="9" t="str" cm="1">
        <f t="array" aca="1" ref="AZ2542" ca="1">_xlfn.TEXTJOIN("",TRUE,IFERROR(MID(AY2542,ROW(INDIRECT("1:"&amp;LEN(AY2542))),1)*1,""))</f>
        <v>742000</v>
      </c>
      <c r="BA2542" s="7">
        <f t="shared" ca="1" si="957"/>
        <v>742000</v>
      </c>
      <c r="BB2542" s="7">
        <f t="shared" ca="1" si="958"/>
        <v>-209000</v>
      </c>
      <c r="BC2542" s="7">
        <f t="shared" ca="1" si="959"/>
        <v>-21.976866456361719</v>
      </c>
    </row>
    <row r="2543" spans="1:55">
      <c r="A2543" s="7" t="s">
        <v>6110</v>
      </c>
      <c r="B2543" s="7" t="s">
        <v>3222</v>
      </c>
      <c r="C2543" s="9" t="str" cm="1">
        <f t="array" aca="1" ref="C2543" ca="1">_xlfn.TEXTJOIN("",TRUE,IFERROR(MID(B2543,ROW(INDIRECT("1:"&amp;LEN(B2543))),1)*1,""))</f>
        <v>3920</v>
      </c>
      <c r="D2543" s="17">
        <f t="shared" ca="1" si="941"/>
        <v>3920</v>
      </c>
      <c r="E2543" s="7">
        <f t="shared" ca="1" si="942"/>
        <v>-4540</v>
      </c>
      <c r="F2543" s="7">
        <f t="shared" ca="1" si="943"/>
        <v>-53.664302600472816</v>
      </c>
      <c r="H2543" s="10" t="s">
        <v>6110</v>
      </c>
      <c r="I2543" s="11" t="s">
        <v>5525</v>
      </c>
      <c r="J2543" s="6" t="str" cm="1">
        <f t="array" aca="1" ref="J2543" ca="1">_xlfn.TEXTJOIN("",TRUE,IFERROR(MID(I2543,ROW(INDIRECT("1:"&amp;LEN(I2543))),1)*1,""))</f>
        <v>6200</v>
      </c>
      <c r="K2543" s="16">
        <f t="shared" ca="1" si="936"/>
        <v>6200</v>
      </c>
      <c r="L2543" s="7">
        <f t="shared" ca="1" si="944"/>
        <v>-21700</v>
      </c>
      <c r="M2543" s="7">
        <f t="shared" ca="1" si="945"/>
        <v>-77.777777777777771</v>
      </c>
      <c r="O2543" s="10" t="s">
        <v>6110</v>
      </c>
      <c r="P2543" s="11" t="s">
        <v>7976</v>
      </c>
      <c r="Q2543" s="6" t="str" cm="1">
        <f t="array" aca="1" ref="Q2543" ca="1">_xlfn.TEXTJOIN("",TRUE,IFERROR(MID(P2543,ROW(INDIRECT("1:"&amp;LEN(P2543))),1)*1,""))</f>
        <v>10800</v>
      </c>
      <c r="R2543" s="7">
        <f t="shared" ca="1" si="946"/>
        <v>10800</v>
      </c>
      <c r="S2543" s="7">
        <f t="shared" ca="1" si="947"/>
        <v>-32300</v>
      </c>
      <c r="T2543" s="7">
        <f t="shared" ca="1" si="948"/>
        <v>-74.941995359628777</v>
      </c>
      <c r="V2543" s="10" t="s">
        <v>6110</v>
      </c>
      <c r="W2543" s="11" t="s">
        <v>492</v>
      </c>
      <c r="X2543" s="6" t="str" cm="1">
        <f t="array" aca="1" ref="X2543" ca="1">_xlfn.TEXTJOIN("",TRUE,IFERROR(MID(W2543,ROW(INDIRECT("1:"&amp;LEN(W2543))),1)*1,""))</f>
        <v>120000</v>
      </c>
      <c r="Y2543" s="7">
        <f t="shared" ca="1" si="937"/>
        <v>120000</v>
      </c>
      <c r="Z2543" s="7">
        <f t="shared" ca="1" si="949"/>
        <v>-126000</v>
      </c>
      <c r="AA2543" s="7">
        <f t="shared" ca="1" si="950"/>
        <v>-51.219512195121951</v>
      </c>
      <c r="AC2543" s="20" t="s">
        <v>6110</v>
      </c>
      <c r="AD2543" s="11" t="s">
        <v>5596</v>
      </c>
      <c r="AE2543" s="6" t="str" cm="1">
        <f t="array" aca="1" ref="AE2543" ca="1">_xlfn.TEXTJOIN("",TRUE,IFERROR(MID(AD2543,ROW(INDIRECT("1:"&amp;LEN(AD2543))),1)*1,""))</f>
        <v>275000</v>
      </c>
      <c r="AF2543" s="7">
        <f t="shared" ca="1" si="938"/>
        <v>275000</v>
      </c>
      <c r="AG2543" s="7">
        <f t="shared" ca="1" si="951"/>
        <v>-252000</v>
      </c>
      <c r="AH2543" s="7">
        <f t="shared" ca="1" si="952"/>
        <v>-47.817836812144208</v>
      </c>
      <c r="AQ2543" s="20" t="s">
        <v>7204</v>
      </c>
      <c r="AR2543" s="11" t="s">
        <v>4344</v>
      </c>
      <c r="AS2543" s="6" t="str" cm="1">
        <f t="array" aca="1" ref="AS2543" ca="1">_xlfn.TEXTJOIN("",TRUE,IFERROR(MID(AR2543,ROW(INDIRECT("1:"&amp;LEN(AR2543))),1)*1,""))</f>
        <v>341000</v>
      </c>
      <c r="AT2543" s="7">
        <f t="shared" ca="1" si="940"/>
        <v>341000</v>
      </c>
      <c r="AU2543" s="7">
        <f t="shared" ca="1" si="955"/>
        <v>-999000</v>
      </c>
      <c r="AV2543" s="7">
        <f t="shared" ca="1" si="956"/>
        <v>-74.552238805970148</v>
      </c>
      <c r="AX2543" s="8" t="s">
        <v>6110</v>
      </c>
      <c r="AY2543" s="7" t="s">
        <v>5804</v>
      </c>
      <c r="AZ2543" s="9" t="str" cm="1">
        <f t="array" aca="1" ref="AZ2543" ca="1">_xlfn.TEXTJOIN("",TRUE,IFERROR(MID(AY2543,ROW(INDIRECT("1:"&amp;LEN(AY2543))),1)*1,""))</f>
        <v>725000</v>
      </c>
      <c r="BA2543" s="7">
        <f t="shared" ca="1" si="957"/>
        <v>725000</v>
      </c>
      <c r="BB2543" s="7">
        <f t="shared" ca="1" si="958"/>
        <v>-226000</v>
      </c>
      <c r="BC2543" s="7">
        <f t="shared" ca="1" si="959"/>
        <v>-23.764458464773924</v>
      </c>
    </row>
    <row r="2544" spans="1:55">
      <c r="A2544" s="7" t="s">
        <v>6111</v>
      </c>
      <c r="B2544" s="7" t="s">
        <v>3170</v>
      </c>
      <c r="C2544" s="9" t="str" cm="1">
        <f t="array" aca="1" ref="C2544" ca="1">_xlfn.TEXTJOIN("",TRUE,IFERROR(MID(B2544,ROW(INDIRECT("1:"&amp;LEN(B2544))),1)*1,""))</f>
        <v>3910</v>
      </c>
      <c r="D2544" s="17">
        <f t="shared" ca="1" si="941"/>
        <v>3910</v>
      </c>
      <c r="E2544" s="7">
        <f t="shared" ca="1" si="942"/>
        <v>-4550</v>
      </c>
      <c r="F2544" s="7">
        <f t="shared" ca="1" si="943"/>
        <v>-53.782505910165483</v>
      </c>
      <c r="H2544" s="10" t="s">
        <v>6111</v>
      </c>
      <c r="I2544" s="11" t="s">
        <v>7977</v>
      </c>
      <c r="J2544" s="6" t="str" cm="1">
        <f t="array" aca="1" ref="J2544" ca="1">_xlfn.TEXTJOIN("",TRUE,IFERROR(MID(I2544,ROW(INDIRECT("1:"&amp;LEN(I2544))),1)*1,""))</f>
        <v>6320</v>
      </c>
      <c r="K2544" s="16">
        <f t="shared" ca="1" si="936"/>
        <v>6320</v>
      </c>
      <c r="L2544" s="7">
        <f t="shared" ca="1" si="944"/>
        <v>-21580</v>
      </c>
      <c r="M2544" s="7">
        <f t="shared" ca="1" si="945"/>
        <v>-77.347670250896059</v>
      </c>
      <c r="O2544" s="10" t="s">
        <v>6111</v>
      </c>
      <c r="P2544" s="11" t="s">
        <v>7963</v>
      </c>
      <c r="Q2544" s="6" t="str" cm="1">
        <f t="array" aca="1" ref="Q2544" ca="1">_xlfn.TEXTJOIN("",TRUE,IFERROR(MID(P2544,ROW(INDIRECT("1:"&amp;LEN(P2544))),1)*1,""))</f>
        <v>10900</v>
      </c>
      <c r="R2544" s="7">
        <f t="shared" ca="1" si="946"/>
        <v>10900</v>
      </c>
      <c r="S2544" s="7">
        <f t="shared" ca="1" si="947"/>
        <v>-32200</v>
      </c>
      <c r="T2544" s="7">
        <f t="shared" ca="1" si="948"/>
        <v>-74.709976798143856</v>
      </c>
      <c r="V2544" s="10" t="s">
        <v>6111</v>
      </c>
      <c r="W2544" s="11" t="s">
        <v>136</v>
      </c>
      <c r="X2544" s="6" t="str" cm="1">
        <f t="array" aca="1" ref="X2544" ca="1">_xlfn.TEXTJOIN("",TRUE,IFERROR(MID(W2544,ROW(INDIRECT("1:"&amp;LEN(W2544))),1)*1,""))</f>
        <v>113000</v>
      </c>
      <c r="Y2544" s="7">
        <f t="shared" ca="1" si="937"/>
        <v>113000</v>
      </c>
      <c r="Z2544" s="7">
        <f t="shared" ca="1" si="949"/>
        <v>-133000</v>
      </c>
      <c r="AA2544" s="7">
        <f t="shared" ca="1" si="950"/>
        <v>-54.065040650406502</v>
      </c>
      <c r="AC2544" s="20" t="s">
        <v>6111</v>
      </c>
      <c r="AD2544" s="11" t="s">
        <v>651</v>
      </c>
      <c r="AE2544" s="6" t="str" cm="1">
        <f t="array" aca="1" ref="AE2544" ca="1">_xlfn.TEXTJOIN("",TRUE,IFERROR(MID(AD2544,ROW(INDIRECT("1:"&amp;LEN(AD2544))),1)*1,""))</f>
        <v>260000</v>
      </c>
      <c r="AF2544" s="7">
        <f t="shared" ca="1" si="938"/>
        <v>260000</v>
      </c>
      <c r="AG2544" s="7">
        <f t="shared" ca="1" si="951"/>
        <v>-267000</v>
      </c>
      <c r="AH2544" s="7">
        <f t="shared" ca="1" si="952"/>
        <v>-50.664136622390892</v>
      </c>
      <c r="AQ2544" s="20" t="s">
        <v>7206</v>
      </c>
      <c r="AR2544" s="11" t="s">
        <v>375</v>
      </c>
      <c r="AS2544" s="6" t="str" cm="1">
        <f t="array" aca="1" ref="AS2544" ca="1">_xlfn.TEXTJOIN("",TRUE,IFERROR(MID(AR2544,ROW(INDIRECT("1:"&amp;LEN(AR2544))),1)*1,""))</f>
        <v>316000</v>
      </c>
      <c r="AT2544" s="7">
        <f t="shared" ca="1" si="940"/>
        <v>316000</v>
      </c>
      <c r="AU2544" s="7">
        <f t="shared" ca="1" si="955"/>
        <v>-1024000</v>
      </c>
      <c r="AV2544" s="7">
        <f t="shared" ca="1" si="956"/>
        <v>-76.417910447761187</v>
      </c>
      <c r="AX2544" s="8" t="s">
        <v>6111</v>
      </c>
      <c r="AY2544" s="7" t="s">
        <v>307</v>
      </c>
      <c r="AZ2544" s="9" t="str" cm="1">
        <f t="array" aca="1" ref="AZ2544" ca="1">_xlfn.TEXTJOIN("",TRUE,IFERROR(MID(AY2544,ROW(INDIRECT("1:"&amp;LEN(AY2544))),1)*1,""))</f>
        <v>713000</v>
      </c>
      <c r="BA2544" s="7">
        <f t="shared" ca="1" si="957"/>
        <v>713000</v>
      </c>
      <c r="BB2544" s="7">
        <f t="shared" ca="1" si="958"/>
        <v>-238000</v>
      </c>
      <c r="BC2544" s="7">
        <f t="shared" ca="1" si="959"/>
        <v>-25.026288117770761</v>
      </c>
    </row>
    <row r="2545" spans="1:55">
      <c r="A2545" s="7" t="s">
        <v>6113</v>
      </c>
      <c r="B2545" s="7" t="s">
        <v>3170</v>
      </c>
      <c r="C2545" s="9" t="str" cm="1">
        <f t="array" aca="1" ref="C2545" ca="1">_xlfn.TEXTJOIN("",TRUE,IFERROR(MID(B2545,ROW(INDIRECT("1:"&amp;LEN(B2545))),1)*1,""))</f>
        <v>3910</v>
      </c>
      <c r="D2545" s="17">
        <f t="shared" ca="1" si="941"/>
        <v>3910</v>
      </c>
      <c r="E2545" s="7">
        <f t="shared" ca="1" si="942"/>
        <v>-4550</v>
      </c>
      <c r="F2545" s="7">
        <f t="shared" ca="1" si="943"/>
        <v>-53.782505910165483</v>
      </c>
      <c r="H2545" s="10" t="s">
        <v>6113</v>
      </c>
      <c r="I2545" s="11" t="s">
        <v>5533</v>
      </c>
      <c r="J2545" s="6" t="str" cm="1">
        <f t="array" aca="1" ref="J2545" ca="1">_xlfn.TEXTJOIN("",TRUE,IFERROR(MID(I2545,ROW(INDIRECT("1:"&amp;LEN(I2545))),1)*1,""))</f>
        <v>6430</v>
      </c>
      <c r="K2545" s="16">
        <f t="shared" ca="1" si="936"/>
        <v>6430</v>
      </c>
      <c r="L2545" s="7">
        <f t="shared" ca="1" si="944"/>
        <v>-21470</v>
      </c>
      <c r="M2545" s="7">
        <f t="shared" ca="1" si="945"/>
        <v>-76.953405017921142</v>
      </c>
      <c r="O2545" s="10" t="s">
        <v>6113</v>
      </c>
      <c r="P2545" s="11" t="s">
        <v>7184</v>
      </c>
      <c r="Q2545" s="6" t="str" cm="1">
        <f t="array" aca="1" ref="Q2545" ca="1">_xlfn.TEXTJOIN("",TRUE,IFERROR(MID(P2545,ROW(INDIRECT("1:"&amp;LEN(P2545))),1)*1,""))</f>
        <v>11000</v>
      </c>
      <c r="R2545" s="7">
        <f t="shared" ca="1" si="946"/>
        <v>11000</v>
      </c>
      <c r="S2545" s="7">
        <f t="shared" ca="1" si="947"/>
        <v>-32100</v>
      </c>
      <c r="T2545" s="7">
        <f t="shared" ca="1" si="948"/>
        <v>-74.477958236658935</v>
      </c>
      <c r="V2545" s="10" t="s">
        <v>6113</v>
      </c>
      <c r="W2545" s="11" t="s">
        <v>191</v>
      </c>
      <c r="X2545" s="6" t="str" cm="1">
        <f t="array" aca="1" ref="X2545" ca="1">_xlfn.TEXTJOIN("",TRUE,IFERROR(MID(W2545,ROW(INDIRECT("1:"&amp;LEN(W2545))),1)*1,""))</f>
        <v>107000</v>
      </c>
      <c r="Y2545" s="7">
        <f t="shared" ca="1" si="937"/>
        <v>107000</v>
      </c>
      <c r="Z2545" s="7">
        <f t="shared" ca="1" si="949"/>
        <v>-139000</v>
      </c>
      <c r="AA2545" s="7">
        <f t="shared" ca="1" si="950"/>
        <v>-56.50406504065041</v>
      </c>
      <c r="AC2545" s="20" t="s">
        <v>6113</v>
      </c>
      <c r="AD2545" s="11" t="s">
        <v>1669</v>
      </c>
      <c r="AE2545" s="6" t="str" cm="1">
        <f t="array" aca="1" ref="AE2545" ca="1">_xlfn.TEXTJOIN("",TRUE,IFERROR(MID(AD2545,ROW(INDIRECT("1:"&amp;LEN(AD2545))),1)*1,""))</f>
        <v>244000</v>
      </c>
      <c r="AF2545" s="7">
        <f t="shared" ca="1" si="938"/>
        <v>244000</v>
      </c>
      <c r="AG2545" s="7">
        <f t="shared" ca="1" si="951"/>
        <v>-283000</v>
      </c>
      <c r="AH2545" s="7">
        <f t="shared" ca="1" si="952"/>
        <v>-53.700189753320679</v>
      </c>
      <c r="AQ2545" s="20" t="s">
        <v>7207</v>
      </c>
      <c r="AR2545" s="11" t="s">
        <v>3817</v>
      </c>
      <c r="AS2545" s="6" t="str" cm="1">
        <f t="array" aca="1" ref="AS2545" ca="1">_xlfn.TEXTJOIN("",TRUE,IFERROR(MID(AR2545,ROW(INDIRECT("1:"&amp;LEN(AR2545))),1)*1,""))</f>
        <v>297000</v>
      </c>
      <c r="AT2545" s="7">
        <f t="shared" ca="1" si="940"/>
        <v>297000</v>
      </c>
      <c r="AU2545" s="7">
        <f t="shared" ca="1" si="955"/>
        <v>-1043000</v>
      </c>
      <c r="AV2545" s="7">
        <f t="shared" ca="1" si="956"/>
        <v>-77.835820895522389</v>
      </c>
      <c r="AX2545" s="8" t="s">
        <v>6113</v>
      </c>
      <c r="AY2545" s="7" t="s">
        <v>5808</v>
      </c>
      <c r="AZ2545" s="9" t="str" cm="1">
        <f t="array" aca="1" ref="AZ2545" ca="1">_xlfn.TEXTJOIN("",TRUE,IFERROR(MID(AY2545,ROW(INDIRECT("1:"&amp;LEN(AY2545))),1)*1,""))</f>
        <v>695000</v>
      </c>
      <c r="BA2545" s="7">
        <f t="shared" ca="1" si="957"/>
        <v>695000</v>
      </c>
      <c r="BB2545" s="7">
        <f t="shared" ca="1" si="958"/>
        <v>-256000</v>
      </c>
      <c r="BC2545" s="7">
        <f t="shared" ca="1" si="959"/>
        <v>-26.919032597266039</v>
      </c>
    </row>
    <row r="2546" spans="1:55">
      <c r="A2546" s="7" t="s">
        <v>6114</v>
      </c>
      <c r="B2546" s="7" t="s">
        <v>3170</v>
      </c>
      <c r="C2546" s="9" t="str" cm="1">
        <f t="array" aca="1" ref="C2546" ca="1">_xlfn.TEXTJOIN("",TRUE,IFERROR(MID(B2546,ROW(INDIRECT("1:"&amp;LEN(B2546))),1)*1,""))</f>
        <v>3910</v>
      </c>
      <c r="D2546" s="17">
        <f t="shared" ca="1" si="941"/>
        <v>3910</v>
      </c>
      <c r="E2546" s="7">
        <f t="shared" ca="1" si="942"/>
        <v>-4550</v>
      </c>
      <c r="F2546" s="7">
        <f t="shared" ca="1" si="943"/>
        <v>-53.782505910165483</v>
      </c>
      <c r="H2546" s="10" t="s">
        <v>6114</v>
      </c>
      <c r="I2546" s="11" t="s">
        <v>7978</v>
      </c>
      <c r="J2546" s="6" t="str" cm="1">
        <f t="array" aca="1" ref="J2546" ca="1">_xlfn.TEXTJOIN("",TRUE,IFERROR(MID(I2546,ROW(INDIRECT("1:"&amp;LEN(I2546))),1)*1,""))</f>
        <v>6550</v>
      </c>
      <c r="K2546" s="16">
        <f t="shared" ca="1" si="936"/>
        <v>6550</v>
      </c>
      <c r="L2546" s="7">
        <f t="shared" ca="1" si="944"/>
        <v>-21350</v>
      </c>
      <c r="M2546" s="7">
        <f t="shared" ca="1" si="945"/>
        <v>-76.523297491039429</v>
      </c>
      <c r="O2546" s="10" t="s">
        <v>6114</v>
      </c>
      <c r="P2546" s="11" t="s">
        <v>6568</v>
      </c>
      <c r="Q2546" s="6" t="str" cm="1">
        <f t="array" aca="1" ref="Q2546" ca="1">_xlfn.TEXTJOIN("",TRUE,IFERROR(MID(P2546,ROW(INDIRECT("1:"&amp;LEN(P2546))),1)*1,""))</f>
        <v>11300</v>
      </c>
      <c r="R2546" s="7">
        <f t="shared" ca="1" si="946"/>
        <v>11300</v>
      </c>
      <c r="S2546" s="7">
        <f t="shared" ca="1" si="947"/>
        <v>-31800</v>
      </c>
      <c r="T2546" s="7">
        <f t="shared" ca="1" si="948"/>
        <v>-73.781902552204173</v>
      </c>
      <c r="V2546" s="10" t="s">
        <v>6114</v>
      </c>
      <c r="W2546" s="11" t="s">
        <v>7979</v>
      </c>
      <c r="X2546" s="6" t="str" cm="1">
        <f t="array" aca="1" ref="X2546" ca="1">_xlfn.TEXTJOIN("",TRUE,IFERROR(MID(W2546,ROW(INDIRECT("1:"&amp;LEN(W2546))),1)*1,""))</f>
        <v>85600</v>
      </c>
      <c r="Y2546" s="7">
        <f t="shared" ca="1" si="937"/>
        <v>85600</v>
      </c>
      <c r="Z2546" s="7">
        <f t="shared" ca="1" si="949"/>
        <v>-160400</v>
      </c>
      <c r="AA2546" s="7">
        <f t="shared" ca="1" si="950"/>
        <v>-65.203252032520325</v>
      </c>
      <c r="AC2546" s="20" t="s">
        <v>6114</v>
      </c>
      <c r="AD2546" s="11" t="s">
        <v>2142</v>
      </c>
      <c r="AE2546" s="6" t="str" cm="1">
        <f t="array" aca="1" ref="AE2546" ca="1">_xlfn.TEXTJOIN("",TRUE,IFERROR(MID(AD2546,ROW(INDIRECT("1:"&amp;LEN(AD2546))),1)*1,""))</f>
        <v>234000</v>
      </c>
      <c r="AF2546" s="7">
        <f t="shared" ca="1" si="938"/>
        <v>234000</v>
      </c>
      <c r="AG2546" s="7">
        <f t="shared" ca="1" si="951"/>
        <v>-293000</v>
      </c>
      <c r="AH2546" s="7">
        <f t="shared" ca="1" si="952"/>
        <v>-55.597722960151799</v>
      </c>
      <c r="AQ2546" s="20" t="s">
        <v>7209</v>
      </c>
      <c r="AR2546" s="11" t="s">
        <v>1511</v>
      </c>
      <c r="AS2546" s="6" t="str" cm="1">
        <f t="array" aca="1" ref="AS2546" ca="1">_xlfn.TEXTJOIN("",TRUE,IFERROR(MID(AR2546,ROW(INDIRECT("1:"&amp;LEN(AR2546))),1)*1,""))</f>
        <v>285000</v>
      </c>
      <c r="AT2546" s="7">
        <f t="shared" ca="1" si="940"/>
        <v>285000</v>
      </c>
      <c r="AU2546" s="7">
        <f t="shared" ca="1" si="955"/>
        <v>-1055000</v>
      </c>
      <c r="AV2546" s="7">
        <f t="shared" ca="1" si="956"/>
        <v>-78.731343283582092</v>
      </c>
      <c r="AX2546" s="8" t="s">
        <v>6114</v>
      </c>
      <c r="AY2546" s="7" t="s">
        <v>2931</v>
      </c>
      <c r="AZ2546" s="9" t="str" cm="1">
        <f t="array" aca="1" ref="AZ2546" ca="1">_xlfn.TEXTJOIN("",TRUE,IFERROR(MID(AY2546,ROW(INDIRECT("1:"&amp;LEN(AY2546))),1)*1,""))</f>
        <v>678000</v>
      </c>
      <c r="BA2546" s="7">
        <f t="shared" ca="1" si="957"/>
        <v>678000</v>
      </c>
      <c r="BB2546" s="7">
        <f t="shared" ca="1" si="958"/>
        <v>-273000</v>
      </c>
      <c r="BC2546" s="7">
        <f t="shared" ca="1" si="959"/>
        <v>-28.706624605678229</v>
      </c>
    </row>
    <row r="2547" spans="1:55">
      <c r="A2547" s="7" t="s">
        <v>6115</v>
      </c>
      <c r="B2547" s="7" t="s">
        <v>3170</v>
      </c>
      <c r="C2547" s="9" t="str" cm="1">
        <f t="array" aca="1" ref="C2547" ca="1">_xlfn.TEXTJOIN("",TRUE,IFERROR(MID(B2547,ROW(INDIRECT("1:"&amp;LEN(B2547))),1)*1,""))</f>
        <v>3910</v>
      </c>
      <c r="D2547" s="17">
        <f t="shared" ca="1" si="941"/>
        <v>3910</v>
      </c>
      <c r="E2547" s="7">
        <f t="shared" ca="1" si="942"/>
        <v>-4550</v>
      </c>
      <c r="F2547" s="7">
        <f t="shared" ca="1" si="943"/>
        <v>-53.782505910165483</v>
      </c>
      <c r="H2547" s="10" t="s">
        <v>6115</v>
      </c>
      <c r="I2547" s="11" t="s">
        <v>6894</v>
      </c>
      <c r="J2547" s="6" t="str" cm="1">
        <f t="array" aca="1" ref="J2547" ca="1">_xlfn.TEXTJOIN("",TRUE,IFERROR(MID(I2547,ROW(INDIRECT("1:"&amp;LEN(I2547))),1)*1,""))</f>
        <v>6610</v>
      </c>
      <c r="K2547" s="16">
        <f t="shared" ca="1" si="936"/>
        <v>6610</v>
      </c>
      <c r="L2547" s="7">
        <f t="shared" ca="1" si="944"/>
        <v>-21290</v>
      </c>
      <c r="M2547" s="7">
        <f t="shared" ca="1" si="945"/>
        <v>-76.308243727598565</v>
      </c>
      <c r="O2547" s="10" t="s">
        <v>6115</v>
      </c>
      <c r="P2547" s="11" t="s">
        <v>7180</v>
      </c>
      <c r="Q2547" s="6" t="str" cm="1">
        <f t="array" aca="1" ref="Q2547" ca="1">_xlfn.TEXTJOIN("",TRUE,IFERROR(MID(P2547,ROW(INDIRECT("1:"&amp;LEN(P2547))),1)*1,""))</f>
        <v>11500</v>
      </c>
      <c r="R2547" s="7">
        <f t="shared" ca="1" si="946"/>
        <v>11500</v>
      </c>
      <c r="S2547" s="7">
        <f t="shared" ca="1" si="947"/>
        <v>-31600</v>
      </c>
      <c r="T2547" s="7">
        <f t="shared" ca="1" si="948"/>
        <v>-73.317865429234345</v>
      </c>
      <c r="V2547" s="10" t="s">
        <v>6115</v>
      </c>
      <c r="W2547" s="11" t="s">
        <v>7980</v>
      </c>
      <c r="X2547" s="6" t="str" cm="1">
        <f t="array" aca="1" ref="X2547" ca="1">_xlfn.TEXTJOIN("",TRUE,IFERROR(MID(W2547,ROW(INDIRECT("1:"&amp;LEN(W2547))),1)*1,""))</f>
        <v>90300</v>
      </c>
      <c r="Y2547" s="7">
        <f t="shared" ca="1" si="937"/>
        <v>90300</v>
      </c>
      <c r="Z2547" s="7">
        <f t="shared" ca="1" si="949"/>
        <v>-155700</v>
      </c>
      <c r="AA2547" s="7">
        <f t="shared" ca="1" si="950"/>
        <v>-63.292682926829272</v>
      </c>
      <c r="AC2547" s="20" t="s">
        <v>6115</v>
      </c>
      <c r="AD2547" s="11" t="s">
        <v>3005</v>
      </c>
      <c r="AE2547" s="6" t="str" cm="1">
        <f t="array" aca="1" ref="AE2547" ca="1">_xlfn.TEXTJOIN("",TRUE,IFERROR(MID(AD2547,ROW(INDIRECT("1:"&amp;LEN(AD2547))),1)*1,""))</f>
        <v>220000</v>
      </c>
      <c r="AF2547" s="7">
        <f t="shared" ca="1" si="938"/>
        <v>220000</v>
      </c>
      <c r="AG2547" s="7">
        <f t="shared" ca="1" si="951"/>
        <v>-307000</v>
      </c>
      <c r="AH2547" s="7">
        <f t="shared" ca="1" si="952"/>
        <v>-58.254269449715366</v>
      </c>
      <c r="AQ2547" s="20" t="s">
        <v>7210</v>
      </c>
      <c r="AR2547" s="11" t="s">
        <v>3234</v>
      </c>
      <c r="AS2547" s="6" t="str" cm="1">
        <f t="array" aca="1" ref="AS2547" ca="1">_xlfn.TEXTJOIN("",TRUE,IFERROR(MID(AR2547,ROW(INDIRECT("1:"&amp;LEN(AR2547))),1)*1,""))</f>
        <v>269000</v>
      </c>
      <c r="AT2547" s="7">
        <f t="shared" ca="1" si="940"/>
        <v>269000</v>
      </c>
      <c r="AU2547" s="7">
        <f t="shared" ca="1" si="955"/>
        <v>-1071000</v>
      </c>
      <c r="AV2547" s="7">
        <f t="shared" ca="1" si="956"/>
        <v>-79.925373134328368</v>
      </c>
      <c r="AX2547" s="8" t="s">
        <v>6115</v>
      </c>
      <c r="AY2547" s="7" t="s">
        <v>3752</v>
      </c>
      <c r="AZ2547" s="9" t="str" cm="1">
        <f t="array" aca="1" ref="AZ2547" ca="1">_xlfn.TEXTJOIN("",TRUE,IFERROR(MID(AY2547,ROW(INDIRECT("1:"&amp;LEN(AY2547))),1)*1,""))</f>
        <v>665000</v>
      </c>
      <c r="BA2547" s="7">
        <f t="shared" ca="1" si="957"/>
        <v>665000</v>
      </c>
      <c r="BB2547" s="7">
        <f t="shared" ca="1" si="958"/>
        <v>-286000</v>
      </c>
      <c r="BC2547" s="7">
        <f t="shared" ca="1" si="959"/>
        <v>-30.073606729758154</v>
      </c>
    </row>
    <row r="2548" spans="1:55">
      <c r="A2548" s="7" t="s">
        <v>6117</v>
      </c>
      <c r="B2548" s="7" t="s">
        <v>3222</v>
      </c>
      <c r="C2548" s="9" t="str" cm="1">
        <f t="array" aca="1" ref="C2548" ca="1">_xlfn.TEXTJOIN("",TRUE,IFERROR(MID(B2548,ROW(INDIRECT("1:"&amp;LEN(B2548))),1)*1,""))</f>
        <v>3920</v>
      </c>
      <c r="D2548" s="17">
        <f t="shared" ca="1" si="941"/>
        <v>3920</v>
      </c>
      <c r="E2548" s="7">
        <f t="shared" ca="1" si="942"/>
        <v>-4540</v>
      </c>
      <c r="F2548" s="7">
        <f t="shared" ca="1" si="943"/>
        <v>-53.664302600472816</v>
      </c>
      <c r="H2548" s="10" t="s">
        <v>6117</v>
      </c>
      <c r="I2548" s="11" t="s">
        <v>7981</v>
      </c>
      <c r="J2548" s="6" t="str" cm="1">
        <f t="array" aca="1" ref="J2548" ca="1">_xlfn.TEXTJOIN("",TRUE,IFERROR(MID(I2548,ROW(INDIRECT("1:"&amp;LEN(I2548))),1)*1,""))</f>
        <v>6640</v>
      </c>
      <c r="K2548" s="16">
        <f t="shared" ca="1" si="936"/>
        <v>6640</v>
      </c>
      <c r="L2548" s="7">
        <f t="shared" ca="1" si="944"/>
        <v>-21260</v>
      </c>
      <c r="M2548" s="7">
        <f t="shared" ca="1" si="945"/>
        <v>-76.200716845878134</v>
      </c>
      <c r="O2548" s="10" t="s">
        <v>6117</v>
      </c>
      <c r="P2548" s="11" t="s">
        <v>7967</v>
      </c>
      <c r="Q2548" s="6" t="str" cm="1">
        <f t="array" aca="1" ref="Q2548" ca="1">_xlfn.TEXTJOIN("",TRUE,IFERROR(MID(P2548,ROW(INDIRECT("1:"&amp;LEN(P2548))),1)*1,""))</f>
        <v>11800</v>
      </c>
      <c r="R2548" s="7">
        <f t="shared" ca="1" si="946"/>
        <v>11800</v>
      </c>
      <c r="S2548" s="7">
        <f t="shared" ca="1" si="947"/>
        <v>-31300</v>
      </c>
      <c r="T2548" s="7">
        <f t="shared" ca="1" si="948"/>
        <v>-72.621809744779583</v>
      </c>
      <c r="V2548" s="10" t="s">
        <v>6117</v>
      </c>
      <c r="W2548" s="11" t="s">
        <v>7982</v>
      </c>
      <c r="X2548" s="6" t="str" cm="1">
        <f t="array" aca="1" ref="X2548" ca="1">_xlfn.TEXTJOIN("",TRUE,IFERROR(MID(W2548,ROW(INDIRECT("1:"&amp;LEN(W2548))),1)*1,""))</f>
        <v>97000</v>
      </c>
      <c r="Y2548" s="7">
        <f t="shared" ca="1" si="937"/>
        <v>97000</v>
      </c>
      <c r="Z2548" s="7">
        <f t="shared" ca="1" si="949"/>
        <v>-149000</v>
      </c>
      <c r="AA2548" s="7">
        <f t="shared" ca="1" si="950"/>
        <v>-60.569105691056912</v>
      </c>
      <c r="AC2548" s="20" t="s">
        <v>6117</v>
      </c>
      <c r="AD2548" s="11" t="s">
        <v>1695</v>
      </c>
      <c r="AE2548" s="6" t="str" cm="1">
        <f t="array" aca="1" ref="AE2548" ca="1">_xlfn.TEXTJOIN("",TRUE,IFERROR(MID(AD2548,ROW(INDIRECT("1:"&amp;LEN(AD2548))),1)*1,""))</f>
        <v>212000</v>
      </c>
      <c r="AF2548" s="7">
        <f t="shared" ca="1" si="938"/>
        <v>212000</v>
      </c>
      <c r="AG2548" s="7">
        <f t="shared" ca="1" si="951"/>
        <v>-315000</v>
      </c>
      <c r="AH2548" s="7">
        <f t="shared" ca="1" si="952"/>
        <v>-59.772296015180267</v>
      </c>
      <c r="AQ2548" s="20" t="s">
        <v>7212</v>
      </c>
      <c r="AR2548" s="11" t="s">
        <v>1714</v>
      </c>
      <c r="AS2548" s="6" t="str" cm="1">
        <f t="array" aca="1" ref="AS2548" ca="1">_xlfn.TEXTJOIN("",TRUE,IFERROR(MID(AR2548,ROW(INDIRECT("1:"&amp;LEN(AR2548))),1)*1,""))</f>
        <v>262000</v>
      </c>
      <c r="AT2548" s="7">
        <f t="shared" ca="1" si="940"/>
        <v>262000</v>
      </c>
      <c r="AU2548" s="7">
        <f t="shared" ca="1" si="955"/>
        <v>-1078000</v>
      </c>
      <c r="AV2548" s="7">
        <f t="shared" ca="1" si="956"/>
        <v>-80.447761194029852</v>
      </c>
      <c r="AX2548" s="8" t="s">
        <v>6117</v>
      </c>
      <c r="AY2548" s="7" t="s">
        <v>342</v>
      </c>
      <c r="AZ2548" s="9" t="str" cm="1">
        <f t="array" aca="1" ref="AZ2548" ca="1">_xlfn.TEXTJOIN("",TRUE,IFERROR(MID(AY2548,ROW(INDIRECT("1:"&amp;LEN(AY2548))),1)*1,""))</f>
        <v>659000</v>
      </c>
      <c r="BA2548" s="7">
        <f t="shared" ca="1" si="957"/>
        <v>659000</v>
      </c>
      <c r="BB2548" s="7">
        <f t="shared" ca="1" si="958"/>
        <v>-292000</v>
      </c>
      <c r="BC2548" s="7">
        <f t="shared" ca="1" si="959"/>
        <v>-30.704521556256566</v>
      </c>
    </row>
    <row r="2549" spans="1:55">
      <c r="A2549" s="7" t="s">
        <v>6118</v>
      </c>
      <c r="B2549" s="7" t="s">
        <v>2920</v>
      </c>
      <c r="C2549" s="9" t="str" cm="1">
        <f t="array" aca="1" ref="C2549" ca="1">_xlfn.TEXTJOIN("",TRUE,IFERROR(MID(B2549,ROW(INDIRECT("1:"&amp;LEN(B2549))),1)*1,""))</f>
        <v>3940</v>
      </c>
      <c r="D2549" s="17">
        <f t="shared" ca="1" si="941"/>
        <v>3940</v>
      </c>
      <c r="E2549" s="7">
        <f t="shared" ca="1" si="942"/>
        <v>-4520</v>
      </c>
      <c r="F2549" s="7">
        <f t="shared" ca="1" si="943"/>
        <v>-53.427895981087467</v>
      </c>
      <c r="H2549" s="10" t="s">
        <v>6118</v>
      </c>
      <c r="I2549" s="11" t="s">
        <v>6297</v>
      </c>
      <c r="J2549" s="6" t="str" cm="1">
        <f t="array" aca="1" ref="J2549" ca="1">_xlfn.TEXTJOIN("",TRUE,IFERROR(MID(I2549,ROW(INDIRECT("1:"&amp;LEN(I2549))),1)*1,""))</f>
        <v>6860</v>
      </c>
      <c r="K2549" s="16">
        <f t="shared" ca="1" si="936"/>
        <v>6860</v>
      </c>
      <c r="L2549" s="7">
        <f t="shared" ca="1" si="944"/>
        <v>-21040</v>
      </c>
      <c r="M2549" s="7">
        <f t="shared" ca="1" si="945"/>
        <v>-75.412186379928315</v>
      </c>
      <c r="O2549" s="10" t="s">
        <v>6118</v>
      </c>
      <c r="P2549" s="11" t="s">
        <v>7983</v>
      </c>
      <c r="Q2549" s="6" t="str" cm="1">
        <f t="array" aca="1" ref="Q2549" ca="1">_xlfn.TEXTJOIN("",TRUE,IFERROR(MID(P2549,ROW(INDIRECT("1:"&amp;LEN(P2549))),1)*1,""))</f>
        <v>12100</v>
      </c>
      <c r="R2549" s="7">
        <f t="shared" ca="1" si="946"/>
        <v>12100</v>
      </c>
      <c r="S2549" s="7">
        <f t="shared" ca="1" si="947"/>
        <v>-31000</v>
      </c>
      <c r="T2549" s="7">
        <f t="shared" ca="1" si="948"/>
        <v>-71.925754060324834</v>
      </c>
      <c r="V2549" s="10" t="s">
        <v>6118</v>
      </c>
      <c r="W2549" s="11" t="s">
        <v>6922</v>
      </c>
      <c r="X2549" s="6" t="str" cm="1">
        <f t="array" aca="1" ref="X2549" ca="1">_xlfn.TEXTJOIN("",TRUE,IFERROR(MID(W2549,ROW(INDIRECT("1:"&amp;LEN(W2549))),1)*1,""))</f>
        <v>103000</v>
      </c>
      <c r="Y2549" s="7">
        <f t="shared" ca="1" si="937"/>
        <v>103000</v>
      </c>
      <c r="Z2549" s="7">
        <f t="shared" ca="1" si="949"/>
        <v>-143000</v>
      </c>
      <c r="AA2549" s="7">
        <f t="shared" ca="1" si="950"/>
        <v>-58.130081300813011</v>
      </c>
      <c r="AC2549" s="20" t="s">
        <v>6118</v>
      </c>
      <c r="AD2549" s="11" t="s">
        <v>1695</v>
      </c>
      <c r="AE2549" s="6" t="str" cm="1">
        <f t="array" aca="1" ref="AE2549" ca="1">_xlfn.TEXTJOIN("",TRUE,IFERROR(MID(AD2549,ROW(INDIRECT("1:"&amp;LEN(AD2549))),1)*1,""))</f>
        <v>212000</v>
      </c>
      <c r="AF2549" s="7">
        <f t="shared" ca="1" si="938"/>
        <v>212000</v>
      </c>
      <c r="AG2549" s="7">
        <f t="shared" ca="1" si="951"/>
        <v>-315000</v>
      </c>
      <c r="AH2549" s="7">
        <f t="shared" ca="1" si="952"/>
        <v>-59.772296015180267</v>
      </c>
      <c r="AQ2549" s="20" t="s">
        <v>7213</v>
      </c>
      <c r="AR2549" s="11" t="s">
        <v>56</v>
      </c>
      <c r="AS2549" s="6" t="str" cm="1">
        <f t="array" aca="1" ref="AS2549" ca="1">_xlfn.TEXTJOIN("",TRUE,IFERROR(MID(AR2549,ROW(INDIRECT("1:"&amp;LEN(AR2549))),1)*1,""))</f>
        <v>273000</v>
      </c>
      <c r="AT2549" s="7">
        <f t="shared" ca="1" si="940"/>
        <v>273000</v>
      </c>
      <c r="AU2549" s="7">
        <f t="shared" ca="1" si="955"/>
        <v>-1067000</v>
      </c>
      <c r="AV2549" s="7">
        <f t="shared" ca="1" si="956"/>
        <v>-79.626865671641795</v>
      </c>
      <c r="AX2549" s="8" t="s">
        <v>6118</v>
      </c>
      <c r="AY2549" s="7" t="s">
        <v>730</v>
      </c>
      <c r="AZ2549" s="9" t="str" cm="1">
        <f t="array" aca="1" ref="AZ2549" ca="1">_xlfn.TEXTJOIN("",TRUE,IFERROR(MID(AY2549,ROW(INDIRECT("1:"&amp;LEN(AY2549))),1)*1,""))</f>
        <v>655000</v>
      </c>
      <c r="BA2549" s="7">
        <f t="shared" ca="1" si="957"/>
        <v>655000</v>
      </c>
      <c r="BB2549" s="7">
        <f t="shared" ca="1" si="958"/>
        <v>-296000</v>
      </c>
      <c r="BC2549" s="7">
        <f t="shared" ca="1" si="959"/>
        <v>-31.125131440588845</v>
      </c>
    </row>
    <row r="2550" spans="1:55">
      <c r="A2550" s="7" t="s">
        <v>6119</v>
      </c>
      <c r="B2550" s="7" t="s">
        <v>2769</v>
      </c>
      <c r="C2550" s="9" t="str" cm="1">
        <f t="array" aca="1" ref="C2550" ca="1">_xlfn.TEXTJOIN("",TRUE,IFERROR(MID(B2550,ROW(INDIRECT("1:"&amp;LEN(B2550))),1)*1,""))</f>
        <v>3970</v>
      </c>
      <c r="D2550" s="17">
        <f t="shared" ca="1" si="941"/>
        <v>3970</v>
      </c>
      <c r="E2550" s="7">
        <f t="shared" ca="1" si="942"/>
        <v>-4490</v>
      </c>
      <c r="F2550" s="7">
        <f t="shared" ca="1" si="943"/>
        <v>-53.073286052009458</v>
      </c>
      <c r="H2550" s="10" t="s">
        <v>6119</v>
      </c>
      <c r="I2550" s="11" t="s">
        <v>7984</v>
      </c>
      <c r="J2550" s="6" t="str" cm="1">
        <f t="array" aca="1" ref="J2550" ca="1">_xlfn.TEXTJOIN("",TRUE,IFERROR(MID(I2550,ROW(INDIRECT("1:"&amp;LEN(I2550))),1)*1,""))</f>
        <v>7180</v>
      </c>
      <c r="K2550" s="16">
        <f t="shared" ca="1" si="936"/>
        <v>7180</v>
      </c>
      <c r="L2550" s="7">
        <f t="shared" ca="1" si="944"/>
        <v>-20720</v>
      </c>
      <c r="M2550" s="7">
        <f t="shared" ca="1" si="945"/>
        <v>-74.26523297491039</v>
      </c>
      <c r="O2550" s="10" t="s">
        <v>6119</v>
      </c>
      <c r="P2550" s="11" t="s">
        <v>7985</v>
      </c>
      <c r="Q2550" s="6" t="str" cm="1">
        <f t="array" aca="1" ref="Q2550" ca="1">_xlfn.TEXTJOIN("",TRUE,IFERROR(MID(P2550,ROW(INDIRECT("1:"&amp;LEN(P2550))),1)*1,""))</f>
        <v>12300</v>
      </c>
      <c r="R2550" s="7">
        <f t="shared" ca="1" si="946"/>
        <v>12300</v>
      </c>
      <c r="S2550" s="7">
        <f t="shared" ca="1" si="947"/>
        <v>-30800</v>
      </c>
      <c r="T2550" s="7">
        <f t="shared" ca="1" si="948"/>
        <v>-71.461716937354993</v>
      </c>
      <c r="V2550" s="10" t="s">
        <v>6119</v>
      </c>
      <c r="W2550" s="11" t="s">
        <v>7509</v>
      </c>
      <c r="X2550" s="6" t="str" cm="1">
        <f t="array" aca="1" ref="X2550" ca="1">_xlfn.TEXTJOIN("",TRUE,IFERROR(MID(W2550,ROW(INDIRECT("1:"&amp;LEN(W2550))),1)*1,""))</f>
        <v>106000</v>
      </c>
      <c r="Y2550" s="7">
        <f t="shared" ca="1" si="937"/>
        <v>106000</v>
      </c>
      <c r="Z2550" s="7">
        <f t="shared" ca="1" si="949"/>
        <v>-140000</v>
      </c>
      <c r="AA2550" s="7">
        <f t="shared" ca="1" si="950"/>
        <v>-56.910569105691053</v>
      </c>
      <c r="AC2550" s="20" t="s">
        <v>6119</v>
      </c>
      <c r="AD2550" s="11" t="s">
        <v>2167</v>
      </c>
      <c r="AE2550" s="6" t="str" cm="1">
        <f t="array" aca="1" ref="AE2550" ca="1">_xlfn.TEXTJOIN("",TRUE,IFERROR(MID(AD2550,ROW(INDIRECT("1:"&amp;LEN(AD2550))),1)*1,""))</f>
        <v>214000</v>
      </c>
      <c r="AF2550" s="7">
        <f t="shared" ca="1" si="938"/>
        <v>214000</v>
      </c>
      <c r="AG2550" s="7">
        <f t="shared" ca="1" si="951"/>
        <v>-313000</v>
      </c>
      <c r="AH2550" s="7">
        <f t="shared" ca="1" si="952"/>
        <v>-59.39278937381404</v>
      </c>
      <c r="AQ2550" s="20" t="s">
        <v>7214</v>
      </c>
      <c r="AR2550" s="11" t="s">
        <v>486</v>
      </c>
      <c r="AS2550" s="6" t="str" cm="1">
        <f t="array" aca="1" ref="AS2550" ca="1">_xlfn.TEXTJOIN("",TRUE,IFERROR(MID(AR2550,ROW(INDIRECT("1:"&amp;LEN(AR2550))),1)*1,""))</f>
        <v>287000</v>
      </c>
      <c r="AT2550" s="7">
        <f t="shared" ca="1" si="940"/>
        <v>287000</v>
      </c>
      <c r="AU2550" s="7">
        <f t="shared" ca="1" si="955"/>
        <v>-1053000</v>
      </c>
      <c r="AV2550" s="7">
        <f t="shared" ca="1" si="956"/>
        <v>-78.582089552238813</v>
      </c>
      <c r="AX2550" s="8" t="s">
        <v>6119</v>
      </c>
      <c r="AY2550" s="7" t="s">
        <v>5284</v>
      </c>
      <c r="AZ2550" s="9" t="str" cm="1">
        <f t="array" aca="1" ref="AZ2550" ca="1">_xlfn.TEXTJOIN("",TRUE,IFERROR(MID(AY2550,ROW(INDIRECT("1:"&amp;LEN(AY2550))),1)*1,""))</f>
        <v>650000</v>
      </c>
      <c r="BA2550" s="7">
        <f t="shared" ca="1" si="957"/>
        <v>650000</v>
      </c>
      <c r="BB2550" s="7">
        <f t="shared" ca="1" si="958"/>
        <v>-301000</v>
      </c>
      <c r="BC2550" s="7">
        <f t="shared" ca="1" si="959"/>
        <v>-31.650893796004212</v>
      </c>
    </row>
    <row r="2551" spans="1:55">
      <c r="A2551" s="7" t="s">
        <v>6120</v>
      </c>
      <c r="B2551" s="7" t="s">
        <v>2928</v>
      </c>
      <c r="C2551" s="9" t="str" cm="1">
        <f t="array" aca="1" ref="C2551" ca="1">_xlfn.TEXTJOIN("",TRUE,IFERROR(MID(B2551,ROW(INDIRECT("1:"&amp;LEN(B2551))),1)*1,""))</f>
        <v>3990</v>
      </c>
      <c r="D2551" s="17">
        <f t="shared" ca="1" si="941"/>
        <v>3990</v>
      </c>
      <c r="E2551" s="7">
        <f t="shared" ca="1" si="942"/>
        <v>-4470</v>
      </c>
      <c r="F2551" s="7">
        <f t="shared" ca="1" si="943"/>
        <v>-52.836879432624109</v>
      </c>
      <c r="H2551" s="10" t="s">
        <v>6120</v>
      </c>
      <c r="I2551" s="11" t="s">
        <v>7986</v>
      </c>
      <c r="J2551" s="6" t="str" cm="1">
        <f t="array" aca="1" ref="J2551" ca="1">_xlfn.TEXTJOIN("",TRUE,IFERROR(MID(I2551,ROW(INDIRECT("1:"&amp;LEN(I2551))),1)*1,""))</f>
        <v>7510</v>
      </c>
      <c r="K2551" s="16">
        <f t="shared" ca="1" si="936"/>
        <v>7510</v>
      </c>
      <c r="L2551" s="7">
        <f t="shared" ca="1" si="944"/>
        <v>-20390</v>
      </c>
      <c r="M2551" s="7">
        <f t="shared" ca="1" si="945"/>
        <v>-73.082437275985654</v>
      </c>
      <c r="O2551" s="10" t="s">
        <v>6120</v>
      </c>
      <c r="P2551" s="11" t="s">
        <v>7987</v>
      </c>
      <c r="Q2551" s="6" t="str" cm="1">
        <f t="array" aca="1" ref="Q2551" ca="1">_xlfn.TEXTJOIN("",TRUE,IFERROR(MID(P2551,ROW(INDIRECT("1:"&amp;LEN(P2551))),1)*1,""))</f>
        <v>12900</v>
      </c>
      <c r="R2551" s="7">
        <f t="shared" ca="1" si="946"/>
        <v>12900</v>
      </c>
      <c r="S2551" s="7">
        <f t="shared" ca="1" si="947"/>
        <v>-30200</v>
      </c>
      <c r="T2551" s="7">
        <f t="shared" ca="1" si="948"/>
        <v>-70.069605568445468</v>
      </c>
      <c r="V2551" s="10" t="s">
        <v>6120</v>
      </c>
      <c r="W2551" s="11" t="s">
        <v>7988</v>
      </c>
      <c r="X2551" s="6" t="str" cm="1">
        <f t="array" aca="1" ref="X2551" ca="1">_xlfn.TEXTJOIN("",TRUE,IFERROR(MID(W2551,ROW(INDIRECT("1:"&amp;LEN(W2551))),1)*1,""))</f>
        <v>117000</v>
      </c>
      <c r="Y2551" s="7">
        <f t="shared" ca="1" si="937"/>
        <v>117000</v>
      </c>
      <c r="Z2551" s="7">
        <f t="shared" ca="1" si="949"/>
        <v>-129000</v>
      </c>
      <c r="AA2551" s="7">
        <f t="shared" ca="1" si="950"/>
        <v>-52.439024390243901</v>
      </c>
      <c r="AC2551" s="20" t="s">
        <v>6120</v>
      </c>
      <c r="AD2551" s="11" t="s">
        <v>1738</v>
      </c>
      <c r="AE2551" s="6" t="str" cm="1">
        <f t="array" aca="1" ref="AE2551" ca="1">_xlfn.TEXTJOIN("",TRUE,IFERROR(MID(AD2551,ROW(INDIRECT("1:"&amp;LEN(AD2551))),1)*1,""))</f>
        <v>215000</v>
      </c>
      <c r="AF2551" s="7">
        <f t="shared" ca="1" si="938"/>
        <v>215000</v>
      </c>
      <c r="AG2551" s="7">
        <f t="shared" ca="1" si="951"/>
        <v>-312000</v>
      </c>
      <c r="AH2551" s="7">
        <f t="shared" ca="1" si="952"/>
        <v>-59.20303605313093</v>
      </c>
      <c r="AQ2551" s="20" t="s">
        <v>7215</v>
      </c>
      <c r="AR2551" s="11" t="s">
        <v>472</v>
      </c>
      <c r="AS2551" s="6" t="str" cm="1">
        <f t="array" aca="1" ref="AS2551" ca="1">_xlfn.TEXTJOIN("",TRUE,IFERROR(MID(AR2551,ROW(INDIRECT("1:"&amp;LEN(AR2551))),1)*1,""))</f>
        <v>298000</v>
      </c>
      <c r="AT2551" s="7">
        <f t="shared" ca="1" si="940"/>
        <v>298000</v>
      </c>
      <c r="AU2551" s="7">
        <f t="shared" ca="1" si="955"/>
        <v>-1042000</v>
      </c>
      <c r="AV2551" s="7">
        <f t="shared" ca="1" si="956"/>
        <v>-77.761194029850742</v>
      </c>
      <c r="AX2551" s="8" t="s">
        <v>6120</v>
      </c>
      <c r="AY2551" s="7" t="s">
        <v>232</v>
      </c>
      <c r="AZ2551" s="9" t="str" cm="1">
        <f t="array" aca="1" ref="AZ2551" ca="1">_xlfn.TEXTJOIN("",TRUE,IFERROR(MID(AY2551,ROW(INDIRECT("1:"&amp;LEN(AY2551))),1)*1,""))</f>
        <v>645000</v>
      </c>
      <c r="BA2551" s="7">
        <f t="shared" ca="1" si="957"/>
        <v>645000</v>
      </c>
      <c r="BB2551" s="7">
        <f t="shared" ca="1" si="958"/>
        <v>-306000</v>
      </c>
      <c r="BC2551" s="7">
        <f t="shared" ca="1" si="959"/>
        <v>-32.176656151419564</v>
      </c>
    </row>
    <row r="2552" spans="1:55">
      <c r="A2552" s="7" t="s">
        <v>6122</v>
      </c>
      <c r="B2552" s="7" t="s">
        <v>2784</v>
      </c>
      <c r="C2552" s="9" t="str" cm="1">
        <f t="array" aca="1" ref="C2552" ca="1">_xlfn.TEXTJOIN("",TRUE,IFERROR(MID(B2552,ROW(INDIRECT("1:"&amp;LEN(B2552))),1)*1,""))</f>
        <v>4010</v>
      </c>
      <c r="D2552" s="17">
        <f t="shared" ca="1" si="941"/>
        <v>4010</v>
      </c>
      <c r="E2552" s="7">
        <f t="shared" ca="1" si="942"/>
        <v>-4450</v>
      </c>
      <c r="F2552" s="7">
        <f t="shared" ca="1" si="943"/>
        <v>-52.600472813238767</v>
      </c>
      <c r="H2552" s="10" t="s">
        <v>6122</v>
      </c>
      <c r="I2552" s="11" t="s">
        <v>7989</v>
      </c>
      <c r="J2552" s="6" t="str" cm="1">
        <f t="array" aca="1" ref="J2552" ca="1">_xlfn.TEXTJOIN("",TRUE,IFERROR(MID(I2552,ROW(INDIRECT("1:"&amp;LEN(I2552))),1)*1,""))</f>
        <v>7690</v>
      </c>
      <c r="K2552" s="16">
        <f t="shared" ca="1" si="936"/>
        <v>7690</v>
      </c>
      <c r="L2552" s="7">
        <f t="shared" ca="1" si="944"/>
        <v>-20210</v>
      </c>
      <c r="M2552" s="7">
        <f t="shared" ca="1" si="945"/>
        <v>-72.437275985663078</v>
      </c>
      <c r="O2552" s="10" t="s">
        <v>6122</v>
      </c>
      <c r="P2552" s="11" t="s">
        <v>7987</v>
      </c>
      <c r="Q2552" s="6" t="str" cm="1">
        <f t="array" aca="1" ref="Q2552" ca="1">_xlfn.TEXTJOIN("",TRUE,IFERROR(MID(P2552,ROW(INDIRECT("1:"&amp;LEN(P2552))),1)*1,""))</f>
        <v>12900</v>
      </c>
      <c r="R2552" s="7">
        <f t="shared" ca="1" si="946"/>
        <v>12900</v>
      </c>
      <c r="S2552" s="7">
        <f t="shared" ca="1" si="947"/>
        <v>-30200</v>
      </c>
      <c r="T2552" s="7">
        <f t="shared" ca="1" si="948"/>
        <v>-70.069605568445468</v>
      </c>
      <c r="V2552" s="10" t="s">
        <v>6122</v>
      </c>
      <c r="W2552" s="11" t="s">
        <v>7990</v>
      </c>
      <c r="X2552" s="6" t="str" cm="1">
        <f t="array" aca="1" ref="X2552" ca="1">_xlfn.TEXTJOIN("",TRUE,IFERROR(MID(W2552,ROW(INDIRECT("1:"&amp;LEN(W2552))),1)*1,""))</f>
        <v>122000</v>
      </c>
      <c r="Y2552" s="7">
        <f t="shared" ca="1" si="937"/>
        <v>122000</v>
      </c>
      <c r="Z2552" s="7">
        <f t="shared" ca="1" si="949"/>
        <v>-124000</v>
      </c>
      <c r="AA2552" s="7">
        <f t="shared" ca="1" si="950"/>
        <v>-50.40650406504065</v>
      </c>
      <c r="AC2552" s="20" t="s">
        <v>6122</v>
      </c>
      <c r="AD2552" s="11" t="s">
        <v>697</v>
      </c>
      <c r="AE2552" s="6" t="str" cm="1">
        <f t="array" aca="1" ref="AE2552" ca="1">_xlfn.TEXTJOIN("",TRUE,IFERROR(MID(AD2552,ROW(INDIRECT("1:"&amp;LEN(AD2552))),1)*1,""))</f>
        <v>219000</v>
      </c>
      <c r="AF2552" s="7">
        <f t="shared" ca="1" si="938"/>
        <v>219000</v>
      </c>
      <c r="AG2552" s="7">
        <f t="shared" ca="1" si="951"/>
        <v>-308000</v>
      </c>
      <c r="AH2552" s="7">
        <f t="shared" ca="1" si="952"/>
        <v>-58.444022770398476</v>
      </c>
      <c r="AQ2552" s="20" t="s">
        <v>7216</v>
      </c>
      <c r="AR2552" s="11" t="s">
        <v>1218</v>
      </c>
      <c r="AS2552" s="6" t="str" cm="1">
        <f t="array" aca="1" ref="AS2552" ca="1">_xlfn.TEXTJOIN("",TRUE,IFERROR(MID(AR2552,ROW(INDIRECT("1:"&amp;LEN(AR2552))),1)*1,""))</f>
        <v>315000</v>
      </c>
      <c r="AT2552" s="7">
        <f t="shared" ca="1" si="940"/>
        <v>315000</v>
      </c>
      <c r="AU2552" s="7">
        <f t="shared" ca="1" si="955"/>
        <v>-1025000</v>
      </c>
      <c r="AV2552" s="7">
        <f t="shared" ca="1" si="956"/>
        <v>-76.492537313432834</v>
      </c>
      <c r="AX2552" s="8" t="s">
        <v>6122</v>
      </c>
      <c r="AY2552" s="7" t="s">
        <v>1665</v>
      </c>
      <c r="AZ2552" s="9" t="str" cm="1">
        <f t="array" aca="1" ref="AZ2552" ca="1">_xlfn.TEXTJOIN("",TRUE,IFERROR(MID(AY2552,ROW(INDIRECT("1:"&amp;LEN(AY2552))),1)*1,""))</f>
        <v>644000</v>
      </c>
      <c r="BA2552" s="7">
        <f t="shared" ca="1" si="957"/>
        <v>644000</v>
      </c>
      <c r="BB2552" s="7">
        <f t="shared" ca="1" si="958"/>
        <v>-307000</v>
      </c>
      <c r="BC2552" s="7">
        <f t="shared" ca="1" si="959"/>
        <v>-32.281808622502624</v>
      </c>
    </row>
    <row r="2553" spans="1:55">
      <c r="A2553" s="7" t="s">
        <v>6124</v>
      </c>
      <c r="B2553" s="7" t="s">
        <v>2791</v>
      </c>
      <c r="C2553" s="9" t="str" cm="1">
        <f t="array" aca="1" ref="C2553" ca="1">_xlfn.TEXTJOIN("",TRUE,IFERROR(MID(B2553,ROW(INDIRECT("1:"&amp;LEN(B2553))),1)*1,""))</f>
        <v>4040</v>
      </c>
      <c r="D2553" s="17">
        <f t="shared" ca="1" si="941"/>
        <v>4040</v>
      </c>
      <c r="E2553" s="7">
        <f t="shared" ca="1" si="942"/>
        <v>-4420</v>
      </c>
      <c r="F2553" s="7">
        <f t="shared" ca="1" si="943"/>
        <v>-52.245862884160758</v>
      </c>
      <c r="H2553" s="10" t="s">
        <v>6124</v>
      </c>
      <c r="I2553" s="11" t="s">
        <v>7991</v>
      </c>
      <c r="J2553" s="6" t="str" cm="1">
        <f t="array" aca="1" ref="J2553" ca="1">_xlfn.TEXTJOIN("",TRUE,IFERROR(MID(I2553,ROW(INDIRECT("1:"&amp;LEN(I2553))),1)*1,""))</f>
        <v>7730</v>
      </c>
      <c r="K2553" s="16">
        <f t="shared" ca="1" si="936"/>
        <v>7730</v>
      </c>
      <c r="L2553" s="7">
        <f t="shared" ca="1" si="944"/>
        <v>-20170</v>
      </c>
      <c r="M2553" s="7">
        <f t="shared" ca="1" si="945"/>
        <v>-72.293906810035836</v>
      </c>
      <c r="O2553" s="10" t="s">
        <v>6124</v>
      </c>
      <c r="P2553" s="11" t="s">
        <v>1005</v>
      </c>
      <c r="Q2553" s="6" t="str" cm="1">
        <f t="array" aca="1" ref="Q2553" ca="1">_xlfn.TEXTJOIN("",TRUE,IFERROR(MID(P2553,ROW(INDIRECT("1:"&amp;LEN(P2553))),1)*1,""))</f>
        <v>12500</v>
      </c>
      <c r="R2553" s="7">
        <f t="shared" ca="1" si="946"/>
        <v>12500</v>
      </c>
      <c r="S2553" s="7">
        <f t="shared" ca="1" si="947"/>
        <v>-30600</v>
      </c>
      <c r="T2553" s="7">
        <f t="shared" ca="1" si="948"/>
        <v>-70.997679814385151</v>
      </c>
      <c r="V2553" s="10" t="s">
        <v>6124</v>
      </c>
      <c r="W2553" s="11" t="s">
        <v>6884</v>
      </c>
      <c r="X2553" s="6" t="str" cm="1">
        <f t="array" aca="1" ref="X2553" ca="1">_xlfn.TEXTJOIN("",TRUE,IFERROR(MID(W2553,ROW(INDIRECT("1:"&amp;LEN(W2553))),1)*1,""))</f>
        <v>121000</v>
      </c>
      <c r="Y2553" s="7">
        <f t="shared" ca="1" si="937"/>
        <v>121000</v>
      </c>
      <c r="Z2553" s="7">
        <f t="shared" ca="1" si="949"/>
        <v>-125000</v>
      </c>
      <c r="AA2553" s="7">
        <f t="shared" ca="1" si="950"/>
        <v>-50.8130081300813</v>
      </c>
      <c r="AC2553" s="20" t="s">
        <v>6124</v>
      </c>
      <c r="AD2553" s="11" t="s">
        <v>3836</v>
      </c>
      <c r="AE2553" s="6" t="str" cm="1">
        <f t="array" aca="1" ref="AE2553" ca="1">_xlfn.TEXTJOIN("",TRUE,IFERROR(MID(AD2553,ROW(INDIRECT("1:"&amp;LEN(AD2553))),1)*1,""))</f>
        <v>229000</v>
      </c>
      <c r="AF2553" s="7">
        <f t="shared" ca="1" si="938"/>
        <v>229000</v>
      </c>
      <c r="AG2553" s="7">
        <f t="shared" ca="1" si="951"/>
        <v>-298000</v>
      </c>
      <c r="AH2553" s="7">
        <f t="shared" ca="1" si="952"/>
        <v>-56.546489563567363</v>
      </c>
      <c r="AQ2553" s="20" t="s">
        <v>7217</v>
      </c>
      <c r="AR2553" s="11" t="s">
        <v>323</v>
      </c>
      <c r="AS2553" s="6" t="str" cm="1">
        <f t="array" aca="1" ref="AS2553" ca="1">_xlfn.TEXTJOIN("",TRUE,IFERROR(MID(AR2553,ROW(INDIRECT("1:"&amp;LEN(AR2553))),1)*1,""))</f>
        <v>346000</v>
      </c>
      <c r="AT2553" s="7">
        <f t="shared" ca="1" si="940"/>
        <v>346000</v>
      </c>
      <c r="AU2553" s="7">
        <f t="shared" ca="1" si="955"/>
        <v>-994000</v>
      </c>
      <c r="AV2553" s="7">
        <f t="shared" ca="1" si="956"/>
        <v>-74.179104477611943</v>
      </c>
      <c r="AX2553" s="8" t="s">
        <v>6124</v>
      </c>
      <c r="AY2553" s="7" t="s">
        <v>487</v>
      </c>
      <c r="AZ2553" s="9" t="str" cm="1">
        <f t="array" aca="1" ref="AZ2553" ca="1">_xlfn.TEXTJOIN("",TRUE,IFERROR(MID(AY2553,ROW(INDIRECT("1:"&amp;LEN(AY2553))),1)*1,""))</f>
        <v>646000</v>
      </c>
      <c r="BA2553" s="7">
        <f t="shared" ca="1" si="957"/>
        <v>646000</v>
      </c>
      <c r="BB2553" s="7">
        <f t="shared" ca="1" si="958"/>
        <v>-305000</v>
      </c>
      <c r="BC2553" s="7">
        <f t="shared" ca="1" si="959"/>
        <v>-32.071503680336491</v>
      </c>
    </row>
    <row r="2554" spans="1:55">
      <c r="A2554" s="7" t="s">
        <v>6125</v>
      </c>
      <c r="B2554" s="7" t="s">
        <v>2799</v>
      </c>
      <c r="C2554" s="9" t="str" cm="1">
        <f t="array" aca="1" ref="C2554" ca="1">_xlfn.TEXTJOIN("",TRUE,IFERROR(MID(B2554,ROW(INDIRECT("1:"&amp;LEN(B2554))),1)*1,""))</f>
        <v>4070</v>
      </c>
      <c r="D2554" s="17">
        <f t="shared" ca="1" si="941"/>
        <v>4070</v>
      </c>
      <c r="E2554" s="7">
        <f t="shared" ca="1" si="942"/>
        <v>-4390</v>
      </c>
      <c r="F2554" s="7">
        <f t="shared" ca="1" si="943"/>
        <v>-51.891252955082749</v>
      </c>
      <c r="H2554" s="10" t="s">
        <v>6125</v>
      </c>
      <c r="I2554" s="11" t="s">
        <v>7992</v>
      </c>
      <c r="J2554" s="6" t="str" cm="1">
        <f t="array" aca="1" ref="J2554" ca="1">_xlfn.TEXTJOIN("",TRUE,IFERROR(MID(I2554,ROW(INDIRECT("1:"&amp;LEN(I2554))),1)*1,""))</f>
        <v>7770</v>
      </c>
      <c r="K2554" s="16">
        <f t="shared" ca="1" si="936"/>
        <v>7770</v>
      </c>
      <c r="L2554" s="7">
        <f t="shared" ca="1" si="944"/>
        <v>-20130</v>
      </c>
      <c r="M2554" s="7">
        <f t="shared" ca="1" si="945"/>
        <v>-72.150537634408607</v>
      </c>
      <c r="O2554" s="10" t="s">
        <v>6125</v>
      </c>
      <c r="P2554" s="11" t="s">
        <v>7615</v>
      </c>
      <c r="Q2554" s="6" t="str" cm="1">
        <f t="array" aca="1" ref="Q2554" ca="1">_xlfn.TEXTJOIN("",TRUE,IFERROR(MID(P2554,ROW(INDIRECT("1:"&amp;LEN(P2554))),1)*1,""))</f>
        <v>12200</v>
      </c>
      <c r="R2554" s="7">
        <f t="shared" ca="1" si="946"/>
        <v>12200</v>
      </c>
      <c r="S2554" s="7">
        <f t="shared" ca="1" si="947"/>
        <v>-30900</v>
      </c>
      <c r="T2554" s="7">
        <f t="shared" ca="1" si="948"/>
        <v>-71.693735498839914</v>
      </c>
      <c r="V2554" s="10" t="s">
        <v>6125</v>
      </c>
      <c r="W2554" s="11" t="s">
        <v>7993</v>
      </c>
      <c r="X2554" s="6" t="str" cm="1">
        <f t="array" aca="1" ref="X2554" ca="1">_xlfn.TEXTJOIN("",TRUE,IFERROR(MID(W2554,ROW(INDIRECT("1:"&amp;LEN(W2554))),1)*1,""))</f>
        <v>118000</v>
      </c>
      <c r="Y2554" s="7">
        <f t="shared" ca="1" si="937"/>
        <v>118000</v>
      </c>
      <c r="Z2554" s="7">
        <f t="shared" ca="1" si="949"/>
        <v>-128000</v>
      </c>
      <c r="AA2554" s="7">
        <f t="shared" ca="1" si="950"/>
        <v>-52.032520325203251</v>
      </c>
      <c r="AC2554" s="20" t="s">
        <v>6125</v>
      </c>
      <c r="AD2554" s="11" t="s">
        <v>765</v>
      </c>
      <c r="AE2554" s="6" t="str" cm="1">
        <f t="array" aca="1" ref="AE2554" ca="1">_xlfn.TEXTJOIN("",TRUE,IFERROR(MID(AD2554,ROW(INDIRECT("1:"&amp;LEN(AD2554))),1)*1,""))</f>
        <v>228000</v>
      </c>
      <c r="AF2554" s="7">
        <f t="shared" ca="1" si="938"/>
        <v>228000</v>
      </c>
      <c r="AG2554" s="7">
        <f t="shared" ca="1" si="951"/>
        <v>-299000</v>
      </c>
      <c r="AH2554" s="7">
        <f t="shared" ca="1" si="952"/>
        <v>-56.736242884250473</v>
      </c>
      <c r="AQ2554" s="20" t="s">
        <v>7218</v>
      </c>
      <c r="AR2554" s="11" t="s">
        <v>306</v>
      </c>
      <c r="AS2554" s="6" t="str" cm="1">
        <f t="array" aca="1" ref="AS2554" ca="1">_xlfn.TEXTJOIN("",TRUE,IFERROR(MID(AR2554,ROW(INDIRECT("1:"&amp;LEN(AR2554))),1)*1,""))</f>
        <v>383000</v>
      </c>
      <c r="AT2554" s="7">
        <f t="shared" ca="1" si="940"/>
        <v>383000</v>
      </c>
      <c r="AU2554" s="7">
        <f t="shared" ca="1" si="955"/>
        <v>-957000</v>
      </c>
      <c r="AV2554" s="7">
        <f t="shared" ca="1" si="956"/>
        <v>-71.417910447761187</v>
      </c>
      <c r="AX2554" s="8" t="s">
        <v>6125</v>
      </c>
      <c r="AY2554" s="7" t="s">
        <v>976</v>
      </c>
      <c r="AZ2554" s="9" t="str" cm="1">
        <f t="array" aca="1" ref="AZ2554" ca="1">_xlfn.TEXTJOIN("",TRUE,IFERROR(MID(AY2554,ROW(INDIRECT("1:"&amp;LEN(AY2554))),1)*1,""))</f>
        <v>648000</v>
      </c>
      <c r="BA2554" s="7">
        <f t="shared" ca="1" si="957"/>
        <v>648000</v>
      </c>
      <c r="BB2554" s="7">
        <f t="shared" ca="1" si="958"/>
        <v>-303000</v>
      </c>
      <c r="BC2554" s="7">
        <f t="shared" ca="1" si="959"/>
        <v>-31.861198738170344</v>
      </c>
    </row>
    <row r="2555" spans="1:55">
      <c r="A2555" s="7" t="s">
        <v>6126</v>
      </c>
      <c r="B2555" s="7" t="s">
        <v>927</v>
      </c>
      <c r="C2555" s="9" t="str" cm="1">
        <f t="array" aca="1" ref="C2555" ca="1">_xlfn.TEXTJOIN("",TRUE,IFERROR(MID(B2555,ROW(INDIRECT("1:"&amp;LEN(B2555))),1)*1,""))</f>
        <v>4100</v>
      </c>
      <c r="D2555" s="17">
        <f t="shared" ca="1" si="941"/>
        <v>4100</v>
      </c>
      <c r="E2555" s="7">
        <f t="shared" ca="1" si="942"/>
        <v>-4360</v>
      </c>
      <c r="F2555" s="7">
        <f t="shared" ca="1" si="943"/>
        <v>-51.536643026004732</v>
      </c>
      <c r="H2555" s="10" t="s">
        <v>6126</v>
      </c>
      <c r="I2555" s="11" t="s">
        <v>7994</v>
      </c>
      <c r="J2555" s="6" t="str" cm="1">
        <f t="array" aca="1" ref="J2555" ca="1">_xlfn.TEXTJOIN("",TRUE,IFERROR(MID(I2555,ROW(INDIRECT("1:"&amp;LEN(I2555))),1)*1,""))</f>
        <v>7830</v>
      </c>
      <c r="K2555" s="16">
        <f t="shared" ca="1" si="936"/>
        <v>7830</v>
      </c>
      <c r="L2555" s="7">
        <f t="shared" ca="1" si="944"/>
        <v>-20070</v>
      </c>
      <c r="M2555" s="7">
        <f t="shared" ca="1" si="945"/>
        <v>-71.935483870967744</v>
      </c>
      <c r="O2555" s="10" t="s">
        <v>6126</v>
      </c>
      <c r="P2555" s="11" t="s">
        <v>1703</v>
      </c>
      <c r="Q2555" s="6" t="str" cm="1">
        <f t="array" aca="1" ref="Q2555" ca="1">_xlfn.TEXTJOIN("",TRUE,IFERROR(MID(P2555,ROW(INDIRECT("1:"&amp;LEN(P2555))),1)*1,""))</f>
        <v>11400</v>
      </c>
      <c r="R2555" s="7">
        <f t="shared" ca="1" si="946"/>
        <v>11400</v>
      </c>
      <c r="S2555" s="7">
        <f t="shared" ca="1" si="947"/>
        <v>-31700</v>
      </c>
      <c r="T2555" s="7">
        <f t="shared" ca="1" si="948"/>
        <v>-73.549883990719252</v>
      </c>
      <c r="V2555" s="10" t="s">
        <v>6126</v>
      </c>
      <c r="W2555" s="11" t="s">
        <v>7482</v>
      </c>
      <c r="X2555" s="6" t="str" cm="1">
        <f t="array" aca="1" ref="X2555" ca="1">_xlfn.TEXTJOIN("",TRUE,IFERROR(MID(W2555,ROW(INDIRECT("1:"&amp;LEN(W2555))),1)*1,""))</f>
        <v>120000</v>
      </c>
      <c r="Y2555" s="7">
        <f t="shared" ca="1" si="937"/>
        <v>120000</v>
      </c>
      <c r="Z2555" s="7">
        <f t="shared" ca="1" si="949"/>
        <v>-126000</v>
      </c>
      <c r="AA2555" s="7">
        <f t="shared" ca="1" si="950"/>
        <v>-51.219512195121951</v>
      </c>
      <c r="AC2555" s="20" t="s">
        <v>6126</v>
      </c>
      <c r="AD2555" s="11" t="s">
        <v>1897</v>
      </c>
      <c r="AE2555" s="6" t="str" cm="1">
        <f t="array" aca="1" ref="AE2555" ca="1">_xlfn.TEXTJOIN("",TRUE,IFERROR(MID(AD2555,ROW(INDIRECT("1:"&amp;LEN(AD2555))),1)*1,""))</f>
        <v>223000</v>
      </c>
      <c r="AF2555" s="7">
        <f t="shared" ca="1" si="938"/>
        <v>223000</v>
      </c>
      <c r="AG2555" s="7">
        <f t="shared" ca="1" si="951"/>
        <v>-304000</v>
      </c>
      <c r="AH2555" s="7">
        <f t="shared" ca="1" si="952"/>
        <v>-57.685009487666036</v>
      </c>
      <c r="AQ2555" s="20" t="s">
        <v>7219</v>
      </c>
      <c r="AR2555" s="11" t="s">
        <v>713</v>
      </c>
      <c r="AS2555" s="6" t="str" cm="1">
        <f t="array" aca="1" ref="AS2555" ca="1">_xlfn.TEXTJOIN("",TRUE,IFERROR(MID(AR2555,ROW(INDIRECT("1:"&amp;LEN(AR2555))),1)*1,""))</f>
        <v>409000</v>
      </c>
      <c r="AT2555" s="7">
        <f t="shared" ca="1" si="940"/>
        <v>409000</v>
      </c>
      <c r="AU2555" s="7">
        <f t="shared" ca="1" si="955"/>
        <v>-931000</v>
      </c>
      <c r="AV2555" s="7">
        <f t="shared" ca="1" si="956"/>
        <v>-69.477611940298502</v>
      </c>
      <c r="AX2555" s="8" t="s">
        <v>6126</v>
      </c>
      <c r="AY2555" s="7" t="s">
        <v>1672</v>
      </c>
      <c r="AZ2555" s="9" t="str" cm="1">
        <f t="array" aca="1" ref="AZ2555" ca="1">_xlfn.TEXTJOIN("",TRUE,IFERROR(MID(AY2555,ROW(INDIRECT("1:"&amp;LEN(AY2555))),1)*1,""))</f>
        <v>651000</v>
      </c>
      <c r="BA2555" s="7">
        <f t="shared" ca="1" si="957"/>
        <v>651000</v>
      </c>
      <c r="BB2555" s="7">
        <f t="shared" ca="1" si="958"/>
        <v>-300000</v>
      </c>
      <c r="BC2555" s="7">
        <f t="shared" ca="1" si="959"/>
        <v>-31.545741324921138</v>
      </c>
    </row>
    <row r="2556" spans="1:55">
      <c r="A2556" s="7" t="s">
        <v>6127</v>
      </c>
      <c r="B2556" s="7" t="s">
        <v>898</v>
      </c>
      <c r="C2556" s="9" t="str" cm="1">
        <f t="array" aca="1" ref="C2556" ca="1">_xlfn.TEXTJOIN("",TRUE,IFERROR(MID(B2556,ROW(INDIRECT("1:"&amp;LEN(B2556))),1)*1,""))</f>
        <v>4120</v>
      </c>
      <c r="D2556" s="17">
        <f t="shared" ca="1" si="941"/>
        <v>4120</v>
      </c>
      <c r="E2556" s="7">
        <f t="shared" ca="1" si="942"/>
        <v>-4340</v>
      </c>
      <c r="F2556" s="7">
        <f t="shared" ca="1" si="943"/>
        <v>-51.300236406619391</v>
      </c>
      <c r="H2556" s="10" t="s">
        <v>6127</v>
      </c>
      <c r="I2556" s="11" t="s">
        <v>7995</v>
      </c>
      <c r="J2556" s="6" t="str" cm="1">
        <f t="array" aca="1" ref="J2556" ca="1">_xlfn.TEXTJOIN("",TRUE,IFERROR(MID(I2556,ROW(INDIRECT("1:"&amp;LEN(I2556))),1)*1,""))</f>
        <v>7900</v>
      </c>
      <c r="K2556" s="16">
        <f t="shared" ca="1" si="936"/>
        <v>7900</v>
      </c>
      <c r="L2556" s="7">
        <f t="shared" ca="1" si="944"/>
        <v>-20000</v>
      </c>
      <c r="M2556" s="7">
        <f t="shared" ca="1" si="945"/>
        <v>-71.68458781362007</v>
      </c>
      <c r="O2556" s="10" t="s">
        <v>6127</v>
      </c>
      <c r="P2556" s="11" t="s">
        <v>7983</v>
      </c>
      <c r="Q2556" s="6" t="str" cm="1">
        <f t="array" aca="1" ref="Q2556" ca="1">_xlfn.TEXTJOIN("",TRUE,IFERROR(MID(P2556,ROW(INDIRECT("1:"&amp;LEN(P2556))),1)*1,""))</f>
        <v>12100</v>
      </c>
      <c r="R2556" s="7">
        <f t="shared" ca="1" si="946"/>
        <v>12100</v>
      </c>
      <c r="S2556" s="7">
        <f t="shared" ca="1" si="947"/>
        <v>-31000</v>
      </c>
      <c r="T2556" s="7">
        <f t="shared" ca="1" si="948"/>
        <v>-71.925754060324834</v>
      </c>
      <c r="V2556" s="10" t="s">
        <v>6127</v>
      </c>
      <c r="W2556" s="11" t="s">
        <v>7996</v>
      </c>
      <c r="X2556" s="6" t="str" cm="1">
        <f t="array" aca="1" ref="X2556" ca="1">_xlfn.TEXTJOIN("",TRUE,IFERROR(MID(W2556,ROW(INDIRECT("1:"&amp;LEN(W2556))),1)*1,""))</f>
        <v>135000</v>
      </c>
      <c r="Y2556" s="7">
        <f t="shared" ca="1" si="937"/>
        <v>135000</v>
      </c>
      <c r="Z2556" s="7">
        <f t="shared" ca="1" si="949"/>
        <v>-111000</v>
      </c>
      <c r="AA2556" s="7">
        <f t="shared" ca="1" si="950"/>
        <v>-45.121951219512191</v>
      </c>
      <c r="AC2556" s="20" t="s">
        <v>6127</v>
      </c>
      <c r="AD2556" s="11" t="s">
        <v>3836</v>
      </c>
      <c r="AE2556" s="6" t="str" cm="1">
        <f t="array" aca="1" ref="AE2556" ca="1">_xlfn.TEXTJOIN("",TRUE,IFERROR(MID(AD2556,ROW(INDIRECT("1:"&amp;LEN(AD2556))),1)*1,""))</f>
        <v>229000</v>
      </c>
      <c r="AF2556" s="7">
        <f t="shared" ca="1" si="938"/>
        <v>229000</v>
      </c>
      <c r="AG2556" s="7">
        <f t="shared" ca="1" si="951"/>
        <v>-298000</v>
      </c>
      <c r="AH2556" s="7">
        <f t="shared" ca="1" si="952"/>
        <v>-56.546489563567363</v>
      </c>
      <c r="AQ2556" s="20" t="s">
        <v>7221</v>
      </c>
      <c r="AR2556" s="11" t="s">
        <v>46</v>
      </c>
      <c r="AS2556" s="6" t="str" cm="1">
        <f t="array" aca="1" ref="AS2556" ca="1">_xlfn.TEXTJOIN("",TRUE,IFERROR(MID(AR2556,ROW(INDIRECT("1:"&amp;LEN(AR2556))),1)*1,""))</f>
        <v>426000</v>
      </c>
      <c r="AT2556" s="7">
        <f t="shared" ca="1" si="940"/>
        <v>426000</v>
      </c>
      <c r="AU2556" s="7">
        <f t="shared" ca="1" si="955"/>
        <v>-914000</v>
      </c>
      <c r="AV2556" s="7">
        <f t="shared" ca="1" si="956"/>
        <v>-68.208955223880594</v>
      </c>
      <c r="AX2556" s="8" t="s">
        <v>6127</v>
      </c>
      <c r="AY2556" s="7" t="s">
        <v>2906</v>
      </c>
      <c r="AZ2556" s="9" t="str" cm="1">
        <f t="array" aca="1" ref="AZ2556" ca="1">_xlfn.TEXTJOIN("",TRUE,IFERROR(MID(AY2556,ROW(INDIRECT("1:"&amp;LEN(AY2556))),1)*1,""))</f>
        <v>656000</v>
      </c>
      <c r="BA2556" s="7">
        <f t="shared" ca="1" si="957"/>
        <v>656000</v>
      </c>
      <c r="BB2556" s="7">
        <f t="shared" ca="1" si="958"/>
        <v>-295000</v>
      </c>
      <c r="BC2556" s="7">
        <f t="shared" ca="1" si="959"/>
        <v>-31.019978969505786</v>
      </c>
    </row>
    <row r="2557" spans="1:55">
      <c r="A2557" s="7" t="s">
        <v>6128</v>
      </c>
      <c r="B2557" s="7" t="s">
        <v>2807</v>
      </c>
      <c r="C2557" s="9" t="str" cm="1">
        <f t="array" aca="1" ref="C2557" ca="1">_xlfn.TEXTJOIN("",TRUE,IFERROR(MID(B2557,ROW(INDIRECT("1:"&amp;LEN(B2557))),1)*1,""))</f>
        <v>4150</v>
      </c>
      <c r="D2557" s="17">
        <f t="shared" ca="1" si="941"/>
        <v>4150</v>
      </c>
      <c r="E2557" s="7">
        <f t="shared" ca="1" si="942"/>
        <v>-4310</v>
      </c>
      <c r="F2557" s="7">
        <f t="shared" ca="1" si="943"/>
        <v>-50.945626477541374</v>
      </c>
      <c r="H2557" s="10" t="s">
        <v>6128</v>
      </c>
      <c r="I2557" s="11" t="s">
        <v>7997</v>
      </c>
      <c r="J2557" s="6" t="str" cm="1">
        <f t="array" aca="1" ref="J2557" ca="1">_xlfn.TEXTJOIN("",TRUE,IFERROR(MID(I2557,ROW(INDIRECT("1:"&amp;LEN(I2557))),1)*1,""))</f>
        <v>7970</v>
      </c>
      <c r="K2557" s="16">
        <f t="shared" ca="1" si="936"/>
        <v>7970</v>
      </c>
      <c r="L2557" s="7">
        <f t="shared" ca="1" si="944"/>
        <v>-19930</v>
      </c>
      <c r="M2557" s="7">
        <f t="shared" ca="1" si="945"/>
        <v>-71.433691756272395</v>
      </c>
      <c r="O2557" s="10" t="s">
        <v>6128</v>
      </c>
      <c r="P2557" s="11" t="s">
        <v>7998</v>
      </c>
      <c r="Q2557" s="6" t="str" cm="1">
        <f t="array" aca="1" ref="Q2557" ca="1">_xlfn.TEXTJOIN("",TRUE,IFERROR(MID(P2557,ROW(INDIRECT("1:"&amp;LEN(P2557))),1)*1,""))</f>
        <v>12500</v>
      </c>
      <c r="R2557" s="7">
        <f t="shared" ca="1" si="946"/>
        <v>12500</v>
      </c>
      <c r="S2557" s="7">
        <f t="shared" ca="1" si="947"/>
        <v>-30600</v>
      </c>
      <c r="T2557" s="7">
        <f t="shared" ca="1" si="948"/>
        <v>-70.997679814385151</v>
      </c>
      <c r="V2557" s="10" t="s">
        <v>6128</v>
      </c>
      <c r="W2557" s="11" t="s">
        <v>7497</v>
      </c>
      <c r="X2557" s="6" t="str" cm="1">
        <f t="array" aca="1" ref="X2557" ca="1">_xlfn.TEXTJOIN("",TRUE,IFERROR(MID(W2557,ROW(INDIRECT("1:"&amp;LEN(W2557))),1)*1,""))</f>
        <v>152000</v>
      </c>
      <c r="Y2557" s="7">
        <f t="shared" ca="1" si="937"/>
        <v>152000</v>
      </c>
      <c r="Z2557" s="7">
        <f t="shared" ca="1" si="949"/>
        <v>-94000</v>
      </c>
      <c r="AA2557" s="7">
        <f t="shared" ca="1" si="950"/>
        <v>-38.211382113821138</v>
      </c>
      <c r="AC2557" s="20" t="s">
        <v>6128</v>
      </c>
      <c r="AD2557" s="11" t="s">
        <v>1714</v>
      </c>
      <c r="AE2557" s="6" t="str" cm="1">
        <f t="array" aca="1" ref="AE2557" ca="1">_xlfn.TEXTJOIN("",TRUE,IFERROR(MID(AD2557,ROW(INDIRECT("1:"&amp;LEN(AD2557))),1)*1,""))</f>
        <v>262000</v>
      </c>
      <c r="AF2557" s="7">
        <f t="shared" ca="1" si="938"/>
        <v>262000</v>
      </c>
      <c r="AG2557" s="7">
        <f t="shared" ca="1" si="951"/>
        <v>-265000</v>
      </c>
      <c r="AH2557" s="7">
        <f t="shared" ca="1" si="952"/>
        <v>-50.284629981024672</v>
      </c>
      <c r="AQ2557" s="20" t="s">
        <v>7223</v>
      </c>
      <c r="AR2557" s="11" t="s">
        <v>917</v>
      </c>
      <c r="AS2557" s="6" t="str" cm="1">
        <f t="array" aca="1" ref="AS2557" ca="1">_xlfn.TEXTJOIN("",TRUE,IFERROR(MID(AR2557,ROW(INDIRECT("1:"&amp;LEN(AR2557))),1)*1,""))</f>
        <v>440000</v>
      </c>
      <c r="AT2557" s="7">
        <f t="shared" ca="1" si="940"/>
        <v>440000</v>
      </c>
      <c r="AU2557" s="7">
        <f t="shared" ca="1" si="955"/>
        <v>-900000</v>
      </c>
      <c r="AV2557" s="7">
        <f t="shared" ca="1" si="956"/>
        <v>-67.164179104477611</v>
      </c>
      <c r="AX2557" s="8" t="s">
        <v>6128</v>
      </c>
      <c r="AY2557" s="7" t="s">
        <v>342</v>
      </c>
      <c r="AZ2557" s="9" t="str" cm="1">
        <f t="array" aca="1" ref="AZ2557" ca="1">_xlfn.TEXTJOIN("",TRUE,IFERROR(MID(AY2557,ROW(INDIRECT("1:"&amp;LEN(AY2557))),1)*1,""))</f>
        <v>659000</v>
      </c>
      <c r="BA2557" s="7">
        <f t="shared" ca="1" si="957"/>
        <v>659000</v>
      </c>
      <c r="BB2557" s="7">
        <f t="shared" ca="1" si="958"/>
        <v>-292000</v>
      </c>
      <c r="BC2557" s="7">
        <f t="shared" ca="1" si="959"/>
        <v>-30.704521556256566</v>
      </c>
    </row>
    <row r="2558" spans="1:55">
      <c r="A2558" s="7" t="s">
        <v>6129</v>
      </c>
      <c r="B2558" s="7" t="s">
        <v>3386</v>
      </c>
      <c r="C2558" s="9" t="str" cm="1">
        <f t="array" aca="1" ref="C2558" ca="1">_xlfn.TEXTJOIN("",TRUE,IFERROR(MID(B2558,ROW(INDIRECT("1:"&amp;LEN(B2558))),1)*1,""))</f>
        <v>4170</v>
      </c>
      <c r="D2558" s="17">
        <f t="shared" ca="1" si="941"/>
        <v>4170</v>
      </c>
      <c r="E2558" s="7">
        <f t="shared" ca="1" si="942"/>
        <v>-4290</v>
      </c>
      <c r="F2558" s="7">
        <f t="shared" ca="1" si="943"/>
        <v>-50.709219858156033</v>
      </c>
      <c r="H2558" s="10" t="s">
        <v>6129</v>
      </c>
      <c r="I2558" s="11" t="s">
        <v>6239</v>
      </c>
      <c r="J2558" s="6" t="str" cm="1">
        <f t="array" aca="1" ref="J2558" ca="1">_xlfn.TEXTJOIN("",TRUE,IFERROR(MID(I2558,ROW(INDIRECT("1:"&amp;LEN(I2558))),1)*1,""))</f>
        <v>8010</v>
      </c>
      <c r="K2558" s="16">
        <f t="shared" ca="1" si="936"/>
        <v>8010</v>
      </c>
      <c r="L2558" s="7">
        <f t="shared" ca="1" si="944"/>
        <v>-19890</v>
      </c>
      <c r="M2558" s="7">
        <f t="shared" ca="1" si="945"/>
        <v>-71.290322580645153</v>
      </c>
      <c r="O2558" s="10" t="s">
        <v>6129</v>
      </c>
      <c r="P2558" s="11" t="s">
        <v>7999</v>
      </c>
      <c r="Q2558" s="6" t="str" cm="1">
        <f t="array" aca="1" ref="Q2558" ca="1">_xlfn.TEXTJOIN("",TRUE,IFERROR(MID(P2558,ROW(INDIRECT("1:"&amp;LEN(P2558))),1)*1,""))</f>
        <v>12000</v>
      </c>
      <c r="R2558" s="7">
        <f t="shared" ca="1" si="946"/>
        <v>12000</v>
      </c>
      <c r="S2558" s="7">
        <f t="shared" ca="1" si="947"/>
        <v>-31100</v>
      </c>
      <c r="T2558" s="7">
        <f t="shared" ca="1" si="948"/>
        <v>-72.157772621809741</v>
      </c>
      <c r="V2558" s="10" t="s">
        <v>6129</v>
      </c>
      <c r="W2558" s="11" t="s">
        <v>7880</v>
      </c>
      <c r="X2558" s="6" t="str" cm="1">
        <f t="array" aca="1" ref="X2558" ca="1">_xlfn.TEXTJOIN("",TRUE,IFERROR(MID(W2558,ROW(INDIRECT("1:"&amp;LEN(W2558))),1)*1,""))</f>
        <v>159000</v>
      </c>
      <c r="Y2558" s="7">
        <f t="shared" ca="1" si="937"/>
        <v>159000</v>
      </c>
      <c r="Z2558" s="7">
        <f t="shared" ca="1" si="949"/>
        <v>-87000</v>
      </c>
      <c r="AA2558" s="7">
        <f t="shared" ca="1" si="950"/>
        <v>-35.365853658536579</v>
      </c>
      <c r="AC2558" s="20" t="s">
        <v>6129</v>
      </c>
      <c r="AD2558" s="11" t="s">
        <v>1018</v>
      </c>
      <c r="AE2558" s="6" t="str" cm="1">
        <f t="array" aca="1" ref="AE2558" ca="1">_xlfn.TEXTJOIN("",TRUE,IFERROR(MID(AD2558,ROW(INDIRECT("1:"&amp;LEN(AD2558))),1)*1,""))</f>
        <v>293000</v>
      </c>
      <c r="AF2558" s="7">
        <f t="shared" ca="1" si="938"/>
        <v>293000</v>
      </c>
      <c r="AG2558" s="7">
        <f t="shared" ca="1" si="951"/>
        <v>-234000</v>
      </c>
      <c r="AH2558" s="7">
        <f t="shared" ca="1" si="952"/>
        <v>-44.402277039848194</v>
      </c>
      <c r="AQ2558" s="20" t="s">
        <v>7224</v>
      </c>
      <c r="AR2558" s="11" t="s">
        <v>1851</v>
      </c>
      <c r="AS2558" s="6" t="str" cm="1">
        <f t="array" aca="1" ref="AS2558" ca="1">_xlfn.TEXTJOIN("",TRUE,IFERROR(MID(AR2558,ROW(INDIRECT("1:"&amp;LEN(AR2558))),1)*1,""))</f>
        <v>441000</v>
      </c>
      <c r="AT2558" s="7">
        <f t="shared" ca="1" si="940"/>
        <v>441000</v>
      </c>
      <c r="AU2558" s="7">
        <f t="shared" ca="1" si="955"/>
        <v>-899000</v>
      </c>
      <c r="AV2558" s="7">
        <f t="shared" ca="1" si="956"/>
        <v>-67.089552238805965</v>
      </c>
      <c r="AX2558" s="8" t="s">
        <v>6129</v>
      </c>
      <c r="AY2558" s="7" t="s">
        <v>205</v>
      </c>
      <c r="AZ2558" s="9" t="str" cm="1">
        <f t="array" aca="1" ref="AZ2558" ca="1">_xlfn.TEXTJOIN("",TRUE,IFERROR(MID(AY2558,ROW(INDIRECT("1:"&amp;LEN(AY2558))),1)*1,""))</f>
        <v>660000</v>
      </c>
      <c r="BA2558" s="7">
        <f t="shared" ca="1" si="957"/>
        <v>660000</v>
      </c>
      <c r="BB2558" s="7">
        <f t="shared" ca="1" si="958"/>
        <v>-291000</v>
      </c>
      <c r="BC2558" s="7">
        <f t="shared" ca="1" si="959"/>
        <v>-30.599369085173507</v>
      </c>
    </row>
    <row r="2559" spans="1:55">
      <c r="A2559" s="7" t="s">
        <v>6130</v>
      </c>
      <c r="B2559" s="7" t="s">
        <v>906</v>
      </c>
      <c r="C2559" s="9" t="str" cm="1">
        <f t="array" aca="1" ref="C2559" ca="1">_xlfn.TEXTJOIN("",TRUE,IFERROR(MID(B2559,ROW(INDIRECT("1:"&amp;LEN(B2559))),1)*1,""))</f>
        <v>4180</v>
      </c>
      <c r="D2559" s="17">
        <f t="shared" ca="1" si="941"/>
        <v>4180</v>
      </c>
      <c r="E2559" s="7">
        <f t="shared" ca="1" si="942"/>
        <v>-4280</v>
      </c>
      <c r="F2559" s="7">
        <f t="shared" ca="1" si="943"/>
        <v>-50.591016548463358</v>
      </c>
      <c r="H2559" s="10" t="s">
        <v>6130</v>
      </c>
      <c r="I2559" s="11" t="s">
        <v>8000</v>
      </c>
      <c r="J2559" s="6" t="str" cm="1">
        <f t="array" aca="1" ref="J2559" ca="1">_xlfn.TEXTJOIN("",TRUE,IFERROR(MID(I2559,ROW(INDIRECT("1:"&amp;LEN(I2559))),1)*1,""))</f>
        <v>8040</v>
      </c>
      <c r="K2559" s="16">
        <f t="shared" ca="1" si="936"/>
        <v>8040</v>
      </c>
      <c r="L2559" s="7">
        <f t="shared" ca="1" si="944"/>
        <v>-19860</v>
      </c>
      <c r="M2559" s="7">
        <f t="shared" ca="1" si="945"/>
        <v>-71.182795698924735</v>
      </c>
      <c r="O2559" s="10" t="s">
        <v>6130</v>
      </c>
      <c r="P2559" s="11" t="s">
        <v>7999</v>
      </c>
      <c r="Q2559" s="6" t="str" cm="1">
        <f t="array" aca="1" ref="Q2559" ca="1">_xlfn.TEXTJOIN("",TRUE,IFERROR(MID(P2559,ROW(INDIRECT("1:"&amp;LEN(P2559))),1)*1,""))</f>
        <v>12000</v>
      </c>
      <c r="R2559" s="7">
        <f t="shared" ca="1" si="946"/>
        <v>12000</v>
      </c>
      <c r="S2559" s="7">
        <f t="shared" ca="1" si="947"/>
        <v>-31100</v>
      </c>
      <c r="T2559" s="7">
        <f t="shared" ca="1" si="948"/>
        <v>-72.157772621809741</v>
      </c>
      <c r="V2559" s="10" t="s">
        <v>6130</v>
      </c>
      <c r="W2559" s="11" t="s">
        <v>7537</v>
      </c>
      <c r="X2559" s="6" t="str" cm="1">
        <f t="array" aca="1" ref="X2559" ca="1">_xlfn.TEXTJOIN("",TRUE,IFERROR(MID(W2559,ROW(INDIRECT("1:"&amp;LEN(W2559))),1)*1,""))</f>
        <v>170000</v>
      </c>
      <c r="Y2559" s="7">
        <f t="shared" ca="1" si="937"/>
        <v>170000</v>
      </c>
      <c r="Z2559" s="7">
        <f t="shared" ca="1" si="949"/>
        <v>-76000</v>
      </c>
      <c r="AA2559" s="7">
        <f t="shared" ca="1" si="950"/>
        <v>-30.894308943089428</v>
      </c>
      <c r="AC2559" s="20" t="s">
        <v>6130</v>
      </c>
      <c r="AD2559" s="11" t="s">
        <v>1075</v>
      </c>
      <c r="AE2559" s="6" t="str" cm="1">
        <f t="array" aca="1" ref="AE2559" ca="1">_xlfn.TEXTJOIN("",TRUE,IFERROR(MID(AD2559,ROW(INDIRECT("1:"&amp;LEN(AD2559))),1)*1,""))</f>
        <v>328000</v>
      </c>
      <c r="AF2559" s="7">
        <f t="shared" ca="1" si="938"/>
        <v>328000</v>
      </c>
      <c r="AG2559" s="7">
        <f t="shared" ca="1" si="951"/>
        <v>-199000</v>
      </c>
      <c r="AH2559" s="7">
        <f t="shared" ca="1" si="952"/>
        <v>-37.760910815939276</v>
      </c>
      <c r="AQ2559" s="20" t="s">
        <v>7225</v>
      </c>
      <c r="AR2559" s="11" t="s">
        <v>808</v>
      </c>
      <c r="AS2559" s="6" t="str" cm="1">
        <f t="array" aca="1" ref="AS2559" ca="1">_xlfn.TEXTJOIN("",TRUE,IFERROR(MID(AR2559,ROW(INDIRECT("1:"&amp;LEN(AR2559))),1)*1,""))</f>
        <v>414000</v>
      </c>
      <c r="AT2559" s="7">
        <f t="shared" ca="1" si="940"/>
        <v>414000</v>
      </c>
      <c r="AU2559" s="7">
        <f t="shared" ca="1" si="955"/>
        <v>-926000</v>
      </c>
      <c r="AV2559" s="7">
        <f t="shared" ca="1" si="956"/>
        <v>-69.104477611940297</v>
      </c>
      <c r="AX2559" s="8" t="s">
        <v>6130</v>
      </c>
      <c r="AY2559" s="7" t="s">
        <v>736</v>
      </c>
      <c r="AZ2559" s="9" t="str" cm="1">
        <f t="array" aca="1" ref="AZ2559" ca="1">_xlfn.TEXTJOIN("",TRUE,IFERROR(MID(AY2559,ROW(INDIRECT("1:"&amp;LEN(AY2559))),1)*1,""))</f>
        <v>666000</v>
      </c>
      <c r="BA2559" s="7">
        <f t="shared" ca="1" si="957"/>
        <v>666000</v>
      </c>
      <c r="BB2559" s="7">
        <f t="shared" ca="1" si="958"/>
        <v>-285000</v>
      </c>
      <c r="BC2559" s="7">
        <f t="shared" ca="1" si="959"/>
        <v>-29.968454258675081</v>
      </c>
    </row>
    <row r="2560" spans="1:55">
      <c r="A2560" s="7" t="s">
        <v>6132</v>
      </c>
      <c r="B2560" s="7" t="s">
        <v>5639</v>
      </c>
      <c r="C2560" s="9" t="str" cm="1">
        <f t="array" aca="1" ref="C2560" ca="1">_xlfn.TEXTJOIN("",TRUE,IFERROR(MID(B2560,ROW(INDIRECT("1:"&amp;LEN(B2560))),1)*1,""))</f>
        <v>4190</v>
      </c>
      <c r="D2560" s="17">
        <f t="shared" ca="1" si="941"/>
        <v>4190</v>
      </c>
      <c r="E2560" s="7">
        <f t="shared" ca="1" si="942"/>
        <v>-4270</v>
      </c>
      <c r="F2560" s="7">
        <f t="shared" ca="1" si="943"/>
        <v>-50.472813238770684</v>
      </c>
      <c r="H2560" s="10" t="s">
        <v>6132</v>
      </c>
      <c r="I2560" s="11" t="s">
        <v>8001</v>
      </c>
      <c r="J2560" s="6" t="str" cm="1">
        <f t="array" aca="1" ref="J2560" ca="1">_xlfn.TEXTJOIN("",TRUE,IFERROR(MID(I2560,ROW(INDIRECT("1:"&amp;LEN(I2560))),1)*1,""))</f>
        <v>8080</v>
      </c>
      <c r="K2560" s="16">
        <f t="shared" ca="1" si="936"/>
        <v>8080</v>
      </c>
      <c r="L2560" s="7">
        <f t="shared" ca="1" si="944"/>
        <v>-19820</v>
      </c>
      <c r="M2560" s="7">
        <f t="shared" ca="1" si="945"/>
        <v>-71.039426523297493</v>
      </c>
      <c r="O2560" s="10" t="s">
        <v>6132</v>
      </c>
      <c r="P2560" s="11" t="s">
        <v>8002</v>
      </c>
      <c r="Q2560" s="6" t="str" cm="1">
        <f t="array" aca="1" ref="Q2560" ca="1">_xlfn.TEXTJOIN("",TRUE,IFERROR(MID(P2560,ROW(INDIRECT("1:"&amp;LEN(P2560))),1)*1,""))</f>
        <v>13300</v>
      </c>
      <c r="R2560" s="7">
        <f t="shared" ca="1" si="946"/>
        <v>13300</v>
      </c>
      <c r="S2560" s="7">
        <f t="shared" ca="1" si="947"/>
        <v>-29800</v>
      </c>
      <c r="T2560" s="7">
        <f t="shared" ca="1" si="948"/>
        <v>-69.141531322505799</v>
      </c>
      <c r="V2560" s="10" t="s">
        <v>6132</v>
      </c>
      <c r="W2560" s="11" t="s">
        <v>7586</v>
      </c>
      <c r="X2560" s="6" t="str" cm="1">
        <f t="array" aca="1" ref="X2560" ca="1">_xlfn.TEXTJOIN("",TRUE,IFERROR(MID(W2560,ROW(INDIRECT("1:"&amp;LEN(W2560))),1)*1,""))</f>
        <v>174000</v>
      </c>
      <c r="Y2560" s="7">
        <f t="shared" ca="1" si="937"/>
        <v>174000</v>
      </c>
      <c r="Z2560" s="7">
        <f t="shared" ca="1" si="949"/>
        <v>-72000</v>
      </c>
      <c r="AA2560" s="7">
        <f t="shared" ca="1" si="950"/>
        <v>-29.268292682926827</v>
      </c>
      <c r="AC2560" s="20" t="s">
        <v>6132</v>
      </c>
      <c r="AD2560" s="11" t="s">
        <v>561</v>
      </c>
      <c r="AE2560" s="6" t="str" cm="1">
        <f t="array" aca="1" ref="AE2560" ca="1">_xlfn.TEXTJOIN("",TRUE,IFERROR(MID(AD2560,ROW(INDIRECT("1:"&amp;LEN(AD2560))),1)*1,""))</f>
        <v>357000</v>
      </c>
      <c r="AF2560" s="7">
        <f t="shared" ca="1" si="938"/>
        <v>357000</v>
      </c>
      <c r="AG2560" s="7">
        <f t="shared" ca="1" si="951"/>
        <v>-170000</v>
      </c>
      <c r="AH2560" s="7">
        <f t="shared" ca="1" si="952"/>
        <v>-32.258064516129039</v>
      </c>
      <c r="AQ2560" s="20" t="s">
        <v>7226</v>
      </c>
      <c r="AR2560" s="11" t="s">
        <v>570</v>
      </c>
      <c r="AS2560" s="6" t="str" cm="1">
        <f t="array" aca="1" ref="AS2560" ca="1">_xlfn.TEXTJOIN("",TRUE,IFERROR(MID(AR2560,ROW(INDIRECT("1:"&amp;LEN(AR2560))),1)*1,""))</f>
        <v>372000</v>
      </c>
      <c r="AT2560" s="7">
        <f t="shared" ca="1" si="940"/>
        <v>372000</v>
      </c>
      <c r="AU2560" s="7">
        <f t="shared" ca="1" si="955"/>
        <v>-968000</v>
      </c>
      <c r="AV2560" s="7">
        <f t="shared" ca="1" si="956"/>
        <v>-72.238805970149258</v>
      </c>
      <c r="AX2560" s="8" t="s">
        <v>6132</v>
      </c>
      <c r="AY2560" s="7" t="s">
        <v>2962</v>
      </c>
      <c r="AZ2560" s="9" t="str" cm="1">
        <f t="array" aca="1" ref="AZ2560" ca="1">_xlfn.TEXTJOIN("",TRUE,IFERROR(MID(AY2560,ROW(INDIRECT("1:"&amp;LEN(AY2560))),1)*1,""))</f>
        <v>672000</v>
      </c>
      <c r="BA2560" s="7">
        <f t="shared" ca="1" si="957"/>
        <v>672000</v>
      </c>
      <c r="BB2560" s="7">
        <f t="shared" ca="1" si="958"/>
        <v>-279000</v>
      </c>
      <c r="BC2560" s="7">
        <f t="shared" ca="1" si="959"/>
        <v>-29.337539432176655</v>
      </c>
    </row>
    <row r="2561" spans="1:55">
      <c r="A2561" s="7" t="s">
        <v>6133</v>
      </c>
      <c r="B2561" s="7" t="s">
        <v>906</v>
      </c>
      <c r="C2561" s="9" t="str" cm="1">
        <f t="array" aca="1" ref="C2561" ca="1">_xlfn.TEXTJOIN("",TRUE,IFERROR(MID(B2561,ROW(INDIRECT("1:"&amp;LEN(B2561))),1)*1,""))</f>
        <v>4180</v>
      </c>
      <c r="D2561" s="17">
        <f t="shared" ca="1" si="941"/>
        <v>4180</v>
      </c>
      <c r="E2561" s="7">
        <f t="shared" ca="1" si="942"/>
        <v>-4280</v>
      </c>
      <c r="F2561" s="7">
        <f t="shared" ca="1" si="943"/>
        <v>-50.591016548463358</v>
      </c>
      <c r="H2561" s="10" t="s">
        <v>6133</v>
      </c>
      <c r="I2561" s="11" t="s">
        <v>8003</v>
      </c>
      <c r="J2561" s="6" t="str" cm="1">
        <f t="array" aca="1" ref="J2561" ca="1">_xlfn.TEXTJOIN("",TRUE,IFERROR(MID(I2561,ROW(INDIRECT("1:"&amp;LEN(I2561))),1)*1,""))</f>
        <v>8100</v>
      </c>
      <c r="K2561" s="16">
        <f t="shared" ca="1" si="936"/>
        <v>8100</v>
      </c>
      <c r="L2561" s="7">
        <f t="shared" ca="1" si="944"/>
        <v>-19800</v>
      </c>
      <c r="M2561" s="7">
        <f t="shared" ca="1" si="945"/>
        <v>-70.967741935483872</v>
      </c>
      <c r="O2561" s="10" t="s">
        <v>6133</v>
      </c>
      <c r="P2561" s="11" t="s">
        <v>4933</v>
      </c>
      <c r="Q2561" s="6" t="str" cm="1">
        <f t="array" aca="1" ref="Q2561" ca="1">_xlfn.TEXTJOIN("",TRUE,IFERROR(MID(P2561,ROW(INDIRECT("1:"&amp;LEN(P2561))),1)*1,""))</f>
        <v>13900</v>
      </c>
      <c r="R2561" s="7">
        <f t="shared" ca="1" si="946"/>
        <v>13900</v>
      </c>
      <c r="S2561" s="7">
        <f t="shared" ca="1" si="947"/>
        <v>-29200</v>
      </c>
      <c r="T2561" s="7">
        <f t="shared" ca="1" si="948"/>
        <v>-67.749419953596288</v>
      </c>
      <c r="V2561" s="10" t="s">
        <v>6133</v>
      </c>
      <c r="W2561" s="11" t="s">
        <v>8004</v>
      </c>
      <c r="X2561" s="6" t="str" cm="1">
        <f t="array" aca="1" ref="X2561" ca="1">_xlfn.TEXTJOIN("",TRUE,IFERROR(MID(W2561,ROW(INDIRECT("1:"&amp;LEN(W2561))),1)*1,""))</f>
        <v>176000</v>
      </c>
      <c r="Y2561" s="7">
        <f t="shared" ca="1" si="937"/>
        <v>176000</v>
      </c>
      <c r="Z2561" s="7">
        <f t="shared" ca="1" si="949"/>
        <v>-70000</v>
      </c>
      <c r="AA2561" s="7">
        <f t="shared" ca="1" si="950"/>
        <v>-28.455284552845526</v>
      </c>
      <c r="AC2561" s="20" t="s">
        <v>6133</v>
      </c>
      <c r="AD2561" s="11" t="s">
        <v>721</v>
      </c>
      <c r="AE2561" s="6" t="str" cm="1">
        <f t="array" aca="1" ref="AE2561" ca="1">_xlfn.TEXTJOIN("",TRUE,IFERROR(MID(AD2561,ROW(INDIRECT("1:"&amp;LEN(AD2561))),1)*1,""))</f>
        <v>368000</v>
      </c>
      <c r="AF2561" s="7">
        <f t="shared" ca="1" si="938"/>
        <v>368000</v>
      </c>
      <c r="AG2561" s="7">
        <f t="shared" ca="1" si="951"/>
        <v>-159000</v>
      </c>
      <c r="AH2561" s="7">
        <f t="shared" ca="1" si="952"/>
        <v>-30.170777988614802</v>
      </c>
      <c r="AQ2561" s="20" t="s">
        <v>7227</v>
      </c>
      <c r="AR2561" s="11" t="s">
        <v>743</v>
      </c>
      <c r="AS2561" s="6" t="str" cm="1">
        <f t="array" aca="1" ref="AS2561" ca="1">_xlfn.TEXTJOIN("",TRUE,IFERROR(MID(AR2561,ROW(INDIRECT("1:"&amp;LEN(AR2561))),1)*1,""))</f>
        <v>327000</v>
      </c>
      <c r="AT2561" s="7">
        <f t="shared" ca="1" si="940"/>
        <v>327000</v>
      </c>
      <c r="AU2561" s="7">
        <f t="shared" ca="1" si="955"/>
        <v>-1013000</v>
      </c>
      <c r="AV2561" s="7">
        <f t="shared" ca="1" si="956"/>
        <v>-75.597014925373131</v>
      </c>
      <c r="AX2561" s="8" t="s">
        <v>6133</v>
      </c>
      <c r="AY2561" s="7" t="s">
        <v>463</v>
      </c>
      <c r="AZ2561" s="9" t="str" cm="1">
        <f t="array" aca="1" ref="AZ2561" ca="1">_xlfn.TEXTJOIN("",TRUE,IFERROR(MID(AY2561,ROW(INDIRECT("1:"&amp;LEN(AY2561))),1)*1,""))</f>
        <v>689000</v>
      </c>
      <c r="BA2561" s="7">
        <f t="shared" ca="1" si="957"/>
        <v>689000</v>
      </c>
      <c r="BB2561" s="7">
        <f t="shared" ca="1" si="958"/>
        <v>-262000</v>
      </c>
      <c r="BC2561" s="7">
        <f t="shared" ca="1" si="959"/>
        <v>-27.549947423764451</v>
      </c>
    </row>
    <row r="2562" spans="1:55">
      <c r="A2562" s="7" t="s">
        <v>6134</v>
      </c>
      <c r="B2562" s="7" t="s">
        <v>7466</v>
      </c>
      <c r="C2562" s="9" t="str" cm="1">
        <f t="array" aca="1" ref="C2562" ca="1">_xlfn.TEXTJOIN("",TRUE,IFERROR(MID(B2562,ROW(INDIRECT("1:"&amp;LEN(B2562))),1)*1,""))</f>
        <v>4130</v>
      </c>
      <c r="D2562" s="17">
        <f t="shared" ca="1" si="941"/>
        <v>4130</v>
      </c>
      <c r="E2562" s="7">
        <f t="shared" ca="1" si="942"/>
        <v>-4330</v>
      </c>
      <c r="F2562" s="7">
        <f t="shared" ca="1" si="943"/>
        <v>-51.182033096926716</v>
      </c>
      <c r="H2562" s="10" t="s">
        <v>6134</v>
      </c>
      <c r="I2562" s="11" t="s">
        <v>8005</v>
      </c>
      <c r="J2562" s="6" t="str" cm="1">
        <f t="array" aca="1" ref="J2562" ca="1">_xlfn.TEXTJOIN("",TRUE,IFERROR(MID(I2562,ROW(INDIRECT("1:"&amp;LEN(I2562))),1)*1,""))</f>
        <v>8130</v>
      </c>
      <c r="K2562" s="16">
        <f t="shared" ca="1" si="936"/>
        <v>8130</v>
      </c>
      <c r="L2562" s="7">
        <f t="shared" ca="1" si="944"/>
        <v>-19770</v>
      </c>
      <c r="M2562" s="7">
        <f t="shared" ca="1" si="945"/>
        <v>-70.86021505376344</v>
      </c>
      <c r="O2562" s="10" t="s">
        <v>6134</v>
      </c>
      <c r="P2562" s="11" t="s">
        <v>8006</v>
      </c>
      <c r="Q2562" s="6" t="str" cm="1">
        <f t="array" aca="1" ref="Q2562" ca="1">_xlfn.TEXTJOIN("",TRUE,IFERROR(MID(P2562,ROW(INDIRECT("1:"&amp;LEN(P2562))),1)*1,""))</f>
        <v>13400</v>
      </c>
      <c r="R2562" s="7">
        <f t="shared" ca="1" si="946"/>
        <v>13400</v>
      </c>
      <c r="S2562" s="7">
        <f t="shared" ca="1" si="947"/>
        <v>-29700</v>
      </c>
      <c r="T2562" s="7">
        <f t="shared" ca="1" si="948"/>
        <v>-68.909512761020878</v>
      </c>
      <c r="V2562" s="10" t="s">
        <v>6134</v>
      </c>
      <c r="W2562" s="11" t="s">
        <v>8004</v>
      </c>
      <c r="X2562" s="6" t="str" cm="1">
        <f t="array" aca="1" ref="X2562" ca="1">_xlfn.TEXTJOIN("",TRUE,IFERROR(MID(W2562,ROW(INDIRECT("1:"&amp;LEN(W2562))),1)*1,""))</f>
        <v>176000</v>
      </c>
      <c r="Y2562" s="7">
        <f t="shared" ca="1" si="937"/>
        <v>176000</v>
      </c>
      <c r="Z2562" s="7">
        <f t="shared" ca="1" si="949"/>
        <v>-70000</v>
      </c>
      <c r="AA2562" s="7">
        <f t="shared" ca="1" si="950"/>
        <v>-28.455284552845526</v>
      </c>
      <c r="AC2562" s="20" t="s">
        <v>6134</v>
      </c>
      <c r="AD2562" s="11" t="s">
        <v>4284</v>
      </c>
      <c r="AE2562" s="6" t="str" cm="1">
        <f t="array" aca="1" ref="AE2562" ca="1">_xlfn.TEXTJOIN("",TRUE,IFERROR(MID(AD2562,ROW(INDIRECT("1:"&amp;LEN(AD2562))),1)*1,""))</f>
        <v>366000</v>
      </c>
      <c r="AF2562" s="7">
        <f t="shared" ca="1" si="938"/>
        <v>366000</v>
      </c>
      <c r="AG2562" s="7">
        <f t="shared" ca="1" si="951"/>
        <v>-161000</v>
      </c>
      <c r="AH2562" s="7">
        <f t="shared" ca="1" si="952"/>
        <v>-30.550284629981022</v>
      </c>
      <c r="AQ2562" s="20" t="s">
        <v>7228</v>
      </c>
      <c r="AR2562" s="11" t="s">
        <v>3817</v>
      </c>
      <c r="AS2562" s="6" t="str" cm="1">
        <f t="array" aca="1" ref="AS2562" ca="1">_xlfn.TEXTJOIN("",TRUE,IFERROR(MID(AR2562,ROW(INDIRECT("1:"&amp;LEN(AR2562))),1)*1,""))</f>
        <v>297000</v>
      </c>
      <c r="AT2562" s="7">
        <f t="shared" ca="1" si="940"/>
        <v>297000</v>
      </c>
      <c r="AU2562" s="7">
        <f t="shared" ca="1" si="955"/>
        <v>-1043000</v>
      </c>
      <c r="AV2562" s="7">
        <f t="shared" ca="1" si="956"/>
        <v>-77.835820895522389</v>
      </c>
      <c r="AX2562" s="8" t="s">
        <v>6134</v>
      </c>
      <c r="AY2562" s="7" t="s">
        <v>438</v>
      </c>
      <c r="AZ2562" s="9" t="str" cm="1">
        <f t="array" aca="1" ref="AZ2562" ca="1">_xlfn.TEXTJOIN("",TRUE,IFERROR(MID(AY2562,ROW(INDIRECT("1:"&amp;LEN(AY2562))),1)*1,""))</f>
        <v>703000</v>
      </c>
      <c r="BA2562" s="7">
        <f t="shared" ca="1" si="957"/>
        <v>703000</v>
      </c>
      <c r="BB2562" s="7">
        <f t="shared" ca="1" si="958"/>
        <v>-248000</v>
      </c>
      <c r="BC2562" s="7">
        <f t="shared" ca="1" si="959"/>
        <v>-26.077812828601481</v>
      </c>
    </row>
    <row r="2563" spans="1:55">
      <c r="A2563" s="7" t="s">
        <v>6137</v>
      </c>
      <c r="B2563" s="7" t="s">
        <v>3354</v>
      </c>
      <c r="C2563" s="9" t="str" cm="1">
        <f t="array" aca="1" ref="C2563" ca="1">_xlfn.TEXTJOIN("",TRUE,IFERROR(MID(B2563,ROW(INDIRECT("1:"&amp;LEN(B2563))),1)*1,""))</f>
        <v>4090</v>
      </c>
      <c r="D2563" s="17">
        <f t="shared" ca="1" si="941"/>
        <v>4090</v>
      </c>
      <c r="E2563" s="7">
        <f t="shared" ca="1" si="942"/>
        <v>-4370</v>
      </c>
      <c r="F2563" s="7">
        <f t="shared" ca="1" si="943"/>
        <v>-51.6548463356974</v>
      </c>
      <c r="H2563" s="10" t="s">
        <v>6137</v>
      </c>
      <c r="I2563" s="11" t="s">
        <v>6351</v>
      </c>
      <c r="J2563" s="6" t="str" cm="1">
        <f t="array" aca="1" ref="J2563" ca="1">_xlfn.TEXTJOIN("",TRUE,IFERROR(MID(I2563,ROW(INDIRECT("1:"&amp;LEN(I2563))),1)*1,""))</f>
        <v>8160</v>
      </c>
      <c r="K2563" s="16">
        <f t="shared" ref="K2563:K2626" ca="1" si="960">J2563 * 1</f>
        <v>8160</v>
      </c>
      <c r="L2563" s="7">
        <f t="shared" ca="1" si="944"/>
        <v>-19740</v>
      </c>
      <c r="M2563" s="7">
        <f t="shared" ca="1" si="945"/>
        <v>-70.752688172043008</v>
      </c>
      <c r="O2563" s="10" t="s">
        <v>6137</v>
      </c>
      <c r="P2563" s="11" t="s">
        <v>8007</v>
      </c>
      <c r="Q2563" s="6" t="str" cm="1">
        <f t="array" aca="1" ref="Q2563" ca="1">_xlfn.TEXTJOIN("",TRUE,IFERROR(MID(P2563,ROW(INDIRECT("1:"&amp;LEN(P2563))),1)*1,""))</f>
        <v>13000</v>
      </c>
      <c r="R2563" s="7">
        <f t="shared" ca="1" si="946"/>
        <v>13000</v>
      </c>
      <c r="S2563" s="7">
        <f t="shared" ca="1" si="947"/>
        <v>-30100</v>
      </c>
      <c r="T2563" s="7">
        <f t="shared" ca="1" si="948"/>
        <v>-69.837587006960547</v>
      </c>
      <c r="V2563" s="10" t="s">
        <v>6137</v>
      </c>
      <c r="W2563" s="11" t="s">
        <v>7248</v>
      </c>
      <c r="X2563" s="6" t="str" cm="1">
        <f t="array" aca="1" ref="X2563" ca="1">_xlfn.TEXTJOIN("",TRUE,IFERROR(MID(W2563,ROW(INDIRECT("1:"&amp;LEN(W2563))),1)*1,""))</f>
        <v>175000</v>
      </c>
      <c r="Y2563" s="7">
        <f t="shared" ref="Y2563:Y2626" ca="1" si="961">X2563 * 1</f>
        <v>175000</v>
      </c>
      <c r="Z2563" s="7">
        <f t="shared" ca="1" si="949"/>
        <v>-71000</v>
      </c>
      <c r="AA2563" s="7">
        <f t="shared" ca="1" si="950"/>
        <v>-28.861788617886177</v>
      </c>
      <c r="AC2563" s="20" t="s">
        <v>6137</v>
      </c>
      <c r="AD2563" s="11" t="s">
        <v>561</v>
      </c>
      <c r="AE2563" s="6" t="str" cm="1">
        <f t="array" aca="1" ref="AE2563" ca="1">_xlfn.TEXTJOIN("",TRUE,IFERROR(MID(AD2563,ROW(INDIRECT("1:"&amp;LEN(AD2563))),1)*1,""))</f>
        <v>357000</v>
      </c>
      <c r="AF2563" s="7">
        <f t="shared" ref="AF2563:AF2626" ca="1" si="962">AE2563 * 1</f>
        <v>357000</v>
      </c>
      <c r="AG2563" s="7">
        <f t="shared" ca="1" si="951"/>
        <v>-170000</v>
      </c>
      <c r="AH2563" s="7">
        <f t="shared" ca="1" si="952"/>
        <v>-32.258064516129039</v>
      </c>
      <c r="AQ2563" s="20" t="s">
        <v>7229</v>
      </c>
      <c r="AR2563" s="11" t="s">
        <v>486</v>
      </c>
      <c r="AS2563" s="6" t="str" cm="1">
        <f t="array" aca="1" ref="AS2563" ca="1">_xlfn.TEXTJOIN("",TRUE,IFERROR(MID(AR2563,ROW(INDIRECT("1:"&amp;LEN(AR2563))),1)*1,""))</f>
        <v>287000</v>
      </c>
      <c r="AT2563" s="7">
        <f t="shared" ref="AT2563:AT2626" ca="1" si="963">AS2563 * 1</f>
        <v>287000</v>
      </c>
      <c r="AU2563" s="7">
        <f t="shared" ca="1" si="955"/>
        <v>-1053000</v>
      </c>
      <c r="AV2563" s="7">
        <f t="shared" ca="1" si="956"/>
        <v>-78.582089552238813</v>
      </c>
      <c r="AX2563" s="8" t="s">
        <v>6137</v>
      </c>
      <c r="AY2563" s="7" t="s">
        <v>8008</v>
      </c>
      <c r="AZ2563" s="9" t="str" cm="1">
        <f t="array" aca="1" ref="AZ2563" ca="1">_xlfn.TEXTJOIN("",TRUE,IFERROR(MID(AY2563,ROW(INDIRECT("1:"&amp;LEN(AY2563))),1)*1,""))</f>
        <v>705000</v>
      </c>
      <c r="BA2563" s="7">
        <f t="shared" ca="1" si="957"/>
        <v>705000</v>
      </c>
      <c r="BB2563" s="7">
        <f t="shared" ca="1" si="958"/>
        <v>-246000</v>
      </c>
      <c r="BC2563" s="7">
        <f t="shared" ca="1" si="959"/>
        <v>-25.86750788643532</v>
      </c>
    </row>
    <row r="2564" spans="1:55">
      <c r="A2564" s="7" t="s">
        <v>6139</v>
      </c>
      <c r="B2564" s="7" t="s">
        <v>2870</v>
      </c>
      <c r="C2564" s="9" t="str" cm="1">
        <f t="array" aca="1" ref="C2564" ca="1">_xlfn.TEXTJOIN("",TRUE,IFERROR(MID(B2564,ROW(INDIRECT("1:"&amp;LEN(B2564))),1)*1,""))</f>
        <v>4050</v>
      </c>
      <c r="D2564" s="17">
        <f t="shared" ref="D2564:D2627" ca="1" si="964">C2564 * 1</f>
        <v>4050</v>
      </c>
      <c r="E2564" s="7">
        <f t="shared" ref="E2564:E2627" ca="1" si="965">D2564 - 8460</f>
        <v>-4410</v>
      </c>
      <c r="F2564" s="7">
        <f t="shared" ref="F2564:F2627" ca="1" si="966">(D2564 / 8460) * 100 - 100</f>
        <v>-52.127659574468083</v>
      </c>
      <c r="H2564" s="10" t="s">
        <v>6139</v>
      </c>
      <c r="I2564" s="11" t="s">
        <v>8009</v>
      </c>
      <c r="J2564" s="6" t="str" cm="1">
        <f t="array" aca="1" ref="J2564" ca="1">_xlfn.TEXTJOIN("",TRUE,IFERROR(MID(I2564,ROW(INDIRECT("1:"&amp;LEN(I2564))),1)*1,""))</f>
        <v>8180</v>
      </c>
      <c r="K2564" s="16">
        <f t="shared" ca="1" si="960"/>
        <v>8180</v>
      </c>
      <c r="L2564" s="7">
        <f t="shared" ref="L2564:L2627" ca="1" si="967">K2564 - 27900</f>
        <v>-19720</v>
      </c>
      <c r="M2564" s="7">
        <f t="shared" ref="M2564:M2627" ca="1" si="968">(K2564 / 27900) * 100 - 100</f>
        <v>-70.681003584229387</v>
      </c>
      <c r="O2564" s="10" t="s">
        <v>6139</v>
      </c>
      <c r="P2564" s="11" t="s">
        <v>7987</v>
      </c>
      <c r="Q2564" s="6" t="str" cm="1">
        <f t="array" aca="1" ref="Q2564" ca="1">_xlfn.TEXTJOIN("",TRUE,IFERROR(MID(P2564,ROW(INDIRECT("1:"&amp;LEN(P2564))),1)*1,""))</f>
        <v>12900</v>
      </c>
      <c r="R2564" s="7">
        <f t="shared" ref="R2564:R2627" ca="1" si="969">Q2564 * 1</f>
        <v>12900</v>
      </c>
      <c r="S2564" s="7">
        <f t="shared" ref="S2564:S2627" ca="1" si="970">R2564 - 43100</f>
        <v>-30200</v>
      </c>
      <c r="T2564" s="7">
        <f t="shared" ref="T2564:T2627" ca="1" si="971">(R2564 / 43100) * 100 - 100</f>
        <v>-70.069605568445468</v>
      </c>
      <c r="V2564" s="10" t="s">
        <v>6139</v>
      </c>
      <c r="W2564" s="11" t="s">
        <v>7238</v>
      </c>
      <c r="X2564" s="6" t="str" cm="1">
        <f t="array" aca="1" ref="X2564" ca="1">_xlfn.TEXTJOIN("",TRUE,IFERROR(MID(W2564,ROW(INDIRECT("1:"&amp;LEN(W2564))),1)*1,""))</f>
        <v>177000</v>
      </c>
      <c r="Y2564" s="7">
        <f t="shared" ca="1" si="961"/>
        <v>177000</v>
      </c>
      <c r="Z2564" s="7">
        <f t="shared" ref="Z2564:Z2627" ca="1" si="972">Y2564 - 246000</f>
        <v>-69000</v>
      </c>
      <c r="AA2564" s="7">
        <f t="shared" ref="AA2564:AA2627" ca="1" si="973">(Y2564 / 246000) * 100 - 100</f>
        <v>-28.048780487804876</v>
      </c>
      <c r="AC2564" s="20" t="s">
        <v>6139</v>
      </c>
      <c r="AD2564" s="11" t="s">
        <v>769</v>
      </c>
      <c r="AE2564" s="6" t="str" cm="1">
        <f t="array" aca="1" ref="AE2564" ca="1">_xlfn.TEXTJOIN("",TRUE,IFERROR(MID(AD2564,ROW(INDIRECT("1:"&amp;LEN(AD2564))),1)*1,""))</f>
        <v>344000</v>
      </c>
      <c r="AF2564" s="7">
        <f t="shared" ca="1" si="962"/>
        <v>344000</v>
      </c>
      <c r="AG2564" s="7">
        <f t="shared" ref="AG2564:AG2627" ca="1" si="974">AF2564 - 527000</f>
        <v>-183000</v>
      </c>
      <c r="AH2564" s="7">
        <f t="shared" ref="AH2564:AH2627" ca="1" si="975">(AF2564 / 527000) * 100 - 100</f>
        <v>-34.724857685009496</v>
      </c>
      <c r="AQ2564" s="20" t="s">
        <v>7230</v>
      </c>
      <c r="AR2564" s="11" t="s">
        <v>4190</v>
      </c>
      <c r="AS2564" s="6" t="str" cm="1">
        <f t="array" aca="1" ref="AS2564" ca="1">_xlfn.TEXTJOIN("",TRUE,IFERROR(MID(AR2564,ROW(INDIRECT("1:"&amp;LEN(AR2564))),1)*1,""))</f>
        <v>278000</v>
      </c>
      <c r="AT2564" s="7">
        <f t="shared" ca="1" si="963"/>
        <v>278000</v>
      </c>
      <c r="AU2564" s="7">
        <f t="shared" ref="AU2564:AU2627" ca="1" si="976">AT2564 - 1340000</f>
        <v>-1062000</v>
      </c>
      <c r="AV2564" s="7">
        <f t="shared" ref="AV2564:AV2627" ca="1" si="977">(AT2564 / 1340000) * 100 - 100</f>
        <v>-79.25373134328359</v>
      </c>
      <c r="AX2564" s="8" t="s">
        <v>6139</v>
      </c>
      <c r="AY2564" s="7" t="s">
        <v>1338</v>
      </c>
      <c r="AZ2564" s="9" t="str" cm="1">
        <f t="array" aca="1" ref="AZ2564" ca="1">_xlfn.TEXTJOIN("",TRUE,IFERROR(MID(AY2564,ROW(INDIRECT("1:"&amp;LEN(AY2564))),1)*1,""))</f>
        <v>711000</v>
      </c>
      <c r="BA2564" s="7">
        <f t="shared" ref="BA2564:BA2627" ca="1" si="978">AZ2564 * 1</f>
        <v>711000</v>
      </c>
      <c r="BB2564" s="7">
        <f t="shared" ref="BB2564:BB2627" ca="1" si="979">BA2564 - 951000</f>
        <v>-240000</v>
      </c>
      <c r="BC2564" s="7">
        <f t="shared" ref="BC2564:BC2627" ca="1" si="980">(BA2564 / 951000) * 100 - 100</f>
        <v>-25.236593059936908</v>
      </c>
    </row>
    <row r="2565" spans="1:55">
      <c r="A2565" s="7" t="s">
        <v>6141</v>
      </c>
      <c r="B2565" s="7" t="s">
        <v>2902</v>
      </c>
      <c r="C2565" s="9" t="str" cm="1">
        <f t="array" aca="1" ref="C2565" ca="1">_xlfn.TEXTJOIN("",TRUE,IFERROR(MID(B2565,ROW(INDIRECT("1:"&amp;LEN(B2565))),1)*1,""))</f>
        <v>4000</v>
      </c>
      <c r="D2565" s="17">
        <f t="shared" ca="1" si="964"/>
        <v>4000</v>
      </c>
      <c r="E2565" s="7">
        <f t="shared" ca="1" si="965"/>
        <v>-4460</v>
      </c>
      <c r="F2565" s="7">
        <f t="shared" ca="1" si="966"/>
        <v>-52.718676122931441</v>
      </c>
      <c r="H2565" s="10" t="s">
        <v>6141</v>
      </c>
      <c r="I2565" s="11" t="s">
        <v>8010</v>
      </c>
      <c r="J2565" s="6" t="str" cm="1">
        <f t="array" aca="1" ref="J2565" ca="1">_xlfn.TEXTJOIN("",TRUE,IFERROR(MID(I2565,ROW(INDIRECT("1:"&amp;LEN(I2565))),1)*1,""))</f>
        <v>8210</v>
      </c>
      <c r="K2565" s="16">
        <f t="shared" ca="1" si="960"/>
        <v>8210</v>
      </c>
      <c r="L2565" s="7">
        <f t="shared" ca="1" si="967"/>
        <v>-19690</v>
      </c>
      <c r="M2565" s="7">
        <f t="shared" ca="1" si="968"/>
        <v>-70.573476702508955</v>
      </c>
      <c r="O2565" s="10" t="s">
        <v>6141</v>
      </c>
      <c r="P2565" s="11" t="s">
        <v>8011</v>
      </c>
      <c r="Q2565" s="6" t="str" cm="1">
        <f t="array" aca="1" ref="Q2565" ca="1">_xlfn.TEXTJOIN("",TRUE,IFERROR(MID(P2565,ROW(INDIRECT("1:"&amp;LEN(P2565))),1)*1,""))</f>
        <v>12600</v>
      </c>
      <c r="R2565" s="7">
        <f t="shared" ca="1" si="969"/>
        <v>12600</v>
      </c>
      <c r="S2565" s="7">
        <f t="shared" ca="1" si="970"/>
        <v>-30500</v>
      </c>
      <c r="T2565" s="7">
        <f t="shared" ca="1" si="971"/>
        <v>-70.76566125290023</v>
      </c>
      <c r="V2565" s="10" t="s">
        <v>6141</v>
      </c>
      <c r="W2565" s="11" t="s">
        <v>1914</v>
      </c>
      <c r="X2565" s="6" t="str" cm="1">
        <f t="array" aca="1" ref="X2565" ca="1">_xlfn.TEXTJOIN("",TRUE,IFERROR(MID(W2565,ROW(INDIRECT("1:"&amp;LEN(W2565))),1)*1,""))</f>
        <v>186000</v>
      </c>
      <c r="Y2565" s="7">
        <f t="shared" ca="1" si="961"/>
        <v>186000</v>
      </c>
      <c r="Z2565" s="7">
        <f t="shared" ca="1" si="972"/>
        <v>-60000</v>
      </c>
      <c r="AA2565" s="7">
        <f t="shared" ca="1" si="973"/>
        <v>-24.390243902439025</v>
      </c>
      <c r="AC2565" s="20" t="s">
        <v>6141</v>
      </c>
      <c r="AD2565" s="11" t="s">
        <v>2027</v>
      </c>
      <c r="AE2565" s="6" t="str" cm="1">
        <f t="array" aca="1" ref="AE2565" ca="1">_xlfn.TEXTJOIN("",TRUE,IFERROR(MID(AD2565,ROW(INDIRECT("1:"&amp;LEN(AD2565))),1)*1,""))</f>
        <v>325000</v>
      </c>
      <c r="AF2565" s="7">
        <f t="shared" ca="1" si="962"/>
        <v>325000</v>
      </c>
      <c r="AG2565" s="7">
        <f t="shared" ca="1" si="974"/>
        <v>-202000</v>
      </c>
      <c r="AH2565" s="7">
        <f t="shared" ca="1" si="975"/>
        <v>-38.330170777988613</v>
      </c>
      <c r="AQ2565" s="20" t="s">
        <v>7232</v>
      </c>
      <c r="AR2565" s="11" t="s">
        <v>1270</v>
      </c>
      <c r="AS2565" s="6" t="str" cm="1">
        <f t="array" aca="1" ref="AS2565" ca="1">_xlfn.TEXTJOIN("",TRUE,IFERROR(MID(AR2565,ROW(INDIRECT("1:"&amp;LEN(AR2565))),1)*1,""))</f>
        <v>267000</v>
      </c>
      <c r="AT2565" s="7">
        <f t="shared" ca="1" si="963"/>
        <v>267000</v>
      </c>
      <c r="AU2565" s="7">
        <f t="shared" ca="1" si="976"/>
        <v>-1073000</v>
      </c>
      <c r="AV2565" s="7">
        <f t="shared" ca="1" si="977"/>
        <v>-80.074626865671647</v>
      </c>
      <c r="AX2565" s="8" t="s">
        <v>6141</v>
      </c>
      <c r="AY2565" s="7" t="s">
        <v>788</v>
      </c>
      <c r="AZ2565" s="9" t="str" cm="1">
        <f t="array" aca="1" ref="AZ2565" ca="1">_xlfn.TEXTJOIN("",TRUE,IFERROR(MID(AY2565,ROW(INDIRECT("1:"&amp;LEN(AY2565))),1)*1,""))</f>
        <v>720000</v>
      </c>
      <c r="BA2565" s="7">
        <f t="shared" ca="1" si="978"/>
        <v>720000</v>
      </c>
      <c r="BB2565" s="7">
        <f t="shared" ca="1" si="979"/>
        <v>-231000</v>
      </c>
      <c r="BC2565" s="7">
        <f t="shared" ca="1" si="980"/>
        <v>-24.290220820189276</v>
      </c>
    </row>
    <row r="2566" spans="1:55">
      <c r="A2566" s="7" t="s">
        <v>6143</v>
      </c>
      <c r="B2566" s="7" t="s">
        <v>3036</v>
      </c>
      <c r="C2566" s="9" t="str" cm="1">
        <f t="array" aca="1" ref="C2566" ca="1">_xlfn.TEXTJOIN("",TRUE,IFERROR(MID(B2566,ROW(INDIRECT("1:"&amp;LEN(B2566))),1)*1,""))</f>
        <v>3960</v>
      </c>
      <c r="D2566" s="17">
        <f t="shared" ca="1" si="964"/>
        <v>3960</v>
      </c>
      <c r="E2566" s="7">
        <f t="shared" ca="1" si="965"/>
        <v>-4500</v>
      </c>
      <c r="F2566" s="7">
        <f t="shared" ca="1" si="966"/>
        <v>-53.191489361702125</v>
      </c>
      <c r="H2566" s="10" t="s">
        <v>6143</v>
      </c>
      <c r="I2566" s="11" t="s">
        <v>8012</v>
      </c>
      <c r="J2566" s="6" t="str" cm="1">
        <f t="array" aca="1" ref="J2566" ca="1">_xlfn.TEXTJOIN("",TRUE,IFERROR(MID(I2566,ROW(INDIRECT("1:"&amp;LEN(I2566))),1)*1,""))</f>
        <v>8230</v>
      </c>
      <c r="K2566" s="16">
        <f t="shared" ca="1" si="960"/>
        <v>8230</v>
      </c>
      <c r="L2566" s="7">
        <f t="shared" ca="1" si="967"/>
        <v>-19670</v>
      </c>
      <c r="M2566" s="7">
        <f t="shared" ca="1" si="968"/>
        <v>-70.501792114695334</v>
      </c>
      <c r="O2566" s="10" t="s">
        <v>6143</v>
      </c>
      <c r="P2566" s="11" t="s">
        <v>7180</v>
      </c>
      <c r="Q2566" s="6" t="str" cm="1">
        <f t="array" aca="1" ref="Q2566" ca="1">_xlfn.TEXTJOIN("",TRUE,IFERROR(MID(P2566,ROW(INDIRECT("1:"&amp;LEN(P2566))),1)*1,""))</f>
        <v>11500</v>
      </c>
      <c r="R2566" s="7">
        <f t="shared" ca="1" si="969"/>
        <v>11500</v>
      </c>
      <c r="S2566" s="7">
        <f t="shared" ca="1" si="970"/>
        <v>-31600</v>
      </c>
      <c r="T2566" s="7">
        <f t="shared" ca="1" si="971"/>
        <v>-73.317865429234345</v>
      </c>
      <c r="V2566" s="10" t="s">
        <v>6143</v>
      </c>
      <c r="W2566" s="11" t="s">
        <v>2469</v>
      </c>
      <c r="X2566" s="6" t="str" cm="1">
        <f t="array" aca="1" ref="X2566" ca="1">_xlfn.TEXTJOIN("",TRUE,IFERROR(MID(W2566,ROW(INDIRECT("1:"&amp;LEN(W2566))),1)*1,""))</f>
        <v>191000</v>
      </c>
      <c r="Y2566" s="7">
        <f t="shared" ca="1" si="961"/>
        <v>191000</v>
      </c>
      <c r="Z2566" s="7">
        <f t="shared" ca="1" si="972"/>
        <v>-55000</v>
      </c>
      <c r="AA2566" s="7">
        <f t="shared" ca="1" si="973"/>
        <v>-22.357723577235774</v>
      </c>
      <c r="AC2566" s="20" t="s">
        <v>6143</v>
      </c>
      <c r="AD2566" s="11" t="s">
        <v>1203</v>
      </c>
      <c r="AE2566" s="6" t="str" cm="1">
        <f t="array" aca="1" ref="AE2566" ca="1">_xlfn.TEXTJOIN("",TRUE,IFERROR(MID(AD2566,ROW(INDIRECT("1:"&amp;LEN(AD2566))),1)*1,""))</f>
        <v>312000</v>
      </c>
      <c r="AF2566" s="7">
        <f t="shared" ca="1" si="962"/>
        <v>312000</v>
      </c>
      <c r="AG2566" s="7">
        <f t="shared" ca="1" si="974"/>
        <v>-215000</v>
      </c>
      <c r="AH2566" s="7">
        <f t="shared" ca="1" si="975"/>
        <v>-40.79696394686907</v>
      </c>
      <c r="AQ2566" s="20" t="s">
        <v>7233</v>
      </c>
      <c r="AR2566" s="11" t="s">
        <v>3234</v>
      </c>
      <c r="AS2566" s="6" t="str" cm="1">
        <f t="array" aca="1" ref="AS2566" ca="1">_xlfn.TEXTJOIN("",TRUE,IFERROR(MID(AR2566,ROW(INDIRECT("1:"&amp;LEN(AR2566))),1)*1,""))</f>
        <v>269000</v>
      </c>
      <c r="AT2566" s="7">
        <f t="shared" ca="1" si="963"/>
        <v>269000</v>
      </c>
      <c r="AU2566" s="7">
        <f t="shared" ca="1" si="976"/>
        <v>-1071000</v>
      </c>
      <c r="AV2566" s="7">
        <f t="shared" ca="1" si="977"/>
        <v>-79.925373134328368</v>
      </c>
      <c r="AX2566" s="8" t="s">
        <v>6143</v>
      </c>
      <c r="AY2566" s="7" t="s">
        <v>1384</v>
      </c>
      <c r="AZ2566" s="9" t="str" cm="1">
        <f t="array" aca="1" ref="AZ2566" ca="1">_xlfn.TEXTJOIN("",TRUE,IFERROR(MID(AY2566,ROW(INDIRECT("1:"&amp;LEN(AY2566))),1)*1,""))</f>
        <v>731000</v>
      </c>
      <c r="BA2566" s="7">
        <f t="shared" ca="1" si="978"/>
        <v>731000</v>
      </c>
      <c r="BB2566" s="7">
        <f t="shared" ca="1" si="979"/>
        <v>-220000</v>
      </c>
      <c r="BC2566" s="7">
        <f t="shared" ca="1" si="980"/>
        <v>-23.133543638275498</v>
      </c>
    </row>
    <row r="2567" spans="1:55">
      <c r="A2567" s="7" t="s">
        <v>6144</v>
      </c>
      <c r="B2567" s="7" t="s">
        <v>3222</v>
      </c>
      <c r="C2567" s="9" t="str" cm="1">
        <f t="array" aca="1" ref="C2567" ca="1">_xlfn.TEXTJOIN("",TRUE,IFERROR(MID(B2567,ROW(INDIRECT("1:"&amp;LEN(B2567))),1)*1,""))</f>
        <v>3920</v>
      </c>
      <c r="D2567" s="17">
        <f t="shared" ca="1" si="964"/>
        <v>3920</v>
      </c>
      <c r="E2567" s="7">
        <f t="shared" ca="1" si="965"/>
        <v>-4540</v>
      </c>
      <c r="F2567" s="7">
        <f t="shared" ca="1" si="966"/>
        <v>-53.664302600472816</v>
      </c>
      <c r="H2567" s="10" t="s">
        <v>6144</v>
      </c>
      <c r="I2567" s="11" t="s">
        <v>8013</v>
      </c>
      <c r="J2567" s="6" t="str" cm="1">
        <f t="array" aca="1" ref="J2567" ca="1">_xlfn.TEXTJOIN("",TRUE,IFERROR(MID(I2567,ROW(INDIRECT("1:"&amp;LEN(I2567))),1)*1,""))</f>
        <v>8240</v>
      </c>
      <c r="K2567" s="16">
        <f t="shared" ca="1" si="960"/>
        <v>8240</v>
      </c>
      <c r="L2567" s="7">
        <f t="shared" ca="1" si="967"/>
        <v>-19660</v>
      </c>
      <c r="M2567" s="7">
        <f t="shared" ca="1" si="968"/>
        <v>-70.465949820788524</v>
      </c>
      <c r="O2567" s="10" t="s">
        <v>6144</v>
      </c>
      <c r="P2567" s="11" t="s">
        <v>7999</v>
      </c>
      <c r="Q2567" s="6" t="str" cm="1">
        <f t="array" aca="1" ref="Q2567" ca="1">_xlfn.TEXTJOIN("",TRUE,IFERROR(MID(P2567,ROW(INDIRECT("1:"&amp;LEN(P2567))),1)*1,""))</f>
        <v>12000</v>
      </c>
      <c r="R2567" s="7">
        <f t="shared" ca="1" si="969"/>
        <v>12000</v>
      </c>
      <c r="S2567" s="7">
        <f t="shared" ca="1" si="970"/>
        <v>-31100</v>
      </c>
      <c r="T2567" s="7">
        <f t="shared" ca="1" si="971"/>
        <v>-72.157772621809741</v>
      </c>
      <c r="V2567" s="10" t="s">
        <v>6144</v>
      </c>
      <c r="W2567" s="11" t="s">
        <v>4072</v>
      </c>
      <c r="X2567" s="6" t="str" cm="1">
        <f t="array" aca="1" ref="X2567" ca="1">_xlfn.TEXTJOIN("",TRUE,IFERROR(MID(W2567,ROW(INDIRECT("1:"&amp;LEN(W2567))),1)*1,""))</f>
        <v>176000</v>
      </c>
      <c r="Y2567" s="7">
        <f t="shared" ca="1" si="961"/>
        <v>176000</v>
      </c>
      <c r="Z2567" s="7">
        <f t="shared" ca="1" si="972"/>
        <v>-70000</v>
      </c>
      <c r="AA2567" s="7">
        <f t="shared" ca="1" si="973"/>
        <v>-28.455284552845526</v>
      </c>
      <c r="AC2567" s="20" t="s">
        <v>6144</v>
      </c>
      <c r="AD2567" s="11" t="s">
        <v>462</v>
      </c>
      <c r="AE2567" s="6" t="str" cm="1">
        <f t="array" aca="1" ref="AE2567" ca="1">_xlfn.TEXTJOIN("",TRUE,IFERROR(MID(AD2567,ROW(INDIRECT("1:"&amp;LEN(AD2567))),1)*1,""))</f>
        <v>307000</v>
      </c>
      <c r="AF2567" s="7">
        <f t="shared" ca="1" si="962"/>
        <v>307000</v>
      </c>
      <c r="AG2567" s="7">
        <f t="shared" ca="1" si="974"/>
        <v>-220000</v>
      </c>
      <c r="AH2567" s="7">
        <f t="shared" ca="1" si="975"/>
        <v>-41.745730550284634</v>
      </c>
      <c r="AQ2567" s="20" t="s">
        <v>7234</v>
      </c>
      <c r="AR2567" s="11" t="s">
        <v>4190</v>
      </c>
      <c r="AS2567" s="6" t="str" cm="1">
        <f t="array" aca="1" ref="AS2567" ca="1">_xlfn.TEXTJOIN("",TRUE,IFERROR(MID(AR2567,ROW(INDIRECT("1:"&amp;LEN(AR2567))),1)*1,""))</f>
        <v>278000</v>
      </c>
      <c r="AT2567" s="7">
        <f t="shared" ca="1" si="963"/>
        <v>278000</v>
      </c>
      <c r="AU2567" s="7">
        <f t="shared" ca="1" si="976"/>
        <v>-1062000</v>
      </c>
      <c r="AV2567" s="7">
        <f t="shared" ca="1" si="977"/>
        <v>-79.25373134328359</v>
      </c>
      <c r="AX2567" s="8" t="s">
        <v>6144</v>
      </c>
      <c r="AY2567" s="7" t="s">
        <v>5785</v>
      </c>
      <c r="AZ2567" s="9" t="str" cm="1">
        <f t="array" aca="1" ref="AZ2567" ca="1">_xlfn.TEXTJOIN("",TRUE,IFERROR(MID(AY2567,ROW(INDIRECT("1:"&amp;LEN(AY2567))),1)*1,""))</f>
        <v>744000</v>
      </c>
      <c r="BA2567" s="7">
        <f t="shared" ca="1" si="978"/>
        <v>744000</v>
      </c>
      <c r="BB2567" s="7">
        <f t="shared" ca="1" si="979"/>
        <v>-207000</v>
      </c>
      <c r="BC2567" s="7">
        <f t="shared" ca="1" si="980"/>
        <v>-21.766561514195587</v>
      </c>
    </row>
    <row r="2568" spans="1:55">
      <c r="A2568" s="7" t="s">
        <v>6145</v>
      </c>
      <c r="B2568" s="7" t="s">
        <v>3214</v>
      </c>
      <c r="C2568" s="9" t="str" cm="1">
        <f t="array" aca="1" ref="C2568" ca="1">_xlfn.TEXTJOIN("",TRUE,IFERROR(MID(B2568,ROW(INDIRECT("1:"&amp;LEN(B2568))),1)*1,""))</f>
        <v>3890</v>
      </c>
      <c r="D2568" s="17">
        <f t="shared" ca="1" si="964"/>
        <v>3890</v>
      </c>
      <c r="E2568" s="7">
        <f t="shared" ca="1" si="965"/>
        <v>-4570</v>
      </c>
      <c r="F2568" s="7">
        <f t="shared" ca="1" si="966"/>
        <v>-54.018912529550825</v>
      </c>
      <c r="H2568" s="10" t="s">
        <v>6145</v>
      </c>
      <c r="I2568" s="11" t="s">
        <v>8014</v>
      </c>
      <c r="J2568" s="6" t="str" cm="1">
        <f t="array" aca="1" ref="J2568" ca="1">_xlfn.TEXTJOIN("",TRUE,IFERROR(MID(I2568,ROW(INDIRECT("1:"&amp;LEN(I2568))),1)*1,""))</f>
        <v>8260</v>
      </c>
      <c r="K2568" s="16">
        <f t="shared" ca="1" si="960"/>
        <v>8260</v>
      </c>
      <c r="L2568" s="7">
        <f t="shared" ca="1" si="967"/>
        <v>-19640</v>
      </c>
      <c r="M2568" s="7">
        <f t="shared" ca="1" si="968"/>
        <v>-70.394265232974917</v>
      </c>
      <c r="O2568" s="10" t="s">
        <v>6145</v>
      </c>
      <c r="P2568" s="11" t="s">
        <v>7999</v>
      </c>
      <c r="Q2568" s="6" t="str" cm="1">
        <f t="array" aca="1" ref="Q2568" ca="1">_xlfn.TEXTJOIN("",TRUE,IFERROR(MID(P2568,ROW(INDIRECT("1:"&amp;LEN(P2568))),1)*1,""))</f>
        <v>12000</v>
      </c>
      <c r="R2568" s="7">
        <f t="shared" ca="1" si="969"/>
        <v>12000</v>
      </c>
      <c r="S2568" s="7">
        <f t="shared" ca="1" si="970"/>
        <v>-31100</v>
      </c>
      <c r="T2568" s="7">
        <f t="shared" ca="1" si="971"/>
        <v>-72.157772621809741</v>
      </c>
      <c r="V2568" s="10" t="s">
        <v>6145</v>
      </c>
      <c r="W2568" s="11" t="s">
        <v>3056</v>
      </c>
      <c r="X2568" s="6" t="str" cm="1">
        <f t="array" aca="1" ref="X2568" ca="1">_xlfn.TEXTJOIN("",TRUE,IFERROR(MID(W2568,ROW(INDIRECT("1:"&amp;LEN(W2568))),1)*1,""))</f>
        <v>181000</v>
      </c>
      <c r="Y2568" s="7">
        <f t="shared" ca="1" si="961"/>
        <v>181000</v>
      </c>
      <c r="Z2568" s="7">
        <f t="shared" ca="1" si="972"/>
        <v>-65000</v>
      </c>
      <c r="AA2568" s="7">
        <f t="shared" ca="1" si="973"/>
        <v>-26.422764227642276</v>
      </c>
      <c r="AC2568" s="20" t="s">
        <v>6145</v>
      </c>
      <c r="AD2568" s="11" t="s">
        <v>743</v>
      </c>
      <c r="AE2568" s="6" t="str" cm="1">
        <f t="array" aca="1" ref="AE2568" ca="1">_xlfn.TEXTJOIN("",TRUE,IFERROR(MID(AD2568,ROW(INDIRECT("1:"&amp;LEN(AD2568))),1)*1,""))</f>
        <v>327000</v>
      </c>
      <c r="AF2568" s="7">
        <f t="shared" ca="1" si="962"/>
        <v>327000</v>
      </c>
      <c r="AG2568" s="7">
        <f t="shared" ca="1" si="974"/>
        <v>-200000</v>
      </c>
      <c r="AH2568" s="7">
        <f t="shared" ca="1" si="975"/>
        <v>-37.950664136622393</v>
      </c>
      <c r="AQ2568" s="20" t="s">
        <v>7237</v>
      </c>
      <c r="AR2568" s="11" t="s">
        <v>1027</v>
      </c>
      <c r="AS2568" s="6" t="str" cm="1">
        <f t="array" aca="1" ref="AS2568" ca="1">_xlfn.TEXTJOIN("",TRUE,IFERROR(MID(AR2568,ROW(INDIRECT("1:"&amp;LEN(AR2568))),1)*1,""))</f>
        <v>290000</v>
      </c>
      <c r="AT2568" s="7">
        <f t="shared" ca="1" si="963"/>
        <v>290000</v>
      </c>
      <c r="AU2568" s="7">
        <f t="shared" ca="1" si="976"/>
        <v>-1050000</v>
      </c>
      <c r="AV2568" s="7">
        <f t="shared" ca="1" si="977"/>
        <v>-78.358208955223887</v>
      </c>
      <c r="AX2568" s="8" t="s">
        <v>6145</v>
      </c>
      <c r="AY2568" s="7" t="s">
        <v>3751</v>
      </c>
      <c r="AZ2568" s="9" t="str" cm="1">
        <f t="array" aca="1" ref="AZ2568" ca="1">_xlfn.TEXTJOIN("",TRUE,IFERROR(MID(AY2568,ROW(INDIRECT("1:"&amp;LEN(AY2568))),1)*1,""))</f>
        <v>761000</v>
      </c>
      <c r="BA2568" s="7">
        <f t="shared" ca="1" si="978"/>
        <v>761000</v>
      </c>
      <c r="BB2568" s="7">
        <f t="shared" ca="1" si="979"/>
        <v>-190000</v>
      </c>
      <c r="BC2568" s="7">
        <f t="shared" ca="1" si="980"/>
        <v>-19.978969505783382</v>
      </c>
    </row>
    <row r="2569" spans="1:55">
      <c r="A2569" s="7" t="s">
        <v>6148</v>
      </c>
      <c r="B2569" s="7" t="s">
        <v>3108</v>
      </c>
      <c r="C2569" s="9" t="str" cm="1">
        <f t="array" aca="1" ref="C2569" ca="1">_xlfn.TEXTJOIN("",TRUE,IFERROR(MID(B2569,ROW(INDIRECT("1:"&amp;LEN(B2569))),1)*1,""))</f>
        <v>3860</v>
      </c>
      <c r="D2569" s="17">
        <f t="shared" ca="1" si="964"/>
        <v>3860</v>
      </c>
      <c r="E2569" s="7">
        <f t="shared" ca="1" si="965"/>
        <v>-4600</v>
      </c>
      <c r="F2569" s="7">
        <f t="shared" ca="1" si="966"/>
        <v>-54.373522458628841</v>
      </c>
      <c r="H2569" s="10" t="s">
        <v>6148</v>
      </c>
      <c r="I2569" s="11" t="s">
        <v>8015</v>
      </c>
      <c r="J2569" s="6" t="str" cm="1">
        <f t="array" aca="1" ref="J2569" ca="1">_xlfn.TEXTJOIN("",TRUE,IFERROR(MID(I2569,ROW(INDIRECT("1:"&amp;LEN(I2569))),1)*1,""))</f>
        <v>8280</v>
      </c>
      <c r="K2569" s="16">
        <f t="shared" ca="1" si="960"/>
        <v>8280</v>
      </c>
      <c r="L2569" s="7">
        <f t="shared" ca="1" si="967"/>
        <v>-19620</v>
      </c>
      <c r="M2569" s="7">
        <f t="shared" ca="1" si="968"/>
        <v>-70.322580645161295</v>
      </c>
      <c r="O2569" s="10" t="s">
        <v>6148</v>
      </c>
      <c r="P2569" s="11" t="s">
        <v>8016</v>
      </c>
      <c r="Q2569" s="6" t="str" cm="1">
        <f t="array" aca="1" ref="Q2569" ca="1">_xlfn.TEXTJOIN("",TRUE,IFERROR(MID(P2569,ROW(INDIRECT("1:"&amp;LEN(P2569))),1)*1,""))</f>
        <v>11200</v>
      </c>
      <c r="R2569" s="7">
        <f t="shared" ca="1" si="969"/>
        <v>11200</v>
      </c>
      <c r="S2569" s="7">
        <f t="shared" ca="1" si="970"/>
        <v>-31900</v>
      </c>
      <c r="T2569" s="7">
        <f t="shared" ca="1" si="971"/>
        <v>-74.013921113689094</v>
      </c>
      <c r="V2569" s="10" t="s">
        <v>6148</v>
      </c>
      <c r="W2569" s="11" t="s">
        <v>2989</v>
      </c>
      <c r="X2569" s="6" t="str" cm="1">
        <f t="array" aca="1" ref="X2569" ca="1">_xlfn.TEXTJOIN("",TRUE,IFERROR(MID(W2569,ROW(INDIRECT("1:"&amp;LEN(W2569))),1)*1,""))</f>
        <v>236000</v>
      </c>
      <c r="Y2569" s="7">
        <f t="shared" ca="1" si="961"/>
        <v>236000</v>
      </c>
      <c r="Z2569" s="7">
        <f t="shared" ca="1" si="972"/>
        <v>-10000</v>
      </c>
      <c r="AA2569" s="7">
        <f t="shared" ca="1" si="973"/>
        <v>-4.0650406504065018</v>
      </c>
      <c r="AC2569" s="20" t="s">
        <v>6148</v>
      </c>
      <c r="AD2569" s="11" t="s">
        <v>955</v>
      </c>
      <c r="AE2569" s="6" t="str" cm="1">
        <f t="array" aca="1" ref="AE2569" ca="1">_xlfn.TEXTJOIN("",TRUE,IFERROR(MID(AD2569,ROW(INDIRECT("1:"&amp;LEN(AD2569))),1)*1,""))</f>
        <v>393000</v>
      </c>
      <c r="AF2569" s="7">
        <f t="shared" ca="1" si="962"/>
        <v>393000</v>
      </c>
      <c r="AG2569" s="7">
        <f t="shared" ca="1" si="974"/>
        <v>-134000</v>
      </c>
      <c r="AH2569" s="7">
        <f t="shared" ca="1" si="975"/>
        <v>-25.426944971536997</v>
      </c>
      <c r="AQ2569" s="20" t="s">
        <v>7239</v>
      </c>
      <c r="AR2569" s="11" t="s">
        <v>1218</v>
      </c>
      <c r="AS2569" s="6" t="str" cm="1">
        <f t="array" aca="1" ref="AS2569" ca="1">_xlfn.TEXTJOIN("",TRUE,IFERROR(MID(AR2569,ROW(INDIRECT("1:"&amp;LEN(AR2569))),1)*1,""))</f>
        <v>315000</v>
      </c>
      <c r="AT2569" s="7">
        <f t="shared" ca="1" si="963"/>
        <v>315000</v>
      </c>
      <c r="AU2569" s="7">
        <f t="shared" ca="1" si="976"/>
        <v>-1025000</v>
      </c>
      <c r="AV2569" s="7">
        <f t="shared" ca="1" si="977"/>
        <v>-76.492537313432834</v>
      </c>
      <c r="AX2569" s="8" t="s">
        <v>6148</v>
      </c>
      <c r="AY2569" s="7" t="s">
        <v>5652</v>
      </c>
      <c r="AZ2569" s="9" t="str" cm="1">
        <f t="array" aca="1" ref="AZ2569" ca="1">_xlfn.TEXTJOIN("",TRUE,IFERROR(MID(AY2569,ROW(INDIRECT("1:"&amp;LEN(AY2569))),1)*1,""))</f>
        <v>787000</v>
      </c>
      <c r="BA2569" s="7">
        <f t="shared" ca="1" si="978"/>
        <v>787000</v>
      </c>
      <c r="BB2569" s="7">
        <f t="shared" ca="1" si="979"/>
        <v>-164000</v>
      </c>
      <c r="BC2569" s="7">
        <f t="shared" ca="1" si="980"/>
        <v>-17.245005257623561</v>
      </c>
    </row>
    <row r="2570" spans="1:55">
      <c r="A2570" s="7" t="s">
        <v>6150</v>
      </c>
      <c r="B2570" s="7" t="s">
        <v>118</v>
      </c>
      <c r="C2570" s="9" t="str" cm="1">
        <f t="array" aca="1" ref="C2570" ca="1">_xlfn.TEXTJOIN("",TRUE,IFERROR(MID(B2570,ROW(INDIRECT("1:"&amp;LEN(B2570))),1)*1,""))</f>
        <v>3850</v>
      </c>
      <c r="D2570" s="17">
        <f t="shared" ca="1" si="964"/>
        <v>3850</v>
      </c>
      <c r="E2570" s="7">
        <f t="shared" ca="1" si="965"/>
        <v>-4610</v>
      </c>
      <c r="F2570" s="7">
        <f t="shared" ca="1" si="966"/>
        <v>-54.491725768321515</v>
      </c>
      <c r="H2570" s="10" t="s">
        <v>6150</v>
      </c>
      <c r="I2570" s="11" t="s">
        <v>8017</v>
      </c>
      <c r="J2570" s="6" t="str" cm="1">
        <f t="array" aca="1" ref="J2570" ca="1">_xlfn.TEXTJOIN("",TRUE,IFERROR(MID(I2570,ROW(INDIRECT("1:"&amp;LEN(I2570))),1)*1,""))</f>
        <v>8300</v>
      </c>
      <c r="K2570" s="16">
        <f t="shared" ca="1" si="960"/>
        <v>8300</v>
      </c>
      <c r="L2570" s="7">
        <f t="shared" ca="1" si="967"/>
        <v>-19600</v>
      </c>
      <c r="M2570" s="7">
        <f t="shared" ca="1" si="968"/>
        <v>-70.250896057347674</v>
      </c>
      <c r="O2570" s="10" t="s">
        <v>6150</v>
      </c>
      <c r="P2570" s="11" t="s">
        <v>6568</v>
      </c>
      <c r="Q2570" s="6" t="str" cm="1">
        <f t="array" aca="1" ref="Q2570" ca="1">_xlfn.TEXTJOIN("",TRUE,IFERROR(MID(P2570,ROW(INDIRECT("1:"&amp;LEN(P2570))),1)*1,""))</f>
        <v>11300</v>
      </c>
      <c r="R2570" s="7">
        <f t="shared" ca="1" si="969"/>
        <v>11300</v>
      </c>
      <c r="S2570" s="7">
        <f t="shared" ca="1" si="970"/>
        <v>-31800</v>
      </c>
      <c r="T2570" s="7">
        <f t="shared" ca="1" si="971"/>
        <v>-73.781902552204173</v>
      </c>
      <c r="V2570" s="10" t="s">
        <v>6150</v>
      </c>
      <c r="W2570" s="11" t="s">
        <v>857</v>
      </c>
      <c r="X2570" s="6" t="str" cm="1">
        <f t="array" aca="1" ref="X2570" ca="1">_xlfn.TEXTJOIN("",TRUE,IFERROR(MID(W2570,ROW(INDIRECT("1:"&amp;LEN(W2570))),1)*1,""))</f>
        <v>250000</v>
      </c>
      <c r="Y2570" s="7">
        <f t="shared" ca="1" si="961"/>
        <v>250000</v>
      </c>
      <c r="Z2570" s="7">
        <f t="shared" ca="1" si="972"/>
        <v>4000</v>
      </c>
      <c r="AA2570" s="7">
        <f t="shared" ca="1" si="973"/>
        <v>1.6260162601626149</v>
      </c>
      <c r="AC2570" s="20" t="s">
        <v>6150</v>
      </c>
      <c r="AD2570" s="11" t="s">
        <v>1204</v>
      </c>
      <c r="AE2570" s="6" t="str" cm="1">
        <f t="array" aca="1" ref="AE2570" ca="1">_xlfn.TEXTJOIN("",TRUE,IFERROR(MID(AD2570,ROW(INDIRECT("1:"&amp;LEN(AD2570))),1)*1,""))</f>
        <v>488000</v>
      </c>
      <c r="AF2570" s="7">
        <f t="shared" ca="1" si="962"/>
        <v>488000</v>
      </c>
      <c r="AG2570" s="7">
        <f t="shared" ca="1" si="974"/>
        <v>-39000</v>
      </c>
      <c r="AH2570" s="7">
        <f t="shared" ca="1" si="975"/>
        <v>-7.4003795066413574</v>
      </c>
      <c r="AQ2570" s="20" t="s">
        <v>7242</v>
      </c>
      <c r="AR2570" s="11" t="s">
        <v>1104</v>
      </c>
      <c r="AS2570" s="6" t="str" cm="1">
        <f t="array" aca="1" ref="AS2570" ca="1">_xlfn.TEXTJOIN("",TRUE,IFERROR(MID(AR2570,ROW(INDIRECT("1:"&amp;LEN(AR2570))),1)*1,""))</f>
        <v>342000</v>
      </c>
      <c r="AT2570" s="7">
        <f t="shared" ca="1" si="963"/>
        <v>342000</v>
      </c>
      <c r="AU2570" s="7">
        <f t="shared" ca="1" si="976"/>
        <v>-998000</v>
      </c>
      <c r="AV2570" s="7">
        <f t="shared" ca="1" si="977"/>
        <v>-74.477611940298502</v>
      </c>
      <c r="AX2570" s="8" t="s">
        <v>6150</v>
      </c>
      <c r="AY2570" s="7" t="s">
        <v>4978</v>
      </c>
      <c r="AZ2570" s="9" t="str" cm="1">
        <f t="array" aca="1" ref="AZ2570" ca="1">_xlfn.TEXTJOIN("",TRUE,IFERROR(MID(AY2570,ROW(INDIRECT("1:"&amp;LEN(AY2570))),1)*1,""))</f>
        <v>801000</v>
      </c>
      <c r="BA2570" s="7">
        <f t="shared" ca="1" si="978"/>
        <v>801000</v>
      </c>
      <c r="BB2570" s="7">
        <f t="shared" ca="1" si="979"/>
        <v>-150000</v>
      </c>
      <c r="BC2570" s="7">
        <f t="shared" ca="1" si="980"/>
        <v>-15.772870662460576</v>
      </c>
    </row>
    <row r="2571" spans="1:55">
      <c r="A2571" s="7" t="s">
        <v>6152</v>
      </c>
      <c r="B2571" s="7" t="s">
        <v>3084</v>
      </c>
      <c r="C2571" s="9" t="str" cm="1">
        <f t="array" aca="1" ref="C2571" ca="1">_xlfn.TEXTJOIN("",TRUE,IFERROR(MID(B2571,ROW(INDIRECT("1:"&amp;LEN(B2571))),1)*1,""))</f>
        <v>3840</v>
      </c>
      <c r="D2571" s="17">
        <f t="shared" ca="1" si="964"/>
        <v>3840</v>
      </c>
      <c r="E2571" s="7">
        <f t="shared" ca="1" si="965"/>
        <v>-4620</v>
      </c>
      <c r="F2571" s="7">
        <f t="shared" ca="1" si="966"/>
        <v>-54.609929078014183</v>
      </c>
      <c r="H2571" s="10" t="s">
        <v>6152</v>
      </c>
      <c r="I2571" s="11" t="s">
        <v>6358</v>
      </c>
      <c r="J2571" s="6" t="str" cm="1">
        <f t="array" aca="1" ref="J2571" ca="1">_xlfn.TEXTJOIN("",TRUE,IFERROR(MID(I2571,ROW(INDIRECT("1:"&amp;LEN(I2571))),1)*1,""))</f>
        <v>8320</v>
      </c>
      <c r="K2571" s="16">
        <f t="shared" ca="1" si="960"/>
        <v>8320</v>
      </c>
      <c r="L2571" s="7">
        <f t="shared" ca="1" si="967"/>
        <v>-19580</v>
      </c>
      <c r="M2571" s="7">
        <f t="shared" ca="1" si="968"/>
        <v>-70.179211469534039</v>
      </c>
      <c r="O2571" s="10" t="s">
        <v>6152</v>
      </c>
      <c r="P2571" s="11" t="s">
        <v>7615</v>
      </c>
      <c r="Q2571" s="6" t="str" cm="1">
        <f t="array" aca="1" ref="Q2571" ca="1">_xlfn.TEXTJOIN("",TRUE,IFERROR(MID(P2571,ROW(INDIRECT("1:"&amp;LEN(P2571))),1)*1,""))</f>
        <v>12200</v>
      </c>
      <c r="R2571" s="7">
        <f t="shared" ca="1" si="969"/>
        <v>12200</v>
      </c>
      <c r="S2571" s="7">
        <f t="shared" ca="1" si="970"/>
        <v>-30900</v>
      </c>
      <c r="T2571" s="7">
        <f t="shared" ca="1" si="971"/>
        <v>-71.693735498839914</v>
      </c>
      <c r="V2571" s="10" t="s">
        <v>6152</v>
      </c>
      <c r="W2571" s="11" t="s">
        <v>1720</v>
      </c>
      <c r="X2571" s="6" t="str" cm="1">
        <f t="array" aca="1" ref="X2571" ca="1">_xlfn.TEXTJOIN("",TRUE,IFERROR(MID(W2571,ROW(INDIRECT("1:"&amp;LEN(W2571))),1)*1,""))</f>
        <v>247000</v>
      </c>
      <c r="Y2571" s="7">
        <f t="shared" ca="1" si="961"/>
        <v>247000</v>
      </c>
      <c r="Z2571" s="7">
        <f t="shared" ca="1" si="972"/>
        <v>1000</v>
      </c>
      <c r="AA2571" s="7">
        <f t="shared" ca="1" si="973"/>
        <v>0.40650406504066439</v>
      </c>
      <c r="AC2571" s="20" t="s">
        <v>6152</v>
      </c>
      <c r="AD2571" s="11" t="s">
        <v>1323</v>
      </c>
      <c r="AE2571" s="6" t="str" cm="1">
        <f t="array" aca="1" ref="AE2571" ca="1">_xlfn.TEXTJOIN("",TRUE,IFERROR(MID(AD2571,ROW(INDIRECT("1:"&amp;LEN(AD2571))),1)*1,""))</f>
        <v>544000</v>
      </c>
      <c r="AF2571" s="7">
        <f t="shared" ca="1" si="962"/>
        <v>544000</v>
      </c>
      <c r="AG2571" s="7">
        <f t="shared" ca="1" si="974"/>
        <v>17000</v>
      </c>
      <c r="AH2571" s="7">
        <f t="shared" ca="1" si="975"/>
        <v>3.2258064516128968</v>
      </c>
      <c r="AQ2571" s="20" t="s">
        <v>7243</v>
      </c>
      <c r="AR2571" s="11" t="s">
        <v>1418</v>
      </c>
      <c r="AS2571" s="6" t="str" cm="1">
        <f t="array" aca="1" ref="AS2571" ca="1">_xlfn.TEXTJOIN("",TRUE,IFERROR(MID(AR2571,ROW(INDIRECT("1:"&amp;LEN(AR2571))),1)*1,""))</f>
        <v>362000</v>
      </c>
      <c r="AT2571" s="7">
        <f t="shared" ca="1" si="963"/>
        <v>362000</v>
      </c>
      <c r="AU2571" s="7">
        <f t="shared" ca="1" si="976"/>
        <v>-978000</v>
      </c>
      <c r="AV2571" s="7">
        <f t="shared" ca="1" si="977"/>
        <v>-72.985074626865668</v>
      </c>
      <c r="AX2571" s="8" t="s">
        <v>6152</v>
      </c>
      <c r="AY2571" s="7" t="s">
        <v>1392</v>
      </c>
      <c r="AZ2571" s="9" t="str" cm="1">
        <f t="array" aca="1" ref="AZ2571" ca="1">_xlfn.TEXTJOIN("",TRUE,IFERROR(MID(AY2571,ROW(INDIRECT("1:"&amp;LEN(AY2571))),1)*1,""))</f>
        <v>822000</v>
      </c>
      <c r="BA2571" s="7">
        <f t="shared" ca="1" si="978"/>
        <v>822000</v>
      </c>
      <c r="BB2571" s="7">
        <f t="shared" ca="1" si="979"/>
        <v>-129000</v>
      </c>
      <c r="BC2571" s="7">
        <f t="shared" ca="1" si="980"/>
        <v>-13.564668769716093</v>
      </c>
    </row>
    <row r="2572" spans="1:55">
      <c r="A2572" s="7" t="s">
        <v>6153</v>
      </c>
      <c r="B2572" s="7" t="s">
        <v>2984</v>
      </c>
      <c r="C2572" s="9" t="str" cm="1">
        <f t="array" aca="1" ref="C2572" ca="1">_xlfn.TEXTJOIN("",TRUE,IFERROR(MID(B2572,ROW(INDIRECT("1:"&amp;LEN(B2572))),1)*1,""))</f>
        <v>3830</v>
      </c>
      <c r="D2572" s="17">
        <f t="shared" ca="1" si="964"/>
        <v>3830</v>
      </c>
      <c r="E2572" s="7">
        <f t="shared" ca="1" si="965"/>
        <v>-4630</v>
      </c>
      <c r="F2572" s="7">
        <f t="shared" ca="1" si="966"/>
        <v>-54.728132387706857</v>
      </c>
      <c r="H2572" s="10" t="s">
        <v>6153</v>
      </c>
      <c r="I2572" s="11" t="s">
        <v>8018</v>
      </c>
      <c r="J2572" s="6" t="str" cm="1">
        <f t="array" aca="1" ref="J2572" ca="1">_xlfn.TEXTJOIN("",TRUE,IFERROR(MID(I2572,ROW(INDIRECT("1:"&amp;LEN(I2572))),1)*1,""))</f>
        <v>8340</v>
      </c>
      <c r="K2572" s="16">
        <f t="shared" ca="1" si="960"/>
        <v>8340</v>
      </c>
      <c r="L2572" s="7">
        <f t="shared" ca="1" si="967"/>
        <v>-19560</v>
      </c>
      <c r="M2572" s="7">
        <f t="shared" ca="1" si="968"/>
        <v>-70.107526881720432</v>
      </c>
      <c r="O2572" s="10" t="s">
        <v>6153</v>
      </c>
      <c r="P2572" s="11" t="s">
        <v>8019</v>
      </c>
      <c r="Q2572" s="6" t="str" cm="1">
        <f t="array" aca="1" ref="Q2572" ca="1">_xlfn.TEXTJOIN("",TRUE,IFERROR(MID(P2572,ROW(INDIRECT("1:"&amp;LEN(P2572))),1)*1,""))</f>
        <v>12800</v>
      </c>
      <c r="R2572" s="7">
        <f t="shared" ca="1" si="969"/>
        <v>12800</v>
      </c>
      <c r="S2572" s="7">
        <f t="shared" ca="1" si="970"/>
        <v>-30300</v>
      </c>
      <c r="T2572" s="7">
        <f t="shared" ca="1" si="971"/>
        <v>-70.301624129930389</v>
      </c>
      <c r="V2572" s="10" t="s">
        <v>6153</v>
      </c>
      <c r="W2572" s="11" t="s">
        <v>1669</v>
      </c>
      <c r="X2572" s="6" t="str" cm="1">
        <f t="array" aca="1" ref="X2572" ca="1">_xlfn.TEXTJOIN("",TRUE,IFERROR(MID(W2572,ROW(INDIRECT("1:"&amp;LEN(W2572))),1)*1,""))</f>
        <v>244000</v>
      </c>
      <c r="Y2572" s="7">
        <f t="shared" ca="1" si="961"/>
        <v>244000</v>
      </c>
      <c r="Z2572" s="7">
        <f t="shared" ca="1" si="972"/>
        <v>-2000</v>
      </c>
      <c r="AA2572" s="7">
        <f t="shared" ca="1" si="973"/>
        <v>-0.81300813008130035</v>
      </c>
      <c r="AC2572" s="20" t="s">
        <v>6153</v>
      </c>
      <c r="AD2572" s="11" t="s">
        <v>3207</v>
      </c>
      <c r="AE2572" s="6" t="str" cm="1">
        <f t="array" aca="1" ref="AE2572" ca="1">_xlfn.TEXTJOIN("",TRUE,IFERROR(MID(AD2572,ROW(INDIRECT("1:"&amp;LEN(AD2572))),1)*1,""))</f>
        <v>574000</v>
      </c>
      <c r="AF2572" s="7">
        <f t="shared" ca="1" si="962"/>
        <v>574000</v>
      </c>
      <c r="AG2572" s="7">
        <f t="shared" ca="1" si="974"/>
        <v>47000</v>
      </c>
      <c r="AH2572" s="7">
        <f t="shared" ca="1" si="975"/>
        <v>8.9184060721062508</v>
      </c>
      <c r="AQ2572" s="20" t="s">
        <v>7245</v>
      </c>
      <c r="AR2572" s="11" t="s">
        <v>24</v>
      </c>
      <c r="AS2572" s="6" t="str" cm="1">
        <f t="array" aca="1" ref="AS2572" ca="1">_xlfn.TEXTJOIN("",TRUE,IFERROR(MID(AR2572,ROW(INDIRECT("1:"&amp;LEN(AR2572))),1)*1,""))</f>
        <v>375000</v>
      </c>
      <c r="AT2572" s="7">
        <f t="shared" ca="1" si="963"/>
        <v>375000</v>
      </c>
      <c r="AU2572" s="7">
        <f t="shared" ca="1" si="976"/>
        <v>-965000</v>
      </c>
      <c r="AV2572" s="7">
        <f t="shared" ca="1" si="977"/>
        <v>-72.014925373134332</v>
      </c>
      <c r="AX2572" s="8" t="s">
        <v>6153</v>
      </c>
      <c r="AY2572" s="7" t="s">
        <v>1058</v>
      </c>
      <c r="AZ2572" s="9" t="str" cm="1">
        <f t="array" aca="1" ref="AZ2572" ca="1">_xlfn.TEXTJOIN("",TRUE,IFERROR(MID(AY2572,ROW(INDIRECT("1:"&amp;LEN(AY2572))),1)*1,""))</f>
        <v>845000</v>
      </c>
      <c r="BA2572" s="7">
        <f t="shared" ca="1" si="978"/>
        <v>845000</v>
      </c>
      <c r="BB2572" s="7">
        <f t="shared" ca="1" si="979"/>
        <v>-106000</v>
      </c>
      <c r="BC2572" s="7">
        <f t="shared" ca="1" si="980"/>
        <v>-11.146161934805463</v>
      </c>
    </row>
    <row r="2573" spans="1:55">
      <c r="A2573" s="7" t="s">
        <v>6155</v>
      </c>
      <c r="B2573" s="7" t="s">
        <v>3008</v>
      </c>
      <c r="C2573" s="9" t="str" cm="1">
        <f t="array" aca="1" ref="C2573" ca="1">_xlfn.TEXTJOIN("",TRUE,IFERROR(MID(B2573,ROW(INDIRECT("1:"&amp;LEN(B2573))),1)*1,""))</f>
        <v>3810</v>
      </c>
      <c r="D2573" s="17">
        <f t="shared" ca="1" si="964"/>
        <v>3810</v>
      </c>
      <c r="E2573" s="7">
        <f t="shared" ca="1" si="965"/>
        <v>-4650</v>
      </c>
      <c r="F2573" s="7">
        <f t="shared" ca="1" si="966"/>
        <v>-54.964539007092199</v>
      </c>
      <c r="H2573" s="10" t="s">
        <v>6155</v>
      </c>
      <c r="I2573" s="11" t="s">
        <v>8020</v>
      </c>
      <c r="J2573" s="6" t="str" cm="1">
        <f t="array" aca="1" ref="J2573" ca="1">_xlfn.TEXTJOIN("",TRUE,IFERROR(MID(I2573,ROW(INDIRECT("1:"&amp;LEN(I2573))),1)*1,""))</f>
        <v>8350</v>
      </c>
      <c r="K2573" s="16">
        <f t="shared" ca="1" si="960"/>
        <v>8350</v>
      </c>
      <c r="L2573" s="7">
        <f t="shared" ca="1" si="967"/>
        <v>-19550</v>
      </c>
      <c r="M2573" s="7">
        <f t="shared" ca="1" si="968"/>
        <v>-70.071684587813621</v>
      </c>
      <c r="O2573" s="10" t="s">
        <v>6155</v>
      </c>
      <c r="P2573" s="11" t="s">
        <v>7966</v>
      </c>
      <c r="Q2573" s="6" t="str" cm="1">
        <f t="array" aca="1" ref="Q2573" ca="1">_xlfn.TEXTJOIN("",TRUE,IFERROR(MID(P2573,ROW(INDIRECT("1:"&amp;LEN(P2573))),1)*1,""))</f>
        <v>11600</v>
      </c>
      <c r="R2573" s="7">
        <f t="shared" ca="1" si="969"/>
        <v>11600</v>
      </c>
      <c r="S2573" s="7">
        <f t="shared" ca="1" si="970"/>
        <v>-31500</v>
      </c>
      <c r="T2573" s="7">
        <f t="shared" ca="1" si="971"/>
        <v>-73.085846867749424</v>
      </c>
      <c r="V2573" s="10" t="s">
        <v>6155</v>
      </c>
      <c r="W2573" s="11" t="s">
        <v>756</v>
      </c>
      <c r="X2573" s="6" t="str" cm="1">
        <f t="array" aca="1" ref="X2573" ca="1">_xlfn.TEXTJOIN("",TRUE,IFERROR(MID(W2573,ROW(INDIRECT("1:"&amp;LEN(W2573))),1)*1,""))</f>
        <v>233000</v>
      </c>
      <c r="Y2573" s="7">
        <f t="shared" ca="1" si="961"/>
        <v>233000</v>
      </c>
      <c r="Z2573" s="7">
        <f t="shared" ca="1" si="972"/>
        <v>-13000</v>
      </c>
      <c r="AA2573" s="7">
        <f t="shared" ca="1" si="973"/>
        <v>-5.2845528455284523</v>
      </c>
      <c r="AC2573" s="20" t="s">
        <v>6155</v>
      </c>
      <c r="AD2573" s="11" t="s">
        <v>2157</v>
      </c>
      <c r="AE2573" s="6" t="str" cm="1">
        <f t="array" aca="1" ref="AE2573" ca="1">_xlfn.TEXTJOIN("",TRUE,IFERROR(MID(AD2573,ROW(INDIRECT("1:"&amp;LEN(AD2573))),1)*1,""))</f>
        <v>577000</v>
      </c>
      <c r="AF2573" s="7">
        <f t="shared" ca="1" si="962"/>
        <v>577000</v>
      </c>
      <c r="AG2573" s="7">
        <f t="shared" ca="1" si="974"/>
        <v>50000</v>
      </c>
      <c r="AH2573" s="7">
        <f t="shared" ca="1" si="975"/>
        <v>9.4876660341556089</v>
      </c>
      <c r="AQ2573" s="20" t="s">
        <v>7247</v>
      </c>
      <c r="AR2573" s="11" t="s">
        <v>985</v>
      </c>
      <c r="AS2573" s="6" t="str" cm="1">
        <f t="array" aca="1" ref="AS2573" ca="1">_xlfn.TEXTJOIN("",TRUE,IFERROR(MID(AR2573,ROW(INDIRECT("1:"&amp;LEN(AR2573))),1)*1,""))</f>
        <v>378000</v>
      </c>
      <c r="AT2573" s="7">
        <f t="shared" ca="1" si="963"/>
        <v>378000</v>
      </c>
      <c r="AU2573" s="7">
        <f t="shared" ca="1" si="976"/>
        <v>-962000</v>
      </c>
      <c r="AV2573" s="7">
        <f t="shared" ca="1" si="977"/>
        <v>-71.791044776119406</v>
      </c>
      <c r="AX2573" s="8" t="s">
        <v>6155</v>
      </c>
      <c r="AY2573" s="7" t="s">
        <v>1440</v>
      </c>
      <c r="AZ2573" s="9" t="str" cm="1">
        <f t="array" aca="1" ref="AZ2573" ca="1">_xlfn.TEXTJOIN("",TRUE,IFERROR(MID(AY2573,ROW(INDIRECT("1:"&amp;LEN(AY2573))),1)*1,""))</f>
        <v>868000</v>
      </c>
      <c r="BA2573" s="7">
        <f t="shared" ca="1" si="978"/>
        <v>868000</v>
      </c>
      <c r="BB2573" s="7">
        <f t="shared" ca="1" si="979"/>
        <v>-83000</v>
      </c>
      <c r="BC2573" s="7">
        <f t="shared" ca="1" si="980"/>
        <v>-8.7276550998948466</v>
      </c>
    </row>
    <row r="2574" spans="1:55">
      <c r="A2574" s="7" t="s">
        <v>6157</v>
      </c>
      <c r="B2574" s="7" t="s">
        <v>942</v>
      </c>
      <c r="C2574" s="9" t="str" cm="1">
        <f t="array" aca="1" ref="C2574" ca="1">_xlfn.TEXTJOIN("",TRUE,IFERROR(MID(B2574,ROW(INDIRECT("1:"&amp;LEN(B2574))),1)*1,""))</f>
        <v>3790</v>
      </c>
      <c r="D2574" s="17">
        <f t="shared" ca="1" si="964"/>
        <v>3790</v>
      </c>
      <c r="E2574" s="7">
        <f t="shared" ca="1" si="965"/>
        <v>-4670</v>
      </c>
      <c r="F2574" s="7">
        <f t="shared" ca="1" si="966"/>
        <v>-55.200945626477541</v>
      </c>
      <c r="H2574" s="10" t="s">
        <v>6157</v>
      </c>
      <c r="I2574" s="11" t="s">
        <v>7391</v>
      </c>
      <c r="J2574" s="6" t="str" cm="1">
        <f t="array" aca="1" ref="J2574" ca="1">_xlfn.TEXTJOIN("",TRUE,IFERROR(MID(I2574,ROW(INDIRECT("1:"&amp;LEN(I2574))),1)*1,""))</f>
        <v>8330</v>
      </c>
      <c r="K2574" s="16">
        <f t="shared" ca="1" si="960"/>
        <v>8330</v>
      </c>
      <c r="L2574" s="7">
        <f t="shared" ca="1" si="967"/>
        <v>-19570</v>
      </c>
      <c r="M2574" s="7">
        <f t="shared" ca="1" si="968"/>
        <v>-70.143369175627242</v>
      </c>
      <c r="O2574" s="10" t="s">
        <v>6157</v>
      </c>
      <c r="P2574" s="11" t="s">
        <v>6208</v>
      </c>
      <c r="Q2574" s="6" t="str" cm="1">
        <f t="array" aca="1" ref="Q2574" ca="1">_xlfn.TEXTJOIN("",TRUE,IFERROR(MID(P2574,ROW(INDIRECT("1:"&amp;LEN(P2574))),1)*1,""))</f>
        <v>10400</v>
      </c>
      <c r="R2574" s="7">
        <f t="shared" ca="1" si="969"/>
        <v>10400</v>
      </c>
      <c r="S2574" s="7">
        <f t="shared" ca="1" si="970"/>
        <v>-32700</v>
      </c>
      <c r="T2574" s="7">
        <f t="shared" ca="1" si="971"/>
        <v>-75.870069605568446</v>
      </c>
      <c r="V2574" s="10" t="s">
        <v>6157</v>
      </c>
      <c r="W2574" s="11" t="s">
        <v>7029</v>
      </c>
      <c r="X2574" s="6" t="str" cm="1">
        <f t="array" aca="1" ref="X2574" ca="1">_xlfn.TEXTJOIN("",TRUE,IFERROR(MID(W2574,ROW(INDIRECT("1:"&amp;LEN(W2574))),1)*1,""))</f>
        <v>213000</v>
      </c>
      <c r="Y2574" s="7">
        <f t="shared" ca="1" si="961"/>
        <v>213000</v>
      </c>
      <c r="Z2574" s="7">
        <f t="shared" ca="1" si="972"/>
        <v>-33000</v>
      </c>
      <c r="AA2574" s="7">
        <f t="shared" ca="1" si="973"/>
        <v>-13.41463414634147</v>
      </c>
      <c r="AC2574" s="20" t="s">
        <v>6157</v>
      </c>
      <c r="AD2574" s="11" t="s">
        <v>4016</v>
      </c>
      <c r="AE2574" s="6" t="str" cm="1">
        <f t="array" aca="1" ref="AE2574" ca="1">_xlfn.TEXTJOIN("",TRUE,IFERROR(MID(AD2574,ROW(INDIRECT("1:"&amp;LEN(AD2574))),1)*1,""))</f>
        <v>556000</v>
      </c>
      <c r="AF2574" s="7">
        <f t="shared" ca="1" si="962"/>
        <v>556000</v>
      </c>
      <c r="AG2574" s="7">
        <f t="shared" ca="1" si="974"/>
        <v>29000</v>
      </c>
      <c r="AH2574" s="7">
        <f t="shared" ca="1" si="975"/>
        <v>5.5028462998102441</v>
      </c>
      <c r="AQ2574" s="20" t="s">
        <v>7249</v>
      </c>
      <c r="AR2574" s="11" t="s">
        <v>1141</v>
      </c>
      <c r="AS2574" s="6" t="str" cm="1">
        <f t="array" aca="1" ref="AS2574" ca="1">_xlfn.TEXTJOIN("",TRUE,IFERROR(MID(AR2574,ROW(INDIRECT("1:"&amp;LEN(AR2574))),1)*1,""))</f>
        <v>371000</v>
      </c>
      <c r="AT2574" s="7">
        <f t="shared" ca="1" si="963"/>
        <v>371000</v>
      </c>
      <c r="AU2574" s="7">
        <f t="shared" ca="1" si="976"/>
        <v>-969000</v>
      </c>
      <c r="AV2574" s="7">
        <f t="shared" ca="1" si="977"/>
        <v>-72.31343283582089</v>
      </c>
      <c r="AX2574" s="8" t="s">
        <v>6157</v>
      </c>
      <c r="AY2574" s="7" t="s">
        <v>4899</v>
      </c>
      <c r="AZ2574" s="9" t="str" cm="1">
        <f t="array" aca="1" ref="AZ2574" ca="1">_xlfn.TEXTJOIN("",TRUE,IFERROR(MID(AY2574,ROW(INDIRECT("1:"&amp;LEN(AY2574))),1)*1,""))</f>
        <v>903000</v>
      </c>
      <c r="BA2574" s="7">
        <f t="shared" ca="1" si="978"/>
        <v>903000</v>
      </c>
      <c r="BB2574" s="7">
        <f t="shared" ca="1" si="979"/>
        <v>-48000</v>
      </c>
      <c r="BC2574" s="7">
        <f t="shared" ca="1" si="980"/>
        <v>-5.0473186119873787</v>
      </c>
    </row>
    <row r="2575" spans="1:55">
      <c r="A2575" s="7" t="s">
        <v>6159</v>
      </c>
      <c r="B2575" s="7" t="s">
        <v>2956</v>
      </c>
      <c r="C2575" s="9" t="str" cm="1">
        <f t="array" aca="1" ref="C2575" ca="1">_xlfn.TEXTJOIN("",TRUE,IFERROR(MID(B2575,ROW(INDIRECT("1:"&amp;LEN(B2575))),1)*1,""))</f>
        <v>3780</v>
      </c>
      <c r="D2575" s="17">
        <f t="shared" ca="1" si="964"/>
        <v>3780</v>
      </c>
      <c r="E2575" s="7">
        <f t="shared" ca="1" si="965"/>
        <v>-4680</v>
      </c>
      <c r="F2575" s="7">
        <f t="shared" ca="1" si="966"/>
        <v>-55.319148936170215</v>
      </c>
      <c r="H2575" s="10" t="s">
        <v>6159</v>
      </c>
      <c r="I2575" s="11" t="s">
        <v>6358</v>
      </c>
      <c r="J2575" s="6" t="str" cm="1">
        <f t="array" aca="1" ref="J2575" ca="1">_xlfn.TEXTJOIN("",TRUE,IFERROR(MID(I2575,ROW(INDIRECT("1:"&amp;LEN(I2575))),1)*1,""))</f>
        <v>8320</v>
      </c>
      <c r="K2575" s="16">
        <f t="shared" ca="1" si="960"/>
        <v>8320</v>
      </c>
      <c r="L2575" s="7">
        <f t="shared" ca="1" si="967"/>
        <v>-19580</v>
      </c>
      <c r="M2575" s="7">
        <f t="shared" ca="1" si="968"/>
        <v>-70.179211469534039</v>
      </c>
      <c r="O2575" s="10" t="s">
        <v>6159</v>
      </c>
      <c r="P2575" s="11" t="s">
        <v>7180</v>
      </c>
      <c r="Q2575" s="6" t="str" cm="1">
        <f t="array" aca="1" ref="Q2575" ca="1">_xlfn.TEXTJOIN("",TRUE,IFERROR(MID(P2575,ROW(INDIRECT("1:"&amp;LEN(P2575))),1)*1,""))</f>
        <v>11500</v>
      </c>
      <c r="R2575" s="7">
        <f t="shared" ca="1" si="969"/>
        <v>11500</v>
      </c>
      <c r="S2575" s="7">
        <f t="shared" ca="1" si="970"/>
        <v>-31600</v>
      </c>
      <c r="T2575" s="7">
        <f t="shared" ca="1" si="971"/>
        <v>-73.317865429234345</v>
      </c>
      <c r="V2575" s="10" t="s">
        <v>6159</v>
      </c>
      <c r="W2575" s="11" t="s">
        <v>5199</v>
      </c>
      <c r="X2575" s="6" t="str" cm="1">
        <f t="array" aca="1" ref="X2575" ca="1">_xlfn.TEXTJOIN("",TRUE,IFERROR(MID(W2575,ROW(INDIRECT("1:"&amp;LEN(W2575))),1)*1,""))</f>
        <v>195000</v>
      </c>
      <c r="Y2575" s="7">
        <f t="shared" ca="1" si="961"/>
        <v>195000</v>
      </c>
      <c r="Z2575" s="7">
        <f t="shared" ca="1" si="972"/>
        <v>-51000</v>
      </c>
      <c r="AA2575" s="7">
        <f t="shared" ca="1" si="973"/>
        <v>-20.731707317073173</v>
      </c>
      <c r="AC2575" s="20" t="s">
        <v>6159</v>
      </c>
      <c r="AD2575" s="11" t="s">
        <v>1311</v>
      </c>
      <c r="AE2575" s="6" t="str" cm="1">
        <f t="array" aca="1" ref="AE2575" ca="1">_xlfn.TEXTJOIN("",TRUE,IFERROR(MID(AD2575,ROW(INDIRECT("1:"&amp;LEN(AD2575))),1)*1,""))</f>
        <v>516000</v>
      </c>
      <c r="AF2575" s="7">
        <f t="shared" ca="1" si="962"/>
        <v>516000</v>
      </c>
      <c r="AG2575" s="7">
        <f t="shared" ca="1" si="974"/>
        <v>-11000</v>
      </c>
      <c r="AH2575" s="7">
        <f t="shared" ca="1" si="975"/>
        <v>-2.0872865275142374</v>
      </c>
      <c r="AQ2575" s="20" t="s">
        <v>7250</v>
      </c>
      <c r="AR2575" s="11" t="s">
        <v>3964</v>
      </c>
      <c r="AS2575" s="6" t="str" cm="1">
        <f t="array" aca="1" ref="AS2575" ca="1">_xlfn.TEXTJOIN("",TRUE,IFERROR(MID(AR2575,ROW(INDIRECT("1:"&amp;LEN(AR2575))),1)*1,""))</f>
        <v>352000</v>
      </c>
      <c r="AT2575" s="7">
        <f t="shared" ca="1" si="963"/>
        <v>352000</v>
      </c>
      <c r="AU2575" s="7">
        <f t="shared" ca="1" si="976"/>
        <v>-988000</v>
      </c>
      <c r="AV2575" s="7">
        <f t="shared" ca="1" si="977"/>
        <v>-73.731343283582092</v>
      </c>
      <c r="AX2575" s="8" t="s">
        <v>6159</v>
      </c>
      <c r="AY2575" s="7" t="s">
        <v>3860</v>
      </c>
      <c r="AZ2575" s="9" t="str" cm="1">
        <f t="array" aca="1" ref="AZ2575" ca="1">_xlfn.TEXTJOIN("",TRUE,IFERROR(MID(AY2575,ROW(INDIRECT("1:"&amp;LEN(AY2575))),1)*1,""))</f>
        <v>935000</v>
      </c>
      <c r="BA2575" s="7">
        <f t="shared" ca="1" si="978"/>
        <v>935000</v>
      </c>
      <c r="BB2575" s="7">
        <f t="shared" ca="1" si="979"/>
        <v>-16000</v>
      </c>
      <c r="BC2575" s="7">
        <f t="shared" ca="1" si="980"/>
        <v>-1.682439537329131</v>
      </c>
    </row>
    <row r="2576" spans="1:55">
      <c r="A2576" s="7" t="s">
        <v>6161</v>
      </c>
      <c r="B2576" s="7" t="s">
        <v>719</v>
      </c>
      <c r="C2576" s="9" t="str" cm="1">
        <f t="array" aca="1" ref="C2576" ca="1">_xlfn.TEXTJOIN("",TRUE,IFERROR(MID(B2576,ROW(INDIRECT("1:"&amp;LEN(B2576))),1)*1,""))</f>
        <v>3760</v>
      </c>
      <c r="D2576" s="17">
        <f t="shared" ca="1" si="964"/>
        <v>3760</v>
      </c>
      <c r="E2576" s="7">
        <f t="shared" ca="1" si="965"/>
        <v>-4700</v>
      </c>
      <c r="F2576" s="7">
        <f t="shared" ca="1" si="966"/>
        <v>-55.555555555555557</v>
      </c>
      <c r="H2576" s="10" t="s">
        <v>6161</v>
      </c>
      <c r="I2576" s="11" t="s">
        <v>6358</v>
      </c>
      <c r="J2576" s="6" t="str" cm="1">
        <f t="array" aca="1" ref="J2576" ca="1">_xlfn.TEXTJOIN("",TRUE,IFERROR(MID(I2576,ROW(INDIRECT("1:"&amp;LEN(I2576))),1)*1,""))</f>
        <v>8320</v>
      </c>
      <c r="K2576" s="16">
        <f t="shared" ca="1" si="960"/>
        <v>8320</v>
      </c>
      <c r="L2576" s="7">
        <f t="shared" ca="1" si="967"/>
        <v>-19580</v>
      </c>
      <c r="M2576" s="7">
        <f t="shared" ca="1" si="968"/>
        <v>-70.179211469534039</v>
      </c>
      <c r="O2576" s="10" t="s">
        <v>6161</v>
      </c>
      <c r="P2576" s="11" t="s">
        <v>7967</v>
      </c>
      <c r="Q2576" s="6" t="str" cm="1">
        <f t="array" aca="1" ref="Q2576" ca="1">_xlfn.TEXTJOIN("",TRUE,IFERROR(MID(P2576,ROW(INDIRECT("1:"&amp;LEN(P2576))),1)*1,""))</f>
        <v>11800</v>
      </c>
      <c r="R2576" s="7">
        <f t="shared" ca="1" si="969"/>
        <v>11800</v>
      </c>
      <c r="S2576" s="7">
        <f t="shared" ca="1" si="970"/>
        <v>-31300</v>
      </c>
      <c r="T2576" s="7">
        <f t="shared" ca="1" si="971"/>
        <v>-72.621809744779583</v>
      </c>
      <c r="V2576" s="10" t="s">
        <v>6161</v>
      </c>
      <c r="W2576" s="11" t="s">
        <v>7559</v>
      </c>
      <c r="X2576" s="6" t="str" cm="1">
        <f t="array" aca="1" ref="X2576" ca="1">_xlfn.TEXTJOIN("",TRUE,IFERROR(MID(W2576,ROW(INDIRECT("1:"&amp;LEN(W2576))),1)*1,""))</f>
        <v>182000</v>
      </c>
      <c r="Y2576" s="7">
        <f t="shared" ca="1" si="961"/>
        <v>182000</v>
      </c>
      <c r="Z2576" s="7">
        <f t="shared" ca="1" si="972"/>
        <v>-64000</v>
      </c>
      <c r="AA2576" s="7">
        <f t="shared" ca="1" si="973"/>
        <v>-26.016260162601625</v>
      </c>
      <c r="AC2576" s="20" t="s">
        <v>6161</v>
      </c>
      <c r="AD2576" s="11" t="s">
        <v>6006</v>
      </c>
      <c r="AE2576" s="6" t="str" cm="1">
        <f t="array" aca="1" ref="AE2576" ca="1">_xlfn.TEXTJOIN("",TRUE,IFERROR(MID(AD2576,ROW(INDIRECT("1:"&amp;LEN(AD2576))),1)*1,""))</f>
        <v>479000</v>
      </c>
      <c r="AF2576" s="7">
        <f t="shared" ca="1" si="962"/>
        <v>479000</v>
      </c>
      <c r="AG2576" s="7">
        <f t="shared" ca="1" si="974"/>
        <v>-48000</v>
      </c>
      <c r="AH2576" s="7">
        <f t="shared" ca="1" si="975"/>
        <v>-9.1081593927893749</v>
      </c>
      <c r="AQ2576" s="20" t="s">
        <v>7251</v>
      </c>
      <c r="AR2576" s="11" t="s">
        <v>521</v>
      </c>
      <c r="AS2576" s="6" t="str" cm="1">
        <f t="array" aca="1" ref="AS2576" ca="1">_xlfn.TEXTJOIN("",TRUE,IFERROR(MID(AR2576,ROW(INDIRECT("1:"&amp;LEN(AR2576))),1)*1,""))</f>
        <v>334000</v>
      </c>
      <c r="AT2576" s="7">
        <f t="shared" ca="1" si="963"/>
        <v>334000</v>
      </c>
      <c r="AU2576" s="7">
        <f t="shared" ca="1" si="976"/>
        <v>-1006000</v>
      </c>
      <c r="AV2576" s="7">
        <f t="shared" ca="1" si="977"/>
        <v>-75.074626865671647</v>
      </c>
      <c r="AX2576" s="8" t="s">
        <v>6161</v>
      </c>
      <c r="AY2576" s="7" t="s">
        <v>5133</v>
      </c>
      <c r="AZ2576" s="9" t="str" cm="1">
        <f t="array" aca="1" ref="AZ2576" ca="1">_xlfn.TEXTJOIN("",TRUE,IFERROR(MID(AY2576,ROW(INDIRECT("1:"&amp;LEN(AY2576))),1)*1,""))</f>
        <v>964000</v>
      </c>
      <c r="BA2576" s="7">
        <f t="shared" ca="1" si="978"/>
        <v>964000</v>
      </c>
      <c r="BB2576" s="7">
        <f t="shared" ca="1" si="979"/>
        <v>13000</v>
      </c>
      <c r="BC2576" s="7">
        <f t="shared" ca="1" si="980"/>
        <v>1.3669821240799109</v>
      </c>
    </row>
    <row r="2577" spans="1:55">
      <c r="A2577" s="7" t="s">
        <v>6162</v>
      </c>
      <c r="B2577" s="7" t="s">
        <v>3137</v>
      </c>
      <c r="C2577" s="9" t="str" cm="1">
        <f t="array" aca="1" ref="C2577" ca="1">_xlfn.TEXTJOIN("",TRUE,IFERROR(MID(B2577,ROW(INDIRECT("1:"&amp;LEN(B2577))),1)*1,""))</f>
        <v>3750</v>
      </c>
      <c r="D2577" s="17">
        <f t="shared" ca="1" si="964"/>
        <v>3750</v>
      </c>
      <c r="E2577" s="7">
        <f t="shared" ca="1" si="965"/>
        <v>-4710</v>
      </c>
      <c r="F2577" s="7">
        <f t="shared" ca="1" si="966"/>
        <v>-55.673758865248232</v>
      </c>
      <c r="H2577" s="10" t="s">
        <v>6162</v>
      </c>
      <c r="I2577" s="11" t="s">
        <v>7391</v>
      </c>
      <c r="J2577" s="6" t="str" cm="1">
        <f t="array" aca="1" ref="J2577" ca="1">_xlfn.TEXTJOIN("",TRUE,IFERROR(MID(I2577,ROW(INDIRECT("1:"&amp;LEN(I2577))),1)*1,""))</f>
        <v>8330</v>
      </c>
      <c r="K2577" s="16">
        <f t="shared" ca="1" si="960"/>
        <v>8330</v>
      </c>
      <c r="L2577" s="7">
        <f t="shared" ca="1" si="967"/>
        <v>-19570</v>
      </c>
      <c r="M2577" s="7">
        <f t="shared" ca="1" si="968"/>
        <v>-70.143369175627242</v>
      </c>
      <c r="O2577" s="10" t="s">
        <v>6162</v>
      </c>
      <c r="P2577" s="11" t="s">
        <v>7180</v>
      </c>
      <c r="Q2577" s="6" t="str" cm="1">
        <f t="array" aca="1" ref="Q2577" ca="1">_xlfn.TEXTJOIN("",TRUE,IFERROR(MID(P2577,ROW(INDIRECT("1:"&amp;LEN(P2577))),1)*1,""))</f>
        <v>11500</v>
      </c>
      <c r="R2577" s="7">
        <f t="shared" ca="1" si="969"/>
        <v>11500</v>
      </c>
      <c r="S2577" s="7">
        <f t="shared" ca="1" si="970"/>
        <v>-31600</v>
      </c>
      <c r="T2577" s="7">
        <f t="shared" ca="1" si="971"/>
        <v>-73.317865429234345</v>
      </c>
      <c r="V2577" s="10" t="s">
        <v>6162</v>
      </c>
      <c r="W2577" s="11" t="s">
        <v>7468</v>
      </c>
      <c r="X2577" s="6" t="str" cm="1">
        <f t="array" aca="1" ref="X2577" ca="1">_xlfn.TEXTJOIN("",TRUE,IFERROR(MID(W2577,ROW(INDIRECT("1:"&amp;LEN(W2577))),1)*1,""))</f>
        <v>183000</v>
      </c>
      <c r="Y2577" s="7">
        <f t="shared" ca="1" si="961"/>
        <v>183000</v>
      </c>
      <c r="Z2577" s="7">
        <f t="shared" ca="1" si="972"/>
        <v>-63000</v>
      </c>
      <c r="AA2577" s="7">
        <f t="shared" ca="1" si="973"/>
        <v>-25.609756097560975</v>
      </c>
      <c r="AC2577" s="20" t="s">
        <v>6162</v>
      </c>
      <c r="AD2577" s="11" t="s">
        <v>1950</v>
      </c>
      <c r="AE2577" s="6" t="str" cm="1">
        <f t="array" aca="1" ref="AE2577" ca="1">_xlfn.TEXTJOIN("",TRUE,IFERROR(MID(AD2577,ROW(INDIRECT("1:"&amp;LEN(AD2577))),1)*1,""))</f>
        <v>470000</v>
      </c>
      <c r="AF2577" s="7">
        <f t="shared" ca="1" si="962"/>
        <v>470000</v>
      </c>
      <c r="AG2577" s="7">
        <f t="shared" ca="1" si="974"/>
        <v>-57000</v>
      </c>
      <c r="AH2577" s="7">
        <f t="shared" ca="1" si="975"/>
        <v>-10.815939278937378</v>
      </c>
      <c r="AQ2577" s="20" t="s">
        <v>7252</v>
      </c>
      <c r="AR2577" s="11" t="s">
        <v>365</v>
      </c>
      <c r="AS2577" s="6" t="str" cm="1">
        <f t="array" aca="1" ref="AS2577" ca="1">_xlfn.TEXTJOIN("",TRUE,IFERROR(MID(AR2577,ROW(INDIRECT("1:"&amp;LEN(AR2577))),1)*1,""))</f>
        <v>324000</v>
      </c>
      <c r="AT2577" s="7">
        <f t="shared" ca="1" si="963"/>
        <v>324000</v>
      </c>
      <c r="AU2577" s="7">
        <f t="shared" ca="1" si="976"/>
        <v>-1016000</v>
      </c>
      <c r="AV2577" s="7">
        <f t="shared" ca="1" si="977"/>
        <v>-75.820895522388057</v>
      </c>
      <c r="AX2577" s="8" t="s">
        <v>6162</v>
      </c>
      <c r="AY2577" s="7" t="s">
        <v>1275</v>
      </c>
      <c r="AZ2577" s="9" t="str" cm="1">
        <f t="array" aca="1" ref="AZ2577" ca="1">_xlfn.TEXTJOIN("",TRUE,IFERROR(MID(AY2577,ROW(INDIRECT("1:"&amp;LEN(AY2577))),1)*1,""))</f>
        <v>996000</v>
      </c>
      <c r="BA2577" s="7">
        <f t="shared" ca="1" si="978"/>
        <v>996000</v>
      </c>
      <c r="BB2577" s="7">
        <f t="shared" ca="1" si="979"/>
        <v>45000</v>
      </c>
      <c r="BC2577" s="7">
        <f t="shared" ca="1" si="980"/>
        <v>4.7318611987381587</v>
      </c>
    </row>
    <row r="2578" spans="1:55">
      <c r="A2578" s="7" t="s">
        <v>6163</v>
      </c>
      <c r="B2578" s="7" t="s">
        <v>2964</v>
      </c>
      <c r="C2578" s="9" t="str" cm="1">
        <f t="array" aca="1" ref="C2578" ca="1">_xlfn.TEXTJOIN("",TRUE,IFERROR(MID(B2578,ROW(INDIRECT("1:"&amp;LEN(B2578))),1)*1,""))</f>
        <v>3730</v>
      </c>
      <c r="D2578" s="17">
        <f t="shared" ca="1" si="964"/>
        <v>3730</v>
      </c>
      <c r="E2578" s="7">
        <f t="shared" ca="1" si="965"/>
        <v>-4730</v>
      </c>
      <c r="F2578" s="7">
        <f t="shared" ca="1" si="966"/>
        <v>-55.910165484633566</v>
      </c>
      <c r="H2578" s="10" t="s">
        <v>6163</v>
      </c>
      <c r="I2578" s="11" t="s">
        <v>8020</v>
      </c>
      <c r="J2578" s="6" t="str" cm="1">
        <f t="array" aca="1" ref="J2578" ca="1">_xlfn.TEXTJOIN("",TRUE,IFERROR(MID(I2578,ROW(INDIRECT("1:"&amp;LEN(I2578))),1)*1,""))</f>
        <v>8350</v>
      </c>
      <c r="K2578" s="16">
        <f t="shared" ca="1" si="960"/>
        <v>8350</v>
      </c>
      <c r="L2578" s="7">
        <f t="shared" ca="1" si="967"/>
        <v>-19550</v>
      </c>
      <c r="M2578" s="7">
        <f t="shared" ca="1" si="968"/>
        <v>-70.071684587813621</v>
      </c>
      <c r="O2578" s="10" t="s">
        <v>6163</v>
      </c>
      <c r="P2578" s="11" t="s">
        <v>6189</v>
      </c>
      <c r="Q2578" s="6" t="str" cm="1">
        <f t="array" aca="1" ref="Q2578" ca="1">_xlfn.TEXTJOIN("",TRUE,IFERROR(MID(P2578,ROW(INDIRECT("1:"&amp;LEN(P2578))),1)*1,""))</f>
        <v>11100</v>
      </c>
      <c r="R2578" s="7">
        <f t="shared" ca="1" si="969"/>
        <v>11100</v>
      </c>
      <c r="S2578" s="7">
        <f t="shared" ca="1" si="970"/>
        <v>-32000</v>
      </c>
      <c r="T2578" s="7">
        <f t="shared" ca="1" si="971"/>
        <v>-74.245939675174014</v>
      </c>
      <c r="V2578" s="10" t="s">
        <v>6163</v>
      </c>
      <c r="W2578" s="11" t="s">
        <v>7880</v>
      </c>
      <c r="X2578" s="6" t="str" cm="1">
        <f t="array" aca="1" ref="X2578" ca="1">_xlfn.TEXTJOIN("",TRUE,IFERROR(MID(W2578,ROW(INDIRECT("1:"&amp;LEN(W2578))),1)*1,""))</f>
        <v>159000</v>
      </c>
      <c r="Y2578" s="7">
        <f t="shared" ca="1" si="961"/>
        <v>159000</v>
      </c>
      <c r="Z2578" s="7">
        <f t="shared" ca="1" si="972"/>
        <v>-87000</v>
      </c>
      <c r="AA2578" s="7">
        <f t="shared" ca="1" si="973"/>
        <v>-35.365853658536579</v>
      </c>
      <c r="AC2578" s="20" t="s">
        <v>6163</v>
      </c>
      <c r="AD2578" s="11" t="s">
        <v>1950</v>
      </c>
      <c r="AE2578" s="6" t="str" cm="1">
        <f t="array" aca="1" ref="AE2578" ca="1">_xlfn.TEXTJOIN("",TRUE,IFERROR(MID(AD2578,ROW(INDIRECT("1:"&amp;LEN(AD2578))),1)*1,""))</f>
        <v>470000</v>
      </c>
      <c r="AF2578" s="7">
        <f t="shared" ca="1" si="962"/>
        <v>470000</v>
      </c>
      <c r="AG2578" s="7">
        <f t="shared" ca="1" si="974"/>
        <v>-57000</v>
      </c>
      <c r="AH2578" s="7">
        <f t="shared" ca="1" si="975"/>
        <v>-10.815939278937378</v>
      </c>
      <c r="AQ2578" s="20" t="s">
        <v>7253</v>
      </c>
      <c r="AR2578" s="11" t="s">
        <v>88</v>
      </c>
      <c r="AS2578" s="6" t="str" cm="1">
        <f t="array" aca="1" ref="AS2578" ca="1">_xlfn.TEXTJOIN("",TRUE,IFERROR(MID(AR2578,ROW(INDIRECT("1:"&amp;LEN(AR2578))),1)*1,""))</f>
        <v>321000</v>
      </c>
      <c r="AT2578" s="7">
        <f t="shared" ca="1" si="963"/>
        <v>321000</v>
      </c>
      <c r="AU2578" s="7">
        <f t="shared" ca="1" si="976"/>
        <v>-1019000</v>
      </c>
      <c r="AV2578" s="7">
        <f t="shared" ca="1" si="977"/>
        <v>-76.044776119402982</v>
      </c>
      <c r="AX2578" s="8" t="s">
        <v>6163</v>
      </c>
      <c r="AY2578" s="7" t="s">
        <v>1439</v>
      </c>
      <c r="AZ2578" s="9" t="str" cm="1">
        <f t="array" aca="1" ref="AZ2578" ca="1">_xlfn.TEXTJOIN("",TRUE,IFERROR(MID(AY2578,ROW(INDIRECT("1:"&amp;LEN(AY2578))),1)*1,""))</f>
        <v>1020000</v>
      </c>
      <c r="BA2578" s="7">
        <f t="shared" ca="1" si="978"/>
        <v>1020000</v>
      </c>
      <c r="BB2578" s="7">
        <f t="shared" ca="1" si="979"/>
        <v>69000</v>
      </c>
      <c r="BC2578" s="7">
        <f t="shared" ca="1" si="980"/>
        <v>7.2555205047318623</v>
      </c>
    </row>
    <row r="2579" spans="1:55">
      <c r="A2579" s="7" t="s">
        <v>6165</v>
      </c>
      <c r="B2579" s="7" t="s">
        <v>6897</v>
      </c>
      <c r="C2579" s="9" t="str" cm="1">
        <f t="array" aca="1" ref="C2579" ca="1">_xlfn.TEXTJOIN("",TRUE,IFERROR(MID(B2579,ROW(INDIRECT("1:"&amp;LEN(B2579))),1)*1,""))</f>
        <v>3720</v>
      </c>
      <c r="D2579" s="17">
        <f t="shared" ca="1" si="964"/>
        <v>3720</v>
      </c>
      <c r="E2579" s="7">
        <f t="shared" ca="1" si="965"/>
        <v>-4740</v>
      </c>
      <c r="F2579" s="7">
        <f t="shared" ca="1" si="966"/>
        <v>-56.028368794326241</v>
      </c>
      <c r="H2579" s="10" t="s">
        <v>6165</v>
      </c>
      <c r="I2579" s="11" t="s">
        <v>6358</v>
      </c>
      <c r="J2579" s="6" t="str" cm="1">
        <f t="array" aca="1" ref="J2579" ca="1">_xlfn.TEXTJOIN("",TRUE,IFERROR(MID(I2579,ROW(INDIRECT("1:"&amp;LEN(I2579))),1)*1,""))</f>
        <v>8320</v>
      </c>
      <c r="K2579" s="16">
        <f t="shared" ca="1" si="960"/>
        <v>8320</v>
      </c>
      <c r="L2579" s="7">
        <f t="shared" ca="1" si="967"/>
        <v>-19580</v>
      </c>
      <c r="M2579" s="7">
        <f t="shared" ca="1" si="968"/>
        <v>-70.179211469534039</v>
      </c>
      <c r="O2579" s="10" t="s">
        <v>6165</v>
      </c>
      <c r="P2579" s="11" t="s">
        <v>6568</v>
      </c>
      <c r="Q2579" s="6" t="str" cm="1">
        <f t="array" aca="1" ref="Q2579" ca="1">_xlfn.TEXTJOIN("",TRUE,IFERROR(MID(P2579,ROW(INDIRECT("1:"&amp;LEN(P2579))),1)*1,""))</f>
        <v>11300</v>
      </c>
      <c r="R2579" s="7">
        <f t="shared" ca="1" si="969"/>
        <v>11300</v>
      </c>
      <c r="S2579" s="7">
        <f t="shared" ca="1" si="970"/>
        <v>-31800</v>
      </c>
      <c r="T2579" s="7">
        <f t="shared" ca="1" si="971"/>
        <v>-73.781902552204173</v>
      </c>
      <c r="V2579" s="10" t="s">
        <v>6165</v>
      </c>
      <c r="W2579" s="11" t="s">
        <v>8021</v>
      </c>
      <c r="X2579" s="6" t="str" cm="1">
        <f t="array" aca="1" ref="X2579" ca="1">_xlfn.TEXTJOIN("",TRUE,IFERROR(MID(W2579,ROW(INDIRECT("1:"&amp;LEN(W2579))),1)*1,""))</f>
        <v>134000</v>
      </c>
      <c r="Y2579" s="7">
        <f t="shared" ca="1" si="961"/>
        <v>134000</v>
      </c>
      <c r="Z2579" s="7">
        <f t="shared" ca="1" si="972"/>
        <v>-112000</v>
      </c>
      <c r="AA2579" s="7">
        <f t="shared" ca="1" si="973"/>
        <v>-45.528455284552848</v>
      </c>
      <c r="AC2579" s="20" t="s">
        <v>6165</v>
      </c>
      <c r="AD2579" s="11" t="s">
        <v>917</v>
      </c>
      <c r="AE2579" s="6" t="str" cm="1">
        <f t="array" aca="1" ref="AE2579" ca="1">_xlfn.TEXTJOIN("",TRUE,IFERROR(MID(AD2579,ROW(INDIRECT("1:"&amp;LEN(AD2579))),1)*1,""))</f>
        <v>440000</v>
      </c>
      <c r="AF2579" s="7">
        <f t="shared" ca="1" si="962"/>
        <v>440000</v>
      </c>
      <c r="AG2579" s="7">
        <f t="shared" ca="1" si="974"/>
        <v>-87000</v>
      </c>
      <c r="AH2579" s="7">
        <f t="shared" ca="1" si="975"/>
        <v>-16.508538899430732</v>
      </c>
      <c r="AQ2579" s="20" t="s">
        <v>7254</v>
      </c>
      <c r="AR2579" s="11" t="s">
        <v>365</v>
      </c>
      <c r="AS2579" s="6" t="str" cm="1">
        <f t="array" aca="1" ref="AS2579" ca="1">_xlfn.TEXTJOIN("",TRUE,IFERROR(MID(AR2579,ROW(INDIRECT("1:"&amp;LEN(AR2579))),1)*1,""))</f>
        <v>324000</v>
      </c>
      <c r="AT2579" s="7">
        <f t="shared" ca="1" si="963"/>
        <v>324000</v>
      </c>
      <c r="AU2579" s="7">
        <f t="shared" ca="1" si="976"/>
        <v>-1016000</v>
      </c>
      <c r="AV2579" s="7">
        <f t="shared" ca="1" si="977"/>
        <v>-75.820895522388057</v>
      </c>
      <c r="AX2579" s="8" t="s">
        <v>6165</v>
      </c>
      <c r="AY2579" s="7" t="s">
        <v>1732</v>
      </c>
      <c r="AZ2579" s="9" t="str" cm="1">
        <f t="array" aca="1" ref="AZ2579" ca="1">_xlfn.TEXTJOIN("",TRUE,IFERROR(MID(AY2579,ROW(INDIRECT("1:"&amp;LEN(AY2579))),1)*1,""))</f>
        <v>1040000</v>
      </c>
      <c r="BA2579" s="7">
        <f t="shared" ca="1" si="978"/>
        <v>1040000</v>
      </c>
      <c r="BB2579" s="7">
        <f t="shared" ca="1" si="979"/>
        <v>89000</v>
      </c>
      <c r="BC2579" s="7">
        <f t="shared" ca="1" si="980"/>
        <v>9.3585699263932725</v>
      </c>
    </row>
    <row r="2580" spans="1:55">
      <c r="A2580" s="7" t="s">
        <v>6166</v>
      </c>
      <c r="B2580" s="7" t="s">
        <v>3050</v>
      </c>
      <c r="C2580" s="9" t="str" cm="1">
        <f t="array" aca="1" ref="C2580" ca="1">_xlfn.TEXTJOIN("",TRUE,IFERROR(MID(B2580,ROW(INDIRECT("1:"&amp;LEN(B2580))),1)*1,""))</f>
        <v>3710</v>
      </c>
      <c r="D2580" s="17">
        <f t="shared" ca="1" si="964"/>
        <v>3710</v>
      </c>
      <c r="E2580" s="7">
        <f t="shared" ca="1" si="965"/>
        <v>-4750</v>
      </c>
      <c r="F2580" s="7">
        <f t="shared" ca="1" si="966"/>
        <v>-56.146572104018908</v>
      </c>
      <c r="H2580" s="10" t="s">
        <v>6166</v>
      </c>
      <c r="I2580" s="11" t="s">
        <v>6351</v>
      </c>
      <c r="J2580" s="6" t="str" cm="1">
        <f t="array" aca="1" ref="J2580" ca="1">_xlfn.TEXTJOIN("",TRUE,IFERROR(MID(I2580,ROW(INDIRECT("1:"&amp;LEN(I2580))),1)*1,""))</f>
        <v>8160</v>
      </c>
      <c r="K2580" s="16">
        <f t="shared" ca="1" si="960"/>
        <v>8160</v>
      </c>
      <c r="L2580" s="7">
        <f t="shared" ca="1" si="967"/>
        <v>-19740</v>
      </c>
      <c r="M2580" s="7">
        <f t="shared" ca="1" si="968"/>
        <v>-70.752688172043008</v>
      </c>
      <c r="O2580" s="10" t="s">
        <v>6166</v>
      </c>
      <c r="P2580" s="11" t="s">
        <v>1703</v>
      </c>
      <c r="Q2580" s="6" t="str" cm="1">
        <f t="array" aca="1" ref="Q2580" ca="1">_xlfn.TEXTJOIN("",TRUE,IFERROR(MID(P2580,ROW(INDIRECT("1:"&amp;LEN(P2580))),1)*1,""))</f>
        <v>11400</v>
      </c>
      <c r="R2580" s="7">
        <f t="shared" ca="1" si="969"/>
        <v>11400</v>
      </c>
      <c r="S2580" s="7">
        <f t="shared" ca="1" si="970"/>
        <v>-31700</v>
      </c>
      <c r="T2580" s="7">
        <f t="shared" ca="1" si="971"/>
        <v>-73.549883990719252</v>
      </c>
      <c r="V2580" s="10" t="s">
        <v>6166</v>
      </c>
      <c r="W2580" s="11" t="s">
        <v>774</v>
      </c>
      <c r="X2580" s="6" t="str" cm="1">
        <f t="array" aca="1" ref="X2580" ca="1">_xlfn.TEXTJOIN("",TRUE,IFERROR(MID(W2580,ROW(INDIRECT("1:"&amp;LEN(W2580))),1)*1,""))</f>
        <v>129000</v>
      </c>
      <c r="Y2580" s="7">
        <f t="shared" ca="1" si="961"/>
        <v>129000</v>
      </c>
      <c r="Z2580" s="7">
        <f t="shared" ca="1" si="972"/>
        <v>-117000</v>
      </c>
      <c r="AA2580" s="7">
        <f t="shared" ca="1" si="973"/>
        <v>-47.560975609756099</v>
      </c>
      <c r="AC2580" s="20" t="s">
        <v>6166</v>
      </c>
      <c r="AD2580" s="11" t="s">
        <v>1091</v>
      </c>
      <c r="AE2580" s="6" t="str" cm="1">
        <f t="array" aca="1" ref="AE2580" ca="1">_xlfn.TEXTJOIN("",TRUE,IFERROR(MID(AD2580,ROW(INDIRECT("1:"&amp;LEN(AD2580))),1)*1,""))</f>
        <v>398000</v>
      </c>
      <c r="AF2580" s="7">
        <f t="shared" ca="1" si="962"/>
        <v>398000</v>
      </c>
      <c r="AG2580" s="7">
        <f t="shared" ca="1" si="974"/>
        <v>-129000</v>
      </c>
      <c r="AH2580" s="7">
        <f t="shared" ca="1" si="975"/>
        <v>-24.478178368121434</v>
      </c>
      <c r="AQ2580" s="20" t="s">
        <v>7256</v>
      </c>
      <c r="AR2580" s="11" t="s">
        <v>743</v>
      </c>
      <c r="AS2580" s="6" t="str" cm="1">
        <f t="array" aca="1" ref="AS2580" ca="1">_xlfn.TEXTJOIN("",TRUE,IFERROR(MID(AR2580,ROW(INDIRECT("1:"&amp;LEN(AR2580))),1)*1,""))</f>
        <v>327000</v>
      </c>
      <c r="AT2580" s="7">
        <f t="shared" ca="1" si="963"/>
        <v>327000</v>
      </c>
      <c r="AU2580" s="7">
        <f t="shared" ca="1" si="976"/>
        <v>-1013000</v>
      </c>
      <c r="AV2580" s="7">
        <f t="shared" ca="1" si="977"/>
        <v>-75.597014925373131</v>
      </c>
      <c r="AX2580" s="8" t="s">
        <v>6166</v>
      </c>
      <c r="AY2580" s="7" t="s">
        <v>1747</v>
      </c>
      <c r="AZ2580" s="9" t="str" cm="1">
        <f t="array" aca="1" ref="AZ2580" ca="1">_xlfn.TEXTJOIN("",TRUE,IFERROR(MID(AY2580,ROW(INDIRECT("1:"&amp;LEN(AY2580))),1)*1,""))</f>
        <v>1060000</v>
      </c>
      <c r="BA2580" s="7">
        <f t="shared" ca="1" si="978"/>
        <v>1060000</v>
      </c>
      <c r="BB2580" s="7">
        <f t="shared" ca="1" si="979"/>
        <v>109000</v>
      </c>
      <c r="BC2580" s="7">
        <f t="shared" ca="1" si="980"/>
        <v>11.461619348054668</v>
      </c>
    </row>
    <row r="2581" spans="1:55">
      <c r="A2581" s="7" t="s">
        <v>6167</v>
      </c>
      <c r="B2581" s="7" t="s">
        <v>2886</v>
      </c>
      <c r="C2581" s="9" t="str" cm="1">
        <f t="array" aca="1" ref="C2581" ca="1">_xlfn.TEXTJOIN("",TRUE,IFERROR(MID(B2581,ROW(INDIRECT("1:"&amp;LEN(B2581))),1)*1,""))</f>
        <v>3690</v>
      </c>
      <c r="D2581" s="17">
        <f t="shared" ca="1" si="964"/>
        <v>3690</v>
      </c>
      <c r="E2581" s="7">
        <f t="shared" ca="1" si="965"/>
        <v>-4770</v>
      </c>
      <c r="F2581" s="7">
        <f t="shared" ca="1" si="966"/>
        <v>-56.38297872340425</v>
      </c>
      <c r="H2581" s="10" t="s">
        <v>6167</v>
      </c>
      <c r="I2581" s="11" t="s">
        <v>8022</v>
      </c>
      <c r="J2581" s="6" t="str" cm="1">
        <f t="array" aca="1" ref="J2581" ca="1">_xlfn.TEXTJOIN("",TRUE,IFERROR(MID(I2581,ROW(INDIRECT("1:"&amp;LEN(I2581))),1)*1,""))</f>
        <v>7920</v>
      </c>
      <c r="K2581" s="16">
        <f t="shared" ca="1" si="960"/>
        <v>7920</v>
      </c>
      <c r="L2581" s="7">
        <f t="shared" ca="1" si="967"/>
        <v>-19980</v>
      </c>
      <c r="M2581" s="7">
        <f t="shared" ca="1" si="968"/>
        <v>-71.612903225806448</v>
      </c>
      <c r="O2581" s="10" t="s">
        <v>6167</v>
      </c>
      <c r="P2581" s="11" t="s">
        <v>8011</v>
      </c>
      <c r="Q2581" s="6" t="str" cm="1">
        <f t="array" aca="1" ref="Q2581" ca="1">_xlfn.TEXTJOIN("",TRUE,IFERROR(MID(P2581,ROW(INDIRECT("1:"&amp;LEN(P2581))),1)*1,""))</f>
        <v>12600</v>
      </c>
      <c r="R2581" s="7">
        <f t="shared" ca="1" si="969"/>
        <v>12600</v>
      </c>
      <c r="S2581" s="7">
        <f t="shared" ca="1" si="970"/>
        <v>-30500</v>
      </c>
      <c r="T2581" s="7">
        <f t="shared" ca="1" si="971"/>
        <v>-70.76566125290023</v>
      </c>
      <c r="V2581" s="10" t="s">
        <v>6167</v>
      </c>
      <c r="W2581" s="11" t="s">
        <v>458</v>
      </c>
      <c r="X2581" s="6" t="str" cm="1">
        <f t="array" aca="1" ref="X2581" ca="1">_xlfn.TEXTJOIN("",TRUE,IFERROR(MID(W2581,ROW(INDIRECT("1:"&amp;LEN(W2581))),1)*1,""))</f>
        <v>145000</v>
      </c>
      <c r="Y2581" s="7">
        <f t="shared" ca="1" si="961"/>
        <v>145000</v>
      </c>
      <c r="Z2581" s="7">
        <f t="shared" ca="1" si="972"/>
        <v>-101000</v>
      </c>
      <c r="AA2581" s="7">
        <f t="shared" ca="1" si="973"/>
        <v>-41.056910569105689</v>
      </c>
      <c r="AC2581" s="20" t="s">
        <v>6167</v>
      </c>
      <c r="AD2581" s="11" t="s">
        <v>2654</v>
      </c>
      <c r="AE2581" s="6" t="str" cm="1">
        <f t="array" aca="1" ref="AE2581" ca="1">_xlfn.TEXTJOIN("",TRUE,IFERROR(MID(AD2581,ROW(INDIRECT("1:"&amp;LEN(AD2581))),1)*1,""))</f>
        <v>359000</v>
      </c>
      <c r="AF2581" s="7">
        <f t="shared" ca="1" si="962"/>
        <v>359000</v>
      </c>
      <c r="AG2581" s="7">
        <f t="shared" ca="1" si="974"/>
        <v>-168000</v>
      </c>
      <c r="AH2581" s="7">
        <f t="shared" ca="1" si="975"/>
        <v>-31.878557874762805</v>
      </c>
      <c r="AQ2581" s="20" t="s">
        <v>7257</v>
      </c>
      <c r="AR2581" s="11" t="s">
        <v>1075</v>
      </c>
      <c r="AS2581" s="6" t="str" cm="1">
        <f t="array" aca="1" ref="AS2581" ca="1">_xlfn.TEXTJOIN("",TRUE,IFERROR(MID(AR2581,ROW(INDIRECT("1:"&amp;LEN(AR2581))),1)*1,""))</f>
        <v>328000</v>
      </c>
      <c r="AT2581" s="7">
        <f t="shared" ca="1" si="963"/>
        <v>328000</v>
      </c>
      <c r="AU2581" s="7">
        <f t="shared" ca="1" si="976"/>
        <v>-1012000</v>
      </c>
      <c r="AV2581" s="7">
        <f t="shared" ca="1" si="977"/>
        <v>-75.522388059701484</v>
      </c>
      <c r="AX2581" s="8" t="s">
        <v>6167</v>
      </c>
      <c r="AY2581" s="7" t="s">
        <v>1456</v>
      </c>
      <c r="AZ2581" s="9" t="str" cm="1">
        <f t="array" aca="1" ref="AZ2581" ca="1">_xlfn.TEXTJOIN("",TRUE,IFERROR(MID(AY2581,ROW(INDIRECT("1:"&amp;LEN(AY2581))),1)*1,""))</f>
        <v>1080000</v>
      </c>
      <c r="BA2581" s="7">
        <f t="shared" ca="1" si="978"/>
        <v>1080000</v>
      </c>
      <c r="BB2581" s="7">
        <f t="shared" ca="1" si="979"/>
        <v>129000</v>
      </c>
      <c r="BC2581" s="7">
        <f t="shared" ca="1" si="980"/>
        <v>13.564668769716093</v>
      </c>
    </row>
    <row r="2582" spans="1:55">
      <c r="A2582" s="7" t="s">
        <v>6168</v>
      </c>
      <c r="B2582" s="7" t="s">
        <v>712</v>
      </c>
      <c r="C2582" s="9" t="str" cm="1">
        <f t="array" aca="1" ref="C2582" ca="1">_xlfn.TEXTJOIN("",TRUE,IFERROR(MID(B2582,ROW(INDIRECT("1:"&amp;LEN(B2582))),1)*1,""))</f>
        <v>3680</v>
      </c>
      <c r="D2582" s="17">
        <f t="shared" ca="1" si="964"/>
        <v>3680</v>
      </c>
      <c r="E2582" s="7">
        <f t="shared" ca="1" si="965"/>
        <v>-4780</v>
      </c>
      <c r="F2582" s="7">
        <f t="shared" ca="1" si="966"/>
        <v>-56.501182033096924</v>
      </c>
      <c r="H2582" s="10" t="s">
        <v>6168</v>
      </c>
      <c r="I2582" s="11" t="s">
        <v>8023</v>
      </c>
      <c r="J2582" s="6" t="str" cm="1">
        <f t="array" aca="1" ref="J2582" ca="1">_xlfn.TEXTJOIN("",TRUE,IFERROR(MID(I2582,ROW(INDIRECT("1:"&amp;LEN(I2582))),1)*1,""))</f>
        <v>7750</v>
      </c>
      <c r="K2582" s="16">
        <f t="shared" ca="1" si="960"/>
        <v>7750</v>
      </c>
      <c r="L2582" s="7">
        <f t="shared" ca="1" si="967"/>
        <v>-20150</v>
      </c>
      <c r="M2582" s="7">
        <f t="shared" ca="1" si="968"/>
        <v>-72.222222222222229</v>
      </c>
      <c r="O2582" s="10" t="s">
        <v>6168</v>
      </c>
      <c r="P2582" s="11" t="s">
        <v>5002</v>
      </c>
      <c r="Q2582" s="6" t="str" cm="1">
        <f t="array" aca="1" ref="Q2582" ca="1">_xlfn.TEXTJOIN("",TRUE,IFERROR(MID(P2582,ROW(INDIRECT("1:"&amp;LEN(P2582))),1)*1,""))</f>
        <v>12700</v>
      </c>
      <c r="R2582" s="7">
        <f t="shared" ca="1" si="969"/>
        <v>12700</v>
      </c>
      <c r="S2582" s="7">
        <f t="shared" ca="1" si="970"/>
        <v>-30400</v>
      </c>
      <c r="T2582" s="7">
        <f t="shared" ca="1" si="971"/>
        <v>-70.533642691415309</v>
      </c>
      <c r="V2582" s="10" t="s">
        <v>6168</v>
      </c>
      <c r="W2582" s="11" t="s">
        <v>865</v>
      </c>
      <c r="X2582" s="6" t="str" cm="1">
        <f t="array" aca="1" ref="X2582" ca="1">_xlfn.TEXTJOIN("",TRUE,IFERROR(MID(W2582,ROW(INDIRECT("1:"&amp;LEN(W2582))),1)*1,""))</f>
        <v>157000</v>
      </c>
      <c r="Y2582" s="7">
        <f t="shared" ca="1" si="961"/>
        <v>157000</v>
      </c>
      <c r="Z2582" s="7">
        <f t="shared" ca="1" si="972"/>
        <v>-89000</v>
      </c>
      <c r="AA2582" s="7">
        <f t="shared" ca="1" si="973"/>
        <v>-36.178861788617887</v>
      </c>
      <c r="AC2582" s="20" t="s">
        <v>6168</v>
      </c>
      <c r="AD2582" s="11" t="s">
        <v>428</v>
      </c>
      <c r="AE2582" s="6" t="str" cm="1">
        <f t="array" aca="1" ref="AE2582" ca="1">_xlfn.TEXTJOIN("",TRUE,IFERROR(MID(AD2582,ROW(INDIRECT("1:"&amp;LEN(AD2582))),1)*1,""))</f>
        <v>339000</v>
      </c>
      <c r="AF2582" s="7">
        <f t="shared" ca="1" si="962"/>
        <v>339000</v>
      </c>
      <c r="AG2582" s="7">
        <f t="shared" ca="1" si="974"/>
        <v>-188000</v>
      </c>
      <c r="AH2582" s="7">
        <f t="shared" ca="1" si="975"/>
        <v>-35.673624288425046</v>
      </c>
      <c r="AQ2582" s="20" t="s">
        <v>7258</v>
      </c>
      <c r="AR2582" s="11" t="s">
        <v>1075</v>
      </c>
      <c r="AS2582" s="6" t="str" cm="1">
        <f t="array" aca="1" ref="AS2582" ca="1">_xlfn.TEXTJOIN("",TRUE,IFERROR(MID(AR2582,ROW(INDIRECT("1:"&amp;LEN(AR2582))),1)*1,""))</f>
        <v>328000</v>
      </c>
      <c r="AT2582" s="7">
        <f t="shared" ca="1" si="963"/>
        <v>328000</v>
      </c>
      <c r="AU2582" s="7">
        <f t="shared" ca="1" si="976"/>
        <v>-1012000</v>
      </c>
      <c r="AV2582" s="7">
        <f t="shared" ca="1" si="977"/>
        <v>-75.522388059701484</v>
      </c>
      <c r="AX2582" s="8" t="s">
        <v>6168</v>
      </c>
      <c r="AY2582" s="7" t="s">
        <v>2393</v>
      </c>
      <c r="AZ2582" s="9" t="str" cm="1">
        <f t="array" aca="1" ref="AZ2582" ca="1">_xlfn.TEXTJOIN("",TRUE,IFERROR(MID(AY2582,ROW(INDIRECT("1:"&amp;LEN(AY2582))),1)*1,""))</f>
        <v>1100000</v>
      </c>
      <c r="BA2582" s="7">
        <f t="shared" ca="1" si="978"/>
        <v>1100000</v>
      </c>
      <c r="BB2582" s="7">
        <f t="shared" ca="1" si="979"/>
        <v>149000</v>
      </c>
      <c r="BC2582" s="7">
        <f t="shared" ca="1" si="980"/>
        <v>15.667718191377489</v>
      </c>
    </row>
    <row r="2583" spans="1:55">
      <c r="A2583" s="7" t="s">
        <v>6169</v>
      </c>
      <c r="B2583" s="7" t="s">
        <v>4575</v>
      </c>
      <c r="C2583" s="9" t="str" cm="1">
        <f t="array" aca="1" ref="C2583" ca="1">_xlfn.TEXTJOIN("",TRUE,IFERROR(MID(B2583,ROW(INDIRECT("1:"&amp;LEN(B2583))),1)*1,""))</f>
        <v>3670</v>
      </c>
      <c r="D2583" s="17">
        <f t="shared" ca="1" si="964"/>
        <v>3670</v>
      </c>
      <c r="E2583" s="7">
        <f t="shared" ca="1" si="965"/>
        <v>-4790</v>
      </c>
      <c r="F2583" s="7">
        <f t="shared" ca="1" si="966"/>
        <v>-56.619385342789599</v>
      </c>
      <c r="H2583" s="10" t="s">
        <v>6169</v>
      </c>
      <c r="I2583" s="11" t="s">
        <v>8024</v>
      </c>
      <c r="J2583" s="6" t="str" cm="1">
        <f t="array" aca="1" ref="J2583" ca="1">_xlfn.TEXTJOIN("",TRUE,IFERROR(MID(I2583,ROW(INDIRECT("1:"&amp;LEN(I2583))),1)*1,""))</f>
        <v>7650</v>
      </c>
      <c r="K2583" s="16">
        <f t="shared" ca="1" si="960"/>
        <v>7650</v>
      </c>
      <c r="L2583" s="7">
        <f t="shared" ca="1" si="967"/>
        <v>-20250</v>
      </c>
      <c r="M2583" s="7">
        <f t="shared" ca="1" si="968"/>
        <v>-72.58064516129032</v>
      </c>
      <c r="O2583" s="10" t="s">
        <v>6169</v>
      </c>
      <c r="P2583" s="11" t="s">
        <v>1434</v>
      </c>
      <c r="Q2583" s="6" t="str" cm="1">
        <f t="array" aca="1" ref="Q2583" ca="1">_xlfn.TEXTJOIN("",TRUE,IFERROR(MID(P2583,ROW(INDIRECT("1:"&amp;LEN(P2583))),1)*1,""))</f>
        <v>12800</v>
      </c>
      <c r="R2583" s="7">
        <f t="shared" ca="1" si="969"/>
        <v>12800</v>
      </c>
      <c r="S2583" s="7">
        <f t="shared" ca="1" si="970"/>
        <v>-30300</v>
      </c>
      <c r="T2583" s="7">
        <f t="shared" ca="1" si="971"/>
        <v>-70.301624129930389</v>
      </c>
      <c r="V2583" s="10" t="s">
        <v>6169</v>
      </c>
      <c r="W2583" s="11" t="s">
        <v>5215</v>
      </c>
      <c r="X2583" s="6" t="str" cm="1">
        <f t="array" aca="1" ref="X2583" ca="1">_xlfn.TEXTJOIN("",TRUE,IFERROR(MID(W2583,ROW(INDIRECT("1:"&amp;LEN(W2583))),1)*1,""))</f>
        <v>170000</v>
      </c>
      <c r="Y2583" s="7">
        <f t="shared" ca="1" si="961"/>
        <v>170000</v>
      </c>
      <c r="Z2583" s="7">
        <f t="shared" ca="1" si="972"/>
        <v>-76000</v>
      </c>
      <c r="AA2583" s="7">
        <f t="shared" ca="1" si="973"/>
        <v>-30.894308943089428</v>
      </c>
      <c r="AC2583" s="20" t="s">
        <v>6169</v>
      </c>
      <c r="AD2583" s="11" t="s">
        <v>521</v>
      </c>
      <c r="AE2583" s="6" t="str" cm="1">
        <f t="array" aca="1" ref="AE2583" ca="1">_xlfn.TEXTJOIN("",TRUE,IFERROR(MID(AD2583,ROW(INDIRECT("1:"&amp;LEN(AD2583))),1)*1,""))</f>
        <v>334000</v>
      </c>
      <c r="AF2583" s="7">
        <f t="shared" ca="1" si="962"/>
        <v>334000</v>
      </c>
      <c r="AG2583" s="7">
        <f t="shared" ca="1" si="974"/>
        <v>-193000</v>
      </c>
      <c r="AH2583" s="7">
        <f t="shared" ca="1" si="975"/>
        <v>-36.62239089184061</v>
      </c>
      <c r="AQ2583" s="20" t="s">
        <v>7259</v>
      </c>
      <c r="AR2583" s="11" t="s">
        <v>365</v>
      </c>
      <c r="AS2583" s="6" t="str" cm="1">
        <f t="array" aca="1" ref="AS2583" ca="1">_xlfn.TEXTJOIN("",TRUE,IFERROR(MID(AR2583,ROW(INDIRECT("1:"&amp;LEN(AR2583))),1)*1,""))</f>
        <v>324000</v>
      </c>
      <c r="AT2583" s="7">
        <f t="shared" ca="1" si="963"/>
        <v>324000</v>
      </c>
      <c r="AU2583" s="7">
        <f t="shared" ca="1" si="976"/>
        <v>-1016000</v>
      </c>
      <c r="AV2583" s="7">
        <f t="shared" ca="1" si="977"/>
        <v>-75.820895522388057</v>
      </c>
      <c r="AX2583" s="8" t="s">
        <v>6169</v>
      </c>
      <c r="AY2583" s="7" t="s">
        <v>1463</v>
      </c>
      <c r="AZ2583" s="9" t="str" cm="1">
        <f t="array" aca="1" ref="AZ2583" ca="1">_xlfn.TEXTJOIN("",TRUE,IFERROR(MID(AY2583,ROW(INDIRECT("1:"&amp;LEN(AY2583))),1)*1,""))</f>
        <v>1110000</v>
      </c>
      <c r="BA2583" s="7">
        <f t="shared" ca="1" si="978"/>
        <v>1110000</v>
      </c>
      <c r="BB2583" s="7">
        <f t="shared" ca="1" si="979"/>
        <v>159000</v>
      </c>
      <c r="BC2583" s="7">
        <f t="shared" ca="1" si="980"/>
        <v>16.719242902208208</v>
      </c>
    </row>
    <row r="2584" spans="1:55">
      <c r="A2584" s="7" t="s">
        <v>6170</v>
      </c>
      <c r="B2584" s="7" t="s">
        <v>2879</v>
      </c>
      <c r="C2584" s="9" t="str" cm="1">
        <f t="array" aca="1" ref="C2584" ca="1">_xlfn.TEXTJOIN("",TRUE,IFERROR(MID(B2584,ROW(INDIRECT("1:"&amp;LEN(B2584))),1)*1,""))</f>
        <v>3660</v>
      </c>
      <c r="D2584" s="17">
        <f t="shared" ca="1" si="964"/>
        <v>3660</v>
      </c>
      <c r="E2584" s="7">
        <f t="shared" ca="1" si="965"/>
        <v>-4800</v>
      </c>
      <c r="F2584" s="7">
        <f t="shared" ca="1" si="966"/>
        <v>-56.737588652482266</v>
      </c>
      <c r="H2584" s="10" t="s">
        <v>6170</v>
      </c>
      <c r="I2584" s="11" t="s">
        <v>8025</v>
      </c>
      <c r="J2584" s="6" t="str" cm="1">
        <f t="array" aca="1" ref="J2584" ca="1">_xlfn.TEXTJOIN("",TRUE,IFERROR(MID(I2584,ROW(INDIRECT("1:"&amp;LEN(I2584))),1)*1,""))</f>
        <v>7640</v>
      </c>
      <c r="K2584" s="16">
        <f t="shared" ca="1" si="960"/>
        <v>7640</v>
      </c>
      <c r="L2584" s="7">
        <f t="shared" ca="1" si="967"/>
        <v>-20260</v>
      </c>
      <c r="M2584" s="7">
        <f t="shared" ca="1" si="968"/>
        <v>-72.616487455197131</v>
      </c>
      <c r="O2584" s="10" t="s">
        <v>6170</v>
      </c>
      <c r="P2584" s="11" t="s">
        <v>7615</v>
      </c>
      <c r="Q2584" s="6" t="str" cm="1">
        <f t="array" aca="1" ref="Q2584" ca="1">_xlfn.TEXTJOIN("",TRUE,IFERROR(MID(P2584,ROW(INDIRECT("1:"&amp;LEN(P2584))),1)*1,""))</f>
        <v>12200</v>
      </c>
      <c r="R2584" s="7">
        <f t="shared" ca="1" si="969"/>
        <v>12200</v>
      </c>
      <c r="S2584" s="7">
        <f t="shared" ca="1" si="970"/>
        <v>-30900</v>
      </c>
      <c r="T2584" s="7">
        <f t="shared" ca="1" si="971"/>
        <v>-71.693735498839914</v>
      </c>
      <c r="V2584" s="10" t="s">
        <v>6170</v>
      </c>
      <c r="W2584" s="11" t="s">
        <v>7566</v>
      </c>
      <c r="X2584" s="6" t="str" cm="1">
        <f t="array" aca="1" ref="X2584" ca="1">_xlfn.TEXTJOIN("",TRUE,IFERROR(MID(W2584,ROW(INDIRECT("1:"&amp;LEN(W2584))),1)*1,""))</f>
        <v>154000</v>
      </c>
      <c r="Y2584" s="7">
        <f t="shared" ca="1" si="961"/>
        <v>154000</v>
      </c>
      <c r="Z2584" s="7">
        <f t="shared" ca="1" si="972"/>
        <v>-92000</v>
      </c>
      <c r="AA2584" s="7">
        <f t="shared" ca="1" si="973"/>
        <v>-37.398373983739845</v>
      </c>
      <c r="AC2584" s="20" t="s">
        <v>6170</v>
      </c>
      <c r="AD2584" s="11" t="s">
        <v>1002</v>
      </c>
      <c r="AE2584" s="6" t="str" cm="1">
        <f t="array" aca="1" ref="AE2584" ca="1">_xlfn.TEXTJOIN("",TRUE,IFERROR(MID(AD2584,ROW(INDIRECT("1:"&amp;LEN(AD2584))),1)*1,""))</f>
        <v>336000</v>
      </c>
      <c r="AF2584" s="7">
        <f t="shared" ca="1" si="962"/>
        <v>336000</v>
      </c>
      <c r="AG2584" s="7">
        <f t="shared" ca="1" si="974"/>
        <v>-191000</v>
      </c>
      <c r="AH2584" s="7">
        <f t="shared" ca="1" si="975"/>
        <v>-36.242884250474383</v>
      </c>
      <c r="AQ2584" s="20" t="s">
        <v>7260</v>
      </c>
      <c r="AR2584" s="11" t="s">
        <v>1292</v>
      </c>
      <c r="AS2584" s="6" t="str" cm="1">
        <f t="array" aca="1" ref="AS2584" ca="1">_xlfn.TEXTJOIN("",TRUE,IFERROR(MID(AR2584,ROW(INDIRECT("1:"&amp;LEN(AR2584))),1)*1,""))</f>
        <v>318000</v>
      </c>
      <c r="AT2584" s="7">
        <f t="shared" ca="1" si="963"/>
        <v>318000</v>
      </c>
      <c r="AU2584" s="7">
        <f t="shared" ca="1" si="976"/>
        <v>-1022000</v>
      </c>
      <c r="AV2584" s="7">
        <f t="shared" ca="1" si="977"/>
        <v>-76.268656716417908</v>
      </c>
      <c r="AX2584" s="8" t="s">
        <v>6170</v>
      </c>
      <c r="AY2584" s="7" t="s">
        <v>1550</v>
      </c>
      <c r="AZ2584" s="9" t="str" cm="1">
        <f t="array" aca="1" ref="AZ2584" ca="1">_xlfn.TEXTJOIN("",TRUE,IFERROR(MID(AY2584,ROW(INDIRECT("1:"&amp;LEN(AY2584))),1)*1,""))</f>
        <v>1130000</v>
      </c>
      <c r="BA2584" s="7">
        <f t="shared" ca="1" si="978"/>
        <v>1130000</v>
      </c>
      <c r="BB2584" s="7">
        <f t="shared" ca="1" si="979"/>
        <v>179000</v>
      </c>
      <c r="BC2584" s="7">
        <f t="shared" ca="1" si="980"/>
        <v>18.822292323869604</v>
      </c>
    </row>
    <row r="2585" spans="1:55">
      <c r="A2585" s="7" t="s">
        <v>6171</v>
      </c>
      <c r="B2585" s="7" t="s">
        <v>3030</v>
      </c>
      <c r="C2585" s="9" t="str" cm="1">
        <f t="array" aca="1" ref="C2585" ca="1">_xlfn.TEXTJOIN("",TRUE,IFERROR(MID(B2585,ROW(INDIRECT("1:"&amp;LEN(B2585))),1)*1,""))</f>
        <v>3650</v>
      </c>
      <c r="D2585" s="17">
        <f t="shared" ca="1" si="964"/>
        <v>3650</v>
      </c>
      <c r="E2585" s="7">
        <f t="shared" ca="1" si="965"/>
        <v>-4810</v>
      </c>
      <c r="F2585" s="7">
        <f t="shared" ca="1" si="966"/>
        <v>-56.855791962174941</v>
      </c>
      <c r="H2585" s="10" t="s">
        <v>6171</v>
      </c>
      <c r="I2585" s="11" t="s">
        <v>8025</v>
      </c>
      <c r="J2585" s="6" t="str" cm="1">
        <f t="array" aca="1" ref="J2585" ca="1">_xlfn.TEXTJOIN("",TRUE,IFERROR(MID(I2585,ROW(INDIRECT("1:"&amp;LEN(I2585))),1)*1,""))</f>
        <v>7640</v>
      </c>
      <c r="K2585" s="16">
        <f t="shared" ca="1" si="960"/>
        <v>7640</v>
      </c>
      <c r="L2585" s="7">
        <f t="shared" ca="1" si="967"/>
        <v>-20260</v>
      </c>
      <c r="M2585" s="7">
        <f t="shared" ca="1" si="968"/>
        <v>-72.616487455197131</v>
      </c>
      <c r="O2585" s="10" t="s">
        <v>6171</v>
      </c>
      <c r="P2585" s="11" t="s">
        <v>7180</v>
      </c>
      <c r="Q2585" s="6" t="str" cm="1">
        <f t="array" aca="1" ref="Q2585" ca="1">_xlfn.TEXTJOIN("",TRUE,IFERROR(MID(P2585,ROW(INDIRECT("1:"&amp;LEN(P2585))),1)*1,""))</f>
        <v>11500</v>
      </c>
      <c r="R2585" s="7">
        <f t="shared" ca="1" si="969"/>
        <v>11500</v>
      </c>
      <c r="S2585" s="7">
        <f t="shared" ca="1" si="970"/>
        <v>-31600</v>
      </c>
      <c r="T2585" s="7">
        <f t="shared" ca="1" si="971"/>
        <v>-73.317865429234345</v>
      </c>
      <c r="V2585" s="10" t="s">
        <v>6171</v>
      </c>
      <c r="W2585" s="11" t="s">
        <v>7478</v>
      </c>
      <c r="X2585" s="6" t="str" cm="1">
        <f t="array" aca="1" ref="X2585" ca="1">_xlfn.TEXTJOIN("",TRUE,IFERROR(MID(W2585,ROW(INDIRECT("1:"&amp;LEN(W2585))),1)*1,""))</f>
        <v>151000</v>
      </c>
      <c r="Y2585" s="7">
        <f t="shared" ca="1" si="961"/>
        <v>151000</v>
      </c>
      <c r="Z2585" s="7">
        <f t="shared" ca="1" si="972"/>
        <v>-95000</v>
      </c>
      <c r="AA2585" s="7">
        <f t="shared" ca="1" si="973"/>
        <v>-38.617886178861795</v>
      </c>
      <c r="AC2585" s="20" t="s">
        <v>6171</v>
      </c>
      <c r="AD2585" s="11" t="s">
        <v>743</v>
      </c>
      <c r="AE2585" s="6" t="str" cm="1">
        <f t="array" aca="1" ref="AE2585" ca="1">_xlfn.TEXTJOIN("",TRUE,IFERROR(MID(AD2585,ROW(INDIRECT("1:"&amp;LEN(AD2585))),1)*1,""))</f>
        <v>327000</v>
      </c>
      <c r="AF2585" s="7">
        <f t="shared" ca="1" si="962"/>
        <v>327000</v>
      </c>
      <c r="AG2585" s="7">
        <f t="shared" ca="1" si="974"/>
        <v>-200000</v>
      </c>
      <c r="AH2585" s="7">
        <f t="shared" ca="1" si="975"/>
        <v>-37.950664136622393</v>
      </c>
      <c r="AQ2585" s="20" t="s">
        <v>7262</v>
      </c>
      <c r="AR2585" s="11" t="s">
        <v>1048</v>
      </c>
      <c r="AS2585" s="6" t="str" cm="1">
        <f t="array" aca="1" ref="AS2585" ca="1">_xlfn.TEXTJOIN("",TRUE,IFERROR(MID(AR2585,ROW(INDIRECT("1:"&amp;LEN(AR2585))),1)*1,""))</f>
        <v>311000</v>
      </c>
      <c r="AT2585" s="7">
        <f t="shared" ca="1" si="963"/>
        <v>311000</v>
      </c>
      <c r="AU2585" s="7">
        <f t="shared" ca="1" si="976"/>
        <v>-1029000</v>
      </c>
      <c r="AV2585" s="7">
        <f t="shared" ca="1" si="977"/>
        <v>-76.791044776119406</v>
      </c>
      <c r="AX2585" s="8" t="s">
        <v>6171</v>
      </c>
      <c r="AY2585" s="7" t="s">
        <v>1480</v>
      </c>
      <c r="AZ2585" s="9" t="str" cm="1">
        <f t="array" aca="1" ref="AZ2585" ca="1">_xlfn.TEXTJOIN("",TRUE,IFERROR(MID(AY2585,ROW(INDIRECT("1:"&amp;LEN(AY2585))),1)*1,""))</f>
        <v>1150000</v>
      </c>
      <c r="BA2585" s="7">
        <f t="shared" ca="1" si="978"/>
        <v>1150000</v>
      </c>
      <c r="BB2585" s="7">
        <f t="shared" ca="1" si="979"/>
        <v>199000</v>
      </c>
      <c r="BC2585" s="7">
        <f t="shared" ca="1" si="980"/>
        <v>20.925341745531028</v>
      </c>
    </row>
    <row r="2586" spans="1:55">
      <c r="A2586" s="7" t="s">
        <v>6173</v>
      </c>
      <c r="B2586" s="7" t="s">
        <v>126</v>
      </c>
      <c r="C2586" s="9" t="str" cm="1">
        <f t="array" aca="1" ref="C2586" ca="1">_xlfn.TEXTJOIN("",TRUE,IFERROR(MID(B2586,ROW(INDIRECT("1:"&amp;LEN(B2586))),1)*1,""))</f>
        <v>3640</v>
      </c>
      <c r="D2586" s="17">
        <f t="shared" ca="1" si="964"/>
        <v>3640</v>
      </c>
      <c r="E2586" s="7">
        <f t="shared" ca="1" si="965"/>
        <v>-4820</v>
      </c>
      <c r="F2586" s="7">
        <f t="shared" ca="1" si="966"/>
        <v>-56.973995271867608</v>
      </c>
      <c r="H2586" s="10" t="s">
        <v>6173</v>
      </c>
      <c r="I2586" s="11" t="s">
        <v>8026</v>
      </c>
      <c r="J2586" s="6" t="str" cm="1">
        <f t="array" aca="1" ref="J2586" ca="1">_xlfn.TEXTJOIN("",TRUE,IFERROR(MID(I2586,ROW(INDIRECT("1:"&amp;LEN(I2586))),1)*1,""))</f>
        <v>7630</v>
      </c>
      <c r="K2586" s="16">
        <f t="shared" ca="1" si="960"/>
        <v>7630</v>
      </c>
      <c r="L2586" s="7">
        <f t="shared" ca="1" si="967"/>
        <v>-20270</v>
      </c>
      <c r="M2586" s="7">
        <f t="shared" ca="1" si="968"/>
        <v>-72.652329749103941</v>
      </c>
      <c r="O2586" s="10" t="s">
        <v>6173</v>
      </c>
      <c r="P2586" s="11" t="s">
        <v>7976</v>
      </c>
      <c r="Q2586" s="6" t="str" cm="1">
        <f t="array" aca="1" ref="Q2586" ca="1">_xlfn.TEXTJOIN("",TRUE,IFERROR(MID(P2586,ROW(INDIRECT("1:"&amp;LEN(P2586))),1)*1,""))</f>
        <v>10800</v>
      </c>
      <c r="R2586" s="7">
        <f t="shared" ca="1" si="969"/>
        <v>10800</v>
      </c>
      <c r="S2586" s="7">
        <f t="shared" ca="1" si="970"/>
        <v>-32300</v>
      </c>
      <c r="T2586" s="7">
        <f t="shared" ca="1" si="971"/>
        <v>-74.941995359628777</v>
      </c>
      <c r="V2586" s="10" t="s">
        <v>6173</v>
      </c>
      <c r="W2586" s="11" t="s">
        <v>6820</v>
      </c>
      <c r="X2586" s="6" t="str" cm="1">
        <f t="array" aca="1" ref="X2586" ca="1">_xlfn.TEXTJOIN("",TRUE,IFERROR(MID(W2586,ROW(INDIRECT("1:"&amp;LEN(W2586))),1)*1,""))</f>
        <v>160000</v>
      </c>
      <c r="Y2586" s="7">
        <f t="shared" ca="1" si="961"/>
        <v>160000</v>
      </c>
      <c r="Z2586" s="7">
        <f t="shared" ca="1" si="972"/>
        <v>-86000</v>
      </c>
      <c r="AA2586" s="7">
        <f t="shared" ca="1" si="973"/>
        <v>-34.959349593495944</v>
      </c>
      <c r="AC2586" s="20" t="s">
        <v>6173</v>
      </c>
      <c r="AD2586" s="11" t="s">
        <v>88</v>
      </c>
      <c r="AE2586" s="6" t="str" cm="1">
        <f t="array" aca="1" ref="AE2586" ca="1">_xlfn.TEXTJOIN("",TRUE,IFERROR(MID(AD2586,ROW(INDIRECT("1:"&amp;LEN(AD2586))),1)*1,""))</f>
        <v>321000</v>
      </c>
      <c r="AF2586" s="7">
        <f t="shared" ca="1" si="962"/>
        <v>321000</v>
      </c>
      <c r="AG2586" s="7">
        <f t="shared" ca="1" si="974"/>
        <v>-206000</v>
      </c>
      <c r="AH2586" s="7">
        <f t="shared" ca="1" si="975"/>
        <v>-39.08918406072106</v>
      </c>
      <c r="AQ2586" s="20" t="s">
        <v>7263</v>
      </c>
      <c r="AR2586" s="11" t="s">
        <v>462</v>
      </c>
      <c r="AS2586" s="6" t="str" cm="1">
        <f t="array" aca="1" ref="AS2586" ca="1">_xlfn.TEXTJOIN("",TRUE,IFERROR(MID(AR2586,ROW(INDIRECT("1:"&amp;LEN(AR2586))),1)*1,""))</f>
        <v>307000</v>
      </c>
      <c r="AT2586" s="7">
        <f t="shared" ca="1" si="963"/>
        <v>307000</v>
      </c>
      <c r="AU2586" s="7">
        <f t="shared" ca="1" si="976"/>
        <v>-1033000</v>
      </c>
      <c r="AV2586" s="7">
        <f t="shared" ca="1" si="977"/>
        <v>-77.089552238805965</v>
      </c>
      <c r="AX2586" s="8" t="s">
        <v>6173</v>
      </c>
      <c r="AY2586" s="7" t="s">
        <v>1487</v>
      </c>
      <c r="AZ2586" s="9" t="str" cm="1">
        <f t="array" aca="1" ref="AZ2586" ca="1">_xlfn.TEXTJOIN("",TRUE,IFERROR(MID(AY2586,ROW(INDIRECT("1:"&amp;LEN(AY2586))),1)*1,""))</f>
        <v>1160000</v>
      </c>
      <c r="BA2586" s="7">
        <f t="shared" ca="1" si="978"/>
        <v>1160000</v>
      </c>
      <c r="BB2586" s="7">
        <f t="shared" ca="1" si="979"/>
        <v>209000</v>
      </c>
      <c r="BC2586" s="7">
        <f t="shared" ca="1" si="980"/>
        <v>21.976866456361719</v>
      </c>
    </row>
    <row r="2587" spans="1:55">
      <c r="A2587" s="7" t="s">
        <v>6175</v>
      </c>
      <c r="B2587" s="7" t="s">
        <v>871</v>
      </c>
      <c r="C2587" s="9" t="str" cm="1">
        <f t="array" aca="1" ref="C2587" ca="1">_xlfn.TEXTJOIN("",TRUE,IFERROR(MID(B2587,ROW(INDIRECT("1:"&amp;LEN(B2587))),1)*1,""))</f>
        <v>3630</v>
      </c>
      <c r="D2587" s="17">
        <f t="shared" ca="1" si="964"/>
        <v>3630</v>
      </c>
      <c r="E2587" s="7">
        <f t="shared" ca="1" si="965"/>
        <v>-4830</v>
      </c>
      <c r="F2587" s="7">
        <f t="shared" ca="1" si="966"/>
        <v>-57.092198581560282</v>
      </c>
      <c r="H2587" s="10" t="s">
        <v>6175</v>
      </c>
      <c r="I2587" s="11" t="s">
        <v>3535</v>
      </c>
      <c r="J2587" s="6" t="str" cm="1">
        <f t="array" aca="1" ref="J2587" ca="1">_xlfn.TEXTJOIN("",TRUE,IFERROR(MID(I2587,ROW(INDIRECT("1:"&amp;LEN(I2587))),1)*1,""))</f>
        <v>7600</v>
      </c>
      <c r="K2587" s="16">
        <f t="shared" ca="1" si="960"/>
        <v>7600</v>
      </c>
      <c r="L2587" s="7">
        <f t="shared" ca="1" si="967"/>
        <v>-20300</v>
      </c>
      <c r="M2587" s="7">
        <f t="shared" ca="1" si="968"/>
        <v>-72.759856630824373</v>
      </c>
      <c r="O2587" s="10" t="s">
        <v>6175</v>
      </c>
      <c r="P2587" s="11" t="s">
        <v>6224</v>
      </c>
      <c r="Q2587" s="6" t="str" cm="1">
        <f t="array" aca="1" ref="Q2587" ca="1">_xlfn.TEXTJOIN("",TRUE,IFERROR(MID(P2587,ROW(INDIRECT("1:"&amp;LEN(P2587))),1)*1,""))</f>
        <v>10300</v>
      </c>
      <c r="R2587" s="7">
        <f t="shared" ca="1" si="969"/>
        <v>10300</v>
      </c>
      <c r="S2587" s="7">
        <f t="shared" ca="1" si="970"/>
        <v>-32800</v>
      </c>
      <c r="T2587" s="7">
        <f t="shared" ca="1" si="971"/>
        <v>-76.102088167053367</v>
      </c>
      <c r="V2587" s="10" t="s">
        <v>6175</v>
      </c>
      <c r="W2587" s="11" t="s">
        <v>7563</v>
      </c>
      <c r="X2587" s="6" t="str" cm="1">
        <f t="array" aca="1" ref="X2587" ca="1">_xlfn.TEXTJOIN("",TRUE,IFERROR(MID(W2587,ROW(INDIRECT("1:"&amp;LEN(W2587))),1)*1,""))</f>
        <v>165000</v>
      </c>
      <c r="Y2587" s="7">
        <f t="shared" ca="1" si="961"/>
        <v>165000</v>
      </c>
      <c r="Z2587" s="7">
        <f t="shared" ca="1" si="972"/>
        <v>-81000</v>
      </c>
      <c r="AA2587" s="7">
        <f t="shared" ca="1" si="973"/>
        <v>-32.926829268292678</v>
      </c>
      <c r="AC2587" s="20" t="s">
        <v>6175</v>
      </c>
      <c r="AD2587" s="11" t="s">
        <v>2027</v>
      </c>
      <c r="AE2587" s="6" t="str" cm="1">
        <f t="array" aca="1" ref="AE2587" ca="1">_xlfn.TEXTJOIN("",TRUE,IFERROR(MID(AD2587,ROW(INDIRECT("1:"&amp;LEN(AD2587))),1)*1,""))</f>
        <v>325000</v>
      </c>
      <c r="AF2587" s="7">
        <f t="shared" ca="1" si="962"/>
        <v>325000</v>
      </c>
      <c r="AG2587" s="7">
        <f t="shared" ca="1" si="974"/>
        <v>-202000</v>
      </c>
      <c r="AH2587" s="7">
        <f t="shared" ca="1" si="975"/>
        <v>-38.330170777988613</v>
      </c>
      <c r="AQ2587" s="20" t="s">
        <v>7265</v>
      </c>
      <c r="AR2587" s="11" t="s">
        <v>23</v>
      </c>
      <c r="AS2587" s="6" t="str" cm="1">
        <f t="array" aca="1" ref="AS2587" ca="1">_xlfn.TEXTJOIN("",TRUE,IFERROR(MID(AR2587,ROW(INDIRECT("1:"&amp;LEN(AR2587))),1)*1,""))</f>
        <v>308000</v>
      </c>
      <c r="AT2587" s="7">
        <f t="shared" ca="1" si="963"/>
        <v>308000</v>
      </c>
      <c r="AU2587" s="7">
        <f t="shared" ca="1" si="976"/>
        <v>-1032000</v>
      </c>
      <c r="AV2587" s="7">
        <f t="shared" ca="1" si="977"/>
        <v>-77.014925373134332</v>
      </c>
      <c r="AX2587" s="8" t="s">
        <v>6175</v>
      </c>
      <c r="AY2587" s="7" t="s">
        <v>1497</v>
      </c>
      <c r="AZ2587" s="9" t="str" cm="1">
        <f t="array" aca="1" ref="AZ2587" ca="1">_xlfn.TEXTJOIN("",TRUE,IFERROR(MID(AY2587,ROW(INDIRECT("1:"&amp;LEN(AY2587))),1)*1,""))</f>
        <v>1170000</v>
      </c>
      <c r="BA2587" s="7">
        <f t="shared" ca="1" si="978"/>
        <v>1170000</v>
      </c>
      <c r="BB2587" s="7">
        <f t="shared" ca="1" si="979"/>
        <v>219000</v>
      </c>
      <c r="BC2587" s="7">
        <f t="shared" ca="1" si="980"/>
        <v>23.028391167192424</v>
      </c>
    </row>
    <row r="2588" spans="1:55">
      <c r="A2588" s="7" t="s">
        <v>6179</v>
      </c>
      <c r="B2588" s="7" t="s">
        <v>2840</v>
      </c>
      <c r="C2588" s="9" t="str" cm="1">
        <f t="array" aca="1" ref="C2588" ca="1">_xlfn.TEXTJOIN("",TRUE,IFERROR(MID(B2588,ROW(INDIRECT("1:"&amp;LEN(B2588))),1)*1,""))</f>
        <v>3620</v>
      </c>
      <c r="D2588" s="17">
        <f t="shared" ca="1" si="964"/>
        <v>3620</v>
      </c>
      <c r="E2588" s="7">
        <f t="shared" ca="1" si="965"/>
        <v>-4840</v>
      </c>
      <c r="F2588" s="7">
        <f t="shared" ca="1" si="966"/>
        <v>-57.210401891252957</v>
      </c>
      <c r="H2588" s="10" t="s">
        <v>6179</v>
      </c>
      <c r="I2588" s="11" t="s">
        <v>3542</v>
      </c>
      <c r="J2588" s="6" t="str" cm="1">
        <f t="array" aca="1" ref="J2588" ca="1">_xlfn.TEXTJOIN("",TRUE,IFERROR(MID(I2588,ROW(INDIRECT("1:"&amp;LEN(I2588))),1)*1,""))</f>
        <v>7560</v>
      </c>
      <c r="K2588" s="16">
        <f t="shared" ca="1" si="960"/>
        <v>7560</v>
      </c>
      <c r="L2588" s="7">
        <f t="shared" ca="1" si="967"/>
        <v>-20340</v>
      </c>
      <c r="M2588" s="7">
        <f t="shared" ca="1" si="968"/>
        <v>-72.903225806451616</v>
      </c>
      <c r="O2588" s="10" t="s">
        <v>6179</v>
      </c>
      <c r="P2588" s="11" t="s">
        <v>6224</v>
      </c>
      <c r="Q2588" s="6" t="str" cm="1">
        <f t="array" aca="1" ref="Q2588" ca="1">_xlfn.TEXTJOIN("",TRUE,IFERROR(MID(P2588,ROW(INDIRECT("1:"&amp;LEN(P2588))),1)*1,""))</f>
        <v>10300</v>
      </c>
      <c r="R2588" s="7">
        <f t="shared" ca="1" si="969"/>
        <v>10300</v>
      </c>
      <c r="S2588" s="7">
        <f t="shared" ca="1" si="970"/>
        <v>-32800</v>
      </c>
      <c r="T2588" s="7">
        <f t="shared" ca="1" si="971"/>
        <v>-76.102088167053367</v>
      </c>
      <c r="V2588" s="10" t="s">
        <v>6179</v>
      </c>
      <c r="W2588" s="11" t="s">
        <v>6232</v>
      </c>
      <c r="X2588" s="6" t="str" cm="1">
        <f t="array" aca="1" ref="X2588" ca="1">_xlfn.TEXTJOIN("",TRUE,IFERROR(MID(W2588,ROW(INDIRECT("1:"&amp;LEN(W2588))),1)*1,""))</f>
        <v>167000</v>
      </c>
      <c r="Y2588" s="7">
        <f t="shared" ca="1" si="961"/>
        <v>167000</v>
      </c>
      <c r="Z2588" s="7">
        <f t="shared" ca="1" si="972"/>
        <v>-79000</v>
      </c>
      <c r="AA2588" s="7">
        <f t="shared" ca="1" si="973"/>
        <v>-32.113821138211378</v>
      </c>
      <c r="AC2588" s="20" t="s">
        <v>6179</v>
      </c>
      <c r="AD2588" s="11" t="s">
        <v>1075</v>
      </c>
      <c r="AE2588" s="6" t="str" cm="1">
        <f t="array" aca="1" ref="AE2588" ca="1">_xlfn.TEXTJOIN("",TRUE,IFERROR(MID(AD2588,ROW(INDIRECT("1:"&amp;LEN(AD2588))),1)*1,""))</f>
        <v>328000</v>
      </c>
      <c r="AF2588" s="7">
        <f t="shared" ca="1" si="962"/>
        <v>328000</v>
      </c>
      <c r="AG2588" s="7">
        <f t="shared" ca="1" si="974"/>
        <v>-199000</v>
      </c>
      <c r="AH2588" s="7">
        <f t="shared" ca="1" si="975"/>
        <v>-37.760910815939276</v>
      </c>
      <c r="AQ2588" s="20" t="s">
        <v>7267</v>
      </c>
      <c r="AR2588" s="11" t="s">
        <v>1292</v>
      </c>
      <c r="AS2588" s="6" t="str" cm="1">
        <f t="array" aca="1" ref="AS2588" ca="1">_xlfn.TEXTJOIN("",TRUE,IFERROR(MID(AR2588,ROW(INDIRECT("1:"&amp;LEN(AR2588))),1)*1,""))</f>
        <v>318000</v>
      </c>
      <c r="AT2588" s="7">
        <f t="shared" ca="1" si="963"/>
        <v>318000</v>
      </c>
      <c r="AU2588" s="7">
        <f t="shared" ca="1" si="976"/>
        <v>-1022000</v>
      </c>
      <c r="AV2588" s="7">
        <f t="shared" ca="1" si="977"/>
        <v>-76.268656716417908</v>
      </c>
      <c r="AX2588" s="8" t="s">
        <v>6179</v>
      </c>
      <c r="AY2588" s="7" t="s">
        <v>1507</v>
      </c>
      <c r="AZ2588" s="9" t="str" cm="1">
        <f t="array" aca="1" ref="AZ2588" ca="1">_xlfn.TEXTJOIN("",TRUE,IFERROR(MID(AY2588,ROW(INDIRECT("1:"&amp;LEN(AY2588))),1)*1,""))</f>
        <v>1180000</v>
      </c>
      <c r="BA2588" s="7">
        <f t="shared" ca="1" si="978"/>
        <v>1180000</v>
      </c>
      <c r="BB2588" s="7">
        <f t="shared" ca="1" si="979"/>
        <v>229000</v>
      </c>
      <c r="BC2588" s="7">
        <f t="shared" ca="1" si="980"/>
        <v>24.079915878023144</v>
      </c>
    </row>
    <row r="2589" spans="1:55">
      <c r="A2589" s="7" t="s">
        <v>6180</v>
      </c>
      <c r="B2589" s="7" t="s">
        <v>72</v>
      </c>
      <c r="C2589" s="9" t="str" cm="1">
        <f t="array" aca="1" ref="C2589" ca="1">_xlfn.TEXTJOIN("",TRUE,IFERROR(MID(B2589,ROW(INDIRECT("1:"&amp;LEN(B2589))),1)*1,""))</f>
        <v>3600</v>
      </c>
      <c r="D2589" s="17">
        <f t="shared" ca="1" si="964"/>
        <v>3600</v>
      </c>
      <c r="E2589" s="7">
        <f t="shared" ca="1" si="965"/>
        <v>-4860</v>
      </c>
      <c r="F2589" s="7">
        <f t="shared" ca="1" si="966"/>
        <v>-57.446808510638299</v>
      </c>
      <c r="H2589" s="10" t="s">
        <v>6180</v>
      </c>
      <c r="I2589" s="11" t="s">
        <v>7986</v>
      </c>
      <c r="J2589" s="6" t="str" cm="1">
        <f t="array" aca="1" ref="J2589" ca="1">_xlfn.TEXTJOIN("",TRUE,IFERROR(MID(I2589,ROW(INDIRECT("1:"&amp;LEN(I2589))),1)*1,""))</f>
        <v>7510</v>
      </c>
      <c r="K2589" s="16">
        <f t="shared" ca="1" si="960"/>
        <v>7510</v>
      </c>
      <c r="L2589" s="7">
        <f t="shared" ca="1" si="967"/>
        <v>-20390</v>
      </c>
      <c r="M2589" s="7">
        <f t="shared" ca="1" si="968"/>
        <v>-73.082437275985654</v>
      </c>
      <c r="O2589" s="10" t="s">
        <v>6180</v>
      </c>
      <c r="P2589" s="11" t="s">
        <v>6224</v>
      </c>
      <c r="Q2589" s="6" t="str" cm="1">
        <f t="array" aca="1" ref="Q2589" ca="1">_xlfn.TEXTJOIN("",TRUE,IFERROR(MID(P2589,ROW(INDIRECT("1:"&amp;LEN(P2589))),1)*1,""))</f>
        <v>10300</v>
      </c>
      <c r="R2589" s="7">
        <f t="shared" ca="1" si="969"/>
        <v>10300</v>
      </c>
      <c r="S2589" s="7">
        <f t="shared" ca="1" si="970"/>
        <v>-32800</v>
      </c>
      <c r="T2589" s="7">
        <f t="shared" ca="1" si="971"/>
        <v>-76.102088167053367</v>
      </c>
      <c r="V2589" s="10" t="s">
        <v>6180</v>
      </c>
      <c r="W2589" s="11" t="s">
        <v>5211</v>
      </c>
      <c r="X2589" s="6" t="str" cm="1">
        <f t="array" aca="1" ref="X2589" ca="1">_xlfn.TEXTJOIN("",TRUE,IFERROR(MID(W2589,ROW(INDIRECT("1:"&amp;LEN(W2589))),1)*1,""))</f>
        <v>172000</v>
      </c>
      <c r="Y2589" s="7">
        <f t="shared" ca="1" si="961"/>
        <v>172000</v>
      </c>
      <c r="Z2589" s="7">
        <f t="shared" ca="1" si="972"/>
        <v>-74000</v>
      </c>
      <c r="AA2589" s="7">
        <f t="shared" ca="1" si="973"/>
        <v>-30.081300813008127</v>
      </c>
      <c r="AC2589" s="20" t="s">
        <v>6180</v>
      </c>
      <c r="AD2589" s="11" t="s">
        <v>365</v>
      </c>
      <c r="AE2589" s="6" t="str" cm="1">
        <f t="array" aca="1" ref="AE2589" ca="1">_xlfn.TEXTJOIN("",TRUE,IFERROR(MID(AD2589,ROW(INDIRECT("1:"&amp;LEN(AD2589))),1)*1,""))</f>
        <v>324000</v>
      </c>
      <c r="AF2589" s="7">
        <f t="shared" ca="1" si="962"/>
        <v>324000</v>
      </c>
      <c r="AG2589" s="7">
        <f t="shared" ca="1" si="974"/>
        <v>-203000</v>
      </c>
      <c r="AH2589" s="7">
        <f t="shared" ca="1" si="975"/>
        <v>-38.51992409867173</v>
      </c>
      <c r="AQ2589" s="20" t="s">
        <v>7268</v>
      </c>
      <c r="AR2589" s="11" t="s">
        <v>446</v>
      </c>
      <c r="AS2589" s="6" t="str" cm="1">
        <f t="array" aca="1" ref="AS2589" ca="1">_xlfn.TEXTJOIN("",TRUE,IFERROR(MID(AR2589,ROW(INDIRECT("1:"&amp;LEN(AR2589))),1)*1,""))</f>
        <v>337000</v>
      </c>
      <c r="AT2589" s="7">
        <f t="shared" ca="1" si="963"/>
        <v>337000</v>
      </c>
      <c r="AU2589" s="7">
        <f t="shared" ca="1" si="976"/>
        <v>-1003000</v>
      </c>
      <c r="AV2589" s="7">
        <f t="shared" ca="1" si="977"/>
        <v>-74.850746268656707</v>
      </c>
      <c r="AX2589" s="8" t="s">
        <v>6180</v>
      </c>
      <c r="AY2589" s="7" t="s">
        <v>1507</v>
      </c>
      <c r="AZ2589" s="9" t="str" cm="1">
        <f t="array" aca="1" ref="AZ2589" ca="1">_xlfn.TEXTJOIN("",TRUE,IFERROR(MID(AY2589,ROW(INDIRECT("1:"&amp;LEN(AY2589))),1)*1,""))</f>
        <v>1180000</v>
      </c>
      <c r="BA2589" s="7">
        <f t="shared" ca="1" si="978"/>
        <v>1180000</v>
      </c>
      <c r="BB2589" s="7">
        <f t="shared" ca="1" si="979"/>
        <v>229000</v>
      </c>
      <c r="BC2589" s="7">
        <f t="shared" ca="1" si="980"/>
        <v>24.079915878023144</v>
      </c>
    </row>
    <row r="2590" spans="1:55">
      <c r="A2590" s="7" t="s">
        <v>6184</v>
      </c>
      <c r="B2590" s="7" t="s">
        <v>2976</v>
      </c>
      <c r="C2590" s="9" t="str" cm="1">
        <f t="array" aca="1" ref="C2590" ca="1">_xlfn.TEXTJOIN("",TRUE,IFERROR(MID(B2590,ROW(INDIRECT("1:"&amp;LEN(B2590))),1)*1,""))</f>
        <v>3590</v>
      </c>
      <c r="D2590" s="17">
        <f t="shared" ca="1" si="964"/>
        <v>3590</v>
      </c>
      <c r="E2590" s="7">
        <f t="shared" ca="1" si="965"/>
        <v>-4870</v>
      </c>
      <c r="F2590" s="7">
        <f t="shared" ca="1" si="966"/>
        <v>-57.565011820330966</v>
      </c>
      <c r="H2590" s="10" t="s">
        <v>6184</v>
      </c>
      <c r="I2590" s="11" t="s">
        <v>8027</v>
      </c>
      <c r="J2590" s="6" t="str" cm="1">
        <f t="array" aca="1" ref="J2590" ca="1">_xlfn.TEXTJOIN("",TRUE,IFERROR(MID(I2590,ROW(INDIRECT("1:"&amp;LEN(I2590))),1)*1,""))</f>
        <v>7470</v>
      </c>
      <c r="K2590" s="16">
        <f t="shared" ca="1" si="960"/>
        <v>7470</v>
      </c>
      <c r="L2590" s="7">
        <f t="shared" ca="1" si="967"/>
        <v>-20430</v>
      </c>
      <c r="M2590" s="7">
        <f t="shared" ca="1" si="968"/>
        <v>-73.225806451612897</v>
      </c>
      <c r="O2590" s="10" t="s">
        <v>6184</v>
      </c>
      <c r="P2590" s="11" t="s">
        <v>6224</v>
      </c>
      <c r="Q2590" s="6" t="str" cm="1">
        <f t="array" aca="1" ref="Q2590" ca="1">_xlfn.TEXTJOIN("",TRUE,IFERROR(MID(P2590,ROW(INDIRECT("1:"&amp;LEN(P2590))),1)*1,""))</f>
        <v>10300</v>
      </c>
      <c r="R2590" s="7">
        <f t="shared" ca="1" si="969"/>
        <v>10300</v>
      </c>
      <c r="S2590" s="7">
        <f t="shared" ca="1" si="970"/>
        <v>-32800</v>
      </c>
      <c r="T2590" s="7">
        <f t="shared" ca="1" si="971"/>
        <v>-76.102088167053367</v>
      </c>
      <c r="V2590" s="10" t="s">
        <v>6184</v>
      </c>
      <c r="W2590" s="11" t="s">
        <v>8028</v>
      </c>
      <c r="X2590" s="6" t="str" cm="1">
        <f t="array" aca="1" ref="X2590" ca="1">_xlfn.TEXTJOIN("",TRUE,IFERROR(MID(W2590,ROW(INDIRECT("1:"&amp;LEN(W2590))),1)*1,""))</f>
        <v>168000</v>
      </c>
      <c r="Y2590" s="7">
        <f t="shared" ca="1" si="961"/>
        <v>168000</v>
      </c>
      <c r="Z2590" s="7">
        <f t="shared" ca="1" si="972"/>
        <v>-78000</v>
      </c>
      <c r="AA2590" s="7">
        <f t="shared" ca="1" si="973"/>
        <v>-31.707317073170728</v>
      </c>
      <c r="AC2590" s="20" t="s">
        <v>6184</v>
      </c>
      <c r="AD2590" s="11" t="s">
        <v>2702</v>
      </c>
      <c r="AE2590" s="6" t="str" cm="1">
        <f t="array" aca="1" ref="AE2590" ca="1">_xlfn.TEXTJOIN("",TRUE,IFERROR(MID(AD2590,ROW(INDIRECT("1:"&amp;LEN(AD2590))),1)*1,""))</f>
        <v>319000</v>
      </c>
      <c r="AF2590" s="7">
        <f t="shared" ca="1" si="962"/>
        <v>319000</v>
      </c>
      <c r="AG2590" s="7">
        <f t="shared" ca="1" si="974"/>
        <v>-208000</v>
      </c>
      <c r="AH2590" s="7">
        <f t="shared" ca="1" si="975"/>
        <v>-39.468690702087287</v>
      </c>
      <c r="AQ2590" s="20" t="s">
        <v>7269</v>
      </c>
      <c r="AR2590" s="11" t="s">
        <v>787</v>
      </c>
      <c r="AS2590" s="6" t="str" cm="1">
        <f t="array" aca="1" ref="AS2590" ca="1">_xlfn.TEXTJOIN("",TRUE,IFERROR(MID(AR2590,ROW(INDIRECT("1:"&amp;LEN(AR2590))),1)*1,""))</f>
        <v>370000</v>
      </c>
      <c r="AT2590" s="7">
        <f t="shared" ca="1" si="963"/>
        <v>370000</v>
      </c>
      <c r="AU2590" s="7">
        <f t="shared" ca="1" si="976"/>
        <v>-970000</v>
      </c>
      <c r="AV2590" s="7">
        <f t="shared" ca="1" si="977"/>
        <v>-72.388059701492537</v>
      </c>
      <c r="AX2590" s="8" t="s">
        <v>6184</v>
      </c>
      <c r="AY2590" s="7" t="s">
        <v>1507</v>
      </c>
      <c r="AZ2590" s="9" t="str" cm="1">
        <f t="array" aca="1" ref="AZ2590" ca="1">_xlfn.TEXTJOIN("",TRUE,IFERROR(MID(AY2590,ROW(INDIRECT("1:"&amp;LEN(AY2590))),1)*1,""))</f>
        <v>1180000</v>
      </c>
      <c r="BA2590" s="7">
        <f t="shared" ca="1" si="978"/>
        <v>1180000</v>
      </c>
      <c r="BB2590" s="7">
        <f t="shared" ca="1" si="979"/>
        <v>229000</v>
      </c>
      <c r="BC2590" s="7">
        <f t="shared" ca="1" si="980"/>
        <v>24.079915878023144</v>
      </c>
    </row>
    <row r="2591" spans="1:55">
      <c r="A2591" s="7" t="s">
        <v>6187</v>
      </c>
      <c r="B2591" s="7" t="s">
        <v>2895</v>
      </c>
      <c r="C2591" s="9" t="str" cm="1">
        <f t="array" aca="1" ref="C2591" ca="1">_xlfn.TEXTJOIN("",TRUE,IFERROR(MID(B2591,ROW(INDIRECT("1:"&amp;LEN(B2591))),1)*1,""))</f>
        <v>3570</v>
      </c>
      <c r="D2591" s="17">
        <f t="shared" ca="1" si="964"/>
        <v>3570</v>
      </c>
      <c r="E2591" s="7">
        <f t="shared" ca="1" si="965"/>
        <v>-4890</v>
      </c>
      <c r="F2591" s="7">
        <f t="shared" ca="1" si="966"/>
        <v>-57.801418439716315</v>
      </c>
      <c r="H2591" s="10" t="s">
        <v>6187</v>
      </c>
      <c r="I2591" s="11" t="s">
        <v>8029</v>
      </c>
      <c r="J2591" s="6" t="str" cm="1">
        <f t="array" aca="1" ref="J2591" ca="1">_xlfn.TEXTJOIN("",TRUE,IFERROR(MID(I2591,ROW(INDIRECT("1:"&amp;LEN(I2591))),1)*1,""))</f>
        <v>7460</v>
      </c>
      <c r="K2591" s="16">
        <f t="shared" ca="1" si="960"/>
        <v>7460</v>
      </c>
      <c r="L2591" s="7">
        <f t="shared" ca="1" si="967"/>
        <v>-20440</v>
      </c>
      <c r="M2591" s="7">
        <f t="shared" ca="1" si="968"/>
        <v>-73.261648745519722</v>
      </c>
      <c r="O2591" s="10" t="s">
        <v>6187</v>
      </c>
      <c r="P2591" s="11" t="s">
        <v>6224</v>
      </c>
      <c r="Q2591" s="6" t="str" cm="1">
        <f t="array" aca="1" ref="Q2591" ca="1">_xlfn.TEXTJOIN("",TRUE,IFERROR(MID(P2591,ROW(INDIRECT("1:"&amp;LEN(P2591))),1)*1,""))</f>
        <v>10300</v>
      </c>
      <c r="R2591" s="7">
        <f t="shared" ca="1" si="969"/>
        <v>10300</v>
      </c>
      <c r="S2591" s="7">
        <f t="shared" ca="1" si="970"/>
        <v>-32800</v>
      </c>
      <c r="T2591" s="7">
        <f t="shared" ca="1" si="971"/>
        <v>-76.102088167053367</v>
      </c>
      <c r="V2591" s="10" t="s">
        <v>6187</v>
      </c>
      <c r="W2591" s="11" t="s">
        <v>7956</v>
      </c>
      <c r="X2591" s="6" t="str" cm="1">
        <f t="array" aca="1" ref="X2591" ca="1">_xlfn.TEXTJOIN("",TRUE,IFERROR(MID(W2591,ROW(INDIRECT("1:"&amp;LEN(W2591))),1)*1,""))</f>
        <v>166000</v>
      </c>
      <c r="Y2591" s="7">
        <f t="shared" ca="1" si="961"/>
        <v>166000</v>
      </c>
      <c r="Z2591" s="7">
        <f t="shared" ca="1" si="972"/>
        <v>-80000</v>
      </c>
      <c r="AA2591" s="7">
        <f t="shared" ca="1" si="973"/>
        <v>-32.520325203252028</v>
      </c>
      <c r="AC2591" s="20" t="s">
        <v>6187</v>
      </c>
      <c r="AD2591" s="11" t="s">
        <v>1203</v>
      </c>
      <c r="AE2591" s="6" t="str" cm="1">
        <f t="array" aca="1" ref="AE2591" ca="1">_xlfn.TEXTJOIN("",TRUE,IFERROR(MID(AD2591,ROW(INDIRECT("1:"&amp;LEN(AD2591))),1)*1,""))</f>
        <v>312000</v>
      </c>
      <c r="AF2591" s="7">
        <f t="shared" ca="1" si="962"/>
        <v>312000</v>
      </c>
      <c r="AG2591" s="7">
        <f t="shared" ca="1" si="974"/>
        <v>-215000</v>
      </c>
      <c r="AH2591" s="7">
        <f t="shared" ca="1" si="975"/>
        <v>-40.79696394686907</v>
      </c>
      <c r="AQ2591" s="20" t="s">
        <v>7270</v>
      </c>
      <c r="AR2591" s="11" t="s">
        <v>3854</v>
      </c>
      <c r="AS2591" s="6" t="str" cm="1">
        <f t="array" aca="1" ref="AS2591" ca="1">_xlfn.TEXTJOIN("",TRUE,IFERROR(MID(AR2591,ROW(INDIRECT("1:"&amp;LEN(AR2591))),1)*1,""))</f>
        <v>408000</v>
      </c>
      <c r="AT2591" s="7">
        <f t="shared" ca="1" si="963"/>
        <v>408000</v>
      </c>
      <c r="AU2591" s="7">
        <f t="shared" ca="1" si="976"/>
        <v>-932000</v>
      </c>
      <c r="AV2591" s="7">
        <f t="shared" ca="1" si="977"/>
        <v>-69.552238805970148</v>
      </c>
      <c r="AX2591" s="8" t="s">
        <v>6187</v>
      </c>
      <c r="AY2591" s="7" t="s">
        <v>1497</v>
      </c>
      <c r="AZ2591" s="9" t="str" cm="1">
        <f t="array" aca="1" ref="AZ2591" ca="1">_xlfn.TEXTJOIN("",TRUE,IFERROR(MID(AY2591,ROW(INDIRECT("1:"&amp;LEN(AY2591))),1)*1,""))</f>
        <v>1170000</v>
      </c>
      <c r="BA2591" s="7">
        <f t="shared" ca="1" si="978"/>
        <v>1170000</v>
      </c>
      <c r="BB2591" s="7">
        <f t="shared" ca="1" si="979"/>
        <v>219000</v>
      </c>
      <c r="BC2591" s="7">
        <f t="shared" ca="1" si="980"/>
        <v>23.028391167192424</v>
      </c>
    </row>
    <row r="2592" spans="1:55">
      <c r="A2592" s="7" t="s">
        <v>6190</v>
      </c>
      <c r="B2592" s="7" t="s">
        <v>2819</v>
      </c>
      <c r="C2592" s="9" t="str" cm="1">
        <f t="array" aca="1" ref="C2592" ca="1">_xlfn.TEXTJOIN("",TRUE,IFERROR(MID(B2592,ROW(INDIRECT("1:"&amp;LEN(B2592))),1)*1,""))</f>
        <v>3550</v>
      </c>
      <c r="D2592" s="17">
        <f t="shared" ca="1" si="964"/>
        <v>3550</v>
      </c>
      <c r="E2592" s="7">
        <f t="shared" ca="1" si="965"/>
        <v>-4910</v>
      </c>
      <c r="F2592" s="7">
        <f t="shared" ca="1" si="966"/>
        <v>-58.037825059101657</v>
      </c>
      <c r="H2592" s="10" t="s">
        <v>6190</v>
      </c>
      <c r="I2592" s="11" t="s">
        <v>5502</v>
      </c>
      <c r="J2592" s="6" t="str" cm="1">
        <f t="array" aca="1" ref="J2592" ca="1">_xlfn.TEXTJOIN("",TRUE,IFERROR(MID(I2592,ROW(INDIRECT("1:"&amp;LEN(I2592))),1)*1,""))</f>
        <v>7440</v>
      </c>
      <c r="K2592" s="16">
        <f t="shared" ca="1" si="960"/>
        <v>7440</v>
      </c>
      <c r="L2592" s="7">
        <f t="shared" ca="1" si="967"/>
        <v>-20460</v>
      </c>
      <c r="M2592" s="7">
        <f t="shared" ca="1" si="968"/>
        <v>-73.333333333333329</v>
      </c>
      <c r="O2592" s="10" t="s">
        <v>6190</v>
      </c>
      <c r="P2592" s="11" t="s">
        <v>5473</v>
      </c>
      <c r="Q2592" s="6" t="str" cm="1">
        <f t="array" aca="1" ref="Q2592" ca="1">_xlfn.TEXTJOIN("",TRUE,IFERROR(MID(P2592,ROW(INDIRECT("1:"&amp;LEN(P2592))),1)*1,""))</f>
        <v>10200</v>
      </c>
      <c r="R2592" s="7">
        <f t="shared" ca="1" si="969"/>
        <v>10200</v>
      </c>
      <c r="S2592" s="7">
        <f t="shared" ca="1" si="970"/>
        <v>-32900</v>
      </c>
      <c r="T2592" s="7">
        <f t="shared" ca="1" si="971"/>
        <v>-76.334106728538288</v>
      </c>
      <c r="V2592" s="10" t="s">
        <v>6190</v>
      </c>
      <c r="W2592" s="11" t="s">
        <v>5211</v>
      </c>
      <c r="X2592" s="6" t="str" cm="1">
        <f t="array" aca="1" ref="X2592" ca="1">_xlfn.TEXTJOIN("",TRUE,IFERROR(MID(W2592,ROW(INDIRECT("1:"&amp;LEN(W2592))),1)*1,""))</f>
        <v>172000</v>
      </c>
      <c r="Y2592" s="7">
        <f t="shared" ca="1" si="961"/>
        <v>172000</v>
      </c>
      <c r="Z2592" s="7">
        <f t="shared" ca="1" si="972"/>
        <v>-74000</v>
      </c>
      <c r="AA2592" s="7">
        <f t="shared" ca="1" si="973"/>
        <v>-30.081300813008127</v>
      </c>
      <c r="AC2592" s="20" t="s">
        <v>6190</v>
      </c>
      <c r="AD2592" s="11" t="s">
        <v>1048</v>
      </c>
      <c r="AE2592" s="6" t="str" cm="1">
        <f t="array" aca="1" ref="AE2592" ca="1">_xlfn.TEXTJOIN("",TRUE,IFERROR(MID(AD2592,ROW(INDIRECT("1:"&amp;LEN(AD2592))),1)*1,""))</f>
        <v>311000</v>
      </c>
      <c r="AF2592" s="7">
        <f t="shared" ca="1" si="962"/>
        <v>311000</v>
      </c>
      <c r="AG2592" s="7">
        <f t="shared" ca="1" si="974"/>
        <v>-216000</v>
      </c>
      <c r="AH2592" s="7">
        <f t="shared" ca="1" si="975"/>
        <v>-40.986717267552187</v>
      </c>
      <c r="AQ2592" s="20" t="s">
        <v>7271</v>
      </c>
      <c r="AR2592" s="11" t="s">
        <v>5675</v>
      </c>
      <c r="AS2592" s="6" t="str" cm="1">
        <f t="array" aca="1" ref="AS2592" ca="1">_xlfn.TEXTJOIN("",TRUE,IFERROR(MID(AR2592,ROW(INDIRECT("1:"&amp;LEN(AR2592))),1)*1,""))</f>
        <v>446000</v>
      </c>
      <c r="AT2592" s="7">
        <f t="shared" ca="1" si="963"/>
        <v>446000</v>
      </c>
      <c r="AU2592" s="7">
        <f t="shared" ca="1" si="976"/>
        <v>-894000</v>
      </c>
      <c r="AV2592" s="7">
        <f t="shared" ca="1" si="977"/>
        <v>-66.71641791044776</v>
      </c>
      <c r="AX2592" s="8" t="s">
        <v>6190</v>
      </c>
      <c r="AY2592" s="7" t="s">
        <v>1487</v>
      </c>
      <c r="AZ2592" s="9" t="str" cm="1">
        <f t="array" aca="1" ref="AZ2592" ca="1">_xlfn.TEXTJOIN("",TRUE,IFERROR(MID(AY2592,ROW(INDIRECT("1:"&amp;LEN(AY2592))),1)*1,""))</f>
        <v>1160000</v>
      </c>
      <c r="BA2592" s="7">
        <f t="shared" ca="1" si="978"/>
        <v>1160000</v>
      </c>
      <c r="BB2592" s="7">
        <f t="shared" ca="1" si="979"/>
        <v>209000</v>
      </c>
      <c r="BC2592" s="7">
        <f t="shared" ca="1" si="980"/>
        <v>21.976866456361719</v>
      </c>
    </row>
    <row r="2593" spans="1:55">
      <c r="A2593" s="7" t="s">
        <v>6194</v>
      </c>
      <c r="B2593" s="7" t="s">
        <v>2869</v>
      </c>
      <c r="C2593" s="9" t="str" cm="1">
        <f t="array" aca="1" ref="C2593" ca="1">_xlfn.TEXTJOIN("",TRUE,IFERROR(MID(B2593,ROW(INDIRECT("1:"&amp;LEN(B2593))),1)*1,""))</f>
        <v>3520</v>
      </c>
      <c r="D2593" s="17">
        <f t="shared" ca="1" si="964"/>
        <v>3520</v>
      </c>
      <c r="E2593" s="7">
        <f t="shared" ca="1" si="965"/>
        <v>-4940</v>
      </c>
      <c r="F2593" s="7">
        <f t="shared" ca="1" si="966"/>
        <v>-58.392434988179673</v>
      </c>
      <c r="H2593" s="10" t="s">
        <v>6194</v>
      </c>
      <c r="I2593" s="11" t="s">
        <v>8030</v>
      </c>
      <c r="J2593" s="6" t="str" cm="1">
        <f t="array" aca="1" ref="J2593" ca="1">_xlfn.TEXTJOIN("",TRUE,IFERROR(MID(I2593,ROW(INDIRECT("1:"&amp;LEN(I2593))),1)*1,""))</f>
        <v>7410</v>
      </c>
      <c r="K2593" s="16">
        <f t="shared" ca="1" si="960"/>
        <v>7410</v>
      </c>
      <c r="L2593" s="7">
        <f t="shared" ca="1" si="967"/>
        <v>-20490</v>
      </c>
      <c r="M2593" s="7">
        <f t="shared" ca="1" si="968"/>
        <v>-73.44086021505376</v>
      </c>
      <c r="O2593" s="10" t="s">
        <v>6194</v>
      </c>
      <c r="P2593" s="11" t="s">
        <v>8031</v>
      </c>
      <c r="Q2593" s="6" t="str" cm="1">
        <f t="array" aca="1" ref="Q2593" ca="1">_xlfn.TEXTJOIN("",TRUE,IFERROR(MID(P2593,ROW(INDIRECT("1:"&amp;LEN(P2593))),1)*1,""))</f>
        <v>9850</v>
      </c>
      <c r="R2593" s="7">
        <f t="shared" ca="1" si="969"/>
        <v>9850</v>
      </c>
      <c r="S2593" s="7">
        <f t="shared" ca="1" si="970"/>
        <v>-33250</v>
      </c>
      <c r="T2593" s="7">
        <f t="shared" ca="1" si="971"/>
        <v>-77.146171693735496</v>
      </c>
      <c r="V2593" s="10" t="s">
        <v>6194</v>
      </c>
      <c r="W2593" s="11" t="s">
        <v>7955</v>
      </c>
      <c r="X2593" s="6" t="str" cm="1">
        <f t="array" aca="1" ref="X2593" ca="1">_xlfn.TEXTJOIN("",TRUE,IFERROR(MID(W2593,ROW(INDIRECT("1:"&amp;LEN(W2593))),1)*1,""))</f>
        <v>179000</v>
      </c>
      <c r="Y2593" s="7">
        <f t="shared" ca="1" si="961"/>
        <v>179000</v>
      </c>
      <c r="Z2593" s="7">
        <f t="shared" ca="1" si="972"/>
        <v>-67000</v>
      </c>
      <c r="AA2593" s="7">
        <f t="shared" ca="1" si="973"/>
        <v>-27.235772357723576</v>
      </c>
      <c r="AC2593" s="20" t="s">
        <v>6194</v>
      </c>
      <c r="AD2593" s="11" t="s">
        <v>88</v>
      </c>
      <c r="AE2593" s="6" t="str" cm="1">
        <f t="array" aca="1" ref="AE2593" ca="1">_xlfn.TEXTJOIN("",TRUE,IFERROR(MID(AD2593,ROW(INDIRECT("1:"&amp;LEN(AD2593))),1)*1,""))</f>
        <v>321000</v>
      </c>
      <c r="AF2593" s="7">
        <f t="shared" ca="1" si="962"/>
        <v>321000</v>
      </c>
      <c r="AG2593" s="7">
        <f t="shared" ca="1" si="974"/>
        <v>-206000</v>
      </c>
      <c r="AH2593" s="7">
        <f t="shared" ca="1" si="975"/>
        <v>-39.08918406072106</v>
      </c>
      <c r="AQ2593" s="20" t="s">
        <v>7273</v>
      </c>
      <c r="AR2593" s="11" t="s">
        <v>3097</v>
      </c>
      <c r="AS2593" s="6" t="str" cm="1">
        <f t="array" aca="1" ref="AS2593" ca="1">_xlfn.TEXTJOIN("",TRUE,IFERROR(MID(AR2593,ROW(INDIRECT("1:"&amp;LEN(AR2593))),1)*1,""))</f>
        <v>480000</v>
      </c>
      <c r="AT2593" s="7">
        <f t="shared" ca="1" si="963"/>
        <v>480000</v>
      </c>
      <c r="AU2593" s="7">
        <f t="shared" ca="1" si="976"/>
        <v>-860000</v>
      </c>
      <c r="AV2593" s="7">
        <f t="shared" ca="1" si="977"/>
        <v>-64.179104477611943</v>
      </c>
      <c r="AX2593" s="8" t="s">
        <v>6194</v>
      </c>
      <c r="AY2593" s="7" t="s">
        <v>1472</v>
      </c>
      <c r="AZ2593" s="9" t="str" cm="1">
        <f t="array" aca="1" ref="AZ2593" ca="1">_xlfn.TEXTJOIN("",TRUE,IFERROR(MID(AY2593,ROW(INDIRECT("1:"&amp;LEN(AY2593))),1)*1,""))</f>
        <v>1140000</v>
      </c>
      <c r="BA2593" s="7">
        <f t="shared" ca="1" si="978"/>
        <v>1140000</v>
      </c>
      <c r="BB2593" s="7">
        <f t="shared" ca="1" si="979"/>
        <v>189000</v>
      </c>
      <c r="BC2593" s="7">
        <f t="shared" ca="1" si="980"/>
        <v>19.873817034700323</v>
      </c>
    </row>
    <row r="2594" spans="1:55">
      <c r="A2594" s="7" t="s">
        <v>6197</v>
      </c>
      <c r="B2594" s="7" t="s">
        <v>2861</v>
      </c>
      <c r="C2594" s="9" t="str" cm="1">
        <f t="array" aca="1" ref="C2594" ca="1">_xlfn.TEXTJOIN("",TRUE,IFERROR(MID(B2594,ROW(INDIRECT("1:"&amp;LEN(B2594))),1)*1,""))</f>
        <v>3490</v>
      </c>
      <c r="D2594" s="17">
        <f t="shared" ca="1" si="964"/>
        <v>3490</v>
      </c>
      <c r="E2594" s="7">
        <f t="shared" ca="1" si="965"/>
        <v>-4970</v>
      </c>
      <c r="F2594" s="7">
        <f t="shared" ca="1" si="966"/>
        <v>-58.747044917257682</v>
      </c>
      <c r="H2594" s="10" t="s">
        <v>6197</v>
      </c>
      <c r="I2594" s="11" t="s">
        <v>8032</v>
      </c>
      <c r="J2594" s="6" t="str" cm="1">
        <f t="array" aca="1" ref="J2594" ca="1">_xlfn.TEXTJOIN("",TRUE,IFERROR(MID(I2594,ROW(INDIRECT("1:"&amp;LEN(I2594))),1)*1,""))</f>
        <v>7360</v>
      </c>
      <c r="K2594" s="16">
        <f t="shared" ca="1" si="960"/>
        <v>7360</v>
      </c>
      <c r="L2594" s="7">
        <f t="shared" ca="1" si="967"/>
        <v>-20540</v>
      </c>
      <c r="M2594" s="7">
        <f t="shared" ca="1" si="968"/>
        <v>-73.620071684587813</v>
      </c>
      <c r="O2594" s="10" t="s">
        <v>6197</v>
      </c>
      <c r="P2594" s="11" t="s">
        <v>6237</v>
      </c>
      <c r="Q2594" s="6" t="str" cm="1">
        <f t="array" aca="1" ref="Q2594" ca="1">_xlfn.TEXTJOIN("",TRUE,IFERROR(MID(P2594,ROW(INDIRECT("1:"&amp;LEN(P2594))),1)*1,""))</f>
        <v>9690</v>
      </c>
      <c r="R2594" s="7">
        <f t="shared" ca="1" si="969"/>
        <v>9690</v>
      </c>
      <c r="S2594" s="7">
        <f t="shared" ca="1" si="970"/>
        <v>-33410</v>
      </c>
      <c r="T2594" s="7">
        <f t="shared" ca="1" si="971"/>
        <v>-77.517401392111367</v>
      </c>
      <c r="V2594" s="10" t="s">
        <v>6197</v>
      </c>
      <c r="W2594" s="11" t="s">
        <v>5650</v>
      </c>
      <c r="X2594" s="6" t="str" cm="1">
        <f t="array" aca="1" ref="X2594" ca="1">_xlfn.TEXTJOIN("",TRUE,IFERROR(MID(W2594,ROW(INDIRECT("1:"&amp;LEN(W2594))),1)*1,""))</f>
        <v>188000</v>
      </c>
      <c r="Y2594" s="7">
        <f t="shared" ca="1" si="961"/>
        <v>188000</v>
      </c>
      <c r="Z2594" s="7">
        <f t="shared" ca="1" si="972"/>
        <v>-58000</v>
      </c>
      <c r="AA2594" s="7">
        <f t="shared" ca="1" si="973"/>
        <v>-23.577235772357724</v>
      </c>
      <c r="AC2594" s="20" t="s">
        <v>6197</v>
      </c>
      <c r="AD2594" s="11" t="s">
        <v>446</v>
      </c>
      <c r="AE2594" s="6" t="str" cm="1">
        <f t="array" aca="1" ref="AE2594" ca="1">_xlfn.TEXTJOIN("",TRUE,IFERROR(MID(AD2594,ROW(INDIRECT("1:"&amp;LEN(AD2594))),1)*1,""))</f>
        <v>337000</v>
      </c>
      <c r="AF2594" s="7">
        <f t="shared" ca="1" si="962"/>
        <v>337000</v>
      </c>
      <c r="AG2594" s="7">
        <f t="shared" ca="1" si="974"/>
        <v>-190000</v>
      </c>
      <c r="AH2594" s="7">
        <f t="shared" ca="1" si="975"/>
        <v>-36.053130929791266</v>
      </c>
      <c r="AQ2594" s="20" t="s">
        <v>7275</v>
      </c>
      <c r="AR2594" s="11" t="s">
        <v>656</v>
      </c>
      <c r="AS2594" s="6" t="str" cm="1">
        <f t="array" aca="1" ref="AS2594" ca="1">_xlfn.TEXTJOIN("",TRUE,IFERROR(MID(AR2594,ROW(INDIRECT("1:"&amp;LEN(AR2594))),1)*1,""))</f>
        <v>504000</v>
      </c>
      <c r="AT2594" s="7">
        <f t="shared" ca="1" si="963"/>
        <v>504000</v>
      </c>
      <c r="AU2594" s="7">
        <f t="shared" ca="1" si="976"/>
        <v>-836000</v>
      </c>
      <c r="AV2594" s="7">
        <f t="shared" ca="1" si="977"/>
        <v>-62.388059701492537</v>
      </c>
      <c r="AX2594" s="8" t="s">
        <v>6197</v>
      </c>
      <c r="AY2594" s="7" t="s">
        <v>1550</v>
      </c>
      <c r="AZ2594" s="9" t="str" cm="1">
        <f t="array" aca="1" ref="AZ2594" ca="1">_xlfn.TEXTJOIN("",TRUE,IFERROR(MID(AY2594,ROW(INDIRECT("1:"&amp;LEN(AY2594))),1)*1,""))</f>
        <v>1130000</v>
      </c>
      <c r="BA2594" s="7">
        <f t="shared" ca="1" si="978"/>
        <v>1130000</v>
      </c>
      <c r="BB2594" s="7">
        <f t="shared" ca="1" si="979"/>
        <v>179000</v>
      </c>
      <c r="BC2594" s="7">
        <f t="shared" ca="1" si="980"/>
        <v>18.822292323869604</v>
      </c>
    </row>
    <row r="2595" spans="1:55">
      <c r="A2595" s="7" t="s">
        <v>6200</v>
      </c>
      <c r="B2595" s="7" t="s">
        <v>189</v>
      </c>
      <c r="C2595" s="9" t="str" cm="1">
        <f t="array" aca="1" ref="C2595" ca="1">_xlfn.TEXTJOIN("",TRUE,IFERROR(MID(B2595,ROW(INDIRECT("1:"&amp;LEN(B2595))),1)*1,""))</f>
        <v>3450</v>
      </c>
      <c r="D2595" s="17">
        <f t="shared" ca="1" si="964"/>
        <v>3450</v>
      </c>
      <c r="E2595" s="7">
        <f t="shared" ca="1" si="965"/>
        <v>-5010</v>
      </c>
      <c r="F2595" s="7">
        <f t="shared" ca="1" si="966"/>
        <v>-59.219858156028373</v>
      </c>
      <c r="H2595" s="10" t="s">
        <v>6200</v>
      </c>
      <c r="I2595" s="11" t="s">
        <v>5508</v>
      </c>
      <c r="J2595" s="6" t="str" cm="1">
        <f t="array" aca="1" ref="J2595" ca="1">_xlfn.TEXTJOIN("",TRUE,IFERROR(MID(I2595,ROW(INDIRECT("1:"&amp;LEN(I2595))),1)*1,""))</f>
        <v>7330</v>
      </c>
      <c r="K2595" s="16">
        <f t="shared" ca="1" si="960"/>
        <v>7330</v>
      </c>
      <c r="L2595" s="7">
        <f t="shared" ca="1" si="967"/>
        <v>-20570</v>
      </c>
      <c r="M2595" s="7">
        <f t="shared" ca="1" si="968"/>
        <v>-73.727598566308245</v>
      </c>
      <c r="O2595" s="10" t="s">
        <v>6200</v>
      </c>
      <c r="P2595" s="11" t="s">
        <v>8033</v>
      </c>
      <c r="Q2595" s="6" t="str" cm="1">
        <f t="array" aca="1" ref="Q2595" ca="1">_xlfn.TEXTJOIN("",TRUE,IFERROR(MID(P2595,ROW(INDIRECT("1:"&amp;LEN(P2595))),1)*1,""))</f>
        <v>9670</v>
      </c>
      <c r="R2595" s="7">
        <f t="shared" ca="1" si="969"/>
        <v>9670</v>
      </c>
      <c r="S2595" s="7">
        <f t="shared" ca="1" si="970"/>
        <v>-33430</v>
      </c>
      <c r="T2595" s="7">
        <f t="shared" ca="1" si="971"/>
        <v>-77.563805104408345</v>
      </c>
      <c r="V2595" s="10" t="s">
        <v>6200</v>
      </c>
      <c r="W2595" s="11" t="s">
        <v>5199</v>
      </c>
      <c r="X2595" s="6" t="str" cm="1">
        <f t="array" aca="1" ref="X2595" ca="1">_xlfn.TEXTJOIN("",TRUE,IFERROR(MID(W2595,ROW(INDIRECT("1:"&amp;LEN(W2595))),1)*1,""))</f>
        <v>195000</v>
      </c>
      <c r="Y2595" s="7">
        <f t="shared" ca="1" si="961"/>
        <v>195000</v>
      </c>
      <c r="Z2595" s="7">
        <f t="shared" ca="1" si="972"/>
        <v>-51000</v>
      </c>
      <c r="AA2595" s="7">
        <f t="shared" ca="1" si="973"/>
        <v>-20.731707317073173</v>
      </c>
      <c r="AC2595" s="20" t="s">
        <v>6200</v>
      </c>
      <c r="AD2595" s="11" t="s">
        <v>561</v>
      </c>
      <c r="AE2595" s="6" t="str" cm="1">
        <f t="array" aca="1" ref="AE2595" ca="1">_xlfn.TEXTJOIN("",TRUE,IFERROR(MID(AD2595,ROW(INDIRECT("1:"&amp;LEN(AD2595))),1)*1,""))</f>
        <v>357000</v>
      </c>
      <c r="AF2595" s="7">
        <f t="shared" ca="1" si="962"/>
        <v>357000</v>
      </c>
      <c r="AG2595" s="7">
        <f t="shared" ca="1" si="974"/>
        <v>-170000</v>
      </c>
      <c r="AH2595" s="7">
        <f t="shared" ca="1" si="975"/>
        <v>-32.258064516129039</v>
      </c>
      <c r="AQ2595" s="20" t="s">
        <v>7276</v>
      </c>
      <c r="AR2595" s="11" t="s">
        <v>1332</v>
      </c>
      <c r="AS2595" s="6" t="str" cm="1">
        <f t="array" aca="1" ref="AS2595" ca="1">_xlfn.TEXTJOIN("",TRUE,IFERROR(MID(AR2595,ROW(INDIRECT("1:"&amp;LEN(AR2595))),1)*1,""))</f>
        <v>525000</v>
      </c>
      <c r="AT2595" s="7">
        <f t="shared" ca="1" si="963"/>
        <v>525000</v>
      </c>
      <c r="AU2595" s="7">
        <f t="shared" ca="1" si="976"/>
        <v>-815000</v>
      </c>
      <c r="AV2595" s="7">
        <f t="shared" ca="1" si="977"/>
        <v>-60.820895522388057</v>
      </c>
      <c r="AX2595" s="8" t="s">
        <v>6200</v>
      </c>
      <c r="AY2595" s="7" t="s">
        <v>2306</v>
      </c>
      <c r="AZ2595" s="9" t="str" cm="1">
        <f t="array" aca="1" ref="AZ2595" ca="1">_xlfn.TEXTJOIN("",TRUE,IFERROR(MID(AY2595,ROW(INDIRECT("1:"&amp;LEN(AY2595))),1)*1,""))</f>
        <v>1120000</v>
      </c>
      <c r="BA2595" s="7">
        <f t="shared" ca="1" si="978"/>
        <v>1120000</v>
      </c>
      <c r="BB2595" s="7">
        <f t="shared" ca="1" si="979"/>
        <v>169000</v>
      </c>
      <c r="BC2595" s="7">
        <f t="shared" ca="1" si="980"/>
        <v>17.770767613038913</v>
      </c>
    </row>
    <row r="2596" spans="1:55">
      <c r="A2596" s="7" t="s">
        <v>6203</v>
      </c>
      <c r="B2596" s="7" t="s">
        <v>3156</v>
      </c>
      <c r="C2596" s="9" t="str" cm="1">
        <f t="array" aca="1" ref="C2596" ca="1">_xlfn.TEXTJOIN("",TRUE,IFERROR(MID(B2596,ROW(INDIRECT("1:"&amp;LEN(B2596))),1)*1,""))</f>
        <v>3410</v>
      </c>
      <c r="D2596" s="17">
        <f t="shared" ca="1" si="964"/>
        <v>3410</v>
      </c>
      <c r="E2596" s="7">
        <f t="shared" ca="1" si="965"/>
        <v>-5050</v>
      </c>
      <c r="F2596" s="7">
        <f t="shared" ca="1" si="966"/>
        <v>-59.692671394799049</v>
      </c>
      <c r="H2596" s="10" t="s">
        <v>6203</v>
      </c>
      <c r="I2596" s="11" t="s">
        <v>8034</v>
      </c>
      <c r="J2596" s="6" t="str" cm="1">
        <f t="array" aca="1" ref="J2596" ca="1">_xlfn.TEXTJOIN("",TRUE,IFERROR(MID(I2596,ROW(INDIRECT("1:"&amp;LEN(I2596))),1)*1,""))</f>
        <v>7300</v>
      </c>
      <c r="K2596" s="16">
        <f t="shared" ca="1" si="960"/>
        <v>7300</v>
      </c>
      <c r="L2596" s="7">
        <f t="shared" ca="1" si="967"/>
        <v>-20600</v>
      </c>
      <c r="M2596" s="7">
        <f t="shared" ca="1" si="968"/>
        <v>-73.835125448028663</v>
      </c>
      <c r="O2596" s="10" t="s">
        <v>6203</v>
      </c>
      <c r="P2596" s="11" t="s">
        <v>8035</v>
      </c>
      <c r="Q2596" s="6" t="str" cm="1">
        <f t="array" aca="1" ref="Q2596" ca="1">_xlfn.TEXTJOIN("",TRUE,IFERROR(MID(P2596,ROW(INDIRECT("1:"&amp;LEN(P2596))),1)*1,""))</f>
        <v>9650</v>
      </c>
      <c r="R2596" s="7">
        <f t="shared" ca="1" si="969"/>
        <v>9650</v>
      </c>
      <c r="S2596" s="7">
        <f t="shared" ca="1" si="970"/>
        <v>-33450</v>
      </c>
      <c r="T2596" s="7">
        <f t="shared" ca="1" si="971"/>
        <v>-77.610208816705338</v>
      </c>
      <c r="V2596" s="10" t="s">
        <v>6203</v>
      </c>
      <c r="W2596" s="11" t="s">
        <v>8036</v>
      </c>
      <c r="X2596" s="6" t="str" cm="1">
        <f t="array" aca="1" ref="X2596" ca="1">_xlfn.TEXTJOIN("",TRUE,IFERROR(MID(W2596,ROW(INDIRECT("1:"&amp;LEN(W2596))),1)*1,""))</f>
        <v>201000</v>
      </c>
      <c r="Y2596" s="7">
        <f t="shared" ca="1" si="961"/>
        <v>201000</v>
      </c>
      <c r="Z2596" s="7">
        <f t="shared" ca="1" si="972"/>
        <v>-45000</v>
      </c>
      <c r="AA2596" s="7">
        <f t="shared" ca="1" si="973"/>
        <v>-18.292682926829272</v>
      </c>
      <c r="AC2596" s="20" t="s">
        <v>6203</v>
      </c>
      <c r="AD2596" s="11" t="s">
        <v>1141</v>
      </c>
      <c r="AE2596" s="6" t="str" cm="1">
        <f t="array" aca="1" ref="AE2596" ca="1">_xlfn.TEXTJOIN("",TRUE,IFERROR(MID(AD2596,ROW(INDIRECT("1:"&amp;LEN(AD2596))),1)*1,""))</f>
        <v>371000</v>
      </c>
      <c r="AF2596" s="7">
        <f t="shared" ca="1" si="962"/>
        <v>371000</v>
      </c>
      <c r="AG2596" s="7">
        <f t="shared" ca="1" si="974"/>
        <v>-156000</v>
      </c>
      <c r="AH2596" s="7">
        <f t="shared" ca="1" si="975"/>
        <v>-29.601518026565472</v>
      </c>
      <c r="AQ2596" s="20" t="s">
        <v>7277</v>
      </c>
      <c r="AR2596" s="11" t="s">
        <v>2859</v>
      </c>
      <c r="AS2596" s="6" t="str" cm="1">
        <f t="array" aca="1" ref="AS2596" ca="1">_xlfn.TEXTJOIN("",TRUE,IFERROR(MID(AR2596,ROW(INDIRECT("1:"&amp;LEN(AR2596))),1)*1,""))</f>
        <v>533000</v>
      </c>
      <c r="AT2596" s="7">
        <f t="shared" ca="1" si="963"/>
        <v>533000</v>
      </c>
      <c r="AU2596" s="7">
        <f t="shared" ca="1" si="976"/>
        <v>-807000</v>
      </c>
      <c r="AV2596" s="7">
        <f t="shared" ca="1" si="977"/>
        <v>-60.223880597014926</v>
      </c>
      <c r="AX2596" s="8" t="s">
        <v>6203</v>
      </c>
      <c r="AY2596" s="7" t="s">
        <v>2393</v>
      </c>
      <c r="AZ2596" s="9" t="str" cm="1">
        <f t="array" aca="1" ref="AZ2596" ca="1">_xlfn.TEXTJOIN("",TRUE,IFERROR(MID(AY2596,ROW(INDIRECT("1:"&amp;LEN(AY2596))),1)*1,""))</f>
        <v>1100000</v>
      </c>
      <c r="BA2596" s="7">
        <f t="shared" ca="1" si="978"/>
        <v>1100000</v>
      </c>
      <c r="BB2596" s="7">
        <f t="shared" ca="1" si="979"/>
        <v>149000</v>
      </c>
      <c r="BC2596" s="7">
        <f t="shared" ca="1" si="980"/>
        <v>15.667718191377489</v>
      </c>
    </row>
    <row r="2597" spans="1:55">
      <c r="A2597" s="7" t="s">
        <v>6206</v>
      </c>
      <c r="B2597" s="7" t="s">
        <v>2790</v>
      </c>
      <c r="C2597" s="9" t="str" cm="1">
        <f t="array" aca="1" ref="C2597" ca="1">_xlfn.TEXTJOIN("",TRUE,IFERROR(MID(B2597,ROW(INDIRECT("1:"&amp;LEN(B2597))),1)*1,""))</f>
        <v>3380</v>
      </c>
      <c r="D2597" s="17">
        <f t="shared" ca="1" si="964"/>
        <v>3380</v>
      </c>
      <c r="E2597" s="7">
        <f t="shared" ca="1" si="965"/>
        <v>-5080</v>
      </c>
      <c r="F2597" s="7">
        <f t="shared" ca="1" si="966"/>
        <v>-60.047281323877066</v>
      </c>
      <c r="H2597" s="10" t="s">
        <v>6206</v>
      </c>
      <c r="I2597" s="11" t="s">
        <v>8037</v>
      </c>
      <c r="J2597" s="6" t="str" cm="1">
        <f t="array" aca="1" ref="J2597" ca="1">_xlfn.TEXTJOIN("",TRUE,IFERROR(MID(I2597,ROW(INDIRECT("1:"&amp;LEN(I2597))),1)*1,""))</f>
        <v>7260</v>
      </c>
      <c r="K2597" s="16">
        <f t="shared" ca="1" si="960"/>
        <v>7260</v>
      </c>
      <c r="L2597" s="7">
        <f t="shared" ca="1" si="967"/>
        <v>-20640</v>
      </c>
      <c r="M2597" s="7">
        <f t="shared" ca="1" si="968"/>
        <v>-73.978494623655919</v>
      </c>
      <c r="O2597" s="10" t="s">
        <v>6206</v>
      </c>
      <c r="P2597" s="11" t="s">
        <v>8038</v>
      </c>
      <c r="Q2597" s="6" t="str" cm="1">
        <f t="array" aca="1" ref="Q2597" ca="1">_xlfn.TEXTJOIN("",TRUE,IFERROR(MID(P2597,ROW(INDIRECT("1:"&amp;LEN(P2597))),1)*1,""))</f>
        <v>9500</v>
      </c>
      <c r="R2597" s="7">
        <f t="shared" ca="1" si="969"/>
        <v>9500</v>
      </c>
      <c r="S2597" s="7">
        <f t="shared" ca="1" si="970"/>
        <v>-33600</v>
      </c>
      <c r="T2597" s="7">
        <f t="shared" ca="1" si="971"/>
        <v>-77.958236658932719</v>
      </c>
      <c r="V2597" s="10" t="s">
        <v>6206</v>
      </c>
      <c r="W2597" s="11" t="s">
        <v>7539</v>
      </c>
      <c r="X2597" s="6" t="str" cm="1">
        <f t="array" aca="1" ref="X2597" ca="1">_xlfn.TEXTJOIN("",TRUE,IFERROR(MID(W2597,ROW(INDIRECT("1:"&amp;LEN(W2597))),1)*1,""))</f>
        <v>198000</v>
      </c>
      <c r="Y2597" s="7">
        <f t="shared" ca="1" si="961"/>
        <v>198000</v>
      </c>
      <c r="Z2597" s="7">
        <f t="shared" ca="1" si="972"/>
        <v>-48000</v>
      </c>
      <c r="AA2597" s="7">
        <f t="shared" ca="1" si="973"/>
        <v>-19.512195121951208</v>
      </c>
      <c r="AC2597" s="20" t="s">
        <v>6206</v>
      </c>
      <c r="AD2597" s="11" t="s">
        <v>4080</v>
      </c>
      <c r="AE2597" s="6" t="str" cm="1">
        <f t="array" aca="1" ref="AE2597" ca="1">_xlfn.TEXTJOIN("",TRUE,IFERROR(MID(AD2597,ROW(INDIRECT("1:"&amp;LEN(AD2597))),1)*1,""))</f>
        <v>379000</v>
      </c>
      <c r="AF2597" s="7">
        <f t="shared" ca="1" si="962"/>
        <v>379000</v>
      </c>
      <c r="AG2597" s="7">
        <f t="shared" ca="1" si="974"/>
        <v>-148000</v>
      </c>
      <c r="AH2597" s="7">
        <f t="shared" ca="1" si="975"/>
        <v>-28.083491461100579</v>
      </c>
      <c r="AQ2597" s="20" t="s">
        <v>7278</v>
      </c>
      <c r="AR2597" s="11" t="s">
        <v>580</v>
      </c>
      <c r="AS2597" s="6" t="str" cm="1">
        <f t="array" aca="1" ref="AS2597" ca="1">_xlfn.TEXTJOIN("",TRUE,IFERROR(MID(AR2597,ROW(INDIRECT("1:"&amp;LEN(AR2597))),1)*1,""))</f>
        <v>524000</v>
      </c>
      <c r="AT2597" s="7">
        <f t="shared" ca="1" si="963"/>
        <v>524000</v>
      </c>
      <c r="AU2597" s="7">
        <f t="shared" ca="1" si="976"/>
        <v>-816000</v>
      </c>
      <c r="AV2597" s="7">
        <f t="shared" ca="1" si="977"/>
        <v>-60.895522388059703</v>
      </c>
      <c r="AX2597" s="8" t="s">
        <v>6206</v>
      </c>
      <c r="AY2597" s="7" t="s">
        <v>1456</v>
      </c>
      <c r="AZ2597" s="9" t="str" cm="1">
        <f t="array" aca="1" ref="AZ2597" ca="1">_xlfn.TEXTJOIN("",TRUE,IFERROR(MID(AY2597,ROW(INDIRECT("1:"&amp;LEN(AY2597))),1)*1,""))</f>
        <v>1080000</v>
      </c>
      <c r="BA2597" s="7">
        <f t="shared" ca="1" si="978"/>
        <v>1080000</v>
      </c>
      <c r="BB2597" s="7">
        <f t="shared" ca="1" si="979"/>
        <v>129000</v>
      </c>
      <c r="BC2597" s="7">
        <f t="shared" ca="1" si="980"/>
        <v>13.564668769716093</v>
      </c>
    </row>
    <row r="2598" spans="1:55">
      <c r="A2598" s="7" t="s">
        <v>6209</v>
      </c>
      <c r="B2598" s="7" t="s">
        <v>6249</v>
      </c>
      <c r="C2598" s="9" t="str" cm="1">
        <f t="array" aca="1" ref="C2598" ca="1">_xlfn.TEXTJOIN("",TRUE,IFERROR(MID(B2598,ROW(INDIRECT("1:"&amp;LEN(B2598))),1)*1,""))</f>
        <v>3360</v>
      </c>
      <c r="D2598" s="17">
        <f t="shared" ca="1" si="964"/>
        <v>3360</v>
      </c>
      <c r="E2598" s="7">
        <f t="shared" ca="1" si="965"/>
        <v>-5100</v>
      </c>
      <c r="F2598" s="7">
        <f t="shared" ca="1" si="966"/>
        <v>-60.283687943262407</v>
      </c>
      <c r="H2598" s="10" t="s">
        <v>6209</v>
      </c>
      <c r="I2598" s="11" t="s">
        <v>8039</v>
      </c>
      <c r="J2598" s="6" t="str" cm="1">
        <f t="array" aca="1" ref="J2598" ca="1">_xlfn.TEXTJOIN("",TRUE,IFERROR(MID(I2598,ROW(INDIRECT("1:"&amp;LEN(I2598))),1)*1,""))</f>
        <v>7200</v>
      </c>
      <c r="K2598" s="16">
        <f t="shared" ca="1" si="960"/>
        <v>7200</v>
      </c>
      <c r="L2598" s="7">
        <f t="shared" ca="1" si="967"/>
        <v>-20700</v>
      </c>
      <c r="M2598" s="7">
        <f t="shared" ca="1" si="968"/>
        <v>-74.193548387096769</v>
      </c>
      <c r="O2598" s="10" t="s">
        <v>6209</v>
      </c>
      <c r="P2598" s="11" t="s">
        <v>6339</v>
      </c>
      <c r="Q2598" s="6" t="str" cm="1">
        <f t="array" aca="1" ref="Q2598" ca="1">_xlfn.TEXTJOIN("",TRUE,IFERROR(MID(P2598,ROW(INDIRECT("1:"&amp;LEN(P2598))),1)*1,""))</f>
        <v>9540</v>
      </c>
      <c r="R2598" s="7">
        <f t="shared" ca="1" si="969"/>
        <v>9540</v>
      </c>
      <c r="S2598" s="7">
        <f t="shared" ca="1" si="970"/>
        <v>-33560</v>
      </c>
      <c r="T2598" s="7">
        <f t="shared" ca="1" si="971"/>
        <v>-77.865429234338748</v>
      </c>
      <c r="V2598" s="10" t="s">
        <v>6209</v>
      </c>
      <c r="W2598" s="11" t="s">
        <v>5650</v>
      </c>
      <c r="X2598" s="6" t="str" cm="1">
        <f t="array" aca="1" ref="X2598" ca="1">_xlfn.TEXTJOIN("",TRUE,IFERROR(MID(W2598,ROW(INDIRECT("1:"&amp;LEN(W2598))),1)*1,""))</f>
        <v>188000</v>
      </c>
      <c r="Y2598" s="7">
        <f t="shared" ca="1" si="961"/>
        <v>188000</v>
      </c>
      <c r="Z2598" s="7">
        <f t="shared" ca="1" si="972"/>
        <v>-58000</v>
      </c>
      <c r="AA2598" s="7">
        <f t="shared" ca="1" si="973"/>
        <v>-23.577235772357724</v>
      </c>
      <c r="AC2598" s="20" t="s">
        <v>6209</v>
      </c>
      <c r="AD2598" s="11" t="s">
        <v>1184</v>
      </c>
      <c r="AE2598" s="6" t="str" cm="1">
        <f t="array" aca="1" ref="AE2598" ca="1">_xlfn.TEXTJOIN("",TRUE,IFERROR(MID(AD2598,ROW(INDIRECT("1:"&amp;LEN(AD2598))),1)*1,""))</f>
        <v>374000</v>
      </c>
      <c r="AF2598" s="7">
        <f t="shared" ca="1" si="962"/>
        <v>374000</v>
      </c>
      <c r="AG2598" s="7">
        <f t="shared" ca="1" si="974"/>
        <v>-153000</v>
      </c>
      <c r="AH2598" s="7">
        <f t="shared" ca="1" si="975"/>
        <v>-29.032258064516128</v>
      </c>
      <c r="AQ2598" s="20" t="s">
        <v>7279</v>
      </c>
      <c r="AR2598" s="11" t="s">
        <v>851</v>
      </c>
      <c r="AS2598" s="6" t="str" cm="1">
        <f t="array" aca="1" ref="AS2598" ca="1">_xlfn.TEXTJOIN("",TRUE,IFERROR(MID(AR2598,ROW(INDIRECT("1:"&amp;LEN(AR2598))),1)*1,""))</f>
        <v>503000</v>
      </c>
      <c r="AT2598" s="7">
        <f t="shared" ca="1" si="963"/>
        <v>503000</v>
      </c>
      <c r="AU2598" s="7">
        <f t="shared" ca="1" si="976"/>
        <v>-837000</v>
      </c>
      <c r="AV2598" s="7">
        <f t="shared" ca="1" si="977"/>
        <v>-62.462686567164177</v>
      </c>
      <c r="AX2598" s="8" t="s">
        <v>6209</v>
      </c>
      <c r="AY2598" s="7" t="s">
        <v>1747</v>
      </c>
      <c r="AZ2598" s="9" t="str" cm="1">
        <f t="array" aca="1" ref="AZ2598" ca="1">_xlfn.TEXTJOIN("",TRUE,IFERROR(MID(AY2598,ROW(INDIRECT("1:"&amp;LEN(AY2598))),1)*1,""))</f>
        <v>1060000</v>
      </c>
      <c r="BA2598" s="7">
        <f t="shared" ca="1" si="978"/>
        <v>1060000</v>
      </c>
      <c r="BB2598" s="7">
        <f t="shared" ca="1" si="979"/>
        <v>109000</v>
      </c>
      <c r="BC2598" s="7">
        <f t="shared" ca="1" si="980"/>
        <v>11.461619348054668</v>
      </c>
    </row>
    <row r="2599" spans="1:55">
      <c r="A2599" s="7" t="s">
        <v>6213</v>
      </c>
      <c r="B2599" s="7" t="s">
        <v>61</v>
      </c>
      <c r="C2599" s="9" t="str" cm="1">
        <f t="array" aca="1" ref="C2599" ca="1">_xlfn.TEXTJOIN("",TRUE,IFERROR(MID(B2599,ROW(INDIRECT("1:"&amp;LEN(B2599))),1)*1,""))</f>
        <v>3350</v>
      </c>
      <c r="D2599" s="17">
        <f t="shared" ca="1" si="964"/>
        <v>3350</v>
      </c>
      <c r="E2599" s="7">
        <f t="shared" ca="1" si="965"/>
        <v>-5110</v>
      </c>
      <c r="F2599" s="7">
        <f t="shared" ca="1" si="966"/>
        <v>-60.401891252955082</v>
      </c>
      <c r="H2599" s="10" t="s">
        <v>6213</v>
      </c>
      <c r="I2599" s="11" t="s">
        <v>8040</v>
      </c>
      <c r="J2599" s="6" t="str" cm="1">
        <f t="array" aca="1" ref="J2599" ca="1">_xlfn.TEXTJOIN("",TRUE,IFERROR(MID(I2599,ROW(INDIRECT("1:"&amp;LEN(I2599))),1)*1,""))</f>
        <v>7150</v>
      </c>
      <c r="K2599" s="16">
        <f t="shared" ca="1" si="960"/>
        <v>7150</v>
      </c>
      <c r="L2599" s="7">
        <f t="shared" ca="1" si="967"/>
        <v>-20750</v>
      </c>
      <c r="M2599" s="7">
        <f t="shared" ca="1" si="968"/>
        <v>-74.372759856630822</v>
      </c>
      <c r="O2599" s="10" t="s">
        <v>6213</v>
      </c>
      <c r="P2599" s="11" t="s">
        <v>8041</v>
      </c>
      <c r="Q2599" s="6" t="str" cm="1">
        <f t="array" aca="1" ref="Q2599" ca="1">_xlfn.TEXTJOIN("",TRUE,IFERROR(MID(P2599,ROW(INDIRECT("1:"&amp;LEN(P2599))),1)*1,""))</f>
        <v>9520</v>
      </c>
      <c r="R2599" s="7">
        <f t="shared" ca="1" si="969"/>
        <v>9520</v>
      </c>
      <c r="S2599" s="7">
        <f t="shared" ca="1" si="970"/>
        <v>-33580</v>
      </c>
      <c r="T2599" s="7">
        <f t="shared" ca="1" si="971"/>
        <v>-77.911832946635727</v>
      </c>
      <c r="V2599" s="10" t="s">
        <v>6213</v>
      </c>
      <c r="W2599" s="11" t="s">
        <v>5648</v>
      </c>
      <c r="X2599" s="6" t="str" cm="1">
        <f t="array" aca="1" ref="X2599" ca="1">_xlfn.TEXTJOIN("",TRUE,IFERROR(MID(W2599,ROW(INDIRECT("1:"&amp;LEN(W2599))),1)*1,""))</f>
        <v>194000</v>
      </c>
      <c r="Y2599" s="7">
        <f t="shared" ca="1" si="961"/>
        <v>194000</v>
      </c>
      <c r="Z2599" s="7">
        <f t="shared" ca="1" si="972"/>
        <v>-52000</v>
      </c>
      <c r="AA2599" s="7">
        <f t="shared" ca="1" si="973"/>
        <v>-21.138211382113823</v>
      </c>
      <c r="AC2599" s="20" t="s">
        <v>6213</v>
      </c>
      <c r="AD2599" s="11" t="s">
        <v>1129</v>
      </c>
      <c r="AE2599" s="6" t="str" cm="1">
        <f t="array" aca="1" ref="AE2599" ca="1">_xlfn.TEXTJOIN("",TRUE,IFERROR(MID(AD2599,ROW(INDIRECT("1:"&amp;LEN(AD2599))),1)*1,""))</f>
        <v>376000</v>
      </c>
      <c r="AF2599" s="7">
        <f t="shared" ca="1" si="962"/>
        <v>376000</v>
      </c>
      <c r="AG2599" s="7">
        <f t="shared" ca="1" si="974"/>
        <v>-151000</v>
      </c>
      <c r="AH2599" s="7">
        <f t="shared" ca="1" si="975"/>
        <v>-28.652751423149908</v>
      </c>
      <c r="AQ2599" s="20" t="s">
        <v>7280</v>
      </c>
      <c r="AR2599" s="11" t="s">
        <v>6006</v>
      </c>
      <c r="AS2599" s="6" t="str" cm="1">
        <f t="array" aca="1" ref="AS2599" ca="1">_xlfn.TEXTJOIN("",TRUE,IFERROR(MID(AR2599,ROW(INDIRECT("1:"&amp;LEN(AR2599))),1)*1,""))</f>
        <v>479000</v>
      </c>
      <c r="AT2599" s="7">
        <f t="shared" ca="1" si="963"/>
        <v>479000</v>
      </c>
      <c r="AU2599" s="7">
        <f t="shared" ca="1" si="976"/>
        <v>-861000</v>
      </c>
      <c r="AV2599" s="7">
        <f t="shared" ca="1" si="977"/>
        <v>-64.25373134328359</v>
      </c>
      <c r="AX2599" s="8" t="s">
        <v>6213</v>
      </c>
      <c r="AY2599" s="7" t="s">
        <v>1447</v>
      </c>
      <c r="AZ2599" s="9" t="str" cm="1">
        <f t="array" aca="1" ref="AZ2599" ca="1">_xlfn.TEXTJOIN("",TRUE,IFERROR(MID(AY2599,ROW(INDIRECT("1:"&amp;LEN(AY2599))),1)*1,""))</f>
        <v>1050000</v>
      </c>
      <c r="BA2599" s="7">
        <f t="shared" ca="1" si="978"/>
        <v>1050000</v>
      </c>
      <c r="BB2599" s="7">
        <f t="shared" ca="1" si="979"/>
        <v>99000</v>
      </c>
      <c r="BC2599" s="7">
        <f t="shared" ca="1" si="980"/>
        <v>10.410094637223978</v>
      </c>
    </row>
    <row r="2600" spans="1:55">
      <c r="A2600" s="7" t="s">
        <v>6215</v>
      </c>
      <c r="B2600" s="7" t="s">
        <v>28</v>
      </c>
      <c r="C2600" s="9" t="str" cm="1">
        <f t="array" aca="1" ref="C2600" ca="1">_xlfn.TEXTJOIN("",TRUE,IFERROR(MID(B2600,ROW(INDIRECT("1:"&amp;LEN(B2600))),1)*1,""))</f>
        <v>3340</v>
      </c>
      <c r="D2600" s="17">
        <f t="shared" ca="1" si="964"/>
        <v>3340</v>
      </c>
      <c r="E2600" s="7">
        <f t="shared" ca="1" si="965"/>
        <v>-5120</v>
      </c>
      <c r="F2600" s="7">
        <f t="shared" ca="1" si="966"/>
        <v>-60.520094562647756</v>
      </c>
      <c r="H2600" s="10" t="s">
        <v>6215</v>
      </c>
      <c r="I2600" s="11" t="s">
        <v>8042</v>
      </c>
      <c r="J2600" s="6" t="str" cm="1">
        <f t="array" aca="1" ref="J2600" ca="1">_xlfn.TEXTJOIN("",TRUE,IFERROR(MID(I2600,ROW(INDIRECT("1:"&amp;LEN(I2600))),1)*1,""))</f>
        <v>7140</v>
      </c>
      <c r="K2600" s="16">
        <f t="shared" ca="1" si="960"/>
        <v>7140</v>
      </c>
      <c r="L2600" s="7">
        <f t="shared" ca="1" si="967"/>
        <v>-20760</v>
      </c>
      <c r="M2600" s="7">
        <f t="shared" ca="1" si="968"/>
        <v>-74.408602150537632</v>
      </c>
      <c r="O2600" s="10" t="s">
        <v>6215</v>
      </c>
      <c r="P2600" s="11" t="s">
        <v>8043</v>
      </c>
      <c r="Q2600" s="6" t="str" cm="1">
        <f t="array" aca="1" ref="Q2600" ca="1">_xlfn.TEXTJOIN("",TRUE,IFERROR(MID(P2600,ROW(INDIRECT("1:"&amp;LEN(P2600))),1)*1,""))</f>
        <v>9260</v>
      </c>
      <c r="R2600" s="7">
        <f t="shared" ca="1" si="969"/>
        <v>9260</v>
      </c>
      <c r="S2600" s="7">
        <f t="shared" ca="1" si="970"/>
        <v>-33840</v>
      </c>
      <c r="T2600" s="7">
        <f t="shared" ca="1" si="971"/>
        <v>-78.515081206496518</v>
      </c>
      <c r="V2600" s="10" t="s">
        <v>6215</v>
      </c>
      <c r="W2600" s="11" t="s">
        <v>2184</v>
      </c>
      <c r="X2600" s="6" t="str" cm="1">
        <f t="array" aca="1" ref="X2600" ca="1">_xlfn.TEXTJOIN("",TRUE,IFERROR(MID(W2600,ROW(INDIRECT("1:"&amp;LEN(W2600))),1)*1,""))</f>
        <v>211000</v>
      </c>
      <c r="Y2600" s="7">
        <f t="shared" ca="1" si="961"/>
        <v>211000</v>
      </c>
      <c r="Z2600" s="7">
        <f t="shared" ca="1" si="972"/>
        <v>-35000</v>
      </c>
      <c r="AA2600" s="7">
        <f t="shared" ca="1" si="973"/>
        <v>-14.22764227642277</v>
      </c>
      <c r="AC2600" s="20" t="s">
        <v>6215</v>
      </c>
      <c r="AD2600" s="11" t="s">
        <v>99</v>
      </c>
      <c r="AE2600" s="6" t="str" cm="1">
        <f t="array" aca="1" ref="AE2600" ca="1">_xlfn.TEXTJOIN("",TRUE,IFERROR(MID(AD2600,ROW(INDIRECT("1:"&amp;LEN(AD2600))),1)*1,""))</f>
        <v>377000</v>
      </c>
      <c r="AF2600" s="7">
        <f t="shared" ca="1" si="962"/>
        <v>377000</v>
      </c>
      <c r="AG2600" s="7">
        <f t="shared" ca="1" si="974"/>
        <v>-150000</v>
      </c>
      <c r="AH2600" s="7">
        <f t="shared" ca="1" si="975"/>
        <v>-28.462998102466798</v>
      </c>
      <c r="AQ2600" s="20" t="s">
        <v>7281</v>
      </c>
      <c r="AR2600" s="11" t="s">
        <v>1262</v>
      </c>
      <c r="AS2600" s="6" t="str" cm="1">
        <f t="array" aca="1" ref="AS2600" ca="1">_xlfn.TEXTJOIN("",TRUE,IFERROR(MID(AR2600,ROW(INDIRECT("1:"&amp;LEN(AR2600))),1)*1,""))</f>
        <v>451000</v>
      </c>
      <c r="AT2600" s="7">
        <f t="shared" ca="1" si="963"/>
        <v>451000</v>
      </c>
      <c r="AU2600" s="7">
        <f t="shared" ca="1" si="976"/>
        <v>-889000</v>
      </c>
      <c r="AV2600" s="7">
        <f t="shared" ca="1" si="977"/>
        <v>-66.343283582089555</v>
      </c>
      <c r="AX2600" s="8" t="s">
        <v>6215</v>
      </c>
      <c r="AY2600" s="7" t="s">
        <v>1732</v>
      </c>
      <c r="AZ2600" s="9" t="str" cm="1">
        <f t="array" aca="1" ref="AZ2600" ca="1">_xlfn.TEXTJOIN("",TRUE,IFERROR(MID(AY2600,ROW(INDIRECT("1:"&amp;LEN(AY2600))),1)*1,""))</f>
        <v>1040000</v>
      </c>
      <c r="BA2600" s="7">
        <f t="shared" ca="1" si="978"/>
        <v>1040000</v>
      </c>
      <c r="BB2600" s="7">
        <f t="shared" ca="1" si="979"/>
        <v>89000</v>
      </c>
      <c r="BC2600" s="7">
        <f t="shared" ca="1" si="980"/>
        <v>9.3585699263932725</v>
      </c>
    </row>
    <row r="2601" spans="1:55">
      <c r="A2601" s="7" t="s">
        <v>6218</v>
      </c>
      <c r="B2601" s="7" t="s">
        <v>28</v>
      </c>
      <c r="C2601" s="9" t="str" cm="1">
        <f t="array" aca="1" ref="C2601" ca="1">_xlfn.TEXTJOIN("",TRUE,IFERROR(MID(B2601,ROW(INDIRECT("1:"&amp;LEN(B2601))),1)*1,""))</f>
        <v>3340</v>
      </c>
      <c r="D2601" s="17">
        <f t="shared" ca="1" si="964"/>
        <v>3340</v>
      </c>
      <c r="E2601" s="7">
        <f t="shared" ca="1" si="965"/>
        <v>-5120</v>
      </c>
      <c r="F2601" s="7">
        <f t="shared" ca="1" si="966"/>
        <v>-60.520094562647756</v>
      </c>
      <c r="H2601" s="10" t="s">
        <v>6218</v>
      </c>
      <c r="I2601" s="11" t="s">
        <v>8044</v>
      </c>
      <c r="J2601" s="6" t="str" cm="1">
        <f t="array" aca="1" ref="J2601" ca="1">_xlfn.TEXTJOIN("",TRUE,IFERROR(MID(I2601,ROW(INDIRECT("1:"&amp;LEN(I2601))),1)*1,""))</f>
        <v>7130</v>
      </c>
      <c r="K2601" s="16">
        <f t="shared" ca="1" si="960"/>
        <v>7130</v>
      </c>
      <c r="L2601" s="7">
        <f t="shared" ca="1" si="967"/>
        <v>-20770</v>
      </c>
      <c r="M2601" s="7">
        <f t="shared" ca="1" si="968"/>
        <v>-74.444444444444443</v>
      </c>
      <c r="O2601" s="10" t="s">
        <v>6218</v>
      </c>
      <c r="P2601" s="11" t="s">
        <v>6228</v>
      </c>
      <c r="Q2601" s="6" t="str" cm="1">
        <f t="array" aca="1" ref="Q2601" ca="1">_xlfn.TEXTJOIN("",TRUE,IFERROR(MID(P2601,ROW(INDIRECT("1:"&amp;LEN(P2601))),1)*1,""))</f>
        <v>8580</v>
      </c>
      <c r="R2601" s="7">
        <f t="shared" ca="1" si="969"/>
        <v>8580</v>
      </c>
      <c r="S2601" s="7">
        <f t="shared" ca="1" si="970"/>
        <v>-34520</v>
      </c>
      <c r="T2601" s="7">
        <f t="shared" ca="1" si="971"/>
        <v>-80.092807424593971</v>
      </c>
      <c r="V2601" s="10" t="s">
        <v>6218</v>
      </c>
      <c r="W2601" s="11" t="s">
        <v>5650</v>
      </c>
      <c r="X2601" s="6" t="str" cm="1">
        <f t="array" aca="1" ref="X2601" ca="1">_xlfn.TEXTJOIN("",TRUE,IFERROR(MID(W2601,ROW(INDIRECT("1:"&amp;LEN(W2601))),1)*1,""))</f>
        <v>188000</v>
      </c>
      <c r="Y2601" s="7">
        <f t="shared" ca="1" si="961"/>
        <v>188000</v>
      </c>
      <c r="Z2601" s="7">
        <f t="shared" ca="1" si="972"/>
        <v>-58000</v>
      </c>
      <c r="AA2601" s="7">
        <f t="shared" ca="1" si="973"/>
        <v>-23.577235772357724</v>
      </c>
      <c r="AC2601" s="20" t="s">
        <v>6218</v>
      </c>
      <c r="AD2601" s="11" t="s">
        <v>306</v>
      </c>
      <c r="AE2601" s="6" t="str" cm="1">
        <f t="array" aca="1" ref="AE2601" ca="1">_xlfn.TEXTJOIN("",TRUE,IFERROR(MID(AD2601,ROW(INDIRECT("1:"&amp;LEN(AD2601))),1)*1,""))</f>
        <v>383000</v>
      </c>
      <c r="AF2601" s="7">
        <f t="shared" ca="1" si="962"/>
        <v>383000</v>
      </c>
      <c r="AG2601" s="7">
        <f t="shared" ca="1" si="974"/>
        <v>-144000</v>
      </c>
      <c r="AH2601" s="7">
        <f t="shared" ca="1" si="975"/>
        <v>-27.324478178368111</v>
      </c>
      <c r="AQ2601" s="20" t="s">
        <v>7282</v>
      </c>
      <c r="AR2601" s="11" t="s">
        <v>940</v>
      </c>
      <c r="AS2601" s="6" t="str" cm="1">
        <f t="array" aca="1" ref="AS2601" ca="1">_xlfn.TEXTJOIN("",TRUE,IFERROR(MID(AR2601,ROW(INDIRECT("1:"&amp;LEN(AR2601))),1)*1,""))</f>
        <v>427000</v>
      </c>
      <c r="AT2601" s="7">
        <f t="shared" ca="1" si="963"/>
        <v>427000</v>
      </c>
      <c r="AU2601" s="7">
        <f t="shared" ca="1" si="976"/>
        <v>-913000</v>
      </c>
      <c r="AV2601" s="7">
        <f t="shared" ca="1" si="977"/>
        <v>-68.134328358208961</v>
      </c>
      <c r="AX2601" s="8" t="s">
        <v>6218</v>
      </c>
      <c r="AY2601" s="7" t="s">
        <v>1724</v>
      </c>
      <c r="AZ2601" s="9" t="str" cm="1">
        <f t="array" aca="1" ref="AZ2601" ca="1">_xlfn.TEXTJOIN("",TRUE,IFERROR(MID(AY2601,ROW(INDIRECT("1:"&amp;LEN(AY2601))),1)*1,""))</f>
        <v>1030000</v>
      </c>
      <c r="BA2601" s="7">
        <f t="shared" ca="1" si="978"/>
        <v>1030000</v>
      </c>
      <c r="BB2601" s="7">
        <f t="shared" ca="1" si="979"/>
        <v>79000</v>
      </c>
      <c r="BC2601" s="7">
        <f t="shared" ca="1" si="980"/>
        <v>8.3070452155625532</v>
      </c>
    </row>
    <row r="2602" spans="1:55">
      <c r="A2602" s="7" t="s">
        <v>6219</v>
      </c>
      <c r="B2602" s="7" t="s">
        <v>2783</v>
      </c>
      <c r="C2602" s="9" t="str" cm="1">
        <f t="array" aca="1" ref="C2602" ca="1">_xlfn.TEXTJOIN("",TRUE,IFERROR(MID(B2602,ROW(INDIRECT("1:"&amp;LEN(B2602))),1)*1,""))</f>
        <v>3330</v>
      </c>
      <c r="D2602" s="17">
        <f t="shared" ca="1" si="964"/>
        <v>3330</v>
      </c>
      <c r="E2602" s="7">
        <f t="shared" ca="1" si="965"/>
        <v>-5130</v>
      </c>
      <c r="F2602" s="7">
        <f t="shared" ca="1" si="966"/>
        <v>-60.638297872340424</v>
      </c>
      <c r="H2602" s="10" t="s">
        <v>6219</v>
      </c>
      <c r="I2602" s="11" t="s">
        <v>8044</v>
      </c>
      <c r="J2602" s="6" t="str" cm="1">
        <f t="array" aca="1" ref="J2602" ca="1">_xlfn.TEXTJOIN("",TRUE,IFERROR(MID(I2602,ROW(INDIRECT("1:"&amp;LEN(I2602))),1)*1,""))</f>
        <v>7130</v>
      </c>
      <c r="K2602" s="16">
        <f t="shared" ca="1" si="960"/>
        <v>7130</v>
      </c>
      <c r="L2602" s="7">
        <f t="shared" ca="1" si="967"/>
        <v>-20770</v>
      </c>
      <c r="M2602" s="7">
        <f t="shared" ca="1" si="968"/>
        <v>-74.444444444444443</v>
      </c>
      <c r="O2602" s="10" t="s">
        <v>6219</v>
      </c>
      <c r="P2602" s="11" t="s">
        <v>7992</v>
      </c>
      <c r="Q2602" s="6" t="str" cm="1">
        <f t="array" aca="1" ref="Q2602" ca="1">_xlfn.TEXTJOIN("",TRUE,IFERROR(MID(P2602,ROW(INDIRECT("1:"&amp;LEN(P2602))),1)*1,""))</f>
        <v>7770</v>
      </c>
      <c r="R2602" s="7">
        <f t="shared" ca="1" si="969"/>
        <v>7770</v>
      </c>
      <c r="S2602" s="7">
        <f t="shared" ca="1" si="970"/>
        <v>-35330</v>
      </c>
      <c r="T2602" s="7">
        <f t="shared" ca="1" si="971"/>
        <v>-81.972157772621813</v>
      </c>
      <c r="V2602" s="10" t="s">
        <v>6219</v>
      </c>
      <c r="W2602" s="11" t="s">
        <v>7883</v>
      </c>
      <c r="X2602" s="6" t="str" cm="1">
        <f t="array" aca="1" ref="X2602" ca="1">_xlfn.TEXTJOIN("",TRUE,IFERROR(MID(W2602,ROW(INDIRECT("1:"&amp;LEN(W2602))),1)*1,""))</f>
        <v>164000</v>
      </c>
      <c r="Y2602" s="7">
        <f t="shared" ca="1" si="961"/>
        <v>164000</v>
      </c>
      <c r="Z2602" s="7">
        <f t="shared" ca="1" si="972"/>
        <v>-82000</v>
      </c>
      <c r="AA2602" s="7">
        <f t="shared" ca="1" si="973"/>
        <v>-33.333333333333343</v>
      </c>
      <c r="AC2602" s="20" t="s">
        <v>6219</v>
      </c>
      <c r="AD2602" s="11" t="s">
        <v>611</v>
      </c>
      <c r="AE2602" s="6" t="str" cm="1">
        <f t="array" aca="1" ref="AE2602" ca="1">_xlfn.TEXTJOIN("",TRUE,IFERROR(MID(AD2602,ROW(INDIRECT("1:"&amp;LEN(AD2602))),1)*1,""))</f>
        <v>388000</v>
      </c>
      <c r="AF2602" s="7">
        <f t="shared" ca="1" si="962"/>
        <v>388000</v>
      </c>
      <c r="AG2602" s="7">
        <f t="shared" ca="1" si="974"/>
        <v>-139000</v>
      </c>
      <c r="AH2602" s="7">
        <f t="shared" ca="1" si="975"/>
        <v>-26.375711574952561</v>
      </c>
      <c r="AQ2602" s="20" t="s">
        <v>7283</v>
      </c>
      <c r="AR2602" s="11" t="s">
        <v>716</v>
      </c>
      <c r="AS2602" s="6" t="str" cm="1">
        <f t="array" aca="1" ref="AS2602" ca="1">_xlfn.TEXTJOIN("",TRUE,IFERROR(MID(AR2602,ROW(INDIRECT("1:"&amp;LEN(AR2602))),1)*1,""))</f>
        <v>405000</v>
      </c>
      <c r="AT2602" s="7">
        <f t="shared" ca="1" si="963"/>
        <v>405000</v>
      </c>
      <c r="AU2602" s="7">
        <f t="shared" ca="1" si="976"/>
        <v>-935000</v>
      </c>
      <c r="AV2602" s="7">
        <f t="shared" ca="1" si="977"/>
        <v>-69.776119402985074</v>
      </c>
      <c r="AX2602" s="8" t="s">
        <v>6219</v>
      </c>
      <c r="AY2602" s="7" t="s">
        <v>1724</v>
      </c>
      <c r="AZ2602" s="9" t="str" cm="1">
        <f t="array" aca="1" ref="AZ2602" ca="1">_xlfn.TEXTJOIN("",TRUE,IFERROR(MID(AY2602,ROW(INDIRECT("1:"&amp;LEN(AY2602))),1)*1,""))</f>
        <v>1030000</v>
      </c>
      <c r="BA2602" s="7">
        <f t="shared" ca="1" si="978"/>
        <v>1030000</v>
      </c>
      <c r="BB2602" s="7">
        <f t="shared" ca="1" si="979"/>
        <v>79000</v>
      </c>
      <c r="BC2602" s="7">
        <f t="shared" ca="1" si="980"/>
        <v>8.3070452155625532</v>
      </c>
    </row>
    <row r="2603" spans="1:55">
      <c r="A2603" s="7" t="s">
        <v>6221</v>
      </c>
      <c r="B2603" s="7" t="s">
        <v>2783</v>
      </c>
      <c r="C2603" s="9" t="str" cm="1">
        <f t="array" aca="1" ref="C2603" ca="1">_xlfn.TEXTJOIN("",TRUE,IFERROR(MID(B2603,ROW(INDIRECT("1:"&amp;LEN(B2603))),1)*1,""))</f>
        <v>3330</v>
      </c>
      <c r="D2603" s="17">
        <f t="shared" ca="1" si="964"/>
        <v>3330</v>
      </c>
      <c r="E2603" s="7">
        <f t="shared" ca="1" si="965"/>
        <v>-5130</v>
      </c>
      <c r="F2603" s="7">
        <f t="shared" ca="1" si="966"/>
        <v>-60.638297872340424</v>
      </c>
      <c r="H2603" s="10" t="s">
        <v>6221</v>
      </c>
      <c r="I2603" s="11" t="s">
        <v>8045</v>
      </c>
      <c r="J2603" s="6" t="str" cm="1">
        <f t="array" aca="1" ref="J2603" ca="1">_xlfn.TEXTJOIN("",TRUE,IFERROR(MID(I2603,ROW(INDIRECT("1:"&amp;LEN(I2603))),1)*1,""))</f>
        <v>7120</v>
      </c>
      <c r="K2603" s="16">
        <f t="shared" ca="1" si="960"/>
        <v>7120</v>
      </c>
      <c r="L2603" s="7">
        <f t="shared" ca="1" si="967"/>
        <v>-20780</v>
      </c>
      <c r="M2603" s="7">
        <f t="shared" ca="1" si="968"/>
        <v>-74.480286738351253</v>
      </c>
      <c r="O2603" s="10" t="s">
        <v>6221</v>
      </c>
      <c r="P2603" s="11" t="s">
        <v>8026</v>
      </c>
      <c r="Q2603" s="6" t="str" cm="1">
        <f t="array" aca="1" ref="Q2603" ca="1">_xlfn.TEXTJOIN("",TRUE,IFERROR(MID(P2603,ROW(INDIRECT("1:"&amp;LEN(P2603))),1)*1,""))</f>
        <v>7630</v>
      </c>
      <c r="R2603" s="7">
        <f t="shared" ca="1" si="969"/>
        <v>7630</v>
      </c>
      <c r="S2603" s="7">
        <f t="shared" ca="1" si="970"/>
        <v>-35470</v>
      </c>
      <c r="T2603" s="7">
        <f t="shared" ca="1" si="971"/>
        <v>-82.296983758700691</v>
      </c>
      <c r="V2603" s="10" t="s">
        <v>6221</v>
      </c>
      <c r="W2603" s="11" t="s">
        <v>7570</v>
      </c>
      <c r="X2603" s="6" t="str" cm="1">
        <f t="array" aca="1" ref="X2603" ca="1">_xlfn.TEXTJOIN("",TRUE,IFERROR(MID(W2603,ROW(INDIRECT("1:"&amp;LEN(W2603))),1)*1,""))</f>
        <v>144000</v>
      </c>
      <c r="Y2603" s="7">
        <f t="shared" ca="1" si="961"/>
        <v>144000</v>
      </c>
      <c r="Z2603" s="7">
        <f t="shared" ca="1" si="972"/>
        <v>-102000</v>
      </c>
      <c r="AA2603" s="7">
        <f t="shared" ca="1" si="973"/>
        <v>-41.463414634146346</v>
      </c>
      <c r="AC2603" s="20" t="s">
        <v>6221</v>
      </c>
      <c r="AD2603" s="11" t="s">
        <v>314</v>
      </c>
      <c r="AE2603" s="6" t="str" cm="1">
        <f t="array" aca="1" ref="AE2603" ca="1">_xlfn.TEXTJOIN("",TRUE,IFERROR(MID(AD2603,ROW(INDIRECT("1:"&amp;LEN(AD2603))),1)*1,""))</f>
        <v>363000</v>
      </c>
      <c r="AF2603" s="7">
        <f t="shared" ca="1" si="962"/>
        <v>363000</v>
      </c>
      <c r="AG2603" s="7">
        <f t="shared" ca="1" si="974"/>
        <v>-164000</v>
      </c>
      <c r="AH2603" s="7">
        <f t="shared" ca="1" si="975"/>
        <v>-31.119544592030351</v>
      </c>
      <c r="AQ2603" s="20" t="s">
        <v>7284</v>
      </c>
      <c r="AR2603" s="11" t="s">
        <v>611</v>
      </c>
      <c r="AS2603" s="6" t="str" cm="1">
        <f t="array" aca="1" ref="AS2603" ca="1">_xlfn.TEXTJOIN("",TRUE,IFERROR(MID(AR2603,ROW(INDIRECT("1:"&amp;LEN(AR2603))),1)*1,""))</f>
        <v>388000</v>
      </c>
      <c r="AT2603" s="7">
        <f t="shared" ca="1" si="963"/>
        <v>388000</v>
      </c>
      <c r="AU2603" s="7">
        <f t="shared" ca="1" si="976"/>
        <v>-952000</v>
      </c>
      <c r="AV2603" s="7">
        <f t="shared" ca="1" si="977"/>
        <v>-71.044776119402982</v>
      </c>
      <c r="AX2603" s="8" t="s">
        <v>6221</v>
      </c>
      <c r="AY2603" s="7" t="s">
        <v>1732</v>
      </c>
      <c r="AZ2603" s="9" t="str" cm="1">
        <f t="array" aca="1" ref="AZ2603" ca="1">_xlfn.TEXTJOIN("",TRUE,IFERROR(MID(AY2603,ROW(INDIRECT("1:"&amp;LEN(AY2603))),1)*1,""))</f>
        <v>1040000</v>
      </c>
      <c r="BA2603" s="7">
        <f t="shared" ca="1" si="978"/>
        <v>1040000</v>
      </c>
      <c r="BB2603" s="7">
        <f t="shared" ca="1" si="979"/>
        <v>89000</v>
      </c>
      <c r="BC2603" s="7">
        <f t="shared" ca="1" si="980"/>
        <v>9.3585699263932725</v>
      </c>
    </row>
    <row r="2604" spans="1:55">
      <c r="A2604" s="7" t="s">
        <v>6222</v>
      </c>
      <c r="B2604" s="7" t="s">
        <v>3509</v>
      </c>
      <c r="C2604" s="9" t="str" cm="1">
        <f t="array" aca="1" ref="C2604" ca="1">_xlfn.TEXTJOIN("",TRUE,IFERROR(MID(B2604,ROW(INDIRECT("1:"&amp;LEN(B2604))),1)*1,""))</f>
        <v>3320</v>
      </c>
      <c r="D2604" s="17">
        <f t="shared" ca="1" si="964"/>
        <v>3320</v>
      </c>
      <c r="E2604" s="7">
        <f t="shared" ca="1" si="965"/>
        <v>-5140</v>
      </c>
      <c r="F2604" s="7">
        <f t="shared" ca="1" si="966"/>
        <v>-60.756501182033098</v>
      </c>
      <c r="H2604" s="10" t="s">
        <v>6222</v>
      </c>
      <c r="I2604" s="11" t="s">
        <v>8046</v>
      </c>
      <c r="J2604" s="6" t="str" cm="1">
        <f t="array" aca="1" ref="J2604" ca="1">_xlfn.TEXTJOIN("",TRUE,IFERROR(MID(I2604,ROW(INDIRECT("1:"&amp;LEN(I2604))),1)*1,""))</f>
        <v>7050</v>
      </c>
      <c r="K2604" s="16">
        <f t="shared" ca="1" si="960"/>
        <v>7050</v>
      </c>
      <c r="L2604" s="7">
        <f t="shared" ca="1" si="967"/>
        <v>-20850</v>
      </c>
      <c r="M2604" s="7">
        <f t="shared" ca="1" si="968"/>
        <v>-74.731182795698928</v>
      </c>
      <c r="O2604" s="10" t="s">
        <v>6222</v>
      </c>
      <c r="P2604" s="11" t="s">
        <v>8047</v>
      </c>
      <c r="Q2604" s="6" t="str" cm="1">
        <f t="array" aca="1" ref="Q2604" ca="1">_xlfn.TEXTJOIN("",TRUE,IFERROR(MID(P2604,ROW(INDIRECT("1:"&amp;LEN(P2604))),1)*1,""))</f>
        <v>7960</v>
      </c>
      <c r="R2604" s="7">
        <f t="shared" ca="1" si="969"/>
        <v>7960</v>
      </c>
      <c r="S2604" s="7">
        <f t="shared" ca="1" si="970"/>
        <v>-35140</v>
      </c>
      <c r="T2604" s="7">
        <f t="shared" ca="1" si="971"/>
        <v>-81.53132250580046</v>
      </c>
      <c r="V2604" s="10" t="s">
        <v>6222</v>
      </c>
      <c r="W2604" s="11" t="s">
        <v>7486</v>
      </c>
      <c r="X2604" s="6" t="str" cm="1">
        <f t="array" aca="1" ref="X2604" ca="1">_xlfn.TEXTJOIN("",TRUE,IFERROR(MID(W2604,ROW(INDIRECT("1:"&amp;LEN(W2604))),1)*1,""))</f>
        <v>128000</v>
      </c>
      <c r="Y2604" s="7">
        <f t="shared" ca="1" si="961"/>
        <v>128000</v>
      </c>
      <c r="Z2604" s="7">
        <f t="shared" ca="1" si="972"/>
        <v>-118000</v>
      </c>
      <c r="AA2604" s="7">
        <f t="shared" ca="1" si="973"/>
        <v>-47.967479674796742</v>
      </c>
      <c r="AC2604" s="20" t="s">
        <v>6222</v>
      </c>
      <c r="AD2604" s="11" t="s">
        <v>1163</v>
      </c>
      <c r="AE2604" s="6" t="str" cm="1">
        <f t="array" aca="1" ref="AE2604" ca="1">_xlfn.TEXTJOIN("",TRUE,IFERROR(MID(AD2604,ROW(INDIRECT("1:"&amp;LEN(AD2604))),1)*1,""))</f>
        <v>340000</v>
      </c>
      <c r="AF2604" s="7">
        <f t="shared" ca="1" si="962"/>
        <v>340000</v>
      </c>
      <c r="AG2604" s="7">
        <f t="shared" ca="1" si="974"/>
        <v>-187000</v>
      </c>
      <c r="AH2604" s="7">
        <f t="shared" ca="1" si="975"/>
        <v>-35.483870967741936</v>
      </c>
      <c r="AQ2604" s="20" t="s">
        <v>7287</v>
      </c>
      <c r="AR2604" s="11" t="s">
        <v>787</v>
      </c>
      <c r="AS2604" s="6" t="str" cm="1">
        <f t="array" aca="1" ref="AS2604" ca="1">_xlfn.TEXTJOIN("",TRUE,IFERROR(MID(AR2604,ROW(INDIRECT("1:"&amp;LEN(AR2604))),1)*1,""))</f>
        <v>370000</v>
      </c>
      <c r="AT2604" s="7">
        <f t="shared" ca="1" si="963"/>
        <v>370000</v>
      </c>
      <c r="AU2604" s="7">
        <f t="shared" ca="1" si="976"/>
        <v>-970000</v>
      </c>
      <c r="AV2604" s="7">
        <f t="shared" ca="1" si="977"/>
        <v>-72.388059701492537</v>
      </c>
      <c r="AX2604" s="8" t="s">
        <v>6222</v>
      </c>
      <c r="AY2604" s="7" t="s">
        <v>1732</v>
      </c>
      <c r="AZ2604" s="9" t="str" cm="1">
        <f t="array" aca="1" ref="AZ2604" ca="1">_xlfn.TEXTJOIN("",TRUE,IFERROR(MID(AY2604,ROW(INDIRECT("1:"&amp;LEN(AY2604))),1)*1,""))</f>
        <v>1040000</v>
      </c>
      <c r="BA2604" s="7">
        <f t="shared" ca="1" si="978"/>
        <v>1040000</v>
      </c>
      <c r="BB2604" s="7">
        <f t="shared" ca="1" si="979"/>
        <v>89000</v>
      </c>
      <c r="BC2604" s="7">
        <f t="shared" ca="1" si="980"/>
        <v>9.3585699263932725</v>
      </c>
    </row>
    <row r="2605" spans="1:55">
      <c r="A2605" s="7" t="s">
        <v>6225</v>
      </c>
      <c r="B2605" s="7" t="s">
        <v>3509</v>
      </c>
      <c r="C2605" s="9" t="str" cm="1">
        <f t="array" aca="1" ref="C2605" ca="1">_xlfn.TEXTJOIN("",TRUE,IFERROR(MID(B2605,ROW(INDIRECT("1:"&amp;LEN(B2605))),1)*1,""))</f>
        <v>3320</v>
      </c>
      <c r="D2605" s="17">
        <f t="shared" ca="1" si="964"/>
        <v>3320</v>
      </c>
      <c r="E2605" s="7">
        <f t="shared" ca="1" si="965"/>
        <v>-5140</v>
      </c>
      <c r="F2605" s="7">
        <f t="shared" ca="1" si="966"/>
        <v>-60.756501182033098</v>
      </c>
      <c r="H2605" s="10" t="s">
        <v>6225</v>
      </c>
      <c r="I2605" s="11" t="s">
        <v>7965</v>
      </c>
      <c r="J2605" s="6" t="str" cm="1">
        <f t="array" aca="1" ref="J2605" ca="1">_xlfn.TEXTJOIN("",TRUE,IFERROR(MID(I2605,ROW(INDIRECT("1:"&amp;LEN(I2605))),1)*1,""))</f>
        <v>6970</v>
      </c>
      <c r="K2605" s="16">
        <f t="shared" ca="1" si="960"/>
        <v>6970</v>
      </c>
      <c r="L2605" s="7">
        <f t="shared" ca="1" si="967"/>
        <v>-20930</v>
      </c>
      <c r="M2605" s="7">
        <f t="shared" ca="1" si="968"/>
        <v>-75.017921146953398</v>
      </c>
      <c r="O2605" s="10" t="s">
        <v>6225</v>
      </c>
      <c r="P2605" s="11" t="s">
        <v>8048</v>
      </c>
      <c r="Q2605" s="6" t="str" cm="1">
        <f t="array" aca="1" ref="Q2605" ca="1">_xlfn.TEXTJOIN("",TRUE,IFERROR(MID(P2605,ROW(INDIRECT("1:"&amp;LEN(P2605))),1)*1,""))</f>
        <v>8470</v>
      </c>
      <c r="R2605" s="7">
        <f t="shared" ca="1" si="969"/>
        <v>8470</v>
      </c>
      <c r="S2605" s="7">
        <f t="shared" ca="1" si="970"/>
        <v>-34630</v>
      </c>
      <c r="T2605" s="7">
        <f t="shared" ca="1" si="971"/>
        <v>-80.348027842227381</v>
      </c>
      <c r="V2605" s="10" t="s">
        <v>6225</v>
      </c>
      <c r="W2605" s="11" t="s">
        <v>8049</v>
      </c>
      <c r="X2605" s="6" t="str" cm="1">
        <f t="array" aca="1" ref="X2605" ca="1">_xlfn.TEXTJOIN("",TRUE,IFERROR(MID(W2605,ROW(INDIRECT("1:"&amp;LEN(W2605))),1)*1,""))</f>
        <v>115000</v>
      </c>
      <c r="Y2605" s="7">
        <f t="shared" ca="1" si="961"/>
        <v>115000</v>
      </c>
      <c r="Z2605" s="7">
        <f t="shared" ca="1" si="972"/>
        <v>-131000</v>
      </c>
      <c r="AA2605" s="7">
        <f t="shared" ca="1" si="973"/>
        <v>-53.252032520325201</v>
      </c>
      <c r="AC2605" s="20" t="s">
        <v>6225</v>
      </c>
      <c r="AD2605" s="11" t="s">
        <v>365</v>
      </c>
      <c r="AE2605" s="6" t="str" cm="1">
        <f t="array" aca="1" ref="AE2605" ca="1">_xlfn.TEXTJOIN("",TRUE,IFERROR(MID(AD2605,ROW(INDIRECT("1:"&amp;LEN(AD2605))),1)*1,""))</f>
        <v>324000</v>
      </c>
      <c r="AF2605" s="7">
        <f t="shared" ca="1" si="962"/>
        <v>324000</v>
      </c>
      <c r="AG2605" s="7">
        <f t="shared" ca="1" si="974"/>
        <v>-203000</v>
      </c>
      <c r="AH2605" s="7">
        <f t="shared" ca="1" si="975"/>
        <v>-38.51992409867173</v>
      </c>
      <c r="AQ2605" s="20" t="s">
        <v>7288</v>
      </c>
      <c r="AR2605" s="11" t="s">
        <v>779</v>
      </c>
      <c r="AS2605" s="6" t="str" cm="1">
        <f t="array" aca="1" ref="AS2605" ca="1">_xlfn.TEXTJOIN("",TRUE,IFERROR(MID(AR2605,ROW(INDIRECT("1:"&amp;LEN(AR2605))),1)*1,""))</f>
        <v>353000</v>
      </c>
      <c r="AT2605" s="7">
        <f t="shared" ca="1" si="963"/>
        <v>353000</v>
      </c>
      <c r="AU2605" s="7">
        <f t="shared" ca="1" si="976"/>
        <v>-987000</v>
      </c>
      <c r="AV2605" s="7">
        <f t="shared" ca="1" si="977"/>
        <v>-73.656716417910445</v>
      </c>
      <c r="AX2605" s="8" t="s">
        <v>6225</v>
      </c>
      <c r="AY2605" s="7" t="s">
        <v>1447</v>
      </c>
      <c r="AZ2605" s="9" t="str" cm="1">
        <f t="array" aca="1" ref="AZ2605" ca="1">_xlfn.TEXTJOIN("",TRUE,IFERROR(MID(AY2605,ROW(INDIRECT("1:"&amp;LEN(AY2605))),1)*1,""))</f>
        <v>1050000</v>
      </c>
      <c r="BA2605" s="7">
        <f t="shared" ca="1" si="978"/>
        <v>1050000</v>
      </c>
      <c r="BB2605" s="7">
        <f t="shared" ca="1" si="979"/>
        <v>99000</v>
      </c>
      <c r="BC2605" s="7">
        <f t="shared" ca="1" si="980"/>
        <v>10.410094637223978</v>
      </c>
    </row>
    <row r="2606" spans="1:55">
      <c r="A2606" s="7" t="s">
        <v>6227</v>
      </c>
      <c r="B2606" s="7" t="s">
        <v>3509</v>
      </c>
      <c r="C2606" s="9" t="str" cm="1">
        <f t="array" aca="1" ref="C2606" ca="1">_xlfn.TEXTJOIN("",TRUE,IFERROR(MID(B2606,ROW(INDIRECT("1:"&amp;LEN(B2606))),1)*1,""))</f>
        <v>3320</v>
      </c>
      <c r="D2606" s="17">
        <f t="shared" ca="1" si="964"/>
        <v>3320</v>
      </c>
      <c r="E2606" s="7">
        <f t="shared" ca="1" si="965"/>
        <v>-5140</v>
      </c>
      <c r="F2606" s="7">
        <f t="shared" ca="1" si="966"/>
        <v>-60.756501182033098</v>
      </c>
      <c r="H2606" s="10" t="s">
        <v>6227</v>
      </c>
      <c r="I2606" s="11" t="s">
        <v>8050</v>
      </c>
      <c r="J2606" s="6" t="str" cm="1">
        <f t="array" aca="1" ref="J2606" ca="1">_xlfn.TEXTJOIN("",TRUE,IFERROR(MID(I2606,ROW(INDIRECT("1:"&amp;LEN(I2606))),1)*1,""))</f>
        <v>6930</v>
      </c>
      <c r="K2606" s="16">
        <f t="shared" ca="1" si="960"/>
        <v>6930</v>
      </c>
      <c r="L2606" s="7">
        <f t="shared" ca="1" si="967"/>
        <v>-20970</v>
      </c>
      <c r="M2606" s="7">
        <f t="shared" ca="1" si="968"/>
        <v>-75.161290322580641</v>
      </c>
      <c r="O2606" s="10" t="s">
        <v>6227</v>
      </c>
      <c r="P2606" s="11" t="s">
        <v>8051</v>
      </c>
      <c r="Q2606" s="6" t="str" cm="1">
        <f t="array" aca="1" ref="Q2606" ca="1">_xlfn.TEXTJOIN("",TRUE,IFERROR(MID(P2606,ROW(INDIRECT("1:"&amp;LEN(P2606))),1)*1,""))</f>
        <v>8630</v>
      </c>
      <c r="R2606" s="7">
        <f t="shared" ca="1" si="969"/>
        <v>8630</v>
      </c>
      <c r="S2606" s="7">
        <f t="shared" ca="1" si="970"/>
        <v>-34470</v>
      </c>
      <c r="T2606" s="7">
        <f t="shared" ca="1" si="971"/>
        <v>-79.976798143851511</v>
      </c>
      <c r="V2606" s="10" t="s">
        <v>6227</v>
      </c>
      <c r="W2606" s="11" t="s">
        <v>8049</v>
      </c>
      <c r="X2606" s="6" t="str" cm="1">
        <f t="array" aca="1" ref="X2606" ca="1">_xlfn.TEXTJOIN("",TRUE,IFERROR(MID(W2606,ROW(INDIRECT("1:"&amp;LEN(W2606))),1)*1,""))</f>
        <v>115000</v>
      </c>
      <c r="Y2606" s="7">
        <f t="shared" ca="1" si="961"/>
        <v>115000</v>
      </c>
      <c r="Z2606" s="7">
        <f t="shared" ca="1" si="972"/>
        <v>-131000</v>
      </c>
      <c r="AA2606" s="7">
        <f t="shared" ca="1" si="973"/>
        <v>-53.252032520325201</v>
      </c>
      <c r="AC2606" s="20" t="s">
        <v>6227</v>
      </c>
      <c r="AD2606" s="11" t="s">
        <v>1556</v>
      </c>
      <c r="AE2606" s="6" t="str" cm="1">
        <f t="array" aca="1" ref="AE2606" ca="1">_xlfn.TEXTJOIN("",TRUE,IFERROR(MID(AD2606,ROW(INDIRECT("1:"&amp;LEN(AD2606))),1)*1,""))</f>
        <v>303000</v>
      </c>
      <c r="AF2606" s="7">
        <f t="shared" ca="1" si="962"/>
        <v>303000</v>
      </c>
      <c r="AG2606" s="7">
        <f t="shared" ca="1" si="974"/>
        <v>-224000</v>
      </c>
      <c r="AH2606" s="7">
        <f t="shared" ca="1" si="975"/>
        <v>-42.504743833017081</v>
      </c>
      <c r="AQ2606" s="20" t="s">
        <v>7289</v>
      </c>
      <c r="AR2606" s="11" t="s">
        <v>323</v>
      </c>
      <c r="AS2606" s="6" t="str" cm="1">
        <f t="array" aca="1" ref="AS2606" ca="1">_xlfn.TEXTJOIN("",TRUE,IFERROR(MID(AR2606,ROW(INDIRECT("1:"&amp;LEN(AR2606))),1)*1,""))</f>
        <v>346000</v>
      </c>
      <c r="AT2606" s="7">
        <f t="shared" ca="1" si="963"/>
        <v>346000</v>
      </c>
      <c r="AU2606" s="7">
        <f t="shared" ca="1" si="976"/>
        <v>-994000</v>
      </c>
      <c r="AV2606" s="7">
        <f t="shared" ca="1" si="977"/>
        <v>-74.179104477611943</v>
      </c>
      <c r="AX2606" s="8" t="s">
        <v>6227</v>
      </c>
      <c r="AY2606" s="7" t="s">
        <v>1747</v>
      </c>
      <c r="AZ2606" s="9" t="str" cm="1">
        <f t="array" aca="1" ref="AZ2606" ca="1">_xlfn.TEXTJOIN("",TRUE,IFERROR(MID(AY2606,ROW(INDIRECT("1:"&amp;LEN(AY2606))),1)*1,""))</f>
        <v>1060000</v>
      </c>
      <c r="BA2606" s="7">
        <f t="shared" ca="1" si="978"/>
        <v>1060000</v>
      </c>
      <c r="BB2606" s="7">
        <f t="shared" ca="1" si="979"/>
        <v>109000</v>
      </c>
      <c r="BC2606" s="7">
        <f t="shared" ca="1" si="980"/>
        <v>11.461619348054668</v>
      </c>
    </row>
    <row r="2607" spans="1:55">
      <c r="A2607" s="7" t="s">
        <v>6230</v>
      </c>
      <c r="B2607" s="7" t="s">
        <v>3509</v>
      </c>
      <c r="C2607" s="9" t="str" cm="1">
        <f t="array" aca="1" ref="C2607" ca="1">_xlfn.TEXTJOIN("",TRUE,IFERROR(MID(B2607,ROW(INDIRECT("1:"&amp;LEN(B2607))),1)*1,""))</f>
        <v>3320</v>
      </c>
      <c r="D2607" s="17">
        <f t="shared" ca="1" si="964"/>
        <v>3320</v>
      </c>
      <c r="E2607" s="7">
        <f t="shared" ca="1" si="965"/>
        <v>-5140</v>
      </c>
      <c r="F2607" s="7">
        <f t="shared" ca="1" si="966"/>
        <v>-60.756501182033098</v>
      </c>
      <c r="H2607" s="10" t="s">
        <v>6230</v>
      </c>
      <c r="I2607" s="11" t="s">
        <v>6257</v>
      </c>
      <c r="J2607" s="6" t="str" cm="1">
        <f t="array" aca="1" ref="J2607" ca="1">_xlfn.TEXTJOIN("",TRUE,IFERROR(MID(I2607,ROW(INDIRECT("1:"&amp;LEN(I2607))),1)*1,""))</f>
        <v>6820</v>
      </c>
      <c r="K2607" s="16">
        <f t="shared" ca="1" si="960"/>
        <v>6820</v>
      </c>
      <c r="L2607" s="7">
        <f t="shared" ca="1" si="967"/>
        <v>-21080</v>
      </c>
      <c r="M2607" s="7">
        <f t="shared" ca="1" si="968"/>
        <v>-75.555555555555557</v>
      </c>
      <c r="O2607" s="10" t="s">
        <v>6230</v>
      </c>
      <c r="P2607" s="11" t="s">
        <v>7972</v>
      </c>
      <c r="Q2607" s="6" t="str" cm="1">
        <f t="array" aca="1" ref="Q2607" ca="1">_xlfn.TEXTJOIN("",TRUE,IFERROR(MID(P2607,ROW(INDIRECT("1:"&amp;LEN(P2607))),1)*1,""))</f>
        <v>8380</v>
      </c>
      <c r="R2607" s="7">
        <f t="shared" ca="1" si="969"/>
        <v>8380</v>
      </c>
      <c r="S2607" s="7">
        <f t="shared" ca="1" si="970"/>
        <v>-34720</v>
      </c>
      <c r="T2607" s="7">
        <f t="shared" ca="1" si="971"/>
        <v>-80.556844547563799</v>
      </c>
      <c r="V2607" s="10" t="s">
        <v>6230</v>
      </c>
      <c r="W2607" s="11" t="s">
        <v>8052</v>
      </c>
      <c r="X2607" s="6" t="str" cm="1">
        <f t="array" aca="1" ref="X2607" ca="1">_xlfn.TEXTJOIN("",TRUE,IFERROR(MID(W2607,ROW(INDIRECT("1:"&amp;LEN(W2607))),1)*1,""))</f>
        <v>140000</v>
      </c>
      <c r="Y2607" s="7">
        <f t="shared" ca="1" si="961"/>
        <v>140000</v>
      </c>
      <c r="Z2607" s="7">
        <f t="shared" ca="1" si="972"/>
        <v>-106000</v>
      </c>
      <c r="AA2607" s="7">
        <f t="shared" ca="1" si="973"/>
        <v>-43.089430894308947</v>
      </c>
      <c r="AC2607" s="20" t="s">
        <v>6230</v>
      </c>
      <c r="AD2607" s="11" t="s">
        <v>1027</v>
      </c>
      <c r="AE2607" s="6" t="str" cm="1">
        <f t="array" aca="1" ref="AE2607" ca="1">_xlfn.TEXTJOIN("",TRUE,IFERROR(MID(AD2607,ROW(INDIRECT("1:"&amp;LEN(AD2607))),1)*1,""))</f>
        <v>290000</v>
      </c>
      <c r="AF2607" s="7">
        <f t="shared" ca="1" si="962"/>
        <v>290000</v>
      </c>
      <c r="AG2607" s="7">
        <f t="shared" ca="1" si="974"/>
        <v>-237000</v>
      </c>
      <c r="AH2607" s="7">
        <f t="shared" ca="1" si="975"/>
        <v>-44.971537001897531</v>
      </c>
      <c r="AQ2607" s="20" t="s">
        <v>7290</v>
      </c>
      <c r="AR2607" s="11" t="s">
        <v>769</v>
      </c>
      <c r="AS2607" s="6" t="str" cm="1">
        <f t="array" aca="1" ref="AS2607" ca="1">_xlfn.TEXTJOIN("",TRUE,IFERROR(MID(AR2607,ROW(INDIRECT("1:"&amp;LEN(AR2607))),1)*1,""))</f>
        <v>344000</v>
      </c>
      <c r="AT2607" s="7">
        <f t="shared" ca="1" si="963"/>
        <v>344000</v>
      </c>
      <c r="AU2607" s="7">
        <f t="shared" ca="1" si="976"/>
        <v>-996000</v>
      </c>
      <c r="AV2607" s="7">
        <f t="shared" ca="1" si="977"/>
        <v>-74.328358208955223</v>
      </c>
      <c r="AX2607" s="8" t="s">
        <v>6230</v>
      </c>
      <c r="AY2607" s="7" t="s">
        <v>2278</v>
      </c>
      <c r="AZ2607" s="9" t="str" cm="1">
        <f t="array" aca="1" ref="AZ2607" ca="1">_xlfn.TEXTJOIN("",TRUE,IFERROR(MID(AY2607,ROW(INDIRECT("1:"&amp;LEN(AY2607))),1)*1,""))</f>
        <v>1070000</v>
      </c>
      <c r="BA2607" s="7">
        <f t="shared" ca="1" si="978"/>
        <v>1070000</v>
      </c>
      <c r="BB2607" s="7">
        <f t="shared" ca="1" si="979"/>
        <v>119000</v>
      </c>
      <c r="BC2607" s="7">
        <f t="shared" ca="1" si="980"/>
        <v>12.513144058885388</v>
      </c>
    </row>
    <row r="2608" spans="1:55">
      <c r="A2608" s="7" t="s">
        <v>6233</v>
      </c>
      <c r="B2608" s="7" t="s">
        <v>179</v>
      </c>
      <c r="C2608" s="9" t="str" cm="1">
        <f t="array" aca="1" ref="C2608" ca="1">_xlfn.TEXTJOIN("",TRUE,IFERROR(MID(B2608,ROW(INDIRECT("1:"&amp;LEN(B2608))),1)*1,""))</f>
        <v>3310</v>
      </c>
      <c r="D2608" s="17">
        <f t="shared" ca="1" si="964"/>
        <v>3310</v>
      </c>
      <c r="E2608" s="7">
        <f t="shared" ca="1" si="965"/>
        <v>-5150</v>
      </c>
      <c r="F2608" s="7">
        <f t="shared" ca="1" si="966"/>
        <v>-60.874704491725765</v>
      </c>
      <c r="H2608" s="10" t="s">
        <v>6233</v>
      </c>
      <c r="I2608" s="11" t="s">
        <v>4553</v>
      </c>
      <c r="J2608" s="6" t="str" cm="1">
        <f t="array" aca="1" ref="J2608" ca="1">_xlfn.TEXTJOIN("",TRUE,IFERROR(MID(I2608,ROW(INDIRECT("1:"&amp;LEN(I2608))),1)*1,""))</f>
        <v>6650</v>
      </c>
      <c r="K2608" s="16">
        <f t="shared" ca="1" si="960"/>
        <v>6650</v>
      </c>
      <c r="L2608" s="7">
        <f t="shared" ca="1" si="967"/>
        <v>-21250</v>
      </c>
      <c r="M2608" s="7">
        <f t="shared" ca="1" si="968"/>
        <v>-76.164874551971323</v>
      </c>
      <c r="O2608" s="10" t="s">
        <v>6233</v>
      </c>
      <c r="P2608" s="11" t="s">
        <v>5487</v>
      </c>
      <c r="Q2608" s="6" t="str" cm="1">
        <f t="array" aca="1" ref="Q2608" ca="1">_xlfn.TEXTJOIN("",TRUE,IFERROR(MID(P2608,ROW(INDIRECT("1:"&amp;LEN(P2608))),1)*1,""))</f>
        <v>7570</v>
      </c>
      <c r="R2608" s="7">
        <f t="shared" ca="1" si="969"/>
        <v>7570</v>
      </c>
      <c r="S2608" s="7">
        <f t="shared" ca="1" si="970"/>
        <v>-35530</v>
      </c>
      <c r="T2608" s="7">
        <f t="shared" ca="1" si="971"/>
        <v>-82.436194895591655</v>
      </c>
      <c r="V2608" s="10" t="s">
        <v>6233</v>
      </c>
      <c r="W2608" s="11" t="s">
        <v>6229</v>
      </c>
      <c r="X2608" s="6" t="str" cm="1">
        <f t="array" aca="1" ref="X2608" ca="1">_xlfn.TEXTJOIN("",TRUE,IFERROR(MID(W2608,ROW(INDIRECT("1:"&amp;LEN(W2608))),1)*1,""))</f>
        <v>146000</v>
      </c>
      <c r="Y2608" s="7">
        <f t="shared" ca="1" si="961"/>
        <v>146000</v>
      </c>
      <c r="Z2608" s="7">
        <f t="shared" ca="1" si="972"/>
        <v>-100000</v>
      </c>
      <c r="AA2608" s="7">
        <f t="shared" ca="1" si="973"/>
        <v>-40.650406504065039</v>
      </c>
      <c r="AC2608" s="20" t="s">
        <v>6233</v>
      </c>
      <c r="AD2608" s="11" t="s">
        <v>1242</v>
      </c>
      <c r="AE2608" s="6" t="str" cm="1">
        <f t="array" aca="1" ref="AE2608" ca="1">_xlfn.TEXTJOIN("",TRUE,IFERROR(MID(AD2608,ROW(INDIRECT("1:"&amp;LEN(AD2608))),1)*1,""))</f>
        <v>296000</v>
      </c>
      <c r="AF2608" s="7">
        <f t="shared" ca="1" si="962"/>
        <v>296000</v>
      </c>
      <c r="AG2608" s="7">
        <f t="shared" ca="1" si="974"/>
        <v>-231000</v>
      </c>
      <c r="AH2608" s="7">
        <f t="shared" ca="1" si="975"/>
        <v>-43.833017077798864</v>
      </c>
      <c r="AQ2608" s="20" t="s">
        <v>7291</v>
      </c>
      <c r="AR2608" s="11" t="s">
        <v>4344</v>
      </c>
      <c r="AS2608" s="6" t="str" cm="1">
        <f t="array" aca="1" ref="AS2608" ca="1">_xlfn.TEXTJOIN("",TRUE,IFERROR(MID(AR2608,ROW(INDIRECT("1:"&amp;LEN(AR2608))),1)*1,""))</f>
        <v>341000</v>
      </c>
      <c r="AT2608" s="7">
        <f t="shared" ca="1" si="963"/>
        <v>341000</v>
      </c>
      <c r="AU2608" s="7">
        <f t="shared" ca="1" si="976"/>
        <v>-999000</v>
      </c>
      <c r="AV2608" s="7">
        <f t="shared" ca="1" si="977"/>
        <v>-74.552238805970148</v>
      </c>
      <c r="AX2608" s="8" t="s">
        <v>6233</v>
      </c>
      <c r="AY2608" s="7" t="s">
        <v>1560</v>
      </c>
      <c r="AZ2608" s="9" t="str" cm="1">
        <f t="array" aca="1" ref="AZ2608" ca="1">_xlfn.TEXTJOIN("",TRUE,IFERROR(MID(AY2608,ROW(INDIRECT("1:"&amp;LEN(AY2608))),1)*1,""))</f>
        <v>1090000</v>
      </c>
      <c r="BA2608" s="7">
        <f t="shared" ca="1" si="978"/>
        <v>1090000</v>
      </c>
      <c r="BB2608" s="7">
        <f t="shared" ca="1" si="979"/>
        <v>139000</v>
      </c>
      <c r="BC2608" s="7">
        <f t="shared" ca="1" si="980"/>
        <v>14.616193480546798</v>
      </c>
    </row>
    <row r="2609" spans="1:55">
      <c r="A2609" s="7" t="s">
        <v>6236</v>
      </c>
      <c r="B2609" s="7" t="s">
        <v>179</v>
      </c>
      <c r="C2609" s="9" t="str" cm="1">
        <f t="array" aca="1" ref="C2609" ca="1">_xlfn.TEXTJOIN("",TRUE,IFERROR(MID(B2609,ROW(INDIRECT("1:"&amp;LEN(B2609))),1)*1,""))</f>
        <v>3310</v>
      </c>
      <c r="D2609" s="17">
        <f t="shared" ca="1" si="964"/>
        <v>3310</v>
      </c>
      <c r="E2609" s="7">
        <f t="shared" ca="1" si="965"/>
        <v>-5150</v>
      </c>
      <c r="F2609" s="7">
        <f t="shared" ca="1" si="966"/>
        <v>-60.874704491725765</v>
      </c>
      <c r="H2609" s="10" t="s">
        <v>6236</v>
      </c>
      <c r="I2609" s="11" t="s">
        <v>7403</v>
      </c>
      <c r="J2609" s="6" t="str" cm="1">
        <f t="array" aca="1" ref="J2609" ca="1">_xlfn.TEXTJOIN("",TRUE,IFERROR(MID(I2609,ROW(INDIRECT("1:"&amp;LEN(I2609))),1)*1,""))</f>
        <v>6520</v>
      </c>
      <c r="K2609" s="16">
        <f t="shared" ca="1" si="960"/>
        <v>6520</v>
      </c>
      <c r="L2609" s="7">
        <f t="shared" ca="1" si="967"/>
        <v>-21380</v>
      </c>
      <c r="M2609" s="7">
        <f t="shared" ca="1" si="968"/>
        <v>-76.630824372759861</v>
      </c>
      <c r="O2609" s="10" t="s">
        <v>6236</v>
      </c>
      <c r="P2609" s="11" t="s">
        <v>8053</v>
      </c>
      <c r="Q2609" s="6" t="str" cm="1">
        <f t="array" aca="1" ref="Q2609" ca="1">_xlfn.TEXTJOIN("",TRUE,IFERROR(MID(P2609,ROW(INDIRECT("1:"&amp;LEN(P2609))),1)*1,""))</f>
        <v>7380</v>
      </c>
      <c r="R2609" s="7">
        <f t="shared" ca="1" si="969"/>
        <v>7380</v>
      </c>
      <c r="S2609" s="7">
        <f t="shared" ca="1" si="970"/>
        <v>-35720</v>
      </c>
      <c r="T2609" s="7">
        <f t="shared" ca="1" si="971"/>
        <v>-82.877030162412993</v>
      </c>
      <c r="V2609" s="10" t="s">
        <v>6236</v>
      </c>
      <c r="W2609" s="11" t="s">
        <v>8054</v>
      </c>
      <c r="X2609" s="6" t="str" cm="1">
        <f t="array" aca="1" ref="X2609" ca="1">_xlfn.TEXTJOIN("",TRUE,IFERROR(MID(W2609,ROW(INDIRECT("1:"&amp;LEN(W2609))),1)*1,""))</f>
        <v>141000</v>
      </c>
      <c r="Y2609" s="7">
        <f t="shared" ca="1" si="961"/>
        <v>141000</v>
      </c>
      <c r="Z2609" s="7">
        <f t="shared" ca="1" si="972"/>
        <v>-105000</v>
      </c>
      <c r="AA2609" s="7">
        <f t="shared" ca="1" si="973"/>
        <v>-42.682926829268297</v>
      </c>
      <c r="AC2609" s="20" t="s">
        <v>6236</v>
      </c>
      <c r="AD2609" s="11" t="s">
        <v>496</v>
      </c>
      <c r="AE2609" s="6" t="str" cm="1">
        <f t="array" aca="1" ref="AE2609" ca="1">_xlfn.TEXTJOIN("",TRUE,IFERROR(MID(AD2609,ROW(INDIRECT("1:"&amp;LEN(AD2609))),1)*1,""))</f>
        <v>299000</v>
      </c>
      <c r="AF2609" s="7">
        <f t="shared" ca="1" si="962"/>
        <v>299000</v>
      </c>
      <c r="AG2609" s="7">
        <f t="shared" ca="1" si="974"/>
        <v>-228000</v>
      </c>
      <c r="AH2609" s="7">
        <f t="shared" ca="1" si="975"/>
        <v>-43.263757115749527</v>
      </c>
      <c r="AQ2609" s="20" t="s">
        <v>7292</v>
      </c>
      <c r="AR2609" s="11" t="s">
        <v>437</v>
      </c>
      <c r="AS2609" s="6" t="str" cm="1">
        <f t="array" aca="1" ref="AS2609" ca="1">_xlfn.TEXTJOIN("",TRUE,IFERROR(MID(AR2609,ROW(INDIRECT("1:"&amp;LEN(AR2609))),1)*1,""))</f>
        <v>345000</v>
      </c>
      <c r="AT2609" s="7">
        <f t="shared" ca="1" si="963"/>
        <v>345000</v>
      </c>
      <c r="AU2609" s="7">
        <f t="shared" ca="1" si="976"/>
        <v>-995000</v>
      </c>
      <c r="AV2609" s="7">
        <f t="shared" ca="1" si="977"/>
        <v>-74.253731343283576</v>
      </c>
      <c r="AX2609" s="8" t="s">
        <v>6236</v>
      </c>
      <c r="AY2609" s="7" t="s">
        <v>2306</v>
      </c>
      <c r="AZ2609" s="9" t="str" cm="1">
        <f t="array" aca="1" ref="AZ2609" ca="1">_xlfn.TEXTJOIN("",TRUE,IFERROR(MID(AY2609,ROW(INDIRECT("1:"&amp;LEN(AY2609))),1)*1,""))</f>
        <v>1120000</v>
      </c>
      <c r="BA2609" s="7">
        <f t="shared" ca="1" si="978"/>
        <v>1120000</v>
      </c>
      <c r="BB2609" s="7">
        <f t="shared" ca="1" si="979"/>
        <v>169000</v>
      </c>
      <c r="BC2609" s="7">
        <f t="shared" ca="1" si="980"/>
        <v>17.770767613038913</v>
      </c>
    </row>
    <row r="2610" spans="1:55">
      <c r="A2610" s="7" t="s">
        <v>6238</v>
      </c>
      <c r="B2610" s="7" t="s">
        <v>179</v>
      </c>
      <c r="C2610" s="9" t="str" cm="1">
        <f t="array" aca="1" ref="C2610" ca="1">_xlfn.TEXTJOIN("",TRUE,IFERROR(MID(B2610,ROW(INDIRECT("1:"&amp;LEN(B2610))),1)*1,""))</f>
        <v>3310</v>
      </c>
      <c r="D2610" s="17">
        <f t="shared" ca="1" si="964"/>
        <v>3310</v>
      </c>
      <c r="E2610" s="7">
        <f t="shared" ca="1" si="965"/>
        <v>-5150</v>
      </c>
      <c r="F2610" s="7">
        <f t="shared" ca="1" si="966"/>
        <v>-60.874704491725765</v>
      </c>
      <c r="H2610" s="10" t="s">
        <v>6238</v>
      </c>
      <c r="I2610" s="11" t="s">
        <v>8055</v>
      </c>
      <c r="J2610" s="6" t="str" cm="1">
        <f t="array" aca="1" ref="J2610" ca="1">_xlfn.TEXTJOIN("",TRUE,IFERROR(MID(I2610,ROW(INDIRECT("1:"&amp;LEN(I2610))),1)*1,""))</f>
        <v>6410</v>
      </c>
      <c r="K2610" s="16">
        <f t="shared" ca="1" si="960"/>
        <v>6410</v>
      </c>
      <c r="L2610" s="7">
        <f t="shared" ca="1" si="967"/>
        <v>-21490</v>
      </c>
      <c r="M2610" s="7">
        <f t="shared" ca="1" si="968"/>
        <v>-77.025089605734763</v>
      </c>
      <c r="O2610" s="10" t="s">
        <v>6238</v>
      </c>
      <c r="P2610" s="11" t="s">
        <v>6183</v>
      </c>
      <c r="Q2610" s="6" t="str" cm="1">
        <f t="array" aca="1" ref="Q2610" ca="1">_xlfn.TEXTJOIN("",TRUE,IFERROR(MID(P2610,ROW(INDIRECT("1:"&amp;LEN(P2610))),1)*1,""))</f>
        <v>7810</v>
      </c>
      <c r="R2610" s="7">
        <f t="shared" ca="1" si="969"/>
        <v>7810</v>
      </c>
      <c r="S2610" s="7">
        <f t="shared" ca="1" si="970"/>
        <v>-35290</v>
      </c>
      <c r="T2610" s="7">
        <f t="shared" ca="1" si="971"/>
        <v>-81.879350348027842</v>
      </c>
      <c r="V2610" s="10" t="s">
        <v>6238</v>
      </c>
      <c r="W2610" s="11" t="s">
        <v>8056</v>
      </c>
      <c r="X2610" s="6" t="str" cm="1">
        <f t="array" aca="1" ref="X2610" ca="1">_xlfn.TEXTJOIN("",TRUE,IFERROR(MID(W2610,ROW(INDIRECT("1:"&amp;LEN(W2610))),1)*1,""))</f>
        <v>132000</v>
      </c>
      <c r="Y2610" s="7">
        <f t="shared" ca="1" si="961"/>
        <v>132000</v>
      </c>
      <c r="Z2610" s="7">
        <f t="shared" ca="1" si="972"/>
        <v>-114000</v>
      </c>
      <c r="AA2610" s="7">
        <f t="shared" ca="1" si="973"/>
        <v>-46.341463414634141</v>
      </c>
      <c r="AC2610" s="20" t="s">
        <v>6238</v>
      </c>
      <c r="AD2610" s="11" t="s">
        <v>34</v>
      </c>
      <c r="AE2610" s="6" t="str" cm="1">
        <f t="array" aca="1" ref="AE2610" ca="1">_xlfn.TEXTJOIN("",TRUE,IFERROR(MID(AD2610,ROW(INDIRECT("1:"&amp;LEN(AD2610))),1)*1,""))</f>
        <v>294000</v>
      </c>
      <c r="AF2610" s="7">
        <f t="shared" ca="1" si="962"/>
        <v>294000</v>
      </c>
      <c r="AG2610" s="7">
        <f t="shared" ca="1" si="974"/>
        <v>-233000</v>
      </c>
      <c r="AH2610" s="7">
        <f t="shared" ca="1" si="975"/>
        <v>-44.212523719165084</v>
      </c>
      <c r="AQ2610" s="20" t="s">
        <v>7293</v>
      </c>
      <c r="AR2610" s="11" t="s">
        <v>1146</v>
      </c>
      <c r="AS2610" s="6" t="str" cm="1">
        <f t="array" aca="1" ref="AS2610" ca="1">_xlfn.TEXTJOIN("",TRUE,IFERROR(MID(AR2610,ROW(INDIRECT("1:"&amp;LEN(AR2610))),1)*1,""))</f>
        <v>358000</v>
      </c>
      <c r="AT2610" s="7">
        <f t="shared" ca="1" si="963"/>
        <v>358000</v>
      </c>
      <c r="AU2610" s="7">
        <f t="shared" ca="1" si="976"/>
        <v>-982000</v>
      </c>
      <c r="AV2610" s="7">
        <f t="shared" ca="1" si="977"/>
        <v>-73.28358208955224</v>
      </c>
      <c r="AX2610" s="8" t="s">
        <v>6238</v>
      </c>
      <c r="AY2610" s="7" t="s">
        <v>1480</v>
      </c>
      <c r="AZ2610" s="9" t="str" cm="1">
        <f t="array" aca="1" ref="AZ2610" ca="1">_xlfn.TEXTJOIN("",TRUE,IFERROR(MID(AY2610,ROW(INDIRECT("1:"&amp;LEN(AY2610))),1)*1,""))</f>
        <v>1150000</v>
      </c>
      <c r="BA2610" s="7">
        <f t="shared" ca="1" si="978"/>
        <v>1150000</v>
      </c>
      <c r="BB2610" s="7">
        <f t="shared" ca="1" si="979"/>
        <v>199000</v>
      </c>
      <c r="BC2610" s="7">
        <f t="shared" ca="1" si="980"/>
        <v>20.925341745531028</v>
      </c>
    </row>
    <row r="2611" spans="1:55">
      <c r="A2611" s="7" t="s">
        <v>6241</v>
      </c>
      <c r="B2611" s="7" t="s">
        <v>179</v>
      </c>
      <c r="C2611" s="9" t="str" cm="1">
        <f t="array" aca="1" ref="C2611" ca="1">_xlfn.TEXTJOIN("",TRUE,IFERROR(MID(B2611,ROW(INDIRECT("1:"&amp;LEN(B2611))),1)*1,""))</f>
        <v>3310</v>
      </c>
      <c r="D2611" s="17">
        <f t="shared" ca="1" si="964"/>
        <v>3310</v>
      </c>
      <c r="E2611" s="7">
        <f t="shared" ca="1" si="965"/>
        <v>-5150</v>
      </c>
      <c r="F2611" s="7">
        <f t="shared" ca="1" si="966"/>
        <v>-60.874704491725765</v>
      </c>
      <c r="H2611" s="10" t="s">
        <v>6241</v>
      </c>
      <c r="I2611" s="11" t="s">
        <v>8057</v>
      </c>
      <c r="J2611" s="6" t="str" cm="1">
        <f t="array" aca="1" ref="J2611" ca="1">_xlfn.TEXTJOIN("",TRUE,IFERROR(MID(I2611,ROW(INDIRECT("1:"&amp;LEN(I2611))),1)*1,""))</f>
        <v>6270</v>
      </c>
      <c r="K2611" s="16">
        <f t="shared" ca="1" si="960"/>
        <v>6270</v>
      </c>
      <c r="L2611" s="7">
        <f t="shared" ca="1" si="967"/>
        <v>-21630</v>
      </c>
      <c r="M2611" s="7">
        <f t="shared" ca="1" si="968"/>
        <v>-77.526881720430111</v>
      </c>
      <c r="O2611" s="10" t="s">
        <v>6241</v>
      </c>
      <c r="P2611" s="11" t="s">
        <v>8020</v>
      </c>
      <c r="Q2611" s="6" t="str" cm="1">
        <f t="array" aca="1" ref="Q2611" ca="1">_xlfn.TEXTJOIN("",TRUE,IFERROR(MID(P2611,ROW(INDIRECT("1:"&amp;LEN(P2611))),1)*1,""))</f>
        <v>8350</v>
      </c>
      <c r="R2611" s="7">
        <f t="shared" ca="1" si="969"/>
        <v>8350</v>
      </c>
      <c r="S2611" s="7">
        <f t="shared" ca="1" si="970"/>
        <v>-34750</v>
      </c>
      <c r="T2611" s="7">
        <f t="shared" ca="1" si="971"/>
        <v>-80.626450116009281</v>
      </c>
      <c r="V2611" s="10" t="s">
        <v>6241</v>
      </c>
      <c r="W2611" s="11" t="s">
        <v>8058</v>
      </c>
      <c r="X2611" s="6" t="str" cm="1">
        <f t="array" aca="1" ref="X2611" ca="1">_xlfn.TEXTJOIN("",TRUE,IFERROR(MID(W2611,ROW(INDIRECT("1:"&amp;LEN(W2611))),1)*1,""))</f>
        <v>126000</v>
      </c>
      <c r="Y2611" s="7">
        <f t="shared" ca="1" si="961"/>
        <v>126000</v>
      </c>
      <c r="Z2611" s="7">
        <f t="shared" ca="1" si="972"/>
        <v>-120000</v>
      </c>
      <c r="AA2611" s="7">
        <f t="shared" ca="1" si="973"/>
        <v>-48.780487804878049</v>
      </c>
      <c r="AC2611" s="20" t="s">
        <v>6241</v>
      </c>
      <c r="AD2611" s="11" t="s">
        <v>1280</v>
      </c>
      <c r="AE2611" s="6" t="str" cm="1">
        <f t="array" aca="1" ref="AE2611" ca="1">_xlfn.TEXTJOIN("",TRUE,IFERROR(MID(AD2611,ROW(INDIRECT("1:"&amp;LEN(AD2611))),1)*1,""))</f>
        <v>284000</v>
      </c>
      <c r="AF2611" s="7">
        <f t="shared" ca="1" si="962"/>
        <v>284000</v>
      </c>
      <c r="AG2611" s="7">
        <f t="shared" ca="1" si="974"/>
        <v>-243000</v>
      </c>
      <c r="AH2611" s="7">
        <f t="shared" ca="1" si="975"/>
        <v>-46.110056925996204</v>
      </c>
      <c r="AQ2611" s="20" t="s">
        <v>7294</v>
      </c>
      <c r="AR2611" s="11" t="s">
        <v>2711</v>
      </c>
      <c r="AS2611" s="6" t="str" cm="1">
        <f t="array" aca="1" ref="AS2611" ca="1">_xlfn.TEXTJOIN("",TRUE,IFERROR(MID(AR2611,ROW(INDIRECT("1:"&amp;LEN(AR2611))),1)*1,""))</f>
        <v>361000</v>
      </c>
      <c r="AT2611" s="7">
        <f t="shared" ca="1" si="963"/>
        <v>361000</v>
      </c>
      <c r="AU2611" s="7">
        <f t="shared" ca="1" si="976"/>
        <v>-979000</v>
      </c>
      <c r="AV2611" s="7">
        <f t="shared" ca="1" si="977"/>
        <v>-73.059701492537314</v>
      </c>
      <c r="AX2611" s="8" t="s">
        <v>6241</v>
      </c>
      <c r="AY2611" s="7" t="s">
        <v>1507</v>
      </c>
      <c r="AZ2611" s="9" t="str" cm="1">
        <f t="array" aca="1" ref="AZ2611" ca="1">_xlfn.TEXTJOIN("",TRUE,IFERROR(MID(AY2611,ROW(INDIRECT("1:"&amp;LEN(AY2611))),1)*1,""))</f>
        <v>1180000</v>
      </c>
      <c r="BA2611" s="7">
        <f t="shared" ca="1" si="978"/>
        <v>1180000</v>
      </c>
      <c r="BB2611" s="7">
        <f t="shared" ca="1" si="979"/>
        <v>229000</v>
      </c>
      <c r="BC2611" s="7">
        <f t="shared" ca="1" si="980"/>
        <v>24.079915878023144</v>
      </c>
    </row>
    <row r="2612" spans="1:55">
      <c r="A2612" s="7" t="s">
        <v>6244</v>
      </c>
      <c r="B2612" s="7" t="s">
        <v>17</v>
      </c>
      <c r="C2612" s="9" t="str" cm="1">
        <f t="array" aca="1" ref="C2612" ca="1">_xlfn.TEXTJOIN("",TRUE,IFERROR(MID(B2612,ROW(INDIRECT("1:"&amp;LEN(B2612))),1)*1,""))</f>
        <v>3300</v>
      </c>
      <c r="D2612" s="17">
        <f t="shared" ca="1" si="964"/>
        <v>3300</v>
      </c>
      <c r="E2612" s="7">
        <f t="shared" ca="1" si="965"/>
        <v>-5160</v>
      </c>
      <c r="F2612" s="7">
        <f t="shared" ca="1" si="966"/>
        <v>-60.99290780141844</v>
      </c>
      <c r="H2612" s="10" t="s">
        <v>6244</v>
      </c>
      <c r="I2612" s="11" t="s">
        <v>5525</v>
      </c>
      <c r="J2612" s="6" t="str" cm="1">
        <f t="array" aca="1" ref="J2612" ca="1">_xlfn.TEXTJOIN("",TRUE,IFERROR(MID(I2612,ROW(INDIRECT("1:"&amp;LEN(I2612))),1)*1,""))</f>
        <v>6200</v>
      </c>
      <c r="K2612" s="16">
        <f t="shared" ca="1" si="960"/>
        <v>6200</v>
      </c>
      <c r="L2612" s="7">
        <f t="shared" ca="1" si="967"/>
        <v>-21700</v>
      </c>
      <c r="M2612" s="7">
        <f t="shared" ca="1" si="968"/>
        <v>-77.777777777777771</v>
      </c>
      <c r="O2612" s="10" t="s">
        <v>6244</v>
      </c>
      <c r="P2612" s="11" t="s">
        <v>8059</v>
      </c>
      <c r="Q2612" s="6" t="str" cm="1">
        <f t="array" aca="1" ref="Q2612" ca="1">_xlfn.TEXTJOIN("",TRUE,IFERROR(MID(P2612,ROW(INDIRECT("1:"&amp;LEN(P2612))),1)*1,""))</f>
        <v>8460</v>
      </c>
      <c r="R2612" s="7">
        <f t="shared" ca="1" si="969"/>
        <v>8460</v>
      </c>
      <c r="S2612" s="7">
        <f t="shared" ca="1" si="970"/>
        <v>-34640</v>
      </c>
      <c r="T2612" s="7">
        <f t="shared" ca="1" si="971"/>
        <v>-80.37122969837587</v>
      </c>
      <c r="V2612" s="10" t="s">
        <v>6244</v>
      </c>
      <c r="W2612" s="11" t="s">
        <v>5359</v>
      </c>
      <c r="X2612" s="6" t="str" cm="1">
        <f t="array" aca="1" ref="X2612" ca="1">_xlfn.TEXTJOIN("",TRUE,IFERROR(MID(W2612,ROW(INDIRECT("1:"&amp;LEN(W2612))),1)*1,""))</f>
        <v>127000</v>
      </c>
      <c r="Y2612" s="7">
        <f t="shared" ca="1" si="961"/>
        <v>127000</v>
      </c>
      <c r="Z2612" s="7">
        <f t="shared" ca="1" si="972"/>
        <v>-119000</v>
      </c>
      <c r="AA2612" s="7">
        <f t="shared" ca="1" si="973"/>
        <v>-48.373983739837399</v>
      </c>
      <c r="AC2612" s="20" t="s">
        <v>6244</v>
      </c>
      <c r="AD2612" s="11" t="s">
        <v>2670</v>
      </c>
      <c r="AE2612" s="6" t="str" cm="1">
        <f t="array" aca="1" ref="AE2612" ca="1">_xlfn.TEXTJOIN("",TRUE,IFERROR(MID(AD2612,ROW(INDIRECT("1:"&amp;LEN(AD2612))),1)*1,""))</f>
        <v>279000</v>
      </c>
      <c r="AF2612" s="7">
        <f t="shared" ca="1" si="962"/>
        <v>279000</v>
      </c>
      <c r="AG2612" s="7">
        <f t="shared" ca="1" si="974"/>
        <v>-248000</v>
      </c>
      <c r="AH2612" s="7">
        <f t="shared" ca="1" si="975"/>
        <v>-47.058823529411761</v>
      </c>
      <c r="AQ2612" s="20" t="s">
        <v>7295</v>
      </c>
      <c r="AR2612" s="11" t="s">
        <v>2687</v>
      </c>
      <c r="AS2612" s="6" t="str" cm="1">
        <f t="array" aca="1" ref="AS2612" ca="1">_xlfn.TEXTJOIN("",TRUE,IFERROR(MID(AR2612,ROW(INDIRECT("1:"&amp;LEN(AR2612))),1)*1,""))</f>
        <v>356000</v>
      </c>
      <c r="AT2612" s="7">
        <f t="shared" ca="1" si="963"/>
        <v>356000</v>
      </c>
      <c r="AU2612" s="7">
        <f t="shared" ca="1" si="976"/>
        <v>-984000</v>
      </c>
      <c r="AV2612" s="7">
        <f t="shared" ca="1" si="977"/>
        <v>-73.432835820895519</v>
      </c>
      <c r="AX2612" s="8" t="s">
        <v>6244</v>
      </c>
      <c r="AY2612" s="7" t="s">
        <v>2345</v>
      </c>
      <c r="AZ2612" s="9" t="str" cm="1">
        <f t="array" aca="1" ref="AZ2612" ca="1">_xlfn.TEXTJOIN("",TRUE,IFERROR(MID(AY2612,ROW(INDIRECT("1:"&amp;LEN(AY2612))),1)*1,""))</f>
        <v>1190000</v>
      </c>
      <c r="BA2612" s="7">
        <f t="shared" ca="1" si="978"/>
        <v>1190000</v>
      </c>
      <c r="BB2612" s="7">
        <f t="shared" ca="1" si="979"/>
        <v>239000</v>
      </c>
      <c r="BC2612" s="7">
        <f t="shared" ca="1" si="980"/>
        <v>25.131440588853835</v>
      </c>
    </row>
    <row r="2613" spans="1:55">
      <c r="A2613" s="7" t="s">
        <v>6246</v>
      </c>
      <c r="B2613" s="7" t="s">
        <v>17</v>
      </c>
      <c r="C2613" s="9" t="str" cm="1">
        <f t="array" aca="1" ref="C2613" ca="1">_xlfn.TEXTJOIN("",TRUE,IFERROR(MID(B2613,ROW(INDIRECT("1:"&amp;LEN(B2613))),1)*1,""))</f>
        <v>3300</v>
      </c>
      <c r="D2613" s="17">
        <f t="shared" ca="1" si="964"/>
        <v>3300</v>
      </c>
      <c r="E2613" s="7">
        <f t="shared" ca="1" si="965"/>
        <v>-5160</v>
      </c>
      <c r="F2613" s="7">
        <f t="shared" ca="1" si="966"/>
        <v>-60.99290780141844</v>
      </c>
      <c r="H2613" s="10" t="s">
        <v>6246</v>
      </c>
      <c r="I2613" s="11" t="s">
        <v>6201</v>
      </c>
      <c r="J2613" s="6" t="str" cm="1">
        <f t="array" aca="1" ref="J2613" ca="1">_xlfn.TEXTJOIN("",TRUE,IFERROR(MID(I2613,ROW(INDIRECT("1:"&amp;LEN(I2613))),1)*1,""))</f>
        <v>6110</v>
      </c>
      <c r="K2613" s="16">
        <f t="shared" ca="1" si="960"/>
        <v>6110</v>
      </c>
      <c r="L2613" s="7">
        <f t="shared" ca="1" si="967"/>
        <v>-21790</v>
      </c>
      <c r="M2613" s="7">
        <f t="shared" ca="1" si="968"/>
        <v>-78.100358422939067</v>
      </c>
      <c r="O2613" s="10" t="s">
        <v>6246</v>
      </c>
      <c r="P2613" s="11" t="s">
        <v>8060</v>
      </c>
      <c r="Q2613" s="6" t="str" cm="1">
        <f t="array" aca="1" ref="Q2613" ca="1">_xlfn.TEXTJOIN("",TRUE,IFERROR(MID(P2613,ROW(INDIRECT("1:"&amp;LEN(P2613))),1)*1,""))</f>
        <v>8290</v>
      </c>
      <c r="R2613" s="7">
        <f t="shared" ca="1" si="969"/>
        <v>8290</v>
      </c>
      <c r="S2613" s="7">
        <f t="shared" ca="1" si="970"/>
        <v>-34810</v>
      </c>
      <c r="T2613" s="7">
        <f t="shared" ca="1" si="971"/>
        <v>-80.76566125290023</v>
      </c>
      <c r="V2613" s="10" t="s">
        <v>6246</v>
      </c>
      <c r="W2613" s="11" t="s">
        <v>7588</v>
      </c>
      <c r="X2613" s="6" t="str" cm="1">
        <f t="array" aca="1" ref="X2613" ca="1">_xlfn.TEXTJOIN("",TRUE,IFERROR(MID(W2613,ROW(INDIRECT("1:"&amp;LEN(W2613))),1)*1,""))</f>
        <v>133000</v>
      </c>
      <c r="Y2613" s="7">
        <f t="shared" ca="1" si="961"/>
        <v>133000</v>
      </c>
      <c r="Z2613" s="7">
        <f t="shared" ca="1" si="972"/>
        <v>-113000</v>
      </c>
      <c r="AA2613" s="7">
        <f t="shared" ca="1" si="973"/>
        <v>-45.934959349593498</v>
      </c>
      <c r="AC2613" s="20" t="s">
        <v>6246</v>
      </c>
      <c r="AD2613" s="11" t="s">
        <v>1520</v>
      </c>
      <c r="AE2613" s="6" t="str" cm="1">
        <f t="array" aca="1" ref="AE2613" ca="1">_xlfn.TEXTJOIN("",TRUE,IFERROR(MID(AD2613,ROW(INDIRECT("1:"&amp;LEN(AD2613))),1)*1,""))</f>
        <v>281000</v>
      </c>
      <c r="AF2613" s="7">
        <f t="shared" ca="1" si="962"/>
        <v>281000</v>
      </c>
      <c r="AG2613" s="7">
        <f t="shared" ca="1" si="974"/>
        <v>-246000</v>
      </c>
      <c r="AH2613" s="7">
        <f t="shared" ca="1" si="975"/>
        <v>-46.679316888045541</v>
      </c>
      <c r="AQ2613" s="20" t="s">
        <v>7296</v>
      </c>
      <c r="AR2613" s="11" t="s">
        <v>437</v>
      </c>
      <c r="AS2613" s="6" t="str" cm="1">
        <f t="array" aca="1" ref="AS2613" ca="1">_xlfn.TEXTJOIN("",TRUE,IFERROR(MID(AR2613,ROW(INDIRECT("1:"&amp;LEN(AR2613))),1)*1,""))</f>
        <v>345000</v>
      </c>
      <c r="AT2613" s="7">
        <f t="shared" ca="1" si="963"/>
        <v>345000</v>
      </c>
      <c r="AU2613" s="7">
        <f t="shared" ca="1" si="976"/>
        <v>-995000</v>
      </c>
      <c r="AV2613" s="7">
        <f t="shared" ca="1" si="977"/>
        <v>-74.253731343283576</v>
      </c>
      <c r="AX2613" s="8" t="s">
        <v>6246</v>
      </c>
      <c r="AY2613" s="7" t="s">
        <v>5188</v>
      </c>
      <c r="AZ2613" s="9" t="str" cm="1">
        <f t="array" aca="1" ref="AZ2613" ca="1">_xlfn.TEXTJOIN("",TRUE,IFERROR(MID(AY2613,ROW(INDIRECT("1:"&amp;LEN(AY2613))),1)*1,""))</f>
        <v>1210000</v>
      </c>
      <c r="BA2613" s="7">
        <f t="shared" ca="1" si="978"/>
        <v>1210000</v>
      </c>
      <c r="BB2613" s="7">
        <f t="shared" ca="1" si="979"/>
        <v>259000</v>
      </c>
      <c r="BC2613" s="7">
        <f t="shared" ca="1" si="980"/>
        <v>27.234490010515259</v>
      </c>
    </row>
    <row r="2614" spans="1:55">
      <c r="A2614" s="7" t="s">
        <v>6248</v>
      </c>
      <c r="B2614" s="7" t="s">
        <v>17</v>
      </c>
      <c r="C2614" s="9" t="str" cm="1">
        <f t="array" aca="1" ref="C2614" ca="1">_xlfn.TEXTJOIN("",TRUE,IFERROR(MID(B2614,ROW(INDIRECT("1:"&amp;LEN(B2614))),1)*1,""))</f>
        <v>3300</v>
      </c>
      <c r="D2614" s="17">
        <f t="shared" ca="1" si="964"/>
        <v>3300</v>
      </c>
      <c r="E2614" s="7">
        <f t="shared" ca="1" si="965"/>
        <v>-5160</v>
      </c>
      <c r="F2614" s="7">
        <f t="shared" ca="1" si="966"/>
        <v>-60.99290780141844</v>
      </c>
      <c r="H2614" s="10" t="s">
        <v>6248</v>
      </c>
      <c r="I2614" s="11" t="s">
        <v>4471</v>
      </c>
      <c r="J2614" s="6" t="str" cm="1">
        <f t="array" aca="1" ref="J2614" ca="1">_xlfn.TEXTJOIN("",TRUE,IFERROR(MID(I2614,ROW(INDIRECT("1:"&amp;LEN(I2614))),1)*1,""))</f>
        <v>6050</v>
      </c>
      <c r="K2614" s="16">
        <f t="shared" ca="1" si="960"/>
        <v>6050</v>
      </c>
      <c r="L2614" s="7">
        <f t="shared" ca="1" si="967"/>
        <v>-21850</v>
      </c>
      <c r="M2614" s="7">
        <f t="shared" ca="1" si="968"/>
        <v>-78.31541218637993</v>
      </c>
      <c r="O2614" s="10" t="s">
        <v>6248</v>
      </c>
      <c r="P2614" s="11" t="s">
        <v>6239</v>
      </c>
      <c r="Q2614" s="6" t="str" cm="1">
        <f t="array" aca="1" ref="Q2614" ca="1">_xlfn.TEXTJOIN("",TRUE,IFERROR(MID(P2614,ROW(INDIRECT("1:"&amp;LEN(P2614))),1)*1,""))</f>
        <v>8010</v>
      </c>
      <c r="R2614" s="7">
        <f t="shared" ca="1" si="969"/>
        <v>8010</v>
      </c>
      <c r="S2614" s="7">
        <f t="shared" ca="1" si="970"/>
        <v>-35090</v>
      </c>
      <c r="T2614" s="7">
        <f t="shared" ca="1" si="971"/>
        <v>-81.415313225058014</v>
      </c>
      <c r="V2614" s="10" t="s">
        <v>6248</v>
      </c>
      <c r="W2614" s="11" t="s">
        <v>5364</v>
      </c>
      <c r="X2614" s="6" t="str" cm="1">
        <f t="array" aca="1" ref="X2614" ca="1">_xlfn.TEXTJOIN("",TRUE,IFERROR(MID(W2614,ROW(INDIRECT("1:"&amp;LEN(W2614))),1)*1,""))</f>
        <v>138000</v>
      </c>
      <c r="Y2614" s="7">
        <f t="shared" ca="1" si="961"/>
        <v>138000</v>
      </c>
      <c r="Z2614" s="7">
        <f t="shared" ca="1" si="972"/>
        <v>-108000</v>
      </c>
      <c r="AA2614" s="7">
        <f t="shared" ca="1" si="973"/>
        <v>-43.90243902439024</v>
      </c>
      <c r="AC2614" s="20" t="s">
        <v>6248</v>
      </c>
      <c r="AD2614" s="11" t="s">
        <v>3161</v>
      </c>
      <c r="AE2614" s="6" t="str" cm="1">
        <f t="array" aca="1" ref="AE2614" ca="1">_xlfn.TEXTJOIN("",TRUE,IFERROR(MID(AD2614,ROW(INDIRECT("1:"&amp;LEN(AD2614))),1)*1,""))</f>
        <v>288000</v>
      </c>
      <c r="AF2614" s="7">
        <f t="shared" ca="1" si="962"/>
        <v>288000</v>
      </c>
      <c r="AG2614" s="7">
        <f t="shared" ca="1" si="974"/>
        <v>-239000</v>
      </c>
      <c r="AH2614" s="7">
        <f t="shared" ca="1" si="975"/>
        <v>-45.351043643263758</v>
      </c>
      <c r="AQ2614" s="20" t="s">
        <v>7298</v>
      </c>
      <c r="AR2614" s="11" t="s">
        <v>1163</v>
      </c>
      <c r="AS2614" s="6" t="str" cm="1">
        <f t="array" aca="1" ref="AS2614" ca="1">_xlfn.TEXTJOIN("",TRUE,IFERROR(MID(AR2614,ROW(INDIRECT("1:"&amp;LEN(AR2614))),1)*1,""))</f>
        <v>340000</v>
      </c>
      <c r="AT2614" s="7">
        <f t="shared" ca="1" si="963"/>
        <v>340000</v>
      </c>
      <c r="AU2614" s="7">
        <f t="shared" ca="1" si="976"/>
        <v>-1000000</v>
      </c>
      <c r="AV2614" s="7">
        <f t="shared" ca="1" si="977"/>
        <v>-74.626865671641795</v>
      </c>
      <c r="AX2614" s="8" t="s">
        <v>6248</v>
      </c>
      <c r="AY2614" s="7" t="s">
        <v>5522</v>
      </c>
      <c r="AZ2614" s="9" t="str" cm="1">
        <f t="array" aca="1" ref="AZ2614" ca="1">_xlfn.TEXTJOIN("",TRUE,IFERROR(MID(AY2614,ROW(INDIRECT("1:"&amp;LEN(AY2614))),1)*1,""))</f>
        <v>1220000</v>
      </c>
      <c r="BA2614" s="7">
        <f t="shared" ca="1" si="978"/>
        <v>1220000</v>
      </c>
      <c r="BB2614" s="7">
        <f t="shared" ca="1" si="979"/>
        <v>269000</v>
      </c>
      <c r="BC2614" s="7">
        <f t="shared" ca="1" si="980"/>
        <v>28.286014721345964</v>
      </c>
    </row>
    <row r="2615" spans="1:55">
      <c r="A2615" s="7" t="s">
        <v>6252</v>
      </c>
      <c r="B2615" s="7" t="s">
        <v>17</v>
      </c>
      <c r="C2615" s="9" t="str" cm="1">
        <f t="array" aca="1" ref="C2615" ca="1">_xlfn.TEXTJOIN("",TRUE,IFERROR(MID(B2615,ROW(INDIRECT("1:"&amp;LEN(B2615))),1)*1,""))</f>
        <v>3300</v>
      </c>
      <c r="D2615" s="17">
        <f t="shared" ca="1" si="964"/>
        <v>3300</v>
      </c>
      <c r="E2615" s="7">
        <f t="shared" ca="1" si="965"/>
        <v>-5160</v>
      </c>
      <c r="F2615" s="7">
        <f t="shared" ca="1" si="966"/>
        <v>-60.99290780141844</v>
      </c>
      <c r="H2615" s="10" t="s">
        <v>6252</v>
      </c>
      <c r="I2615" s="11" t="s">
        <v>7074</v>
      </c>
      <c r="J2615" s="6" t="str" cm="1">
        <f t="array" aca="1" ref="J2615" ca="1">_xlfn.TEXTJOIN("",TRUE,IFERROR(MID(I2615,ROW(INDIRECT("1:"&amp;LEN(I2615))),1)*1,""))</f>
        <v>5950</v>
      </c>
      <c r="K2615" s="16">
        <f t="shared" ca="1" si="960"/>
        <v>5950</v>
      </c>
      <c r="L2615" s="7">
        <f t="shared" ca="1" si="967"/>
        <v>-21950</v>
      </c>
      <c r="M2615" s="7">
        <f t="shared" ca="1" si="968"/>
        <v>-78.673835125448022</v>
      </c>
      <c r="O2615" s="10" t="s">
        <v>6252</v>
      </c>
      <c r="P2615" s="11" t="s">
        <v>6355</v>
      </c>
      <c r="Q2615" s="6" t="str" cm="1">
        <f t="array" aca="1" ref="Q2615" ca="1">_xlfn.TEXTJOIN("",TRUE,IFERROR(MID(P2615,ROW(INDIRECT("1:"&amp;LEN(P2615))),1)*1,""))</f>
        <v>7840</v>
      </c>
      <c r="R2615" s="7">
        <f t="shared" ca="1" si="969"/>
        <v>7840</v>
      </c>
      <c r="S2615" s="7">
        <f t="shared" ca="1" si="970"/>
        <v>-35260</v>
      </c>
      <c r="T2615" s="7">
        <f t="shared" ca="1" si="971"/>
        <v>-81.80974477958236</v>
      </c>
      <c r="V2615" s="10" t="s">
        <v>6252</v>
      </c>
      <c r="W2615" s="11" t="s">
        <v>7497</v>
      </c>
      <c r="X2615" s="6" t="str" cm="1">
        <f t="array" aca="1" ref="X2615" ca="1">_xlfn.TEXTJOIN("",TRUE,IFERROR(MID(W2615,ROW(INDIRECT("1:"&amp;LEN(W2615))),1)*1,""))</f>
        <v>152000</v>
      </c>
      <c r="Y2615" s="7">
        <f t="shared" ca="1" si="961"/>
        <v>152000</v>
      </c>
      <c r="Z2615" s="7">
        <f t="shared" ca="1" si="972"/>
        <v>-94000</v>
      </c>
      <c r="AA2615" s="7">
        <f t="shared" ca="1" si="973"/>
        <v>-38.211382113821138</v>
      </c>
      <c r="AC2615" s="20" t="s">
        <v>6252</v>
      </c>
      <c r="AD2615" s="11" t="s">
        <v>1038</v>
      </c>
      <c r="AE2615" s="6" t="str" cm="1">
        <f t="array" aca="1" ref="AE2615" ca="1">_xlfn.TEXTJOIN("",TRUE,IFERROR(MID(AD2615,ROW(INDIRECT("1:"&amp;LEN(AD2615))),1)*1,""))</f>
        <v>301000</v>
      </c>
      <c r="AF2615" s="7">
        <f t="shared" ca="1" si="962"/>
        <v>301000</v>
      </c>
      <c r="AG2615" s="7">
        <f t="shared" ca="1" si="974"/>
        <v>-226000</v>
      </c>
      <c r="AH2615" s="7">
        <f t="shared" ca="1" si="975"/>
        <v>-42.8842504743833</v>
      </c>
      <c r="AQ2615" s="20" t="s">
        <v>7299</v>
      </c>
      <c r="AR2615" s="11" t="s">
        <v>437</v>
      </c>
      <c r="AS2615" s="6" t="str" cm="1">
        <f t="array" aca="1" ref="AS2615" ca="1">_xlfn.TEXTJOIN("",TRUE,IFERROR(MID(AR2615,ROW(INDIRECT("1:"&amp;LEN(AR2615))),1)*1,""))</f>
        <v>345000</v>
      </c>
      <c r="AT2615" s="7">
        <f t="shared" ca="1" si="963"/>
        <v>345000</v>
      </c>
      <c r="AU2615" s="7">
        <f t="shared" ca="1" si="976"/>
        <v>-995000</v>
      </c>
      <c r="AV2615" s="7">
        <f t="shared" ca="1" si="977"/>
        <v>-74.253731343283576</v>
      </c>
      <c r="AX2615" s="8" t="s">
        <v>6252</v>
      </c>
      <c r="AY2615" s="7" t="s">
        <v>5184</v>
      </c>
      <c r="AZ2615" s="9" t="str" cm="1">
        <f t="array" aca="1" ref="AZ2615" ca="1">_xlfn.TEXTJOIN("",TRUE,IFERROR(MID(AY2615,ROW(INDIRECT("1:"&amp;LEN(AY2615))),1)*1,""))</f>
        <v>1240000</v>
      </c>
      <c r="BA2615" s="7">
        <f t="shared" ca="1" si="978"/>
        <v>1240000</v>
      </c>
      <c r="BB2615" s="7">
        <f t="shared" ca="1" si="979"/>
        <v>289000</v>
      </c>
      <c r="BC2615" s="7">
        <f t="shared" ca="1" si="980"/>
        <v>30.389064143007374</v>
      </c>
    </row>
    <row r="2616" spans="1:55">
      <c r="A2616" s="7" t="s">
        <v>6255</v>
      </c>
      <c r="B2616" s="7" t="s">
        <v>17</v>
      </c>
      <c r="C2616" s="9" t="str" cm="1">
        <f t="array" aca="1" ref="C2616" ca="1">_xlfn.TEXTJOIN("",TRUE,IFERROR(MID(B2616,ROW(INDIRECT("1:"&amp;LEN(B2616))),1)*1,""))</f>
        <v>3300</v>
      </c>
      <c r="D2616" s="17">
        <f t="shared" ca="1" si="964"/>
        <v>3300</v>
      </c>
      <c r="E2616" s="7">
        <f t="shared" ca="1" si="965"/>
        <v>-5160</v>
      </c>
      <c r="F2616" s="7">
        <f t="shared" ca="1" si="966"/>
        <v>-60.99290780141844</v>
      </c>
      <c r="H2616" s="10" t="s">
        <v>6255</v>
      </c>
      <c r="I2616" s="11" t="s">
        <v>7961</v>
      </c>
      <c r="J2616" s="6" t="str" cm="1">
        <f t="array" aca="1" ref="J2616" ca="1">_xlfn.TEXTJOIN("",TRUE,IFERROR(MID(I2616,ROW(INDIRECT("1:"&amp;LEN(I2616))),1)*1,""))</f>
        <v>5820</v>
      </c>
      <c r="K2616" s="16">
        <f t="shared" ca="1" si="960"/>
        <v>5820</v>
      </c>
      <c r="L2616" s="7">
        <f t="shared" ca="1" si="967"/>
        <v>-22080</v>
      </c>
      <c r="M2616" s="7">
        <f t="shared" ca="1" si="968"/>
        <v>-79.13978494623656</v>
      </c>
      <c r="O2616" s="10" t="s">
        <v>6255</v>
      </c>
      <c r="P2616" s="11" t="s">
        <v>8023</v>
      </c>
      <c r="Q2616" s="6" t="str" cm="1">
        <f t="array" aca="1" ref="Q2616" ca="1">_xlfn.TEXTJOIN("",TRUE,IFERROR(MID(P2616,ROW(INDIRECT("1:"&amp;LEN(P2616))),1)*1,""))</f>
        <v>7750</v>
      </c>
      <c r="R2616" s="7">
        <f t="shared" ca="1" si="969"/>
        <v>7750</v>
      </c>
      <c r="S2616" s="7">
        <f t="shared" ca="1" si="970"/>
        <v>-35350</v>
      </c>
      <c r="T2616" s="7">
        <f t="shared" ca="1" si="971"/>
        <v>-82.018561484918791</v>
      </c>
      <c r="V2616" s="10" t="s">
        <v>6255</v>
      </c>
      <c r="W2616" s="11" t="s">
        <v>7959</v>
      </c>
      <c r="X2616" s="6" t="str" cm="1">
        <f t="array" aca="1" ref="X2616" ca="1">_xlfn.TEXTJOIN("",TRUE,IFERROR(MID(W2616,ROW(INDIRECT("1:"&amp;LEN(W2616))),1)*1,""))</f>
        <v>158000</v>
      </c>
      <c r="Y2616" s="7">
        <f t="shared" ca="1" si="961"/>
        <v>158000</v>
      </c>
      <c r="Z2616" s="7">
        <f t="shared" ca="1" si="972"/>
        <v>-88000</v>
      </c>
      <c r="AA2616" s="7">
        <f t="shared" ca="1" si="973"/>
        <v>-35.77235772357723</v>
      </c>
      <c r="AC2616" s="20" t="s">
        <v>6255</v>
      </c>
      <c r="AD2616" s="11" t="s">
        <v>365</v>
      </c>
      <c r="AE2616" s="6" t="str" cm="1">
        <f t="array" aca="1" ref="AE2616" ca="1">_xlfn.TEXTJOIN("",TRUE,IFERROR(MID(AD2616,ROW(INDIRECT("1:"&amp;LEN(AD2616))),1)*1,""))</f>
        <v>324000</v>
      </c>
      <c r="AF2616" s="7">
        <f t="shared" ca="1" si="962"/>
        <v>324000</v>
      </c>
      <c r="AG2616" s="7">
        <f t="shared" ca="1" si="974"/>
        <v>-203000</v>
      </c>
      <c r="AH2616" s="7">
        <f t="shared" ca="1" si="975"/>
        <v>-38.51992409867173</v>
      </c>
      <c r="AQ2616" s="20" t="s">
        <v>7300</v>
      </c>
      <c r="AR2616" s="11" t="s">
        <v>779</v>
      </c>
      <c r="AS2616" s="6" t="str" cm="1">
        <f t="array" aca="1" ref="AS2616" ca="1">_xlfn.TEXTJOIN("",TRUE,IFERROR(MID(AR2616,ROW(INDIRECT("1:"&amp;LEN(AR2616))),1)*1,""))</f>
        <v>353000</v>
      </c>
      <c r="AT2616" s="7">
        <f t="shared" ca="1" si="963"/>
        <v>353000</v>
      </c>
      <c r="AU2616" s="7">
        <f t="shared" ca="1" si="976"/>
        <v>-987000</v>
      </c>
      <c r="AV2616" s="7">
        <f t="shared" ca="1" si="977"/>
        <v>-73.656716417910445</v>
      </c>
      <c r="AX2616" s="8" t="s">
        <v>6255</v>
      </c>
      <c r="AY2616" s="7" t="s">
        <v>5524</v>
      </c>
      <c r="AZ2616" s="9" t="str" cm="1">
        <f t="array" aca="1" ref="AZ2616" ca="1">_xlfn.TEXTJOIN("",TRUE,IFERROR(MID(AY2616,ROW(INDIRECT("1:"&amp;LEN(AY2616))),1)*1,""))</f>
        <v>1250000</v>
      </c>
      <c r="BA2616" s="7">
        <f t="shared" ca="1" si="978"/>
        <v>1250000</v>
      </c>
      <c r="BB2616" s="7">
        <f t="shared" ca="1" si="979"/>
        <v>299000</v>
      </c>
      <c r="BC2616" s="7">
        <f t="shared" ca="1" si="980"/>
        <v>31.440588853838079</v>
      </c>
    </row>
    <row r="2617" spans="1:55">
      <c r="A2617" s="7" t="s">
        <v>6259</v>
      </c>
      <c r="B2617" s="7" t="s">
        <v>791</v>
      </c>
      <c r="C2617" s="9" t="str" cm="1">
        <f t="array" aca="1" ref="C2617" ca="1">_xlfn.TEXTJOIN("",TRUE,IFERROR(MID(B2617,ROW(INDIRECT("1:"&amp;LEN(B2617))),1)*1,""))</f>
        <v>3290</v>
      </c>
      <c r="D2617" s="17">
        <f t="shared" ca="1" si="964"/>
        <v>3290</v>
      </c>
      <c r="E2617" s="7">
        <f t="shared" ca="1" si="965"/>
        <v>-5170</v>
      </c>
      <c r="F2617" s="7">
        <f t="shared" ca="1" si="966"/>
        <v>-61.111111111111107</v>
      </c>
      <c r="H2617" s="10" t="s">
        <v>6259</v>
      </c>
      <c r="I2617" s="11" t="s">
        <v>8061</v>
      </c>
      <c r="J2617" s="6" t="str" cm="1">
        <f t="array" aca="1" ref="J2617" ca="1">_xlfn.TEXTJOIN("",TRUE,IFERROR(MID(I2617,ROW(INDIRECT("1:"&amp;LEN(I2617))),1)*1,""))</f>
        <v>5780</v>
      </c>
      <c r="K2617" s="16">
        <f t="shared" ca="1" si="960"/>
        <v>5780</v>
      </c>
      <c r="L2617" s="7">
        <f t="shared" ca="1" si="967"/>
        <v>-22120</v>
      </c>
      <c r="M2617" s="7">
        <f t="shared" ca="1" si="968"/>
        <v>-79.283154121863802</v>
      </c>
      <c r="O2617" s="10" t="s">
        <v>6259</v>
      </c>
      <c r="P2617" s="11" t="s">
        <v>8024</v>
      </c>
      <c r="Q2617" s="6" t="str" cm="1">
        <f t="array" aca="1" ref="Q2617" ca="1">_xlfn.TEXTJOIN("",TRUE,IFERROR(MID(P2617,ROW(INDIRECT("1:"&amp;LEN(P2617))),1)*1,""))</f>
        <v>7650</v>
      </c>
      <c r="R2617" s="7">
        <f t="shared" ca="1" si="969"/>
        <v>7650</v>
      </c>
      <c r="S2617" s="7">
        <f t="shared" ca="1" si="970"/>
        <v>-35450</v>
      </c>
      <c r="T2617" s="7">
        <f t="shared" ca="1" si="971"/>
        <v>-82.250580046403712</v>
      </c>
      <c r="V2617" s="10" t="s">
        <v>6259</v>
      </c>
      <c r="W2617" s="11" t="s">
        <v>7574</v>
      </c>
      <c r="X2617" s="6" t="str" cm="1">
        <f t="array" aca="1" ref="X2617" ca="1">_xlfn.TEXTJOIN("",TRUE,IFERROR(MID(W2617,ROW(INDIRECT("1:"&amp;LEN(W2617))),1)*1,""))</f>
        <v>157000</v>
      </c>
      <c r="Y2617" s="7">
        <f t="shared" ca="1" si="961"/>
        <v>157000</v>
      </c>
      <c r="Z2617" s="7">
        <f t="shared" ca="1" si="972"/>
        <v>-89000</v>
      </c>
      <c r="AA2617" s="7">
        <f t="shared" ca="1" si="973"/>
        <v>-36.178861788617887</v>
      </c>
      <c r="AC2617" s="20" t="s">
        <v>6259</v>
      </c>
      <c r="AD2617" s="11" t="s">
        <v>1113</v>
      </c>
      <c r="AE2617" s="6" t="str" cm="1">
        <f t="array" aca="1" ref="AE2617" ca="1">_xlfn.TEXTJOIN("",TRUE,IFERROR(MID(AD2617,ROW(INDIRECT("1:"&amp;LEN(AD2617))),1)*1,""))</f>
        <v>335000</v>
      </c>
      <c r="AF2617" s="7">
        <f t="shared" ca="1" si="962"/>
        <v>335000</v>
      </c>
      <c r="AG2617" s="7">
        <f t="shared" ca="1" si="974"/>
        <v>-192000</v>
      </c>
      <c r="AH2617" s="7">
        <f t="shared" ca="1" si="975"/>
        <v>-36.4326375711575</v>
      </c>
      <c r="AQ2617" s="20" t="s">
        <v>7301</v>
      </c>
      <c r="AR2617" s="11" t="s">
        <v>2654</v>
      </c>
      <c r="AS2617" s="6" t="str" cm="1">
        <f t="array" aca="1" ref="AS2617" ca="1">_xlfn.TEXTJOIN("",TRUE,IFERROR(MID(AR2617,ROW(INDIRECT("1:"&amp;LEN(AR2617))),1)*1,""))</f>
        <v>359000</v>
      </c>
      <c r="AT2617" s="7">
        <f t="shared" ca="1" si="963"/>
        <v>359000</v>
      </c>
      <c r="AU2617" s="7">
        <f t="shared" ca="1" si="976"/>
        <v>-981000</v>
      </c>
      <c r="AV2617" s="7">
        <f t="shared" ca="1" si="977"/>
        <v>-73.208955223880594</v>
      </c>
      <c r="AX2617" s="8" t="s">
        <v>6259</v>
      </c>
      <c r="AY2617" s="7" t="s">
        <v>5524</v>
      </c>
      <c r="AZ2617" s="9" t="str" cm="1">
        <f t="array" aca="1" ref="AZ2617" ca="1">_xlfn.TEXTJOIN("",TRUE,IFERROR(MID(AY2617,ROW(INDIRECT("1:"&amp;LEN(AY2617))),1)*1,""))</f>
        <v>1250000</v>
      </c>
      <c r="BA2617" s="7">
        <f t="shared" ca="1" si="978"/>
        <v>1250000</v>
      </c>
      <c r="BB2617" s="7">
        <f t="shared" ca="1" si="979"/>
        <v>299000</v>
      </c>
      <c r="BC2617" s="7">
        <f t="shared" ca="1" si="980"/>
        <v>31.440588853838079</v>
      </c>
    </row>
    <row r="2618" spans="1:55">
      <c r="A2618" s="7" t="s">
        <v>6265</v>
      </c>
      <c r="B2618" s="7" t="s">
        <v>791</v>
      </c>
      <c r="C2618" s="9" t="str" cm="1">
        <f t="array" aca="1" ref="C2618" ca="1">_xlfn.TEXTJOIN("",TRUE,IFERROR(MID(B2618,ROW(INDIRECT("1:"&amp;LEN(B2618))),1)*1,""))</f>
        <v>3290</v>
      </c>
      <c r="D2618" s="17">
        <f t="shared" ca="1" si="964"/>
        <v>3290</v>
      </c>
      <c r="E2618" s="7">
        <f t="shared" ca="1" si="965"/>
        <v>-5170</v>
      </c>
      <c r="F2618" s="7">
        <f t="shared" ca="1" si="966"/>
        <v>-61.111111111111107</v>
      </c>
      <c r="H2618" s="10" t="s">
        <v>6265</v>
      </c>
      <c r="I2618" s="11" t="s">
        <v>8062</v>
      </c>
      <c r="J2618" s="6" t="str" cm="1">
        <f t="array" aca="1" ref="J2618" ca="1">_xlfn.TEXTJOIN("",TRUE,IFERROR(MID(I2618,ROW(INDIRECT("1:"&amp;LEN(I2618))),1)*1,""))</f>
        <v>5750</v>
      </c>
      <c r="K2618" s="16">
        <f t="shared" ca="1" si="960"/>
        <v>5750</v>
      </c>
      <c r="L2618" s="7">
        <f t="shared" ca="1" si="967"/>
        <v>-22150</v>
      </c>
      <c r="M2618" s="7">
        <f t="shared" ca="1" si="968"/>
        <v>-79.390681003584234</v>
      </c>
      <c r="O2618" s="10" t="s">
        <v>6265</v>
      </c>
      <c r="P2618" s="11" t="s">
        <v>3535</v>
      </c>
      <c r="Q2618" s="6" t="str" cm="1">
        <f t="array" aca="1" ref="Q2618" ca="1">_xlfn.TEXTJOIN("",TRUE,IFERROR(MID(P2618,ROW(INDIRECT("1:"&amp;LEN(P2618))),1)*1,""))</f>
        <v>7600</v>
      </c>
      <c r="R2618" s="7">
        <f t="shared" ca="1" si="969"/>
        <v>7600</v>
      </c>
      <c r="S2618" s="7">
        <f t="shared" ca="1" si="970"/>
        <v>-35500</v>
      </c>
      <c r="T2618" s="7">
        <f t="shared" ca="1" si="971"/>
        <v>-82.366589327146173</v>
      </c>
      <c r="V2618" s="10" t="s">
        <v>6265</v>
      </c>
      <c r="W2618" s="11" t="s">
        <v>6817</v>
      </c>
      <c r="X2618" s="6" t="str" cm="1">
        <f t="array" aca="1" ref="X2618" ca="1">_xlfn.TEXTJOIN("",TRUE,IFERROR(MID(W2618,ROW(INDIRECT("1:"&amp;LEN(W2618))),1)*1,""))</f>
        <v>156000</v>
      </c>
      <c r="Y2618" s="7">
        <f t="shared" ca="1" si="961"/>
        <v>156000</v>
      </c>
      <c r="Z2618" s="7">
        <f t="shared" ca="1" si="972"/>
        <v>-90000</v>
      </c>
      <c r="AA2618" s="7">
        <f t="shared" ca="1" si="973"/>
        <v>-36.585365853658537</v>
      </c>
      <c r="AC2618" s="20" t="s">
        <v>6265</v>
      </c>
      <c r="AD2618" s="11" t="s">
        <v>521</v>
      </c>
      <c r="AE2618" s="6" t="str" cm="1">
        <f t="array" aca="1" ref="AE2618" ca="1">_xlfn.TEXTJOIN("",TRUE,IFERROR(MID(AD2618,ROW(INDIRECT("1:"&amp;LEN(AD2618))),1)*1,""))</f>
        <v>334000</v>
      </c>
      <c r="AF2618" s="7">
        <f t="shared" ca="1" si="962"/>
        <v>334000</v>
      </c>
      <c r="AG2618" s="7">
        <f t="shared" ca="1" si="974"/>
        <v>-193000</v>
      </c>
      <c r="AH2618" s="7">
        <f t="shared" ca="1" si="975"/>
        <v>-36.62239089184061</v>
      </c>
      <c r="AQ2618" s="20" t="s">
        <v>7302</v>
      </c>
      <c r="AR2618" s="11" t="s">
        <v>2010</v>
      </c>
      <c r="AS2618" s="6" t="str" cm="1">
        <f t="array" aca="1" ref="AS2618" ca="1">_xlfn.TEXTJOIN("",TRUE,IFERROR(MID(AR2618,ROW(INDIRECT("1:"&amp;LEN(AR2618))),1)*1,""))</f>
        <v>355000</v>
      </c>
      <c r="AT2618" s="7">
        <f t="shared" ca="1" si="963"/>
        <v>355000</v>
      </c>
      <c r="AU2618" s="7">
        <f t="shared" ca="1" si="976"/>
        <v>-985000</v>
      </c>
      <c r="AV2618" s="7">
        <f t="shared" ca="1" si="977"/>
        <v>-73.507462686567166</v>
      </c>
      <c r="AX2618" s="8" t="s">
        <v>6265</v>
      </c>
      <c r="AY2618" s="7" t="s">
        <v>3461</v>
      </c>
      <c r="AZ2618" s="9" t="str" cm="1">
        <f t="array" aca="1" ref="AZ2618" ca="1">_xlfn.TEXTJOIN("",TRUE,IFERROR(MID(AY2618,ROW(INDIRECT("1:"&amp;LEN(AY2618))),1)*1,""))</f>
        <v>1260000</v>
      </c>
      <c r="BA2618" s="7">
        <f t="shared" ca="1" si="978"/>
        <v>1260000</v>
      </c>
      <c r="BB2618" s="7">
        <f t="shared" ca="1" si="979"/>
        <v>309000</v>
      </c>
      <c r="BC2618" s="7">
        <f t="shared" ca="1" si="980"/>
        <v>32.492113564668756</v>
      </c>
    </row>
    <row r="2619" spans="1:55">
      <c r="A2619" s="7" t="s">
        <v>6267</v>
      </c>
      <c r="B2619" s="7" t="s">
        <v>791</v>
      </c>
      <c r="C2619" s="9" t="str" cm="1">
        <f t="array" aca="1" ref="C2619" ca="1">_xlfn.TEXTJOIN("",TRUE,IFERROR(MID(B2619,ROW(INDIRECT("1:"&amp;LEN(B2619))),1)*1,""))</f>
        <v>3290</v>
      </c>
      <c r="D2619" s="17">
        <f t="shared" ca="1" si="964"/>
        <v>3290</v>
      </c>
      <c r="E2619" s="7">
        <f t="shared" ca="1" si="965"/>
        <v>-5170</v>
      </c>
      <c r="F2619" s="7">
        <f t="shared" ca="1" si="966"/>
        <v>-61.111111111111107</v>
      </c>
      <c r="H2619" s="10" t="s">
        <v>6267</v>
      </c>
      <c r="I2619" s="11" t="s">
        <v>3455</v>
      </c>
      <c r="J2619" s="6" t="str" cm="1">
        <f t="array" aca="1" ref="J2619" ca="1">_xlfn.TEXTJOIN("",TRUE,IFERROR(MID(I2619,ROW(INDIRECT("1:"&amp;LEN(I2619))),1)*1,""))</f>
        <v>5730</v>
      </c>
      <c r="K2619" s="16">
        <f t="shared" ca="1" si="960"/>
        <v>5730</v>
      </c>
      <c r="L2619" s="7">
        <f t="shared" ca="1" si="967"/>
        <v>-22170</v>
      </c>
      <c r="M2619" s="7">
        <f t="shared" ca="1" si="968"/>
        <v>-79.462365591397855</v>
      </c>
      <c r="O2619" s="10" t="s">
        <v>6267</v>
      </c>
      <c r="P2619" s="11" t="s">
        <v>5492</v>
      </c>
      <c r="Q2619" s="6" t="str" cm="1">
        <f t="array" aca="1" ref="Q2619" ca="1">_xlfn.TEXTJOIN("",TRUE,IFERROR(MID(P2619,ROW(INDIRECT("1:"&amp;LEN(P2619))),1)*1,""))</f>
        <v>7670</v>
      </c>
      <c r="R2619" s="7">
        <f t="shared" ca="1" si="969"/>
        <v>7670</v>
      </c>
      <c r="S2619" s="7">
        <f t="shared" ca="1" si="970"/>
        <v>-35430</v>
      </c>
      <c r="T2619" s="7">
        <f t="shared" ca="1" si="971"/>
        <v>-82.204176334106734</v>
      </c>
      <c r="V2619" s="10" t="s">
        <v>6267</v>
      </c>
      <c r="W2619" s="11" t="s">
        <v>7566</v>
      </c>
      <c r="X2619" s="6" t="str" cm="1">
        <f t="array" aca="1" ref="X2619" ca="1">_xlfn.TEXTJOIN("",TRUE,IFERROR(MID(W2619,ROW(INDIRECT("1:"&amp;LEN(W2619))),1)*1,""))</f>
        <v>154000</v>
      </c>
      <c r="Y2619" s="7">
        <f t="shared" ca="1" si="961"/>
        <v>154000</v>
      </c>
      <c r="Z2619" s="7">
        <f t="shared" ca="1" si="972"/>
        <v>-92000</v>
      </c>
      <c r="AA2619" s="7">
        <f t="shared" ca="1" si="973"/>
        <v>-37.398373983739845</v>
      </c>
      <c r="AC2619" s="20" t="s">
        <v>6267</v>
      </c>
      <c r="AD2619" s="11" t="s">
        <v>365</v>
      </c>
      <c r="AE2619" s="6" t="str" cm="1">
        <f t="array" aca="1" ref="AE2619" ca="1">_xlfn.TEXTJOIN("",TRUE,IFERROR(MID(AD2619,ROW(INDIRECT("1:"&amp;LEN(AD2619))),1)*1,""))</f>
        <v>324000</v>
      </c>
      <c r="AF2619" s="7">
        <f t="shared" ca="1" si="962"/>
        <v>324000</v>
      </c>
      <c r="AG2619" s="7">
        <f t="shared" ca="1" si="974"/>
        <v>-203000</v>
      </c>
      <c r="AH2619" s="7">
        <f t="shared" ca="1" si="975"/>
        <v>-38.51992409867173</v>
      </c>
      <c r="AQ2619" s="20" t="s">
        <v>7303</v>
      </c>
      <c r="AR2619" s="11" t="s">
        <v>1104</v>
      </c>
      <c r="AS2619" s="6" t="str" cm="1">
        <f t="array" aca="1" ref="AS2619" ca="1">_xlfn.TEXTJOIN("",TRUE,IFERROR(MID(AR2619,ROW(INDIRECT("1:"&amp;LEN(AR2619))),1)*1,""))</f>
        <v>342000</v>
      </c>
      <c r="AT2619" s="7">
        <f t="shared" ca="1" si="963"/>
        <v>342000</v>
      </c>
      <c r="AU2619" s="7">
        <f t="shared" ca="1" si="976"/>
        <v>-998000</v>
      </c>
      <c r="AV2619" s="7">
        <f t="shared" ca="1" si="977"/>
        <v>-74.477611940298502</v>
      </c>
      <c r="AX2619" s="8" t="s">
        <v>6267</v>
      </c>
      <c r="AY2619" s="7" t="s">
        <v>3461</v>
      </c>
      <c r="AZ2619" s="9" t="str" cm="1">
        <f t="array" aca="1" ref="AZ2619" ca="1">_xlfn.TEXTJOIN("",TRUE,IFERROR(MID(AY2619,ROW(INDIRECT("1:"&amp;LEN(AY2619))),1)*1,""))</f>
        <v>1260000</v>
      </c>
      <c r="BA2619" s="7">
        <f t="shared" ca="1" si="978"/>
        <v>1260000</v>
      </c>
      <c r="BB2619" s="7">
        <f t="shared" ca="1" si="979"/>
        <v>309000</v>
      </c>
      <c r="BC2619" s="7">
        <f t="shared" ca="1" si="980"/>
        <v>32.492113564668756</v>
      </c>
    </row>
    <row r="2620" spans="1:55">
      <c r="A2620" s="7" t="s">
        <v>6269</v>
      </c>
      <c r="B2620" s="7" t="s">
        <v>17</v>
      </c>
      <c r="C2620" s="9" t="str" cm="1">
        <f t="array" aca="1" ref="C2620" ca="1">_xlfn.TEXTJOIN("",TRUE,IFERROR(MID(B2620,ROW(INDIRECT("1:"&amp;LEN(B2620))),1)*1,""))</f>
        <v>3300</v>
      </c>
      <c r="D2620" s="17">
        <f t="shared" ca="1" si="964"/>
        <v>3300</v>
      </c>
      <c r="E2620" s="7">
        <f t="shared" ca="1" si="965"/>
        <v>-5160</v>
      </c>
      <c r="F2620" s="7">
        <f t="shared" ca="1" si="966"/>
        <v>-60.99290780141844</v>
      </c>
      <c r="H2620" s="10" t="s">
        <v>6269</v>
      </c>
      <c r="I2620" s="11" t="s">
        <v>8063</v>
      </c>
      <c r="J2620" s="6" t="str" cm="1">
        <f t="array" aca="1" ref="J2620" ca="1">_xlfn.TEXTJOIN("",TRUE,IFERROR(MID(I2620,ROW(INDIRECT("1:"&amp;LEN(I2620))),1)*1,""))</f>
        <v>5710</v>
      </c>
      <c r="K2620" s="16">
        <f t="shared" ca="1" si="960"/>
        <v>5710</v>
      </c>
      <c r="L2620" s="7">
        <f t="shared" ca="1" si="967"/>
        <v>-22190</v>
      </c>
      <c r="M2620" s="7">
        <f t="shared" ca="1" si="968"/>
        <v>-79.534050179211476</v>
      </c>
      <c r="O2620" s="10" t="s">
        <v>6269</v>
      </c>
      <c r="P2620" s="11" t="s">
        <v>8064</v>
      </c>
      <c r="Q2620" s="6" t="str" cm="1">
        <f t="array" aca="1" ref="Q2620" ca="1">_xlfn.TEXTJOIN("",TRUE,IFERROR(MID(P2620,ROW(INDIRECT("1:"&amp;LEN(P2620))),1)*1,""))</f>
        <v>7790</v>
      </c>
      <c r="R2620" s="7">
        <f t="shared" ca="1" si="969"/>
        <v>7790</v>
      </c>
      <c r="S2620" s="7">
        <f t="shared" ca="1" si="970"/>
        <v>-35310</v>
      </c>
      <c r="T2620" s="7">
        <f t="shared" ca="1" si="971"/>
        <v>-81.925754060324834</v>
      </c>
      <c r="V2620" s="10" t="s">
        <v>6269</v>
      </c>
      <c r="W2620" s="11" t="s">
        <v>7478</v>
      </c>
      <c r="X2620" s="6" t="str" cm="1">
        <f t="array" aca="1" ref="X2620" ca="1">_xlfn.TEXTJOIN("",TRUE,IFERROR(MID(W2620,ROW(INDIRECT("1:"&amp;LEN(W2620))),1)*1,""))</f>
        <v>151000</v>
      </c>
      <c r="Y2620" s="7">
        <f t="shared" ca="1" si="961"/>
        <v>151000</v>
      </c>
      <c r="Z2620" s="7">
        <f t="shared" ca="1" si="972"/>
        <v>-95000</v>
      </c>
      <c r="AA2620" s="7">
        <f t="shared" ca="1" si="973"/>
        <v>-38.617886178861795</v>
      </c>
      <c r="AC2620" s="20" t="s">
        <v>6269</v>
      </c>
      <c r="AD2620" s="11" t="s">
        <v>1226</v>
      </c>
      <c r="AE2620" s="6" t="str" cm="1">
        <f t="array" aca="1" ref="AE2620" ca="1">_xlfn.TEXTJOIN("",TRUE,IFERROR(MID(AD2620,ROW(INDIRECT("1:"&amp;LEN(AD2620))),1)*1,""))</f>
        <v>314000</v>
      </c>
      <c r="AF2620" s="7">
        <f t="shared" ca="1" si="962"/>
        <v>314000</v>
      </c>
      <c r="AG2620" s="7">
        <f t="shared" ca="1" si="974"/>
        <v>-213000</v>
      </c>
      <c r="AH2620" s="7">
        <f t="shared" ca="1" si="975"/>
        <v>-40.417457305502843</v>
      </c>
      <c r="AQ2620" s="20" t="s">
        <v>7305</v>
      </c>
      <c r="AR2620" s="11" t="s">
        <v>2027</v>
      </c>
      <c r="AS2620" s="6" t="str" cm="1">
        <f t="array" aca="1" ref="AS2620" ca="1">_xlfn.TEXTJOIN("",TRUE,IFERROR(MID(AR2620,ROW(INDIRECT("1:"&amp;LEN(AR2620))),1)*1,""))</f>
        <v>325000</v>
      </c>
      <c r="AT2620" s="7">
        <f t="shared" ca="1" si="963"/>
        <v>325000</v>
      </c>
      <c r="AU2620" s="7">
        <f t="shared" ca="1" si="976"/>
        <v>-1015000</v>
      </c>
      <c r="AV2620" s="7">
        <f t="shared" ca="1" si="977"/>
        <v>-75.74626865671641</v>
      </c>
      <c r="AX2620" s="8" t="s">
        <v>6269</v>
      </c>
      <c r="AY2620" s="7" t="s">
        <v>3587</v>
      </c>
      <c r="AZ2620" s="9" t="str" cm="1">
        <f t="array" aca="1" ref="AZ2620" ca="1">_xlfn.TEXTJOIN("",TRUE,IFERROR(MID(AY2620,ROW(INDIRECT("1:"&amp;LEN(AY2620))),1)*1,""))</f>
        <v>1270000</v>
      </c>
      <c r="BA2620" s="7">
        <f t="shared" ca="1" si="978"/>
        <v>1270000</v>
      </c>
      <c r="BB2620" s="7">
        <f t="shared" ca="1" si="979"/>
        <v>319000</v>
      </c>
      <c r="BC2620" s="7">
        <f t="shared" ca="1" si="980"/>
        <v>33.543638275499461</v>
      </c>
    </row>
    <row r="2621" spans="1:55">
      <c r="A2621" s="7" t="s">
        <v>6272</v>
      </c>
      <c r="B2621" s="7" t="s">
        <v>17</v>
      </c>
      <c r="C2621" s="9" t="str" cm="1">
        <f t="array" aca="1" ref="C2621" ca="1">_xlfn.TEXTJOIN("",TRUE,IFERROR(MID(B2621,ROW(INDIRECT("1:"&amp;LEN(B2621))),1)*1,""))</f>
        <v>3300</v>
      </c>
      <c r="D2621" s="17">
        <f t="shared" ca="1" si="964"/>
        <v>3300</v>
      </c>
      <c r="E2621" s="7">
        <f t="shared" ca="1" si="965"/>
        <v>-5160</v>
      </c>
      <c r="F2621" s="7">
        <f t="shared" ca="1" si="966"/>
        <v>-60.99290780141844</v>
      </c>
      <c r="H2621" s="10" t="s">
        <v>6272</v>
      </c>
      <c r="I2621" s="11" t="s">
        <v>7481</v>
      </c>
      <c r="J2621" s="6" t="str" cm="1">
        <f t="array" aca="1" ref="J2621" ca="1">_xlfn.TEXTJOIN("",TRUE,IFERROR(MID(I2621,ROW(INDIRECT("1:"&amp;LEN(I2621))),1)*1,""))</f>
        <v>5690</v>
      </c>
      <c r="K2621" s="16">
        <f t="shared" ca="1" si="960"/>
        <v>5690</v>
      </c>
      <c r="L2621" s="7">
        <f t="shared" ca="1" si="967"/>
        <v>-22210</v>
      </c>
      <c r="M2621" s="7">
        <f t="shared" ca="1" si="968"/>
        <v>-79.605734767025098</v>
      </c>
      <c r="O2621" s="10" t="s">
        <v>6272</v>
      </c>
      <c r="P2621" s="11" t="s">
        <v>8065</v>
      </c>
      <c r="Q2621" s="6" t="str" cm="1">
        <f t="array" aca="1" ref="Q2621" ca="1">_xlfn.TEXTJOIN("",TRUE,IFERROR(MID(P2621,ROW(INDIRECT("1:"&amp;LEN(P2621))),1)*1,""))</f>
        <v>7870</v>
      </c>
      <c r="R2621" s="7">
        <f t="shared" ca="1" si="969"/>
        <v>7870</v>
      </c>
      <c r="S2621" s="7">
        <f t="shared" ca="1" si="970"/>
        <v>-35230</v>
      </c>
      <c r="T2621" s="7">
        <f t="shared" ca="1" si="971"/>
        <v>-81.740139211136892</v>
      </c>
      <c r="V2621" s="10" t="s">
        <v>6272</v>
      </c>
      <c r="W2621" s="11" t="s">
        <v>8066</v>
      </c>
      <c r="X2621" s="6" t="str" cm="1">
        <f t="array" aca="1" ref="X2621" ca="1">_xlfn.TEXTJOIN("",TRUE,IFERROR(MID(W2621,ROW(INDIRECT("1:"&amp;LEN(W2621))),1)*1,""))</f>
        <v>150000</v>
      </c>
      <c r="Y2621" s="7">
        <f t="shared" ca="1" si="961"/>
        <v>150000</v>
      </c>
      <c r="Z2621" s="7">
        <f t="shared" ca="1" si="972"/>
        <v>-96000</v>
      </c>
      <c r="AA2621" s="7">
        <f t="shared" ca="1" si="973"/>
        <v>-39.024390243902438</v>
      </c>
      <c r="AC2621" s="20" t="s">
        <v>6272</v>
      </c>
      <c r="AD2621" s="11" t="s">
        <v>1203</v>
      </c>
      <c r="AE2621" s="6" t="str" cm="1">
        <f t="array" aca="1" ref="AE2621" ca="1">_xlfn.TEXTJOIN("",TRUE,IFERROR(MID(AD2621,ROW(INDIRECT("1:"&amp;LEN(AD2621))),1)*1,""))</f>
        <v>312000</v>
      </c>
      <c r="AF2621" s="7">
        <f t="shared" ca="1" si="962"/>
        <v>312000</v>
      </c>
      <c r="AG2621" s="7">
        <f t="shared" ca="1" si="974"/>
        <v>-215000</v>
      </c>
      <c r="AH2621" s="7">
        <f t="shared" ca="1" si="975"/>
        <v>-40.79696394686907</v>
      </c>
      <c r="AQ2621" s="20" t="s">
        <v>7306</v>
      </c>
      <c r="AR2621" s="11" t="s">
        <v>5703</v>
      </c>
      <c r="AS2621" s="6" t="str" cm="1">
        <f t="array" aca="1" ref="AS2621" ca="1">_xlfn.TEXTJOIN("",TRUE,IFERROR(MID(AR2621,ROW(INDIRECT("1:"&amp;LEN(AR2621))),1)*1,""))</f>
        <v>309000</v>
      </c>
      <c r="AT2621" s="7">
        <f t="shared" ca="1" si="963"/>
        <v>309000</v>
      </c>
      <c r="AU2621" s="7">
        <f t="shared" ca="1" si="976"/>
        <v>-1031000</v>
      </c>
      <c r="AV2621" s="7">
        <f t="shared" ca="1" si="977"/>
        <v>-76.940298507462686</v>
      </c>
      <c r="AX2621" s="8" t="s">
        <v>6272</v>
      </c>
      <c r="AY2621" s="7" t="s">
        <v>3587</v>
      </c>
      <c r="AZ2621" s="9" t="str" cm="1">
        <f t="array" aca="1" ref="AZ2621" ca="1">_xlfn.TEXTJOIN("",TRUE,IFERROR(MID(AY2621,ROW(INDIRECT("1:"&amp;LEN(AY2621))),1)*1,""))</f>
        <v>1270000</v>
      </c>
      <c r="BA2621" s="7">
        <f t="shared" ca="1" si="978"/>
        <v>1270000</v>
      </c>
      <c r="BB2621" s="7">
        <f t="shared" ca="1" si="979"/>
        <v>319000</v>
      </c>
      <c r="BC2621" s="7">
        <f t="shared" ca="1" si="980"/>
        <v>33.543638275499461</v>
      </c>
    </row>
    <row r="2622" spans="1:55">
      <c r="A2622" s="7" t="s">
        <v>6275</v>
      </c>
      <c r="B2622" s="7" t="s">
        <v>17</v>
      </c>
      <c r="C2622" s="9" t="str" cm="1">
        <f t="array" aca="1" ref="C2622" ca="1">_xlfn.TEXTJOIN("",TRUE,IFERROR(MID(B2622,ROW(INDIRECT("1:"&amp;LEN(B2622))),1)*1,""))</f>
        <v>3300</v>
      </c>
      <c r="D2622" s="17">
        <f t="shared" ca="1" si="964"/>
        <v>3300</v>
      </c>
      <c r="E2622" s="7">
        <f t="shared" ca="1" si="965"/>
        <v>-5160</v>
      </c>
      <c r="F2622" s="7">
        <f t="shared" ca="1" si="966"/>
        <v>-60.99290780141844</v>
      </c>
      <c r="H2622" s="10" t="s">
        <v>6275</v>
      </c>
      <c r="I2622" s="11" t="s">
        <v>8063</v>
      </c>
      <c r="J2622" s="6" t="str" cm="1">
        <f t="array" aca="1" ref="J2622" ca="1">_xlfn.TEXTJOIN("",TRUE,IFERROR(MID(I2622,ROW(INDIRECT("1:"&amp;LEN(I2622))),1)*1,""))</f>
        <v>5710</v>
      </c>
      <c r="K2622" s="16">
        <f t="shared" ca="1" si="960"/>
        <v>5710</v>
      </c>
      <c r="L2622" s="7">
        <f t="shared" ca="1" si="967"/>
        <v>-22190</v>
      </c>
      <c r="M2622" s="7">
        <f t="shared" ca="1" si="968"/>
        <v>-79.534050179211476</v>
      </c>
      <c r="O2622" s="10" t="s">
        <v>6275</v>
      </c>
      <c r="P2622" s="11" t="s">
        <v>8067</v>
      </c>
      <c r="Q2622" s="6" t="str" cm="1">
        <f t="array" aca="1" ref="Q2622" ca="1">_xlfn.TEXTJOIN("",TRUE,IFERROR(MID(P2622,ROW(INDIRECT("1:"&amp;LEN(P2622))),1)*1,""))</f>
        <v>7980</v>
      </c>
      <c r="R2622" s="7">
        <f t="shared" ca="1" si="969"/>
        <v>7980</v>
      </c>
      <c r="S2622" s="7">
        <f t="shared" ca="1" si="970"/>
        <v>-35120</v>
      </c>
      <c r="T2622" s="7">
        <f t="shared" ca="1" si="971"/>
        <v>-81.484918793503482</v>
      </c>
      <c r="V2622" s="10" t="s">
        <v>6275</v>
      </c>
      <c r="W2622" s="11" t="s">
        <v>8068</v>
      </c>
      <c r="X2622" s="6" t="str" cm="1">
        <f t="array" aca="1" ref="X2622" ca="1">_xlfn.TEXTJOIN("",TRUE,IFERROR(MID(W2622,ROW(INDIRECT("1:"&amp;LEN(W2622))),1)*1,""))</f>
        <v>153000</v>
      </c>
      <c r="Y2622" s="7">
        <f t="shared" ca="1" si="961"/>
        <v>153000</v>
      </c>
      <c r="Z2622" s="7">
        <f t="shared" ca="1" si="972"/>
        <v>-93000</v>
      </c>
      <c r="AA2622" s="7">
        <f t="shared" ca="1" si="973"/>
        <v>-37.804878048780488</v>
      </c>
      <c r="AC2622" s="20" t="s">
        <v>6275</v>
      </c>
      <c r="AD2622" s="11" t="s">
        <v>393</v>
      </c>
      <c r="AE2622" s="6" t="str" cm="1">
        <f t="array" aca="1" ref="AE2622" ca="1">_xlfn.TEXTJOIN("",TRUE,IFERROR(MID(AD2622,ROW(INDIRECT("1:"&amp;LEN(AD2622))),1)*1,""))</f>
        <v>306000</v>
      </c>
      <c r="AF2622" s="7">
        <f t="shared" ca="1" si="962"/>
        <v>306000</v>
      </c>
      <c r="AG2622" s="7">
        <f t="shared" ca="1" si="974"/>
        <v>-221000</v>
      </c>
      <c r="AH2622" s="7">
        <f t="shared" ca="1" si="975"/>
        <v>-41.935483870967737</v>
      </c>
      <c r="AQ2622" s="20" t="s">
        <v>7308</v>
      </c>
      <c r="AR2622" s="11" t="s">
        <v>34</v>
      </c>
      <c r="AS2622" s="6" t="str" cm="1">
        <f t="array" aca="1" ref="AS2622" ca="1">_xlfn.TEXTJOIN("",TRUE,IFERROR(MID(AR2622,ROW(INDIRECT("1:"&amp;LEN(AR2622))),1)*1,""))</f>
        <v>294000</v>
      </c>
      <c r="AT2622" s="7">
        <f t="shared" ca="1" si="963"/>
        <v>294000</v>
      </c>
      <c r="AU2622" s="7">
        <f t="shared" ca="1" si="976"/>
        <v>-1046000</v>
      </c>
      <c r="AV2622" s="7">
        <f t="shared" ca="1" si="977"/>
        <v>-78.059701492537314</v>
      </c>
      <c r="AX2622" s="8" t="s">
        <v>6275</v>
      </c>
      <c r="AY2622" s="7" t="s">
        <v>3587</v>
      </c>
      <c r="AZ2622" s="9" t="str" cm="1">
        <f t="array" aca="1" ref="AZ2622" ca="1">_xlfn.TEXTJOIN("",TRUE,IFERROR(MID(AY2622,ROW(INDIRECT("1:"&amp;LEN(AY2622))),1)*1,""))</f>
        <v>1270000</v>
      </c>
      <c r="BA2622" s="7">
        <f t="shared" ca="1" si="978"/>
        <v>1270000</v>
      </c>
      <c r="BB2622" s="7">
        <f t="shared" ca="1" si="979"/>
        <v>319000</v>
      </c>
      <c r="BC2622" s="7">
        <f t="shared" ca="1" si="980"/>
        <v>33.543638275499461</v>
      </c>
    </row>
    <row r="2623" spans="1:55">
      <c r="A2623" s="7" t="s">
        <v>6278</v>
      </c>
      <c r="B2623" s="7" t="s">
        <v>179</v>
      </c>
      <c r="C2623" s="9" t="str" cm="1">
        <f t="array" aca="1" ref="C2623" ca="1">_xlfn.TEXTJOIN("",TRUE,IFERROR(MID(B2623,ROW(INDIRECT("1:"&amp;LEN(B2623))),1)*1,""))</f>
        <v>3310</v>
      </c>
      <c r="D2623" s="17">
        <f t="shared" ca="1" si="964"/>
        <v>3310</v>
      </c>
      <c r="E2623" s="7">
        <f t="shared" ca="1" si="965"/>
        <v>-5150</v>
      </c>
      <c r="F2623" s="7">
        <f t="shared" ca="1" si="966"/>
        <v>-60.874704491725765</v>
      </c>
      <c r="H2623" s="10" t="s">
        <v>6278</v>
      </c>
      <c r="I2623" s="11" t="s">
        <v>8063</v>
      </c>
      <c r="J2623" s="6" t="str" cm="1">
        <f t="array" aca="1" ref="J2623" ca="1">_xlfn.TEXTJOIN("",TRUE,IFERROR(MID(I2623,ROW(INDIRECT("1:"&amp;LEN(I2623))),1)*1,""))</f>
        <v>5710</v>
      </c>
      <c r="K2623" s="16">
        <f t="shared" ca="1" si="960"/>
        <v>5710</v>
      </c>
      <c r="L2623" s="7">
        <f t="shared" ca="1" si="967"/>
        <v>-22190</v>
      </c>
      <c r="M2623" s="7">
        <f t="shared" ca="1" si="968"/>
        <v>-79.534050179211476</v>
      </c>
      <c r="O2623" s="10" t="s">
        <v>6278</v>
      </c>
      <c r="P2623" s="11" t="s">
        <v>8069</v>
      </c>
      <c r="Q2623" s="6" t="str" cm="1">
        <f t="array" aca="1" ref="Q2623" ca="1">_xlfn.TEXTJOIN("",TRUE,IFERROR(MID(P2623,ROW(INDIRECT("1:"&amp;LEN(P2623))),1)*1,""))</f>
        <v>8070</v>
      </c>
      <c r="R2623" s="7">
        <f t="shared" ca="1" si="969"/>
        <v>8070</v>
      </c>
      <c r="S2623" s="7">
        <f t="shared" ca="1" si="970"/>
        <v>-35030</v>
      </c>
      <c r="T2623" s="7">
        <f t="shared" ca="1" si="971"/>
        <v>-81.27610208816705</v>
      </c>
      <c r="V2623" s="10" t="s">
        <v>6278</v>
      </c>
      <c r="W2623" s="11" t="s">
        <v>8066</v>
      </c>
      <c r="X2623" s="6" t="str" cm="1">
        <f t="array" aca="1" ref="X2623" ca="1">_xlfn.TEXTJOIN("",TRUE,IFERROR(MID(W2623,ROW(INDIRECT("1:"&amp;LEN(W2623))),1)*1,""))</f>
        <v>150000</v>
      </c>
      <c r="Y2623" s="7">
        <f t="shared" ca="1" si="961"/>
        <v>150000</v>
      </c>
      <c r="Z2623" s="7">
        <f t="shared" ca="1" si="972"/>
        <v>-96000</v>
      </c>
      <c r="AA2623" s="7">
        <f t="shared" ca="1" si="973"/>
        <v>-39.024390243902438</v>
      </c>
      <c r="AC2623" s="20" t="s">
        <v>6278</v>
      </c>
      <c r="AD2623" s="11" t="s">
        <v>1038</v>
      </c>
      <c r="AE2623" s="6" t="str" cm="1">
        <f t="array" aca="1" ref="AE2623" ca="1">_xlfn.TEXTJOIN("",TRUE,IFERROR(MID(AD2623,ROW(INDIRECT("1:"&amp;LEN(AD2623))),1)*1,""))</f>
        <v>301000</v>
      </c>
      <c r="AF2623" s="7">
        <f t="shared" ca="1" si="962"/>
        <v>301000</v>
      </c>
      <c r="AG2623" s="7">
        <f t="shared" ca="1" si="974"/>
        <v>-226000</v>
      </c>
      <c r="AH2623" s="7">
        <f t="shared" ca="1" si="975"/>
        <v>-42.8842504743833</v>
      </c>
      <c r="AQ2623" s="20" t="s">
        <v>7309</v>
      </c>
      <c r="AR2623" s="11" t="s">
        <v>45</v>
      </c>
      <c r="AS2623" s="6" t="str" cm="1">
        <f t="array" aca="1" ref="AS2623" ca="1">_xlfn.TEXTJOIN("",TRUE,IFERROR(MID(AR2623,ROW(INDIRECT("1:"&amp;LEN(AR2623))),1)*1,""))</f>
        <v>283000</v>
      </c>
      <c r="AT2623" s="7">
        <f t="shared" ca="1" si="963"/>
        <v>283000</v>
      </c>
      <c r="AU2623" s="7">
        <f t="shared" ca="1" si="976"/>
        <v>-1057000</v>
      </c>
      <c r="AV2623" s="7">
        <f t="shared" ca="1" si="977"/>
        <v>-78.880597014925371</v>
      </c>
      <c r="AX2623" s="8" t="s">
        <v>6278</v>
      </c>
      <c r="AY2623" s="7" t="s">
        <v>6640</v>
      </c>
      <c r="AZ2623" s="9" t="str" cm="1">
        <f t="array" aca="1" ref="AZ2623" ca="1">_xlfn.TEXTJOIN("",TRUE,IFERROR(MID(AY2623,ROW(INDIRECT("1:"&amp;LEN(AY2623))),1)*1,""))</f>
        <v>1280000</v>
      </c>
      <c r="BA2623" s="7">
        <f t="shared" ca="1" si="978"/>
        <v>1280000</v>
      </c>
      <c r="BB2623" s="7">
        <f t="shared" ca="1" si="979"/>
        <v>329000</v>
      </c>
      <c r="BC2623" s="7">
        <f t="shared" ca="1" si="980"/>
        <v>34.595162986330195</v>
      </c>
    </row>
    <row r="2624" spans="1:55">
      <c r="A2624" s="7" t="s">
        <v>6281</v>
      </c>
      <c r="B2624" s="7" t="s">
        <v>3509</v>
      </c>
      <c r="C2624" s="9" t="str" cm="1">
        <f t="array" aca="1" ref="C2624" ca="1">_xlfn.TEXTJOIN("",TRUE,IFERROR(MID(B2624,ROW(INDIRECT("1:"&amp;LEN(B2624))),1)*1,""))</f>
        <v>3320</v>
      </c>
      <c r="D2624" s="17">
        <f t="shared" ca="1" si="964"/>
        <v>3320</v>
      </c>
      <c r="E2624" s="7">
        <f t="shared" ca="1" si="965"/>
        <v>-5140</v>
      </c>
      <c r="F2624" s="7">
        <f t="shared" ca="1" si="966"/>
        <v>-60.756501182033098</v>
      </c>
      <c r="H2624" s="10" t="s">
        <v>6281</v>
      </c>
      <c r="I2624" s="11" t="s">
        <v>7481</v>
      </c>
      <c r="J2624" s="6" t="str" cm="1">
        <f t="array" aca="1" ref="J2624" ca="1">_xlfn.TEXTJOIN("",TRUE,IFERROR(MID(I2624,ROW(INDIRECT("1:"&amp;LEN(I2624))),1)*1,""))</f>
        <v>5690</v>
      </c>
      <c r="K2624" s="16">
        <f t="shared" ca="1" si="960"/>
        <v>5690</v>
      </c>
      <c r="L2624" s="7">
        <f t="shared" ca="1" si="967"/>
        <v>-22210</v>
      </c>
      <c r="M2624" s="7">
        <f t="shared" ca="1" si="968"/>
        <v>-79.605734767025098</v>
      </c>
      <c r="O2624" s="10" t="s">
        <v>6281</v>
      </c>
      <c r="P2624" s="11" t="s">
        <v>8013</v>
      </c>
      <c r="Q2624" s="6" t="str" cm="1">
        <f t="array" aca="1" ref="Q2624" ca="1">_xlfn.TEXTJOIN("",TRUE,IFERROR(MID(P2624,ROW(INDIRECT("1:"&amp;LEN(P2624))),1)*1,""))</f>
        <v>8240</v>
      </c>
      <c r="R2624" s="7">
        <f t="shared" ca="1" si="969"/>
        <v>8240</v>
      </c>
      <c r="S2624" s="7">
        <f t="shared" ca="1" si="970"/>
        <v>-34860</v>
      </c>
      <c r="T2624" s="7">
        <f t="shared" ca="1" si="971"/>
        <v>-80.881670533642691</v>
      </c>
      <c r="V2624" s="10" t="s">
        <v>6281</v>
      </c>
      <c r="W2624" s="11" t="s">
        <v>6229</v>
      </c>
      <c r="X2624" s="6" t="str" cm="1">
        <f t="array" aca="1" ref="X2624" ca="1">_xlfn.TEXTJOIN("",TRUE,IFERROR(MID(W2624,ROW(INDIRECT("1:"&amp;LEN(W2624))),1)*1,""))</f>
        <v>146000</v>
      </c>
      <c r="Y2624" s="7">
        <f t="shared" ca="1" si="961"/>
        <v>146000</v>
      </c>
      <c r="Z2624" s="7">
        <f t="shared" ca="1" si="972"/>
        <v>-100000</v>
      </c>
      <c r="AA2624" s="7">
        <f t="shared" ca="1" si="973"/>
        <v>-40.650406504065039</v>
      </c>
      <c r="AC2624" s="20" t="s">
        <v>6281</v>
      </c>
      <c r="AD2624" s="11" t="s">
        <v>1242</v>
      </c>
      <c r="AE2624" s="6" t="str" cm="1">
        <f t="array" aca="1" ref="AE2624" ca="1">_xlfn.TEXTJOIN("",TRUE,IFERROR(MID(AD2624,ROW(INDIRECT("1:"&amp;LEN(AD2624))),1)*1,""))</f>
        <v>296000</v>
      </c>
      <c r="AF2624" s="7">
        <f t="shared" ca="1" si="962"/>
        <v>296000</v>
      </c>
      <c r="AG2624" s="7">
        <f t="shared" ca="1" si="974"/>
        <v>-231000</v>
      </c>
      <c r="AH2624" s="7">
        <f t="shared" ca="1" si="975"/>
        <v>-43.833017077798864</v>
      </c>
      <c r="AQ2624" s="20" t="s">
        <v>7311</v>
      </c>
      <c r="AR2624" s="11" t="s">
        <v>4190</v>
      </c>
      <c r="AS2624" s="6" t="str" cm="1">
        <f t="array" aca="1" ref="AS2624" ca="1">_xlfn.TEXTJOIN("",TRUE,IFERROR(MID(AR2624,ROW(INDIRECT("1:"&amp;LEN(AR2624))),1)*1,""))</f>
        <v>278000</v>
      </c>
      <c r="AT2624" s="7">
        <f t="shared" ca="1" si="963"/>
        <v>278000</v>
      </c>
      <c r="AU2624" s="7">
        <f t="shared" ca="1" si="976"/>
        <v>-1062000</v>
      </c>
      <c r="AV2624" s="7">
        <f t="shared" ca="1" si="977"/>
        <v>-79.25373134328359</v>
      </c>
      <c r="AX2624" s="8" t="s">
        <v>6281</v>
      </c>
      <c r="AY2624" s="7" t="s">
        <v>5146</v>
      </c>
      <c r="AZ2624" s="9" t="str" cm="1">
        <f t="array" aca="1" ref="AZ2624" ca="1">_xlfn.TEXTJOIN("",TRUE,IFERROR(MID(AY2624,ROW(INDIRECT("1:"&amp;LEN(AY2624))),1)*1,""))</f>
        <v>1290000</v>
      </c>
      <c r="BA2624" s="7">
        <f t="shared" ca="1" si="978"/>
        <v>1290000</v>
      </c>
      <c r="BB2624" s="7">
        <f t="shared" ca="1" si="979"/>
        <v>339000</v>
      </c>
      <c r="BC2624" s="7">
        <f t="shared" ca="1" si="980"/>
        <v>35.646687697160871</v>
      </c>
    </row>
    <row r="2625" spans="1:55">
      <c r="A2625" s="7" t="s">
        <v>6286</v>
      </c>
      <c r="B2625" s="7" t="s">
        <v>61</v>
      </c>
      <c r="C2625" s="9" t="str" cm="1">
        <f t="array" aca="1" ref="C2625" ca="1">_xlfn.TEXTJOIN("",TRUE,IFERROR(MID(B2625,ROW(INDIRECT("1:"&amp;LEN(B2625))),1)*1,""))</f>
        <v>3350</v>
      </c>
      <c r="D2625" s="17">
        <f t="shared" ca="1" si="964"/>
        <v>3350</v>
      </c>
      <c r="E2625" s="7">
        <f t="shared" ca="1" si="965"/>
        <v>-5110</v>
      </c>
      <c r="F2625" s="7">
        <f t="shared" ca="1" si="966"/>
        <v>-60.401891252955082</v>
      </c>
      <c r="H2625" s="10" t="s">
        <v>6286</v>
      </c>
      <c r="I2625" s="11" t="s">
        <v>6195</v>
      </c>
      <c r="J2625" s="6" t="str" cm="1">
        <f t="array" aca="1" ref="J2625" ca="1">_xlfn.TEXTJOIN("",TRUE,IFERROR(MID(I2625,ROW(INDIRECT("1:"&amp;LEN(I2625))),1)*1,""))</f>
        <v>5740</v>
      </c>
      <c r="K2625" s="16">
        <f t="shared" ca="1" si="960"/>
        <v>5740</v>
      </c>
      <c r="L2625" s="7">
        <f t="shared" ca="1" si="967"/>
        <v>-22160</v>
      </c>
      <c r="M2625" s="7">
        <f t="shared" ca="1" si="968"/>
        <v>-79.42652329749103</v>
      </c>
      <c r="O2625" s="10" t="s">
        <v>6286</v>
      </c>
      <c r="P2625" s="11" t="s">
        <v>8070</v>
      </c>
      <c r="Q2625" s="6" t="str" cm="1">
        <f t="array" aca="1" ref="Q2625" ca="1">_xlfn.TEXTJOIN("",TRUE,IFERROR(MID(P2625,ROW(INDIRECT("1:"&amp;LEN(P2625))),1)*1,""))</f>
        <v>8830</v>
      </c>
      <c r="R2625" s="7">
        <f t="shared" ca="1" si="969"/>
        <v>8830</v>
      </c>
      <c r="S2625" s="7">
        <f t="shared" ca="1" si="970"/>
        <v>-34270</v>
      </c>
      <c r="T2625" s="7">
        <f t="shared" ca="1" si="971"/>
        <v>-79.512761020881669</v>
      </c>
      <c r="V2625" s="10" t="s">
        <v>6286</v>
      </c>
      <c r="W2625" s="11" t="s">
        <v>7488</v>
      </c>
      <c r="X2625" s="6" t="str" cm="1">
        <f t="array" aca="1" ref="X2625" ca="1">_xlfn.TEXTJOIN("",TRUE,IFERROR(MID(W2625,ROW(INDIRECT("1:"&amp;LEN(W2625))),1)*1,""))</f>
        <v>143000</v>
      </c>
      <c r="Y2625" s="7">
        <f t="shared" ca="1" si="961"/>
        <v>143000</v>
      </c>
      <c r="Z2625" s="7">
        <f t="shared" ca="1" si="972"/>
        <v>-103000</v>
      </c>
      <c r="AA2625" s="7">
        <f t="shared" ca="1" si="973"/>
        <v>-41.869918699186989</v>
      </c>
      <c r="AC2625" s="20" t="s">
        <v>6286</v>
      </c>
      <c r="AD2625" s="11" t="s">
        <v>1018</v>
      </c>
      <c r="AE2625" s="6" t="str" cm="1">
        <f t="array" aca="1" ref="AE2625" ca="1">_xlfn.TEXTJOIN("",TRUE,IFERROR(MID(AD2625,ROW(INDIRECT("1:"&amp;LEN(AD2625))),1)*1,""))</f>
        <v>293000</v>
      </c>
      <c r="AF2625" s="7">
        <f t="shared" ca="1" si="962"/>
        <v>293000</v>
      </c>
      <c r="AG2625" s="7">
        <f t="shared" ca="1" si="974"/>
        <v>-234000</v>
      </c>
      <c r="AH2625" s="7">
        <f t="shared" ca="1" si="975"/>
        <v>-44.402277039848194</v>
      </c>
      <c r="AQ2625" s="20" t="s">
        <v>7312</v>
      </c>
      <c r="AR2625" s="11" t="s">
        <v>2817</v>
      </c>
      <c r="AS2625" s="6" t="str" cm="1">
        <f t="array" aca="1" ref="AS2625" ca="1">_xlfn.TEXTJOIN("",TRUE,IFERROR(MID(AR2625,ROW(INDIRECT("1:"&amp;LEN(AR2625))),1)*1,""))</f>
        <v>274000</v>
      </c>
      <c r="AT2625" s="7">
        <f t="shared" ca="1" si="963"/>
        <v>274000</v>
      </c>
      <c r="AU2625" s="7">
        <f t="shared" ca="1" si="976"/>
        <v>-1066000</v>
      </c>
      <c r="AV2625" s="7">
        <f t="shared" ca="1" si="977"/>
        <v>-79.552238805970148</v>
      </c>
      <c r="AX2625" s="8" t="s">
        <v>6286</v>
      </c>
      <c r="AY2625" s="7" t="s">
        <v>5146</v>
      </c>
      <c r="AZ2625" s="9" t="str" cm="1">
        <f t="array" aca="1" ref="AZ2625" ca="1">_xlfn.TEXTJOIN("",TRUE,IFERROR(MID(AY2625,ROW(INDIRECT("1:"&amp;LEN(AY2625))),1)*1,""))</f>
        <v>1290000</v>
      </c>
      <c r="BA2625" s="7">
        <f t="shared" ca="1" si="978"/>
        <v>1290000</v>
      </c>
      <c r="BB2625" s="7">
        <f t="shared" ca="1" si="979"/>
        <v>339000</v>
      </c>
      <c r="BC2625" s="7">
        <f t="shared" ca="1" si="980"/>
        <v>35.646687697160871</v>
      </c>
    </row>
    <row r="2626" spans="1:55">
      <c r="A2626" s="7" t="s">
        <v>6290</v>
      </c>
      <c r="B2626" s="7" t="s">
        <v>110</v>
      </c>
      <c r="C2626" s="9" t="str" cm="1">
        <f t="array" aca="1" ref="C2626" ca="1">_xlfn.TEXTJOIN("",TRUE,IFERROR(MID(B2626,ROW(INDIRECT("1:"&amp;LEN(B2626))),1)*1,""))</f>
        <v>3420</v>
      </c>
      <c r="D2626" s="17">
        <f t="shared" ca="1" si="964"/>
        <v>3420</v>
      </c>
      <c r="E2626" s="7">
        <f t="shared" ca="1" si="965"/>
        <v>-5040</v>
      </c>
      <c r="F2626" s="7">
        <f t="shared" ca="1" si="966"/>
        <v>-59.574468085106389</v>
      </c>
      <c r="H2626" s="10" t="s">
        <v>6290</v>
      </c>
      <c r="I2626" s="11" t="s">
        <v>5609</v>
      </c>
      <c r="J2626" s="6" t="str" cm="1">
        <f t="array" aca="1" ref="J2626" ca="1">_xlfn.TEXTJOIN("",TRUE,IFERROR(MID(I2626,ROW(INDIRECT("1:"&amp;LEN(I2626))),1)*1,""))</f>
        <v>5790</v>
      </c>
      <c r="K2626" s="16">
        <f t="shared" ca="1" si="960"/>
        <v>5790</v>
      </c>
      <c r="L2626" s="7">
        <f t="shared" ca="1" si="967"/>
        <v>-22110</v>
      </c>
      <c r="M2626" s="7">
        <f t="shared" ca="1" si="968"/>
        <v>-79.247311827956992</v>
      </c>
      <c r="O2626" s="10" t="s">
        <v>6290</v>
      </c>
      <c r="P2626" s="11" t="s">
        <v>828</v>
      </c>
      <c r="Q2626" s="6" t="str" cm="1">
        <f t="array" aca="1" ref="Q2626" ca="1">_xlfn.TEXTJOIN("",TRUE,IFERROR(MID(P2626,ROW(INDIRECT("1:"&amp;LEN(P2626))),1)*1,""))</f>
        <v>10100</v>
      </c>
      <c r="R2626" s="7">
        <f t="shared" ca="1" si="969"/>
        <v>10100</v>
      </c>
      <c r="S2626" s="7">
        <f t="shared" ca="1" si="970"/>
        <v>-33000</v>
      </c>
      <c r="T2626" s="7">
        <f t="shared" ca="1" si="971"/>
        <v>-76.566125290023194</v>
      </c>
      <c r="V2626" s="10" t="s">
        <v>6290</v>
      </c>
      <c r="W2626" s="11" t="s">
        <v>8054</v>
      </c>
      <c r="X2626" s="6" t="str" cm="1">
        <f t="array" aca="1" ref="X2626" ca="1">_xlfn.TEXTJOIN("",TRUE,IFERROR(MID(W2626,ROW(INDIRECT("1:"&amp;LEN(W2626))),1)*1,""))</f>
        <v>141000</v>
      </c>
      <c r="Y2626" s="7">
        <f t="shared" ca="1" si="961"/>
        <v>141000</v>
      </c>
      <c r="Z2626" s="7">
        <f t="shared" ca="1" si="972"/>
        <v>-105000</v>
      </c>
      <c r="AA2626" s="7">
        <f t="shared" ca="1" si="973"/>
        <v>-42.682926829268297</v>
      </c>
      <c r="AC2626" s="20" t="s">
        <v>6290</v>
      </c>
      <c r="AD2626" s="11" t="s">
        <v>486</v>
      </c>
      <c r="AE2626" s="6" t="str" cm="1">
        <f t="array" aca="1" ref="AE2626" ca="1">_xlfn.TEXTJOIN("",TRUE,IFERROR(MID(AD2626,ROW(INDIRECT("1:"&amp;LEN(AD2626))),1)*1,""))</f>
        <v>287000</v>
      </c>
      <c r="AF2626" s="7">
        <f t="shared" ca="1" si="962"/>
        <v>287000</v>
      </c>
      <c r="AG2626" s="7">
        <f t="shared" ca="1" si="974"/>
        <v>-240000</v>
      </c>
      <c r="AH2626" s="7">
        <f t="shared" ca="1" si="975"/>
        <v>-45.540796963946875</v>
      </c>
      <c r="AQ2626" s="20" t="s">
        <v>7314</v>
      </c>
      <c r="AR2626" s="11" t="s">
        <v>1705</v>
      </c>
      <c r="AS2626" s="6" t="str" cm="1">
        <f t="array" aca="1" ref="AS2626" ca="1">_xlfn.TEXTJOIN("",TRUE,IFERROR(MID(AR2626,ROW(INDIRECT("1:"&amp;LEN(AR2626))),1)*1,""))</f>
        <v>272000</v>
      </c>
      <c r="AT2626" s="7">
        <f t="shared" ca="1" si="963"/>
        <v>272000</v>
      </c>
      <c r="AU2626" s="7">
        <f t="shared" ca="1" si="976"/>
        <v>-1068000</v>
      </c>
      <c r="AV2626" s="7">
        <f t="shared" ca="1" si="977"/>
        <v>-79.701492537313442</v>
      </c>
      <c r="AX2626" s="8" t="s">
        <v>6290</v>
      </c>
      <c r="AY2626" s="7" t="s">
        <v>6640</v>
      </c>
      <c r="AZ2626" s="9" t="str" cm="1">
        <f t="array" aca="1" ref="AZ2626" ca="1">_xlfn.TEXTJOIN("",TRUE,IFERROR(MID(AY2626,ROW(INDIRECT("1:"&amp;LEN(AY2626))),1)*1,""))</f>
        <v>1280000</v>
      </c>
      <c r="BA2626" s="7">
        <f t="shared" ca="1" si="978"/>
        <v>1280000</v>
      </c>
      <c r="BB2626" s="7">
        <f t="shared" ca="1" si="979"/>
        <v>329000</v>
      </c>
      <c r="BC2626" s="7">
        <f t="shared" ca="1" si="980"/>
        <v>34.595162986330195</v>
      </c>
    </row>
    <row r="2627" spans="1:55">
      <c r="A2627" s="7" t="s">
        <v>6293</v>
      </c>
      <c r="B2627" s="7" t="s">
        <v>2753</v>
      </c>
      <c r="C2627" s="9" t="str" cm="1">
        <f t="array" aca="1" ref="C2627" ca="1">_xlfn.TEXTJOIN("",TRUE,IFERROR(MID(B2627,ROW(INDIRECT("1:"&amp;LEN(B2627))),1)*1,""))</f>
        <v>3530</v>
      </c>
      <c r="D2627" s="17">
        <f t="shared" ca="1" si="964"/>
        <v>3530</v>
      </c>
      <c r="E2627" s="7">
        <f t="shared" ca="1" si="965"/>
        <v>-4930</v>
      </c>
      <c r="F2627" s="7">
        <f t="shared" ca="1" si="966"/>
        <v>-58.274231678486998</v>
      </c>
      <c r="H2627" s="10" t="s">
        <v>6293</v>
      </c>
      <c r="I2627" s="11" t="s">
        <v>8071</v>
      </c>
      <c r="J2627" s="6" t="str" cm="1">
        <f t="array" aca="1" ref="J2627" ca="1">_xlfn.TEXTJOIN("",TRUE,IFERROR(MID(I2627,ROW(INDIRECT("1:"&amp;LEN(I2627))),1)*1,""))</f>
        <v>5850</v>
      </c>
      <c r="K2627" s="16">
        <f t="shared" ref="K2627:K2690" ca="1" si="981">J2627 * 1</f>
        <v>5850</v>
      </c>
      <c r="L2627" s="7">
        <f t="shared" ca="1" si="967"/>
        <v>-22050</v>
      </c>
      <c r="M2627" s="7">
        <f t="shared" ca="1" si="968"/>
        <v>-79.032258064516128</v>
      </c>
      <c r="O2627" s="10" t="s">
        <v>6293</v>
      </c>
      <c r="P2627" s="11" t="s">
        <v>4008</v>
      </c>
      <c r="Q2627" s="6" t="str" cm="1">
        <f t="array" aca="1" ref="Q2627" ca="1">_xlfn.TEXTJOIN("",TRUE,IFERROR(MID(P2627,ROW(INDIRECT("1:"&amp;LEN(P2627))),1)*1,""))</f>
        <v>11400</v>
      </c>
      <c r="R2627" s="7">
        <f t="shared" ca="1" si="969"/>
        <v>11400</v>
      </c>
      <c r="S2627" s="7">
        <f t="shared" ca="1" si="970"/>
        <v>-31700</v>
      </c>
      <c r="T2627" s="7">
        <f t="shared" ca="1" si="971"/>
        <v>-73.549883990719252</v>
      </c>
      <c r="V2627" s="10" t="s">
        <v>6293</v>
      </c>
      <c r="W2627" s="11" t="s">
        <v>7491</v>
      </c>
      <c r="X2627" s="6" t="str" cm="1">
        <f t="array" aca="1" ref="X2627" ca="1">_xlfn.TEXTJOIN("",TRUE,IFERROR(MID(W2627,ROW(INDIRECT("1:"&amp;LEN(W2627))),1)*1,""))</f>
        <v>139000</v>
      </c>
      <c r="Y2627" s="7">
        <f t="shared" ref="Y2627:Y2690" ca="1" si="982">X2627 * 1</f>
        <v>139000</v>
      </c>
      <c r="Z2627" s="7">
        <f t="shared" ca="1" si="972"/>
        <v>-107000</v>
      </c>
      <c r="AA2627" s="7">
        <f t="shared" ca="1" si="973"/>
        <v>-43.49593495934959</v>
      </c>
      <c r="AC2627" s="20" t="s">
        <v>6293</v>
      </c>
      <c r="AD2627" s="11" t="s">
        <v>1520</v>
      </c>
      <c r="AE2627" s="6" t="str" cm="1">
        <f t="array" aca="1" ref="AE2627" ca="1">_xlfn.TEXTJOIN("",TRUE,IFERROR(MID(AD2627,ROW(INDIRECT("1:"&amp;LEN(AD2627))),1)*1,""))</f>
        <v>281000</v>
      </c>
      <c r="AF2627" s="7">
        <f t="shared" ref="AF2627:AF2690" ca="1" si="983">AE2627 * 1</f>
        <v>281000</v>
      </c>
      <c r="AG2627" s="7">
        <f t="shared" ca="1" si="974"/>
        <v>-246000</v>
      </c>
      <c r="AH2627" s="7">
        <f t="shared" ca="1" si="975"/>
        <v>-46.679316888045541</v>
      </c>
      <c r="AQ2627" s="20" t="s">
        <v>7317</v>
      </c>
      <c r="AR2627" s="11" t="s">
        <v>2068</v>
      </c>
      <c r="AS2627" s="6" t="str" cm="1">
        <f t="array" aca="1" ref="AS2627" ca="1">_xlfn.TEXTJOIN("",TRUE,IFERROR(MID(AR2627,ROW(INDIRECT("1:"&amp;LEN(AR2627))),1)*1,""))</f>
        <v>275000</v>
      </c>
      <c r="AT2627" s="7">
        <f t="shared" ref="AT2627:AT2690" ca="1" si="984">AS2627 * 1</f>
        <v>275000</v>
      </c>
      <c r="AU2627" s="7">
        <f t="shared" ca="1" si="976"/>
        <v>-1065000</v>
      </c>
      <c r="AV2627" s="7">
        <f t="shared" ca="1" si="977"/>
        <v>-79.477611940298502</v>
      </c>
      <c r="AX2627" s="8" t="s">
        <v>6293</v>
      </c>
      <c r="AY2627" s="7" t="s">
        <v>3587</v>
      </c>
      <c r="AZ2627" s="9" t="str" cm="1">
        <f t="array" aca="1" ref="AZ2627" ca="1">_xlfn.TEXTJOIN("",TRUE,IFERROR(MID(AY2627,ROW(INDIRECT("1:"&amp;LEN(AY2627))),1)*1,""))</f>
        <v>1270000</v>
      </c>
      <c r="BA2627" s="7">
        <f t="shared" ca="1" si="978"/>
        <v>1270000</v>
      </c>
      <c r="BB2627" s="7">
        <f t="shared" ca="1" si="979"/>
        <v>319000</v>
      </c>
      <c r="BC2627" s="7">
        <f t="shared" ca="1" si="980"/>
        <v>33.543638275499461</v>
      </c>
    </row>
    <row r="2628" spans="1:55">
      <c r="A2628" s="7" t="s">
        <v>6298</v>
      </c>
      <c r="B2628" s="7" t="s">
        <v>3058</v>
      </c>
      <c r="C2628" s="9" t="str" cm="1">
        <f t="array" aca="1" ref="C2628" ca="1">_xlfn.TEXTJOIN("",TRUE,IFERROR(MID(B2628,ROW(INDIRECT("1:"&amp;LEN(B2628))),1)*1,""))</f>
        <v>3610</v>
      </c>
      <c r="D2628" s="17">
        <f t="shared" ref="D2628:D2691" ca="1" si="985">C2628 * 1</f>
        <v>3610</v>
      </c>
      <c r="E2628" s="7">
        <f t="shared" ref="E2628:E2691" ca="1" si="986">D2628 - 8460</f>
        <v>-4850</v>
      </c>
      <c r="F2628" s="7">
        <f t="shared" ref="F2628:F2691" ca="1" si="987">(D2628 / 8460) * 100 - 100</f>
        <v>-57.328605200945624</v>
      </c>
      <c r="H2628" s="10" t="s">
        <v>6298</v>
      </c>
      <c r="I2628" s="11" t="s">
        <v>8072</v>
      </c>
      <c r="J2628" s="6" t="str" cm="1">
        <f t="array" aca="1" ref="J2628" ca="1">_xlfn.TEXTJOIN("",TRUE,IFERROR(MID(I2628,ROW(INDIRECT("1:"&amp;LEN(I2628))),1)*1,""))</f>
        <v>5930</v>
      </c>
      <c r="K2628" s="16">
        <f t="shared" ca="1" si="981"/>
        <v>5930</v>
      </c>
      <c r="L2628" s="7">
        <f t="shared" ref="L2628:L2691" ca="1" si="988">K2628 - 27900</f>
        <v>-21970</v>
      </c>
      <c r="M2628" s="7">
        <f t="shared" ref="M2628:M2691" ca="1" si="989">(K2628 / 27900) * 100 - 100</f>
        <v>-78.745519713261643</v>
      </c>
      <c r="O2628" s="10" t="s">
        <v>6298</v>
      </c>
      <c r="P2628" s="11" t="s">
        <v>4984</v>
      </c>
      <c r="Q2628" s="6" t="str" cm="1">
        <f t="array" aca="1" ref="Q2628" ca="1">_xlfn.TEXTJOIN("",TRUE,IFERROR(MID(P2628,ROW(INDIRECT("1:"&amp;LEN(P2628))),1)*1,""))</f>
        <v>12100</v>
      </c>
      <c r="R2628" s="7">
        <f t="shared" ref="R2628:R2691" ca="1" si="990">Q2628 * 1</f>
        <v>12100</v>
      </c>
      <c r="S2628" s="7">
        <f t="shared" ref="S2628:S2691" ca="1" si="991">R2628 - 43100</f>
        <v>-31000</v>
      </c>
      <c r="T2628" s="7">
        <f t="shared" ref="T2628:T2691" ca="1" si="992">(R2628 / 43100) * 100 - 100</f>
        <v>-71.925754060324834</v>
      </c>
      <c r="V2628" s="10" t="s">
        <v>6298</v>
      </c>
      <c r="W2628" s="11" t="s">
        <v>8073</v>
      </c>
      <c r="X2628" s="6" t="str" cm="1">
        <f t="array" aca="1" ref="X2628" ca="1">_xlfn.TEXTJOIN("",TRUE,IFERROR(MID(W2628,ROW(INDIRECT("1:"&amp;LEN(W2628))),1)*1,""))</f>
        <v>147000</v>
      </c>
      <c r="Y2628" s="7">
        <f t="shared" ca="1" si="982"/>
        <v>147000</v>
      </c>
      <c r="Z2628" s="7">
        <f t="shared" ref="Z2628:Z2691" ca="1" si="993">Y2628 - 246000</f>
        <v>-99000</v>
      </c>
      <c r="AA2628" s="7">
        <f t="shared" ref="AA2628:AA2691" ca="1" si="994">(Y2628 / 246000) * 100 - 100</f>
        <v>-40.243902439024396</v>
      </c>
      <c r="AC2628" s="20" t="s">
        <v>6298</v>
      </c>
      <c r="AD2628" s="11" t="s">
        <v>1520</v>
      </c>
      <c r="AE2628" s="6" t="str" cm="1">
        <f t="array" aca="1" ref="AE2628" ca="1">_xlfn.TEXTJOIN("",TRUE,IFERROR(MID(AD2628,ROW(INDIRECT("1:"&amp;LEN(AD2628))),1)*1,""))</f>
        <v>281000</v>
      </c>
      <c r="AF2628" s="7">
        <f t="shared" ca="1" si="983"/>
        <v>281000</v>
      </c>
      <c r="AG2628" s="7">
        <f t="shared" ref="AG2628:AG2691" ca="1" si="995">AF2628 - 527000</f>
        <v>-246000</v>
      </c>
      <c r="AH2628" s="7">
        <f t="shared" ref="AH2628:AH2691" ca="1" si="996">(AF2628 / 527000) * 100 - 100</f>
        <v>-46.679316888045541</v>
      </c>
      <c r="AQ2628" s="20" t="s">
        <v>7319</v>
      </c>
      <c r="AR2628" s="11" t="s">
        <v>1027</v>
      </c>
      <c r="AS2628" s="6" t="str" cm="1">
        <f t="array" aca="1" ref="AS2628" ca="1">_xlfn.TEXTJOIN("",TRUE,IFERROR(MID(AR2628,ROW(INDIRECT("1:"&amp;LEN(AR2628))),1)*1,""))</f>
        <v>290000</v>
      </c>
      <c r="AT2628" s="7">
        <f t="shared" ca="1" si="984"/>
        <v>290000</v>
      </c>
      <c r="AU2628" s="7">
        <f t="shared" ref="AU2628:AU2691" ca="1" si="997">AT2628 - 1340000</f>
        <v>-1050000</v>
      </c>
      <c r="AV2628" s="7">
        <f t="shared" ref="AV2628:AV2691" ca="1" si="998">(AT2628 / 1340000) * 100 - 100</f>
        <v>-78.358208955223887</v>
      </c>
      <c r="AX2628" s="8" t="s">
        <v>6298</v>
      </c>
      <c r="AY2628" s="7" t="s">
        <v>5524</v>
      </c>
      <c r="AZ2628" s="9" t="str" cm="1">
        <f t="array" aca="1" ref="AZ2628" ca="1">_xlfn.TEXTJOIN("",TRUE,IFERROR(MID(AY2628,ROW(INDIRECT("1:"&amp;LEN(AY2628))),1)*1,""))</f>
        <v>1250000</v>
      </c>
      <c r="BA2628" s="7">
        <f t="shared" ref="BA2628:BA2691" ca="1" si="999">AZ2628 * 1</f>
        <v>1250000</v>
      </c>
      <c r="BB2628" s="7">
        <f t="shared" ref="BB2628:BB2691" ca="1" si="1000">BA2628 - 951000</f>
        <v>299000</v>
      </c>
      <c r="BC2628" s="7">
        <f t="shared" ref="BC2628:BC2691" ca="1" si="1001">(BA2628 / 951000) * 100 - 100</f>
        <v>31.440588853838079</v>
      </c>
    </row>
    <row r="2629" spans="1:55">
      <c r="A2629" s="7" t="s">
        <v>6302</v>
      </c>
      <c r="B2629" s="7" t="s">
        <v>2879</v>
      </c>
      <c r="C2629" s="9" t="str" cm="1">
        <f t="array" aca="1" ref="C2629" ca="1">_xlfn.TEXTJOIN("",TRUE,IFERROR(MID(B2629,ROW(INDIRECT("1:"&amp;LEN(B2629))),1)*1,""))</f>
        <v>3660</v>
      </c>
      <c r="D2629" s="17">
        <f t="shared" ca="1" si="985"/>
        <v>3660</v>
      </c>
      <c r="E2629" s="7">
        <f t="shared" ca="1" si="986"/>
        <v>-4800</v>
      </c>
      <c r="F2629" s="7">
        <f t="shared" ca="1" si="987"/>
        <v>-56.737588652482266</v>
      </c>
      <c r="H2629" s="10" t="s">
        <v>6302</v>
      </c>
      <c r="I2629" s="11" t="s">
        <v>5560</v>
      </c>
      <c r="J2629" s="6" t="str" cm="1">
        <f t="array" aca="1" ref="J2629" ca="1">_xlfn.TEXTJOIN("",TRUE,IFERROR(MID(I2629,ROW(INDIRECT("1:"&amp;LEN(I2629))),1)*1,""))</f>
        <v>6090</v>
      </c>
      <c r="K2629" s="16">
        <f t="shared" ca="1" si="981"/>
        <v>6090</v>
      </c>
      <c r="L2629" s="7">
        <f t="shared" ca="1" si="988"/>
        <v>-21810</v>
      </c>
      <c r="M2629" s="7">
        <f t="shared" ca="1" si="989"/>
        <v>-78.172043010752688</v>
      </c>
      <c r="O2629" s="10" t="s">
        <v>6302</v>
      </c>
      <c r="P2629" s="11" t="s">
        <v>4029</v>
      </c>
      <c r="Q2629" s="6" t="str" cm="1">
        <f t="array" aca="1" ref="Q2629" ca="1">_xlfn.TEXTJOIN("",TRUE,IFERROR(MID(P2629,ROW(INDIRECT("1:"&amp;LEN(P2629))),1)*1,""))</f>
        <v>13000</v>
      </c>
      <c r="R2629" s="7">
        <f t="shared" ca="1" si="990"/>
        <v>13000</v>
      </c>
      <c r="S2629" s="7">
        <f t="shared" ca="1" si="991"/>
        <v>-30100</v>
      </c>
      <c r="T2629" s="7">
        <f t="shared" ca="1" si="992"/>
        <v>-69.837587006960547</v>
      </c>
      <c r="V2629" s="10" t="s">
        <v>6302</v>
      </c>
      <c r="W2629" s="11" t="s">
        <v>7563</v>
      </c>
      <c r="X2629" s="6" t="str" cm="1">
        <f t="array" aca="1" ref="X2629" ca="1">_xlfn.TEXTJOIN("",TRUE,IFERROR(MID(W2629,ROW(INDIRECT("1:"&amp;LEN(W2629))),1)*1,""))</f>
        <v>165000</v>
      </c>
      <c r="Y2629" s="7">
        <f t="shared" ca="1" si="982"/>
        <v>165000</v>
      </c>
      <c r="Z2629" s="7">
        <f t="shared" ca="1" si="993"/>
        <v>-81000</v>
      </c>
      <c r="AA2629" s="7">
        <f t="shared" ca="1" si="994"/>
        <v>-32.926829268292678</v>
      </c>
      <c r="AC2629" s="20" t="s">
        <v>6302</v>
      </c>
      <c r="AD2629" s="11" t="s">
        <v>2051</v>
      </c>
      <c r="AE2629" s="6" t="str" cm="1">
        <f t="array" aca="1" ref="AE2629" ca="1">_xlfn.TEXTJOIN("",TRUE,IFERROR(MID(AD2629,ROW(INDIRECT("1:"&amp;LEN(AD2629))),1)*1,""))</f>
        <v>295000</v>
      </c>
      <c r="AF2629" s="7">
        <f t="shared" ca="1" si="983"/>
        <v>295000</v>
      </c>
      <c r="AG2629" s="7">
        <f t="shared" ca="1" si="995"/>
        <v>-232000</v>
      </c>
      <c r="AH2629" s="7">
        <f t="shared" ca="1" si="996"/>
        <v>-44.022770398481967</v>
      </c>
      <c r="AQ2629" s="20" t="s">
        <v>7320</v>
      </c>
      <c r="AR2629" s="11" t="s">
        <v>1048</v>
      </c>
      <c r="AS2629" s="6" t="str" cm="1">
        <f t="array" aca="1" ref="AS2629" ca="1">_xlfn.TEXTJOIN("",TRUE,IFERROR(MID(AR2629,ROW(INDIRECT("1:"&amp;LEN(AR2629))),1)*1,""))</f>
        <v>311000</v>
      </c>
      <c r="AT2629" s="7">
        <f t="shared" ca="1" si="984"/>
        <v>311000</v>
      </c>
      <c r="AU2629" s="7">
        <f t="shared" ca="1" si="997"/>
        <v>-1029000</v>
      </c>
      <c r="AV2629" s="7">
        <f t="shared" ca="1" si="998"/>
        <v>-76.791044776119406</v>
      </c>
      <c r="AX2629" s="8" t="s">
        <v>6302</v>
      </c>
      <c r="AY2629" s="7" t="s">
        <v>5184</v>
      </c>
      <c r="AZ2629" s="9" t="str" cm="1">
        <f t="array" aca="1" ref="AZ2629" ca="1">_xlfn.TEXTJOIN("",TRUE,IFERROR(MID(AY2629,ROW(INDIRECT("1:"&amp;LEN(AY2629))),1)*1,""))</f>
        <v>1240000</v>
      </c>
      <c r="BA2629" s="7">
        <f t="shared" ca="1" si="999"/>
        <v>1240000</v>
      </c>
      <c r="BB2629" s="7">
        <f t="shared" ca="1" si="1000"/>
        <v>289000</v>
      </c>
      <c r="BC2629" s="7">
        <f t="shared" ca="1" si="1001"/>
        <v>30.389064143007374</v>
      </c>
    </row>
    <row r="2630" spans="1:55">
      <c r="A2630" s="7" t="s">
        <v>6305</v>
      </c>
      <c r="B2630" s="7" t="s">
        <v>82</v>
      </c>
      <c r="C2630" s="9" t="str" cm="1">
        <f t="array" aca="1" ref="C2630" ca="1">_xlfn.TEXTJOIN("",TRUE,IFERROR(MID(B2630,ROW(INDIRECT("1:"&amp;LEN(B2630))),1)*1,""))</f>
        <v>3700</v>
      </c>
      <c r="D2630" s="17">
        <f t="shared" ca="1" si="985"/>
        <v>3700</v>
      </c>
      <c r="E2630" s="7">
        <f t="shared" ca="1" si="986"/>
        <v>-4760</v>
      </c>
      <c r="F2630" s="7">
        <f t="shared" ca="1" si="987"/>
        <v>-56.264775413711583</v>
      </c>
      <c r="H2630" s="10" t="s">
        <v>6305</v>
      </c>
      <c r="I2630" s="11" t="s">
        <v>8057</v>
      </c>
      <c r="J2630" s="6" t="str" cm="1">
        <f t="array" aca="1" ref="J2630" ca="1">_xlfn.TEXTJOIN("",TRUE,IFERROR(MID(I2630,ROW(INDIRECT("1:"&amp;LEN(I2630))),1)*1,""))</f>
        <v>6270</v>
      </c>
      <c r="K2630" s="16">
        <f t="shared" ca="1" si="981"/>
        <v>6270</v>
      </c>
      <c r="L2630" s="7">
        <f t="shared" ca="1" si="988"/>
        <v>-21630</v>
      </c>
      <c r="M2630" s="7">
        <f t="shared" ca="1" si="989"/>
        <v>-77.526881720430111</v>
      </c>
      <c r="O2630" s="10" t="s">
        <v>6305</v>
      </c>
      <c r="P2630" s="11" t="s">
        <v>1195</v>
      </c>
      <c r="Q2630" s="6" t="str" cm="1">
        <f t="array" aca="1" ref="Q2630" ca="1">_xlfn.TEXTJOIN("",TRUE,IFERROR(MID(P2630,ROW(INDIRECT("1:"&amp;LEN(P2630))),1)*1,""))</f>
        <v>14100</v>
      </c>
      <c r="R2630" s="7">
        <f t="shared" ca="1" si="990"/>
        <v>14100</v>
      </c>
      <c r="S2630" s="7">
        <f t="shared" ca="1" si="991"/>
        <v>-29000</v>
      </c>
      <c r="T2630" s="7">
        <f t="shared" ca="1" si="992"/>
        <v>-67.285382830626446</v>
      </c>
      <c r="V2630" s="10" t="s">
        <v>6305</v>
      </c>
      <c r="W2630" s="11" t="s">
        <v>5208</v>
      </c>
      <c r="X2630" s="6" t="str" cm="1">
        <f t="array" aca="1" ref="X2630" ca="1">_xlfn.TEXTJOIN("",TRUE,IFERROR(MID(W2630,ROW(INDIRECT("1:"&amp;LEN(W2630))),1)*1,""))</f>
        <v>178000</v>
      </c>
      <c r="Y2630" s="7">
        <f t="shared" ca="1" si="982"/>
        <v>178000</v>
      </c>
      <c r="Z2630" s="7">
        <f t="shared" ca="1" si="993"/>
        <v>-68000</v>
      </c>
      <c r="AA2630" s="7">
        <f t="shared" ca="1" si="994"/>
        <v>-27.642276422764226</v>
      </c>
      <c r="AC2630" s="20" t="s">
        <v>6305</v>
      </c>
      <c r="AD2630" s="11" t="s">
        <v>1002</v>
      </c>
      <c r="AE2630" s="6" t="str" cm="1">
        <f t="array" aca="1" ref="AE2630" ca="1">_xlfn.TEXTJOIN("",TRUE,IFERROR(MID(AD2630,ROW(INDIRECT("1:"&amp;LEN(AD2630))),1)*1,""))</f>
        <v>336000</v>
      </c>
      <c r="AF2630" s="7">
        <f t="shared" ca="1" si="983"/>
        <v>336000</v>
      </c>
      <c r="AG2630" s="7">
        <f t="shared" ca="1" si="995"/>
        <v>-191000</v>
      </c>
      <c r="AH2630" s="7">
        <f t="shared" ca="1" si="996"/>
        <v>-36.242884250474383</v>
      </c>
      <c r="AQ2630" s="20" t="s">
        <v>7321</v>
      </c>
      <c r="AR2630" s="11" t="s">
        <v>521</v>
      </c>
      <c r="AS2630" s="6" t="str" cm="1">
        <f t="array" aca="1" ref="AS2630" ca="1">_xlfn.TEXTJOIN("",TRUE,IFERROR(MID(AR2630,ROW(INDIRECT("1:"&amp;LEN(AR2630))),1)*1,""))</f>
        <v>334000</v>
      </c>
      <c r="AT2630" s="7">
        <f t="shared" ca="1" si="984"/>
        <v>334000</v>
      </c>
      <c r="AU2630" s="7">
        <f t="shared" ca="1" si="997"/>
        <v>-1006000</v>
      </c>
      <c r="AV2630" s="7">
        <f t="shared" ca="1" si="998"/>
        <v>-75.074626865671647</v>
      </c>
      <c r="AX2630" s="8" t="s">
        <v>6305</v>
      </c>
      <c r="AY2630" s="7" t="s">
        <v>5522</v>
      </c>
      <c r="AZ2630" s="9" t="str" cm="1">
        <f t="array" aca="1" ref="AZ2630" ca="1">_xlfn.TEXTJOIN("",TRUE,IFERROR(MID(AY2630,ROW(INDIRECT("1:"&amp;LEN(AY2630))),1)*1,""))</f>
        <v>1220000</v>
      </c>
      <c r="BA2630" s="7">
        <f t="shared" ca="1" si="999"/>
        <v>1220000</v>
      </c>
      <c r="BB2630" s="7">
        <f t="shared" ca="1" si="1000"/>
        <v>269000</v>
      </c>
      <c r="BC2630" s="7">
        <f t="shared" ca="1" si="1001"/>
        <v>28.286014721345964</v>
      </c>
    </row>
    <row r="2631" spans="1:55">
      <c r="A2631" s="7" t="s">
        <v>6309</v>
      </c>
      <c r="B2631" s="7" t="s">
        <v>6207</v>
      </c>
      <c r="C2631" s="9" t="str" cm="1">
        <f t="array" aca="1" ref="C2631" ca="1">_xlfn.TEXTJOIN("",TRUE,IFERROR(MID(B2631,ROW(INDIRECT("1:"&amp;LEN(B2631))),1)*1,""))</f>
        <v>3740</v>
      </c>
      <c r="D2631" s="17">
        <f t="shared" ca="1" si="985"/>
        <v>3740</v>
      </c>
      <c r="E2631" s="7">
        <f t="shared" ca="1" si="986"/>
        <v>-4720</v>
      </c>
      <c r="F2631" s="7">
        <f t="shared" ca="1" si="987"/>
        <v>-55.791962174940899</v>
      </c>
      <c r="H2631" s="10" t="s">
        <v>6309</v>
      </c>
      <c r="I2631" s="11" t="s">
        <v>7405</v>
      </c>
      <c r="J2631" s="6" t="str" cm="1">
        <f t="array" aca="1" ref="J2631" ca="1">_xlfn.TEXTJOIN("",TRUE,IFERROR(MID(I2631,ROW(INDIRECT("1:"&amp;LEN(I2631))),1)*1,""))</f>
        <v>6460</v>
      </c>
      <c r="K2631" s="16">
        <f t="shared" ca="1" si="981"/>
        <v>6460</v>
      </c>
      <c r="L2631" s="7">
        <f t="shared" ca="1" si="988"/>
        <v>-21440</v>
      </c>
      <c r="M2631" s="7">
        <f t="shared" ca="1" si="989"/>
        <v>-76.845878136200724</v>
      </c>
      <c r="O2631" s="10" t="s">
        <v>6309</v>
      </c>
      <c r="P2631" s="11" t="s">
        <v>6000</v>
      </c>
      <c r="Q2631" s="6" t="str" cm="1">
        <f t="array" aca="1" ref="Q2631" ca="1">_xlfn.TEXTJOIN("",TRUE,IFERROR(MID(P2631,ROW(INDIRECT("1:"&amp;LEN(P2631))),1)*1,""))</f>
        <v>14800</v>
      </c>
      <c r="R2631" s="7">
        <f t="shared" ca="1" si="990"/>
        <v>14800</v>
      </c>
      <c r="S2631" s="7">
        <f t="shared" ca="1" si="991"/>
        <v>-28300</v>
      </c>
      <c r="T2631" s="7">
        <f t="shared" ca="1" si="992"/>
        <v>-65.661252900232029</v>
      </c>
      <c r="V2631" s="10" t="s">
        <v>6309</v>
      </c>
      <c r="W2631" s="11" t="s">
        <v>2504</v>
      </c>
      <c r="X2631" s="6" t="str" cm="1">
        <f t="array" aca="1" ref="X2631" ca="1">_xlfn.TEXTJOIN("",TRUE,IFERROR(MID(W2631,ROW(INDIRECT("1:"&amp;LEN(W2631))),1)*1,""))</f>
        <v>189000</v>
      </c>
      <c r="Y2631" s="7">
        <f t="shared" ca="1" si="982"/>
        <v>189000</v>
      </c>
      <c r="Z2631" s="7">
        <f t="shared" ca="1" si="993"/>
        <v>-57000</v>
      </c>
      <c r="AA2631" s="7">
        <f t="shared" ca="1" si="994"/>
        <v>-23.170731707317074</v>
      </c>
      <c r="AC2631" s="20" t="s">
        <v>6309</v>
      </c>
      <c r="AD2631" s="11" t="s">
        <v>1119</v>
      </c>
      <c r="AE2631" s="6" t="str" cm="1">
        <f t="array" aca="1" ref="AE2631" ca="1">_xlfn.TEXTJOIN("",TRUE,IFERROR(MID(AD2631,ROW(INDIRECT("1:"&amp;LEN(AD2631))),1)*1,""))</f>
        <v>384000</v>
      </c>
      <c r="AF2631" s="7">
        <f t="shared" ca="1" si="983"/>
        <v>384000</v>
      </c>
      <c r="AG2631" s="7">
        <f t="shared" ca="1" si="995"/>
        <v>-143000</v>
      </c>
      <c r="AH2631" s="7">
        <f t="shared" ca="1" si="996"/>
        <v>-27.134724857685015</v>
      </c>
      <c r="AQ2631" s="20" t="s">
        <v>7323</v>
      </c>
      <c r="AR2631" s="11" t="s">
        <v>99</v>
      </c>
      <c r="AS2631" s="6" t="str" cm="1">
        <f t="array" aca="1" ref="AS2631" ca="1">_xlfn.TEXTJOIN("",TRUE,IFERROR(MID(AR2631,ROW(INDIRECT("1:"&amp;LEN(AR2631))),1)*1,""))</f>
        <v>377000</v>
      </c>
      <c r="AT2631" s="7">
        <f t="shared" ca="1" si="984"/>
        <v>377000</v>
      </c>
      <c r="AU2631" s="7">
        <f t="shared" ca="1" si="997"/>
        <v>-963000</v>
      </c>
      <c r="AV2631" s="7">
        <f t="shared" ca="1" si="998"/>
        <v>-71.865671641791039</v>
      </c>
      <c r="AX2631" s="8" t="s">
        <v>6309</v>
      </c>
      <c r="AY2631" s="7" t="s">
        <v>3593</v>
      </c>
      <c r="AZ2631" s="9" t="str" cm="1">
        <f t="array" aca="1" ref="AZ2631" ca="1">_xlfn.TEXTJOIN("",TRUE,IFERROR(MID(AY2631,ROW(INDIRECT("1:"&amp;LEN(AY2631))),1)*1,""))</f>
        <v>1200000</v>
      </c>
      <c r="BA2631" s="7">
        <f t="shared" ca="1" si="999"/>
        <v>1200000</v>
      </c>
      <c r="BB2631" s="7">
        <f t="shared" ca="1" si="1000"/>
        <v>249000</v>
      </c>
      <c r="BC2631" s="7">
        <f t="shared" ca="1" si="1001"/>
        <v>26.18296529968454</v>
      </c>
    </row>
    <row r="2632" spans="1:55">
      <c r="A2632" s="7" t="s">
        <v>6313</v>
      </c>
      <c r="B2632" s="7" t="s">
        <v>3114</v>
      </c>
      <c r="C2632" s="9" t="str" cm="1">
        <f t="array" aca="1" ref="C2632" ca="1">_xlfn.TEXTJOIN("",TRUE,IFERROR(MID(B2632,ROW(INDIRECT("1:"&amp;LEN(B2632))),1)*1,""))</f>
        <v>3770</v>
      </c>
      <c r="D2632" s="17">
        <f t="shared" ca="1" si="985"/>
        <v>3770</v>
      </c>
      <c r="E2632" s="7">
        <f t="shared" ca="1" si="986"/>
        <v>-4690</v>
      </c>
      <c r="F2632" s="7">
        <f t="shared" ca="1" si="987"/>
        <v>-55.43735224586289</v>
      </c>
      <c r="H2632" s="10" t="s">
        <v>6313</v>
      </c>
      <c r="I2632" s="11" t="s">
        <v>5472</v>
      </c>
      <c r="J2632" s="6" t="str" cm="1">
        <f t="array" aca="1" ref="J2632" ca="1">_xlfn.TEXTJOIN("",TRUE,IFERROR(MID(I2632,ROW(INDIRECT("1:"&amp;LEN(I2632))),1)*1,""))</f>
        <v>6680</v>
      </c>
      <c r="K2632" s="16">
        <f t="shared" ca="1" si="981"/>
        <v>6680</v>
      </c>
      <c r="L2632" s="7">
        <f t="shared" ca="1" si="988"/>
        <v>-21220</v>
      </c>
      <c r="M2632" s="7">
        <f t="shared" ca="1" si="989"/>
        <v>-76.057347670250891</v>
      </c>
      <c r="O2632" s="10" t="s">
        <v>6313</v>
      </c>
      <c r="P2632" s="11" t="s">
        <v>934</v>
      </c>
      <c r="Q2632" s="6" t="str" cm="1">
        <f t="array" aca="1" ref="Q2632" ca="1">_xlfn.TEXTJOIN("",TRUE,IFERROR(MID(P2632,ROW(INDIRECT("1:"&amp;LEN(P2632))),1)*1,""))</f>
        <v>15900</v>
      </c>
      <c r="R2632" s="7">
        <f t="shared" ca="1" si="990"/>
        <v>15900</v>
      </c>
      <c r="S2632" s="7">
        <f t="shared" ca="1" si="991"/>
        <v>-27200</v>
      </c>
      <c r="T2632" s="7">
        <f t="shared" ca="1" si="992"/>
        <v>-63.109048723897907</v>
      </c>
      <c r="V2632" s="10" t="s">
        <v>6313</v>
      </c>
      <c r="W2632" s="11" t="s">
        <v>5215</v>
      </c>
      <c r="X2632" s="6" t="str" cm="1">
        <f t="array" aca="1" ref="X2632" ca="1">_xlfn.TEXTJOIN("",TRUE,IFERROR(MID(W2632,ROW(INDIRECT("1:"&amp;LEN(W2632))),1)*1,""))</f>
        <v>170000</v>
      </c>
      <c r="Y2632" s="7">
        <f t="shared" ca="1" si="982"/>
        <v>170000</v>
      </c>
      <c r="Z2632" s="7">
        <f t="shared" ca="1" si="993"/>
        <v>-76000</v>
      </c>
      <c r="AA2632" s="7">
        <f t="shared" ca="1" si="994"/>
        <v>-30.894308943089428</v>
      </c>
      <c r="AC2632" s="20" t="s">
        <v>6313</v>
      </c>
      <c r="AD2632" s="11" t="s">
        <v>131</v>
      </c>
      <c r="AE2632" s="6" t="str" cm="1">
        <f t="array" aca="1" ref="AE2632" ca="1">_xlfn.TEXTJOIN("",TRUE,IFERROR(MID(AD2632,ROW(INDIRECT("1:"&amp;LEN(AD2632))),1)*1,""))</f>
        <v>417000</v>
      </c>
      <c r="AF2632" s="7">
        <f t="shared" ca="1" si="983"/>
        <v>417000</v>
      </c>
      <c r="AG2632" s="7">
        <f t="shared" ca="1" si="995"/>
        <v>-110000</v>
      </c>
      <c r="AH2632" s="7">
        <f t="shared" ca="1" si="996"/>
        <v>-20.872865275142317</v>
      </c>
      <c r="AQ2632" s="20" t="s">
        <v>7325</v>
      </c>
      <c r="AR2632" s="11" t="s">
        <v>149</v>
      </c>
      <c r="AS2632" s="6" t="str" cm="1">
        <f t="array" aca="1" ref="AS2632" ca="1">_xlfn.TEXTJOIN("",TRUE,IFERROR(MID(AR2632,ROW(INDIRECT("1:"&amp;LEN(AR2632))),1)*1,""))</f>
        <v>418000</v>
      </c>
      <c r="AT2632" s="7">
        <f t="shared" ca="1" si="984"/>
        <v>418000</v>
      </c>
      <c r="AU2632" s="7">
        <f t="shared" ca="1" si="997"/>
        <v>-922000</v>
      </c>
      <c r="AV2632" s="7">
        <f t="shared" ca="1" si="998"/>
        <v>-68.805970149253739</v>
      </c>
      <c r="AX2632" s="8" t="s">
        <v>6313</v>
      </c>
      <c r="AY2632" s="7" t="s">
        <v>1507</v>
      </c>
      <c r="AZ2632" s="9" t="str" cm="1">
        <f t="array" aca="1" ref="AZ2632" ca="1">_xlfn.TEXTJOIN("",TRUE,IFERROR(MID(AY2632,ROW(INDIRECT("1:"&amp;LEN(AY2632))),1)*1,""))</f>
        <v>1180000</v>
      </c>
      <c r="BA2632" s="7">
        <f t="shared" ca="1" si="999"/>
        <v>1180000</v>
      </c>
      <c r="BB2632" s="7">
        <f t="shared" ca="1" si="1000"/>
        <v>229000</v>
      </c>
      <c r="BC2632" s="7">
        <f t="shared" ca="1" si="1001"/>
        <v>24.079915878023144</v>
      </c>
    </row>
    <row r="2633" spans="1:55">
      <c r="A2633" s="7" t="s">
        <v>6316</v>
      </c>
      <c r="B2633" s="7" t="s">
        <v>942</v>
      </c>
      <c r="C2633" s="9" t="str" cm="1">
        <f t="array" aca="1" ref="C2633" ca="1">_xlfn.TEXTJOIN("",TRUE,IFERROR(MID(B2633,ROW(INDIRECT("1:"&amp;LEN(B2633))),1)*1,""))</f>
        <v>3790</v>
      </c>
      <c r="D2633" s="17">
        <f t="shared" ca="1" si="985"/>
        <v>3790</v>
      </c>
      <c r="E2633" s="7">
        <f t="shared" ca="1" si="986"/>
        <v>-4670</v>
      </c>
      <c r="F2633" s="7">
        <f t="shared" ca="1" si="987"/>
        <v>-55.200945626477541</v>
      </c>
      <c r="H2633" s="10" t="s">
        <v>6316</v>
      </c>
      <c r="I2633" s="11" t="s">
        <v>8074</v>
      </c>
      <c r="J2633" s="6" t="str" cm="1">
        <f t="array" aca="1" ref="J2633" ca="1">_xlfn.TEXTJOIN("",TRUE,IFERROR(MID(I2633,ROW(INDIRECT("1:"&amp;LEN(I2633))),1)*1,""))</f>
        <v>6910</v>
      </c>
      <c r="K2633" s="16">
        <f t="shared" ca="1" si="981"/>
        <v>6910</v>
      </c>
      <c r="L2633" s="7">
        <f t="shared" ca="1" si="988"/>
        <v>-20990</v>
      </c>
      <c r="M2633" s="7">
        <f t="shared" ca="1" si="989"/>
        <v>-75.232974910394262</v>
      </c>
      <c r="O2633" s="10" t="s">
        <v>6316</v>
      </c>
      <c r="P2633" s="11" t="s">
        <v>997</v>
      </c>
      <c r="Q2633" s="6" t="str" cm="1">
        <f t="array" aca="1" ref="Q2633" ca="1">_xlfn.TEXTJOIN("",TRUE,IFERROR(MID(P2633,ROW(INDIRECT("1:"&amp;LEN(P2633))),1)*1,""))</f>
        <v>17300</v>
      </c>
      <c r="R2633" s="7">
        <f t="shared" ca="1" si="990"/>
        <v>17300</v>
      </c>
      <c r="S2633" s="7">
        <f t="shared" ca="1" si="991"/>
        <v>-25800</v>
      </c>
      <c r="T2633" s="7">
        <f t="shared" ca="1" si="992"/>
        <v>-59.86078886310905</v>
      </c>
      <c r="V2633" s="10" t="s">
        <v>6316</v>
      </c>
      <c r="W2633" s="11" t="s">
        <v>2469</v>
      </c>
      <c r="X2633" s="6" t="str" cm="1">
        <f t="array" aca="1" ref="X2633" ca="1">_xlfn.TEXTJOIN("",TRUE,IFERROR(MID(W2633,ROW(INDIRECT("1:"&amp;LEN(W2633))),1)*1,""))</f>
        <v>191000</v>
      </c>
      <c r="Y2633" s="7">
        <f t="shared" ca="1" si="982"/>
        <v>191000</v>
      </c>
      <c r="Z2633" s="7">
        <f t="shared" ca="1" si="993"/>
        <v>-55000</v>
      </c>
      <c r="AA2633" s="7">
        <f t="shared" ca="1" si="994"/>
        <v>-22.357723577235774</v>
      </c>
      <c r="AC2633" s="20" t="s">
        <v>6316</v>
      </c>
      <c r="AD2633" s="11" t="s">
        <v>46</v>
      </c>
      <c r="AE2633" s="6" t="str" cm="1">
        <f t="array" aca="1" ref="AE2633" ca="1">_xlfn.TEXTJOIN("",TRUE,IFERROR(MID(AD2633,ROW(INDIRECT("1:"&amp;LEN(AD2633))),1)*1,""))</f>
        <v>426000</v>
      </c>
      <c r="AF2633" s="7">
        <f t="shared" ca="1" si="983"/>
        <v>426000</v>
      </c>
      <c r="AG2633" s="7">
        <f t="shared" ca="1" si="995"/>
        <v>-101000</v>
      </c>
      <c r="AH2633" s="7">
        <f t="shared" ca="1" si="996"/>
        <v>-19.165085388994314</v>
      </c>
      <c r="AQ2633" s="20" t="s">
        <v>7328</v>
      </c>
      <c r="AR2633" s="11" t="s">
        <v>78</v>
      </c>
      <c r="AS2633" s="6" t="str" cm="1">
        <f t="array" aca="1" ref="AS2633" ca="1">_xlfn.TEXTJOIN("",TRUE,IFERROR(MID(AR2633,ROW(INDIRECT("1:"&amp;LEN(AR2633))),1)*1,""))</f>
        <v>442000</v>
      </c>
      <c r="AT2633" s="7">
        <f t="shared" ca="1" si="984"/>
        <v>442000</v>
      </c>
      <c r="AU2633" s="7">
        <f t="shared" ca="1" si="997"/>
        <v>-898000</v>
      </c>
      <c r="AV2633" s="7">
        <f t="shared" ca="1" si="998"/>
        <v>-67.014925373134332</v>
      </c>
      <c r="AX2633" s="8" t="s">
        <v>6316</v>
      </c>
      <c r="AY2633" s="7" t="s">
        <v>1487</v>
      </c>
      <c r="AZ2633" s="9" t="str" cm="1">
        <f t="array" aca="1" ref="AZ2633" ca="1">_xlfn.TEXTJOIN("",TRUE,IFERROR(MID(AY2633,ROW(INDIRECT("1:"&amp;LEN(AY2633))),1)*1,""))</f>
        <v>1160000</v>
      </c>
      <c r="BA2633" s="7">
        <f t="shared" ca="1" si="999"/>
        <v>1160000</v>
      </c>
      <c r="BB2633" s="7">
        <f t="shared" ca="1" si="1000"/>
        <v>209000</v>
      </c>
      <c r="BC2633" s="7">
        <f t="shared" ca="1" si="1001"/>
        <v>21.976866456361719</v>
      </c>
    </row>
    <row r="2634" spans="1:55">
      <c r="A2634" s="7" t="s">
        <v>6320</v>
      </c>
      <c r="B2634" s="7" t="s">
        <v>2760</v>
      </c>
      <c r="C2634" s="9" t="str" cm="1">
        <f t="array" aca="1" ref="C2634" ca="1">_xlfn.TEXTJOIN("",TRUE,IFERROR(MID(B2634,ROW(INDIRECT("1:"&amp;LEN(B2634))),1)*1,""))</f>
        <v>3820</v>
      </c>
      <c r="D2634" s="17">
        <f t="shared" ca="1" si="985"/>
        <v>3820</v>
      </c>
      <c r="E2634" s="7">
        <f t="shared" ca="1" si="986"/>
        <v>-4640</v>
      </c>
      <c r="F2634" s="7">
        <f t="shared" ca="1" si="987"/>
        <v>-54.846335697399532</v>
      </c>
      <c r="H2634" s="10" t="s">
        <v>6320</v>
      </c>
      <c r="I2634" s="11" t="s">
        <v>6247</v>
      </c>
      <c r="J2634" s="6" t="str" cm="1">
        <f t="array" aca="1" ref="J2634" ca="1">_xlfn.TEXTJOIN("",TRUE,IFERROR(MID(I2634,ROW(INDIRECT("1:"&amp;LEN(I2634))),1)*1,""))</f>
        <v>7170</v>
      </c>
      <c r="K2634" s="16">
        <f t="shared" ca="1" si="981"/>
        <v>7170</v>
      </c>
      <c r="L2634" s="7">
        <f t="shared" ca="1" si="988"/>
        <v>-20730</v>
      </c>
      <c r="M2634" s="7">
        <f t="shared" ca="1" si="989"/>
        <v>-74.3010752688172</v>
      </c>
      <c r="O2634" s="10" t="s">
        <v>6320</v>
      </c>
      <c r="P2634" s="11" t="s">
        <v>1299</v>
      </c>
      <c r="Q2634" s="6" t="str" cm="1">
        <f t="array" aca="1" ref="Q2634" ca="1">_xlfn.TEXTJOIN("",TRUE,IFERROR(MID(P2634,ROW(INDIRECT("1:"&amp;LEN(P2634))),1)*1,""))</f>
        <v>17700</v>
      </c>
      <c r="R2634" s="7">
        <f t="shared" ca="1" si="990"/>
        <v>17700</v>
      </c>
      <c r="S2634" s="7">
        <f t="shared" ca="1" si="991"/>
        <v>-25400</v>
      </c>
      <c r="T2634" s="7">
        <f t="shared" ca="1" si="992"/>
        <v>-58.932714617169374</v>
      </c>
      <c r="V2634" s="10" t="s">
        <v>6320</v>
      </c>
      <c r="W2634" s="11" t="s">
        <v>2262</v>
      </c>
      <c r="X2634" s="6" t="str" cm="1">
        <f t="array" aca="1" ref="X2634" ca="1">_xlfn.TEXTJOIN("",TRUE,IFERROR(MID(W2634,ROW(INDIRECT("1:"&amp;LEN(W2634))),1)*1,""))</f>
        <v>213000</v>
      </c>
      <c r="Y2634" s="7">
        <f t="shared" ca="1" si="982"/>
        <v>213000</v>
      </c>
      <c r="Z2634" s="7">
        <f t="shared" ca="1" si="993"/>
        <v>-33000</v>
      </c>
      <c r="AA2634" s="7">
        <f t="shared" ca="1" si="994"/>
        <v>-13.41463414634147</v>
      </c>
      <c r="AC2634" s="20" t="s">
        <v>6320</v>
      </c>
      <c r="AD2634" s="11" t="s">
        <v>288</v>
      </c>
      <c r="AE2634" s="6" t="str" cm="1">
        <f t="array" aca="1" ref="AE2634" ca="1">_xlfn.TEXTJOIN("",TRUE,IFERROR(MID(AD2634,ROW(INDIRECT("1:"&amp;LEN(AD2634))),1)*1,""))</f>
        <v>416000</v>
      </c>
      <c r="AF2634" s="7">
        <f t="shared" ca="1" si="983"/>
        <v>416000</v>
      </c>
      <c r="AG2634" s="7">
        <f t="shared" ca="1" si="995"/>
        <v>-111000</v>
      </c>
      <c r="AH2634" s="7">
        <f t="shared" ca="1" si="996"/>
        <v>-21.062618595825427</v>
      </c>
      <c r="AQ2634" s="20" t="s">
        <v>7330</v>
      </c>
      <c r="AR2634" s="11" t="s">
        <v>5675</v>
      </c>
      <c r="AS2634" s="6" t="str" cm="1">
        <f t="array" aca="1" ref="AS2634" ca="1">_xlfn.TEXTJOIN("",TRUE,IFERROR(MID(AR2634,ROW(INDIRECT("1:"&amp;LEN(AR2634))),1)*1,""))</f>
        <v>446000</v>
      </c>
      <c r="AT2634" s="7">
        <f t="shared" ca="1" si="984"/>
        <v>446000</v>
      </c>
      <c r="AU2634" s="7">
        <f t="shared" ca="1" si="997"/>
        <v>-894000</v>
      </c>
      <c r="AV2634" s="7">
        <f t="shared" ca="1" si="998"/>
        <v>-66.71641791044776</v>
      </c>
      <c r="AX2634" s="8" t="s">
        <v>6320</v>
      </c>
      <c r="AY2634" s="7" t="s">
        <v>1472</v>
      </c>
      <c r="AZ2634" s="9" t="str" cm="1">
        <f t="array" aca="1" ref="AZ2634" ca="1">_xlfn.TEXTJOIN("",TRUE,IFERROR(MID(AY2634,ROW(INDIRECT("1:"&amp;LEN(AY2634))),1)*1,""))</f>
        <v>1140000</v>
      </c>
      <c r="BA2634" s="7">
        <f t="shared" ca="1" si="999"/>
        <v>1140000</v>
      </c>
      <c r="BB2634" s="7">
        <f t="shared" ca="1" si="1000"/>
        <v>189000</v>
      </c>
      <c r="BC2634" s="7">
        <f t="shared" ca="1" si="1001"/>
        <v>19.873817034700323</v>
      </c>
    </row>
    <row r="2635" spans="1:55">
      <c r="A2635" s="7" t="s">
        <v>6322</v>
      </c>
      <c r="B2635" s="7" t="s">
        <v>118</v>
      </c>
      <c r="C2635" s="9" t="str" cm="1">
        <f t="array" aca="1" ref="C2635" ca="1">_xlfn.TEXTJOIN("",TRUE,IFERROR(MID(B2635,ROW(INDIRECT("1:"&amp;LEN(B2635))),1)*1,""))</f>
        <v>3850</v>
      </c>
      <c r="D2635" s="17">
        <f t="shared" ca="1" si="985"/>
        <v>3850</v>
      </c>
      <c r="E2635" s="7">
        <f t="shared" ca="1" si="986"/>
        <v>-4610</v>
      </c>
      <c r="F2635" s="7">
        <f t="shared" ca="1" si="987"/>
        <v>-54.491725768321515</v>
      </c>
      <c r="H2635" s="10" t="s">
        <v>6322</v>
      </c>
      <c r="I2635" s="11" t="s">
        <v>5502</v>
      </c>
      <c r="J2635" s="6" t="str" cm="1">
        <f t="array" aca="1" ref="J2635" ca="1">_xlfn.TEXTJOIN("",TRUE,IFERROR(MID(I2635,ROW(INDIRECT("1:"&amp;LEN(I2635))),1)*1,""))</f>
        <v>7440</v>
      </c>
      <c r="K2635" s="16">
        <f t="shared" ca="1" si="981"/>
        <v>7440</v>
      </c>
      <c r="L2635" s="7">
        <f t="shared" ca="1" si="988"/>
        <v>-20460</v>
      </c>
      <c r="M2635" s="7">
        <f t="shared" ca="1" si="989"/>
        <v>-73.333333333333329</v>
      </c>
      <c r="O2635" s="10" t="s">
        <v>6322</v>
      </c>
      <c r="P2635" s="11" t="s">
        <v>1299</v>
      </c>
      <c r="Q2635" s="6" t="str" cm="1">
        <f t="array" aca="1" ref="Q2635" ca="1">_xlfn.TEXTJOIN("",TRUE,IFERROR(MID(P2635,ROW(INDIRECT("1:"&amp;LEN(P2635))),1)*1,""))</f>
        <v>17700</v>
      </c>
      <c r="R2635" s="7">
        <f t="shared" ca="1" si="990"/>
        <v>17700</v>
      </c>
      <c r="S2635" s="7">
        <f t="shared" ca="1" si="991"/>
        <v>-25400</v>
      </c>
      <c r="T2635" s="7">
        <f t="shared" ca="1" si="992"/>
        <v>-58.932714617169374</v>
      </c>
      <c r="V2635" s="10" t="s">
        <v>6322</v>
      </c>
      <c r="W2635" s="11" t="s">
        <v>3673</v>
      </c>
      <c r="X2635" s="6" t="str" cm="1">
        <f t="array" aca="1" ref="X2635" ca="1">_xlfn.TEXTJOIN("",TRUE,IFERROR(MID(W2635,ROW(INDIRECT("1:"&amp;LEN(W2635))),1)*1,""))</f>
        <v>218000</v>
      </c>
      <c r="Y2635" s="7">
        <f t="shared" ca="1" si="982"/>
        <v>218000</v>
      </c>
      <c r="Z2635" s="7">
        <f t="shared" ca="1" si="993"/>
        <v>-28000</v>
      </c>
      <c r="AA2635" s="7">
        <f t="shared" ca="1" si="994"/>
        <v>-11.382113821138205</v>
      </c>
      <c r="AC2635" s="20" t="s">
        <v>6322</v>
      </c>
      <c r="AD2635" s="11" t="s">
        <v>131</v>
      </c>
      <c r="AE2635" s="6" t="str" cm="1">
        <f t="array" aca="1" ref="AE2635" ca="1">_xlfn.TEXTJOIN("",TRUE,IFERROR(MID(AD2635,ROW(INDIRECT("1:"&amp;LEN(AD2635))),1)*1,""))</f>
        <v>417000</v>
      </c>
      <c r="AF2635" s="7">
        <f t="shared" ca="1" si="983"/>
        <v>417000</v>
      </c>
      <c r="AG2635" s="7">
        <f t="shared" ca="1" si="995"/>
        <v>-110000</v>
      </c>
      <c r="AH2635" s="7">
        <f t="shared" ca="1" si="996"/>
        <v>-20.872865275142317</v>
      </c>
      <c r="AQ2635" s="20" t="s">
        <v>7331</v>
      </c>
      <c r="AR2635" s="11" t="s">
        <v>698</v>
      </c>
      <c r="AS2635" s="6" t="str" cm="1">
        <f t="array" aca="1" ref="AS2635" ca="1">_xlfn.TEXTJOIN("",TRUE,IFERROR(MID(AR2635,ROW(INDIRECT("1:"&amp;LEN(AR2635))),1)*1,""))</f>
        <v>444000</v>
      </c>
      <c r="AT2635" s="7">
        <f t="shared" ca="1" si="984"/>
        <v>444000</v>
      </c>
      <c r="AU2635" s="7">
        <f t="shared" ca="1" si="997"/>
        <v>-896000</v>
      </c>
      <c r="AV2635" s="7">
        <f t="shared" ca="1" si="998"/>
        <v>-66.865671641791039</v>
      </c>
      <c r="AX2635" s="8" t="s">
        <v>6322</v>
      </c>
      <c r="AY2635" s="7" t="s">
        <v>1550</v>
      </c>
      <c r="AZ2635" s="9" t="str" cm="1">
        <f t="array" aca="1" ref="AZ2635" ca="1">_xlfn.TEXTJOIN("",TRUE,IFERROR(MID(AY2635,ROW(INDIRECT("1:"&amp;LEN(AY2635))),1)*1,""))</f>
        <v>1130000</v>
      </c>
      <c r="BA2635" s="7">
        <f t="shared" ca="1" si="999"/>
        <v>1130000</v>
      </c>
      <c r="BB2635" s="7">
        <f t="shared" ca="1" si="1000"/>
        <v>179000</v>
      </c>
      <c r="BC2635" s="7">
        <f t="shared" ca="1" si="1001"/>
        <v>18.822292323869604</v>
      </c>
    </row>
    <row r="2636" spans="1:55">
      <c r="A2636" s="7" t="s">
        <v>6324</v>
      </c>
      <c r="B2636" s="7" t="s">
        <v>3214</v>
      </c>
      <c r="C2636" s="9" t="str" cm="1">
        <f t="array" aca="1" ref="C2636" ca="1">_xlfn.TEXTJOIN("",TRUE,IFERROR(MID(B2636,ROW(INDIRECT("1:"&amp;LEN(B2636))),1)*1,""))</f>
        <v>3890</v>
      </c>
      <c r="D2636" s="17">
        <f t="shared" ca="1" si="985"/>
        <v>3890</v>
      </c>
      <c r="E2636" s="7">
        <f t="shared" ca="1" si="986"/>
        <v>-4570</v>
      </c>
      <c r="F2636" s="7">
        <f t="shared" ca="1" si="987"/>
        <v>-54.018912529550825</v>
      </c>
      <c r="H2636" s="10" t="s">
        <v>6324</v>
      </c>
      <c r="I2636" s="11" t="s">
        <v>8023</v>
      </c>
      <c r="J2636" s="6" t="str" cm="1">
        <f t="array" aca="1" ref="J2636" ca="1">_xlfn.TEXTJOIN("",TRUE,IFERROR(MID(I2636,ROW(INDIRECT("1:"&amp;LEN(I2636))),1)*1,""))</f>
        <v>7750</v>
      </c>
      <c r="K2636" s="16">
        <f t="shared" ca="1" si="981"/>
        <v>7750</v>
      </c>
      <c r="L2636" s="7">
        <f t="shared" ca="1" si="988"/>
        <v>-20150</v>
      </c>
      <c r="M2636" s="7">
        <f t="shared" ca="1" si="989"/>
        <v>-72.222222222222229</v>
      </c>
      <c r="O2636" s="10" t="s">
        <v>6324</v>
      </c>
      <c r="P2636" s="11" t="s">
        <v>1299</v>
      </c>
      <c r="Q2636" s="6" t="str" cm="1">
        <f t="array" aca="1" ref="Q2636" ca="1">_xlfn.TEXTJOIN("",TRUE,IFERROR(MID(P2636,ROW(INDIRECT("1:"&amp;LEN(P2636))),1)*1,""))</f>
        <v>17700</v>
      </c>
      <c r="R2636" s="7">
        <f t="shared" ca="1" si="990"/>
        <v>17700</v>
      </c>
      <c r="S2636" s="7">
        <f t="shared" ca="1" si="991"/>
        <v>-25400</v>
      </c>
      <c r="T2636" s="7">
        <f t="shared" ca="1" si="992"/>
        <v>-58.932714617169374</v>
      </c>
      <c r="V2636" s="10" t="s">
        <v>6324</v>
      </c>
      <c r="W2636" s="11" t="s">
        <v>813</v>
      </c>
      <c r="X2636" s="6" t="str" cm="1">
        <f t="array" aca="1" ref="X2636" ca="1">_xlfn.TEXTJOIN("",TRUE,IFERROR(MID(W2636,ROW(INDIRECT("1:"&amp;LEN(W2636))),1)*1,""))</f>
        <v>224000</v>
      </c>
      <c r="Y2636" s="7">
        <f t="shared" ca="1" si="982"/>
        <v>224000</v>
      </c>
      <c r="Z2636" s="7">
        <f t="shared" ca="1" si="993"/>
        <v>-22000</v>
      </c>
      <c r="AA2636" s="7">
        <f t="shared" ca="1" si="994"/>
        <v>-8.9430894308943181</v>
      </c>
      <c r="AC2636" s="20" t="s">
        <v>6324</v>
      </c>
      <c r="AD2636" s="11" t="s">
        <v>965</v>
      </c>
      <c r="AE2636" s="6" t="str" cm="1">
        <f t="array" aca="1" ref="AE2636" ca="1">_xlfn.TEXTJOIN("",TRUE,IFERROR(MID(AD2636,ROW(INDIRECT("1:"&amp;LEN(AD2636))),1)*1,""))</f>
        <v>425000</v>
      </c>
      <c r="AF2636" s="7">
        <f t="shared" ca="1" si="983"/>
        <v>425000</v>
      </c>
      <c r="AG2636" s="7">
        <f t="shared" ca="1" si="995"/>
        <v>-102000</v>
      </c>
      <c r="AH2636" s="7">
        <f t="shared" ca="1" si="996"/>
        <v>-19.354838709677423</v>
      </c>
      <c r="AQ2636" s="20" t="s">
        <v>7332</v>
      </c>
      <c r="AR2636" s="11" t="s">
        <v>1972</v>
      </c>
      <c r="AS2636" s="6" t="str" cm="1">
        <f t="array" aca="1" ref="AS2636" ca="1">_xlfn.TEXTJOIN("",TRUE,IFERROR(MID(AR2636,ROW(INDIRECT("1:"&amp;LEN(AR2636))),1)*1,""))</f>
        <v>459000</v>
      </c>
      <c r="AT2636" s="7">
        <f t="shared" ca="1" si="984"/>
        <v>459000</v>
      </c>
      <c r="AU2636" s="7">
        <f t="shared" ca="1" si="997"/>
        <v>-881000</v>
      </c>
      <c r="AV2636" s="7">
        <f t="shared" ca="1" si="998"/>
        <v>-65.74626865671641</v>
      </c>
      <c r="AX2636" s="8" t="s">
        <v>6324</v>
      </c>
      <c r="AY2636" s="7" t="s">
        <v>1463</v>
      </c>
      <c r="AZ2636" s="9" t="str" cm="1">
        <f t="array" aca="1" ref="AZ2636" ca="1">_xlfn.TEXTJOIN("",TRUE,IFERROR(MID(AY2636,ROW(INDIRECT("1:"&amp;LEN(AY2636))),1)*1,""))</f>
        <v>1110000</v>
      </c>
      <c r="BA2636" s="7">
        <f t="shared" ca="1" si="999"/>
        <v>1110000</v>
      </c>
      <c r="BB2636" s="7">
        <f t="shared" ca="1" si="1000"/>
        <v>159000</v>
      </c>
      <c r="BC2636" s="7">
        <f t="shared" ca="1" si="1001"/>
        <v>16.719242902208208</v>
      </c>
    </row>
    <row r="2637" spans="1:55">
      <c r="A2637" s="7" t="s">
        <v>6327</v>
      </c>
      <c r="B2637" s="7" t="s">
        <v>933</v>
      </c>
      <c r="C2637" s="9" t="str" cm="1">
        <f t="array" aca="1" ref="C2637" ca="1">_xlfn.TEXTJOIN("",TRUE,IFERROR(MID(B2637,ROW(INDIRECT("1:"&amp;LEN(B2637))),1)*1,""))</f>
        <v>3950</v>
      </c>
      <c r="D2637" s="17">
        <f t="shared" ca="1" si="985"/>
        <v>3950</v>
      </c>
      <c r="E2637" s="7">
        <f t="shared" ca="1" si="986"/>
        <v>-4510</v>
      </c>
      <c r="F2637" s="7">
        <f t="shared" ca="1" si="987"/>
        <v>-53.309692671394799</v>
      </c>
      <c r="H2637" s="10" t="s">
        <v>6327</v>
      </c>
      <c r="I2637" s="11" t="s">
        <v>8075</v>
      </c>
      <c r="J2637" s="6" t="str" cm="1">
        <f t="array" aca="1" ref="J2637" ca="1">_xlfn.TEXTJOIN("",TRUE,IFERROR(MID(I2637,ROW(INDIRECT("1:"&amp;LEN(I2637))),1)*1,""))</f>
        <v>8120</v>
      </c>
      <c r="K2637" s="16">
        <f t="shared" ca="1" si="981"/>
        <v>8120</v>
      </c>
      <c r="L2637" s="7">
        <f t="shared" ca="1" si="988"/>
        <v>-19780</v>
      </c>
      <c r="M2637" s="7">
        <f t="shared" ca="1" si="989"/>
        <v>-70.896057347670251</v>
      </c>
      <c r="O2637" s="10" t="s">
        <v>6327</v>
      </c>
      <c r="P2637" s="11" t="s">
        <v>1127</v>
      </c>
      <c r="Q2637" s="6" t="str" cm="1">
        <f t="array" aca="1" ref="Q2637" ca="1">_xlfn.TEXTJOIN("",TRUE,IFERROR(MID(P2637,ROW(INDIRECT("1:"&amp;LEN(P2637))),1)*1,""))</f>
        <v>17800</v>
      </c>
      <c r="R2637" s="7">
        <f t="shared" ca="1" si="990"/>
        <v>17800</v>
      </c>
      <c r="S2637" s="7">
        <f t="shared" ca="1" si="991"/>
        <v>-25300</v>
      </c>
      <c r="T2637" s="7">
        <f t="shared" ca="1" si="992"/>
        <v>-58.700696055684453</v>
      </c>
      <c r="V2637" s="10" t="s">
        <v>6327</v>
      </c>
      <c r="W2637" s="11" t="s">
        <v>638</v>
      </c>
      <c r="X2637" s="6" t="str" cm="1">
        <f t="array" aca="1" ref="X2637" ca="1">_xlfn.TEXTJOIN("",TRUE,IFERROR(MID(W2637,ROW(INDIRECT("1:"&amp;LEN(W2637))),1)*1,""))</f>
        <v>240000</v>
      </c>
      <c r="Y2637" s="7">
        <f t="shared" ca="1" si="982"/>
        <v>240000</v>
      </c>
      <c r="Z2637" s="7">
        <f t="shared" ca="1" si="993"/>
        <v>-6000</v>
      </c>
      <c r="AA2637" s="7">
        <f t="shared" ca="1" si="994"/>
        <v>-2.4390243902439011</v>
      </c>
      <c r="AC2637" s="20" t="s">
        <v>6327</v>
      </c>
      <c r="AD2637" s="11" t="s">
        <v>57</v>
      </c>
      <c r="AE2637" s="6" t="str" cm="1">
        <f t="array" aca="1" ref="AE2637" ca="1">_xlfn.TEXTJOIN("",TRUE,IFERROR(MID(AD2637,ROW(INDIRECT("1:"&amp;LEN(AD2637))),1)*1,""))</f>
        <v>437000</v>
      </c>
      <c r="AF2637" s="7">
        <f t="shared" ca="1" si="983"/>
        <v>437000</v>
      </c>
      <c r="AG2637" s="7">
        <f t="shared" ca="1" si="995"/>
        <v>-90000</v>
      </c>
      <c r="AH2637" s="7">
        <f t="shared" ca="1" si="996"/>
        <v>-17.077798861480076</v>
      </c>
      <c r="AQ2637" s="20" t="s">
        <v>7333</v>
      </c>
      <c r="AR2637" s="11" t="s">
        <v>598</v>
      </c>
      <c r="AS2637" s="6" t="str" cm="1">
        <f t="array" aca="1" ref="AS2637" ca="1">_xlfn.TEXTJOIN("",TRUE,IFERROR(MID(AR2637,ROW(INDIRECT("1:"&amp;LEN(AR2637))),1)*1,""))</f>
        <v>491000</v>
      </c>
      <c r="AT2637" s="7">
        <f t="shared" ca="1" si="984"/>
        <v>491000</v>
      </c>
      <c r="AU2637" s="7">
        <f t="shared" ca="1" si="997"/>
        <v>-849000</v>
      </c>
      <c r="AV2637" s="7">
        <f t="shared" ca="1" si="998"/>
        <v>-63.35820895522388</v>
      </c>
      <c r="AX2637" s="8" t="s">
        <v>6327</v>
      </c>
      <c r="AY2637" s="7" t="s">
        <v>2393</v>
      </c>
      <c r="AZ2637" s="9" t="str" cm="1">
        <f t="array" aca="1" ref="AZ2637" ca="1">_xlfn.TEXTJOIN("",TRUE,IFERROR(MID(AY2637,ROW(INDIRECT("1:"&amp;LEN(AY2637))),1)*1,""))</f>
        <v>1100000</v>
      </c>
      <c r="BA2637" s="7">
        <f t="shared" ca="1" si="999"/>
        <v>1100000</v>
      </c>
      <c r="BB2637" s="7">
        <f t="shared" ca="1" si="1000"/>
        <v>149000</v>
      </c>
      <c r="BC2637" s="7">
        <f t="shared" ca="1" si="1001"/>
        <v>15.667718191377489</v>
      </c>
    </row>
    <row r="2638" spans="1:55">
      <c r="A2638" s="7" t="s">
        <v>6329</v>
      </c>
      <c r="B2638" s="7" t="s">
        <v>957</v>
      </c>
      <c r="C2638" s="9" t="str" cm="1">
        <f t="array" aca="1" ref="C2638" ca="1">_xlfn.TEXTJOIN("",TRUE,IFERROR(MID(B2638,ROW(INDIRECT("1:"&amp;LEN(B2638))),1)*1,""))</f>
        <v>4060</v>
      </c>
      <c r="D2638" s="17">
        <f t="shared" ca="1" si="985"/>
        <v>4060</v>
      </c>
      <c r="E2638" s="7">
        <f t="shared" ca="1" si="986"/>
        <v>-4400</v>
      </c>
      <c r="F2638" s="7">
        <f t="shared" ca="1" si="987"/>
        <v>-52.009456264775409</v>
      </c>
      <c r="H2638" s="10" t="s">
        <v>6329</v>
      </c>
      <c r="I2638" s="11" t="s">
        <v>8076</v>
      </c>
      <c r="J2638" s="6" t="str" cm="1">
        <f t="array" aca="1" ref="J2638" ca="1">_xlfn.TEXTJOIN("",TRUE,IFERROR(MID(I2638,ROW(INDIRECT("1:"&amp;LEN(I2638))),1)*1,""))</f>
        <v>8440</v>
      </c>
      <c r="K2638" s="16">
        <f t="shared" ca="1" si="981"/>
        <v>8440</v>
      </c>
      <c r="L2638" s="7">
        <f t="shared" ca="1" si="988"/>
        <v>-19460</v>
      </c>
      <c r="M2638" s="7">
        <f t="shared" ca="1" si="989"/>
        <v>-69.749103942652326</v>
      </c>
      <c r="O2638" s="10" t="s">
        <v>6329</v>
      </c>
      <c r="P2638" s="11" t="s">
        <v>1308</v>
      </c>
      <c r="Q2638" s="6" t="str" cm="1">
        <f t="array" aca="1" ref="Q2638" ca="1">_xlfn.TEXTJOIN("",TRUE,IFERROR(MID(P2638,ROW(INDIRECT("1:"&amp;LEN(P2638))),1)*1,""))</f>
        <v>17500</v>
      </c>
      <c r="R2638" s="7">
        <f t="shared" ca="1" si="990"/>
        <v>17500</v>
      </c>
      <c r="S2638" s="7">
        <f t="shared" ca="1" si="991"/>
        <v>-25600</v>
      </c>
      <c r="T2638" s="7">
        <f t="shared" ca="1" si="992"/>
        <v>-59.396751740139209</v>
      </c>
      <c r="V2638" s="10" t="s">
        <v>6329</v>
      </c>
      <c r="W2638" s="11" t="s">
        <v>1714</v>
      </c>
      <c r="X2638" s="6" t="str" cm="1">
        <f t="array" aca="1" ref="X2638" ca="1">_xlfn.TEXTJOIN("",TRUE,IFERROR(MID(W2638,ROW(INDIRECT("1:"&amp;LEN(W2638))),1)*1,""))</f>
        <v>262000</v>
      </c>
      <c r="Y2638" s="7">
        <f t="shared" ca="1" si="982"/>
        <v>262000</v>
      </c>
      <c r="Z2638" s="7">
        <f t="shared" ca="1" si="993"/>
        <v>16000</v>
      </c>
      <c r="AA2638" s="7">
        <f t="shared" ca="1" si="994"/>
        <v>6.5040650406504028</v>
      </c>
      <c r="AC2638" s="20" t="s">
        <v>6329</v>
      </c>
      <c r="AD2638" s="11" t="s">
        <v>3259</v>
      </c>
      <c r="AE2638" s="6" t="str" cm="1">
        <f t="array" aca="1" ref="AE2638" ca="1">_xlfn.TEXTJOIN("",TRUE,IFERROR(MID(AD2638,ROW(INDIRECT("1:"&amp;LEN(AD2638))),1)*1,""))</f>
        <v>476000</v>
      </c>
      <c r="AF2638" s="7">
        <f t="shared" ca="1" si="983"/>
        <v>476000</v>
      </c>
      <c r="AG2638" s="7">
        <f t="shared" ca="1" si="995"/>
        <v>-51000</v>
      </c>
      <c r="AH2638" s="7">
        <f t="shared" ca="1" si="996"/>
        <v>-9.6774193548387188</v>
      </c>
      <c r="AQ2638" s="20" t="s">
        <v>7335</v>
      </c>
      <c r="AR2638" s="11" t="s">
        <v>3977</v>
      </c>
      <c r="AS2638" s="6" t="str" cm="1">
        <f t="array" aca="1" ref="AS2638" ca="1">_xlfn.TEXTJOIN("",TRUE,IFERROR(MID(AR2638,ROW(INDIRECT("1:"&amp;LEN(AR2638))),1)*1,""))</f>
        <v>510000</v>
      </c>
      <c r="AT2638" s="7">
        <f t="shared" ca="1" si="984"/>
        <v>510000</v>
      </c>
      <c r="AU2638" s="7">
        <f t="shared" ca="1" si="997"/>
        <v>-830000</v>
      </c>
      <c r="AV2638" s="7">
        <f t="shared" ca="1" si="998"/>
        <v>-61.940298507462686</v>
      </c>
      <c r="AX2638" s="8" t="s">
        <v>6329</v>
      </c>
      <c r="AY2638" s="7" t="s">
        <v>1560</v>
      </c>
      <c r="AZ2638" s="9" t="str" cm="1">
        <f t="array" aca="1" ref="AZ2638" ca="1">_xlfn.TEXTJOIN("",TRUE,IFERROR(MID(AY2638,ROW(INDIRECT("1:"&amp;LEN(AY2638))),1)*1,""))</f>
        <v>1090000</v>
      </c>
      <c r="BA2638" s="7">
        <f t="shared" ca="1" si="999"/>
        <v>1090000</v>
      </c>
      <c r="BB2638" s="7">
        <f t="shared" ca="1" si="1000"/>
        <v>139000</v>
      </c>
      <c r="BC2638" s="7">
        <f t="shared" ca="1" si="1001"/>
        <v>14.616193480546798</v>
      </c>
    </row>
    <row r="2639" spans="1:55">
      <c r="A2639" s="7" t="s">
        <v>6332</v>
      </c>
      <c r="B2639" s="7" t="s">
        <v>2807</v>
      </c>
      <c r="C2639" s="9" t="str" cm="1">
        <f t="array" aca="1" ref="C2639" ca="1">_xlfn.TEXTJOIN("",TRUE,IFERROR(MID(B2639,ROW(INDIRECT("1:"&amp;LEN(B2639))),1)*1,""))</f>
        <v>4150</v>
      </c>
      <c r="D2639" s="17">
        <f t="shared" ca="1" si="985"/>
        <v>4150</v>
      </c>
      <c r="E2639" s="7">
        <f t="shared" ca="1" si="986"/>
        <v>-4310</v>
      </c>
      <c r="F2639" s="7">
        <f t="shared" ca="1" si="987"/>
        <v>-50.945626477541374</v>
      </c>
      <c r="H2639" s="10" t="s">
        <v>6332</v>
      </c>
      <c r="I2639" s="11" t="s">
        <v>8077</v>
      </c>
      <c r="J2639" s="6" t="str" cm="1">
        <f t="array" aca="1" ref="J2639" ca="1">_xlfn.TEXTJOIN("",TRUE,IFERROR(MID(I2639,ROW(INDIRECT("1:"&amp;LEN(I2639))),1)*1,""))</f>
        <v>8750</v>
      </c>
      <c r="K2639" s="16">
        <f t="shared" ca="1" si="981"/>
        <v>8750</v>
      </c>
      <c r="L2639" s="7">
        <f t="shared" ca="1" si="988"/>
        <v>-19150</v>
      </c>
      <c r="M2639" s="7">
        <f t="shared" ca="1" si="989"/>
        <v>-68.637992831541226</v>
      </c>
      <c r="O2639" s="10" t="s">
        <v>6332</v>
      </c>
      <c r="P2639" s="11" t="s">
        <v>1299</v>
      </c>
      <c r="Q2639" s="6" t="str" cm="1">
        <f t="array" aca="1" ref="Q2639" ca="1">_xlfn.TEXTJOIN("",TRUE,IFERROR(MID(P2639,ROW(INDIRECT("1:"&amp;LEN(P2639))),1)*1,""))</f>
        <v>17700</v>
      </c>
      <c r="R2639" s="7">
        <f t="shared" ca="1" si="990"/>
        <v>17700</v>
      </c>
      <c r="S2639" s="7">
        <f t="shared" ca="1" si="991"/>
        <v>-25400</v>
      </c>
      <c r="T2639" s="7">
        <f t="shared" ca="1" si="992"/>
        <v>-58.932714617169374</v>
      </c>
      <c r="V2639" s="10" t="s">
        <v>6332</v>
      </c>
      <c r="W2639" s="11" t="s">
        <v>928</v>
      </c>
      <c r="X2639" s="6" t="str" cm="1">
        <f t="array" aca="1" ref="X2639" ca="1">_xlfn.TEXTJOIN("",TRUE,IFERROR(MID(W2639,ROW(INDIRECT("1:"&amp;LEN(W2639))),1)*1,""))</f>
        <v>266000</v>
      </c>
      <c r="Y2639" s="7">
        <f t="shared" ca="1" si="982"/>
        <v>266000</v>
      </c>
      <c r="Z2639" s="7">
        <f t="shared" ca="1" si="993"/>
        <v>20000</v>
      </c>
      <c r="AA2639" s="7">
        <f t="shared" ca="1" si="994"/>
        <v>8.1300813008130035</v>
      </c>
      <c r="AC2639" s="20" t="s">
        <v>6332</v>
      </c>
      <c r="AD2639" s="11" t="s">
        <v>3977</v>
      </c>
      <c r="AE2639" s="6" t="str" cm="1">
        <f t="array" aca="1" ref="AE2639" ca="1">_xlfn.TEXTJOIN("",TRUE,IFERROR(MID(AD2639,ROW(INDIRECT("1:"&amp;LEN(AD2639))),1)*1,""))</f>
        <v>510000</v>
      </c>
      <c r="AF2639" s="7">
        <f t="shared" ca="1" si="983"/>
        <v>510000</v>
      </c>
      <c r="AG2639" s="7">
        <f t="shared" ca="1" si="995"/>
        <v>-17000</v>
      </c>
      <c r="AH2639" s="7">
        <f t="shared" ca="1" si="996"/>
        <v>-3.2258064516128968</v>
      </c>
      <c r="AQ2639" s="20" t="s">
        <v>7337</v>
      </c>
      <c r="AR2639" s="11" t="s">
        <v>1311</v>
      </c>
      <c r="AS2639" s="6" t="str" cm="1">
        <f t="array" aca="1" ref="AS2639" ca="1">_xlfn.TEXTJOIN("",TRUE,IFERROR(MID(AR2639,ROW(INDIRECT("1:"&amp;LEN(AR2639))),1)*1,""))</f>
        <v>516000</v>
      </c>
      <c r="AT2639" s="7">
        <f t="shared" ca="1" si="984"/>
        <v>516000</v>
      </c>
      <c r="AU2639" s="7">
        <f t="shared" ca="1" si="997"/>
        <v>-824000</v>
      </c>
      <c r="AV2639" s="7">
        <f t="shared" ca="1" si="998"/>
        <v>-61.492537313432841</v>
      </c>
      <c r="AX2639" s="8" t="s">
        <v>6332</v>
      </c>
      <c r="AY2639" s="7" t="s">
        <v>1456</v>
      </c>
      <c r="AZ2639" s="9" t="str" cm="1">
        <f t="array" aca="1" ref="AZ2639" ca="1">_xlfn.TEXTJOIN("",TRUE,IFERROR(MID(AY2639,ROW(INDIRECT("1:"&amp;LEN(AY2639))),1)*1,""))</f>
        <v>1080000</v>
      </c>
      <c r="BA2639" s="7">
        <f t="shared" ca="1" si="999"/>
        <v>1080000</v>
      </c>
      <c r="BB2639" s="7">
        <f t="shared" ca="1" si="1000"/>
        <v>129000</v>
      </c>
      <c r="BC2639" s="7">
        <f t="shared" ca="1" si="1001"/>
        <v>13.564668769716093</v>
      </c>
    </row>
    <row r="2640" spans="1:55">
      <c r="A2640" s="7" t="s">
        <v>6333</v>
      </c>
      <c r="B2640" s="7" t="s">
        <v>3431</v>
      </c>
      <c r="C2640" s="9" t="str" cm="1">
        <f t="array" aca="1" ref="C2640" ca="1">_xlfn.TEXTJOIN("",TRUE,IFERROR(MID(B2640,ROW(INDIRECT("1:"&amp;LEN(B2640))),1)*1,""))</f>
        <v>4340</v>
      </c>
      <c r="D2640" s="17">
        <f t="shared" ca="1" si="985"/>
        <v>4340</v>
      </c>
      <c r="E2640" s="7">
        <f t="shared" ca="1" si="986"/>
        <v>-4120</v>
      </c>
      <c r="F2640" s="7">
        <f t="shared" ca="1" si="987"/>
        <v>-48.699763593380617</v>
      </c>
      <c r="H2640" s="10" t="s">
        <v>6333</v>
      </c>
      <c r="I2640" s="11" t="s">
        <v>8078</v>
      </c>
      <c r="J2640" s="6" t="str" cm="1">
        <f t="array" aca="1" ref="J2640" ca="1">_xlfn.TEXTJOIN("",TRUE,IFERROR(MID(I2640,ROW(INDIRECT("1:"&amp;LEN(I2640))),1)*1,""))</f>
        <v>9110</v>
      </c>
      <c r="K2640" s="16">
        <f t="shared" ca="1" si="981"/>
        <v>9110</v>
      </c>
      <c r="L2640" s="7">
        <f t="shared" ca="1" si="988"/>
        <v>-18790</v>
      </c>
      <c r="M2640" s="7">
        <f t="shared" ca="1" si="989"/>
        <v>-67.347670250896059</v>
      </c>
      <c r="O2640" s="10" t="s">
        <v>6333</v>
      </c>
      <c r="P2640" s="11" t="s">
        <v>4223</v>
      </c>
      <c r="Q2640" s="6" t="str" cm="1">
        <f t="array" aca="1" ref="Q2640" ca="1">_xlfn.TEXTJOIN("",TRUE,IFERROR(MID(P2640,ROW(INDIRECT("1:"&amp;LEN(P2640))),1)*1,""))</f>
        <v>18300</v>
      </c>
      <c r="R2640" s="7">
        <f t="shared" ca="1" si="990"/>
        <v>18300</v>
      </c>
      <c r="S2640" s="7">
        <f t="shared" ca="1" si="991"/>
        <v>-24800</v>
      </c>
      <c r="T2640" s="7">
        <f t="shared" ca="1" si="992"/>
        <v>-57.540603248259856</v>
      </c>
      <c r="V2640" s="10" t="s">
        <v>6333</v>
      </c>
      <c r="W2640" s="11" t="s">
        <v>1270</v>
      </c>
      <c r="X2640" s="6" t="str" cm="1">
        <f t="array" aca="1" ref="X2640" ca="1">_xlfn.TEXTJOIN("",TRUE,IFERROR(MID(W2640,ROW(INDIRECT("1:"&amp;LEN(W2640))),1)*1,""))</f>
        <v>267000</v>
      </c>
      <c r="Y2640" s="7">
        <f t="shared" ca="1" si="982"/>
        <v>267000</v>
      </c>
      <c r="Z2640" s="7">
        <f t="shared" ca="1" si="993"/>
        <v>21000</v>
      </c>
      <c r="AA2640" s="7">
        <f t="shared" ca="1" si="994"/>
        <v>8.5365853658536679</v>
      </c>
      <c r="AC2640" s="20" t="s">
        <v>6333</v>
      </c>
      <c r="AD2640" s="11" t="s">
        <v>176</v>
      </c>
      <c r="AE2640" s="6" t="str" cm="1">
        <f t="array" aca="1" ref="AE2640" ca="1">_xlfn.TEXTJOIN("",TRUE,IFERROR(MID(AD2640,ROW(INDIRECT("1:"&amp;LEN(AD2640))),1)*1,""))</f>
        <v>537000</v>
      </c>
      <c r="AF2640" s="7">
        <f t="shared" ca="1" si="983"/>
        <v>537000</v>
      </c>
      <c r="AG2640" s="7">
        <f t="shared" ca="1" si="995"/>
        <v>10000</v>
      </c>
      <c r="AH2640" s="7">
        <f t="shared" ca="1" si="996"/>
        <v>1.8975332068311275</v>
      </c>
      <c r="AQ2640" s="20" t="s">
        <v>7339</v>
      </c>
      <c r="AR2640" s="11" t="s">
        <v>1794</v>
      </c>
      <c r="AS2640" s="6" t="str" cm="1">
        <f t="array" aca="1" ref="AS2640" ca="1">_xlfn.TEXTJOIN("",TRUE,IFERROR(MID(AR2640,ROW(INDIRECT("1:"&amp;LEN(AR2640))),1)*1,""))</f>
        <v>522000</v>
      </c>
      <c r="AT2640" s="7">
        <f t="shared" ca="1" si="984"/>
        <v>522000</v>
      </c>
      <c r="AU2640" s="7">
        <f t="shared" ca="1" si="997"/>
        <v>-818000</v>
      </c>
      <c r="AV2640" s="7">
        <f t="shared" ca="1" si="998"/>
        <v>-61.044776119402982</v>
      </c>
      <c r="AX2640" s="8" t="s">
        <v>6333</v>
      </c>
      <c r="AY2640" s="7" t="s">
        <v>1456</v>
      </c>
      <c r="AZ2640" s="9" t="str" cm="1">
        <f t="array" aca="1" ref="AZ2640" ca="1">_xlfn.TEXTJOIN("",TRUE,IFERROR(MID(AY2640,ROW(INDIRECT("1:"&amp;LEN(AY2640))),1)*1,""))</f>
        <v>1080000</v>
      </c>
      <c r="BA2640" s="7">
        <f t="shared" ca="1" si="999"/>
        <v>1080000</v>
      </c>
      <c r="BB2640" s="7">
        <f t="shared" ca="1" si="1000"/>
        <v>129000</v>
      </c>
      <c r="BC2640" s="7">
        <f t="shared" ca="1" si="1001"/>
        <v>13.564668769716093</v>
      </c>
    </row>
    <row r="2641" spans="1:55">
      <c r="A2641" s="7" t="s">
        <v>6334</v>
      </c>
      <c r="B2641" s="7" t="s">
        <v>6416</v>
      </c>
      <c r="C2641" s="9" t="str" cm="1">
        <f t="array" aca="1" ref="C2641" ca="1">_xlfn.TEXTJOIN("",TRUE,IFERROR(MID(B2641,ROW(INDIRECT("1:"&amp;LEN(B2641))),1)*1,""))</f>
        <v>4700</v>
      </c>
      <c r="D2641" s="17">
        <f t="shared" ca="1" si="985"/>
        <v>4700</v>
      </c>
      <c r="E2641" s="7">
        <f t="shared" ca="1" si="986"/>
        <v>-3760</v>
      </c>
      <c r="F2641" s="7">
        <f t="shared" ca="1" si="987"/>
        <v>-44.444444444444443</v>
      </c>
      <c r="H2641" s="10" t="s">
        <v>6334</v>
      </c>
      <c r="I2641" s="11" t="s">
        <v>8079</v>
      </c>
      <c r="J2641" s="6" t="str" cm="1">
        <f t="array" aca="1" ref="J2641" ca="1">_xlfn.TEXTJOIN("",TRUE,IFERROR(MID(I2641,ROW(INDIRECT("1:"&amp;LEN(I2641))),1)*1,""))</f>
        <v>9630</v>
      </c>
      <c r="K2641" s="16">
        <f t="shared" ca="1" si="981"/>
        <v>9630</v>
      </c>
      <c r="L2641" s="7">
        <f t="shared" ca="1" si="988"/>
        <v>-18270</v>
      </c>
      <c r="M2641" s="7">
        <f t="shared" ca="1" si="989"/>
        <v>-65.483870967741936</v>
      </c>
      <c r="O2641" s="10" t="s">
        <v>6334</v>
      </c>
      <c r="P2641" s="11" t="s">
        <v>3933</v>
      </c>
      <c r="Q2641" s="6" t="str" cm="1">
        <f t="array" aca="1" ref="Q2641" ca="1">_xlfn.TEXTJOIN("",TRUE,IFERROR(MID(P2641,ROW(INDIRECT("1:"&amp;LEN(P2641))),1)*1,""))</f>
        <v>18900</v>
      </c>
      <c r="R2641" s="7">
        <f t="shared" ca="1" si="990"/>
        <v>18900</v>
      </c>
      <c r="S2641" s="7">
        <f t="shared" ca="1" si="991"/>
        <v>-24200</v>
      </c>
      <c r="T2641" s="7">
        <f t="shared" ca="1" si="992"/>
        <v>-56.148491879350345</v>
      </c>
      <c r="V2641" s="10" t="s">
        <v>6334</v>
      </c>
      <c r="W2641" s="11" t="s">
        <v>3234</v>
      </c>
      <c r="X2641" s="6" t="str" cm="1">
        <f t="array" aca="1" ref="X2641" ca="1">_xlfn.TEXTJOIN("",TRUE,IFERROR(MID(W2641,ROW(INDIRECT("1:"&amp;LEN(W2641))),1)*1,""))</f>
        <v>269000</v>
      </c>
      <c r="Y2641" s="7">
        <f t="shared" ca="1" si="982"/>
        <v>269000</v>
      </c>
      <c r="Z2641" s="7">
        <f t="shared" ca="1" si="993"/>
        <v>23000</v>
      </c>
      <c r="AA2641" s="7">
        <f t="shared" ca="1" si="994"/>
        <v>9.349593495934954</v>
      </c>
      <c r="AC2641" s="20" t="s">
        <v>6334</v>
      </c>
      <c r="AD2641" s="11" t="s">
        <v>3380</v>
      </c>
      <c r="AE2641" s="6" t="str" cm="1">
        <f t="array" aca="1" ref="AE2641" ca="1">_xlfn.TEXTJOIN("",TRUE,IFERROR(MID(AD2641,ROW(INDIRECT("1:"&amp;LEN(AD2641))),1)*1,""))</f>
        <v>557000</v>
      </c>
      <c r="AF2641" s="7">
        <f t="shared" ca="1" si="983"/>
        <v>557000</v>
      </c>
      <c r="AG2641" s="7">
        <f t="shared" ca="1" si="995"/>
        <v>30000</v>
      </c>
      <c r="AH2641" s="7">
        <f t="shared" ca="1" si="996"/>
        <v>5.692599620493354</v>
      </c>
      <c r="AQ2641" s="20" t="s">
        <v>7340</v>
      </c>
      <c r="AR2641" s="11" t="s">
        <v>4730</v>
      </c>
      <c r="AS2641" s="6" t="str" cm="1">
        <f t="array" aca="1" ref="AS2641" ca="1">_xlfn.TEXTJOIN("",TRUE,IFERROR(MID(AR2641,ROW(INDIRECT("1:"&amp;LEN(AR2641))),1)*1,""))</f>
        <v>532000</v>
      </c>
      <c r="AT2641" s="7">
        <f t="shared" ca="1" si="984"/>
        <v>532000</v>
      </c>
      <c r="AU2641" s="7">
        <f t="shared" ca="1" si="997"/>
        <v>-808000</v>
      </c>
      <c r="AV2641" s="7">
        <f t="shared" ca="1" si="998"/>
        <v>-60.298507462686565</v>
      </c>
      <c r="AX2641" s="8" t="s">
        <v>6334</v>
      </c>
      <c r="AY2641" s="7" t="s">
        <v>1560</v>
      </c>
      <c r="AZ2641" s="9" t="str" cm="1">
        <f t="array" aca="1" ref="AZ2641" ca="1">_xlfn.TEXTJOIN("",TRUE,IFERROR(MID(AY2641,ROW(INDIRECT("1:"&amp;LEN(AY2641))),1)*1,""))</f>
        <v>1090000</v>
      </c>
      <c r="BA2641" s="7">
        <f t="shared" ca="1" si="999"/>
        <v>1090000</v>
      </c>
      <c r="BB2641" s="7">
        <f t="shared" ca="1" si="1000"/>
        <v>139000</v>
      </c>
      <c r="BC2641" s="7">
        <f t="shared" ca="1" si="1001"/>
        <v>14.616193480546798</v>
      </c>
    </row>
    <row r="2642" spans="1:55">
      <c r="A2642" s="7" t="s">
        <v>6336</v>
      </c>
      <c r="B2642" s="7" t="s">
        <v>5569</v>
      </c>
      <c r="C2642" s="9" t="str" cm="1">
        <f t="array" aca="1" ref="C2642" ca="1">_xlfn.TEXTJOIN("",TRUE,IFERROR(MID(B2642,ROW(INDIRECT("1:"&amp;LEN(B2642))),1)*1,""))</f>
        <v>5150</v>
      </c>
      <c r="D2642" s="17">
        <f t="shared" ca="1" si="985"/>
        <v>5150</v>
      </c>
      <c r="E2642" s="7">
        <f t="shared" ca="1" si="986"/>
        <v>-3310</v>
      </c>
      <c r="F2642" s="7">
        <f t="shared" ca="1" si="987"/>
        <v>-39.125295508274228</v>
      </c>
      <c r="H2642" s="10" t="s">
        <v>6336</v>
      </c>
      <c r="I2642" s="11" t="s">
        <v>6224</v>
      </c>
      <c r="J2642" s="6" t="str" cm="1">
        <f t="array" aca="1" ref="J2642" ca="1">_xlfn.TEXTJOIN("",TRUE,IFERROR(MID(I2642,ROW(INDIRECT("1:"&amp;LEN(I2642))),1)*1,""))</f>
        <v>10300</v>
      </c>
      <c r="K2642" s="16">
        <f t="shared" ca="1" si="981"/>
        <v>10300</v>
      </c>
      <c r="L2642" s="7">
        <f t="shared" ca="1" si="988"/>
        <v>-17600</v>
      </c>
      <c r="M2642" s="7">
        <f t="shared" ca="1" si="989"/>
        <v>-63.082437275985662</v>
      </c>
      <c r="O2642" s="10" t="s">
        <v>6336</v>
      </c>
      <c r="P2642" s="11" t="s">
        <v>4948</v>
      </c>
      <c r="Q2642" s="6" t="str" cm="1">
        <f t="array" aca="1" ref="Q2642" ca="1">_xlfn.TEXTJOIN("",TRUE,IFERROR(MID(P2642,ROW(INDIRECT("1:"&amp;LEN(P2642))),1)*1,""))</f>
        <v>18700</v>
      </c>
      <c r="R2642" s="7">
        <f t="shared" ca="1" si="990"/>
        <v>18700</v>
      </c>
      <c r="S2642" s="7">
        <f t="shared" ca="1" si="991"/>
        <v>-24400</v>
      </c>
      <c r="T2642" s="7">
        <f t="shared" ca="1" si="992"/>
        <v>-56.61252900232018</v>
      </c>
      <c r="V2642" s="10" t="s">
        <v>6336</v>
      </c>
      <c r="W2642" s="11" t="s">
        <v>1705</v>
      </c>
      <c r="X2642" s="6" t="str" cm="1">
        <f t="array" aca="1" ref="X2642" ca="1">_xlfn.TEXTJOIN("",TRUE,IFERROR(MID(W2642,ROW(INDIRECT("1:"&amp;LEN(W2642))),1)*1,""))</f>
        <v>272000</v>
      </c>
      <c r="Y2642" s="7">
        <f t="shared" ca="1" si="982"/>
        <v>272000</v>
      </c>
      <c r="Z2642" s="7">
        <f t="shared" ca="1" si="993"/>
        <v>26000</v>
      </c>
      <c r="AA2642" s="7">
        <f t="shared" ca="1" si="994"/>
        <v>10.569105691056919</v>
      </c>
      <c r="AC2642" s="20" t="s">
        <v>6336</v>
      </c>
      <c r="AD2642" s="11" t="s">
        <v>1154</v>
      </c>
      <c r="AE2642" s="6" t="str" cm="1">
        <f t="array" aca="1" ref="AE2642" ca="1">_xlfn.TEXTJOIN("",TRUE,IFERROR(MID(AD2642,ROW(INDIRECT("1:"&amp;LEN(AD2642))),1)*1,""))</f>
        <v>566000</v>
      </c>
      <c r="AF2642" s="7">
        <f t="shared" ca="1" si="983"/>
        <v>566000</v>
      </c>
      <c r="AG2642" s="7">
        <f t="shared" ca="1" si="995"/>
        <v>39000</v>
      </c>
      <c r="AH2642" s="7">
        <f t="shared" ca="1" si="996"/>
        <v>7.4003795066413574</v>
      </c>
      <c r="AQ2642" s="20" t="s">
        <v>7341</v>
      </c>
      <c r="AR2642" s="11" t="s">
        <v>3478</v>
      </c>
      <c r="AS2642" s="6" t="str" cm="1">
        <f t="array" aca="1" ref="AS2642" ca="1">_xlfn.TEXTJOIN("",TRUE,IFERROR(MID(AR2642,ROW(INDIRECT("1:"&amp;LEN(AR2642))),1)*1,""))</f>
        <v>531000</v>
      </c>
      <c r="AT2642" s="7">
        <f t="shared" ca="1" si="984"/>
        <v>531000</v>
      </c>
      <c r="AU2642" s="7">
        <f t="shared" ca="1" si="997"/>
        <v>-809000</v>
      </c>
      <c r="AV2642" s="7">
        <f t="shared" ca="1" si="998"/>
        <v>-60.373134328358205</v>
      </c>
      <c r="AX2642" s="8" t="s">
        <v>6336</v>
      </c>
      <c r="AY2642" s="7" t="s">
        <v>2393</v>
      </c>
      <c r="AZ2642" s="9" t="str" cm="1">
        <f t="array" aca="1" ref="AZ2642" ca="1">_xlfn.TEXTJOIN("",TRUE,IFERROR(MID(AY2642,ROW(INDIRECT("1:"&amp;LEN(AY2642))),1)*1,""))</f>
        <v>1100000</v>
      </c>
      <c r="BA2642" s="7">
        <f t="shared" ca="1" si="999"/>
        <v>1100000</v>
      </c>
      <c r="BB2642" s="7">
        <f t="shared" ca="1" si="1000"/>
        <v>149000</v>
      </c>
      <c r="BC2642" s="7">
        <f t="shared" ca="1" si="1001"/>
        <v>15.667718191377489</v>
      </c>
    </row>
    <row r="2643" spans="1:55">
      <c r="A2643" s="7" t="s">
        <v>6337</v>
      </c>
      <c r="B2643" s="7" t="s">
        <v>7448</v>
      </c>
      <c r="C2643" s="9" t="str" cm="1">
        <f t="array" aca="1" ref="C2643" ca="1">_xlfn.TEXTJOIN("",TRUE,IFERROR(MID(B2643,ROW(INDIRECT("1:"&amp;LEN(B2643))),1)*1,""))</f>
        <v>5560</v>
      </c>
      <c r="D2643" s="17">
        <f t="shared" ca="1" si="985"/>
        <v>5560</v>
      </c>
      <c r="E2643" s="7">
        <f t="shared" ca="1" si="986"/>
        <v>-2900</v>
      </c>
      <c r="F2643" s="7">
        <f t="shared" ca="1" si="987"/>
        <v>-34.27895981087471</v>
      </c>
      <c r="H2643" s="10" t="s">
        <v>6337</v>
      </c>
      <c r="I2643" s="11" t="s">
        <v>7184</v>
      </c>
      <c r="J2643" s="6" t="str" cm="1">
        <f t="array" aca="1" ref="J2643" ca="1">_xlfn.TEXTJOIN("",TRUE,IFERROR(MID(I2643,ROW(INDIRECT("1:"&amp;LEN(I2643))),1)*1,""))</f>
        <v>11000</v>
      </c>
      <c r="K2643" s="16">
        <f t="shared" ca="1" si="981"/>
        <v>11000</v>
      </c>
      <c r="L2643" s="7">
        <f t="shared" ca="1" si="988"/>
        <v>-16900</v>
      </c>
      <c r="M2643" s="7">
        <f t="shared" ca="1" si="989"/>
        <v>-60.573476702508962</v>
      </c>
      <c r="O2643" s="10" t="s">
        <v>6337</v>
      </c>
      <c r="P2643" s="11" t="s">
        <v>4937</v>
      </c>
      <c r="Q2643" s="6" t="str" cm="1">
        <f t="array" aca="1" ref="Q2643" ca="1">_xlfn.TEXTJOIN("",TRUE,IFERROR(MID(P2643,ROW(INDIRECT("1:"&amp;LEN(P2643))),1)*1,""))</f>
        <v>19900</v>
      </c>
      <c r="R2643" s="7">
        <f t="shared" ca="1" si="990"/>
        <v>19900</v>
      </c>
      <c r="S2643" s="7">
        <f t="shared" ca="1" si="991"/>
        <v>-23200</v>
      </c>
      <c r="T2643" s="7">
        <f t="shared" ca="1" si="992"/>
        <v>-53.828306264501158</v>
      </c>
      <c r="V2643" s="10" t="s">
        <v>6337</v>
      </c>
      <c r="W2643" s="11" t="s">
        <v>1520</v>
      </c>
      <c r="X2643" s="6" t="str" cm="1">
        <f t="array" aca="1" ref="X2643" ca="1">_xlfn.TEXTJOIN("",TRUE,IFERROR(MID(W2643,ROW(INDIRECT("1:"&amp;LEN(W2643))),1)*1,""))</f>
        <v>281000</v>
      </c>
      <c r="Y2643" s="7">
        <f t="shared" ca="1" si="982"/>
        <v>281000</v>
      </c>
      <c r="Z2643" s="7">
        <f t="shared" ca="1" si="993"/>
        <v>35000</v>
      </c>
      <c r="AA2643" s="7">
        <f t="shared" ca="1" si="994"/>
        <v>14.22764227642277</v>
      </c>
      <c r="AC2643" s="20" t="s">
        <v>6337</v>
      </c>
      <c r="AD2643" s="11" t="s">
        <v>3041</v>
      </c>
      <c r="AE2643" s="6" t="str" cm="1">
        <f t="array" aca="1" ref="AE2643" ca="1">_xlfn.TEXTJOIN("",TRUE,IFERROR(MID(AD2643,ROW(INDIRECT("1:"&amp;LEN(AD2643))),1)*1,""))</f>
        <v>570000</v>
      </c>
      <c r="AF2643" s="7">
        <f t="shared" ca="1" si="983"/>
        <v>570000</v>
      </c>
      <c r="AG2643" s="7">
        <f t="shared" ca="1" si="995"/>
        <v>43000</v>
      </c>
      <c r="AH2643" s="7">
        <f t="shared" ca="1" si="996"/>
        <v>8.1593927893738112</v>
      </c>
      <c r="AQ2643" s="20" t="s">
        <v>7342</v>
      </c>
      <c r="AR2643" s="11" t="s">
        <v>1311</v>
      </c>
      <c r="AS2643" s="6" t="str" cm="1">
        <f t="array" aca="1" ref="AS2643" ca="1">_xlfn.TEXTJOIN("",TRUE,IFERROR(MID(AR2643,ROW(INDIRECT("1:"&amp;LEN(AR2643))),1)*1,""))</f>
        <v>516000</v>
      </c>
      <c r="AT2643" s="7">
        <f t="shared" ca="1" si="984"/>
        <v>516000</v>
      </c>
      <c r="AU2643" s="7">
        <f t="shared" ca="1" si="997"/>
        <v>-824000</v>
      </c>
      <c r="AV2643" s="7">
        <f t="shared" ca="1" si="998"/>
        <v>-61.492537313432841</v>
      </c>
      <c r="AX2643" s="8" t="s">
        <v>6337</v>
      </c>
      <c r="AY2643" s="7" t="s">
        <v>1463</v>
      </c>
      <c r="AZ2643" s="9" t="str" cm="1">
        <f t="array" aca="1" ref="AZ2643" ca="1">_xlfn.TEXTJOIN("",TRUE,IFERROR(MID(AY2643,ROW(INDIRECT("1:"&amp;LEN(AY2643))),1)*1,""))</f>
        <v>1110000</v>
      </c>
      <c r="BA2643" s="7">
        <f t="shared" ca="1" si="999"/>
        <v>1110000</v>
      </c>
      <c r="BB2643" s="7">
        <f t="shared" ca="1" si="1000"/>
        <v>159000</v>
      </c>
      <c r="BC2643" s="7">
        <f t="shared" ca="1" si="1001"/>
        <v>16.719242902208208</v>
      </c>
    </row>
    <row r="2644" spans="1:55">
      <c r="A2644" s="7" t="s">
        <v>6338</v>
      </c>
      <c r="B2644" s="7" t="s">
        <v>4573</v>
      </c>
      <c r="C2644" s="9" t="str" cm="1">
        <f t="array" aca="1" ref="C2644" ca="1">_xlfn.TEXTJOIN("",TRUE,IFERROR(MID(B2644,ROW(INDIRECT("1:"&amp;LEN(B2644))),1)*1,""))</f>
        <v>5980</v>
      </c>
      <c r="D2644" s="17">
        <f t="shared" ca="1" si="985"/>
        <v>5980</v>
      </c>
      <c r="E2644" s="7">
        <f t="shared" ca="1" si="986"/>
        <v>-2480</v>
      </c>
      <c r="F2644" s="7">
        <f t="shared" ca="1" si="987"/>
        <v>-29.314420803782497</v>
      </c>
      <c r="H2644" s="10" t="s">
        <v>6338</v>
      </c>
      <c r="I2644" s="11" t="s">
        <v>7999</v>
      </c>
      <c r="J2644" s="6" t="str" cm="1">
        <f t="array" aca="1" ref="J2644" ca="1">_xlfn.TEXTJOIN("",TRUE,IFERROR(MID(I2644,ROW(INDIRECT("1:"&amp;LEN(I2644))),1)*1,""))</f>
        <v>12000</v>
      </c>
      <c r="K2644" s="16">
        <f t="shared" ca="1" si="981"/>
        <v>12000</v>
      </c>
      <c r="L2644" s="7">
        <f t="shared" ca="1" si="988"/>
        <v>-15900</v>
      </c>
      <c r="M2644" s="7">
        <f t="shared" ca="1" si="989"/>
        <v>-56.98924731182796</v>
      </c>
      <c r="O2644" s="10" t="s">
        <v>6338</v>
      </c>
      <c r="P2644" s="11" t="s">
        <v>1278</v>
      </c>
      <c r="Q2644" s="6" t="str" cm="1">
        <f t="array" aca="1" ref="Q2644" ca="1">_xlfn.TEXTJOIN("",TRUE,IFERROR(MID(P2644,ROW(INDIRECT("1:"&amp;LEN(P2644))),1)*1,""))</f>
        <v>20500</v>
      </c>
      <c r="R2644" s="7">
        <f t="shared" ca="1" si="990"/>
        <v>20500</v>
      </c>
      <c r="S2644" s="7">
        <f t="shared" ca="1" si="991"/>
        <v>-22600</v>
      </c>
      <c r="T2644" s="7">
        <f t="shared" ca="1" si="992"/>
        <v>-52.436194895591647</v>
      </c>
      <c r="V2644" s="10" t="s">
        <v>6338</v>
      </c>
      <c r="W2644" s="11" t="s">
        <v>3161</v>
      </c>
      <c r="X2644" s="6" t="str" cm="1">
        <f t="array" aca="1" ref="X2644" ca="1">_xlfn.TEXTJOIN("",TRUE,IFERROR(MID(W2644,ROW(INDIRECT("1:"&amp;LEN(W2644))),1)*1,""))</f>
        <v>288000</v>
      </c>
      <c r="Y2644" s="7">
        <f t="shared" ca="1" si="982"/>
        <v>288000</v>
      </c>
      <c r="Z2644" s="7">
        <f t="shared" ca="1" si="993"/>
        <v>42000</v>
      </c>
      <c r="AA2644" s="7">
        <f t="shared" ca="1" si="994"/>
        <v>17.073170731707307</v>
      </c>
      <c r="AC2644" s="20" t="s">
        <v>6338</v>
      </c>
      <c r="AD2644" s="11" t="s">
        <v>648</v>
      </c>
      <c r="AE2644" s="6" t="str" cm="1">
        <f t="array" aca="1" ref="AE2644" ca="1">_xlfn.TEXTJOIN("",TRUE,IFERROR(MID(AD2644,ROW(INDIRECT("1:"&amp;LEN(AD2644))),1)*1,""))</f>
        <v>572000</v>
      </c>
      <c r="AF2644" s="7">
        <f t="shared" ca="1" si="983"/>
        <v>572000</v>
      </c>
      <c r="AG2644" s="7">
        <f t="shared" ca="1" si="995"/>
        <v>45000</v>
      </c>
      <c r="AH2644" s="7">
        <f t="shared" ca="1" si="996"/>
        <v>8.5388994307400452</v>
      </c>
      <c r="AQ2644" s="20" t="s">
        <v>7343</v>
      </c>
      <c r="AR2644" s="11" t="s">
        <v>1493</v>
      </c>
      <c r="AS2644" s="6" t="str" cm="1">
        <f t="array" aca="1" ref="AS2644" ca="1">_xlfn.TEXTJOIN("",TRUE,IFERROR(MID(AR2644,ROW(INDIRECT("1:"&amp;LEN(AR2644))),1)*1,""))</f>
        <v>497000</v>
      </c>
      <c r="AT2644" s="7">
        <f t="shared" ca="1" si="984"/>
        <v>497000</v>
      </c>
      <c r="AU2644" s="7">
        <f t="shared" ca="1" si="997"/>
        <v>-843000</v>
      </c>
      <c r="AV2644" s="7">
        <f t="shared" ca="1" si="998"/>
        <v>-62.910447761194028</v>
      </c>
      <c r="AX2644" s="8" t="s">
        <v>6338</v>
      </c>
      <c r="AY2644" s="7" t="s">
        <v>1550</v>
      </c>
      <c r="AZ2644" s="9" t="str" cm="1">
        <f t="array" aca="1" ref="AZ2644" ca="1">_xlfn.TEXTJOIN("",TRUE,IFERROR(MID(AY2644,ROW(INDIRECT("1:"&amp;LEN(AY2644))),1)*1,""))</f>
        <v>1130000</v>
      </c>
      <c r="BA2644" s="7">
        <f t="shared" ca="1" si="999"/>
        <v>1130000</v>
      </c>
      <c r="BB2644" s="7">
        <f t="shared" ca="1" si="1000"/>
        <v>179000</v>
      </c>
      <c r="BC2644" s="7">
        <f t="shared" ca="1" si="1001"/>
        <v>18.822292323869604</v>
      </c>
    </row>
    <row r="2645" spans="1:55">
      <c r="A2645" s="7" t="s">
        <v>6340</v>
      </c>
      <c r="B2645" s="7" t="s">
        <v>5533</v>
      </c>
      <c r="C2645" s="9" t="str" cm="1">
        <f t="array" aca="1" ref="C2645" ca="1">_xlfn.TEXTJOIN("",TRUE,IFERROR(MID(B2645,ROW(INDIRECT("1:"&amp;LEN(B2645))),1)*1,""))</f>
        <v>6430</v>
      </c>
      <c r="D2645" s="17">
        <f t="shared" ca="1" si="985"/>
        <v>6430</v>
      </c>
      <c r="E2645" s="7">
        <f t="shared" ca="1" si="986"/>
        <v>-2030</v>
      </c>
      <c r="F2645" s="7">
        <f t="shared" ca="1" si="987"/>
        <v>-23.995271867612288</v>
      </c>
      <c r="H2645" s="10" t="s">
        <v>6340</v>
      </c>
      <c r="I2645" s="11" t="s">
        <v>8080</v>
      </c>
      <c r="J2645" s="6" t="str" cm="1">
        <f t="array" aca="1" ref="J2645" ca="1">_xlfn.TEXTJOIN("",TRUE,IFERROR(MID(I2645,ROW(INDIRECT("1:"&amp;LEN(I2645))),1)*1,""))</f>
        <v>13100</v>
      </c>
      <c r="K2645" s="16">
        <f t="shared" ca="1" si="981"/>
        <v>13100</v>
      </c>
      <c r="L2645" s="7">
        <f t="shared" ca="1" si="988"/>
        <v>-14800</v>
      </c>
      <c r="M2645" s="7">
        <f t="shared" ca="1" si="989"/>
        <v>-53.046594982078851</v>
      </c>
      <c r="O2645" s="10" t="s">
        <v>6340</v>
      </c>
      <c r="P2645" s="11" t="s">
        <v>1089</v>
      </c>
      <c r="Q2645" s="6" t="str" cm="1">
        <f t="array" aca="1" ref="Q2645" ca="1">_xlfn.TEXTJOIN("",TRUE,IFERROR(MID(P2645,ROW(INDIRECT("1:"&amp;LEN(P2645))),1)*1,""))</f>
        <v>21200</v>
      </c>
      <c r="R2645" s="7">
        <f t="shared" ca="1" si="990"/>
        <v>21200</v>
      </c>
      <c r="S2645" s="7">
        <f t="shared" ca="1" si="991"/>
        <v>-21900</v>
      </c>
      <c r="T2645" s="7">
        <f t="shared" ca="1" si="992"/>
        <v>-50.812064965197216</v>
      </c>
      <c r="V2645" s="10" t="s">
        <v>6340</v>
      </c>
      <c r="W2645" s="11" t="s">
        <v>479</v>
      </c>
      <c r="X2645" s="6" t="str" cm="1">
        <f t="array" aca="1" ref="X2645" ca="1">_xlfn.TEXTJOIN("",TRUE,IFERROR(MID(W2645,ROW(INDIRECT("1:"&amp;LEN(W2645))),1)*1,""))</f>
        <v>291000</v>
      </c>
      <c r="Y2645" s="7">
        <f t="shared" ca="1" si="982"/>
        <v>291000</v>
      </c>
      <c r="Z2645" s="7">
        <f t="shared" ca="1" si="993"/>
        <v>45000</v>
      </c>
      <c r="AA2645" s="7">
        <f t="shared" ca="1" si="994"/>
        <v>18.292682926829258</v>
      </c>
      <c r="AC2645" s="20" t="s">
        <v>6340</v>
      </c>
      <c r="AD2645" s="11" t="s">
        <v>1426</v>
      </c>
      <c r="AE2645" s="6" t="str" cm="1">
        <f t="array" aca="1" ref="AE2645" ca="1">_xlfn.TEXTJOIN("",TRUE,IFERROR(MID(AD2645,ROW(INDIRECT("1:"&amp;LEN(AD2645))),1)*1,""))</f>
        <v>569000</v>
      </c>
      <c r="AF2645" s="7">
        <f t="shared" ca="1" si="983"/>
        <v>569000</v>
      </c>
      <c r="AG2645" s="7">
        <f t="shared" ca="1" si="995"/>
        <v>42000</v>
      </c>
      <c r="AH2645" s="7">
        <f t="shared" ca="1" si="996"/>
        <v>7.9696394686906871</v>
      </c>
      <c r="AQ2645" s="20" t="s">
        <v>7344</v>
      </c>
      <c r="AR2645" s="11" t="s">
        <v>4409</v>
      </c>
      <c r="AS2645" s="6" t="str" cm="1">
        <f t="array" aca="1" ref="AS2645" ca="1">_xlfn.TEXTJOIN("",TRUE,IFERROR(MID(AR2645,ROW(INDIRECT("1:"&amp;LEN(AR2645))),1)*1,""))</f>
        <v>483000</v>
      </c>
      <c r="AT2645" s="7">
        <f t="shared" ca="1" si="984"/>
        <v>483000</v>
      </c>
      <c r="AU2645" s="7">
        <f t="shared" ca="1" si="997"/>
        <v>-857000</v>
      </c>
      <c r="AV2645" s="7">
        <f t="shared" ca="1" si="998"/>
        <v>-63.955223880597018</v>
      </c>
      <c r="AX2645" s="8" t="s">
        <v>6340</v>
      </c>
      <c r="AY2645" s="7" t="s">
        <v>1472</v>
      </c>
      <c r="AZ2645" s="9" t="str" cm="1">
        <f t="array" aca="1" ref="AZ2645" ca="1">_xlfn.TEXTJOIN("",TRUE,IFERROR(MID(AY2645,ROW(INDIRECT("1:"&amp;LEN(AY2645))),1)*1,""))</f>
        <v>1140000</v>
      </c>
      <c r="BA2645" s="7">
        <f t="shared" ca="1" si="999"/>
        <v>1140000</v>
      </c>
      <c r="BB2645" s="7">
        <f t="shared" ca="1" si="1000"/>
        <v>189000</v>
      </c>
      <c r="BC2645" s="7">
        <f t="shared" ca="1" si="1001"/>
        <v>19.873817034700323</v>
      </c>
    </row>
    <row r="2646" spans="1:55">
      <c r="A2646" s="7" t="s">
        <v>6342</v>
      </c>
      <c r="B2646" s="7" t="s">
        <v>6262</v>
      </c>
      <c r="C2646" s="9" t="str" cm="1">
        <f t="array" aca="1" ref="C2646" ca="1">_xlfn.TEXTJOIN("",TRUE,IFERROR(MID(B2646,ROW(INDIRECT("1:"&amp;LEN(B2646))),1)*1,""))</f>
        <v>6770</v>
      </c>
      <c r="D2646" s="17">
        <f t="shared" ca="1" si="985"/>
        <v>6770</v>
      </c>
      <c r="E2646" s="7">
        <f t="shared" ca="1" si="986"/>
        <v>-1690</v>
      </c>
      <c r="F2646" s="7">
        <f t="shared" ca="1" si="987"/>
        <v>-19.976359338061471</v>
      </c>
      <c r="H2646" s="10" t="s">
        <v>6342</v>
      </c>
      <c r="I2646" s="11" t="s">
        <v>8081</v>
      </c>
      <c r="J2646" s="6" t="str" cm="1">
        <f t="array" aca="1" ref="J2646" ca="1">_xlfn.TEXTJOIN("",TRUE,IFERROR(MID(I2646,ROW(INDIRECT("1:"&amp;LEN(I2646))),1)*1,""))</f>
        <v>15500</v>
      </c>
      <c r="K2646" s="16">
        <f t="shared" ca="1" si="981"/>
        <v>15500</v>
      </c>
      <c r="L2646" s="7">
        <f t="shared" ca="1" si="988"/>
        <v>-12400</v>
      </c>
      <c r="M2646" s="7">
        <f t="shared" ca="1" si="989"/>
        <v>-44.444444444444443</v>
      </c>
      <c r="O2646" s="10" t="s">
        <v>6342</v>
      </c>
      <c r="P2646" s="11" t="s">
        <v>1251</v>
      </c>
      <c r="Q2646" s="6" t="str" cm="1">
        <f t="array" aca="1" ref="Q2646" ca="1">_xlfn.TEXTJOIN("",TRUE,IFERROR(MID(P2646,ROW(INDIRECT("1:"&amp;LEN(P2646))),1)*1,""))</f>
        <v>22400</v>
      </c>
      <c r="R2646" s="7">
        <f t="shared" ca="1" si="990"/>
        <v>22400</v>
      </c>
      <c r="S2646" s="7">
        <f t="shared" ca="1" si="991"/>
        <v>-20700</v>
      </c>
      <c r="T2646" s="7">
        <f t="shared" ca="1" si="992"/>
        <v>-48.027842227378194</v>
      </c>
      <c r="V2646" s="10" t="s">
        <v>6342</v>
      </c>
      <c r="W2646" s="11" t="s">
        <v>2051</v>
      </c>
      <c r="X2646" s="6" t="str" cm="1">
        <f t="array" aca="1" ref="X2646" ca="1">_xlfn.TEXTJOIN("",TRUE,IFERROR(MID(W2646,ROW(INDIRECT("1:"&amp;LEN(W2646))),1)*1,""))</f>
        <v>295000</v>
      </c>
      <c r="Y2646" s="7">
        <f t="shared" ca="1" si="982"/>
        <v>295000</v>
      </c>
      <c r="Z2646" s="7">
        <f t="shared" ca="1" si="993"/>
        <v>49000</v>
      </c>
      <c r="AA2646" s="7">
        <f t="shared" ca="1" si="994"/>
        <v>19.918699186991873</v>
      </c>
      <c r="AC2646" s="20" t="s">
        <v>6342</v>
      </c>
      <c r="AD2646" s="11" t="s">
        <v>694</v>
      </c>
      <c r="AE2646" s="6" t="str" cm="1">
        <f t="array" aca="1" ref="AE2646" ca="1">_xlfn.TEXTJOIN("",TRUE,IFERROR(MID(AD2646,ROW(INDIRECT("1:"&amp;LEN(AD2646))),1)*1,""))</f>
        <v>563000</v>
      </c>
      <c r="AF2646" s="7">
        <f t="shared" ca="1" si="983"/>
        <v>563000</v>
      </c>
      <c r="AG2646" s="7">
        <f t="shared" ca="1" si="995"/>
        <v>36000</v>
      </c>
      <c r="AH2646" s="7">
        <f t="shared" ca="1" si="996"/>
        <v>6.8311195445920418</v>
      </c>
      <c r="AQ2646" s="20" t="s">
        <v>7345</v>
      </c>
      <c r="AR2646" s="11" t="s">
        <v>1243</v>
      </c>
      <c r="AS2646" s="6" t="str" cm="1">
        <f t="array" aca="1" ref="AS2646" ca="1">_xlfn.TEXTJOIN("",TRUE,IFERROR(MID(AR2646,ROW(INDIRECT("1:"&amp;LEN(AR2646))),1)*1,""))</f>
        <v>473000</v>
      </c>
      <c r="AT2646" s="7">
        <f t="shared" ca="1" si="984"/>
        <v>473000</v>
      </c>
      <c r="AU2646" s="7">
        <f t="shared" ca="1" si="997"/>
        <v>-867000</v>
      </c>
      <c r="AV2646" s="7">
        <f t="shared" ca="1" si="998"/>
        <v>-64.701492537313442</v>
      </c>
      <c r="AX2646" s="8" t="s">
        <v>6342</v>
      </c>
      <c r="AY2646" s="7" t="s">
        <v>1480</v>
      </c>
      <c r="AZ2646" s="9" t="str" cm="1">
        <f t="array" aca="1" ref="AZ2646" ca="1">_xlfn.TEXTJOIN("",TRUE,IFERROR(MID(AY2646,ROW(INDIRECT("1:"&amp;LEN(AY2646))),1)*1,""))</f>
        <v>1150000</v>
      </c>
      <c r="BA2646" s="7">
        <f t="shared" ca="1" si="999"/>
        <v>1150000</v>
      </c>
      <c r="BB2646" s="7">
        <f t="shared" ca="1" si="1000"/>
        <v>199000</v>
      </c>
      <c r="BC2646" s="7">
        <f t="shared" ca="1" si="1001"/>
        <v>20.925341745531028</v>
      </c>
    </row>
    <row r="2647" spans="1:55">
      <c r="A2647" s="7" t="s">
        <v>6344</v>
      </c>
      <c r="B2647" s="7" t="s">
        <v>8082</v>
      </c>
      <c r="C2647" s="9" t="str" cm="1">
        <f t="array" aca="1" ref="C2647" ca="1">_xlfn.TEXTJOIN("",TRUE,IFERROR(MID(B2647,ROW(INDIRECT("1:"&amp;LEN(B2647))),1)*1,""))</f>
        <v>7250</v>
      </c>
      <c r="D2647" s="17">
        <f t="shared" ca="1" si="985"/>
        <v>7250</v>
      </c>
      <c r="E2647" s="7">
        <f t="shared" ca="1" si="986"/>
        <v>-1210</v>
      </c>
      <c r="F2647" s="7">
        <f t="shared" ca="1" si="987"/>
        <v>-14.302600472813239</v>
      </c>
      <c r="H2647" s="10" t="s">
        <v>6344</v>
      </c>
      <c r="I2647" s="11" t="s">
        <v>3933</v>
      </c>
      <c r="J2647" s="6" t="str" cm="1">
        <f t="array" aca="1" ref="J2647" ca="1">_xlfn.TEXTJOIN("",TRUE,IFERROR(MID(I2647,ROW(INDIRECT("1:"&amp;LEN(I2647))),1)*1,""))</f>
        <v>18900</v>
      </c>
      <c r="K2647" s="16">
        <f t="shared" ca="1" si="981"/>
        <v>18900</v>
      </c>
      <c r="L2647" s="7">
        <f t="shared" ca="1" si="988"/>
        <v>-9000</v>
      </c>
      <c r="M2647" s="7">
        <f t="shared" ca="1" si="989"/>
        <v>-32.258064516129039</v>
      </c>
      <c r="O2647" s="10" t="s">
        <v>6344</v>
      </c>
      <c r="P2647" s="11" t="s">
        <v>1583</v>
      </c>
      <c r="Q2647" s="6" t="str" cm="1">
        <f t="array" aca="1" ref="Q2647" ca="1">_xlfn.TEXTJOIN("",TRUE,IFERROR(MID(P2647,ROW(INDIRECT("1:"&amp;LEN(P2647))),1)*1,""))</f>
        <v>25400</v>
      </c>
      <c r="R2647" s="7">
        <f t="shared" ca="1" si="990"/>
        <v>25400</v>
      </c>
      <c r="S2647" s="7">
        <f t="shared" ca="1" si="991"/>
        <v>-17700</v>
      </c>
      <c r="T2647" s="7">
        <f t="shared" ca="1" si="992"/>
        <v>-41.067285382830633</v>
      </c>
      <c r="V2647" s="10" t="s">
        <v>6344</v>
      </c>
      <c r="W2647" s="11" t="s">
        <v>496</v>
      </c>
      <c r="X2647" s="6" t="str" cm="1">
        <f t="array" aca="1" ref="X2647" ca="1">_xlfn.TEXTJOIN("",TRUE,IFERROR(MID(W2647,ROW(INDIRECT("1:"&amp;LEN(W2647))),1)*1,""))</f>
        <v>299000</v>
      </c>
      <c r="Y2647" s="7">
        <f t="shared" ca="1" si="982"/>
        <v>299000</v>
      </c>
      <c r="Z2647" s="7">
        <f t="shared" ca="1" si="993"/>
        <v>53000</v>
      </c>
      <c r="AA2647" s="7">
        <f t="shared" ca="1" si="994"/>
        <v>21.544715447154459</v>
      </c>
      <c r="AC2647" s="20" t="s">
        <v>6344</v>
      </c>
      <c r="AD2647" s="11" t="s">
        <v>554</v>
      </c>
      <c r="AE2647" s="6" t="str" cm="1">
        <f t="array" aca="1" ref="AE2647" ca="1">_xlfn.TEXTJOIN("",TRUE,IFERROR(MID(AD2647,ROW(INDIRECT("1:"&amp;LEN(AD2647))),1)*1,""))</f>
        <v>561000</v>
      </c>
      <c r="AF2647" s="7">
        <f t="shared" ca="1" si="983"/>
        <v>561000</v>
      </c>
      <c r="AG2647" s="7">
        <f t="shared" ca="1" si="995"/>
        <v>34000</v>
      </c>
      <c r="AH2647" s="7">
        <f t="shared" ca="1" si="996"/>
        <v>6.4516129032257936</v>
      </c>
      <c r="AQ2647" s="20" t="s">
        <v>7346</v>
      </c>
      <c r="AR2647" s="11" t="s">
        <v>1253</v>
      </c>
      <c r="AS2647" s="6" t="str" cm="1">
        <f t="array" aca="1" ref="AS2647" ca="1">_xlfn.TEXTJOIN("",TRUE,IFERROR(MID(AR2647,ROW(INDIRECT("1:"&amp;LEN(AR2647))),1)*1,""))</f>
        <v>466000</v>
      </c>
      <c r="AT2647" s="7">
        <f t="shared" ca="1" si="984"/>
        <v>466000</v>
      </c>
      <c r="AU2647" s="7">
        <f t="shared" ca="1" si="997"/>
        <v>-874000</v>
      </c>
      <c r="AV2647" s="7">
        <f t="shared" ca="1" si="998"/>
        <v>-65.223880597014926</v>
      </c>
      <c r="AX2647" s="8" t="s">
        <v>6344</v>
      </c>
      <c r="AY2647" s="7" t="s">
        <v>1497</v>
      </c>
      <c r="AZ2647" s="9" t="str" cm="1">
        <f t="array" aca="1" ref="AZ2647" ca="1">_xlfn.TEXTJOIN("",TRUE,IFERROR(MID(AY2647,ROW(INDIRECT("1:"&amp;LEN(AY2647))),1)*1,""))</f>
        <v>1170000</v>
      </c>
      <c r="BA2647" s="7">
        <f t="shared" ca="1" si="999"/>
        <v>1170000</v>
      </c>
      <c r="BB2647" s="7">
        <f t="shared" ca="1" si="1000"/>
        <v>219000</v>
      </c>
      <c r="BC2647" s="7">
        <f t="shared" ca="1" si="1001"/>
        <v>23.028391167192424</v>
      </c>
    </row>
    <row r="2648" spans="1:55">
      <c r="A2648" s="7" t="s">
        <v>6348</v>
      </c>
      <c r="B2648" s="7" t="s">
        <v>8083</v>
      </c>
      <c r="C2648" s="9" t="str" cm="1">
        <f t="array" aca="1" ref="C2648" ca="1">_xlfn.TEXTJOIN("",TRUE,IFERROR(MID(B2648,ROW(INDIRECT("1:"&amp;LEN(B2648))),1)*1,""))</f>
        <v>7700</v>
      </c>
      <c r="D2648" s="17">
        <f t="shared" ca="1" si="985"/>
        <v>7700</v>
      </c>
      <c r="E2648" s="7">
        <f t="shared" ca="1" si="986"/>
        <v>-760</v>
      </c>
      <c r="F2648" s="7">
        <f t="shared" ca="1" si="987"/>
        <v>-8.983451536643031</v>
      </c>
      <c r="H2648" s="10" t="s">
        <v>6348</v>
      </c>
      <c r="I2648" s="11" t="s">
        <v>1052</v>
      </c>
      <c r="J2648" s="6" t="str" cm="1">
        <f t="array" aca="1" ref="J2648" ca="1">_xlfn.TEXTJOIN("",TRUE,IFERROR(MID(I2648,ROW(INDIRECT("1:"&amp;LEN(I2648))),1)*1,""))</f>
        <v>22200</v>
      </c>
      <c r="K2648" s="16">
        <f t="shared" ca="1" si="981"/>
        <v>22200</v>
      </c>
      <c r="L2648" s="7">
        <f t="shared" ca="1" si="988"/>
        <v>-5700</v>
      </c>
      <c r="M2648" s="7">
        <f t="shared" ca="1" si="989"/>
        <v>-20.430107526881727</v>
      </c>
      <c r="O2648" s="10" t="s">
        <v>6348</v>
      </c>
      <c r="P2648" s="11" t="s">
        <v>1241</v>
      </c>
      <c r="Q2648" s="6" t="str" cm="1">
        <f t="array" aca="1" ref="Q2648" ca="1">_xlfn.TEXTJOIN("",TRUE,IFERROR(MID(P2648,ROW(INDIRECT("1:"&amp;LEN(P2648))),1)*1,""))</f>
        <v>29300</v>
      </c>
      <c r="R2648" s="7">
        <f t="shared" ca="1" si="990"/>
        <v>29300</v>
      </c>
      <c r="S2648" s="7">
        <f t="shared" ca="1" si="991"/>
        <v>-13800</v>
      </c>
      <c r="T2648" s="7">
        <f t="shared" ca="1" si="992"/>
        <v>-32.018561484918791</v>
      </c>
      <c r="V2648" s="10" t="s">
        <v>6348</v>
      </c>
      <c r="W2648" s="11" t="s">
        <v>1556</v>
      </c>
      <c r="X2648" s="6" t="str" cm="1">
        <f t="array" aca="1" ref="X2648" ca="1">_xlfn.TEXTJOIN("",TRUE,IFERROR(MID(W2648,ROW(INDIRECT("1:"&amp;LEN(W2648))),1)*1,""))</f>
        <v>303000</v>
      </c>
      <c r="Y2648" s="7">
        <f t="shared" ca="1" si="982"/>
        <v>303000</v>
      </c>
      <c r="Z2648" s="7">
        <f t="shared" ca="1" si="993"/>
        <v>57000</v>
      </c>
      <c r="AA2648" s="7">
        <f t="shared" ca="1" si="994"/>
        <v>23.170731707317074</v>
      </c>
      <c r="AC2648" s="20" t="s">
        <v>6348</v>
      </c>
      <c r="AD2648" s="11" t="s">
        <v>1436</v>
      </c>
      <c r="AE2648" s="6" t="str" cm="1">
        <f t="array" aca="1" ref="AE2648" ca="1">_xlfn.TEXTJOIN("",TRUE,IFERROR(MID(AD2648,ROW(INDIRECT("1:"&amp;LEN(AD2648))),1)*1,""))</f>
        <v>554000</v>
      </c>
      <c r="AF2648" s="7">
        <f t="shared" ca="1" si="983"/>
        <v>554000</v>
      </c>
      <c r="AG2648" s="7">
        <f t="shared" ca="1" si="995"/>
        <v>27000</v>
      </c>
      <c r="AH2648" s="7">
        <f t="shared" ca="1" si="996"/>
        <v>5.1233396584440243</v>
      </c>
      <c r="AQ2648" s="20" t="s">
        <v>7347</v>
      </c>
      <c r="AR2648" s="11" t="s">
        <v>708</v>
      </c>
      <c r="AS2648" s="6" t="str" cm="1">
        <f t="array" aca="1" ref="AS2648" ca="1">_xlfn.TEXTJOIN("",TRUE,IFERROR(MID(AR2648,ROW(INDIRECT("1:"&amp;LEN(AR2648))),1)*1,""))</f>
        <v>454000</v>
      </c>
      <c r="AT2648" s="7">
        <f t="shared" ca="1" si="984"/>
        <v>454000</v>
      </c>
      <c r="AU2648" s="7">
        <f t="shared" ca="1" si="997"/>
        <v>-886000</v>
      </c>
      <c r="AV2648" s="7">
        <f t="shared" ca="1" si="998"/>
        <v>-66.119402985074629</v>
      </c>
      <c r="AX2648" s="8" t="s">
        <v>6348</v>
      </c>
      <c r="AY2648" s="7" t="s">
        <v>1507</v>
      </c>
      <c r="AZ2648" s="9" t="str" cm="1">
        <f t="array" aca="1" ref="AZ2648" ca="1">_xlfn.TEXTJOIN("",TRUE,IFERROR(MID(AY2648,ROW(INDIRECT("1:"&amp;LEN(AY2648))),1)*1,""))</f>
        <v>1180000</v>
      </c>
      <c r="BA2648" s="7">
        <f t="shared" ca="1" si="999"/>
        <v>1180000</v>
      </c>
      <c r="BB2648" s="7">
        <f t="shared" ca="1" si="1000"/>
        <v>229000</v>
      </c>
      <c r="BC2648" s="7">
        <f t="shared" ca="1" si="1001"/>
        <v>24.079915878023144</v>
      </c>
    </row>
    <row r="2649" spans="1:55">
      <c r="A2649" s="7" t="s">
        <v>6350</v>
      </c>
      <c r="B2649" s="7" t="s">
        <v>7997</v>
      </c>
      <c r="C2649" s="9" t="str" cm="1">
        <f t="array" aca="1" ref="C2649" ca="1">_xlfn.TEXTJOIN("",TRUE,IFERROR(MID(B2649,ROW(INDIRECT("1:"&amp;LEN(B2649))),1)*1,""))</f>
        <v>7970</v>
      </c>
      <c r="D2649" s="17">
        <f t="shared" ca="1" si="985"/>
        <v>7970</v>
      </c>
      <c r="E2649" s="7">
        <f t="shared" ca="1" si="986"/>
        <v>-490</v>
      </c>
      <c r="F2649" s="7">
        <f t="shared" ca="1" si="987"/>
        <v>-5.791962174940906</v>
      </c>
      <c r="H2649" s="10" t="s">
        <v>6350</v>
      </c>
      <c r="I2649" s="11" t="s">
        <v>3916</v>
      </c>
      <c r="J2649" s="6" t="str" cm="1">
        <f t="array" aca="1" ref="J2649" ca="1">_xlfn.TEXTJOIN("",TRUE,IFERROR(MID(I2649,ROW(INDIRECT("1:"&amp;LEN(I2649))),1)*1,""))</f>
        <v>23600</v>
      </c>
      <c r="K2649" s="16">
        <f t="shared" ca="1" si="981"/>
        <v>23600</v>
      </c>
      <c r="L2649" s="7">
        <f t="shared" ca="1" si="988"/>
        <v>-4300</v>
      </c>
      <c r="M2649" s="7">
        <f t="shared" ca="1" si="989"/>
        <v>-15.412186379928315</v>
      </c>
      <c r="O2649" s="10" t="s">
        <v>6350</v>
      </c>
      <c r="P2649" s="11" t="s">
        <v>7651</v>
      </c>
      <c r="Q2649" s="6" t="str" cm="1">
        <f t="array" aca="1" ref="Q2649" ca="1">_xlfn.TEXTJOIN("",TRUE,IFERROR(MID(P2649,ROW(INDIRECT("1:"&amp;LEN(P2649))),1)*1,""))</f>
        <v>32200</v>
      </c>
      <c r="R2649" s="7">
        <f t="shared" ca="1" si="990"/>
        <v>32200</v>
      </c>
      <c r="S2649" s="7">
        <f t="shared" ca="1" si="991"/>
        <v>-10900</v>
      </c>
      <c r="T2649" s="7">
        <f t="shared" ca="1" si="992"/>
        <v>-25.290023201856144</v>
      </c>
      <c r="V2649" s="10" t="s">
        <v>6350</v>
      </c>
      <c r="W2649" s="11" t="s">
        <v>1556</v>
      </c>
      <c r="X2649" s="6" t="str" cm="1">
        <f t="array" aca="1" ref="X2649" ca="1">_xlfn.TEXTJOIN("",TRUE,IFERROR(MID(W2649,ROW(INDIRECT("1:"&amp;LEN(W2649))),1)*1,""))</f>
        <v>303000</v>
      </c>
      <c r="Y2649" s="7">
        <f t="shared" ca="1" si="982"/>
        <v>303000</v>
      </c>
      <c r="Z2649" s="7">
        <f t="shared" ca="1" si="993"/>
        <v>57000</v>
      </c>
      <c r="AA2649" s="7">
        <f t="shared" ca="1" si="994"/>
        <v>23.170731707317074</v>
      </c>
      <c r="AC2649" s="20" t="s">
        <v>6350</v>
      </c>
      <c r="AD2649" s="11" t="s">
        <v>2561</v>
      </c>
      <c r="AE2649" s="6" t="str" cm="1">
        <f t="array" aca="1" ref="AE2649" ca="1">_xlfn.TEXTJOIN("",TRUE,IFERROR(MID(AD2649,ROW(INDIRECT("1:"&amp;LEN(AD2649))),1)*1,""))</f>
        <v>549000</v>
      </c>
      <c r="AF2649" s="7">
        <f t="shared" ca="1" si="983"/>
        <v>549000</v>
      </c>
      <c r="AG2649" s="7">
        <f t="shared" ca="1" si="995"/>
        <v>22000</v>
      </c>
      <c r="AH2649" s="7">
        <f t="shared" ca="1" si="996"/>
        <v>4.1745730550284605</v>
      </c>
      <c r="AQ2649" s="20" t="s">
        <v>7349</v>
      </c>
      <c r="AR2649" s="11" t="s">
        <v>57</v>
      </c>
      <c r="AS2649" s="6" t="str" cm="1">
        <f t="array" aca="1" ref="AS2649" ca="1">_xlfn.TEXTJOIN("",TRUE,IFERROR(MID(AR2649,ROW(INDIRECT("1:"&amp;LEN(AR2649))),1)*1,""))</f>
        <v>437000</v>
      </c>
      <c r="AT2649" s="7">
        <f t="shared" ca="1" si="984"/>
        <v>437000</v>
      </c>
      <c r="AU2649" s="7">
        <f t="shared" ca="1" si="997"/>
        <v>-903000</v>
      </c>
      <c r="AV2649" s="7">
        <f t="shared" ca="1" si="998"/>
        <v>-67.388059701492537</v>
      </c>
      <c r="AX2649" s="8" t="s">
        <v>6350</v>
      </c>
      <c r="AY2649" s="7" t="s">
        <v>2345</v>
      </c>
      <c r="AZ2649" s="9" t="str" cm="1">
        <f t="array" aca="1" ref="AZ2649" ca="1">_xlfn.TEXTJOIN("",TRUE,IFERROR(MID(AY2649,ROW(INDIRECT("1:"&amp;LEN(AY2649))),1)*1,""))</f>
        <v>1190000</v>
      </c>
      <c r="BA2649" s="7">
        <f t="shared" ca="1" si="999"/>
        <v>1190000</v>
      </c>
      <c r="BB2649" s="7">
        <f t="shared" ca="1" si="1000"/>
        <v>239000</v>
      </c>
      <c r="BC2649" s="7">
        <f t="shared" ca="1" si="1001"/>
        <v>25.131440588853835</v>
      </c>
    </row>
    <row r="2650" spans="1:55">
      <c r="A2650" s="7" t="s">
        <v>6352</v>
      </c>
      <c r="B2650" s="7" t="s">
        <v>3905</v>
      </c>
      <c r="C2650" s="9" t="str" cm="1">
        <f t="array" aca="1" ref="C2650" ca="1">_xlfn.TEXTJOIN("",TRUE,IFERROR(MID(B2650,ROW(INDIRECT("1:"&amp;LEN(B2650))),1)*1,""))</f>
        <v>8190</v>
      </c>
      <c r="D2650" s="17">
        <f t="shared" ca="1" si="985"/>
        <v>8190</v>
      </c>
      <c r="E2650" s="7">
        <f t="shared" ca="1" si="986"/>
        <v>-270</v>
      </c>
      <c r="F2650" s="7">
        <f t="shared" ca="1" si="987"/>
        <v>-3.1914893617021249</v>
      </c>
      <c r="H2650" s="10" t="s">
        <v>6352</v>
      </c>
      <c r="I2650" s="11" t="s">
        <v>1032</v>
      </c>
      <c r="J2650" s="6" t="str" cm="1">
        <f t="array" aca="1" ref="J2650" ca="1">_xlfn.TEXTJOIN("",TRUE,IFERROR(MID(I2650,ROW(INDIRECT("1:"&amp;LEN(I2650))),1)*1,""))</f>
        <v>25300</v>
      </c>
      <c r="K2650" s="16">
        <f t="shared" ca="1" si="981"/>
        <v>25300</v>
      </c>
      <c r="L2650" s="7">
        <f t="shared" ca="1" si="988"/>
        <v>-2600</v>
      </c>
      <c r="M2650" s="7">
        <f t="shared" ca="1" si="989"/>
        <v>-9.3189964157706129</v>
      </c>
      <c r="O2650" s="10" t="s">
        <v>6352</v>
      </c>
      <c r="P2650" s="11" t="s">
        <v>29</v>
      </c>
      <c r="Q2650" s="6" t="str" cm="1">
        <f t="array" aca="1" ref="Q2650" ca="1">_xlfn.TEXTJOIN("",TRUE,IFERROR(MID(P2650,ROW(INDIRECT("1:"&amp;LEN(P2650))),1)*1,""))</f>
        <v>34900</v>
      </c>
      <c r="R2650" s="7">
        <f t="shared" ca="1" si="990"/>
        <v>34900</v>
      </c>
      <c r="S2650" s="7">
        <f t="shared" ca="1" si="991"/>
        <v>-8200</v>
      </c>
      <c r="T2650" s="7">
        <f t="shared" ca="1" si="992"/>
        <v>-19.025522041763338</v>
      </c>
      <c r="V2650" s="10" t="s">
        <v>6352</v>
      </c>
      <c r="W2650" s="11" t="s">
        <v>402</v>
      </c>
      <c r="X2650" s="6" t="str" cm="1">
        <f t="array" aca="1" ref="X2650" ca="1">_xlfn.TEXTJOIN("",TRUE,IFERROR(MID(W2650,ROW(INDIRECT("1:"&amp;LEN(W2650))),1)*1,""))</f>
        <v>302000</v>
      </c>
      <c r="Y2650" s="7">
        <f t="shared" ca="1" si="982"/>
        <v>302000</v>
      </c>
      <c r="Z2650" s="7">
        <f t="shared" ca="1" si="993"/>
        <v>56000</v>
      </c>
      <c r="AA2650" s="7">
        <f t="shared" ca="1" si="994"/>
        <v>22.76422764227641</v>
      </c>
      <c r="AC2650" s="20" t="s">
        <v>6352</v>
      </c>
      <c r="AD2650" s="11" t="s">
        <v>2866</v>
      </c>
      <c r="AE2650" s="6" t="str" cm="1">
        <f t="array" aca="1" ref="AE2650" ca="1">_xlfn.TEXTJOIN("",TRUE,IFERROR(MID(AD2650,ROW(INDIRECT("1:"&amp;LEN(AD2650))),1)*1,""))</f>
        <v>543000</v>
      </c>
      <c r="AF2650" s="7">
        <f t="shared" ca="1" si="983"/>
        <v>543000</v>
      </c>
      <c r="AG2650" s="7">
        <f t="shared" ca="1" si="995"/>
        <v>16000</v>
      </c>
      <c r="AH2650" s="7">
        <f t="shared" ca="1" si="996"/>
        <v>3.0360531309297869</v>
      </c>
      <c r="AQ2650" s="20" t="s">
        <v>7351</v>
      </c>
      <c r="AR2650" s="11" t="s">
        <v>1346</v>
      </c>
      <c r="AS2650" s="6" t="str" cm="1">
        <f t="array" aca="1" ref="AS2650" ca="1">_xlfn.TEXTJOIN("",TRUE,IFERROR(MID(AR2650,ROW(INDIRECT("1:"&amp;LEN(AR2650))),1)*1,""))</f>
        <v>424000</v>
      </c>
      <c r="AT2650" s="7">
        <f t="shared" ca="1" si="984"/>
        <v>424000</v>
      </c>
      <c r="AU2650" s="7">
        <f t="shared" ca="1" si="997"/>
        <v>-916000</v>
      </c>
      <c r="AV2650" s="7">
        <f t="shared" ca="1" si="998"/>
        <v>-68.358208955223887</v>
      </c>
      <c r="AX2650" s="8" t="s">
        <v>6352</v>
      </c>
      <c r="AY2650" s="7" t="s">
        <v>3593</v>
      </c>
      <c r="AZ2650" s="9" t="str" cm="1">
        <f t="array" aca="1" ref="AZ2650" ca="1">_xlfn.TEXTJOIN("",TRUE,IFERROR(MID(AY2650,ROW(INDIRECT("1:"&amp;LEN(AY2650))),1)*1,""))</f>
        <v>1200000</v>
      </c>
      <c r="BA2650" s="7">
        <f t="shared" ca="1" si="999"/>
        <v>1200000</v>
      </c>
      <c r="BB2650" s="7">
        <f t="shared" ca="1" si="1000"/>
        <v>249000</v>
      </c>
      <c r="BC2650" s="7">
        <f t="shared" ca="1" si="1001"/>
        <v>26.18296529968454</v>
      </c>
    </row>
    <row r="2651" spans="1:55">
      <c r="A2651" s="7" t="s">
        <v>6356</v>
      </c>
      <c r="B2651" s="7" t="s">
        <v>1144</v>
      </c>
      <c r="C2651" s="9" t="str" cm="1">
        <f t="array" aca="1" ref="C2651" ca="1">_xlfn.TEXTJOIN("",TRUE,IFERROR(MID(B2651,ROW(INDIRECT("1:"&amp;LEN(B2651))),1)*1,""))</f>
        <v>8570</v>
      </c>
      <c r="D2651" s="17">
        <f t="shared" ca="1" si="985"/>
        <v>8570</v>
      </c>
      <c r="E2651" s="7">
        <f t="shared" ca="1" si="986"/>
        <v>110</v>
      </c>
      <c r="F2651" s="7">
        <f t="shared" ca="1" si="987"/>
        <v>1.3002364066193763</v>
      </c>
      <c r="H2651" s="10" t="s">
        <v>6356</v>
      </c>
      <c r="I2651" s="11" t="s">
        <v>8084</v>
      </c>
      <c r="J2651" s="6" t="str" cm="1">
        <f t="array" aca="1" ref="J2651" ca="1">_xlfn.TEXTJOIN("",TRUE,IFERROR(MID(I2651,ROW(INDIRECT("1:"&amp;LEN(I2651))),1)*1,""))</f>
        <v>24500</v>
      </c>
      <c r="K2651" s="16">
        <f t="shared" ca="1" si="981"/>
        <v>24500</v>
      </c>
      <c r="L2651" s="7">
        <f t="shared" ca="1" si="988"/>
        <v>-3400</v>
      </c>
      <c r="M2651" s="7">
        <f t="shared" ca="1" si="989"/>
        <v>-12.186379928315418</v>
      </c>
      <c r="O2651" s="10" t="s">
        <v>6356</v>
      </c>
      <c r="P2651" s="11" t="s">
        <v>3648</v>
      </c>
      <c r="Q2651" s="6" t="str" cm="1">
        <f t="array" aca="1" ref="Q2651" ca="1">_xlfn.TEXTJOIN("",TRUE,IFERROR(MID(P2651,ROW(INDIRECT("1:"&amp;LEN(P2651))),1)*1,""))</f>
        <v>37500</v>
      </c>
      <c r="R2651" s="7">
        <f t="shared" ca="1" si="990"/>
        <v>37500</v>
      </c>
      <c r="S2651" s="7">
        <f t="shared" ca="1" si="991"/>
        <v>-5600</v>
      </c>
      <c r="T2651" s="7">
        <f t="shared" ca="1" si="992"/>
        <v>-12.993039443155453</v>
      </c>
      <c r="V2651" s="10" t="s">
        <v>6356</v>
      </c>
      <c r="W2651" s="11" t="s">
        <v>1685</v>
      </c>
      <c r="X2651" s="6" t="str" cm="1">
        <f t="array" aca="1" ref="X2651" ca="1">_xlfn.TEXTJOIN("",TRUE,IFERROR(MID(W2651,ROW(INDIRECT("1:"&amp;LEN(W2651))),1)*1,""))</f>
        <v>300000</v>
      </c>
      <c r="Y2651" s="7">
        <f t="shared" ca="1" si="982"/>
        <v>300000</v>
      </c>
      <c r="Z2651" s="7">
        <f t="shared" ca="1" si="993"/>
        <v>54000</v>
      </c>
      <c r="AA2651" s="7">
        <f t="shared" ca="1" si="994"/>
        <v>21.951219512195124</v>
      </c>
      <c r="AC2651" s="20" t="s">
        <v>6356</v>
      </c>
      <c r="AD2651" s="11" t="s">
        <v>2859</v>
      </c>
      <c r="AE2651" s="6" t="str" cm="1">
        <f t="array" aca="1" ref="AE2651" ca="1">_xlfn.TEXTJOIN("",TRUE,IFERROR(MID(AD2651,ROW(INDIRECT("1:"&amp;LEN(AD2651))),1)*1,""))</f>
        <v>533000</v>
      </c>
      <c r="AF2651" s="7">
        <f t="shared" ca="1" si="983"/>
        <v>533000</v>
      </c>
      <c r="AG2651" s="7">
        <f t="shared" ca="1" si="995"/>
        <v>6000</v>
      </c>
      <c r="AH2651" s="7">
        <f t="shared" ca="1" si="996"/>
        <v>1.1385199240986736</v>
      </c>
      <c r="AQ2651" s="20" t="s">
        <v>7352</v>
      </c>
      <c r="AR2651" s="11" t="s">
        <v>713</v>
      </c>
      <c r="AS2651" s="6" t="str" cm="1">
        <f t="array" aca="1" ref="AS2651" ca="1">_xlfn.TEXTJOIN("",TRUE,IFERROR(MID(AR2651,ROW(INDIRECT("1:"&amp;LEN(AR2651))),1)*1,""))</f>
        <v>409000</v>
      </c>
      <c r="AT2651" s="7">
        <f t="shared" ca="1" si="984"/>
        <v>409000</v>
      </c>
      <c r="AU2651" s="7">
        <f t="shared" ca="1" si="997"/>
        <v>-931000</v>
      </c>
      <c r="AV2651" s="7">
        <f t="shared" ca="1" si="998"/>
        <v>-69.477611940298502</v>
      </c>
      <c r="AX2651" s="8" t="s">
        <v>6356</v>
      </c>
      <c r="AY2651" s="7" t="s">
        <v>5188</v>
      </c>
      <c r="AZ2651" s="9" t="str" cm="1">
        <f t="array" aca="1" ref="AZ2651" ca="1">_xlfn.TEXTJOIN("",TRUE,IFERROR(MID(AY2651,ROW(INDIRECT("1:"&amp;LEN(AY2651))),1)*1,""))</f>
        <v>1210000</v>
      </c>
      <c r="BA2651" s="7">
        <f t="shared" ca="1" si="999"/>
        <v>1210000</v>
      </c>
      <c r="BB2651" s="7">
        <f t="shared" ca="1" si="1000"/>
        <v>259000</v>
      </c>
      <c r="BC2651" s="7">
        <f t="shared" ca="1" si="1001"/>
        <v>27.234490010515259</v>
      </c>
    </row>
    <row r="2652" spans="1:55">
      <c r="A2652" s="7" t="s">
        <v>6359</v>
      </c>
      <c r="B2652" s="7" t="s">
        <v>6323</v>
      </c>
      <c r="C2652" s="9" t="str" cm="1">
        <f t="array" aca="1" ref="C2652" ca="1">_xlfn.TEXTJOIN("",TRUE,IFERROR(MID(B2652,ROW(INDIRECT("1:"&amp;LEN(B2652))),1)*1,""))</f>
        <v>9330</v>
      </c>
      <c r="D2652" s="17">
        <f t="shared" ca="1" si="985"/>
        <v>9330</v>
      </c>
      <c r="E2652" s="7">
        <f t="shared" ca="1" si="986"/>
        <v>870</v>
      </c>
      <c r="F2652" s="7">
        <f t="shared" ca="1" si="987"/>
        <v>10.283687943262422</v>
      </c>
      <c r="H2652" s="10" t="s">
        <v>6359</v>
      </c>
      <c r="I2652" s="11" t="s">
        <v>3916</v>
      </c>
      <c r="J2652" s="6" t="str" cm="1">
        <f t="array" aca="1" ref="J2652" ca="1">_xlfn.TEXTJOIN("",TRUE,IFERROR(MID(I2652,ROW(INDIRECT("1:"&amp;LEN(I2652))),1)*1,""))</f>
        <v>23600</v>
      </c>
      <c r="K2652" s="16">
        <f t="shared" ca="1" si="981"/>
        <v>23600</v>
      </c>
      <c r="L2652" s="7">
        <f t="shared" ca="1" si="988"/>
        <v>-4300</v>
      </c>
      <c r="M2652" s="7">
        <f t="shared" ca="1" si="989"/>
        <v>-15.412186379928315</v>
      </c>
      <c r="O2652" s="10" t="s">
        <v>6359</v>
      </c>
      <c r="P2652" s="11" t="s">
        <v>8085</v>
      </c>
      <c r="Q2652" s="6" t="str" cm="1">
        <f t="array" aca="1" ref="Q2652" ca="1">_xlfn.TEXTJOIN("",TRUE,IFERROR(MID(P2652,ROW(INDIRECT("1:"&amp;LEN(P2652))),1)*1,""))</f>
        <v>39300</v>
      </c>
      <c r="R2652" s="7">
        <f t="shared" ca="1" si="990"/>
        <v>39300</v>
      </c>
      <c r="S2652" s="7">
        <f t="shared" ca="1" si="991"/>
        <v>-3800</v>
      </c>
      <c r="T2652" s="7">
        <f t="shared" ca="1" si="992"/>
        <v>-8.8167053364269066</v>
      </c>
      <c r="V2652" s="10" t="s">
        <v>6359</v>
      </c>
      <c r="W2652" s="11" t="s">
        <v>496</v>
      </c>
      <c r="X2652" s="6" t="str" cm="1">
        <f t="array" aca="1" ref="X2652" ca="1">_xlfn.TEXTJOIN("",TRUE,IFERROR(MID(W2652,ROW(INDIRECT("1:"&amp;LEN(W2652))),1)*1,""))</f>
        <v>299000</v>
      </c>
      <c r="Y2652" s="7">
        <f t="shared" ca="1" si="982"/>
        <v>299000</v>
      </c>
      <c r="Z2652" s="7">
        <f t="shared" ca="1" si="993"/>
        <v>53000</v>
      </c>
      <c r="AA2652" s="7">
        <f t="shared" ca="1" si="994"/>
        <v>21.544715447154459</v>
      </c>
      <c r="AC2652" s="20" t="s">
        <v>6359</v>
      </c>
      <c r="AD2652" s="11" t="s">
        <v>580</v>
      </c>
      <c r="AE2652" s="6" t="str" cm="1">
        <f t="array" aca="1" ref="AE2652" ca="1">_xlfn.TEXTJOIN("",TRUE,IFERROR(MID(AD2652,ROW(INDIRECT("1:"&amp;LEN(AD2652))),1)*1,""))</f>
        <v>524000</v>
      </c>
      <c r="AF2652" s="7">
        <f t="shared" ca="1" si="983"/>
        <v>524000</v>
      </c>
      <c r="AG2652" s="7">
        <f t="shared" ca="1" si="995"/>
        <v>-3000</v>
      </c>
      <c r="AH2652" s="7">
        <f t="shared" ca="1" si="996"/>
        <v>-0.56925996204934393</v>
      </c>
      <c r="AQ2652" s="20" t="s">
        <v>7354</v>
      </c>
      <c r="AR2652" s="11" t="s">
        <v>1622</v>
      </c>
      <c r="AS2652" s="6" t="str" cm="1">
        <f t="array" aca="1" ref="AS2652" ca="1">_xlfn.TEXTJOIN("",TRUE,IFERROR(MID(AR2652,ROW(INDIRECT("1:"&amp;LEN(AR2652))),1)*1,""))</f>
        <v>420000</v>
      </c>
      <c r="AT2652" s="7">
        <f t="shared" ca="1" si="984"/>
        <v>420000</v>
      </c>
      <c r="AU2652" s="7">
        <f t="shared" ca="1" si="997"/>
        <v>-920000</v>
      </c>
      <c r="AV2652" s="7">
        <f t="shared" ca="1" si="998"/>
        <v>-68.656716417910445</v>
      </c>
      <c r="AX2652" s="8" t="s">
        <v>6359</v>
      </c>
      <c r="AY2652" s="7" t="s">
        <v>5522</v>
      </c>
      <c r="AZ2652" s="9" t="str" cm="1">
        <f t="array" aca="1" ref="AZ2652" ca="1">_xlfn.TEXTJOIN("",TRUE,IFERROR(MID(AY2652,ROW(INDIRECT("1:"&amp;LEN(AY2652))),1)*1,""))</f>
        <v>1220000</v>
      </c>
      <c r="BA2652" s="7">
        <f t="shared" ca="1" si="999"/>
        <v>1220000</v>
      </c>
      <c r="BB2652" s="7">
        <f t="shared" ca="1" si="1000"/>
        <v>269000</v>
      </c>
      <c r="BC2652" s="7">
        <f t="shared" ca="1" si="1001"/>
        <v>28.286014721345964</v>
      </c>
    </row>
    <row r="2653" spans="1:55">
      <c r="A2653" s="7" t="s">
        <v>6361</v>
      </c>
      <c r="B2653" s="7" t="s">
        <v>4013</v>
      </c>
      <c r="C2653" s="9" t="str" cm="1">
        <f t="array" aca="1" ref="C2653" ca="1">_xlfn.TEXTJOIN("",TRUE,IFERROR(MID(B2653,ROW(INDIRECT("1:"&amp;LEN(B2653))),1)*1,""))</f>
        <v>9870</v>
      </c>
      <c r="D2653" s="17">
        <f t="shared" ca="1" si="985"/>
        <v>9870</v>
      </c>
      <c r="E2653" s="7">
        <f t="shared" ca="1" si="986"/>
        <v>1410</v>
      </c>
      <c r="F2653" s="7">
        <f t="shared" ca="1" si="987"/>
        <v>16.666666666666671</v>
      </c>
      <c r="H2653" s="10" t="s">
        <v>6361</v>
      </c>
      <c r="I2653" s="11" t="s">
        <v>1518</v>
      </c>
      <c r="J2653" s="6" t="str" cm="1">
        <f t="array" aca="1" ref="J2653" ca="1">_xlfn.TEXTJOIN("",TRUE,IFERROR(MID(I2653,ROW(INDIRECT("1:"&amp;LEN(I2653))),1)*1,""))</f>
        <v>24100</v>
      </c>
      <c r="K2653" s="16">
        <f t="shared" ca="1" si="981"/>
        <v>24100</v>
      </c>
      <c r="L2653" s="7">
        <f t="shared" ca="1" si="988"/>
        <v>-3800</v>
      </c>
      <c r="M2653" s="7">
        <f t="shared" ca="1" si="989"/>
        <v>-13.620071684587813</v>
      </c>
      <c r="O2653" s="10" t="s">
        <v>6361</v>
      </c>
      <c r="P2653" s="11" t="s">
        <v>8086</v>
      </c>
      <c r="Q2653" s="6" t="str" cm="1">
        <f t="array" aca="1" ref="Q2653" ca="1">_xlfn.TEXTJOIN("",TRUE,IFERROR(MID(P2653,ROW(INDIRECT("1:"&amp;LEN(P2653))),1)*1,""))</f>
        <v>40800</v>
      </c>
      <c r="R2653" s="7">
        <f t="shared" ca="1" si="990"/>
        <v>40800</v>
      </c>
      <c r="S2653" s="7">
        <f t="shared" ca="1" si="991"/>
        <v>-2300</v>
      </c>
      <c r="T2653" s="7">
        <f t="shared" ca="1" si="992"/>
        <v>-5.3364269141531366</v>
      </c>
      <c r="V2653" s="10" t="s">
        <v>6361</v>
      </c>
      <c r="W2653" s="11" t="s">
        <v>472</v>
      </c>
      <c r="X2653" s="6" t="str" cm="1">
        <f t="array" aca="1" ref="X2653" ca="1">_xlfn.TEXTJOIN("",TRUE,IFERROR(MID(W2653,ROW(INDIRECT("1:"&amp;LEN(W2653))),1)*1,""))</f>
        <v>298000</v>
      </c>
      <c r="Y2653" s="7">
        <f t="shared" ca="1" si="982"/>
        <v>298000</v>
      </c>
      <c r="Z2653" s="7">
        <f t="shared" ca="1" si="993"/>
        <v>52000</v>
      </c>
      <c r="AA2653" s="7">
        <f t="shared" ca="1" si="994"/>
        <v>21.138211382113823</v>
      </c>
      <c r="AC2653" s="20" t="s">
        <v>6361</v>
      </c>
      <c r="AD2653" s="11" t="s">
        <v>1311</v>
      </c>
      <c r="AE2653" s="6" t="str" cm="1">
        <f t="array" aca="1" ref="AE2653" ca="1">_xlfn.TEXTJOIN("",TRUE,IFERROR(MID(AD2653,ROW(INDIRECT("1:"&amp;LEN(AD2653))),1)*1,""))</f>
        <v>516000</v>
      </c>
      <c r="AF2653" s="7">
        <f t="shared" ca="1" si="983"/>
        <v>516000</v>
      </c>
      <c r="AG2653" s="7">
        <f t="shared" ca="1" si="995"/>
        <v>-11000</v>
      </c>
      <c r="AH2653" s="7">
        <f t="shared" ca="1" si="996"/>
        <v>-2.0872865275142374</v>
      </c>
      <c r="AQ2653" s="20" t="s">
        <v>7356</v>
      </c>
      <c r="AR2653" s="11" t="s">
        <v>108</v>
      </c>
      <c r="AS2653" s="6" t="str" cm="1">
        <f t="array" aca="1" ref="AS2653" ca="1">_xlfn.TEXTJOIN("",TRUE,IFERROR(MID(AR2653,ROW(INDIRECT("1:"&amp;LEN(AR2653))),1)*1,""))</f>
        <v>458000</v>
      </c>
      <c r="AT2653" s="7">
        <f t="shared" ca="1" si="984"/>
        <v>458000</v>
      </c>
      <c r="AU2653" s="7">
        <f t="shared" ca="1" si="997"/>
        <v>-882000</v>
      </c>
      <c r="AV2653" s="7">
        <f t="shared" ca="1" si="998"/>
        <v>-65.820895522388071</v>
      </c>
      <c r="AX2653" s="8" t="s">
        <v>6361</v>
      </c>
      <c r="AY2653" s="7" t="s">
        <v>5184</v>
      </c>
      <c r="AZ2653" s="9" t="str" cm="1">
        <f t="array" aca="1" ref="AZ2653" ca="1">_xlfn.TEXTJOIN("",TRUE,IFERROR(MID(AY2653,ROW(INDIRECT("1:"&amp;LEN(AY2653))),1)*1,""))</f>
        <v>1240000</v>
      </c>
      <c r="BA2653" s="7">
        <f t="shared" ca="1" si="999"/>
        <v>1240000</v>
      </c>
      <c r="BB2653" s="7">
        <f t="shared" ca="1" si="1000"/>
        <v>289000</v>
      </c>
      <c r="BC2653" s="7">
        <f t="shared" ca="1" si="1001"/>
        <v>30.389064143007374</v>
      </c>
    </row>
    <row r="2654" spans="1:55">
      <c r="A2654" s="7" t="s">
        <v>6363</v>
      </c>
      <c r="B2654" s="7" t="s">
        <v>3721</v>
      </c>
      <c r="C2654" s="9" t="str" cm="1">
        <f t="array" aca="1" ref="C2654" ca="1">_xlfn.TEXTJOIN("",TRUE,IFERROR(MID(B2654,ROW(INDIRECT("1:"&amp;LEN(B2654))),1)*1,""))</f>
        <v>10200</v>
      </c>
      <c r="D2654" s="17">
        <f t="shared" ca="1" si="985"/>
        <v>10200</v>
      </c>
      <c r="E2654" s="7">
        <f t="shared" ca="1" si="986"/>
        <v>1740</v>
      </c>
      <c r="F2654" s="7">
        <f t="shared" ca="1" si="987"/>
        <v>20.567375886524815</v>
      </c>
      <c r="H2654" s="10" t="s">
        <v>6363</v>
      </c>
      <c r="I2654" s="11" t="s">
        <v>3731</v>
      </c>
      <c r="J2654" s="6" t="str" cm="1">
        <f t="array" aca="1" ref="J2654" ca="1">_xlfn.TEXTJOIN("",TRUE,IFERROR(MID(I2654,ROW(INDIRECT("1:"&amp;LEN(I2654))),1)*1,""))</f>
        <v>24700</v>
      </c>
      <c r="K2654" s="16">
        <f t="shared" ca="1" si="981"/>
        <v>24700</v>
      </c>
      <c r="L2654" s="7">
        <f t="shared" ca="1" si="988"/>
        <v>-3200</v>
      </c>
      <c r="M2654" s="7">
        <f t="shared" ca="1" si="989"/>
        <v>-11.469534050179206</v>
      </c>
      <c r="O2654" s="10" t="s">
        <v>6363</v>
      </c>
      <c r="P2654" s="11" t="s">
        <v>2282</v>
      </c>
      <c r="Q2654" s="6" t="str" cm="1">
        <f t="array" aca="1" ref="Q2654" ca="1">_xlfn.TEXTJOIN("",TRUE,IFERROR(MID(P2654,ROW(INDIRECT("1:"&amp;LEN(P2654))),1)*1,""))</f>
        <v>42000</v>
      </c>
      <c r="R2654" s="7">
        <f t="shared" ca="1" si="990"/>
        <v>42000</v>
      </c>
      <c r="S2654" s="7">
        <f t="shared" ca="1" si="991"/>
        <v>-1100</v>
      </c>
      <c r="T2654" s="7">
        <f t="shared" ca="1" si="992"/>
        <v>-2.5522041763341008</v>
      </c>
      <c r="V2654" s="10" t="s">
        <v>6363</v>
      </c>
      <c r="W2654" s="11" t="s">
        <v>1242</v>
      </c>
      <c r="X2654" s="6" t="str" cm="1">
        <f t="array" aca="1" ref="X2654" ca="1">_xlfn.TEXTJOIN("",TRUE,IFERROR(MID(W2654,ROW(INDIRECT("1:"&amp;LEN(W2654))),1)*1,""))</f>
        <v>296000</v>
      </c>
      <c r="Y2654" s="7">
        <f t="shared" ca="1" si="982"/>
        <v>296000</v>
      </c>
      <c r="Z2654" s="7">
        <f t="shared" ca="1" si="993"/>
        <v>50000</v>
      </c>
      <c r="AA2654" s="7">
        <f t="shared" ca="1" si="994"/>
        <v>20.325203252032537</v>
      </c>
      <c r="AC2654" s="20" t="s">
        <v>6363</v>
      </c>
      <c r="AD2654" s="11" t="s">
        <v>670</v>
      </c>
      <c r="AE2654" s="6" t="str" cm="1">
        <f t="array" aca="1" ref="AE2654" ca="1">_xlfn.TEXTJOIN("",TRUE,IFERROR(MID(AD2654,ROW(INDIRECT("1:"&amp;LEN(AD2654))),1)*1,""))</f>
        <v>508000</v>
      </c>
      <c r="AF2654" s="7">
        <f t="shared" ca="1" si="983"/>
        <v>508000</v>
      </c>
      <c r="AG2654" s="7">
        <f t="shared" ca="1" si="995"/>
        <v>-19000</v>
      </c>
      <c r="AH2654" s="7">
        <f t="shared" ca="1" si="996"/>
        <v>-3.6053130929791166</v>
      </c>
      <c r="AQ2654" s="20" t="s">
        <v>7359</v>
      </c>
      <c r="AR2654" s="11" t="s">
        <v>4453</v>
      </c>
      <c r="AS2654" s="6" t="str" cm="1">
        <f t="array" aca="1" ref="AS2654" ca="1">_xlfn.TEXTJOIN("",TRUE,IFERROR(MID(AR2654,ROW(INDIRECT("1:"&amp;LEN(AR2654))),1)*1,""))</f>
        <v>517000</v>
      </c>
      <c r="AT2654" s="7">
        <f t="shared" ca="1" si="984"/>
        <v>517000</v>
      </c>
      <c r="AU2654" s="7">
        <f t="shared" ca="1" si="997"/>
        <v>-823000</v>
      </c>
      <c r="AV2654" s="7">
        <f t="shared" ca="1" si="998"/>
        <v>-61.417910447761194</v>
      </c>
      <c r="AX2654" s="8" t="s">
        <v>6363</v>
      </c>
      <c r="AY2654" s="7" t="s">
        <v>5524</v>
      </c>
      <c r="AZ2654" s="9" t="str" cm="1">
        <f t="array" aca="1" ref="AZ2654" ca="1">_xlfn.TEXTJOIN("",TRUE,IFERROR(MID(AY2654,ROW(INDIRECT("1:"&amp;LEN(AY2654))),1)*1,""))</f>
        <v>1250000</v>
      </c>
      <c r="BA2654" s="7">
        <f t="shared" ca="1" si="999"/>
        <v>1250000</v>
      </c>
      <c r="BB2654" s="7">
        <f t="shared" ca="1" si="1000"/>
        <v>299000</v>
      </c>
      <c r="BC2654" s="7">
        <f t="shared" ca="1" si="1001"/>
        <v>31.440588853838079</v>
      </c>
    </row>
    <row r="2655" spans="1:55">
      <c r="A2655" s="7" t="s">
        <v>6366</v>
      </c>
      <c r="B2655" s="7" t="s">
        <v>915</v>
      </c>
      <c r="C2655" s="9" t="str" cm="1">
        <f t="array" aca="1" ref="C2655" ca="1">_xlfn.TEXTJOIN("",TRUE,IFERROR(MID(B2655,ROW(INDIRECT("1:"&amp;LEN(B2655))),1)*1,""))</f>
        <v>10500</v>
      </c>
      <c r="D2655" s="17">
        <f t="shared" ca="1" si="985"/>
        <v>10500</v>
      </c>
      <c r="E2655" s="7">
        <f t="shared" ca="1" si="986"/>
        <v>2040</v>
      </c>
      <c r="F2655" s="7">
        <f t="shared" ca="1" si="987"/>
        <v>24.113475177304949</v>
      </c>
      <c r="H2655" s="10" t="s">
        <v>6366</v>
      </c>
      <c r="I2655" s="11" t="s">
        <v>1109</v>
      </c>
      <c r="J2655" s="6" t="str" cm="1">
        <f t="array" aca="1" ref="J2655" ca="1">_xlfn.TEXTJOIN("",TRUE,IFERROR(MID(I2655,ROW(INDIRECT("1:"&amp;LEN(I2655))),1)*1,""))</f>
        <v>25200</v>
      </c>
      <c r="K2655" s="16">
        <f t="shared" ca="1" si="981"/>
        <v>25200</v>
      </c>
      <c r="L2655" s="7">
        <f t="shared" ca="1" si="988"/>
        <v>-2700</v>
      </c>
      <c r="M2655" s="7">
        <f t="shared" ca="1" si="989"/>
        <v>-9.6774193548387188</v>
      </c>
      <c r="O2655" s="10" t="s">
        <v>6366</v>
      </c>
      <c r="P2655" s="11" t="s">
        <v>2374</v>
      </c>
      <c r="Q2655" s="6" t="str" cm="1">
        <f t="array" aca="1" ref="Q2655" ca="1">_xlfn.TEXTJOIN("",TRUE,IFERROR(MID(P2655,ROW(INDIRECT("1:"&amp;LEN(P2655))),1)*1,""))</f>
        <v>42400</v>
      </c>
      <c r="R2655" s="7">
        <f t="shared" ca="1" si="990"/>
        <v>42400</v>
      </c>
      <c r="S2655" s="7">
        <f t="shared" ca="1" si="991"/>
        <v>-700</v>
      </c>
      <c r="T2655" s="7">
        <f t="shared" ca="1" si="992"/>
        <v>-1.6241299303944317</v>
      </c>
      <c r="V2655" s="10" t="s">
        <v>6366</v>
      </c>
      <c r="W2655" s="11" t="s">
        <v>2051</v>
      </c>
      <c r="X2655" s="6" t="str" cm="1">
        <f t="array" aca="1" ref="X2655" ca="1">_xlfn.TEXTJOIN("",TRUE,IFERROR(MID(W2655,ROW(INDIRECT("1:"&amp;LEN(W2655))),1)*1,""))</f>
        <v>295000</v>
      </c>
      <c r="Y2655" s="7">
        <f t="shared" ca="1" si="982"/>
        <v>295000</v>
      </c>
      <c r="Z2655" s="7">
        <f t="shared" ca="1" si="993"/>
        <v>49000</v>
      </c>
      <c r="AA2655" s="7">
        <f t="shared" ca="1" si="994"/>
        <v>19.918699186991873</v>
      </c>
      <c r="AC2655" s="20" t="s">
        <v>6366</v>
      </c>
      <c r="AD2655" s="11" t="s">
        <v>833</v>
      </c>
      <c r="AE2655" s="6" t="str" cm="1">
        <f t="array" aca="1" ref="AE2655" ca="1">_xlfn.TEXTJOIN("",TRUE,IFERROR(MID(AD2655,ROW(INDIRECT("1:"&amp;LEN(AD2655))),1)*1,""))</f>
        <v>502000</v>
      </c>
      <c r="AF2655" s="7">
        <f t="shared" ca="1" si="983"/>
        <v>502000</v>
      </c>
      <c r="AG2655" s="7">
        <f t="shared" ca="1" si="995"/>
        <v>-25000</v>
      </c>
      <c r="AH2655" s="7">
        <f t="shared" ca="1" si="996"/>
        <v>-4.7438330170778045</v>
      </c>
      <c r="AQ2655" s="20" t="s">
        <v>7360</v>
      </c>
      <c r="AR2655" s="11" t="s">
        <v>185</v>
      </c>
      <c r="AS2655" s="6" t="str" cm="1">
        <f t="array" aca="1" ref="AS2655" ca="1">_xlfn.TEXTJOIN("",TRUE,IFERROR(MID(AR2655,ROW(INDIRECT("1:"&amp;LEN(AR2655))),1)*1,""))</f>
        <v>587000</v>
      </c>
      <c r="AT2655" s="7">
        <f t="shared" ca="1" si="984"/>
        <v>587000</v>
      </c>
      <c r="AU2655" s="7">
        <f t="shared" ca="1" si="997"/>
        <v>-753000</v>
      </c>
      <c r="AV2655" s="7">
        <f t="shared" ca="1" si="998"/>
        <v>-56.194029850746269</v>
      </c>
      <c r="AX2655" s="8" t="s">
        <v>6366</v>
      </c>
      <c r="AY2655" s="7" t="s">
        <v>3461</v>
      </c>
      <c r="AZ2655" s="9" t="str" cm="1">
        <f t="array" aca="1" ref="AZ2655" ca="1">_xlfn.TEXTJOIN("",TRUE,IFERROR(MID(AY2655,ROW(INDIRECT("1:"&amp;LEN(AY2655))),1)*1,""))</f>
        <v>1260000</v>
      </c>
      <c r="BA2655" s="7">
        <f t="shared" ca="1" si="999"/>
        <v>1260000</v>
      </c>
      <c r="BB2655" s="7">
        <f t="shared" ca="1" si="1000"/>
        <v>309000</v>
      </c>
      <c r="BC2655" s="7">
        <f t="shared" ca="1" si="1001"/>
        <v>32.492113564668756</v>
      </c>
    </row>
    <row r="2656" spans="1:55">
      <c r="A2656" s="7" t="s">
        <v>6367</v>
      </c>
      <c r="B2656" s="7" t="s">
        <v>948</v>
      </c>
      <c r="C2656" s="9" t="str" cm="1">
        <f t="array" aca="1" ref="C2656" ca="1">_xlfn.TEXTJOIN("",TRUE,IFERROR(MID(B2656,ROW(INDIRECT("1:"&amp;LEN(B2656))),1)*1,""))</f>
        <v>10800</v>
      </c>
      <c r="D2656" s="17">
        <f t="shared" ca="1" si="985"/>
        <v>10800</v>
      </c>
      <c r="E2656" s="7">
        <f t="shared" ca="1" si="986"/>
        <v>2340</v>
      </c>
      <c r="F2656" s="7">
        <f t="shared" ca="1" si="987"/>
        <v>27.659574468085111</v>
      </c>
      <c r="H2656" s="10" t="s">
        <v>6367</v>
      </c>
      <c r="I2656" s="11" t="s">
        <v>8087</v>
      </c>
      <c r="J2656" s="6" t="str" cm="1">
        <f t="array" aca="1" ref="J2656" ca="1">_xlfn.TEXTJOIN("",TRUE,IFERROR(MID(I2656,ROW(INDIRECT("1:"&amp;LEN(I2656))),1)*1,""))</f>
        <v>25500</v>
      </c>
      <c r="K2656" s="16">
        <f t="shared" ca="1" si="981"/>
        <v>25500</v>
      </c>
      <c r="L2656" s="7">
        <f t="shared" ca="1" si="988"/>
        <v>-2400</v>
      </c>
      <c r="M2656" s="7">
        <f t="shared" ca="1" si="989"/>
        <v>-8.6021505376344152</v>
      </c>
      <c r="O2656" s="10" t="s">
        <v>6367</v>
      </c>
      <c r="P2656" s="11" t="s">
        <v>2282</v>
      </c>
      <c r="Q2656" s="6" t="str" cm="1">
        <f t="array" aca="1" ref="Q2656" ca="1">_xlfn.TEXTJOIN("",TRUE,IFERROR(MID(P2656,ROW(INDIRECT("1:"&amp;LEN(P2656))),1)*1,""))</f>
        <v>42000</v>
      </c>
      <c r="R2656" s="7">
        <f t="shared" ca="1" si="990"/>
        <v>42000</v>
      </c>
      <c r="S2656" s="7">
        <f t="shared" ca="1" si="991"/>
        <v>-1100</v>
      </c>
      <c r="T2656" s="7">
        <f t="shared" ca="1" si="992"/>
        <v>-2.5522041763341008</v>
      </c>
      <c r="V2656" s="10" t="s">
        <v>6367</v>
      </c>
      <c r="W2656" s="11" t="s">
        <v>1503</v>
      </c>
      <c r="X2656" s="6" t="str" cm="1">
        <f t="array" aca="1" ref="X2656" ca="1">_xlfn.TEXTJOIN("",TRUE,IFERROR(MID(W2656,ROW(INDIRECT("1:"&amp;LEN(W2656))),1)*1,""))</f>
        <v>292000</v>
      </c>
      <c r="Y2656" s="7">
        <f t="shared" ca="1" si="982"/>
        <v>292000</v>
      </c>
      <c r="Z2656" s="7">
        <f t="shared" ca="1" si="993"/>
        <v>46000</v>
      </c>
      <c r="AA2656" s="7">
        <f t="shared" ca="1" si="994"/>
        <v>18.699186991869922</v>
      </c>
      <c r="AC2656" s="20" t="s">
        <v>6367</v>
      </c>
      <c r="AD2656" s="11" t="s">
        <v>2019</v>
      </c>
      <c r="AE2656" s="6" t="str" cm="1">
        <f t="array" aca="1" ref="AE2656" ca="1">_xlfn.TEXTJOIN("",TRUE,IFERROR(MID(AD2656,ROW(INDIRECT("1:"&amp;LEN(AD2656))),1)*1,""))</f>
        <v>498000</v>
      </c>
      <c r="AF2656" s="7">
        <f t="shared" ca="1" si="983"/>
        <v>498000</v>
      </c>
      <c r="AG2656" s="7">
        <f t="shared" ca="1" si="995"/>
        <v>-29000</v>
      </c>
      <c r="AH2656" s="7">
        <f t="shared" ca="1" si="996"/>
        <v>-5.5028462998102441</v>
      </c>
      <c r="AQ2656" s="20" t="s">
        <v>7362</v>
      </c>
      <c r="AR2656" s="11" t="s">
        <v>2982</v>
      </c>
      <c r="AS2656" s="6" t="str" cm="1">
        <f t="array" aca="1" ref="AS2656" ca="1">_xlfn.TEXTJOIN("",TRUE,IFERROR(MID(AR2656,ROW(INDIRECT("1:"&amp;LEN(AR2656))),1)*1,""))</f>
        <v>647000</v>
      </c>
      <c r="AT2656" s="7">
        <f t="shared" ca="1" si="984"/>
        <v>647000</v>
      </c>
      <c r="AU2656" s="7">
        <f t="shared" ca="1" si="997"/>
        <v>-693000</v>
      </c>
      <c r="AV2656" s="7">
        <f t="shared" ca="1" si="998"/>
        <v>-51.71641791044776</v>
      </c>
      <c r="AX2656" s="8" t="s">
        <v>6367</v>
      </c>
      <c r="AY2656" s="7" t="s">
        <v>6640</v>
      </c>
      <c r="AZ2656" s="9" t="str" cm="1">
        <f t="array" aca="1" ref="AZ2656" ca="1">_xlfn.TEXTJOIN("",TRUE,IFERROR(MID(AY2656,ROW(INDIRECT("1:"&amp;LEN(AY2656))),1)*1,""))</f>
        <v>1280000</v>
      </c>
      <c r="BA2656" s="7">
        <f t="shared" ca="1" si="999"/>
        <v>1280000</v>
      </c>
      <c r="BB2656" s="7">
        <f t="shared" ca="1" si="1000"/>
        <v>329000</v>
      </c>
      <c r="BC2656" s="7">
        <f t="shared" ca="1" si="1001"/>
        <v>34.595162986330195</v>
      </c>
    </row>
    <row r="2657" spans="1:55">
      <c r="A2657" s="7" t="s">
        <v>6368</v>
      </c>
      <c r="B2657" s="7" t="s">
        <v>837</v>
      </c>
      <c r="C2657" s="9" t="str" cm="1">
        <f t="array" aca="1" ref="C2657" ca="1">_xlfn.TEXTJOIN("",TRUE,IFERROR(MID(B2657,ROW(INDIRECT("1:"&amp;LEN(B2657))),1)*1,""))</f>
        <v>11100</v>
      </c>
      <c r="D2657" s="17">
        <f t="shared" ca="1" si="985"/>
        <v>11100</v>
      </c>
      <c r="E2657" s="7">
        <f t="shared" ca="1" si="986"/>
        <v>2640</v>
      </c>
      <c r="F2657" s="7">
        <f t="shared" ca="1" si="987"/>
        <v>31.20567375886526</v>
      </c>
      <c r="H2657" s="10" t="s">
        <v>6368</v>
      </c>
      <c r="I2657" s="11" t="s">
        <v>2933</v>
      </c>
      <c r="J2657" s="6" t="str" cm="1">
        <f t="array" aca="1" ref="J2657" ca="1">_xlfn.TEXTJOIN("",TRUE,IFERROR(MID(I2657,ROW(INDIRECT("1:"&amp;LEN(I2657))),1)*1,""))</f>
        <v>26500</v>
      </c>
      <c r="K2657" s="16">
        <f t="shared" ca="1" si="981"/>
        <v>26500</v>
      </c>
      <c r="L2657" s="7">
        <f t="shared" ca="1" si="988"/>
        <v>-1400</v>
      </c>
      <c r="M2657" s="7">
        <f t="shared" ca="1" si="989"/>
        <v>-5.0179211469534124</v>
      </c>
      <c r="O2657" s="10" t="s">
        <v>6368</v>
      </c>
      <c r="P2657" s="11" t="s">
        <v>3043</v>
      </c>
      <c r="Q2657" s="6" t="str" cm="1">
        <f t="array" aca="1" ref="Q2657" ca="1">_xlfn.TEXTJOIN("",TRUE,IFERROR(MID(P2657,ROW(INDIRECT("1:"&amp;LEN(P2657))),1)*1,""))</f>
        <v>41100</v>
      </c>
      <c r="R2657" s="7">
        <f t="shared" ca="1" si="990"/>
        <v>41100</v>
      </c>
      <c r="S2657" s="7">
        <f t="shared" ca="1" si="991"/>
        <v>-2000</v>
      </c>
      <c r="T2657" s="7">
        <f t="shared" ca="1" si="992"/>
        <v>-4.6403712296983883</v>
      </c>
      <c r="V2657" s="10" t="s">
        <v>6368</v>
      </c>
      <c r="W2657" s="11" t="s">
        <v>1027</v>
      </c>
      <c r="X2657" s="6" t="str" cm="1">
        <f t="array" aca="1" ref="X2657" ca="1">_xlfn.TEXTJOIN("",TRUE,IFERROR(MID(W2657,ROW(INDIRECT("1:"&amp;LEN(W2657))),1)*1,""))</f>
        <v>290000</v>
      </c>
      <c r="Y2657" s="7">
        <f t="shared" ca="1" si="982"/>
        <v>290000</v>
      </c>
      <c r="Z2657" s="7">
        <f t="shared" ca="1" si="993"/>
        <v>44000</v>
      </c>
      <c r="AA2657" s="7">
        <f t="shared" ca="1" si="994"/>
        <v>17.886178861788622</v>
      </c>
      <c r="AC2657" s="20" t="s">
        <v>6368</v>
      </c>
      <c r="AD2657" s="11" t="s">
        <v>2586</v>
      </c>
      <c r="AE2657" s="6" t="str" cm="1">
        <f t="array" aca="1" ref="AE2657" ca="1">_xlfn.TEXTJOIN("",TRUE,IFERROR(MID(AD2657,ROW(INDIRECT("1:"&amp;LEN(AD2657))),1)*1,""))</f>
        <v>495000</v>
      </c>
      <c r="AF2657" s="7">
        <f t="shared" ca="1" si="983"/>
        <v>495000</v>
      </c>
      <c r="AG2657" s="7">
        <f t="shared" ca="1" si="995"/>
        <v>-32000</v>
      </c>
      <c r="AH2657" s="7">
        <f t="shared" ca="1" si="996"/>
        <v>-6.0721062618595738</v>
      </c>
      <c r="AQ2657" s="20" t="s">
        <v>7363</v>
      </c>
      <c r="AR2657" s="11" t="s">
        <v>6026</v>
      </c>
      <c r="AS2657" s="6" t="str" cm="1">
        <f t="array" aca="1" ref="AS2657" ca="1">_xlfn.TEXTJOIN("",TRUE,IFERROR(MID(AR2657,ROW(INDIRECT("1:"&amp;LEN(AR2657))),1)*1,""))</f>
        <v>718000</v>
      </c>
      <c r="AT2657" s="7">
        <f t="shared" ca="1" si="984"/>
        <v>718000</v>
      </c>
      <c r="AU2657" s="7">
        <f t="shared" ca="1" si="997"/>
        <v>-622000</v>
      </c>
      <c r="AV2657" s="7">
        <f t="shared" ca="1" si="998"/>
        <v>-46.417910447761187</v>
      </c>
      <c r="AX2657" s="8" t="s">
        <v>6368</v>
      </c>
      <c r="AY2657" s="7" t="s">
        <v>5146</v>
      </c>
      <c r="AZ2657" s="9" t="str" cm="1">
        <f t="array" aca="1" ref="AZ2657" ca="1">_xlfn.TEXTJOIN("",TRUE,IFERROR(MID(AY2657,ROW(INDIRECT("1:"&amp;LEN(AY2657))),1)*1,""))</f>
        <v>1290000</v>
      </c>
      <c r="BA2657" s="7">
        <f t="shared" ca="1" si="999"/>
        <v>1290000</v>
      </c>
      <c r="BB2657" s="7">
        <f t="shared" ca="1" si="1000"/>
        <v>339000</v>
      </c>
      <c r="BC2657" s="7">
        <f t="shared" ca="1" si="1001"/>
        <v>35.646687697160871</v>
      </c>
    </row>
    <row r="2658" spans="1:55">
      <c r="A2658" s="7" t="s">
        <v>6369</v>
      </c>
      <c r="B2658" s="7" t="s">
        <v>3482</v>
      </c>
      <c r="C2658" s="9" t="str" cm="1">
        <f t="array" aca="1" ref="C2658" ca="1">_xlfn.TEXTJOIN("",TRUE,IFERROR(MID(B2658,ROW(INDIRECT("1:"&amp;LEN(B2658))),1)*1,""))</f>
        <v>11200</v>
      </c>
      <c r="D2658" s="17">
        <f t="shared" ca="1" si="985"/>
        <v>11200</v>
      </c>
      <c r="E2658" s="7">
        <f t="shared" ca="1" si="986"/>
        <v>2740</v>
      </c>
      <c r="F2658" s="7">
        <f t="shared" ca="1" si="987"/>
        <v>32.387706855791947</v>
      </c>
      <c r="H2658" s="10" t="s">
        <v>6369</v>
      </c>
      <c r="I2658" s="11" t="s">
        <v>4953</v>
      </c>
      <c r="J2658" s="6" t="str" cm="1">
        <f t="array" aca="1" ref="J2658" ca="1">_xlfn.TEXTJOIN("",TRUE,IFERROR(MID(I2658,ROW(INDIRECT("1:"&amp;LEN(I2658))),1)*1,""))</f>
        <v>26300</v>
      </c>
      <c r="K2658" s="16">
        <f t="shared" ca="1" si="981"/>
        <v>26300</v>
      </c>
      <c r="L2658" s="7">
        <f t="shared" ca="1" si="988"/>
        <v>-1600</v>
      </c>
      <c r="M2658" s="7">
        <f t="shared" ca="1" si="989"/>
        <v>-5.7347670250896101</v>
      </c>
      <c r="O2658" s="10" t="s">
        <v>6369</v>
      </c>
      <c r="P2658" s="11" t="s">
        <v>3120</v>
      </c>
      <c r="Q2658" s="6" t="str" cm="1">
        <f t="array" aca="1" ref="Q2658" ca="1">_xlfn.TEXTJOIN("",TRUE,IFERROR(MID(P2658,ROW(INDIRECT("1:"&amp;LEN(P2658))),1)*1,""))</f>
        <v>39700</v>
      </c>
      <c r="R2658" s="7">
        <f t="shared" ca="1" si="990"/>
        <v>39700</v>
      </c>
      <c r="S2658" s="7">
        <f t="shared" ca="1" si="991"/>
        <v>-3400</v>
      </c>
      <c r="T2658" s="7">
        <f t="shared" ca="1" si="992"/>
        <v>-7.8886310904872374</v>
      </c>
      <c r="V2658" s="10" t="s">
        <v>6369</v>
      </c>
      <c r="W2658" s="11" t="s">
        <v>3161</v>
      </c>
      <c r="X2658" s="6" t="str" cm="1">
        <f t="array" aca="1" ref="X2658" ca="1">_xlfn.TEXTJOIN("",TRUE,IFERROR(MID(W2658,ROW(INDIRECT("1:"&amp;LEN(W2658))),1)*1,""))</f>
        <v>288000</v>
      </c>
      <c r="Y2658" s="7">
        <f t="shared" ca="1" si="982"/>
        <v>288000</v>
      </c>
      <c r="Z2658" s="7">
        <f t="shared" ca="1" si="993"/>
        <v>42000</v>
      </c>
      <c r="AA2658" s="7">
        <f t="shared" ca="1" si="994"/>
        <v>17.073170731707307</v>
      </c>
      <c r="AC2658" s="20" t="s">
        <v>6369</v>
      </c>
      <c r="AD2658" s="11" t="s">
        <v>2586</v>
      </c>
      <c r="AE2658" s="6" t="str" cm="1">
        <f t="array" aca="1" ref="AE2658" ca="1">_xlfn.TEXTJOIN("",TRUE,IFERROR(MID(AD2658,ROW(INDIRECT("1:"&amp;LEN(AD2658))),1)*1,""))</f>
        <v>495000</v>
      </c>
      <c r="AF2658" s="7">
        <f t="shared" ca="1" si="983"/>
        <v>495000</v>
      </c>
      <c r="AG2658" s="7">
        <f t="shared" ca="1" si="995"/>
        <v>-32000</v>
      </c>
      <c r="AH2658" s="7">
        <f t="shared" ca="1" si="996"/>
        <v>-6.0721062618595738</v>
      </c>
      <c r="AQ2658" s="20" t="s">
        <v>7364</v>
      </c>
      <c r="AR2658" s="11" t="s">
        <v>7381</v>
      </c>
      <c r="AS2658" s="6" t="str" cm="1">
        <f t="array" aca="1" ref="AS2658" ca="1">_xlfn.TEXTJOIN("",TRUE,IFERROR(MID(AR2658,ROW(INDIRECT("1:"&amp;LEN(AR2658))),1)*1,""))</f>
        <v>768000</v>
      </c>
      <c r="AT2658" s="7">
        <f t="shared" ca="1" si="984"/>
        <v>768000</v>
      </c>
      <c r="AU2658" s="7">
        <f t="shared" ca="1" si="997"/>
        <v>-572000</v>
      </c>
      <c r="AV2658" s="7">
        <f t="shared" ca="1" si="998"/>
        <v>-42.686567164179102</v>
      </c>
      <c r="AX2658" s="8" t="s">
        <v>6369</v>
      </c>
      <c r="AY2658" s="7" t="s">
        <v>5177</v>
      </c>
      <c r="AZ2658" s="9" t="str" cm="1">
        <f t="array" aca="1" ref="AZ2658" ca="1">_xlfn.TEXTJOIN("",TRUE,IFERROR(MID(AY2658,ROW(INDIRECT("1:"&amp;LEN(AY2658))),1)*1,""))</f>
        <v>1300000</v>
      </c>
      <c r="BA2658" s="7">
        <f t="shared" ca="1" si="999"/>
        <v>1300000</v>
      </c>
      <c r="BB2658" s="7">
        <f t="shared" ca="1" si="1000"/>
        <v>349000</v>
      </c>
      <c r="BC2658" s="7">
        <f t="shared" ca="1" si="1001"/>
        <v>36.698212407991576</v>
      </c>
    </row>
    <row r="2659" spans="1:55">
      <c r="A2659" s="7" t="s">
        <v>6370</v>
      </c>
      <c r="B2659" s="7" t="s">
        <v>4930</v>
      </c>
      <c r="C2659" s="9" t="str" cm="1">
        <f t="array" aca="1" ref="C2659" ca="1">_xlfn.TEXTJOIN("",TRUE,IFERROR(MID(B2659,ROW(INDIRECT("1:"&amp;LEN(B2659))),1)*1,""))</f>
        <v>11300</v>
      </c>
      <c r="D2659" s="17">
        <f t="shared" ca="1" si="985"/>
        <v>11300</v>
      </c>
      <c r="E2659" s="7">
        <f t="shared" ca="1" si="986"/>
        <v>2840</v>
      </c>
      <c r="F2659" s="7">
        <f t="shared" ca="1" si="987"/>
        <v>33.569739952718692</v>
      </c>
      <c r="H2659" s="10" t="s">
        <v>6370</v>
      </c>
      <c r="I2659" s="11" t="s">
        <v>1583</v>
      </c>
      <c r="J2659" s="6" t="str" cm="1">
        <f t="array" aca="1" ref="J2659" ca="1">_xlfn.TEXTJOIN("",TRUE,IFERROR(MID(I2659,ROW(INDIRECT("1:"&amp;LEN(I2659))),1)*1,""))</f>
        <v>25400</v>
      </c>
      <c r="K2659" s="16">
        <f t="shared" ca="1" si="981"/>
        <v>25400</v>
      </c>
      <c r="L2659" s="7">
        <f t="shared" ca="1" si="988"/>
        <v>-2500</v>
      </c>
      <c r="M2659" s="7">
        <f t="shared" ca="1" si="989"/>
        <v>-8.9605734767025069</v>
      </c>
      <c r="O2659" s="10" t="s">
        <v>6370</v>
      </c>
      <c r="P2659" s="11" t="s">
        <v>2890</v>
      </c>
      <c r="Q2659" s="6" t="str" cm="1">
        <f t="array" aca="1" ref="Q2659" ca="1">_xlfn.TEXTJOIN("",TRUE,IFERROR(MID(P2659,ROW(INDIRECT("1:"&amp;LEN(P2659))),1)*1,""))</f>
        <v>38300</v>
      </c>
      <c r="R2659" s="7">
        <f t="shared" ca="1" si="990"/>
        <v>38300</v>
      </c>
      <c r="S2659" s="7">
        <f t="shared" ca="1" si="991"/>
        <v>-4800</v>
      </c>
      <c r="T2659" s="7">
        <f t="shared" ca="1" si="992"/>
        <v>-11.136890951276101</v>
      </c>
      <c r="V2659" s="10" t="s">
        <v>6370</v>
      </c>
      <c r="W2659" s="11" t="s">
        <v>1511</v>
      </c>
      <c r="X2659" s="6" t="str" cm="1">
        <f t="array" aca="1" ref="X2659" ca="1">_xlfn.TEXTJOIN("",TRUE,IFERROR(MID(W2659,ROW(INDIRECT("1:"&amp;LEN(W2659))),1)*1,""))</f>
        <v>285000</v>
      </c>
      <c r="Y2659" s="7">
        <f t="shared" ca="1" si="982"/>
        <v>285000</v>
      </c>
      <c r="Z2659" s="7">
        <f t="shared" ca="1" si="993"/>
        <v>39000</v>
      </c>
      <c r="AA2659" s="7">
        <f t="shared" ca="1" si="994"/>
        <v>15.853658536585357</v>
      </c>
      <c r="AC2659" s="20" t="s">
        <v>6370</v>
      </c>
      <c r="AD2659" s="11" t="s">
        <v>1843</v>
      </c>
      <c r="AE2659" s="6" t="str" cm="1">
        <f t="array" aca="1" ref="AE2659" ca="1">_xlfn.TEXTJOIN("",TRUE,IFERROR(MID(AD2659,ROW(INDIRECT("1:"&amp;LEN(AD2659))),1)*1,""))</f>
        <v>486000</v>
      </c>
      <c r="AF2659" s="7">
        <f t="shared" ca="1" si="983"/>
        <v>486000</v>
      </c>
      <c r="AG2659" s="7">
        <f t="shared" ca="1" si="995"/>
        <v>-41000</v>
      </c>
      <c r="AH2659" s="7">
        <f t="shared" ca="1" si="996"/>
        <v>-7.7798861480075914</v>
      </c>
      <c r="AQ2659" s="20" t="s">
        <v>7365</v>
      </c>
      <c r="AR2659" s="11" t="s">
        <v>6420</v>
      </c>
      <c r="AS2659" s="6" t="str" cm="1">
        <f t="array" aca="1" ref="AS2659" ca="1">_xlfn.TEXTJOIN("",TRUE,IFERROR(MID(AR2659,ROW(INDIRECT("1:"&amp;LEN(AR2659))),1)*1,""))</f>
        <v>799000</v>
      </c>
      <c r="AT2659" s="7">
        <f t="shared" ca="1" si="984"/>
        <v>799000</v>
      </c>
      <c r="AU2659" s="7">
        <f t="shared" ca="1" si="997"/>
        <v>-541000</v>
      </c>
      <c r="AV2659" s="7">
        <f t="shared" ca="1" si="998"/>
        <v>-40.373134328358205</v>
      </c>
      <c r="AX2659" s="8" t="s">
        <v>6370</v>
      </c>
      <c r="AY2659" s="7" t="s">
        <v>5535</v>
      </c>
      <c r="AZ2659" s="9" t="str" cm="1">
        <f t="array" aca="1" ref="AZ2659" ca="1">_xlfn.TEXTJOIN("",TRUE,IFERROR(MID(AY2659,ROW(INDIRECT("1:"&amp;LEN(AY2659))),1)*1,""))</f>
        <v>1310000</v>
      </c>
      <c r="BA2659" s="7">
        <f t="shared" ca="1" si="999"/>
        <v>1310000</v>
      </c>
      <c r="BB2659" s="7">
        <f t="shared" ca="1" si="1000"/>
        <v>359000</v>
      </c>
      <c r="BC2659" s="7">
        <f t="shared" ca="1" si="1001"/>
        <v>37.74973711882231</v>
      </c>
    </row>
    <row r="2660" spans="1:55">
      <c r="A2660" s="7" t="s">
        <v>6371</v>
      </c>
      <c r="B2660" s="7" t="s">
        <v>4930</v>
      </c>
      <c r="C2660" s="9" t="str" cm="1">
        <f t="array" aca="1" ref="C2660" ca="1">_xlfn.TEXTJOIN("",TRUE,IFERROR(MID(B2660,ROW(INDIRECT("1:"&amp;LEN(B2660))),1)*1,""))</f>
        <v>11300</v>
      </c>
      <c r="D2660" s="17">
        <f t="shared" ca="1" si="985"/>
        <v>11300</v>
      </c>
      <c r="E2660" s="7">
        <f t="shared" ca="1" si="986"/>
        <v>2840</v>
      </c>
      <c r="F2660" s="7">
        <f t="shared" ca="1" si="987"/>
        <v>33.569739952718692</v>
      </c>
      <c r="H2660" s="10" t="s">
        <v>6371</v>
      </c>
      <c r="I2660" s="11" t="s">
        <v>3737</v>
      </c>
      <c r="J2660" s="6" t="str" cm="1">
        <f t="array" aca="1" ref="J2660" ca="1">_xlfn.TEXTJOIN("",TRUE,IFERROR(MID(I2660,ROW(INDIRECT("1:"&amp;LEN(I2660))),1)*1,""))</f>
        <v>24600</v>
      </c>
      <c r="K2660" s="16">
        <f t="shared" ca="1" si="981"/>
        <v>24600</v>
      </c>
      <c r="L2660" s="7">
        <f t="shared" ca="1" si="988"/>
        <v>-3300</v>
      </c>
      <c r="M2660" s="7">
        <f t="shared" ca="1" si="989"/>
        <v>-11.827956989247312</v>
      </c>
      <c r="O2660" s="10" t="s">
        <v>6371</v>
      </c>
      <c r="P2660" s="11" t="s">
        <v>3876</v>
      </c>
      <c r="Q2660" s="6" t="str" cm="1">
        <f t="array" aca="1" ref="Q2660" ca="1">_xlfn.TEXTJOIN("",TRUE,IFERROR(MID(P2660,ROW(INDIRECT("1:"&amp;LEN(P2660))),1)*1,""))</f>
        <v>36700</v>
      </c>
      <c r="R2660" s="7">
        <f t="shared" ca="1" si="990"/>
        <v>36700</v>
      </c>
      <c r="S2660" s="7">
        <f t="shared" ca="1" si="991"/>
        <v>-6400</v>
      </c>
      <c r="T2660" s="7">
        <f t="shared" ca="1" si="992"/>
        <v>-14.849187935034806</v>
      </c>
      <c r="V2660" s="10" t="s">
        <v>6371</v>
      </c>
      <c r="W2660" s="11" t="s">
        <v>1520</v>
      </c>
      <c r="X2660" s="6" t="str" cm="1">
        <f t="array" aca="1" ref="X2660" ca="1">_xlfn.TEXTJOIN("",TRUE,IFERROR(MID(W2660,ROW(INDIRECT("1:"&amp;LEN(W2660))),1)*1,""))</f>
        <v>281000</v>
      </c>
      <c r="Y2660" s="7">
        <f t="shared" ca="1" si="982"/>
        <v>281000</v>
      </c>
      <c r="Z2660" s="7">
        <f t="shared" ca="1" si="993"/>
        <v>35000</v>
      </c>
      <c r="AA2660" s="7">
        <f t="shared" ca="1" si="994"/>
        <v>14.22764227642277</v>
      </c>
      <c r="AC2660" s="20" t="s">
        <v>6371</v>
      </c>
      <c r="AD2660" s="11" t="s">
        <v>1812</v>
      </c>
      <c r="AE2660" s="6" t="str" cm="1">
        <f t="array" aca="1" ref="AE2660" ca="1">_xlfn.TEXTJOIN("",TRUE,IFERROR(MID(AD2660,ROW(INDIRECT("1:"&amp;LEN(AD2660))),1)*1,""))</f>
        <v>475000</v>
      </c>
      <c r="AF2660" s="7">
        <f t="shared" ca="1" si="983"/>
        <v>475000</v>
      </c>
      <c r="AG2660" s="7">
        <f t="shared" ca="1" si="995"/>
        <v>-52000</v>
      </c>
      <c r="AH2660" s="7">
        <f t="shared" ca="1" si="996"/>
        <v>-9.8671726755218145</v>
      </c>
      <c r="AQ2660" s="20" t="s">
        <v>7366</v>
      </c>
      <c r="AR2660" s="11" t="s">
        <v>4844</v>
      </c>
      <c r="AS2660" s="6" t="str" cm="1">
        <f t="array" aca="1" ref="AS2660" ca="1">_xlfn.TEXTJOIN("",TRUE,IFERROR(MID(AR2660,ROW(INDIRECT("1:"&amp;LEN(AR2660))),1)*1,""))</f>
        <v>836000</v>
      </c>
      <c r="AT2660" s="7">
        <f t="shared" ca="1" si="984"/>
        <v>836000</v>
      </c>
      <c r="AU2660" s="7">
        <f t="shared" ca="1" si="997"/>
        <v>-504000</v>
      </c>
      <c r="AV2660" s="7">
        <f t="shared" ca="1" si="998"/>
        <v>-37.611940298507463</v>
      </c>
      <c r="AX2660" s="8" t="s">
        <v>6371</v>
      </c>
      <c r="AY2660" s="7" t="s">
        <v>5149</v>
      </c>
      <c r="AZ2660" s="9" t="str" cm="1">
        <f t="array" aca="1" ref="AZ2660" ca="1">_xlfn.TEXTJOIN("",TRUE,IFERROR(MID(AY2660,ROW(INDIRECT("1:"&amp;LEN(AY2660))),1)*1,""))</f>
        <v>1320000</v>
      </c>
      <c r="BA2660" s="7">
        <f t="shared" ca="1" si="999"/>
        <v>1320000</v>
      </c>
      <c r="BB2660" s="7">
        <f t="shared" ca="1" si="1000"/>
        <v>369000</v>
      </c>
      <c r="BC2660" s="7">
        <f t="shared" ca="1" si="1001"/>
        <v>38.801261829652987</v>
      </c>
    </row>
    <row r="2661" spans="1:55">
      <c r="A2661" s="7" t="s">
        <v>6372</v>
      </c>
      <c r="B2661" s="7" t="s">
        <v>3482</v>
      </c>
      <c r="C2661" s="9" t="str" cm="1">
        <f t="array" aca="1" ref="C2661" ca="1">_xlfn.TEXTJOIN("",TRUE,IFERROR(MID(B2661,ROW(INDIRECT("1:"&amp;LEN(B2661))),1)*1,""))</f>
        <v>11200</v>
      </c>
      <c r="D2661" s="17">
        <f t="shared" ca="1" si="985"/>
        <v>11200</v>
      </c>
      <c r="E2661" s="7">
        <f t="shared" ca="1" si="986"/>
        <v>2740</v>
      </c>
      <c r="F2661" s="7">
        <f t="shared" ca="1" si="987"/>
        <v>32.387706855791947</v>
      </c>
      <c r="H2661" s="10" t="s">
        <v>6372</v>
      </c>
      <c r="I2661" s="11" t="s">
        <v>6772</v>
      </c>
      <c r="J2661" s="6" t="str" cm="1">
        <f t="array" aca="1" ref="J2661" ca="1">_xlfn.TEXTJOIN("",TRUE,IFERROR(MID(I2661,ROW(INDIRECT("1:"&amp;LEN(I2661))),1)*1,""))</f>
        <v>23700</v>
      </c>
      <c r="K2661" s="16">
        <f t="shared" ca="1" si="981"/>
        <v>23700</v>
      </c>
      <c r="L2661" s="7">
        <f t="shared" ca="1" si="988"/>
        <v>-4200</v>
      </c>
      <c r="M2661" s="7">
        <f t="shared" ca="1" si="989"/>
        <v>-15.053763440860209</v>
      </c>
      <c r="O2661" s="10" t="s">
        <v>6372</v>
      </c>
      <c r="P2661" s="11" t="s">
        <v>1519</v>
      </c>
      <c r="Q2661" s="6" t="str" cm="1">
        <f t="array" aca="1" ref="Q2661" ca="1">_xlfn.TEXTJOIN("",TRUE,IFERROR(MID(P2661,ROW(INDIRECT("1:"&amp;LEN(P2661))),1)*1,""))</f>
        <v>35300</v>
      </c>
      <c r="R2661" s="7">
        <f t="shared" ca="1" si="990"/>
        <v>35300</v>
      </c>
      <c r="S2661" s="7">
        <f t="shared" ca="1" si="991"/>
        <v>-7800</v>
      </c>
      <c r="T2661" s="7">
        <f t="shared" ca="1" si="992"/>
        <v>-18.097447795823669</v>
      </c>
      <c r="V2661" s="10" t="s">
        <v>6372</v>
      </c>
      <c r="W2661" s="11" t="s">
        <v>2670</v>
      </c>
      <c r="X2661" s="6" t="str" cm="1">
        <f t="array" aca="1" ref="X2661" ca="1">_xlfn.TEXTJOIN("",TRUE,IFERROR(MID(W2661,ROW(INDIRECT("1:"&amp;LEN(W2661))),1)*1,""))</f>
        <v>279000</v>
      </c>
      <c r="Y2661" s="7">
        <f t="shared" ca="1" si="982"/>
        <v>279000</v>
      </c>
      <c r="Z2661" s="7">
        <f t="shared" ca="1" si="993"/>
        <v>33000</v>
      </c>
      <c r="AA2661" s="7">
        <f t="shared" ca="1" si="994"/>
        <v>13.414634146341456</v>
      </c>
      <c r="AC2661" s="20" t="s">
        <v>6372</v>
      </c>
      <c r="AD2661" s="11" t="s">
        <v>1301</v>
      </c>
      <c r="AE2661" s="6" t="str" cm="1">
        <f t="array" aca="1" ref="AE2661" ca="1">_xlfn.TEXTJOIN("",TRUE,IFERROR(MID(AD2661,ROW(INDIRECT("1:"&amp;LEN(AD2661))),1)*1,""))</f>
        <v>464000</v>
      </c>
      <c r="AF2661" s="7">
        <f t="shared" ca="1" si="983"/>
        <v>464000</v>
      </c>
      <c r="AG2661" s="7">
        <f t="shared" ca="1" si="995"/>
        <v>-63000</v>
      </c>
      <c r="AH2661" s="7">
        <f t="shared" ca="1" si="996"/>
        <v>-11.954459203036052</v>
      </c>
      <c r="AQ2661" s="20" t="s">
        <v>7367</v>
      </c>
      <c r="AR2661" s="11" t="s">
        <v>5082</v>
      </c>
      <c r="AS2661" s="6" t="str" cm="1">
        <f t="array" aca="1" ref="AS2661" ca="1">_xlfn.TEXTJOIN("",TRUE,IFERROR(MID(AR2661,ROW(INDIRECT("1:"&amp;LEN(AR2661))),1)*1,""))</f>
        <v>874000</v>
      </c>
      <c r="AT2661" s="7">
        <f t="shared" ca="1" si="984"/>
        <v>874000</v>
      </c>
      <c r="AU2661" s="7">
        <f t="shared" ca="1" si="997"/>
        <v>-466000</v>
      </c>
      <c r="AV2661" s="7">
        <f t="shared" ca="1" si="998"/>
        <v>-34.776119402985074</v>
      </c>
      <c r="AX2661" s="8" t="s">
        <v>6372</v>
      </c>
      <c r="AY2661" s="7" t="s">
        <v>5149</v>
      </c>
      <c r="AZ2661" s="9" t="str" cm="1">
        <f t="array" aca="1" ref="AZ2661" ca="1">_xlfn.TEXTJOIN("",TRUE,IFERROR(MID(AY2661,ROW(INDIRECT("1:"&amp;LEN(AY2661))),1)*1,""))</f>
        <v>1320000</v>
      </c>
      <c r="BA2661" s="7">
        <f t="shared" ca="1" si="999"/>
        <v>1320000</v>
      </c>
      <c r="BB2661" s="7">
        <f t="shared" ca="1" si="1000"/>
        <v>369000</v>
      </c>
      <c r="BC2661" s="7">
        <f t="shared" ca="1" si="1001"/>
        <v>38.801261829652987</v>
      </c>
    </row>
    <row r="2662" spans="1:55">
      <c r="A2662" s="7" t="s">
        <v>6373</v>
      </c>
      <c r="B2662" s="7" t="s">
        <v>837</v>
      </c>
      <c r="C2662" s="9" t="str" cm="1">
        <f t="array" aca="1" ref="C2662" ca="1">_xlfn.TEXTJOIN("",TRUE,IFERROR(MID(B2662,ROW(INDIRECT("1:"&amp;LEN(B2662))),1)*1,""))</f>
        <v>11100</v>
      </c>
      <c r="D2662" s="17">
        <f t="shared" ca="1" si="985"/>
        <v>11100</v>
      </c>
      <c r="E2662" s="7">
        <f t="shared" ca="1" si="986"/>
        <v>2640</v>
      </c>
      <c r="F2662" s="7">
        <f t="shared" ca="1" si="987"/>
        <v>31.20567375886526</v>
      </c>
      <c r="H2662" s="10" t="s">
        <v>6373</v>
      </c>
      <c r="I2662" s="11" t="s">
        <v>1362</v>
      </c>
      <c r="J2662" s="6" t="str" cm="1">
        <f t="array" aca="1" ref="J2662" ca="1">_xlfn.TEXTJOIN("",TRUE,IFERROR(MID(I2662,ROW(INDIRECT("1:"&amp;LEN(I2662))),1)*1,""))</f>
        <v>22700</v>
      </c>
      <c r="K2662" s="16">
        <f t="shared" ca="1" si="981"/>
        <v>22700</v>
      </c>
      <c r="L2662" s="7">
        <f t="shared" ca="1" si="988"/>
        <v>-5200</v>
      </c>
      <c r="M2662" s="7">
        <f t="shared" ca="1" si="989"/>
        <v>-18.637992831541212</v>
      </c>
      <c r="O2662" s="10" t="s">
        <v>6373</v>
      </c>
      <c r="P2662" s="11" t="s">
        <v>218</v>
      </c>
      <c r="Q2662" s="6" t="str" cm="1">
        <f t="array" aca="1" ref="Q2662" ca="1">_xlfn.TEXTJOIN("",TRUE,IFERROR(MID(P2662,ROW(INDIRECT("1:"&amp;LEN(P2662))),1)*1,""))</f>
        <v>33700</v>
      </c>
      <c r="R2662" s="7">
        <f t="shared" ca="1" si="990"/>
        <v>33700</v>
      </c>
      <c r="S2662" s="7">
        <f t="shared" ca="1" si="991"/>
        <v>-9400</v>
      </c>
      <c r="T2662" s="7">
        <f t="shared" ca="1" si="992"/>
        <v>-21.80974477958236</v>
      </c>
      <c r="V2662" s="10" t="s">
        <v>6373</v>
      </c>
      <c r="W2662" s="11" t="s">
        <v>2670</v>
      </c>
      <c r="X2662" s="6" t="str" cm="1">
        <f t="array" aca="1" ref="X2662" ca="1">_xlfn.TEXTJOIN("",TRUE,IFERROR(MID(W2662,ROW(INDIRECT("1:"&amp;LEN(W2662))),1)*1,""))</f>
        <v>279000</v>
      </c>
      <c r="Y2662" s="7">
        <f t="shared" ca="1" si="982"/>
        <v>279000</v>
      </c>
      <c r="Z2662" s="7">
        <f t="shared" ca="1" si="993"/>
        <v>33000</v>
      </c>
      <c r="AA2662" s="7">
        <f t="shared" ca="1" si="994"/>
        <v>13.414634146341456</v>
      </c>
      <c r="AC2662" s="20" t="s">
        <v>6373</v>
      </c>
      <c r="AD2662" s="11" t="s">
        <v>708</v>
      </c>
      <c r="AE2662" s="6" t="str" cm="1">
        <f t="array" aca="1" ref="AE2662" ca="1">_xlfn.TEXTJOIN("",TRUE,IFERROR(MID(AD2662,ROW(INDIRECT("1:"&amp;LEN(AD2662))),1)*1,""))</f>
        <v>454000</v>
      </c>
      <c r="AF2662" s="7">
        <f t="shared" ca="1" si="983"/>
        <v>454000</v>
      </c>
      <c r="AG2662" s="7">
        <f t="shared" ca="1" si="995"/>
        <v>-73000</v>
      </c>
      <c r="AH2662" s="7">
        <f t="shared" ca="1" si="996"/>
        <v>-13.851992409867179</v>
      </c>
      <c r="AQ2662" s="20" t="s">
        <v>7368</v>
      </c>
      <c r="AR2662" s="11" t="s">
        <v>4772</v>
      </c>
      <c r="AS2662" s="6" t="str" cm="1">
        <f t="array" aca="1" ref="AS2662" ca="1">_xlfn.TEXTJOIN("",TRUE,IFERROR(MID(AR2662,ROW(INDIRECT("1:"&amp;LEN(AR2662))),1)*1,""))</f>
        <v>896000</v>
      </c>
      <c r="AT2662" s="7">
        <f t="shared" ca="1" si="984"/>
        <v>896000</v>
      </c>
      <c r="AU2662" s="7">
        <f t="shared" ca="1" si="997"/>
        <v>-444000</v>
      </c>
      <c r="AV2662" s="7">
        <f t="shared" ca="1" si="998"/>
        <v>-33.134328358208947</v>
      </c>
      <c r="AX2662" s="8" t="s">
        <v>6373</v>
      </c>
      <c r="AY2662" s="7" t="s">
        <v>3469</v>
      </c>
      <c r="AZ2662" s="9" t="str" cm="1">
        <f t="array" aca="1" ref="AZ2662" ca="1">_xlfn.TEXTJOIN("",TRUE,IFERROR(MID(AY2662,ROW(INDIRECT("1:"&amp;LEN(AY2662))),1)*1,""))</f>
        <v>1340000</v>
      </c>
      <c r="BA2662" s="7">
        <f t="shared" ca="1" si="999"/>
        <v>1340000</v>
      </c>
      <c r="BB2662" s="7">
        <f t="shared" ca="1" si="1000"/>
        <v>389000</v>
      </c>
      <c r="BC2662" s="7">
        <f t="shared" ca="1" si="1001"/>
        <v>40.904311251314397</v>
      </c>
    </row>
    <row r="2663" spans="1:55">
      <c r="A2663" s="7" t="s">
        <v>6375</v>
      </c>
      <c r="B2663" s="7" t="s">
        <v>948</v>
      </c>
      <c r="C2663" s="9" t="str" cm="1">
        <f t="array" aca="1" ref="C2663" ca="1">_xlfn.TEXTJOIN("",TRUE,IFERROR(MID(B2663,ROW(INDIRECT("1:"&amp;LEN(B2663))),1)*1,""))</f>
        <v>10800</v>
      </c>
      <c r="D2663" s="17">
        <f t="shared" ca="1" si="985"/>
        <v>10800</v>
      </c>
      <c r="E2663" s="7">
        <f t="shared" ca="1" si="986"/>
        <v>2340</v>
      </c>
      <c r="F2663" s="7">
        <f t="shared" ca="1" si="987"/>
        <v>27.659574468085111</v>
      </c>
      <c r="H2663" s="10" t="s">
        <v>6375</v>
      </c>
      <c r="I2663" s="11" t="s">
        <v>1269</v>
      </c>
      <c r="J2663" s="6" t="str" cm="1">
        <f t="array" aca="1" ref="J2663" ca="1">_xlfn.TEXTJOIN("",TRUE,IFERROR(MID(I2663,ROW(INDIRECT("1:"&amp;LEN(I2663))),1)*1,""))</f>
        <v>21800</v>
      </c>
      <c r="K2663" s="16">
        <f t="shared" ca="1" si="981"/>
        <v>21800</v>
      </c>
      <c r="L2663" s="7">
        <f t="shared" ca="1" si="988"/>
        <v>-6100</v>
      </c>
      <c r="M2663" s="7">
        <f t="shared" ca="1" si="989"/>
        <v>-21.863799283154123</v>
      </c>
      <c r="O2663" s="10" t="s">
        <v>6375</v>
      </c>
      <c r="P2663" s="11" t="s">
        <v>7904</v>
      </c>
      <c r="Q2663" s="6" t="str" cm="1">
        <f t="array" aca="1" ref="Q2663" ca="1">_xlfn.TEXTJOIN("",TRUE,IFERROR(MID(P2663,ROW(INDIRECT("1:"&amp;LEN(P2663))),1)*1,""))</f>
        <v>32000</v>
      </c>
      <c r="R2663" s="7">
        <f t="shared" ca="1" si="990"/>
        <v>32000</v>
      </c>
      <c r="S2663" s="7">
        <f t="shared" ca="1" si="991"/>
        <v>-11100</v>
      </c>
      <c r="T2663" s="7">
        <f t="shared" ca="1" si="992"/>
        <v>-25.754060324825986</v>
      </c>
      <c r="V2663" s="10" t="s">
        <v>6375</v>
      </c>
      <c r="W2663" s="11" t="s">
        <v>935</v>
      </c>
      <c r="X2663" s="6" t="str" cm="1">
        <f t="array" aca="1" ref="X2663" ca="1">_xlfn.TEXTJOIN("",TRUE,IFERROR(MID(W2663,ROW(INDIRECT("1:"&amp;LEN(W2663))),1)*1,""))</f>
        <v>277000</v>
      </c>
      <c r="Y2663" s="7">
        <f t="shared" ca="1" si="982"/>
        <v>277000</v>
      </c>
      <c r="Z2663" s="7">
        <f t="shared" ca="1" si="993"/>
        <v>31000</v>
      </c>
      <c r="AA2663" s="7">
        <f t="shared" ca="1" si="994"/>
        <v>12.601626016260155</v>
      </c>
      <c r="AC2663" s="20" t="s">
        <v>6375</v>
      </c>
      <c r="AD2663" s="11" t="s">
        <v>674</v>
      </c>
      <c r="AE2663" s="6" t="str" cm="1">
        <f t="array" aca="1" ref="AE2663" ca="1">_xlfn.TEXTJOIN("",TRUE,IFERROR(MID(AD2663,ROW(INDIRECT("1:"&amp;LEN(AD2663))),1)*1,""))</f>
        <v>447000</v>
      </c>
      <c r="AF2663" s="7">
        <f t="shared" ca="1" si="983"/>
        <v>447000</v>
      </c>
      <c r="AG2663" s="7">
        <f t="shared" ca="1" si="995"/>
        <v>-80000</v>
      </c>
      <c r="AH2663" s="7">
        <f t="shared" ca="1" si="996"/>
        <v>-15.180265654648963</v>
      </c>
      <c r="AQ2663" s="20" t="s">
        <v>7369</v>
      </c>
      <c r="AR2663" s="11" t="s">
        <v>5922</v>
      </c>
      <c r="AS2663" s="6" t="str" cm="1">
        <f t="array" aca="1" ref="AS2663" ca="1">_xlfn.TEXTJOIN("",TRUE,IFERROR(MID(AR2663,ROW(INDIRECT("1:"&amp;LEN(AR2663))),1)*1,""))</f>
        <v>914000</v>
      </c>
      <c r="AT2663" s="7">
        <f t="shared" ca="1" si="984"/>
        <v>914000</v>
      </c>
      <c r="AU2663" s="7">
        <f t="shared" ca="1" si="997"/>
        <v>-426000</v>
      </c>
      <c r="AV2663" s="7">
        <f t="shared" ca="1" si="998"/>
        <v>-31.791044776119406</v>
      </c>
      <c r="AX2663" s="8" t="s">
        <v>6375</v>
      </c>
      <c r="AY2663" s="7" t="s">
        <v>5170</v>
      </c>
      <c r="AZ2663" s="9" t="str" cm="1">
        <f t="array" aca="1" ref="AZ2663" ca="1">_xlfn.TEXTJOIN("",TRUE,IFERROR(MID(AY2663,ROW(INDIRECT("1:"&amp;LEN(AY2663))),1)*1,""))</f>
        <v>1350000</v>
      </c>
      <c r="BA2663" s="7">
        <f t="shared" ca="1" si="999"/>
        <v>1350000</v>
      </c>
      <c r="BB2663" s="7">
        <f t="shared" ca="1" si="1000"/>
        <v>399000</v>
      </c>
      <c r="BC2663" s="7">
        <f t="shared" ca="1" si="1001"/>
        <v>41.955835962145102</v>
      </c>
    </row>
    <row r="2664" spans="1:55">
      <c r="A2664" s="7" t="s">
        <v>6377</v>
      </c>
      <c r="B2664" s="7" t="s">
        <v>907</v>
      </c>
      <c r="C2664" s="9" t="str" cm="1">
        <f t="array" aca="1" ref="C2664" ca="1">_xlfn.TEXTJOIN("",TRUE,IFERROR(MID(B2664,ROW(INDIRECT("1:"&amp;LEN(B2664))),1)*1,""))</f>
        <v>10600</v>
      </c>
      <c r="D2664" s="17">
        <f t="shared" ca="1" si="985"/>
        <v>10600</v>
      </c>
      <c r="E2664" s="7">
        <f t="shared" ca="1" si="986"/>
        <v>2140</v>
      </c>
      <c r="F2664" s="7">
        <f t="shared" ca="1" si="987"/>
        <v>25.295508274231679</v>
      </c>
      <c r="H2664" s="10" t="s">
        <v>6377</v>
      </c>
      <c r="I2664" s="11" t="s">
        <v>1089</v>
      </c>
      <c r="J2664" s="6" t="str" cm="1">
        <f t="array" aca="1" ref="J2664" ca="1">_xlfn.TEXTJOIN("",TRUE,IFERROR(MID(I2664,ROW(INDIRECT("1:"&amp;LEN(I2664))),1)*1,""))</f>
        <v>21200</v>
      </c>
      <c r="K2664" s="16">
        <f t="shared" ca="1" si="981"/>
        <v>21200</v>
      </c>
      <c r="L2664" s="7">
        <f t="shared" ca="1" si="988"/>
        <v>-6700</v>
      </c>
      <c r="M2664" s="7">
        <f t="shared" ca="1" si="989"/>
        <v>-24.01433691756273</v>
      </c>
      <c r="O2664" s="10" t="s">
        <v>6377</v>
      </c>
      <c r="P2664" s="11" t="s">
        <v>1279</v>
      </c>
      <c r="Q2664" s="6" t="str" cm="1">
        <f t="array" aca="1" ref="Q2664" ca="1">_xlfn.TEXTJOIN("",TRUE,IFERROR(MID(P2664,ROW(INDIRECT("1:"&amp;LEN(P2664))),1)*1,""))</f>
        <v>30500</v>
      </c>
      <c r="R2664" s="7">
        <f t="shared" ca="1" si="990"/>
        <v>30500</v>
      </c>
      <c r="S2664" s="7">
        <f t="shared" ca="1" si="991"/>
        <v>-12600</v>
      </c>
      <c r="T2664" s="7">
        <f t="shared" ca="1" si="992"/>
        <v>-29.23433874709977</v>
      </c>
      <c r="V2664" s="10" t="s">
        <v>6377</v>
      </c>
      <c r="W2664" s="11" t="s">
        <v>935</v>
      </c>
      <c r="X2664" s="6" t="str" cm="1">
        <f t="array" aca="1" ref="X2664" ca="1">_xlfn.TEXTJOIN("",TRUE,IFERROR(MID(W2664,ROW(INDIRECT("1:"&amp;LEN(W2664))),1)*1,""))</f>
        <v>277000</v>
      </c>
      <c r="Y2664" s="7">
        <f t="shared" ca="1" si="982"/>
        <v>277000</v>
      </c>
      <c r="Z2664" s="7">
        <f t="shared" ca="1" si="993"/>
        <v>31000</v>
      </c>
      <c r="AA2664" s="7">
        <f t="shared" ca="1" si="994"/>
        <v>12.601626016260155</v>
      </c>
      <c r="AC2664" s="20" t="s">
        <v>6377</v>
      </c>
      <c r="AD2664" s="11" t="s">
        <v>89</v>
      </c>
      <c r="AE2664" s="6" t="str" cm="1">
        <f t="array" aca="1" ref="AE2664" ca="1">_xlfn.TEXTJOIN("",TRUE,IFERROR(MID(AD2664,ROW(INDIRECT("1:"&amp;LEN(AD2664))),1)*1,""))</f>
        <v>443000</v>
      </c>
      <c r="AF2664" s="7">
        <f t="shared" ca="1" si="983"/>
        <v>443000</v>
      </c>
      <c r="AG2664" s="7">
        <f t="shared" ca="1" si="995"/>
        <v>-84000</v>
      </c>
      <c r="AH2664" s="7">
        <f t="shared" ca="1" si="996"/>
        <v>-15.939278937381403</v>
      </c>
      <c r="AQ2664" s="20" t="s">
        <v>7370</v>
      </c>
      <c r="AR2664" s="11" t="s">
        <v>3428</v>
      </c>
      <c r="AS2664" s="6" t="str" cm="1">
        <f t="array" aca="1" ref="AS2664" ca="1">_xlfn.TEXTJOIN("",TRUE,IFERROR(MID(AR2664,ROW(INDIRECT("1:"&amp;LEN(AR2664))),1)*1,""))</f>
        <v>925000</v>
      </c>
      <c r="AT2664" s="7">
        <f t="shared" ca="1" si="984"/>
        <v>925000</v>
      </c>
      <c r="AU2664" s="7">
        <f t="shared" ca="1" si="997"/>
        <v>-415000</v>
      </c>
      <c r="AV2664" s="7">
        <f t="shared" ca="1" si="998"/>
        <v>-30.970149253731336</v>
      </c>
      <c r="AX2664" s="8" t="s">
        <v>6377</v>
      </c>
      <c r="AY2664" s="7" t="s">
        <v>5155</v>
      </c>
      <c r="AZ2664" s="9" t="str" cm="1">
        <f t="array" aca="1" ref="AZ2664" ca="1">_xlfn.TEXTJOIN("",TRUE,IFERROR(MID(AY2664,ROW(INDIRECT("1:"&amp;LEN(AY2664))),1)*1,""))</f>
        <v>1360000</v>
      </c>
      <c r="BA2664" s="7">
        <f t="shared" ca="1" si="999"/>
        <v>1360000</v>
      </c>
      <c r="BB2664" s="7">
        <f t="shared" ca="1" si="1000"/>
        <v>409000</v>
      </c>
      <c r="BC2664" s="7">
        <f t="shared" ca="1" si="1001"/>
        <v>43.007360672975807</v>
      </c>
    </row>
    <row r="2665" spans="1:55">
      <c r="A2665" s="7" t="s">
        <v>6379</v>
      </c>
      <c r="B2665" s="7" t="s">
        <v>3721</v>
      </c>
      <c r="C2665" s="9" t="str" cm="1">
        <f t="array" aca="1" ref="C2665" ca="1">_xlfn.TEXTJOIN("",TRUE,IFERROR(MID(B2665,ROW(INDIRECT("1:"&amp;LEN(B2665))),1)*1,""))</f>
        <v>10200</v>
      </c>
      <c r="D2665" s="17">
        <f t="shared" ca="1" si="985"/>
        <v>10200</v>
      </c>
      <c r="E2665" s="7">
        <f t="shared" ca="1" si="986"/>
        <v>1740</v>
      </c>
      <c r="F2665" s="7">
        <f t="shared" ca="1" si="987"/>
        <v>20.567375886524815</v>
      </c>
      <c r="H2665" s="10" t="s">
        <v>6379</v>
      </c>
      <c r="I2665" s="11" t="s">
        <v>1594</v>
      </c>
      <c r="J2665" s="6" t="str" cm="1">
        <f t="array" aca="1" ref="J2665" ca="1">_xlfn.TEXTJOIN("",TRUE,IFERROR(MID(I2665,ROW(INDIRECT("1:"&amp;LEN(I2665))),1)*1,""))</f>
        <v>20400</v>
      </c>
      <c r="K2665" s="16">
        <f t="shared" ca="1" si="981"/>
        <v>20400</v>
      </c>
      <c r="L2665" s="7">
        <f t="shared" ca="1" si="988"/>
        <v>-7500</v>
      </c>
      <c r="M2665" s="7">
        <f t="shared" ca="1" si="989"/>
        <v>-26.881720430107521</v>
      </c>
      <c r="O2665" s="10" t="s">
        <v>6379</v>
      </c>
      <c r="P2665" s="11" t="s">
        <v>3565</v>
      </c>
      <c r="Q2665" s="6" t="str" cm="1">
        <f t="array" aca="1" ref="Q2665" ca="1">_xlfn.TEXTJOIN("",TRUE,IFERROR(MID(P2665,ROW(INDIRECT("1:"&amp;LEN(P2665))),1)*1,""))</f>
        <v>29200</v>
      </c>
      <c r="R2665" s="7">
        <f t="shared" ca="1" si="990"/>
        <v>29200</v>
      </c>
      <c r="S2665" s="7">
        <f t="shared" ca="1" si="991"/>
        <v>-13900</v>
      </c>
      <c r="T2665" s="7">
        <f t="shared" ca="1" si="992"/>
        <v>-32.250580046403712</v>
      </c>
      <c r="V2665" s="10" t="s">
        <v>6379</v>
      </c>
      <c r="W2665" s="11" t="s">
        <v>935</v>
      </c>
      <c r="X2665" s="6" t="str" cm="1">
        <f t="array" aca="1" ref="X2665" ca="1">_xlfn.TEXTJOIN("",TRUE,IFERROR(MID(W2665,ROW(INDIRECT("1:"&amp;LEN(W2665))),1)*1,""))</f>
        <v>277000</v>
      </c>
      <c r="Y2665" s="7">
        <f t="shared" ca="1" si="982"/>
        <v>277000</v>
      </c>
      <c r="Z2665" s="7">
        <f t="shared" ca="1" si="993"/>
        <v>31000</v>
      </c>
      <c r="AA2665" s="7">
        <f t="shared" ca="1" si="994"/>
        <v>12.601626016260155</v>
      </c>
      <c r="AC2665" s="20" t="s">
        <v>6379</v>
      </c>
      <c r="AD2665" s="11" t="s">
        <v>78</v>
      </c>
      <c r="AE2665" s="6" t="str" cm="1">
        <f t="array" aca="1" ref="AE2665" ca="1">_xlfn.TEXTJOIN("",TRUE,IFERROR(MID(AD2665,ROW(INDIRECT("1:"&amp;LEN(AD2665))),1)*1,""))</f>
        <v>442000</v>
      </c>
      <c r="AF2665" s="7">
        <f t="shared" ca="1" si="983"/>
        <v>442000</v>
      </c>
      <c r="AG2665" s="7">
        <f t="shared" ca="1" si="995"/>
        <v>-85000</v>
      </c>
      <c r="AH2665" s="7">
        <f t="shared" ca="1" si="996"/>
        <v>-16.129032258064512</v>
      </c>
      <c r="AQ2665" s="20" t="s">
        <v>7372</v>
      </c>
      <c r="AR2665" s="11" t="s">
        <v>3326</v>
      </c>
      <c r="AS2665" s="6" t="str" cm="1">
        <f t="array" aca="1" ref="AS2665" ca="1">_xlfn.TEXTJOIN("",TRUE,IFERROR(MID(AR2665,ROW(INDIRECT("1:"&amp;LEN(AR2665))),1)*1,""))</f>
        <v>926000</v>
      </c>
      <c r="AT2665" s="7">
        <f t="shared" ca="1" si="984"/>
        <v>926000</v>
      </c>
      <c r="AU2665" s="7">
        <f t="shared" ca="1" si="997"/>
        <v>-414000</v>
      </c>
      <c r="AV2665" s="7">
        <f t="shared" ca="1" si="998"/>
        <v>-30.895522388059703</v>
      </c>
      <c r="AX2665" s="8" t="s">
        <v>6379</v>
      </c>
      <c r="AY2665" s="7" t="s">
        <v>5155</v>
      </c>
      <c r="AZ2665" s="9" t="str" cm="1">
        <f t="array" aca="1" ref="AZ2665" ca="1">_xlfn.TEXTJOIN("",TRUE,IFERROR(MID(AY2665,ROW(INDIRECT("1:"&amp;LEN(AY2665))),1)*1,""))</f>
        <v>1360000</v>
      </c>
      <c r="BA2665" s="7">
        <f t="shared" ca="1" si="999"/>
        <v>1360000</v>
      </c>
      <c r="BB2665" s="7">
        <f t="shared" ca="1" si="1000"/>
        <v>409000</v>
      </c>
      <c r="BC2665" s="7">
        <f t="shared" ca="1" si="1001"/>
        <v>43.007360672975807</v>
      </c>
    </row>
    <row r="2666" spans="1:55">
      <c r="A2666" s="7" t="s">
        <v>6381</v>
      </c>
      <c r="B2666" s="7" t="s">
        <v>6151</v>
      </c>
      <c r="C2666" s="9" t="str" cm="1">
        <f t="array" aca="1" ref="C2666" ca="1">_xlfn.TEXTJOIN("",TRUE,IFERROR(MID(B2666,ROW(INDIRECT("1:"&amp;LEN(B2666))),1)*1,""))</f>
        <v>9880</v>
      </c>
      <c r="D2666" s="17">
        <f t="shared" ca="1" si="985"/>
        <v>9880</v>
      </c>
      <c r="E2666" s="7">
        <f t="shared" ca="1" si="986"/>
        <v>1420</v>
      </c>
      <c r="F2666" s="7">
        <f t="shared" ca="1" si="987"/>
        <v>16.784869976359332</v>
      </c>
      <c r="H2666" s="10" t="s">
        <v>6381</v>
      </c>
      <c r="I2666" s="11" t="s">
        <v>1435</v>
      </c>
      <c r="J2666" s="6" t="str" cm="1">
        <f t="array" aca="1" ref="J2666" ca="1">_xlfn.TEXTJOIN("",TRUE,IFERROR(MID(I2666,ROW(INDIRECT("1:"&amp;LEN(I2666))),1)*1,""))</f>
        <v>19400</v>
      </c>
      <c r="K2666" s="16">
        <f t="shared" ca="1" si="981"/>
        <v>19400</v>
      </c>
      <c r="L2666" s="7">
        <f t="shared" ca="1" si="988"/>
        <v>-8500</v>
      </c>
      <c r="M2666" s="7">
        <f t="shared" ca="1" si="989"/>
        <v>-30.465949820788524</v>
      </c>
      <c r="O2666" s="10" t="s">
        <v>6381</v>
      </c>
      <c r="P2666" s="11" t="s">
        <v>5956</v>
      </c>
      <c r="Q2666" s="6" t="str" cm="1">
        <f t="array" aca="1" ref="Q2666" ca="1">_xlfn.TEXTJOIN("",TRUE,IFERROR(MID(P2666,ROW(INDIRECT("1:"&amp;LEN(P2666))),1)*1,""))</f>
        <v>27900</v>
      </c>
      <c r="R2666" s="7">
        <f t="shared" ca="1" si="990"/>
        <v>27900</v>
      </c>
      <c r="S2666" s="7">
        <f t="shared" ca="1" si="991"/>
        <v>-15200</v>
      </c>
      <c r="T2666" s="7">
        <f t="shared" ca="1" si="992"/>
        <v>-35.266821345707655</v>
      </c>
      <c r="V2666" s="10" t="s">
        <v>6381</v>
      </c>
      <c r="W2666" s="11" t="s">
        <v>4190</v>
      </c>
      <c r="X2666" s="6" t="str" cm="1">
        <f t="array" aca="1" ref="X2666" ca="1">_xlfn.TEXTJOIN("",TRUE,IFERROR(MID(W2666,ROW(INDIRECT("1:"&amp;LEN(W2666))),1)*1,""))</f>
        <v>278000</v>
      </c>
      <c r="Y2666" s="7">
        <f t="shared" ca="1" si="982"/>
        <v>278000</v>
      </c>
      <c r="Z2666" s="7">
        <f t="shared" ca="1" si="993"/>
        <v>32000</v>
      </c>
      <c r="AA2666" s="7">
        <f t="shared" ca="1" si="994"/>
        <v>13.00813008130082</v>
      </c>
      <c r="AC2666" s="20" t="s">
        <v>6381</v>
      </c>
      <c r="AD2666" s="11" t="s">
        <v>89</v>
      </c>
      <c r="AE2666" s="6" t="str" cm="1">
        <f t="array" aca="1" ref="AE2666" ca="1">_xlfn.TEXTJOIN("",TRUE,IFERROR(MID(AD2666,ROW(INDIRECT("1:"&amp;LEN(AD2666))),1)*1,""))</f>
        <v>443000</v>
      </c>
      <c r="AF2666" s="7">
        <f t="shared" ca="1" si="983"/>
        <v>443000</v>
      </c>
      <c r="AG2666" s="7">
        <f t="shared" ca="1" si="995"/>
        <v>-84000</v>
      </c>
      <c r="AH2666" s="7">
        <f t="shared" ca="1" si="996"/>
        <v>-15.939278937381403</v>
      </c>
      <c r="AQ2666" s="20" t="s">
        <v>7374</v>
      </c>
      <c r="AR2666" s="11" t="s">
        <v>7021</v>
      </c>
      <c r="AS2666" s="6" t="str" cm="1">
        <f t="array" aca="1" ref="AS2666" ca="1">_xlfn.TEXTJOIN("",TRUE,IFERROR(MID(AR2666,ROW(INDIRECT("1:"&amp;LEN(AR2666))),1)*1,""))</f>
        <v>922000</v>
      </c>
      <c r="AT2666" s="7">
        <f t="shared" ca="1" si="984"/>
        <v>922000</v>
      </c>
      <c r="AU2666" s="7">
        <f t="shared" ca="1" si="997"/>
        <v>-418000</v>
      </c>
      <c r="AV2666" s="7">
        <f t="shared" ca="1" si="998"/>
        <v>-31.194029850746261</v>
      </c>
      <c r="AX2666" s="8" t="s">
        <v>6381</v>
      </c>
      <c r="AY2666" s="7" t="s">
        <v>5155</v>
      </c>
      <c r="AZ2666" s="9" t="str" cm="1">
        <f t="array" aca="1" ref="AZ2666" ca="1">_xlfn.TEXTJOIN("",TRUE,IFERROR(MID(AY2666,ROW(INDIRECT("1:"&amp;LEN(AY2666))),1)*1,""))</f>
        <v>1360000</v>
      </c>
      <c r="BA2666" s="7">
        <f t="shared" ca="1" si="999"/>
        <v>1360000</v>
      </c>
      <c r="BB2666" s="7">
        <f t="shared" ca="1" si="1000"/>
        <v>409000</v>
      </c>
      <c r="BC2666" s="7">
        <f t="shared" ca="1" si="1001"/>
        <v>43.007360672975807</v>
      </c>
    </row>
    <row r="2667" spans="1:55">
      <c r="A2667" s="7" t="s">
        <v>6383</v>
      </c>
      <c r="B2667" s="7" t="s">
        <v>8088</v>
      </c>
      <c r="C2667" s="9" t="str" cm="1">
        <f t="array" aca="1" ref="C2667" ca="1">_xlfn.TEXTJOIN("",TRUE,IFERROR(MID(B2667,ROW(INDIRECT("1:"&amp;LEN(B2667))),1)*1,""))</f>
        <v>9510</v>
      </c>
      <c r="D2667" s="17">
        <f t="shared" ca="1" si="985"/>
        <v>9510</v>
      </c>
      <c r="E2667" s="7">
        <f t="shared" ca="1" si="986"/>
        <v>1050</v>
      </c>
      <c r="F2667" s="7">
        <f t="shared" ca="1" si="987"/>
        <v>12.411347517730491</v>
      </c>
      <c r="H2667" s="10" t="s">
        <v>6383</v>
      </c>
      <c r="I2667" s="11" t="s">
        <v>1601</v>
      </c>
      <c r="J2667" s="6" t="str" cm="1">
        <f t="array" aca="1" ref="J2667" ca="1">_xlfn.TEXTJOIN("",TRUE,IFERROR(MID(I2667,ROW(INDIRECT("1:"&amp;LEN(I2667))),1)*1,""))</f>
        <v>18500</v>
      </c>
      <c r="K2667" s="16">
        <f t="shared" ca="1" si="981"/>
        <v>18500</v>
      </c>
      <c r="L2667" s="7">
        <f t="shared" ca="1" si="988"/>
        <v>-9400</v>
      </c>
      <c r="M2667" s="7">
        <f t="shared" ca="1" si="989"/>
        <v>-33.691756272401435</v>
      </c>
      <c r="O2667" s="10" t="s">
        <v>6383</v>
      </c>
      <c r="P2667" s="11" t="s">
        <v>3906</v>
      </c>
      <c r="Q2667" s="6" t="str" cm="1">
        <f t="array" aca="1" ref="Q2667" ca="1">_xlfn.TEXTJOIN("",TRUE,IFERROR(MID(P2667,ROW(INDIRECT("1:"&amp;LEN(P2667))),1)*1,""))</f>
        <v>26200</v>
      </c>
      <c r="R2667" s="7">
        <f t="shared" ca="1" si="990"/>
        <v>26200</v>
      </c>
      <c r="S2667" s="7">
        <f t="shared" ca="1" si="991"/>
        <v>-16900</v>
      </c>
      <c r="T2667" s="7">
        <f t="shared" ca="1" si="992"/>
        <v>-39.211136890951281</v>
      </c>
      <c r="V2667" s="10" t="s">
        <v>6383</v>
      </c>
      <c r="W2667" s="11" t="s">
        <v>2926</v>
      </c>
      <c r="X2667" s="6" t="str" cm="1">
        <f t="array" aca="1" ref="X2667" ca="1">_xlfn.TEXTJOIN("",TRUE,IFERROR(MID(W2667,ROW(INDIRECT("1:"&amp;LEN(W2667))),1)*1,""))</f>
        <v>276000</v>
      </c>
      <c r="Y2667" s="7">
        <f t="shared" ca="1" si="982"/>
        <v>276000</v>
      </c>
      <c r="Z2667" s="7">
        <f t="shared" ca="1" si="993"/>
        <v>30000</v>
      </c>
      <c r="AA2667" s="7">
        <f t="shared" ca="1" si="994"/>
        <v>12.195121951219519</v>
      </c>
      <c r="AC2667" s="20" t="s">
        <v>6383</v>
      </c>
      <c r="AD2667" s="11" t="s">
        <v>698</v>
      </c>
      <c r="AE2667" s="6" t="str" cm="1">
        <f t="array" aca="1" ref="AE2667" ca="1">_xlfn.TEXTJOIN("",TRUE,IFERROR(MID(AD2667,ROW(INDIRECT("1:"&amp;LEN(AD2667))),1)*1,""))</f>
        <v>444000</v>
      </c>
      <c r="AF2667" s="7">
        <f t="shared" ca="1" si="983"/>
        <v>444000</v>
      </c>
      <c r="AG2667" s="7">
        <f t="shared" ca="1" si="995"/>
        <v>-83000</v>
      </c>
      <c r="AH2667" s="7">
        <f t="shared" ca="1" si="996"/>
        <v>-15.749525616698293</v>
      </c>
      <c r="AQ2667" s="20" t="s">
        <v>7375</v>
      </c>
      <c r="AR2667" s="11" t="s">
        <v>5865</v>
      </c>
      <c r="AS2667" s="6" t="str" cm="1">
        <f t="array" aca="1" ref="AS2667" ca="1">_xlfn.TEXTJOIN("",TRUE,IFERROR(MID(AR2667,ROW(INDIRECT("1:"&amp;LEN(AR2667))),1)*1,""))</f>
        <v>921000</v>
      </c>
      <c r="AT2667" s="7">
        <f t="shared" ca="1" si="984"/>
        <v>921000</v>
      </c>
      <c r="AU2667" s="7">
        <f t="shared" ca="1" si="997"/>
        <v>-419000</v>
      </c>
      <c r="AV2667" s="7">
        <f t="shared" ca="1" si="998"/>
        <v>-31.268656716417908</v>
      </c>
      <c r="AX2667" s="8" t="s">
        <v>6383</v>
      </c>
      <c r="AY2667" s="7" t="s">
        <v>5170</v>
      </c>
      <c r="AZ2667" s="9" t="str" cm="1">
        <f t="array" aca="1" ref="AZ2667" ca="1">_xlfn.TEXTJOIN("",TRUE,IFERROR(MID(AY2667,ROW(INDIRECT("1:"&amp;LEN(AY2667))),1)*1,""))</f>
        <v>1350000</v>
      </c>
      <c r="BA2667" s="7">
        <f t="shared" ca="1" si="999"/>
        <v>1350000</v>
      </c>
      <c r="BB2667" s="7">
        <f t="shared" ca="1" si="1000"/>
        <v>399000</v>
      </c>
      <c r="BC2667" s="7">
        <f t="shared" ca="1" si="1001"/>
        <v>41.955835962145102</v>
      </c>
    </row>
    <row r="2668" spans="1:55">
      <c r="A2668" s="7" t="s">
        <v>6384</v>
      </c>
      <c r="B2668" s="7" t="s">
        <v>5036</v>
      </c>
      <c r="C2668" s="9" t="str" cm="1">
        <f t="array" aca="1" ref="C2668" ca="1">_xlfn.TEXTJOIN("",TRUE,IFERROR(MID(B2668,ROW(INDIRECT("1:"&amp;LEN(B2668))),1)*1,""))</f>
        <v>9110</v>
      </c>
      <c r="D2668" s="17">
        <f t="shared" ca="1" si="985"/>
        <v>9110</v>
      </c>
      <c r="E2668" s="7">
        <f t="shared" ca="1" si="986"/>
        <v>650</v>
      </c>
      <c r="F2668" s="7">
        <f t="shared" ca="1" si="987"/>
        <v>7.6832151300236404</v>
      </c>
      <c r="H2668" s="10" t="s">
        <v>6384</v>
      </c>
      <c r="I2668" s="11" t="s">
        <v>1291</v>
      </c>
      <c r="J2668" s="6" t="str" cm="1">
        <f t="array" aca="1" ref="J2668" ca="1">_xlfn.TEXTJOIN("",TRUE,IFERROR(MID(I2668,ROW(INDIRECT("1:"&amp;LEN(I2668))),1)*1,""))</f>
        <v>18100</v>
      </c>
      <c r="K2668" s="16">
        <f t="shared" ca="1" si="981"/>
        <v>18100</v>
      </c>
      <c r="L2668" s="7">
        <f t="shared" ca="1" si="988"/>
        <v>-9800</v>
      </c>
      <c r="M2668" s="7">
        <f t="shared" ca="1" si="989"/>
        <v>-35.12544802867383</v>
      </c>
      <c r="O2668" s="10" t="s">
        <v>6384</v>
      </c>
      <c r="P2668" s="11" t="s">
        <v>1309</v>
      </c>
      <c r="Q2668" s="6" t="str" cm="1">
        <f t="array" aca="1" ref="Q2668" ca="1">_xlfn.TEXTJOIN("",TRUE,IFERROR(MID(P2668,ROW(INDIRECT("1:"&amp;LEN(P2668))),1)*1,""))</f>
        <v>25000</v>
      </c>
      <c r="R2668" s="7">
        <f t="shared" ca="1" si="990"/>
        <v>25000</v>
      </c>
      <c r="S2668" s="7">
        <f t="shared" ca="1" si="991"/>
        <v>-18100</v>
      </c>
      <c r="T2668" s="7">
        <f t="shared" ca="1" si="992"/>
        <v>-41.995359628770302</v>
      </c>
      <c r="V2668" s="10" t="s">
        <v>6384</v>
      </c>
      <c r="W2668" s="11" t="s">
        <v>2068</v>
      </c>
      <c r="X2668" s="6" t="str" cm="1">
        <f t="array" aca="1" ref="X2668" ca="1">_xlfn.TEXTJOIN("",TRUE,IFERROR(MID(W2668,ROW(INDIRECT("1:"&amp;LEN(W2668))),1)*1,""))</f>
        <v>275000</v>
      </c>
      <c r="Y2668" s="7">
        <f t="shared" ca="1" si="982"/>
        <v>275000</v>
      </c>
      <c r="Z2668" s="7">
        <f t="shared" ca="1" si="993"/>
        <v>29000</v>
      </c>
      <c r="AA2668" s="7">
        <f t="shared" ca="1" si="994"/>
        <v>11.788617886178869</v>
      </c>
      <c r="AC2668" s="20" t="s">
        <v>6384</v>
      </c>
      <c r="AD2668" s="11" t="s">
        <v>1851</v>
      </c>
      <c r="AE2668" s="6" t="str" cm="1">
        <f t="array" aca="1" ref="AE2668" ca="1">_xlfn.TEXTJOIN("",TRUE,IFERROR(MID(AD2668,ROW(INDIRECT("1:"&amp;LEN(AD2668))),1)*1,""))</f>
        <v>441000</v>
      </c>
      <c r="AF2668" s="7">
        <f t="shared" ca="1" si="983"/>
        <v>441000</v>
      </c>
      <c r="AG2668" s="7">
        <f t="shared" ca="1" si="995"/>
        <v>-86000</v>
      </c>
      <c r="AH2668" s="7">
        <f t="shared" ca="1" si="996"/>
        <v>-16.318785578747637</v>
      </c>
      <c r="AQ2668" s="20" t="s">
        <v>7377</v>
      </c>
      <c r="AR2668" s="11" t="s">
        <v>5143</v>
      </c>
      <c r="AS2668" s="6" t="str" cm="1">
        <f t="array" aca="1" ref="AS2668" ca="1">_xlfn.TEXTJOIN("",TRUE,IFERROR(MID(AR2668,ROW(INDIRECT("1:"&amp;LEN(AR2668))),1)*1,""))</f>
        <v>912000</v>
      </c>
      <c r="AT2668" s="7">
        <f t="shared" ca="1" si="984"/>
        <v>912000</v>
      </c>
      <c r="AU2668" s="7">
        <f t="shared" ca="1" si="997"/>
        <v>-428000</v>
      </c>
      <c r="AV2668" s="7">
        <f t="shared" ca="1" si="998"/>
        <v>-31.940298507462686</v>
      </c>
      <c r="AX2668" s="8" t="s">
        <v>6384</v>
      </c>
      <c r="AY2668" s="7" t="s">
        <v>3469</v>
      </c>
      <c r="AZ2668" s="9" t="str" cm="1">
        <f t="array" aca="1" ref="AZ2668" ca="1">_xlfn.TEXTJOIN("",TRUE,IFERROR(MID(AY2668,ROW(INDIRECT("1:"&amp;LEN(AY2668))),1)*1,""))</f>
        <v>1340000</v>
      </c>
      <c r="BA2668" s="7">
        <f t="shared" ca="1" si="999"/>
        <v>1340000</v>
      </c>
      <c r="BB2668" s="7">
        <f t="shared" ca="1" si="1000"/>
        <v>389000</v>
      </c>
      <c r="BC2668" s="7">
        <f t="shared" ca="1" si="1001"/>
        <v>40.904311251314397</v>
      </c>
    </row>
    <row r="2669" spans="1:55">
      <c r="A2669" s="7" t="s">
        <v>6385</v>
      </c>
      <c r="B2669" s="7" t="s">
        <v>5001</v>
      </c>
      <c r="C2669" s="9" t="str" cm="1">
        <f t="array" aca="1" ref="C2669" ca="1">_xlfn.TEXTJOIN("",TRUE,IFERROR(MID(B2669,ROW(INDIRECT("1:"&amp;LEN(B2669))),1)*1,""))</f>
        <v>8710</v>
      </c>
      <c r="D2669" s="17">
        <f t="shared" ca="1" si="985"/>
        <v>8710</v>
      </c>
      <c r="E2669" s="7">
        <f t="shared" ca="1" si="986"/>
        <v>250</v>
      </c>
      <c r="F2669" s="7">
        <f t="shared" ca="1" si="987"/>
        <v>2.9550827423167902</v>
      </c>
      <c r="H2669" s="10" t="s">
        <v>6385</v>
      </c>
      <c r="I2669" s="11" t="s">
        <v>971</v>
      </c>
      <c r="J2669" s="6" t="str" cm="1">
        <f t="array" aca="1" ref="J2669" ca="1">_xlfn.TEXTJOIN("",TRUE,IFERROR(MID(I2669,ROW(INDIRECT("1:"&amp;LEN(I2669))),1)*1,""))</f>
        <v>17000</v>
      </c>
      <c r="K2669" s="16">
        <f t="shared" ca="1" si="981"/>
        <v>17000</v>
      </c>
      <c r="L2669" s="7">
        <f t="shared" ca="1" si="988"/>
        <v>-10900</v>
      </c>
      <c r="M2669" s="7">
        <f t="shared" ca="1" si="989"/>
        <v>-39.068100358422939</v>
      </c>
      <c r="O2669" s="10" t="s">
        <v>6385</v>
      </c>
      <c r="P2669" s="11" t="s">
        <v>3610</v>
      </c>
      <c r="Q2669" s="6" t="str" cm="1">
        <f t="array" aca="1" ref="Q2669" ca="1">_xlfn.TEXTJOIN("",TRUE,IFERROR(MID(P2669,ROW(INDIRECT("1:"&amp;LEN(P2669))),1)*1,""))</f>
        <v>23900</v>
      </c>
      <c r="R2669" s="7">
        <f t="shared" ca="1" si="990"/>
        <v>23900</v>
      </c>
      <c r="S2669" s="7">
        <f t="shared" ca="1" si="991"/>
        <v>-19200</v>
      </c>
      <c r="T2669" s="7">
        <f t="shared" ca="1" si="992"/>
        <v>-44.547563805104403</v>
      </c>
      <c r="V2669" s="10" t="s">
        <v>6385</v>
      </c>
      <c r="W2669" s="11" t="s">
        <v>2817</v>
      </c>
      <c r="X2669" s="6" t="str" cm="1">
        <f t="array" aca="1" ref="X2669" ca="1">_xlfn.TEXTJOIN("",TRUE,IFERROR(MID(W2669,ROW(INDIRECT("1:"&amp;LEN(W2669))),1)*1,""))</f>
        <v>274000</v>
      </c>
      <c r="Y2669" s="7">
        <f t="shared" ca="1" si="982"/>
        <v>274000</v>
      </c>
      <c r="Z2669" s="7">
        <f t="shared" ca="1" si="993"/>
        <v>28000</v>
      </c>
      <c r="AA2669" s="7">
        <f t="shared" ca="1" si="994"/>
        <v>11.382113821138205</v>
      </c>
      <c r="AC2669" s="20" t="s">
        <v>6385</v>
      </c>
      <c r="AD2669" s="11" t="s">
        <v>917</v>
      </c>
      <c r="AE2669" s="6" t="str" cm="1">
        <f t="array" aca="1" ref="AE2669" ca="1">_xlfn.TEXTJOIN("",TRUE,IFERROR(MID(AD2669,ROW(INDIRECT("1:"&amp;LEN(AD2669))),1)*1,""))</f>
        <v>440000</v>
      </c>
      <c r="AF2669" s="7">
        <f t="shared" ca="1" si="983"/>
        <v>440000</v>
      </c>
      <c r="AG2669" s="7">
        <f t="shared" ca="1" si="995"/>
        <v>-87000</v>
      </c>
      <c r="AH2669" s="7">
        <f t="shared" ca="1" si="996"/>
        <v>-16.508538899430732</v>
      </c>
      <c r="AQ2669" s="20" t="s">
        <v>7378</v>
      </c>
      <c r="AR2669" s="11" t="s">
        <v>8089</v>
      </c>
      <c r="AS2669" s="6" t="str" cm="1">
        <f t="array" aca="1" ref="AS2669" ca="1">_xlfn.TEXTJOIN("",TRUE,IFERROR(MID(AR2669,ROW(INDIRECT("1:"&amp;LEN(AR2669))),1)*1,""))</f>
        <v>897000</v>
      </c>
      <c r="AT2669" s="7">
        <f t="shared" ca="1" si="984"/>
        <v>897000</v>
      </c>
      <c r="AU2669" s="7">
        <f t="shared" ca="1" si="997"/>
        <v>-443000</v>
      </c>
      <c r="AV2669" s="7">
        <f t="shared" ca="1" si="998"/>
        <v>-33.059701492537314</v>
      </c>
      <c r="AX2669" s="8" t="s">
        <v>6385</v>
      </c>
      <c r="AY2669" s="7" t="s">
        <v>3579</v>
      </c>
      <c r="AZ2669" s="9" t="str" cm="1">
        <f t="array" aca="1" ref="AZ2669" ca="1">_xlfn.TEXTJOIN("",TRUE,IFERROR(MID(AY2669,ROW(INDIRECT("1:"&amp;LEN(AY2669))),1)*1,""))</f>
        <v>1330000</v>
      </c>
      <c r="BA2669" s="7">
        <f t="shared" ca="1" si="999"/>
        <v>1330000</v>
      </c>
      <c r="BB2669" s="7">
        <f t="shared" ca="1" si="1000"/>
        <v>379000</v>
      </c>
      <c r="BC2669" s="7">
        <f t="shared" ca="1" si="1001"/>
        <v>39.852786540483692</v>
      </c>
    </row>
    <row r="2670" spans="1:55">
      <c r="A2670" s="7" t="s">
        <v>6386</v>
      </c>
      <c r="B2670" s="7" t="s">
        <v>5450</v>
      </c>
      <c r="C2670" s="9" t="str" cm="1">
        <f t="array" aca="1" ref="C2670" ca="1">_xlfn.TEXTJOIN("",TRUE,IFERROR(MID(B2670,ROW(INDIRECT("1:"&amp;LEN(B2670))),1)*1,""))</f>
        <v>8300</v>
      </c>
      <c r="D2670" s="17">
        <f t="shared" ca="1" si="985"/>
        <v>8300</v>
      </c>
      <c r="E2670" s="7">
        <f t="shared" ca="1" si="986"/>
        <v>-160</v>
      </c>
      <c r="F2670" s="7">
        <f t="shared" ca="1" si="987"/>
        <v>-1.8912529550827486</v>
      </c>
      <c r="H2670" s="10" t="s">
        <v>6386</v>
      </c>
      <c r="I2670" s="11" t="s">
        <v>908</v>
      </c>
      <c r="J2670" s="6" t="str" cm="1">
        <f t="array" aca="1" ref="J2670" ca="1">_xlfn.TEXTJOIN("",TRUE,IFERROR(MID(I2670,ROW(INDIRECT("1:"&amp;LEN(I2670))),1)*1,""))</f>
        <v>16000</v>
      </c>
      <c r="K2670" s="16">
        <f t="shared" ca="1" si="981"/>
        <v>16000</v>
      </c>
      <c r="L2670" s="7">
        <f t="shared" ca="1" si="988"/>
        <v>-11900</v>
      </c>
      <c r="M2670" s="7">
        <f t="shared" ca="1" si="989"/>
        <v>-42.652329749103949</v>
      </c>
      <c r="O2670" s="10" t="s">
        <v>6386</v>
      </c>
      <c r="P2670" s="11" t="s">
        <v>1217</v>
      </c>
      <c r="Q2670" s="6" t="str" cm="1">
        <f t="array" aca="1" ref="Q2670" ca="1">_xlfn.TEXTJOIN("",TRUE,IFERROR(MID(P2670,ROW(INDIRECT("1:"&amp;LEN(P2670))),1)*1,""))</f>
        <v>23000</v>
      </c>
      <c r="R2670" s="7">
        <f t="shared" ca="1" si="990"/>
        <v>23000</v>
      </c>
      <c r="S2670" s="7">
        <f t="shared" ca="1" si="991"/>
        <v>-20100</v>
      </c>
      <c r="T2670" s="7">
        <f t="shared" ca="1" si="992"/>
        <v>-46.635730858468683</v>
      </c>
      <c r="V2670" s="10" t="s">
        <v>6386</v>
      </c>
      <c r="W2670" s="11" t="s">
        <v>2817</v>
      </c>
      <c r="X2670" s="6" t="str" cm="1">
        <f t="array" aca="1" ref="X2670" ca="1">_xlfn.TEXTJOIN("",TRUE,IFERROR(MID(W2670,ROW(INDIRECT("1:"&amp;LEN(W2670))),1)*1,""))</f>
        <v>274000</v>
      </c>
      <c r="Y2670" s="7">
        <f t="shared" ca="1" si="982"/>
        <v>274000</v>
      </c>
      <c r="Z2670" s="7">
        <f t="shared" ca="1" si="993"/>
        <v>28000</v>
      </c>
      <c r="AA2670" s="7">
        <f t="shared" ca="1" si="994"/>
        <v>11.382113821138205</v>
      </c>
      <c r="AC2670" s="20" t="s">
        <v>6386</v>
      </c>
      <c r="AD2670" s="11" t="s">
        <v>917</v>
      </c>
      <c r="AE2670" s="6" t="str" cm="1">
        <f t="array" aca="1" ref="AE2670" ca="1">_xlfn.TEXTJOIN("",TRUE,IFERROR(MID(AD2670,ROW(INDIRECT("1:"&amp;LEN(AD2670))),1)*1,""))</f>
        <v>440000</v>
      </c>
      <c r="AF2670" s="7">
        <f t="shared" ca="1" si="983"/>
        <v>440000</v>
      </c>
      <c r="AG2670" s="7">
        <f t="shared" ca="1" si="995"/>
        <v>-87000</v>
      </c>
      <c r="AH2670" s="7">
        <f t="shared" ca="1" si="996"/>
        <v>-16.508538899430732</v>
      </c>
      <c r="AQ2670" s="20" t="s">
        <v>7380</v>
      </c>
      <c r="AR2670" s="11" t="s">
        <v>4856</v>
      </c>
      <c r="AS2670" s="6" t="str" cm="1">
        <f t="array" aca="1" ref="AS2670" ca="1">_xlfn.TEXTJOIN("",TRUE,IFERROR(MID(AR2670,ROW(INDIRECT("1:"&amp;LEN(AR2670))),1)*1,""))</f>
        <v>877000</v>
      </c>
      <c r="AT2670" s="7">
        <f t="shared" ca="1" si="984"/>
        <v>877000</v>
      </c>
      <c r="AU2670" s="7">
        <f t="shared" ca="1" si="997"/>
        <v>-463000</v>
      </c>
      <c r="AV2670" s="7">
        <f t="shared" ca="1" si="998"/>
        <v>-34.552238805970148</v>
      </c>
      <c r="AX2670" s="8" t="s">
        <v>6386</v>
      </c>
      <c r="AY2670" s="7" t="s">
        <v>5149</v>
      </c>
      <c r="AZ2670" s="9" t="str" cm="1">
        <f t="array" aca="1" ref="AZ2670" ca="1">_xlfn.TEXTJOIN("",TRUE,IFERROR(MID(AY2670,ROW(INDIRECT("1:"&amp;LEN(AY2670))),1)*1,""))</f>
        <v>1320000</v>
      </c>
      <c r="BA2670" s="7">
        <f t="shared" ca="1" si="999"/>
        <v>1320000</v>
      </c>
      <c r="BB2670" s="7">
        <f t="shared" ca="1" si="1000"/>
        <v>369000</v>
      </c>
      <c r="BC2670" s="7">
        <f t="shared" ca="1" si="1001"/>
        <v>38.801261829652987</v>
      </c>
    </row>
    <row r="2671" spans="1:55">
      <c r="A2671" s="7" t="s">
        <v>6388</v>
      </c>
      <c r="B2671" s="7" t="s">
        <v>4126</v>
      </c>
      <c r="C2671" s="9" t="str" cm="1">
        <f t="array" aca="1" ref="C2671" ca="1">_xlfn.TEXTJOIN("",TRUE,IFERROR(MID(B2671,ROW(INDIRECT("1:"&amp;LEN(B2671))),1)*1,""))</f>
        <v>7910</v>
      </c>
      <c r="D2671" s="17">
        <f t="shared" ca="1" si="985"/>
        <v>7910</v>
      </c>
      <c r="E2671" s="7">
        <f t="shared" ca="1" si="986"/>
        <v>-550</v>
      </c>
      <c r="F2671" s="7">
        <f t="shared" ca="1" si="987"/>
        <v>-6.5011820330969243</v>
      </c>
      <c r="H2671" s="10" t="s">
        <v>6388</v>
      </c>
      <c r="I2671" s="11" t="s">
        <v>958</v>
      </c>
      <c r="J2671" s="6" t="str" cm="1">
        <f t="array" aca="1" ref="J2671" ca="1">_xlfn.TEXTJOIN("",TRUE,IFERROR(MID(I2671,ROW(INDIRECT("1:"&amp;LEN(I2671))),1)*1,""))</f>
        <v>15600</v>
      </c>
      <c r="K2671" s="16">
        <f t="shared" ca="1" si="981"/>
        <v>15600</v>
      </c>
      <c r="L2671" s="7">
        <f t="shared" ca="1" si="988"/>
        <v>-12300</v>
      </c>
      <c r="M2671" s="7">
        <f t="shared" ca="1" si="989"/>
        <v>-44.086021505376351</v>
      </c>
      <c r="O2671" s="10" t="s">
        <v>6388</v>
      </c>
      <c r="P2671" s="11" t="s">
        <v>1491</v>
      </c>
      <c r="Q2671" s="6" t="str" cm="1">
        <f t="array" aca="1" ref="Q2671" ca="1">_xlfn.TEXTJOIN("",TRUE,IFERROR(MID(P2671,ROW(INDIRECT("1:"&amp;LEN(P2671))),1)*1,""))</f>
        <v>21500</v>
      </c>
      <c r="R2671" s="7">
        <f t="shared" ca="1" si="990"/>
        <v>21500</v>
      </c>
      <c r="S2671" s="7">
        <f t="shared" ca="1" si="991"/>
        <v>-21600</v>
      </c>
      <c r="T2671" s="7">
        <f t="shared" ca="1" si="992"/>
        <v>-50.11600928074246</v>
      </c>
      <c r="V2671" s="10" t="s">
        <v>6388</v>
      </c>
      <c r="W2671" s="11" t="s">
        <v>67</v>
      </c>
      <c r="X2671" s="6" t="str" cm="1">
        <f t="array" aca="1" ref="X2671" ca="1">_xlfn.TEXTJOIN("",TRUE,IFERROR(MID(W2671,ROW(INDIRECT("1:"&amp;LEN(W2671))),1)*1,""))</f>
        <v>271000</v>
      </c>
      <c r="Y2671" s="7">
        <f t="shared" ca="1" si="982"/>
        <v>271000</v>
      </c>
      <c r="Z2671" s="7">
        <f t="shared" ca="1" si="993"/>
        <v>25000</v>
      </c>
      <c r="AA2671" s="7">
        <f t="shared" ca="1" si="994"/>
        <v>10.162601626016254</v>
      </c>
      <c r="AC2671" s="20" t="s">
        <v>6388</v>
      </c>
      <c r="AD2671" s="11" t="s">
        <v>89</v>
      </c>
      <c r="AE2671" s="6" t="str" cm="1">
        <f t="array" aca="1" ref="AE2671" ca="1">_xlfn.TEXTJOIN("",TRUE,IFERROR(MID(AD2671,ROW(INDIRECT("1:"&amp;LEN(AD2671))),1)*1,""))</f>
        <v>443000</v>
      </c>
      <c r="AF2671" s="7">
        <f t="shared" ca="1" si="983"/>
        <v>443000</v>
      </c>
      <c r="AG2671" s="7">
        <f t="shared" ca="1" si="995"/>
        <v>-84000</v>
      </c>
      <c r="AH2671" s="7">
        <f t="shared" ca="1" si="996"/>
        <v>-15.939278937381403</v>
      </c>
      <c r="AQ2671" s="20" t="s">
        <v>7382</v>
      </c>
      <c r="AR2671" s="11" t="s">
        <v>5763</v>
      </c>
      <c r="AS2671" s="6" t="str" cm="1">
        <f t="array" aca="1" ref="AS2671" ca="1">_xlfn.TEXTJOIN("",TRUE,IFERROR(MID(AR2671,ROW(INDIRECT("1:"&amp;LEN(AR2671))),1)*1,""))</f>
        <v>839000</v>
      </c>
      <c r="AT2671" s="7">
        <f t="shared" ca="1" si="984"/>
        <v>839000</v>
      </c>
      <c r="AU2671" s="7">
        <f t="shared" ca="1" si="997"/>
        <v>-501000</v>
      </c>
      <c r="AV2671" s="7">
        <f t="shared" ca="1" si="998"/>
        <v>-37.388059701492537</v>
      </c>
      <c r="AX2671" s="8" t="s">
        <v>6388</v>
      </c>
      <c r="AY2671" s="7" t="s">
        <v>5177</v>
      </c>
      <c r="AZ2671" s="9" t="str" cm="1">
        <f t="array" aca="1" ref="AZ2671" ca="1">_xlfn.TEXTJOIN("",TRUE,IFERROR(MID(AY2671,ROW(INDIRECT("1:"&amp;LEN(AY2671))),1)*1,""))</f>
        <v>1300000</v>
      </c>
      <c r="BA2671" s="7">
        <f t="shared" ca="1" si="999"/>
        <v>1300000</v>
      </c>
      <c r="BB2671" s="7">
        <f t="shared" ca="1" si="1000"/>
        <v>349000</v>
      </c>
      <c r="BC2671" s="7">
        <f t="shared" ca="1" si="1001"/>
        <v>36.698212407991576</v>
      </c>
    </row>
    <row r="2672" spans="1:55">
      <c r="A2672" s="7" t="s">
        <v>6389</v>
      </c>
      <c r="B2672" s="7" t="s">
        <v>7130</v>
      </c>
      <c r="C2672" s="9" t="str" cm="1">
        <f t="array" aca="1" ref="C2672" ca="1">_xlfn.TEXTJOIN("",TRUE,IFERROR(MID(B2672,ROW(INDIRECT("1:"&amp;LEN(B2672))),1)*1,""))</f>
        <v>7550</v>
      </c>
      <c r="D2672" s="17">
        <f t="shared" ca="1" si="985"/>
        <v>7550</v>
      </c>
      <c r="E2672" s="7">
        <f t="shared" ca="1" si="986"/>
        <v>-910</v>
      </c>
      <c r="F2672" s="7">
        <f t="shared" ca="1" si="987"/>
        <v>-10.756501182033091</v>
      </c>
      <c r="H2672" s="10" t="s">
        <v>6389</v>
      </c>
      <c r="I2672" s="11" t="s">
        <v>949</v>
      </c>
      <c r="J2672" s="6" t="str" cm="1">
        <f t="array" aca="1" ref="J2672" ca="1">_xlfn.TEXTJOIN("",TRUE,IFERROR(MID(I2672,ROW(INDIRECT("1:"&amp;LEN(I2672))),1)*1,""))</f>
        <v>14900</v>
      </c>
      <c r="K2672" s="16">
        <f t="shared" ca="1" si="981"/>
        <v>14900</v>
      </c>
      <c r="L2672" s="7">
        <f t="shared" ca="1" si="988"/>
        <v>-13000</v>
      </c>
      <c r="M2672" s="7">
        <f t="shared" ca="1" si="989"/>
        <v>-46.594982078853043</v>
      </c>
      <c r="O2672" s="10" t="s">
        <v>6389</v>
      </c>
      <c r="P2672" s="11" t="s">
        <v>5805</v>
      </c>
      <c r="Q2672" s="6" t="str" cm="1">
        <f t="array" aca="1" ref="Q2672" ca="1">_xlfn.TEXTJOIN("",TRUE,IFERROR(MID(P2672,ROW(INDIRECT("1:"&amp;LEN(P2672))),1)*1,""))</f>
        <v>21100</v>
      </c>
      <c r="R2672" s="7">
        <f t="shared" ca="1" si="990"/>
        <v>21100</v>
      </c>
      <c r="S2672" s="7">
        <f t="shared" ca="1" si="991"/>
        <v>-22000</v>
      </c>
      <c r="T2672" s="7">
        <f t="shared" ca="1" si="992"/>
        <v>-51.04408352668213</v>
      </c>
      <c r="V2672" s="10" t="s">
        <v>6389</v>
      </c>
      <c r="W2672" s="11" t="s">
        <v>928</v>
      </c>
      <c r="X2672" s="6" t="str" cm="1">
        <f t="array" aca="1" ref="X2672" ca="1">_xlfn.TEXTJOIN("",TRUE,IFERROR(MID(W2672,ROW(INDIRECT("1:"&amp;LEN(W2672))),1)*1,""))</f>
        <v>266000</v>
      </c>
      <c r="Y2672" s="7">
        <f t="shared" ca="1" si="982"/>
        <v>266000</v>
      </c>
      <c r="Z2672" s="7">
        <f t="shared" ca="1" si="993"/>
        <v>20000</v>
      </c>
      <c r="AA2672" s="7">
        <f t="shared" ca="1" si="994"/>
        <v>8.1300813008130035</v>
      </c>
      <c r="AC2672" s="20" t="s">
        <v>6389</v>
      </c>
      <c r="AD2672" s="11" t="s">
        <v>1007</v>
      </c>
      <c r="AE2672" s="6" t="str" cm="1">
        <f t="array" aca="1" ref="AE2672" ca="1">_xlfn.TEXTJOIN("",TRUE,IFERROR(MID(AD2672,ROW(INDIRECT("1:"&amp;LEN(AD2672))),1)*1,""))</f>
        <v>445000</v>
      </c>
      <c r="AF2672" s="7">
        <f t="shared" ca="1" si="983"/>
        <v>445000</v>
      </c>
      <c r="AG2672" s="7">
        <f t="shared" ca="1" si="995"/>
        <v>-82000</v>
      </c>
      <c r="AH2672" s="7">
        <f t="shared" ca="1" si="996"/>
        <v>-15.559772296015183</v>
      </c>
      <c r="AQ2672" s="20" t="s">
        <v>7384</v>
      </c>
      <c r="AR2672" s="11" t="s">
        <v>1019</v>
      </c>
      <c r="AS2672" s="6" t="str" cm="1">
        <f t="array" aca="1" ref="AS2672" ca="1">_xlfn.TEXTJOIN("",TRUE,IFERROR(MID(AR2672,ROW(INDIRECT("1:"&amp;LEN(AR2672))),1)*1,""))</f>
        <v>770000</v>
      </c>
      <c r="AT2672" s="7">
        <f t="shared" ca="1" si="984"/>
        <v>770000</v>
      </c>
      <c r="AU2672" s="7">
        <f t="shared" ca="1" si="997"/>
        <v>-570000</v>
      </c>
      <c r="AV2672" s="7">
        <f t="shared" ca="1" si="998"/>
        <v>-42.537313432835823</v>
      </c>
      <c r="AX2672" s="8" t="s">
        <v>6389</v>
      </c>
      <c r="AY2672" s="7" t="s">
        <v>5146</v>
      </c>
      <c r="AZ2672" s="9" t="str" cm="1">
        <f t="array" aca="1" ref="AZ2672" ca="1">_xlfn.TEXTJOIN("",TRUE,IFERROR(MID(AY2672,ROW(INDIRECT("1:"&amp;LEN(AY2672))),1)*1,""))</f>
        <v>1290000</v>
      </c>
      <c r="BA2672" s="7">
        <f t="shared" ca="1" si="999"/>
        <v>1290000</v>
      </c>
      <c r="BB2672" s="7">
        <f t="shared" ca="1" si="1000"/>
        <v>339000</v>
      </c>
      <c r="BC2672" s="7">
        <f t="shared" ca="1" si="1001"/>
        <v>35.646687697160871</v>
      </c>
    </row>
    <row r="2673" spans="1:55">
      <c r="A2673" s="7" t="s">
        <v>6391</v>
      </c>
      <c r="B2673" s="7" t="s">
        <v>5947</v>
      </c>
      <c r="C2673" s="9" t="str" cm="1">
        <f t="array" aca="1" ref="C2673" ca="1">_xlfn.TEXTJOIN("",TRUE,IFERROR(MID(B2673,ROW(INDIRECT("1:"&amp;LEN(B2673))),1)*1,""))</f>
        <v>7270</v>
      </c>
      <c r="D2673" s="17">
        <f t="shared" ca="1" si="985"/>
        <v>7270</v>
      </c>
      <c r="E2673" s="7">
        <f t="shared" ca="1" si="986"/>
        <v>-1190</v>
      </c>
      <c r="F2673" s="7">
        <f t="shared" ca="1" si="987"/>
        <v>-14.066193853427905</v>
      </c>
      <c r="H2673" s="10" t="s">
        <v>6391</v>
      </c>
      <c r="I2673" s="11" t="s">
        <v>1179</v>
      </c>
      <c r="J2673" s="6" t="str" cm="1">
        <f t="array" aca="1" ref="J2673" ca="1">_xlfn.TEXTJOIN("",TRUE,IFERROR(MID(I2673,ROW(INDIRECT("1:"&amp;LEN(I2673))),1)*1,""))</f>
        <v>14400</v>
      </c>
      <c r="K2673" s="16">
        <f t="shared" ca="1" si="981"/>
        <v>14400</v>
      </c>
      <c r="L2673" s="7">
        <f t="shared" ca="1" si="988"/>
        <v>-13500</v>
      </c>
      <c r="M2673" s="7">
        <f t="shared" ca="1" si="989"/>
        <v>-48.387096774193552</v>
      </c>
      <c r="O2673" s="10" t="s">
        <v>6391</v>
      </c>
      <c r="P2673" s="11" t="s">
        <v>3631</v>
      </c>
      <c r="Q2673" s="6" t="str" cm="1">
        <f t="array" aca="1" ref="Q2673" ca="1">_xlfn.TEXTJOIN("",TRUE,IFERROR(MID(P2673,ROW(INDIRECT("1:"&amp;LEN(P2673))),1)*1,""))</f>
        <v>20000</v>
      </c>
      <c r="R2673" s="7">
        <f t="shared" ca="1" si="990"/>
        <v>20000</v>
      </c>
      <c r="S2673" s="7">
        <f t="shared" ca="1" si="991"/>
        <v>-23100</v>
      </c>
      <c r="T2673" s="7">
        <f t="shared" ca="1" si="992"/>
        <v>-53.596287703016245</v>
      </c>
      <c r="V2673" s="10" t="s">
        <v>6391</v>
      </c>
      <c r="W2673" s="11" t="s">
        <v>749</v>
      </c>
      <c r="X2673" s="6" t="str" cm="1">
        <f t="array" aca="1" ref="X2673" ca="1">_xlfn.TEXTJOIN("",TRUE,IFERROR(MID(W2673,ROW(INDIRECT("1:"&amp;LEN(W2673))),1)*1,""))</f>
        <v>258000</v>
      </c>
      <c r="Y2673" s="7">
        <f t="shared" ca="1" si="982"/>
        <v>258000</v>
      </c>
      <c r="Z2673" s="7">
        <f t="shared" ca="1" si="993"/>
        <v>12000</v>
      </c>
      <c r="AA2673" s="7">
        <f t="shared" ca="1" si="994"/>
        <v>4.8780487804878021</v>
      </c>
      <c r="AC2673" s="20" t="s">
        <v>6391</v>
      </c>
      <c r="AD2673" s="11" t="s">
        <v>917</v>
      </c>
      <c r="AE2673" s="6" t="str" cm="1">
        <f t="array" aca="1" ref="AE2673" ca="1">_xlfn.TEXTJOIN("",TRUE,IFERROR(MID(AD2673,ROW(INDIRECT("1:"&amp;LEN(AD2673))),1)*1,""))</f>
        <v>440000</v>
      </c>
      <c r="AF2673" s="7">
        <f t="shared" ca="1" si="983"/>
        <v>440000</v>
      </c>
      <c r="AG2673" s="7">
        <f t="shared" ca="1" si="995"/>
        <v>-87000</v>
      </c>
      <c r="AH2673" s="7">
        <f t="shared" ca="1" si="996"/>
        <v>-16.508538899430732</v>
      </c>
      <c r="AQ2673" s="20" t="s">
        <v>7386</v>
      </c>
      <c r="AR2673" s="11" t="s">
        <v>994</v>
      </c>
      <c r="AS2673" s="6" t="str" cm="1">
        <f t="array" aca="1" ref="AS2673" ca="1">_xlfn.TEXTJOIN("",TRUE,IFERROR(MID(AR2673,ROW(INDIRECT("1:"&amp;LEN(AR2673))),1)*1,""))</f>
        <v>692000</v>
      </c>
      <c r="AT2673" s="7">
        <f t="shared" ca="1" si="984"/>
        <v>692000</v>
      </c>
      <c r="AU2673" s="7">
        <f t="shared" ca="1" si="997"/>
        <v>-648000</v>
      </c>
      <c r="AV2673" s="7">
        <f t="shared" ca="1" si="998"/>
        <v>-48.35820895522388</v>
      </c>
      <c r="AX2673" s="8" t="s">
        <v>6391</v>
      </c>
      <c r="AY2673" s="7" t="s">
        <v>5146</v>
      </c>
      <c r="AZ2673" s="9" t="str" cm="1">
        <f t="array" aca="1" ref="AZ2673" ca="1">_xlfn.TEXTJOIN("",TRUE,IFERROR(MID(AY2673,ROW(INDIRECT("1:"&amp;LEN(AY2673))),1)*1,""))</f>
        <v>1290000</v>
      </c>
      <c r="BA2673" s="7">
        <f t="shared" ca="1" si="999"/>
        <v>1290000</v>
      </c>
      <c r="BB2673" s="7">
        <f t="shared" ca="1" si="1000"/>
        <v>339000</v>
      </c>
      <c r="BC2673" s="7">
        <f t="shared" ca="1" si="1001"/>
        <v>35.646687697160871</v>
      </c>
    </row>
    <row r="2674" spans="1:55">
      <c r="A2674" s="7" t="s">
        <v>6392</v>
      </c>
      <c r="B2674" s="7" t="s">
        <v>1526</v>
      </c>
      <c r="C2674" s="9" t="str" cm="1">
        <f t="array" aca="1" ref="C2674" ca="1">_xlfn.TEXTJOIN("",TRUE,IFERROR(MID(B2674,ROW(INDIRECT("1:"&amp;LEN(B2674))),1)*1,""))</f>
        <v>7040</v>
      </c>
      <c r="D2674" s="17">
        <f t="shared" ca="1" si="985"/>
        <v>7040</v>
      </c>
      <c r="E2674" s="7">
        <f t="shared" ca="1" si="986"/>
        <v>-1420</v>
      </c>
      <c r="F2674" s="7">
        <f t="shared" ca="1" si="987"/>
        <v>-16.784869976359346</v>
      </c>
      <c r="H2674" s="10" t="s">
        <v>6392</v>
      </c>
      <c r="I2674" s="11" t="s">
        <v>1195</v>
      </c>
      <c r="J2674" s="6" t="str" cm="1">
        <f t="array" aca="1" ref="J2674" ca="1">_xlfn.TEXTJOIN("",TRUE,IFERROR(MID(I2674,ROW(INDIRECT("1:"&amp;LEN(I2674))),1)*1,""))</f>
        <v>14100</v>
      </c>
      <c r="K2674" s="16">
        <f t="shared" ca="1" si="981"/>
        <v>14100</v>
      </c>
      <c r="L2674" s="7">
        <f t="shared" ca="1" si="988"/>
        <v>-13800</v>
      </c>
      <c r="M2674" s="7">
        <f t="shared" ca="1" si="989"/>
        <v>-49.462365591397848</v>
      </c>
      <c r="O2674" s="10" t="s">
        <v>6392</v>
      </c>
      <c r="P2674" s="11" t="s">
        <v>1435</v>
      </c>
      <c r="Q2674" s="6" t="str" cm="1">
        <f t="array" aca="1" ref="Q2674" ca="1">_xlfn.TEXTJOIN("",TRUE,IFERROR(MID(P2674,ROW(INDIRECT("1:"&amp;LEN(P2674))),1)*1,""))</f>
        <v>19400</v>
      </c>
      <c r="R2674" s="7">
        <f t="shared" ca="1" si="990"/>
        <v>19400</v>
      </c>
      <c r="S2674" s="7">
        <f t="shared" ca="1" si="991"/>
        <v>-23700</v>
      </c>
      <c r="T2674" s="7">
        <f t="shared" ca="1" si="992"/>
        <v>-54.988399071925755</v>
      </c>
      <c r="V2674" s="10" t="s">
        <v>6392</v>
      </c>
      <c r="W2674" s="11" t="s">
        <v>749</v>
      </c>
      <c r="X2674" s="6" t="str" cm="1">
        <f t="array" aca="1" ref="X2674" ca="1">_xlfn.TEXTJOIN("",TRUE,IFERROR(MID(W2674,ROW(INDIRECT("1:"&amp;LEN(W2674))),1)*1,""))</f>
        <v>258000</v>
      </c>
      <c r="Y2674" s="7">
        <f t="shared" ca="1" si="982"/>
        <v>258000</v>
      </c>
      <c r="Z2674" s="7">
        <f t="shared" ca="1" si="993"/>
        <v>12000</v>
      </c>
      <c r="AA2674" s="7">
        <f t="shared" ca="1" si="994"/>
        <v>4.8780487804878021</v>
      </c>
      <c r="AC2674" s="20" t="s">
        <v>6392</v>
      </c>
      <c r="AD2674" s="11" t="s">
        <v>3149</v>
      </c>
      <c r="AE2674" s="6" t="str" cm="1">
        <f t="array" aca="1" ref="AE2674" ca="1">_xlfn.TEXTJOIN("",TRUE,IFERROR(MID(AD2674,ROW(INDIRECT("1:"&amp;LEN(AD2674))),1)*1,""))</f>
        <v>429000</v>
      </c>
      <c r="AF2674" s="7">
        <f t="shared" ca="1" si="983"/>
        <v>429000</v>
      </c>
      <c r="AG2674" s="7">
        <f t="shared" ca="1" si="995"/>
        <v>-98000</v>
      </c>
      <c r="AH2674" s="7">
        <f t="shared" ca="1" si="996"/>
        <v>-18.59582542694497</v>
      </c>
      <c r="AQ2674" s="20" t="s">
        <v>7388</v>
      </c>
      <c r="AR2674" s="11" t="s">
        <v>1071</v>
      </c>
      <c r="AS2674" s="6" t="str" cm="1">
        <f t="array" aca="1" ref="AS2674" ca="1">_xlfn.TEXTJOIN("",TRUE,IFERROR(MID(AR2674,ROW(INDIRECT("1:"&amp;LEN(AR2674))),1)*1,""))</f>
        <v>634000</v>
      </c>
      <c r="AT2674" s="7">
        <f t="shared" ca="1" si="984"/>
        <v>634000</v>
      </c>
      <c r="AU2674" s="7">
        <f t="shared" ca="1" si="997"/>
        <v>-706000</v>
      </c>
      <c r="AV2674" s="7">
        <f t="shared" ca="1" si="998"/>
        <v>-52.686567164179102</v>
      </c>
      <c r="AX2674" s="8" t="s">
        <v>6392</v>
      </c>
      <c r="AY2674" s="7" t="s">
        <v>6640</v>
      </c>
      <c r="AZ2674" s="9" t="str" cm="1">
        <f t="array" aca="1" ref="AZ2674" ca="1">_xlfn.TEXTJOIN("",TRUE,IFERROR(MID(AY2674,ROW(INDIRECT("1:"&amp;LEN(AY2674))),1)*1,""))</f>
        <v>1280000</v>
      </c>
      <c r="BA2674" s="7">
        <f t="shared" ca="1" si="999"/>
        <v>1280000</v>
      </c>
      <c r="BB2674" s="7">
        <f t="shared" ca="1" si="1000"/>
        <v>329000</v>
      </c>
      <c r="BC2674" s="7">
        <f t="shared" ca="1" si="1001"/>
        <v>34.595162986330195</v>
      </c>
    </row>
    <row r="2675" spans="1:55">
      <c r="A2675" s="7" t="s">
        <v>6393</v>
      </c>
      <c r="B2675" s="7" t="s">
        <v>5666</v>
      </c>
      <c r="C2675" s="9" t="str" cm="1">
        <f t="array" aca="1" ref="C2675" ca="1">_xlfn.TEXTJOIN("",TRUE,IFERROR(MID(B2675,ROW(INDIRECT("1:"&amp;LEN(B2675))),1)*1,""))</f>
        <v>6830</v>
      </c>
      <c r="D2675" s="17">
        <f t="shared" ca="1" si="985"/>
        <v>6830</v>
      </c>
      <c r="E2675" s="7">
        <f t="shared" ca="1" si="986"/>
        <v>-1630</v>
      </c>
      <c r="F2675" s="7">
        <f t="shared" ca="1" si="987"/>
        <v>-19.267139479905438</v>
      </c>
      <c r="H2675" s="10" t="s">
        <v>6393</v>
      </c>
      <c r="I2675" s="11" t="s">
        <v>4025</v>
      </c>
      <c r="J2675" s="6" t="str" cm="1">
        <f t="array" aca="1" ref="J2675" ca="1">_xlfn.TEXTJOIN("",TRUE,IFERROR(MID(I2675,ROW(INDIRECT("1:"&amp;LEN(I2675))),1)*1,""))</f>
        <v>13200</v>
      </c>
      <c r="K2675" s="16">
        <f t="shared" ca="1" si="981"/>
        <v>13200</v>
      </c>
      <c r="L2675" s="7">
        <f t="shared" ca="1" si="988"/>
        <v>-14700</v>
      </c>
      <c r="M2675" s="7">
        <f t="shared" ca="1" si="989"/>
        <v>-52.688172043010752</v>
      </c>
      <c r="O2675" s="10" t="s">
        <v>6393</v>
      </c>
      <c r="P2675" s="11" t="s">
        <v>1117</v>
      </c>
      <c r="Q2675" s="6" t="str" cm="1">
        <f t="array" aca="1" ref="Q2675" ca="1">_xlfn.TEXTJOIN("",TRUE,IFERROR(MID(P2675,ROW(INDIRECT("1:"&amp;LEN(P2675))),1)*1,""))</f>
        <v>18800</v>
      </c>
      <c r="R2675" s="7">
        <f t="shared" ca="1" si="990"/>
        <v>18800</v>
      </c>
      <c r="S2675" s="7">
        <f t="shared" ca="1" si="991"/>
        <v>-24300</v>
      </c>
      <c r="T2675" s="7">
        <f t="shared" ca="1" si="992"/>
        <v>-56.380510440835266</v>
      </c>
      <c r="V2675" s="10" t="s">
        <v>6393</v>
      </c>
      <c r="W2675" s="11" t="s">
        <v>1705</v>
      </c>
      <c r="X2675" s="6" t="str" cm="1">
        <f t="array" aca="1" ref="X2675" ca="1">_xlfn.TEXTJOIN("",TRUE,IFERROR(MID(W2675,ROW(INDIRECT("1:"&amp;LEN(W2675))),1)*1,""))</f>
        <v>272000</v>
      </c>
      <c r="Y2675" s="7">
        <f t="shared" ca="1" si="982"/>
        <v>272000</v>
      </c>
      <c r="Z2675" s="7">
        <f t="shared" ca="1" si="993"/>
        <v>26000</v>
      </c>
      <c r="AA2675" s="7">
        <f t="shared" ca="1" si="994"/>
        <v>10.569105691056919</v>
      </c>
      <c r="AC2675" s="20" t="s">
        <v>6393</v>
      </c>
      <c r="AD2675" s="11" t="s">
        <v>279</v>
      </c>
      <c r="AE2675" s="6" t="str" cm="1">
        <f t="array" aca="1" ref="AE2675" ca="1">_xlfn.TEXTJOIN("",TRUE,IFERROR(MID(AD2675,ROW(INDIRECT("1:"&amp;LEN(AD2675))),1)*1,""))</f>
        <v>431000</v>
      </c>
      <c r="AF2675" s="7">
        <f t="shared" ca="1" si="983"/>
        <v>431000</v>
      </c>
      <c r="AG2675" s="7">
        <f t="shared" ca="1" si="995"/>
        <v>-96000</v>
      </c>
      <c r="AH2675" s="7">
        <f t="shared" ca="1" si="996"/>
        <v>-18.21631878557875</v>
      </c>
      <c r="AQ2675" s="20" t="s">
        <v>7390</v>
      </c>
      <c r="AR2675" s="11" t="s">
        <v>869</v>
      </c>
      <c r="AS2675" s="6" t="str" cm="1">
        <f t="array" aca="1" ref="AS2675" ca="1">_xlfn.TEXTJOIN("",TRUE,IFERROR(MID(AR2675,ROW(INDIRECT("1:"&amp;LEN(AR2675))),1)*1,""))</f>
        <v>605000</v>
      </c>
      <c r="AT2675" s="7">
        <f t="shared" ca="1" si="984"/>
        <v>605000</v>
      </c>
      <c r="AU2675" s="7">
        <f t="shared" ca="1" si="997"/>
        <v>-735000</v>
      </c>
      <c r="AV2675" s="7">
        <f t="shared" ca="1" si="998"/>
        <v>-54.850746268656714</v>
      </c>
      <c r="AX2675" s="8" t="s">
        <v>6393</v>
      </c>
      <c r="AY2675" s="7" t="s">
        <v>3587</v>
      </c>
      <c r="AZ2675" s="9" t="str" cm="1">
        <f t="array" aca="1" ref="AZ2675" ca="1">_xlfn.TEXTJOIN("",TRUE,IFERROR(MID(AY2675,ROW(INDIRECT("1:"&amp;LEN(AY2675))),1)*1,""))</f>
        <v>1270000</v>
      </c>
      <c r="BA2675" s="7">
        <f t="shared" ca="1" si="999"/>
        <v>1270000</v>
      </c>
      <c r="BB2675" s="7">
        <f t="shared" ca="1" si="1000"/>
        <v>319000</v>
      </c>
      <c r="BC2675" s="7">
        <f t="shared" ca="1" si="1001"/>
        <v>33.543638275499461</v>
      </c>
    </row>
    <row r="2676" spans="1:55">
      <c r="A2676" s="7" t="s">
        <v>6395</v>
      </c>
      <c r="B2676" s="7" t="s">
        <v>5118</v>
      </c>
      <c r="C2676" s="9" t="str" cm="1">
        <f t="array" aca="1" ref="C2676" ca="1">_xlfn.TEXTJOIN("",TRUE,IFERROR(MID(B2676,ROW(INDIRECT("1:"&amp;LEN(B2676))),1)*1,""))</f>
        <v>6660</v>
      </c>
      <c r="D2676" s="17">
        <f t="shared" ca="1" si="985"/>
        <v>6660</v>
      </c>
      <c r="E2676" s="7">
        <f t="shared" ca="1" si="986"/>
        <v>-1800</v>
      </c>
      <c r="F2676" s="7">
        <f t="shared" ca="1" si="987"/>
        <v>-21.276595744680847</v>
      </c>
      <c r="H2676" s="10" t="s">
        <v>6395</v>
      </c>
      <c r="I2676" s="11" t="s">
        <v>5002</v>
      </c>
      <c r="J2676" s="6" t="str" cm="1">
        <f t="array" aca="1" ref="J2676" ca="1">_xlfn.TEXTJOIN("",TRUE,IFERROR(MID(I2676,ROW(INDIRECT("1:"&amp;LEN(I2676))),1)*1,""))</f>
        <v>12700</v>
      </c>
      <c r="K2676" s="16">
        <f t="shared" ca="1" si="981"/>
        <v>12700</v>
      </c>
      <c r="L2676" s="7">
        <f t="shared" ca="1" si="988"/>
        <v>-15200</v>
      </c>
      <c r="M2676" s="7">
        <f t="shared" ca="1" si="989"/>
        <v>-54.480286738351253</v>
      </c>
      <c r="O2676" s="10" t="s">
        <v>6395</v>
      </c>
      <c r="P2676" s="11" t="s">
        <v>1299</v>
      </c>
      <c r="Q2676" s="6" t="str" cm="1">
        <f t="array" aca="1" ref="Q2676" ca="1">_xlfn.TEXTJOIN("",TRUE,IFERROR(MID(P2676,ROW(INDIRECT("1:"&amp;LEN(P2676))),1)*1,""))</f>
        <v>17700</v>
      </c>
      <c r="R2676" s="7">
        <f t="shared" ca="1" si="990"/>
        <v>17700</v>
      </c>
      <c r="S2676" s="7">
        <f t="shared" ca="1" si="991"/>
        <v>-25400</v>
      </c>
      <c r="T2676" s="7">
        <f t="shared" ca="1" si="992"/>
        <v>-58.932714617169374</v>
      </c>
      <c r="V2676" s="10" t="s">
        <v>6395</v>
      </c>
      <c r="W2676" s="11" t="s">
        <v>2068</v>
      </c>
      <c r="X2676" s="6" t="str" cm="1">
        <f t="array" aca="1" ref="X2676" ca="1">_xlfn.TEXTJOIN("",TRUE,IFERROR(MID(W2676,ROW(INDIRECT("1:"&amp;LEN(W2676))),1)*1,""))</f>
        <v>275000</v>
      </c>
      <c r="Y2676" s="7">
        <f t="shared" ca="1" si="982"/>
        <v>275000</v>
      </c>
      <c r="Z2676" s="7">
        <f t="shared" ca="1" si="993"/>
        <v>29000</v>
      </c>
      <c r="AA2676" s="7">
        <f t="shared" ca="1" si="994"/>
        <v>11.788617886178869</v>
      </c>
      <c r="AC2676" s="20" t="s">
        <v>6395</v>
      </c>
      <c r="AD2676" s="11" t="s">
        <v>1995</v>
      </c>
      <c r="AE2676" s="6" t="str" cm="1">
        <f t="array" aca="1" ref="AE2676" ca="1">_xlfn.TEXTJOIN("",TRUE,IFERROR(MID(AD2676,ROW(INDIRECT("1:"&amp;LEN(AD2676))),1)*1,""))</f>
        <v>453000</v>
      </c>
      <c r="AF2676" s="7">
        <f t="shared" ca="1" si="983"/>
        <v>453000</v>
      </c>
      <c r="AG2676" s="7">
        <f t="shared" ca="1" si="995"/>
        <v>-74000</v>
      </c>
      <c r="AH2676" s="7">
        <f t="shared" ca="1" si="996"/>
        <v>-14.041745730550275</v>
      </c>
      <c r="AQ2676" s="20" t="s">
        <v>7392</v>
      </c>
      <c r="AR2676" s="11" t="s">
        <v>242</v>
      </c>
      <c r="AS2676" s="6" t="str" cm="1">
        <f t="array" aca="1" ref="AS2676" ca="1">_xlfn.TEXTJOIN("",TRUE,IFERROR(MID(AR2676,ROW(INDIRECT("1:"&amp;LEN(AR2676))),1)*1,""))</f>
        <v>593000</v>
      </c>
      <c r="AT2676" s="7">
        <f t="shared" ca="1" si="984"/>
        <v>593000</v>
      </c>
      <c r="AU2676" s="7">
        <f t="shared" ca="1" si="997"/>
        <v>-747000</v>
      </c>
      <c r="AV2676" s="7">
        <f t="shared" ca="1" si="998"/>
        <v>-55.746268656716417</v>
      </c>
      <c r="AX2676" s="8" t="s">
        <v>6395</v>
      </c>
      <c r="AY2676" s="7" t="s">
        <v>3461</v>
      </c>
      <c r="AZ2676" s="9" t="str" cm="1">
        <f t="array" aca="1" ref="AZ2676" ca="1">_xlfn.TEXTJOIN("",TRUE,IFERROR(MID(AY2676,ROW(INDIRECT("1:"&amp;LEN(AY2676))),1)*1,""))</f>
        <v>1260000</v>
      </c>
      <c r="BA2676" s="7">
        <f t="shared" ca="1" si="999"/>
        <v>1260000</v>
      </c>
      <c r="BB2676" s="7">
        <f t="shared" ca="1" si="1000"/>
        <v>309000</v>
      </c>
      <c r="BC2676" s="7">
        <f t="shared" ca="1" si="1001"/>
        <v>32.492113564668756</v>
      </c>
    </row>
    <row r="2677" spans="1:55">
      <c r="A2677" s="7" t="s">
        <v>6396</v>
      </c>
      <c r="B2677" s="7" t="s">
        <v>2471</v>
      </c>
      <c r="C2677" s="9" t="str" cm="1">
        <f t="array" aca="1" ref="C2677" ca="1">_xlfn.TEXTJOIN("",TRUE,IFERROR(MID(B2677,ROW(INDIRECT("1:"&amp;LEN(B2677))),1)*1,""))</f>
        <v>6500</v>
      </c>
      <c r="D2677" s="17">
        <f t="shared" ca="1" si="985"/>
        <v>6500</v>
      </c>
      <c r="E2677" s="7">
        <f t="shared" ca="1" si="986"/>
        <v>-1960</v>
      </c>
      <c r="F2677" s="7">
        <f t="shared" ca="1" si="987"/>
        <v>-23.167848699763596</v>
      </c>
      <c r="H2677" s="10" t="s">
        <v>6396</v>
      </c>
      <c r="I2677" s="11" t="s">
        <v>4002</v>
      </c>
      <c r="J2677" s="6" t="str" cm="1">
        <f t="array" aca="1" ref="J2677" ca="1">_xlfn.TEXTJOIN("",TRUE,IFERROR(MID(I2677,ROW(INDIRECT("1:"&amp;LEN(I2677))),1)*1,""))</f>
        <v>13100</v>
      </c>
      <c r="K2677" s="16">
        <f t="shared" ca="1" si="981"/>
        <v>13100</v>
      </c>
      <c r="L2677" s="7">
        <f t="shared" ca="1" si="988"/>
        <v>-14800</v>
      </c>
      <c r="M2677" s="7">
        <f t="shared" ca="1" si="989"/>
        <v>-53.046594982078851</v>
      </c>
      <c r="O2677" s="10" t="s">
        <v>6396</v>
      </c>
      <c r="P2677" s="11" t="s">
        <v>1127</v>
      </c>
      <c r="Q2677" s="6" t="str" cm="1">
        <f t="array" aca="1" ref="Q2677" ca="1">_xlfn.TEXTJOIN("",TRUE,IFERROR(MID(P2677,ROW(INDIRECT("1:"&amp;LEN(P2677))),1)*1,""))</f>
        <v>17800</v>
      </c>
      <c r="R2677" s="7">
        <f t="shared" ca="1" si="990"/>
        <v>17800</v>
      </c>
      <c r="S2677" s="7">
        <f t="shared" ca="1" si="991"/>
        <v>-25300</v>
      </c>
      <c r="T2677" s="7">
        <f t="shared" ca="1" si="992"/>
        <v>-58.700696055684453</v>
      </c>
      <c r="V2677" s="10" t="s">
        <v>6396</v>
      </c>
      <c r="W2677" s="11" t="s">
        <v>1270</v>
      </c>
      <c r="X2677" s="6" t="str" cm="1">
        <f t="array" aca="1" ref="X2677" ca="1">_xlfn.TEXTJOIN("",TRUE,IFERROR(MID(W2677,ROW(INDIRECT("1:"&amp;LEN(W2677))),1)*1,""))</f>
        <v>267000</v>
      </c>
      <c r="Y2677" s="7">
        <f t="shared" ca="1" si="982"/>
        <v>267000</v>
      </c>
      <c r="Z2677" s="7">
        <f t="shared" ca="1" si="993"/>
        <v>21000</v>
      </c>
      <c r="AA2677" s="7">
        <f t="shared" ca="1" si="994"/>
        <v>8.5365853658536679</v>
      </c>
      <c r="AC2677" s="20" t="s">
        <v>6396</v>
      </c>
      <c r="AD2677" s="11" t="s">
        <v>621</v>
      </c>
      <c r="AE2677" s="6" t="str" cm="1">
        <f t="array" aca="1" ref="AE2677" ca="1">_xlfn.TEXTJOIN("",TRUE,IFERROR(MID(AD2677,ROW(INDIRECT("1:"&amp;LEN(AD2677))),1)*1,""))</f>
        <v>477000</v>
      </c>
      <c r="AF2677" s="7">
        <f t="shared" ca="1" si="983"/>
        <v>477000</v>
      </c>
      <c r="AG2677" s="7">
        <f t="shared" ca="1" si="995"/>
        <v>-50000</v>
      </c>
      <c r="AH2677" s="7">
        <f t="shared" ca="1" si="996"/>
        <v>-9.4876660341555947</v>
      </c>
      <c r="AQ2677" s="20" t="s">
        <v>7394</v>
      </c>
      <c r="AR2677" s="11" t="s">
        <v>206</v>
      </c>
      <c r="AS2677" s="6" t="str" cm="1">
        <f t="array" aca="1" ref="AS2677" ca="1">_xlfn.TEXTJOIN("",TRUE,IFERROR(MID(AR2677,ROW(INDIRECT("1:"&amp;LEN(AR2677))),1)*1,""))</f>
        <v>591000</v>
      </c>
      <c r="AT2677" s="7">
        <f t="shared" ca="1" si="984"/>
        <v>591000</v>
      </c>
      <c r="AU2677" s="7">
        <f t="shared" ca="1" si="997"/>
        <v>-749000</v>
      </c>
      <c r="AV2677" s="7">
        <f t="shared" ca="1" si="998"/>
        <v>-55.895522388059703</v>
      </c>
      <c r="AX2677" s="8" t="s">
        <v>6396</v>
      </c>
      <c r="AY2677" s="7" t="s">
        <v>5184</v>
      </c>
      <c r="AZ2677" s="9" t="str" cm="1">
        <f t="array" aca="1" ref="AZ2677" ca="1">_xlfn.TEXTJOIN("",TRUE,IFERROR(MID(AY2677,ROW(INDIRECT("1:"&amp;LEN(AY2677))),1)*1,""))</f>
        <v>1240000</v>
      </c>
      <c r="BA2677" s="7">
        <f t="shared" ca="1" si="999"/>
        <v>1240000</v>
      </c>
      <c r="BB2677" s="7">
        <f t="shared" ca="1" si="1000"/>
        <v>289000</v>
      </c>
      <c r="BC2677" s="7">
        <f t="shared" ca="1" si="1001"/>
        <v>30.389064143007374</v>
      </c>
    </row>
    <row r="2678" spans="1:55">
      <c r="A2678" s="7" t="s">
        <v>6398</v>
      </c>
      <c r="B2678" s="7" t="s">
        <v>4278</v>
      </c>
      <c r="C2678" s="9" t="str" cm="1">
        <f t="array" aca="1" ref="C2678" ca="1">_xlfn.TEXTJOIN("",TRUE,IFERROR(MID(B2678,ROW(INDIRECT("1:"&amp;LEN(B2678))),1)*1,""))</f>
        <v>6350</v>
      </c>
      <c r="D2678" s="17">
        <f t="shared" ca="1" si="985"/>
        <v>6350</v>
      </c>
      <c r="E2678" s="7">
        <f t="shared" ca="1" si="986"/>
        <v>-2110</v>
      </c>
      <c r="F2678" s="7">
        <f t="shared" ca="1" si="987"/>
        <v>-24.940898345153656</v>
      </c>
      <c r="H2678" s="10" t="s">
        <v>6398</v>
      </c>
      <c r="I2678" s="11" t="s">
        <v>1434</v>
      </c>
      <c r="J2678" s="6" t="str" cm="1">
        <f t="array" aca="1" ref="J2678" ca="1">_xlfn.TEXTJOIN("",TRUE,IFERROR(MID(I2678,ROW(INDIRECT("1:"&amp;LEN(I2678))),1)*1,""))</f>
        <v>12800</v>
      </c>
      <c r="K2678" s="16">
        <f t="shared" ca="1" si="981"/>
        <v>12800</v>
      </c>
      <c r="L2678" s="7">
        <f t="shared" ca="1" si="988"/>
        <v>-15100</v>
      </c>
      <c r="M2678" s="7">
        <f t="shared" ca="1" si="989"/>
        <v>-54.121863799283155</v>
      </c>
      <c r="O2678" s="10" t="s">
        <v>6398</v>
      </c>
      <c r="P2678" s="11" t="s">
        <v>4223</v>
      </c>
      <c r="Q2678" s="6" t="str" cm="1">
        <f t="array" aca="1" ref="Q2678" ca="1">_xlfn.TEXTJOIN("",TRUE,IFERROR(MID(P2678,ROW(INDIRECT("1:"&amp;LEN(P2678))),1)*1,""))</f>
        <v>18300</v>
      </c>
      <c r="R2678" s="7">
        <f t="shared" ca="1" si="990"/>
        <v>18300</v>
      </c>
      <c r="S2678" s="7">
        <f t="shared" ca="1" si="991"/>
        <v>-24800</v>
      </c>
      <c r="T2678" s="7">
        <f t="shared" ca="1" si="992"/>
        <v>-57.540603248259856</v>
      </c>
      <c r="V2678" s="10" t="s">
        <v>6398</v>
      </c>
      <c r="W2678" s="11" t="s">
        <v>1261</v>
      </c>
      <c r="X2678" s="6" t="str" cm="1">
        <f t="array" aca="1" ref="X2678" ca="1">_xlfn.TEXTJOIN("",TRUE,IFERROR(MID(W2678,ROW(INDIRECT("1:"&amp;LEN(W2678))),1)*1,""))</f>
        <v>270000</v>
      </c>
      <c r="Y2678" s="7">
        <f t="shared" ca="1" si="982"/>
        <v>270000</v>
      </c>
      <c r="Z2678" s="7">
        <f t="shared" ca="1" si="993"/>
        <v>24000</v>
      </c>
      <c r="AA2678" s="7">
        <f t="shared" ca="1" si="994"/>
        <v>9.7560975609756184</v>
      </c>
      <c r="AC2678" s="20" t="s">
        <v>6398</v>
      </c>
      <c r="AD2678" s="11" t="s">
        <v>2019</v>
      </c>
      <c r="AE2678" s="6" t="str" cm="1">
        <f t="array" aca="1" ref="AE2678" ca="1">_xlfn.TEXTJOIN("",TRUE,IFERROR(MID(AD2678,ROW(INDIRECT("1:"&amp;LEN(AD2678))),1)*1,""))</f>
        <v>498000</v>
      </c>
      <c r="AF2678" s="7">
        <f t="shared" ca="1" si="983"/>
        <v>498000</v>
      </c>
      <c r="AG2678" s="7">
        <f t="shared" ca="1" si="995"/>
        <v>-29000</v>
      </c>
      <c r="AH2678" s="7">
        <f t="shared" ca="1" si="996"/>
        <v>-5.5028462998102441</v>
      </c>
      <c r="AQ2678" s="20" t="s">
        <v>7396</v>
      </c>
      <c r="AR2678" s="11" t="s">
        <v>1367</v>
      </c>
      <c r="AS2678" s="6" t="str" cm="1">
        <f t="array" aca="1" ref="AS2678" ca="1">_xlfn.TEXTJOIN("",TRUE,IFERROR(MID(AR2678,ROW(INDIRECT("1:"&amp;LEN(AR2678))),1)*1,""))</f>
        <v>588000</v>
      </c>
      <c r="AT2678" s="7">
        <f t="shared" ca="1" si="984"/>
        <v>588000</v>
      </c>
      <c r="AU2678" s="7">
        <f t="shared" ca="1" si="997"/>
        <v>-752000</v>
      </c>
      <c r="AV2678" s="7">
        <f t="shared" ca="1" si="998"/>
        <v>-56.119402985074629</v>
      </c>
      <c r="AX2678" s="8" t="s">
        <v>6398</v>
      </c>
      <c r="AY2678" s="7" t="s">
        <v>5184</v>
      </c>
      <c r="AZ2678" s="9" t="str" cm="1">
        <f t="array" aca="1" ref="AZ2678" ca="1">_xlfn.TEXTJOIN("",TRUE,IFERROR(MID(AY2678,ROW(INDIRECT("1:"&amp;LEN(AY2678))),1)*1,""))</f>
        <v>1240000</v>
      </c>
      <c r="BA2678" s="7">
        <f t="shared" ca="1" si="999"/>
        <v>1240000</v>
      </c>
      <c r="BB2678" s="7">
        <f t="shared" ca="1" si="1000"/>
        <v>289000</v>
      </c>
      <c r="BC2678" s="7">
        <f t="shared" ca="1" si="1001"/>
        <v>30.389064143007374</v>
      </c>
    </row>
    <row r="2679" spans="1:55">
      <c r="A2679" s="7" t="s">
        <v>6399</v>
      </c>
      <c r="B2679" s="7" t="s">
        <v>4332</v>
      </c>
      <c r="C2679" s="9" t="str" cm="1">
        <f t="array" aca="1" ref="C2679" ca="1">_xlfn.TEXTJOIN("",TRUE,IFERROR(MID(B2679,ROW(INDIRECT("1:"&amp;LEN(B2679))),1)*1,""))</f>
        <v>6190</v>
      </c>
      <c r="D2679" s="17">
        <f t="shared" ca="1" si="985"/>
        <v>6190</v>
      </c>
      <c r="E2679" s="7">
        <f t="shared" ca="1" si="986"/>
        <v>-2270</v>
      </c>
      <c r="F2679" s="7">
        <f t="shared" ca="1" si="987"/>
        <v>-26.832151300236404</v>
      </c>
      <c r="H2679" s="10" t="s">
        <v>6399</v>
      </c>
      <c r="I2679" s="11" t="s">
        <v>1005</v>
      </c>
      <c r="J2679" s="6" t="str" cm="1">
        <f t="array" aca="1" ref="J2679" ca="1">_xlfn.TEXTJOIN("",TRUE,IFERROR(MID(I2679,ROW(INDIRECT("1:"&amp;LEN(I2679))),1)*1,""))</f>
        <v>12500</v>
      </c>
      <c r="K2679" s="16">
        <f t="shared" ca="1" si="981"/>
        <v>12500</v>
      </c>
      <c r="L2679" s="7">
        <f t="shared" ca="1" si="988"/>
        <v>-15400</v>
      </c>
      <c r="M2679" s="7">
        <f t="shared" ca="1" si="989"/>
        <v>-55.197132616487451</v>
      </c>
      <c r="O2679" s="10" t="s">
        <v>6399</v>
      </c>
      <c r="P2679" s="11" t="s">
        <v>1127</v>
      </c>
      <c r="Q2679" s="6" t="str" cm="1">
        <f t="array" aca="1" ref="Q2679" ca="1">_xlfn.TEXTJOIN("",TRUE,IFERROR(MID(P2679,ROW(INDIRECT("1:"&amp;LEN(P2679))),1)*1,""))</f>
        <v>17800</v>
      </c>
      <c r="R2679" s="7">
        <f t="shared" ca="1" si="990"/>
        <v>17800</v>
      </c>
      <c r="S2679" s="7">
        <f t="shared" ca="1" si="991"/>
        <v>-25300</v>
      </c>
      <c r="T2679" s="7">
        <f t="shared" ca="1" si="992"/>
        <v>-58.700696055684453</v>
      </c>
      <c r="V2679" s="10" t="s">
        <v>6399</v>
      </c>
      <c r="W2679" s="11" t="s">
        <v>1261</v>
      </c>
      <c r="X2679" s="6" t="str" cm="1">
        <f t="array" aca="1" ref="X2679" ca="1">_xlfn.TEXTJOIN("",TRUE,IFERROR(MID(W2679,ROW(INDIRECT("1:"&amp;LEN(W2679))),1)*1,""))</f>
        <v>270000</v>
      </c>
      <c r="Y2679" s="7">
        <f t="shared" ca="1" si="982"/>
        <v>270000</v>
      </c>
      <c r="Z2679" s="7">
        <f t="shared" ca="1" si="993"/>
        <v>24000</v>
      </c>
      <c r="AA2679" s="7">
        <f t="shared" ca="1" si="994"/>
        <v>9.7560975609756184</v>
      </c>
      <c r="AC2679" s="20" t="s">
        <v>6399</v>
      </c>
      <c r="AD2679" s="11" t="s">
        <v>3227</v>
      </c>
      <c r="AE2679" s="6" t="str" cm="1">
        <f t="array" aca="1" ref="AE2679" ca="1">_xlfn.TEXTJOIN("",TRUE,IFERROR(MID(AD2679,ROW(INDIRECT("1:"&amp;LEN(AD2679))),1)*1,""))</f>
        <v>515000</v>
      </c>
      <c r="AF2679" s="7">
        <f t="shared" ca="1" si="983"/>
        <v>515000</v>
      </c>
      <c r="AG2679" s="7">
        <f t="shared" ca="1" si="995"/>
        <v>-12000</v>
      </c>
      <c r="AH2679" s="7">
        <f t="shared" ca="1" si="996"/>
        <v>-2.2770398481973473</v>
      </c>
      <c r="AQ2679" s="20" t="s">
        <v>7399</v>
      </c>
      <c r="AR2679" s="11" t="s">
        <v>1154</v>
      </c>
      <c r="AS2679" s="6" t="str" cm="1">
        <f t="array" aca="1" ref="AS2679" ca="1">_xlfn.TEXTJOIN("",TRUE,IFERROR(MID(AR2679,ROW(INDIRECT("1:"&amp;LEN(AR2679))),1)*1,""))</f>
        <v>566000</v>
      </c>
      <c r="AT2679" s="7">
        <f t="shared" ca="1" si="984"/>
        <v>566000</v>
      </c>
      <c r="AU2679" s="7">
        <f t="shared" ca="1" si="997"/>
        <v>-774000</v>
      </c>
      <c r="AV2679" s="7">
        <f t="shared" ca="1" si="998"/>
        <v>-57.761194029850749</v>
      </c>
      <c r="AX2679" s="8" t="s">
        <v>6399</v>
      </c>
      <c r="AY2679" s="7" t="s">
        <v>5137</v>
      </c>
      <c r="AZ2679" s="9" t="str" cm="1">
        <f t="array" aca="1" ref="AZ2679" ca="1">_xlfn.TEXTJOIN("",TRUE,IFERROR(MID(AY2679,ROW(INDIRECT("1:"&amp;LEN(AY2679))),1)*1,""))</f>
        <v>1230000</v>
      </c>
      <c r="BA2679" s="7">
        <f t="shared" ca="1" si="999"/>
        <v>1230000</v>
      </c>
      <c r="BB2679" s="7">
        <f t="shared" ca="1" si="1000"/>
        <v>279000</v>
      </c>
      <c r="BC2679" s="7">
        <f t="shared" ca="1" si="1001"/>
        <v>29.337539432176641</v>
      </c>
    </row>
    <row r="2680" spans="1:55">
      <c r="A2680" s="7" t="s">
        <v>6401</v>
      </c>
      <c r="B2680" s="7" t="s">
        <v>4144</v>
      </c>
      <c r="C2680" s="9" t="str" cm="1">
        <f t="array" aca="1" ref="C2680" ca="1">_xlfn.TEXTJOIN("",TRUE,IFERROR(MID(B2680,ROW(INDIRECT("1:"&amp;LEN(B2680))),1)*1,""))</f>
        <v>6060</v>
      </c>
      <c r="D2680" s="17">
        <f t="shared" ca="1" si="985"/>
        <v>6060</v>
      </c>
      <c r="E2680" s="7">
        <f t="shared" ca="1" si="986"/>
        <v>-2400</v>
      </c>
      <c r="F2680" s="7">
        <f t="shared" ca="1" si="987"/>
        <v>-28.36879432624113</v>
      </c>
      <c r="H2680" s="10" t="s">
        <v>6401</v>
      </c>
      <c r="I2680" s="11" t="s">
        <v>4984</v>
      </c>
      <c r="J2680" s="6" t="str" cm="1">
        <f t="array" aca="1" ref="J2680" ca="1">_xlfn.TEXTJOIN("",TRUE,IFERROR(MID(I2680,ROW(INDIRECT("1:"&amp;LEN(I2680))),1)*1,""))</f>
        <v>12100</v>
      </c>
      <c r="K2680" s="16">
        <f t="shared" ca="1" si="981"/>
        <v>12100</v>
      </c>
      <c r="L2680" s="7">
        <f t="shared" ca="1" si="988"/>
        <v>-15800</v>
      </c>
      <c r="M2680" s="7">
        <f t="shared" ca="1" si="989"/>
        <v>-56.630824372759861</v>
      </c>
      <c r="O2680" s="10" t="s">
        <v>6401</v>
      </c>
      <c r="P2680" s="11" t="s">
        <v>1606</v>
      </c>
      <c r="Q2680" s="6" t="str" cm="1">
        <f t="array" aca="1" ref="Q2680" ca="1">_xlfn.TEXTJOIN("",TRUE,IFERROR(MID(P2680,ROW(INDIRECT("1:"&amp;LEN(P2680))),1)*1,""))</f>
        <v>17600</v>
      </c>
      <c r="R2680" s="7">
        <f t="shared" ca="1" si="990"/>
        <v>17600</v>
      </c>
      <c r="S2680" s="7">
        <f t="shared" ca="1" si="991"/>
        <v>-25500</v>
      </c>
      <c r="T2680" s="7">
        <f t="shared" ca="1" si="992"/>
        <v>-59.164733178654295</v>
      </c>
      <c r="V2680" s="10" t="s">
        <v>6401</v>
      </c>
      <c r="W2680" s="11" t="s">
        <v>1714</v>
      </c>
      <c r="X2680" s="6" t="str" cm="1">
        <f t="array" aca="1" ref="X2680" ca="1">_xlfn.TEXTJOIN("",TRUE,IFERROR(MID(W2680,ROW(INDIRECT("1:"&amp;LEN(W2680))),1)*1,""))</f>
        <v>262000</v>
      </c>
      <c r="Y2680" s="7">
        <f t="shared" ca="1" si="982"/>
        <v>262000</v>
      </c>
      <c r="Z2680" s="7">
        <f t="shared" ca="1" si="993"/>
        <v>16000</v>
      </c>
      <c r="AA2680" s="7">
        <f t="shared" ca="1" si="994"/>
        <v>6.5040650406504028</v>
      </c>
      <c r="AC2680" s="20" t="s">
        <v>6401</v>
      </c>
      <c r="AD2680" s="11" t="s">
        <v>1180</v>
      </c>
      <c r="AE2680" s="6" t="str" cm="1">
        <f t="array" aca="1" ref="AE2680" ca="1">_xlfn.TEXTJOIN("",TRUE,IFERROR(MID(AD2680,ROW(INDIRECT("1:"&amp;LEN(AD2680))),1)*1,""))</f>
        <v>520000</v>
      </c>
      <c r="AF2680" s="7">
        <f t="shared" ca="1" si="983"/>
        <v>520000</v>
      </c>
      <c r="AG2680" s="7">
        <f t="shared" ca="1" si="995"/>
        <v>-7000</v>
      </c>
      <c r="AH2680" s="7">
        <f t="shared" ca="1" si="996"/>
        <v>-1.3282732447817835</v>
      </c>
      <c r="AQ2680" s="20" t="s">
        <v>7401</v>
      </c>
      <c r="AR2680" s="11" t="s">
        <v>3478</v>
      </c>
      <c r="AS2680" s="6" t="str" cm="1">
        <f t="array" aca="1" ref="AS2680" ca="1">_xlfn.TEXTJOIN("",TRUE,IFERROR(MID(AR2680,ROW(INDIRECT("1:"&amp;LEN(AR2680))),1)*1,""))</f>
        <v>531000</v>
      </c>
      <c r="AT2680" s="7">
        <f t="shared" ca="1" si="984"/>
        <v>531000</v>
      </c>
      <c r="AU2680" s="7">
        <f t="shared" ca="1" si="997"/>
        <v>-809000</v>
      </c>
      <c r="AV2680" s="7">
        <f t="shared" ca="1" si="998"/>
        <v>-60.373134328358205</v>
      </c>
      <c r="AX2680" s="8" t="s">
        <v>6401</v>
      </c>
      <c r="AY2680" s="7" t="s">
        <v>5522</v>
      </c>
      <c r="AZ2680" s="9" t="str" cm="1">
        <f t="array" aca="1" ref="AZ2680" ca="1">_xlfn.TEXTJOIN("",TRUE,IFERROR(MID(AY2680,ROW(INDIRECT("1:"&amp;LEN(AY2680))),1)*1,""))</f>
        <v>1220000</v>
      </c>
      <c r="BA2680" s="7">
        <f t="shared" ca="1" si="999"/>
        <v>1220000</v>
      </c>
      <c r="BB2680" s="7">
        <f t="shared" ca="1" si="1000"/>
        <v>269000</v>
      </c>
      <c r="BC2680" s="7">
        <f t="shared" ca="1" si="1001"/>
        <v>28.286014721345964</v>
      </c>
    </row>
    <row r="2681" spans="1:55">
      <c r="A2681" s="7" t="s">
        <v>6402</v>
      </c>
      <c r="B2681" s="7" t="s">
        <v>4309</v>
      </c>
      <c r="C2681" s="9" t="str" cm="1">
        <f t="array" aca="1" ref="C2681" ca="1">_xlfn.TEXTJOIN("",TRUE,IFERROR(MID(B2681,ROW(INDIRECT("1:"&amp;LEN(B2681))),1)*1,""))</f>
        <v>5880</v>
      </c>
      <c r="D2681" s="17">
        <f t="shared" ca="1" si="985"/>
        <v>5880</v>
      </c>
      <c r="E2681" s="7">
        <f t="shared" ca="1" si="986"/>
        <v>-2580</v>
      </c>
      <c r="F2681" s="7">
        <f t="shared" ca="1" si="987"/>
        <v>-30.496453900709213</v>
      </c>
      <c r="H2681" s="10" t="s">
        <v>6402</v>
      </c>
      <c r="I2681" s="11" t="s">
        <v>4043</v>
      </c>
      <c r="J2681" s="6" t="str" cm="1">
        <f t="array" aca="1" ref="J2681" ca="1">_xlfn.TEXTJOIN("",TRUE,IFERROR(MID(I2681,ROW(INDIRECT("1:"&amp;LEN(I2681))),1)*1,""))</f>
        <v>12000</v>
      </c>
      <c r="K2681" s="16">
        <f t="shared" ca="1" si="981"/>
        <v>12000</v>
      </c>
      <c r="L2681" s="7">
        <f t="shared" ca="1" si="988"/>
        <v>-15900</v>
      </c>
      <c r="M2681" s="7">
        <f t="shared" ca="1" si="989"/>
        <v>-56.98924731182796</v>
      </c>
      <c r="O2681" s="10" t="s">
        <v>6402</v>
      </c>
      <c r="P2681" s="11" t="s">
        <v>1345</v>
      </c>
      <c r="Q2681" s="6" t="str" cm="1">
        <f t="array" aca="1" ref="Q2681" ca="1">_xlfn.TEXTJOIN("",TRUE,IFERROR(MID(P2681,ROW(INDIRECT("1:"&amp;LEN(P2681))),1)*1,""))</f>
        <v>17200</v>
      </c>
      <c r="R2681" s="7">
        <f t="shared" ca="1" si="990"/>
        <v>17200</v>
      </c>
      <c r="S2681" s="7">
        <f t="shared" ca="1" si="991"/>
        <v>-25900</v>
      </c>
      <c r="T2681" s="7">
        <f t="shared" ca="1" si="992"/>
        <v>-60.092807424593971</v>
      </c>
      <c r="V2681" s="10" t="s">
        <v>6402</v>
      </c>
      <c r="W2681" s="11" t="s">
        <v>1660</v>
      </c>
      <c r="X2681" s="6" t="str" cm="1">
        <f t="array" aca="1" ref="X2681" ca="1">_xlfn.TEXTJOIN("",TRUE,IFERROR(MID(W2681,ROW(INDIRECT("1:"&amp;LEN(W2681))),1)*1,""))</f>
        <v>253000</v>
      </c>
      <c r="Y2681" s="7">
        <f t="shared" ca="1" si="982"/>
        <v>253000</v>
      </c>
      <c r="Z2681" s="7">
        <f t="shared" ca="1" si="993"/>
        <v>7000</v>
      </c>
      <c r="AA2681" s="7">
        <f t="shared" ca="1" si="994"/>
        <v>2.8455284552845654</v>
      </c>
      <c r="AC2681" s="20" t="s">
        <v>6402</v>
      </c>
      <c r="AD2681" s="11" t="s">
        <v>132</v>
      </c>
      <c r="AE2681" s="6" t="str" cm="1">
        <f t="array" aca="1" ref="AE2681" ca="1">_xlfn.TEXTJOIN("",TRUE,IFERROR(MID(AD2681,ROW(INDIRECT("1:"&amp;LEN(AD2681))),1)*1,""))</f>
        <v>512000</v>
      </c>
      <c r="AF2681" s="7">
        <f t="shared" ca="1" si="983"/>
        <v>512000</v>
      </c>
      <c r="AG2681" s="7">
        <f t="shared" ca="1" si="995"/>
        <v>-15000</v>
      </c>
      <c r="AH2681" s="7">
        <f t="shared" ca="1" si="996"/>
        <v>-2.846299810246677</v>
      </c>
      <c r="AQ2681" s="20" t="s">
        <v>7402</v>
      </c>
      <c r="AR2681" s="11" t="s">
        <v>3972</v>
      </c>
      <c r="AS2681" s="6" t="str" cm="1">
        <f t="array" aca="1" ref="AS2681" ca="1">_xlfn.TEXTJOIN("",TRUE,IFERROR(MID(AR2681,ROW(INDIRECT("1:"&amp;LEN(AR2681))),1)*1,""))</f>
        <v>493000</v>
      </c>
      <c r="AT2681" s="7">
        <f t="shared" ca="1" si="984"/>
        <v>493000</v>
      </c>
      <c r="AU2681" s="7">
        <f t="shared" ca="1" si="997"/>
        <v>-847000</v>
      </c>
      <c r="AV2681" s="7">
        <f t="shared" ca="1" si="998"/>
        <v>-63.208955223880601</v>
      </c>
      <c r="AX2681" s="8" t="s">
        <v>6402</v>
      </c>
      <c r="AY2681" s="7" t="s">
        <v>5188</v>
      </c>
      <c r="AZ2681" s="9" t="str" cm="1">
        <f t="array" aca="1" ref="AZ2681" ca="1">_xlfn.TEXTJOIN("",TRUE,IFERROR(MID(AY2681,ROW(INDIRECT("1:"&amp;LEN(AY2681))),1)*1,""))</f>
        <v>1210000</v>
      </c>
      <c r="BA2681" s="7">
        <f t="shared" ca="1" si="999"/>
        <v>1210000</v>
      </c>
      <c r="BB2681" s="7">
        <f t="shared" ca="1" si="1000"/>
        <v>259000</v>
      </c>
      <c r="BC2681" s="7">
        <f t="shared" ca="1" si="1001"/>
        <v>27.234490010515259</v>
      </c>
    </row>
    <row r="2682" spans="1:55">
      <c r="A2682" s="7" t="s">
        <v>6405</v>
      </c>
      <c r="B2682" s="7" t="s">
        <v>2486</v>
      </c>
      <c r="C2682" s="9" t="str" cm="1">
        <f t="array" aca="1" ref="C2682" ca="1">_xlfn.TEXTJOIN("",TRUE,IFERROR(MID(B2682,ROW(INDIRECT("1:"&amp;LEN(B2682))),1)*1,""))</f>
        <v>5580</v>
      </c>
      <c r="D2682" s="17">
        <f t="shared" ca="1" si="985"/>
        <v>5580</v>
      </c>
      <c r="E2682" s="7">
        <f t="shared" ca="1" si="986"/>
        <v>-2880</v>
      </c>
      <c r="F2682" s="7">
        <f t="shared" ca="1" si="987"/>
        <v>-34.042553191489361</v>
      </c>
      <c r="H2682" s="10" t="s">
        <v>6405</v>
      </c>
      <c r="I2682" s="11" t="s">
        <v>4008</v>
      </c>
      <c r="J2682" s="6" t="str" cm="1">
        <f t="array" aca="1" ref="J2682" ca="1">_xlfn.TEXTJOIN("",TRUE,IFERROR(MID(I2682,ROW(INDIRECT("1:"&amp;LEN(I2682))),1)*1,""))</f>
        <v>11400</v>
      </c>
      <c r="K2682" s="16">
        <f t="shared" ca="1" si="981"/>
        <v>11400</v>
      </c>
      <c r="L2682" s="7">
        <f t="shared" ca="1" si="988"/>
        <v>-16500</v>
      </c>
      <c r="M2682" s="7">
        <f t="shared" ca="1" si="989"/>
        <v>-59.13978494623656</v>
      </c>
      <c r="O2682" s="10" t="s">
        <v>6405</v>
      </c>
      <c r="P2682" s="11" t="s">
        <v>4014</v>
      </c>
      <c r="Q2682" s="6" t="str" cm="1">
        <f t="array" aca="1" ref="Q2682" ca="1">_xlfn.TEXTJOIN("",TRUE,IFERROR(MID(P2682,ROW(INDIRECT("1:"&amp;LEN(P2682))),1)*1,""))</f>
        <v>16900</v>
      </c>
      <c r="R2682" s="7">
        <f t="shared" ca="1" si="990"/>
        <v>16900</v>
      </c>
      <c r="S2682" s="7">
        <f t="shared" ca="1" si="991"/>
        <v>-26200</v>
      </c>
      <c r="T2682" s="7">
        <f t="shared" ca="1" si="992"/>
        <v>-60.788863109048727</v>
      </c>
      <c r="V2682" s="10" t="s">
        <v>6405</v>
      </c>
      <c r="W2682" s="11" t="s">
        <v>793</v>
      </c>
      <c r="X2682" s="6" t="str" cm="1">
        <f t="array" aca="1" ref="X2682" ca="1">_xlfn.TEXTJOIN("",TRUE,IFERROR(MID(W2682,ROW(INDIRECT("1:"&amp;LEN(W2682))),1)*1,""))</f>
        <v>243000</v>
      </c>
      <c r="Y2682" s="7">
        <f t="shared" ca="1" si="982"/>
        <v>243000</v>
      </c>
      <c r="Z2682" s="7">
        <f t="shared" ca="1" si="993"/>
        <v>-3000</v>
      </c>
      <c r="AA2682" s="7">
        <f t="shared" ca="1" si="994"/>
        <v>-1.2195121951219505</v>
      </c>
      <c r="AC2682" s="20" t="s">
        <v>6405</v>
      </c>
      <c r="AD2682" s="11" t="s">
        <v>4456</v>
      </c>
      <c r="AE2682" s="6" t="str" cm="1">
        <f t="array" aca="1" ref="AE2682" ca="1">_xlfn.TEXTJOIN("",TRUE,IFERROR(MID(AD2682,ROW(INDIRECT("1:"&amp;LEN(AD2682))),1)*1,""))</f>
        <v>494000</v>
      </c>
      <c r="AF2682" s="7">
        <f t="shared" ca="1" si="983"/>
        <v>494000</v>
      </c>
      <c r="AG2682" s="7">
        <f t="shared" ca="1" si="995"/>
        <v>-33000</v>
      </c>
      <c r="AH2682" s="7">
        <f t="shared" ca="1" si="996"/>
        <v>-6.2618595825426979</v>
      </c>
      <c r="AQ2682" s="20" t="s">
        <v>7404</v>
      </c>
      <c r="AR2682" s="11" t="s">
        <v>1972</v>
      </c>
      <c r="AS2682" s="6" t="str" cm="1">
        <f t="array" aca="1" ref="AS2682" ca="1">_xlfn.TEXTJOIN("",TRUE,IFERROR(MID(AR2682,ROW(INDIRECT("1:"&amp;LEN(AR2682))),1)*1,""))</f>
        <v>459000</v>
      </c>
      <c r="AT2682" s="7">
        <f t="shared" ca="1" si="984"/>
        <v>459000</v>
      </c>
      <c r="AU2682" s="7">
        <f t="shared" ca="1" si="997"/>
        <v>-881000</v>
      </c>
      <c r="AV2682" s="7">
        <f t="shared" ca="1" si="998"/>
        <v>-65.74626865671641</v>
      </c>
      <c r="AX2682" s="8" t="s">
        <v>6405</v>
      </c>
      <c r="AY2682" s="7" t="s">
        <v>3593</v>
      </c>
      <c r="AZ2682" s="9" t="str" cm="1">
        <f t="array" aca="1" ref="AZ2682" ca="1">_xlfn.TEXTJOIN("",TRUE,IFERROR(MID(AY2682,ROW(INDIRECT("1:"&amp;LEN(AY2682))),1)*1,""))</f>
        <v>1200000</v>
      </c>
      <c r="BA2682" s="7">
        <f t="shared" ca="1" si="999"/>
        <v>1200000</v>
      </c>
      <c r="BB2682" s="7">
        <f t="shared" ca="1" si="1000"/>
        <v>249000</v>
      </c>
      <c r="BC2682" s="7">
        <f t="shared" ca="1" si="1001"/>
        <v>26.18296529968454</v>
      </c>
    </row>
    <row r="2683" spans="1:55">
      <c r="A2683" s="7" t="s">
        <v>6407</v>
      </c>
      <c r="B2683" s="7" t="s">
        <v>1854</v>
      </c>
      <c r="C2683" s="9" t="str" cm="1">
        <f t="array" aca="1" ref="C2683" ca="1">_xlfn.TEXTJOIN("",TRUE,IFERROR(MID(B2683,ROW(INDIRECT("1:"&amp;LEN(B2683))),1)*1,""))</f>
        <v>5280</v>
      </c>
      <c r="D2683" s="17">
        <f t="shared" ca="1" si="985"/>
        <v>5280</v>
      </c>
      <c r="E2683" s="7">
        <f t="shared" ca="1" si="986"/>
        <v>-3180</v>
      </c>
      <c r="F2683" s="7">
        <f t="shared" ca="1" si="987"/>
        <v>-37.588652482269502</v>
      </c>
      <c r="H2683" s="10" t="s">
        <v>6407</v>
      </c>
      <c r="I2683" s="11" t="s">
        <v>1451</v>
      </c>
      <c r="J2683" s="6" t="str" cm="1">
        <f t="array" aca="1" ref="J2683" ca="1">_xlfn.TEXTJOIN("",TRUE,IFERROR(MID(I2683,ROW(INDIRECT("1:"&amp;LEN(I2683))),1)*1,""))</f>
        <v>11000</v>
      </c>
      <c r="K2683" s="16">
        <f t="shared" ca="1" si="981"/>
        <v>11000</v>
      </c>
      <c r="L2683" s="7">
        <f t="shared" ca="1" si="988"/>
        <v>-16900</v>
      </c>
      <c r="M2683" s="7">
        <f t="shared" ca="1" si="989"/>
        <v>-60.573476702508962</v>
      </c>
      <c r="O2683" s="10" t="s">
        <v>6407</v>
      </c>
      <c r="P2683" s="11" t="s">
        <v>1336</v>
      </c>
      <c r="Q2683" s="6" t="str" cm="1">
        <f t="array" aca="1" ref="Q2683" ca="1">_xlfn.TEXTJOIN("",TRUE,IFERROR(MID(P2683,ROW(INDIRECT("1:"&amp;LEN(P2683))),1)*1,""))</f>
        <v>16300</v>
      </c>
      <c r="R2683" s="7">
        <f t="shared" ca="1" si="990"/>
        <v>16300</v>
      </c>
      <c r="S2683" s="7">
        <f t="shared" ca="1" si="991"/>
        <v>-26800</v>
      </c>
      <c r="T2683" s="7">
        <f t="shared" ca="1" si="992"/>
        <v>-62.180974477958237</v>
      </c>
      <c r="V2683" s="10" t="s">
        <v>6407</v>
      </c>
      <c r="W2683" s="11" t="s">
        <v>2142</v>
      </c>
      <c r="X2683" s="6" t="str" cm="1">
        <f t="array" aca="1" ref="X2683" ca="1">_xlfn.TEXTJOIN("",TRUE,IFERROR(MID(W2683,ROW(INDIRECT("1:"&amp;LEN(W2683))),1)*1,""))</f>
        <v>234000</v>
      </c>
      <c r="Y2683" s="7">
        <f t="shared" ca="1" si="982"/>
        <v>234000</v>
      </c>
      <c r="Z2683" s="7">
        <f t="shared" ca="1" si="993"/>
        <v>-12000</v>
      </c>
      <c r="AA2683" s="7">
        <f t="shared" ca="1" si="994"/>
        <v>-4.8780487804878021</v>
      </c>
      <c r="AC2683" s="20" t="s">
        <v>6407</v>
      </c>
      <c r="AD2683" s="11" t="s">
        <v>115</v>
      </c>
      <c r="AE2683" s="6" t="str" cm="1">
        <f t="array" aca="1" ref="AE2683" ca="1">_xlfn.TEXTJOIN("",TRUE,IFERROR(MID(AD2683,ROW(INDIRECT("1:"&amp;LEN(AD2683))),1)*1,""))</f>
        <v>468000</v>
      </c>
      <c r="AF2683" s="7">
        <f t="shared" ca="1" si="983"/>
        <v>468000</v>
      </c>
      <c r="AG2683" s="7">
        <f t="shared" ca="1" si="995"/>
        <v>-59000</v>
      </c>
      <c r="AH2683" s="7">
        <f t="shared" ca="1" si="996"/>
        <v>-11.195445920303598</v>
      </c>
      <c r="AQ2683" s="20" t="s">
        <v>7406</v>
      </c>
      <c r="AR2683" s="11" t="s">
        <v>279</v>
      </c>
      <c r="AS2683" s="6" t="str" cm="1">
        <f t="array" aca="1" ref="AS2683" ca="1">_xlfn.TEXTJOIN("",TRUE,IFERROR(MID(AR2683,ROW(INDIRECT("1:"&amp;LEN(AR2683))),1)*1,""))</f>
        <v>431000</v>
      </c>
      <c r="AT2683" s="7">
        <f t="shared" ca="1" si="984"/>
        <v>431000</v>
      </c>
      <c r="AU2683" s="7">
        <f t="shared" ca="1" si="997"/>
        <v>-909000</v>
      </c>
      <c r="AV2683" s="7">
        <f t="shared" ca="1" si="998"/>
        <v>-67.835820895522389</v>
      </c>
      <c r="AX2683" s="8" t="s">
        <v>6407</v>
      </c>
      <c r="AY2683" s="7" t="s">
        <v>1507</v>
      </c>
      <c r="AZ2683" s="9" t="str" cm="1">
        <f t="array" aca="1" ref="AZ2683" ca="1">_xlfn.TEXTJOIN("",TRUE,IFERROR(MID(AY2683,ROW(INDIRECT("1:"&amp;LEN(AY2683))),1)*1,""))</f>
        <v>1180000</v>
      </c>
      <c r="BA2683" s="7">
        <f t="shared" ca="1" si="999"/>
        <v>1180000</v>
      </c>
      <c r="BB2683" s="7">
        <f t="shared" ca="1" si="1000"/>
        <v>229000</v>
      </c>
      <c r="BC2683" s="7">
        <f t="shared" ca="1" si="1001"/>
        <v>24.079915878023144</v>
      </c>
    </row>
    <row r="2684" spans="1:55">
      <c r="A2684" s="7" t="s">
        <v>6408</v>
      </c>
      <c r="B2684" s="7" t="s">
        <v>2387</v>
      </c>
      <c r="C2684" s="9" t="str" cm="1">
        <f t="array" aca="1" ref="C2684" ca="1">_xlfn.TEXTJOIN("",TRUE,IFERROR(MID(B2684,ROW(INDIRECT("1:"&amp;LEN(B2684))),1)*1,""))</f>
        <v>4980</v>
      </c>
      <c r="D2684" s="17">
        <f t="shared" ca="1" si="985"/>
        <v>4980</v>
      </c>
      <c r="E2684" s="7">
        <f t="shared" ca="1" si="986"/>
        <v>-3480</v>
      </c>
      <c r="F2684" s="7">
        <f t="shared" ca="1" si="987"/>
        <v>-41.134751773049651</v>
      </c>
      <c r="H2684" s="10" t="s">
        <v>6408</v>
      </c>
      <c r="I2684" s="11" t="s">
        <v>907</v>
      </c>
      <c r="J2684" s="6" t="str" cm="1">
        <f t="array" aca="1" ref="J2684" ca="1">_xlfn.TEXTJOIN("",TRUE,IFERROR(MID(I2684,ROW(INDIRECT("1:"&amp;LEN(I2684))),1)*1,""))</f>
        <v>10600</v>
      </c>
      <c r="K2684" s="16">
        <f t="shared" ca="1" si="981"/>
        <v>10600</v>
      </c>
      <c r="L2684" s="7">
        <f t="shared" ca="1" si="988"/>
        <v>-17300</v>
      </c>
      <c r="M2684" s="7">
        <f t="shared" ca="1" si="989"/>
        <v>-62.007168458781365</v>
      </c>
      <c r="O2684" s="10" t="s">
        <v>6408</v>
      </c>
      <c r="P2684" s="11" t="s">
        <v>899</v>
      </c>
      <c r="Q2684" s="6" t="str" cm="1">
        <f t="array" aca="1" ref="Q2684" ca="1">_xlfn.TEXTJOIN("",TRUE,IFERROR(MID(P2684,ROW(INDIRECT("1:"&amp;LEN(P2684))),1)*1,""))</f>
        <v>15800</v>
      </c>
      <c r="R2684" s="7">
        <f t="shared" ca="1" si="990"/>
        <v>15800</v>
      </c>
      <c r="S2684" s="7">
        <f t="shared" ca="1" si="991"/>
        <v>-27300</v>
      </c>
      <c r="T2684" s="7">
        <f t="shared" ca="1" si="992"/>
        <v>-63.341067285382827</v>
      </c>
      <c r="V2684" s="10" t="s">
        <v>6408</v>
      </c>
      <c r="W2684" s="11" t="s">
        <v>3836</v>
      </c>
      <c r="X2684" s="6" t="str" cm="1">
        <f t="array" aca="1" ref="X2684" ca="1">_xlfn.TEXTJOIN("",TRUE,IFERROR(MID(W2684,ROW(INDIRECT("1:"&amp;LEN(W2684))),1)*1,""))</f>
        <v>229000</v>
      </c>
      <c r="Y2684" s="7">
        <f t="shared" ca="1" si="982"/>
        <v>229000</v>
      </c>
      <c r="Z2684" s="7">
        <f t="shared" ca="1" si="993"/>
        <v>-17000</v>
      </c>
      <c r="AA2684" s="7">
        <f t="shared" ca="1" si="994"/>
        <v>-6.910569105691053</v>
      </c>
      <c r="AC2684" s="20" t="s">
        <v>6408</v>
      </c>
      <c r="AD2684" s="11" t="s">
        <v>698</v>
      </c>
      <c r="AE2684" s="6" t="str" cm="1">
        <f t="array" aca="1" ref="AE2684" ca="1">_xlfn.TEXTJOIN("",TRUE,IFERROR(MID(AD2684,ROW(INDIRECT("1:"&amp;LEN(AD2684))),1)*1,""))</f>
        <v>444000</v>
      </c>
      <c r="AF2684" s="7">
        <f t="shared" ca="1" si="983"/>
        <v>444000</v>
      </c>
      <c r="AG2684" s="7">
        <f t="shared" ca="1" si="995"/>
        <v>-83000</v>
      </c>
      <c r="AH2684" s="7">
        <f t="shared" ca="1" si="996"/>
        <v>-15.749525616698293</v>
      </c>
      <c r="AQ2684" s="20" t="s">
        <v>7407</v>
      </c>
      <c r="AR2684" s="11" t="s">
        <v>3854</v>
      </c>
      <c r="AS2684" s="6" t="str" cm="1">
        <f t="array" aca="1" ref="AS2684" ca="1">_xlfn.TEXTJOIN("",TRUE,IFERROR(MID(AR2684,ROW(INDIRECT("1:"&amp;LEN(AR2684))),1)*1,""))</f>
        <v>408000</v>
      </c>
      <c r="AT2684" s="7">
        <f t="shared" ca="1" si="984"/>
        <v>408000</v>
      </c>
      <c r="AU2684" s="7">
        <f t="shared" ca="1" si="997"/>
        <v>-932000</v>
      </c>
      <c r="AV2684" s="7">
        <f t="shared" ca="1" si="998"/>
        <v>-69.552238805970148</v>
      </c>
      <c r="AX2684" s="8" t="s">
        <v>6408</v>
      </c>
      <c r="AY2684" s="7" t="s">
        <v>1497</v>
      </c>
      <c r="AZ2684" s="9" t="str" cm="1">
        <f t="array" aca="1" ref="AZ2684" ca="1">_xlfn.TEXTJOIN("",TRUE,IFERROR(MID(AY2684,ROW(INDIRECT("1:"&amp;LEN(AY2684))),1)*1,""))</f>
        <v>1170000</v>
      </c>
      <c r="BA2684" s="7">
        <f t="shared" ca="1" si="999"/>
        <v>1170000</v>
      </c>
      <c r="BB2684" s="7">
        <f t="shared" ca="1" si="1000"/>
        <v>219000</v>
      </c>
      <c r="BC2684" s="7">
        <f t="shared" ca="1" si="1001"/>
        <v>23.028391167192424</v>
      </c>
    </row>
    <row r="2685" spans="1:55">
      <c r="A2685" s="7" t="s">
        <v>6410</v>
      </c>
      <c r="B2685" s="7" t="s">
        <v>5905</v>
      </c>
      <c r="C2685" s="9" t="str" cm="1">
        <f t="array" aca="1" ref="C2685" ca="1">_xlfn.TEXTJOIN("",TRUE,IFERROR(MID(B2685,ROW(INDIRECT("1:"&amp;LEN(B2685))),1)*1,""))</f>
        <v>4550</v>
      </c>
      <c r="D2685" s="17">
        <f t="shared" ca="1" si="985"/>
        <v>4550</v>
      </c>
      <c r="E2685" s="7">
        <f t="shared" ca="1" si="986"/>
        <v>-3910</v>
      </c>
      <c r="F2685" s="7">
        <f t="shared" ca="1" si="987"/>
        <v>-46.21749408983451</v>
      </c>
      <c r="H2685" s="10" t="s">
        <v>6410</v>
      </c>
      <c r="I2685" s="11" t="s">
        <v>5873</v>
      </c>
      <c r="J2685" s="6" t="str" cm="1">
        <f t="array" aca="1" ref="J2685" ca="1">_xlfn.TEXTJOIN("",TRUE,IFERROR(MID(I2685,ROW(INDIRECT("1:"&amp;LEN(I2685))),1)*1,""))</f>
        <v>9860</v>
      </c>
      <c r="K2685" s="16">
        <f t="shared" ca="1" si="981"/>
        <v>9860</v>
      </c>
      <c r="L2685" s="7">
        <f t="shared" ca="1" si="988"/>
        <v>-18040</v>
      </c>
      <c r="M2685" s="7">
        <f t="shared" ca="1" si="989"/>
        <v>-64.659498207885292</v>
      </c>
      <c r="O2685" s="10" t="s">
        <v>6410</v>
      </c>
      <c r="P2685" s="11" t="s">
        <v>1170</v>
      </c>
      <c r="Q2685" s="6" t="str" cm="1">
        <f t="array" aca="1" ref="Q2685" ca="1">_xlfn.TEXTJOIN("",TRUE,IFERROR(MID(P2685,ROW(INDIRECT("1:"&amp;LEN(P2685))),1)*1,""))</f>
        <v>15300</v>
      </c>
      <c r="R2685" s="7">
        <f t="shared" ca="1" si="990"/>
        <v>15300</v>
      </c>
      <c r="S2685" s="7">
        <f t="shared" ca="1" si="991"/>
        <v>-27800</v>
      </c>
      <c r="T2685" s="7">
        <f t="shared" ca="1" si="992"/>
        <v>-64.501160092807424</v>
      </c>
      <c r="V2685" s="10" t="s">
        <v>6410</v>
      </c>
      <c r="W2685" s="11" t="s">
        <v>821</v>
      </c>
      <c r="X2685" s="6" t="str" cm="1">
        <f t="array" aca="1" ref="X2685" ca="1">_xlfn.TEXTJOIN("",TRUE,IFERROR(MID(W2685,ROW(INDIRECT("1:"&amp;LEN(W2685))),1)*1,""))</f>
        <v>227000</v>
      </c>
      <c r="Y2685" s="7">
        <f t="shared" ca="1" si="982"/>
        <v>227000</v>
      </c>
      <c r="Z2685" s="7">
        <f t="shared" ca="1" si="993"/>
        <v>-19000</v>
      </c>
      <c r="AA2685" s="7">
        <f t="shared" ca="1" si="994"/>
        <v>-7.7235772357723675</v>
      </c>
      <c r="AC2685" s="20" t="s">
        <v>6410</v>
      </c>
      <c r="AD2685" s="11" t="s">
        <v>1328</v>
      </c>
      <c r="AE2685" s="6" t="str" cm="1">
        <f t="array" aca="1" ref="AE2685" ca="1">_xlfn.TEXTJOIN("",TRUE,IFERROR(MID(AD2685,ROW(INDIRECT("1:"&amp;LEN(AD2685))),1)*1,""))</f>
        <v>423000</v>
      </c>
      <c r="AF2685" s="7">
        <f t="shared" ca="1" si="983"/>
        <v>423000</v>
      </c>
      <c r="AG2685" s="7">
        <f t="shared" ca="1" si="995"/>
        <v>-104000</v>
      </c>
      <c r="AH2685" s="7">
        <f t="shared" ca="1" si="996"/>
        <v>-19.734345351043643</v>
      </c>
      <c r="AQ2685" s="20" t="s">
        <v>7408</v>
      </c>
      <c r="AR2685" s="11" t="s">
        <v>1646</v>
      </c>
      <c r="AS2685" s="6" t="str" cm="1">
        <f t="array" aca="1" ref="AS2685" ca="1">_xlfn.TEXTJOIN("",TRUE,IFERROR(MID(AR2685,ROW(INDIRECT("1:"&amp;LEN(AR2685))),1)*1,""))</f>
        <v>385000</v>
      </c>
      <c r="AT2685" s="7">
        <f t="shared" ca="1" si="984"/>
        <v>385000</v>
      </c>
      <c r="AU2685" s="7">
        <f t="shared" ca="1" si="997"/>
        <v>-955000</v>
      </c>
      <c r="AV2685" s="7">
        <f t="shared" ca="1" si="998"/>
        <v>-71.268656716417908</v>
      </c>
      <c r="AX2685" s="8" t="s">
        <v>6410</v>
      </c>
      <c r="AY2685" s="7" t="s">
        <v>1487</v>
      </c>
      <c r="AZ2685" s="9" t="str" cm="1">
        <f t="array" aca="1" ref="AZ2685" ca="1">_xlfn.TEXTJOIN("",TRUE,IFERROR(MID(AY2685,ROW(INDIRECT("1:"&amp;LEN(AY2685))),1)*1,""))</f>
        <v>1160000</v>
      </c>
      <c r="BA2685" s="7">
        <f t="shared" ca="1" si="999"/>
        <v>1160000</v>
      </c>
      <c r="BB2685" s="7">
        <f t="shared" ca="1" si="1000"/>
        <v>209000</v>
      </c>
      <c r="BC2685" s="7">
        <f t="shared" ca="1" si="1001"/>
        <v>21.976866456361719</v>
      </c>
    </row>
    <row r="2686" spans="1:55">
      <c r="A2686" s="7" t="s">
        <v>6411</v>
      </c>
      <c r="B2686" s="7" t="s">
        <v>970</v>
      </c>
      <c r="C2686" s="9" t="str" cm="1">
        <f t="array" aca="1" ref="C2686" ca="1">_xlfn.TEXTJOIN("",TRUE,IFERROR(MID(B2686,ROW(INDIRECT("1:"&amp;LEN(B2686))),1)*1,""))</f>
        <v>4130</v>
      </c>
      <c r="D2686" s="17">
        <f t="shared" ca="1" si="985"/>
        <v>4130</v>
      </c>
      <c r="E2686" s="7">
        <f t="shared" ca="1" si="986"/>
        <v>-4330</v>
      </c>
      <c r="F2686" s="7">
        <f t="shared" ca="1" si="987"/>
        <v>-51.182033096926716</v>
      </c>
      <c r="H2686" s="10" t="s">
        <v>6411</v>
      </c>
      <c r="I2686" s="11" t="s">
        <v>1728</v>
      </c>
      <c r="J2686" s="6" t="str" cm="1">
        <f t="array" aca="1" ref="J2686" ca="1">_xlfn.TEXTJOIN("",TRUE,IFERROR(MID(I2686,ROW(INDIRECT("1:"&amp;LEN(I2686))),1)*1,""))</f>
        <v>9540</v>
      </c>
      <c r="K2686" s="16">
        <f t="shared" ca="1" si="981"/>
        <v>9540</v>
      </c>
      <c r="L2686" s="7">
        <f t="shared" ca="1" si="988"/>
        <v>-18360</v>
      </c>
      <c r="M2686" s="7">
        <f t="shared" ca="1" si="989"/>
        <v>-65.806451612903231</v>
      </c>
      <c r="O2686" s="10" t="s">
        <v>6411</v>
      </c>
      <c r="P2686" s="11" t="s">
        <v>1179</v>
      </c>
      <c r="Q2686" s="6" t="str" cm="1">
        <f t="array" aca="1" ref="Q2686" ca="1">_xlfn.TEXTJOIN("",TRUE,IFERROR(MID(P2686,ROW(INDIRECT("1:"&amp;LEN(P2686))),1)*1,""))</f>
        <v>14400</v>
      </c>
      <c r="R2686" s="7">
        <f t="shared" ca="1" si="990"/>
        <v>14400</v>
      </c>
      <c r="S2686" s="7">
        <f t="shared" ca="1" si="991"/>
        <v>-28700</v>
      </c>
      <c r="T2686" s="7">
        <f t="shared" ca="1" si="992"/>
        <v>-66.589327146171698</v>
      </c>
      <c r="V2686" s="10" t="s">
        <v>6411</v>
      </c>
      <c r="W2686" s="11" t="s">
        <v>2298</v>
      </c>
      <c r="X2686" s="6" t="str" cm="1">
        <f t="array" aca="1" ref="X2686" ca="1">_xlfn.TEXTJOIN("",TRUE,IFERROR(MID(W2686,ROW(INDIRECT("1:"&amp;LEN(W2686))),1)*1,""))</f>
        <v>226000</v>
      </c>
      <c r="Y2686" s="7">
        <f t="shared" ca="1" si="982"/>
        <v>226000</v>
      </c>
      <c r="Z2686" s="7">
        <f t="shared" ca="1" si="993"/>
        <v>-20000</v>
      </c>
      <c r="AA2686" s="7">
        <f t="shared" ca="1" si="994"/>
        <v>-8.1300813008130035</v>
      </c>
      <c r="AC2686" s="20" t="s">
        <v>6411</v>
      </c>
      <c r="AD2686" s="11" t="s">
        <v>713</v>
      </c>
      <c r="AE2686" s="6" t="str" cm="1">
        <f t="array" aca="1" ref="AE2686" ca="1">_xlfn.TEXTJOIN("",TRUE,IFERROR(MID(AD2686,ROW(INDIRECT("1:"&amp;LEN(AD2686))),1)*1,""))</f>
        <v>409000</v>
      </c>
      <c r="AF2686" s="7">
        <f t="shared" ca="1" si="983"/>
        <v>409000</v>
      </c>
      <c r="AG2686" s="7">
        <f t="shared" ca="1" si="995"/>
        <v>-118000</v>
      </c>
      <c r="AH2686" s="7">
        <f t="shared" ca="1" si="996"/>
        <v>-22.39089184060721</v>
      </c>
      <c r="AQ2686" s="20" t="s">
        <v>7409</v>
      </c>
      <c r="AR2686" s="11" t="s">
        <v>1129</v>
      </c>
      <c r="AS2686" s="6" t="str" cm="1">
        <f t="array" aca="1" ref="AS2686" ca="1">_xlfn.TEXTJOIN("",TRUE,IFERROR(MID(AR2686,ROW(INDIRECT("1:"&amp;LEN(AR2686))),1)*1,""))</f>
        <v>376000</v>
      </c>
      <c r="AT2686" s="7">
        <f t="shared" ca="1" si="984"/>
        <v>376000</v>
      </c>
      <c r="AU2686" s="7">
        <f t="shared" ca="1" si="997"/>
        <v>-964000</v>
      </c>
      <c r="AV2686" s="7">
        <f t="shared" ca="1" si="998"/>
        <v>-71.940298507462686</v>
      </c>
      <c r="AX2686" s="8" t="s">
        <v>6411</v>
      </c>
      <c r="AY2686" s="7" t="s">
        <v>1472</v>
      </c>
      <c r="AZ2686" s="9" t="str" cm="1">
        <f t="array" aca="1" ref="AZ2686" ca="1">_xlfn.TEXTJOIN("",TRUE,IFERROR(MID(AY2686,ROW(INDIRECT("1:"&amp;LEN(AY2686))),1)*1,""))</f>
        <v>1140000</v>
      </c>
      <c r="BA2686" s="7">
        <f t="shared" ca="1" si="999"/>
        <v>1140000</v>
      </c>
      <c r="BB2686" s="7">
        <f t="shared" ca="1" si="1000"/>
        <v>189000</v>
      </c>
      <c r="BC2686" s="7">
        <f t="shared" ca="1" si="1001"/>
        <v>19.873817034700323</v>
      </c>
    </row>
    <row r="2687" spans="1:55">
      <c r="A2687" s="7" t="s">
        <v>6413</v>
      </c>
      <c r="B2687" s="7" t="s">
        <v>5334</v>
      </c>
      <c r="C2687" s="9" t="str" cm="1">
        <f t="array" aca="1" ref="C2687" ca="1">_xlfn.TEXTJOIN("",TRUE,IFERROR(MID(B2687,ROW(INDIRECT("1:"&amp;LEN(B2687))),1)*1,""))</f>
        <v>3820</v>
      </c>
      <c r="D2687" s="17">
        <f t="shared" ca="1" si="985"/>
        <v>3820</v>
      </c>
      <c r="E2687" s="7">
        <f t="shared" ca="1" si="986"/>
        <v>-4640</v>
      </c>
      <c r="F2687" s="7">
        <f t="shared" ca="1" si="987"/>
        <v>-54.846335697399532</v>
      </c>
      <c r="H2687" s="10" t="s">
        <v>6413</v>
      </c>
      <c r="I2687" s="11" t="s">
        <v>5039</v>
      </c>
      <c r="J2687" s="6" t="str" cm="1">
        <f t="array" aca="1" ref="J2687" ca="1">_xlfn.TEXTJOIN("",TRUE,IFERROR(MID(I2687,ROW(INDIRECT("1:"&amp;LEN(I2687))),1)*1,""))</f>
        <v>8580</v>
      </c>
      <c r="K2687" s="16">
        <f t="shared" ca="1" si="981"/>
        <v>8580</v>
      </c>
      <c r="L2687" s="7">
        <f t="shared" ca="1" si="988"/>
        <v>-19320</v>
      </c>
      <c r="M2687" s="7">
        <f t="shared" ca="1" si="989"/>
        <v>-69.247311827956992</v>
      </c>
      <c r="O2687" s="10" t="s">
        <v>6413</v>
      </c>
      <c r="P2687" s="11" t="s">
        <v>1659</v>
      </c>
      <c r="Q2687" s="6" t="str" cm="1">
        <f t="array" aca="1" ref="Q2687" ca="1">_xlfn.TEXTJOIN("",TRUE,IFERROR(MID(P2687,ROW(INDIRECT("1:"&amp;LEN(P2687))),1)*1,""))</f>
        <v>14000</v>
      </c>
      <c r="R2687" s="7">
        <f t="shared" ca="1" si="990"/>
        <v>14000</v>
      </c>
      <c r="S2687" s="7">
        <f t="shared" ca="1" si="991"/>
        <v>-29100</v>
      </c>
      <c r="T2687" s="7">
        <f t="shared" ca="1" si="992"/>
        <v>-67.517401392111367</v>
      </c>
      <c r="V2687" s="10" t="s">
        <v>6413</v>
      </c>
      <c r="W2687" s="11" t="s">
        <v>2298</v>
      </c>
      <c r="X2687" s="6" t="str" cm="1">
        <f t="array" aca="1" ref="X2687" ca="1">_xlfn.TEXTJOIN("",TRUE,IFERROR(MID(W2687,ROW(INDIRECT("1:"&amp;LEN(W2687))),1)*1,""))</f>
        <v>226000</v>
      </c>
      <c r="Y2687" s="7">
        <f t="shared" ca="1" si="982"/>
        <v>226000</v>
      </c>
      <c r="Z2687" s="7">
        <f t="shared" ca="1" si="993"/>
        <v>-20000</v>
      </c>
      <c r="AA2687" s="7">
        <f t="shared" ca="1" si="994"/>
        <v>-8.1300813008130035</v>
      </c>
      <c r="AC2687" s="20" t="s">
        <v>6413</v>
      </c>
      <c r="AD2687" s="11" t="s">
        <v>1285</v>
      </c>
      <c r="AE2687" s="6" t="str" cm="1">
        <f t="array" aca="1" ref="AE2687" ca="1">_xlfn.TEXTJOIN("",TRUE,IFERROR(MID(AD2687,ROW(INDIRECT("1:"&amp;LEN(AD2687))),1)*1,""))</f>
        <v>404000</v>
      </c>
      <c r="AF2687" s="7">
        <f t="shared" ca="1" si="983"/>
        <v>404000</v>
      </c>
      <c r="AG2687" s="7">
        <f t="shared" ca="1" si="995"/>
        <v>-123000</v>
      </c>
      <c r="AH2687" s="7">
        <f t="shared" ca="1" si="996"/>
        <v>-23.339658444022774</v>
      </c>
      <c r="AQ2687" s="20" t="s">
        <v>7412</v>
      </c>
      <c r="AR2687" s="11" t="s">
        <v>721</v>
      </c>
      <c r="AS2687" s="6" t="str" cm="1">
        <f t="array" aca="1" ref="AS2687" ca="1">_xlfn.TEXTJOIN("",TRUE,IFERROR(MID(AR2687,ROW(INDIRECT("1:"&amp;LEN(AR2687))),1)*1,""))</f>
        <v>368000</v>
      </c>
      <c r="AT2687" s="7">
        <f t="shared" ca="1" si="984"/>
        <v>368000</v>
      </c>
      <c r="AU2687" s="7">
        <f t="shared" ca="1" si="997"/>
        <v>-972000</v>
      </c>
      <c r="AV2687" s="7">
        <f t="shared" ca="1" si="998"/>
        <v>-72.537313432835816</v>
      </c>
      <c r="AX2687" s="8" t="s">
        <v>6413</v>
      </c>
      <c r="AY2687" s="7" t="s">
        <v>1550</v>
      </c>
      <c r="AZ2687" s="9" t="str" cm="1">
        <f t="array" aca="1" ref="AZ2687" ca="1">_xlfn.TEXTJOIN("",TRUE,IFERROR(MID(AY2687,ROW(INDIRECT("1:"&amp;LEN(AY2687))),1)*1,""))</f>
        <v>1130000</v>
      </c>
      <c r="BA2687" s="7">
        <f t="shared" ca="1" si="999"/>
        <v>1130000</v>
      </c>
      <c r="BB2687" s="7">
        <f t="shared" ca="1" si="1000"/>
        <v>179000</v>
      </c>
      <c r="BC2687" s="7">
        <f t="shared" ca="1" si="1001"/>
        <v>18.822292323869604</v>
      </c>
    </row>
    <row r="2688" spans="1:55">
      <c r="A2688" s="7" t="s">
        <v>6415</v>
      </c>
      <c r="B2688" s="7" t="s">
        <v>490</v>
      </c>
      <c r="C2688" s="9" t="str" cm="1">
        <f t="array" aca="1" ref="C2688" ca="1">_xlfn.TEXTJOIN("",TRUE,IFERROR(MID(B2688,ROW(INDIRECT("1:"&amp;LEN(B2688))),1)*1,""))</f>
        <v>3580</v>
      </c>
      <c r="D2688" s="17">
        <f t="shared" ca="1" si="985"/>
        <v>3580</v>
      </c>
      <c r="E2688" s="7">
        <f t="shared" ca="1" si="986"/>
        <v>-4880</v>
      </c>
      <c r="F2688" s="7">
        <f t="shared" ca="1" si="987"/>
        <v>-57.68321513002364</v>
      </c>
      <c r="H2688" s="10" t="s">
        <v>6415</v>
      </c>
      <c r="I2688" s="11" t="s">
        <v>4955</v>
      </c>
      <c r="J2688" s="6" t="str" cm="1">
        <f t="array" aca="1" ref="J2688" ca="1">_xlfn.TEXTJOIN("",TRUE,IFERROR(MID(I2688,ROW(INDIRECT("1:"&amp;LEN(I2688))),1)*1,""))</f>
        <v>7720</v>
      </c>
      <c r="K2688" s="16">
        <f t="shared" ca="1" si="981"/>
        <v>7720</v>
      </c>
      <c r="L2688" s="7">
        <f t="shared" ca="1" si="988"/>
        <v>-20180</v>
      </c>
      <c r="M2688" s="7">
        <f t="shared" ca="1" si="989"/>
        <v>-72.329749103942646</v>
      </c>
      <c r="O2688" s="10" t="s">
        <v>6415</v>
      </c>
      <c r="P2688" s="11" t="s">
        <v>5002</v>
      </c>
      <c r="Q2688" s="6" t="str" cm="1">
        <f t="array" aca="1" ref="Q2688" ca="1">_xlfn.TEXTJOIN("",TRUE,IFERROR(MID(P2688,ROW(INDIRECT("1:"&amp;LEN(P2688))),1)*1,""))</f>
        <v>12700</v>
      </c>
      <c r="R2688" s="7">
        <f t="shared" ca="1" si="990"/>
        <v>12700</v>
      </c>
      <c r="S2688" s="7">
        <f t="shared" ca="1" si="991"/>
        <v>-30400</v>
      </c>
      <c r="T2688" s="7">
        <f t="shared" ca="1" si="992"/>
        <v>-70.533642691415309</v>
      </c>
      <c r="V2688" s="10" t="s">
        <v>6415</v>
      </c>
      <c r="W2688" s="11" t="s">
        <v>1897</v>
      </c>
      <c r="X2688" s="6" t="str" cm="1">
        <f t="array" aca="1" ref="X2688" ca="1">_xlfn.TEXTJOIN("",TRUE,IFERROR(MID(W2688,ROW(INDIRECT("1:"&amp;LEN(W2688))),1)*1,""))</f>
        <v>223000</v>
      </c>
      <c r="Y2688" s="7">
        <f t="shared" ca="1" si="982"/>
        <v>223000</v>
      </c>
      <c r="Z2688" s="7">
        <f t="shared" ca="1" si="993"/>
        <v>-23000</v>
      </c>
      <c r="AA2688" s="7">
        <f t="shared" ca="1" si="994"/>
        <v>-9.349593495934954</v>
      </c>
      <c r="AC2688" s="20" t="s">
        <v>6415</v>
      </c>
      <c r="AD2688" s="11" t="s">
        <v>140</v>
      </c>
      <c r="AE2688" s="6" t="str" cm="1">
        <f t="array" aca="1" ref="AE2688" ca="1">_xlfn.TEXTJOIN("",TRUE,IFERROR(MID(AD2688,ROW(INDIRECT("1:"&amp;LEN(AD2688))),1)*1,""))</f>
        <v>407000</v>
      </c>
      <c r="AF2688" s="7">
        <f t="shared" ca="1" si="983"/>
        <v>407000</v>
      </c>
      <c r="AG2688" s="7">
        <f t="shared" ca="1" si="995"/>
        <v>-120000</v>
      </c>
      <c r="AH2688" s="7">
        <f t="shared" ca="1" si="996"/>
        <v>-22.77039848197343</v>
      </c>
      <c r="AQ2688" s="20" t="s">
        <v>7415</v>
      </c>
      <c r="AR2688" s="11" t="s">
        <v>306</v>
      </c>
      <c r="AS2688" s="6" t="str" cm="1">
        <f t="array" aca="1" ref="AS2688" ca="1">_xlfn.TEXTJOIN("",TRUE,IFERROR(MID(AR2688,ROW(INDIRECT("1:"&amp;LEN(AR2688))),1)*1,""))</f>
        <v>383000</v>
      </c>
      <c r="AT2688" s="7">
        <f t="shared" ca="1" si="984"/>
        <v>383000</v>
      </c>
      <c r="AU2688" s="7">
        <f t="shared" ca="1" si="997"/>
        <v>-957000</v>
      </c>
      <c r="AV2688" s="7">
        <f t="shared" ca="1" si="998"/>
        <v>-71.417910447761187</v>
      </c>
      <c r="AX2688" s="8" t="s">
        <v>6415</v>
      </c>
      <c r="AY2688" s="7" t="s">
        <v>1550</v>
      </c>
      <c r="AZ2688" s="9" t="str" cm="1">
        <f t="array" aca="1" ref="AZ2688" ca="1">_xlfn.TEXTJOIN("",TRUE,IFERROR(MID(AY2688,ROW(INDIRECT("1:"&amp;LEN(AY2688))),1)*1,""))</f>
        <v>1130000</v>
      </c>
      <c r="BA2688" s="7">
        <f t="shared" ca="1" si="999"/>
        <v>1130000</v>
      </c>
      <c r="BB2688" s="7">
        <f t="shared" ca="1" si="1000"/>
        <v>179000</v>
      </c>
      <c r="BC2688" s="7">
        <f t="shared" ca="1" si="1001"/>
        <v>18.822292323869604</v>
      </c>
    </row>
    <row r="2689" spans="1:55">
      <c r="A2689" s="7" t="s">
        <v>6418</v>
      </c>
      <c r="B2689" s="7" t="s">
        <v>548</v>
      </c>
      <c r="C2689" s="9" t="str" cm="1">
        <f t="array" aca="1" ref="C2689" ca="1">_xlfn.TEXTJOIN("",TRUE,IFERROR(MID(B2689,ROW(INDIRECT("1:"&amp;LEN(B2689))),1)*1,""))</f>
        <v>3280</v>
      </c>
      <c r="D2689" s="17">
        <f t="shared" ca="1" si="985"/>
        <v>3280</v>
      </c>
      <c r="E2689" s="7">
        <f t="shared" ca="1" si="986"/>
        <v>-5180</v>
      </c>
      <c r="F2689" s="7">
        <f t="shared" ca="1" si="987"/>
        <v>-61.229314420803782</v>
      </c>
      <c r="H2689" s="10" t="s">
        <v>6418</v>
      </c>
      <c r="I2689" s="11" t="s">
        <v>4139</v>
      </c>
      <c r="J2689" s="6" t="str" cm="1">
        <f t="array" aca="1" ref="J2689" ca="1">_xlfn.TEXTJOIN("",TRUE,IFERROR(MID(I2689,ROW(INDIRECT("1:"&amp;LEN(I2689))),1)*1,""))</f>
        <v>7810</v>
      </c>
      <c r="K2689" s="16">
        <f t="shared" ca="1" si="981"/>
        <v>7810</v>
      </c>
      <c r="L2689" s="7">
        <f t="shared" ca="1" si="988"/>
        <v>-20090</v>
      </c>
      <c r="M2689" s="7">
        <f t="shared" ca="1" si="989"/>
        <v>-72.007168458781365</v>
      </c>
      <c r="O2689" s="10" t="s">
        <v>6418</v>
      </c>
      <c r="P2689" s="11" t="s">
        <v>4984</v>
      </c>
      <c r="Q2689" s="6" t="str" cm="1">
        <f t="array" aca="1" ref="Q2689" ca="1">_xlfn.TEXTJOIN("",TRUE,IFERROR(MID(P2689,ROW(INDIRECT("1:"&amp;LEN(P2689))),1)*1,""))</f>
        <v>12100</v>
      </c>
      <c r="R2689" s="7">
        <f t="shared" ca="1" si="990"/>
        <v>12100</v>
      </c>
      <c r="S2689" s="7">
        <f t="shared" ca="1" si="991"/>
        <v>-31000</v>
      </c>
      <c r="T2689" s="7">
        <f t="shared" ca="1" si="992"/>
        <v>-71.925754060324834</v>
      </c>
      <c r="V2689" s="10" t="s">
        <v>6418</v>
      </c>
      <c r="W2689" s="11" t="s">
        <v>1684</v>
      </c>
      <c r="X2689" s="6" t="str" cm="1">
        <f t="array" aca="1" ref="X2689" ca="1">_xlfn.TEXTJOIN("",TRUE,IFERROR(MID(W2689,ROW(INDIRECT("1:"&amp;LEN(W2689))),1)*1,""))</f>
        <v>221000</v>
      </c>
      <c r="Y2689" s="7">
        <f t="shared" ca="1" si="982"/>
        <v>221000</v>
      </c>
      <c r="Z2689" s="7">
        <f t="shared" ca="1" si="993"/>
        <v>-25000</v>
      </c>
      <c r="AA2689" s="7">
        <f t="shared" ca="1" si="994"/>
        <v>-10.162601626016269</v>
      </c>
      <c r="AC2689" s="20" t="s">
        <v>6418</v>
      </c>
      <c r="AD2689" s="11" t="s">
        <v>1285</v>
      </c>
      <c r="AE2689" s="6" t="str" cm="1">
        <f t="array" aca="1" ref="AE2689" ca="1">_xlfn.TEXTJOIN("",TRUE,IFERROR(MID(AD2689,ROW(INDIRECT("1:"&amp;LEN(AD2689))),1)*1,""))</f>
        <v>404000</v>
      </c>
      <c r="AF2689" s="7">
        <f t="shared" ca="1" si="983"/>
        <v>404000</v>
      </c>
      <c r="AG2689" s="7">
        <f t="shared" ca="1" si="995"/>
        <v>-123000</v>
      </c>
      <c r="AH2689" s="7">
        <f t="shared" ca="1" si="996"/>
        <v>-23.339658444022774</v>
      </c>
      <c r="AQ2689" s="20" t="s">
        <v>7418</v>
      </c>
      <c r="AR2689" s="11" t="s">
        <v>3490</v>
      </c>
      <c r="AS2689" s="6" t="str" cm="1">
        <f t="array" aca="1" ref="AS2689" ca="1">_xlfn.TEXTJOIN("",TRUE,IFERROR(MID(AR2689,ROW(INDIRECT("1:"&amp;LEN(AR2689))),1)*1,""))</f>
        <v>434000</v>
      </c>
      <c r="AT2689" s="7">
        <f t="shared" ca="1" si="984"/>
        <v>434000</v>
      </c>
      <c r="AU2689" s="7">
        <f t="shared" ca="1" si="997"/>
        <v>-906000</v>
      </c>
      <c r="AV2689" s="7">
        <f t="shared" ca="1" si="998"/>
        <v>-67.611940298507463</v>
      </c>
      <c r="AX2689" s="8" t="s">
        <v>6418</v>
      </c>
      <c r="AY2689" s="7" t="s">
        <v>1463</v>
      </c>
      <c r="AZ2689" s="9" t="str" cm="1">
        <f t="array" aca="1" ref="AZ2689" ca="1">_xlfn.TEXTJOIN("",TRUE,IFERROR(MID(AY2689,ROW(INDIRECT("1:"&amp;LEN(AY2689))),1)*1,""))</f>
        <v>1110000</v>
      </c>
      <c r="BA2689" s="7">
        <f t="shared" ca="1" si="999"/>
        <v>1110000</v>
      </c>
      <c r="BB2689" s="7">
        <f t="shared" ca="1" si="1000"/>
        <v>159000</v>
      </c>
      <c r="BC2689" s="7">
        <f t="shared" ca="1" si="1001"/>
        <v>16.719242902208208</v>
      </c>
    </row>
    <row r="2690" spans="1:55">
      <c r="A2690" s="7" t="s">
        <v>6421</v>
      </c>
      <c r="B2690" s="7" t="s">
        <v>456</v>
      </c>
      <c r="C2690" s="9" t="str" cm="1">
        <f t="array" aca="1" ref="C2690" ca="1">_xlfn.TEXTJOIN("",TRUE,IFERROR(MID(B2690,ROW(INDIRECT("1:"&amp;LEN(B2690))),1)*1,""))</f>
        <v>2960</v>
      </c>
      <c r="D2690" s="17">
        <f t="shared" ca="1" si="985"/>
        <v>2960</v>
      </c>
      <c r="E2690" s="7">
        <f t="shared" ca="1" si="986"/>
        <v>-5500</v>
      </c>
      <c r="F2690" s="7">
        <f t="shared" ca="1" si="987"/>
        <v>-65.011820330969272</v>
      </c>
      <c r="H2690" s="10" t="s">
        <v>6421</v>
      </c>
      <c r="I2690" s="11" t="s">
        <v>1258</v>
      </c>
      <c r="J2690" s="6" t="str" cm="1">
        <f t="array" aca="1" ref="J2690" ca="1">_xlfn.TEXTJOIN("",TRUE,IFERROR(MID(I2690,ROW(INDIRECT("1:"&amp;LEN(I2690))),1)*1,""))</f>
        <v>7460</v>
      </c>
      <c r="K2690" s="16">
        <f t="shared" ca="1" si="981"/>
        <v>7460</v>
      </c>
      <c r="L2690" s="7">
        <f t="shared" ca="1" si="988"/>
        <v>-20440</v>
      </c>
      <c r="M2690" s="7">
        <f t="shared" ca="1" si="989"/>
        <v>-73.261648745519722</v>
      </c>
      <c r="O2690" s="10" t="s">
        <v>6421</v>
      </c>
      <c r="P2690" s="11" t="s">
        <v>4984</v>
      </c>
      <c r="Q2690" s="6" t="str" cm="1">
        <f t="array" aca="1" ref="Q2690" ca="1">_xlfn.TEXTJOIN("",TRUE,IFERROR(MID(P2690,ROW(INDIRECT("1:"&amp;LEN(P2690))),1)*1,""))</f>
        <v>12100</v>
      </c>
      <c r="R2690" s="7">
        <f t="shared" ca="1" si="990"/>
        <v>12100</v>
      </c>
      <c r="S2690" s="7">
        <f t="shared" ca="1" si="991"/>
        <v>-31000</v>
      </c>
      <c r="T2690" s="7">
        <f t="shared" ca="1" si="992"/>
        <v>-71.925754060324834</v>
      </c>
      <c r="V2690" s="10" t="s">
        <v>6421</v>
      </c>
      <c r="W2690" s="11" t="s">
        <v>3673</v>
      </c>
      <c r="X2690" s="6" t="str" cm="1">
        <f t="array" aca="1" ref="X2690" ca="1">_xlfn.TEXTJOIN("",TRUE,IFERROR(MID(W2690,ROW(INDIRECT("1:"&amp;LEN(W2690))),1)*1,""))</f>
        <v>218000</v>
      </c>
      <c r="Y2690" s="7">
        <f t="shared" ca="1" si="982"/>
        <v>218000</v>
      </c>
      <c r="Z2690" s="7">
        <f t="shared" ca="1" si="993"/>
        <v>-28000</v>
      </c>
      <c r="AA2690" s="7">
        <f t="shared" ca="1" si="994"/>
        <v>-11.382113821138205</v>
      </c>
      <c r="AC2690" s="20" t="s">
        <v>6421</v>
      </c>
      <c r="AD2690" s="11" t="s">
        <v>1100</v>
      </c>
      <c r="AE2690" s="6" t="str" cm="1">
        <f t="array" aca="1" ref="AE2690" ca="1">_xlfn.TEXTJOIN("",TRUE,IFERROR(MID(AD2690,ROW(INDIRECT("1:"&amp;LEN(AD2690))),1)*1,""))</f>
        <v>395000</v>
      </c>
      <c r="AF2690" s="7">
        <f t="shared" ca="1" si="983"/>
        <v>395000</v>
      </c>
      <c r="AG2690" s="7">
        <f t="shared" ca="1" si="995"/>
        <v>-132000</v>
      </c>
      <c r="AH2690" s="7">
        <f t="shared" ca="1" si="996"/>
        <v>-25.047438330170777</v>
      </c>
      <c r="AQ2690" s="20" t="s">
        <v>7420</v>
      </c>
      <c r="AR2690" s="11" t="s">
        <v>1332</v>
      </c>
      <c r="AS2690" s="6" t="str" cm="1">
        <f t="array" aca="1" ref="AS2690" ca="1">_xlfn.TEXTJOIN("",TRUE,IFERROR(MID(AR2690,ROW(INDIRECT("1:"&amp;LEN(AR2690))),1)*1,""))</f>
        <v>525000</v>
      </c>
      <c r="AT2690" s="7">
        <f t="shared" ca="1" si="984"/>
        <v>525000</v>
      </c>
      <c r="AU2690" s="7">
        <f t="shared" ca="1" si="997"/>
        <v>-815000</v>
      </c>
      <c r="AV2690" s="7">
        <f t="shared" ca="1" si="998"/>
        <v>-60.820895522388057</v>
      </c>
      <c r="AX2690" s="8" t="s">
        <v>6421</v>
      </c>
      <c r="AY2690" s="7" t="s">
        <v>2393</v>
      </c>
      <c r="AZ2690" s="9" t="str" cm="1">
        <f t="array" aca="1" ref="AZ2690" ca="1">_xlfn.TEXTJOIN("",TRUE,IFERROR(MID(AY2690,ROW(INDIRECT("1:"&amp;LEN(AY2690))),1)*1,""))</f>
        <v>1100000</v>
      </c>
      <c r="BA2690" s="7">
        <f t="shared" ca="1" si="999"/>
        <v>1100000</v>
      </c>
      <c r="BB2690" s="7">
        <f t="shared" ca="1" si="1000"/>
        <v>149000</v>
      </c>
      <c r="BC2690" s="7">
        <f t="shared" ca="1" si="1001"/>
        <v>15.667718191377489</v>
      </c>
    </row>
    <row r="2691" spans="1:55">
      <c r="A2691" s="7" t="s">
        <v>6424</v>
      </c>
      <c r="B2691" s="7" t="s">
        <v>1983</v>
      </c>
      <c r="C2691" s="9" t="str" cm="1">
        <f t="array" aca="1" ref="C2691" ca="1">_xlfn.TEXTJOIN("",TRUE,IFERROR(MID(B2691,ROW(INDIRECT("1:"&amp;LEN(B2691))),1)*1,""))</f>
        <v>2760</v>
      </c>
      <c r="D2691" s="17">
        <f t="shared" ca="1" si="985"/>
        <v>2760</v>
      </c>
      <c r="E2691" s="7">
        <f t="shared" ca="1" si="986"/>
        <v>-5700</v>
      </c>
      <c r="F2691" s="7">
        <f t="shared" ca="1" si="987"/>
        <v>-67.37588652482269</v>
      </c>
      <c r="H2691" s="10" t="s">
        <v>6424</v>
      </c>
      <c r="I2691" s="11" t="s">
        <v>1711</v>
      </c>
      <c r="J2691" s="6" t="str" cm="1">
        <f t="array" aca="1" ref="J2691" ca="1">_xlfn.TEXTJOIN("",TRUE,IFERROR(MID(I2691,ROW(INDIRECT("1:"&amp;LEN(I2691))),1)*1,""))</f>
        <v>7000</v>
      </c>
      <c r="K2691" s="16">
        <f t="shared" ref="K2691:K2754" ca="1" si="1002">J2691 * 1</f>
        <v>7000</v>
      </c>
      <c r="L2691" s="7">
        <f t="shared" ca="1" si="988"/>
        <v>-20900</v>
      </c>
      <c r="M2691" s="7">
        <f t="shared" ca="1" si="989"/>
        <v>-74.910394265232981</v>
      </c>
      <c r="O2691" s="10" t="s">
        <v>6424</v>
      </c>
      <c r="P2691" s="11" t="s">
        <v>1443</v>
      </c>
      <c r="Q2691" s="6" t="str" cm="1">
        <f t="array" aca="1" ref="Q2691" ca="1">_xlfn.TEXTJOIN("",TRUE,IFERROR(MID(P2691,ROW(INDIRECT("1:"&amp;LEN(P2691))),1)*1,""))</f>
        <v>11500</v>
      </c>
      <c r="R2691" s="7">
        <f t="shared" ca="1" si="990"/>
        <v>11500</v>
      </c>
      <c r="S2691" s="7">
        <f t="shared" ca="1" si="991"/>
        <v>-31600</v>
      </c>
      <c r="T2691" s="7">
        <f t="shared" ca="1" si="992"/>
        <v>-73.317865429234345</v>
      </c>
      <c r="V2691" s="10" t="s">
        <v>6424</v>
      </c>
      <c r="W2691" s="11" t="s">
        <v>2175</v>
      </c>
      <c r="X2691" s="6" t="str" cm="1">
        <f t="array" aca="1" ref="X2691" ca="1">_xlfn.TEXTJOIN("",TRUE,IFERROR(MID(W2691,ROW(INDIRECT("1:"&amp;LEN(W2691))),1)*1,""))</f>
        <v>216000</v>
      </c>
      <c r="Y2691" s="7">
        <f t="shared" ref="Y2691:Y2754" ca="1" si="1003">X2691 * 1</f>
        <v>216000</v>
      </c>
      <c r="Z2691" s="7">
        <f t="shared" ca="1" si="993"/>
        <v>-30000</v>
      </c>
      <c r="AA2691" s="7">
        <f t="shared" ca="1" si="994"/>
        <v>-12.195121951219505</v>
      </c>
      <c r="AC2691" s="20" t="s">
        <v>6424</v>
      </c>
      <c r="AD2691" s="11" t="s">
        <v>603</v>
      </c>
      <c r="AE2691" s="6" t="str" cm="1">
        <f t="array" aca="1" ref="AE2691" ca="1">_xlfn.TEXTJOIN("",TRUE,IFERROR(MID(AD2691,ROW(INDIRECT("1:"&amp;LEN(AD2691))),1)*1,""))</f>
        <v>382000</v>
      </c>
      <c r="AF2691" s="7">
        <f t="shared" ref="AF2691:AF2754" ca="1" si="1004">AE2691 * 1</f>
        <v>382000</v>
      </c>
      <c r="AG2691" s="7">
        <f t="shared" ca="1" si="995"/>
        <v>-145000</v>
      </c>
      <c r="AH2691" s="7">
        <f t="shared" ca="1" si="996"/>
        <v>-27.514231499051235</v>
      </c>
      <c r="AQ2691" s="20" t="s">
        <v>7422</v>
      </c>
      <c r="AR2691" s="11" t="s">
        <v>709</v>
      </c>
      <c r="AS2691" s="6" t="str" cm="1">
        <f t="array" aca="1" ref="AS2691" ca="1">_xlfn.TEXTJOIN("",TRUE,IFERROR(MID(AR2691,ROW(INDIRECT("1:"&amp;LEN(AR2691))),1)*1,""))</f>
        <v>608000</v>
      </c>
      <c r="AT2691" s="7">
        <f t="shared" ref="AT2691:AT2754" ca="1" si="1005">AS2691 * 1</f>
        <v>608000</v>
      </c>
      <c r="AU2691" s="7">
        <f t="shared" ca="1" si="997"/>
        <v>-732000</v>
      </c>
      <c r="AV2691" s="7">
        <f t="shared" ca="1" si="998"/>
        <v>-54.626865671641788</v>
      </c>
      <c r="AX2691" s="8" t="s">
        <v>6424</v>
      </c>
      <c r="AY2691" s="7" t="s">
        <v>1560</v>
      </c>
      <c r="AZ2691" s="9" t="str" cm="1">
        <f t="array" aca="1" ref="AZ2691" ca="1">_xlfn.TEXTJOIN("",TRUE,IFERROR(MID(AY2691,ROW(INDIRECT("1:"&amp;LEN(AY2691))),1)*1,""))</f>
        <v>1090000</v>
      </c>
      <c r="BA2691" s="7">
        <f t="shared" ca="1" si="999"/>
        <v>1090000</v>
      </c>
      <c r="BB2691" s="7">
        <f t="shared" ca="1" si="1000"/>
        <v>139000</v>
      </c>
      <c r="BC2691" s="7">
        <f t="shared" ca="1" si="1001"/>
        <v>14.616193480546798</v>
      </c>
    </row>
    <row r="2692" spans="1:55">
      <c r="A2692" s="7" t="s">
        <v>6426</v>
      </c>
      <c r="B2692" s="7" t="s">
        <v>1976</v>
      </c>
      <c r="C2692" s="9" t="str" cm="1">
        <f t="array" aca="1" ref="C2692" ca="1">_xlfn.TEXTJOIN("",TRUE,IFERROR(MID(B2692,ROW(INDIRECT("1:"&amp;LEN(B2692))),1)*1,""))</f>
        <v>2680</v>
      </c>
      <c r="D2692" s="17">
        <f t="shared" ref="D2692:D2755" ca="1" si="1006">C2692 * 1</f>
        <v>2680</v>
      </c>
      <c r="E2692" s="7">
        <f t="shared" ref="E2692:E2755" ca="1" si="1007">D2692 - 8460</f>
        <v>-5780</v>
      </c>
      <c r="F2692" s="7">
        <f t="shared" ref="F2692:F2755" ca="1" si="1008">(D2692 / 8460) * 100 - 100</f>
        <v>-68.321513002364071</v>
      </c>
      <c r="H2692" s="10" t="s">
        <v>6426</v>
      </c>
      <c r="I2692" s="11" t="s">
        <v>5749</v>
      </c>
      <c r="J2692" s="6" t="str" cm="1">
        <f t="array" aca="1" ref="J2692" ca="1">_xlfn.TEXTJOIN("",TRUE,IFERROR(MID(I2692,ROW(INDIRECT("1:"&amp;LEN(I2692))),1)*1,""))</f>
        <v>6520</v>
      </c>
      <c r="K2692" s="16">
        <f t="shared" ca="1" si="1002"/>
        <v>6520</v>
      </c>
      <c r="L2692" s="7">
        <f t="shared" ref="L2692:L2755" ca="1" si="1009">K2692 - 27900</f>
        <v>-21380</v>
      </c>
      <c r="M2692" s="7">
        <f t="shared" ref="M2692:M2755" ca="1" si="1010">(K2692 / 27900) * 100 - 100</f>
        <v>-76.630824372759861</v>
      </c>
      <c r="O2692" s="10" t="s">
        <v>6426</v>
      </c>
      <c r="P2692" s="11" t="s">
        <v>1451</v>
      </c>
      <c r="Q2692" s="6" t="str" cm="1">
        <f t="array" aca="1" ref="Q2692" ca="1">_xlfn.TEXTJOIN("",TRUE,IFERROR(MID(P2692,ROW(INDIRECT("1:"&amp;LEN(P2692))),1)*1,""))</f>
        <v>11000</v>
      </c>
      <c r="R2692" s="7">
        <f t="shared" ref="R2692:R2755" ca="1" si="1011">Q2692 * 1</f>
        <v>11000</v>
      </c>
      <c r="S2692" s="7">
        <f t="shared" ref="S2692:S2755" ca="1" si="1012">R2692 - 43100</f>
        <v>-32100</v>
      </c>
      <c r="T2692" s="7">
        <f t="shared" ref="T2692:T2755" ca="1" si="1013">(R2692 / 43100) * 100 - 100</f>
        <v>-74.477958236658935</v>
      </c>
      <c r="V2692" s="10" t="s">
        <v>6426</v>
      </c>
      <c r="W2692" s="11" t="s">
        <v>1695</v>
      </c>
      <c r="X2692" s="6" t="str" cm="1">
        <f t="array" aca="1" ref="X2692" ca="1">_xlfn.TEXTJOIN("",TRUE,IFERROR(MID(W2692,ROW(INDIRECT("1:"&amp;LEN(W2692))),1)*1,""))</f>
        <v>212000</v>
      </c>
      <c r="Y2692" s="7">
        <f t="shared" ca="1" si="1003"/>
        <v>212000</v>
      </c>
      <c r="Z2692" s="7">
        <f t="shared" ref="Z2692:Z2755" ca="1" si="1014">Y2692 - 246000</f>
        <v>-34000</v>
      </c>
      <c r="AA2692" s="7">
        <f t="shared" ref="AA2692:AA2755" ca="1" si="1015">(Y2692 / 246000) * 100 - 100</f>
        <v>-13.821138211382106</v>
      </c>
      <c r="AC2692" s="20" t="s">
        <v>6426</v>
      </c>
      <c r="AD2692" s="11" t="s">
        <v>570</v>
      </c>
      <c r="AE2692" s="6" t="str" cm="1">
        <f t="array" aca="1" ref="AE2692" ca="1">_xlfn.TEXTJOIN("",TRUE,IFERROR(MID(AD2692,ROW(INDIRECT("1:"&amp;LEN(AD2692))),1)*1,""))</f>
        <v>372000</v>
      </c>
      <c r="AF2692" s="7">
        <f t="shared" ca="1" si="1004"/>
        <v>372000</v>
      </c>
      <c r="AG2692" s="7">
        <f t="shared" ref="AG2692:AG2755" ca="1" si="1016">AF2692 - 527000</f>
        <v>-155000</v>
      </c>
      <c r="AH2692" s="7">
        <f t="shared" ref="AH2692:AH2755" ca="1" si="1017">(AF2692 / 527000) * 100 - 100</f>
        <v>-29.411764705882348</v>
      </c>
      <c r="AQ2692" s="20" t="s">
        <v>7423</v>
      </c>
      <c r="AR2692" s="11" t="s">
        <v>3752</v>
      </c>
      <c r="AS2692" s="6" t="str" cm="1">
        <f t="array" aca="1" ref="AS2692" ca="1">_xlfn.TEXTJOIN("",TRUE,IFERROR(MID(AR2692,ROW(INDIRECT("1:"&amp;LEN(AR2692))),1)*1,""))</f>
        <v>665000</v>
      </c>
      <c r="AT2692" s="7">
        <f t="shared" ca="1" si="1005"/>
        <v>665000</v>
      </c>
      <c r="AU2692" s="7">
        <f t="shared" ref="AU2692:AU2755" ca="1" si="1018">AT2692 - 1340000</f>
        <v>-675000</v>
      </c>
      <c r="AV2692" s="7">
        <f t="shared" ref="AV2692:AV2755" ca="1" si="1019">(AT2692 / 1340000) * 100 - 100</f>
        <v>-50.373134328358212</v>
      </c>
      <c r="AX2692" s="8" t="s">
        <v>6426</v>
      </c>
      <c r="AY2692" s="7" t="s">
        <v>1456</v>
      </c>
      <c r="AZ2692" s="9" t="str" cm="1">
        <f t="array" aca="1" ref="AZ2692" ca="1">_xlfn.TEXTJOIN("",TRUE,IFERROR(MID(AY2692,ROW(INDIRECT("1:"&amp;LEN(AY2692))),1)*1,""))</f>
        <v>1080000</v>
      </c>
      <c r="BA2692" s="7">
        <f t="shared" ref="BA2692:BA2755" ca="1" si="1020">AZ2692 * 1</f>
        <v>1080000</v>
      </c>
      <c r="BB2692" s="7">
        <f t="shared" ref="BB2692:BB2755" ca="1" si="1021">BA2692 - 951000</f>
        <v>129000</v>
      </c>
      <c r="BC2692" s="7">
        <f t="shared" ref="BC2692:BC2755" ca="1" si="1022">(BA2692 / 951000) * 100 - 100</f>
        <v>13.564668769716093</v>
      </c>
    </row>
    <row r="2693" spans="1:55">
      <c r="A2693" s="7" t="s">
        <v>6428</v>
      </c>
      <c r="B2693" s="7" t="s">
        <v>5042</v>
      </c>
      <c r="C2693" s="9" t="str" cm="1">
        <f t="array" aca="1" ref="C2693" ca="1">_xlfn.TEXTJOIN("",TRUE,IFERROR(MID(B2693,ROW(INDIRECT("1:"&amp;LEN(B2693))),1)*1,""))</f>
        <v>2650</v>
      </c>
      <c r="D2693" s="17">
        <f t="shared" ca="1" si="1006"/>
        <v>2650</v>
      </c>
      <c r="E2693" s="7">
        <f t="shared" ca="1" si="1007"/>
        <v>-5810</v>
      </c>
      <c r="F2693" s="7">
        <f t="shared" ca="1" si="1008"/>
        <v>-68.67612293144208</v>
      </c>
      <c r="H2693" s="10" t="s">
        <v>6428</v>
      </c>
      <c r="I2693" s="11" t="s">
        <v>1352</v>
      </c>
      <c r="J2693" s="6" t="str" cm="1">
        <f t="array" aca="1" ref="J2693" ca="1">_xlfn.TEXTJOIN("",TRUE,IFERROR(MID(I2693,ROW(INDIRECT("1:"&amp;LEN(I2693))),1)*1,""))</f>
        <v>6510</v>
      </c>
      <c r="K2693" s="16">
        <f t="shared" ca="1" si="1002"/>
        <v>6510</v>
      </c>
      <c r="L2693" s="7">
        <f t="shared" ca="1" si="1009"/>
        <v>-21390</v>
      </c>
      <c r="M2693" s="7">
        <f t="shared" ca="1" si="1010"/>
        <v>-76.666666666666671</v>
      </c>
      <c r="O2693" s="10" t="s">
        <v>6428</v>
      </c>
      <c r="P2693" s="11" t="s">
        <v>883</v>
      </c>
      <c r="Q2693" s="6" t="str" cm="1">
        <f t="array" aca="1" ref="Q2693" ca="1">_xlfn.TEXTJOIN("",TRUE,IFERROR(MID(P2693,ROW(INDIRECT("1:"&amp;LEN(P2693))),1)*1,""))</f>
        <v>10400</v>
      </c>
      <c r="R2693" s="7">
        <f t="shared" ca="1" si="1011"/>
        <v>10400</v>
      </c>
      <c r="S2693" s="7">
        <f t="shared" ca="1" si="1012"/>
        <v>-32700</v>
      </c>
      <c r="T2693" s="7">
        <f t="shared" ca="1" si="1013"/>
        <v>-75.870069605568446</v>
      </c>
      <c r="V2693" s="10" t="s">
        <v>6428</v>
      </c>
      <c r="W2693" s="11" t="s">
        <v>5655</v>
      </c>
      <c r="X2693" s="6" t="str" cm="1">
        <f t="array" aca="1" ref="X2693" ca="1">_xlfn.TEXTJOIN("",TRUE,IFERROR(MID(W2693,ROW(INDIRECT("1:"&amp;LEN(W2693))),1)*1,""))</f>
        <v>208000</v>
      </c>
      <c r="Y2693" s="7">
        <f t="shared" ca="1" si="1003"/>
        <v>208000</v>
      </c>
      <c r="Z2693" s="7">
        <f t="shared" ca="1" si="1014"/>
        <v>-38000</v>
      </c>
      <c r="AA2693" s="7">
        <f t="shared" ca="1" si="1015"/>
        <v>-15.447154471544707</v>
      </c>
      <c r="AC2693" s="20" t="s">
        <v>6428</v>
      </c>
      <c r="AD2693" s="11" t="s">
        <v>4284</v>
      </c>
      <c r="AE2693" s="6" t="str" cm="1">
        <f t="array" aca="1" ref="AE2693" ca="1">_xlfn.TEXTJOIN("",TRUE,IFERROR(MID(AD2693,ROW(INDIRECT("1:"&amp;LEN(AD2693))),1)*1,""))</f>
        <v>366000</v>
      </c>
      <c r="AF2693" s="7">
        <f t="shared" ca="1" si="1004"/>
        <v>366000</v>
      </c>
      <c r="AG2693" s="7">
        <f t="shared" ca="1" si="1016"/>
        <v>-161000</v>
      </c>
      <c r="AH2693" s="7">
        <f t="shared" ca="1" si="1017"/>
        <v>-30.550284629981022</v>
      </c>
      <c r="AQ2693" s="20" t="s">
        <v>7424</v>
      </c>
      <c r="AR2693" s="11" t="s">
        <v>307</v>
      </c>
      <c r="AS2693" s="6" t="str" cm="1">
        <f t="array" aca="1" ref="AS2693" ca="1">_xlfn.TEXTJOIN("",TRUE,IFERROR(MID(AR2693,ROW(INDIRECT("1:"&amp;LEN(AR2693))),1)*1,""))</f>
        <v>713000</v>
      </c>
      <c r="AT2693" s="7">
        <f t="shared" ca="1" si="1005"/>
        <v>713000</v>
      </c>
      <c r="AU2693" s="7">
        <f t="shared" ca="1" si="1018"/>
        <v>-627000</v>
      </c>
      <c r="AV2693" s="7">
        <f t="shared" ca="1" si="1019"/>
        <v>-46.791044776119406</v>
      </c>
      <c r="AX2693" s="8" t="s">
        <v>6428</v>
      </c>
      <c r="AY2693" s="7" t="s">
        <v>2278</v>
      </c>
      <c r="AZ2693" s="9" t="str" cm="1">
        <f t="array" aca="1" ref="AZ2693" ca="1">_xlfn.TEXTJOIN("",TRUE,IFERROR(MID(AY2693,ROW(INDIRECT("1:"&amp;LEN(AY2693))),1)*1,""))</f>
        <v>1070000</v>
      </c>
      <c r="BA2693" s="7">
        <f t="shared" ca="1" si="1020"/>
        <v>1070000</v>
      </c>
      <c r="BB2693" s="7">
        <f t="shared" ca="1" si="1021"/>
        <v>119000</v>
      </c>
      <c r="BC2693" s="7">
        <f t="shared" ca="1" si="1022"/>
        <v>12.513144058885388</v>
      </c>
    </row>
    <row r="2694" spans="1:55">
      <c r="A2694" s="7" t="s">
        <v>6430</v>
      </c>
      <c r="B2694" s="7" t="s">
        <v>2204</v>
      </c>
      <c r="C2694" s="9" t="str" cm="1">
        <f t="array" aca="1" ref="C2694" ca="1">_xlfn.TEXTJOIN("",TRUE,IFERROR(MID(B2694,ROW(INDIRECT("1:"&amp;LEN(B2694))),1)*1,""))</f>
        <v>2610</v>
      </c>
      <c r="D2694" s="17">
        <f t="shared" ca="1" si="1006"/>
        <v>2610</v>
      </c>
      <c r="E2694" s="7">
        <f t="shared" ca="1" si="1007"/>
        <v>-5850</v>
      </c>
      <c r="F2694" s="7">
        <f t="shared" ca="1" si="1008"/>
        <v>-69.148936170212764</v>
      </c>
      <c r="H2694" s="10" t="s">
        <v>6430</v>
      </c>
      <c r="I2694" s="11" t="s">
        <v>2471</v>
      </c>
      <c r="J2694" s="6" t="str" cm="1">
        <f t="array" aca="1" ref="J2694" ca="1">_xlfn.TEXTJOIN("",TRUE,IFERROR(MID(I2694,ROW(INDIRECT("1:"&amp;LEN(I2694))),1)*1,""))</f>
        <v>6500</v>
      </c>
      <c r="K2694" s="16">
        <f t="shared" ca="1" si="1002"/>
        <v>6500</v>
      </c>
      <c r="L2694" s="7">
        <f t="shared" ca="1" si="1009"/>
        <v>-21400</v>
      </c>
      <c r="M2694" s="7">
        <f t="shared" ca="1" si="1010"/>
        <v>-76.702508960573482</v>
      </c>
      <c r="O2694" s="10" t="s">
        <v>6430</v>
      </c>
      <c r="P2694" s="11" t="s">
        <v>883</v>
      </c>
      <c r="Q2694" s="6" t="str" cm="1">
        <f t="array" aca="1" ref="Q2694" ca="1">_xlfn.TEXTJOIN("",TRUE,IFERROR(MID(P2694,ROW(INDIRECT("1:"&amp;LEN(P2694))),1)*1,""))</f>
        <v>10400</v>
      </c>
      <c r="R2694" s="7">
        <f t="shared" ca="1" si="1011"/>
        <v>10400</v>
      </c>
      <c r="S2694" s="7">
        <f t="shared" ca="1" si="1012"/>
        <v>-32700</v>
      </c>
      <c r="T2694" s="7">
        <f t="shared" ca="1" si="1013"/>
        <v>-75.870069605568446</v>
      </c>
      <c r="V2694" s="10" t="s">
        <v>6430</v>
      </c>
      <c r="W2694" s="11" t="s">
        <v>5655</v>
      </c>
      <c r="X2694" s="6" t="str" cm="1">
        <f t="array" aca="1" ref="X2694" ca="1">_xlfn.TEXTJOIN("",TRUE,IFERROR(MID(W2694,ROW(INDIRECT("1:"&amp;LEN(W2694))),1)*1,""))</f>
        <v>208000</v>
      </c>
      <c r="Y2694" s="7">
        <f t="shared" ca="1" si="1003"/>
        <v>208000</v>
      </c>
      <c r="Z2694" s="7">
        <f t="shared" ca="1" si="1014"/>
        <v>-38000</v>
      </c>
      <c r="AA2694" s="7">
        <f t="shared" ca="1" si="1015"/>
        <v>-15.447154471544707</v>
      </c>
      <c r="AC2694" s="20" t="s">
        <v>6430</v>
      </c>
      <c r="AD2694" s="11" t="s">
        <v>1418</v>
      </c>
      <c r="AE2694" s="6" t="str" cm="1">
        <f t="array" aca="1" ref="AE2694" ca="1">_xlfn.TEXTJOIN("",TRUE,IFERROR(MID(AD2694,ROW(INDIRECT("1:"&amp;LEN(AD2694))),1)*1,""))</f>
        <v>362000</v>
      </c>
      <c r="AF2694" s="7">
        <f t="shared" ca="1" si="1004"/>
        <v>362000</v>
      </c>
      <c r="AG2694" s="7">
        <f t="shared" ca="1" si="1016"/>
        <v>-165000</v>
      </c>
      <c r="AH2694" s="7">
        <f t="shared" ca="1" si="1017"/>
        <v>-31.309297912713475</v>
      </c>
      <c r="AQ2694" s="20" t="s">
        <v>7427</v>
      </c>
      <c r="AR2694" s="11" t="s">
        <v>3547</v>
      </c>
      <c r="AS2694" s="6" t="str" cm="1">
        <f t="array" aca="1" ref="AS2694" ca="1">_xlfn.TEXTJOIN("",TRUE,IFERROR(MID(AR2694,ROW(INDIRECT("1:"&amp;LEN(AR2694))),1)*1,""))</f>
        <v>745000</v>
      </c>
      <c r="AT2694" s="7">
        <f t="shared" ca="1" si="1005"/>
        <v>745000</v>
      </c>
      <c r="AU2694" s="7">
        <f t="shared" ca="1" si="1018"/>
        <v>-595000</v>
      </c>
      <c r="AV2694" s="7">
        <f t="shared" ca="1" si="1019"/>
        <v>-44.402985074626869</v>
      </c>
      <c r="AX2694" s="8" t="s">
        <v>6430</v>
      </c>
      <c r="AY2694" s="7" t="s">
        <v>1747</v>
      </c>
      <c r="AZ2694" s="9" t="str" cm="1">
        <f t="array" aca="1" ref="AZ2694" ca="1">_xlfn.TEXTJOIN("",TRUE,IFERROR(MID(AY2694,ROW(INDIRECT("1:"&amp;LEN(AY2694))),1)*1,""))</f>
        <v>1060000</v>
      </c>
      <c r="BA2694" s="7">
        <f t="shared" ca="1" si="1020"/>
        <v>1060000</v>
      </c>
      <c r="BB2694" s="7">
        <f t="shared" ca="1" si="1021"/>
        <v>109000</v>
      </c>
      <c r="BC2694" s="7">
        <f t="shared" ca="1" si="1022"/>
        <v>11.461619348054668</v>
      </c>
    </row>
    <row r="2695" spans="1:55">
      <c r="A2695" s="7" t="s">
        <v>6432</v>
      </c>
      <c r="B2695" s="7" t="s">
        <v>2212</v>
      </c>
      <c r="C2695" s="9" t="str" cm="1">
        <f t="array" aca="1" ref="C2695" ca="1">_xlfn.TEXTJOIN("",TRUE,IFERROR(MID(B2695,ROW(INDIRECT("1:"&amp;LEN(B2695))),1)*1,""))</f>
        <v>2580</v>
      </c>
      <c r="D2695" s="17">
        <f t="shared" ca="1" si="1006"/>
        <v>2580</v>
      </c>
      <c r="E2695" s="7">
        <f t="shared" ca="1" si="1007"/>
        <v>-5880</v>
      </c>
      <c r="F2695" s="7">
        <f t="shared" ca="1" si="1008"/>
        <v>-69.503546099290787</v>
      </c>
      <c r="H2695" s="10" t="s">
        <v>6432</v>
      </c>
      <c r="I2695" s="11" t="s">
        <v>4332</v>
      </c>
      <c r="J2695" s="6" t="str" cm="1">
        <f t="array" aca="1" ref="J2695" ca="1">_xlfn.TEXTJOIN("",TRUE,IFERROR(MID(I2695,ROW(INDIRECT("1:"&amp;LEN(I2695))),1)*1,""))</f>
        <v>6190</v>
      </c>
      <c r="K2695" s="16">
        <f t="shared" ca="1" si="1002"/>
        <v>6190</v>
      </c>
      <c r="L2695" s="7">
        <f t="shared" ca="1" si="1009"/>
        <v>-21710</v>
      </c>
      <c r="M2695" s="7">
        <f t="shared" ca="1" si="1010"/>
        <v>-77.813620071684596</v>
      </c>
      <c r="O2695" s="10" t="s">
        <v>6432</v>
      </c>
      <c r="P2695" s="11" t="s">
        <v>872</v>
      </c>
      <c r="Q2695" s="6" t="str" cm="1">
        <f t="array" aca="1" ref="Q2695" ca="1">_xlfn.TEXTJOIN("",TRUE,IFERROR(MID(P2695,ROW(INDIRECT("1:"&amp;LEN(P2695))),1)*1,""))</f>
        <v>10300</v>
      </c>
      <c r="R2695" s="7">
        <f t="shared" ca="1" si="1011"/>
        <v>10300</v>
      </c>
      <c r="S2695" s="7">
        <f t="shared" ca="1" si="1012"/>
        <v>-32800</v>
      </c>
      <c r="T2695" s="7">
        <f t="shared" ca="1" si="1013"/>
        <v>-76.102088167053367</v>
      </c>
      <c r="V2695" s="10" t="s">
        <v>6432</v>
      </c>
      <c r="W2695" s="11" t="s">
        <v>6387</v>
      </c>
      <c r="X2695" s="6" t="str" cm="1">
        <f t="array" aca="1" ref="X2695" ca="1">_xlfn.TEXTJOIN("",TRUE,IFERROR(MID(W2695,ROW(INDIRECT("1:"&amp;LEN(W2695))),1)*1,""))</f>
        <v>217000</v>
      </c>
      <c r="Y2695" s="7">
        <f t="shared" ca="1" si="1003"/>
        <v>217000</v>
      </c>
      <c r="Z2695" s="7">
        <f t="shared" ca="1" si="1014"/>
        <v>-29000</v>
      </c>
      <c r="AA2695" s="7">
        <f t="shared" ca="1" si="1015"/>
        <v>-11.788617886178869</v>
      </c>
      <c r="AC2695" s="20" t="s">
        <v>6432</v>
      </c>
      <c r="AD2695" s="11" t="s">
        <v>779</v>
      </c>
      <c r="AE2695" s="6" t="str" cm="1">
        <f t="array" aca="1" ref="AE2695" ca="1">_xlfn.TEXTJOIN("",TRUE,IFERROR(MID(AD2695,ROW(INDIRECT("1:"&amp;LEN(AD2695))),1)*1,""))</f>
        <v>353000</v>
      </c>
      <c r="AF2695" s="7">
        <f t="shared" ca="1" si="1004"/>
        <v>353000</v>
      </c>
      <c r="AG2695" s="7">
        <f t="shared" ca="1" si="1016"/>
        <v>-174000</v>
      </c>
      <c r="AH2695" s="7">
        <f t="shared" ca="1" si="1017"/>
        <v>-33.017077798861479</v>
      </c>
      <c r="AQ2695" s="20" t="s">
        <v>7428</v>
      </c>
      <c r="AR2695" s="11" t="s">
        <v>7336</v>
      </c>
      <c r="AS2695" s="6" t="str" cm="1">
        <f t="array" aca="1" ref="AS2695" ca="1">_xlfn.TEXTJOIN("",TRUE,IFERROR(MID(AR2695,ROW(INDIRECT("1:"&amp;LEN(AR2695))),1)*1,""))</f>
        <v>765000</v>
      </c>
      <c r="AT2695" s="7">
        <f t="shared" ca="1" si="1005"/>
        <v>765000</v>
      </c>
      <c r="AU2695" s="7">
        <f t="shared" ca="1" si="1018"/>
        <v>-575000</v>
      </c>
      <c r="AV2695" s="7">
        <f t="shared" ca="1" si="1019"/>
        <v>-42.910447761194028</v>
      </c>
      <c r="AX2695" s="8" t="s">
        <v>6432</v>
      </c>
      <c r="AY2695" s="7" t="s">
        <v>1732</v>
      </c>
      <c r="AZ2695" s="9" t="str" cm="1">
        <f t="array" aca="1" ref="AZ2695" ca="1">_xlfn.TEXTJOIN("",TRUE,IFERROR(MID(AY2695,ROW(INDIRECT("1:"&amp;LEN(AY2695))),1)*1,""))</f>
        <v>1040000</v>
      </c>
      <c r="BA2695" s="7">
        <f t="shared" ca="1" si="1020"/>
        <v>1040000</v>
      </c>
      <c r="BB2695" s="7">
        <f t="shared" ca="1" si="1021"/>
        <v>89000</v>
      </c>
      <c r="BC2695" s="7">
        <f t="shared" ca="1" si="1022"/>
        <v>9.3585699263932725</v>
      </c>
    </row>
    <row r="2696" spans="1:55">
      <c r="A2696" s="7" t="s">
        <v>6434</v>
      </c>
      <c r="B2696" s="7" t="s">
        <v>1911</v>
      </c>
      <c r="C2696" s="9" t="str" cm="1">
        <f t="array" aca="1" ref="C2696" ca="1">_xlfn.TEXTJOIN("",TRUE,IFERROR(MID(B2696,ROW(INDIRECT("1:"&amp;LEN(B2696))),1)*1,""))</f>
        <v>2500</v>
      </c>
      <c r="D2696" s="17">
        <f t="shared" ca="1" si="1006"/>
        <v>2500</v>
      </c>
      <c r="E2696" s="7">
        <f t="shared" ca="1" si="1007"/>
        <v>-5960</v>
      </c>
      <c r="F2696" s="7">
        <f t="shared" ca="1" si="1008"/>
        <v>-70.449172576832154</v>
      </c>
      <c r="H2696" s="10" t="s">
        <v>6434</v>
      </c>
      <c r="I2696" s="11" t="s">
        <v>5344</v>
      </c>
      <c r="J2696" s="6" t="str" cm="1">
        <f t="array" aca="1" ref="J2696" ca="1">_xlfn.TEXTJOIN("",TRUE,IFERROR(MID(I2696,ROW(INDIRECT("1:"&amp;LEN(I2696))),1)*1,""))</f>
        <v>6460</v>
      </c>
      <c r="K2696" s="16">
        <f t="shared" ca="1" si="1002"/>
        <v>6460</v>
      </c>
      <c r="L2696" s="7">
        <f t="shared" ca="1" si="1009"/>
        <v>-21440</v>
      </c>
      <c r="M2696" s="7">
        <f t="shared" ca="1" si="1010"/>
        <v>-76.845878136200724</v>
      </c>
      <c r="O2696" s="10" t="s">
        <v>6434</v>
      </c>
      <c r="P2696" s="11" t="s">
        <v>948</v>
      </c>
      <c r="Q2696" s="6" t="str" cm="1">
        <f t="array" aca="1" ref="Q2696" ca="1">_xlfn.TEXTJOIN("",TRUE,IFERROR(MID(P2696,ROW(INDIRECT("1:"&amp;LEN(P2696))),1)*1,""))</f>
        <v>10800</v>
      </c>
      <c r="R2696" s="7">
        <f t="shared" ca="1" si="1011"/>
        <v>10800</v>
      </c>
      <c r="S2696" s="7">
        <f t="shared" ca="1" si="1012"/>
        <v>-32300</v>
      </c>
      <c r="T2696" s="7">
        <f t="shared" ca="1" si="1013"/>
        <v>-74.941995359628777</v>
      </c>
      <c r="V2696" s="10" t="s">
        <v>6434</v>
      </c>
      <c r="W2696" s="11" t="s">
        <v>1720</v>
      </c>
      <c r="X2696" s="6" t="str" cm="1">
        <f t="array" aca="1" ref="X2696" ca="1">_xlfn.TEXTJOIN("",TRUE,IFERROR(MID(W2696,ROW(INDIRECT("1:"&amp;LEN(W2696))),1)*1,""))</f>
        <v>247000</v>
      </c>
      <c r="Y2696" s="7">
        <f t="shared" ca="1" si="1003"/>
        <v>247000</v>
      </c>
      <c r="Z2696" s="7">
        <f t="shared" ca="1" si="1014"/>
        <v>1000</v>
      </c>
      <c r="AA2696" s="7">
        <f t="shared" ca="1" si="1015"/>
        <v>0.40650406504066439</v>
      </c>
      <c r="AC2696" s="20" t="s">
        <v>6434</v>
      </c>
      <c r="AD2696" s="11" t="s">
        <v>314</v>
      </c>
      <c r="AE2696" s="6" t="str" cm="1">
        <f t="array" aca="1" ref="AE2696" ca="1">_xlfn.TEXTJOIN("",TRUE,IFERROR(MID(AD2696,ROW(INDIRECT("1:"&amp;LEN(AD2696))),1)*1,""))</f>
        <v>363000</v>
      </c>
      <c r="AF2696" s="7">
        <f t="shared" ca="1" si="1004"/>
        <v>363000</v>
      </c>
      <c r="AG2696" s="7">
        <f t="shared" ca="1" si="1016"/>
        <v>-164000</v>
      </c>
      <c r="AH2696" s="7">
        <f t="shared" ca="1" si="1017"/>
        <v>-31.119544592030351</v>
      </c>
      <c r="AQ2696" s="20" t="s">
        <v>7430</v>
      </c>
      <c r="AR2696" s="11" t="s">
        <v>1347</v>
      </c>
      <c r="AS2696" s="6" t="str" cm="1">
        <f t="array" aca="1" ref="AS2696" ca="1">_xlfn.TEXTJOIN("",TRUE,IFERROR(MID(AR2696,ROW(INDIRECT("1:"&amp;LEN(AR2696))),1)*1,""))</f>
        <v>771000</v>
      </c>
      <c r="AT2696" s="7">
        <f t="shared" ca="1" si="1005"/>
        <v>771000</v>
      </c>
      <c r="AU2696" s="7">
        <f t="shared" ca="1" si="1018"/>
        <v>-569000</v>
      </c>
      <c r="AV2696" s="7">
        <f t="shared" ca="1" si="1019"/>
        <v>-42.462686567164177</v>
      </c>
      <c r="AX2696" s="8" t="s">
        <v>6434</v>
      </c>
      <c r="AY2696" s="7" t="s">
        <v>1724</v>
      </c>
      <c r="AZ2696" s="9" t="str" cm="1">
        <f t="array" aca="1" ref="AZ2696" ca="1">_xlfn.TEXTJOIN("",TRUE,IFERROR(MID(AY2696,ROW(INDIRECT("1:"&amp;LEN(AY2696))),1)*1,""))</f>
        <v>1030000</v>
      </c>
      <c r="BA2696" s="7">
        <f t="shared" ca="1" si="1020"/>
        <v>1030000</v>
      </c>
      <c r="BB2696" s="7">
        <f t="shared" ca="1" si="1021"/>
        <v>79000</v>
      </c>
      <c r="BC2696" s="7">
        <f t="shared" ca="1" si="1022"/>
        <v>8.3070452155625532</v>
      </c>
    </row>
    <row r="2697" spans="1:55">
      <c r="A2697" s="7" t="s">
        <v>6436</v>
      </c>
      <c r="B2697" s="7" t="s">
        <v>1749</v>
      </c>
      <c r="C2697" s="9" t="str" cm="1">
        <f t="array" aca="1" ref="C2697" ca="1">_xlfn.TEXTJOIN("",TRUE,IFERROR(MID(B2697,ROW(INDIRECT("1:"&amp;LEN(B2697))),1)*1,""))</f>
        <v>2420</v>
      </c>
      <c r="D2697" s="17">
        <f t="shared" ca="1" si="1006"/>
        <v>2420</v>
      </c>
      <c r="E2697" s="7">
        <f t="shared" ca="1" si="1007"/>
        <v>-6040</v>
      </c>
      <c r="F2697" s="7">
        <f t="shared" ca="1" si="1008"/>
        <v>-71.394799054373522</v>
      </c>
      <c r="H2697" s="10" t="s">
        <v>6436</v>
      </c>
      <c r="I2697" s="11" t="s">
        <v>1500</v>
      </c>
      <c r="J2697" s="6" t="str" cm="1">
        <f t="array" aca="1" ref="J2697" ca="1">_xlfn.TEXTJOIN("",TRUE,IFERROR(MID(I2697,ROW(INDIRECT("1:"&amp;LEN(I2697))),1)*1,""))</f>
        <v>6320</v>
      </c>
      <c r="K2697" s="16">
        <f t="shared" ca="1" si="1002"/>
        <v>6320</v>
      </c>
      <c r="L2697" s="7">
        <f t="shared" ca="1" si="1009"/>
        <v>-21580</v>
      </c>
      <c r="M2697" s="7">
        <f t="shared" ca="1" si="1010"/>
        <v>-77.347670250896059</v>
      </c>
      <c r="O2697" s="10" t="s">
        <v>6436</v>
      </c>
      <c r="P2697" s="11" t="s">
        <v>4196</v>
      </c>
      <c r="Q2697" s="6" t="str" cm="1">
        <f t="array" aca="1" ref="Q2697" ca="1">_xlfn.TEXTJOIN("",TRUE,IFERROR(MID(P2697,ROW(INDIRECT("1:"&amp;LEN(P2697))),1)*1,""))</f>
        <v>11700</v>
      </c>
      <c r="R2697" s="7">
        <f t="shared" ca="1" si="1011"/>
        <v>11700</v>
      </c>
      <c r="S2697" s="7">
        <f t="shared" ca="1" si="1012"/>
        <v>-31400</v>
      </c>
      <c r="T2697" s="7">
        <f t="shared" ca="1" si="1013"/>
        <v>-72.853828306264504</v>
      </c>
      <c r="V2697" s="10" t="s">
        <v>6436</v>
      </c>
      <c r="W2697" s="11" t="s">
        <v>1705</v>
      </c>
      <c r="X2697" s="6" t="str" cm="1">
        <f t="array" aca="1" ref="X2697" ca="1">_xlfn.TEXTJOIN("",TRUE,IFERROR(MID(W2697,ROW(INDIRECT("1:"&amp;LEN(W2697))),1)*1,""))</f>
        <v>272000</v>
      </c>
      <c r="Y2697" s="7">
        <f t="shared" ca="1" si="1003"/>
        <v>272000</v>
      </c>
      <c r="Z2697" s="7">
        <f t="shared" ca="1" si="1014"/>
        <v>26000</v>
      </c>
      <c r="AA2697" s="7">
        <f t="shared" ca="1" si="1015"/>
        <v>10.569105691056919</v>
      </c>
      <c r="AC2697" s="20" t="s">
        <v>6436</v>
      </c>
      <c r="AD2697" s="11" t="s">
        <v>4527</v>
      </c>
      <c r="AE2697" s="6" t="str" cm="1">
        <f t="array" aca="1" ref="AE2697" ca="1">_xlfn.TEXTJOIN("",TRUE,IFERROR(MID(AD2697,ROW(INDIRECT("1:"&amp;LEN(AD2697))),1)*1,""))</f>
        <v>419000</v>
      </c>
      <c r="AF2697" s="7">
        <f t="shared" ca="1" si="1004"/>
        <v>419000</v>
      </c>
      <c r="AG2697" s="7">
        <f t="shared" ca="1" si="1016"/>
        <v>-108000</v>
      </c>
      <c r="AH2697" s="7">
        <f t="shared" ca="1" si="1017"/>
        <v>-20.493358633776097</v>
      </c>
      <c r="AQ2697" s="20" t="s">
        <v>7433</v>
      </c>
      <c r="AR2697" s="11" t="s">
        <v>3923</v>
      </c>
      <c r="AS2697" s="6" t="str" cm="1">
        <f t="array" aca="1" ref="AS2697" ca="1">_xlfn.TEXTJOIN("",TRUE,IFERROR(MID(AR2697,ROW(INDIRECT("1:"&amp;LEN(AR2697))),1)*1,""))</f>
        <v>757000</v>
      </c>
      <c r="AT2697" s="7">
        <f t="shared" ca="1" si="1005"/>
        <v>757000</v>
      </c>
      <c r="AU2697" s="7">
        <f t="shared" ca="1" si="1018"/>
        <v>-583000</v>
      </c>
      <c r="AV2697" s="7">
        <f t="shared" ca="1" si="1019"/>
        <v>-43.507462686567166</v>
      </c>
      <c r="AX2697" s="8" t="s">
        <v>6436</v>
      </c>
      <c r="AY2697" s="7" t="s">
        <v>1708</v>
      </c>
      <c r="AZ2697" s="9" t="str" cm="1">
        <f t="array" aca="1" ref="AZ2697" ca="1">_xlfn.TEXTJOIN("",TRUE,IFERROR(MID(AY2697,ROW(INDIRECT("1:"&amp;LEN(AY2697))),1)*1,""))</f>
        <v>1010000</v>
      </c>
      <c r="BA2697" s="7">
        <f t="shared" ca="1" si="1020"/>
        <v>1010000</v>
      </c>
      <c r="BB2697" s="7">
        <f t="shared" ca="1" si="1021"/>
        <v>59000</v>
      </c>
      <c r="BC2697" s="7">
        <f t="shared" ca="1" si="1022"/>
        <v>6.2039957939011572</v>
      </c>
    </row>
    <row r="2698" spans="1:55">
      <c r="A2698" s="7" t="s">
        <v>6437</v>
      </c>
      <c r="B2698" s="7" t="s">
        <v>2222</v>
      </c>
      <c r="C2698" s="9" t="str" cm="1">
        <f t="array" aca="1" ref="C2698" ca="1">_xlfn.TEXTJOIN("",TRUE,IFERROR(MID(B2698,ROW(INDIRECT("1:"&amp;LEN(B2698))),1)*1,""))</f>
        <v>2350</v>
      </c>
      <c r="D2698" s="17">
        <f t="shared" ca="1" si="1006"/>
        <v>2350</v>
      </c>
      <c r="E2698" s="7">
        <f t="shared" ca="1" si="1007"/>
        <v>-6110</v>
      </c>
      <c r="F2698" s="7">
        <f t="shared" ca="1" si="1008"/>
        <v>-72.222222222222229</v>
      </c>
      <c r="H2698" s="10" t="s">
        <v>6437</v>
      </c>
      <c r="I2698" s="11" t="s">
        <v>2588</v>
      </c>
      <c r="J2698" s="6" t="str" cm="1">
        <f t="array" aca="1" ref="J2698" ca="1">_xlfn.TEXTJOIN("",TRUE,IFERROR(MID(I2698,ROW(INDIRECT("1:"&amp;LEN(I2698))),1)*1,""))</f>
        <v>5660</v>
      </c>
      <c r="K2698" s="16">
        <f t="shared" ca="1" si="1002"/>
        <v>5660</v>
      </c>
      <c r="L2698" s="7">
        <f t="shared" ca="1" si="1009"/>
        <v>-22240</v>
      </c>
      <c r="M2698" s="7">
        <f t="shared" ca="1" si="1010"/>
        <v>-79.713261648745515</v>
      </c>
      <c r="O2698" s="10" t="s">
        <v>6437</v>
      </c>
      <c r="P2698" s="11" t="s">
        <v>3971</v>
      </c>
      <c r="Q2698" s="6" t="str" cm="1">
        <f t="array" aca="1" ref="Q2698" ca="1">_xlfn.TEXTJOIN("",TRUE,IFERROR(MID(P2698,ROW(INDIRECT("1:"&amp;LEN(P2698))),1)*1,""))</f>
        <v>11900</v>
      </c>
      <c r="R2698" s="7">
        <f t="shared" ca="1" si="1011"/>
        <v>11900</v>
      </c>
      <c r="S2698" s="7">
        <f t="shared" ca="1" si="1012"/>
        <v>-31200</v>
      </c>
      <c r="T2698" s="7">
        <f t="shared" ca="1" si="1013"/>
        <v>-72.389791183294662</v>
      </c>
      <c r="V2698" s="10" t="s">
        <v>6437</v>
      </c>
      <c r="W2698" s="11" t="s">
        <v>2926</v>
      </c>
      <c r="X2698" s="6" t="str" cm="1">
        <f t="array" aca="1" ref="X2698" ca="1">_xlfn.TEXTJOIN("",TRUE,IFERROR(MID(W2698,ROW(INDIRECT("1:"&amp;LEN(W2698))),1)*1,""))</f>
        <v>276000</v>
      </c>
      <c r="Y2698" s="7">
        <f t="shared" ca="1" si="1003"/>
        <v>276000</v>
      </c>
      <c r="Z2698" s="7">
        <f t="shared" ca="1" si="1014"/>
        <v>30000</v>
      </c>
      <c r="AA2698" s="7">
        <f t="shared" ca="1" si="1015"/>
        <v>12.195121951219519</v>
      </c>
      <c r="AC2698" s="20" t="s">
        <v>6437</v>
      </c>
      <c r="AD2698" s="11" t="s">
        <v>652</v>
      </c>
      <c r="AE2698" s="6" t="str" cm="1">
        <f t="array" aca="1" ref="AE2698" ca="1">_xlfn.TEXTJOIN("",TRUE,IFERROR(MID(AD2698,ROW(INDIRECT("1:"&amp;LEN(AD2698))),1)*1,""))</f>
        <v>467000</v>
      </c>
      <c r="AF2698" s="7">
        <f t="shared" ca="1" si="1004"/>
        <v>467000</v>
      </c>
      <c r="AG2698" s="7">
        <f t="shared" ca="1" si="1016"/>
        <v>-60000</v>
      </c>
      <c r="AH2698" s="7">
        <f t="shared" ca="1" si="1017"/>
        <v>-11.385199240986722</v>
      </c>
      <c r="AQ2698" s="20" t="s">
        <v>7434</v>
      </c>
      <c r="AR2698" s="11" t="s">
        <v>770</v>
      </c>
      <c r="AS2698" s="6" t="str" cm="1">
        <f t="array" aca="1" ref="AS2698" ca="1">_xlfn.TEXTJOIN("",TRUE,IFERROR(MID(AR2698,ROW(INDIRECT("1:"&amp;LEN(AR2698))),1)*1,""))</f>
        <v>719000</v>
      </c>
      <c r="AT2698" s="7">
        <f t="shared" ca="1" si="1005"/>
        <v>719000</v>
      </c>
      <c r="AU2698" s="7">
        <f t="shared" ca="1" si="1018"/>
        <v>-621000</v>
      </c>
      <c r="AV2698" s="7">
        <f t="shared" ca="1" si="1019"/>
        <v>-46.343283582089555</v>
      </c>
      <c r="AX2698" s="8" t="s">
        <v>6437</v>
      </c>
      <c r="AY2698" s="7" t="s">
        <v>1266</v>
      </c>
      <c r="AZ2698" s="9" t="str" cm="1">
        <f t="array" aca="1" ref="AZ2698" ca="1">_xlfn.TEXTJOIN("",TRUE,IFERROR(MID(AY2698,ROW(INDIRECT("1:"&amp;LEN(AY2698))),1)*1,""))</f>
        <v>999000</v>
      </c>
      <c r="BA2698" s="7">
        <f t="shared" ca="1" si="1020"/>
        <v>999000</v>
      </c>
      <c r="BB2698" s="7">
        <f t="shared" ca="1" si="1021"/>
        <v>48000</v>
      </c>
      <c r="BC2698" s="7">
        <f t="shared" ca="1" si="1022"/>
        <v>5.0473186119873787</v>
      </c>
    </row>
    <row r="2699" spans="1:55">
      <c r="A2699" s="7" t="s">
        <v>6439</v>
      </c>
      <c r="B2699" s="7" t="s">
        <v>1780</v>
      </c>
      <c r="C2699" s="9" t="str" cm="1">
        <f t="array" aca="1" ref="C2699" ca="1">_xlfn.TEXTJOIN("",TRUE,IFERROR(MID(B2699,ROW(INDIRECT("1:"&amp;LEN(B2699))),1)*1,""))</f>
        <v>2270</v>
      </c>
      <c r="D2699" s="17">
        <f t="shared" ca="1" si="1006"/>
        <v>2270</v>
      </c>
      <c r="E2699" s="7">
        <f t="shared" ca="1" si="1007"/>
        <v>-6190</v>
      </c>
      <c r="F2699" s="7">
        <f t="shared" ca="1" si="1008"/>
        <v>-73.167848699763596</v>
      </c>
      <c r="H2699" s="10" t="s">
        <v>6439</v>
      </c>
      <c r="I2699" s="11" t="s">
        <v>3980</v>
      </c>
      <c r="J2699" s="6" t="str" cm="1">
        <f t="array" aca="1" ref="J2699" ca="1">_xlfn.TEXTJOIN("",TRUE,IFERROR(MID(I2699,ROW(INDIRECT("1:"&amp;LEN(I2699))),1)*1,""))</f>
        <v>5530</v>
      </c>
      <c r="K2699" s="16">
        <f t="shared" ca="1" si="1002"/>
        <v>5530</v>
      </c>
      <c r="L2699" s="7">
        <f t="shared" ca="1" si="1009"/>
        <v>-22370</v>
      </c>
      <c r="M2699" s="7">
        <f t="shared" ca="1" si="1010"/>
        <v>-80.179211469534053</v>
      </c>
      <c r="O2699" s="10" t="s">
        <v>6439</v>
      </c>
      <c r="P2699" s="11" t="s">
        <v>4008</v>
      </c>
      <c r="Q2699" s="6" t="str" cm="1">
        <f t="array" aca="1" ref="Q2699" ca="1">_xlfn.TEXTJOIN("",TRUE,IFERROR(MID(P2699,ROW(INDIRECT("1:"&amp;LEN(P2699))),1)*1,""))</f>
        <v>11400</v>
      </c>
      <c r="R2699" s="7">
        <f t="shared" ca="1" si="1011"/>
        <v>11400</v>
      </c>
      <c r="S2699" s="7">
        <f t="shared" ca="1" si="1012"/>
        <v>-31700</v>
      </c>
      <c r="T2699" s="7">
        <f t="shared" ca="1" si="1013"/>
        <v>-73.549883990719252</v>
      </c>
      <c r="V2699" s="10" t="s">
        <v>6439</v>
      </c>
      <c r="W2699" s="11" t="s">
        <v>1705</v>
      </c>
      <c r="X2699" s="6" t="str" cm="1">
        <f t="array" aca="1" ref="X2699" ca="1">_xlfn.TEXTJOIN("",TRUE,IFERROR(MID(W2699,ROW(INDIRECT("1:"&amp;LEN(W2699))),1)*1,""))</f>
        <v>272000</v>
      </c>
      <c r="Y2699" s="7">
        <f t="shared" ca="1" si="1003"/>
        <v>272000</v>
      </c>
      <c r="Z2699" s="7">
        <f t="shared" ca="1" si="1014"/>
        <v>26000</v>
      </c>
      <c r="AA2699" s="7">
        <f t="shared" ca="1" si="1015"/>
        <v>10.569105691056919</v>
      </c>
      <c r="AC2699" s="20" t="s">
        <v>6439</v>
      </c>
      <c r="AD2699" s="11" t="s">
        <v>3232</v>
      </c>
      <c r="AE2699" s="6" t="str" cm="1">
        <f t="array" aca="1" ref="AE2699" ca="1">_xlfn.TEXTJOIN("",TRUE,IFERROR(MID(AD2699,ROW(INDIRECT("1:"&amp;LEN(AD2699))),1)*1,""))</f>
        <v>489000</v>
      </c>
      <c r="AF2699" s="7">
        <f t="shared" ca="1" si="1004"/>
        <v>489000</v>
      </c>
      <c r="AG2699" s="7">
        <f t="shared" ca="1" si="1016"/>
        <v>-38000</v>
      </c>
      <c r="AH2699" s="7">
        <f t="shared" ca="1" si="1017"/>
        <v>-7.2106261859582617</v>
      </c>
      <c r="AQ2699" s="20" t="s">
        <v>7436</v>
      </c>
      <c r="AR2699" s="11" t="s">
        <v>1034</v>
      </c>
      <c r="AS2699" s="6" t="str" cm="1">
        <f t="array" aca="1" ref="AS2699" ca="1">_xlfn.TEXTJOIN("",TRUE,IFERROR(MID(AR2699,ROW(INDIRECT("1:"&amp;LEN(AR2699))),1)*1,""))</f>
        <v>664000</v>
      </c>
      <c r="AT2699" s="7">
        <f t="shared" ca="1" si="1005"/>
        <v>664000</v>
      </c>
      <c r="AU2699" s="7">
        <f t="shared" ca="1" si="1018"/>
        <v>-676000</v>
      </c>
      <c r="AV2699" s="7">
        <f t="shared" ca="1" si="1019"/>
        <v>-50.447761194029852</v>
      </c>
      <c r="AX2699" s="8" t="s">
        <v>6439</v>
      </c>
      <c r="AY2699" s="7" t="s">
        <v>1289</v>
      </c>
      <c r="AZ2699" s="9" t="str" cm="1">
        <f t="array" aca="1" ref="AZ2699" ca="1">_xlfn.TEXTJOIN("",TRUE,IFERROR(MID(AY2699,ROW(INDIRECT("1:"&amp;LEN(AY2699))),1)*1,""))</f>
        <v>986000</v>
      </c>
      <c r="BA2699" s="7">
        <f t="shared" ca="1" si="1020"/>
        <v>986000</v>
      </c>
      <c r="BB2699" s="7">
        <f t="shared" ca="1" si="1021"/>
        <v>35000</v>
      </c>
      <c r="BC2699" s="7">
        <f t="shared" ca="1" si="1022"/>
        <v>3.6803364879074678</v>
      </c>
    </row>
    <row r="2700" spans="1:55">
      <c r="A2700" s="7" t="s">
        <v>6442</v>
      </c>
      <c r="B2700" s="7" t="s">
        <v>2448</v>
      </c>
      <c r="C2700" s="9" t="str" cm="1">
        <f t="array" aca="1" ref="C2700" ca="1">_xlfn.TEXTJOIN("",TRUE,IFERROR(MID(B2700,ROW(INDIRECT("1:"&amp;LEN(B2700))),1)*1,""))</f>
        <v>2220</v>
      </c>
      <c r="D2700" s="17">
        <f t="shared" ca="1" si="1006"/>
        <v>2220</v>
      </c>
      <c r="E2700" s="7">
        <f t="shared" ca="1" si="1007"/>
        <v>-6240</v>
      </c>
      <c r="F2700" s="7">
        <f t="shared" ca="1" si="1008"/>
        <v>-73.758865248226954</v>
      </c>
      <c r="H2700" s="10" t="s">
        <v>6442</v>
      </c>
      <c r="I2700" s="11" t="s">
        <v>4345</v>
      </c>
      <c r="J2700" s="6" t="str" cm="1">
        <f t="array" aca="1" ref="J2700" ca="1">_xlfn.TEXTJOIN("",TRUE,IFERROR(MID(I2700,ROW(INDIRECT("1:"&amp;LEN(I2700))),1)*1,""))</f>
        <v>5650</v>
      </c>
      <c r="K2700" s="16">
        <f t="shared" ca="1" si="1002"/>
        <v>5650</v>
      </c>
      <c r="L2700" s="7">
        <f t="shared" ca="1" si="1009"/>
        <v>-22250</v>
      </c>
      <c r="M2700" s="7">
        <f t="shared" ca="1" si="1010"/>
        <v>-79.749103942652326</v>
      </c>
      <c r="O2700" s="10" t="s">
        <v>6442</v>
      </c>
      <c r="P2700" s="11" t="s">
        <v>1443</v>
      </c>
      <c r="Q2700" s="6" t="str" cm="1">
        <f t="array" aca="1" ref="Q2700" ca="1">_xlfn.TEXTJOIN("",TRUE,IFERROR(MID(P2700,ROW(INDIRECT("1:"&amp;LEN(P2700))),1)*1,""))</f>
        <v>11500</v>
      </c>
      <c r="R2700" s="7">
        <f t="shared" ca="1" si="1011"/>
        <v>11500</v>
      </c>
      <c r="S2700" s="7">
        <f t="shared" ca="1" si="1012"/>
        <v>-31600</v>
      </c>
      <c r="T2700" s="7">
        <f t="shared" ca="1" si="1013"/>
        <v>-73.317865429234345</v>
      </c>
      <c r="V2700" s="10" t="s">
        <v>6442</v>
      </c>
      <c r="W2700" s="11" t="s">
        <v>1270</v>
      </c>
      <c r="X2700" s="6" t="str" cm="1">
        <f t="array" aca="1" ref="X2700" ca="1">_xlfn.TEXTJOIN("",TRUE,IFERROR(MID(W2700,ROW(INDIRECT("1:"&amp;LEN(W2700))),1)*1,""))</f>
        <v>267000</v>
      </c>
      <c r="Y2700" s="7">
        <f t="shared" ca="1" si="1003"/>
        <v>267000</v>
      </c>
      <c r="Z2700" s="7">
        <f t="shared" ca="1" si="1014"/>
        <v>21000</v>
      </c>
      <c r="AA2700" s="7">
        <f t="shared" ca="1" si="1015"/>
        <v>8.5365853658536679</v>
      </c>
      <c r="AC2700" s="20" t="s">
        <v>6442</v>
      </c>
      <c r="AD2700" s="11" t="s">
        <v>150</v>
      </c>
      <c r="AE2700" s="6" t="str" cm="1">
        <f t="array" aca="1" ref="AE2700" ca="1">_xlfn.TEXTJOIN("",TRUE,IFERROR(MID(AD2700,ROW(INDIRECT("1:"&amp;LEN(AD2700))),1)*1,""))</f>
        <v>496000</v>
      </c>
      <c r="AF2700" s="7">
        <f t="shared" ca="1" si="1004"/>
        <v>496000</v>
      </c>
      <c r="AG2700" s="7">
        <f t="shared" ca="1" si="1016"/>
        <v>-31000</v>
      </c>
      <c r="AH2700" s="7">
        <f t="shared" ca="1" si="1017"/>
        <v>-5.8823529411764781</v>
      </c>
      <c r="AQ2700" s="20" t="s">
        <v>7439</v>
      </c>
      <c r="AR2700" s="11" t="s">
        <v>3332</v>
      </c>
      <c r="AS2700" s="6" t="str" cm="1">
        <f t="array" aca="1" ref="AS2700" ca="1">_xlfn.TEXTJOIN("",TRUE,IFERROR(MID(AR2700,ROW(INDIRECT("1:"&amp;LEN(AR2700))),1)*1,""))</f>
        <v>622000</v>
      </c>
      <c r="AT2700" s="7">
        <f t="shared" ca="1" si="1005"/>
        <v>622000</v>
      </c>
      <c r="AU2700" s="7">
        <f t="shared" ca="1" si="1018"/>
        <v>-718000</v>
      </c>
      <c r="AV2700" s="7">
        <f t="shared" ca="1" si="1019"/>
        <v>-53.582089552238806</v>
      </c>
      <c r="AX2700" s="8" t="s">
        <v>6442</v>
      </c>
      <c r="AY2700" s="7" t="s">
        <v>1208</v>
      </c>
      <c r="AZ2700" s="9" t="str" cm="1">
        <f t="array" aca="1" ref="AZ2700" ca="1">_xlfn.TEXTJOIN("",TRUE,IFERROR(MID(AY2700,ROW(INDIRECT("1:"&amp;LEN(AY2700))),1)*1,""))</f>
        <v>971000</v>
      </c>
      <c r="BA2700" s="7">
        <f t="shared" ca="1" si="1020"/>
        <v>971000</v>
      </c>
      <c r="BB2700" s="7">
        <f t="shared" ca="1" si="1021"/>
        <v>20000</v>
      </c>
      <c r="BC2700" s="7">
        <f t="shared" ca="1" si="1022"/>
        <v>2.1030494216614244</v>
      </c>
    </row>
    <row r="2701" spans="1:55">
      <c r="A2701" s="7" t="s">
        <v>6443</v>
      </c>
      <c r="B2701" s="7" t="s">
        <v>2429</v>
      </c>
      <c r="C2701" s="9" t="str" cm="1">
        <f t="array" aca="1" ref="C2701" ca="1">_xlfn.TEXTJOIN("",TRUE,IFERROR(MID(B2701,ROW(INDIRECT("1:"&amp;LEN(B2701))),1)*1,""))</f>
        <v>2190</v>
      </c>
      <c r="D2701" s="17">
        <f t="shared" ca="1" si="1006"/>
        <v>2190</v>
      </c>
      <c r="E2701" s="7">
        <f t="shared" ca="1" si="1007"/>
        <v>-6270</v>
      </c>
      <c r="F2701" s="7">
        <f t="shared" ca="1" si="1008"/>
        <v>-74.113475177304963</v>
      </c>
      <c r="H2701" s="10" t="s">
        <v>6443</v>
      </c>
      <c r="I2701" s="11" t="s">
        <v>3401</v>
      </c>
      <c r="J2701" s="6" t="str" cm="1">
        <f t="array" aca="1" ref="J2701" ca="1">_xlfn.TEXTJOIN("",TRUE,IFERROR(MID(I2701,ROW(INDIRECT("1:"&amp;LEN(I2701))),1)*1,""))</f>
        <v>5390</v>
      </c>
      <c r="K2701" s="16">
        <f t="shared" ca="1" si="1002"/>
        <v>5390</v>
      </c>
      <c r="L2701" s="7">
        <f t="shared" ca="1" si="1009"/>
        <v>-22510</v>
      </c>
      <c r="M2701" s="7">
        <f t="shared" ca="1" si="1010"/>
        <v>-80.681003584229387</v>
      </c>
      <c r="O2701" s="10" t="s">
        <v>6443</v>
      </c>
      <c r="P2701" s="11" t="s">
        <v>4008</v>
      </c>
      <c r="Q2701" s="6" t="str" cm="1">
        <f t="array" aca="1" ref="Q2701" ca="1">_xlfn.TEXTJOIN("",TRUE,IFERROR(MID(P2701,ROW(INDIRECT("1:"&amp;LEN(P2701))),1)*1,""))</f>
        <v>11400</v>
      </c>
      <c r="R2701" s="7">
        <f t="shared" ca="1" si="1011"/>
        <v>11400</v>
      </c>
      <c r="S2701" s="7">
        <f t="shared" ca="1" si="1012"/>
        <v>-31700</v>
      </c>
      <c r="T2701" s="7">
        <f t="shared" ca="1" si="1013"/>
        <v>-73.549883990719252</v>
      </c>
      <c r="V2701" s="10" t="s">
        <v>6443</v>
      </c>
      <c r="W2701" s="11" t="s">
        <v>1714</v>
      </c>
      <c r="X2701" s="6" t="str" cm="1">
        <f t="array" aca="1" ref="X2701" ca="1">_xlfn.TEXTJOIN("",TRUE,IFERROR(MID(W2701,ROW(INDIRECT("1:"&amp;LEN(W2701))),1)*1,""))</f>
        <v>262000</v>
      </c>
      <c r="Y2701" s="7">
        <f t="shared" ca="1" si="1003"/>
        <v>262000</v>
      </c>
      <c r="Z2701" s="7">
        <f t="shared" ca="1" si="1014"/>
        <v>16000</v>
      </c>
      <c r="AA2701" s="7">
        <f t="shared" ca="1" si="1015"/>
        <v>6.5040650406504028</v>
      </c>
      <c r="AC2701" s="20" t="s">
        <v>6443</v>
      </c>
      <c r="AD2701" s="11" t="s">
        <v>598</v>
      </c>
      <c r="AE2701" s="6" t="str" cm="1">
        <f t="array" aca="1" ref="AE2701" ca="1">_xlfn.TEXTJOIN("",TRUE,IFERROR(MID(AD2701,ROW(INDIRECT("1:"&amp;LEN(AD2701))),1)*1,""))</f>
        <v>491000</v>
      </c>
      <c r="AF2701" s="7">
        <f t="shared" ca="1" si="1004"/>
        <v>491000</v>
      </c>
      <c r="AG2701" s="7">
        <f t="shared" ca="1" si="1016"/>
        <v>-36000</v>
      </c>
      <c r="AH2701" s="7">
        <f t="shared" ca="1" si="1017"/>
        <v>-6.8311195445920418</v>
      </c>
      <c r="AQ2701" s="20" t="s">
        <v>7441</v>
      </c>
      <c r="AR2701" s="11" t="s">
        <v>386</v>
      </c>
      <c r="AS2701" s="6" t="str" cm="1">
        <f t="array" aca="1" ref="AS2701" ca="1">_xlfn.TEXTJOIN("",TRUE,IFERROR(MID(AR2701,ROW(INDIRECT("1:"&amp;LEN(AR2701))),1)*1,""))</f>
        <v>617000</v>
      </c>
      <c r="AT2701" s="7">
        <f t="shared" ca="1" si="1005"/>
        <v>617000</v>
      </c>
      <c r="AU2701" s="7">
        <f t="shared" ca="1" si="1018"/>
        <v>-723000</v>
      </c>
      <c r="AV2701" s="7">
        <f t="shared" ca="1" si="1019"/>
        <v>-53.955223880597018</v>
      </c>
      <c r="AX2701" s="8" t="s">
        <v>6443</v>
      </c>
      <c r="AY2701" s="7" t="s">
        <v>4877</v>
      </c>
      <c r="AZ2701" s="9" t="str" cm="1">
        <f t="array" aca="1" ref="AZ2701" ca="1">_xlfn.TEXTJOIN("",TRUE,IFERROR(MID(AY2701,ROW(INDIRECT("1:"&amp;LEN(AY2701))),1)*1,""))</f>
        <v>958000</v>
      </c>
      <c r="BA2701" s="7">
        <f t="shared" ca="1" si="1020"/>
        <v>958000</v>
      </c>
      <c r="BB2701" s="7">
        <f t="shared" ca="1" si="1021"/>
        <v>7000</v>
      </c>
      <c r="BC2701" s="7">
        <f t="shared" ca="1" si="1022"/>
        <v>0.73606729758148504</v>
      </c>
    </row>
    <row r="2702" spans="1:55">
      <c r="A2702" s="7" t="s">
        <v>6446</v>
      </c>
      <c r="B2702" s="7" t="s">
        <v>4294</v>
      </c>
      <c r="C2702" s="9" t="str" cm="1">
        <f t="array" aca="1" ref="C2702" ca="1">_xlfn.TEXTJOIN("",TRUE,IFERROR(MID(B2702,ROW(INDIRECT("1:"&amp;LEN(B2702))),1)*1,""))</f>
        <v>2170</v>
      </c>
      <c r="D2702" s="17">
        <f t="shared" ca="1" si="1006"/>
        <v>2170</v>
      </c>
      <c r="E2702" s="7">
        <f t="shared" ca="1" si="1007"/>
        <v>-6290</v>
      </c>
      <c r="F2702" s="7">
        <f t="shared" ca="1" si="1008"/>
        <v>-74.349881796690312</v>
      </c>
      <c r="H2702" s="10" t="s">
        <v>6446</v>
      </c>
      <c r="I2702" s="11" t="s">
        <v>4319</v>
      </c>
      <c r="J2702" s="6" t="str" cm="1">
        <f t="array" aca="1" ref="J2702" ca="1">_xlfn.TEXTJOIN("",TRUE,IFERROR(MID(I2702,ROW(INDIRECT("1:"&amp;LEN(I2702))),1)*1,""))</f>
        <v>5370</v>
      </c>
      <c r="K2702" s="16">
        <f t="shared" ca="1" si="1002"/>
        <v>5370</v>
      </c>
      <c r="L2702" s="7">
        <f t="shared" ca="1" si="1009"/>
        <v>-22530</v>
      </c>
      <c r="M2702" s="7">
        <f t="shared" ca="1" si="1010"/>
        <v>-80.752688172043008</v>
      </c>
      <c r="O2702" s="10" t="s">
        <v>6446</v>
      </c>
      <c r="P2702" s="11" t="s">
        <v>4930</v>
      </c>
      <c r="Q2702" s="6" t="str" cm="1">
        <f t="array" aca="1" ref="Q2702" ca="1">_xlfn.TEXTJOIN("",TRUE,IFERROR(MID(P2702,ROW(INDIRECT("1:"&amp;LEN(P2702))),1)*1,""))</f>
        <v>11300</v>
      </c>
      <c r="R2702" s="7">
        <f t="shared" ca="1" si="1011"/>
        <v>11300</v>
      </c>
      <c r="S2702" s="7">
        <f t="shared" ca="1" si="1012"/>
        <v>-31800</v>
      </c>
      <c r="T2702" s="7">
        <f t="shared" ca="1" si="1013"/>
        <v>-73.781902552204173</v>
      </c>
      <c r="V2702" s="10" t="s">
        <v>6446</v>
      </c>
      <c r="W2702" s="11" t="s">
        <v>749</v>
      </c>
      <c r="X2702" s="6" t="str" cm="1">
        <f t="array" aca="1" ref="X2702" ca="1">_xlfn.TEXTJOIN("",TRUE,IFERROR(MID(W2702,ROW(INDIRECT("1:"&amp;LEN(W2702))),1)*1,""))</f>
        <v>258000</v>
      </c>
      <c r="Y2702" s="7">
        <f t="shared" ca="1" si="1003"/>
        <v>258000</v>
      </c>
      <c r="Z2702" s="7">
        <f t="shared" ca="1" si="1014"/>
        <v>12000</v>
      </c>
      <c r="AA2702" s="7">
        <f t="shared" ca="1" si="1015"/>
        <v>4.8780487804878021</v>
      </c>
      <c r="AC2702" s="20" t="s">
        <v>6446</v>
      </c>
      <c r="AD2702" s="11" t="s">
        <v>604</v>
      </c>
      <c r="AE2702" s="6" t="str" cm="1">
        <f t="array" aca="1" ref="AE2702" ca="1">_xlfn.TEXTJOIN("",TRUE,IFERROR(MID(AD2702,ROW(INDIRECT("1:"&amp;LEN(AD2702))),1)*1,""))</f>
        <v>481000</v>
      </c>
      <c r="AF2702" s="7">
        <f t="shared" ca="1" si="1004"/>
        <v>481000</v>
      </c>
      <c r="AG2702" s="7">
        <f t="shared" ca="1" si="1016"/>
        <v>-46000</v>
      </c>
      <c r="AH2702" s="7">
        <f t="shared" ca="1" si="1017"/>
        <v>-8.7286527514231551</v>
      </c>
      <c r="AQ2702" s="20" t="s">
        <v>7443</v>
      </c>
      <c r="AR2702" s="11" t="s">
        <v>243</v>
      </c>
      <c r="AS2702" s="6" t="str" cm="1">
        <f t="array" aca="1" ref="AS2702" ca="1">_xlfn.TEXTJOIN("",TRUE,IFERROR(MID(AR2702,ROW(INDIRECT("1:"&amp;LEN(AR2702))),1)*1,""))</f>
        <v>663000</v>
      </c>
      <c r="AT2702" s="7">
        <f t="shared" ca="1" si="1005"/>
        <v>663000</v>
      </c>
      <c r="AU2702" s="7">
        <f t="shared" ca="1" si="1018"/>
        <v>-677000</v>
      </c>
      <c r="AV2702" s="7">
        <f t="shared" ca="1" si="1019"/>
        <v>-50.522388059701498</v>
      </c>
      <c r="AX2702" s="8" t="s">
        <v>6446</v>
      </c>
      <c r="AY2702" s="7" t="s">
        <v>1315</v>
      </c>
      <c r="AZ2702" s="9" t="str" cm="1">
        <f t="array" aca="1" ref="AZ2702" ca="1">_xlfn.TEXTJOIN("",TRUE,IFERROR(MID(AY2702,ROW(INDIRECT("1:"&amp;LEN(AY2702))),1)*1,""))</f>
        <v>947000</v>
      </c>
      <c r="BA2702" s="7">
        <f t="shared" ca="1" si="1020"/>
        <v>947000</v>
      </c>
      <c r="BB2702" s="7">
        <f t="shared" ca="1" si="1021"/>
        <v>-4000</v>
      </c>
      <c r="BC2702" s="7">
        <f t="shared" ca="1" si="1022"/>
        <v>-0.42060988433227919</v>
      </c>
    </row>
    <row r="2703" spans="1:55">
      <c r="A2703" s="7" t="s">
        <v>6447</v>
      </c>
      <c r="B2703" s="7" t="s">
        <v>2420</v>
      </c>
      <c r="C2703" s="9" t="str" cm="1">
        <f t="array" aca="1" ref="C2703" ca="1">_xlfn.TEXTJOIN("",TRUE,IFERROR(MID(B2703,ROW(INDIRECT("1:"&amp;LEN(B2703))),1)*1,""))</f>
        <v>2130</v>
      </c>
      <c r="D2703" s="17">
        <f t="shared" ca="1" si="1006"/>
        <v>2130</v>
      </c>
      <c r="E2703" s="7">
        <f t="shared" ca="1" si="1007"/>
        <v>-6330</v>
      </c>
      <c r="F2703" s="7">
        <f t="shared" ca="1" si="1008"/>
        <v>-74.822695035460995</v>
      </c>
      <c r="H2703" s="10" t="s">
        <v>6447</v>
      </c>
      <c r="I2703" s="11" t="s">
        <v>3408</v>
      </c>
      <c r="J2703" s="6" t="str" cm="1">
        <f t="array" aca="1" ref="J2703" ca="1">_xlfn.TEXTJOIN("",TRUE,IFERROR(MID(I2703,ROW(INDIRECT("1:"&amp;LEN(I2703))),1)*1,""))</f>
        <v>5250</v>
      </c>
      <c r="K2703" s="16">
        <f t="shared" ca="1" si="1002"/>
        <v>5250</v>
      </c>
      <c r="L2703" s="7">
        <f t="shared" ca="1" si="1009"/>
        <v>-22650</v>
      </c>
      <c r="M2703" s="7">
        <f t="shared" ca="1" si="1010"/>
        <v>-81.182795698924735</v>
      </c>
      <c r="O2703" s="10" t="s">
        <v>6447</v>
      </c>
      <c r="P2703" s="11" t="s">
        <v>837</v>
      </c>
      <c r="Q2703" s="6" t="str" cm="1">
        <f t="array" aca="1" ref="Q2703" ca="1">_xlfn.TEXTJOIN("",TRUE,IFERROR(MID(P2703,ROW(INDIRECT("1:"&amp;LEN(P2703))),1)*1,""))</f>
        <v>11100</v>
      </c>
      <c r="R2703" s="7">
        <f t="shared" ca="1" si="1011"/>
        <v>11100</v>
      </c>
      <c r="S2703" s="7">
        <f t="shared" ca="1" si="1012"/>
        <v>-32000</v>
      </c>
      <c r="T2703" s="7">
        <f t="shared" ca="1" si="1013"/>
        <v>-74.245939675174014</v>
      </c>
      <c r="V2703" s="10" t="s">
        <v>6447</v>
      </c>
      <c r="W2703" s="11" t="s">
        <v>673</v>
      </c>
      <c r="X2703" s="6" t="str" cm="1">
        <f t="array" aca="1" ref="X2703" ca="1">_xlfn.TEXTJOIN("",TRUE,IFERROR(MID(W2703,ROW(INDIRECT("1:"&amp;LEN(W2703))),1)*1,""))</f>
        <v>255000</v>
      </c>
      <c r="Y2703" s="7">
        <f t="shared" ca="1" si="1003"/>
        <v>255000</v>
      </c>
      <c r="Z2703" s="7">
        <f t="shared" ca="1" si="1014"/>
        <v>9000</v>
      </c>
      <c r="AA2703" s="7">
        <f t="shared" ca="1" si="1015"/>
        <v>3.6585365853658516</v>
      </c>
      <c r="AC2703" s="20" t="s">
        <v>6447</v>
      </c>
      <c r="AD2703" s="11" t="s">
        <v>1253</v>
      </c>
      <c r="AE2703" s="6" t="str" cm="1">
        <f t="array" aca="1" ref="AE2703" ca="1">_xlfn.TEXTJOIN("",TRUE,IFERROR(MID(AD2703,ROW(INDIRECT("1:"&amp;LEN(AD2703))),1)*1,""))</f>
        <v>466000</v>
      </c>
      <c r="AF2703" s="7">
        <f t="shared" ca="1" si="1004"/>
        <v>466000</v>
      </c>
      <c r="AG2703" s="7">
        <f t="shared" ca="1" si="1016"/>
        <v>-61000</v>
      </c>
      <c r="AH2703" s="7">
        <f t="shared" ca="1" si="1017"/>
        <v>-11.574952561669832</v>
      </c>
      <c r="AQ2703" s="20" t="s">
        <v>7446</v>
      </c>
      <c r="AR2703" s="11" t="s">
        <v>6328</v>
      </c>
      <c r="AS2703" s="6" t="str" cm="1">
        <f t="array" aca="1" ref="AS2703" ca="1">_xlfn.TEXTJOIN("",TRUE,IFERROR(MID(AR2703,ROW(INDIRECT("1:"&amp;LEN(AR2703))),1)*1,""))</f>
        <v>727000</v>
      </c>
      <c r="AT2703" s="7">
        <f t="shared" ca="1" si="1005"/>
        <v>727000</v>
      </c>
      <c r="AU2703" s="7">
        <f t="shared" ca="1" si="1018"/>
        <v>-613000</v>
      </c>
      <c r="AV2703" s="7">
        <f t="shared" ca="1" si="1019"/>
        <v>-45.746268656716417</v>
      </c>
      <c r="AX2703" s="8" t="s">
        <v>6447</v>
      </c>
      <c r="AY2703" s="7" t="s">
        <v>6478</v>
      </c>
      <c r="AZ2703" s="9" t="str" cm="1">
        <f t="array" aca="1" ref="AZ2703" ca="1">_xlfn.TEXTJOIN("",TRUE,IFERROR(MID(AY2703,ROW(INDIRECT("1:"&amp;LEN(AY2703))),1)*1,""))</f>
        <v>938000</v>
      </c>
      <c r="BA2703" s="7">
        <f t="shared" ca="1" si="1020"/>
        <v>938000</v>
      </c>
      <c r="BB2703" s="7">
        <f t="shared" ca="1" si="1021"/>
        <v>-13000</v>
      </c>
      <c r="BC2703" s="7">
        <f t="shared" ca="1" si="1022"/>
        <v>-1.3669821240799251</v>
      </c>
    </row>
    <row r="2704" spans="1:55">
      <c r="A2704" s="7" t="s">
        <v>6448</v>
      </c>
      <c r="B2704" s="7" t="s">
        <v>1989</v>
      </c>
      <c r="C2704" s="9" t="str" cm="1">
        <f t="array" aca="1" ref="C2704" ca="1">_xlfn.TEXTJOIN("",TRUE,IFERROR(MID(B2704,ROW(INDIRECT("1:"&amp;LEN(B2704))),1)*1,""))</f>
        <v>2040</v>
      </c>
      <c r="D2704" s="17">
        <f t="shared" ca="1" si="1006"/>
        <v>2040</v>
      </c>
      <c r="E2704" s="7">
        <f t="shared" ca="1" si="1007"/>
        <v>-6420</v>
      </c>
      <c r="F2704" s="7">
        <f t="shared" ca="1" si="1008"/>
        <v>-75.886524822695037</v>
      </c>
      <c r="H2704" s="10" t="s">
        <v>6448</v>
      </c>
      <c r="I2704" s="11" t="s">
        <v>4529</v>
      </c>
      <c r="J2704" s="6" t="str" cm="1">
        <f t="array" aca="1" ref="J2704" ca="1">_xlfn.TEXTJOIN("",TRUE,IFERROR(MID(I2704,ROW(INDIRECT("1:"&amp;LEN(I2704))),1)*1,""))</f>
        <v>5180</v>
      </c>
      <c r="K2704" s="16">
        <f t="shared" ca="1" si="1002"/>
        <v>5180</v>
      </c>
      <c r="L2704" s="7">
        <f t="shared" ca="1" si="1009"/>
        <v>-22720</v>
      </c>
      <c r="M2704" s="7">
        <f t="shared" ca="1" si="1010"/>
        <v>-81.433691756272395</v>
      </c>
      <c r="O2704" s="10" t="s">
        <v>6448</v>
      </c>
      <c r="P2704" s="11" t="s">
        <v>948</v>
      </c>
      <c r="Q2704" s="6" t="str" cm="1">
        <f t="array" aca="1" ref="Q2704" ca="1">_xlfn.TEXTJOIN("",TRUE,IFERROR(MID(P2704,ROW(INDIRECT("1:"&amp;LEN(P2704))),1)*1,""))</f>
        <v>10800</v>
      </c>
      <c r="R2704" s="7">
        <f t="shared" ca="1" si="1011"/>
        <v>10800</v>
      </c>
      <c r="S2704" s="7">
        <f t="shared" ca="1" si="1012"/>
        <v>-32300</v>
      </c>
      <c r="T2704" s="7">
        <f t="shared" ca="1" si="1013"/>
        <v>-74.941995359628777</v>
      </c>
      <c r="V2704" s="10" t="s">
        <v>6448</v>
      </c>
      <c r="W2704" s="11" t="s">
        <v>2120</v>
      </c>
      <c r="X2704" s="6" t="str" cm="1">
        <f t="array" aca="1" ref="X2704" ca="1">_xlfn.TEXTJOIN("",TRUE,IFERROR(MID(W2704,ROW(INDIRECT("1:"&amp;LEN(W2704))),1)*1,""))</f>
        <v>257000</v>
      </c>
      <c r="Y2704" s="7">
        <f t="shared" ca="1" si="1003"/>
        <v>257000</v>
      </c>
      <c r="Z2704" s="7">
        <f t="shared" ca="1" si="1014"/>
        <v>11000</v>
      </c>
      <c r="AA2704" s="7">
        <f t="shared" ca="1" si="1015"/>
        <v>4.4715447154471519</v>
      </c>
      <c r="AC2704" s="20" t="s">
        <v>6448</v>
      </c>
      <c r="AD2704" s="11" t="s">
        <v>3248</v>
      </c>
      <c r="AE2704" s="6" t="str" cm="1">
        <f t="array" aca="1" ref="AE2704" ca="1">_xlfn.TEXTJOIN("",TRUE,IFERROR(MID(AD2704,ROW(INDIRECT("1:"&amp;LEN(AD2704))),1)*1,""))</f>
        <v>460000</v>
      </c>
      <c r="AF2704" s="7">
        <f t="shared" ca="1" si="1004"/>
        <v>460000</v>
      </c>
      <c r="AG2704" s="7">
        <f t="shared" ca="1" si="1016"/>
        <v>-67000</v>
      </c>
      <c r="AH2704" s="7">
        <f t="shared" ca="1" si="1017"/>
        <v>-12.713472485768492</v>
      </c>
      <c r="AQ2704" s="20" t="s">
        <v>7449</v>
      </c>
      <c r="AR2704" s="11" t="s">
        <v>1028</v>
      </c>
      <c r="AS2704" s="6" t="str" cm="1">
        <f t="array" aca="1" ref="AS2704" ca="1">_xlfn.TEXTJOIN("",TRUE,IFERROR(MID(AR2704,ROW(INDIRECT("1:"&amp;LEN(AR2704))),1)*1,""))</f>
        <v>790000</v>
      </c>
      <c r="AT2704" s="7">
        <f t="shared" ca="1" si="1005"/>
        <v>790000</v>
      </c>
      <c r="AU2704" s="7">
        <f t="shared" ca="1" si="1018"/>
        <v>-550000</v>
      </c>
      <c r="AV2704" s="7">
        <f t="shared" ca="1" si="1019"/>
        <v>-41.044776119402982</v>
      </c>
      <c r="AX2704" s="8" t="s">
        <v>6448</v>
      </c>
      <c r="AY2704" s="7" t="s">
        <v>1324</v>
      </c>
      <c r="AZ2704" s="9" t="str" cm="1">
        <f t="array" aca="1" ref="AZ2704" ca="1">_xlfn.TEXTJOIN("",TRUE,IFERROR(MID(AY2704,ROW(INDIRECT("1:"&amp;LEN(AY2704))),1)*1,""))</f>
        <v>928000</v>
      </c>
      <c r="BA2704" s="7">
        <f t="shared" ca="1" si="1020"/>
        <v>928000</v>
      </c>
      <c r="BB2704" s="7">
        <f t="shared" ca="1" si="1021"/>
        <v>-23000</v>
      </c>
      <c r="BC2704" s="7">
        <f t="shared" ca="1" si="1022"/>
        <v>-2.418506834910616</v>
      </c>
    </row>
    <row r="2705" spans="1:55">
      <c r="A2705" s="7" t="s">
        <v>6449</v>
      </c>
      <c r="B2705" s="7" t="s">
        <v>6701</v>
      </c>
      <c r="C2705" s="9" t="str" cm="1">
        <f t="array" aca="1" ref="C2705" ca="1">_xlfn.TEXTJOIN("",TRUE,IFERROR(MID(B2705,ROW(INDIRECT("1:"&amp;LEN(B2705))),1)*1,""))</f>
        <v>1990</v>
      </c>
      <c r="D2705" s="17">
        <f t="shared" ca="1" si="1006"/>
        <v>1990</v>
      </c>
      <c r="E2705" s="7">
        <f t="shared" ca="1" si="1007"/>
        <v>-6470</v>
      </c>
      <c r="F2705" s="7">
        <f t="shared" ca="1" si="1008"/>
        <v>-76.477541371158395</v>
      </c>
      <c r="H2705" s="10" t="s">
        <v>6449</v>
      </c>
      <c r="I2705" s="11" t="s">
        <v>2599</v>
      </c>
      <c r="J2705" s="6" t="str" cm="1">
        <f t="array" aca="1" ref="J2705" ca="1">_xlfn.TEXTJOIN("",TRUE,IFERROR(MID(I2705,ROW(INDIRECT("1:"&amp;LEN(I2705))),1)*1,""))</f>
        <v>5160</v>
      </c>
      <c r="K2705" s="16">
        <f t="shared" ca="1" si="1002"/>
        <v>5160</v>
      </c>
      <c r="L2705" s="7">
        <f t="shared" ca="1" si="1009"/>
        <v>-22740</v>
      </c>
      <c r="M2705" s="7">
        <f t="shared" ca="1" si="1010"/>
        <v>-81.505376344086017</v>
      </c>
      <c r="O2705" s="10" t="s">
        <v>6449</v>
      </c>
      <c r="P2705" s="11" t="s">
        <v>915</v>
      </c>
      <c r="Q2705" s="6" t="str" cm="1">
        <f t="array" aca="1" ref="Q2705" ca="1">_xlfn.TEXTJOIN("",TRUE,IFERROR(MID(P2705,ROW(INDIRECT("1:"&amp;LEN(P2705))),1)*1,""))</f>
        <v>10500</v>
      </c>
      <c r="R2705" s="7">
        <f t="shared" ca="1" si="1011"/>
        <v>10500</v>
      </c>
      <c r="S2705" s="7">
        <f t="shared" ca="1" si="1012"/>
        <v>-32600</v>
      </c>
      <c r="T2705" s="7">
        <f t="shared" ca="1" si="1013"/>
        <v>-75.638051044083525</v>
      </c>
      <c r="V2705" s="10" t="s">
        <v>6449</v>
      </c>
      <c r="W2705" s="11" t="s">
        <v>1270</v>
      </c>
      <c r="X2705" s="6" t="str" cm="1">
        <f t="array" aca="1" ref="X2705" ca="1">_xlfn.TEXTJOIN("",TRUE,IFERROR(MID(W2705,ROW(INDIRECT("1:"&amp;LEN(W2705))),1)*1,""))</f>
        <v>267000</v>
      </c>
      <c r="Y2705" s="7">
        <f t="shared" ca="1" si="1003"/>
        <v>267000</v>
      </c>
      <c r="Z2705" s="7">
        <f t="shared" ca="1" si="1014"/>
        <v>21000</v>
      </c>
      <c r="AA2705" s="7">
        <f t="shared" ca="1" si="1015"/>
        <v>8.5365853658536679</v>
      </c>
      <c r="AC2705" s="20" t="s">
        <v>6449</v>
      </c>
      <c r="AD2705" s="11" t="s">
        <v>4623</v>
      </c>
      <c r="AE2705" s="6" t="str" cm="1">
        <f t="array" aca="1" ref="AE2705" ca="1">_xlfn.TEXTJOIN("",TRUE,IFERROR(MID(AD2705,ROW(INDIRECT("1:"&amp;LEN(AD2705))),1)*1,""))</f>
        <v>450000</v>
      </c>
      <c r="AF2705" s="7">
        <f t="shared" ca="1" si="1004"/>
        <v>450000</v>
      </c>
      <c r="AG2705" s="7">
        <f t="shared" ca="1" si="1016"/>
        <v>-77000</v>
      </c>
      <c r="AH2705" s="7">
        <f t="shared" ca="1" si="1017"/>
        <v>-14.611005692599619</v>
      </c>
      <c r="AQ2705" s="20" t="s">
        <v>7451</v>
      </c>
      <c r="AR2705" s="11" t="s">
        <v>3600</v>
      </c>
      <c r="AS2705" s="6" t="str" cm="1">
        <f t="array" aca="1" ref="AS2705" ca="1">_xlfn.TEXTJOIN("",TRUE,IFERROR(MID(AR2705,ROW(INDIRECT("1:"&amp;LEN(AR2705))),1)*1,""))</f>
        <v>855000</v>
      </c>
      <c r="AT2705" s="7">
        <f t="shared" ca="1" si="1005"/>
        <v>855000</v>
      </c>
      <c r="AU2705" s="7">
        <f t="shared" ca="1" si="1018"/>
        <v>-485000</v>
      </c>
      <c r="AV2705" s="7">
        <f t="shared" ca="1" si="1019"/>
        <v>-36.194029850746269</v>
      </c>
      <c r="AX2705" s="8" t="s">
        <v>6449</v>
      </c>
      <c r="AY2705" s="7" t="s">
        <v>8090</v>
      </c>
      <c r="AZ2705" s="9" t="str" cm="1">
        <f t="array" aca="1" ref="AZ2705" ca="1">_xlfn.TEXTJOIN("",TRUE,IFERROR(MID(AY2705,ROW(INDIRECT("1:"&amp;LEN(AY2705))),1)*1,""))</f>
        <v>920000</v>
      </c>
      <c r="BA2705" s="7">
        <f t="shared" ca="1" si="1020"/>
        <v>920000</v>
      </c>
      <c r="BB2705" s="7">
        <f t="shared" ca="1" si="1021"/>
        <v>-31000</v>
      </c>
      <c r="BC2705" s="7">
        <f t="shared" ca="1" si="1022"/>
        <v>-3.2597266035751886</v>
      </c>
    </row>
    <row r="2706" spans="1:55">
      <c r="A2706" s="7" t="s">
        <v>6451</v>
      </c>
      <c r="B2706" s="7" t="s">
        <v>1953</v>
      </c>
      <c r="C2706" s="9" t="str" cm="1">
        <f t="array" aca="1" ref="C2706" ca="1">_xlfn.TEXTJOIN("",TRUE,IFERROR(MID(B2706,ROW(INDIRECT("1:"&amp;LEN(B2706))),1)*1,""))</f>
        <v>1960</v>
      </c>
      <c r="D2706" s="17">
        <f t="shared" ca="1" si="1006"/>
        <v>1960</v>
      </c>
      <c r="E2706" s="7">
        <f t="shared" ca="1" si="1007"/>
        <v>-6500</v>
      </c>
      <c r="F2706" s="7">
        <f t="shared" ca="1" si="1008"/>
        <v>-76.832151300236404</v>
      </c>
      <c r="H2706" s="10" t="s">
        <v>6451</v>
      </c>
      <c r="I2706" s="11" t="s">
        <v>1773</v>
      </c>
      <c r="J2706" s="6" t="str" cm="1">
        <f t="array" aca="1" ref="J2706" ca="1">_xlfn.TEXTJOIN("",TRUE,IFERROR(MID(I2706,ROW(INDIRECT("1:"&amp;LEN(I2706))),1)*1,""))</f>
        <v>5190</v>
      </c>
      <c r="K2706" s="16">
        <f t="shared" ca="1" si="1002"/>
        <v>5190</v>
      </c>
      <c r="L2706" s="7">
        <f t="shared" ca="1" si="1009"/>
        <v>-22710</v>
      </c>
      <c r="M2706" s="7">
        <f t="shared" ca="1" si="1010"/>
        <v>-81.397849462365599</v>
      </c>
      <c r="O2706" s="10" t="s">
        <v>6451</v>
      </c>
      <c r="P2706" s="11" t="s">
        <v>1600</v>
      </c>
      <c r="Q2706" s="6" t="str" cm="1">
        <f t="array" aca="1" ref="Q2706" ca="1">_xlfn.TEXTJOIN("",TRUE,IFERROR(MID(P2706,ROW(INDIRECT("1:"&amp;LEN(P2706))),1)*1,""))</f>
        <v>10700</v>
      </c>
      <c r="R2706" s="7">
        <f t="shared" ca="1" si="1011"/>
        <v>10700</v>
      </c>
      <c r="S2706" s="7">
        <f t="shared" ca="1" si="1012"/>
        <v>-32400</v>
      </c>
      <c r="T2706" s="7">
        <f t="shared" ca="1" si="1013"/>
        <v>-75.174013921113684</v>
      </c>
      <c r="V2706" s="10" t="s">
        <v>6451</v>
      </c>
      <c r="W2706" s="11" t="s">
        <v>2817</v>
      </c>
      <c r="X2706" s="6" t="str" cm="1">
        <f t="array" aca="1" ref="X2706" ca="1">_xlfn.TEXTJOIN("",TRUE,IFERROR(MID(W2706,ROW(INDIRECT("1:"&amp;LEN(W2706))),1)*1,""))</f>
        <v>274000</v>
      </c>
      <c r="Y2706" s="7">
        <f t="shared" ca="1" si="1003"/>
        <v>274000</v>
      </c>
      <c r="Z2706" s="7">
        <f t="shared" ca="1" si="1014"/>
        <v>28000</v>
      </c>
      <c r="AA2706" s="7">
        <f t="shared" ca="1" si="1015"/>
        <v>11.382113821138205</v>
      </c>
      <c r="AC2706" s="20" t="s">
        <v>6451</v>
      </c>
      <c r="AD2706" s="11" t="s">
        <v>936</v>
      </c>
      <c r="AE2706" s="6" t="str" cm="1">
        <f t="array" aca="1" ref="AE2706" ca="1">_xlfn.TEXTJOIN("",TRUE,IFERROR(MID(AD2706,ROW(INDIRECT("1:"&amp;LEN(AD2706))),1)*1,""))</f>
        <v>452000</v>
      </c>
      <c r="AF2706" s="7">
        <f t="shared" ca="1" si="1004"/>
        <v>452000</v>
      </c>
      <c r="AG2706" s="7">
        <f t="shared" ca="1" si="1016"/>
        <v>-75000</v>
      </c>
      <c r="AH2706" s="7">
        <f t="shared" ca="1" si="1017"/>
        <v>-14.231499051233399</v>
      </c>
      <c r="AQ2706" s="20" t="s">
        <v>7455</v>
      </c>
      <c r="AR2706" s="11" t="s">
        <v>7459</v>
      </c>
      <c r="AS2706" s="6" t="str" cm="1">
        <f t="array" aca="1" ref="AS2706" ca="1">_xlfn.TEXTJOIN("",TRUE,IFERROR(MID(AR2706,ROW(INDIRECT("1:"&amp;LEN(AR2706))),1)*1,""))</f>
        <v>923000</v>
      </c>
      <c r="AT2706" s="7">
        <f t="shared" ca="1" si="1005"/>
        <v>923000</v>
      </c>
      <c r="AU2706" s="7">
        <f t="shared" ca="1" si="1018"/>
        <v>-417000</v>
      </c>
      <c r="AV2706" s="7">
        <f t="shared" ca="1" si="1019"/>
        <v>-31.119402985074629</v>
      </c>
      <c r="AX2706" s="8" t="s">
        <v>6451</v>
      </c>
      <c r="AY2706" s="7" t="s">
        <v>6364</v>
      </c>
      <c r="AZ2706" s="9" t="str" cm="1">
        <f t="array" aca="1" ref="AZ2706" ca="1">_xlfn.TEXTJOIN("",TRUE,IFERROR(MID(AY2706,ROW(INDIRECT("1:"&amp;LEN(AY2706))),1)*1,""))</f>
        <v>910000</v>
      </c>
      <c r="BA2706" s="7">
        <f t="shared" ca="1" si="1020"/>
        <v>910000</v>
      </c>
      <c r="BB2706" s="7">
        <f t="shared" ca="1" si="1021"/>
        <v>-41000</v>
      </c>
      <c r="BC2706" s="7">
        <f t="shared" ca="1" si="1022"/>
        <v>-4.3112513144058795</v>
      </c>
    </row>
    <row r="2707" spans="1:55">
      <c r="A2707" s="7" t="s">
        <v>6452</v>
      </c>
      <c r="B2707" s="7" t="s">
        <v>2013</v>
      </c>
      <c r="C2707" s="9" t="str" cm="1">
        <f t="array" aca="1" ref="C2707" ca="1">_xlfn.TEXTJOIN("",TRUE,IFERROR(MID(B2707,ROW(INDIRECT("1:"&amp;LEN(B2707))),1)*1,""))</f>
        <v>1940</v>
      </c>
      <c r="D2707" s="17">
        <f t="shared" ca="1" si="1006"/>
        <v>1940</v>
      </c>
      <c r="E2707" s="7">
        <f t="shared" ca="1" si="1007"/>
        <v>-6520</v>
      </c>
      <c r="F2707" s="7">
        <f t="shared" ca="1" si="1008"/>
        <v>-77.068557919621753</v>
      </c>
      <c r="H2707" s="10" t="s">
        <v>6452</v>
      </c>
      <c r="I2707" s="11" t="s">
        <v>1773</v>
      </c>
      <c r="J2707" s="6" t="str" cm="1">
        <f t="array" aca="1" ref="J2707" ca="1">_xlfn.TEXTJOIN("",TRUE,IFERROR(MID(I2707,ROW(INDIRECT("1:"&amp;LEN(I2707))),1)*1,""))</f>
        <v>5190</v>
      </c>
      <c r="K2707" s="16">
        <f t="shared" ca="1" si="1002"/>
        <v>5190</v>
      </c>
      <c r="L2707" s="7">
        <f t="shared" ca="1" si="1009"/>
        <v>-22710</v>
      </c>
      <c r="M2707" s="7">
        <f t="shared" ca="1" si="1010"/>
        <v>-81.397849462365599</v>
      </c>
      <c r="O2707" s="10" t="s">
        <v>6452</v>
      </c>
      <c r="P2707" s="11" t="s">
        <v>883</v>
      </c>
      <c r="Q2707" s="6" t="str" cm="1">
        <f t="array" aca="1" ref="Q2707" ca="1">_xlfn.TEXTJOIN("",TRUE,IFERROR(MID(P2707,ROW(INDIRECT("1:"&amp;LEN(P2707))),1)*1,""))</f>
        <v>10400</v>
      </c>
      <c r="R2707" s="7">
        <f t="shared" ca="1" si="1011"/>
        <v>10400</v>
      </c>
      <c r="S2707" s="7">
        <f t="shared" ca="1" si="1012"/>
        <v>-32700</v>
      </c>
      <c r="T2707" s="7">
        <f t="shared" ca="1" si="1013"/>
        <v>-75.870069605568446</v>
      </c>
      <c r="V2707" s="10" t="s">
        <v>6452</v>
      </c>
      <c r="W2707" s="11" t="s">
        <v>2720</v>
      </c>
      <c r="X2707" s="6" t="str" cm="1">
        <f t="array" aca="1" ref="X2707" ca="1">_xlfn.TEXTJOIN("",TRUE,IFERROR(MID(W2707,ROW(INDIRECT("1:"&amp;LEN(W2707))),1)*1,""))</f>
        <v>282000</v>
      </c>
      <c r="Y2707" s="7">
        <f t="shared" ca="1" si="1003"/>
        <v>282000</v>
      </c>
      <c r="Z2707" s="7">
        <f t="shared" ca="1" si="1014"/>
        <v>36000</v>
      </c>
      <c r="AA2707" s="7">
        <f t="shared" ca="1" si="1015"/>
        <v>14.634146341463406</v>
      </c>
      <c r="AC2707" s="20" t="s">
        <v>6452</v>
      </c>
      <c r="AD2707" s="11" t="s">
        <v>1234</v>
      </c>
      <c r="AE2707" s="6" t="str" cm="1">
        <f t="array" aca="1" ref="AE2707" ca="1">_xlfn.TEXTJOIN("",TRUE,IFERROR(MID(AD2707,ROW(INDIRECT("1:"&amp;LEN(AD2707))),1)*1,""))</f>
        <v>471000</v>
      </c>
      <c r="AF2707" s="7">
        <f t="shared" ca="1" si="1004"/>
        <v>471000</v>
      </c>
      <c r="AG2707" s="7">
        <f t="shared" ca="1" si="1016"/>
        <v>-56000</v>
      </c>
      <c r="AH2707" s="7">
        <f t="shared" ca="1" si="1017"/>
        <v>-10.626185958254268</v>
      </c>
      <c r="AQ2707" s="20" t="s">
        <v>7458</v>
      </c>
      <c r="AR2707" s="11" t="s">
        <v>5065</v>
      </c>
      <c r="AS2707" s="6" t="str" cm="1">
        <f t="array" aca="1" ref="AS2707" ca="1">_xlfn.TEXTJOIN("",TRUE,IFERROR(MID(AR2707,ROW(INDIRECT("1:"&amp;LEN(AR2707))),1)*1,""))</f>
        <v>972000</v>
      </c>
      <c r="AT2707" s="7">
        <f t="shared" ca="1" si="1005"/>
        <v>972000</v>
      </c>
      <c r="AU2707" s="7">
        <f t="shared" ca="1" si="1018"/>
        <v>-368000</v>
      </c>
      <c r="AV2707" s="7">
        <f t="shared" ca="1" si="1019"/>
        <v>-27.46268656716417</v>
      </c>
      <c r="AX2707" s="8" t="s">
        <v>6452</v>
      </c>
      <c r="AY2707" s="7" t="s">
        <v>4899</v>
      </c>
      <c r="AZ2707" s="9" t="str" cm="1">
        <f t="array" aca="1" ref="AZ2707" ca="1">_xlfn.TEXTJOIN("",TRUE,IFERROR(MID(AY2707,ROW(INDIRECT("1:"&amp;LEN(AY2707))),1)*1,""))</f>
        <v>903000</v>
      </c>
      <c r="BA2707" s="7">
        <f t="shared" ca="1" si="1020"/>
        <v>903000</v>
      </c>
      <c r="BB2707" s="7">
        <f t="shared" ca="1" si="1021"/>
        <v>-48000</v>
      </c>
      <c r="BC2707" s="7">
        <f t="shared" ca="1" si="1022"/>
        <v>-5.0473186119873787</v>
      </c>
    </row>
    <row r="2708" spans="1:55">
      <c r="A2708" s="7" t="s">
        <v>6454</v>
      </c>
      <c r="B2708" s="7" t="s">
        <v>1953</v>
      </c>
      <c r="C2708" s="9" t="str" cm="1">
        <f t="array" aca="1" ref="C2708" ca="1">_xlfn.TEXTJOIN("",TRUE,IFERROR(MID(B2708,ROW(INDIRECT("1:"&amp;LEN(B2708))),1)*1,""))</f>
        <v>1960</v>
      </c>
      <c r="D2708" s="17">
        <f t="shared" ca="1" si="1006"/>
        <v>1960</v>
      </c>
      <c r="E2708" s="7">
        <f t="shared" ca="1" si="1007"/>
        <v>-6500</v>
      </c>
      <c r="F2708" s="7">
        <f t="shared" ca="1" si="1008"/>
        <v>-76.832151300236404</v>
      </c>
      <c r="H2708" s="10" t="s">
        <v>6454</v>
      </c>
      <c r="I2708" s="11" t="s">
        <v>1483</v>
      </c>
      <c r="J2708" s="6" t="str" cm="1">
        <f t="array" aca="1" ref="J2708" ca="1">_xlfn.TEXTJOIN("",TRUE,IFERROR(MID(I2708,ROW(INDIRECT("1:"&amp;LEN(I2708))),1)*1,""))</f>
        <v>5220</v>
      </c>
      <c r="K2708" s="16">
        <f t="shared" ca="1" si="1002"/>
        <v>5220</v>
      </c>
      <c r="L2708" s="7">
        <f t="shared" ca="1" si="1009"/>
        <v>-22680</v>
      </c>
      <c r="M2708" s="7">
        <f t="shared" ca="1" si="1010"/>
        <v>-81.290322580645153</v>
      </c>
      <c r="O2708" s="10" t="s">
        <v>6454</v>
      </c>
      <c r="P2708" s="11" t="s">
        <v>3721</v>
      </c>
      <c r="Q2708" s="6" t="str" cm="1">
        <f t="array" aca="1" ref="Q2708" ca="1">_xlfn.TEXTJOIN("",TRUE,IFERROR(MID(P2708,ROW(INDIRECT("1:"&amp;LEN(P2708))),1)*1,""))</f>
        <v>10200</v>
      </c>
      <c r="R2708" s="7">
        <f t="shared" ca="1" si="1011"/>
        <v>10200</v>
      </c>
      <c r="S2708" s="7">
        <f t="shared" ca="1" si="1012"/>
        <v>-32900</v>
      </c>
      <c r="T2708" s="7">
        <f t="shared" ca="1" si="1013"/>
        <v>-76.334106728538288</v>
      </c>
      <c r="V2708" s="10" t="s">
        <v>6454</v>
      </c>
      <c r="W2708" s="11" t="s">
        <v>3161</v>
      </c>
      <c r="X2708" s="6" t="str" cm="1">
        <f t="array" aca="1" ref="X2708" ca="1">_xlfn.TEXTJOIN("",TRUE,IFERROR(MID(W2708,ROW(INDIRECT("1:"&amp;LEN(W2708))),1)*1,""))</f>
        <v>288000</v>
      </c>
      <c r="Y2708" s="7">
        <f t="shared" ca="1" si="1003"/>
        <v>288000</v>
      </c>
      <c r="Z2708" s="7">
        <f t="shared" ca="1" si="1014"/>
        <v>42000</v>
      </c>
      <c r="AA2708" s="7">
        <f t="shared" ca="1" si="1015"/>
        <v>17.073170731707307</v>
      </c>
      <c r="AC2708" s="20" t="s">
        <v>6454</v>
      </c>
      <c r="AD2708" s="11" t="s">
        <v>150</v>
      </c>
      <c r="AE2708" s="6" t="str" cm="1">
        <f t="array" aca="1" ref="AE2708" ca="1">_xlfn.TEXTJOIN("",TRUE,IFERROR(MID(AD2708,ROW(INDIRECT("1:"&amp;LEN(AD2708))),1)*1,""))</f>
        <v>496000</v>
      </c>
      <c r="AF2708" s="7">
        <f t="shared" ca="1" si="1004"/>
        <v>496000</v>
      </c>
      <c r="AG2708" s="7">
        <f t="shared" ca="1" si="1016"/>
        <v>-31000</v>
      </c>
      <c r="AH2708" s="7">
        <f t="shared" ca="1" si="1017"/>
        <v>-5.8823529411764781</v>
      </c>
      <c r="AQ2708" s="20" t="s">
        <v>7460</v>
      </c>
      <c r="AR2708" s="11" t="s">
        <v>1708</v>
      </c>
      <c r="AS2708" s="6" t="str" cm="1">
        <f t="array" aca="1" ref="AS2708" ca="1">_xlfn.TEXTJOIN("",TRUE,IFERROR(MID(AR2708,ROW(INDIRECT("1:"&amp;LEN(AR2708))),1)*1,""))</f>
        <v>1010000</v>
      </c>
      <c r="AT2708" s="7">
        <f t="shared" ca="1" si="1005"/>
        <v>1010000</v>
      </c>
      <c r="AU2708" s="7">
        <f t="shared" ca="1" si="1018"/>
        <v>-330000</v>
      </c>
      <c r="AV2708" s="7">
        <f t="shared" ca="1" si="1019"/>
        <v>-24.626865671641795</v>
      </c>
      <c r="AX2708" s="8" t="s">
        <v>6454</v>
      </c>
      <c r="AY2708" s="7" t="s">
        <v>8091</v>
      </c>
      <c r="AZ2708" s="9" t="str" cm="1">
        <f t="array" aca="1" ref="AZ2708" ca="1">_xlfn.TEXTJOIN("",TRUE,IFERROR(MID(AY2708,ROW(INDIRECT("1:"&amp;LEN(AY2708))),1)*1,""))</f>
        <v>899000</v>
      </c>
      <c r="BA2708" s="7">
        <f t="shared" ca="1" si="1020"/>
        <v>899000</v>
      </c>
      <c r="BB2708" s="7">
        <f t="shared" ca="1" si="1021"/>
        <v>-52000</v>
      </c>
      <c r="BC2708" s="7">
        <f t="shared" ca="1" si="1022"/>
        <v>-5.4679284963196579</v>
      </c>
    </row>
    <row r="2709" spans="1:55">
      <c r="A2709" s="7" t="s">
        <v>6455</v>
      </c>
      <c r="B2709" s="7" t="s">
        <v>5098</v>
      </c>
      <c r="C2709" s="9" t="str" cm="1">
        <f t="array" aca="1" ref="C2709" ca="1">_xlfn.TEXTJOIN("",TRUE,IFERROR(MID(B2709,ROW(INDIRECT("1:"&amp;LEN(B2709))),1)*1,""))</f>
        <v>2000</v>
      </c>
      <c r="D2709" s="17">
        <f t="shared" ca="1" si="1006"/>
        <v>2000</v>
      </c>
      <c r="E2709" s="7">
        <f t="shared" ca="1" si="1007"/>
        <v>-6460</v>
      </c>
      <c r="F2709" s="7">
        <f t="shared" ca="1" si="1008"/>
        <v>-76.359338061465721</v>
      </c>
      <c r="H2709" s="10" t="s">
        <v>6455</v>
      </c>
      <c r="I2709" s="11" t="s">
        <v>2613</v>
      </c>
      <c r="J2709" s="6" t="str" cm="1">
        <f t="array" aca="1" ref="J2709" ca="1">_xlfn.TEXTJOIN("",TRUE,IFERROR(MID(I2709,ROW(INDIRECT("1:"&amp;LEN(I2709))),1)*1,""))</f>
        <v>4780</v>
      </c>
      <c r="K2709" s="16">
        <f t="shared" ca="1" si="1002"/>
        <v>4780</v>
      </c>
      <c r="L2709" s="7">
        <f t="shared" ca="1" si="1009"/>
        <v>-23120</v>
      </c>
      <c r="M2709" s="7">
        <f t="shared" ca="1" si="1010"/>
        <v>-82.867383512544805</v>
      </c>
      <c r="O2709" s="10" t="s">
        <v>6455</v>
      </c>
      <c r="P2709" s="11" t="s">
        <v>4013</v>
      </c>
      <c r="Q2709" s="6" t="str" cm="1">
        <f t="array" aca="1" ref="Q2709" ca="1">_xlfn.TEXTJOIN("",TRUE,IFERROR(MID(P2709,ROW(INDIRECT("1:"&amp;LEN(P2709))),1)*1,""))</f>
        <v>9870</v>
      </c>
      <c r="R2709" s="7">
        <f t="shared" ca="1" si="1011"/>
        <v>9870</v>
      </c>
      <c r="S2709" s="7">
        <f t="shared" ca="1" si="1012"/>
        <v>-33230</v>
      </c>
      <c r="T2709" s="7">
        <f t="shared" ca="1" si="1013"/>
        <v>-77.099767981438518</v>
      </c>
      <c r="V2709" s="10" t="s">
        <v>6455</v>
      </c>
      <c r="W2709" s="11" t="s">
        <v>3710</v>
      </c>
      <c r="X2709" s="6" t="str" cm="1">
        <f t="array" aca="1" ref="X2709" ca="1">_xlfn.TEXTJOIN("",TRUE,IFERROR(MID(W2709,ROW(INDIRECT("1:"&amp;LEN(W2709))),1)*1,""))</f>
        <v>289000</v>
      </c>
      <c r="Y2709" s="7">
        <f t="shared" ca="1" si="1003"/>
        <v>289000</v>
      </c>
      <c r="Z2709" s="7">
        <f t="shared" ca="1" si="1014"/>
        <v>43000</v>
      </c>
      <c r="AA2709" s="7">
        <f t="shared" ca="1" si="1015"/>
        <v>17.479674796747972</v>
      </c>
      <c r="AC2709" s="20" t="s">
        <v>6455</v>
      </c>
      <c r="AD2709" s="11" t="s">
        <v>168</v>
      </c>
      <c r="AE2709" s="6" t="str" cm="1">
        <f t="array" aca="1" ref="AE2709" ca="1">_xlfn.TEXTJOIN("",TRUE,IFERROR(MID(AD2709,ROW(INDIRECT("1:"&amp;LEN(AD2709))),1)*1,""))</f>
        <v>521000</v>
      </c>
      <c r="AF2709" s="7">
        <f t="shared" ca="1" si="1004"/>
        <v>521000</v>
      </c>
      <c r="AG2709" s="7">
        <f t="shared" ca="1" si="1016"/>
        <v>-6000</v>
      </c>
      <c r="AH2709" s="7">
        <f t="shared" ca="1" si="1017"/>
        <v>-1.1385199240986736</v>
      </c>
      <c r="AQ2709" s="20" t="s">
        <v>7463</v>
      </c>
      <c r="AR2709" s="11" t="s">
        <v>1732</v>
      </c>
      <c r="AS2709" s="6" t="str" cm="1">
        <f t="array" aca="1" ref="AS2709" ca="1">_xlfn.TEXTJOIN("",TRUE,IFERROR(MID(AR2709,ROW(INDIRECT("1:"&amp;LEN(AR2709))),1)*1,""))</f>
        <v>1040000</v>
      </c>
      <c r="AT2709" s="7">
        <f t="shared" ca="1" si="1005"/>
        <v>1040000</v>
      </c>
      <c r="AU2709" s="7">
        <f t="shared" ca="1" si="1018"/>
        <v>-300000</v>
      </c>
      <c r="AV2709" s="7">
        <f t="shared" ca="1" si="1019"/>
        <v>-22.388059701492537</v>
      </c>
      <c r="AX2709" s="8" t="s">
        <v>6455</v>
      </c>
      <c r="AY2709" s="7" t="s">
        <v>8092</v>
      </c>
      <c r="AZ2709" s="9" t="str" cm="1">
        <f t="array" aca="1" ref="AZ2709" ca="1">_xlfn.TEXTJOIN("",TRUE,IFERROR(MID(AY2709,ROW(INDIRECT("1:"&amp;LEN(AY2709))),1)*1,""))</f>
        <v>900000</v>
      </c>
      <c r="BA2709" s="7">
        <f t="shared" ca="1" si="1020"/>
        <v>900000</v>
      </c>
      <c r="BB2709" s="7">
        <f t="shared" ca="1" si="1021"/>
        <v>-51000</v>
      </c>
      <c r="BC2709" s="7">
        <f t="shared" ca="1" si="1022"/>
        <v>-5.3627760252365988</v>
      </c>
    </row>
    <row r="2710" spans="1:55">
      <c r="A2710" s="7" t="s">
        <v>6456</v>
      </c>
      <c r="B2710" s="7" t="s">
        <v>5098</v>
      </c>
      <c r="C2710" s="9" t="str" cm="1">
        <f t="array" aca="1" ref="C2710" ca="1">_xlfn.TEXTJOIN("",TRUE,IFERROR(MID(B2710,ROW(INDIRECT("1:"&amp;LEN(B2710))),1)*1,""))</f>
        <v>2000</v>
      </c>
      <c r="D2710" s="17">
        <f t="shared" ca="1" si="1006"/>
        <v>2000</v>
      </c>
      <c r="E2710" s="7">
        <f t="shared" ca="1" si="1007"/>
        <v>-6460</v>
      </c>
      <c r="F2710" s="7">
        <f t="shared" ca="1" si="1008"/>
        <v>-76.359338061465721</v>
      </c>
      <c r="H2710" s="10" t="s">
        <v>6456</v>
      </c>
      <c r="I2710" s="11" t="s">
        <v>4419</v>
      </c>
      <c r="J2710" s="6" t="str" cm="1">
        <f t="array" aca="1" ref="J2710" ca="1">_xlfn.TEXTJOIN("",TRUE,IFERROR(MID(I2710,ROW(INDIRECT("1:"&amp;LEN(I2710))),1)*1,""))</f>
        <v>4600</v>
      </c>
      <c r="K2710" s="16">
        <f t="shared" ca="1" si="1002"/>
        <v>4600</v>
      </c>
      <c r="L2710" s="7">
        <f t="shared" ca="1" si="1009"/>
        <v>-23300</v>
      </c>
      <c r="M2710" s="7">
        <f t="shared" ca="1" si="1010"/>
        <v>-83.512544802867382</v>
      </c>
      <c r="O2710" s="10" t="s">
        <v>6456</v>
      </c>
      <c r="P2710" s="11" t="s">
        <v>4213</v>
      </c>
      <c r="Q2710" s="6" t="str" cm="1">
        <f t="array" aca="1" ref="Q2710" ca="1">_xlfn.TEXTJOIN("",TRUE,IFERROR(MID(P2710,ROW(INDIRECT("1:"&amp;LEN(P2710))),1)*1,""))</f>
        <v>9180</v>
      </c>
      <c r="R2710" s="7">
        <f t="shared" ca="1" si="1011"/>
        <v>9180</v>
      </c>
      <c r="S2710" s="7">
        <f t="shared" ca="1" si="1012"/>
        <v>-33920</v>
      </c>
      <c r="T2710" s="7">
        <f t="shared" ca="1" si="1013"/>
        <v>-78.70069605568446</v>
      </c>
      <c r="V2710" s="10" t="s">
        <v>6456</v>
      </c>
      <c r="W2710" s="11" t="s">
        <v>479</v>
      </c>
      <c r="X2710" s="6" t="str" cm="1">
        <f t="array" aca="1" ref="X2710" ca="1">_xlfn.TEXTJOIN("",TRUE,IFERROR(MID(W2710,ROW(INDIRECT("1:"&amp;LEN(W2710))),1)*1,""))</f>
        <v>291000</v>
      </c>
      <c r="Y2710" s="7">
        <f t="shared" ca="1" si="1003"/>
        <v>291000</v>
      </c>
      <c r="Z2710" s="7">
        <f t="shared" ca="1" si="1014"/>
        <v>45000</v>
      </c>
      <c r="AA2710" s="7">
        <f t="shared" ca="1" si="1015"/>
        <v>18.292682926829258</v>
      </c>
      <c r="AC2710" s="20" t="s">
        <v>6456</v>
      </c>
      <c r="AD2710" s="11" t="s">
        <v>879</v>
      </c>
      <c r="AE2710" s="6" t="str" cm="1">
        <f t="array" aca="1" ref="AE2710" ca="1">_xlfn.TEXTJOIN("",TRUE,IFERROR(MID(AD2710,ROW(INDIRECT("1:"&amp;LEN(AD2710))),1)*1,""))</f>
        <v>540000</v>
      </c>
      <c r="AF2710" s="7">
        <f t="shared" ca="1" si="1004"/>
        <v>540000</v>
      </c>
      <c r="AG2710" s="7">
        <f t="shared" ca="1" si="1016"/>
        <v>13000</v>
      </c>
      <c r="AH2710" s="7">
        <f t="shared" ca="1" si="1017"/>
        <v>2.4667931688804572</v>
      </c>
      <c r="AQ2710" s="20" t="s">
        <v>7465</v>
      </c>
      <c r="AR2710" s="11" t="s">
        <v>2278</v>
      </c>
      <c r="AS2710" s="6" t="str" cm="1">
        <f t="array" aca="1" ref="AS2710" ca="1">_xlfn.TEXTJOIN("",TRUE,IFERROR(MID(AR2710,ROW(INDIRECT("1:"&amp;LEN(AR2710))),1)*1,""))</f>
        <v>1070000</v>
      </c>
      <c r="AT2710" s="7">
        <f t="shared" ca="1" si="1005"/>
        <v>1070000</v>
      </c>
      <c r="AU2710" s="7">
        <f t="shared" ca="1" si="1018"/>
        <v>-270000</v>
      </c>
      <c r="AV2710" s="7">
        <f t="shared" ca="1" si="1019"/>
        <v>-20.149253731343293</v>
      </c>
      <c r="AX2710" s="8" t="s">
        <v>6456</v>
      </c>
      <c r="AY2710" s="7" t="s">
        <v>8093</v>
      </c>
      <c r="AZ2710" s="9" t="str" cm="1">
        <f t="array" aca="1" ref="AZ2710" ca="1">_xlfn.TEXTJOIN("",TRUE,IFERROR(MID(AY2710,ROW(INDIRECT("1:"&amp;LEN(AY2710))),1)*1,""))</f>
        <v>905000</v>
      </c>
      <c r="BA2710" s="7">
        <f t="shared" ca="1" si="1020"/>
        <v>905000</v>
      </c>
      <c r="BB2710" s="7">
        <f t="shared" ca="1" si="1021"/>
        <v>-46000</v>
      </c>
      <c r="BC2710" s="7">
        <f t="shared" ca="1" si="1022"/>
        <v>-4.8370136698212463</v>
      </c>
    </row>
    <row r="2711" spans="1:55">
      <c r="A2711" s="7" t="s">
        <v>6457</v>
      </c>
      <c r="B2711" s="7" t="s">
        <v>2575</v>
      </c>
      <c r="C2711" s="9" t="str" cm="1">
        <f t="array" aca="1" ref="C2711" ca="1">_xlfn.TEXTJOIN("",TRUE,IFERROR(MID(B2711,ROW(INDIRECT("1:"&amp;LEN(B2711))),1)*1,""))</f>
        <v>1950</v>
      </c>
      <c r="D2711" s="17">
        <f t="shared" ca="1" si="1006"/>
        <v>1950</v>
      </c>
      <c r="E2711" s="7">
        <f t="shared" ca="1" si="1007"/>
        <v>-6510</v>
      </c>
      <c r="F2711" s="7">
        <f t="shared" ca="1" si="1008"/>
        <v>-76.950354609929079</v>
      </c>
      <c r="H2711" s="10" t="s">
        <v>6457</v>
      </c>
      <c r="I2711" s="11" t="s">
        <v>2705</v>
      </c>
      <c r="J2711" s="6" t="str" cm="1">
        <f t="array" aca="1" ref="J2711" ca="1">_xlfn.TEXTJOIN("",TRUE,IFERROR(MID(I2711,ROW(INDIRECT("1:"&amp;LEN(I2711))),1)*1,""))</f>
        <v>4240</v>
      </c>
      <c r="K2711" s="16">
        <f t="shared" ca="1" si="1002"/>
        <v>4240</v>
      </c>
      <c r="L2711" s="7">
        <f t="shared" ca="1" si="1009"/>
        <v>-23660</v>
      </c>
      <c r="M2711" s="7">
        <f t="shared" ca="1" si="1010"/>
        <v>-84.802867383512549</v>
      </c>
      <c r="O2711" s="10" t="s">
        <v>6457</v>
      </c>
      <c r="P2711" s="11" t="s">
        <v>3647</v>
      </c>
      <c r="Q2711" s="6" t="str" cm="1">
        <f t="array" aca="1" ref="Q2711" ca="1">_xlfn.TEXTJOIN("",TRUE,IFERROR(MID(P2711,ROW(INDIRECT("1:"&amp;LEN(P2711))),1)*1,""))</f>
        <v>8680</v>
      </c>
      <c r="R2711" s="7">
        <f t="shared" ca="1" si="1011"/>
        <v>8680</v>
      </c>
      <c r="S2711" s="7">
        <f t="shared" ca="1" si="1012"/>
        <v>-34420</v>
      </c>
      <c r="T2711" s="7">
        <f t="shared" ca="1" si="1013"/>
        <v>-79.86078886310905</v>
      </c>
      <c r="V2711" s="10" t="s">
        <v>6457</v>
      </c>
      <c r="W2711" s="11" t="s">
        <v>2051</v>
      </c>
      <c r="X2711" s="6" t="str" cm="1">
        <f t="array" aca="1" ref="X2711" ca="1">_xlfn.TEXTJOIN("",TRUE,IFERROR(MID(W2711,ROW(INDIRECT("1:"&amp;LEN(W2711))),1)*1,""))</f>
        <v>295000</v>
      </c>
      <c r="Y2711" s="7">
        <f t="shared" ca="1" si="1003"/>
        <v>295000</v>
      </c>
      <c r="Z2711" s="7">
        <f t="shared" ca="1" si="1014"/>
        <v>49000</v>
      </c>
      <c r="AA2711" s="7">
        <f t="shared" ca="1" si="1015"/>
        <v>19.918699186991873</v>
      </c>
      <c r="AC2711" s="20" t="s">
        <v>6457</v>
      </c>
      <c r="AD2711" s="11" t="s">
        <v>3429</v>
      </c>
      <c r="AE2711" s="6" t="str" cm="1">
        <f t="array" aca="1" ref="AE2711" ca="1">_xlfn.TEXTJOIN("",TRUE,IFERROR(MID(AD2711,ROW(INDIRECT("1:"&amp;LEN(AD2711))),1)*1,""))</f>
        <v>555000</v>
      </c>
      <c r="AF2711" s="7">
        <f t="shared" ca="1" si="1004"/>
        <v>555000</v>
      </c>
      <c r="AG2711" s="7">
        <f t="shared" ca="1" si="1016"/>
        <v>28000</v>
      </c>
      <c r="AH2711" s="7">
        <f t="shared" ca="1" si="1017"/>
        <v>5.3130929791271484</v>
      </c>
      <c r="AQ2711" s="20" t="s">
        <v>7467</v>
      </c>
      <c r="AR2711" s="11" t="s">
        <v>2393</v>
      </c>
      <c r="AS2711" s="6" t="str" cm="1">
        <f t="array" aca="1" ref="AS2711" ca="1">_xlfn.TEXTJOIN("",TRUE,IFERROR(MID(AR2711,ROW(INDIRECT("1:"&amp;LEN(AR2711))),1)*1,""))</f>
        <v>1100000</v>
      </c>
      <c r="AT2711" s="7">
        <f t="shared" ca="1" si="1005"/>
        <v>1100000</v>
      </c>
      <c r="AU2711" s="7">
        <f t="shared" ca="1" si="1018"/>
        <v>-240000</v>
      </c>
      <c r="AV2711" s="7">
        <f t="shared" ca="1" si="1019"/>
        <v>-17.910447761194021</v>
      </c>
      <c r="AX2711" s="8" t="s">
        <v>6457</v>
      </c>
      <c r="AY2711" s="7" t="s">
        <v>8094</v>
      </c>
      <c r="AZ2711" s="9" t="str" cm="1">
        <f t="array" aca="1" ref="AZ2711" ca="1">_xlfn.TEXTJOIN("",TRUE,IFERROR(MID(AY2711,ROW(INDIRECT("1:"&amp;LEN(AY2711))),1)*1,""))</f>
        <v>914000</v>
      </c>
      <c r="BA2711" s="7">
        <f t="shared" ca="1" si="1020"/>
        <v>914000</v>
      </c>
      <c r="BB2711" s="7">
        <f t="shared" ca="1" si="1021"/>
        <v>-37000</v>
      </c>
      <c r="BC2711" s="7">
        <f t="shared" ca="1" si="1022"/>
        <v>-3.8906414300736003</v>
      </c>
    </row>
    <row r="2712" spans="1:55">
      <c r="A2712" s="7" t="s">
        <v>6458</v>
      </c>
      <c r="B2712" s="7" t="s">
        <v>2637</v>
      </c>
      <c r="C2712" s="9" t="str" cm="1">
        <f t="array" aca="1" ref="C2712" ca="1">_xlfn.TEXTJOIN("",TRUE,IFERROR(MID(B2712,ROW(INDIRECT("1:"&amp;LEN(B2712))),1)*1,""))</f>
        <v>1880</v>
      </c>
      <c r="D2712" s="17">
        <f t="shared" ca="1" si="1006"/>
        <v>1880</v>
      </c>
      <c r="E2712" s="7">
        <f t="shared" ca="1" si="1007"/>
        <v>-6580</v>
      </c>
      <c r="F2712" s="7">
        <f t="shared" ca="1" si="1008"/>
        <v>-77.777777777777771</v>
      </c>
      <c r="H2712" s="10" t="s">
        <v>6458</v>
      </c>
      <c r="I2712" s="11" t="s">
        <v>3328</v>
      </c>
      <c r="J2712" s="6" t="str" cm="1">
        <f t="array" aca="1" ref="J2712" ca="1">_xlfn.TEXTJOIN("",TRUE,IFERROR(MID(I2712,ROW(INDIRECT("1:"&amp;LEN(I2712))),1)*1,""))</f>
        <v>4430</v>
      </c>
      <c r="K2712" s="16">
        <f t="shared" ca="1" si="1002"/>
        <v>4430</v>
      </c>
      <c r="L2712" s="7">
        <f t="shared" ca="1" si="1009"/>
        <v>-23470</v>
      </c>
      <c r="M2712" s="7">
        <f t="shared" ca="1" si="1010"/>
        <v>-84.121863799283148</v>
      </c>
      <c r="O2712" s="10" t="s">
        <v>6458</v>
      </c>
      <c r="P2712" s="11" t="s">
        <v>8095</v>
      </c>
      <c r="Q2712" s="6" t="str" cm="1">
        <f t="array" aca="1" ref="Q2712" ca="1">_xlfn.TEXTJOIN("",TRUE,IFERROR(MID(P2712,ROW(INDIRECT("1:"&amp;LEN(P2712))),1)*1,""))</f>
        <v>8200</v>
      </c>
      <c r="R2712" s="7">
        <f t="shared" ca="1" si="1011"/>
        <v>8200</v>
      </c>
      <c r="S2712" s="7">
        <f t="shared" ca="1" si="1012"/>
        <v>-34900</v>
      </c>
      <c r="T2712" s="7">
        <f t="shared" ca="1" si="1013"/>
        <v>-80.974477958236662</v>
      </c>
      <c r="V2712" s="10" t="s">
        <v>6458</v>
      </c>
      <c r="W2712" s="11" t="s">
        <v>2051</v>
      </c>
      <c r="X2712" s="6" t="str" cm="1">
        <f t="array" aca="1" ref="X2712" ca="1">_xlfn.TEXTJOIN("",TRUE,IFERROR(MID(W2712,ROW(INDIRECT("1:"&amp;LEN(W2712))),1)*1,""))</f>
        <v>295000</v>
      </c>
      <c r="Y2712" s="7">
        <f t="shared" ca="1" si="1003"/>
        <v>295000</v>
      </c>
      <c r="Z2712" s="7">
        <f t="shared" ca="1" si="1014"/>
        <v>49000</v>
      </c>
      <c r="AA2712" s="7">
        <f t="shared" ca="1" si="1015"/>
        <v>19.918699186991873</v>
      </c>
      <c r="AC2712" s="20" t="s">
        <v>6458</v>
      </c>
      <c r="AD2712" s="11" t="s">
        <v>694</v>
      </c>
      <c r="AE2712" s="6" t="str" cm="1">
        <f t="array" aca="1" ref="AE2712" ca="1">_xlfn.TEXTJOIN("",TRUE,IFERROR(MID(AD2712,ROW(INDIRECT("1:"&amp;LEN(AD2712))),1)*1,""))</f>
        <v>563000</v>
      </c>
      <c r="AF2712" s="7">
        <f t="shared" ca="1" si="1004"/>
        <v>563000</v>
      </c>
      <c r="AG2712" s="7">
        <f t="shared" ca="1" si="1016"/>
        <v>36000</v>
      </c>
      <c r="AH2712" s="7">
        <f t="shared" ca="1" si="1017"/>
        <v>6.8311195445920418</v>
      </c>
      <c r="AQ2712" s="20" t="s">
        <v>7469</v>
      </c>
      <c r="AR2712" s="11" t="s">
        <v>2306</v>
      </c>
      <c r="AS2712" s="6" t="str" cm="1">
        <f t="array" aca="1" ref="AS2712" ca="1">_xlfn.TEXTJOIN("",TRUE,IFERROR(MID(AR2712,ROW(INDIRECT("1:"&amp;LEN(AR2712))),1)*1,""))</f>
        <v>1120000</v>
      </c>
      <c r="AT2712" s="7">
        <f t="shared" ca="1" si="1005"/>
        <v>1120000</v>
      </c>
      <c r="AU2712" s="7">
        <f t="shared" ca="1" si="1018"/>
        <v>-220000</v>
      </c>
      <c r="AV2712" s="7">
        <f t="shared" ca="1" si="1019"/>
        <v>-16.417910447761201</v>
      </c>
      <c r="AX2712" s="8" t="s">
        <v>6458</v>
      </c>
      <c r="AY2712" s="7" t="s">
        <v>8096</v>
      </c>
      <c r="AZ2712" s="9" t="str" cm="1">
        <f t="array" aca="1" ref="AZ2712" ca="1">_xlfn.TEXTJOIN("",TRUE,IFERROR(MID(AY2712,ROW(INDIRECT("1:"&amp;LEN(AY2712))),1)*1,""))</f>
        <v>924000</v>
      </c>
      <c r="BA2712" s="7">
        <f t="shared" ca="1" si="1020"/>
        <v>924000</v>
      </c>
      <c r="BB2712" s="7">
        <f t="shared" ca="1" si="1021"/>
        <v>-27000</v>
      </c>
      <c r="BC2712" s="7">
        <f t="shared" ca="1" si="1022"/>
        <v>-2.8391167192429094</v>
      </c>
    </row>
    <row r="2713" spans="1:55">
      <c r="A2713" s="7" t="s">
        <v>6459</v>
      </c>
      <c r="B2713" s="7" t="s">
        <v>6605</v>
      </c>
      <c r="C2713" s="9" t="str" cm="1">
        <f t="array" aca="1" ref="C2713" ca="1">_xlfn.TEXTJOIN("",TRUE,IFERROR(MID(B2713,ROW(INDIRECT("1:"&amp;LEN(B2713))),1)*1,""))</f>
        <v>1810</v>
      </c>
      <c r="D2713" s="17">
        <f t="shared" ca="1" si="1006"/>
        <v>1810</v>
      </c>
      <c r="E2713" s="7">
        <f t="shared" ca="1" si="1007"/>
        <v>-6650</v>
      </c>
      <c r="F2713" s="7">
        <f t="shared" ca="1" si="1008"/>
        <v>-78.605200945626478</v>
      </c>
      <c r="H2713" s="10" t="s">
        <v>6459</v>
      </c>
      <c r="I2713" s="11" t="s">
        <v>996</v>
      </c>
      <c r="J2713" s="6" t="str" cm="1">
        <f t="array" aca="1" ref="J2713" ca="1">_xlfn.TEXTJOIN("",TRUE,IFERROR(MID(I2713,ROW(INDIRECT("1:"&amp;LEN(I2713))),1)*1,""))</f>
        <v>4350</v>
      </c>
      <c r="K2713" s="16">
        <f t="shared" ca="1" si="1002"/>
        <v>4350</v>
      </c>
      <c r="L2713" s="7">
        <f t="shared" ca="1" si="1009"/>
        <v>-23550</v>
      </c>
      <c r="M2713" s="7">
        <f t="shared" ca="1" si="1010"/>
        <v>-84.408602150537632</v>
      </c>
      <c r="O2713" s="10" t="s">
        <v>6459</v>
      </c>
      <c r="P2713" s="11" t="s">
        <v>8097</v>
      </c>
      <c r="Q2713" s="6" t="str" cm="1">
        <f t="array" aca="1" ref="Q2713" ca="1">_xlfn.TEXTJOIN("",TRUE,IFERROR(MID(P2713,ROW(INDIRECT("1:"&amp;LEN(P2713))),1)*1,""))</f>
        <v>7720</v>
      </c>
      <c r="R2713" s="7">
        <f t="shared" ca="1" si="1011"/>
        <v>7720</v>
      </c>
      <c r="S2713" s="7">
        <f t="shared" ca="1" si="1012"/>
        <v>-35380</v>
      </c>
      <c r="T2713" s="7">
        <f t="shared" ca="1" si="1013"/>
        <v>-82.088167053364273</v>
      </c>
      <c r="V2713" s="10" t="s">
        <v>6459</v>
      </c>
      <c r="W2713" s="11" t="s">
        <v>34</v>
      </c>
      <c r="X2713" s="6" t="str" cm="1">
        <f t="array" aca="1" ref="X2713" ca="1">_xlfn.TEXTJOIN("",TRUE,IFERROR(MID(W2713,ROW(INDIRECT("1:"&amp;LEN(W2713))),1)*1,""))</f>
        <v>294000</v>
      </c>
      <c r="Y2713" s="7">
        <f t="shared" ca="1" si="1003"/>
        <v>294000</v>
      </c>
      <c r="Z2713" s="7">
        <f t="shared" ca="1" si="1014"/>
        <v>48000</v>
      </c>
      <c r="AA2713" s="7">
        <f t="shared" ca="1" si="1015"/>
        <v>19.512195121951208</v>
      </c>
      <c r="AC2713" s="20" t="s">
        <v>6459</v>
      </c>
      <c r="AD2713" s="11" t="s">
        <v>2050</v>
      </c>
      <c r="AE2713" s="6" t="str" cm="1">
        <f t="array" aca="1" ref="AE2713" ca="1">_xlfn.TEXTJOIN("",TRUE,IFERROR(MID(AD2713,ROW(INDIRECT("1:"&amp;LEN(AD2713))),1)*1,""))</f>
        <v>562000</v>
      </c>
      <c r="AF2713" s="7">
        <f t="shared" ca="1" si="1004"/>
        <v>562000</v>
      </c>
      <c r="AG2713" s="7">
        <f t="shared" ca="1" si="1016"/>
        <v>35000</v>
      </c>
      <c r="AH2713" s="7">
        <f t="shared" ca="1" si="1017"/>
        <v>6.6413662239089177</v>
      </c>
      <c r="AQ2713" s="20" t="s">
        <v>7472</v>
      </c>
      <c r="AR2713" s="11" t="s">
        <v>1472</v>
      </c>
      <c r="AS2713" s="6" t="str" cm="1">
        <f t="array" aca="1" ref="AS2713" ca="1">_xlfn.TEXTJOIN("",TRUE,IFERROR(MID(AR2713,ROW(INDIRECT("1:"&amp;LEN(AR2713))),1)*1,""))</f>
        <v>1140000</v>
      </c>
      <c r="AT2713" s="7">
        <f t="shared" ca="1" si="1005"/>
        <v>1140000</v>
      </c>
      <c r="AU2713" s="7">
        <f t="shared" ca="1" si="1018"/>
        <v>-200000</v>
      </c>
      <c r="AV2713" s="7">
        <f t="shared" ca="1" si="1019"/>
        <v>-14.925373134328353</v>
      </c>
      <c r="AX2713" s="8" t="s">
        <v>6459</v>
      </c>
      <c r="AY2713" s="7" t="s">
        <v>4778</v>
      </c>
      <c r="AZ2713" s="9" t="str" cm="1">
        <f t="array" aca="1" ref="AZ2713" ca="1">_xlfn.TEXTJOIN("",TRUE,IFERROR(MID(AY2713,ROW(INDIRECT("1:"&amp;LEN(AY2713))),1)*1,""))</f>
        <v>936000</v>
      </c>
      <c r="BA2713" s="7">
        <f t="shared" ca="1" si="1020"/>
        <v>936000</v>
      </c>
      <c r="BB2713" s="7">
        <f t="shared" ca="1" si="1021"/>
        <v>-15000</v>
      </c>
      <c r="BC2713" s="7">
        <f t="shared" ca="1" si="1022"/>
        <v>-1.5772870662460576</v>
      </c>
    </row>
    <row r="2714" spans="1:55">
      <c r="A2714" s="7" t="s">
        <v>6460</v>
      </c>
      <c r="B2714" s="7" t="s">
        <v>1998</v>
      </c>
      <c r="C2714" s="9" t="str" cm="1">
        <f t="array" aca="1" ref="C2714" ca="1">_xlfn.TEXTJOIN("",TRUE,IFERROR(MID(B2714,ROW(INDIRECT("1:"&amp;LEN(B2714))),1)*1,""))</f>
        <v>1740</v>
      </c>
      <c r="D2714" s="17">
        <f t="shared" ca="1" si="1006"/>
        <v>1740</v>
      </c>
      <c r="E2714" s="7">
        <f t="shared" ca="1" si="1007"/>
        <v>-6720</v>
      </c>
      <c r="F2714" s="7">
        <f t="shared" ca="1" si="1008"/>
        <v>-79.432624113475185</v>
      </c>
      <c r="H2714" s="10" t="s">
        <v>6460</v>
      </c>
      <c r="I2714" s="11" t="s">
        <v>978</v>
      </c>
      <c r="J2714" s="6" t="str" cm="1">
        <f t="array" aca="1" ref="J2714" ca="1">_xlfn.TEXTJOIN("",TRUE,IFERROR(MID(I2714,ROW(INDIRECT("1:"&amp;LEN(I2714))),1)*1,""))</f>
        <v>4050</v>
      </c>
      <c r="K2714" s="16">
        <f t="shared" ca="1" si="1002"/>
        <v>4050</v>
      </c>
      <c r="L2714" s="7">
        <f t="shared" ca="1" si="1009"/>
        <v>-23850</v>
      </c>
      <c r="M2714" s="7">
        <f t="shared" ca="1" si="1010"/>
        <v>-85.483870967741936</v>
      </c>
      <c r="O2714" s="10" t="s">
        <v>6460</v>
      </c>
      <c r="P2714" s="11" t="s">
        <v>4126</v>
      </c>
      <c r="Q2714" s="6" t="str" cm="1">
        <f t="array" aca="1" ref="Q2714" ca="1">_xlfn.TEXTJOIN("",TRUE,IFERROR(MID(P2714,ROW(INDIRECT("1:"&amp;LEN(P2714))),1)*1,""))</f>
        <v>7910</v>
      </c>
      <c r="R2714" s="7">
        <f t="shared" ca="1" si="1011"/>
        <v>7910</v>
      </c>
      <c r="S2714" s="7">
        <f t="shared" ca="1" si="1012"/>
        <v>-35190</v>
      </c>
      <c r="T2714" s="7">
        <f t="shared" ca="1" si="1013"/>
        <v>-81.647331786542921</v>
      </c>
      <c r="V2714" s="10" t="s">
        <v>6460</v>
      </c>
      <c r="W2714" s="11" t="s">
        <v>3710</v>
      </c>
      <c r="X2714" s="6" t="str" cm="1">
        <f t="array" aca="1" ref="X2714" ca="1">_xlfn.TEXTJOIN("",TRUE,IFERROR(MID(W2714,ROW(INDIRECT("1:"&amp;LEN(W2714))),1)*1,""))</f>
        <v>289000</v>
      </c>
      <c r="Y2714" s="7">
        <f t="shared" ca="1" si="1003"/>
        <v>289000</v>
      </c>
      <c r="Z2714" s="7">
        <f t="shared" ca="1" si="1014"/>
        <v>43000</v>
      </c>
      <c r="AA2714" s="7">
        <f t="shared" ca="1" si="1015"/>
        <v>17.479674796747972</v>
      </c>
      <c r="AC2714" s="20" t="s">
        <v>6460</v>
      </c>
      <c r="AD2714" s="11" t="s">
        <v>1436</v>
      </c>
      <c r="AE2714" s="6" t="str" cm="1">
        <f t="array" aca="1" ref="AE2714" ca="1">_xlfn.TEXTJOIN("",TRUE,IFERROR(MID(AD2714,ROW(INDIRECT("1:"&amp;LEN(AD2714))),1)*1,""))</f>
        <v>554000</v>
      </c>
      <c r="AF2714" s="7">
        <f t="shared" ca="1" si="1004"/>
        <v>554000</v>
      </c>
      <c r="AG2714" s="7">
        <f t="shared" ca="1" si="1016"/>
        <v>27000</v>
      </c>
      <c r="AH2714" s="7">
        <f t="shared" ca="1" si="1017"/>
        <v>5.1233396584440243</v>
      </c>
      <c r="AQ2714" s="20" t="s">
        <v>7474</v>
      </c>
      <c r="AR2714" s="11" t="s">
        <v>1487</v>
      </c>
      <c r="AS2714" s="6" t="str" cm="1">
        <f t="array" aca="1" ref="AS2714" ca="1">_xlfn.TEXTJOIN("",TRUE,IFERROR(MID(AR2714,ROW(INDIRECT("1:"&amp;LEN(AR2714))),1)*1,""))</f>
        <v>1160000</v>
      </c>
      <c r="AT2714" s="7">
        <f t="shared" ca="1" si="1005"/>
        <v>1160000</v>
      </c>
      <c r="AU2714" s="7">
        <f t="shared" ca="1" si="1018"/>
        <v>-180000</v>
      </c>
      <c r="AV2714" s="7">
        <f t="shared" ca="1" si="1019"/>
        <v>-13.432835820895534</v>
      </c>
      <c r="AX2714" s="8" t="s">
        <v>6460</v>
      </c>
      <c r="AY2714" s="7" t="s">
        <v>8098</v>
      </c>
      <c r="AZ2714" s="9" t="str" cm="1">
        <f t="array" aca="1" ref="AZ2714" ca="1">_xlfn.TEXTJOIN("",TRUE,IFERROR(MID(AY2714,ROW(INDIRECT("1:"&amp;LEN(AY2714))),1)*1,""))</f>
        <v>947000</v>
      </c>
      <c r="BA2714" s="7">
        <f t="shared" ca="1" si="1020"/>
        <v>947000</v>
      </c>
      <c r="BB2714" s="7">
        <f t="shared" ca="1" si="1021"/>
        <v>-4000</v>
      </c>
      <c r="BC2714" s="7">
        <f t="shared" ca="1" si="1022"/>
        <v>-0.42060988433227919</v>
      </c>
    </row>
    <row r="2715" spans="1:55">
      <c r="A2715" s="7" t="s">
        <v>6461</v>
      </c>
      <c r="B2715" s="7" t="s">
        <v>1845</v>
      </c>
      <c r="C2715" s="9" t="str" cm="1">
        <f t="array" aca="1" ref="C2715" ca="1">_xlfn.TEXTJOIN("",TRUE,IFERROR(MID(B2715,ROW(INDIRECT("1:"&amp;LEN(B2715))),1)*1,""))</f>
        <v>1670</v>
      </c>
      <c r="D2715" s="17">
        <f t="shared" ca="1" si="1006"/>
        <v>1670</v>
      </c>
      <c r="E2715" s="7">
        <f t="shared" ca="1" si="1007"/>
        <v>-6790</v>
      </c>
      <c r="F2715" s="7">
        <f t="shared" ca="1" si="1008"/>
        <v>-80.260047281323878</v>
      </c>
      <c r="H2715" s="10" t="s">
        <v>6461</v>
      </c>
      <c r="I2715" s="11" t="s">
        <v>2355</v>
      </c>
      <c r="J2715" s="6" t="str" cm="1">
        <f t="array" aca="1" ref="J2715" ca="1">_xlfn.TEXTJOIN("",TRUE,IFERROR(MID(I2715,ROW(INDIRECT("1:"&amp;LEN(I2715))),1)*1,""))</f>
        <v>3920</v>
      </c>
      <c r="K2715" s="16">
        <f t="shared" ca="1" si="1002"/>
        <v>3920</v>
      </c>
      <c r="L2715" s="7">
        <f t="shared" ca="1" si="1009"/>
        <v>-23980</v>
      </c>
      <c r="M2715" s="7">
        <f t="shared" ca="1" si="1010"/>
        <v>-85.949820788530459</v>
      </c>
      <c r="O2715" s="10" t="s">
        <v>6461</v>
      </c>
      <c r="P2715" s="11" t="s">
        <v>3851</v>
      </c>
      <c r="Q2715" s="6" t="str" cm="1">
        <f t="array" aca="1" ref="Q2715" ca="1">_xlfn.TEXTJOIN("",TRUE,IFERROR(MID(P2715,ROW(INDIRECT("1:"&amp;LEN(P2715))),1)*1,""))</f>
        <v>7440</v>
      </c>
      <c r="R2715" s="7">
        <f t="shared" ca="1" si="1011"/>
        <v>7440</v>
      </c>
      <c r="S2715" s="7">
        <f t="shared" ca="1" si="1012"/>
        <v>-35660</v>
      </c>
      <c r="T2715" s="7">
        <f t="shared" ca="1" si="1013"/>
        <v>-82.737819025522043</v>
      </c>
      <c r="V2715" s="10" t="s">
        <v>6461</v>
      </c>
      <c r="W2715" s="11" t="s">
        <v>3161</v>
      </c>
      <c r="X2715" s="6" t="str" cm="1">
        <f t="array" aca="1" ref="X2715" ca="1">_xlfn.TEXTJOIN("",TRUE,IFERROR(MID(W2715,ROW(INDIRECT("1:"&amp;LEN(W2715))),1)*1,""))</f>
        <v>288000</v>
      </c>
      <c r="Y2715" s="7">
        <f t="shared" ca="1" si="1003"/>
        <v>288000</v>
      </c>
      <c r="Z2715" s="7">
        <f t="shared" ca="1" si="1014"/>
        <v>42000</v>
      </c>
      <c r="AA2715" s="7">
        <f t="shared" ca="1" si="1015"/>
        <v>17.073170731707307</v>
      </c>
      <c r="AC2715" s="20" t="s">
        <v>6461</v>
      </c>
      <c r="AD2715" s="11" t="s">
        <v>571</v>
      </c>
      <c r="AE2715" s="6" t="str" cm="1">
        <f t="array" aca="1" ref="AE2715" ca="1">_xlfn.TEXTJOIN("",TRUE,IFERROR(MID(AD2715,ROW(INDIRECT("1:"&amp;LEN(AD2715))),1)*1,""))</f>
        <v>538000</v>
      </c>
      <c r="AF2715" s="7">
        <f t="shared" ca="1" si="1004"/>
        <v>538000</v>
      </c>
      <c r="AG2715" s="7">
        <f t="shared" ca="1" si="1016"/>
        <v>11000</v>
      </c>
      <c r="AH2715" s="7">
        <f t="shared" ca="1" si="1017"/>
        <v>2.0872865275142232</v>
      </c>
      <c r="AQ2715" s="20" t="s">
        <v>7476</v>
      </c>
      <c r="AR2715" s="11" t="s">
        <v>1497</v>
      </c>
      <c r="AS2715" s="6" t="str" cm="1">
        <f t="array" aca="1" ref="AS2715" ca="1">_xlfn.TEXTJOIN("",TRUE,IFERROR(MID(AR2715,ROW(INDIRECT("1:"&amp;LEN(AR2715))),1)*1,""))</f>
        <v>1170000</v>
      </c>
      <c r="AT2715" s="7">
        <f t="shared" ca="1" si="1005"/>
        <v>1170000</v>
      </c>
      <c r="AU2715" s="7">
        <f t="shared" ca="1" si="1018"/>
        <v>-170000</v>
      </c>
      <c r="AV2715" s="7">
        <f t="shared" ca="1" si="1019"/>
        <v>-12.68656716417911</v>
      </c>
      <c r="AX2715" s="8" t="s">
        <v>6461</v>
      </c>
      <c r="AY2715" s="7" t="s">
        <v>7019</v>
      </c>
      <c r="AZ2715" s="9" t="str" cm="1">
        <f t="array" aca="1" ref="AZ2715" ca="1">_xlfn.TEXTJOIN("",TRUE,IFERROR(MID(AY2715,ROW(INDIRECT("1:"&amp;LEN(AY2715))),1)*1,""))</f>
        <v>957000</v>
      </c>
      <c r="BA2715" s="7">
        <f t="shared" ca="1" si="1020"/>
        <v>957000</v>
      </c>
      <c r="BB2715" s="7">
        <f t="shared" ca="1" si="1021"/>
        <v>6000</v>
      </c>
      <c r="BC2715" s="7">
        <f t="shared" ca="1" si="1022"/>
        <v>0.63091482649841168</v>
      </c>
    </row>
    <row r="2716" spans="1:55">
      <c r="A2716" s="7" t="s">
        <v>6464</v>
      </c>
      <c r="B2716" s="7" t="s">
        <v>7255</v>
      </c>
      <c r="C2716" s="9" t="str" cm="1">
        <f t="array" aca="1" ref="C2716" ca="1">_xlfn.TEXTJOIN("",TRUE,IFERROR(MID(B2716,ROW(INDIRECT("1:"&amp;LEN(B2716))),1)*1,""))</f>
        <v>1580</v>
      </c>
      <c r="D2716" s="17">
        <f t="shared" ca="1" si="1006"/>
        <v>1580</v>
      </c>
      <c r="E2716" s="7">
        <f t="shared" ca="1" si="1007"/>
        <v>-6880</v>
      </c>
      <c r="F2716" s="7">
        <f t="shared" ca="1" si="1008"/>
        <v>-81.32387706855792</v>
      </c>
      <c r="H2716" s="10" t="s">
        <v>6464</v>
      </c>
      <c r="I2716" s="11" t="s">
        <v>4793</v>
      </c>
      <c r="J2716" s="6" t="str" cm="1">
        <f t="array" aca="1" ref="J2716" ca="1">_xlfn.TEXTJOIN("",TRUE,IFERROR(MID(I2716,ROW(INDIRECT("1:"&amp;LEN(I2716))),1)*1,""))</f>
        <v>3850</v>
      </c>
      <c r="K2716" s="16">
        <f t="shared" ca="1" si="1002"/>
        <v>3850</v>
      </c>
      <c r="L2716" s="7">
        <f t="shared" ca="1" si="1009"/>
        <v>-24050</v>
      </c>
      <c r="M2716" s="7">
        <f t="shared" ca="1" si="1010"/>
        <v>-86.200716845878134</v>
      </c>
      <c r="O2716" s="10" t="s">
        <v>6464</v>
      </c>
      <c r="P2716" s="11" t="s">
        <v>1277</v>
      </c>
      <c r="Q2716" s="6" t="str" cm="1">
        <f t="array" aca="1" ref="Q2716" ca="1">_xlfn.TEXTJOIN("",TRUE,IFERROR(MID(P2716,ROW(INDIRECT("1:"&amp;LEN(P2716))),1)*1,""))</f>
        <v>7160</v>
      </c>
      <c r="R2716" s="7">
        <f t="shared" ca="1" si="1011"/>
        <v>7160</v>
      </c>
      <c r="S2716" s="7">
        <f t="shared" ca="1" si="1012"/>
        <v>-35940</v>
      </c>
      <c r="T2716" s="7">
        <f t="shared" ca="1" si="1013"/>
        <v>-83.387470997679813</v>
      </c>
      <c r="V2716" s="10" t="s">
        <v>6464</v>
      </c>
      <c r="W2716" s="11" t="s">
        <v>3710</v>
      </c>
      <c r="X2716" s="6" t="str" cm="1">
        <f t="array" aca="1" ref="X2716" ca="1">_xlfn.TEXTJOIN("",TRUE,IFERROR(MID(W2716,ROW(INDIRECT("1:"&amp;LEN(W2716))),1)*1,""))</f>
        <v>289000</v>
      </c>
      <c r="Y2716" s="7">
        <f t="shared" ca="1" si="1003"/>
        <v>289000</v>
      </c>
      <c r="Z2716" s="7">
        <f t="shared" ca="1" si="1014"/>
        <v>43000</v>
      </c>
      <c r="AA2716" s="7">
        <f t="shared" ca="1" si="1015"/>
        <v>17.479674796747972</v>
      </c>
      <c r="AC2716" s="20" t="s">
        <v>6464</v>
      </c>
      <c r="AD2716" s="11" t="s">
        <v>1794</v>
      </c>
      <c r="AE2716" s="6" t="str" cm="1">
        <f t="array" aca="1" ref="AE2716" ca="1">_xlfn.TEXTJOIN("",TRUE,IFERROR(MID(AD2716,ROW(INDIRECT("1:"&amp;LEN(AD2716))),1)*1,""))</f>
        <v>522000</v>
      </c>
      <c r="AF2716" s="7">
        <f t="shared" ca="1" si="1004"/>
        <v>522000</v>
      </c>
      <c r="AG2716" s="7">
        <f t="shared" ca="1" si="1016"/>
        <v>-5000</v>
      </c>
      <c r="AH2716" s="7">
        <f t="shared" ca="1" si="1017"/>
        <v>-0.94876660341556374</v>
      </c>
      <c r="AQ2716" s="20" t="s">
        <v>7477</v>
      </c>
      <c r="AR2716" s="11" t="s">
        <v>1507</v>
      </c>
      <c r="AS2716" s="6" t="str" cm="1">
        <f t="array" aca="1" ref="AS2716" ca="1">_xlfn.TEXTJOIN("",TRUE,IFERROR(MID(AR2716,ROW(INDIRECT("1:"&amp;LEN(AR2716))),1)*1,""))</f>
        <v>1180000</v>
      </c>
      <c r="AT2716" s="7">
        <f t="shared" ca="1" si="1005"/>
        <v>1180000</v>
      </c>
      <c r="AU2716" s="7">
        <f t="shared" ca="1" si="1018"/>
        <v>-160000</v>
      </c>
      <c r="AV2716" s="7">
        <f t="shared" ca="1" si="1019"/>
        <v>-11.940298507462686</v>
      </c>
      <c r="AX2716" s="8" t="s">
        <v>6464</v>
      </c>
      <c r="AY2716" s="7" t="s">
        <v>1192</v>
      </c>
      <c r="AZ2716" s="9" t="str" cm="1">
        <f t="array" aca="1" ref="AZ2716" ca="1">_xlfn.TEXTJOIN("",TRUE,IFERROR(MID(AY2716,ROW(INDIRECT("1:"&amp;LEN(AY2716))),1)*1,""))</f>
        <v>969000</v>
      </c>
      <c r="BA2716" s="7">
        <f t="shared" ca="1" si="1020"/>
        <v>969000</v>
      </c>
      <c r="BB2716" s="7">
        <f t="shared" ca="1" si="1021"/>
        <v>18000</v>
      </c>
      <c r="BC2716" s="7">
        <f t="shared" ca="1" si="1022"/>
        <v>1.8927444794952777</v>
      </c>
    </row>
    <row r="2717" spans="1:55">
      <c r="A2717" s="7" t="s">
        <v>6465</v>
      </c>
      <c r="B2717" s="7" t="s">
        <v>4866</v>
      </c>
      <c r="C2717" s="9" t="str" cm="1">
        <f t="array" aca="1" ref="C2717" ca="1">_xlfn.TEXTJOIN("",TRUE,IFERROR(MID(B2717,ROW(INDIRECT("1:"&amp;LEN(B2717))),1)*1,""))</f>
        <v>1480</v>
      </c>
      <c r="D2717" s="17">
        <f t="shared" ca="1" si="1006"/>
        <v>1480</v>
      </c>
      <c r="E2717" s="7">
        <f t="shared" ca="1" si="1007"/>
        <v>-6980</v>
      </c>
      <c r="F2717" s="7">
        <f t="shared" ca="1" si="1008"/>
        <v>-82.505910165484636</v>
      </c>
      <c r="H2717" s="10" t="s">
        <v>6465</v>
      </c>
      <c r="I2717" s="11" t="s">
        <v>4848</v>
      </c>
      <c r="J2717" s="6" t="str" cm="1">
        <f t="array" aca="1" ref="J2717" ca="1">_xlfn.TEXTJOIN("",TRUE,IFERROR(MID(I2717,ROW(INDIRECT("1:"&amp;LEN(I2717))),1)*1,""))</f>
        <v>3490</v>
      </c>
      <c r="K2717" s="16">
        <f t="shared" ca="1" si="1002"/>
        <v>3490</v>
      </c>
      <c r="L2717" s="7">
        <f t="shared" ca="1" si="1009"/>
        <v>-24410</v>
      </c>
      <c r="M2717" s="7">
        <f t="shared" ca="1" si="1010"/>
        <v>-87.491039426523301</v>
      </c>
      <c r="O2717" s="10" t="s">
        <v>6465</v>
      </c>
      <c r="P2717" s="11" t="s">
        <v>2421</v>
      </c>
      <c r="Q2717" s="6" t="str" cm="1">
        <f t="array" aca="1" ref="Q2717" ca="1">_xlfn.TEXTJOIN("",TRUE,IFERROR(MID(P2717,ROW(INDIRECT("1:"&amp;LEN(P2717))),1)*1,""))</f>
        <v>6930</v>
      </c>
      <c r="R2717" s="7">
        <f t="shared" ca="1" si="1011"/>
        <v>6930</v>
      </c>
      <c r="S2717" s="7">
        <f t="shared" ca="1" si="1012"/>
        <v>-36170</v>
      </c>
      <c r="T2717" s="7">
        <f t="shared" ca="1" si="1013"/>
        <v>-83.921113689095137</v>
      </c>
      <c r="V2717" s="10" t="s">
        <v>6465</v>
      </c>
      <c r="W2717" s="11" t="s">
        <v>1027</v>
      </c>
      <c r="X2717" s="6" t="str" cm="1">
        <f t="array" aca="1" ref="X2717" ca="1">_xlfn.TEXTJOIN("",TRUE,IFERROR(MID(W2717,ROW(INDIRECT("1:"&amp;LEN(W2717))),1)*1,""))</f>
        <v>290000</v>
      </c>
      <c r="Y2717" s="7">
        <f t="shared" ca="1" si="1003"/>
        <v>290000</v>
      </c>
      <c r="Z2717" s="7">
        <f t="shared" ca="1" si="1014"/>
        <v>44000</v>
      </c>
      <c r="AA2717" s="7">
        <f t="shared" ca="1" si="1015"/>
        <v>17.886178861788622</v>
      </c>
      <c r="AC2717" s="20" t="s">
        <v>6465</v>
      </c>
      <c r="AD2717" s="11" t="s">
        <v>4453</v>
      </c>
      <c r="AE2717" s="6" t="str" cm="1">
        <f t="array" aca="1" ref="AE2717" ca="1">_xlfn.TEXTJOIN("",TRUE,IFERROR(MID(AD2717,ROW(INDIRECT("1:"&amp;LEN(AD2717))),1)*1,""))</f>
        <v>517000</v>
      </c>
      <c r="AF2717" s="7">
        <f t="shared" ca="1" si="1004"/>
        <v>517000</v>
      </c>
      <c r="AG2717" s="7">
        <f t="shared" ca="1" si="1016"/>
        <v>-10000</v>
      </c>
      <c r="AH2717" s="7">
        <f t="shared" ca="1" si="1017"/>
        <v>-1.8975332068311133</v>
      </c>
      <c r="AQ2717" s="20" t="s">
        <v>7479</v>
      </c>
      <c r="AR2717" s="11" t="s">
        <v>2345</v>
      </c>
      <c r="AS2717" s="6" t="str" cm="1">
        <f t="array" aca="1" ref="AS2717" ca="1">_xlfn.TEXTJOIN("",TRUE,IFERROR(MID(AR2717,ROW(INDIRECT("1:"&amp;LEN(AR2717))),1)*1,""))</f>
        <v>1190000</v>
      </c>
      <c r="AT2717" s="7">
        <f t="shared" ca="1" si="1005"/>
        <v>1190000</v>
      </c>
      <c r="AU2717" s="7">
        <f t="shared" ca="1" si="1018"/>
        <v>-150000</v>
      </c>
      <c r="AV2717" s="7">
        <f t="shared" ca="1" si="1019"/>
        <v>-11.194029850746261</v>
      </c>
      <c r="AX2717" s="8" t="s">
        <v>6465</v>
      </c>
      <c r="AY2717" s="7" t="s">
        <v>1289</v>
      </c>
      <c r="AZ2717" s="9" t="str" cm="1">
        <f t="array" aca="1" ref="AZ2717" ca="1">_xlfn.TEXTJOIN("",TRUE,IFERROR(MID(AY2717,ROW(INDIRECT("1:"&amp;LEN(AY2717))),1)*1,""))</f>
        <v>986000</v>
      </c>
      <c r="BA2717" s="7">
        <f t="shared" ca="1" si="1020"/>
        <v>986000</v>
      </c>
      <c r="BB2717" s="7">
        <f t="shared" ca="1" si="1021"/>
        <v>35000</v>
      </c>
      <c r="BC2717" s="7">
        <f t="shared" ca="1" si="1022"/>
        <v>3.6803364879074678</v>
      </c>
    </row>
    <row r="2718" spans="1:55">
      <c r="A2718" s="7" t="s">
        <v>6468</v>
      </c>
      <c r="B2718" s="7" t="s">
        <v>4790</v>
      </c>
      <c r="C2718" s="9" t="str" cm="1">
        <f t="array" aca="1" ref="C2718" ca="1">_xlfn.TEXTJOIN("",TRUE,IFERROR(MID(B2718,ROW(INDIRECT("1:"&amp;LEN(B2718))),1)*1,""))</f>
        <v>1390</v>
      </c>
      <c r="D2718" s="17">
        <f t="shared" ca="1" si="1006"/>
        <v>1390</v>
      </c>
      <c r="E2718" s="7">
        <f t="shared" ca="1" si="1007"/>
        <v>-7070</v>
      </c>
      <c r="F2718" s="7">
        <f t="shared" ca="1" si="1008"/>
        <v>-83.569739952718678</v>
      </c>
      <c r="H2718" s="10" t="s">
        <v>6468</v>
      </c>
      <c r="I2718" s="11" t="s">
        <v>422</v>
      </c>
      <c r="J2718" s="6" t="str" cm="1">
        <f t="array" aca="1" ref="J2718" ca="1">_xlfn.TEXTJOIN("",TRUE,IFERROR(MID(I2718,ROW(INDIRECT("1:"&amp;LEN(I2718))),1)*1,""))</f>
        <v>3380</v>
      </c>
      <c r="K2718" s="16">
        <f t="shared" ca="1" si="1002"/>
        <v>3380</v>
      </c>
      <c r="L2718" s="7">
        <f t="shared" ca="1" si="1009"/>
        <v>-24520</v>
      </c>
      <c r="M2718" s="7">
        <f t="shared" ca="1" si="1010"/>
        <v>-87.885304659498203</v>
      </c>
      <c r="O2718" s="10" t="s">
        <v>6468</v>
      </c>
      <c r="P2718" s="11" t="s">
        <v>2471</v>
      </c>
      <c r="Q2718" s="6" t="str" cm="1">
        <f t="array" aca="1" ref="Q2718" ca="1">_xlfn.TEXTJOIN("",TRUE,IFERROR(MID(P2718,ROW(INDIRECT("1:"&amp;LEN(P2718))),1)*1,""))</f>
        <v>6500</v>
      </c>
      <c r="R2718" s="7">
        <f t="shared" ca="1" si="1011"/>
        <v>6500</v>
      </c>
      <c r="S2718" s="7">
        <f t="shared" ca="1" si="1012"/>
        <v>-36600</v>
      </c>
      <c r="T2718" s="7">
        <f t="shared" ca="1" si="1013"/>
        <v>-84.918793503480273</v>
      </c>
      <c r="V2718" s="10" t="s">
        <v>6468</v>
      </c>
      <c r="W2718" s="11" t="s">
        <v>3161</v>
      </c>
      <c r="X2718" s="6" t="str" cm="1">
        <f t="array" aca="1" ref="X2718" ca="1">_xlfn.TEXTJOIN("",TRUE,IFERROR(MID(W2718,ROW(INDIRECT("1:"&amp;LEN(W2718))),1)*1,""))</f>
        <v>288000</v>
      </c>
      <c r="Y2718" s="7">
        <f t="shared" ca="1" si="1003"/>
        <v>288000</v>
      </c>
      <c r="Z2718" s="7">
        <f t="shared" ca="1" si="1014"/>
        <v>42000</v>
      </c>
      <c r="AA2718" s="7">
        <f t="shared" ca="1" si="1015"/>
        <v>17.073170731707307</v>
      </c>
      <c r="AC2718" s="20" t="s">
        <v>6468</v>
      </c>
      <c r="AD2718" s="11" t="s">
        <v>679</v>
      </c>
      <c r="AE2718" s="6" t="str" cm="1">
        <f t="array" aca="1" ref="AE2718" ca="1">_xlfn.TEXTJOIN("",TRUE,IFERROR(MID(AD2718,ROW(INDIRECT("1:"&amp;LEN(AD2718))),1)*1,""))</f>
        <v>518000</v>
      </c>
      <c r="AF2718" s="7">
        <f t="shared" ca="1" si="1004"/>
        <v>518000</v>
      </c>
      <c r="AG2718" s="7">
        <f t="shared" ca="1" si="1016"/>
        <v>-9000</v>
      </c>
      <c r="AH2718" s="7">
        <f t="shared" ca="1" si="1017"/>
        <v>-1.7077798861480034</v>
      </c>
      <c r="AQ2718" s="20" t="s">
        <v>7483</v>
      </c>
      <c r="AR2718" s="11" t="s">
        <v>2345</v>
      </c>
      <c r="AS2718" s="6" t="str" cm="1">
        <f t="array" aca="1" ref="AS2718" ca="1">_xlfn.TEXTJOIN("",TRUE,IFERROR(MID(AR2718,ROW(INDIRECT("1:"&amp;LEN(AR2718))),1)*1,""))</f>
        <v>1190000</v>
      </c>
      <c r="AT2718" s="7">
        <f t="shared" ca="1" si="1005"/>
        <v>1190000</v>
      </c>
      <c r="AU2718" s="7">
        <f t="shared" ca="1" si="1018"/>
        <v>-150000</v>
      </c>
      <c r="AV2718" s="7">
        <f t="shared" ca="1" si="1019"/>
        <v>-11.194029850746261</v>
      </c>
      <c r="AX2718" s="8" t="s">
        <v>6468</v>
      </c>
      <c r="AY2718" s="7" t="s">
        <v>1266</v>
      </c>
      <c r="AZ2718" s="9" t="str" cm="1">
        <f t="array" aca="1" ref="AZ2718" ca="1">_xlfn.TEXTJOIN("",TRUE,IFERROR(MID(AY2718,ROW(INDIRECT("1:"&amp;LEN(AY2718))),1)*1,""))</f>
        <v>999000</v>
      </c>
      <c r="BA2718" s="7">
        <f t="shared" ca="1" si="1020"/>
        <v>999000</v>
      </c>
      <c r="BB2718" s="7">
        <f t="shared" ca="1" si="1021"/>
        <v>48000</v>
      </c>
      <c r="BC2718" s="7">
        <f t="shared" ca="1" si="1022"/>
        <v>5.0473186119873787</v>
      </c>
    </row>
    <row r="2719" spans="1:55">
      <c r="A2719" s="7" t="s">
        <v>6469</v>
      </c>
      <c r="B2719" s="7" t="s">
        <v>2363</v>
      </c>
      <c r="C2719" s="9" t="str" cm="1">
        <f t="array" aca="1" ref="C2719" ca="1">_xlfn.TEXTJOIN("",TRUE,IFERROR(MID(B2719,ROW(INDIRECT("1:"&amp;LEN(B2719))),1)*1,""))</f>
        <v>1370</v>
      </c>
      <c r="D2719" s="17">
        <f t="shared" ca="1" si="1006"/>
        <v>1370</v>
      </c>
      <c r="E2719" s="7">
        <f t="shared" ca="1" si="1007"/>
        <v>-7090</v>
      </c>
      <c r="F2719" s="7">
        <f t="shared" ca="1" si="1008"/>
        <v>-83.806146572104012</v>
      </c>
      <c r="H2719" s="10" t="s">
        <v>6469</v>
      </c>
      <c r="I2719" s="11" t="s">
        <v>537</v>
      </c>
      <c r="J2719" s="6" t="str" cm="1">
        <f t="array" aca="1" ref="J2719" ca="1">_xlfn.TEXTJOIN("",TRUE,IFERROR(MID(I2719,ROW(INDIRECT("1:"&amp;LEN(I2719))),1)*1,""))</f>
        <v>3340</v>
      </c>
      <c r="K2719" s="16">
        <f t="shared" ca="1" si="1002"/>
        <v>3340</v>
      </c>
      <c r="L2719" s="7">
        <f t="shared" ca="1" si="1009"/>
        <v>-24560</v>
      </c>
      <c r="M2719" s="7">
        <f t="shared" ca="1" si="1010"/>
        <v>-88.028673835125446</v>
      </c>
      <c r="O2719" s="10" t="s">
        <v>6469</v>
      </c>
      <c r="P2719" s="11" t="s">
        <v>3437</v>
      </c>
      <c r="Q2719" s="6" t="str" cm="1">
        <f t="array" aca="1" ref="Q2719" ca="1">_xlfn.TEXTJOIN("",TRUE,IFERROR(MID(P2719,ROW(INDIRECT("1:"&amp;LEN(P2719))),1)*1,""))</f>
        <v>6300</v>
      </c>
      <c r="R2719" s="7">
        <f t="shared" ca="1" si="1011"/>
        <v>6300</v>
      </c>
      <c r="S2719" s="7">
        <f t="shared" ca="1" si="1012"/>
        <v>-36800</v>
      </c>
      <c r="T2719" s="7">
        <f t="shared" ca="1" si="1013"/>
        <v>-85.382830626450115</v>
      </c>
      <c r="V2719" s="10" t="s">
        <v>6469</v>
      </c>
      <c r="W2719" s="11" t="s">
        <v>1280</v>
      </c>
      <c r="X2719" s="6" t="str" cm="1">
        <f t="array" aca="1" ref="X2719" ca="1">_xlfn.TEXTJOIN("",TRUE,IFERROR(MID(W2719,ROW(INDIRECT("1:"&amp;LEN(W2719))),1)*1,""))</f>
        <v>284000</v>
      </c>
      <c r="Y2719" s="7">
        <f t="shared" ca="1" si="1003"/>
        <v>284000</v>
      </c>
      <c r="Z2719" s="7">
        <f t="shared" ca="1" si="1014"/>
        <v>38000</v>
      </c>
      <c r="AA2719" s="7">
        <f t="shared" ca="1" si="1015"/>
        <v>15.447154471544721</v>
      </c>
      <c r="AC2719" s="20" t="s">
        <v>6469</v>
      </c>
      <c r="AD2719" s="11" t="s">
        <v>1311</v>
      </c>
      <c r="AE2719" s="6" t="str" cm="1">
        <f t="array" aca="1" ref="AE2719" ca="1">_xlfn.TEXTJOIN("",TRUE,IFERROR(MID(AD2719,ROW(INDIRECT("1:"&amp;LEN(AD2719))),1)*1,""))</f>
        <v>516000</v>
      </c>
      <c r="AF2719" s="7">
        <f t="shared" ca="1" si="1004"/>
        <v>516000</v>
      </c>
      <c r="AG2719" s="7">
        <f t="shared" ca="1" si="1016"/>
        <v>-11000</v>
      </c>
      <c r="AH2719" s="7">
        <f t="shared" ca="1" si="1017"/>
        <v>-2.0872865275142374</v>
      </c>
      <c r="AQ2719" s="20" t="s">
        <v>7487</v>
      </c>
      <c r="AR2719" s="11" t="s">
        <v>2345</v>
      </c>
      <c r="AS2719" s="6" t="str" cm="1">
        <f t="array" aca="1" ref="AS2719" ca="1">_xlfn.TEXTJOIN("",TRUE,IFERROR(MID(AR2719,ROW(INDIRECT("1:"&amp;LEN(AR2719))),1)*1,""))</f>
        <v>1190000</v>
      </c>
      <c r="AT2719" s="7">
        <f t="shared" ca="1" si="1005"/>
        <v>1190000</v>
      </c>
      <c r="AU2719" s="7">
        <f t="shared" ca="1" si="1018"/>
        <v>-150000</v>
      </c>
      <c r="AV2719" s="7">
        <f t="shared" ca="1" si="1019"/>
        <v>-11.194029850746261</v>
      </c>
      <c r="AX2719" s="8" t="s">
        <v>6469</v>
      </c>
      <c r="AY2719" s="7" t="s">
        <v>1238</v>
      </c>
      <c r="AZ2719" s="9" t="str" cm="1">
        <f t="array" aca="1" ref="AZ2719" ca="1">_xlfn.TEXTJOIN("",TRUE,IFERROR(MID(AY2719,ROW(INDIRECT("1:"&amp;LEN(AY2719))),1)*1,""))</f>
        <v>998000</v>
      </c>
      <c r="BA2719" s="7">
        <f t="shared" ca="1" si="1020"/>
        <v>998000</v>
      </c>
      <c r="BB2719" s="7">
        <f t="shared" ca="1" si="1021"/>
        <v>47000</v>
      </c>
      <c r="BC2719" s="7">
        <f t="shared" ca="1" si="1022"/>
        <v>4.9421661409043054</v>
      </c>
    </row>
    <row r="2720" spans="1:55">
      <c r="A2720" s="7" t="s">
        <v>6470</v>
      </c>
      <c r="B2720" s="7" t="s">
        <v>5156</v>
      </c>
      <c r="C2720" s="9" t="str" cm="1">
        <f t="array" aca="1" ref="C2720" ca="1">_xlfn.TEXTJOIN("",TRUE,IFERROR(MID(B2720,ROW(INDIRECT("1:"&amp;LEN(B2720))),1)*1,""))</f>
        <v>1450</v>
      </c>
      <c r="D2720" s="17">
        <f t="shared" ca="1" si="1006"/>
        <v>1450</v>
      </c>
      <c r="E2720" s="7">
        <f t="shared" ca="1" si="1007"/>
        <v>-7010</v>
      </c>
      <c r="F2720" s="7">
        <f t="shared" ca="1" si="1008"/>
        <v>-82.860520094562645</v>
      </c>
      <c r="H2720" s="10" t="s">
        <v>6470</v>
      </c>
      <c r="I2720" s="11" t="s">
        <v>2309</v>
      </c>
      <c r="J2720" s="6" t="str" cm="1">
        <f t="array" aca="1" ref="J2720" ca="1">_xlfn.TEXTJOIN("",TRUE,IFERROR(MID(I2720,ROW(INDIRECT("1:"&amp;LEN(I2720))),1)*1,""))</f>
        <v>3740</v>
      </c>
      <c r="K2720" s="16">
        <f t="shared" ca="1" si="1002"/>
        <v>3740</v>
      </c>
      <c r="L2720" s="7">
        <f t="shared" ca="1" si="1009"/>
        <v>-24160</v>
      </c>
      <c r="M2720" s="7">
        <f t="shared" ca="1" si="1010"/>
        <v>-86.59498207885305</v>
      </c>
      <c r="O2720" s="10" t="s">
        <v>6470</v>
      </c>
      <c r="P2720" s="11" t="s">
        <v>1400</v>
      </c>
      <c r="Q2720" s="6" t="str" cm="1">
        <f t="array" aca="1" ref="Q2720" ca="1">_xlfn.TEXTJOIN("",TRUE,IFERROR(MID(P2720,ROW(INDIRECT("1:"&amp;LEN(P2720))),1)*1,""))</f>
        <v>6020</v>
      </c>
      <c r="R2720" s="7">
        <f t="shared" ca="1" si="1011"/>
        <v>6020</v>
      </c>
      <c r="S2720" s="7">
        <f t="shared" ca="1" si="1012"/>
        <v>-37080</v>
      </c>
      <c r="T2720" s="7">
        <f t="shared" ca="1" si="1013"/>
        <v>-86.032482598607885</v>
      </c>
      <c r="V2720" s="10" t="s">
        <v>6470</v>
      </c>
      <c r="W2720" s="11" t="s">
        <v>3465</v>
      </c>
      <c r="X2720" s="6" t="str" cm="1">
        <f t="array" aca="1" ref="X2720" ca="1">_xlfn.TEXTJOIN("",TRUE,IFERROR(MID(W2720,ROW(INDIRECT("1:"&amp;LEN(W2720))),1)*1,""))</f>
        <v>280000</v>
      </c>
      <c r="Y2720" s="7">
        <f t="shared" ca="1" si="1003"/>
        <v>280000</v>
      </c>
      <c r="Z2720" s="7">
        <f t="shared" ca="1" si="1014"/>
        <v>34000</v>
      </c>
      <c r="AA2720" s="7">
        <f t="shared" ca="1" si="1015"/>
        <v>13.821138211382106</v>
      </c>
      <c r="AC2720" s="20" t="s">
        <v>6470</v>
      </c>
      <c r="AD2720" s="11" t="s">
        <v>124</v>
      </c>
      <c r="AE2720" s="6" t="str" cm="1">
        <f t="array" aca="1" ref="AE2720" ca="1">_xlfn.TEXTJOIN("",TRUE,IFERROR(MID(AD2720,ROW(INDIRECT("1:"&amp;LEN(AD2720))),1)*1,""))</f>
        <v>509000</v>
      </c>
      <c r="AF2720" s="7">
        <f t="shared" ca="1" si="1004"/>
        <v>509000</v>
      </c>
      <c r="AG2720" s="7">
        <f t="shared" ca="1" si="1016"/>
        <v>-18000</v>
      </c>
      <c r="AH2720" s="7">
        <f t="shared" ca="1" si="1017"/>
        <v>-3.4155597722960209</v>
      </c>
      <c r="AQ2720" s="20" t="s">
        <v>7489</v>
      </c>
      <c r="AR2720" s="11" t="s">
        <v>2345</v>
      </c>
      <c r="AS2720" s="6" t="str" cm="1">
        <f t="array" aca="1" ref="AS2720" ca="1">_xlfn.TEXTJOIN("",TRUE,IFERROR(MID(AR2720,ROW(INDIRECT("1:"&amp;LEN(AR2720))),1)*1,""))</f>
        <v>1190000</v>
      </c>
      <c r="AT2720" s="7">
        <f t="shared" ca="1" si="1005"/>
        <v>1190000</v>
      </c>
      <c r="AU2720" s="7">
        <f t="shared" ca="1" si="1018"/>
        <v>-150000</v>
      </c>
      <c r="AV2720" s="7">
        <f t="shared" ca="1" si="1019"/>
        <v>-11.194029850746261</v>
      </c>
      <c r="AX2720" s="8" t="s">
        <v>6470</v>
      </c>
      <c r="AY2720" s="7" t="s">
        <v>1708</v>
      </c>
      <c r="AZ2720" s="9" t="str" cm="1">
        <f t="array" aca="1" ref="AZ2720" ca="1">_xlfn.TEXTJOIN("",TRUE,IFERROR(MID(AY2720,ROW(INDIRECT("1:"&amp;LEN(AY2720))),1)*1,""))</f>
        <v>1010000</v>
      </c>
      <c r="BA2720" s="7">
        <f t="shared" ca="1" si="1020"/>
        <v>1010000</v>
      </c>
      <c r="BB2720" s="7">
        <f t="shared" ca="1" si="1021"/>
        <v>59000</v>
      </c>
      <c r="BC2720" s="7">
        <f t="shared" ca="1" si="1022"/>
        <v>6.2039957939011572</v>
      </c>
    </row>
    <row r="2721" spans="1:55">
      <c r="A2721" s="7" t="s">
        <v>6473</v>
      </c>
      <c r="B2721" s="7" t="s">
        <v>6612</v>
      </c>
      <c r="C2721" s="9" t="str" cm="1">
        <f t="array" aca="1" ref="C2721" ca="1">_xlfn.TEXTJOIN("",TRUE,IFERROR(MID(B2721,ROW(INDIRECT("1:"&amp;LEN(B2721))),1)*1,""))</f>
        <v>1590</v>
      </c>
      <c r="D2721" s="17">
        <f t="shared" ca="1" si="1006"/>
        <v>1590</v>
      </c>
      <c r="E2721" s="7">
        <f t="shared" ca="1" si="1007"/>
        <v>-6870</v>
      </c>
      <c r="F2721" s="7">
        <f t="shared" ca="1" si="1008"/>
        <v>-81.205673758865245</v>
      </c>
      <c r="H2721" s="10" t="s">
        <v>6473</v>
      </c>
      <c r="I2721" s="11" t="s">
        <v>1692</v>
      </c>
      <c r="J2721" s="6" t="str" cm="1">
        <f t="array" aca="1" ref="J2721" ca="1">_xlfn.TEXTJOIN("",TRUE,IFERROR(MID(I2721,ROW(INDIRECT("1:"&amp;LEN(I2721))),1)*1,""))</f>
        <v>3640</v>
      </c>
      <c r="K2721" s="16">
        <f t="shared" ca="1" si="1002"/>
        <v>3640</v>
      </c>
      <c r="L2721" s="7">
        <f t="shared" ca="1" si="1009"/>
        <v>-24260</v>
      </c>
      <c r="M2721" s="7">
        <f t="shared" ca="1" si="1010"/>
        <v>-86.953405017921142</v>
      </c>
      <c r="O2721" s="10" t="s">
        <v>6473</v>
      </c>
      <c r="P2721" s="11" t="s">
        <v>1361</v>
      </c>
      <c r="Q2721" s="6" t="str" cm="1">
        <f t="array" aca="1" ref="Q2721" ca="1">_xlfn.TEXTJOIN("",TRUE,IFERROR(MID(P2721,ROW(INDIRECT("1:"&amp;LEN(P2721))),1)*1,""))</f>
        <v>6360</v>
      </c>
      <c r="R2721" s="7">
        <f t="shared" ca="1" si="1011"/>
        <v>6360</v>
      </c>
      <c r="S2721" s="7">
        <f t="shared" ca="1" si="1012"/>
        <v>-36740</v>
      </c>
      <c r="T2721" s="7">
        <f t="shared" ca="1" si="1013"/>
        <v>-85.243619489559165</v>
      </c>
      <c r="V2721" s="10" t="s">
        <v>6473</v>
      </c>
      <c r="W2721" s="11" t="s">
        <v>45</v>
      </c>
      <c r="X2721" s="6" t="str" cm="1">
        <f t="array" aca="1" ref="X2721" ca="1">_xlfn.TEXTJOIN("",TRUE,IFERROR(MID(W2721,ROW(INDIRECT("1:"&amp;LEN(W2721))),1)*1,""))</f>
        <v>283000</v>
      </c>
      <c r="Y2721" s="7">
        <f t="shared" ca="1" si="1003"/>
        <v>283000</v>
      </c>
      <c r="Z2721" s="7">
        <f t="shared" ca="1" si="1014"/>
        <v>37000</v>
      </c>
      <c r="AA2721" s="7">
        <f t="shared" ca="1" si="1015"/>
        <v>15.040650406504056</v>
      </c>
      <c r="AC2721" s="20" t="s">
        <v>6473</v>
      </c>
      <c r="AD2721" s="11" t="s">
        <v>642</v>
      </c>
      <c r="AE2721" s="6" t="str" cm="1">
        <f t="array" aca="1" ref="AE2721" ca="1">_xlfn.TEXTJOIN("",TRUE,IFERROR(MID(AD2721,ROW(INDIRECT("1:"&amp;LEN(AD2721))),1)*1,""))</f>
        <v>501000</v>
      </c>
      <c r="AF2721" s="7">
        <f t="shared" ca="1" si="1004"/>
        <v>501000</v>
      </c>
      <c r="AG2721" s="7">
        <f t="shared" ca="1" si="1016"/>
        <v>-26000</v>
      </c>
      <c r="AH2721" s="7">
        <f t="shared" ca="1" si="1017"/>
        <v>-4.9335863377609144</v>
      </c>
      <c r="AQ2721" s="20" t="s">
        <v>7492</v>
      </c>
      <c r="AR2721" s="11" t="s">
        <v>2345</v>
      </c>
      <c r="AS2721" s="6" t="str" cm="1">
        <f t="array" aca="1" ref="AS2721" ca="1">_xlfn.TEXTJOIN("",TRUE,IFERROR(MID(AR2721,ROW(INDIRECT("1:"&amp;LEN(AR2721))),1)*1,""))</f>
        <v>1190000</v>
      </c>
      <c r="AT2721" s="7">
        <f t="shared" ca="1" si="1005"/>
        <v>1190000</v>
      </c>
      <c r="AU2721" s="7">
        <f t="shared" ca="1" si="1018"/>
        <v>-150000</v>
      </c>
      <c r="AV2721" s="7">
        <f t="shared" ca="1" si="1019"/>
        <v>-11.194029850746261</v>
      </c>
      <c r="AX2721" s="8" t="s">
        <v>6473</v>
      </c>
      <c r="AY2721" s="7" t="s">
        <v>1708</v>
      </c>
      <c r="AZ2721" s="9" t="str" cm="1">
        <f t="array" aca="1" ref="AZ2721" ca="1">_xlfn.TEXTJOIN("",TRUE,IFERROR(MID(AY2721,ROW(INDIRECT("1:"&amp;LEN(AY2721))),1)*1,""))</f>
        <v>1010000</v>
      </c>
      <c r="BA2721" s="7">
        <f t="shared" ca="1" si="1020"/>
        <v>1010000</v>
      </c>
      <c r="BB2721" s="7">
        <f t="shared" ca="1" si="1021"/>
        <v>59000</v>
      </c>
      <c r="BC2721" s="7">
        <f t="shared" ca="1" si="1022"/>
        <v>6.2039957939011572</v>
      </c>
    </row>
    <row r="2722" spans="1:55">
      <c r="A2722" s="7" t="s">
        <v>6475</v>
      </c>
      <c r="B2722" s="7" t="s">
        <v>5319</v>
      </c>
      <c r="C2722" s="9" t="str" cm="1">
        <f t="array" aca="1" ref="C2722" ca="1">_xlfn.TEXTJOIN("",TRUE,IFERROR(MID(B2722,ROW(INDIRECT("1:"&amp;LEN(B2722))),1)*1,""))</f>
        <v>1750</v>
      </c>
      <c r="D2722" s="17">
        <f t="shared" ca="1" si="1006"/>
        <v>1750</v>
      </c>
      <c r="E2722" s="7">
        <f t="shared" ca="1" si="1007"/>
        <v>-6710</v>
      </c>
      <c r="F2722" s="7">
        <f t="shared" ca="1" si="1008"/>
        <v>-79.314420803782511</v>
      </c>
      <c r="H2722" s="10" t="s">
        <v>6475</v>
      </c>
      <c r="I2722" s="11" t="s">
        <v>5935</v>
      </c>
      <c r="J2722" s="6" t="str" cm="1">
        <f t="array" aca="1" ref="J2722" ca="1">_xlfn.TEXTJOIN("",TRUE,IFERROR(MID(I2722,ROW(INDIRECT("1:"&amp;LEN(I2722))),1)*1,""))</f>
        <v>3600</v>
      </c>
      <c r="K2722" s="16">
        <f t="shared" ca="1" si="1002"/>
        <v>3600</v>
      </c>
      <c r="L2722" s="7">
        <f t="shared" ca="1" si="1009"/>
        <v>-24300</v>
      </c>
      <c r="M2722" s="7">
        <f t="shared" ca="1" si="1010"/>
        <v>-87.096774193548384</v>
      </c>
      <c r="O2722" s="10" t="s">
        <v>6475</v>
      </c>
      <c r="P2722" s="11" t="s">
        <v>4787</v>
      </c>
      <c r="Q2722" s="6" t="str" cm="1">
        <f t="array" aca="1" ref="Q2722" ca="1">_xlfn.TEXTJOIN("",TRUE,IFERROR(MID(P2722,ROW(INDIRECT("1:"&amp;LEN(P2722))),1)*1,""))</f>
        <v>6210</v>
      </c>
      <c r="R2722" s="7">
        <f t="shared" ca="1" si="1011"/>
        <v>6210</v>
      </c>
      <c r="S2722" s="7">
        <f t="shared" ca="1" si="1012"/>
        <v>-36890</v>
      </c>
      <c r="T2722" s="7">
        <f t="shared" ca="1" si="1013"/>
        <v>-85.591647331786547</v>
      </c>
      <c r="V2722" s="10" t="s">
        <v>6475</v>
      </c>
      <c r="W2722" s="11" t="s">
        <v>1541</v>
      </c>
      <c r="X2722" s="6" t="str" cm="1">
        <f t="array" aca="1" ref="X2722" ca="1">_xlfn.TEXTJOIN("",TRUE,IFERROR(MID(W2722,ROW(INDIRECT("1:"&amp;LEN(W2722))),1)*1,""))</f>
        <v>286000</v>
      </c>
      <c r="Y2722" s="7">
        <f t="shared" ca="1" si="1003"/>
        <v>286000</v>
      </c>
      <c r="Z2722" s="7">
        <f t="shared" ca="1" si="1014"/>
        <v>40000</v>
      </c>
      <c r="AA2722" s="7">
        <f t="shared" ca="1" si="1015"/>
        <v>16.260162601626021</v>
      </c>
      <c r="AC2722" s="20" t="s">
        <v>6475</v>
      </c>
      <c r="AD2722" s="11" t="s">
        <v>833</v>
      </c>
      <c r="AE2722" s="6" t="str" cm="1">
        <f t="array" aca="1" ref="AE2722" ca="1">_xlfn.TEXTJOIN("",TRUE,IFERROR(MID(AD2722,ROW(INDIRECT("1:"&amp;LEN(AD2722))),1)*1,""))</f>
        <v>502000</v>
      </c>
      <c r="AF2722" s="7">
        <f t="shared" ca="1" si="1004"/>
        <v>502000</v>
      </c>
      <c r="AG2722" s="7">
        <f t="shared" ca="1" si="1016"/>
        <v>-25000</v>
      </c>
      <c r="AH2722" s="7">
        <f t="shared" ca="1" si="1017"/>
        <v>-4.7438330170778045</v>
      </c>
      <c r="AQ2722" s="20" t="s">
        <v>7494</v>
      </c>
      <c r="AR2722" s="11" t="s">
        <v>2345</v>
      </c>
      <c r="AS2722" s="6" t="str" cm="1">
        <f t="array" aca="1" ref="AS2722" ca="1">_xlfn.TEXTJOIN("",TRUE,IFERROR(MID(AR2722,ROW(INDIRECT("1:"&amp;LEN(AR2722))),1)*1,""))</f>
        <v>1190000</v>
      </c>
      <c r="AT2722" s="7">
        <f t="shared" ca="1" si="1005"/>
        <v>1190000</v>
      </c>
      <c r="AU2722" s="7">
        <f t="shared" ca="1" si="1018"/>
        <v>-150000</v>
      </c>
      <c r="AV2722" s="7">
        <f t="shared" ca="1" si="1019"/>
        <v>-11.194029850746261</v>
      </c>
      <c r="AX2722" s="8" t="s">
        <v>6475</v>
      </c>
      <c r="AY2722" s="7" t="s">
        <v>1708</v>
      </c>
      <c r="AZ2722" s="9" t="str" cm="1">
        <f t="array" aca="1" ref="AZ2722" ca="1">_xlfn.TEXTJOIN("",TRUE,IFERROR(MID(AY2722,ROW(INDIRECT("1:"&amp;LEN(AY2722))),1)*1,""))</f>
        <v>1010000</v>
      </c>
      <c r="BA2722" s="7">
        <f t="shared" ca="1" si="1020"/>
        <v>1010000</v>
      </c>
      <c r="BB2722" s="7">
        <f t="shared" ca="1" si="1021"/>
        <v>59000</v>
      </c>
      <c r="BC2722" s="7">
        <f t="shared" ca="1" si="1022"/>
        <v>6.2039957939011572</v>
      </c>
    </row>
    <row r="2723" spans="1:55">
      <c r="A2723" s="7" t="s">
        <v>6477</v>
      </c>
      <c r="B2723" s="7" t="s">
        <v>6605</v>
      </c>
      <c r="C2723" s="9" t="str" cm="1">
        <f t="array" aca="1" ref="C2723" ca="1">_xlfn.TEXTJOIN("",TRUE,IFERROR(MID(B2723,ROW(INDIRECT("1:"&amp;LEN(B2723))),1)*1,""))</f>
        <v>1810</v>
      </c>
      <c r="D2723" s="17">
        <f t="shared" ca="1" si="1006"/>
        <v>1810</v>
      </c>
      <c r="E2723" s="7">
        <f t="shared" ca="1" si="1007"/>
        <v>-6650</v>
      </c>
      <c r="F2723" s="7">
        <f t="shared" ca="1" si="1008"/>
        <v>-78.605200945626478</v>
      </c>
      <c r="H2723" s="10" t="s">
        <v>6477</v>
      </c>
      <c r="I2723" s="11" t="s">
        <v>2309</v>
      </c>
      <c r="J2723" s="6" t="str" cm="1">
        <f t="array" aca="1" ref="J2723" ca="1">_xlfn.TEXTJOIN("",TRUE,IFERROR(MID(I2723,ROW(INDIRECT("1:"&amp;LEN(I2723))),1)*1,""))</f>
        <v>3740</v>
      </c>
      <c r="K2723" s="16">
        <f t="shared" ca="1" si="1002"/>
        <v>3740</v>
      </c>
      <c r="L2723" s="7">
        <f t="shared" ca="1" si="1009"/>
        <v>-24160</v>
      </c>
      <c r="M2723" s="7">
        <f t="shared" ca="1" si="1010"/>
        <v>-86.59498207885305</v>
      </c>
      <c r="O2723" s="10" t="s">
        <v>6477</v>
      </c>
      <c r="P2723" s="11" t="s">
        <v>4102</v>
      </c>
      <c r="Q2723" s="6" t="str" cm="1">
        <f t="array" aca="1" ref="Q2723" ca="1">_xlfn.TEXTJOIN("",TRUE,IFERROR(MID(P2723,ROW(INDIRECT("1:"&amp;LEN(P2723))),1)*1,""))</f>
        <v>5990</v>
      </c>
      <c r="R2723" s="7">
        <f t="shared" ca="1" si="1011"/>
        <v>5990</v>
      </c>
      <c r="S2723" s="7">
        <f t="shared" ca="1" si="1012"/>
        <v>-37110</v>
      </c>
      <c r="T2723" s="7">
        <f t="shared" ca="1" si="1013"/>
        <v>-86.102088167053367</v>
      </c>
      <c r="V2723" s="10" t="s">
        <v>6477</v>
      </c>
      <c r="W2723" s="11" t="s">
        <v>45</v>
      </c>
      <c r="X2723" s="6" t="str" cm="1">
        <f t="array" aca="1" ref="X2723" ca="1">_xlfn.TEXTJOIN("",TRUE,IFERROR(MID(W2723,ROW(INDIRECT("1:"&amp;LEN(W2723))),1)*1,""))</f>
        <v>283000</v>
      </c>
      <c r="Y2723" s="7">
        <f t="shared" ca="1" si="1003"/>
        <v>283000</v>
      </c>
      <c r="Z2723" s="7">
        <f t="shared" ca="1" si="1014"/>
        <v>37000</v>
      </c>
      <c r="AA2723" s="7">
        <f t="shared" ca="1" si="1015"/>
        <v>15.040650406504056</v>
      </c>
      <c r="AC2723" s="20" t="s">
        <v>6477</v>
      </c>
      <c r="AD2723" s="11" t="s">
        <v>833</v>
      </c>
      <c r="AE2723" s="6" t="str" cm="1">
        <f t="array" aca="1" ref="AE2723" ca="1">_xlfn.TEXTJOIN("",TRUE,IFERROR(MID(AD2723,ROW(INDIRECT("1:"&amp;LEN(AD2723))),1)*1,""))</f>
        <v>502000</v>
      </c>
      <c r="AF2723" s="7">
        <f t="shared" ca="1" si="1004"/>
        <v>502000</v>
      </c>
      <c r="AG2723" s="7">
        <f t="shared" ca="1" si="1016"/>
        <v>-25000</v>
      </c>
      <c r="AH2723" s="7">
        <f t="shared" ca="1" si="1017"/>
        <v>-4.7438330170778045</v>
      </c>
      <c r="AQ2723" s="20" t="s">
        <v>7498</v>
      </c>
      <c r="AR2723" s="11" t="s">
        <v>1507</v>
      </c>
      <c r="AS2723" s="6" t="str" cm="1">
        <f t="array" aca="1" ref="AS2723" ca="1">_xlfn.TEXTJOIN("",TRUE,IFERROR(MID(AR2723,ROW(INDIRECT("1:"&amp;LEN(AR2723))),1)*1,""))</f>
        <v>1180000</v>
      </c>
      <c r="AT2723" s="7">
        <f t="shared" ca="1" si="1005"/>
        <v>1180000</v>
      </c>
      <c r="AU2723" s="7">
        <f t="shared" ca="1" si="1018"/>
        <v>-160000</v>
      </c>
      <c r="AV2723" s="7">
        <f t="shared" ca="1" si="1019"/>
        <v>-11.940298507462686</v>
      </c>
      <c r="AX2723" s="8" t="s">
        <v>6477</v>
      </c>
      <c r="AY2723" s="7" t="s">
        <v>1708</v>
      </c>
      <c r="AZ2723" s="9" t="str" cm="1">
        <f t="array" aca="1" ref="AZ2723" ca="1">_xlfn.TEXTJOIN("",TRUE,IFERROR(MID(AY2723,ROW(INDIRECT("1:"&amp;LEN(AY2723))),1)*1,""))</f>
        <v>1010000</v>
      </c>
      <c r="BA2723" s="7">
        <f t="shared" ca="1" si="1020"/>
        <v>1010000</v>
      </c>
      <c r="BB2723" s="7">
        <f t="shared" ca="1" si="1021"/>
        <v>59000</v>
      </c>
      <c r="BC2723" s="7">
        <f t="shared" ca="1" si="1022"/>
        <v>6.2039957939011572</v>
      </c>
    </row>
    <row r="2724" spans="1:55">
      <c r="A2724" s="7" t="s">
        <v>6479</v>
      </c>
      <c r="B2724" s="7" t="s">
        <v>1822</v>
      </c>
      <c r="C2724" s="9" t="str" cm="1">
        <f t="array" aca="1" ref="C2724" ca="1">_xlfn.TEXTJOIN("",TRUE,IFERROR(MID(B2724,ROW(INDIRECT("1:"&amp;LEN(B2724))),1)*1,""))</f>
        <v>1870</v>
      </c>
      <c r="D2724" s="17">
        <f t="shared" ca="1" si="1006"/>
        <v>1870</v>
      </c>
      <c r="E2724" s="7">
        <f t="shared" ca="1" si="1007"/>
        <v>-6590</v>
      </c>
      <c r="F2724" s="7">
        <f t="shared" ca="1" si="1008"/>
        <v>-77.895981087470446</v>
      </c>
      <c r="H2724" s="10" t="s">
        <v>6479</v>
      </c>
      <c r="I2724" s="11" t="s">
        <v>615</v>
      </c>
      <c r="J2724" s="6" t="str" cm="1">
        <f t="array" aca="1" ref="J2724" ca="1">_xlfn.TEXTJOIN("",TRUE,IFERROR(MID(I2724,ROW(INDIRECT("1:"&amp;LEN(I2724))),1)*1,""))</f>
        <v>3540</v>
      </c>
      <c r="K2724" s="16">
        <f t="shared" ca="1" si="1002"/>
        <v>3540</v>
      </c>
      <c r="L2724" s="7">
        <f t="shared" ca="1" si="1009"/>
        <v>-24360</v>
      </c>
      <c r="M2724" s="7">
        <f t="shared" ca="1" si="1010"/>
        <v>-87.311827956989248</v>
      </c>
      <c r="O2724" s="10" t="s">
        <v>6479</v>
      </c>
      <c r="P2724" s="11" t="s">
        <v>4102</v>
      </c>
      <c r="Q2724" s="6" t="str" cm="1">
        <f t="array" aca="1" ref="Q2724" ca="1">_xlfn.TEXTJOIN("",TRUE,IFERROR(MID(P2724,ROW(INDIRECT("1:"&amp;LEN(P2724))),1)*1,""))</f>
        <v>5990</v>
      </c>
      <c r="R2724" s="7">
        <f t="shared" ca="1" si="1011"/>
        <v>5990</v>
      </c>
      <c r="S2724" s="7">
        <f t="shared" ca="1" si="1012"/>
        <v>-37110</v>
      </c>
      <c r="T2724" s="7">
        <f t="shared" ca="1" si="1013"/>
        <v>-86.102088167053367</v>
      </c>
      <c r="V2724" s="10" t="s">
        <v>6479</v>
      </c>
      <c r="W2724" s="11" t="s">
        <v>935</v>
      </c>
      <c r="X2724" s="6" t="str" cm="1">
        <f t="array" aca="1" ref="X2724" ca="1">_xlfn.TEXTJOIN("",TRUE,IFERROR(MID(W2724,ROW(INDIRECT("1:"&amp;LEN(W2724))),1)*1,""))</f>
        <v>277000</v>
      </c>
      <c r="Y2724" s="7">
        <f t="shared" ca="1" si="1003"/>
        <v>277000</v>
      </c>
      <c r="Z2724" s="7">
        <f t="shared" ca="1" si="1014"/>
        <v>31000</v>
      </c>
      <c r="AA2724" s="7">
        <f t="shared" ca="1" si="1015"/>
        <v>12.601626016260155</v>
      </c>
      <c r="AC2724" s="20" t="s">
        <v>6479</v>
      </c>
      <c r="AD2724" s="11" t="s">
        <v>3972</v>
      </c>
      <c r="AE2724" s="6" t="str" cm="1">
        <f t="array" aca="1" ref="AE2724" ca="1">_xlfn.TEXTJOIN("",TRUE,IFERROR(MID(AD2724,ROW(INDIRECT("1:"&amp;LEN(AD2724))),1)*1,""))</f>
        <v>493000</v>
      </c>
      <c r="AF2724" s="7">
        <f t="shared" ca="1" si="1004"/>
        <v>493000</v>
      </c>
      <c r="AG2724" s="7">
        <f t="shared" ca="1" si="1016"/>
        <v>-34000</v>
      </c>
      <c r="AH2724" s="7">
        <f t="shared" ca="1" si="1017"/>
        <v>-6.4516129032258078</v>
      </c>
      <c r="AQ2724" s="20" t="s">
        <v>7500</v>
      </c>
      <c r="AR2724" s="11" t="s">
        <v>1487</v>
      </c>
      <c r="AS2724" s="6" t="str" cm="1">
        <f t="array" aca="1" ref="AS2724" ca="1">_xlfn.TEXTJOIN("",TRUE,IFERROR(MID(AR2724,ROW(INDIRECT("1:"&amp;LEN(AR2724))),1)*1,""))</f>
        <v>1160000</v>
      </c>
      <c r="AT2724" s="7">
        <f t="shared" ca="1" si="1005"/>
        <v>1160000</v>
      </c>
      <c r="AU2724" s="7">
        <f t="shared" ca="1" si="1018"/>
        <v>-180000</v>
      </c>
      <c r="AV2724" s="7">
        <f t="shared" ca="1" si="1019"/>
        <v>-13.432835820895534</v>
      </c>
      <c r="AX2724" s="8" t="s">
        <v>6479</v>
      </c>
      <c r="AY2724" s="7" t="s">
        <v>1248</v>
      </c>
      <c r="AZ2724" s="9" t="str" cm="1">
        <f t="array" aca="1" ref="AZ2724" ca="1">_xlfn.TEXTJOIN("",TRUE,IFERROR(MID(AY2724,ROW(INDIRECT("1:"&amp;LEN(AY2724))),1)*1,""))</f>
        <v>1000000</v>
      </c>
      <c r="BA2724" s="7">
        <f t="shared" ca="1" si="1020"/>
        <v>1000000</v>
      </c>
      <c r="BB2724" s="7">
        <f t="shared" ca="1" si="1021"/>
        <v>49000</v>
      </c>
      <c r="BC2724" s="7">
        <f t="shared" ca="1" si="1022"/>
        <v>5.1524710830704379</v>
      </c>
    </row>
    <row r="2725" spans="1:55">
      <c r="A2725" s="7" t="s">
        <v>6480</v>
      </c>
      <c r="B2725" s="7" t="s">
        <v>1953</v>
      </c>
      <c r="C2725" s="9" t="str" cm="1">
        <f t="array" aca="1" ref="C2725" ca="1">_xlfn.TEXTJOIN("",TRUE,IFERROR(MID(B2725,ROW(INDIRECT("1:"&amp;LEN(B2725))),1)*1,""))</f>
        <v>1960</v>
      </c>
      <c r="D2725" s="17">
        <f t="shared" ca="1" si="1006"/>
        <v>1960</v>
      </c>
      <c r="E2725" s="7">
        <f t="shared" ca="1" si="1007"/>
        <v>-6500</v>
      </c>
      <c r="F2725" s="7">
        <f t="shared" ca="1" si="1008"/>
        <v>-76.832151300236404</v>
      </c>
      <c r="H2725" s="10" t="s">
        <v>6480</v>
      </c>
      <c r="I2725" s="11" t="s">
        <v>2213</v>
      </c>
      <c r="J2725" s="6" t="str" cm="1">
        <f t="array" aca="1" ref="J2725" ca="1">_xlfn.TEXTJOIN("",TRUE,IFERROR(MID(I2725,ROW(INDIRECT("1:"&amp;LEN(I2725))),1)*1,""))</f>
        <v>3620</v>
      </c>
      <c r="K2725" s="16">
        <f t="shared" ca="1" si="1002"/>
        <v>3620</v>
      </c>
      <c r="L2725" s="7">
        <f t="shared" ca="1" si="1009"/>
        <v>-24280</v>
      </c>
      <c r="M2725" s="7">
        <f t="shared" ca="1" si="1010"/>
        <v>-87.025089605734763</v>
      </c>
      <c r="O2725" s="10" t="s">
        <v>6480</v>
      </c>
      <c r="P2725" s="11" t="s">
        <v>2588</v>
      </c>
      <c r="Q2725" s="6" t="str" cm="1">
        <f t="array" aca="1" ref="Q2725" ca="1">_xlfn.TEXTJOIN("",TRUE,IFERROR(MID(P2725,ROW(INDIRECT("1:"&amp;LEN(P2725))),1)*1,""))</f>
        <v>5660</v>
      </c>
      <c r="R2725" s="7">
        <f t="shared" ca="1" si="1011"/>
        <v>5660</v>
      </c>
      <c r="S2725" s="7">
        <f t="shared" ca="1" si="1012"/>
        <v>-37440</v>
      </c>
      <c r="T2725" s="7">
        <f t="shared" ca="1" si="1013"/>
        <v>-86.867749419953597</v>
      </c>
      <c r="V2725" s="10" t="s">
        <v>6480</v>
      </c>
      <c r="W2725" s="11" t="s">
        <v>2402</v>
      </c>
      <c r="X2725" s="6" t="str" cm="1">
        <f t="array" aca="1" ref="X2725" ca="1">_xlfn.TEXTJOIN("",TRUE,IFERROR(MID(W2725,ROW(INDIRECT("1:"&amp;LEN(W2725))),1)*1,""))</f>
        <v>268000</v>
      </c>
      <c r="Y2725" s="7">
        <f t="shared" ca="1" si="1003"/>
        <v>268000</v>
      </c>
      <c r="Z2725" s="7">
        <f t="shared" ca="1" si="1014"/>
        <v>22000</v>
      </c>
      <c r="AA2725" s="7">
        <f t="shared" ca="1" si="1015"/>
        <v>8.9430894308943039</v>
      </c>
      <c r="AC2725" s="20" t="s">
        <v>6480</v>
      </c>
      <c r="AD2725" s="11" t="s">
        <v>621</v>
      </c>
      <c r="AE2725" s="6" t="str" cm="1">
        <f t="array" aca="1" ref="AE2725" ca="1">_xlfn.TEXTJOIN("",TRUE,IFERROR(MID(AD2725,ROW(INDIRECT("1:"&amp;LEN(AD2725))),1)*1,""))</f>
        <v>477000</v>
      </c>
      <c r="AF2725" s="7">
        <f t="shared" ca="1" si="1004"/>
        <v>477000</v>
      </c>
      <c r="AG2725" s="7">
        <f t="shared" ca="1" si="1016"/>
        <v>-50000</v>
      </c>
      <c r="AH2725" s="7">
        <f t="shared" ca="1" si="1017"/>
        <v>-9.4876660341555947</v>
      </c>
      <c r="AQ2725" s="20" t="s">
        <v>7502</v>
      </c>
      <c r="AR2725" s="11" t="s">
        <v>1472</v>
      </c>
      <c r="AS2725" s="6" t="str" cm="1">
        <f t="array" aca="1" ref="AS2725" ca="1">_xlfn.TEXTJOIN("",TRUE,IFERROR(MID(AR2725,ROW(INDIRECT("1:"&amp;LEN(AR2725))),1)*1,""))</f>
        <v>1140000</v>
      </c>
      <c r="AT2725" s="7">
        <f t="shared" ca="1" si="1005"/>
        <v>1140000</v>
      </c>
      <c r="AU2725" s="7">
        <f t="shared" ca="1" si="1018"/>
        <v>-200000</v>
      </c>
      <c r="AV2725" s="7">
        <f t="shared" ca="1" si="1019"/>
        <v>-14.925373134328353</v>
      </c>
      <c r="AX2725" s="8" t="s">
        <v>6480</v>
      </c>
      <c r="AY2725" s="7" t="s">
        <v>8099</v>
      </c>
      <c r="AZ2725" s="9" t="str" cm="1">
        <f t="array" aca="1" ref="AZ2725" ca="1">_xlfn.TEXTJOIN("",TRUE,IFERROR(MID(AY2725,ROW(INDIRECT("1:"&amp;LEN(AY2725))),1)*1,""))</f>
        <v>993000</v>
      </c>
      <c r="BA2725" s="7">
        <f t="shared" ca="1" si="1020"/>
        <v>993000</v>
      </c>
      <c r="BB2725" s="7">
        <f t="shared" ca="1" si="1021"/>
        <v>42000</v>
      </c>
      <c r="BC2725" s="7">
        <f t="shared" ca="1" si="1022"/>
        <v>4.4164037854889528</v>
      </c>
    </row>
    <row r="2726" spans="1:55">
      <c r="A2726" s="7" t="s">
        <v>6481</v>
      </c>
      <c r="B2726" s="7" t="s">
        <v>1805</v>
      </c>
      <c r="C2726" s="9" t="str" cm="1">
        <f t="array" aca="1" ref="C2726" ca="1">_xlfn.TEXTJOIN("",TRUE,IFERROR(MID(B2726,ROW(INDIRECT("1:"&amp;LEN(B2726))),1)*1,""))</f>
        <v>2010</v>
      </c>
      <c r="D2726" s="17">
        <f t="shared" ca="1" si="1006"/>
        <v>2010</v>
      </c>
      <c r="E2726" s="7">
        <f t="shared" ca="1" si="1007"/>
        <v>-6450</v>
      </c>
      <c r="F2726" s="7">
        <f t="shared" ca="1" si="1008"/>
        <v>-76.241134751773046</v>
      </c>
      <c r="H2726" s="10" t="s">
        <v>6481</v>
      </c>
      <c r="I2726" s="11" t="s">
        <v>2223</v>
      </c>
      <c r="J2726" s="6" t="str" cm="1">
        <f t="array" aca="1" ref="J2726" ca="1">_xlfn.TEXTJOIN("",TRUE,IFERROR(MID(I2726,ROW(INDIRECT("1:"&amp;LEN(I2726))),1)*1,""))</f>
        <v>3530</v>
      </c>
      <c r="K2726" s="16">
        <f t="shared" ca="1" si="1002"/>
        <v>3530</v>
      </c>
      <c r="L2726" s="7">
        <f t="shared" ca="1" si="1009"/>
        <v>-24370</v>
      </c>
      <c r="M2726" s="7">
        <f t="shared" ca="1" si="1010"/>
        <v>-87.347670250896059</v>
      </c>
      <c r="O2726" s="10" t="s">
        <v>6481</v>
      </c>
      <c r="P2726" s="11" t="s">
        <v>5339</v>
      </c>
      <c r="Q2726" s="6" t="str" cm="1">
        <f t="array" aca="1" ref="Q2726" ca="1">_xlfn.TEXTJOIN("",TRUE,IFERROR(MID(P2726,ROW(INDIRECT("1:"&amp;LEN(P2726))),1)*1,""))</f>
        <v>5690</v>
      </c>
      <c r="R2726" s="7">
        <f t="shared" ca="1" si="1011"/>
        <v>5690</v>
      </c>
      <c r="S2726" s="7">
        <f t="shared" ca="1" si="1012"/>
        <v>-37410</v>
      </c>
      <c r="T2726" s="7">
        <f t="shared" ca="1" si="1013"/>
        <v>-86.798143851508115</v>
      </c>
      <c r="V2726" s="10" t="s">
        <v>6481</v>
      </c>
      <c r="W2726" s="11" t="s">
        <v>749</v>
      </c>
      <c r="X2726" s="6" t="str" cm="1">
        <f t="array" aca="1" ref="X2726" ca="1">_xlfn.TEXTJOIN("",TRUE,IFERROR(MID(W2726,ROW(INDIRECT("1:"&amp;LEN(W2726))),1)*1,""))</f>
        <v>258000</v>
      </c>
      <c r="Y2726" s="7">
        <f t="shared" ca="1" si="1003"/>
        <v>258000</v>
      </c>
      <c r="Z2726" s="7">
        <f t="shared" ca="1" si="1014"/>
        <v>12000</v>
      </c>
      <c r="AA2726" s="7">
        <f t="shared" ca="1" si="1015"/>
        <v>4.8780487804878021</v>
      </c>
      <c r="AC2726" s="20" t="s">
        <v>6481</v>
      </c>
      <c r="AD2726" s="11" t="s">
        <v>108</v>
      </c>
      <c r="AE2726" s="6" t="str" cm="1">
        <f t="array" aca="1" ref="AE2726" ca="1">_xlfn.TEXTJOIN("",TRUE,IFERROR(MID(AD2726,ROW(INDIRECT("1:"&amp;LEN(AD2726))),1)*1,""))</f>
        <v>458000</v>
      </c>
      <c r="AF2726" s="7">
        <f t="shared" ca="1" si="1004"/>
        <v>458000</v>
      </c>
      <c r="AG2726" s="7">
        <f t="shared" ca="1" si="1016"/>
        <v>-69000</v>
      </c>
      <c r="AH2726" s="7">
        <f t="shared" ca="1" si="1017"/>
        <v>-13.092979127134726</v>
      </c>
      <c r="AQ2726" s="20" t="s">
        <v>7504</v>
      </c>
      <c r="AR2726" s="11" t="s">
        <v>2306</v>
      </c>
      <c r="AS2726" s="6" t="str" cm="1">
        <f t="array" aca="1" ref="AS2726" ca="1">_xlfn.TEXTJOIN("",TRUE,IFERROR(MID(AR2726,ROW(INDIRECT("1:"&amp;LEN(AR2726))),1)*1,""))</f>
        <v>1120000</v>
      </c>
      <c r="AT2726" s="7">
        <f t="shared" ca="1" si="1005"/>
        <v>1120000</v>
      </c>
      <c r="AU2726" s="7">
        <f t="shared" ca="1" si="1018"/>
        <v>-220000</v>
      </c>
      <c r="AV2726" s="7">
        <f t="shared" ca="1" si="1019"/>
        <v>-16.417910447761201</v>
      </c>
      <c r="AX2726" s="8" t="s">
        <v>6481</v>
      </c>
      <c r="AY2726" s="7" t="s">
        <v>5222</v>
      </c>
      <c r="AZ2726" s="9" t="str" cm="1">
        <f t="array" aca="1" ref="AZ2726" ca="1">_xlfn.TEXTJOIN("",TRUE,IFERROR(MID(AY2726,ROW(INDIRECT("1:"&amp;LEN(AY2726))),1)*1,""))</f>
        <v>976000</v>
      </c>
      <c r="BA2726" s="7">
        <f t="shared" ca="1" si="1020"/>
        <v>976000</v>
      </c>
      <c r="BB2726" s="7">
        <f t="shared" ca="1" si="1021"/>
        <v>25000</v>
      </c>
      <c r="BC2726" s="7">
        <f t="shared" ca="1" si="1022"/>
        <v>2.6288117770767627</v>
      </c>
    </row>
    <row r="2727" spans="1:55">
      <c r="A2727" s="7" t="s">
        <v>6483</v>
      </c>
      <c r="B2727" s="7" t="s">
        <v>7231</v>
      </c>
      <c r="C2727" s="9" t="str" cm="1">
        <f t="array" aca="1" ref="C2727" ca="1">_xlfn.TEXTJOIN("",TRUE,IFERROR(MID(B2727,ROW(INDIRECT("1:"&amp;LEN(B2727))),1)*1,""))</f>
        <v>2030</v>
      </c>
      <c r="D2727" s="17">
        <f t="shared" ca="1" si="1006"/>
        <v>2030</v>
      </c>
      <c r="E2727" s="7">
        <f t="shared" ca="1" si="1007"/>
        <v>-6430</v>
      </c>
      <c r="F2727" s="7">
        <f t="shared" ca="1" si="1008"/>
        <v>-76.004728132387697</v>
      </c>
      <c r="H2727" s="10" t="s">
        <v>6483</v>
      </c>
      <c r="I2727" s="11" t="s">
        <v>524</v>
      </c>
      <c r="J2727" s="6" t="str" cm="1">
        <f t="array" aca="1" ref="J2727" ca="1">_xlfn.TEXTJOIN("",TRUE,IFERROR(MID(I2727,ROW(INDIRECT("1:"&amp;LEN(I2727))),1)*1,""))</f>
        <v>3410</v>
      </c>
      <c r="K2727" s="16">
        <f t="shared" ca="1" si="1002"/>
        <v>3410</v>
      </c>
      <c r="L2727" s="7">
        <f t="shared" ca="1" si="1009"/>
        <v>-24490</v>
      </c>
      <c r="M2727" s="7">
        <f t="shared" ca="1" si="1010"/>
        <v>-87.777777777777771</v>
      </c>
      <c r="O2727" s="10" t="s">
        <v>6483</v>
      </c>
      <c r="P2727" s="11" t="s">
        <v>2515</v>
      </c>
      <c r="Q2727" s="6" t="str" cm="1">
        <f t="array" aca="1" ref="Q2727" ca="1">_xlfn.TEXTJOIN("",TRUE,IFERROR(MID(P2727,ROW(INDIRECT("1:"&amp;LEN(P2727))),1)*1,""))</f>
        <v>5470</v>
      </c>
      <c r="R2727" s="7">
        <f t="shared" ca="1" si="1011"/>
        <v>5470</v>
      </c>
      <c r="S2727" s="7">
        <f t="shared" ca="1" si="1012"/>
        <v>-37630</v>
      </c>
      <c r="T2727" s="7">
        <f t="shared" ca="1" si="1013"/>
        <v>-87.308584686774935</v>
      </c>
      <c r="V2727" s="10" t="s">
        <v>6483</v>
      </c>
      <c r="W2727" s="11" t="s">
        <v>784</v>
      </c>
      <c r="X2727" s="6" t="str" cm="1">
        <f t="array" aca="1" ref="X2727" ca="1">_xlfn.TEXTJOIN("",TRUE,IFERROR(MID(W2727,ROW(INDIRECT("1:"&amp;LEN(W2727))),1)*1,""))</f>
        <v>251000</v>
      </c>
      <c r="Y2727" s="7">
        <f t="shared" ca="1" si="1003"/>
        <v>251000</v>
      </c>
      <c r="Z2727" s="7">
        <f t="shared" ca="1" si="1014"/>
        <v>5000</v>
      </c>
      <c r="AA2727" s="7">
        <f t="shared" ca="1" si="1015"/>
        <v>2.0325203252032509</v>
      </c>
      <c r="AC2727" s="20" t="s">
        <v>6483</v>
      </c>
      <c r="AD2727" s="11" t="s">
        <v>57</v>
      </c>
      <c r="AE2727" s="6" t="str" cm="1">
        <f t="array" aca="1" ref="AE2727" ca="1">_xlfn.TEXTJOIN("",TRUE,IFERROR(MID(AD2727,ROW(INDIRECT("1:"&amp;LEN(AD2727))),1)*1,""))</f>
        <v>437000</v>
      </c>
      <c r="AF2727" s="7">
        <f t="shared" ca="1" si="1004"/>
        <v>437000</v>
      </c>
      <c r="AG2727" s="7">
        <f t="shared" ca="1" si="1016"/>
        <v>-90000</v>
      </c>
      <c r="AH2727" s="7">
        <f t="shared" ca="1" si="1017"/>
        <v>-17.077798861480076</v>
      </c>
      <c r="AQ2727" s="20" t="s">
        <v>7506</v>
      </c>
      <c r="AR2727" s="11" t="s">
        <v>2393</v>
      </c>
      <c r="AS2727" s="6" t="str" cm="1">
        <f t="array" aca="1" ref="AS2727" ca="1">_xlfn.TEXTJOIN("",TRUE,IFERROR(MID(AR2727,ROW(INDIRECT("1:"&amp;LEN(AR2727))),1)*1,""))</f>
        <v>1100000</v>
      </c>
      <c r="AT2727" s="7">
        <f t="shared" ca="1" si="1005"/>
        <v>1100000</v>
      </c>
      <c r="AU2727" s="7">
        <f t="shared" ca="1" si="1018"/>
        <v>-240000</v>
      </c>
      <c r="AV2727" s="7">
        <f t="shared" ca="1" si="1019"/>
        <v>-17.910447761194021</v>
      </c>
      <c r="AX2727" s="8" t="s">
        <v>6483</v>
      </c>
      <c r="AY2727" s="7" t="s">
        <v>4877</v>
      </c>
      <c r="AZ2727" s="9" t="str" cm="1">
        <f t="array" aca="1" ref="AZ2727" ca="1">_xlfn.TEXTJOIN("",TRUE,IFERROR(MID(AY2727,ROW(INDIRECT("1:"&amp;LEN(AY2727))),1)*1,""))</f>
        <v>958000</v>
      </c>
      <c r="BA2727" s="7">
        <f t="shared" ca="1" si="1020"/>
        <v>958000</v>
      </c>
      <c r="BB2727" s="7">
        <f t="shared" ca="1" si="1021"/>
        <v>7000</v>
      </c>
      <c r="BC2727" s="7">
        <f t="shared" ca="1" si="1022"/>
        <v>0.73606729758148504</v>
      </c>
    </row>
    <row r="2728" spans="1:55">
      <c r="A2728" s="7" t="s">
        <v>6484</v>
      </c>
      <c r="B2728" s="7" t="s">
        <v>1989</v>
      </c>
      <c r="C2728" s="9" t="str" cm="1">
        <f t="array" aca="1" ref="C2728" ca="1">_xlfn.TEXTJOIN("",TRUE,IFERROR(MID(B2728,ROW(INDIRECT("1:"&amp;LEN(B2728))),1)*1,""))</f>
        <v>2040</v>
      </c>
      <c r="D2728" s="17">
        <f t="shared" ca="1" si="1006"/>
        <v>2040</v>
      </c>
      <c r="E2728" s="7">
        <f t="shared" ca="1" si="1007"/>
        <v>-6420</v>
      </c>
      <c r="F2728" s="7">
        <f t="shared" ca="1" si="1008"/>
        <v>-75.886524822695037</v>
      </c>
      <c r="H2728" s="10" t="s">
        <v>6484</v>
      </c>
      <c r="I2728" s="11" t="s">
        <v>1823</v>
      </c>
      <c r="J2728" s="6" t="str" cm="1">
        <f t="array" aca="1" ref="J2728" ca="1">_xlfn.TEXTJOIN("",TRUE,IFERROR(MID(I2728,ROW(INDIRECT("1:"&amp;LEN(I2728))),1)*1,""))</f>
        <v>3680</v>
      </c>
      <c r="K2728" s="16">
        <f t="shared" ca="1" si="1002"/>
        <v>3680</v>
      </c>
      <c r="L2728" s="7">
        <f t="shared" ca="1" si="1009"/>
        <v>-24220</v>
      </c>
      <c r="M2728" s="7">
        <f t="shared" ca="1" si="1010"/>
        <v>-86.8100358422939</v>
      </c>
      <c r="O2728" s="10" t="s">
        <v>6484</v>
      </c>
      <c r="P2728" s="11" t="s">
        <v>1581</v>
      </c>
      <c r="Q2728" s="6" t="str" cm="1">
        <f t="array" aca="1" ref="Q2728" ca="1">_xlfn.TEXTJOIN("",TRUE,IFERROR(MID(P2728,ROW(INDIRECT("1:"&amp;LEN(P2728))),1)*1,""))</f>
        <v>5460</v>
      </c>
      <c r="R2728" s="7">
        <f t="shared" ca="1" si="1011"/>
        <v>5460</v>
      </c>
      <c r="S2728" s="7">
        <f t="shared" ca="1" si="1012"/>
        <v>-37640</v>
      </c>
      <c r="T2728" s="7">
        <f t="shared" ca="1" si="1013"/>
        <v>-87.331786542923439</v>
      </c>
      <c r="V2728" s="10" t="s">
        <v>6484</v>
      </c>
      <c r="W2728" s="11" t="s">
        <v>847</v>
      </c>
      <c r="X2728" s="6" t="str" cm="1">
        <f t="array" aca="1" ref="X2728" ca="1">_xlfn.TEXTJOIN("",TRUE,IFERROR(MID(W2728,ROW(INDIRECT("1:"&amp;LEN(W2728))),1)*1,""))</f>
        <v>246000</v>
      </c>
      <c r="Y2728" s="7">
        <f t="shared" ca="1" si="1003"/>
        <v>246000</v>
      </c>
      <c r="Z2728" s="7">
        <f t="shared" ca="1" si="1014"/>
        <v>0</v>
      </c>
      <c r="AA2728" s="7">
        <f t="shared" ca="1" si="1015"/>
        <v>0</v>
      </c>
      <c r="AC2728" s="20" t="s">
        <v>6484</v>
      </c>
      <c r="AD2728" s="11" t="s">
        <v>288</v>
      </c>
      <c r="AE2728" s="6" t="str" cm="1">
        <f t="array" aca="1" ref="AE2728" ca="1">_xlfn.TEXTJOIN("",TRUE,IFERROR(MID(AD2728,ROW(INDIRECT("1:"&amp;LEN(AD2728))),1)*1,""))</f>
        <v>416000</v>
      </c>
      <c r="AF2728" s="7">
        <f t="shared" ca="1" si="1004"/>
        <v>416000</v>
      </c>
      <c r="AG2728" s="7">
        <f t="shared" ca="1" si="1016"/>
        <v>-111000</v>
      </c>
      <c r="AH2728" s="7">
        <f t="shared" ca="1" si="1017"/>
        <v>-21.062618595825427</v>
      </c>
      <c r="AQ2728" s="20" t="s">
        <v>7507</v>
      </c>
      <c r="AR2728" s="11" t="s">
        <v>1456</v>
      </c>
      <c r="AS2728" s="6" t="str" cm="1">
        <f t="array" aca="1" ref="AS2728" ca="1">_xlfn.TEXTJOIN("",TRUE,IFERROR(MID(AR2728,ROW(INDIRECT("1:"&amp;LEN(AR2728))),1)*1,""))</f>
        <v>1080000</v>
      </c>
      <c r="AT2728" s="7">
        <f t="shared" ca="1" si="1005"/>
        <v>1080000</v>
      </c>
      <c r="AU2728" s="7">
        <f t="shared" ca="1" si="1018"/>
        <v>-260000</v>
      </c>
      <c r="AV2728" s="7">
        <f t="shared" ca="1" si="1019"/>
        <v>-19.402985074626869</v>
      </c>
      <c r="AX2728" s="8" t="s">
        <v>6484</v>
      </c>
      <c r="AY2728" s="7" t="s">
        <v>6478</v>
      </c>
      <c r="AZ2728" s="9" t="str" cm="1">
        <f t="array" aca="1" ref="AZ2728" ca="1">_xlfn.TEXTJOIN("",TRUE,IFERROR(MID(AY2728,ROW(INDIRECT("1:"&amp;LEN(AY2728))),1)*1,""))</f>
        <v>938000</v>
      </c>
      <c r="BA2728" s="7">
        <f t="shared" ca="1" si="1020"/>
        <v>938000</v>
      </c>
      <c r="BB2728" s="7">
        <f t="shared" ca="1" si="1021"/>
        <v>-13000</v>
      </c>
      <c r="BC2728" s="7">
        <f t="shared" ca="1" si="1022"/>
        <v>-1.3669821240799251</v>
      </c>
    </row>
    <row r="2729" spans="1:55">
      <c r="A2729" s="7" t="s">
        <v>6485</v>
      </c>
      <c r="B2729" s="7" t="s">
        <v>1805</v>
      </c>
      <c r="C2729" s="9" t="str" cm="1">
        <f t="array" aca="1" ref="C2729" ca="1">_xlfn.TEXTJOIN("",TRUE,IFERROR(MID(B2729,ROW(INDIRECT("1:"&amp;LEN(B2729))),1)*1,""))</f>
        <v>2010</v>
      </c>
      <c r="D2729" s="17">
        <f t="shared" ca="1" si="1006"/>
        <v>2010</v>
      </c>
      <c r="E2729" s="7">
        <f t="shared" ca="1" si="1007"/>
        <v>-6450</v>
      </c>
      <c r="F2729" s="7">
        <f t="shared" ca="1" si="1008"/>
        <v>-76.241134751773046</v>
      </c>
      <c r="H2729" s="10" t="s">
        <v>6485</v>
      </c>
      <c r="I2729" s="11" t="s">
        <v>5334</v>
      </c>
      <c r="J2729" s="6" t="str" cm="1">
        <f t="array" aca="1" ref="J2729" ca="1">_xlfn.TEXTJOIN("",TRUE,IFERROR(MID(I2729,ROW(INDIRECT("1:"&amp;LEN(I2729))),1)*1,""))</f>
        <v>3820</v>
      </c>
      <c r="K2729" s="16">
        <f t="shared" ca="1" si="1002"/>
        <v>3820</v>
      </c>
      <c r="L2729" s="7">
        <f t="shared" ca="1" si="1009"/>
        <v>-24080</v>
      </c>
      <c r="M2729" s="7">
        <f t="shared" ca="1" si="1010"/>
        <v>-86.308243727598565</v>
      </c>
      <c r="O2729" s="10" t="s">
        <v>6485</v>
      </c>
      <c r="P2729" s="11" t="s">
        <v>6029</v>
      </c>
      <c r="Q2729" s="6" t="str" cm="1">
        <f t="array" aca="1" ref="Q2729" ca="1">_xlfn.TEXTJOIN("",TRUE,IFERROR(MID(P2729,ROW(INDIRECT("1:"&amp;LEN(P2729))),1)*1,""))</f>
        <v>5930</v>
      </c>
      <c r="R2729" s="7">
        <f t="shared" ca="1" si="1011"/>
        <v>5930</v>
      </c>
      <c r="S2729" s="7">
        <f t="shared" ca="1" si="1012"/>
        <v>-37170</v>
      </c>
      <c r="T2729" s="7">
        <f t="shared" ca="1" si="1013"/>
        <v>-86.241299303944317</v>
      </c>
      <c r="V2729" s="10" t="s">
        <v>6485</v>
      </c>
      <c r="W2729" s="11" t="s">
        <v>829</v>
      </c>
      <c r="X2729" s="6" t="str" cm="1">
        <f t="array" aca="1" ref="X2729" ca="1">_xlfn.TEXTJOIN("",TRUE,IFERROR(MID(W2729,ROW(INDIRECT("1:"&amp;LEN(W2729))),1)*1,""))</f>
        <v>239000</v>
      </c>
      <c r="Y2729" s="7">
        <f t="shared" ca="1" si="1003"/>
        <v>239000</v>
      </c>
      <c r="Z2729" s="7">
        <f t="shared" ca="1" si="1014"/>
        <v>-7000</v>
      </c>
      <c r="AA2729" s="7">
        <f t="shared" ca="1" si="1015"/>
        <v>-2.8455284552845512</v>
      </c>
      <c r="AC2729" s="20" t="s">
        <v>6485</v>
      </c>
      <c r="AD2729" s="11" t="s">
        <v>1081</v>
      </c>
      <c r="AE2729" s="6" t="str" cm="1">
        <f t="array" aca="1" ref="AE2729" ca="1">_xlfn.TEXTJOIN("",TRUE,IFERROR(MID(AD2729,ROW(INDIRECT("1:"&amp;LEN(AD2729))),1)*1,""))</f>
        <v>400000</v>
      </c>
      <c r="AF2729" s="7">
        <f t="shared" ca="1" si="1004"/>
        <v>400000</v>
      </c>
      <c r="AG2729" s="7">
        <f t="shared" ca="1" si="1016"/>
        <v>-127000</v>
      </c>
      <c r="AH2729" s="7">
        <f t="shared" ca="1" si="1017"/>
        <v>-24.098671726755214</v>
      </c>
      <c r="AQ2729" s="20" t="s">
        <v>7510</v>
      </c>
      <c r="AR2729" s="11" t="s">
        <v>1447</v>
      </c>
      <c r="AS2729" s="6" t="str" cm="1">
        <f t="array" aca="1" ref="AS2729" ca="1">_xlfn.TEXTJOIN("",TRUE,IFERROR(MID(AR2729,ROW(INDIRECT("1:"&amp;LEN(AR2729))),1)*1,""))</f>
        <v>1050000</v>
      </c>
      <c r="AT2729" s="7">
        <f t="shared" ca="1" si="1005"/>
        <v>1050000</v>
      </c>
      <c r="AU2729" s="7">
        <f t="shared" ca="1" si="1018"/>
        <v>-290000</v>
      </c>
      <c r="AV2729" s="7">
        <f t="shared" ca="1" si="1019"/>
        <v>-21.641791044776113</v>
      </c>
      <c r="AX2729" s="8" t="s">
        <v>6485</v>
      </c>
      <c r="AY2729" s="7" t="s">
        <v>4826</v>
      </c>
      <c r="AZ2729" s="9" t="str" cm="1">
        <f t="array" aca="1" ref="AZ2729" ca="1">_xlfn.TEXTJOIN("",TRUE,IFERROR(MID(AY2729,ROW(INDIRECT("1:"&amp;LEN(AY2729))),1)*1,""))</f>
        <v>915000</v>
      </c>
      <c r="BA2729" s="7">
        <f t="shared" ca="1" si="1020"/>
        <v>915000</v>
      </c>
      <c r="BB2729" s="7">
        <f t="shared" ca="1" si="1021"/>
        <v>-36000</v>
      </c>
      <c r="BC2729" s="7">
        <f t="shared" ca="1" si="1022"/>
        <v>-3.7854889589905412</v>
      </c>
    </row>
    <row r="2730" spans="1:55">
      <c r="A2730" s="7" t="s">
        <v>6487</v>
      </c>
      <c r="B2730" s="7" t="s">
        <v>5300</v>
      </c>
      <c r="C2730" s="9" t="str" cm="1">
        <f t="array" aca="1" ref="C2730" ca="1">_xlfn.TEXTJOIN("",TRUE,IFERROR(MID(B2730,ROW(INDIRECT("1:"&amp;LEN(B2730))),1)*1,""))</f>
        <v>1890</v>
      </c>
      <c r="D2730" s="17">
        <f t="shared" ca="1" si="1006"/>
        <v>1890</v>
      </c>
      <c r="E2730" s="7">
        <f t="shared" ca="1" si="1007"/>
        <v>-6570</v>
      </c>
      <c r="F2730" s="7">
        <f t="shared" ca="1" si="1008"/>
        <v>-77.659574468085111</v>
      </c>
      <c r="H2730" s="10" t="s">
        <v>6487</v>
      </c>
      <c r="I2730" s="11" t="s">
        <v>5994</v>
      </c>
      <c r="J2730" s="6" t="str" cm="1">
        <f t="array" aca="1" ref="J2730" ca="1">_xlfn.TEXTJOIN("",TRUE,IFERROR(MID(I2730,ROW(INDIRECT("1:"&amp;LEN(I2730))),1)*1,""))</f>
        <v>3650</v>
      </c>
      <c r="K2730" s="16">
        <f t="shared" ca="1" si="1002"/>
        <v>3650</v>
      </c>
      <c r="L2730" s="7">
        <f t="shared" ca="1" si="1009"/>
        <v>-24250</v>
      </c>
      <c r="M2730" s="7">
        <f t="shared" ca="1" si="1010"/>
        <v>-86.917562724014331</v>
      </c>
      <c r="O2730" s="10" t="s">
        <v>6487</v>
      </c>
      <c r="P2730" s="11" t="s">
        <v>4801</v>
      </c>
      <c r="Q2730" s="6" t="str" cm="1">
        <f t="array" aca="1" ref="Q2730" ca="1">_xlfn.TEXTJOIN("",TRUE,IFERROR(MID(P2730,ROW(INDIRECT("1:"&amp;LEN(P2730))),1)*1,""))</f>
        <v>5900</v>
      </c>
      <c r="R2730" s="7">
        <f t="shared" ca="1" si="1011"/>
        <v>5900</v>
      </c>
      <c r="S2730" s="7">
        <f t="shared" ca="1" si="1012"/>
        <v>-37200</v>
      </c>
      <c r="T2730" s="7">
        <f t="shared" ca="1" si="1013"/>
        <v>-86.310904872389784</v>
      </c>
      <c r="V2730" s="10" t="s">
        <v>6487</v>
      </c>
      <c r="W2730" s="11" t="s">
        <v>756</v>
      </c>
      <c r="X2730" s="6" t="str" cm="1">
        <f t="array" aca="1" ref="X2730" ca="1">_xlfn.TEXTJOIN("",TRUE,IFERROR(MID(W2730,ROW(INDIRECT("1:"&amp;LEN(W2730))),1)*1,""))</f>
        <v>233000</v>
      </c>
      <c r="Y2730" s="7">
        <f t="shared" ca="1" si="1003"/>
        <v>233000</v>
      </c>
      <c r="Z2730" s="7">
        <f t="shared" ca="1" si="1014"/>
        <v>-13000</v>
      </c>
      <c r="AA2730" s="7">
        <f t="shared" ca="1" si="1015"/>
        <v>-5.2845528455284523</v>
      </c>
      <c r="AC2730" s="20" t="s">
        <v>6487</v>
      </c>
      <c r="AD2730" s="11" t="s">
        <v>3118</v>
      </c>
      <c r="AE2730" s="6" t="str" cm="1">
        <f t="array" aca="1" ref="AE2730" ca="1">_xlfn.TEXTJOIN("",TRUE,IFERROR(MID(AD2730,ROW(INDIRECT("1:"&amp;LEN(AD2730))),1)*1,""))</f>
        <v>387000</v>
      </c>
      <c r="AF2730" s="7">
        <f t="shared" ca="1" si="1004"/>
        <v>387000</v>
      </c>
      <c r="AG2730" s="7">
        <f t="shared" ca="1" si="1016"/>
        <v>-140000</v>
      </c>
      <c r="AH2730" s="7">
        <f t="shared" ca="1" si="1017"/>
        <v>-26.565464895635671</v>
      </c>
      <c r="AQ2730" s="20" t="s">
        <v>7512</v>
      </c>
      <c r="AR2730" s="11" t="s">
        <v>1708</v>
      </c>
      <c r="AS2730" s="6" t="str" cm="1">
        <f t="array" aca="1" ref="AS2730" ca="1">_xlfn.TEXTJOIN("",TRUE,IFERROR(MID(AR2730,ROW(INDIRECT("1:"&amp;LEN(AR2730))),1)*1,""))</f>
        <v>1010000</v>
      </c>
      <c r="AT2730" s="7">
        <f t="shared" ca="1" si="1005"/>
        <v>1010000</v>
      </c>
      <c r="AU2730" s="7">
        <f t="shared" ca="1" si="1018"/>
        <v>-330000</v>
      </c>
      <c r="AV2730" s="7">
        <f t="shared" ca="1" si="1019"/>
        <v>-24.626865671641795</v>
      </c>
      <c r="AX2730" s="8" t="s">
        <v>6487</v>
      </c>
      <c r="AY2730" s="7" t="s">
        <v>4829</v>
      </c>
      <c r="AZ2730" s="9" t="str" cm="1">
        <f t="array" aca="1" ref="AZ2730" ca="1">_xlfn.TEXTJOIN("",TRUE,IFERROR(MID(AY2730,ROW(INDIRECT("1:"&amp;LEN(AY2730))),1)*1,""))</f>
        <v>891000</v>
      </c>
      <c r="BA2730" s="7">
        <f t="shared" ca="1" si="1020"/>
        <v>891000</v>
      </c>
      <c r="BB2730" s="7">
        <f t="shared" ca="1" si="1021"/>
        <v>-60000</v>
      </c>
      <c r="BC2730" s="7">
        <f t="shared" ca="1" si="1022"/>
        <v>-6.3091482649842305</v>
      </c>
    </row>
    <row r="2731" spans="1:55">
      <c r="A2731" s="7" t="s">
        <v>6488</v>
      </c>
      <c r="B2731" s="7" t="s">
        <v>1998</v>
      </c>
      <c r="C2731" s="9" t="str" cm="1">
        <f t="array" aca="1" ref="C2731" ca="1">_xlfn.TEXTJOIN("",TRUE,IFERROR(MID(B2731,ROW(INDIRECT("1:"&amp;LEN(B2731))),1)*1,""))</f>
        <v>1740</v>
      </c>
      <c r="D2731" s="17">
        <f t="shared" ca="1" si="1006"/>
        <v>1740</v>
      </c>
      <c r="E2731" s="7">
        <f t="shared" ca="1" si="1007"/>
        <v>-6720</v>
      </c>
      <c r="F2731" s="7">
        <f t="shared" ca="1" si="1008"/>
        <v>-79.432624113475185</v>
      </c>
      <c r="H2731" s="10" t="s">
        <v>6488</v>
      </c>
      <c r="I2731" s="11" t="s">
        <v>1650</v>
      </c>
      <c r="J2731" s="6" t="str" cm="1">
        <f t="array" aca="1" ref="J2731" ca="1">_xlfn.TEXTJOIN("",TRUE,IFERROR(MID(I2731,ROW(INDIRECT("1:"&amp;LEN(I2731))),1)*1,""))</f>
        <v>3720</v>
      </c>
      <c r="K2731" s="16">
        <f t="shared" ca="1" si="1002"/>
        <v>3720</v>
      </c>
      <c r="L2731" s="7">
        <f t="shared" ca="1" si="1009"/>
        <v>-24180</v>
      </c>
      <c r="M2731" s="7">
        <f t="shared" ca="1" si="1010"/>
        <v>-86.666666666666671</v>
      </c>
      <c r="O2731" s="10" t="s">
        <v>6488</v>
      </c>
      <c r="P2731" s="11" t="s">
        <v>2498</v>
      </c>
      <c r="Q2731" s="6" t="str" cm="1">
        <f t="array" aca="1" ref="Q2731" ca="1">_xlfn.TEXTJOIN("",TRUE,IFERROR(MID(P2731,ROW(INDIRECT("1:"&amp;LEN(P2731))),1)*1,""))</f>
        <v>5680</v>
      </c>
      <c r="R2731" s="7">
        <f t="shared" ca="1" si="1011"/>
        <v>5680</v>
      </c>
      <c r="S2731" s="7">
        <f t="shared" ca="1" si="1012"/>
        <v>-37420</v>
      </c>
      <c r="T2731" s="7">
        <f t="shared" ca="1" si="1013"/>
        <v>-86.821345707656619</v>
      </c>
      <c r="V2731" s="10" t="s">
        <v>6488</v>
      </c>
      <c r="W2731" s="11" t="s">
        <v>765</v>
      </c>
      <c r="X2731" s="6" t="str" cm="1">
        <f t="array" aca="1" ref="X2731" ca="1">_xlfn.TEXTJOIN("",TRUE,IFERROR(MID(W2731,ROW(INDIRECT("1:"&amp;LEN(W2731))),1)*1,""))</f>
        <v>228000</v>
      </c>
      <c r="Y2731" s="7">
        <f t="shared" ca="1" si="1003"/>
        <v>228000</v>
      </c>
      <c r="Z2731" s="7">
        <f t="shared" ca="1" si="1014"/>
        <v>-18000</v>
      </c>
      <c r="AA2731" s="7">
        <f t="shared" ca="1" si="1015"/>
        <v>-7.3170731707317032</v>
      </c>
      <c r="AC2731" s="20" t="s">
        <v>6488</v>
      </c>
      <c r="AD2731" s="11" t="s">
        <v>99</v>
      </c>
      <c r="AE2731" s="6" t="str" cm="1">
        <f t="array" aca="1" ref="AE2731" ca="1">_xlfn.TEXTJOIN("",TRUE,IFERROR(MID(AD2731,ROW(INDIRECT("1:"&amp;LEN(AD2731))),1)*1,""))</f>
        <v>377000</v>
      </c>
      <c r="AF2731" s="7">
        <f t="shared" ca="1" si="1004"/>
        <v>377000</v>
      </c>
      <c r="AG2731" s="7">
        <f t="shared" ca="1" si="1016"/>
        <v>-150000</v>
      </c>
      <c r="AH2731" s="7">
        <f t="shared" ca="1" si="1017"/>
        <v>-28.462998102466798</v>
      </c>
      <c r="AQ2731" s="20" t="s">
        <v>7514</v>
      </c>
      <c r="AR2731" s="11" t="s">
        <v>1664</v>
      </c>
      <c r="AS2731" s="6" t="str" cm="1">
        <f t="array" aca="1" ref="AS2731" ca="1">_xlfn.TEXTJOIN("",TRUE,IFERROR(MID(AR2731,ROW(INDIRECT("1:"&amp;LEN(AR2731))),1)*1,""))</f>
        <v>967000</v>
      </c>
      <c r="AT2731" s="7">
        <f t="shared" ca="1" si="1005"/>
        <v>967000</v>
      </c>
      <c r="AU2731" s="7">
        <f t="shared" ca="1" si="1018"/>
        <v>-373000</v>
      </c>
      <c r="AV2731" s="7">
        <f t="shared" ca="1" si="1019"/>
        <v>-27.835820895522389</v>
      </c>
      <c r="AX2731" s="8" t="s">
        <v>6488</v>
      </c>
      <c r="AY2731" s="7" t="s">
        <v>1498</v>
      </c>
      <c r="AZ2731" s="9" t="str" cm="1">
        <f t="array" aca="1" ref="AZ2731" ca="1">_xlfn.TEXTJOIN("",TRUE,IFERROR(MID(AY2731,ROW(INDIRECT("1:"&amp;LEN(AY2731))),1)*1,""))</f>
        <v>866000</v>
      </c>
      <c r="BA2731" s="7">
        <f t="shared" ca="1" si="1020"/>
        <v>866000</v>
      </c>
      <c r="BB2731" s="7">
        <f t="shared" ca="1" si="1021"/>
        <v>-85000</v>
      </c>
      <c r="BC2731" s="7">
        <f t="shared" ca="1" si="1022"/>
        <v>-8.9379600420609933</v>
      </c>
    </row>
    <row r="2732" spans="1:55">
      <c r="A2732" s="7" t="s">
        <v>6489</v>
      </c>
      <c r="B2732" s="7" t="s">
        <v>2044</v>
      </c>
      <c r="C2732" s="9" t="str" cm="1">
        <f t="array" aca="1" ref="C2732" ca="1">_xlfn.TEXTJOIN("",TRUE,IFERROR(MID(B2732,ROW(INDIRECT("1:"&amp;LEN(B2732))),1)*1,""))</f>
        <v>1620</v>
      </c>
      <c r="D2732" s="17">
        <f t="shared" ca="1" si="1006"/>
        <v>1620</v>
      </c>
      <c r="E2732" s="7">
        <f t="shared" ca="1" si="1007"/>
        <v>-6840</v>
      </c>
      <c r="F2732" s="7">
        <f t="shared" ca="1" si="1008"/>
        <v>-80.851063829787236</v>
      </c>
      <c r="H2732" s="10" t="s">
        <v>6489</v>
      </c>
      <c r="I2732" s="11" t="s">
        <v>1635</v>
      </c>
      <c r="J2732" s="6" t="str" cm="1">
        <f t="array" aca="1" ref="J2732" ca="1">_xlfn.TEXTJOIN("",TRUE,IFERROR(MID(I2732,ROW(INDIRECT("1:"&amp;LEN(I2732))),1)*1,""))</f>
        <v>3830</v>
      </c>
      <c r="K2732" s="16">
        <f t="shared" ca="1" si="1002"/>
        <v>3830</v>
      </c>
      <c r="L2732" s="7">
        <f t="shared" ca="1" si="1009"/>
        <v>-24070</v>
      </c>
      <c r="M2732" s="7">
        <f t="shared" ca="1" si="1010"/>
        <v>-86.272401433691755</v>
      </c>
      <c r="O2732" s="10" t="s">
        <v>6489</v>
      </c>
      <c r="P2732" s="11" t="s">
        <v>1416</v>
      </c>
      <c r="Q2732" s="6" t="str" cm="1">
        <f t="array" aca="1" ref="Q2732" ca="1">_xlfn.TEXTJOIN("",TRUE,IFERROR(MID(P2732,ROW(INDIRECT("1:"&amp;LEN(P2732))),1)*1,""))</f>
        <v>5700</v>
      </c>
      <c r="R2732" s="7">
        <f t="shared" ca="1" si="1011"/>
        <v>5700</v>
      </c>
      <c r="S2732" s="7">
        <f t="shared" ca="1" si="1012"/>
        <v>-37400</v>
      </c>
      <c r="T2732" s="7">
        <f t="shared" ca="1" si="1013"/>
        <v>-86.774941995359626</v>
      </c>
      <c r="V2732" s="10" t="s">
        <v>6489</v>
      </c>
      <c r="W2732" s="11" t="s">
        <v>2315</v>
      </c>
      <c r="X2732" s="6" t="str" cm="1">
        <f t="array" aca="1" ref="X2732" ca="1">_xlfn.TEXTJOIN("",TRUE,IFERROR(MID(W2732,ROW(INDIRECT("1:"&amp;LEN(W2732))),1)*1,""))</f>
        <v>225000</v>
      </c>
      <c r="Y2732" s="7">
        <f t="shared" ca="1" si="1003"/>
        <v>225000</v>
      </c>
      <c r="Z2732" s="7">
        <f t="shared" ca="1" si="1014"/>
        <v>-21000</v>
      </c>
      <c r="AA2732" s="7">
        <f t="shared" ca="1" si="1015"/>
        <v>-8.5365853658536537</v>
      </c>
      <c r="AC2732" s="20" t="s">
        <v>6489</v>
      </c>
      <c r="AD2732" s="11" t="s">
        <v>570</v>
      </c>
      <c r="AE2732" s="6" t="str" cm="1">
        <f t="array" aca="1" ref="AE2732" ca="1">_xlfn.TEXTJOIN("",TRUE,IFERROR(MID(AD2732,ROW(INDIRECT("1:"&amp;LEN(AD2732))),1)*1,""))</f>
        <v>372000</v>
      </c>
      <c r="AF2732" s="7">
        <f t="shared" ca="1" si="1004"/>
        <v>372000</v>
      </c>
      <c r="AG2732" s="7">
        <f t="shared" ca="1" si="1016"/>
        <v>-155000</v>
      </c>
      <c r="AH2732" s="7">
        <f t="shared" ca="1" si="1017"/>
        <v>-29.411764705882348</v>
      </c>
      <c r="AQ2732" s="20" t="s">
        <v>7516</v>
      </c>
      <c r="AR2732" s="11" t="s">
        <v>7104</v>
      </c>
      <c r="AS2732" s="6" t="str" cm="1">
        <f t="array" aca="1" ref="AS2732" ca="1">_xlfn.TEXTJOIN("",TRUE,IFERROR(MID(AR2732,ROW(INDIRECT("1:"&amp;LEN(AR2732))),1)*1,""))</f>
        <v>930000</v>
      </c>
      <c r="AT2732" s="7">
        <f t="shared" ca="1" si="1005"/>
        <v>930000</v>
      </c>
      <c r="AU2732" s="7">
        <f t="shared" ca="1" si="1018"/>
        <v>-410000</v>
      </c>
      <c r="AV2732" s="7">
        <f t="shared" ca="1" si="1019"/>
        <v>-30.597014925373131</v>
      </c>
      <c r="AX2732" s="8" t="s">
        <v>6489</v>
      </c>
      <c r="AY2732" s="7" t="s">
        <v>4991</v>
      </c>
      <c r="AZ2732" s="9" t="str" cm="1">
        <f t="array" aca="1" ref="AZ2732" ca="1">_xlfn.TEXTJOIN("",TRUE,IFERROR(MID(AY2732,ROW(INDIRECT("1:"&amp;LEN(AY2732))),1)*1,""))</f>
        <v>841000</v>
      </c>
      <c r="BA2732" s="7">
        <f t="shared" ca="1" si="1020"/>
        <v>841000</v>
      </c>
      <c r="BB2732" s="7">
        <f t="shared" ca="1" si="1021"/>
        <v>-110000</v>
      </c>
      <c r="BC2732" s="7">
        <f t="shared" ca="1" si="1022"/>
        <v>-11.566771819137742</v>
      </c>
    </row>
    <row r="2733" spans="1:55">
      <c r="A2733" s="7" t="s">
        <v>6491</v>
      </c>
      <c r="B2733" s="7" t="s">
        <v>2379</v>
      </c>
      <c r="C2733" s="9" t="str" cm="1">
        <f t="array" aca="1" ref="C2733" ca="1">_xlfn.TEXTJOIN("",TRUE,IFERROR(MID(B2733,ROW(INDIRECT("1:"&amp;LEN(B2733))),1)*1,""))</f>
        <v>1520</v>
      </c>
      <c r="D2733" s="17">
        <f t="shared" ca="1" si="1006"/>
        <v>1520</v>
      </c>
      <c r="E2733" s="7">
        <f t="shared" ca="1" si="1007"/>
        <v>-6940</v>
      </c>
      <c r="F2733" s="7">
        <f t="shared" ca="1" si="1008"/>
        <v>-82.033096926713952</v>
      </c>
      <c r="H2733" s="10" t="s">
        <v>6491</v>
      </c>
      <c r="I2733" s="11" t="s">
        <v>658</v>
      </c>
      <c r="J2733" s="6" t="str" cm="1">
        <f t="array" aca="1" ref="J2733" ca="1">_xlfn.TEXTJOIN("",TRUE,IFERROR(MID(I2733,ROW(INDIRECT("1:"&amp;LEN(I2733))),1)*1,""))</f>
        <v>3630</v>
      </c>
      <c r="K2733" s="16">
        <f t="shared" ca="1" si="1002"/>
        <v>3630</v>
      </c>
      <c r="L2733" s="7">
        <f t="shared" ca="1" si="1009"/>
        <v>-24270</v>
      </c>
      <c r="M2733" s="7">
        <f t="shared" ca="1" si="1010"/>
        <v>-86.989247311827953</v>
      </c>
      <c r="O2733" s="10" t="s">
        <v>6491</v>
      </c>
      <c r="P2733" s="11" t="s">
        <v>5086</v>
      </c>
      <c r="Q2733" s="6" t="str" cm="1">
        <f t="array" aca="1" ref="Q2733" ca="1">_xlfn.TEXTJOIN("",TRUE,IFERROR(MID(P2733,ROW(INDIRECT("1:"&amp;LEN(P2733))),1)*1,""))</f>
        <v>5750</v>
      </c>
      <c r="R2733" s="7">
        <f t="shared" ca="1" si="1011"/>
        <v>5750</v>
      </c>
      <c r="S2733" s="7">
        <f t="shared" ca="1" si="1012"/>
        <v>-37350</v>
      </c>
      <c r="T2733" s="7">
        <f t="shared" ca="1" si="1013"/>
        <v>-86.658932714617166</v>
      </c>
      <c r="V2733" s="10" t="s">
        <v>6491</v>
      </c>
      <c r="W2733" s="11" t="s">
        <v>2298</v>
      </c>
      <c r="X2733" s="6" t="str" cm="1">
        <f t="array" aca="1" ref="X2733" ca="1">_xlfn.TEXTJOIN("",TRUE,IFERROR(MID(W2733,ROW(INDIRECT("1:"&amp;LEN(W2733))),1)*1,""))</f>
        <v>226000</v>
      </c>
      <c r="Y2733" s="7">
        <f t="shared" ca="1" si="1003"/>
        <v>226000</v>
      </c>
      <c r="Z2733" s="7">
        <f t="shared" ca="1" si="1014"/>
        <v>-20000</v>
      </c>
      <c r="AA2733" s="7">
        <f t="shared" ca="1" si="1015"/>
        <v>-8.1300813008130035</v>
      </c>
      <c r="AC2733" s="20" t="s">
        <v>6491</v>
      </c>
      <c r="AD2733" s="11" t="s">
        <v>721</v>
      </c>
      <c r="AE2733" s="6" t="str" cm="1">
        <f t="array" aca="1" ref="AE2733" ca="1">_xlfn.TEXTJOIN("",TRUE,IFERROR(MID(AD2733,ROW(INDIRECT("1:"&amp;LEN(AD2733))),1)*1,""))</f>
        <v>368000</v>
      </c>
      <c r="AF2733" s="7">
        <f t="shared" ca="1" si="1004"/>
        <v>368000</v>
      </c>
      <c r="AG2733" s="7">
        <f t="shared" ca="1" si="1016"/>
        <v>-159000</v>
      </c>
      <c r="AH2733" s="7">
        <f t="shared" ca="1" si="1017"/>
        <v>-30.170777988614802</v>
      </c>
      <c r="AQ2733" s="20" t="s">
        <v>7518</v>
      </c>
      <c r="AR2733" s="11" t="s">
        <v>5611</v>
      </c>
      <c r="AS2733" s="6" t="str" cm="1">
        <f t="array" aca="1" ref="AS2733" ca="1">_xlfn.TEXTJOIN("",TRUE,IFERROR(MID(AR2733,ROW(INDIRECT("1:"&amp;LEN(AR2733))),1)*1,""))</f>
        <v>907000</v>
      </c>
      <c r="AT2733" s="7">
        <f t="shared" ca="1" si="1005"/>
        <v>907000</v>
      </c>
      <c r="AU2733" s="7">
        <f t="shared" ca="1" si="1018"/>
        <v>-433000</v>
      </c>
      <c r="AV2733" s="7">
        <f t="shared" ca="1" si="1019"/>
        <v>-32.313432835820905</v>
      </c>
      <c r="AX2733" s="8" t="s">
        <v>6491</v>
      </c>
      <c r="AY2733" s="7" t="s">
        <v>1625</v>
      </c>
      <c r="AZ2733" s="9" t="str" cm="1">
        <f t="array" aca="1" ref="AZ2733" ca="1">_xlfn.TEXTJOIN("",TRUE,IFERROR(MID(AY2733,ROW(INDIRECT("1:"&amp;LEN(AY2733))),1)*1,""))</f>
        <v>811000</v>
      </c>
      <c r="BA2733" s="7">
        <f t="shared" ca="1" si="1020"/>
        <v>811000</v>
      </c>
      <c r="BB2733" s="7">
        <f t="shared" ca="1" si="1021"/>
        <v>-140000</v>
      </c>
      <c r="BC2733" s="7">
        <f t="shared" ca="1" si="1022"/>
        <v>-14.721345951629857</v>
      </c>
    </row>
    <row r="2734" spans="1:55">
      <c r="A2734" s="7" t="s">
        <v>6493</v>
      </c>
      <c r="B2734" s="7" t="s">
        <v>4858</v>
      </c>
      <c r="C2734" s="9" t="str" cm="1">
        <f t="array" aca="1" ref="C2734" ca="1">_xlfn.TEXTJOIN("",TRUE,IFERROR(MID(B2734,ROW(INDIRECT("1:"&amp;LEN(B2734))),1)*1,""))</f>
        <v>1460</v>
      </c>
      <c r="D2734" s="17">
        <f t="shared" ca="1" si="1006"/>
        <v>1460</v>
      </c>
      <c r="E2734" s="7">
        <f t="shared" ca="1" si="1007"/>
        <v>-7000</v>
      </c>
      <c r="F2734" s="7">
        <f t="shared" ca="1" si="1008"/>
        <v>-82.742316784869985</v>
      </c>
      <c r="H2734" s="10" t="s">
        <v>6493</v>
      </c>
      <c r="I2734" s="11" t="s">
        <v>379</v>
      </c>
      <c r="J2734" s="6" t="str" cm="1">
        <f t="array" aca="1" ref="J2734" ca="1">_xlfn.TEXTJOIN("",TRUE,IFERROR(MID(I2734,ROW(INDIRECT("1:"&amp;LEN(I2734))),1)*1,""))</f>
        <v>3110</v>
      </c>
      <c r="K2734" s="16">
        <f t="shared" ca="1" si="1002"/>
        <v>3110</v>
      </c>
      <c r="L2734" s="7">
        <f t="shared" ca="1" si="1009"/>
        <v>-24790</v>
      </c>
      <c r="M2734" s="7">
        <f t="shared" ca="1" si="1010"/>
        <v>-88.853046594982075</v>
      </c>
      <c r="O2734" s="10" t="s">
        <v>6493</v>
      </c>
      <c r="P2734" s="11" t="s">
        <v>2498</v>
      </c>
      <c r="Q2734" s="6" t="str" cm="1">
        <f t="array" aca="1" ref="Q2734" ca="1">_xlfn.TEXTJOIN("",TRUE,IFERROR(MID(P2734,ROW(INDIRECT("1:"&amp;LEN(P2734))),1)*1,""))</f>
        <v>5680</v>
      </c>
      <c r="R2734" s="7">
        <f t="shared" ca="1" si="1011"/>
        <v>5680</v>
      </c>
      <c r="S2734" s="7">
        <f t="shared" ca="1" si="1012"/>
        <v>-37420</v>
      </c>
      <c r="T2734" s="7">
        <f t="shared" ca="1" si="1013"/>
        <v>-86.821345707656619</v>
      </c>
      <c r="V2734" s="10" t="s">
        <v>6493</v>
      </c>
      <c r="W2734" s="11" t="s">
        <v>1684</v>
      </c>
      <c r="X2734" s="6" t="str" cm="1">
        <f t="array" aca="1" ref="X2734" ca="1">_xlfn.TEXTJOIN("",TRUE,IFERROR(MID(W2734,ROW(INDIRECT("1:"&amp;LEN(W2734))),1)*1,""))</f>
        <v>221000</v>
      </c>
      <c r="Y2734" s="7">
        <f t="shared" ca="1" si="1003"/>
        <v>221000</v>
      </c>
      <c r="Z2734" s="7">
        <f t="shared" ca="1" si="1014"/>
        <v>-25000</v>
      </c>
      <c r="AA2734" s="7">
        <f t="shared" ca="1" si="1015"/>
        <v>-10.162601626016269</v>
      </c>
      <c r="AC2734" s="20" t="s">
        <v>6493</v>
      </c>
      <c r="AD2734" s="11" t="s">
        <v>4088</v>
      </c>
      <c r="AE2734" s="6" t="str" cm="1">
        <f t="array" aca="1" ref="AE2734" ca="1">_xlfn.TEXTJOIN("",TRUE,IFERROR(MID(AD2734,ROW(INDIRECT("1:"&amp;LEN(AD2734))),1)*1,""))</f>
        <v>365000</v>
      </c>
      <c r="AF2734" s="7">
        <f t="shared" ca="1" si="1004"/>
        <v>365000</v>
      </c>
      <c r="AG2734" s="7">
        <f t="shared" ca="1" si="1016"/>
        <v>-162000</v>
      </c>
      <c r="AH2734" s="7">
        <f t="shared" ca="1" si="1017"/>
        <v>-30.740037950664131</v>
      </c>
      <c r="AQ2734" s="20" t="s">
        <v>7520</v>
      </c>
      <c r="AR2734" s="11" t="s">
        <v>1579</v>
      </c>
      <c r="AS2734" s="6" t="str" cm="1">
        <f t="array" aca="1" ref="AS2734" ca="1">_xlfn.TEXTJOIN("",TRUE,IFERROR(MID(AR2734,ROW(INDIRECT("1:"&amp;LEN(AR2734))),1)*1,""))</f>
        <v>865000</v>
      </c>
      <c r="AT2734" s="7">
        <f t="shared" ca="1" si="1005"/>
        <v>865000</v>
      </c>
      <c r="AU2734" s="7">
        <f t="shared" ca="1" si="1018"/>
        <v>-475000</v>
      </c>
      <c r="AV2734" s="7">
        <f t="shared" ca="1" si="1019"/>
        <v>-35.447761194029852</v>
      </c>
      <c r="AX2734" s="8" t="s">
        <v>6493</v>
      </c>
      <c r="AY2734" s="7" t="s">
        <v>3909</v>
      </c>
      <c r="AZ2734" s="9" t="str" cm="1">
        <f t="array" aca="1" ref="AZ2734" ca="1">_xlfn.TEXTJOIN("",TRUE,IFERROR(MID(AY2734,ROW(INDIRECT("1:"&amp;LEN(AY2734))),1)*1,""))</f>
        <v>784000</v>
      </c>
      <c r="BA2734" s="7">
        <f t="shared" ca="1" si="1020"/>
        <v>784000</v>
      </c>
      <c r="BB2734" s="7">
        <f t="shared" ca="1" si="1021"/>
        <v>-167000</v>
      </c>
      <c r="BC2734" s="7">
        <f t="shared" ca="1" si="1022"/>
        <v>-17.560462670872766</v>
      </c>
    </row>
    <row r="2735" spans="1:55">
      <c r="A2735" s="7" t="s">
        <v>6494</v>
      </c>
      <c r="B2735" s="7" t="s">
        <v>5174</v>
      </c>
      <c r="C2735" s="9" t="str" cm="1">
        <f t="array" aca="1" ref="C2735" ca="1">_xlfn.TEXTJOIN("",TRUE,IFERROR(MID(B2735,ROW(INDIRECT("1:"&amp;LEN(B2735))),1)*1,""))</f>
        <v>1410</v>
      </c>
      <c r="D2735" s="17">
        <f t="shared" ca="1" si="1006"/>
        <v>1410</v>
      </c>
      <c r="E2735" s="7">
        <f t="shared" ca="1" si="1007"/>
        <v>-7050</v>
      </c>
      <c r="F2735" s="7">
        <f t="shared" ca="1" si="1008"/>
        <v>-83.333333333333343</v>
      </c>
      <c r="H2735" s="10" t="s">
        <v>6494</v>
      </c>
      <c r="I2735" s="11" t="s">
        <v>4233</v>
      </c>
      <c r="J2735" s="6" t="str" cm="1">
        <f t="array" aca="1" ref="J2735" ca="1">_xlfn.TEXTJOIN("",TRUE,IFERROR(MID(I2735,ROW(INDIRECT("1:"&amp;LEN(I2735))),1)*1,""))</f>
        <v>3170</v>
      </c>
      <c r="K2735" s="16">
        <f t="shared" ca="1" si="1002"/>
        <v>3170</v>
      </c>
      <c r="L2735" s="7">
        <f t="shared" ca="1" si="1009"/>
        <v>-24730</v>
      </c>
      <c r="M2735" s="7">
        <f t="shared" ca="1" si="1010"/>
        <v>-88.637992831541226</v>
      </c>
      <c r="O2735" s="10" t="s">
        <v>6494</v>
      </c>
      <c r="P2735" s="11" t="s">
        <v>1483</v>
      </c>
      <c r="Q2735" s="6" t="str" cm="1">
        <f t="array" aca="1" ref="Q2735" ca="1">_xlfn.TEXTJOIN("",TRUE,IFERROR(MID(P2735,ROW(INDIRECT("1:"&amp;LEN(P2735))),1)*1,""))</f>
        <v>5220</v>
      </c>
      <c r="R2735" s="7">
        <f t="shared" ca="1" si="1011"/>
        <v>5220</v>
      </c>
      <c r="S2735" s="7">
        <f t="shared" ca="1" si="1012"/>
        <v>-37880</v>
      </c>
      <c r="T2735" s="7">
        <f t="shared" ca="1" si="1013"/>
        <v>-87.888631090487237</v>
      </c>
      <c r="V2735" s="10" t="s">
        <v>6494</v>
      </c>
      <c r="W2735" s="11" t="s">
        <v>697</v>
      </c>
      <c r="X2735" s="6" t="str" cm="1">
        <f t="array" aca="1" ref="X2735" ca="1">_xlfn.TEXTJOIN("",TRUE,IFERROR(MID(W2735,ROW(INDIRECT("1:"&amp;LEN(W2735))),1)*1,""))</f>
        <v>219000</v>
      </c>
      <c r="Y2735" s="7">
        <f t="shared" ca="1" si="1003"/>
        <v>219000</v>
      </c>
      <c r="Z2735" s="7">
        <f t="shared" ca="1" si="1014"/>
        <v>-27000</v>
      </c>
      <c r="AA2735" s="7">
        <f t="shared" ca="1" si="1015"/>
        <v>-10.975609756097555</v>
      </c>
      <c r="AC2735" s="20" t="s">
        <v>6494</v>
      </c>
      <c r="AD2735" s="11" t="s">
        <v>2711</v>
      </c>
      <c r="AE2735" s="6" t="str" cm="1">
        <f t="array" aca="1" ref="AE2735" ca="1">_xlfn.TEXTJOIN("",TRUE,IFERROR(MID(AD2735,ROW(INDIRECT("1:"&amp;LEN(AD2735))),1)*1,""))</f>
        <v>361000</v>
      </c>
      <c r="AF2735" s="7">
        <f t="shared" ca="1" si="1004"/>
        <v>361000</v>
      </c>
      <c r="AG2735" s="7">
        <f t="shared" ca="1" si="1016"/>
        <v>-166000</v>
      </c>
      <c r="AH2735" s="7">
        <f t="shared" ca="1" si="1017"/>
        <v>-31.499051233396585</v>
      </c>
      <c r="AQ2735" s="20" t="s">
        <v>7522</v>
      </c>
      <c r="AR2735" s="11" t="s">
        <v>4764</v>
      </c>
      <c r="AS2735" s="6" t="str" cm="1">
        <f t="array" aca="1" ref="AS2735" ca="1">_xlfn.TEXTJOIN("",TRUE,IFERROR(MID(AR2735,ROW(INDIRECT("1:"&amp;LEN(AR2735))),1)*1,""))</f>
        <v>830000</v>
      </c>
      <c r="AT2735" s="7">
        <f t="shared" ca="1" si="1005"/>
        <v>830000</v>
      </c>
      <c r="AU2735" s="7">
        <f t="shared" ca="1" si="1018"/>
        <v>-510000</v>
      </c>
      <c r="AV2735" s="7">
        <f t="shared" ca="1" si="1019"/>
        <v>-38.059701492537314</v>
      </c>
      <c r="AX2735" s="8" t="s">
        <v>6494</v>
      </c>
      <c r="AY2735" s="7" t="s">
        <v>3620</v>
      </c>
      <c r="AZ2735" s="9" t="str" cm="1">
        <f t="array" aca="1" ref="AZ2735" ca="1">_xlfn.TEXTJOIN("",TRUE,IFERROR(MID(AY2735,ROW(INDIRECT("1:"&amp;LEN(AY2735))),1)*1,""))</f>
        <v>755000</v>
      </c>
      <c r="BA2735" s="7">
        <f t="shared" ca="1" si="1020"/>
        <v>755000</v>
      </c>
      <c r="BB2735" s="7">
        <f t="shared" ca="1" si="1021"/>
        <v>-196000</v>
      </c>
      <c r="BC2735" s="7">
        <f t="shared" ca="1" si="1022"/>
        <v>-20.609884332281808</v>
      </c>
    </row>
    <row r="2736" spans="1:55">
      <c r="A2736" s="7" t="s">
        <v>6495</v>
      </c>
      <c r="B2736" s="7" t="s">
        <v>2371</v>
      </c>
      <c r="C2736" s="9" t="str" cm="1">
        <f t="array" aca="1" ref="C2736" ca="1">_xlfn.TEXTJOIN("",TRUE,IFERROR(MID(B2736,ROW(INDIRECT("1:"&amp;LEN(B2736))),1)*1,""))</f>
        <v>1380</v>
      </c>
      <c r="D2736" s="17">
        <f t="shared" ca="1" si="1006"/>
        <v>1380</v>
      </c>
      <c r="E2736" s="7">
        <f t="shared" ca="1" si="1007"/>
        <v>-7080</v>
      </c>
      <c r="F2736" s="7">
        <f t="shared" ca="1" si="1008"/>
        <v>-83.687943262411352</v>
      </c>
      <c r="H2736" s="10" t="s">
        <v>6495</v>
      </c>
      <c r="I2736" s="11" t="s">
        <v>4237</v>
      </c>
      <c r="J2736" s="6" t="str" cm="1">
        <f t="array" aca="1" ref="J2736" ca="1">_xlfn.TEXTJOIN("",TRUE,IFERROR(MID(I2736,ROW(INDIRECT("1:"&amp;LEN(I2736))),1)*1,""))</f>
        <v>3130</v>
      </c>
      <c r="K2736" s="16">
        <f t="shared" ca="1" si="1002"/>
        <v>3130</v>
      </c>
      <c r="L2736" s="7">
        <f t="shared" ca="1" si="1009"/>
        <v>-24770</v>
      </c>
      <c r="M2736" s="7">
        <f t="shared" ca="1" si="1010"/>
        <v>-88.781362007168454</v>
      </c>
      <c r="O2736" s="10" t="s">
        <v>6495</v>
      </c>
      <c r="P2736" s="11" t="s">
        <v>3360</v>
      </c>
      <c r="Q2736" s="6" t="str" cm="1">
        <f t="array" aca="1" ref="Q2736" ca="1">_xlfn.TEXTJOIN("",TRUE,IFERROR(MID(P2736,ROW(INDIRECT("1:"&amp;LEN(P2736))),1)*1,""))</f>
        <v>5230</v>
      </c>
      <c r="R2736" s="7">
        <f t="shared" ca="1" si="1011"/>
        <v>5230</v>
      </c>
      <c r="S2736" s="7">
        <f t="shared" ca="1" si="1012"/>
        <v>-37870</v>
      </c>
      <c r="T2736" s="7">
        <f t="shared" ca="1" si="1013"/>
        <v>-87.865429234338748</v>
      </c>
      <c r="V2736" s="10" t="s">
        <v>6495</v>
      </c>
      <c r="W2736" s="11" t="s">
        <v>2175</v>
      </c>
      <c r="X2736" s="6" t="str" cm="1">
        <f t="array" aca="1" ref="X2736" ca="1">_xlfn.TEXTJOIN("",TRUE,IFERROR(MID(W2736,ROW(INDIRECT("1:"&amp;LEN(W2736))),1)*1,""))</f>
        <v>216000</v>
      </c>
      <c r="Y2736" s="7">
        <f t="shared" ca="1" si="1003"/>
        <v>216000</v>
      </c>
      <c r="Z2736" s="7">
        <f t="shared" ca="1" si="1014"/>
        <v>-30000</v>
      </c>
      <c r="AA2736" s="7">
        <f t="shared" ca="1" si="1015"/>
        <v>-12.195121951219505</v>
      </c>
      <c r="AC2736" s="20" t="s">
        <v>6495</v>
      </c>
      <c r="AD2736" s="11" t="s">
        <v>4276</v>
      </c>
      <c r="AE2736" s="6" t="str" cm="1">
        <f t="array" aca="1" ref="AE2736" ca="1">_xlfn.TEXTJOIN("",TRUE,IFERROR(MID(AD2736,ROW(INDIRECT("1:"&amp;LEN(AD2736))),1)*1,""))</f>
        <v>354000</v>
      </c>
      <c r="AF2736" s="7">
        <f t="shared" ca="1" si="1004"/>
        <v>354000</v>
      </c>
      <c r="AG2736" s="7">
        <f t="shared" ca="1" si="1016"/>
        <v>-173000</v>
      </c>
      <c r="AH2736" s="7">
        <f t="shared" ca="1" si="1017"/>
        <v>-32.827324478178369</v>
      </c>
      <c r="AQ2736" s="20" t="s">
        <v>7524</v>
      </c>
      <c r="AR2736" s="11" t="s">
        <v>3571</v>
      </c>
      <c r="AS2736" s="6" t="str" cm="1">
        <f t="array" aca="1" ref="AS2736" ca="1">_xlfn.TEXTJOIN("",TRUE,IFERROR(MID(AR2736,ROW(INDIRECT("1:"&amp;LEN(AR2736))),1)*1,""))</f>
        <v>810000</v>
      </c>
      <c r="AT2736" s="7">
        <f t="shared" ca="1" si="1005"/>
        <v>810000</v>
      </c>
      <c r="AU2736" s="7">
        <f t="shared" ca="1" si="1018"/>
        <v>-530000</v>
      </c>
      <c r="AV2736" s="7">
        <f t="shared" ca="1" si="1019"/>
        <v>-39.552238805970156</v>
      </c>
      <c r="AX2736" s="8" t="s">
        <v>6495</v>
      </c>
      <c r="AY2736" s="7" t="s">
        <v>780</v>
      </c>
      <c r="AZ2736" s="9" t="str" cm="1">
        <f t="array" aca="1" ref="AZ2736" ca="1">_xlfn.TEXTJOIN("",TRUE,IFERROR(MID(AY2736,ROW(INDIRECT("1:"&amp;LEN(AY2736))),1)*1,""))</f>
        <v>721000</v>
      </c>
      <c r="BA2736" s="7">
        <f t="shared" ca="1" si="1020"/>
        <v>721000</v>
      </c>
      <c r="BB2736" s="7">
        <f t="shared" ca="1" si="1021"/>
        <v>-230000</v>
      </c>
      <c r="BC2736" s="7">
        <f t="shared" ca="1" si="1022"/>
        <v>-24.185068349106203</v>
      </c>
    </row>
    <row r="2737" spans="1:55">
      <c r="A2737" s="7" t="s">
        <v>6496</v>
      </c>
      <c r="B2737" s="7" t="s">
        <v>1873</v>
      </c>
      <c r="C2737" s="9" t="str" cm="1">
        <f t="array" aca="1" ref="C2737" ca="1">_xlfn.TEXTJOIN("",TRUE,IFERROR(MID(B2737,ROW(INDIRECT("1:"&amp;LEN(B2737))),1)*1,""))</f>
        <v>1350</v>
      </c>
      <c r="D2737" s="17">
        <f t="shared" ca="1" si="1006"/>
        <v>1350</v>
      </c>
      <c r="E2737" s="7">
        <f t="shared" ca="1" si="1007"/>
        <v>-7110</v>
      </c>
      <c r="F2737" s="7">
        <f t="shared" ca="1" si="1008"/>
        <v>-84.042553191489361</v>
      </c>
      <c r="H2737" s="10" t="s">
        <v>6496</v>
      </c>
      <c r="I2737" s="11" t="s">
        <v>2265</v>
      </c>
      <c r="J2737" s="6" t="str" cm="1">
        <f t="array" aca="1" ref="J2737" ca="1">_xlfn.TEXTJOIN("",TRUE,IFERROR(MID(I2737,ROW(INDIRECT("1:"&amp;LEN(I2737))),1)*1,""))</f>
        <v>2940</v>
      </c>
      <c r="K2737" s="16">
        <f t="shared" ca="1" si="1002"/>
        <v>2940</v>
      </c>
      <c r="L2737" s="7">
        <f t="shared" ca="1" si="1009"/>
        <v>-24960</v>
      </c>
      <c r="M2737" s="7">
        <f t="shared" ca="1" si="1010"/>
        <v>-89.462365591397855</v>
      </c>
      <c r="O2737" s="10" t="s">
        <v>6496</v>
      </c>
      <c r="P2737" s="11" t="s">
        <v>2373</v>
      </c>
      <c r="Q2737" s="6" t="str" cm="1">
        <f t="array" aca="1" ref="Q2737" ca="1">_xlfn.TEXTJOIN("",TRUE,IFERROR(MID(P2737,ROW(INDIRECT("1:"&amp;LEN(P2737))),1)*1,""))</f>
        <v>5130</v>
      </c>
      <c r="R2737" s="7">
        <f t="shared" ca="1" si="1011"/>
        <v>5130</v>
      </c>
      <c r="S2737" s="7">
        <f t="shared" ca="1" si="1012"/>
        <v>-37970</v>
      </c>
      <c r="T2737" s="7">
        <f t="shared" ca="1" si="1013"/>
        <v>-88.097447795823669</v>
      </c>
      <c r="V2737" s="10" t="s">
        <v>6496</v>
      </c>
      <c r="W2737" s="11" t="s">
        <v>1695</v>
      </c>
      <c r="X2737" s="6" t="str" cm="1">
        <f t="array" aca="1" ref="X2737" ca="1">_xlfn.TEXTJOIN("",TRUE,IFERROR(MID(W2737,ROW(INDIRECT("1:"&amp;LEN(W2737))),1)*1,""))</f>
        <v>212000</v>
      </c>
      <c r="Y2737" s="7">
        <f t="shared" ca="1" si="1003"/>
        <v>212000</v>
      </c>
      <c r="Z2737" s="7">
        <f t="shared" ca="1" si="1014"/>
        <v>-34000</v>
      </c>
      <c r="AA2737" s="7">
        <f t="shared" ca="1" si="1015"/>
        <v>-13.821138211382106</v>
      </c>
      <c r="AC2737" s="20" t="s">
        <v>6496</v>
      </c>
      <c r="AD2737" s="11" t="s">
        <v>323</v>
      </c>
      <c r="AE2737" s="6" t="str" cm="1">
        <f t="array" aca="1" ref="AE2737" ca="1">_xlfn.TEXTJOIN("",TRUE,IFERROR(MID(AD2737,ROW(INDIRECT("1:"&amp;LEN(AD2737))),1)*1,""))</f>
        <v>346000</v>
      </c>
      <c r="AF2737" s="7">
        <f t="shared" ca="1" si="1004"/>
        <v>346000</v>
      </c>
      <c r="AG2737" s="7">
        <f t="shared" ca="1" si="1016"/>
        <v>-181000</v>
      </c>
      <c r="AH2737" s="7">
        <f t="shared" ca="1" si="1017"/>
        <v>-34.345351043643262</v>
      </c>
      <c r="AQ2737" s="20" t="s">
        <v>7526</v>
      </c>
      <c r="AR2737" s="11" t="s">
        <v>6420</v>
      </c>
      <c r="AS2737" s="6" t="str" cm="1">
        <f t="array" aca="1" ref="AS2737" ca="1">_xlfn.TEXTJOIN("",TRUE,IFERROR(MID(AR2737,ROW(INDIRECT("1:"&amp;LEN(AR2737))),1)*1,""))</f>
        <v>799000</v>
      </c>
      <c r="AT2737" s="7">
        <f t="shared" ca="1" si="1005"/>
        <v>799000</v>
      </c>
      <c r="AU2737" s="7">
        <f t="shared" ca="1" si="1018"/>
        <v>-541000</v>
      </c>
      <c r="AV2737" s="7">
        <f t="shared" ca="1" si="1019"/>
        <v>-40.373134328358205</v>
      </c>
      <c r="AX2737" s="8" t="s">
        <v>6496</v>
      </c>
      <c r="AY2737" s="7" t="s">
        <v>6330</v>
      </c>
      <c r="AZ2737" s="9" t="str" cm="1">
        <f t="array" aca="1" ref="AZ2737" ca="1">_xlfn.TEXTJOIN("",TRUE,IFERROR(MID(AY2737,ROW(INDIRECT("1:"&amp;LEN(AY2737))),1)*1,""))</f>
        <v>690000</v>
      </c>
      <c r="BA2737" s="7">
        <f t="shared" ca="1" si="1020"/>
        <v>690000</v>
      </c>
      <c r="BB2737" s="7">
        <f t="shared" ca="1" si="1021"/>
        <v>-261000</v>
      </c>
      <c r="BC2737" s="7">
        <f t="shared" ca="1" si="1022"/>
        <v>-27.444794952681377</v>
      </c>
    </row>
    <row r="2738" spans="1:55">
      <c r="A2738" s="7" t="s">
        <v>6498</v>
      </c>
      <c r="B2738" s="7" t="s">
        <v>4800</v>
      </c>
      <c r="C2738" s="9" t="str" cm="1">
        <f t="array" aca="1" ref="C2738" ca="1">_xlfn.TEXTJOIN("",TRUE,IFERROR(MID(B2738,ROW(INDIRECT("1:"&amp;LEN(B2738))),1)*1,""))</f>
        <v>1290</v>
      </c>
      <c r="D2738" s="17">
        <f t="shared" ca="1" si="1006"/>
        <v>1290</v>
      </c>
      <c r="E2738" s="7">
        <f t="shared" ca="1" si="1007"/>
        <v>-7170</v>
      </c>
      <c r="F2738" s="7">
        <f t="shared" ca="1" si="1008"/>
        <v>-84.751773049645394</v>
      </c>
      <c r="H2738" s="10" t="s">
        <v>6498</v>
      </c>
      <c r="I2738" s="11" t="s">
        <v>2204</v>
      </c>
      <c r="J2738" s="6" t="str" cm="1">
        <f t="array" aca="1" ref="J2738" ca="1">_xlfn.TEXTJOIN("",TRUE,IFERROR(MID(I2738,ROW(INDIRECT("1:"&amp;LEN(I2738))),1)*1,""))</f>
        <v>2610</v>
      </c>
      <c r="K2738" s="16">
        <f t="shared" ca="1" si="1002"/>
        <v>2610</v>
      </c>
      <c r="L2738" s="7">
        <f t="shared" ca="1" si="1009"/>
        <v>-25290</v>
      </c>
      <c r="M2738" s="7">
        <f t="shared" ca="1" si="1010"/>
        <v>-90.645161290322577</v>
      </c>
      <c r="O2738" s="10" t="s">
        <v>6498</v>
      </c>
      <c r="P2738" s="11" t="s">
        <v>3987</v>
      </c>
      <c r="Q2738" s="6" t="str" cm="1">
        <f t="array" aca="1" ref="Q2738" ca="1">_xlfn.TEXTJOIN("",TRUE,IFERROR(MID(P2738,ROW(INDIRECT("1:"&amp;LEN(P2738))),1)*1,""))</f>
        <v>4890</v>
      </c>
      <c r="R2738" s="7">
        <f t="shared" ca="1" si="1011"/>
        <v>4890</v>
      </c>
      <c r="S2738" s="7">
        <f t="shared" ca="1" si="1012"/>
        <v>-38210</v>
      </c>
      <c r="T2738" s="7">
        <f t="shared" ca="1" si="1013"/>
        <v>-88.654292343387468</v>
      </c>
      <c r="V2738" s="10" t="s">
        <v>6498</v>
      </c>
      <c r="W2738" s="11" t="s">
        <v>3367</v>
      </c>
      <c r="X2738" s="6" t="str" cm="1">
        <f t="array" aca="1" ref="X2738" ca="1">_xlfn.TEXTJOIN("",TRUE,IFERROR(MID(W2738,ROW(INDIRECT("1:"&amp;LEN(W2738))),1)*1,""))</f>
        <v>209000</v>
      </c>
      <c r="Y2738" s="7">
        <f t="shared" ca="1" si="1003"/>
        <v>209000</v>
      </c>
      <c r="Z2738" s="7">
        <f t="shared" ca="1" si="1014"/>
        <v>-37000</v>
      </c>
      <c r="AA2738" s="7">
        <f t="shared" ca="1" si="1015"/>
        <v>-15.040650406504056</v>
      </c>
      <c r="AC2738" s="20" t="s">
        <v>6498</v>
      </c>
      <c r="AD2738" s="11" t="s">
        <v>759</v>
      </c>
      <c r="AE2738" s="6" t="str" cm="1">
        <f t="array" aca="1" ref="AE2738" ca="1">_xlfn.TEXTJOIN("",TRUE,IFERROR(MID(AD2738,ROW(INDIRECT("1:"&amp;LEN(AD2738))),1)*1,""))</f>
        <v>338000</v>
      </c>
      <c r="AF2738" s="7">
        <f t="shared" ca="1" si="1004"/>
        <v>338000</v>
      </c>
      <c r="AG2738" s="7">
        <f t="shared" ca="1" si="1016"/>
        <v>-189000</v>
      </c>
      <c r="AH2738" s="7">
        <f t="shared" ca="1" si="1017"/>
        <v>-35.863377609108156</v>
      </c>
      <c r="AQ2738" s="20" t="s">
        <v>7529</v>
      </c>
      <c r="AR2738" s="11" t="s">
        <v>4995</v>
      </c>
      <c r="AS2738" s="6" t="str" cm="1">
        <f t="array" aca="1" ref="AS2738" ca="1">_xlfn.TEXTJOIN("",TRUE,IFERROR(MID(AR2738,ROW(INDIRECT("1:"&amp;LEN(AR2738))),1)*1,""))</f>
        <v>800000</v>
      </c>
      <c r="AT2738" s="7">
        <f t="shared" ca="1" si="1005"/>
        <v>800000</v>
      </c>
      <c r="AU2738" s="7">
        <f t="shared" ca="1" si="1018"/>
        <v>-540000</v>
      </c>
      <c r="AV2738" s="7">
        <f t="shared" ca="1" si="1019"/>
        <v>-40.298507462686572</v>
      </c>
      <c r="AX2738" s="8" t="s">
        <v>6498</v>
      </c>
      <c r="AY2738" s="7" t="s">
        <v>1034</v>
      </c>
      <c r="AZ2738" s="9" t="str" cm="1">
        <f t="array" aca="1" ref="AZ2738" ca="1">_xlfn.TEXTJOIN("",TRUE,IFERROR(MID(AY2738,ROW(INDIRECT("1:"&amp;LEN(AY2738))),1)*1,""))</f>
        <v>664000</v>
      </c>
      <c r="BA2738" s="7">
        <f t="shared" ca="1" si="1020"/>
        <v>664000</v>
      </c>
      <c r="BB2738" s="7">
        <f t="shared" ca="1" si="1021"/>
        <v>-287000</v>
      </c>
      <c r="BC2738" s="7">
        <f t="shared" ca="1" si="1022"/>
        <v>-30.178759200841228</v>
      </c>
    </row>
    <row r="2739" spans="1:55">
      <c r="A2739" s="7" t="s">
        <v>6500</v>
      </c>
      <c r="B2739" s="7" t="s">
        <v>4908</v>
      </c>
      <c r="C2739" s="9" t="str" cm="1">
        <f t="array" aca="1" ref="C2739" ca="1">_xlfn.TEXTJOIN("",TRUE,IFERROR(MID(B2739,ROW(INDIRECT("1:"&amp;LEN(B2739))),1)*1,""))</f>
        <v>1260</v>
      </c>
      <c r="D2739" s="17">
        <f t="shared" ca="1" si="1006"/>
        <v>1260</v>
      </c>
      <c r="E2739" s="7">
        <f t="shared" ca="1" si="1007"/>
        <v>-7200</v>
      </c>
      <c r="F2739" s="7">
        <f t="shared" ca="1" si="1008"/>
        <v>-85.106382978723403</v>
      </c>
      <c r="H2739" s="10" t="s">
        <v>6500</v>
      </c>
      <c r="I2739" s="11" t="s">
        <v>6567</v>
      </c>
      <c r="J2739" s="6" t="str" cm="1">
        <f t="array" aca="1" ref="J2739" ca="1">_xlfn.TEXTJOIN("",TRUE,IFERROR(MID(I2739,ROW(INDIRECT("1:"&amp;LEN(I2739))),1)*1,""))</f>
        <v>3030</v>
      </c>
      <c r="K2739" s="16">
        <f t="shared" ca="1" si="1002"/>
        <v>3030</v>
      </c>
      <c r="L2739" s="7">
        <f t="shared" ca="1" si="1009"/>
        <v>-24870</v>
      </c>
      <c r="M2739" s="7">
        <f t="shared" ca="1" si="1010"/>
        <v>-89.13978494623656</v>
      </c>
      <c r="O2739" s="10" t="s">
        <v>6500</v>
      </c>
      <c r="P2739" s="11" t="s">
        <v>4529</v>
      </c>
      <c r="Q2739" s="6" t="str" cm="1">
        <f t="array" aca="1" ref="Q2739" ca="1">_xlfn.TEXTJOIN("",TRUE,IFERROR(MID(P2739,ROW(INDIRECT("1:"&amp;LEN(P2739))),1)*1,""))</f>
        <v>5180</v>
      </c>
      <c r="R2739" s="7">
        <f t="shared" ca="1" si="1011"/>
        <v>5180</v>
      </c>
      <c r="S2739" s="7">
        <f t="shared" ca="1" si="1012"/>
        <v>-37920</v>
      </c>
      <c r="T2739" s="7">
        <f t="shared" ca="1" si="1013"/>
        <v>-87.981438515081209</v>
      </c>
      <c r="V2739" s="10" t="s">
        <v>6500</v>
      </c>
      <c r="W2739" s="11" t="s">
        <v>3367</v>
      </c>
      <c r="X2739" s="6" t="str" cm="1">
        <f t="array" aca="1" ref="X2739" ca="1">_xlfn.TEXTJOIN("",TRUE,IFERROR(MID(W2739,ROW(INDIRECT("1:"&amp;LEN(W2739))),1)*1,""))</f>
        <v>209000</v>
      </c>
      <c r="Y2739" s="7">
        <f t="shared" ca="1" si="1003"/>
        <v>209000</v>
      </c>
      <c r="Z2739" s="7">
        <f t="shared" ca="1" si="1014"/>
        <v>-37000</v>
      </c>
      <c r="AA2739" s="7">
        <f t="shared" ca="1" si="1015"/>
        <v>-15.040650406504056</v>
      </c>
      <c r="AC2739" s="20" t="s">
        <v>6500</v>
      </c>
      <c r="AD2739" s="11" t="s">
        <v>357</v>
      </c>
      <c r="AE2739" s="6" t="str" cm="1">
        <f t="array" aca="1" ref="AE2739" ca="1">_xlfn.TEXTJOIN("",TRUE,IFERROR(MID(AD2739,ROW(INDIRECT("1:"&amp;LEN(AD2739))),1)*1,""))</f>
        <v>329000</v>
      </c>
      <c r="AF2739" s="7">
        <f t="shared" ca="1" si="1004"/>
        <v>329000</v>
      </c>
      <c r="AG2739" s="7">
        <f t="shared" ca="1" si="1016"/>
        <v>-198000</v>
      </c>
      <c r="AH2739" s="7">
        <f t="shared" ca="1" si="1017"/>
        <v>-37.571157495256166</v>
      </c>
      <c r="AQ2739" s="20" t="s">
        <v>7534</v>
      </c>
      <c r="AR2739" s="11" t="s">
        <v>5776</v>
      </c>
      <c r="AS2739" s="6" t="str" cm="1">
        <f t="array" aca="1" ref="AS2739" ca="1">_xlfn.TEXTJOIN("",TRUE,IFERROR(MID(AR2739,ROW(INDIRECT("1:"&amp;LEN(AR2739))),1)*1,""))</f>
        <v>813000</v>
      </c>
      <c r="AT2739" s="7">
        <f t="shared" ca="1" si="1005"/>
        <v>813000</v>
      </c>
      <c r="AU2739" s="7">
        <f t="shared" ca="1" si="1018"/>
        <v>-527000</v>
      </c>
      <c r="AV2739" s="7">
        <f t="shared" ca="1" si="1019"/>
        <v>-39.32835820895523</v>
      </c>
      <c r="AX2739" s="8" t="s">
        <v>6500</v>
      </c>
      <c r="AY2739" s="7" t="s">
        <v>1597</v>
      </c>
      <c r="AZ2739" s="9" t="str" cm="1">
        <f t="array" aca="1" ref="AZ2739" ca="1">_xlfn.TEXTJOIN("",TRUE,IFERROR(MID(AY2739,ROW(INDIRECT("1:"&amp;LEN(AY2739))),1)*1,""))</f>
        <v>643000</v>
      </c>
      <c r="BA2739" s="7">
        <f t="shared" ca="1" si="1020"/>
        <v>643000</v>
      </c>
      <c r="BB2739" s="7">
        <f t="shared" ca="1" si="1021"/>
        <v>-308000</v>
      </c>
      <c r="BC2739" s="7">
        <f t="shared" ca="1" si="1022"/>
        <v>-32.386961093585697</v>
      </c>
    </row>
    <row r="2740" spans="1:55">
      <c r="A2740" s="7" t="s">
        <v>6502</v>
      </c>
      <c r="B2740" s="7" t="s">
        <v>4886</v>
      </c>
      <c r="C2740" s="9" t="str" cm="1">
        <f t="array" aca="1" ref="C2740" ca="1">_xlfn.TEXTJOIN("",TRUE,IFERROR(MID(B2740,ROW(INDIRECT("1:"&amp;LEN(B2740))),1)*1,""))</f>
        <v>1240</v>
      </c>
      <c r="D2740" s="17">
        <f t="shared" ca="1" si="1006"/>
        <v>1240</v>
      </c>
      <c r="E2740" s="7">
        <f t="shared" ca="1" si="1007"/>
        <v>-7220</v>
      </c>
      <c r="F2740" s="7">
        <f t="shared" ca="1" si="1008"/>
        <v>-85.342789598108752</v>
      </c>
      <c r="H2740" s="10" t="s">
        <v>6502</v>
      </c>
      <c r="I2740" s="11" t="s">
        <v>4853</v>
      </c>
      <c r="J2740" s="6" t="str" cm="1">
        <f t="array" aca="1" ref="J2740" ca="1">_xlfn.TEXTJOIN("",TRUE,IFERROR(MID(I2740,ROW(INDIRECT("1:"&amp;LEN(I2740))),1)*1,""))</f>
        <v>6170</v>
      </c>
      <c r="K2740" s="16">
        <f t="shared" ca="1" si="1002"/>
        <v>6170</v>
      </c>
      <c r="L2740" s="7">
        <f t="shared" ca="1" si="1009"/>
        <v>-21730</v>
      </c>
      <c r="M2740" s="7">
        <f t="shared" ca="1" si="1010"/>
        <v>-77.885304659498203</v>
      </c>
      <c r="O2740" s="10" t="s">
        <v>6502</v>
      </c>
      <c r="P2740" s="11" t="s">
        <v>4400</v>
      </c>
      <c r="Q2740" s="6" t="str" cm="1">
        <f t="array" aca="1" ref="Q2740" ca="1">_xlfn.TEXTJOIN("",TRUE,IFERROR(MID(P2740,ROW(INDIRECT("1:"&amp;LEN(P2740))),1)*1,""))</f>
        <v>6100</v>
      </c>
      <c r="R2740" s="7">
        <f t="shared" ca="1" si="1011"/>
        <v>6100</v>
      </c>
      <c r="S2740" s="7">
        <f t="shared" ca="1" si="1012"/>
        <v>-37000</v>
      </c>
      <c r="T2740" s="7">
        <f t="shared" ca="1" si="1013"/>
        <v>-85.846867749419957</v>
      </c>
      <c r="V2740" s="10" t="s">
        <v>6502</v>
      </c>
      <c r="W2740" s="11" t="s">
        <v>813</v>
      </c>
      <c r="X2740" s="6" t="str" cm="1">
        <f t="array" aca="1" ref="X2740" ca="1">_xlfn.TEXTJOIN("",TRUE,IFERROR(MID(W2740,ROW(INDIRECT("1:"&amp;LEN(W2740))),1)*1,""))</f>
        <v>224000</v>
      </c>
      <c r="Y2740" s="7">
        <f t="shared" ca="1" si="1003"/>
        <v>224000</v>
      </c>
      <c r="Z2740" s="7">
        <f t="shared" ca="1" si="1014"/>
        <v>-22000</v>
      </c>
      <c r="AA2740" s="7">
        <f t="shared" ca="1" si="1015"/>
        <v>-8.9430894308943181</v>
      </c>
      <c r="AC2740" s="20" t="s">
        <v>6502</v>
      </c>
      <c r="AD2740" s="11" t="s">
        <v>1075</v>
      </c>
      <c r="AE2740" s="6" t="str" cm="1">
        <f t="array" aca="1" ref="AE2740" ca="1">_xlfn.TEXTJOIN("",TRUE,IFERROR(MID(AD2740,ROW(INDIRECT("1:"&amp;LEN(AD2740))),1)*1,""))</f>
        <v>328000</v>
      </c>
      <c r="AF2740" s="7">
        <f t="shared" ca="1" si="1004"/>
        <v>328000</v>
      </c>
      <c r="AG2740" s="7">
        <f t="shared" ca="1" si="1016"/>
        <v>-199000</v>
      </c>
      <c r="AH2740" s="7">
        <f t="shared" ca="1" si="1017"/>
        <v>-37.760910815939276</v>
      </c>
      <c r="AQ2740" s="20" t="s">
        <v>7535</v>
      </c>
      <c r="AR2740" s="11" t="s">
        <v>5489</v>
      </c>
      <c r="AS2740" s="6" t="str" cm="1">
        <f t="array" aca="1" ref="AS2740" ca="1">_xlfn.TEXTJOIN("",TRUE,IFERROR(MID(AR2740,ROW(INDIRECT("1:"&amp;LEN(AR2740))),1)*1,""))</f>
        <v>821000</v>
      </c>
      <c r="AT2740" s="7">
        <f t="shared" ca="1" si="1005"/>
        <v>821000</v>
      </c>
      <c r="AU2740" s="7">
        <f t="shared" ca="1" si="1018"/>
        <v>-519000</v>
      </c>
      <c r="AV2740" s="7">
        <f t="shared" ca="1" si="1019"/>
        <v>-38.731343283582085</v>
      </c>
      <c r="AX2740" s="8" t="s">
        <v>6502</v>
      </c>
      <c r="AY2740" s="7" t="s">
        <v>3332</v>
      </c>
      <c r="AZ2740" s="9" t="str" cm="1">
        <f t="array" aca="1" ref="AZ2740" ca="1">_xlfn.TEXTJOIN("",TRUE,IFERROR(MID(AY2740,ROW(INDIRECT("1:"&amp;LEN(AY2740))),1)*1,""))</f>
        <v>622000</v>
      </c>
      <c r="BA2740" s="7">
        <f t="shared" ca="1" si="1020"/>
        <v>622000</v>
      </c>
      <c r="BB2740" s="7">
        <f t="shared" ca="1" si="1021"/>
        <v>-329000</v>
      </c>
      <c r="BC2740" s="7">
        <f t="shared" ca="1" si="1022"/>
        <v>-34.59516298633018</v>
      </c>
    </row>
    <row r="2741" spans="1:55">
      <c r="A2741" s="7" t="s">
        <v>6503</v>
      </c>
      <c r="B2741" s="7" t="s">
        <v>2332</v>
      </c>
      <c r="C2741" s="9" t="str" cm="1">
        <f t="array" aca="1" ref="C2741" ca="1">_xlfn.TEXTJOIN("",TRUE,IFERROR(MID(B2741,ROW(INDIRECT("1:"&amp;LEN(B2741))),1)*1,""))</f>
        <v>1220</v>
      </c>
      <c r="D2741" s="17">
        <f t="shared" ca="1" si="1006"/>
        <v>1220</v>
      </c>
      <c r="E2741" s="7">
        <f t="shared" ca="1" si="1007"/>
        <v>-7240</v>
      </c>
      <c r="F2741" s="7">
        <f t="shared" ca="1" si="1008"/>
        <v>-85.579196217494086</v>
      </c>
      <c r="H2741" s="10" t="s">
        <v>6503</v>
      </c>
      <c r="I2741" s="11" t="s">
        <v>1563</v>
      </c>
      <c r="J2741" s="6" t="str" cm="1">
        <f t="array" aca="1" ref="J2741" ca="1">_xlfn.TEXTJOIN("",TRUE,IFERROR(MID(I2741,ROW(INDIRECT("1:"&amp;LEN(I2741))),1)*1,""))</f>
        <v>6690</v>
      </c>
      <c r="K2741" s="16">
        <f t="shared" ca="1" si="1002"/>
        <v>6690</v>
      </c>
      <c r="L2741" s="7">
        <f t="shared" ca="1" si="1009"/>
        <v>-21210</v>
      </c>
      <c r="M2741" s="7">
        <f t="shared" ca="1" si="1010"/>
        <v>-76.021505376344095</v>
      </c>
      <c r="O2741" s="10" t="s">
        <v>6503</v>
      </c>
      <c r="P2741" s="11" t="s">
        <v>1668</v>
      </c>
      <c r="Q2741" s="6" t="str" cm="1">
        <f t="array" aca="1" ref="Q2741" ca="1">_xlfn.TEXTJOIN("",TRUE,IFERROR(MID(P2741,ROW(INDIRECT("1:"&amp;LEN(P2741))),1)*1,""))</f>
        <v>9300</v>
      </c>
      <c r="R2741" s="7">
        <f t="shared" ca="1" si="1011"/>
        <v>9300</v>
      </c>
      <c r="S2741" s="7">
        <f t="shared" ca="1" si="1012"/>
        <v>-33800</v>
      </c>
      <c r="T2741" s="7">
        <f t="shared" ca="1" si="1013"/>
        <v>-78.422273781902547</v>
      </c>
      <c r="V2741" s="10" t="s">
        <v>6503</v>
      </c>
      <c r="W2741" s="11" t="s">
        <v>857</v>
      </c>
      <c r="X2741" s="6" t="str" cm="1">
        <f t="array" aca="1" ref="X2741" ca="1">_xlfn.TEXTJOIN("",TRUE,IFERROR(MID(W2741,ROW(INDIRECT("1:"&amp;LEN(W2741))),1)*1,""))</f>
        <v>250000</v>
      </c>
      <c r="Y2741" s="7">
        <f t="shared" ca="1" si="1003"/>
        <v>250000</v>
      </c>
      <c r="Z2741" s="7">
        <f t="shared" ca="1" si="1014"/>
        <v>4000</v>
      </c>
      <c r="AA2741" s="7">
        <f t="shared" ca="1" si="1015"/>
        <v>1.6260162601626149</v>
      </c>
      <c r="AC2741" s="20" t="s">
        <v>6503</v>
      </c>
      <c r="AD2741" s="11" t="s">
        <v>1153</v>
      </c>
      <c r="AE2741" s="6" t="str" cm="1">
        <f t="array" aca="1" ref="AE2741" ca="1">_xlfn.TEXTJOIN("",TRUE,IFERROR(MID(AD2741,ROW(INDIRECT("1:"&amp;LEN(AD2741))),1)*1,""))</f>
        <v>349000</v>
      </c>
      <c r="AF2741" s="7">
        <f t="shared" ca="1" si="1004"/>
        <v>349000</v>
      </c>
      <c r="AG2741" s="7">
        <f t="shared" ca="1" si="1016"/>
        <v>-178000</v>
      </c>
      <c r="AH2741" s="7">
        <f t="shared" ca="1" si="1017"/>
        <v>-33.776091081593933</v>
      </c>
      <c r="AQ2741" s="20" t="s">
        <v>7538</v>
      </c>
      <c r="AR2741" s="11" t="s">
        <v>3745</v>
      </c>
      <c r="AS2741" s="6" t="str" cm="1">
        <f t="array" aca="1" ref="AS2741" ca="1">_xlfn.TEXTJOIN("",TRUE,IFERROR(MID(AR2741,ROW(INDIRECT("1:"&amp;LEN(AR2741))),1)*1,""))</f>
        <v>816000</v>
      </c>
      <c r="AT2741" s="7">
        <f t="shared" ca="1" si="1005"/>
        <v>816000</v>
      </c>
      <c r="AU2741" s="7">
        <f t="shared" ca="1" si="1018"/>
        <v>-524000</v>
      </c>
      <c r="AV2741" s="7">
        <f t="shared" ca="1" si="1019"/>
        <v>-39.104477611940304</v>
      </c>
      <c r="AX2741" s="8" t="s">
        <v>6503</v>
      </c>
      <c r="AY2741" s="7" t="s">
        <v>3346</v>
      </c>
      <c r="AZ2741" s="9" t="str" cm="1">
        <f t="array" aca="1" ref="AZ2741" ca="1">_xlfn.TEXTJOIN("",TRUE,IFERROR(MID(AY2741,ROW(INDIRECT("1:"&amp;LEN(AY2741))),1)*1,""))</f>
        <v>601000</v>
      </c>
      <c r="BA2741" s="7">
        <f t="shared" ca="1" si="1020"/>
        <v>601000</v>
      </c>
      <c r="BB2741" s="7">
        <f t="shared" ca="1" si="1021"/>
        <v>-350000</v>
      </c>
      <c r="BC2741" s="7">
        <f t="shared" ca="1" si="1022"/>
        <v>-36.803364879074664</v>
      </c>
    </row>
    <row r="2742" spans="1:55">
      <c r="A2742" s="7" t="s">
        <v>6505</v>
      </c>
      <c r="B2742" s="7" t="s">
        <v>4808</v>
      </c>
      <c r="C2742" s="9" t="str" cm="1">
        <f t="array" aca="1" ref="C2742" ca="1">_xlfn.TEXTJOIN("",TRUE,IFERROR(MID(B2742,ROW(INDIRECT("1:"&amp;LEN(B2742))),1)*1,""))</f>
        <v>1190</v>
      </c>
      <c r="D2742" s="17">
        <f t="shared" ca="1" si="1006"/>
        <v>1190</v>
      </c>
      <c r="E2742" s="7">
        <f t="shared" ca="1" si="1007"/>
        <v>-7270</v>
      </c>
      <c r="F2742" s="7">
        <f t="shared" ca="1" si="1008"/>
        <v>-85.933806146572095</v>
      </c>
      <c r="H2742" s="10" t="s">
        <v>6505</v>
      </c>
      <c r="I2742" s="11" t="s">
        <v>2395</v>
      </c>
      <c r="J2742" s="6" t="str" cm="1">
        <f t="array" aca="1" ref="J2742" ca="1">_xlfn.TEXTJOIN("",TRUE,IFERROR(MID(I2742,ROW(INDIRECT("1:"&amp;LEN(I2742))),1)*1,""))</f>
        <v>5560</v>
      </c>
      <c r="K2742" s="16">
        <f t="shared" ca="1" si="1002"/>
        <v>5560</v>
      </c>
      <c r="L2742" s="7">
        <f t="shared" ca="1" si="1009"/>
        <v>-22340</v>
      </c>
      <c r="M2742" s="7">
        <f t="shared" ca="1" si="1010"/>
        <v>-80.071684587813621</v>
      </c>
      <c r="O2742" s="10" t="s">
        <v>6505</v>
      </c>
      <c r="P2742" s="11" t="s">
        <v>4070</v>
      </c>
      <c r="Q2742" s="6" t="str" cm="1">
        <f t="array" aca="1" ref="Q2742" ca="1">_xlfn.TEXTJOIN("",TRUE,IFERROR(MID(P2742,ROW(INDIRECT("1:"&amp;LEN(P2742))),1)*1,""))</f>
        <v>9590</v>
      </c>
      <c r="R2742" s="7">
        <f t="shared" ca="1" si="1011"/>
        <v>9590</v>
      </c>
      <c r="S2742" s="7">
        <f t="shared" ca="1" si="1012"/>
        <v>-33510</v>
      </c>
      <c r="T2742" s="7">
        <f t="shared" ca="1" si="1013"/>
        <v>-77.749419953596288</v>
      </c>
      <c r="V2742" s="10" t="s">
        <v>6505</v>
      </c>
      <c r="W2742" s="11" t="s">
        <v>1270</v>
      </c>
      <c r="X2742" s="6" t="str" cm="1">
        <f t="array" aca="1" ref="X2742" ca="1">_xlfn.TEXTJOIN("",TRUE,IFERROR(MID(W2742,ROW(INDIRECT("1:"&amp;LEN(W2742))),1)*1,""))</f>
        <v>267000</v>
      </c>
      <c r="Y2742" s="7">
        <f t="shared" ca="1" si="1003"/>
        <v>267000</v>
      </c>
      <c r="Z2742" s="7">
        <f t="shared" ca="1" si="1014"/>
        <v>21000</v>
      </c>
      <c r="AA2742" s="7">
        <f t="shared" ca="1" si="1015"/>
        <v>8.5365853658536679</v>
      </c>
      <c r="AC2742" s="20" t="s">
        <v>6505</v>
      </c>
      <c r="AD2742" s="11" t="s">
        <v>1310</v>
      </c>
      <c r="AE2742" s="6" t="str" cm="1">
        <f t="array" aca="1" ref="AE2742" ca="1">_xlfn.TEXTJOIN("",TRUE,IFERROR(MID(AD2742,ROW(INDIRECT("1:"&amp;LEN(AD2742))),1)*1,""))</f>
        <v>380000</v>
      </c>
      <c r="AF2742" s="7">
        <f t="shared" ca="1" si="1004"/>
        <v>380000</v>
      </c>
      <c r="AG2742" s="7">
        <f t="shared" ca="1" si="1016"/>
        <v>-147000</v>
      </c>
      <c r="AH2742" s="7">
        <f t="shared" ca="1" si="1017"/>
        <v>-27.893738140417454</v>
      </c>
      <c r="AQ2742" s="20" t="s">
        <v>7540</v>
      </c>
      <c r="AR2742" s="11" t="s">
        <v>3793</v>
      </c>
      <c r="AS2742" s="6" t="str" cm="1">
        <f t="array" aca="1" ref="AS2742" ca="1">_xlfn.TEXTJOIN("",TRUE,IFERROR(MID(AR2742,ROW(INDIRECT("1:"&amp;LEN(AR2742))),1)*1,""))</f>
        <v>777000</v>
      </c>
      <c r="AT2742" s="7">
        <f t="shared" ca="1" si="1005"/>
        <v>777000</v>
      </c>
      <c r="AU2742" s="7">
        <f t="shared" ca="1" si="1018"/>
        <v>-563000</v>
      </c>
      <c r="AV2742" s="7">
        <f t="shared" ca="1" si="1019"/>
        <v>-42.014925373134325</v>
      </c>
      <c r="AX2742" s="8" t="s">
        <v>6505</v>
      </c>
      <c r="AY2742" s="7" t="s">
        <v>1147</v>
      </c>
      <c r="AZ2742" s="9" t="str" cm="1">
        <f t="array" aca="1" ref="AZ2742" ca="1">_xlfn.TEXTJOIN("",TRUE,IFERROR(MID(AY2742,ROW(INDIRECT("1:"&amp;LEN(AY2742))),1)*1,""))</f>
        <v>582000</v>
      </c>
      <c r="BA2742" s="7">
        <f t="shared" ca="1" si="1020"/>
        <v>582000</v>
      </c>
      <c r="BB2742" s="7">
        <f t="shared" ca="1" si="1021"/>
        <v>-369000</v>
      </c>
      <c r="BC2742" s="7">
        <f t="shared" ca="1" si="1022"/>
        <v>-38.801261829653001</v>
      </c>
    </row>
    <row r="2743" spans="1:55">
      <c r="A2743" s="7" t="s">
        <v>6507</v>
      </c>
      <c r="B2743" s="7" t="s">
        <v>8100</v>
      </c>
      <c r="C2743" s="9" t="str" cm="1">
        <f t="array" aca="1" ref="C2743" ca="1">_xlfn.TEXTJOIN("",TRUE,IFERROR(MID(B2743,ROW(INDIRECT("1:"&amp;LEN(B2743))),1)*1,""))</f>
        <v>1170</v>
      </c>
      <c r="D2743" s="17">
        <f t="shared" ca="1" si="1006"/>
        <v>1170</v>
      </c>
      <c r="E2743" s="7">
        <f t="shared" ca="1" si="1007"/>
        <v>-7290</v>
      </c>
      <c r="F2743" s="7">
        <f t="shared" ca="1" si="1008"/>
        <v>-86.170212765957444</v>
      </c>
      <c r="H2743" s="10" t="s">
        <v>6507</v>
      </c>
      <c r="I2743" s="11" t="s">
        <v>2576</v>
      </c>
      <c r="J2743" s="6" t="str" cm="1">
        <f t="array" aca="1" ref="J2743" ca="1">_xlfn.TEXTJOIN("",TRUE,IFERROR(MID(I2743,ROW(INDIRECT("1:"&amp;LEN(I2743))),1)*1,""))</f>
        <v>4720</v>
      </c>
      <c r="K2743" s="16">
        <f t="shared" ca="1" si="1002"/>
        <v>4720</v>
      </c>
      <c r="L2743" s="7">
        <f t="shared" ca="1" si="1009"/>
        <v>-23180</v>
      </c>
      <c r="M2743" s="7">
        <f t="shared" ca="1" si="1010"/>
        <v>-83.082437275985654</v>
      </c>
      <c r="O2743" s="10" t="s">
        <v>6507</v>
      </c>
      <c r="P2743" s="11" t="s">
        <v>5709</v>
      </c>
      <c r="Q2743" s="6" t="str" cm="1">
        <f t="array" aca="1" ref="Q2743" ca="1">_xlfn.TEXTJOIN("",TRUE,IFERROR(MID(P2743,ROW(INDIRECT("1:"&amp;LEN(P2743))),1)*1,""))</f>
        <v>8290</v>
      </c>
      <c r="R2743" s="7">
        <f t="shared" ca="1" si="1011"/>
        <v>8290</v>
      </c>
      <c r="S2743" s="7">
        <f t="shared" ca="1" si="1012"/>
        <v>-34810</v>
      </c>
      <c r="T2743" s="7">
        <f t="shared" ca="1" si="1013"/>
        <v>-80.76566125290023</v>
      </c>
      <c r="V2743" s="10" t="s">
        <v>6507</v>
      </c>
      <c r="W2743" s="11" t="s">
        <v>1261</v>
      </c>
      <c r="X2743" s="6" t="str" cm="1">
        <f t="array" aca="1" ref="X2743" ca="1">_xlfn.TEXTJOIN("",TRUE,IFERROR(MID(W2743,ROW(INDIRECT("1:"&amp;LEN(W2743))),1)*1,""))</f>
        <v>270000</v>
      </c>
      <c r="Y2743" s="7">
        <f t="shared" ca="1" si="1003"/>
        <v>270000</v>
      </c>
      <c r="Z2743" s="7">
        <f t="shared" ca="1" si="1014"/>
        <v>24000</v>
      </c>
      <c r="AA2743" s="7">
        <f t="shared" ca="1" si="1015"/>
        <v>9.7560975609756184</v>
      </c>
      <c r="AC2743" s="20" t="s">
        <v>6507</v>
      </c>
      <c r="AD2743" s="11" t="s">
        <v>959</v>
      </c>
      <c r="AE2743" s="6" t="str" cm="1">
        <f t="array" aca="1" ref="AE2743" ca="1">_xlfn.TEXTJOIN("",TRUE,IFERROR(MID(AD2743,ROW(INDIRECT("1:"&amp;LEN(AD2743))),1)*1,""))</f>
        <v>396000</v>
      </c>
      <c r="AF2743" s="7">
        <f t="shared" ca="1" si="1004"/>
        <v>396000</v>
      </c>
      <c r="AG2743" s="7">
        <f t="shared" ca="1" si="1016"/>
        <v>-131000</v>
      </c>
      <c r="AH2743" s="7">
        <f t="shared" ca="1" si="1017"/>
        <v>-24.857685009487668</v>
      </c>
      <c r="AQ2743" s="20" t="s">
        <v>7542</v>
      </c>
      <c r="AR2743" s="11" t="s">
        <v>3699</v>
      </c>
      <c r="AS2743" s="6" t="str" cm="1">
        <f t="array" aca="1" ref="AS2743" ca="1">_xlfn.TEXTJOIN("",TRUE,IFERROR(MID(AR2743,ROW(INDIRECT("1:"&amp;LEN(AR2743))),1)*1,""))</f>
        <v>760000</v>
      </c>
      <c r="AT2743" s="7">
        <f t="shared" ca="1" si="1005"/>
        <v>760000</v>
      </c>
      <c r="AU2743" s="7">
        <f t="shared" ca="1" si="1018"/>
        <v>-580000</v>
      </c>
      <c r="AV2743" s="7">
        <f t="shared" ca="1" si="1019"/>
        <v>-43.28358208955224</v>
      </c>
      <c r="AX2743" s="8" t="s">
        <v>6507</v>
      </c>
      <c r="AY2743" s="7" t="s">
        <v>2119</v>
      </c>
      <c r="AZ2743" s="9" t="str" cm="1">
        <f t="array" aca="1" ref="AZ2743" ca="1">_xlfn.TEXTJOIN("",TRUE,IFERROR(MID(AY2743,ROW(INDIRECT("1:"&amp;LEN(AY2743))),1)*1,""))</f>
        <v>565000</v>
      </c>
      <c r="BA2743" s="7">
        <f t="shared" ca="1" si="1020"/>
        <v>565000</v>
      </c>
      <c r="BB2743" s="7">
        <f t="shared" ca="1" si="1021"/>
        <v>-386000</v>
      </c>
      <c r="BC2743" s="7">
        <f t="shared" ca="1" si="1022"/>
        <v>-40.588853838065198</v>
      </c>
    </row>
    <row r="2744" spans="1:55">
      <c r="A2744" s="7" t="s">
        <v>6509</v>
      </c>
      <c r="B2744" s="7" t="s">
        <v>5125</v>
      </c>
      <c r="C2744" s="9" t="str" cm="1">
        <f t="array" aca="1" ref="C2744" ca="1">_xlfn.TEXTJOIN("",TRUE,IFERROR(MID(B2744,ROW(INDIRECT("1:"&amp;LEN(B2744))),1)*1,""))</f>
        <v>1180</v>
      </c>
      <c r="D2744" s="17">
        <f t="shared" ca="1" si="1006"/>
        <v>1180</v>
      </c>
      <c r="E2744" s="7">
        <f t="shared" ca="1" si="1007"/>
        <v>-7280</v>
      </c>
      <c r="F2744" s="7">
        <f t="shared" ca="1" si="1008"/>
        <v>-86.05200945626477</v>
      </c>
      <c r="H2744" s="10" t="s">
        <v>6509</v>
      </c>
      <c r="I2744" s="11" t="s">
        <v>7261</v>
      </c>
      <c r="J2744" s="6" t="str" cm="1">
        <f t="array" aca="1" ref="J2744" ca="1">_xlfn.TEXTJOIN("",TRUE,IFERROR(MID(I2744,ROW(INDIRECT("1:"&amp;LEN(I2744))),1)*1,""))</f>
        <v>4570</v>
      </c>
      <c r="K2744" s="16">
        <f t="shared" ca="1" si="1002"/>
        <v>4570</v>
      </c>
      <c r="L2744" s="7">
        <f t="shared" ca="1" si="1009"/>
        <v>-23330</v>
      </c>
      <c r="M2744" s="7">
        <f t="shared" ca="1" si="1010"/>
        <v>-83.620071684587813</v>
      </c>
      <c r="O2744" s="10" t="s">
        <v>6509</v>
      </c>
      <c r="P2744" s="11" t="s">
        <v>3557</v>
      </c>
      <c r="Q2744" s="6" t="str" cm="1">
        <f t="array" aca="1" ref="Q2744" ca="1">_xlfn.TEXTJOIN("",TRUE,IFERROR(MID(P2744,ROW(INDIRECT("1:"&amp;LEN(P2744))),1)*1,""))</f>
        <v>7780</v>
      </c>
      <c r="R2744" s="7">
        <f t="shared" ca="1" si="1011"/>
        <v>7780</v>
      </c>
      <c r="S2744" s="7">
        <f t="shared" ca="1" si="1012"/>
        <v>-35320</v>
      </c>
      <c r="T2744" s="7">
        <f t="shared" ca="1" si="1013"/>
        <v>-81.948955916473324</v>
      </c>
      <c r="V2744" s="10" t="s">
        <v>6509</v>
      </c>
      <c r="W2744" s="11" t="s">
        <v>1270</v>
      </c>
      <c r="X2744" s="6" t="str" cm="1">
        <f t="array" aca="1" ref="X2744" ca="1">_xlfn.TEXTJOIN("",TRUE,IFERROR(MID(W2744,ROW(INDIRECT("1:"&amp;LEN(W2744))),1)*1,""))</f>
        <v>267000</v>
      </c>
      <c r="Y2744" s="7">
        <f t="shared" ca="1" si="1003"/>
        <v>267000</v>
      </c>
      <c r="Z2744" s="7">
        <f t="shared" ca="1" si="1014"/>
        <v>21000</v>
      </c>
      <c r="AA2744" s="7">
        <f t="shared" ca="1" si="1015"/>
        <v>8.5365853658536679</v>
      </c>
      <c r="AC2744" s="20" t="s">
        <v>6509</v>
      </c>
      <c r="AD2744" s="11" t="s">
        <v>4256</v>
      </c>
      <c r="AE2744" s="6" t="str" cm="1">
        <f t="array" aca="1" ref="AE2744" ca="1">_xlfn.TEXTJOIN("",TRUE,IFERROR(MID(AD2744,ROW(INDIRECT("1:"&amp;LEN(AD2744))),1)*1,""))</f>
        <v>399000</v>
      </c>
      <c r="AF2744" s="7">
        <f t="shared" ca="1" si="1004"/>
        <v>399000</v>
      </c>
      <c r="AG2744" s="7">
        <f t="shared" ca="1" si="1016"/>
        <v>-128000</v>
      </c>
      <c r="AH2744" s="7">
        <f t="shared" ca="1" si="1017"/>
        <v>-24.288425047438338</v>
      </c>
      <c r="AQ2744" s="20" t="s">
        <v>7545</v>
      </c>
      <c r="AR2744" s="11" t="s">
        <v>4967</v>
      </c>
      <c r="AS2744" s="6" t="str" cm="1">
        <f t="array" aca="1" ref="AS2744" ca="1">_xlfn.TEXTJOIN("",TRUE,IFERROR(MID(AR2744,ROW(INDIRECT("1:"&amp;LEN(AR2744))),1)*1,""))</f>
        <v>758000</v>
      </c>
      <c r="AT2744" s="7">
        <f t="shared" ca="1" si="1005"/>
        <v>758000</v>
      </c>
      <c r="AU2744" s="7">
        <f t="shared" ca="1" si="1018"/>
        <v>-582000</v>
      </c>
      <c r="AV2744" s="7">
        <f t="shared" ca="1" si="1019"/>
        <v>-43.432835820895519</v>
      </c>
      <c r="AX2744" s="8" t="s">
        <v>6509</v>
      </c>
      <c r="AY2744" s="7" t="s">
        <v>3266</v>
      </c>
      <c r="AZ2744" s="9" t="str" cm="1">
        <f t="array" aca="1" ref="AZ2744" ca="1">_xlfn.TEXTJOIN("",TRUE,IFERROR(MID(AY2744,ROW(INDIRECT("1:"&amp;LEN(AY2744))),1)*1,""))</f>
        <v>552000</v>
      </c>
      <c r="BA2744" s="7">
        <f t="shared" ca="1" si="1020"/>
        <v>552000</v>
      </c>
      <c r="BB2744" s="7">
        <f t="shared" ca="1" si="1021"/>
        <v>-399000</v>
      </c>
      <c r="BC2744" s="7">
        <f t="shared" ca="1" si="1022"/>
        <v>-41.955835962145102</v>
      </c>
    </row>
    <row r="2745" spans="1:55">
      <c r="A2745" s="7" t="s">
        <v>6511</v>
      </c>
      <c r="B2745" s="7" t="s">
        <v>8100</v>
      </c>
      <c r="C2745" s="9" t="str" cm="1">
        <f t="array" aca="1" ref="C2745" ca="1">_xlfn.TEXTJOIN("",TRUE,IFERROR(MID(B2745,ROW(INDIRECT("1:"&amp;LEN(B2745))),1)*1,""))</f>
        <v>1170</v>
      </c>
      <c r="D2745" s="17">
        <f t="shared" ca="1" si="1006"/>
        <v>1170</v>
      </c>
      <c r="E2745" s="7">
        <f t="shared" ca="1" si="1007"/>
        <v>-7290</v>
      </c>
      <c r="F2745" s="7">
        <f t="shared" ca="1" si="1008"/>
        <v>-86.170212765957444</v>
      </c>
      <c r="H2745" s="10" t="s">
        <v>6511</v>
      </c>
      <c r="I2745" s="11" t="s">
        <v>1620</v>
      </c>
      <c r="J2745" s="6" t="str" cm="1">
        <f t="array" aca="1" ref="J2745" ca="1">_xlfn.TEXTJOIN("",TRUE,IFERROR(MID(I2745,ROW(INDIRECT("1:"&amp;LEN(I2745))),1)*1,""))</f>
        <v>4150</v>
      </c>
      <c r="K2745" s="16">
        <f t="shared" ca="1" si="1002"/>
        <v>4150</v>
      </c>
      <c r="L2745" s="7">
        <f t="shared" ca="1" si="1009"/>
        <v>-23750</v>
      </c>
      <c r="M2745" s="7">
        <f t="shared" ca="1" si="1010"/>
        <v>-85.125448028673844</v>
      </c>
      <c r="O2745" s="10" t="s">
        <v>6511</v>
      </c>
      <c r="P2745" s="11" t="s">
        <v>7645</v>
      </c>
      <c r="Q2745" s="6" t="str" cm="1">
        <f t="array" aca="1" ref="Q2745" ca="1">_xlfn.TEXTJOIN("",TRUE,IFERROR(MID(P2745,ROW(INDIRECT("1:"&amp;LEN(P2745))),1)*1,""))</f>
        <v>7840</v>
      </c>
      <c r="R2745" s="7">
        <f t="shared" ca="1" si="1011"/>
        <v>7840</v>
      </c>
      <c r="S2745" s="7">
        <f t="shared" ca="1" si="1012"/>
        <v>-35260</v>
      </c>
      <c r="T2745" s="7">
        <f t="shared" ca="1" si="1013"/>
        <v>-81.80974477958236</v>
      </c>
      <c r="V2745" s="10" t="s">
        <v>6511</v>
      </c>
      <c r="W2745" s="11" t="s">
        <v>2120</v>
      </c>
      <c r="X2745" s="6" t="str" cm="1">
        <f t="array" aca="1" ref="X2745" ca="1">_xlfn.TEXTJOIN("",TRUE,IFERROR(MID(W2745,ROW(INDIRECT("1:"&amp;LEN(W2745))),1)*1,""))</f>
        <v>257000</v>
      </c>
      <c r="Y2745" s="7">
        <f t="shared" ca="1" si="1003"/>
        <v>257000</v>
      </c>
      <c r="Z2745" s="7">
        <f t="shared" ca="1" si="1014"/>
        <v>11000</v>
      </c>
      <c r="AA2745" s="7">
        <f t="shared" ca="1" si="1015"/>
        <v>4.4715447154471519</v>
      </c>
      <c r="AC2745" s="20" t="s">
        <v>6511</v>
      </c>
      <c r="AD2745" s="11" t="s">
        <v>4256</v>
      </c>
      <c r="AE2745" s="6" t="str" cm="1">
        <f t="array" aca="1" ref="AE2745" ca="1">_xlfn.TEXTJOIN("",TRUE,IFERROR(MID(AD2745,ROW(INDIRECT("1:"&amp;LEN(AD2745))),1)*1,""))</f>
        <v>399000</v>
      </c>
      <c r="AF2745" s="7">
        <f t="shared" ca="1" si="1004"/>
        <v>399000</v>
      </c>
      <c r="AG2745" s="7">
        <f t="shared" ca="1" si="1016"/>
        <v>-128000</v>
      </c>
      <c r="AH2745" s="7">
        <f t="shared" ca="1" si="1017"/>
        <v>-24.288425047438338</v>
      </c>
      <c r="AQ2745" s="20" t="s">
        <v>7549</v>
      </c>
      <c r="AR2745" s="11" t="s">
        <v>4963</v>
      </c>
      <c r="AS2745" s="6" t="str" cm="1">
        <f t="array" aca="1" ref="AS2745" ca="1">_xlfn.TEXTJOIN("",TRUE,IFERROR(MID(AR2745,ROW(INDIRECT("1:"&amp;LEN(AR2745))),1)*1,""))</f>
        <v>749000</v>
      </c>
      <c r="AT2745" s="7">
        <f t="shared" ca="1" si="1005"/>
        <v>749000</v>
      </c>
      <c r="AU2745" s="7">
        <f t="shared" ca="1" si="1018"/>
        <v>-591000</v>
      </c>
      <c r="AV2745" s="7">
        <f t="shared" ca="1" si="1019"/>
        <v>-44.104477611940297</v>
      </c>
      <c r="AX2745" s="8" t="s">
        <v>6511</v>
      </c>
      <c r="AY2745" s="7" t="s">
        <v>3857</v>
      </c>
      <c r="AZ2745" s="9" t="str" cm="1">
        <f t="array" aca="1" ref="AZ2745" ca="1">_xlfn.TEXTJOIN("",TRUE,IFERROR(MID(AY2745,ROW(INDIRECT("1:"&amp;LEN(AY2745))),1)*1,""))</f>
        <v>547000</v>
      </c>
      <c r="BA2745" s="7">
        <f t="shared" ca="1" si="1020"/>
        <v>547000</v>
      </c>
      <c r="BB2745" s="7">
        <f t="shared" ca="1" si="1021"/>
        <v>-404000</v>
      </c>
      <c r="BC2745" s="7">
        <f t="shared" ca="1" si="1022"/>
        <v>-42.481598317560469</v>
      </c>
    </row>
    <row r="2746" spans="1:55">
      <c r="A2746" s="7" t="s">
        <v>6512</v>
      </c>
      <c r="B2746" s="7" t="s">
        <v>1893</v>
      </c>
      <c r="C2746" s="9" t="str" cm="1">
        <f t="array" aca="1" ref="C2746" ca="1">_xlfn.TEXTJOIN("",TRUE,IFERROR(MID(B2746,ROW(INDIRECT("1:"&amp;LEN(B2746))),1)*1,""))</f>
        <v>1110</v>
      </c>
      <c r="D2746" s="17">
        <f t="shared" ca="1" si="1006"/>
        <v>1110</v>
      </c>
      <c r="E2746" s="7">
        <f t="shared" ca="1" si="1007"/>
        <v>-7350</v>
      </c>
      <c r="F2746" s="7">
        <f t="shared" ca="1" si="1008"/>
        <v>-86.879432624113477</v>
      </c>
      <c r="H2746" s="10" t="s">
        <v>6512</v>
      </c>
      <c r="I2746" s="11" t="s">
        <v>1643</v>
      </c>
      <c r="J2746" s="6" t="str" cm="1">
        <f t="array" aca="1" ref="J2746" ca="1">_xlfn.TEXTJOIN("",TRUE,IFERROR(MID(I2746,ROW(INDIRECT("1:"&amp;LEN(I2746))),1)*1,""))</f>
        <v>3750</v>
      </c>
      <c r="K2746" s="16">
        <f t="shared" ca="1" si="1002"/>
        <v>3750</v>
      </c>
      <c r="L2746" s="7">
        <f t="shared" ca="1" si="1009"/>
        <v>-24150</v>
      </c>
      <c r="M2746" s="7">
        <f t="shared" ca="1" si="1010"/>
        <v>-86.55913978494624</v>
      </c>
      <c r="O2746" s="10" t="s">
        <v>6512</v>
      </c>
      <c r="P2746" s="11" t="s">
        <v>4171</v>
      </c>
      <c r="Q2746" s="6" t="str" cm="1">
        <f t="array" aca="1" ref="Q2746" ca="1">_xlfn.TEXTJOIN("",TRUE,IFERROR(MID(P2746,ROW(INDIRECT("1:"&amp;LEN(P2746))),1)*1,""))</f>
        <v>7630</v>
      </c>
      <c r="R2746" s="7">
        <f t="shared" ca="1" si="1011"/>
        <v>7630</v>
      </c>
      <c r="S2746" s="7">
        <f t="shared" ca="1" si="1012"/>
        <v>-35470</v>
      </c>
      <c r="T2746" s="7">
        <f t="shared" ca="1" si="1013"/>
        <v>-82.296983758700691</v>
      </c>
      <c r="V2746" s="10" t="s">
        <v>6512</v>
      </c>
      <c r="W2746" s="11" t="s">
        <v>2573</v>
      </c>
      <c r="X2746" s="6" t="str" cm="1">
        <f t="array" aca="1" ref="X2746" ca="1">_xlfn.TEXTJOIN("",TRUE,IFERROR(MID(W2746,ROW(INDIRECT("1:"&amp;LEN(W2746))),1)*1,""))</f>
        <v>241000</v>
      </c>
      <c r="Y2746" s="7">
        <f t="shared" ca="1" si="1003"/>
        <v>241000</v>
      </c>
      <c r="Z2746" s="7">
        <f t="shared" ca="1" si="1014"/>
        <v>-5000</v>
      </c>
      <c r="AA2746" s="7">
        <f t="shared" ca="1" si="1015"/>
        <v>-2.0325203252032509</v>
      </c>
      <c r="AC2746" s="20" t="s">
        <v>6512</v>
      </c>
      <c r="AD2746" s="11" t="s">
        <v>588</v>
      </c>
      <c r="AE2746" s="6" t="str" cm="1">
        <f t="array" aca="1" ref="AE2746" ca="1">_xlfn.TEXTJOIN("",TRUE,IFERROR(MID(AD2746,ROW(INDIRECT("1:"&amp;LEN(AD2746))),1)*1,""))</f>
        <v>397000</v>
      </c>
      <c r="AF2746" s="7">
        <f t="shared" ca="1" si="1004"/>
        <v>397000</v>
      </c>
      <c r="AG2746" s="7">
        <f t="shared" ca="1" si="1016"/>
        <v>-130000</v>
      </c>
      <c r="AH2746" s="7">
        <f t="shared" ca="1" si="1017"/>
        <v>-24.667931688804558</v>
      </c>
      <c r="AQ2746" s="20" t="s">
        <v>7551</v>
      </c>
      <c r="AR2746" s="11" t="s">
        <v>4099</v>
      </c>
      <c r="AS2746" s="6" t="str" cm="1">
        <f t="array" aca="1" ref="AS2746" ca="1">_xlfn.TEXTJOIN("",TRUE,IFERROR(MID(AR2746,ROW(INDIRECT("1:"&amp;LEN(AR2746))),1)*1,""))</f>
        <v>735000</v>
      </c>
      <c r="AT2746" s="7">
        <f t="shared" ca="1" si="1005"/>
        <v>735000</v>
      </c>
      <c r="AU2746" s="7">
        <f t="shared" ca="1" si="1018"/>
        <v>-605000</v>
      </c>
      <c r="AV2746" s="7">
        <f t="shared" ca="1" si="1019"/>
        <v>-45.149253731343286</v>
      </c>
      <c r="AX2746" s="8" t="s">
        <v>6512</v>
      </c>
      <c r="AY2746" s="7" t="s">
        <v>2075</v>
      </c>
      <c r="AZ2746" s="9" t="str" cm="1">
        <f t="array" aca="1" ref="AZ2746" ca="1">_xlfn.TEXTJOIN("",TRUE,IFERROR(MID(AY2746,ROW(INDIRECT("1:"&amp;LEN(AY2746))),1)*1,""))</f>
        <v>546000</v>
      </c>
      <c r="BA2746" s="7">
        <f t="shared" ca="1" si="1020"/>
        <v>546000</v>
      </c>
      <c r="BB2746" s="7">
        <f t="shared" ca="1" si="1021"/>
        <v>-405000</v>
      </c>
      <c r="BC2746" s="7">
        <f t="shared" ca="1" si="1022"/>
        <v>-42.586750788643535</v>
      </c>
    </row>
    <row r="2747" spans="1:55">
      <c r="A2747" s="7" t="s">
        <v>6513</v>
      </c>
      <c r="B2747" s="7" t="s">
        <v>4827</v>
      </c>
      <c r="C2747" s="9" t="str" cm="1">
        <f t="array" aca="1" ref="C2747" ca="1">_xlfn.TEXTJOIN("",TRUE,IFERROR(MID(B2747,ROW(INDIRECT("1:"&amp;LEN(B2747))),1)*1,""))</f>
        <v>1060</v>
      </c>
      <c r="D2747" s="17">
        <f t="shared" ca="1" si="1006"/>
        <v>1060</v>
      </c>
      <c r="E2747" s="7">
        <f t="shared" ca="1" si="1007"/>
        <v>-7400</v>
      </c>
      <c r="F2747" s="7">
        <f t="shared" ca="1" si="1008"/>
        <v>-87.470449172576835</v>
      </c>
      <c r="H2747" s="10" t="s">
        <v>6513</v>
      </c>
      <c r="I2747" s="11" t="s">
        <v>6078</v>
      </c>
      <c r="J2747" s="6" t="str" cm="1">
        <f t="array" aca="1" ref="J2747" ca="1">_xlfn.TEXTJOIN("",TRUE,IFERROR(MID(I2747,ROW(INDIRECT("1:"&amp;LEN(I2747))),1)*1,""))</f>
        <v>3270</v>
      </c>
      <c r="K2747" s="16">
        <f t="shared" ca="1" si="1002"/>
        <v>3270</v>
      </c>
      <c r="L2747" s="7">
        <f t="shared" ca="1" si="1009"/>
        <v>-24630</v>
      </c>
      <c r="M2747" s="7">
        <f t="shared" ca="1" si="1010"/>
        <v>-88.27956989247312</v>
      </c>
      <c r="O2747" s="10" t="s">
        <v>6513</v>
      </c>
      <c r="P2747" s="11" t="s">
        <v>1774</v>
      </c>
      <c r="Q2747" s="6" t="str" cm="1">
        <f t="array" aca="1" ref="Q2747" ca="1">_xlfn.TEXTJOIN("",TRUE,IFERROR(MID(P2747,ROW(INDIRECT("1:"&amp;LEN(P2747))),1)*1,""))</f>
        <v>7130</v>
      </c>
      <c r="R2747" s="7">
        <f t="shared" ca="1" si="1011"/>
        <v>7130</v>
      </c>
      <c r="S2747" s="7">
        <f t="shared" ca="1" si="1012"/>
        <v>-35970</v>
      </c>
      <c r="T2747" s="7">
        <f t="shared" ca="1" si="1013"/>
        <v>-83.457076566125295</v>
      </c>
      <c r="V2747" s="10" t="s">
        <v>6513</v>
      </c>
      <c r="W2747" s="11" t="s">
        <v>821</v>
      </c>
      <c r="X2747" s="6" t="str" cm="1">
        <f t="array" aca="1" ref="X2747" ca="1">_xlfn.TEXTJOIN("",TRUE,IFERROR(MID(W2747,ROW(INDIRECT("1:"&amp;LEN(W2747))),1)*1,""))</f>
        <v>227000</v>
      </c>
      <c r="Y2747" s="7">
        <f t="shared" ca="1" si="1003"/>
        <v>227000</v>
      </c>
      <c r="Z2747" s="7">
        <f t="shared" ca="1" si="1014"/>
        <v>-19000</v>
      </c>
      <c r="AA2747" s="7">
        <f t="shared" ca="1" si="1015"/>
        <v>-7.7235772357723675</v>
      </c>
      <c r="AC2747" s="20" t="s">
        <v>6513</v>
      </c>
      <c r="AD2747" s="11" t="s">
        <v>1310</v>
      </c>
      <c r="AE2747" s="6" t="str" cm="1">
        <f t="array" aca="1" ref="AE2747" ca="1">_xlfn.TEXTJOIN("",TRUE,IFERROR(MID(AD2747,ROW(INDIRECT("1:"&amp;LEN(AD2747))),1)*1,""))</f>
        <v>380000</v>
      </c>
      <c r="AF2747" s="7">
        <f t="shared" ca="1" si="1004"/>
        <v>380000</v>
      </c>
      <c r="AG2747" s="7">
        <f t="shared" ca="1" si="1016"/>
        <v>-147000</v>
      </c>
      <c r="AH2747" s="7">
        <f t="shared" ca="1" si="1017"/>
        <v>-27.893738140417454</v>
      </c>
      <c r="AQ2747" s="20" t="s">
        <v>7553</v>
      </c>
      <c r="AR2747" s="11" t="s">
        <v>4957</v>
      </c>
      <c r="AS2747" s="6" t="str" cm="1">
        <f t="array" aca="1" ref="AS2747" ca="1">_xlfn.TEXTJOIN("",TRUE,IFERROR(MID(AR2747,ROW(INDIRECT("1:"&amp;LEN(AR2747))),1)*1,""))</f>
        <v>726000</v>
      </c>
      <c r="AT2747" s="7">
        <f t="shared" ca="1" si="1005"/>
        <v>726000</v>
      </c>
      <c r="AU2747" s="7">
        <f t="shared" ca="1" si="1018"/>
        <v>-614000</v>
      </c>
      <c r="AV2747" s="7">
        <f t="shared" ca="1" si="1019"/>
        <v>-45.820895522388064</v>
      </c>
      <c r="AX2747" s="8" t="s">
        <v>6513</v>
      </c>
      <c r="AY2747" s="7" t="s">
        <v>186</v>
      </c>
      <c r="AZ2747" s="9" t="str" cm="1">
        <f t="array" aca="1" ref="AZ2747" ca="1">_xlfn.TEXTJOIN("",TRUE,IFERROR(MID(AY2747,ROW(INDIRECT("1:"&amp;LEN(AY2747))),1)*1,""))</f>
        <v>550000</v>
      </c>
      <c r="BA2747" s="7">
        <f t="shared" ca="1" si="1020"/>
        <v>550000</v>
      </c>
      <c r="BB2747" s="7">
        <f t="shared" ca="1" si="1021"/>
        <v>-401000</v>
      </c>
      <c r="BC2747" s="7">
        <f t="shared" ca="1" si="1022"/>
        <v>-42.166140904311256</v>
      </c>
    </row>
    <row r="2748" spans="1:55">
      <c r="A2748" s="7" t="s">
        <v>6514</v>
      </c>
      <c r="B2748" s="7" t="s">
        <v>4827</v>
      </c>
      <c r="C2748" s="9" t="str" cm="1">
        <f t="array" aca="1" ref="C2748" ca="1">_xlfn.TEXTJOIN("",TRUE,IFERROR(MID(B2748,ROW(INDIRECT("1:"&amp;LEN(B2748))),1)*1,""))</f>
        <v>1060</v>
      </c>
      <c r="D2748" s="17">
        <f t="shared" ca="1" si="1006"/>
        <v>1060</v>
      </c>
      <c r="E2748" s="7">
        <f t="shared" ca="1" si="1007"/>
        <v>-7400</v>
      </c>
      <c r="F2748" s="7">
        <f t="shared" ca="1" si="1008"/>
        <v>-87.470449172576835</v>
      </c>
      <c r="H2748" s="10" t="s">
        <v>6514</v>
      </c>
      <c r="I2748" s="11" t="s">
        <v>4848</v>
      </c>
      <c r="J2748" s="6" t="str" cm="1">
        <f t="array" aca="1" ref="J2748" ca="1">_xlfn.TEXTJOIN("",TRUE,IFERROR(MID(I2748,ROW(INDIRECT("1:"&amp;LEN(I2748))),1)*1,""))</f>
        <v>3490</v>
      </c>
      <c r="K2748" s="16">
        <f t="shared" ca="1" si="1002"/>
        <v>3490</v>
      </c>
      <c r="L2748" s="7">
        <f t="shared" ca="1" si="1009"/>
        <v>-24410</v>
      </c>
      <c r="M2748" s="7">
        <f t="shared" ca="1" si="1010"/>
        <v>-87.491039426523301</v>
      </c>
      <c r="O2748" s="10" t="s">
        <v>6514</v>
      </c>
      <c r="P2748" s="11" t="s">
        <v>1352</v>
      </c>
      <c r="Q2748" s="6" t="str" cm="1">
        <f t="array" aca="1" ref="Q2748" ca="1">_xlfn.TEXTJOIN("",TRUE,IFERROR(MID(P2748,ROW(INDIRECT("1:"&amp;LEN(P2748))),1)*1,""))</f>
        <v>6510</v>
      </c>
      <c r="R2748" s="7">
        <f t="shared" ca="1" si="1011"/>
        <v>6510</v>
      </c>
      <c r="S2748" s="7">
        <f t="shared" ca="1" si="1012"/>
        <v>-36590</v>
      </c>
      <c r="T2748" s="7">
        <f t="shared" ca="1" si="1013"/>
        <v>-84.895591647331784</v>
      </c>
      <c r="V2748" s="10" t="s">
        <v>6514</v>
      </c>
      <c r="W2748" s="11" t="s">
        <v>3673</v>
      </c>
      <c r="X2748" s="6" t="str" cm="1">
        <f t="array" aca="1" ref="X2748" ca="1">_xlfn.TEXTJOIN("",TRUE,IFERROR(MID(W2748,ROW(INDIRECT("1:"&amp;LEN(W2748))),1)*1,""))</f>
        <v>218000</v>
      </c>
      <c r="Y2748" s="7">
        <f t="shared" ca="1" si="1003"/>
        <v>218000</v>
      </c>
      <c r="Z2748" s="7">
        <f t="shared" ca="1" si="1014"/>
        <v>-28000</v>
      </c>
      <c r="AA2748" s="7">
        <f t="shared" ca="1" si="1015"/>
        <v>-11.382113821138205</v>
      </c>
      <c r="AC2748" s="20" t="s">
        <v>6514</v>
      </c>
      <c r="AD2748" s="11" t="s">
        <v>1153</v>
      </c>
      <c r="AE2748" s="6" t="str" cm="1">
        <f t="array" aca="1" ref="AE2748" ca="1">_xlfn.TEXTJOIN("",TRUE,IFERROR(MID(AD2748,ROW(INDIRECT("1:"&amp;LEN(AD2748))),1)*1,""))</f>
        <v>349000</v>
      </c>
      <c r="AF2748" s="7">
        <f t="shared" ca="1" si="1004"/>
        <v>349000</v>
      </c>
      <c r="AG2748" s="7">
        <f t="shared" ca="1" si="1016"/>
        <v>-178000</v>
      </c>
      <c r="AH2748" s="7">
        <f t="shared" ca="1" si="1017"/>
        <v>-33.776091081593933</v>
      </c>
      <c r="AQ2748" s="20" t="s">
        <v>7554</v>
      </c>
      <c r="AR2748" s="11" t="s">
        <v>289</v>
      </c>
      <c r="AS2748" s="6" t="str" cm="1">
        <f t="array" aca="1" ref="AS2748" ca="1">_xlfn.TEXTJOIN("",TRUE,IFERROR(MID(AR2748,ROW(INDIRECT("1:"&amp;LEN(AR2748))),1)*1,""))</f>
        <v>710000</v>
      </c>
      <c r="AT2748" s="7">
        <f t="shared" ca="1" si="1005"/>
        <v>710000</v>
      </c>
      <c r="AU2748" s="7">
        <f t="shared" ca="1" si="1018"/>
        <v>-630000</v>
      </c>
      <c r="AV2748" s="7">
        <f t="shared" ca="1" si="1019"/>
        <v>-47.014925373134332</v>
      </c>
      <c r="AX2748" s="8" t="s">
        <v>6514</v>
      </c>
      <c r="AY2748" s="7" t="s">
        <v>554</v>
      </c>
      <c r="AZ2748" s="9" t="str" cm="1">
        <f t="array" aca="1" ref="AZ2748" ca="1">_xlfn.TEXTJOIN("",TRUE,IFERROR(MID(AY2748,ROW(INDIRECT("1:"&amp;LEN(AY2748))),1)*1,""))</f>
        <v>561000</v>
      </c>
      <c r="BA2748" s="7">
        <f t="shared" ca="1" si="1020"/>
        <v>561000</v>
      </c>
      <c r="BB2748" s="7">
        <f t="shared" ca="1" si="1021"/>
        <v>-390000</v>
      </c>
      <c r="BC2748" s="7">
        <f t="shared" ca="1" si="1022"/>
        <v>-41.009463722397477</v>
      </c>
    </row>
    <row r="2749" spans="1:55">
      <c r="A2749" s="7" t="s">
        <v>6515</v>
      </c>
      <c r="B2749" s="7" t="s">
        <v>5125</v>
      </c>
      <c r="C2749" s="9" t="str" cm="1">
        <f t="array" aca="1" ref="C2749" ca="1">_xlfn.TEXTJOIN("",TRUE,IFERROR(MID(B2749,ROW(INDIRECT("1:"&amp;LEN(B2749))),1)*1,""))</f>
        <v>1180</v>
      </c>
      <c r="D2749" s="17">
        <f t="shared" ca="1" si="1006"/>
        <v>1180</v>
      </c>
      <c r="E2749" s="7">
        <f t="shared" ca="1" si="1007"/>
        <v>-7280</v>
      </c>
      <c r="F2749" s="7">
        <f t="shared" ca="1" si="1008"/>
        <v>-86.05200945626477</v>
      </c>
      <c r="H2749" s="10" t="s">
        <v>6515</v>
      </c>
      <c r="I2749" s="11" t="s">
        <v>2152</v>
      </c>
      <c r="J2749" s="6" t="str" cm="1">
        <f t="array" aca="1" ref="J2749" ca="1">_xlfn.TEXTJOIN("",TRUE,IFERROR(MID(I2749,ROW(INDIRECT("1:"&amp;LEN(I2749))),1)*1,""))</f>
        <v>3730</v>
      </c>
      <c r="K2749" s="16">
        <f t="shared" ca="1" si="1002"/>
        <v>3730</v>
      </c>
      <c r="L2749" s="7">
        <f t="shared" ca="1" si="1009"/>
        <v>-24170</v>
      </c>
      <c r="M2749" s="7">
        <f t="shared" ca="1" si="1010"/>
        <v>-86.630824372759861</v>
      </c>
      <c r="O2749" s="10" t="s">
        <v>6515</v>
      </c>
      <c r="P2749" s="11" t="s">
        <v>2606</v>
      </c>
      <c r="Q2749" s="6" t="str" cm="1">
        <f t="array" aca="1" ref="Q2749" ca="1">_xlfn.TEXTJOIN("",TRUE,IFERROR(MID(P2749,ROW(INDIRECT("1:"&amp;LEN(P2749))),1)*1,""))</f>
        <v>6700</v>
      </c>
      <c r="R2749" s="7">
        <f t="shared" ca="1" si="1011"/>
        <v>6700</v>
      </c>
      <c r="S2749" s="7">
        <f t="shared" ca="1" si="1012"/>
        <v>-36400</v>
      </c>
      <c r="T2749" s="7">
        <f t="shared" ca="1" si="1013"/>
        <v>-84.454756380510446</v>
      </c>
      <c r="V2749" s="10" t="s">
        <v>6515</v>
      </c>
      <c r="W2749" s="11" t="s">
        <v>2167</v>
      </c>
      <c r="X2749" s="6" t="str" cm="1">
        <f t="array" aca="1" ref="X2749" ca="1">_xlfn.TEXTJOIN("",TRUE,IFERROR(MID(W2749,ROW(INDIRECT("1:"&amp;LEN(W2749))),1)*1,""))</f>
        <v>214000</v>
      </c>
      <c r="Y2749" s="7">
        <f t="shared" ca="1" si="1003"/>
        <v>214000</v>
      </c>
      <c r="Z2749" s="7">
        <f t="shared" ca="1" si="1014"/>
        <v>-32000</v>
      </c>
      <c r="AA2749" s="7">
        <f t="shared" ca="1" si="1015"/>
        <v>-13.00813008130082</v>
      </c>
      <c r="AC2749" s="20" t="s">
        <v>6515</v>
      </c>
      <c r="AD2749" s="11" t="s">
        <v>1066</v>
      </c>
      <c r="AE2749" s="6" t="str" cm="1">
        <f t="array" aca="1" ref="AE2749" ca="1">_xlfn.TEXTJOIN("",TRUE,IFERROR(MID(AD2749,ROW(INDIRECT("1:"&amp;LEN(AD2749))),1)*1,""))</f>
        <v>320000</v>
      </c>
      <c r="AF2749" s="7">
        <f t="shared" ca="1" si="1004"/>
        <v>320000</v>
      </c>
      <c r="AG2749" s="7">
        <f t="shared" ca="1" si="1016"/>
        <v>-207000</v>
      </c>
      <c r="AH2749" s="7">
        <f t="shared" ca="1" si="1017"/>
        <v>-39.278937381404177</v>
      </c>
      <c r="AQ2749" s="20" t="s">
        <v>7556</v>
      </c>
      <c r="AR2749" s="11" t="s">
        <v>1733</v>
      </c>
      <c r="AS2749" s="6" t="str" cm="1">
        <f t="array" aca="1" ref="AS2749" ca="1">_xlfn.TEXTJOIN("",TRUE,IFERROR(MID(AR2749,ROW(INDIRECT("1:"&amp;LEN(AR2749))),1)*1,""))</f>
        <v>688000</v>
      </c>
      <c r="AT2749" s="7">
        <f t="shared" ca="1" si="1005"/>
        <v>688000</v>
      </c>
      <c r="AU2749" s="7">
        <f t="shared" ca="1" si="1018"/>
        <v>-652000</v>
      </c>
      <c r="AV2749" s="7">
        <f t="shared" ca="1" si="1019"/>
        <v>-48.656716417910452</v>
      </c>
      <c r="AX2749" s="8" t="s">
        <v>6515</v>
      </c>
      <c r="AY2749" s="7" t="s">
        <v>3242</v>
      </c>
      <c r="AZ2749" s="9" t="str" cm="1">
        <f t="array" aca="1" ref="AZ2749" ca="1">_xlfn.TEXTJOIN("",TRUE,IFERROR(MID(AY2749,ROW(INDIRECT("1:"&amp;LEN(AY2749))),1)*1,""))</f>
        <v>575000</v>
      </c>
      <c r="BA2749" s="7">
        <f t="shared" ca="1" si="1020"/>
        <v>575000</v>
      </c>
      <c r="BB2749" s="7">
        <f t="shared" ca="1" si="1021"/>
        <v>-376000</v>
      </c>
      <c r="BC2749" s="7">
        <f t="shared" ca="1" si="1022"/>
        <v>-39.537329127234486</v>
      </c>
    </row>
    <row r="2750" spans="1:55">
      <c r="A2750" s="7" t="s">
        <v>6516</v>
      </c>
      <c r="B2750" s="7" t="s">
        <v>4805</v>
      </c>
      <c r="C2750" s="9" t="str" cm="1">
        <f t="array" aca="1" ref="C2750" ca="1">_xlfn.TEXTJOIN("",TRUE,IFERROR(MID(B2750,ROW(INDIRECT("1:"&amp;LEN(B2750))),1)*1,""))</f>
        <v>1230</v>
      </c>
      <c r="D2750" s="17">
        <f t="shared" ca="1" si="1006"/>
        <v>1230</v>
      </c>
      <c r="E2750" s="7">
        <f t="shared" ca="1" si="1007"/>
        <v>-7230</v>
      </c>
      <c r="F2750" s="7">
        <f t="shared" ca="1" si="1008"/>
        <v>-85.460992907801426</v>
      </c>
      <c r="H2750" s="10" t="s">
        <v>6516</v>
      </c>
      <c r="I2750" s="11" t="s">
        <v>1667</v>
      </c>
      <c r="J2750" s="6" t="str" cm="1">
        <f t="array" aca="1" ref="J2750" ca="1">_xlfn.TEXTJOIN("",TRUE,IFERROR(MID(I2750,ROW(INDIRECT("1:"&amp;LEN(I2750))),1)*1,""))</f>
        <v>3910</v>
      </c>
      <c r="K2750" s="16">
        <f t="shared" ca="1" si="1002"/>
        <v>3910</v>
      </c>
      <c r="L2750" s="7">
        <f t="shared" ca="1" si="1009"/>
        <v>-23990</v>
      </c>
      <c r="M2750" s="7">
        <f t="shared" ca="1" si="1010"/>
        <v>-85.98566308243727</v>
      </c>
      <c r="O2750" s="10" t="s">
        <v>6516</v>
      </c>
      <c r="P2750" s="11" t="s">
        <v>5029</v>
      </c>
      <c r="Q2750" s="6" t="str" cm="1">
        <f t="array" aca="1" ref="Q2750" ca="1">_xlfn.TEXTJOIN("",TRUE,IFERROR(MID(P2750,ROW(INDIRECT("1:"&amp;LEN(P2750))),1)*1,""))</f>
        <v>6540</v>
      </c>
      <c r="R2750" s="7">
        <f t="shared" ca="1" si="1011"/>
        <v>6540</v>
      </c>
      <c r="S2750" s="7">
        <f t="shared" ca="1" si="1012"/>
        <v>-36560</v>
      </c>
      <c r="T2750" s="7">
        <f t="shared" ca="1" si="1013"/>
        <v>-84.825986078886316</v>
      </c>
      <c r="V2750" s="10" t="s">
        <v>6516</v>
      </c>
      <c r="W2750" s="11" t="s">
        <v>2279</v>
      </c>
      <c r="X2750" s="6" t="str" cm="1">
        <f t="array" aca="1" ref="X2750" ca="1">_xlfn.TEXTJOIN("",TRUE,IFERROR(MID(W2750,ROW(INDIRECT("1:"&amp;LEN(W2750))),1)*1,""))</f>
        <v>210000</v>
      </c>
      <c r="Y2750" s="7">
        <f t="shared" ca="1" si="1003"/>
        <v>210000</v>
      </c>
      <c r="Z2750" s="7">
        <f t="shared" ca="1" si="1014"/>
        <v>-36000</v>
      </c>
      <c r="AA2750" s="7">
        <f t="shared" ca="1" si="1015"/>
        <v>-14.634146341463421</v>
      </c>
      <c r="AC2750" s="20" t="s">
        <v>6516</v>
      </c>
      <c r="AD2750" s="11" t="s">
        <v>496</v>
      </c>
      <c r="AE2750" s="6" t="str" cm="1">
        <f t="array" aca="1" ref="AE2750" ca="1">_xlfn.TEXTJOIN("",TRUE,IFERROR(MID(AD2750,ROW(INDIRECT("1:"&amp;LEN(AD2750))),1)*1,""))</f>
        <v>299000</v>
      </c>
      <c r="AF2750" s="7">
        <f t="shared" ca="1" si="1004"/>
        <v>299000</v>
      </c>
      <c r="AG2750" s="7">
        <f t="shared" ca="1" si="1016"/>
        <v>-228000</v>
      </c>
      <c r="AH2750" s="7">
        <f t="shared" ca="1" si="1017"/>
        <v>-43.263757115749527</v>
      </c>
      <c r="AQ2750" s="20" t="s">
        <v>7557</v>
      </c>
      <c r="AR2750" s="11" t="s">
        <v>6345</v>
      </c>
      <c r="AS2750" s="6" t="str" cm="1">
        <f t="array" aca="1" ref="AS2750" ca="1">_xlfn.TEXTJOIN("",TRUE,IFERROR(MID(AR2750,ROW(INDIRECT("1:"&amp;LEN(AR2750))),1)*1,""))</f>
        <v>671000</v>
      </c>
      <c r="AT2750" s="7">
        <f t="shared" ca="1" si="1005"/>
        <v>671000</v>
      </c>
      <c r="AU2750" s="7">
        <f t="shared" ca="1" si="1018"/>
        <v>-669000</v>
      </c>
      <c r="AV2750" s="7">
        <f t="shared" ca="1" si="1019"/>
        <v>-49.925373134328353</v>
      </c>
      <c r="AX2750" s="8" t="s">
        <v>6516</v>
      </c>
      <c r="AY2750" s="7" t="s">
        <v>3199</v>
      </c>
      <c r="AZ2750" s="9" t="str" cm="1">
        <f t="array" aca="1" ref="AZ2750" ca="1">_xlfn.TEXTJOIN("",TRUE,IFERROR(MID(AY2750,ROW(INDIRECT("1:"&amp;LEN(AY2750))),1)*1,""))</f>
        <v>589000</v>
      </c>
      <c r="BA2750" s="7">
        <f t="shared" ca="1" si="1020"/>
        <v>589000</v>
      </c>
      <c r="BB2750" s="7">
        <f t="shared" ca="1" si="1021"/>
        <v>-362000</v>
      </c>
      <c r="BC2750" s="7">
        <f t="shared" ca="1" si="1022"/>
        <v>-38.065194532071501</v>
      </c>
    </row>
    <row r="2751" spans="1:55">
      <c r="A2751" s="7" t="s">
        <v>6517</v>
      </c>
      <c r="B2751" s="7" t="s">
        <v>4805</v>
      </c>
      <c r="C2751" s="9" t="str" cm="1">
        <f t="array" aca="1" ref="C2751" ca="1">_xlfn.TEXTJOIN("",TRUE,IFERROR(MID(B2751,ROW(INDIRECT("1:"&amp;LEN(B2751))),1)*1,""))</f>
        <v>1230</v>
      </c>
      <c r="D2751" s="17">
        <f t="shared" ca="1" si="1006"/>
        <v>1230</v>
      </c>
      <c r="E2751" s="7">
        <f t="shared" ca="1" si="1007"/>
        <v>-7230</v>
      </c>
      <c r="F2751" s="7">
        <f t="shared" ca="1" si="1008"/>
        <v>-85.460992907801426</v>
      </c>
      <c r="H2751" s="10" t="s">
        <v>6517</v>
      </c>
      <c r="I2751" s="11" t="s">
        <v>1674</v>
      </c>
      <c r="J2751" s="6" t="str" cm="1">
        <f t="array" aca="1" ref="J2751" ca="1">_xlfn.TEXTJOIN("",TRUE,IFERROR(MID(I2751,ROW(INDIRECT("1:"&amp;LEN(I2751))),1)*1,""))</f>
        <v>3960</v>
      </c>
      <c r="K2751" s="16">
        <f t="shared" ca="1" si="1002"/>
        <v>3960</v>
      </c>
      <c r="L2751" s="7">
        <f t="shared" ca="1" si="1009"/>
        <v>-23940</v>
      </c>
      <c r="M2751" s="7">
        <f t="shared" ca="1" si="1010"/>
        <v>-85.806451612903231</v>
      </c>
      <c r="O2751" s="10" t="s">
        <v>6517</v>
      </c>
      <c r="P2751" s="11" t="s">
        <v>5749</v>
      </c>
      <c r="Q2751" s="6" t="str" cm="1">
        <f t="array" aca="1" ref="Q2751" ca="1">_xlfn.TEXTJOIN("",TRUE,IFERROR(MID(P2751,ROW(INDIRECT("1:"&amp;LEN(P2751))),1)*1,""))</f>
        <v>6520</v>
      </c>
      <c r="R2751" s="7">
        <f t="shared" ca="1" si="1011"/>
        <v>6520</v>
      </c>
      <c r="S2751" s="7">
        <f t="shared" ca="1" si="1012"/>
        <v>-36580</v>
      </c>
      <c r="T2751" s="7">
        <f t="shared" ca="1" si="1013"/>
        <v>-84.872389791183295</v>
      </c>
      <c r="V2751" s="10" t="s">
        <v>6517</v>
      </c>
      <c r="W2751" s="11" t="s">
        <v>5561</v>
      </c>
      <c r="X2751" s="6" t="str" cm="1">
        <f t="array" aca="1" ref="X2751" ca="1">_xlfn.TEXTJOIN("",TRUE,IFERROR(MID(W2751,ROW(INDIRECT("1:"&amp;LEN(W2751))),1)*1,""))</f>
        <v>188000</v>
      </c>
      <c r="Y2751" s="7">
        <f t="shared" ca="1" si="1003"/>
        <v>188000</v>
      </c>
      <c r="Z2751" s="7">
        <f t="shared" ca="1" si="1014"/>
        <v>-58000</v>
      </c>
      <c r="AA2751" s="7">
        <f t="shared" ca="1" si="1015"/>
        <v>-23.577235772357724</v>
      </c>
      <c r="AC2751" s="20" t="s">
        <v>6517</v>
      </c>
      <c r="AD2751" s="11" t="s">
        <v>1520</v>
      </c>
      <c r="AE2751" s="6" t="str" cm="1">
        <f t="array" aca="1" ref="AE2751" ca="1">_xlfn.TEXTJOIN("",TRUE,IFERROR(MID(AD2751,ROW(INDIRECT("1:"&amp;LEN(AD2751))),1)*1,""))</f>
        <v>281000</v>
      </c>
      <c r="AF2751" s="7">
        <f t="shared" ca="1" si="1004"/>
        <v>281000</v>
      </c>
      <c r="AG2751" s="7">
        <f t="shared" ca="1" si="1016"/>
        <v>-246000</v>
      </c>
      <c r="AH2751" s="7">
        <f t="shared" ca="1" si="1017"/>
        <v>-46.679316888045541</v>
      </c>
      <c r="AQ2751" s="20" t="s">
        <v>7560</v>
      </c>
      <c r="AR2751" s="11" t="s">
        <v>5910</v>
      </c>
      <c r="AS2751" s="6" t="str" cm="1">
        <f t="array" aca="1" ref="AS2751" ca="1">_xlfn.TEXTJOIN("",TRUE,IFERROR(MID(AR2751,ROW(INDIRECT("1:"&amp;LEN(AR2751))),1)*1,""))</f>
        <v>662000</v>
      </c>
      <c r="AT2751" s="7">
        <f t="shared" ca="1" si="1005"/>
        <v>662000</v>
      </c>
      <c r="AU2751" s="7">
        <f t="shared" ca="1" si="1018"/>
        <v>-678000</v>
      </c>
      <c r="AV2751" s="7">
        <f t="shared" ca="1" si="1019"/>
        <v>-50.597014925373138</v>
      </c>
      <c r="AX2751" s="8" t="s">
        <v>6517</v>
      </c>
      <c r="AY2751" s="7" t="s">
        <v>3006</v>
      </c>
      <c r="AZ2751" s="9" t="str" cm="1">
        <f t="array" aca="1" ref="AZ2751" ca="1">_xlfn.TEXTJOIN("",TRUE,IFERROR(MID(AY2751,ROW(INDIRECT("1:"&amp;LEN(AY2751))),1)*1,""))</f>
        <v>596000</v>
      </c>
      <c r="BA2751" s="7">
        <f t="shared" ca="1" si="1020"/>
        <v>596000</v>
      </c>
      <c r="BB2751" s="7">
        <f t="shared" ca="1" si="1021"/>
        <v>-355000</v>
      </c>
      <c r="BC2751" s="7">
        <f t="shared" ca="1" si="1022"/>
        <v>-37.329127234490009</v>
      </c>
    </row>
    <row r="2752" spans="1:55">
      <c r="A2752" s="7" t="s">
        <v>6518</v>
      </c>
      <c r="B2752" s="7" t="s">
        <v>1886</v>
      </c>
      <c r="C2752" s="9" t="str" cm="1">
        <f t="array" aca="1" ref="C2752" ca="1">_xlfn.TEXTJOIN("",TRUE,IFERROR(MID(B2752,ROW(INDIRECT("1:"&amp;LEN(B2752))),1)*1,""))</f>
        <v>1210</v>
      </c>
      <c r="D2752" s="17">
        <f t="shared" ca="1" si="1006"/>
        <v>1210</v>
      </c>
      <c r="E2752" s="7">
        <f t="shared" ca="1" si="1007"/>
        <v>-7250</v>
      </c>
      <c r="F2752" s="7">
        <f t="shared" ca="1" si="1008"/>
        <v>-85.697399527186761</v>
      </c>
      <c r="H2752" s="10" t="s">
        <v>6518</v>
      </c>
      <c r="I2752" s="11" t="s">
        <v>5334</v>
      </c>
      <c r="J2752" s="6" t="str" cm="1">
        <f t="array" aca="1" ref="J2752" ca="1">_xlfn.TEXTJOIN("",TRUE,IFERROR(MID(I2752,ROW(INDIRECT("1:"&amp;LEN(I2752))),1)*1,""))</f>
        <v>3820</v>
      </c>
      <c r="K2752" s="16">
        <f t="shared" ca="1" si="1002"/>
        <v>3820</v>
      </c>
      <c r="L2752" s="7">
        <f t="shared" ca="1" si="1009"/>
        <v>-24080</v>
      </c>
      <c r="M2752" s="7">
        <f t="shared" ca="1" si="1010"/>
        <v>-86.308243727598565</v>
      </c>
      <c r="O2752" s="10" t="s">
        <v>6518</v>
      </c>
      <c r="P2752" s="11" t="s">
        <v>1361</v>
      </c>
      <c r="Q2752" s="6" t="str" cm="1">
        <f t="array" aca="1" ref="Q2752" ca="1">_xlfn.TEXTJOIN("",TRUE,IFERROR(MID(P2752,ROW(INDIRECT("1:"&amp;LEN(P2752))),1)*1,""))</f>
        <v>6360</v>
      </c>
      <c r="R2752" s="7">
        <f t="shared" ca="1" si="1011"/>
        <v>6360</v>
      </c>
      <c r="S2752" s="7">
        <f t="shared" ca="1" si="1012"/>
        <v>-36740</v>
      </c>
      <c r="T2752" s="7">
        <f t="shared" ca="1" si="1013"/>
        <v>-85.243619489559165</v>
      </c>
      <c r="V2752" s="10" t="s">
        <v>6518</v>
      </c>
      <c r="W2752" s="11" t="s">
        <v>4160</v>
      </c>
      <c r="X2752" s="6" t="str" cm="1">
        <f t="array" aca="1" ref="X2752" ca="1">_xlfn.TEXTJOIN("",TRUE,IFERROR(MID(W2752,ROW(INDIRECT("1:"&amp;LEN(W2752))),1)*1,""))</f>
        <v>175000</v>
      </c>
      <c r="Y2752" s="7">
        <f t="shared" ca="1" si="1003"/>
        <v>175000</v>
      </c>
      <c r="Z2752" s="7">
        <f t="shared" ca="1" si="1014"/>
        <v>-71000</v>
      </c>
      <c r="AA2752" s="7">
        <f t="shared" ca="1" si="1015"/>
        <v>-28.861788617886177</v>
      </c>
      <c r="AC2752" s="20" t="s">
        <v>6518</v>
      </c>
      <c r="AD2752" s="11" t="s">
        <v>928</v>
      </c>
      <c r="AE2752" s="6" t="str" cm="1">
        <f t="array" aca="1" ref="AE2752" ca="1">_xlfn.TEXTJOIN("",TRUE,IFERROR(MID(AD2752,ROW(INDIRECT("1:"&amp;LEN(AD2752))),1)*1,""))</f>
        <v>266000</v>
      </c>
      <c r="AF2752" s="7">
        <f t="shared" ca="1" si="1004"/>
        <v>266000</v>
      </c>
      <c r="AG2752" s="7">
        <f t="shared" ca="1" si="1016"/>
        <v>-261000</v>
      </c>
      <c r="AH2752" s="7">
        <f t="shared" ca="1" si="1017"/>
        <v>-49.525616698292218</v>
      </c>
      <c r="AQ2752" s="20" t="s">
        <v>7561</v>
      </c>
      <c r="AR2752" s="11" t="s">
        <v>480</v>
      </c>
      <c r="AS2752" s="6" t="str" cm="1">
        <f t="array" aca="1" ref="AS2752" ca="1">_xlfn.TEXTJOIN("",TRUE,IFERROR(MID(AR2752,ROW(INDIRECT("1:"&amp;LEN(AR2752))),1)*1,""))</f>
        <v>658000</v>
      </c>
      <c r="AT2752" s="7">
        <f t="shared" ca="1" si="1005"/>
        <v>658000</v>
      </c>
      <c r="AU2752" s="7">
        <f t="shared" ca="1" si="1018"/>
        <v>-682000</v>
      </c>
      <c r="AV2752" s="7">
        <f t="shared" ca="1" si="1019"/>
        <v>-50.895522388059703</v>
      </c>
      <c r="AX2752" s="8" t="s">
        <v>6518</v>
      </c>
      <c r="AY2752" s="7" t="s">
        <v>3346</v>
      </c>
      <c r="AZ2752" s="9" t="str" cm="1">
        <f t="array" aca="1" ref="AZ2752" ca="1">_xlfn.TEXTJOIN("",TRUE,IFERROR(MID(AY2752,ROW(INDIRECT("1:"&amp;LEN(AY2752))),1)*1,""))</f>
        <v>601000</v>
      </c>
      <c r="BA2752" s="7">
        <f t="shared" ca="1" si="1020"/>
        <v>601000</v>
      </c>
      <c r="BB2752" s="7">
        <f t="shared" ca="1" si="1021"/>
        <v>-350000</v>
      </c>
      <c r="BC2752" s="7">
        <f t="shared" ca="1" si="1022"/>
        <v>-36.803364879074664</v>
      </c>
    </row>
    <row r="2753" spans="1:55">
      <c r="A2753" s="7" t="s">
        <v>6519</v>
      </c>
      <c r="B2753" s="7" t="s">
        <v>4808</v>
      </c>
      <c r="C2753" s="9" t="str" cm="1">
        <f t="array" aca="1" ref="C2753" ca="1">_xlfn.TEXTJOIN("",TRUE,IFERROR(MID(B2753,ROW(INDIRECT("1:"&amp;LEN(B2753))),1)*1,""))</f>
        <v>1190</v>
      </c>
      <c r="D2753" s="17">
        <f t="shared" ca="1" si="1006"/>
        <v>1190</v>
      </c>
      <c r="E2753" s="7">
        <f t="shared" ca="1" si="1007"/>
        <v>-7270</v>
      </c>
      <c r="F2753" s="7">
        <f t="shared" ca="1" si="1008"/>
        <v>-85.933806146572095</v>
      </c>
      <c r="H2753" s="10" t="s">
        <v>6519</v>
      </c>
      <c r="I2753" s="11" t="s">
        <v>4820</v>
      </c>
      <c r="J2753" s="6" t="str" cm="1">
        <f t="array" aca="1" ref="J2753" ca="1">_xlfn.TEXTJOIN("",TRUE,IFERROR(MID(I2753,ROW(INDIRECT("1:"&amp;LEN(I2753))),1)*1,""))</f>
        <v>3690</v>
      </c>
      <c r="K2753" s="16">
        <f t="shared" ca="1" si="1002"/>
        <v>3690</v>
      </c>
      <c r="L2753" s="7">
        <f t="shared" ca="1" si="1009"/>
        <v>-24210</v>
      </c>
      <c r="M2753" s="7">
        <f t="shared" ca="1" si="1010"/>
        <v>-86.774193548387103</v>
      </c>
      <c r="O2753" s="10" t="s">
        <v>6519</v>
      </c>
      <c r="P2753" s="11" t="s">
        <v>4806</v>
      </c>
      <c r="Q2753" s="6" t="str" cm="1">
        <f t="array" aca="1" ref="Q2753" ca="1">_xlfn.TEXTJOIN("",TRUE,IFERROR(MID(P2753,ROW(INDIRECT("1:"&amp;LEN(P2753))),1)*1,""))</f>
        <v>5950</v>
      </c>
      <c r="R2753" s="7">
        <f t="shared" ca="1" si="1011"/>
        <v>5950</v>
      </c>
      <c r="S2753" s="7">
        <f t="shared" ca="1" si="1012"/>
        <v>-37150</v>
      </c>
      <c r="T2753" s="7">
        <f t="shared" ca="1" si="1013"/>
        <v>-86.194895591647338</v>
      </c>
      <c r="V2753" s="10" t="s">
        <v>6519</v>
      </c>
      <c r="W2753" s="11" t="s">
        <v>3262</v>
      </c>
      <c r="X2753" s="6" t="str" cm="1">
        <f t="array" aca="1" ref="X2753" ca="1">_xlfn.TEXTJOIN("",TRUE,IFERROR(MID(W2753,ROW(INDIRECT("1:"&amp;LEN(W2753))),1)*1,""))</f>
        <v>173000</v>
      </c>
      <c r="Y2753" s="7">
        <f t="shared" ca="1" si="1003"/>
        <v>173000</v>
      </c>
      <c r="Z2753" s="7">
        <f t="shared" ca="1" si="1014"/>
        <v>-73000</v>
      </c>
      <c r="AA2753" s="7">
        <f t="shared" ca="1" si="1015"/>
        <v>-29.674796747967477</v>
      </c>
      <c r="AC2753" s="20" t="s">
        <v>6519</v>
      </c>
      <c r="AD2753" s="11" t="s">
        <v>673</v>
      </c>
      <c r="AE2753" s="6" t="str" cm="1">
        <f t="array" aca="1" ref="AE2753" ca="1">_xlfn.TEXTJOIN("",TRUE,IFERROR(MID(AD2753,ROW(INDIRECT("1:"&amp;LEN(AD2753))),1)*1,""))</f>
        <v>255000</v>
      </c>
      <c r="AF2753" s="7">
        <f t="shared" ca="1" si="1004"/>
        <v>255000</v>
      </c>
      <c r="AG2753" s="7">
        <f t="shared" ca="1" si="1016"/>
        <v>-272000</v>
      </c>
      <c r="AH2753" s="7">
        <f t="shared" ca="1" si="1017"/>
        <v>-51.612903225806448</v>
      </c>
      <c r="AQ2753" s="20" t="s">
        <v>7564</v>
      </c>
      <c r="AR2753" s="11" t="s">
        <v>243</v>
      </c>
      <c r="AS2753" s="6" t="str" cm="1">
        <f t="array" aca="1" ref="AS2753" ca="1">_xlfn.TEXTJOIN("",TRUE,IFERROR(MID(AR2753,ROW(INDIRECT("1:"&amp;LEN(AR2753))),1)*1,""))</f>
        <v>663000</v>
      </c>
      <c r="AT2753" s="7">
        <f t="shared" ca="1" si="1005"/>
        <v>663000</v>
      </c>
      <c r="AU2753" s="7">
        <f t="shared" ca="1" si="1018"/>
        <v>-677000</v>
      </c>
      <c r="AV2753" s="7">
        <f t="shared" ca="1" si="1019"/>
        <v>-50.522388059701498</v>
      </c>
      <c r="AX2753" s="8" t="s">
        <v>6519</v>
      </c>
      <c r="AY2753" s="7" t="s">
        <v>3656</v>
      </c>
      <c r="AZ2753" s="9" t="str" cm="1">
        <f t="array" aca="1" ref="AZ2753" ca="1">_xlfn.TEXTJOIN("",TRUE,IFERROR(MID(AY2753,ROW(INDIRECT("1:"&amp;LEN(AY2753))),1)*1,""))</f>
        <v>604000</v>
      </c>
      <c r="BA2753" s="7">
        <f t="shared" ca="1" si="1020"/>
        <v>604000</v>
      </c>
      <c r="BB2753" s="7">
        <f t="shared" ca="1" si="1021"/>
        <v>-347000</v>
      </c>
      <c r="BC2753" s="7">
        <f t="shared" ca="1" si="1022"/>
        <v>-36.487907465825444</v>
      </c>
    </row>
    <row r="2754" spans="1:55">
      <c r="A2754" s="7" t="s">
        <v>6520</v>
      </c>
      <c r="B2754" s="7" t="s">
        <v>1886</v>
      </c>
      <c r="C2754" s="9" t="str" cm="1">
        <f t="array" aca="1" ref="C2754" ca="1">_xlfn.TEXTJOIN("",TRUE,IFERROR(MID(B2754,ROW(INDIRECT("1:"&amp;LEN(B2754))),1)*1,""))</f>
        <v>1210</v>
      </c>
      <c r="D2754" s="17">
        <f t="shared" ca="1" si="1006"/>
        <v>1210</v>
      </c>
      <c r="E2754" s="7">
        <f t="shared" ca="1" si="1007"/>
        <v>-7250</v>
      </c>
      <c r="F2754" s="7">
        <f t="shared" ca="1" si="1008"/>
        <v>-85.697399527186761</v>
      </c>
      <c r="H2754" s="10" t="s">
        <v>6520</v>
      </c>
      <c r="I2754" s="11" t="s">
        <v>2152</v>
      </c>
      <c r="J2754" s="6" t="str" cm="1">
        <f t="array" aca="1" ref="J2754" ca="1">_xlfn.TEXTJOIN("",TRUE,IFERROR(MID(I2754,ROW(INDIRECT("1:"&amp;LEN(I2754))),1)*1,""))</f>
        <v>3730</v>
      </c>
      <c r="K2754" s="16">
        <f t="shared" ca="1" si="1002"/>
        <v>3730</v>
      </c>
      <c r="L2754" s="7">
        <f t="shared" ca="1" si="1009"/>
        <v>-24170</v>
      </c>
      <c r="M2754" s="7">
        <f t="shared" ca="1" si="1010"/>
        <v>-86.630824372759861</v>
      </c>
      <c r="O2754" s="10" t="s">
        <v>6520</v>
      </c>
      <c r="P2754" s="11" t="s">
        <v>4125</v>
      </c>
      <c r="Q2754" s="6" t="str" cm="1">
        <f t="array" aca="1" ref="Q2754" ca="1">_xlfn.TEXTJOIN("",TRUE,IFERROR(MID(P2754,ROW(INDIRECT("1:"&amp;LEN(P2754))),1)*1,""))</f>
        <v>5720</v>
      </c>
      <c r="R2754" s="7">
        <f t="shared" ca="1" si="1011"/>
        <v>5720</v>
      </c>
      <c r="S2754" s="7">
        <f t="shared" ca="1" si="1012"/>
        <v>-37380</v>
      </c>
      <c r="T2754" s="7">
        <f t="shared" ca="1" si="1013"/>
        <v>-86.728538283062647</v>
      </c>
      <c r="V2754" s="10" t="s">
        <v>6520</v>
      </c>
      <c r="W2754" s="11" t="s">
        <v>4160</v>
      </c>
      <c r="X2754" s="6" t="str" cm="1">
        <f t="array" aca="1" ref="X2754" ca="1">_xlfn.TEXTJOIN("",TRUE,IFERROR(MID(W2754,ROW(INDIRECT("1:"&amp;LEN(W2754))),1)*1,""))</f>
        <v>175000</v>
      </c>
      <c r="Y2754" s="7">
        <f t="shared" ca="1" si="1003"/>
        <v>175000</v>
      </c>
      <c r="Z2754" s="7">
        <f t="shared" ca="1" si="1014"/>
        <v>-71000</v>
      </c>
      <c r="AA2754" s="7">
        <f t="shared" ca="1" si="1015"/>
        <v>-28.861788617886177</v>
      </c>
      <c r="AC2754" s="20" t="s">
        <v>6520</v>
      </c>
      <c r="AD2754" s="11" t="s">
        <v>1720</v>
      </c>
      <c r="AE2754" s="6" t="str" cm="1">
        <f t="array" aca="1" ref="AE2754" ca="1">_xlfn.TEXTJOIN("",TRUE,IFERROR(MID(AD2754,ROW(INDIRECT("1:"&amp;LEN(AD2754))),1)*1,""))</f>
        <v>247000</v>
      </c>
      <c r="AF2754" s="7">
        <f t="shared" ca="1" si="1004"/>
        <v>247000</v>
      </c>
      <c r="AG2754" s="7">
        <f t="shared" ca="1" si="1016"/>
        <v>-280000</v>
      </c>
      <c r="AH2754" s="7">
        <f t="shared" ca="1" si="1017"/>
        <v>-53.130929791271349</v>
      </c>
      <c r="AQ2754" s="20" t="s">
        <v>7565</v>
      </c>
      <c r="AR2754" s="11" t="s">
        <v>1733</v>
      </c>
      <c r="AS2754" s="6" t="str" cm="1">
        <f t="array" aca="1" ref="AS2754" ca="1">_xlfn.TEXTJOIN("",TRUE,IFERROR(MID(AR2754,ROW(INDIRECT("1:"&amp;LEN(AR2754))),1)*1,""))</f>
        <v>688000</v>
      </c>
      <c r="AT2754" s="7">
        <f t="shared" ca="1" si="1005"/>
        <v>688000</v>
      </c>
      <c r="AU2754" s="7">
        <f t="shared" ca="1" si="1018"/>
        <v>-652000</v>
      </c>
      <c r="AV2754" s="7">
        <f t="shared" ca="1" si="1019"/>
        <v>-48.656716417910452</v>
      </c>
      <c r="AX2754" s="8" t="s">
        <v>6520</v>
      </c>
      <c r="AY2754" s="7" t="s">
        <v>4225</v>
      </c>
      <c r="AZ2754" s="9" t="str" cm="1">
        <f t="array" aca="1" ref="AZ2754" ca="1">_xlfn.TEXTJOIN("",TRUE,IFERROR(MID(AY2754,ROW(INDIRECT("1:"&amp;LEN(AY2754))),1)*1,""))</f>
        <v>599000</v>
      </c>
      <c r="BA2754" s="7">
        <f t="shared" ca="1" si="1020"/>
        <v>599000</v>
      </c>
      <c r="BB2754" s="7">
        <f t="shared" ca="1" si="1021"/>
        <v>-352000</v>
      </c>
      <c r="BC2754" s="7">
        <f t="shared" ca="1" si="1022"/>
        <v>-37.013669821240804</v>
      </c>
    </row>
    <row r="2755" spans="1:55">
      <c r="A2755" s="7" t="s">
        <v>6521</v>
      </c>
      <c r="B2755" s="7" t="s">
        <v>5121</v>
      </c>
      <c r="C2755" s="9" t="str" cm="1">
        <f t="array" aca="1" ref="C2755" ca="1">_xlfn.TEXTJOIN("",TRUE,IFERROR(MID(B2755,ROW(INDIRECT("1:"&amp;LEN(B2755))),1)*1,""))</f>
        <v>1200</v>
      </c>
      <c r="D2755" s="17">
        <f t="shared" ca="1" si="1006"/>
        <v>1200</v>
      </c>
      <c r="E2755" s="7">
        <f t="shared" ca="1" si="1007"/>
        <v>-7260</v>
      </c>
      <c r="F2755" s="7">
        <f t="shared" ca="1" si="1008"/>
        <v>-85.815602836879435</v>
      </c>
      <c r="H2755" s="10" t="s">
        <v>6521</v>
      </c>
      <c r="I2755" s="11" t="s">
        <v>5150</v>
      </c>
      <c r="J2755" s="6" t="str" cm="1">
        <f t="array" aca="1" ref="J2755" ca="1">_xlfn.TEXTJOIN("",TRUE,IFERROR(MID(I2755,ROW(INDIRECT("1:"&amp;LEN(I2755))),1)*1,""))</f>
        <v>3900</v>
      </c>
      <c r="K2755" s="16">
        <f t="shared" ref="K2755:K2818" ca="1" si="1023">J2755 * 1</f>
        <v>3900</v>
      </c>
      <c r="L2755" s="7">
        <f t="shared" ca="1" si="1009"/>
        <v>-24000</v>
      </c>
      <c r="M2755" s="7">
        <f t="shared" ca="1" si="1010"/>
        <v>-86.021505376344095</v>
      </c>
      <c r="O2755" s="10" t="s">
        <v>6521</v>
      </c>
      <c r="P2755" s="11" t="s">
        <v>2381</v>
      </c>
      <c r="Q2755" s="6" t="str" cm="1">
        <f t="array" aca="1" ref="Q2755" ca="1">_xlfn.TEXTJOIN("",TRUE,IFERROR(MID(P2755,ROW(INDIRECT("1:"&amp;LEN(P2755))),1)*1,""))</f>
        <v>5710</v>
      </c>
      <c r="R2755" s="7">
        <f t="shared" ca="1" si="1011"/>
        <v>5710</v>
      </c>
      <c r="S2755" s="7">
        <f t="shared" ca="1" si="1012"/>
        <v>-37390</v>
      </c>
      <c r="T2755" s="7">
        <f t="shared" ca="1" si="1013"/>
        <v>-86.751740139211137</v>
      </c>
      <c r="V2755" s="10" t="s">
        <v>6521</v>
      </c>
      <c r="W2755" s="11" t="s">
        <v>4507</v>
      </c>
      <c r="X2755" s="6" t="str" cm="1">
        <f t="array" aca="1" ref="X2755" ca="1">_xlfn.TEXTJOIN("",TRUE,IFERROR(MID(W2755,ROW(INDIRECT("1:"&amp;LEN(W2755))),1)*1,""))</f>
        <v>167000</v>
      </c>
      <c r="Y2755" s="7">
        <f t="shared" ref="Y2755:Y2818" ca="1" si="1024">X2755 * 1</f>
        <v>167000</v>
      </c>
      <c r="Z2755" s="7">
        <f t="shared" ca="1" si="1014"/>
        <v>-79000</v>
      </c>
      <c r="AA2755" s="7">
        <f t="shared" ca="1" si="1015"/>
        <v>-32.113821138211378</v>
      </c>
      <c r="AC2755" s="20" t="s">
        <v>6521</v>
      </c>
      <c r="AD2755" s="11" t="s">
        <v>638</v>
      </c>
      <c r="AE2755" s="6" t="str" cm="1">
        <f t="array" aca="1" ref="AE2755" ca="1">_xlfn.TEXTJOIN("",TRUE,IFERROR(MID(AD2755,ROW(INDIRECT("1:"&amp;LEN(AD2755))),1)*1,""))</f>
        <v>240000</v>
      </c>
      <c r="AF2755" s="7">
        <f t="shared" ref="AF2755:AF2818" ca="1" si="1025">AE2755 * 1</f>
        <v>240000</v>
      </c>
      <c r="AG2755" s="7">
        <f t="shared" ca="1" si="1016"/>
        <v>-287000</v>
      </c>
      <c r="AH2755" s="7">
        <f t="shared" ca="1" si="1017"/>
        <v>-54.459203036053133</v>
      </c>
      <c r="AQ2755" s="20" t="s">
        <v>7567</v>
      </c>
      <c r="AR2755" s="11" t="s">
        <v>3282</v>
      </c>
      <c r="AS2755" s="6" t="str" cm="1">
        <f t="array" aca="1" ref="AS2755" ca="1">_xlfn.TEXTJOIN("",TRUE,IFERROR(MID(AR2755,ROW(INDIRECT("1:"&amp;LEN(AR2755))),1)*1,""))</f>
        <v>739000</v>
      </c>
      <c r="AT2755" s="7">
        <f t="shared" ref="AT2755:AT2818" ca="1" si="1026">AS2755 * 1</f>
        <v>739000</v>
      </c>
      <c r="AU2755" s="7">
        <f t="shared" ca="1" si="1018"/>
        <v>-601000</v>
      </c>
      <c r="AV2755" s="7">
        <f t="shared" ca="1" si="1019"/>
        <v>-44.850746268656714</v>
      </c>
      <c r="AX2755" s="8" t="s">
        <v>6521</v>
      </c>
      <c r="AY2755" s="7" t="s">
        <v>2550</v>
      </c>
      <c r="AZ2755" s="9" t="str" cm="1">
        <f t="array" aca="1" ref="AZ2755" ca="1">_xlfn.TEXTJOIN("",TRUE,IFERROR(MID(AY2755,ROW(INDIRECT("1:"&amp;LEN(AY2755))),1)*1,""))</f>
        <v>579000</v>
      </c>
      <c r="BA2755" s="7">
        <f t="shared" ca="1" si="1020"/>
        <v>579000</v>
      </c>
      <c r="BB2755" s="7">
        <f t="shared" ca="1" si="1021"/>
        <v>-372000</v>
      </c>
      <c r="BC2755" s="7">
        <f t="shared" ca="1" si="1022"/>
        <v>-39.116719242902207</v>
      </c>
    </row>
    <row r="2756" spans="1:55">
      <c r="A2756" s="7" t="s">
        <v>6522</v>
      </c>
      <c r="B2756" s="7" t="s">
        <v>5121</v>
      </c>
      <c r="C2756" s="9" t="str" cm="1">
        <f t="array" aca="1" ref="C2756" ca="1">_xlfn.TEXTJOIN("",TRUE,IFERROR(MID(B2756,ROW(INDIRECT("1:"&amp;LEN(B2756))),1)*1,""))</f>
        <v>1200</v>
      </c>
      <c r="D2756" s="17">
        <f t="shared" ref="D2756:D2819" ca="1" si="1027">C2756 * 1</f>
        <v>1200</v>
      </c>
      <c r="E2756" s="7">
        <f t="shared" ref="E2756:E2819" ca="1" si="1028">D2756 - 8460</f>
        <v>-7260</v>
      </c>
      <c r="F2756" s="7">
        <f t="shared" ref="F2756:F2819" ca="1" si="1029">(D2756 / 8460) * 100 - 100</f>
        <v>-85.815602836879435</v>
      </c>
      <c r="H2756" s="10" t="s">
        <v>6522</v>
      </c>
      <c r="I2756" s="11" t="s">
        <v>5928</v>
      </c>
      <c r="J2756" s="6" t="str" cm="1">
        <f t="array" aca="1" ref="J2756" ca="1">_xlfn.TEXTJOIN("",TRUE,IFERROR(MID(I2756,ROW(INDIRECT("1:"&amp;LEN(I2756))),1)*1,""))</f>
        <v>3610</v>
      </c>
      <c r="K2756" s="16">
        <f t="shared" ca="1" si="1023"/>
        <v>3610</v>
      </c>
      <c r="L2756" s="7">
        <f t="shared" ref="L2756:L2819" ca="1" si="1030">K2756 - 27900</f>
        <v>-24290</v>
      </c>
      <c r="M2756" s="7">
        <f t="shared" ref="M2756:M2819" ca="1" si="1031">(K2756 / 27900) * 100 - 100</f>
        <v>-87.060931899641574</v>
      </c>
      <c r="O2756" s="10" t="s">
        <v>6522</v>
      </c>
      <c r="P2756" s="11" t="s">
        <v>4414</v>
      </c>
      <c r="Q2756" s="6" t="str" cm="1">
        <f t="array" aca="1" ref="Q2756" ca="1">_xlfn.TEXTJOIN("",TRUE,IFERROR(MID(P2756,ROW(INDIRECT("1:"&amp;LEN(P2756))),1)*1,""))</f>
        <v>5770</v>
      </c>
      <c r="R2756" s="7">
        <f t="shared" ref="R2756:R2819" ca="1" si="1032">Q2756 * 1</f>
        <v>5770</v>
      </c>
      <c r="S2756" s="7">
        <f t="shared" ref="S2756:S2819" ca="1" si="1033">R2756 - 43100</f>
        <v>-37330</v>
      </c>
      <c r="T2756" s="7">
        <f t="shared" ref="T2756:T2819" ca="1" si="1034">(R2756 / 43100) * 100 - 100</f>
        <v>-86.612529002320187</v>
      </c>
      <c r="V2756" s="10" t="s">
        <v>6522</v>
      </c>
      <c r="W2756" s="11" t="s">
        <v>3444</v>
      </c>
      <c r="X2756" s="6" t="str" cm="1">
        <f t="array" aca="1" ref="X2756" ca="1">_xlfn.TEXTJOIN("",TRUE,IFERROR(MID(W2756,ROW(INDIRECT("1:"&amp;LEN(W2756))),1)*1,""))</f>
        <v>179000</v>
      </c>
      <c r="Y2756" s="7">
        <f t="shared" ca="1" si="1024"/>
        <v>179000</v>
      </c>
      <c r="Z2756" s="7">
        <f t="shared" ref="Z2756:Z2819" ca="1" si="1035">Y2756 - 246000</f>
        <v>-67000</v>
      </c>
      <c r="AA2756" s="7">
        <f t="shared" ref="AA2756:AA2819" ca="1" si="1036">(Y2756 / 246000) * 100 - 100</f>
        <v>-27.235772357723576</v>
      </c>
      <c r="AC2756" s="20" t="s">
        <v>6522</v>
      </c>
      <c r="AD2756" s="11" t="s">
        <v>1669</v>
      </c>
      <c r="AE2756" s="6" t="str" cm="1">
        <f t="array" aca="1" ref="AE2756" ca="1">_xlfn.TEXTJOIN("",TRUE,IFERROR(MID(AD2756,ROW(INDIRECT("1:"&amp;LEN(AD2756))),1)*1,""))</f>
        <v>244000</v>
      </c>
      <c r="AF2756" s="7">
        <f t="shared" ca="1" si="1025"/>
        <v>244000</v>
      </c>
      <c r="AG2756" s="7">
        <f t="shared" ref="AG2756:AG2819" ca="1" si="1037">AF2756 - 527000</f>
        <v>-283000</v>
      </c>
      <c r="AH2756" s="7">
        <f t="shared" ref="AH2756:AH2819" ca="1" si="1038">(AF2756 / 527000) * 100 - 100</f>
        <v>-53.700189753320679</v>
      </c>
      <c r="AQ2756" s="20" t="s">
        <v>7568</v>
      </c>
      <c r="AR2756" s="11" t="s">
        <v>1567</v>
      </c>
      <c r="AS2756" s="6" t="str" cm="1">
        <f t="array" aca="1" ref="AS2756" ca="1">_xlfn.TEXTJOIN("",TRUE,IFERROR(MID(AR2756,ROW(INDIRECT("1:"&amp;LEN(AR2756))),1)*1,""))</f>
        <v>767000</v>
      </c>
      <c r="AT2756" s="7">
        <f t="shared" ca="1" si="1026"/>
        <v>767000</v>
      </c>
      <c r="AU2756" s="7">
        <f t="shared" ref="AU2756:AU2819" ca="1" si="1039">AT2756 - 1340000</f>
        <v>-573000</v>
      </c>
      <c r="AV2756" s="7">
        <f t="shared" ref="AV2756:AV2819" ca="1" si="1040">(AT2756 / 1340000) * 100 - 100</f>
        <v>-42.761194029850749</v>
      </c>
      <c r="AX2756" s="8" t="s">
        <v>6522</v>
      </c>
      <c r="AY2756" s="7" t="s">
        <v>912</v>
      </c>
      <c r="AZ2756" s="9" t="str" cm="1">
        <f t="array" aca="1" ref="AZ2756" ca="1">_xlfn.TEXTJOIN("",TRUE,IFERROR(MID(AY2756,ROW(INDIRECT("1:"&amp;LEN(AY2756))),1)*1,""))</f>
        <v>551000</v>
      </c>
      <c r="BA2756" s="7">
        <f t="shared" ref="BA2756:BA2819" ca="1" si="1041">AZ2756 * 1</f>
        <v>551000</v>
      </c>
      <c r="BB2756" s="7">
        <f t="shared" ref="BB2756:BB2819" ca="1" si="1042">BA2756 - 951000</f>
        <v>-400000</v>
      </c>
      <c r="BC2756" s="7">
        <f t="shared" ref="BC2756:BC2819" ca="1" si="1043">(BA2756 / 951000) * 100 - 100</f>
        <v>-42.060988433228189</v>
      </c>
    </row>
    <row r="2757" spans="1:55">
      <c r="A2757" s="7" t="s">
        <v>6524</v>
      </c>
      <c r="B2757" s="7" t="s">
        <v>4886</v>
      </c>
      <c r="C2757" s="9" t="str" cm="1">
        <f t="array" aca="1" ref="C2757" ca="1">_xlfn.TEXTJOIN("",TRUE,IFERROR(MID(B2757,ROW(INDIRECT("1:"&amp;LEN(B2757))),1)*1,""))</f>
        <v>1240</v>
      </c>
      <c r="D2757" s="17">
        <f t="shared" ca="1" si="1027"/>
        <v>1240</v>
      </c>
      <c r="E2757" s="7">
        <f t="shared" ca="1" si="1028"/>
        <v>-7220</v>
      </c>
      <c r="F2757" s="7">
        <f t="shared" ca="1" si="1029"/>
        <v>-85.342789598108752</v>
      </c>
      <c r="H2757" s="10" t="s">
        <v>6524</v>
      </c>
      <c r="I2757" s="11" t="s">
        <v>499</v>
      </c>
      <c r="J2757" s="6" t="str" cm="1">
        <f t="array" aca="1" ref="J2757" ca="1">_xlfn.TEXTJOIN("",TRUE,IFERROR(MID(I2757,ROW(INDIRECT("1:"&amp;LEN(I2757))),1)*1,""))</f>
        <v>3570</v>
      </c>
      <c r="K2757" s="16">
        <f t="shared" ca="1" si="1023"/>
        <v>3570</v>
      </c>
      <c r="L2757" s="7">
        <f t="shared" ca="1" si="1030"/>
        <v>-24330</v>
      </c>
      <c r="M2757" s="7">
        <f t="shared" ca="1" si="1031"/>
        <v>-87.204301075268816</v>
      </c>
      <c r="O2757" s="10" t="s">
        <v>6524</v>
      </c>
      <c r="P2757" s="11" t="s">
        <v>6548</v>
      </c>
      <c r="Q2757" s="6" t="str" cm="1">
        <f t="array" aca="1" ref="Q2757" ca="1">_xlfn.TEXTJOIN("",TRUE,IFERROR(MID(P2757,ROW(INDIRECT("1:"&amp;LEN(P2757))),1)*1,""))</f>
        <v>5410</v>
      </c>
      <c r="R2757" s="7">
        <f t="shared" ca="1" si="1032"/>
        <v>5410</v>
      </c>
      <c r="S2757" s="7">
        <f t="shared" ca="1" si="1033"/>
        <v>-37690</v>
      </c>
      <c r="T2757" s="7">
        <f t="shared" ca="1" si="1034"/>
        <v>-87.447795823665899</v>
      </c>
      <c r="V2757" s="10" t="s">
        <v>6524</v>
      </c>
      <c r="W2757" s="11" t="s">
        <v>3575</v>
      </c>
      <c r="X2757" s="6" t="str" cm="1">
        <f t="array" aca="1" ref="X2757" ca="1">_xlfn.TEXTJOIN("",TRUE,IFERROR(MID(W2757,ROW(INDIRECT("1:"&amp;LEN(W2757))),1)*1,""))</f>
        <v>202000</v>
      </c>
      <c r="Y2757" s="7">
        <f t="shared" ca="1" si="1024"/>
        <v>202000</v>
      </c>
      <c r="Z2757" s="7">
        <f t="shared" ca="1" si="1035"/>
        <v>-44000</v>
      </c>
      <c r="AA2757" s="7">
        <f t="shared" ca="1" si="1036"/>
        <v>-17.886178861788622</v>
      </c>
      <c r="AC2757" s="20" t="s">
        <v>6524</v>
      </c>
      <c r="AD2757" s="11" t="s">
        <v>793</v>
      </c>
      <c r="AE2757" s="6" t="str" cm="1">
        <f t="array" aca="1" ref="AE2757" ca="1">_xlfn.TEXTJOIN("",TRUE,IFERROR(MID(AD2757,ROW(INDIRECT("1:"&amp;LEN(AD2757))),1)*1,""))</f>
        <v>243000</v>
      </c>
      <c r="AF2757" s="7">
        <f t="shared" ca="1" si="1025"/>
        <v>243000</v>
      </c>
      <c r="AG2757" s="7">
        <f t="shared" ca="1" si="1037"/>
        <v>-284000</v>
      </c>
      <c r="AH2757" s="7">
        <f t="shared" ca="1" si="1038"/>
        <v>-53.889943074003796</v>
      </c>
      <c r="AQ2757" s="20" t="s">
        <v>7571</v>
      </c>
      <c r="AR2757" s="11" t="s">
        <v>5485</v>
      </c>
      <c r="AS2757" s="6" t="str" cm="1">
        <f t="array" aca="1" ref="AS2757" ca="1">_xlfn.TEXTJOIN("",TRUE,IFERROR(MID(AR2757,ROW(INDIRECT("1:"&amp;LEN(AR2757))),1)*1,""))</f>
        <v>806000</v>
      </c>
      <c r="AT2757" s="7">
        <f t="shared" ca="1" si="1026"/>
        <v>806000</v>
      </c>
      <c r="AU2757" s="7">
        <f t="shared" ca="1" si="1039"/>
        <v>-534000</v>
      </c>
      <c r="AV2757" s="7">
        <f t="shared" ca="1" si="1040"/>
        <v>-39.850746268656714</v>
      </c>
      <c r="AX2757" s="8" t="s">
        <v>6524</v>
      </c>
      <c r="AY2757" s="7" t="s">
        <v>580</v>
      </c>
      <c r="AZ2757" s="9" t="str" cm="1">
        <f t="array" aca="1" ref="AZ2757" ca="1">_xlfn.TEXTJOIN("",TRUE,IFERROR(MID(AY2757,ROW(INDIRECT("1:"&amp;LEN(AY2757))),1)*1,""))</f>
        <v>524000</v>
      </c>
      <c r="BA2757" s="7">
        <f t="shared" ca="1" si="1041"/>
        <v>524000</v>
      </c>
      <c r="BB2757" s="7">
        <f t="shared" ca="1" si="1042"/>
        <v>-427000</v>
      </c>
      <c r="BC2757" s="7">
        <f t="shared" ca="1" si="1043"/>
        <v>-44.900105152471085</v>
      </c>
    </row>
    <row r="2758" spans="1:55">
      <c r="A2758" s="7" t="s">
        <v>6526</v>
      </c>
      <c r="B2758" s="7" t="s">
        <v>5205</v>
      </c>
      <c r="C2758" s="9" t="str" cm="1">
        <f t="array" aca="1" ref="C2758" ca="1">_xlfn.TEXTJOIN("",TRUE,IFERROR(MID(B2758,ROW(INDIRECT("1:"&amp;LEN(B2758))),1)*1,""))</f>
        <v>1430</v>
      </c>
      <c r="D2758" s="17">
        <f t="shared" ca="1" si="1027"/>
        <v>1430</v>
      </c>
      <c r="E2758" s="7">
        <f t="shared" ca="1" si="1028"/>
        <v>-7030</v>
      </c>
      <c r="F2758" s="7">
        <f t="shared" ca="1" si="1029"/>
        <v>-83.096926713947994</v>
      </c>
      <c r="H2758" s="10" t="s">
        <v>6526</v>
      </c>
      <c r="I2758" s="11" t="s">
        <v>2365</v>
      </c>
      <c r="J2758" s="6" t="str" cm="1">
        <f t="array" aca="1" ref="J2758" ca="1">_xlfn.TEXTJOIN("",TRUE,IFERROR(MID(I2758,ROW(INDIRECT("1:"&amp;LEN(I2758))),1)*1,""))</f>
        <v>5080</v>
      </c>
      <c r="K2758" s="16">
        <f t="shared" ca="1" si="1023"/>
        <v>5080</v>
      </c>
      <c r="L2758" s="7">
        <f t="shared" ca="1" si="1030"/>
        <v>-22820</v>
      </c>
      <c r="M2758" s="7">
        <f t="shared" ca="1" si="1031"/>
        <v>-81.792114695340501</v>
      </c>
      <c r="O2758" s="10" t="s">
        <v>6526</v>
      </c>
      <c r="P2758" s="11" t="s">
        <v>6029</v>
      </c>
      <c r="Q2758" s="6" t="str" cm="1">
        <f t="array" aca="1" ref="Q2758" ca="1">_xlfn.TEXTJOIN("",TRUE,IFERROR(MID(P2758,ROW(INDIRECT("1:"&amp;LEN(P2758))),1)*1,""))</f>
        <v>5930</v>
      </c>
      <c r="R2758" s="7">
        <f t="shared" ca="1" si="1032"/>
        <v>5930</v>
      </c>
      <c r="S2758" s="7">
        <f t="shared" ca="1" si="1033"/>
        <v>-37170</v>
      </c>
      <c r="T2758" s="7">
        <f t="shared" ca="1" si="1034"/>
        <v>-86.241299303944317</v>
      </c>
      <c r="V2758" s="10" t="s">
        <v>6526</v>
      </c>
      <c r="W2758" s="11" t="s">
        <v>1760</v>
      </c>
      <c r="X2758" s="6" t="str" cm="1">
        <f t="array" aca="1" ref="X2758" ca="1">_xlfn.TEXTJOIN("",TRUE,IFERROR(MID(W2758,ROW(INDIRECT("1:"&amp;LEN(W2758))),1)*1,""))</f>
        <v>195000</v>
      </c>
      <c r="Y2758" s="7">
        <f t="shared" ca="1" si="1024"/>
        <v>195000</v>
      </c>
      <c r="Z2758" s="7">
        <f t="shared" ca="1" si="1035"/>
        <v>-51000</v>
      </c>
      <c r="AA2758" s="7">
        <f t="shared" ca="1" si="1036"/>
        <v>-20.731707317073173</v>
      </c>
      <c r="AC2758" s="20" t="s">
        <v>6526</v>
      </c>
      <c r="AD2758" s="11" t="s">
        <v>875</v>
      </c>
      <c r="AE2758" s="6" t="str" cm="1">
        <f t="array" aca="1" ref="AE2758" ca="1">_xlfn.TEXTJOIN("",TRUE,IFERROR(MID(AD2758,ROW(INDIRECT("1:"&amp;LEN(AD2758))),1)*1,""))</f>
        <v>245000</v>
      </c>
      <c r="AF2758" s="7">
        <f t="shared" ca="1" si="1025"/>
        <v>245000</v>
      </c>
      <c r="AG2758" s="7">
        <f t="shared" ca="1" si="1037"/>
        <v>-282000</v>
      </c>
      <c r="AH2758" s="7">
        <f t="shared" ca="1" si="1038"/>
        <v>-53.510436432637569</v>
      </c>
      <c r="AQ2758" s="20" t="s">
        <v>7575</v>
      </c>
      <c r="AR2758" s="11" t="s">
        <v>1359</v>
      </c>
      <c r="AS2758" s="6" t="str" cm="1">
        <f t="array" aca="1" ref="AS2758" ca="1">_xlfn.TEXTJOIN("",TRUE,IFERROR(MID(AR2758,ROW(INDIRECT("1:"&amp;LEN(AR2758))),1)*1,""))</f>
        <v>843000</v>
      </c>
      <c r="AT2758" s="7">
        <f t="shared" ca="1" si="1026"/>
        <v>843000</v>
      </c>
      <c r="AU2758" s="7">
        <f t="shared" ca="1" si="1039"/>
        <v>-497000</v>
      </c>
      <c r="AV2758" s="7">
        <f t="shared" ca="1" si="1040"/>
        <v>-37.089552238805965</v>
      </c>
      <c r="AX2758" s="8" t="s">
        <v>6526</v>
      </c>
      <c r="AY2758" s="7" t="s">
        <v>3972</v>
      </c>
      <c r="AZ2758" s="9" t="str" cm="1">
        <f t="array" aca="1" ref="AZ2758" ca="1">_xlfn.TEXTJOIN("",TRUE,IFERROR(MID(AY2758,ROW(INDIRECT("1:"&amp;LEN(AY2758))),1)*1,""))</f>
        <v>493000</v>
      </c>
      <c r="BA2758" s="7">
        <f t="shared" ca="1" si="1041"/>
        <v>493000</v>
      </c>
      <c r="BB2758" s="7">
        <f t="shared" ca="1" si="1042"/>
        <v>-458000</v>
      </c>
      <c r="BC2758" s="7">
        <f t="shared" ca="1" si="1043"/>
        <v>-48.159831756046266</v>
      </c>
    </row>
    <row r="2759" spans="1:55">
      <c r="A2759" s="7" t="s">
        <v>6527</v>
      </c>
      <c r="B2759" s="7" t="s">
        <v>5178</v>
      </c>
      <c r="C2759" s="9" t="str" cm="1">
        <f t="array" aca="1" ref="C2759" ca="1">_xlfn.TEXTJOIN("",TRUE,IFERROR(MID(B2759,ROW(INDIRECT("1:"&amp;LEN(B2759))),1)*1,""))</f>
        <v>1550</v>
      </c>
      <c r="D2759" s="17">
        <f t="shared" ca="1" si="1027"/>
        <v>1550</v>
      </c>
      <c r="E2759" s="7">
        <f t="shared" ca="1" si="1028"/>
        <v>-6910</v>
      </c>
      <c r="F2759" s="7">
        <f t="shared" ca="1" si="1029"/>
        <v>-81.678486997635929</v>
      </c>
      <c r="H2759" s="10" t="s">
        <v>6527</v>
      </c>
      <c r="I2759" s="11" t="s">
        <v>783</v>
      </c>
      <c r="J2759" s="6" t="str" cm="1">
        <f t="array" aca="1" ref="J2759" ca="1">_xlfn.TEXTJOIN("",TRUE,IFERROR(MID(I2759,ROW(INDIRECT("1:"&amp;LEN(I2759))),1)*1,""))</f>
        <v>6550</v>
      </c>
      <c r="K2759" s="16">
        <f t="shared" ca="1" si="1023"/>
        <v>6550</v>
      </c>
      <c r="L2759" s="7">
        <f t="shared" ca="1" si="1030"/>
        <v>-21350</v>
      </c>
      <c r="M2759" s="7">
        <f t="shared" ca="1" si="1031"/>
        <v>-76.523297491039429</v>
      </c>
      <c r="O2759" s="10" t="s">
        <v>6527</v>
      </c>
      <c r="P2759" s="11" t="s">
        <v>1782</v>
      </c>
      <c r="Q2759" s="6" t="str" cm="1">
        <f t="array" aca="1" ref="Q2759" ca="1">_xlfn.TEXTJOIN("",TRUE,IFERROR(MID(P2759,ROW(INDIRECT("1:"&amp;LEN(P2759))),1)*1,""))</f>
        <v>7380</v>
      </c>
      <c r="R2759" s="7">
        <f t="shared" ca="1" si="1032"/>
        <v>7380</v>
      </c>
      <c r="S2759" s="7">
        <f t="shared" ca="1" si="1033"/>
        <v>-35720</v>
      </c>
      <c r="T2759" s="7">
        <f t="shared" ca="1" si="1034"/>
        <v>-82.877030162412993</v>
      </c>
      <c r="V2759" s="10" t="s">
        <v>6527</v>
      </c>
      <c r="W2759" s="11" t="s">
        <v>2504</v>
      </c>
      <c r="X2759" s="6" t="str" cm="1">
        <f t="array" aca="1" ref="X2759" ca="1">_xlfn.TEXTJOIN("",TRUE,IFERROR(MID(W2759,ROW(INDIRECT("1:"&amp;LEN(W2759))),1)*1,""))</f>
        <v>189000</v>
      </c>
      <c r="Y2759" s="7">
        <f t="shared" ca="1" si="1024"/>
        <v>189000</v>
      </c>
      <c r="Z2759" s="7">
        <f t="shared" ca="1" si="1035"/>
        <v>-57000</v>
      </c>
      <c r="AA2759" s="7">
        <f t="shared" ca="1" si="1036"/>
        <v>-23.170731707317074</v>
      </c>
      <c r="AC2759" s="20" t="s">
        <v>6527</v>
      </c>
      <c r="AD2759" s="11" t="s">
        <v>2883</v>
      </c>
      <c r="AE2759" s="6" t="str" cm="1">
        <f t="array" aca="1" ref="AE2759" ca="1">_xlfn.TEXTJOIN("",TRUE,IFERROR(MID(AD2759,ROW(INDIRECT("1:"&amp;LEN(AD2759))),1)*1,""))</f>
        <v>254000</v>
      </c>
      <c r="AF2759" s="7">
        <f t="shared" ca="1" si="1025"/>
        <v>254000</v>
      </c>
      <c r="AG2759" s="7">
        <f t="shared" ca="1" si="1037"/>
        <v>-273000</v>
      </c>
      <c r="AH2759" s="7">
        <f t="shared" ca="1" si="1038"/>
        <v>-51.802656546489558</v>
      </c>
      <c r="AQ2759" s="20" t="s">
        <v>7576</v>
      </c>
      <c r="AR2759" s="11" t="s">
        <v>1457</v>
      </c>
      <c r="AS2759" s="6" t="str" cm="1">
        <f t="array" aca="1" ref="AS2759" ca="1">_xlfn.TEXTJOIN("",TRUE,IFERROR(MID(AR2759,ROW(INDIRECT("1:"&amp;LEN(AR2759))),1)*1,""))</f>
        <v>878000</v>
      </c>
      <c r="AT2759" s="7">
        <f t="shared" ca="1" si="1026"/>
        <v>878000</v>
      </c>
      <c r="AU2759" s="7">
        <f t="shared" ca="1" si="1039"/>
        <v>-462000</v>
      </c>
      <c r="AV2759" s="7">
        <f t="shared" ca="1" si="1040"/>
        <v>-34.477611940298502</v>
      </c>
      <c r="AX2759" s="8" t="s">
        <v>6527</v>
      </c>
      <c r="AY2759" s="7" t="s">
        <v>1253</v>
      </c>
      <c r="AZ2759" s="9" t="str" cm="1">
        <f t="array" aca="1" ref="AZ2759" ca="1">_xlfn.TEXTJOIN("",TRUE,IFERROR(MID(AY2759,ROW(INDIRECT("1:"&amp;LEN(AY2759))),1)*1,""))</f>
        <v>466000</v>
      </c>
      <c r="BA2759" s="7">
        <f t="shared" ca="1" si="1041"/>
        <v>466000</v>
      </c>
      <c r="BB2759" s="7">
        <f t="shared" ca="1" si="1042"/>
        <v>-485000</v>
      </c>
      <c r="BC2759" s="7">
        <f t="shared" ca="1" si="1043"/>
        <v>-50.998948475289168</v>
      </c>
    </row>
    <row r="2760" spans="1:55">
      <c r="A2760" s="7" t="s">
        <v>6528</v>
      </c>
      <c r="B2760" s="7" t="s">
        <v>2386</v>
      </c>
      <c r="C2760" s="9" t="str" cm="1">
        <f t="array" aca="1" ref="C2760" ca="1">_xlfn.TEXTJOIN("",TRUE,IFERROR(MID(B2760,ROW(INDIRECT("1:"&amp;LEN(B2760))),1)*1,""))</f>
        <v>1720</v>
      </c>
      <c r="D2760" s="17">
        <f t="shared" ca="1" si="1027"/>
        <v>1720</v>
      </c>
      <c r="E2760" s="7">
        <f t="shared" ca="1" si="1028"/>
        <v>-6740</v>
      </c>
      <c r="F2760" s="7">
        <f t="shared" ca="1" si="1029"/>
        <v>-79.66903073286052</v>
      </c>
      <c r="H2760" s="10" t="s">
        <v>6528</v>
      </c>
      <c r="I2760" s="11" t="s">
        <v>783</v>
      </c>
      <c r="J2760" s="6" t="str" cm="1">
        <f t="array" aca="1" ref="J2760" ca="1">_xlfn.TEXTJOIN("",TRUE,IFERROR(MID(I2760,ROW(INDIRECT("1:"&amp;LEN(I2760))),1)*1,""))</f>
        <v>6550</v>
      </c>
      <c r="K2760" s="16">
        <f t="shared" ca="1" si="1023"/>
        <v>6550</v>
      </c>
      <c r="L2760" s="7">
        <f t="shared" ca="1" si="1030"/>
        <v>-21350</v>
      </c>
      <c r="M2760" s="7">
        <f t="shared" ca="1" si="1031"/>
        <v>-76.523297491039429</v>
      </c>
      <c r="O2760" s="10" t="s">
        <v>6528</v>
      </c>
      <c r="P2760" s="11" t="s">
        <v>1107</v>
      </c>
      <c r="Q2760" s="6" t="str" cm="1">
        <f t="array" aca="1" ref="Q2760" ca="1">_xlfn.TEXTJOIN("",TRUE,IFERROR(MID(P2760,ROW(INDIRECT("1:"&amp;LEN(P2760))),1)*1,""))</f>
        <v>8870</v>
      </c>
      <c r="R2760" s="7">
        <f t="shared" ca="1" si="1032"/>
        <v>8870</v>
      </c>
      <c r="S2760" s="7">
        <f t="shared" ca="1" si="1033"/>
        <v>-34230</v>
      </c>
      <c r="T2760" s="7">
        <f t="shared" ca="1" si="1034"/>
        <v>-79.419953596287712</v>
      </c>
      <c r="V2760" s="10" t="s">
        <v>6528</v>
      </c>
      <c r="W2760" s="11" t="s">
        <v>703</v>
      </c>
      <c r="X2760" s="6" t="str" cm="1">
        <f t="array" aca="1" ref="X2760" ca="1">_xlfn.TEXTJOIN("",TRUE,IFERROR(MID(W2760,ROW(INDIRECT("1:"&amp;LEN(W2760))),1)*1,""))</f>
        <v>184000</v>
      </c>
      <c r="Y2760" s="7">
        <f t="shared" ca="1" si="1024"/>
        <v>184000</v>
      </c>
      <c r="Z2760" s="7">
        <f t="shared" ca="1" si="1035"/>
        <v>-62000</v>
      </c>
      <c r="AA2760" s="7">
        <f t="shared" ca="1" si="1036"/>
        <v>-25.203252032520325</v>
      </c>
      <c r="AC2760" s="20" t="s">
        <v>6528</v>
      </c>
      <c r="AD2760" s="11" t="s">
        <v>1261</v>
      </c>
      <c r="AE2760" s="6" t="str" cm="1">
        <f t="array" aca="1" ref="AE2760" ca="1">_xlfn.TEXTJOIN("",TRUE,IFERROR(MID(AD2760,ROW(INDIRECT("1:"&amp;LEN(AD2760))),1)*1,""))</f>
        <v>270000</v>
      </c>
      <c r="AF2760" s="7">
        <f t="shared" ca="1" si="1025"/>
        <v>270000</v>
      </c>
      <c r="AG2760" s="7">
        <f t="shared" ca="1" si="1037"/>
        <v>-257000</v>
      </c>
      <c r="AH2760" s="7">
        <f t="shared" ca="1" si="1038"/>
        <v>-48.766603415559771</v>
      </c>
      <c r="AQ2760" s="20" t="s">
        <v>7577</v>
      </c>
      <c r="AR2760" s="11" t="s">
        <v>6364</v>
      </c>
      <c r="AS2760" s="6" t="str" cm="1">
        <f t="array" aca="1" ref="AS2760" ca="1">_xlfn.TEXTJOIN("",TRUE,IFERROR(MID(AR2760,ROW(INDIRECT("1:"&amp;LEN(AR2760))),1)*1,""))</f>
        <v>910000</v>
      </c>
      <c r="AT2760" s="7">
        <f t="shared" ca="1" si="1026"/>
        <v>910000</v>
      </c>
      <c r="AU2760" s="7">
        <f t="shared" ca="1" si="1039"/>
        <v>-430000</v>
      </c>
      <c r="AV2760" s="7">
        <f t="shared" ca="1" si="1040"/>
        <v>-32.089552238805979</v>
      </c>
      <c r="AX2760" s="8" t="s">
        <v>6528</v>
      </c>
      <c r="AY2760" s="7" t="s">
        <v>674</v>
      </c>
      <c r="AZ2760" s="9" t="str" cm="1">
        <f t="array" aca="1" ref="AZ2760" ca="1">_xlfn.TEXTJOIN("",TRUE,IFERROR(MID(AY2760,ROW(INDIRECT("1:"&amp;LEN(AY2760))),1)*1,""))</f>
        <v>447000</v>
      </c>
      <c r="BA2760" s="7">
        <f t="shared" ca="1" si="1041"/>
        <v>447000</v>
      </c>
      <c r="BB2760" s="7">
        <f t="shared" ca="1" si="1042"/>
        <v>-504000</v>
      </c>
      <c r="BC2760" s="7">
        <f t="shared" ca="1" si="1043"/>
        <v>-52.996845425867505</v>
      </c>
    </row>
    <row r="2761" spans="1:55">
      <c r="A2761" s="7" t="s">
        <v>6529</v>
      </c>
      <c r="B2761" s="7" t="s">
        <v>2013</v>
      </c>
      <c r="C2761" s="9" t="str" cm="1">
        <f t="array" aca="1" ref="C2761" ca="1">_xlfn.TEXTJOIN("",TRUE,IFERROR(MID(B2761,ROW(INDIRECT("1:"&amp;LEN(B2761))),1)*1,""))</f>
        <v>1940</v>
      </c>
      <c r="D2761" s="17">
        <f t="shared" ca="1" si="1027"/>
        <v>1940</v>
      </c>
      <c r="E2761" s="7">
        <f t="shared" ca="1" si="1028"/>
        <v>-6520</v>
      </c>
      <c r="F2761" s="7">
        <f t="shared" ca="1" si="1029"/>
        <v>-77.068557919621753</v>
      </c>
      <c r="H2761" s="10" t="s">
        <v>6529</v>
      </c>
      <c r="I2761" s="11" t="s">
        <v>4350</v>
      </c>
      <c r="J2761" s="6" t="str" cm="1">
        <f t="array" aca="1" ref="J2761" ca="1">_xlfn.TEXTJOIN("",TRUE,IFERROR(MID(I2761,ROW(INDIRECT("1:"&amp;LEN(I2761))),1)*1,""))</f>
        <v>7210</v>
      </c>
      <c r="K2761" s="16">
        <f t="shared" ca="1" si="1023"/>
        <v>7210</v>
      </c>
      <c r="L2761" s="7">
        <f t="shared" ca="1" si="1030"/>
        <v>-20690</v>
      </c>
      <c r="M2761" s="7">
        <f t="shared" ca="1" si="1031"/>
        <v>-74.157706093189958</v>
      </c>
      <c r="O2761" s="10" t="s">
        <v>6529</v>
      </c>
      <c r="P2761" s="11" t="s">
        <v>5760</v>
      </c>
      <c r="Q2761" s="6" t="str" cm="1">
        <f t="array" aca="1" ref="Q2761" ca="1">_xlfn.TEXTJOIN("",TRUE,IFERROR(MID(P2761,ROW(INDIRECT("1:"&amp;LEN(P2761))),1)*1,""))</f>
        <v>9470</v>
      </c>
      <c r="R2761" s="7">
        <f t="shared" ca="1" si="1032"/>
        <v>9470</v>
      </c>
      <c r="S2761" s="7">
        <f t="shared" ca="1" si="1033"/>
        <v>-33630</v>
      </c>
      <c r="T2761" s="7">
        <f t="shared" ca="1" si="1034"/>
        <v>-78.027842227378187</v>
      </c>
      <c r="V2761" s="10" t="s">
        <v>6529</v>
      </c>
      <c r="W2761" s="11" t="s">
        <v>3355</v>
      </c>
      <c r="X2761" s="6" t="str" cm="1">
        <f t="array" aca="1" ref="X2761" ca="1">_xlfn.TEXTJOIN("",TRUE,IFERROR(MID(W2761,ROW(INDIRECT("1:"&amp;LEN(W2761))),1)*1,""))</f>
        <v>178000</v>
      </c>
      <c r="Y2761" s="7">
        <f t="shared" ca="1" si="1024"/>
        <v>178000</v>
      </c>
      <c r="Z2761" s="7">
        <f t="shared" ca="1" si="1035"/>
        <v>-68000</v>
      </c>
      <c r="AA2761" s="7">
        <f t="shared" ca="1" si="1036"/>
        <v>-27.642276422764226</v>
      </c>
      <c r="AC2761" s="20" t="s">
        <v>6529</v>
      </c>
      <c r="AD2761" s="11" t="s">
        <v>935</v>
      </c>
      <c r="AE2761" s="6" t="str" cm="1">
        <f t="array" aca="1" ref="AE2761" ca="1">_xlfn.TEXTJOIN("",TRUE,IFERROR(MID(AD2761,ROW(INDIRECT("1:"&amp;LEN(AD2761))),1)*1,""))</f>
        <v>277000</v>
      </c>
      <c r="AF2761" s="7">
        <f t="shared" ca="1" si="1025"/>
        <v>277000</v>
      </c>
      <c r="AG2761" s="7">
        <f t="shared" ca="1" si="1037"/>
        <v>-250000</v>
      </c>
      <c r="AH2761" s="7">
        <f t="shared" ca="1" si="1038"/>
        <v>-47.438330170777988</v>
      </c>
      <c r="AQ2761" s="20" t="s">
        <v>7578</v>
      </c>
      <c r="AR2761" s="11" t="s">
        <v>7104</v>
      </c>
      <c r="AS2761" s="6" t="str" cm="1">
        <f t="array" aca="1" ref="AS2761" ca="1">_xlfn.TEXTJOIN("",TRUE,IFERROR(MID(AR2761,ROW(INDIRECT("1:"&amp;LEN(AR2761))),1)*1,""))</f>
        <v>930000</v>
      </c>
      <c r="AT2761" s="7">
        <f t="shared" ca="1" si="1026"/>
        <v>930000</v>
      </c>
      <c r="AU2761" s="7">
        <f t="shared" ca="1" si="1039"/>
        <v>-410000</v>
      </c>
      <c r="AV2761" s="7">
        <f t="shared" ca="1" si="1040"/>
        <v>-30.597014925373131</v>
      </c>
      <c r="AX2761" s="8" t="s">
        <v>6529</v>
      </c>
      <c r="AY2761" s="7" t="s">
        <v>123</v>
      </c>
      <c r="AZ2761" s="9" t="str" cm="1">
        <f t="array" aca="1" ref="AZ2761" ca="1">_xlfn.TEXTJOIN("",TRUE,IFERROR(MID(AY2761,ROW(INDIRECT("1:"&amp;LEN(AY2761))),1)*1,""))</f>
        <v>436000</v>
      </c>
      <c r="BA2761" s="7">
        <f t="shared" ca="1" si="1041"/>
        <v>436000</v>
      </c>
      <c r="BB2761" s="7">
        <f t="shared" ca="1" si="1042"/>
        <v>-515000</v>
      </c>
      <c r="BC2761" s="7">
        <f t="shared" ca="1" si="1043"/>
        <v>-54.153522607781284</v>
      </c>
    </row>
    <row r="2762" spans="1:55">
      <c r="A2762" s="7" t="s">
        <v>6530</v>
      </c>
      <c r="B2762" s="7" t="s">
        <v>7231</v>
      </c>
      <c r="C2762" s="9" t="str" cm="1">
        <f t="array" aca="1" ref="C2762" ca="1">_xlfn.TEXTJOIN("",TRUE,IFERROR(MID(B2762,ROW(INDIRECT("1:"&amp;LEN(B2762))),1)*1,""))</f>
        <v>2030</v>
      </c>
      <c r="D2762" s="17">
        <f t="shared" ca="1" si="1027"/>
        <v>2030</v>
      </c>
      <c r="E2762" s="7">
        <f t="shared" ca="1" si="1028"/>
        <v>-6430</v>
      </c>
      <c r="F2762" s="7">
        <f t="shared" ca="1" si="1029"/>
        <v>-76.004728132387697</v>
      </c>
      <c r="H2762" s="10" t="s">
        <v>6530</v>
      </c>
      <c r="I2762" s="11" t="s">
        <v>4313</v>
      </c>
      <c r="J2762" s="6" t="str" cm="1">
        <f t="array" aca="1" ref="J2762" ca="1">_xlfn.TEXTJOIN("",TRUE,IFERROR(MID(I2762,ROW(INDIRECT("1:"&amp;LEN(I2762))),1)*1,""))</f>
        <v>7830</v>
      </c>
      <c r="K2762" s="16">
        <f t="shared" ca="1" si="1023"/>
        <v>7830</v>
      </c>
      <c r="L2762" s="7">
        <f t="shared" ca="1" si="1030"/>
        <v>-20070</v>
      </c>
      <c r="M2762" s="7">
        <f t="shared" ca="1" si="1031"/>
        <v>-71.935483870967744</v>
      </c>
      <c r="O2762" s="10" t="s">
        <v>6530</v>
      </c>
      <c r="P2762" s="11" t="s">
        <v>828</v>
      </c>
      <c r="Q2762" s="6" t="str" cm="1">
        <f t="array" aca="1" ref="Q2762" ca="1">_xlfn.TEXTJOIN("",TRUE,IFERROR(MID(P2762,ROW(INDIRECT("1:"&amp;LEN(P2762))),1)*1,""))</f>
        <v>10100</v>
      </c>
      <c r="R2762" s="7">
        <f t="shared" ca="1" si="1032"/>
        <v>10100</v>
      </c>
      <c r="S2762" s="7">
        <f t="shared" ca="1" si="1033"/>
        <v>-33000</v>
      </c>
      <c r="T2762" s="7">
        <f t="shared" ca="1" si="1034"/>
        <v>-76.566125290023194</v>
      </c>
      <c r="V2762" s="10" t="s">
        <v>6530</v>
      </c>
      <c r="W2762" s="11" t="s">
        <v>1776</v>
      </c>
      <c r="X2762" s="6" t="str" cm="1">
        <f t="array" aca="1" ref="X2762" ca="1">_xlfn.TEXTJOIN("",TRUE,IFERROR(MID(W2762,ROW(INDIRECT("1:"&amp;LEN(W2762))),1)*1,""))</f>
        <v>172000</v>
      </c>
      <c r="Y2762" s="7">
        <f t="shared" ca="1" si="1024"/>
        <v>172000</v>
      </c>
      <c r="Z2762" s="7">
        <f t="shared" ca="1" si="1035"/>
        <v>-74000</v>
      </c>
      <c r="AA2762" s="7">
        <f t="shared" ca="1" si="1036"/>
        <v>-30.081300813008127</v>
      </c>
      <c r="AC2762" s="20" t="s">
        <v>6530</v>
      </c>
      <c r="AD2762" s="11" t="s">
        <v>1261</v>
      </c>
      <c r="AE2762" s="6" t="str" cm="1">
        <f t="array" aca="1" ref="AE2762" ca="1">_xlfn.TEXTJOIN("",TRUE,IFERROR(MID(AD2762,ROW(INDIRECT("1:"&amp;LEN(AD2762))),1)*1,""))</f>
        <v>270000</v>
      </c>
      <c r="AF2762" s="7">
        <f t="shared" ca="1" si="1025"/>
        <v>270000</v>
      </c>
      <c r="AG2762" s="7">
        <f t="shared" ca="1" si="1037"/>
        <v>-257000</v>
      </c>
      <c r="AH2762" s="7">
        <f t="shared" ca="1" si="1038"/>
        <v>-48.766603415559771</v>
      </c>
      <c r="AQ2762" s="20" t="s">
        <v>7580</v>
      </c>
      <c r="AR2762" s="11" t="s">
        <v>1422</v>
      </c>
      <c r="AS2762" s="6" t="str" cm="1">
        <f t="array" aca="1" ref="AS2762" ca="1">_xlfn.TEXTJOIN("",TRUE,IFERROR(MID(AR2762,ROW(INDIRECT("1:"&amp;LEN(AR2762))),1)*1,""))</f>
        <v>943000</v>
      </c>
      <c r="AT2762" s="7">
        <f t="shared" ca="1" si="1026"/>
        <v>943000</v>
      </c>
      <c r="AU2762" s="7">
        <f t="shared" ca="1" si="1039"/>
        <v>-397000</v>
      </c>
      <c r="AV2762" s="7">
        <f t="shared" ca="1" si="1040"/>
        <v>-29.626865671641795</v>
      </c>
      <c r="AX2762" s="8" t="s">
        <v>6530</v>
      </c>
      <c r="AY2762" s="7" t="s">
        <v>940</v>
      </c>
      <c r="AZ2762" s="9" t="str" cm="1">
        <f t="array" aca="1" ref="AZ2762" ca="1">_xlfn.TEXTJOIN("",TRUE,IFERROR(MID(AY2762,ROW(INDIRECT("1:"&amp;LEN(AY2762))),1)*1,""))</f>
        <v>427000</v>
      </c>
      <c r="BA2762" s="7">
        <f t="shared" ca="1" si="1041"/>
        <v>427000</v>
      </c>
      <c r="BB2762" s="7">
        <f t="shared" ca="1" si="1042"/>
        <v>-524000</v>
      </c>
      <c r="BC2762" s="7">
        <f t="shared" ca="1" si="1043"/>
        <v>-55.099894847528915</v>
      </c>
    </row>
    <row r="2763" spans="1:55">
      <c r="A2763" s="7" t="s">
        <v>6532</v>
      </c>
      <c r="B2763" s="7" t="s">
        <v>2115</v>
      </c>
      <c r="C2763" s="9" t="str" cm="1">
        <f t="array" aca="1" ref="C2763" ca="1">_xlfn.TEXTJOIN("",TRUE,IFERROR(MID(B2763,ROW(INDIRECT("1:"&amp;LEN(B2763))),1)*1,""))</f>
        <v>2120</v>
      </c>
      <c r="D2763" s="17">
        <f t="shared" ca="1" si="1027"/>
        <v>2120</v>
      </c>
      <c r="E2763" s="7">
        <f t="shared" ca="1" si="1028"/>
        <v>-6340</v>
      </c>
      <c r="F2763" s="7">
        <f t="shared" ca="1" si="1029"/>
        <v>-74.94089834515367</v>
      </c>
      <c r="H2763" s="10" t="s">
        <v>6532</v>
      </c>
      <c r="I2763" s="11" t="s">
        <v>5193</v>
      </c>
      <c r="J2763" s="6" t="str" cm="1">
        <f t="array" aca="1" ref="J2763" ca="1">_xlfn.TEXTJOIN("",TRUE,IFERROR(MID(I2763,ROW(INDIRECT("1:"&amp;LEN(I2763))),1)*1,""))</f>
        <v>7580</v>
      </c>
      <c r="K2763" s="16">
        <f t="shared" ca="1" si="1023"/>
        <v>7580</v>
      </c>
      <c r="L2763" s="7">
        <f t="shared" ca="1" si="1030"/>
        <v>-20320</v>
      </c>
      <c r="M2763" s="7">
        <f t="shared" ca="1" si="1031"/>
        <v>-72.831541218637994</v>
      </c>
      <c r="O2763" s="10" t="s">
        <v>6532</v>
      </c>
      <c r="P2763" s="11" t="s">
        <v>883</v>
      </c>
      <c r="Q2763" s="6" t="str" cm="1">
        <f t="array" aca="1" ref="Q2763" ca="1">_xlfn.TEXTJOIN("",TRUE,IFERROR(MID(P2763,ROW(INDIRECT("1:"&amp;LEN(P2763))),1)*1,""))</f>
        <v>10400</v>
      </c>
      <c r="R2763" s="7">
        <f t="shared" ca="1" si="1032"/>
        <v>10400</v>
      </c>
      <c r="S2763" s="7">
        <f t="shared" ca="1" si="1033"/>
        <v>-32700</v>
      </c>
      <c r="T2763" s="7">
        <f t="shared" ca="1" si="1034"/>
        <v>-75.870069605568446</v>
      </c>
      <c r="V2763" s="10" t="s">
        <v>6532</v>
      </c>
      <c r="W2763" s="11" t="s">
        <v>874</v>
      </c>
      <c r="X2763" s="6" t="str" cm="1">
        <f t="array" aca="1" ref="X2763" ca="1">_xlfn.TEXTJOIN("",TRUE,IFERROR(MID(W2763,ROW(INDIRECT("1:"&amp;LEN(W2763))),1)*1,""))</f>
        <v>166000</v>
      </c>
      <c r="Y2763" s="7">
        <f t="shared" ca="1" si="1024"/>
        <v>166000</v>
      </c>
      <c r="Z2763" s="7">
        <f t="shared" ca="1" si="1035"/>
        <v>-80000</v>
      </c>
      <c r="AA2763" s="7">
        <f t="shared" ca="1" si="1036"/>
        <v>-32.520325203252028</v>
      </c>
      <c r="AC2763" s="20" t="s">
        <v>6532</v>
      </c>
      <c r="AD2763" s="11" t="s">
        <v>928</v>
      </c>
      <c r="AE2763" s="6" t="str" cm="1">
        <f t="array" aca="1" ref="AE2763" ca="1">_xlfn.TEXTJOIN("",TRUE,IFERROR(MID(AD2763,ROW(INDIRECT("1:"&amp;LEN(AD2763))),1)*1,""))</f>
        <v>266000</v>
      </c>
      <c r="AF2763" s="7">
        <f t="shared" ca="1" si="1025"/>
        <v>266000</v>
      </c>
      <c r="AG2763" s="7">
        <f t="shared" ca="1" si="1037"/>
        <v>-261000</v>
      </c>
      <c r="AH2763" s="7">
        <f t="shared" ca="1" si="1038"/>
        <v>-49.525616698292218</v>
      </c>
      <c r="AQ2763" s="20" t="s">
        <v>7582</v>
      </c>
      <c r="AR2763" s="11" t="s">
        <v>7152</v>
      </c>
      <c r="AS2763" s="6" t="str" cm="1">
        <f t="array" aca="1" ref="AS2763" ca="1">_xlfn.TEXTJOIN("",TRUE,IFERROR(MID(AR2763,ROW(INDIRECT("1:"&amp;LEN(AR2763))),1)*1,""))</f>
        <v>932000</v>
      </c>
      <c r="AT2763" s="7">
        <f t="shared" ca="1" si="1026"/>
        <v>932000</v>
      </c>
      <c r="AU2763" s="7">
        <f t="shared" ca="1" si="1039"/>
        <v>-408000</v>
      </c>
      <c r="AV2763" s="7">
        <f t="shared" ca="1" si="1040"/>
        <v>-30.447761194029852</v>
      </c>
      <c r="AX2763" s="8" t="s">
        <v>6532</v>
      </c>
      <c r="AY2763" s="7" t="s">
        <v>131</v>
      </c>
      <c r="AZ2763" s="9" t="str" cm="1">
        <f t="array" aca="1" ref="AZ2763" ca="1">_xlfn.TEXTJOIN("",TRUE,IFERROR(MID(AY2763,ROW(INDIRECT("1:"&amp;LEN(AY2763))),1)*1,""))</f>
        <v>417000</v>
      </c>
      <c r="BA2763" s="7">
        <f t="shared" ca="1" si="1041"/>
        <v>417000</v>
      </c>
      <c r="BB2763" s="7">
        <f t="shared" ca="1" si="1042"/>
        <v>-534000</v>
      </c>
      <c r="BC2763" s="7">
        <f t="shared" ca="1" si="1043"/>
        <v>-56.151419558359621</v>
      </c>
    </row>
    <row r="2764" spans="1:55">
      <c r="A2764" s="7" t="s">
        <v>6534</v>
      </c>
      <c r="B2764" s="7" t="s">
        <v>2239</v>
      </c>
      <c r="C2764" s="9" t="str" cm="1">
        <f t="array" aca="1" ref="C2764" ca="1">_xlfn.TEXTJOIN("",TRUE,IFERROR(MID(B2764,ROW(INDIRECT("1:"&amp;LEN(B2764))),1)*1,""))</f>
        <v>2380</v>
      </c>
      <c r="D2764" s="17">
        <f t="shared" ca="1" si="1027"/>
        <v>2380</v>
      </c>
      <c r="E2764" s="7">
        <f t="shared" ca="1" si="1028"/>
        <v>-6080</v>
      </c>
      <c r="F2764" s="7">
        <f t="shared" ca="1" si="1029"/>
        <v>-71.867612293144205</v>
      </c>
      <c r="H2764" s="10" t="s">
        <v>6534</v>
      </c>
      <c r="I2764" s="11" t="s">
        <v>3820</v>
      </c>
      <c r="J2764" s="6" t="str" cm="1">
        <f t="array" aca="1" ref="J2764" ca="1">_xlfn.TEXTJOIN("",TRUE,IFERROR(MID(I2764,ROW(INDIRECT("1:"&amp;LEN(I2764))),1)*1,""))</f>
        <v>7370</v>
      </c>
      <c r="K2764" s="16">
        <f t="shared" ca="1" si="1023"/>
        <v>7370</v>
      </c>
      <c r="L2764" s="7">
        <f t="shared" ca="1" si="1030"/>
        <v>-20530</v>
      </c>
      <c r="M2764" s="7">
        <f t="shared" ca="1" si="1031"/>
        <v>-73.584229390681003</v>
      </c>
      <c r="O2764" s="10" t="s">
        <v>6534</v>
      </c>
      <c r="P2764" s="11" t="s">
        <v>6147</v>
      </c>
      <c r="Q2764" s="6" t="str" cm="1">
        <f t="array" aca="1" ref="Q2764" ca="1">_xlfn.TEXTJOIN("",TRUE,IFERROR(MID(P2764,ROW(INDIRECT("1:"&amp;LEN(P2764))),1)*1,""))</f>
        <v>9960</v>
      </c>
      <c r="R2764" s="7">
        <f t="shared" ca="1" si="1032"/>
        <v>9960</v>
      </c>
      <c r="S2764" s="7">
        <f t="shared" ca="1" si="1033"/>
        <v>-33140</v>
      </c>
      <c r="T2764" s="7">
        <f t="shared" ca="1" si="1034"/>
        <v>-76.890951276102086</v>
      </c>
      <c r="V2764" s="10" t="s">
        <v>6534</v>
      </c>
      <c r="W2764" s="11" t="s">
        <v>3372</v>
      </c>
      <c r="X2764" s="6" t="str" cm="1">
        <f t="array" aca="1" ref="X2764" ca="1">_xlfn.TEXTJOIN("",TRUE,IFERROR(MID(W2764,ROW(INDIRECT("1:"&amp;LEN(W2764))),1)*1,""))</f>
        <v>164000</v>
      </c>
      <c r="Y2764" s="7">
        <f t="shared" ca="1" si="1024"/>
        <v>164000</v>
      </c>
      <c r="Z2764" s="7">
        <f t="shared" ca="1" si="1035"/>
        <v>-82000</v>
      </c>
      <c r="AA2764" s="7">
        <f t="shared" ca="1" si="1036"/>
        <v>-33.333333333333343</v>
      </c>
      <c r="AC2764" s="20" t="s">
        <v>6534</v>
      </c>
      <c r="AD2764" s="11" t="s">
        <v>749</v>
      </c>
      <c r="AE2764" s="6" t="str" cm="1">
        <f t="array" aca="1" ref="AE2764" ca="1">_xlfn.TEXTJOIN("",TRUE,IFERROR(MID(AD2764,ROW(INDIRECT("1:"&amp;LEN(AD2764))),1)*1,""))</f>
        <v>258000</v>
      </c>
      <c r="AF2764" s="7">
        <f t="shared" ca="1" si="1025"/>
        <v>258000</v>
      </c>
      <c r="AG2764" s="7">
        <f t="shared" ca="1" si="1037"/>
        <v>-269000</v>
      </c>
      <c r="AH2764" s="7">
        <f t="shared" ca="1" si="1038"/>
        <v>-51.043643263757119</v>
      </c>
      <c r="AQ2764" s="20" t="s">
        <v>7583</v>
      </c>
      <c r="AR2764" s="11" t="s">
        <v>4882</v>
      </c>
      <c r="AS2764" s="6" t="str" cm="1">
        <f t="array" aca="1" ref="AS2764" ca="1">_xlfn.TEXTJOIN("",TRUE,IFERROR(MID(AR2764,ROW(INDIRECT("1:"&amp;LEN(AR2764))),1)*1,""))</f>
        <v>905000</v>
      </c>
      <c r="AT2764" s="7">
        <f t="shared" ca="1" si="1026"/>
        <v>905000</v>
      </c>
      <c r="AU2764" s="7">
        <f t="shared" ca="1" si="1039"/>
        <v>-435000</v>
      </c>
      <c r="AV2764" s="7">
        <f t="shared" ca="1" si="1040"/>
        <v>-32.462686567164184</v>
      </c>
      <c r="AX2764" s="8" t="s">
        <v>6534</v>
      </c>
      <c r="AY2764" s="7" t="s">
        <v>713</v>
      </c>
      <c r="AZ2764" s="9" t="str" cm="1">
        <f t="array" aca="1" ref="AZ2764" ca="1">_xlfn.TEXTJOIN("",TRUE,IFERROR(MID(AY2764,ROW(INDIRECT("1:"&amp;LEN(AY2764))),1)*1,""))</f>
        <v>409000</v>
      </c>
      <c r="BA2764" s="7">
        <f t="shared" ca="1" si="1041"/>
        <v>409000</v>
      </c>
      <c r="BB2764" s="7">
        <f t="shared" ca="1" si="1042"/>
        <v>-542000</v>
      </c>
      <c r="BC2764" s="7">
        <f t="shared" ca="1" si="1043"/>
        <v>-56.992639327024186</v>
      </c>
    </row>
    <row r="2765" spans="1:55">
      <c r="A2765" s="7" t="s">
        <v>6536</v>
      </c>
      <c r="B2765" s="7" t="s">
        <v>2063</v>
      </c>
      <c r="C2765" s="9" t="str" cm="1">
        <f t="array" aca="1" ref="C2765" ca="1">_xlfn.TEXTJOIN("",TRUE,IFERROR(MID(B2765,ROW(INDIRECT("1:"&amp;LEN(B2765))),1)*1,""))</f>
        <v>2620</v>
      </c>
      <c r="D2765" s="17">
        <f t="shared" ca="1" si="1027"/>
        <v>2620</v>
      </c>
      <c r="E2765" s="7">
        <f t="shared" ca="1" si="1028"/>
        <v>-5840</v>
      </c>
      <c r="F2765" s="7">
        <f t="shared" ca="1" si="1029"/>
        <v>-69.030732860520089</v>
      </c>
      <c r="H2765" s="10" t="s">
        <v>6536</v>
      </c>
      <c r="I2765" s="11" t="s">
        <v>4769</v>
      </c>
      <c r="J2765" s="6" t="str" cm="1">
        <f t="array" aca="1" ref="J2765" ca="1">_xlfn.TEXTJOIN("",TRUE,IFERROR(MID(I2765,ROW(INDIRECT("1:"&amp;LEN(I2765))),1)*1,""))</f>
        <v>7860</v>
      </c>
      <c r="K2765" s="16">
        <f t="shared" ca="1" si="1023"/>
        <v>7860</v>
      </c>
      <c r="L2765" s="7">
        <f t="shared" ca="1" si="1030"/>
        <v>-20040</v>
      </c>
      <c r="M2765" s="7">
        <f t="shared" ca="1" si="1031"/>
        <v>-71.827956989247312</v>
      </c>
      <c r="O2765" s="10" t="s">
        <v>6536</v>
      </c>
      <c r="P2765" s="11" t="s">
        <v>5466</v>
      </c>
      <c r="Q2765" s="6" t="str" cm="1">
        <f t="array" aca="1" ref="Q2765" ca="1">_xlfn.TEXTJOIN("",TRUE,IFERROR(MID(P2765,ROW(INDIRECT("1:"&amp;LEN(P2765))),1)*1,""))</f>
        <v>9890</v>
      </c>
      <c r="R2765" s="7">
        <f t="shared" ca="1" si="1032"/>
        <v>9890</v>
      </c>
      <c r="S2765" s="7">
        <f t="shared" ca="1" si="1033"/>
        <v>-33210</v>
      </c>
      <c r="T2765" s="7">
        <f t="shared" ca="1" si="1034"/>
        <v>-77.053364269141525</v>
      </c>
      <c r="V2765" s="10" t="s">
        <v>6536</v>
      </c>
      <c r="W2765" s="11" t="s">
        <v>458</v>
      </c>
      <c r="X2765" s="6" t="str" cm="1">
        <f t="array" aca="1" ref="X2765" ca="1">_xlfn.TEXTJOIN("",TRUE,IFERROR(MID(W2765,ROW(INDIRECT("1:"&amp;LEN(W2765))),1)*1,""))</f>
        <v>145000</v>
      </c>
      <c r="Y2765" s="7">
        <f t="shared" ca="1" si="1024"/>
        <v>145000</v>
      </c>
      <c r="Z2765" s="7">
        <f t="shared" ca="1" si="1035"/>
        <v>-101000</v>
      </c>
      <c r="AA2765" s="7">
        <f t="shared" ca="1" si="1036"/>
        <v>-41.056910569105689</v>
      </c>
      <c r="AC2765" s="20" t="s">
        <v>6536</v>
      </c>
      <c r="AD2765" s="11" t="s">
        <v>1714</v>
      </c>
      <c r="AE2765" s="6" t="str" cm="1">
        <f t="array" aca="1" ref="AE2765" ca="1">_xlfn.TEXTJOIN("",TRUE,IFERROR(MID(AD2765,ROW(INDIRECT("1:"&amp;LEN(AD2765))),1)*1,""))</f>
        <v>262000</v>
      </c>
      <c r="AF2765" s="7">
        <f t="shared" ca="1" si="1025"/>
        <v>262000</v>
      </c>
      <c r="AG2765" s="7">
        <f t="shared" ca="1" si="1037"/>
        <v>-265000</v>
      </c>
      <c r="AH2765" s="7">
        <f t="shared" ca="1" si="1038"/>
        <v>-50.284629981024672</v>
      </c>
      <c r="AQ2765" s="20" t="s">
        <v>7584</v>
      </c>
      <c r="AR2765" s="11" t="s">
        <v>1067</v>
      </c>
      <c r="AS2765" s="6" t="str" cm="1">
        <f t="array" aca="1" ref="AS2765" ca="1">_xlfn.TEXTJOIN("",TRUE,IFERROR(MID(AR2765,ROW(INDIRECT("1:"&amp;LEN(AR2765))),1)*1,""))</f>
        <v>862000</v>
      </c>
      <c r="AT2765" s="7">
        <f t="shared" ca="1" si="1026"/>
        <v>862000</v>
      </c>
      <c r="AU2765" s="7">
        <f t="shared" ca="1" si="1039"/>
        <v>-478000</v>
      </c>
      <c r="AV2765" s="7">
        <f t="shared" ca="1" si="1040"/>
        <v>-35.671641791044777</v>
      </c>
      <c r="AX2765" s="8" t="s">
        <v>6536</v>
      </c>
      <c r="AY2765" s="7" t="s">
        <v>588</v>
      </c>
      <c r="AZ2765" s="9" t="str" cm="1">
        <f t="array" aca="1" ref="AZ2765" ca="1">_xlfn.TEXTJOIN("",TRUE,IFERROR(MID(AY2765,ROW(INDIRECT("1:"&amp;LEN(AY2765))),1)*1,""))</f>
        <v>397000</v>
      </c>
      <c r="BA2765" s="7">
        <f t="shared" ca="1" si="1041"/>
        <v>397000</v>
      </c>
      <c r="BB2765" s="7">
        <f t="shared" ca="1" si="1042"/>
        <v>-554000</v>
      </c>
      <c r="BC2765" s="7">
        <f t="shared" ca="1" si="1043"/>
        <v>-58.254468980021031</v>
      </c>
    </row>
    <row r="2766" spans="1:55">
      <c r="A2766" s="7" t="s">
        <v>6538</v>
      </c>
      <c r="B2766" s="7" t="s">
        <v>1960</v>
      </c>
      <c r="C2766" s="9" t="str" cm="1">
        <f t="array" aca="1" ref="C2766" ca="1">_xlfn.TEXTJOIN("",TRUE,IFERROR(MID(B2766,ROW(INDIRECT("1:"&amp;LEN(B2766))),1)*1,""))</f>
        <v>2850</v>
      </c>
      <c r="D2766" s="17">
        <f t="shared" ca="1" si="1027"/>
        <v>2850</v>
      </c>
      <c r="E2766" s="7">
        <f t="shared" ca="1" si="1028"/>
        <v>-5610</v>
      </c>
      <c r="F2766" s="7">
        <f t="shared" ca="1" si="1029"/>
        <v>-66.312056737588648</v>
      </c>
      <c r="H2766" s="10" t="s">
        <v>6538</v>
      </c>
      <c r="I2766" s="11" t="s">
        <v>1758</v>
      </c>
      <c r="J2766" s="6" t="str" cm="1">
        <f t="array" aca="1" ref="J2766" ca="1">_xlfn.TEXTJOIN("",TRUE,IFERROR(MID(I2766,ROW(INDIRECT("1:"&amp;LEN(I2766))),1)*1,""))</f>
        <v>7880</v>
      </c>
      <c r="K2766" s="16">
        <f t="shared" ca="1" si="1023"/>
        <v>7880</v>
      </c>
      <c r="L2766" s="7">
        <f t="shared" ca="1" si="1030"/>
        <v>-20020</v>
      </c>
      <c r="M2766" s="7">
        <f t="shared" ca="1" si="1031"/>
        <v>-71.756272401433691</v>
      </c>
      <c r="O2766" s="10" t="s">
        <v>6538</v>
      </c>
      <c r="P2766" s="11" t="s">
        <v>948</v>
      </c>
      <c r="Q2766" s="6" t="str" cm="1">
        <f t="array" aca="1" ref="Q2766" ca="1">_xlfn.TEXTJOIN("",TRUE,IFERROR(MID(P2766,ROW(INDIRECT("1:"&amp;LEN(P2766))),1)*1,""))</f>
        <v>10800</v>
      </c>
      <c r="R2766" s="7">
        <f t="shared" ca="1" si="1032"/>
        <v>10800</v>
      </c>
      <c r="S2766" s="7">
        <f t="shared" ca="1" si="1033"/>
        <v>-32300</v>
      </c>
      <c r="T2766" s="7">
        <f t="shared" ca="1" si="1034"/>
        <v>-74.941995359628777</v>
      </c>
      <c r="V2766" s="10" t="s">
        <v>6538</v>
      </c>
      <c r="W2766" s="11" t="s">
        <v>584</v>
      </c>
      <c r="X2766" s="6" t="str" cm="1">
        <f t="array" aca="1" ref="X2766" ca="1">_xlfn.TEXTJOIN("",TRUE,IFERROR(MID(W2766,ROW(INDIRECT("1:"&amp;LEN(W2766))),1)*1,""))</f>
        <v>133000</v>
      </c>
      <c r="Y2766" s="7">
        <f t="shared" ca="1" si="1024"/>
        <v>133000</v>
      </c>
      <c r="Z2766" s="7">
        <f t="shared" ca="1" si="1035"/>
        <v>-113000</v>
      </c>
      <c r="AA2766" s="7">
        <f t="shared" ca="1" si="1036"/>
        <v>-45.934959349593498</v>
      </c>
      <c r="AC2766" s="20" t="s">
        <v>6538</v>
      </c>
      <c r="AD2766" s="11" t="s">
        <v>2093</v>
      </c>
      <c r="AE2766" s="6" t="str" cm="1">
        <f t="array" aca="1" ref="AE2766" ca="1">_xlfn.TEXTJOIN("",TRUE,IFERROR(MID(AD2766,ROW(INDIRECT("1:"&amp;LEN(AD2766))),1)*1,""))</f>
        <v>264000</v>
      </c>
      <c r="AF2766" s="7">
        <f t="shared" ca="1" si="1025"/>
        <v>264000</v>
      </c>
      <c r="AG2766" s="7">
        <f t="shared" ca="1" si="1037"/>
        <v>-263000</v>
      </c>
      <c r="AH2766" s="7">
        <f t="shared" ca="1" si="1038"/>
        <v>-49.905123339658445</v>
      </c>
      <c r="AQ2766" s="20" t="s">
        <v>7587</v>
      </c>
      <c r="AR2766" s="11" t="s">
        <v>1368</v>
      </c>
      <c r="AS2766" s="6" t="str" cm="1">
        <f t="array" aca="1" ref="AS2766" ca="1">_xlfn.TEXTJOIN("",TRUE,IFERROR(MID(AR2766,ROW(INDIRECT("1:"&amp;LEN(AR2766))),1)*1,""))</f>
        <v>833000</v>
      </c>
      <c r="AT2766" s="7">
        <f t="shared" ca="1" si="1026"/>
        <v>833000</v>
      </c>
      <c r="AU2766" s="7">
        <f t="shared" ca="1" si="1039"/>
        <v>-507000</v>
      </c>
      <c r="AV2766" s="7">
        <f t="shared" ca="1" si="1040"/>
        <v>-37.835820895522389</v>
      </c>
      <c r="AX2766" s="8" t="s">
        <v>6538</v>
      </c>
      <c r="AY2766" s="7" t="s">
        <v>3118</v>
      </c>
      <c r="AZ2766" s="9" t="str" cm="1">
        <f t="array" aca="1" ref="AZ2766" ca="1">_xlfn.TEXTJOIN("",TRUE,IFERROR(MID(AY2766,ROW(INDIRECT("1:"&amp;LEN(AY2766))),1)*1,""))</f>
        <v>387000</v>
      </c>
      <c r="BA2766" s="7">
        <f t="shared" ca="1" si="1041"/>
        <v>387000</v>
      </c>
      <c r="BB2766" s="7">
        <f t="shared" ca="1" si="1042"/>
        <v>-564000</v>
      </c>
      <c r="BC2766" s="7">
        <f t="shared" ca="1" si="1043"/>
        <v>-59.305993690851736</v>
      </c>
    </row>
    <row r="2767" spans="1:55">
      <c r="A2767" s="7" t="s">
        <v>6540</v>
      </c>
      <c r="B2767" s="7" t="s">
        <v>2240</v>
      </c>
      <c r="C2767" s="9" t="str" cm="1">
        <f t="array" aca="1" ref="C2767" ca="1">_xlfn.TEXTJOIN("",TRUE,IFERROR(MID(B2767,ROW(INDIRECT("1:"&amp;LEN(B2767))),1)*1,""))</f>
        <v>3010</v>
      </c>
      <c r="D2767" s="17">
        <f t="shared" ca="1" si="1027"/>
        <v>3010</v>
      </c>
      <c r="E2767" s="7">
        <f t="shared" ca="1" si="1028"/>
        <v>-5450</v>
      </c>
      <c r="F2767" s="7">
        <f t="shared" ca="1" si="1029"/>
        <v>-64.420803782505914</v>
      </c>
      <c r="H2767" s="10" t="s">
        <v>6540</v>
      </c>
      <c r="I2767" s="11" t="s">
        <v>2540</v>
      </c>
      <c r="J2767" s="6" t="str" cm="1">
        <f t="array" aca="1" ref="J2767" ca="1">_xlfn.TEXTJOIN("",TRUE,IFERROR(MID(I2767,ROW(INDIRECT("1:"&amp;LEN(I2767))),1)*1,""))</f>
        <v>7150</v>
      </c>
      <c r="K2767" s="16">
        <f t="shared" ca="1" si="1023"/>
        <v>7150</v>
      </c>
      <c r="L2767" s="7">
        <f t="shared" ca="1" si="1030"/>
        <v>-20750</v>
      </c>
      <c r="M2767" s="7">
        <f t="shared" ca="1" si="1031"/>
        <v>-74.372759856630822</v>
      </c>
      <c r="O2767" s="10" t="s">
        <v>6540</v>
      </c>
      <c r="P2767" s="11" t="s">
        <v>883</v>
      </c>
      <c r="Q2767" s="6" t="str" cm="1">
        <f t="array" aca="1" ref="Q2767" ca="1">_xlfn.TEXTJOIN("",TRUE,IFERROR(MID(P2767,ROW(INDIRECT("1:"&amp;LEN(P2767))),1)*1,""))</f>
        <v>10400</v>
      </c>
      <c r="R2767" s="7">
        <f t="shared" ca="1" si="1032"/>
        <v>10400</v>
      </c>
      <c r="S2767" s="7">
        <f t="shared" ca="1" si="1033"/>
        <v>-32700</v>
      </c>
      <c r="T2767" s="7">
        <f t="shared" ca="1" si="1034"/>
        <v>-75.870069605568446</v>
      </c>
      <c r="V2767" s="10" t="s">
        <v>6540</v>
      </c>
      <c r="W2767" s="11" t="s">
        <v>593</v>
      </c>
      <c r="X2767" s="6" t="str" cm="1">
        <f t="array" aca="1" ref="X2767" ca="1">_xlfn.TEXTJOIN("",TRUE,IFERROR(MID(W2767,ROW(INDIRECT("1:"&amp;LEN(W2767))),1)*1,""))</f>
        <v>128000</v>
      </c>
      <c r="Y2767" s="7">
        <f t="shared" ca="1" si="1024"/>
        <v>128000</v>
      </c>
      <c r="Z2767" s="7">
        <f t="shared" ca="1" si="1035"/>
        <v>-118000</v>
      </c>
      <c r="AA2767" s="7">
        <f t="shared" ca="1" si="1036"/>
        <v>-47.967479674796742</v>
      </c>
      <c r="AC2767" s="20" t="s">
        <v>6540</v>
      </c>
      <c r="AD2767" s="11" t="s">
        <v>838</v>
      </c>
      <c r="AE2767" s="6" t="str" cm="1">
        <f t="array" aca="1" ref="AE2767" ca="1">_xlfn.TEXTJOIN("",TRUE,IFERROR(MID(AD2767,ROW(INDIRECT("1:"&amp;LEN(AD2767))),1)*1,""))</f>
        <v>248000</v>
      </c>
      <c r="AF2767" s="7">
        <f t="shared" ca="1" si="1025"/>
        <v>248000</v>
      </c>
      <c r="AG2767" s="7">
        <f t="shared" ca="1" si="1037"/>
        <v>-279000</v>
      </c>
      <c r="AH2767" s="7">
        <f t="shared" ca="1" si="1038"/>
        <v>-52.941176470588239</v>
      </c>
      <c r="AQ2767" s="20" t="s">
        <v>7589</v>
      </c>
      <c r="AR2767" s="11" t="s">
        <v>3339</v>
      </c>
      <c r="AS2767" s="6" t="str" cm="1">
        <f t="array" aca="1" ref="AS2767" ca="1">_xlfn.TEXTJOIN("",TRUE,IFERROR(MID(AR2767,ROW(INDIRECT("1:"&amp;LEN(AR2767))),1)*1,""))</f>
        <v>815000</v>
      </c>
      <c r="AT2767" s="7">
        <f t="shared" ca="1" si="1026"/>
        <v>815000</v>
      </c>
      <c r="AU2767" s="7">
        <f t="shared" ca="1" si="1039"/>
        <v>-525000</v>
      </c>
      <c r="AV2767" s="7">
        <f t="shared" ca="1" si="1040"/>
        <v>-39.179104477611936</v>
      </c>
      <c r="AX2767" s="8" t="s">
        <v>6540</v>
      </c>
      <c r="AY2767" s="7" t="s">
        <v>306</v>
      </c>
      <c r="AZ2767" s="9" t="str" cm="1">
        <f t="array" aca="1" ref="AZ2767" ca="1">_xlfn.TEXTJOIN("",TRUE,IFERROR(MID(AY2767,ROW(INDIRECT("1:"&amp;LEN(AY2767))),1)*1,""))</f>
        <v>383000</v>
      </c>
      <c r="BA2767" s="7">
        <f t="shared" ca="1" si="1041"/>
        <v>383000</v>
      </c>
      <c r="BB2767" s="7">
        <f t="shared" ca="1" si="1042"/>
        <v>-568000</v>
      </c>
      <c r="BC2767" s="7">
        <f t="shared" ca="1" si="1043"/>
        <v>-59.726603575184015</v>
      </c>
    </row>
    <row r="2768" spans="1:55">
      <c r="A2768" s="7" t="s">
        <v>6541</v>
      </c>
      <c r="B2768" s="7" t="s">
        <v>2318</v>
      </c>
      <c r="C2768" s="9" t="str" cm="1">
        <f t="array" aca="1" ref="C2768" ca="1">_xlfn.TEXTJOIN("",TRUE,IFERROR(MID(B2768,ROW(INDIRECT("1:"&amp;LEN(B2768))),1)*1,""))</f>
        <v>3060</v>
      </c>
      <c r="D2768" s="17">
        <f t="shared" ca="1" si="1027"/>
        <v>3060</v>
      </c>
      <c r="E2768" s="7">
        <f t="shared" ca="1" si="1028"/>
        <v>-5400</v>
      </c>
      <c r="F2768" s="7">
        <f t="shared" ca="1" si="1029"/>
        <v>-63.829787234042549</v>
      </c>
      <c r="H2768" s="10" t="s">
        <v>6541</v>
      </c>
      <c r="I2768" s="11" t="s">
        <v>7130</v>
      </c>
      <c r="J2768" s="6" t="str" cm="1">
        <f t="array" aca="1" ref="J2768" ca="1">_xlfn.TEXTJOIN("",TRUE,IFERROR(MID(I2768,ROW(INDIRECT("1:"&amp;LEN(I2768))),1)*1,""))</f>
        <v>7550</v>
      </c>
      <c r="K2768" s="16">
        <f t="shared" ca="1" si="1023"/>
        <v>7550</v>
      </c>
      <c r="L2768" s="7">
        <f t="shared" ca="1" si="1030"/>
        <v>-20350</v>
      </c>
      <c r="M2768" s="7">
        <f t="shared" ca="1" si="1031"/>
        <v>-72.939068100358426</v>
      </c>
      <c r="O2768" s="10" t="s">
        <v>6541</v>
      </c>
      <c r="P2768" s="11" t="s">
        <v>8101</v>
      </c>
      <c r="Q2768" s="6" t="str" cm="1">
        <f t="array" aca="1" ref="Q2768" ca="1">_xlfn.TEXTJOIN("",TRUE,IFERROR(MID(P2768,ROW(INDIRECT("1:"&amp;LEN(P2768))),1)*1,""))</f>
        <v>9800</v>
      </c>
      <c r="R2768" s="7">
        <f t="shared" ca="1" si="1032"/>
        <v>9800</v>
      </c>
      <c r="S2768" s="7">
        <f t="shared" ca="1" si="1033"/>
        <v>-33300</v>
      </c>
      <c r="T2768" s="7">
        <f t="shared" ca="1" si="1034"/>
        <v>-77.262180974477957</v>
      </c>
      <c r="V2768" s="10" t="s">
        <v>6541</v>
      </c>
      <c r="W2768" s="11" t="s">
        <v>492</v>
      </c>
      <c r="X2768" s="6" t="str" cm="1">
        <f t="array" aca="1" ref="X2768" ca="1">_xlfn.TEXTJOIN("",TRUE,IFERROR(MID(W2768,ROW(INDIRECT("1:"&amp;LEN(W2768))),1)*1,""))</f>
        <v>120000</v>
      </c>
      <c r="Y2768" s="7">
        <f t="shared" ca="1" si="1024"/>
        <v>120000</v>
      </c>
      <c r="Z2768" s="7">
        <f t="shared" ca="1" si="1035"/>
        <v>-126000</v>
      </c>
      <c r="AA2768" s="7">
        <f t="shared" ca="1" si="1036"/>
        <v>-51.219512195121951</v>
      </c>
      <c r="AC2768" s="20" t="s">
        <v>6541</v>
      </c>
      <c r="AD2768" s="11" t="s">
        <v>689</v>
      </c>
      <c r="AE2768" s="6" t="str" cm="1">
        <f t="array" aca="1" ref="AE2768" ca="1">_xlfn.TEXTJOIN("",TRUE,IFERROR(MID(AD2768,ROW(INDIRECT("1:"&amp;LEN(AD2768))),1)*1,""))</f>
        <v>235000</v>
      </c>
      <c r="AF2768" s="7">
        <f t="shared" ca="1" si="1025"/>
        <v>235000</v>
      </c>
      <c r="AG2768" s="7">
        <f t="shared" ca="1" si="1037"/>
        <v>-292000</v>
      </c>
      <c r="AH2768" s="7">
        <f t="shared" ca="1" si="1038"/>
        <v>-55.407969639468689</v>
      </c>
      <c r="AQ2768" s="20" t="s">
        <v>7590</v>
      </c>
      <c r="AR2768" s="11" t="s">
        <v>1028</v>
      </c>
      <c r="AS2768" s="6" t="str" cm="1">
        <f t="array" aca="1" ref="AS2768" ca="1">_xlfn.TEXTJOIN("",TRUE,IFERROR(MID(AR2768,ROW(INDIRECT("1:"&amp;LEN(AR2768))),1)*1,""))</f>
        <v>790000</v>
      </c>
      <c r="AT2768" s="7">
        <f t="shared" ca="1" si="1026"/>
        <v>790000</v>
      </c>
      <c r="AU2768" s="7">
        <f t="shared" ca="1" si="1039"/>
        <v>-550000</v>
      </c>
      <c r="AV2768" s="7">
        <f t="shared" ca="1" si="1040"/>
        <v>-41.044776119402982</v>
      </c>
      <c r="AX2768" s="8" t="s">
        <v>6541</v>
      </c>
      <c r="AY2768" s="7" t="s">
        <v>1646</v>
      </c>
      <c r="AZ2768" s="9" t="str" cm="1">
        <f t="array" aca="1" ref="AZ2768" ca="1">_xlfn.TEXTJOIN("",TRUE,IFERROR(MID(AY2768,ROW(INDIRECT("1:"&amp;LEN(AY2768))),1)*1,""))</f>
        <v>385000</v>
      </c>
      <c r="BA2768" s="7">
        <f t="shared" ca="1" si="1041"/>
        <v>385000</v>
      </c>
      <c r="BB2768" s="7">
        <f t="shared" ca="1" si="1042"/>
        <v>-566000</v>
      </c>
      <c r="BC2768" s="7">
        <f t="shared" ca="1" si="1043"/>
        <v>-59.516298633017875</v>
      </c>
    </row>
    <row r="2769" spans="1:55">
      <c r="A2769" s="7" t="s">
        <v>6542</v>
      </c>
      <c r="B2769" s="7" t="s">
        <v>301</v>
      </c>
      <c r="C2769" s="9" t="str" cm="1">
        <f t="array" aca="1" ref="C2769" ca="1">_xlfn.TEXTJOIN("",TRUE,IFERROR(MID(B2769,ROW(INDIRECT("1:"&amp;LEN(B2769))),1)*1,""))</f>
        <v>2970</v>
      </c>
      <c r="D2769" s="17">
        <f t="shared" ca="1" si="1027"/>
        <v>2970</v>
      </c>
      <c r="E2769" s="7">
        <f t="shared" ca="1" si="1028"/>
        <v>-5490</v>
      </c>
      <c r="F2769" s="7">
        <f t="shared" ca="1" si="1029"/>
        <v>-64.893617021276597</v>
      </c>
      <c r="H2769" s="10" t="s">
        <v>6542</v>
      </c>
      <c r="I2769" s="11" t="s">
        <v>4914</v>
      </c>
      <c r="J2769" s="6" t="str" cm="1">
        <f t="array" aca="1" ref="J2769" ca="1">_xlfn.TEXTJOIN("",TRUE,IFERROR(MID(I2769,ROW(INDIRECT("1:"&amp;LEN(I2769))),1)*1,""))</f>
        <v>7750</v>
      </c>
      <c r="K2769" s="16">
        <f t="shared" ca="1" si="1023"/>
        <v>7750</v>
      </c>
      <c r="L2769" s="7">
        <f t="shared" ca="1" si="1030"/>
        <v>-20150</v>
      </c>
      <c r="M2769" s="7">
        <f t="shared" ca="1" si="1031"/>
        <v>-72.222222222222229</v>
      </c>
      <c r="O2769" s="10" t="s">
        <v>6542</v>
      </c>
      <c r="P2769" s="11" t="s">
        <v>872</v>
      </c>
      <c r="Q2769" s="6" t="str" cm="1">
        <f t="array" aca="1" ref="Q2769" ca="1">_xlfn.TEXTJOIN("",TRUE,IFERROR(MID(P2769,ROW(INDIRECT("1:"&amp;LEN(P2769))),1)*1,""))</f>
        <v>10300</v>
      </c>
      <c r="R2769" s="7">
        <f t="shared" ca="1" si="1032"/>
        <v>10300</v>
      </c>
      <c r="S2769" s="7">
        <f t="shared" ca="1" si="1033"/>
        <v>-32800</v>
      </c>
      <c r="T2769" s="7">
        <f t="shared" ca="1" si="1034"/>
        <v>-76.102088167053367</v>
      </c>
      <c r="V2769" s="10" t="s">
        <v>6542</v>
      </c>
      <c r="W2769" s="11" t="s">
        <v>509</v>
      </c>
      <c r="X2769" s="6" t="str" cm="1">
        <f t="array" aca="1" ref="X2769" ca="1">_xlfn.TEXTJOIN("",TRUE,IFERROR(MID(W2769,ROW(INDIRECT("1:"&amp;LEN(W2769))),1)*1,""))</f>
        <v>108000</v>
      </c>
      <c r="Y2769" s="7">
        <f t="shared" ca="1" si="1024"/>
        <v>108000</v>
      </c>
      <c r="Z2769" s="7">
        <f t="shared" ca="1" si="1035"/>
        <v>-138000</v>
      </c>
      <c r="AA2769" s="7">
        <f t="shared" ca="1" si="1036"/>
        <v>-56.097560975609753</v>
      </c>
      <c r="AC2769" s="20" t="s">
        <v>6542</v>
      </c>
      <c r="AD2769" s="11" t="s">
        <v>821</v>
      </c>
      <c r="AE2769" s="6" t="str" cm="1">
        <f t="array" aca="1" ref="AE2769" ca="1">_xlfn.TEXTJOIN("",TRUE,IFERROR(MID(AD2769,ROW(INDIRECT("1:"&amp;LEN(AD2769))),1)*1,""))</f>
        <v>227000</v>
      </c>
      <c r="AF2769" s="7">
        <f t="shared" ca="1" si="1025"/>
        <v>227000</v>
      </c>
      <c r="AG2769" s="7">
        <f t="shared" ca="1" si="1037"/>
        <v>-300000</v>
      </c>
      <c r="AH2769" s="7">
        <f t="shared" ca="1" si="1038"/>
        <v>-56.92599620493359</v>
      </c>
      <c r="AQ2769" s="20" t="s">
        <v>7591</v>
      </c>
      <c r="AR2769" s="11" t="s">
        <v>5932</v>
      </c>
      <c r="AS2769" s="6" t="str" cm="1">
        <f t="array" aca="1" ref="AS2769" ca="1">_xlfn.TEXTJOIN("",TRUE,IFERROR(MID(AR2769,ROW(INDIRECT("1:"&amp;LEN(AR2769))),1)*1,""))</f>
        <v>753000</v>
      </c>
      <c r="AT2769" s="7">
        <f t="shared" ca="1" si="1026"/>
        <v>753000</v>
      </c>
      <c r="AU2769" s="7">
        <f t="shared" ca="1" si="1039"/>
        <v>-587000</v>
      </c>
      <c r="AV2769" s="7">
        <f t="shared" ca="1" si="1040"/>
        <v>-43.805970149253739</v>
      </c>
      <c r="AX2769" s="8" t="s">
        <v>6542</v>
      </c>
      <c r="AY2769" s="7" t="s">
        <v>1310</v>
      </c>
      <c r="AZ2769" s="9" t="str" cm="1">
        <f t="array" aca="1" ref="AZ2769" ca="1">_xlfn.TEXTJOIN("",TRUE,IFERROR(MID(AY2769,ROW(INDIRECT("1:"&amp;LEN(AY2769))),1)*1,""))</f>
        <v>380000</v>
      </c>
      <c r="BA2769" s="7">
        <f t="shared" ca="1" si="1041"/>
        <v>380000</v>
      </c>
      <c r="BB2769" s="7">
        <f t="shared" ca="1" si="1042"/>
        <v>-571000</v>
      </c>
      <c r="BC2769" s="7">
        <f t="shared" ca="1" si="1043"/>
        <v>-60.042060988433228</v>
      </c>
    </row>
    <row r="2770" spans="1:55">
      <c r="A2770" s="7" t="s">
        <v>6543</v>
      </c>
      <c r="B2770" s="7" t="s">
        <v>1735</v>
      </c>
      <c r="C2770" s="9" t="str" cm="1">
        <f t="array" aca="1" ref="C2770" ca="1">_xlfn.TEXTJOIN("",TRUE,IFERROR(MID(B2770,ROW(INDIRECT("1:"&amp;LEN(B2770))),1)*1,""))</f>
        <v>2730</v>
      </c>
      <c r="D2770" s="17">
        <f t="shared" ca="1" si="1027"/>
        <v>2730</v>
      </c>
      <c r="E2770" s="7">
        <f t="shared" ca="1" si="1028"/>
        <v>-5730</v>
      </c>
      <c r="F2770" s="7">
        <f t="shared" ca="1" si="1029"/>
        <v>-67.730496453900713</v>
      </c>
      <c r="H2770" s="10" t="s">
        <v>6543</v>
      </c>
      <c r="I2770" s="11" t="s">
        <v>2507</v>
      </c>
      <c r="J2770" s="6" t="str" cm="1">
        <f t="array" aca="1" ref="J2770" ca="1">_xlfn.TEXTJOIN("",TRUE,IFERROR(MID(I2770,ROW(INDIRECT("1:"&amp;LEN(I2770))),1)*1,""))</f>
        <v>7260</v>
      </c>
      <c r="K2770" s="16">
        <f t="shared" ca="1" si="1023"/>
        <v>7260</v>
      </c>
      <c r="L2770" s="7">
        <f t="shared" ca="1" si="1030"/>
        <v>-20640</v>
      </c>
      <c r="M2770" s="7">
        <f t="shared" ca="1" si="1031"/>
        <v>-73.978494623655919</v>
      </c>
      <c r="O2770" s="10" t="s">
        <v>6543</v>
      </c>
      <c r="P2770" s="11" t="s">
        <v>3721</v>
      </c>
      <c r="Q2770" s="6" t="str" cm="1">
        <f t="array" aca="1" ref="Q2770" ca="1">_xlfn.TEXTJOIN("",TRUE,IFERROR(MID(P2770,ROW(INDIRECT("1:"&amp;LEN(P2770))),1)*1,""))</f>
        <v>10200</v>
      </c>
      <c r="R2770" s="7">
        <f t="shared" ca="1" si="1032"/>
        <v>10200</v>
      </c>
      <c r="S2770" s="7">
        <f t="shared" ca="1" si="1033"/>
        <v>-32900</v>
      </c>
      <c r="T2770" s="7">
        <f t="shared" ca="1" si="1034"/>
        <v>-76.334106728538288</v>
      </c>
      <c r="V2770" s="10" t="s">
        <v>6543</v>
      </c>
      <c r="W2770" s="11" t="s">
        <v>1744</v>
      </c>
      <c r="X2770" s="6" t="str" cm="1">
        <f t="array" aca="1" ref="X2770" ca="1">_xlfn.TEXTJOIN("",TRUE,IFERROR(MID(W2770,ROW(INDIRECT("1:"&amp;LEN(W2770))),1)*1,""))</f>
        <v>131000</v>
      </c>
      <c r="Y2770" s="7">
        <f t="shared" ca="1" si="1024"/>
        <v>131000</v>
      </c>
      <c r="Z2770" s="7">
        <f t="shared" ca="1" si="1035"/>
        <v>-115000</v>
      </c>
      <c r="AA2770" s="7">
        <f t="shared" ca="1" si="1036"/>
        <v>-46.747967479674799</v>
      </c>
      <c r="AC2770" s="20" t="s">
        <v>6543</v>
      </c>
      <c r="AD2770" s="11" t="s">
        <v>2149</v>
      </c>
      <c r="AE2770" s="6" t="str" cm="1">
        <f t="array" aca="1" ref="AE2770" ca="1">_xlfn.TEXTJOIN("",TRUE,IFERROR(MID(AD2770,ROW(INDIRECT("1:"&amp;LEN(AD2770))),1)*1,""))</f>
        <v>222000</v>
      </c>
      <c r="AF2770" s="7">
        <f t="shared" ca="1" si="1025"/>
        <v>222000</v>
      </c>
      <c r="AG2770" s="7">
        <f t="shared" ca="1" si="1037"/>
        <v>-305000</v>
      </c>
      <c r="AH2770" s="7">
        <f t="shared" ca="1" si="1038"/>
        <v>-57.874762808349146</v>
      </c>
      <c r="AQ2770" s="20" t="s">
        <v>7593</v>
      </c>
      <c r="AR2770" s="11" t="s">
        <v>760</v>
      </c>
      <c r="AS2770" s="6" t="str" cm="1">
        <f t="array" aca="1" ref="AS2770" ca="1">_xlfn.TEXTJOIN("",TRUE,IFERROR(MID(AR2770,ROW(INDIRECT("1:"&amp;LEN(AR2770))),1)*1,""))</f>
        <v>709000</v>
      </c>
      <c r="AT2770" s="7">
        <f t="shared" ca="1" si="1026"/>
        <v>709000</v>
      </c>
      <c r="AU2770" s="7">
        <f t="shared" ca="1" si="1039"/>
        <v>-631000</v>
      </c>
      <c r="AV2770" s="7">
        <f t="shared" ca="1" si="1040"/>
        <v>-47.089552238805965</v>
      </c>
      <c r="AX2770" s="8" t="s">
        <v>6543</v>
      </c>
      <c r="AY2770" s="7" t="s">
        <v>1129</v>
      </c>
      <c r="AZ2770" s="9" t="str" cm="1">
        <f t="array" aca="1" ref="AZ2770" ca="1">_xlfn.TEXTJOIN("",TRUE,IFERROR(MID(AY2770,ROW(INDIRECT("1:"&amp;LEN(AY2770))),1)*1,""))</f>
        <v>376000</v>
      </c>
      <c r="BA2770" s="7">
        <f t="shared" ca="1" si="1041"/>
        <v>376000</v>
      </c>
      <c r="BB2770" s="7">
        <f t="shared" ca="1" si="1042"/>
        <v>-575000</v>
      </c>
      <c r="BC2770" s="7">
        <f t="shared" ca="1" si="1043"/>
        <v>-60.462670872765514</v>
      </c>
    </row>
    <row r="2771" spans="1:55">
      <c r="A2771" s="7" t="s">
        <v>6545</v>
      </c>
      <c r="B2771" s="7" t="s">
        <v>2736</v>
      </c>
      <c r="C2771" s="9" t="str" cm="1">
        <f t="array" aca="1" ref="C2771" ca="1">_xlfn.TEXTJOIN("",TRUE,IFERROR(MID(B2771,ROW(INDIRECT("1:"&amp;LEN(B2771))),1)*1,""))</f>
        <v>2400</v>
      </c>
      <c r="D2771" s="17">
        <f t="shared" ca="1" si="1027"/>
        <v>2400</v>
      </c>
      <c r="E2771" s="7">
        <f t="shared" ca="1" si="1028"/>
        <v>-6060</v>
      </c>
      <c r="F2771" s="7">
        <f t="shared" ca="1" si="1029"/>
        <v>-71.63120567375887</v>
      </c>
      <c r="H2771" s="10" t="s">
        <v>6545</v>
      </c>
      <c r="I2771" s="11" t="s">
        <v>792</v>
      </c>
      <c r="J2771" s="6" t="str" cm="1">
        <f t="array" aca="1" ref="J2771" ca="1">_xlfn.TEXTJOIN("",TRUE,IFERROR(MID(I2771,ROW(INDIRECT("1:"&amp;LEN(I2771))),1)*1,""))</f>
        <v>6850</v>
      </c>
      <c r="K2771" s="16">
        <f t="shared" ca="1" si="1023"/>
        <v>6850</v>
      </c>
      <c r="L2771" s="7">
        <f t="shared" ca="1" si="1030"/>
        <v>-21050</v>
      </c>
      <c r="M2771" s="7">
        <f t="shared" ca="1" si="1031"/>
        <v>-75.448028673835125</v>
      </c>
      <c r="O2771" s="10" t="s">
        <v>6545</v>
      </c>
      <c r="P2771" s="11" t="s">
        <v>8102</v>
      </c>
      <c r="Q2771" s="6" t="str" cm="1">
        <f t="array" aca="1" ref="Q2771" ca="1">_xlfn.TEXTJOIN("",TRUE,IFERROR(MID(P2771,ROW(INDIRECT("1:"&amp;LEN(P2771))),1)*1,""))</f>
        <v>9720</v>
      </c>
      <c r="R2771" s="7">
        <f t="shared" ca="1" si="1032"/>
        <v>9720</v>
      </c>
      <c r="S2771" s="7">
        <f t="shared" ca="1" si="1033"/>
        <v>-33380</v>
      </c>
      <c r="T2771" s="7">
        <f t="shared" ca="1" si="1034"/>
        <v>-77.447795823665899</v>
      </c>
      <c r="V2771" s="10" t="s">
        <v>6545</v>
      </c>
      <c r="W2771" s="11" t="s">
        <v>4291</v>
      </c>
      <c r="X2771" s="6" t="str" cm="1">
        <f t="array" aca="1" ref="X2771" ca="1">_xlfn.TEXTJOIN("",TRUE,IFERROR(MID(W2771,ROW(INDIRECT("1:"&amp;LEN(W2771))),1)*1,""))</f>
        <v>146000</v>
      </c>
      <c r="Y2771" s="7">
        <f t="shared" ca="1" si="1024"/>
        <v>146000</v>
      </c>
      <c r="Z2771" s="7">
        <f t="shared" ca="1" si="1035"/>
        <v>-100000</v>
      </c>
      <c r="AA2771" s="7">
        <f t="shared" ca="1" si="1036"/>
        <v>-40.650406504065039</v>
      </c>
      <c r="AC2771" s="20" t="s">
        <v>6545</v>
      </c>
      <c r="AD2771" s="11" t="s">
        <v>2446</v>
      </c>
      <c r="AE2771" s="6" t="str" cm="1">
        <f t="array" aca="1" ref="AE2771" ca="1">_xlfn.TEXTJOIN("",TRUE,IFERROR(MID(AD2771,ROW(INDIRECT("1:"&amp;LEN(AD2771))),1)*1,""))</f>
        <v>238000</v>
      </c>
      <c r="AF2771" s="7">
        <f t="shared" ca="1" si="1025"/>
        <v>238000</v>
      </c>
      <c r="AG2771" s="7">
        <f t="shared" ca="1" si="1037"/>
        <v>-289000</v>
      </c>
      <c r="AH2771" s="7">
        <f t="shared" ca="1" si="1038"/>
        <v>-54.838709677419359</v>
      </c>
      <c r="AQ2771" s="20" t="s">
        <v>7594</v>
      </c>
      <c r="AR2771" s="11" t="s">
        <v>972</v>
      </c>
      <c r="AS2771" s="6" t="str" cm="1">
        <f t="array" aca="1" ref="AS2771" ca="1">_xlfn.TEXTJOIN("",TRUE,IFERROR(MID(AR2771,ROW(INDIRECT("1:"&amp;LEN(AR2771))),1)*1,""))</f>
        <v>667000</v>
      </c>
      <c r="AT2771" s="7">
        <f t="shared" ca="1" si="1026"/>
        <v>667000</v>
      </c>
      <c r="AU2771" s="7">
        <f t="shared" ca="1" si="1039"/>
        <v>-673000</v>
      </c>
      <c r="AV2771" s="7">
        <f t="shared" ca="1" si="1040"/>
        <v>-50.223880597014926</v>
      </c>
      <c r="AX2771" s="8" t="s">
        <v>6545</v>
      </c>
      <c r="AY2771" s="7" t="s">
        <v>99</v>
      </c>
      <c r="AZ2771" s="9" t="str" cm="1">
        <f t="array" aca="1" ref="AZ2771" ca="1">_xlfn.TEXTJOIN("",TRUE,IFERROR(MID(AY2771,ROW(INDIRECT("1:"&amp;LEN(AY2771))),1)*1,""))</f>
        <v>377000</v>
      </c>
      <c r="BA2771" s="7">
        <f t="shared" ca="1" si="1041"/>
        <v>377000</v>
      </c>
      <c r="BB2771" s="7">
        <f t="shared" ca="1" si="1042"/>
        <v>-574000</v>
      </c>
      <c r="BC2771" s="7">
        <f t="shared" ca="1" si="1043"/>
        <v>-60.357518401682441</v>
      </c>
    </row>
    <row r="2772" spans="1:55">
      <c r="A2772" s="7" t="s">
        <v>6547</v>
      </c>
      <c r="B2772" s="7" t="s">
        <v>1796</v>
      </c>
      <c r="C2772" s="9" t="str" cm="1">
        <f t="array" aca="1" ref="C2772" ca="1">_xlfn.TEXTJOIN("",TRUE,IFERROR(MID(B2772,ROW(INDIRECT("1:"&amp;LEN(B2772))),1)*1,""))</f>
        <v>2140</v>
      </c>
      <c r="D2772" s="17">
        <f t="shared" ca="1" si="1027"/>
        <v>2140</v>
      </c>
      <c r="E2772" s="7">
        <f t="shared" ca="1" si="1028"/>
        <v>-6320</v>
      </c>
      <c r="F2772" s="7">
        <f t="shared" ca="1" si="1029"/>
        <v>-74.704491725768321</v>
      </c>
      <c r="H2772" s="10" t="s">
        <v>6547</v>
      </c>
      <c r="I2772" s="11" t="s">
        <v>5817</v>
      </c>
      <c r="J2772" s="6" t="str" cm="1">
        <f t="array" aca="1" ref="J2772" ca="1">_xlfn.TEXTJOIN("",TRUE,IFERROR(MID(I2772,ROW(INDIRECT("1:"&amp;LEN(I2772))),1)*1,""))</f>
        <v>6370</v>
      </c>
      <c r="K2772" s="16">
        <f t="shared" ca="1" si="1023"/>
        <v>6370</v>
      </c>
      <c r="L2772" s="7">
        <f t="shared" ca="1" si="1030"/>
        <v>-21530</v>
      </c>
      <c r="M2772" s="7">
        <f t="shared" ca="1" si="1031"/>
        <v>-77.168458781362006</v>
      </c>
      <c r="O2772" s="10" t="s">
        <v>6547</v>
      </c>
      <c r="P2772" s="11" t="s">
        <v>4210</v>
      </c>
      <c r="Q2772" s="6" t="str" cm="1">
        <f t="array" aca="1" ref="Q2772" ca="1">_xlfn.TEXTJOIN("",TRUE,IFERROR(MID(P2772,ROW(INDIRECT("1:"&amp;LEN(P2772))),1)*1,""))</f>
        <v>9270</v>
      </c>
      <c r="R2772" s="7">
        <f t="shared" ca="1" si="1032"/>
        <v>9270</v>
      </c>
      <c r="S2772" s="7">
        <f t="shared" ca="1" si="1033"/>
        <v>-33830</v>
      </c>
      <c r="T2772" s="7">
        <f t="shared" ca="1" si="1034"/>
        <v>-78.491879350348029</v>
      </c>
      <c r="V2772" s="10" t="s">
        <v>6547</v>
      </c>
      <c r="W2772" s="11" t="s">
        <v>3402</v>
      </c>
      <c r="X2772" s="6" t="str" cm="1">
        <f t="array" aca="1" ref="X2772" ca="1">_xlfn.TEXTJOIN("",TRUE,IFERROR(MID(W2772,ROW(INDIRECT("1:"&amp;LEN(W2772))),1)*1,""))</f>
        <v>151000</v>
      </c>
      <c r="Y2772" s="7">
        <f t="shared" ca="1" si="1024"/>
        <v>151000</v>
      </c>
      <c r="Z2772" s="7">
        <f t="shared" ca="1" si="1035"/>
        <v>-95000</v>
      </c>
      <c r="AA2772" s="7">
        <f t="shared" ca="1" si="1036"/>
        <v>-38.617886178861795</v>
      </c>
      <c r="AC2772" s="20" t="s">
        <v>6547</v>
      </c>
      <c r="AD2772" s="11" t="s">
        <v>935</v>
      </c>
      <c r="AE2772" s="6" t="str" cm="1">
        <f t="array" aca="1" ref="AE2772" ca="1">_xlfn.TEXTJOIN("",TRUE,IFERROR(MID(AD2772,ROW(INDIRECT("1:"&amp;LEN(AD2772))),1)*1,""))</f>
        <v>277000</v>
      </c>
      <c r="AF2772" s="7">
        <f t="shared" ca="1" si="1025"/>
        <v>277000</v>
      </c>
      <c r="AG2772" s="7">
        <f t="shared" ca="1" si="1037"/>
        <v>-250000</v>
      </c>
      <c r="AH2772" s="7">
        <f t="shared" ca="1" si="1038"/>
        <v>-47.438330170777988</v>
      </c>
      <c r="AQ2772" s="20" t="s">
        <v>7595</v>
      </c>
      <c r="AR2772" s="11" t="s">
        <v>224</v>
      </c>
      <c r="AS2772" s="6" t="str" cm="1">
        <f t="array" aca="1" ref="AS2772" ca="1">_xlfn.TEXTJOIN("",TRUE,IFERROR(MID(AR2772,ROW(INDIRECT("1:"&amp;LEN(AR2772))),1)*1,""))</f>
        <v>636000</v>
      </c>
      <c r="AT2772" s="7">
        <f t="shared" ca="1" si="1026"/>
        <v>636000</v>
      </c>
      <c r="AU2772" s="7">
        <f t="shared" ca="1" si="1039"/>
        <v>-704000</v>
      </c>
      <c r="AV2772" s="7">
        <f t="shared" ca="1" si="1040"/>
        <v>-52.537313432835816</v>
      </c>
      <c r="AX2772" s="8" t="s">
        <v>6547</v>
      </c>
      <c r="AY2772" s="7" t="s">
        <v>99</v>
      </c>
      <c r="AZ2772" s="9" t="str" cm="1">
        <f t="array" aca="1" ref="AZ2772" ca="1">_xlfn.TEXTJOIN("",TRUE,IFERROR(MID(AY2772,ROW(INDIRECT("1:"&amp;LEN(AY2772))),1)*1,""))</f>
        <v>377000</v>
      </c>
      <c r="BA2772" s="7">
        <f t="shared" ca="1" si="1041"/>
        <v>377000</v>
      </c>
      <c r="BB2772" s="7">
        <f t="shared" ca="1" si="1042"/>
        <v>-574000</v>
      </c>
      <c r="BC2772" s="7">
        <f t="shared" ca="1" si="1043"/>
        <v>-60.357518401682441</v>
      </c>
    </row>
    <row r="2773" spans="1:55">
      <c r="A2773" s="7" t="s">
        <v>6550</v>
      </c>
      <c r="B2773" s="7" t="s">
        <v>2013</v>
      </c>
      <c r="C2773" s="9" t="str" cm="1">
        <f t="array" aca="1" ref="C2773" ca="1">_xlfn.TEXTJOIN("",TRUE,IFERROR(MID(B2773,ROW(INDIRECT("1:"&amp;LEN(B2773))),1)*1,""))</f>
        <v>1940</v>
      </c>
      <c r="D2773" s="17">
        <f t="shared" ca="1" si="1027"/>
        <v>1940</v>
      </c>
      <c r="E2773" s="7">
        <f t="shared" ca="1" si="1028"/>
        <v>-6520</v>
      </c>
      <c r="F2773" s="7">
        <f t="shared" ca="1" si="1029"/>
        <v>-77.068557919621753</v>
      </c>
      <c r="H2773" s="10" t="s">
        <v>6550</v>
      </c>
      <c r="I2773" s="11" t="s">
        <v>4896</v>
      </c>
      <c r="J2773" s="6" t="str" cm="1">
        <f t="array" aca="1" ref="J2773" ca="1">_xlfn.TEXTJOIN("",TRUE,IFERROR(MID(I2773,ROW(INDIRECT("1:"&amp;LEN(I2773))),1)*1,""))</f>
        <v>5740</v>
      </c>
      <c r="K2773" s="16">
        <f t="shared" ca="1" si="1023"/>
        <v>5740</v>
      </c>
      <c r="L2773" s="7">
        <f t="shared" ca="1" si="1030"/>
        <v>-22160</v>
      </c>
      <c r="M2773" s="7">
        <f t="shared" ca="1" si="1031"/>
        <v>-79.42652329749103</v>
      </c>
      <c r="O2773" s="10" t="s">
        <v>6550</v>
      </c>
      <c r="P2773" s="11" t="s">
        <v>5793</v>
      </c>
      <c r="Q2773" s="6" t="str" cm="1">
        <f t="array" aca="1" ref="Q2773" ca="1">_xlfn.TEXTJOIN("",TRUE,IFERROR(MID(P2773,ROW(INDIRECT("1:"&amp;LEN(P2773))),1)*1,""))</f>
        <v>8590</v>
      </c>
      <c r="R2773" s="7">
        <f t="shared" ca="1" si="1032"/>
        <v>8590</v>
      </c>
      <c r="S2773" s="7">
        <f t="shared" ca="1" si="1033"/>
        <v>-34510</v>
      </c>
      <c r="T2773" s="7">
        <f t="shared" ca="1" si="1034"/>
        <v>-80.069605568445468</v>
      </c>
      <c r="V2773" s="10" t="s">
        <v>6550</v>
      </c>
      <c r="W2773" s="11" t="s">
        <v>617</v>
      </c>
      <c r="X2773" s="6" t="str" cm="1">
        <f t="array" aca="1" ref="X2773" ca="1">_xlfn.TEXTJOIN("",TRUE,IFERROR(MID(W2773,ROW(INDIRECT("1:"&amp;LEN(W2773))),1)*1,""))</f>
        <v>118000</v>
      </c>
      <c r="Y2773" s="7">
        <f t="shared" ca="1" si="1024"/>
        <v>118000</v>
      </c>
      <c r="Z2773" s="7">
        <f t="shared" ca="1" si="1035"/>
        <v>-128000</v>
      </c>
      <c r="AA2773" s="7">
        <f t="shared" ca="1" si="1036"/>
        <v>-52.032520325203251</v>
      </c>
      <c r="AC2773" s="20" t="s">
        <v>6550</v>
      </c>
      <c r="AD2773" s="11" t="s">
        <v>1066</v>
      </c>
      <c r="AE2773" s="6" t="str" cm="1">
        <f t="array" aca="1" ref="AE2773" ca="1">_xlfn.TEXTJOIN("",TRUE,IFERROR(MID(AD2773,ROW(INDIRECT("1:"&amp;LEN(AD2773))),1)*1,""))</f>
        <v>320000</v>
      </c>
      <c r="AF2773" s="7">
        <f t="shared" ca="1" si="1025"/>
        <v>320000</v>
      </c>
      <c r="AG2773" s="7">
        <f t="shared" ca="1" si="1037"/>
        <v>-207000</v>
      </c>
      <c r="AH2773" s="7">
        <f t="shared" ca="1" si="1038"/>
        <v>-39.278937381404177</v>
      </c>
      <c r="AQ2773" s="20" t="s">
        <v>7596</v>
      </c>
      <c r="AR2773" s="11" t="s">
        <v>214</v>
      </c>
      <c r="AS2773" s="6" t="str" cm="1">
        <f t="array" aca="1" ref="AS2773" ca="1">_xlfn.TEXTJOIN("",TRUE,IFERROR(MID(AR2773,ROW(INDIRECT("1:"&amp;LEN(AR2773))),1)*1,""))</f>
        <v>615000</v>
      </c>
      <c r="AT2773" s="7">
        <f t="shared" ca="1" si="1026"/>
        <v>615000</v>
      </c>
      <c r="AU2773" s="7">
        <f t="shared" ca="1" si="1039"/>
        <v>-725000</v>
      </c>
      <c r="AV2773" s="7">
        <f t="shared" ca="1" si="1040"/>
        <v>-54.104477611940297</v>
      </c>
      <c r="AX2773" s="8" t="s">
        <v>6550</v>
      </c>
      <c r="AY2773" s="7" t="s">
        <v>985</v>
      </c>
      <c r="AZ2773" s="9" t="str" cm="1">
        <f t="array" aca="1" ref="AZ2773" ca="1">_xlfn.TEXTJOIN("",TRUE,IFERROR(MID(AY2773,ROW(INDIRECT("1:"&amp;LEN(AY2773))),1)*1,""))</f>
        <v>378000</v>
      </c>
      <c r="BA2773" s="7">
        <f t="shared" ca="1" si="1041"/>
        <v>378000</v>
      </c>
      <c r="BB2773" s="7">
        <f t="shared" ca="1" si="1042"/>
        <v>-573000</v>
      </c>
      <c r="BC2773" s="7">
        <f t="shared" ca="1" si="1043"/>
        <v>-60.252365930599368</v>
      </c>
    </row>
    <row r="2774" spans="1:55">
      <c r="A2774" s="7" t="s">
        <v>6553</v>
      </c>
      <c r="B2774" s="7" t="s">
        <v>5107</v>
      </c>
      <c r="C2774" s="9" t="str" cm="1">
        <f t="array" aca="1" ref="C2774" ca="1">_xlfn.TEXTJOIN("",TRUE,IFERROR(MID(B2774,ROW(INDIRECT("1:"&amp;LEN(B2774))),1)*1,""))</f>
        <v>1800</v>
      </c>
      <c r="D2774" s="17">
        <f t="shared" ca="1" si="1027"/>
        <v>1800</v>
      </c>
      <c r="E2774" s="7">
        <f t="shared" ca="1" si="1028"/>
        <v>-6660</v>
      </c>
      <c r="F2774" s="7">
        <f t="shared" ca="1" si="1029"/>
        <v>-78.723404255319153</v>
      </c>
      <c r="H2774" s="10" t="s">
        <v>6553</v>
      </c>
      <c r="I2774" s="11" t="s">
        <v>2491</v>
      </c>
      <c r="J2774" s="6" t="str" cm="1">
        <f t="array" aca="1" ref="J2774" ca="1">_xlfn.TEXTJOIN("",TRUE,IFERROR(MID(I2774,ROW(INDIRECT("1:"&amp;LEN(I2774))),1)*1,""))</f>
        <v>5240</v>
      </c>
      <c r="K2774" s="16">
        <f t="shared" ca="1" si="1023"/>
        <v>5240</v>
      </c>
      <c r="L2774" s="7">
        <f t="shared" ca="1" si="1030"/>
        <v>-22660</v>
      </c>
      <c r="M2774" s="7">
        <f t="shared" ca="1" si="1031"/>
        <v>-81.218637992831546</v>
      </c>
      <c r="O2774" s="10" t="s">
        <v>6553</v>
      </c>
      <c r="P2774" s="11" t="s">
        <v>3862</v>
      </c>
      <c r="Q2774" s="6" t="str" cm="1">
        <f t="array" aca="1" ref="Q2774" ca="1">_xlfn.TEXTJOIN("",TRUE,IFERROR(MID(P2774,ROW(INDIRECT("1:"&amp;LEN(P2774))),1)*1,""))</f>
        <v>7800</v>
      </c>
      <c r="R2774" s="7">
        <f t="shared" ca="1" si="1032"/>
        <v>7800</v>
      </c>
      <c r="S2774" s="7">
        <f t="shared" ca="1" si="1033"/>
        <v>-35300</v>
      </c>
      <c r="T2774" s="7">
        <f t="shared" ca="1" si="1034"/>
        <v>-81.902552204176331</v>
      </c>
      <c r="V2774" s="10" t="s">
        <v>6553</v>
      </c>
      <c r="W2774" s="11" t="s">
        <v>191</v>
      </c>
      <c r="X2774" s="6" t="str" cm="1">
        <f t="array" aca="1" ref="X2774" ca="1">_xlfn.TEXTJOIN("",TRUE,IFERROR(MID(W2774,ROW(INDIRECT("1:"&amp;LEN(W2774))),1)*1,""))</f>
        <v>107000</v>
      </c>
      <c r="Y2774" s="7">
        <f t="shared" ca="1" si="1024"/>
        <v>107000</v>
      </c>
      <c r="Z2774" s="7">
        <f t="shared" ca="1" si="1035"/>
        <v>-139000</v>
      </c>
      <c r="AA2774" s="7">
        <f t="shared" ca="1" si="1036"/>
        <v>-56.50406504065041</v>
      </c>
      <c r="AC2774" s="20" t="s">
        <v>6553</v>
      </c>
      <c r="AD2774" s="11" t="s">
        <v>769</v>
      </c>
      <c r="AE2774" s="6" t="str" cm="1">
        <f t="array" aca="1" ref="AE2774" ca="1">_xlfn.TEXTJOIN("",TRUE,IFERROR(MID(AD2774,ROW(INDIRECT("1:"&amp;LEN(AD2774))),1)*1,""))</f>
        <v>344000</v>
      </c>
      <c r="AF2774" s="7">
        <f t="shared" ca="1" si="1025"/>
        <v>344000</v>
      </c>
      <c r="AG2774" s="7">
        <f t="shared" ca="1" si="1037"/>
        <v>-183000</v>
      </c>
      <c r="AH2774" s="7">
        <f t="shared" ca="1" si="1038"/>
        <v>-34.724857685009496</v>
      </c>
      <c r="AQ2774" s="20" t="s">
        <v>7598</v>
      </c>
      <c r="AR2774" s="11" t="s">
        <v>3656</v>
      </c>
      <c r="AS2774" s="6" t="str" cm="1">
        <f t="array" aca="1" ref="AS2774" ca="1">_xlfn.TEXTJOIN("",TRUE,IFERROR(MID(AR2774,ROW(INDIRECT("1:"&amp;LEN(AR2774))),1)*1,""))</f>
        <v>604000</v>
      </c>
      <c r="AT2774" s="7">
        <f t="shared" ca="1" si="1026"/>
        <v>604000</v>
      </c>
      <c r="AU2774" s="7">
        <f t="shared" ca="1" si="1039"/>
        <v>-736000</v>
      </c>
      <c r="AV2774" s="7">
        <f t="shared" ca="1" si="1040"/>
        <v>-54.92537313432836</v>
      </c>
      <c r="AX2774" s="8" t="s">
        <v>6553</v>
      </c>
      <c r="AY2774" s="7" t="s">
        <v>99</v>
      </c>
      <c r="AZ2774" s="9" t="str" cm="1">
        <f t="array" aca="1" ref="AZ2774" ca="1">_xlfn.TEXTJOIN("",TRUE,IFERROR(MID(AY2774,ROW(INDIRECT("1:"&amp;LEN(AY2774))),1)*1,""))</f>
        <v>377000</v>
      </c>
      <c r="BA2774" s="7">
        <f t="shared" ca="1" si="1041"/>
        <v>377000</v>
      </c>
      <c r="BB2774" s="7">
        <f t="shared" ca="1" si="1042"/>
        <v>-574000</v>
      </c>
      <c r="BC2774" s="7">
        <f t="shared" ca="1" si="1043"/>
        <v>-60.357518401682441</v>
      </c>
    </row>
    <row r="2775" spans="1:55">
      <c r="A2775" s="7" t="s">
        <v>6557</v>
      </c>
      <c r="B2775" s="7" t="s">
        <v>7272</v>
      </c>
      <c r="C2775" s="9" t="str" cm="1">
        <f t="array" aca="1" ref="C2775" ca="1">_xlfn.TEXTJOIN("",TRUE,IFERROR(MID(B2775,ROW(INDIRECT("1:"&amp;LEN(B2775))),1)*1,""))</f>
        <v>1710</v>
      </c>
      <c r="D2775" s="17">
        <f t="shared" ca="1" si="1027"/>
        <v>1710</v>
      </c>
      <c r="E2775" s="7">
        <f t="shared" ca="1" si="1028"/>
        <v>-6750</v>
      </c>
      <c r="F2775" s="7">
        <f t="shared" ca="1" si="1029"/>
        <v>-79.787234042553195</v>
      </c>
      <c r="H2775" s="10" t="s">
        <v>6557</v>
      </c>
      <c r="I2775" s="11" t="s">
        <v>5277</v>
      </c>
      <c r="J2775" s="6" t="str" cm="1">
        <f t="array" aca="1" ref="J2775" ca="1">_xlfn.TEXTJOIN("",TRUE,IFERROR(MID(I2775,ROW(INDIRECT("1:"&amp;LEN(I2775))),1)*1,""))</f>
        <v>4760</v>
      </c>
      <c r="K2775" s="16">
        <f t="shared" ca="1" si="1023"/>
        <v>4760</v>
      </c>
      <c r="L2775" s="7">
        <f t="shared" ca="1" si="1030"/>
        <v>-23140</v>
      </c>
      <c r="M2775" s="7">
        <f t="shared" ca="1" si="1031"/>
        <v>-82.939068100358426</v>
      </c>
      <c r="O2775" s="10" t="s">
        <v>6557</v>
      </c>
      <c r="P2775" s="11" t="s">
        <v>1277</v>
      </c>
      <c r="Q2775" s="6" t="str" cm="1">
        <f t="array" aca="1" ref="Q2775" ca="1">_xlfn.TEXTJOIN("",TRUE,IFERROR(MID(P2775,ROW(INDIRECT("1:"&amp;LEN(P2775))),1)*1,""))</f>
        <v>7160</v>
      </c>
      <c r="R2775" s="7">
        <f t="shared" ca="1" si="1032"/>
        <v>7160</v>
      </c>
      <c r="S2775" s="7">
        <f t="shared" ca="1" si="1033"/>
        <v>-35940</v>
      </c>
      <c r="T2775" s="7">
        <f t="shared" ca="1" si="1034"/>
        <v>-83.387470997679813</v>
      </c>
      <c r="V2775" s="10" t="s">
        <v>6557</v>
      </c>
      <c r="W2775" s="11" t="s">
        <v>2508</v>
      </c>
      <c r="X2775" s="6" t="str" cm="1">
        <f t="array" aca="1" ref="X2775" ca="1">_xlfn.TEXTJOIN("",TRUE,IFERROR(MID(W2775,ROW(INDIRECT("1:"&amp;LEN(W2775))),1)*1,""))</f>
        <v>112000</v>
      </c>
      <c r="Y2775" s="7">
        <f t="shared" ca="1" si="1024"/>
        <v>112000</v>
      </c>
      <c r="Z2775" s="7">
        <f t="shared" ca="1" si="1035"/>
        <v>-134000</v>
      </c>
      <c r="AA2775" s="7">
        <f t="shared" ca="1" si="1036"/>
        <v>-54.471544715447159</v>
      </c>
      <c r="AC2775" s="20" t="s">
        <v>6557</v>
      </c>
      <c r="AD2775" s="11" t="s">
        <v>1418</v>
      </c>
      <c r="AE2775" s="6" t="str" cm="1">
        <f t="array" aca="1" ref="AE2775" ca="1">_xlfn.TEXTJOIN("",TRUE,IFERROR(MID(AD2775,ROW(INDIRECT("1:"&amp;LEN(AD2775))),1)*1,""))</f>
        <v>362000</v>
      </c>
      <c r="AF2775" s="7">
        <f t="shared" ca="1" si="1025"/>
        <v>362000</v>
      </c>
      <c r="AG2775" s="7">
        <f t="shared" ca="1" si="1037"/>
        <v>-165000</v>
      </c>
      <c r="AH2775" s="7">
        <f t="shared" ca="1" si="1038"/>
        <v>-31.309297912713475</v>
      </c>
      <c r="AQ2775" s="20" t="s">
        <v>7599</v>
      </c>
      <c r="AR2775" s="11" t="s">
        <v>1137</v>
      </c>
      <c r="AS2775" s="6" t="str" cm="1">
        <f t="array" aca="1" ref="AS2775" ca="1">_xlfn.TEXTJOIN("",TRUE,IFERROR(MID(AR2775,ROW(INDIRECT("1:"&amp;LEN(AR2775))),1)*1,""))</f>
        <v>600000</v>
      </c>
      <c r="AT2775" s="7">
        <f t="shared" ca="1" si="1026"/>
        <v>600000</v>
      </c>
      <c r="AU2775" s="7">
        <f t="shared" ca="1" si="1039"/>
        <v>-740000</v>
      </c>
      <c r="AV2775" s="7">
        <f t="shared" ca="1" si="1040"/>
        <v>-55.223880597014926</v>
      </c>
      <c r="AX2775" s="8" t="s">
        <v>6557</v>
      </c>
      <c r="AY2775" s="7" t="s">
        <v>570</v>
      </c>
      <c r="AZ2775" s="9" t="str" cm="1">
        <f t="array" aca="1" ref="AZ2775" ca="1">_xlfn.TEXTJOIN("",TRUE,IFERROR(MID(AY2775,ROW(INDIRECT("1:"&amp;LEN(AY2775))),1)*1,""))</f>
        <v>372000</v>
      </c>
      <c r="BA2775" s="7">
        <f t="shared" ca="1" si="1041"/>
        <v>372000</v>
      </c>
      <c r="BB2775" s="7">
        <f t="shared" ca="1" si="1042"/>
        <v>-579000</v>
      </c>
      <c r="BC2775" s="7">
        <f t="shared" ca="1" si="1043"/>
        <v>-60.883280757097793</v>
      </c>
    </row>
    <row r="2776" spans="1:55">
      <c r="A2776" s="7" t="s">
        <v>6559</v>
      </c>
      <c r="B2776" s="7" t="s">
        <v>7240</v>
      </c>
      <c r="C2776" s="9" t="str" cm="1">
        <f t="array" aca="1" ref="C2776" ca="1">_xlfn.TEXTJOIN("",TRUE,IFERROR(MID(B2776,ROW(INDIRECT("1:"&amp;LEN(B2776))),1)*1,""))</f>
        <v>1640</v>
      </c>
      <c r="D2776" s="17">
        <f t="shared" ca="1" si="1027"/>
        <v>1640</v>
      </c>
      <c r="E2776" s="7">
        <f t="shared" ca="1" si="1028"/>
        <v>-6820</v>
      </c>
      <c r="F2776" s="7">
        <f t="shared" ca="1" si="1029"/>
        <v>-80.614657210401887</v>
      </c>
      <c r="H2776" s="10" t="s">
        <v>6559</v>
      </c>
      <c r="I2776" s="11" t="s">
        <v>1895</v>
      </c>
      <c r="J2776" s="6" t="str" cm="1">
        <f t="array" aca="1" ref="J2776" ca="1">_xlfn.TEXTJOIN("",TRUE,IFERROR(MID(I2776,ROW(INDIRECT("1:"&amp;LEN(I2776))),1)*1,""))</f>
        <v>4200</v>
      </c>
      <c r="K2776" s="16">
        <f t="shared" ca="1" si="1023"/>
        <v>4200</v>
      </c>
      <c r="L2776" s="7">
        <f t="shared" ca="1" si="1030"/>
        <v>-23700</v>
      </c>
      <c r="M2776" s="7">
        <f t="shared" ca="1" si="1031"/>
        <v>-84.946236559139777</v>
      </c>
      <c r="O2776" s="10" t="s">
        <v>6559</v>
      </c>
      <c r="P2776" s="11" t="s">
        <v>783</v>
      </c>
      <c r="Q2776" s="6" t="str" cm="1">
        <f t="array" aca="1" ref="Q2776" ca="1">_xlfn.TEXTJOIN("",TRUE,IFERROR(MID(P2776,ROW(INDIRECT("1:"&amp;LEN(P2776))),1)*1,""))</f>
        <v>6550</v>
      </c>
      <c r="R2776" s="7">
        <f t="shared" ca="1" si="1032"/>
        <v>6550</v>
      </c>
      <c r="S2776" s="7">
        <f t="shared" ca="1" si="1033"/>
        <v>-36550</v>
      </c>
      <c r="T2776" s="7">
        <f t="shared" ca="1" si="1034"/>
        <v>-84.802784222737813</v>
      </c>
      <c r="V2776" s="10" t="s">
        <v>6559</v>
      </c>
      <c r="W2776" s="11" t="s">
        <v>2541</v>
      </c>
      <c r="X2776" s="6" t="str" cm="1">
        <f t="array" aca="1" ref="X2776" ca="1">_xlfn.TEXTJOIN("",TRUE,IFERROR(MID(W2776,ROW(INDIRECT("1:"&amp;LEN(W2776))),1)*1,""))</f>
        <v>111000</v>
      </c>
      <c r="Y2776" s="7">
        <f t="shared" ca="1" si="1024"/>
        <v>111000</v>
      </c>
      <c r="Z2776" s="7">
        <f t="shared" ca="1" si="1035"/>
        <v>-135000</v>
      </c>
      <c r="AA2776" s="7">
        <f t="shared" ca="1" si="1036"/>
        <v>-54.878048780487802</v>
      </c>
      <c r="AC2776" s="20" t="s">
        <v>6559</v>
      </c>
      <c r="AD2776" s="11" t="s">
        <v>1104</v>
      </c>
      <c r="AE2776" s="6" t="str" cm="1">
        <f t="array" aca="1" ref="AE2776" ca="1">_xlfn.TEXTJOIN("",TRUE,IFERROR(MID(AD2776,ROW(INDIRECT("1:"&amp;LEN(AD2776))),1)*1,""))</f>
        <v>342000</v>
      </c>
      <c r="AF2776" s="7">
        <f t="shared" ca="1" si="1025"/>
        <v>342000</v>
      </c>
      <c r="AG2776" s="7">
        <f t="shared" ca="1" si="1037"/>
        <v>-185000</v>
      </c>
      <c r="AH2776" s="7">
        <f t="shared" ca="1" si="1038"/>
        <v>-35.104364326375716</v>
      </c>
      <c r="AQ2776" s="20" t="s">
        <v>7601</v>
      </c>
      <c r="AR2776" s="11" t="s">
        <v>3513</v>
      </c>
      <c r="AS2776" s="6" t="str" cm="1">
        <f t="array" aca="1" ref="AS2776" ca="1">_xlfn.TEXTJOIN("",TRUE,IFERROR(MID(AR2776,ROW(INDIRECT("1:"&amp;LEN(AR2776))),1)*1,""))</f>
        <v>597000</v>
      </c>
      <c r="AT2776" s="7">
        <f t="shared" ca="1" si="1026"/>
        <v>597000</v>
      </c>
      <c r="AU2776" s="7">
        <f t="shared" ca="1" si="1039"/>
        <v>-743000</v>
      </c>
      <c r="AV2776" s="7">
        <f t="shared" ca="1" si="1040"/>
        <v>-55.447761194029852</v>
      </c>
      <c r="AX2776" s="8" t="s">
        <v>6559</v>
      </c>
      <c r="AY2776" s="7" t="s">
        <v>1418</v>
      </c>
      <c r="AZ2776" s="9" t="str" cm="1">
        <f t="array" aca="1" ref="AZ2776" ca="1">_xlfn.TEXTJOIN("",TRUE,IFERROR(MID(AY2776,ROW(INDIRECT("1:"&amp;LEN(AY2776))),1)*1,""))</f>
        <v>362000</v>
      </c>
      <c r="BA2776" s="7">
        <f t="shared" ca="1" si="1041"/>
        <v>362000</v>
      </c>
      <c r="BB2776" s="7">
        <f t="shared" ca="1" si="1042"/>
        <v>-589000</v>
      </c>
      <c r="BC2776" s="7">
        <f t="shared" ca="1" si="1043"/>
        <v>-61.934805467928491</v>
      </c>
    </row>
    <row r="2777" spans="1:55">
      <c r="A2777" s="7" t="s">
        <v>6561</v>
      </c>
      <c r="B2777" s="7" t="s">
        <v>2379</v>
      </c>
      <c r="C2777" s="9" t="str" cm="1">
        <f t="array" aca="1" ref="C2777" ca="1">_xlfn.TEXTJOIN("",TRUE,IFERROR(MID(B2777,ROW(INDIRECT("1:"&amp;LEN(B2777))),1)*1,""))</f>
        <v>1520</v>
      </c>
      <c r="D2777" s="17">
        <f t="shared" ca="1" si="1027"/>
        <v>1520</v>
      </c>
      <c r="E2777" s="7">
        <f t="shared" ca="1" si="1028"/>
        <v>-6940</v>
      </c>
      <c r="F2777" s="7">
        <f t="shared" ca="1" si="1029"/>
        <v>-82.033096926713952</v>
      </c>
      <c r="H2777" s="10" t="s">
        <v>6561</v>
      </c>
      <c r="I2777" s="11" t="s">
        <v>8103</v>
      </c>
      <c r="J2777" s="6" t="str" cm="1">
        <f t="array" aca="1" ref="J2777" ca="1">_xlfn.TEXTJOIN("",TRUE,IFERROR(MID(I2777,ROW(INDIRECT("1:"&amp;LEN(I2777))),1)*1,""))</f>
        <v>4060</v>
      </c>
      <c r="K2777" s="16">
        <f t="shared" ca="1" si="1023"/>
        <v>4060</v>
      </c>
      <c r="L2777" s="7">
        <f t="shared" ca="1" si="1030"/>
        <v>-23840</v>
      </c>
      <c r="M2777" s="7">
        <f t="shared" ca="1" si="1031"/>
        <v>-85.448028673835125</v>
      </c>
      <c r="O2777" s="10" t="s">
        <v>6561</v>
      </c>
      <c r="P2777" s="11" t="s">
        <v>5394</v>
      </c>
      <c r="Q2777" s="6" t="str" cm="1">
        <f t="array" aca="1" ref="Q2777" ca="1">_xlfn.TEXTJOIN("",TRUE,IFERROR(MID(P2777,ROW(INDIRECT("1:"&amp;LEN(P2777))),1)*1,""))</f>
        <v>5790</v>
      </c>
      <c r="R2777" s="7">
        <f t="shared" ca="1" si="1032"/>
        <v>5790</v>
      </c>
      <c r="S2777" s="7">
        <f t="shared" ca="1" si="1033"/>
        <v>-37310</v>
      </c>
      <c r="T2777" s="7">
        <f t="shared" ca="1" si="1034"/>
        <v>-86.566125290023194</v>
      </c>
      <c r="V2777" s="10" t="s">
        <v>6561</v>
      </c>
      <c r="W2777" s="11" t="s">
        <v>2508</v>
      </c>
      <c r="X2777" s="6" t="str" cm="1">
        <f t="array" aca="1" ref="X2777" ca="1">_xlfn.TEXTJOIN("",TRUE,IFERROR(MID(W2777,ROW(INDIRECT("1:"&amp;LEN(W2777))),1)*1,""))</f>
        <v>112000</v>
      </c>
      <c r="Y2777" s="7">
        <f t="shared" ca="1" si="1024"/>
        <v>112000</v>
      </c>
      <c r="Z2777" s="7">
        <f t="shared" ca="1" si="1035"/>
        <v>-134000</v>
      </c>
      <c r="AA2777" s="7">
        <f t="shared" ca="1" si="1036"/>
        <v>-54.471544715447159</v>
      </c>
      <c r="AC2777" s="20" t="s">
        <v>6561</v>
      </c>
      <c r="AD2777" s="11" t="s">
        <v>23</v>
      </c>
      <c r="AE2777" s="6" t="str" cm="1">
        <f t="array" aca="1" ref="AE2777" ca="1">_xlfn.TEXTJOIN("",TRUE,IFERROR(MID(AD2777,ROW(INDIRECT("1:"&amp;LEN(AD2777))),1)*1,""))</f>
        <v>308000</v>
      </c>
      <c r="AF2777" s="7">
        <f t="shared" ca="1" si="1025"/>
        <v>308000</v>
      </c>
      <c r="AG2777" s="7">
        <f t="shared" ca="1" si="1037"/>
        <v>-219000</v>
      </c>
      <c r="AH2777" s="7">
        <f t="shared" ca="1" si="1038"/>
        <v>-41.555977229601517</v>
      </c>
      <c r="AQ2777" s="20" t="s">
        <v>7604</v>
      </c>
      <c r="AR2777" s="11" t="s">
        <v>529</v>
      </c>
      <c r="AS2777" s="6" t="str" cm="1">
        <f t="array" aca="1" ref="AS2777" ca="1">_xlfn.TEXTJOIN("",TRUE,IFERROR(MID(AR2777,ROW(INDIRECT("1:"&amp;LEN(AR2777))),1)*1,""))</f>
        <v>603000</v>
      </c>
      <c r="AT2777" s="7">
        <f t="shared" ca="1" si="1026"/>
        <v>603000</v>
      </c>
      <c r="AU2777" s="7">
        <f t="shared" ca="1" si="1039"/>
        <v>-737000</v>
      </c>
      <c r="AV2777" s="7">
        <f t="shared" ca="1" si="1040"/>
        <v>-55</v>
      </c>
      <c r="AX2777" s="8" t="s">
        <v>6561</v>
      </c>
      <c r="AY2777" s="7" t="s">
        <v>4276</v>
      </c>
      <c r="AZ2777" s="9" t="str" cm="1">
        <f t="array" aca="1" ref="AZ2777" ca="1">_xlfn.TEXTJOIN("",TRUE,IFERROR(MID(AY2777,ROW(INDIRECT("1:"&amp;LEN(AY2777))),1)*1,""))</f>
        <v>354000</v>
      </c>
      <c r="BA2777" s="7">
        <f t="shared" ca="1" si="1041"/>
        <v>354000</v>
      </c>
      <c r="BB2777" s="7">
        <f t="shared" ca="1" si="1042"/>
        <v>-597000</v>
      </c>
      <c r="BC2777" s="7">
        <f t="shared" ca="1" si="1043"/>
        <v>-62.776025236593057</v>
      </c>
    </row>
    <row r="2778" spans="1:55">
      <c r="A2778" s="7" t="s">
        <v>6562</v>
      </c>
      <c r="B2778" s="7" t="s">
        <v>2363</v>
      </c>
      <c r="C2778" s="9" t="str" cm="1">
        <f t="array" aca="1" ref="C2778" ca="1">_xlfn.TEXTJOIN("",TRUE,IFERROR(MID(B2778,ROW(INDIRECT("1:"&amp;LEN(B2778))),1)*1,""))</f>
        <v>1370</v>
      </c>
      <c r="D2778" s="17">
        <f t="shared" ca="1" si="1027"/>
        <v>1370</v>
      </c>
      <c r="E2778" s="7">
        <f t="shared" ca="1" si="1028"/>
        <v>-7090</v>
      </c>
      <c r="F2778" s="7">
        <f t="shared" ca="1" si="1029"/>
        <v>-83.806146572104012</v>
      </c>
      <c r="H2778" s="10" t="s">
        <v>6562</v>
      </c>
      <c r="I2778" s="11" t="s">
        <v>8104</v>
      </c>
      <c r="J2778" s="6" t="str" cm="1">
        <f t="array" aca="1" ref="J2778" ca="1">_xlfn.TEXTJOIN("",TRUE,IFERROR(MID(I2778,ROW(INDIRECT("1:"&amp;LEN(I2778))),1)*1,""))</f>
        <v>3980</v>
      </c>
      <c r="K2778" s="16">
        <f t="shared" ca="1" si="1023"/>
        <v>3980</v>
      </c>
      <c r="L2778" s="7">
        <f t="shared" ca="1" si="1030"/>
        <v>-23920</v>
      </c>
      <c r="M2778" s="7">
        <f t="shared" ca="1" si="1031"/>
        <v>-85.73476702508961</v>
      </c>
      <c r="O2778" s="10" t="s">
        <v>6562</v>
      </c>
      <c r="P2778" s="11" t="s">
        <v>5339</v>
      </c>
      <c r="Q2778" s="6" t="str" cm="1">
        <f t="array" aca="1" ref="Q2778" ca="1">_xlfn.TEXTJOIN("",TRUE,IFERROR(MID(P2778,ROW(INDIRECT("1:"&amp;LEN(P2778))),1)*1,""))</f>
        <v>5690</v>
      </c>
      <c r="R2778" s="7">
        <f t="shared" ca="1" si="1032"/>
        <v>5690</v>
      </c>
      <c r="S2778" s="7">
        <f t="shared" ca="1" si="1033"/>
        <v>-37410</v>
      </c>
      <c r="T2778" s="7">
        <f t="shared" ca="1" si="1034"/>
        <v>-86.798143851508115</v>
      </c>
      <c r="V2778" s="10" t="s">
        <v>6562</v>
      </c>
      <c r="W2778" s="11" t="s">
        <v>492</v>
      </c>
      <c r="X2778" s="6" t="str" cm="1">
        <f t="array" aca="1" ref="X2778" ca="1">_xlfn.TEXTJOIN("",TRUE,IFERROR(MID(W2778,ROW(INDIRECT("1:"&amp;LEN(W2778))),1)*1,""))</f>
        <v>120000</v>
      </c>
      <c r="Y2778" s="7">
        <f t="shared" ca="1" si="1024"/>
        <v>120000</v>
      </c>
      <c r="Z2778" s="7">
        <f t="shared" ca="1" si="1035"/>
        <v>-126000</v>
      </c>
      <c r="AA2778" s="7">
        <f t="shared" ca="1" si="1036"/>
        <v>-51.219512195121951</v>
      </c>
      <c r="AC2778" s="20" t="s">
        <v>6562</v>
      </c>
      <c r="AD2778" s="11" t="s">
        <v>1027</v>
      </c>
      <c r="AE2778" s="6" t="str" cm="1">
        <f t="array" aca="1" ref="AE2778" ca="1">_xlfn.TEXTJOIN("",TRUE,IFERROR(MID(AD2778,ROW(INDIRECT("1:"&amp;LEN(AD2778))),1)*1,""))</f>
        <v>290000</v>
      </c>
      <c r="AF2778" s="7">
        <f t="shared" ca="1" si="1025"/>
        <v>290000</v>
      </c>
      <c r="AG2778" s="7">
        <f t="shared" ca="1" si="1037"/>
        <v>-237000</v>
      </c>
      <c r="AH2778" s="7">
        <f t="shared" ca="1" si="1038"/>
        <v>-44.971537001897531</v>
      </c>
      <c r="AQ2778" s="20" t="s">
        <v>7607</v>
      </c>
      <c r="AR2778" s="11" t="s">
        <v>386</v>
      </c>
      <c r="AS2778" s="6" t="str" cm="1">
        <f t="array" aca="1" ref="AS2778" ca="1">_xlfn.TEXTJOIN("",TRUE,IFERROR(MID(AR2778,ROW(INDIRECT("1:"&amp;LEN(AR2778))),1)*1,""))</f>
        <v>617000</v>
      </c>
      <c r="AT2778" s="7">
        <f t="shared" ca="1" si="1026"/>
        <v>617000</v>
      </c>
      <c r="AU2778" s="7">
        <f t="shared" ca="1" si="1039"/>
        <v>-723000</v>
      </c>
      <c r="AV2778" s="7">
        <f t="shared" ca="1" si="1040"/>
        <v>-53.955223880597018</v>
      </c>
      <c r="AX2778" s="8" t="s">
        <v>6562</v>
      </c>
      <c r="AY2778" s="7" t="s">
        <v>1136</v>
      </c>
      <c r="AZ2778" s="9" t="str" cm="1">
        <f t="array" aca="1" ref="AZ2778" ca="1">_xlfn.TEXTJOIN("",TRUE,IFERROR(MID(AY2778,ROW(INDIRECT("1:"&amp;LEN(AY2778))),1)*1,""))</f>
        <v>367000</v>
      </c>
      <c r="BA2778" s="7">
        <f t="shared" ca="1" si="1041"/>
        <v>367000</v>
      </c>
      <c r="BB2778" s="7">
        <f t="shared" ca="1" si="1042"/>
        <v>-584000</v>
      </c>
      <c r="BC2778" s="7">
        <f t="shared" ca="1" si="1043"/>
        <v>-61.409043112513146</v>
      </c>
    </row>
    <row r="2779" spans="1:55">
      <c r="A2779" s="7" t="s">
        <v>6566</v>
      </c>
      <c r="B2779" s="7" t="s">
        <v>5138</v>
      </c>
      <c r="C2779" s="9" t="str" cm="1">
        <f t="array" aca="1" ref="C2779" ca="1">_xlfn.TEXTJOIN("",TRUE,IFERROR(MID(B2779,ROW(INDIRECT("1:"&amp;LEN(B2779))),1)*1,""))</f>
        <v>1300</v>
      </c>
      <c r="D2779" s="17">
        <f t="shared" ca="1" si="1027"/>
        <v>1300</v>
      </c>
      <c r="E2779" s="7">
        <f t="shared" ca="1" si="1028"/>
        <v>-7160</v>
      </c>
      <c r="F2779" s="7">
        <f t="shared" ca="1" si="1029"/>
        <v>-84.633569739952719</v>
      </c>
      <c r="H2779" s="10" t="s">
        <v>6566</v>
      </c>
      <c r="I2779" s="11" t="s">
        <v>5994</v>
      </c>
      <c r="J2779" s="6" t="str" cm="1">
        <f t="array" aca="1" ref="J2779" ca="1">_xlfn.TEXTJOIN("",TRUE,IFERROR(MID(I2779,ROW(INDIRECT("1:"&amp;LEN(I2779))),1)*1,""))</f>
        <v>3650</v>
      </c>
      <c r="K2779" s="16">
        <f t="shared" ca="1" si="1023"/>
        <v>3650</v>
      </c>
      <c r="L2779" s="7">
        <f t="shared" ca="1" si="1030"/>
        <v>-24250</v>
      </c>
      <c r="M2779" s="7">
        <f t="shared" ca="1" si="1031"/>
        <v>-86.917562724014331</v>
      </c>
      <c r="O2779" s="10" t="s">
        <v>6566</v>
      </c>
      <c r="P2779" s="11" t="s">
        <v>2486</v>
      </c>
      <c r="Q2779" s="6" t="str" cm="1">
        <f t="array" aca="1" ref="Q2779" ca="1">_xlfn.TEXTJOIN("",TRUE,IFERROR(MID(P2779,ROW(INDIRECT("1:"&amp;LEN(P2779))),1)*1,""))</f>
        <v>5580</v>
      </c>
      <c r="R2779" s="7">
        <f t="shared" ca="1" si="1032"/>
        <v>5580</v>
      </c>
      <c r="S2779" s="7">
        <f t="shared" ca="1" si="1033"/>
        <v>-37520</v>
      </c>
      <c r="T2779" s="7">
        <f t="shared" ca="1" si="1034"/>
        <v>-87.053364269141525</v>
      </c>
      <c r="V2779" s="10" t="s">
        <v>6566</v>
      </c>
      <c r="W2779" s="11" t="s">
        <v>492</v>
      </c>
      <c r="X2779" s="6" t="str" cm="1">
        <f t="array" aca="1" ref="X2779" ca="1">_xlfn.TEXTJOIN("",TRUE,IFERROR(MID(W2779,ROW(INDIRECT("1:"&amp;LEN(W2779))),1)*1,""))</f>
        <v>120000</v>
      </c>
      <c r="Y2779" s="7">
        <f t="shared" ca="1" si="1024"/>
        <v>120000</v>
      </c>
      <c r="Z2779" s="7">
        <f t="shared" ca="1" si="1035"/>
        <v>-126000</v>
      </c>
      <c r="AA2779" s="7">
        <f t="shared" ca="1" si="1036"/>
        <v>-51.219512195121951</v>
      </c>
      <c r="AC2779" s="20" t="s">
        <v>6566</v>
      </c>
      <c r="AD2779" s="11" t="s">
        <v>2068</v>
      </c>
      <c r="AE2779" s="6" t="str" cm="1">
        <f t="array" aca="1" ref="AE2779" ca="1">_xlfn.TEXTJOIN("",TRUE,IFERROR(MID(AD2779,ROW(INDIRECT("1:"&amp;LEN(AD2779))),1)*1,""))</f>
        <v>275000</v>
      </c>
      <c r="AF2779" s="7">
        <f t="shared" ca="1" si="1025"/>
        <v>275000</v>
      </c>
      <c r="AG2779" s="7">
        <f t="shared" ca="1" si="1037"/>
        <v>-252000</v>
      </c>
      <c r="AH2779" s="7">
        <f t="shared" ca="1" si="1038"/>
        <v>-47.817836812144208</v>
      </c>
      <c r="AQ2779" s="20" t="s">
        <v>7609</v>
      </c>
      <c r="AR2779" s="11" t="s">
        <v>487</v>
      </c>
      <c r="AS2779" s="6" t="str" cm="1">
        <f t="array" aca="1" ref="AS2779" ca="1">_xlfn.TEXTJOIN("",TRUE,IFERROR(MID(AR2779,ROW(INDIRECT("1:"&amp;LEN(AR2779))),1)*1,""))</f>
        <v>646000</v>
      </c>
      <c r="AT2779" s="7">
        <f t="shared" ca="1" si="1026"/>
        <v>646000</v>
      </c>
      <c r="AU2779" s="7">
        <f t="shared" ca="1" si="1039"/>
        <v>-694000</v>
      </c>
      <c r="AV2779" s="7">
        <f t="shared" ca="1" si="1040"/>
        <v>-51.791044776119406</v>
      </c>
      <c r="AX2779" s="8" t="s">
        <v>6566</v>
      </c>
      <c r="AY2779" s="7" t="s">
        <v>603</v>
      </c>
      <c r="AZ2779" s="9" t="str" cm="1">
        <f t="array" aca="1" ref="AZ2779" ca="1">_xlfn.TEXTJOIN("",TRUE,IFERROR(MID(AY2779,ROW(INDIRECT("1:"&amp;LEN(AY2779))),1)*1,""))</f>
        <v>382000</v>
      </c>
      <c r="BA2779" s="7">
        <f t="shared" ca="1" si="1041"/>
        <v>382000</v>
      </c>
      <c r="BB2779" s="7">
        <f t="shared" ca="1" si="1042"/>
        <v>-569000</v>
      </c>
      <c r="BC2779" s="7">
        <f t="shared" ca="1" si="1043"/>
        <v>-59.831756046267088</v>
      </c>
    </row>
    <row r="2780" spans="1:55">
      <c r="A2780" s="7" t="s">
        <v>6569</v>
      </c>
      <c r="B2780" s="7" t="s">
        <v>2363</v>
      </c>
      <c r="C2780" s="9" t="str" cm="1">
        <f t="array" aca="1" ref="C2780" ca="1">_xlfn.TEXTJOIN("",TRUE,IFERROR(MID(B2780,ROW(INDIRECT("1:"&amp;LEN(B2780))),1)*1,""))</f>
        <v>1370</v>
      </c>
      <c r="D2780" s="17">
        <f t="shared" ca="1" si="1027"/>
        <v>1370</v>
      </c>
      <c r="E2780" s="7">
        <f t="shared" ca="1" si="1028"/>
        <v>-7090</v>
      </c>
      <c r="F2780" s="7">
        <f t="shared" ca="1" si="1029"/>
        <v>-83.806146572104012</v>
      </c>
      <c r="H2780" s="10" t="s">
        <v>6569</v>
      </c>
      <c r="I2780" s="11" t="s">
        <v>2135</v>
      </c>
      <c r="J2780" s="6" t="str" cm="1">
        <f t="array" aca="1" ref="J2780" ca="1">_xlfn.TEXTJOIN("",TRUE,IFERROR(MID(I2780,ROW(INDIRECT("1:"&amp;LEN(I2780))),1)*1,""))</f>
        <v>3560</v>
      </c>
      <c r="K2780" s="16">
        <f t="shared" ca="1" si="1023"/>
        <v>3560</v>
      </c>
      <c r="L2780" s="7">
        <f t="shared" ca="1" si="1030"/>
        <v>-24340</v>
      </c>
      <c r="M2780" s="7">
        <f t="shared" ca="1" si="1031"/>
        <v>-87.240143369175627</v>
      </c>
      <c r="O2780" s="10" t="s">
        <v>6569</v>
      </c>
      <c r="P2780" s="11" t="s">
        <v>5092</v>
      </c>
      <c r="Q2780" s="6" t="str" cm="1">
        <f t="array" aca="1" ref="Q2780" ca="1">_xlfn.TEXTJOIN("",TRUE,IFERROR(MID(P2780,ROW(INDIRECT("1:"&amp;LEN(P2780))),1)*1,""))</f>
        <v>5340</v>
      </c>
      <c r="R2780" s="7">
        <f t="shared" ca="1" si="1032"/>
        <v>5340</v>
      </c>
      <c r="S2780" s="7">
        <f t="shared" ca="1" si="1033"/>
        <v>-37760</v>
      </c>
      <c r="T2780" s="7">
        <f t="shared" ca="1" si="1034"/>
        <v>-87.610208816705338</v>
      </c>
      <c r="V2780" s="10" t="s">
        <v>6569</v>
      </c>
      <c r="W2780" s="11" t="s">
        <v>458</v>
      </c>
      <c r="X2780" s="6" t="str" cm="1">
        <f t="array" aca="1" ref="X2780" ca="1">_xlfn.TEXTJOIN("",TRUE,IFERROR(MID(W2780,ROW(INDIRECT("1:"&amp;LEN(W2780))),1)*1,""))</f>
        <v>145000</v>
      </c>
      <c r="Y2780" s="7">
        <f t="shared" ca="1" si="1024"/>
        <v>145000</v>
      </c>
      <c r="Z2780" s="7">
        <f t="shared" ca="1" si="1035"/>
        <v>-101000</v>
      </c>
      <c r="AA2780" s="7">
        <f t="shared" ca="1" si="1036"/>
        <v>-41.056910569105689</v>
      </c>
      <c r="AC2780" s="20" t="s">
        <v>6569</v>
      </c>
      <c r="AD2780" s="11" t="s">
        <v>3234</v>
      </c>
      <c r="AE2780" s="6" t="str" cm="1">
        <f t="array" aca="1" ref="AE2780" ca="1">_xlfn.TEXTJOIN("",TRUE,IFERROR(MID(AD2780,ROW(INDIRECT("1:"&amp;LEN(AD2780))),1)*1,""))</f>
        <v>269000</v>
      </c>
      <c r="AF2780" s="7">
        <f t="shared" ca="1" si="1025"/>
        <v>269000</v>
      </c>
      <c r="AG2780" s="7">
        <f t="shared" ca="1" si="1037"/>
        <v>-258000</v>
      </c>
      <c r="AH2780" s="7">
        <f t="shared" ca="1" si="1038"/>
        <v>-48.956356736242888</v>
      </c>
      <c r="AQ2780" s="20" t="s">
        <v>7611</v>
      </c>
      <c r="AR2780" s="11" t="s">
        <v>324</v>
      </c>
      <c r="AS2780" s="6" t="str" cm="1">
        <f t="array" aca="1" ref="AS2780" ca="1">_xlfn.TEXTJOIN("",TRUE,IFERROR(MID(AR2780,ROW(INDIRECT("1:"&amp;LEN(AR2780))),1)*1,""))</f>
        <v>697000</v>
      </c>
      <c r="AT2780" s="7">
        <f t="shared" ca="1" si="1026"/>
        <v>697000</v>
      </c>
      <c r="AU2780" s="7">
        <f t="shared" ca="1" si="1039"/>
        <v>-643000</v>
      </c>
      <c r="AV2780" s="7">
        <f t="shared" ca="1" si="1040"/>
        <v>-47.985074626865675</v>
      </c>
      <c r="AX2780" s="8" t="s">
        <v>6569</v>
      </c>
      <c r="AY2780" s="7" t="s">
        <v>1091</v>
      </c>
      <c r="AZ2780" s="9" t="str" cm="1">
        <f t="array" aca="1" ref="AZ2780" ca="1">_xlfn.TEXTJOIN("",TRUE,IFERROR(MID(AY2780,ROW(INDIRECT("1:"&amp;LEN(AY2780))),1)*1,""))</f>
        <v>398000</v>
      </c>
      <c r="BA2780" s="7">
        <f t="shared" ca="1" si="1041"/>
        <v>398000</v>
      </c>
      <c r="BB2780" s="7">
        <f t="shared" ca="1" si="1042"/>
        <v>-553000</v>
      </c>
      <c r="BC2780" s="7">
        <f t="shared" ca="1" si="1043"/>
        <v>-58.149316508937957</v>
      </c>
    </row>
    <row r="2781" spans="1:55">
      <c r="A2781" s="7" t="s">
        <v>6571</v>
      </c>
      <c r="B2781" s="7" t="s">
        <v>5112</v>
      </c>
      <c r="C2781" s="9" t="str" cm="1">
        <f t="array" aca="1" ref="C2781" ca="1">_xlfn.TEXTJOIN("",TRUE,IFERROR(MID(B2781,ROW(INDIRECT("1:"&amp;LEN(B2781))),1)*1,""))</f>
        <v>1500</v>
      </c>
      <c r="D2781" s="17">
        <f t="shared" ca="1" si="1027"/>
        <v>1500</v>
      </c>
      <c r="E2781" s="7">
        <f t="shared" ca="1" si="1028"/>
        <v>-6960</v>
      </c>
      <c r="F2781" s="7">
        <f t="shared" ca="1" si="1029"/>
        <v>-82.269503546099287</v>
      </c>
      <c r="H2781" s="10" t="s">
        <v>6571</v>
      </c>
      <c r="I2781" s="11" t="s">
        <v>490</v>
      </c>
      <c r="J2781" s="6" t="str" cm="1">
        <f t="array" aca="1" ref="J2781" ca="1">_xlfn.TEXTJOIN("",TRUE,IFERROR(MID(I2781,ROW(INDIRECT("1:"&amp;LEN(I2781))),1)*1,""))</f>
        <v>3580</v>
      </c>
      <c r="K2781" s="16">
        <f t="shared" ca="1" si="1023"/>
        <v>3580</v>
      </c>
      <c r="L2781" s="7">
        <f t="shared" ca="1" si="1030"/>
        <v>-24320</v>
      </c>
      <c r="M2781" s="7">
        <f t="shared" ca="1" si="1031"/>
        <v>-87.168458781362006</v>
      </c>
      <c r="O2781" s="10" t="s">
        <v>6571</v>
      </c>
      <c r="P2781" s="11" t="s">
        <v>3980</v>
      </c>
      <c r="Q2781" s="6" t="str" cm="1">
        <f t="array" aca="1" ref="Q2781" ca="1">_xlfn.TEXTJOIN("",TRUE,IFERROR(MID(P2781,ROW(INDIRECT("1:"&amp;LEN(P2781))),1)*1,""))</f>
        <v>5530</v>
      </c>
      <c r="R2781" s="7">
        <f t="shared" ca="1" si="1032"/>
        <v>5530</v>
      </c>
      <c r="S2781" s="7">
        <f t="shared" ca="1" si="1033"/>
        <v>-37570</v>
      </c>
      <c r="T2781" s="7">
        <f t="shared" ca="1" si="1034"/>
        <v>-87.169373549883986</v>
      </c>
      <c r="V2781" s="10" t="s">
        <v>6571</v>
      </c>
      <c r="W2781" s="11" t="s">
        <v>1991</v>
      </c>
      <c r="X2781" s="6" t="str" cm="1">
        <f t="array" aca="1" ref="X2781" ca="1">_xlfn.TEXTJOIN("",TRUE,IFERROR(MID(W2781,ROW(INDIRECT("1:"&amp;LEN(W2781))),1)*1,""))</f>
        <v>127000</v>
      </c>
      <c r="Y2781" s="7">
        <f t="shared" ca="1" si="1024"/>
        <v>127000</v>
      </c>
      <c r="Z2781" s="7">
        <f t="shared" ca="1" si="1035"/>
        <v>-119000</v>
      </c>
      <c r="AA2781" s="7">
        <f t="shared" ca="1" si="1036"/>
        <v>-48.373983739837399</v>
      </c>
      <c r="AC2781" s="20" t="s">
        <v>6571</v>
      </c>
      <c r="AD2781" s="11" t="s">
        <v>486</v>
      </c>
      <c r="AE2781" s="6" t="str" cm="1">
        <f t="array" aca="1" ref="AE2781" ca="1">_xlfn.TEXTJOIN("",TRUE,IFERROR(MID(AD2781,ROW(INDIRECT("1:"&amp;LEN(AD2781))),1)*1,""))</f>
        <v>287000</v>
      </c>
      <c r="AF2781" s="7">
        <f t="shared" ca="1" si="1025"/>
        <v>287000</v>
      </c>
      <c r="AG2781" s="7">
        <f t="shared" ca="1" si="1037"/>
        <v>-240000</v>
      </c>
      <c r="AH2781" s="7">
        <f t="shared" ca="1" si="1038"/>
        <v>-45.540796963946875</v>
      </c>
      <c r="AQ2781" s="20" t="s">
        <v>7612</v>
      </c>
      <c r="AR2781" s="11" t="s">
        <v>3398</v>
      </c>
      <c r="AS2781" s="6" t="str" cm="1">
        <f t="array" aca="1" ref="AS2781" ca="1">_xlfn.TEXTJOIN("",TRUE,IFERROR(MID(AR2781,ROW(INDIRECT("1:"&amp;LEN(AR2781))),1)*1,""))</f>
        <v>752000</v>
      </c>
      <c r="AT2781" s="7">
        <f t="shared" ca="1" si="1026"/>
        <v>752000</v>
      </c>
      <c r="AU2781" s="7">
        <f t="shared" ca="1" si="1039"/>
        <v>-588000</v>
      </c>
      <c r="AV2781" s="7">
        <f t="shared" ca="1" si="1040"/>
        <v>-43.880597014925371</v>
      </c>
      <c r="AX2781" s="8" t="s">
        <v>6571</v>
      </c>
      <c r="AY2781" s="7" t="s">
        <v>131</v>
      </c>
      <c r="AZ2781" s="9" t="str" cm="1">
        <f t="array" aca="1" ref="AZ2781" ca="1">_xlfn.TEXTJOIN("",TRUE,IFERROR(MID(AY2781,ROW(INDIRECT("1:"&amp;LEN(AY2781))),1)*1,""))</f>
        <v>417000</v>
      </c>
      <c r="BA2781" s="7">
        <f t="shared" ca="1" si="1041"/>
        <v>417000</v>
      </c>
      <c r="BB2781" s="7">
        <f t="shared" ca="1" si="1042"/>
        <v>-534000</v>
      </c>
      <c r="BC2781" s="7">
        <f t="shared" ca="1" si="1043"/>
        <v>-56.151419558359621</v>
      </c>
    </row>
    <row r="2782" spans="1:55">
      <c r="A2782" s="7" t="s">
        <v>6573</v>
      </c>
      <c r="B2782" s="7" t="s">
        <v>1845</v>
      </c>
      <c r="C2782" s="9" t="str" cm="1">
        <f t="array" aca="1" ref="C2782" ca="1">_xlfn.TEXTJOIN("",TRUE,IFERROR(MID(B2782,ROW(INDIRECT("1:"&amp;LEN(B2782))),1)*1,""))</f>
        <v>1670</v>
      </c>
      <c r="D2782" s="17">
        <f t="shared" ca="1" si="1027"/>
        <v>1670</v>
      </c>
      <c r="E2782" s="7">
        <f t="shared" ca="1" si="1028"/>
        <v>-6790</v>
      </c>
      <c r="F2782" s="7">
        <f t="shared" ca="1" si="1029"/>
        <v>-80.260047281323878</v>
      </c>
      <c r="H2782" s="10" t="s">
        <v>6573</v>
      </c>
      <c r="I2782" s="11" t="s">
        <v>801</v>
      </c>
      <c r="J2782" s="6" t="str" cm="1">
        <f t="array" aca="1" ref="J2782" ca="1">_xlfn.TEXTJOIN("",TRUE,IFERROR(MID(I2782,ROW(INDIRECT("1:"&amp;LEN(I2782))),1)*1,""))</f>
        <v>3500</v>
      </c>
      <c r="K2782" s="16">
        <f t="shared" ca="1" si="1023"/>
        <v>3500</v>
      </c>
      <c r="L2782" s="7">
        <f t="shared" ca="1" si="1030"/>
        <v>-24400</v>
      </c>
      <c r="M2782" s="7">
        <f t="shared" ca="1" si="1031"/>
        <v>-87.45519713261649</v>
      </c>
      <c r="O2782" s="10" t="s">
        <v>6573</v>
      </c>
      <c r="P2782" s="11" t="s">
        <v>4090</v>
      </c>
      <c r="Q2782" s="6" t="str" cm="1">
        <f t="array" aca="1" ref="Q2782" ca="1">_xlfn.TEXTJOIN("",TRUE,IFERROR(MID(P2782,ROW(INDIRECT("1:"&amp;LEN(P2782))),1)*1,""))</f>
        <v>5350</v>
      </c>
      <c r="R2782" s="7">
        <f t="shared" ca="1" si="1032"/>
        <v>5350</v>
      </c>
      <c r="S2782" s="7">
        <f t="shared" ca="1" si="1033"/>
        <v>-37750</v>
      </c>
      <c r="T2782" s="7">
        <f t="shared" ca="1" si="1034"/>
        <v>-87.587006960556849</v>
      </c>
      <c r="V2782" s="10" t="s">
        <v>6573</v>
      </c>
      <c r="W2782" s="11" t="s">
        <v>4554</v>
      </c>
      <c r="X2782" s="6" t="str" cm="1">
        <f t="array" aca="1" ref="X2782" ca="1">_xlfn.TEXTJOIN("",TRUE,IFERROR(MID(W2782,ROW(INDIRECT("1:"&amp;LEN(W2782))),1)*1,""))</f>
        <v>94200</v>
      </c>
      <c r="Y2782" s="7">
        <f t="shared" ca="1" si="1024"/>
        <v>94200</v>
      </c>
      <c r="Z2782" s="7">
        <f t="shared" ca="1" si="1035"/>
        <v>-151800</v>
      </c>
      <c r="AA2782" s="7">
        <f t="shared" ca="1" si="1036"/>
        <v>-61.707317073170728</v>
      </c>
      <c r="AC2782" s="20" t="s">
        <v>6573</v>
      </c>
      <c r="AD2782" s="11" t="s">
        <v>1242</v>
      </c>
      <c r="AE2782" s="6" t="str" cm="1">
        <f t="array" aca="1" ref="AE2782" ca="1">_xlfn.TEXTJOIN("",TRUE,IFERROR(MID(AD2782,ROW(INDIRECT("1:"&amp;LEN(AD2782))),1)*1,""))</f>
        <v>296000</v>
      </c>
      <c r="AF2782" s="7">
        <f t="shared" ca="1" si="1025"/>
        <v>296000</v>
      </c>
      <c r="AG2782" s="7">
        <f t="shared" ca="1" si="1037"/>
        <v>-231000</v>
      </c>
      <c r="AH2782" s="7">
        <f t="shared" ca="1" si="1038"/>
        <v>-43.833017077798864</v>
      </c>
      <c r="AQ2782" s="20" t="s">
        <v>7613</v>
      </c>
      <c r="AR2782" s="11" t="s">
        <v>2503</v>
      </c>
      <c r="AS2782" s="6" t="str" cm="1">
        <f t="array" aca="1" ref="AS2782" ca="1">_xlfn.TEXTJOIN("",TRUE,IFERROR(MID(AR2782,ROW(INDIRECT("1:"&amp;LEN(AR2782))),1)*1,""))</f>
        <v>802000</v>
      </c>
      <c r="AT2782" s="7">
        <f t="shared" ca="1" si="1026"/>
        <v>802000</v>
      </c>
      <c r="AU2782" s="7">
        <f t="shared" ca="1" si="1039"/>
        <v>-538000</v>
      </c>
      <c r="AV2782" s="7">
        <f t="shared" ca="1" si="1040"/>
        <v>-40.149253731343279</v>
      </c>
      <c r="AX2782" s="8" t="s">
        <v>6573</v>
      </c>
      <c r="AY2782" s="7" t="s">
        <v>1167</v>
      </c>
      <c r="AZ2782" s="9" t="str" cm="1">
        <f t="array" aca="1" ref="AZ2782" ca="1">_xlfn.TEXTJOIN("",TRUE,IFERROR(MID(AY2782,ROW(INDIRECT("1:"&amp;LEN(AY2782))),1)*1,""))</f>
        <v>433000</v>
      </c>
      <c r="BA2782" s="7">
        <f t="shared" ca="1" si="1041"/>
        <v>433000</v>
      </c>
      <c r="BB2782" s="7">
        <f t="shared" ca="1" si="1042"/>
        <v>-518000</v>
      </c>
      <c r="BC2782" s="7">
        <f t="shared" ca="1" si="1043"/>
        <v>-54.468980021030497</v>
      </c>
    </row>
    <row r="2783" spans="1:55">
      <c r="A2783" s="7" t="s">
        <v>6574</v>
      </c>
      <c r="B2783" s="7" t="s">
        <v>7862</v>
      </c>
      <c r="C2783" s="9" t="str" cm="1">
        <f t="array" aca="1" ref="C2783" ca="1">_xlfn.TEXTJOIN("",TRUE,IFERROR(MID(B2783,ROW(INDIRECT("1:"&amp;LEN(B2783))),1)*1,""))</f>
        <v>1860</v>
      </c>
      <c r="D2783" s="17">
        <f t="shared" ca="1" si="1027"/>
        <v>1860</v>
      </c>
      <c r="E2783" s="7">
        <f t="shared" ca="1" si="1028"/>
        <v>-6600</v>
      </c>
      <c r="F2783" s="7">
        <f t="shared" ca="1" si="1029"/>
        <v>-78.01418439716312</v>
      </c>
      <c r="H2783" s="10" t="s">
        <v>6574</v>
      </c>
      <c r="I2783" s="11" t="s">
        <v>1635</v>
      </c>
      <c r="J2783" s="6" t="str" cm="1">
        <f t="array" aca="1" ref="J2783" ca="1">_xlfn.TEXTJOIN("",TRUE,IFERROR(MID(I2783,ROW(INDIRECT("1:"&amp;LEN(I2783))),1)*1,""))</f>
        <v>3830</v>
      </c>
      <c r="K2783" s="16">
        <f t="shared" ca="1" si="1023"/>
        <v>3830</v>
      </c>
      <c r="L2783" s="7">
        <f t="shared" ca="1" si="1030"/>
        <v>-24070</v>
      </c>
      <c r="M2783" s="7">
        <f t="shared" ca="1" si="1031"/>
        <v>-86.272401433691755</v>
      </c>
      <c r="O2783" s="10" t="s">
        <v>6574</v>
      </c>
      <c r="P2783" s="11" t="s">
        <v>3387</v>
      </c>
      <c r="Q2783" s="6" t="str" cm="1">
        <f t="array" aca="1" ref="Q2783" ca="1">_xlfn.TEXTJOIN("",TRUE,IFERROR(MID(P2783,ROW(INDIRECT("1:"&amp;LEN(P2783))),1)*1,""))</f>
        <v>5400</v>
      </c>
      <c r="R2783" s="7">
        <f t="shared" ca="1" si="1032"/>
        <v>5400</v>
      </c>
      <c r="S2783" s="7">
        <f t="shared" ca="1" si="1033"/>
        <v>-37700</v>
      </c>
      <c r="T2783" s="7">
        <f t="shared" ca="1" si="1034"/>
        <v>-87.470997679814388</v>
      </c>
      <c r="V2783" s="10" t="s">
        <v>6574</v>
      </c>
      <c r="W2783" s="11" t="s">
        <v>4802</v>
      </c>
      <c r="X2783" s="6" t="str" cm="1">
        <f t="array" aca="1" ref="X2783" ca="1">_xlfn.TEXTJOIN("",TRUE,IFERROR(MID(W2783,ROW(INDIRECT("1:"&amp;LEN(W2783))),1)*1,""))</f>
        <v>88200</v>
      </c>
      <c r="Y2783" s="7">
        <f t="shared" ca="1" si="1024"/>
        <v>88200</v>
      </c>
      <c r="Z2783" s="7">
        <f t="shared" ca="1" si="1035"/>
        <v>-157800</v>
      </c>
      <c r="AA2783" s="7">
        <f t="shared" ca="1" si="1036"/>
        <v>-64.146341463414643</v>
      </c>
      <c r="AC2783" s="20" t="s">
        <v>6574</v>
      </c>
      <c r="AD2783" s="11" t="s">
        <v>1705</v>
      </c>
      <c r="AE2783" s="6" t="str" cm="1">
        <f t="array" aca="1" ref="AE2783" ca="1">_xlfn.TEXTJOIN("",TRUE,IFERROR(MID(AD2783,ROW(INDIRECT("1:"&amp;LEN(AD2783))),1)*1,""))</f>
        <v>272000</v>
      </c>
      <c r="AF2783" s="7">
        <f t="shared" ca="1" si="1025"/>
        <v>272000</v>
      </c>
      <c r="AG2783" s="7">
        <f t="shared" ca="1" si="1037"/>
        <v>-255000</v>
      </c>
      <c r="AH2783" s="7">
        <f t="shared" ca="1" si="1038"/>
        <v>-48.387096774193552</v>
      </c>
      <c r="AQ2783" s="20" t="s">
        <v>7616</v>
      </c>
      <c r="AR2783" s="11" t="s">
        <v>6321</v>
      </c>
      <c r="AS2783" s="6" t="str" cm="1">
        <f t="array" aca="1" ref="AS2783" ca="1">_xlfn.TEXTJOIN("",TRUE,IFERROR(MID(AR2783,ROW(INDIRECT("1:"&amp;LEN(AR2783))),1)*1,""))</f>
        <v>842000</v>
      </c>
      <c r="AT2783" s="7">
        <f t="shared" ca="1" si="1026"/>
        <v>842000</v>
      </c>
      <c r="AU2783" s="7">
        <f t="shared" ca="1" si="1039"/>
        <v>-498000</v>
      </c>
      <c r="AV2783" s="7">
        <f t="shared" ca="1" si="1040"/>
        <v>-37.164179104477611</v>
      </c>
      <c r="AX2783" s="8" t="s">
        <v>6574</v>
      </c>
      <c r="AY2783" s="7" t="s">
        <v>78</v>
      </c>
      <c r="AZ2783" s="9" t="str" cm="1">
        <f t="array" aca="1" ref="AZ2783" ca="1">_xlfn.TEXTJOIN("",TRUE,IFERROR(MID(AY2783,ROW(INDIRECT("1:"&amp;LEN(AY2783))),1)*1,""))</f>
        <v>442000</v>
      </c>
      <c r="BA2783" s="7">
        <f t="shared" ca="1" si="1041"/>
        <v>442000</v>
      </c>
      <c r="BB2783" s="7">
        <f t="shared" ca="1" si="1042"/>
        <v>-509000</v>
      </c>
      <c r="BC2783" s="7">
        <f t="shared" ca="1" si="1043"/>
        <v>-53.522607781282858</v>
      </c>
    </row>
    <row r="2784" spans="1:55">
      <c r="A2784" s="7" t="s">
        <v>6576</v>
      </c>
      <c r="B2784" s="7" t="s">
        <v>2439</v>
      </c>
      <c r="C2784" s="9" t="str" cm="1">
        <f t="array" aca="1" ref="C2784" ca="1">_xlfn.TEXTJOIN("",TRUE,IFERROR(MID(B2784,ROW(INDIRECT("1:"&amp;LEN(B2784))),1)*1,""))</f>
        <v>2210</v>
      </c>
      <c r="D2784" s="17">
        <f t="shared" ca="1" si="1027"/>
        <v>2210</v>
      </c>
      <c r="E2784" s="7">
        <f t="shared" ca="1" si="1028"/>
        <v>-6250</v>
      </c>
      <c r="F2784" s="7">
        <f t="shared" ca="1" si="1029"/>
        <v>-73.877068557919614</v>
      </c>
      <c r="H2784" s="10" t="s">
        <v>6576</v>
      </c>
      <c r="I2784" s="11" t="s">
        <v>4447</v>
      </c>
      <c r="J2784" s="6" t="str" cm="1">
        <f t="array" aca="1" ref="J2784" ca="1">_xlfn.TEXTJOIN("",TRUE,IFERROR(MID(I2784,ROW(INDIRECT("1:"&amp;LEN(I2784))),1)*1,""))</f>
        <v>4750</v>
      </c>
      <c r="K2784" s="16">
        <f t="shared" ca="1" si="1023"/>
        <v>4750</v>
      </c>
      <c r="L2784" s="7">
        <f t="shared" ca="1" si="1030"/>
        <v>-23150</v>
      </c>
      <c r="M2784" s="7">
        <f t="shared" ca="1" si="1031"/>
        <v>-82.974910394265237</v>
      </c>
      <c r="O2784" s="10" t="s">
        <v>6576</v>
      </c>
      <c r="P2784" s="11" t="s">
        <v>4494</v>
      </c>
      <c r="Q2784" s="6" t="str" cm="1">
        <f t="array" aca="1" ref="Q2784" ca="1">_xlfn.TEXTJOIN("",TRUE,IFERROR(MID(P2784,ROW(INDIRECT("1:"&amp;LEN(P2784))),1)*1,""))</f>
        <v>6040</v>
      </c>
      <c r="R2784" s="7">
        <f t="shared" ca="1" si="1032"/>
        <v>6040</v>
      </c>
      <c r="S2784" s="7">
        <f t="shared" ca="1" si="1033"/>
        <v>-37060</v>
      </c>
      <c r="T2784" s="7">
        <f t="shared" ca="1" si="1034"/>
        <v>-85.986078886310906</v>
      </c>
      <c r="V2784" s="10" t="s">
        <v>6576</v>
      </c>
      <c r="W2784" s="11" t="s">
        <v>2743</v>
      </c>
      <c r="X2784" s="6" t="str" cm="1">
        <f t="array" aca="1" ref="X2784" ca="1">_xlfn.TEXTJOIN("",TRUE,IFERROR(MID(W2784,ROW(INDIRECT("1:"&amp;LEN(W2784))),1)*1,""))</f>
        <v>86100</v>
      </c>
      <c r="Y2784" s="7">
        <f t="shared" ca="1" si="1024"/>
        <v>86100</v>
      </c>
      <c r="Z2784" s="7">
        <f t="shared" ca="1" si="1035"/>
        <v>-159900</v>
      </c>
      <c r="AA2784" s="7">
        <f t="shared" ca="1" si="1036"/>
        <v>-65</v>
      </c>
      <c r="AC2784" s="20" t="s">
        <v>6576</v>
      </c>
      <c r="AD2784" s="11" t="s">
        <v>1714</v>
      </c>
      <c r="AE2784" s="6" t="str" cm="1">
        <f t="array" aca="1" ref="AE2784" ca="1">_xlfn.TEXTJOIN("",TRUE,IFERROR(MID(AD2784,ROW(INDIRECT("1:"&amp;LEN(AD2784))),1)*1,""))</f>
        <v>262000</v>
      </c>
      <c r="AF2784" s="7">
        <f t="shared" ca="1" si="1025"/>
        <v>262000</v>
      </c>
      <c r="AG2784" s="7">
        <f t="shared" ca="1" si="1037"/>
        <v>-265000</v>
      </c>
      <c r="AH2784" s="7">
        <f t="shared" ca="1" si="1038"/>
        <v>-50.284629981024672</v>
      </c>
      <c r="AQ2784" s="20" t="s">
        <v>7619</v>
      </c>
      <c r="AR2784" s="11" t="s">
        <v>1076</v>
      </c>
      <c r="AS2784" s="6" t="str" cm="1">
        <f t="array" aca="1" ref="AS2784" ca="1">_xlfn.TEXTJOIN("",TRUE,IFERROR(MID(AR2784,ROW(INDIRECT("1:"&amp;LEN(AR2784))),1)*1,""))</f>
        <v>873000</v>
      </c>
      <c r="AT2784" s="7">
        <f t="shared" ca="1" si="1026"/>
        <v>873000</v>
      </c>
      <c r="AU2784" s="7">
        <f t="shared" ca="1" si="1039"/>
        <v>-467000</v>
      </c>
      <c r="AV2784" s="7">
        <f t="shared" ca="1" si="1040"/>
        <v>-34.850746268656721</v>
      </c>
      <c r="AX2784" s="8" t="s">
        <v>6576</v>
      </c>
      <c r="AY2784" s="7" t="s">
        <v>89</v>
      </c>
      <c r="AZ2784" s="9" t="str" cm="1">
        <f t="array" aca="1" ref="AZ2784" ca="1">_xlfn.TEXTJOIN("",TRUE,IFERROR(MID(AY2784,ROW(INDIRECT("1:"&amp;LEN(AY2784))),1)*1,""))</f>
        <v>443000</v>
      </c>
      <c r="BA2784" s="7">
        <f t="shared" ca="1" si="1041"/>
        <v>443000</v>
      </c>
      <c r="BB2784" s="7">
        <f t="shared" ca="1" si="1042"/>
        <v>-508000</v>
      </c>
      <c r="BC2784" s="7">
        <f t="shared" ca="1" si="1043"/>
        <v>-53.417455310199792</v>
      </c>
    </row>
    <row r="2785" spans="1:55">
      <c r="A2785" s="7" t="s">
        <v>6578</v>
      </c>
      <c r="B2785" s="7" t="s">
        <v>5042</v>
      </c>
      <c r="C2785" s="9" t="str" cm="1">
        <f t="array" aca="1" ref="C2785" ca="1">_xlfn.TEXTJOIN("",TRUE,IFERROR(MID(B2785,ROW(INDIRECT("1:"&amp;LEN(B2785))),1)*1,""))</f>
        <v>2650</v>
      </c>
      <c r="D2785" s="17">
        <f t="shared" ca="1" si="1027"/>
        <v>2650</v>
      </c>
      <c r="E2785" s="7">
        <f t="shared" ca="1" si="1028"/>
        <v>-5810</v>
      </c>
      <c r="F2785" s="7">
        <f t="shared" ca="1" si="1029"/>
        <v>-68.67612293144208</v>
      </c>
      <c r="H2785" s="10" t="s">
        <v>6578</v>
      </c>
      <c r="I2785" s="11" t="s">
        <v>7907</v>
      </c>
      <c r="J2785" s="6" t="str" cm="1">
        <f t="array" aca="1" ref="J2785" ca="1">_xlfn.TEXTJOIN("",TRUE,IFERROR(MID(I2785,ROW(INDIRECT("1:"&amp;LEN(I2785))),1)*1,""))</f>
        <v>6140</v>
      </c>
      <c r="K2785" s="16">
        <f t="shared" ca="1" si="1023"/>
        <v>6140</v>
      </c>
      <c r="L2785" s="7">
        <f t="shared" ca="1" si="1030"/>
        <v>-21760</v>
      </c>
      <c r="M2785" s="7">
        <f t="shared" ca="1" si="1031"/>
        <v>-77.992831541218635</v>
      </c>
      <c r="O2785" s="10" t="s">
        <v>6578</v>
      </c>
      <c r="P2785" s="11" t="s">
        <v>5682</v>
      </c>
      <c r="Q2785" s="6" t="str" cm="1">
        <f t="array" aca="1" ref="Q2785" ca="1">_xlfn.TEXTJOIN("",TRUE,IFERROR(MID(P2785,ROW(INDIRECT("1:"&amp;LEN(P2785))),1)*1,""))</f>
        <v>6980</v>
      </c>
      <c r="R2785" s="7">
        <f t="shared" ca="1" si="1032"/>
        <v>6980</v>
      </c>
      <c r="S2785" s="7">
        <f t="shared" ca="1" si="1033"/>
        <v>-36120</v>
      </c>
      <c r="T2785" s="7">
        <f t="shared" ca="1" si="1034"/>
        <v>-83.805104408352662</v>
      </c>
      <c r="V2785" s="10" t="s">
        <v>6578</v>
      </c>
      <c r="W2785" s="11" t="s">
        <v>6271</v>
      </c>
      <c r="X2785" s="6" t="str" cm="1">
        <f t="array" aca="1" ref="X2785" ca="1">_xlfn.TEXTJOIN("",TRUE,IFERROR(MID(W2785,ROW(INDIRECT("1:"&amp;LEN(W2785))),1)*1,""))</f>
        <v>75400</v>
      </c>
      <c r="Y2785" s="7">
        <f t="shared" ca="1" si="1024"/>
        <v>75400</v>
      </c>
      <c r="Z2785" s="7">
        <f t="shared" ca="1" si="1035"/>
        <v>-170600</v>
      </c>
      <c r="AA2785" s="7">
        <f t="shared" ca="1" si="1036"/>
        <v>-69.349593495934954</v>
      </c>
      <c r="AC2785" s="20" t="s">
        <v>6578</v>
      </c>
      <c r="AD2785" s="11" t="s">
        <v>1714</v>
      </c>
      <c r="AE2785" s="6" t="str" cm="1">
        <f t="array" aca="1" ref="AE2785" ca="1">_xlfn.TEXTJOIN("",TRUE,IFERROR(MID(AD2785,ROW(INDIRECT("1:"&amp;LEN(AD2785))),1)*1,""))</f>
        <v>262000</v>
      </c>
      <c r="AF2785" s="7">
        <f t="shared" ca="1" si="1025"/>
        <v>262000</v>
      </c>
      <c r="AG2785" s="7">
        <f t="shared" ca="1" si="1037"/>
        <v>-265000</v>
      </c>
      <c r="AH2785" s="7">
        <f t="shared" ca="1" si="1038"/>
        <v>-50.284629981024672</v>
      </c>
      <c r="AQ2785" s="20" t="s">
        <v>7620</v>
      </c>
      <c r="AR2785" s="11" t="s">
        <v>8089</v>
      </c>
      <c r="AS2785" s="6" t="str" cm="1">
        <f t="array" aca="1" ref="AS2785" ca="1">_xlfn.TEXTJOIN("",TRUE,IFERROR(MID(AR2785,ROW(INDIRECT("1:"&amp;LEN(AR2785))),1)*1,""))</f>
        <v>897000</v>
      </c>
      <c r="AT2785" s="7">
        <f t="shared" ca="1" si="1026"/>
        <v>897000</v>
      </c>
      <c r="AU2785" s="7">
        <f t="shared" ca="1" si="1039"/>
        <v>-443000</v>
      </c>
      <c r="AV2785" s="7">
        <f t="shared" ca="1" si="1040"/>
        <v>-33.059701492537314</v>
      </c>
      <c r="AX2785" s="8" t="s">
        <v>6578</v>
      </c>
      <c r="AY2785" s="7" t="s">
        <v>3490</v>
      </c>
      <c r="AZ2785" s="9" t="str" cm="1">
        <f t="array" aca="1" ref="AZ2785" ca="1">_xlfn.TEXTJOIN("",TRUE,IFERROR(MID(AY2785,ROW(INDIRECT("1:"&amp;LEN(AY2785))),1)*1,""))</f>
        <v>434000</v>
      </c>
      <c r="BA2785" s="7">
        <f t="shared" ca="1" si="1041"/>
        <v>434000</v>
      </c>
      <c r="BB2785" s="7">
        <f t="shared" ca="1" si="1042"/>
        <v>-517000</v>
      </c>
      <c r="BC2785" s="7">
        <f t="shared" ca="1" si="1043"/>
        <v>-54.363827549947423</v>
      </c>
    </row>
    <row r="2786" spans="1:55">
      <c r="A2786" s="7" t="s">
        <v>6579</v>
      </c>
      <c r="B2786" s="7" t="s">
        <v>4237</v>
      </c>
      <c r="C2786" s="9" t="str" cm="1">
        <f t="array" aca="1" ref="C2786" ca="1">_xlfn.TEXTJOIN("",TRUE,IFERROR(MID(B2786,ROW(INDIRECT("1:"&amp;LEN(B2786))),1)*1,""))</f>
        <v>3130</v>
      </c>
      <c r="D2786" s="17">
        <f t="shared" ca="1" si="1027"/>
        <v>3130</v>
      </c>
      <c r="E2786" s="7">
        <f t="shared" ca="1" si="1028"/>
        <v>-5330</v>
      </c>
      <c r="F2786" s="7">
        <f t="shared" ca="1" si="1029"/>
        <v>-63.002364066193856</v>
      </c>
      <c r="H2786" s="10" t="s">
        <v>6579</v>
      </c>
      <c r="I2786" s="11" t="s">
        <v>3784</v>
      </c>
      <c r="J2786" s="6" t="str" cm="1">
        <f t="array" aca="1" ref="J2786" ca="1">_xlfn.TEXTJOIN("",TRUE,IFERROR(MID(I2786,ROW(INDIRECT("1:"&amp;LEN(I2786))),1)*1,""))</f>
        <v>7740</v>
      </c>
      <c r="K2786" s="16">
        <f t="shared" ca="1" si="1023"/>
        <v>7740</v>
      </c>
      <c r="L2786" s="7">
        <f t="shared" ca="1" si="1030"/>
        <v>-20160</v>
      </c>
      <c r="M2786" s="7">
        <f t="shared" ca="1" si="1031"/>
        <v>-72.258064516129025</v>
      </c>
      <c r="O2786" s="10" t="s">
        <v>6579</v>
      </c>
      <c r="P2786" s="11" t="s">
        <v>5358</v>
      </c>
      <c r="Q2786" s="6" t="str" cm="1">
        <f t="array" aca="1" ref="Q2786" ca="1">_xlfn.TEXTJOIN("",TRUE,IFERROR(MID(P2786,ROW(INDIRECT("1:"&amp;LEN(P2786))),1)*1,""))</f>
        <v>9090</v>
      </c>
      <c r="R2786" s="7">
        <f t="shared" ca="1" si="1032"/>
        <v>9090</v>
      </c>
      <c r="S2786" s="7">
        <f t="shared" ca="1" si="1033"/>
        <v>-34010</v>
      </c>
      <c r="T2786" s="7">
        <f t="shared" ca="1" si="1034"/>
        <v>-78.909512761020878</v>
      </c>
      <c r="V2786" s="10" t="s">
        <v>6579</v>
      </c>
      <c r="W2786" s="11" t="s">
        <v>4677</v>
      </c>
      <c r="X2786" s="6" t="str" cm="1">
        <f t="array" aca="1" ref="X2786" ca="1">_xlfn.TEXTJOIN("",TRUE,IFERROR(MID(W2786,ROW(INDIRECT("1:"&amp;LEN(W2786))),1)*1,""))</f>
        <v>66500</v>
      </c>
      <c r="Y2786" s="7">
        <f t="shared" ca="1" si="1024"/>
        <v>66500</v>
      </c>
      <c r="Z2786" s="7">
        <f t="shared" ca="1" si="1035"/>
        <v>-179500</v>
      </c>
      <c r="AA2786" s="7">
        <f t="shared" ca="1" si="1036"/>
        <v>-72.967479674796749</v>
      </c>
      <c r="AC2786" s="20" t="s">
        <v>6579</v>
      </c>
      <c r="AD2786" s="11" t="s">
        <v>2573</v>
      </c>
      <c r="AE2786" s="6" t="str" cm="1">
        <f t="array" aca="1" ref="AE2786" ca="1">_xlfn.TEXTJOIN("",TRUE,IFERROR(MID(AD2786,ROW(INDIRECT("1:"&amp;LEN(AD2786))),1)*1,""))</f>
        <v>241000</v>
      </c>
      <c r="AF2786" s="7">
        <f t="shared" ca="1" si="1025"/>
        <v>241000</v>
      </c>
      <c r="AG2786" s="7">
        <f t="shared" ca="1" si="1037"/>
        <v>-286000</v>
      </c>
      <c r="AH2786" s="7">
        <f t="shared" ca="1" si="1038"/>
        <v>-54.269449715370023</v>
      </c>
      <c r="AQ2786" s="20" t="s">
        <v>7621</v>
      </c>
      <c r="AR2786" s="11" t="s">
        <v>5611</v>
      </c>
      <c r="AS2786" s="6" t="str" cm="1">
        <f t="array" aca="1" ref="AS2786" ca="1">_xlfn.TEXTJOIN("",TRUE,IFERROR(MID(AR2786,ROW(INDIRECT("1:"&amp;LEN(AR2786))),1)*1,""))</f>
        <v>907000</v>
      </c>
      <c r="AT2786" s="7">
        <f t="shared" ca="1" si="1026"/>
        <v>907000</v>
      </c>
      <c r="AU2786" s="7">
        <f t="shared" ca="1" si="1039"/>
        <v>-433000</v>
      </c>
      <c r="AV2786" s="7">
        <f t="shared" ca="1" si="1040"/>
        <v>-32.313432835820905</v>
      </c>
      <c r="AX2786" s="8" t="s">
        <v>6579</v>
      </c>
      <c r="AY2786" s="7" t="s">
        <v>704</v>
      </c>
      <c r="AZ2786" s="9" t="str" cm="1">
        <f t="array" aca="1" ref="AZ2786" ca="1">_xlfn.TEXTJOIN("",TRUE,IFERROR(MID(AY2786,ROW(INDIRECT("1:"&amp;LEN(AY2786))),1)*1,""))</f>
        <v>428000</v>
      </c>
      <c r="BA2786" s="7">
        <f t="shared" ca="1" si="1041"/>
        <v>428000</v>
      </c>
      <c r="BB2786" s="7">
        <f t="shared" ca="1" si="1042"/>
        <v>-523000</v>
      </c>
      <c r="BC2786" s="7">
        <f t="shared" ca="1" si="1043"/>
        <v>-54.994742376445849</v>
      </c>
    </row>
    <row r="2787" spans="1:55">
      <c r="A2787" s="7" t="s">
        <v>6581</v>
      </c>
      <c r="B2787" s="7" t="s">
        <v>615</v>
      </c>
      <c r="C2787" s="9" t="str" cm="1">
        <f t="array" aca="1" ref="C2787" ca="1">_xlfn.TEXTJOIN("",TRUE,IFERROR(MID(B2787,ROW(INDIRECT("1:"&amp;LEN(B2787))),1)*1,""))</f>
        <v>3540</v>
      </c>
      <c r="D2787" s="17">
        <f t="shared" ca="1" si="1027"/>
        <v>3540</v>
      </c>
      <c r="E2787" s="7">
        <f t="shared" ca="1" si="1028"/>
        <v>-4920</v>
      </c>
      <c r="F2787" s="7">
        <f t="shared" ca="1" si="1029"/>
        <v>-58.156028368794324</v>
      </c>
      <c r="H2787" s="10" t="s">
        <v>6581</v>
      </c>
      <c r="I2787" s="11" t="s">
        <v>1675</v>
      </c>
      <c r="J2787" s="6" t="str" cm="1">
        <f t="array" aca="1" ref="J2787" ca="1">_xlfn.TEXTJOIN("",TRUE,IFERROR(MID(I2787,ROW(INDIRECT("1:"&amp;LEN(I2787))),1)*1,""))</f>
        <v>9130</v>
      </c>
      <c r="K2787" s="16">
        <f t="shared" ca="1" si="1023"/>
        <v>9130</v>
      </c>
      <c r="L2787" s="7">
        <f t="shared" ca="1" si="1030"/>
        <v>-18770</v>
      </c>
      <c r="M2787" s="7">
        <f t="shared" ca="1" si="1031"/>
        <v>-67.275985663082437</v>
      </c>
      <c r="O2787" s="10" t="s">
        <v>6581</v>
      </c>
      <c r="P2787" s="11" t="s">
        <v>883</v>
      </c>
      <c r="Q2787" s="6" t="str" cm="1">
        <f t="array" aca="1" ref="Q2787" ca="1">_xlfn.TEXTJOIN("",TRUE,IFERROR(MID(P2787,ROW(INDIRECT("1:"&amp;LEN(P2787))),1)*1,""))</f>
        <v>10400</v>
      </c>
      <c r="R2787" s="7">
        <f t="shared" ca="1" si="1032"/>
        <v>10400</v>
      </c>
      <c r="S2787" s="7">
        <f t="shared" ca="1" si="1033"/>
        <v>-32700</v>
      </c>
      <c r="T2787" s="7">
        <f t="shared" ca="1" si="1034"/>
        <v>-75.870069605568446</v>
      </c>
      <c r="V2787" s="10" t="s">
        <v>6581</v>
      </c>
      <c r="W2787" s="11" t="s">
        <v>104</v>
      </c>
      <c r="X2787" s="6" t="str" cm="1">
        <f t="array" aca="1" ref="X2787" ca="1">_xlfn.TEXTJOIN("",TRUE,IFERROR(MID(W2787,ROW(INDIRECT("1:"&amp;LEN(W2787))),1)*1,""))</f>
        <v>65100</v>
      </c>
      <c r="Y2787" s="7">
        <f t="shared" ca="1" si="1024"/>
        <v>65100</v>
      </c>
      <c r="Z2787" s="7">
        <f t="shared" ca="1" si="1035"/>
        <v>-180900</v>
      </c>
      <c r="AA2787" s="7">
        <f t="shared" ca="1" si="1036"/>
        <v>-73.536585365853654</v>
      </c>
      <c r="AC2787" s="20" t="s">
        <v>6581</v>
      </c>
      <c r="AD2787" s="11" t="s">
        <v>3673</v>
      </c>
      <c r="AE2787" s="6" t="str" cm="1">
        <f t="array" aca="1" ref="AE2787" ca="1">_xlfn.TEXTJOIN("",TRUE,IFERROR(MID(AD2787,ROW(INDIRECT("1:"&amp;LEN(AD2787))),1)*1,""))</f>
        <v>218000</v>
      </c>
      <c r="AF2787" s="7">
        <f t="shared" ca="1" si="1025"/>
        <v>218000</v>
      </c>
      <c r="AG2787" s="7">
        <f t="shared" ca="1" si="1037"/>
        <v>-309000</v>
      </c>
      <c r="AH2787" s="7">
        <f t="shared" ca="1" si="1038"/>
        <v>-58.633776091081593</v>
      </c>
      <c r="AQ2787" s="20" t="s">
        <v>7622</v>
      </c>
      <c r="AR2787" s="11" t="s">
        <v>3864</v>
      </c>
      <c r="AS2787" s="6" t="str" cm="1">
        <f t="array" aca="1" ref="AS2787" ca="1">_xlfn.TEXTJOIN("",TRUE,IFERROR(MID(AR2787,ROW(INDIRECT("1:"&amp;LEN(AR2787))),1)*1,""))</f>
        <v>913000</v>
      </c>
      <c r="AT2787" s="7">
        <f t="shared" ca="1" si="1026"/>
        <v>913000</v>
      </c>
      <c r="AU2787" s="7">
        <f t="shared" ca="1" si="1039"/>
        <v>-427000</v>
      </c>
      <c r="AV2787" s="7">
        <f t="shared" ca="1" si="1040"/>
        <v>-31.865671641791053</v>
      </c>
      <c r="AX2787" s="8" t="s">
        <v>6581</v>
      </c>
      <c r="AY2787" s="7" t="s">
        <v>1346</v>
      </c>
      <c r="AZ2787" s="9" t="str" cm="1">
        <f t="array" aca="1" ref="AZ2787" ca="1">_xlfn.TEXTJOIN("",TRUE,IFERROR(MID(AY2787,ROW(INDIRECT("1:"&amp;LEN(AY2787))),1)*1,""))</f>
        <v>424000</v>
      </c>
      <c r="BA2787" s="7">
        <f t="shared" ca="1" si="1041"/>
        <v>424000</v>
      </c>
      <c r="BB2787" s="7">
        <f t="shared" ca="1" si="1042"/>
        <v>-527000</v>
      </c>
      <c r="BC2787" s="7">
        <f t="shared" ca="1" si="1043"/>
        <v>-55.415352260778128</v>
      </c>
    </row>
    <row r="2788" spans="1:55">
      <c r="A2788" s="7" t="s">
        <v>6582</v>
      </c>
      <c r="B2788" s="7" t="s">
        <v>1667</v>
      </c>
      <c r="C2788" s="9" t="str" cm="1">
        <f t="array" aca="1" ref="C2788" ca="1">_xlfn.TEXTJOIN("",TRUE,IFERROR(MID(B2788,ROW(INDIRECT("1:"&amp;LEN(B2788))),1)*1,""))</f>
        <v>3910</v>
      </c>
      <c r="D2788" s="17">
        <f t="shared" ca="1" si="1027"/>
        <v>3910</v>
      </c>
      <c r="E2788" s="7">
        <f t="shared" ca="1" si="1028"/>
        <v>-4550</v>
      </c>
      <c r="F2788" s="7">
        <f t="shared" ca="1" si="1029"/>
        <v>-53.782505910165483</v>
      </c>
      <c r="H2788" s="10" t="s">
        <v>6582</v>
      </c>
      <c r="I2788" s="11" t="s">
        <v>3721</v>
      </c>
      <c r="J2788" s="6" t="str" cm="1">
        <f t="array" aca="1" ref="J2788" ca="1">_xlfn.TEXTJOIN("",TRUE,IFERROR(MID(I2788,ROW(INDIRECT("1:"&amp;LEN(I2788))),1)*1,""))</f>
        <v>10200</v>
      </c>
      <c r="K2788" s="16">
        <f t="shared" ca="1" si="1023"/>
        <v>10200</v>
      </c>
      <c r="L2788" s="7">
        <f t="shared" ca="1" si="1030"/>
        <v>-17700</v>
      </c>
      <c r="M2788" s="7">
        <f t="shared" ca="1" si="1031"/>
        <v>-63.44086021505376</v>
      </c>
      <c r="O2788" s="10" t="s">
        <v>6582</v>
      </c>
      <c r="P2788" s="11" t="s">
        <v>3971</v>
      </c>
      <c r="Q2788" s="6" t="str" cm="1">
        <f t="array" aca="1" ref="Q2788" ca="1">_xlfn.TEXTJOIN("",TRUE,IFERROR(MID(P2788,ROW(INDIRECT("1:"&amp;LEN(P2788))),1)*1,""))</f>
        <v>11900</v>
      </c>
      <c r="R2788" s="7">
        <f t="shared" ca="1" si="1032"/>
        <v>11900</v>
      </c>
      <c r="S2788" s="7">
        <f t="shared" ca="1" si="1033"/>
        <v>-31200</v>
      </c>
      <c r="T2788" s="7">
        <f t="shared" ca="1" si="1034"/>
        <v>-72.389791183294662</v>
      </c>
      <c r="V2788" s="10" t="s">
        <v>6582</v>
      </c>
      <c r="W2788" s="11" t="s">
        <v>538</v>
      </c>
      <c r="X2788" s="6" t="str" cm="1">
        <f t="array" aca="1" ref="X2788" ca="1">_xlfn.TEXTJOIN("",TRUE,IFERROR(MID(W2788,ROW(INDIRECT("1:"&amp;LEN(W2788))),1)*1,""))</f>
        <v>62200</v>
      </c>
      <c r="Y2788" s="7">
        <f t="shared" ca="1" si="1024"/>
        <v>62200</v>
      </c>
      <c r="Z2788" s="7">
        <f t="shared" ca="1" si="1035"/>
        <v>-183800</v>
      </c>
      <c r="AA2788" s="7">
        <f t="shared" ca="1" si="1036"/>
        <v>-74.715447154471548</v>
      </c>
      <c r="AC2788" s="20" t="s">
        <v>6582</v>
      </c>
      <c r="AD2788" s="11" t="s">
        <v>885</v>
      </c>
      <c r="AE2788" s="6" t="str" cm="1">
        <f t="array" aca="1" ref="AE2788" ca="1">_xlfn.TEXTJOIN("",TRUE,IFERROR(MID(AD2788,ROW(INDIRECT("1:"&amp;LEN(AD2788))),1)*1,""))</f>
        <v>203000</v>
      </c>
      <c r="AF2788" s="7">
        <f t="shared" ca="1" si="1025"/>
        <v>203000</v>
      </c>
      <c r="AG2788" s="7">
        <f t="shared" ca="1" si="1037"/>
        <v>-324000</v>
      </c>
      <c r="AH2788" s="7">
        <f t="shared" ca="1" si="1038"/>
        <v>-61.480075901328277</v>
      </c>
      <c r="AQ2788" s="20" t="s">
        <v>7624</v>
      </c>
      <c r="AR2788" s="11" t="s">
        <v>3873</v>
      </c>
      <c r="AS2788" s="6" t="str" cm="1">
        <f t="array" aca="1" ref="AS2788" ca="1">_xlfn.TEXTJOIN("",TRUE,IFERROR(MID(AR2788,ROW(INDIRECT("1:"&amp;LEN(AR2788))),1)*1,""))</f>
        <v>902000</v>
      </c>
      <c r="AT2788" s="7">
        <f t="shared" ca="1" si="1026"/>
        <v>902000</v>
      </c>
      <c r="AU2788" s="7">
        <f t="shared" ca="1" si="1039"/>
        <v>-438000</v>
      </c>
      <c r="AV2788" s="7">
        <f t="shared" ca="1" si="1040"/>
        <v>-32.68656716417911</v>
      </c>
      <c r="AX2788" s="8" t="s">
        <v>6582</v>
      </c>
      <c r="AY2788" s="7" t="s">
        <v>4527</v>
      </c>
      <c r="AZ2788" s="9" t="str" cm="1">
        <f t="array" aca="1" ref="AZ2788" ca="1">_xlfn.TEXTJOIN("",TRUE,IFERROR(MID(AY2788,ROW(INDIRECT("1:"&amp;LEN(AY2788))),1)*1,""))</f>
        <v>419000</v>
      </c>
      <c r="BA2788" s="7">
        <f t="shared" ca="1" si="1041"/>
        <v>419000</v>
      </c>
      <c r="BB2788" s="7">
        <f t="shared" ca="1" si="1042"/>
        <v>-532000</v>
      </c>
      <c r="BC2788" s="7">
        <f t="shared" ca="1" si="1043"/>
        <v>-55.941114616193481</v>
      </c>
    </row>
    <row r="2789" spans="1:55">
      <c r="A2789" s="7" t="s">
        <v>6584</v>
      </c>
      <c r="B2789" s="7" t="s">
        <v>4875</v>
      </c>
      <c r="C2789" s="9" t="str" cm="1">
        <f t="array" aca="1" ref="C2789" ca="1">_xlfn.TEXTJOIN("",TRUE,IFERROR(MID(B2789,ROW(INDIRECT("1:"&amp;LEN(B2789))),1)*1,""))</f>
        <v>4290</v>
      </c>
      <c r="D2789" s="17">
        <f t="shared" ca="1" si="1027"/>
        <v>4290</v>
      </c>
      <c r="E2789" s="7">
        <f t="shared" ca="1" si="1028"/>
        <v>-4170</v>
      </c>
      <c r="F2789" s="7">
        <f t="shared" ca="1" si="1029"/>
        <v>-49.290780141843967</v>
      </c>
      <c r="H2789" s="10" t="s">
        <v>6584</v>
      </c>
      <c r="I2789" s="11" t="s">
        <v>907</v>
      </c>
      <c r="J2789" s="6" t="str" cm="1">
        <f t="array" aca="1" ref="J2789" ca="1">_xlfn.TEXTJOIN("",TRUE,IFERROR(MID(I2789,ROW(INDIRECT("1:"&amp;LEN(I2789))),1)*1,""))</f>
        <v>10600</v>
      </c>
      <c r="K2789" s="16">
        <f t="shared" ca="1" si="1023"/>
        <v>10600</v>
      </c>
      <c r="L2789" s="7">
        <f t="shared" ca="1" si="1030"/>
        <v>-17300</v>
      </c>
      <c r="M2789" s="7">
        <f t="shared" ca="1" si="1031"/>
        <v>-62.007168458781365</v>
      </c>
      <c r="O2789" s="10" t="s">
        <v>6584</v>
      </c>
      <c r="P2789" s="11" t="s">
        <v>5765</v>
      </c>
      <c r="Q2789" s="6" t="str" cm="1">
        <f t="array" aca="1" ref="Q2789" ca="1">_xlfn.TEXTJOIN("",TRUE,IFERROR(MID(P2789,ROW(INDIRECT("1:"&amp;LEN(P2789))),1)*1,""))</f>
        <v>12900</v>
      </c>
      <c r="R2789" s="7">
        <f t="shared" ca="1" si="1032"/>
        <v>12900</v>
      </c>
      <c r="S2789" s="7">
        <f t="shared" ca="1" si="1033"/>
        <v>-30200</v>
      </c>
      <c r="T2789" s="7">
        <f t="shared" ca="1" si="1034"/>
        <v>-70.069605568445468</v>
      </c>
      <c r="V2789" s="10" t="s">
        <v>6584</v>
      </c>
      <c r="W2789" s="11" t="s">
        <v>74</v>
      </c>
      <c r="X2789" s="6" t="str" cm="1">
        <f t="array" aca="1" ref="X2789" ca="1">_xlfn.TEXTJOIN("",TRUE,IFERROR(MID(W2789,ROW(INDIRECT("1:"&amp;LEN(W2789))),1)*1,""))</f>
        <v>67000</v>
      </c>
      <c r="Y2789" s="7">
        <f t="shared" ca="1" si="1024"/>
        <v>67000</v>
      </c>
      <c r="Z2789" s="7">
        <f t="shared" ca="1" si="1035"/>
        <v>-179000</v>
      </c>
      <c r="AA2789" s="7">
        <f t="shared" ca="1" si="1036"/>
        <v>-72.764227642276424</v>
      </c>
      <c r="AC2789" s="20" t="s">
        <v>6584</v>
      </c>
      <c r="AD2789" s="11" t="s">
        <v>7954</v>
      </c>
      <c r="AE2789" s="6" t="str" cm="1">
        <f t="array" aca="1" ref="AE2789" ca="1">_xlfn.TEXTJOIN("",TRUE,IFERROR(MID(AD2789,ROW(INDIRECT("1:"&amp;LEN(AD2789))),1)*1,""))</f>
        <v>189000</v>
      </c>
      <c r="AF2789" s="7">
        <f t="shared" ca="1" si="1025"/>
        <v>189000</v>
      </c>
      <c r="AG2789" s="7">
        <f t="shared" ca="1" si="1037"/>
        <v>-338000</v>
      </c>
      <c r="AH2789" s="7">
        <f t="shared" ca="1" si="1038"/>
        <v>-64.13662239089183</v>
      </c>
      <c r="AQ2789" s="20" t="s">
        <v>7625</v>
      </c>
      <c r="AR2789" s="11" t="s">
        <v>1488</v>
      </c>
      <c r="AS2789" s="6" t="str" cm="1">
        <f t="array" aca="1" ref="AS2789" ca="1">_xlfn.TEXTJOIN("",TRUE,IFERROR(MID(AR2789,ROW(INDIRECT("1:"&amp;LEN(AR2789))),1)*1,""))</f>
        <v>871000</v>
      </c>
      <c r="AT2789" s="7">
        <f t="shared" ca="1" si="1026"/>
        <v>871000</v>
      </c>
      <c r="AU2789" s="7">
        <f t="shared" ca="1" si="1039"/>
        <v>-469000</v>
      </c>
      <c r="AV2789" s="7">
        <f t="shared" ca="1" si="1040"/>
        <v>-35</v>
      </c>
      <c r="AX2789" s="8" t="s">
        <v>6584</v>
      </c>
      <c r="AY2789" s="7" t="s">
        <v>1033</v>
      </c>
      <c r="AZ2789" s="9" t="str" cm="1">
        <f t="array" aca="1" ref="AZ2789" ca="1">_xlfn.TEXTJOIN("",TRUE,IFERROR(MID(AY2789,ROW(INDIRECT("1:"&amp;LEN(AY2789))),1)*1,""))</f>
        <v>421000</v>
      </c>
      <c r="BA2789" s="7">
        <f t="shared" ca="1" si="1041"/>
        <v>421000</v>
      </c>
      <c r="BB2789" s="7">
        <f t="shared" ca="1" si="1042"/>
        <v>-530000</v>
      </c>
      <c r="BC2789" s="7">
        <f t="shared" ca="1" si="1043"/>
        <v>-55.730809674027334</v>
      </c>
    </row>
    <row r="2790" spans="1:55">
      <c r="A2790" s="7" t="s">
        <v>6585</v>
      </c>
      <c r="B2790" s="7" t="s">
        <v>4869</v>
      </c>
      <c r="C2790" s="9" t="str" cm="1">
        <f t="array" aca="1" ref="C2790" ca="1">_xlfn.TEXTJOIN("",TRUE,IFERROR(MID(B2790,ROW(INDIRECT("1:"&amp;LEN(B2790))),1)*1,""))</f>
        <v>4610</v>
      </c>
      <c r="D2790" s="17">
        <f t="shared" ca="1" si="1027"/>
        <v>4610</v>
      </c>
      <c r="E2790" s="7">
        <f t="shared" ca="1" si="1028"/>
        <v>-3850</v>
      </c>
      <c r="F2790" s="7">
        <f t="shared" ca="1" si="1029"/>
        <v>-45.508274231678492</v>
      </c>
      <c r="H2790" s="10" t="s">
        <v>6585</v>
      </c>
      <c r="I2790" s="11" t="s">
        <v>3482</v>
      </c>
      <c r="J2790" s="6" t="str" cm="1">
        <f t="array" aca="1" ref="J2790" ca="1">_xlfn.TEXTJOIN("",TRUE,IFERROR(MID(I2790,ROW(INDIRECT("1:"&amp;LEN(I2790))),1)*1,""))</f>
        <v>11200</v>
      </c>
      <c r="K2790" s="16">
        <f t="shared" ca="1" si="1023"/>
        <v>11200</v>
      </c>
      <c r="L2790" s="7">
        <f t="shared" ca="1" si="1030"/>
        <v>-16700</v>
      </c>
      <c r="M2790" s="7">
        <f t="shared" ca="1" si="1031"/>
        <v>-59.856630824372758</v>
      </c>
      <c r="O2790" s="10" t="s">
        <v>6585</v>
      </c>
      <c r="P2790" s="11" t="s">
        <v>1188</v>
      </c>
      <c r="Q2790" s="6" t="str" cm="1">
        <f t="array" aca="1" ref="Q2790" ca="1">_xlfn.TEXTJOIN("",TRUE,IFERROR(MID(P2790,ROW(INDIRECT("1:"&amp;LEN(P2790))),1)*1,""))</f>
        <v>13600</v>
      </c>
      <c r="R2790" s="7">
        <f t="shared" ca="1" si="1032"/>
        <v>13600</v>
      </c>
      <c r="S2790" s="7">
        <f t="shared" ca="1" si="1033"/>
        <v>-29500</v>
      </c>
      <c r="T2790" s="7">
        <f t="shared" ca="1" si="1034"/>
        <v>-68.44547563805105</v>
      </c>
      <c r="V2790" s="10" t="s">
        <v>6585</v>
      </c>
      <c r="W2790" s="11" t="s">
        <v>2658</v>
      </c>
      <c r="X2790" s="6" t="str" cm="1">
        <f t="array" aca="1" ref="X2790" ca="1">_xlfn.TEXTJOIN("",TRUE,IFERROR(MID(W2790,ROW(INDIRECT("1:"&amp;LEN(W2790))),1)*1,""))</f>
        <v>71800</v>
      </c>
      <c r="Y2790" s="7">
        <f t="shared" ca="1" si="1024"/>
        <v>71800</v>
      </c>
      <c r="Z2790" s="7">
        <f t="shared" ca="1" si="1035"/>
        <v>-174200</v>
      </c>
      <c r="AA2790" s="7">
        <f t="shared" ca="1" si="1036"/>
        <v>-70.8130081300813</v>
      </c>
      <c r="AC2790" s="20" t="s">
        <v>6585</v>
      </c>
      <c r="AD2790" s="11" t="s">
        <v>8004</v>
      </c>
      <c r="AE2790" s="6" t="str" cm="1">
        <f t="array" aca="1" ref="AE2790" ca="1">_xlfn.TEXTJOIN("",TRUE,IFERROR(MID(AD2790,ROW(INDIRECT("1:"&amp;LEN(AD2790))),1)*1,""))</f>
        <v>176000</v>
      </c>
      <c r="AF2790" s="7">
        <f t="shared" ca="1" si="1025"/>
        <v>176000</v>
      </c>
      <c r="AG2790" s="7">
        <f t="shared" ca="1" si="1037"/>
        <v>-351000</v>
      </c>
      <c r="AH2790" s="7">
        <f t="shared" ca="1" si="1038"/>
        <v>-66.603415559772287</v>
      </c>
      <c r="AQ2790" s="20" t="s">
        <v>7627</v>
      </c>
      <c r="AR2790" s="11" t="s">
        <v>3745</v>
      </c>
      <c r="AS2790" s="6" t="str" cm="1">
        <f t="array" aca="1" ref="AS2790" ca="1">_xlfn.TEXTJOIN("",TRUE,IFERROR(MID(AR2790,ROW(INDIRECT("1:"&amp;LEN(AR2790))),1)*1,""))</f>
        <v>816000</v>
      </c>
      <c r="AT2790" s="7">
        <f t="shared" ca="1" si="1026"/>
        <v>816000</v>
      </c>
      <c r="AU2790" s="7">
        <f t="shared" ca="1" si="1039"/>
        <v>-524000</v>
      </c>
      <c r="AV2790" s="7">
        <f t="shared" ca="1" si="1040"/>
        <v>-39.104477611940304</v>
      </c>
      <c r="AX2790" s="8" t="s">
        <v>6585</v>
      </c>
      <c r="AY2790" s="7" t="s">
        <v>3941</v>
      </c>
      <c r="AZ2790" s="9" t="str" cm="1">
        <f t="array" aca="1" ref="AZ2790" ca="1">_xlfn.TEXTJOIN("",TRUE,IFERROR(MID(AY2790,ROW(INDIRECT("1:"&amp;LEN(AY2790))),1)*1,""))</f>
        <v>415000</v>
      </c>
      <c r="BA2790" s="7">
        <f t="shared" ca="1" si="1041"/>
        <v>415000</v>
      </c>
      <c r="BB2790" s="7">
        <f t="shared" ca="1" si="1042"/>
        <v>-536000</v>
      </c>
      <c r="BC2790" s="7">
        <f t="shared" ca="1" si="1043"/>
        <v>-56.36172450052576</v>
      </c>
    </row>
    <row r="2791" spans="1:55">
      <c r="A2791" s="7" t="s">
        <v>6586</v>
      </c>
      <c r="B2791" s="7" t="s">
        <v>6554</v>
      </c>
      <c r="C2791" s="9" t="str" cm="1">
        <f t="array" aca="1" ref="C2791" ca="1">_xlfn.TEXTJOIN("",TRUE,IFERROR(MID(B2791,ROW(INDIRECT("1:"&amp;LEN(B2791))),1)*1,""))</f>
        <v>4870</v>
      </c>
      <c r="D2791" s="17">
        <f t="shared" ca="1" si="1027"/>
        <v>4870</v>
      </c>
      <c r="E2791" s="7">
        <f t="shared" ca="1" si="1028"/>
        <v>-3590</v>
      </c>
      <c r="F2791" s="7">
        <f t="shared" ca="1" si="1029"/>
        <v>-42.434988179669034</v>
      </c>
      <c r="H2791" s="10" t="s">
        <v>6586</v>
      </c>
      <c r="I2791" s="11" t="s">
        <v>4008</v>
      </c>
      <c r="J2791" s="6" t="str" cm="1">
        <f t="array" aca="1" ref="J2791" ca="1">_xlfn.TEXTJOIN("",TRUE,IFERROR(MID(I2791,ROW(INDIRECT("1:"&amp;LEN(I2791))),1)*1,""))</f>
        <v>11400</v>
      </c>
      <c r="K2791" s="16">
        <f t="shared" ca="1" si="1023"/>
        <v>11400</v>
      </c>
      <c r="L2791" s="7">
        <f t="shared" ca="1" si="1030"/>
        <v>-16500</v>
      </c>
      <c r="M2791" s="7">
        <f t="shared" ca="1" si="1031"/>
        <v>-59.13978494623656</v>
      </c>
      <c r="O2791" s="10" t="s">
        <v>6586</v>
      </c>
      <c r="P2791" s="11" t="s">
        <v>4933</v>
      </c>
      <c r="Q2791" s="6" t="str" cm="1">
        <f t="array" aca="1" ref="Q2791" ca="1">_xlfn.TEXTJOIN("",TRUE,IFERROR(MID(P2791,ROW(INDIRECT("1:"&amp;LEN(P2791))),1)*1,""))</f>
        <v>13900</v>
      </c>
      <c r="R2791" s="7">
        <f t="shared" ca="1" si="1032"/>
        <v>13900</v>
      </c>
      <c r="S2791" s="7">
        <f t="shared" ca="1" si="1033"/>
        <v>-29200</v>
      </c>
      <c r="T2791" s="7">
        <f t="shared" ca="1" si="1034"/>
        <v>-67.749419953596288</v>
      </c>
      <c r="V2791" s="10" t="s">
        <v>6586</v>
      </c>
      <c r="W2791" s="11" t="s">
        <v>8105</v>
      </c>
      <c r="X2791" s="6" t="str" cm="1">
        <f t="array" aca="1" ref="X2791" ca="1">_xlfn.TEXTJOIN("",TRUE,IFERROR(MID(W2791,ROW(INDIRECT("1:"&amp;LEN(W2791))),1)*1,""))</f>
        <v>76500</v>
      </c>
      <c r="Y2791" s="7">
        <f t="shared" ca="1" si="1024"/>
        <v>76500</v>
      </c>
      <c r="Z2791" s="7">
        <f t="shared" ca="1" si="1035"/>
        <v>-169500</v>
      </c>
      <c r="AA2791" s="7">
        <f t="shared" ca="1" si="1036"/>
        <v>-68.902439024390247</v>
      </c>
      <c r="AC2791" s="20" t="s">
        <v>6586</v>
      </c>
      <c r="AD2791" s="11" t="s">
        <v>3457</v>
      </c>
      <c r="AE2791" s="6" t="str" cm="1">
        <f t="array" aca="1" ref="AE2791" ca="1">_xlfn.TEXTJOIN("",TRUE,IFERROR(MID(AD2791,ROW(INDIRECT("1:"&amp;LEN(AD2791))),1)*1,""))</f>
        <v>174000</v>
      </c>
      <c r="AF2791" s="7">
        <f t="shared" ca="1" si="1025"/>
        <v>174000</v>
      </c>
      <c r="AG2791" s="7">
        <f t="shared" ca="1" si="1037"/>
        <v>-353000</v>
      </c>
      <c r="AH2791" s="7">
        <f t="shared" ca="1" si="1038"/>
        <v>-66.982922201138507</v>
      </c>
      <c r="AQ2791" s="20" t="s">
        <v>7630</v>
      </c>
      <c r="AR2791" s="11" t="s">
        <v>1381</v>
      </c>
      <c r="AS2791" s="6" t="str" cm="1">
        <f t="array" aca="1" ref="AS2791" ca="1">_xlfn.TEXTJOIN("",TRUE,IFERROR(MID(AR2791,ROW(INDIRECT("1:"&amp;LEN(AR2791))),1)*1,""))</f>
        <v>734000</v>
      </c>
      <c r="AT2791" s="7">
        <f t="shared" ca="1" si="1026"/>
        <v>734000</v>
      </c>
      <c r="AU2791" s="7">
        <f t="shared" ca="1" si="1039"/>
        <v>-606000</v>
      </c>
      <c r="AV2791" s="7">
        <f t="shared" ca="1" si="1040"/>
        <v>-45.223880597014919</v>
      </c>
      <c r="AX2791" s="8" t="s">
        <v>6586</v>
      </c>
      <c r="AY2791" s="7" t="s">
        <v>4256</v>
      </c>
      <c r="AZ2791" s="9" t="str" cm="1">
        <f t="array" aca="1" ref="AZ2791" ca="1">_xlfn.TEXTJOIN("",TRUE,IFERROR(MID(AY2791,ROW(INDIRECT("1:"&amp;LEN(AY2791))),1)*1,""))</f>
        <v>399000</v>
      </c>
      <c r="BA2791" s="7">
        <f t="shared" ca="1" si="1041"/>
        <v>399000</v>
      </c>
      <c r="BB2791" s="7">
        <f t="shared" ca="1" si="1042"/>
        <v>-552000</v>
      </c>
      <c r="BC2791" s="7">
        <f t="shared" ca="1" si="1043"/>
        <v>-58.044164037854891</v>
      </c>
    </row>
    <row r="2792" spans="1:55">
      <c r="A2792" s="7" t="s">
        <v>6587</v>
      </c>
      <c r="B2792" s="7" t="s">
        <v>3382</v>
      </c>
      <c r="C2792" s="9" t="str" cm="1">
        <f t="array" aca="1" ref="C2792" ca="1">_xlfn.TEXTJOIN("",TRUE,IFERROR(MID(B2792,ROW(INDIRECT("1:"&amp;LEN(B2792))),1)*1,""))</f>
        <v>5060</v>
      </c>
      <c r="D2792" s="17">
        <f t="shared" ca="1" si="1027"/>
        <v>5060</v>
      </c>
      <c r="E2792" s="7">
        <f t="shared" ca="1" si="1028"/>
        <v>-3400</v>
      </c>
      <c r="F2792" s="7">
        <f t="shared" ca="1" si="1029"/>
        <v>-40.189125295508276</v>
      </c>
      <c r="H2792" s="10" t="s">
        <v>6587</v>
      </c>
      <c r="I2792" s="11" t="s">
        <v>4930</v>
      </c>
      <c r="J2792" s="6" t="str" cm="1">
        <f t="array" aca="1" ref="J2792" ca="1">_xlfn.TEXTJOIN("",TRUE,IFERROR(MID(I2792,ROW(INDIRECT("1:"&amp;LEN(I2792))),1)*1,""))</f>
        <v>11300</v>
      </c>
      <c r="K2792" s="16">
        <f t="shared" ca="1" si="1023"/>
        <v>11300</v>
      </c>
      <c r="L2792" s="7">
        <f t="shared" ca="1" si="1030"/>
        <v>-16600</v>
      </c>
      <c r="M2792" s="7">
        <f t="shared" ca="1" si="1031"/>
        <v>-59.498207885304659</v>
      </c>
      <c r="O2792" s="10" t="s">
        <v>6587</v>
      </c>
      <c r="P2792" s="11" t="s">
        <v>1630</v>
      </c>
      <c r="Q2792" s="6" t="str" cm="1">
        <f t="array" aca="1" ref="Q2792" ca="1">_xlfn.TEXTJOIN("",TRUE,IFERROR(MID(P2792,ROW(INDIRECT("1:"&amp;LEN(P2792))),1)*1,""))</f>
        <v>14200</v>
      </c>
      <c r="R2792" s="7">
        <f t="shared" ca="1" si="1032"/>
        <v>14200</v>
      </c>
      <c r="S2792" s="7">
        <f t="shared" ca="1" si="1033"/>
        <v>-28900</v>
      </c>
      <c r="T2792" s="7">
        <f t="shared" ca="1" si="1034"/>
        <v>-67.053364269141525</v>
      </c>
      <c r="V2792" s="10" t="s">
        <v>6587</v>
      </c>
      <c r="W2792" s="11" t="s">
        <v>265</v>
      </c>
      <c r="X2792" s="6" t="str" cm="1">
        <f t="array" aca="1" ref="X2792" ca="1">_xlfn.TEXTJOIN("",TRUE,IFERROR(MID(W2792,ROW(INDIRECT("1:"&amp;LEN(W2792))),1)*1,""))</f>
        <v>73700</v>
      </c>
      <c r="Y2792" s="7">
        <f t="shared" ca="1" si="1024"/>
        <v>73700</v>
      </c>
      <c r="Z2792" s="7">
        <f t="shared" ca="1" si="1035"/>
        <v>-172300</v>
      </c>
      <c r="AA2792" s="7">
        <f t="shared" ca="1" si="1036"/>
        <v>-70.040650406504056</v>
      </c>
      <c r="AC2792" s="20" t="s">
        <v>6587</v>
      </c>
      <c r="AD2792" s="11" t="s">
        <v>3457</v>
      </c>
      <c r="AE2792" s="6" t="str" cm="1">
        <f t="array" aca="1" ref="AE2792" ca="1">_xlfn.TEXTJOIN("",TRUE,IFERROR(MID(AD2792,ROW(INDIRECT("1:"&amp;LEN(AD2792))),1)*1,""))</f>
        <v>174000</v>
      </c>
      <c r="AF2792" s="7">
        <f t="shared" ca="1" si="1025"/>
        <v>174000</v>
      </c>
      <c r="AG2792" s="7">
        <f t="shared" ca="1" si="1037"/>
        <v>-353000</v>
      </c>
      <c r="AH2792" s="7">
        <f t="shared" ca="1" si="1038"/>
        <v>-66.982922201138507</v>
      </c>
      <c r="AQ2792" s="20" t="s">
        <v>7632</v>
      </c>
      <c r="AR2792" s="11" t="s">
        <v>233</v>
      </c>
      <c r="AS2792" s="6" t="str" cm="1">
        <f t="array" aca="1" ref="AS2792" ca="1">_xlfn.TEXTJOIN("",TRUE,IFERROR(MID(AR2792,ROW(INDIRECT("1:"&amp;LEN(AR2792))),1)*1,""))</f>
        <v>652000</v>
      </c>
      <c r="AT2792" s="7">
        <f t="shared" ca="1" si="1026"/>
        <v>652000</v>
      </c>
      <c r="AU2792" s="7">
        <f t="shared" ca="1" si="1039"/>
        <v>-688000</v>
      </c>
      <c r="AV2792" s="7">
        <f t="shared" ca="1" si="1040"/>
        <v>-51.343283582089555</v>
      </c>
      <c r="AX2792" s="8" t="s">
        <v>6587</v>
      </c>
      <c r="AY2792" s="7" t="s">
        <v>603</v>
      </c>
      <c r="AZ2792" s="9" t="str" cm="1">
        <f t="array" aca="1" ref="AZ2792" ca="1">_xlfn.TEXTJOIN("",TRUE,IFERROR(MID(AY2792,ROW(INDIRECT("1:"&amp;LEN(AY2792))),1)*1,""))</f>
        <v>382000</v>
      </c>
      <c r="BA2792" s="7">
        <f t="shared" ca="1" si="1041"/>
        <v>382000</v>
      </c>
      <c r="BB2792" s="7">
        <f t="shared" ca="1" si="1042"/>
        <v>-569000</v>
      </c>
      <c r="BC2792" s="7">
        <f t="shared" ca="1" si="1043"/>
        <v>-59.831756046267088</v>
      </c>
    </row>
    <row r="2793" spans="1:55">
      <c r="A2793" s="7" t="s">
        <v>6589</v>
      </c>
      <c r="B2793" s="7" t="s">
        <v>4540</v>
      </c>
      <c r="C2793" s="9" t="str" cm="1">
        <f t="array" aca="1" ref="C2793" ca="1">_xlfn.TEXTJOIN("",TRUE,IFERROR(MID(B2793,ROW(INDIRECT("1:"&amp;LEN(B2793))),1)*1,""))</f>
        <v>5170</v>
      </c>
      <c r="D2793" s="17">
        <f t="shared" ca="1" si="1027"/>
        <v>5170</v>
      </c>
      <c r="E2793" s="7">
        <f t="shared" ca="1" si="1028"/>
        <v>-3290</v>
      </c>
      <c r="F2793" s="7">
        <f t="shared" ca="1" si="1029"/>
        <v>-38.888888888888886</v>
      </c>
      <c r="H2793" s="10" t="s">
        <v>6589</v>
      </c>
      <c r="I2793" s="11" t="s">
        <v>4008</v>
      </c>
      <c r="J2793" s="6" t="str" cm="1">
        <f t="array" aca="1" ref="J2793" ca="1">_xlfn.TEXTJOIN("",TRUE,IFERROR(MID(I2793,ROW(INDIRECT("1:"&amp;LEN(I2793))),1)*1,""))</f>
        <v>11400</v>
      </c>
      <c r="K2793" s="16">
        <f t="shared" ca="1" si="1023"/>
        <v>11400</v>
      </c>
      <c r="L2793" s="7">
        <f t="shared" ca="1" si="1030"/>
        <v>-16500</v>
      </c>
      <c r="M2793" s="7">
        <f t="shared" ca="1" si="1031"/>
        <v>-59.13978494623656</v>
      </c>
      <c r="O2793" s="10" t="s">
        <v>6589</v>
      </c>
      <c r="P2793" s="11" t="s">
        <v>1630</v>
      </c>
      <c r="Q2793" s="6" t="str" cm="1">
        <f t="array" aca="1" ref="Q2793" ca="1">_xlfn.TEXTJOIN("",TRUE,IFERROR(MID(P2793,ROW(INDIRECT("1:"&amp;LEN(P2793))),1)*1,""))</f>
        <v>14200</v>
      </c>
      <c r="R2793" s="7">
        <f t="shared" ca="1" si="1032"/>
        <v>14200</v>
      </c>
      <c r="S2793" s="7">
        <f t="shared" ca="1" si="1033"/>
        <v>-28900</v>
      </c>
      <c r="T2793" s="7">
        <f t="shared" ca="1" si="1034"/>
        <v>-67.053364269141525</v>
      </c>
      <c r="V2793" s="10" t="s">
        <v>6589</v>
      </c>
      <c r="W2793" s="11" t="s">
        <v>4402</v>
      </c>
      <c r="X2793" s="6" t="str" cm="1">
        <f t="array" aca="1" ref="X2793" ca="1">_xlfn.TEXTJOIN("",TRUE,IFERROR(MID(W2793,ROW(INDIRECT("1:"&amp;LEN(W2793))),1)*1,""))</f>
        <v>72300</v>
      </c>
      <c r="Y2793" s="7">
        <f t="shared" ca="1" si="1024"/>
        <v>72300</v>
      </c>
      <c r="Z2793" s="7">
        <f t="shared" ca="1" si="1035"/>
        <v>-173700</v>
      </c>
      <c r="AA2793" s="7">
        <f t="shared" ca="1" si="1036"/>
        <v>-70.609756097560975</v>
      </c>
      <c r="AC2793" s="20" t="s">
        <v>6589</v>
      </c>
      <c r="AD2793" s="11" t="s">
        <v>1713</v>
      </c>
      <c r="AE2793" s="6" t="str" cm="1">
        <f t="array" aca="1" ref="AE2793" ca="1">_xlfn.TEXTJOIN("",TRUE,IFERROR(MID(AD2793,ROW(INDIRECT("1:"&amp;LEN(AD2793))),1)*1,""))</f>
        <v>169000</v>
      </c>
      <c r="AF2793" s="7">
        <f t="shared" ca="1" si="1025"/>
        <v>169000</v>
      </c>
      <c r="AG2793" s="7">
        <f t="shared" ca="1" si="1037"/>
        <v>-358000</v>
      </c>
      <c r="AH2793" s="7">
        <f t="shared" ca="1" si="1038"/>
        <v>-67.931688804554085</v>
      </c>
      <c r="AQ2793" s="20" t="s">
        <v>7635</v>
      </c>
      <c r="AR2793" s="11" t="s">
        <v>1611</v>
      </c>
      <c r="AS2793" s="6" t="str" cm="1">
        <f t="array" aca="1" ref="AS2793" ca="1">_xlfn.TEXTJOIN("",TRUE,IFERROR(MID(AR2793,ROW(INDIRECT("1:"&amp;LEN(AR2793))),1)*1,""))</f>
        <v>611000</v>
      </c>
      <c r="AT2793" s="7">
        <f t="shared" ca="1" si="1026"/>
        <v>611000</v>
      </c>
      <c r="AU2793" s="7">
        <f t="shared" ca="1" si="1039"/>
        <v>-729000</v>
      </c>
      <c r="AV2793" s="7">
        <f t="shared" ca="1" si="1040"/>
        <v>-54.402985074626862</v>
      </c>
      <c r="AX2793" s="8" t="s">
        <v>6589</v>
      </c>
      <c r="AY2793" s="7" t="s">
        <v>1184</v>
      </c>
      <c r="AZ2793" s="9" t="str" cm="1">
        <f t="array" aca="1" ref="AZ2793" ca="1">_xlfn.TEXTJOIN("",TRUE,IFERROR(MID(AY2793,ROW(INDIRECT("1:"&amp;LEN(AY2793))),1)*1,""))</f>
        <v>374000</v>
      </c>
      <c r="BA2793" s="7">
        <f t="shared" ca="1" si="1041"/>
        <v>374000</v>
      </c>
      <c r="BB2793" s="7">
        <f t="shared" ca="1" si="1042"/>
        <v>-577000</v>
      </c>
      <c r="BC2793" s="7">
        <f t="shared" ca="1" si="1043"/>
        <v>-60.672975814931654</v>
      </c>
    </row>
    <row r="2794" spans="1:55">
      <c r="A2794" s="7" t="s">
        <v>6590</v>
      </c>
      <c r="B2794" s="7" t="s">
        <v>1004</v>
      </c>
      <c r="C2794" s="9" t="str" cm="1">
        <f t="array" aca="1" ref="C2794" ca="1">_xlfn.TEXTJOIN("",TRUE,IFERROR(MID(B2794,ROW(INDIRECT("1:"&amp;LEN(B2794))),1)*1,""))</f>
        <v>5150</v>
      </c>
      <c r="D2794" s="17">
        <f t="shared" ca="1" si="1027"/>
        <v>5150</v>
      </c>
      <c r="E2794" s="7">
        <f t="shared" ca="1" si="1028"/>
        <v>-3310</v>
      </c>
      <c r="F2794" s="7">
        <f t="shared" ca="1" si="1029"/>
        <v>-39.125295508274228</v>
      </c>
      <c r="H2794" s="10" t="s">
        <v>6590</v>
      </c>
      <c r="I2794" s="11" t="s">
        <v>1451</v>
      </c>
      <c r="J2794" s="6" t="str" cm="1">
        <f t="array" aca="1" ref="J2794" ca="1">_xlfn.TEXTJOIN("",TRUE,IFERROR(MID(I2794,ROW(INDIRECT("1:"&amp;LEN(I2794))),1)*1,""))</f>
        <v>11000</v>
      </c>
      <c r="K2794" s="16">
        <f t="shared" ca="1" si="1023"/>
        <v>11000</v>
      </c>
      <c r="L2794" s="7">
        <f t="shared" ca="1" si="1030"/>
        <v>-16900</v>
      </c>
      <c r="M2794" s="7">
        <f t="shared" ca="1" si="1031"/>
        <v>-60.573476702508962</v>
      </c>
      <c r="O2794" s="10" t="s">
        <v>6590</v>
      </c>
      <c r="P2794" s="11" t="s">
        <v>4933</v>
      </c>
      <c r="Q2794" s="6" t="str" cm="1">
        <f t="array" aca="1" ref="Q2794" ca="1">_xlfn.TEXTJOIN("",TRUE,IFERROR(MID(P2794,ROW(INDIRECT("1:"&amp;LEN(P2794))),1)*1,""))</f>
        <v>13900</v>
      </c>
      <c r="R2794" s="7">
        <f t="shared" ca="1" si="1032"/>
        <v>13900</v>
      </c>
      <c r="S2794" s="7">
        <f t="shared" ca="1" si="1033"/>
        <v>-29200</v>
      </c>
      <c r="T2794" s="7">
        <f t="shared" ca="1" si="1034"/>
        <v>-67.749419953596288</v>
      </c>
      <c r="V2794" s="10" t="s">
        <v>6590</v>
      </c>
      <c r="W2794" s="11" t="s">
        <v>8106</v>
      </c>
      <c r="X2794" s="6" t="str" cm="1">
        <f t="array" aca="1" ref="X2794" ca="1">_xlfn.TEXTJOIN("",TRUE,IFERROR(MID(W2794,ROW(INDIRECT("1:"&amp;LEN(W2794))),1)*1,""))</f>
        <v>70300</v>
      </c>
      <c r="Y2794" s="7">
        <f t="shared" ca="1" si="1024"/>
        <v>70300</v>
      </c>
      <c r="Z2794" s="7">
        <f t="shared" ca="1" si="1035"/>
        <v>-175700</v>
      </c>
      <c r="AA2794" s="7">
        <f t="shared" ca="1" si="1036"/>
        <v>-71.422764227642276</v>
      </c>
      <c r="AC2794" s="20" t="s">
        <v>6590</v>
      </c>
      <c r="AD2794" s="11" t="s">
        <v>4407</v>
      </c>
      <c r="AE2794" s="6" t="str" cm="1">
        <f t="array" aca="1" ref="AE2794" ca="1">_xlfn.TEXTJOIN("",TRUE,IFERROR(MID(AD2794,ROW(INDIRECT("1:"&amp;LEN(AD2794))),1)*1,""))</f>
        <v>163000</v>
      </c>
      <c r="AF2794" s="7">
        <f t="shared" ca="1" si="1025"/>
        <v>163000</v>
      </c>
      <c r="AG2794" s="7">
        <f t="shared" ca="1" si="1037"/>
        <v>-364000</v>
      </c>
      <c r="AH2794" s="7">
        <f t="shared" ca="1" si="1038"/>
        <v>-69.070208728652744</v>
      </c>
      <c r="AQ2794" s="20" t="s">
        <v>7637</v>
      </c>
      <c r="AR2794" s="11" t="s">
        <v>3064</v>
      </c>
      <c r="AS2794" s="6" t="str" cm="1">
        <f t="array" aca="1" ref="AS2794" ca="1">_xlfn.TEXTJOIN("",TRUE,IFERROR(MID(AR2794,ROW(INDIRECT("1:"&amp;LEN(AR2794))),1)*1,""))</f>
        <v>592000</v>
      </c>
      <c r="AT2794" s="7">
        <f t="shared" ca="1" si="1026"/>
        <v>592000</v>
      </c>
      <c r="AU2794" s="7">
        <f t="shared" ca="1" si="1039"/>
        <v>-748000</v>
      </c>
      <c r="AV2794" s="7">
        <f t="shared" ca="1" si="1040"/>
        <v>-55.820895522388057</v>
      </c>
      <c r="AX2794" s="8" t="s">
        <v>6590</v>
      </c>
      <c r="AY2794" s="7" t="s">
        <v>1136</v>
      </c>
      <c r="AZ2794" s="9" t="str" cm="1">
        <f t="array" aca="1" ref="AZ2794" ca="1">_xlfn.TEXTJOIN("",TRUE,IFERROR(MID(AY2794,ROW(INDIRECT("1:"&amp;LEN(AY2794))),1)*1,""))</f>
        <v>367000</v>
      </c>
      <c r="BA2794" s="7">
        <f t="shared" ca="1" si="1041"/>
        <v>367000</v>
      </c>
      <c r="BB2794" s="7">
        <f t="shared" ca="1" si="1042"/>
        <v>-584000</v>
      </c>
      <c r="BC2794" s="7">
        <f t="shared" ca="1" si="1043"/>
        <v>-61.409043112513146</v>
      </c>
    </row>
    <row r="2795" spans="1:55">
      <c r="A2795" s="7" t="s">
        <v>6591</v>
      </c>
      <c r="B2795" s="7" t="s">
        <v>5058</v>
      </c>
      <c r="C2795" s="9" t="str" cm="1">
        <f t="array" aca="1" ref="C2795" ca="1">_xlfn.TEXTJOIN("",TRUE,IFERROR(MID(B2795,ROW(INDIRECT("1:"&amp;LEN(B2795))),1)*1,""))</f>
        <v>4930</v>
      </c>
      <c r="D2795" s="17">
        <f t="shared" ca="1" si="1027"/>
        <v>4930</v>
      </c>
      <c r="E2795" s="7">
        <f t="shared" ca="1" si="1028"/>
        <v>-3530</v>
      </c>
      <c r="F2795" s="7">
        <f t="shared" ca="1" si="1029"/>
        <v>-41.725768321513002</v>
      </c>
      <c r="H2795" s="10" t="s">
        <v>6591</v>
      </c>
      <c r="I2795" s="11" t="s">
        <v>1451</v>
      </c>
      <c r="J2795" s="6" t="str" cm="1">
        <f t="array" aca="1" ref="J2795" ca="1">_xlfn.TEXTJOIN("",TRUE,IFERROR(MID(I2795,ROW(INDIRECT("1:"&amp;LEN(I2795))),1)*1,""))</f>
        <v>11000</v>
      </c>
      <c r="K2795" s="16">
        <f t="shared" ca="1" si="1023"/>
        <v>11000</v>
      </c>
      <c r="L2795" s="7">
        <f t="shared" ca="1" si="1030"/>
        <v>-16900</v>
      </c>
      <c r="M2795" s="7">
        <f t="shared" ca="1" si="1031"/>
        <v>-60.573476702508962</v>
      </c>
      <c r="O2795" s="10" t="s">
        <v>6591</v>
      </c>
      <c r="P2795" s="11" t="s">
        <v>5761</v>
      </c>
      <c r="Q2795" s="6" t="str" cm="1">
        <f t="array" aca="1" ref="Q2795" ca="1">_xlfn.TEXTJOIN("",TRUE,IFERROR(MID(P2795,ROW(INDIRECT("1:"&amp;LEN(P2795))),1)*1,""))</f>
        <v>13400</v>
      </c>
      <c r="R2795" s="7">
        <f t="shared" ca="1" si="1032"/>
        <v>13400</v>
      </c>
      <c r="S2795" s="7">
        <f t="shared" ca="1" si="1033"/>
        <v>-29700</v>
      </c>
      <c r="T2795" s="7">
        <f t="shared" ca="1" si="1034"/>
        <v>-68.909512761020878</v>
      </c>
      <c r="V2795" s="10" t="s">
        <v>6591</v>
      </c>
      <c r="W2795" s="11" t="s">
        <v>3190</v>
      </c>
      <c r="X2795" s="6" t="str" cm="1">
        <f t="array" aca="1" ref="X2795" ca="1">_xlfn.TEXTJOIN("",TRUE,IFERROR(MID(W2795,ROW(INDIRECT("1:"&amp;LEN(W2795))),1)*1,""))</f>
        <v>75000</v>
      </c>
      <c r="Y2795" s="7">
        <f t="shared" ca="1" si="1024"/>
        <v>75000</v>
      </c>
      <c r="Z2795" s="7">
        <f t="shared" ca="1" si="1035"/>
        <v>-171000</v>
      </c>
      <c r="AA2795" s="7">
        <f t="shared" ca="1" si="1036"/>
        <v>-69.512195121951223</v>
      </c>
      <c r="AC2795" s="20" t="s">
        <v>6591</v>
      </c>
      <c r="AD2795" s="11" t="s">
        <v>3335</v>
      </c>
      <c r="AE2795" s="6" t="str" cm="1">
        <f t="array" aca="1" ref="AE2795" ca="1">_xlfn.TEXTJOIN("",TRUE,IFERROR(MID(AD2795,ROW(INDIRECT("1:"&amp;LEN(AD2795))),1)*1,""))</f>
        <v>161000</v>
      </c>
      <c r="AF2795" s="7">
        <f t="shared" ca="1" si="1025"/>
        <v>161000</v>
      </c>
      <c r="AG2795" s="7">
        <f t="shared" ca="1" si="1037"/>
        <v>-366000</v>
      </c>
      <c r="AH2795" s="7">
        <f t="shared" ca="1" si="1038"/>
        <v>-69.449715370018978</v>
      </c>
      <c r="AQ2795" s="20" t="s">
        <v>7638</v>
      </c>
      <c r="AR2795" s="11" t="s">
        <v>206</v>
      </c>
      <c r="AS2795" s="6" t="str" cm="1">
        <f t="array" aca="1" ref="AS2795" ca="1">_xlfn.TEXTJOIN("",TRUE,IFERROR(MID(AR2795,ROW(INDIRECT("1:"&amp;LEN(AR2795))),1)*1,""))</f>
        <v>591000</v>
      </c>
      <c r="AT2795" s="7">
        <f t="shared" ca="1" si="1026"/>
        <v>591000</v>
      </c>
      <c r="AU2795" s="7">
        <f t="shared" ca="1" si="1039"/>
        <v>-749000</v>
      </c>
      <c r="AV2795" s="7">
        <f t="shared" ca="1" si="1040"/>
        <v>-55.895522388059703</v>
      </c>
      <c r="AX2795" s="8" t="s">
        <v>6591</v>
      </c>
      <c r="AY2795" s="7" t="s">
        <v>2711</v>
      </c>
      <c r="AZ2795" s="9" t="str" cm="1">
        <f t="array" aca="1" ref="AZ2795" ca="1">_xlfn.TEXTJOIN("",TRUE,IFERROR(MID(AY2795,ROW(INDIRECT("1:"&amp;LEN(AY2795))),1)*1,""))</f>
        <v>361000</v>
      </c>
      <c r="BA2795" s="7">
        <f t="shared" ca="1" si="1041"/>
        <v>361000</v>
      </c>
      <c r="BB2795" s="7">
        <f t="shared" ca="1" si="1042"/>
        <v>-590000</v>
      </c>
      <c r="BC2795" s="7">
        <f t="shared" ca="1" si="1043"/>
        <v>-62.039957939011565</v>
      </c>
    </row>
    <row r="2796" spans="1:55">
      <c r="A2796" s="7" t="s">
        <v>6592</v>
      </c>
      <c r="B2796" s="7" t="s">
        <v>2593</v>
      </c>
      <c r="C2796" s="9" t="str" cm="1">
        <f t="array" aca="1" ref="C2796" ca="1">_xlfn.TEXTJOIN("",TRUE,IFERROR(MID(B2796,ROW(INDIRECT("1:"&amp;LEN(B2796))),1)*1,""))</f>
        <v>4670</v>
      </c>
      <c r="D2796" s="17">
        <f t="shared" ca="1" si="1027"/>
        <v>4670</v>
      </c>
      <c r="E2796" s="7">
        <f t="shared" ca="1" si="1028"/>
        <v>-3790</v>
      </c>
      <c r="F2796" s="7">
        <f t="shared" ca="1" si="1029"/>
        <v>-44.799054373522459</v>
      </c>
      <c r="H2796" s="10" t="s">
        <v>6592</v>
      </c>
      <c r="I2796" s="11" t="s">
        <v>883</v>
      </c>
      <c r="J2796" s="6" t="str" cm="1">
        <f t="array" aca="1" ref="J2796" ca="1">_xlfn.TEXTJOIN("",TRUE,IFERROR(MID(I2796,ROW(INDIRECT("1:"&amp;LEN(I2796))),1)*1,""))</f>
        <v>10400</v>
      </c>
      <c r="K2796" s="16">
        <f t="shared" ca="1" si="1023"/>
        <v>10400</v>
      </c>
      <c r="L2796" s="7">
        <f t="shared" ca="1" si="1030"/>
        <v>-17500</v>
      </c>
      <c r="M2796" s="7">
        <f t="shared" ca="1" si="1031"/>
        <v>-62.724014336917563</v>
      </c>
      <c r="O2796" s="10" t="s">
        <v>6592</v>
      </c>
      <c r="P2796" s="11" t="s">
        <v>4025</v>
      </c>
      <c r="Q2796" s="6" t="str" cm="1">
        <f t="array" aca="1" ref="Q2796" ca="1">_xlfn.TEXTJOIN("",TRUE,IFERROR(MID(P2796,ROW(INDIRECT("1:"&amp;LEN(P2796))),1)*1,""))</f>
        <v>13200</v>
      </c>
      <c r="R2796" s="7">
        <f t="shared" ca="1" si="1032"/>
        <v>13200</v>
      </c>
      <c r="S2796" s="7">
        <f t="shared" ca="1" si="1033"/>
        <v>-29900</v>
      </c>
      <c r="T2796" s="7">
        <f t="shared" ca="1" si="1034"/>
        <v>-69.373549883990719</v>
      </c>
      <c r="V2796" s="10" t="s">
        <v>6592</v>
      </c>
      <c r="W2796" s="11" t="s">
        <v>6984</v>
      </c>
      <c r="X2796" s="6" t="str" cm="1">
        <f t="array" aca="1" ref="X2796" ca="1">_xlfn.TEXTJOIN("",TRUE,IFERROR(MID(W2796,ROW(INDIRECT("1:"&amp;LEN(W2796))),1)*1,""))</f>
        <v>72600</v>
      </c>
      <c r="Y2796" s="7">
        <f t="shared" ca="1" si="1024"/>
        <v>72600</v>
      </c>
      <c r="Z2796" s="7">
        <f t="shared" ca="1" si="1035"/>
        <v>-173400</v>
      </c>
      <c r="AA2796" s="7">
        <f t="shared" ca="1" si="1036"/>
        <v>-70.487804878048777</v>
      </c>
      <c r="AC2796" s="20" t="s">
        <v>6592</v>
      </c>
      <c r="AD2796" s="11" t="s">
        <v>3361</v>
      </c>
      <c r="AE2796" s="6" t="str" cm="1">
        <f t="array" aca="1" ref="AE2796" ca="1">_xlfn.TEXTJOIN("",TRUE,IFERROR(MID(AD2796,ROW(INDIRECT("1:"&amp;LEN(AD2796))),1)*1,""))</f>
        <v>159000</v>
      </c>
      <c r="AF2796" s="7">
        <f t="shared" ca="1" si="1025"/>
        <v>159000</v>
      </c>
      <c r="AG2796" s="7">
        <f t="shared" ca="1" si="1037"/>
        <v>-368000</v>
      </c>
      <c r="AH2796" s="7">
        <f t="shared" ca="1" si="1038"/>
        <v>-69.829222011385198</v>
      </c>
      <c r="AQ2796" s="20" t="s">
        <v>7639</v>
      </c>
      <c r="AR2796" s="11" t="s">
        <v>1618</v>
      </c>
      <c r="AS2796" s="6" t="str" cm="1">
        <f t="array" aca="1" ref="AS2796" ca="1">_xlfn.TEXTJOIN("",TRUE,IFERROR(MID(AR2796,ROW(INDIRECT("1:"&amp;LEN(AR2796))),1)*1,""))</f>
        <v>602000</v>
      </c>
      <c r="AT2796" s="7">
        <f t="shared" ca="1" si="1026"/>
        <v>602000</v>
      </c>
      <c r="AU2796" s="7">
        <f t="shared" ca="1" si="1039"/>
        <v>-738000</v>
      </c>
      <c r="AV2796" s="7">
        <f t="shared" ca="1" si="1040"/>
        <v>-55.074626865671647</v>
      </c>
      <c r="AX2796" s="8" t="s">
        <v>6592</v>
      </c>
      <c r="AY2796" s="7" t="s">
        <v>561</v>
      </c>
      <c r="AZ2796" s="9" t="str" cm="1">
        <f t="array" aca="1" ref="AZ2796" ca="1">_xlfn.TEXTJOIN("",TRUE,IFERROR(MID(AY2796,ROW(INDIRECT("1:"&amp;LEN(AY2796))),1)*1,""))</f>
        <v>357000</v>
      </c>
      <c r="BA2796" s="7">
        <f t="shared" ca="1" si="1041"/>
        <v>357000</v>
      </c>
      <c r="BB2796" s="7">
        <f t="shared" ca="1" si="1042"/>
        <v>-594000</v>
      </c>
      <c r="BC2796" s="7">
        <f t="shared" ca="1" si="1043"/>
        <v>-62.460567823343851</v>
      </c>
    </row>
    <row r="2797" spans="1:55">
      <c r="A2797" s="7" t="s">
        <v>6594</v>
      </c>
      <c r="B2797" s="7" t="s">
        <v>4501</v>
      </c>
      <c r="C2797" s="9" t="str" cm="1">
        <f t="array" aca="1" ref="C2797" ca="1">_xlfn.TEXTJOIN("",TRUE,IFERROR(MID(B2797,ROW(INDIRECT("1:"&amp;LEN(B2797))),1)*1,""))</f>
        <v>4400</v>
      </c>
      <c r="D2797" s="17">
        <f t="shared" ca="1" si="1027"/>
        <v>4400</v>
      </c>
      <c r="E2797" s="7">
        <f t="shared" ca="1" si="1028"/>
        <v>-4060</v>
      </c>
      <c r="F2797" s="7">
        <f t="shared" ca="1" si="1029"/>
        <v>-47.990543735224591</v>
      </c>
      <c r="H2797" s="10" t="s">
        <v>6594</v>
      </c>
      <c r="I2797" s="11" t="s">
        <v>828</v>
      </c>
      <c r="J2797" s="6" t="str" cm="1">
        <f t="array" aca="1" ref="J2797" ca="1">_xlfn.TEXTJOIN("",TRUE,IFERROR(MID(I2797,ROW(INDIRECT("1:"&amp;LEN(I2797))),1)*1,""))</f>
        <v>10100</v>
      </c>
      <c r="K2797" s="16">
        <f t="shared" ca="1" si="1023"/>
        <v>10100</v>
      </c>
      <c r="L2797" s="7">
        <f t="shared" ca="1" si="1030"/>
        <v>-17800</v>
      </c>
      <c r="M2797" s="7">
        <f t="shared" ca="1" si="1031"/>
        <v>-63.799283154121866</v>
      </c>
      <c r="O2797" s="10" t="s">
        <v>6594</v>
      </c>
      <c r="P2797" s="11" t="s">
        <v>1005</v>
      </c>
      <c r="Q2797" s="6" t="str" cm="1">
        <f t="array" aca="1" ref="Q2797" ca="1">_xlfn.TEXTJOIN("",TRUE,IFERROR(MID(P2797,ROW(INDIRECT("1:"&amp;LEN(P2797))),1)*1,""))</f>
        <v>12500</v>
      </c>
      <c r="R2797" s="7">
        <f t="shared" ca="1" si="1032"/>
        <v>12500</v>
      </c>
      <c r="S2797" s="7">
        <f t="shared" ca="1" si="1033"/>
        <v>-30600</v>
      </c>
      <c r="T2797" s="7">
        <f t="shared" ca="1" si="1034"/>
        <v>-70.997679814385151</v>
      </c>
      <c r="V2797" s="10" t="s">
        <v>6594</v>
      </c>
      <c r="W2797" s="11" t="s">
        <v>8107</v>
      </c>
      <c r="X2797" s="6" t="str" cm="1">
        <f t="array" aca="1" ref="X2797" ca="1">_xlfn.TEXTJOIN("",TRUE,IFERROR(MID(W2797,ROW(INDIRECT("1:"&amp;LEN(W2797))),1)*1,""))</f>
        <v>75800</v>
      </c>
      <c r="Y2797" s="7">
        <f t="shared" ca="1" si="1024"/>
        <v>75800</v>
      </c>
      <c r="Z2797" s="7">
        <f t="shared" ca="1" si="1035"/>
        <v>-170200</v>
      </c>
      <c r="AA2797" s="7">
        <f t="shared" ca="1" si="1036"/>
        <v>-69.1869918699187</v>
      </c>
      <c r="AC2797" s="20" t="s">
        <v>6594</v>
      </c>
      <c r="AD2797" s="11" t="s">
        <v>7566</v>
      </c>
      <c r="AE2797" s="6" t="str" cm="1">
        <f t="array" aca="1" ref="AE2797" ca="1">_xlfn.TEXTJOIN("",TRUE,IFERROR(MID(AD2797,ROW(INDIRECT("1:"&amp;LEN(AD2797))),1)*1,""))</f>
        <v>154000</v>
      </c>
      <c r="AF2797" s="7">
        <f t="shared" ca="1" si="1025"/>
        <v>154000</v>
      </c>
      <c r="AG2797" s="7">
        <f t="shared" ca="1" si="1037"/>
        <v>-373000</v>
      </c>
      <c r="AH2797" s="7">
        <f t="shared" ca="1" si="1038"/>
        <v>-70.777988614800762</v>
      </c>
      <c r="AQ2797" s="20" t="s">
        <v>7640</v>
      </c>
      <c r="AR2797" s="11" t="s">
        <v>214</v>
      </c>
      <c r="AS2797" s="6" t="str" cm="1">
        <f t="array" aca="1" ref="AS2797" ca="1">_xlfn.TEXTJOIN("",TRUE,IFERROR(MID(AR2797,ROW(INDIRECT("1:"&amp;LEN(AR2797))),1)*1,""))</f>
        <v>615000</v>
      </c>
      <c r="AT2797" s="7">
        <f t="shared" ca="1" si="1026"/>
        <v>615000</v>
      </c>
      <c r="AU2797" s="7">
        <f t="shared" ca="1" si="1039"/>
        <v>-725000</v>
      </c>
      <c r="AV2797" s="7">
        <f t="shared" ca="1" si="1040"/>
        <v>-54.104477611940297</v>
      </c>
      <c r="AX2797" s="8" t="s">
        <v>6594</v>
      </c>
      <c r="AY2797" s="7" t="s">
        <v>2721</v>
      </c>
      <c r="AZ2797" s="9" t="str" cm="1">
        <f t="array" aca="1" ref="AZ2797" ca="1">_xlfn.TEXTJOIN("",TRUE,IFERROR(MID(AY2797,ROW(INDIRECT("1:"&amp;LEN(AY2797))),1)*1,""))</f>
        <v>348000</v>
      </c>
      <c r="BA2797" s="7">
        <f t="shared" ca="1" si="1041"/>
        <v>348000</v>
      </c>
      <c r="BB2797" s="7">
        <f t="shared" ca="1" si="1042"/>
        <v>-603000</v>
      </c>
      <c r="BC2797" s="7">
        <f t="shared" ca="1" si="1043"/>
        <v>-63.406940063091483</v>
      </c>
    </row>
    <row r="2798" spans="1:55">
      <c r="A2798" s="7" t="s">
        <v>6596</v>
      </c>
      <c r="B2798" s="7" t="s">
        <v>1620</v>
      </c>
      <c r="C2798" s="9" t="str" cm="1">
        <f t="array" aca="1" ref="C2798" ca="1">_xlfn.TEXTJOIN("",TRUE,IFERROR(MID(B2798,ROW(INDIRECT("1:"&amp;LEN(B2798))),1)*1,""))</f>
        <v>4150</v>
      </c>
      <c r="D2798" s="17">
        <f t="shared" ca="1" si="1027"/>
        <v>4150</v>
      </c>
      <c r="E2798" s="7">
        <f t="shared" ca="1" si="1028"/>
        <v>-4310</v>
      </c>
      <c r="F2798" s="7">
        <f t="shared" ca="1" si="1029"/>
        <v>-50.945626477541374</v>
      </c>
      <c r="H2798" s="10" t="s">
        <v>6596</v>
      </c>
      <c r="I2798" s="11" t="s">
        <v>8108</v>
      </c>
      <c r="J2798" s="6" t="str" cm="1">
        <f t="array" aca="1" ref="J2798" ca="1">_xlfn.TEXTJOIN("",TRUE,IFERROR(MID(I2798,ROW(INDIRECT("1:"&amp;LEN(I2798))),1)*1,""))</f>
        <v>9680</v>
      </c>
      <c r="K2798" s="16">
        <f t="shared" ca="1" si="1023"/>
        <v>9680</v>
      </c>
      <c r="L2798" s="7">
        <f t="shared" ca="1" si="1030"/>
        <v>-18220</v>
      </c>
      <c r="M2798" s="7">
        <f t="shared" ca="1" si="1031"/>
        <v>-65.304659498207883</v>
      </c>
      <c r="O2798" s="10" t="s">
        <v>6596</v>
      </c>
      <c r="P2798" s="11" t="s">
        <v>4984</v>
      </c>
      <c r="Q2798" s="6" t="str" cm="1">
        <f t="array" aca="1" ref="Q2798" ca="1">_xlfn.TEXTJOIN("",TRUE,IFERROR(MID(P2798,ROW(INDIRECT("1:"&amp;LEN(P2798))),1)*1,""))</f>
        <v>12100</v>
      </c>
      <c r="R2798" s="7">
        <f t="shared" ca="1" si="1032"/>
        <v>12100</v>
      </c>
      <c r="S2798" s="7">
        <f t="shared" ca="1" si="1033"/>
        <v>-31000</v>
      </c>
      <c r="T2798" s="7">
        <f t="shared" ca="1" si="1034"/>
        <v>-71.925754060324834</v>
      </c>
      <c r="V2798" s="10" t="s">
        <v>6596</v>
      </c>
      <c r="W2798" s="11" t="s">
        <v>8109</v>
      </c>
      <c r="X2798" s="6" t="str" cm="1">
        <f t="array" aca="1" ref="X2798" ca="1">_xlfn.TEXTJOIN("",TRUE,IFERROR(MID(W2798,ROW(INDIRECT("1:"&amp;LEN(W2798))),1)*1,""))</f>
        <v>81800</v>
      </c>
      <c r="Y2798" s="7">
        <f t="shared" ca="1" si="1024"/>
        <v>81800</v>
      </c>
      <c r="Z2798" s="7">
        <f t="shared" ca="1" si="1035"/>
        <v>-164200</v>
      </c>
      <c r="AA2798" s="7">
        <f t="shared" ca="1" si="1036"/>
        <v>-66.747967479674799</v>
      </c>
      <c r="AC2798" s="20" t="s">
        <v>6596</v>
      </c>
      <c r="AD2798" s="11" t="s">
        <v>6229</v>
      </c>
      <c r="AE2798" s="6" t="str" cm="1">
        <f t="array" aca="1" ref="AE2798" ca="1">_xlfn.TEXTJOIN("",TRUE,IFERROR(MID(AD2798,ROW(INDIRECT("1:"&amp;LEN(AD2798))),1)*1,""))</f>
        <v>146000</v>
      </c>
      <c r="AF2798" s="7">
        <f t="shared" ca="1" si="1025"/>
        <v>146000</v>
      </c>
      <c r="AG2798" s="7">
        <f t="shared" ca="1" si="1037"/>
        <v>-381000</v>
      </c>
      <c r="AH2798" s="7">
        <f t="shared" ca="1" si="1038"/>
        <v>-72.296015180265655</v>
      </c>
      <c r="AQ2798" s="20" t="s">
        <v>7641</v>
      </c>
      <c r="AR2798" s="11" t="s">
        <v>4215</v>
      </c>
      <c r="AS2798" s="6" t="str" cm="1">
        <f t="array" aca="1" ref="AS2798" ca="1">_xlfn.TEXTJOIN("",TRUE,IFERROR(MID(AR2798,ROW(INDIRECT("1:"&amp;LEN(AR2798))),1)*1,""))</f>
        <v>628000</v>
      </c>
      <c r="AT2798" s="7">
        <f t="shared" ca="1" si="1026"/>
        <v>628000</v>
      </c>
      <c r="AU2798" s="7">
        <f t="shared" ca="1" si="1039"/>
        <v>-712000</v>
      </c>
      <c r="AV2798" s="7">
        <f t="shared" ca="1" si="1040"/>
        <v>-53.134328358208954</v>
      </c>
      <c r="AX2798" s="8" t="s">
        <v>6596</v>
      </c>
      <c r="AY2798" s="7" t="s">
        <v>437</v>
      </c>
      <c r="AZ2798" s="9" t="str" cm="1">
        <f t="array" aca="1" ref="AZ2798" ca="1">_xlfn.TEXTJOIN("",TRUE,IFERROR(MID(AY2798,ROW(INDIRECT("1:"&amp;LEN(AY2798))),1)*1,""))</f>
        <v>345000</v>
      </c>
      <c r="BA2798" s="7">
        <f t="shared" ca="1" si="1041"/>
        <v>345000</v>
      </c>
      <c r="BB2798" s="7">
        <f t="shared" ca="1" si="1042"/>
        <v>-606000</v>
      </c>
      <c r="BC2798" s="7">
        <f t="shared" ca="1" si="1043"/>
        <v>-63.722397476340689</v>
      </c>
    </row>
    <row r="2799" spans="1:55">
      <c r="A2799" s="7" t="s">
        <v>6597</v>
      </c>
      <c r="B2799" s="7" t="s">
        <v>1682</v>
      </c>
      <c r="C2799" s="9" t="str" cm="1">
        <f t="array" aca="1" ref="C2799" ca="1">_xlfn.TEXTJOIN("",TRUE,IFERROR(MID(B2799,ROW(INDIRECT("1:"&amp;LEN(B2799))),1)*1,""))</f>
        <v>3860</v>
      </c>
      <c r="D2799" s="17">
        <f t="shared" ca="1" si="1027"/>
        <v>3860</v>
      </c>
      <c r="E2799" s="7">
        <f t="shared" ca="1" si="1028"/>
        <v>-4600</v>
      </c>
      <c r="F2799" s="7">
        <f t="shared" ca="1" si="1029"/>
        <v>-54.373522458628841</v>
      </c>
      <c r="H2799" s="10" t="s">
        <v>6597</v>
      </c>
      <c r="I2799" s="11" t="s">
        <v>5036</v>
      </c>
      <c r="J2799" s="6" t="str" cm="1">
        <f t="array" aca="1" ref="J2799" ca="1">_xlfn.TEXTJOIN("",TRUE,IFERROR(MID(I2799,ROW(INDIRECT("1:"&amp;LEN(I2799))),1)*1,""))</f>
        <v>9110</v>
      </c>
      <c r="K2799" s="16">
        <f t="shared" ca="1" si="1023"/>
        <v>9110</v>
      </c>
      <c r="L2799" s="7">
        <f t="shared" ca="1" si="1030"/>
        <v>-18790</v>
      </c>
      <c r="M2799" s="7">
        <f t="shared" ca="1" si="1031"/>
        <v>-67.347670250896059</v>
      </c>
      <c r="O2799" s="10" t="s">
        <v>6597</v>
      </c>
      <c r="P2799" s="11" t="s">
        <v>3971</v>
      </c>
      <c r="Q2799" s="6" t="str" cm="1">
        <f t="array" aca="1" ref="Q2799" ca="1">_xlfn.TEXTJOIN("",TRUE,IFERROR(MID(P2799,ROW(INDIRECT("1:"&amp;LEN(P2799))),1)*1,""))</f>
        <v>11900</v>
      </c>
      <c r="R2799" s="7">
        <f t="shared" ca="1" si="1032"/>
        <v>11900</v>
      </c>
      <c r="S2799" s="7">
        <f t="shared" ca="1" si="1033"/>
        <v>-31200</v>
      </c>
      <c r="T2799" s="7">
        <f t="shared" ca="1" si="1034"/>
        <v>-72.389791183294662</v>
      </c>
      <c r="V2799" s="10" t="s">
        <v>6597</v>
      </c>
      <c r="W2799" s="11" t="s">
        <v>4480</v>
      </c>
      <c r="X2799" s="6" t="str" cm="1">
        <f t="array" aca="1" ref="X2799" ca="1">_xlfn.TEXTJOIN("",TRUE,IFERROR(MID(W2799,ROW(INDIRECT("1:"&amp;LEN(W2799))),1)*1,""))</f>
        <v>81200</v>
      </c>
      <c r="Y2799" s="7">
        <f t="shared" ca="1" si="1024"/>
        <v>81200</v>
      </c>
      <c r="Z2799" s="7">
        <f t="shared" ca="1" si="1035"/>
        <v>-164800</v>
      </c>
      <c r="AA2799" s="7">
        <f t="shared" ca="1" si="1036"/>
        <v>-66.991869918699194</v>
      </c>
      <c r="AC2799" s="20" t="s">
        <v>6597</v>
      </c>
      <c r="AD2799" s="11" t="s">
        <v>3395</v>
      </c>
      <c r="AE2799" s="6" t="str" cm="1">
        <f t="array" aca="1" ref="AE2799" ca="1">_xlfn.TEXTJOIN("",TRUE,IFERROR(MID(AD2799,ROW(INDIRECT("1:"&amp;LEN(AD2799))),1)*1,""))</f>
        <v>144000</v>
      </c>
      <c r="AF2799" s="7">
        <f t="shared" ca="1" si="1025"/>
        <v>144000</v>
      </c>
      <c r="AG2799" s="7">
        <f t="shared" ca="1" si="1037"/>
        <v>-383000</v>
      </c>
      <c r="AH2799" s="7">
        <f t="shared" ca="1" si="1038"/>
        <v>-72.675521821631875</v>
      </c>
      <c r="AQ2799" s="20" t="s">
        <v>7643</v>
      </c>
      <c r="AR2799" s="11" t="s">
        <v>224</v>
      </c>
      <c r="AS2799" s="6" t="str" cm="1">
        <f t="array" aca="1" ref="AS2799" ca="1">_xlfn.TEXTJOIN("",TRUE,IFERROR(MID(AR2799,ROW(INDIRECT("1:"&amp;LEN(AR2799))),1)*1,""))</f>
        <v>636000</v>
      </c>
      <c r="AT2799" s="7">
        <f t="shared" ca="1" si="1026"/>
        <v>636000</v>
      </c>
      <c r="AU2799" s="7">
        <f t="shared" ca="1" si="1039"/>
        <v>-704000</v>
      </c>
      <c r="AV2799" s="7">
        <f t="shared" ca="1" si="1040"/>
        <v>-52.537313432835816</v>
      </c>
      <c r="AX2799" s="8" t="s">
        <v>6597</v>
      </c>
      <c r="AY2799" s="7" t="s">
        <v>341</v>
      </c>
      <c r="AZ2799" s="9" t="str" cm="1">
        <f t="array" aca="1" ref="AZ2799" ca="1">_xlfn.TEXTJOIN("",TRUE,IFERROR(MID(AY2799,ROW(INDIRECT("1:"&amp;LEN(AY2799))),1)*1,""))</f>
        <v>326000</v>
      </c>
      <c r="BA2799" s="7">
        <f t="shared" ca="1" si="1041"/>
        <v>326000</v>
      </c>
      <c r="BB2799" s="7">
        <f t="shared" ca="1" si="1042"/>
        <v>-625000</v>
      </c>
      <c r="BC2799" s="7">
        <f t="shared" ca="1" si="1043"/>
        <v>-65.720294426919025</v>
      </c>
    </row>
    <row r="2800" spans="1:55">
      <c r="A2800" s="7" t="s">
        <v>6598</v>
      </c>
      <c r="B2800" s="7" t="s">
        <v>499</v>
      </c>
      <c r="C2800" s="9" t="str" cm="1">
        <f t="array" aca="1" ref="C2800" ca="1">_xlfn.TEXTJOIN("",TRUE,IFERROR(MID(B2800,ROW(INDIRECT("1:"&amp;LEN(B2800))),1)*1,""))</f>
        <v>3570</v>
      </c>
      <c r="D2800" s="17">
        <f t="shared" ca="1" si="1027"/>
        <v>3570</v>
      </c>
      <c r="E2800" s="7">
        <f t="shared" ca="1" si="1028"/>
        <v>-4890</v>
      </c>
      <c r="F2800" s="7">
        <f t="shared" ca="1" si="1029"/>
        <v>-57.801418439716315</v>
      </c>
      <c r="H2800" s="10" t="s">
        <v>6598</v>
      </c>
      <c r="I2800" s="11" t="s">
        <v>1693</v>
      </c>
      <c r="J2800" s="6" t="str" cm="1">
        <f t="array" aca="1" ref="J2800" ca="1">_xlfn.TEXTJOIN("",TRUE,IFERROR(MID(I2800,ROW(INDIRECT("1:"&amp;LEN(I2800))),1)*1,""))</f>
        <v>8490</v>
      </c>
      <c r="K2800" s="16">
        <f t="shared" ca="1" si="1023"/>
        <v>8490</v>
      </c>
      <c r="L2800" s="7">
        <f t="shared" ca="1" si="1030"/>
        <v>-19410</v>
      </c>
      <c r="M2800" s="7">
        <f t="shared" ca="1" si="1031"/>
        <v>-69.569892473118273</v>
      </c>
      <c r="O2800" s="10" t="s">
        <v>6598</v>
      </c>
      <c r="P2800" s="11" t="s">
        <v>4930</v>
      </c>
      <c r="Q2800" s="6" t="str" cm="1">
        <f t="array" aca="1" ref="Q2800" ca="1">_xlfn.TEXTJOIN("",TRUE,IFERROR(MID(P2800,ROW(INDIRECT("1:"&amp;LEN(P2800))),1)*1,""))</f>
        <v>11300</v>
      </c>
      <c r="R2800" s="7">
        <f t="shared" ca="1" si="1032"/>
        <v>11300</v>
      </c>
      <c r="S2800" s="7">
        <f t="shared" ca="1" si="1033"/>
        <v>-31800</v>
      </c>
      <c r="T2800" s="7">
        <f t="shared" ca="1" si="1034"/>
        <v>-73.781902552204173</v>
      </c>
      <c r="V2800" s="10" t="s">
        <v>6598</v>
      </c>
      <c r="W2800" s="11" t="s">
        <v>4628</v>
      </c>
      <c r="X2800" s="6" t="str" cm="1">
        <f t="array" aca="1" ref="X2800" ca="1">_xlfn.TEXTJOIN("",TRUE,IFERROR(MID(W2800,ROW(INDIRECT("1:"&amp;LEN(W2800))),1)*1,""))</f>
        <v>65200</v>
      </c>
      <c r="Y2800" s="7">
        <f t="shared" ca="1" si="1024"/>
        <v>65200</v>
      </c>
      <c r="Z2800" s="7">
        <f t="shared" ca="1" si="1035"/>
        <v>-180800</v>
      </c>
      <c r="AA2800" s="7">
        <f t="shared" ca="1" si="1036"/>
        <v>-73.495934959349597</v>
      </c>
      <c r="AC2800" s="20" t="s">
        <v>6598</v>
      </c>
      <c r="AD2800" s="11" t="s">
        <v>458</v>
      </c>
      <c r="AE2800" s="6" t="str" cm="1">
        <f t="array" aca="1" ref="AE2800" ca="1">_xlfn.TEXTJOIN("",TRUE,IFERROR(MID(AD2800,ROW(INDIRECT("1:"&amp;LEN(AD2800))),1)*1,""))</f>
        <v>145000</v>
      </c>
      <c r="AF2800" s="7">
        <f t="shared" ca="1" si="1025"/>
        <v>145000</v>
      </c>
      <c r="AG2800" s="7">
        <f t="shared" ca="1" si="1037"/>
        <v>-382000</v>
      </c>
      <c r="AH2800" s="7">
        <f t="shared" ca="1" si="1038"/>
        <v>-72.485768500948765</v>
      </c>
      <c r="AQ2800" s="20" t="s">
        <v>7644</v>
      </c>
      <c r="AR2800" s="11" t="s">
        <v>4215</v>
      </c>
      <c r="AS2800" s="6" t="str" cm="1">
        <f t="array" aca="1" ref="AS2800" ca="1">_xlfn.TEXTJOIN("",TRUE,IFERROR(MID(AR2800,ROW(INDIRECT("1:"&amp;LEN(AR2800))),1)*1,""))</f>
        <v>628000</v>
      </c>
      <c r="AT2800" s="7">
        <f t="shared" ca="1" si="1026"/>
        <v>628000</v>
      </c>
      <c r="AU2800" s="7">
        <f t="shared" ca="1" si="1039"/>
        <v>-712000</v>
      </c>
      <c r="AV2800" s="7">
        <f t="shared" ca="1" si="1040"/>
        <v>-53.134328358208954</v>
      </c>
      <c r="AX2800" s="8" t="s">
        <v>6598</v>
      </c>
      <c r="AY2800" s="7" t="s">
        <v>5703</v>
      </c>
      <c r="AZ2800" s="9" t="str" cm="1">
        <f t="array" aca="1" ref="AZ2800" ca="1">_xlfn.TEXTJOIN("",TRUE,IFERROR(MID(AY2800,ROW(INDIRECT("1:"&amp;LEN(AY2800))),1)*1,""))</f>
        <v>309000</v>
      </c>
      <c r="BA2800" s="7">
        <f t="shared" ca="1" si="1041"/>
        <v>309000</v>
      </c>
      <c r="BB2800" s="7">
        <f t="shared" ca="1" si="1042"/>
        <v>-642000</v>
      </c>
      <c r="BC2800" s="7">
        <f t="shared" ca="1" si="1043"/>
        <v>-67.50788643533123</v>
      </c>
    </row>
    <row r="2801" spans="1:55">
      <c r="A2801" s="7" t="s">
        <v>6599</v>
      </c>
      <c r="B2801" s="7" t="s">
        <v>292</v>
      </c>
      <c r="C2801" s="9" t="str" cm="1">
        <f t="array" aca="1" ref="C2801" ca="1">_xlfn.TEXTJOIN("",TRUE,IFERROR(MID(B2801,ROW(INDIRECT("1:"&amp;LEN(B2801))),1)*1,""))</f>
        <v>3330</v>
      </c>
      <c r="D2801" s="17">
        <f t="shared" ca="1" si="1027"/>
        <v>3330</v>
      </c>
      <c r="E2801" s="7">
        <f t="shared" ca="1" si="1028"/>
        <v>-5130</v>
      </c>
      <c r="F2801" s="7">
        <f t="shared" ca="1" si="1029"/>
        <v>-60.638297872340424</v>
      </c>
      <c r="H2801" s="10" t="s">
        <v>6599</v>
      </c>
      <c r="I2801" s="11" t="s">
        <v>7645</v>
      </c>
      <c r="J2801" s="6" t="str" cm="1">
        <f t="array" aca="1" ref="J2801" ca="1">_xlfn.TEXTJOIN("",TRUE,IFERROR(MID(I2801,ROW(INDIRECT("1:"&amp;LEN(I2801))),1)*1,""))</f>
        <v>7840</v>
      </c>
      <c r="K2801" s="16">
        <f t="shared" ca="1" si="1023"/>
        <v>7840</v>
      </c>
      <c r="L2801" s="7">
        <f t="shared" ca="1" si="1030"/>
        <v>-20060</v>
      </c>
      <c r="M2801" s="7">
        <f t="shared" ca="1" si="1031"/>
        <v>-71.899641577060933</v>
      </c>
      <c r="O2801" s="10" t="s">
        <v>6599</v>
      </c>
      <c r="P2801" s="11" t="s">
        <v>883</v>
      </c>
      <c r="Q2801" s="6" t="str" cm="1">
        <f t="array" aca="1" ref="Q2801" ca="1">_xlfn.TEXTJOIN("",TRUE,IFERROR(MID(P2801,ROW(INDIRECT("1:"&amp;LEN(P2801))),1)*1,""))</f>
        <v>10400</v>
      </c>
      <c r="R2801" s="7">
        <f t="shared" ca="1" si="1032"/>
        <v>10400</v>
      </c>
      <c r="S2801" s="7">
        <f t="shared" ca="1" si="1033"/>
        <v>-32700</v>
      </c>
      <c r="T2801" s="7">
        <f t="shared" ca="1" si="1034"/>
        <v>-75.870069605568446</v>
      </c>
      <c r="V2801" s="10" t="s">
        <v>6599</v>
      </c>
      <c r="W2801" s="11" t="s">
        <v>4613</v>
      </c>
      <c r="X2801" s="6" t="str" cm="1">
        <f t="array" aca="1" ref="X2801" ca="1">_xlfn.TEXTJOIN("",TRUE,IFERROR(MID(W2801,ROW(INDIRECT("1:"&amp;LEN(W2801))),1)*1,""))</f>
        <v>68200</v>
      </c>
      <c r="Y2801" s="7">
        <f t="shared" ca="1" si="1024"/>
        <v>68200</v>
      </c>
      <c r="Z2801" s="7">
        <f t="shared" ca="1" si="1035"/>
        <v>-177800</v>
      </c>
      <c r="AA2801" s="7">
        <f t="shared" ca="1" si="1036"/>
        <v>-72.276422764227647</v>
      </c>
      <c r="AC2801" s="20" t="s">
        <v>6599</v>
      </c>
      <c r="AD2801" s="11" t="s">
        <v>3395</v>
      </c>
      <c r="AE2801" s="6" t="str" cm="1">
        <f t="array" aca="1" ref="AE2801" ca="1">_xlfn.TEXTJOIN("",TRUE,IFERROR(MID(AD2801,ROW(INDIRECT("1:"&amp;LEN(AD2801))),1)*1,""))</f>
        <v>144000</v>
      </c>
      <c r="AF2801" s="7">
        <f t="shared" ca="1" si="1025"/>
        <v>144000</v>
      </c>
      <c r="AG2801" s="7">
        <f t="shared" ca="1" si="1037"/>
        <v>-383000</v>
      </c>
      <c r="AH2801" s="7">
        <f t="shared" ca="1" si="1038"/>
        <v>-72.675521821631875</v>
      </c>
      <c r="AQ2801" s="20" t="s">
        <v>7646</v>
      </c>
      <c r="AR2801" s="11" t="s">
        <v>3364</v>
      </c>
      <c r="AS2801" s="6" t="str" cm="1">
        <f t="array" aca="1" ref="AS2801" ca="1">_xlfn.TEXTJOIN("",TRUE,IFERROR(MID(AR2801,ROW(INDIRECT("1:"&amp;LEN(AR2801))),1)*1,""))</f>
        <v>619000</v>
      </c>
      <c r="AT2801" s="7">
        <f t="shared" ca="1" si="1026"/>
        <v>619000</v>
      </c>
      <c r="AU2801" s="7">
        <f t="shared" ca="1" si="1039"/>
        <v>-721000</v>
      </c>
      <c r="AV2801" s="7">
        <f t="shared" ca="1" si="1040"/>
        <v>-53.805970149253731</v>
      </c>
      <c r="AX2801" s="8" t="s">
        <v>6599</v>
      </c>
      <c r="AY2801" s="7" t="s">
        <v>2041</v>
      </c>
      <c r="AZ2801" s="9" t="str" cm="1">
        <f t="array" aca="1" ref="AZ2801" ca="1">_xlfn.TEXTJOIN("",TRUE,IFERROR(MID(AY2801,ROW(INDIRECT("1:"&amp;LEN(AY2801))),1)*1,""))</f>
        <v>304000</v>
      </c>
      <c r="BA2801" s="7">
        <f t="shared" ca="1" si="1041"/>
        <v>304000</v>
      </c>
      <c r="BB2801" s="7">
        <f t="shared" ca="1" si="1042"/>
        <v>-647000</v>
      </c>
      <c r="BC2801" s="7">
        <f t="shared" ca="1" si="1043"/>
        <v>-68.033648790746582</v>
      </c>
    </row>
    <row r="2802" spans="1:55">
      <c r="A2802" s="7" t="s">
        <v>6600</v>
      </c>
      <c r="B2802" s="7" t="s">
        <v>4832</v>
      </c>
      <c r="C2802" s="9" t="str" cm="1">
        <f t="array" aca="1" ref="C2802" ca="1">_xlfn.TEXTJOIN("",TRUE,IFERROR(MID(B2802,ROW(INDIRECT("1:"&amp;LEN(B2802))),1)*1,""))</f>
        <v>3210</v>
      </c>
      <c r="D2802" s="17">
        <f t="shared" ca="1" si="1027"/>
        <v>3210</v>
      </c>
      <c r="E2802" s="7">
        <f t="shared" ca="1" si="1028"/>
        <v>-5250</v>
      </c>
      <c r="F2802" s="7">
        <f t="shared" ca="1" si="1029"/>
        <v>-62.056737588652481</v>
      </c>
      <c r="H2802" s="10" t="s">
        <v>6600</v>
      </c>
      <c r="I2802" s="11" t="s">
        <v>3834</v>
      </c>
      <c r="J2802" s="6" t="str" cm="1">
        <f t="array" aca="1" ref="J2802" ca="1">_xlfn.TEXTJOIN("",TRUE,IFERROR(MID(I2802,ROW(INDIRECT("1:"&amp;LEN(I2802))),1)*1,""))</f>
        <v>7760</v>
      </c>
      <c r="K2802" s="16">
        <f t="shared" ca="1" si="1023"/>
        <v>7760</v>
      </c>
      <c r="L2802" s="7">
        <f t="shared" ca="1" si="1030"/>
        <v>-20140</v>
      </c>
      <c r="M2802" s="7">
        <f t="shared" ca="1" si="1031"/>
        <v>-72.186379928315418</v>
      </c>
      <c r="O2802" s="10" t="s">
        <v>6600</v>
      </c>
      <c r="P2802" s="11" t="s">
        <v>828</v>
      </c>
      <c r="Q2802" s="6" t="str" cm="1">
        <f t="array" aca="1" ref="Q2802" ca="1">_xlfn.TEXTJOIN("",TRUE,IFERROR(MID(P2802,ROW(INDIRECT("1:"&amp;LEN(P2802))),1)*1,""))</f>
        <v>10100</v>
      </c>
      <c r="R2802" s="7">
        <f t="shared" ca="1" si="1032"/>
        <v>10100</v>
      </c>
      <c r="S2802" s="7">
        <f t="shared" ca="1" si="1033"/>
        <v>-33000</v>
      </c>
      <c r="T2802" s="7">
        <f t="shared" ca="1" si="1034"/>
        <v>-76.566125290023194</v>
      </c>
      <c r="V2802" s="10" t="s">
        <v>6600</v>
      </c>
      <c r="W2802" s="11" t="s">
        <v>8110</v>
      </c>
      <c r="X2802" s="6" t="str" cm="1">
        <f t="array" aca="1" ref="X2802" ca="1">_xlfn.TEXTJOIN("",TRUE,IFERROR(MID(W2802,ROW(INDIRECT("1:"&amp;LEN(W2802))),1)*1,""))</f>
        <v>61600</v>
      </c>
      <c r="Y2802" s="7">
        <f t="shared" ca="1" si="1024"/>
        <v>61600</v>
      </c>
      <c r="Z2802" s="7">
        <f t="shared" ca="1" si="1035"/>
        <v>-184400</v>
      </c>
      <c r="AA2802" s="7">
        <f t="shared" ca="1" si="1036"/>
        <v>-74.959349593495929</v>
      </c>
      <c r="AC2802" s="20" t="s">
        <v>6600</v>
      </c>
      <c r="AD2802" s="11" t="s">
        <v>468</v>
      </c>
      <c r="AE2802" s="6" t="str" cm="1">
        <f t="array" aca="1" ref="AE2802" ca="1">_xlfn.TEXTJOIN("",TRUE,IFERROR(MID(AD2802,ROW(INDIRECT("1:"&amp;LEN(AD2802))),1)*1,""))</f>
        <v>141000</v>
      </c>
      <c r="AF2802" s="7">
        <f t="shared" ca="1" si="1025"/>
        <v>141000</v>
      </c>
      <c r="AG2802" s="7">
        <f t="shared" ca="1" si="1037"/>
        <v>-386000</v>
      </c>
      <c r="AH2802" s="7">
        <f t="shared" ca="1" si="1038"/>
        <v>-73.244781783681219</v>
      </c>
      <c r="AQ2802" s="20" t="s">
        <v>7647</v>
      </c>
      <c r="AR2802" s="11" t="s">
        <v>366</v>
      </c>
      <c r="AS2802" s="6" t="str" cm="1">
        <f t="array" aca="1" ref="AS2802" ca="1">_xlfn.TEXTJOIN("",TRUE,IFERROR(MID(AR2802,ROW(INDIRECT("1:"&amp;LEN(AR2802))),1)*1,""))</f>
        <v>623000</v>
      </c>
      <c r="AT2802" s="7">
        <f t="shared" ca="1" si="1026"/>
        <v>623000</v>
      </c>
      <c r="AU2802" s="7">
        <f t="shared" ca="1" si="1039"/>
        <v>-717000</v>
      </c>
      <c r="AV2802" s="7">
        <f t="shared" ca="1" si="1040"/>
        <v>-53.507462686567166</v>
      </c>
      <c r="AX2802" s="8" t="s">
        <v>6600</v>
      </c>
      <c r="AY2802" s="7" t="s">
        <v>462</v>
      </c>
      <c r="AZ2802" s="9" t="str" cm="1">
        <f t="array" aca="1" ref="AZ2802" ca="1">_xlfn.TEXTJOIN("",TRUE,IFERROR(MID(AY2802,ROW(INDIRECT("1:"&amp;LEN(AY2802))),1)*1,""))</f>
        <v>307000</v>
      </c>
      <c r="BA2802" s="7">
        <f t="shared" ca="1" si="1041"/>
        <v>307000</v>
      </c>
      <c r="BB2802" s="7">
        <f t="shared" ca="1" si="1042"/>
        <v>-644000</v>
      </c>
      <c r="BC2802" s="7">
        <f t="shared" ca="1" si="1043"/>
        <v>-67.718191377497362</v>
      </c>
    </row>
    <row r="2803" spans="1:55">
      <c r="A2803" s="7" t="s">
        <v>6601</v>
      </c>
      <c r="B2803" s="7" t="s">
        <v>379</v>
      </c>
      <c r="C2803" s="9" t="str" cm="1">
        <f t="array" aca="1" ref="C2803" ca="1">_xlfn.TEXTJOIN("",TRUE,IFERROR(MID(B2803,ROW(INDIRECT("1:"&amp;LEN(B2803))),1)*1,""))</f>
        <v>3110</v>
      </c>
      <c r="D2803" s="17">
        <f t="shared" ca="1" si="1027"/>
        <v>3110</v>
      </c>
      <c r="E2803" s="7">
        <f t="shared" ca="1" si="1028"/>
        <v>-5350</v>
      </c>
      <c r="F2803" s="7">
        <f t="shared" ca="1" si="1029"/>
        <v>-63.238770685579198</v>
      </c>
      <c r="H2803" s="10" t="s">
        <v>6601</v>
      </c>
      <c r="I2803" s="11" t="s">
        <v>3932</v>
      </c>
      <c r="J2803" s="6" t="str" cm="1">
        <f t="array" aca="1" ref="J2803" ca="1">_xlfn.TEXTJOIN("",TRUE,IFERROR(MID(I2803,ROW(INDIRECT("1:"&amp;LEN(I2803))),1)*1,""))</f>
        <v>7450</v>
      </c>
      <c r="K2803" s="16">
        <f t="shared" ca="1" si="1023"/>
        <v>7450</v>
      </c>
      <c r="L2803" s="7">
        <f t="shared" ca="1" si="1030"/>
        <v>-20450</v>
      </c>
      <c r="M2803" s="7">
        <f t="shared" ca="1" si="1031"/>
        <v>-73.297491039426518</v>
      </c>
      <c r="O2803" s="10" t="s">
        <v>6601</v>
      </c>
      <c r="P2803" s="11" t="s">
        <v>5914</v>
      </c>
      <c r="Q2803" s="6" t="str" cm="1">
        <f t="array" aca="1" ref="Q2803" ca="1">_xlfn.TEXTJOIN("",TRUE,IFERROR(MID(P2803,ROW(INDIRECT("1:"&amp;LEN(P2803))),1)*1,""))</f>
        <v>9930</v>
      </c>
      <c r="R2803" s="7">
        <f t="shared" ca="1" si="1032"/>
        <v>9930</v>
      </c>
      <c r="S2803" s="7">
        <f t="shared" ca="1" si="1033"/>
        <v>-33170</v>
      </c>
      <c r="T2803" s="7">
        <f t="shared" ca="1" si="1034"/>
        <v>-76.960556844547568</v>
      </c>
      <c r="V2803" s="10" t="s">
        <v>6601</v>
      </c>
      <c r="W2803" s="11" t="s">
        <v>6975</v>
      </c>
      <c r="X2803" s="6" t="str" cm="1">
        <f t="array" aca="1" ref="X2803" ca="1">_xlfn.TEXTJOIN("",TRUE,IFERROR(MID(W2803,ROW(INDIRECT("1:"&amp;LEN(W2803))),1)*1,""))</f>
        <v>64000</v>
      </c>
      <c r="Y2803" s="7">
        <f t="shared" ca="1" si="1024"/>
        <v>64000</v>
      </c>
      <c r="Z2803" s="7">
        <f t="shared" ca="1" si="1035"/>
        <v>-182000</v>
      </c>
      <c r="AA2803" s="7">
        <f t="shared" ca="1" si="1036"/>
        <v>-73.983739837398375</v>
      </c>
      <c r="AC2803" s="20" t="s">
        <v>6601</v>
      </c>
      <c r="AD2803" s="11" t="s">
        <v>415</v>
      </c>
      <c r="AE2803" s="6" t="str" cm="1">
        <f t="array" aca="1" ref="AE2803" ca="1">_xlfn.TEXTJOIN("",TRUE,IFERROR(MID(AD2803,ROW(INDIRECT("1:"&amp;LEN(AD2803))),1)*1,""))</f>
        <v>138000</v>
      </c>
      <c r="AF2803" s="7">
        <f t="shared" ca="1" si="1025"/>
        <v>138000</v>
      </c>
      <c r="AG2803" s="7">
        <f t="shared" ca="1" si="1037"/>
        <v>-389000</v>
      </c>
      <c r="AH2803" s="7">
        <f t="shared" ca="1" si="1038"/>
        <v>-73.814041745730549</v>
      </c>
      <c r="AQ2803" s="20" t="s">
        <v>7649</v>
      </c>
      <c r="AR2803" s="11" t="s">
        <v>724</v>
      </c>
      <c r="AS2803" s="6" t="str" cm="1">
        <f t="array" aca="1" ref="AS2803" ca="1">_xlfn.TEXTJOIN("",TRUE,IFERROR(MID(AR2803,ROW(INDIRECT("1:"&amp;LEN(AR2803))),1)*1,""))</f>
        <v>641000</v>
      </c>
      <c r="AT2803" s="7">
        <f t="shared" ca="1" si="1026"/>
        <v>641000</v>
      </c>
      <c r="AU2803" s="7">
        <f t="shared" ca="1" si="1039"/>
        <v>-699000</v>
      </c>
      <c r="AV2803" s="7">
        <f t="shared" ca="1" si="1040"/>
        <v>-52.164179104477611</v>
      </c>
      <c r="AX2803" s="8" t="s">
        <v>6601</v>
      </c>
      <c r="AY2803" s="7" t="s">
        <v>1203</v>
      </c>
      <c r="AZ2803" s="9" t="str" cm="1">
        <f t="array" aca="1" ref="AZ2803" ca="1">_xlfn.TEXTJOIN("",TRUE,IFERROR(MID(AY2803,ROW(INDIRECT("1:"&amp;LEN(AY2803))),1)*1,""))</f>
        <v>312000</v>
      </c>
      <c r="BA2803" s="7">
        <f t="shared" ca="1" si="1041"/>
        <v>312000</v>
      </c>
      <c r="BB2803" s="7">
        <f t="shared" ca="1" si="1042"/>
        <v>-639000</v>
      </c>
      <c r="BC2803" s="7">
        <f t="shared" ca="1" si="1043"/>
        <v>-67.192429022082024</v>
      </c>
    </row>
    <row r="2804" spans="1:55">
      <c r="A2804" s="7" t="s">
        <v>6602</v>
      </c>
      <c r="B2804" s="7" t="s">
        <v>6567</v>
      </c>
      <c r="C2804" s="9" t="str" cm="1">
        <f t="array" aca="1" ref="C2804" ca="1">_xlfn.TEXTJOIN("",TRUE,IFERROR(MID(B2804,ROW(INDIRECT("1:"&amp;LEN(B2804))),1)*1,""))</f>
        <v>3030</v>
      </c>
      <c r="D2804" s="17">
        <f t="shared" ca="1" si="1027"/>
        <v>3030</v>
      </c>
      <c r="E2804" s="7">
        <f t="shared" ca="1" si="1028"/>
        <v>-5430</v>
      </c>
      <c r="F2804" s="7">
        <f t="shared" ca="1" si="1029"/>
        <v>-64.184397163120565</v>
      </c>
      <c r="H2804" s="10" t="s">
        <v>6602</v>
      </c>
      <c r="I2804" s="11" t="s">
        <v>4517</v>
      </c>
      <c r="J2804" s="6" t="str" cm="1">
        <f t="array" aca="1" ref="J2804" ca="1">_xlfn.TEXTJOIN("",TRUE,IFERROR(MID(I2804,ROW(INDIRECT("1:"&amp;LEN(I2804))),1)*1,""))</f>
        <v>7010</v>
      </c>
      <c r="K2804" s="16">
        <f t="shared" ca="1" si="1023"/>
        <v>7010</v>
      </c>
      <c r="L2804" s="7">
        <f t="shared" ca="1" si="1030"/>
        <v>-20890</v>
      </c>
      <c r="M2804" s="7">
        <f t="shared" ca="1" si="1031"/>
        <v>-74.874551971326156</v>
      </c>
      <c r="O2804" s="10" t="s">
        <v>6602</v>
      </c>
      <c r="P2804" s="11" t="s">
        <v>3747</v>
      </c>
      <c r="Q2804" s="6" t="str" cm="1">
        <f t="array" aca="1" ref="Q2804" ca="1">_xlfn.TEXTJOIN("",TRUE,IFERROR(MID(P2804,ROW(INDIRECT("1:"&amp;LEN(P2804))),1)*1,""))</f>
        <v>9480</v>
      </c>
      <c r="R2804" s="7">
        <f t="shared" ca="1" si="1032"/>
        <v>9480</v>
      </c>
      <c r="S2804" s="7">
        <f t="shared" ca="1" si="1033"/>
        <v>-33620</v>
      </c>
      <c r="T2804" s="7">
        <f t="shared" ca="1" si="1034"/>
        <v>-78.004640371229698</v>
      </c>
      <c r="V2804" s="10" t="s">
        <v>6602</v>
      </c>
      <c r="W2804" s="11" t="s">
        <v>5335</v>
      </c>
      <c r="X2804" s="6" t="str" cm="1">
        <f t="array" aca="1" ref="X2804" ca="1">_xlfn.TEXTJOIN("",TRUE,IFERROR(MID(W2804,ROW(INDIRECT("1:"&amp;LEN(W2804))),1)*1,""))</f>
        <v>58000</v>
      </c>
      <c r="Y2804" s="7">
        <f t="shared" ca="1" si="1024"/>
        <v>58000</v>
      </c>
      <c r="Z2804" s="7">
        <f t="shared" ca="1" si="1035"/>
        <v>-188000</v>
      </c>
      <c r="AA2804" s="7">
        <f t="shared" ca="1" si="1036"/>
        <v>-76.422764227642276</v>
      </c>
      <c r="AC2804" s="20" t="s">
        <v>6602</v>
      </c>
      <c r="AD2804" s="11" t="s">
        <v>1969</v>
      </c>
      <c r="AE2804" s="6" t="str" cm="1">
        <f t="array" aca="1" ref="AE2804" ca="1">_xlfn.TEXTJOIN("",TRUE,IFERROR(MID(AD2804,ROW(INDIRECT("1:"&amp;LEN(AD2804))),1)*1,""))</f>
        <v>134000</v>
      </c>
      <c r="AF2804" s="7">
        <f t="shared" ca="1" si="1025"/>
        <v>134000</v>
      </c>
      <c r="AG2804" s="7">
        <f t="shared" ca="1" si="1037"/>
        <v>-393000</v>
      </c>
      <c r="AH2804" s="7">
        <f t="shared" ca="1" si="1038"/>
        <v>-74.573055028463003</v>
      </c>
      <c r="AQ2804" s="20" t="s">
        <v>7650</v>
      </c>
      <c r="AR2804" s="11" t="s">
        <v>1690</v>
      </c>
      <c r="AS2804" s="6" t="str" cm="1">
        <f t="array" aca="1" ref="AS2804" ca="1">_xlfn.TEXTJOIN("",TRUE,IFERROR(MID(AR2804,ROW(INDIRECT("1:"&amp;LEN(AR2804))),1)*1,""))</f>
        <v>668000</v>
      </c>
      <c r="AT2804" s="7">
        <f t="shared" ca="1" si="1026"/>
        <v>668000</v>
      </c>
      <c r="AU2804" s="7">
        <f t="shared" ca="1" si="1039"/>
        <v>-672000</v>
      </c>
      <c r="AV2804" s="7">
        <f t="shared" ca="1" si="1040"/>
        <v>-50.149253731343286</v>
      </c>
      <c r="AX2804" s="8" t="s">
        <v>6602</v>
      </c>
      <c r="AY2804" s="7" t="s">
        <v>1218</v>
      </c>
      <c r="AZ2804" s="9" t="str" cm="1">
        <f t="array" aca="1" ref="AZ2804" ca="1">_xlfn.TEXTJOIN("",TRUE,IFERROR(MID(AY2804,ROW(INDIRECT("1:"&amp;LEN(AY2804))),1)*1,""))</f>
        <v>315000</v>
      </c>
      <c r="BA2804" s="7">
        <f t="shared" ca="1" si="1041"/>
        <v>315000</v>
      </c>
      <c r="BB2804" s="7">
        <f t="shared" ca="1" si="1042"/>
        <v>-636000</v>
      </c>
      <c r="BC2804" s="7">
        <f t="shared" ca="1" si="1043"/>
        <v>-66.876971608832804</v>
      </c>
    </row>
    <row r="2805" spans="1:55">
      <c r="A2805" s="7" t="s">
        <v>6603</v>
      </c>
      <c r="B2805" s="7" t="s">
        <v>5888</v>
      </c>
      <c r="C2805" s="9" t="str" cm="1">
        <f t="array" aca="1" ref="C2805" ca="1">_xlfn.TEXTJOIN("",TRUE,IFERROR(MID(B2805,ROW(INDIRECT("1:"&amp;LEN(B2805))),1)*1,""))</f>
        <v>3000</v>
      </c>
      <c r="D2805" s="17">
        <f t="shared" ca="1" si="1027"/>
        <v>3000</v>
      </c>
      <c r="E2805" s="7">
        <f t="shared" ca="1" si="1028"/>
        <v>-5460</v>
      </c>
      <c r="F2805" s="7">
        <f t="shared" ca="1" si="1029"/>
        <v>-64.539007092198574</v>
      </c>
      <c r="H2805" s="10" t="s">
        <v>6603</v>
      </c>
      <c r="I2805" s="11" t="s">
        <v>2577</v>
      </c>
      <c r="J2805" s="6" t="str" cm="1">
        <f t="array" aca="1" ref="J2805" ca="1">_xlfn.TEXTJOIN("",TRUE,IFERROR(MID(I2805,ROW(INDIRECT("1:"&amp;LEN(I2805))),1)*1,""))</f>
        <v>6640</v>
      </c>
      <c r="K2805" s="16">
        <f t="shared" ca="1" si="1023"/>
        <v>6640</v>
      </c>
      <c r="L2805" s="7">
        <f t="shared" ca="1" si="1030"/>
        <v>-21260</v>
      </c>
      <c r="M2805" s="7">
        <f t="shared" ca="1" si="1031"/>
        <v>-76.200716845878134</v>
      </c>
      <c r="O2805" s="10" t="s">
        <v>6603</v>
      </c>
      <c r="P2805" s="11" t="s">
        <v>3464</v>
      </c>
      <c r="Q2805" s="6" t="str" cm="1">
        <f t="array" aca="1" ref="Q2805" ca="1">_xlfn.TEXTJOIN("",TRUE,IFERROR(MID(P2805,ROW(INDIRECT("1:"&amp;LEN(P2805))),1)*1,""))</f>
        <v>8980</v>
      </c>
      <c r="R2805" s="7">
        <f t="shared" ca="1" si="1032"/>
        <v>8980</v>
      </c>
      <c r="S2805" s="7">
        <f t="shared" ca="1" si="1033"/>
        <v>-34120</v>
      </c>
      <c r="T2805" s="7">
        <f t="shared" ca="1" si="1034"/>
        <v>-79.164733178654288</v>
      </c>
      <c r="V2805" s="10" t="s">
        <v>6603</v>
      </c>
      <c r="W2805" s="11" t="s">
        <v>4607</v>
      </c>
      <c r="X2805" s="6" t="str" cm="1">
        <f t="array" aca="1" ref="X2805" ca="1">_xlfn.TEXTJOIN("",TRUE,IFERROR(MID(W2805,ROW(INDIRECT("1:"&amp;LEN(W2805))),1)*1,""))</f>
        <v>61700</v>
      </c>
      <c r="Y2805" s="7">
        <f t="shared" ca="1" si="1024"/>
        <v>61700</v>
      </c>
      <c r="Z2805" s="7">
        <f t="shared" ca="1" si="1035"/>
        <v>-184300</v>
      </c>
      <c r="AA2805" s="7">
        <f t="shared" ca="1" si="1036"/>
        <v>-74.918699186991873</v>
      </c>
      <c r="AC2805" s="20" t="s">
        <v>6603</v>
      </c>
      <c r="AD2805" s="11" t="s">
        <v>371</v>
      </c>
      <c r="AE2805" s="6" t="str" cm="1">
        <f t="array" aca="1" ref="AE2805" ca="1">_xlfn.TEXTJOIN("",TRUE,IFERROR(MID(AD2805,ROW(INDIRECT("1:"&amp;LEN(AD2805))),1)*1,""))</f>
        <v>132000</v>
      </c>
      <c r="AF2805" s="7">
        <f t="shared" ca="1" si="1025"/>
        <v>132000</v>
      </c>
      <c r="AG2805" s="7">
        <f t="shared" ca="1" si="1037"/>
        <v>-395000</v>
      </c>
      <c r="AH2805" s="7">
        <f t="shared" ca="1" si="1038"/>
        <v>-74.952561669829223</v>
      </c>
      <c r="AQ2805" s="20" t="s">
        <v>7652</v>
      </c>
      <c r="AR2805" s="11" t="s">
        <v>1709</v>
      </c>
      <c r="AS2805" s="6" t="str" cm="1">
        <f t="array" aca="1" ref="AS2805" ca="1">_xlfn.TEXTJOIN("",TRUE,IFERROR(MID(AR2805,ROW(INDIRECT("1:"&amp;LEN(AR2805))),1)*1,""))</f>
        <v>684000</v>
      </c>
      <c r="AT2805" s="7">
        <f t="shared" ca="1" si="1026"/>
        <v>684000</v>
      </c>
      <c r="AU2805" s="7">
        <f t="shared" ca="1" si="1039"/>
        <v>-656000</v>
      </c>
      <c r="AV2805" s="7">
        <f t="shared" ca="1" si="1040"/>
        <v>-48.955223880597011</v>
      </c>
      <c r="AX2805" s="8" t="s">
        <v>6603</v>
      </c>
      <c r="AY2805" s="7" t="s">
        <v>1292</v>
      </c>
      <c r="AZ2805" s="9" t="str" cm="1">
        <f t="array" aca="1" ref="AZ2805" ca="1">_xlfn.TEXTJOIN("",TRUE,IFERROR(MID(AY2805,ROW(INDIRECT("1:"&amp;LEN(AY2805))),1)*1,""))</f>
        <v>318000</v>
      </c>
      <c r="BA2805" s="7">
        <f t="shared" ca="1" si="1041"/>
        <v>318000</v>
      </c>
      <c r="BB2805" s="7">
        <f t="shared" ca="1" si="1042"/>
        <v>-633000</v>
      </c>
      <c r="BC2805" s="7">
        <f t="shared" ca="1" si="1043"/>
        <v>-66.561514195583598</v>
      </c>
    </row>
    <row r="2806" spans="1:55">
      <c r="A2806" s="7" t="s">
        <v>6606</v>
      </c>
      <c r="B2806" s="7" t="s">
        <v>456</v>
      </c>
      <c r="C2806" s="9" t="str" cm="1">
        <f t="array" aca="1" ref="C2806" ca="1">_xlfn.TEXTJOIN("",TRUE,IFERROR(MID(B2806,ROW(INDIRECT("1:"&amp;LEN(B2806))),1)*1,""))</f>
        <v>2960</v>
      </c>
      <c r="D2806" s="17">
        <f t="shared" ca="1" si="1027"/>
        <v>2960</v>
      </c>
      <c r="E2806" s="7">
        <f t="shared" ca="1" si="1028"/>
        <v>-5500</v>
      </c>
      <c r="F2806" s="7">
        <f t="shared" ca="1" si="1029"/>
        <v>-65.011820330969272</v>
      </c>
      <c r="H2806" s="10" t="s">
        <v>6606</v>
      </c>
      <c r="I2806" s="11" t="s">
        <v>4420</v>
      </c>
      <c r="J2806" s="6" t="str" cm="1">
        <f t="array" aca="1" ref="J2806" ca="1">_xlfn.TEXTJOIN("",TRUE,IFERROR(MID(I2806,ROW(INDIRECT("1:"&amp;LEN(I2806))),1)*1,""))</f>
        <v>6440</v>
      </c>
      <c r="K2806" s="16">
        <f t="shared" ca="1" si="1023"/>
        <v>6440</v>
      </c>
      <c r="L2806" s="7">
        <f t="shared" ca="1" si="1030"/>
        <v>-21460</v>
      </c>
      <c r="M2806" s="7">
        <f t="shared" ca="1" si="1031"/>
        <v>-76.917562724014346</v>
      </c>
      <c r="O2806" s="10" t="s">
        <v>6606</v>
      </c>
      <c r="P2806" s="11" t="s">
        <v>5793</v>
      </c>
      <c r="Q2806" s="6" t="str" cm="1">
        <f t="array" aca="1" ref="Q2806" ca="1">_xlfn.TEXTJOIN("",TRUE,IFERROR(MID(P2806,ROW(INDIRECT("1:"&amp;LEN(P2806))),1)*1,""))</f>
        <v>8590</v>
      </c>
      <c r="R2806" s="7">
        <f t="shared" ca="1" si="1032"/>
        <v>8590</v>
      </c>
      <c r="S2806" s="7">
        <f t="shared" ca="1" si="1033"/>
        <v>-34510</v>
      </c>
      <c r="T2806" s="7">
        <f t="shared" ca="1" si="1034"/>
        <v>-80.069605568445468</v>
      </c>
      <c r="V2806" s="10" t="s">
        <v>6606</v>
      </c>
      <c r="W2806" s="11" t="s">
        <v>2978</v>
      </c>
      <c r="X2806" s="6" t="str" cm="1">
        <f t="array" aca="1" ref="X2806" ca="1">_xlfn.TEXTJOIN("",TRUE,IFERROR(MID(W2806,ROW(INDIRECT("1:"&amp;LEN(W2806))),1)*1,""))</f>
        <v>63600</v>
      </c>
      <c r="Y2806" s="7">
        <f t="shared" ca="1" si="1024"/>
        <v>63600</v>
      </c>
      <c r="Z2806" s="7">
        <f t="shared" ca="1" si="1035"/>
        <v>-182400</v>
      </c>
      <c r="AA2806" s="7">
        <f t="shared" ca="1" si="1036"/>
        <v>-74.146341463414629</v>
      </c>
      <c r="AC2806" s="20" t="s">
        <v>6606</v>
      </c>
      <c r="AD2806" s="11" t="s">
        <v>371</v>
      </c>
      <c r="AE2806" s="6" t="str" cm="1">
        <f t="array" aca="1" ref="AE2806" ca="1">_xlfn.TEXTJOIN("",TRUE,IFERROR(MID(AD2806,ROW(INDIRECT("1:"&amp;LEN(AD2806))),1)*1,""))</f>
        <v>132000</v>
      </c>
      <c r="AF2806" s="7">
        <f t="shared" ca="1" si="1025"/>
        <v>132000</v>
      </c>
      <c r="AG2806" s="7">
        <f t="shared" ca="1" si="1037"/>
        <v>-395000</v>
      </c>
      <c r="AH2806" s="7">
        <f t="shared" ca="1" si="1038"/>
        <v>-74.952561669829223</v>
      </c>
      <c r="AQ2806" s="20" t="s">
        <v>7653</v>
      </c>
      <c r="AR2806" s="11" t="s">
        <v>223</v>
      </c>
      <c r="AS2806" s="6" t="str" cm="1">
        <f t="array" aca="1" ref="AS2806" ca="1">_xlfn.TEXTJOIN("",TRUE,IFERROR(MID(AR2806,ROW(INDIRECT("1:"&amp;LEN(AR2806))),1)*1,""))</f>
        <v>681000</v>
      </c>
      <c r="AT2806" s="7">
        <f t="shared" ca="1" si="1026"/>
        <v>681000</v>
      </c>
      <c r="AU2806" s="7">
        <f t="shared" ca="1" si="1039"/>
        <v>-659000</v>
      </c>
      <c r="AV2806" s="7">
        <f t="shared" ca="1" si="1040"/>
        <v>-49.179104477611943</v>
      </c>
      <c r="AX2806" s="8" t="s">
        <v>6606</v>
      </c>
      <c r="AY2806" s="7" t="s">
        <v>743</v>
      </c>
      <c r="AZ2806" s="9" t="str" cm="1">
        <f t="array" aca="1" ref="AZ2806" ca="1">_xlfn.TEXTJOIN("",TRUE,IFERROR(MID(AY2806,ROW(INDIRECT("1:"&amp;LEN(AY2806))),1)*1,""))</f>
        <v>327000</v>
      </c>
      <c r="BA2806" s="7">
        <f t="shared" ca="1" si="1041"/>
        <v>327000</v>
      </c>
      <c r="BB2806" s="7">
        <f t="shared" ca="1" si="1042"/>
        <v>-624000</v>
      </c>
      <c r="BC2806" s="7">
        <f t="shared" ca="1" si="1043"/>
        <v>-65.615141955835952</v>
      </c>
    </row>
    <row r="2807" spans="1:55">
      <c r="A2807" s="7" t="s">
        <v>6607</v>
      </c>
      <c r="B2807" s="7" t="s">
        <v>5023</v>
      </c>
      <c r="C2807" s="9" t="str" cm="1">
        <f t="array" aca="1" ref="C2807" ca="1">_xlfn.TEXTJOIN("",TRUE,IFERROR(MID(B2807,ROW(INDIRECT("1:"&amp;LEN(B2807))),1)*1,""))</f>
        <v>2920</v>
      </c>
      <c r="D2807" s="17">
        <f t="shared" ca="1" si="1027"/>
        <v>2920</v>
      </c>
      <c r="E2807" s="7">
        <f t="shared" ca="1" si="1028"/>
        <v>-5540</v>
      </c>
      <c r="F2807" s="7">
        <f t="shared" ca="1" si="1029"/>
        <v>-65.484633569739955</v>
      </c>
      <c r="H2807" s="10" t="s">
        <v>6607</v>
      </c>
      <c r="I2807" s="11" t="s">
        <v>1500</v>
      </c>
      <c r="J2807" s="6" t="str" cm="1">
        <f t="array" aca="1" ref="J2807" ca="1">_xlfn.TEXTJOIN("",TRUE,IFERROR(MID(I2807,ROW(INDIRECT("1:"&amp;LEN(I2807))),1)*1,""))</f>
        <v>6320</v>
      </c>
      <c r="K2807" s="16">
        <f t="shared" ca="1" si="1023"/>
        <v>6320</v>
      </c>
      <c r="L2807" s="7">
        <f t="shared" ca="1" si="1030"/>
        <v>-21580</v>
      </c>
      <c r="M2807" s="7">
        <f t="shared" ca="1" si="1031"/>
        <v>-77.347670250896059</v>
      </c>
      <c r="O2807" s="10" t="s">
        <v>6607</v>
      </c>
      <c r="P2807" s="11" t="s">
        <v>5709</v>
      </c>
      <c r="Q2807" s="6" t="str" cm="1">
        <f t="array" aca="1" ref="Q2807" ca="1">_xlfn.TEXTJOIN("",TRUE,IFERROR(MID(P2807,ROW(INDIRECT("1:"&amp;LEN(P2807))),1)*1,""))</f>
        <v>8290</v>
      </c>
      <c r="R2807" s="7">
        <f t="shared" ca="1" si="1032"/>
        <v>8290</v>
      </c>
      <c r="S2807" s="7">
        <f t="shared" ca="1" si="1033"/>
        <v>-34810</v>
      </c>
      <c r="T2807" s="7">
        <f t="shared" ca="1" si="1034"/>
        <v>-80.76566125290023</v>
      </c>
      <c r="V2807" s="10" t="s">
        <v>6607</v>
      </c>
      <c r="W2807" s="11" t="s">
        <v>8111</v>
      </c>
      <c r="X2807" s="6" t="str" cm="1">
        <f t="array" aca="1" ref="X2807" ca="1">_xlfn.TEXTJOIN("",TRUE,IFERROR(MID(W2807,ROW(INDIRECT("1:"&amp;LEN(W2807))),1)*1,""))</f>
        <v>64200</v>
      </c>
      <c r="Y2807" s="7">
        <f t="shared" ca="1" si="1024"/>
        <v>64200</v>
      </c>
      <c r="Z2807" s="7">
        <f t="shared" ca="1" si="1035"/>
        <v>-181800</v>
      </c>
      <c r="AA2807" s="7">
        <f t="shared" ca="1" si="1036"/>
        <v>-73.902439024390247</v>
      </c>
      <c r="AC2807" s="20" t="s">
        <v>6607</v>
      </c>
      <c r="AD2807" s="11" t="s">
        <v>1969</v>
      </c>
      <c r="AE2807" s="6" t="str" cm="1">
        <f t="array" aca="1" ref="AE2807" ca="1">_xlfn.TEXTJOIN("",TRUE,IFERROR(MID(AD2807,ROW(INDIRECT("1:"&amp;LEN(AD2807))),1)*1,""))</f>
        <v>134000</v>
      </c>
      <c r="AF2807" s="7">
        <f t="shared" ca="1" si="1025"/>
        <v>134000</v>
      </c>
      <c r="AG2807" s="7">
        <f t="shared" ca="1" si="1037"/>
        <v>-393000</v>
      </c>
      <c r="AH2807" s="7">
        <f t="shared" ca="1" si="1038"/>
        <v>-74.573055028463003</v>
      </c>
      <c r="AQ2807" s="20" t="s">
        <v>7655</v>
      </c>
      <c r="AR2807" s="11" t="s">
        <v>5910</v>
      </c>
      <c r="AS2807" s="6" t="str" cm="1">
        <f t="array" aca="1" ref="AS2807" ca="1">_xlfn.TEXTJOIN("",TRUE,IFERROR(MID(AR2807,ROW(INDIRECT("1:"&amp;LEN(AR2807))),1)*1,""))</f>
        <v>662000</v>
      </c>
      <c r="AT2807" s="7">
        <f t="shared" ca="1" si="1026"/>
        <v>662000</v>
      </c>
      <c r="AU2807" s="7">
        <f t="shared" ca="1" si="1039"/>
        <v>-678000</v>
      </c>
      <c r="AV2807" s="7">
        <f t="shared" ca="1" si="1040"/>
        <v>-50.597014925373138</v>
      </c>
      <c r="AX2807" s="8" t="s">
        <v>6607</v>
      </c>
      <c r="AY2807" s="7" t="s">
        <v>1163</v>
      </c>
      <c r="AZ2807" s="9" t="str" cm="1">
        <f t="array" aca="1" ref="AZ2807" ca="1">_xlfn.TEXTJOIN("",TRUE,IFERROR(MID(AY2807,ROW(INDIRECT("1:"&amp;LEN(AY2807))),1)*1,""))</f>
        <v>340000</v>
      </c>
      <c r="BA2807" s="7">
        <f t="shared" ca="1" si="1041"/>
        <v>340000</v>
      </c>
      <c r="BB2807" s="7">
        <f t="shared" ca="1" si="1042"/>
        <v>-611000</v>
      </c>
      <c r="BC2807" s="7">
        <f t="shared" ca="1" si="1043"/>
        <v>-64.248159831756055</v>
      </c>
    </row>
    <row r="2808" spans="1:55">
      <c r="A2808" s="7" t="s">
        <v>6608</v>
      </c>
      <c r="B2808" s="7" t="s">
        <v>5033</v>
      </c>
      <c r="C2808" s="9" t="str" cm="1">
        <f t="array" aca="1" ref="C2808" ca="1">_xlfn.TEXTJOIN("",TRUE,IFERROR(MID(B2808,ROW(INDIRECT("1:"&amp;LEN(B2808))),1)*1,""))</f>
        <v>2860</v>
      </c>
      <c r="D2808" s="17">
        <f t="shared" ca="1" si="1027"/>
        <v>2860</v>
      </c>
      <c r="E2808" s="7">
        <f t="shared" ca="1" si="1028"/>
        <v>-5600</v>
      </c>
      <c r="F2808" s="7">
        <f t="shared" ca="1" si="1029"/>
        <v>-66.193853427895988</v>
      </c>
      <c r="H2808" s="10" t="s">
        <v>6608</v>
      </c>
      <c r="I2808" s="11" t="s">
        <v>2404</v>
      </c>
      <c r="J2808" s="6" t="str" cm="1">
        <f t="array" aca="1" ref="J2808" ca="1">_xlfn.TEXTJOIN("",TRUE,IFERROR(MID(I2808,ROW(INDIRECT("1:"&amp;LEN(I2808))),1)*1,""))</f>
        <v>6230</v>
      </c>
      <c r="K2808" s="16">
        <f t="shared" ca="1" si="1023"/>
        <v>6230</v>
      </c>
      <c r="L2808" s="7">
        <f t="shared" ca="1" si="1030"/>
        <v>-21670</v>
      </c>
      <c r="M2808" s="7">
        <f t="shared" ca="1" si="1031"/>
        <v>-77.670250896057354</v>
      </c>
      <c r="O2808" s="10" t="s">
        <v>6608</v>
      </c>
      <c r="P2808" s="11" t="s">
        <v>4156</v>
      </c>
      <c r="Q2808" s="6" t="str" cm="1">
        <f t="array" aca="1" ref="Q2808" ca="1">_xlfn.TEXTJOIN("",TRUE,IFERROR(MID(P2808,ROW(INDIRECT("1:"&amp;LEN(P2808))),1)*1,""))</f>
        <v>8000</v>
      </c>
      <c r="R2808" s="7">
        <f t="shared" ca="1" si="1032"/>
        <v>8000</v>
      </c>
      <c r="S2808" s="7">
        <f t="shared" ca="1" si="1033"/>
        <v>-35100</v>
      </c>
      <c r="T2808" s="7">
        <f t="shared" ca="1" si="1034"/>
        <v>-81.438515081206504</v>
      </c>
      <c r="V2808" s="10" t="s">
        <v>6608</v>
      </c>
      <c r="W2808" s="11" t="s">
        <v>6845</v>
      </c>
      <c r="X2808" s="6" t="str" cm="1">
        <f t="array" aca="1" ref="X2808" ca="1">_xlfn.TEXTJOIN("",TRUE,IFERROR(MID(W2808,ROW(INDIRECT("1:"&amp;LEN(W2808))),1)*1,""))</f>
        <v>67900</v>
      </c>
      <c r="Y2808" s="7">
        <f t="shared" ca="1" si="1024"/>
        <v>67900</v>
      </c>
      <c r="Z2808" s="7">
        <f t="shared" ca="1" si="1035"/>
        <v>-178100</v>
      </c>
      <c r="AA2808" s="7">
        <f t="shared" ca="1" si="1036"/>
        <v>-72.398373983739845</v>
      </c>
      <c r="AC2808" s="20" t="s">
        <v>6608</v>
      </c>
      <c r="AD2808" s="11" t="s">
        <v>406</v>
      </c>
      <c r="AE2808" s="6" t="str" cm="1">
        <f t="array" aca="1" ref="AE2808" ca="1">_xlfn.TEXTJOIN("",TRUE,IFERROR(MID(AD2808,ROW(INDIRECT("1:"&amp;LEN(AD2808))),1)*1,""))</f>
        <v>135000</v>
      </c>
      <c r="AF2808" s="7">
        <f t="shared" ca="1" si="1025"/>
        <v>135000</v>
      </c>
      <c r="AG2808" s="7">
        <f t="shared" ca="1" si="1037"/>
        <v>-392000</v>
      </c>
      <c r="AH2808" s="7">
        <f t="shared" ca="1" si="1038"/>
        <v>-74.383301707779879</v>
      </c>
      <c r="AQ2808" s="20" t="s">
        <v>7656</v>
      </c>
      <c r="AR2808" s="11" t="s">
        <v>976</v>
      </c>
      <c r="AS2808" s="6" t="str" cm="1">
        <f t="array" aca="1" ref="AS2808" ca="1">_xlfn.TEXTJOIN("",TRUE,IFERROR(MID(AR2808,ROW(INDIRECT("1:"&amp;LEN(AR2808))),1)*1,""))</f>
        <v>648000</v>
      </c>
      <c r="AT2808" s="7">
        <f t="shared" ca="1" si="1026"/>
        <v>648000</v>
      </c>
      <c r="AU2808" s="7">
        <f t="shared" ca="1" si="1039"/>
        <v>-692000</v>
      </c>
      <c r="AV2808" s="7">
        <f t="shared" ca="1" si="1040"/>
        <v>-51.64179104477612</v>
      </c>
      <c r="AX2808" s="8" t="s">
        <v>6608</v>
      </c>
      <c r="AY2808" s="7" t="s">
        <v>2687</v>
      </c>
      <c r="AZ2808" s="9" t="str" cm="1">
        <f t="array" aca="1" ref="AZ2808" ca="1">_xlfn.TEXTJOIN("",TRUE,IFERROR(MID(AY2808,ROW(INDIRECT("1:"&amp;LEN(AY2808))),1)*1,""))</f>
        <v>356000</v>
      </c>
      <c r="BA2808" s="7">
        <f t="shared" ca="1" si="1041"/>
        <v>356000</v>
      </c>
      <c r="BB2808" s="7">
        <f t="shared" ca="1" si="1042"/>
        <v>-595000</v>
      </c>
      <c r="BC2808" s="7">
        <f t="shared" ca="1" si="1043"/>
        <v>-62.565720294426917</v>
      </c>
    </row>
    <row r="2809" spans="1:55">
      <c r="A2809" s="7" t="s">
        <v>6610</v>
      </c>
      <c r="B2809" s="7" t="s">
        <v>449</v>
      </c>
      <c r="C2809" s="9" t="str" cm="1">
        <f t="array" aca="1" ref="C2809" ca="1">_xlfn.TEXTJOIN("",TRUE,IFERROR(MID(B2809,ROW(INDIRECT("1:"&amp;LEN(B2809))),1)*1,""))</f>
        <v>2790</v>
      </c>
      <c r="D2809" s="17">
        <f t="shared" ca="1" si="1027"/>
        <v>2790</v>
      </c>
      <c r="E2809" s="7">
        <f t="shared" ca="1" si="1028"/>
        <v>-5670</v>
      </c>
      <c r="F2809" s="7">
        <f t="shared" ca="1" si="1029"/>
        <v>-67.021276595744681</v>
      </c>
      <c r="H2809" s="10" t="s">
        <v>6610</v>
      </c>
      <c r="I2809" s="11" t="s">
        <v>1370</v>
      </c>
      <c r="J2809" s="6" t="str" cm="1">
        <f t="array" aca="1" ref="J2809" ca="1">_xlfn.TEXTJOIN("",TRUE,IFERROR(MID(I2809,ROW(INDIRECT("1:"&amp;LEN(I2809))),1)*1,""))</f>
        <v>6160</v>
      </c>
      <c r="K2809" s="16">
        <f t="shared" ca="1" si="1023"/>
        <v>6160</v>
      </c>
      <c r="L2809" s="7">
        <f t="shared" ca="1" si="1030"/>
        <v>-21740</v>
      </c>
      <c r="M2809" s="7">
        <f t="shared" ca="1" si="1031"/>
        <v>-77.921146953405014</v>
      </c>
      <c r="O2809" s="10" t="s">
        <v>6610</v>
      </c>
      <c r="P2809" s="11" t="s">
        <v>4038</v>
      </c>
      <c r="Q2809" s="6" t="str" cm="1">
        <f t="array" aca="1" ref="Q2809" ca="1">_xlfn.TEXTJOIN("",TRUE,IFERROR(MID(P2809,ROW(INDIRECT("1:"&amp;LEN(P2809))),1)*1,""))</f>
        <v>7870</v>
      </c>
      <c r="R2809" s="7">
        <f t="shared" ca="1" si="1032"/>
        <v>7870</v>
      </c>
      <c r="S2809" s="7">
        <f t="shared" ca="1" si="1033"/>
        <v>-35230</v>
      </c>
      <c r="T2809" s="7">
        <f t="shared" ca="1" si="1034"/>
        <v>-81.740139211136892</v>
      </c>
      <c r="V2809" s="10" t="s">
        <v>6610</v>
      </c>
      <c r="W2809" s="11" t="s">
        <v>8112</v>
      </c>
      <c r="X2809" s="6" t="str" cm="1">
        <f t="array" aca="1" ref="X2809" ca="1">_xlfn.TEXTJOIN("",TRUE,IFERROR(MID(W2809,ROW(INDIRECT("1:"&amp;LEN(W2809))),1)*1,""))</f>
        <v>68100</v>
      </c>
      <c r="Y2809" s="7">
        <f t="shared" ca="1" si="1024"/>
        <v>68100</v>
      </c>
      <c r="Z2809" s="7">
        <f t="shared" ca="1" si="1035"/>
        <v>-177900</v>
      </c>
      <c r="AA2809" s="7">
        <f t="shared" ca="1" si="1036"/>
        <v>-72.317073170731703</v>
      </c>
      <c r="AC2809" s="20" t="s">
        <v>6610</v>
      </c>
      <c r="AD2809" s="11" t="s">
        <v>1969</v>
      </c>
      <c r="AE2809" s="6" t="str" cm="1">
        <f t="array" aca="1" ref="AE2809" ca="1">_xlfn.TEXTJOIN("",TRUE,IFERROR(MID(AD2809,ROW(INDIRECT("1:"&amp;LEN(AD2809))),1)*1,""))</f>
        <v>134000</v>
      </c>
      <c r="AF2809" s="7">
        <f t="shared" ca="1" si="1025"/>
        <v>134000</v>
      </c>
      <c r="AG2809" s="7">
        <f t="shared" ca="1" si="1037"/>
        <v>-393000</v>
      </c>
      <c r="AH2809" s="7">
        <f t="shared" ca="1" si="1038"/>
        <v>-74.573055028463003</v>
      </c>
      <c r="AQ2809" s="20" t="s">
        <v>7657</v>
      </c>
      <c r="AR2809" s="11" t="s">
        <v>2982</v>
      </c>
      <c r="AS2809" s="6" t="str" cm="1">
        <f t="array" aca="1" ref="AS2809" ca="1">_xlfn.TEXTJOIN("",TRUE,IFERROR(MID(AR2809,ROW(INDIRECT("1:"&amp;LEN(AR2809))),1)*1,""))</f>
        <v>647000</v>
      </c>
      <c r="AT2809" s="7">
        <f t="shared" ca="1" si="1026"/>
        <v>647000</v>
      </c>
      <c r="AU2809" s="7">
        <f t="shared" ca="1" si="1039"/>
        <v>-693000</v>
      </c>
      <c r="AV2809" s="7">
        <f t="shared" ca="1" si="1040"/>
        <v>-51.71641791044776</v>
      </c>
      <c r="AX2809" s="8" t="s">
        <v>6610</v>
      </c>
      <c r="AY2809" s="7" t="s">
        <v>721</v>
      </c>
      <c r="AZ2809" s="9" t="str" cm="1">
        <f t="array" aca="1" ref="AZ2809" ca="1">_xlfn.TEXTJOIN("",TRUE,IFERROR(MID(AY2809,ROW(INDIRECT("1:"&amp;LEN(AY2809))),1)*1,""))</f>
        <v>368000</v>
      </c>
      <c r="BA2809" s="7">
        <f t="shared" ca="1" si="1041"/>
        <v>368000</v>
      </c>
      <c r="BB2809" s="7">
        <f t="shared" ca="1" si="1042"/>
        <v>-583000</v>
      </c>
      <c r="BC2809" s="7">
        <f t="shared" ca="1" si="1043"/>
        <v>-61.303890641430073</v>
      </c>
    </row>
    <row r="2810" spans="1:55">
      <c r="A2810" s="7" t="s">
        <v>6611</v>
      </c>
      <c r="B2810" s="7" t="s">
        <v>38</v>
      </c>
      <c r="C2810" s="9" t="str" cm="1">
        <f t="array" aca="1" ref="C2810" ca="1">_xlfn.TEXTJOIN("",TRUE,IFERROR(MID(B2810,ROW(INDIRECT("1:"&amp;LEN(B2810))),1)*1,""))</f>
        <v>2740</v>
      </c>
      <c r="D2810" s="17">
        <f t="shared" ca="1" si="1027"/>
        <v>2740</v>
      </c>
      <c r="E2810" s="7">
        <f t="shared" ca="1" si="1028"/>
        <v>-5720</v>
      </c>
      <c r="F2810" s="7">
        <f t="shared" ca="1" si="1029"/>
        <v>-67.612293144208039</v>
      </c>
      <c r="H2810" s="10" t="s">
        <v>6611</v>
      </c>
      <c r="I2810" s="11" t="s">
        <v>4326</v>
      </c>
      <c r="J2810" s="6" t="str" cm="1">
        <f t="array" aca="1" ref="J2810" ca="1">_xlfn.TEXTJOIN("",TRUE,IFERROR(MID(I2810,ROW(INDIRECT("1:"&amp;LEN(I2810))),1)*1,""))</f>
        <v>5960</v>
      </c>
      <c r="K2810" s="16">
        <f t="shared" ca="1" si="1023"/>
        <v>5960</v>
      </c>
      <c r="L2810" s="7">
        <f t="shared" ca="1" si="1030"/>
        <v>-21940</v>
      </c>
      <c r="M2810" s="7">
        <f t="shared" ca="1" si="1031"/>
        <v>-78.637992831541226</v>
      </c>
      <c r="O2810" s="10" t="s">
        <v>6611</v>
      </c>
      <c r="P2810" s="11" t="s">
        <v>4038</v>
      </c>
      <c r="Q2810" s="6" t="str" cm="1">
        <f t="array" aca="1" ref="Q2810" ca="1">_xlfn.TEXTJOIN("",TRUE,IFERROR(MID(P2810,ROW(INDIRECT("1:"&amp;LEN(P2810))),1)*1,""))</f>
        <v>7870</v>
      </c>
      <c r="R2810" s="7">
        <f t="shared" ca="1" si="1032"/>
        <v>7870</v>
      </c>
      <c r="S2810" s="7">
        <f t="shared" ca="1" si="1033"/>
        <v>-35230</v>
      </c>
      <c r="T2810" s="7">
        <f t="shared" ca="1" si="1034"/>
        <v>-81.740139211136892</v>
      </c>
      <c r="V2810" s="10" t="s">
        <v>6611</v>
      </c>
      <c r="W2810" s="11" t="s">
        <v>284</v>
      </c>
      <c r="X2810" s="6" t="str" cm="1">
        <f t="array" aca="1" ref="X2810" ca="1">_xlfn.TEXTJOIN("",TRUE,IFERROR(MID(W2810,ROW(INDIRECT("1:"&amp;LEN(W2810))),1)*1,""))</f>
        <v>76200</v>
      </c>
      <c r="Y2810" s="7">
        <f t="shared" ca="1" si="1024"/>
        <v>76200</v>
      </c>
      <c r="Z2810" s="7">
        <f t="shared" ca="1" si="1035"/>
        <v>-169800</v>
      </c>
      <c r="AA2810" s="7">
        <f t="shared" ca="1" si="1036"/>
        <v>-69.024390243902445</v>
      </c>
      <c r="AC2810" s="20" t="s">
        <v>6611</v>
      </c>
      <c r="AD2810" s="11" t="s">
        <v>406</v>
      </c>
      <c r="AE2810" s="6" t="str" cm="1">
        <f t="array" aca="1" ref="AE2810" ca="1">_xlfn.TEXTJOIN("",TRUE,IFERROR(MID(AD2810,ROW(INDIRECT("1:"&amp;LEN(AD2810))),1)*1,""))</f>
        <v>135000</v>
      </c>
      <c r="AF2810" s="7">
        <f t="shared" ca="1" si="1025"/>
        <v>135000</v>
      </c>
      <c r="AG2810" s="7">
        <f t="shared" ca="1" si="1037"/>
        <v>-392000</v>
      </c>
      <c r="AH2810" s="7">
        <f t="shared" ca="1" si="1038"/>
        <v>-74.383301707779879</v>
      </c>
      <c r="AQ2810" s="20" t="s">
        <v>7658</v>
      </c>
      <c r="AR2810" s="11" t="s">
        <v>2982</v>
      </c>
      <c r="AS2810" s="6" t="str" cm="1">
        <f t="array" aca="1" ref="AS2810" ca="1">_xlfn.TEXTJOIN("",TRUE,IFERROR(MID(AR2810,ROW(INDIRECT("1:"&amp;LEN(AR2810))),1)*1,""))</f>
        <v>647000</v>
      </c>
      <c r="AT2810" s="7">
        <f t="shared" ca="1" si="1026"/>
        <v>647000</v>
      </c>
      <c r="AU2810" s="7">
        <f t="shared" ca="1" si="1039"/>
        <v>-693000</v>
      </c>
      <c r="AV2810" s="7">
        <f t="shared" ca="1" si="1040"/>
        <v>-51.71641791044776</v>
      </c>
      <c r="AX2810" s="8" t="s">
        <v>6611</v>
      </c>
      <c r="AY2810" s="7" t="s">
        <v>721</v>
      </c>
      <c r="AZ2810" s="9" t="str" cm="1">
        <f t="array" aca="1" ref="AZ2810" ca="1">_xlfn.TEXTJOIN("",TRUE,IFERROR(MID(AY2810,ROW(INDIRECT("1:"&amp;LEN(AY2810))),1)*1,""))</f>
        <v>368000</v>
      </c>
      <c r="BA2810" s="7">
        <f t="shared" ca="1" si="1041"/>
        <v>368000</v>
      </c>
      <c r="BB2810" s="7">
        <f t="shared" ca="1" si="1042"/>
        <v>-583000</v>
      </c>
      <c r="BC2810" s="7">
        <f t="shared" ca="1" si="1043"/>
        <v>-61.303890641430073</v>
      </c>
    </row>
    <row r="2811" spans="1:55">
      <c r="A2811" s="7" t="s">
        <v>6613</v>
      </c>
      <c r="B2811" s="7" t="s">
        <v>1976</v>
      </c>
      <c r="C2811" s="9" t="str" cm="1">
        <f t="array" aca="1" ref="C2811" ca="1">_xlfn.TEXTJOIN("",TRUE,IFERROR(MID(B2811,ROW(INDIRECT("1:"&amp;LEN(B2811))),1)*1,""))</f>
        <v>2680</v>
      </c>
      <c r="D2811" s="17">
        <f t="shared" ca="1" si="1027"/>
        <v>2680</v>
      </c>
      <c r="E2811" s="7">
        <f t="shared" ca="1" si="1028"/>
        <v>-5780</v>
      </c>
      <c r="F2811" s="7">
        <f t="shared" ca="1" si="1029"/>
        <v>-68.321513002364071</v>
      </c>
      <c r="H2811" s="10" t="s">
        <v>6613</v>
      </c>
      <c r="I2811" s="11" t="s">
        <v>6136</v>
      </c>
      <c r="J2811" s="6" t="str" cm="1">
        <f t="array" aca="1" ref="J2811" ca="1">_xlfn.TEXTJOIN("",TRUE,IFERROR(MID(I2811,ROW(INDIRECT("1:"&amp;LEN(I2811))),1)*1,""))</f>
        <v>5490</v>
      </c>
      <c r="K2811" s="16">
        <f t="shared" ca="1" si="1023"/>
        <v>5490</v>
      </c>
      <c r="L2811" s="7">
        <f t="shared" ca="1" si="1030"/>
        <v>-22410</v>
      </c>
      <c r="M2811" s="7">
        <f t="shared" ca="1" si="1031"/>
        <v>-80.322580645161281</v>
      </c>
      <c r="O2811" s="10" t="s">
        <v>6613</v>
      </c>
      <c r="P2811" s="11" t="s">
        <v>4955</v>
      </c>
      <c r="Q2811" s="6" t="str" cm="1">
        <f t="array" aca="1" ref="Q2811" ca="1">_xlfn.TEXTJOIN("",TRUE,IFERROR(MID(P2811,ROW(INDIRECT("1:"&amp;LEN(P2811))),1)*1,""))</f>
        <v>7720</v>
      </c>
      <c r="R2811" s="7">
        <f t="shared" ca="1" si="1032"/>
        <v>7720</v>
      </c>
      <c r="S2811" s="7">
        <f t="shared" ca="1" si="1033"/>
        <v>-35380</v>
      </c>
      <c r="T2811" s="7">
        <f t="shared" ca="1" si="1034"/>
        <v>-82.088167053364273</v>
      </c>
      <c r="V2811" s="10" t="s">
        <v>6613</v>
      </c>
      <c r="W2811" s="11" t="s">
        <v>1767</v>
      </c>
      <c r="X2811" s="6" t="str" cm="1">
        <f t="array" aca="1" ref="X2811" ca="1">_xlfn.TEXTJOIN("",TRUE,IFERROR(MID(W2811,ROW(INDIRECT("1:"&amp;LEN(W2811))),1)*1,""))</f>
        <v>83300</v>
      </c>
      <c r="Y2811" s="7">
        <f t="shared" ca="1" si="1024"/>
        <v>83300</v>
      </c>
      <c r="Z2811" s="7">
        <f t="shared" ca="1" si="1035"/>
        <v>-162700</v>
      </c>
      <c r="AA2811" s="7">
        <f t="shared" ca="1" si="1036"/>
        <v>-66.138211382113823</v>
      </c>
      <c r="AC2811" s="20" t="s">
        <v>6613</v>
      </c>
      <c r="AD2811" s="11" t="s">
        <v>145</v>
      </c>
      <c r="AE2811" s="6" t="str" cm="1">
        <f t="array" aca="1" ref="AE2811" ca="1">_xlfn.TEXTJOIN("",TRUE,IFERROR(MID(AD2811,ROW(INDIRECT("1:"&amp;LEN(AD2811))),1)*1,""))</f>
        <v>136000</v>
      </c>
      <c r="AF2811" s="7">
        <f t="shared" ca="1" si="1025"/>
        <v>136000</v>
      </c>
      <c r="AG2811" s="7">
        <f t="shared" ca="1" si="1037"/>
        <v>-391000</v>
      </c>
      <c r="AH2811" s="7">
        <f t="shared" ca="1" si="1038"/>
        <v>-74.193548387096769</v>
      </c>
      <c r="AQ2811" s="20" t="s">
        <v>7660</v>
      </c>
      <c r="AR2811" s="11" t="s">
        <v>2531</v>
      </c>
      <c r="AS2811" s="6" t="str" cm="1">
        <f t="array" aca="1" ref="AS2811" ca="1">_xlfn.TEXTJOIN("",TRUE,IFERROR(MID(AR2811,ROW(INDIRECT("1:"&amp;LEN(AR2811))),1)*1,""))</f>
        <v>630000</v>
      </c>
      <c r="AT2811" s="7">
        <f t="shared" ca="1" si="1026"/>
        <v>630000</v>
      </c>
      <c r="AU2811" s="7">
        <f t="shared" ca="1" si="1039"/>
        <v>-710000</v>
      </c>
      <c r="AV2811" s="7">
        <f t="shared" ca="1" si="1040"/>
        <v>-52.985074626865668</v>
      </c>
      <c r="AX2811" s="8" t="s">
        <v>6613</v>
      </c>
      <c r="AY2811" s="7" t="s">
        <v>900</v>
      </c>
      <c r="AZ2811" s="9" t="str" cm="1">
        <f t="array" aca="1" ref="AZ2811" ca="1">_xlfn.TEXTJOIN("",TRUE,IFERROR(MID(AY2811,ROW(INDIRECT("1:"&amp;LEN(AY2811))),1)*1,""))</f>
        <v>364000</v>
      </c>
      <c r="BA2811" s="7">
        <f t="shared" ca="1" si="1041"/>
        <v>364000</v>
      </c>
      <c r="BB2811" s="7">
        <f t="shared" ca="1" si="1042"/>
        <v>-587000</v>
      </c>
      <c r="BC2811" s="7">
        <f t="shared" ca="1" si="1043"/>
        <v>-61.724500525762352</v>
      </c>
    </row>
    <row r="2812" spans="1:55">
      <c r="A2812" s="7" t="s">
        <v>6614</v>
      </c>
      <c r="B2812" s="7" t="s">
        <v>2063</v>
      </c>
      <c r="C2812" s="9" t="str" cm="1">
        <f t="array" aca="1" ref="C2812" ca="1">_xlfn.TEXTJOIN("",TRUE,IFERROR(MID(B2812,ROW(INDIRECT("1:"&amp;LEN(B2812))),1)*1,""))</f>
        <v>2620</v>
      </c>
      <c r="D2812" s="17">
        <f t="shared" ca="1" si="1027"/>
        <v>2620</v>
      </c>
      <c r="E2812" s="7">
        <f t="shared" ca="1" si="1028"/>
        <v>-5840</v>
      </c>
      <c r="F2812" s="7">
        <f t="shared" ca="1" si="1029"/>
        <v>-69.030732860520089</v>
      </c>
      <c r="H2812" s="10" t="s">
        <v>6614</v>
      </c>
      <c r="I2812" s="11" t="s">
        <v>5092</v>
      </c>
      <c r="J2812" s="6" t="str" cm="1">
        <f t="array" aca="1" ref="J2812" ca="1">_xlfn.TEXTJOIN("",TRUE,IFERROR(MID(I2812,ROW(INDIRECT("1:"&amp;LEN(I2812))),1)*1,""))</f>
        <v>5340</v>
      </c>
      <c r="K2812" s="16">
        <f t="shared" ca="1" si="1023"/>
        <v>5340</v>
      </c>
      <c r="L2812" s="7">
        <f t="shared" ca="1" si="1030"/>
        <v>-22560</v>
      </c>
      <c r="M2812" s="7">
        <f t="shared" ca="1" si="1031"/>
        <v>-80.86021505376344</v>
      </c>
      <c r="O2812" s="10" t="s">
        <v>6614</v>
      </c>
      <c r="P2812" s="11" t="s">
        <v>845</v>
      </c>
      <c r="Q2812" s="6" t="str" cm="1">
        <f t="array" aca="1" ref="Q2812" ca="1">_xlfn.TEXTJOIN("",TRUE,IFERROR(MID(P2812,ROW(INDIRECT("1:"&amp;LEN(P2812))),1)*1,""))</f>
        <v>7220</v>
      </c>
      <c r="R2812" s="7">
        <f t="shared" ca="1" si="1032"/>
        <v>7220</v>
      </c>
      <c r="S2812" s="7">
        <f t="shared" ca="1" si="1033"/>
        <v>-35880</v>
      </c>
      <c r="T2812" s="7">
        <f t="shared" ca="1" si="1034"/>
        <v>-83.248259860788863</v>
      </c>
      <c r="V2812" s="10" t="s">
        <v>6614</v>
      </c>
      <c r="W2812" s="11" t="s">
        <v>3165</v>
      </c>
      <c r="X2812" s="6" t="str" cm="1">
        <f t="array" aca="1" ref="X2812" ca="1">_xlfn.TEXTJOIN("",TRUE,IFERROR(MID(W2812,ROW(INDIRECT("1:"&amp;LEN(W2812))),1)*1,""))</f>
        <v>82100</v>
      </c>
      <c r="Y2812" s="7">
        <f t="shared" ca="1" si="1024"/>
        <v>82100</v>
      </c>
      <c r="Z2812" s="7">
        <f t="shared" ca="1" si="1035"/>
        <v>-163900</v>
      </c>
      <c r="AA2812" s="7">
        <f t="shared" ca="1" si="1036"/>
        <v>-66.626016260162601</v>
      </c>
      <c r="AC2812" s="20" t="s">
        <v>6614</v>
      </c>
      <c r="AD2812" s="11" t="s">
        <v>1826</v>
      </c>
      <c r="AE2812" s="6" t="str" cm="1">
        <f t="array" aca="1" ref="AE2812" ca="1">_xlfn.TEXTJOIN("",TRUE,IFERROR(MID(AD2812,ROW(INDIRECT("1:"&amp;LEN(AD2812))),1)*1,""))</f>
        <v>140000</v>
      </c>
      <c r="AF2812" s="7">
        <f t="shared" ca="1" si="1025"/>
        <v>140000</v>
      </c>
      <c r="AG2812" s="7">
        <f t="shared" ca="1" si="1037"/>
        <v>-387000</v>
      </c>
      <c r="AH2812" s="7">
        <f t="shared" ca="1" si="1038"/>
        <v>-73.434535104364329</v>
      </c>
      <c r="AQ2812" s="20" t="s">
        <v>7662</v>
      </c>
      <c r="AR2812" s="11" t="s">
        <v>709</v>
      </c>
      <c r="AS2812" s="6" t="str" cm="1">
        <f t="array" aca="1" ref="AS2812" ca="1">_xlfn.TEXTJOIN("",TRUE,IFERROR(MID(AR2812,ROW(INDIRECT("1:"&amp;LEN(AR2812))),1)*1,""))</f>
        <v>608000</v>
      </c>
      <c r="AT2812" s="7">
        <f t="shared" ca="1" si="1026"/>
        <v>608000</v>
      </c>
      <c r="AU2812" s="7">
        <f t="shared" ca="1" si="1039"/>
        <v>-732000</v>
      </c>
      <c r="AV2812" s="7">
        <f t="shared" ca="1" si="1040"/>
        <v>-54.626865671641788</v>
      </c>
      <c r="AX2812" s="8" t="s">
        <v>6614</v>
      </c>
      <c r="AY2812" s="7" t="s">
        <v>900</v>
      </c>
      <c r="AZ2812" s="9" t="str" cm="1">
        <f t="array" aca="1" ref="AZ2812" ca="1">_xlfn.TEXTJOIN("",TRUE,IFERROR(MID(AY2812,ROW(INDIRECT("1:"&amp;LEN(AY2812))),1)*1,""))</f>
        <v>364000</v>
      </c>
      <c r="BA2812" s="7">
        <f t="shared" ca="1" si="1041"/>
        <v>364000</v>
      </c>
      <c r="BB2812" s="7">
        <f t="shared" ca="1" si="1042"/>
        <v>-587000</v>
      </c>
      <c r="BC2812" s="7">
        <f t="shared" ca="1" si="1043"/>
        <v>-61.724500525762352</v>
      </c>
    </row>
    <row r="2813" spans="1:55">
      <c r="A2813" s="7" t="s">
        <v>6616</v>
      </c>
      <c r="B2813" s="7" t="s">
        <v>4379</v>
      </c>
      <c r="C2813" s="9" t="str" cm="1">
        <f t="array" aca="1" ref="C2813" ca="1">_xlfn.TEXTJOIN("",TRUE,IFERROR(MID(B2813,ROW(INDIRECT("1:"&amp;LEN(B2813))),1)*1,""))</f>
        <v>2550</v>
      </c>
      <c r="D2813" s="17">
        <f t="shared" ca="1" si="1027"/>
        <v>2550</v>
      </c>
      <c r="E2813" s="7">
        <f t="shared" ca="1" si="1028"/>
        <v>-5910</v>
      </c>
      <c r="F2813" s="7">
        <f t="shared" ca="1" si="1029"/>
        <v>-69.858156028368796</v>
      </c>
      <c r="H2813" s="10" t="s">
        <v>6616</v>
      </c>
      <c r="I2813" s="11" t="s">
        <v>8113</v>
      </c>
      <c r="J2813" s="6" t="str" cm="1">
        <f t="array" aca="1" ref="J2813" ca="1">_xlfn.TEXTJOIN("",TRUE,IFERROR(MID(I2813,ROW(INDIRECT("1:"&amp;LEN(I2813))),1)*1,""))</f>
        <v>5300</v>
      </c>
      <c r="K2813" s="16">
        <f t="shared" ca="1" si="1023"/>
        <v>5300</v>
      </c>
      <c r="L2813" s="7">
        <f t="shared" ca="1" si="1030"/>
        <v>-22600</v>
      </c>
      <c r="M2813" s="7">
        <f t="shared" ca="1" si="1031"/>
        <v>-81.003584229390682</v>
      </c>
      <c r="O2813" s="10" t="s">
        <v>6616</v>
      </c>
      <c r="P2813" s="11" t="s">
        <v>3813</v>
      </c>
      <c r="Q2813" s="6" t="str" cm="1">
        <f t="array" aca="1" ref="Q2813" ca="1">_xlfn.TEXTJOIN("",TRUE,IFERROR(MID(P2813,ROW(INDIRECT("1:"&amp;LEN(P2813))),1)*1,""))</f>
        <v>6970</v>
      </c>
      <c r="R2813" s="7">
        <f t="shared" ca="1" si="1032"/>
        <v>6970</v>
      </c>
      <c r="S2813" s="7">
        <f t="shared" ca="1" si="1033"/>
        <v>-36130</v>
      </c>
      <c r="T2813" s="7">
        <f t="shared" ca="1" si="1034"/>
        <v>-83.828306264501151</v>
      </c>
      <c r="V2813" s="10" t="s">
        <v>6616</v>
      </c>
      <c r="W2813" s="11" t="s">
        <v>4810</v>
      </c>
      <c r="X2813" s="6" t="str" cm="1">
        <f t="array" aca="1" ref="X2813" ca="1">_xlfn.TEXTJOIN("",TRUE,IFERROR(MID(W2813,ROW(INDIRECT("1:"&amp;LEN(W2813))),1)*1,""))</f>
        <v>81500</v>
      </c>
      <c r="Y2813" s="7">
        <f t="shared" ca="1" si="1024"/>
        <v>81500</v>
      </c>
      <c r="Z2813" s="7">
        <f t="shared" ca="1" si="1035"/>
        <v>-164500</v>
      </c>
      <c r="AA2813" s="7">
        <f t="shared" ca="1" si="1036"/>
        <v>-66.869918699186996</v>
      </c>
      <c r="AC2813" s="20" t="s">
        <v>6616</v>
      </c>
      <c r="AD2813" s="11" t="s">
        <v>539</v>
      </c>
      <c r="AE2813" s="6" t="str" cm="1">
        <f t="array" aca="1" ref="AE2813" ca="1">_xlfn.TEXTJOIN("",TRUE,IFERROR(MID(AD2813,ROW(INDIRECT("1:"&amp;LEN(AD2813))),1)*1,""))</f>
        <v>147000</v>
      </c>
      <c r="AF2813" s="7">
        <f t="shared" ca="1" si="1025"/>
        <v>147000</v>
      </c>
      <c r="AG2813" s="7">
        <f t="shared" ca="1" si="1037"/>
        <v>-380000</v>
      </c>
      <c r="AH2813" s="7">
        <f t="shared" ca="1" si="1038"/>
        <v>-72.106261859582546</v>
      </c>
      <c r="AQ2813" s="20" t="s">
        <v>7663</v>
      </c>
      <c r="AR2813" s="11" t="s">
        <v>3006</v>
      </c>
      <c r="AS2813" s="6" t="str" cm="1">
        <f t="array" aca="1" ref="AS2813" ca="1">_xlfn.TEXTJOIN("",TRUE,IFERROR(MID(AR2813,ROW(INDIRECT("1:"&amp;LEN(AR2813))),1)*1,""))</f>
        <v>596000</v>
      </c>
      <c r="AT2813" s="7">
        <f t="shared" ca="1" si="1026"/>
        <v>596000</v>
      </c>
      <c r="AU2813" s="7">
        <f t="shared" ca="1" si="1039"/>
        <v>-744000</v>
      </c>
      <c r="AV2813" s="7">
        <f t="shared" ca="1" si="1040"/>
        <v>-55.522388059701491</v>
      </c>
      <c r="AX2813" s="8" t="s">
        <v>6616</v>
      </c>
      <c r="AY2813" s="7" t="s">
        <v>900</v>
      </c>
      <c r="AZ2813" s="9" t="str" cm="1">
        <f t="array" aca="1" ref="AZ2813" ca="1">_xlfn.TEXTJOIN("",TRUE,IFERROR(MID(AY2813,ROW(INDIRECT("1:"&amp;LEN(AY2813))),1)*1,""))</f>
        <v>364000</v>
      </c>
      <c r="BA2813" s="7">
        <f t="shared" ca="1" si="1041"/>
        <v>364000</v>
      </c>
      <c r="BB2813" s="7">
        <f t="shared" ca="1" si="1042"/>
        <v>-587000</v>
      </c>
      <c r="BC2813" s="7">
        <f t="shared" ca="1" si="1043"/>
        <v>-61.724500525762352</v>
      </c>
    </row>
    <row r="2814" spans="1:55">
      <c r="A2814" s="7" t="s">
        <v>6618</v>
      </c>
      <c r="B2814" s="7" t="s">
        <v>1904</v>
      </c>
      <c r="C2814" s="9" t="str" cm="1">
        <f t="array" aca="1" ref="C2814" ca="1">_xlfn.TEXTJOIN("",TRUE,IFERROR(MID(B2814,ROW(INDIRECT("1:"&amp;LEN(B2814))),1)*1,""))</f>
        <v>2510</v>
      </c>
      <c r="D2814" s="17">
        <f t="shared" ca="1" si="1027"/>
        <v>2510</v>
      </c>
      <c r="E2814" s="7">
        <f t="shared" ca="1" si="1028"/>
        <v>-5950</v>
      </c>
      <c r="F2814" s="7">
        <f t="shared" ca="1" si="1029"/>
        <v>-70.33096926713948</v>
      </c>
      <c r="H2814" s="10" t="s">
        <v>6618</v>
      </c>
      <c r="I2814" s="11" t="s">
        <v>1750</v>
      </c>
      <c r="J2814" s="6" t="str" cm="1">
        <f t="array" aca="1" ref="J2814" ca="1">_xlfn.TEXTJOIN("",TRUE,IFERROR(MID(I2814,ROW(INDIRECT("1:"&amp;LEN(I2814))),1)*1,""))</f>
        <v>5570</v>
      </c>
      <c r="K2814" s="16">
        <f t="shared" ca="1" si="1023"/>
        <v>5570</v>
      </c>
      <c r="L2814" s="7">
        <f t="shared" ca="1" si="1030"/>
        <v>-22330</v>
      </c>
      <c r="M2814" s="7">
        <f t="shared" ca="1" si="1031"/>
        <v>-80.035842293906811</v>
      </c>
      <c r="O2814" s="10" t="s">
        <v>6618</v>
      </c>
      <c r="P2814" s="11" t="s">
        <v>1553</v>
      </c>
      <c r="Q2814" s="6" t="str" cm="1">
        <f t="array" aca="1" ref="Q2814" ca="1">_xlfn.TEXTJOIN("",TRUE,IFERROR(MID(P2814,ROW(INDIRECT("1:"&amp;LEN(P2814))),1)*1,""))</f>
        <v>7020</v>
      </c>
      <c r="R2814" s="7">
        <f t="shared" ca="1" si="1032"/>
        <v>7020</v>
      </c>
      <c r="S2814" s="7">
        <f t="shared" ca="1" si="1033"/>
        <v>-36080</v>
      </c>
      <c r="T2814" s="7">
        <f t="shared" ca="1" si="1034"/>
        <v>-83.712296983758705</v>
      </c>
      <c r="V2814" s="10" t="s">
        <v>6618</v>
      </c>
      <c r="W2814" s="11" t="s">
        <v>6812</v>
      </c>
      <c r="X2814" s="6" t="str" cm="1">
        <f t="array" aca="1" ref="X2814" ca="1">_xlfn.TEXTJOIN("",TRUE,IFERROR(MID(W2814,ROW(INDIRECT("1:"&amp;LEN(W2814))),1)*1,""))</f>
        <v>80500</v>
      </c>
      <c r="Y2814" s="7">
        <f t="shared" ca="1" si="1024"/>
        <v>80500</v>
      </c>
      <c r="Z2814" s="7">
        <f t="shared" ca="1" si="1035"/>
        <v>-165500</v>
      </c>
      <c r="AA2814" s="7">
        <f t="shared" ca="1" si="1036"/>
        <v>-67.276422764227647</v>
      </c>
      <c r="AC2814" s="20" t="s">
        <v>6618</v>
      </c>
      <c r="AD2814" s="11" t="s">
        <v>319</v>
      </c>
      <c r="AE2814" s="6" t="str" cm="1">
        <f t="array" aca="1" ref="AE2814" ca="1">_xlfn.TEXTJOIN("",TRUE,IFERROR(MID(AD2814,ROW(INDIRECT("1:"&amp;LEN(AD2814))),1)*1,""))</f>
        <v>152000</v>
      </c>
      <c r="AF2814" s="7">
        <f t="shared" ca="1" si="1025"/>
        <v>152000</v>
      </c>
      <c r="AG2814" s="7">
        <f t="shared" ca="1" si="1037"/>
        <v>-375000</v>
      </c>
      <c r="AH2814" s="7">
        <f t="shared" ca="1" si="1038"/>
        <v>-71.157495256166982</v>
      </c>
      <c r="AQ2814" s="20" t="s">
        <v>7664</v>
      </c>
      <c r="AR2814" s="11" t="s">
        <v>242</v>
      </c>
      <c r="AS2814" s="6" t="str" cm="1">
        <f t="array" aca="1" ref="AS2814" ca="1">_xlfn.TEXTJOIN("",TRUE,IFERROR(MID(AR2814,ROW(INDIRECT("1:"&amp;LEN(AR2814))),1)*1,""))</f>
        <v>593000</v>
      </c>
      <c r="AT2814" s="7">
        <f t="shared" ca="1" si="1026"/>
        <v>593000</v>
      </c>
      <c r="AU2814" s="7">
        <f t="shared" ca="1" si="1039"/>
        <v>-747000</v>
      </c>
      <c r="AV2814" s="7">
        <f t="shared" ca="1" si="1040"/>
        <v>-55.746268656716417</v>
      </c>
      <c r="AX2814" s="8" t="s">
        <v>6618</v>
      </c>
      <c r="AY2814" s="7" t="s">
        <v>4284</v>
      </c>
      <c r="AZ2814" s="9" t="str" cm="1">
        <f t="array" aca="1" ref="AZ2814" ca="1">_xlfn.TEXTJOIN("",TRUE,IFERROR(MID(AY2814,ROW(INDIRECT("1:"&amp;LEN(AY2814))),1)*1,""))</f>
        <v>366000</v>
      </c>
      <c r="BA2814" s="7">
        <f t="shared" ca="1" si="1041"/>
        <v>366000</v>
      </c>
      <c r="BB2814" s="7">
        <f t="shared" ca="1" si="1042"/>
        <v>-585000</v>
      </c>
      <c r="BC2814" s="7">
        <f t="shared" ca="1" si="1043"/>
        <v>-61.514195583596212</v>
      </c>
    </row>
    <row r="2815" spans="1:55">
      <c r="A2815" s="7" t="s">
        <v>6621</v>
      </c>
      <c r="B2815" s="7" t="s">
        <v>4349</v>
      </c>
      <c r="C2815" s="9" t="str" cm="1">
        <f t="array" aca="1" ref="C2815" ca="1">_xlfn.TEXTJOIN("",TRUE,IFERROR(MID(B2815,ROW(INDIRECT("1:"&amp;LEN(B2815))),1)*1,""))</f>
        <v>2470</v>
      </c>
      <c r="D2815" s="17">
        <f t="shared" ca="1" si="1027"/>
        <v>2470</v>
      </c>
      <c r="E2815" s="7">
        <f t="shared" ca="1" si="1028"/>
        <v>-5990</v>
      </c>
      <c r="F2815" s="7">
        <f t="shared" ca="1" si="1029"/>
        <v>-70.803782505910164</v>
      </c>
      <c r="H2815" s="10" t="s">
        <v>6621</v>
      </c>
      <c r="I2815" s="11" t="s">
        <v>3394</v>
      </c>
      <c r="J2815" s="6" t="str" cm="1">
        <f t="array" aca="1" ref="J2815" ca="1">_xlfn.TEXTJOIN("",TRUE,IFERROR(MID(I2815,ROW(INDIRECT("1:"&amp;LEN(I2815))),1)*1,""))</f>
        <v>5550</v>
      </c>
      <c r="K2815" s="16">
        <f t="shared" ca="1" si="1023"/>
        <v>5550</v>
      </c>
      <c r="L2815" s="7">
        <f t="shared" ca="1" si="1030"/>
        <v>-22350</v>
      </c>
      <c r="M2815" s="7">
        <f t="shared" ca="1" si="1031"/>
        <v>-80.107526881720432</v>
      </c>
      <c r="O2815" s="10" t="s">
        <v>6621</v>
      </c>
      <c r="P2815" s="11" t="s">
        <v>1277</v>
      </c>
      <c r="Q2815" s="6" t="str" cm="1">
        <f t="array" aca="1" ref="Q2815" ca="1">_xlfn.TEXTJOIN("",TRUE,IFERROR(MID(P2815,ROW(INDIRECT("1:"&amp;LEN(P2815))),1)*1,""))</f>
        <v>7160</v>
      </c>
      <c r="R2815" s="7">
        <f t="shared" ca="1" si="1032"/>
        <v>7160</v>
      </c>
      <c r="S2815" s="7">
        <f t="shared" ca="1" si="1033"/>
        <v>-35940</v>
      </c>
      <c r="T2815" s="7">
        <f t="shared" ca="1" si="1034"/>
        <v>-83.387470997679813</v>
      </c>
      <c r="V2815" s="10" t="s">
        <v>6621</v>
      </c>
      <c r="W2815" s="11" t="s">
        <v>6154</v>
      </c>
      <c r="X2815" s="6" t="str" cm="1">
        <f t="array" aca="1" ref="X2815" ca="1">_xlfn.TEXTJOIN("",TRUE,IFERROR(MID(W2815,ROW(INDIRECT("1:"&amp;LEN(W2815))),1)*1,""))</f>
        <v>98100</v>
      </c>
      <c r="Y2815" s="7">
        <f t="shared" ca="1" si="1024"/>
        <v>98100</v>
      </c>
      <c r="Z2815" s="7">
        <f t="shared" ca="1" si="1035"/>
        <v>-147900</v>
      </c>
      <c r="AA2815" s="7">
        <f t="shared" ca="1" si="1036"/>
        <v>-60.121951219512191</v>
      </c>
      <c r="AC2815" s="20" t="s">
        <v>6621</v>
      </c>
      <c r="AD2815" s="11" t="s">
        <v>631</v>
      </c>
      <c r="AE2815" s="6" t="str" cm="1">
        <f t="array" aca="1" ref="AE2815" ca="1">_xlfn.TEXTJOIN("",TRUE,IFERROR(MID(AD2815,ROW(INDIRECT("1:"&amp;LEN(AD2815))),1)*1,""))</f>
        <v>155000</v>
      </c>
      <c r="AF2815" s="7">
        <f t="shared" ca="1" si="1025"/>
        <v>155000</v>
      </c>
      <c r="AG2815" s="7">
        <f t="shared" ca="1" si="1037"/>
        <v>-372000</v>
      </c>
      <c r="AH2815" s="7">
        <f t="shared" ca="1" si="1038"/>
        <v>-70.588235294117652</v>
      </c>
      <c r="AQ2815" s="20" t="s">
        <v>7666</v>
      </c>
      <c r="AR2815" s="11" t="s">
        <v>3237</v>
      </c>
      <c r="AS2815" s="6" t="str" cm="1">
        <f t="array" aca="1" ref="AS2815" ca="1">_xlfn.TEXTJOIN("",TRUE,IFERROR(MID(AR2815,ROW(INDIRECT("1:"&amp;LEN(AR2815))),1)*1,""))</f>
        <v>594000</v>
      </c>
      <c r="AT2815" s="7">
        <f t="shared" ca="1" si="1026"/>
        <v>594000</v>
      </c>
      <c r="AU2815" s="7">
        <f t="shared" ca="1" si="1039"/>
        <v>-746000</v>
      </c>
      <c r="AV2815" s="7">
        <f t="shared" ca="1" si="1040"/>
        <v>-55.67164179104477</v>
      </c>
      <c r="AX2815" s="8" t="s">
        <v>6621</v>
      </c>
      <c r="AY2815" s="7" t="s">
        <v>1141</v>
      </c>
      <c r="AZ2815" s="9" t="str" cm="1">
        <f t="array" aca="1" ref="AZ2815" ca="1">_xlfn.TEXTJOIN("",TRUE,IFERROR(MID(AY2815,ROW(INDIRECT("1:"&amp;LEN(AY2815))),1)*1,""))</f>
        <v>371000</v>
      </c>
      <c r="BA2815" s="7">
        <f t="shared" ca="1" si="1041"/>
        <v>371000</v>
      </c>
      <c r="BB2815" s="7">
        <f t="shared" ca="1" si="1042"/>
        <v>-580000</v>
      </c>
      <c r="BC2815" s="7">
        <f t="shared" ca="1" si="1043"/>
        <v>-60.98843322818086</v>
      </c>
    </row>
    <row r="2816" spans="1:55">
      <c r="A2816" s="7" t="s">
        <v>6623</v>
      </c>
      <c r="B2816" s="7" t="s">
        <v>4321</v>
      </c>
      <c r="C2816" s="9" t="str" cm="1">
        <f t="array" aca="1" ref="C2816" ca="1">_xlfn.TEXTJOIN("",TRUE,IFERROR(MID(B2816,ROW(INDIRECT("1:"&amp;LEN(B2816))),1)*1,""))</f>
        <v>2440</v>
      </c>
      <c r="D2816" s="17">
        <f t="shared" ca="1" si="1027"/>
        <v>2440</v>
      </c>
      <c r="E2816" s="7">
        <f t="shared" ca="1" si="1028"/>
        <v>-6020</v>
      </c>
      <c r="F2816" s="7">
        <f t="shared" ca="1" si="1029"/>
        <v>-71.158392434988173</v>
      </c>
      <c r="H2816" s="10" t="s">
        <v>6623</v>
      </c>
      <c r="I2816" s="11" t="s">
        <v>2373</v>
      </c>
      <c r="J2816" s="6" t="str" cm="1">
        <f t="array" aca="1" ref="J2816" ca="1">_xlfn.TEXTJOIN("",TRUE,IFERROR(MID(I2816,ROW(INDIRECT("1:"&amp;LEN(I2816))),1)*1,""))</f>
        <v>5130</v>
      </c>
      <c r="K2816" s="16">
        <f t="shared" ca="1" si="1023"/>
        <v>5130</v>
      </c>
      <c r="L2816" s="7">
        <f t="shared" ca="1" si="1030"/>
        <v>-22770</v>
      </c>
      <c r="M2816" s="7">
        <f t="shared" ca="1" si="1031"/>
        <v>-81.612903225806448</v>
      </c>
      <c r="O2816" s="10" t="s">
        <v>6623</v>
      </c>
      <c r="P2816" s="11" t="s">
        <v>5690</v>
      </c>
      <c r="Q2816" s="6" t="str" cm="1">
        <f t="array" aca="1" ref="Q2816" ca="1">_xlfn.TEXTJOIN("",TRUE,IFERROR(MID(P2816,ROW(INDIRECT("1:"&amp;LEN(P2816))),1)*1,""))</f>
        <v>7070</v>
      </c>
      <c r="R2816" s="7">
        <f t="shared" ca="1" si="1032"/>
        <v>7070</v>
      </c>
      <c r="S2816" s="7">
        <f t="shared" ca="1" si="1033"/>
        <v>-36030</v>
      </c>
      <c r="T2816" s="7">
        <f t="shared" ca="1" si="1034"/>
        <v>-83.596287703016245</v>
      </c>
      <c r="V2816" s="10" t="s">
        <v>6623</v>
      </c>
      <c r="W2816" s="11" t="s">
        <v>509</v>
      </c>
      <c r="X2816" s="6" t="str" cm="1">
        <f t="array" aca="1" ref="X2816" ca="1">_xlfn.TEXTJOIN("",TRUE,IFERROR(MID(W2816,ROW(INDIRECT("1:"&amp;LEN(W2816))),1)*1,""))</f>
        <v>108000</v>
      </c>
      <c r="Y2816" s="7">
        <f t="shared" ca="1" si="1024"/>
        <v>108000</v>
      </c>
      <c r="Z2816" s="7">
        <f t="shared" ca="1" si="1035"/>
        <v>-138000</v>
      </c>
      <c r="AA2816" s="7">
        <f t="shared" ca="1" si="1036"/>
        <v>-56.097560975609753</v>
      </c>
      <c r="AC2816" s="20" t="s">
        <v>6623</v>
      </c>
      <c r="AD2816" s="11" t="s">
        <v>3361</v>
      </c>
      <c r="AE2816" s="6" t="str" cm="1">
        <f t="array" aca="1" ref="AE2816" ca="1">_xlfn.TEXTJOIN("",TRUE,IFERROR(MID(AD2816,ROW(INDIRECT("1:"&amp;LEN(AD2816))),1)*1,""))</f>
        <v>159000</v>
      </c>
      <c r="AF2816" s="7">
        <f t="shared" ca="1" si="1025"/>
        <v>159000</v>
      </c>
      <c r="AG2816" s="7">
        <f t="shared" ca="1" si="1037"/>
        <v>-368000</v>
      </c>
      <c r="AH2816" s="7">
        <f t="shared" ca="1" si="1038"/>
        <v>-69.829222011385198</v>
      </c>
      <c r="AQ2816" s="20" t="s">
        <v>7668</v>
      </c>
      <c r="AR2816" s="11" t="s">
        <v>3064</v>
      </c>
      <c r="AS2816" s="6" t="str" cm="1">
        <f t="array" aca="1" ref="AS2816" ca="1">_xlfn.TEXTJOIN("",TRUE,IFERROR(MID(AR2816,ROW(INDIRECT("1:"&amp;LEN(AR2816))),1)*1,""))</f>
        <v>592000</v>
      </c>
      <c r="AT2816" s="7">
        <f t="shared" ca="1" si="1026"/>
        <v>592000</v>
      </c>
      <c r="AU2816" s="7">
        <f t="shared" ca="1" si="1039"/>
        <v>-748000</v>
      </c>
      <c r="AV2816" s="7">
        <f t="shared" ca="1" si="1040"/>
        <v>-55.820895522388057</v>
      </c>
      <c r="AX2816" s="8" t="s">
        <v>6623</v>
      </c>
      <c r="AY2816" s="7" t="s">
        <v>4080</v>
      </c>
      <c r="AZ2816" s="9" t="str" cm="1">
        <f t="array" aca="1" ref="AZ2816" ca="1">_xlfn.TEXTJOIN("",TRUE,IFERROR(MID(AY2816,ROW(INDIRECT("1:"&amp;LEN(AY2816))),1)*1,""))</f>
        <v>379000</v>
      </c>
      <c r="BA2816" s="7">
        <f t="shared" ca="1" si="1041"/>
        <v>379000</v>
      </c>
      <c r="BB2816" s="7">
        <f t="shared" ca="1" si="1042"/>
        <v>-572000</v>
      </c>
      <c r="BC2816" s="7">
        <f t="shared" ca="1" si="1043"/>
        <v>-60.147213459516294</v>
      </c>
    </row>
    <row r="2817" spans="1:55">
      <c r="A2817" s="7" t="s">
        <v>6624</v>
      </c>
      <c r="B2817" s="7" t="s">
        <v>8114</v>
      </c>
      <c r="C2817" s="9" t="str" cm="1">
        <f t="array" aca="1" ref="C2817" ca="1">_xlfn.TEXTJOIN("",TRUE,IFERROR(MID(B2817,ROW(INDIRECT("1:"&amp;LEN(B2817))),1)*1,""))</f>
        <v>2410</v>
      </c>
      <c r="D2817" s="17">
        <f t="shared" ca="1" si="1027"/>
        <v>2410</v>
      </c>
      <c r="E2817" s="7">
        <f t="shared" ca="1" si="1028"/>
        <v>-6050</v>
      </c>
      <c r="F2817" s="7">
        <f t="shared" ca="1" si="1029"/>
        <v>-71.513002364066196</v>
      </c>
      <c r="H2817" s="10" t="s">
        <v>6624</v>
      </c>
      <c r="I2817" s="11" t="s">
        <v>2599</v>
      </c>
      <c r="J2817" s="6" t="str" cm="1">
        <f t="array" aca="1" ref="J2817" ca="1">_xlfn.TEXTJOIN("",TRUE,IFERROR(MID(I2817,ROW(INDIRECT("1:"&amp;LEN(I2817))),1)*1,""))</f>
        <v>5160</v>
      </c>
      <c r="K2817" s="16">
        <f t="shared" ca="1" si="1023"/>
        <v>5160</v>
      </c>
      <c r="L2817" s="7">
        <f t="shared" ca="1" si="1030"/>
        <v>-22740</v>
      </c>
      <c r="M2817" s="7">
        <f t="shared" ca="1" si="1031"/>
        <v>-81.505376344086017</v>
      </c>
      <c r="O2817" s="10" t="s">
        <v>6624</v>
      </c>
      <c r="P2817" s="11" t="s">
        <v>5118</v>
      </c>
      <c r="Q2817" s="6" t="str" cm="1">
        <f t="array" aca="1" ref="Q2817" ca="1">_xlfn.TEXTJOIN("",TRUE,IFERROR(MID(P2817,ROW(INDIRECT("1:"&amp;LEN(P2817))),1)*1,""))</f>
        <v>6660</v>
      </c>
      <c r="R2817" s="7">
        <f t="shared" ca="1" si="1032"/>
        <v>6660</v>
      </c>
      <c r="S2817" s="7">
        <f t="shared" ca="1" si="1033"/>
        <v>-36440</v>
      </c>
      <c r="T2817" s="7">
        <f t="shared" ca="1" si="1034"/>
        <v>-84.547563805104403</v>
      </c>
      <c r="V2817" s="10" t="s">
        <v>6624</v>
      </c>
      <c r="W2817" s="11" t="s">
        <v>6620</v>
      </c>
      <c r="X2817" s="6" t="str" cm="1">
        <f t="array" aca="1" ref="X2817" ca="1">_xlfn.TEXTJOIN("",TRUE,IFERROR(MID(W2817,ROW(INDIRECT("1:"&amp;LEN(W2817))),1)*1,""))</f>
        <v>95000</v>
      </c>
      <c r="Y2817" s="7">
        <f t="shared" ca="1" si="1024"/>
        <v>95000</v>
      </c>
      <c r="Z2817" s="7">
        <f t="shared" ca="1" si="1035"/>
        <v>-151000</v>
      </c>
      <c r="AA2817" s="7">
        <f t="shared" ca="1" si="1036"/>
        <v>-61.382113821138212</v>
      </c>
      <c r="AC2817" s="20" t="s">
        <v>6624</v>
      </c>
      <c r="AD2817" s="11" t="s">
        <v>3262</v>
      </c>
      <c r="AE2817" s="6" t="str" cm="1">
        <f t="array" aca="1" ref="AE2817" ca="1">_xlfn.TEXTJOIN("",TRUE,IFERROR(MID(AD2817,ROW(INDIRECT("1:"&amp;LEN(AD2817))),1)*1,""))</f>
        <v>173000</v>
      </c>
      <c r="AF2817" s="7">
        <f t="shared" ca="1" si="1025"/>
        <v>173000</v>
      </c>
      <c r="AG2817" s="7">
        <f t="shared" ca="1" si="1037"/>
        <v>-354000</v>
      </c>
      <c r="AH2817" s="7">
        <f t="shared" ca="1" si="1038"/>
        <v>-67.172675521821631</v>
      </c>
      <c r="AQ2817" s="20" t="s">
        <v>7669</v>
      </c>
      <c r="AR2817" s="11" t="s">
        <v>3011</v>
      </c>
      <c r="AS2817" s="6" t="str" cm="1">
        <f t="array" aca="1" ref="AS2817" ca="1">_xlfn.TEXTJOIN("",TRUE,IFERROR(MID(AR2817,ROW(INDIRECT("1:"&amp;LEN(AR2817))),1)*1,""))</f>
        <v>583000</v>
      </c>
      <c r="AT2817" s="7">
        <f t="shared" ca="1" si="1026"/>
        <v>583000</v>
      </c>
      <c r="AU2817" s="7">
        <f t="shared" ca="1" si="1039"/>
        <v>-757000</v>
      </c>
      <c r="AV2817" s="7">
        <f t="shared" ca="1" si="1040"/>
        <v>-56.492537313432834</v>
      </c>
      <c r="AX2817" s="8" t="s">
        <v>6624</v>
      </c>
      <c r="AY2817" s="7" t="s">
        <v>955</v>
      </c>
      <c r="AZ2817" s="9" t="str" cm="1">
        <f t="array" aca="1" ref="AZ2817" ca="1">_xlfn.TEXTJOIN("",TRUE,IFERROR(MID(AY2817,ROW(INDIRECT("1:"&amp;LEN(AY2817))),1)*1,""))</f>
        <v>393000</v>
      </c>
      <c r="BA2817" s="7">
        <f t="shared" ca="1" si="1041"/>
        <v>393000</v>
      </c>
      <c r="BB2817" s="7">
        <f t="shared" ca="1" si="1042"/>
        <v>-558000</v>
      </c>
      <c r="BC2817" s="7">
        <f t="shared" ca="1" si="1043"/>
        <v>-58.675078864353317</v>
      </c>
    </row>
    <row r="2818" spans="1:55">
      <c r="A2818" s="7" t="s">
        <v>6625</v>
      </c>
      <c r="B2818" s="7" t="s">
        <v>2239</v>
      </c>
      <c r="C2818" s="9" t="str" cm="1">
        <f t="array" aca="1" ref="C2818" ca="1">_xlfn.TEXTJOIN("",TRUE,IFERROR(MID(B2818,ROW(INDIRECT("1:"&amp;LEN(B2818))),1)*1,""))</f>
        <v>2380</v>
      </c>
      <c r="D2818" s="17">
        <f t="shared" ca="1" si="1027"/>
        <v>2380</v>
      </c>
      <c r="E2818" s="7">
        <f t="shared" ca="1" si="1028"/>
        <v>-6080</v>
      </c>
      <c r="F2818" s="7">
        <f t="shared" ca="1" si="1029"/>
        <v>-71.867612293144205</v>
      </c>
      <c r="H2818" s="10" t="s">
        <v>6625</v>
      </c>
      <c r="I2818" s="11" t="s">
        <v>1781</v>
      </c>
      <c r="J2818" s="6" t="str" cm="1">
        <f t="array" aca="1" ref="J2818" ca="1">_xlfn.TEXTJOIN("",TRUE,IFERROR(MID(I2818,ROW(INDIRECT("1:"&amp;LEN(I2818))),1)*1,""))</f>
        <v>5030</v>
      </c>
      <c r="K2818" s="16">
        <f t="shared" ca="1" si="1023"/>
        <v>5030</v>
      </c>
      <c r="L2818" s="7">
        <f t="shared" ca="1" si="1030"/>
        <v>-22870</v>
      </c>
      <c r="M2818" s="7">
        <f t="shared" ca="1" si="1031"/>
        <v>-81.971326164874554</v>
      </c>
      <c r="O2818" s="10" t="s">
        <v>6625</v>
      </c>
      <c r="P2818" s="11" t="s">
        <v>5814</v>
      </c>
      <c r="Q2818" s="6" t="str" cm="1">
        <f t="array" aca="1" ref="Q2818" ca="1">_xlfn.TEXTJOIN("",TRUE,IFERROR(MID(P2818,ROW(INDIRECT("1:"&amp;LEN(P2818))),1)*1,""))</f>
        <v>6680</v>
      </c>
      <c r="R2818" s="7">
        <f t="shared" ca="1" si="1032"/>
        <v>6680</v>
      </c>
      <c r="S2818" s="7">
        <f t="shared" ca="1" si="1033"/>
        <v>-36420</v>
      </c>
      <c r="T2818" s="7">
        <f t="shared" ca="1" si="1034"/>
        <v>-84.501160092807424</v>
      </c>
      <c r="V2818" s="10" t="s">
        <v>6625</v>
      </c>
      <c r="W2818" s="11" t="s">
        <v>8115</v>
      </c>
      <c r="X2818" s="6" t="str" cm="1">
        <f t="array" aca="1" ref="X2818" ca="1">_xlfn.TEXTJOIN("",TRUE,IFERROR(MID(W2818,ROW(INDIRECT("1:"&amp;LEN(W2818))),1)*1,""))</f>
        <v>95600</v>
      </c>
      <c r="Y2818" s="7">
        <f t="shared" ca="1" si="1024"/>
        <v>95600</v>
      </c>
      <c r="Z2818" s="7">
        <f t="shared" ca="1" si="1035"/>
        <v>-150400</v>
      </c>
      <c r="AA2818" s="7">
        <f t="shared" ca="1" si="1036"/>
        <v>-61.138211382113823</v>
      </c>
      <c r="AC2818" s="20" t="s">
        <v>6625</v>
      </c>
      <c r="AD2818" s="11" t="s">
        <v>1704</v>
      </c>
      <c r="AE2818" s="6" t="str" cm="1">
        <f t="array" aca="1" ref="AE2818" ca="1">_xlfn.TEXTJOIN("",TRUE,IFERROR(MID(AD2818,ROW(INDIRECT("1:"&amp;LEN(AD2818))),1)*1,""))</f>
        <v>192000</v>
      </c>
      <c r="AF2818" s="7">
        <f t="shared" ca="1" si="1025"/>
        <v>192000</v>
      </c>
      <c r="AG2818" s="7">
        <f t="shared" ca="1" si="1037"/>
        <v>-335000</v>
      </c>
      <c r="AH2818" s="7">
        <f t="shared" ca="1" si="1038"/>
        <v>-63.567362428842507</v>
      </c>
      <c r="AQ2818" s="20" t="s">
        <v>7670</v>
      </c>
      <c r="AR2818" s="11" t="s">
        <v>3022</v>
      </c>
      <c r="AS2818" s="6" t="str" cm="1">
        <f t="array" aca="1" ref="AS2818" ca="1">_xlfn.TEXTJOIN("",TRUE,IFERROR(MID(AR2818,ROW(INDIRECT("1:"&amp;LEN(AR2818))),1)*1,""))</f>
        <v>567000</v>
      </c>
      <c r="AT2818" s="7">
        <f t="shared" ca="1" si="1026"/>
        <v>567000</v>
      </c>
      <c r="AU2818" s="7">
        <f t="shared" ca="1" si="1039"/>
        <v>-773000</v>
      </c>
      <c r="AV2818" s="7">
        <f t="shared" ca="1" si="1040"/>
        <v>-57.686567164179102</v>
      </c>
      <c r="AX2818" s="8" t="s">
        <v>6625</v>
      </c>
      <c r="AY2818" s="7" t="s">
        <v>1119</v>
      </c>
      <c r="AZ2818" s="9" t="str" cm="1">
        <f t="array" aca="1" ref="AZ2818" ca="1">_xlfn.TEXTJOIN("",TRUE,IFERROR(MID(AY2818,ROW(INDIRECT("1:"&amp;LEN(AY2818))),1)*1,""))</f>
        <v>384000</v>
      </c>
      <c r="BA2818" s="7">
        <f t="shared" ca="1" si="1041"/>
        <v>384000</v>
      </c>
      <c r="BB2818" s="7">
        <f t="shared" ca="1" si="1042"/>
        <v>-567000</v>
      </c>
      <c r="BC2818" s="7">
        <f t="shared" ca="1" si="1043"/>
        <v>-59.621451104100949</v>
      </c>
    </row>
    <row r="2819" spans="1:55">
      <c r="A2819" s="7" t="s">
        <v>6626</v>
      </c>
      <c r="B2819" s="7" t="s">
        <v>1765</v>
      </c>
      <c r="C2819" s="9" t="str" cm="1">
        <f t="array" aca="1" ref="C2819" ca="1">_xlfn.TEXTJOIN("",TRUE,IFERROR(MID(B2819,ROW(INDIRECT("1:"&amp;LEN(B2819))),1)*1,""))</f>
        <v>2330</v>
      </c>
      <c r="D2819" s="17">
        <f t="shared" ca="1" si="1027"/>
        <v>2330</v>
      </c>
      <c r="E2819" s="7">
        <f t="shared" ca="1" si="1028"/>
        <v>-6130</v>
      </c>
      <c r="F2819" s="7">
        <f t="shared" ca="1" si="1029"/>
        <v>-72.458628841607563</v>
      </c>
      <c r="H2819" s="10" t="s">
        <v>6626</v>
      </c>
      <c r="I2819" s="11" t="s">
        <v>2643</v>
      </c>
      <c r="J2819" s="6" t="str" cm="1">
        <f t="array" aca="1" ref="J2819" ca="1">_xlfn.TEXTJOIN("",TRUE,IFERROR(MID(I2819,ROW(INDIRECT("1:"&amp;LEN(I2819))),1)*1,""))</f>
        <v>4960</v>
      </c>
      <c r="K2819" s="16">
        <f t="shared" ref="K2819:K2882" ca="1" si="1044">J2819 * 1</f>
        <v>4960</v>
      </c>
      <c r="L2819" s="7">
        <f t="shared" ca="1" si="1030"/>
        <v>-22940</v>
      </c>
      <c r="M2819" s="7">
        <f t="shared" ca="1" si="1031"/>
        <v>-82.222222222222229</v>
      </c>
      <c r="O2819" s="10" t="s">
        <v>6626</v>
      </c>
      <c r="P2819" s="11" t="s">
        <v>4863</v>
      </c>
      <c r="Q2819" s="6" t="str" cm="1">
        <f t="array" aca="1" ref="Q2819" ca="1">_xlfn.TEXTJOIN("",TRUE,IFERROR(MID(P2819,ROW(INDIRECT("1:"&amp;LEN(P2819))),1)*1,""))</f>
        <v>6570</v>
      </c>
      <c r="R2819" s="7">
        <f t="shared" ca="1" si="1032"/>
        <v>6570</v>
      </c>
      <c r="S2819" s="7">
        <f t="shared" ca="1" si="1033"/>
        <v>-36530</v>
      </c>
      <c r="T2819" s="7">
        <f t="shared" ca="1" si="1034"/>
        <v>-84.756380510440835</v>
      </c>
      <c r="V2819" s="10" t="s">
        <v>6626</v>
      </c>
      <c r="W2819" s="11" t="s">
        <v>4824</v>
      </c>
      <c r="X2819" s="6" t="str" cm="1">
        <f t="array" aca="1" ref="X2819" ca="1">_xlfn.TEXTJOIN("",TRUE,IFERROR(MID(W2819,ROW(INDIRECT("1:"&amp;LEN(W2819))),1)*1,""))</f>
        <v>93700</v>
      </c>
      <c r="Y2819" s="7">
        <f t="shared" ref="Y2819:Y2882" ca="1" si="1045">X2819 * 1</f>
        <v>93700</v>
      </c>
      <c r="Z2819" s="7">
        <f t="shared" ca="1" si="1035"/>
        <v>-152300</v>
      </c>
      <c r="AA2819" s="7">
        <f t="shared" ca="1" si="1036"/>
        <v>-61.910569105691053</v>
      </c>
      <c r="AC2819" s="20" t="s">
        <v>6626</v>
      </c>
      <c r="AD2819" s="11" t="s">
        <v>3063</v>
      </c>
      <c r="AE2819" s="6" t="str" cm="1">
        <f t="array" aca="1" ref="AE2819" ca="1">_xlfn.TEXTJOIN("",TRUE,IFERROR(MID(AD2819,ROW(INDIRECT("1:"&amp;LEN(AD2819))),1)*1,""))</f>
        <v>187000</v>
      </c>
      <c r="AF2819" s="7">
        <f t="shared" ref="AF2819:AF2882" ca="1" si="1046">AE2819 * 1</f>
        <v>187000</v>
      </c>
      <c r="AG2819" s="7">
        <f t="shared" ca="1" si="1037"/>
        <v>-340000</v>
      </c>
      <c r="AH2819" s="7">
        <f t="shared" ca="1" si="1038"/>
        <v>-64.516129032258064</v>
      </c>
      <c r="AQ2819" s="20" t="s">
        <v>7671</v>
      </c>
      <c r="AR2819" s="11" t="s">
        <v>2075</v>
      </c>
      <c r="AS2819" s="6" t="str" cm="1">
        <f t="array" aca="1" ref="AS2819" ca="1">_xlfn.TEXTJOIN("",TRUE,IFERROR(MID(AR2819,ROW(INDIRECT("1:"&amp;LEN(AR2819))),1)*1,""))</f>
        <v>546000</v>
      </c>
      <c r="AT2819" s="7">
        <f t="shared" ref="AT2819:AT2882" ca="1" si="1047">AS2819 * 1</f>
        <v>546000</v>
      </c>
      <c r="AU2819" s="7">
        <f t="shared" ca="1" si="1039"/>
        <v>-794000</v>
      </c>
      <c r="AV2819" s="7">
        <f t="shared" ca="1" si="1040"/>
        <v>-59.253731343283583</v>
      </c>
      <c r="AX2819" s="8" t="s">
        <v>6626</v>
      </c>
      <c r="AY2819" s="7" t="s">
        <v>2711</v>
      </c>
      <c r="AZ2819" s="9" t="str" cm="1">
        <f t="array" aca="1" ref="AZ2819" ca="1">_xlfn.TEXTJOIN("",TRUE,IFERROR(MID(AY2819,ROW(INDIRECT("1:"&amp;LEN(AY2819))),1)*1,""))</f>
        <v>361000</v>
      </c>
      <c r="BA2819" s="7">
        <f t="shared" ca="1" si="1041"/>
        <v>361000</v>
      </c>
      <c r="BB2819" s="7">
        <f t="shared" ca="1" si="1042"/>
        <v>-590000</v>
      </c>
      <c r="BC2819" s="7">
        <f t="shared" ca="1" si="1043"/>
        <v>-62.039957939011565</v>
      </c>
    </row>
    <row r="2820" spans="1:55">
      <c r="A2820" s="7" t="s">
        <v>6627</v>
      </c>
      <c r="B2820" s="7" t="s">
        <v>5867</v>
      </c>
      <c r="C2820" s="9" t="str" cm="1">
        <f t="array" aca="1" ref="C2820" ca="1">_xlfn.TEXTJOIN("",TRUE,IFERROR(MID(B2820,ROW(INDIRECT("1:"&amp;LEN(B2820))),1)*1,""))</f>
        <v>2280</v>
      </c>
      <c r="D2820" s="17">
        <f t="shared" ref="D2820:D2883" ca="1" si="1048">C2820 * 1</f>
        <v>2280</v>
      </c>
      <c r="E2820" s="7">
        <f t="shared" ref="E2820:E2883" ca="1" si="1049">D2820 - 8460</f>
        <v>-6180</v>
      </c>
      <c r="F2820" s="7">
        <f t="shared" ref="F2820:F2883" ca="1" si="1050">(D2820 / 8460) * 100 - 100</f>
        <v>-73.049645390070921</v>
      </c>
      <c r="H2820" s="10" t="s">
        <v>6627</v>
      </c>
      <c r="I2820" s="11" t="s">
        <v>4748</v>
      </c>
      <c r="J2820" s="6" t="str" cm="1">
        <f t="array" aca="1" ref="J2820" ca="1">_xlfn.TEXTJOIN("",TRUE,IFERROR(MID(I2820,ROW(INDIRECT("1:"&amp;LEN(I2820))),1)*1,""))</f>
        <v>4640</v>
      </c>
      <c r="K2820" s="16">
        <f t="shared" ca="1" si="1044"/>
        <v>4640</v>
      </c>
      <c r="L2820" s="7">
        <f t="shared" ref="L2820:L2883" ca="1" si="1051">K2820 - 27900</f>
        <v>-23260</v>
      </c>
      <c r="M2820" s="7">
        <f t="shared" ref="M2820:M2883" ca="1" si="1052">(K2820 / 27900) * 100 - 100</f>
        <v>-83.369175627240139</v>
      </c>
      <c r="O2820" s="10" t="s">
        <v>6627</v>
      </c>
      <c r="P2820" s="11" t="s">
        <v>2471</v>
      </c>
      <c r="Q2820" s="6" t="str" cm="1">
        <f t="array" aca="1" ref="Q2820" ca="1">_xlfn.TEXTJOIN("",TRUE,IFERROR(MID(P2820,ROW(INDIRECT("1:"&amp;LEN(P2820))),1)*1,""))</f>
        <v>6500</v>
      </c>
      <c r="R2820" s="7">
        <f t="shared" ref="R2820:R2883" ca="1" si="1053">Q2820 * 1</f>
        <v>6500</v>
      </c>
      <c r="S2820" s="7">
        <f t="shared" ref="S2820:S2883" ca="1" si="1054">R2820 - 43100</f>
        <v>-36600</v>
      </c>
      <c r="T2820" s="7">
        <f t="shared" ref="T2820:T2883" ca="1" si="1055">(R2820 / 43100) * 100 - 100</f>
        <v>-84.918793503480273</v>
      </c>
      <c r="V2820" s="10" t="s">
        <v>6627</v>
      </c>
      <c r="W2820" s="11" t="s">
        <v>4816</v>
      </c>
      <c r="X2820" s="6" t="str" cm="1">
        <f t="array" aca="1" ref="X2820" ca="1">_xlfn.TEXTJOIN("",TRUE,IFERROR(MID(W2820,ROW(INDIRECT("1:"&amp;LEN(W2820))),1)*1,""))</f>
        <v>84700</v>
      </c>
      <c r="Y2820" s="7">
        <f t="shared" ca="1" si="1045"/>
        <v>84700</v>
      </c>
      <c r="Z2820" s="7">
        <f t="shared" ref="Z2820:Z2883" ca="1" si="1056">Y2820 - 246000</f>
        <v>-161300</v>
      </c>
      <c r="AA2820" s="7">
        <f t="shared" ref="AA2820:AA2883" ca="1" si="1057">(Y2820 / 246000) * 100 - 100</f>
        <v>-65.569105691056905</v>
      </c>
      <c r="AC2820" s="20" t="s">
        <v>6627</v>
      </c>
      <c r="AD2820" s="11" t="s">
        <v>4179</v>
      </c>
      <c r="AE2820" s="6" t="str" cm="1">
        <f t="array" aca="1" ref="AE2820" ca="1">_xlfn.TEXTJOIN("",TRUE,IFERROR(MID(AD2820,ROW(INDIRECT("1:"&amp;LEN(AD2820))),1)*1,""))</f>
        <v>177000</v>
      </c>
      <c r="AF2820" s="7">
        <f t="shared" ca="1" si="1046"/>
        <v>177000</v>
      </c>
      <c r="AG2820" s="7">
        <f t="shared" ref="AG2820:AG2883" ca="1" si="1058">AF2820 - 527000</f>
        <v>-350000</v>
      </c>
      <c r="AH2820" s="7">
        <f t="shared" ref="AH2820:AH2883" ca="1" si="1059">(AF2820 / 527000) * 100 - 100</f>
        <v>-66.413662239089177</v>
      </c>
      <c r="AQ2820" s="20" t="s">
        <v>7672</v>
      </c>
      <c r="AR2820" s="11" t="s">
        <v>3478</v>
      </c>
      <c r="AS2820" s="6" t="str" cm="1">
        <f t="array" aca="1" ref="AS2820" ca="1">_xlfn.TEXTJOIN("",TRUE,IFERROR(MID(AR2820,ROW(INDIRECT("1:"&amp;LEN(AR2820))),1)*1,""))</f>
        <v>531000</v>
      </c>
      <c r="AT2820" s="7">
        <f t="shared" ca="1" si="1047"/>
        <v>531000</v>
      </c>
      <c r="AU2820" s="7">
        <f t="shared" ref="AU2820:AU2883" ca="1" si="1060">AT2820 - 1340000</f>
        <v>-809000</v>
      </c>
      <c r="AV2820" s="7">
        <f t="shared" ref="AV2820:AV2883" ca="1" si="1061">(AT2820 / 1340000) * 100 - 100</f>
        <v>-60.373134328358205</v>
      </c>
      <c r="AX2820" s="8" t="s">
        <v>6627</v>
      </c>
      <c r="AY2820" s="7" t="s">
        <v>4373</v>
      </c>
      <c r="AZ2820" s="9" t="str" cm="1">
        <f t="array" aca="1" ref="AZ2820" ca="1">_xlfn.TEXTJOIN("",TRUE,IFERROR(MID(AY2820,ROW(INDIRECT("1:"&amp;LEN(AY2820))),1)*1,""))</f>
        <v>347000</v>
      </c>
      <c r="BA2820" s="7">
        <f t="shared" ref="BA2820:BA2883" ca="1" si="1062">AZ2820 * 1</f>
        <v>347000</v>
      </c>
      <c r="BB2820" s="7">
        <f t="shared" ref="BB2820:BB2883" ca="1" si="1063">BA2820 - 951000</f>
        <v>-604000</v>
      </c>
      <c r="BC2820" s="7">
        <f t="shared" ref="BC2820:BC2883" ca="1" si="1064">(BA2820 / 951000) * 100 - 100</f>
        <v>-63.512092534174549</v>
      </c>
    </row>
    <row r="2821" spans="1:55">
      <c r="A2821" s="7" t="s">
        <v>6628</v>
      </c>
      <c r="B2821" s="7" t="s">
        <v>4270</v>
      </c>
      <c r="C2821" s="9" t="str" cm="1">
        <f t="array" aca="1" ref="C2821" ca="1">_xlfn.TEXTJOIN("",TRUE,IFERROR(MID(B2821,ROW(INDIRECT("1:"&amp;LEN(B2821))),1)*1,""))</f>
        <v>2250</v>
      </c>
      <c r="D2821" s="17">
        <f t="shared" ca="1" si="1048"/>
        <v>2250</v>
      </c>
      <c r="E2821" s="7">
        <f t="shared" ca="1" si="1049"/>
        <v>-6210</v>
      </c>
      <c r="F2821" s="7">
        <f t="shared" ca="1" si="1050"/>
        <v>-73.404255319148945</v>
      </c>
      <c r="H2821" s="10" t="s">
        <v>6628</v>
      </c>
      <c r="I2821" s="11" t="s">
        <v>4745</v>
      </c>
      <c r="J2821" s="6" t="str" cm="1">
        <f t="array" aca="1" ref="J2821" ca="1">_xlfn.TEXTJOIN("",TRUE,IFERROR(MID(I2821,ROW(INDIRECT("1:"&amp;LEN(I2821))),1)*1,""))</f>
        <v>4410</v>
      </c>
      <c r="K2821" s="16">
        <f t="shared" ca="1" si="1044"/>
        <v>4410</v>
      </c>
      <c r="L2821" s="7">
        <f t="shared" ca="1" si="1051"/>
        <v>-23490</v>
      </c>
      <c r="M2821" s="7">
        <f t="shared" ca="1" si="1052"/>
        <v>-84.193548387096769</v>
      </c>
      <c r="O2821" s="10" t="s">
        <v>6628</v>
      </c>
      <c r="P2821" s="11" t="s">
        <v>2582</v>
      </c>
      <c r="Q2821" s="6" t="str" cm="1">
        <f t="array" aca="1" ref="Q2821" ca="1">_xlfn.TEXTJOIN("",TRUE,IFERROR(MID(P2821,ROW(INDIRECT("1:"&amp;LEN(P2821))),1)*1,""))</f>
        <v>6010</v>
      </c>
      <c r="R2821" s="7">
        <f t="shared" ca="1" si="1053"/>
        <v>6010</v>
      </c>
      <c r="S2821" s="7">
        <f t="shared" ca="1" si="1054"/>
        <v>-37090</v>
      </c>
      <c r="T2821" s="7">
        <f t="shared" ca="1" si="1055"/>
        <v>-86.055684454756374</v>
      </c>
      <c r="V2821" s="10" t="s">
        <v>6628</v>
      </c>
      <c r="W2821" s="11" t="s">
        <v>6872</v>
      </c>
      <c r="X2821" s="6" t="str" cm="1">
        <f t="array" aca="1" ref="X2821" ca="1">_xlfn.TEXTJOIN("",TRUE,IFERROR(MID(W2821,ROW(INDIRECT("1:"&amp;LEN(W2821))),1)*1,""))</f>
        <v>59200</v>
      </c>
      <c r="Y2821" s="7">
        <f t="shared" ca="1" si="1045"/>
        <v>59200</v>
      </c>
      <c r="Z2821" s="7">
        <f t="shared" ca="1" si="1056"/>
        <v>-186800</v>
      </c>
      <c r="AA2821" s="7">
        <f t="shared" ca="1" si="1057"/>
        <v>-75.934959349593498</v>
      </c>
      <c r="AC2821" s="20" t="s">
        <v>6628</v>
      </c>
      <c r="AD2821" s="11" t="s">
        <v>1713</v>
      </c>
      <c r="AE2821" s="6" t="str" cm="1">
        <f t="array" aca="1" ref="AE2821" ca="1">_xlfn.TEXTJOIN("",TRUE,IFERROR(MID(AD2821,ROW(INDIRECT("1:"&amp;LEN(AD2821))),1)*1,""))</f>
        <v>169000</v>
      </c>
      <c r="AF2821" s="7">
        <f t="shared" ca="1" si="1046"/>
        <v>169000</v>
      </c>
      <c r="AG2821" s="7">
        <f t="shared" ca="1" si="1058"/>
        <v>-358000</v>
      </c>
      <c r="AH2821" s="7">
        <f t="shared" ca="1" si="1059"/>
        <v>-67.931688804554085</v>
      </c>
      <c r="AQ2821" s="20" t="s">
        <v>7675</v>
      </c>
      <c r="AR2821" s="11" t="s">
        <v>2103</v>
      </c>
      <c r="AS2821" s="6" t="str" cm="1">
        <f t="array" aca="1" ref="AS2821" ca="1">_xlfn.TEXTJOIN("",TRUE,IFERROR(MID(AR2821,ROW(INDIRECT("1:"&amp;LEN(AR2821))),1)*1,""))</f>
        <v>523000</v>
      </c>
      <c r="AT2821" s="7">
        <f t="shared" ca="1" si="1047"/>
        <v>523000</v>
      </c>
      <c r="AU2821" s="7">
        <f t="shared" ca="1" si="1060"/>
        <v>-817000</v>
      </c>
      <c r="AV2821" s="7">
        <f t="shared" ca="1" si="1061"/>
        <v>-60.970149253731343</v>
      </c>
      <c r="AX2821" s="8" t="s">
        <v>6628</v>
      </c>
      <c r="AY2821" s="7" t="s">
        <v>1163</v>
      </c>
      <c r="AZ2821" s="9" t="str" cm="1">
        <f t="array" aca="1" ref="AZ2821" ca="1">_xlfn.TEXTJOIN("",TRUE,IFERROR(MID(AY2821,ROW(INDIRECT("1:"&amp;LEN(AY2821))),1)*1,""))</f>
        <v>340000</v>
      </c>
      <c r="BA2821" s="7">
        <f t="shared" ca="1" si="1062"/>
        <v>340000</v>
      </c>
      <c r="BB2821" s="7">
        <f t="shared" ca="1" si="1063"/>
        <v>-611000</v>
      </c>
      <c r="BC2821" s="7">
        <f t="shared" ca="1" si="1064"/>
        <v>-64.248159831756055</v>
      </c>
    </row>
    <row r="2822" spans="1:55">
      <c r="A2822" s="7" t="s">
        <v>6630</v>
      </c>
      <c r="B2822" s="7" t="s">
        <v>2448</v>
      </c>
      <c r="C2822" s="9" t="str" cm="1">
        <f t="array" aca="1" ref="C2822" ca="1">_xlfn.TEXTJOIN("",TRUE,IFERROR(MID(B2822,ROW(INDIRECT("1:"&amp;LEN(B2822))),1)*1,""))</f>
        <v>2220</v>
      </c>
      <c r="D2822" s="17">
        <f t="shared" ca="1" si="1048"/>
        <v>2220</v>
      </c>
      <c r="E2822" s="7">
        <f t="shared" ca="1" si="1049"/>
        <v>-6240</v>
      </c>
      <c r="F2822" s="7">
        <f t="shared" ca="1" si="1050"/>
        <v>-73.758865248226954</v>
      </c>
      <c r="H2822" s="10" t="s">
        <v>6630</v>
      </c>
      <c r="I2822" s="11" t="s">
        <v>4513</v>
      </c>
      <c r="J2822" s="6" t="str" cm="1">
        <f t="array" aca="1" ref="J2822" ca="1">_xlfn.TEXTJOIN("",TRUE,IFERROR(MID(I2822,ROW(INDIRECT("1:"&amp;LEN(I2822))),1)*1,""))</f>
        <v>4470</v>
      </c>
      <c r="K2822" s="16">
        <f t="shared" ca="1" si="1044"/>
        <v>4470</v>
      </c>
      <c r="L2822" s="7">
        <f t="shared" ca="1" si="1051"/>
        <v>-23430</v>
      </c>
      <c r="M2822" s="7">
        <f t="shared" ca="1" si="1052"/>
        <v>-83.978494623655905</v>
      </c>
      <c r="O2822" s="10" t="s">
        <v>6630</v>
      </c>
      <c r="P2822" s="11" t="s">
        <v>5394</v>
      </c>
      <c r="Q2822" s="6" t="str" cm="1">
        <f t="array" aca="1" ref="Q2822" ca="1">_xlfn.TEXTJOIN("",TRUE,IFERROR(MID(P2822,ROW(INDIRECT("1:"&amp;LEN(P2822))),1)*1,""))</f>
        <v>5790</v>
      </c>
      <c r="R2822" s="7">
        <f t="shared" ca="1" si="1053"/>
        <v>5790</v>
      </c>
      <c r="S2822" s="7">
        <f t="shared" ca="1" si="1054"/>
        <v>-37310</v>
      </c>
      <c r="T2822" s="7">
        <f t="shared" ca="1" si="1055"/>
        <v>-86.566125290023194</v>
      </c>
      <c r="V2822" s="10" t="s">
        <v>6630</v>
      </c>
      <c r="W2822" s="11" t="s">
        <v>4610</v>
      </c>
      <c r="X2822" s="6" t="str" cm="1">
        <f t="array" aca="1" ref="X2822" ca="1">_xlfn.TEXTJOIN("",TRUE,IFERROR(MID(W2822,ROW(INDIRECT("1:"&amp;LEN(W2822))),1)*1,""))</f>
        <v>69800</v>
      </c>
      <c r="Y2822" s="7">
        <f t="shared" ca="1" si="1045"/>
        <v>69800</v>
      </c>
      <c r="Z2822" s="7">
        <f t="shared" ca="1" si="1056"/>
        <v>-176200</v>
      </c>
      <c r="AA2822" s="7">
        <f t="shared" ca="1" si="1057"/>
        <v>-71.626016260162601</v>
      </c>
      <c r="AC2822" s="20" t="s">
        <v>6630</v>
      </c>
      <c r="AD2822" s="11" t="s">
        <v>4086</v>
      </c>
      <c r="AE2822" s="6" t="str" cm="1">
        <f t="array" aca="1" ref="AE2822" ca="1">_xlfn.TEXTJOIN("",TRUE,IFERROR(MID(AD2822,ROW(INDIRECT("1:"&amp;LEN(AD2822))),1)*1,""))</f>
        <v>158000</v>
      </c>
      <c r="AF2822" s="7">
        <f t="shared" ca="1" si="1046"/>
        <v>158000</v>
      </c>
      <c r="AG2822" s="7">
        <f t="shared" ca="1" si="1058"/>
        <v>-369000</v>
      </c>
      <c r="AH2822" s="7">
        <f t="shared" ca="1" si="1059"/>
        <v>-70.018975332068308</v>
      </c>
      <c r="AQ2822" s="20" t="s">
        <v>7676</v>
      </c>
      <c r="AR2822" s="11" t="s">
        <v>679</v>
      </c>
      <c r="AS2822" s="6" t="str" cm="1">
        <f t="array" aca="1" ref="AS2822" ca="1">_xlfn.TEXTJOIN("",TRUE,IFERROR(MID(AR2822,ROW(INDIRECT("1:"&amp;LEN(AR2822))),1)*1,""))</f>
        <v>518000</v>
      </c>
      <c r="AT2822" s="7">
        <f t="shared" ca="1" si="1047"/>
        <v>518000</v>
      </c>
      <c r="AU2822" s="7">
        <f t="shared" ca="1" si="1060"/>
        <v>-822000</v>
      </c>
      <c r="AV2822" s="7">
        <f t="shared" ca="1" si="1061"/>
        <v>-61.343283582089555</v>
      </c>
      <c r="AX2822" s="8" t="s">
        <v>6630</v>
      </c>
      <c r="AY2822" s="7" t="s">
        <v>4373</v>
      </c>
      <c r="AZ2822" s="9" t="str" cm="1">
        <f t="array" aca="1" ref="AZ2822" ca="1">_xlfn.TEXTJOIN("",TRUE,IFERROR(MID(AY2822,ROW(INDIRECT("1:"&amp;LEN(AY2822))),1)*1,""))</f>
        <v>347000</v>
      </c>
      <c r="BA2822" s="7">
        <f t="shared" ca="1" si="1062"/>
        <v>347000</v>
      </c>
      <c r="BB2822" s="7">
        <f t="shared" ca="1" si="1063"/>
        <v>-604000</v>
      </c>
      <c r="BC2822" s="7">
        <f t="shared" ca="1" si="1064"/>
        <v>-63.512092534174549</v>
      </c>
    </row>
    <row r="2823" spans="1:55">
      <c r="A2823" s="7" t="s">
        <v>6631</v>
      </c>
      <c r="B2823" s="7" t="s">
        <v>4286</v>
      </c>
      <c r="C2823" s="9" t="str" cm="1">
        <f t="array" aca="1" ref="C2823" ca="1">_xlfn.TEXTJOIN("",TRUE,IFERROR(MID(B2823,ROW(INDIRECT("1:"&amp;LEN(B2823))),1)*1,""))</f>
        <v>2200</v>
      </c>
      <c r="D2823" s="17">
        <f t="shared" ca="1" si="1048"/>
        <v>2200</v>
      </c>
      <c r="E2823" s="7">
        <f t="shared" ca="1" si="1049"/>
        <v>-6260</v>
      </c>
      <c r="F2823" s="7">
        <f t="shared" ca="1" si="1050"/>
        <v>-73.995271867612303</v>
      </c>
      <c r="H2823" s="10" t="s">
        <v>6631</v>
      </c>
      <c r="I2823" s="11" t="s">
        <v>738</v>
      </c>
      <c r="J2823" s="6" t="str" cm="1">
        <f t="array" aca="1" ref="J2823" ca="1">_xlfn.TEXTJOIN("",TRUE,IFERROR(MID(I2823,ROW(INDIRECT("1:"&amp;LEN(I2823))),1)*1,""))</f>
        <v>4460</v>
      </c>
      <c r="K2823" s="16">
        <f t="shared" ca="1" si="1044"/>
        <v>4460</v>
      </c>
      <c r="L2823" s="7">
        <f t="shared" ca="1" si="1051"/>
        <v>-23440</v>
      </c>
      <c r="M2823" s="7">
        <f t="shared" ca="1" si="1052"/>
        <v>-84.01433691756273</v>
      </c>
      <c r="O2823" s="10" t="s">
        <v>6631</v>
      </c>
      <c r="P2823" s="11" t="s">
        <v>4414</v>
      </c>
      <c r="Q2823" s="6" t="str" cm="1">
        <f t="array" aca="1" ref="Q2823" ca="1">_xlfn.TEXTJOIN("",TRUE,IFERROR(MID(P2823,ROW(INDIRECT("1:"&amp;LEN(P2823))),1)*1,""))</f>
        <v>5770</v>
      </c>
      <c r="R2823" s="7">
        <f t="shared" ca="1" si="1053"/>
        <v>5770</v>
      </c>
      <c r="S2823" s="7">
        <f t="shared" ca="1" si="1054"/>
        <v>-37330</v>
      </c>
      <c r="T2823" s="7">
        <f t="shared" ca="1" si="1055"/>
        <v>-86.612529002320187</v>
      </c>
      <c r="V2823" s="10" t="s">
        <v>6631</v>
      </c>
      <c r="W2823" s="11" t="s">
        <v>104</v>
      </c>
      <c r="X2823" s="6" t="str" cm="1">
        <f t="array" aca="1" ref="X2823" ca="1">_xlfn.TEXTJOIN("",TRUE,IFERROR(MID(W2823,ROW(INDIRECT("1:"&amp;LEN(W2823))),1)*1,""))</f>
        <v>65100</v>
      </c>
      <c r="Y2823" s="7">
        <f t="shared" ca="1" si="1045"/>
        <v>65100</v>
      </c>
      <c r="Z2823" s="7">
        <f t="shared" ca="1" si="1056"/>
        <v>-180900</v>
      </c>
      <c r="AA2823" s="7">
        <f t="shared" ca="1" si="1057"/>
        <v>-73.536585365853654</v>
      </c>
      <c r="AC2823" s="20" t="s">
        <v>6631</v>
      </c>
      <c r="AD2823" s="11" t="s">
        <v>3395</v>
      </c>
      <c r="AE2823" s="6" t="str" cm="1">
        <f t="array" aca="1" ref="AE2823" ca="1">_xlfn.TEXTJOIN("",TRUE,IFERROR(MID(AD2823,ROW(INDIRECT("1:"&amp;LEN(AD2823))),1)*1,""))</f>
        <v>144000</v>
      </c>
      <c r="AF2823" s="7">
        <f t="shared" ca="1" si="1046"/>
        <v>144000</v>
      </c>
      <c r="AG2823" s="7">
        <f t="shared" ca="1" si="1058"/>
        <v>-383000</v>
      </c>
      <c r="AH2823" s="7">
        <f t="shared" ca="1" si="1059"/>
        <v>-72.675521821631875</v>
      </c>
      <c r="AQ2823" s="20" t="s">
        <v>7677</v>
      </c>
      <c r="AR2823" s="11" t="s">
        <v>124</v>
      </c>
      <c r="AS2823" s="6" t="str" cm="1">
        <f t="array" aca="1" ref="AS2823" ca="1">_xlfn.TEXTJOIN("",TRUE,IFERROR(MID(AR2823,ROW(INDIRECT("1:"&amp;LEN(AR2823))),1)*1,""))</f>
        <v>509000</v>
      </c>
      <c r="AT2823" s="7">
        <f t="shared" ca="1" si="1047"/>
        <v>509000</v>
      </c>
      <c r="AU2823" s="7">
        <f t="shared" ca="1" si="1060"/>
        <v>-831000</v>
      </c>
      <c r="AV2823" s="7">
        <f t="shared" ca="1" si="1061"/>
        <v>-62.014925373134325</v>
      </c>
      <c r="AX2823" s="8" t="s">
        <v>6631</v>
      </c>
      <c r="AY2823" s="7" t="s">
        <v>1153</v>
      </c>
      <c r="AZ2823" s="9" t="str" cm="1">
        <f t="array" aca="1" ref="AZ2823" ca="1">_xlfn.TEXTJOIN("",TRUE,IFERROR(MID(AY2823,ROW(INDIRECT("1:"&amp;LEN(AY2823))),1)*1,""))</f>
        <v>349000</v>
      </c>
      <c r="BA2823" s="7">
        <f t="shared" ca="1" si="1062"/>
        <v>349000</v>
      </c>
      <c r="BB2823" s="7">
        <f t="shared" ca="1" si="1063"/>
        <v>-602000</v>
      </c>
      <c r="BC2823" s="7">
        <f t="shared" ca="1" si="1064"/>
        <v>-63.301787592008409</v>
      </c>
    </row>
    <row r="2824" spans="1:55">
      <c r="A2824" s="7" t="s">
        <v>6633</v>
      </c>
      <c r="B2824" s="7" t="s">
        <v>2478</v>
      </c>
      <c r="C2824" s="9" t="str" cm="1">
        <f t="array" aca="1" ref="C2824" ca="1">_xlfn.TEXTJOIN("",TRUE,IFERROR(MID(B2824,ROW(INDIRECT("1:"&amp;LEN(B2824))),1)*1,""))</f>
        <v>2180</v>
      </c>
      <c r="D2824" s="17">
        <f t="shared" ca="1" si="1048"/>
        <v>2180</v>
      </c>
      <c r="E2824" s="7">
        <f t="shared" ca="1" si="1049"/>
        <v>-6280</v>
      </c>
      <c r="F2824" s="7">
        <f t="shared" ca="1" si="1050"/>
        <v>-74.231678486997637</v>
      </c>
      <c r="H2824" s="10" t="s">
        <v>6633</v>
      </c>
      <c r="I2824" s="11" t="s">
        <v>2380</v>
      </c>
      <c r="J2824" s="6" t="str" cm="1">
        <f t="array" aca="1" ref="J2824" ca="1">_xlfn.TEXTJOIN("",TRUE,IFERROR(MID(I2824,ROW(INDIRECT("1:"&amp;LEN(I2824))),1)*1,""))</f>
        <v>4500</v>
      </c>
      <c r="K2824" s="16">
        <f t="shared" ca="1" si="1044"/>
        <v>4500</v>
      </c>
      <c r="L2824" s="7">
        <f t="shared" ca="1" si="1051"/>
        <v>-23400</v>
      </c>
      <c r="M2824" s="7">
        <f t="shared" ca="1" si="1052"/>
        <v>-83.870967741935488</v>
      </c>
      <c r="O2824" s="10" t="s">
        <v>6633</v>
      </c>
      <c r="P2824" s="11" t="s">
        <v>5394</v>
      </c>
      <c r="Q2824" s="6" t="str" cm="1">
        <f t="array" aca="1" ref="Q2824" ca="1">_xlfn.TEXTJOIN("",TRUE,IFERROR(MID(P2824,ROW(INDIRECT("1:"&amp;LEN(P2824))),1)*1,""))</f>
        <v>5790</v>
      </c>
      <c r="R2824" s="7">
        <f t="shared" ca="1" si="1053"/>
        <v>5790</v>
      </c>
      <c r="S2824" s="7">
        <f t="shared" ca="1" si="1054"/>
        <v>-37310</v>
      </c>
      <c r="T2824" s="7">
        <f t="shared" ca="1" si="1055"/>
        <v>-86.566125290023194</v>
      </c>
      <c r="V2824" s="10" t="s">
        <v>6633</v>
      </c>
      <c r="W2824" s="11" t="s">
        <v>6975</v>
      </c>
      <c r="X2824" s="6" t="str" cm="1">
        <f t="array" aca="1" ref="X2824" ca="1">_xlfn.TEXTJOIN("",TRUE,IFERROR(MID(W2824,ROW(INDIRECT("1:"&amp;LEN(W2824))),1)*1,""))</f>
        <v>64000</v>
      </c>
      <c r="Y2824" s="7">
        <f t="shared" ca="1" si="1045"/>
        <v>64000</v>
      </c>
      <c r="Z2824" s="7">
        <f t="shared" ca="1" si="1056"/>
        <v>-182000</v>
      </c>
      <c r="AA2824" s="7">
        <f t="shared" ca="1" si="1057"/>
        <v>-73.983739837398375</v>
      </c>
      <c r="AC2824" s="20" t="s">
        <v>6633</v>
      </c>
      <c r="AD2824" s="11" t="s">
        <v>415</v>
      </c>
      <c r="AE2824" s="6" t="str" cm="1">
        <f t="array" aca="1" ref="AE2824" ca="1">_xlfn.TEXTJOIN("",TRUE,IFERROR(MID(AD2824,ROW(INDIRECT("1:"&amp;LEN(AD2824))),1)*1,""))</f>
        <v>138000</v>
      </c>
      <c r="AF2824" s="7">
        <f t="shared" ca="1" si="1046"/>
        <v>138000</v>
      </c>
      <c r="AG2824" s="7">
        <f t="shared" ca="1" si="1058"/>
        <v>-389000</v>
      </c>
      <c r="AH2824" s="7">
        <f t="shared" ca="1" si="1059"/>
        <v>-73.814041745730549</v>
      </c>
      <c r="AQ2824" s="20" t="s">
        <v>7678</v>
      </c>
      <c r="AR2824" s="11" t="s">
        <v>1204</v>
      </c>
      <c r="AS2824" s="6" t="str" cm="1">
        <f t="array" aca="1" ref="AS2824" ca="1">_xlfn.TEXTJOIN("",TRUE,IFERROR(MID(AR2824,ROW(INDIRECT("1:"&amp;LEN(AR2824))),1)*1,""))</f>
        <v>488000</v>
      </c>
      <c r="AT2824" s="7">
        <f t="shared" ca="1" si="1047"/>
        <v>488000</v>
      </c>
      <c r="AU2824" s="7">
        <f t="shared" ca="1" si="1060"/>
        <v>-852000</v>
      </c>
      <c r="AV2824" s="7">
        <f t="shared" ca="1" si="1061"/>
        <v>-63.582089552238806</v>
      </c>
      <c r="AX2824" s="8" t="s">
        <v>6633</v>
      </c>
      <c r="AY2824" s="7" t="s">
        <v>428</v>
      </c>
      <c r="AZ2824" s="9" t="str" cm="1">
        <f t="array" aca="1" ref="AZ2824" ca="1">_xlfn.TEXTJOIN("",TRUE,IFERROR(MID(AY2824,ROW(INDIRECT("1:"&amp;LEN(AY2824))),1)*1,""))</f>
        <v>339000</v>
      </c>
      <c r="BA2824" s="7">
        <f t="shared" ca="1" si="1062"/>
        <v>339000</v>
      </c>
      <c r="BB2824" s="7">
        <f t="shared" ca="1" si="1063"/>
        <v>-612000</v>
      </c>
      <c r="BC2824" s="7">
        <f t="shared" ca="1" si="1064"/>
        <v>-64.353312302839115</v>
      </c>
    </row>
    <row r="2825" spans="1:55">
      <c r="A2825" s="7" t="s">
        <v>6635</v>
      </c>
      <c r="B2825" s="7" t="s">
        <v>2429</v>
      </c>
      <c r="C2825" s="9" t="str" cm="1">
        <f t="array" aca="1" ref="C2825" ca="1">_xlfn.TEXTJOIN("",TRUE,IFERROR(MID(B2825,ROW(INDIRECT("1:"&amp;LEN(B2825))),1)*1,""))</f>
        <v>2190</v>
      </c>
      <c r="D2825" s="17">
        <f t="shared" ca="1" si="1048"/>
        <v>2190</v>
      </c>
      <c r="E2825" s="7">
        <f t="shared" ca="1" si="1049"/>
        <v>-6270</v>
      </c>
      <c r="F2825" s="7">
        <f t="shared" ca="1" si="1050"/>
        <v>-74.113475177304963</v>
      </c>
      <c r="H2825" s="10" t="s">
        <v>6635</v>
      </c>
      <c r="I2825" s="11" t="s">
        <v>2619</v>
      </c>
      <c r="J2825" s="6" t="str" cm="1">
        <f t="array" aca="1" ref="J2825" ca="1">_xlfn.TEXTJOIN("",TRUE,IFERROR(MID(I2825,ROW(INDIRECT("1:"&amp;LEN(I2825))),1)*1,""))</f>
        <v>4540</v>
      </c>
      <c r="K2825" s="16">
        <f t="shared" ca="1" si="1044"/>
        <v>4540</v>
      </c>
      <c r="L2825" s="7">
        <f t="shared" ca="1" si="1051"/>
        <v>-23360</v>
      </c>
      <c r="M2825" s="7">
        <f t="shared" ca="1" si="1052"/>
        <v>-83.727598566308245</v>
      </c>
      <c r="O2825" s="10" t="s">
        <v>6635</v>
      </c>
      <c r="P2825" s="11" t="s">
        <v>4414</v>
      </c>
      <c r="Q2825" s="6" t="str" cm="1">
        <f t="array" aca="1" ref="Q2825" ca="1">_xlfn.TEXTJOIN("",TRUE,IFERROR(MID(P2825,ROW(INDIRECT("1:"&amp;LEN(P2825))),1)*1,""))</f>
        <v>5770</v>
      </c>
      <c r="R2825" s="7">
        <f t="shared" ca="1" si="1053"/>
        <v>5770</v>
      </c>
      <c r="S2825" s="7">
        <f t="shared" ca="1" si="1054"/>
        <v>-37330</v>
      </c>
      <c r="T2825" s="7">
        <f t="shared" ca="1" si="1055"/>
        <v>-86.612529002320187</v>
      </c>
      <c r="V2825" s="10" t="s">
        <v>6635</v>
      </c>
      <c r="W2825" s="11" t="s">
        <v>5321</v>
      </c>
      <c r="X2825" s="6" t="str" cm="1">
        <f t="array" aca="1" ref="X2825" ca="1">_xlfn.TEXTJOIN("",TRUE,IFERROR(MID(W2825,ROW(INDIRECT("1:"&amp;LEN(W2825))),1)*1,""))</f>
        <v>56500</v>
      </c>
      <c r="Y2825" s="7">
        <f t="shared" ca="1" si="1045"/>
        <v>56500</v>
      </c>
      <c r="Z2825" s="7">
        <f t="shared" ca="1" si="1056"/>
        <v>-189500</v>
      </c>
      <c r="AA2825" s="7">
        <f t="shared" ca="1" si="1057"/>
        <v>-77.032520325203251</v>
      </c>
      <c r="AC2825" s="20" t="s">
        <v>6635</v>
      </c>
      <c r="AD2825" s="11" t="s">
        <v>406</v>
      </c>
      <c r="AE2825" s="6" t="str" cm="1">
        <f t="array" aca="1" ref="AE2825" ca="1">_xlfn.TEXTJOIN("",TRUE,IFERROR(MID(AD2825,ROW(INDIRECT("1:"&amp;LEN(AD2825))),1)*1,""))</f>
        <v>135000</v>
      </c>
      <c r="AF2825" s="7">
        <f t="shared" ca="1" si="1046"/>
        <v>135000</v>
      </c>
      <c r="AG2825" s="7">
        <f t="shared" ca="1" si="1058"/>
        <v>-392000</v>
      </c>
      <c r="AH2825" s="7">
        <f t="shared" ca="1" si="1059"/>
        <v>-74.383301707779879</v>
      </c>
      <c r="AQ2825" s="20" t="s">
        <v>7680</v>
      </c>
      <c r="AR2825" s="11" t="s">
        <v>666</v>
      </c>
      <c r="AS2825" s="6" t="str" cm="1">
        <f t="array" aca="1" ref="AS2825" ca="1">_xlfn.TEXTJOIN("",TRUE,IFERROR(MID(AR2825,ROW(INDIRECT("1:"&amp;LEN(AR2825))),1)*1,""))</f>
        <v>463000</v>
      </c>
      <c r="AT2825" s="7">
        <f t="shared" ca="1" si="1047"/>
        <v>463000</v>
      </c>
      <c r="AU2825" s="7">
        <f t="shared" ca="1" si="1060"/>
        <v>-877000</v>
      </c>
      <c r="AV2825" s="7">
        <f t="shared" ca="1" si="1061"/>
        <v>-65.447761194029852</v>
      </c>
      <c r="AX2825" s="8" t="s">
        <v>6635</v>
      </c>
      <c r="AY2825" s="7" t="s">
        <v>521</v>
      </c>
      <c r="AZ2825" s="9" t="str" cm="1">
        <f t="array" aca="1" ref="AZ2825" ca="1">_xlfn.TEXTJOIN("",TRUE,IFERROR(MID(AY2825,ROW(INDIRECT("1:"&amp;LEN(AY2825))),1)*1,""))</f>
        <v>334000</v>
      </c>
      <c r="BA2825" s="7">
        <f t="shared" ca="1" si="1062"/>
        <v>334000</v>
      </c>
      <c r="BB2825" s="7">
        <f t="shared" ca="1" si="1063"/>
        <v>-617000</v>
      </c>
      <c r="BC2825" s="7">
        <f t="shared" ca="1" si="1064"/>
        <v>-64.879074658254467</v>
      </c>
    </row>
    <row r="2826" spans="1:55">
      <c r="A2826" s="7" t="s">
        <v>6637</v>
      </c>
      <c r="B2826" s="7" t="s">
        <v>2448</v>
      </c>
      <c r="C2826" s="9" t="str" cm="1">
        <f t="array" aca="1" ref="C2826" ca="1">_xlfn.TEXTJOIN("",TRUE,IFERROR(MID(B2826,ROW(INDIRECT("1:"&amp;LEN(B2826))),1)*1,""))</f>
        <v>2220</v>
      </c>
      <c r="D2826" s="17">
        <f t="shared" ca="1" si="1048"/>
        <v>2220</v>
      </c>
      <c r="E2826" s="7">
        <f t="shared" ca="1" si="1049"/>
        <v>-6240</v>
      </c>
      <c r="F2826" s="7">
        <f t="shared" ca="1" si="1050"/>
        <v>-73.758865248226954</v>
      </c>
      <c r="H2826" s="10" t="s">
        <v>6637</v>
      </c>
      <c r="I2826" s="11" t="s">
        <v>6554</v>
      </c>
      <c r="J2826" s="6" t="str" cm="1">
        <f t="array" aca="1" ref="J2826" ca="1">_xlfn.TEXTJOIN("",TRUE,IFERROR(MID(I2826,ROW(INDIRECT("1:"&amp;LEN(I2826))),1)*1,""))</f>
        <v>4870</v>
      </c>
      <c r="K2826" s="16">
        <f t="shared" ca="1" si="1044"/>
        <v>4870</v>
      </c>
      <c r="L2826" s="7">
        <f t="shared" ca="1" si="1051"/>
        <v>-23030</v>
      </c>
      <c r="M2826" s="7">
        <f t="shared" ca="1" si="1052"/>
        <v>-82.54480286738351</v>
      </c>
      <c r="O2826" s="10" t="s">
        <v>6637</v>
      </c>
      <c r="P2826" s="11" t="s">
        <v>1408</v>
      </c>
      <c r="Q2826" s="6" t="str" cm="1">
        <f t="array" aca="1" ref="Q2826" ca="1">_xlfn.TEXTJOIN("",TRUE,IFERROR(MID(P2826,ROW(INDIRECT("1:"&amp;LEN(P2826))),1)*1,""))</f>
        <v>5860</v>
      </c>
      <c r="R2826" s="7">
        <f t="shared" ca="1" si="1053"/>
        <v>5860</v>
      </c>
      <c r="S2826" s="7">
        <f t="shared" ca="1" si="1054"/>
        <v>-37240</v>
      </c>
      <c r="T2826" s="7">
        <f t="shared" ca="1" si="1055"/>
        <v>-86.403712296983755</v>
      </c>
      <c r="V2826" s="10" t="s">
        <v>6637</v>
      </c>
      <c r="W2826" s="11" t="s">
        <v>508</v>
      </c>
      <c r="X2826" s="6" t="str" cm="1">
        <f t="array" aca="1" ref="X2826" ca="1">_xlfn.TEXTJOIN("",TRUE,IFERROR(MID(W2826,ROW(INDIRECT("1:"&amp;LEN(W2826))),1)*1,""))</f>
        <v>60700</v>
      </c>
      <c r="Y2826" s="7">
        <f t="shared" ca="1" si="1045"/>
        <v>60700</v>
      </c>
      <c r="Z2826" s="7">
        <f t="shared" ca="1" si="1056"/>
        <v>-185300</v>
      </c>
      <c r="AA2826" s="7">
        <f t="shared" ca="1" si="1057"/>
        <v>-75.325203252032523</v>
      </c>
      <c r="AC2826" s="20" t="s">
        <v>6637</v>
      </c>
      <c r="AD2826" s="11" t="s">
        <v>371</v>
      </c>
      <c r="AE2826" s="6" t="str" cm="1">
        <f t="array" aca="1" ref="AE2826" ca="1">_xlfn.TEXTJOIN("",TRUE,IFERROR(MID(AD2826,ROW(INDIRECT("1:"&amp;LEN(AD2826))),1)*1,""))</f>
        <v>132000</v>
      </c>
      <c r="AF2826" s="7">
        <f t="shared" ca="1" si="1046"/>
        <v>132000</v>
      </c>
      <c r="AG2826" s="7">
        <f t="shared" ca="1" si="1058"/>
        <v>-395000</v>
      </c>
      <c r="AH2826" s="7">
        <f t="shared" ca="1" si="1059"/>
        <v>-74.952561669829223</v>
      </c>
      <c r="AQ2826" s="20" t="s">
        <v>7682</v>
      </c>
      <c r="AR2826" s="11" t="s">
        <v>57</v>
      </c>
      <c r="AS2826" s="6" t="str" cm="1">
        <f t="array" aca="1" ref="AS2826" ca="1">_xlfn.TEXTJOIN("",TRUE,IFERROR(MID(AR2826,ROW(INDIRECT("1:"&amp;LEN(AR2826))),1)*1,""))</f>
        <v>437000</v>
      </c>
      <c r="AT2826" s="7">
        <f t="shared" ca="1" si="1047"/>
        <v>437000</v>
      </c>
      <c r="AU2826" s="7">
        <f t="shared" ca="1" si="1060"/>
        <v>-903000</v>
      </c>
      <c r="AV2826" s="7">
        <f t="shared" ca="1" si="1061"/>
        <v>-67.388059701492537</v>
      </c>
      <c r="AX2826" s="8" t="s">
        <v>6637</v>
      </c>
      <c r="AY2826" s="7" t="s">
        <v>4373</v>
      </c>
      <c r="AZ2826" s="9" t="str" cm="1">
        <f t="array" aca="1" ref="AZ2826" ca="1">_xlfn.TEXTJOIN("",TRUE,IFERROR(MID(AY2826,ROW(INDIRECT("1:"&amp;LEN(AY2826))),1)*1,""))</f>
        <v>347000</v>
      </c>
      <c r="BA2826" s="7">
        <f t="shared" ca="1" si="1062"/>
        <v>347000</v>
      </c>
      <c r="BB2826" s="7">
        <f t="shared" ca="1" si="1063"/>
        <v>-604000</v>
      </c>
      <c r="BC2826" s="7">
        <f t="shared" ca="1" si="1064"/>
        <v>-63.512092534174549</v>
      </c>
    </row>
    <row r="2827" spans="1:55">
      <c r="A2827" s="7" t="s">
        <v>6639</v>
      </c>
      <c r="B2827" s="7" t="s">
        <v>2478</v>
      </c>
      <c r="C2827" s="9" t="str" cm="1">
        <f t="array" aca="1" ref="C2827" ca="1">_xlfn.TEXTJOIN("",TRUE,IFERROR(MID(B2827,ROW(INDIRECT("1:"&amp;LEN(B2827))),1)*1,""))</f>
        <v>2180</v>
      </c>
      <c r="D2827" s="17">
        <f t="shared" ca="1" si="1048"/>
        <v>2180</v>
      </c>
      <c r="E2827" s="7">
        <f t="shared" ca="1" si="1049"/>
        <v>-6280</v>
      </c>
      <c r="F2827" s="7">
        <f t="shared" ca="1" si="1050"/>
        <v>-74.231678486997637</v>
      </c>
      <c r="H2827" s="10" t="s">
        <v>6639</v>
      </c>
      <c r="I2827" s="11" t="s">
        <v>2387</v>
      </c>
      <c r="J2827" s="6" t="str" cm="1">
        <f t="array" aca="1" ref="J2827" ca="1">_xlfn.TEXTJOIN("",TRUE,IFERROR(MID(I2827,ROW(INDIRECT("1:"&amp;LEN(I2827))),1)*1,""))</f>
        <v>4980</v>
      </c>
      <c r="K2827" s="16">
        <f t="shared" ca="1" si="1044"/>
        <v>4980</v>
      </c>
      <c r="L2827" s="7">
        <f t="shared" ca="1" si="1051"/>
        <v>-22920</v>
      </c>
      <c r="M2827" s="7">
        <f t="shared" ca="1" si="1052"/>
        <v>-82.150537634408607</v>
      </c>
      <c r="O2827" s="10" t="s">
        <v>6639</v>
      </c>
      <c r="P2827" s="11" t="s">
        <v>7907</v>
      </c>
      <c r="Q2827" s="6" t="str" cm="1">
        <f t="array" aca="1" ref="Q2827" ca="1">_xlfn.TEXTJOIN("",TRUE,IFERROR(MID(P2827,ROW(INDIRECT("1:"&amp;LEN(P2827))),1)*1,""))</f>
        <v>6140</v>
      </c>
      <c r="R2827" s="7">
        <f t="shared" ca="1" si="1053"/>
        <v>6140</v>
      </c>
      <c r="S2827" s="7">
        <f t="shared" ca="1" si="1054"/>
        <v>-36960</v>
      </c>
      <c r="T2827" s="7">
        <f t="shared" ca="1" si="1055"/>
        <v>-85.754060324825986</v>
      </c>
      <c r="V2827" s="10" t="s">
        <v>6639</v>
      </c>
      <c r="W2827" s="11" t="s">
        <v>1933</v>
      </c>
      <c r="X2827" s="6" t="str" cm="1">
        <f t="array" aca="1" ref="X2827" ca="1">_xlfn.TEXTJOIN("",TRUE,IFERROR(MID(W2827,ROW(INDIRECT("1:"&amp;LEN(W2827))),1)*1,""))</f>
        <v>55900</v>
      </c>
      <c r="Y2827" s="7">
        <f t="shared" ca="1" si="1045"/>
        <v>55900</v>
      </c>
      <c r="Z2827" s="7">
        <f t="shared" ca="1" si="1056"/>
        <v>-190100</v>
      </c>
      <c r="AA2827" s="7">
        <f t="shared" ca="1" si="1057"/>
        <v>-77.276422764227647</v>
      </c>
      <c r="AC2827" s="20" t="s">
        <v>6639</v>
      </c>
      <c r="AD2827" s="11" t="s">
        <v>593</v>
      </c>
      <c r="AE2827" s="6" t="str" cm="1">
        <f t="array" aca="1" ref="AE2827" ca="1">_xlfn.TEXTJOIN("",TRUE,IFERROR(MID(AD2827,ROW(INDIRECT("1:"&amp;LEN(AD2827))),1)*1,""))</f>
        <v>128000</v>
      </c>
      <c r="AF2827" s="7">
        <f t="shared" ca="1" si="1046"/>
        <v>128000</v>
      </c>
      <c r="AG2827" s="7">
        <f t="shared" ca="1" si="1058"/>
        <v>-399000</v>
      </c>
      <c r="AH2827" s="7">
        <f t="shared" ca="1" si="1059"/>
        <v>-75.711574952561676</v>
      </c>
      <c r="AQ2827" s="20" t="s">
        <v>7684</v>
      </c>
      <c r="AR2827" s="11" t="s">
        <v>4527</v>
      </c>
      <c r="AS2827" s="6" t="str" cm="1">
        <f t="array" aca="1" ref="AS2827" ca="1">_xlfn.TEXTJOIN("",TRUE,IFERROR(MID(AR2827,ROW(INDIRECT("1:"&amp;LEN(AR2827))),1)*1,""))</f>
        <v>419000</v>
      </c>
      <c r="AT2827" s="7">
        <f t="shared" ca="1" si="1047"/>
        <v>419000</v>
      </c>
      <c r="AU2827" s="7">
        <f t="shared" ca="1" si="1060"/>
        <v>-921000</v>
      </c>
      <c r="AV2827" s="7">
        <f t="shared" ca="1" si="1061"/>
        <v>-68.731343283582092</v>
      </c>
      <c r="AX2827" s="8" t="s">
        <v>6639</v>
      </c>
      <c r="AY2827" s="7" t="s">
        <v>603</v>
      </c>
      <c r="AZ2827" s="9" t="str" cm="1">
        <f t="array" aca="1" ref="AZ2827" ca="1">_xlfn.TEXTJOIN("",TRUE,IFERROR(MID(AY2827,ROW(INDIRECT("1:"&amp;LEN(AY2827))),1)*1,""))</f>
        <v>382000</v>
      </c>
      <c r="BA2827" s="7">
        <f t="shared" ca="1" si="1062"/>
        <v>382000</v>
      </c>
      <c r="BB2827" s="7">
        <f t="shared" ca="1" si="1063"/>
        <v>-569000</v>
      </c>
      <c r="BC2827" s="7">
        <f t="shared" ca="1" si="1064"/>
        <v>-59.831756046267088</v>
      </c>
    </row>
    <row r="2828" spans="1:55">
      <c r="A2828" s="7" t="s">
        <v>6642</v>
      </c>
      <c r="B2828" s="7" t="s">
        <v>4294</v>
      </c>
      <c r="C2828" s="9" t="str" cm="1">
        <f t="array" aca="1" ref="C2828" ca="1">_xlfn.TEXTJOIN("",TRUE,IFERROR(MID(B2828,ROW(INDIRECT("1:"&amp;LEN(B2828))),1)*1,""))</f>
        <v>2170</v>
      </c>
      <c r="D2828" s="17">
        <f t="shared" ca="1" si="1048"/>
        <v>2170</v>
      </c>
      <c r="E2828" s="7">
        <f t="shared" ca="1" si="1049"/>
        <v>-6290</v>
      </c>
      <c r="F2828" s="7">
        <f t="shared" ca="1" si="1050"/>
        <v>-74.349881796690312</v>
      </c>
      <c r="H2828" s="10" t="s">
        <v>6642</v>
      </c>
      <c r="I2828" s="11" t="s">
        <v>1881</v>
      </c>
      <c r="J2828" s="6" t="str" cm="1">
        <f t="array" aca="1" ref="J2828" ca="1">_xlfn.TEXTJOIN("",TRUE,IFERROR(MID(I2828,ROW(INDIRECT("1:"&amp;LEN(I2828))),1)*1,""))</f>
        <v>4940</v>
      </c>
      <c r="K2828" s="16">
        <f t="shared" ca="1" si="1044"/>
        <v>4940</v>
      </c>
      <c r="L2828" s="7">
        <f t="shared" ca="1" si="1051"/>
        <v>-22960</v>
      </c>
      <c r="M2828" s="7">
        <f t="shared" ca="1" si="1052"/>
        <v>-82.29390681003585</v>
      </c>
      <c r="O2828" s="10" t="s">
        <v>6642</v>
      </c>
      <c r="P2828" s="11" t="s">
        <v>4138</v>
      </c>
      <c r="Q2828" s="6" t="str" cm="1">
        <f t="array" aca="1" ref="Q2828" ca="1">_xlfn.TEXTJOIN("",TRUE,IFERROR(MID(P2828,ROW(INDIRECT("1:"&amp;LEN(P2828))),1)*1,""))</f>
        <v>6240</v>
      </c>
      <c r="R2828" s="7">
        <f t="shared" ca="1" si="1053"/>
        <v>6240</v>
      </c>
      <c r="S2828" s="7">
        <f t="shared" ca="1" si="1054"/>
        <v>-36860</v>
      </c>
      <c r="T2828" s="7">
        <f t="shared" ca="1" si="1055"/>
        <v>-85.522041763341065</v>
      </c>
      <c r="V2828" s="10" t="s">
        <v>6642</v>
      </c>
      <c r="W2828" s="11" t="s">
        <v>8116</v>
      </c>
      <c r="X2828" s="6" t="str" cm="1">
        <f t="array" aca="1" ref="X2828" ca="1">_xlfn.TEXTJOIN("",TRUE,IFERROR(MID(W2828,ROW(INDIRECT("1:"&amp;LEN(W2828))),1)*1,""))</f>
        <v>50300</v>
      </c>
      <c r="Y2828" s="7">
        <f t="shared" ca="1" si="1045"/>
        <v>50300</v>
      </c>
      <c r="Z2828" s="7">
        <f t="shared" ca="1" si="1056"/>
        <v>-195700</v>
      </c>
      <c r="AA2828" s="7">
        <f t="shared" ca="1" si="1057"/>
        <v>-79.552845528455293</v>
      </c>
      <c r="AC2828" s="20" t="s">
        <v>6642</v>
      </c>
      <c r="AD2828" s="11" t="s">
        <v>1991</v>
      </c>
      <c r="AE2828" s="6" t="str" cm="1">
        <f t="array" aca="1" ref="AE2828" ca="1">_xlfn.TEXTJOIN("",TRUE,IFERROR(MID(AD2828,ROW(INDIRECT("1:"&amp;LEN(AD2828))),1)*1,""))</f>
        <v>127000</v>
      </c>
      <c r="AF2828" s="7">
        <f t="shared" ca="1" si="1046"/>
        <v>127000</v>
      </c>
      <c r="AG2828" s="7">
        <f t="shared" ca="1" si="1058"/>
        <v>-400000</v>
      </c>
      <c r="AH2828" s="7">
        <f t="shared" ca="1" si="1059"/>
        <v>-75.901328273244786</v>
      </c>
      <c r="AQ2828" s="20" t="s">
        <v>7686</v>
      </c>
      <c r="AR2828" s="11" t="s">
        <v>1285</v>
      </c>
      <c r="AS2828" s="6" t="str" cm="1">
        <f t="array" aca="1" ref="AS2828" ca="1">_xlfn.TEXTJOIN("",TRUE,IFERROR(MID(AR2828,ROW(INDIRECT("1:"&amp;LEN(AR2828))),1)*1,""))</f>
        <v>404000</v>
      </c>
      <c r="AT2828" s="7">
        <f t="shared" ca="1" si="1047"/>
        <v>404000</v>
      </c>
      <c r="AU2828" s="7">
        <f t="shared" ca="1" si="1060"/>
        <v>-936000</v>
      </c>
      <c r="AV2828" s="7">
        <f t="shared" ca="1" si="1061"/>
        <v>-69.850746268656721</v>
      </c>
      <c r="AX2828" s="8" t="s">
        <v>6642</v>
      </c>
      <c r="AY2828" s="7" t="s">
        <v>579</v>
      </c>
      <c r="AZ2828" s="9" t="str" cm="1">
        <f t="array" aca="1" ref="AZ2828" ca="1">_xlfn.TEXTJOIN("",TRUE,IFERROR(MID(AY2828,ROW(INDIRECT("1:"&amp;LEN(AY2828))),1)*1,""))</f>
        <v>389000</v>
      </c>
      <c r="BA2828" s="7">
        <f t="shared" ca="1" si="1062"/>
        <v>389000</v>
      </c>
      <c r="BB2828" s="7">
        <f t="shared" ca="1" si="1063"/>
        <v>-562000</v>
      </c>
      <c r="BC2828" s="7">
        <f t="shared" ca="1" si="1064"/>
        <v>-59.095688748685596</v>
      </c>
    </row>
    <row r="2829" spans="1:55">
      <c r="A2829" s="7" t="s">
        <v>6644</v>
      </c>
      <c r="B2829" s="7" t="s">
        <v>2255</v>
      </c>
      <c r="C2829" s="9" t="str" cm="1">
        <f t="array" aca="1" ref="C2829" ca="1">_xlfn.TEXTJOIN("",TRUE,IFERROR(MID(B2829,ROW(INDIRECT("1:"&amp;LEN(B2829))),1)*1,""))</f>
        <v>2160</v>
      </c>
      <c r="D2829" s="17">
        <f t="shared" ca="1" si="1048"/>
        <v>2160</v>
      </c>
      <c r="E2829" s="7">
        <f t="shared" ca="1" si="1049"/>
        <v>-6300</v>
      </c>
      <c r="F2829" s="7">
        <f t="shared" ca="1" si="1050"/>
        <v>-74.468085106382972</v>
      </c>
      <c r="H2829" s="10" t="s">
        <v>6644</v>
      </c>
      <c r="I2829" s="11" t="s">
        <v>3987</v>
      </c>
      <c r="J2829" s="6" t="str" cm="1">
        <f t="array" aca="1" ref="J2829" ca="1">_xlfn.TEXTJOIN("",TRUE,IFERROR(MID(I2829,ROW(INDIRECT("1:"&amp;LEN(I2829))),1)*1,""))</f>
        <v>4890</v>
      </c>
      <c r="K2829" s="16">
        <f t="shared" ca="1" si="1044"/>
        <v>4890</v>
      </c>
      <c r="L2829" s="7">
        <f t="shared" ca="1" si="1051"/>
        <v>-23010</v>
      </c>
      <c r="M2829" s="7">
        <f t="shared" ca="1" si="1052"/>
        <v>-82.473118279569889</v>
      </c>
      <c r="O2829" s="10" t="s">
        <v>6644</v>
      </c>
      <c r="P2829" s="11" t="s">
        <v>4969</v>
      </c>
      <c r="Q2829" s="6" t="str" cm="1">
        <f t="array" aca="1" ref="Q2829" ca="1">_xlfn.TEXTJOIN("",TRUE,IFERROR(MID(P2829,ROW(INDIRECT("1:"&amp;LEN(P2829))),1)*1,""))</f>
        <v>6290</v>
      </c>
      <c r="R2829" s="7">
        <f t="shared" ca="1" si="1053"/>
        <v>6290</v>
      </c>
      <c r="S2829" s="7">
        <f t="shared" ca="1" si="1054"/>
        <v>-36810</v>
      </c>
      <c r="T2829" s="7">
        <f t="shared" ca="1" si="1055"/>
        <v>-85.406032482598604</v>
      </c>
      <c r="V2829" s="10" t="s">
        <v>6644</v>
      </c>
      <c r="W2829" s="11" t="s">
        <v>8117</v>
      </c>
      <c r="X2829" s="6" t="str" cm="1">
        <f t="array" aca="1" ref="X2829" ca="1">_xlfn.TEXTJOIN("",TRUE,IFERROR(MID(W2829,ROW(INDIRECT("1:"&amp;LEN(W2829))),1)*1,""))</f>
        <v>44400</v>
      </c>
      <c r="Y2829" s="7">
        <f t="shared" ca="1" si="1045"/>
        <v>44400</v>
      </c>
      <c r="Z2829" s="7">
        <f t="shared" ca="1" si="1056"/>
        <v>-201600</v>
      </c>
      <c r="AA2829" s="7">
        <f t="shared" ca="1" si="1057"/>
        <v>-81.951219512195124</v>
      </c>
      <c r="AC2829" s="20" t="s">
        <v>6644</v>
      </c>
      <c r="AD2829" s="11" t="s">
        <v>3322</v>
      </c>
      <c r="AE2829" s="6" t="str" cm="1">
        <f t="array" aca="1" ref="AE2829" ca="1">_xlfn.TEXTJOIN("",TRUE,IFERROR(MID(AD2829,ROW(INDIRECT("1:"&amp;LEN(AD2829))),1)*1,""))</f>
        <v>123000</v>
      </c>
      <c r="AF2829" s="7">
        <f t="shared" ca="1" si="1046"/>
        <v>123000</v>
      </c>
      <c r="AG2829" s="7">
        <f t="shared" ca="1" si="1058"/>
        <v>-404000</v>
      </c>
      <c r="AH2829" s="7">
        <f t="shared" ca="1" si="1059"/>
        <v>-76.660341555977226</v>
      </c>
      <c r="AQ2829" s="20" t="s">
        <v>7687</v>
      </c>
      <c r="AR2829" s="11" t="s">
        <v>1100</v>
      </c>
      <c r="AS2829" s="6" t="str" cm="1">
        <f t="array" aca="1" ref="AS2829" ca="1">_xlfn.TEXTJOIN("",TRUE,IFERROR(MID(AR2829,ROW(INDIRECT("1:"&amp;LEN(AR2829))),1)*1,""))</f>
        <v>395000</v>
      </c>
      <c r="AT2829" s="7">
        <f t="shared" ca="1" si="1047"/>
        <v>395000</v>
      </c>
      <c r="AU2829" s="7">
        <f t="shared" ca="1" si="1060"/>
        <v>-945000</v>
      </c>
      <c r="AV2829" s="7">
        <f t="shared" ca="1" si="1061"/>
        <v>-70.522388059701484</v>
      </c>
      <c r="AX2829" s="8" t="s">
        <v>6644</v>
      </c>
      <c r="AY2829" s="7" t="s">
        <v>1395</v>
      </c>
      <c r="AZ2829" s="9" t="str" cm="1">
        <f t="array" aca="1" ref="AZ2829" ca="1">_xlfn.TEXTJOIN("",TRUE,IFERROR(MID(AY2829,ROW(INDIRECT("1:"&amp;LEN(AY2829))),1)*1,""))</f>
        <v>386000</v>
      </c>
      <c r="BA2829" s="7">
        <f t="shared" ca="1" si="1062"/>
        <v>386000</v>
      </c>
      <c r="BB2829" s="7">
        <f t="shared" ca="1" si="1063"/>
        <v>-565000</v>
      </c>
      <c r="BC2829" s="7">
        <f t="shared" ca="1" si="1064"/>
        <v>-59.411146161934809</v>
      </c>
    </row>
    <row r="2830" spans="1:55">
      <c r="A2830" s="7" t="s">
        <v>6646</v>
      </c>
      <c r="B2830" s="7" t="s">
        <v>4294</v>
      </c>
      <c r="C2830" s="9" t="str" cm="1">
        <f t="array" aca="1" ref="C2830" ca="1">_xlfn.TEXTJOIN("",TRUE,IFERROR(MID(B2830,ROW(INDIRECT("1:"&amp;LEN(B2830))),1)*1,""))</f>
        <v>2170</v>
      </c>
      <c r="D2830" s="17">
        <f t="shared" ca="1" si="1048"/>
        <v>2170</v>
      </c>
      <c r="E2830" s="7">
        <f t="shared" ca="1" si="1049"/>
        <v>-6290</v>
      </c>
      <c r="F2830" s="7">
        <f t="shared" ca="1" si="1050"/>
        <v>-74.349881796690312</v>
      </c>
      <c r="H2830" s="10" t="s">
        <v>6646</v>
      </c>
      <c r="I2830" s="11" t="s">
        <v>4633</v>
      </c>
      <c r="J2830" s="6" t="str" cm="1">
        <f t="array" aca="1" ref="J2830" ca="1">_xlfn.TEXTJOIN("",TRUE,IFERROR(MID(I2830,ROW(INDIRECT("1:"&amp;LEN(I2830))),1)*1,""))</f>
        <v>4840</v>
      </c>
      <c r="K2830" s="16">
        <f t="shared" ca="1" si="1044"/>
        <v>4840</v>
      </c>
      <c r="L2830" s="7">
        <f t="shared" ca="1" si="1051"/>
        <v>-23060</v>
      </c>
      <c r="M2830" s="7">
        <f t="shared" ca="1" si="1052"/>
        <v>-82.652329749103941</v>
      </c>
      <c r="O2830" s="10" t="s">
        <v>6646</v>
      </c>
      <c r="P2830" s="11" t="s">
        <v>2479</v>
      </c>
      <c r="Q2830" s="6" t="str" cm="1">
        <f t="array" aca="1" ref="Q2830" ca="1">_xlfn.TEXTJOIN("",TRUE,IFERROR(MID(P2830,ROW(INDIRECT("1:"&amp;LEN(P2830))),1)*1,""))</f>
        <v>6250</v>
      </c>
      <c r="R2830" s="7">
        <f t="shared" ca="1" si="1053"/>
        <v>6250</v>
      </c>
      <c r="S2830" s="7">
        <f t="shared" ca="1" si="1054"/>
        <v>-36850</v>
      </c>
      <c r="T2830" s="7">
        <f t="shared" ca="1" si="1055"/>
        <v>-85.498839907192576</v>
      </c>
      <c r="V2830" s="10" t="s">
        <v>6646</v>
      </c>
      <c r="W2830" s="11" t="s">
        <v>200</v>
      </c>
      <c r="X2830" s="6" t="str" cm="1">
        <f t="array" aca="1" ref="X2830" ca="1">_xlfn.TEXTJOIN("",TRUE,IFERROR(MID(W2830,ROW(INDIRECT("1:"&amp;LEN(W2830))),1)*1,""))</f>
        <v>41600</v>
      </c>
      <c r="Y2830" s="7">
        <f t="shared" ca="1" si="1045"/>
        <v>41600</v>
      </c>
      <c r="Z2830" s="7">
        <f t="shared" ca="1" si="1056"/>
        <v>-204400</v>
      </c>
      <c r="AA2830" s="7">
        <f t="shared" ca="1" si="1057"/>
        <v>-83.089430894308947</v>
      </c>
      <c r="AC2830" s="20" t="s">
        <v>6646</v>
      </c>
      <c r="AD2830" s="11" t="s">
        <v>617</v>
      </c>
      <c r="AE2830" s="6" t="str" cm="1">
        <f t="array" aca="1" ref="AE2830" ca="1">_xlfn.TEXTJOIN("",TRUE,IFERROR(MID(AD2830,ROW(INDIRECT("1:"&amp;LEN(AD2830))),1)*1,""))</f>
        <v>118000</v>
      </c>
      <c r="AF2830" s="7">
        <f t="shared" ca="1" si="1046"/>
        <v>118000</v>
      </c>
      <c r="AG2830" s="7">
        <f t="shared" ca="1" si="1058"/>
        <v>-409000</v>
      </c>
      <c r="AH2830" s="7">
        <f t="shared" ca="1" si="1059"/>
        <v>-77.60910815939279</v>
      </c>
      <c r="AQ2830" s="20" t="s">
        <v>7688</v>
      </c>
      <c r="AR2830" s="11" t="s">
        <v>1119</v>
      </c>
      <c r="AS2830" s="6" t="str" cm="1">
        <f t="array" aca="1" ref="AS2830" ca="1">_xlfn.TEXTJOIN("",TRUE,IFERROR(MID(AR2830,ROW(INDIRECT("1:"&amp;LEN(AR2830))),1)*1,""))</f>
        <v>384000</v>
      </c>
      <c r="AT2830" s="7">
        <f t="shared" ca="1" si="1047"/>
        <v>384000</v>
      </c>
      <c r="AU2830" s="7">
        <f t="shared" ca="1" si="1060"/>
        <v>-956000</v>
      </c>
      <c r="AV2830" s="7">
        <f t="shared" ca="1" si="1061"/>
        <v>-71.343283582089555</v>
      </c>
      <c r="AX2830" s="8" t="s">
        <v>6646</v>
      </c>
      <c r="AY2830" s="7" t="s">
        <v>3118</v>
      </c>
      <c r="AZ2830" s="9" t="str" cm="1">
        <f t="array" aca="1" ref="AZ2830" ca="1">_xlfn.TEXTJOIN("",TRUE,IFERROR(MID(AY2830,ROW(INDIRECT("1:"&amp;LEN(AY2830))),1)*1,""))</f>
        <v>387000</v>
      </c>
      <c r="BA2830" s="7">
        <f t="shared" ca="1" si="1062"/>
        <v>387000</v>
      </c>
      <c r="BB2830" s="7">
        <f t="shared" ca="1" si="1063"/>
        <v>-564000</v>
      </c>
      <c r="BC2830" s="7">
        <f t="shared" ca="1" si="1064"/>
        <v>-59.305993690851736</v>
      </c>
    </row>
    <row r="2831" spans="1:55">
      <c r="A2831" s="7" t="s">
        <v>6648</v>
      </c>
      <c r="B2831" s="7" t="s">
        <v>4286</v>
      </c>
      <c r="C2831" s="9" t="str" cm="1">
        <f t="array" aca="1" ref="C2831" ca="1">_xlfn.TEXTJOIN("",TRUE,IFERROR(MID(B2831,ROW(INDIRECT("1:"&amp;LEN(B2831))),1)*1,""))</f>
        <v>2200</v>
      </c>
      <c r="D2831" s="17">
        <f t="shared" ca="1" si="1048"/>
        <v>2200</v>
      </c>
      <c r="E2831" s="7">
        <f t="shared" ca="1" si="1049"/>
        <v>-6260</v>
      </c>
      <c r="F2831" s="7">
        <f t="shared" ca="1" si="1050"/>
        <v>-73.995271867612303</v>
      </c>
      <c r="H2831" s="10" t="s">
        <v>6648</v>
      </c>
      <c r="I2831" s="11" t="s">
        <v>1766</v>
      </c>
      <c r="J2831" s="6" t="str" cm="1">
        <f t="array" aca="1" ref="J2831" ca="1">_xlfn.TEXTJOIN("",TRUE,IFERROR(MID(I2831,ROW(INDIRECT("1:"&amp;LEN(I2831))),1)*1,""))</f>
        <v>4860</v>
      </c>
      <c r="K2831" s="16">
        <f t="shared" ca="1" si="1044"/>
        <v>4860</v>
      </c>
      <c r="L2831" s="7">
        <f t="shared" ca="1" si="1051"/>
        <v>-23040</v>
      </c>
      <c r="M2831" s="7">
        <f t="shared" ca="1" si="1052"/>
        <v>-82.58064516129032</v>
      </c>
      <c r="O2831" s="10" t="s">
        <v>6648</v>
      </c>
      <c r="P2831" s="11" t="s">
        <v>7907</v>
      </c>
      <c r="Q2831" s="6" t="str" cm="1">
        <f t="array" aca="1" ref="Q2831" ca="1">_xlfn.TEXTJOIN("",TRUE,IFERROR(MID(P2831,ROW(INDIRECT("1:"&amp;LEN(P2831))),1)*1,""))</f>
        <v>6140</v>
      </c>
      <c r="R2831" s="7">
        <f t="shared" ca="1" si="1053"/>
        <v>6140</v>
      </c>
      <c r="S2831" s="7">
        <f t="shared" ca="1" si="1054"/>
        <v>-36960</v>
      </c>
      <c r="T2831" s="7">
        <f t="shared" ca="1" si="1055"/>
        <v>-85.754060324825986</v>
      </c>
      <c r="V2831" s="10" t="s">
        <v>6648</v>
      </c>
      <c r="W2831" s="11" t="s">
        <v>8118</v>
      </c>
      <c r="X2831" s="6" t="str" cm="1">
        <f t="array" aca="1" ref="X2831" ca="1">_xlfn.TEXTJOIN("",TRUE,IFERROR(MID(W2831,ROW(INDIRECT("1:"&amp;LEN(W2831))),1)*1,""))</f>
        <v>52900</v>
      </c>
      <c r="Y2831" s="7">
        <f t="shared" ca="1" si="1045"/>
        <v>52900</v>
      </c>
      <c r="Z2831" s="7">
        <f t="shared" ca="1" si="1056"/>
        <v>-193100</v>
      </c>
      <c r="AA2831" s="7">
        <f t="shared" ca="1" si="1057"/>
        <v>-78.495934959349597</v>
      </c>
      <c r="AC2831" s="20" t="s">
        <v>6648</v>
      </c>
      <c r="AD2831" s="11" t="s">
        <v>136</v>
      </c>
      <c r="AE2831" s="6" t="str" cm="1">
        <f t="array" aca="1" ref="AE2831" ca="1">_xlfn.TEXTJOIN("",TRUE,IFERROR(MID(AD2831,ROW(INDIRECT("1:"&amp;LEN(AD2831))),1)*1,""))</f>
        <v>113000</v>
      </c>
      <c r="AF2831" s="7">
        <f t="shared" ca="1" si="1046"/>
        <v>113000</v>
      </c>
      <c r="AG2831" s="7">
        <f t="shared" ca="1" si="1058"/>
        <v>-414000</v>
      </c>
      <c r="AH2831" s="7">
        <f t="shared" ca="1" si="1059"/>
        <v>-78.557874762808353</v>
      </c>
      <c r="AQ2831" s="20" t="s">
        <v>7689</v>
      </c>
      <c r="AR2831" s="11" t="s">
        <v>4088</v>
      </c>
      <c r="AS2831" s="6" t="str" cm="1">
        <f t="array" aca="1" ref="AS2831" ca="1">_xlfn.TEXTJOIN("",TRUE,IFERROR(MID(AR2831,ROW(INDIRECT("1:"&amp;LEN(AR2831))),1)*1,""))</f>
        <v>365000</v>
      </c>
      <c r="AT2831" s="7">
        <f t="shared" ca="1" si="1047"/>
        <v>365000</v>
      </c>
      <c r="AU2831" s="7">
        <f t="shared" ca="1" si="1060"/>
        <v>-975000</v>
      </c>
      <c r="AV2831" s="7">
        <f t="shared" ca="1" si="1061"/>
        <v>-72.761194029850742</v>
      </c>
      <c r="AX2831" s="8" t="s">
        <v>6648</v>
      </c>
      <c r="AY2831" s="7" t="s">
        <v>3134</v>
      </c>
      <c r="AZ2831" s="9" t="str" cm="1">
        <f t="array" aca="1" ref="AZ2831" ca="1">_xlfn.TEXTJOIN("",TRUE,IFERROR(MID(AY2831,ROW(INDIRECT("1:"&amp;LEN(AY2831))),1)*1,""))</f>
        <v>381000</v>
      </c>
      <c r="BA2831" s="7">
        <f t="shared" ca="1" si="1062"/>
        <v>381000</v>
      </c>
      <c r="BB2831" s="7">
        <f t="shared" ca="1" si="1063"/>
        <v>-570000</v>
      </c>
      <c r="BC2831" s="7">
        <f t="shared" ca="1" si="1064"/>
        <v>-59.936908517350155</v>
      </c>
    </row>
    <row r="2832" spans="1:55">
      <c r="A2832" s="7" t="s">
        <v>6650</v>
      </c>
      <c r="B2832" s="7" t="s">
        <v>1780</v>
      </c>
      <c r="C2832" s="9" t="str" cm="1">
        <f t="array" aca="1" ref="C2832" ca="1">_xlfn.TEXTJOIN("",TRUE,IFERROR(MID(B2832,ROW(INDIRECT("1:"&amp;LEN(B2832))),1)*1,""))</f>
        <v>2270</v>
      </c>
      <c r="D2832" s="17">
        <f t="shared" ca="1" si="1048"/>
        <v>2270</v>
      </c>
      <c r="E2832" s="7">
        <f t="shared" ca="1" si="1049"/>
        <v>-6190</v>
      </c>
      <c r="F2832" s="7">
        <f t="shared" ca="1" si="1050"/>
        <v>-73.167848699763596</v>
      </c>
      <c r="H2832" s="10" t="s">
        <v>6650</v>
      </c>
      <c r="I2832" s="11" t="s">
        <v>1766</v>
      </c>
      <c r="J2832" s="6" t="str" cm="1">
        <f t="array" aca="1" ref="J2832" ca="1">_xlfn.TEXTJOIN("",TRUE,IFERROR(MID(I2832,ROW(INDIRECT("1:"&amp;LEN(I2832))),1)*1,""))</f>
        <v>4860</v>
      </c>
      <c r="K2832" s="16">
        <f t="shared" ca="1" si="1044"/>
        <v>4860</v>
      </c>
      <c r="L2832" s="7">
        <f t="shared" ca="1" si="1051"/>
        <v>-23040</v>
      </c>
      <c r="M2832" s="7">
        <f t="shared" ca="1" si="1052"/>
        <v>-82.58064516129032</v>
      </c>
      <c r="O2832" s="10" t="s">
        <v>6650</v>
      </c>
      <c r="P2832" s="11" t="s">
        <v>1013</v>
      </c>
      <c r="Q2832" s="6" t="str" cm="1">
        <f t="array" aca="1" ref="Q2832" ca="1">_xlfn.TEXTJOIN("",TRUE,IFERROR(MID(P2832,ROW(INDIRECT("1:"&amp;LEN(P2832))),1)*1,""))</f>
        <v>6220</v>
      </c>
      <c r="R2832" s="7">
        <f t="shared" ca="1" si="1053"/>
        <v>6220</v>
      </c>
      <c r="S2832" s="7">
        <f t="shared" ca="1" si="1054"/>
        <v>-36880</v>
      </c>
      <c r="T2832" s="7">
        <f t="shared" ca="1" si="1055"/>
        <v>-85.568445475638043</v>
      </c>
      <c r="V2832" s="10" t="s">
        <v>6650</v>
      </c>
      <c r="W2832" s="11" t="s">
        <v>2397</v>
      </c>
      <c r="X2832" s="6" t="str" cm="1">
        <f t="array" aca="1" ref="X2832" ca="1">_xlfn.TEXTJOIN("",TRUE,IFERROR(MID(W2832,ROW(INDIRECT("1:"&amp;LEN(W2832))),1)*1,""))</f>
        <v>56000</v>
      </c>
      <c r="Y2832" s="7">
        <f t="shared" ca="1" si="1045"/>
        <v>56000</v>
      </c>
      <c r="Z2832" s="7">
        <f t="shared" ca="1" si="1056"/>
        <v>-190000</v>
      </c>
      <c r="AA2832" s="7">
        <f t="shared" ca="1" si="1057"/>
        <v>-77.235772357723576</v>
      </c>
      <c r="AC2832" s="20" t="s">
        <v>6650</v>
      </c>
      <c r="AD2832" s="11" t="s">
        <v>2541</v>
      </c>
      <c r="AE2832" s="6" t="str" cm="1">
        <f t="array" aca="1" ref="AE2832" ca="1">_xlfn.TEXTJOIN("",TRUE,IFERROR(MID(AD2832,ROW(INDIRECT("1:"&amp;LEN(AD2832))),1)*1,""))</f>
        <v>111000</v>
      </c>
      <c r="AF2832" s="7">
        <f t="shared" ca="1" si="1046"/>
        <v>111000</v>
      </c>
      <c r="AG2832" s="7">
        <f t="shared" ca="1" si="1058"/>
        <v>-416000</v>
      </c>
      <c r="AH2832" s="7">
        <f t="shared" ca="1" si="1059"/>
        <v>-78.937381404174573</v>
      </c>
      <c r="AQ2832" s="20" t="s">
        <v>7690</v>
      </c>
      <c r="AR2832" s="11" t="s">
        <v>779</v>
      </c>
      <c r="AS2832" s="6" t="str" cm="1">
        <f t="array" aca="1" ref="AS2832" ca="1">_xlfn.TEXTJOIN("",TRUE,IFERROR(MID(AR2832,ROW(INDIRECT("1:"&amp;LEN(AR2832))),1)*1,""))</f>
        <v>353000</v>
      </c>
      <c r="AT2832" s="7">
        <f t="shared" ca="1" si="1047"/>
        <v>353000</v>
      </c>
      <c r="AU2832" s="7">
        <f t="shared" ca="1" si="1060"/>
        <v>-987000</v>
      </c>
      <c r="AV2832" s="7">
        <f t="shared" ca="1" si="1061"/>
        <v>-73.656716417910445</v>
      </c>
      <c r="AX2832" s="8" t="s">
        <v>6650</v>
      </c>
      <c r="AY2832" s="7" t="s">
        <v>721</v>
      </c>
      <c r="AZ2832" s="9" t="str" cm="1">
        <f t="array" aca="1" ref="AZ2832" ca="1">_xlfn.TEXTJOIN("",TRUE,IFERROR(MID(AY2832,ROW(INDIRECT("1:"&amp;LEN(AY2832))),1)*1,""))</f>
        <v>368000</v>
      </c>
      <c r="BA2832" s="7">
        <f t="shared" ca="1" si="1062"/>
        <v>368000</v>
      </c>
      <c r="BB2832" s="7">
        <f t="shared" ca="1" si="1063"/>
        <v>-583000</v>
      </c>
      <c r="BC2832" s="7">
        <f t="shared" ca="1" si="1064"/>
        <v>-61.303890641430073</v>
      </c>
    </row>
    <row r="2833" spans="1:55">
      <c r="A2833" s="7" t="s">
        <v>6652</v>
      </c>
      <c r="B2833" s="7" t="s">
        <v>2239</v>
      </c>
      <c r="C2833" s="9" t="str" cm="1">
        <f t="array" aca="1" ref="C2833" ca="1">_xlfn.TEXTJOIN("",TRUE,IFERROR(MID(B2833,ROW(INDIRECT("1:"&amp;LEN(B2833))),1)*1,""))</f>
        <v>2380</v>
      </c>
      <c r="D2833" s="17">
        <f t="shared" ca="1" si="1048"/>
        <v>2380</v>
      </c>
      <c r="E2833" s="7">
        <f t="shared" ca="1" si="1049"/>
        <v>-6080</v>
      </c>
      <c r="F2833" s="7">
        <f t="shared" ca="1" si="1050"/>
        <v>-71.867612293144205</v>
      </c>
      <c r="H2833" s="10" t="s">
        <v>6652</v>
      </c>
      <c r="I2833" s="11" t="s">
        <v>5271</v>
      </c>
      <c r="J2833" s="6" t="str" cm="1">
        <f t="array" aca="1" ref="J2833" ca="1">_xlfn.TEXTJOIN("",TRUE,IFERROR(MID(I2833,ROW(INDIRECT("1:"&amp;LEN(I2833))),1)*1,""))</f>
        <v>4740</v>
      </c>
      <c r="K2833" s="16">
        <f t="shared" ca="1" si="1044"/>
        <v>4740</v>
      </c>
      <c r="L2833" s="7">
        <f t="shared" ca="1" si="1051"/>
        <v>-23160</v>
      </c>
      <c r="M2833" s="7">
        <f t="shared" ca="1" si="1052"/>
        <v>-83.010752688172047</v>
      </c>
      <c r="O2833" s="10" t="s">
        <v>6652</v>
      </c>
      <c r="P2833" s="11" t="s">
        <v>1370</v>
      </c>
      <c r="Q2833" s="6" t="str" cm="1">
        <f t="array" aca="1" ref="Q2833" ca="1">_xlfn.TEXTJOIN("",TRUE,IFERROR(MID(P2833,ROW(INDIRECT("1:"&amp;LEN(P2833))),1)*1,""))</f>
        <v>6160</v>
      </c>
      <c r="R2833" s="7">
        <f t="shared" ca="1" si="1053"/>
        <v>6160</v>
      </c>
      <c r="S2833" s="7">
        <f t="shared" ca="1" si="1054"/>
        <v>-36940</v>
      </c>
      <c r="T2833" s="7">
        <f t="shared" ca="1" si="1055"/>
        <v>-85.707656612529007</v>
      </c>
      <c r="V2833" s="10" t="s">
        <v>6652</v>
      </c>
      <c r="W2833" s="11" t="s">
        <v>274</v>
      </c>
      <c r="X2833" s="6" t="str" cm="1">
        <f t="array" aca="1" ref="X2833" ca="1">_xlfn.TEXTJOIN("",TRUE,IFERROR(MID(W2833,ROW(INDIRECT("1:"&amp;LEN(W2833))),1)*1,""))</f>
        <v>48300</v>
      </c>
      <c r="Y2833" s="7">
        <f t="shared" ca="1" si="1045"/>
        <v>48300</v>
      </c>
      <c r="Z2833" s="7">
        <f t="shared" ca="1" si="1056"/>
        <v>-197700</v>
      </c>
      <c r="AA2833" s="7">
        <f t="shared" ca="1" si="1057"/>
        <v>-80.365853658536579</v>
      </c>
      <c r="AC2833" s="20" t="s">
        <v>6652</v>
      </c>
      <c r="AD2833" s="11" t="s">
        <v>8049</v>
      </c>
      <c r="AE2833" s="6" t="str" cm="1">
        <f t="array" aca="1" ref="AE2833" ca="1">_xlfn.TEXTJOIN("",TRUE,IFERROR(MID(AD2833,ROW(INDIRECT("1:"&amp;LEN(AD2833))),1)*1,""))</f>
        <v>115000</v>
      </c>
      <c r="AF2833" s="7">
        <f t="shared" ca="1" si="1046"/>
        <v>115000</v>
      </c>
      <c r="AG2833" s="7">
        <f t="shared" ca="1" si="1058"/>
        <v>-412000</v>
      </c>
      <c r="AH2833" s="7">
        <f t="shared" ca="1" si="1059"/>
        <v>-78.178368121442119</v>
      </c>
      <c r="AQ2833" s="20" t="s">
        <v>7691</v>
      </c>
      <c r="AR2833" s="11" t="s">
        <v>4373</v>
      </c>
      <c r="AS2833" s="6" t="str" cm="1">
        <f t="array" aca="1" ref="AS2833" ca="1">_xlfn.TEXTJOIN("",TRUE,IFERROR(MID(AR2833,ROW(INDIRECT("1:"&amp;LEN(AR2833))),1)*1,""))</f>
        <v>347000</v>
      </c>
      <c r="AT2833" s="7">
        <f t="shared" ca="1" si="1047"/>
        <v>347000</v>
      </c>
      <c r="AU2833" s="7">
        <f t="shared" ca="1" si="1060"/>
        <v>-993000</v>
      </c>
      <c r="AV2833" s="7">
        <f t="shared" ca="1" si="1061"/>
        <v>-74.104477611940297</v>
      </c>
      <c r="AX2833" s="8" t="s">
        <v>6652</v>
      </c>
      <c r="AY2833" s="7" t="s">
        <v>2010</v>
      </c>
      <c r="AZ2833" s="9" t="str" cm="1">
        <f t="array" aca="1" ref="AZ2833" ca="1">_xlfn.TEXTJOIN("",TRUE,IFERROR(MID(AY2833,ROW(INDIRECT("1:"&amp;LEN(AY2833))),1)*1,""))</f>
        <v>355000</v>
      </c>
      <c r="BA2833" s="7">
        <f t="shared" ca="1" si="1062"/>
        <v>355000</v>
      </c>
      <c r="BB2833" s="7">
        <f t="shared" ca="1" si="1063"/>
        <v>-596000</v>
      </c>
      <c r="BC2833" s="7">
        <f t="shared" ca="1" si="1064"/>
        <v>-62.670872765509991</v>
      </c>
    </row>
    <row r="2834" spans="1:55">
      <c r="A2834" s="7" t="s">
        <v>6654</v>
      </c>
      <c r="B2834" s="7" t="s">
        <v>4349</v>
      </c>
      <c r="C2834" s="9" t="str" cm="1">
        <f t="array" aca="1" ref="C2834" ca="1">_xlfn.TEXTJOIN("",TRUE,IFERROR(MID(B2834,ROW(INDIRECT("1:"&amp;LEN(B2834))),1)*1,""))</f>
        <v>2470</v>
      </c>
      <c r="D2834" s="17">
        <f t="shared" ca="1" si="1048"/>
        <v>2470</v>
      </c>
      <c r="E2834" s="7">
        <f t="shared" ca="1" si="1049"/>
        <v>-5990</v>
      </c>
      <c r="F2834" s="7">
        <f t="shared" ca="1" si="1050"/>
        <v>-70.803782505910164</v>
      </c>
      <c r="H2834" s="10" t="s">
        <v>6654</v>
      </c>
      <c r="I2834" s="11" t="s">
        <v>4773</v>
      </c>
      <c r="J2834" s="6" t="str" cm="1">
        <f t="array" aca="1" ref="J2834" ca="1">_xlfn.TEXTJOIN("",TRUE,IFERROR(MID(I2834,ROW(INDIRECT("1:"&amp;LEN(I2834))),1)*1,""))</f>
        <v>4800</v>
      </c>
      <c r="K2834" s="16">
        <f t="shared" ca="1" si="1044"/>
        <v>4800</v>
      </c>
      <c r="L2834" s="7">
        <f t="shared" ca="1" si="1051"/>
        <v>-23100</v>
      </c>
      <c r="M2834" s="7">
        <f t="shared" ca="1" si="1052"/>
        <v>-82.795698924731184</v>
      </c>
      <c r="O2834" s="10" t="s">
        <v>6654</v>
      </c>
      <c r="P2834" s="11" t="s">
        <v>4494</v>
      </c>
      <c r="Q2834" s="6" t="str" cm="1">
        <f t="array" aca="1" ref="Q2834" ca="1">_xlfn.TEXTJOIN("",TRUE,IFERROR(MID(P2834,ROW(INDIRECT("1:"&amp;LEN(P2834))),1)*1,""))</f>
        <v>6040</v>
      </c>
      <c r="R2834" s="7">
        <f t="shared" ca="1" si="1053"/>
        <v>6040</v>
      </c>
      <c r="S2834" s="7">
        <f t="shared" ca="1" si="1054"/>
        <v>-37060</v>
      </c>
      <c r="T2834" s="7">
        <f t="shared" ca="1" si="1055"/>
        <v>-85.986078886310906</v>
      </c>
      <c r="V2834" s="10" t="s">
        <v>6654</v>
      </c>
      <c r="W2834" s="11" t="s">
        <v>1920</v>
      </c>
      <c r="X2834" s="6" t="str" cm="1">
        <f t="array" aca="1" ref="X2834" ca="1">_xlfn.TEXTJOIN("",TRUE,IFERROR(MID(W2834,ROW(INDIRECT("1:"&amp;LEN(W2834))),1)*1,""))</f>
        <v>47300</v>
      </c>
      <c r="Y2834" s="7">
        <f t="shared" ca="1" si="1045"/>
        <v>47300</v>
      </c>
      <c r="Z2834" s="7">
        <f t="shared" ca="1" si="1056"/>
        <v>-198700</v>
      </c>
      <c r="AA2834" s="7">
        <f t="shared" ca="1" si="1057"/>
        <v>-80.77235772357723</v>
      </c>
      <c r="AC2834" s="20" t="s">
        <v>6654</v>
      </c>
      <c r="AD2834" s="11" t="s">
        <v>7990</v>
      </c>
      <c r="AE2834" s="6" t="str" cm="1">
        <f t="array" aca="1" ref="AE2834" ca="1">_xlfn.TEXTJOIN("",TRUE,IFERROR(MID(AD2834,ROW(INDIRECT("1:"&amp;LEN(AD2834))),1)*1,""))</f>
        <v>122000</v>
      </c>
      <c r="AF2834" s="7">
        <f t="shared" ca="1" si="1046"/>
        <v>122000</v>
      </c>
      <c r="AG2834" s="7">
        <f t="shared" ca="1" si="1058"/>
        <v>-405000</v>
      </c>
      <c r="AH2834" s="7">
        <f t="shared" ca="1" si="1059"/>
        <v>-76.850094876660336</v>
      </c>
      <c r="AQ2834" s="20" t="s">
        <v>7692</v>
      </c>
      <c r="AR2834" s="11" t="s">
        <v>1104</v>
      </c>
      <c r="AS2834" s="6" t="str" cm="1">
        <f t="array" aca="1" ref="AS2834" ca="1">_xlfn.TEXTJOIN("",TRUE,IFERROR(MID(AR2834,ROW(INDIRECT("1:"&amp;LEN(AR2834))),1)*1,""))</f>
        <v>342000</v>
      </c>
      <c r="AT2834" s="7">
        <f t="shared" ca="1" si="1047"/>
        <v>342000</v>
      </c>
      <c r="AU2834" s="7">
        <f t="shared" ca="1" si="1060"/>
        <v>-998000</v>
      </c>
      <c r="AV2834" s="7">
        <f t="shared" ca="1" si="1061"/>
        <v>-74.477611940298502</v>
      </c>
      <c r="AX2834" s="8" t="s">
        <v>6654</v>
      </c>
      <c r="AY2834" s="7" t="s">
        <v>4373</v>
      </c>
      <c r="AZ2834" s="9" t="str" cm="1">
        <f t="array" aca="1" ref="AZ2834" ca="1">_xlfn.TEXTJOIN("",TRUE,IFERROR(MID(AY2834,ROW(INDIRECT("1:"&amp;LEN(AY2834))),1)*1,""))</f>
        <v>347000</v>
      </c>
      <c r="BA2834" s="7">
        <f t="shared" ca="1" si="1062"/>
        <v>347000</v>
      </c>
      <c r="BB2834" s="7">
        <f t="shared" ca="1" si="1063"/>
        <v>-604000</v>
      </c>
      <c r="BC2834" s="7">
        <f t="shared" ca="1" si="1064"/>
        <v>-63.512092534174549</v>
      </c>
    </row>
    <row r="2835" spans="1:55">
      <c r="A2835" s="7" t="s">
        <v>6655</v>
      </c>
      <c r="B2835" s="7" t="s">
        <v>4253</v>
      </c>
      <c r="C2835" s="9" t="str" cm="1">
        <f t="array" aca="1" ref="C2835" ca="1">_xlfn.TEXTJOIN("",TRUE,IFERROR(MID(B2835,ROW(INDIRECT("1:"&amp;LEN(B2835))),1)*1,""))</f>
        <v>2520</v>
      </c>
      <c r="D2835" s="17">
        <f t="shared" ca="1" si="1048"/>
        <v>2520</v>
      </c>
      <c r="E2835" s="7">
        <f t="shared" ca="1" si="1049"/>
        <v>-5940</v>
      </c>
      <c r="F2835" s="7">
        <f t="shared" ca="1" si="1050"/>
        <v>-70.212765957446805</v>
      </c>
      <c r="H2835" s="10" t="s">
        <v>6655</v>
      </c>
      <c r="I2835" s="11" t="s">
        <v>1881</v>
      </c>
      <c r="J2835" s="6" t="str" cm="1">
        <f t="array" aca="1" ref="J2835" ca="1">_xlfn.TEXTJOIN("",TRUE,IFERROR(MID(I2835,ROW(INDIRECT("1:"&amp;LEN(I2835))),1)*1,""))</f>
        <v>4940</v>
      </c>
      <c r="K2835" s="16">
        <f t="shared" ca="1" si="1044"/>
        <v>4940</v>
      </c>
      <c r="L2835" s="7">
        <f t="shared" ca="1" si="1051"/>
        <v>-22960</v>
      </c>
      <c r="M2835" s="7">
        <f t="shared" ca="1" si="1052"/>
        <v>-82.29390681003585</v>
      </c>
      <c r="O2835" s="10" t="s">
        <v>6655</v>
      </c>
      <c r="P2835" s="11" t="s">
        <v>7907</v>
      </c>
      <c r="Q2835" s="6" t="str" cm="1">
        <f t="array" aca="1" ref="Q2835" ca="1">_xlfn.TEXTJOIN("",TRUE,IFERROR(MID(P2835,ROW(INDIRECT("1:"&amp;LEN(P2835))),1)*1,""))</f>
        <v>6140</v>
      </c>
      <c r="R2835" s="7">
        <f t="shared" ca="1" si="1053"/>
        <v>6140</v>
      </c>
      <c r="S2835" s="7">
        <f t="shared" ca="1" si="1054"/>
        <v>-36960</v>
      </c>
      <c r="T2835" s="7">
        <f t="shared" ca="1" si="1055"/>
        <v>-85.754060324825986</v>
      </c>
      <c r="V2835" s="10" t="s">
        <v>6655</v>
      </c>
      <c r="W2835" s="11" t="s">
        <v>6874</v>
      </c>
      <c r="X2835" s="6" t="str" cm="1">
        <f t="array" aca="1" ref="X2835" ca="1">_xlfn.TEXTJOIN("",TRUE,IFERROR(MID(W2835,ROW(INDIRECT("1:"&amp;LEN(W2835))),1)*1,""))</f>
        <v>51900</v>
      </c>
      <c r="Y2835" s="7">
        <f t="shared" ca="1" si="1045"/>
        <v>51900</v>
      </c>
      <c r="Z2835" s="7">
        <f t="shared" ca="1" si="1056"/>
        <v>-194100</v>
      </c>
      <c r="AA2835" s="7">
        <f t="shared" ca="1" si="1057"/>
        <v>-78.902439024390247</v>
      </c>
      <c r="AC2835" s="20" t="s">
        <v>6655</v>
      </c>
      <c r="AD2835" s="11" t="s">
        <v>155</v>
      </c>
      <c r="AE2835" s="6" t="str" cm="1">
        <f t="array" aca="1" ref="AE2835" ca="1">_xlfn.TEXTJOIN("",TRUE,IFERROR(MID(AD2835,ROW(INDIRECT("1:"&amp;LEN(AD2835))),1)*1,""))</f>
        <v>122000</v>
      </c>
      <c r="AF2835" s="7">
        <f t="shared" ca="1" si="1046"/>
        <v>122000</v>
      </c>
      <c r="AG2835" s="7">
        <f t="shared" ca="1" si="1058"/>
        <v>-405000</v>
      </c>
      <c r="AH2835" s="7">
        <f t="shared" ca="1" si="1059"/>
        <v>-76.850094876660336</v>
      </c>
      <c r="AQ2835" s="20" t="s">
        <v>7693</v>
      </c>
      <c r="AR2835" s="11" t="s">
        <v>446</v>
      </c>
      <c r="AS2835" s="6" t="str" cm="1">
        <f t="array" aca="1" ref="AS2835" ca="1">_xlfn.TEXTJOIN("",TRUE,IFERROR(MID(AR2835,ROW(INDIRECT("1:"&amp;LEN(AR2835))),1)*1,""))</f>
        <v>337000</v>
      </c>
      <c r="AT2835" s="7">
        <f t="shared" ca="1" si="1047"/>
        <v>337000</v>
      </c>
      <c r="AU2835" s="7">
        <f t="shared" ca="1" si="1060"/>
        <v>-1003000</v>
      </c>
      <c r="AV2835" s="7">
        <f t="shared" ca="1" si="1061"/>
        <v>-74.850746268656707</v>
      </c>
      <c r="AX2835" s="8" t="s">
        <v>6655</v>
      </c>
      <c r="AY2835" s="7" t="s">
        <v>1163</v>
      </c>
      <c r="AZ2835" s="9" t="str" cm="1">
        <f t="array" aca="1" ref="AZ2835" ca="1">_xlfn.TEXTJOIN("",TRUE,IFERROR(MID(AY2835,ROW(INDIRECT("1:"&amp;LEN(AY2835))),1)*1,""))</f>
        <v>340000</v>
      </c>
      <c r="BA2835" s="7">
        <f t="shared" ca="1" si="1062"/>
        <v>340000</v>
      </c>
      <c r="BB2835" s="7">
        <f t="shared" ca="1" si="1063"/>
        <v>-611000</v>
      </c>
      <c r="BC2835" s="7">
        <f t="shared" ca="1" si="1064"/>
        <v>-64.248159831756055</v>
      </c>
    </row>
    <row r="2836" spans="1:55">
      <c r="A2836" s="7" t="s">
        <v>6656</v>
      </c>
      <c r="B2836" s="7" t="s">
        <v>1742</v>
      </c>
      <c r="C2836" s="9" t="str" cm="1">
        <f t="array" aca="1" ref="C2836" ca="1">_xlfn.TEXTJOIN("",TRUE,IFERROR(MID(B2836,ROW(INDIRECT("1:"&amp;LEN(B2836))),1)*1,""))</f>
        <v>2540</v>
      </c>
      <c r="D2836" s="17">
        <f t="shared" ca="1" si="1048"/>
        <v>2540</v>
      </c>
      <c r="E2836" s="7">
        <f t="shared" ca="1" si="1049"/>
        <v>-5920</v>
      </c>
      <c r="F2836" s="7">
        <f t="shared" ca="1" si="1050"/>
        <v>-69.976359338061471</v>
      </c>
      <c r="H2836" s="10" t="s">
        <v>6656</v>
      </c>
      <c r="I2836" s="11" t="s">
        <v>5224</v>
      </c>
      <c r="J2836" s="6" t="str" cm="1">
        <f t="array" aca="1" ref="J2836" ca="1">_xlfn.TEXTJOIN("",TRUE,IFERROR(MID(I2836,ROW(INDIRECT("1:"&amp;LEN(I2836))),1)*1,""))</f>
        <v>5260</v>
      </c>
      <c r="K2836" s="16">
        <f t="shared" ca="1" si="1044"/>
        <v>5260</v>
      </c>
      <c r="L2836" s="7">
        <f t="shared" ca="1" si="1051"/>
        <v>-22640</v>
      </c>
      <c r="M2836" s="7">
        <f t="shared" ca="1" si="1052"/>
        <v>-81.146953405017925</v>
      </c>
      <c r="O2836" s="10" t="s">
        <v>6656</v>
      </c>
      <c r="P2836" s="11" t="s">
        <v>4287</v>
      </c>
      <c r="Q2836" s="6" t="str" cm="1">
        <f t="array" aca="1" ref="Q2836" ca="1">_xlfn.TEXTJOIN("",TRUE,IFERROR(MID(P2836,ROW(INDIRECT("1:"&amp;LEN(P2836))),1)*1,""))</f>
        <v>6260</v>
      </c>
      <c r="R2836" s="7">
        <f t="shared" ca="1" si="1053"/>
        <v>6260</v>
      </c>
      <c r="S2836" s="7">
        <f t="shared" ca="1" si="1054"/>
        <v>-36840</v>
      </c>
      <c r="T2836" s="7">
        <f t="shared" ca="1" si="1055"/>
        <v>-85.475638051044086</v>
      </c>
      <c r="V2836" s="10" t="s">
        <v>6656</v>
      </c>
      <c r="W2836" s="11" t="s">
        <v>1954</v>
      </c>
      <c r="X2836" s="6" t="str" cm="1">
        <f t="array" aca="1" ref="X2836" ca="1">_xlfn.TEXTJOIN("",TRUE,IFERROR(MID(W2836,ROW(INDIRECT("1:"&amp;LEN(W2836))),1)*1,""))</f>
        <v>47600</v>
      </c>
      <c r="Y2836" s="7">
        <f t="shared" ca="1" si="1045"/>
        <v>47600</v>
      </c>
      <c r="Z2836" s="7">
        <f t="shared" ca="1" si="1056"/>
        <v>-198400</v>
      </c>
      <c r="AA2836" s="7">
        <f t="shared" ca="1" si="1057"/>
        <v>-80.650406504065046</v>
      </c>
      <c r="AC2836" s="20" t="s">
        <v>6656</v>
      </c>
      <c r="AD2836" s="11" t="s">
        <v>2608</v>
      </c>
      <c r="AE2836" s="6" t="str" cm="1">
        <f t="array" aca="1" ref="AE2836" ca="1">_xlfn.TEXTJOIN("",TRUE,IFERROR(MID(AD2836,ROW(INDIRECT("1:"&amp;LEN(AD2836))),1)*1,""))</f>
        <v>119000</v>
      </c>
      <c r="AF2836" s="7">
        <f t="shared" ca="1" si="1046"/>
        <v>119000</v>
      </c>
      <c r="AG2836" s="7">
        <f t="shared" ca="1" si="1058"/>
        <v>-408000</v>
      </c>
      <c r="AH2836" s="7">
        <f t="shared" ca="1" si="1059"/>
        <v>-77.41935483870968</v>
      </c>
      <c r="AQ2836" s="20" t="s">
        <v>7694</v>
      </c>
      <c r="AR2836" s="11" t="s">
        <v>419</v>
      </c>
      <c r="AS2836" s="6" t="str" cm="1">
        <f t="array" aca="1" ref="AS2836" ca="1">_xlfn.TEXTJOIN("",TRUE,IFERROR(MID(AR2836,ROW(INDIRECT("1:"&amp;LEN(AR2836))),1)*1,""))</f>
        <v>323000</v>
      </c>
      <c r="AT2836" s="7">
        <f t="shared" ca="1" si="1047"/>
        <v>323000</v>
      </c>
      <c r="AU2836" s="7">
        <f t="shared" ca="1" si="1060"/>
        <v>-1017000</v>
      </c>
      <c r="AV2836" s="7">
        <f t="shared" ca="1" si="1061"/>
        <v>-75.895522388059703</v>
      </c>
      <c r="AX2836" s="8" t="s">
        <v>6656</v>
      </c>
      <c r="AY2836" s="7" t="s">
        <v>543</v>
      </c>
      <c r="AZ2836" s="9" t="str" cm="1">
        <f t="array" aca="1" ref="AZ2836" ca="1">_xlfn.TEXTJOIN("",TRUE,IFERROR(MID(AY2836,ROW(INDIRECT("1:"&amp;LEN(AY2836))),1)*1,""))</f>
        <v>330000</v>
      </c>
      <c r="BA2836" s="7">
        <f t="shared" ca="1" si="1062"/>
        <v>330000</v>
      </c>
      <c r="BB2836" s="7">
        <f t="shared" ca="1" si="1063"/>
        <v>-621000</v>
      </c>
      <c r="BC2836" s="7">
        <f t="shared" ca="1" si="1064"/>
        <v>-65.29968454258676</v>
      </c>
    </row>
    <row r="2837" spans="1:55">
      <c r="A2837" s="7" t="s">
        <v>6657</v>
      </c>
      <c r="B2837" s="7" t="s">
        <v>4379</v>
      </c>
      <c r="C2837" s="9" t="str" cm="1">
        <f t="array" aca="1" ref="C2837" ca="1">_xlfn.TEXTJOIN("",TRUE,IFERROR(MID(B2837,ROW(INDIRECT("1:"&amp;LEN(B2837))),1)*1,""))</f>
        <v>2550</v>
      </c>
      <c r="D2837" s="17">
        <f t="shared" ca="1" si="1048"/>
        <v>2550</v>
      </c>
      <c r="E2837" s="7">
        <f t="shared" ca="1" si="1049"/>
        <v>-5910</v>
      </c>
      <c r="F2837" s="7">
        <f t="shared" ca="1" si="1050"/>
        <v>-69.858156028368796</v>
      </c>
      <c r="H2837" s="10" t="s">
        <v>6657</v>
      </c>
      <c r="I2837" s="11" t="s">
        <v>5415</v>
      </c>
      <c r="J2837" s="6" t="str" cm="1">
        <f t="array" aca="1" ref="J2837" ca="1">_xlfn.TEXTJOIN("",TRUE,IFERROR(MID(I2837,ROW(INDIRECT("1:"&amp;LEN(I2837))),1)*1,""))</f>
        <v>5090</v>
      </c>
      <c r="K2837" s="16">
        <f t="shared" ca="1" si="1044"/>
        <v>5090</v>
      </c>
      <c r="L2837" s="7">
        <f t="shared" ca="1" si="1051"/>
        <v>-22810</v>
      </c>
      <c r="M2837" s="7">
        <f t="shared" ca="1" si="1052"/>
        <v>-81.756272401433691</v>
      </c>
      <c r="O2837" s="10" t="s">
        <v>6657</v>
      </c>
      <c r="P2837" s="11" t="s">
        <v>3805</v>
      </c>
      <c r="Q2837" s="6" t="str" cm="1">
        <f t="array" aca="1" ref="Q2837" ca="1">_xlfn.TEXTJOIN("",TRUE,IFERROR(MID(P2837,ROW(INDIRECT("1:"&amp;LEN(P2837))),1)*1,""))</f>
        <v>6600</v>
      </c>
      <c r="R2837" s="7">
        <f t="shared" ca="1" si="1053"/>
        <v>6600</v>
      </c>
      <c r="S2837" s="7">
        <f t="shared" ca="1" si="1054"/>
        <v>-36500</v>
      </c>
      <c r="T2837" s="7">
        <f t="shared" ca="1" si="1055"/>
        <v>-84.686774941995367</v>
      </c>
      <c r="V2837" s="10" t="s">
        <v>6657</v>
      </c>
      <c r="W2837" s="11" t="s">
        <v>1882</v>
      </c>
      <c r="X2837" s="6" t="str" cm="1">
        <f t="array" aca="1" ref="X2837" ca="1">_xlfn.TEXTJOIN("",TRUE,IFERROR(MID(W2837,ROW(INDIRECT("1:"&amp;LEN(W2837))),1)*1,""))</f>
        <v>44900</v>
      </c>
      <c r="Y2837" s="7">
        <f t="shared" ca="1" si="1045"/>
        <v>44900</v>
      </c>
      <c r="Z2837" s="7">
        <f t="shared" ca="1" si="1056"/>
        <v>-201100</v>
      </c>
      <c r="AA2837" s="7">
        <f t="shared" ca="1" si="1057"/>
        <v>-81.747967479674799</v>
      </c>
      <c r="AC2837" s="20" t="s">
        <v>6657</v>
      </c>
      <c r="AD2837" s="11" t="s">
        <v>617</v>
      </c>
      <c r="AE2837" s="6" t="str" cm="1">
        <f t="array" aca="1" ref="AE2837" ca="1">_xlfn.TEXTJOIN("",TRUE,IFERROR(MID(AD2837,ROW(INDIRECT("1:"&amp;LEN(AD2837))),1)*1,""))</f>
        <v>118000</v>
      </c>
      <c r="AF2837" s="7">
        <f t="shared" ca="1" si="1046"/>
        <v>118000</v>
      </c>
      <c r="AG2837" s="7">
        <f t="shared" ca="1" si="1058"/>
        <v>-409000</v>
      </c>
      <c r="AH2837" s="7">
        <f t="shared" ca="1" si="1059"/>
        <v>-77.60910815939279</v>
      </c>
      <c r="AQ2837" s="20" t="s">
        <v>7695</v>
      </c>
      <c r="AR2837" s="11" t="s">
        <v>462</v>
      </c>
      <c r="AS2837" s="6" t="str" cm="1">
        <f t="array" aca="1" ref="AS2837" ca="1">_xlfn.TEXTJOIN("",TRUE,IFERROR(MID(AR2837,ROW(INDIRECT("1:"&amp;LEN(AR2837))),1)*1,""))</f>
        <v>307000</v>
      </c>
      <c r="AT2837" s="7">
        <f t="shared" ca="1" si="1047"/>
        <v>307000</v>
      </c>
      <c r="AU2837" s="7">
        <f t="shared" ca="1" si="1060"/>
        <v>-1033000</v>
      </c>
      <c r="AV2837" s="7">
        <f t="shared" ca="1" si="1061"/>
        <v>-77.089552238805965</v>
      </c>
      <c r="AX2837" s="8" t="s">
        <v>6657</v>
      </c>
      <c r="AY2837" s="7" t="s">
        <v>1066</v>
      </c>
      <c r="AZ2837" s="9" t="str" cm="1">
        <f t="array" aca="1" ref="AZ2837" ca="1">_xlfn.TEXTJOIN("",TRUE,IFERROR(MID(AY2837,ROW(INDIRECT("1:"&amp;LEN(AY2837))),1)*1,""))</f>
        <v>320000</v>
      </c>
      <c r="BA2837" s="7">
        <f t="shared" ca="1" si="1062"/>
        <v>320000</v>
      </c>
      <c r="BB2837" s="7">
        <f t="shared" ca="1" si="1063"/>
        <v>-631000</v>
      </c>
      <c r="BC2837" s="7">
        <f t="shared" ca="1" si="1064"/>
        <v>-66.351209253417451</v>
      </c>
    </row>
    <row r="2838" spans="1:55">
      <c r="A2838" s="7" t="s">
        <v>6658</v>
      </c>
      <c r="B2838" s="7" t="s">
        <v>4379</v>
      </c>
      <c r="C2838" s="9" t="str" cm="1">
        <f t="array" aca="1" ref="C2838" ca="1">_xlfn.TEXTJOIN("",TRUE,IFERROR(MID(B2838,ROW(INDIRECT("1:"&amp;LEN(B2838))),1)*1,""))</f>
        <v>2550</v>
      </c>
      <c r="D2838" s="17">
        <f t="shared" ca="1" si="1048"/>
        <v>2550</v>
      </c>
      <c r="E2838" s="7">
        <f t="shared" ca="1" si="1049"/>
        <v>-5910</v>
      </c>
      <c r="F2838" s="7">
        <f t="shared" ca="1" si="1050"/>
        <v>-69.858156028368796</v>
      </c>
      <c r="H2838" s="10" t="s">
        <v>6658</v>
      </c>
      <c r="I2838" s="11" t="s">
        <v>1881</v>
      </c>
      <c r="J2838" s="6" t="str" cm="1">
        <f t="array" aca="1" ref="J2838" ca="1">_xlfn.TEXTJOIN("",TRUE,IFERROR(MID(I2838,ROW(INDIRECT("1:"&amp;LEN(I2838))),1)*1,""))</f>
        <v>4940</v>
      </c>
      <c r="K2838" s="16">
        <f t="shared" ca="1" si="1044"/>
        <v>4940</v>
      </c>
      <c r="L2838" s="7">
        <f t="shared" ca="1" si="1051"/>
        <v>-22960</v>
      </c>
      <c r="M2838" s="7">
        <f t="shared" ca="1" si="1052"/>
        <v>-82.29390681003585</v>
      </c>
      <c r="O2838" s="10" t="s">
        <v>6658</v>
      </c>
      <c r="P2838" s="11" t="s">
        <v>1727</v>
      </c>
      <c r="Q2838" s="6" t="str" cm="1">
        <f t="array" aca="1" ref="Q2838" ca="1">_xlfn.TEXTJOIN("",TRUE,IFERROR(MID(P2838,ROW(INDIRECT("1:"&amp;LEN(P2838))),1)*1,""))</f>
        <v>6310</v>
      </c>
      <c r="R2838" s="7">
        <f t="shared" ca="1" si="1053"/>
        <v>6310</v>
      </c>
      <c r="S2838" s="7">
        <f t="shared" ca="1" si="1054"/>
        <v>-36790</v>
      </c>
      <c r="T2838" s="7">
        <f t="shared" ca="1" si="1055"/>
        <v>-85.359628770301626</v>
      </c>
      <c r="V2838" s="10" t="s">
        <v>6658</v>
      </c>
      <c r="W2838" s="11" t="s">
        <v>6917</v>
      </c>
      <c r="X2838" s="6" t="str" cm="1">
        <f t="array" aca="1" ref="X2838" ca="1">_xlfn.TEXTJOIN("",TRUE,IFERROR(MID(W2838,ROW(INDIRECT("1:"&amp;LEN(W2838))),1)*1,""))</f>
        <v>56800</v>
      </c>
      <c r="Y2838" s="7">
        <f t="shared" ca="1" si="1045"/>
        <v>56800</v>
      </c>
      <c r="Z2838" s="7">
        <f t="shared" ca="1" si="1056"/>
        <v>-189200</v>
      </c>
      <c r="AA2838" s="7">
        <f t="shared" ca="1" si="1057"/>
        <v>-76.910569105691053</v>
      </c>
      <c r="AC2838" s="20" t="s">
        <v>6658</v>
      </c>
      <c r="AD2838" s="11" t="s">
        <v>164</v>
      </c>
      <c r="AE2838" s="6" t="str" cm="1">
        <f t="array" aca="1" ref="AE2838" ca="1">_xlfn.TEXTJOIN("",TRUE,IFERROR(MID(AD2838,ROW(INDIRECT("1:"&amp;LEN(AD2838))),1)*1,""))</f>
        <v>117000</v>
      </c>
      <c r="AF2838" s="7">
        <f t="shared" ca="1" si="1046"/>
        <v>117000</v>
      </c>
      <c r="AG2838" s="7">
        <f t="shared" ca="1" si="1058"/>
        <v>-410000</v>
      </c>
      <c r="AH2838" s="7">
        <f t="shared" ca="1" si="1059"/>
        <v>-77.7988614800759</v>
      </c>
      <c r="AQ2838" s="20" t="s">
        <v>7696</v>
      </c>
      <c r="AR2838" s="11" t="s">
        <v>496</v>
      </c>
      <c r="AS2838" s="6" t="str" cm="1">
        <f t="array" aca="1" ref="AS2838" ca="1">_xlfn.TEXTJOIN("",TRUE,IFERROR(MID(AR2838,ROW(INDIRECT("1:"&amp;LEN(AR2838))),1)*1,""))</f>
        <v>299000</v>
      </c>
      <c r="AT2838" s="7">
        <f t="shared" ca="1" si="1047"/>
        <v>299000</v>
      </c>
      <c r="AU2838" s="7">
        <f t="shared" ca="1" si="1060"/>
        <v>-1041000</v>
      </c>
      <c r="AV2838" s="7">
        <f t="shared" ca="1" si="1061"/>
        <v>-77.68656716417911</v>
      </c>
      <c r="AX2838" s="8" t="s">
        <v>6658</v>
      </c>
      <c r="AY2838" s="7" t="s">
        <v>1048</v>
      </c>
      <c r="AZ2838" s="9" t="str" cm="1">
        <f t="array" aca="1" ref="AZ2838" ca="1">_xlfn.TEXTJOIN("",TRUE,IFERROR(MID(AY2838,ROW(INDIRECT("1:"&amp;LEN(AY2838))),1)*1,""))</f>
        <v>311000</v>
      </c>
      <c r="BA2838" s="7">
        <f t="shared" ca="1" si="1062"/>
        <v>311000</v>
      </c>
      <c r="BB2838" s="7">
        <f t="shared" ca="1" si="1063"/>
        <v>-640000</v>
      </c>
      <c r="BC2838" s="7">
        <f t="shared" ca="1" si="1064"/>
        <v>-67.297581493165097</v>
      </c>
    </row>
    <row r="2839" spans="1:55">
      <c r="A2839" s="7" t="s">
        <v>6659</v>
      </c>
      <c r="B2839" s="7" t="s">
        <v>2129</v>
      </c>
      <c r="C2839" s="9" t="str" cm="1">
        <f t="array" aca="1" ref="C2839" ca="1">_xlfn.TEXTJOIN("",TRUE,IFERROR(MID(B2839,ROW(INDIRECT("1:"&amp;LEN(B2839))),1)*1,""))</f>
        <v>2560</v>
      </c>
      <c r="D2839" s="17">
        <f t="shared" ca="1" si="1048"/>
        <v>2560</v>
      </c>
      <c r="E2839" s="7">
        <f t="shared" ca="1" si="1049"/>
        <v>-5900</v>
      </c>
      <c r="F2839" s="7">
        <f t="shared" ca="1" si="1050"/>
        <v>-69.739952718676122</v>
      </c>
      <c r="H2839" s="10" t="s">
        <v>6659</v>
      </c>
      <c r="I2839" s="11" t="s">
        <v>1593</v>
      </c>
      <c r="J2839" s="6" t="str" cm="1">
        <f t="array" aca="1" ref="J2839" ca="1">_xlfn.TEXTJOIN("",TRUE,IFERROR(MID(I2839,ROW(INDIRECT("1:"&amp;LEN(I2839))),1)*1,""))</f>
        <v>4900</v>
      </c>
      <c r="K2839" s="16">
        <f t="shared" ca="1" si="1044"/>
        <v>4900</v>
      </c>
      <c r="L2839" s="7">
        <f t="shared" ca="1" si="1051"/>
        <v>-23000</v>
      </c>
      <c r="M2839" s="7">
        <f t="shared" ca="1" si="1052"/>
        <v>-82.437275985663092</v>
      </c>
      <c r="O2839" s="10" t="s">
        <v>6659</v>
      </c>
      <c r="P2839" s="11" t="s">
        <v>1370</v>
      </c>
      <c r="Q2839" s="6" t="str" cm="1">
        <f t="array" aca="1" ref="Q2839" ca="1">_xlfn.TEXTJOIN("",TRUE,IFERROR(MID(P2839,ROW(INDIRECT("1:"&amp;LEN(P2839))),1)*1,""))</f>
        <v>6160</v>
      </c>
      <c r="R2839" s="7">
        <f t="shared" ca="1" si="1053"/>
        <v>6160</v>
      </c>
      <c r="S2839" s="7">
        <f t="shared" ca="1" si="1054"/>
        <v>-36940</v>
      </c>
      <c r="T2839" s="7">
        <f t="shared" ca="1" si="1055"/>
        <v>-85.707656612529007</v>
      </c>
      <c r="V2839" s="10" t="s">
        <v>6659</v>
      </c>
      <c r="W2839" s="11" t="s">
        <v>2188</v>
      </c>
      <c r="X2839" s="6" t="str" cm="1">
        <f t="array" aca="1" ref="X2839" ca="1">_xlfn.TEXTJOIN("",TRUE,IFERROR(MID(W2839,ROW(INDIRECT("1:"&amp;LEN(W2839))),1)*1,""))</f>
        <v>48700</v>
      </c>
      <c r="Y2839" s="7">
        <f t="shared" ca="1" si="1045"/>
        <v>48700</v>
      </c>
      <c r="Z2839" s="7">
        <f t="shared" ca="1" si="1056"/>
        <v>-197300</v>
      </c>
      <c r="AA2839" s="7">
        <f t="shared" ca="1" si="1057"/>
        <v>-80.203252032520325</v>
      </c>
      <c r="AC2839" s="20" t="s">
        <v>6659</v>
      </c>
      <c r="AD2839" s="11" t="s">
        <v>501</v>
      </c>
      <c r="AE2839" s="6" t="str" cm="1">
        <f t="array" aca="1" ref="AE2839" ca="1">_xlfn.TEXTJOIN("",TRUE,IFERROR(MID(AD2839,ROW(INDIRECT("1:"&amp;LEN(AD2839))),1)*1,""))</f>
        <v>115000</v>
      </c>
      <c r="AF2839" s="7">
        <f t="shared" ca="1" si="1046"/>
        <v>115000</v>
      </c>
      <c r="AG2839" s="7">
        <f t="shared" ca="1" si="1058"/>
        <v>-412000</v>
      </c>
      <c r="AH2839" s="7">
        <f t="shared" ca="1" si="1059"/>
        <v>-78.178368121442119</v>
      </c>
      <c r="AQ2839" s="20" t="s">
        <v>7697</v>
      </c>
      <c r="AR2839" s="11" t="s">
        <v>3710</v>
      </c>
      <c r="AS2839" s="6" t="str" cm="1">
        <f t="array" aca="1" ref="AS2839" ca="1">_xlfn.TEXTJOIN("",TRUE,IFERROR(MID(AR2839,ROW(INDIRECT("1:"&amp;LEN(AR2839))),1)*1,""))</f>
        <v>289000</v>
      </c>
      <c r="AT2839" s="7">
        <f t="shared" ca="1" si="1047"/>
        <v>289000</v>
      </c>
      <c r="AU2839" s="7">
        <f t="shared" ca="1" si="1060"/>
        <v>-1051000</v>
      </c>
      <c r="AV2839" s="7">
        <f t="shared" ca="1" si="1061"/>
        <v>-78.432835820895519</v>
      </c>
      <c r="AX2839" s="8" t="s">
        <v>6659</v>
      </c>
      <c r="AY2839" s="7" t="s">
        <v>402</v>
      </c>
      <c r="AZ2839" s="9" t="str" cm="1">
        <f t="array" aca="1" ref="AZ2839" ca="1">_xlfn.TEXTJOIN("",TRUE,IFERROR(MID(AY2839,ROW(INDIRECT("1:"&amp;LEN(AY2839))),1)*1,""))</f>
        <v>302000</v>
      </c>
      <c r="BA2839" s="7">
        <f t="shared" ca="1" si="1062"/>
        <v>302000</v>
      </c>
      <c r="BB2839" s="7">
        <f t="shared" ca="1" si="1063"/>
        <v>-649000</v>
      </c>
      <c r="BC2839" s="7">
        <f t="shared" ca="1" si="1064"/>
        <v>-68.243953732912729</v>
      </c>
    </row>
    <row r="2840" spans="1:55">
      <c r="A2840" s="7" t="s">
        <v>6661</v>
      </c>
      <c r="B2840" s="7" t="s">
        <v>2129</v>
      </c>
      <c r="C2840" s="9" t="str" cm="1">
        <f t="array" aca="1" ref="C2840" ca="1">_xlfn.TEXTJOIN("",TRUE,IFERROR(MID(B2840,ROW(INDIRECT("1:"&amp;LEN(B2840))),1)*1,""))</f>
        <v>2560</v>
      </c>
      <c r="D2840" s="17">
        <f t="shared" ca="1" si="1048"/>
        <v>2560</v>
      </c>
      <c r="E2840" s="7">
        <f t="shared" ca="1" si="1049"/>
        <v>-5900</v>
      </c>
      <c r="F2840" s="7">
        <f t="shared" ca="1" si="1050"/>
        <v>-69.739952718676122</v>
      </c>
      <c r="H2840" s="10" t="s">
        <v>6661</v>
      </c>
      <c r="I2840" s="11" t="s">
        <v>764</v>
      </c>
      <c r="J2840" s="6" t="str" cm="1">
        <f t="array" aca="1" ref="J2840" ca="1">_xlfn.TEXTJOIN("",TRUE,IFERROR(MID(I2840,ROW(INDIRECT("1:"&amp;LEN(I2840))),1)*1,""))</f>
        <v>4810</v>
      </c>
      <c r="K2840" s="16">
        <f t="shared" ca="1" si="1044"/>
        <v>4810</v>
      </c>
      <c r="L2840" s="7">
        <f t="shared" ca="1" si="1051"/>
        <v>-23090</v>
      </c>
      <c r="M2840" s="7">
        <f t="shared" ca="1" si="1052"/>
        <v>-82.759856630824373</v>
      </c>
      <c r="O2840" s="10" t="s">
        <v>6661</v>
      </c>
      <c r="P2840" s="11" t="s">
        <v>1379</v>
      </c>
      <c r="Q2840" s="6" t="str" cm="1">
        <f t="array" aca="1" ref="Q2840" ca="1">_xlfn.TEXTJOIN("",TRUE,IFERROR(MID(P2840,ROW(INDIRECT("1:"&amp;LEN(P2840))),1)*1,""))</f>
        <v>6070</v>
      </c>
      <c r="R2840" s="7">
        <f t="shared" ca="1" si="1053"/>
        <v>6070</v>
      </c>
      <c r="S2840" s="7">
        <f t="shared" ca="1" si="1054"/>
        <v>-37030</v>
      </c>
      <c r="T2840" s="7">
        <f t="shared" ca="1" si="1055"/>
        <v>-85.916473317865425</v>
      </c>
      <c r="V2840" s="10" t="s">
        <v>6661</v>
      </c>
      <c r="W2840" s="11" t="s">
        <v>8119</v>
      </c>
      <c r="X2840" s="6" t="str" cm="1">
        <f t="array" aca="1" ref="X2840" ca="1">_xlfn.TEXTJOIN("",TRUE,IFERROR(MID(W2840,ROW(INDIRECT("1:"&amp;LEN(W2840))),1)*1,""))</f>
        <v>48400</v>
      </c>
      <c r="Y2840" s="7">
        <f t="shared" ca="1" si="1045"/>
        <v>48400</v>
      </c>
      <c r="Z2840" s="7">
        <f t="shared" ca="1" si="1056"/>
        <v>-197600</v>
      </c>
      <c r="AA2840" s="7">
        <f t="shared" ca="1" si="1057"/>
        <v>-80.325203252032523</v>
      </c>
      <c r="AC2840" s="20" t="s">
        <v>6661</v>
      </c>
      <c r="AD2840" s="11" t="s">
        <v>501</v>
      </c>
      <c r="AE2840" s="6" t="str" cm="1">
        <f t="array" aca="1" ref="AE2840" ca="1">_xlfn.TEXTJOIN("",TRUE,IFERROR(MID(AD2840,ROW(INDIRECT("1:"&amp;LEN(AD2840))),1)*1,""))</f>
        <v>115000</v>
      </c>
      <c r="AF2840" s="7">
        <f t="shared" ca="1" si="1046"/>
        <v>115000</v>
      </c>
      <c r="AG2840" s="7">
        <f t="shared" ca="1" si="1058"/>
        <v>-412000</v>
      </c>
      <c r="AH2840" s="7">
        <f t="shared" ca="1" si="1059"/>
        <v>-78.178368121442119</v>
      </c>
      <c r="AQ2840" s="20" t="s">
        <v>7698</v>
      </c>
      <c r="AR2840" s="11" t="s">
        <v>2720</v>
      </c>
      <c r="AS2840" s="6" t="str" cm="1">
        <f t="array" aca="1" ref="AS2840" ca="1">_xlfn.TEXTJOIN("",TRUE,IFERROR(MID(AR2840,ROW(INDIRECT("1:"&amp;LEN(AR2840))),1)*1,""))</f>
        <v>282000</v>
      </c>
      <c r="AT2840" s="7">
        <f t="shared" ca="1" si="1047"/>
        <v>282000</v>
      </c>
      <c r="AU2840" s="7">
        <f t="shared" ca="1" si="1060"/>
        <v>-1058000</v>
      </c>
      <c r="AV2840" s="7">
        <f t="shared" ca="1" si="1061"/>
        <v>-78.955223880597018</v>
      </c>
      <c r="AX2840" s="8" t="s">
        <v>6661</v>
      </c>
      <c r="AY2840" s="7" t="s">
        <v>2051</v>
      </c>
      <c r="AZ2840" s="9" t="str" cm="1">
        <f t="array" aca="1" ref="AZ2840" ca="1">_xlfn.TEXTJOIN("",TRUE,IFERROR(MID(AY2840,ROW(INDIRECT("1:"&amp;LEN(AY2840))),1)*1,""))</f>
        <v>295000</v>
      </c>
      <c r="BA2840" s="7">
        <f t="shared" ca="1" si="1062"/>
        <v>295000</v>
      </c>
      <c r="BB2840" s="7">
        <f t="shared" ca="1" si="1063"/>
        <v>-656000</v>
      </c>
      <c r="BC2840" s="7">
        <f t="shared" ca="1" si="1064"/>
        <v>-68.980021030494214</v>
      </c>
    </row>
    <row r="2841" spans="1:55">
      <c r="A2841" s="7" t="s">
        <v>6664</v>
      </c>
      <c r="B2841" s="7" t="s">
        <v>4379</v>
      </c>
      <c r="C2841" s="9" t="str" cm="1">
        <f t="array" aca="1" ref="C2841" ca="1">_xlfn.TEXTJOIN("",TRUE,IFERROR(MID(B2841,ROW(INDIRECT("1:"&amp;LEN(B2841))),1)*1,""))</f>
        <v>2550</v>
      </c>
      <c r="D2841" s="17">
        <f t="shared" ca="1" si="1048"/>
        <v>2550</v>
      </c>
      <c r="E2841" s="7">
        <f t="shared" ca="1" si="1049"/>
        <v>-5910</v>
      </c>
      <c r="F2841" s="7">
        <f t="shared" ca="1" si="1050"/>
        <v>-69.858156028368796</v>
      </c>
      <c r="H2841" s="10" t="s">
        <v>6664</v>
      </c>
      <c r="I2841" s="11" t="s">
        <v>764</v>
      </c>
      <c r="J2841" s="6" t="str" cm="1">
        <f t="array" aca="1" ref="J2841" ca="1">_xlfn.TEXTJOIN("",TRUE,IFERROR(MID(I2841,ROW(INDIRECT("1:"&amp;LEN(I2841))),1)*1,""))</f>
        <v>4810</v>
      </c>
      <c r="K2841" s="16">
        <f t="shared" ca="1" si="1044"/>
        <v>4810</v>
      </c>
      <c r="L2841" s="7">
        <f t="shared" ca="1" si="1051"/>
        <v>-23090</v>
      </c>
      <c r="M2841" s="7">
        <f t="shared" ca="1" si="1052"/>
        <v>-82.759856630824373</v>
      </c>
      <c r="O2841" s="10" t="s">
        <v>6664</v>
      </c>
      <c r="P2841" s="11" t="s">
        <v>4400</v>
      </c>
      <c r="Q2841" s="6" t="str" cm="1">
        <f t="array" aca="1" ref="Q2841" ca="1">_xlfn.TEXTJOIN("",TRUE,IFERROR(MID(P2841,ROW(INDIRECT("1:"&amp;LEN(P2841))),1)*1,""))</f>
        <v>6100</v>
      </c>
      <c r="R2841" s="7">
        <f t="shared" ca="1" si="1053"/>
        <v>6100</v>
      </c>
      <c r="S2841" s="7">
        <f t="shared" ca="1" si="1054"/>
        <v>-37000</v>
      </c>
      <c r="T2841" s="7">
        <f t="shared" ca="1" si="1055"/>
        <v>-85.846867749419957</v>
      </c>
      <c r="V2841" s="10" t="s">
        <v>6664</v>
      </c>
      <c r="W2841" s="11" t="s">
        <v>2389</v>
      </c>
      <c r="X2841" s="6" t="str" cm="1">
        <f t="array" aca="1" ref="X2841" ca="1">_xlfn.TEXTJOIN("",TRUE,IFERROR(MID(W2841,ROW(INDIRECT("1:"&amp;LEN(W2841))),1)*1,""))</f>
        <v>54300</v>
      </c>
      <c r="Y2841" s="7">
        <f t="shared" ca="1" si="1045"/>
        <v>54300</v>
      </c>
      <c r="Z2841" s="7">
        <f t="shared" ca="1" si="1056"/>
        <v>-191700</v>
      </c>
      <c r="AA2841" s="7">
        <f t="shared" ca="1" si="1057"/>
        <v>-77.926829268292678</v>
      </c>
      <c r="AC2841" s="20" t="s">
        <v>6664</v>
      </c>
      <c r="AD2841" s="11" t="s">
        <v>2508</v>
      </c>
      <c r="AE2841" s="6" t="str" cm="1">
        <f t="array" aca="1" ref="AE2841" ca="1">_xlfn.TEXTJOIN("",TRUE,IFERROR(MID(AD2841,ROW(INDIRECT("1:"&amp;LEN(AD2841))),1)*1,""))</f>
        <v>112000</v>
      </c>
      <c r="AF2841" s="7">
        <f t="shared" ca="1" si="1046"/>
        <v>112000</v>
      </c>
      <c r="AG2841" s="7">
        <f t="shared" ca="1" si="1058"/>
        <v>-415000</v>
      </c>
      <c r="AH2841" s="7">
        <f t="shared" ca="1" si="1059"/>
        <v>-78.747628083491463</v>
      </c>
      <c r="AQ2841" s="20" t="s">
        <v>7700</v>
      </c>
      <c r="AR2841" s="11" t="s">
        <v>3465</v>
      </c>
      <c r="AS2841" s="6" t="str" cm="1">
        <f t="array" aca="1" ref="AS2841" ca="1">_xlfn.TEXTJOIN("",TRUE,IFERROR(MID(AR2841,ROW(INDIRECT("1:"&amp;LEN(AR2841))),1)*1,""))</f>
        <v>280000</v>
      </c>
      <c r="AT2841" s="7">
        <f t="shared" ca="1" si="1047"/>
        <v>280000</v>
      </c>
      <c r="AU2841" s="7">
        <f t="shared" ca="1" si="1060"/>
        <v>-1060000</v>
      </c>
      <c r="AV2841" s="7">
        <f t="shared" ca="1" si="1061"/>
        <v>-79.104477611940297</v>
      </c>
      <c r="AX2841" s="8" t="s">
        <v>6664</v>
      </c>
      <c r="AY2841" s="7" t="s">
        <v>393</v>
      </c>
      <c r="AZ2841" s="9" t="str" cm="1">
        <f t="array" aca="1" ref="AZ2841" ca="1">_xlfn.TEXTJOIN("",TRUE,IFERROR(MID(AY2841,ROW(INDIRECT("1:"&amp;LEN(AY2841))),1)*1,""))</f>
        <v>306000</v>
      </c>
      <c r="BA2841" s="7">
        <f t="shared" ca="1" si="1062"/>
        <v>306000</v>
      </c>
      <c r="BB2841" s="7">
        <f t="shared" ca="1" si="1063"/>
        <v>-645000</v>
      </c>
      <c r="BC2841" s="7">
        <f t="shared" ca="1" si="1064"/>
        <v>-67.823343848580436</v>
      </c>
    </row>
    <row r="2842" spans="1:55">
      <c r="A2842" s="7" t="s">
        <v>6665</v>
      </c>
      <c r="B2842" s="7" t="s">
        <v>4379</v>
      </c>
      <c r="C2842" s="9" t="str" cm="1">
        <f t="array" aca="1" ref="C2842" ca="1">_xlfn.TEXTJOIN("",TRUE,IFERROR(MID(B2842,ROW(INDIRECT("1:"&amp;LEN(B2842))),1)*1,""))</f>
        <v>2550</v>
      </c>
      <c r="D2842" s="17">
        <f t="shared" ca="1" si="1048"/>
        <v>2550</v>
      </c>
      <c r="E2842" s="7">
        <f t="shared" ca="1" si="1049"/>
        <v>-5910</v>
      </c>
      <c r="F2842" s="7">
        <f t="shared" ca="1" si="1050"/>
        <v>-69.858156028368796</v>
      </c>
      <c r="H2842" s="10" t="s">
        <v>6665</v>
      </c>
      <c r="I2842" s="11" t="s">
        <v>5099</v>
      </c>
      <c r="J2842" s="6" t="str" cm="1">
        <f t="array" aca="1" ref="J2842" ca="1">_xlfn.TEXTJOIN("",TRUE,IFERROR(MID(I2842,ROW(INDIRECT("1:"&amp;LEN(I2842))),1)*1,""))</f>
        <v>4690</v>
      </c>
      <c r="K2842" s="16">
        <f t="shared" ca="1" si="1044"/>
        <v>4690</v>
      </c>
      <c r="L2842" s="7">
        <f t="shared" ca="1" si="1051"/>
        <v>-23210</v>
      </c>
      <c r="M2842" s="7">
        <f t="shared" ca="1" si="1052"/>
        <v>-83.1899641577061</v>
      </c>
      <c r="O2842" s="10" t="s">
        <v>6665</v>
      </c>
      <c r="P2842" s="11" t="s">
        <v>1400</v>
      </c>
      <c r="Q2842" s="6" t="str" cm="1">
        <f t="array" aca="1" ref="Q2842" ca="1">_xlfn.TEXTJOIN("",TRUE,IFERROR(MID(P2842,ROW(INDIRECT("1:"&amp;LEN(P2842))),1)*1,""))</f>
        <v>6020</v>
      </c>
      <c r="R2842" s="7">
        <f t="shared" ca="1" si="1053"/>
        <v>6020</v>
      </c>
      <c r="S2842" s="7">
        <f t="shared" ca="1" si="1054"/>
        <v>-37080</v>
      </c>
      <c r="T2842" s="7">
        <f t="shared" ca="1" si="1055"/>
        <v>-86.032482598607885</v>
      </c>
      <c r="V2842" s="10" t="s">
        <v>6665</v>
      </c>
      <c r="W2842" s="11" t="s">
        <v>5328</v>
      </c>
      <c r="X2842" s="6" t="str" cm="1">
        <f t="array" aca="1" ref="X2842" ca="1">_xlfn.TEXTJOIN("",TRUE,IFERROR(MID(W2842,ROW(INDIRECT("1:"&amp;LEN(W2842))),1)*1,""))</f>
        <v>57400</v>
      </c>
      <c r="Y2842" s="7">
        <f t="shared" ca="1" si="1045"/>
        <v>57400</v>
      </c>
      <c r="Z2842" s="7">
        <f t="shared" ca="1" si="1056"/>
        <v>-188600</v>
      </c>
      <c r="AA2842" s="7">
        <f t="shared" ca="1" si="1057"/>
        <v>-76.666666666666671</v>
      </c>
      <c r="AC2842" s="20" t="s">
        <v>6665</v>
      </c>
      <c r="AD2842" s="11" t="s">
        <v>509</v>
      </c>
      <c r="AE2842" s="6" t="str" cm="1">
        <f t="array" aca="1" ref="AE2842" ca="1">_xlfn.TEXTJOIN("",TRUE,IFERROR(MID(AD2842,ROW(INDIRECT("1:"&amp;LEN(AD2842))),1)*1,""))</f>
        <v>108000</v>
      </c>
      <c r="AF2842" s="7">
        <f t="shared" ca="1" si="1046"/>
        <v>108000</v>
      </c>
      <c r="AG2842" s="7">
        <f t="shared" ca="1" si="1058"/>
        <v>-419000</v>
      </c>
      <c r="AH2842" s="7">
        <f t="shared" ca="1" si="1059"/>
        <v>-79.506641366223903</v>
      </c>
      <c r="AQ2842" s="20" t="s">
        <v>7702</v>
      </c>
      <c r="AR2842" s="11" t="s">
        <v>3465</v>
      </c>
      <c r="AS2842" s="6" t="str" cm="1">
        <f t="array" aca="1" ref="AS2842" ca="1">_xlfn.TEXTJOIN("",TRUE,IFERROR(MID(AR2842,ROW(INDIRECT("1:"&amp;LEN(AR2842))),1)*1,""))</f>
        <v>280000</v>
      </c>
      <c r="AT2842" s="7">
        <f t="shared" ca="1" si="1047"/>
        <v>280000</v>
      </c>
      <c r="AU2842" s="7">
        <f t="shared" ca="1" si="1060"/>
        <v>-1060000</v>
      </c>
      <c r="AV2842" s="7">
        <f t="shared" ca="1" si="1061"/>
        <v>-79.104477611940297</v>
      </c>
      <c r="AX2842" s="8" t="s">
        <v>6665</v>
      </c>
      <c r="AY2842" s="7" t="s">
        <v>1075</v>
      </c>
      <c r="AZ2842" s="9" t="str" cm="1">
        <f t="array" aca="1" ref="AZ2842" ca="1">_xlfn.TEXTJOIN("",TRUE,IFERROR(MID(AY2842,ROW(INDIRECT("1:"&amp;LEN(AY2842))),1)*1,""))</f>
        <v>328000</v>
      </c>
      <c r="BA2842" s="7">
        <f t="shared" ca="1" si="1062"/>
        <v>328000</v>
      </c>
      <c r="BB2842" s="7">
        <f t="shared" ca="1" si="1063"/>
        <v>-623000</v>
      </c>
      <c r="BC2842" s="7">
        <f t="shared" ca="1" si="1064"/>
        <v>-65.509989484752893</v>
      </c>
    </row>
    <row r="2843" spans="1:55">
      <c r="A2843" s="7" t="s">
        <v>6668</v>
      </c>
      <c r="B2843" s="7" t="s">
        <v>4379</v>
      </c>
      <c r="C2843" s="9" t="str" cm="1">
        <f t="array" aca="1" ref="C2843" ca="1">_xlfn.TEXTJOIN("",TRUE,IFERROR(MID(B2843,ROW(INDIRECT("1:"&amp;LEN(B2843))),1)*1,""))</f>
        <v>2550</v>
      </c>
      <c r="D2843" s="17">
        <f t="shared" ca="1" si="1048"/>
        <v>2550</v>
      </c>
      <c r="E2843" s="7">
        <f t="shared" ca="1" si="1049"/>
        <v>-5910</v>
      </c>
      <c r="F2843" s="7">
        <f t="shared" ca="1" si="1050"/>
        <v>-69.858156028368796</v>
      </c>
      <c r="H2843" s="10" t="s">
        <v>6668</v>
      </c>
      <c r="I2843" s="11" t="s">
        <v>5099</v>
      </c>
      <c r="J2843" s="6" t="str" cm="1">
        <f t="array" aca="1" ref="J2843" ca="1">_xlfn.TEXTJOIN("",TRUE,IFERROR(MID(I2843,ROW(INDIRECT("1:"&amp;LEN(I2843))),1)*1,""))</f>
        <v>4690</v>
      </c>
      <c r="K2843" s="16">
        <f t="shared" ca="1" si="1044"/>
        <v>4690</v>
      </c>
      <c r="L2843" s="7">
        <f t="shared" ca="1" si="1051"/>
        <v>-23210</v>
      </c>
      <c r="M2843" s="7">
        <f t="shared" ca="1" si="1052"/>
        <v>-83.1899641577061</v>
      </c>
      <c r="O2843" s="10" t="s">
        <v>6668</v>
      </c>
      <c r="P2843" s="11" t="s">
        <v>4414</v>
      </c>
      <c r="Q2843" s="6" t="str" cm="1">
        <f t="array" aca="1" ref="Q2843" ca="1">_xlfn.TEXTJOIN("",TRUE,IFERROR(MID(P2843,ROW(INDIRECT("1:"&amp;LEN(P2843))),1)*1,""))</f>
        <v>5770</v>
      </c>
      <c r="R2843" s="7">
        <f t="shared" ca="1" si="1053"/>
        <v>5770</v>
      </c>
      <c r="S2843" s="7">
        <f t="shared" ca="1" si="1054"/>
        <v>-37330</v>
      </c>
      <c r="T2843" s="7">
        <f t="shared" ca="1" si="1055"/>
        <v>-86.612529002320187</v>
      </c>
      <c r="V2843" s="10" t="s">
        <v>6668</v>
      </c>
      <c r="W2843" s="11" t="s">
        <v>8120</v>
      </c>
      <c r="X2843" s="6" t="str" cm="1">
        <f t="array" aca="1" ref="X2843" ca="1">_xlfn.TEXTJOIN("",TRUE,IFERROR(MID(W2843,ROW(INDIRECT("1:"&amp;LEN(W2843))),1)*1,""))</f>
        <v>55300</v>
      </c>
      <c r="Y2843" s="7">
        <f t="shared" ca="1" si="1045"/>
        <v>55300</v>
      </c>
      <c r="Z2843" s="7">
        <f t="shared" ca="1" si="1056"/>
        <v>-190700</v>
      </c>
      <c r="AA2843" s="7">
        <f t="shared" ca="1" si="1057"/>
        <v>-77.520325203252028</v>
      </c>
      <c r="AC2843" s="20" t="s">
        <v>6668</v>
      </c>
      <c r="AD2843" s="11" t="s">
        <v>2622</v>
      </c>
      <c r="AE2843" s="6" t="str" cm="1">
        <f t="array" aca="1" ref="AE2843" ca="1">_xlfn.TEXTJOIN("",TRUE,IFERROR(MID(AD2843,ROW(INDIRECT("1:"&amp;LEN(AD2843))),1)*1,""))</f>
        <v>109000</v>
      </c>
      <c r="AF2843" s="7">
        <f t="shared" ca="1" si="1046"/>
        <v>109000</v>
      </c>
      <c r="AG2843" s="7">
        <f t="shared" ca="1" si="1058"/>
        <v>-418000</v>
      </c>
      <c r="AH2843" s="7">
        <f t="shared" ca="1" si="1059"/>
        <v>-79.316888045540793</v>
      </c>
      <c r="AQ2843" s="20" t="s">
        <v>7703</v>
      </c>
      <c r="AR2843" s="11" t="s">
        <v>1027</v>
      </c>
      <c r="AS2843" s="6" t="str" cm="1">
        <f t="array" aca="1" ref="AS2843" ca="1">_xlfn.TEXTJOIN("",TRUE,IFERROR(MID(AR2843,ROW(INDIRECT("1:"&amp;LEN(AR2843))),1)*1,""))</f>
        <v>290000</v>
      </c>
      <c r="AT2843" s="7">
        <f t="shared" ca="1" si="1047"/>
        <v>290000</v>
      </c>
      <c r="AU2843" s="7">
        <f t="shared" ca="1" si="1060"/>
        <v>-1050000</v>
      </c>
      <c r="AV2843" s="7">
        <f t="shared" ca="1" si="1061"/>
        <v>-78.358208955223887</v>
      </c>
      <c r="AX2843" s="8" t="s">
        <v>6668</v>
      </c>
      <c r="AY2843" s="7" t="s">
        <v>88</v>
      </c>
      <c r="AZ2843" s="9" t="str" cm="1">
        <f t="array" aca="1" ref="AZ2843" ca="1">_xlfn.TEXTJOIN("",TRUE,IFERROR(MID(AY2843,ROW(INDIRECT("1:"&amp;LEN(AY2843))),1)*1,""))</f>
        <v>321000</v>
      </c>
      <c r="BA2843" s="7">
        <f t="shared" ca="1" si="1062"/>
        <v>321000</v>
      </c>
      <c r="BB2843" s="7">
        <f t="shared" ca="1" si="1063"/>
        <v>-630000</v>
      </c>
      <c r="BC2843" s="7">
        <f t="shared" ca="1" si="1064"/>
        <v>-66.246056782334392</v>
      </c>
    </row>
    <row r="2844" spans="1:55">
      <c r="A2844" s="7" t="s">
        <v>6670</v>
      </c>
      <c r="B2844" s="7" t="s">
        <v>6684</v>
      </c>
      <c r="C2844" s="9" t="str" cm="1">
        <f t="array" aca="1" ref="C2844" ca="1">_xlfn.TEXTJOIN("",TRUE,IFERROR(MID(B2844,ROW(INDIRECT("1:"&amp;LEN(B2844))),1)*1,""))</f>
        <v>2630</v>
      </c>
      <c r="D2844" s="17">
        <f t="shared" ca="1" si="1048"/>
        <v>2630</v>
      </c>
      <c r="E2844" s="7">
        <f t="shared" ca="1" si="1049"/>
        <v>-5830</v>
      </c>
      <c r="F2844" s="7">
        <f t="shared" ca="1" si="1050"/>
        <v>-68.912529550827429</v>
      </c>
      <c r="H2844" s="10" t="s">
        <v>6670</v>
      </c>
      <c r="I2844" s="11" t="s">
        <v>4896</v>
      </c>
      <c r="J2844" s="6" t="str" cm="1">
        <f t="array" aca="1" ref="J2844" ca="1">_xlfn.TEXTJOIN("",TRUE,IFERROR(MID(I2844,ROW(INDIRECT("1:"&amp;LEN(I2844))),1)*1,""))</f>
        <v>5740</v>
      </c>
      <c r="K2844" s="16">
        <f t="shared" ca="1" si="1044"/>
        <v>5740</v>
      </c>
      <c r="L2844" s="7">
        <f t="shared" ca="1" si="1051"/>
        <v>-22160</v>
      </c>
      <c r="M2844" s="7">
        <f t="shared" ca="1" si="1052"/>
        <v>-79.42652329749103</v>
      </c>
      <c r="O2844" s="10" t="s">
        <v>6670</v>
      </c>
      <c r="P2844" s="11" t="s">
        <v>1352</v>
      </c>
      <c r="Q2844" s="6" t="str" cm="1">
        <f t="array" aca="1" ref="Q2844" ca="1">_xlfn.TEXTJOIN("",TRUE,IFERROR(MID(P2844,ROW(INDIRECT("1:"&amp;LEN(P2844))),1)*1,""))</f>
        <v>6510</v>
      </c>
      <c r="R2844" s="7">
        <f t="shared" ca="1" si="1053"/>
        <v>6510</v>
      </c>
      <c r="S2844" s="7">
        <f t="shared" ca="1" si="1054"/>
        <v>-36590</v>
      </c>
      <c r="T2844" s="7">
        <f t="shared" ca="1" si="1055"/>
        <v>-84.895591647331784</v>
      </c>
      <c r="V2844" s="10" t="s">
        <v>6670</v>
      </c>
      <c r="W2844" s="11" t="s">
        <v>3052</v>
      </c>
      <c r="X2844" s="6" t="str" cm="1">
        <f t="array" aca="1" ref="X2844" ca="1">_xlfn.TEXTJOIN("",TRUE,IFERROR(MID(W2844,ROW(INDIRECT("1:"&amp;LEN(W2844))),1)*1,""))</f>
        <v>54800</v>
      </c>
      <c r="Y2844" s="7">
        <f t="shared" ca="1" si="1045"/>
        <v>54800</v>
      </c>
      <c r="Z2844" s="7">
        <f t="shared" ca="1" si="1056"/>
        <v>-191200</v>
      </c>
      <c r="AA2844" s="7">
        <f t="shared" ca="1" si="1057"/>
        <v>-77.723577235772353</v>
      </c>
      <c r="AC2844" s="20" t="s">
        <v>6670</v>
      </c>
      <c r="AD2844" s="11" t="s">
        <v>2508</v>
      </c>
      <c r="AE2844" s="6" t="str" cm="1">
        <f t="array" aca="1" ref="AE2844" ca="1">_xlfn.TEXTJOIN("",TRUE,IFERROR(MID(AD2844,ROW(INDIRECT("1:"&amp;LEN(AD2844))),1)*1,""))</f>
        <v>112000</v>
      </c>
      <c r="AF2844" s="7">
        <f t="shared" ca="1" si="1046"/>
        <v>112000</v>
      </c>
      <c r="AG2844" s="7">
        <f t="shared" ca="1" si="1058"/>
        <v>-415000</v>
      </c>
      <c r="AH2844" s="7">
        <f t="shared" ca="1" si="1059"/>
        <v>-78.747628083491463</v>
      </c>
      <c r="AQ2844" s="20" t="s">
        <v>7704</v>
      </c>
      <c r="AR2844" s="11" t="s">
        <v>1218</v>
      </c>
      <c r="AS2844" s="6" t="str" cm="1">
        <f t="array" aca="1" ref="AS2844" ca="1">_xlfn.TEXTJOIN("",TRUE,IFERROR(MID(AR2844,ROW(INDIRECT("1:"&amp;LEN(AR2844))),1)*1,""))</f>
        <v>315000</v>
      </c>
      <c r="AT2844" s="7">
        <f t="shared" ca="1" si="1047"/>
        <v>315000</v>
      </c>
      <c r="AU2844" s="7">
        <f t="shared" ca="1" si="1060"/>
        <v>-1025000</v>
      </c>
      <c r="AV2844" s="7">
        <f t="shared" ca="1" si="1061"/>
        <v>-76.492537313432834</v>
      </c>
      <c r="AX2844" s="8" t="s">
        <v>6670</v>
      </c>
      <c r="AY2844" s="7" t="s">
        <v>375</v>
      </c>
      <c r="AZ2844" s="9" t="str" cm="1">
        <f t="array" aca="1" ref="AZ2844" ca="1">_xlfn.TEXTJOIN("",TRUE,IFERROR(MID(AY2844,ROW(INDIRECT("1:"&amp;LEN(AY2844))),1)*1,""))</f>
        <v>316000</v>
      </c>
      <c r="BA2844" s="7">
        <f t="shared" ca="1" si="1062"/>
        <v>316000</v>
      </c>
      <c r="BB2844" s="7">
        <f t="shared" ca="1" si="1063"/>
        <v>-635000</v>
      </c>
      <c r="BC2844" s="7">
        <f t="shared" ca="1" si="1064"/>
        <v>-66.771819137749731</v>
      </c>
    </row>
    <row r="2845" spans="1:55">
      <c r="A2845" s="7" t="s">
        <v>6672</v>
      </c>
      <c r="B2845" s="7" t="s">
        <v>5042</v>
      </c>
      <c r="C2845" s="9" t="str" cm="1">
        <f t="array" aca="1" ref="C2845" ca="1">_xlfn.TEXTJOIN("",TRUE,IFERROR(MID(B2845,ROW(INDIRECT("1:"&amp;LEN(B2845))),1)*1,""))</f>
        <v>2650</v>
      </c>
      <c r="D2845" s="17">
        <f t="shared" ca="1" si="1048"/>
        <v>2650</v>
      </c>
      <c r="E2845" s="7">
        <f t="shared" ca="1" si="1049"/>
        <v>-5810</v>
      </c>
      <c r="F2845" s="7">
        <f t="shared" ca="1" si="1050"/>
        <v>-68.67612293144208</v>
      </c>
      <c r="H2845" s="10" t="s">
        <v>6672</v>
      </c>
      <c r="I2845" s="11" t="s">
        <v>1833</v>
      </c>
      <c r="J2845" s="6" t="str" cm="1">
        <f t="array" aca="1" ref="J2845" ca="1">_xlfn.TEXTJOIN("",TRUE,IFERROR(MID(I2845,ROW(INDIRECT("1:"&amp;LEN(I2845))),1)*1,""))</f>
        <v>5450</v>
      </c>
      <c r="K2845" s="16">
        <f t="shared" ca="1" si="1044"/>
        <v>5450</v>
      </c>
      <c r="L2845" s="7">
        <f t="shared" ca="1" si="1051"/>
        <v>-22450</v>
      </c>
      <c r="M2845" s="7">
        <f t="shared" ca="1" si="1052"/>
        <v>-80.465949820788524</v>
      </c>
      <c r="O2845" s="10" t="s">
        <v>6672</v>
      </c>
      <c r="P2845" s="11" t="s">
        <v>845</v>
      </c>
      <c r="Q2845" s="6" t="str" cm="1">
        <f t="array" aca="1" ref="Q2845" ca="1">_xlfn.TEXTJOIN("",TRUE,IFERROR(MID(P2845,ROW(INDIRECT("1:"&amp;LEN(P2845))),1)*1,""))</f>
        <v>7220</v>
      </c>
      <c r="R2845" s="7">
        <f t="shared" ca="1" si="1053"/>
        <v>7220</v>
      </c>
      <c r="S2845" s="7">
        <f t="shared" ca="1" si="1054"/>
        <v>-35880</v>
      </c>
      <c r="T2845" s="7">
        <f t="shared" ca="1" si="1055"/>
        <v>-83.248259860788863</v>
      </c>
      <c r="V2845" s="10" t="s">
        <v>6672</v>
      </c>
      <c r="W2845" s="11" t="s">
        <v>2465</v>
      </c>
      <c r="X2845" s="6" t="str" cm="1">
        <f t="array" aca="1" ref="X2845" ca="1">_xlfn.TEXTJOIN("",TRUE,IFERROR(MID(W2845,ROW(INDIRECT("1:"&amp;LEN(W2845))),1)*1,""))</f>
        <v>49400</v>
      </c>
      <c r="Y2845" s="7">
        <f t="shared" ca="1" si="1045"/>
        <v>49400</v>
      </c>
      <c r="Z2845" s="7">
        <f t="shared" ca="1" si="1056"/>
        <v>-196600</v>
      </c>
      <c r="AA2845" s="7">
        <f t="shared" ca="1" si="1057"/>
        <v>-79.918699186991873</v>
      </c>
      <c r="AC2845" s="20" t="s">
        <v>6672</v>
      </c>
      <c r="AD2845" s="11" t="s">
        <v>136</v>
      </c>
      <c r="AE2845" s="6" t="str" cm="1">
        <f t="array" aca="1" ref="AE2845" ca="1">_xlfn.TEXTJOIN("",TRUE,IFERROR(MID(AD2845,ROW(INDIRECT("1:"&amp;LEN(AD2845))),1)*1,""))</f>
        <v>113000</v>
      </c>
      <c r="AF2845" s="7">
        <f t="shared" ca="1" si="1046"/>
        <v>113000</v>
      </c>
      <c r="AG2845" s="7">
        <f t="shared" ca="1" si="1058"/>
        <v>-414000</v>
      </c>
      <c r="AH2845" s="7">
        <f t="shared" ca="1" si="1059"/>
        <v>-78.557874762808353</v>
      </c>
      <c r="AQ2845" s="20" t="s">
        <v>7705</v>
      </c>
      <c r="AR2845" s="11" t="s">
        <v>769</v>
      </c>
      <c r="AS2845" s="6" t="str" cm="1">
        <f t="array" aca="1" ref="AS2845" ca="1">_xlfn.TEXTJOIN("",TRUE,IFERROR(MID(AR2845,ROW(INDIRECT("1:"&amp;LEN(AR2845))),1)*1,""))</f>
        <v>344000</v>
      </c>
      <c r="AT2845" s="7">
        <f t="shared" ca="1" si="1047"/>
        <v>344000</v>
      </c>
      <c r="AU2845" s="7">
        <f t="shared" ca="1" si="1060"/>
        <v>-996000</v>
      </c>
      <c r="AV2845" s="7">
        <f t="shared" ca="1" si="1061"/>
        <v>-74.328358208955223</v>
      </c>
      <c r="AX2845" s="8" t="s">
        <v>6672</v>
      </c>
      <c r="AY2845" s="7" t="s">
        <v>1066</v>
      </c>
      <c r="AZ2845" s="9" t="str" cm="1">
        <f t="array" aca="1" ref="AZ2845" ca="1">_xlfn.TEXTJOIN("",TRUE,IFERROR(MID(AY2845,ROW(INDIRECT("1:"&amp;LEN(AY2845))),1)*1,""))</f>
        <v>320000</v>
      </c>
      <c r="BA2845" s="7">
        <f t="shared" ca="1" si="1062"/>
        <v>320000</v>
      </c>
      <c r="BB2845" s="7">
        <f t="shared" ca="1" si="1063"/>
        <v>-631000</v>
      </c>
      <c r="BC2845" s="7">
        <f t="shared" ca="1" si="1064"/>
        <v>-66.351209253417451</v>
      </c>
    </row>
    <row r="2846" spans="1:55">
      <c r="A2846" s="7" t="s">
        <v>6673</v>
      </c>
      <c r="B2846" s="7" t="s">
        <v>1976</v>
      </c>
      <c r="C2846" s="9" t="str" cm="1">
        <f t="array" aca="1" ref="C2846" ca="1">_xlfn.TEXTJOIN("",TRUE,IFERROR(MID(B2846,ROW(INDIRECT("1:"&amp;LEN(B2846))),1)*1,""))</f>
        <v>2680</v>
      </c>
      <c r="D2846" s="17">
        <f t="shared" ca="1" si="1048"/>
        <v>2680</v>
      </c>
      <c r="E2846" s="7">
        <f t="shared" ca="1" si="1049"/>
        <v>-5780</v>
      </c>
      <c r="F2846" s="7">
        <f t="shared" ca="1" si="1050"/>
        <v>-68.321513002364071</v>
      </c>
      <c r="H2846" s="10" t="s">
        <v>6673</v>
      </c>
      <c r="I2846" s="11" t="s">
        <v>2515</v>
      </c>
      <c r="J2846" s="6" t="str" cm="1">
        <f t="array" aca="1" ref="J2846" ca="1">_xlfn.TEXTJOIN("",TRUE,IFERROR(MID(I2846,ROW(INDIRECT("1:"&amp;LEN(I2846))),1)*1,""))</f>
        <v>5470</v>
      </c>
      <c r="K2846" s="16">
        <f t="shared" ca="1" si="1044"/>
        <v>5470</v>
      </c>
      <c r="L2846" s="7">
        <f t="shared" ca="1" si="1051"/>
        <v>-22430</v>
      </c>
      <c r="M2846" s="7">
        <f t="shared" ca="1" si="1052"/>
        <v>-80.394265232974902</v>
      </c>
      <c r="O2846" s="10" t="s">
        <v>6673</v>
      </c>
      <c r="P2846" s="11" t="s">
        <v>3799</v>
      </c>
      <c r="Q2846" s="6" t="str" cm="1">
        <f t="array" aca="1" ref="Q2846" ca="1">_xlfn.TEXTJOIN("",TRUE,IFERROR(MID(P2846,ROW(INDIRECT("1:"&amp;LEN(P2846))),1)*1,""))</f>
        <v>6880</v>
      </c>
      <c r="R2846" s="7">
        <f t="shared" ca="1" si="1053"/>
        <v>6880</v>
      </c>
      <c r="S2846" s="7">
        <f t="shared" ca="1" si="1054"/>
        <v>-36220</v>
      </c>
      <c r="T2846" s="7">
        <f t="shared" ca="1" si="1055"/>
        <v>-84.037122969837583</v>
      </c>
      <c r="V2846" s="10" t="s">
        <v>6673</v>
      </c>
      <c r="W2846" s="11" t="s">
        <v>2595</v>
      </c>
      <c r="X2846" s="6" t="str" cm="1">
        <f t="array" aca="1" ref="X2846" ca="1">_xlfn.TEXTJOIN("",TRUE,IFERROR(MID(W2846,ROW(INDIRECT("1:"&amp;LEN(W2846))),1)*1,""))</f>
        <v>51400</v>
      </c>
      <c r="Y2846" s="7">
        <f t="shared" ca="1" si="1045"/>
        <v>51400</v>
      </c>
      <c r="Z2846" s="7">
        <f t="shared" ca="1" si="1056"/>
        <v>-194600</v>
      </c>
      <c r="AA2846" s="7">
        <f t="shared" ca="1" si="1057"/>
        <v>-79.105691056910572</v>
      </c>
      <c r="AC2846" s="20" t="s">
        <v>6673</v>
      </c>
      <c r="AD2846" s="11" t="s">
        <v>2541</v>
      </c>
      <c r="AE2846" s="6" t="str" cm="1">
        <f t="array" aca="1" ref="AE2846" ca="1">_xlfn.TEXTJOIN("",TRUE,IFERROR(MID(AD2846,ROW(INDIRECT("1:"&amp;LEN(AD2846))),1)*1,""))</f>
        <v>111000</v>
      </c>
      <c r="AF2846" s="7">
        <f t="shared" ca="1" si="1046"/>
        <v>111000</v>
      </c>
      <c r="AG2846" s="7">
        <f t="shared" ca="1" si="1058"/>
        <v>-416000</v>
      </c>
      <c r="AH2846" s="7">
        <f t="shared" ca="1" si="1059"/>
        <v>-78.937381404174573</v>
      </c>
      <c r="AQ2846" s="20" t="s">
        <v>7706</v>
      </c>
      <c r="AR2846" s="11" t="s">
        <v>1418</v>
      </c>
      <c r="AS2846" s="6" t="str" cm="1">
        <f t="array" aca="1" ref="AS2846" ca="1">_xlfn.TEXTJOIN("",TRUE,IFERROR(MID(AR2846,ROW(INDIRECT("1:"&amp;LEN(AR2846))),1)*1,""))</f>
        <v>362000</v>
      </c>
      <c r="AT2846" s="7">
        <f t="shared" ca="1" si="1047"/>
        <v>362000</v>
      </c>
      <c r="AU2846" s="7">
        <f t="shared" ca="1" si="1060"/>
        <v>-978000</v>
      </c>
      <c r="AV2846" s="7">
        <f t="shared" ca="1" si="1061"/>
        <v>-72.985074626865668</v>
      </c>
      <c r="AX2846" s="8" t="s">
        <v>6673</v>
      </c>
      <c r="AY2846" s="7" t="s">
        <v>341</v>
      </c>
      <c r="AZ2846" s="9" t="str" cm="1">
        <f t="array" aca="1" ref="AZ2846" ca="1">_xlfn.TEXTJOIN("",TRUE,IFERROR(MID(AY2846,ROW(INDIRECT("1:"&amp;LEN(AY2846))),1)*1,""))</f>
        <v>326000</v>
      </c>
      <c r="BA2846" s="7">
        <f t="shared" ca="1" si="1062"/>
        <v>326000</v>
      </c>
      <c r="BB2846" s="7">
        <f t="shared" ca="1" si="1063"/>
        <v>-625000</v>
      </c>
      <c r="BC2846" s="7">
        <f t="shared" ca="1" si="1064"/>
        <v>-65.720294426919025</v>
      </c>
    </row>
    <row r="2847" spans="1:55">
      <c r="A2847" s="7" t="s">
        <v>6675</v>
      </c>
      <c r="B2847" s="7" t="s">
        <v>396</v>
      </c>
      <c r="C2847" s="9" t="str" cm="1">
        <f t="array" aca="1" ref="C2847" ca="1">_xlfn.TEXTJOIN("",TRUE,IFERROR(MID(B2847,ROW(INDIRECT("1:"&amp;LEN(B2847))),1)*1,""))</f>
        <v>2750</v>
      </c>
      <c r="D2847" s="17">
        <f t="shared" ca="1" si="1048"/>
        <v>2750</v>
      </c>
      <c r="E2847" s="7">
        <f t="shared" ca="1" si="1049"/>
        <v>-5710</v>
      </c>
      <c r="F2847" s="7">
        <f t="shared" ca="1" si="1050"/>
        <v>-67.494089834515364</v>
      </c>
      <c r="H2847" s="10" t="s">
        <v>6675</v>
      </c>
      <c r="I2847" s="11" t="s">
        <v>4134</v>
      </c>
      <c r="J2847" s="6" t="str" cm="1">
        <f t="array" aca="1" ref="J2847" ca="1">_xlfn.TEXTJOIN("",TRUE,IFERROR(MID(I2847,ROW(INDIRECT("1:"&amp;LEN(I2847))),1)*1,""))</f>
        <v>5670</v>
      </c>
      <c r="K2847" s="16">
        <f t="shared" ca="1" si="1044"/>
        <v>5670</v>
      </c>
      <c r="L2847" s="7">
        <f t="shared" ca="1" si="1051"/>
        <v>-22230</v>
      </c>
      <c r="M2847" s="7">
        <f t="shared" ca="1" si="1052"/>
        <v>-79.677419354838719</v>
      </c>
      <c r="O2847" s="10" t="s">
        <v>6675</v>
      </c>
      <c r="P2847" s="11" t="s">
        <v>2449</v>
      </c>
      <c r="Q2847" s="6" t="str" cm="1">
        <f t="array" aca="1" ref="Q2847" ca="1">_xlfn.TEXTJOIN("",TRUE,IFERROR(MID(P2847,ROW(INDIRECT("1:"&amp;LEN(P2847))),1)*1,""))</f>
        <v>7140</v>
      </c>
      <c r="R2847" s="7">
        <f t="shared" ca="1" si="1053"/>
        <v>7140</v>
      </c>
      <c r="S2847" s="7">
        <f t="shared" ca="1" si="1054"/>
        <v>-35960</v>
      </c>
      <c r="T2847" s="7">
        <f t="shared" ca="1" si="1055"/>
        <v>-83.433874709976806</v>
      </c>
      <c r="V2847" s="10" t="s">
        <v>6675</v>
      </c>
      <c r="W2847" s="11" t="s">
        <v>6874</v>
      </c>
      <c r="X2847" s="6" t="str" cm="1">
        <f t="array" aca="1" ref="X2847" ca="1">_xlfn.TEXTJOIN("",TRUE,IFERROR(MID(W2847,ROW(INDIRECT("1:"&amp;LEN(W2847))),1)*1,""))</f>
        <v>51900</v>
      </c>
      <c r="Y2847" s="7">
        <f t="shared" ca="1" si="1045"/>
        <v>51900</v>
      </c>
      <c r="Z2847" s="7">
        <f t="shared" ca="1" si="1056"/>
        <v>-194100</v>
      </c>
      <c r="AA2847" s="7">
        <f t="shared" ca="1" si="1057"/>
        <v>-78.902439024390247</v>
      </c>
      <c r="AC2847" s="20" t="s">
        <v>6675</v>
      </c>
      <c r="AD2847" s="11" t="s">
        <v>509</v>
      </c>
      <c r="AE2847" s="6" t="str" cm="1">
        <f t="array" aca="1" ref="AE2847" ca="1">_xlfn.TEXTJOIN("",TRUE,IFERROR(MID(AD2847,ROW(INDIRECT("1:"&amp;LEN(AD2847))),1)*1,""))</f>
        <v>108000</v>
      </c>
      <c r="AF2847" s="7">
        <f t="shared" ca="1" si="1046"/>
        <v>108000</v>
      </c>
      <c r="AG2847" s="7">
        <f t="shared" ca="1" si="1058"/>
        <v>-419000</v>
      </c>
      <c r="AH2847" s="7">
        <f t="shared" ca="1" si="1059"/>
        <v>-79.506641366223903</v>
      </c>
      <c r="AQ2847" s="20" t="s">
        <v>7708</v>
      </c>
      <c r="AR2847" s="11" t="s">
        <v>314</v>
      </c>
      <c r="AS2847" s="6" t="str" cm="1">
        <f t="array" aca="1" ref="AS2847" ca="1">_xlfn.TEXTJOIN("",TRUE,IFERROR(MID(AR2847,ROW(INDIRECT("1:"&amp;LEN(AR2847))),1)*1,""))</f>
        <v>363000</v>
      </c>
      <c r="AT2847" s="7">
        <f t="shared" ca="1" si="1047"/>
        <v>363000</v>
      </c>
      <c r="AU2847" s="7">
        <f t="shared" ca="1" si="1060"/>
        <v>-977000</v>
      </c>
      <c r="AV2847" s="7">
        <f t="shared" ca="1" si="1061"/>
        <v>-72.910447761194035</v>
      </c>
      <c r="AX2847" s="8" t="s">
        <v>6675</v>
      </c>
      <c r="AY2847" s="7" t="s">
        <v>1172</v>
      </c>
      <c r="AZ2847" s="9" t="str" cm="1">
        <f t="array" aca="1" ref="AZ2847" ca="1">_xlfn.TEXTJOIN("",TRUE,IFERROR(MID(AY2847,ROW(INDIRECT("1:"&amp;LEN(AY2847))),1)*1,""))</f>
        <v>333000</v>
      </c>
      <c r="BA2847" s="7">
        <f t="shared" ca="1" si="1062"/>
        <v>333000</v>
      </c>
      <c r="BB2847" s="7">
        <f t="shared" ca="1" si="1063"/>
        <v>-618000</v>
      </c>
      <c r="BC2847" s="7">
        <f t="shared" ca="1" si="1064"/>
        <v>-64.98422712933754</v>
      </c>
    </row>
    <row r="2848" spans="1:55">
      <c r="A2848" s="7" t="s">
        <v>6676</v>
      </c>
      <c r="B2848" s="7" t="s">
        <v>1990</v>
      </c>
      <c r="C2848" s="9" t="str" cm="1">
        <f t="array" aca="1" ref="C2848" ca="1">_xlfn.TEXTJOIN("",TRUE,IFERROR(MID(B2848,ROW(INDIRECT("1:"&amp;LEN(B2848))),1)*1,""))</f>
        <v>2840</v>
      </c>
      <c r="D2848" s="17">
        <f t="shared" ca="1" si="1048"/>
        <v>2840</v>
      </c>
      <c r="E2848" s="7">
        <f t="shared" ca="1" si="1049"/>
        <v>-5620</v>
      </c>
      <c r="F2848" s="7">
        <f t="shared" ca="1" si="1050"/>
        <v>-66.430260047281322</v>
      </c>
      <c r="H2848" s="10" t="s">
        <v>6676</v>
      </c>
      <c r="I2848" s="11" t="s">
        <v>1425</v>
      </c>
      <c r="J2848" s="6" t="str" cm="1">
        <f t="array" aca="1" ref="J2848" ca="1">_xlfn.TEXTJOIN("",TRUE,IFERROR(MID(I2848,ROW(INDIRECT("1:"&amp;LEN(I2848))),1)*1,""))</f>
        <v>5480</v>
      </c>
      <c r="K2848" s="16">
        <f t="shared" ca="1" si="1044"/>
        <v>5480</v>
      </c>
      <c r="L2848" s="7">
        <f t="shared" ca="1" si="1051"/>
        <v>-22420</v>
      </c>
      <c r="M2848" s="7">
        <f t="shared" ca="1" si="1052"/>
        <v>-80.358422939068106</v>
      </c>
      <c r="O2848" s="10" t="s">
        <v>6676</v>
      </c>
      <c r="P2848" s="11" t="s">
        <v>845</v>
      </c>
      <c r="Q2848" s="6" t="str" cm="1">
        <f t="array" aca="1" ref="Q2848" ca="1">_xlfn.TEXTJOIN("",TRUE,IFERROR(MID(P2848,ROW(INDIRECT("1:"&amp;LEN(P2848))),1)*1,""))</f>
        <v>7220</v>
      </c>
      <c r="R2848" s="7">
        <f t="shared" ca="1" si="1053"/>
        <v>7220</v>
      </c>
      <c r="S2848" s="7">
        <f t="shared" ca="1" si="1054"/>
        <v>-35880</v>
      </c>
      <c r="T2848" s="7">
        <f t="shared" ca="1" si="1055"/>
        <v>-83.248259860788863</v>
      </c>
      <c r="V2848" s="10" t="s">
        <v>6676</v>
      </c>
      <c r="W2848" s="11" t="s">
        <v>8121</v>
      </c>
      <c r="X2848" s="6" t="str" cm="1">
        <f t="array" aca="1" ref="X2848" ca="1">_xlfn.TEXTJOIN("",TRUE,IFERROR(MID(W2848,ROW(INDIRECT("1:"&amp;LEN(W2848))),1)*1,""))</f>
        <v>52500</v>
      </c>
      <c r="Y2848" s="7">
        <f t="shared" ca="1" si="1045"/>
        <v>52500</v>
      </c>
      <c r="Z2848" s="7">
        <f t="shared" ca="1" si="1056"/>
        <v>-193500</v>
      </c>
      <c r="AA2848" s="7">
        <f t="shared" ca="1" si="1057"/>
        <v>-78.658536585365852</v>
      </c>
      <c r="AC2848" s="20" t="s">
        <v>6676</v>
      </c>
      <c r="AD2848" s="11" t="s">
        <v>2015</v>
      </c>
      <c r="AE2848" s="6" t="str" cm="1">
        <f t="array" aca="1" ref="AE2848" ca="1">_xlfn.TEXTJOIN("",TRUE,IFERROR(MID(AD2848,ROW(INDIRECT("1:"&amp;LEN(AD2848))),1)*1,""))</f>
        <v>106000</v>
      </c>
      <c r="AF2848" s="7">
        <f t="shared" ca="1" si="1046"/>
        <v>106000</v>
      </c>
      <c r="AG2848" s="7">
        <f t="shared" ca="1" si="1058"/>
        <v>-421000</v>
      </c>
      <c r="AH2848" s="7">
        <f t="shared" ca="1" si="1059"/>
        <v>-79.886148007590137</v>
      </c>
      <c r="AQ2848" s="20" t="s">
        <v>7709</v>
      </c>
      <c r="AR2848" s="11" t="s">
        <v>2010</v>
      </c>
      <c r="AS2848" s="6" t="str" cm="1">
        <f t="array" aca="1" ref="AS2848" ca="1">_xlfn.TEXTJOIN("",TRUE,IFERROR(MID(AR2848,ROW(INDIRECT("1:"&amp;LEN(AR2848))),1)*1,""))</f>
        <v>355000</v>
      </c>
      <c r="AT2848" s="7">
        <f t="shared" ca="1" si="1047"/>
        <v>355000</v>
      </c>
      <c r="AU2848" s="7">
        <f t="shared" ca="1" si="1060"/>
        <v>-985000</v>
      </c>
      <c r="AV2848" s="7">
        <f t="shared" ca="1" si="1061"/>
        <v>-73.507462686567166</v>
      </c>
      <c r="AX2848" s="8" t="s">
        <v>6676</v>
      </c>
      <c r="AY2848" s="7" t="s">
        <v>1163</v>
      </c>
      <c r="AZ2848" s="9" t="str" cm="1">
        <f t="array" aca="1" ref="AZ2848" ca="1">_xlfn.TEXTJOIN("",TRUE,IFERROR(MID(AY2848,ROW(INDIRECT("1:"&amp;LEN(AY2848))),1)*1,""))</f>
        <v>340000</v>
      </c>
      <c r="BA2848" s="7">
        <f t="shared" ca="1" si="1062"/>
        <v>340000</v>
      </c>
      <c r="BB2848" s="7">
        <f t="shared" ca="1" si="1063"/>
        <v>-611000</v>
      </c>
      <c r="BC2848" s="7">
        <f t="shared" ca="1" si="1064"/>
        <v>-64.248159831756055</v>
      </c>
    </row>
    <row r="2849" spans="1:55">
      <c r="A2849" s="7" t="s">
        <v>6678</v>
      </c>
      <c r="B2849" s="7" t="s">
        <v>301</v>
      </c>
      <c r="C2849" s="9" t="str" cm="1">
        <f t="array" aca="1" ref="C2849" ca="1">_xlfn.TEXTJOIN("",TRUE,IFERROR(MID(B2849,ROW(INDIRECT("1:"&amp;LEN(B2849))),1)*1,""))</f>
        <v>2970</v>
      </c>
      <c r="D2849" s="17">
        <f t="shared" ca="1" si="1048"/>
        <v>2970</v>
      </c>
      <c r="E2849" s="7">
        <f t="shared" ca="1" si="1049"/>
        <v>-5490</v>
      </c>
      <c r="F2849" s="7">
        <f t="shared" ca="1" si="1050"/>
        <v>-64.893617021276597</v>
      </c>
      <c r="H2849" s="10" t="s">
        <v>6678</v>
      </c>
      <c r="I2849" s="11" t="s">
        <v>5249</v>
      </c>
      <c r="J2849" s="6" t="str" cm="1">
        <f t="array" aca="1" ref="J2849" ca="1">_xlfn.TEXTJOIN("",TRUE,IFERROR(MID(I2849,ROW(INDIRECT("1:"&amp;LEN(I2849))),1)*1,""))</f>
        <v>5920</v>
      </c>
      <c r="K2849" s="16">
        <f t="shared" ca="1" si="1044"/>
        <v>5920</v>
      </c>
      <c r="L2849" s="7">
        <f t="shared" ca="1" si="1051"/>
        <v>-21980</v>
      </c>
      <c r="M2849" s="7">
        <f t="shared" ca="1" si="1052"/>
        <v>-78.781362007168468</v>
      </c>
      <c r="O2849" s="10" t="s">
        <v>6678</v>
      </c>
      <c r="P2849" s="11" t="s">
        <v>8122</v>
      </c>
      <c r="Q2849" s="6" t="str" cm="1">
        <f t="array" aca="1" ref="Q2849" ca="1">_xlfn.TEXTJOIN("",TRUE,IFERROR(MID(P2849,ROW(INDIRECT("1:"&amp;LEN(P2849))),1)*1,""))</f>
        <v>7230</v>
      </c>
      <c r="R2849" s="7">
        <f t="shared" ca="1" si="1053"/>
        <v>7230</v>
      </c>
      <c r="S2849" s="7">
        <f t="shared" ca="1" si="1054"/>
        <v>-35870</v>
      </c>
      <c r="T2849" s="7">
        <f t="shared" ca="1" si="1055"/>
        <v>-83.225058004640374</v>
      </c>
      <c r="V2849" s="10" t="s">
        <v>6678</v>
      </c>
      <c r="W2849" s="11" t="s">
        <v>8120</v>
      </c>
      <c r="X2849" s="6" t="str" cm="1">
        <f t="array" aca="1" ref="X2849" ca="1">_xlfn.TEXTJOIN("",TRUE,IFERROR(MID(W2849,ROW(INDIRECT("1:"&amp;LEN(W2849))),1)*1,""))</f>
        <v>55300</v>
      </c>
      <c r="Y2849" s="7">
        <f t="shared" ca="1" si="1045"/>
        <v>55300</v>
      </c>
      <c r="Z2849" s="7">
        <f t="shared" ca="1" si="1056"/>
        <v>-190700</v>
      </c>
      <c r="AA2849" s="7">
        <f t="shared" ca="1" si="1057"/>
        <v>-77.520325203252028</v>
      </c>
      <c r="AC2849" s="20" t="s">
        <v>6678</v>
      </c>
      <c r="AD2849" s="11" t="s">
        <v>739</v>
      </c>
      <c r="AE2849" s="6" t="str" cm="1">
        <f t="array" aca="1" ref="AE2849" ca="1">_xlfn.TEXTJOIN("",TRUE,IFERROR(MID(AD2849,ROW(INDIRECT("1:"&amp;LEN(AD2849))),1)*1,""))</f>
        <v>105000</v>
      </c>
      <c r="AF2849" s="7">
        <f t="shared" ca="1" si="1046"/>
        <v>105000</v>
      </c>
      <c r="AG2849" s="7">
        <f t="shared" ca="1" si="1058"/>
        <v>-422000</v>
      </c>
      <c r="AH2849" s="7">
        <f t="shared" ca="1" si="1059"/>
        <v>-80.075901328273247</v>
      </c>
      <c r="AQ2849" s="20" t="s">
        <v>7710</v>
      </c>
      <c r="AR2849" s="11" t="s">
        <v>437</v>
      </c>
      <c r="AS2849" s="6" t="str" cm="1">
        <f t="array" aca="1" ref="AS2849" ca="1">_xlfn.TEXTJOIN("",TRUE,IFERROR(MID(AR2849,ROW(INDIRECT("1:"&amp;LEN(AR2849))),1)*1,""))</f>
        <v>345000</v>
      </c>
      <c r="AT2849" s="7">
        <f t="shared" ca="1" si="1047"/>
        <v>345000</v>
      </c>
      <c r="AU2849" s="7">
        <f t="shared" ca="1" si="1060"/>
        <v>-995000</v>
      </c>
      <c r="AV2849" s="7">
        <f t="shared" ca="1" si="1061"/>
        <v>-74.253731343283576</v>
      </c>
      <c r="AX2849" s="8" t="s">
        <v>6678</v>
      </c>
      <c r="AY2849" s="7" t="s">
        <v>4373</v>
      </c>
      <c r="AZ2849" s="9" t="str" cm="1">
        <f t="array" aca="1" ref="AZ2849" ca="1">_xlfn.TEXTJOIN("",TRUE,IFERROR(MID(AY2849,ROW(INDIRECT("1:"&amp;LEN(AY2849))),1)*1,""))</f>
        <v>347000</v>
      </c>
      <c r="BA2849" s="7">
        <f t="shared" ca="1" si="1062"/>
        <v>347000</v>
      </c>
      <c r="BB2849" s="7">
        <f t="shared" ca="1" si="1063"/>
        <v>-604000</v>
      </c>
      <c r="BC2849" s="7">
        <f t="shared" ca="1" si="1064"/>
        <v>-63.512092534174549</v>
      </c>
    </row>
    <row r="2850" spans="1:55">
      <c r="A2850" s="7" t="s">
        <v>6680</v>
      </c>
      <c r="B2850" s="7" t="s">
        <v>2318</v>
      </c>
      <c r="C2850" s="9" t="str" cm="1">
        <f t="array" aca="1" ref="C2850" ca="1">_xlfn.TEXTJOIN("",TRUE,IFERROR(MID(B2850,ROW(INDIRECT("1:"&amp;LEN(B2850))),1)*1,""))</f>
        <v>3060</v>
      </c>
      <c r="D2850" s="17">
        <f t="shared" ca="1" si="1048"/>
        <v>3060</v>
      </c>
      <c r="E2850" s="7">
        <f t="shared" ca="1" si="1049"/>
        <v>-5400</v>
      </c>
      <c r="F2850" s="7">
        <f t="shared" ca="1" si="1050"/>
        <v>-63.829787234042549</v>
      </c>
      <c r="H2850" s="10" t="s">
        <v>6680</v>
      </c>
      <c r="I2850" s="11" t="s">
        <v>7907</v>
      </c>
      <c r="J2850" s="6" t="str" cm="1">
        <f t="array" aca="1" ref="J2850" ca="1">_xlfn.TEXTJOIN("",TRUE,IFERROR(MID(I2850,ROW(INDIRECT("1:"&amp;LEN(I2850))),1)*1,""))</f>
        <v>6140</v>
      </c>
      <c r="K2850" s="16">
        <f t="shared" ca="1" si="1044"/>
        <v>6140</v>
      </c>
      <c r="L2850" s="7">
        <f t="shared" ca="1" si="1051"/>
        <v>-21760</v>
      </c>
      <c r="M2850" s="7">
        <f t="shared" ca="1" si="1052"/>
        <v>-77.992831541218635</v>
      </c>
      <c r="O2850" s="10" t="s">
        <v>6680</v>
      </c>
      <c r="P2850" s="11" t="s">
        <v>7130</v>
      </c>
      <c r="Q2850" s="6" t="str" cm="1">
        <f t="array" aca="1" ref="Q2850" ca="1">_xlfn.TEXTJOIN("",TRUE,IFERROR(MID(P2850,ROW(INDIRECT("1:"&amp;LEN(P2850))),1)*1,""))</f>
        <v>7550</v>
      </c>
      <c r="R2850" s="7">
        <f t="shared" ca="1" si="1053"/>
        <v>7550</v>
      </c>
      <c r="S2850" s="7">
        <f t="shared" ca="1" si="1054"/>
        <v>-35550</v>
      </c>
      <c r="T2850" s="7">
        <f t="shared" ca="1" si="1055"/>
        <v>-82.482598607888633</v>
      </c>
      <c r="V2850" s="10" t="s">
        <v>6680</v>
      </c>
      <c r="W2850" s="11" t="s">
        <v>592</v>
      </c>
      <c r="X2850" s="6" t="str" cm="1">
        <f t="array" aca="1" ref="X2850" ca="1">_xlfn.TEXTJOIN("",TRUE,IFERROR(MID(W2850,ROW(INDIRECT("1:"&amp;LEN(W2850))),1)*1,""))</f>
        <v>54700</v>
      </c>
      <c r="Y2850" s="7">
        <f t="shared" ca="1" si="1045"/>
        <v>54700</v>
      </c>
      <c r="Z2850" s="7">
        <f t="shared" ca="1" si="1056"/>
        <v>-191300</v>
      </c>
      <c r="AA2850" s="7">
        <f t="shared" ca="1" si="1057"/>
        <v>-77.764227642276424</v>
      </c>
      <c r="AC2850" s="20" t="s">
        <v>6680</v>
      </c>
      <c r="AD2850" s="11" t="s">
        <v>2047</v>
      </c>
      <c r="AE2850" s="6" t="str" cm="1">
        <f t="array" aca="1" ref="AE2850" ca="1">_xlfn.TEXTJOIN("",TRUE,IFERROR(MID(AD2850,ROW(INDIRECT("1:"&amp;LEN(AD2850))),1)*1,""))</f>
        <v>104000</v>
      </c>
      <c r="AF2850" s="7">
        <f t="shared" ca="1" si="1046"/>
        <v>104000</v>
      </c>
      <c r="AG2850" s="7">
        <f t="shared" ca="1" si="1058"/>
        <v>-423000</v>
      </c>
      <c r="AH2850" s="7">
        <f t="shared" ca="1" si="1059"/>
        <v>-80.265654648956357</v>
      </c>
      <c r="AQ2850" s="20" t="s">
        <v>7713</v>
      </c>
      <c r="AR2850" s="11" t="s">
        <v>1104</v>
      </c>
      <c r="AS2850" s="6" t="str" cm="1">
        <f t="array" aca="1" ref="AS2850" ca="1">_xlfn.TEXTJOIN("",TRUE,IFERROR(MID(AR2850,ROW(INDIRECT("1:"&amp;LEN(AR2850))),1)*1,""))</f>
        <v>342000</v>
      </c>
      <c r="AT2850" s="7">
        <f t="shared" ca="1" si="1047"/>
        <v>342000</v>
      </c>
      <c r="AU2850" s="7">
        <f t="shared" ca="1" si="1060"/>
        <v>-998000</v>
      </c>
      <c r="AV2850" s="7">
        <f t="shared" ca="1" si="1061"/>
        <v>-74.477611940298502</v>
      </c>
      <c r="AX2850" s="8" t="s">
        <v>6680</v>
      </c>
      <c r="AY2850" s="7" t="s">
        <v>553</v>
      </c>
      <c r="AZ2850" s="9" t="str" cm="1">
        <f t="array" aca="1" ref="AZ2850" ca="1">_xlfn.TEXTJOIN("",TRUE,IFERROR(MID(AY2850,ROW(INDIRECT("1:"&amp;LEN(AY2850))),1)*1,""))</f>
        <v>343000</v>
      </c>
      <c r="BA2850" s="7">
        <f t="shared" ca="1" si="1062"/>
        <v>343000</v>
      </c>
      <c r="BB2850" s="7">
        <f t="shared" ca="1" si="1063"/>
        <v>-608000</v>
      </c>
      <c r="BC2850" s="7">
        <f t="shared" ca="1" si="1064"/>
        <v>-63.932702418506835</v>
      </c>
    </row>
    <row r="2851" spans="1:55">
      <c r="A2851" s="7" t="s">
        <v>6681</v>
      </c>
      <c r="B2851" s="7" t="s">
        <v>440</v>
      </c>
      <c r="C2851" s="9" t="str" cm="1">
        <f t="array" aca="1" ref="C2851" ca="1">_xlfn.TEXTJOIN("",TRUE,IFERROR(MID(B2851,ROW(INDIRECT("1:"&amp;LEN(B2851))),1)*1,""))</f>
        <v>3100</v>
      </c>
      <c r="D2851" s="17">
        <f t="shared" ca="1" si="1048"/>
        <v>3100</v>
      </c>
      <c r="E2851" s="7">
        <f t="shared" ca="1" si="1049"/>
        <v>-5360</v>
      </c>
      <c r="F2851" s="7">
        <f t="shared" ca="1" si="1050"/>
        <v>-63.356973995271872</v>
      </c>
      <c r="H2851" s="10" t="s">
        <v>6681</v>
      </c>
      <c r="I2851" s="11" t="s">
        <v>4806</v>
      </c>
      <c r="J2851" s="6" t="str" cm="1">
        <f t="array" aca="1" ref="J2851" ca="1">_xlfn.TEXTJOIN("",TRUE,IFERROR(MID(I2851,ROW(INDIRECT("1:"&amp;LEN(I2851))),1)*1,""))</f>
        <v>5950</v>
      </c>
      <c r="K2851" s="16">
        <f t="shared" ca="1" si="1044"/>
        <v>5950</v>
      </c>
      <c r="L2851" s="7">
        <f t="shared" ca="1" si="1051"/>
        <v>-21950</v>
      </c>
      <c r="M2851" s="7">
        <f t="shared" ca="1" si="1052"/>
        <v>-78.673835125448022</v>
      </c>
      <c r="O2851" s="10" t="s">
        <v>6681</v>
      </c>
      <c r="P2851" s="11" t="s">
        <v>5047</v>
      </c>
      <c r="Q2851" s="6" t="str" cm="1">
        <f t="array" aca="1" ref="Q2851" ca="1">_xlfn.TEXTJOIN("",TRUE,IFERROR(MID(P2851,ROW(INDIRECT("1:"&amp;LEN(P2851))),1)*1,""))</f>
        <v>7730</v>
      </c>
      <c r="R2851" s="7">
        <f t="shared" ca="1" si="1053"/>
        <v>7730</v>
      </c>
      <c r="S2851" s="7">
        <f t="shared" ca="1" si="1054"/>
        <v>-35370</v>
      </c>
      <c r="T2851" s="7">
        <f t="shared" ca="1" si="1055"/>
        <v>-82.06496519721577</v>
      </c>
      <c r="V2851" s="10" t="s">
        <v>6681</v>
      </c>
      <c r="W2851" s="11" t="s">
        <v>2985</v>
      </c>
      <c r="X2851" s="6" t="str" cm="1">
        <f t="array" aca="1" ref="X2851" ca="1">_xlfn.TEXTJOIN("",TRUE,IFERROR(MID(W2851,ROW(INDIRECT("1:"&amp;LEN(W2851))),1)*1,""))</f>
        <v>61300</v>
      </c>
      <c r="Y2851" s="7">
        <f t="shared" ca="1" si="1045"/>
        <v>61300</v>
      </c>
      <c r="Z2851" s="7">
        <f t="shared" ca="1" si="1056"/>
        <v>-184700</v>
      </c>
      <c r="AA2851" s="7">
        <f t="shared" ca="1" si="1057"/>
        <v>-75.081300813008127</v>
      </c>
      <c r="AC2851" s="20" t="s">
        <v>6681</v>
      </c>
      <c r="AD2851" s="11" t="s">
        <v>2015</v>
      </c>
      <c r="AE2851" s="6" t="str" cm="1">
        <f t="array" aca="1" ref="AE2851" ca="1">_xlfn.TEXTJOIN("",TRUE,IFERROR(MID(AD2851,ROW(INDIRECT("1:"&amp;LEN(AD2851))),1)*1,""))</f>
        <v>106000</v>
      </c>
      <c r="AF2851" s="7">
        <f t="shared" ca="1" si="1046"/>
        <v>106000</v>
      </c>
      <c r="AG2851" s="7">
        <f t="shared" ca="1" si="1058"/>
        <v>-421000</v>
      </c>
      <c r="AH2851" s="7">
        <f t="shared" ca="1" si="1059"/>
        <v>-79.886148007590137</v>
      </c>
      <c r="AQ2851" s="20" t="s">
        <v>7714</v>
      </c>
      <c r="AR2851" s="11" t="s">
        <v>1002</v>
      </c>
      <c r="AS2851" s="6" t="str" cm="1">
        <f t="array" aca="1" ref="AS2851" ca="1">_xlfn.TEXTJOIN("",TRUE,IFERROR(MID(AR2851,ROW(INDIRECT("1:"&amp;LEN(AR2851))),1)*1,""))</f>
        <v>336000</v>
      </c>
      <c r="AT2851" s="7">
        <f t="shared" ca="1" si="1047"/>
        <v>336000</v>
      </c>
      <c r="AU2851" s="7">
        <f t="shared" ca="1" si="1060"/>
        <v>-1004000</v>
      </c>
      <c r="AV2851" s="7">
        <f t="shared" ca="1" si="1061"/>
        <v>-74.925373134328368</v>
      </c>
      <c r="AX2851" s="8" t="s">
        <v>6681</v>
      </c>
      <c r="AY2851" s="7" t="s">
        <v>1172</v>
      </c>
      <c r="AZ2851" s="9" t="str" cm="1">
        <f t="array" aca="1" ref="AZ2851" ca="1">_xlfn.TEXTJOIN("",TRUE,IFERROR(MID(AY2851,ROW(INDIRECT("1:"&amp;LEN(AY2851))),1)*1,""))</f>
        <v>333000</v>
      </c>
      <c r="BA2851" s="7">
        <f t="shared" ca="1" si="1062"/>
        <v>333000</v>
      </c>
      <c r="BB2851" s="7">
        <f t="shared" ca="1" si="1063"/>
        <v>-618000</v>
      </c>
      <c r="BC2851" s="7">
        <f t="shared" ca="1" si="1064"/>
        <v>-64.98422712933754</v>
      </c>
    </row>
    <row r="2852" spans="1:55">
      <c r="A2852" s="7" t="s">
        <v>6682</v>
      </c>
      <c r="B2852" s="7" t="s">
        <v>2231</v>
      </c>
      <c r="C2852" s="9" t="str" cm="1">
        <f t="array" aca="1" ref="C2852" ca="1">_xlfn.TEXTJOIN("",TRUE,IFERROR(MID(B2852,ROW(INDIRECT("1:"&amp;LEN(B2852))),1)*1,""))</f>
        <v>3150</v>
      </c>
      <c r="D2852" s="17">
        <f t="shared" ca="1" si="1048"/>
        <v>3150</v>
      </c>
      <c r="E2852" s="7">
        <f t="shared" ca="1" si="1049"/>
        <v>-5310</v>
      </c>
      <c r="F2852" s="7">
        <f t="shared" ca="1" si="1050"/>
        <v>-62.765957446808514</v>
      </c>
      <c r="H2852" s="10" t="s">
        <v>6682</v>
      </c>
      <c r="I2852" s="11" t="s">
        <v>4390</v>
      </c>
      <c r="J2852" s="6" t="str" cm="1">
        <f t="array" aca="1" ref="J2852" ca="1">_xlfn.TEXTJOIN("",TRUE,IFERROR(MID(I2852,ROW(INDIRECT("1:"&amp;LEN(I2852))),1)*1,""))</f>
        <v>6110</v>
      </c>
      <c r="K2852" s="16">
        <f t="shared" ca="1" si="1044"/>
        <v>6110</v>
      </c>
      <c r="L2852" s="7">
        <f t="shared" ca="1" si="1051"/>
        <v>-21790</v>
      </c>
      <c r="M2852" s="7">
        <f t="shared" ca="1" si="1052"/>
        <v>-78.100358422939067</v>
      </c>
      <c r="O2852" s="10" t="s">
        <v>6682</v>
      </c>
      <c r="P2852" s="11" t="s">
        <v>5193</v>
      </c>
      <c r="Q2852" s="6" t="str" cm="1">
        <f t="array" aca="1" ref="Q2852" ca="1">_xlfn.TEXTJOIN("",TRUE,IFERROR(MID(P2852,ROW(INDIRECT("1:"&amp;LEN(P2852))),1)*1,""))</f>
        <v>7580</v>
      </c>
      <c r="R2852" s="7">
        <f t="shared" ca="1" si="1053"/>
        <v>7580</v>
      </c>
      <c r="S2852" s="7">
        <f t="shared" ca="1" si="1054"/>
        <v>-35520</v>
      </c>
      <c r="T2852" s="7">
        <f t="shared" ca="1" si="1055"/>
        <v>-82.412993039443151</v>
      </c>
      <c r="V2852" s="10" t="s">
        <v>6682</v>
      </c>
      <c r="W2852" s="11" t="s">
        <v>8123</v>
      </c>
      <c r="X2852" s="6" t="str" cm="1">
        <f t="array" aca="1" ref="X2852" ca="1">_xlfn.TEXTJOIN("",TRUE,IFERROR(MID(W2852,ROW(INDIRECT("1:"&amp;LEN(W2852))),1)*1,""))</f>
        <v>67400</v>
      </c>
      <c r="Y2852" s="7">
        <f t="shared" ca="1" si="1045"/>
        <v>67400</v>
      </c>
      <c r="Z2852" s="7">
        <f t="shared" ca="1" si="1056"/>
        <v>-178600</v>
      </c>
      <c r="AA2852" s="7">
        <f t="shared" ca="1" si="1057"/>
        <v>-72.601626016260155</v>
      </c>
      <c r="AC2852" s="20" t="s">
        <v>6682</v>
      </c>
      <c r="AD2852" s="11" t="s">
        <v>748</v>
      </c>
      <c r="AE2852" s="6" t="str" cm="1">
        <f t="array" aca="1" ref="AE2852" ca="1">_xlfn.TEXTJOIN("",TRUE,IFERROR(MID(AD2852,ROW(INDIRECT("1:"&amp;LEN(AD2852))),1)*1,""))</f>
        <v>110000</v>
      </c>
      <c r="AF2852" s="7">
        <f t="shared" ca="1" si="1046"/>
        <v>110000</v>
      </c>
      <c r="AG2852" s="7">
        <f t="shared" ca="1" si="1058"/>
        <v>-417000</v>
      </c>
      <c r="AH2852" s="7">
        <f t="shared" ca="1" si="1059"/>
        <v>-79.127134724857683</v>
      </c>
      <c r="AQ2852" s="20" t="s">
        <v>7715</v>
      </c>
      <c r="AR2852" s="11" t="s">
        <v>1113</v>
      </c>
      <c r="AS2852" s="6" t="str" cm="1">
        <f t="array" aca="1" ref="AS2852" ca="1">_xlfn.TEXTJOIN("",TRUE,IFERROR(MID(AR2852,ROW(INDIRECT("1:"&amp;LEN(AR2852))),1)*1,""))</f>
        <v>335000</v>
      </c>
      <c r="AT2852" s="7">
        <f t="shared" ca="1" si="1047"/>
        <v>335000</v>
      </c>
      <c r="AU2852" s="7">
        <f t="shared" ca="1" si="1060"/>
        <v>-1005000</v>
      </c>
      <c r="AV2852" s="7">
        <f t="shared" ca="1" si="1061"/>
        <v>-75</v>
      </c>
      <c r="AX2852" s="8" t="s">
        <v>6682</v>
      </c>
      <c r="AY2852" s="7" t="s">
        <v>341</v>
      </c>
      <c r="AZ2852" s="9" t="str" cm="1">
        <f t="array" aca="1" ref="AZ2852" ca="1">_xlfn.TEXTJOIN("",TRUE,IFERROR(MID(AY2852,ROW(INDIRECT("1:"&amp;LEN(AY2852))),1)*1,""))</f>
        <v>326000</v>
      </c>
      <c r="BA2852" s="7">
        <f t="shared" ca="1" si="1062"/>
        <v>326000</v>
      </c>
      <c r="BB2852" s="7">
        <f t="shared" ca="1" si="1063"/>
        <v>-625000</v>
      </c>
      <c r="BC2852" s="7">
        <f t="shared" ca="1" si="1064"/>
        <v>-65.720294426919025</v>
      </c>
    </row>
    <row r="2853" spans="1:55">
      <c r="A2853" s="7" t="s">
        <v>6686</v>
      </c>
      <c r="B2853" s="7" t="s">
        <v>2097</v>
      </c>
      <c r="C2853" s="9" t="str" cm="1">
        <f t="array" aca="1" ref="C2853" ca="1">_xlfn.TEXTJOIN("",TRUE,IFERROR(MID(B2853,ROW(INDIRECT("1:"&amp;LEN(B2853))),1)*1,""))</f>
        <v>3200</v>
      </c>
      <c r="D2853" s="17">
        <f t="shared" ca="1" si="1048"/>
        <v>3200</v>
      </c>
      <c r="E2853" s="7">
        <f t="shared" ca="1" si="1049"/>
        <v>-5260</v>
      </c>
      <c r="F2853" s="7">
        <f t="shared" ca="1" si="1050"/>
        <v>-62.174940898345156</v>
      </c>
      <c r="H2853" s="10" t="s">
        <v>6686</v>
      </c>
      <c r="I2853" s="11" t="s">
        <v>4794</v>
      </c>
      <c r="J2853" s="6" t="str" cm="1">
        <f t="array" aca="1" ref="J2853" ca="1">_xlfn.TEXTJOIN("",TRUE,IFERROR(MID(I2853,ROW(INDIRECT("1:"&amp;LEN(I2853))),1)*1,""))</f>
        <v>6270</v>
      </c>
      <c r="K2853" s="16">
        <f t="shared" ca="1" si="1044"/>
        <v>6270</v>
      </c>
      <c r="L2853" s="7">
        <f t="shared" ca="1" si="1051"/>
        <v>-21630</v>
      </c>
      <c r="M2853" s="7">
        <f t="shared" ca="1" si="1052"/>
        <v>-77.526881720430111</v>
      </c>
      <c r="O2853" s="10" t="s">
        <v>6686</v>
      </c>
      <c r="P2853" s="11" t="s">
        <v>4769</v>
      </c>
      <c r="Q2853" s="6" t="str" cm="1">
        <f t="array" aca="1" ref="Q2853" ca="1">_xlfn.TEXTJOIN("",TRUE,IFERROR(MID(P2853,ROW(INDIRECT("1:"&amp;LEN(P2853))),1)*1,""))</f>
        <v>7860</v>
      </c>
      <c r="R2853" s="7">
        <f t="shared" ca="1" si="1053"/>
        <v>7860</v>
      </c>
      <c r="S2853" s="7">
        <f t="shared" ca="1" si="1054"/>
        <v>-35240</v>
      </c>
      <c r="T2853" s="7">
        <f t="shared" ca="1" si="1055"/>
        <v>-81.763341067285381</v>
      </c>
      <c r="V2853" s="10" t="s">
        <v>6686</v>
      </c>
      <c r="W2853" s="11" t="s">
        <v>8124</v>
      </c>
      <c r="X2853" s="6" t="str" cm="1">
        <f t="array" aca="1" ref="X2853" ca="1">_xlfn.TEXTJOIN("",TRUE,IFERROR(MID(W2853,ROW(INDIRECT("1:"&amp;LEN(W2853))),1)*1,""))</f>
        <v>70700</v>
      </c>
      <c r="Y2853" s="7">
        <f t="shared" ca="1" si="1045"/>
        <v>70700</v>
      </c>
      <c r="Z2853" s="7">
        <f t="shared" ca="1" si="1056"/>
        <v>-175300</v>
      </c>
      <c r="AA2853" s="7">
        <f t="shared" ca="1" si="1057"/>
        <v>-71.260162601626007</v>
      </c>
      <c r="AC2853" s="20" t="s">
        <v>6686</v>
      </c>
      <c r="AD2853" s="11" t="s">
        <v>501</v>
      </c>
      <c r="AE2853" s="6" t="str" cm="1">
        <f t="array" aca="1" ref="AE2853" ca="1">_xlfn.TEXTJOIN("",TRUE,IFERROR(MID(AD2853,ROW(INDIRECT("1:"&amp;LEN(AD2853))),1)*1,""))</f>
        <v>115000</v>
      </c>
      <c r="AF2853" s="7">
        <f t="shared" ca="1" si="1046"/>
        <v>115000</v>
      </c>
      <c r="AG2853" s="7">
        <f t="shared" ca="1" si="1058"/>
        <v>-412000</v>
      </c>
      <c r="AH2853" s="7">
        <f t="shared" ca="1" si="1059"/>
        <v>-78.178368121442119</v>
      </c>
      <c r="AQ2853" s="20" t="s">
        <v>7716</v>
      </c>
      <c r="AR2853" s="11" t="s">
        <v>513</v>
      </c>
      <c r="AS2853" s="6" t="str" cm="1">
        <f t="array" aca="1" ref="AS2853" ca="1">_xlfn.TEXTJOIN("",TRUE,IFERROR(MID(AR2853,ROW(INDIRECT("1:"&amp;LEN(AR2853))),1)*1,""))</f>
        <v>331000</v>
      </c>
      <c r="AT2853" s="7">
        <f t="shared" ca="1" si="1047"/>
        <v>331000</v>
      </c>
      <c r="AU2853" s="7">
        <f t="shared" ca="1" si="1060"/>
        <v>-1009000</v>
      </c>
      <c r="AV2853" s="7">
        <f t="shared" ca="1" si="1061"/>
        <v>-75.298507462686572</v>
      </c>
      <c r="AX2853" s="8" t="s">
        <v>6686</v>
      </c>
      <c r="AY2853" s="7" t="s">
        <v>88</v>
      </c>
      <c r="AZ2853" s="9" t="str" cm="1">
        <f t="array" aca="1" ref="AZ2853" ca="1">_xlfn.TEXTJOIN("",TRUE,IFERROR(MID(AY2853,ROW(INDIRECT("1:"&amp;LEN(AY2853))),1)*1,""))</f>
        <v>321000</v>
      </c>
      <c r="BA2853" s="7">
        <f t="shared" ca="1" si="1062"/>
        <v>321000</v>
      </c>
      <c r="BB2853" s="7">
        <f t="shared" ca="1" si="1063"/>
        <v>-630000</v>
      </c>
      <c r="BC2853" s="7">
        <f t="shared" ca="1" si="1064"/>
        <v>-66.246056782334392</v>
      </c>
    </row>
    <row r="2854" spans="1:55">
      <c r="A2854" s="7" t="s">
        <v>6689</v>
      </c>
      <c r="B2854" s="7" t="s">
        <v>4059</v>
      </c>
      <c r="C2854" s="9" t="str" cm="1">
        <f t="array" aca="1" ref="C2854" ca="1">_xlfn.TEXTJOIN("",TRUE,IFERROR(MID(B2854,ROW(INDIRECT("1:"&amp;LEN(B2854))),1)*1,""))</f>
        <v>3230</v>
      </c>
      <c r="D2854" s="17">
        <f t="shared" ca="1" si="1048"/>
        <v>3230</v>
      </c>
      <c r="E2854" s="7">
        <f t="shared" ca="1" si="1049"/>
        <v>-5230</v>
      </c>
      <c r="F2854" s="7">
        <f t="shared" ca="1" si="1050"/>
        <v>-61.82033096926714</v>
      </c>
      <c r="H2854" s="10" t="s">
        <v>6689</v>
      </c>
      <c r="I2854" s="11" t="s">
        <v>5247</v>
      </c>
      <c r="J2854" s="6" t="str" cm="1">
        <f t="array" aca="1" ref="J2854" ca="1">_xlfn.TEXTJOIN("",TRUE,IFERROR(MID(I2854,ROW(INDIRECT("1:"&amp;LEN(I2854))),1)*1,""))</f>
        <v>6420</v>
      </c>
      <c r="K2854" s="16">
        <f t="shared" ca="1" si="1044"/>
        <v>6420</v>
      </c>
      <c r="L2854" s="7">
        <f t="shared" ca="1" si="1051"/>
        <v>-21480</v>
      </c>
      <c r="M2854" s="7">
        <f t="shared" ca="1" si="1052"/>
        <v>-76.989247311827953</v>
      </c>
      <c r="O2854" s="10" t="s">
        <v>6689</v>
      </c>
      <c r="P2854" s="11" t="s">
        <v>4330</v>
      </c>
      <c r="Q2854" s="6" t="str" cm="1">
        <f t="array" aca="1" ref="Q2854" ca="1">_xlfn.TEXTJOIN("",TRUE,IFERROR(MID(P2854,ROW(INDIRECT("1:"&amp;LEN(P2854))),1)*1,""))</f>
        <v>7970</v>
      </c>
      <c r="R2854" s="7">
        <f t="shared" ca="1" si="1053"/>
        <v>7970</v>
      </c>
      <c r="S2854" s="7">
        <f t="shared" ca="1" si="1054"/>
        <v>-35130</v>
      </c>
      <c r="T2854" s="7">
        <f t="shared" ca="1" si="1055"/>
        <v>-81.508120649651971</v>
      </c>
      <c r="V2854" s="10" t="s">
        <v>6689</v>
      </c>
      <c r="W2854" s="11" t="s">
        <v>2614</v>
      </c>
      <c r="X2854" s="6" t="str" cm="1">
        <f t="array" aca="1" ref="X2854" ca="1">_xlfn.TEXTJOIN("",TRUE,IFERROR(MID(W2854,ROW(INDIRECT("1:"&amp;LEN(W2854))),1)*1,""))</f>
        <v>64500</v>
      </c>
      <c r="Y2854" s="7">
        <f t="shared" ca="1" si="1045"/>
        <v>64500</v>
      </c>
      <c r="Z2854" s="7">
        <f t="shared" ca="1" si="1056"/>
        <v>-181500</v>
      </c>
      <c r="AA2854" s="7">
        <f t="shared" ca="1" si="1057"/>
        <v>-73.780487804878049</v>
      </c>
      <c r="AC2854" s="20" t="s">
        <v>6689</v>
      </c>
      <c r="AD2854" s="11" t="s">
        <v>617</v>
      </c>
      <c r="AE2854" s="6" t="str" cm="1">
        <f t="array" aca="1" ref="AE2854" ca="1">_xlfn.TEXTJOIN("",TRUE,IFERROR(MID(AD2854,ROW(INDIRECT("1:"&amp;LEN(AD2854))),1)*1,""))</f>
        <v>118000</v>
      </c>
      <c r="AF2854" s="7">
        <f t="shared" ca="1" si="1046"/>
        <v>118000</v>
      </c>
      <c r="AG2854" s="7">
        <f t="shared" ca="1" si="1058"/>
        <v>-409000</v>
      </c>
      <c r="AH2854" s="7">
        <f t="shared" ca="1" si="1059"/>
        <v>-77.60910815939279</v>
      </c>
      <c r="AQ2854" s="20" t="s">
        <v>7718</v>
      </c>
      <c r="AR2854" s="11" t="s">
        <v>365</v>
      </c>
      <c r="AS2854" s="6" t="str" cm="1">
        <f t="array" aca="1" ref="AS2854" ca="1">_xlfn.TEXTJOIN("",TRUE,IFERROR(MID(AR2854,ROW(INDIRECT("1:"&amp;LEN(AR2854))),1)*1,""))</f>
        <v>324000</v>
      </c>
      <c r="AT2854" s="7">
        <f t="shared" ca="1" si="1047"/>
        <v>324000</v>
      </c>
      <c r="AU2854" s="7">
        <f t="shared" ca="1" si="1060"/>
        <v>-1016000</v>
      </c>
      <c r="AV2854" s="7">
        <f t="shared" ca="1" si="1061"/>
        <v>-75.820895522388057</v>
      </c>
      <c r="AX2854" s="8" t="s">
        <v>6689</v>
      </c>
      <c r="AY2854" s="7" t="s">
        <v>1292</v>
      </c>
      <c r="AZ2854" s="9" t="str" cm="1">
        <f t="array" aca="1" ref="AZ2854" ca="1">_xlfn.TEXTJOIN("",TRUE,IFERROR(MID(AY2854,ROW(INDIRECT("1:"&amp;LEN(AY2854))),1)*1,""))</f>
        <v>318000</v>
      </c>
      <c r="BA2854" s="7">
        <f t="shared" ca="1" si="1062"/>
        <v>318000</v>
      </c>
      <c r="BB2854" s="7">
        <f t="shared" ca="1" si="1063"/>
        <v>-633000</v>
      </c>
      <c r="BC2854" s="7">
        <f t="shared" ca="1" si="1064"/>
        <v>-66.561514195583598</v>
      </c>
    </row>
    <row r="2855" spans="1:55">
      <c r="A2855" s="7" t="s">
        <v>6690</v>
      </c>
      <c r="B2855" s="7" t="s">
        <v>2248</v>
      </c>
      <c r="C2855" s="9" t="str" cm="1">
        <f t="array" aca="1" ref="C2855" ca="1">_xlfn.TEXTJOIN("",TRUE,IFERROR(MID(B2855,ROW(INDIRECT("1:"&amp;LEN(B2855))),1)*1,""))</f>
        <v>3250</v>
      </c>
      <c r="D2855" s="17">
        <f t="shared" ca="1" si="1048"/>
        <v>3250</v>
      </c>
      <c r="E2855" s="7">
        <f t="shared" ca="1" si="1049"/>
        <v>-5210</v>
      </c>
      <c r="F2855" s="7">
        <f t="shared" ca="1" si="1050"/>
        <v>-61.583924349881798</v>
      </c>
      <c r="H2855" s="10" t="s">
        <v>6690</v>
      </c>
      <c r="I2855" s="11" t="s">
        <v>4420</v>
      </c>
      <c r="J2855" s="6" t="str" cm="1">
        <f t="array" aca="1" ref="J2855" ca="1">_xlfn.TEXTJOIN("",TRUE,IFERROR(MID(I2855,ROW(INDIRECT("1:"&amp;LEN(I2855))),1)*1,""))</f>
        <v>6440</v>
      </c>
      <c r="K2855" s="16">
        <f t="shared" ca="1" si="1044"/>
        <v>6440</v>
      </c>
      <c r="L2855" s="7">
        <f t="shared" ca="1" si="1051"/>
        <v>-21460</v>
      </c>
      <c r="M2855" s="7">
        <f t="shared" ca="1" si="1052"/>
        <v>-76.917562724014346</v>
      </c>
      <c r="O2855" s="10" t="s">
        <v>6690</v>
      </c>
      <c r="P2855" s="11" t="s">
        <v>3630</v>
      </c>
      <c r="Q2855" s="6" t="str" cm="1">
        <f t="array" aca="1" ref="Q2855" ca="1">_xlfn.TEXTJOIN("",TRUE,IFERROR(MID(P2855,ROW(INDIRECT("1:"&amp;LEN(P2855))),1)*1,""))</f>
        <v>8230</v>
      </c>
      <c r="R2855" s="7">
        <f t="shared" ca="1" si="1053"/>
        <v>8230</v>
      </c>
      <c r="S2855" s="7">
        <f t="shared" ca="1" si="1054"/>
        <v>-34870</v>
      </c>
      <c r="T2855" s="7">
        <f t="shared" ca="1" si="1055"/>
        <v>-80.90487238979118</v>
      </c>
      <c r="V2855" s="10" t="s">
        <v>6690</v>
      </c>
      <c r="W2855" s="11" t="s">
        <v>8107</v>
      </c>
      <c r="X2855" s="6" t="str" cm="1">
        <f t="array" aca="1" ref="X2855" ca="1">_xlfn.TEXTJOIN("",TRUE,IFERROR(MID(W2855,ROW(INDIRECT("1:"&amp;LEN(W2855))),1)*1,""))</f>
        <v>75800</v>
      </c>
      <c r="Y2855" s="7">
        <f t="shared" ca="1" si="1045"/>
        <v>75800</v>
      </c>
      <c r="Z2855" s="7">
        <f t="shared" ca="1" si="1056"/>
        <v>-170200</v>
      </c>
      <c r="AA2855" s="7">
        <f t="shared" ca="1" si="1057"/>
        <v>-69.1869918699187</v>
      </c>
      <c r="AC2855" s="20" t="s">
        <v>6690</v>
      </c>
      <c r="AD2855" s="11" t="s">
        <v>2608</v>
      </c>
      <c r="AE2855" s="6" t="str" cm="1">
        <f t="array" aca="1" ref="AE2855" ca="1">_xlfn.TEXTJOIN("",TRUE,IFERROR(MID(AD2855,ROW(INDIRECT("1:"&amp;LEN(AD2855))),1)*1,""))</f>
        <v>119000</v>
      </c>
      <c r="AF2855" s="7">
        <f t="shared" ca="1" si="1046"/>
        <v>119000</v>
      </c>
      <c r="AG2855" s="7">
        <f t="shared" ca="1" si="1058"/>
        <v>-408000</v>
      </c>
      <c r="AH2855" s="7">
        <f t="shared" ca="1" si="1059"/>
        <v>-77.41935483870968</v>
      </c>
      <c r="AQ2855" s="20" t="s">
        <v>7719</v>
      </c>
      <c r="AR2855" s="11" t="s">
        <v>2027</v>
      </c>
      <c r="AS2855" s="6" t="str" cm="1">
        <f t="array" aca="1" ref="AS2855" ca="1">_xlfn.TEXTJOIN("",TRUE,IFERROR(MID(AR2855,ROW(INDIRECT("1:"&amp;LEN(AR2855))),1)*1,""))</f>
        <v>325000</v>
      </c>
      <c r="AT2855" s="7">
        <f t="shared" ca="1" si="1047"/>
        <v>325000</v>
      </c>
      <c r="AU2855" s="7">
        <f t="shared" ca="1" si="1060"/>
        <v>-1015000</v>
      </c>
      <c r="AV2855" s="7">
        <f t="shared" ca="1" si="1061"/>
        <v>-75.74626865671641</v>
      </c>
      <c r="AX2855" s="8" t="s">
        <v>6690</v>
      </c>
      <c r="AY2855" s="7" t="s">
        <v>1203</v>
      </c>
      <c r="AZ2855" s="9" t="str" cm="1">
        <f t="array" aca="1" ref="AZ2855" ca="1">_xlfn.TEXTJOIN("",TRUE,IFERROR(MID(AY2855,ROW(INDIRECT("1:"&amp;LEN(AY2855))),1)*1,""))</f>
        <v>312000</v>
      </c>
      <c r="BA2855" s="7">
        <f t="shared" ca="1" si="1062"/>
        <v>312000</v>
      </c>
      <c r="BB2855" s="7">
        <f t="shared" ca="1" si="1063"/>
        <v>-639000</v>
      </c>
      <c r="BC2855" s="7">
        <f t="shared" ca="1" si="1064"/>
        <v>-67.192429022082024</v>
      </c>
    </row>
    <row r="2856" spans="1:55">
      <c r="A2856" s="7" t="s">
        <v>6694</v>
      </c>
      <c r="B2856" s="7" t="s">
        <v>4209</v>
      </c>
      <c r="C2856" s="9" t="str" cm="1">
        <f t="array" aca="1" ref="C2856" ca="1">_xlfn.TEXTJOIN("",TRUE,IFERROR(MID(B2856,ROW(INDIRECT("1:"&amp;LEN(B2856))),1)*1,""))</f>
        <v>3260</v>
      </c>
      <c r="D2856" s="17">
        <f t="shared" ca="1" si="1048"/>
        <v>3260</v>
      </c>
      <c r="E2856" s="7">
        <f t="shared" ca="1" si="1049"/>
        <v>-5200</v>
      </c>
      <c r="F2856" s="7">
        <f t="shared" ca="1" si="1050"/>
        <v>-61.465721040189123</v>
      </c>
      <c r="H2856" s="10" t="s">
        <v>6694</v>
      </c>
      <c r="I2856" s="11" t="s">
        <v>2471</v>
      </c>
      <c r="J2856" s="6" t="str" cm="1">
        <f t="array" aca="1" ref="J2856" ca="1">_xlfn.TEXTJOIN("",TRUE,IFERROR(MID(I2856,ROW(INDIRECT("1:"&amp;LEN(I2856))),1)*1,""))</f>
        <v>6500</v>
      </c>
      <c r="K2856" s="16">
        <f t="shared" ca="1" si="1044"/>
        <v>6500</v>
      </c>
      <c r="L2856" s="7">
        <f t="shared" ca="1" si="1051"/>
        <v>-21400</v>
      </c>
      <c r="M2856" s="7">
        <f t="shared" ca="1" si="1052"/>
        <v>-76.702508960573482</v>
      </c>
      <c r="O2856" s="10" t="s">
        <v>6694</v>
      </c>
      <c r="P2856" s="11" t="s">
        <v>3630</v>
      </c>
      <c r="Q2856" s="6" t="str" cm="1">
        <f t="array" aca="1" ref="Q2856" ca="1">_xlfn.TEXTJOIN("",TRUE,IFERROR(MID(P2856,ROW(INDIRECT("1:"&amp;LEN(P2856))),1)*1,""))</f>
        <v>8230</v>
      </c>
      <c r="R2856" s="7">
        <f t="shared" ca="1" si="1053"/>
        <v>8230</v>
      </c>
      <c r="S2856" s="7">
        <f t="shared" ca="1" si="1054"/>
        <v>-34870</v>
      </c>
      <c r="T2856" s="7">
        <f t="shared" ca="1" si="1055"/>
        <v>-80.90487238979118</v>
      </c>
      <c r="V2856" s="10" t="s">
        <v>6694</v>
      </c>
      <c r="W2856" s="11" t="s">
        <v>2725</v>
      </c>
      <c r="X2856" s="6" t="str" cm="1">
        <f t="array" aca="1" ref="X2856" ca="1">_xlfn.TEXTJOIN("",TRUE,IFERROR(MID(W2856,ROW(INDIRECT("1:"&amp;LEN(W2856))),1)*1,""))</f>
        <v>87700</v>
      </c>
      <c r="Y2856" s="7">
        <f t="shared" ca="1" si="1045"/>
        <v>87700</v>
      </c>
      <c r="Z2856" s="7">
        <f t="shared" ca="1" si="1056"/>
        <v>-158300</v>
      </c>
      <c r="AA2856" s="7">
        <f t="shared" ca="1" si="1057"/>
        <v>-64.349593495934954</v>
      </c>
      <c r="AC2856" s="20" t="s">
        <v>6694</v>
      </c>
      <c r="AD2856" s="11" t="s">
        <v>617</v>
      </c>
      <c r="AE2856" s="6" t="str" cm="1">
        <f t="array" aca="1" ref="AE2856" ca="1">_xlfn.TEXTJOIN("",TRUE,IFERROR(MID(AD2856,ROW(INDIRECT("1:"&amp;LEN(AD2856))),1)*1,""))</f>
        <v>118000</v>
      </c>
      <c r="AF2856" s="7">
        <f t="shared" ca="1" si="1046"/>
        <v>118000</v>
      </c>
      <c r="AG2856" s="7">
        <f t="shared" ca="1" si="1058"/>
        <v>-409000</v>
      </c>
      <c r="AH2856" s="7">
        <f t="shared" ca="1" si="1059"/>
        <v>-77.60910815939279</v>
      </c>
      <c r="AQ2856" s="20" t="s">
        <v>7720</v>
      </c>
      <c r="AR2856" s="11" t="s">
        <v>513</v>
      </c>
      <c r="AS2856" s="6" t="str" cm="1">
        <f t="array" aca="1" ref="AS2856" ca="1">_xlfn.TEXTJOIN("",TRUE,IFERROR(MID(AR2856,ROW(INDIRECT("1:"&amp;LEN(AR2856))),1)*1,""))</f>
        <v>331000</v>
      </c>
      <c r="AT2856" s="7">
        <f t="shared" ca="1" si="1047"/>
        <v>331000</v>
      </c>
      <c r="AU2856" s="7">
        <f t="shared" ca="1" si="1060"/>
        <v>-1009000</v>
      </c>
      <c r="AV2856" s="7">
        <f t="shared" ca="1" si="1061"/>
        <v>-75.298507462686572</v>
      </c>
      <c r="AX2856" s="8" t="s">
        <v>6694</v>
      </c>
      <c r="AY2856" s="7" t="s">
        <v>393</v>
      </c>
      <c r="AZ2856" s="9" t="str" cm="1">
        <f t="array" aca="1" ref="AZ2856" ca="1">_xlfn.TEXTJOIN("",TRUE,IFERROR(MID(AY2856,ROW(INDIRECT("1:"&amp;LEN(AY2856))),1)*1,""))</f>
        <v>306000</v>
      </c>
      <c r="BA2856" s="7">
        <f t="shared" ca="1" si="1062"/>
        <v>306000</v>
      </c>
      <c r="BB2856" s="7">
        <f t="shared" ca="1" si="1063"/>
        <v>-645000</v>
      </c>
      <c r="BC2856" s="7">
        <f t="shared" ca="1" si="1064"/>
        <v>-67.823343848580436</v>
      </c>
    </row>
    <row r="2857" spans="1:55">
      <c r="A2857" s="7" t="s">
        <v>6697</v>
      </c>
      <c r="B2857" s="7" t="s">
        <v>6078</v>
      </c>
      <c r="C2857" s="9" t="str" cm="1">
        <f t="array" aca="1" ref="C2857" ca="1">_xlfn.TEXTJOIN("",TRUE,IFERROR(MID(B2857,ROW(INDIRECT("1:"&amp;LEN(B2857))),1)*1,""))</f>
        <v>3270</v>
      </c>
      <c r="D2857" s="17">
        <f t="shared" ca="1" si="1048"/>
        <v>3270</v>
      </c>
      <c r="E2857" s="7">
        <f t="shared" ca="1" si="1049"/>
        <v>-5190</v>
      </c>
      <c r="F2857" s="7">
        <f t="shared" ca="1" si="1050"/>
        <v>-61.347517730496456</v>
      </c>
      <c r="H2857" s="10" t="s">
        <v>6697</v>
      </c>
      <c r="I2857" s="11" t="s">
        <v>3809</v>
      </c>
      <c r="J2857" s="6" t="str" cm="1">
        <f t="array" aca="1" ref="J2857" ca="1">_xlfn.TEXTJOIN("",TRUE,IFERROR(MID(I2857,ROW(INDIRECT("1:"&amp;LEN(I2857))),1)*1,""))</f>
        <v>6490</v>
      </c>
      <c r="K2857" s="16">
        <f t="shared" ca="1" si="1044"/>
        <v>6490</v>
      </c>
      <c r="L2857" s="7">
        <f t="shared" ca="1" si="1051"/>
        <v>-21410</v>
      </c>
      <c r="M2857" s="7">
        <f t="shared" ca="1" si="1052"/>
        <v>-76.738351254480278</v>
      </c>
      <c r="O2857" s="10" t="s">
        <v>6697</v>
      </c>
      <c r="P2857" s="11" t="s">
        <v>1629</v>
      </c>
      <c r="Q2857" s="6" t="str" cm="1">
        <f t="array" aca="1" ref="Q2857" ca="1">_xlfn.TEXTJOIN("",TRUE,IFERROR(MID(P2857,ROW(INDIRECT("1:"&amp;LEN(P2857))),1)*1,""))</f>
        <v>8320</v>
      </c>
      <c r="R2857" s="7">
        <f t="shared" ca="1" si="1053"/>
        <v>8320</v>
      </c>
      <c r="S2857" s="7">
        <f t="shared" ca="1" si="1054"/>
        <v>-34780</v>
      </c>
      <c r="T2857" s="7">
        <f t="shared" ca="1" si="1055"/>
        <v>-80.696055684454763</v>
      </c>
      <c r="V2857" s="10" t="s">
        <v>6697</v>
      </c>
      <c r="W2857" s="11" t="s">
        <v>2730</v>
      </c>
      <c r="X2857" s="6" t="str" cm="1">
        <f t="array" aca="1" ref="X2857" ca="1">_xlfn.TEXTJOIN("",TRUE,IFERROR(MID(W2857,ROW(INDIRECT("1:"&amp;LEN(W2857))),1)*1,""))</f>
        <v>89300</v>
      </c>
      <c r="Y2857" s="7">
        <f t="shared" ca="1" si="1045"/>
        <v>89300</v>
      </c>
      <c r="Z2857" s="7">
        <f t="shared" ca="1" si="1056"/>
        <v>-156700</v>
      </c>
      <c r="AA2857" s="7">
        <f t="shared" ca="1" si="1057"/>
        <v>-63.699186991869915</v>
      </c>
      <c r="AC2857" s="20" t="s">
        <v>6697</v>
      </c>
      <c r="AD2857" s="11" t="s">
        <v>381</v>
      </c>
      <c r="AE2857" s="6" t="str" cm="1">
        <f t="array" aca="1" ref="AE2857" ca="1">_xlfn.TEXTJOIN("",TRUE,IFERROR(MID(AD2857,ROW(INDIRECT("1:"&amp;LEN(AD2857))),1)*1,""))</f>
        <v>125000</v>
      </c>
      <c r="AF2857" s="7">
        <f t="shared" ca="1" si="1046"/>
        <v>125000</v>
      </c>
      <c r="AG2857" s="7">
        <f t="shared" ca="1" si="1058"/>
        <v>-402000</v>
      </c>
      <c r="AH2857" s="7">
        <f t="shared" ca="1" si="1059"/>
        <v>-76.280834914611006</v>
      </c>
      <c r="AQ2857" s="20" t="s">
        <v>7721</v>
      </c>
      <c r="AR2857" s="11" t="s">
        <v>357</v>
      </c>
      <c r="AS2857" s="6" t="str" cm="1">
        <f t="array" aca="1" ref="AS2857" ca="1">_xlfn.TEXTJOIN("",TRUE,IFERROR(MID(AR2857,ROW(INDIRECT("1:"&amp;LEN(AR2857))),1)*1,""))</f>
        <v>329000</v>
      </c>
      <c r="AT2857" s="7">
        <f t="shared" ca="1" si="1047"/>
        <v>329000</v>
      </c>
      <c r="AU2857" s="7">
        <f t="shared" ca="1" si="1060"/>
        <v>-1011000</v>
      </c>
      <c r="AV2857" s="7">
        <f t="shared" ca="1" si="1061"/>
        <v>-75.447761194029852</v>
      </c>
      <c r="AX2857" s="8" t="s">
        <v>6697</v>
      </c>
      <c r="AY2857" s="7" t="s">
        <v>472</v>
      </c>
      <c r="AZ2857" s="9" t="str" cm="1">
        <f t="array" aca="1" ref="AZ2857" ca="1">_xlfn.TEXTJOIN("",TRUE,IFERROR(MID(AY2857,ROW(INDIRECT("1:"&amp;LEN(AY2857))),1)*1,""))</f>
        <v>298000</v>
      </c>
      <c r="BA2857" s="7">
        <f t="shared" ca="1" si="1062"/>
        <v>298000</v>
      </c>
      <c r="BB2857" s="7">
        <f t="shared" ca="1" si="1063"/>
        <v>-653000</v>
      </c>
      <c r="BC2857" s="7">
        <f t="shared" ca="1" si="1064"/>
        <v>-68.664563617245008</v>
      </c>
    </row>
    <row r="2858" spans="1:55">
      <c r="A2858" s="7" t="s">
        <v>6699</v>
      </c>
      <c r="B2858" s="7" t="s">
        <v>548</v>
      </c>
      <c r="C2858" s="9" t="str" cm="1">
        <f t="array" aca="1" ref="C2858" ca="1">_xlfn.TEXTJOIN("",TRUE,IFERROR(MID(B2858,ROW(INDIRECT("1:"&amp;LEN(B2858))),1)*1,""))</f>
        <v>3280</v>
      </c>
      <c r="D2858" s="17">
        <f t="shared" ca="1" si="1048"/>
        <v>3280</v>
      </c>
      <c r="E2858" s="7">
        <f t="shared" ca="1" si="1049"/>
        <v>-5180</v>
      </c>
      <c r="F2858" s="7">
        <f t="shared" ca="1" si="1050"/>
        <v>-61.229314420803782</v>
      </c>
      <c r="H2858" s="10" t="s">
        <v>6699</v>
      </c>
      <c r="I2858" s="11" t="s">
        <v>1361</v>
      </c>
      <c r="J2858" s="6" t="str" cm="1">
        <f t="array" aca="1" ref="J2858" ca="1">_xlfn.TEXTJOIN("",TRUE,IFERROR(MID(I2858,ROW(INDIRECT("1:"&amp;LEN(I2858))),1)*1,""))</f>
        <v>6360</v>
      </c>
      <c r="K2858" s="16">
        <f t="shared" ca="1" si="1044"/>
        <v>6360</v>
      </c>
      <c r="L2858" s="7">
        <f t="shared" ca="1" si="1051"/>
        <v>-21540</v>
      </c>
      <c r="M2858" s="7">
        <f t="shared" ca="1" si="1052"/>
        <v>-77.204301075268816</v>
      </c>
      <c r="O2858" s="10" t="s">
        <v>6699</v>
      </c>
      <c r="P2858" s="11" t="s">
        <v>5771</v>
      </c>
      <c r="Q2858" s="6" t="str" cm="1">
        <f t="array" aca="1" ref="Q2858" ca="1">_xlfn.TEXTJOIN("",TRUE,IFERROR(MID(P2858,ROW(INDIRECT("1:"&amp;LEN(P2858))),1)*1,""))</f>
        <v>8330</v>
      </c>
      <c r="R2858" s="7">
        <f t="shared" ca="1" si="1053"/>
        <v>8330</v>
      </c>
      <c r="S2858" s="7">
        <f t="shared" ca="1" si="1054"/>
        <v>-34770</v>
      </c>
      <c r="T2858" s="7">
        <f t="shared" ca="1" si="1055"/>
        <v>-80.672853828306273</v>
      </c>
      <c r="V2858" s="10" t="s">
        <v>6699</v>
      </c>
      <c r="W2858" s="11" t="s">
        <v>2032</v>
      </c>
      <c r="X2858" s="6" t="str" cm="1">
        <f t="array" aca="1" ref="X2858" ca="1">_xlfn.TEXTJOIN("",TRUE,IFERROR(MID(W2858,ROW(INDIRECT("1:"&amp;LEN(W2858))),1)*1,""))</f>
        <v>101000</v>
      </c>
      <c r="Y2858" s="7">
        <f t="shared" ca="1" si="1045"/>
        <v>101000</v>
      </c>
      <c r="Z2858" s="7">
        <f t="shared" ca="1" si="1056"/>
        <v>-145000</v>
      </c>
      <c r="AA2858" s="7">
        <f t="shared" ca="1" si="1057"/>
        <v>-58.943089430894311</v>
      </c>
      <c r="AC2858" s="20" t="s">
        <v>6699</v>
      </c>
      <c r="AD2858" s="11" t="s">
        <v>371</v>
      </c>
      <c r="AE2858" s="6" t="str" cm="1">
        <f t="array" aca="1" ref="AE2858" ca="1">_xlfn.TEXTJOIN("",TRUE,IFERROR(MID(AD2858,ROW(INDIRECT("1:"&amp;LEN(AD2858))),1)*1,""))</f>
        <v>132000</v>
      </c>
      <c r="AF2858" s="7">
        <f t="shared" ca="1" si="1046"/>
        <v>132000</v>
      </c>
      <c r="AG2858" s="7">
        <f t="shared" ca="1" si="1058"/>
        <v>-395000</v>
      </c>
      <c r="AH2858" s="7">
        <f t="shared" ca="1" si="1059"/>
        <v>-74.952561669829223</v>
      </c>
      <c r="AQ2858" s="20" t="s">
        <v>7722</v>
      </c>
      <c r="AR2858" s="11" t="s">
        <v>1066</v>
      </c>
      <c r="AS2858" s="6" t="str" cm="1">
        <f t="array" aca="1" ref="AS2858" ca="1">_xlfn.TEXTJOIN("",TRUE,IFERROR(MID(AR2858,ROW(INDIRECT("1:"&amp;LEN(AR2858))),1)*1,""))</f>
        <v>320000</v>
      </c>
      <c r="AT2858" s="7">
        <f t="shared" ca="1" si="1047"/>
        <v>320000</v>
      </c>
      <c r="AU2858" s="7">
        <f t="shared" ca="1" si="1060"/>
        <v>-1020000</v>
      </c>
      <c r="AV2858" s="7">
        <f t="shared" ca="1" si="1061"/>
        <v>-76.119402985074629</v>
      </c>
      <c r="AX2858" s="8" t="s">
        <v>6699</v>
      </c>
      <c r="AY2858" s="7" t="s">
        <v>34</v>
      </c>
      <c r="AZ2858" s="9" t="str" cm="1">
        <f t="array" aca="1" ref="AZ2858" ca="1">_xlfn.TEXTJOIN("",TRUE,IFERROR(MID(AY2858,ROW(INDIRECT("1:"&amp;LEN(AY2858))),1)*1,""))</f>
        <v>294000</v>
      </c>
      <c r="BA2858" s="7">
        <f t="shared" ca="1" si="1062"/>
        <v>294000</v>
      </c>
      <c r="BB2858" s="7">
        <f t="shared" ca="1" si="1063"/>
        <v>-657000</v>
      </c>
      <c r="BC2858" s="7">
        <f t="shared" ca="1" si="1064"/>
        <v>-69.085173501577287</v>
      </c>
    </row>
    <row r="2859" spans="1:55">
      <c r="A2859" s="7" t="s">
        <v>6700</v>
      </c>
      <c r="B2859" s="7" t="s">
        <v>2248</v>
      </c>
      <c r="C2859" s="9" t="str" cm="1">
        <f t="array" aca="1" ref="C2859" ca="1">_xlfn.TEXTJOIN("",TRUE,IFERROR(MID(B2859,ROW(INDIRECT("1:"&amp;LEN(B2859))),1)*1,""))</f>
        <v>3250</v>
      </c>
      <c r="D2859" s="17">
        <f t="shared" ca="1" si="1048"/>
        <v>3250</v>
      </c>
      <c r="E2859" s="7">
        <f t="shared" ca="1" si="1049"/>
        <v>-5210</v>
      </c>
      <c r="F2859" s="7">
        <f t="shared" ca="1" si="1050"/>
        <v>-61.583924349881798</v>
      </c>
      <c r="H2859" s="10" t="s">
        <v>6700</v>
      </c>
      <c r="I2859" s="11" t="s">
        <v>1798</v>
      </c>
      <c r="J2859" s="6" t="str" cm="1">
        <f t="array" aca="1" ref="J2859" ca="1">_xlfn.TEXTJOIN("",TRUE,IFERROR(MID(I2859,ROW(INDIRECT("1:"&amp;LEN(I2859))),1)*1,""))</f>
        <v>6340</v>
      </c>
      <c r="K2859" s="16">
        <f t="shared" ca="1" si="1044"/>
        <v>6340</v>
      </c>
      <c r="L2859" s="7">
        <f t="shared" ca="1" si="1051"/>
        <v>-21560</v>
      </c>
      <c r="M2859" s="7">
        <f t="shared" ca="1" si="1052"/>
        <v>-77.275985663082437</v>
      </c>
      <c r="O2859" s="10" t="s">
        <v>6700</v>
      </c>
      <c r="P2859" s="11" t="s">
        <v>3678</v>
      </c>
      <c r="Q2859" s="6" t="str" cm="1">
        <f t="array" aca="1" ref="Q2859" ca="1">_xlfn.TEXTJOIN("",TRUE,IFERROR(MID(P2859,ROW(INDIRECT("1:"&amp;LEN(P2859))),1)*1,""))</f>
        <v>8030</v>
      </c>
      <c r="R2859" s="7">
        <f t="shared" ca="1" si="1053"/>
        <v>8030</v>
      </c>
      <c r="S2859" s="7">
        <f t="shared" ca="1" si="1054"/>
        <v>-35070</v>
      </c>
      <c r="T2859" s="7">
        <f t="shared" ca="1" si="1055"/>
        <v>-81.368909512761022</v>
      </c>
      <c r="V2859" s="10" t="s">
        <v>6700</v>
      </c>
      <c r="W2859" s="11" t="s">
        <v>8125</v>
      </c>
      <c r="X2859" s="6" t="str" cm="1">
        <f t="array" aca="1" ref="X2859" ca="1">_xlfn.TEXTJOIN("",TRUE,IFERROR(MID(W2859,ROW(INDIRECT("1:"&amp;LEN(W2859))),1)*1,""))</f>
        <v>89500</v>
      </c>
      <c r="Y2859" s="7">
        <f t="shared" ca="1" si="1045"/>
        <v>89500</v>
      </c>
      <c r="Z2859" s="7">
        <f t="shared" ca="1" si="1056"/>
        <v>-156500</v>
      </c>
      <c r="AA2859" s="7">
        <f t="shared" ca="1" si="1057"/>
        <v>-63.617886178861788</v>
      </c>
      <c r="AC2859" s="20" t="s">
        <v>6700</v>
      </c>
      <c r="AD2859" s="11" t="s">
        <v>1826</v>
      </c>
      <c r="AE2859" s="6" t="str" cm="1">
        <f t="array" aca="1" ref="AE2859" ca="1">_xlfn.TEXTJOIN("",TRUE,IFERROR(MID(AD2859,ROW(INDIRECT("1:"&amp;LEN(AD2859))),1)*1,""))</f>
        <v>140000</v>
      </c>
      <c r="AF2859" s="7">
        <f t="shared" ca="1" si="1046"/>
        <v>140000</v>
      </c>
      <c r="AG2859" s="7">
        <f t="shared" ca="1" si="1058"/>
        <v>-387000</v>
      </c>
      <c r="AH2859" s="7">
        <f t="shared" ca="1" si="1059"/>
        <v>-73.434535104364329</v>
      </c>
      <c r="AQ2859" s="20" t="s">
        <v>7723</v>
      </c>
      <c r="AR2859" s="11" t="s">
        <v>385</v>
      </c>
      <c r="AS2859" s="6" t="str" cm="1">
        <f t="array" aca="1" ref="AS2859" ca="1">_xlfn.TEXTJOIN("",TRUE,IFERROR(MID(AR2859,ROW(INDIRECT("1:"&amp;LEN(AR2859))),1)*1,""))</f>
        <v>310000</v>
      </c>
      <c r="AT2859" s="7">
        <f t="shared" ca="1" si="1047"/>
        <v>310000</v>
      </c>
      <c r="AU2859" s="7">
        <f t="shared" ca="1" si="1060"/>
        <v>-1030000</v>
      </c>
      <c r="AV2859" s="7">
        <f t="shared" ca="1" si="1061"/>
        <v>-76.865671641791039</v>
      </c>
      <c r="AX2859" s="8" t="s">
        <v>6700</v>
      </c>
      <c r="AY2859" s="7" t="s">
        <v>479</v>
      </c>
      <c r="AZ2859" s="9" t="str" cm="1">
        <f t="array" aca="1" ref="AZ2859" ca="1">_xlfn.TEXTJOIN("",TRUE,IFERROR(MID(AY2859,ROW(INDIRECT("1:"&amp;LEN(AY2859))),1)*1,""))</f>
        <v>291000</v>
      </c>
      <c r="BA2859" s="7">
        <f t="shared" ca="1" si="1062"/>
        <v>291000</v>
      </c>
      <c r="BB2859" s="7">
        <f t="shared" ca="1" si="1063"/>
        <v>-660000</v>
      </c>
      <c r="BC2859" s="7">
        <f t="shared" ca="1" si="1064"/>
        <v>-69.400630914826507</v>
      </c>
    </row>
    <row r="2860" spans="1:55">
      <c r="A2860" s="7" t="s">
        <v>6702</v>
      </c>
      <c r="B2860" s="7" t="s">
        <v>548</v>
      </c>
      <c r="C2860" s="9" t="str" cm="1">
        <f t="array" aca="1" ref="C2860" ca="1">_xlfn.TEXTJOIN("",TRUE,IFERROR(MID(B2860,ROW(INDIRECT("1:"&amp;LEN(B2860))),1)*1,""))</f>
        <v>3280</v>
      </c>
      <c r="D2860" s="17">
        <f t="shared" ca="1" si="1048"/>
        <v>3280</v>
      </c>
      <c r="E2860" s="7">
        <f t="shared" ca="1" si="1049"/>
        <v>-5180</v>
      </c>
      <c r="F2860" s="7">
        <f t="shared" ca="1" si="1050"/>
        <v>-61.229314420803782</v>
      </c>
      <c r="H2860" s="10" t="s">
        <v>6702</v>
      </c>
      <c r="I2860" s="11" t="s">
        <v>3951</v>
      </c>
      <c r="J2860" s="6" t="str" cm="1">
        <f t="array" aca="1" ref="J2860" ca="1">_xlfn.TEXTJOIN("",TRUE,IFERROR(MID(I2860,ROW(INDIRECT("1:"&amp;LEN(I2860))),1)*1,""))</f>
        <v>6580</v>
      </c>
      <c r="K2860" s="16">
        <f t="shared" ca="1" si="1044"/>
        <v>6580</v>
      </c>
      <c r="L2860" s="7">
        <f t="shared" ca="1" si="1051"/>
        <v>-21320</v>
      </c>
      <c r="M2860" s="7">
        <f t="shared" ca="1" si="1052"/>
        <v>-76.415770609318997</v>
      </c>
      <c r="O2860" s="10" t="s">
        <v>6702</v>
      </c>
      <c r="P2860" s="11" t="s">
        <v>5009</v>
      </c>
      <c r="Q2860" s="6" t="str" cm="1">
        <f t="array" aca="1" ref="Q2860" ca="1">_xlfn.TEXTJOIN("",TRUE,IFERROR(MID(P2860,ROW(INDIRECT("1:"&amp;LEN(P2860))),1)*1,""))</f>
        <v>8170</v>
      </c>
      <c r="R2860" s="7">
        <f t="shared" ca="1" si="1053"/>
        <v>8170</v>
      </c>
      <c r="S2860" s="7">
        <f t="shared" ca="1" si="1054"/>
        <v>-34930</v>
      </c>
      <c r="T2860" s="7">
        <f t="shared" ca="1" si="1055"/>
        <v>-81.04408352668213</v>
      </c>
      <c r="V2860" s="10" t="s">
        <v>6702</v>
      </c>
      <c r="W2860" s="11" t="s">
        <v>5165</v>
      </c>
      <c r="X2860" s="6" t="str" cm="1">
        <f t="array" aca="1" ref="X2860" ca="1">_xlfn.TEXTJOIN("",TRUE,IFERROR(MID(W2860,ROW(INDIRECT("1:"&amp;LEN(W2860))),1)*1,""))</f>
        <v>96700</v>
      </c>
      <c r="Y2860" s="7">
        <f t="shared" ca="1" si="1045"/>
        <v>96700</v>
      </c>
      <c r="Z2860" s="7">
        <f t="shared" ca="1" si="1056"/>
        <v>-149300</v>
      </c>
      <c r="AA2860" s="7">
        <f t="shared" ca="1" si="1057"/>
        <v>-60.69105691056911</v>
      </c>
      <c r="AC2860" s="20" t="s">
        <v>6702</v>
      </c>
      <c r="AD2860" s="11" t="s">
        <v>319</v>
      </c>
      <c r="AE2860" s="6" t="str" cm="1">
        <f t="array" aca="1" ref="AE2860" ca="1">_xlfn.TEXTJOIN("",TRUE,IFERROR(MID(AD2860,ROW(INDIRECT("1:"&amp;LEN(AD2860))),1)*1,""))</f>
        <v>152000</v>
      </c>
      <c r="AF2860" s="7">
        <f t="shared" ca="1" si="1046"/>
        <v>152000</v>
      </c>
      <c r="AG2860" s="7">
        <f t="shared" ca="1" si="1058"/>
        <v>-375000</v>
      </c>
      <c r="AH2860" s="7">
        <f t="shared" ca="1" si="1059"/>
        <v>-71.157495256166982</v>
      </c>
      <c r="AQ2860" s="20" t="s">
        <v>7724</v>
      </c>
      <c r="AR2860" s="11" t="s">
        <v>462</v>
      </c>
      <c r="AS2860" s="6" t="str" cm="1">
        <f t="array" aca="1" ref="AS2860" ca="1">_xlfn.TEXTJOIN("",TRUE,IFERROR(MID(AR2860,ROW(INDIRECT("1:"&amp;LEN(AR2860))),1)*1,""))</f>
        <v>307000</v>
      </c>
      <c r="AT2860" s="7">
        <f t="shared" ca="1" si="1047"/>
        <v>307000</v>
      </c>
      <c r="AU2860" s="7">
        <f t="shared" ca="1" si="1060"/>
        <v>-1033000</v>
      </c>
      <c r="AV2860" s="7">
        <f t="shared" ca="1" si="1061"/>
        <v>-77.089552238805965</v>
      </c>
      <c r="AX2860" s="8" t="s">
        <v>6702</v>
      </c>
      <c r="AY2860" s="7" t="s">
        <v>1242</v>
      </c>
      <c r="AZ2860" s="9" t="str" cm="1">
        <f t="array" aca="1" ref="AZ2860" ca="1">_xlfn.TEXTJOIN("",TRUE,IFERROR(MID(AY2860,ROW(INDIRECT("1:"&amp;LEN(AY2860))),1)*1,""))</f>
        <v>296000</v>
      </c>
      <c r="BA2860" s="7">
        <f t="shared" ca="1" si="1062"/>
        <v>296000</v>
      </c>
      <c r="BB2860" s="7">
        <f t="shared" ca="1" si="1063"/>
        <v>-655000</v>
      </c>
      <c r="BC2860" s="7">
        <f t="shared" ca="1" si="1064"/>
        <v>-68.874868559411141</v>
      </c>
    </row>
    <row r="2861" spans="1:55">
      <c r="A2861" s="7" t="s">
        <v>6704</v>
      </c>
      <c r="B2861" s="7" t="s">
        <v>2664</v>
      </c>
      <c r="C2861" s="9" t="str" cm="1">
        <f t="array" aca="1" ref="C2861" ca="1">_xlfn.TEXTJOIN("",TRUE,IFERROR(MID(B2861,ROW(INDIRECT("1:"&amp;LEN(B2861))),1)*1,""))</f>
        <v>3310</v>
      </c>
      <c r="D2861" s="17">
        <f t="shared" ca="1" si="1048"/>
        <v>3310</v>
      </c>
      <c r="E2861" s="7">
        <f t="shared" ca="1" si="1049"/>
        <v>-5150</v>
      </c>
      <c r="F2861" s="7">
        <f t="shared" ca="1" si="1050"/>
        <v>-60.874704491725765</v>
      </c>
      <c r="H2861" s="10" t="s">
        <v>6704</v>
      </c>
      <c r="I2861" s="11" t="s">
        <v>3951</v>
      </c>
      <c r="J2861" s="6" t="str" cm="1">
        <f t="array" aca="1" ref="J2861" ca="1">_xlfn.TEXTJOIN("",TRUE,IFERROR(MID(I2861,ROW(INDIRECT("1:"&amp;LEN(I2861))),1)*1,""))</f>
        <v>6580</v>
      </c>
      <c r="K2861" s="16">
        <f t="shared" ca="1" si="1044"/>
        <v>6580</v>
      </c>
      <c r="L2861" s="7">
        <f t="shared" ca="1" si="1051"/>
        <v>-21320</v>
      </c>
      <c r="M2861" s="7">
        <f t="shared" ca="1" si="1052"/>
        <v>-76.415770609318997</v>
      </c>
      <c r="O2861" s="10" t="s">
        <v>6704</v>
      </c>
      <c r="P2861" s="11" t="s">
        <v>6417</v>
      </c>
      <c r="Q2861" s="6" t="str" cm="1">
        <f t="array" aca="1" ref="Q2861" ca="1">_xlfn.TEXTJOIN("",TRUE,IFERROR(MID(P2861,ROW(INDIRECT("1:"&amp;LEN(P2861))),1)*1,""))</f>
        <v>8510</v>
      </c>
      <c r="R2861" s="7">
        <f t="shared" ca="1" si="1053"/>
        <v>8510</v>
      </c>
      <c r="S2861" s="7">
        <f t="shared" ca="1" si="1054"/>
        <v>-34590</v>
      </c>
      <c r="T2861" s="7">
        <f t="shared" ca="1" si="1055"/>
        <v>-80.25522041763341</v>
      </c>
      <c r="V2861" s="10" t="s">
        <v>6704</v>
      </c>
      <c r="W2861" s="11" t="s">
        <v>2032</v>
      </c>
      <c r="X2861" s="6" t="str" cm="1">
        <f t="array" aca="1" ref="X2861" ca="1">_xlfn.TEXTJOIN("",TRUE,IFERROR(MID(W2861,ROW(INDIRECT("1:"&amp;LEN(W2861))),1)*1,""))</f>
        <v>101000</v>
      </c>
      <c r="Y2861" s="7">
        <f t="shared" ca="1" si="1045"/>
        <v>101000</v>
      </c>
      <c r="Z2861" s="7">
        <f t="shared" ca="1" si="1056"/>
        <v>-145000</v>
      </c>
      <c r="AA2861" s="7">
        <f t="shared" ca="1" si="1057"/>
        <v>-58.943089430894311</v>
      </c>
      <c r="AC2861" s="20" t="s">
        <v>6704</v>
      </c>
      <c r="AD2861" s="11" t="s">
        <v>5215</v>
      </c>
      <c r="AE2861" s="6" t="str" cm="1">
        <f t="array" aca="1" ref="AE2861" ca="1">_xlfn.TEXTJOIN("",TRUE,IFERROR(MID(AD2861,ROW(INDIRECT("1:"&amp;LEN(AD2861))),1)*1,""))</f>
        <v>170000</v>
      </c>
      <c r="AF2861" s="7">
        <f t="shared" ca="1" si="1046"/>
        <v>170000</v>
      </c>
      <c r="AG2861" s="7">
        <f t="shared" ca="1" si="1058"/>
        <v>-357000</v>
      </c>
      <c r="AH2861" s="7">
        <f t="shared" ca="1" si="1059"/>
        <v>-67.741935483870975</v>
      </c>
      <c r="AQ2861" s="20" t="s">
        <v>7725</v>
      </c>
      <c r="AR2861" s="11" t="s">
        <v>505</v>
      </c>
      <c r="AS2861" s="6" t="str" cm="1">
        <f t="array" aca="1" ref="AS2861" ca="1">_xlfn.TEXTJOIN("",TRUE,IFERROR(MID(AR2861,ROW(INDIRECT("1:"&amp;LEN(AR2861))),1)*1,""))</f>
        <v>317000</v>
      </c>
      <c r="AT2861" s="7">
        <f t="shared" ca="1" si="1047"/>
        <v>317000</v>
      </c>
      <c r="AU2861" s="7">
        <f t="shared" ca="1" si="1060"/>
        <v>-1023000</v>
      </c>
      <c r="AV2861" s="7">
        <f t="shared" ca="1" si="1061"/>
        <v>-76.343283582089555</v>
      </c>
      <c r="AX2861" s="8" t="s">
        <v>6704</v>
      </c>
      <c r="AY2861" s="7" t="s">
        <v>462</v>
      </c>
      <c r="AZ2861" s="9" t="str" cm="1">
        <f t="array" aca="1" ref="AZ2861" ca="1">_xlfn.TEXTJOIN("",TRUE,IFERROR(MID(AY2861,ROW(INDIRECT("1:"&amp;LEN(AY2861))),1)*1,""))</f>
        <v>307000</v>
      </c>
      <c r="BA2861" s="7">
        <f t="shared" ca="1" si="1062"/>
        <v>307000</v>
      </c>
      <c r="BB2861" s="7">
        <f t="shared" ca="1" si="1063"/>
        <v>-644000</v>
      </c>
      <c r="BC2861" s="7">
        <f t="shared" ca="1" si="1064"/>
        <v>-67.718191377497362</v>
      </c>
    </row>
    <row r="2862" spans="1:55">
      <c r="A2862" s="7" t="s">
        <v>6705</v>
      </c>
      <c r="B2862" s="7" t="s">
        <v>582</v>
      </c>
      <c r="C2862" s="9" t="str" cm="1">
        <f t="array" aca="1" ref="C2862" ca="1">_xlfn.TEXTJOIN("",TRUE,IFERROR(MID(B2862,ROW(INDIRECT("1:"&amp;LEN(B2862))),1)*1,""))</f>
        <v>3320</v>
      </c>
      <c r="D2862" s="17">
        <f t="shared" ca="1" si="1048"/>
        <v>3320</v>
      </c>
      <c r="E2862" s="7">
        <f t="shared" ca="1" si="1049"/>
        <v>-5140</v>
      </c>
      <c r="F2862" s="7">
        <f t="shared" ca="1" si="1050"/>
        <v>-60.756501182033098</v>
      </c>
      <c r="H2862" s="10" t="s">
        <v>6705</v>
      </c>
      <c r="I2862" s="11" t="s">
        <v>1352</v>
      </c>
      <c r="J2862" s="6" t="str" cm="1">
        <f t="array" aca="1" ref="J2862" ca="1">_xlfn.TEXTJOIN("",TRUE,IFERROR(MID(I2862,ROW(INDIRECT("1:"&amp;LEN(I2862))),1)*1,""))</f>
        <v>6510</v>
      </c>
      <c r="K2862" s="16">
        <f t="shared" ca="1" si="1044"/>
        <v>6510</v>
      </c>
      <c r="L2862" s="7">
        <f t="shared" ca="1" si="1051"/>
        <v>-21390</v>
      </c>
      <c r="M2862" s="7">
        <f t="shared" ca="1" si="1052"/>
        <v>-76.666666666666671</v>
      </c>
      <c r="O2862" s="10" t="s">
        <v>6705</v>
      </c>
      <c r="P2862" s="11" t="s">
        <v>1651</v>
      </c>
      <c r="Q2862" s="6" t="str" cm="1">
        <f t="array" aca="1" ref="Q2862" ca="1">_xlfn.TEXTJOIN("",TRUE,IFERROR(MID(P2862,ROW(INDIRECT("1:"&amp;LEN(P2862))),1)*1,""))</f>
        <v>8420</v>
      </c>
      <c r="R2862" s="7">
        <f t="shared" ca="1" si="1053"/>
        <v>8420</v>
      </c>
      <c r="S2862" s="7">
        <f t="shared" ca="1" si="1054"/>
        <v>-34680</v>
      </c>
      <c r="T2862" s="7">
        <f t="shared" ca="1" si="1055"/>
        <v>-80.464037122969842</v>
      </c>
      <c r="V2862" s="10" t="s">
        <v>6705</v>
      </c>
      <c r="W2862" s="11" t="s">
        <v>3261</v>
      </c>
      <c r="X2862" s="6" t="str" cm="1">
        <f t="array" aca="1" ref="X2862" ca="1">_xlfn.TEXTJOIN("",TRUE,IFERROR(MID(W2862,ROW(INDIRECT("1:"&amp;LEN(W2862))),1)*1,""))</f>
        <v>99100</v>
      </c>
      <c r="Y2862" s="7">
        <f t="shared" ca="1" si="1045"/>
        <v>99100</v>
      </c>
      <c r="Z2862" s="7">
        <f t="shared" ca="1" si="1056"/>
        <v>-146900</v>
      </c>
      <c r="AA2862" s="7">
        <f t="shared" ca="1" si="1057"/>
        <v>-59.715447154471548</v>
      </c>
      <c r="AC2862" s="20" t="s">
        <v>6705</v>
      </c>
      <c r="AD2862" s="11" t="s">
        <v>4072</v>
      </c>
      <c r="AE2862" s="6" t="str" cm="1">
        <f t="array" aca="1" ref="AE2862" ca="1">_xlfn.TEXTJOIN("",TRUE,IFERROR(MID(AD2862,ROW(INDIRECT("1:"&amp;LEN(AD2862))),1)*1,""))</f>
        <v>176000</v>
      </c>
      <c r="AF2862" s="7">
        <f t="shared" ca="1" si="1046"/>
        <v>176000</v>
      </c>
      <c r="AG2862" s="7">
        <f t="shared" ca="1" si="1058"/>
        <v>-351000</v>
      </c>
      <c r="AH2862" s="7">
        <f t="shared" ca="1" si="1059"/>
        <v>-66.603415559772287</v>
      </c>
      <c r="AQ2862" s="20" t="s">
        <v>7726</v>
      </c>
      <c r="AR2862" s="11" t="s">
        <v>1871</v>
      </c>
      <c r="AS2862" s="6" t="str" cm="1">
        <f t="array" aca="1" ref="AS2862" ca="1">_xlfn.TEXTJOIN("",TRUE,IFERROR(MID(AR2862,ROW(INDIRECT("1:"&amp;LEN(AR2862))),1)*1,""))</f>
        <v>351000</v>
      </c>
      <c r="AT2862" s="7">
        <f t="shared" ca="1" si="1047"/>
        <v>351000</v>
      </c>
      <c r="AU2862" s="7">
        <f t="shared" ca="1" si="1060"/>
        <v>-989000</v>
      </c>
      <c r="AV2862" s="7">
        <f t="shared" ca="1" si="1061"/>
        <v>-73.805970149253739</v>
      </c>
      <c r="AX2862" s="8" t="s">
        <v>6705</v>
      </c>
      <c r="AY2862" s="7" t="s">
        <v>34</v>
      </c>
      <c r="AZ2862" s="9" t="str" cm="1">
        <f t="array" aca="1" ref="AZ2862" ca="1">_xlfn.TEXTJOIN("",TRUE,IFERROR(MID(AY2862,ROW(INDIRECT("1:"&amp;LEN(AY2862))),1)*1,""))</f>
        <v>294000</v>
      </c>
      <c r="BA2862" s="7">
        <f t="shared" ca="1" si="1062"/>
        <v>294000</v>
      </c>
      <c r="BB2862" s="7">
        <f t="shared" ca="1" si="1063"/>
        <v>-657000</v>
      </c>
      <c r="BC2862" s="7">
        <f t="shared" ca="1" si="1064"/>
        <v>-69.085173501577287</v>
      </c>
    </row>
    <row r="2863" spans="1:55">
      <c r="A2863" s="7" t="s">
        <v>6706</v>
      </c>
      <c r="B2863" s="7" t="s">
        <v>292</v>
      </c>
      <c r="C2863" s="9" t="str" cm="1">
        <f t="array" aca="1" ref="C2863" ca="1">_xlfn.TEXTJOIN("",TRUE,IFERROR(MID(B2863,ROW(INDIRECT("1:"&amp;LEN(B2863))),1)*1,""))</f>
        <v>3330</v>
      </c>
      <c r="D2863" s="17">
        <f t="shared" ca="1" si="1048"/>
        <v>3330</v>
      </c>
      <c r="E2863" s="7">
        <f t="shared" ca="1" si="1049"/>
        <v>-5130</v>
      </c>
      <c r="F2863" s="7">
        <f t="shared" ca="1" si="1050"/>
        <v>-60.638297872340424</v>
      </c>
      <c r="H2863" s="10" t="s">
        <v>6706</v>
      </c>
      <c r="I2863" s="11" t="s">
        <v>5700</v>
      </c>
      <c r="J2863" s="6" t="str" cm="1">
        <f t="array" aca="1" ref="J2863" ca="1">_xlfn.TEXTJOIN("",TRUE,IFERROR(MID(I2863,ROW(INDIRECT("1:"&amp;LEN(I2863))),1)*1,""))</f>
        <v>6590</v>
      </c>
      <c r="K2863" s="16">
        <f t="shared" ca="1" si="1044"/>
        <v>6590</v>
      </c>
      <c r="L2863" s="7">
        <f t="shared" ca="1" si="1051"/>
        <v>-21310</v>
      </c>
      <c r="M2863" s="7">
        <f t="shared" ca="1" si="1052"/>
        <v>-76.379928315412187</v>
      </c>
      <c r="O2863" s="10" t="s">
        <v>6706</v>
      </c>
      <c r="P2863" s="11" t="s">
        <v>1152</v>
      </c>
      <c r="Q2863" s="6" t="str" cm="1">
        <f t="array" aca="1" ref="Q2863" ca="1">_xlfn.TEXTJOIN("",TRUE,IFERROR(MID(P2863,ROW(INDIRECT("1:"&amp;LEN(P2863))),1)*1,""))</f>
        <v>8390</v>
      </c>
      <c r="R2863" s="7">
        <f t="shared" ca="1" si="1053"/>
        <v>8390</v>
      </c>
      <c r="S2863" s="7">
        <f t="shared" ca="1" si="1054"/>
        <v>-34710</v>
      </c>
      <c r="T2863" s="7">
        <f t="shared" ca="1" si="1055"/>
        <v>-80.533642691415309</v>
      </c>
      <c r="V2863" s="10" t="s">
        <v>6706</v>
      </c>
      <c r="W2863" s="11" t="s">
        <v>4119</v>
      </c>
      <c r="X2863" s="6" t="str" cm="1">
        <f t="array" aca="1" ref="X2863" ca="1">_xlfn.TEXTJOIN("",TRUE,IFERROR(MID(W2863,ROW(INDIRECT("1:"&amp;LEN(W2863))),1)*1,""))</f>
        <v>97300</v>
      </c>
      <c r="Y2863" s="7">
        <f t="shared" ca="1" si="1045"/>
        <v>97300</v>
      </c>
      <c r="Z2863" s="7">
        <f t="shared" ca="1" si="1056"/>
        <v>-148700</v>
      </c>
      <c r="AA2863" s="7">
        <f t="shared" ca="1" si="1057"/>
        <v>-60.447154471544721</v>
      </c>
      <c r="AC2863" s="20" t="s">
        <v>6706</v>
      </c>
      <c r="AD2863" s="11" t="s">
        <v>1776</v>
      </c>
      <c r="AE2863" s="6" t="str" cm="1">
        <f t="array" aca="1" ref="AE2863" ca="1">_xlfn.TEXTJOIN("",TRUE,IFERROR(MID(AD2863,ROW(INDIRECT("1:"&amp;LEN(AD2863))),1)*1,""))</f>
        <v>172000</v>
      </c>
      <c r="AF2863" s="7">
        <f t="shared" ca="1" si="1046"/>
        <v>172000</v>
      </c>
      <c r="AG2863" s="7">
        <f t="shared" ca="1" si="1058"/>
        <v>-355000</v>
      </c>
      <c r="AH2863" s="7">
        <f t="shared" ca="1" si="1059"/>
        <v>-67.362428842504755</v>
      </c>
      <c r="AQ2863" s="20" t="s">
        <v>7727</v>
      </c>
      <c r="AR2863" s="11" t="s">
        <v>35</v>
      </c>
      <c r="AS2863" s="6" t="str" cm="1">
        <f t="array" aca="1" ref="AS2863" ca="1">_xlfn.TEXTJOIN("",TRUE,IFERROR(MID(AR2863,ROW(INDIRECT("1:"&amp;LEN(AR2863))),1)*1,""))</f>
        <v>402000</v>
      </c>
      <c r="AT2863" s="7">
        <f t="shared" ca="1" si="1047"/>
        <v>402000</v>
      </c>
      <c r="AU2863" s="7">
        <f t="shared" ca="1" si="1060"/>
        <v>-938000</v>
      </c>
      <c r="AV2863" s="7">
        <f t="shared" ca="1" si="1061"/>
        <v>-70</v>
      </c>
      <c r="AX2863" s="8" t="s">
        <v>6706</v>
      </c>
      <c r="AY2863" s="7" t="s">
        <v>1018</v>
      </c>
      <c r="AZ2863" s="9" t="str" cm="1">
        <f t="array" aca="1" ref="AZ2863" ca="1">_xlfn.TEXTJOIN("",TRUE,IFERROR(MID(AY2863,ROW(INDIRECT("1:"&amp;LEN(AY2863))),1)*1,""))</f>
        <v>293000</v>
      </c>
      <c r="BA2863" s="7">
        <f t="shared" ca="1" si="1062"/>
        <v>293000</v>
      </c>
      <c r="BB2863" s="7">
        <f t="shared" ca="1" si="1063"/>
        <v>-658000</v>
      </c>
      <c r="BC2863" s="7">
        <f t="shared" ca="1" si="1064"/>
        <v>-69.190325972660361</v>
      </c>
    </row>
    <row r="2864" spans="1:55">
      <c r="A2864" s="7" t="s">
        <v>6707</v>
      </c>
      <c r="B2864" s="7" t="s">
        <v>292</v>
      </c>
      <c r="C2864" s="9" t="str" cm="1">
        <f t="array" aca="1" ref="C2864" ca="1">_xlfn.TEXTJOIN("",TRUE,IFERROR(MID(B2864,ROW(INDIRECT("1:"&amp;LEN(B2864))),1)*1,""))</f>
        <v>3330</v>
      </c>
      <c r="D2864" s="17">
        <f t="shared" ca="1" si="1048"/>
        <v>3330</v>
      </c>
      <c r="E2864" s="7">
        <f t="shared" ca="1" si="1049"/>
        <v>-5130</v>
      </c>
      <c r="F2864" s="7">
        <f t="shared" ca="1" si="1050"/>
        <v>-60.638297872340424</v>
      </c>
      <c r="H2864" s="10" t="s">
        <v>6707</v>
      </c>
      <c r="I2864" s="11" t="s">
        <v>3809</v>
      </c>
      <c r="J2864" s="6" t="str" cm="1">
        <f t="array" aca="1" ref="J2864" ca="1">_xlfn.TEXTJOIN("",TRUE,IFERROR(MID(I2864,ROW(INDIRECT("1:"&amp;LEN(I2864))),1)*1,""))</f>
        <v>6490</v>
      </c>
      <c r="K2864" s="16">
        <f t="shared" ca="1" si="1044"/>
        <v>6490</v>
      </c>
      <c r="L2864" s="7">
        <f t="shared" ca="1" si="1051"/>
        <v>-21410</v>
      </c>
      <c r="M2864" s="7">
        <f t="shared" ca="1" si="1052"/>
        <v>-76.738351254480278</v>
      </c>
      <c r="O2864" s="10" t="s">
        <v>6707</v>
      </c>
      <c r="P2864" s="11" t="s">
        <v>4765</v>
      </c>
      <c r="Q2864" s="6" t="str" cm="1">
        <f t="array" aca="1" ref="Q2864" ca="1">_xlfn.TEXTJOIN("",TRUE,IFERROR(MID(P2864,ROW(INDIRECT("1:"&amp;LEN(P2864))),1)*1,""))</f>
        <v>8340</v>
      </c>
      <c r="R2864" s="7">
        <f t="shared" ca="1" si="1053"/>
        <v>8340</v>
      </c>
      <c r="S2864" s="7">
        <f t="shared" ca="1" si="1054"/>
        <v>-34760</v>
      </c>
      <c r="T2864" s="7">
        <f t="shared" ca="1" si="1055"/>
        <v>-80.64965197215777</v>
      </c>
      <c r="V2864" s="10" t="s">
        <v>6707</v>
      </c>
      <c r="W2864" s="11" t="s">
        <v>8126</v>
      </c>
      <c r="X2864" s="6" t="str" cm="1">
        <f t="array" aca="1" ref="X2864" ca="1">_xlfn.TEXTJOIN("",TRUE,IFERROR(MID(W2864,ROW(INDIRECT("1:"&amp;LEN(W2864))),1)*1,""))</f>
        <v>85200</v>
      </c>
      <c r="Y2864" s="7">
        <f t="shared" ca="1" si="1045"/>
        <v>85200</v>
      </c>
      <c r="Z2864" s="7">
        <f t="shared" ca="1" si="1056"/>
        <v>-160800</v>
      </c>
      <c r="AA2864" s="7">
        <f t="shared" ca="1" si="1057"/>
        <v>-65.365853658536594</v>
      </c>
      <c r="AC2864" s="20" t="s">
        <v>6707</v>
      </c>
      <c r="AD2864" s="11" t="s">
        <v>3366</v>
      </c>
      <c r="AE2864" s="6" t="str" cm="1">
        <f t="array" aca="1" ref="AE2864" ca="1">_xlfn.TEXTJOIN("",TRUE,IFERROR(MID(AD2864,ROW(INDIRECT("1:"&amp;LEN(AD2864))),1)*1,""))</f>
        <v>168000</v>
      </c>
      <c r="AF2864" s="7">
        <f t="shared" ca="1" si="1046"/>
        <v>168000</v>
      </c>
      <c r="AG2864" s="7">
        <f t="shared" ca="1" si="1058"/>
        <v>-359000</v>
      </c>
      <c r="AH2864" s="7">
        <f t="shared" ca="1" si="1059"/>
        <v>-68.121442125237195</v>
      </c>
      <c r="AQ2864" s="20" t="s">
        <v>7728</v>
      </c>
      <c r="AR2864" s="11" t="s">
        <v>123</v>
      </c>
      <c r="AS2864" s="6" t="str" cm="1">
        <f t="array" aca="1" ref="AS2864" ca="1">_xlfn.TEXTJOIN("",TRUE,IFERROR(MID(AR2864,ROW(INDIRECT("1:"&amp;LEN(AR2864))),1)*1,""))</f>
        <v>436000</v>
      </c>
      <c r="AT2864" s="7">
        <f t="shared" ca="1" si="1047"/>
        <v>436000</v>
      </c>
      <c r="AU2864" s="7">
        <f t="shared" ca="1" si="1060"/>
        <v>-904000</v>
      </c>
      <c r="AV2864" s="7">
        <f t="shared" ca="1" si="1061"/>
        <v>-67.462686567164184</v>
      </c>
      <c r="AX2864" s="8" t="s">
        <v>6707</v>
      </c>
      <c r="AY2864" s="7" t="s">
        <v>1685</v>
      </c>
      <c r="AZ2864" s="9" t="str" cm="1">
        <f t="array" aca="1" ref="AZ2864" ca="1">_xlfn.TEXTJOIN("",TRUE,IFERROR(MID(AY2864,ROW(INDIRECT("1:"&amp;LEN(AY2864))),1)*1,""))</f>
        <v>300000</v>
      </c>
      <c r="BA2864" s="7">
        <f t="shared" ca="1" si="1062"/>
        <v>300000</v>
      </c>
      <c r="BB2864" s="7">
        <f t="shared" ca="1" si="1063"/>
        <v>-651000</v>
      </c>
      <c r="BC2864" s="7">
        <f t="shared" ca="1" si="1064"/>
        <v>-68.454258675078862</v>
      </c>
    </row>
    <row r="2865" spans="1:55">
      <c r="A2865" s="7" t="s">
        <v>6710</v>
      </c>
      <c r="B2865" s="7" t="s">
        <v>2256</v>
      </c>
      <c r="C2865" s="9" t="str" cm="1">
        <f t="array" aca="1" ref="C2865" ca="1">_xlfn.TEXTJOIN("",TRUE,IFERROR(MID(B2865,ROW(INDIRECT("1:"&amp;LEN(B2865))),1)*1,""))</f>
        <v>3300</v>
      </c>
      <c r="D2865" s="17">
        <f t="shared" ca="1" si="1048"/>
        <v>3300</v>
      </c>
      <c r="E2865" s="7">
        <f t="shared" ca="1" si="1049"/>
        <v>-5160</v>
      </c>
      <c r="F2865" s="7">
        <f t="shared" ca="1" si="1050"/>
        <v>-60.99290780141844</v>
      </c>
      <c r="H2865" s="10" t="s">
        <v>6710</v>
      </c>
      <c r="I2865" s="11" t="s">
        <v>3805</v>
      </c>
      <c r="J2865" s="6" t="str" cm="1">
        <f t="array" aca="1" ref="J2865" ca="1">_xlfn.TEXTJOIN("",TRUE,IFERROR(MID(I2865,ROW(INDIRECT("1:"&amp;LEN(I2865))),1)*1,""))</f>
        <v>6600</v>
      </c>
      <c r="K2865" s="16">
        <f t="shared" ca="1" si="1044"/>
        <v>6600</v>
      </c>
      <c r="L2865" s="7">
        <f t="shared" ca="1" si="1051"/>
        <v>-21300</v>
      </c>
      <c r="M2865" s="7">
        <f t="shared" ca="1" si="1052"/>
        <v>-76.344086021505376</v>
      </c>
      <c r="O2865" s="10" t="s">
        <v>6710</v>
      </c>
      <c r="P2865" s="11" t="s">
        <v>5906</v>
      </c>
      <c r="Q2865" s="6" t="str" cm="1">
        <f t="array" aca="1" ref="Q2865" ca="1">_xlfn.TEXTJOIN("",TRUE,IFERROR(MID(P2865,ROW(INDIRECT("1:"&amp;LEN(P2865))),1)*1,""))</f>
        <v>8380</v>
      </c>
      <c r="R2865" s="7">
        <f t="shared" ca="1" si="1053"/>
        <v>8380</v>
      </c>
      <c r="S2865" s="7">
        <f t="shared" ca="1" si="1054"/>
        <v>-34720</v>
      </c>
      <c r="T2865" s="7">
        <f t="shared" ca="1" si="1055"/>
        <v>-80.556844547563799</v>
      </c>
      <c r="V2865" s="10" t="s">
        <v>6710</v>
      </c>
      <c r="W2865" s="11" t="s">
        <v>5361</v>
      </c>
      <c r="X2865" s="6" t="str" cm="1">
        <f t="array" aca="1" ref="X2865" ca="1">_xlfn.TEXTJOIN("",TRUE,IFERROR(MID(W2865,ROW(INDIRECT("1:"&amp;LEN(W2865))),1)*1,""))</f>
        <v>85400</v>
      </c>
      <c r="Y2865" s="7">
        <f t="shared" ca="1" si="1045"/>
        <v>85400</v>
      </c>
      <c r="Z2865" s="7">
        <f t="shared" ca="1" si="1056"/>
        <v>-160600</v>
      </c>
      <c r="AA2865" s="7">
        <f t="shared" ca="1" si="1057"/>
        <v>-65.284552845528452</v>
      </c>
      <c r="AC2865" s="20" t="s">
        <v>6710</v>
      </c>
      <c r="AD2865" s="11" t="s">
        <v>4407</v>
      </c>
      <c r="AE2865" s="6" t="str" cm="1">
        <f t="array" aca="1" ref="AE2865" ca="1">_xlfn.TEXTJOIN("",TRUE,IFERROR(MID(AD2865,ROW(INDIRECT("1:"&amp;LEN(AD2865))),1)*1,""))</f>
        <v>163000</v>
      </c>
      <c r="AF2865" s="7">
        <f t="shared" ca="1" si="1046"/>
        <v>163000</v>
      </c>
      <c r="AG2865" s="7">
        <f t="shared" ca="1" si="1058"/>
        <v>-364000</v>
      </c>
      <c r="AH2865" s="7">
        <f t="shared" ca="1" si="1059"/>
        <v>-69.070208728652744</v>
      </c>
      <c r="AQ2865" s="20" t="s">
        <v>7729</v>
      </c>
      <c r="AR2865" s="11" t="s">
        <v>708</v>
      </c>
      <c r="AS2865" s="6" t="str" cm="1">
        <f t="array" aca="1" ref="AS2865" ca="1">_xlfn.TEXTJOIN("",TRUE,IFERROR(MID(AR2865,ROW(INDIRECT("1:"&amp;LEN(AR2865))),1)*1,""))</f>
        <v>454000</v>
      </c>
      <c r="AT2865" s="7">
        <f t="shared" ca="1" si="1047"/>
        <v>454000</v>
      </c>
      <c r="AU2865" s="7">
        <f t="shared" ca="1" si="1060"/>
        <v>-886000</v>
      </c>
      <c r="AV2865" s="7">
        <f t="shared" ca="1" si="1061"/>
        <v>-66.119402985074629</v>
      </c>
      <c r="AX2865" s="8" t="s">
        <v>6710</v>
      </c>
      <c r="AY2865" s="7" t="s">
        <v>1247</v>
      </c>
      <c r="AZ2865" s="9" t="str" cm="1">
        <f t="array" aca="1" ref="AZ2865" ca="1">_xlfn.TEXTJOIN("",TRUE,IFERROR(MID(AY2865,ROW(INDIRECT("1:"&amp;LEN(AY2865))),1)*1,""))</f>
        <v>322000</v>
      </c>
      <c r="BA2865" s="7">
        <f t="shared" ca="1" si="1062"/>
        <v>322000</v>
      </c>
      <c r="BB2865" s="7">
        <f t="shared" ca="1" si="1063"/>
        <v>-629000</v>
      </c>
      <c r="BC2865" s="7">
        <f t="shared" ca="1" si="1064"/>
        <v>-66.140904311251319</v>
      </c>
    </row>
    <row r="2866" spans="1:55">
      <c r="A2866" s="7" t="s">
        <v>6712</v>
      </c>
      <c r="B2866" s="7" t="s">
        <v>2256</v>
      </c>
      <c r="C2866" s="9" t="str" cm="1">
        <f t="array" aca="1" ref="C2866" ca="1">_xlfn.TEXTJOIN("",TRUE,IFERROR(MID(B2866,ROW(INDIRECT("1:"&amp;LEN(B2866))),1)*1,""))</f>
        <v>3300</v>
      </c>
      <c r="D2866" s="17">
        <f t="shared" ca="1" si="1048"/>
        <v>3300</v>
      </c>
      <c r="E2866" s="7">
        <f t="shared" ca="1" si="1049"/>
        <v>-5160</v>
      </c>
      <c r="F2866" s="7">
        <f t="shared" ca="1" si="1050"/>
        <v>-60.99290780141844</v>
      </c>
      <c r="H2866" s="10" t="s">
        <v>6712</v>
      </c>
      <c r="I2866" s="11" t="s">
        <v>1517</v>
      </c>
      <c r="J2866" s="6" t="str" cm="1">
        <f t="array" aca="1" ref="J2866" ca="1">_xlfn.TEXTJOIN("",TRUE,IFERROR(MID(I2866,ROW(INDIRECT("1:"&amp;LEN(I2866))),1)*1,""))</f>
        <v>6750</v>
      </c>
      <c r="K2866" s="16">
        <f t="shared" ca="1" si="1044"/>
        <v>6750</v>
      </c>
      <c r="L2866" s="7">
        <f t="shared" ca="1" si="1051"/>
        <v>-21150</v>
      </c>
      <c r="M2866" s="7">
        <f t="shared" ca="1" si="1052"/>
        <v>-75.806451612903231</v>
      </c>
      <c r="O2866" s="10" t="s">
        <v>6712</v>
      </c>
      <c r="P2866" s="11" t="s">
        <v>1116</v>
      </c>
      <c r="Q2866" s="6" t="str" cm="1">
        <f t="array" aca="1" ref="Q2866" ca="1">_xlfn.TEXTJOIN("",TRUE,IFERROR(MID(P2866,ROW(INDIRECT("1:"&amp;LEN(P2866))),1)*1,""))</f>
        <v>8840</v>
      </c>
      <c r="R2866" s="7">
        <f t="shared" ca="1" si="1053"/>
        <v>8840</v>
      </c>
      <c r="S2866" s="7">
        <f t="shared" ca="1" si="1054"/>
        <v>-34260</v>
      </c>
      <c r="T2866" s="7">
        <f t="shared" ca="1" si="1055"/>
        <v>-79.48955916473318</v>
      </c>
      <c r="V2866" s="10" t="s">
        <v>6712</v>
      </c>
      <c r="W2866" s="11" t="s">
        <v>8127</v>
      </c>
      <c r="X2866" s="6" t="str" cm="1">
        <f t="array" aca="1" ref="X2866" ca="1">_xlfn.TEXTJOIN("",TRUE,IFERROR(MID(W2866,ROW(INDIRECT("1:"&amp;LEN(W2866))),1)*1,""))</f>
        <v>75100</v>
      </c>
      <c r="Y2866" s="7">
        <f t="shared" ca="1" si="1045"/>
        <v>75100</v>
      </c>
      <c r="Z2866" s="7">
        <f t="shared" ca="1" si="1056"/>
        <v>-170900</v>
      </c>
      <c r="AA2866" s="7">
        <f t="shared" ca="1" si="1057"/>
        <v>-69.471544715447152</v>
      </c>
      <c r="AC2866" s="20" t="s">
        <v>6712</v>
      </c>
      <c r="AD2866" s="11" t="s">
        <v>865</v>
      </c>
      <c r="AE2866" s="6" t="str" cm="1">
        <f t="array" aca="1" ref="AE2866" ca="1">_xlfn.TEXTJOIN("",TRUE,IFERROR(MID(AD2866,ROW(INDIRECT("1:"&amp;LEN(AD2866))),1)*1,""))</f>
        <v>157000</v>
      </c>
      <c r="AF2866" s="7">
        <f t="shared" ca="1" si="1046"/>
        <v>157000</v>
      </c>
      <c r="AG2866" s="7">
        <f t="shared" ca="1" si="1058"/>
        <v>-370000</v>
      </c>
      <c r="AH2866" s="7">
        <f t="shared" ca="1" si="1059"/>
        <v>-70.208728652751418</v>
      </c>
      <c r="AQ2866" s="20" t="s">
        <v>7730</v>
      </c>
      <c r="AR2866" s="11" t="s">
        <v>3253</v>
      </c>
      <c r="AS2866" s="6" t="str" cm="1">
        <f t="array" aca="1" ref="AS2866" ca="1">_xlfn.TEXTJOIN("",TRUE,IFERROR(MID(AR2866,ROW(INDIRECT("1:"&amp;LEN(AR2866))),1)*1,""))</f>
        <v>462000</v>
      </c>
      <c r="AT2866" s="7">
        <f t="shared" ca="1" si="1047"/>
        <v>462000</v>
      </c>
      <c r="AU2866" s="7">
        <f t="shared" ca="1" si="1060"/>
        <v>-878000</v>
      </c>
      <c r="AV2866" s="7">
        <f t="shared" ca="1" si="1061"/>
        <v>-65.522388059701484</v>
      </c>
      <c r="AX2866" s="8" t="s">
        <v>6712</v>
      </c>
      <c r="AY2866" s="7" t="s">
        <v>4373</v>
      </c>
      <c r="AZ2866" s="9" t="str" cm="1">
        <f t="array" aca="1" ref="AZ2866" ca="1">_xlfn.TEXTJOIN("",TRUE,IFERROR(MID(AY2866,ROW(INDIRECT("1:"&amp;LEN(AY2866))),1)*1,""))</f>
        <v>347000</v>
      </c>
      <c r="BA2866" s="7">
        <f t="shared" ca="1" si="1062"/>
        <v>347000</v>
      </c>
      <c r="BB2866" s="7">
        <f t="shared" ca="1" si="1063"/>
        <v>-604000</v>
      </c>
      <c r="BC2866" s="7">
        <f t="shared" ca="1" si="1064"/>
        <v>-63.512092534174549</v>
      </c>
    </row>
    <row r="2867" spans="1:55">
      <c r="A2867" s="7" t="s">
        <v>6714</v>
      </c>
      <c r="B2867" s="7" t="s">
        <v>2256</v>
      </c>
      <c r="C2867" s="9" t="str" cm="1">
        <f t="array" aca="1" ref="C2867" ca="1">_xlfn.TEXTJOIN("",TRUE,IFERROR(MID(B2867,ROW(INDIRECT("1:"&amp;LEN(B2867))),1)*1,""))</f>
        <v>3300</v>
      </c>
      <c r="D2867" s="17">
        <f t="shared" ca="1" si="1048"/>
        <v>3300</v>
      </c>
      <c r="E2867" s="7">
        <f t="shared" ca="1" si="1049"/>
        <v>-5160</v>
      </c>
      <c r="F2867" s="7">
        <f t="shared" ca="1" si="1050"/>
        <v>-60.99290780141844</v>
      </c>
      <c r="H2867" s="10" t="s">
        <v>6714</v>
      </c>
      <c r="I2867" s="11" t="s">
        <v>2564</v>
      </c>
      <c r="J2867" s="6" t="str" cm="1">
        <f t="array" aca="1" ref="J2867" ca="1">_xlfn.TEXTJOIN("",TRUE,IFERROR(MID(I2867,ROW(INDIRECT("1:"&amp;LEN(I2867))),1)*1,""))</f>
        <v>6720</v>
      </c>
      <c r="K2867" s="16">
        <f t="shared" ca="1" si="1044"/>
        <v>6720</v>
      </c>
      <c r="L2867" s="7">
        <f t="shared" ca="1" si="1051"/>
        <v>-21180</v>
      </c>
      <c r="M2867" s="7">
        <f t="shared" ca="1" si="1052"/>
        <v>-75.913978494623649</v>
      </c>
      <c r="O2867" s="10" t="s">
        <v>6714</v>
      </c>
      <c r="P2867" s="11" t="s">
        <v>7045</v>
      </c>
      <c r="Q2867" s="6" t="str" cm="1">
        <f t="array" aca="1" ref="Q2867" ca="1">_xlfn.TEXTJOIN("",TRUE,IFERROR(MID(P2867,ROW(INDIRECT("1:"&amp;LEN(P2867))),1)*1,""))</f>
        <v>8600</v>
      </c>
      <c r="R2867" s="7">
        <f t="shared" ca="1" si="1053"/>
        <v>8600</v>
      </c>
      <c r="S2867" s="7">
        <f t="shared" ca="1" si="1054"/>
        <v>-34500</v>
      </c>
      <c r="T2867" s="7">
        <f t="shared" ca="1" si="1055"/>
        <v>-80.046403712296978</v>
      </c>
      <c r="V2867" s="10" t="s">
        <v>6714</v>
      </c>
      <c r="W2867" s="11" t="s">
        <v>8128</v>
      </c>
      <c r="X2867" s="6" t="str" cm="1">
        <f t="array" aca="1" ref="X2867" ca="1">_xlfn.TEXTJOIN("",TRUE,IFERROR(MID(W2867,ROW(INDIRECT("1:"&amp;LEN(W2867))),1)*1,""))</f>
        <v>74200</v>
      </c>
      <c r="Y2867" s="7">
        <f t="shared" ca="1" si="1045"/>
        <v>74200</v>
      </c>
      <c r="Z2867" s="7">
        <f t="shared" ca="1" si="1056"/>
        <v>-171800</v>
      </c>
      <c r="AA2867" s="7">
        <f t="shared" ca="1" si="1057"/>
        <v>-69.837398373983746</v>
      </c>
      <c r="AC2867" s="20" t="s">
        <v>6714</v>
      </c>
      <c r="AD2867" s="11" t="s">
        <v>319</v>
      </c>
      <c r="AE2867" s="6" t="str" cm="1">
        <f t="array" aca="1" ref="AE2867" ca="1">_xlfn.TEXTJOIN("",TRUE,IFERROR(MID(AD2867,ROW(INDIRECT("1:"&amp;LEN(AD2867))),1)*1,""))</f>
        <v>152000</v>
      </c>
      <c r="AF2867" s="7">
        <f t="shared" ca="1" si="1046"/>
        <v>152000</v>
      </c>
      <c r="AG2867" s="7">
        <f t="shared" ca="1" si="1058"/>
        <v>-375000</v>
      </c>
      <c r="AH2867" s="7">
        <f t="shared" ca="1" si="1059"/>
        <v>-71.157495256166982</v>
      </c>
      <c r="AQ2867" s="20" t="s">
        <v>7731</v>
      </c>
      <c r="AR2867" s="11" t="s">
        <v>1253</v>
      </c>
      <c r="AS2867" s="6" t="str" cm="1">
        <f t="array" aca="1" ref="AS2867" ca="1">_xlfn.TEXTJOIN("",TRUE,IFERROR(MID(AR2867,ROW(INDIRECT("1:"&amp;LEN(AR2867))),1)*1,""))</f>
        <v>466000</v>
      </c>
      <c r="AT2867" s="7">
        <f t="shared" ca="1" si="1047"/>
        <v>466000</v>
      </c>
      <c r="AU2867" s="7">
        <f t="shared" ca="1" si="1060"/>
        <v>-874000</v>
      </c>
      <c r="AV2867" s="7">
        <f t="shared" ca="1" si="1061"/>
        <v>-65.223880597014926</v>
      </c>
      <c r="AX2867" s="8" t="s">
        <v>6714</v>
      </c>
      <c r="AY2867" s="7" t="s">
        <v>721</v>
      </c>
      <c r="AZ2867" s="9" t="str" cm="1">
        <f t="array" aca="1" ref="AZ2867" ca="1">_xlfn.TEXTJOIN("",TRUE,IFERROR(MID(AY2867,ROW(INDIRECT("1:"&amp;LEN(AY2867))),1)*1,""))</f>
        <v>368000</v>
      </c>
      <c r="BA2867" s="7">
        <f t="shared" ca="1" si="1062"/>
        <v>368000</v>
      </c>
      <c r="BB2867" s="7">
        <f t="shared" ca="1" si="1063"/>
        <v>-583000</v>
      </c>
      <c r="BC2867" s="7">
        <f t="shared" ca="1" si="1064"/>
        <v>-61.303890641430073</v>
      </c>
    </row>
    <row r="2868" spans="1:55">
      <c r="A2868" s="7" t="s">
        <v>6716</v>
      </c>
      <c r="B2868" s="7" t="s">
        <v>548</v>
      </c>
      <c r="C2868" s="9" t="str" cm="1">
        <f t="array" aca="1" ref="C2868" ca="1">_xlfn.TEXTJOIN("",TRUE,IFERROR(MID(B2868,ROW(INDIRECT("1:"&amp;LEN(B2868))),1)*1,""))</f>
        <v>3280</v>
      </c>
      <c r="D2868" s="17">
        <f t="shared" ca="1" si="1048"/>
        <v>3280</v>
      </c>
      <c r="E2868" s="7">
        <f t="shared" ca="1" si="1049"/>
        <v>-5180</v>
      </c>
      <c r="F2868" s="7">
        <f t="shared" ca="1" si="1050"/>
        <v>-61.229314420803782</v>
      </c>
      <c r="H2868" s="10" t="s">
        <v>6716</v>
      </c>
      <c r="I2868" s="11" t="s">
        <v>1517</v>
      </c>
      <c r="J2868" s="6" t="str" cm="1">
        <f t="array" aca="1" ref="J2868" ca="1">_xlfn.TEXTJOIN("",TRUE,IFERROR(MID(I2868,ROW(INDIRECT("1:"&amp;LEN(I2868))),1)*1,""))</f>
        <v>6750</v>
      </c>
      <c r="K2868" s="16">
        <f t="shared" ca="1" si="1044"/>
        <v>6750</v>
      </c>
      <c r="L2868" s="7">
        <f t="shared" ca="1" si="1051"/>
        <v>-21150</v>
      </c>
      <c r="M2868" s="7">
        <f t="shared" ca="1" si="1052"/>
        <v>-75.806451612903231</v>
      </c>
      <c r="O2868" s="10" t="s">
        <v>6716</v>
      </c>
      <c r="P2868" s="11" t="s">
        <v>4302</v>
      </c>
      <c r="Q2868" s="6" t="str" cm="1">
        <f t="array" aca="1" ref="Q2868" ca="1">_xlfn.TEXTJOIN("",TRUE,IFERROR(MID(P2868,ROW(INDIRECT("1:"&amp;LEN(P2868))),1)*1,""))</f>
        <v>8720</v>
      </c>
      <c r="R2868" s="7">
        <f t="shared" ca="1" si="1053"/>
        <v>8720</v>
      </c>
      <c r="S2868" s="7">
        <f t="shared" ca="1" si="1054"/>
        <v>-34380</v>
      </c>
      <c r="T2868" s="7">
        <f t="shared" ca="1" si="1055"/>
        <v>-79.767981438515079</v>
      </c>
      <c r="V2868" s="10" t="s">
        <v>6716</v>
      </c>
      <c r="W2868" s="11" t="s">
        <v>5373</v>
      </c>
      <c r="X2868" s="6" t="str" cm="1">
        <f t="array" aca="1" ref="X2868" ca="1">_xlfn.TEXTJOIN("",TRUE,IFERROR(MID(W2868,ROW(INDIRECT("1:"&amp;LEN(W2868))),1)*1,""))</f>
        <v>79500</v>
      </c>
      <c r="Y2868" s="7">
        <f t="shared" ca="1" si="1045"/>
        <v>79500</v>
      </c>
      <c r="Z2868" s="7">
        <f t="shared" ca="1" si="1056"/>
        <v>-166500</v>
      </c>
      <c r="AA2868" s="7">
        <f t="shared" ca="1" si="1057"/>
        <v>-67.682926829268297</v>
      </c>
      <c r="AC2868" s="20" t="s">
        <v>6716</v>
      </c>
      <c r="AD2868" s="11" t="s">
        <v>458</v>
      </c>
      <c r="AE2868" s="6" t="str" cm="1">
        <f t="array" aca="1" ref="AE2868" ca="1">_xlfn.TEXTJOIN("",TRUE,IFERROR(MID(AD2868,ROW(INDIRECT("1:"&amp;LEN(AD2868))),1)*1,""))</f>
        <v>145000</v>
      </c>
      <c r="AF2868" s="7">
        <f t="shared" ca="1" si="1046"/>
        <v>145000</v>
      </c>
      <c r="AG2868" s="7">
        <f t="shared" ca="1" si="1058"/>
        <v>-382000</v>
      </c>
      <c r="AH2868" s="7">
        <f t="shared" ca="1" si="1059"/>
        <v>-72.485768500948765</v>
      </c>
      <c r="AQ2868" s="20" t="s">
        <v>7732</v>
      </c>
      <c r="AR2868" s="11" t="s">
        <v>652</v>
      </c>
      <c r="AS2868" s="6" t="str" cm="1">
        <f t="array" aca="1" ref="AS2868" ca="1">_xlfn.TEXTJOIN("",TRUE,IFERROR(MID(AR2868,ROW(INDIRECT("1:"&amp;LEN(AR2868))),1)*1,""))</f>
        <v>467000</v>
      </c>
      <c r="AT2868" s="7">
        <f t="shared" ca="1" si="1047"/>
        <v>467000</v>
      </c>
      <c r="AU2868" s="7">
        <f t="shared" ca="1" si="1060"/>
        <v>-873000</v>
      </c>
      <c r="AV2868" s="7">
        <f t="shared" ca="1" si="1061"/>
        <v>-65.149253731343279</v>
      </c>
      <c r="AX2868" s="8" t="s">
        <v>6716</v>
      </c>
      <c r="AY2868" s="7" t="s">
        <v>1100</v>
      </c>
      <c r="AZ2868" s="9" t="str" cm="1">
        <f t="array" aca="1" ref="AZ2868" ca="1">_xlfn.TEXTJOIN("",TRUE,IFERROR(MID(AY2868,ROW(INDIRECT("1:"&amp;LEN(AY2868))),1)*1,""))</f>
        <v>395000</v>
      </c>
      <c r="BA2868" s="7">
        <f t="shared" ca="1" si="1062"/>
        <v>395000</v>
      </c>
      <c r="BB2868" s="7">
        <f t="shared" ca="1" si="1063"/>
        <v>-556000</v>
      </c>
      <c r="BC2868" s="7">
        <f t="shared" ca="1" si="1064"/>
        <v>-58.46477392218717</v>
      </c>
    </row>
    <row r="2869" spans="1:55">
      <c r="A2869" s="7" t="s">
        <v>6718</v>
      </c>
      <c r="B2869" s="7" t="s">
        <v>413</v>
      </c>
      <c r="C2869" s="9" t="str" cm="1">
        <f t="array" aca="1" ref="C2869" ca="1">_xlfn.TEXTJOIN("",TRUE,IFERROR(MID(B2869,ROW(INDIRECT("1:"&amp;LEN(B2869))),1)*1,""))</f>
        <v>3240</v>
      </c>
      <c r="D2869" s="17">
        <f t="shared" ca="1" si="1048"/>
        <v>3240</v>
      </c>
      <c r="E2869" s="7">
        <f t="shared" ca="1" si="1049"/>
        <v>-5220</v>
      </c>
      <c r="F2869" s="7">
        <f t="shared" ca="1" si="1050"/>
        <v>-61.702127659574465</v>
      </c>
      <c r="H2869" s="10" t="s">
        <v>6718</v>
      </c>
      <c r="I2869" s="11" t="s">
        <v>5024</v>
      </c>
      <c r="J2869" s="6" t="str" cm="1">
        <f t="array" aca="1" ref="J2869" ca="1">_xlfn.TEXTJOIN("",TRUE,IFERROR(MID(I2869,ROW(INDIRECT("1:"&amp;LEN(I2869))),1)*1,""))</f>
        <v>6620</v>
      </c>
      <c r="K2869" s="16">
        <f t="shared" ca="1" si="1044"/>
        <v>6620</v>
      </c>
      <c r="L2869" s="7">
        <f t="shared" ca="1" si="1051"/>
        <v>-21280</v>
      </c>
      <c r="M2869" s="7">
        <f t="shared" ca="1" si="1052"/>
        <v>-76.272401433691755</v>
      </c>
      <c r="O2869" s="10" t="s">
        <v>6718</v>
      </c>
      <c r="P2869" s="11" t="s">
        <v>1069</v>
      </c>
      <c r="Q2869" s="6" t="str" cm="1">
        <f t="array" aca="1" ref="Q2869" ca="1">_xlfn.TEXTJOIN("",TRUE,IFERROR(MID(P2869,ROW(INDIRECT("1:"&amp;LEN(P2869))),1)*1,""))</f>
        <v>8640</v>
      </c>
      <c r="R2869" s="7">
        <f t="shared" ca="1" si="1053"/>
        <v>8640</v>
      </c>
      <c r="S2869" s="7">
        <f t="shared" ca="1" si="1054"/>
        <v>-34460</v>
      </c>
      <c r="T2869" s="7">
        <f t="shared" ca="1" si="1055"/>
        <v>-79.953596287703022</v>
      </c>
      <c r="V2869" s="10" t="s">
        <v>6718</v>
      </c>
      <c r="W2869" s="11" t="s">
        <v>4480</v>
      </c>
      <c r="X2869" s="6" t="str" cm="1">
        <f t="array" aca="1" ref="X2869" ca="1">_xlfn.TEXTJOIN("",TRUE,IFERROR(MID(W2869,ROW(INDIRECT("1:"&amp;LEN(W2869))),1)*1,""))</f>
        <v>81200</v>
      </c>
      <c r="Y2869" s="7">
        <f t="shared" ca="1" si="1045"/>
        <v>81200</v>
      </c>
      <c r="Z2869" s="7">
        <f t="shared" ca="1" si="1056"/>
        <v>-164800</v>
      </c>
      <c r="AA2869" s="7">
        <f t="shared" ca="1" si="1057"/>
        <v>-66.991869918699194</v>
      </c>
      <c r="AC2869" s="20" t="s">
        <v>6718</v>
      </c>
      <c r="AD2869" s="11" t="s">
        <v>1818</v>
      </c>
      <c r="AE2869" s="6" t="str" cm="1">
        <f t="array" aca="1" ref="AE2869" ca="1">_xlfn.TEXTJOIN("",TRUE,IFERROR(MID(AD2869,ROW(INDIRECT("1:"&amp;LEN(AD2869))),1)*1,""))</f>
        <v>137000</v>
      </c>
      <c r="AF2869" s="7">
        <f t="shared" ca="1" si="1046"/>
        <v>137000</v>
      </c>
      <c r="AG2869" s="7">
        <f t="shared" ca="1" si="1058"/>
        <v>-390000</v>
      </c>
      <c r="AH2869" s="7">
        <f t="shared" ca="1" si="1059"/>
        <v>-74.003795066413659</v>
      </c>
      <c r="AQ2869" s="20" t="s">
        <v>7733</v>
      </c>
      <c r="AR2869" s="11" t="s">
        <v>108</v>
      </c>
      <c r="AS2869" s="6" t="str" cm="1">
        <f t="array" aca="1" ref="AS2869" ca="1">_xlfn.TEXTJOIN("",TRUE,IFERROR(MID(AR2869,ROW(INDIRECT("1:"&amp;LEN(AR2869))),1)*1,""))</f>
        <v>458000</v>
      </c>
      <c r="AT2869" s="7">
        <f t="shared" ca="1" si="1047"/>
        <v>458000</v>
      </c>
      <c r="AU2869" s="7">
        <f t="shared" ca="1" si="1060"/>
        <v>-882000</v>
      </c>
      <c r="AV2869" s="7">
        <f t="shared" ca="1" si="1061"/>
        <v>-65.820895522388071</v>
      </c>
      <c r="AX2869" s="8" t="s">
        <v>6718</v>
      </c>
      <c r="AY2869" s="7" t="s">
        <v>46</v>
      </c>
      <c r="AZ2869" s="9" t="str" cm="1">
        <f t="array" aca="1" ref="AZ2869" ca="1">_xlfn.TEXTJOIN("",TRUE,IFERROR(MID(AY2869,ROW(INDIRECT("1:"&amp;LEN(AY2869))),1)*1,""))</f>
        <v>426000</v>
      </c>
      <c r="BA2869" s="7">
        <f t="shared" ca="1" si="1062"/>
        <v>426000</v>
      </c>
      <c r="BB2869" s="7">
        <f t="shared" ca="1" si="1063"/>
        <v>-525000</v>
      </c>
      <c r="BC2869" s="7">
        <f t="shared" ca="1" si="1064"/>
        <v>-55.205047318611989</v>
      </c>
    </row>
    <row r="2870" spans="1:55">
      <c r="A2870" s="7" t="s">
        <v>6719</v>
      </c>
      <c r="B2870" s="7" t="s">
        <v>6794</v>
      </c>
      <c r="C2870" s="9" t="str" cm="1">
        <f t="array" aca="1" ref="C2870" ca="1">_xlfn.TEXTJOIN("",TRUE,IFERROR(MID(B2870,ROW(INDIRECT("1:"&amp;LEN(B2870))),1)*1,""))</f>
        <v>3220</v>
      </c>
      <c r="D2870" s="17">
        <f t="shared" ca="1" si="1048"/>
        <v>3220</v>
      </c>
      <c r="E2870" s="7">
        <f t="shared" ca="1" si="1049"/>
        <v>-5240</v>
      </c>
      <c r="F2870" s="7">
        <f t="shared" ca="1" si="1050"/>
        <v>-61.938534278959814</v>
      </c>
      <c r="H2870" s="10" t="s">
        <v>6719</v>
      </c>
      <c r="I2870" s="11" t="s">
        <v>1344</v>
      </c>
      <c r="J2870" s="6" t="str" cm="1">
        <f t="array" aca="1" ref="J2870" ca="1">_xlfn.TEXTJOIN("",TRUE,IFERROR(MID(I2870,ROW(INDIRECT("1:"&amp;LEN(I2870))),1)*1,""))</f>
        <v>6530</v>
      </c>
      <c r="K2870" s="16">
        <f t="shared" ca="1" si="1044"/>
        <v>6530</v>
      </c>
      <c r="L2870" s="7">
        <f t="shared" ca="1" si="1051"/>
        <v>-21370</v>
      </c>
      <c r="M2870" s="7">
        <f t="shared" ca="1" si="1052"/>
        <v>-76.59498207885305</v>
      </c>
      <c r="O2870" s="10" t="s">
        <v>6719</v>
      </c>
      <c r="P2870" s="11" t="s">
        <v>1060</v>
      </c>
      <c r="Q2870" s="6" t="str" cm="1">
        <f t="array" aca="1" ref="Q2870" ca="1">_xlfn.TEXTJOIN("",TRUE,IFERROR(MID(P2870,ROW(INDIRECT("1:"&amp;LEN(P2870))),1)*1,""))</f>
        <v>8480</v>
      </c>
      <c r="R2870" s="7">
        <f t="shared" ca="1" si="1053"/>
        <v>8480</v>
      </c>
      <c r="S2870" s="7">
        <f t="shared" ca="1" si="1054"/>
        <v>-34620</v>
      </c>
      <c r="T2870" s="7">
        <f t="shared" ca="1" si="1055"/>
        <v>-80.324825986078892</v>
      </c>
      <c r="V2870" s="10" t="s">
        <v>6719</v>
      </c>
      <c r="W2870" s="11" t="s">
        <v>2814</v>
      </c>
      <c r="X2870" s="6" t="str" cm="1">
        <f t="array" aca="1" ref="X2870" ca="1">_xlfn.TEXTJOIN("",TRUE,IFERROR(MID(W2870,ROW(INDIRECT("1:"&amp;LEN(W2870))),1)*1,""))</f>
        <v>84900</v>
      </c>
      <c r="Y2870" s="7">
        <f t="shared" ca="1" si="1045"/>
        <v>84900</v>
      </c>
      <c r="Z2870" s="7">
        <f t="shared" ca="1" si="1056"/>
        <v>-161100</v>
      </c>
      <c r="AA2870" s="7">
        <f t="shared" ca="1" si="1057"/>
        <v>-65.487804878048792</v>
      </c>
      <c r="AC2870" s="20" t="s">
        <v>6719</v>
      </c>
      <c r="AD2870" s="11" t="s">
        <v>1969</v>
      </c>
      <c r="AE2870" s="6" t="str" cm="1">
        <f t="array" aca="1" ref="AE2870" ca="1">_xlfn.TEXTJOIN("",TRUE,IFERROR(MID(AD2870,ROW(INDIRECT("1:"&amp;LEN(AD2870))),1)*1,""))</f>
        <v>134000</v>
      </c>
      <c r="AF2870" s="7">
        <f t="shared" ca="1" si="1046"/>
        <v>134000</v>
      </c>
      <c r="AG2870" s="7">
        <f t="shared" ca="1" si="1058"/>
        <v>-393000</v>
      </c>
      <c r="AH2870" s="7">
        <f t="shared" ca="1" si="1059"/>
        <v>-74.573055028463003</v>
      </c>
      <c r="AQ2870" s="20" t="s">
        <v>7734</v>
      </c>
      <c r="AR2870" s="11" t="s">
        <v>698</v>
      </c>
      <c r="AS2870" s="6" t="str" cm="1">
        <f t="array" aca="1" ref="AS2870" ca="1">_xlfn.TEXTJOIN("",TRUE,IFERROR(MID(AR2870,ROW(INDIRECT("1:"&amp;LEN(AR2870))),1)*1,""))</f>
        <v>444000</v>
      </c>
      <c r="AT2870" s="7">
        <f t="shared" ca="1" si="1047"/>
        <v>444000</v>
      </c>
      <c r="AU2870" s="7">
        <f t="shared" ca="1" si="1060"/>
        <v>-896000</v>
      </c>
      <c r="AV2870" s="7">
        <f t="shared" ca="1" si="1061"/>
        <v>-66.865671641791039</v>
      </c>
      <c r="AX2870" s="8" t="s">
        <v>6719</v>
      </c>
      <c r="AY2870" s="7" t="s">
        <v>1262</v>
      </c>
      <c r="AZ2870" s="9" t="str" cm="1">
        <f t="array" aca="1" ref="AZ2870" ca="1">_xlfn.TEXTJOIN("",TRUE,IFERROR(MID(AY2870,ROW(INDIRECT("1:"&amp;LEN(AY2870))),1)*1,""))</f>
        <v>451000</v>
      </c>
      <c r="BA2870" s="7">
        <f t="shared" ca="1" si="1062"/>
        <v>451000</v>
      </c>
      <c r="BB2870" s="7">
        <f t="shared" ca="1" si="1063"/>
        <v>-500000</v>
      </c>
      <c r="BC2870" s="7">
        <f t="shared" ca="1" si="1064"/>
        <v>-52.576235541535226</v>
      </c>
    </row>
    <row r="2871" spans="1:55">
      <c r="A2871" s="7" t="s">
        <v>6720</v>
      </c>
      <c r="B2871" s="7" t="s">
        <v>4059</v>
      </c>
      <c r="C2871" s="9" t="str" cm="1">
        <f t="array" aca="1" ref="C2871" ca="1">_xlfn.TEXTJOIN("",TRUE,IFERROR(MID(B2871,ROW(INDIRECT("1:"&amp;LEN(B2871))),1)*1,""))</f>
        <v>3230</v>
      </c>
      <c r="D2871" s="17">
        <f t="shared" ca="1" si="1048"/>
        <v>3230</v>
      </c>
      <c r="E2871" s="7">
        <f t="shared" ca="1" si="1049"/>
        <v>-5230</v>
      </c>
      <c r="F2871" s="7">
        <f t="shared" ca="1" si="1050"/>
        <v>-61.82033096926714</v>
      </c>
      <c r="H2871" s="10" t="s">
        <v>6720</v>
      </c>
      <c r="I2871" s="11" t="s">
        <v>1361</v>
      </c>
      <c r="J2871" s="6" t="str" cm="1">
        <f t="array" aca="1" ref="J2871" ca="1">_xlfn.TEXTJOIN("",TRUE,IFERROR(MID(I2871,ROW(INDIRECT("1:"&amp;LEN(I2871))),1)*1,""))</f>
        <v>6360</v>
      </c>
      <c r="K2871" s="16">
        <f t="shared" ca="1" si="1044"/>
        <v>6360</v>
      </c>
      <c r="L2871" s="7">
        <f t="shared" ca="1" si="1051"/>
        <v>-21540</v>
      </c>
      <c r="M2871" s="7">
        <f t="shared" ca="1" si="1052"/>
        <v>-77.204301075268816</v>
      </c>
      <c r="O2871" s="10" t="s">
        <v>6720</v>
      </c>
      <c r="P2871" s="11" t="s">
        <v>1651</v>
      </c>
      <c r="Q2871" s="6" t="str" cm="1">
        <f t="array" aca="1" ref="Q2871" ca="1">_xlfn.TEXTJOIN("",TRUE,IFERROR(MID(P2871,ROW(INDIRECT("1:"&amp;LEN(P2871))),1)*1,""))</f>
        <v>8420</v>
      </c>
      <c r="R2871" s="7">
        <f t="shared" ca="1" si="1053"/>
        <v>8420</v>
      </c>
      <c r="S2871" s="7">
        <f t="shared" ca="1" si="1054"/>
        <v>-34680</v>
      </c>
      <c r="T2871" s="7">
        <f t="shared" ca="1" si="1055"/>
        <v>-80.464037122969842</v>
      </c>
      <c r="V2871" s="10" t="s">
        <v>6720</v>
      </c>
      <c r="W2871" s="11" t="s">
        <v>8129</v>
      </c>
      <c r="X2871" s="6" t="str" cm="1">
        <f t="array" aca="1" ref="X2871" ca="1">_xlfn.TEXTJOIN("",TRUE,IFERROR(MID(W2871,ROW(INDIRECT("1:"&amp;LEN(W2871))),1)*1,""))</f>
        <v>78000</v>
      </c>
      <c r="Y2871" s="7">
        <f t="shared" ca="1" si="1045"/>
        <v>78000</v>
      </c>
      <c r="Z2871" s="7">
        <f t="shared" ca="1" si="1056"/>
        <v>-168000</v>
      </c>
      <c r="AA2871" s="7">
        <f t="shared" ca="1" si="1057"/>
        <v>-68.292682926829272</v>
      </c>
      <c r="AC2871" s="20" t="s">
        <v>6720</v>
      </c>
      <c r="AD2871" s="11" t="s">
        <v>1969</v>
      </c>
      <c r="AE2871" s="6" t="str" cm="1">
        <f t="array" aca="1" ref="AE2871" ca="1">_xlfn.TEXTJOIN("",TRUE,IFERROR(MID(AD2871,ROW(INDIRECT("1:"&amp;LEN(AD2871))),1)*1,""))</f>
        <v>134000</v>
      </c>
      <c r="AF2871" s="7">
        <f t="shared" ca="1" si="1046"/>
        <v>134000</v>
      </c>
      <c r="AG2871" s="7">
        <f t="shared" ca="1" si="1058"/>
        <v>-393000</v>
      </c>
      <c r="AH2871" s="7">
        <f t="shared" ca="1" si="1059"/>
        <v>-74.573055028463003</v>
      </c>
      <c r="AQ2871" s="20" t="s">
        <v>7735</v>
      </c>
      <c r="AR2871" s="11" t="s">
        <v>57</v>
      </c>
      <c r="AS2871" s="6" t="str" cm="1">
        <f t="array" aca="1" ref="AS2871" ca="1">_xlfn.TEXTJOIN("",TRUE,IFERROR(MID(AR2871,ROW(INDIRECT("1:"&amp;LEN(AR2871))),1)*1,""))</f>
        <v>437000</v>
      </c>
      <c r="AT2871" s="7">
        <f t="shared" ca="1" si="1047"/>
        <v>437000</v>
      </c>
      <c r="AU2871" s="7">
        <f t="shared" ca="1" si="1060"/>
        <v>-903000</v>
      </c>
      <c r="AV2871" s="7">
        <f t="shared" ca="1" si="1061"/>
        <v>-67.388059701492537</v>
      </c>
      <c r="AX2871" s="8" t="s">
        <v>6720</v>
      </c>
      <c r="AY2871" s="7" t="s">
        <v>115</v>
      </c>
      <c r="AZ2871" s="9" t="str" cm="1">
        <f t="array" aca="1" ref="AZ2871" ca="1">_xlfn.TEXTJOIN("",TRUE,IFERROR(MID(AY2871,ROW(INDIRECT("1:"&amp;LEN(AY2871))),1)*1,""))</f>
        <v>468000</v>
      </c>
      <c r="BA2871" s="7">
        <f t="shared" ca="1" si="1062"/>
        <v>468000</v>
      </c>
      <c r="BB2871" s="7">
        <f t="shared" ca="1" si="1063"/>
        <v>-483000</v>
      </c>
      <c r="BC2871" s="7">
        <f t="shared" ca="1" si="1064"/>
        <v>-50.788643533123029</v>
      </c>
    </row>
    <row r="2872" spans="1:55">
      <c r="A2872" s="7" t="s">
        <v>6721</v>
      </c>
      <c r="B2872" s="7" t="s">
        <v>2664</v>
      </c>
      <c r="C2872" s="9" t="str" cm="1">
        <f t="array" aca="1" ref="C2872" ca="1">_xlfn.TEXTJOIN("",TRUE,IFERROR(MID(B2872,ROW(INDIRECT("1:"&amp;LEN(B2872))),1)*1,""))</f>
        <v>3310</v>
      </c>
      <c r="D2872" s="17">
        <f t="shared" ca="1" si="1048"/>
        <v>3310</v>
      </c>
      <c r="E2872" s="7">
        <f t="shared" ca="1" si="1049"/>
        <v>-5150</v>
      </c>
      <c r="F2872" s="7">
        <f t="shared" ca="1" si="1050"/>
        <v>-60.874704491725765</v>
      </c>
      <c r="H2872" s="10" t="s">
        <v>6721</v>
      </c>
      <c r="I2872" s="11" t="s">
        <v>2577</v>
      </c>
      <c r="J2872" s="6" t="str" cm="1">
        <f t="array" aca="1" ref="J2872" ca="1">_xlfn.TEXTJOIN("",TRUE,IFERROR(MID(I2872,ROW(INDIRECT("1:"&amp;LEN(I2872))),1)*1,""))</f>
        <v>6640</v>
      </c>
      <c r="K2872" s="16">
        <f t="shared" ca="1" si="1044"/>
        <v>6640</v>
      </c>
      <c r="L2872" s="7">
        <f t="shared" ca="1" si="1051"/>
        <v>-21260</v>
      </c>
      <c r="M2872" s="7">
        <f t="shared" ca="1" si="1052"/>
        <v>-76.200716845878134</v>
      </c>
      <c r="O2872" s="10" t="s">
        <v>6721</v>
      </c>
      <c r="P2872" s="11" t="s">
        <v>6802</v>
      </c>
      <c r="Q2872" s="6" t="str" cm="1">
        <f t="array" aca="1" ref="Q2872" ca="1">_xlfn.TEXTJOIN("",TRUE,IFERROR(MID(P2872,ROW(INDIRECT("1:"&amp;LEN(P2872))),1)*1,""))</f>
        <v>8360</v>
      </c>
      <c r="R2872" s="7">
        <f t="shared" ca="1" si="1053"/>
        <v>8360</v>
      </c>
      <c r="S2872" s="7">
        <f t="shared" ca="1" si="1054"/>
        <v>-34740</v>
      </c>
      <c r="T2872" s="7">
        <f t="shared" ca="1" si="1055"/>
        <v>-80.603248259860791</v>
      </c>
      <c r="V2872" s="10" t="s">
        <v>6721</v>
      </c>
      <c r="W2872" s="11" t="s">
        <v>248</v>
      </c>
      <c r="X2872" s="6" t="str" cm="1">
        <f t="array" aca="1" ref="X2872" ca="1">_xlfn.TEXTJOIN("",TRUE,IFERROR(MID(W2872,ROW(INDIRECT("1:"&amp;LEN(W2872))),1)*1,""))</f>
        <v>75300</v>
      </c>
      <c r="Y2872" s="7">
        <f t="shared" ca="1" si="1045"/>
        <v>75300</v>
      </c>
      <c r="Z2872" s="7">
        <f t="shared" ca="1" si="1056"/>
        <v>-170700</v>
      </c>
      <c r="AA2872" s="7">
        <f t="shared" ca="1" si="1057"/>
        <v>-69.390243902439025</v>
      </c>
      <c r="AC2872" s="20" t="s">
        <v>6721</v>
      </c>
      <c r="AD2872" s="11" t="s">
        <v>371</v>
      </c>
      <c r="AE2872" s="6" t="str" cm="1">
        <f t="array" aca="1" ref="AE2872" ca="1">_xlfn.TEXTJOIN("",TRUE,IFERROR(MID(AD2872,ROW(INDIRECT("1:"&amp;LEN(AD2872))),1)*1,""))</f>
        <v>132000</v>
      </c>
      <c r="AF2872" s="7">
        <f t="shared" ca="1" si="1046"/>
        <v>132000</v>
      </c>
      <c r="AG2872" s="7">
        <f t="shared" ca="1" si="1058"/>
        <v>-395000</v>
      </c>
      <c r="AH2872" s="7">
        <f t="shared" ca="1" si="1059"/>
        <v>-74.952561669829223</v>
      </c>
      <c r="AQ2872" s="20" t="s">
        <v>7736</v>
      </c>
      <c r="AR2872" s="11" t="s">
        <v>1271</v>
      </c>
      <c r="AS2872" s="6" t="str" cm="1">
        <f t="array" aca="1" ref="AS2872" ca="1">_xlfn.TEXTJOIN("",TRUE,IFERROR(MID(AR2872,ROW(INDIRECT("1:"&amp;LEN(AR2872))),1)*1,""))</f>
        <v>430000</v>
      </c>
      <c r="AT2872" s="7">
        <f t="shared" ca="1" si="1047"/>
        <v>430000</v>
      </c>
      <c r="AU2872" s="7">
        <f t="shared" ca="1" si="1060"/>
        <v>-910000</v>
      </c>
      <c r="AV2872" s="7">
        <f t="shared" ca="1" si="1061"/>
        <v>-67.910447761194035</v>
      </c>
      <c r="AX2872" s="8" t="s">
        <v>6721</v>
      </c>
      <c r="AY2872" s="7" t="s">
        <v>1243</v>
      </c>
      <c r="AZ2872" s="9" t="str" cm="1">
        <f t="array" aca="1" ref="AZ2872" ca="1">_xlfn.TEXTJOIN("",TRUE,IFERROR(MID(AY2872,ROW(INDIRECT("1:"&amp;LEN(AY2872))),1)*1,""))</f>
        <v>473000</v>
      </c>
      <c r="BA2872" s="7">
        <f t="shared" ca="1" si="1062"/>
        <v>473000</v>
      </c>
      <c r="BB2872" s="7">
        <f t="shared" ca="1" si="1063"/>
        <v>-478000</v>
      </c>
      <c r="BC2872" s="7">
        <f t="shared" ca="1" si="1064"/>
        <v>-50.262881177707676</v>
      </c>
    </row>
    <row r="2873" spans="1:55">
      <c r="A2873" s="7" t="s">
        <v>6723</v>
      </c>
      <c r="B2873" s="7" t="s">
        <v>524</v>
      </c>
      <c r="C2873" s="9" t="str" cm="1">
        <f t="array" aca="1" ref="C2873" ca="1">_xlfn.TEXTJOIN("",TRUE,IFERROR(MID(B2873,ROW(INDIRECT("1:"&amp;LEN(B2873))),1)*1,""))</f>
        <v>3410</v>
      </c>
      <c r="D2873" s="17">
        <f t="shared" ca="1" si="1048"/>
        <v>3410</v>
      </c>
      <c r="E2873" s="7">
        <f t="shared" ca="1" si="1049"/>
        <v>-5050</v>
      </c>
      <c r="F2873" s="7">
        <f t="shared" ca="1" si="1050"/>
        <v>-59.692671394799049</v>
      </c>
      <c r="H2873" s="10" t="s">
        <v>6723</v>
      </c>
      <c r="I2873" s="11" t="s">
        <v>5442</v>
      </c>
      <c r="J2873" s="6" t="str" cm="1">
        <f t="array" aca="1" ref="J2873" ca="1">_xlfn.TEXTJOIN("",TRUE,IFERROR(MID(I2873,ROW(INDIRECT("1:"&amp;LEN(I2873))),1)*1,""))</f>
        <v>7120</v>
      </c>
      <c r="K2873" s="16">
        <f t="shared" ca="1" si="1044"/>
        <v>7120</v>
      </c>
      <c r="L2873" s="7">
        <f t="shared" ca="1" si="1051"/>
        <v>-20780</v>
      </c>
      <c r="M2873" s="7">
        <f t="shared" ca="1" si="1052"/>
        <v>-74.480286738351253</v>
      </c>
      <c r="O2873" s="10" t="s">
        <v>6723</v>
      </c>
      <c r="P2873" s="11" t="s">
        <v>4076</v>
      </c>
      <c r="Q2873" s="6" t="str" cm="1">
        <f t="array" aca="1" ref="Q2873" ca="1">_xlfn.TEXTJOIN("",TRUE,IFERROR(MID(P2873,ROW(INDIRECT("1:"&amp;LEN(P2873))),1)*1,""))</f>
        <v>8960</v>
      </c>
      <c r="R2873" s="7">
        <f t="shared" ca="1" si="1053"/>
        <v>8960</v>
      </c>
      <c r="S2873" s="7">
        <f t="shared" ca="1" si="1054"/>
        <v>-34140</v>
      </c>
      <c r="T2873" s="7">
        <f t="shared" ca="1" si="1055"/>
        <v>-79.211136890951281</v>
      </c>
      <c r="V2873" s="10" t="s">
        <v>6723</v>
      </c>
      <c r="W2873" s="11" t="s">
        <v>8130</v>
      </c>
      <c r="X2873" s="6" t="str" cm="1">
        <f t="array" aca="1" ref="X2873" ca="1">_xlfn.TEXTJOIN("",TRUE,IFERROR(MID(W2873,ROW(INDIRECT("1:"&amp;LEN(W2873))),1)*1,""))</f>
        <v>78900</v>
      </c>
      <c r="Y2873" s="7">
        <f t="shared" ca="1" si="1045"/>
        <v>78900</v>
      </c>
      <c r="Z2873" s="7">
        <f t="shared" ca="1" si="1056"/>
        <v>-167100</v>
      </c>
      <c r="AA2873" s="7">
        <f t="shared" ca="1" si="1057"/>
        <v>-67.926829268292693</v>
      </c>
      <c r="AC2873" s="20" t="s">
        <v>6723</v>
      </c>
      <c r="AD2873" s="11" t="s">
        <v>774</v>
      </c>
      <c r="AE2873" s="6" t="str" cm="1">
        <f t="array" aca="1" ref="AE2873" ca="1">_xlfn.TEXTJOIN("",TRUE,IFERROR(MID(AD2873,ROW(INDIRECT("1:"&amp;LEN(AD2873))),1)*1,""))</f>
        <v>129000</v>
      </c>
      <c r="AF2873" s="7">
        <f t="shared" ca="1" si="1046"/>
        <v>129000</v>
      </c>
      <c r="AG2873" s="7">
        <f t="shared" ca="1" si="1058"/>
        <v>-398000</v>
      </c>
      <c r="AH2873" s="7">
        <f t="shared" ca="1" si="1059"/>
        <v>-75.521821631878566</v>
      </c>
      <c r="AQ2873" s="20" t="s">
        <v>7737</v>
      </c>
      <c r="AR2873" s="11" t="s">
        <v>808</v>
      </c>
      <c r="AS2873" s="6" t="str" cm="1">
        <f t="array" aca="1" ref="AS2873" ca="1">_xlfn.TEXTJOIN("",TRUE,IFERROR(MID(AR2873,ROW(INDIRECT("1:"&amp;LEN(AR2873))),1)*1,""))</f>
        <v>414000</v>
      </c>
      <c r="AT2873" s="7">
        <f t="shared" ca="1" si="1047"/>
        <v>414000</v>
      </c>
      <c r="AU2873" s="7">
        <f t="shared" ca="1" si="1060"/>
        <v>-926000</v>
      </c>
      <c r="AV2873" s="7">
        <f t="shared" ca="1" si="1061"/>
        <v>-69.104477611940297</v>
      </c>
      <c r="AX2873" s="8" t="s">
        <v>6723</v>
      </c>
      <c r="AY2873" s="7" t="s">
        <v>1950</v>
      </c>
      <c r="AZ2873" s="9" t="str" cm="1">
        <f t="array" aca="1" ref="AZ2873" ca="1">_xlfn.TEXTJOIN("",TRUE,IFERROR(MID(AY2873,ROW(INDIRECT("1:"&amp;LEN(AY2873))),1)*1,""))</f>
        <v>470000</v>
      </c>
      <c r="BA2873" s="7">
        <f t="shared" ca="1" si="1062"/>
        <v>470000</v>
      </c>
      <c r="BB2873" s="7">
        <f t="shared" ca="1" si="1063"/>
        <v>-481000</v>
      </c>
      <c r="BC2873" s="7">
        <f t="shared" ca="1" si="1064"/>
        <v>-50.578338590956889</v>
      </c>
    </row>
    <row r="2874" spans="1:55">
      <c r="A2874" s="7" t="s">
        <v>6726</v>
      </c>
      <c r="B2874" s="7" t="s">
        <v>2223</v>
      </c>
      <c r="C2874" s="9" t="str" cm="1">
        <f t="array" aca="1" ref="C2874" ca="1">_xlfn.TEXTJOIN("",TRUE,IFERROR(MID(B2874,ROW(INDIRECT("1:"&amp;LEN(B2874))),1)*1,""))</f>
        <v>3530</v>
      </c>
      <c r="D2874" s="17">
        <f t="shared" ca="1" si="1048"/>
        <v>3530</v>
      </c>
      <c r="E2874" s="7">
        <f t="shared" ca="1" si="1049"/>
        <v>-4930</v>
      </c>
      <c r="F2874" s="7">
        <f t="shared" ca="1" si="1050"/>
        <v>-58.274231678486998</v>
      </c>
      <c r="H2874" s="10" t="s">
        <v>6726</v>
      </c>
      <c r="I2874" s="11" t="s">
        <v>4955</v>
      </c>
      <c r="J2874" s="6" t="str" cm="1">
        <f t="array" aca="1" ref="J2874" ca="1">_xlfn.TEXTJOIN("",TRUE,IFERROR(MID(I2874,ROW(INDIRECT("1:"&amp;LEN(I2874))),1)*1,""))</f>
        <v>7720</v>
      </c>
      <c r="K2874" s="16">
        <f t="shared" ca="1" si="1044"/>
        <v>7720</v>
      </c>
      <c r="L2874" s="7">
        <f t="shared" ca="1" si="1051"/>
        <v>-20180</v>
      </c>
      <c r="M2874" s="7">
        <f t="shared" ca="1" si="1052"/>
        <v>-72.329749103942646</v>
      </c>
      <c r="O2874" s="10" t="s">
        <v>6726</v>
      </c>
      <c r="P2874" s="11" t="s">
        <v>820</v>
      </c>
      <c r="Q2874" s="6" t="str" cm="1">
        <f t="array" aca="1" ref="Q2874" ca="1">_xlfn.TEXTJOIN("",TRUE,IFERROR(MID(P2874,ROW(INDIRECT("1:"&amp;LEN(P2874))),1)*1,""))</f>
        <v>9440</v>
      </c>
      <c r="R2874" s="7">
        <f t="shared" ca="1" si="1053"/>
        <v>9440</v>
      </c>
      <c r="S2874" s="7">
        <f t="shared" ca="1" si="1054"/>
        <v>-33660</v>
      </c>
      <c r="T2874" s="7">
        <f t="shared" ca="1" si="1055"/>
        <v>-78.097447795823669</v>
      </c>
      <c r="V2874" s="10" t="s">
        <v>6726</v>
      </c>
      <c r="W2874" s="11" t="s">
        <v>5388</v>
      </c>
      <c r="X2874" s="6" t="str" cm="1">
        <f t="array" aca="1" ref="X2874" ca="1">_xlfn.TEXTJOIN("",TRUE,IFERROR(MID(W2874,ROW(INDIRECT("1:"&amp;LEN(W2874))),1)*1,""))</f>
        <v>71300</v>
      </c>
      <c r="Y2874" s="7">
        <f t="shared" ca="1" si="1045"/>
        <v>71300</v>
      </c>
      <c r="Z2874" s="7">
        <f t="shared" ca="1" si="1056"/>
        <v>-174700</v>
      </c>
      <c r="AA2874" s="7">
        <f t="shared" ca="1" si="1057"/>
        <v>-71.016260162601625</v>
      </c>
      <c r="AC2874" s="20" t="s">
        <v>6726</v>
      </c>
      <c r="AD2874" s="11" t="s">
        <v>381</v>
      </c>
      <c r="AE2874" s="6" t="str" cm="1">
        <f t="array" aca="1" ref="AE2874" ca="1">_xlfn.TEXTJOIN("",TRUE,IFERROR(MID(AD2874,ROW(INDIRECT("1:"&amp;LEN(AD2874))),1)*1,""))</f>
        <v>125000</v>
      </c>
      <c r="AF2874" s="7">
        <f t="shared" ca="1" si="1046"/>
        <v>125000</v>
      </c>
      <c r="AG2874" s="7">
        <f t="shared" ca="1" si="1058"/>
        <v>-402000</v>
      </c>
      <c r="AH2874" s="7">
        <f t="shared" ca="1" si="1059"/>
        <v>-76.280834914611006</v>
      </c>
      <c r="AQ2874" s="20" t="s">
        <v>7738</v>
      </c>
      <c r="AR2874" s="11" t="s">
        <v>4256</v>
      </c>
      <c r="AS2874" s="6" t="str" cm="1">
        <f t="array" aca="1" ref="AS2874" ca="1">_xlfn.TEXTJOIN("",TRUE,IFERROR(MID(AR2874,ROW(INDIRECT("1:"&amp;LEN(AR2874))),1)*1,""))</f>
        <v>399000</v>
      </c>
      <c r="AT2874" s="7">
        <f t="shared" ca="1" si="1047"/>
        <v>399000</v>
      </c>
      <c r="AU2874" s="7">
        <f t="shared" ca="1" si="1060"/>
        <v>-941000</v>
      </c>
      <c r="AV2874" s="7">
        <f t="shared" ca="1" si="1061"/>
        <v>-70.223880597014926</v>
      </c>
      <c r="AX2874" s="8" t="s">
        <v>6726</v>
      </c>
      <c r="AY2874" s="7" t="s">
        <v>1972</v>
      </c>
      <c r="AZ2874" s="9" t="str" cm="1">
        <f t="array" aca="1" ref="AZ2874" ca="1">_xlfn.TEXTJOIN("",TRUE,IFERROR(MID(AY2874,ROW(INDIRECT("1:"&amp;LEN(AY2874))),1)*1,""))</f>
        <v>459000</v>
      </c>
      <c r="BA2874" s="7">
        <f t="shared" ca="1" si="1062"/>
        <v>459000</v>
      </c>
      <c r="BB2874" s="7">
        <f t="shared" ca="1" si="1063"/>
        <v>-492000</v>
      </c>
      <c r="BC2874" s="7">
        <f t="shared" ca="1" si="1064"/>
        <v>-51.735015772870661</v>
      </c>
    </row>
    <row r="2875" spans="1:55">
      <c r="A2875" s="7" t="s">
        <v>6729</v>
      </c>
      <c r="B2875" s="7" t="s">
        <v>4024</v>
      </c>
      <c r="C2875" s="9" t="str" cm="1">
        <f t="array" aca="1" ref="C2875" ca="1">_xlfn.TEXTJOIN("",TRUE,IFERROR(MID(B2875,ROW(INDIRECT("1:"&amp;LEN(B2875))),1)*1,""))</f>
        <v>3660</v>
      </c>
      <c r="D2875" s="17">
        <f t="shared" ca="1" si="1048"/>
        <v>3660</v>
      </c>
      <c r="E2875" s="7">
        <f t="shared" ca="1" si="1049"/>
        <v>-4800</v>
      </c>
      <c r="F2875" s="7">
        <f t="shared" ca="1" si="1050"/>
        <v>-56.737588652482266</v>
      </c>
      <c r="H2875" s="10" t="s">
        <v>6729</v>
      </c>
      <c r="I2875" s="11" t="s">
        <v>6051</v>
      </c>
      <c r="J2875" s="6" t="str" cm="1">
        <f t="array" aca="1" ref="J2875" ca="1">_xlfn.TEXTJOIN("",TRUE,IFERROR(MID(I2875,ROW(INDIRECT("1:"&amp;LEN(I2875))),1)*1,""))</f>
        <v>8200</v>
      </c>
      <c r="K2875" s="16">
        <f t="shared" ca="1" si="1044"/>
        <v>8200</v>
      </c>
      <c r="L2875" s="7">
        <f t="shared" ca="1" si="1051"/>
        <v>-19700</v>
      </c>
      <c r="M2875" s="7">
        <f t="shared" ca="1" si="1052"/>
        <v>-70.609318996415766</v>
      </c>
      <c r="O2875" s="10" t="s">
        <v>6729</v>
      </c>
      <c r="P2875" s="11" t="s">
        <v>872</v>
      </c>
      <c r="Q2875" s="6" t="str" cm="1">
        <f t="array" aca="1" ref="Q2875" ca="1">_xlfn.TEXTJOIN("",TRUE,IFERROR(MID(P2875,ROW(INDIRECT("1:"&amp;LEN(P2875))),1)*1,""))</f>
        <v>10300</v>
      </c>
      <c r="R2875" s="7">
        <f t="shared" ca="1" si="1053"/>
        <v>10300</v>
      </c>
      <c r="S2875" s="7">
        <f t="shared" ca="1" si="1054"/>
        <v>-32800</v>
      </c>
      <c r="T2875" s="7">
        <f t="shared" ca="1" si="1055"/>
        <v>-76.102088167053367</v>
      </c>
      <c r="V2875" s="10" t="s">
        <v>6729</v>
      </c>
      <c r="W2875" s="11" t="s">
        <v>1767</v>
      </c>
      <c r="X2875" s="6" t="str" cm="1">
        <f t="array" aca="1" ref="X2875" ca="1">_xlfn.TEXTJOIN("",TRUE,IFERROR(MID(W2875,ROW(INDIRECT("1:"&amp;LEN(W2875))),1)*1,""))</f>
        <v>83300</v>
      </c>
      <c r="Y2875" s="7">
        <f t="shared" ca="1" si="1045"/>
        <v>83300</v>
      </c>
      <c r="Z2875" s="7">
        <f t="shared" ca="1" si="1056"/>
        <v>-162700</v>
      </c>
      <c r="AA2875" s="7">
        <f t="shared" ca="1" si="1057"/>
        <v>-66.138211382113823</v>
      </c>
      <c r="AC2875" s="20" t="s">
        <v>6729</v>
      </c>
      <c r="AD2875" s="11" t="s">
        <v>1991</v>
      </c>
      <c r="AE2875" s="6" t="str" cm="1">
        <f t="array" aca="1" ref="AE2875" ca="1">_xlfn.TEXTJOIN("",TRUE,IFERROR(MID(AD2875,ROW(INDIRECT("1:"&amp;LEN(AD2875))),1)*1,""))</f>
        <v>127000</v>
      </c>
      <c r="AF2875" s="7">
        <f t="shared" ca="1" si="1046"/>
        <v>127000</v>
      </c>
      <c r="AG2875" s="7">
        <f t="shared" ca="1" si="1058"/>
        <v>-400000</v>
      </c>
      <c r="AH2875" s="7">
        <f t="shared" ca="1" si="1059"/>
        <v>-75.901328273244786</v>
      </c>
      <c r="AQ2875" s="20" t="s">
        <v>7739</v>
      </c>
      <c r="AR2875" s="11" t="s">
        <v>611</v>
      </c>
      <c r="AS2875" s="6" t="str" cm="1">
        <f t="array" aca="1" ref="AS2875" ca="1">_xlfn.TEXTJOIN("",TRUE,IFERROR(MID(AR2875,ROW(INDIRECT("1:"&amp;LEN(AR2875))),1)*1,""))</f>
        <v>388000</v>
      </c>
      <c r="AT2875" s="7">
        <f t="shared" ca="1" si="1047"/>
        <v>388000</v>
      </c>
      <c r="AU2875" s="7">
        <f t="shared" ca="1" si="1060"/>
        <v>-952000</v>
      </c>
      <c r="AV2875" s="7">
        <f t="shared" ca="1" si="1061"/>
        <v>-71.044776119402982</v>
      </c>
      <c r="AX2875" s="8" t="s">
        <v>6729</v>
      </c>
      <c r="AY2875" s="7" t="s">
        <v>78</v>
      </c>
      <c r="AZ2875" s="9" t="str" cm="1">
        <f t="array" aca="1" ref="AZ2875" ca="1">_xlfn.TEXTJOIN("",TRUE,IFERROR(MID(AY2875,ROW(INDIRECT("1:"&amp;LEN(AY2875))),1)*1,""))</f>
        <v>442000</v>
      </c>
      <c r="BA2875" s="7">
        <f t="shared" ca="1" si="1062"/>
        <v>442000</v>
      </c>
      <c r="BB2875" s="7">
        <f t="shared" ca="1" si="1063"/>
        <v>-509000</v>
      </c>
      <c r="BC2875" s="7">
        <f t="shared" ca="1" si="1064"/>
        <v>-53.522607781282858</v>
      </c>
    </row>
    <row r="2876" spans="1:55">
      <c r="A2876" s="7" t="s">
        <v>6731</v>
      </c>
      <c r="B2876" s="7" t="s">
        <v>1643</v>
      </c>
      <c r="C2876" s="9" t="str" cm="1">
        <f t="array" aca="1" ref="C2876" ca="1">_xlfn.TEXTJOIN("",TRUE,IFERROR(MID(B2876,ROW(INDIRECT("1:"&amp;LEN(B2876))),1)*1,""))</f>
        <v>3750</v>
      </c>
      <c r="D2876" s="17">
        <f t="shared" ca="1" si="1048"/>
        <v>3750</v>
      </c>
      <c r="E2876" s="7">
        <f t="shared" ca="1" si="1049"/>
        <v>-4710</v>
      </c>
      <c r="F2876" s="7">
        <f t="shared" ca="1" si="1050"/>
        <v>-55.673758865248232</v>
      </c>
      <c r="H2876" s="10" t="s">
        <v>6731</v>
      </c>
      <c r="I2876" s="11" t="s">
        <v>4330</v>
      </c>
      <c r="J2876" s="6" t="str" cm="1">
        <f t="array" aca="1" ref="J2876" ca="1">_xlfn.TEXTJOIN("",TRUE,IFERROR(MID(I2876,ROW(INDIRECT("1:"&amp;LEN(I2876))),1)*1,""))</f>
        <v>7970</v>
      </c>
      <c r="K2876" s="16">
        <f t="shared" ca="1" si="1044"/>
        <v>7970</v>
      </c>
      <c r="L2876" s="7">
        <f t="shared" ca="1" si="1051"/>
        <v>-19930</v>
      </c>
      <c r="M2876" s="7">
        <f t="shared" ca="1" si="1052"/>
        <v>-71.433691756272395</v>
      </c>
      <c r="O2876" s="10" t="s">
        <v>6731</v>
      </c>
      <c r="P2876" s="11" t="s">
        <v>883</v>
      </c>
      <c r="Q2876" s="6" t="str" cm="1">
        <f t="array" aca="1" ref="Q2876" ca="1">_xlfn.TEXTJOIN("",TRUE,IFERROR(MID(P2876,ROW(INDIRECT("1:"&amp;LEN(P2876))),1)*1,""))</f>
        <v>10400</v>
      </c>
      <c r="R2876" s="7">
        <f t="shared" ca="1" si="1053"/>
        <v>10400</v>
      </c>
      <c r="S2876" s="7">
        <f t="shared" ca="1" si="1054"/>
        <v>-32700</v>
      </c>
      <c r="T2876" s="7">
        <f t="shared" ca="1" si="1055"/>
        <v>-75.870069605568446</v>
      </c>
      <c r="V2876" s="10" t="s">
        <v>6731</v>
      </c>
      <c r="W2876" s="11" t="s">
        <v>4454</v>
      </c>
      <c r="X2876" s="6" t="str" cm="1">
        <f t="array" aca="1" ref="X2876" ca="1">_xlfn.TEXTJOIN("",TRUE,IFERROR(MID(W2876,ROW(INDIRECT("1:"&amp;LEN(W2876))),1)*1,""))</f>
        <v>80700</v>
      </c>
      <c r="Y2876" s="7">
        <f t="shared" ca="1" si="1045"/>
        <v>80700</v>
      </c>
      <c r="Z2876" s="7">
        <f t="shared" ca="1" si="1056"/>
        <v>-165300</v>
      </c>
      <c r="AA2876" s="7">
        <f t="shared" ca="1" si="1057"/>
        <v>-67.195121951219505</v>
      </c>
      <c r="AC2876" s="20" t="s">
        <v>6731</v>
      </c>
      <c r="AD2876" s="11" t="s">
        <v>398</v>
      </c>
      <c r="AE2876" s="6" t="str" cm="1">
        <f t="array" aca="1" ref="AE2876" ca="1">_xlfn.TEXTJOIN("",TRUE,IFERROR(MID(AD2876,ROW(INDIRECT("1:"&amp;LEN(AD2876))),1)*1,""))</f>
        <v>126000</v>
      </c>
      <c r="AF2876" s="7">
        <f t="shared" ca="1" si="1046"/>
        <v>126000</v>
      </c>
      <c r="AG2876" s="7">
        <f t="shared" ca="1" si="1058"/>
        <v>-401000</v>
      </c>
      <c r="AH2876" s="7">
        <f t="shared" ca="1" si="1059"/>
        <v>-76.091081593927896</v>
      </c>
      <c r="AQ2876" s="20" t="s">
        <v>7741</v>
      </c>
      <c r="AR2876" s="11" t="s">
        <v>4080</v>
      </c>
      <c r="AS2876" s="6" t="str" cm="1">
        <f t="array" aca="1" ref="AS2876" ca="1">_xlfn.TEXTJOIN("",TRUE,IFERROR(MID(AR2876,ROW(INDIRECT("1:"&amp;LEN(AR2876))),1)*1,""))</f>
        <v>379000</v>
      </c>
      <c r="AT2876" s="7">
        <f t="shared" ca="1" si="1047"/>
        <v>379000</v>
      </c>
      <c r="AU2876" s="7">
        <f t="shared" ca="1" si="1060"/>
        <v>-961000</v>
      </c>
      <c r="AV2876" s="7">
        <f t="shared" ca="1" si="1061"/>
        <v>-71.71641791044776</v>
      </c>
      <c r="AX2876" s="8" t="s">
        <v>6731</v>
      </c>
      <c r="AY2876" s="7" t="s">
        <v>1033</v>
      </c>
      <c r="AZ2876" s="9" t="str" cm="1">
        <f t="array" aca="1" ref="AZ2876" ca="1">_xlfn.TEXTJOIN("",TRUE,IFERROR(MID(AY2876,ROW(INDIRECT("1:"&amp;LEN(AY2876))),1)*1,""))</f>
        <v>421000</v>
      </c>
      <c r="BA2876" s="7">
        <f t="shared" ca="1" si="1062"/>
        <v>421000</v>
      </c>
      <c r="BB2876" s="7">
        <f t="shared" ca="1" si="1063"/>
        <v>-530000</v>
      </c>
      <c r="BC2876" s="7">
        <f t="shared" ca="1" si="1064"/>
        <v>-55.730809674027334</v>
      </c>
    </row>
    <row r="2877" spans="1:55">
      <c r="A2877" s="7" t="s">
        <v>6733</v>
      </c>
      <c r="B2877" s="7" t="s">
        <v>2319</v>
      </c>
      <c r="C2877" s="9" t="str" cm="1">
        <f t="array" aca="1" ref="C2877" ca="1">_xlfn.TEXTJOIN("",TRUE,IFERROR(MID(B2877,ROW(INDIRECT("1:"&amp;LEN(B2877))),1)*1,""))</f>
        <v>3800</v>
      </c>
      <c r="D2877" s="17">
        <f t="shared" ca="1" si="1048"/>
        <v>3800</v>
      </c>
      <c r="E2877" s="7">
        <f t="shared" ca="1" si="1049"/>
        <v>-4660</v>
      </c>
      <c r="F2877" s="7">
        <f t="shared" ca="1" si="1050"/>
        <v>-55.082742316784874</v>
      </c>
      <c r="H2877" s="10" t="s">
        <v>6733</v>
      </c>
      <c r="I2877" s="11" t="s">
        <v>4323</v>
      </c>
      <c r="J2877" s="6" t="str" cm="1">
        <f t="array" aca="1" ref="J2877" ca="1">_xlfn.TEXTJOIN("",TRUE,IFERROR(MID(I2877,ROW(INDIRECT("1:"&amp;LEN(I2877))),1)*1,""))</f>
        <v>7490</v>
      </c>
      <c r="K2877" s="16">
        <f t="shared" ca="1" si="1044"/>
        <v>7490</v>
      </c>
      <c r="L2877" s="7">
        <f t="shared" ca="1" si="1051"/>
        <v>-20410</v>
      </c>
      <c r="M2877" s="7">
        <f t="shared" ca="1" si="1052"/>
        <v>-73.154121863799276</v>
      </c>
      <c r="O2877" s="10" t="s">
        <v>6733</v>
      </c>
      <c r="P2877" s="11" t="s">
        <v>915</v>
      </c>
      <c r="Q2877" s="6" t="str" cm="1">
        <f t="array" aca="1" ref="Q2877" ca="1">_xlfn.TEXTJOIN("",TRUE,IFERROR(MID(P2877,ROW(INDIRECT("1:"&amp;LEN(P2877))),1)*1,""))</f>
        <v>10500</v>
      </c>
      <c r="R2877" s="7">
        <f t="shared" ca="1" si="1053"/>
        <v>10500</v>
      </c>
      <c r="S2877" s="7">
        <f t="shared" ca="1" si="1054"/>
        <v>-32600</v>
      </c>
      <c r="T2877" s="7">
        <f t="shared" ca="1" si="1055"/>
        <v>-75.638051044083525</v>
      </c>
      <c r="V2877" s="10" t="s">
        <v>6733</v>
      </c>
      <c r="W2877" s="11" t="s">
        <v>2730</v>
      </c>
      <c r="X2877" s="6" t="str" cm="1">
        <f t="array" aca="1" ref="X2877" ca="1">_xlfn.TEXTJOIN("",TRUE,IFERROR(MID(W2877,ROW(INDIRECT("1:"&amp;LEN(W2877))),1)*1,""))</f>
        <v>89300</v>
      </c>
      <c r="Y2877" s="7">
        <f t="shared" ca="1" si="1045"/>
        <v>89300</v>
      </c>
      <c r="Z2877" s="7">
        <f t="shared" ca="1" si="1056"/>
        <v>-156700</v>
      </c>
      <c r="AA2877" s="7">
        <f t="shared" ca="1" si="1057"/>
        <v>-63.699186991869915</v>
      </c>
      <c r="AC2877" s="20" t="s">
        <v>6733</v>
      </c>
      <c r="AD2877" s="11" t="s">
        <v>593</v>
      </c>
      <c r="AE2877" s="6" t="str" cm="1">
        <f t="array" aca="1" ref="AE2877" ca="1">_xlfn.TEXTJOIN("",TRUE,IFERROR(MID(AD2877,ROW(INDIRECT("1:"&amp;LEN(AD2877))),1)*1,""))</f>
        <v>128000</v>
      </c>
      <c r="AF2877" s="7">
        <f t="shared" ca="1" si="1046"/>
        <v>128000</v>
      </c>
      <c r="AG2877" s="7">
        <f t="shared" ca="1" si="1058"/>
        <v>-399000</v>
      </c>
      <c r="AH2877" s="7">
        <f t="shared" ca="1" si="1059"/>
        <v>-75.711574952561676</v>
      </c>
      <c r="AQ2877" s="20" t="s">
        <v>7742</v>
      </c>
      <c r="AR2877" s="11" t="s">
        <v>1184</v>
      </c>
      <c r="AS2877" s="6" t="str" cm="1">
        <f t="array" aca="1" ref="AS2877" ca="1">_xlfn.TEXTJOIN("",TRUE,IFERROR(MID(AR2877,ROW(INDIRECT("1:"&amp;LEN(AR2877))),1)*1,""))</f>
        <v>374000</v>
      </c>
      <c r="AT2877" s="7">
        <f t="shared" ca="1" si="1047"/>
        <v>374000</v>
      </c>
      <c r="AU2877" s="7">
        <f t="shared" ca="1" si="1060"/>
        <v>-966000</v>
      </c>
      <c r="AV2877" s="7">
        <f t="shared" ca="1" si="1061"/>
        <v>-72.089552238805965</v>
      </c>
      <c r="AX2877" s="8" t="s">
        <v>6733</v>
      </c>
      <c r="AY2877" s="7" t="s">
        <v>298</v>
      </c>
      <c r="AZ2877" s="9" t="str" cm="1">
        <f t="array" aca="1" ref="AZ2877" ca="1">_xlfn.TEXTJOIN("",TRUE,IFERROR(MID(AY2877,ROW(INDIRECT("1:"&amp;LEN(AY2877))),1)*1,""))</f>
        <v>401000</v>
      </c>
      <c r="BA2877" s="7">
        <f t="shared" ca="1" si="1062"/>
        <v>401000</v>
      </c>
      <c r="BB2877" s="7">
        <f t="shared" ca="1" si="1063"/>
        <v>-550000</v>
      </c>
      <c r="BC2877" s="7">
        <f t="shared" ca="1" si="1064"/>
        <v>-57.833859095688751</v>
      </c>
    </row>
    <row r="2878" spans="1:55">
      <c r="A2878" s="7" t="s">
        <v>6734</v>
      </c>
      <c r="B2878" s="7" t="s">
        <v>5334</v>
      </c>
      <c r="C2878" s="9" t="str" cm="1">
        <f t="array" aca="1" ref="C2878" ca="1">_xlfn.TEXTJOIN("",TRUE,IFERROR(MID(B2878,ROW(INDIRECT("1:"&amp;LEN(B2878))),1)*1,""))</f>
        <v>3820</v>
      </c>
      <c r="D2878" s="17">
        <f t="shared" ca="1" si="1048"/>
        <v>3820</v>
      </c>
      <c r="E2878" s="7">
        <f t="shared" ca="1" si="1049"/>
        <v>-4640</v>
      </c>
      <c r="F2878" s="7">
        <f t="shared" ca="1" si="1050"/>
        <v>-54.846335697399532</v>
      </c>
      <c r="H2878" s="10" t="s">
        <v>6734</v>
      </c>
      <c r="I2878" s="11" t="s">
        <v>4171</v>
      </c>
      <c r="J2878" s="6" t="str" cm="1">
        <f t="array" aca="1" ref="J2878" ca="1">_xlfn.TEXTJOIN("",TRUE,IFERROR(MID(I2878,ROW(INDIRECT("1:"&amp;LEN(I2878))),1)*1,""))</f>
        <v>7630</v>
      </c>
      <c r="K2878" s="16">
        <f t="shared" ca="1" si="1044"/>
        <v>7630</v>
      </c>
      <c r="L2878" s="7">
        <f t="shared" ca="1" si="1051"/>
        <v>-20270</v>
      </c>
      <c r="M2878" s="7">
        <f t="shared" ca="1" si="1052"/>
        <v>-72.652329749103941</v>
      </c>
      <c r="O2878" s="10" t="s">
        <v>6734</v>
      </c>
      <c r="P2878" s="11" t="s">
        <v>3721</v>
      </c>
      <c r="Q2878" s="6" t="str" cm="1">
        <f t="array" aca="1" ref="Q2878" ca="1">_xlfn.TEXTJOIN("",TRUE,IFERROR(MID(P2878,ROW(INDIRECT("1:"&amp;LEN(P2878))),1)*1,""))</f>
        <v>10200</v>
      </c>
      <c r="R2878" s="7">
        <f t="shared" ca="1" si="1053"/>
        <v>10200</v>
      </c>
      <c r="S2878" s="7">
        <f t="shared" ca="1" si="1054"/>
        <v>-32900</v>
      </c>
      <c r="T2878" s="7">
        <f t="shared" ca="1" si="1055"/>
        <v>-76.334106728538288</v>
      </c>
      <c r="V2878" s="10" t="s">
        <v>6734</v>
      </c>
      <c r="W2878" s="11" t="s">
        <v>8131</v>
      </c>
      <c r="X2878" s="6" t="str" cm="1">
        <f t="array" aca="1" ref="X2878" ca="1">_xlfn.TEXTJOIN("",TRUE,IFERROR(MID(W2878,ROW(INDIRECT("1:"&amp;LEN(W2878))),1)*1,""))</f>
        <v>76300</v>
      </c>
      <c r="Y2878" s="7">
        <f t="shared" ca="1" si="1045"/>
        <v>76300</v>
      </c>
      <c r="Z2878" s="7">
        <f t="shared" ca="1" si="1056"/>
        <v>-169700</v>
      </c>
      <c r="AA2878" s="7">
        <f t="shared" ca="1" si="1057"/>
        <v>-68.983739837398375</v>
      </c>
      <c r="AC2878" s="20" t="s">
        <v>6734</v>
      </c>
      <c r="AD2878" s="11" t="s">
        <v>406</v>
      </c>
      <c r="AE2878" s="6" t="str" cm="1">
        <f t="array" aca="1" ref="AE2878" ca="1">_xlfn.TEXTJOIN("",TRUE,IFERROR(MID(AD2878,ROW(INDIRECT("1:"&amp;LEN(AD2878))),1)*1,""))</f>
        <v>135000</v>
      </c>
      <c r="AF2878" s="7">
        <f t="shared" ca="1" si="1046"/>
        <v>135000</v>
      </c>
      <c r="AG2878" s="7">
        <f t="shared" ca="1" si="1058"/>
        <v>-392000</v>
      </c>
      <c r="AH2878" s="7">
        <f t="shared" ca="1" si="1059"/>
        <v>-74.383301707779879</v>
      </c>
      <c r="AQ2878" s="20" t="s">
        <v>7743</v>
      </c>
      <c r="AR2878" s="11" t="s">
        <v>4080</v>
      </c>
      <c r="AS2878" s="6" t="str" cm="1">
        <f t="array" aca="1" ref="AS2878" ca="1">_xlfn.TEXTJOIN("",TRUE,IFERROR(MID(AR2878,ROW(INDIRECT("1:"&amp;LEN(AR2878))),1)*1,""))</f>
        <v>379000</v>
      </c>
      <c r="AT2878" s="7">
        <f t="shared" ca="1" si="1047"/>
        <v>379000</v>
      </c>
      <c r="AU2878" s="7">
        <f t="shared" ca="1" si="1060"/>
        <v>-961000</v>
      </c>
      <c r="AV2878" s="7">
        <f t="shared" ca="1" si="1061"/>
        <v>-71.71641791044776</v>
      </c>
      <c r="AX2878" s="8" t="s">
        <v>6734</v>
      </c>
      <c r="AY2878" s="7" t="s">
        <v>603</v>
      </c>
      <c r="AZ2878" s="9" t="str" cm="1">
        <f t="array" aca="1" ref="AZ2878" ca="1">_xlfn.TEXTJOIN("",TRUE,IFERROR(MID(AY2878,ROW(INDIRECT("1:"&amp;LEN(AY2878))),1)*1,""))</f>
        <v>382000</v>
      </c>
      <c r="BA2878" s="7">
        <f t="shared" ca="1" si="1062"/>
        <v>382000</v>
      </c>
      <c r="BB2878" s="7">
        <f t="shared" ca="1" si="1063"/>
        <v>-569000</v>
      </c>
      <c r="BC2878" s="7">
        <f t="shared" ca="1" si="1064"/>
        <v>-59.831756046267088</v>
      </c>
    </row>
    <row r="2879" spans="1:55">
      <c r="A2879" s="7" t="s">
        <v>6735</v>
      </c>
      <c r="B2879" s="7" t="s">
        <v>1912</v>
      </c>
      <c r="C2879" s="9" t="str" cm="1">
        <f t="array" aca="1" ref="C2879" ca="1">_xlfn.TEXTJOIN("",TRUE,IFERROR(MID(B2879,ROW(INDIRECT("1:"&amp;LEN(B2879))),1)*1,""))</f>
        <v>3760</v>
      </c>
      <c r="D2879" s="17">
        <f t="shared" ca="1" si="1048"/>
        <v>3760</v>
      </c>
      <c r="E2879" s="7">
        <f t="shared" ca="1" si="1049"/>
        <v>-4700</v>
      </c>
      <c r="F2879" s="7">
        <f t="shared" ca="1" si="1050"/>
        <v>-55.555555555555557</v>
      </c>
      <c r="H2879" s="10" t="s">
        <v>6735</v>
      </c>
      <c r="I2879" s="11" t="s">
        <v>3671</v>
      </c>
      <c r="J2879" s="6" t="str" cm="1">
        <f t="array" aca="1" ref="J2879" ca="1">_xlfn.TEXTJOIN("",TRUE,IFERROR(MID(I2879,ROW(INDIRECT("1:"&amp;LEN(I2879))),1)*1,""))</f>
        <v>8210</v>
      </c>
      <c r="K2879" s="16">
        <f t="shared" ca="1" si="1044"/>
        <v>8210</v>
      </c>
      <c r="L2879" s="7">
        <f t="shared" ca="1" si="1051"/>
        <v>-19690</v>
      </c>
      <c r="M2879" s="7">
        <f t="shared" ca="1" si="1052"/>
        <v>-70.573476702508955</v>
      </c>
      <c r="O2879" s="10" t="s">
        <v>6735</v>
      </c>
      <c r="P2879" s="11" t="s">
        <v>1600</v>
      </c>
      <c r="Q2879" s="6" t="str" cm="1">
        <f t="array" aca="1" ref="Q2879" ca="1">_xlfn.TEXTJOIN("",TRUE,IFERROR(MID(P2879,ROW(INDIRECT("1:"&amp;LEN(P2879))),1)*1,""))</f>
        <v>10700</v>
      </c>
      <c r="R2879" s="7">
        <f t="shared" ca="1" si="1053"/>
        <v>10700</v>
      </c>
      <c r="S2879" s="7">
        <f t="shared" ca="1" si="1054"/>
        <v>-32400</v>
      </c>
      <c r="T2879" s="7">
        <f t="shared" ca="1" si="1055"/>
        <v>-75.174013921113684</v>
      </c>
      <c r="V2879" s="10" t="s">
        <v>6735</v>
      </c>
      <c r="W2879" s="11" t="s">
        <v>2283</v>
      </c>
      <c r="X2879" s="6" t="str" cm="1">
        <f t="array" aca="1" ref="X2879" ca="1">_xlfn.TEXTJOIN("",TRUE,IFERROR(MID(W2879,ROW(INDIRECT("1:"&amp;LEN(W2879))),1)*1,""))</f>
        <v>85500</v>
      </c>
      <c r="Y2879" s="7">
        <f t="shared" ca="1" si="1045"/>
        <v>85500</v>
      </c>
      <c r="Z2879" s="7">
        <f t="shared" ca="1" si="1056"/>
        <v>-160500</v>
      </c>
      <c r="AA2879" s="7">
        <f t="shared" ca="1" si="1057"/>
        <v>-65.243902439024396</v>
      </c>
      <c r="AC2879" s="20" t="s">
        <v>6735</v>
      </c>
      <c r="AD2879" s="11" t="s">
        <v>329</v>
      </c>
      <c r="AE2879" s="6" t="str" cm="1">
        <f t="array" aca="1" ref="AE2879" ca="1">_xlfn.TEXTJOIN("",TRUE,IFERROR(MID(AD2879,ROW(INDIRECT("1:"&amp;LEN(AD2879))),1)*1,""))</f>
        <v>149000</v>
      </c>
      <c r="AF2879" s="7">
        <f t="shared" ca="1" si="1046"/>
        <v>149000</v>
      </c>
      <c r="AG2879" s="7">
        <f t="shared" ca="1" si="1058"/>
        <v>-378000</v>
      </c>
      <c r="AH2879" s="7">
        <f t="shared" ca="1" si="1059"/>
        <v>-71.726755218216312</v>
      </c>
      <c r="AQ2879" s="20" t="s">
        <v>7744</v>
      </c>
      <c r="AR2879" s="11" t="s">
        <v>1646</v>
      </c>
      <c r="AS2879" s="6" t="str" cm="1">
        <f t="array" aca="1" ref="AS2879" ca="1">_xlfn.TEXTJOIN("",TRUE,IFERROR(MID(AR2879,ROW(INDIRECT("1:"&amp;LEN(AR2879))),1)*1,""))</f>
        <v>385000</v>
      </c>
      <c r="AT2879" s="7">
        <f t="shared" ca="1" si="1047"/>
        <v>385000</v>
      </c>
      <c r="AU2879" s="7">
        <f t="shared" ca="1" si="1060"/>
        <v>-955000</v>
      </c>
      <c r="AV2879" s="7">
        <f t="shared" ca="1" si="1061"/>
        <v>-71.268656716417908</v>
      </c>
      <c r="AX2879" s="8" t="s">
        <v>6735</v>
      </c>
      <c r="AY2879" s="7" t="s">
        <v>900</v>
      </c>
      <c r="AZ2879" s="9" t="str" cm="1">
        <f t="array" aca="1" ref="AZ2879" ca="1">_xlfn.TEXTJOIN("",TRUE,IFERROR(MID(AY2879,ROW(INDIRECT("1:"&amp;LEN(AY2879))),1)*1,""))</f>
        <v>364000</v>
      </c>
      <c r="BA2879" s="7">
        <f t="shared" ca="1" si="1062"/>
        <v>364000</v>
      </c>
      <c r="BB2879" s="7">
        <f t="shared" ca="1" si="1063"/>
        <v>-587000</v>
      </c>
      <c r="BC2879" s="7">
        <f t="shared" ca="1" si="1064"/>
        <v>-61.724500525762352</v>
      </c>
    </row>
    <row r="2880" spans="1:55">
      <c r="A2880" s="7" t="s">
        <v>6738</v>
      </c>
      <c r="B2880" s="7" t="s">
        <v>5928</v>
      </c>
      <c r="C2880" s="9" t="str" cm="1">
        <f t="array" aca="1" ref="C2880" ca="1">_xlfn.TEXTJOIN("",TRUE,IFERROR(MID(B2880,ROW(INDIRECT("1:"&amp;LEN(B2880))),1)*1,""))</f>
        <v>3610</v>
      </c>
      <c r="D2880" s="17">
        <f t="shared" ca="1" si="1048"/>
        <v>3610</v>
      </c>
      <c r="E2880" s="7">
        <f t="shared" ca="1" si="1049"/>
        <v>-4850</v>
      </c>
      <c r="F2880" s="7">
        <f t="shared" ca="1" si="1050"/>
        <v>-57.328605200945624</v>
      </c>
      <c r="H2880" s="10" t="s">
        <v>6738</v>
      </c>
      <c r="I2880" s="11" t="s">
        <v>4366</v>
      </c>
      <c r="J2880" s="6" t="str" cm="1">
        <f t="array" aca="1" ref="J2880" ca="1">_xlfn.TEXTJOIN("",TRUE,IFERROR(MID(I2880,ROW(INDIRECT("1:"&amp;LEN(I2880))),1)*1,""))</f>
        <v>7350</v>
      </c>
      <c r="K2880" s="16">
        <f t="shared" ca="1" si="1044"/>
        <v>7350</v>
      </c>
      <c r="L2880" s="7">
        <f t="shared" ca="1" si="1051"/>
        <v>-20550</v>
      </c>
      <c r="M2880" s="7">
        <f t="shared" ca="1" si="1052"/>
        <v>-73.655913978494624</v>
      </c>
      <c r="O2880" s="10" t="s">
        <v>6738</v>
      </c>
      <c r="P2880" s="11" t="s">
        <v>3497</v>
      </c>
      <c r="Q2880" s="6" t="str" cm="1">
        <f t="array" aca="1" ref="Q2880" ca="1">_xlfn.TEXTJOIN("",TRUE,IFERROR(MID(P2880,ROW(INDIRECT("1:"&amp;LEN(P2880))),1)*1,""))</f>
        <v>10900</v>
      </c>
      <c r="R2880" s="7">
        <f t="shared" ca="1" si="1053"/>
        <v>10900</v>
      </c>
      <c r="S2880" s="7">
        <f t="shared" ca="1" si="1054"/>
        <v>-32200</v>
      </c>
      <c r="T2880" s="7">
        <f t="shared" ca="1" si="1055"/>
        <v>-74.709976798143856</v>
      </c>
      <c r="V2880" s="10" t="s">
        <v>6738</v>
      </c>
      <c r="W2880" s="11" t="s">
        <v>4554</v>
      </c>
      <c r="X2880" s="6" t="str" cm="1">
        <f t="array" aca="1" ref="X2880" ca="1">_xlfn.TEXTJOIN("",TRUE,IFERROR(MID(W2880,ROW(INDIRECT("1:"&amp;LEN(W2880))),1)*1,""))</f>
        <v>94200</v>
      </c>
      <c r="Y2880" s="7">
        <f t="shared" ca="1" si="1045"/>
        <v>94200</v>
      </c>
      <c r="Z2880" s="7">
        <f t="shared" ca="1" si="1056"/>
        <v>-151800</v>
      </c>
      <c r="AA2880" s="7">
        <f t="shared" ca="1" si="1057"/>
        <v>-61.707317073170728</v>
      </c>
      <c r="AC2880" s="20" t="s">
        <v>6738</v>
      </c>
      <c r="AD2880" s="11" t="s">
        <v>3402</v>
      </c>
      <c r="AE2880" s="6" t="str" cm="1">
        <f t="array" aca="1" ref="AE2880" ca="1">_xlfn.TEXTJOIN("",TRUE,IFERROR(MID(AD2880,ROW(INDIRECT("1:"&amp;LEN(AD2880))),1)*1,""))</f>
        <v>151000</v>
      </c>
      <c r="AF2880" s="7">
        <f t="shared" ca="1" si="1046"/>
        <v>151000</v>
      </c>
      <c r="AG2880" s="7">
        <f t="shared" ca="1" si="1058"/>
        <v>-376000</v>
      </c>
      <c r="AH2880" s="7">
        <f t="shared" ca="1" si="1059"/>
        <v>-71.347248576850092</v>
      </c>
      <c r="AQ2880" s="20" t="s">
        <v>7745</v>
      </c>
      <c r="AR2880" s="11" t="s">
        <v>611</v>
      </c>
      <c r="AS2880" s="6" t="str" cm="1">
        <f t="array" aca="1" ref="AS2880" ca="1">_xlfn.TEXTJOIN("",TRUE,IFERROR(MID(AR2880,ROW(INDIRECT("1:"&amp;LEN(AR2880))),1)*1,""))</f>
        <v>388000</v>
      </c>
      <c r="AT2880" s="7">
        <f t="shared" ca="1" si="1047"/>
        <v>388000</v>
      </c>
      <c r="AU2880" s="7">
        <f t="shared" ca="1" si="1060"/>
        <v>-952000</v>
      </c>
      <c r="AV2880" s="7">
        <f t="shared" ca="1" si="1061"/>
        <v>-71.044776119402982</v>
      </c>
      <c r="AX2880" s="8" t="s">
        <v>6738</v>
      </c>
      <c r="AY2880" s="7" t="s">
        <v>779</v>
      </c>
      <c r="AZ2880" s="9" t="str" cm="1">
        <f t="array" aca="1" ref="AZ2880" ca="1">_xlfn.TEXTJOIN("",TRUE,IFERROR(MID(AY2880,ROW(INDIRECT("1:"&amp;LEN(AY2880))),1)*1,""))</f>
        <v>353000</v>
      </c>
      <c r="BA2880" s="7">
        <f t="shared" ca="1" si="1062"/>
        <v>353000</v>
      </c>
      <c r="BB2880" s="7">
        <f t="shared" ca="1" si="1063"/>
        <v>-598000</v>
      </c>
      <c r="BC2880" s="7">
        <f t="shared" ca="1" si="1064"/>
        <v>-62.88117770767613</v>
      </c>
    </row>
    <row r="2881" spans="1:55">
      <c r="A2881" s="7" t="s">
        <v>6740</v>
      </c>
      <c r="B2881" s="7" t="s">
        <v>2347</v>
      </c>
      <c r="C2881" s="9" t="str" cm="1">
        <f t="array" aca="1" ref="C2881" ca="1">_xlfn.TEXTJOIN("",TRUE,IFERROR(MID(B2881,ROW(INDIRECT("1:"&amp;LEN(B2881))),1)*1,""))</f>
        <v>3550</v>
      </c>
      <c r="D2881" s="17">
        <f t="shared" ca="1" si="1048"/>
        <v>3550</v>
      </c>
      <c r="E2881" s="7">
        <f t="shared" ca="1" si="1049"/>
        <v>-4910</v>
      </c>
      <c r="F2881" s="7">
        <f t="shared" ca="1" si="1050"/>
        <v>-58.037825059101657</v>
      </c>
      <c r="H2881" s="10" t="s">
        <v>6740</v>
      </c>
      <c r="I2881" s="11" t="s">
        <v>2564</v>
      </c>
      <c r="J2881" s="6" t="str" cm="1">
        <f t="array" aca="1" ref="J2881" ca="1">_xlfn.TEXTJOIN("",TRUE,IFERROR(MID(I2881,ROW(INDIRECT("1:"&amp;LEN(I2881))),1)*1,""))</f>
        <v>6720</v>
      </c>
      <c r="K2881" s="16">
        <f t="shared" ca="1" si="1044"/>
        <v>6720</v>
      </c>
      <c r="L2881" s="7">
        <f t="shared" ca="1" si="1051"/>
        <v>-21180</v>
      </c>
      <c r="M2881" s="7">
        <f t="shared" ca="1" si="1052"/>
        <v>-75.913978494623649</v>
      </c>
      <c r="O2881" s="10" t="s">
        <v>6740</v>
      </c>
      <c r="P2881" s="11" t="s">
        <v>3701</v>
      </c>
      <c r="Q2881" s="6" t="str" cm="1">
        <f t="array" aca="1" ref="Q2881" ca="1">_xlfn.TEXTJOIN("",TRUE,IFERROR(MID(P2881,ROW(INDIRECT("1:"&amp;LEN(P2881))),1)*1,""))</f>
        <v>9710</v>
      </c>
      <c r="R2881" s="7">
        <f t="shared" ca="1" si="1053"/>
        <v>9710</v>
      </c>
      <c r="S2881" s="7">
        <f t="shared" ca="1" si="1054"/>
        <v>-33390</v>
      </c>
      <c r="T2881" s="7">
        <f t="shared" ca="1" si="1055"/>
        <v>-77.470997679814388</v>
      </c>
      <c r="V2881" s="10" t="s">
        <v>6740</v>
      </c>
      <c r="W2881" s="11" t="s">
        <v>509</v>
      </c>
      <c r="X2881" s="6" t="str" cm="1">
        <f t="array" aca="1" ref="X2881" ca="1">_xlfn.TEXTJOIN("",TRUE,IFERROR(MID(W2881,ROW(INDIRECT("1:"&amp;LEN(W2881))),1)*1,""))</f>
        <v>108000</v>
      </c>
      <c r="Y2881" s="7">
        <f t="shared" ca="1" si="1045"/>
        <v>108000</v>
      </c>
      <c r="Z2881" s="7">
        <f t="shared" ca="1" si="1056"/>
        <v>-138000</v>
      </c>
      <c r="AA2881" s="7">
        <f t="shared" ca="1" si="1057"/>
        <v>-56.097560975609753</v>
      </c>
      <c r="AC2881" s="20" t="s">
        <v>6740</v>
      </c>
      <c r="AD2881" s="11" t="s">
        <v>319</v>
      </c>
      <c r="AE2881" s="6" t="str" cm="1">
        <f t="array" aca="1" ref="AE2881" ca="1">_xlfn.TEXTJOIN("",TRUE,IFERROR(MID(AD2881,ROW(INDIRECT("1:"&amp;LEN(AD2881))),1)*1,""))</f>
        <v>152000</v>
      </c>
      <c r="AF2881" s="7">
        <f t="shared" ca="1" si="1046"/>
        <v>152000</v>
      </c>
      <c r="AG2881" s="7">
        <f t="shared" ca="1" si="1058"/>
        <v>-375000</v>
      </c>
      <c r="AH2881" s="7">
        <f t="shared" ca="1" si="1059"/>
        <v>-71.157495256166982</v>
      </c>
      <c r="AQ2881" s="20" t="s">
        <v>7746</v>
      </c>
      <c r="AR2881" s="11" t="s">
        <v>985</v>
      </c>
      <c r="AS2881" s="6" t="str" cm="1">
        <f t="array" aca="1" ref="AS2881" ca="1">_xlfn.TEXTJOIN("",TRUE,IFERROR(MID(AR2881,ROW(INDIRECT("1:"&amp;LEN(AR2881))),1)*1,""))</f>
        <v>378000</v>
      </c>
      <c r="AT2881" s="7">
        <f t="shared" ca="1" si="1047"/>
        <v>378000</v>
      </c>
      <c r="AU2881" s="7">
        <f t="shared" ca="1" si="1060"/>
        <v>-962000</v>
      </c>
      <c r="AV2881" s="7">
        <f t="shared" ca="1" si="1061"/>
        <v>-71.791044776119406</v>
      </c>
      <c r="AX2881" s="8" t="s">
        <v>6740</v>
      </c>
      <c r="AY2881" s="7" t="s">
        <v>4344</v>
      </c>
      <c r="AZ2881" s="9" t="str" cm="1">
        <f t="array" aca="1" ref="AZ2881" ca="1">_xlfn.TEXTJOIN("",TRUE,IFERROR(MID(AY2881,ROW(INDIRECT("1:"&amp;LEN(AY2881))),1)*1,""))</f>
        <v>341000</v>
      </c>
      <c r="BA2881" s="7">
        <f t="shared" ca="1" si="1062"/>
        <v>341000</v>
      </c>
      <c r="BB2881" s="7">
        <f t="shared" ca="1" si="1063"/>
        <v>-610000</v>
      </c>
      <c r="BC2881" s="7">
        <f t="shared" ca="1" si="1064"/>
        <v>-64.143007360672982</v>
      </c>
    </row>
    <row r="2882" spans="1:55">
      <c r="A2882" s="7" t="s">
        <v>6742</v>
      </c>
      <c r="B2882" s="7" t="s">
        <v>5928</v>
      </c>
      <c r="C2882" s="9" t="str" cm="1">
        <f t="array" aca="1" ref="C2882" ca="1">_xlfn.TEXTJOIN("",TRUE,IFERROR(MID(B2882,ROW(INDIRECT("1:"&amp;LEN(B2882))),1)*1,""))</f>
        <v>3610</v>
      </c>
      <c r="D2882" s="17">
        <f t="shared" ca="1" si="1048"/>
        <v>3610</v>
      </c>
      <c r="E2882" s="7">
        <f t="shared" ca="1" si="1049"/>
        <v>-4850</v>
      </c>
      <c r="F2882" s="7">
        <f t="shared" ca="1" si="1050"/>
        <v>-57.328605200945624</v>
      </c>
      <c r="H2882" s="10" t="s">
        <v>6742</v>
      </c>
      <c r="I2882" s="11" t="s">
        <v>1711</v>
      </c>
      <c r="J2882" s="6" t="str" cm="1">
        <f t="array" aca="1" ref="J2882" ca="1">_xlfn.TEXTJOIN("",TRUE,IFERROR(MID(I2882,ROW(INDIRECT("1:"&amp;LEN(I2882))),1)*1,""))</f>
        <v>7000</v>
      </c>
      <c r="K2882" s="16">
        <f t="shared" ca="1" si="1044"/>
        <v>7000</v>
      </c>
      <c r="L2882" s="7">
        <f t="shared" ca="1" si="1051"/>
        <v>-20900</v>
      </c>
      <c r="M2882" s="7">
        <f t="shared" ca="1" si="1052"/>
        <v>-74.910394265232981</v>
      </c>
      <c r="O2882" s="10" t="s">
        <v>6742</v>
      </c>
      <c r="P2882" s="11" t="s">
        <v>5790</v>
      </c>
      <c r="Q2882" s="6" t="str" cm="1">
        <f t="array" aca="1" ref="Q2882" ca="1">_xlfn.TEXTJOIN("",TRUE,IFERROR(MID(P2882,ROW(INDIRECT("1:"&amp;LEN(P2882))),1)*1,""))</f>
        <v>9520</v>
      </c>
      <c r="R2882" s="7">
        <f t="shared" ca="1" si="1053"/>
        <v>9520</v>
      </c>
      <c r="S2882" s="7">
        <f t="shared" ca="1" si="1054"/>
        <v>-33580</v>
      </c>
      <c r="T2882" s="7">
        <f t="shared" ca="1" si="1055"/>
        <v>-77.911832946635727</v>
      </c>
      <c r="V2882" s="10" t="s">
        <v>6742</v>
      </c>
      <c r="W2882" s="11" t="s">
        <v>2622</v>
      </c>
      <c r="X2882" s="6" t="str" cm="1">
        <f t="array" aca="1" ref="X2882" ca="1">_xlfn.TEXTJOIN("",TRUE,IFERROR(MID(W2882,ROW(INDIRECT("1:"&amp;LEN(W2882))),1)*1,""))</f>
        <v>109000</v>
      </c>
      <c r="Y2882" s="7">
        <f t="shared" ca="1" si="1045"/>
        <v>109000</v>
      </c>
      <c r="Z2882" s="7">
        <f t="shared" ca="1" si="1056"/>
        <v>-137000</v>
      </c>
      <c r="AA2882" s="7">
        <f t="shared" ca="1" si="1057"/>
        <v>-55.691056910569102</v>
      </c>
      <c r="AC2882" s="20" t="s">
        <v>6742</v>
      </c>
      <c r="AD2882" s="11" t="s">
        <v>442</v>
      </c>
      <c r="AE2882" s="6" t="str" cm="1">
        <f t="array" aca="1" ref="AE2882" ca="1">_xlfn.TEXTJOIN("",TRUE,IFERROR(MID(AD2882,ROW(INDIRECT("1:"&amp;LEN(AD2882))),1)*1,""))</f>
        <v>156000</v>
      </c>
      <c r="AF2882" s="7">
        <f t="shared" ca="1" si="1046"/>
        <v>156000</v>
      </c>
      <c r="AG2882" s="7">
        <f t="shared" ca="1" si="1058"/>
        <v>-371000</v>
      </c>
      <c r="AH2882" s="7">
        <f t="shared" ca="1" si="1059"/>
        <v>-70.398481973434542</v>
      </c>
      <c r="AQ2882" s="20" t="s">
        <v>7747</v>
      </c>
      <c r="AR2882" s="11" t="s">
        <v>1871</v>
      </c>
      <c r="AS2882" s="6" t="str" cm="1">
        <f t="array" aca="1" ref="AS2882" ca="1">_xlfn.TEXTJOIN("",TRUE,IFERROR(MID(AR2882,ROW(INDIRECT("1:"&amp;LEN(AR2882))),1)*1,""))</f>
        <v>351000</v>
      </c>
      <c r="AT2882" s="7">
        <f t="shared" ca="1" si="1047"/>
        <v>351000</v>
      </c>
      <c r="AU2882" s="7">
        <f t="shared" ca="1" si="1060"/>
        <v>-989000</v>
      </c>
      <c r="AV2882" s="7">
        <f t="shared" ca="1" si="1061"/>
        <v>-73.805970149253739</v>
      </c>
      <c r="AX2882" s="8" t="s">
        <v>6742</v>
      </c>
      <c r="AY2882" s="7" t="s">
        <v>357</v>
      </c>
      <c r="AZ2882" s="9" t="str" cm="1">
        <f t="array" aca="1" ref="AZ2882" ca="1">_xlfn.TEXTJOIN("",TRUE,IFERROR(MID(AY2882,ROW(INDIRECT("1:"&amp;LEN(AY2882))),1)*1,""))</f>
        <v>329000</v>
      </c>
      <c r="BA2882" s="7">
        <f t="shared" ca="1" si="1062"/>
        <v>329000</v>
      </c>
      <c r="BB2882" s="7">
        <f t="shared" ca="1" si="1063"/>
        <v>-622000</v>
      </c>
      <c r="BC2882" s="7">
        <f t="shared" ca="1" si="1064"/>
        <v>-65.40483701366982</v>
      </c>
    </row>
    <row r="2883" spans="1:55">
      <c r="A2883" s="7" t="s">
        <v>6745</v>
      </c>
      <c r="B2883" s="7" t="s">
        <v>1912</v>
      </c>
      <c r="C2883" s="9" t="str" cm="1">
        <f t="array" aca="1" ref="C2883" ca="1">_xlfn.TEXTJOIN("",TRUE,IFERROR(MID(B2883,ROW(INDIRECT("1:"&amp;LEN(B2883))),1)*1,""))</f>
        <v>3760</v>
      </c>
      <c r="D2883" s="17">
        <f t="shared" ca="1" si="1048"/>
        <v>3760</v>
      </c>
      <c r="E2883" s="7">
        <f t="shared" ca="1" si="1049"/>
        <v>-4700</v>
      </c>
      <c r="F2883" s="7">
        <f t="shared" ca="1" si="1050"/>
        <v>-55.555555555555557</v>
      </c>
      <c r="H2883" s="10" t="s">
        <v>6745</v>
      </c>
      <c r="I2883" s="11" t="s">
        <v>4417</v>
      </c>
      <c r="J2883" s="6" t="str" cm="1">
        <f t="array" aca="1" ref="J2883" ca="1">_xlfn.TEXTJOIN("",TRUE,IFERROR(MID(I2883,ROW(INDIRECT("1:"&amp;LEN(I2883))),1)*1,""))</f>
        <v>7400</v>
      </c>
      <c r="K2883" s="16">
        <f t="shared" ref="K2883:K2946" ca="1" si="1065">J2883 * 1</f>
        <v>7400</v>
      </c>
      <c r="L2883" s="7">
        <f t="shared" ca="1" si="1051"/>
        <v>-20500</v>
      </c>
      <c r="M2883" s="7">
        <f t="shared" ca="1" si="1052"/>
        <v>-73.476702508960571</v>
      </c>
      <c r="O2883" s="10" t="s">
        <v>6745</v>
      </c>
      <c r="P2883" s="11" t="s">
        <v>4172</v>
      </c>
      <c r="Q2883" s="6" t="str" cm="1">
        <f t="array" aca="1" ref="Q2883" ca="1">_xlfn.TEXTJOIN("",TRUE,IFERROR(MID(P2883,ROW(INDIRECT("1:"&amp;LEN(P2883))),1)*1,""))</f>
        <v>9760</v>
      </c>
      <c r="R2883" s="7">
        <f t="shared" ca="1" si="1053"/>
        <v>9760</v>
      </c>
      <c r="S2883" s="7">
        <f t="shared" ca="1" si="1054"/>
        <v>-33340</v>
      </c>
      <c r="T2883" s="7">
        <f t="shared" ca="1" si="1055"/>
        <v>-77.354988399071928</v>
      </c>
      <c r="V2883" s="10" t="s">
        <v>6745</v>
      </c>
      <c r="W2883" s="11" t="s">
        <v>2015</v>
      </c>
      <c r="X2883" s="6" t="str" cm="1">
        <f t="array" aca="1" ref="X2883" ca="1">_xlfn.TEXTJOIN("",TRUE,IFERROR(MID(W2883,ROW(INDIRECT("1:"&amp;LEN(W2883))),1)*1,""))</f>
        <v>106000</v>
      </c>
      <c r="Y2883" s="7">
        <f t="shared" ref="Y2883:Y2946" ca="1" si="1066">X2883 * 1</f>
        <v>106000</v>
      </c>
      <c r="Z2883" s="7">
        <f t="shared" ca="1" si="1056"/>
        <v>-140000</v>
      </c>
      <c r="AA2883" s="7">
        <f t="shared" ca="1" si="1057"/>
        <v>-56.910569105691053</v>
      </c>
      <c r="AC2883" s="20" t="s">
        <v>6745</v>
      </c>
      <c r="AD2883" s="11" t="s">
        <v>3334</v>
      </c>
      <c r="AE2883" s="6" t="str" cm="1">
        <f t="array" aca="1" ref="AE2883" ca="1">_xlfn.TEXTJOIN("",TRUE,IFERROR(MID(AD2883,ROW(INDIRECT("1:"&amp;LEN(AD2883))),1)*1,""))</f>
        <v>162000</v>
      </c>
      <c r="AF2883" s="7">
        <f t="shared" ref="AF2883:AF2946" ca="1" si="1067">AE2883 * 1</f>
        <v>162000</v>
      </c>
      <c r="AG2883" s="7">
        <f t="shared" ca="1" si="1058"/>
        <v>-365000</v>
      </c>
      <c r="AH2883" s="7">
        <f t="shared" ca="1" si="1059"/>
        <v>-69.259962049335869</v>
      </c>
      <c r="AQ2883" s="20" t="s">
        <v>7748</v>
      </c>
      <c r="AR2883" s="11" t="s">
        <v>1247</v>
      </c>
      <c r="AS2883" s="6" t="str" cm="1">
        <f t="array" aca="1" ref="AS2883" ca="1">_xlfn.TEXTJOIN("",TRUE,IFERROR(MID(AR2883,ROW(INDIRECT("1:"&amp;LEN(AR2883))),1)*1,""))</f>
        <v>322000</v>
      </c>
      <c r="AT2883" s="7">
        <f t="shared" ref="AT2883:AT2946" ca="1" si="1068">AS2883 * 1</f>
        <v>322000</v>
      </c>
      <c r="AU2883" s="7">
        <f t="shared" ca="1" si="1060"/>
        <v>-1018000</v>
      </c>
      <c r="AV2883" s="7">
        <f t="shared" ca="1" si="1061"/>
        <v>-75.970149253731336</v>
      </c>
      <c r="AX2883" s="8" t="s">
        <v>6745</v>
      </c>
      <c r="AY2883" s="7" t="s">
        <v>88</v>
      </c>
      <c r="AZ2883" s="9" t="str" cm="1">
        <f t="array" aca="1" ref="AZ2883" ca="1">_xlfn.TEXTJOIN("",TRUE,IFERROR(MID(AY2883,ROW(INDIRECT("1:"&amp;LEN(AY2883))),1)*1,""))</f>
        <v>321000</v>
      </c>
      <c r="BA2883" s="7">
        <f t="shared" ca="1" si="1062"/>
        <v>321000</v>
      </c>
      <c r="BB2883" s="7">
        <f t="shared" ca="1" si="1063"/>
        <v>-630000</v>
      </c>
      <c r="BC2883" s="7">
        <f t="shared" ca="1" si="1064"/>
        <v>-66.246056782334392</v>
      </c>
    </row>
    <row r="2884" spans="1:55">
      <c r="A2884" s="7" t="s">
        <v>6746</v>
      </c>
      <c r="B2884" s="7" t="s">
        <v>1912</v>
      </c>
      <c r="C2884" s="9" t="str" cm="1">
        <f t="array" aca="1" ref="C2884" ca="1">_xlfn.TEXTJOIN("",TRUE,IFERROR(MID(B2884,ROW(INDIRECT("1:"&amp;LEN(B2884))),1)*1,""))</f>
        <v>3760</v>
      </c>
      <c r="D2884" s="17">
        <f t="shared" ref="D2884:D2947" ca="1" si="1069">C2884 * 1</f>
        <v>3760</v>
      </c>
      <c r="E2884" s="7">
        <f t="shared" ref="E2884:E2947" ca="1" si="1070">D2884 - 8460</f>
        <v>-4700</v>
      </c>
      <c r="F2884" s="7">
        <f t="shared" ref="F2884:F2947" ca="1" si="1071">(D2884 / 8460) * 100 - 100</f>
        <v>-55.555555555555557</v>
      </c>
      <c r="H2884" s="10" t="s">
        <v>6746</v>
      </c>
      <c r="I2884" s="11" t="s">
        <v>3862</v>
      </c>
      <c r="J2884" s="6" t="str" cm="1">
        <f t="array" aca="1" ref="J2884" ca="1">_xlfn.TEXTJOIN("",TRUE,IFERROR(MID(I2884,ROW(INDIRECT("1:"&amp;LEN(I2884))),1)*1,""))</f>
        <v>7800</v>
      </c>
      <c r="K2884" s="16">
        <f t="shared" ca="1" si="1065"/>
        <v>7800</v>
      </c>
      <c r="L2884" s="7">
        <f t="shared" ref="L2884:L2947" ca="1" si="1072">K2884 - 27900</f>
        <v>-20100</v>
      </c>
      <c r="M2884" s="7">
        <f t="shared" ref="M2884:M2947" ca="1" si="1073">(K2884 / 27900) * 100 - 100</f>
        <v>-72.043010752688176</v>
      </c>
      <c r="O2884" s="10" t="s">
        <v>6746</v>
      </c>
      <c r="P2884" s="11" t="s">
        <v>828</v>
      </c>
      <c r="Q2884" s="6" t="str" cm="1">
        <f t="array" aca="1" ref="Q2884" ca="1">_xlfn.TEXTJOIN("",TRUE,IFERROR(MID(P2884,ROW(INDIRECT("1:"&amp;LEN(P2884))),1)*1,""))</f>
        <v>10100</v>
      </c>
      <c r="R2884" s="7">
        <f t="shared" ref="R2884:R2947" ca="1" si="1074">Q2884 * 1</f>
        <v>10100</v>
      </c>
      <c r="S2884" s="7">
        <f t="shared" ref="S2884:S2947" ca="1" si="1075">R2884 - 43100</f>
        <v>-33000</v>
      </c>
      <c r="T2884" s="7">
        <f t="shared" ref="T2884:T2947" ca="1" si="1076">(R2884 / 43100) * 100 - 100</f>
        <v>-76.566125290023194</v>
      </c>
      <c r="V2884" s="10" t="s">
        <v>6746</v>
      </c>
      <c r="W2884" s="11" t="s">
        <v>191</v>
      </c>
      <c r="X2884" s="6" t="str" cm="1">
        <f t="array" aca="1" ref="X2884" ca="1">_xlfn.TEXTJOIN("",TRUE,IFERROR(MID(W2884,ROW(INDIRECT("1:"&amp;LEN(W2884))),1)*1,""))</f>
        <v>107000</v>
      </c>
      <c r="Y2884" s="7">
        <f t="shared" ca="1" si="1066"/>
        <v>107000</v>
      </c>
      <c r="Z2884" s="7">
        <f t="shared" ref="Z2884:Z2947" ca="1" si="1077">Y2884 - 246000</f>
        <v>-139000</v>
      </c>
      <c r="AA2884" s="7">
        <f t="shared" ref="AA2884:AA2947" ca="1" si="1078">(Y2884 / 246000) * 100 - 100</f>
        <v>-56.50406504065041</v>
      </c>
      <c r="AC2884" s="20" t="s">
        <v>6746</v>
      </c>
      <c r="AD2884" s="11" t="s">
        <v>4407</v>
      </c>
      <c r="AE2884" s="6" t="str" cm="1">
        <f t="array" aca="1" ref="AE2884" ca="1">_xlfn.TEXTJOIN("",TRUE,IFERROR(MID(AD2884,ROW(INDIRECT("1:"&amp;LEN(AD2884))),1)*1,""))</f>
        <v>163000</v>
      </c>
      <c r="AF2884" s="7">
        <f t="shared" ca="1" si="1067"/>
        <v>163000</v>
      </c>
      <c r="AG2884" s="7">
        <f t="shared" ref="AG2884:AG2947" ca="1" si="1079">AF2884 - 527000</f>
        <v>-364000</v>
      </c>
      <c r="AH2884" s="7">
        <f t="shared" ref="AH2884:AH2947" ca="1" si="1080">(AF2884 / 527000) * 100 - 100</f>
        <v>-69.070208728652744</v>
      </c>
      <c r="AQ2884" s="20" t="s">
        <v>7750</v>
      </c>
      <c r="AR2884" s="11" t="s">
        <v>393</v>
      </c>
      <c r="AS2884" s="6" t="str" cm="1">
        <f t="array" aca="1" ref="AS2884" ca="1">_xlfn.TEXTJOIN("",TRUE,IFERROR(MID(AR2884,ROW(INDIRECT("1:"&amp;LEN(AR2884))),1)*1,""))</f>
        <v>306000</v>
      </c>
      <c r="AT2884" s="7">
        <f t="shared" ca="1" si="1068"/>
        <v>306000</v>
      </c>
      <c r="AU2884" s="7">
        <f t="shared" ref="AU2884:AU2947" ca="1" si="1081">AT2884 - 1340000</f>
        <v>-1034000</v>
      </c>
      <c r="AV2884" s="7">
        <f t="shared" ref="AV2884:AV2947" ca="1" si="1082">(AT2884 / 1340000) * 100 - 100</f>
        <v>-77.164179104477611</v>
      </c>
      <c r="AX2884" s="8" t="s">
        <v>6746</v>
      </c>
      <c r="AY2884" s="7" t="s">
        <v>419</v>
      </c>
      <c r="AZ2884" s="9" t="str" cm="1">
        <f t="array" aca="1" ref="AZ2884" ca="1">_xlfn.TEXTJOIN("",TRUE,IFERROR(MID(AY2884,ROW(INDIRECT("1:"&amp;LEN(AY2884))),1)*1,""))</f>
        <v>323000</v>
      </c>
      <c r="BA2884" s="7">
        <f t="shared" ref="BA2884:BA2947" ca="1" si="1083">AZ2884 * 1</f>
        <v>323000</v>
      </c>
      <c r="BB2884" s="7">
        <f t="shared" ref="BB2884:BB2947" ca="1" si="1084">BA2884 - 951000</f>
        <v>-628000</v>
      </c>
      <c r="BC2884" s="7">
        <f t="shared" ref="BC2884:BC2947" ca="1" si="1085">(BA2884 / 951000) * 100 - 100</f>
        <v>-66.035751840168246</v>
      </c>
    </row>
    <row r="2885" spans="1:55">
      <c r="A2885" s="7" t="s">
        <v>6748</v>
      </c>
      <c r="B2885" s="7" t="s">
        <v>2309</v>
      </c>
      <c r="C2885" s="9" t="str" cm="1">
        <f t="array" aca="1" ref="C2885" ca="1">_xlfn.TEXTJOIN("",TRUE,IFERROR(MID(B2885,ROW(INDIRECT("1:"&amp;LEN(B2885))),1)*1,""))</f>
        <v>3740</v>
      </c>
      <c r="D2885" s="17">
        <f t="shared" ca="1" si="1069"/>
        <v>3740</v>
      </c>
      <c r="E2885" s="7">
        <f t="shared" ca="1" si="1070"/>
        <v>-4720</v>
      </c>
      <c r="F2885" s="7">
        <f t="shared" ca="1" si="1071"/>
        <v>-55.791962174940899</v>
      </c>
      <c r="H2885" s="10" t="s">
        <v>6748</v>
      </c>
      <c r="I2885" s="11" t="s">
        <v>5900</v>
      </c>
      <c r="J2885" s="6" t="str" cm="1">
        <f t="array" aca="1" ref="J2885" ca="1">_xlfn.TEXTJOIN("",TRUE,IFERROR(MID(I2885,ROW(INDIRECT("1:"&amp;LEN(I2885))),1)*1,""))</f>
        <v>8070</v>
      </c>
      <c r="K2885" s="16">
        <f t="shared" ca="1" si="1065"/>
        <v>8070</v>
      </c>
      <c r="L2885" s="7">
        <f t="shared" ca="1" si="1072"/>
        <v>-19830</v>
      </c>
      <c r="M2885" s="7">
        <f t="shared" ca="1" si="1073"/>
        <v>-71.075268817204304</v>
      </c>
      <c r="O2885" s="10" t="s">
        <v>6748</v>
      </c>
      <c r="P2885" s="11" t="s">
        <v>915</v>
      </c>
      <c r="Q2885" s="6" t="str" cm="1">
        <f t="array" aca="1" ref="Q2885" ca="1">_xlfn.TEXTJOIN("",TRUE,IFERROR(MID(P2885,ROW(INDIRECT("1:"&amp;LEN(P2885))),1)*1,""))</f>
        <v>10500</v>
      </c>
      <c r="R2885" s="7">
        <f t="shared" ca="1" si="1074"/>
        <v>10500</v>
      </c>
      <c r="S2885" s="7">
        <f t="shared" ca="1" si="1075"/>
        <v>-32600</v>
      </c>
      <c r="T2885" s="7">
        <f t="shared" ca="1" si="1076"/>
        <v>-75.638051044083525</v>
      </c>
      <c r="V2885" s="10" t="s">
        <v>6748</v>
      </c>
      <c r="W2885" s="11" t="s">
        <v>2357</v>
      </c>
      <c r="X2885" s="6" t="str" cm="1">
        <f t="array" aca="1" ref="X2885" ca="1">_xlfn.TEXTJOIN("",TRUE,IFERROR(MID(W2885,ROW(INDIRECT("1:"&amp;LEN(W2885))),1)*1,""))</f>
        <v>99500</v>
      </c>
      <c r="Y2885" s="7">
        <f t="shared" ca="1" si="1066"/>
        <v>99500</v>
      </c>
      <c r="Z2885" s="7">
        <f t="shared" ca="1" si="1077"/>
        <v>-146500</v>
      </c>
      <c r="AA2885" s="7">
        <f t="shared" ca="1" si="1078"/>
        <v>-59.552845528455286</v>
      </c>
      <c r="AC2885" s="20" t="s">
        <v>6748</v>
      </c>
      <c r="AD2885" s="11" t="s">
        <v>5215</v>
      </c>
      <c r="AE2885" s="6" t="str" cm="1">
        <f t="array" aca="1" ref="AE2885" ca="1">_xlfn.TEXTJOIN("",TRUE,IFERROR(MID(AD2885,ROW(INDIRECT("1:"&amp;LEN(AD2885))),1)*1,""))</f>
        <v>170000</v>
      </c>
      <c r="AF2885" s="7">
        <f t="shared" ca="1" si="1067"/>
        <v>170000</v>
      </c>
      <c r="AG2885" s="7">
        <f t="shared" ca="1" si="1079"/>
        <v>-357000</v>
      </c>
      <c r="AH2885" s="7">
        <f t="shared" ca="1" si="1080"/>
        <v>-67.741935483870975</v>
      </c>
      <c r="AQ2885" s="20" t="s">
        <v>7752</v>
      </c>
      <c r="AR2885" s="11" t="s">
        <v>5144</v>
      </c>
      <c r="AS2885" s="6" t="str" cm="1">
        <f t="array" aca="1" ref="AS2885" ca="1">_xlfn.TEXTJOIN("",TRUE,IFERROR(MID(AR2885,ROW(INDIRECT("1:"&amp;LEN(AR2885))),1)*1,""))</f>
        <v>292000</v>
      </c>
      <c r="AT2885" s="7">
        <f t="shared" ca="1" si="1068"/>
        <v>292000</v>
      </c>
      <c r="AU2885" s="7">
        <f t="shared" ca="1" si="1081"/>
        <v>-1048000</v>
      </c>
      <c r="AV2885" s="7">
        <f t="shared" ca="1" si="1082"/>
        <v>-78.208955223880594</v>
      </c>
      <c r="AX2885" s="8" t="s">
        <v>6748</v>
      </c>
      <c r="AY2885" s="7" t="s">
        <v>743</v>
      </c>
      <c r="AZ2885" s="9" t="str" cm="1">
        <f t="array" aca="1" ref="AZ2885" ca="1">_xlfn.TEXTJOIN("",TRUE,IFERROR(MID(AY2885,ROW(INDIRECT("1:"&amp;LEN(AY2885))),1)*1,""))</f>
        <v>327000</v>
      </c>
      <c r="BA2885" s="7">
        <f t="shared" ca="1" si="1083"/>
        <v>327000</v>
      </c>
      <c r="BB2885" s="7">
        <f t="shared" ca="1" si="1084"/>
        <v>-624000</v>
      </c>
      <c r="BC2885" s="7">
        <f t="shared" ca="1" si="1085"/>
        <v>-65.615141955835952</v>
      </c>
    </row>
    <row r="2886" spans="1:55">
      <c r="A2886" s="7" t="s">
        <v>6749</v>
      </c>
      <c r="B2886" s="7" t="s">
        <v>1823</v>
      </c>
      <c r="C2886" s="9" t="str" cm="1">
        <f t="array" aca="1" ref="C2886" ca="1">_xlfn.TEXTJOIN("",TRUE,IFERROR(MID(B2886,ROW(INDIRECT("1:"&amp;LEN(B2886))),1)*1,""))</f>
        <v>3680</v>
      </c>
      <c r="D2886" s="17">
        <f t="shared" ca="1" si="1069"/>
        <v>3680</v>
      </c>
      <c r="E2886" s="7">
        <f t="shared" ca="1" si="1070"/>
        <v>-4780</v>
      </c>
      <c r="F2886" s="7">
        <f t="shared" ca="1" si="1071"/>
        <v>-56.501182033096924</v>
      </c>
      <c r="H2886" s="10" t="s">
        <v>6749</v>
      </c>
      <c r="I2886" s="11" t="s">
        <v>3824</v>
      </c>
      <c r="J2886" s="6" t="str" cm="1">
        <f t="array" aca="1" ref="J2886" ca="1">_xlfn.TEXTJOIN("",TRUE,IFERROR(MID(I2886,ROW(INDIRECT("1:"&amp;LEN(I2886))),1)*1,""))</f>
        <v>7600</v>
      </c>
      <c r="K2886" s="16">
        <f t="shared" ca="1" si="1065"/>
        <v>7600</v>
      </c>
      <c r="L2886" s="7">
        <f t="shared" ca="1" si="1072"/>
        <v>-20300</v>
      </c>
      <c r="M2886" s="7">
        <f t="shared" ca="1" si="1073"/>
        <v>-72.759856630824373</v>
      </c>
      <c r="O2886" s="10" t="s">
        <v>6749</v>
      </c>
      <c r="P2886" s="11" t="s">
        <v>907</v>
      </c>
      <c r="Q2886" s="6" t="str" cm="1">
        <f t="array" aca="1" ref="Q2886" ca="1">_xlfn.TEXTJOIN("",TRUE,IFERROR(MID(P2886,ROW(INDIRECT("1:"&amp;LEN(P2886))),1)*1,""))</f>
        <v>10600</v>
      </c>
      <c r="R2886" s="7">
        <f t="shared" ca="1" si="1074"/>
        <v>10600</v>
      </c>
      <c r="S2886" s="7">
        <f t="shared" ca="1" si="1075"/>
        <v>-32500</v>
      </c>
      <c r="T2886" s="7">
        <f t="shared" ca="1" si="1076"/>
        <v>-75.406032482598604</v>
      </c>
      <c r="V2886" s="10" t="s">
        <v>6749</v>
      </c>
      <c r="W2886" s="11" t="s">
        <v>5185</v>
      </c>
      <c r="X2886" s="6" t="str" cm="1">
        <f t="array" aca="1" ref="X2886" ca="1">_xlfn.TEXTJOIN("",TRUE,IFERROR(MID(W2886,ROW(INDIRECT("1:"&amp;LEN(W2886))),1)*1,""))</f>
        <v>96800</v>
      </c>
      <c r="Y2886" s="7">
        <f t="shared" ca="1" si="1066"/>
        <v>96800</v>
      </c>
      <c r="Z2886" s="7">
        <f t="shared" ca="1" si="1077"/>
        <v>-149200</v>
      </c>
      <c r="AA2886" s="7">
        <f t="shared" ca="1" si="1078"/>
        <v>-60.650406504065039</v>
      </c>
      <c r="AC2886" s="20" t="s">
        <v>6749</v>
      </c>
      <c r="AD2886" s="11" t="s">
        <v>2513</v>
      </c>
      <c r="AE2886" s="6" t="str" cm="1">
        <f t="array" aca="1" ref="AE2886" ca="1">_xlfn.TEXTJOIN("",TRUE,IFERROR(MID(AD2886,ROW(INDIRECT("1:"&amp;LEN(AD2886))),1)*1,""))</f>
        <v>196000</v>
      </c>
      <c r="AF2886" s="7">
        <f t="shared" ca="1" si="1067"/>
        <v>196000</v>
      </c>
      <c r="AG2886" s="7">
        <f t="shared" ca="1" si="1079"/>
        <v>-331000</v>
      </c>
      <c r="AH2886" s="7">
        <f t="shared" ca="1" si="1080"/>
        <v>-62.808349146110061</v>
      </c>
      <c r="AQ2886" s="20" t="s">
        <v>7753</v>
      </c>
      <c r="AR2886" s="11" t="s">
        <v>1520</v>
      </c>
      <c r="AS2886" s="6" t="str" cm="1">
        <f t="array" aca="1" ref="AS2886" ca="1">_xlfn.TEXTJOIN("",TRUE,IFERROR(MID(AR2886,ROW(INDIRECT("1:"&amp;LEN(AR2886))),1)*1,""))</f>
        <v>281000</v>
      </c>
      <c r="AT2886" s="7">
        <f t="shared" ca="1" si="1068"/>
        <v>281000</v>
      </c>
      <c r="AU2886" s="7">
        <f t="shared" ca="1" si="1081"/>
        <v>-1059000</v>
      </c>
      <c r="AV2886" s="7">
        <f t="shared" ca="1" si="1082"/>
        <v>-79.029850746268664</v>
      </c>
      <c r="AX2886" s="8" t="s">
        <v>6749</v>
      </c>
      <c r="AY2886" s="7" t="s">
        <v>743</v>
      </c>
      <c r="AZ2886" s="9" t="str" cm="1">
        <f t="array" aca="1" ref="AZ2886" ca="1">_xlfn.TEXTJOIN("",TRUE,IFERROR(MID(AY2886,ROW(INDIRECT("1:"&amp;LEN(AY2886))),1)*1,""))</f>
        <v>327000</v>
      </c>
      <c r="BA2886" s="7">
        <f t="shared" ca="1" si="1083"/>
        <v>327000</v>
      </c>
      <c r="BB2886" s="7">
        <f t="shared" ca="1" si="1084"/>
        <v>-624000</v>
      </c>
      <c r="BC2886" s="7">
        <f t="shared" ca="1" si="1085"/>
        <v>-65.615141955835952</v>
      </c>
    </row>
    <row r="2887" spans="1:55">
      <c r="A2887" s="7" t="s">
        <v>6750</v>
      </c>
      <c r="B2887" s="7" t="s">
        <v>801</v>
      </c>
      <c r="C2887" s="9" t="str" cm="1">
        <f t="array" aca="1" ref="C2887" ca="1">_xlfn.TEXTJOIN("",TRUE,IFERROR(MID(B2887,ROW(INDIRECT("1:"&amp;LEN(B2887))),1)*1,""))</f>
        <v>3500</v>
      </c>
      <c r="D2887" s="17">
        <f t="shared" ca="1" si="1069"/>
        <v>3500</v>
      </c>
      <c r="E2887" s="7">
        <f t="shared" ca="1" si="1070"/>
        <v>-4960</v>
      </c>
      <c r="F2887" s="7">
        <f t="shared" ca="1" si="1071"/>
        <v>-58.628841607565015</v>
      </c>
      <c r="H2887" s="10" t="s">
        <v>6750</v>
      </c>
      <c r="I2887" s="11" t="s">
        <v>2540</v>
      </c>
      <c r="J2887" s="6" t="str" cm="1">
        <f t="array" aca="1" ref="J2887" ca="1">_xlfn.TEXTJOIN("",TRUE,IFERROR(MID(I2887,ROW(INDIRECT("1:"&amp;LEN(I2887))),1)*1,""))</f>
        <v>7150</v>
      </c>
      <c r="K2887" s="16">
        <f t="shared" ca="1" si="1065"/>
        <v>7150</v>
      </c>
      <c r="L2887" s="7">
        <f t="shared" ca="1" si="1072"/>
        <v>-20750</v>
      </c>
      <c r="M2887" s="7">
        <f t="shared" ca="1" si="1073"/>
        <v>-74.372759856630822</v>
      </c>
      <c r="O2887" s="10" t="s">
        <v>6750</v>
      </c>
      <c r="P2887" s="11" t="s">
        <v>828</v>
      </c>
      <c r="Q2887" s="6" t="str" cm="1">
        <f t="array" aca="1" ref="Q2887" ca="1">_xlfn.TEXTJOIN("",TRUE,IFERROR(MID(P2887,ROW(INDIRECT("1:"&amp;LEN(P2887))),1)*1,""))</f>
        <v>10100</v>
      </c>
      <c r="R2887" s="7">
        <f t="shared" ca="1" si="1074"/>
        <v>10100</v>
      </c>
      <c r="S2887" s="7">
        <f t="shared" ca="1" si="1075"/>
        <v>-33000</v>
      </c>
      <c r="T2887" s="7">
        <f t="shared" ca="1" si="1076"/>
        <v>-76.566125290023194</v>
      </c>
      <c r="V2887" s="10" t="s">
        <v>6750</v>
      </c>
      <c r="W2887" s="11" t="s">
        <v>6620</v>
      </c>
      <c r="X2887" s="6" t="str" cm="1">
        <f t="array" aca="1" ref="X2887" ca="1">_xlfn.TEXTJOIN("",TRUE,IFERROR(MID(W2887,ROW(INDIRECT("1:"&amp;LEN(W2887))),1)*1,""))</f>
        <v>95000</v>
      </c>
      <c r="Y2887" s="7">
        <f t="shared" ca="1" si="1066"/>
        <v>95000</v>
      </c>
      <c r="Z2887" s="7">
        <f t="shared" ca="1" si="1077"/>
        <v>-151000</v>
      </c>
      <c r="AA2887" s="7">
        <f t="shared" ca="1" si="1078"/>
        <v>-61.382113821138212</v>
      </c>
      <c r="AC2887" s="20" t="s">
        <v>6750</v>
      </c>
      <c r="AD2887" s="11" t="s">
        <v>3070</v>
      </c>
      <c r="AE2887" s="6" t="str" cm="1">
        <f t="array" aca="1" ref="AE2887" ca="1">_xlfn.TEXTJOIN("",TRUE,IFERROR(MID(AD2887,ROW(INDIRECT("1:"&amp;LEN(AD2887))),1)*1,""))</f>
        <v>194000</v>
      </c>
      <c r="AF2887" s="7">
        <f t="shared" ca="1" si="1067"/>
        <v>194000</v>
      </c>
      <c r="AG2887" s="7">
        <f t="shared" ca="1" si="1079"/>
        <v>-333000</v>
      </c>
      <c r="AH2887" s="7">
        <f t="shared" ca="1" si="1080"/>
        <v>-63.187855787476281</v>
      </c>
      <c r="AQ2887" s="20" t="s">
        <v>7754</v>
      </c>
      <c r="AR2887" s="11" t="s">
        <v>2817</v>
      </c>
      <c r="AS2887" s="6" t="str" cm="1">
        <f t="array" aca="1" ref="AS2887" ca="1">_xlfn.TEXTJOIN("",TRUE,IFERROR(MID(AR2887,ROW(INDIRECT("1:"&amp;LEN(AR2887))),1)*1,""))</f>
        <v>274000</v>
      </c>
      <c r="AT2887" s="7">
        <f t="shared" ca="1" si="1068"/>
        <v>274000</v>
      </c>
      <c r="AU2887" s="7">
        <f t="shared" ca="1" si="1081"/>
        <v>-1066000</v>
      </c>
      <c r="AV2887" s="7">
        <f t="shared" ca="1" si="1082"/>
        <v>-79.552238805970148</v>
      </c>
      <c r="AX2887" s="8" t="s">
        <v>6750</v>
      </c>
      <c r="AY2887" s="7" t="s">
        <v>1113</v>
      </c>
      <c r="AZ2887" s="9" t="str" cm="1">
        <f t="array" aca="1" ref="AZ2887" ca="1">_xlfn.TEXTJOIN("",TRUE,IFERROR(MID(AY2887,ROW(INDIRECT("1:"&amp;LEN(AY2887))),1)*1,""))</f>
        <v>335000</v>
      </c>
      <c r="BA2887" s="7">
        <f t="shared" ca="1" si="1083"/>
        <v>335000</v>
      </c>
      <c r="BB2887" s="7">
        <f t="shared" ca="1" si="1084"/>
        <v>-616000</v>
      </c>
      <c r="BC2887" s="7">
        <f t="shared" ca="1" si="1085"/>
        <v>-64.773922187171394</v>
      </c>
    </row>
    <row r="2888" spans="1:55">
      <c r="A2888" s="7" t="s">
        <v>6751</v>
      </c>
      <c r="B2888" s="7" t="s">
        <v>2213</v>
      </c>
      <c r="C2888" s="9" t="str" cm="1">
        <f t="array" aca="1" ref="C2888" ca="1">_xlfn.TEXTJOIN("",TRUE,IFERROR(MID(B2888,ROW(INDIRECT("1:"&amp;LEN(B2888))),1)*1,""))</f>
        <v>3620</v>
      </c>
      <c r="D2888" s="17">
        <f t="shared" ca="1" si="1069"/>
        <v>3620</v>
      </c>
      <c r="E2888" s="7">
        <f t="shared" ca="1" si="1070"/>
        <v>-4840</v>
      </c>
      <c r="F2888" s="7">
        <f t="shared" ca="1" si="1071"/>
        <v>-57.210401891252957</v>
      </c>
      <c r="H2888" s="10" t="s">
        <v>6751</v>
      </c>
      <c r="I2888" s="11" t="s">
        <v>4364</v>
      </c>
      <c r="J2888" s="6" t="str" cm="1">
        <f t="array" aca="1" ref="J2888" ca="1">_xlfn.TEXTJOIN("",TRUE,IFERROR(MID(I2888,ROW(INDIRECT("1:"&amp;LEN(I2888))),1)*1,""))</f>
        <v>7300</v>
      </c>
      <c r="K2888" s="16">
        <f t="shared" ca="1" si="1065"/>
        <v>7300</v>
      </c>
      <c r="L2888" s="7">
        <f t="shared" ca="1" si="1072"/>
        <v>-20600</v>
      </c>
      <c r="M2888" s="7">
        <f t="shared" ca="1" si="1073"/>
        <v>-73.835125448028663</v>
      </c>
      <c r="O2888" s="10" t="s">
        <v>6751</v>
      </c>
      <c r="P2888" s="11" t="s">
        <v>4013</v>
      </c>
      <c r="Q2888" s="6" t="str" cm="1">
        <f t="array" aca="1" ref="Q2888" ca="1">_xlfn.TEXTJOIN("",TRUE,IFERROR(MID(P2888,ROW(INDIRECT("1:"&amp;LEN(P2888))),1)*1,""))</f>
        <v>9870</v>
      </c>
      <c r="R2888" s="7">
        <f t="shared" ca="1" si="1074"/>
        <v>9870</v>
      </c>
      <c r="S2888" s="7">
        <f t="shared" ca="1" si="1075"/>
        <v>-33230</v>
      </c>
      <c r="T2888" s="7">
        <f t="shared" ca="1" si="1076"/>
        <v>-77.099767981438518</v>
      </c>
      <c r="V2888" s="10" t="s">
        <v>6751</v>
      </c>
      <c r="W2888" s="11" t="s">
        <v>509</v>
      </c>
      <c r="X2888" s="6" t="str" cm="1">
        <f t="array" aca="1" ref="X2888" ca="1">_xlfn.TEXTJOIN("",TRUE,IFERROR(MID(W2888,ROW(INDIRECT("1:"&amp;LEN(W2888))),1)*1,""))</f>
        <v>108000</v>
      </c>
      <c r="Y2888" s="7">
        <f t="shared" ca="1" si="1066"/>
        <v>108000</v>
      </c>
      <c r="Z2888" s="7">
        <f t="shared" ca="1" si="1077"/>
        <v>-138000</v>
      </c>
      <c r="AA2888" s="7">
        <f t="shared" ca="1" si="1078"/>
        <v>-56.097560975609753</v>
      </c>
      <c r="AC2888" s="20" t="s">
        <v>6751</v>
      </c>
      <c r="AD2888" s="11" t="s">
        <v>3215</v>
      </c>
      <c r="AE2888" s="6" t="str" cm="1">
        <f t="array" aca="1" ref="AE2888" ca="1">_xlfn.TEXTJOIN("",TRUE,IFERROR(MID(AD2888,ROW(INDIRECT("1:"&amp;LEN(AD2888))),1)*1,""))</f>
        <v>200000</v>
      </c>
      <c r="AF2888" s="7">
        <f t="shared" ca="1" si="1067"/>
        <v>200000</v>
      </c>
      <c r="AG2888" s="7">
        <f t="shared" ca="1" si="1079"/>
        <v>-327000</v>
      </c>
      <c r="AH2888" s="7">
        <f t="shared" ca="1" si="1080"/>
        <v>-62.049335863377607</v>
      </c>
      <c r="AQ2888" s="20" t="s">
        <v>7755</v>
      </c>
      <c r="AR2888" s="11" t="s">
        <v>1261</v>
      </c>
      <c r="AS2888" s="6" t="str" cm="1">
        <f t="array" aca="1" ref="AS2888" ca="1">_xlfn.TEXTJOIN("",TRUE,IFERROR(MID(AR2888,ROW(INDIRECT("1:"&amp;LEN(AR2888))),1)*1,""))</f>
        <v>270000</v>
      </c>
      <c r="AT2888" s="7">
        <f t="shared" ca="1" si="1068"/>
        <v>270000</v>
      </c>
      <c r="AU2888" s="7">
        <f t="shared" ca="1" si="1081"/>
        <v>-1070000</v>
      </c>
      <c r="AV2888" s="7">
        <f t="shared" ca="1" si="1082"/>
        <v>-79.850746268656721</v>
      </c>
      <c r="AX2888" s="8" t="s">
        <v>6751</v>
      </c>
      <c r="AY2888" s="7" t="s">
        <v>437</v>
      </c>
      <c r="AZ2888" s="9" t="str" cm="1">
        <f t="array" aca="1" ref="AZ2888" ca="1">_xlfn.TEXTJOIN("",TRUE,IFERROR(MID(AY2888,ROW(INDIRECT("1:"&amp;LEN(AY2888))),1)*1,""))</f>
        <v>345000</v>
      </c>
      <c r="BA2888" s="7">
        <f t="shared" ca="1" si="1083"/>
        <v>345000</v>
      </c>
      <c r="BB2888" s="7">
        <f t="shared" ca="1" si="1084"/>
        <v>-606000</v>
      </c>
      <c r="BC2888" s="7">
        <f t="shared" ca="1" si="1085"/>
        <v>-63.722397476340689</v>
      </c>
    </row>
    <row r="2889" spans="1:55">
      <c r="A2889" s="7" t="s">
        <v>6752</v>
      </c>
      <c r="B2889" s="7" t="s">
        <v>4024</v>
      </c>
      <c r="C2889" s="9" t="str" cm="1">
        <f t="array" aca="1" ref="C2889" ca="1">_xlfn.TEXTJOIN("",TRUE,IFERROR(MID(B2889,ROW(INDIRECT("1:"&amp;LEN(B2889))),1)*1,""))</f>
        <v>3660</v>
      </c>
      <c r="D2889" s="17">
        <f t="shared" ca="1" si="1069"/>
        <v>3660</v>
      </c>
      <c r="E2889" s="7">
        <f t="shared" ca="1" si="1070"/>
        <v>-4800</v>
      </c>
      <c r="F2889" s="7">
        <f t="shared" ca="1" si="1071"/>
        <v>-56.737588652482266</v>
      </c>
      <c r="H2889" s="10" t="s">
        <v>6752</v>
      </c>
      <c r="I2889" s="11" t="s">
        <v>1538</v>
      </c>
      <c r="J2889" s="6" t="str" cm="1">
        <f t="array" aca="1" ref="J2889" ca="1">_xlfn.TEXTJOIN("",TRUE,IFERROR(MID(I2889,ROW(INDIRECT("1:"&amp;LEN(I2889))),1)*1,""))</f>
        <v>7290</v>
      </c>
      <c r="K2889" s="16">
        <f t="shared" ca="1" si="1065"/>
        <v>7290</v>
      </c>
      <c r="L2889" s="7">
        <f t="shared" ca="1" si="1072"/>
        <v>-20610</v>
      </c>
      <c r="M2889" s="7">
        <f t="shared" ca="1" si="1073"/>
        <v>-73.870967741935488</v>
      </c>
      <c r="O2889" s="10" t="s">
        <v>6752</v>
      </c>
      <c r="P2889" s="11" t="s">
        <v>5914</v>
      </c>
      <c r="Q2889" s="6" t="str" cm="1">
        <f t="array" aca="1" ref="Q2889" ca="1">_xlfn.TEXTJOIN("",TRUE,IFERROR(MID(P2889,ROW(INDIRECT("1:"&amp;LEN(P2889))),1)*1,""))</f>
        <v>9930</v>
      </c>
      <c r="R2889" s="7">
        <f t="shared" ca="1" si="1074"/>
        <v>9930</v>
      </c>
      <c r="S2889" s="7">
        <f t="shared" ca="1" si="1075"/>
        <v>-33170</v>
      </c>
      <c r="T2889" s="7">
        <f t="shared" ca="1" si="1076"/>
        <v>-76.960556844547568</v>
      </c>
      <c r="V2889" s="10" t="s">
        <v>6752</v>
      </c>
      <c r="W2889" s="11" t="s">
        <v>2015</v>
      </c>
      <c r="X2889" s="6" t="str" cm="1">
        <f t="array" aca="1" ref="X2889" ca="1">_xlfn.TEXTJOIN("",TRUE,IFERROR(MID(W2889,ROW(INDIRECT("1:"&amp;LEN(W2889))),1)*1,""))</f>
        <v>106000</v>
      </c>
      <c r="Y2889" s="7">
        <f t="shared" ca="1" si="1066"/>
        <v>106000</v>
      </c>
      <c r="Z2889" s="7">
        <f t="shared" ca="1" si="1077"/>
        <v>-140000</v>
      </c>
      <c r="AA2889" s="7">
        <f t="shared" ca="1" si="1078"/>
        <v>-56.910569105691053</v>
      </c>
      <c r="AC2889" s="20" t="s">
        <v>6752</v>
      </c>
      <c r="AD2889" s="11" t="s">
        <v>3005</v>
      </c>
      <c r="AE2889" s="6" t="str" cm="1">
        <f t="array" aca="1" ref="AE2889" ca="1">_xlfn.TEXTJOIN("",TRUE,IFERROR(MID(AD2889,ROW(INDIRECT("1:"&amp;LEN(AD2889))),1)*1,""))</f>
        <v>220000</v>
      </c>
      <c r="AF2889" s="7">
        <f t="shared" ca="1" si="1067"/>
        <v>220000</v>
      </c>
      <c r="AG2889" s="7">
        <f t="shared" ca="1" si="1079"/>
        <v>-307000</v>
      </c>
      <c r="AH2889" s="7">
        <f t="shared" ca="1" si="1080"/>
        <v>-58.254269449715366</v>
      </c>
      <c r="AQ2889" s="20" t="s">
        <v>7756</v>
      </c>
      <c r="AR2889" s="11" t="s">
        <v>2926</v>
      </c>
      <c r="AS2889" s="6" t="str" cm="1">
        <f t="array" aca="1" ref="AS2889" ca="1">_xlfn.TEXTJOIN("",TRUE,IFERROR(MID(AR2889,ROW(INDIRECT("1:"&amp;LEN(AR2889))),1)*1,""))</f>
        <v>276000</v>
      </c>
      <c r="AT2889" s="7">
        <f t="shared" ca="1" si="1068"/>
        <v>276000</v>
      </c>
      <c r="AU2889" s="7">
        <f t="shared" ca="1" si="1081"/>
        <v>-1064000</v>
      </c>
      <c r="AV2889" s="7">
        <f t="shared" ca="1" si="1082"/>
        <v>-79.402985074626869</v>
      </c>
      <c r="AX2889" s="8" t="s">
        <v>6752</v>
      </c>
      <c r="AY2889" s="7" t="s">
        <v>1153</v>
      </c>
      <c r="AZ2889" s="9" t="str" cm="1">
        <f t="array" aca="1" ref="AZ2889" ca="1">_xlfn.TEXTJOIN("",TRUE,IFERROR(MID(AY2889,ROW(INDIRECT("1:"&amp;LEN(AY2889))),1)*1,""))</f>
        <v>349000</v>
      </c>
      <c r="BA2889" s="7">
        <f t="shared" ca="1" si="1083"/>
        <v>349000</v>
      </c>
      <c r="BB2889" s="7">
        <f t="shared" ca="1" si="1084"/>
        <v>-602000</v>
      </c>
      <c r="BC2889" s="7">
        <f t="shared" ca="1" si="1085"/>
        <v>-63.301787592008409</v>
      </c>
    </row>
    <row r="2890" spans="1:55">
      <c r="A2890" s="7" t="s">
        <v>6753</v>
      </c>
      <c r="B2890" s="7" t="s">
        <v>2223</v>
      </c>
      <c r="C2890" s="9" t="str" cm="1">
        <f t="array" aca="1" ref="C2890" ca="1">_xlfn.TEXTJOIN("",TRUE,IFERROR(MID(B2890,ROW(INDIRECT("1:"&amp;LEN(B2890))),1)*1,""))</f>
        <v>3530</v>
      </c>
      <c r="D2890" s="17">
        <f t="shared" ca="1" si="1069"/>
        <v>3530</v>
      </c>
      <c r="E2890" s="7">
        <f t="shared" ca="1" si="1070"/>
        <v>-4930</v>
      </c>
      <c r="F2890" s="7">
        <f t="shared" ca="1" si="1071"/>
        <v>-58.274231678486998</v>
      </c>
      <c r="H2890" s="10" t="s">
        <v>6753</v>
      </c>
      <c r="I2890" s="11" t="s">
        <v>1538</v>
      </c>
      <c r="J2890" s="6" t="str" cm="1">
        <f t="array" aca="1" ref="J2890" ca="1">_xlfn.TEXTJOIN("",TRUE,IFERROR(MID(I2890,ROW(INDIRECT("1:"&amp;LEN(I2890))),1)*1,""))</f>
        <v>7290</v>
      </c>
      <c r="K2890" s="16">
        <f t="shared" ca="1" si="1065"/>
        <v>7290</v>
      </c>
      <c r="L2890" s="7">
        <f t="shared" ca="1" si="1072"/>
        <v>-20610</v>
      </c>
      <c r="M2890" s="7">
        <f t="shared" ca="1" si="1073"/>
        <v>-73.870967741935488</v>
      </c>
      <c r="O2890" s="10" t="s">
        <v>6753</v>
      </c>
      <c r="P2890" s="11" t="s">
        <v>8132</v>
      </c>
      <c r="Q2890" s="6" t="str" cm="1">
        <f t="array" aca="1" ref="Q2890" ca="1">_xlfn.TEXTJOIN("",TRUE,IFERROR(MID(P2890,ROW(INDIRECT("1:"&amp;LEN(P2890))),1)*1,""))</f>
        <v>9920</v>
      </c>
      <c r="R2890" s="7">
        <f t="shared" ca="1" si="1074"/>
        <v>9920</v>
      </c>
      <c r="S2890" s="7">
        <f t="shared" ca="1" si="1075"/>
        <v>-33180</v>
      </c>
      <c r="T2890" s="7">
        <f t="shared" ca="1" si="1076"/>
        <v>-76.983758700696058</v>
      </c>
      <c r="V2890" s="10" t="s">
        <v>6753</v>
      </c>
      <c r="W2890" s="11" t="s">
        <v>517</v>
      </c>
      <c r="X2890" s="6" t="str" cm="1">
        <f t="array" aca="1" ref="X2890" ca="1">_xlfn.TEXTJOIN("",TRUE,IFERROR(MID(W2890,ROW(INDIRECT("1:"&amp;LEN(W2890))),1)*1,""))</f>
        <v>103000</v>
      </c>
      <c r="Y2890" s="7">
        <f t="shared" ca="1" si="1066"/>
        <v>103000</v>
      </c>
      <c r="Z2890" s="7">
        <f t="shared" ca="1" si="1077"/>
        <v>-143000</v>
      </c>
      <c r="AA2890" s="7">
        <f t="shared" ca="1" si="1078"/>
        <v>-58.130081300813011</v>
      </c>
      <c r="AC2890" s="20" t="s">
        <v>6753</v>
      </c>
      <c r="AD2890" s="11" t="s">
        <v>821</v>
      </c>
      <c r="AE2890" s="6" t="str" cm="1">
        <f t="array" aca="1" ref="AE2890" ca="1">_xlfn.TEXTJOIN("",TRUE,IFERROR(MID(AD2890,ROW(INDIRECT("1:"&amp;LEN(AD2890))),1)*1,""))</f>
        <v>227000</v>
      </c>
      <c r="AF2890" s="7">
        <f t="shared" ca="1" si="1067"/>
        <v>227000</v>
      </c>
      <c r="AG2890" s="7">
        <f t="shared" ca="1" si="1079"/>
        <v>-300000</v>
      </c>
      <c r="AH2890" s="7">
        <f t="shared" ca="1" si="1080"/>
        <v>-56.92599620493359</v>
      </c>
      <c r="AQ2890" s="20" t="s">
        <v>7757</v>
      </c>
      <c r="AR2890" s="11" t="s">
        <v>3161</v>
      </c>
      <c r="AS2890" s="6" t="str" cm="1">
        <f t="array" aca="1" ref="AS2890" ca="1">_xlfn.TEXTJOIN("",TRUE,IFERROR(MID(AR2890,ROW(INDIRECT("1:"&amp;LEN(AR2890))),1)*1,""))</f>
        <v>288000</v>
      </c>
      <c r="AT2890" s="7">
        <f t="shared" ca="1" si="1068"/>
        <v>288000</v>
      </c>
      <c r="AU2890" s="7">
        <f t="shared" ca="1" si="1081"/>
        <v>-1052000</v>
      </c>
      <c r="AV2890" s="7">
        <f t="shared" ca="1" si="1082"/>
        <v>-78.507462686567166</v>
      </c>
      <c r="AX2890" s="8" t="s">
        <v>6753</v>
      </c>
      <c r="AY2890" s="7" t="s">
        <v>950</v>
      </c>
      <c r="AZ2890" s="9" t="str" cm="1">
        <f t="array" aca="1" ref="AZ2890" ca="1">_xlfn.TEXTJOIN("",TRUE,IFERROR(MID(AY2890,ROW(INDIRECT("1:"&amp;LEN(AY2890))),1)*1,""))</f>
        <v>350000</v>
      </c>
      <c r="BA2890" s="7">
        <f t="shared" ca="1" si="1083"/>
        <v>350000</v>
      </c>
      <c r="BB2890" s="7">
        <f t="shared" ca="1" si="1084"/>
        <v>-601000</v>
      </c>
      <c r="BC2890" s="7">
        <f t="shared" ca="1" si="1085"/>
        <v>-63.196635120925343</v>
      </c>
    </row>
    <row r="2891" spans="1:55">
      <c r="A2891" s="7" t="s">
        <v>6754</v>
      </c>
      <c r="B2891" s="7" t="s">
        <v>2135</v>
      </c>
      <c r="C2891" s="9" t="str" cm="1">
        <f t="array" aca="1" ref="C2891" ca="1">_xlfn.TEXTJOIN("",TRUE,IFERROR(MID(B2891,ROW(INDIRECT("1:"&amp;LEN(B2891))),1)*1,""))</f>
        <v>3560</v>
      </c>
      <c r="D2891" s="17">
        <f t="shared" ca="1" si="1069"/>
        <v>3560</v>
      </c>
      <c r="E2891" s="7">
        <f t="shared" ca="1" si="1070"/>
        <v>-4900</v>
      </c>
      <c r="F2891" s="7">
        <f t="shared" ca="1" si="1071"/>
        <v>-57.919621749408982</v>
      </c>
      <c r="H2891" s="10" t="s">
        <v>6754</v>
      </c>
      <c r="I2891" s="11" t="s">
        <v>1774</v>
      </c>
      <c r="J2891" s="6" t="str" cm="1">
        <f t="array" aca="1" ref="J2891" ca="1">_xlfn.TEXTJOIN("",TRUE,IFERROR(MID(I2891,ROW(INDIRECT("1:"&amp;LEN(I2891))),1)*1,""))</f>
        <v>7130</v>
      </c>
      <c r="K2891" s="16">
        <f t="shared" ca="1" si="1065"/>
        <v>7130</v>
      </c>
      <c r="L2891" s="7">
        <f t="shared" ca="1" si="1072"/>
        <v>-20770</v>
      </c>
      <c r="M2891" s="7">
        <f t="shared" ca="1" si="1073"/>
        <v>-74.444444444444443</v>
      </c>
      <c r="O2891" s="10" t="s">
        <v>6754</v>
      </c>
      <c r="P2891" s="11" t="s">
        <v>3708</v>
      </c>
      <c r="Q2891" s="6" t="str" cm="1">
        <f t="array" aca="1" ref="Q2891" ca="1">_xlfn.TEXTJOIN("",TRUE,IFERROR(MID(P2891,ROW(INDIRECT("1:"&amp;LEN(P2891))),1)*1,""))</f>
        <v>9910</v>
      </c>
      <c r="R2891" s="7">
        <f t="shared" ca="1" si="1074"/>
        <v>9910</v>
      </c>
      <c r="S2891" s="7">
        <f t="shared" ca="1" si="1075"/>
        <v>-33190</v>
      </c>
      <c r="T2891" s="7">
        <f t="shared" ca="1" si="1076"/>
        <v>-77.006960556844547</v>
      </c>
      <c r="V2891" s="10" t="s">
        <v>6754</v>
      </c>
      <c r="W2891" s="11" t="s">
        <v>748</v>
      </c>
      <c r="X2891" s="6" t="str" cm="1">
        <f t="array" aca="1" ref="X2891" ca="1">_xlfn.TEXTJOIN("",TRUE,IFERROR(MID(W2891,ROW(INDIRECT("1:"&amp;LEN(W2891))),1)*1,""))</f>
        <v>110000</v>
      </c>
      <c r="Y2891" s="7">
        <f t="shared" ca="1" si="1066"/>
        <v>110000</v>
      </c>
      <c r="Z2891" s="7">
        <f t="shared" ca="1" si="1077"/>
        <v>-136000</v>
      </c>
      <c r="AA2891" s="7">
        <f t="shared" ca="1" si="1078"/>
        <v>-55.284552845528459</v>
      </c>
      <c r="AC2891" s="20" t="s">
        <v>6754</v>
      </c>
      <c r="AD2891" s="11" t="s">
        <v>2149</v>
      </c>
      <c r="AE2891" s="6" t="str" cm="1">
        <f t="array" aca="1" ref="AE2891" ca="1">_xlfn.TEXTJOIN("",TRUE,IFERROR(MID(AD2891,ROW(INDIRECT("1:"&amp;LEN(AD2891))),1)*1,""))</f>
        <v>222000</v>
      </c>
      <c r="AF2891" s="7">
        <f t="shared" ca="1" si="1067"/>
        <v>222000</v>
      </c>
      <c r="AG2891" s="7">
        <f t="shared" ca="1" si="1079"/>
        <v>-305000</v>
      </c>
      <c r="AH2891" s="7">
        <f t="shared" ca="1" si="1080"/>
        <v>-57.874762808349146</v>
      </c>
      <c r="AQ2891" s="20" t="s">
        <v>7758</v>
      </c>
      <c r="AR2891" s="11" t="s">
        <v>2051</v>
      </c>
      <c r="AS2891" s="6" t="str" cm="1">
        <f t="array" aca="1" ref="AS2891" ca="1">_xlfn.TEXTJOIN("",TRUE,IFERROR(MID(AR2891,ROW(INDIRECT("1:"&amp;LEN(AR2891))),1)*1,""))</f>
        <v>295000</v>
      </c>
      <c r="AT2891" s="7">
        <f t="shared" ca="1" si="1068"/>
        <v>295000</v>
      </c>
      <c r="AU2891" s="7">
        <f t="shared" ca="1" si="1081"/>
        <v>-1045000</v>
      </c>
      <c r="AV2891" s="7">
        <f t="shared" ca="1" si="1082"/>
        <v>-77.985074626865668</v>
      </c>
      <c r="AX2891" s="8" t="s">
        <v>6754</v>
      </c>
      <c r="AY2891" s="7" t="s">
        <v>2711</v>
      </c>
      <c r="AZ2891" s="9" t="str" cm="1">
        <f t="array" aca="1" ref="AZ2891" ca="1">_xlfn.TEXTJOIN("",TRUE,IFERROR(MID(AY2891,ROW(INDIRECT("1:"&amp;LEN(AY2891))),1)*1,""))</f>
        <v>361000</v>
      </c>
      <c r="BA2891" s="7">
        <f t="shared" ca="1" si="1083"/>
        <v>361000</v>
      </c>
      <c r="BB2891" s="7">
        <f t="shared" ca="1" si="1084"/>
        <v>-590000</v>
      </c>
      <c r="BC2891" s="7">
        <f t="shared" ca="1" si="1085"/>
        <v>-62.039957939011565</v>
      </c>
    </row>
    <row r="2892" spans="1:55">
      <c r="A2892" s="7" t="s">
        <v>6758</v>
      </c>
      <c r="B2892" s="7" t="s">
        <v>531</v>
      </c>
      <c r="C2892" s="9" t="str" cm="1">
        <f t="array" aca="1" ref="C2892" ca="1">_xlfn.TEXTJOIN("",TRUE,IFERROR(MID(B2892,ROW(INDIRECT("1:"&amp;LEN(B2892))),1)*1,""))</f>
        <v>3360</v>
      </c>
      <c r="D2892" s="17">
        <f t="shared" ca="1" si="1069"/>
        <v>3360</v>
      </c>
      <c r="E2892" s="7">
        <f t="shared" ca="1" si="1070"/>
        <v>-5100</v>
      </c>
      <c r="F2892" s="7">
        <f t="shared" ca="1" si="1071"/>
        <v>-60.283687943262407</v>
      </c>
      <c r="H2892" s="10" t="s">
        <v>6758</v>
      </c>
      <c r="I2892" s="11" t="s">
        <v>1298</v>
      </c>
      <c r="J2892" s="6" t="str" cm="1">
        <f t="array" aca="1" ref="J2892" ca="1">_xlfn.TEXTJOIN("",TRUE,IFERROR(MID(I2892,ROW(INDIRECT("1:"&amp;LEN(I2892))),1)*1,""))</f>
        <v>6920</v>
      </c>
      <c r="K2892" s="16">
        <f t="shared" ca="1" si="1065"/>
        <v>6920</v>
      </c>
      <c r="L2892" s="7">
        <f t="shared" ca="1" si="1072"/>
        <v>-20980</v>
      </c>
      <c r="M2892" s="7">
        <f t="shared" ca="1" si="1073"/>
        <v>-75.197132616487451</v>
      </c>
      <c r="O2892" s="10" t="s">
        <v>6758</v>
      </c>
      <c r="P2892" s="11" t="s">
        <v>4070</v>
      </c>
      <c r="Q2892" s="6" t="str" cm="1">
        <f t="array" aca="1" ref="Q2892" ca="1">_xlfn.TEXTJOIN("",TRUE,IFERROR(MID(P2892,ROW(INDIRECT("1:"&amp;LEN(P2892))),1)*1,""))</f>
        <v>9590</v>
      </c>
      <c r="R2892" s="7">
        <f t="shared" ca="1" si="1074"/>
        <v>9590</v>
      </c>
      <c r="S2892" s="7">
        <f t="shared" ca="1" si="1075"/>
        <v>-33510</v>
      </c>
      <c r="T2892" s="7">
        <f t="shared" ca="1" si="1076"/>
        <v>-77.749419953596288</v>
      </c>
      <c r="V2892" s="10" t="s">
        <v>6758</v>
      </c>
      <c r="W2892" s="11" t="s">
        <v>2047</v>
      </c>
      <c r="X2892" s="6" t="str" cm="1">
        <f t="array" aca="1" ref="X2892" ca="1">_xlfn.TEXTJOIN("",TRUE,IFERROR(MID(W2892,ROW(INDIRECT("1:"&amp;LEN(W2892))),1)*1,""))</f>
        <v>104000</v>
      </c>
      <c r="Y2892" s="7">
        <f t="shared" ca="1" si="1066"/>
        <v>104000</v>
      </c>
      <c r="Z2892" s="7">
        <f t="shared" ca="1" si="1077"/>
        <v>-142000</v>
      </c>
      <c r="AA2892" s="7">
        <f t="shared" ca="1" si="1078"/>
        <v>-57.723577235772353</v>
      </c>
      <c r="AC2892" s="20" t="s">
        <v>6758</v>
      </c>
      <c r="AD2892" s="11" t="s">
        <v>1738</v>
      </c>
      <c r="AE2892" s="6" t="str" cm="1">
        <f t="array" aca="1" ref="AE2892" ca="1">_xlfn.TEXTJOIN("",TRUE,IFERROR(MID(AD2892,ROW(INDIRECT("1:"&amp;LEN(AD2892))),1)*1,""))</f>
        <v>215000</v>
      </c>
      <c r="AF2892" s="7">
        <f t="shared" ca="1" si="1067"/>
        <v>215000</v>
      </c>
      <c r="AG2892" s="7">
        <f t="shared" ca="1" si="1079"/>
        <v>-312000</v>
      </c>
      <c r="AH2892" s="7">
        <f t="shared" ca="1" si="1080"/>
        <v>-59.20303605313093</v>
      </c>
      <c r="AQ2892" s="20" t="s">
        <v>7759</v>
      </c>
      <c r="AR2892" s="11" t="s">
        <v>486</v>
      </c>
      <c r="AS2892" s="6" t="str" cm="1">
        <f t="array" aca="1" ref="AS2892" ca="1">_xlfn.TEXTJOIN("",TRUE,IFERROR(MID(AR2892,ROW(INDIRECT("1:"&amp;LEN(AR2892))),1)*1,""))</f>
        <v>287000</v>
      </c>
      <c r="AT2892" s="7">
        <f t="shared" ca="1" si="1068"/>
        <v>287000</v>
      </c>
      <c r="AU2892" s="7">
        <f t="shared" ca="1" si="1081"/>
        <v>-1053000</v>
      </c>
      <c r="AV2892" s="7">
        <f t="shared" ca="1" si="1082"/>
        <v>-78.582089552238813</v>
      </c>
      <c r="AX2892" s="8" t="s">
        <v>6758</v>
      </c>
      <c r="AY2892" s="7" t="s">
        <v>985</v>
      </c>
      <c r="AZ2892" s="9" t="str" cm="1">
        <f t="array" aca="1" ref="AZ2892" ca="1">_xlfn.TEXTJOIN("",TRUE,IFERROR(MID(AY2892,ROW(INDIRECT("1:"&amp;LEN(AY2892))),1)*1,""))</f>
        <v>378000</v>
      </c>
      <c r="BA2892" s="7">
        <f t="shared" ca="1" si="1083"/>
        <v>378000</v>
      </c>
      <c r="BB2892" s="7">
        <f t="shared" ca="1" si="1084"/>
        <v>-573000</v>
      </c>
      <c r="BC2892" s="7">
        <f t="shared" ca="1" si="1085"/>
        <v>-60.252365930599368</v>
      </c>
    </row>
    <row r="2893" spans="1:55">
      <c r="A2893" s="7" t="s">
        <v>6761</v>
      </c>
      <c r="B2893" s="7" t="s">
        <v>4673</v>
      </c>
      <c r="C2893" s="9" t="str" cm="1">
        <f t="array" aca="1" ref="C2893" ca="1">_xlfn.TEXTJOIN("",TRUE,IFERROR(MID(B2893,ROW(INDIRECT("1:"&amp;LEN(B2893))),1)*1,""))</f>
        <v>3120</v>
      </c>
      <c r="D2893" s="17">
        <f t="shared" ca="1" si="1069"/>
        <v>3120</v>
      </c>
      <c r="E2893" s="7">
        <f t="shared" ca="1" si="1070"/>
        <v>-5340</v>
      </c>
      <c r="F2893" s="7">
        <f t="shared" ca="1" si="1071"/>
        <v>-63.12056737588653</v>
      </c>
      <c r="H2893" s="10" t="s">
        <v>6761</v>
      </c>
      <c r="I2893" s="11" t="s">
        <v>5544</v>
      </c>
      <c r="J2893" s="6" t="str" cm="1">
        <f t="array" aca="1" ref="J2893" ca="1">_xlfn.TEXTJOIN("",TRUE,IFERROR(MID(I2893,ROW(INDIRECT("1:"&amp;LEN(I2893))),1)*1,""))</f>
        <v>5880</v>
      </c>
      <c r="K2893" s="16">
        <f t="shared" ca="1" si="1065"/>
        <v>5880</v>
      </c>
      <c r="L2893" s="7">
        <f t="shared" ca="1" si="1072"/>
        <v>-22020</v>
      </c>
      <c r="M2893" s="7">
        <f t="shared" ca="1" si="1073"/>
        <v>-78.924731182795696</v>
      </c>
      <c r="O2893" s="10" t="s">
        <v>6761</v>
      </c>
      <c r="P2893" s="11" t="s">
        <v>2440</v>
      </c>
      <c r="Q2893" s="6" t="str" cm="1">
        <f t="array" aca="1" ref="Q2893" ca="1">_xlfn.TEXTJOIN("",TRUE,IFERROR(MID(P2893,ROW(INDIRECT("1:"&amp;LEN(P2893))),1)*1,""))</f>
        <v>9350</v>
      </c>
      <c r="R2893" s="7">
        <f t="shared" ca="1" si="1074"/>
        <v>9350</v>
      </c>
      <c r="S2893" s="7">
        <f t="shared" ca="1" si="1075"/>
        <v>-33750</v>
      </c>
      <c r="T2893" s="7">
        <f t="shared" ca="1" si="1076"/>
        <v>-78.306264501160086</v>
      </c>
      <c r="V2893" s="10" t="s">
        <v>6761</v>
      </c>
      <c r="W2893" s="11" t="s">
        <v>2786</v>
      </c>
      <c r="X2893" s="6" t="str" cm="1">
        <f t="array" aca="1" ref="X2893" ca="1">_xlfn.TEXTJOIN("",TRUE,IFERROR(MID(W2893,ROW(INDIRECT("1:"&amp;LEN(W2893))),1)*1,""))</f>
        <v>82700</v>
      </c>
      <c r="Y2893" s="7">
        <f t="shared" ca="1" si="1066"/>
        <v>82700</v>
      </c>
      <c r="Z2893" s="7">
        <f t="shared" ca="1" si="1077"/>
        <v>-163300</v>
      </c>
      <c r="AA2893" s="7">
        <f t="shared" ca="1" si="1078"/>
        <v>-66.382113821138205</v>
      </c>
      <c r="AC2893" s="20" t="s">
        <v>6761</v>
      </c>
      <c r="AD2893" s="11" t="s">
        <v>1695</v>
      </c>
      <c r="AE2893" s="6" t="str" cm="1">
        <f t="array" aca="1" ref="AE2893" ca="1">_xlfn.TEXTJOIN("",TRUE,IFERROR(MID(AD2893,ROW(INDIRECT("1:"&amp;LEN(AD2893))),1)*1,""))</f>
        <v>212000</v>
      </c>
      <c r="AF2893" s="7">
        <f t="shared" ca="1" si="1067"/>
        <v>212000</v>
      </c>
      <c r="AG2893" s="7">
        <f t="shared" ca="1" si="1079"/>
        <v>-315000</v>
      </c>
      <c r="AH2893" s="7">
        <f t="shared" ca="1" si="1080"/>
        <v>-59.772296015180267</v>
      </c>
      <c r="AQ2893" s="20" t="s">
        <v>7760</v>
      </c>
      <c r="AR2893" s="11" t="s">
        <v>2402</v>
      </c>
      <c r="AS2893" s="6" t="str" cm="1">
        <f t="array" aca="1" ref="AS2893" ca="1">_xlfn.TEXTJOIN("",TRUE,IFERROR(MID(AR2893,ROW(INDIRECT("1:"&amp;LEN(AR2893))),1)*1,""))</f>
        <v>268000</v>
      </c>
      <c r="AT2893" s="7">
        <f t="shared" ca="1" si="1068"/>
        <v>268000</v>
      </c>
      <c r="AU2893" s="7">
        <f t="shared" ca="1" si="1081"/>
        <v>-1072000</v>
      </c>
      <c r="AV2893" s="7">
        <f t="shared" ca="1" si="1082"/>
        <v>-80</v>
      </c>
      <c r="AX2893" s="8" t="s">
        <v>6761</v>
      </c>
      <c r="AY2893" s="7" t="s">
        <v>797</v>
      </c>
      <c r="AZ2893" s="9" t="str" cm="1">
        <f t="array" aca="1" ref="AZ2893" ca="1">_xlfn.TEXTJOIN("",TRUE,IFERROR(MID(AY2893,ROW(INDIRECT("1:"&amp;LEN(AY2893))),1)*1,""))</f>
        <v>392000</v>
      </c>
      <c r="BA2893" s="7">
        <f t="shared" ca="1" si="1083"/>
        <v>392000</v>
      </c>
      <c r="BB2893" s="7">
        <f t="shared" ca="1" si="1084"/>
        <v>-559000</v>
      </c>
      <c r="BC2893" s="7">
        <f t="shared" ca="1" si="1085"/>
        <v>-58.780231335436383</v>
      </c>
    </row>
    <row r="2894" spans="1:55">
      <c r="A2894" s="7" t="s">
        <v>6763</v>
      </c>
      <c r="B2894" s="7" t="s">
        <v>117</v>
      </c>
      <c r="C2894" s="9" t="str" cm="1">
        <f t="array" aca="1" ref="C2894" ca="1">_xlfn.TEXTJOIN("",TRUE,IFERROR(MID(B2894,ROW(INDIRECT("1:"&amp;LEN(B2894))),1)*1,""))</f>
        <v>2760</v>
      </c>
      <c r="D2894" s="17">
        <f t="shared" ca="1" si="1069"/>
        <v>2760</v>
      </c>
      <c r="E2894" s="7">
        <f t="shared" ca="1" si="1070"/>
        <v>-5700</v>
      </c>
      <c r="F2894" s="7">
        <f t="shared" ca="1" si="1071"/>
        <v>-67.37588652482269</v>
      </c>
      <c r="H2894" s="10" t="s">
        <v>6763</v>
      </c>
      <c r="I2894" s="11" t="s">
        <v>4594</v>
      </c>
      <c r="J2894" s="6" t="str" cm="1">
        <f t="array" aca="1" ref="J2894" ca="1">_xlfn.TEXTJOIN("",TRUE,IFERROR(MID(I2894,ROW(INDIRECT("1:"&amp;LEN(I2894))),1)*1,""))</f>
        <v>5100</v>
      </c>
      <c r="K2894" s="16">
        <f t="shared" ca="1" si="1065"/>
        <v>5100</v>
      </c>
      <c r="L2894" s="7">
        <f t="shared" ca="1" si="1072"/>
        <v>-22800</v>
      </c>
      <c r="M2894" s="7">
        <f t="shared" ca="1" si="1073"/>
        <v>-81.72043010752688</v>
      </c>
      <c r="O2894" s="10" t="s">
        <v>6763</v>
      </c>
      <c r="P2894" s="11" t="s">
        <v>2507</v>
      </c>
      <c r="Q2894" s="6" t="str" cm="1">
        <f t="array" aca="1" ref="Q2894" ca="1">_xlfn.TEXTJOIN("",TRUE,IFERROR(MID(P2894,ROW(INDIRECT("1:"&amp;LEN(P2894))),1)*1,""))</f>
        <v>7260</v>
      </c>
      <c r="R2894" s="7">
        <f t="shared" ca="1" si="1074"/>
        <v>7260</v>
      </c>
      <c r="S2894" s="7">
        <f t="shared" ca="1" si="1075"/>
        <v>-35840</v>
      </c>
      <c r="T2894" s="7">
        <f t="shared" ca="1" si="1076"/>
        <v>-83.155452436194892</v>
      </c>
      <c r="V2894" s="10" t="s">
        <v>6763</v>
      </c>
      <c r="W2894" s="11" t="s">
        <v>5647</v>
      </c>
      <c r="X2894" s="6" t="str" cm="1">
        <f t="array" aca="1" ref="X2894" ca="1">_xlfn.TEXTJOIN("",TRUE,IFERROR(MID(W2894,ROW(INDIRECT("1:"&amp;LEN(W2894))),1)*1,""))</f>
        <v>93500</v>
      </c>
      <c r="Y2894" s="7">
        <f t="shared" ca="1" si="1066"/>
        <v>93500</v>
      </c>
      <c r="Z2894" s="7">
        <f t="shared" ca="1" si="1077"/>
        <v>-152500</v>
      </c>
      <c r="AA2894" s="7">
        <f t="shared" ca="1" si="1078"/>
        <v>-61.991869918699187</v>
      </c>
      <c r="AC2894" s="20" t="s">
        <v>6763</v>
      </c>
      <c r="AD2894" s="11" t="s">
        <v>3215</v>
      </c>
      <c r="AE2894" s="6" t="str" cm="1">
        <f t="array" aca="1" ref="AE2894" ca="1">_xlfn.TEXTJOIN("",TRUE,IFERROR(MID(AD2894,ROW(INDIRECT("1:"&amp;LEN(AD2894))),1)*1,""))</f>
        <v>200000</v>
      </c>
      <c r="AF2894" s="7">
        <f t="shared" ca="1" si="1067"/>
        <v>200000</v>
      </c>
      <c r="AG2894" s="7">
        <f t="shared" ca="1" si="1079"/>
        <v>-327000</v>
      </c>
      <c r="AH2894" s="7">
        <f t="shared" ca="1" si="1080"/>
        <v>-62.049335863377607</v>
      </c>
      <c r="AQ2894" s="20" t="s">
        <v>7761</v>
      </c>
      <c r="AR2894" s="11" t="s">
        <v>749</v>
      </c>
      <c r="AS2894" s="6" t="str" cm="1">
        <f t="array" aca="1" ref="AS2894" ca="1">_xlfn.TEXTJOIN("",TRUE,IFERROR(MID(AR2894,ROW(INDIRECT("1:"&amp;LEN(AR2894))),1)*1,""))</f>
        <v>258000</v>
      </c>
      <c r="AT2894" s="7">
        <f t="shared" ca="1" si="1068"/>
        <v>258000</v>
      </c>
      <c r="AU2894" s="7">
        <f t="shared" ca="1" si="1081"/>
        <v>-1082000</v>
      </c>
      <c r="AV2894" s="7">
        <f t="shared" ca="1" si="1082"/>
        <v>-80.746268656716424</v>
      </c>
      <c r="AX2894" s="8" t="s">
        <v>6763</v>
      </c>
      <c r="AY2894" s="7" t="s">
        <v>597</v>
      </c>
      <c r="AZ2894" s="9" t="str" cm="1">
        <f t="array" aca="1" ref="AZ2894" ca="1">_xlfn.TEXTJOIN("",TRUE,IFERROR(MID(AY2894,ROW(INDIRECT("1:"&amp;LEN(AY2894))),1)*1,""))</f>
        <v>391000</v>
      </c>
      <c r="BA2894" s="7">
        <f t="shared" ca="1" si="1083"/>
        <v>391000</v>
      </c>
      <c r="BB2894" s="7">
        <f t="shared" ca="1" si="1084"/>
        <v>-560000</v>
      </c>
      <c r="BC2894" s="7">
        <f t="shared" ca="1" si="1085"/>
        <v>-58.885383806519457</v>
      </c>
    </row>
    <row r="2895" spans="1:55">
      <c r="A2895" s="7" t="s">
        <v>6764</v>
      </c>
      <c r="B2895" s="7" t="s">
        <v>273</v>
      </c>
      <c r="C2895" s="9" t="str" cm="1">
        <f t="array" aca="1" ref="C2895" ca="1">_xlfn.TEXTJOIN("",TRUE,IFERROR(MID(B2895,ROW(INDIRECT("1:"&amp;LEN(B2895))),1)*1,""))</f>
        <v>2570</v>
      </c>
      <c r="D2895" s="17">
        <f t="shared" ca="1" si="1069"/>
        <v>2570</v>
      </c>
      <c r="E2895" s="7">
        <f t="shared" ca="1" si="1070"/>
        <v>-5890</v>
      </c>
      <c r="F2895" s="7">
        <f t="shared" ca="1" si="1071"/>
        <v>-69.621749408983447</v>
      </c>
      <c r="H2895" s="10" t="s">
        <v>6764</v>
      </c>
      <c r="I2895" s="11" t="s">
        <v>8133</v>
      </c>
      <c r="J2895" s="6" t="str" cm="1">
        <f t="array" aca="1" ref="J2895" ca="1">_xlfn.TEXTJOIN("",TRUE,IFERROR(MID(I2895,ROW(INDIRECT("1:"&amp;LEN(I2895))),1)*1,""))</f>
        <v>4880</v>
      </c>
      <c r="K2895" s="16">
        <f t="shared" ca="1" si="1065"/>
        <v>4880</v>
      </c>
      <c r="L2895" s="7">
        <f t="shared" ca="1" si="1072"/>
        <v>-23020</v>
      </c>
      <c r="M2895" s="7">
        <f t="shared" ca="1" si="1073"/>
        <v>-82.508960573476699</v>
      </c>
      <c r="O2895" s="10" t="s">
        <v>6764</v>
      </c>
      <c r="P2895" s="11" t="s">
        <v>3443</v>
      </c>
      <c r="Q2895" s="6" t="str" cm="1">
        <f t="array" aca="1" ref="Q2895" ca="1">_xlfn.TEXTJOIN("",TRUE,IFERROR(MID(P2895,ROW(INDIRECT("1:"&amp;LEN(P2895))),1)*1,""))</f>
        <v>6910</v>
      </c>
      <c r="R2895" s="7">
        <f t="shared" ca="1" si="1074"/>
        <v>6910</v>
      </c>
      <c r="S2895" s="7">
        <f t="shared" ca="1" si="1075"/>
        <v>-36190</v>
      </c>
      <c r="T2895" s="7">
        <f t="shared" ca="1" si="1076"/>
        <v>-83.967517401392115</v>
      </c>
      <c r="V2895" s="10" t="s">
        <v>6764</v>
      </c>
      <c r="W2895" s="11" t="s">
        <v>4521</v>
      </c>
      <c r="X2895" s="6" t="str" cm="1">
        <f t="array" aca="1" ref="X2895" ca="1">_xlfn.TEXTJOIN("",TRUE,IFERROR(MID(W2895,ROW(INDIRECT("1:"&amp;LEN(W2895))),1)*1,""))</f>
        <v>88900</v>
      </c>
      <c r="Y2895" s="7">
        <f t="shared" ca="1" si="1066"/>
        <v>88900</v>
      </c>
      <c r="Z2895" s="7">
        <f t="shared" ca="1" si="1077"/>
        <v>-157100</v>
      </c>
      <c r="AA2895" s="7">
        <f t="shared" ca="1" si="1078"/>
        <v>-63.861788617886177</v>
      </c>
      <c r="AC2895" s="20" t="s">
        <v>6764</v>
      </c>
      <c r="AD2895" s="11" t="s">
        <v>2476</v>
      </c>
      <c r="AE2895" s="6" t="str" cm="1">
        <f t="array" aca="1" ref="AE2895" ca="1">_xlfn.TEXTJOIN("",TRUE,IFERROR(MID(AD2895,ROW(INDIRECT("1:"&amp;LEN(AD2895))),1)*1,""))</f>
        <v>185000</v>
      </c>
      <c r="AF2895" s="7">
        <f t="shared" ca="1" si="1067"/>
        <v>185000</v>
      </c>
      <c r="AG2895" s="7">
        <f t="shared" ca="1" si="1079"/>
        <v>-342000</v>
      </c>
      <c r="AH2895" s="7">
        <f t="shared" ca="1" si="1080"/>
        <v>-64.895635673624298</v>
      </c>
      <c r="AQ2895" s="20" t="s">
        <v>7763</v>
      </c>
      <c r="AR2895" s="11" t="s">
        <v>857</v>
      </c>
      <c r="AS2895" s="6" t="str" cm="1">
        <f t="array" aca="1" ref="AS2895" ca="1">_xlfn.TEXTJOIN("",TRUE,IFERROR(MID(AR2895,ROW(INDIRECT("1:"&amp;LEN(AR2895))),1)*1,""))</f>
        <v>250000</v>
      </c>
      <c r="AT2895" s="7">
        <f t="shared" ca="1" si="1068"/>
        <v>250000</v>
      </c>
      <c r="AU2895" s="7">
        <f t="shared" ca="1" si="1081"/>
        <v>-1090000</v>
      </c>
      <c r="AV2895" s="7">
        <f t="shared" ca="1" si="1082"/>
        <v>-81.343283582089555</v>
      </c>
      <c r="AX2895" s="8" t="s">
        <v>6764</v>
      </c>
      <c r="AY2895" s="7" t="s">
        <v>597</v>
      </c>
      <c r="AZ2895" s="9" t="str" cm="1">
        <f t="array" aca="1" ref="AZ2895" ca="1">_xlfn.TEXTJOIN("",TRUE,IFERROR(MID(AY2895,ROW(INDIRECT("1:"&amp;LEN(AY2895))),1)*1,""))</f>
        <v>391000</v>
      </c>
      <c r="BA2895" s="7">
        <f t="shared" ca="1" si="1083"/>
        <v>391000</v>
      </c>
      <c r="BB2895" s="7">
        <f t="shared" ca="1" si="1084"/>
        <v>-560000</v>
      </c>
      <c r="BC2895" s="7">
        <f t="shared" ca="1" si="1085"/>
        <v>-58.885383806519457</v>
      </c>
    </row>
    <row r="2896" spans="1:55">
      <c r="A2896" s="7" t="s">
        <v>6765</v>
      </c>
      <c r="B2896" s="7" t="s">
        <v>8134</v>
      </c>
      <c r="C2896" s="9" t="str" cm="1">
        <f t="array" aca="1" ref="C2896" ca="1">_xlfn.TEXTJOIN("",TRUE,IFERROR(MID(B2896,ROW(INDIRECT("1:"&amp;LEN(B2896))),1)*1,""))</f>
        <v>2430</v>
      </c>
      <c r="D2896" s="17">
        <f t="shared" ca="1" si="1069"/>
        <v>2430</v>
      </c>
      <c r="E2896" s="7">
        <f t="shared" ca="1" si="1070"/>
        <v>-6030</v>
      </c>
      <c r="F2896" s="7">
        <f t="shared" ca="1" si="1071"/>
        <v>-71.276595744680847</v>
      </c>
      <c r="H2896" s="10" t="s">
        <v>6765</v>
      </c>
      <c r="I2896" s="11" t="s">
        <v>6182</v>
      </c>
      <c r="J2896" s="6" t="str" cm="1">
        <f t="array" aca="1" ref="J2896" ca="1">_xlfn.TEXTJOIN("",TRUE,IFERROR(MID(I2896,ROW(INDIRECT("1:"&amp;LEN(I2896))),1)*1,""))</f>
        <v>4730</v>
      </c>
      <c r="K2896" s="16">
        <f t="shared" ca="1" si="1065"/>
        <v>4730</v>
      </c>
      <c r="L2896" s="7">
        <f t="shared" ca="1" si="1072"/>
        <v>-23170</v>
      </c>
      <c r="M2896" s="7">
        <f t="shared" ca="1" si="1073"/>
        <v>-83.046594982078858</v>
      </c>
      <c r="O2896" s="10" t="s">
        <v>6765</v>
      </c>
      <c r="P2896" s="11" t="s">
        <v>2430</v>
      </c>
      <c r="Q2896" s="6" t="str" cm="1">
        <f t="array" aca="1" ref="Q2896" ca="1">_xlfn.TEXTJOIN("",TRUE,IFERROR(MID(P2896,ROW(INDIRECT("1:"&amp;LEN(P2896))),1)*1,""))</f>
        <v>7280</v>
      </c>
      <c r="R2896" s="7">
        <f t="shared" ca="1" si="1074"/>
        <v>7280</v>
      </c>
      <c r="S2896" s="7">
        <f t="shared" ca="1" si="1075"/>
        <v>-35820</v>
      </c>
      <c r="T2896" s="7">
        <f t="shared" ca="1" si="1076"/>
        <v>-83.109048723897914</v>
      </c>
      <c r="V2896" s="10" t="s">
        <v>6765</v>
      </c>
      <c r="W2896" s="11" t="s">
        <v>2137</v>
      </c>
      <c r="X2896" s="6" t="str" cm="1">
        <f t="array" aca="1" ref="X2896" ca="1">_xlfn.TEXTJOIN("",TRUE,IFERROR(MID(W2896,ROW(INDIRECT("1:"&amp;LEN(W2896))),1)*1,""))</f>
        <v>92800</v>
      </c>
      <c r="Y2896" s="7">
        <f t="shared" ca="1" si="1066"/>
        <v>92800</v>
      </c>
      <c r="Z2896" s="7">
        <f t="shared" ca="1" si="1077"/>
        <v>-153200</v>
      </c>
      <c r="AA2896" s="7">
        <f t="shared" ca="1" si="1078"/>
        <v>-62.27642276422764</v>
      </c>
      <c r="AC2896" s="20" t="s">
        <v>6765</v>
      </c>
      <c r="AD2896" s="11" t="s">
        <v>3457</v>
      </c>
      <c r="AE2896" s="6" t="str" cm="1">
        <f t="array" aca="1" ref="AE2896" ca="1">_xlfn.TEXTJOIN("",TRUE,IFERROR(MID(AD2896,ROW(INDIRECT("1:"&amp;LEN(AD2896))),1)*1,""))</f>
        <v>174000</v>
      </c>
      <c r="AF2896" s="7">
        <f t="shared" ca="1" si="1067"/>
        <v>174000</v>
      </c>
      <c r="AG2896" s="7">
        <f t="shared" ca="1" si="1079"/>
        <v>-353000</v>
      </c>
      <c r="AH2896" s="7">
        <f t="shared" ca="1" si="1080"/>
        <v>-66.982922201138507</v>
      </c>
      <c r="AQ2896" s="20" t="s">
        <v>7764</v>
      </c>
      <c r="AR2896" s="11" t="s">
        <v>1669</v>
      </c>
      <c r="AS2896" s="6" t="str" cm="1">
        <f t="array" aca="1" ref="AS2896" ca="1">_xlfn.TEXTJOIN("",TRUE,IFERROR(MID(AR2896,ROW(INDIRECT("1:"&amp;LEN(AR2896))),1)*1,""))</f>
        <v>244000</v>
      </c>
      <c r="AT2896" s="7">
        <f t="shared" ca="1" si="1068"/>
        <v>244000</v>
      </c>
      <c r="AU2896" s="7">
        <f t="shared" ca="1" si="1081"/>
        <v>-1096000</v>
      </c>
      <c r="AV2896" s="7">
        <f t="shared" ca="1" si="1082"/>
        <v>-81.791044776119406</v>
      </c>
      <c r="AX2896" s="8" t="s">
        <v>6765</v>
      </c>
      <c r="AY2896" s="7" t="s">
        <v>716</v>
      </c>
      <c r="AZ2896" s="9" t="str" cm="1">
        <f t="array" aca="1" ref="AZ2896" ca="1">_xlfn.TEXTJOIN("",TRUE,IFERROR(MID(AY2896,ROW(INDIRECT("1:"&amp;LEN(AY2896))),1)*1,""))</f>
        <v>405000</v>
      </c>
      <c r="BA2896" s="7">
        <f t="shared" ca="1" si="1083"/>
        <v>405000</v>
      </c>
      <c r="BB2896" s="7">
        <f t="shared" ca="1" si="1084"/>
        <v>-546000</v>
      </c>
      <c r="BC2896" s="7">
        <f t="shared" ca="1" si="1085"/>
        <v>-57.413249211356465</v>
      </c>
    </row>
    <row r="2897" spans="1:55">
      <c r="A2897" s="7" t="s">
        <v>6767</v>
      </c>
      <c r="B2897" s="7" t="s">
        <v>8135</v>
      </c>
      <c r="C2897" s="9" t="str" cm="1">
        <f t="array" aca="1" ref="C2897" ca="1">_xlfn.TEXTJOIN("",TRUE,IFERROR(MID(B2897,ROW(INDIRECT("1:"&amp;LEN(B2897))),1)*1,""))</f>
        <v>2320</v>
      </c>
      <c r="D2897" s="17">
        <f t="shared" ca="1" si="1069"/>
        <v>2320</v>
      </c>
      <c r="E2897" s="7">
        <f t="shared" ca="1" si="1070"/>
        <v>-6140</v>
      </c>
      <c r="F2897" s="7">
        <f t="shared" ca="1" si="1071"/>
        <v>-72.576832151300238</v>
      </c>
      <c r="H2897" s="10" t="s">
        <v>6767</v>
      </c>
      <c r="I2897" s="11" t="s">
        <v>5480</v>
      </c>
      <c r="J2897" s="6" t="str" cm="1">
        <f t="array" aca="1" ref="J2897" ca="1">_xlfn.TEXTJOIN("",TRUE,IFERROR(MID(I2897,ROW(INDIRECT("1:"&amp;LEN(I2897))),1)*1,""))</f>
        <v>5200</v>
      </c>
      <c r="K2897" s="16">
        <f t="shared" ca="1" si="1065"/>
        <v>5200</v>
      </c>
      <c r="L2897" s="7">
        <f t="shared" ca="1" si="1072"/>
        <v>-22700</v>
      </c>
      <c r="M2897" s="7">
        <f t="shared" ca="1" si="1073"/>
        <v>-81.362007168458774</v>
      </c>
      <c r="O2897" s="10" t="s">
        <v>6767</v>
      </c>
      <c r="P2897" s="11" t="s">
        <v>6070</v>
      </c>
      <c r="Q2897" s="6" t="str" cm="1">
        <f t="array" aca="1" ref="Q2897" ca="1">_xlfn.TEXTJOIN("",TRUE,IFERROR(MID(P2897,ROW(INDIRECT("1:"&amp;LEN(P2897))),1)*1,""))</f>
        <v>6990</v>
      </c>
      <c r="R2897" s="7">
        <f t="shared" ca="1" si="1074"/>
        <v>6990</v>
      </c>
      <c r="S2897" s="7">
        <f t="shared" ca="1" si="1075"/>
        <v>-36110</v>
      </c>
      <c r="T2897" s="7">
        <f t="shared" ca="1" si="1076"/>
        <v>-83.781902552204173</v>
      </c>
      <c r="V2897" s="10" t="s">
        <v>6767</v>
      </c>
      <c r="W2897" s="11" t="s">
        <v>3297</v>
      </c>
      <c r="X2897" s="6" t="str" cm="1">
        <f t="array" aca="1" ref="X2897" ca="1">_xlfn.TEXTJOIN("",TRUE,IFERROR(MID(W2897,ROW(INDIRECT("1:"&amp;LEN(W2897))),1)*1,""))</f>
        <v>77700</v>
      </c>
      <c r="Y2897" s="7">
        <f t="shared" ca="1" si="1066"/>
        <v>77700</v>
      </c>
      <c r="Z2897" s="7">
        <f t="shared" ca="1" si="1077"/>
        <v>-168300</v>
      </c>
      <c r="AA2897" s="7">
        <f t="shared" ca="1" si="1078"/>
        <v>-68.414634146341456</v>
      </c>
      <c r="AC2897" s="20" t="s">
        <v>6767</v>
      </c>
      <c r="AD2897" s="11" t="s">
        <v>874</v>
      </c>
      <c r="AE2897" s="6" t="str" cm="1">
        <f t="array" aca="1" ref="AE2897" ca="1">_xlfn.TEXTJOIN("",TRUE,IFERROR(MID(AD2897,ROW(INDIRECT("1:"&amp;LEN(AD2897))),1)*1,""))</f>
        <v>166000</v>
      </c>
      <c r="AF2897" s="7">
        <f t="shared" ca="1" si="1067"/>
        <v>166000</v>
      </c>
      <c r="AG2897" s="7">
        <f t="shared" ca="1" si="1079"/>
        <v>-361000</v>
      </c>
      <c r="AH2897" s="7">
        <f t="shared" ca="1" si="1080"/>
        <v>-68.500948766603415</v>
      </c>
      <c r="AQ2897" s="20" t="s">
        <v>7765</v>
      </c>
      <c r="AR2897" s="11" t="s">
        <v>847</v>
      </c>
      <c r="AS2897" s="6" t="str" cm="1">
        <f t="array" aca="1" ref="AS2897" ca="1">_xlfn.TEXTJOIN("",TRUE,IFERROR(MID(AR2897,ROW(INDIRECT("1:"&amp;LEN(AR2897))),1)*1,""))</f>
        <v>246000</v>
      </c>
      <c r="AT2897" s="7">
        <f t="shared" ca="1" si="1068"/>
        <v>246000</v>
      </c>
      <c r="AU2897" s="7">
        <f t="shared" ca="1" si="1081"/>
        <v>-1094000</v>
      </c>
      <c r="AV2897" s="7">
        <f t="shared" ca="1" si="1082"/>
        <v>-81.641791044776113</v>
      </c>
      <c r="AX2897" s="8" t="s">
        <v>6767</v>
      </c>
      <c r="AY2897" s="7" t="s">
        <v>1622</v>
      </c>
      <c r="AZ2897" s="9" t="str" cm="1">
        <f t="array" aca="1" ref="AZ2897" ca="1">_xlfn.TEXTJOIN("",TRUE,IFERROR(MID(AY2897,ROW(INDIRECT("1:"&amp;LEN(AY2897))),1)*1,""))</f>
        <v>420000</v>
      </c>
      <c r="BA2897" s="7">
        <f t="shared" ca="1" si="1083"/>
        <v>420000</v>
      </c>
      <c r="BB2897" s="7">
        <f t="shared" ca="1" si="1084"/>
        <v>-531000</v>
      </c>
      <c r="BC2897" s="7">
        <f t="shared" ca="1" si="1085"/>
        <v>-55.835962145110415</v>
      </c>
    </row>
    <row r="2898" spans="1:55">
      <c r="A2898" s="7" t="s">
        <v>6768</v>
      </c>
      <c r="B2898" s="7" t="s">
        <v>7470</v>
      </c>
      <c r="C2898" s="9" t="str" cm="1">
        <f t="array" aca="1" ref="C2898" ca="1">_xlfn.TEXTJOIN("",TRUE,IFERROR(MID(B2898,ROW(INDIRECT("1:"&amp;LEN(B2898))),1)*1,""))</f>
        <v>2200</v>
      </c>
      <c r="D2898" s="17">
        <f t="shared" ca="1" si="1069"/>
        <v>2200</v>
      </c>
      <c r="E2898" s="7">
        <f t="shared" ca="1" si="1070"/>
        <v>-6260</v>
      </c>
      <c r="F2898" s="7">
        <f t="shared" ca="1" si="1071"/>
        <v>-73.995271867612303</v>
      </c>
      <c r="H2898" s="10" t="s">
        <v>6768</v>
      </c>
      <c r="I2898" s="11" t="s">
        <v>6912</v>
      </c>
      <c r="J2898" s="6" t="str" cm="1">
        <f t="array" aca="1" ref="J2898" ca="1">_xlfn.TEXTJOIN("",TRUE,IFERROR(MID(I2898,ROW(INDIRECT("1:"&amp;LEN(I2898))),1)*1,""))</f>
        <v>5170</v>
      </c>
      <c r="K2898" s="16">
        <f t="shared" ca="1" si="1065"/>
        <v>5170</v>
      </c>
      <c r="L2898" s="7">
        <f t="shared" ca="1" si="1072"/>
        <v>-22730</v>
      </c>
      <c r="M2898" s="7">
        <f t="shared" ca="1" si="1073"/>
        <v>-81.46953405017922</v>
      </c>
      <c r="O2898" s="10" t="s">
        <v>6768</v>
      </c>
      <c r="P2898" s="11" t="s">
        <v>2492</v>
      </c>
      <c r="Q2898" s="6" t="str" cm="1">
        <f t="array" aca="1" ref="Q2898" ca="1">_xlfn.TEXTJOIN("",TRUE,IFERROR(MID(P2898,ROW(INDIRECT("1:"&amp;LEN(P2898))),1)*1,""))</f>
        <v>7310</v>
      </c>
      <c r="R2898" s="7">
        <f t="shared" ca="1" si="1074"/>
        <v>7310</v>
      </c>
      <c r="S2898" s="7">
        <f t="shared" ca="1" si="1075"/>
        <v>-35790</v>
      </c>
      <c r="T2898" s="7">
        <f t="shared" ca="1" si="1076"/>
        <v>-83.039443155452432</v>
      </c>
      <c r="V2898" s="10" t="s">
        <v>6768</v>
      </c>
      <c r="W2898" s="11" t="s">
        <v>265</v>
      </c>
      <c r="X2898" s="6" t="str" cm="1">
        <f t="array" aca="1" ref="X2898" ca="1">_xlfn.TEXTJOIN("",TRUE,IFERROR(MID(W2898,ROW(INDIRECT("1:"&amp;LEN(W2898))),1)*1,""))</f>
        <v>73700</v>
      </c>
      <c r="Y2898" s="7">
        <f t="shared" ca="1" si="1066"/>
        <v>73700</v>
      </c>
      <c r="Z2898" s="7">
        <f t="shared" ca="1" si="1077"/>
        <v>-172300</v>
      </c>
      <c r="AA2898" s="7">
        <f t="shared" ca="1" si="1078"/>
        <v>-70.040650406504056</v>
      </c>
      <c r="AC2898" s="20" t="s">
        <v>6768</v>
      </c>
      <c r="AD2898" s="11" t="s">
        <v>4146</v>
      </c>
      <c r="AE2898" s="6" t="str" cm="1">
        <f t="array" aca="1" ref="AE2898" ca="1">_xlfn.TEXTJOIN("",TRUE,IFERROR(MID(AD2898,ROW(INDIRECT("1:"&amp;LEN(AD2898))),1)*1,""))</f>
        <v>160000</v>
      </c>
      <c r="AF2898" s="7">
        <f t="shared" ca="1" si="1067"/>
        <v>160000</v>
      </c>
      <c r="AG2898" s="7">
        <f t="shared" ca="1" si="1079"/>
        <v>-367000</v>
      </c>
      <c r="AH2898" s="7">
        <f t="shared" ca="1" si="1080"/>
        <v>-69.639468690702088</v>
      </c>
      <c r="AQ2898" s="20" t="s">
        <v>7767</v>
      </c>
      <c r="AR2898" s="11" t="s">
        <v>847</v>
      </c>
      <c r="AS2898" s="6" t="str" cm="1">
        <f t="array" aca="1" ref="AS2898" ca="1">_xlfn.TEXTJOIN("",TRUE,IFERROR(MID(AR2898,ROW(INDIRECT("1:"&amp;LEN(AR2898))),1)*1,""))</f>
        <v>246000</v>
      </c>
      <c r="AT2898" s="7">
        <f t="shared" ca="1" si="1068"/>
        <v>246000</v>
      </c>
      <c r="AU2898" s="7">
        <f t="shared" ca="1" si="1081"/>
        <v>-1094000</v>
      </c>
      <c r="AV2898" s="7">
        <f t="shared" ca="1" si="1082"/>
        <v>-81.641791044776113</v>
      </c>
      <c r="AX2898" s="8" t="s">
        <v>6768</v>
      </c>
      <c r="AY2898" s="7" t="s">
        <v>3149</v>
      </c>
      <c r="AZ2898" s="9" t="str" cm="1">
        <f t="array" aca="1" ref="AZ2898" ca="1">_xlfn.TEXTJOIN("",TRUE,IFERROR(MID(AY2898,ROW(INDIRECT("1:"&amp;LEN(AY2898))),1)*1,""))</f>
        <v>429000</v>
      </c>
      <c r="BA2898" s="7">
        <f t="shared" ca="1" si="1083"/>
        <v>429000</v>
      </c>
      <c r="BB2898" s="7">
        <f t="shared" ca="1" si="1084"/>
        <v>-522000</v>
      </c>
      <c r="BC2898" s="7">
        <f t="shared" ca="1" si="1085"/>
        <v>-54.889589905362776</v>
      </c>
    </row>
    <row r="2899" spans="1:55">
      <c r="A2899" s="7" t="s">
        <v>6769</v>
      </c>
      <c r="B2899" s="7" t="s">
        <v>810</v>
      </c>
      <c r="C2899" s="9" t="str" cm="1">
        <f t="array" aca="1" ref="C2899" ca="1">_xlfn.TEXTJOIN("",TRUE,IFERROR(MID(B2899,ROW(INDIRECT("1:"&amp;LEN(B2899))),1)*1,""))</f>
        <v>2170</v>
      </c>
      <c r="D2899" s="17">
        <f t="shared" ca="1" si="1069"/>
        <v>2170</v>
      </c>
      <c r="E2899" s="7">
        <f t="shared" ca="1" si="1070"/>
        <v>-6290</v>
      </c>
      <c r="F2899" s="7">
        <f t="shared" ca="1" si="1071"/>
        <v>-74.349881796690312</v>
      </c>
      <c r="H2899" s="10" t="s">
        <v>6769</v>
      </c>
      <c r="I2899" s="11" t="s">
        <v>8136</v>
      </c>
      <c r="J2899" s="6" t="str" cm="1">
        <f t="array" aca="1" ref="J2899" ca="1">_xlfn.TEXTJOIN("",TRUE,IFERROR(MID(I2899,ROW(INDIRECT("1:"&amp;LEN(I2899))),1)*1,""))</f>
        <v>5480</v>
      </c>
      <c r="K2899" s="16">
        <f t="shared" ca="1" si="1065"/>
        <v>5480</v>
      </c>
      <c r="L2899" s="7">
        <f t="shared" ca="1" si="1072"/>
        <v>-22420</v>
      </c>
      <c r="M2899" s="7">
        <f t="shared" ca="1" si="1073"/>
        <v>-80.358422939068106</v>
      </c>
      <c r="O2899" s="10" t="s">
        <v>6769</v>
      </c>
      <c r="P2899" s="11" t="s">
        <v>1258</v>
      </c>
      <c r="Q2899" s="6" t="str" cm="1">
        <f t="array" aca="1" ref="Q2899" ca="1">_xlfn.TEXTJOIN("",TRUE,IFERROR(MID(P2899,ROW(INDIRECT("1:"&amp;LEN(P2899))),1)*1,""))</f>
        <v>7460</v>
      </c>
      <c r="R2899" s="7">
        <f t="shared" ca="1" si="1074"/>
        <v>7460</v>
      </c>
      <c r="S2899" s="7">
        <f t="shared" ca="1" si="1075"/>
        <v>-35640</v>
      </c>
      <c r="T2899" s="7">
        <f t="shared" ca="1" si="1076"/>
        <v>-82.691415313225065</v>
      </c>
      <c r="V2899" s="10" t="s">
        <v>6769</v>
      </c>
      <c r="W2899" s="11" t="s">
        <v>3090</v>
      </c>
      <c r="X2899" s="6" t="str" cm="1">
        <f t="array" aca="1" ref="X2899" ca="1">_xlfn.TEXTJOIN("",TRUE,IFERROR(MID(W2899,ROW(INDIRECT("1:"&amp;LEN(W2899))),1)*1,""))</f>
        <v>78400</v>
      </c>
      <c r="Y2899" s="7">
        <f t="shared" ca="1" si="1066"/>
        <v>78400</v>
      </c>
      <c r="Z2899" s="7">
        <f t="shared" ca="1" si="1077"/>
        <v>-167600</v>
      </c>
      <c r="AA2899" s="7">
        <f t="shared" ca="1" si="1078"/>
        <v>-68.130081300813004</v>
      </c>
      <c r="AC2899" s="20" t="s">
        <v>6769</v>
      </c>
      <c r="AD2899" s="11" t="s">
        <v>3402</v>
      </c>
      <c r="AE2899" s="6" t="str" cm="1">
        <f t="array" aca="1" ref="AE2899" ca="1">_xlfn.TEXTJOIN("",TRUE,IFERROR(MID(AD2899,ROW(INDIRECT("1:"&amp;LEN(AD2899))),1)*1,""))</f>
        <v>151000</v>
      </c>
      <c r="AF2899" s="7">
        <f t="shared" ca="1" si="1067"/>
        <v>151000</v>
      </c>
      <c r="AG2899" s="7">
        <f t="shared" ca="1" si="1079"/>
        <v>-376000</v>
      </c>
      <c r="AH2899" s="7">
        <f t="shared" ca="1" si="1080"/>
        <v>-71.347248576850092</v>
      </c>
      <c r="AQ2899" s="20" t="s">
        <v>7768</v>
      </c>
      <c r="AR2899" s="11" t="s">
        <v>1669</v>
      </c>
      <c r="AS2899" s="6" t="str" cm="1">
        <f t="array" aca="1" ref="AS2899" ca="1">_xlfn.TEXTJOIN("",TRUE,IFERROR(MID(AR2899,ROW(INDIRECT("1:"&amp;LEN(AR2899))),1)*1,""))</f>
        <v>244000</v>
      </c>
      <c r="AT2899" s="7">
        <f t="shared" ca="1" si="1068"/>
        <v>244000</v>
      </c>
      <c r="AU2899" s="7">
        <f t="shared" ca="1" si="1081"/>
        <v>-1096000</v>
      </c>
      <c r="AV2899" s="7">
        <f t="shared" ca="1" si="1082"/>
        <v>-81.791044776119406</v>
      </c>
      <c r="AX2899" s="8" t="s">
        <v>6769</v>
      </c>
      <c r="AY2899" s="7" t="s">
        <v>1158</v>
      </c>
      <c r="AZ2899" s="9" t="str" cm="1">
        <f t="array" aca="1" ref="AZ2899" ca="1">_xlfn.TEXTJOIN("",TRUE,IFERROR(MID(AY2899,ROW(INDIRECT("1:"&amp;LEN(AY2899))),1)*1,""))</f>
        <v>435000</v>
      </c>
      <c r="BA2899" s="7">
        <f t="shared" ca="1" si="1083"/>
        <v>435000</v>
      </c>
      <c r="BB2899" s="7">
        <f t="shared" ca="1" si="1084"/>
        <v>-516000</v>
      </c>
      <c r="BC2899" s="7">
        <f t="shared" ca="1" si="1085"/>
        <v>-54.258675078864357</v>
      </c>
    </row>
    <row r="2900" spans="1:55">
      <c r="A2900" s="7" t="s">
        <v>6770</v>
      </c>
      <c r="B2900" s="7" t="s">
        <v>5546</v>
      </c>
      <c r="C2900" s="9" t="str" cm="1">
        <f t="array" aca="1" ref="C2900" ca="1">_xlfn.TEXTJOIN("",TRUE,IFERROR(MID(B2900,ROW(INDIRECT("1:"&amp;LEN(B2900))),1)*1,""))</f>
        <v>2180</v>
      </c>
      <c r="D2900" s="17">
        <f t="shared" ca="1" si="1069"/>
        <v>2180</v>
      </c>
      <c r="E2900" s="7">
        <f t="shared" ca="1" si="1070"/>
        <v>-6280</v>
      </c>
      <c r="F2900" s="7">
        <f t="shared" ca="1" si="1071"/>
        <v>-74.231678486997637</v>
      </c>
      <c r="H2900" s="10" t="s">
        <v>6770</v>
      </c>
      <c r="I2900" s="11" t="s">
        <v>8137</v>
      </c>
      <c r="J2900" s="6" t="str" cm="1">
        <f t="array" aca="1" ref="J2900" ca="1">_xlfn.TEXTJOIN("",TRUE,IFERROR(MID(I2900,ROW(INDIRECT("1:"&amp;LEN(I2900))),1)*1,""))</f>
        <v>5490</v>
      </c>
      <c r="K2900" s="16">
        <f t="shared" ca="1" si="1065"/>
        <v>5490</v>
      </c>
      <c r="L2900" s="7">
        <f t="shared" ca="1" si="1072"/>
        <v>-22410</v>
      </c>
      <c r="M2900" s="7">
        <f t="shared" ca="1" si="1073"/>
        <v>-80.322580645161281</v>
      </c>
      <c r="O2900" s="10" t="s">
        <v>6770</v>
      </c>
      <c r="P2900" s="11" t="s">
        <v>5349</v>
      </c>
      <c r="Q2900" s="6" t="str" cm="1">
        <f t="array" aca="1" ref="Q2900" ca="1">_xlfn.TEXTJOIN("",TRUE,IFERROR(MID(P2900,ROW(INDIRECT("1:"&amp;LEN(P2900))),1)*1,""))</f>
        <v>7650</v>
      </c>
      <c r="R2900" s="7">
        <f t="shared" ca="1" si="1074"/>
        <v>7650</v>
      </c>
      <c r="S2900" s="7">
        <f t="shared" ca="1" si="1075"/>
        <v>-35450</v>
      </c>
      <c r="T2900" s="7">
        <f t="shared" ca="1" si="1076"/>
        <v>-82.250580046403712</v>
      </c>
      <c r="V2900" s="10" t="s">
        <v>6770</v>
      </c>
      <c r="W2900" s="11" t="s">
        <v>4631</v>
      </c>
      <c r="X2900" s="6" t="str" cm="1">
        <f t="array" aca="1" ref="X2900" ca="1">_xlfn.TEXTJOIN("",TRUE,IFERROR(MID(W2900,ROW(INDIRECT("1:"&amp;LEN(W2900))),1)*1,""))</f>
        <v>73900</v>
      </c>
      <c r="Y2900" s="7">
        <f t="shared" ca="1" si="1066"/>
        <v>73900</v>
      </c>
      <c r="Z2900" s="7">
        <f t="shared" ca="1" si="1077"/>
        <v>-172100</v>
      </c>
      <c r="AA2900" s="7">
        <f t="shared" ca="1" si="1078"/>
        <v>-69.959349593495929</v>
      </c>
      <c r="AC2900" s="20" t="s">
        <v>6770</v>
      </c>
      <c r="AD2900" s="11" t="s">
        <v>7493</v>
      </c>
      <c r="AE2900" s="6" t="str" cm="1">
        <f t="array" aca="1" ref="AE2900" ca="1">_xlfn.TEXTJOIN("",TRUE,IFERROR(MID(AD2900,ROW(INDIRECT("1:"&amp;LEN(AD2900))),1)*1,""))</f>
        <v>142000</v>
      </c>
      <c r="AF2900" s="7">
        <f t="shared" ca="1" si="1067"/>
        <v>142000</v>
      </c>
      <c r="AG2900" s="7">
        <f t="shared" ca="1" si="1079"/>
        <v>-385000</v>
      </c>
      <c r="AH2900" s="7">
        <f t="shared" ca="1" si="1080"/>
        <v>-73.055028462998109</v>
      </c>
      <c r="AQ2900" s="20" t="s">
        <v>7770</v>
      </c>
      <c r="AR2900" s="11" t="s">
        <v>682</v>
      </c>
      <c r="AS2900" s="6" t="str" cm="1">
        <f t="array" aca="1" ref="AS2900" ca="1">_xlfn.TEXTJOIN("",TRUE,IFERROR(MID(AR2900,ROW(INDIRECT("1:"&amp;LEN(AR2900))),1)*1,""))</f>
        <v>249000</v>
      </c>
      <c r="AT2900" s="7">
        <f t="shared" ca="1" si="1068"/>
        <v>249000</v>
      </c>
      <c r="AU2900" s="7">
        <f t="shared" ca="1" si="1081"/>
        <v>-1091000</v>
      </c>
      <c r="AV2900" s="7">
        <f t="shared" ca="1" si="1082"/>
        <v>-81.417910447761187</v>
      </c>
      <c r="AX2900" s="8" t="s">
        <v>6770</v>
      </c>
      <c r="AY2900" s="7" t="s">
        <v>1851</v>
      </c>
      <c r="AZ2900" s="9" t="str" cm="1">
        <f t="array" aca="1" ref="AZ2900" ca="1">_xlfn.TEXTJOIN("",TRUE,IFERROR(MID(AY2900,ROW(INDIRECT("1:"&amp;LEN(AY2900))),1)*1,""))</f>
        <v>441000</v>
      </c>
      <c r="BA2900" s="7">
        <f t="shared" ca="1" si="1083"/>
        <v>441000</v>
      </c>
      <c r="BB2900" s="7">
        <f t="shared" ca="1" si="1084"/>
        <v>-510000</v>
      </c>
      <c r="BC2900" s="7">
        <f t="shared" ca="1" si="1085"/>
        <v>-53.627760252365931</v>
      </c>
    </row>
    <row r="2901" spans="1:55">
      <c r="A2901" s="7" t="s">
        <v>6773</v>
      </c>
      <c r="B2901" s="7" t="s">
        <v>5543</v>
      </c>
      <c r="C2901" s="9" t="str" cm="1">
        <f t="array" aca="1" ref="C2901" ca="1">_xlfn.TEXTJOIN("",TRUE,IFERROR(MID(B2901,ROW(INDIRECT("1:"&amp;LEN(B2901))),1)*1,""))</f>
        <v>2210</v>
      </c>
      <c r="D2901" s="17">
        <f t="shared" ca="1" si="1069"/>
        <v>2210</v>
      </c>
      <c r="E2901" s="7">
        <f t="shared" ca="1" si="1070"/>
        <v>-6250</v>
      </c>
      <c r="F2901" s="7">
        <f t="shared" ca="1" si="1071"/>
        <v>-73.877068557919614</v>
      </c>
      <c r="H2901" s="10" t="s">
        <v>6773</v>
      </c>
      <c r="I2901" s="11" t="s">
        <v>6365</v>
      </c>
      <c r="J2901" s="6" t="str" cm="1">
        <f t="array" aca="1" ref="J2901" ca="1">_xlfn.TEXTJOIN("",TRUE,IFERROR(MID(I2901,ROW(INDIRECT("1:"&amp;LEN(I2901))),1)*1,""))</f>
        <v>6030</v>
      </c>
      <c r="K2901" s="16">
        <f t="shared" ca="1" si="1065"/>
        <v>6030</v>
      </c>
      <c r="L2901" s="7">
        <f t="shared" ca="1" si="1072"/>
        <v>-21870</v>
      </c>
      <c r="M2901" s="7">
        <f t="shared" ca="1" si="1073"/>
        <v>-78.387096774193552</v>
      </c>
      <c r="O2901" s="10" t="s">
        <v>6773</v>
      </c>
      <c r="P2901" s="11" t="s">
        <v>5193</v>
      </c>
      <c r="Q2901" s="6" t="str" cm="1">
        <f t="array" aca="1" ref="Q2901" ca="1">_xlfn.TEXTJOIN("",TRUE,IFERROR(MID(P2901,ROW(INDIRECT("1:"&amp;LEN(P2901))),1)*1,""))</f>
        <v>7580</v>
      </c>
      <c r="R2901" s="7">
        <f t="shared" ca="1" si="1074"/>
        <v>7580</v>
      </c>
      <c r="S2901" s="7">
        <f t="shared" ca="1" si="1075"/>
        <v>-35520</v>
      </c>
      <c r="T2901" s="7">
        <f t="shared" ca="1" si="1076"/>
        <v>-82.412993039443151</v>
      </c>
      <c r="V2901" s="10" t="s">
        <v>6773</v>
      </c>
      <c r="W2901" s="11" t="s">
        <v>3031</v>
      </c>
      <c r="X2901" s="6" t="str" cm="1">
        <f t="array" aca="1" ref="X2901" ca="1">_xlfn.TEXTJOIN("",TRUE,IFERROR(MID(W2901,ROW(INDIRECT("1:"&amp;LEN(W2901))),1)*1,""))</f>
        <v>69500</v>
      </c>
      <c r="Y2901" s="7">
        <f t="shared" ca="1" si="1066"/>
        <v>69500</v>
      </c>
      <c r="Z2901" s="7">
        <f t="shared" ca="1" si="1077"/>
        <v>-176500</v>
      </c>
      <c r="AA2901" s="7">
        <f t="shared" ca="1" si="1078"/>
        <v>-71.747967479674799</v>
      </c>
      <c r="AC2901" s="20" t="s">
        <v>6773</v>
      </c>
      <c r="AD2901" s="11" t="s">
        <v>8138</v>
      </c>
      <c r="AE2901" s="6" t="str" cm="1">
        <f t="array" aca="1" ref="AE2901" ca="1">_xlfn.TEXTJOIN("",TRUE,IFERROR(MID(AD2901,ROW(INDIRECT("1:"&amp;LEN(AD2901))),1)*1,""))</f>
        <v>136000</v>
      </c>
      <c r="AF2901" s="7">
        <f t="shared" ca="1" si="1067"/>
        <v>136000</v>
      </c>
      <c r="AG2901" s="7">
        <f t="shared" ca="1" si="1079"/>
        <v>-391000</v>
      </c>
      <c r="AH2901" s="7">
        <f t="shared" ca="1" si="1080"/>
        <v>-74.193548387096769</v>
      </c>
      <c r="AQ2901" s="20" t="s">
        <v>7771</v>
      </c>
      <c r="AR2901" s="11" t="s">
        <v>2402</v>
      </c>
      <c r="AS2901" s="6" t="str" cm="1">
        <f t="array" aca="1" ref="AS2901" ca="1">_xlfn.TEXTJOIN("",TRUE,IFERROR(MID(AR2901,ROW(INDIRECT("1:"&amp;LEN(AR2901))),1)*1,""))</f>
        <v>268000</v>
      </c>
      <c r="AT2901" s="7">
        <f t="shared" ca="1" si="1068"/>
        <v>268000</v>
      </c>
      <c r="AU2901" s="7">
        <f t="shared" ca="1" si="1081"/>
        <v>-1072000</v>
      </c>
      <c r="AV2901" s="7">
        <f t="shared" ca="1" si="1082"/>
        <v>-80</v>
      </c>
      <c r="AX2901" s="8" t="s">
        <v>6773</v>
      </c>
      <c r="AY2901" s="7" t="s">
        <v>1007</v>
      </c>
      <c r="AZ2901" s="9" t="str" cm="1">
        <f t="array" aca="1" ref="AZ2901" ca="1">_xlfn.TEXTJOIN("",TRUE,IFERROR(MID(AY2901,ROW(INDIRECT("1:"&amp;LEN(AY2901))),1)*1,""))</f>
        <v>445000</v>
      </c>
      <c r="BA2901" s="7">
        <f t="shared" ca="1" si="1083"/>
        <v>445000</v>
      </c>
      <c r="BB2901" s="7">
        <f t="shared" ca="1" si="1084"/>
        <v>-506000</v>
      </c>
      <c r="BC2901" s="7">
        <f t="shared" ca="1" si="1085"/>
        <v>-53.207150368033652</v>
      </c>
    </row>
    <row r="2902" spans="1:55">
      <c r="A2902" s="7" t="s">
        <v>6775</v>
      </c>
      <c r="B2902" s="7" t="s">
        <v>5539</v>
      </c>
      <c r="C2902" s="9" t="str" cm="1">
        <f t="array" aca="1" ref="C2902" ca="1">_xlfn.TEXTJOIN("",TRUE,IFERROR(MID(B2902,ROW(INDIRECT("1:"&amp;LEN(B2902))),1)*1,""))</f>
        <v>2250</v>
      </c>
      <c r="D2902" s="17">
        <f t="shared" ca="1" si="1069"/>
        <v>2250</v>
      </c>
      <c r="E2902" s="7">
        <f t="shared" ca="1" si="1070"/>
        <v>-6210</v>
      </c>
      <c r="F2902" s="7">
        <f t="shared" ca="1" si="1071"/>
        <v>-73.404255319148945</v>
      </c>
      <c r="H2902" s="10" t="s">
        <v>6775</v>
      </c>
      <c r="I2902" s="11" t="s">
        <v>8139</v>
      </c>
      <c r="J2902" s="6" t="str" cm="1">
        <f t="array" aca="1" ref="J2902" ca="1">_xlfn.TEXTJOIN("",TRUE,IFERROR(MID(I2902,ROW(INDIRECT("1:"&amp;LEN(I2902))),1)*1,""))</f>
        <v>6160</v>
      </c>
      <c r="K2902" s="16">
        <f t="shared" ca="1" si="1065"/>
        <v>6160</v>
      </c>
      <c r="L2902" s="7">
        <f t="shared" ca="1" si="1072"/>
        <v>-21740</v>
      </c>
      <c r="M2902" s="7">
        <f t="shared" ca="1" si="1073"/>
        <v>-77.921146953405014</v>
      </c>
      <c r="O2902" s="10" t="s">
        <v>6775</v>
      </c>
      <c r="P2902" s="11" t="s">
        <v>1751</v>
      </c>
      <c r="Q2902" s="6" t="str" cm="1">
        <f t="array" aca="1" ref="Q2902" ca="1">_xlfn.TEXTJOIN("",TRUE,IFERROR(MID(P2902,ROW(INDIRECT("1:"&amp;LEN(P2902))),1)*1,""))</f>
        <v>8050</v>
      </c>
      <c r="R2902" s="7">
        <f t="shared" ca="1" si="1074"/>
        <v>8050</v>
      </c>
      <c r="S2902" s="7">
        <f t="shared" ca="1" si="1075"/>
        <v>-35050</v>
      </c>
      <c r="T2902" s="7">
        <f t="shared" ca="1" si="1076"/>
        <v>-81.322505800464029</v>
      </c>
      <c r="V2902" s="10" t="s">
        <v>6775</v>
      </c>
      <c r="W2902" s="11" t="s">
        <v>8140</v>
      </c>
      <c r="X2902" s="6" t="str" cm="1">
        <f t="array" aca="1" ref="X2902" ca="1">_xlfn.TEXTJOIN("",TRUE,IFERROR(MID(W2902,ROW(INDIRECT("1:"&amp;LEN(W2902))),1)*1,""))</f>
        <v>70100</v>
      </c>
      <c r="Y2902" s="7">
        <f t="shared" ca="1" si="1066"/>
        <v>70100</v>
      </c>
      <c r="Z2902" s="7">
        <f t="shared" ca="1" si="1077"/>
        <v>-175900</v>
      </c>
      <c r="AA2902" s="7">
        <f t="shared" ca="1" si="1078"/>
        <v>-71.504065040650403</v>
      </c>
      <c r="AC2902" s="20" t="s">
        <v>6775</v>
      </c>
      <c r="AD2902" s="11" t="s">
        <v>584</v>
      </c>
      <c r="AE2902" s="6" t="str" cm="1">
        <f t="array" aca="1" ref="AE2902" ca="1">_xlfn.TEXTJOIN("",TRUE,IFERROR(MID(AD2902,ROW(INDIRECT("1:"&amp;LEN(AD2902))),1)*1,""))</f>
        <v>133000</v>
      </c>
      <c r="AF2902" s="7">
        <f t="shared" ca="1" si="1067"/>
        <v>133000</v>
      </c>
      <c r="AG2902" s="7">
        <f t="shared" ca="1" si="1079"/>
        <v>-394000</v>
      </c>
      <c r="AH2902" s="7">
        <f t="shared" ca="1" si="1080"/>
        <v>-74.762808349146113</v>
      </c>
      <c r="AQ2902" s="20" t="s">
        <v>7772</v>
      </c>
      <c r="AR2902" s="11" t="s">
        <v>1511</v>
      </c>
      <c r="AS2902" s="6" t="str" cm="1">
        <f t="array" aca="1" ref="AS2902" ca="1">_xlfn.TEXTJOIN("",TRUE,IFERROR(MID(AR2902,ROW(INDIRECT("1:"&amp;LEN(AR2902))),1)*1,""))</f>
        <v>285000</v>
      </c>
      <c r="AT2902" s="7">
        <f t="shared" ca="1" si="1068"/>
        <v>285000</v>
      </c>
      <c r="AU2902" s="7">
        <f t="shared" ca="1" si="1081"/>
        <v>-1055000</v>
      </c>
      <c r="AV2902" s="7">
        <f t="shared" ca="1" si="1082"/>
        <v>-78.731343283582092</v>
      </c>
      <c r="AX2902" s="8" t="s">
        <v>6775</v>
      </c>
      <c r="AY2902" s="7" t="s">
        <v>5675</v>
      </c>
      <c r="AZ2902" s="9" t="str" cm="1">
        <f t="array" aca="1" ref="AZ2902" ca="1">_xlfn.TEXTJOIN("",TRUE,IFERROR(MID(AY2902,ROW(INDIRECT("1:"&amp;LEN(AY2902))),1)*1,""))</f>
        <v>446000</v>
      </c>
      <c r="BA2902" s="7">
        <f t="shared" ca="1" si="1083"/>
        <v>446000</v>
      </c>
      <c r="BB2902" s="7">
        <f t="shared" ca="1" si="1084"/>
        <v>-505000</v>
      </c>
      <c r="BC2902" s="7">
        <f t="shared" ca="1" si="1085"/>
        <v>-53.101997896950579</v>
      </c>
    </row>
    <row r="2903" spans="1:55">
      <c r="A2903" s="7" t="s">
        <v>6776</v>
      </c>
      <c r="B2903" s="7" t="s">
        <v>7453</v>
      </c>
      <c r="C2903" s="9" t="str" cm="1">
        <f t="array" aca="1" ref="C2903" ca="1">_xlfn.TEXTJOIN("",TRUE,IFERROR(MID(B2903,ROW(INDIRECT("1:"&amp;LEN(B2903))),1)*1,""))</f>
        <v>2280</v>
      </c>
      <c r="D2903" s="17">
        <f t="shared" ca="1" si="1069"/>
        <v>2280</v>
      </c>
      <c r="E2903" s="7">
        <f t="shared" ca="1" si="1070"/>
        <v>-6180</v>
      </c>
      <c r="F2903" s="7">
        <f t="shared" ca="1" si="1071"/>
        <v>-73.049645390070921</v>
      </c>
      <c r="H2903" s="10" t="s">
        <v>6776</v>
      </c>
      <c r="I2903" s="11" t="s">
        <v>6192</v>
      </c>
      <c r="J2903" s="6" t="str" cm="1">
        <f t="array" aca="1" ref="J2903" ca="1">_xlfn.TEXTJOIN("",TRUE,IFERROR(MID(I2903,ROW(INDIRECT("1:"&amp;LEN(I2903))),1)*1,""))</f>
        <v>6060</v>
      </c>
      <c r="K2903" s="16">
        <f t="shared" ca="1" si="1065"/>
        <v>6060</v>
      </c>
      <c r="L2903" s="7">
        <f t="shared" ca="1" si="1072"/>
        <v>-21840</v>
      </c>
      <c r="M2903" s="7">
        <f t="shared" ca="1" si="1073"/>
        <v>-78.27956989247312</v>
      </c>
      <c r="O2903" s="10" t="s">
        <v>6776</v>
      </c>
      <c r="P2903" s="11" t="s">
        <v>1751</v>
      </c>
      <c r="Q2903" s="6" t="str" cm="1">
        <f t="array" aca="1" ref="Q2903" ca="1">_xlfn.TEXTJOIN("",TRUE,IFERROR(MID(P2903,ROW(INDIRECT("1:"&amp;LEN(P2903))),1)*1,""))</f>
        <v>8050</v>
      </c>
      <c r="R2903" s="7">
        <f t="shared" ca="1" si="1074"/>
        <v>8050</v>
      </c>
      <c r="S2903" s="7">
        <f t="shared" ca="1" si="1075"/>
        <v>-35050</v>
      </c>
      <c r="T2903" s="7">
        <f t="shared" ca="1" si="1076"/>
        <v>-81.322505800464029</v>
      </c>
      <c r="V2903" s="10" t="s">
        <v>6776</v>
      </c>
      <c r="W2903" s="11" t="s">
        <v>4577</v>
      </c>
      <c r="X2903" s="6" t="str" cm="1">
        <f t="array" aca="1" ref="X2903" ca="1">_xlfn.TEXTJOIN("",TRUE,IFERROR(MID(W2903,ROW(INDIRECT("1:"&amp;LEN(W2903))),1)*1,""))</f>
        <v>62100</v>
      </c>
      <c r="Y2903" s="7">
        <f t="shared" ca="1" si="1066"/>
        <v>62100</v>
      </c>
      <c r="Z2903" s="7">
        <f t="shared" ca="1" si="1077"/>
        <v>-183900</v>
      </c>
      <c r="AA2903" s="7">
        <f t="shared" ca="1" si="1078"/>
        <v>-74.756097560975604</v>
      </c>
      <c r="AC2903" s="20" t="s">
        <v>6776</v>
      </c>
      <c r="AD2903" s="11" t="s">
        <v>593</v>
      </c>
      <c r="AE2903" s="6" t="str" cm="1">
        <f t="array" aca="1" ref="AE2903" ca="1">_xlfn.TEXTJOIN("",TRUE,IFERROR(MID(AD2903,ROW(INDIRECT("1:"&amp;LEN(AD2903))),1)*1,""))</f>
        <v>128000</v>
      </c>
      <c r="AF2903" s="7">
        <f t="shared" ca="1" si="1067"/>
        <v>128000</v>
      </c>
      <c r="AG2903" s="7">
        <f t="shared" ca="1" si="1079"/>
        <v>-399000</v>
      </c>
      <c r="AH2903" s="7">
        <f t="shared" ca="1" si="1080"/>
        <v>-75.711574952561676</v>
      </c>
      <c r="AQ2903" s="20" t="s">
        <v>7774</v>
      </c>
      <c r="AR2903" s="11" t="s">
        <v>3817</v>
      </c>
      <c r="AS2903" s="6" t="str" cm="1">
        <f t="array" aca="1" ref="AS2903" ca="1">_xlfn.TEXTJOIN("",TRUE,IFERROR(MID(AR2903,ROW(INDIRECT("1:"&amp;LEN(AR2903))),1)*1,""))</f>
        <v>297000</v>
      </c>
      <c r="AT2903" s="7">
        <f t="shared" ca="1" si="1068"/>
        <v>297000</v>
      </c>
      <c r="AU2903" s="7">
        <f t="shared" ca="1" si="1081"/>
        <v>-1043000</v>
      </c>
      <c r="AV2903" s="7">
        <f t="shared" ca="1" si="1082"/>
        <v>-77.835820895522389</v>
      </c>
      <c r="AX2903" s="8" t="s">
        <v>6776</v>
      </c>
      <c r="AY2903" s="7" t="s">
        <v>68</v>
      </c>
      <c r="AZ2903" s="9" t="str" cm="1">
        <f t="array" aca="1" ref="AZ2903" ca="1">_xlfn.TEXTJOIN("",TRUE,IFERROR(MID(AY2903,ROW(INDIRECT("1:"&amp;LEN(AY2903))),1)*1,""))</f>
        <v>439000</v>
      </c>
      <c r="BA2903" s="7">
        <f t="shared" ca="1" si="1083"/>
        <v>439000</v>
      </c>
      <c r="BB2903" s="7">
        <f t="shared" ca="1" si="1084"/>
        <v>-512000</v>
      </c>
      <c r="BC2903" s="7">
        <f t="shared" ca="1" si="1085"/>
        <v>-53.838065194532071</v>
      </c>
    </row>
    <row r="2904" spans="1:55">
      <c r="A2904" s="7" t="s">
        <v>6778</v>
      </c>
      <c r="B2904" s="7" t="s">
        <v>7453</v>
      </c>
      <c r="C2904" s="9" t="str" cm="1">
        <f t="array" aca="1" ref="C2904" ca="1">_xlfn.TEXTJOIN("",TRUE,IFERROR(MID(B2904,ROW(INDIRECT("1:"&amp;LEN(B2904))),1)*1,""))</f>
        <v>2280</v>
      </c>
      <c r="D2904" s="17">
        <f t="shared" ca="1" si="1069"/>
        <v>2280</v>
      </c>
      <c r="E2904" s="7">
        <f t="shared" ca="1" si="1070"/>
        <v>-6180</v>
      </c>
      <c r="F2904" s="7">
        <f t="shared" ca="1" si="1071"/>
        <v>-73.049645390070921</v>
      </c>
      <c r="H2904" s="10" t="s">
        <v>6778</v>
      </c>
      <c r="I2904" s="11" t="s">
        <v>7442</v>
      </c>
      <c r="J2904" s="6" t="str" cm="1">
        <f t="array" aca="1" ref="J2904" ca="1">_xlfn.TEXTJOIN("",TRUE,IFERROR(MID(I2904,ROW(INDIRECT("1:"&amp;LEN(I2904))),1)*1,""))</f>
        <v>5890</v>
      </c>
      <c r="K2904" s="16">
        <f t="shared" ca="1" si="1065"/>
        <v>5890</v>
      </c>
      <c r="L2904" s="7">
        <f t="shared" ca="1" si="1072"/>
        <v>-22010</v>
      </c>
      <c r="M2904" s="7">
        <f t="shared" ca="1" si="1073"/>
        <v>-78.888888888888886</v>
      </c>
      <c r="O2904" s="10" t="s">
        <v>6778</v>
      </c>
      <c r="P2904" s="11" t="s">
        <v>2413</v>
      </c>
      <c r="Q2904" s="6" t="str" cm="1">
        <f t="array" aca="1" ref="Q2904" ca="1">_xlfn.TEXTJOIN("",TRUE,IFERROR(MID(P2904,ROW(INDIRECT("1:"&amp;LEN(P2904))),1)*1,""))</f>
        <v>8090</v>
      </c>
      <c r="R2904" s="7">
        <f t="shared" ca="1" si="1074"/>
        <v>8090</v>
      </c>
      <c r="S2904" s="7">
        <f t="shared" ca="1" si="1075"/>
        <v>-35010</v>
      </c>
      <c r="T2904" s="7">
        <f t="shared" ca="1" si="1076"/>
        <v>-81.229698375870072</v>
      </c>
      <c r="V2904" s="10" t="s">
        <v>6778</v>
      </c>
      <c r="W2904" s="11" t="s">
        <v>284</v>
      </c>
      <c r="X2904" s="6" t="str" cm="1">
        <f t="array" aca="1" ref="X2904" ca="1">_xlfn.TEXTJOIN("",TRUE,IFERROR(MID(W2904,ROW(INDIRECT("1:"&amp;LEN(W2904))),1)*1,""))</f>
        <v>76200</v>
      </c>
      <c r="Y2904" s="7">
        <f t="shared" ca="1" si="1066"/>
        <v>76200</v>
      </c>
      <c r="Z2904" s="7">
        <f t="shared" ca="1" si="1077"/>
        <v>-169800</v>
      </c>
      <c r="AA2904" s="7">
        <f t="shared" ca="1" si="1078"/>
        <v>-69.024390243902445</v>
      </c>
      <c r="AC2904" s="20" t="s">
        <v>6778</v>
      </c>
      <c r="AD2904" s="11" t="s">
        <v>155</v>
      </c>
      <c r="AE2904" s="6" t="str" cm="1">
        <f t="array" aca="1" ref="AE2904" ca="1">_xlfn.TEXTJOIN("",TRUE,IFERROR(MID(AD2904,ROW(INDIRECT("1:"&amp;LEN(AD2904))),1)*1,""))</f>
        <v>122000</v>
      </c>
      <c r="AF2904" s="7">
        <f t="shared" ca="1" si="1067"/>
        <v>122000</v>
      </c>
      <c r="AG2904" s="7">
        <f t="shared" ca="1" si="1079"/>
        <v>-405000</v>
      </c>
      <c r="AH2904" s="7">
        <f t="shared" ca="1" si="1080"/>
        <v>-76.850094876660336</v>
      </c>
      <c r="AQ2904" s="20" t="s">
        <v>7775</v>
      </c>
      <c r="AR2904" s="11" t="s">
        <v>462</v>
      </c>
      <c r="AS2904" s="6" t="str" cm="1">
        <f t="array" aca="1" ref="AS2904" ca="1">_xlfn.TEXTJOIN("",TRUE,IFERROR(MID(AR2904,ROW(INDIRECT("1:"&amp;LEN(AR2904))),1)*1,""))</f>
        <v>307000</v>
      </c>
      <c r="AT2904" s="7">
        <f t="shared" ca="1" si="1068"/>
        <v>307000</v>
      </c>
      <c r="AU2904" s="7">
        <f t="shared" ca="1" si="1081"/>
        <v>-1033000</v>
      </c>
      <c r="AV2904" s="7">
        <f t="shared" ca="1" si="1082"/>
        <v>-77.089552238805965</v>
      </c>
      <c r="AX2904" s="8" t="s">
        <v>6778</v>
      </c>
      <c r="AY2904" s="7" t="s">
        <v>46</v>
      </c>
      <c r="AZ2904" s="9" t="str" cm="1">
        <f t="array" aca="1" ref="AZ2904" ca="1">_xlfn.TEXTJOIN("",TRUE,IFERROR(MID(AY2904,ROW(INDIRECT("1:"&amp;LEN(AY2904))),1)*1,""))</f>
        <v>426000</v>
      </c>
      <c r="BA2904" s="7">
        <f t="shared" ca="1" si="1083"/>
        <v>426000</v>
      </c>
      <c r="BB2904" s="7">
        <f t="shared" ca="1" si="1084"/>
        <v>-525000</v>
      </c>
      <c r="BC2904" s="7">
        <f t="shared" ca="1" si="1085"/>
        <v>-55.205047318611989</v>
      </c>
    </row>
    <row r="2905" spans="1:55">
      <c r="A2905" s="7" t="s">
        <v>6779</v>
      </c>
      <c r="B2905" s="7" t="s">
        <v>5539</v>
      </c>
      <c r="C2905" s="9" t="str" cm="1">
        <f t="array" aca="1" ref="C2905" ca="1">_xlfn.TEXTJOIN("",TRUE,IFERROR(MID(B2905,ROW(INDIRECT("1:"&amp;LEN(B2905))),1)*1,""))</f>
        <v>2250</v>
      </c>
      <c r="D2905" s="17">
        <f t="shared" ca="1" si="1069"/>
        <v>2250</v>
      </c>
      <c r="E2905" s="7">
        <f t="shared" ca="1" si="1070"/>
        <v>-6210</v>
      </c>
      <c r="F2905" s="7">
        <f t="shared" ca="1" si="1071"/>
        <v>-73.404255319148945</v>
      </c>
      <c r="H2905" s="10" t="s">
        <v>6779</v>
      </c>
      <c r="I2905" s="11" t="s">
        <v>7481</v>
      </c>
      <c r="J2905" s="6" t="str" cm="1">
        <f t="array" aca="1" ref="J2905" ca="1">_xlfn.TEXTJOIN("",TRUE,IFERROR(MID(I2905,ROW(INDIRECT("1:"&amp;LEN(I2905))),1)*1,""))</f>
        <v>5690</v>
      </c>
      <c r="K2905" s="16">
        <f t="shared" ca="1" si="1065"/>
        <v>5690</v>
      </c>
      <c r="L2905" s="7">
        <f t="shared" ca="1" si="1072"/>
        <v>-22210</v>
      </c>
      <c r="M2905" s="7">
        <f t="shared" ca="1" si="1073"/>
        <v>-79.605734767025098</v>
      </c>
      <c r="O2905" s="10" t="s">
        <v>6779</v>
      </c>
      <c r="P2905" s="11" t="s">
        <v>3834</v>
      </c>
      <c r="Q2905" s="6" t="str" cm="1">
        <f t="array" aca="1" ref="Q2905" ca="1">_xlfn.TEXTJOIN("",TRUE,IFERROR(MID(P2905,ROW(INDIRECT("1:"&amp;LEN(P2905))),1)*1,""))</f>
        <v>7760</v>
      </c>
      <c r="R2905" s="7">
        <f t="shared" ca="1" si="1074"/>
        <v>7760</v>
      </c>
      <c r="S2905" s="7">
        <f t="shared" ca="1" si="1075"/>
        <v>-35340</v>
      </c>
      <c r="T2905" s="7">
        <f t="shared" ca="1" si="1076"/>
        <v>-81.995359628770302</v>
      </c>
      <c r="V2905" s="10" t="s">
        <v>6779</v>
      </c>
      <c r="W2905" s="11" t="s">
        <v>4577</v>
      </c>
      <c r="X2905" s="6" t="str" cm="1">
        <f t="array" aca="1" ref="X2905" ca="1">_xlfn.TEXTJOIN("",TRUE,IFERROR(MID(W2905,ROW(INDIRECT("1:"&amp;LEN(W2905))),1)*1,""))</f>
        <v>62100</v>
      </c>
      <c r="Y2905" s="7">
        <f t="shared" ca="1" si="1066"/>
        <v>62100</v>
      </c>
      <c r="Z2905" s="7">
        <f t="shared" ca="1" si="1077"/>
        <v>-183900</v>
      </c>
      <c r="AA2905" s="7">
        <f t="shared" ca="1" si="1078"/>
        <v>-74.756097560975604</v>
      </c>
      <c r="AC2905" s="20" t="s">
        <v>6779</v>
      </c>
      <c r="AD2905" s="11" t="s">
        <v>617</v>
      </c>
      <c r="AE2905" s="6" t="str" cm="1">
        <f t="array" aca="1" ref="AE2905" ca="1">_xlfn.TEXTJOIN("",TRUE,IFERROR(MID(AD2905,ROW(INDIRECT("1:"&amp;LEN(AD2905))),1)*1,""))</f>
        <v>118000</v>
      </c>
      <c r="AF2905" s="7">
        <f t="shared" ca="1" si="1067"/>
        <v>118000</v>
      </c>
      <c r="AG2905" s="7">
        <f t="shared" ca="1" si="1079"/>
        <v>-409000</v>
      </c>
      <c r="AH2905" s="7">
        <f t="shared" ca="1" si="1080"/>
        <v>-77.60910815939279</v>
      </c>
      <c r="AQ2905" s="20" t="s">
        <v>7777</v>
      </c>
      <c r="AR2905" s="11" t="s">
        <v>385</v>
      </c>
      <c r="AS2905" s="6" t="str" cm="1">
        <f t="array" aca="1" ref="AS2905" ca="1">_xlfn.TEXTJOIN("",TRUE,IFERROR(MID(AR2905,ROW(INDIRECT("1:"&amp;LEN(AR2905))),1)*1,""))</f>
        <v>310000</v>
      </c>
      <c r="AT2905" s="7">
        <f t="shared" ca="1" si="1068"/>
        <v>310000</v>
      </c>
      <c r="AU2905" s="7">
        <f t="shared" ca="1" si="1081"/>
        <v>-1030000</v>
      </c>
      <c r="AV2905" s="7">
        <f t="shared" ca="1" si="1082"/>
        <v>-76.865671641791039</v>
      </c>
      <c r="AX2905" s="8" t="s">
        <v>6779</v>
      </c>
      <c r="AY2905" s="7" t="s">
        <v>1033</v>
      </c>
      <c r="AZ2905" s="9" t="str" cm="1">
        <f t="array" aca="1" ref="AZ2905" ca="1">_xlfn.TEXTJOIN("",TRUE,IFERROR(MID(AY2905,ROW(INDIRECT("1:"&amp;LEN(AY2905))),1)*1,""))</f>
        <v>421000</v>
      </c>
      <c r="BA2905" s="7">
        <f t="shared" ca="1" si="1083"/>
        <v>421000</v>
      </c>
      <c r="BB2905" s="7">
        <f t="shared" ca="1" si="1084"/>
        <v>-530000</v>
      </c>
      <c r="BC2905" s="7">
        <f t="shared" ca="1" si="1085"/>
        <v>-55.730809674027334</v>
      </c>
    </row>
    <row r="2906" spans="1:55">
      <c r="A2906" s="7" t="s">
        <v>6780</v>
      </c>
      <c r="B2906" s="7" t="s">
        <v>7470</v>
      </c>
      <c r="C2906" s="9" t="str" cm="1">
        <f t="array" aca="1" ref="C2906" ca="1">_xlfn.TEXTJOIN("",TRUE,IFERROR(MID(B2906,ROW(INDIRECT("1:"&amp;LEN(B2906))),1)*1,""))</f>
        <v>2200</v>
      </c>
      <c r="D2906" s="17">
        <f t="shared" ca="1" si="1069"/>
        <v>2200</v>
      </c>
      <c r="E2906" s="7">
        <f t="shared" ca="1" si="1070"/>
        <v>-6260</v>
      </c>
      <c r="F2906" s="7">
        <f t="shared" ca="1" si="1071"/>
        <v>-73.995271867612303</v>
      </c>
      <c r="H2906" s="10" t="s">
        <v>6780</v>
      </c>
      <c r="I2906" s="11" t="s">
        <v>8141</v>
      </c>
      <c r="J2906" s="6" t="str" cm="1">
        <f t="array" aca="1" ref="J2906" ca="1">_xlfn.TEXTJOIN("",TRUE,IFERROR(MID(I2906,ROW(INDIRECT("1:"&amp;LEN(I2906))),1)*1,""))</f>
        <v>5460</v>
      </c>
      <c r="K2906" s="16">
        <f t="shared" ca="1" si="1065"/>
        <v>5460</v>
      </c>
      <c r="L2906" s="7">
        <f t="shared" ca="1" si="1072"/>
        <v>-22440</v>
      </c>
      <c r="M2906" s="7">
        <f t="shared" ca="1" si="1073"/>
        <v>-80.430107526881727</v>
      </c>
      <c r="O2906" s="10" t="s">
        <v>6780</v>
      </c>
      <c r="P2906" s="11" t="s">
        <v>1030</v>
      </c>
      <c r="Q2906" s="6" t="str" cm="1">
        <f t="array" aca="1" ref="Q2906" ca="1">_xlfn.TEXTJOIN("",TRUE,IFERROR(MID(P2906,ROW(INDIRECT("1:"&amp;LEN(P2906))),1)*1,""))</f>
        <v>7520</v>
      </c>
      <c r="R2906" s="7">
        <f t="shared" ca="1" si="1074"/>
        <v>7520</v>
      </c>
      <c r="S2906" s="7">
        <f t="shared" ca="1" si="1075"/>
        <v>-35580</v>
      </c>
      <c r="T2906" s="7">
        <f t="shared" ca="1" si="1076"/>
        <v>-82.552204176334101</v>
      </c>
      <c r="V2906" s="10" t="s">
        <v>6780</v>
      </c>
      <c r="W2906" s="11" t="s">
        <v>1767</v>
      </c>
      <c r="X2906" s="6" t="str" cm="1">
        <f t="array" aca="1" ref="X2906" ca="1">_xlfn.TEXTJOIN("",TRUE,IFERROR(MID(W2906,ROW(INDIRECT("1:"&amp;LEN(W2906))),1)*1,""))</f>
        <v>83300</v>
      </c>
      <c r="Y2906" s="7">
        <f t="shared" ca="1" si="1066"/>
        <v>83300</v>
      </c>
      <c r="Z2906" s="7">
        <f t="shared" ca="1" si="1077"/>
        <v>-162700</v>
      </c>
      <c r="AA2906" s="7">
        <f t="shared" ca="1" si="1078"/>
        <v>-66.138211382113823</v>
      </c>
      <c r="AC2906" s="20" t="s">
        <v>6780</v>
      </c>
      <c r="AD2906" s="11" t="s">
        <v>3274</v>
      </c>
      <c r="AE2906" s="6" t="str" cm="1">
        <f t="array" aca="1" ref="AE2906" ca="1">_xlfn.TEXTJOIN("",TRUE,IFERROR(MID(AD2906,ROW(INDIRECT("1:"&amp;LEN(AD2906))),1)*1,""))</f>
        <v>124000</v>
      </c>
      <c r="AF2906" s="7">
        <f t="shared" ca="1" si="1067"/>
        <v>124000</v>
      </c>
      <c r="AG2906" s="7">
        <f t="shared" ca="1" si="1079"/>
        <v>-403000</v>
      </c>
      <c r="AH2906" s="7">
        <f t="shared" ca="1" si="1080"/>
        <v>-76.470588235294116</v>
      </c>
      <c r="AQ2906" s="20" t="s">
        <v>7779</v>
      </c>
      <c r="AR2906" s="11" t="s">
        <v>2041</v>
      </c>
      <c r="AS2906" s="6" t="str" cm="1">
        <f t="array" aca="1" ref="AS2906" ca="1">_xlfn.TEXTJOIN("",TRUE,IFERROR(MID(AR2906,ROW(INDIRECT("1:"&amp;LEN(AR2906))),1)*1,""))</f>
        <v>304000</v>
      </c>
      <c r="AT2906" s="7">
        <f t="shared" ca="1" si="1068"/>
        <v>304000</v>
      </c>
      <c r="AU2906" s="7">
        <f t="shared" ca="1" si="1081"/>
        <v>-1036000</v>
      </c>
      <c r="AV2906" s="7">
        <f t="shared" ca="1" si="1082"/>
        <v>-77.31343283582089</v>
      </c>
      <c r="AX2906" s="8" t="s">
        <v>6780</v>
      </c>
      <c r="AY2906" s="7" t="s">
        <v>4527</v>
      </c>
      <c r="AZ2906" s="9" t="str" cm="1">
        <f t="array" aca="1" ref="AZ2906" ca="1">_xlfn.TEXTJOIN("",TRUE,IFERROR(MID(AY2906,ROW(INDIRECT("1:"&amp;LEN(AY2906))),1)*1,""))</f>
        <v>419000</v>
      </c>
      <c r="BA2906" s="7">
        <f t="shared" ca="1" si="1083"/>
        <v>419000</v>
      </c>
      <c r="BB2906" s="7">
        <f t="shared" ca="1" si="1084"/>
        <v>-532000</v>
      </c>
      <c r="BC2906" s="7">
        <f t="shared" ca="1" si="1085"/>
        <v>-55.941114616193481</v>
      </c>
    </row>
    <row r="2907" spans="1:55">
      <c r="A2907" s="7" t="s">
        <v>6781</v>
      </c>
      <c r="B2907" s="7" t="s">
        <v>7490</v>
      </c>
      <c r="C2907" s="9" t="str" cm="1">
        <f t="array" aca="1" ref="C2907" ca="1">_xlfn.TEXTJOIN("",TRUE,IFERROR(MID(B2907,ROW(INDIRECT("1:"&amp;LEN(B2907))),1)*1,""))</f>
        <v>2110</v>
      </c>
      <c r="D2907" s="17">
        <f t="shared" ca="1" si="1069"/>
        <v>2110</v>
      </c>
      <c r="E2907" s="7">
        <f t="shared" ca="1" si="1070"/>
        <v>-6350</v>
      </c>
      <c r="F2907" s="7">
        <f t="shared" ca="1" si="1071"/>
        <v>-75.05910165484633</v>
      </c>
      <c r="H2907" s="10" t="s">
        <v>6781</v>
      </c>
      <c r="I2907" s="11" t="s">
        <v>4648</v>
      </c>
      <c r="J2907" s="6" t="str" cm="1">
        <f t="array" aca="1" ref="J2907" ca="1">_xlfn.TEXTJOIN("",TRUE,IFERROR(MID(I2907,ROW(INDIRECT("1:"&amp;LEN(I2907))),1)*1,""))</f>
        <v>4400</v>
      </c>
      <c r="K2907" s="16">
        <f t="shared" ca="1" si="1065"/>
        <v>4400</v>
      </c>
      <c r="L2907" s="7">
        <f t="shared" ca="1" si="1072"/>
        <v>-23500</v>
      </c>
      <c r="M2907" s="7">
        <f t="shared" ca="1" si="1073"/>
        <v>-84.229390681003579</v>
      </c>
      <c r="O2907" s="10" t="s">
        <v>6781</v>
      </c>
      <c r="P2907" s="11" t="s">
        <v>4474</v>
      </c>
      <c r="Q2907" s="6" t="str" cm="1">
        <f t="array" aca="1" ref="Q2907" ca="1">_xlfn.TEXTJOIN("",TRUE,IFERROR(MID(P2907,ROW(INDIRECT("1:"&amp;LEN(P2907))),1)*1,""))</f>
        <v>6130</v>
      </c>
      <c r="R2907" s="7">
        <f t="shared" ca="1" si="1074"/>
        <v>6130</v>
      </c>
      <c r="S2907" s="7">
        <f t="shared" ca="1" si="1075"/>
        <v>-36970</v>
      </c>
      <c r="T2907" s="7">
        <f t="shared" ca="1" si="1076"/>
        <v>-85.777262180974475</v>
      </c>
      <c r="V2907" s="10" t="s">
        <v>6781</v>
      </c>
      <c r="W2907" s="11" t="s">
        <v>5647</v>
      </c>
      <c r="X2907" s="6" t="str" cm="1">
        <f t="array" aca="1" ref="X2907" ca="1">_xlfn.TEXTJOIN("",TRUE,IFERROR(MID(W2907,ROW(INDIRECT("1:"&amp;LEN(W2907))),1)*1,""))</f>
        <v>93500</v>
      </c>
      <c r="Y2907" s="7">
        <f t="shared" ca="1" si="1066"/>
        <v>93500</v>
      </c>
      <c r="Z2907" s="7">
        <f t="shared" ca="1" si="1077"/>
        <v>-152500</v>
      </c>
      <c r="AA2907" s="7">
        <f t="shared" ca="1" si="1078"/>
        <v>-61.991869918699187</v>
      </c>
      <c r="AC2907" s="20" t="s">
        <v>6781</v>
      </c>
      <c r="AD2907" s="11" t="s">
        <v>774</v>
      </c>
      <c r="AE2907" s="6" t="str" cm="1">
        <f t="array" aca="1" ref="AE2907" ca="1">_xlfn.TEXTJOIN("",TRUE,IFERROR(MID(AD2907,ROW(INDIRECT("1:"&amp;LEN(AD2907))),1)*1,""))</f>
        <v>129000</v>
      </c>
      <c r="AF2907" s="7">
        <f t="shared" ca="1" si="1067"/>
        <v>129000</v>
      </c>
      <c r="AG2907" s="7">
        <f t="shared" ca="1" si="1079"/>
        <v>-398000</v>
      </c>
      <c r="AH2907" s="7">
        <f t="shared" ca="1" si="1080"/>
        <v>-75.521821631878566</v>
      </c>
      <c r="AQ2907" s="20" t="s">
        <v>7781</v>
      </c>
      <c r="AR2907" s="11" t="s">
        <v>1027</v>
      </c>
      <c r="AS2907" s="6" t="str" cm="1">
        <f t="array" aca="1" ref="AS2907" ca="1">_xlfn.TEXTJOIN("",TRUE,IFERROR(MID(AR2907,ROW(INDIRECT("1:"&amp;LEN(AR2907))),1)*1,""))</f>
        <v>290000</v>
      </c>
      <c r="AT2907" s="7">
        <f t="shared" ca="1" si="1068"/>
        <v>290000</v>
      </c>
      <c r="AU2907" s="7">
        <f t="shared" ca="1" si="1081"/>
        <v>-1050000</v>
      </c>
      <c r="AV2907" s="7">
        <f t="shared" ca="1" si="1082"/>
        <v>-78.358208955223887</v>
      </c>
      <c r="AX2907" s="8" t="s">
        <v>6781</v>
      </c>
      <c r="AY2907" s="7" t="s">
        <v>1622</v>
      </c>
      <c r="AZ2907" s="9" t="str" cm="1">
        <f t="array" aca="1" ref="AZ2907" ca="1">_xlfn.TEXTJOIN("",TRUE,IFERROR(MID(AY2907,ROW(INDIRECT("1:"&amp;LEN(AY2907))),1)*1,""))</f>
        <v>420000</v>
      </c>
      <c r="BA2907" s="7">
        <f t="shared" ca="1" si="1083"/>
        <v>420000</v>
      </c>
      <c r="BB2907" s="7">
        <f t="shared" ca="1" si="1084"/>
        <v>-531000</v>
      </c>
      <c r="BC2907" s="7">
        <f t="shared" ca="1" si="1085"/>
        <v>-55.835962145110415</v>
      </c>
    </row>
    <row r="2908" spans="1:55">
      <c r="A2908" s="7" t="s">
        <v>6782</v>
      </c>
      <c r="B2908" s="7" t="s">
        <v>5573</v>
      </c>
      <c r="C2908" s="9" t="str" cm="1">
        <f t="array" aca="1" ref="C2908" ca="1">_xlfn.TEXTJOIN("",TRUE,IFERROR(MID(B2908,ROW(INDIRECT("1:"&amp;LEN(B2908))),1)*1,""))</f>
        <v>2060</v>
      </c>
      <c r="D2908" s="17">
        <f t="shared" ca="1" si="1069"/>
        <v>2060</v>
      </c>
      <c r="E2908" s="7">
        <f t="shared" ca="1" si="1070"/>
        <v>-6400</v>
      </c>
      <c r="F2908" s="7">
        <f t="shared" ca="1" si="1071"/>
        <v>-75.650118203309688</v>
      </c>
      <c r="H2908" s="10" t="s">
        <v>6782</v>
      </c>
      <c r="I2908" s="11" t="s">
        <v>93</v>
      </c>
      <c r="J2908" s="6" t="str" cm="1">
        <f t="array" aca="1" ref="J2908" ca="1">_xlfn.TEXTJOIN("",TRUE,IFERROR(MID(I2908,ROW(INDIRECT("1:"&amp;LEN(I2908))),1)*1,""))</f>
        <v>3540</v>
      </c>
      <c r="K2908" s="16">
        <f t="shared" ca="1" si="1065"/>
        <v>3540</v>
      </c>
      <c r="L2908" s="7">
        <f t="shared" ca="1" si="1072"/>
        <v>-24360</v>
      </c>
      <c r="M2908" s="7">
        <f t="shared" ca="1" si="1073"/>
        <v>-87.311827956989248</v>
      </c>
      <c r="O2908" s="10" t="s">
        <v>6782</v>
      </c>
      <c r="P2908" s="11" t="s">
        <v>5578</v>
      </c>
      <c r="Q2908" s="6" t="str" cm="1">
        <f t="array" aca="1" ref="Q2908" ca="1">_xlfn.TEXTJOIN("",TRUE,IFERROR(MID(P2908,ROW(INDIRECT("1:"&amp;LEN(P2908))),1)*1,""))</f>
        <v>4940</v>
      </c>
      <c r="R2908" s="7">
        <f t="shared" ca="1" si="1074"/>
        <v>4940</v>
      </c>
      <c r="S2908" s="7">
        <f t="shared" ca="1" si="1075"/>
        <v>-38160</v>
      </c>
      <c r="T2908" s="7">
        <f t="shared" ca="1" si="1076"/>
        <v>-88.538283062645007</v>
      </c>
      <c r="V2908" s="10" t="s">
        <v>6782</v>
      </c>
      <c r="W2908" s="11" t="s">
        <v>2057</v>
      </c>
      <c r="X2908" s="6" t="str" cm="1">
        <f t="array" aca="1" ref="X2908" ca="1">_xlfn.TEXTJOIN("",TRUE,IFERROR(MID(W2908,ROW(INDIRECT("1:"&amp;LEN(W2908))),1)*1,""))</f>
        <v>100000</v>
      </c>
      <c r="Y2908" s="7">
        <f t="shared" ca="1" si="1066"/>
        <v>100000</v>
      </c>
      <c r="Z2908" s="7">
        <f t="shared" ca="1" si="1077"/>
        <v>-146000</v>
      </c>
      <c r="AA2908" s="7">
        <f t="shared" ca="1" si="1078"/>
        <v>-59.349593495934961</v>
      </c>
      <c r="AC2908" s="20" t="s">
        <v>6782</v>
      </c>
      <c r="AD2908" s="11" t="s">
        <v>406</v>
      </c>
      <c r="AE2908" s="6" t="str" cm="1">
        <f t="array" aca="1" ref="AE2908" ca="1">_xlfn.TEXTJOIN("",TRUE,IFERROR(MID(AD2908,ROW(INDIRECT("1:"&amp;LEN(AD2908))),1)*1,""))</f>
        <v>135000</v>
      </c>
      <c r="AF2908" s="7">
        <f t="shared" ca="1" si="1067"/>
        <v>135000</v>
      </c>
      <c r="AG2908" s="7">
        <f t="shared" ca="1" si="1079"/>
        <v>-392000</v>
      </c>
      <c r="AH2908" s="7">
        <f t="shared" ca="1" si="1080"/>
        <v>-74.383301707779879</v>
      </c>
      <c r="AQ2908" s="20" t="s">
        <v>7782</v>
      </c>
      <c r="AR2908" s="11" t="s">
        <v>67</v>
      </c>
      <c r="AS2908" s="6" t="str" cm="1">
        <f t="array" aca="1" ref="AS2908" ca="1">_xlfn.TEXTJOIN("",TRUE,IFERROR(MID(AR2908,ROW(INDIRECT("1:"&amp;LEN(AR2908))),1)*1,""))</f>
        <v>271000</v>
      </c>
      <c r="AT2908" s="7">
        <f t="shared" ca="1" si="1068"/>
        <v>271000</v>
      </c>
      <c r="AU2908" s="7">
        <f t="shared" ca="1" si="1081"/>
        <v>-1069000</v>
      </c>
      <c r="AV2908" s="7">
        <f t="shared" ca="1" si="1082"/>
        <v>-79.776119402985074</v>
      </c>
      <c r="AX2908" s="8" t="s">
        <v>6782</v>
      </c>
      <c r="AY2908" s="7" t="s">
        <v>3871</v>
      </c>
      <c r="AZ2908" s="9" t="str" cm="1">
        <f t="array" aca="1" ref="AZ2908" ca="1">_xlfn.TEXTJOIN("",TRUE,IFERROR(MID(AY2908,ROW(INDIRECT("1:"&amp;LEN(AY2908))),1)*1,""))</f>
        <v>422000</v>
      </c>
      <c r="BA2908" s="7">
        <f t="shared" ca="1" si="1083"/>
        <v>422000</v>
      </c>
      <c r="BB2908" s="7">
        <f t="shared" ca="1" si="1084"/>
        <v>-529000</v>
      </c>
      <c r="BC2908" s="7">
        <f t="shared" ca="1" si="1085"/>
        <v>-55.625657202944268</v>
      </c>
    </row>
    <row r="2909" spans="1:55">
      <c r="A2909" s="7" t="s">
        <v>6783</v>
      </c>
      <c r="B2909" s="7" t="s">
        <v>5602</v>
      </c>
      <c r="C2909" s="9" t="str" cm="1">
        <f t="array" aca="1" ref="C2909" ca="1">_xlfn.TEXTJOIN("",TRUE,IFERROR(MID(B2909,ROW(INDIRECT("1:"&amp;LEN(B2909))),1)*1,""))</f>
        <v>1970</v>
      </c>
      <c r="D2909" s="17">
        <f t="shared" ca="1" si="1069"/>
        <v>1970</v>
      </c>
      <c r="E2909" s="7">
        <f t="shared" ca="1" si="1070"/>
        <v>-6490</v>
      </c>
      <c r="F2909" s="7">
        <f t="shared" ca="1" si="1071"/>
        <v>-76.71394799054373</v>
      </c>
      <c r="H2909" s="10" t="s">
        <v>6783</v>
      </c>
      <c r="I2909" s="11" t="s">
        <v>227</v>
      </c>
      <c r="J2909" s="6" t="str" cm="1">
        <f t="array" aca="1" ref="J2909" ca="1">_xlfn.TEXTJOIN("",TRUE,IFERROR(MID(I2909,ROW(INDIRECT("1:"&amp;LEN(I2909))),1)*1,""))</f>
        <v>3280</v>
      </c>
      <c r="K2909" s="16">
        <f t="shared" ca="1" si="1065"/>
        <v>3280</v>
      </c>
      <c r="L2909" s="7">
        <f t="shared" ca="1" si="1072"/>
        <v>-24620</v>
      </c>
      <c r="M2909" s="7">
        <f t="shared" ca="1" si="1073"/>
        <v>-88.243727598566309</v>
      </c>
      <c r="O2909" s="10" t="s">
        <v>6783</v>
      </c>
      <c r="P2909" s="11" t="s">
        <v>7957</v>
      </c>
      <c r="Q2909" s="6" t="str" cm="1">
        <f t="array" aca="1" ref="Q2909" ca="1">_xlfn.TEXTJOIN("",TRUE,IFERROR(MID(P2909,ROW(INDIRECT("1:"&amp;LEN(P2909))),1)*1,""))</f>
        <v>4620</v>
      </c>
      <c r="R2909" s="7">
        <f t="shared" ca="1" si="1074"/>
        <v>4620</v>
      </c>
      <c r="S2909" s="7">
        <f t="shared" ca="1" si="1075"/>
        <v>-38480</v>
      </c>
      <c r="T2909" s="7">
        <f t="shared" ca="1" si="1076"/>
        <v>-89.280742459396748</v>
      </c>
      <c r="V2909" s="10" t="s">
        <v>6783</v>
      </c>
      <c r="W2909" s="11" t="s">
        <v>423</v>
      </c>
      <c r="X2909" s="6" t="str" cm="1">
        <f t="array" aca="1" ref="X2909" ca="1">_xlfn.TEXTJOIN("",TRUE,IFERROR(MID(W2909,ROW(INDIRECT("1:"&amp;LEN(W2909))),1)*1,""))</f>
        <v>90000</v>
      </c>
      <c r="Y2909" s="7">
        <f t="shared" ca="1" si="1066"/>
        <v>90000</v>
      </c>
      <c r="Z2909" s="7">
        <f t="shared" ca="1" si="1077"/>
        <v>-156000</v>
      </c>
      <c r="AA2909" s="7">
        <f t="shared" ca="1" si="1078"/>
        <v>-63.414634146341463</v>
      </c>
      <c r="AC2909" s="20" t="s">
        <v>6783</v>
      </c>
      <c r="AD2909" s="11" t="s">
        <v>353</v>
      </c>
      <c r="AE2909" s="6" t="str" cm="1">
        <f t="array" aca="1" ref="AE2909" ca="1">_xlfn.TEXTJOIN("",TRUE,IFERROR(MID(AD2909,ROW(INDIRECT("1:"&amp;LEN(AD2909))),1)*1,""))</f>
        <v>142000</v>
      </c>
      <c r="AF2909" s="7">
        <f t="shared" ca="1" si="1067"/>
        <v>142000</v>
      </c>
      <c r="AG2909" s="7">
        <f t="shared" ca="1" si="1079"/>
        <v>-385000</v>
      </c>
      <c r="AH2909" s="7">
        <f t="shared" ca="1" si="1080"/>
        <v>-73.055028462998109</v>
      </c>
      <c r="AQ2909" s="20" t="s">
        <v>7783</v>
      </c>
      <c r="AR2909" s="11" t="s">
        <v>682</v>
      </c>
      <c r="AS2909" s="6" t="str" cm="1">
        <f t="array" aca="1" ref="AS2909" ca="1">_xlfn.TEXTJOIN("",TRUE,IFERROR(MID(AR2909,ROW(INDIRECT("1:"&amp;LEN(AR2909))),1)*1,""))</f>
        <v>249000</v>
      </c>
      <c r="AT2909" s="7">
        <f t="shared" ca="1" si="1068"/>
        <v>249000</v>
      </c>
      <c r="AU2909" s="7">
        <f t="shared" ca="1" si="1081"/>
        <v>-1091000</v>
      </c>
      <c r="AV2909" s="7">
        <f t="shared" ca="1" si="1082"/>
        <v>-81.417910447761187</v>
      </c>
      <c r="AX2909" s="8" t="s">
        <v>6783</v>
      </c>
      <c r="AY2909" s="7" t="s">
        <v>3149</v>
      </c>
      <c r="AZ2909" s="9" t="str" cm="1">
        <f t="array" aca="1" ref="AZ2909" ca="1">_xlfn.TEXTJOIN("",TRUE,IFERROR(MID(AY2909,ROW(INDIRECT("1:"&amp;LEN(AY2909))),1)*1,""))</f>
        <v>429000</v>
      </c>
      <c r="BA2909" s="7">
        <f t="shared" ca="1" si="1083"/>
        <v>429000</v>
      </c>
      <c r="BB2909" s="7">
        <f t="shared" ca="1" si="1084"/>
        <v>-522000</v>
      </c>
      <c r="BC2909" s="7">
        <f t="shared" ca="1" si="1085"/>
        <v>-54.889589905362776</v>
      </c>
    </row>
    <row r="2910" spans="1:55">
      <c r="A2910" s="7" t="s">
        <v>6785</v>
      </c>
      <c r="B2910" s="7" t="s">
        <v>4537</v>
      </c>
      <c r="C2910" s="9" t="str" cm="1">
        <f t="array" aca="1" ref="C2910" ca="1">_xlfn.TEXTJOIN("",TRUE,IFERROR(MID(B2910,ROW(INDIRECT("1:"&amp;LEN(B2910))),1)*1,""))</f>
        <v>1920</v>
      </c>
      <c r="D2910" s="17">
        <f t="shared" ca="1" si="1069"/>
        <v>1920</v>
      </c>
      <c r="E2910" s="7">
        <f t="shared" ca="1" si="1070"/>
        <v>-6540</v>
      </c>
      <c r="F2910" s="7">
        <f t="shared" ca="1" si="1071"/>
        <v>-77.304964539007088</v>
      </c>
      <c r="H2910" s="10" t="s">
        <v>6785</v>
      </c>
      <c r="I2910" s="11" t="s">
        <v>6249</v>
      </c>
      <c r="J2910" s="6" t="str" cm="1">
        <f t="array" aca="1" ref="J2910" ca="1">_xlfn.TEXTJOIN("",TRUE,IFERROR(MID(I2910,ROW(INDIRECT("1:"&amp;LEN(I2910))),1)*1,""))</f>
        <v>3360</v>
      </c>
      <c r="K2910" s="16">
        <f t="shared" ca="1" si="1065"/>
        <v>3360</v>
      </c>
      <c r="L2910" s="7">
        <f t="shared" ca="1" si="1072"/>
        <v>-24540</v>
      </c>
      <c r="M2910" s="7">
        <f t="shared" ca="1" si="1073"/>
        <v>-87.956989247311824</v>
      </c>
      <c r="O2910" s="10" t="s">
        <v>6785</v>
      </c>
      <c r="P2910" s="11" t="s">
        <v>7421</v>
      </c>
      <c r="Q2910" s="6" t="str" cm="1">
        <f t="array" aca="1" ref="Q2910" ca="1">_xlfn.TEXTJOIN("",TRUE,IFERROR(MID(P2910,ROW(INDIRECT("1:"&amp;LEN(P2910))),1)*1,""))</f>
        <v>4510</v>
      </c>
      <c r="R2910" s="7">
        <f t="shared" ca="1" si="1074"/>
        <v>4510</v>
      </c>
      <c r="S2910" s="7">
        <f t="shared" ca="1" si="1075"/>
        <v>-38590</v>
      </c>
      <c r="T2910" s="7">
        <f t="shared" ca="1" si="1076"/>
        <v>-89.535962877030158</v>
      </c>
      <c r="V2910" s="10" t="s">
        <v>6785</v>
      </c>
      <c r="W2910" s="11" t="s">
        <v>4454</v>
      </c>
      <c r="X2910" s="6" t="str" cm="1">
        <f t="array" aca="1" ref="X2910" ca="1">_xlfn.TEXTJOIN("",TRUE,IFERROR(MID(W2910,ROW(INDIRECT("1:"&amp;LEN(W2910))),1)*1,""))</f>
        <v>80700</v>
      </c>
      <c r="Y2910" s="7">
        <f t="shared" ca="1" si="1066"/>
        <v>80700</v>
      </c>
      <c r="Z2910" s="7">
        <f t="shared" ca="1" si="1077"/>
        <v>-165300</v>
      </c>
      <c r="AA2910" s="7">
        <f t="shared" ca="1" si="1078"/>
        <v>-67.195121951219505</v>
      </c>
      <c r="AC2910" s="20" t="s">
        <v>6785</v>
      </c>
      <c r="AD2910" s="11" t="s">
        <v>424</v>
      </c>
      <c r="AE2910" s="6" t="str" cm="1">
        <f t="array" aca="1" ref="AE2910" ca="1">_xlfn.TEXTJOIN("",TRUE,IFERROR(MID(AD2910,ROW(INDIRECT("1:"&amp;LEN(AD2910))),1)*1,""))</f>
        <v>143000</v>
      </c>
      <c r="AF2910" s="7">
        <f t="shared" ca="1" si="1067"/>
        <v>143000</v>
      </c>
      <c r="AG2910" s="7">
        <f t="shared" ca="1" si="1079"/>
        <v>-384000</v>
      </c>
      <c r="AH2910" s="7">
        <f t="shared" ca="1" si="1080"/>
        <v>-72.865275142314985</v>
      </c>
      <c r="AQ2910" s="20" t="s">
        <v>7784</v>
      </c>
      <c r="AR2910" s="11" t="s">
        <v>829</v>
      </c>
      <c r="AS2910" s="6" t="str" cm="1">
        <f t="array" aca="1" ref="AS2910" ca="1">_xlfn.TEXTJOIN("",TRUE,IFERROR(MID(AR2910,ROW(INDIRECT("1:"&amp;LEN(AR2910))),1)*1,""))</f>
        <v>239000</v>
      </c>
      <c r="AT2910" s="7">
        <f t="shared" ca="1" si="1068"/>
        <v>239000</v>
      </c>
      <c r="AU2910" s="7">
        <f t="shared" ca="1" si="1081"/>
        <v>-1101000</v>
      </c>
      <c r="AV2910" s="7">
        <f t="shared" ca="1" si="1082"/>
        <v>-82.164179104477611</v>
      </c>
      <c r="AX2910" s="8" t="s">
        <v>6785</v>
      </c>
      <c r="AY2910" s="7" t="s">
        <v>279</v>
      </c>
      <c r="AZ2910" s="9" t="str" cm="1">
        <f t="array" aca="1" ref="AZ2910" ca="1">_xlfn.TEXTJOIN("",TRUE,IFERROR(MID(AY2910,ROW(INDIRECT("1:"&amp;LEN(AY2910))),1)*1,""))</f>
        <v>431000</v>
      </c>
      <c r="BA2910" s="7">
        <f t="shared" ca="1" si="1083"/>
        <v>431000</v>
      </c>
      <c r="BB2910" s="7">
        <f t="shared" ca="1" si="1084"/>
        <v>-520000</v>
      </c>
      <c r="BC2910" s="7">
        <f t="shared" ca="1" si="1085"/>
        <v>-54.679284963196636</v>
      </c>
    </row>
    <row r="2911" spans="1:55">
      <c r="A2911" s="7" t="s">
        <v>6786</v>
      </c>
      <c r="B2911" s="7" t="s">
        <v>4429</v>
      </c>
      <c r="C2911" s="9" t="str" cm="1">
        <f t="array" aca="1" ref="C2911" ca="1">_xlfn.TEXTJOIN("",TRUE,IFERROR(MID(B2911,ROW(INDIRECT("1:"&amp;LEN(B2911))),1)*1,""))</f>
        <v>1890</v>
      </c>
      <c r="D2911" s="17">
        <f t="shared" ca="1" si="1069"/>
        <v>1890</v>
      </c>
      <c r="E2911" s="7">
        <f t="shared" ca="1" si="1070"/>
        <v>-6570</v>
      </c>
      <c r="F2911" s="7">
        <f t="shared" ca="1" si="1071"/>
        <v>-77.659574468085111</v>
      </c>
      <c r="H2911" s="10" t="s">
        <v>6786</v>
      </c>
      <c r="I2911" s="11" t="s">
        <v>2791</v>
      </c>
      <c r="J2911" s="6" t="str" cm="1">
        <f t="array" aca="1" ref="J2911" ca="1">_xlfn.TEXTJOIN("",TRUE,IFERROR(MID(I2911,ROW(INDIRECT("1:"&amp;LEN(I2911))),1)*1,""))</f>
        <v>4040</v>
      </c>
      <c r="K2911" s="16">
        <f t="shared" ca="1" si="1065"/>
        <v>4040</v>
      </c>
      <c r="L2911" s="7">
        <f t="shared" ca="1" si="1072"/>
        <v>-23860</v>
      </c>
      <c r="M2911" s="7">
        <f t="shared" ca="1" si="1073"/>
        <v>-85.519713261648747</v>
      </c>
      <c r="O2911" s="10" t="s">
        <v>6786</v>
      </c>
      <c r="P2911" s="11" t="s">
        <v>6554</v>
      </c>
      <c r="Q2911" s="6" t="str" cm="1">
        <f t="array" aca="1" ref="Q2911" ca="1">_xlfn.TEXTJOIN("",TRUE,IFERROR(MID(P2911,ROW(INDIRECT("1:"&amp;LEN(P2911))),1)*1,""))</f>
        <v>4870</v>
      </c>
      <c r="R2911" s="7">
        <f t="shared" ca="1" si="1074"/>
        <v>4870</v>
      </c>
      <c r="S2911" s="7">
        <f t="shared" ca="1" si="1075"/>
        <v>-38230</v>
      </c>
      <c r="T2911" s="7">
        <f t="shared" ca="1" si="1076"/>
        <v>-88.70069605568446</v>
      </c>
      <c r="V2911" s="10" t="s">
        <v>6786</v>
      </c>
      <c r="W2911" s="11" t="s">
        <v>2302</v>
      </c>
      <c r="X2911" s="6" t="str" cm="1">
        <f t="array" aca="1" ref="X2911" ca="1">_xlfn.TEXTJOIN("",TRUE,IFERROR(MID(W2911,ROW(INDIRECT("1:"&amp;LEN(W2911))),1)*1,""))</f>
        <v>82200</v>
      </c>
      <c r="Y2911" s="7">
        <f t="shared" ca="1" si="1066"/>
        <v>82200</v>
      </c>
      <c r="Z2911" s="7">
        <f t="shared" ca="1" si="1077"/>
        <v>-163800</v>
      </c>
      <c r="AA2911" s="7">
        <f t="shared" ca="1" si="1078"/>
        <v>-66.585365853658544</v>
      </c>
      <c r="AC2911" s="20" t="s">
        <v>6786</v>
      </c>
      <c r="AD2911" s="11" t="s">
        <v>310</v>
      </c>
      <c r="AE2911" s="6" t="str" cm="1">
        <f t="array" aca="1" ref="AE2911" ca="1">_xlfn.TEXTJOIN("",TRUE,IFERROR(MID(AD2911,ROW(INDIRECT("1:"&amp;LEN(AD2911))),1)*1,""))</f>
        <v>139000</v>
      </c>
      <c r="AF2911" s="7">
        <f t="shared" ca="1" si="1067"/>
        <v>139000</v>
      </c>
      <c r="AG2911" s="7">
        <f t="shared" ca="1" si="1079"/>
        <v>-388000</v>
      </c>
      <c r="AH2911" s="7">
        <f t="shared" ca="1" si="1080"/>
        <v>-73.624288425047439</v>
      </c>
      <c r="AQ2911" s="20" t="s">
        <v>7785</v>
      </c>
      <c r="AR2911" s="11" t="s">
        <v>775</v>
      </c>
      <c r="AS2911" s="6" t="str" cm="1">
        <f t="array" aca="1" ref="AS2911" ca="1">_xlfn.TEXTJOIN("",TRUE,IFERROR(MID(AR2911,ROW(INDIRECT("1:"&amp;LEN(AR2911))),1)*1,""))</f>
        <v>242000</v>
      </c>
      <c r="AT2911" s="7">
        <f t="shared" ca="1" si="1068"/>
        <v>242000</v>
      </c>
      <c r="AU2911" s="7">
        <f t="shared" ca="1" si="1081"/>
        <v>-1098000</v>
      </c>
      <c r="AV2911" s="7">
        <f t="shared" ca="1" si="1082"/>
        <v>-81.940298507462686</v>
      </c>
      <c r="AX2911" s="8" t="s">
        <v>6786</v>
      </c>
      <c r="AY2911" s="7" t="s">
        <v>1271</v>
      </c>
      <c r="AZ2911" s="9" t="str" cm="1">
        <f t="array" aca="1" ref="AZ2911" ca="1">_xlfn.TEXTJOIN("",TRUE,IFERROR(MID(AY2911,ROW(INDIRECT("1:"&amp;LEN(AY2911))),1)*1,""))</f>
        <v>430000</v>
      </c>
      <c r="BA2911" s="7">
        <f t="shared" ca="1" si="1083"/>
        <v>430000</v>
      </c>
      <c r="BB2911" s="7">
        <f t="shared" ca="1" si="1084"/>
        <v>-521000</v>
      </c>
      <c r="BC2911" s="7">
        <f t="shared" ca="1" si="1085"/>
        <v>-54.784437434279702</v>
      </c>
    </row>
    <row r="2912" spans="1:55">
      <c r="A2912" s="7" t="s">
        <v>6787</v>
      </c>
      <c r="B2912" s="7" t="s">
        <v>4542</v>
      </c>
      <c r="C2912" s="9" t="str" cm="1">
        <f t="array" aca="1" ref="C2912" ca="1">_xlfn.TEXTJOIN("",TRUE,IFERROR(MID(B2912,ROW(INDIRECT("1:"&amp;LEN(B2912))),1)*1,""))</f>
        <v>1880</v>
      </c>
      <c r="D2912" s="17">
        <f t="shared" ca="1" si="1069"/>
        <v>1880</v>
      </c>
      <c r="E2912" s="7">
        <f t="shared" ca="1" si="1070"/>
        <v>-6580</v>
      </c>
      <c r="F2912" s="7">
        <f t="shared" ca="1" si="1071"/>
        <v>-77.777777777777771</v>
      </c>
      <c r="H2912" s="10" t="s">
        <v>6787</v>
      </c>
      <c r="I2912" s="11" t="s">
        <v>5619</v>
      </c>
      <c r="J2912" s="6" t="str" cm="1">
        <f t="array" aca="1" ref="J2912" ca="1">_xlfn.TEXTJOIN("",TRUE,IFERROR(MID(I2912,ROW(INDIRECT("1:"&amp;LEN(I2912))),1)*1,""))</f>
        <v>4520</v>
      </c>
      <c r="K2912" s="16">
        <f t="shared" ca="1" si="1065"/>
        <v>4520</v>
      </c>
      <c r="L2912" s="7">
        <f t="shared" ca="1" si="1072"/>
        <v>-23380</v>
      </c>
      <c r="M2912" s="7">
        <f t="shared" ca="1" si="1073"/>
        <v>-83.799283154121866</v>
      </c>
      <c r="O2912" s="10" t="s">
        <v>6787</v>
      </c>
      <c r="P2912" s="11" t="s">
        <v>5339</v>
      </c>
      <c r="Q2912" s="6" t="str" cm="1">
        <f t="array" aca="1" ref="Q2912" ca="1">_xlfn.TEXTJOIN("",TRUE,IFERROR(MID(P2912,ROW(INDIRECT("1:"&amp;LEN(P2912))),1)*1,""))</f>
        <v>5690</v>
      </c>
      <c r="R2912" s="7">
        <f t="shared" ca="1" si="1074"/>
        <v>5690</v>
      </c>
      <c r="S2912" s="7">
        <f t="shared" ca="1" si="1075"/>
        <v>-37410</v>
      </c>
      <c r="T2912" s="7">
        <f t="shared" ca="1" si="1076"/>
        <v>-86.798143851508115</v>
      </c>
      <c r="V2912" s="10" t="s">
        <v>6787</v>
      </c>
      <c r="W2912" s="11" t="s">
        <v>6271</v>
      </c>
      <c r="X2912" s="6" t="str" cm="1">
        <f t="array" aca="1" ref="X2912" ca="1">_xlfn.TEXTJOIN("",TRUE,IFERROR(MID(W2912,ROW(INDIRECT("1:"&amp;LEN(W2912))),1)*1,""))</f>
        <v>75400</v>
      </c>
      <c r="Y2912" s="7">
        <f t="shared" ca="1" si="1066"/>
        <v>75400</v>
      </c>
      <c r="Z2912" s="7">
        <f t="shared" ca="1" si="1077"/>
        <v>-170600</v>
      </c>
      <c r="AA2912" s="7">
        <f t="shared" ca="1" si="1078"/>
        <v>-69.349593495934954</v>
      </c>
      <c r="AC2912" s="20" t="s">
        <v>6787</v>
      </c>
      <c r="AD2912" s="11" t="s">
        <v>584</v>
      </c>
      <c r="AE2912" s="6" t="str" cm="1">
        <f t="array" aca="1" ref="AE2912" ca="1">_xlfn.TEXTJOIN("",TRUE,IFERROR(MID(AD2912,ROW(INDIRECT("1:"&amp;LEN(AD2912))),1)*1,""))</f>
        <v>133000</v>
      </c>
      <c r="AF2912" s="7">
        <f t="shared" ca="1" si="1067"/>
        <v>133000</v>
      </c>
      <c r="AG2912" s="7">
        <f t="shared" ca="1" si="1079"/>
        <v>-394000</v>
      </c>
      <c r="AH2912" s="7">
        <f t="shared" ca="1" si="1080"/>
        <v>-74.762808349146113</v>
      </c>
      <c r="AQ2912" s="20" t="s">
        <v>7787</v>
      </c>
      <c r="AR2912" s="11" t="s">
        <v>1669</v>
      </c>
      <c r="AS2912" s="6" t="str" cm="1">
        <f t="array" aca="1" ref="AS2912" ca="1">_xlfn.TEXTJOIN("",TRUE,IFERROR(MID(AR2912,ROW(INDIRECT("1:"&amp;LEN(AR2912))),1)*1,""))</f>
        <v>244000</v>
      </c>
      <c r="AT2912" s="7">
        <f t="shared" ca="1" si="1068"/>
        <v>244000</v>
      </c>
      <c r="AU2912" s="7">
        <f t="shared" ca="1" si="1081"/>
        <v>-1096000</v>
      </c>
      <c r="AV2912" s="7">
        <f t="shared" ca="1" si="1082"/>
        <v>-81.791044776119406</v>
      </c>
      <c r="AX2912" s="8" t="s">
        <v>6787</v>
      </c>
      <c r="AY2912" s="7" t="s">
        <v>1271</v>
      </c>
      <c r="AZ2912" s="9" t="str" cm="1">
        <f t="array" aca="1" ref="AZ2912" ca="1">_xlfn.TEXTJOIN("",TRUE,IFERROR(MID(AY2912,ROW(INDIRECT("1:"&amp;LEN(AY2912))),1)*1,""))</f>
        <v>430000</v>
      </c>
      <c r="BA2912" s="7">
        <f t="shared" ca="1" si="1083"/>
        <v>430000</v>
      </c>
      <c r="BB2912" s="7">
        <f t="shared" ca="1" si="1084"/>
        <v>-521000</v>
      </c>
      <c r="BC2912" s="7">
        <f t="shared" ca="1" si="1085"/>
        <v>-54.784437434279702</v>
      </c>
    </row>
    <row r="2913" spans="1:55">
      <c r="A2913" s="7" t="s">
        <v>6789</v>
      </c>
      <c r="B2913" s="7" t="s">
        <v>4528</v>
      </c>
      <c r="C2913" s="9" t="str" cm="1">
        <f t="array" aca="1" ref="C2913" ca="1">_xlfn.TEXTJOIN("",TRUE,IFERROR(MID(B2913,ROW(INDIRECT("1:"&amp;LEN(B2913))),1)*1,""))</f>
        <v>1860</v>
      </c>
      <c r="D2913" s="17">
        <f t="shared" ca="1" si="1069"/>
        <v>1860</v>
      </c>
      <c r="E2913" s="7">
        <f t="shared" ca="1" si="1070"/>
        <v>-6600</v>
      </c>
      <c r="F2913" s="7">
        <f t="shared" ca="1" si="1071"/>
        <v>-78.01418439716312</v>
      </c>
      <c r="H2913" s="10" t="s">
        <v>6789</v>
      </c>
      <c r="I2913" s="11" t="s">
        <v>8142</v>
      </c>
      <c r="J2913" s="6" t="str" cm="1">
        <f t="array" aca="1" ref="J2913" ca="1">_xlfn.TEXTJOIN("",TRUE,IFERROR(MID(I2913,ROW(INDIRECT("1:"&amp;LEN(I2913))),1)*1,""))</f>
        <v>4550</v>
      </c>
      <c r="K2913" s="16">
        <f t="shared" ca="1" si="1065"/>
        <v>4550</v>
      </c>
      <c r="L2913" s="7">
        <f t="shared" ca="1" si="1072"/>
        <v>-23350</v>
      </c>
      <c r="M2913" s="7">
        <f t="shared" ca="1" si="1073"/>
        <v>-83.691756272401435</v>
      </c>
      <c r="O2913" s="10" t="s">
        <v>6789</v>
      </c>
      <c r="P2913" s="11" t="s">
        <v>4134</v>
      </c>
      <c r="Q2913" s="6" t="str" cm="1">
        <f t="array" aca="1" ref="Q2913" ca="1">_xlfn.TEXTJOIN("",TRUE,IFERROR(MID(P2913,ROW(INDIRECT("1:"&amp;LEN(P2913))),1)*1,""))</f>
        <v>5670</v>
      </c>
      <c r="R2913" s="7">
        <f t="shared" ca="1" si="1074"/>
        <v>5670</v>
      </c>
      <c r="S2913" s="7">
        <f t="shared" ca="1" si="1075"/>
        <v>-37430</v>
      </c>
      <c r="T2913" s="7">
        <f t="shared" ca="1" si="1076"/>
        <v>-86.844547563805108</v>
      </c>
      <c r="V2913" s="10" t="s">
        <v>6789</v>
      </c>
      <c r="W2913" s="11" t="s">
        <v>6860</v>
      </c>
      <c r="X2913" s="6" t="str" cm="1">
        <f t="array" aca="1" ref="X2913" ca="1">_xlfn.TEXTJOIN("",TRUE,IFERROR(MID(W2913,ROW(INDIRECT("1:"&amp;LEN(W2913))),1)*1,""))</f>
        <v>59800</v>
      </c>
      <c r="Y2913" s="7">
        <f t="shared" ca="1" si="1066"/>
        <v>59800</v>
      </c>
      <c r="Z2913" s="7">
        <f t="shared" ca="1" si="1077"/>
        <v>-186200</v>
      </c>
      <c r="AA2913" s="7">
        <f t="shared" ca="1" si="1078"/>
        <v>-75.691056910569102</v>
      </c>
      <c r="AC2913" s="20" t="s">
        <v>6789</v>
      </c>
      <c r="AD2913" s="11" t="s">
        <v>1991</v>
      </c>
      <c r="AE2913" s="6" t="str" cm="1">
        <f t="array" aca="1" ref="AE2913" ca="1">_xlfn.TEXTJOIN("",TRUE,IFERROR(MID(AD2913,ROW(INDIRECT("1:"&amp;LEN(AD2913))),1)*1,""))</f>
        <v>127000</v>
      </c>
      <c r="AF2913" s="7">
        <f t="shared" ca="1" si="1067"/>
        <v>127000</v>
      </c>
      <c r="AG2913" s="7">
        <f t="shared" ca="1" si="1079"/>
        <v>-400000</v>
      </c>
      <c r="AH2913" s="7">
        <f t="shared" ca="1" si="1080"/>
        <v>-75.901328273244786</v>
      </c>
      <c r="AQ2913" s="20" t="s">
        <v>7788</v>
      </c>
      <c r="AR2913" s="11" t="s">
        <v>2446</v>
      </c>
      <c r="AS2913" s="6" t="str" cm="1">
        <f t="array" aca="1" ref="AS2913" ca="1">_xlfn.TEXTJOIN("",TRUE,IFERROR(MID(AR2913,ROW(INDIRECT("1:"&amp;LEN(AR2913))),1)*1,""))</f>
        <v>238000</v>
      </c>
      <c r="AT2913" s="7">
        <f t="shared" ca="1" si="1068"/>
        <v>238000</v>
      </c>
      <c r="AU2913" s="7">
        <f t="shared" ca="1" si="1081"/>
        <v>-1102000</v>
      </c>
      <c r="AV2913" s="7">
        <f t="shared" ca="1" si="1082"/>
        <v>-82.238805970149258</v>
      </c>
      <c r="AX2913" s="8" t="s">
        <v>6789</v>
      </c>
      <c r="AY2913" s="7" t="s">
        <v>3490</v>
      </c>
      <c r="AZ2913" s="9" t="str" cm="1">
        <f t="array" aca="1" ref="AZ2913" ca="1">_xlfn.TEXTJOIN("",TRUE,IFERROR(MID(AY2913,ROW(INDIRECT("1:"&amp;LEN(AY2913))),1)*1,""))</f>
        <v>434000</v>
      </c>
      <c r="BA2913" s="7">
        <f t="shared" ca="1" si="1083"/>
        <v>434000</v>
      </c>
      <c r="BB2913" s="7">
        <f t="shared" ca="1" si="1084"/>
        <v>-517000</v>
      </c>
      <c r="BC2913" s="7">
        <f t="shared" ca="1" si="1085"/>
        <v>-54.363827549947423</v>
      </c>
    </row>
    <row r="2914" spans="1:55">
      <c r="A2914" s="7" t="s">
        <v>6790</v>
      </c>
      <c r="B2914" s="7" t="s">
        <v>2894</v>
      </c>
      <c r="C2914" s="9" t="str" cm="1">
        <f t="array" aca="1" ref="C2914" ca="1">_xlfn.TEXTJOIN("",TRUE,IFERROR(MID(B2914,ROW(INDIRECT("1:"&amp;LEN(B2914))),1)*1,""))</f>
        <v>1810</v>
      </c>
      <c r="D2914" s="17">
        <f t="shared" ca="1" si="1069"/>
        <v>1810</v>
      </c>
      <c r="E2914" s="7">
        <f t="shared" ca="1" si="1070"/>
        <v>-6650</v>
      </c>
      <c r="F2914" s="7">
        <f t="shared" ca="1" si="1071"/>
        <v>-78.605200945626478</v>
      </c>
      <c r="H2914" s="10" t="s">
        <v>6790</v>
      </c>
      <c r="I2914" s="11" t="s">
        <v>7957</v>
      </c>
      <c r="J2914" s="6" t="str" cm="1">
        <f t="array" aca="1" ref="J2914" ca="1">_xlfn.TEXTJOIN("",TRUE,IFERROR(MID(I2914,ROW(INDIRECT("1:"&amp;LEN(I2914))),1)*1,""))</f>
        <v>4620</v>
      </c>
      <c r="K2914" s="16">
        <f t="shared" ca="1" si="1065"/>
        <v>4620</v>
      </c>
      <c r="L2914" s="7">
        <f t="shared" ca="1" si="1072"/>
        <v>-23280</v>
      </c>
      <c r="M2914" s="7">
        <f t="shared" ca="1" si="1073"/>
        <v>-83.44086021505376</v>
      </c>
      <c r="O2914" s="10" t="s">
        <v>6790</v>
      </c>
      <c r="P2914" s="11" t="s">
        <v>5247</v>
      </c>
      <c r="Q2914" s="6" t="str" cm="1">
        <f t="array" aca="1" ref="Q2914" ca="1">_xlfn.TEXTJOIN("",TRUE,IFERROR(MID(P2914,ROW(INDIRECT("1:"&amp;LEN(P2914))),1)*1,""))</f>
        <v>6420</v>
      </c>
      <c r="R2914" s="7">
        <f t="shared" ca="1" si="1074"/>
        <v>6420</v>
      </c>
      <c r="S2914" s="7">
        <f t="shared" ca="1" si="1075"/>
        <v>-36680</v>
      </c>
      <c r="T2914" s="7">
        <f t="shared" ca="1" si="1076"/>
        <v>-85.104408352668216</v>
      </c>
      <c r="V2914" s="10" t="s">
        <v>6790</v>
      </c>
      <c r="W2914" s="11" t="s">
        <v>6739</v>
      </c>
      <c r="X2914" s="6" t="str" cm="1">
        <f t="array" aca="1" ref="X2914" ca="1">_xlfn.TEXTJOIN("",TRUE,IFERROR(MID(W2914,ROW(INDIRECT("1:"&amp;LEN(W2914))),1)*1,""))</f>
        <v>64900</v>
      </c>
      <c r="Y2914" s="7">
        <f t="shared" ca="1" si="1066"/>
        <v>64900</v>
      </c>
      <c r="Z2914" s="7">
        <f t="shared" ca="1" si="1077"/>
        <v>-181100</v>
      </c>
      <c r="AA2914" s="7">
        <f t="shared" ca="1" si="1078"/>
        <v>-73.617886178861795</v>
      </c>
      <c r="AC2914" s="20" t="s">
        <v>6790</v>
      </c>
      <c r="AD2914" s="11" t="s">
        <v>3322</v>
      </c>
      <c r="AE2914" s="6" t="str" cm="1">
        <f t="array" aca="1" ref="AE2914" ca="1">_xlfn.TEXTJOIN("",TRUE,IFERROR(MID(AD2914,ROW(INDIRECT("1:"&amp;LEN(AD2914))),1)*1,""))</f>
        <v>123000</v>
      </c>
      <c r="AF2914" s="7">
        <f t="shared" ca="1" si="1067"/>
        <v>123000</v>
      </c>
      <c r="AG2914" s="7">
        <f t="shared" ca="1" si="1079"/>
        <v>-404000</v>
      </c>
      <c r="AH2914" s="7">
        <f t="shared" ca="1" si="1080"/>
        <v>-76.660341555977226</v>
      </c>
      <c r="AQ2914" s="20" t="s">
        <v>7789</v>
      </c>
      <c r="AR2914" s="11" t="s">
        <v>3816</v>
      </c>
      <c r="AS2914" s="6" t="str" cm="1">
        <f t="array" aca="1" ref="AS2914" ca="1">_xlfn.TEXTJOIN("",TRUE,IFERROR(MID(AR2914,ROW(INDIRECT("1:"&amp;LEN(AR2914))),1)*1,""))</f>
        <v>230000</v>
      </c>
      <c r="AT2914" s="7">
        <f t="shared" ca="1" si="1068"/>
        <v>230000</v>
      </c>
      <c r="AU2914" s="7">
        <f t="shared" ca="1" si="1081"/>
        <v>-1110000</v>
      </c>
      <c r="AV2914" s="7">
        <f t="shared" ca="1" si="1082"/>
        <v>-82.835820895522389</v>
      </c>
      <c r="AX2914" s="8" t="s">
        <v>6790</v>
      </c>
      <c r="AY2914" s="7" t="s">
        <v>1271</v>
      </c>
      <c r="AZ2914" s="9" t="str" cm="1">
        <f t="array" aca="1" ref="AZ2914" ca="1">_xlfn.TEXTJOIN("",TRUE,IFERROR(MID(AY2914,ROW(INDIRECT("1:"&amp;LEN(AY2914))),1)*1,""))</f>
        <v>430000</v>
      </c>
      <c r="BA2914" s="7">
        <f t="shared" ca="1" si="1083"/>
        <v>430000</v>
      </c>
      <c r="BB2914" s="7">
        <f t="shared" ca="1" si="1084"/>
        <v>-521000</v>
      </c>
      <c r="BC2914" s="7">
        <f t="shared" ca="1" si="1085"/>
        <v>-54.784437434279702</v>
      </c>
    </row>
    <row r="2915" spans="1:55">
      <c r="A2915" s="7" t="s">
        <v>6791</v>
      </c>
      <c r="B2915" s="7" t="s">
        <v>782</v>
      </c>
      <c r="C2915" s="9" t="str" cm="1">
        <f t="array" aca="1" ref="C2915" ca="1">_xlfn.TEXTJOIN("",TRUE,IFERROR(MID(B2915,ROW(INDIRECT("1:"&amp;LEN(B2915))),1)*1,""))</f>
        <v>1770</v>
      </c>
      <c r="D2915" s="17">
        <f t="shared" ca="1" si="1069"/>
        <v>1770</v>
      </c>
      <c r="E2915" s="7">
        <f t="shared" ca="1" si="1070"/>
        <v>-6690</v>
      </c>
      <c r="F2915" s="7">
        <f t="shared" ca="1" si="1071"/>
        <v>-79.078014184397162</v>
      </c>
      <c r="H2915" s="10" t="s">
        <v>6791</v>
      </c>
      <c r="I2915" s="11" t="s">
        <v>4439</v>
      </c>
      <c r="J2915" s="6" t="str" cm="1">
        <f t="array" aca="1" ref="J2915" ca="1">_xlfn.TEXTJOIN("",TRUE,IFERROR(MID(I2915,ROW(INDIRECT("1:"&amp;LEN(I2915))),1)*1,""))</f>
        <v>4390</v>
      </c>
      <c r="K2915" s="16">
        <f t="shared" ca="1" si="1065"/>
        <v>4390</v>
      </c>
      <c r="L2915" s="7">
        <f t="shared" ca="1" si="1072"/>
        <v>-23510</v>
      </c>
      <c r="M2915" s="7">
        <f t="shared" ca="1" si="1073"/>
        <v>-84.26523297491039</v>
      </c>
      <c r="O2915" s="10" t="s">
        <v>6791</v>
      </c>
      <c r="P2915" s="11" t="s">
        <v>4414</v>
      </c>
      <c r="Q2915" s="6" t="str" cm="1">
        <f t="array" aca="1" ref="Q2915" ca="1">_xlfn.TEXTJOIN("",TRUE,IFERROR(MID(P2915,ROW(INDIRECT("1:"&amp;LEN(P2915))),1)*1,""))</f>
        <v>5770</v>
      </c>
      <c r="R2915" s="7">
        <f t="shared" ca="1" si="1074"/>
        <v>5770</v>
      </c>
      <c r="S2915" s="7">
        <f t="shared" ca="1" si="1075"/>
        <v>-37330</v>
      </c>
      <c r="T2915" s="7">
        <f t="shared" ca="1" si="1076"/>
        <v>-86.612529002320187</v>
      </c>
      <c r="V2915" s="10" t="s">
        <v>6791</v>
      </c>
      <c r="W2915" s="11" t="s">
        <v>4492</v>
      </c>
      <c r="X2915" s="6" t="str" cm="1">
        <f t="array" aca="1" ref="X2915" ca="1">_xlfn.TEXTJOIN("",TRUE,IFERROR(MID(W2915,ROW(INDIRECT("1:"&amp;LEN(W2915))),1)*1,""))</f>
        <v>82800</v>
      </c>
      <c r="Y2915" s="7">
        <f t="shared" ca="1" si="1066"/>
        <v>82800</v>
      </c>
      <c r="Z2915" s="7">
        <f t="shared" ca="1" si="1077"/>
        <v>-163200</v>
      </c>
      <c r="AA2915" s="7">
        <f t="shared" ca="1" si="1078"/>
        <v>-66.341463414634148</v>
      </c>
      <c r="AC2915" s="20" t="s">
        <v>6791</v>
      </c>
      <c r="AD2915" s="11" t="s">
        <v>7993</v>
      </c>
      <c r="AE2915" s="6" t="str" cm="1">
        <f t="array" aca="1" ref="AE2915" ca="1">_xlfn.TEXTJOIN("",TRUE,IFERROR(MID(AD2915,ROW(INDIRECT("1:"&amp;LEN(AD2915))),1)*1,""))</f>
        <v>118000</v>
      </c>
      <c r="AF2915" s="7">
        <f t="shared" ca="1" si="1067"/>
        <v>118000</v>
      </c>
      <c r="AG2915" s="7">
        <f t="shared" ca="1" si="1079"/>
        <v>-409000</v>
      </c>
      <c r="AH2915" s="7">
        <f t="shared" ca="1" si="1080"/>
        <v>-77.60910815939279</v>
      </c>
      <c r="AQ2915" s="20" t="s">
        <v>7791</v>
      </c>
      <c r="AR2915" s="11" t="s">
        <v>2149</v>
      </c>
      <c r="AS2915" s="6" t="str" cm="1">
        <f t="array" aca="1" ref="AS2915" ca="1">_xlfn.TEXTJOIN("",TRUE,IFERROR(MID(AR2915,ROW(INDIRECT("1:"&amp;LEN(AR2915))),1)*1,""))</f>
        <v>222000</v>
      </c>
      <c r="AT2915" s="7">
        <f t="shared" ca="1" si="1068"/>
        <v>222000</v>
      </c>
      <c r="AU2915" s="7">
        <f t="shared" ca="1" si="1081"/>
        <v>-1118000</v>
      </c>
      <c r="AV2915" s="7">
        <f t="shared" ca="1" si="1082"/>
        <v>-83.432835820895519</v>
      </c>
      <c r="AX2915" s="8" t="s">
        <v>6791</v>
      </c>
      <c r="AY2915" s="7" t="s">
        <v>46</v>
      </c>
      <c r="AZ2915" s="9" t="str" cm="1">
        <f t="array" aca="1" ref="AZ2915" ca="1">_xlfn.TEXTJOIN("",TRUE,IFERROR(MID(AY2915,ROW(INDIRECT("1:"&amp;LEN(AY2915))),1)*1,""))</f>
        <v>426000</v>
      </c>
      <c r="BA2915" s="7">
        <f t="shared" ca="1" si="1083"/>
        <v>426000</v>
      </c>
      <c r="BB2915" s="7">
        <f t="shared" ca="1" si="1084"/>
        <v>-525000</v>
      </c>
      <c r="BC2915" s="7">
        <f t="shared" ca="1" si="1085"/>
        <v>-55.205047318611989</v>
      </c>
    </row>
    <row r="2916" spans="1:55">
      <c r="A2916" s="7" t="s">
        <v>6792</v>
      </c>
      <c r="B2916" s="7" t="s">
        <v>3480</v>
      </c>
      <c r="C2916" s="9" t="str" cm="1">
        <f t="array" aca="1" ref="C2916" ca="1">_xlfn.TEXTJOIN("",TRUE,IFERROR(MID(B2916,ROW(INDIRECT("1:"&amp;LEN(B2916))),1)*1,""))</f>
        <v>1700</v>
      </c>
      <c r="D2916" s="17">
        <f t="shared" ca="1" si="1069"/>
        <v>1700</v>
      </c>
      <c r="E2916" s="7">
        <f t="shared" ca="1" si="1070"/>
        <v>-6760</v>
      </c>
      <c r="F2916" s="7">
        <f t="shared" ca="1" si="1071"/>
        <v>-79.905437352245855</v>
      </c>
      <c r="H2916" s="10" t="s">
        <v>6792</v>
      </c>
      <c r="I2916" s="11" t="s">
        <v>5639</v>
      </c>
      <c r="J2916" s="6" t="str" cm="1">
        <f t="array" aca="1" ref="J2916" ca="1">_xlfn.TEXTJOIN("",TRUE,IFERROR(MID(I2916,ROW(INDIRECT("1:"&amp;LEN(I2916))),1)*1,""))</f>
        <v>4190</v>
      </c>
      <c r="K2916" s="16">
        <f t="shared" ca="1" si="1065"/>
        <v>4190</v>
      </c>
      <c r="L2916" s="7">
        <f t="shared" ca="1" si="1072"/>
        <v>-23710</v>
      </c>
      <c r="M2916" s="7">
        <f t="shared" ca="1" si="1073"/>
        <v>-84.982078853046602</v>
      </c>
      <c r="O2916" s="10" t="s">
        <v>6792</v>
      </c>
      <c r="P2916" s="11" t="s">
        <v>4853</v>
      </c>
      <c r="Q2916" s="6" t="str" cm="1">
        <f t="array" aca="1" ref="Q2916" ca="1">_xlfn.TEXTJOIN("",TRUE,IFERROR(MID(P2916,ROW(INDIRECT("1:"&amp;LEN(P2916))),1)*1,""))</f>
        <v>6170</v>
      </c>
      <c r="R2916" s="7">
        <f t="shared" ca="1" si="1074"/>
        <v>6170</v>
      </c>
      <c r="S2916" s="7">
        <f t="shared" ca="1" si="1075"/>
        <v>-36930</v>
      </c>
      <c r="T2916" s="7">
        <f t="shared" ca="1" si="1076"/>
        <v>-85.684454756380504</v>
      </c>
      <c r="V2916" s="10" t="s">
        <v>6792</v>
      </c>
      <c r="W2916" s="11" t="s">
        <v>2958</v>
      </c>
      <c r="X2916" s="6" t="str" cm="1">
        <f t="array" aca="1" ref="X2916" ca="1">_xlfn.TEXTJOIN("",TRUE,IFERROR(MID(W2916,ROW(INDIRECT("1:"&amp;LEN(W2916))),1)*1,""))</f>
        <v>81400</v>
      </c>
      <c r="Y2916" s="7">
        <f t="shared" ca="1" si="1066"/>
        <v>81400</v>
      </c>
      <c r="Z2916" s="7">
        <f t="shared" ca="1" si="1077"/>
        <v>-164600</v>
      </c>
      <c r="AA2916" s="7">
        <f t="shared" ca="1" si="1078"/>
        <v>-66.910569105691053</v>
      </c>
      <c r="AC2916" s="20" t="s">
        <v>6792</v>
      </c>
      <c r="AD2916" s="11" t="s">
        <v>7528</v>
      </c>
      <c r="AE2916" s="6" t="str" cm="1">
        <f t="array" aca="1" ref="AE2916" ca="1">_xlfn.TEXTJOIN("",TRUE,IFERROR(MID(AD2916,ROW(INDIRECT("1:"&amp;LEN(AD2916))),1)*1,""))</f>
        <v>114000</v>
      </c>
      <c r="AF2916" s="7">
        <f t="shared" ca="1" si="1067"/>
        <v>114000</v>
      </c>
      <c r="AG2916" s="7">
        <f t="shared" ca="1" si="1079"/>
        <v>-413000</v>
      </c>
      <c r="AH2916" s="7">
        <f t="shared" ca="1" si="1080"/>
        <v>-78.368121442125243</v>
      </c>
      <c r="AQ2916" s="20" t="s">
        <v>7793</v>
      </c>
      <c r="AR2916" s="11" t="s">
        <v>2158</v>
      </c>
      <c r="AS2916" s="6" t="str" cm="1">
        <f t="array" aca="1" ref="AS2916" ca="1">_xlfn.TEXTJOIN("",TRUE,IFERROR(MID(AR2916,ROW(INDIRECT("1:"&amp;LEN(AR2916))),1)*1,""))</f>
        <v>217000</v>
      </c>
      <c r="AT2916" s="7">
        <f t="shared" ca="1" si="1068"/>
        <v>217000</v>
      </c>
      <c r="AU2916" s="7">
        <f t="shared" ca="1" si="1081"/>
        <v>-1123000</v>
      </c>
      <c r="AV2916" s="7">
        <f t="shared" ca="1" si="1082"/>
        <v>-83.805970149253739</v>
      </c>
      <c r="AX2916" s="8" t="s">
        <v>6792</v>
      </c>
      <c r="AY2916" s="7" t="s">
        <v>3871</v>
      </c>
      <c r="AZ2916" s="9" t="str" cm="1">
        <f t="array" aca="1" ref="AZ2916" ca="1">_xlfn.TEXTJOIN("",TRUE,IFERROR(MID(AY2916,ROW(INDIRECT("1:"&amp;LEN(AY2916))),1)*1,""))</f>
        <v>422000</v>
      </c>
      <c r="BA2916" s="7">
        <f t="shared" ca="1" si="1083"/>
        <v>422000</v>
      </c>
      <c r="BB2916" s="7">
        <f t="shared" ca="1" si="1084"/>
        <v>-529000</v>
      </c>
      <c r="BC2916" s="7">
        <f t="shared" ca="1" si="1085"/>
        <v>-55.625657202944268</v>
      </c>
    </row>
    <row r="2917" spans="1:55">
      <c r="A2917" s="7" t="s">
        <v>6793</v>
      </c>
      <c r="B2917" s="7" t="s">
        <v>2759</v>
      </c>
      <c r="C2917" s="9" t="str" cm="1">
        <f t="array" aca="1" ref="C2917" ca="1">_xlfn.TEXTJOIN("",TRUE,IFERROR(MID(B2917,ROW(INDIRECT("1:"&amp;LEN(B2917))),1)*1,""))</f>
        <v>1600</v>
      </c>
      <c r="D2917" s="17">
        <f t="shared" ca="1" si="1069"/>
        <v>1600</v>
      </c>
      <c r="E2917" s="7">
        <f t="shared" ca="1" si="1070"/>
        <v>-6860</v>
      </c>
      <c r="F2917" s="7">
        <f t="shared" ca="1" si="1071"/>
        <v>-81.087470449172571</v>
      </c>
      <c r="H2917" s="10" t="s">
        <v>6793</v>
      </c>
      <c r="I2917" s="11" t="s">
        <v>3108</v>
      </c>
      <c r="J2917" s="6" t="str" cm="1">
        <f t="array" aca="1" ref="J2917" ca="1">_xlfn.TEXTJOIN("",TRUE,IFERROR(MID(I2917,ROW(INDIRECT("1:"&amp;LEN(I2917))),1)*1,""))</f>
        <v>3860</v>
      </c>
      <c r="K2917" s="16">
        <f t="shared" ca="1" si="1065"/>
        <v>3860</v>
      </c>
      <c r="L2917" s="7">
        <f t="shared" ca="1" si="1072"/>
        <v>-24040</v>
      </c>
      <c r="M2917" s="7">
        <f t="shared" ca="1" si="1073"/>
        <v>-86.164874551971323</v>
      </c>
      <c r="O2917" s="10" t="s">
        <v>6793</v>
      </c>
      <c r="P2917" s="11" t="s">
        <v>6897</v>
      </c>
      <c r="Q2917" s="6" t="str" cm="1">
        <f t="array" aca="1" ref="Q2917" ca="1">_xlfn.TEXTJOIN("",TRUE,IFERROR(MID(P2917,ROW(INDIRECT("1:"&amp;LEN(P2917))),1)*1,""))</f>
        <v>3720</v>
      </c>
      <c r="R2917" s="7">
        <f t="shared" ca="1" si="1074"/>
        <v>3720</v>
      </c>
      <c r="S2917" s="7">
        <f t="shared" ca="1" si="1075"/>
        <v>-39380</v>
      </c>
      <c r="T2917" s="7">
        <f t="shared" ca="1" si="1076"/>
        <v>-91.368909512761022</v>
      </c>
      <c r="V2917" s="10" t="s">
        <v>6793</v>
      </c>
      <c r="W2917" s="11" t="s">
        <v>8143</v>
      </c>
      <c r="X2917" s="6" t="str" cm="1">
        <f t="array" aca="1" ref="X2917" ca="1">_xlfn.TEXTJOIN("",TRUE,IFERROR(MID(W2917,ROW(INDIRECT("1:"&amp;LEN(W2917))),1)*1,""))</f>
        <v>70600</v>
      </c>
      <c r="Y2917" s="7">
        <f t="shared" ca="1" si="1066"/>
        <v>70600</v>
      </c>
      <c r="Z2917" s="7">
        <f t="shared" ca="1" si="1077"/>
        <v>-175400</v>
      </c>
      <c r="AA2917" s="7">
        <f t="shared" ca="1" si="1078"/>
        <v>-71.300813008130078</v>
      </c>
      <c r="AC2917" s="20" t="s">
        <v>6793</v>
      </c>
      <c r="AD2917" s="11" t="s">
        <v>8144</v>
      </c>
      <c r="AE2917" s="6" t="str" cm="1">
        <f t="array" aca="1" ref="AE2917" ca="1">_xlfn.TEXTJOIN("",TRUE,IFERROR(MID(AD2917,ROW(INDIRECT("1:"&amp;LEN(AD2917))),1)*1,""))</f>
        <v>110000</v>
      </c>
      <c r="AF2917" s="7">
        <f t="shared" ca="1" si="1067"/>
        <v>110000</v>
      </c>
      <c r="AG2917" s="7">
        <f t="shared" ca="1" si="1079"/>
        <v>-417000</v>
      </c>
      <c r="AH2917" s="7">
        <f t="shared" ca="1" si="1080"/>
        <v>-79.127134724857683</v>
      </c>
      <c r="AQ2917" s="20" t="s">
        <v>7795</v>
      </c>
      <c r="AR2917" s="11" t="s">
        <v>1738</v>
      </c>
      <c r="AS2917" s="6" t="str" cm="1">
        <f t="array" aca="1" ref="AS2917" ca="1">_xlfn.TEXTJOIN("",TRUE,IFERROR(MID(AR2917,ROW(INDIRECT("1:"&amp;LEN(AR2917))),1)*1,""))</f>
        <v>215000</v>
      </c>
      <c r="AT2917" s="7">
        <f t="shared" ca="1" si="1068"/>
        <v>215000</v>
      </c>
      <c r="AU2917" s="7">
        <f t="shared" ca="1" si="1081"/>
        <v>-1125000</v>
      </c>
      <c r="AV2917" s="7">
        <f t="shared" ca="1" si="1082"/>
        <v>-83.955223880597018</v>
      </c>
      <c r="AX2917" s="8" t="s">
        <v>6793</v>
      </c>
      <c r="AY2917" s="7" t="s">
        <v>3149</v>
      </c>
      <c r="AZ2917" s="9" t="str" cm="1">
        <f t="array" aca="1" ref="AZ2917" ca="1">_xlfn.TEXTJOIN("",TRUE,IFERROR(MID(AY2917,ROW(INDIRECT("1:"&amp;LEN(AY2917))),1)*1,""))</f>
        <v>429000</v>
      </c>
      <c r="BA2917" s="7">
        <f t="shared" ca="1" si="1083"/>
        <v>429000</v>
      </c>
      <c r="BB2917" s="7">
        <f t="shared" ca="1" si="1084"/>
        <v>-522000</v>
      </c>
      <c r="BC2917" s="7">
        <f t="shared" ca="1" si="1085"/>
        <v>-54.889589905362776</v>
      </c>
    </row>
    <row r="2918" spans="1:55">
      <c r="A2918" s="7" t="s">
        <v>6795</v>
      </c>
      <c r="B2918" s="7" t="s">
        <v>3163</v>
      </c>
      <c r="C2918" s="9" t="str" cm="1">
        <f t="array" aca="1" ref="C2918" ca="1">_xlfn.TEXTJOIN("",TRUE,IFERROR(MID(B2918,ROW(INDIRECT("1:"&amp;LEN(B2918))),1)*1,""))</f>
        <v>1580</v>
      </c>
      <c r="D2918" s="17">
        <f t="shared" ca="1" si="1069"/>
        <v>1580</v>
      </c>
      <c r="E2918" s="7">
        <f t="shared" ca="1" si="1070"/>
        <v>-6880</v>
      </c>
      <c r="F2918" s="7">
        <f t="shared" ca="1" si="1071"/>
        <v>-81.32387706855792</v>
      </c>
      <c r="H2918" s="10" t="s">
        <v>6795</v>
      </c>
      <c r="I2918" s="11" t="s">
        <v>591</v>
      </c>
      <c r="J2918" s="6" t="str" cm="1">
        <f t="array" aca="1" ref="J2918" ca="1">_xlfn.TEXTJOIN("",TRUE,IFERROR(MID(I2918,ROW(INDIRECT("1:"&amp;LEN(I2918))),1)*1,""))</f>
        <v>3080</v>
      </c>
      <c r="K2918" s="16">
        <f t="shared" ca="1" si="1065"/>
        <v>3080</v>
      </c>
      <c r="L2918" s="7">
        <f t="shared" ca="1" si="1072"/>
        <v>-24820</v>
      </c>
      <c r="M2918" s="7">
        <f t="shared" ca="1" si="1073"/>
        <v>-88.960573476702507</v>
      </c>
      <c r="O2918" s="10" t="s">
        <v>6795</v>
      </c>
      <c r="P2918" s="11" t="s">
        <v>2798</v>
      </c>
      <c r="Q2918" s="6" t="str" cm="1">
        <f t="array" aca="1" ref="Q2918" ca="1">_xlfn.TEXTJOIN("",TRUE,IFERROR(MID(P2918,ROW(INDIRECT("1:"&amp;LEN(P2918))),1)*1,""))</f>
        <v>3500</v>
      </c>
      <c r="R2918" s="7">
        <f t="shared" ca="1" si="1074"/>
        <v>3500</v>
      </c>
      <c r="S2918" s="7">
        <f t="shared" ca="1" si="1075"/>
        <v>-39600</v>
      </c>
      <c r="T2918" s="7">
        <f t="shared" ca="1" si="1076"/>
        <v>-91.879350348027842</v>
      </c>
      <c r="V2918" s="10" t="s">
        <v>6795</v>
      </c>
      <c r="W2918" s="11" t="s">
        <v>8145</v>
      </c>
      <c r="X2918" s="6" t="str" cm="1">
        <f t="array" aca="1" ref="X2918" ca="1">_xlfn.TEXTJOIN("",TRUE,IFERROR(MID(W2918,ROW(INDIRECT("1:"&amp;LEN(W2918))),1)*1,""))</f>
        <v>74500</v>
      </c>
      <c r="Y2918" s="7">
        <f t="shared" ca="1" si="1066"/>
        <v>74500</v>
      </c>
      <c r="Z2918" s="7">
        <f t="shared" ca="1" si="1077"/>
        <v>-171500</v>
      </c>
      <c r="AA2918" s="7">
        <f t="shared" ca="1" si="1078"/>
        <v>-69.715447154471548</v>
      </c>
      <c r="AC2918" s="20" t="s">
        <v>6795</v>
      </c>
      <c r="AD2918" s="11" t="s">
        <v>8146</v>
      </c>
      <c r="AE2918" s="6" t="str" cm="1">
        <f t="array" aca="1" ref="AE2918" ca="1">_xlfn.TEXTJOIN("",TRUE,IFERROR(MID(AD2918,ROW(INDIRECT("1:"&amp;LEN(AD2918))),1)*1,""))</f>
        <v>107000</v>
      </c>
      <c r="AF2918" s="7">
        <f t="shared" ca="1" si="1067"/>
        <v>107000</v>
      </c>
      <c r="AG2918" s="7">
        <f t="shared" ca="1" si="1079"/>
        <v>-420000</v>
      </c>
      <c r="AH2918" s="7">
        <f t="shared" ca="1" si="1080"/>
        <v>-79.696394686907013</v>
      </c>
      <c r="AQ2918" s="20" t="s">
        <v>7797</v>
      </c>
      <c r="AR2918" s="11" t="s">
        <v>1738</v>
      </c>
      <c r="AS2918" s="6" t="str" cm="1">
        <f t="array" aca="1" ref="AS2918" ca="1">_xlfn.TEXTJOIN("",TRUE,IFERROR(MID(AR2918,ROW(INDIRECT("1:"&amp;LEN(AR2918))),1)*1,""))</f>
        <v>215000</v>
      </c>
      <c r="AT2918" s="7">
        <f t="shared" ca="1" si="1068"/>
        <v>215000</v>
      </c>
      <c r="AU2918" s="7">
        <f t="shared" ca="1" si="1081"/>
        <v>-1125000</v>
      </c>
      <c r="AV2918" s="7">
        <f t="shared" ca="1" si="1082"/>
        <v>-83.955223880597018</v>
      </c>
      <c r="AX2918" s="8" t="s">
        <v>6795</v>
      </c>
      <c r="AY2918" s="7" t="s">
        <v>159</v>
      </c>
      <c r="AZ2918" s="9" t="str" cm="1">
        <f t="array" aca="1" ref="AZ2918" ca="1">_xlfn.TEXTJOIN("",TRUE,IFERROR(MID(AY2918,ROW(INDIRECT("1:"&amp;LEN(AY2918))),1)*1,""))</f>
        <v>438000</v>
      </c>
      <c r="BA2918" s="7">
        <f t="shared" ca="1" si="1083"/>
        <v>438000</v>
      </c>
      <c r="BB2918" s="7">
        <f t="shared" ca="1" si="1084"/>
        <v>-513000</v>
      </c>
      <c r="BC2918" s="7">
        <f t="shared" ca="1" si="1085"/>
        <v>-53.943217665615137</v>
      </c>
    </row>
    <row r="2919" spans="1:55">
      <c r="A2919" s="7" t="s">
        <v>6796</v>
      </c>
      <c r="B2919" s="7" t="s">
        <v>762</v>
      </c>
      <c r="C2919" s="9" t="str" cm="1">
        <f t="array" aca="1" ref="C2919" ca="1">_xlfn.TEXTJOIN("",TRUE,IFERROR(MID(B2919,ROW(INDIRECT("1:"&amp;LEN(B2919))),1)*1,""))</f>
        <v>1570</v>
      </c>
      <c r="D2919" s="17">
        <f t="shared" ca="1" si="1069"/>
        <v>1570</v>
      </c>
      <c r="E2919" s="7">
        <f t="shared" ca="1" si="1070"/>
        <v>-6890</v>
      </c>
      <c r="F2919" s="7">
        <f t="shared" ca="1" si="1071"/>
        <v>-81.442080378250594</v>
      </c>
      <c r="H2919" s="10" t="s">
        <v>6796</v>
      </c>
      <c r="I2919" s="11" t="s">
        <v>263</v>
      </c>
      <c r="J2919" s="6" t="str" cm="1">
        <f t="array" aca="1" ref="J2919" ca="1">_xlfn.TEXTJOIN("",TRUE,IFERROR(MID(I2919,ROW(INDIRECT("1:"&amp;LEN(I2919))),1)*1,""))</f>
        <v>3140</v>
      </c>
      <c r="K2919" s="16">
        <f t="shared" ca="1" si="1065"/>
        <v>3140</v>
      </c>
      <c r="L2919" s="7">
        <f t="shared" ca="1" si="1072"/>
        <v>-24760</v>
      </c>
      <c r="M2919" s="7">
        <f t="shared" ca="1" si="1073"/>
        <v>-88.745519713261643</v>
      </c>
      <c r="O2919" s="10" t="s">
        <v>6796</v>
      </c>
      <c r="P2919" s="11" t="s">
        <v>3050</v>
      </c>
      <c r="Q2919" s="6" t="str" cm="1">
        <f t="array" aca="1" ref="Q2919" ca="1">_xlfn.TEXTJOIN("",TRUE,IFERROR(MID(P2919,ROW(INDIRECT("1:"&amp;LEN(P2919))),1)*1,""))</f>
        <v>3710</v>
      </c>
      <c r="R2919" s="7">
        <f t="shared" ca="1" si="1074"/>
        <v>3710</v>
      </c>
      <c r="S2919" s="7">
        <f t="shared" ca="1" si="1075"/>
        <v>-39390</v>
      </c>
      <c r="T2919" s="7">
        <f t="shared" ca="1" si="1076"/>
        <v>-91.392111368909511</v>
      </c>
      <c r="V2919" s="10" t="s">
        <v>6796</v>
      </c>
      <c r="W2919" s="11" t="s">
        <v>8147</v>
      </c>
      <c r="X2919" s="6" t="str" cm="1">
        <f t="array" aca="1" ref="X2919" ca="1">_xlfn.TEXTJOIN("",TRUE,IFERROR(MID(W2919,ROW(INDIRECT("1:"&amp;LEN(W2919))),1)*1,""))</f>
        <v>77600</v>
      </c>
      <c r="Y2919" s="7">
        <f t="shared" ca="1" si="1066"/>
        <v>77600</v>
      </c>
      <c r="Z2919" s="7">
        <f t="shared" ca="1" si="1077"/>
        <v>-168400</v>
      </c>
      <c r="AA2919" s="7">
        <f t="shared" ca="1" si="1078"/>
        <v>-68.455284552845526</v>
      </c>
      <c r="AC2919" s="20" t="s">
        <v>6796</v>
      </c>
      <c r="AD2919" s="11" t="s">
        <v>6925</v>
      </c>
      <c r="AE2919" s="6" t="str" cm="1">
        <f t="array" aca="1" ref="AE2919" ca="1">_xlfn.TEXTJOIN("",TRUE,IFERROR(MID(AD2919,ROW(INDIRECT("1:"&amp;LEN(AD2919))),1)*1,""))</f>
        <v>104000</v>
      </c>
      <c r="AF2919" s="7">
        <f t="shared" ca="1" si="1067"/>
        <v>104000</v>
      </c>
      <c r="AG2919" s="7">
        <f t="shared" ca="1" si="1079"/>
        <v>-423000</v>
      </c>
      <c r="AH2919" s="7">
        <f t="shared" ca="1" si="1080"/>
        <v>-80.265654648956357</v>
      </c>
      <c r="AQ2919" s="20" t="s">
        <v>7798</v>
      </c>
      <c r="AR2919" s="11" t="s">
        <v>1906</v>
      </c>
      <c r="AS2919" s="6" t="str" cm="1">
        <f t="array" aca="1" ref="AS2919" ca="1">_xlfn.TEXTJOIN("",TRUE,IFERROR(MID(AR2919,ROW(INDIRECT("1:"&amp;LEN(AR2919))),1)*1,""))</f>
        <v>207000</v>
      </c>
      <c r="AT2919" s="7">
        <f t="shared" ca="1" si="1068"/>
        <v>207000</v>
      </c>
      <c r="AU2919" s="7">
        <f t="shared" ca="1" si="1081"/>
        <v>-1133000</v>
      </c>
      <c r="AV2919" s="7">
        <f t="shared" ca="1" si="1082"/>
        <v>-84.552238805970148</v>
      </c>
      <c r="AX2919" s="8" t="s">
        <v>6796</v>
      </c>
      <c r="AY2919" s="7" t="s">
        <v>917</v>
      </c>
      <c r="AZ2919" s="9" t="str" cm="1">
        <f t="array" aca="1" ref="AZ2919" ca="1">_xlfn.TEXTJOIN("",TRUE,IFERROR(MID(AY2919,ROW(INDIRECT("1:"&amp;LEN(AY2919))),1)*1,""))</f>
        <v>440000</v>
      </c>
      <c r="BA2919" s="7">
        <f t="shared" ca="1" si="1083"/>
        <v>440000</v>
      </c>
      <c r="BB2919" s="7">
        <f t="shared" ca="1" si="1084"/>
        <v>-511000</v>
      </c>
      <c r="BC2919" s="7">
        <f t="shared" ca="1" si="1085"/>
        <v>-53.732912723448997</v>
      </c>
    </row>
    <row r="2920" spans="1:55">
      <c r="A2920" s="7" t="s">
        <v>6798</v>
      </c>
      <c r="B2920" s="7" t="s">
        <v>3188</v>
      </c>
      <c r="C2920" s="9" t="str" cm="1">
        <f t="array" aca="1" ref="C2920" ca="1">_xlfn.TEXTJOIN("",TRUE,IFERROR(MID(B2920,ROW(INDIRECT("1:"&amp;LEN(B2920))),1)*1,""))</f>
        <v>1560</v>
      </c>
      <c r="D2920" s="17">
        <f t="shared" ca="1" si="1069"/>
        <v>1560</v>
      </c>
      <c r="E2920" s="7">
        <f t="shared" ca="1" si="1070"/>
        <v>-6900</v>
      </c>
      <c r="F2920" s="7">
        <f t="shared" ca="1" si="1071"/>
        <v>-81.560283687943269</v>
      </c>
      <c r="H2920" s="10" t="s">
        <v>6798</v>
      </c>
      <c r="I2920" s="11" t="s">
        <v>2791</v>
      </c>
      <c r="J2920" s="6" t="str" cm="1">
        <f t="array" aca="1" ref="J2920" ca="1">_xlfn.TEXTJOIN("",TRUE,IFERROR(MID(I2920,ROW(INDIRECT("1:"&amp;LEN(I2920))),1)*1,""))</f>
        <v>4040</v>
      </c>
      <c r="K2920" s="16">
        <f t="shared" ca="1" si="1065"/>
        <v>4040</v>
      </c>
      <c r="L2920" s="7">
        <f t="shared" ca="1" si="1072"/>
        <v>-23860</v>
      </c>
      <c r="M2920" s="7">
        <f t="shared" ca="1" si="1073"/>
        <v>-85.519713261648747</v>
      </c>
      <c r="O2920" s="10" t="s">
        <v>6798</v>
      </c>
      <c r="P2920" s="11" t="s">
        <v>3051</v>
      </c>
      <c r="Q2920" s="6" t="str" cm="1">
        <f t="array" aca="1" ref="Q2920" ca="1">_xlfn.TEXTJOIN("",TRUE,IFERROR(MID(P2920,ROW(INDIRECT("1:"&amp;LEN(P2920))),1)*1,""))</f>
        <v>4080</v>
      </c>
      <c r="R2920" s="7">
        <f t="shared" ca="1" si="1074"/>
        <v>4080</v>
      </c>
      <c r="S2920" s="7">
        <f t="shared" ca="1" si="1075"/>
        <v>-39020</v>
      </c>
      <c r="T2920" s="7">
        <f t="shared" ca="1" si="1076"/>
        <v>-90.533642691415309</v>
      </c>
      <c r="V2920" s="10" t="s">
        <v>6798</v>
      </c>
      <c r="W2920" s="11" t="s">
        <v>441</v>
      </c>
      <c r="X2920" s="6" t="str" cm="1">
        <f t="array" aca="1" ref="X2920" ca="1">_xlfn.TEXTJOIN("",TRUE,IFERROR(MID(W2920,ROW(INDIRECT("1:"&amp;LEN(W2920))),1)*1,""))</f>
        <v>70900</v>
      </c>
      <c r="Y2920" s="7">
        <f t="shared" ca="1" si="1066"/>
        <v>70900</v>
      </c>
      <c r="Z2920" s="7">
        <f t="shared" ca="1" si="1077"/>
        <v>-175100</v>
      </c>
      <c r="AA2920" s="7">
        <f t="shared" ca="1" si="1078"/>
        <v>-71.178861788617894</v>
      </c>
      <c r="AC2920" s="20" t="s">
        <v>6798</v>
      </c>
      <c r="AD2920" s="11" t="s">
        <v>8148</v>
      </c>
      <c r="AE2920" s="6" t="str" cm="1">
        <f t="array" aca="1" ref="AE2920" ca="1">_xlfn.TEXTJOIN("",TRUE,IFERROR(MID(AD2920,ROW(INDIRECT("1:"&amp;LEN(AD2920))),1)*1,""))</f>
        <v>101000</v>
      </c>
      <c r="AF2920" s="7">
        <f t="shared" ca="1" si="1067"/>
        <v>101000</v>
      </c>
      <c r="AG2920" s="7">
        <f t="shared" ca="1" si="1079"/>
        <v>-426000</v>
      </c>
      <c r="AH2920" s="7">
        <f t="shared" ca="1" si="1080"/>
        <v>-80.834914611005701</v>
      </c>
      <c r="AQ2920" s="20" t="s">
        <v>7799</v>
      </c>
      <c r="AR2920" s="11" t="s">
        <v>885</v>
      </c>
      <c r="AS2920" s="6" t="str" cm="1">
        <f t="array" aca="1" ref="AS2920" ca="1">_xlfn.TEXTJOIN("",TRUE,IFERROR(MID(AR2920,ROW(INDIRECT("1:"&amp;LEN(AR2920))),1)*1,""))</f>
        <v>203000</v>
      </c>
      <c r="AT2920" s="7">
        <f t="shared" ca="1" si="1068"/>
        <v>203000</v>
      </c>
      <c r="AU2920" s="7">
        <f t="shared" ca="1" si="1081"/>
        <v>-1137000</v>
      </c>
      <c r="AV2920" s="7">
        <f t="shared" ca="1" si="1082"/>
        <v>-84.850746268656721</v>
      </c>
      <c r="AX2920" s="8" t="s">
        <v>6798</v>
      </c>
      <c r="AY2920" s="7" t="s">
        <v>57</v>
      </c>
      <c r="AZ2920" s="9" t="str" cm="1">
        <f t="array" aca="1" ref="AZ2920" ca="1">_xlfn.TEXTJOIN("",TRUE,IFERROR(MID(AY2920,ROW(INDIRECT("1:"&amp;LEN(AY2920))),1)*1,""))</f>
        <v>437000</v>
      </c>
      <c r="BA2920" s="7">
        <f t="shared" ca="1" si="1083"/>
        <v>437000</v>
      </c>
      <c r="BB2920" s="7">
        <f t="shared" ca="1" si="1084"/>
        <v>-514000</v>
      </c>
      <c r="BC2920" s="7">
        <f t="shared" ca="1" si="1085"/>
        <v>-54.048370136698217</v>
      </c>
    </row>
    <row r="2921" spans="1:55">
      <c r="A2921" s="7" t="s">
        <v>6799</v>
      </c>
      <c r="B2921" s="7" t="s">
        <v>2695</v>
      </c>
      <c r="C2921" s="9" t="str" cm="1">
        <f t="array" aca="1" ref="C2921" ca="1">_xlfn.TEXTJOIN("",TRUE,IFERROR(MID(B2921,ROW(INDIRECT("1:"&amp;LEN(B2921))),1)*1,""))</f>
        <v>1550</v>
      </c>
      <c r="D2921" s="17">
        <f t="shared" ca="1" si="1069"/>
        <v>1550</v>
      </c>
      <c r="E2921" s="7">
        <f t="shared" ca="1" si="1070"/>
        <v>-6910</v>
      </c>
      <c r="F2921" s="7">
        <f t="shared" ca="1" si="1071"/>
        <v>-81.678486997635929</v>
      </c>
      <c r="H2921" s="10" t="s">
        <v>6799</v>
      </c>
      <c r="I2921" s="11" t="s">
        <v>3222</v>
      </c>
      <c r="J2921" s="6" t="str" cm="1">
        <f t="array" aca="1" ref="J2921" ca="1">_xlfn.TEXTJOIN("",TRUE,IFERROR(MID(I2921,ROW(INDIRECT("1:"&amp;LEN(I2921))),1)*1,""))</f>
        <v>3920</v>
      </c>
      <c r="K2921" s="16">
        <f t="shared" ca="1" si="1065"/>
        <v>3920</v>
      </c>
      <c r="L2921" s="7">
        <f t="shared" ca="1" si="1072"/>
        <v>-23980</v>
      </c>
      <c r="M2921" s="7">
        <f t="shared" ca="1" si="1073"/>
        <v>-85.949820788530459</v>
      </c>
      <c r="O2921" s="10" t="s">
        <v>6799</v>
      </c>
      <c r="P2921" s="11" t="s">
        <v>5593</v>
      </c>
      <c r="Q2921" s="6" t="str" cm="1">
        <f t="array" aca="1" ref="Q2921" ca="1">_xlfn.TEXTJOIN("",TRUE,IFERROR(MID(P2921,ROW(INDIRECT("1:"&amp;LEN(P2921))),1)*1,""))</f>
        <v>4760</v>
      </c>
      <c r="R2921" s="7">
        <f t="shared" ca="1" si="1074"/>
        <v>4760</v>
      </c>
      <c r="S2921" s="7">
        <f t="shared" ca="1" si="1075"/>
        <v>-38340</v>
      </c>
      <c r="T2921" s="7">
        <f t="shared" ca="1" si="1076"/>
        <v>-88.95591647331787</v>
      </c>
      <c r="V2921" s="10" t="s">
        <v>6799</v>
      </c>
      <c r="W2921" s="11" t="s">
        <v>6874</v>
      </c>
      <c r="X2921" s="6" t="str" cm="1">
        <f t="array" aca="1" ref="X2921" ca="1">_xlfn.TEXTJOIN("",TRUE,IFERROR(MID(W2921,ROW(INDIRECT("1:"&amp;LEN(W2921))),1)*1,""))</f>
        <v>51900</v>
      </c>
      <c r="Y2921" s="7">
        <f t="shared" ca="1" si="1066"/>
        <v>51900</v>
      </c>
      <c r="Z2921" s="7">
        <f t="shared" ca="1" si="1077"/>
        <v>-194100</v>
      </c>
      <c r="AA2921" s="7">
        <f t="shared" ca="1" si="1078"/>
        <v>-78.902439024390247</v>
      </c>
      <c r="AC2921" s="20" t="s">
        <v>6799</v>
      </c>
      <c r="AD2921" s="11" t="s">
        <v>8149</v>
      </c>
      <c r="AE2921" s="6" t="str" cm="1">
        <f t="array" aca="1" ref="AE2921" ca="1">_xlfn.TEXTJOIN("",TRUE,IFERROR(MID(AD2921,ROW(INDIRECT("1:"&amp;LEN(AD2921))),1)*1,""))</f>
        <v>99400</v>
      </c>
      <c r="AF2921" s="7">
        <f t="shared" ca="1" si="1067"/>
        <v>99400</v>
      </c>
      <c r="AG2921" s="7">
        <f t="shared" ca="1" si="1079"/>
        <v>-427600</v>
      </c>
      <c r="AH2921" s="7">
        <f t="shared" ca="1" si="1080"/>
        <v>-81.138519924098674</v>
      </c>
      <c r="AQ2921" s="20" t="s">
        <v>7800</v>
      </c>
      <c r="AR2921" s="11" t="s">
        <v>2279</v>
      </c>
      <c r="AS2921" s="6" t="str" cm="1">
        <f t="array" aca="1" ref="AS2921" ca="1">_xlfn.TEXTJOIN("",TRUE,IFERROR(MID(AR2921,ROW(INDIRECT("1:"&amp;LEN(AR2921))),1)*1,""))</f>
        <v>210000</v>
      </c>
      <c r="AT2921" s="7">
        <f t="shared" ca="1" si="1068"/>
        <v>210000</v>
      </c>
      <c r="AU2921" s="7">
        <f t="shared" ca="1" si="1081"/>
        <v>-1130000</v>
      </c>
      <c r="AV2921" s="7">
        <f t="shared" ca="1" si="1082"/>
        <v>-84.328358208955223</v>
      </c>
      <c r="AX2921" s="8" t="s">
        <v>6799</v>
      </c>
      <c r="AY2921" s="7" t="s">
        <v>1167</v>
      </c>
      <c r="AZ2921" s="9" t="str" cm="1">
        <f t="array" aca="1" ref="AZ2921" ca="1">_xlfn.TEXTJOIN("",TRUE,IFERROR(MID(AY2921,ROW(INDIRECT("1:"&amp;LEN(AY2921))),1)*1,""))</f>
        <v>433000</v>
      </c>
      <c r="BA2921" s="7">
        <f t="shared" ca="1" si="1083"/>
        <v>433000</v>
      </c>
      <c r="BB2921" s="7">
        <f t="shared" ca="1" si="1084"/>
        <v>-518000</v>
      </c>
      <c r="BC2921" s="7">
        <f t="shared" ca="1" si="1085"/>
        <v>-54.468980021030497</v>
      </c>
    </row>
    <row r="2922" spans="1:55">
      <c r="A2922" s="7" t="s">
        <v>6801</v>
      </c>
      <c r="B2922" s="7" t="s">
        <v>3201</v>
      </c>
      <c r="C2922" s="9" t="str" cm="1">
        <f t="array" aca="1" ref="C2922" ca="1">_xlfn.TEXTJOIN("",TRUE,IFERROR(MID(B2922,ROW(INDIRECT("1:"&amp;LEN(B2922))),1)*1,""))</f>
        <v>1540</v>
      </c>
      <c r="D2922" s="17">
        <f t="shared" ca="1" si="1069"/>
        <v>1540</v>
      </c>
      <c r="E2922" s="7">
        <f t="shared" ca="1" si="1070"/>
        <v>-6920</v>
      </c>
      <c r="F2922" s="7">
        <f t="shared" ca="1" si="1071"/>
        <v>-81.796690307328603</v>
      </c>
      <c r="H2922" s="10" t="s">
        <v>6801</v>
      </c>
      <c r="I2922" s="11" t="s">
        <v>3084</v>
      </c>
      <c r="J2922" s="6" t="str" cm="1">
        <f t="array" aca="1" ref="J2922" ca="1">_xlfn.TEXTJOIN("",TRUE,IFERROR(MID(I2922,ROW(INDIRECT("1:"&amp;LEN(I2922))),1)*1,""))</f>
        <v>3840</v>
      </c>
      <c r="K2922" s="16">
        <f t="shared" ca="1" si="1065"/>
        <v>3840</v>
      </c>
      <c r="L2922" s="7">
        <f t="shared" ca="1" si="1072"/>
        <v>-24060</v>
      </c>
      <c r="M2922" s="7">
        <f t="shared" ca="1" si="1073"/>
        <v>-86.236559139784944</v>
      </c>
      <c r="O2922" s="10" t="s">
        <v>6801</v>
      </c>
      <c r="P2922" s="11" t="s">
        <v>7501</v>
      </c>
      <c r="Q2922" s="6" t="str" cm="1">
        <f t="array" aca="1" ref="Q2922" ca="1">_xlfn.TEXTJOIN("",TRUE,IFERROR(MID(P2922,ROW(INDIRECT("1:"&amp;LEN(P2922))),1)*1,""))</f>
        <v>5270</v>
      </c>
      <c r="R2922" s="7">
        <f t="shared" ca="1" si="1074"/>
        <v>5270</v>
      </c>
      <c r="S2922" s="7">
        <f t="shared" ca="1" si="1075"/>
        <v>-37830</v>
      </c>
      <c r="T2922" s="7">
        <f t="shared" ca="1" si="1076"/>
        <v>-87.772621809744777</v>
      </c>
      <c r="V2922" s="10" t="s">
        <v>6801</v>
      </c>
      <c r="W2922" s="11" t="s">
        <v>5321</v>
      </c>
      <c r="X2922" s="6" t="str" cm="1">
        <f t="array" aca="1" ref="X2922" ca="1">_xlfn.TEXTJOIN("",TRUE,IFERROR(MID(W2922,ROW(INDIRECT("1:"&amp;LEN(W2922))),1)*1,""))</f>
        <v>56500</v>
      </c>
      <c r="Y2922" s="7">
        <f t="shared" ca="1" si="1066"/>
        <v>56500</v>
      </c>
      <c r="Z2922" s="7">
        <f t="shared" ca="1" si="1077"/>
        <v>-189500</v>
      </c>
      <c r="AA2922" s="7">
        <f t="shared" ca="1" si="1078"/>
        <v>-77.032520325203251</v>
      </c>
      <c r="AC2922" s="20" t="s">
        <v>6801</v>
      </c>
      <c r="AD2922" s="11" t="s">
        <v>8150</v>
      </c>
      <c r="AE2922" s="6" t="str" cm="1">
        <f t="array" aca="1" ref="AE2922" ca="1">_xlfn.TEXTJOIN("",TRUE,IFERROR(MID(AD2922,ROW(INDIRECT("1:"&amp;LEN(AD2922))),1)*1,""))</f>
        <v>98200</v>
      </c>
      <c r="AF2922" s="7">
        <f t="shared" ca="1" si="1067"/>
        <v>98200</v>
      </c>
      <c r="AG2922" s="7">
        <f t="shared" ca="1" si="1079"/>
        <v>-428800</v>
      </c>
      <c r="AH2922" s="7">
        <f t="shared" ca="1" si="1080"/>
        <v>-81.366223908918414</v>
      </c>
      <c r="AQ2922" s="20" t="s">
        <v>7801</v>
      </c>
      <c r="AR2922" s="11" t="s">
        <v>2337</v>
      </c>
      <c r="AS2922" s="6" t="str" cm="1">
        <f t="array" aca="1" ref="AS2922" ca="1">_xlfn.TEXTJOIN("",TRUE,IFERROR(MID(AR2922,ROW(INDIRECT("1:"&amp;LEN(AR2922))),1)*1,""))</f>
        <v>206000</v>
      </c>
      <c r="AT2922" s="7">
        <f t="shared" ca="1" si="1068"/>
        <v>206000</v>
      </c>
      <c r="AU2922" s="7">
        <f t="shared" ca="1" si="1081"/>
        <v>-1134000</v>
      </c>
      <c r="AV2922" s="7">
        <f t="shared" ca="1" si="1082"/>
        <v>-84.626865671641795</v>
      </c>
      <c r="AX2922" s="8" t="s">
        <v>6801</v>
      </c>
      <c r="AY2922" s="7" t="s">
        <v>3149</v>
      </c>
      <c r="AZ2922" s="9" t="str" cm="1">
        <f t="array" aca="1" ref="AZ2922" ca="1">_xlfn.TEXTJOIN("",TRUE,IFERROR(MID(AY2922,ROW(INDIRECT("1:"&amp;LEN(AY2922))),1)*1,""))</f>
        <v>429000</v>
      </c>
      <c r="BA2922" s="7">
        <f t="shared" ca="1" si="1083"/>
        <v>429000</v>
      </c>
      <c r="BB2922" s="7">
        <f t="shared" ca="1" si="1084"/>
        <v>-522000</v>
      </c>
      <c r="BC2922" s="7">
        <f t="shared" ca="1" si="1085"/>
        <v>-54.889589905362776</v>
      </c>
    </row>
    <row r="2923" spans="1:55">
      <c r="A2923" s="7" t="s">
        <v>6803</v>
      </c>
      <c r="B2923" s="7" t="s">
        <v>3201</v>
      </c>
      <c r="C2923" s="9" t="str" cm="1">
        <f t="array" aca="1" ref="C2923" ca="1">_xlfn.TEXTJOIN("",TRUE,IFERROR(MID(B2923,ROW(INDIRECT("1:"&amp;LEN(B2923))),1)*1,""))</f>
        <v>1540</v>
      </c>
      <c r="D2923" s="17">
        <f t="shared" ca="1" si="1069"/>
        <v>1540</v>
      </c>
      <c r="E2923" s="7">
        <f t="shared" ca="1" si="1070"/>
        <v>-6920</v>
      </c>
      <c r="F2923" s="7">
        <f t="shared" ca="1" si="1071"/>
        <v>-81.796690307328603</v>
      </c>
      <c r="H2923" s="10" t="s">
        <v>6803</v>
      </c>
      <c r="I2923" s="11" t="s">
        <v>882</v>
      </c>
      <c r="J2923" s="6" t="str" cm="1">
        <f t="array" aca="1" ref="J2923" ca="1">_xlfn.TEXTJOIN("",TRUE,IFERROR(MID(I2923,ROW(INDIRECT("1:"&amp;LEN(I2923))),1)*1,""))</f>
        <v>3800</v>
      </c>
      <c r="K2923" s="16">
        <f t="shared" ca="1" si="1065"/>
        <v>3800</v>
      </c>
      <c r="L2923" s="7">
        <f t="shared" ca="1" si="1072"/>
        <v>-24100</v>
      </c>
      <c r="M2923" s="7">
        <f t="shared" ca="1" si="1073"/>
        <v>-86.379928315412187</v>
      </c>
      <c r="O2923" s="10" t="s">
        <v>6803</v>
      </c>
      <c r="P2923" s="11" t="s">
        <v>6174</v>
      </c>
      <c r="Q2923" s="6" t="str" cm="1">
        <f t="array" aca="1" ref="Q2923" ca="1">_xlfn.TEXTJOIN("",TRUE,IFERROR(MID(P2923,ROW(INDIRECT("1:"&amp;LEN(P2923))),1)*1,""))</f>
        <v>5670</v>
      </c>
      <c r="R2923" s="7">
        <f t="shared" ca="1" si="1074"/>
        <v>5670</v>
      </c>
      <c r="S2923" s="7">
        <f t="shared" ca="1" si="1075"/>
        <v>-37430</v>
      </c>
      <c r="T2923" s="7">
        <f t="shared" ca="1" si="1076"/>
        <v>-86.844547563805108</v>
      </c>
      <c r="V2923" s="10" t="s">
        <v>6803</v>
      </c>
      <c r="W2923" s="11" t="s">
        <v>52</v>
      </c>
      <c r="X2923" s="6" t="str" cm="1">
        <f t="array" aca="1" ref="X2923" ca="1">_xlfn.TEXTJOIN("",TRUE,IFERROR(MID(W2923,ROW(INDIRECT("1:"&amp;LEN(W2923))),1)*1,""))</f>
        <v>65600</v>
      </c>
      <c r="Y2923" s="7">
        <f t="shared" ca="1" si="1066"/>
        <v>65600</v>
      </c>
      <c r="Z2923" s="7">
        <f t="shared" ca="1" si="1077"/>
        <v>-180400</v>
      </c>
      <c r="AA2923" s="7">
        <f t="shared" ca="1" si="1078"/>
        <v>-73.333333333333329</v>
      </c>
      <c r="AC2923" s="20" t="s">
        <v>6803</v>
      </c>
      <c r="AD2923" s="11" t="s">
        <v>8151</v>
      </c>
      <c r="AE2923" s="6" t="str" cm="1">
        <f t="array" aca="1" ref="AE2923" ca="1">_xlfn.TEXTJOIN("",TRUE,IFERROR(MID(AD2923,ROW(INDIRECT("1:"&amp;LEN(AD2923))),1)*1,""))</f>
        <v>98500</v>
      </c>
      <c r="AF2923" s="7">
        <f t="shared" ca="1" si="1067"/>
        <v>98500</v>
      </c>
      <c r="AG2923" s="7">
        <f t="shared" ca="1" si="1079"/>
        <v>-428500</v>
      </c>
      <c r="AH2923" s="7">
        <f t="shared" ca="1" si="1080"/>
        <v>-81.309297912713475</v>
      </c>
      <c r="AQ2923" s="20" t="s">
        <v>7803</v>
      </c>
      <c r="AR2923" s="11" t="s">
        <v>7244</v>
      </c>
      <c r="AS2923" s="6" t="str" cm="1">
        <f t="array" aca="1" ref="AS2923" ca="1">_xlfn.TEXTJOIN("",TRUE,IFERROR(MID(AR2923,ROW(INDIRECT("1:"&amp;LEN(AR2923))),1)*1,""))</f>
        <v>192000</v>
      </c>
      <c r="AT2923" s="7">
        <f t="shared" ca="1" si="1068"/>
        <v>192000</v>
      </c>
      <c r="AU2923" s="7">
        <f t="shared" ca="1" si="1081"/>
        <v>-1148000</v>
      </c>
      <c r="AV2923" s="7">
        <f t="shared" ca="1" si="1082"/>
        <v>-85.671641791044777</v>
      </c>
      <c r="AX2923" s="8" t="s">
        <v>6803</v>
      </c>
      <c r="AY2923" s="7" t="s">
        <v>704</v>
      </c>
      <c r="AZ2923" s="9" t="str" cm="1">
        <f t="array" aca="1" ref="AZ2923" ca="1">_xlfn.TEXTJOIN("",TRUE,IFERROR(MID(AY2923,ROW(INDIRECT("1:"&amp;LEN(AY2923))),1)*1,""))</f>
        <v>428000</v>
      </c>
      <c r="BA2923" s="7">
        <f t="shared" ca="1" si="1083"/>
        <v>428000</v>
      </c>
      <c r="BB2923" s="7">
        <f t="shared" ca="1" si="1084"/>
        <v>-523000</v>
      </c>
      <c r="BC2923" s="7">
        <f t="shared" ca="1" si="1085"/>
        <v>-54.994742376445849</v>
      </c>
    </row>
    <row r="2924" spans="1:55">
      <c r="A2924" s="7" t="s">
        <v>6804</v>
      </c>
      <c r="B2924" s="7" t="s">
        <v>2695</v>
      </c>
      <c r="C2924" s="9" t="str" cm="1">
        <f t="array" aca="1" ref="C2924" ca="1">_xlfn.TEXTJOIN("",TRUE,IFERROR(MID(B2924,ROW(INDIRECT("1:"&amp;LEN(B2924))),1)*1,""))</f>
        <v>1550</v>
      </c>
      <c r="D2924" s="17">
        <f t="shared" ca="1" si="1069"/>
        <v>1550</v>
      </c>
      <c r="E2924" s="7">
        <f t="shared" ca="1" si="1070"/>
        <v>-6910</v>
      </c>
      <c r="F2924" s="7">
        <f t="shared" ca="1" si="1071"/>
        <v>-81.678486997635929</v>
      </c>
      <c r="H2924" s="10" t="s">
        <v>6804</v>
      </c>
      <c r="I2924" s="11" t="s">
        <v>3008</v>
      </c>
      <c r="J2924" s="6" t="str" cm="1">
        <f t="array" aca="1" ref="J2924" ca="1">_xlfn.TEXTJOIN("",TRUE,IFERROR(MID(I2924,ROW(INDIRECT("1:"&amp;LEN(I2924))),1)*1,""))</f>
        <v>3810</v>
      </c>
      <c r="K2924" s="16">
        <f t="shared" ca="1" si="1065"/>
        <v>3810</v>
      </c>
      <c r="L2924" s="7">
        <f t="shared" ca="1" si="1072"/>
        <v>-24090</v>
      </c>
      <c r="M2924" s="7">
        <f t="shared" ca="1" si="1073"/>
        <v>-86.344086021505376</v>
      </c>
      <c r="O2924" s="10" t="s">
        <v>6804</v>
      </c>
      <c r="P2924" s="11" t="s">
        <v>8152</v>
      </c>
      <c r="Q2924" s="6" t="str" cm="1">
        <f t="array" aca="1" ref="Q2924" ca="1">_xlfn.TEXTJOIN("",TRUE,IFERROR(MID(P2924,ROW(INDIRECT("1:"&amp;LEN(P2924))),1)*1,""))</f>
        <v>5660</v>
      </c>
      <c r="R2924" s="7">
        <f t="shared" ca="1" si="1074"/>
        <v>5660</v>
      </c>
      <c r="S2924" s="7">
        <f t="shared" ca="1" si="1075"/>
        <v>-37440</v>
      </c>
      <c r="T2924" s="7">
        <f t="shared" ca="1" si="1076"/>
        <v>-86.867749419953597</v>
      </c>
      <c r="V2924" s="10" t="s">
        <v>6804</v>
      </c>
      <c r="W2924" s="11" t="s">
        <v>6685</v>
      </c>
      <c r="X2924" s="6" t="str" cm="1">
        <f t="array" aca="1" ref="X2924" ca="1">_xlfn.TEXTJOIN("",TRUE,IFERROR(MID(W2924,ROW(INDIRECT("1:"&amp;LEN(W2924))),1)*1,""))</f>
        <v>71000</v>
      </c>
      <c r="Y2924" s="7">
        <f t="shared" ca="1" si="1066"/>
        <v>71000</v>
      </c>
      <c r="Z2924" s="7">
        <f t="shared" ca="1" si="1077"/>
        <v>-175000</v>
      </c>
      <c r="AA2924" s="7">
        <f t="shared" ca="1" si="1078"/>
        <v>-71.138211382113823</v>
      </c>
      <c r="AC2924" s="20" t="s">
        <v>6804</v>
      </c>
      <c r="AD2924" s="11" t="s">
        <v>2032</v>
      </c>
      <c r="AE2924" s="6" t="str" cm="1">
        <f t="array" aca="1" ref="AE2924" ca="1">_xlfn.TEXTJOIN("",TRUE,IFERROR(MID(AD2924,ROW(INDIRECT("1:"&amp;LEN(AD2924))),1)*1,""))</f>
        <v>101000</v>
      </c>
      <c r="AF2924" s="7">
        <f t="shared" ca="1" si="1067"/>
        <v>101000</v>
      </c>
      <c r="AG2924" s="7">
        <f t="shared" ca="1" si="1079"/>
        <v>-426000</v>
      </c>
      <c r="AH2924" s="7">
        <f t="shared" ca="1" si="1080"/>
        <v>-80.834914611005701</v>
      </c>
      <c r="AQ2924" s="20" t="s">
        <v>7804</v>
      </c>
      <c r="AR2924" s="11" t="s">
        <v>5650</v>
      </c>
      <c r="AS2924" s="6" t="str" cm="1">
        <f t="array" aca="1" ref="AS2924" ca="1">_xlfn.TEXTJOIN("",TRUE,IFERROR(MID(AR2924,ROW(INDIRECT("1:"&amp;LEN(AR2924))),1)*1,""))</f>
        <v>188000</v>
      </c>
      <c r="AT2924" s="7">
        <f t="shared" ca="1" si="1068"/>
        <v>188000</v>
      </c>
      <c r="AU2924" s="7">
        <f t="shared" ca="1" si="1081"/>
        <v>-1152000</v>
      </c>
      <c r="AV2924" s="7">
        <f t="shared" ca="1" si="1082"/>
        <v>-85.970149253731336</v>
      </c>
      <c r="AX2924" s="8" t="s">
        <v>6804</v>
      </c>
      <c r="AY2924" s="7" t="s">
        <v>46</v>
      </c>
      <c r="AZ2924" s="9" t="str" cm="1">
        <f t="array" aca="1" ref="AZ2924" ca="1">_xlfn.TEXTJOIN("",TRUE,IFERROR(MID(AY2924,ROW(INDIRECT("1:"&amp;LEN(AY2924))),1)*1,""))</f>
        <v>426000</v>
      </c>
      <c r="BA2924" s="7">
        <f t="shared" ca="1" si="1083"/>
        <v>426000</v>
      </c>
      <c r="BB2924" s="7">
        <f t="shared" ca="1" si="1084"/>
        <v>-525000</v>
      </c>
      <c r="BC2924" s="7">
        <f t="shared" ca="1" si="1085"/>
        <v>-55.205047318611989</v>
      </c>
    </row>
    <row r="2925" spans="1:55">
      <c r="A2925" s="7" t="s">
        <v>6805</v>
      </c>
      <c r="B2925" s="7" t="s">
        <v>3163</v>
      </c>
      <c r="C2925" s="9" t="str" cm="1">
        <f t="array" aca="1" ref="C2925" ca="1">_xlfn.TEXTJOIN("",TRUE,IFERROR(MID(B2925,ROW(INDIRECT("1:"&amp;LEN(B2925))),1)*1,""))</f>
        <v>1580</v>
      </c>
      <c r="D2925" s="17">
        <f t="shared" ca="1" si="1069"/>
        <v>1580</v>
      </c>
      <c r="E2925" s="7">
        <f t="shared" ca="1" si="1070"/>
        <v>-6880</v>
      </c>
      <c r="F2925" s="7">
        <f t="shared" ca="1" si="1071"/>
        <v>-81.32387706855792</v>
      </c>
      <c r="H2925" s="10" t="s">
        <v>6805</v>
      </c>
      <c r="I2925" s="11" t="s">
        <v>6207</v>
      </c>
      <c r="J2925" s="6" t="str" cm="1">
        <f t="array" aca="1" ref="J2925" ca="1">_xlfn.TEXTJOIN("",TRUE,IFERROR(MID(I2925,ROW(INDIRECT("1:"&amp;LEN(I2925))),1)*1,""))</f>
        <v>3740</v>
      </c>
      <c r="K2925" s="16">
        <f t="shared" ca="1" si="1065"/>
        <v>3740</v>
      </c>
      <c r="L2925" s="7">
        <f t="shared" ca="1" si="1072"/>
        <v>-24160</v>
      </c>
      <c r="M2925" s="7">
        <f t="shared" ca="1" si="1073"/>
        <v>-86.59498207885305</v>
      </c>
      <c r="O2925" s="10" t="s">
        <v>6805</v>
      </c>
      <c r="P2925" s="11" t="s">
        <v>7445</v>
      </c>
      <c r="Q2925" s="6" t="str" cm="1">
        <f t="array" aca="1" ref="Q2925" ca="1">_xlfn.TEXTJOIN("",TRUE,IFERROR(MID(P2925,ROW(INDIRECT("1:"&amp;LEN(P2925))),1)*1,""))</f>
        <v>5720</v>
      </c>
      <c r="R2925" s="7">
        <f t="shared" ca="1" si="1074"/>
        <v>5720</v>
      </c>
      <c r="S2925" s="7">
        <f t="shared" ca="1" si="1075"/>
        <v>-37380</v>
      </c>
      <c r="T2925" s="7">
        <f t="shared" ca="1" si="1076"/>
        <v>-86.728538283062647</v>
      </c>
      <c r="V2925" s="10" t="s">
        <v>6805</v>
      </c>
      <c r="W2925" s="11" t="s">
        <v>6982</v>
      </c>
      <c r="X2925" s="6" t="str" cm="1">
        <f t="array" aca="1" ref="X2925" ca="1">_xlfn.TEXTJOIN("",TRUE,IFERROR(MID(W2925,ROW(INDIRECT("1:"&amp;LEN(W2925))),1)*1,""))</f>
        <v>74900</v>
      </c>
      <c r="Y2925" s="7">
        <f t="shared" ca="1" si="1066"/>
        <v>74900</v>
      </c>
      <c r="Z2925" s="7">
        <f t="shared" ca="1" si="1077"/>
        <v>-171100</v>
      </c>
      <c r="AA2925" s="7">
        <f t="shared" ca="1" si="1078"/>
        <v>-69.552845528455293</v>
      </c>
      <c r="AC2925" s="20" t="s">
        <v>6805</v>
      </c>
      <c r="AD2925" s="11" t="s">
        <v>509</v>
      </c>
      <c r="AE2925" s="6" t="str" cm="1">
        <f t="array" aca="1" ref="AE2925" ca="1">_xlfn.TEXTJOIN("",TRUE,IFERROR(MID(AD2925,ROW(INDIRECT("1:"&amp;LEN(AD2925))),1)*1,""))</f>
        <v>108000</v>
      </c>
      <c r="AF2925" s="7">
        <f t="shared" ca="1" si="1067"/>
        <v>108000</v>
      </c>
      <c r="AG2925" s="7">
        <f t="shared" ca="1" si="1079"/>
        <v>-419000</v>
      </c>
      <c r="AH2925" s="7">
        <f t="shared" ca="1" si="1080"/>
        <v>-79.506641366223903</v>
      </c>
      <c r="AQ2925" s="20" t="s">
        <v>7805</v>
      </c>
      <c r="AR2925" s="11" t="s">
        <v>5650</v>
      </c>
      <c r="AS2925" s="6" t="str" cm="1">
        <f t="array" aca="1" ref="AS2925" ca="1">_xlfn.TEXTJOIN("",TRUE,IFERROR(MID(AR2925,ROW(INDIRECT("1:"&amp;LEN(AR2925))),1)*1,""))</f>
        <v>188000</v>
      </c>
      <c r="AT2925" s="7">
        <f t="shared" ca="1" si="1068"/>
        <v>188000</v>
      </c>
      <c r="AU2925" s="7">
        <f t="shared" ca="1" si="1081"/>
        <v>-1152000</v>
      </c>
      <c r="AV2925" s="7">
        <f t="shared" ca="1" si="1082"/>
        <v>-85.970149253731336</v>
      </c>
      <c r="AX2925" s="8" t="s">
        <v>6805</v>
      </c>
      <c r="AY2925" s="7" t="s">
        <v>704</v>
      </c>
      <c r="AZ2925" s="9" t="str" cm="1">
        <f t="array" aca="1" ref="AZ2925" ca="1">_xlfn.TEXTJOIN("",TRUE,IFERROR(MID(AY2925,ROW(INDIRECT("1:"&amp;LEN(AY2925))),1)*1,""))</f>
        <v>428000</v>
      </c>
      <c r="BA2925" s="7">
        <f t="shared" ca="1" si="1083"/>
        <v>428000</v>
      </c>
      <c r="BB2925" s="7">
        <f t="shared" ca="1" si="1084"/>
        <v>-523000</v>
      </c>
      <c r="BC2925" s="7">
        <f t="shared" ca="1" si="1085"/>
        <v>-54.994742376445849</v>
      </c>
    </row>
    <row r="2926" spans="1:55">
      <c r="A2926" s="7" t="s">
        <v>6806</v>
      </c>
      <c r="B2926" s="7" t="s">
        <v>2776</v>
      </c>
      <c r="C2926" s="9" t="str" cm="1">
        <f t="array" aca="1" ref="C2926" ca="1">_xlfn.TEXTJOIN("",TRUE,IFERROR(MID(B2926,ROW(INDIRECT("1:"&amp;LEN(B2926))),1)*1,""))</f>
        <v>1620</v>
      </c>
      <c r="D2926" s="17">
        <f t="shared" ca="1" si="1069"/>
        <v>1620</v>
      </c>
      <c r="E2926" s="7">
        <f t="shared" ca="1" si="1070"/>
        <v>-6840</v>
      </c>
      <c r="F2926" s="7">
        <f t="shared" ca="1" si="1071"/>
        <v>-80.851063829787236</v>
      </c>
      <c r="H2926" s="10" t="s">
        <v>6806</v>
      </c>
      <c r="I2926" s="11" t="s">
        <v>82</v>
      </c>
      <c r="J2926" s="6" t="str" cm="1">
        <f t="array" aca="1" ref="J2926" ca="1">_xlfn.TEXTJOIN("",TRUE,IFERROR(MID(I2926,ROW(INDIRECT("1:"&amp;LEN(I2926))),1)*1,""))</f>
        <v>3700</v>
      </c>
      <c r="K2926" s="16">
        <f t="shared" ca="1" si="1065"/>
        <v>3700</v>
      </c>
      <c r="L2926" s="7">
        <f t="shared" ca="1" si="1072"/>
        <v>-24200</v>
      </c>
      <c r="M2926" s="7">
        <f t="shared" ca="1" si="1073"/>
        <v>-86.738351254480293</v>
      </c>
      <c r="O2926" s="10" t="s">
        <v>6806</v>
      </c>
      <c r="P2926" s="11" t="s">
        <v>7974</v>
      </c>
      <c r="Q2926" s="6" t="str" cm="1">
        <f t="array" aca="1" ref="Q2926" ca="1">_xlfn.TEXTJOIN("",TRUE,IFERROR(MID(P2926,ROW(INDIRECT("1:"&amp;LEN(P2926))),1)*1,""))</f>
        <v>5840</v>
      </c>
      <c r="R2926" s="7">
        <f t="shared" ca="1" si="1074"/>
        <v>5840</v>
      </c>
      <c r="S2926" s="7">
        <f t="shared" ca="1" si="1075"/>
        <v>-37260</v>
      </c>
      <c r="T2926" s="7">
        <f t="shared" ca="1" si="1076"/>
        <v>-86.450116009280748</v>
      </c>
      <c r="V2926" s="10" t="s">
        <v>6806</v>
      </c>
      <c r="W2926" s="11" t="s">
        <v>2311</v>
      </c>
      <c r="X2926" s="6" t="str" cm="1">
        <f t="array" aca="1" ref="X2926" ca="1">_xlfn.TEXTJOIN("",TRUE,IFERROR(MID(W2926,ROW(INDIRECT("1:"&amp;LEN(W2926))),1)*1,""))</f>
        <v>82400</v>
      </c>
      <c r="Y2926" s="7">
        <f t="shared" ca="1" si="1066"/>
        <v>82400</v>
      </c>
      <c r="Z2926" s="7">
        <f t="shared" ca="1" si="1077"/>
        <v>-163600</v>
      </c>
      <c r="AA2926" s="7">
        <f t="shared" ca="1" si="1078"/>
        <v>-66.504065040650403</v>
      </c>
      <c r="AC2926" s="20" t="s">
        <v>6806</v>
      </c>
      <c r="AD2926" s="11" t="s">
        <v>2608</v>
      </c>
      <c r="AE2926" s="6" t="str" cm="1">
        <f t="array" aca="1" ref="AE2926" ca="1">_xlfn.TEXTJOIN("",TRUE,IFERROR(MID(AD2926,ROW(INDIRECT("1:"&amp;LEN(AD2926))),1)*1,""))</f>
        <v>119000</v>
      </c>
      <c r="AF2926" s="7">
        <f t="shared" ca="1" si="1067"/>
        <v>119000</v>
      </c>
      <c r="AG2926" s="7">
        <f t="shared" ca="1" si="1079"/>
        <v>-408000</v>
      </c>
      <c r="AH2926" s="7">
        <f t="shared" ca="1" si="1080"/>
        <v>-77.41935483870968</v>
      </c>
      <c r="AQ2926" s="20" t="s">
        <v>7808</v>
      </c>
      <c r="AR2926" s="11" t="s">
        <v>2469</v>
      </c>
      <c r="AS2926" s="6" t="str" cm="1">
        <f t="array" aca="1" ref="AS2926" ca="1">_xlfn.TEXTJOIN("",TRUE,IFERROR(MID(AR2926,ROW(INDIRECT("1:"&amp;LEN(AR2926))),1)*1,""))</f>
        <v>191000</v>
      </c>
      <c r="AT2926" s="7">
        <f t="shared" ca="1" si="1068"/>
        <v>191000</v>
      </c>
      <c r="AU2926" s="7">
        <f t="shared" ca="1" si="1081"/>
        <v>-1149000</v>
      </c>
      <c r="AV2926" s="7">
        <f t="shared" ca="1" si="1082"/>
        <v>-85.74626865671641</v>
      </c>
      <c r="AX2926" s="8" t="s">
        <v>6806</v>
      </c>
      <c r="AY2926" s="7" t="s">
        <v>1271</v>
      </c>
      <c r="AZ2926" s="9" t="str" cm="1">
        <f t="array" aca="1" ref="AZ2926" ca="1">_xlfn.TEXTJOIN("",TRUE,IFERROR(MID(AY2926,ROW(INDIRECT("1:"&amp;LEN(AY2926))),1)*1,""))</f>
        <v>430000</v>
      </c>
      <c r="BA2926" s="7">
        <f t="shared" ca="1" si="1083"/>
        <v>430000</v>
      </c>
      <c r="BB2926" s="7">
        <f t="shared" ca="1" si="1084"/>
        <v>-521000</v>
      </c>
      <c r="BC2926" s="7">
        <f t="shared" ca="1" si="1085"/>
        <v>-54.784437434279702</v>
      </c>
    </row>
    <row r="2927" spans="1:55">
      <c r="A2927" s="7" t="s">
        <v>6807</v>
      </c>
      <c r="B2927" s="7" t="s">
        <v>2832</v>
      </c>
      <c r="C2927" s="9" t="str" cm="1">
        <f t="array" aca="1" ref="C2927" ca="1">_xlfn.TEXTJOIN("",TRUE,IFERROR(MID(B2927,ROW(INDIRECT("1:"&amp;LEN(B2927))),1)*1,""))</f>
        <v>1650</v>
      </c>
      <c r="D2927" s="17">
        <f t="shared" ca="1" si="1069"/>
        <v>1650</v>
      </c>
      <c r="E2927" s="7">
        <f t="shared" ca="1" si="1070"/>
        <v>-6810</v>
      </c>
      <c r="F2927" s="7">
        <f t="shared" ca="1" si="1071"/>
        <v>-80.496453900709213</v>
      </c>
      <c r="H2927" s="10" t="s">
        <v>6807</v>
      </c>
      <c r="I2927" s="11" t="s">
        <v>82</v>
      </c>
      <c r="J2927" s="6" t="str" cm="1">
        <f t="array" aca="1" ref="J2927" ca="1">_xlfn.TEXTJOIN("",TRUE,IFERROR(MID(I2927,ROW(INDIRECT("1:"&amp;LEN(I2927))),1)*1,""))</f>
        <v>3700</v>
      </c>
      <c r="K2927" s="16">
        <f t="shared" ca="1" si="1065"/>
        <v>3700</v>
      </c>
      <c r="L2927" s="7">
        <f t="shared" ca="1" si="1072"/>
        <v>-24200</v>
      </c>
      <c r="M2927" s="7">
        <f t="shared" ca="1" si="1073"/>
        <v>-86.738351254480293</v>
      </c>
      <c r="O2927" s="10" t="s">
        <v>6807</v>
      </c>
      <c r="P2927" s="11" t="s">
        <v>5547</v>
      </c>
      <c r="Q2927" s="6" t="str" cm="1">
        <f t="array" aca="1" ref="Q2927" ca="1">_xlfn.TEXTJOIN("",TRUE,IFERROR(MID(P2927,ROW(INDIRECT("1:"&amp;LEN(P2927))),1)*1,""))</f>
        <v>5940</v>
      </c>
      <c r="R2927" s="7">
        <f t="shared" ca="1" si="1074"/>
        <v>5940</v>
      </c>
      <c r="S2927" s="7">
        <f t="shared" ca="1" si="1075"/>
        <v>-37160</v>
      </c>
      <c r="T2927" s="7">
        <f t="shared" ca="1" si="1076"/>
        <v>-86.218097447795827</v>
      </c>
      <c r="V2927" s="10" t="s">
        <v>6807</v>
      </c>
      <c r="W2927" s="11" t="s">
        <v>4454</v>
      </c>
      <c r="X2927" s="6" t="str" cm="1">
        <f t="array" aca="1" ref="X2927" ca="1">_xlfn.TEXTJOIN("",TRUE,IFERROR(MID(W2927,ROW(INDIRECT("1:"&amp;LEN(W2927))),1)*1,""))</f>
        <v>80700</v>
      </c>
      <c r="Y2927" s="7">
        <f t="shared" ca="1" si="1066"/>
        <v>80700</v>
      </c>
      <c r="Z2927" s="7">
        <f t="shared" ca="1" si="1077"/>
        <v>-165300</v>
      </c>
      <c r="AA2927" s="7">
        <f t="shared" ca="1" si="1078"/>
        <v>-67.195121951219505</v>
      </c>
      <c r="AC2927" s="20" t="s">
        <v>6807</v>
      </c>
      <c r="AD2927" s="11" t="s">
        <v>3274</v>
      </c>
      <c r="AE2927" s="6" t="str" cm="1">
        <f t="array" aca="1" ref="AE2927" ca="1">_xlfn.TEXTJOIN("",TRUE,IFERROR(MID(AD2927,ROW(INDIRECT("1:"&amp;LEN(AD2927))),1)*1,""))</f>
        <v>124000</v>
      </c>
      <c r="AF2927" s="7">
        <f t="shared" ca="1" si="1067"/>
        <v>124000</v>
      </c>
      <c r="AG2927" s="7">
        <f t="shared" ca="1" si="1079"/>
        <v>-403000</v>
      </c>
      <c r="AH2927" s="7">
        <f t="shared" ca="1" si="1080"/>
        <v>-76.470588235294116</v>
      </c>
      <c r="AQ2927" s="20" t="s">
        <v>7810</v>
      </c>
      <c r="AR2927" s="11" t="s">
        <v>4114</v>
      </c>
      <c r="AS2927" s="6" t="str" cm="1">
        <f t="array" aca="1" ref="AS2927" ca="1">_xlfn.TEXTJOIN("",TRUE,IFERROR(MID(AR2927,ROW(INDIRECT("1:"&amp;LEN(AR2927))),1)*1,""))</f>
        <v>183000</v>
      </c>
      <c r="AT2927" s="7">
        <f t="shared" ca="1" si="1068"/>
        <v>183000</v>
      </c>
      <c r="AU2927" s="7">
        <f t="shared" ca="1" si="1081"/>
        <v>-1157000</v>
      </c>
      <c r="AV2927" s="7">
        <f t="shared" ca="1" si="1082"/>
        <v>-86.343283582089555</v>
      </c>
      <c r="AX2927" s="8" t="s">
        <v>6807</v>
      </c>
      <c r="AY2927" s="7" t="s">
        <v>980</v>
      </c>
      <c r="AZ2927" s="9" t="str" cm="1">
        <f t="array" aca="1" ref="AZ2927" ca="1">_xlfn.TEXTJOIN("",TRUE,IFERROR(MID(AY2927,ROW(INDIRECT("1:"&amp;LEN(AY2927))),1)*1,""))</f>
        <v>449000</v>
      </c>
      <c r="BA2927" s="7">
        <f t="shared" ca="1" si="1083"/>
        <v>449000</v>
      </c>
      <c r="BB2927" s="7">
        <f t="shared" ca="1" si="1084"/>
        <v>-502000</v>
      </c>
      <c r="BC2927" s="7">
        <f t="shared" ca="1" si="1085"/>
        <v>-52.786540483701366</v>
      </c>
    </row>
    <row r="2928" spans="1:55">
      <c r="A2928" s="7" t="s">
        <v>6809</v>
      </c>
      <c r="B2928" s="7" t="s">
        <v>2839</v>
      </c>
      <c r="C2928" s="9" t="str" cm="1">
        <f t="array" aca="1" ref="C2928" ca="1">_xlfn.TEXTJOIN("",TRUE,IFERROR(MID(B2928,ROW(INDIRECT("1:"&amp;LEN(B2928))),1)*1,""))</f>
        <v>1680</v>
      </c>
      <c r="D2928" s="17">
        <f t="shared" ca="1" si="1069"/>
        <v>1680</v>
      </c>
      <c r="E2928" s="7">
        <f t="shared" ca="1" si="1070"/>
        <v>-6780</v>
      </c>
      <c r="F2928" s="7">
        <f t="shared" ca="1" si="1071"/>
        <v>-80.141843971631204</v>
      </c>
      <c r="H2928" s="10" t="s">
        <v>6809</v>
      </c>
      <c r="I2928" s="11" t="s">
        <v>6897</v>
      </c>
      <c r="J2928" s="6" t="str" cm="1">
        <f t="array" aca="1" ref="J2928" ca="1">_xlfn.TEXTJOIN("",TRUE,IFERROR(MID(I2928,ROW(INDIRECT("1:"&amp;LEN(I2928))),1)*1,""))</f>
        <v>3720</v>
      </c>
      <c r="K2928" s="16">
        <f t="shared" ca="1" si="1065"/>
        <v>3720</v>
      </c>
      <c r="L2928" s="7">
        <f t="shared" ca="1" si="1072"/>
        <v>-24180</v>
      </c>
      <c r="M2928" s="7">
        <f t="shared" ca="1" si="1073"/>
        <v>-86.666666666666671</v>
      </c>
      <c r="O2928" s="10" t="s">
        <v>6809</v>
      </c>
      <c r="P2928" s="11" t="s">
        <v>8063</v>
      </c>
      <c r="Q2928" s="6" t="str" cm="1">
        <f t="array" aca="1" ref="Q2928" ca="1">_xlfn.TEXTJOIN("",TRUE,IFERROR(MID(P2928,ROW(INDIRECT("1:"&amp;LEN(P2928))),1)*1,""))</f>
        <v>5710</v>
      </c>
      <c r="R2928" s="7">
        <f t="shared" ca="1" si="1074"/>
        <v>5710</v>
      </c>
      <c r="S2928" s="7">
        <f t="shared" ca="1" si="1075"/>
        <v>-37390</v>
      </c>
      <c r="T2928" s="7">
        <f t="shared" ca="1" si="1076"/>
        <v>-86.751740139211137</v>
      </c>
      <c r="V2928" s="10" t="s">
        <v>6809</v>
      </c>
      <c r="W2928" s="11" t="s">
        <v>8153</v>
      </c>
      <c r="X2928" s="6" t="str" cm="1">
        <f t="array" aca="1" ref="X2928" ca="1">_xlfn.TEXTJOIN("",TRUE,IFERROR(MID(W2928,ROW(INDIRECT("1:"&amp;LEN(W2928))),1)*1,""))</f>
        <v>83600</v>
      </c>
      <c r="Y2928" s="7">
        <f t="shared" ca="1" si="1066"/>
        <v>83600</v>
      </c>
      <c r="Z2928" s="7">
        <f t="shared" ca="1" si="1077"/>
        <v>-162400</v>
      </c>
      <c r="AA2928" s="7">
        <f t="shared" ca="1" si="1078"/>
        <v>-66.016260162601625</v>
      </c>
      <c r="AC2928" s="20" t="s">
        <v>6809</v>
      </c>
      <c r="AD2928" s="11" t="s">
        <v>1991</v>
      </c>
      <c r="AE2928" s="6" t="str" cm="1">
        <f t="array" aca="1" ref="AE2928" ca="1">_xlfn.TEXTJOIN("",TRUE,IFERROR(MID(AD2928,ROW(INDIRECT("1:"&amp;LEN(AD2928))),1)*1,""))</f>
        <v>127000</v>
      </c>
      <c r="AF2928" s="7">
        <f t="shared" ca="1" si="1067"/>
        <v>127000</v>
      </c>
      <c r="AG2928" s="7">
        <f t="shared" ca="1" si="1079"/>
        <v>-400000</v>
      </c>
      <c r="AH2928" s="7">
        <f t="shared" ca="1" si="1080"/>
        <v>-75.901328273244786</v>
      </c>
      <c r="AQ2928" s="20" t="s">
        <v>7812</v>
      </c>
      <c r="AR2928" s="11" t="s">
        <v>1914</v>
      </c>
      <c r="AS2928" s="6" t="str" cm="1">
        <f t="array" aca="1" ref="AS2928" ca="1">_xlfn.TEXTJOIN("",TRUE,IFERROR(MID(AR2928,ROW(INDIRECT("1:"&amp;LEN(AR2928))),1)*1,""))</f>
        <v>186000</v>
      </c>
      <c r="AT2928" s="7">
        <f t="shared" ca="1" si="1068"/>
        <v>186000</v>
      </c>
      <c r="AU2928" s="7">
        <f t="shared" ca="1" si="1081"/>
        <v>-1154000</v>
      </c>
      <c r="AV2928" s="7">
        <f t="shared" ca="1" si="1082"/>
        <v>-86.119402985074629</v>
      </c>
      <c r="AX2928" s="8" t="s">
        <v>6809</v>
      </c>
      <c r="AY2928" s="7" t="s">
        <v>3097</v>
      </c>
      <c r="AZ2928" s="9" t="str" cm="1">
        <f t="array" aca="1" ref="AZ2928" ca="1">_xlfn.TEXTJOIN("",TRUE,IFERROR(MID(AY2928,ROW(INDIRECT("1:"&amp;LEN(AY2928))),1)*1,""))</f>
        <v>480000</v>
      </c>
      <c r="BA2928" s="7">
        <f t="shared" ca="1" si="1083"/>
        <v>480000</v>
      </c>
      <c r="BB2928" s="7">
        <f t="shared" ca="1" si="1084"/>
        <v>-471000</v>
      </c>
      <c r="BC2928" s="7">
        <f t="shared" ca="1" si="1085"/>
        <v>-49.526813880126184</v>
      </c>
    </row>
    <row r="2929" spans="1:55">
      <c r="A2929" s="7" t="s">
        <v>6811</v>
      </c>
      <c r="B2929" s="7" t="s">
        <v>2846</v>
      </c>
      <c r="C2929" s="9" t="str" cm="1">
        <f t="array" aca="1" ref="C2929" ca="1">_xlfn.TEXTJOIN("",TRUE,IFERROR(MID(B2929,ROW(INDIRECT("1:"&amp;LEN(B2929))),1)*1,""))</f>
        <v>1710</v>
      </c>
      <c r="D2929" s="17">
        <f t="shared" ca="1" si="1069"/>
        <v>1710</v>
      </c>
      <c r="E2929" s="7">
        <f t="shared" ca="1" si="1070"/>
        <v>-6750</v>
      </c>
      <c r="F2929" s="7">
        <f t="shared" ca="1" si="1071"/>
        <v>-79.787234042553195</v>
      </c>
      <c r="H2929" s="10" t="s">
        <v>6811</v>
      </c>
      <c r="I2929" s="11" t="s">
        <v>719</v>
      </c>
      <c r="J2929" s="6" t="str" cm="1">
        <f t="array" aca="1" ref="J2929" ca="1">_xlfn.TEXTJOIN("",TRUE,IFERROR(MID(I2929,ROW(INDIRECT("1:"&amp;LEN(I2929))),1)*1,""))</f>
        <v>3760</v>
      </c>
      <c r="K2929" s="16">
        <f t="shared" ca="1" si="1065"/>
        <v>3760</v>
      </c>
      <c r="L2929" s="7">
        <f t="shared" ca="1" si="1072"/>
        <v>-24140</v>
      </c>
      <c r="M2929" s="7">
        <f t="shared" ca="1" si="1073"/>
        <v>-86.523297491039429</v>
      </c>
      <c r="O2929" s="10" t="s">
        <v>6811</v>
      </c>
      <c r="P2929" s="11" t="s">
        <v>8154</v>
      </c>
      <c r="Q2929" s="6" t="str" cm="1">
        <f t="array" aca="1" ref="Q2929" ca="1">_xlfn.TEXTJOIN("",TRUE,IFERROR(MID(P2929,ROW(INDIRECT("1:"&amp;LEN(P2929))),1)*1,""))</f>
        <v>5430</v>
      </c>
      <c r="R2929" s="7">
        <f t="shared" ca="1" si="1074"/>
        <v>5430</v>
      </c>
      <c r="S2929" s="7">
        <f t="shared" ca="1" si="1075"/>
        <v>-37670</v>
      </c>
      <c r="T2929" s="7">
        <f t="shared" ca="1" si="1076"/>
        <v>-87.401392111368907</v>
      </c>
      <c r="V2929" s="10" t="s">
        <v>6811</v>
      </c>
      <c r="W2929" s="11" t="s">
        <v>8155</v>
      </c>
      <c r="X2929" s="6" t="str" cm="1">
        <f t="array" aca="1" ref="X2929" ca="1">_xlfn.TEXTJOIN("",TRUE,IFERROR(MID(W2929,ROW(INDIRECT("1:"&amp;LEN(W2929))),1)*1,""))</f>
        <v>78200</v>
      </c>
      <c r="Y2929" s="7">
        <f t="shared" ca="1" si="1066"/>
        <v>78200</v>
      </c>
      <c r="Z2929" s="7">
        <f t="shared" ca="1" si="1077"/>
        <v>-167800</v>
      </c>
      <c r="AA2929" s="7">
        <f t="shared" ca="1" si="1078"/>
        <v>-68.211382113821145</v>
      </c>
      <c r="AC2929" s="20" t="s">
        <v>6811</v>
      </c>
      <c r="AD2929" s="11" t="s">
        <v>5359</v>
      </c>
      <c r="AE2929" s="6" t="str" cm="1">
        <f t="array" aca="1" ref="AE2929" ca="1">_xlfn.TEXTJOIN("",TRUE,IFERROR(MID(AD2929,ROW(INDIRECT("1:"&amp;LEN(AD2929))),1)*1,""))</f>
        <v>127000</v>
      </c>
      <c r="AF2929" s="7">
        <f t="shared" ca="1" si="1067"/>
        <v>127000</v>
      </c>
      <c r="AG2929" s="7">
        <f t="shared" ca="1" si="1079"/>
        <v>-400000</v>
      </c>
      <c r="AH2929" s="7">
        <f t="shared" ca="1" si="1080"/>
        <v>-75.901328273244786</v>
      </c>
      <c r="AQ2929" s="20" t="s">
        <v>7813</v>
      </c>
      <c r="AR2929" s="11" t="s">
        <v>2513</v>
      </c>
      <c r="AS2929" s="6" t="str" cm="1">
        <f t="array" aca="1" ref="AS2929" ca="1">_xlfn.TEXTJOIN("",TRUE,IFERROR(MID(AR2929,ROW(INDIRECT("1:"&amp;LEN(AR2929))),1)*1,""))</f>
        <v>196000</v>
      </c>
      <c r="AT2929" s="7">
        <f t="shared" ca="1" si="1068"/>
        <v>196000</v>
      </c>
      <c r="AU2929" s="7">
        <f t="shared" ca="1" si="1081"/>
        <v>-1144000</v>
      </c>
      <c r="AV2929" s="7">
        <f t="shared" ca="1" si="1082"/>
        <v>-85.373134328358205</v>
      </c>
      <c r="AX2929" s="8" t="s">
        <v>6811</v>
      </c>
      <c r="AY2929" s="7" t="s">
        <v>4929</v>
      </c>
      <c r="AZ2929" s="9" t="str" cm="1">
        <f t="array" aca="1" ref="AZ2929" ca="1">_xlfn.TEXTJOIN("",TRUE,IFERROR(MID(AY2929,ROW(INDIRECT("1:"&amp;LEN(AY2929))),1)*1,""))</f>
        <v>519000</v>
      </c>
      <c r="BA2929" s="7">
        <f t="shared" ca="1" si="1083"/>
        <v>519000</v>
      </c>
      <c r="BB2929" s="7">
        <f t="shared" ca="1" si="1084"/>
        <v>-432000</v>
      </c>
      <c r="BC2929" s="7">
        <f t="shared" ca="1" si="1085"/>
        <v>-45.42586750788643</v>
      </c>
    </row>
    <row r="2930" spans="1:55">
      <c r="A2930" s="7" t="s">
        <v>6813</v>
      </c>
      <c r="B2930" s="7" t="s">
        <v>2954</v>
      </c>
      <c r="C2930" s="9" t="str" cm="1">
        <f t="array" aca="1" ref="C2930" ca="1">_xlfn.TEXTJOIN("",TRUE,IFERROR(MID(B2930,ROW(INDIRECT("1:"&amp;LEN(B2930))),1)*1,""))</f>
        <v>1750</v>
      </c>
      <c r="D2930" s="17">
        <f t="shared" ca="1" si="1069"/>
        <v>1750</v>
      </c>
      <c r="E2930" s="7">
        <f t="shared" ca="1" si="1070"/>
        <v>-6710</v>
      </c>
      <c r="F2930" s="7">
        <f t="shared" ca="1" si="1071"/>
        <v>-79.314420803782511</v>
      </c>
      <c r="H2930" s="10" t="s">
        <v>6813</v>
      </c>
      <c r="I2930" s="11" t="s">
        <v>2964</v>
      </c>
      <c r="J2930" s="6" t="str" cm="1">
        <f t="array" aca="1" ref="J2930" ca="1">_xlfn.TEXTJOIN("",TRUE,IFERROR(MID(I2930,ROW(INDIRECT("1:"&amp;LEN(I2930))),1)*1,""))</f>
        <v>3730</v>
      </c>
      <c r="K2930" s="16">
        <f t="shared" ca="1" si="1065"/>
        <v>3730</v>
      </c>
      <c r="L2930" s="7">
        <f t="shared" ca="1" si="1072"/>
        <v>-24170</v>
      </c>
      <c r="M2930" s="7">
        <f t="shared" ca="1" si="1073"/>
        <v>-86.630824372759861</v>
      </c>
      <c r="O2930" s="10" t="s">
        <v>6813</v>
      </c>
      <c r="P2930" s="11" t="s">
        <v>8156</v>
      </c>
      <c r="Q2930" s="6" t="str" cm="1">
        <f t="array" aca="1" ref="Q2930" ca="1">_xlfn.TEXTJOIN("",TRUE,IFERROR(MID(P2930,ROW(INDIRECT("1:"&amp;LEN(P2930))),1)*1,""))</f>
        <v>5260</v>
      </c>
      <c r="R2930" s="7">
        <f t="shared" ca="1" si="1074"/>
        <v>5260</v>
      </c>
      <c r="S2930" s="7">
        <f t="shared" ca="1" si="1075"/>
        <v>-37840</v>
      </c>
      <c r="T2930" s="7">
        <f t="shared" ca="1" si="1076"/>
        <v>-87.795823665893266</v>
      </c>
      <c r="V2930" s="10" t="s">
        <v>6813</v>
      </c>
      <c r="W2930" s="11" t="s">
        <v>6836</v>
      </c>
      <c r="X2930" s="6" t="str" cm="1">
        <f t="array" aca="1" ref="X2930" ca="1">_xlfn.TEXTJOIN("",TRUE,IFERROR(MID(W2930,ROW(INDIRECT("1:"&amp;LEN(W2930))),1)*1,""))</f>
        <v>82000</v>
      </c>
      <c r="Y2930" s="7">
        <f t="shared" ca="1" si="1066"/>
        <v>82000</v>
      </c>
      <c r="Z2930" s="7">
        <f t="shared" ca="1" si="1077"/>
        <v>-164000</v>
      </c>
      <c r="AA2930" s="7">
        <f t="shared" ca="1" si="1078"/>
        <v>-66.666666666666671</v>
      </c>
      <c r="AC2930" s="20" t="s">
        <v>6813</v>
      </c>
      <c r="AD2930" s="11" t="s">
        <v>6226</v>
      </c>
      <c r="AE2930" s="6" t="str" cm="1">
        <f t="array" aca="1" ref="AE2930" ca="1">_xlfn.TEXTJOIN("",TRUE,IFERROR(MID(AD2930,ROW(INDIRECT("1:"&amp;LEN(AD2930))),1)*1,""))</f>
        <v>129000</v>
      </c>
      <c r="AF2930" s="7">
        <f t="shared" ca="1" si="1067"/>
        <v>129000</v>
      </c>
      <c r="AG2930" s="7">
        <f t="shared" ca="1" si="1079"/>
        <v>-398000</v>
      </c>
      <c r="AH2930" s="7">
        <f t="shared" ca="1" si="1080"/>
        <v>-75.521821631878566</v>
      </c>
      <c r="AQ2930" s="20" t="s">
        <v>7815</v>
      </c>
      <c r="AR2930" s="11" t="s">
        <v>885</v>
      </c>
      <c r="AS2930" s="6" t="str" cm="1">
        <f t="array" aca="1" ref="AS2930" ca="1">_xlfn.TEXTJOIN("",TRUE,IFERROR(MID(AR2930,ROW(INDIRECT("1:"&amp;LEN(AR2930))),1)*1,""))</f>
        <v>203000</v>
      </c>
      <c r="AT2930" s="7">
        <f t="shared" ca="1" si="1068"/>
        <v>203000</v>
      </c>
      <c r="AU2930" s="7">
        <f t="shared" ca="1" si="1081"/>
        <v>-1137000</v>
      </c>
      <c r="AV2930" s="7">
        <f t="shared" ca="1" si="1082"/>
        <v>-84.850746268656721</v>
      </c>
      <c r="AX2930" s="8" t="s">
        <v>6813</v>
      </c>
      <c r="AY2930" s="7" t="s">
        <v>4016</v>
      </c>
      <c r="AZ2930" s="9" t="str" cm="1">
        <f t="array" aca="1" ref="AZ2930" ca="1">_xlfn.TEXTJOIN("",TRUE,IFERROR(MID(AY2930,ROW(INDIRECT("1:"&amp;LEN(AY2930))),1)*1,""))</f>
        <v>556000</v>
      </c>
      <c r="BA2930" s="7">
        <f t="shared" ca="1" si="1083"/>
        <v>556000</v>
      </c>
      <c r="BB2930" s="7">
        <f t="shared" ca="1" si="1084"/>
        <v>-395000</v>
      </c>
      <c r="BC2930" s="7">
        <f t="shared" ca="1" si="1085"/>
        <v>-41.535226077812823</v>
      </c>
    </row>
    <row r="2931" spans="1:55">
      <c r="A2931" s="7" t="s">
        <v>6815</v>
      </c>
      <c r="B2931" s="7" t="s">
        <v>2663</v>
      </c>
      <c r="C2931" s="9" t="str" cm="1">
        <f t="array" aca="1" ref="C2931" ca="1">_xlfn.TEXTJOIN("",TRUE,IFERROR(MID(B2931,ROW(INDIRECT("1:"&amp;LEN(B2931))),1)*1,""))</f>
        <v>1780</v>
      </c>
      <c r="D2931" s="17">
        <f t="shared" ca="1" si="1069"/>
        <v>1780</v>
      </c>
      <c r="E2931" s="7">
        <f t="shared" ca="1" si="1070"/>
        <v>-6680</v>
      </c>
      <c r="F2931" s="7">
        <f t="shared" ca="1" si="1071"/>
        <v>-78.959810874704488</v>
      </c>
      <c r="H2931" s="10" t="s">
        <v>6815</v>
      </c>
      <c r="I2931" s="11" t="s">
        <v>2886</v>
      </c>
      <c r="J2931" s="6" t="str" cm="1">
        <f t="array" aca="1" ref="J2931" ca="1">_xlfn.TEXTJOIN("",TRUE,IFERROR(MID(I2931,ROW(INDIRECT("1:"&amp;LEN(I2931))),1)*1,""))</f>
        <v>3690</v>
      </c>
      <c r="K2931" s="16">
        <f t="shared" ca="1" si="1065"/>
        <v>3690</v>
      </c>
      <c r="L2931" s="7">
        <f t="shared" ca="1" si="1072"/>
        <v>-24210</v>
      </c>
      <c r="M2931" s="7">
        <f t="shared" ca="1" si="1073"/>
        <v>-86.774193548387103</v>
      </c>
      <c r="O2931" s="10" t="s">
        <v>6815</v>
      </c>
      <c r="P2931" s="11" t="s">
        <v>5623</v>
      </c>
      <c r="Q2931" s="6" t="str" cm="1">
        <f t="array" aca="1" ref="Q2931" ca="1">_xlfn.TEXTJOIN("",TRUE,IFERROR(MID(P2931,ROW(INDIRECT("1:"&amp;LEN(P2931))),1)*1,""))</f>
        <v>5110</v>
      </c>
      <c r="R2931" s="7">
        <f t="shared" ca="1" si="1074"/>
        <v>5110</v>
      </c>
      <c r="S2931" s="7">
        <f t="shared" ca="1" si="1075"/>
        <v>-37990</v>
      </c>
      <c r="T2931" s="7">
        <f t="shared" ca="1" si="1076"/>
        <v>-88.143851508120648</v>
      </c>
      <c r="V2931" s="10" t="s">
        <v>6815</v>
      </c>
      <c r="W2931" s="11" t="s">
        <v>2725</v>
      </c>
      <c r="X2931" s="6" t="str" cm="1">
        <f t="array" aca="1" ref="X2931" ca="1">_xlfn.TEXTJOIN("",TRUE,IFERROR(MID(W2931,ROW(INDIRECT("1:"&amp;LEN(W2931))),1)*1,""))</f>
        <v>87700</v>
      </c>
      <c r="Y2931" s="7">
        <f t="shared" ca="1" si="1066"/>
        <v>87700</v>
      </c>
      <c r="Z2931" s="7">
        <f t="shared" ca="1" si="1077"/>
        <v>-158300</v>
      </c>
      <c r="AA2931" s="7">
        <f t="shared" ca="1" si="1078"/>
        <v>-64.349593495934954</v>
      </c>
      <c r="AC2931" s="20" t="s">
        <v>6815</v>
      </c>
      <c r="AD2931" s="11" t="s">
        <v>774</v>
      </c>
      <c r="AE2931" s="6" t="str" cm="1">
        <f t="array" aca="1" ref="AE2931" ca="1">_xlfn.TEXTJOIN("",TRUE,IFERROR(MID(AD2931,ROW(INDIRECT("1:"&amp;LEN(AD2931))),1)*1,""))</f>
        <v>129000</v>
      </c>
      <c r="AF2931" s="7">
        <f t="shared" ca="1" si="1067"/>
        <v>129000</v>
      </c>
      <c r="AG2931" s="7">
        <f t="shared" ca="1" si="1079"/>
        <v>-398000</v>
      </c>
      <c r="AH2931" s="7">
        <f t="shared" ca="1" si="1080"/>
        <v>-75.521821631878566</v>
      </c>
      <c r="AQ2931" s="20" t="s">
        <v>7816</v>
      </c>
      <c r="AR2931" s="11" t="s">
        <v>2279</v>
      </c>
      <c r="AS2931" s="6" t="str" cm="1">
        <f t="array" aca="1" ref="AS2931" ca="1">_xlfn.TEXTJOIN("",TRUE,IFERROR(MID(AR2931,ROW(INDIRECT("1:"&amp;LEN(AR2931))),1)*1,""))</f>
        <v>210000</v>
      </c>
      <c r="AT2931" s="7">
        <f t="shared" ca="1" si="1068"/>
        <v>210000</v>
      </c>
      <c r="AU2931" s="7">
        <f t="shared" ca="1" si="1081"/>
        <v>-1130000</v>
      </c>
      <c r="AV2931" s="7">
        <f t="shared" ca="1" si="1082"/>
        <v>-84.328358208955223</v>
      </c>
      <c r="AX2931" s="8" t="s">
        <v>6815</v>
      </c>
      <c r="AY2931" s="7" t="s">
        <v>1367</v>
      </c>
      <c r="AZ2931" s="9" t="str" cm="1">
        <f t="array" aca="1" ref="AZ2931" ca="1">_xlfn.TEXTJOIN("",TRUE,IFERROR(MID(AY2931,ROW(INDIRECT("1:"&amp;LEN(AY2931))),1)*1,""))</f>
        <v>588000</v>
      </c>
      <c r="BA2931" s="7">
        <f t="shared" ca="1" si="1083"/>
        <v>588000</v>
      </c>
      <c r="BB2931" s="7">
        <f t="shared" ca="1" si="1084"/>
        <v>-363000</v>
      </c>
      <c r="BC2931" s="7">
        <f t="shared" ca="1" si="1085"/>
        <v>-38.170347003154568</v>
      </c>
    </row>
    <row r="2932" spans="1:55">
      <c r="A2932" s="7" t="s">
        <v>6816</v>
      </c>
      <c r="B2932" s="7" t="s">
        <v>2894</v>
      </c>
      <c r="C2932" s="9" t="str" cm="1">
        <f t="array" aca="1" ref="C2932" ca="1">_xlfn.TEXTJOIN("",TRUE,IFERROR(MID(B2932,ROW(INDIRECT("1:"&amp;LEN(B2932))),1)*1,""))</f>
        <v>1810</v>
      </c>
      <c r="D2932" s="17">
        <f t="shared" ca="1" si="1069"/>
        <v>1810</v>
      </c>
      <c r="E2932" s="7">
        <f t="shared" ca="1" si="1070"/>
        <v>-6650</v>
      </c>
      <c r="F2932" s="7">
        <f t="shared" ca="1" si="1071"/>
        <v>-78.605200945626478</v>
      </c>
      <c r="H2932" s="10" t="s">
        <v>6816</v>
      </c>
      <c r="I2932" s="11" t="s">
        <v>3030</v>
      </c>
      <c r="J2932" s="6" t="str" cm="1">
        <f t="array" aca="1" ref="J2932" ca="1">_xlfn.TEXTJOIN("",TRUE,IFERROR(MID(I2932,ROW(INDIRECT("1:"&amp;LEN(I2932))),1)*1,""))</f>
        <v>3650</v>
      </c>
      <c r="K2932" s="16">
        <f t="shared" ca="1" si="1065"/>
        <v>3650</v>
      </c>
      <c r="L2932" s="7">
        <f t="shared" ca="1" si="1072"/>
        <v>-24250</v>
      </c>
      <c r="M2932" s="7">
        <f t="shared" ca="1" si="1073"/>
        <v>-86.917562724014331</v>
      </c>
      <c r="O2932" s="10" t="s">
        <v>6816</v>
      </c>
      <c r="P2932" s="11" t="s">
        <v>4619</v>
      </c>
      <c r="Q2932" s="6" t="str" cm="1">
        <f t="array" aca="1" ref="Q2932" ca="1">_xlfn.TEXTJOIN("",TRUE,IFERROR(MID(P2932,ROW(INDIRECT("1:"&amp;LEN(P2932))),1)*1,""))</f>
        <v>4980</v>
      </c>
      <c r="R2932" s="7">
        <f t="shared" ca="1" si="1074"/>
        <v>4980</v>
      </c>
      <c r="S2932" s="7">
        <f t="shared" ca="1" si="1075"/>
        <v>-38120</v>
      </c>
      <c r="T2932" s="7">
        <f t="shared" ca="1" si="1076"/>
        <v>-88.44547563805105</v>
      </c>
      <c r="V2932" s="10" t="s">
        <v>6816</v>
      </c>
      <c r="W2932" s="11" t="s">
        <v>2327</v>
      </c>
      <c r="X2932" s="6" t="str" cm="1">
        <f t="array" aca="1" ref="X2932" ca="1">_xlfn.TEXTJOIN("",TRUE,IFERROR(MID(W2932,ROW(INDIRECT("1:"&amp;LEN(W2932))),1)*1,""))</f>
        <v>89600</v>
      </c>
      <c r="Y2932" s="7">
        <f t="shared" ca="1" si="1066"/>
        <v>89600</v>
      </c>
      <c r="Z2932" s="7">
        <f t="shared" ca="1" si="1077"/>
        <v>-156400</v>
      </c>
      <c r="AA2932" s="7">
        <f t="shared" ca="1" si="1078"/>
        <v>-63.577235772357724</v>
      </c>
      <c r="AC2932" s="20" t="s">
        <v>6816</v>
      </c>
      <c r="AD2932" s="11" t="s">
        <v>1991</v>
      </c>
      <c r="AE2932" s="6" t="str" cm="1">
        <f t="array" aca="1" ref="AE2932" ca="1">_xlfn.TEXTJOIN("",TRUE,IFERROR(MID(AD2932,ROW(INDIRECT("1:"&amp;LEN(AD2932))),1)*1,""))</f>
        <v>127000</v>
      </c>
      <c r="AF2932" s="7">
        <f t="shared" ca="1" si="1067"/>
        <v>127000</v>
      </c>
      <c r="AG2932" s="7">
        <f t="shared" ca="1" si="1079"/>
        <v>-400000</v>
      </c>
      <c r="AH2932" s="7">
        <f t="shared" ca="1" si="1080"/>
        <v>-75.901328273244786</v>
      </c>
      <c r="AQ2932" s="20" t="s">
        <v>7817</v>
      </c>
      <c r="AR2932" s="11" t="s">
        <v>2175</v>
      </c>
      <c r="AS2932" s="6" t="str" cm="1">
        <f t="array" aca="1" ref="AS2932" ca="1">_xlfn.TEXTJOIN("",TRUE,IFERROR(MID(AR2932,ROW(INDIRECT("1:"&amp;LEN(AR2932))),1)*1,""))</f>
        <v>216000</v>
      </c>
      <c r="AT2932" s="7">
        <f t="shared" ca="1" si="1068"/>
        <v>216000</v>
      </c>
      <c r="AU2932" s="7">
        <f t="shared" ca="1" si="1081"/>
        <v>-1124000</v>
      </c>
      <c r="AV2932" s="7">
        <f t="shared" ca="1" si="1082"/>
        <v>-83.880597014925371</v>
      </c>
      <c r="AX2932" s="8" t="s">
        <v>6816</v>
      </c>
      <c r="AY2932" s="7" t="s">
        <v>2141</v>
      </c>
      <c r="AZ2932" s="9" t="str" cm="1">
        <f t="array" aca="1" ref="AZ2932" ca="1">_xlfn.TEXTJOIN("",TRUE,IFERROR(MID(AY2932,ROW(INDIRECT("1:"&amp;LEN(AY2932))),1)*1,""))</f>
        <v>609000</v>
      </c>
      <c r="BA2932" s="7">
        <f t="shared" ca="1" si="1083"/>
        <v>609000</v>
      </c>
      <c r="BB2932" s="7">
        <f t="shared" ca="1" si="1084"/>
        <v>-342000</v>
      </c>
      <c r="BC2932" s="7">
        <f t="shared" ca="1" si="1085"/>
        <v>-35.962145110410091</v>
      </c>
    </row>
    <row r="2933" spans="1:55">
      <c r="A2933" s="7" t="s">
        <v>6818</v>
      </c>
      <c r="B2933" s="7" t="s">
        <v>8157</v>
      </c>
      <c r="C2933" s="9" t="str" cm="1">
        <f t="array" aca="1" ref="C2933" ca="1">_xlfn.TEXTJOIN("",TRUE,IFERROR(MID(B2933,ROW(INDIRECT("1:"&amp;LEN(B2933))),1)*1,""))</f>
        <v>1850</v>
      </c>
      <c r="D2933" s="17">
        <f t="shared" ca="1" si="1069"/>
        <v>1850</v>
      </c>
      <c r="E2933" s="7">
        <f t="shared" ca="1" si="1070"/>
        <v>-6610</v>
      </c>
      <c r="F2933" s="7">
        <f t="shared" ca="1" si="1071"/>
        <v>-78.132387706855795</v>
      </c>
      <c r="H2933" s="10" t="s">
        <v>6818</v>
      </c>
      <c r="I2933" s="11" t="s">
        <v>3058</v>
      </c>
      <c r="J2933" s="6" t="str" cm="1">
        <f t="array" aca="1" ref="J2933" ca="1">_xlfn.TEXTJOIN("",TRUE,IFERROR(MID(I2933,ROW(INDIRECT("1:"&amp;LEN(I2933))),1)*1,""))</f>
        <v>3610</v>
      </c>
      <c r="K2933" s="16">
        <f t="shared" ca="1" si="1065"/>
        <v>3610</v>
      </c>
      <c r="L2933" s="7">
        <f t="shared" ca="1" si="1072"/>
        <v>-24290</v>
      </c>
      <c r="M2933" s="7">
        <f t="shared" ca="1" si="1073"/>
        <v>-87.060931899641574</v>
      </c>
      <c r="O2933" s="10" t="s">
        <v>6818</v>
      </c>
      <c r="P2933" s="11" t="s">
        <v>8133</v>
      </c>
      <c r="Q2933" s="6" t="str" cm="1">
        <f t="array" aca="1" ref="Q2933" ca="1">_xlfn.TEXTJOIN("",TRUE,IFERROR(MID(P2933,ROW(INDIRECT("1:"&amp;LEN(P2933))),1)*1,""))</f>
        <v>4880</v>
      </c>
      <c r="R2933" s="7">
        <f t="shared" ca="1" si="1074"/>
        <v>4880</v>
      </c>
      <c r="S2933" s="7">
        <f t="shared" ca="1" si="1075"/>
        <v>-38220</v>
      </c>
      <c r="T2933" s="7">
        <f t="shared" ca="1" si="1076"/>
        <v>-88.677494199535957</v>
      </c>
      <c r="V2933" s="10" t="s">
        <v>6818</v>
      </c>
      <c r="W2933" s="11" t="s">
        <v>2415</v>
      </c>
      <c r="X2933" s="6" t="str" cm="1">
        <f t="array" aca="1" ref="X2933" ca="1">_xlfn.TEXTJOIN("",TRUE,IFERROR(MID(W2933,ROW(INDIRECT("1:"&amp;LEN(W2933))),1)*1,""))</f>
        <v>87200</v>
      </c>
      <c r="Y2933" s="7">
        <f t="shared" ca="1" si="1066"/>
        <v>87200</v>
      </c>
      <c r="Z2933" s="7">
        <f t="shared" ca="1" si="1077"/>
        <v>-158800</v>
      </c>
      <c r="AA2933" s="7">
        <f t="shared" ca="1" si="1078"/>
        <v>-64.552845528455279</v>
      </c>
      <c r="AC2933" s="20" t="s">
        <v>6818</v>
      </c>
      <c r="AD2933" s="11" t="s">
        <v>4140</v>
      </c>
      <c r="AE2933" s="6" t="str" cm="1">
        <f t="array" aca="1" ref="AE2933" ca="1">_xlfn.TEXTJOIN("",TRUE,IFERROR(MID(AD2933,ROW(INDIRECT("1:"&amp;LEN(AD2933))),1)*1,""))</f>
        <v>130000</v>
      </c>
      <c r="AF2933" s="7">
        <f t="shared" ca="1" si="1067"/>
        <v>130000</v>
      </c>
      <c r="AG2933" s="7">
        <f t="shared" ca="1" si="1079"/>
        <v>-397000</v>
      </c>
      <c r="AH2933" s="7">
        <f t="shared" ca="1" si="1080"/>
        <v>-75.332068311195442</v>
      </c>
      <c r="AQ2933" s="20" t="s">
        <v>7819</v>
      </c>
      <c r="AR2933" s="11" t="s">
        <v>1684</v>
      </c>
      <c r="AS2933" s="6" t="str" cm="1">
        <f t="array" aca="1" ref="AS2933" ca="1">_xlfn.TEXTJOIN("",TRUE,IFERROR(MID(AR2933,ROW(INDIRECT("1:"&amp;LEN(AR2933))),1)*1,""))</f>
        <v>221000</v>
      </c>
      <c r="AT2933" s="7">
        <f t="shared" ca="1" si="1068"/>
        <v>221000</v>
      </c>
      <c r="AU2933" s="7">
        <f t="shared" ca="1" si="1081"/>
        <v>-1119000</v>
      </c>
      <c r="AV2933" s="7">
        <f t="shared" ca="1" si="1082"/>
        <v>-83.507462686567166</v>
      </c>
      <c r="AX2933" s="8" t="s">
        <v>6818</v>
      </c>
      <c r="AY2933" s="7" t="s">
        <v>4215</v>
      </c>
      <c r="AZ2933" s="9" t="str" cm="1">
        <f t="array" aca="1" ref="AZ2933" ca="1">_xlfn.TEXTJOIN("",TRUE,IFERROR(MID(AY2933,ROW(INDIRECT("1:"&amp;LEN(AY2933))),1)*1,""))</f>
        <v>628000</v>
      </c>
      <c r="BA2933" s="7">
        <f t="shared" ca="1" si="1083"/>
        <v>628000</v>
      </c>
      <c r="BB2933" s="7">
        <f t="shared" ca="1" si="1084"/>
        <v>-323000</v>
      </c>
      <c r="BC2933" s="7">
        <f t="shared" ca="1" si="1085"/>
        <v>-33.964248159831754</v>
      </c>
    </row>
    <row r="2934" spans="1:55">
      <c r="A2934" s="7" t="s">
        <v>6821</v>
      </c>
      <c r="B2934" s="7" t="s">
        <v>4542</v>
      </c>
      <c r="C2934" s="9" t="str" cm="1">
        <f t="array" aca="1" ref="C2934" ca="1">_xlfn.TEXTJOIN("",TRUE,IFERROR(MID(B2934,ROW(INDIRECT("1:"&amp;LEN(B2934))),1)*1,""))</f>
        <v>1880</v>
      </c>
      <c r="D2934" s="17">
        <f t="shared" ca="1" si="1069"/>
        <v>1880</v>
      </c>
      <c r="E2934" s="7">
        <f t="shared" ca="1" si="1070"/>
        <v>-6580</v>
      </c>
      <c r="F2934" s="7">
        <f t="shared" ca="1" si="1071"/>
        <v>-77.777777777777771</v>
      </c>
      <c r="H2934" s="10" t="s">
        <v>6821</v>
      </c>
      <c r="I2934" s="11" t="s">
        <v>2806</v>
      </c>
      <c r="J2934" s="6" t="str" cm="1">
        <f t="array" aca="1" ref="J2934" ca="1">_xlfn.TEXTJOIN("",TRUE,IFERROR(MID(I2934,ROW(INDIRECT("1:"&amp;LEN(I2934))),1)*1,""))</f>
        <v>3580</v>
      </c>
      <c r="K2934" s="16">
        <f t="shared" ca="1" si="1065"/>
        <v>3580</v>
      </c>
      <c r="L2934" s="7">
        <f t="shared" ca="1" si="1072"/>
        <v>-24320</v>
      </c>
      <c r="M2934" s="7">
        <f t="shared" ca="1" si="1073"/>
        <v>-87.168458781362006</v>
      </c>
      <c r="O2934" s="10" t="s">
        <v>6821</v>
      </c>
      <c r="P2934" s="11" t="s">
        <v>8133</v>
      </c>
      <c r="Q2934" s="6" t="str" cm="1">
        <f t="array" aca="1" ref="Q2934" ca="1">_xlfn.TEXTJOIN("",TRUE,IFERROR(MID(P2934,ROW(INDIRECT("1:"&amp;LEN(P2934))),1)*1,""))</f>
        <v>4880</v>
      </c>
      <c r="R2934" s="7">
        <f t="shared" ca="1" si="1074"/>
        <v>4880</v>
      </c>
      <c r="S2934" s="7">
        <f t="shared" ca="1" si="1075"/>
        <v>-38220</v>
      </c>
      <c r="T2934" s="7">
        <f t="shared" ca="1" si="1076"/>
        <v>-88.677494199535957</v>
      </c>
      <c r="V2934" s="10" t="s">
        <v>6821</v>
      </c>
      <c r="W2934" s="11" t="s">
        <v>2777</v>
      </c>
      <c r="X2934" s="6" t="str" cm="1">
        <f t="array" aca="1" ref="X2934" ca="1">_xlfn.TEXTJOIN("",TRUE,IFERROR(MID(W2934,ROW(INDIRECT("1:"&amp;LEN(W2934))),1)*1,""))</f>
        <v>84600</v>
      </c>
      <c r="Y2934" s="7">
        <f t="shared" ca="1" si="1066"/>
        <v>84600</v>
      </c>
      <c r="Z2934" s="7">
        <f t="shared" ca="1" si="1077"/>
        <v>-161400</v>
      </c>
      <c r="AA2934" s="7">
        <f t="shared" ca="1" si="1078"/>
        <v>-65.609756097560975</v>
      </c>
      <c r="AC2934" s="20" t="s">
        <v>6821</v>
      </c>
      <c r="AD2934" s="11" t="s">
        <v>584</v>
      </c>
      <c r="AE2934" s="6" t="str" cm="1">
        <f t="array" aca="1" ref="AE2934" ca="1">_xlfn.TEXTJOIN("",TRUE,IFERROR(MID(AD2934,ROW(INDIRECT("1:"&amp;LEN(AD2934))),1)*1,""))</f>
        <v>133000</v>
      </c>
      <c r="AF2934" s="7">
        <f t="shared" ca="1" si="1067"/>
        <v>133000</v>
      </c>
      <c r="AG2934" s="7">
        <f t="shared" ca="1" si="1079"/>
        <v>-394000</v>
      </c>
      <c r="AH2934" s="7">
        <f t="shared" ca="1" si="1080"/>
        <v>-74.762808349146113</v>
      </c>
      <c r="AQ2934" s="20" t="s">
        <v>7821</v>
      </c>
      <c r="AR2934" s="11" t="s">
        <v>1695</v>
      </c>
      <c r="AS2934" s="6" t="str" cm="1">
        <f t="array" aca="1" ref="AS2934" ca="1">_xlfn.TEXTJOIN("",TRUE,IFERROR(MID(AR2934,ROW(INDIRECT("1:"&amp;LEN(AR2934))),1)*1,""))</f>
        <v>212000</v>
      </c>
      <c r="AT2934" s="7">
        <f t="shared" ca="1" si="1068"/>
        <v>212000</v>
      </c>
      <c r="AU2934" s="7">
        <f t="shared" ca="1" si="1081"/>
        <v>-1128000</v>
      </c>
      <c r="AV2934" s="7">
        <f t="shared" ca="1" si="1082"/>
        <v>-84.179104477611943</v>
      </c>
      <c r="AX2934" s="8" t="s">
        <v>6821</v>
      </c>
      <c r="AY2934" s="7" t="s">
        <v>232</v>
      </c>
      <c r="AZ2934" s="9" t="str" cm="1">
        <f t="array" aca="1" ref="AZ2934" ca="1">_xlfn.TEXTJOIN("",TRUE,IFERROR(MID(AY2934,ROW(INDIRECT("1:"&amp;LEN(AY2934))),1)*1,""))</f>
        <v>645000</v>
      </c>
      <c r="BA2934" s="7">
        <f t="shared" ca="1" si="1083"/>
        <v>645000</v>
      </c>
      <c r="BB2934" s="7">
        <f t="shared" ca="1" si="1084"/>
        <v>-306000</v>
      </c>
      <c r="BC2934" s="7">
        <f t="shared" ca="1" si="1085"/>
        <v>-32.176656151419564</v>
      </c>
    </row>
    <row r="2935" spans="1:55">
      <c r="A2935" s="7" t="s">
        <v>6824</v>
      </c>
      <c r="B2935" s="7" t="s">
        <v>5605</v>
      </c>
      <c r="C2935" s="9" t="str" cm="1">
        <f t="array" aca="1" ref="C2935" ca="1">_xlfn.TEXTJOIN("",TRUE,IFERROR(MID(B2935,ROW(INDIRECT("1:"&amp;LEN(B2935))),1)*1,""))</f>
        <v>1930</v>
      </c>
      <c r="D2935" s="17">
        <f t="shared" ca="1" si="1069"/>
        <v>1930</v>
      </c>
      <c r="E2935" s="7">
        <f t="shared" ca="1" si="1070"/>
        <v>-6530</v>
      </c>
      <c r="F2935" s="7">
        <f t="shared" ca="1" si="1071"/>
        <v>-77.186761229314413</v>
      </c>
      <c r="H2935" s="10" t="s">
        <v>6824</v>
      </c>
      <c r="I2935" s="11" t="s">
        <v>2909</v>
      </c>
      <c r="J2935" s="6" t="str" cm="1">
        <f t="array" aca="1" ref="J2935" ca="1">_xlfn.TEXTJOIN("",TRUE,IFERROR(MID(I2935,ROW(INDIRECT("1:"&amp;LEN(I2935))),1)*1,""))</f>
        <v>3560</v>
      </c>
      <c r="K2935" s="16">
        <f t="shared" ca="1" si="1065"/>
        <v>3560</v>
      </c>
      <c r="L2935" s="7">
        <f t="shared" ca="1" si="1072"/>
        <v>-24340</v>
      </c>
      <c r="M2935" s="7">
        <f t="shared" ca="1" si="1073"/>
        <v>-87.240143369175627</v>
      </c>
      <c r="O2935" s="10" t="s">
        <v>6824</v>
      </c>
      <c r="P2935" s="11" t="s">
        <v>4619</v>
      </c>
      <c r="Q2935" s="6" t="str" cm="1">
        <f t="array" aca="1" ref="Q2935" ca="1">_xlfn.TEXTJOIN("",TRUE,IFERROR(MID(P2935,ROW(INDIRECT("1:"&amp;LEN(P2935))),1)*1,""))</f>
        <v>4980</v>
      </c>
      <c r="R2935" s="7">
        <f t="shared" ca="1" si="1074"/>
        <v>4980</v>
      </c>
      <c r="S2935" s="7">
        <f t="shared" ca="1" si="1075"/>
        <v>-38120</v>
      </c>
      <c r="T2935" s="7">
        <f t="shared" ca="1" si="1076"/>
        <v>-88.44547563805105</v>
      </c>
      <c r="V2935" s="10" t="s">
        <v>6824</v>
      </c>
      <c r="W2935" s="11" t="s">
        <v>3157</v>
      </c>
      <c r="X2935" s="6" t="str" cm="1">
        <f t="array" aca="1" ref="X2935" ca="1">_xlfn.TEXTJOIN("",TRUE,IFERROR(MID(W2935,ROW(INDIRECT("1:"&amp;LEN(W2935))),1)*1,""))</f>
        <v>86600</v>
      </c>
      <c r="Y2935" s="7">
        <f t="shared" ca="1" si="1066"/>
        <v>86600</v>
      </c>
      <c r="Z2935" s="7">
        <f t="shared" ca="1" si="1077"/>
        <v>-159400</v>
      </c>
      <c r="AA2935" s="7">
        <f t="shared" ca="1" si="1078"/>
        <v>-64.796747967479675</v>
      </c>
      <c r="AC2935" s="20" t="s">
        <v>6824</v>
      </c>
      <c r="AD2935" s="11" t="s">
        <v>371</v>
      </c>
      <c r="AE2935" s="6" t="str" cm="1">
        <f t="array" aca="1" ref="AE2935" ca="1">_xlfn.TEXTJOIN("",TRUE,IFERROR(MID(AD2935,ROW(INDIRECT("1:"&amp;LEN(AD2935))),1)*1,""))</f>
        <v>132000</v>
      </c>
      <c r="AF2935" s="7">
        <f t="shared" ca="1" si="1067"/>
        <v>132000</v>
      </c>
      <c r="AG2935" s="7">
        <f t="shared" ca="1" si="1079"/>
        <v>-395000</v>
      </c>
      <c r="AH2935" s="7">
        <f t="shared" ca="1" si="1080"/>
        <v>-74.952561669829223</v>
      </c>
      <c r="AQ2935" s="20" t="s">
        <v>7823</v>
      </c>
      <c r="AR2935" s="11" t="s">
        <v>3070</v>
      </c>
      <c r="AS2935" s="6" t="str" cm="1">
        <f t="array" aca="1" ref="AS2935" ca="1">_xlfn.TEXTJOIN("",TRUE,IFERROR(MID(AR2935,ROW(INDIRECT("1:"&amp;LEN(AR2935))),1)*1,""))</f>
        <v>194000</v>
      </c>
      <c r="AT2935" s="7">
        <f t="shared" ca="1" si="1068"/>
        <v>194000</v>
      </c>
      <c r="AU2935" s="7">
        <f t="shared" ca="1" si="1081"/>
        <v>-1146000</v>
      </c>
      <c r="AV2935" s="7">
        <f t="shared" ca="1" si="1082"/>
        <v>-85.522388059701498</v>
      </c>
      <c r="AX2935" s="8" t="s">
        <v>6824</v>
      </c>
      <c r="AY2935" s="7" t="s">
        <v>972</v>
      </c>
      <c r="AZ2935" s="9" t="str" cm="1">
        <f t="array" aca="1" ref="AZ2935" ca="1">_xlfn.TEXTJOIN("",TRUE,IFERROR(MID(AY2935,ROW(INDIRECT("1:"&amp;LEN(AY2935))),1)*1,""))</f>
        <v>667000</v>
      </c>
      <c r="BA2935" s="7">
        <f t="shared" ca="1" si="1083"/>
        <v>667000</v>
      </c>
      <c r="BB2935" s="7">
        <f t="shared" ca="1" si="1084"/>
        <v>-284000</v>
      </c>
      <c r="BC2935" s="7">
        <f t="shared" ca="1" si="1085"/>
        <v>-29.863301787592007</v>
      </c>
    </row>
    <row r="2936" spans="1:55">
      <c r="A2936" s="7" t="s">
        <v>6825</v>
      </c>
      <c r="B2936" s="7" t="s">
        <v>5676</v>
      </c>
      <c r="C2936" s="9" t="str" cm="1">
        <f t="array" aca="1" ref="C2936" ca="1">_xlfn.TEXTJOIN("",TRUE,IFERROR(MID(B2936,ROW(INDIRECT("1:"&amp;LEN(B2936))),1)*1,""))</f>
        <v>1960</v>
      </c>
      <c r="D2936" s="17">
        <f t="shared" ca="1" si="1069"/>
        <v>1960</v>
      </c>
      <c r="E2936" s="7">
        <f t="shared" ca="1" si="1070"/>
        <v>-6500</v>
      </c>
      <c r="F2936" s="7">
        <f t="shared" ca="1" si="1071"/>
        <v>-76.832151300236404</v>
      </c>
      <c r="H2936" s="10" t="s">
        <v>6825</v>
      </c>
      <c r="I2936" s="11" t="s">
        <v>2819</v>
      </c>
      <c r="J2936" s="6" t="str" cm="1">
        <f t="array" aca="1" ref="J2936" ca="1">_xlfn.TEXTJOIN("",TRUE,IFERROR(MID(I2936,ROW(INDIRECT("1:"&amp;LEN(I2936))),1)*1,""))</f>
        <v>3550</v>
      </c>
      <c r="K2936" s="16">
        <f t="shared" ca="1" si="1065"/>
        <v>3550</v>
      </c>
      <c r="L2936" s="7">
        <f t="shared" ca="1" si="1072"/>
        <v>-24350</v>
      </c>
      <c r="M2936" s="7">
        <f t="shared" ca="1" si="1073"/>
        <v>-87.275985663082437</v>
      </c>
      <c r="O2936" s="10" t="s">
        <v>6825</v>
      </c>
      <c r="P2936" s="11" t="s">
        <v>7496</v>
      </c>
      <c r="Q2936" s="6" t="str" cm="1">
        <f t="array" aca="1" ref="Q2936" ca="1">_xlfn.TEXTJOIN("",TRUE,IFERROR(MID(P2936,ROW(INDIRECT("1:"&amp;LEN(P2936))),1)*1,""))</f>
        <v>5130</v>
      </c>
      <c r="R2936" s="7">
        <f t="shared" ca="1" si="1074"/>
        <v>5130</v>
      </c>
      <c r="S2936" s="7">
        <f t="shared" ca="1" si="1075"/>
        <v>-37970</v>
      </c>
      <c r="T2936" s="7">
        <f t="shared" ca="1" si="1076"/>
        <v>-88.097447795823669</v>
      </c>
      <c r="V2936" s="10" t="s">
        <v>6825</v>
      </c>
      <c r="W2936" s="11" t="s">
        <v>4802</v>
      </c>
      <c r="X2936" s="6" t="str" cm="1">
        <f t="array" aca="1" ref="X2936" ca="1">_xlfn.TEXTJOIN("",TRUE,IFERROR(MID(W2936,ROW(INDIRECT("1:"&amp;LEN(W2936))),1)*1,""))</f>
        <v>88200</v>
      </c>
      <c r="Y2936" s="7">
        <f t="shared" ca="1" si="1066"/>
        <v>88200</v>
      </c>
      <c r="Z2936" s="7">
        <f t="shared" ca="1" si="1077"/>
        <v>-157800</v>
      </c>
      <c r="AA2936" s="7">
        <f t="shared" ca="1" si="1078"/>
        <v>-64.146341463414643</v>
      </c>
      <c r="AC2936" s="20" t="s">
        <v>6825</v>
      </c>
      <c r="AD2936" s="11" t="s">
        <v>774</v>
      </c>
      <c r="AE2936" s="6" t="str" cm="1">
        <f t="array" aca="1" ref="AE2936" ca="1">_xlfn.TEXTJOIN("",TRUE,IFERROR(MID(AD2936,ROW(INDIRECT("1:"&amp;LEN(AD2936))),1)*1,""))</f>
        <v>129000</v>
      </c>
      <c r="AF2936" s="7">
        <f t="shared" ca="1" si="1067"/>
        <v>129000</v>
      </c>
      <c r="AG2936" s="7">
        <f t="shared" ca="1" si="1079"/>
        <v>-398000</v>
      </c>
      <c r="AH2936" s="7">
        <f t="shared" ca="1" si="1080"/>
        <v>-75.521821631878566</v>
      </c>
      <c r="AQ2936" s="20" t="s">
        <v>7825</v>
      </c>
      <c r="AR2936" s="11" t="s">
        <v>3056</v>
      </c>
      <c r="AS2936" s="6" t="str" cm="1">
        <f t="array" aca="1" ref="AS2936" ca="1">_xlfn.TEXTJOIN("",TRUE,IFERROR(MID(AR2936,ROW(INDIRECT("1:"&amp;LEN(AR2936))),1)*1,""))</f>
        <v>181000</v>
      </c>
      <c r="AT2936" s="7">
        <f t="shared" ca="1" si="1068"/>
        <v>181000</v>
      </c>
      <c r="AU2936" s="7">
        <f t="shared" ca="1" si="1081"/>
        <v>-1159000</v>
      </c>
      <c r="AV2936" s="7">
        <f t="shared" ca="1" si="1082"/>
        <v>-86.492537313432834</v>
      </c>
      <c r="AX2936" s="8" t="s">
        <v>6825</v>
      </c>
      <c r="AY2936" s="7" t="s">
        <v>2183</v>
      </c>
      <c r="AZ2936" s="9" t="str" cm="1">
        <f t="array" aca="1" ref="AZ2936" ca="1">_xlfn.TEXTJOIN("",TRUE,IFERROR(MID(AY2936,ROW(INDIRECT("1:"&amp;LEN(AY2936))),1)*1,""))</f>
        <v>683000</v>
      </c>
      <c r="BA2936" s="7">
        <f t="shared" ca="1" si="1083"/>
        <v>683000</v>
      </c>
      <c r="BB2936" s="7">
        <f t="shared" ca="1" si="1084"/>
        <v>-268000</v>
      </c>
      <c r="BC2936" s="7">
        <f t="shared" ca="1" si="1085"/>
        <v>-28.180862250262891</v>
      </c>
    </row>
    <row r="2937" spans="1:55">
      <c r="A2937" s="7" t="s">
        <v>6826</v>
      </c>
      <c r="B2937" s="7" t="s">
        <v>5599</v>
      </c>
      <c r="C2937" s="9" t="str" cm="1">
        <f t="array" aca="1" ref="C2937" ca="1">_xlfn.TEXTJOIN("",TRUE,IFERROR(MID(B2937,ROW(INDIRECT("1:"&amp;LEN(B2937))),1)*1,""))</f>
        <v>1980</v>
      </c>
      <c r="D2937" s="17">
        <f t="shared" ca="1" si="1069"/>
        <v>1980</v>
      </c>
      <c r="E2937" s="7">
        <f t="shared" ca="1" si="1070"/>
        <v>-6480</v>
      </c>
      <c r="F2937" s="7">
        <f t="shared" ca="1" si="1071"/>
        <v>-76.595744680851055</v>
      </c>
      <c r="H2937" s="10" t="s">
        <v>6826</v>
      </c>
      <c r="I2937" s="11" t="s">
        <v>2909</v>
      </c>
      <c r="J2937" s="6" t="str" cm="1">
        <f t="array" aca="1" ref="J2937" ca="1">_xlfn.TEXTJOIN("",TRUE,IFERROR(MID(I2937,ROW(INDIRECT("1:"&amp;LEN(I2937))),1)*1,""))</f>
        <v>3560</v>
      </c>
      <c r="K2937" s="16">
        <f t="shared" ca="1" si="1065"/>
        <v>3560</v>
      </c>
      <c r="L2937" s="7">
        <f t="shared" ca="1" si="1072"/>
        <v>-24340</v>
      </c>
      <c r="M2937" s="7">
        <f t="shared" ca="1" si="1073"/>
        <v>-87.240143369175627</v>
      </c>
      <c r="O2937" s="10" t="s">
        <v>6826</v>
      </c>
      <c r="P2937" s="11" t="s">
        <v>5640</v>
      </c>
      <c r="Q2937" s="6" t="str" cm="1">
        <f t="array" aca="1" ref="Q2937" ca="1">_xlfn.TEXTJOIN("",TRUE,IFERROR(MID(P2937,ROW(INDIRECT("1:"&amp;LEN(P2937))),1)*1,""))</f>
        <v>5250</v>
      </c>
      <c r="R2937" s="7">
        <f t="shared" ca="1" si="1074"/>
        <v>5250</v>
      </c>
      <c r="S2937" s="7">
        <f t="shared" ca="1" si="1075"/>
        <v>-37850</v>
      </c>
      <c r="T2937" s="7">
        <f t="shared" ca="1" si="1076"/>
        <v>-87.819025522041755</v>
      </c>
      <c r="V2937" s="10" t="s">
        <v>6826</v>
      </c>
      <c r="W2937" s="11" t="s">
        <v>4521</v>
      </c>
      <c r="X2937" s="6" t="str" cm="1">
        <f t="array" aca="1" ref="X2937" ca="1">_xlfn.TEXTJOIN("",TRUE,IFERROR(MID(W2937,ROW(INDIRECT("1:"&amp;LEN(W2937))),1)*1,""))</f>
        <v>88900</v>
      </c>
      <c r="Y2937" s="7">
        <f t="shared" ca="1" si="1066"/>
        <v>88900</v>
      </c>
      <c r="Z2937" s="7">
        <f t="shared" ca="1" si="1077"/>
        <v>-157100</v>
      </c>
      <c r="AA2937" s="7">
        <f t="shared" ca="1" si="1078"/>
        <v>-63.861788617886177</v>
      </c>
      <c r="AC2937" s="20" t="s">
        <v>6826</v>
      </c>
      <c r="AD2937" s="11" t="s">
        <v>3274</v>
      </c>
      <c r="AE2937" s="6" t="str" cm="1">
        <f t="array" aca="1" ref="AE2937" ca="1">_xlfn.TEXTJOIN("",TRUE,IFERROR(MID(AD2937,ROW(INDIRECT("1:"&amp;LEN(AD2937))),1)*1,""))</f>
        <v>124000</v>
      </c>
      <c r="AF2937" s="7">
        <f t="shared" ca="1" si="1067"/>
        <v>124000</v>
      </c>
      <c r="AG2937" s="7">
        <f t="shared" ca="1" si="1079"/>
        <v>-403000</v>
      </c>
      <c r="AH2937" s="7">
        <f t="shared" ca="1" si="1080"/>
        <v>-76.470588235294116</v>
      </c>
      <c r="AQ2937" s="20" t="s">
        <v>7826</v>
      </c>
      <c r="AR2937" s="11" t="s">
        <v>4160</v>
      </c>
      <c r="AS2937" s="6" t="str" cm="1">
        <f t="array" aca="1" ref="AS2937" ca="1">_xlfn.TEXTJOIN("",TRUE,IFERROR(MID(AR2937,ROW(INDIRECT("1:"&amp;LEN(AR2937))),1)*1,""))</f>
        <v>175000</v>
      </c>
      <c r="AT2937" s="7">
        <f t="shared" ca="1" si="1068"/>
        <v>175000</v>
      </c>
      <c r="AU2937" s="7">
        <f t="shared" ca="1" si="1081"/>
        <v>-1165000</v>
      </c>
      <c r="AV2937" s="7">
        <f t="shared" ca="1" si="1082"/>
        <v>-86.940298507462686</v>
      </c>
      <c r="AX2937" s="8" t="s">
        <v>6826</v>
      </c>
      <c r="AY2937" s="7" t="s">
        <v>3969</v>
      </c>
      <c r="AZ2937" s="9" t="str" cm="1">
        <f t="array" aca="1" ref="AZ2937" ca="1">_xlfn.TEXTJOIN("",TRUE,IFERROR(MID(AY2937,ROW(INDIRECT("1:"&amp;LEN(AY2937))),1)*1,""))</f>
        <v>693000</v>
      </c>
      <c r="BA2937" s="7">
        <f t="shared" ca="1" si="1083"/>
        <v>693000</v>
      </c>
      <c r="BB2937" s="7">
        <f t="shared" ca="1" si="1084"/>
        <v>-258000</v>
      </c>
      <c r="BC2937" s="7">
        <f t="shared" ca="1" si="1085"/>
        <v>-27.129337539432171</v>
      </c>
    </row>
    <row r="2938" spans="1:55">
      <c r="A2938" s="7" t="s">
        <v>6827</v>
      </c>
      <c r="B2938" s="7" t="s">
        <v>5599</v>
      </c>
      <c r="C2938" s="9" t="str" cm="1">
        <f t="array" aca="1" ref="C2938" ca="1">_xlfn.TEXTJOIN("",TRUE,IFERROR(MID(B2938,ROW(INDIRECT("1:"&amp;LEN(B2938))),1)*1,""))</f>
        <v>1980</v>
      </c>
      <c r="D2938" s="17">
        <f t="shared" ca="1" si="1069"/>
        <v>1980</v>
      </c>
      <c r="E2938" s="7">
        <f t="shared" ca="1" si="1070"/>
        <v>-6480</v>
      </c>
      <c r="F2938" s="7">
        <f t="shared" ca="1" si="1071"/>
        <v>-76.595744680851055</v>
      </c>
      <c r="H2938" s="10" t="s">
        <v>6827</v>
      </c>
      <c r="I2938" s="11" t="s">
        <v>2976</v>
      </c>
      <c r="J2938" s="6" t="str" cm="1">
        <f t="array" aca="1" ref="J2938" ca="1">_xlfn.TEXTJOIN("",TRUE,IFERROR(MID(I2938,ROW(INDIRECT("1:"&amp;LEN(I2938))),1)*1,""))</f>
        <v>3590</v>
      </c>
      <c r="K2938" s="16">
        <f t="shared" ca="1" si="1065"/>
        <v>3590</v>
      </c>
      <c r="L2938" s="7">
        <f t="shared" ca="1" si="1072"/>
        <v>-24310</v>
      </c>
      <c r="M2938" s="7">
        <f t="shared" ca="1" si="1073"/>
        <v>-87.132616487455195</v>
      </c>
      <c r="O2938" s="10" t="s">
        <v>6827</v>
      </c>
      <c r="P2938" s="11" t="s">
        <v>7072</v>
      </c>
      <c r="Q2938" s="6" t="str" cm="1">
        <f t="array" aca="1" ref="Q2938" ca="1">_xlfn.TEXTJOIN("",TRUE,IFERROR(MID(P2938,ROW(INDIRECT("1:"&amp;LEN(P2938))),1)*1,""))</f>
        <v>5330</v>
      </c>
      <c r="R2938" s="7">
        <f t="shared" ca="1" si="1074"/>
        <v>5330</v>
      </c>
      <c r="S2938" s="7">
        <f t="shared" ca="1" si="1075"/>
        <v>-37770</v>
      </c>
      <c r="T2938" s="7">
        <f t="shared" ca="1" si="1076"/>
        <v>-87.633410672853827</v>
      </c>
      <c r="V2938" s="10" t="s">
        <v>6827</v>
      </c>
      <c r="W2938" s="11" t="s">
        <v>2940</v>
      </c>
      <c r="X2938" s="6" t="str" cm="1">
        <f t="array" aca="1" ref="X2938" ca="1">_xlfn.TEXTJOIN("",TRUE,IFERROR(MID(W2938,ROW(INDIRECT("1:"&amp;LEN(W2938))),1)*1,""))</f>
        <v>86800</v>
      </c>
      <c r="Y2938" s="7">
        <f t="shared" ca="1" si="1066"/>
        <v>86800</v>
      </c>
      <c r="Z2938" s="7">
        <f t="shared" ca="1" si="1077"/>
        <v>-159200</v>
      </c>
      <c r="AA2938" s="7">
        <f t="shared" ca="1" si="1078"/>
        <v>-64.715447154471548</v>
      </c>
      <c r="AC2938" s="20" t="s">
        <v>6827</v>
      </c>
      <c r="AD2938" s="11" t="s">
        <v>492</v>
      </c>
      <c r="AE2938" s="6" t="str" cm="1">
        <f t="array" aca="1" ref="AE2938" ca="1">_xlfn.TEXTJOIN("",TRUE,IFERROR(MID(AD2938,ROW(INDIRECT("1:"&amp;LEN(AD2938))),1)*1,""))</f>
        <v>120000</v>
      </c>
      <c r="AF2938" s="7">
        <f t="shared" ca="1" si="1067"/>
        <v>120000</v>
      </c>
      <c r="AG2938" s="7">
        <f t="shared" ca="1" si="1079"/>
        <v>-407000</v>
      </c>
      <c r="AH2938" s="7">
        <f t="shared" ca="1" si="1080"/>
        <v>-77.22960151802657</v>
      </c>
      <c r="AQ2938" s="20" t="s">
        <v>7828</v>
      </c>
      <c r="AR2938" s="11" t="s">
        <v>1776</v>
      </c>
      <c r="AS2938" s="6" t="str" cm="1">
        <f t="array" aca="1" ref="AS2938" ca="1">_xlfn.TEXTJOIN("",TRUE,IFERROR(MID(AR2938,ROW(INDIRECT("1:"&amp;LEN(AR2938))),1)*1,""))</f>
        <v>172000</v>
      </c>
      <c r="AT2938" s="7">
        <f t="shared" ca="1" si="1068"/>
        <v>172000</v>
      </c>
      <c r="AU2938" s="7">
        <f t="shared" ca="1" si="1081"/>
        <v>-1168000</v>
      </c>
      <c r="AV2938" s="7">
        <f t="shared" ca="1" si="1082"/>
        <v>-87.164179104477611</v>
      </c>
      <c r="AX2938" s="8" t="s">
        <v>6827</v>
      </c>
      <c r="AY2938" s="7" t="s">
        <v>324</v>
      </c>
      <c r="AZ2938" s="9" t="str" cm="1">
        <f t="array" aca="1" ref="AZ2938" ca="1">_xlfn.TEXTJOIN("",TRUE,IFERROR(MID(AY2938,ROW(INDIRECT("1:"&amp;LEN(AY2938))),1)*1,""))</f>
        <v>697000</v>
      </c>
      <c r="BA2938" s="7">
        <f t="shared" ca="1" si="1083"/>
        <v>697000</v>
      </c>
      <c r="BB2938" s="7">
        <f t="shared" ca="1" si="1084"/>
        <v>-254000</v>
      </c>
      <c r="BC2938" s="7">
        <f t="shared" ca="1" si="1085"/>
        <v>-26.708727655099892</v>
      </c>
    </row>
    <row r="2939" spans="1:55">
      <c r="A2939" s="7" t="s">
        <v>6828</v>
      </c>
      <c r="B2939" s="7" t="s">
        <v>5599</v>
      </c>
      <c r="C2939" s="9" t="str" cm="1">
        <f t="array" aca="1" ref="C2939" ca="1">_xlfn.TEXTJOIN("",TRUE,IFERROR(MID(B2939,ROW(INDIRECT("1:"&amp;LEN(B2939))),1)*1,""))</f>
        <v>1980</v>
      </c>
      <c r="D2939" s="17">
        <f t="shared" ca="1" si="1069"/>
        <v>1980</v>
      </c>
      <c r="E2939" s="7">
        <f t="shared" ca="1" si="1070"/>
        <v>-6480</v>
      </c>
      <c r="F2939" s="7">
        <f t="shared" ca="1" si="1071"/>
        <v>-76.595744680851055</v>
      </c>
      <c r="H2939" s="10" t="s">
        <v>6828</v>
      </c>
      <c r="I2939" s="11" t="s">
        <v>72</v>
      </c>
      <c r="J2939" s="6" t="str" cm="1">
        <f t="array" aca="1" ref="J2939" ca="1">_xlfn.TEXTJOIN("",TRUE,IFERROR(MID(I2939,ROW(INDIRECT("1:"&amp;LEN(I2939))),1)*1,""))</f>
        <v>3600</v>
      </c>
      <c r="K2939" s="16">
        <f t="shared" ca="1" si="1065"/>
        <v>3600</v>
      </c>
      <c r="L2939" s="7">
        <f t="shared" ca="1" si="1072"/>
        <v>-24300</v>
      </c>
      <c r="M2939" s="7">
        <f t="shared" ca="1" si="1073"/>
        <v>-87.096774193548384</v>
      </c>
      <c r="O2939" s="10" t="s">
        <v>6828</v>
      </c>
      <c r="P2939" s="11" t="s">
        <v>5556</v>
      </c>
      <c r="Q2939" s="6" t="str" cm="1">
        <f t="array" aca="1" ref="Q2939" ca="1">_xlfn.TEXTJOIN("",TRUE,IFERROR(MID(P2939,ROW(INDIRECT("1:"&amp;LEN(P2939))),1)*1,""))</f>
        <v>5280</v>
      </c>
      <c r="R2939" s="7">
        <f t="shared" ca="1" si="1074"/>
        <v>5280</v>
      </c>
      <c r="S2939" s="7">
        <f t="shared" ca="1" si="1075"/>
        <v>-37820</v>
      </c>
      <c r="T2939" s="7">
        <f t="shared" ca="1" si="1076"/>
        <v>-87.749419953596288</v>
      </c>
      <c r="V2939" s="10" t="s">
        <v>6828</v>
      </c>
      <c r="W2939" s="11" t="s">
        <v>5202</v>
      </c>
      <c r="X2939" s="6" t="str" cm="1">
        <f t="array" aca="1" ref="X2939" ca="1">_xlfn.TEXTJOIN("",TRUE,IFERROR(MID(W2939,ROW(INDIRECT("1:"&amp;LEN(W2939))),1)*1,""))</f>
        <v>86200</v>
      </c>
      <c r="Y2939" s="7">
        <f t="shared" ca="1" si="1066"/>
        <v>86200</v>
      </c>
      <c r="Z2939" s="7">
        <f t="shared" ca="1" si="1077"/>
        <v>-159800</v>
      </c>
      <c r="AA2939" s="7">
        <f t="shared" ca="1" si="1078"/>
        <v>-64.959349593495944</v>
      </c>
      <c r="AC2939" s="20" t="s">
        <v>6828</v>
      </c>
      <c r="AD2939" s="11" t="s">
        <v>2608</v>
      </c>
      <c r="AE2939" s="6" t="str" cm="1">
        <f t="array" aca="1" ref="AE2939" ca="1">_xlfn.TEXTJOIN("",TRUE,IFERROR(MID(AD2939,ROW(INDIRECT("1:"&amp;LEN(AD2939))),1)*1,""))</f>
        <v>119000</v>
      </c>
      <c r="AF2939" s="7">
        <f t="shared" ca="1" si="1067"/>
        <v>119000</v>
      </c>
      <c r="AG2939" s="7">
        <f t="shared" ca="1" si="1079"/>
        <v>-408000</v>
      </c>
      <c r="AH2939" s="7">
        <f t="shared" ca="1" si="1080"/>
        <v>-77.41935483870968</v>
      </c>
      <c r="AQ2939" s="20" t="s">
        <v>7831</v>
      </c>
      <c r="AR2939" s="11" t="s">
        <v>3366</v>
      </c>
      <c r="AS2939" s="6" t="str" cm="1">
        <f t="array" aca="1" ref="AS2939" ca="1">_xlfn.TEXTJOIN("",TRUE,IFERROR(MID(AR2939,ROW(INDIRECT("1:"&amp;LEN(AR2939))),1)*1,""))</f>
        <v>168000</v>
      </c>
      <c r="AT2939" s="7">
        <f t="shared" ca="1" si="1068"/>
        <v>168000</v>
      </c>
      <c r="AU2939" s="7">
        <f t="shared" ca="1" si="1081"/>
        <v>-1172000</v>
      </c>
      <c r="AV2939" s="7">
        <f t="shared" ca="1" si="1082"/>
        <v>-87.462686567164184</v>
      </c>
      <c r="AX2939" s="8" t="s">
        <v>6828</v>
      </c>
      <c r="AY2939" s="7" t="s">
        <v>981</v>
      </c>
      <c r="AZ2939" s="9" t="str" cm="1">
        <f t="array" aca="1" ref="AZ2939" ca="1">_xlfn.TEXTJOIN("",TRUE,IFERROR(MID(AY2939,ROW(INDIRECT("1:"&amp;LEN(AY2939))),1)*1,""))</f>
        <v>696000</v>
      </c>
      <c r="BA2939" s="7">
        <f t="shared" ca="1" si="1083"/>
        <v>696000</v>
      </c>
      <c r="BB2939" s="7">
        <f t="shared" ca="1" si="1084"/>
        <v>-255000</v>
      </c>
      <c r="BC2939" s="7">
        <f t="shared" ca="1" si="1085"/>
        <v>-26.813880126182966</v>
      </c>
    </row>
    <row r="2940" spans="1:55">
      <c r="A2940" s="7" t="s">
        <v>6829</v>
      </c>
      <c r="B2940" s="7" t="s">
        <v>5599</v>
      </c>
      <c r="C2940" s="9" t="str" cm="1">
        <f t="array" aca="1" ref="C2940" ca="1">_xlfn.TEXTJOIN("",TRUE,IFERROR(MID(B2940,ROW(INDIRECT("1:"&amp;LEN(B2940))),1)*1,""))</f>
        <v>1980</v>
      </c>
      <c r="D2940" s="17">
        <f t="shared" ca="1" si="1069"/>
        <v>1980</v>
      </c>
      <c r="E2940" s="7">
        <f t="shared" ca="1" si="1070"/>
        <v>-6480</v>
      </c>
      <c r="F2940" s="7">
        <f t="shared" ca="1" si="1071"/>
        <v>-76.595744680851055</v>
      </c>
      <c r="H2940" s="10" t="s">
        <v>6829</v>
      </c>
      <c r="I2940" s="11" t="s">
        <v>2895</v>
      </c>
      <c r="J2940" s="6" t="str" cm="1">
        <f t="array" aca="1" ref="J2940" ca="1">_xlfn.TEXTJOIN("",TRUE,IFERROR(MID(I2940,ROW(INDIRECT("1:"&amp;LEN(I2940))),1)*1,""))</f>
        <v>3570</v>
      </c>
      <c r="K2940" s="16">
        <f t="shared" ca="1" si="1065"/>
        <v>3570</v>
      </c>
      <c r="L2940" s="7">
        <f t="shared" ca="1" si="1072"/>
        <v>-24330</v>
      </c>
      <c r="M2940" s="7">
        <f t="shared" ca="1" si="1073"/>
        <v>-87.204301075268816</v>
      </c>
      <c r="O2940" s="10" t="s">
        <v>6829</v>
      </c>
      <c r="P2940" s="11" t="s">
        <v>5569</v>
      </c>
      <c r="Q2940" s="6" t="str" cm="1">
        <f t="array" aca="1" ref="Q2940" ca="1">_xlfn.TEXTJOIN("",TRUE,IFERROR(MID(P2940,ROW(INDIRECT("1:"&amp;LEN(P2940))),1)*1,""))</f>
        <v>5150</v>
      </c>
      <c r="R2940" s="7">
        <f t="shared" ca="1" si="1074"/>
        <v>5150</v>
      </c>
      <c r="S2940" s="7">
        <f t="shared" ca="1" si="1075"/>
        <v>-37950</v>
      </c>
      <c r="T2940" s="7">
        <f t="shared" ca="1" si="1076"/>
        <v>-88.051044083526676</v>
      </c>
      <c r="V2940" s="10" t="s">
        <v>6829</v>
      </c>
      <c r="W2940" s="11" t="s">
        <v>2945</v>
      </c>
      <c r="X2940" s="6" t="str" cm="1">
        <f t="array" aca="1" ref="X2940" ca="1">_xlfn.TEXTJOIN("",TRUE,IFERROR(MID(W2940,ROW(INDIRECT("1:"&amp;LEN(W2940))),1)*1,""))</f>
        <v>83700</v>
      </c>
      <c r="Y2940" s="7">
        <f t="shared" ca="1" si="1066"/>
        <v>83700</v>
      </c>
      <c r="Z2940" s="7">
        <f t="shared" ca="1" si="1077"/>
        <v>-162300</v>
      </c>
      <c r="AA2940" s="7">
        <f t="shared" ca="1" si="1078"/>
        <v>-65.975609756097555</v>
      </c>
      <c r="AC2940" s="20" t="s">
        <v>6829</v>
      </c>
      <c r="AD2940" s="11" t="s">
        <v>2608</v>
      </c>
      <c r="AE2940" s="6" t="str" cm="1">
        <f t="array" aca="1" ref="AE2940" ca="1">_xlfn.TEXTJOIN("",TRUE,IFERROR(MID(AD2940,ROW(INDIRECT("1:"&amp;LEN(AD2940))),1)*1,""))</f>
        <v>119000</v>
      </c>
      <c r="AF2940" s="7">
        <f t="shared" ca="1" si="1067"/>
        <v>119000</v>
      </c>
      <c r="AG2940" s="7">
        <f t="shared" ca="1" si="1079"/>
        <v>-408000</v>
      </c>
      <c r="AH2940" s="7">
        <f t="shared" ca="1" si="1080"/>
        <v>-77.41935483870968</v>
      </c>
      <c r="AQ2940" s="20" t="s">
        <v>7834</v>
      </c>
      <c r="AR2940" s="11" t="s">
        <v>6820</v>
      </c>
      <c r="AS2940" s="6" t="str" cm="1">
        <f t="array" aca="1" ref="AS2940" ca="1">_xlfn.TEXTJOIN("",TRUE,IFERROR(MID(AR2940,ROW(INDIRECT("1:"&amp;LEN(AR2940))),1)*1,""))</f>
        <v>160000</v>
      </c>
      <c r="AT2940" s="7">
        <f t="shared" ca="1" si="1068"/>
        <v>160000</v>
      </c>
      <c r="AU2940" s="7">
        <f t="shared" ca="1" si="1081"/>
        <v>-1180000</v>
      </c>
      <c r="AV2940" s="7">
        <f t="shared" ca="1" si="1082"/>
        <v>-88.059701492537314</v>
      </c>
      <c r="AX2940" s="8" t="s">
        <v>6829</v>
      </c>
      <c r="AY2940" s="7" t="s">
        <v>463</v>
      </c>
      <c r="AZ2940" s="9" t="str" cm="1">
        <f t="array" aca="1" ref="AZ2940" ca="1">_xlfn.TEXTJOIN("",TRUE,IFERROR(MID(AY2940,ROW(INDIRECT("1:"&amp;LEN(AY2940))),1)*1,""))</f>
        <v>689000</v>
      </c>
      <c r="BA2940" s="7">
        <f t="shared" ca="1" si="1083"/>
        <v>689000</v>
      </c>
      <c r="BB2940" s="7">
        <f t="shared" ca="1" si="1084"/>
        <v>-262000</v>
      </c>
      <c r="BC2940" s="7">
        <f t="shared" ca="1" si="1085"/>
        <v>-27.549947423764451</v>
      </c>
    </row>
    <row r="2941" spans="1:55">
      <c r="A2941" s="7" t="s">
        <v>6830</v>
      </c>
      <c r="B2941" s="7" t="s">
        <v>5599</v>
      </c>
      <c r="C2941" s="9" t="str" cm="1">
        <f t="array" aca="1" ref="C2941" ca="1">_xlfn.TEXTJOIN("",TRUE,IFERROR(MID(B2941,ROW(INDIRECT("1:"&amp;LEN(B2941))),1)*1,""))</f>
        <v>1980</v>
      </c>
      <c r="D2941" s="17">
        <f t="shared" ca="1" si="1069"/>
        <v>1980</v>
      </c>
      <c r="E2941" s="7">
        <f t="shared" ca="1" si="1070"/>
        <v>-6480</v>
      </c>
      <c r="F2941" s="7">
        <f t="shared" ca="1" si="1071"/>
        <v>-76.595744680851055</v>
      </c>
      <c r="H2941" s="10" t="s">
        <v>6830</v>
      </c>
      <c r="I2941" s="11" t="s">
        <v>2753</v>
      </c>
      <c r="J2941" s="6" t="str" cm="1">
        <f t="array" aca="1" ref="J2941" ca="1">_xlfn.TEXTJOIN("",TRUE,IFERROR(MID(I2941,ROW(INDIRECT("1:"&amp;LEN(I2941))),1)*1,""))</f>
        <v>3530</v>
      </c>
      <c r="K2941" s="16">
        <f t="shared" ca="1" si="1065"/>
        <v>3530</v>
      </c>
      <c r="L2941" s="7">
        <f t="shared" ca="1" si="1072"/>
        <v>-24370</v>
      </c>
      <c r="M2941" s="7">
        <f t="shared" ca="1" si="1073"/>
        <v>-87.347670250896059</v>
      </c>
      <c r="O2941" s="10" t="s">
        <v>6830</v>
      </c>
      <c r="P2941" s="11" t="s">
        <v>5578</v>
      </c>
      <c r="Q2941" s="6" t="str" cm="1">
        <f t="array" aca="1" ref="Q2941" ca="1">_xlfn.TEXTJOIN("",TRUE,IFERROR(MID(P2941,ROW(INDIRECT("1:"&amp;LEN(P2941))),1)*1,""))</f>
        <v>4940</v>
      </c>
      <c r="R2941" s="7">
        <f t="shared" ca="1" si="1074"/>
        <v>4940</v>
      </c>
      <c r="S2941" s="7">
        <f t="shared" ca="1" si="1075"/>
        <v>-38160</v>
      </c>
      <c r="T2941" s="7">
        <f t="shared" ca="1" si="1076"/>
        <v>-88.538283062645007</v>
      </c>
      <c r="V2941" s="10" t="s">
        <v>6830</v>
      </c>
      <c r="W2941" s="11" t="s">
        <v>8158</v>
      </c>
      <c r="X2941" s="6" t="str" cm="1">
        <f t="array" aca="1" ref="X2941" ca="1">_xlfn.TEXTJOIN("",TRUE,IFERROR(MID(W2941,ROW(INDIRECT("1:"&amp;LEN(W2941))),1)*1,""))</f>
        <v>76600</v>
      </c>
      <c r="Y2941" s="7">
        <f t="shared" ca="1" si="1066"/>
        <v>76600</v>
      </c>
      <c r="Z2941" s="7">
        <f t="shared" ca="1" si="1077"/>
        <v>-169400</v>
      </c>
      <c r="AA2941" s="7">
        <f t="shared" ca="1" si="1078"/>
        <v>-68.861788617886177</v>
      </c>
      <c r="AC2941" s="20" t="s">
        <v>6830</v>
      </c>
      <c r="AD2941" s="11" t="s">
        <v>492</v>
      </c>
      <c r="AE2941" s="6" t="str" cm="1">
        <f t="array" aca="1" ref="AE2941" ca="1">_xlfn.TEXTJOIN("",TRUE,IFERROR(MID(AD2941,ROW(INDIRECT("1:"&amp;LEN(AD2941))),1)*1,""))</f>
        <v>120000</v>
      </c>
      <c r="AF2941" s="7">
        <f t="shared" ca="1" si="1067"/>
        <v>120000</v>
      </c>
      <c r="AG2941" s="7">
        <f t="shared" ca="1" si="1079"/>
        <v>-407000</v>
      </c>
      <c r="AH2941" s="7">
        <f t="shared" ca="1" si="1080"/>
        <v>-77.22960151802657</v>
      </c>
      <c r="AQ2941" s="20" t="s">
        <v>7836</v>
      </c>
      <c r="AR2941" s="11" t="s">
        <v>8159</v>
      </c>
      <c r="AS2941" s="6" t="str" cm="1">
        <f t="array" aca="1" ref="AS2941" ca="1">_xlfn.TEXTJOIN("",TRUE,IFERROR(MID(AR2941,ROW(INDIRECT("1:"&amp;LEN(AR2941))),1)*1,""))</f>
        <v>149000</v>
      </c>
      <c r="AT2941" s="7">
        <f t="shared" ca="1" si="1068"/>
        <v>149000</v>
      </c>
      <c r="AU2941" s="7">
        <f t="shared" ca="1" si="1081"/>
        <v>-1191000</v>
      </c>
      <c r="AV2941" s="7">
        <f t="shared" ca="1" si="1082"/>
        <v>-88.880597014925371</v>
      </c>
      <c r="AX2941" s="8" t="s">
        <v>6830</v>
      </c>
      <c r="AY2941" s="7" t="s">
        <v>2962</v>
      </c>
      <c r="AZ2941" s="9" t="str" cm="1">
        <f t="array" aca="1" ref="AZ2941" ca="1">_xlfn.TEXTJOIN("",TRUE,IFERROR(MID(AY2941,ROW(INDIRECT("1:"&amp;LEN(AY2941))),1)*1,""))</f>
        <v>672000</v>
      </c>
      <c r="BA2941" s="7">
        <f t="shared" ca="1" si="1083"/>
        <v>672000</v>
      </c>
      <c r="BB2941" s="7">
        <f t="shared" ca="1" si="1084"/>
        <v>-279000</v>
      </c>
      <c r="BC2941" s="7">
        <f t="shared" ca="1" si="1085"/>
        <v>-29.337539432176655</v>
      </c>
    </row>
    <row r="2942" spans="1:55">
      <c r="A2942" s="7" t="s">
        <v>6831</v>
      </c>
      <c r="B2942" s="7" t="s">
        <v>5602</v>
      </c>
      <c r="C2942" s="9" t="str" cm="1">
        <f t="array" aca="1" ref="C2942" ca="1">_xlfn.TEXTJOIN("",TRUE,IFERROR(MID(B2942,ROW(INDIRECT("1:"&amp;LEN(B2942))),1)*1,""))</f>
        <v>1970</v>
      </c>
      <c r="D2942" s="17">
        <f t="shared" ca="1" si="1069"/>
        <v>1970</v>
      </c>
      <c r="E2942" s="7">
        <f t="shared" ca="1" si="1070"/>
        <v>-6490</v>
      </c>
      <c r="F2942" s="7">
        <f t="shared" ca="1" si="1071"/>
        <v>-76.71394799054373</v>
      </c>
      <c r="H2942" s="10" t="s">
        <v>6831</v>
      </c>
      <c r="I2942" s="11" t="s">
        <v>2833</v>
      </c>
      <c r="J2942" s="6" t="str" cm="1">
        <f t="array" aca="1" ref="J2942" ca="1">_xlfn.TEXTJOIN("",TRUE,IFERROR(MID(I2942,ROW(INDIRECT("1:"&amp;LEN(I2942))),1)*1,""))</f>
        <v>3510</v>
      </c>
      <c r="K2942" s="16">
        <f t="shared" ca="1" si="1065"/>
        <v>3510</v>
      </c>
      <c r="L2942" s="7">
        <f t="shared" ca="1" si="1072"/>
        <v>-24390</v>
      </c>
      <c r="M2942" s="7">
        <f t="shared" ca="1" si="1073"/>
        <v>-87.41935483870968</v>
      </c>
      <c r="O2942" s="10" t="s">
        <v>6831</v>
      </c>
      <c r="P2942" s="11" t="s">
        <v>8160</v>
      </c>
      <c r="Q2942" s="6" t="str" cm="1">
        <f t="array" aca="1" ref="Q2942" ca="1">_xlfn.TEXTJOIN("",TRUE,IFERROR(MID(P2942,ROW(INDIRECT("1:"&amp;LEN(P2942))),1)*1,""))</f>
        <v>4660</v>
      </c>
      <c r="R2942" s="7">
        <f t="shared" ca="1" si="1074"/>
        <v>4660</v>
      </c>
      <c r="S2942" s="7">
        <f t="shared" ca="1" si="1075"/>
        <v>-38440</v>
      </c>
      <c r="T2942" s="7">
        <f t="shared" ca="1" si="1076"/>
        <v>-89.187935034802791</v>
      </c>
      <c r="V2942" s="10" t="s">
        <v>6831</v>
      </c>
      <c r="W2942" s="11" t="s">
        <v>1834</v>
      </c>
      <c r="X2942" s="6" t="str" cm="1">
        <f t="array" aca="1" ref="X2942" ca="1">_xlfn.TEXTJOIN("",TRUE,IFERROR(MID(W2942,ROW(INDIRECT("1:"&amp;LEN(W2942))),1)*1,""))</f>
        <v>79300</v>
      </c>
      <c r="Y2942" s="7">
        <f t="shared" ca="1" si="1066"/>
        <v>79300</v>
      </c>
      <c r="Z2942" s="7">
        <f t="shared" ca="1" si="1077"/>
        <v>-166700</v>
      </c>
      <c r="AA2942" s="7">
        <f t="shared" ca="1" si="1078"/>
        <v>-67.76422764227641</v>
      </c>
      <c r="AC2942" s="20" t="s">
        <v>6831</v>
      </c>
      <c r="AD2942" s="11" t="s">
        <v>624</v>
      </c>
      <c r="AE2942" s="6" t="str" cm="1">
        <f t="array" aca="1" ref="AE2942" ca="1">_xlfn.TEXTJOIN("",TRUE,IFERROR(MID(AD2942,ROW(INDIRECT("1:"&amp;LEN(AD2942))),1)*1,""))</f>
        <v>121000</v>
      </c>
      <c r="AF2942" s="7">
        <f t="shared" ca="1" si="1067"/>
        <v>121000</v>
      </c>
      <c r="AG2942" s="7">
        <f t="shared" ca="1" si="1079"/>
        <v>-406000</v>
      </c>
      <c r="AH2942" s="7">
        <f t="shared" ca="1" si="1080"/>
        <v>-77.039848197343446</v>
      </c>
      <c r="AQ2942" s="20" t="s">
        <v>7838</v>
      </c>
      <c r="AR2942" s="11" t="s">
        <v>2849</v>
      </c>
      <c r="AS2942" s="6" t="str" cm="1">
        <f t="array" aca="1" ref="AS2942" ca="1">_xlfn.TEXTJOIN("",TRUE,IFERROR(MID(AR2942,ROW(INDIRECT("1:"&amp;LEN(AR2942))),1)*1,""))</f>
        <v>150000</v>
      </c>
      <c r="AT2942" s="7">
        <f t="shared" ca="1" si="1068"/>
        <v>150000</v>
      </c>
      <c r="AU2942" s="7">
        <f t="shared" ca="1" si="1081"/>
        <v>-1190000</v>
      </c>
      <c r="AV2942" s="7">
        <f t="shared" ca="1" si="1082"/>
        <v>-88.805970149253739</v>
      </c>
      <c r="AX2942" s="8" t="s">
        <v>6831</v>
      </c>
      <c r="AY2942" s="7" t="s">
        <v>1672</v>
      </c>
      <c r="AZ2942" s="9" t="str" cm="1">
        <f t="array" aca="1" ref="AZ2942" ca="1">_xlfn.TEXTJOIN("",TRUE,IFERROR(MID(AY2942,ROW(INDIRECT("1:"&amp;LEN(AY2942))),1)*1,""))</f>
        <v>651000</v>
      </c>
      <c r="BA2942" s="7">
        <f t="shared" ca="1" si="1083"/>
        <v>651000</v>
      </c>
      <c r="BB2942" s="7">
        <f t="shared" ca="1" si="1084"/>
        <v>-300000</v>
      </c>
      <c r="BC2942" s="7">
        <f t="shared" ca="1" si="1085"/>
        <v>-31.545741324921138</v>
      </c>
    </row>
    <row r="2943" spans="1:55">
      <c r="A2943" s="7" t="s">
        <v>6833</v>
      </c>
      <c r="B2943" s="7" t="s">
        <v>5602</v>
      </c>
      <c r="C2943" s="9" t="str" cm="1">
        <f t="array" aca="1" ref="C2943" ca="1">_xlfn.TEXTJOIN("",TRUE,IFERROR(MID(B2943,ROW(INDIRECT("1:"&amp;LEN(B2943))),1)*1,""))</f>
        <v>1970</v>
      </c>
      <c r="D2943" s="17">
        <f t="shared" ca="1" si="1069"/>
        <v>1970</v>
      </c>
      <c r="E2943" s="7">
        <f t="shared" ca="1" si="1070"/>
        <v>-6490</v>
      </c>
      <c r="F2943" s="7">
        <f t="shared" ca="1" si="1071"/>
        <v>-76.71394799054373</v>
      </c>
      <c r="H2943" s="10" t="s">
        <v>6833</v>
      </c>
      <c r="I2943" s="11" t="s">
        <v>2753</v>
      </c>
      <c r="J2943" s="6" t="str" cm="1">
        <f t="array" aca="1" ref="J2943" ca="1">_xlfn.TEXTJOIN("",TRUE,IFERROR(MID(I2943,ROW(INDIRECT("1:"&amp;LEN(I2943))),1)*1,""))</f>
        <v>3530</v>
      </c>
      <c r="K2943" s="16">
        <f t="shared" ca="1" si="1065"/>
        <v>3530</v>
      </c>
      <c r="L2943" s="7">
        <f t="shared" ca="1" si="1072"/>
        <v>-24370</v>
      </c>
      <c r="M2943" s="7">
        <f t="shared" ca="1" si="1073"/>
        <v>-87.347670250896059</v>
      </c>
      <c r="O2943" s="10" t="s">
        <v>6833</v>
      </c>
      <c r="P2943" s="11" t="s">
        <v>3436</v>
      </c>
      <c r="Q2943" s="6" t="str" cm="1">
        <f t="array" aca="1" ref="Q2943" ca="1">_xlfn.TEXTJOIN("",TRUE,IFERROR(MID(P2943,ROW(INDIRECT("1:"&amp;LEN(P2943))),1)*1,""))</f>
        <v>4490</v>
      </c>
      <c r="R2943" s="7">
        <f t="shared" ca="1" si="1074"/>
        <v>4490</v>
      </c>
      <c r="S2943" s="7">
        <f t="shared" ca="1" si="1075"/>
        <v>-38610</v>
      </c>
      <c r="T2943" s="7">
        <f t="shared" ca="1" si="1076"/>
        <v>-89.582366589327151</v>
      </c>
      <c r="V2943" s="10" t="s">
        <v>6833</v>
      </c>
      <c r="W2943" s="11" t="s">
        <v>3086</v>
      </c>
      <c r="X2943" s="6" t="str" cm="1">
        <f t="array" aca="1" ref="X2943" ca="1">_xlfn.TEXTJOIN("",TRUE,IFERROR(MID(W2943,ROW(INDIRECT("1:"&amp;LEN(W2943))),1)*1,""))</f>
        <v>79800</v>
      </c>
      <c r="Y2943" s="7">
        <f t="shared" ca="1" si="1066"/>
        <v>79800</v>
      </c>
      <c r="Z2943" s="7">
        <f t="shared" ca="1" si="1077"/>
        <v>-166200</v>
      </c>
      <c r="AA2943" s="7">
        <f t="shared" ca="1" si="1078"/>
        <v>-67.560975609756099</v>
      </c>
      <c r="AC2943" s="20" t="s">
        <v>6833</v>
      </c>
      <c r="AD2943" s="11" t="s">
        <v>492</v>
      </c>
      <c r="AE2943" s="6" t="str" cm="1">
        <f t="array" aca="1" ref="AE2943" ca="1">_xlfn.TEXTJOIN("",TRUE,IFERROR(MID(AD2943,ROW(INDIRECT("1:"&amp;LEN(AD2943))),1)*1,""))</f>
        <v>120000</v>
      </c>
      <c r="AF2943" s="7">
        <f t="shared" ca="1" si="1067"/>
        <v>120000</v>
      </c>
      <c r="AG2943" s="7">
        <f t="shared" ca="1" si="1079"/>
        <v>-407000</v>
      </c>
      <c r="AH2943" s="7">
        <f t="shared" ca="1" si="1080"/>
        <v>-77.22960151802657</v>
      </c>
      <c r="AQ2943" s="20" t="s">
        <v>7840</v>
      </c>
      <c r="AR2943" s="11" t="s">
        <v>329</v>
      </c>
      <c r="AS2943" s="6" t="str" cm="1">
        <f t="array" aca="1" ref="AS2943" ca="1">_xlfn.TEXTJOIN("",TRUE,IFERROR(MID(AR2943,ROW(INDIRECT("1:"&amp;LEN(AR2943))),1)*1,""))</f>
        <v>149000</v>
      </c>
      <c r="AT2943" s="7">
        <f t="shared" ca="1" si="1068"/>
        <v>149000</v>
      </c>
      <c r="AU2943" s="7">
        <f t="shared" ca="1" si="1081"/>
        <v>-1191000</v>
      </c>
      <c r="AV2943" s="7">
        <f t="shared" ca="1" si="1082"/>
        <v>-88.880597014925371</v>
      </c>
      <c r="AX2943" s="8" t="s">
        <v>6833</v>
      </c>
      <c r="AY2943" s="7" t="s">
        <v>717</v>
      </c>
      <c r="AZ2943" s="9" t="str" cm="1">
        <f t="array" aca="1" ref="AZ2943" ca="1">_xlfn.TEXTJOIN("",TRUE,IFERROR(MID(AY2943,ROW(INDIRECT("1:"&amp;LEN(AY2943))),1)*1,""))</f>
        <v>627000</v>
      </c>
      <c r="BA2943" s="7">
        <f t="shared" ca="1" si="1083"/>
        <v>627000</v>
      </c>
      <c r="BB2943" s="7">
        <f t="shared" ca="1" si="1084"/>
        <v>-324000</v>
      </c>
      <c r="BC2943" s="7">
        <f t="shared" ca="1" si="1085"/>
        <v>-34.069400630914828</v>
      </c>
    </row>
    <row r="2944" spans="1:55">
      <c r="A2944" s="7" t="s">
        <v>6835</v>
      </c>
      <c r="B2944" s="7" t="s">
        <v>6865</v>
      </c>
      <c r="C2944" s="9" t="str" cm="1">
        <f t="array" aca="1" ref="C2944" ca="1">_xlfn.TEXTJOIN("",TRUE,IFERROR(MID(B2944,ROW(INDIRECT("1:"&amp;LEN(B2944))),1)*1,""))</f>
        <v>1950</v>
      </c>
      <c r="D2944" s="17">
        <f t="shared" ca="1" si="1069"/>
        <v>1950</v>
      </c>
      <c r="E2944" s="7">
        <f t="shared" ca="1" si="1070"/>
        <v>-6510</v>
      </c>
      <c r="F2944" s="7">
        <f t="shared" ca="1" si="1071"/>
        <v>-76.950354609929079</v>
      </c>
      <c r="H2944" s="10" t="s">
        <v>6835</v>
      </c>
      <c r="I2944" s="11" t="s">
        <v>72</v>
      </c>
      <c r="J2944" s="6" t="str" cm="1">
        <f t="array" aca="1" ref="J2944" ca="1">_xlfn.TEXTJOIN("",TRUE,IFERROR(MID(I2944,ROW(INDIRECT("1:"&amp;LEN(I2944))),1)*1,""))</f>
        <v>3600</v>
      </c>
      <c r="K2944" s="16">
        <f t="shared" ca="1" si="1065"/>
        <v>3600</v>
      </c>
      <c r="L2944" s="7">
        <f t="shared" ca="1" si="1072"/>
        <v>-24300</v>
      </c>
      <c r="M2944" s="7">
        <f t="shared" ca="1" si="1073"/>
        <v>-87.096774193548384</v>
      </c>
      <c r="O2944" s="10" t="s">
        <v>6835</v>
      </c>
      <c r="P2944" s="11" t="s">
        <v>3393</v>
      </c>
      <c r="Q2944" s="6" t="str" cm="1">
        <f t="array" aca="1" ref="Q2944" ca="1">_xlfn.TEXTJOIN("",TRUE,IFERROR(MID(P2944,ROW(INDIRECT("1:"&amp;LEN(P2944))),1)*1,""))</f>
        <v>4270</v>
      </c>
      <c r="R2944" s="7">
        <f t="shared" ca="1" si="1074"/>
        <v>4270</v>
      </c>
      <c r="S2944" s="7">
        <f t="shared" ca="1" si="1075"/>
        <v>-38830</v>
      </c>
      <c r="T2944" s="7">
        <f t="shared" ca="1" si="1076"/>
        <v>-90.092807424593971</v>
      </c>
      <c r="V2944" s="10" t="s">
        <v>6835</v>
      </c>
      <c r="W2944" s="11" t="s">
        <v>2289</v>
      </c>
      <c r="X2944" s="6" t="str" cm="1">
        <f t="array" aca="1" ref="X2944" ca="1">_xlfn.TEXTJOIN("",TRUE,IFERROR(MID(W2944,ROW(INDIRECT("1:"&amp;LEN(W2944))),1)*1,""))</f>
        <v>83800</v>
      </c>
      <c r="Y2944" s="7">
        <f t="shared" ca="1" si="1066"/>
        <v>83800</v>
      </c>
      <c r="Z2944" s="7">
        <f t="shared" ca="1" si="1077"/>
        <v>-162200</v>
      </c>
      <c r="AA2944" s="7">
        <f t="shared" ca="1" si="1078"/>
        <v>-65.934959349593498</v>
      </c>
      <c r="AC2944" s="20" t="s">
        <v>6835</v>
      </c>
      <c r="AD2944" s="11" t="s">
        <v>492</v>
      </c>
      <c r="AE2944" s="6" t="str" cm="1">
        <f t="array" aca="1" ref="AE2944" ca="1">_xlfn.TEXTJOIN("",TRUE,IFERROR(MID(AD2944,ROW(INDIRECT("1:"&amp;LEN(AD2944))),1)*1,""))</f>
        <v>120000</v>
      </c>
      <c r="AF2944" s="7">
        <f t="shared" ca="1" si="1067"/>
        <v>120000</v>
      </c>
      <c r="AG2944" s="7">
        <f t="shared" ca="1" si="1079"/>
        <v>-407000</v>
      </c>
      <c r="AH2944" s="7">
        <f t="shared" ca="1" si="1080"/>
        <v>-77.22960151802657</v>
      </c>
      <c r="AQ2944" s="20" t="s">
        <v>7842</v>
      </c>
      <c r="AR2944" s="11" t="s">
        <v>337</v>
      </c>
      <c r="AS2944" s="6" t="str" cm="1">
        <f t="array" aca="1" ref="AS2944" ca="1">_xlfn.TEXTJOIN("",TRUE,IFERROR(MID(AR2944,ROW(INDIRECT("1:"&amp;LEN(AR2944))),1)*1,""))</f>
        <v>148000</v>
      </c>
      <c r="AT2944" s="7">
        <f t="shared" ca="1" si="1068"/>
        <v>148000</v>
      </c>
      <c r="AU2944" s="7">
        <f t="shared" ca="1" si="1081"/>
        <v>-1192000</v>
      </c>
      <c r="AV2944" s="7">
        <f t="shared" ca="1" si="1082"/>
        <v>-88.955223880597018</v>
      </c>
      <c r="AX2944" s="8" t="s">
        <v>6835</v>
      </c>
      <c r="AY2944" s="7" t="s">
        <v>1137</v>
      </c>
      <c r="AZ2944" s="9" t="str" cm="1">
        <f t="array" aca="1" ref="AZ2944" ca="1">_xlfn.TEXTJOIN("",TRUE,IFERROR(MID(AY2944,ROW(INDIRECT("1:"&amp;LEN(AY2944))),1)*1,""))</f>
        <v>600000</v>
      </c>
      <c r="BA2944" s="7">
        <f t="shared" ca="1" si="1083"/>
        <v>600000</v>
      </c>
      <c r="BB2944" s="7">
        <f t="shared" ca="1" si="1084"/>
        <v>-351000</v>
      </c>
      <c r="BC2944" s="7">
        <f t="shared" ca="1" si="1085"/>
        <v>-36.90851735015773</v>
      </c>
    </row>
    <row r="2945" spans="1:55">
      <c r="A2945" s="7" t="s">
        <v>6837</v>
      </c>
      <c r="B2945" s="7" t="s">
        <v>5668</v>
      </c>
      <c r="C2945" s="9" t="str" cm="1">
        <f t="array" aca="1" ref="C2945" ca="1">_xlfn.TEXTJOIN("",TRUE,IFERROR(MID(B2945,ROW(INDIRECT("1:"&amp;LEN(B2945))),1)*1,""))</f>
        <v>1940</v>
      </c>
      <c r="D2945" s="17">
        <f t="shared" ca="1" si="1069"/>
        <v>1940</v>
      </c>
      <c r="E2945" s="7">
        <f t="shared" ca="1" si="1070"/>
        <v>-6520</v>
      </c>
      <c r="F2945" s="7">
        <f t="shared" ca="1" si="1071"/>
        <v>-77.068557919621753</v>
      </c>
      <c r="H2945" s="10" t="s">
        <v>6837</v>
      </c>
      <c r="I2945" s="11" t="s">
        <v>2886</v>
      </c>
      <c r="J2945" s="6" t="str" cm="1">
        <f t="array" aca="1" ref="J2945" ca="1">_xlfn.TEXTJOIN("",TRUE,IFERROR(MID(I2945,ROW(INDIRECT("1:"&amp;LEN(I2945))),1)*1,""))</f>
        <v>3690</v>
      </c>
      <c r="K2945" s="16">
        <f t="shared" ca="1" si="1065"/>
        <v>3690</v>
      </c>
      <c r="L2945" s="7">
        <f t="shared" ca="1" si="1072"/>
        <v>-24210</v>
      </c>
      <c r="M2945" s="7">
        <f t="shared" ca="1" si="1073"/>
        <v>-86.774193548387103</v>
      </c>
      <c r="O2945" s="10" t="s">
        <v>6837</v>
      </c>
      <c r="P2945" s="11" t="s">
        <v>2834</v>
      </c>
      <c r="Q2945" s="6" t="str" cm="1">
        <f t="array" aca="1" ref="Q2945" ca="1">_xlfn.TEXTJOIN("",TRUE,IFERROR(MID(P2945,ROW(INDIRECT("1:"&amp;LEN(P2945))),1)*1,""))</f>
        <v>4200</v>
      </c>
      <c r="R2945" s="7">
        <f t="shared" ca="1" si="1074"/>
        <v>4200</v>
      </c>
      <c r="S2945" s="7">
        <f t="shared" ca="1" si="1075"/>
        <v>-38900</v>
      </c>
      <c r="T2945" s="7">
        <f t="shared" ca="1" si="1076"/>
        <v>-90.25522041763341</v>
      </c>
      <c r="V2945" s="10" t="s">
        <v>6837</v>
      </c>
      <c r="W2945" s="11" t="s">
        <v>8161</v>
      </c>
      <c r="X2945" s="6" t="str" cm="1">
        <f t="array" aca="1" ref="X2945" ca="1">_xlfn.TEXTJOIN("",TRUE,IFERROR(MID(W2945,ROW(INDIRECT("1:"&amp;LEN(W2945))),1)*1,""))</f>
        <v>84800</v>
      </c>
      <c r="Y2945" s="7">
        <f t="shared" ca="1" si="1066"/>
        <v>84800</v>
      </c>
      <c r="Z2945" s="7">
        <f t="shared" ca="1" si="1077"/>
        <v>-161200</v>
      </c>
      <c r="AA2945" s="7">
        <f t="shared" ca="1" si="1078"/>
        <v>-65.528455284552848</v>
      </c>
      <c r="AC2945" s="20" t="s">
        <v>6837</v>
      </c>
      <c r="AD2945" s="11" t="s">
        <v>617</v>
      </c>
      <c r="AE2945" s="6" t="str" cm="1">
        <f t="array" aca="1" ref="AE2945" ca="1">_xlfn.TEXTJOIN("",TRUE,IFERROR(MID(AD2945,ROW(INDIRECT("1:"&amp;LEN(AD2945))),1)*1,""))</f>
        <v>118000</v>
      </c>
      <c r="AF2945" s="7">
        <f t="shared" ca="1" si="1067"/>
        <v>118000</v>
      </c>
      <c r="AG2945" s="7">
        <f t="shared" ca="1" si="1079"/>
        <v>-409000</v>
      </c>
      <c r="AH2945" s="7">
        <f t="shared" ca="1" si="1080"/>
        <v>-77.60910815939279</v>
      </c>
      <c r="AQ2945" s="20" t="s">
        <v>7843</v>
      </c>
      <c r="AR2945" s="11" t="s">
        <v>539</v>
      </c>
      <c r="AS2945" s="6" t="str" cm="1">
        <f t="array" aca="1" ref="AS2945" ca="1">_xlfn.TEXTJOIN("",TRUE,IFERROR(MID(AR2945,ROW(INDIRECT("1:"&amp;LEN(AR2945))),1)*1,""))</f>
        <v>147000</v>
      </c>
      <c r="AT2945" s="7">
        <f t="shared" ca="1" si="1068"/>
        <v>147000</v>
      </c>
      <c r="AU2945" s="7">
        <f t="shared" ca="1" si="1081"/>
        <v>-1193000</v>
      </c>
      <c r="AV2945" s="7">
        <f t="shared" ca="1" si="1082"/>
        <v>-89.029850746268664</v>
      </c>
      <c r="AX2945" s="8" t="s">
        <v>6837</v>
      </c>
      <c r="AY2945" s="7" t="s">
        <v>3041</v>
      </c>
      <c r="AZ2945" s="9" t="str" cm="1">
        <f t="array" aca="1" ref="AZ2945" ca="1">_xlfn.TEXTJOIN("",TRUE,IFERROR(MID(AY2945,ROW(INDIRECT("1:"&amp;LEN(AY2945))),1)*1,""))</f>
        <v>570000</v>
      </c>
      <c r="BA2945" s="7">
        <f t="shared" ca="1" si="1083"/>
        <v>570000</v>
      </c>
      <c r="BB2945" s="7">
        <f t="shared" ca="1" si="1084"/>
        <v>-381000</v>
      </c>
      <c r="BC2945" s="7">
        <f t="shared" ca="1" si="1085"/>
        <v>-40.063091482649838</v>
      </c>
    </row>
    <row r="2946" spans="1:55">
      <c r="A2946" s="7" t="s">
        <v>6839</v>
      </c>
      <c r="B2946" s="7" t="s">
        <v>4537</v>
      </c>
      <c r="C2946" s="9" t="str" cm="1">
        <f t="array" aca="1" ref="C2946" ca="1">_xlfn.TEXTJOIN("",TRUE,IFERROR(MID(B2946,ROW(INDIRECT("1:"&amp;LEN(B2946))),1)*1,""))</f>
        <v>1920</v>
      </c>
      <c r="D2946" s="17">
        <f t="shared" ca="1" si="1069"/>
        <v>1920</v>
      </c>
      <c r="E2946" s="7">
        <f t="shared" ca="1" si="1070"/>
        <v>-6540</v>
      </c>
      <c r="F2946" s="7">
        <f t="shared" ca="1" si="1071"/>
        <v>-77.304964539007088</v>
      </c>
      <c r="H2946" s="10" t="s">
        <v>6839</v>
      </c>
      <c r="I2946" s="11" t="s">
        <v>719</v>
      </c>
      <c r="J2946" s="6" t="str" cm="1">
        <f t="array" aca="1" ref="J2946" ca="1">_xlfn.TEXTJOIN("",TRUE,IFERROR(MID(I2946,ROW(INDIRECT("1:"&amp;LEN(I2946))),1)*1,""))</f>
        <v>3760</v>
      </c>
      <c r="K2946" s="16">
        <f t="shared" ca="1" si="1065"/>
        <v>3760</v>
      </c>
      <c r="L2946" s="7">
        <f t="shared" ca="1" si="1072"/>
        <v>-24140</v>
      </c>
      <c r="M2946" s="7">
        <f t="shared" ca="1" si="1073"/>
        <v>-86.523297491039429</v>
      </c>
      <c r="O2946" s="10" t="s">
        <v>6839</v>
      </c>
      <c r="P2946" s="11" t="s">
        <v>2820</v>
      </c>
      <c r="Q2946" s="6" t="str" cm="1">
        <f t="array" aca="1" ref="Q2946" ca="1">_xlfn.TEXTJOIN("",TRUE,IFERROR(MID(P2946,ROW(INDIRECT("1:"&amp;LEN(P2946))),1)*1,""))</f>
        <v>4250</v>
      </c>
      <c r="R2946" s="7">
        <f t="shared" ca="1" si="1074"/>
        <v>4250</v>
      </c>
      <c r="S2946" s="7">
        <f t="shared" ca="1" si="1075"/>
        <v>-38850</v>
      </c>
      <c r="T2946" s="7">
        <f t="shared" ca="1" si="1076"/>
        <v>-90.13921113689095</v>
      </c>
      <c r="V2946" s="10" t="s">
        <v>6839</v>
      </c>
      <c r="W2946" s="11" t="s">
        <v>8162</v>
      </c>
      <c r="X2946" s="6" t="str" cm="1">
        <f t="array" aca="1" ref="X2946" ca="1">_xlfn.TEXTJOIN("",TRUE,IFERROR(MID(W2946,ROW(INDIRECT("1:"&amp;LEN(W2946))),1)*1,""))</f>
        <v>85300</v>
      </c>
      <c r="Y2946" s="7">
        <f t="shared" ca="1" si="1066"/>
        <v>85300</v>
      </c>
      <c r="Z2946" s="7">
        <f t="shared" ca="1" si="1077"/>
        <v>-160700</v>
      </c>
      <c r="AA2946" s="7">
        <f t="shared" ca="1" si="1078"/>
        <v>-65.325203252032523</v>
      </c>
      <c r="AC2946" s="20" t="s">
        <v>6839</v>
      </c>
      <c r="AD2946" s="11" t="s">
        <v>803</v>
      </c>
      <c r="AE2946" s="6" t="str" cm="1">
        <f t="array" aca="1" ref="AE2946" ca="1">_xlfn.TEXTJOIN("",TRUE,IFERROR(MID(AD2946,ROW(INDIRECT("1:"&amp;LEN(AD2946))),1)*1,""))</f>
        <v>116000</v>
      </c>
      <c r="AF2946" s="7">
        <f t="shared" ca="1" si="1067"/>
        <v>116000</v>
      </c>
      <c r="AG2946" s="7">
        <f t="shared" ca="1" si="1079"/>
        <v>-411000</v>
      </c>
      <c r="AH2946" s="7">
        <f t="shared" ca="1" si="1080"/>
        <v>-77.988614800759009</v>
      </c>
      <c r="AQ2946" s="20" t="s">
        <v>7845</v>
      </c>
      <c r="AR2946" s="11" t="s">
        <v>337</v>
      </c>
      <c r="AS2946" s="6" t="str" cm="1">
        <f t="array" aca="1" ref="AS2946" ca="1">_xlfn.TEXTJOIN("",TRUE,IFERROR(MID(AR2946,ROW(INDIRECT("1:"&amp;LEN(AR2946))),1)*1,""))</f>
        <v>148000</v>
      </c>
      <c r="AT2946" s="7">
        <f t="shared" ca="1" si="1068"/>
        <v>148000</v>
      </c>
      <c r="AU2946" s="7">
        <f t="shared" ca="1" si="1081"/>
        <v>-1192000</v>
      </c>
      <c r="AV2946" s="7">
        <f t="shared" ca="1" si="1082"/>
        <v>-88.955223880597018</v>
      </c>
      <c r="AX2946" s="8" t="s">
        <v>6839</v>
      </c>
      <c r="AY2946" s="7" t="s">
        <v>186</v>
      </c>
      <c r="AZ2946" s="9" t="str" cm="1">
        <f t="array" aca="1" ref="AZ2946" ca="1">_xlfn.TEXTJOIN("",TRUE,IFERROR(MID(AY2946,ROW(INDIRECT("1:"&amp;LEN(AY2946))),1)*1,""))</f>
        <v>550000</v>
      </c>
      <c r="BA2946" s="7">
        <f t="shared" ca="1" si="1083"/>
        <v>550000</v>
      </c>
      <c r="BB2946" s="7">
        <f t="shared" ca="1" si="1084"/>
        <v>-401000</v>
      </c>
      <c r="BC2946" s="7">
        <f t="shared" ca="1" si="1085"/>
        <v>-42.166140904311256</v>
      </c>
    </row>
    <row r="2947" spans="1:55">
      <c r="A2947" s="7" t="s">
        <v>6841</v>
      </c>
      <c r="B2947" s="7" t="s">
        <v>3496</v>
      </c>
      <c r="C2947" s="9" t="str" cm="1">
        <f t="array" aca="1" ref="C2947" ca="1">_xlfn.TEXTJOIN("",TRUE,IFERROR(MID(B2947,ROW(INDIRECT("1:"&amp;LEN(B2947))),1)*1,""))</f>
        <v>1910</v>
      </c>
      <c r="D2947" s="17">
        <f t="shared" ca="1" si="1069"/>
        <v>1910</v>
      </c>
      <c r="E2947" s="7">
        <f t="shared" ca="1" si="1070"/>
        <v>-6550</v>
      </c>
      <c r="F2947" s="7">
        <f t="shared" ca="1" si="1071"/>
        <v>-77.423167848699762</v>
      </c>
      <c r="H2947" s="10" t="s">
        <v>6841</v>
      </c>
      <c r="I2947" s="11" t="s">
        <v>3008</v>
      </c>
      <c r="J2947" s="6" t="str" cm="1">
        <f t="array" aca="1" ref="J2947" ca="1">_xlfn.TEXTJOIN("",TRUE,IFERROR(MID(I2947,ROW(INDIRECT("1:"&amp;LEN(I2947))),1)*1,""))</f>
        <v>3810</v>
      </c>
      <c r="K2947" s="16">
        <f t="shared" ref="K2947:K3010" ca="1" si="1086">J2947 * 1</f>
        <v>3810</v>
      </c>
      <c r="L2947" s="7">
        <f t="shared" ca="1" si="1072"/>
        <v>-24090</v>
      </c>
      <c r="M2947" s="7">
        <f t="shared" ca="1" si="1073"/>
        <v>-86.344086021505376</v>
      </c>
      <c r="O2947" s="10" t="s">
        <v>6841</v>
      </c>
      <c r="P2947" s="11" t="s">
        <v>4546</v>
      </c>
      <c r="Q2947" s="6" t="str" cm="1">
        <f t="array" aca="1" ref="Q2947" ca="1">_xlfn.TEXTJOIN("",TRUE,IFERROR(MID(P2947,ROW(INDIRECT("1:"&amp;LEN(P2947))),1)*1,""))</f>
        <v>4440</v>
      </c>
      <c r="R2947" s="7">
        <f t="shared" ca="1" si="1074"/>
        <v>4440</v>
      </c>
      <c r="S2947" s="7">
        <f t="shared" ca="1" si="1075"/>
        <v>-38660</v>
      </c>
      <c r="T2947" s="7">
        <f t="shared" ca="1" si="1076"/>
        <v>-89.698375870069611</v>
      </c>
      <c r="V2947" s="10" t="s">
        <v>6841</v>
      </c>
      <c r="W2947" s="11" t="s">
        <v>2950</v>
      </c>
      <c r="X2947" s="6" t="str" cm="1">
        <f t="array" aca="1" ref="X2947" ca="1">_xlfn.TEXTJOIN("",TRUE,IFERROR(MID(W2947,ROW(INDIRECT("1:"&amp;LEN(W2947))),1)*1,""))</f>
        <v>82500</v>
      </c>
      <c r="Y2947" s="7">
        <f t="shared" ref="Y2947:Y3010" ca="1" si="1087">X2947 * 1</f>
        <v>82500</v>
      </c>
      <c r="Z2947" s="7">
        <f t="shared" ca="1" si="1077"/>
        <v>-163500</v>
      </c>
      <c r="AA2947" s="7">
        <f t="shared" ca="1" si="1078"/>
        <v>-66.463414634146346</v>
      </c>
      <c r="AC2947" s="20" t="s">
        <v>6841</v>
      </c>
      <c r="AD2947" s="11" t="s">
        <v>803</v>
      </c>
      <c r="AE2947" s="6" t="str" cm="1">
        <f t="array" aca="1" ref="AE2947" ca="1">_xlfn.TEXTJOIN("",TRUE,IFERROR(MID(AD2947,ROW(INDIRECT("1:"&amp;LEN(AD2947))),1)*1,""))</f>
        <v>116000</v>
      </c>
      <c r="AF2947" s="7">
        <f t="shared" ref="AF2947:AF3010" ca="1" si="1088">AE2947 * 1</f>
        <v>116000</v>
      </c>
      <c r="AG2947" s="7">
        <f t="shared" ca="1" si="1079"/>
        <v>-411000</v>
      </c>
      <c r="AH2947" s="7">
        <f t="shared" ca="1" si="1080"/>
        <v>-77.988614800759009</v>
      </c>
      <c r="AQ2947" s="20" t="s">
        <v>7847</v>
      </c>
      <c r="AR2947" s="11" t="s">
        <v>433</v>
      </c>
      <c r="AS2947" s="6" t="str" cm="1">
        <f t="array" aca="1" ref="AS2947" ca="1">_xlfn.TEXTJOIN("",TRUE,IFERROR(MID(AR2947,ROW(INDIRECT("1:"&amp;LEN(AR2947))),1)*1,""))</f>
        <v>153000</v>
      </c>
      <c r="AT2947" s="7">
        <f t="shared" ref="AT2947:AT3010" ca="1" si="1089">AS2947 * 1</f>
        <v>153000</v>
      </c>
      <c r="AU2947" s="7">
        <f t="shared" ca="1" si="1081"/>
        <v>-1187000</v>
      </c>
      <c r="AV2947" s="7">
        <f t="shared" ca="1" si="1082"/>
        <v>-88.582089552238813</v>
      </c>
      <c r="AX2947" s="8" t="s">
        <v>6841</v>
      </c>
      <c r="AY2947" s="7" t="s">
        <v>571</v>
      </c>
      <c r="AZ2947" s="9" t="str" cm="1">
        <f t="array" aca="1" ref="AZ2947" ca="1">_xlfn.TEXTJOIN("",TRUE,IFERROR(MID(AY2947,ROW(INDIRECT("1:"&amp;LEN(AY2947))),1)*1,""))</f>
        <v>538000</v>
      </c>
      <c r="BA2947" s="7">
        <f t="shared" ca="1" si="1083"/>
        <v>538000</v>
      </c>
      <c r="BB2947" s="7">
        <f t="shared" ca="1" si="1084"/>
        <v>-413000</v>
      </c>
      <c r="BC2947" s="7">
        <f t="shared" ca="1" si="1085"/>
        <v>-43.427970557308093</v>
      </c>
    </row>
    <row r="2948" spans="1:55">
      <c r="A2948" s="7" t="s">
        <v>6843</v>
      </c>
      <c r="B2948" s="7" t="s">
        <v>4429</v>
      </c>
      <c r="C2948" s="9" t="str" cm="1">
        <f t="array" aca="1" ref="C2948" ca="1">_xlfn.TEXTJOIN("",TRUE,IFERROR(MID(B2948,ROW(INDIRECT("1:"&amp;LEN(B2948))),1)*1,""))</f>
        <v>1890</v>
      </c>
      <c r="D2948" s="17">
        <f t="shared" ref="D2948:D3011" ca="1" si="1090">C2948 * 1</f>
        <v>1890</v>
      </c>
      <c r="E2948" s="7">
        <f t="shared" ref="E2948:E3011" ca="1" si="1091">D2948 - 8460</f>
        <v>-6570</v>
      </c>
      <c r="F2948" s="7">
        <f t="shared" ref="F2948:F3011" ca="1" si="1092">(D2948 / 8460) * 100 - 100</f>
        <v>-77.659574468085111</v>
      </c>
      <c r="H2948" s="10" t="s">
        <v>6843</v>
      </c>
      <c r="I2948" s="11" t="s">
        <v>3008</v>
      </c>
      <c r="J2948" s="6" t="str" cm="1">
        <f t="array" aca="1" ref="J2948" ca="1">_xlfn.TEXTJOIN("",TRUE,IFERROR(MID(I2948,ROW(INDIRECT("1:"&amp;LEN(I2948))),1)*1,""))</f>
        <v>3810</v>
      </c>
      <c r="K2948" s="16">
        <f t="shared" ca="1" si="1086"/>
        <v>3810</v>
      </c>
      <c r="L2948" s="7">
        <f t="shared" ref="L2948:L3011" ca="1" si="1093">K2948 - 27900</f>
        <v>-24090</v>
      </c>
      <c r="M2948" s="7">
        <f t="shared" ref="M2948:M3011" ca="1" si="1094">(K2948 / 27900) * 100 - 100</f>
        <v>-86.344086021505376</v>
      </c>
      <c r="O2948" s="10" t="s">
        <v>6843</v>
      </c>
      <c r="P2948" s="11" t="s">
        <v>6930</v>
      </c>
      <c r="Q2948" s="6" t="str" cm="1">
        <f t="array" aca="1" ref="Q2948" ca="1">_xlfn.TEXTJOIN("",TRUE,IFERROR(MID(P2948,ROW(INDIRECT("1:"&amp;LEN(P2948))),1)*1,""))</f>
        <v>4570</v>
      </c>
      <c r="R2948" s="7">
        <f t="shared" ref="R2948:R3011" ca="1" si="1095">Q2948 * 1</f>
        <v>4570</v>
      </c>
      <c r="S2948" s="7">
        <f t="shared" ref="S2948:S3011" ca="1" si="1096">R2948 - 43100</f>
        <v>-38530</v>
      </c>
      <c r="T2948" s="7">
        <f t="shared" ref="T2948:T3011" ca="1" si="1097">(R2948 / 43100) * 100 - 100</f>
        <v>-89.396751740139209</v>
      </c>
      <c r="V2948" s="10" t="s">
        <v>6843</v>
      </c>
      <c r="W2948" s="11" t="s">
        <v>258</v>
      </c>
      <c r="X2948" s="6" t="str" cm="1">
        <f t="array" aca="1" ref="X2948" ca="1">_xlfn.TEXTJOIN("",TRUE,IFERROR(MID(W2948,ROW(INDIRECT("1:"&amp;LEN(W2948))),1)*1,""))</f>
        <v>73100</v>
      </c>
      <c r="Y2948" s="7">
        <f t="shared" ca="1" si="1087"/>
        <v>73100</v>
      </c>
      <c r="Z2948" s="7">
        <f t="shared" ref="Z2948:Z3011" ca="1" si="1098">Y2948 - 246000</f>
        <v>-172900</v>
      </c>
      <c r="AA2948" s="7">
        <f t="shared" ref="AA2948:AA3011" ca="1" si="1099">(Y2948 / 246000) * 100 - 100</f>
        <v>-70.284552845528452</v>
      </c>
      <c r="AC2948" s="20" t="s">
        <v>6843</v>
      </c>
      <c r="AD2948" s="11" t="s">
        <v>164</v>
      </c>
      <c r="AE2948" s="6" t="str" cm="1">
        <f t="array" aca="1" ref="AE2948" ca="1">_xlfn.TEXTJOIN("",TRUE,IFERROR(MID(AD2948,ROW(INDIRECT("1:"&amp;LEN(AD2948))),1)*1,""))</f>
        <v>117000</v>
      </c>
      <c r="AF2948" s="7">
        <f t="shared" ca="1" si="1088"/>
        <v>117000</v>
      </c>
      <c r="AG2948" s="7">
        <f t="shared" ref="AG2948:AG3011" ca="1" si="1100">AF2948 - 527000</f>
        <v>-410000</v>
      </c>
      <c r="AH2948" s="7">
        <f t="shared" ref="AH2948:AH3011" ca="1" si="1101">(AF2948 / 527000) * 100 - 100</f>
        <v>-77.7988614800759</v>
      </c>
      <c r="AQ2948" s="20" t="s">
        <v>7849</v>
      </c>
      <c r="AR2948" s="11" t="s">
        <v>3335</v>
      </c>
      <c r="AS2948" s="6" t="str" cm="1">
        <f t="array" aca="1" ref="AS2948" ca="1">_xlfn.TEXTJOIN("",TRUE,IFERROR(MID(AR2948,ROW(INDIRECT("1:"&amp;LEN(AR2948))),1)*1,""))</f>
        <v>161000</v>
      </c>
      <c r="AT2948" s="7">
        <f t="shared" ca="1" si="1089"/>
        <v>161000</v>
      </c>
      <c r="AU2948" s="7">
        <f t="shared" ref="AU2948:AU3011" ca="1" si="1102">AT2948 - 1340000</f>
        <v>-1179000</v>
      </c>
      <c r="AV2948" s="7">
        <f t="shared" ref="AV2948:AV3011" ca="1" si="1103">(AT2948 / 1340000) * 100 - 100</f>
        <v>-87.985074626865668</v>
      </c>
      <c r="AX2948" s="8" t="s">
        <v>6843</v>
      </c>
      <c r="AY2948" s="7" t="s">
        <v>2844</v>
      </c>
      <c r="AZ2948" s="9" t="str" cm="1">
        <f t="array" aca="1" ref="AZ2948" ca="1">_xlfn.TEXTJOIN("",TRUE,IFERROR(MID(AY2948,ROW(INDIRECT("1:"&amp;LEN(AY2948))),1)*1,""))</f>
        <v>511000</v>
      </c>
      <c r="BA2948" s="7">
        <f t="shared" ref="BA2948:BA3011" ca="1" si="1104">AZ2948 * 1</f>
        <v>511000</v>
      </c>
      <c r="BB2948" s="7">
        <f t="shared" ref="BB2948:BB3011" ca="1" si="1105">BA2948 - 951000</f>
        <v>-440000</v>
      </c>
      <c r="BC2948" s="7">
        <f t="shared" ref="BC2948:BC3011" ca="1" si="1106">(BA2948 / 951000) * 100 - 100</f>
        <v>-46.267087276551003</v>
      </c>
    </row>
    <row r="2949" spans="1:55">
      <c r="A2949" s="7" t="s">
        <v>6846</v>
      </c>
      <c r="B2949" s="7" t="s">
        <v>4542</v>
      </c>
      <c r="C2949" s="9" t="str" cm="1">
        <f t="array" aca="1" ref="C2949" ca="1">_xlfn.TEXTJOIN("",TRUE,IFERROR(MID(B2949,ROW(INDIRECT("1:"&amp;LEN(B2949))),1)*1,""))</f>
        <v>1880</v>
      </c>
      <c r="D2949" s="17">
        <f t="shared" ca="1" si="1090"/>
        <v>1880</v>
      </c>
      <c r="E2949" s="7">
        <f t="shared" ca="1" si="1091"/>
        <v>-6580</v>
      </c>
      <c r="F2949" s="7">
        <f t="shared" ca="1" si="1092"/>
        <v>-77.777777777777771</v>
      </c>
      <c r="H2949" s="10" t="s">
        <v>6846</v>
      </c>
      <c r="I2949" s="11" t="s">
        <v>3114</v>
      </c>
      <c r="J2949" s="6" t="str" cm="1">
        <f t="array" aca="1" ref="J2949" ca="1">_xlfn.TEXTJOIN("",TRUE,IFERROR(MID(I2949,ROW(INDIRECT("1:"&amp;LEN(I2949))),1)*1,""))</f>
        <v>3770</v>
      </c>
      <c r="K2949" s="16">
        <f t="shared" ca="1" si="1086"/>
        <v>3770</v>
      </c>
      <c r="L2949" s="7">
        <f t="shared" ca="1" si="1093"/>
        <v>-24130</v>
      </c>
      <c r="M2949" s="7">
        <f t="shared" ca="1" si="1094"/>
        <v>-86.487455197132618</v>
      </c>
      <c r="O2949" s="10" t="s">
        <v>6846</v>
      </c>
      <c r="P2949" s="11" t="s">
        <v>6945</v>
      </c>
      <c r="Q2949" s="6" t="str" cm="1">
        <f t="array" aca="1" ref="Q2949" ca="1">_xlfn.TEXTJOIN("",TRUE,IFERROR(MID(P2949,ROW(INDIRECT("1:"&amp;LEN(P2949))),1)*1,""))</f>
        <v>4670</v>
      </c>
      <c r="R2949" s="7">
        <f t="shared" ca="1" si="1095"/>
        <v>4670</v>
      </c>
      <c r="S2949" s="7">
        <f t="shared" ca="1" si="1096"/>
        <v>-38430</v>
      </c>
      <c r="T2949" s="7">
        <f t="shared" ca="1" si="1097"/>
        <v>-89.164733178654288</v>
      </c>
      <c r="V2949" s="10" t="s">
        <v>6846</v>
      </c>
      <c r="W2949" s="11" t="s">
        <v>8163</v>
      </c>
      <c r="X2949" s="6" t="str" cm="1">
        <f t="array" aca="1" ref="X2949" ca="1">_xlfn.TEXTJOIN("",TRUE,IFERROR(MID(W2949,ROW(INDIRECT("1:"&amp;LEN(W2949))),1)*1,""))</f>
        <v>72200</v>
      </c>
      <c r="Y2949" s="7">
        <f t="shared" ca="1" si="1087"/>
        <v>72200</v>
      </c>
      <c r="Z2949" s="7">
        <f t="shared" ca="1" si="1098"/>
        <v>-173800</v>
      </c>
      <c r="AA2949" s="7">
        <f t="shared" ca="1" si="1099"/>
        <v>-70.650406504065046</v>
      </c>
      <c r="AC2949" s="20" t="s">
        <v>6846</v>
      </c>
      <c r="AD2949" s="11" t="s">
        <v>164</v>
      </c>
      <c r="AE2949" s="6" t="str" cm="1">
        <f t="array" aca="1" ref="AE2949" ca="1">_xlfn.TEXTJOIN("",TRUE,IFERROR(MID(AD2949,ROW(INDIRECT("1:"&amp;LEN(AD2949))),1)*1,""))</f>
        <v>117000</v>
      </c>
      <c r="AF2949" s="7">
        <f t="shared" ca="1" si="1088"/>
        <v>117000</v>
      </c>
      <c r="AG2949" s="7">
        <f t="shared" ca="1" si="1100"/>
        <v>-410000</v>
      </c>
      <c r="AH2949" s="7">
        <f t="shared" ca="1" si="1101"/>
        <v>-77.7988614800759</v>
      </c>
      <c r="AQ2949" s="20" t="s">
        <v>7851</v>
      </c>
      <c r="AR2949" s="11" t="s">
        <v>874</v>
      </c>
      <c r="AS2949" s="6" t="str" cm="1">
        <f t="array" aca="1" ref="AS2949" ca="1">_xlfn.TEXTJOIN("",TRUE,IFERROR(MID(AR2949,ROW(INDIRECT("1:"&amp;LEN(AR2949))),1)*1,""))</f>
        <v>166000</v>
      </c>
      <c r="AT2949" s="7">
        <f t="shared" ca="1" si="1089"/>
        <v>166000</v>
      </c>
      <c r="AU2949" s="7">
        <f t="shared" ca="1" si="1102"/>
        <v>-1174000</v>
      </c>
      <c r="AV2949" s="7">
        <f t="shared" ca="1" si="1103"/>
        <v>-87.611940298507463</v>
      </c>
      <c r="AX2949" s="8" t="s">
        <v>6846</v>
      </c>
      <c r="AY2949" s="7" t="s">
        <v>4409</v>
      </c>
      <c r="AZ2949" s="9" t="str" cm="1">
        <f t="array" aca="1" ref="AZ2949" ca="1">_xlfn.TEXTJOIN("",TRUE,IFERROR(MID(AY2949,ROW(INDIRECT("1:"&amp;LEN(AY2949))),1)*1,""))</f>
        <v>483000</v>
      </c>
      <c r="BA2949" s="7">
        <f t="shared" ca="1" si="1104"/>
        <v>483000</v>
      </c>
      <c r="BB2949" s="7">
        <f t="shared" ca="1" si="1105"/>
        <v>-468000</v>
      </c>
      <c r="BC2949" s="7">
        <f t="shared" ca="1" si="1106"/>
        <v>-49.211356466876978</v>
      </c>
    </row>
    <row r="2950" spans="1:55">
      <c r="A2950" s="7" t="s">
        <v>6850</v>
      </c>
      <c r="B2950" s="7" t="s">
        <v>5612</v>
      </c>
      <c r="C2950" s="9" t="str" cm="1">
        <f t="array" aca="1" ref="C2950" ca="1">_xlfn.TEXTJOIN("",TRUE,IFERROR(MID(B2950,ROW(INDIRECT("1:"&amp;LEN(B2950))),1)*1,""))</f>
        <v>1870</v>
      </c>
      <c r="D2950" s="17">
        <f t="shared" ca="1" si="1090"/>
        <v>1870</v>
      </c>
      <c r="E2950" s="7">
        <f t="shared" ca="1" si="1091"/>
        <v>-6590</v>
      </c>
      <c r="F2950" s="7">
        <f t="shared" ca="1" si="1092"/>
        <v>-77.895981087470446</v>
      </c>
      <c r="H2950" s="10" t="s">
        <v>6850</v>
      </c>
      <c r="I2950" s="11" t="s">
        <v>712</v>
      </c>
      <c r="J2950" s="6" t="str" cm="1">
        <f t="array" aca="1" ref="J2950" ca="1">_xlfn.TEXTJOIN("",TRUE,IFERROR(MID(I2950,ROW(INDIRECT("1:"&amp;LEN(I2950))),1)*1,""))</f>
        <v>3680</v>
      </c>
      <c r="K2950" s="16">
        <f t="shared" ca="1" si="1086"/>
        <v>3680</v>
      </c>
      <c r="L2950" s="7">
        <f t="shared" ca="1" si="1093"/>
        <v>-24220</v>
      </c>
      <c r="M2950" s="7">
        <f t="shared" ca="1" si="1094"/>
        <v>-86.8100358422939</v>
      </c>
      <c r="O2950" s="10" t="s">
        <v>6850</v>
      </c>
      <c r="P2950" s="11" t="s">
        <v>6924</v>
      </c>
      <c r="Q2950" s="6" t="str" cm="1">
        <f t="array" aca="1" ref="Q2950" ca="1">_xlfn.TEXTJOIN("",TRUE,IFERROR(MID(P2950,ROW(INDIRECT("1:"&amp;LEN(P2950))),1)*1,""))</f>
        <v>4720</v>
      </c>
      <c r="R2950" s="7">
        <f t="shared" ca="1" si="1095"/>
        <v>4720</v>
      </c>
      <c r="S2950" s="7">
        <f t="shared" ca="1" si="1096"/>
        <v>-38380</v>
      </c>
      <c r="T2950" s="7">
        <f t="shared" ca="1" si="1097"/>
        <v>-89.048723897911827</v>
      </c>
      <c r="V2950" s="10" t="s">
        <v>6850</v>
      </c>
      <c r="W2950" s="11" t="s">
        <v>8131</v>
      </c>
      <c r="X2950" s="6" t="str" cm="1">
        <f t="array" aca="1" ref="X2950" ca="1">_xlfn.TEXTJOIN("",TRUE,IFERROR(MID(W2950,ROW(INDIRECT("1:"&amp;LEN(W2950))),1)*1,""))</f>
        <v>76300</v>
      </c>
      <c r="Y2950" s="7">
        <f t="shared" ca="1" si="1087"/>
        <v>76300</v>
      </c>
      <c r="Z2950" s="7">
        <f t="shared" ca="1" si="1098"/>
        <v>-169700</v>
      </c>
      <c r="AA2950" s="7">
        <f t="shared" ca="1" si="1099"/>
        <v>-68.983739837398375</v>
      </c>
      <c r="AC2950" s="20" t="s">
        <v>6850</v>
      </c>
      <c r="AD2950" s="11" t="s">
        <v>584</v>
      </c>
      <c r="AE2950" s="6" t="str" cm="1">
        <f t="array" aca="1" ref="AE2950" ca="1">_xlfn.TEXTJOIN("",TRUE,IFERROR(MID(AD2950,ROW(INDIRECT("1:"&amp;LEN(AD2950))),1)*1,""))</f>
        <v>133000</v>
      </c>
      <c r="AF2950" s="7">
        <f t="shared" ca="1" si="1088"/>
        <v>133000</v>
      </c>
      <c r="AG2950" s="7">
        <f t="shared" ca="1" si="1100"/>
        <v>-394000</v>
      </c>
      <c r="AH2950" s="7">
        <f t="shared" ca="1" si="1101"/>
        <v>-74.762808349146113</v>
      </c>
      <c r="AQ2950" s="20" t="s">
        <v>7854</v>
      </c>
      <c r="AR2950" s="11" t="s">
        <v>4507</v>
      </c>
      <c r="AS2950" s="6" t="str" cm="1">
        <f t="array" aca="1" ref="AS2950" ca="1">_xlfn.TEXTJOIN("",TRUE,IFERROR(MID(AR2950,ROW(INDIRECT("1:"&amp;LEN(AR2950))),1)*1,""))</f>
        <v>167000</v>
      </c>
      <c r="AT2950" s="7">
        <f t="shared" ca="1" si="1089"/>
        <v>167000</v>
      </c>
      <c r="AU2950" s="7">
        <f t="shared" ca="1" si="1102"/>
        <v>-1173000</v>
      </c>
      <c r="AV2950" s="7">
        <f t="shared" ca="1" si="1103"/>
        <v>-87.537313432835816</v>
      </c>
      <c r="AX2950" s="8" t="s">
        <v>6850</v>
      </c>
      <c r="AY2950" s="7" t="s">
        <v>269</v>
      </c>
      <c r="AZ2950" s="9" t="str" cm="1">
        <f t="array" aca="1" ref="AZ2950" ca="1">_xlfn.TEXTJOIN("",TRUE,IFERROR(MID(AY2950,ROW(INDIRECT("1:"&amp;LEN(AY2950))),1)*1,""))</f>
        <v>461000</v>
      </c>
      <c r="BA2950" s="7">
        <f t="shared" ca="1" si="1104"/>
        <v>461000</v>
      </c>
      <c r="BB2950" s="7">
        <f t="shared" ca="1" si="1105"/>
        <v>-490000</v>
      </c>
      <c r="BC2950" s="7">
        <f t="shared" ca="1" si="1106"/>
        <v>-51.524710830704521</v>
      </c>
    </row>
    <row r="2951" spans="1:55">
      <c r="A2951" s="7" t="s">
        <v>6852</v>
      </c>
      <c r="B2951" s="7" t="s">
        <v>4528</v>
      </c>
      <c r="C2951" s="9" t="str" cm="1">
        <f t="array" aca="1" ref="C2951" ca="1">_xlfn.TEXTJOIN("",TRUE,IFERROR(MID(B2951,ROW(INDIRECT("1:"&amp;LEN(B2951))),1)*1,""))</f>
        <v>1860</v>
      </c>
      <c r="D2951" s="17">
        <f t="shared" ca="1" si="1090"/>
        <v>1860</v>
      </c>
      <c r="E2951" s="7">
        <f t="shared" ca="1" si="1091"/>
        <v>-6600</v>
      </c>
      <c r="F2951" s="7">
        <f t="shared" ca="1" si="1092"/>
        <v>-78.01418439716312</v>
      </c>
      <c r="H2951" s="10" t="s">
        <v>6852</v>
      </c>
      <c r="I2951" s="11" t="s">
        <v>2976</v>
      </c>
      <c r="J2951" s="6" t="str" cm="1">
        <f t="array" aca="1" ref="J2951" ca="1">_xlfn.TEXTJOIN("",TRUE,IFERROR(MID(I2951,ROW(INDIRECT("1:"&amp;LEN(I2951))),1)*1,""))</f>
        <v>3590</v>
      </c>
      <c r="K2951" s="16">
        <f t="shared" ca="1" si="1086"/>
        <v>3590</v>
      </c>
      <c r="L2951" s="7">
        <f t="shared" ca="1" si="1093"/>
        <v>-24310</v>
      </c>
      <c r="M2951" s="7">
        <f t="shared" ca="1" si="1094"/>
        <v>-87.132616487455195</v>
      </c>
      <c r="O2951" s="10" t="s">
        <v>6852</v>
      </c>
      <c r="P2951" s="11" t="s">
        <v>8164</v>
      </c>
      <c r="Q2951" s="6" t="str" cm="1">
        <f t="array" aca="1" ref="Q2951" ca="1">_xlfn.TEXTJOIN("",TRUE,IFERROR(MID(P2951,ROW(INDIRECT("1:"&amp;LEN(P2951))),1)*1,""))</f>
        <v>4580</v>
      </c>
      <c r="R2951" s="7">
        <f t="shared" ca="1" si="1095"/>
        <v>4580</v>
      </c>
      <c r="S2951" s="7">
        <f t="shared" ca="1" si="1096"/>
        <v>-38520</v>
      </c>
      <c r="T2951" s="7">
        <f t="shared" ca="1" si="1097"/>
        <v>-89.373549883990719</v>
      </c>
      <c r="V2951" s="10" t="s">
        <v>6852</v>
      </c>
      <c r="W2951" s="11" t="s">
        <v>8165</v>
      </c>
      <c r="X2951" s="6" t="str" cm="1">
        <f t="array" aca="1" ref="X2951" ca="1">_xlfn.TEXTJOIN("",TRUE,IFERROR(MID(W2951,ROW(INDIRECT("1:"&amp;LEN(W2951))),1)*1,""))</f>
        <v>75700</v>
      </c>
      <c r="Y2951" s="7">
        <f t="shared" ca="1" si="1087"/>
        <v>75700</v>
      </c>
      <c r="Z2951" s="7">
        <f t="shared" ca="1" si="1098"/>
        <v>-170300</v>
      </c>
      <c r="AA2951" s="7">
        <f t="shared" ca="1" si="1099"/>
        <v>-69.227642276422756</v>
      </c>
      <c r="AC2951" s="20" t="s">
        <v>6852</v>
      </c>
      <c r="AD2951" s="11" t="s">
        <v>4291</v>
      </c>
      <c r="AE2951" s="6" t="str" cm="1">
        <f t="array" aca="1" ref="AE2951" ca="1">_xlfn.TEXTJOIN("",TRUE,IFERROR(MID(AD2951,ROW(INDIRECT("1:"&amp;LEN(AD2951))),1)*1,""))</f>
        <v>146000</v>
      </c>
      <c r="AF2951" s="7">
        <f t="shared" ca="1" si="1088"/>
        <v>146000</v>
      </c>
      <c r="AG2951" s="7">
        <f t="shared" ca="1" si="1100"/>
        <v>-381000</v>
      </c>
      <c r="AH2951" s="7">
        <f t="shared" ca="1" si="1101"/>
        <v>-72.296015180265655</v>
      </c>
      <c r="AQ2951" s="20" t="s">
        <v>7856</v>
      </c>
      <c r="AR2951" s="11" t="s">
        <v>3334</v>
      </c>
      <c r="AS2951" s="6" t="str" cm="1">
        <f t="array" aca="1" ref="AS2951" ca="1">_xlfn.TEXTJOIN("",TRUE,IFERROR(MID(AR2951,ROW(INDIRECT("1:"&amp;LEN(AR2951))),1)*1,""))</f>
        <v>162000</v>
      </c>
      <c r="AT2951" s="7">
        <f t="shared" ca="1" si="1089"/>
        <v>162000</v>
      </c>
      <c r="AU2951" s="7">
        <f t="shared" ca="1" si="1102"/>
        <v>-1178000</v>
      </c>
      <c r="AV2951" s="7">
        <f t="shared" ca="1" si="1103"/>
        <v>-87.910447761194035</v>
      </c>
      <c r="AX2951" s="8" t="s">
        <v>6852</v>
      </c>
      <c r="AY2951" s="7" t="s">
        <v>78</v>
      </c>
      <c r="AZ2951" s="9" t="str" cm="1">
        <f t="array" aca="1" ref="AZ2951" ca="1">_xlfn.TEXTJOIN("",TRUE,IFERROR(MID(AY2951,ROW(INDIRECT("1:"&amp;LEN(AY2951))),1)*1,""))</f>
        <v>442000</v>
      </c>
      <c r="BA2951" s="7">
        <f t="shared" ca="1" si="1104"/>
        <v>442000</v>
      </c>
      <c r="BB2951" s="7">
        <f t="shared" ca="1" si="1105"/>
        <v>-509000</v>
      </c>
      <c r="BC2951" s="7">
        <f t="shared" ca="1" si="1106"/>
        <v>-53.522607781282858</v>
      </c>
    </row>
    <row r="2952" spans="1:55">
      <c r="A2952" s="7" t="s">
        <v>6854</v>
      </c>
      <c r="B2952" s="7" t="s">
        <v>4528</v>
      </c>
      <c r="C2952" s="9" t="str" cm="1">
        <f t="array" aca="1" ref="C2952" ca="1">_xlfn.TEXTJOIN("",TRUE,IFERROR(MID(B2952,ROW(INDIRECT("1:"&amp;LEN(B2952))),1)*1,""))</f>
        <v>1860</v>
      </c>
      <c r="D2952" s="17">
        <f t="shared" ca="1" si="1090"/>
        <v>1860</v>
      </c>
      <c r="E2952" s="7">
        <f t="shared" ca="1" si="1091"/>
        <v>-6600</v>
      </c>
      <c r="F2952" s="7">
        <f t="shared" ca="1" si="1092"/>
        <v>-78.01418439716312</v>
      </c>
      <c r="H2952" s="10" t="s">
        <v>6854</v>
      </c>
      <c r="I2952" s="11" t="s">
        <v>2753</v>
      </c>
      <c r="J2952" s="6" t="str" cm="1">
        <f t="array" aca="1" ref="J2952" ca="1">_xlfn.TEXTJOIN("",TRUE,IFERROR(MID(I2952,ROW(INDIRECT("1:"&amp;LEN(I2952))),1)*1,""))</f>
        <v>3530</v>
      </c>
      <c r="K2952" s="16">
        <f t="shared" ca="1" si="1086"/>
        <v>3530</v>
      </c>
      <c r="L2952" s="7">
        <f t="shared" ca="1" si="1093"/>
        <v>-24370</v>
      </c>
      <c r="M2952" s="7">
        <f t="shared" ca="1" si="1094"/>
        <v>-87.347670250896059</v>
      </c>
      <c r="O2952" s="10" t="s">
        <v>6854</v>
      </c>
      <c r="P2952" s="11" t="s">
        <v>6959</v>
      </c>
      <c r="Q2952" s="6" t="str" cm="1">
        <f t="array" aca="1" ref="Q2952" ca="1">_xlfn.TEXTJOIN("",TRUE,IFERROR(MID(P2952,ROW(INDIRECT("1:"&amp;LEN(P2952))),1)*1,""))</f>
        <v>4430</v>
      </c>
      <c r="R2952" s="7">
        <f t="shared" ca="1" si="1095"/>
        <v>4430</v>
      </c>
      <c r="S2952" s="7">
        <f t="shared" ca="1" si="1096"/>
        <v>-38670</v>
      </c>
      <c r="T2952" s="7">
        <f t="shared" ca="1" si="1097"/>
        <v>-89.721577726218101</v>
      </c>
      <c r="V2952" s="10" t="s">
        <v>6854</v>
      </c>
      <c r="W2952" s="11" t="s">
        <v>5346</v>
      </c>
      <c r="X2952" s="6" t="str" cm="1">
        <f t="array" aca="1" ref="X2952" ca="1">_xlfn.TEXTJOIN("",TRUE,IFERROR(MID(W2952,ROW(INDIRECT("1:"&amp;LEN(W2952))),1)*1,""))</f>
        <v>67600</v>
      </c>
      <c r="Y2952" s="7">
        <f t="shared" ca="1" si="1087"/>
        <v>67600</v>
      </c>
      <c r="Z2952" s="7">
        <f t="shared" ca="1" si="1098"/>
        <v>-178400</v>
      </c>
      <c r="AA2952" s="7">
        <f t="shared" ca="1" si="1099"/>
        <v>-72.520325203252042</v>
      </c>
      <c r="AC2952" s="20" t="s">
        <v>6854</v>
      </c>
      <c r="AD2952" s="11" t="s">
        <v>442</v>
      </c>
      <c r="AE2952" s="6" t="str" cm="1">
        <f t="array" aca="1" ref="AE2952" ca="1">_xlfn.TEXTJOIN("",TRUE,IFERROR(MID(AD2952,ROW(INDIRECT("1:"&amp;LEN(AD2952))),1)*1,""))</f>
        <v>156000</v>
      </c>
      <c r="AF2952" s="7">
        <f t="shared" ca="1" si="1088"/>
        <v>156000</v>
      </c>
      <c r="AG2952" s="7">
        <f t="shared" ca="1" si="1100"/>
        <v>-371000</v>
      </c>
      <c r="AH2952" s="7">
        <f t="shared" ca="1" si="1101"/>
        <v>-70.398481973434542</v>
      </c>
      <c r="AQ2952" s="20" t="s">
        <v>7857</v>
      </c>
      <c r="AR2952" s="11" t="s">
        <v>4146</v>
      </c>
      <c r="AS2952" s="6" t="str" cm="1">
        <f t="array" aca="1" ref="AS2952" ca="1">_xlfn.TEXTJOIN("",TRUE,IFERROR(MID(AR2952,ROW(INDIRECT("1:"&amp;LEN(AR2952))),1)*1,""))</f>
        <v>160000</v>
      </c>
      <c r="AT2952" s="7">
        <f t="shared" ca="1" si="1089"/>
        <v>160000</v>
      </c>
      <c r="AU2952" s="7">
        <f t="shared" ca="1" si="1102"/>
        <v>-1180000</v>
      </c>
      <c r="AV2952" s="7">
        <f t="shared" ca="1" si="1103"/>
        <v>-88.059701492537314</v>
      </c>
      <c r="AX2952" s="8" t="s">
        <v>6854</v>
      </c>
      <c r="AY2952" s="7" t="s">
        <v>46</v>
      </c>
      <c r="AZ2952" s="9" t="str" cm="1">
        <f t="array" aca="1" ref="AZ2952" ca="1">_xlfn.TEXTJOIN("",TRUE,IFERROR(MID(AY2952,ROW(INDIRECT("1:"&amp;LEN(AY2952))),1)*1,""))</f>
        <v>426000</v>
      </c>
      <c r="BA2952" s="7">
        <f t="shared" ca="1" si="1104"/>
        <v>426000</v>
      </c>
      <c r="BB2952" s="7">
        <f t="shared" ca="1" si="1105"/>
        <v>-525000</v>
      </c>
      <c r="BC2952" s="7">
        <f t="shared" ca="1" si="1106"/>
        <v>-55.205047318611989</v>
      </c>
    </row>
    <row r="2953" spans="1:55">
      <c r="A2953" s="7" t="s">
        <v>6856</v>
      </c>
      <c r="B2953" s="7" t="s">
        <v>4528</v>
      </c>
      <c r="C2953" s="9" t="str" cm="1">
        <f t="array" aca="1" ref="C2953" ca="1">_xlfn.TEXTJOIN("",TRUE,IFERROR(MID(B2953,ROW(INDIRECT("1:"&amp;LEN(B2953))),1)*1,""))</f>
        <v>1860</v>
      </c>
      <c r="D2953" s="17">
        <f t="shared" ca="1" si="1090"/>
        <v>1860</v>
      </c>
      <c r="E2953" s="7">
        <f t="shared" ca="1" si="1091"/>
        <v>-6600</v>
      </c>
      <c r="F2953" s="7">
        <f t="shared" ca="1" si="1092"/>
        <v>-78.01418439716312</v>
      </c>
      <c r="H2953" s="10" t="s">
        <v>6856</v>
      </c>
      <c r="I2953" s="11" t="s">
        <v>2798</v>
      </c>
      <c r="J2953" s="6" t="str" cm="1">
        <f t="array" aca="1" ref="J2953" ca="1">_xlfn.TEXTJOIN("",TRUE,IFERROR(MID(I2953,ROW(INDIRECT("1:"&amp;LEN(I2953))),1)*1,""))</f>
        <v>3500</v>
      </c>
      <c r="K2953" s="16">
        <f t="shared" ca="1" si="1086"/>
        <v>3500</v>
      </c>
      <c r="L2953" s="7">
        <f t="shared" ca="1" si="1093"/>
        <v>-24400</v>
      </c>
      <c r="M2953" s="7">
        <f t="shared" ca="1" si="1094"/>
        <v>-87.45519713261649</v>
      </c>
      <c r="O2953" s="10" t="s">
        <v>6856</v>
      </c>
      <c r="P2953" s="11" t="s">
        <v>6966</v>
      </c>
      <c r="Q2953" s="6" t="str" cm="1">
        <f t="array" aca="1" ref="Q2953" ca="1">_xlfn.TEXTJOIN("",TRUE,IFERROR(MID(P2953,ROW(INDIRECT("1:"&amp;LEN(P2953))),1)*1,""))</f>
        <v>4320</v>
      </c>
      <c r="R2953" s="7">
        <f t="shared" ca="1" si="1095"/>
        <v>4320</v>
      </c>
      <c r="S2953" s="7">
        <f t="shared" ca="1" si="1096"/>
        <v>-38780</v>
      </c>
      <c r="T2953" s="7">
        <f t="shared" ca="1" si="1097"/>
        <v>-89.976798143851511</v>
      </c>
      <c r="V2953" s="10" t="s">
        <v>6856</v>
      </c>
      <c r="W2953" s="11" t="s">
        <v>4677</v>
      </c>
      <c r="X2953" s="6" t="str" cm="1">
        <f t="array" aca="1" ref="X2953" ca="1">_xlfn.TEXTJOIN("",TRUE,IFERROR(MID(W2953,ROW(INDIRECT("1:"&amp;LEN(W2953))),1)*1,""))</f>
        <v>66500</v>
      </c>
      <c r="Y2953" s="7">
        <f t="shared" ca="1" si="1087"/>
        <v>66500</v>
      </c>
      <c r="Z2953" s="7">
        <f t="shared" ca="1" si="1098"/>
        <v>-179500</v>
      </c>
      <c r="AA2953" s="7">
        <f t="shared" ca="1" si="1099"/>
        <v>-72.967479674796749</v>
      </c>
      <c r="AC2953" s="20" t="s">
        <v>6856</v>
      </c>
      <c r="AD2953" s="11" t="s">
        <v>3366</v>
      </c>
      <c r="AE2953" s="6" t="str" cm="1">
        <f t="array" aca="1" ref="AE2953" ca="1">_xlfn.TEXTJOIN("",TRUE,IFERROR(MID(AD2953,ROW(INDIRECT("1:"&amp;LEN(AD2953))),1)*1,""))</f>
        <v>168000</v>
      </c>
      <c r="AF2953" s="7">
        <f t="shared" ca="1" si="1088"/>
        <v>168000</v>
      </c>
      <c r="AG2953" s="7">
        <f t="shared" ca="1" si="1100"/>
        <v>-359000</v>
      </c>
      <c r="AH2953" s="7">
        <f t="shared" ca="1" si="1101"/>
        <v>-68.121442125237195</v>
      </c>
      <c r="AQ2953" s="20" t="s">
        <v>7859</v>
      </c>
      <c r="AR2953" s="11" t="s">
        <v>874</v>
      </c>
      <c r="AS2953" s="6" t="str" cm="1">
        <f t="array" aca="1" ref="AS2953" ca="1">_xlfn.TEXTJOIN("",TRUE,IFERROR(MID(AR2953,ROW(INDIRECT("1:"&amp;LEN(AR2953))),1)*1,""))</f>
        <v>166000</v>
      </c>
      <c r="AT2953" s="7">
        <f t="shared" ca="1" si="1089"/>
        <v>166000</v>
      </c>
      <c r="AU2953" s="7">
        <f t="shared" ca="1" si="1102"/>
        <v>-1174000</v>
      </c>
      <c r="AV2953" s="7">
        <f t="shared" ca="1" si="1103"/>
        <v>-87.611940298507463</v>
      </c>
      <c r="AX2953" s="8" t="s">
        <v>6856</v>
      </c>
      <c r="AY2953" s="7" t="s">
        <v>1372</v>
      </c>
      <c r="AZ2953" s="9" t="str" cm="1">
        <f t="array" aca="1" ref="AZ2953" ca="1">_xlfn.TEXTJOIN("",TRUE,IFERROR(MID(AY2953,ROW(INDIRECT("1:"&amp;LEN(AY2953))),1)*1,""))</f>
        <v>413000</v>
      </c>
      <c r="BA2953" s="7">
        <f t="shared" ca="1" si="1104"/>
        <v>413000</v>
      </c>
      <c r="BB2953" s="7">
        <f t="shared" ca="1" si="1105"/>
        <v>-538000</v>
      </c>
      <c r="BC2953" s="7">
        <f t="shared" ca="1" si="1106"/>
        <v>-56.5720294426919</v>
      </c>
    </row>
    <row r="2954" spans="1:55">
      <c r="A2954" s="7" t="s">
        <v>6859</v>
      </c>
      <c r="B2954" s="7" t="s">
        <v>4528</v>
      </c>
      <c r="C2954" s="9" t="str" cm="1">
        <f t="array" aca="1" ref="C2954" ca="1">_xlfn.TEXTJOIN("",TRUE,IFERROR(MID(B2954,ROW(INDIRECT("1:"&amp;LEN(B2954))),1)*1,""))</f>
        <v>1860</v>
      </c>
      <c r="D2954" s="17">
        <f t="shared" ca="1" si="1090"/>
        <v>1860</v>
      </c>
      <c r="E2954" s="7">
        <f t="shared" ca="1" si="1091"/>
        <v>-6600</v>
      </c>
      <c r="F2954" s="7">
        <f t="shared" ca="1" si="1092"/>
        <v>-78.01418439716312</v>
      </c>
      <c r="H2954" s="10" t="s">
        <v>6859</v>
      </c>
      <c r="I2954" s="11" t="s">
        <v>3180</v>
      </c>
      <c r="J2954" s="6" t="str" cm="1">
        <f t="array" aca="1" ref="J2954" ca="1">_xlfn.TEXTJOIN("",TRUE,IFERROR(MID(I2954,ROW(INDIRECT("1:"&amp;LEN(I2954))),1)*1,""))</f>
        <v>3470</v>
      </c>
      <c r="K2954" s="16">
        <f t="shared" ca="1" si="1086"/>
        <v>3470</v>
      </c>
      <c r="L2954" s="7">
        <f t="shared" ca="1" si="1093"/>
        <v>-24430</v>
      </c>
      <c r="M2954" s="7">
        <f t="shared" ca="1" si="1094"/>
        <v>-87.562724014336922</v>
      </c>
      <c r="O2954" s="10" t="s">
        <v>6859</v>
      </c>
      <c r="P2954" s="11" t="s">
        <v>6963</v>
      </c>
      <c r="Q2954" s="6" t="str" cm="1">
        <f t="array" aca="1" ref="Q2954" ca="1">_xlfn.TEXTJOIN("",TRUE,IFERROR(MID(P2954,ROW(INDIRECT("1:"&amp;LEN(P2954))),1)*1,""))</f>
        <v>4380</v>
      </c>
      <c r="R2954" s="7">
        <f t="shared" ca="1" si="1095"/>
        <v>4380</v>
      </c>
      <c r="S2954" s="7">
        <f t="shared" ca="1" si="1096"/>
        <v>-38720</v>
      </c>
      <c r="T2954" s="7">
        <f t="shared" ca="1" si="1097"/>
        <v>-89.837587006960561</v>
      </c>
      <c r="V2954" s="10" t="s">
        <v>6859</v>
      </c>
      <c r="W2954" s="11" t="s">
        <v>5354</v>
      </c>
      <c r="X2954" s="6" t="str" cm="1">
        <f t="array" aca="1" ref="X2954" ca="1">_xlfn.TEXTJOIN("",TRUE,IFERROR(MID(W2954,ROW(INDIRECT("1:"&amp;LEN(W2954))),1)*1,""))</f>
        <v>75200</v>
      </c>
      <c r="Y2954" s="7">
        <f t="shared" ca="1" si="1087"/>
        <v>75200</v>
      </c>
      <c r="Z2954" s="7">
        <f t="shared" ca="1" si="1098"/>
        <v>-170800</v>
      </c>
      <c r="AA2954" s="7">
        <f t="shared" ca="1" si="1099"/>
        <v>-69.430894308943095</v>
      </c>
      <c r="AC2954" s="20" t="s">
        <v>6859</v>
      </c>
      <c r="AD2954" s="11" t="s">
        <v>874</v>
      </c>
      <c r="AE2954" s="6" t="str" cm="1">
        <f t="array" aca="1" ref="AE2954" ca="1">_xlfn.TEXTJOIN("",TRUE,IFERROR(MID(AD2954,ROW(INDIRECT("1:"&amp;LEN(AD2954))),1)*1,""))</f>
        <v>166000</v>
      </c>
      <c r="AF2954" s="7">
        <f t="shared" ca="1" si="1088"/>
        <v>166000</v>
      </c>
      <c r="AG2954" s="7">
        <f t="shared" ca="1" si="1100"/>
        <v>-361000</v>
      </c>
      <c r="AH2954" s="7">
        <f t="shared" ca="1" si="1101"/>
        <v>-68.500948766603415</v>
      </c>
      <c r="AQ2954" s="20" t="s">
        <v>7860</v>
      </c>
      <c r="AR2954" s="11" t="s">
        <v>3444</v>
      </c>
      <c r="AS2954" s="6" t="str" cm="1">
        <f t="array" aca="1" ref="AS2954" ca="1">_xlfn.TEXTJOIN("",TRUE,IFERROR(MID(AR2954,ROW(INDIRECT("1:"&amp;LEN(AR2954))),1)*1,""))</f>
        <v>179000</v>
      </c>
      <c r="AT2954" s="7">
        <f t="shared" ca="1" si="1089"/>
        <v>179000</v>
      </c>
      <c r="AU2954" s="7">
        <f t="shared" ca="1" si="1102"/>
        <v>-1161000</v>
      </c>
      <c r="AV2954" s="7">
        <f t="shared" ca="1" si="1103"/>
        <v>-86.641791044776113</v>
      </c>
      <c r="AX2954" s="8" t="s">
        <v>6859</v>
      </c>
      <c r="AY2954" s="7" t="s">
        <v>3854</v>
      </c>
      <c r="AZ2954" s="9" t="str" cm="1">
        <f t="array" aca="1" ref="AZ2954" ca="1">_xlfn.TEXTJOIN("",TRUE,IFERROR(MID(AY2954,ROW(INDIRECT("1:"&amp;LEN(AY2954))),1)*1,""))</f>
        <v>408000</v>
      </c>
      <c r="BA2954" s="7">
        <f t="shared" ca="1" si="1104"/>
        <v>408000</v>
      </c>
      <c r="BB2954" s="7">
        <f t="shared" ca="1" si="1105"/>
        <v>-543000</v>
      </c>
      <c r="BC2954" s="7">
        <f t="shared" ca="1" si="1106"/>
        <v>-57.097791798107252</v>
      </c>
    </row>
    <row r="2955" spans="1:55">
      <c r="A2955" s="7" t="s">
        <v>6861</v>
      </c>
      <c r="B2955" s="7" t="s">
        <v>4528</v>
      </c>
      <c r="C2955" s="9" t="str" cm="1">
        <f t="array" aca="1" ref="C2955" ca="1">_xlfn.TEXTJOIN("",TRUE,IFERROR(MID(B2955,ROW(INDIRECT("1:"&amp;LEN(B2955))),1)*1,""))</f>
        <v>1860</v>
      </c>
      <c r="D2955" s="17">
        <f t="shared" ca="1" si="1090"/>
        <v>1860</v>
      </c>
      <c r="E2955" s="7">
        <f t="shared" ca="1" si="1091"/>
        <v>-6600</v>
      </c>
      <c r="F2955" s="7">
        <f t="shared" ca="1" si="1092"/>
        <v>-78.01418439716312</v>
      </c>
      <c r="H2955" s="10" t="s">
        <v>6861</v>
      </c>
      <c r="I2955" s="11" t="s">
        <v>110</v>
      </c>
      <c r="J2955" s="6" t="str" cm="1">
        <f t="array" aca="1" ref="J2955" ca="1">_xlfn.TEXTJOIN("",TRUE,IFERROR(MID(I2955,ROW(INDIRECT("1:"&amp;LEN(I2955))),1)*1,""))</f>
        <v>3420</v>
      </c>
      <c r="K2955" s="16">
        <f t="shared" ca="1" si="1086"/>
        <v>3420</v>
      </c>
      <c r="L2955" s="7">
        <f t="shared" ca="1" si="1093"/>
        <v>-24480</v>
      </c>
      <c r="M2955" s="7">
        <f t="shared" ca="1" si="1094"/>
        <v>-87.741935483870975</v>
      </c>
      <c r="O2955" s="10" t="s">
        <v>6861</v>
      </c>
      <c r="P2955" s="11" t="s">
        <v>6942</v>
      </c>
      <c r="Q2955" s="6" t="str" cm="1">
        <f t="array" aca="1" ref="Q2955" ca="1">_xlfn.TEXTJOIN("",TRUE,IFERROR(MID(P2955,ROW(INDIRECT("1:"&amp;LEN(P2955))),1)*1,""))</f>
        <v>4610</v>
      </c>
      <c r="R2955" s="7">
        <f t="shared" ca="1" si="1095"/>
        <v>4610</v>
      </c>
      <c r="S2955" s="7">
        <f t="shared" ca="1" si="1096"/>
        <v>-38490</v>
      </c>
      <c r="T2955" s="7">
        <f t="shared" ca="1" si="1097"/>
        <v>-89.303944315545237</v>
      </c>
      <c r="V2955" s="10" t="s">
        <v>6861</v>
      </c>
      <c r="W2955" s="11" t="s">
        <v>8166</v>
      </c>
      <c r="X2955" s="6" t="str" cm="1">
        <f t="array" aca="1" ref="X2955" ca="1">_xlfn.TEXTJOIN("",TRUE,IFERROR(MID(W2955,ROW(INDIRECT("1:"&amp;LEN(W2955))),1)*1,""))</f>
        <v>95800</v>
      </c>
      <c r="Y2955" s="7">
        <f t="shared" ca="1" si="1087"/>
        <v>95800</v>
      </c>
      <c r="Z2955" s="7">
        <f t="shared" ca="1" si="1098"/>
        <v>-150200</v>
      </c>
      <c r="AA2955" s="7">
        <f t="shared" ca="1" si="1099"/>
        <v>-61.056910569105696</v>
      </c>
      <c r="AC2955" s="20" t="s">
        <v>6861</v>
      </c>
      <c r="AD2955" s="11" t="s">
        <v>3457</v>
      </c>
      <c r="AE2955" s="6" t="str" cm="1">
        <f t="array" aca="1" ref="AE2955" ca="1">_xlfn.TEXTJOIN("",TRUE,IFERROR(MID(AD2955,ROW(INDIRECT("1:"&amp;LEN(AD2955))),1)*1,""))</f>
        <v>174000</v>
      </c>
      <c r="AF2955" s="7">
        <f t="shared" ca="1" si="1088"/>
        <v>174000</v>
      </c>
      <c r="AG2955" s="7">
        <f t="shared" ca="1" si="1100"/>
        <v>-353000</v>
      </c>
      <c r="AH2955" s="7">
        <f t="shared" ca="1" si="1101"/>
        <v>-66.982922201138507</v>
      </c>
      <c r="AQ2955" s="20" t="s">
        <v>7861</v>
      </c>
      <c r="AR2955" s="11" t="s">
        <v>3056</v>
      </c>
      <c r="AS2955" s="6" t="str" cm="1">
        <f t="array" aca="1" ref="AS2955" ca="1">_xlfn.TEXTJOIN("",TRUE,IFERROR(MID(AR2955,ROW(INDIRECT("1:"&amp;LEN(AR2955))),1)*1,""))</f>
        <v>181000</v>
      </c>
      <c r="AT2955" s="7">
        <f t="shared" ca="1" si="1089"/>
        <v>181000</v>
      </c>
      <c r="AU2955" s="7">
        <f t="shared" ca="1" si="1102"/>
        <v>-1159000</v>
      </c>
      <c r="AV2955" s="7">
        <f t="shared" ca="1" si="1103"/>
        <v>-86.492537313432834</v>
      </c>
      <c r="AX2955" s="8" t="s">
        <v>6861</v>
      </c>
      <c r="AY2955" s="7" t="s">
        <v>1372</v>
      </c>
      <c r="AZ2955" s="9" t="str" cm="1">
        <f t="array" aca="1" ref="AZ2955" ca="1">_xlfn.TEXTJOIN("",TRUE,IFERROR(MID(AY2955,ROW(INDIRECT("1:"&amp;LEN(AY2955))),1)*1,""))</f>
        <v>413000</v>
      </c>
      <c r="BA2955" s="7">
        <f t="shared" ca="1" si="1104"/>
        <v>413000</v>
      </c>
      <c r="BB2955" s="7">
        <f t="shared" ca="1" si="1105"/>
        <v>-538000</v>
      </c>
      <c r="BC2955" s="7">
        <f t="shared" ca="1" si="1106"/>
        <v>-56.5720294426919</v>
      </c>
    </row>
    <row r="2956" spans="1:55">
      <c r="A2956" s="7" t="s">
        <v>6862</v>
      </c>
      <c r="B2956" s="7" t="s">
        <v>4528</v>
      </c>
      <c r="C2956" s="9" t="str" cm="1">
        <f t="array" aca="1" ref="C2956" ca="1">_xlfn.TEXTJOIN("",TRUE,IFERROR(MID(B2956,ROW(INDIRECT("1:"&amp;LEN(B2956))),1)*1,""))</f>
        <v>1860</v>
      </c>
      <c r="D2956" s="17">
        <f t="shared" ca="1" si="1090"/>
        <v>1860</v>
      </c>
      <c r="E2956" s="7">
        <f t="shared" ca="1" si="1091"/>
        <v>-6600</v>
      </c>
      <c r="F2956" s="7">
        <f t="shared" ca="1" si="1092"/>
        <v>-78.01418439716312</v>
      </c>
      <c r="H2956" s="10" t="s">
        <v>6862</v>
      </c>
      <c r="I2956" s="11" t="s">
        <v>50</v>
      </c>
      <c r="J2956" s="6" t="str" cm="1">
        <f t="array" aca="1" ref="J2956" ca="1">_xlfn.TEXTJOIN("",TRUE,IFERROR(MID(I2956,ROW(INDIRECT("1:"&amp;LEN(I2956))),1)*1,""))</f>
        <v>3400</v>
      </c>
      <c r="K2956" s="16">
        <f t="shared" ca="1" si="1086"/>
        <v>3400</v>
      </c>
      <c r="L2956" s="7">
        <f t="shared" ca="1" si="1093"/>
        <v>-24500</v>
      </c>
      <c r="M2956" s="7">
        <f t="shared" ca="1" si="1094"/>
        <v>-87.813620071684582</v>
      </c>
      <c r="O2956" s="10" t="s">
        <v>6862</v>
      </c>
      <c r="P2956" s="11" t="s">
        <v>6935</v>
      </c>
      <c r="Q2956" s="6" t="str" cm="1">
        <f t="array" aca="1" ref="Q2956" ca="1">_xlfn.TEXTJOIN("",TRUE,IFERROR(MID(P2956,ROW(INDIRECT("1:"&amp;LEN(P2956))),1)*1,""))</f>
        <v>4530</v>
      </c>
      <c r="R2956" s="7">
        <f t="shared" ca="1" si="1095"/>
        <v>4530</v>
      </c>
      <c r="S2956" s="7">
        <f t="shared" ca="1" si="1096"/>
        <v>-38570</v>
      </c>
      <c r="T2956" s="7">
        <f t="shared" ca="1" si="1097"/>
        <v>-89.48955916473318</v>
      </c>
      <c r="V2956" s="10" t="s">
        <v>6862</v>
      </c>
      <c r="W2956" s="11" t="s">
        <v>4166</v>
      </c>
      <c r="X2956" s="6" t="str" cm="1">
        <f t="array" aca="1" ref="X2956" ca="1">_xlfn.TEXTJOIN("",TRUE,IFERROR(MID(W2956,ROW(INDIRECT("1:"&amp;LEN(W2956))),1)*1,""))</f>
        <v>83900</v>
      </c>
      <c r="Y2956" s="7">
        <f t="shared" ca="1" si="1087"/>
        <v>83900</v>
      </c>
      <c r="Z2956" s="7">
        <f t="shared" ca="1" si="1098"/>
        <v>-162100</v>
      </c>
      <c r="AA2956" s="7">
        <f t="shared" ca="1" si="1099"/>
        <v>-65.894308943089428</v>
      </c>
      <c r="AC2956" s="20" t="s">
        <v>6862</v>
      </c>
      <c r="AD2956" s="11" t="s">
        <v>1684</v>
      </c>
      <c r="AE2956" s="6" t="str" cm="1">
        <f t="array" aca="1" ref="AE2956" ca="1">_xlfn.TEXTJOIN("",TRUE,IFERROR(MID(AD2956,ROW(INDIRECT("1:"&amp;LEN(AD2956))),1)*1,""))</f>
        <v>221000</v>
      </c>
      <c r="AF2956" s="7">
        <f t="shared" ca="1" si="1088"/>
        <v>221000</v>
      </c>
      <c r="AG2956" s="7">
        <f t="shared" ca="1" si="1100"/>
        <v>-306000</v>
      </c>
      <c r="AH2956" s="7">
        <f t="shared" ca="1" si="1101"/>
        <v>-58.064516129032256</v>
      </c>
      <c r="AQ2956" s="20" t="s">
        <v>7863</v>
      </c>
      <c r="AR2956" s="11" t="s">
        <v>3056</v>
      </c>
      <c r="AS2956" s="6" t="str" cm="1">
        <f t="array" aca="1" ref="AS2956" ca="1">_xlfn.TEXTJOIN("",TRUE,IFERROR(MID(AR2956,ROW(INDIRECT("1:"&amp;LEN(AR2956))),1)*1,""))</f>
        <v>181000</v>
      </c>
      <c r="AT2956" s="7">
        <f t="shared" ca="1" si="1089"/>
        <v>181000</v>
      </c>
      <c r="AU2956" s="7">
        <f t="shared" ca="1" si="1102"/>
        <v>-1159000</v>
      </c>
      <c r="AV2956" s="7">
        <f t="shared" ca="1" si="1103"/>
        <v>-86.492537313432834</v>
      </c>
      <c r="AX2956" s="8" t="s">
        <v>6862</v>
      </c>
      <c r="AY2956" s="7" t="s">
        <v>3871</v>
      </c>
      <c r="AZ2956" s="9" t="str" cm="1">
        <f t="array" aca="1" ref="AZ2956" ca="1">_xlfn.TEXTJOIN("",TRUE,IFERROR(MID(AY2956,ROW(INDIRECT("1:"&amp;LEN(AY2956))),1)*1,""))</f>
        <v>422000</v>
      </c>
      <c r="BA2956" s="7">
        <f t="shared" ca="1" si="1104"/>
        <v>422000</v>
      </c>
      <c r="BB2956" s="7">
        <f t="shared" ca="1" si="1105"/>
        <v>-529000</v>
      </c>
      <c r="BC2956" s="7">
        <f t="shared" ca="1" si="1106"/>
        <v>-55.625657202944268</v>
      </c>
    </row>
    <row r="2957" spans="1:55">
      <c r="A2957" s="7" t="s">
        <v>6863</v>
      </c>
      <c r="B2957" s="7" t="s">
        <v>8157</v>
      </c>
      <c r="C2957" s="9" t="str" cm="1">
        <f t="array" aca="1" ref="C2957" ca="1">_xlfn.TEXTJOIN("",TRUE,IFERROR(MID(B2957,ROW(INDIRECT("1:"&amp;LEN(B2957))),1)*1,""))</f>
        <v>1850</v>
      </c>
      <c r="D2957" s="17">
        <f t="shared" ca="1" si="1090"/>
        <v>1850</v>
      </c>
      <c r="E2957" s="7">
        <f t="shared" ca="1" si="1091"/>
        <v>-6610</v>
      </c>
      <c r="F2957" s="7">
        <f t="shared" ca="1" si="1092"/>
        <v>-78.132387706855795</v>
      </c>
      <c r="H2957" s="10" t="s">
        <v>6863</v>
      </c>
      <c r="I2957" s="11" t="s">
        <v>2955</v>
      </c>
      <c r="J2957" s="6" t="str" cm="1">
        <f t="array" aca="1" ref="J2957" ca="1">_xlfn.TEXTJOIN("",TRUE,IFERROR(MID(I2957,ROW(INDIRECT("1:"&amp;LEN(I2957))),1)*1,""))</f>
        <v>3390</v>
      </c>
      <c r="K2957" s="16">
        <f t="shared" ca="1" si="1086"/>
        <v>3390</v>
      </c>
      <c r="L2957" s="7">
        <f t="shared" ca="1" si="1093"/>
        <v>-24510</v>
      </c>
      <c r="M2957" s="7">
        <f t="shared" ca="1" si="1094"/>
        <v>-87.849462365591393</v>
      </c>
      <c r="O2957" s="10" t="s">
        <v>6863</v>
      </c>
      <c r="P2957" s="11" t="s">
        <v>4648</v>
      </c>
      <c r="Q2957" s="6" t="str" cm="1">
        <f t="array" aca="1" ref="Q2957" ca="1">_xlfn.TEXTJOIN("",TRUE,IFERROR(MID(P2957,ROW(INDIRECT("1:"&amp;LEN(P2957))),1)*1,""))</f>
        <v>4400</v>
      </c>
      <c r="R2957" s="7">
        <f t="shared" ca="1" si="1095"/>
        <v>4400</v>
      </c>
      <c r="S2957" s="7">
        <f t="shared" ca="1" si="1096"/>
        <v>-38700</v>
      </c>
      <c r="T2957" s="7">
        <f t="shared" ca="1" si="1097"/>
        <v>-89.791183294663568</v>
      </c>
      <c r="V2957" s="10" t="s">
        <v>6863</v>
      </c>
      <c r="W2957" s="11" t="s">
        <v>6757</v>
      </c>
      <c r="X2957" s="6" t="str" cm="1">
        <f t="array" aca="1" ref="X2957" ca="1">_xlfn.TEXTJOIN("",TRUE,IFERROR(MID(W2957,ROW(INDIRECT("1:"&amp;LEN(W2957))),1)*1,""))</f>
        <v>74100</v>
      </c>
      <c r="Y2957" s="7">
        <f t="shared" ca="1" si="1087"/>
        <v>74100</v>
      </c>
      <c r="Z2957" s="7">
        <f t="shared" ca="1" si="1098"/>
        <v>-171900</v>
      </c>
      <c r="AA2957" s="7">
        <f t="shared" ca="1" si="1099"/>
        <v>-69.878048780487802</v>
      </c>
      <c r="AC2957" s="20" t="s">
        <v>6863</v>
      </c>
      <c r="AD2957" s="11" t="s">
        <v>1714</v>
      </c>
      <c r="AE2957" s="6" t="str" cm="1">
        <f t="array" aca="1" ref="AE2957" ca="1">_xlfn.TEXTJOIN("",TRUE,IFERROR(MID(AD2957,ROW(INDIRECT("1:"&amp;LEN(AD2957))),1)*1,""))</f>
        <v>262000</v>
      </c>
      <c r="AF2957" s="7">
        <f t="shared" ca="1" si="1088"/>
        <v>262000</v>
      </c>
      <c r="AG2957" s="7">
        <f t="shared" ca="1" si="1100"/>
        <v>-265000</v>
      </c>
      <c r="AH2957" s="7">
        <f t="shared" ca="1" si="1101"/>
        <v>-50.284629981024672</v>
      </c>
      <c r="AQ2957" s="20" t="s">
        <v>7866</v>
      </c>
      <c r="AR2957" s="11" t="s">
        <v>3056</v>
      </c>
      <c r="AS2957" s="6" t="str" cm="1">
        <f t="array" aca="1" ref="AS2957" ca="1">_xlfn.TEXTJOIN("",TRUE,IFERROR(MID(AR2957,ROW(INDIRECT("1:"&amp;LEN(AR2957))),1)*1,""))</f>
        <v>181000</v>
      </c>
      <c r="AT2957" s="7">
        <f t="shared" ca="1" si="1089"/>
        <v>181000</v>
      </c>
      <c r="AU2957" s="7">
        <f t="shared" ca="1" si="1102"/>
        <v>-1159000</v>
      </c>
      <c r="AV2957" s="7">
        <f t="shared" ca="1" si="1103"/>
        <v>-86.492537313432834</v>
      </c>
      <c r="AX2957" s="8" t="s">
        <v>6863</v>
      </c>
      <c r="AY2957" s="7" t="s">
        <v>1851</v>
      </c>
      <c r="AZ2957" s="9" t="str" cm="1">
        <f t="array" aca="1" ref="AZ2957" ca="1">_xlfn.TEXTJOIN("",TRUE,IFERROR(MID(AY2957,ROW(INDIRECT("1:"&amp;LEN(AY2957))),1)*1,""))</f>
        <v>441000</v>
      </c>
      <c r="BA2957" s="7">
        <f t="shared" ca="1" si="1104"/>
        <v>441000</v>
      </c>
      <c r="BB2957" s="7">
        <f t="shared" ca="1" si="1105"/>
        <v>-510000</v>
      </c>
      <c r="BC2957" s="7">
        <f t="shared" ca="1" si="1106"/>
        <v>-53.627760252365931</v>
      </c>
    </row>
    <row r="2958" spans="1:55">
      <c r="A2958" s="7" t="s">
        <v>6864</v>
      </c>
      <c r="B2958" s="7" t="s">
        <v>8157</v>
      </c>
      <c r="C2958" s="9" t="str" cm="1">
        <f t="array" aca="1" ref="C2958" ca="1">_xlfn.TEXTJOIN("",TRUE,IFERROR(MID(B2958,ROW(INDIRECT("1:"&amp;LEN(B2958))),1)*1,""))</f>
        <v>1850</v>
      </c>
      <c r="D2958" s="17">
        <f t="shared" ca="1" si="1090"/>
        <v>1850</v>
      </c>
      <c r="E2958" s="7">
        <f t="shared" ca="1" si="1091"/>
        <v>-6610</v>
      </c>
      <c r="F2958" s="7">
        <f t="shared" ca="1" si="1092"/>
        <v>-78.132387706855795</v>
      </c>
      <c r="H2958" s="10" t="s">
        <v>6864</v>
      </c>
      <c r="I2958" s="11" t="s">
        <v>2790</v>
      </c>
      <c r="J2958" s="6" t="str" cm="1">
        <f t="array" aca="1" ref="J2958" ca="1">_xlfn.TEXTJOIN("",TRUE,IFERROR(MID(I2958,ROW(INDIRECT("1:"&amp;LEN(I2958))),1)*1,""))</f>
        <v>3380</v>
      </c>
      <c r="K2958" s="16">
        <f t="shared" ca="1" si="1086"/>
        <v>3380</v>
      </c>
      <c r="L2958" s="7">
        <f t="shared" ca="1" si="1093"/>
        <v>-24520</v>
      </c>
      <c r="M2958" s="7">
        <f t="shared" ca="1" si="1094"/>
        <v>-87.885304659498203</v>
      </c>
      <c r="O2958" s="10" t="s">
        <v>6864</v>
      </c>
      <c r="P2958" s="11" t="s">
        <v>5639</v>
      </c>
      <c r="Q2958" s="6" t="str" cm="1">
        <f t="array" aca="1" ref="Q2958" ca="1">_xlfn.TEXTJOIN("",TRUE,IFERROR(MID(P2958,ROW(INDIRECT("1:"&amp;LEN(P2958))),1)*1,""))</f>
        <v>4190</v>
      </c>
      <c r="R2958" s="7">
        <f t="shared" ca="1" si="1095"/>
        <v>4190</v>
      </c>
      <c r="S2958" s="7">
        <f t="shared" ca="1" si="1096"/>
        <v>-38910</v>
      </c>
      <c r="T2958" s="7">
        <f t="shared" ca="1" si="1097"/>
        <v>-90.278422273781899</v>
      </c>
      <c r="V2958" s="10" t="s">
        <v>6864</v>
      </c>
      <c r="W2958" s="11" t="s">
        <v>284</v>
      </c>
      <c r="X2958" s="6" t="str" cm="1">
        <f t="array" aca="1" ref="X2958" ca="1">_xlfn.TEXTJOIN("",TRUE,IFERROR(MID(W2958,ROW(INDIRECT("1:"&amp;LEN(W2958))),1)*1,""))</f>
        <v>76200</v>
      </c>
      <c r="Y2958" s="7">
        <f t="shared" ca="1" si="1087"/>
        <v>76200</v>
      </c>
      <c r="Z2958" s="7">
        <f t="shared" ca="1" si="1098"/>
        <v>-169800</v>
      </c>
      <c r="AA2958" s="7">
        <f t="shared" ca="1" si="1099"/>
        <v>-69.024390243902445</v>
      </c>
      <c r="AC2958" s="20" t="s">
        <v>6864</v>
      </c>
      <c r="AD2958" s="11" t="s">
        <v>1720</v>
      </c>
      <c r="AE2958" s="6" t="str" cm="1">
        <f t="array" aca="1" ref="AE2958" ca="1">_xlfn.TEXTJOIN("",TRUE,IFERROR(MID(AD2958,ROW(INDIRECT("1:"&amp;LEN(AD2958))),1)*1,""))</f>
        <v>247000</v>
      </c>
      <c r="AF2958" s="7">
        <f t="shared" ca="1" si="1088"/>
        <v>247000</v>
      </c>
      <c r="AG2958" s="7">
        <f t="shared" ca="1" si="1100"/>
        <v>-280000</v>
      </c>
      <c r="AH2958" s="7">
        <f t="shared" ca="1" si="1101"/>
        <v>-53.130929791271349</v>
      </c>
      <c r="AQ2958" s="20" t="s">
        <v>7867</v>
      </c>
      <c r="AR2958" s="11" t="s">
        <v>3444</v>
      </c>
      <c r="AS2958" s="6" t="str" cm="1">
        <f t="array" aca="1" ref="AS2958" ca="1">_xlfn.TEXTJOIN("",TRUE,IFERROR(MID(AR2958,ROW(INDIRECT("1:"&amp;LEN(AR2958))),1)*1,""))</f>
        <v>179000</v>
      </c>
      <c r="AT2958" s="7">
        <f t="shared" ca="1" si="1089"/>
        <v>179000</v>
      </c>
      <c r="AU2958" s="7">
        <f t="shared" ca="1" si="1102"/>
        <v>-1161000</v>
      </c>
      <c r="AV2958" s="7">
        <f t="shared" ca="1" si="1103"/>
        <v>-86.641791044776113</v>
      </c>
      <c r="AX2958" s="8" t="s">
        <v>6864</v>
      </c>
      <c r="AY2958" s="7" t="s">
        <v>115</v>
      </c>
      <c r="AZ2958" s="9" t="str" cm="1">
        <f t="array" aca="1" ref="AZ2958" ca="1">_xlfn.TEXTJOIN("",TRUE,IFERROR(MID(AY2958,ROW(INDIRECT("1:"&amp;LEN(AY2958))),1)*1,""))</f>
        <v>468000</v>
      </c>
      <c r="BA2958" s="7">
        <f t="shared" ca="1" si="1104"/>
        <v>468000</v>
      </c>
      <c r="BB2958" s="7">
        <f t="shared" ca="1" si="1105"/>
        <v>-483000</v>
      </c>
      <c r="BC2958" s="7">
        <f t="shared" ca="1" si="1106"/>
        <v>-50.788643533123029</v>
      </c>
    </row>
    <row r="2959" spans="1:55">
      <c r="A2959" s="7" t="s">
        <v>6866</v>
      </c>
      <c r="B2959" s="7" t="s">
        <v>3024</v>
      </c>
      <c r="C2959" s="9" t="str" cm="1">
        <f t="array" aca="1" ref="C2959" ca="1">_xlfn.TEXTJOIN("",TRUE,IFERROR(MID(B2959,ROW(INDIRECT("1:"&amp;LEN(B2959))),1)*1,""))</f>
        <v>1840</v>
      </c>
      <c r="D2959" s="17">
        <f t="shared" ca="1" si="1090"/>
        <v>1840</v>
      </c>
      <c r="E2959" s="7">
        <f t="shared" ca="1" si="1091"/>
        <v>-6620</v>
      </c>
      <c r="F2959" s="7">
        <f t="shared" ca="1" si="1092"/>
        <v>-78.250591016548469</v>
      </c>
      <c r="H2959" s="10" t="s">
        <v>6866</v>
      </c>
      <c r="I2959" s="11" t="s">
        <v>2790</v>
      </c>
      <c r="J2959" s="6" t="str" cm="1">
        <f t="array" aca="1" ref="J2959" ca="1">_xlfn.TEXTJOIN("",TRUE,IFERROR(MID(I2959,ROW(INDIRECT("1:"&amp;LEN(I2959))),1)*1,""))</f>
        <v>3380</v>
      </c>
      <c r="K2959" s="16">
        <f t="shared" ca="1" si="1086"/>
        <v>3380</v>
      </c>
      <c r="L2959" s="7">
        <f t="shared" ca="1" si="1093"/>
        <v>-24520</v>
      </c>
      <c r="M2959" s="7">
        <f t="shared" ca="1" si="1094"/>
        <v>-87.885304659498203</v>
      </c>
      <c r="O2959" s="10" t="s">
        <v>6866</v>
      </c>
      <c r="P2959" s="11" t="s">
        <v>933</v>
      </c>
      <c r="Q2959" s="6" t="str" cm="1">
        <f t="array" aca="1" ref="Q2959" ca="1">_xlfn.TEXTJOIN("",TRUE,IFERROR(MID(P2959,ROW(INDIRECT("1:"&amp;LEN(P2959))),1)*1,""))</f>
        <v>3950</v>
      </c>
      <c r="R2959" s="7">
        <f t="shared" ca="1" si="1095"/>
        <v>3950</v>
      </c>
      <c r="S2959" s="7">
        <f t="shared" ca="1" si="1096"/>
        <v>-39150</v>
      </c>
      <c r="T2959" s="7">
        <f t="shared" ca="1" si="1097"/>
        <v>-90.835266821345712</v>
      </c>
      <c r="V2959" s="10" t="s">
        <v>6866</v>
      </c>
      <c r="W2959" s="11" t="s">
        <v>3094</v>
      </c>
      <c r="X2959" s="6" t="str" cm="1">
        <f t="array" aca="1" ref="X2959" ca="1">_xlfn.TEXTJOIN("",TRUE,IFERROR(MID(W2959,ROW(INDIRECT("1:"&amp;LEN(W2959))),1)*1,""))</f>
        <v>82300</v>
      </c>
      <c r="Y2959" s="7">
        <f t="shared" ca="1" si="1087"/>
        <v>82300</v>
      </c>
      <c r="Z2959" s="7">
        <f t="shared" ca="1" si="1098"/>
        <v>-163700</v>
      </c>
      <c r="AA2959" s="7">
        <f t="shared" ca="1" si="1099"/>
        <v>-66.544715447154474</v>
      </c>
      <c r="AC2959" s="20" t="s">
        <v>6866</v>
      </c>
      <c r="AD2959" s="11" t="s">
        <v>3836</v>
      </c>
      <c r="AE2959" s="6" t="str" cm="1">
        <f t="array" aca="1" ref="AE2959" ca="1">_xlfn.TEXTJOIN("",TRUE,IFERROR(MID(AD2959,ROW(INDIRECT("1:"&amp;LEN(AD2959))),1)*1,""))</f>
        <v>229000</v>
      </c>
      <c r="AF2959" s="7">
        <f t="shared" ca="1" si="1088"/>
        <v>229000</v>
      </c>
      <c r="AG2959" s="7">
        <f t="shared" ca="1" si="1100"/>
        <v>-298000</v>
      </c>
      <c r="AH2959" s="7">
        <f t="shared" ca="1" si="1101"/>
        <v>-56.546489563567363</v>
      </c>
      <c r="AQ2959" s="20" t="s">
        <v>7868</v>
      </c>
      <c r="AR2959" s="11" t="s">
        <v>4114</v>
      </c>
      <c r="AS2959" s="6" t="str" cm="1">
        <f t="array" aca="1" ref="AS2959" ca="1">_xlfn.TEXTJOIN("",TRUE,IFERROR(MID(AR2959,ROW(INDIRECT("1:"&amp;LEN(AR2959))),1)*1,""))</f>
        <v>183000</v>
      </c>
      <c r="AT2959" s="7">
        <f t="shared" ca="1" si="1089"/>
        <v>183000</v>
      </c>
      <c r="AU2959" s="7">
        <f t="shared" ca="1" si="1102"/>
        <v>-1157000</v>
      </c>
      <c r="AV2959" s="7">
        <f t="shared" ca="1" si="1103"/>
        <v>-86.343283582089555</v>
      </c>
      <c r="AX2959" s="8" t="s">
        <v>6866</v>
      </c>
      <c r="AY2959" s="7" t="s">
        <v>1493</v>
      </c>
      <c r="AZ2959" s="9" t="str" cm="1">
        <f t="array" aca="1" ref="AZ2959" ca="1">_xlfn.TEXTJOIN("",TRUE,IFERROR(MID(AY2959,ROW(INDIRECT("1:"&amp;LEN(AY2959))),1)*1,""))</f>
        <v>497000</v>
      </c>
      <c r="BA2959" s="7">
        <f t="shared" ca="1" si="1104"/>
        <v>497000</v>
      </c>
      <c r="BB2959" s="7">
        <f t="shared" ca="1" si="1105"/>
        <v>-454000</v>
      </c>
      <c r="BC2959" s="7">
        <f t="shared" ca="1" si="1106"/>
        <v>-47.739221871713987</v>
      </c>
    </row>
    <row r="2960" spans="1:55">
      <c r="A2960" s="7" t="s">
        <v>6868</v>
      </c>
      <c r="B2960" s="7" t="s">
        <v>3035</v>
      </c>
      <c r="C2960" s="9" t="str" cm="1">
        <f t="array" aca="1" ref="C2960" ca="1">_xlfn.TEXTJOIN("",TRUE,IFERROR(MID(B2960,ROW(INDIRECT("1:"&amp;LEN(B2960))),1)*1,""))</f>
        <v>1820</v>
      </c>
      <c r="D2960" s="17">
        <f t="shared" ca="1" si="1090"/>
        <v>1820</v>
      </c>
      <c r="E2960" s="7">
        <f t="shared" ca="1" si="1091"/>
        <v>-6640</v>
      </c>
      <c r="F2960" s="7">
        <f t="shared" ca="1" si="1092"/>
        <v>-78.486997635933804</v>
      </c>
      <c r="H2960" s="10" t="s">
        <v>6868</v>
      </c>
      <c r="I2960" s="11" t="s">
        <v>153</v>
      </c>
      <c r="J2960" s="6" t="str" cm="1">
        <f t="array" aca="1" ref="J2960" ca="1">_xlfn.TEXTJOIN("",TRUE,IFERROR(MID(I2960,ROW(INDIRECT("1:"&amp;LEN(I2960))),1)*1,""))</f>
        <v>3370</v>
      </c>
      <c r="K2960" s="16">
        <f t="shared" ca="1" si="1086"/>
        <v>3370</v>
      </c>
      <c r="L2960" s="7">
        <f t="shared" ca="1" si="1093"/>
        <v>-24530</v>
      </c>
      <c r="M2960" s="7">
        <f t="shared" ca="1" si="1094"/>
        <v>-87.921146953405014</v>
      </c>
      <c r="O2960" s="10" t="s">
        <v>6868</v>
      </c>
      <c r="P2960" s="11" t="s">
        <v>82</v>
      </c>
      <c r="Q2960" s="6" t="str" cm="1">
        <f t="array" aca="1" ref="Q2960" ca="1">_xlfn.TEXTJOIN("",TRUE,IFERROR(MID(P2960,ROW(INDIRECT("1:"&amp;LEN(P2960))),1)*1,""))</f>
        <v>3700</v>
      </c>
      <c r="R2960" s="7">
        <f t="shared" ca="1" si="1095"/>
        <v>3700</v>
      </c>
      <c r="S2960" s="7">
        <f t="shared" ca="1" si="1096"/>
        <v>-39400</v>
      </c>
      <c r="T2960" s="7">
        <f t="shared" ca="1" si="1097"/>
        <v>-91.415313225058</v>
      </c>
      <c r="V2960" s="10" t="s">
        <v>6868</v>
      </c>
      <c r="W2960" s="11" t="s">
        <v>4492</v>
      </c>
      <c r="X2960" s="6" t="str" cm="1">
        <f t="array" aca="1" ref="X2960" ca="1">_xlfn.TEXTJOIN("",TRUE,IFERROR(MID(W2960,ROW(INDIRECT("1:"&amp;LEN(W2960))),1)*1,""))</f>
        <v>82800</v>
      </c>
      <c r="Y2960" s="7">
        <f t="shared" ca="1" si="1087"/>
        <v>82800</v>
      </c>
      <c r="Z2960" s="7">
        <f t="shared" ca="1" si="1098"/>
        <v>-163200</v>
      </c>
      <c r="AA2960" s="7">
        <f t="shared" ca="1" si="1099"/>
        <v>-66.341463414634148</v>
      </c>
      <c r="AC2960" s="20" t="s">
        <v>6868</v>
      </c>
      <c r="AD2960" s="11" t="s">
        <v>1684</v>
      </c>
      <c r="AE2960" s="6" t="str" cm="1">
        <f t="array" aca="1" ref="AE2960" ca="1">_xlfn.TEXTJOIN("",TRUE,IFERROR(MID(AD2960,ROW(INDIRECT("1:"&amp;LEN(AD2960))),1)*1,""))</f>
        <v>221000</v>
      </c>
      <c r="AF2960" s="7">
        <f t="shared" ca="1" si="1088"/>
        <v>221000</v>
      </c>
      <c r="AG2960" s="7">
        <f t="shared" ca="1" si="1100"/>
        <v>-306000</v>
      </c>
      <c r="AH2960" s="7">
        <f t="shared" ca="1" si="1101"/>
        <v>-58.064516129032256</v>
      </c>
      <c r="AQ2960" s="20" t="s">
        <v>7869</v>
      </c>
      <c r="AR2960" s="11" t="s">
        <v>4201</v>
      </c>
      <c r="AS2960" s="6" t="str" cm="1">
        <f t="array" aca="1" ref="AS2960" ca="1">_xlfn.TEXTJOIN("",TRUE,IFERROR(MID(AR2960,ROW(INDIRECT("1:"&amp;LEN(AR2960))),1)*1,""))</f>
        <v>193000</v>
      </c>
      <c r="AT2960" s="7">
        <f t="shared" ca="1" si="1089"/>
        <v>193000</v>
      </c>
      <c r="AU2960" s="7">
        <f t="shared" ca="1" si="1102"/>
        <v>-1147000</v>
      </c>
      <c r="AV2960" s="7">
        <f t="shared" ca="1" si="1103"/>
        <v>-85.597014925373131</v>
      </c>
      <c r="AX2960" s="8" t="s">
        <v>6868</v>
      </c>
      <c r="AY2960" s="7" t="s">
        <v>175</v>
      </c>
      <c r="AZ2960" s="9" t="str" cm="1">
        <f t="array" aca="1" ref="AZ2960" ca="1">_xlfn.TEXTJOIN("",TRUE,IFERROR(MID(AY2960,ROW(INDIRECT("1:"&amp;LEN(AY2960))),1)*1,""))</f>
        <v>528000</v>
      </c>
      <c r="BA2960" s="7">
        <f t="shared" ca="1" si="1104"/>
        <v>528000</v>
      </c>
      <c r="BB2960" s="7">
        <f t="shared" ca="1" si="1105"/>
        <v>-423000</v>
      </c>
      <c r="BC2960" s="7">
        <f t="shared" ca="1" si="1106"/>
        <v>-44.479495268138805</v>
      </c>
    </row>
    <row r="2961" spans="1:55">
      <c r="A2961" s="7" t="s">
        <v>6870</v>
      </c>
      <c r="B2961" s="7" t="s">
        <v>2908</v>
      </c>
      <c r="C2961" s="9" t="str" cm="1">
        <f t="array" aca="1" ref="C2961" ca="1">_xlfn.TEXTJOIN("",TRUE,IFERROR(MID(B2961,ROW(INDIRECT("1:"&amp;LEN(B2961))),1)*1,""))</f>
        <v>1790</v>
      </c>
      <c r="D2961" s="17">
        <f t="shared" ca="1" si="1090"/>
        <v>1790</v>
      </c>
      <c r="E2961" s="7">
        <f t="shared" ca="1" si="1091"/>
        <v>-6670</v>
      </c>
      <c r="F2961" s="7">
        <f t="shared" ca="1" si="1092"/>
        <v>-78.841607565011827</v>
      </c>
      <c r="H2961" s="10" t="s">
        <v>6870</v>
      </c>
      <c r="I2961" s="11" t="s">
        <v>2955</v>
      </c>
      <c r="J2961" s="6" t="str" cm="1">
        <f t="array" aca="1" ref="J2961" ca="1">_xlfn.TEXTJOIN("",TRUE,IFERROR(MID(I2961,ROW(INDIRECT("1:"&amp;LEN(I2961))),1)*1,""))</f>
        <v>3390</v>
      </c>
      <c r="K2961" s="16">
        <f t="shared" ca="1" si="1086"/>
        <v>3390</v>
      </c>
      <c r="L2961" s="7">
        <f t="shared" ca="1" si="1093"/>
        <v>-24510</v>
      </c>
      <c r="M2961" s="7">
        <f t="shared" ca="1" si="1094"/>
        <v>-87.849462365591393</v>
      </c>
      <c r="O2961" s="10" t="s">
        <v>6870</v>
      </c>
      <c r="P2961" s="11" t="s">
        <v>3058</v>
      </c>
      <c r="Q2961" s="6" t="str" cm="1">
        <f t="array" aca="1" ref="Q2961" ca="1">_xlfn.TEXTJOIN("",TRUE,IFERROR(MID(P2961,ROW(INDIRECT("1:"&amp;LEN(P2961))),1)*1,""))</f>
        <v>3610</v>
      </c>
      <c r="R2961" s="7">
        <f t="shared" ca="1" si="1095"/>
        <v>3610</v>
      </c>
      <c r="S2961" s="7">
        <f t="shared" ca="1" si="1096"/>
        <v>-39490</v>
      </c>
      <c r="T2961" s="7">
        <f t="shared" ca="1" si="1097"/>
        <v>-91.624129930394432</v>
      </c>
      <c r="V2961" s="10" t="s">
        <v>6870</v>
      </c>
      <c r="W2961" s="11" t="s">
        <v>607</v>
      </c>
      <c r="X2961" s="6" t="str" cm="1">
        <f t="array" aca="1" ref="X2961" ca="1">_xlfn.TEXTJOIN("",TRUE,IFERROR(MID(W2961,ROW(INDIRECT("1:"&amp;LEN(W2961))),1)*1,""))</f>
        <v>80200</v>
      </c>
      <c r="Y2961" s="7">
        <f t="shared" ca="1" si="1087"/>
        <v>80200</v>
      </c>
      <c r="Z2961" s="7">
        <f t="shared" ca="1" si="1098"/>
        <v>-165800</v>
      </c>
      <c r="AA2961" s="7">
        <f t="shared" ca="1" si="1099"/>
        <v>-67.398373983739845</v>
      </c>
      <c r="AC2961" s="20" t="s">
        <v>6870</v>
      </c>
      <c r="AD2961" s="11" t="s">
        <v>2184</v>
      </c>
      <c r="AE2961" s="6" t="str" cm="1">
        <f t="array" aca="1" ref="AE2961" ca="1">_xlfn.TEXTJOIN("",TRUE,IFERROR(MID(AD2961,ROW(INDIRECT("1:"&amp;LEN(AD2961))),1)*1,""))</f>
        <v>211000</v>
      </c>
      <c r="AF2961" s="7">
        <f t="shared" ca="1" si="1088"/>
        <v>211000</v>
      </c>
      <c r="AG2961" s="7">
        <f t="shared" ca="1" si="1100"/>
        <v>-316000</v>
      </c>
      <c r="AH2961" s="7">
        <f t="shared" ca="1" si="1101"/>
        <v>-59.962049335863377</v>
      </c>
      <c r="AQ2961" s="20" t="s">
        <v>7870</v>
      </c>
      <c r="AR2961" s="11" t="s">
        <v>2504</v>
      </c>
      <c r="AS2961" s="6" t="str" cm="1">
        <f t="array" aca="1" ref="AS2961" ca="1">_xlfn.TEXTJOIN("",TRUE,IFERROR(MID(AR2961,ROW(INDIRECT("1:"&amp;LEN(AR2961))),1)*1,""))</f>
        <v>189000</v>
      </c>
      <c r="AT2961" s="7">
        <f t="shared" ca="1" si="1089"/>
        <v>189000</v>
      </c>
      <c r="AU2961" s="7">
        <f t="shared" ca="1" si="1102"/>
        <v>-1151000</v>
      </c>
      <c r="AV2961" s="7">
        <f t="shared" ca="1" si="1103"/>
        <v>-85.895522388059703</v>
      </c>
      <c r="AX2961" s="8" t="s">
        <v>6870</v>
      </c>
      <c r="AY2961" s="7" t="s">
        <v>2040</v>
      </c>
      <c r="AZ2961" s="9" t="str" cm="1">
        <f t="array" aca="1" ref="AZ2961" ca="1">_xlfn.TEXTJOIN("",TRUE,IFERROR(MID(AY2961,ROW(INDIRECT("1:"&amp;LEN(AY2961))),1)*1,""))</f>
        <v>558000</v>
      </c>
      <c r="BA2961" s="7">
        <f t="shared" ca="1" si="1104"/>
        <v>558000</v>
      </c>
      <c r="BB2961" s="7">
        <f t="shared" ca="1" si="1105"/>
        <v>-393000</v>
      </c>
      <c r="BC2961" s="7">
        <f t="shared" ca="1" si="1106"/>
        <v>-41.324921135646683</v>
      </c>
    </row>
    <row r="2962" spans="1:55">
      <c r="A2962" s="7" t="s">
        <v>6873</v>
      </c>
      <c r="B2962" s="7" t="s">
        <v>3480</v>
      </c>
      <c r="C2962" s="9" t="str" cm="1">
        <f t="array" aca="1" ref="C2962" ca="1">_xlfn.TEXTJOIN("",TRUE,IFERROR(MID(B2962,ROW(INDIRECT("1:"&amp;LEN(B2962))),1)*1,""))</f>
        <v>1700</v>
      </c>
      <c r="D2962" s="17">
        <f t="shared" ca="1" si="1090"/>
        <v>1700</v>
      </c>
      <c r="E2962" s="7">
        <f t="shared" ca="1" si="1091"/>
        <v>-6760</v>
      </c>
      <c r="F2962" s="7">
        <f t="shared" ca="1" si="1092"/>
        <v>-79.905437352245855</v>
      </c>
      <c r="H2962" s="10" t="s">
        <v>6873</v>
      </c>
      <c r="I2962" s="11" t="s">
        <v>50</v>
      </c>
      <c r="J2962" s="6" t="str" cm="1">
        <f t="array" aca="1" ref="J2962" ca="1">_xlfn.TEXTJOIN("",TRUE,IFERROR(MID(I2962,ROW(INDIRECT("1:"&amp;LEN(I2962))),1)*1,""))</f>
        <v>3400</v>
      </c>
      <c r="K2962" s="16">
        <f t="shared" ca="1" si="1086"/>
        <v>3400</v>
      </c>
      <c r="L2962" s="7">
        <f t="shared" ca="1" si="1093"/>
        <v>-24500</v>
      </c>
      <c r="M2962" s="7">
        <f t="shared" ca="1" si="1094"/>
        <v>-87.813620071684582</v>
      </c>
      <c r="O2962" s="10" t="s">
        <v>6873</v>
      </c>
      <c r="P2962" s="11" t="s">
        <v>2944</v>
      </c>
      <c r="Q2962" s="6" t="str" cm="1">
        <f t="array" aca="1" ref="Q2962" ca="1">_xlfn.TEXTJOIN("",TRUE,IFERROR(MID(P2962,ROW(INDIRECT("1:"&amp;LEN(P2962))),1)*1,""))</f>
        <v>3880</v>
      </c>
      <c r="R2962" s="7">
        <f t="shared" ca="1" si="1095"/>
        <v>3880</v>
      </c>
      <c r="S2962" s="7">
        <f t="shared" ca="1" si="1096"/>
        <v>-39220</v>
      </c>
      <c r="T2962" s="7">
        <f t="shared" ca="1" si="1097"/>
        <v>-90.997679814385151</v>
      </c>
      <c r="V2962" s="10" t="s">
        <v>6873</v>
      </c>
      <c r="W2962" s="11" t="s">
        <v>8165</v>
      </c>
      <c r="X2962" s="6" t="str" cm="1">
        <f t="array" aca="1" ref="X2962" ca="1">_xlfn.TEXTJOIN("",TRUE,IFERROR(MID(W2962,ROW(INDIRECT("1:"&amp;LEN(W2962))),1)*1,""))</f>
        <v>75700</v>
      </c>
      <c r="Y2962" s="7">
        <f t="shared" ca="1" si="1087"/>
        <v>75700</v>
      </c>
      <c r="Z2962" s="7">
        <f t="shared" ca="1" si="1098"/>
        <v>-170300</v>
      </c>
      <c r="AA2962" s="7">
        <f t="shared" ca="1" si="1099"/>
        <v>-69.227642276422756</v>
      </c>
      <c r="AC2962" s="20" t="s">
        <v>6873</v>
      </c>
      <c r="AD2962" s="11" t="s">
        <v>3070</v>
      </c>
      <c r="AE2962" s="6" t="str" cm="1">
        <f t="array" aca="1" ref="AE2962" ca="1">_xlfn.TEXTJOIN("",TRUE,IFERROR(MID(AD2962,ROW(INDIRECT("1:"&amp;LEN(AD2962))),1)*1,""))</f>
        <v>194000</v>
      </c>
      <c r="AF2962" s="7">
        <f t="shared" ca="1" si="1088"/>
        <v>194000</v>
      </c>
      <c r="AG2962" s="7">
        <f t="shared" ca="1" si="1100"/>
        <v>-333000</v>
      </c>
      <c r="AH2962" s="7">
        <f t="shared" ca="1" si="1101"/>
        <v>-63.187855787476281</v>
      </c>
      <c r="AQ2962" s="20" t="s">
        <v>7871</v>
      </c>
      <c r="AR2962" s="11" t="s">
        <v>3056</v>
      </c>
      <c r="AS2962" s="6" t="str" cm="1">
        <f t="array" aca="1" ref="AS2962" ca="1">_xlfn.TEXTJOIN("",TRUE,IFERROR(MID(AR2962,ROW(INDIRECT("1:"&amp;LEN(AR2962))),1)*1,""))</f>
        <v>181000</v>
      </c>
      <c r="AT2962" s="7">
        <f t="shared" ca="1" si="1089"/>
        <v>181000</v>
      </c>
      <c r="AU2962" s="7">
        <f t="shared" ca="1" si="1102"/>
        <v>-1159000</v>
      </c>
      <c r="AV2962" s="7">
        <f t="shared" ca="1" si="1103"/>
        <v>-86.492537313432834</v>
      </c>
      <c r="AX2962" s="8" t="s">
        <v>6873</v>
      </c>
      <c r="AY2962" s="7" t="s">
        <v>2550</v>
      </c>
      <c r="AZ2962" s="9" t="str" cm="1">
        <f t="array" aca="1" ref="AZ2962" ca="1">_xlfn.TEXTJOIN("",TRUE,IFERROR(MID(AY2962,ROW(INDIRECT("1:"&amp;LEN(AY2962))),1)*1,""))</f>
        <v>579000</v>
      </c>
      <c r="BA2962" s="7">
        <f t="shared" ca="1" si="1104"/>
        <v>579000</v>
      </c>
      <c r="BB2962" s="7">
        <f t="shared" ca="1" si="1105"/>
        <v>-372000</v>
      </c>
      <c r="BC2962" s="7">
        <f t="shared" ca="1" si="1106"/>
        <v>-39.116719242902207</v>
      </c>
    </row>
    <row r="2963" spans="1:55">
      <c r="A2963" s="7" t="s">
        <v>6875</v>
      </c>
      <c r="B2963" s="7" t="s">
        <v>3107</v>
      </c>
      <c r="C2963" s="9" t="str" cm="1">
        <f t="array" aca="1" ref="C2963" ca="1">_xlfn.TEXTJOIN("",TRUE,IFERROR(MID(B2963,ROW(INDIRECT("1:"&amp;LEN(B2963))),1)*1,""))</f>
        <v>1640</v>
      </c>
      <c r="D2963" s="17">
        <f t="shared" ca="1" si="1090"/>
        <v>1640</v>
      </c>
      <c r="E2963" s="7">
        <f t="shared" ca="1" si="1091"/>
        <v>-6820</v>
      </c>
      <c r="F2963" s="7">
        <f t="shared" ca="1" si="1092"/>
        <v>-80.614657210401887</v>
      </c>
      <c r="H2963" s="10" t="s">
        <v>6875</v>
      </c>
      <c r="I2963" s="11" t="s">
        <v>3156</v>
      </c>
      <c r="J2963" s="6" t="str" cm="1">
        <f t="array" aca="1" ref="J2963" ca="1">_xlfn.TEXTJOIN("",TRUE,IFERROR(MID(I2963,ROW(INDIRECT("1:"&amp;LEN(I2963))),1)*1,""))</f>
        <v>3410</v>
      </c>
      <c r="K2963" s="16">
        <f t="shared" ca="1" si="1086"/>
        <v>3410</v>
      </c>
      <c r="L2963" s="7">
        <f t="shared" ca="1" si="1093"/>
        <v>-24490</v>
      </c>
      <c r="M2963" s="7">
        <f t="shared" ca="1" si="1094"/>
        <v>-87.777777777777771</v>
      </c>
      <c r="O2963" s="10" t="s">
        <v>6875</v>
      </c>
      <c r="P2963" s="11" t="s">
        <v>6871</v>
      </c>
      <c r="Q2963" s="6" t="str" cm="1">
        <f t="array" aca="1" ref="Q2963" ca="1">_xlfn.TEXTJOIN("",TRUE,IFERROR(MID(P2963,ROW(INDIRECT("1:"&amp;LEN(P2963))),1)*1,""))</f>
        <v>4350</v>
      </c>
      <c r="R2963" s="7">
        <f t="shared" ca="1" si="1095"/>
        <v>4350</v>
      </c>
      <c r="S2963" s="7">
        <f t="shared" ca="1" si="1096"/>
        <v>-38750</v>
      </c>
      <c r="T2963" s="7">
        <f t="shared" ca="1" si="1097"/>
        <v>-89.907192575406029</v>
      </c>
      <c r="V2963" s="10" t="s">
        <v>6875</v>
      </c>
      <c r="W2963" s="11" t="s">
        <v>8167</v>
      </c>
      <c r="X2963" s="6" t="str" cm="1">
        <f t="array" aca="1" ref="X2963" ca="1">_xlfn.TEXTJOIN("",TRUE,IFERROR(MID(W2963,ROW(INDIRECT("1:"&amp;LEN(W2963))),1)*1,""))</f>
        <v>48500</v>
      </c>
      <c r="Y2963" s="7">
        <f t="shared" ca="1" si="1087"/>
        <v>48500</v>
      </c>
      <c r="Z2963" s="7">
        <f t="shared" ca="1" si="1098"/>
        <v>-197500</v>
      </c>
      <c r="AA2963" s="7">
        <f t="shared" ca="1" si="1099"/>
        <v>-80.284552845528452</v>
      </c>
      <c r="AC2963" s="20" t="s">
        <v>6875</v>
      </c>
      <c r="AD2963" s="11" t="s">
        <v>4160</v>
      </c>
      <c r="AE2963" s="6" t="str" cm="1">
        <f t="array" aca="1" ref="AE2963" ca="1">_xlfn.TEXTJOIN("",TRUE,IFERROR(MID(AD2963,ROW(INDIRECT("1:"&amp;LEN(AD2963))),1)*1,""))</f>
        <v>175000</v>
      </c>
      <c r="AF2963" s="7">
        <f t="shared" ca="1" si="1088"/>
        <v>175000</v>
      </c>
      <c r="AG2963" s="7">
        <f t="shared" ca="1" si="1100"/>
        <v>-352000</v>
      </c>
      <c r="AH2963" s="7">
        <f t="shared" ca="1" si="1101"/>
        <v>-66.793168880455397</v>
      </c>
      <c r="AQ2963" s="20" t="s">
        <v>7873</v>
      </c>
      <c r="AR2963" s="11" t="s">
        <v>3355</v>
      </c>
      <c r="AS2963" s="6" t="str" cm="1">
        <f t="array" aca="1" ref="AS2963" ca="1">_xlfn.TEXTJOIN("",TRUE,IFERROR(MID(AR2963,ROW(INDIRECT("1:"&amp;LEN(AR2963))),1)*1,""))</f>
        <v>178000</v>
      </c>
      <c r="AT2963" s="7">
        <f t="shared" ca="1" si="1089"/>
        <v>178000</v>
      </c>
      <c r="AU2963" s="7">
        <f t="shared" ca="1" si="1102"/>
        <v>-1162000</v>
      </c>
      <c r="AV2963" s="7">
        <f t="shared" ca="1" si="1103"/>
        <v>-86.71641791044776</v>
      </c>
      <c r="AX2963" s="8" t="s">
        <v>6875</v>
      </c>
      <c r="AY2963" s="7" t="s">
        <v>3071</v>
      </c>
      <c r="AZ2963" s="9" t="str" cm="1">
        <f t="array" aca="1" ref="AZ2963" ca="1">_xlfn.TEXTJOIN("",TRUE,IFERROR(MID(AY2963,ROW(INDIRECT("1:"&amp;LEN(AY2963))),1)*1,""))</f>
        <v>595000</v>
      </c>
      <c r="BA2963" s="7">
        <f t="shared" ca="1" si="1104"/>
        <v>595000</v>
      </c>
      <c r="BB2963" s="7">
        <f t="shared" ca="1" si="1105"/>
        <v>-356000</v>
      </c>
      <c r="BC2963" s="7">
        <f t="shared" ca="1" si="1106"/>
        <v>-37.434279705573083</v>
      </c>
    </row>
    <row r="2964" spans="1:55">
      <c r="A2964" s="7" t="s">
        <v>6878</v>
      </c>
      <c r="B2964" s="7" t="s">
        <v>2759</v>
      </c>
      <c r="C2964" s="9" t="str" cm="1">
        <f t="array" aca="1" ref="C2964" ca="1">_xlfn.TEXTJOIN("",TRUE,IFERROR(MID(B2964,ROW(INDIRECT("1:"&amp;LEN(B2964))),1)*1,""))</f>
        <v>1600</v>
      </c>
      <c r="D2964" s="17">
        <f t="shared" ca="1" si="1090"/>
        <v>1600</v>
      </c>
      <c r="E2964" s="7">
        <f t="shared" ca="1" si="1091"/>
        <v>-6860</v>
      </c>
      <c r="F2964" s="7">
        <f t="shared" ca="1" si="1092"/>
        <v>-81.087470449172571</v>
      </c>
      <c r="H2964" s="10" t="s">
        <v>6878</v>
      </c>
      <c r="I2964" s="11" t="s">
        <v>2955</v>
      </c>
      <c r="J2964" s="6" t="str" cm="1">
        <f t="array" aca="1" ref="J2964" ca="1">_xlfn.TEXTJOIN("",TRUE,IFERROR(MID(I2964,ROW(INDIRECT("1:"&amp;LEN(I2964))),1)*1,""))</f>
        <v>3390</v>
      </c>
      <c r="K2964" s="16">
        <f t="shared" ca="1" si="1086"/>
        <v>3390</v>
      </c>
      <c r="L2964" s="7">
        <f t="shared" ca="1" si="1093"/>
        <v>-24510</v>
      </c>
      <c r="M2964" s="7">
        <f t="shared" ca="1" si="1094"/>
        <v>-87.849462365591393</v>
      </c>
      <c r="O2964" s="10" t="s">
        <v>6878</v>
      </c>
      <c r="P2964" s="11" t="s">
        <v>5574</v>
      </c>
      <c r="Q2964" s="6" t="str" cm="1">
        <f t="array" aca="1" ref="Q2964" ca="1">_xlfn.TEXTJOIN("",TRUE,IFERROR(MID(P2964,ROW(INDIRECT("1:"&amp;LEN(P2964))),1)*1,""))</f>
        <v>4960</v>
      </c>
      <c r="R2964" s="7">
        <f t="shared" ca="1" si="1095"/>
        <v>4960</v>
      </c>
      <c r="S2964" s="7">
        <f t="shared" ca="1" si="1096"/>
        <v>-38140</v>
      </c>
      <c r="T2964" s="7">
        <f t="shared" ca="1" si="1097"/>
        <v>-88.491879350348029</v>
      </c>
      <c r="V2964" s="10" t="s">
        <v>6878</v>
      </c>
      <c r="W2964" s="11" t="s">
        <v>8168</v>
      </c>
      <c r="X2964" s="6" t="str" cm="1">
        <f t="array" aca="1" ref="X2964" ca="1">_xlfn.TEXTJOIN("",TRUE,IFERROR(MID(W2964,ROW(INDIRECT("1:"&amp;LEN(W2964))),1)*1,""))</f>
        <v>47800</v>
      </c>
      <c r="Y2964" s="7">
        <f t="shared" ca="1" si="1087"/>
        <v>47800</v>
      </c>
      <c r="Z2964" s="7">
        <f t="shared" ca="1" si="1098"/>
        <v>-198200</v>
      </c>
      <c r="AA2964" s="7">
        <f t="shared" ca="1" si="1099"/>
        <v>-80.569105691056905</v>
      </c>
      <c r="AC2964" s="20" t="s">
        <v>6878</v>
      </c>
      <c r="AD2964" s="11" t="s">
        <v>3361</v>
      </c>
      <c r="AE2964" s="6" t="str" cm="1">
        <f t="array" aca="1" ref="AE2964" ca="1">_xlfn.TEXTJOIN("",TRUE,IFERROR(MID(AD2964,ROW(INDIRECT("1:"&amp;LEN(AD2964))),1)*1,""))</f>
        <v>159000</v>
      </c>
      <c r="AF2964" s="7">
        <f t="shared" ca="1" si="1088"/>
        <v>159000</v>
      </c>
      <c r="AG2964" s="7">
        <f t="shared" ca="1" si="1100"/>
        <v>-368000</v>
      </c>
      <c r="AH2964" s="7">
        <f t="shared" ca="1" si="1101"/>
        <v>-69.829222011385198</v>
      </c>
      <c r="AQ2964" s="20" t="s">
        <v>7875</v>
      </c>
      <c r="AR2964" s="11" t="s">
        <v>4179</v>
      </c>
      <c r="AS2964" s="6" t="str" cm="1">
        <f t="array" aca="1" ref="AS2964" ca="1">_xlfn.TEXTJOIN("",TRUE,IFERROR(MID(AR2964,ROW(INDIRECT("1:"&amp;LEN(AR2964))),1)*1,""))</f>
        <v>177000</v>
      </c>
      <c r="AT2964" s="7">
        <f t="shared" ca="1" si="1089"/>
        <v>177000</v>
      </c>
      <c r="AU2964" s="7">
        <f t="shared" ca="1" si="1102"/>
        <v>-1163000</v>
      </c>
      <c r="AV2964" s="7">
        <f t="shared" ca="1" si="1103"/>
        <v>-86.791044776119406</v>
      </c>
      <c r="AX2964" s="8" t="s">
        <v>6878</v>
      </c>
      <c r="AY2964" s="7" t="s">
        <v>2999</v>
      </c>
      <c r="AZ2964" s="9" t="str" cm="1">
        <f t="array" aca="1" ref="AZ2964" ca="1">_xlfn.TEXTJOIN("",TRUE,IFERROR(MID(AY2964,ROW(INDIRECT("1:"&amp;LEN(AY2964))),1)*1,""))</f>
        <v>607000</v>
      </c>
      <c r="BA2964" s="7">
        <f t="shared" ca="1" si="1104"/>
        <v>607000</v>
      </c>
      <c r="BB2964" s="7">
        <f t="shared" ca="1" si="1105"/>
        <v>-344000</v>
      </c>
      <c r="BC2964" s="7">
        <f t="shared" ca="1" si="1106"/>
        <v>-36.172450052576231</v>
      </c>
    </row>
    <row r="2965" spans="1:55">
      <c r="A2965" s="7" t="s">
        <v>6879</v>
      </c>
      <c r="B2965" s="7" t="s">
        <v>3163</v>
      </c>
      <c r="C2965" s="9" t="str" cm="1">
        <f t="array" aca="1" ref="C2965" ca="1">_xlfn.TEXTJOIN("",TRUE,IFERROR(MID(B2965,ROW(INDIRECT("1:"&amp;LEN(B2965))),1)*1,""))</f>
        <v>1580</v>
      </c>
      <c r="D2965" s="17">
        <f t="shared" ca="1" si="1090"/>
        <v>1580</v>
      </c>
      <c r="E2965" s="7">
        <f t="shared" ca="1" si="1091"/>
        <v>-6880</v>
      </c>
      <c r="F2965" s="7">
        <f t="shared" ca="1" si="1092"/>
        <v>-81.32387706855792</v>
      </c>
      <c r="H2965" s="10" t="s">
        <v>6879</v>
      </c>
      <c r="I2965" s="11" t="s">
        <v>28</v>
      </c>
      <c r="J2965" s="6" t="str" cm="1">
        <f t="array" aca="1" ref="J2965" ca="1">_xlfn.TEXTJOIN("",TRUE,IFERROR(MID(I2965,ROW(INDIRECT("1:"&amp;LEN(I2965))),1)*1,""))</f>
        <v>3340</v>
      </c>
      <c r="K2965" s="16">
        <f t="shared" ca="1" si="1086"/>
        <v>3340</v>
      </c>
      <c r="L2965" s="7">
        <f t="shared" ca="1" si="1093"/>
        <v>-24560</v>
      </c>
      <c r="M2965" s="7">
        <f t="shared" ca="1" si="1094"/>
        <v>-88.028673835125446</v>
      </c>
      <c r="O2965" s="10" t="s">
        <v>6879</v>
      </c>
      <c r="P2965" s="11" t="s">
        <v>6914</v>
      </c>
      <c r="Q2965" s="6" t="str" cm="1">
        <f t="array" aca="1" ref="Q2965" ca="1">_xlfn.TEXTJOIN("",TRUE,IFERROR(MID(P2965,ROW(INDIRECT("1:"&amp;LEN(P2965))),1)*1,""))</f>
        <v>5080</v>
      </c>
      <c r="R2965" s="7">
        <f t="shared" ca="1" si="1095"/>
        <v>5080</v>
      </c>
      <c r="S2965" s="7">
        <f t="shared" ca="1" si="1096"/>
        <v>-38020</v>
      </c>
      <c r="T2965" s="7">
        <f t="shared" ca="1" si="1097"/>
        <v>-88.213457076566129</v>
      </c>
      <c r="V2965" s="10" t="s">
        <v>6879</v>
      </c>
      <c r="W2965" s="11" t="s">
        <v>8169</v>
      </c>
      <c r="X2965" s="6" t="str" cm="1">
        <f t="array" aca="1" ref="X2965" ca="1">_xlfn.TEXTJOIN("",TRUE,IFERROR(MID(W2965,ROW(INDIRECT("1:"&amp;LEN(W2965))),1)*1,""))</f>
        <v>47500</v>
      </c>
      <c r="Y2965" s="7">
        <f t="shared" ca="1" si="1087"/>
        <v>47500</v>
      </c>
      <c r="Z2965" s="7">
        <f t="shared" ca="1" si="1098"/>
        <v>-198500</v>
      </c>
      <c r="AA2965" s="7">
        <f t="shared" ca="1" si="1099"/>
        <v>-80.691056910569102</v>
      </c>
      <c r="AC2965" s="20" t="s">
        <v>6879</v>
      </c>
      <c r="AD2965" s="11" t="s">
        <v>3395</v>
      </c>
      <c r="AE2965" s="6" t="str" cm="1">
        <f t="array" aca="1" ref="AE2965" ca="1">_xlfn.TEXTJOIN("",TRUE,IFERROR(MID(AD2965,ROW(INDIRECT("1:"&amp;LEN(AD2965))),1)*1,""))</f>
        <v>144000</v>
      </c>
      <c r="AF2965" s="7">
        <f t="shared" ca="1" si="1088"/>
        <v>144000</v>
      </c>
      <c r="AG2965" s="7">
        <f t="shared" ca="1" si="1100"/>
        <v>-383000</v>
      </c>
      <c r="AH2965" s="7">
        <f t="shared" ca="1" si="1101"/>
        <v>-72.675521821631875</v>
      </c>
      <c r="AQ2965" s="20" t="s">
        <v>7876</v>
      </c>
      <c r="AR2965" s="11" t="s">
        <v>3048</v>
      </c>
      <c r="AS2965" s="6" t="str" cm="1">
        <f t="array" aca="1" ref="AS2965" ca="1">_xlfn.TEXTJOIN("",TRUE,IFERROR(MID(AR2965,ROW(INDIRECT("1:"&amp;LEN(AR2965))),1)*1,""))</f>
        <v>180000</v>
      </c>
      <c r="AT2965" s="7">
        <f t="shared" ca="1" si="1089"/>
        <v>180000</v>
      </c>
      <c r="AU2965" s="7">
        <f t="shared" ca="1" si="1102"/>
        <v>-1160000</v>
      </c>
      <c r="AV2965" s="7">
        <f t="shared" ca="1" si="1103"/>
        <v>-86.567164179104481</v>
      </c>
      <c r="AX2965" s="8" t="s">
        <v>6879</v>
      </c>
      <c r="AY2965" s="7" t="s">
        <v>3340</v>
      </c>
      <c r="AZ2965" s="9" t="str" cm="1">
        <f t="array" aca="1" ref="AZ2965" ca="1">_xlfn.TEXTJOIN("",TRUE,IFERROR(MID(AY2965,ROW(INDIRECT("1:"&amp;LEN(AY2965))),1)*1,""))</f>
        <v>612000</v>
      </c>
      <c r="BA2965" s="7">
        <f t="shared" ca="1" si="1104"/>
        <v>612000</v>
      </c>
      <c r="BB2965" s="7">
        <f t="shared" ca="1" si="1105"/>
        <v>-339000</v>
      </c>
      <c r="BC2965" s="7">
        <f t="shared" ca="1" si="1106"/>
        <v>-35.646687697160885</v>
      </c>
    </row>
    <row r="2966" spans="1:55">
      <c r="A2966" s="7" t="s">
        <v>6881</v>
      </c>
      <c r="B2966" s="7" t="s">
        <v>3201</v>
      </c>
      <c r="C2966" s="9" t="str" cm="1">
        <f t="array" aca="1" ref="C2966" ca="1">_xlfn.TEXTJOIN("",TRUE,IFERROR(MID(B2966,ROW(INDIRECT("1:"&amp;LEN(B2966))),1)*1,""))</f>
        <v>1540</v>
      </c>
      <c r="D2966" s="17">
        <f t="shared" ca="1" si="1090"/>
        <v>1540</v>
      </c>
      <c r="E2966" s="7">
        <f t="shared" ca="1" si="1091"/>
        <v>-6920</v>
      </c>
      <c r="F2966" s="7">
        <f t="shared" ca="1" si="1092"/>
        <v>-81.796690307328603</v>
      </c>
      <c r="H2966" s="10" t="s">
        <v>6881</v>
      </c>
      <c r="I2966" s="11" t="s">
        <v>791</v>
      </c>
      <c r="J2966" s="6" t="str" cm="1">
        <f t="array" aca="1" ref="J2966" ca="1">_xlfn.TEXTJOIN("",TRUE,IFERROR(MID(I2966,ROW(INDIRECT("1:"&amp;LEN(I2966))),1)*1,""))</f>
        <v>3290</v>
      </c>
      <c r="K2966" s="16">
        <f t="shared" ca="1" si="1086"/>
        <v>3290</v>
      </c>
      <c r="L2966" s="7">
        <f t="shared" ca="1" si="1093"/>
        <v>-24610</v>
      </c>
      <c r="M2966" s="7">
        <f t="shared" ca="1" si="1094"/>
        <v>-88.207885304659499</v>
      </c>
      <c r="O2966" s="10" t="s">
        <v>6881</v>
      </c>
      <c r="P2966" s="11" t="s">
        <v>4624</v>
      </c>
      <c r="Q2966" s="6" t="str" cm="1">
        <f t="array" aca="1" ref="Q2966" ca="1">_xlfn.TEXTJOIN("",TRUE,IFERROR(MID(P2966,ROW(INDIRECT("1:"&amp;LEN(P2966))),1)*1,""))</f>
        <v>4860</v>
      </c>
      <c r="R2966" s="7">
        <f t="shared" ca="1" si="1095"/>
        <v>4860</v>
      </c>
      <c r="S2966" s="7">
        <f t="shared" ca="1" si="1096"/>
        <v>-38240</v>
      </c>
      <c r="T2966" s="7">
        <f t="shared" ca="1" si="1097"/>
        <v>-88.72389791183295</v>
      </c>
      <c r="V2966" s="10" t="s">
        <v>6881</v>
      </c>
      <c r="W2966" s="11" t="s">
        <v>8170</v>
      </c>
      <c r="X2966" s="6" t="str" cm="1">
        <f t="array" aca="1" ref="X2966" ca="1">_xlfn.TEXTJOIN("",TRUE,IFERROR(MID(W2966,ROW(INDIRECT("1:"&amp;LEN(W2966))),1)*1,""))</f>
        <v>54600</v>
      </c>
      <c r="Y2966" s="7">
        <f t="shared" ca="1" si="1087"/>
        <v>54600</v>
      </c>
      <c r="Z2966" s="7">
        <f t="shared" ca="1" si="1098"/>
        <v>-191400</v>
      </c>
      <c r="AA2966" s="7">
        <f t="shared" ca="1" si="1099"/>
        <v>-77.804878048780495</v>
      </c>
      <c r="AC2966" s="20" t="s">
        <v>6881</v>
      </c>
      <c r="AD2966" s="11" t="s">
        <v>584</v>
      </c>
      <c r="AE2966" s="6" t="str" cm="1">
        <f t="array" aca="1" ref="AE2966" ca="1">_xlfn.TEXTJOIN("",TRUE,IFERROR(MID(AD2966,ROW(INDIRECT("1:"&amp;LEN(AD2966))),1)*1,""))</f>
        <v>133000</v>
      </c>
      <c r="AF2966" s="7">
        <f t="shared" ca="1" si="1088"/>
        <v>133000</v>
      </c>
      <c r="AG2966" s="7">
        <f t="shared" ca="1" si="1100"/>
        <v>-394000</v>
      </c>
      <c r="AH2966" s="7">
        <f t="shared" ca="1" si="1101"/>
        <v>-74.762808349146113</v>
      </c>
      <c r="AQ2966" s="20" t="s">
        <v>7878</v>
      </c>
      <c r="AR2966" s="11" t="s">
        <v>3056</v>
      </c>
      <c r="AS2966" s="6" t="str" cm="1">
        <f t="array" aca="1" ref="AS2966" ca="1">_xlfn.TEXTJOIN("",TRUE,IFERROR(MID(AR2966,ROW(INDIRECT("1:"&amp;LEN(AR2966))),1)*1,""))</f>
        <v>181000</v>
      </c>
      <c r="AT2966" s="7">
        <f t="shared" ca="1" si="1089"/>
        <v>181000</v>
      </c>
      <c r="AU2966" s="7">
        <f t="shared" ca="1" si="1102"/>
        <v>-1159000</v>
      </c>
      <c r="AV2966" s="7">
        <f t="shared" ca="1" si="1103"/>
        <v>-86.492537313432834</v>
      </c>
      <c r="AX2966" s="8" t="s">
        <v>6881</v>
      </c>
      <c r="AY2966" s="7" t="s">
        <v>1120</v>
      </c>
      <c r="AZ2966" s="9" t="str" cm="1">
        <f t="array" aca="1" ref="AZ2966" ca="1">_xlfn.TEXTJOIN("",TRUE,IFERROR(MID(AY2966,ROW(INDIRECT("1:"&amp;LEN(AY2966))),1)*1,""))</f>
        <v>624000</v>
      </c>
      <c r="BA2966" s="7">
        <f t="shared" ca="1" si="1104"/>
        <v>624000</v>
      </c>
      <c r="BB2966" s="7">
        <f t="shared" ca="1" si="1105"/>
        <v>-327000</v>
      </c>
      <c r="BC2966" s="7">
        <f t="shared" ca="1" si="1106"/>
        <v>-34.384858044164034</v>
      </c>
    </row>
    <row r="2967" spans="1:55">
      <c r="A2967" s="7" t="s">
        <v>6883</v>
      </c>
      <c r="B2967" s="7" t="s">
        <v>3221</v>
      </c>
      <c r="C2967" s="9" t="str" cm="1">
        <f t="array" aca="1" ref="C2967" ca="1">_xlfn.TEXTJOIN("",TRUE,IFERROR(MID(B2967,ROW(INDIRECT("1:"&amp;LEN(B2967))),1)*1,""))</f>
        <v>1520</v>
      </c>
      <c r="D2967" s="17">
        <f t="shared" ca="1" si="1090"/>
        <v>1520</v>
      </c>
      <c r="E2967" s="7">
        <f t="shared" ca="1" si="1091"/>
        <v>-6940</v>
      </c>
      <c r="F2967" s="7">
        <f t="shared" ca="1" si="1092"/>
        <v>-82.033096926713952</v>
      </c>
      <c r="H2967" s="10" t="s">
        <v>6883</v>
      </c>
      <c r="I2967" s="11" t="s">
        <v>2768</v>
      </c>
      <c r="J2967" s="6" t="str" cm="1">
        <f t="array" aca="1" ref="J2967" ca="1">_xlfn.TEXTJOIN("",TRUE,IFERROR(MID(I2967,ROW(INDIRECT("1:"&amp;LEN(I2967))),1)*1,""))</f>
        <v>3240</v>
      </c>
      <c r="K2967" s="16">
        <f t="shared" ca="1" si="1086"/>
        <v>3240</v>
      </c>
      <c r="L2967" s="7">
        <f t="shared" ca="1" si="1093"/>
        <v>-24660</v>
      </c>
      <c r="M2967" s="7">
        <f t="shared" ca="1" si="1094"/>
        <v>-88.387096774193552</v>
      </c>
      <c r="O2967" s="10" t="s">
        <v>6883</v>
      </c>
      <c r="P2967" s="11" t="s">
        <v>7047</v>
      </c>
      <c r="Q2967" s="6" t="str" cm="1">
        <f t="array" aca="1" ref="Q2967" ca="1">_xlfn.TEXTJOIN("",TRUE,IFERROR(MID(P2967,ROW(INDIRECT("1:"&amp;LEN(P2967))),1)*1,""))</f>
        <v>4590</v>
      </c>
      <c r="R2967" s="7">
        <f t="shared" ca="1" si="1095"/>
        <v>4590</v>
      </c>
      <c r="S2967" s="7">
        <f t="shared" ca="1" si="1096"/>
        <v>-38510</v>
      </c>
      <c r="T2967" s="7">
        <f t="shared" ca="1" si="1097"/>
        <v>-89.35034802784223</v>
      </c>
      <c r="V2967" s="10" t="s">
        <v>6883</v>
      </c>
      <c r="W2967" s="11" t="s">
        <v>8171</v>
      </c>
      <c r="X2967" s="6" t="str" cm="1">
        <f t="array" aca="1" ref="X2967" ca="1">_xlfn.TEXTJOIN("",TRUE,IFERROR(MID(W2967,ROW(INDIRECT("1:"&amp;LEN(W2967))),1)*1,""))</f>
        <v>62900</v>
      </c>
      <c r="Y2967" s="7">
        <f t="shared" ca="1" si="1087"/>
        <v>62900</v>
      </c>
      <c r="Z2967" s="7">
        <f t="shared" ca="1" si="1098"/>
        <v>-183100</v>
      </c>
      <c r="AA2967" s="7">
        <f t="shared" ca="1" si="1099"/>
        <v>-74.430894308943095</v>
      </c>
      <c r="AC2967" s="20" t="s">
        <v>6883</v>
      </c>
      <c r="AD2967" s="11" t="s">
        <v>1991</v>
      </c>
      <c r="AE2967" s="6" t="str" cm="1">
        <f t="array" aca="1" ref="AE2967" ca="1">_xlfn.TEXTJOIN("",TRUE,IFERROR(MID(AD2967,ROW(INDIRECT("1:"&amp;LEN(AD2967))),1)*1,""))</f>
        <v>127000</v>
      </c>
      <c r="AF2967" s="7">
        <f t="shared" ca="1" si="1088"/>
        <v>127000</v>
      </c>
      <c r="AG2967" s="7">
        <f t="shared" ca="1" si="1100"/>
        <v>-400000</v>
      </c>
      <c r="AH2967" s="7">
        <f t="shared" ca="1" si="1101"/>
        <v>-75.901328273244786</v>
      </c>
      <c r="AQ2967" s="20" t="s">
        <v>7879</v>
      </c>
      <c r="AR2967" s="11" t="s">
        <v>4114</v>
      </c>
      <c r="AS2967" s="6" t="str" cm="1">
        <f t="array" aca="1" ref="AS2967" ca="1">_xlfn.TEXTJOIN("",TRUE,IFERROR(MID(AR2967,ROW(INDIRECT("1:"&amp;LEN(AR2967))),1)*1,""))</f>
        <v>183000</v>
      </c>
      <c r="AT2967" s="7">
        <f t="shared" ca="1" si="1089"/>
        <v>183000</v>
      </c>
      <c r="AU2967" s="7">
        <f t="shared" ca="1" si="1102"/>
        <v>-1157000</v>
      </c>
      <c r="AV2967" s="7">
        <f t="shared" ca="1" si="1103"/>
        <v>-86.343283582089555</v>
      </c>
      <c r="AX2967" s="8" t="s">
        <v>6883</v>
      </c>
      <c r="AY2967" s="7" t="s">
        <v>224</v>
      </c>
      <c r="AZ2967" s="9" t="str" cm="1">
        <f t="array" aca="1" ref="AZ2967" ca="1">_xlfn.TEXTJOIN("",TRUE,IFERROR(MID(AY2967,ROW(INDIRECT("1:"&amp;LEN(AY2967))),1)*1,""))</f>
        <v>636000</v>
      </c>
      <c r="BA2967" s="7">
        <f t="shared" ca="1" si="1104"/>
        <v>636000</v>
      </c>
      <c r="BB2967" s="7">
        <f t="shared" ca="1" si="1105"/>
        <v>-315000</v>
      </c>
      <c r="BC2967" s="7">
        <f t="shared" ca="1" si="1106"/>
        <v>-33.123028391167196</v>
      </c>
    </row>
    <row r="2968" spans="1:55">
      <c r="A2968" s="7" t="s">
        <v>6885</v>
      </c>
      <c r="B2968" s="7" t="s">
        <v>754</v>
      </c>
      <c r="C2968" s="9" t="str" cm="1">
        <f t="array" aca="1" ref="C2968" ca="1">_xlfn.TEXTJOIN("",TRUE,IFERROR(MID(B2968,ROW(INDIRECT("1:"&amp;LEN(B2968))),1)*1,""))</f>
        <v>1500</v>
      </c>
      <c r="D2968" s="17">
        <f t="shared" ca="1" si="1090"/>
        <v>1500</v>
      </c>
      <c r="E2968" s="7">
        <f t="shared" ca="1" si="1091"/>
        <v>-6960</v>
      </c>
      <c r="F2968" s="7">
        <f t="shared" ca="1" si="1092"/>
        <v>-82.269503546099287</v>
      </c>
      <c r="H2968" s="10" t="s">
        <v>6885</v>
      </c>
      <c r="I2968" s="11" t="s">
        <v>4665</v>
      </c>
      <c r="J2968" s="6" t="str" cm="1">
        <f t="array" aca="1" ref="J2968" ca="1">_xlfn.TEXTJOIN("",TRUE,IFERROR(MID(I2968,ROW(INDIRECT("1:"&amp;LEN(I2968))),1)*1,""))</f>
        <v>3210</v>
      </c>
      <c r="K2968" s="16">
        <f t="shared" ca="1" si="1086"/>
        <v>3210</v>
      </c>
      <c r="L2968" s="7">
        <f t="shared" ca="1" si="1093"/>
        <v>-24690</v>
      </c>
      <c r="M2968" s="7">
        <f t="shared" ca="1" si="1094"/>
        <v>-88.494623655913983</v>
      </c>
      <c r="O2968" s="10" t="s">
        <v>6885</v>
      </c>
      <c r="P2968" s="11" t="s">
        <v>6966</v>
      </c>
      <c r="Q2968" s="6" t="str" cm="1">
        <f t="array" aca="1" ref="Q2968" ca="1">_xlfn.TEXTJOIN("",TRUE,IFERROR(MID(P2968,ROW(INDIRECT("1:"&amp;LEN(P2968))),1)*1,""))</f>
        <v>4320</v>
      </c>
      <c r="R2968" s="7">
        <f t="shared" ca="1" si="1095"/>
        <v>4320</v>
      </c>
      <c r="S2968" s="7">
        <f t="shared" ca="1" si="1096"/>
        <v>-38780</v>
      </c>
      <c r="T2968" s="7">
        <f t="shared" ca="1" si="1097"/>
        <v>-89.976798143851511</v>
      </c>
      <c r="V2968" s="10" t="s">
        <v>6885</v>
      </c>
      <c r="W2968" s="11" t="s">
        <v>8172</v>
      </c>
      <c r="X2968" s="6" t="str" cm="1">
        <f t="array" aca="1" ref="X2968" ca="1">_xlfn.TEXTJOIN("",TRUE,IFERROR(MID(W2968,ROW(INDIRECT("1:"&amp;LEN(W2968))),1)*1,""))</f>
        <v>62200</v>
      </c>
      <c r="Y2968" s="7">
        <f t="shared" ca="1" si="1087"/>
        <v>62200</v>
      </c>
      <c r="Z2968" s="7">
        <f t="shared" ca="1" si="1098"/>
        <v>-183800</v>
      </c>
      <c r="AA2968" s="7">
        <f t="shared" ca="1" si="1099"/>
        <v>-74.715447154471548</v>
      </c>
      <c r="AC2968" s="20" t="s">
        <v>6885</v>
      </c>
      <c r="AD2968" s="11" t="s">
        <v>593</v>
      </c>
      <c r="AE2968" s="6" t="str" cm="1">
        <f t="array" aca="1" ref="AE2968" ca="1">_xlfn.TEXTJOIN("",TRUE,IFERROR(MID(AD2968,ROW(INDIRECT("1:"&amp;LEN(AD2968))),1)*1,""))</f>
        <v>128000</v>
      </c>
      <c r="AF2968" s="7">
        <f t="shared" ca="1" si="1088"/>
        <v>128000</v>
      </c>
      <c r="AG2968" s="7">
        <f t="shared" ca="1" si="1100"/>
        <v>-399000</v>
      </c>
      <c r="AH2968" s="7">
        <f t="shared" ca="1" si="1101"/>
        <v>-75.711574952561676</v>
      </c>
      <c r="AQ2968" s="20" t="s">
        <v>7881</v>
      </c>
      <c r="AR2968" s="11" t="s">
        <v>4201</v>
      </c>
      <c r="AS2968" s="6" t="str" cm="1">
        <f t="array" aca="1" ref="AS2968" ca="1">_xlfn.TEXTJOIN("",TRUE,IFERROR(MID(AR2968,ROW(INDIRECT("1:"&amp;LEN(AR2968))),1)*1,""))</f>
        <v>193000</v>
      </c>
      <c r="AT2968" s="7">
        <f t="shared" ca="1" si="1089"/>
        <v>193000</v>
      </c>
      <c r="AU2968" s="7">
        <f t="shared" ca="1" si="1102"/>
        <v>-1147000</v>
      </c>
      <c r="AV2968" s="7">
        <f t="shared" ca="1" si="1103"/>
        <v>-85.597014925373131</v>
      </c>
      <c r="AX2968" s="8" t="s">
        <v>6885</v>
      </c>
      <c r="AY2968" s="7" t="s">
        <v>2990</v>
      </c>
      <c r="AZ2968" s="9" t="str" cm="1">
        <f t="array" aca="1" ref="AZ2968" ca="1">_xlfn.TEXTJOIN("",TRUE,IFERROR(MID(AY2968,ROW(INDIRECT("1:"&amp;LEN(AY2968))),1)*1,""))</f>
        <v>633000</v>
      </c>
      <c r="BA2968" s="7">
        <f t="shared" ca="1" si="1104"/>
        <v>633000</v>
      </c>
      <c r="BB2968" s="7">
        <f t="shared" ca="1" si="1105"/>
        <v>-318000</v>
      </c>
      <c r="BC2968" s="7">
        <f t="shared" ca="1" si="1106"/>
        <v>-33.438485804416402</v>
      </c>
    </row>
    <row r="2969" spans="1:55">
      <c r="A2969" s="7" t="s">
        <v>6888</v>
      </c>
      <c r="B2969" s="7" t="s">
        <v>3255</v>
      </c>
      <c r="C2969" s="9" t="str" cm="1">
        <f t="array" aca="1" ref="C2969" ca="1">_xlfn.TEXTJOIN("",TRUE,IFERROR(MID(B2969,ROW(INDIRECT("1:"&amp;LEN(B2969))),1)*1,""))</f>
        <v>1480</v>
      </c>
      <c r="D2969" s="17">
        <f t="shared" ca="1" si="1090"/>
        <v>1480</v>
      </c>
      <c r="E2969" s="7">
        <f t="shared" ca="1" si="1091"/>
        <v>-6980</v>
      </c>
      <c r="F2969" s="7">
        <f t="shared" ca="1" si="1092"/>
        <v>-82.505910165484636</v>
      </c>
      <c r="H2969" s="10" t="s">
        <v>6888</v>
      </c>
      <c r="I2969" s="11" t="s">
        <v>4723</v>
      </c>
      <c r="J2969" s="6" t="str" cm="1">
        <f t="array" aca="1" ref="J2969" ca="1">_xlfn.TEXTJOIN("",TRUE,IFERROR(MID(I2969,ROW(INDIRECT("1:"&amp;LEN(I2969))),1)*1,""))</f>
        <v>3170</v>
      </c>
      <c r="K2969" s="16">
        <f t="shared" ca="1" si="1086"/>
        <v>3170</v>
      </c>
      <c r="L2969" s="7">
        <f t="shared" ca="1" si="1093"/>
        <v>-24730</v>
      </c>
      <c r="M2969" s="7">
        <f t="shared" ca="1" si="1094"/>
        <v>-88.637992831541226</v>
      </c>
      <c r="O2969" s="10" t="s">
        <v>6888</v>
      </c>
      <c r="P2969" s="11" t="s">
        <v>2862</v>
      </c>
      <c r="Q2969" s="6" t="str" cm="1">
        <f t="array" aca="1" ref="Q2969" ca="1">_xlfn.TEXTJOIN("",TRUE,IFERROR(MID(P2969,ROW(INDIRECT("1:"&amp;LEN(P2969))),1)*1,""))</f>
        <v>3980</v>
      </c>
      <c r="R2969" s="7">
        <f t="shared" ca="1" si="1095"/>
        <v>3980</v>
      </c>
      <c r="S2969" s="7">
        <f t="shared" ca="1" si="1096"/>
        <v>-39120</v>
      </c>
      <c r="T2969" s="7">
        <f t="shared" ca="1" si="1097"/>
        <v>-90.76566125290023</v>
      </c>
      <c r="V2969" s="10" t="s">
        <v>6888</v>
      </c>
      <c r="W2969" s="11" t="s">
        <v>8173</v>
      </c>
      <c r="X2969" s="6" t="str" cm="1">
        <f t="array" aca="1" ref="X2969" ca="1">_xlfn.TEXTJOIN("",TRUE,IFERROR(MID(W2969,ROW(INDIRECT("1:"&amp;LEN(W2969))),1)*1,""))</f>
        <v>58600</v>
      </c>
      <c r="Y2969" s="7">
        <f t="shared" ca="1" si="1087"/>
        <v>58600</v>
      </c>
      <c r="Z2969" s="7">
        <f t="shared" ca="1" si="1098"/>
        <v>-187400</v>
      </c>
      <c r="AA2969" s="7">
        <f t="shared" ca="1" si="1099"/>
        <v>-76.178861788617894</v>
      </c>
      <c r="AC2969" s="20" t="s">
        <v>6888</v>
      </c>
      <c r="AD2969" s="11" t="s">
        <v>774</v>
      </c>
      <c r="AE2969" s="6" t="str" cm="1">
        <f t="array" aca="1" ref="AE2969" ca="1">_xlfn.TEXTJOIN("",TRUE,IFERROR(MID(AD2969,ROW(INDIRECT("1:"&amp;LEN(AD2969))),1)*1,""))</f>
        <v>129000</v>
      </c>
      <c r="AF2969" s="7">
        <f t="shared" ca="1" si="1088"/>
        <v>129000</v>
      </c>
      <c r="AG2969" s="7">
        <f t="shared" ca="1" si="1100"/>
        <v>-398000</v>
      </c>
      <c r="AH2969" s="7">
        <f t="shared" ca="1" si="1101"/>
        <v>-75.521821631878566</v>
      </c>
      <c r="AQ2969" s="20" t="s">
        <v>7884</v>
      </c>
      <c r="AR2969" s="11" t="s">
        <v>3215</v>
      </c>
      <c r="AS2969" s="6" t="str" cm="1">
        <f t="array" aca="1" ref="AS2969" ca="1">_xlfn.TEXTJOIN("",TRUE,IFERROR(MID(AR2969,ROW(INDIRECT("1:"&amp;LEN(AR2969))),1)*1,""))</f>
        <v>200000</v>
      </c>
      <c r="AT2969" s="7">
        <f t="shared" ca="1" si="1089"/>
        <v>200000</v>
      </c>
      <c r="AU2969" s="7">
        <f t="shared" ca="1" si="1102"/>
        <v>-1140000</v>
      </c>
      <c r="AV2969" s="7">
        <f t="shared" ca="1" si="1103"/>
        <v>-85.074626865671647</v>
      </c>
      <c r="AX2969" s="8" t="s">
        <v>6888</v>
      </c>
      <c r="AY2969" s="7" t="s">
        <v>366</v>
      </c>
      <c r="AZ2969" s="9" t="str" cm="1">
        <f t="array" aca="1" ref="AZ2969" ca="1">_xlfn.TEXTJOIN("",TRUE,IFERROR(MID(AY2969,ROW(INDIRECT("1:"&amp;LEN(AY2969))),1)*1,""))</f>
        <v>623000</v>
      </c>
      <c r="BA2969" s="7">
        <f t="shared" ca="1" si="1104"/>
        <v>623000</v>
      </c>
      <c r="BB2969" s="7">
        <f t="shared" ca="1" si="1105"/>
        <v>-328000</v>
      </c>
      <c r="BC2969" s="7">
        <f t="shared" ca="1" si="1106"/>
        <v>-34.490010515247107</v>
      </c>
    </row>
    <row r="2970" spans="1:55">
      <c r="A2970" s="7" t="s">
        <v>6890</v>
      </c>
      <c r="B2970" s="7" t="s">
        <v>746</v>
      </c>
      <c r="C2970" s="9" t="str" cm="1">
        <f t="array" aca="1" ref="C2970" ca="1">_xlfn.TEXTJOIN("",TRUE,IFERROR(MID(B2970,ROW(INDIRECT("1:"&amp;LEN(B2970))),1)*1,""))</f>
        <v>1460</v>
      </c>
      <c r="D2970" s="17">
        <f t="shared" ca="1" si="1090"/>
        <v>1460</v>
      </c>
      <c r="E2970" s="7">
        <f t="shared" ca="1" si="1091"/>
        <v>-7000</v>
      </c>
      <c r="F2970" s="7">
        <f t="shared" ca="1" si="1092"/>
        <v>-82.742316784869985</v>
      </c>
      <c r="H2970" s="10" t="s">
        <v>6890</v>
      </c>
      <c r="I2970" s="11" t="s">
        <v>4673</v>
      </c>
      <c r="J2970" s="6" t="str" cm="1">
        <f t="array" aca="1" ref="J2970" ca="1">_xlfn.TEXTJOIN("",TRUE,IFERROR(MID(I2970,ROW(INDIRECT("1:"&amp;LEN(I2970))),1)*1,""))</f>
        <v>3120</v>
      </c>
      <c r="K2970" s="16">
        <f t="shared" ca="1" si="1086"/>
        <v>3120</v>
      </c>
      <c r="L2970" s="7">
        <f t="shared" ca="1" si="1093"/>
        <v>-24780</v>
      </c>
      <c r="M2970" s="7">
        <f t="shared" ca="1" si="1094"/>
        <v>-88.817204301075265</v>
      </c>
      <c r="O2970" s="10" t="s">
        <v>6890</v>
      </c>
      <c r="P2970" s="11" t="s">
        <v>719</v>
      </c>
      <c r="Q2970" s="6" t="str" cm="1">
        <f t="array" aca="1" ref="Q2970" ca="1">_xlfn.TEXTJOIN("",TRUE,IFERROR(MID(P2970,ROW(INDIRECT("1:"&amp;LEN(P2970))),1)*1,""))</f>
        <v>3760</v>
      </c>
      <c r="R2970" s="7">
        <f t="shared" ca="1" si="1095"/>
        <v>3760</v>
      </c>
      <c r="S2970" s="7">
        <f t="shared" ca="1" si="1096"/>
        <v>-39340</v>
      </c>
      <c r="T2970" s="7">
        <f t="shared" ca="1" si="1097"/>
        <v>-91.27610208816705</v>
      </c>
      <c r="V2970" s="10" t="s">
        <v>6890</v>
      </c>
      <c r="W2970" s="11" t="s">
        <v>8174</v>
      </c>
      <c r="X2970" s="6" t="str" cm="1">
        <f t="array" aca="1" ref="X2970" ca="1">_xlfn.TEXTJOIN("",TRUE,IFERROR(MID(W2970,ROW(INDIRECT("1:"&amp;LEN(W2970))),1)*1,""))</f>
        <v>58000</v>
      </c>
      <c r="Y2970" s="7">
        <f t="shared" ca="1" si="1087"/>
        <v>58000</v>
      </c>
      <c r="Z2970" s="7">
        <f t="shared" ca="1" si="1098"/>
        <v>-188000</v>
      </c>
      <c r="AA2970" s="7">
        <f t="shared" ca="1" si="1099"/>
        <v>-76.422764227642276</v>
      </c>
      <c r="AC2970" s="20" t="s">
        <v>6890</v>
      </c>
      <c r="AD2970" s="11" t="s">
        <v>3274</v>
      </c>
      <c r="AE2970" s="6" t="str" cm="1">
        <f t="array" aca="1" ref="AE2970" ca="1">_xlfn.TEXTJOIN("",TRUE,IFERROR(MID(AD2970,ROW(INDIRECT("1:"&amp;LEN(AD2970))),1)*1,""))</f>
        <v>124000</v>
      </c>
      <c r="AF2970" s="7">
        <f t="shared" ca="1" si="1088"/>
        <v>124000</v>
      </c>
      <c r="AG2970" s="7">
        <f t="shared" ca="1" si="1100"/>
        <v>-403000</v>
      </c>
      <c r="AH2970" s="7">
        <f t="shared" ca="1" si="1101"/>
        <v>-76.470588235294116</v>
      </c>
      <c r="AQ2970" s="20" t="s">
        <v>7885</v>
      </c>
      <c r="AR2970" s="11" t="s">
        <v>2175</v>
      </c>
      <c r="AS2970" s="6" t="str" cm="1">
        <f t="array" aca="1" ref="AS2970" ca="1">_xlfn.TEXTJOIN("",TRUE,IFERROR(MID(AR2970,ROW(INDIRECT("1:"&amp;LEN(AR2970))),1)*1,""))</f>
        <v>216000</v>
      </c>
      <c r="AT2970" s="7">
        <f t="shared" ca="1" si="1089"/>
        <v>216000</v>
      </c>
      <c r="AU2970" s="7">
        <f t="shared" ca="1" si="1102"/>
        <v>-1124000</v>
      </c>
      <c r="AV2970" s="7">
        <f t="shared" ca="1" si="1103"/>
        <v>-83.880597014925371</v>
      </c>
      <c r="AX2970" s="8" t="s">
        <v>6890</v>
      </c>
      <c r="AY2970" s="7" t="s">
        <v>1410</v>
      </c>
      <c r="AZ2970" s="9" t="str" cm="1">
        <f t="array" aca="1" ref="AZ2970" ca="1">_xlfn.TEXTJOIN("",TRUE,IFERROR(MID(AY2970,ROW(INDIRECT("1:"&amp;LEN(AY2970))),1)*1,""))</f>
        <v>610000</v>
      </c>
      <c r="BA2970" s="7">
        <f t="shared" ca="1" si="1104"/>
        <v>610000</v>
      </c>
      <c r="BB2970" s="7">
        <f t="shared" ca="1" si="1105"/>
        <v>-341000</v>
      </c>
      <c r="BC2970" s="7">
        <f t="shared" ca="1" si="1106"/>
        <v>-35.856992639327018</v>
      </c>
    </row>
    <row r="2971" spans="1:55">
      <c r="A2971" s="7" t="s">
        <v>6891</v>
      </c>
      <c r="B2971" s="7" t="s">
        <v>15</v>
      </c>
      <c r="C2971" s="9" t="str" cm="1">
        <f t="array" aca="1" ref="C2971" ca="1">_xlfn.TEXTJOIN("",TRUE,IFERROR(MID(B2971,ROW(INDIRECT("1:"&amp;LEN(B2971))),1)*1,""))</f>
        <v>1440</v>
      </c>
      <c r="D2971" s="17">
        <f t="shared" ca="1" si="1090"/>
        <v>1440</v>
      </c>
      <c r="E2971" s="7">
        <f t="shared" ca="1" si="1091"/>
        <v>-7020</v>
      </c>
      <c r="F2971" s="7">
        <f t="shared" ca="1" si="1092"/>
        <v>-82.978723404255319</v>
      </c>
      <c r="H2971" s="10" t="s">
        <v>6891</v>
      </c>
      <c r="I2971" s="11" t="s">
        <v>4676</v>
      </c>
      <c r="J2971" s="6" t="str" cm="1">
        <f t="array" aca="1" ref="J2971" ca="1">_xlfn.TEXTJOIN("",TRUE,IFERROR(MID(I2971,ROW(INDIRECT("1:"&amp;LEN(I2971))),1)*1,""))</f>
        <v>3060</v>
      </c>
      <c r="K2971" s="16">
        <f t="shared" ca="1" si="1086"/>
        <v>3060</v>
      </c>
      <c r="L2971" s="7">
        <f t="shared" ca="1" si="1093"/>
        <v>-24840</v>
      </c>
      <c r="M2971" s="7">
        <f t="shared" ca="1" si="1094"/>
        <v>-89.032258064516128</v>
      </c>
      <c r="O2971" s="10" t="s">
        <v>6891</v>
      </c>
      <c r="P2971" s="11" t="s">
        <v>3137</v>
      </c>
      <c r="Q2971" s="6" t="str" cm="1">
        <f t="array" aca="1" ref="Q2971" ca="1">_xlfn.TEXTJOIN("",TRUE,IFERROR(MID(P2971,ROW(INDIRECT("1:"&amp;LEN(P2971))),1)*1,""))</f>
        <v>3750</v>
      </c>
      <c r="R2971" s="7">
        <f t="shared" ca="1" si="1095"/>
        <v>3750</v>
      </c>
      <c r="S2971" s="7">
        <f t="shared" ca="1" si="1096"/>
        <v>-39350</v>
      </c>
      <c r="T2971" s="7">
        <f t="shared" ca="1" si="1097"/>
        <v>-91.29930394431554</v>
      </c>
      <c r="V2971" s="10" t="s">
        <v>6891</v>
      </c>
      <c r="W2971" s="11" t="s">
        <v>8175</v>
      </c>
      <c r="X2971" s="6" t="str" cm="1">
        <f t="array" aca="1" ref="X2971" ca="1">_xlfn.TEXTJOIN("",TRUE,IFERROR(MID(W2971,ROW(INDIRECT("1:"&amp;LEN(W2971))),1)*1,""))</f>
        <v>57300</v>
      </c>
      <c r="Y2971" s="7">
        <f t="shared" ca="1" si="1087"/>
        <v>57300</v>
      </c>
      <c r="Z2971" s="7">
        <f t="shared" ca="1" si="1098"/>
        <v>-188700</v>
      </c>
      <c r="AA2971" s="7">
        <f t="shared" ca="1" si="1099"/>
        <v>-76.707317073170728</v>
      </c>
      <c r="AC2971" s="20" t="s">
        <v>6891</v>
      </c>
      <c r="AD2971" s="11" t="s">
        <v>492</v>
      </c>
      <c r="AE2971" s="6" t="str" cm="1">
        <f t="array" aca="1" ref="AE2971" ca="1">_xlfn.TEXTJOIN("",TRUE,IFERROR(MID(AD2971,ROW(INDIRECT("1:"&amp;LEN(AD2971))),1)*1,""))</f>
        <v>120000</v>
      </c>
      <c r="AF2971" s="7">
        <f t="shared" ca="1" si="1088"/>
        <v>120000</v>
      </c>
      <c r="AG2971" s="7">
        <f t="shared" ca="1" si="1100"/>
        <v>-407000</v>
      </c>
      <c r="AH2971" s="7">
        <f t="shared" ca="1" si="1101"/>
        <v>-77.22960151802657</v>
      </c>
      <c r="AQ2971" s="20" t="s">
        <v>7886</v>
      </c>
      <c r="AR2971" s="11" t="s">
        <v>793</v>
      </c>
      <c r="AS2971" s="6" t="str" cm="1">
        <f t="array" aca="1" ref="AS2971" ca="1">_xlfn.TEXTJOIN("",TRUE,IFERROR(MID(AR2971,ROW(INDIRECT("1:"&amp;LEN(AR2971))),1)*1,""))</f>
        <v>243000</v>
      </c>
      <c r="AT2971" s="7">
        <f t="shared" ca="1" si="1089"/>
        <v>243000</v>
      </c>
      <c r="AU2971" s="7">
        <f t="shared" ca="1" si="1102"/>
        <v>-1097000</v>
      </c>
      <c r="AV2971" s="7">
        <f t="shared" ca="1" si="1103"/>
        <v>-81.865671641791039</v>
      </c>
      <c r="AX2971" s="8" t="s">
        <v>6891</v>
      </c>
      <c r="AY2971" s="7" t="s">
        <v>185</v>
      </c>
      <c r="AZ2971" s="9" t="str" cm="1">
        <f t="array" aca="1" ref="AZ2971" ca="1">_xlfn.TEXTJOIN("",TRUE,IFERROR(MID(AY2971,ROW(INDIRECT("1:"&amp;LEN(AY2971))),1)*1,""))</f>
        <v>587000</v>
      </c>
      <c r="BA2971" s="7">
        <f t="shared" ca="1" si="1104"/>
        <v>587000</v>
      </c>
      <c r="BB2971" s="7">
        <f t="shared" ca="1" si="1105"/>
        <v>-364000</v>
      </c>
      <c r="BC2971" s="7">
        <f t="shared" ca="1" si="1106"/>
        <v>-38.275499474237641</v>
      </c>
    </row>
    <row r="2972" spans="1:55">
      <c r="A2972" s="7" t="s">
        <v>6893</v>
      </c>
      <c r="B2972" s="7" t="s">
        <v>26</v>
      </c>
      <c r="C2972" s="9" t="str" cm="1">
        <f t="array" aca="1" ref="C2972" ca="1">_xlfn.TEXTJOIN("",TRUE,IFERROR(MID(B2972,ROW(INDIRECT("1:"&amp;LEN(B2972))),1)*1,""))</f>
        <v>1430</v>
      </c>
      <c r="D2972" s="17">
        <f t="shared" ca="1" si="1090"/>
        <v>1430</v>
      </c>
      <c r="E2972" s="7">
        <f t="shared" ca="1" si="1091"/>
        <v>-7030</v>
      </c>
      <c r="F2972" s="7">
        <f t="shared" ca="1" si="1092"/>
        <v>-83.096926713947994</v>
      </c>
      <c r="H2972" s="10" t="s">
        <v>6893</v>
      </c>
      <c r="I2972" s="11" t="s">
        <v>4695</v>
      </c>
      <c r="J2972" s="6" t="str" cm="1">
        <f t="array" aca="1" ref="J2972" ca="1">_xlfn.TEXTJOIN("",TRUE,IFERROR(MID(I2972,ROW(INDIRECT("1:"&amp;LEN(I2972))),1)*1,""))</f>
        <v>2980</v>
      </c>
      <c r="K2972" s="16">
        <f t="shared" ca="1" si="1086"/>
        <v>2980</v>
      </c>
      <c r="L2972" s="7">
        <f t="shared" ca="1" si="1093"/>
        <v>-24920</v>
      </c>
      <c r="M2972" s="7">
        <f t="shared" ca="1" si="1094"/>
        <v>-89.318996415770613</v>
      </c>
      <c r="O2972" s="10" t="s">
        <v>6893</v>
      </c>
      <c r="P2972" s="11" t="s">
        <v>118</v>
      </c>
      <c r="Q2972" s="6" t="str" cm="1">
        <f t="array" aca="1" ref="Q2972" ca="1">_xlfn.TEXTJOIN("",TRUE,IFERROR(MID(P2972,ROW(INDIRECT("1:"&amp;LEN(P2972))),1)*1,""))</f>
        <v>3850</v>
      </c>
      <c r="R2972" s="7">
        <f t="shared" ca="1" si="1095"/>
        <v>3850</v>
      </c>
      <c r="S2972" s="7">
        <f t="shared" ca="1" si="1096"/>
        <v>-39250</v>
      </c>
      <c r="T2972" s="7">
        <f t="shared" ca="1" si="1097"/>
        <v>-91.067285382830619</v>
      </c>
      <c r="V2972" s="10" t="s">
        <v>6893</v>
      </c>
      <c r="W2972" s="11" t="s">
        <v>8176</v>
      </c>
      <c r="X2972" s="6" t="str" cm="1">
        <f t="array" aca="1" ref="X2972" ca="1">_xlfn.TEXTJOIN("",TRUE,IFERROR(MID(W2972,ROW(INDIRECT("1:"&amp;LEN(W2972))),1)*1,""))</f>
        <v>59800</v>
      </c>
      <c r="Y2972" s="7">
        <f t="shared" ca="1" si="1087"/>
        <v>59800</v>
      </c>
      <c r="Z2972" s="7">
        <f t="shared" ca="1" si="1098"/>
        <v>-186200</v>
      </c>
      <c r="AA2972" s="7">
        <f t="shared" ca="1" si="1099"/>
        <v>-75.691056910569102</v>
      </c>
      <c r="AC2972" s="20" t="s">
        <v>6893</v>
      </c>
      <c r="AD2972" s="11" t="s">
        <v>492</v>
      </c>
      <c r="AE2972" s="6" t="str" cm="1">
        <f t="array" aca="1" ref="AE2972" ca="1">_xlfn.TEXTJOIN("",TRUE,IFERROR(MID(AD2972,ROW(INDIRECT("1:"&amp;LEN(AD2972))),1)*1,""))</f>
        <v>120000</v>
      </c>
      <c r="AF2972" s="7">
        <f t="shared" ca="1" si="1088"/>
        <v>120000</v>
      </c>
      <c r="AG2972" s="7">
        <f t="shared" ca="1" si="1100"/>
        <v>-407000</v>
      </c>
      <c r="AH2972" s="7">
        <f t="shared" ca="1" si="1101"/>
        <v>-77.22960151802657</v>
      </c>
      <c r="AQ2972" s="20" t="s">
        <v>7887</v>
      </c>
      <c r="AR2972" s="11" t="s">
        <v>2085</v>
      </c>
      <c r="AS2972" s="6" t="str" cm="1">
        <f t="array" aca="1" ref="AS2972" ca="1">_xlfn.TEXTJOIN("",TRUE,IFERROR(MID(AR2972,ROW(INDIRECT("1:"&amp;LEN(AR2972))),1)*1,""))</f>
        <v>265000</v>
      </c>
      <c r="AT2972" s="7">
        <f t="shared" ca="1" si="1089"/>
        <v>265000</v>
      </c>
      <c r="AU2972" s="7">
        <f t="shared" ca="1" si="1102"/>
        <v>-1075000</v>
      </c>
      <c r="AV2972" s="7">
        <f t="shared" ca="1" si="1103"/>
        <v>-80.223880597014926</v>
      </c>
      <c r="AX2972" s="8" t="s">
        <v>6893</v>
      </c>
      <c r="AY2972" s="7" t="s">
        <v>2119</v>
      </c>
      <c r="AZ2972" s="9" t="str" cm="1">
        <f t="array" aca="1" ref="AZ2972" ca="1">_xlfn.TEXTJOIN("",TRUE,IFERROR(MID(AY2972,ROW(INDIRECT("1:"&amp;LEN(AY2972))),1)*1,""))</f>
        <v>565000</v>
      </c>
      <c r="BA2972" s="7">
        <f t="shared" ca="1" si="1104"/>
        <v>565000</v>
      </c>
      <c r="BB2972" s="7">
        <f t="shared" ca="1" si="1105"/>
        <v>-386000</v>
      </c>
      <c r="BC2972" s="7">
        <f t="shared" ca="1" si="1106"/>
        <v>-40.588853838065198</v>
      </c>
    </row>
    <row r="2973" spans="1:55">
      <c r="A2973" s="7" t="s">
        <v>6895</v>
      </c>
      <c r="B2973" s="7" t="s">
        <v>48</v>
      </c>
      <c r="C2973" s="9" t="str" cm="1">
        <f t="array" aca="1" ref="C2973" ca="1">_xlfn.TEXTJOIN("",TRUE,IFERROR(MID(B2973,ROW(INDIRECT("1:"&amp;LEN(B2973))),1)*1,""))</f>
        <v>1400</v>
      </c>
      <c r="D2973" s="17">
        <f t="shared" ca="1" si="1090"/>
        <v>1400</v>
      </c>
      <c r="E2973" s="7">
        <f t="shared" ca="1" si="1091"/>
        <v>-7060</v>
      </c>
      <c r="F2973" s="7">
        <f t="shared" ca="1" si="1092"/>
        <v>-83.451536643026003</v>
      </c>
      <c r="H2973" s="10" t="s">
        <v>6895</v>
      </c>
      <c r="I2973" s="11" t="s">
        <v>474</v>
      </c>
      <c r="J2973" s="6" t="str" cm="1">
        <f t="array" aca="1" ref="J2973" ca="1">_xlfn.TEXTJOIN("",TRUE,IFERROR(MID(I2973,ROW(INDIRECT("1:"&amp;LEN(I2973))),1)*1,""))</f>
        <v>2900</v>
      </c>
      <c r="K2973" s="16">
        <f t="shared" ca="1" si="1086"/>
        <v>2900</v>
      </c>
      <c r="L2973" s="7">
        <f t="shared" ca="1" si="1093"/>
        <v>-25000</v>
      </c>
      <c r="M2973" s="7">
        <f t="shared" ca="1" si="1094"/>
        <v>-89.605734767025098</v>
      </c>
      <c r="O2973" s="10" t="s">
        <v>6895</v>
      </c>
      <c r="P2973" s="11" t="s">
        <v>2862</v>
      </c>
      <c r="Q2973" s="6" t="str" cm="1">
        <f t="array" aca="1" ref="Q2973" ca="1">_xlfn.TEXTJOIN("",TRUE,IFERROR(MID(P2973,ROW(INDIRECT("1:"&amp;LEN(P2973))),1)*1,""))</f>
        <v>3980</v>
      </c>
      <c r="R2973" s="7">
        <f t="shared" ca="1" si="1095"/>
        <v>3980</v>
      </c>
      <c r="S2973" s="7">
        <f t="shared" ca="1" si="1096"/>
        <v>-39120</v>
      </c>
      <c r="T2973" s="7">
        <f t="shared" ca="1" si="1097"/>
        <v>-90.76566125290023</v>
      </c>
      <c r="V2973" s="10" t="s">
        <v>6895</v>
      </c>
      <c r="W2973" s="11" t="s">
        <v>8177</v>
      </c>
      <c r="X2973" s="6" t="str" cm="1">
        <f t="array" aca="1" ref="X2973" ca="1">_xlfn.TEXTJOIN("",TRUE,IFERROR(MID(W2973,ROW(INDIRECT("1:"&amp;LEN(W2973))),1)*1,""))</f>
        <v>64000</v>
      </c>
      <c r="Y2973" s="7">
        <f t="shared" ca="1" si="1087"/>
        <v>64000</v>
      </c>
      <c r="Z2973" s="7">
        <f t="shared" ca="1" si="1098"/>
        <v>-182000</v>
      </c>
      <c r="AA2973" s="7">
        <f t="shared" ca="1" si="1099"/>
        <v>-73.983739837398375</v>
      </c>
      <c r="AC2973" s="20" t="s">
        <v>6895</v>
      </c>
      <c r="AD2973" s="11" t="s">
        <v>1991</v>
      </c>
      <c r="AE2973" s="6" t="str" cm="1">
        <f t="array" aca="1" ref="AE2973" ca="1">_xlfn.TEXTJOIN("",TRUE,IFERROR(MID(AD2973,ROW(INDIRECT("1:"&amp;LEN(AD2973))),1)*1,""))</f>
        <v>127000</v>
      </c>
      <c r="AF2973" s="7">
        <f t="shared" ca="1" si="1088"/>
        <v>127000</v>
      </c>
      <c r="AG2973" s="7">
        <f t="shared" ca="1" si="1100"/>
        <v>-400000</v>
      </c>
      <c r="AH2973" s="7">
        <f t="shared" ca="1" si="1101"/>
        <v>-75.901328273244786</v>
      </c>
      <c r="AQ2973" s="20" t="s">
        <v>7889</v>
      </c>
      <c r="AR2973" s="11" t="s">
        <v>486</v>
      </c>
      <c r="AS2973" s="6" t="str" cm="1">
        <f t="array" aca="1" ref="AS2973" ca="1">_xlfn.TEXTJOIN("",TRUE,IFERROR(MID(AR2973,ROW(INDIRECT("1:"&amp;LEN(AR2973))),1)*1,""))</f>
        <v>287000</v>
      </c>
      <c r="AT2973" s="7">
        <f t="shared" ca="1" si="1089"/>
        <v>287000</v>
      </c>
      <c r="AU2973" s="7">
        <f t="shared" ca="1" si="1102"/>
        <v>-1053000</v>
      </c>
      <c r="AV2973" s="7">
        <f t="shared" ca="1" si="1103"/>
        <v>-78.582089552238813</v>
      </c>
      <c r="AX2973" s="8" t="s">
        <v>6895</v>
      </c>
      <c r="AY2973" s="7" t="s">
        <v>921</v>
      </c>
      <c r="AZ2973" s="9" t="str" cm="1">
        <f t="array" aca="1" ref="AZ2973" ca="1">_xlfn.TEXTJOIN("",TRUE,IFERROR(MID(AY2973,ROW(INDIRECT("1:"&amp;LEN(AY2973))),1)*1,""))</f>
        <v>559000</v>
      </c>
      <c r="BA2973" s="7">
        <f t="shared" ca="1" si="1104"/>
        <v>559000</v>
      </c>
      <c r="BB2973" s="7">
        <f t="shared" ca="1" si="1105"/>
        <v>-392000</v>
      </c>
      <c r="BC2973" s="7">
        <f t="shared" ca="1" si="1106"/>
        <v>-41.219768664563617</v>
      </c>
    </row>
    <row r="2974" spans="1:55">
      <c r="A2974" s="7" t="s">
        <v>6896</v>
      </c>
      <c r="B2974" s="7" t="s">
        <v>272</v>
      </c>
      <c r="C2974" s="9" t="str" cm="1">
        <f t="array" aca="1" ref="C2974" ca="1">_xlfn.TEXTJOIN("",TRUE,IFERROR(MID(B2974,ROW(INDIRECT("1:"&amp;LEN(B2974))),1)*1,""))</f>
        <v>1380</v>
      </c>
      <c r="D2974" s="17">
        <f t="shared" ca="1" si="1090"/>
        <v>1380</v>
      </c>
      <c r="E2974" s="7">
        <f t="shared" ca="1" si="1091"/>
        <v>-7080</v>
      </c>
      <c r="F2974" s="7">
        <f t="shared" ca="1" si="1092"/>
        <v>-83.687943262411352</v>
      </c>
      <c r="H2974" s="10" t="s">
        <v>6896</v>
      </c>
      <c r="I2974" s="11" t="s">
        <v>152</v>
      </c>
      <c r="J2974" s="6" t="str" cm="1">
        <f t="array" aca="1" ref="J2974" ca="1">_xlfn.TEXTJOIN("",TRUE,IFERROR(MID(I2974,ROW(INDIRECT("1:"&amp;LEN(I2974))),1)*1,""))</f>
        <v>2860</v>
      </c>
      <c r="K2974" s="16">
        <f t="shared" ca="1" si="1086"/>
        <v>2860</v>
      </c>
      <c r="L2974" s="7">
        <f t="shared" ca="1" si="1093"/>
        <v>-25040</v>
      </c>
      <c r="M2974" s="7">
        <f t="shared" ca="1" si="1094"/>
        <v>-89.749103942652326</v>
      </c>
      <c r="O2974" s="10" t="s">
        <v>6896</v>
      </c>
      <c r="P2974" s="11" t="s">
        <v>2944</v>
      </c>
      <c r="Q2974" s="6" t="str" cm="1">
        <f t="array" aca="1" ref="Q2974" ca="1">_xlfn.TEXTJOIN("",TRUE,IFERROR(MID(P2974,ROW(INDIRECT("1:"&amp;LEN(P2974))),1)*1,""))</f>
        <v>3880</v>
      </c>
      <c r="R2974" s="7">
        <f t="shared" ca="1" si="1095"/>
        <v>3880</v>
      </c>
      <c r="S2974" s="7">
        <f t="shared" ca="1" si="1096"/>
        <v>-39220</v>
      </c>
      <c r="T2974" s="7">
        <f t="shared" ca="1" si="1097"/>
        <v>-90.997679814385151</v>
      </c>
      <c r="V2974" s="10" t="s">
        <v>6896</v>
      </c>
      <c r="W2974" s="11" t="s">
        <v>8178</v>
      </c>
      <c r="X2974" s="6" t="str" cm="1">
        <f t="array" aca="1" ref="X2974" ca="1">_xlfn.TEXTJOIN("",TRUE,IFERROR(MID(W2974,ROW(INDIRECT("1:"&amp;LEN(W2974))),1)*1,""))</f>
        <v>70600</v>
      </c>
      <c r="Y2974" s="7">
        <f t="shared" ca="1" si="1087"/>
        <v>70600</v>
      </c>
      <c r="Z2974" s="7">
        <f t="shared" ca="1" si="1098"/>
        <v>-175400</v>
      </c>
      <c r="AA2974" s="7">
        <f t="shared" ca="1" si="1099"/>
        <v>-71.300813008130078</v>
      </c>
      <c r="AC2974" s="20" t="s">
        <v>6896</v>
      </c>
      <c r="AD2974" s="11" t="s">
        <v>4140</v>
      </c>
      <c r="AE2974" s="6" t="str" cm="1">
        <f t="array" aca="1" ref="AE2974" ca="1">_xlfn.TEXTJOIN("",TRUE,IFERROR(MID(AD2974,ROW(INDIRECT("1:"&amp;LEN(AD2974))),1)*1,""))</f>
        <v>130000</v>
      </c>
      <c r="AF2974" s="7">
        <f t="shared" ca="1" si="1088"/>
        <v>130000</v>
      </c>
      <c r="AG2974" s="7">
        <f t="shared" ca="1" si="1100"/>
        <v>-397000</v>
      </c>
      <c r="AH2974" s="7">
        <f t="shared" ca="1" si="1101"/>
        <v>-75.332068311195442</v>
      </c>
      <c r="AQ2974" s="20" t="s">
        <v>7890</v>
      </c>
      <c r="AR2974" s="11" t="s">
        <v>393</v>
      </c>
      <c r="AS2974" s="6" t="str" cm="1">
        <f t="array" aca="1" ref="AS2974" ca="1">_xlfn.TEXTJOIN("",TRUE,IFERROR(MID(AR2974,ROW(INDIRECT("1:"&amp;LEN(AR2974))),1)*1,""))</f>
        <v>306000</v>
      </c>
      <c r="AT2974" s="7">
        <f t="shared" ca="1" si="1089"/>
        <v>306000</v>
      </c>
      <c r="AU2974" s="7">
        <f t="shared" ca="1" si="1102"/>
        <v>-1034000</v>
      </c>
      <c r="AV2974" s="7">
        <f t="shared" ca="1" si="1103"/>
        <v>-77.164179104477611</v>
      </c>
      <c r="AX2974" s="8" t="s">
        <v>6896</v>
      </c>
      <c r="AY2974" s="7" t="s">
        <v>2561</v>
      </c>
      <c r="AZ2974" s="9" t="str" cm="1">
        <f t="array" aca="1" ref="AZ2974" ca="1">_xlfn.TEXTJOIN("",TRUE,IFERROR(MID(AY2974,ROW(INDIRECT("1:"&amp;LEN(AY2974))),1)*1,""))</f>
        <v>549000</v>
      </c>
      <c r="BA2974" s="7">
        <f t="shared" ca="1" si="1104"/>
        <v>549000</v>
      </c>
      <c r="BB2974" s="7">
        <f t="shared" ca="1" si="1105"/>
        <v>-402000</v>
      </c>
      <c r="BC2974" s="7">
        <f t="shared" ca="1" si="1106"/>
        <v>-42.271293375394322</v>
      </c>
    </row>
    <row r="2975" spans="1:55">
      <c r="A2975" s="7" t="s">
        <v>6899</v>
      </c>
      <c r="B2975" s="7" t="s">
        <v>272</v>
      </c>
      <c r="C2975" s="9" t="str" cm="1">
        <f t="array" aca="1" ref="C2975" ca="1">_xlfn.TEXTJOIN("",TRUE,IFERROR(MID(B2975,ROW(INDIRECT("1:"&amp;LEN(B2975))),1)*1,""))</f>
        <v>1380</v>
      </c>
      <c r="D2975" s="17">
        <f t="shared" ca="1" si="1090"/>
        <v>1380</v>
      </c>
      <c r="E2975" s="7">
        <f t="shared" ca="1" si="1091"/>
        <v>-7080</v>
      </c>
      <c r="F2975" s="7">
        <f t="shared" ca="1" si="1092"/>
        <v>-83.687943262411352</v>
      </c>
      <c r="H2975" s="10" t="s">
        <v>6899</v>
      </c>
      <c r="I2975" s="11" t="s">
        <v>217</v>
      </c>
      <c r="J2975" s="6" t="str" cm="1">
        <f t="array" aca="1" ref="J2975" ca="1">_xlfn.TEXTJOIN("",TRUE,IFERROR(MID(I2975,ROW(INDIRECT("1:"&amp;LEN(I2975))),1)*1,""))</f>
        <v>2840</v>
      </c>
      <c r="K2975" s="16">
        <f t="shared" ca="1" si="1086"/>
        <v>2840</v>
      </c>
      <c r="L2975" s="7">
        <f t="shared" ca="1" si="1093"/>
        <v>-25060</v>
      </c>
      <c r="M2975" s="7">
        <f t="shared" ca="1" si="1094"/>
        <v>-89.820788530465947</v>
      </c>
      <c r="O2975" s="10" t="s">
        <v>6899</v>
      </c>
      <c r="P2975" s="11" t="s">
        <v>712</v>
      </c>
      <c r="Q2975" s="6" t="str" cm="1">
        <f t="array" aca="1" ref="Q2975" ca="1">_xlfn.TEXTJOIN("",TRUE,IFERROR(MID(P2975,ROW(INDIRECT("1:"&amp;LEN(P2975))),1)*1,""))</f>
        <v>3680</v>
      </c>
      <c r="R2975" s="7">
        <f t="shared" ca="1" si="1095"/>
        <v>3680</v>
      </c>
      <c r="S2975" s="7">
        <f t="shared" ca="1" si="1096"/>
        <v>-39420</v>
      </c>
      <c r="T2975" s="7">
        <f t="shared" ca="1" si="1097"/>
        <v>-91.461716937354993</v>
      </c>
      <c r="V2975" s="10" t="s">
        <v>6899</v>
      </c>
      <c r="W2975" s="11" t="s">
        <v>8179</v>
      </c>
      <c r="X2975" s="6" t="str" cm="1">
        <f t="array" aca="1" ref="X2975" ca="1">_xlfn.TEXTJOIN("",TRUE,IFERROR(MID(W2975,ROW(INDIRECT("1:"&amp;LEN(W2975))),1)*1,""))</f>
        <v>65700</v>
      </c>
      <c r="Y2975" s="7">
        <f t="shared" ca="1" si="1087"/>
        <v>65700</v>
      </c>
      <c r="Z2975" s="7">
        <f t="shared" ca="1" si="1098"/>
        <v>-180300</v>
      </c>
      <c r="AA2975" s="7">
        <f t="shared" ca="1" si="1099"/>
        <v>-73.292682926829258</v>
      </c>
      <c r="AC2975" s="20" t="s">
        <v>6899</v>
      </c>
      <c r="AD2975" s="11" t="s">
        <v>774</v>
      </c>
      <c r="AE2975" s="6" t="str" cm="1">
        <f t="array" aca="1" ref="AE2975" ca="1">_xlfn.TEXTJOIN("",TRUE,IFERROR(MID(AD2975,ROW(INDIRECT("1:"&amp;LEN(AD2975))),1)*1,""))</f>
        <v>129000</v>
      </c>
      <c r="AF2975" s="7">
        <f t="shared" ca="1" si="1088"/>
        <v>129000</v>
      </c>
      <c r="AG2975" s="7">
        <f t="shared" ca="1" si="1100"/>
        <v>-398000</v>
      </c>
      <c r="AH2975" s="7">
        <f t="shared" ca="1" si="1101"/>
        <v>-75.521821631878566</v>
      </c>
      <c r="AQ2975" s="20" t="s">
        <v>7891</v>
      </c>
      <c r="AR2975" s="11" t="s">
        <v>505</v>
      </c>
      <c r="AS2975" s="6" t="str" cm="1">
        <f t="array" aca="1" ref="AS2975" ca="1">_xlfn.TEXTJOIN("",TRUE,IFERROR(MID(AR2975,ROW(INDIRECT("1:"&amp;LEN(AR2975))),1)*1,""))</f>
        <v>317000</v>
      </c>
      <c r="AT2975" s="7">
        <f t="shared" ca="1" si="1089"/>
        <v>317000</v>
      </c>
      <c r="AU2975" s="7">
        <f t="shared" ca="1" si="1102"/>
        <v>-1023000</v>
      </c>
      <c r="AV2975" s="7">
        <f t="shared" ca="1" si="1103"/>
        <v>-76.343283582089555</v>
      </c>
      <c r="AX2975" s="8" t="s">
        <v>6899</v>
      </c>
      <c r="AY2975" s="7" t="s">
        <v>4730</v>
      </c>
      <c r="AZ2975" s="9" t="str" cm="1">
        <f t="array" aca="1" ref="AZ2975" ca="1">_xlfn.TEXTJOIN("",TRUE,IFERROR(MID(AY2975,ROW(INDIRECT("1:"&amp;LEN(AY2975))),1)*1,""))</f>
        <v>532000</v>
      </c>
      <c r="BA2975" s="7">
        <f t="shared" ca="1" si="1104"/>
        <v>532000</v>
      </c>
      <c r="BB2975" s="7">
        <f t="shared" ca="1" si="1105"/>
        <v>-419000</v>
      </c>
      <c r="BC2975" s="7">
        <f t="shared" ca="1" si="1106"/>
        <v>-44.058885383806526</v>
      </c>
    </row>
    <row r="2976" spans="1:55">
      <c r="A2976" s="7" t="s">
        <v>6900</v>
      </c>
      <c r="B2976" s="7" t="s">
        <v>272</v>
      </c>
      <c r="C2976" s="9" t="str" cm="1">
        <f t="array" aca="1" ref="C2976" ca="1">_xlfn.TEXTJOIN("",TRUE,IFERROR(MID(B2976,ROW(INDIRECT("1:"&amp;LEN(B2976))),1)*1,""))</f>
        <v>1380</v>
      </c>
      <c r="D2976" s="17">
        <f t="shared" ca="1" si="1090"/>
        <v>1380</v>
      </c>
      <c r="E2976" s="7">
        <f t="shared" ca="1" si="1091"/>
        <v>-7080</v>
      </c>
      <c r="F2976" s="7">
        <f t="shared" ca="1" si="1092"/>
        <v>-83.687943262411352</v>
      </c>
      <c r="H2976" s="10" t="s">
        <v>6900</v>
      </c>
      <c r="I2976" s="11" t="s">
        <v>217</v>
      </c>
      <c r="J2976" s="6" t="str" cm="1">
        <f t="array" aca="1" ref="J2976" ca="1">_xlfn.TEXTJOIN("",TRUE,IFERROR(MID(I2976,ROW(INDIRECT("1:"&amp;LEN(I2976))),1)*1,""))</f>
        <v>2840</v>
      </c>
      <c r="K2976" s="16">
        <f t="shared" ca="1" si="1086"/>
        <v>2840</v>
      </c>
      <c r="L2976" s="7">
        <f t="shared" ca="1" si="1093"/>
        <v>-25060</v>
      </c>
      <c r="M2976" s="7">
        <f t="shared" ca="1" si="1094"/>
        <v>-89.820788530465947</v>
      </c>
      <c r="O2976" s="10" t="s">
        <v>6900</v>
      </c>
      <c r="P2976" s="11" t="s">
        <v>3214</v>
      </c>
      <c r="Q2976" s="6" t="str" cm="1">
        <f t="array" aca="1" ref="Q2976" ca="1">_xlfn.TEXTJOIN("",TRUE,IFERROR(MID(P2976,ROW(INDIRECT("1:"&amp;LEN(P2976))),1)*1,""))</f>
        <v>3890</v>
      </c>
      <c r="R2976" s="7">
        <f t="shared" ca="1" si="1095"/>
        <v>3890</v>
      </c>
      <c r="S2976" s="7">
        <f t="shared" ca="1" si="1096"/>
        <v>-39210</v>
      </c>
      <c r="T2976" s="7">
        <f t="shared" ca="1" si="1097"/>
        <v>-90.974477958236662</v>
      </c>
      <c r="V2976" s="10" t="s">
        <v>6900</v>
      </c>
      <c r="W2976" s="11" t="s">
        <v>8180</v>
      </c>
      <c r="X2976" s="6" t="str" cm="1">
        <f t="array" aca="1" ref="X2976" ca="1">_xlfn.TEXTJOIN("",TRUE,IFERROR(MID(W2976,ROW(INDIRECT("1:"&amp;LEN(W2976))),1)*1,""))</f>
        <v>60900</v>
      </c>
      <c r="Y2976" s="7">
        <f t="shared" ca="1" si="1087"/>
        <v>60900</v>
      </c>
      <c r="Z2976" s="7">
        <f t="shared" ca="1" si="1098"/>
        <v>-185100</v>
      </c>
      <c r="AA2976" s="7">
        <f t="shared" ca="1" si="1099"/>
        <v>-75.243902439024396</v>
      </c>
      <c r="AC2976" s="20" t="s">
        <v>6900</v>
      </c>
      <c r="AD2976" s="11" t="s">
        <v>3322</v>
      </c>
      <c r="AE2976" s="6" t="str" cm="1">
        <f t="array" aca="1" ref="AE2976" ca="1">_xlfn.TEXTJOIN("",TRUE,IFERROR(MID(AD2976,ROW(INDIRECT("1:"&amp;LEN(AD2976))),1)*1,""))</f>
        <v>123000</v>
      </c>
      <c r="AF2976" s="7">
        <f t="shared" ca="1" si="1088"/>
        <v>123000</v>
      </c>
      <c r="AG2976" s="7">
        <f t="shared" ca="1" si="1100"/>
        <v>-404000</v>
      </c>
      <c r="AH2976" s="7">
        <f t="shared" ca="1" si="1101"/>
        <v>-76.660341555977226</v>
      </c>
      <c r="AQ2976" s="20" t="s">
        <v>7892</v>
      </c>
      <c r="AR2976" s="11" t="s">
        <v>23</v>
      </c>
      <c r="AS2976" s="6" t="str" cm="1">
        <f t="array" aca="1" ref="AS2976" ca="1">_xlfn.TEXTJOIN("",TRUE,IFERROR(MID(AR2976,ROW(INDIRECT("1:"&amp;LEN(AR2976))),1)*1,""))</f>
        <v>308000</v>
      </c>
      <c r="AT2976" s="7">
        <f t="shared" ca="1" si="1089"/>
        <v>308000</v>
      </c>
      <c r="AU2976" s="7">
        <f t="shared" ca="1" si="1102"/>
        <v>-1032000</v>
      </c>
      <c r="AV2976" s="7">
        <f t="shared" ca="1" si="1103"/>
        <v>-77.014925373134332</v>
      </c>
      <c r="AX2976" s="8" t="s">
        <v>6900</v>
      </c>
      <c r="AY2976" s="7" t="s">
        <v>1311</v>
      </c>
      <c r="AZ2976" s="9" t="str" cm="1">
        <f t="array" aca="1" ref="AZ2976" ca="1">_xlfn.TEXTJOIN("",TRUE,IFERROR(MID(AY2976,ROW(INDIRECT("1:"&amp;LEN(AY2976))),1)*1,""))</f>
        <v>516000</v>
      </c>
      <c r="BA2976" s="7">
        <f t="shared" ca="1" si="1104"/>
        <v>516000</v>
      </c>
      <c r="BB2976" s="7">
        <f t="shared" ca="1" si="1105"/>
        <v>-435000</v>
      </c>
      <c r="BC2976" s="7">
        <f t="shared" ca="1" si="1106"/>
        <v>-45.74132492113565</v>
      </c>
    </row>
    <row r="2977" spans="1:55">
      <c r="A2977" s="7" t="s">
        <v>6901</v>
      </c>
      <c r="B2977" s="7" t="s">
        <v>59</v>
      </c>
      <c r="C2977" s="9" t="str" cm="1">
        <f t="array" aca="1" ref="C2977" ca="1">_xlfn.TEXTJOIN("",TRUE,IFERROR(MID(B2977,ROW(INDIRECT("1:"&amp;LEN(B2977))),1)*1,""))</f>
        <v>1390</v>
      </c>
      <c r="D2977" s="17">
        <f t="shared" ca="1" si="1090"/>
        <v>1390</v>
      </c>
      <c r="E2977" s="7">
        <f t="shared" ca="1" si="1091"/>
        <v>-7070</v>
      </c>
      <c r="F2977" s="7">
        <f t="shared" ca="1" si="1092"/>
        <v>-83.569739952718678</v>
      </c>
      <c r="H2977" s="10" t="s">
        <v>6901</v>
      </c>
      <c r="I2977" s="11" t="s">
        <v>217</v>
      </c>
      <c r="J2977" s="6" t="str" cm="1">
        <f t="array" aca="1" ref="J2977" ca="1">_xlfn.TEXTJOIN("",TRUE,IFERROR(MID(I2977,ROW(INDIRECT("1:"&amp;LEN(I2977))),1)*1,""))</f>
        <v>2840</v>
      </c>
      <c r="K2977" s="16">
        <f t="shared" ca="1" si="1086"/>
        <v>2840</v>
      </c>
      <c r="L2977" s="7">
        <f t="shared" ca="1" si="1093"/>
        <v>-25060</v>
      </c>
      <c r="M2977" s="7">
        <f t="shared" ca="1" si="1094"/>
        <v>-89.820788530465947</v>
      </c>
      <c r="O2977" s="10" t="s">
        <v>6901</v>
      </c>
      <c r="P2977" s="11" t="s">
        <v>4437</v>
      </c>
      <c r="Q2977" s="6" t="str" cm="1">
        <f t="array" aca="1" ref="Q2977" ca="1">_xlfn.TEXTJOIN("",TRUE,IFERROR(MID(P2977,ROW(INDIRECT("1:"&amp;LEN(P2977))),1)*1,""))</f>
        <v>4300</v>
      </c>
      <c r="R2977" s="7">
        <f t="shared" ca="1" si="1095"/>
        <v>4300</v>
      </c>
      <c r="S2977" s="7">
        <f t="shared" ca="1" si="1096"/>
        <v>-38800</v>
      </c>
      <c r="T2977" s="7">
        <f t="shared" ca="1" si="1097"/>
        <v>-90.023201856148489</v>
      </c>
      <c r="V2977" s="10" t="s">
        <v>6901</v>
      </c>
      <c r="W2977" s="11" t="s">
        <v>8181</v>
      </c>
      <c r="X2977" s="6" t="str" cm="1">
        <f t="array" aca="1" ref="X2977" ca="1">_xlfn.TEXTJOIN("",TRUE,IFERROR(MID(W2977,ROW(INDIRECT("1:"&amp;LEN(W2977))),1)*1,""))</f>
        <v>56700</v>
      </c>
      <c r="Y2977" s="7">
        <f t="shared" ca="1" si="1087"/>
        <v>56700</v>
      </c>
      <c r="Z2977" s="7">
        <f t="shared" ca="1" si="1098"/>
        <v>-189300</v>
      </c>
      <c r="AA2977" s="7">
        <f t="shared" ca="1" si="1099"/>
        <v>-76.951219512195124</v>
      </c>
      <c r="AC2977" s="20" t="s">
        <v>6901</v>
      </c>
      <c r="AD2977" s="11" t="s">
        <v>2508</v>
      </c>
      <c r="AE2977" s="6" t="str" cm="1">
        <f t="array" aca="1" ref="AE2977" ca="1">_xlfn.TEXTJOIN("",TRUE,IFERROR(MID(AD2977,ROW(INDIRECT("1:"&amp;LEN(AD2977))),1)*1,""))</f>
        <v>112000</v>
      </c>
      <c r="AF2977" s="7">
        <f t="shared" ca="1" si="1088"/>
        <v>112000</v>
      </c>
      <c r="AG2977" s="7">
        <f t="shared" ca="1" si="1100"/>
        <v>-415000</v>
      </c>
      <c r="AH2977" s="7">
        <f t="shared" ca="1" si="1101"/>
        <v>-78.747628083491463</v>
      </c>
      <c r="AQ2977" s="20" t="s">
        <v>7893</v>
      </c>
      <c r="AR2977" s="11" t="s">
        <v>1242</v>
      </c>
      <c r="AS2977" s="6" t="str" cm="1">
        <f t="array" aca="1" ref="AS2977" ca="1">_xlfn.TEXTJOIN("",TRUE,IFERROR(MID(AR2977,ROW(INDIRECT("1:"&amp;LEN(AR2977))),1)*1,""))</f>
        <v>296000</v>
      </c>
      <c r="AT2977" s="7">
        <f t="shared" ca="1" si="1089"/>
        <v>296000</v>
      </c>
      <c r="AU2977" s="7">
        <f t="shared" ca="1" si="1102"/>
        <v>-1044000</v>
      </c>
      <c r="AV2977" s="7">
        <f t="shared" ca="1" si="1103"/>
        <v>-77.910447761194035</v>
      </c>
      <c r="AX2977" s="8" t="s">
        <v>6901</v>
      </c>
      <c r="AY2977" s="7" t="s">
        <v>641</v>
      </c>
      <c r="AZ2977" s="9" t="str" cm="1">
        <f t="array" aca="1" ref="AZ2977" ca="1">_xlfn.TEXTJOIN("",TRUE,IFERROR(MID(AY2977,ROW(INDIRECT("1:"&amp;LEN(AY2977))),1)*1,""))</f>
        <v>506000</v>
      </c>
      <c r="BA2977" s="7">
        <f t="shared" ca="1" si="1104"/>
        <v>506000</v>
      </c>
      <c r="BB2977" s="7">
        <f t="shared" ca="1" si="1105"/>
        <v>-445000</v>
      </c>
      <c r="BC2977" s="7">
        <f t="shared" ca="1" si="1106"/>
        <v>-46.792849631966348</v>
      </c>
    </row>
    <row r="2978" spans="1:55">
      <c r="A2978" s="7" t="s">
        <v>6903</v>
      </c>
      <c r="B2978" s="7" t="s">
        <v>59</v>
      </c>
      <c r="C2978" s="9" t="str" cm="1">
        <f t="array" aca="1" ref="C2978" ca="1">_xlfn.TEXTJOIN("",TRUE,IFERROR(MID(B2978,ROW(INDIRECT("1:"&amp;LEN(B2978))),1)*1,""))</f>
        <v>1390</v>
      </c>
      <c r="D2978" s="17">
        <f t="shared" ca="1" si="1090"/>
        <v>1390</v>
      </c>
      <c r="E2978" s="7">
        <f t="shared" ca="1" si="1091"/>
        <v>-7070</v>
      </c>
      <c r="F2978" s="7">
        <f t="shared" ca="1" si="1092"/>
        <v>-83.569739952718678</v>
      </c>
      <c r="H2978" s="10" t="s">
        <v>6903</v>
      </c>
      <c r="I2978" s="11" t="s">
        <v>5511</v>
      </c>
      <c r="J2978" s="6" t="str" cm="1">
        <f t="array" aca="1" ref="J2978" ca="1">_xlfn.TEXTJOIN("",TRUE,IFERROR(MID(I2978,ROW(INDIRECT("1:"&amp;LEN(I2978))),1)*1,""))</f>
        <v>2850</v>
      </c>
      <c r="K2978" s="16">
        <f t="shared" ca="1" si="1086"/>
        <v>2850</v>
      </c>
      <c r="L2978" s="7">
        <f t="shared" ca="1" si="1093"/>
        <v>-25050</v>
      </c>
      <c r="M2978" s="7">
        <f t="shared" ca="1" si="1094"/>
        <v>-89.784946236559136</v>
      </c>
      <c r="O2978" s="10" t="s">
        <v>6903</v>
      </c>
      <c r="P2978" s="11" t="s">
        <v>5520</v>
      </c>
      <c r="Q2978" s="6" t="str" cm="1">
        <f t="array" aca="1" ref="Q2978" ca="1">_xlfn.TEXTJOIN("",TRUE,IFERROR(MID(P2978,ROW(INDIRECT("1:"&amp;LEN(P2978))),1)*1,""))</f>
        <v>4460</v>
      </c>
      <c r="R2978" s="7">
        <f t="shared" ca="1" si="1095"/>
        <v>4460</v>
      </c>
      <c r="S2978" s="7">
        <f t="shared" ca="1" si="1096"/>
        <v>-38640</v>
      </c>
      <c r="T2978" s="7">
        <f t="shared" ca="1" si="1097"/>
        <v>-89.651972157772619</v>
      </c>
      <c r="V2978" s="10" t="s">
        <v>6903</v>
      </c>
      <c r="W2978" s="11" t="s">
        <v>8182</v>
      </c>
      <c r="X2978" s="6" t="str" cm="1">
        <f t="array" aca="1" ref="X2978" ca="1">_xlfn.TEXTJOIN("",TRUE,IFERROR(MID(W2978,ROW(INDIRECT("1:"&amp;LEN(W2978))),1)*1,""))</f>
        <v>60100</v>
      </c>
      <c r="Y2978" s="7">
        <f t="shared" ca="1" si="1087"/>
        <v>60100</v>
      </c>
      <c r="Z2978" s="7">
        <f t="shared" ca="1" si="1098"/>
        <v>-185900</v>
      </c>
      <c r="AA2978" s="7">
        <f t="shared" ca="1" si="1099"/>
        <v>-75.569105691056905</v>
      </c>
      <c r="AC2978" s="20" t="s">
        <v>6903</v>
      </c>
      <c r="AD2978" s="11" t="s">
        <v>2622</v>
      </c>
      <c r="AE2978" s="6" t="str" cm="1">
        <f t="array" aca="1" ref="AE2978" ca="1">_xlfn.TEXTJOIN("",TRUE,IFERROR(MID(AD2978,ROW(INDIRECT("1:"&amp;LEN(AD2978))),1)*1,""))</f>
        <v>109000</v>
      </c>
      <c r="AF2978" s="7">
        <f t="shared" ca="1" si="1088"/>
        <v>109000</v>
      </c>
      <c r="AG2978" s="7">
        <f t="shared" ca="1" si="1100"/>
        <v>-418000</v>
      </c>
      <c r="AH2978" s="7">
        <f t="shared" ca="1" si="1101"/>
        <v>-79.316888045540793</v>
      </c>
      <c r="AQ2978" s="20" t="s">
        <v>7895</v>
      </c>
      <c r="AR2978" s="11" t="s">
        <v>479</v>
      </c>
      <c r="AS2978" s="6" t="str" cm="1">
        <f t="array" aca="1" ref="AS2978" ca="1">_xlfn.TEXTJOIN("",TRUE,IFERROR(MID(AR2978,ROW(INDIRECT("1:"&amp;LEN(AR2978))),1)*1,""))</f>
        <v>291000</v>
      </c>
      <c r="AT2978" s="7">
        <f t="shared" ca="1" si="1089"/>
        <v>291000</v>
      </c>
      <c r="AU2978" s="7">
        <f t="shared" ca="1" si="1102"/>
        <v>-1049000</v>
      </c>
      <c r="AV2978" s="7">
        <f t="shared" ca="1" si="1103"/>
        <v>-78.28358208955224</v>
      </c>
      <c r="AX2978" s="8" t="s">
        <v>6903</v>
      </c>
      <c r="AY2978" s="7" t="s">
        <v>2019</v>
      </c>
      <c r="AZ2978" s="9" t="str" cm="1">
        <f t="array" aca="1" ref="AZ2978" ca="1">_xlfn.TEXTJOIN("",TRUE,IFERROR(MID(AY2978,ROW(INDIRECT("1:"&amp;LEN(AY2978))),1)*1,""))</f>
        <v>498000</v>
      </c>
      <c r="BA2978" s="7">
        <f t="shared" ca="1" si="1104"/>
        <v>498000</v>
      </c>
      <c r="BB2978" s="7">
        <f t="shared" ca="1" si="1105"/>
        <v>-453000</v>
      </c>
      <c r="BC2978" s="7">
        <f t="shared" ca="1" si="1106"/>
        <v>-47.634069400630921</v>
      </c>
    </row>
    <row r="2979" spans="1:55">
      <c r="A2979" s="7" t="s">
        <v>6905</v>
      </c>
      <c r="B2979" s="7" t="s">
        <v>37</v>
      </c>
      <c r="C2979" s="9" t="str" cm="1">
        <f t="array" aca="1" ref="C2979" ca="1">_xlfn.TEXTJOIN("",TRUE,IFERROR(MID(B2979,ROW(INDIRECT("1:"&amp;LEN(B2979))),1)*1,""))</f>
        <v>1410</v>
      </c>
      <c r="D2979" s="17">
        <f t="shared" ca="1" si="1090"/>
        <v>1410</v>
      </c>
      <c r="E2979" s="7">
        <f t="shared" ca="1" si="1091"/>
        <v>-7050</v>
      </c>
      <c r="F2979" s="7">
        <f t="shared" ca="1" si="1092"/>
        <v>-83.333333333333343</v>
      </c>
      <c r="H2979" s="10" t="s">
        <v>6905</v>
      </c>
      <c r="I2979" s="11" t="s">
        <v>152</v>
      </c>
      <c r="J2979" s="6" t="str" cm="1">
        <f t="array" aca="1" ref="J2979" ca="1">_xlfn.TEXTJOIN("",TRUE,IFERROR(MID(I2979,ROW(INDIRECT("1:"&amp;LEN(I2979))),1)*1,""))</f>
        <v>2860</v>
      </c>
      <c r="K2979" s="16">
        <f t="shared" ca="1" si="1086"/>
        <v>2860</v>
      </c>
      <c r="L2979" s="7">
        <f t="shared" ca="1" si="1093"/>
        <v>-25040</v>
      </c>
      <c r="M2979" s="7">
        <f t="shared" ca="1" si="1094"/>
        <v>-89.749103942652326</v>
      </c>
      <c r="O2979" s="10" t="s">
        <v>6905</v>
      </c>
      <c r="P2979" s="11" t="s">
        <v>2813</v>
      </c>
      <c r="Q2979" s="6" t="str" cm="1">
        <f t="array" aca="1" ref="Q2979" ca="1">_xlfn.TEXTJOIN("",TRUE,IFERROR(MID(P2979,ROW(INDIRECT("1:"&amp;LEN(P2979))),1)*1,""))</f>
        <v>4240</v>
      </c>
      <c r="R2979" s="7">
        <f t="shared" ca="1" si="1095"/>
        <v>4240</v>
      </c>
      <c r="S2979" s="7">
        <f t="shared" ca="1" si="1096"/>
        <v>-38860</v>
      </c>
      <c r="T2979" s="7">
        <f t="shared" ca="1" si="1097"/>
        <v>-90.162412993039439</v>
      </c>
      <c r="V2979" s="10" t="s">
        <v>6905</v>
      </c>
      <c r="W2979" s="11" t="s">
        <v>8183</v>
      </c>
      <c r="X2979" s="6" t="str" cm="1">
        <f t="array" aca="1" ref="X2979" ca="1">_xlfn.TEXTJOIN("",TRUE,IFERROR(MID(W2979,ROW(INDIRECT("1:"&amp;LEN(W2979))),1)*1,""))</f>
        <v>76100</v>
      </c>
      <c r="Y2979" s="7">
        <f t="shared" ca="1" si="1087"/>
        <v>76100</v>
      </c>
      <c r="Z2979" s="7">
        <f t="shared" ca="1" si="1098"/>
        <v>-169900</v>
      </c>
      <c r="AA2979" s="7">
        <f t="shared" ca="1" si="1099"/>
        <v>-69.065040650406502</v>
      </c>
      <c r="AC2979" s="20" t="s">
        <v>6905</v>
      </c>
      <c r="AD2979" s="11" t="s">
        <v>181</v>
      </c>
      <c r="AE2979" s="6" t="str" cm="1">
        <f t="array" aca="1" ref="AE2979" ca="1">_xlfn.TEXTJOIN("",TRUE,IFERROR(MID(AD2979,ROW(INDIRECT("1:"&amp;LEN(AD2979))),1)*1,""))</f>
        <v>114000</v>
      </c>
      <c r="AF2979" s="7">
        <f t="shared" ca="1" si="1088"/>
        <v>114000</v>
      </c>
      <c r="AG2979" s="7">
        <f t="shared" ca="1" si="1100"/>
        <v>-413000</v>
      </c>
      <c r="AH2979" s="7">
        <f t="shared" ca="1" si="1101"/>
        <v>-78.368121442125243</v>
      </c>
      <c r="AQ2979" s="20" t="s">
        <v>7897</v>
      </c>
      <c r="AR2979" s="11" t="s">
        <v>1541</v>
      </c>
      <c r="AS2979" s="6" t="str" cm="1">
        <f t="array" aca="1" ref="AS2979" ca="1">_xlfn.TEXTJOIN("",TRUE,IFERROR(MID(AR2979,ROW(INDIRECT("1:"&amp;LEN(AR2979))),1)*1,""))</f>
        <v>286000</v>
      </c>
      <c r="AT2979" s="7">
        <f t="shared" ca="1" si="1089"/>
        <v>286000</v>
      </c>
      <c r="AU2979" s="7">
        <f t="shared" ca="1" si="1102"/>
        <v>-1054000</v>
      </c>
      <c r="AV2979" s="7">
        <f t="shared" ca="1" si="1103"/>
        <v>-78.656716417910445</v>
      </c>
      <c r="AX2979" s="8" t="s">
        <v>6905</v>
      </c>
      <c r="AY2979" s="7" t="s">
        <v>2586</v>
      </c>
      <c r="AZ2979" s="9" t="str" cm="1">
        <f t="array" aca="1" ref="AZ2979" ca="1">_xlfn.TEXTJOIN("",TRUE,IFERROR(MID(AY2979,ROW(INDIRECT("1:"&amp;LEN(AY2979))),1)*1,""))</f>
        <v>495000</v>
      </c>
      <c r="BA2979" s="7">
        <f t="shared" ca="1" si="1104"/>
        <v>495000</v>
      </c>
      <c r="BB2979" s="7">
        <f t="shared" ca="1" si="1105"/>
        <v>-456000</v>
      </c>
      <c r="BC2979" s="7">
        <f t="shared" ca="1" si="1106"/>
        <v>-47.949526813880126</v>
      </c>
    </row>
    <row r="2980" spans="1:55">
      <c r="A2980" s="7" t="s">
        <v>6907</v>
      </c>
      <c r="B2980" s="7" t="s">
        <v>26</v>
      </c>
      <c r="C2980" s="9" t="str" cm="1">
        <f t="array" aca="1" ref="C2980" ca="1">_xlfn.TEXTJOIN("",TRUE,IFERROR(MID(B2980,ROW(INDIRECT("1:"&amp;LEN(B2980))),1)*1,""))</f>
        <v>1430</v>
      </c>
      <c r="D2980" s="17">
        <f t="shared" ca="1" si="1090"/>
        <v>1430</v>
      </c>
      <c r="E2980" s="7">
        <f t="shared" ca="1" si="1091"/>
        <v>-7030</v>
      </c>
      <c r="F2980" s="7">
        <f t="shared" ca="1" si="1092"/>
        <v>-83.096926713947994</v>
      </c>
      <c r="H2980" s="10" t="s">
        <v>6907</v>
      </c>
      <c r="I2980" s="11" t="s">
        <v>5497</v>
      </c>
      <c r="J2980" s="6" t="str" cm="1">
        <f t="array" aca="1" ref="J2980" ca="1">_xlfn.TEXTJOIN("",TRUE,IFERROR(MID(I2980,ROW(INDIRECT("1:"&amp;LEN(I2980))),1)*1,""))</f>
        <v>2870</v>
      </c>
      <c r="K2980" s="16">
        <f t="shared" ca="1" si="1086"/>
        <v>2870</v>
      </c>
      <c r="L2980" s="7">
        <f t="shared" ca="1" si="1093"/>
        <v>-25030</v>
      </c>
      <c r="M2980" s="7">
        <f t="shared" ca="1" si="1094"/>
        <v>-89.713261648745515</v>
      </c>
      <c r="O2980" s="10" t="s">
        <v>6907</v>
      </c>
      <c r="P2980" s="11" t="s">
        <v>2977</v>
      </c>
      <c r="Q2980" s="6" t="str" cm="1">
        <f t="array" aca="1" ref="Q2980" ca="1">_xlfn.TEXTJOIN("",TRUE,IFERROR(MID(P2980,ROW(INDIRECT("1:"&amp;LEN(P2980))),1)*1,""))</f>
        <v>3870</v>
      </c>
      <c r="R2980" s="7">
        <f t="shared" ca="1" si="1095"/>
        <v>3870</v>
      </c>
      <c r="S2980" s="7">
        <f t="shared" ca="1" si="1096"/>
        <v>-39230</v>
      </c>
      <c r="T2980" s="7">
        <f t="shared" ca="1" si="1097"/>
        <v>-91.02088167053364</v>
      </c>
      <c r="V2980" s="10" t="s">
        <v>6907</v>
      </c>
      <c r="W2980" s="11" t="s">
        <v>7980</v>
      </c>
      <c r="X2980" s="6" t="str" cm="1">
        <f t="array" aca="1" ref="X2980" ca="1">_xlfn.TEXTJOIN("",TRUE,IFERROR(MID(W2980,ROW(INDIRECT("1:"&amp;LEN(W2980))),1)*1,""))</f>
        <v>90300</v>
      </c>
      <c r="Y2980" s="7">
        <f t="shared" ca="1" si="1087"/>
        <v>90300</v>
      </c>
      <c r="Z2980" s="7">
        <f t="shared" ca="1" si="1098"/>
        <v>-155700</v>
      </c>
      <c r="AA2980" s="7">
        <f t="shared" ca="1" si="1099"/>
        <v>-63.292682926829272</v>
      </c>
      <c r="AC2980" s="20" t="s">
        <v>6907</v>
      </c>
      <c r="AD2980" s="11" t="s">
        <v>617</v>
      </c>
      <c r="AE2980" s="6" t="str" cm="1">
        <f t="array" aca="1" ref="AE2980" ca="1">_xlfn.TEXTJOIN("",TRUE,IFERROR(MID(AD2980,ROW(INDIRECT("1:"&amp;LEN(AD2980))),1)*1,""))</f>
        <v>118000</v>
      </c>
      <c r="AF2980" s="7">
        <f t="shared" ca="1" si="1088"/>
        <v>118000</v>
      </c>
      <c r="AG2980" s="7">
        <f t="shared" ca="1" si="1100"/>
        <v>-409000</v>
      </c>
      <c r="AH2980" s="7">
        <f t="shared" ca="1" si="1101"/>
        <v>-77.60910815939279</v>
      </c>
      <c r="AQ2980" s="20" t="s">
        <v>7898</v>
      </c>
      <c r="AR2980" s="11" t="s">
        <v>4190</v>
      </c>
      <c r="AS2980" s="6" t="str" cm="1">
        <f t="array" aca="1" ref="AS2980" ca="1">_xlfn.TEXTJOIN("",TRUE,IFERROR(MID(AR2980,ROW(INDIRECT("1:"&amp;LEN(AR2980))),1)*1,""))</f>
        <v>278000</v>
      </c>
      <c r="AT2980" s="7">
        <f t="shared" ca="1" si="1089"/>
        <v>278000</v>
      </c>
      <c r="AU2980" s="7">
        <f t="shared" ca="1" si="1102"/>
        <v>-1062000</v>
      </c>
      <c r="AV2980" s="7">
        <f t="shared" ca="1" si="1103"/>
        <v>-79.25373134328359</v>
      </c>
      <c r="AX2980" s="8" t="s">
        <v>6907</v>
      </c>
      <c r="AY2980" s="7" t="s">
        <v>150</v>
      </c>
      <c r="AZ2980" s="9" t="str" cm="1">
        <f t="array" aca="1" ref="AZ2980" ca="1">_xlfn.TEXTJOIN("",TRUE,IFERROR(MID(AY2980,ROW(INDIRECT("1:"&amp;LEN(AY2980))),1)*1,""))</f>
        <v>496000</v>
      </c>
      <c r="BA2980" s="7">
        <f t="shared" ca="1" si="1104"/>
        <v>496000</v>
      </c>
      <c r="BB2980" s="7">
        <f t="shared" ca="1" si="1105"/>
        <v>-455000</v>
      </c>
      <c r="BC2980" s="7">
        <f t="shared" ca="1" si="1106"/>
        <v>-47.84437434279706</v>
      </c>
    </row>
    <row r="2981" spans="1:55">
      <c r="A2981" s="7" t="s">
        <v>6908</v>
      </c>
      <c r="B2981" s="7" t="s">
        <v>15</v>
      </c>
      <c r="C2981" s="9" t="str" cm="1">
        <f t="array" aca="1" ref="C2981" ca="1">_xlfn.TEXTJOIN("",TRUE,IFERROR(MID(B2981,ROW(INDIRECT("1:"&amp;LEN(B2981))),1)*1,""))</f>
        <v>1440</v>
      </c>
      <c r="D2981" s="17">
        <f t="shared" ca="1" si="1090"/>
        <v>1440</v>
      </c>
      <c r="E2981" s="7">
        <f t="shared" ca="1" si="1091"/>
        <v>-7020</v>
      </c>
      <c r="F2981" s="7">
        <f t="shared" ca="1" si="1092"/>
        <v>-82.978723404255319</v>
      </c>
      <c r="H2981" s="10" t="s">
        <v>6908</v>
      </c>
      <c r="I2981" s="11" t="s">
        <v>664</v>
      </c>
      <c r="J2981" s="6" t="str" cm="1">
        <f t="array" aca="1" ref="J2981" ca="1">_xlfn.TEXTJOIN("",TRUE,IFERROR(MID(I2981,ROW(INDIRECT("1:"&amp;LEN(I2981))),1)*1,""))</f>
        <v>2890</v>
      </c>
      <c r="K2981" s="16">
        <f t="shared" ca="1" si="1086"/>
        <v>2890</v>
      </c>
      <c r="L2981" s="7">
        <f t="shared" ca="1" si="1093"/>
        <v>-25010</v>
      </c>
      <c r="M2981" s="7">
        <f t="shared" ca="1" si="1094"/>
        <v>-89.641577060931894</v>
      </c>
      <c r="O2981" s="10" t="s">
        <v>6908</v>
      </c>
      <c r="P2981" s="11" t="s">
        <v>6897</v>
      </c>
      <c r="Q2981" s="6" t="str" cm="1">
        <f t="array" aca="1" ref="Q2981" ca="1">_xlfn.TEXTJOIN("",TRUE,IFERROR(MID(P2981,ROW(INDIRECT("1:"&amp;LEN(P2981))),1)*1,""))</f>
        <v>3720</v>
      </c>
      <c r="R2981" s="7">
        <f t="shared" ca="1" si="1095"/>
        <v>3720</v>
      </c>
      <c r="S2981" s="7">
        <f t="shared" ca="1" si="1096"/>
        <v>-39380</v>
      </c>
      <c r="T2981" s="7">
        <f t="shared" ca="1" si="1097"/>
        <v>-91.368909512761022</v>
      </c>
      <c r="V2981" s="10" t="s">
        <v>6908</v>
      </c>
      <c r="W2981" s="11" t="s">
        <v>2047</v>
      </c>
      <c r="X2981" s="6" t="str" cm="1">
        <f t="array" aca="1" ref="X2981" ca="1">_xlfn.TEXTJOIN("",TRUE,IFERROR(MID(W2981,ROW(INDIRECT("1:"&amp;LEN(W2981))),1)*1,""))</f>
        <v>104000</v>
      </c>
      <c r="Y2981" s="7">
        <f t="shared" ca="1" si="1087"/>
        <v>104000</v>
      </c>
      <c r="Z2981" s="7">
        <f t="shared" ca="1" si="1098"/>
        <v>-142000</v>
      </c>
      <c r="AA2981" s="7">
        <f t="shared" ca="1" si="1099"/>
        <v>-57.723577235772353</v>
      </c>
      <c r="AC2981" s="20" t="s">
        <v>6908</v>
      </c>
      <c r="AD2981" s="11" t="s">
        <v>310</v>
      </c>
      <c r="AE2981" s="6" t="str" cm="1">
        <f t="array" aca="1" ref="AE2981" ca="1">_xlfn.TEXTJOIN("",TRUE,IFERROR(MID(AD2981,ROW(INDIRECT("1:"&amp;LEN(AD2981))),1)*1,""))</f>
        <v>139000</v>
      </c>
      <c r="AF2981" s="7">
        <f t="shared" ca="1" si="1088"/>
        <v>139000</v>
      </c>
      <c r="AG2981" s="7">
        <f t="shared" ca="1" si="1100"/>
        <v>-388000</v>
      </c>
      <c r="AH2981" s="7">
        <f t="shared" ca="1" si="1101"/>
        <v>-73.624288425047439</v>
      </c>
      <c r="AQ2981" s="20" t="s">
        <v>7900</v>
      </c>
      <c r="AR2981" s="11" t="s">
        <v>928</v>
      </c>
      <c r="AS2981" s="6" t="str" cm="1">
        <f t="array" aca="1" ref="AS2981" ca="1">_xlfn.TEXTJOIN("",TRUE,IFERROR(MID(AR2981,ROW(INDIRECT("1:"&amp;LEN(AR2981))),1)*1,""))</f>
        <v>266000</v>
      </c>
      <c r="AT2981" s="7">
        <f t="shared" ca="1" si="1089"/>
        <v>266000</v>
      </c>
      <c r="AU2981" s="7">
        <f t="shared" ca="1" si="1102"/>
        <v>-1074000</v>
      </c>
      <c r="AV2981" s="7">
        <f t="shared" ca="1" si="1103"/>
        <v>-80.149253731343279</v>
      </c>
      <c r="AX2981" s="8" t="s">
        <v>6908</v>
      </c>
      <c r="AY2981" s="7" t="s">
        <v>642</v>
      </c>
      <c r="AZ2981" s="9" t="str" cm="1">
        <f t="array" aca="1" ref="AZ2981" ca="1">_xlfn.TEXTJOIN("",TRUE,IFERROR(MID(AY2981,ROW(INDIRECT("1:"&amp;LEN(AY2981))),1)*1,""))</f>
        <v>501000</v>
      </c>
      <c r="BA2981" s="7">
        <f t="shared" ca="1" si="1104"/>
        <v>501000</v>
      </c>
      <c r="BB2981" s="7">
        <f t="shared" ca="1" si="1105"/>
        <v>-450000</v>
      </c>
      <c r="BC2981" s="7">
        <f t="shared" ca="1" si="1106"/>
        <v>-47.318611987381701</v>
      </c>
    </row>
    <row r="2982" spans="1:55">
      <c r="A2982" s="7" t="s">
        <v>6909</v>
      </c>
      <c r="B2982" s="7" t="s">
        <v>746</v>
      </c>
      <c r="C2982" s="9" t="str" cm="1">
        <f t="array" aca="1" ref="C2982" ca="1">_xlfn.TEXTJOIN("",TRUE,IFERROR(MID(B2982,ROW(INDIRECT("1:"&amp;LEN(B2982))),1)*1,""))</f>
        <v>1460</v>
      </c>
      <c r="D2982" s="17">
        <f t="shared" ca="1" si="1090"/>
        <v>1460</v>
      </c>
      <c r="E2982" s="7">
        <f t="shared" ca="1" si="1091"/>
        <v>-7000</v>
      </c>
      <c r="F2982" s="7">
        <f t="shared" ca="1" si="1092"/>
        <v>-82.742316784869985</v>
      </c>
      <c r="H2982" s="10" t="s">
        <v>6909</v>
      </c>
      <c r="I2982" s="11" t="s">
        <v>474</v>
      </c>
      <c r="J2982" s="6" t="str" cm="1">
        <f t="array" aca="1" ref="J2982" ca="1">_xlfn.TEXTJOIN("",TRUE,IFERROR(MID(I2982,ROW(INDIRECT("1:"&amp;LEN(I2982))),1)*1,""))</f>
        <v>2900</v>
      </c>
      <c r="K2982" s="16">
        <f t="shared" ca="1" si="1086"/>
        <v>2900</v>
      </c>
      <c r="L2982" s="7">
        <f t="shared" ca="1" si="1093"/>
        <v>-25000</v>
      </c>
      <c r="M2982" s="7">
        <f t="shared" ca="1" si="1094"/>
        <v>-89.605734767025098</v>
      </c>
      <c r="O2982" s="10" t="s">
        <v>6909</v>
      </c>
      <c r="P2982" s="11" t="s">
        <v>2713</v>
      </c>
      <c r="Q2982" s="6" t="str" cm="1">
        <f t="array" aca="1" ref="Q2982" ca="1">_xlfn.TEXTJOIN("",TRUE,IFERROR(MID(P2982,ROW(INDIRECT("1:"&amp;LEN(P2982))),1)*1,""))</f>
        <v>4000</v>
      </c>
      <c r="R2982" s="7">
        <f t="shared" ca="1" si="1095"/>
        <v>4000</v>
      </c>
      <c r="S2982" s="7">
        <f t="shared" ca="1" si="1096"/>
        <v>-39100</v>
      </c>
      <c r="T2982" s="7">
        <f t="shared" ca="1" si="1097"/>
        <v>-90.719257540603252</v>
      </c>
      <c r="V2982" s="10" t="s">
        <v>6909</v>
      </c>
      <c r="W2982" s="11" t="s">
        <v>748</v>
      </c>
      <c r="X2982" s="6" t="str" cm="1">
        <f t="array" aca="1" ref="X2982" ca="1">_xlfn.TEXTJOIN("",TRUE,IFERROR(MID(W2982,ROW(INDIRECT("1:"&amp;LEN(W2982))),1)*1,""))</f>
        <v>110000</v>
      </c>
      <c r="Y2982" s="7">
        <f t="shared" ca="1" si="1087"/>
        <v>110000</v>
      </c>
      <c r="Z2982" s="7">
        <f t="shared" ca="1" si="1098"/>
        <v>-136000</v>
      </c>
      <c r="AA2982" s="7">
        <f t="shared" ca="1" si="1099"/>
        <v>-55.284552845528459</v>
      </c>
      <c r="AC2982" s="20" t="s">
        <v>6909</v>
      </c>
      <c r="AD2982" s="11" t="s">
        <v>5215</v>
      </c>
      <c r="AE2982" s="6" t="str" cm="1">
        <f t="array" aca="1" ref="AE2982" ca="1">_xlfn.TEXTJOIN("",TRUE,IFERROR(MID(AD2982,ROW(INDIRECT("1:"&amp;LEN(AD2982))),1)*1,""))</f>
        <v>170000</v>
      </c>
      <c r="AF2982" s="7">
        <f t="shared" ca="1" si="1088"/>
        <v>170000</v>
      </c>
      <c r="AG2982" s="7">
        <f t="shared" ca="1" si="1100"/>
        <v>-357000</v>
      </c>
      <c r="AH2982" s="7">
        <f t="shared" ca="1" si="1101"/>
        <v>-67.741935483870975</v>
      </c>
      <c r="AQ2982" s="20" t="s">
        <v>7903</v>
      </c>
      <c r="AR2982" s="11" t="s">
        <v>784</v>
      </c>
      <c r="AS2982" s="6" t="str" cm="1">
        <f t="array" aca="1" ref="AS2982" ca="1">_xlfn.TEXTJOIN("",TRUE,IFERROR(MID(AR2982,ROW(INDIRECT("1:"&amp;LEN(AR2982))),1)*1,""))</f>
        <v>251000</v>
      </c>
      <c r="AT2982" s="7">
        <f t="shared" ca="1" si="1089"/>
        <v>251000</v>
      </c>
      <c r="AU2982" s="7">
        <f t="shared" ca="1" si="1102"/>
        <v>-1089000</v>
      </c>
      <c r="AV2982" s="7">
        <f t="shared" ca="1" si="1103"/>
        <v>-81.268656716417908</v>
      </c>
      <c r="AX2982" s="8" t="s">
        <v>6909</v>
      </c>
      <c r="AY2982" s="7" t="s">
        <v>589</v>
      </c>
      <c r="AZ2982" s="9" t="str" cm="1">
        <f t="array" aca="1" ref="AZ2982" ca="1">_xlfn.TEXTJOIN("",TRUE,IFERROR(MID(AY2982,ROW(INDIRECT("1:"&amp;LEN(AY2982))),1)*1,""))</f>
        <v>507000</v>
      </c>
      <c r="BA2982" s="7">
        <f t="shared" ca="1" si="1104"/>
        <v>507000</v>
      </c>
      <c r="BB2982" s="7">
        <f t="shared" ca="1" si="1105"/>
        <v>-444000</v>
      </c>
      <c r="BC2982" s="7">
        <f t="shared" ca="1" si="1106"/>
        <v>-46.687697160883282</v>
      </c>
    </row>
    <row r="2983" spans="1:55">
      <c r="A2983" s="7" t="s">
        <v>6911</v>
      </c>
      <c r="B2983" s="7" t="s">
        <v>3268</v>
      </c>
      <c r="C2983" s="9" t="str" cm="1">
        <f t="array" aca="1" ref="C2983" ca="1">_xlfn.TEXTJOIN("",TRUE,IFERROR(MID(B2983,ROW(INDIRECT("1:"&amp;LEN(B2983))),1)*1,""))</f>
        <v>1470</v>
      </c>
      <c r="D2983" s="17">
        <f t="shared" ca="1" si="1090"/>
        <v>1470</v>
      </c>
      <c r="E2983" s="7">
        <f t="shared" ca="1" si="1091"/>
        <v>-6990</v>
      </c>
      <c r="F2983" s="7">
        <f t="shared" ca="1" si="1092"/>
        <v>-82.624113475177296</v>
      </c>
      <c r="H2983" s="10" t="s">
        <v>6911</v>
      </c>
      <c r="I2983" s="11" t="s">
        <v>5486</v>
      </c>
      <c r="J2983" s="6" t="str" cm="1">
        <f t="array" aca="1" ref="J2983" ca="1">_xlfn.TEXTJOIN("",TRUE,IFERROR(MID(I2983,ROW(INDIRECT("1:"&amp;LEN(I2983))),1)*1,""))</f>
        <v>2920</v>
      </c>
      <c r="K2983" s="16">
        <f t="shared" ca="1" si="1086"/>
        <v>2920</v>
      </c>
      <c r="L2983" s="7">
        <f t="shared" ca="1" si="1093"/>
        <v>-24980</v>
      </c>
      <c r="M2983" s="7">
        <f t="shared" ca="1" si="1094"/>
        <v>-89.534050179211476</v>
      </c>
      <c r="O2983" s="10" t="s">
        <v>6911</v>
      </c>
      <c r="P2983" s="11" t="s">
        <v>4740</v>
      </c>
      <c r="Q2983" s="6" t="str" cm="1">
        <f t="array" aca="1" ref="Q2983" ca="1">_xlfn.TEXTJOIN("",TRUE,IFERROR(MID(P2983,ROW(INDIRECT("1:"&amp;LEN(P2983))),1)*1,""))</f>
        <v>4020</v>
      </c>
      <c r="R2983" s="7">
        <f t="shared" ca="1" si="1095"/>
        <v>4020</v>
      </c>
      <c r="S2983" s="7">
        <f t="shared" ca="1" si="1096"/>
        <v>-39080</v>
      </c>
      <c r="T2983" s="7">
        <f t="shared" ca="1" si="1097"/>
        <v>-90.672853828306259</v>
      </c>
      <c r="V2983" s="10" t="s">
        <v>6911</v>
      </c>
      <c r="W2983" s="11" t="s">
        <v>155</v>
      </c>
      <c r="X2983" s="6" t="str" cm="1">
        <f t="array" aca="1" ref="X2983" ca="1">_xlfn.TEXTJOIN("",TRUE,IFERROR(MID(W2983,ROW(INDIRECT("1:"&amp;LEN(W2983))),1)*1,""))</f>
        <v>122000</v>
      </c>
      <c r="Y2983" s="7">
        <f t="shared" ca="1" si="1087"/>
        <v>122000</v>
      </c>
      <c r="Z2983" s="7">
        <f t="shared" ca="1" si="1098"/>
        <v>-124000</v>
      </c>
      <c r="AA2983" s="7">
        <f t="shared" ca="1" si="1099"/>
        <v>-50.40650406504065</v>
      </c>
      <c r="AC2983" s="20" t="s">
        <v>6911</v>
      </c>
      <c r="AD2983" s="11" t="s">
        <v>3077</v>
      </c>
      <c r="AE2983" s="6" t="str" cm="1">
        <f t="array" aca="1" ref="AE2983" ca="1">_xlfn.TEXTJOIN("",TRUE,IFERROR(MID(AD2983,ROW(INDIRECT("1:"&amp;LEN(AD2983))),1)*1,""))</f>
        <v>199000</v>
      </c>
      <c r="AF2983" s="7">
        <f t="shared" ca="1" si="1088"/>
        <v>199000</v>
      </c>
      <c r="AG2983" s="7">
        <f t="shared" ca="1" si="1100"/>
        <v>-328000</v>
      </c>
      <c r="AH2983" s="7">
        <f t="shared" ca="1" si="1101"/>
        <v>-62.239089184060717</v>
      </c>
      <c r="AQ2983" s="20" t="s">
        <v>7906</v>
      </c>
      <c r="AR2983" s="11" t="s">
        <v>829</v>
      </c>
      <c r="AS2983" s="6" t="str" cm="1">
        <f t="array" aca="1" ref="AS2983" ca="1">_xlfn.TEXTJOIN("",TRUE,IFERROR(MID(AR2983,ROW(INDIRECT("1:"&amp;LEN(AR2983))),1)*1,""))</f>
        <v>239000</v>
      </c>
      <c r="AT2983" s="7">
        <f t="shared" ca="1" si="1089"/>
        <v>239000</v>
      </c>
      <c r="AU2983" s="7">
        <f t="shared" ca="1" si="1102"/>
        <v>-1101000</v>
      </c>
      <c r="AV2983" s="7">
        <f t="shared" ca="1" si="1103"/>
        <v>-82.164179104477611</v>
      </c>
      <c r="AX2983" s="8" t="s">
        <v>6911</v>
      </c>
      <c r="AY2983" s="7" t="s">
        <v>3227</v>
      </c>
      <c r="AZ2983" s="9" t="str" cm="1">
        <f t="array" aca="1" ref="AZ2983" ca="1">_xlfn.TEXTJOIN("",TRUE,IFERROR(MID(AY2983,ROW(INDIRECT("1:"&amp;LEN(AY2983))),1)*1,""))</f>
        <v>515000</v>
      </c>
      <c r="BA2983" s="7">
        <f t="shared" ca="1" si="1104"/>
        <v>515000</v>
      </c>
      <c r="BB2983" s="7">
        <f t="shared" ca="1" si="1105"/>
        <v>-436000</v>
      </c>
      <c r="BC2983" s="7">
        <f t="shared" ca="1" si="1106"/>
        <v>-45.846477392218723</v>
      </c>
    </row>
    <row r="2984" spans="1:55">
      <c r="A2984" s="7" t="s">
        <v>6913</v>
      </c>
      <c r="B2984" s="7" t="s">
        <v>3255</v>
      </c>
      <c r="C2984" s="9" t="str" cm="1">
        <f t="array" aca="1" ref="C2984" ca="1">_xlfn.TEXTJOIN("",TRUE,IFERROR(MID(B2984,ROW(INDIRECT("1:"&amp;LEN(B2984))),1)*1,""))</f>
        <v>1480</v>
      </c>
      <c r="D2984" s="17">
        <f t="shared" ca="1" si="1090"/>
        <v>1480</v>
      </c>
      <c r="E2984" s="7">
        <f t="shared" ca="1" si="1091"/>
        <v>-6980</v>
      </c>
      <c r="F2984" s="7">
        <f t="shared" ca="1" si="1092"/>
        <v>-82.505910165484636</v>
      </c>
      <c r="H2984" s="10" t="s">
        <v>6913</v>
      </c>
      <c r="I2984" s="11" t="s">
        <v>844</v>
      </c>
      <c r="J2984" s="6" t="str" cm="1">
        <f t="array" aca="1" ref="J2984" ca="1">_xlfn.TEXTJOIN("",TRUE,IFERROR(MID(I2984,ROW(INDIRECT("1:"&amp;LEN(I2984))),1)*1,""))</f>
        <v>2970</v>
      </c>
      <c r="K2984" s="16">
        <f t="shared" ca="1" si="1086"/>
        <v>2970</v>
      </c>
      <c r="L2984" s="7">
        <f t="shared" ca="1" si="1093"/>
        <v>-24930</v>
      </c>
      <c r="M2984" s="7">
        <f t="shared" ca="1" si="1094"/>
        <v>-89.354838709677423</v>
      </c>
      <c r="O2984" s="10" t="s">
        <v>6913</v>
      </c>
      <c r="P2984" s="11" t="s">
        <v>650</v>
      </c>
      <c r="Q2984" s="6" t="str" cm="1">
        <f t="array" aca="1" ref="Q2984" ca="1">_xlfn.TEXTJOIN("",TRUE,IFERROR(MID(P2984,ROW(INDIRECT("1:"&amp;LEN(P2984))),1)*1,""))</f>
        <v>3810</v>
      </c>
      <c r="R2984" s="7">
        <f t="shared" ca="1" si="1095"/>
        <v>3810</v>
      </c>
      <c r="S2984" s="7">
        <f t="shared" ca="1" si="1096"/>
        <v>-39290</v>
      </c>
      <c r="T2984" s="7">
        <f t="shared" ca="1" si="1097"/>
        <v>-91.16009280742459</v>
      </c>
      <c r="V2984" s="10" t="s">
        <v>6913</v>
      </c>
      <c r="W2984" s="11" t="s">
        <v>1969</v>
      </c>
      <c r="X2984" s="6" t="str" cm="1">
        <f t="array" aca="1" ref="X2984" ca="1">_xlfn.TEXTJOIN("",TRUE,IFERROR(MID(W2984,ROW(INDIRECT("1:"&amp;LEN(W2984))),1)*1,""))</f>
        <v>134000</v>
      </c>
      <c r="Y2984" s="7">
        <f t="shared" ca="1" si="1087"/>
        <v>134000</v>
      </c>
      <c r="Z2984" s="7">
        <f t="shared" ca="1" si="1098"/>
        <v>-112000</v>
      </c>
      <c r="AA2984" s="7">
        <f t="shared" ca="1" si="1099"/>
        <v>-45.528455284552848</v>
      </c>
      <c r="AC2984" s="20" t="s">
        <v>6913</v>
      </c>
      <c r="AD2984" s="11" t="s">
        <v>2315</v>
      </c>
      <c r="AE2984" s="6" t="str" cm="1">
        <f t="array" aca="1" ref="AE2984" ca="1">_xlfn.TEXTJOIN("",TRUE,IFERROR(MID(AD2984,ROW(INDIRECT("1:"&amp;LEN(AD2984))),1)*1,""))</f>
        <v>225000</v>
      </c>
      <c r="AF2984" s="7">
        <f t="shared" ca="1" si="1088"/>
        <v>225000</v>
      </c>
      <c r="AG2984" s="7">
        <f t="shared" ca="1" si="1100"/>
        <v>-302000</v>
      </c>
      <c r="AH2984" s="7">
        <f t="shared" ca="1" si="1101"/>
        <v>-57.30550284629981</v>
      </c>
      <c r="AQ2984" s="20" t="s">
        <v>7908</v>
      </c>
      <c r="AR2984" s="11" t="s">
        <v>3836</v>
      </c>
      <c r="AS2984" s="6" t="str" cm="1">
        <f t="array" aca="1" ref="AS2984" ca="1">_xlfn.TEXTJOIN("",TRUE,IFERROR(MID(AR2984,ROW(INDIRECT("1:"&amp;LEN(AR2984))),1)*1,""))</f>
        <v>229000</v>
      </c>
      <c r="AT2984" s="7">
        <f t="shared" ca="1" si="1089"/>
        <v>229000</v>
      </c>
      <c r="AU2984" s="7">
        <f t="shared" ca="1" si="1102"/>
        <v>-1111000</v>
      </c>
      <c r="AV2984" s="7">
        <f t="shared" ca="1" si="1103"/>
        <v>-82.910447761194035</v>
      </c>
      <c r="AX2984" s="8" t="s">
        <v>6913</v>
      </c>
      <c r="AY2984" s="7" t="s">
        <v>1332</v>
      </c>
      <c r="AZ2984" s="9" t="str" cm="1">
        <f t="array" aca="1" ref="AZ2984" ca="1">_xlfn.TEXTJOIN("",TRUE,IFERROR(MID(AY2984,ROW(INDIRECT("1:"&amp;LEN(AY2984))),1)*1,""))</f>
        <v>525000</v>
      </c>
      <c r="BA2984" s="7">
        <f t="shared" ca="1" si="1104"/>
        <v>525000</v>
      </c>
      <c r="BB2984" s="7">
        <f t="shared" ca="1" si="1105"/>
        <v>-426000</v>
      </c>
      <c r="BC2984" s="7">
        <f t="shared" ca="1" si="1106"/>
        <v>-44.794952681388011</v>
      </c>
    </row>
    <row r="2985" spans="1:55">
      <c r="A2985" s="7" t="s">
        <v>6915</v>
      </c>
      <c r="B2985" s="7" t="s">
        <v>3244</v>
      </c>
      <c r="C2985" s="9" t="str" cm="1">
        <f t="array" aca="1" ref="C2985" ca="1">_xlfn.TEXTJOIN("",TRUE,IFERROR(MID(B2985,ROW(INDIRECT("1:"&amp;LEN(B2985))),1)*1,""))</f>
        <v>1490</v>
      </c>
      <c r="D2985" s="17">
        <f t="shared" ca="1" si="1090"/>
        <v>1490</v>
      </c>
      <c r="E2985" s="7">
        <f t="shared" ca="1" si="1091"/>
        <v>-6970</v>
      </c>
      <c r="F2985" s="7">
        <f t="shared" ca="1" si="1092"/>
        <v>-82.387706855791961</v>
      </c>
      <c r="H2985" s="10" t="s">
        <v>6915</v>
      </c>
      <c r="I2985" s="11" t="s">
        <v>344</v>
      </c>
      <c r="J2985" s="6" t="str" cm="1">
        <f t="array" aca="1" ref="J2985" ca="1">_xlfn.TEXTJOIN("",TRUE,IFERROR(MID(I2985,ROW(INDIRECT("1:"&amp;LEN(I2985))),1)*1,""))</f>
        <v>3020</v>
      </c>
      <c r="K2985" s="16">
        <f t="shared" ca="1" si="1086"/>
        <v>3020</v>
      </c>
      <c r="L2985" s="7">
        <f t="shared" ca="1" si="1093"/>
        <v>-24880</v>
      </c>
      <c r="M2985" s="7">
        <f t="shared" ca="1" si="1094"/>
        <v>-89.17562724014337</v>
      </c>
      <c r="O2985" s="10" t="s">
        <v>6915</v>
      </c>
      <c r="P2985" s="11" t="s">
        <v>1635</v>
      </c>
      <c r="Q2985" s="6" t="str" cm="1">
        <f t="array" aca="1" ref="Q2985" ca="1">_xlfn.TEXTJOIN("",TRUE,IFERROR(MID(P2985,ROW(INDIRECT("1:"&amp;LEN(P2985))),1)*1,""))</f>
        <v>3830</v>
      </c>
      <c r="R2985" s="7">
        <f t="shared" ca="1" si="1095"/>
        <v>3830</v>
      </c>
      <c r="S2985" s="7">
        <f t="shared" ca="1" si="1096"/>
        <v>-39270</v>
      </c>
      <c r="T2985" s="7">
        <f t="shared" ca="1" si="1097"/>
        <v>-91.113689095127611</v>
      </c>
      <c r="V2985" s="10" t="s">
        <v>6915</v>
      </c>
      <c r="W2985" s="11" t="s">
        <v>4291</v>
      </c>
      <c r="X2985" s="6" t="str" cm="1">
        <f t="array" aca="1" ref="X2985" ca="1">_xlfn.TEXTJOIN("",TRUE,IFERROR(MID(W2985,ROW(INDIRECT("1:"&amp;LEN(W2985))),1)*1,""))</f>
        <v>146000</v>
      </c>
      <c r="Y2985" s="7">
        <f t="shared" ca="1" si="1087"/>
        <v>146000</v>
      </c>
      <c r="Z2985" s="7">
        <f t="shared" ca="1" si="1098"/>
        <v>-100000</v>
      </c>
      <c r="AA2985" s="7">
        <f t="shared" ca="1" si="1099"/>
        <v>-40.650406504065039</v>
      </c>
      <c r="AC2985" s="20" t="s">
        <v>6915</v>
      </c>
      <c r="AD2985" s="11" t="s">
        <v>775</v>
      </c>
      <c r="AE2985" s="6" t="str" cm="1">
        <f t="array" aca="1" ref="AE2985" ca="1">_xlfn.TEXTJOIN("",TRUE,IFERROR(MID(AD2985,ROW(INDIRECT("1:"&amp;LEN(AD2985))),1)*1,""))</f>
        <v>242000</v>
      </c>
      <c r="AF2985" s="7">
        <f t="shared" ca="1" si="1088"/>
        <v>242000</v>
      </c>
      <c r="AG2985" s="7">
        <f t="shared" ca="1" si="1100"/>
        <v>-285000</v>
      </c>
      <c r="AH2985" s="7">
        <f t="shared" ca="1" si="1101"/>
        <v>-54.079696394686906</v>
      </c>
      <c r="AQ2985" s="20" t="s">
        <v>7909</v>
      </c>
      <c r="AR2985" s="11" t="s">
        <v>1684</v>
      </c>
      <c r="AS2985" s="6" t="str" cm="1">
        <f t="array" aca="1" ref="AS2985" ca="1">_xlfn.TEXTJOIN("",TRUE,IFERROR(MID(AR2985,ROW(INDIRECT("1:"&amp;LEN(AR2985))),1)*1,""))</f>
        <v>221000</v>
      </c>
      <c r="AT2985" s="7">
        <f t="shared" ca="1" si="1089"/>
        <v>221000</v>
      </c>
      <c r="AU2985" s="7">
        <f t="shared" ca="1" si="1102"/>
        <v>-1119000</v>
      </c>
      <c r="AV2985" s="7">
        <f t="shared" ca="1" si="1103"/>
        <v>-83.507462686567166</v>
      </c>
      <c r="AX2985" s="8" t="s">
        <v>6915</v>
      </c>
      <c r="AY2985" s="7" t="s">
        <v>2561</v>
      </c>
      <c r="AZ2985" s="9" t="str" cm="1">
        <f t="array" aca="1" ref="AZ2985" ca="1">_xlfn.TEXTJOIN("",TRUE,IFERROR(MID(AY2985,ROW(INDIRECT("1:"&amp;LEN(AY2985))),1)*1,""))</f>
        <v>549000</v>
      </c>
      <c r="BA2985" s="7">
        <f t="shared" ca="1" si="1104"/>
        <v>549000</v>
      </c>
      <c r="BB2985" s="7">
        <f t="shared" ca="1" si="1105"/>
        <v>-402000</v>
      </c>
      <c r="BC2985" s="7">
        <f t="shared" ca="1" si="1106"/>
        <v>-42.271293375394322</v>
      </c>
    </row>
    <row r="2986" spans="1:55">
      <c r="A2986" s="7" t="s">
        <v>6919</v>
      </c>
      <c r="B2986" s="7" t="s">
        <v>754</v>
      </c>
      <c r="C2986" s="9" t="str" cm="1">
        <f t="array" aca="1" ref="C2986" ca="1">_xlfn.TEXTJOIN("",TRUE,IFERROR(MID(B2986,ROW(INDIRECT("1:"&amp;LEN(B2986))),1)*1,""))</f>
        <v>1500</v>
      </c>
      <c r="D2986" s="17">
        <f t="shared" ca="1" si="1090"/>
        <v>1500</v>
      </c>
      <c r="E2986" s="7">
        <f t="shared" ca="1" si="1091"/>
        <v>-6960</v>
      </c>
      <c r="F2986" s="7">
        <f t="shared" ca="1" si="1092"/>
        <v>-82.269503546099287</v>
      </c>
      <c r="H2986" s="10" t="s">
        <v>6919</v>
      </c>
      <c r="I2986" s="11" t="s">
        <v>763</v>
      </c>
      <c r="J2986" s="6" t="str" cm="1">
        <f t="array" aca="1" ref="J2986" ca="1">_xlfn.TEXTJOIN("",TRUE,IFERROR(MID(I2986,ROW(INDIRECT("1:"&amp;LEN(I2986))),1)*1,""))</f>
        <v>3090</v>
      </c>
      <c r="K2986" s="16">
        <f t="shared" ca="1" si="1086"/>
        <v>3090</v>
      </c>
      <c r="L2986" s="7">
        <f t="shared" ca="1" si="1093"/>
        <v>-24810</v>
      </c>
      <c r="M2986" s="7">
        <f t="shared" ca="1" si="1094"/>
        <v>-88.924731182795696</v>
      </c>
      <c r="O2986" s="10" t="s">
        <v>6919</v>
      </c>
      <c r="P2986" s="11" t="s">
        <v>1815</v>
      </c>
      <c r="Q2986" s="6" t="str" cm="1">
        <f t="array" aca="1" ref="Q2986" ca="1">_xlfn.TEXTJOIN("",TRUE,IFERROR(MID(P2986,ROW(INDIRECT("1:"&amp;LEN(P2986))),1)*1,""))</f>
        <v>4140</v>
      </c>
      <c r="R2986" s="7">
        <f t="shared" ca="1" si="1095"/>
        <v>4140</v>
      </c>
      <c r="S2986" s="7">
        <f t="shared" ca="1" si="1096"/>
        <v>-38960</v>
      </c>
      <c r="T2986" s="7">
        <f t="shared" ca="1" si="1097"/>
        <v>-90.39443155452436</v>
      </c>
      <c r="V2986" s="10" t="s">
        <v>6919</v>
      </c>
      <c r="W2986" s="11" t="s">
        <v>381</v>
      </c>
      <c r="X2986" s="6" t="str" cm="1">
        <f t="array" aca="1" ref="X2986" ca="1">_xlfn.TEXTJOIN("",TRUE,IFERROR(MID(W2986,ROW(INDIRECT("1:"&amp;LEN(W2986))),1)*1,""))</f>
        <v>125000</v>
      </c>
      <c r="Y2986" s="7">
        <f t="shared" ca="1" si="1087"/>
        <v>125000</v>
      </c>
      <c r="Z2986" s="7">
        <f t="shared" ca="1" si="1098"/>
        <v>-121000</v>
      </c>
      <c r="AA2986" s="7">
        <f t="shared" ca="1" si="1099"/>
        <v>-49.186991869918693</v>
      </c>
      <c r="AC2986" s="20" t="s">
        <v>6919</v>
      </c>
      <c r="AD2986" s="11" t="s">
        <v>2112</v>
      </c>
      <c r="AE2986" s="6" t="str" cm="1">
        <f t="array" aca="1" ref="AE2986" ca="1">_xlfn.TEXTJOIN("",TRUE,IFERROR(MID(AD2986,ROW(INDIRECT("1:"&amp;LEN(AD2986))),1)*1,""))</f>
        <v>259000</v>
      </c>
      <c r="AF2986" s="7">
        <f t="shared" ca="1" si="1088"/>
        <v>259000</v>
      </c>
      <c r="AG2986" s="7">
        <f t="shared" ca="1" si="1100"/>
        <v>-268000</v>
      </c>
      <c r="AH2986" s="7">
        <f t="shared" ca="1" si="1101"/>
        <v>-50.853889943074002</v>
      </c>
      <c r="AQ2986" s="20" t="s">
        <v>7910</v>
      </c>
      <c r="AR2986" s="11" t="s">
        <v>1695</v>
      </c>
      <c r="AS2986" s="6" t="str" cm="1">
        <f t="array" aca="1" ref="AS2986" ca="1">_xlfn.TEXTJOIN("",TRUE,IFERROR(MID(AR2986,ROW(INDIRECT("1:"&amp;LEN(AR2986))),1)*1,""))</f>
        <v>212000</v>
      </c>
      <c r="AT2986" s="7">
        <f t="shared" ca="1" si="1089"/>
        <v>212000</v>
      </c>
      <c r="AU2986" s="7">
        <f t="shared" ca="1" si="1102"/>
        <v>-1128000</v>
      </c>
      <c r="AV2986" s="7">
        <f t="shared" ca="1" si="1103"/>
        <v>-84.179104477611943</v>
      </c>
      <c r="AX2986" s="8" t="s">
        <v>6919</v>
      </c>
      <c r="AY2986" s="7" t="s">
        <v>2550</v>
      </c>
      <c r="AZ2986" s="9" t="str" cm="1">
        <f t="array" aca="1" ref="AZ2986" ca="1">_xlfn.TEXTJOIN("",TRUE,IFERROR(MID(AY2986,ROW(INDIRECT("1:"&amp;LEN(AY2986))),1)*1,""))</f>
        <v>579000</v>
      </c>
      <c r="BA2986" s="7">
        <f t="shared" ca="1" si="1104"/>
        <v>579000</v>
      </c>
      <c r="BB2986" s="7">
        <f t="shared" ca="1" si="1105"/>
        <v>-372000</v>
      </c>
      <c r="BC2986" s="7">
        <f t="shared" ca="1" si="1106"/>
        <v>-39.116719242902207</v>
      </c>
    </row>
    <row r="2987" spans="1:55">
      <c r="A2987" s="7" t="s">
        <v>6921</v>
      </c>
      <c r="B2987" s="7" t="s">
        <v>2704</v>
      </c>
      <c r="C2987" s="9" t="str" cm="1">
        <f t="array" aca="1" ref="C2987" ca="1">_xlfn.TEXTJOIN("",TRUE,IFERROR(MID(B2987,ROW(INDIRECT("1:"&amp;LEN(B2987))),1)*1,""))</f>
        <v>1510</v>
      </c>
      <c r="D2987" s="17">
        <f t="shared" ca="1" si="1090"/>
        <v>1510</v>
      </c>
      <c r="E2987" s="7">
        <f t="shared" ca="1" si="1091"/>
        <v>-6950</v>
      </c>
      <c r="F2987" s="7">
        <f t="shared" ca="1" si="1092"/>
        <v>-82.151300236406627</v>
      </c>
      <c r="H2987" s="10" t="s">
        <v>6921</v>
      </c>
      <c r="I2987" s="11" t="s">
        <v>854</v>
      </c>
      <c r="J2987" s="6" t="str" cm="1">
        <f t="array" aca="1" ref="J2987" ca="1">_xlfn.TEXTJOIN("",TRUE,IFERROR(MID(I2987,ROW(INDIRECT("1:"&amp;LEN(I2987))),1)*1,""))</f>
        <v>3180</v>
      </c>
      <c r="K2987" s="16">
        <f t="shared" ca="1" si="1086"/>
        <v>3180</v>
      </c>
      <c r="L2987" s="7">
        <f t="shared" ca="1" si="1093"/>
        <v>-24720</v>
      </c>
      <c r="M2987" s="7">
        <f t="shared" ca="1" si="1094"/>
        <v>-88.602150537634401</v>
      </c>
      <c r="O2987" s="10" t="s">
        <v>6921</v>
      </c>
      <c r="P2987" s="11" t="s">
        <v>970</v>
      </c>
      <c r="Q2987" s="6" t="str" cm="1">
        <f t="array" aca="1" ref="Q2987" ca="1">_xlfn.TEXTJOIN("",TRUE,IFERROR(MID(P2987,ROW(INDIRECT("1:"&amp;LEN(P2987))),1)*1,""))</f>
        <v>4130</v>
      </c>
      <c r="R2987" s="7">
        <f t="shared" ca="1" si="1095"/>
        <v>4130</v>
      </c>
      <c r="S2987" s="7">
        <f t="shared" ca="1" si="1096"/>
        <v>-38970</v>
      </c>
      <c r="T2987" s="7">
        <f t="shared" ca="1" si="1097"/>
        <v>-90.417633410672849</v>
      </c>
      <c r="V2987" s="10" t="s">
        <v>6921</v>
      </c>
      <c r="W2987" s="11" t="s">
        <v>181</v>
      </c>
      <c r="X2987" s="6" t="str" cm="1">
        <f t="array" aca="1" ref="X2987" ca="1">_xlfn.TEXTJOIN("",TRUE,IFERROR(MID(W2987,ROW(INDIRECT("1:"&amp;LEN(W2987))),1)*1,""))</f>
        <v>114000</v>
      </c>
      <c r="Y2987" s="7">
        <f t="shared" ca="1" si="1087"/>
        <v>114000</v>
      </c>
      <c r="Z2987" s="7">
        <f t="shared" ca="1" si="1098"/>
        <v>-132000</v>
      </c>
      <c r="AA2987" s="7">
        <f t="shared" ca="1" si="1099"/>
        <v>-53.658536585365852</v>
      </c>
      <c r="AC2987" s="20" t="s">
        <v>6921</v>
      </c>
      <c r="AD2987" s="11" t="s">
        <v>2120</v>
      </c>
      <c r="AE2987" s="6" t="str" cm="1">
        <f t="array" aca="1" ref="AE2987" ca="1">_xlfn.TEXTJOIN("",TRUE,IFERROR(MID(AD2987,ROW(INDIRECT("1:"&amp;LEN(AD2987))),1)*1,""))</f>
        <v>257000</v>
      </c>
      <c r="AF2987" s="7">
        <f t="shared" ca="1" si="1088"/>
        <v>257000</v>
      </c>
      <c r="AG2987" s="7">
        <f t="shared" ca="1" si="1100"/>
        <v>-270000</v>
      </c>
      <c r="AH2987" s="7">
        <f t="shared" ca="1" si="1101"/>
        <v>-51.233396584440229</v>
      </c>
      <c r="AQ2987" s="20" t="s">
        <v>7911</v>
      </c>
      <c r="AR2987" s="11" t="s">
        <v>1684</v>
      </c>
      <c r="AS2987" s="6" t="str" cm="1">
        <f t="array" aca="1" ref="AS2987" ca="1">_xlfn.TEXTJOIN("",TRUE,IFERROR(MID(AR2987,ROW(INDIRECT("1:"&amp;LEN(AR2987))),1)*1,""))</f>
        <v>221000</v>
      </c>
      <c r="AT2987" s="7">
        <f t="shared" ca="1" si="1089"/>
        <v>221000</v>
      </c>
      <c r="AU2987" s="7">
        <f t="shared" ca="1" si="1102"/>
        <v>-1119000</v>
      </c>
      <c r="AV2987" s="7">
        <f t="shared" ca="1" si="1103"/>
        <v>-83.507462686567166</v>
      </c>
      <c r="AX2987" s="8" t="s">
        <v>6921</v>
      </c>
      <c r="AY2987" s="7" t="s">
        <v>3340</v>
      </c>
      <c r="AZ2987" s="9" t="str" cm="1">
        <f t="array" aca="1" ref="AZ2987" ca="1">_xlfn.TEXTJOIN("",TRUE,IFERROR(MID(AY2987,ROW(INDIRECT("1:"&amp;LEN(AY2987))),1)*1,""))</f>
        <v>612000</v>
      </c>
      <c r="BA2987" s="7">
        <f t="shared" ca="1" si="1104"/>
        <v>612000</v>
      </c>
      <c r="BB2987" s="7">
        <f t="shared" ca="1" si="1105"/>
        <v>-339000</v>
      </c>
      <c r="BC2987" s="7">
        <f t="shared" ca="1" si="1106"/>
        <v>-35.646687697160885</v>
      </c>
    </row>
    <row r="2988" spans="1:55">
      <c r="A2988" s="7" t="s">
        <v>6923</v>
      </c>
      <c r="B2988" s="7" t="s">
        <v>3221</v>
      </c>
      <c r="C2988" s="9" t="str" cm="1">
        <f t="array" aca="1" ref="C2988" ca="1">_xlfn.TEXTJOIN("",TRUE,IFERROR(MID(B2988,ROW(INDIRECT("1:"&amp;LEN(B2988))),1)*1,""))</f>
        <v>1520</v>
      </c>
      <c r="D2988" s="17">
        <f t="shared" ca="1" si="1090"/>
        <v>1520</v>
      </c>
      <c r="E2988" s="7">
        <f t="shared" ca="1" si="1091"/>
        <v>-6940</v>
      </c>
      <c r="F2988" s="7">
        <f t="shared" ca="1" si="1092"/>
        <v>-82.033096926713952</v>
      </c>
      <c r="H2988" s="10" t="s">
        <v>6923</v>
      </c>
      <c r="I2988" s="11" t="s">
        <v>791</v>
      </c>
      <c r="J2988" s="6" t="str" cm="1">
        <f t="array" aca="1" ref="J2988" ca="1">_xlfn.TEXTJOIN("",TRUE,IFERROR(MID(I2988,ROW(INDIRECT("1:"&amp;LEN(I2988))),1)*1,""))</f>
        <v>3290</v>
      </c>
      <c r="K2988" s="16">
        <f t="shared" ca="1" si="1086"/>
        <v>3290</v>
      </c>
      <c r="L2988" s="7">
        <f t="shared" ca="1" si="1093"/>
        <v>-24610</v>
      </c>
      <c r="M2988" s="7">
        <f t="shared" ca="1" si="1094"/>
        <v>-88.207885304659499</v>
      </c>
      <c r="O2988" s="10" t="s">
        <v>6923</v>
      </c>
      <c r="P2988" s="11" t="s">
        <v>4509</v>
      </c>
      <c r="Q2988" s="6" t="str" cm="1">
        <f t="array" aca="1" ref="Q2988" ca="1">_xlfn.TEXTJOIN("",TRUE,IFERROR(MID(P2988,ROW(INDIRECT("1:"&amp;LEN(P2988))),1)*1,""))</f>
        <v>4360</v>
      </c>
      <c r="R2988" s="7">
        <f t="shared" ca="1" si="1095"/>
        <v>4360</v>
      </c>
      <c r="S2988" s="7">
        <f t="shared" ca="1" si="1096"/>
        <v>-38740</v>
      </c>
      <c r="T2988" s="7">
        <f t="shared" ca="1" si="1097"/>
        <v>-89.88399071925754</v>
      </c>
      <c r="V2988" s="10" t="s">
        <v>6923</v>
      </c>
      <c r="W2988" s="11" t="s">
        <v>1991</v>
      </c>
      <c r="X2988" s="6" t="str" cm="1">
        <f t="array" aca="1" ref="X2988" ca="1">_xlfn.TEXTJOIN("",TRUE,IFERROR(MID(W2988,ROW(INDIRECT("1:"&amp;LEN(W2988))),1)*1,""))</f>
        <v>127000</v>
      </c>
      <c r="Y2988" s="7">
        <f t="shared" ca="1" si="1087"/>
        <v>127000</v>
      </c>
      <c r="Z2988" s="7">
        <f t="shared" ca="1" si="1098"/>
        <v>-119000</v>
      </c>
      <c r="AA2988" s="7">
        <f t="shared" ca="1" si="1099"/>
        <v>-48.373983739837399</v>
      </c>
      <c r="AC2988" s="20" t="s">
        <v>6923</v>
      </c>
      <c r="AD2988" s="11" t="s">
        <v>775</v>
      </c>
      <c r="AE2988" s="6" t="str" cm="1">
        <f t="array" aca="1" ref="AE2988" ca="1">_xlfn.TEXTJOIN("",TRUE,IFERROR(MID(AD2988,ROW(INDIRECT("1:"&amp;LEN(AD2988))),1)*1,""))</f>
        <v>242000</v>
      </c>
      <c r="AF2988" s="7">
        <f t="shared" ca="1" si="1088"/>
        <v>242000</v>
      </c>
      <c r="AG2988" s="7">
        <f t="shared" ca="1" si="1100"/>
        <v>-285000</v>
      </c>
      <c r="AH2988" s="7">
        <f t="shared" ca="1" si="1101"/>
        <v>-54.079696394686906</v>
      </c>
      <c r="AQ2988" s="20" t="s">
        <v>7914</v>
      </c>
      <c r="AR2988" s="11" t="s">
        <v>2989</v>
      </c>
      <c r="AS2988" s="6" t="str" cm="1">
        <f t="array" aca="1" ref="AS2988" ca="1">_xlfn.TEXTJOIN("",TRUE,IFERROR(MID(AR2988,ROW(INDIRECT("1:"&amp;LEN(AR2988))),1)*1,""))</f>
        <v>236000</v>
      </c>
      <c r="AT2988" s="7">
        <f t="shared" ca="1" si="1089"/>
        <v>236000</v>
      </c>
      <c r="AU2988" s="7">
        <f t="shared" ca="1" si="1102"/>
        <v>-1104000</v>
      </c>
      <c r="AV2988" s="7">
        <f t="shared" ca="1" si="1103"/>
        <v>-82.388059701492537</v>
      </c>
      <c r="AX2988" s="8" t="s">
        <v>6923</v>
      </c>
      <c r="AY2988" s="7" t="s">
        <v>1597</v>
      </c>
      <c r="AZ2988" s="9" t="str" cm="1">
        <f t="array" aca="1" ref="AZ2988" ca="1">_xlfn.TEXTJOIN("",TRUE,IFERROR(MID(AY2988,ROW(INDIRECT("1:"&amp;LEN(AY2988))),1)*1,""))</f>
        <v>643000</v>
      </c>
      <c r="BA2988" s="7">
        <f t="shared" ca="1" si="1104"/>
        <v>643000</v>
      </c>
      <c r="BB2988" s="7">
        <f t="shared" ca="1" si="1105"/>
        <v>-308000</v>
      </c>
      <c r="BC2988" s="7">
        <f t="shared" ca="1" si="1106"/>
        <v>-32.386961093585697</v>
      </c>
    </row>
    <row r="2989" spans="1:55">
      <c r="A2989" s="7" t="s">
        <v>6926</v>
      </c>
      <c r="B2989" s="7" t="s">
        <v>2741</v>
      </c>
      <c r="C2989" s="9" t="str" cm="1">
        <f t="array" aca="1" ref="C2989" ca="1">_xlfn.TEXTJOIN("",TRUE,IFERROR(MID(B2989,ROW(INDIRECT("1:"&amp;LEN(B2989))),1)*1,""))</f>
        <v>1530</v>
      </c>
      <c r="D2989" s="17">
        <f t="shared" ca="1" si="1090"/>
        <v>1530</v>
      </c>
      <c r="E2989" s="7">
        <f t="shared" ca="1" si="1091"/>
        <v>-6930</v>
      </c>
      <c r="F2989" s="7">
        <f t="shared" ca="1" si="1092"/>
        <v>-81.914893617021278</v>
      </c>
      <c r="H2989" s="10" t="s">
        <v>6926</v>
      </c>
      <c r="I2989" s="11" t="s">
        <v>3180</v>
      </c>
      <c r="J2989" s="6" t="str" cm="1">
        <f t="array" aca="1" ref="J2989" ca="1">_xlfn.TEXTJOIN("",TRUE,IFERROR(MID(I2989,ROW(INDIRECT("1:"&amp;LEN(I2989))),1)*1,""))</f>
        <v>3470</v>
      </c>
      <c r="K2989" s="16">
        <f t="shared" ca="1" si="1086"/>
        <v>3470</v>
      </c>
      <c r="L2989" s="7">
        <f t="shared" ca="1" si="1093"/>
        <v>-24430</v>
      </c>
      <c r="M2989" s="7">
        <f t="shared" ca="1" si="1094"/>
        <v>-87.562724014336922</v>
      </c>
      <c r="O2989" s="10" t="s">
        <v>6926</v>
      </c>
      <c r="P2989" s="11" t="s">
        <v>2380</v>
      </c>
      <c r="Q2989" s="6" t="str" cm="1">
        <f t="array" aca="1" ref="Q2989" ca="1">_xlfn.TEXTJOIN("",TRUE,IFERROR(MID(P2989,ROW(INDIRECT("1:"&amp;LEN(P2989))),1)*1,""))</f>
        <v>4500</v>
      </c>
      <c r="R2989" s="7">
        <f t="shared" ca="1" si="1095"/>
        <v>4500</v>
      </c>
      <c r="S2989" s="7">
        <f t="shared" ca="1" si="1096"/>
        <v>-38600</v>
      </c>
      <c r="T2989" s="7">
        <f t="shared" ca="1" si="1097"/>
        <v>-89.559164733178648</v>
      </c>
      <c r="V2989" s="10" t="s">
        <v>6926</v>
      </c>
      <c r="W2989" s="11" t="s">
        <v>3274</v>
      </c>
      <c r="X2989" s="6" t="str" cm="1">
        <f t="array" aca="1" ref="X2989" ca="1">_xlfn.TEXTJOIN("",TRUE,IFERROR(MID(W2989,ROW(INDIRECT("1:"&amp;LEN(W2989))),1)*1,""))</f>
        <v>124000</v>
      </c>
      <c r="Y2989" s="7">
        <f t="shared" ca="1" si="1087"/>
        <v>124000</v>
      </c>
      <c r="Z2989" s="7">
        <f t="shared" ca="1" si="1098"/>
        <v>-122000</v>
      </c>
      <c r="AA2989" s="7">
        <f t="shared" ca="1" si="1099"/>
        <v>-49.59349593495935</v>
      </c>
      <c r="AC2989" s="20" t="s">
        <v>6926</v>
      </c>
      <c r="AD2989" s="11" t="s">
        <v>756</v>
      </c>
      <c r="AE2989" s="6" t="str" cm="1">
        <f t="array" aca="1" ref="AE2989" ca="1">_xlfn.TEXTJOIN("",TRUE,IFERROR(MID(AD2989,ROW(INDIRECT("1:"&amp;LEN(AD2989))),1)*1,""))</f>
        <v>233000</v>
      </c>
      <c r="AF2989" s="7">
        <f t="shared" ca="1" si="1088"/>
        <v>233000</v>
      </c>
      <c r="AG2989" s="7">
        <f t="shared" ca="1" si="1100"/>
        <v>-294000</v>
      </c>
      <c r="AH2989" s="7">
        <f t="shared" ca="1" si="1101"/>
        <v>-55.787476280834916</v>
      </c>
      <c r="AQ2989" s="20" t="s">
        <v>7915</v>
      </c>
      <c r="AR2989" s="11" t="s">
        <v>784</v>
      </c>
      <c r="AS2989" s="6" t="str" cm="1">
        <f t="array" aca="1" ref="AS2989" ca="1">_xlfn.TEXTJOIN("",TRUE,IFERROR(MID(AR2989,ROW(INDIRECT("1:"&amp;LEN(AR2989))),1)*1,""))</f>
        <v>251000</v>
      </c>
      <c r="AT2989" s="7">
        <f t="shared" ca="1" si="1089"/>
        <v>251000</v>
      </c>
      <c r="AU2989" s="7">
        <f t="shared" ca="1" si="1102"/>
        <v>-1089000</v>
      </c>
      <c r="AV2989" s="7">
        <f t="shared" ca="1" si="1103"/>
        <v>-81.268656716417908</v>
      </c>
      <c r="AX2989" s="8" t="s">
        <v>6926</v>
      </c>
      <c r="AY2989" s="7" t="s">
        <v>3706</v>
      </c>
      <c r="AZ2989" s="9" t="str" cm="1">
        <f t="array" aca="1" ref="AZ2989" ca="1">_xlfn.TEXTJOIN("",TRUE,IFERROR(MID(AY2989,ROW(INDIRECT("1:"&amp;LEN(AY2989))),1)*1,""))</f>
        <v>674000</v>
      </c>
      <c r="BA2989" s="7">
        <f t="shared" ca="1" si="1104"/>
        <v>674000</v>
      </c>
      <c r="BB2989" s="7">
        <f t="shared" ca="1" si="1105"/>
        <v>-277000</v>
      </c>
      <c r="BC2989" s="7">
        <f t="shared" ca="1" si="1106"/>
        <v>-29.127234490010508</v>
      </c>
    </row>
    <row r="2990" spans="1:55">
      <c r="A2990" s="7" t="s">
        <v>6929</v>
      </c>
      <c r="B2990" s="7" t="s">
        <v>3201</v>
      </c>
      <c r="C2990" s="9" t="str" cm="1">
        <f t="array" aca="1" ref="C2990" ca="1">_xlfn.TEXTJOIN("",TRUE,IFERROR(MID(B2990,ROW(INDIRECT("1:"&amp;LEN(B2990))),1)*1,""))</f>
        <v>1540</v>
      </c>
      <c r="D2990" s="17">
        <f t="shared" ca="1" si="1090"/>
        <v>1540</v>
      </c>
      <c r="E2990" s="7">
        <f t="shared" ca="1" si="1091"/>
        <v>-6920</v>
      </c>
      <c r="F2990" s="7">
        <f t="shared" ca="1" si="1092"/>
        <v>-81.796690307328603</v>
      </c>
      <c r="H2990" s="10" t="s">
        <v>6929</v>
      </c>
      <c r="I2990" s="11" t="s">
        <v>712</v>
      </c>
      <c r="J2990" s="6" t="str" cm="1">
        <f t="array" aca="1" ref="J2990" ca="1">_xlfn.TEXTJOIN("",TRUE,IFERROR(MID(I2990,ROW(INDIRECT("1:"&amp;LEN(I2990))),1)*1,""))</f>
        <v>3680</v>
      </c>
      <c r="K2990" s="16">
        <f t="shared" ca="1" si="1086"/>
        <v>3680</v>
      </c>
      <c r="L2990" s="7">
        <f t="shared" ca="1" si="1093"/>
        <v>-24220</v>
      </c>
      <c r="M2990" s="7">
        <f t="shared" ca="1" si="1094"/>
        <v>-86.8100358422939</v>
      </c>
      <c r="O2990" s="10" t="s">
        <v>6929</v>
      </c>
      <c r="P2990" s="11" t="s">
        <v>5058</v>
      </c>
      <c r="Q2990" s="6" t="str" cm="1">
        <f t="array" aca="1" ref="Q2990" ca="1">_xlfn.TEXTJOIN("",TRUE,IFERROR(MID(P2990,ROW(INDIRECT("1:"&amp;LEN(P2990))),1)*1,""))</f>
        <v>4930</v>
      </c>
      <c r="R2990" s="7">
        <f t="shared" ca="1" si="1095"/>
        <v>4930</v>
      </c>
      <c r="S2990" s="7">
        <f t="shared" ca="1" si="1096"/>
        <v>-38170</v>
      </c>
      <c r="T2990" s="7">
        <f t="shared" ca="1" si="1097"/>
        <v>-88.561484918793496</v>
      </c>
      <c r="V2990" s="10" t="s">
        <v>6929</v>
      </c>
      <c r="W2990" s="11" t="s">
        <v>3322</v>
      </c>
      <c r="X2990" s="6" t="str" cm="1">
        <f t="array" aca="1" ref="X2990" ca="1">_xlfn.TEXTJOIN("",TRUE,IFERROR(MID(W2990,ROW(INDIRECT("1:"&amp;LEN(W2990))),1)*1,""))</f>
        <v>123000</v>
      </c>
      <c r="Y2990" s="7">
        <f t="shared" ca="1" si="1087"/>
        <v>123000</v>
      </c>
      <c r="Z2990" s="7">
        <f t="shared" ca="1" si="1098"/>
        <v>-123000</v>
      </c>
      <c r="AA2990" s="7">
        <f t="shared" ca="1" si="1099"/>
        <v>-50</v>
      </c>
      <c r="AC2990" s="20" t="s">
        <v>6929</v>
      </c>
      <c r="AD2990" s="11" t="s">
        <v>3836</v>
      </c>
      <c r="AE2990" s="6" t="str" cm="1">
        <f t="array" aca="1" ref="AE2990" ca="1">_xlfn.TEXTJOIN("",TRUE,IFERROR(MID(AD2990,ROW(INDIRECT("1:"&amp;LEN(AD2990))),1)*1,""))</f>
        <v>229000</v>
      </c>
      <c r="AF2990" s="7">
        <f t="shared" ca="1" si="1088"/>
        <v>229000</v>
      </c>
      <c r="AG2990" s="7">
        <f t="shared" ca="1" si="1100"/>
        <v>-298000</v>
      </c>
      <c r="AH2990" s="7">
        <f t="shared" ca="1" si="1101"/>
        <v>-56.546489563567363</v>
      </c>
      <c r="AQ2990" s="20" t="s">
        <v>7916</v>
      </c>
      <c r="AR2990" s="11" t="s">
        <v>2926</v>
      </c>
      <c r="AS2990" s="6" t="str" cm="1">
        <f t="array" aca="1" ref="AS2990" ca="1">_xlfn.TEXTJOIN("",TRUE,IFERROR(MID(AR2990,ROW(INDIRECT("1:"&amp;LEN(AR2990))),1)*1,""))</f>
        <v>276000</v>
      </c>
      <c r="AT2990" s="7">
        <f t="shared" ca="1" si="1089"/>
        <v>276000</v>
      </c>
      <c r="AU2990" s="7">
        <f t="shared" ca="1" si="1102"/>
        <v>-1064000</v>
      </c>
      <c r="AV2990" s="7">
        <f t="shared" ca="1" si="1103"/>
        <v>-79.402985074626869</v>
      </c>
      <c r="AX2990" s="8" t="s">
        <v>6929</v>
      </c>
      <c r="AY2990" s="7" t="s">
        <v>315</v>
      </c>
      <c r="AZ2990" s="9" t="str" cm="1">
        <f t="array" aca="1" ref="AZ2990" ca="1">_xlfn.TEXTJOIN("",TRUE,IFERROR(MID(AY2990,ROW(INDIRECT("1:"&amp;LEN(AY2990))),1)*1,""))</f>
        <v>708000</v>
      </c>
      <c r="BA2990" s="7">
        <f t="shared" ca="1" si="1104"/>
        <v>708000</v>
      </c>
      <c r="BB2990" s="7">
        <f t="shared" ca="1" si="1105"/>
        <v>-243000</v>
      </c>
      <c r="BC2990" s="7">
        <f t="shared" ca="1" si="1106"/>
        <v>-25.552050473186114</v>
      </c>
    </row>
    <row r="2991" spans="1:55">
      <c r="A2991" s="7" t="s">
        <v>6933</v>
      </c>
      <c r="B2991" s="7" t="s">
        <v>2695</v>
      </c>
      <c r="C2991" s="9" t="str" cm="1">
        <f t="array" aca="1" ref="C2991" ca="1">_xlfn.TEXTJOIN("",TRUE,IFERROR(MID(B2991,ROW(INDIRECT("1:"&amp;LEN(B2991))),1)*1,""))</f>
        <v>1550</v>
      </c>
      <c r="D2991" s="17">
        <f t="shared" ca="1" si="1090"/>
        <v>1550</v>
      </c>
      <c r="E2991" s="7">
        <f t="shared" ca="1" si="1091"/>
        <v>-6910</v>
      </c>
      <c r="F2991" s="7">
        <f t="shared" ca="1" si="1092"/>
        <v>-81.678486997635929</v>
      </c>
      <c r="H2991" s="10" t="s">
        <v>6933</v>
      </c>
      <c r="I2991" s="11" t="s">
        <v>2769</v>
      </c>
      <c r="J2991" s="6" t="str" cm="1">
        <f t="array" aca="1" ref="J2991" ca="1">_xlfn.TEXTJOIN("",TRUE,IFERROR(MID(I2991,ROW(INDIRECT("1:"&amp;LEN(I2991))),1)*1,""))</f>
        <v>3970</v>
      </c>
      <c r="K2991" s="16">
        <f t="shared" ca="1" si="1086"/>
        <v>3970</v>
      </c>
      <c r="L2991" s="7">
        <f t="shared" ca="1" si="1093"/>
        <v>-23930</v>
      </c>
      <c r="M2991" s="7">
        <f t="shared" ca="1" si="1094"/>
        <v>-85.770609318996421</v>
      </c>
      <c r="O2991" s="10" t="s">
        <v>6933</v>
      </c>
      <c r="P2991" s="11" t="s">
        <v>6136</v>
      </c>
      <c r="Q2991" s="6" t="str" cm="1">
        <f t="array" aca="1" ref="Q2991" ca="1">_xlfn.TEXTJOIN("",TRUE,IFERROR(MID(P2991,ROW(INDIRECT("1:"&amp;LEN(P2991))),1)*1,""))</f>
        <v>5490</v>
      </c>
      <c r="R2991" s="7">
        <f t="shared" ca="1" si="1095"/>
        <v>5490</v>
      </c>
      <c r="S2991" s="7">
        <f t="shared" ca="1" si="1096"/>
        <v>-37610</v>
      </c>
      <c r="T2991" s="7">
        <f t="shared" ca="1" si="1097"/>
        <v>-87.262180974477957</v>
      </c>
      <c r="V2991" s="10" t="s">
        <v>6933</v>
      </c>
      <c r="W2991" s="11" t="s">
        <v>2508</v>
      </c>
      <c r="X2991" s="6" t="str" cm="1">
        <f t="array" aca="1" ref="X2991" ca="1">_xlfn.TEXTJOIN("",TRUE,IFERROR(MID(W2991,ROW(INDIRECT("1:"&amp;LEN(W2991))),1)*1,""))</f>
        <v>112000</v>
      </c>
      <c r="Y2991" s="7">
        <f t="shared" ca="1" si="1087"/>
        <v>112000</v>
      </c>
      <c r="Z2991" s="7">
        <f t="shared" ca="1" si="1098"/>
        <v>-134000</v>
      </c>
      <c r="AA2991" s="7">
        <f t="shared" ca="1" si="1099"/>
        <v>-54.471544715447159</v>
      </c>
      <c r="AC2991" s="20" t="s">
        <v>6933</v>
      </c>
      <c r="AD2991" s="11" t="s">
        <v>821</v>
      </c>
      <c r="AE2991" s="6" t="str" cm="1">
        <f t="array" aca="1" ref="AE2991" ca="1">_xlfn.TEXTJOIN("",TRUE,IFERROR(MID(AD2991,ROW(INDIRECT("1:"&amp;LEN(AD2991))),1)*1,""))</f>
        <v>227000</v>
      </c>
      <c r="AF2991" s="7">
        <f t="shared" ca="1" si="1088"/>
        <v>227000</v>
      </c>
      <c r="AG2991" s="7">
        <f t="shared" ca="1" si="1100"/>
        <v>-300000</v>
      </c>
      <c r="AH2991" s="7">
        <f t="shared" ca="1" si="1101"/>
        <v>-56.92599620493359</v>
      </c>
      <c r="AQ2991" s="20" t="s">
        <v>7918</v>
      </c>
      <c r="AR2991" s="11" t="s">
        <v>1038</v>
      </c>
      <c r="AS2991" s="6" t="str" cm="1">
        <f t="array" aca="1" ref="AS2991" ca="1">_xlfn.TEXTJOIN("",TRUE,IFERROR(MID(AR2991,ROW(INDIRECT("1:"&amp;LEN(AR2991))),1)*1,""))</f>
        <v>301000</v>
      </c>
      <c r="AT2991" s="7">
        <f t="shared" ca="1" si="1089"/>
        <v>301000</v>
      </c>
      <c r="AU2991" s="7">
        <f t="shared" ca="1" si="1102"/>
        <v>-1039000</v>
      </c>
      <c r="AV2991" s="7">
        <f t="shared" ca="1" si="1103"/>
        <v>-77.537313432835816</v>
      </c>
      <c r="AX2991" s="8" t="s">
        <v>6933</v>
      </c>
      <c r="AY2991" s="7" t="s">
        <v>3282</v>
      </c>
      <c r="AZ2991" s="9" t="str" cm="1">
        <f t="array" aca="1" ref="AZ2991" ca="1">_xlfn.TEXTJOIN("",TRUE,IFERROR(MID(AY2991,ROW(INDIRECT("1:"&amp;LEN(AY2991))),1)*1,""))</f>
        <v>739000</v>
      </c>
      <c r="BA2991" s="7">
        <f t="shared" ca="1" si="1104"/>
        <v>739000</v>
      </c>
      <c r="BB2991" s="7">
        <f t="shared" ca="1" si="1105"/>
        <v>-212000</v>
      </c>
      <c r="BC2991" s="7">
        <f t="shared" ca="1" si="1106"/>
        <v>-22.292323869610925</v>
      </c>
    </row>
    <row r="2992" spans="1:55">
      <c r="A2992" s="7" t="s">
        <v>6938</v>
      </c>
      <c r="B2992" s="7" t="s">
        <v>762</v>
      </c>
      <c r="C2992" s="9" t="str" cm="1">
        <f t="array" aca="1" ref="C2992" ca="1">_xlfn.TEXTJOIN("",TRUE,IFERROR(MID(B2992,ROW(INDIRECT("1:"&amp;LEN(B2992))),1)*1,""))</f>
        <v>1570</v>
      </c>
      <c r="D2992" s="17">
        <f t="shared" ca="1" si="1090"/>
        <v>1570</v>
      </c>
      <c r="E2992" s="7">
        <f t="shared" ca="1" si="1091"/>
        <v>-6890</v>
      </c>
      <c r="F2992" s="7">
        <f t="shared" ca="1" si="1092"/>
        <v>-81.442080378250594</v>
      </c>
      <c r="H2992" s="10" t="s">
        <v>6938</v>
      </c>
      <c r="I2992" s="11" t="s">
        <v>6930</v>
      </c>
      <c r="J2992" s="6" t="str" cm="1">
        <f t="array" aca="1" ref="J2992" ca="1">_xlfn.TEXTJOIN("",TRUE,IFERROR(MID(I2992,ROW(INDIRECT("1:"&amp;LEN(I2992))),1)*1,""))</f>
        <v>4570</v>
      </c>
      <c r="K2992" s="16">
        <f t="shared" ca="1" si="1086"/>
        <v>4570</v>
      </c>
      <c r="L2992" s="7">
        <f t="shared" ca="1" si="1093"/>
        <v>-23330</v>
      </c>
      <c r="M2992" s="7">
        <f t="shared" ca="1" si="1094"/>
        <v>-83.620071684587813</v>
      </c>
      <c r="O2992" s="10" t="s">
        <v>6938</v>
      </c>
      <c r="P2992" s="11" t="s">
        <v>5660</v>
      </c>
      <c r="Q2992" s="6" t="str" cm="1">
        <f t="array" aca="1" ref="Q2992" ca="1">_xlfn.TEXTJOIN("",TRUE,IFERROR(MID(P2992,ROW(INDIRECT("1:"&amp;LEN(P2992))),1)*1,""))</f>
        <v>6380</v>
      </c>
      <c r="R2992" s="7">
        <f t="shared" ca="1" si="1095"/>
        <v>6380</v>
      </c>
      <c r="S2992" s="7">
        <f t="shared" ca="1" si="1096"/>
        <v>-36720</v>
      </c>
      <c r="T2992" s="7">
        <f t="shared" ca="1" si="1097"/>
        <v>-85.197215777262187</v>
      </c>
      <c r="V2992" s="10" t="s">
        <v>6938</v>
      </c>
      <c r="W2992" s="11" t="s">
        <v>748</v>
      </c>
      <c r="X2992" s="6" t="str" cm="1">
        <f t="array" aca="1" ref="X2992" ca="1">_xlfn.TEXTJOIN("",TRUE,IFERROR(MID(W2992,ROW(INDIRECT("1:"&amp;LEN(W2992))),1)*1,""))</f>
        <v>110000</v>
      </c>
      <c r="Y2992" s="7">
        <f t="shared" ca="1" si="1087"/>
        <v>110000</v>
      </c>
      <c r="Z2992" s="7">
        <f t="shared" ca="1" si="1098"/>
        <v>-136000</v>
      </c>
      <c r="AA2992" s="7">
        <f t="shared" ca="1" si="1099"/>
        <v>-55.284552845528459</v>
      </c>
      <c r="AC2992" s="20" t="s">
        <v>6938</v>
      </c>
      <c r="AD2992" s="11" t="s">
        <v>821</v>
      </c>
      <c r="AE2992" s="6" t="str" cm="1">
        <f t="array" aca="1" ref="AE2992" ca="1">_xlfn.TEXTJOIN("",TRUE,IFERROR(MID(AD2992,ROW(INDIRECT("1:"&amp;LEN(AD2992))),1)*1,""))</f>
        <v>227000</v>
      </c>
      <c r="AF2992" s="7">
        <f t="shared" ca="1" si="1088"/>
        <v>227000</v>
      </c>
      <c r="AG2992" s="7">
        <f t="shared" ca="1" si="1100"/>
        <v>-300000</v>
      </c>
      <c r="AH2992" s="7">
        <f t="shared" ca="1" si="1101"/>
        <v>-56.92599620493359</v>
      </c>
      <c r="AQ2992" s="20" t="s">
        <v>7919</v>
      </c>
      <c r="AR2992" s="11" t="s">
        <v>88</v>
      </c>
      <c r="AS2992" s="6" t="str" cm="1">
        <f t="array" aca="1" ref="AS2992" ca="1">_xlfn.TEXTJOIN("",TRUE,IFERROR(MID(AR2992,ROW(INDIRECT("1:"&amp;LEN(AR2992))),1)*1,""))</f>
        <v>321000</v>
      </c>
      <c r="AT2992" s="7">
        <f t="shared" ca="1" si="1089"/>
        <v>321000</v>
      </c>
      <c r="AU2992" s="7">
        <f t="shared" ca="1" si="1102"/>
        <v>-1019000</v>
      </c>
      <c r="AV2992" s="7">
        <f t="shared" ca="1" si="1103"/>
        <v>-76.044776119402982</v>
      </c>
      <c r="AX2992" s="8" t="s">
        <v>6938</v>
      </c>
      <c r="AY2992" s="7" t="s">
        <v>7336</v>
      </c>
      <c r="AZ2992" s="9" t="str" cm="1">
        <f t="array" aca="1" ref="AZ2992" ca="1">_xlfn.TEXTJOIN("",TRUE,IFERROR(MID(AY2992,ROW(INDIRECT("1:"&amp;LEN(AY2992))),1)*1,""))</f>
        <v>765000</v>
      </c>
      <c r="BA2992" s="7">
        <f t="shared" ca="1" si="1104"/>
        <v>765000</v>
      </c>
      <c r="BB2992" s="7">
        <f t="shared" ca="1" si="1105"/>
        <v>-186000</v>
      </c>
      <c r="BC2992" s="7">
        <f t="shared" ca="1" si="1106"/>
        <v>-19.558359621451103</v>
      </c>
    </row>
    <row r="2993" spans="1:55">
      <c r="A2993" s="7" t="s">
        <v>6939</v>
      </c>
      <c r="B2993" s="7" t="s">
        <v>2759</v>
      </c>
      <c r="C2993" s="9" t="str" cm="1">
        <f t="array" aca="1" ref="C2993" ca="1">_xlfn.TEXTJOIN("",TRUE,IFERROR(MID(B2993,ROW(INDIRECT("1:"&amp;LEN(B2993))),1)*1,""))</f>
        <v>1600</v>
      </c>
      <c r="D2993" s="17">
        <f t="shared" ca="1" si="1090"/>
        <v>1600</v>
      </c>
      <c r="E2993" s="7">
        <f t="shared" ca="1" si="1091"/>
        <v>-6860</v>
      </c>
      <c r="F2993" s="7">
        <f t="shared" ca="1" si="1092"/>
        <v>-81.087470449172571</v>
      </c>
      <c r="H2993" s="10" t="s">
        <v>6939</v>
      </c>
      <c r="I2993" s="11" t="s">
        <v>8184</v>
      </c>
      <c r="J2993" s="6" t="str" cm="1">
        <f t="array" aca="1" ref="J2993" ca="1">_xlfn.TEXTJOIN("",TRUE,IFERROR(MID(I2993,ROW(INDIRECT("1:"&amp;LEN(I2993))),1)*1,""))</f>
        <v>5810</v>
      </c>
      <c r="K2993" s="16">
        <f t="shared" ca="1" si="1086"/>
        <v>5810</v>
      </c>
      <c r="L2993" s="7">
        <f t="shared" ca="1" si="1093"/>
        <v>-22090</v>
      </c>
      <c r="M2993" s="7">
        <f t="shared" ca="1" si="1094"/>
        <v>-79.17562724014337</v>
      </c>
      <c r="O2993" s="10" t="s">
        <v>6939</v>
      </c>
      <c r="P2993" s="11" t="s">
        <v>4091</v>
      </c>
      <c r="Q2993" s="6" t="str" cm="1">
        <f t="array" aca="1" ref="Q2993" ca="1">_xlfn.TEXTJOIN("",TRUE,IFERROR(MID(P2993,ROW(INDIRECT("1:"&amp;LEN(P2993))),1)*1,""))</f>
        <v>7690</v>
      </c>
      <c r="R2993" s="7">
        <f t="shared" ca="1" si="1095"/>
        <v>7690</v>
      </c>
      <c r="S2993" s="7">
        <f t="shared" ca="1" si="1096"/>
        <v>-35410</v>
      </c>
      <c r="T2993" s="7">
        <f t="shared" ca="1" si="1097"/>
        <v>-82.157772621809741</v>
      </c>
      <c r="V2993" s="10" t="s">
        <v>6939</v>
      </c>
      <c r="W2993" s="11" t="s">
        <v>3274</v>
      </c>
      <c r="X2993" s="6" t="str" cm="1">
        <f t="array" aca="1" ref="X2993" ca="1">_xlfn.TEXTJOIN("",TRUE,IFERROR(MID(W2993,ROW(INDIRECT("1:"&amp;LEN(W2993))),1)*1,""))</f>
        <v>124000</v>
      </c>
      <c r="Y2993" s="7">
        <f t="shared" ca="1" si="1087"/>
        <v>124000</v>
      </c>
      <c r="Z2993" s="7">
        <f t="shared" ca="1" si="1098"/>
        <v>-122000</v>
      </c>
      <c r="AA2993" s="7">
        <f t="shared" ca="1" si="1099"/>
        <v>-49.59349593495935</v>
      </c>
      <c r="AC2993" s="20" t="s">
        <v>6939</v>
      </c>
      <c r="AD2993" s="11" t="s">
        <v>1897</v>
      </c>
      <c r="AE2993" s="6" t="str" cm="1">
        <f t="array" aca="1" ref="AE2993" ca="1">_xlfn.TEXTJOIN("",TRUE,IFERROR(MID(AD2993,ROW(INDIRECT("1:"&amp;LEN(AD2993))),1)*1,""))</f>
        <v>223000</v>
      </c>
      <c r="AF2993" s="7">
        <f t="shared" ca="1" si="1088"/>
        <v>223000</v>
      </c>
      <c r="AG2993" s="7">
        <f t="shared" ca="1" si="1100"/>
        <v>-304000</v>
      </c>
      <c r="AH2993" s="7">
        <f t="shared" ca="1" si="1101"/>
        <v>-57.685009487666036</v>
      </c>
      <c r="AQ2993" s="20" t="s">
        <v>7921</v>
      </c>
      <c r="AR2993" s="11" t="s">
        <v>428</v>
      </c>
      <c r="AS2993" s="6" t="str" cm="1">
        <f t="array" aca="1" ref="AS2993" ca="1">_xlfn.TEXTJOIN("",TRUE,IFERROR(MID(AR2993,ROW(INDIRECT("1:"&amp;LEN(AR2993))),1)*1,""))</f>
        <v>339000</v>
      </c>
      <c r="AT2993" s="7">
        <f t="shared" ca="1" si="1089"/>
        <v>339000</v>
      </c>
      <c r="AU2993" s="7">
        <f t="shared" ca="1" si="1102"/>
        <v>-1001000</v>
      </c>
      <c r="AV2993" s="7">
        <f t="shared" ca="1" si="1103"/>
        <v>-74.701492537313442</v>
      </c>
      <c r="AX2993" s="8" t="s">
        <v>6939</v>
      </c>
      <c r="AY2993" s="7" t="s">
        <v>5652</v>
      </c>
      <c r="AZ2993" s="9" t="str" cm="1">
        <f t="array" aca="1" ref="AZ2993" ca="1">_xlfn.TEXTJOIN("",TRUE,IFERROR(MID(AY2993,ROW(INDIRECT("1:"&amp;LEN(AY2993))),1)*1,""))</f>
        <v>787000</v>
      </c>
      <c r="BA2993" s="7">
        <f t="shared" ca="1" si="1104"/>
        <v>787000</v>
      </c>
      <c r="BB2993" s="7">
        <f t="shared" ca="1" si="1105"/>
        <v>-164000</v>
      </c>
      <c r="BC2993" s="7">
        <f t="shared" ca="1" si="1106"/>
        <v>-17.245005257623561</v>
      </c>
    </row>
    <row r="2994" spans="1:55">
      <c r="A2994" s="7" t="s">
        <v>6941</v>
      </c>
      <c r="B2994" s="7" t="s">
        <v>2776</v>
      </c>
      <c r="C2994" s="9" t="str" cm="1">
        <f t="array" aca="1" ref="C2994" ca="1">_xlfn.TEXTJOIN("",TRUE,IFERROR(MID(B2994,ROW(INDIRECT("1:"&amp;LEN(B2994))),1)*1,""))</f>
        <v>1620</v>
      </c>
      <c r="D2994" s="17">
        <f t="shared" ca="1" si="1090"/>
        <v>1620</v>
      </c>
      <c r="E2994" s="7">
        <f t="shared" ca="1" si="1091"/>
        <v>-6840</v>
      </c>
      <c r="F2994" s="7">
        <f t="shared" ca="1" si="1092"/>
        <v>-80.851063829787236</v>
      </c>
      <c r="H2994" s="10" t="s">
        <v>6941</v>
      </c>
      <c r="I2994" s="11" t="s">
        <v>5579</v>
      </c>
      <c r="J2994" s="6" t="str" cm="1">
        <f t="array" aca="1" ref="J2994" ca="1">_xlfn.TEXTJOIN("",TRUE,IFERROR(MID(I2994,ROW(INDIRECT("1:"&amp;LEN(I2994))),1)*1,""))</f>
        <v>6260</v>
      </c>
      <c r="K2994" s="16">
        <f t="shared" ca="1" si="1086"/>
        <v>6260</v>
      </c>
      <c r="L2994" s="7">
        <f t="shared" ca="1" si="1093"/>
        <v>-21640</v>
      </c>
      <c r="M2994" s="7">
        <f t="shared" ca="1" si="1094"/>
        <v>-77.562724014336922</v>
      </c>
      <c r="O2994" s="10" t="s">
        <v>6941</v>
      </c>
      <c r="P2994" s="11" t="s">
        <v>5958</v>
      </c>
      <c r="Q2994" s="6" t="str" cm="1">
        <f t="array" aca="1" ref="Q2994" ca="1">_xlfn.TEXTJOIN("",TRUE,IFERROR(MID(P2994,ROW(INDIRECT("1:"&amp;LEN(P2994))),1)*1,""))</f>
        <v>9390</v>
      </c>
      <c r="R2994" s="7">
        <f t="shared" ca="1" si="1095"/>
        <v>9390</v>
      </c>
      <c r="S2994" s="7">
        <f t="shared" ca="1" si="1096"/>
        <v>-33710</v>
      </c>
      <c r="T2994" s="7">
        <f t="shared" ca="1" si="1097"/>
        <v>-78.213457076566129</v>
      </c>
      <c r="V2994" s="10" t="s">
        <v>6941</v>
      </c>
      <c r="W2994" s="11" t="s">
        <v>584</v>
      </c>
      <c r="X2994" s="6" t="str" cm="1">
        <f t="array" aca="1" ref="X2994" ca="1">_xlfn.TEXTJOIN("",TRUE,IFERROR(MID(W2994,ROW(INDIRECT("1:"&amp;LEN(W2994))),1)*1,""))</f>
        <v>133000</v>
      </c>
      <c r="Y2994" s="7">
        <f t="shared" ca="1" si="1087"/>
        <v>133000</v>
      </c>
      <c r="Z2994" s="7">
        <f t="shared" ca="1" si="1098"/>
        <v>-113000</v>
      </c>
      <c r="AA2994" s="7">
        <f t="shared" ca="1" si="1099"/>
        <v>-45.934959349593498</v>
      </c>
      <c r="AC2994" s="20" t="s">
        <v>6941</v>
      </c>
      <c r="AD2994" s="11" t="s">
        <v>1897</v>
      </c>
      <c r="AE2994" s="6" t="str" cm="1">
        <f t="array" aca="1" ref="AE2994" ca="1">_xlfn.TEXTJOIN("",TRUE,IFERROR(MID(AD2994,ROW(INDIRECT("1:"&amp;LEN(AD2994))),1)*1,""))</f>
        <v>223000</v>
      </c>
      <c r="AF2994" s="7">
        <f t="shared" ca="1" si="1088"/>
        <v>223000</v>
      </c>
      <c r="AG2994" s="7">
        <f t="shared" ca="1" si="1100"/>
        <v>-304000</v>
      </c>
      <c r="AH2994" s="7">
        <f t="shared" ca="1" si="1101"/>
        <v>-57.685009487666036</v>
      </c>
      <c r="AQ2994" s="20" t="s">
        <v>7922</v>
      </c>
      <c r="AR2994" s="11" t="s">
        <v>437</v>
      </c>
      <c r="AS2994" s="6" t="str" cm="1">
        <f t="array" aca="1" ref="AS2994" ca="1">_xlfn.TEXTJOIN("",TRUE,IFERROR(MID(AR2994,ROW(INDIRECT("1:"&amp;LEN(AR2994))),1)*1,""))</f>
        <v>345000</v>
      </c>
      <c r="AT2994" s="7">
        <f t="shared" ca="1" si="1089"/>
        <v>345000</v>
      </c>
      <c r="AU2994" s="7">
        <f t="shared" ca="1" si="1102"/>
        <v>-995000</v>
      </c>
      <c r="AV2994" s="7">
        <f t="shared" ca="1" si="1103"/>
        <v>-74.253731343283576</v>
      </c>
      <c r="AX2994" s="8" t="s">
        <v>6941</v>
      </c>
      <c r="AY2994" s="7" t="s">
        <v>4998</v>
      </c>
      <c r="AZ2994" s="9" t="str" cm="1">
        <f t="array" aca="1" ref="AZ2994" ca="1">_xlfn.TEXTJOIN("",TRUE,IFERROR(MID(AY2994,ROW(INDIRECT("1:"&amp;LEN(AY2994))),1)*1,""))</f>
        <v>804000</v>
      </c>
      <c r="BA2994" s="7">
        <f t="shared" ca="1" si="1104"/>
        <v>804000</v>
      </c>
      <c r="BB2994" s="7">
        <f t="shared" ca="1" si="1105"/>
        <v>-147000</v>
      </c>
      <c r="BC2994" s="7">
        <f t="shared" ca="1" si="1106"/>
        <v>-15.457413249211356</v>
      </c>
    </row>
    <row r="2995" spans="1:55">
      <c r="A2995" s="7" t="s">
        <v>6943</v>
      </c>
      <c r="B2995" s="7" t="s">
        <v>2782</v>
      </c>
      <c r="C2995" s="9" t="str" cm="1">
        <f t="array" aca="1" ref="C2995" ca="1">_xlfn.TEXTJOIN("",TRUE,IFERROR(MID(B2995,ROW(INDIRECT("1:"&amp;LEN(B2995))),1)*1,""))</f>
        <v>1630</v>
      </c>
      <c r="D2995" s="17">
        <f t="shared" ca="1" si="1090"/>
        <v>1630</v>
      </c>
      <c r="E2995" s="7">
        <f t="shared" ca="1" si="1091"/>
        <v>-6830</v>
      </c>
      <c r="F2995" s="7">
        <f t="shared" ca="1" si="1092"/>
        <v>-80.732860520094562</v>
      </c>
      <c r="H2995" s="10" t="s">
        <v>6943</v>
      </c>
      <c r="I2995" s="11" t="s">
        <v>4569</v>
      </c>
      <c r="J2995" s="6" t="str" cm="1">
        <f t="array" aca="1" ref="J2995" ca="1">_xlfn.TEXTJOIN("",TRUE,IFERROR(MID(I2995,ROW(INDIRECT("1:"&amp;LEN(I2995))),1)*1,""))</f>
        <v>6220</v>
      </c>
      <c r="K2995" s="16">
        <f t="shared" ca="1" si="1086"/>
        <v>6220</v>
      </c>
      <c r="L2995" s="7">
        <f t="shared" ca="1" si="1093"/>
        <v>-21680</v>
      </c>
      <c r="M2995" s="7">
        <f t="shared" ca="1" si="1094"/>
        <v>-77.70609318996415</v>
      </c>
      <c r="O2995" s="10" t="s">
        <v>6943</v>
      </c>
      <c r="P2995" s="11" t="s">
        <v>907</v>
      </c>
      <c r="Q2995" s="6" t="str" cm="1">
        <f t="array" aca="1" ref="Q2995" ca="1">_xlfn.TEXTJOIN("",TRUE,IFERROR(MID(P2995,ROW(INDIRECT("1:"&amp;LEN(P2995))),1)*1,""))</f>
        <v>10600</v>
      </c>
      <c r="R2995" s="7">
        <f t="shared" ca="1" si="1095"/>
        <v>10600</v>
      </c>
      <c r="S2995" s="7">
        <f t="shared" ca="1" si="1096"/>
        <v>-32500</v>
      </c>
      <c r="T2995" s="7">
        <f t="shared" ca="1" si="1097"/>
        <v>-75.406032482598604</v>
      </c>
      <c r="V2995" s="10" t="s">
        <v>6943</v>
      </c>
      <c r="W2995" s="11" t="s">
        <v>4291</v>
      </c>
      <c r="X2995" s="6" t="str" cm="1">
        <f t="array" aca="1" ref="X2995" ca="1">_xlfn.TEXTJOIN("",TRUE,IFERROR(MID(W2995,ROW(INDIRECT("1:"&amp;LEN(W2995))),1)*1,""))</f>
        <v>146000</v>
      </c>
      <c r="Y2995" s="7">
        <f t="shared" ca="1" si="1087"/>
        <v>146000</v>
      </c>
      <c r="Z2995" s="7">
        <f t="shared" ca="1" si="1098"/>
        <v>-100000</v>
      </c>
      <c r="AA2995" s="7">
        <f t="shared" ca="1" si="1099"/>
        <v>-40.650406504065039</v>
      </c>
      <c r="AC2995" s="20" t="s">
        <v>6943</v>
      </c>
      <c r="AD2995" s="11" t="s">
        <v>659</v>
      </c>
      <c r="AE2995" s="6" t="str" cm="1">
        <f t="array" aca="1" ref="AE2995" ca="1">_xlfn.TEXTJOIN("",TRUE,IFERROR(MID(AD2995,ROW(INDIRECT("1:"&amp;LEN(AD2995))),1)*1,""))</f>
        <v>263000</v>
      </c>
      <c r="AF2995" s="7">
        <f t="shared" ca="1" si="1088"/>
        <v>263000</v>
      </c>
      <c r="AG2995" s="7">
        <f t="shared" ca="1" si="1100"/>
        <v>-264000</v>
      </c>
      <c r="AH2995" s="7">
        <f t="shared" ca="1" si="1101"/>
        <v>-50.094876660341555</v>
      </c>
      <c r="AQ2995" s="20" t="s">
        <v>7923</v>
      </c>
      <c r="AR2995" s="11" t="s">
        <v>553</v>
      </c>
      <c r="AS2995" s="6" t="str" cm="1">
        <f t="array" aca="1" ref="AS2995" ca="1">_xlfn.TEXTJOIN("",TRUE,IFERROR(MID(AR2995,ROW(INDIRECT("1:"&amp;LEN(AR2995))),1)*1,""))</f>
        <v>343000</v>
      </c>
      <c r="AT2995" s="7">
        <f t="shared" ca="1" si="1089"/>
        <v>343000</v>
      </c>
      <c r="AU2995" s="7">
        <f t="shared" ca="1" si="1102"/>
        <v>-997000</v>
      </c>
      <c r="AV2995" s="7">
        <f t="shared" ca="1" si="1103"/>
        <v>-74.402985074626869</v>
      </c>
      <c r="AX2995" s="8" t="s">
        <v>6943</v>
      </c>
      <c r="AY2995" s="7" t="s">
        <v>3621</v>
      </c>
      <c r="AZ2995" s="9" t="str" cm="1">
        <f t="array" aca="1" ref="AZ2995" ca="1">_xlfn.TEXTJOIN("",TRUE,IFERROR(MID(AY2995,ROW(INDIRECT("1:"&amp;LEN(AY2995))),1)*1,""))</f>
        <v>818000</v>
      </c>
      <c r="BA2995" s="7">
        <f t="shared" ca="1" si="1104"/>
        <v>818000</v>
      </c>
      <c r="BB2995" s="7">
        <f t="shared" ca="1" si="1105"/>
        <v>-133000</v>
      </c>
      <c r="BC2995" s="7">
        <f t="shared" ca="1" si="1106"/>
        <v>-13.985278654048372</v>
      </c>
    </row>
    <row r="2996" spans="1:55">
      <c r="A2996" s="7" t="s">
        <v>6944</v>
      </c>
      <c r="B2996" s="7" t="s">
        <v>772</v>
      </c>
      <c r="C2996" s="9" t="str" cm="1">
        <f t="array" aca="1" ref="C2996" ca="1">_xlfn.TEXTJOIN("",TRUE,IFERROR(MID(B2996,ROW(INDIRECT("1:"&amp;LEN(B2996))),1)*1,""))</f>
        <v>1660</v>
      </c>
      <c r="D2996" s="17">
        <f t="shared" ca="1" si="1090"/>
        <v>1660</v>
      </c>
      <c r="E2996" s="7">
        <f t="shared" ca="1" si="1091"/>
        <v>-6800</v>
      </c>
      <c r="F2996" s="7">
        <f t="shared" ca="1" si="1092"/>
        <v>-80.378250591016553</v>
      </c>
      <c r="H2996" s="10" t="s">
        <v>6944</v>
      </c>
      <c r="I2996" s="11" t="s">
        <v>8185</v>
      </c>
      <c r="J2996" s="6" t="str" cm="1">
        <f t="array" aca="1" ref="J2996" ca="1">_xlfn.TEXTJOIN("",TRUE,IFERROR(MID(I2996,ROW(INDIRECT("1:"&amp;LEN(I2996))),1)*1,""))</f>
        <v>6580</v>
      </c>
      <c r="K2996" s="16">
        <f t="shared" ca="1" si="1086"/>
        <v>6580</v>
      </c>
      <c r="L2996" s="7">
        <f t="shared" ca="1" si="1093"/>
        <v>-21320</v>
      </c>
      <c r="M2996" s="7">
        <f t="shared" ca="1" si="1094"/>
        <v>-76.415770609318997</v>
      </c>
      <c r="O2996" s="10" t="s">
        <v>6944</v>
      </c>
      <c r="P2996" s="11" t="s">
        <v>4930</v>
      </c>
      <c r="Q2996" s="6" t="str" cm="1">
        <f t="array" aca="1" ref="Q2996" ca="1">_xlfn.TEXTJOIN("",TRUE,IFERROR(MID(P2996,ROW(INDIRECT("1:"&amp;LEN(P2996))),1)*1,""))</f>
        <v>11300</v>
      </c>
      <c r="R2996" s="7">
        <f t="shared" ca="1" si="1095"/>
        <v>11300</v>
      </c>
      <c r="S2996" s="7">
        <f t="shared" ca="1" si="1096"/>
        <v>-31800</v>
      </c>
      <c r="T2996" s="7">
        <f t="shared" ca="1" si="1097"/>
        <v>-73.781902552204173</v>
      </c>
      <c r="V2996" s="10" t="s">
        <v>6944</v>
      </c>
      <c r="W2996" s="11" t="s">
        <v>4407</v>
      </c>
      <c r="X2996" s="6" t="str" cm="1">
        <f t="array" aca="1" ref="X2996" ca="1">_xlfn.TEXTJOIN("",TRUE,IFERROR(MID(W2996,ROW(INDIRECT("1:"&amp;LEN(W2996))),1)*1,""))</f>
        <v>163000</v>
      </c>
      <c r="Y2996" s="7">
        <f t="shared" ca="1" si="1087"/>
        <v>163000</v>
      </c>
      <c r="Z2996" s="7">
        <f t="shared" ca="1" si="1098"/>
        <v>-83000</v>
      </c>
      <c r="AA2996" s="7">
        <f t="shared" ca="1" si="1099"/>
        <v>-33.739837398373979</v>
      </c>
      <c r="AC2996" s="20" t="s">
        <v>6944</v>
      </c>
      <c r="AD2996" s="11" t="s">
        <v>1503</v>
      </c>
      <c r="AE2996" s="6" t="str" cm="1">
        <f t="array" aca="1" ref="AE2996" ca="1">_xlfn.TEXTJOIN("",TRUE,IFERROR(MID(AD2996,ROW(INDIRECT("1:"&amp;LEN(AD2996))),1)*1,""))</f>
        <v>292000</v>
      </c>
      <c r="AF2996" s="7">
        <f t="shared" ca="1" si="1088"/>
        <v>292000</v>
      </c>
      <c r="AG2996" s="7">
        <f t="shared" ca="1" si="1100"/>
        <v>-235000</v>
      </c>
      <c r="AH2996" s="7">
        <f t="shared" ca="1" si="1101"/>
        <v>-44.592030360531311</v>
      </c>
      <c r="AQ2996" s="20" t="s">
        <v>7924</v>
      </c>
      <c r="AR2996" s="11" t="s">
        <v>1871</v>
      </c>
      <c r="AS2996" s="6" t="str" cm="1">
        <f t="array" aca="1" ref="AS2996" ca="1">_xlfn.TEXTJOIN("",TRUE,IFERROR(MID(AR2996,ROW(INDIRECT("1:"&amp;LEN(AR2996))),1)*1,""))</f>
        <v>351000</v>
      </c>
      <c r="AT2996" s="7">
        <f t="shared" ca="1" si="1089"/>
        <v>351000</v>
      </c>
      <c r="AU2996" s="7">
        <f t="shared" ca="1" si="1102"/>
        <v>-989000</v>
      </c>
      <c r="AV2996" s="7">
        <f t="shared" ca="1" si="1103"/>
        <v>-73.805970149253739</v>
      </c>
      <c r="AX2996" s="8" t="s">
        <v>6944</v>
      </c>
      <c r="AY2996" s="7" t="s">
        <v>3803</v>
      </c>
      <c r="AZ2996" s="9" t="str" cm="1">
        <f t="array" aca="1" ref="AZ2996" ca="1">_xlfn.TEXTJOIN("",TRUE,IFERROR(MID(AY2996,ROW(INDIRECT("1:"&amp;LEN(AY2996))),1)*1,""))</f>
        <v>832000</v>
      </c>
      <c r="BA2996" s="7">
        <f t="shared" ca="1" si="1104"/>
        <v>832000</v>
      </c>
      <c r="BB2996" s="7">
        <f t="shared" ca="1" si="1105"/>
        <v>-119000</v>
      </c>
      <c r="BC2996" s="7">
        <f t="shared" ca="1" si="1106"/>
        <v>-12.513144058885388</v>
      </c>
    </row>
    <row r="2997" spans="1:55">
      <c r="A2997" s="7" t="s">
        <v>6946</v>
      </c>
      <c r="B2997" s="7" t="s">
        <v>3099</v>
      </c>
      <c r="C2997" s="9" t="str" cm="1">
        <f t="array" aca="1" ref="C2997" ca="1">_xlfn.TEXTJOIN("",TRUE,IFERROR(MID(B2997,ROW(INDIRECT("1:"&amp;LEN(B2997))),1)*1,""))</f>
        <v>1690</v>
      </c>
      <c r="D2997" s="17">
        <f t="shared" ca="1" si="1090"/>
        <v>1690</v>
      </c>
      <c r="E2997" s="7">
        <f t="shared" ca="1" si="1091"/>
        <v>-6770</v>
      </c>
      <c r="F2997" s="7">
        <f t="shared" ca="1" si="1092"/>
        <v>-80.023640661938529</v>
      </c>
      <c r="H2997" s="10" t="s">
        <v>6946</v>
      </c>
      <c r="I2997" s="11" t="s">
        <v>6291</v>
      </c>
      <c r="J2997" s="6" t="str" cm="1">
        <f t="array" aca="1" ref="J2997" ca="1">_xlfn.TEXTJOIN("",TRUE,IFERROR(MID(I2997,ROW(INDIRECT("1:"&amp;LEN(I2997))),1)*1,""))</f>
        <v>6830</v>
      </c>
      <c r="K2997" s="16">
        <f t="shared" ca="1" si="1086"/>
        <v>6830</v>
      </c>
      <c r="L2997" s="7">
        <f t="shared" ca="1" si="1093"/>
        <v>-21070</v>
      </c>
      <c r="M2997" s="7">
        <f t="shared" ca="1" si="1094"/>
        <v>-75.519713261648747</v>
      </c>
      <c r="O2997" s="10" t="s">
        <v>6946</v>
      </c>
      <c r="P2997" s="11" t="s">
        <v>4043</v>
      </c>
      <c r="Q2997" s="6" t="str" cm="1">
        <f t="array" aca="1" ref="Q2997" ca="1">_xlfn.TEXTJOIN("",TRUE,IFERROR(MID(P2997,ROW(INDIRECT("1:"&amp;LEN(P2997))),1)*1,""))</f>
        <v>12000</v>
      </c>
      <c r="R2997" s="7">
        <f t="shared" ca="1" si="1095"/>
        <v>12000</v>
      </c>
      <c r="S2997" s="7">
        <f t="shared" ca="1" si="1096"/>
        <v>-31100</v>
      </c>
      <c r="T2997" s="7">
        <f t="shared" ca="1" si="1097"/>
        <v>-72.157772621809741</v>
      </c>
      <c r="V2997" s="10" t="s">
        <v>6946</v>
      </c>
      <c r="W2997" s="11" t="s">
        <v>3457</v>
      </c>
      <c r="X2997" s="6" t="str" cm="1">
        <f t="array" aca="1" ref="X2997" ca="1">_xlfn.TEXTJOIN("",TRUE,IFERROR(MID(W2997,ROW(INDIRECT("1:"&amp;LEN(W2997))),1)*1,""))</f>
        <v>174000</v>
      </c>
      <c r="Y2997" s="7">
        <f t="shared" ca="1" si="1087"/>
        <v>174000</v>
      </c>
      <c r="Z2997" s="7">
        <f t="shared" ca="1" si="1098"/>
        <v>-72000</v>
      </c>
      <c r="AA2997" s="7">
        <f t="shared" ca="1" si="1099"/>
        <v>-29.268292682926827</v>
      </c>
      <c r="AC2997" s="20" t="s">
        <v>6946</v>
      </c>
      <c r="AD2997" s="11" t="s">
        <v>1503</v>
      </c>
      <c r="AE2997" s="6" t="str" cm="1">
        <f t="array" aca="1" ref="AE2997" ca="1">_xlfn.TEXTJOIN("",TRUE,IFERROR(MID(AD2997,ROW(INDIRECT("1:"&amp;LEN(AD2997))),1)*1,""))</f>
        <v>292000</v>
      </c>
      <c r="AF2997" s="7">
        <f t="shared" ca="1" si="1088"/>
        <v>292000</v>
      </c>
      <c r="AG2997" s="7">
        <f t="shared" ca="1" si="1100"/>
        <v>-235000</v>
      </c>
      <c r="AH2997" s="7">
        <f t="shared" ca="1" si="1101"/>
        <v>-44.592030360531311</v>
      </c>
      <c r="AQ2997" s="20" t="s">
        <v>7925</v>
      </c>
      <c r="AR2997" s="11" t="s">
        <v>1136</v>
      </c>
      <c r="AS2997" s="6" t="str" cm="1">
        <f t="array" aca="1" ref="AS2997" ca="1">_xlfn.TEXTJOIN("",TRUE,IFERROR(MID(AR2997,ROW(INDIRECT("1:"&amp;LEN(AR2997))),1)*1,""))</f>
        <v>367000</v>
      </c>
      <c r="AT2997" s="7">
        <f t="shared" ca="1" si="1089"/>
        <v>367000</v>
      </c>
      <c r="AU2997" s="7">
        <f t="shared" ca="1" si="1102"/>
        <v>-973000</v>
      </c>
      <c r="AV2997" s="7">
        <f t="shared" ca="1" si="1103"/>
        <v>-72.611940298507463</v>
      </c>
      <c r="AX2997" s="8" t="s">
        <v>6946</v>
      </c>
      <c r="AY2997" s="7" t="s">
        <v>6307</v>
      </c>
      <c r="AZ2997" s="9" t="str" cm="1">
        <f t="array" aca="1" ref="AZ2997" ca="1">_xlfn.TEXTJOIN("",TRUE,IFERROR(MID(AY2997,ROW(INDIRECT("1:"&amp;LEN(AY2997))),1)*1,""))</f>
        <v>847000</v>
      </c>
      <c r="BA2997" s="7">
        <f t="shared" ca="1" si="1104"/>
        <v>847000</v>
      </c>
      <c r="BB2997" s="7">
        <f t="shared" ca="1" si="1105"/>
        <v>-104000</v>
      </c>
      <c r="BC2997" s="7">
        <f t="shared" ca="1" si="1106"/>
        <v>-10.93585699263933</v>
      </c>
    </row>
    <row r="2998" spans="1:55">
      <c r="A2998" s="7" t="s">
        <v>6948</v>
      </c>
      <c r="B2998" s="7" t="s">
        <v>2854</v>
      </c>
      <c r="C2998" s="9" t="str" cm="1">
        <f t="array" aca="1" ref="C2998" ca="1">_xlfn.TEXTJOIN("",TRUE,IFERROR(MID(B2998,ROW(INDIRECT("1:"&amp;LEN(B2998))),1)*1,""))</f>
        <v>1720</v>
      </c>
      <c r="D2998" s="17">
        <f t="shared" ca="1" si="1090"/>
        <v>1720</v>
      </c>
      <c r="E2998" s="7">
        <f t="shared" ca="1" si="1091"/>
        <v>-6740</v>
      </c>
      <c r="F2998" s="7">
        <f t="shared" ca="1" si="1092"/>
        <v>-79.66903073286052</v>
      </c>
      <c r="H2998" s="10" t="s">
        <v>6948</v>
      </c>
      <c r="I2998" s="11" t="s">
        <v>6288</v>
      </c>
      <c r="J2998" s="6" t="str" cm="1">
        <f t="array" aca="1" ref="J2998" ca="1">_xlfn.TEXTJOIN("",TRUE,IFERROR(MID(I2998,ROW(INDIRECT("1:"&amp;LEN(I2998))),1)*1,""))</f>
        <v>6840</v>
      </c>
      <c r="K2998" s="16">
        <f t="shared" ca="1" si="1086"/>
        <v>6840</v>
      </c>
      <c r="L2998" s="7">
        <f t="shared" ca="1" si="1093"/>
        <v>-21060</v>
      </c>
      <c r="M2998" s="7">
        <f t="shared" ca="1" si="1094"/>
        <v>-75.483870967741936</v>
      </c>
      <c r="O2998" s="10" t="s">
        <v>6948</v>
      </c>
      <c r="P2998" s="11" t="s">
        <v>3960</v>
      </c>
      <c r="Q2998" s="6" t="str" cm="1">
        <f t="array" aca="1" ref="Q2998" ca="1">_xlfn.TEXTJOIN("",TRUE,IFERROR(MID(P2998,ROW(INDIRECT("1:"&amp;LEN(P2998))),1)*1,""))</f>
        <v>12300</v>
      </c>
      <c r="R2998" s="7">
        <f t="shared" ca="1" si="1095"/>
        <v>12300</v>
      </c>
      <c r="S2998" s="7">
        <f t="shared" ca="1" si="1096"/>
        <v>-30800</v>
      </c>
      <c r="T2998" s="7">
        <f t="shared" ca="1" si="1097"/>
        <v>-71.461716937354993</v>
      </c>
      <c r="V2998" s="10" t="s">
        <v>6948</v>
      </c>
      <c r="W2998" s="11" t="s">
        <v>703</v>
      </c>
      <c r="X2998" s="6" t="str" cm="1">
        <f t="array" aca="1" ref="X2998" ca="1">_xlfn.TEXTJOIN("",TRUE,IFERROR(MID(W2998,ROW(INDIRECT("1:"&amp;LEN(W2998))),1)*1,""))</f>
        <v>184000</v>
      </c>
      <c r="Y2998" s="7">
        <f t="shared" ca="1" si="1087"/>
        <v>184000</v>
      </c>
      <c r="Z2998" s="7">
        <f t="shared" ca="1" si="1098"/>
        <v>-62000</v>
      </c>
      <c r="AA2998" s="7">
        <f t="shared" ca="1" si="1099"/>
        <v>-25.203252032520325</v>
      </c>
      <c r="AC2998" s="20" t="s">
        <v>6948</v>
      </c>
      <c r="AD2998" s="11" t="s">
        <v>410</v>
      </c>
      <c r="AE2998" s="6" t="str" cm="1">
        <f t="array" aca="1" ref="AE2998" ca="1">_xlfn.TEXTJOIN("",TRUE,IFERROR(MID(AD2998,ROW(INDIRECT("1:"&amp;LEN(AD2998))),1)*1,""))</f>
        <v>305000</v>
      </c>
      <c r="AF2998" s="7">
        <f t="shared" ca="1" si="1088"/>
        <v>305000</v>
      </c>
      <c r="AG2998" s="7">
        <f t="shared" ca="1" si="1100"/>
        <v>-222000</v>
      </c>
      <c r="AH2998" s="7">
        <f t="shared" ca="1" si="1101"/>
        <v>-42.125237191650854</v>
      </c>
      <c r="AQ2998" s="20" t="s">
        <v>7927</v>
      </c>
      <c r="AR2998" s="11" t="s">
        <v>3134</v>
      </c>
      <c r="AS2998" s="6" t="str" cm="1">
        <f t="array" aca="1" ref="AS2998" ca="1">_xlfn.TEXTJOIN("",TRUE,IFERROR(MID(AR2998,ROW(INDIRECT("1:"&amp;LEN(AR2998))),1)*1,""))</f>
        <v>381000</v>
      </c>
      <c r="AT2998" s="7">
        <f t="shared" ca="1" si="1089"/>
        <v>381000</v>
      </c>
      <c r="AU2998" s="7">
        <f t="shared" ca="1" si="1102"/>
        <v>-959000</v>
      </c>
      <c r="AV2998" s="7">
        <f t="shared" ca="1" si="1103"/>
        <v>-71.567164179104481</v>
      </c>
      <c r="AX2998" s="8" t="s">
        <v>6948</v>
      </c>
      <c r="AY2998" s="7" t="s">
        <v>6353</v>
      </c>
      <c r="AZ2998" s="9" t="str" cm="1">
        <f t="array" aca="1" ref="AZ2998" ca="1">_xlfn.TEXTJOIN("",TRUE,IFERROR(MID(AY2998,ROW(INDIRECT("1:"&amp;LEN(AY2998))),1)*1,""))</f>
        <v>860000</v>
      </c>
      <c r="BA2998" s="7">
        <f t="shared" ca="1" si="1104"/>
        <v>860000</v>
      </c>
      <c r="BB2998" s="7">
        <f t="shared" ca="1" si="1105"/>
        <v>-91000</v>
      </c>
      <c r="BC2998" s="7">
        <f t="shared" ca="1" si="1106"/>
        <v>-9.5688748685594049</v>
      </c>
    </row>
    <row r="2999" spans="1:55">
      <c r="A2999" s="7" t="s">
        <v>6949</v>
      </c>
      <c r="B2999" s="7" t="s">
        <v>2868</v>
      </c>
      <c r="C2999" s="9" t="str" cm="1">
        <f t="array" aca="1" ref="C2999" ca="1">_xlfn.TEXTJOIN("",TRUE,IFERROR(MID(B2999,ROW(INDIRECT("1:"&amp;LEN(B2999))),1)*1,""))</f>
        <v>1740</v>
      </c>
      <c r="D2999" s="17">
        <f t="shared" ca="1" si="1090"/>
        <v>1740</v>
      </c>
      <c r="E2999" s="7">
        <f t="shared" ca="1" si="1091"/>
        <v>-6720</v>
      </c>
      <c r="F2999" s="7">
        <f t="shared" ca="1" si="1092"/>
        <v>-79.432624113475185</v>
      </c>
      <c r="H2999" s="10" t="s">
        <v>6949</v>
      </c>
      <c r="I2999" s="11" t="s">
        <v>8186</v>
      </c>
      <c r="J2999" s="6" t="str" cm="1">
        <f t="array" aca="1" ref="J2999" ca="1">_xlfn.TEXTJOIN("",TRUE,IFERROR(MID(I2999,ROW(INDIRECT("1:"&amp;LEN(I2999))),1)*1,""))</f>
        <v>7160</v>
      </c>
      <c r="K2999" s="16">
        <f t="shared" ca="1" si="1086"/>
        <v>7160</v>
      </c>
      <c r="L2999" s="7">
        <f t="shared" ca="1" si="1093"/>
        <v>-20740</v>
      </c>
      <c r="M2999" s="7">
        <f t="shared" ca="1" si="1094"/>
        <v>-74.336917562724011</v>
      </c>
      <c r="O2999" s="10" t="s">
        <v>6949</v>
      </c>
      <c r="P2999" s="11" t="s">
        <v>1589</v>
      </c>
      <c r="Q2999" s="6" t="str" cm="1">
        <f t="array" aca="1" ref="Q2999" ca="1">_xlfn.TEXTJOIN("",TRUE,IFERROR(MID(P2999,ROW(INDIRECT("1:"&amp;LEN(P2999))),1)*1,""))</f>
        <v>12400</v>
      </c>
      <c r="R2999" s="7">
        <f t="shared" ca="1" si="1095"/>
        <v>12400</v>
      </c>
      <c r="S2999" s="7">
        <f t="shared" ca="1" si="1096"/>
        <v>-30700</v>
      </c>
      <c r="T2999" s="7">
        <f t="shared" ca="1" si="1097"/>
        <v>-71.229698375870072</v>
      </c>
      <c r="V2999" s="10" t="s">
        <v>6949</v>
      </c>
      <c r="W2999" s="11" t="s">
        <v>2476</v>
      </c>
      <c r="X2999" s="6" t="str" cm="1">
        <f t="array" aca="1" ref="X2999" ca="1">_xlfn.TEXTJOIN("",TRUE,IFERROR(MID(W2999,ROW(INDIRECT("1:"&amp;LEN(W2999))),1)*1,""))</f>
        <v>185000</v>
      </c>
      <c r="Y2999" s="7">
        <f t="shared" ca="1" si="1087"/>
        <v>185000</v>
      </c>
      <c r="Z2999" s="7">
        <f t="shared" ca="1" si="1098"/>
        <v>-61000</v>
      </c>
      <c r="AA2999" s="7">
        <f t="shared" ca="1" si="1099"/>
        <v>-24.796747967479675</v>
      </c>
      <c r="AC2999" s="20" t="s">
        <v>6949</v>
      </c>
      <c r="AD2999" s="11" t="s">
        <v>1002</v>
      </c>
      <c r="AE2999" s="6" t="str" cm="1">
        <f t="array" aca="1" ref="AE2999" ca="1">_xlfn.TEXTJOIN("",TRUE,IFERROR(MID(AD2999,ROW(INDIRECT("1:"&amp;LEN(AD2999))),1)*1,""))</f>
        <v>336000</v>
      </c>
      <c r="AF2999" s="7">
        <f t="shared" ca="1" si="1088"/>
        <v>336000</v>
      </c>
      <c r="AG2999" s="7">
        <f t="shared" ca="1" si="1100"/>
        <v>-191000</v>
      </c>
      <c r="AH2999" s="7">
        <f t="shared" ca="1" si="1101"/>
        <v>-36.242884250474383</v>
      </c>
      <c r="AQ2999" s="20" t="s">
        <v>7928</v>
      </c>
      <c r="AR2999" s="11" t="s">
        <v>35</v>
      </c>
      <c r="AS2999" s="6" t="str" cm="1">
        <f t="array" aca="1" ref="AS2999" ca="1">_xlfn.TEXTJOIN("",TRUE,IFERROR(MID(AR2999,ROW(INDIRECT("1:"&amp;LEN(AR2999))),1)*1,""))</f>
        <v>402000</v>
      </c>
      <c r="AT2999" s="7">
        <f t="shared" ca="1" si="1089"/>
        <v>402000</v>
      </c>
      <c r="AU2999" s="7">
        <f t="shared" ca="1" si="1102"/>
        <v>-938000</v>
      </c>
      <c r="AV2999" s="7">
        <f t="shared" ca="1" si="1103"/>
        <v>-70</v>
      </c>
      <c r="AX2999" s="8" t="s">
        <v>6949</v>
      </c>
      <c r="AY2999" s="7" t="s">
        <v>7452</v>
      </c>
      <c r="AZ2999" s="9" t="str" cm="1">
        <f t="array" aca="1" ref="AZ2999" ca="1">_xlfn.TEXTJOIN("",TRUE,IFERROR(MID(AY2999,ROW(INDIRECT("1:"&amp;LEN(AY2999))),1)*1,""))</f>
        <v>870000</v>
      </c>
      <c r="BA2999" s="7">
        <f t="shared" ca="1" si="1104"/>
        <v>870000</v>
      </c>
      <c r="BB2999" s="7">
        <f t="shared" ca="1" si="1105"/>
        <v>-81000</v>
      </c>
      <c r="BC2999" s="7">
        <f t="shared" ca="1" si="1106"/>
        <v>-8.5173501577287141</v>
      </c>
    </row>
    <row r="3000" spans="1:55">
      <c r="A3000" s="7" t="s">
        <v>6951</v>
      </c>
      <c r="B3000" s="7" t="s">
        <v>2663</v>
      </c>
      <c r="C3000" s="9" t="str" cm="1">
        <f t="array" aca="1" ref="C3000" ca="1">_xlfn.TEXTJOIN("",TRUE,IFERROR(MID(B3000,ROW(INDIRECT("1:"&amp;LEN(B3000))),1)*1,""))</f>
        <v>1780</v>
      </c>
      <c r="D3000" s="17">
        <f t="shared" ca="1" si="1090"/>
        <v>1780</v>
      </c>
      <c r="E3000" s="7">
        <f t="shared" ca="1" si="1091"/>
        <v>-6680</v>
      </c>
      <c r="F3000" s="7">
        <f t="shared" ca="1" si="1092"/>
        <v>-78.959810874704488</v>
      </c>
      <c r="H3000" s="10" t="s">
        <v>6951</v>
      </c>
      <c r="I3000" s="11" t="s">
        <v>7986</v>
      </c>
      <c r="J3000" s="6" t="str" cm="1">
        <f t="array" aca="1" ref="J3000" ca="1">_xlfn.TEXTJOIN("",TRUE,IFERROR(MID(I3000,ROW(INDIRECT("1:"&amp;LEN(I3000))),1)*1,""))</f>
        <v>7510</v>
      </c>
      <c r="K3000" s="16">
        <f t="shared" ca="1" si="1086"/>
        <v>7510</v>
      </c>
      <c r="L3000" s="7">
        <f t="shared" ca="1" si="1093"/>
        <v>-20390</v>
      </c>
      <c r="M3000" s="7">
        <f t="shared" ca="1" si="1094"/>
        <v>-73.082437275985654</v>
      </c>
      <c r="O3000" s="10" t="s">
        <v>6951</v>
      </c>
      <c r="P3000" s="11" t="s">
        <v>5002</v>
      </c>
      <c r="Q3000" s="6" t="str" cm="1">
        <f t="array" aca="1" ref="Q3000" ca="1">_xlfn.TEXTJOIN("",TRUE,IFERROR(MID(P3000,ROW(INDIRECT("1:"&amp;LEN(P3000))),1)*1,""))</f>
        <v>12700</v>
      </c>
      <c r="R3000" s="7">
        <f t="shared" ca="1" si="1095"/>
        <v>12700</v>
      </c>
      <c r="S3000" s="7">
        <f t="shared" ca="1" si="1096"/>
        <v>-30400</v>
      </c>
      <c r="T3000" s="7">
        <f t="shared" ca="1" si="1097"/>
        <v>-70.533642691415309</v>
      </c>
      <c r="V3000" s="10" t="s">
        <v>6951</v>
      </c>
      <c r="W3000" s="11" t="s">
        <v>703</v>
      </c>
      <c r="X3000" s="6" t="str" cm="1">
        <f t="array" aca="1" ref="X3000" ca="1">_xlfn.TEXTJOIN("",TRUE,IFERROR(MID(W3000,ROW(INDIRECT("1:"&amp;LEN(W3000))),1)*1,""))</f>
        <v>184000</v>
      </c>
      <c r="Y3000" s="7">
        <f t="shared" ca="1" si="1087"/>
        <v>184000</v>
      </c>
      <c r="Z3000" s="7">
        <f t="shared" ca="1" si="1098"/>
        <v>-62000</v>
      </c>
      <c r="AA3000" s="7">
        <f t="shared" ca="1" si="1099"/>
        <v>-25.203252032520325</v>
      </c>
      <c r="AC3000" s="20" t="s">
        <v>6951</v>
      </c>
      <c r="AD3000" s="11" t="s">
        <v>1901</v>
      </c>
      <c r="AE3000" s="6" t="str" cm="1">
        <f t="array" aca="1" ref="AE3000" ca="1">_xlfn.TEXTJOIN("",TRUE,IFERROR(MID(AD3000,ROW(INDIRECT("1:"&amp;LEN(AD3000))),1)*1,""))</f>
        <v>369000</v>
      </c>
      <c r="AF3000" s="7">
        <f t="shared" ca="1" si="1088"/>
        <v>369000</v>
      </c>
      <c r="AG3000" s="7">
        <f t="shared" ca="1" si="1100"/>
        <v>-158000</v>
      </c>
      <c r="AH3000" s="7">
        <f t="shared" ca="1" si="1101"/>
        <v>-29.981024667931692</v>
      </c>
      <c r="AQ3000" s="20" t="s">
        <v>7929</v>
      </c>
      <c r="AR3000" s="11" t="s">
        <v>1622</v>
      </c>
      <c r="AS3000" s="6" t="str" cm="1">
        <f t="array" aca="1" ref="AS3000" ca="1">_xlfn.TEXTJOIN("",TRUE,IFERROR(MID(AR3000,ROW(INDIRECT("1:"&amp;LEN(AR3000))),1)*1,""))</f>
        <v>420000</v>
      </c>
      <c r="AT3000" s="7">
        <f t="shared" ca="1" si="1089"/>
        <v>420000</v>
      </c>
      <c r="AU3000" s="7">
        <f t="shared" ca="1" si="1102"/>
        <v>-920000</v>
      </c>
      <c r="AV3000" s="7">
        <f t="shared" ca="1" si="1103"/>
        <v>-68.656716417910445</v>
      </c>
      <c r="AX3000" s="8" t="s">
        <v>6951</v>
      </c>
      <c r="AY3000" s="7" t="s">
        <v>1464</v>
      </c>
      <c r="AZ3000" s="9" t="str" cm="1">
        <f t="array" aca="1" ref="AZ3000" ca="1">_xlfn.TEXTJOIN("",TRUE,IFERROR(MID(AY3000,ROW(INDIRECT("1:"&amp;LEN(AY3000))),1)*1,""))</f>
        <v>880000</v>
      </c>
      <c r="BA3000" s="7">
        <f t="shared" ca="1" si="1104"/>
        <v>880000</v>
      </c>
      <c r="BB3000" s="7">
        <f t="shared" ca="1" si="1105"/>
        <v>-71000</v>
      </c>
      <c r="BC3000" s="7">
        <f t="shared" ca="1" si="1106"/>
        <v>-7.4658254468979948</v>
      </c>
    </row>
    <row r="3001" spans="1:55">
      <c r="A3001" s="7" t="s">
        <v>6952</v>
      </c>
      <c r="B3001" s="7" t="s">
        <v>2894</v>
      </c>
      <c r="C3001" s="9" t="str" cm="1">
        <f t="array" aca="1" ref="C3001" ca="1">_xlfn.TEXTJOIN("",TRUE,IFERROR(MID(B3001,ROW(INDIRECT("1:"&amp;LEN(B3001))),1)*1,""))</f>
        <v>1810</v>
      </c>
      <c r="D3001" s="17">
        <f t="shared" ca="1" si="1090"/>
        <v>1810</v>
      </c>
      <c r="E3001" s="7">
        <f t="shared" ca="1" si="1091"/>
        <v>-6650</v>
      </c>
      <c r="F3001" s="7">
        <f t="shared" ca="1" si="1092"/>
        <v>-78.605200945626478</v>
      </c>
      <c r="H3001" s="10" t="s">
        <v>6952</v>
      </c>
      <c r="I3001" s="11" t="s">
        <v>7984</v>
      </c>
      <c r="J3001" s="6" t="str" cm="1">
        <f t="array" aca="1" ref="J3001" ca="1">_xlfn.TEXTJOIN("",TRUE,IFERROR(MID(I3001,ROW(INDIRECT("1:"&amp;LEN(I3001))),1)*1,""))</f>
        <v>7180</v>
      </c>
      <c r="K3001" s="16">
        <f t="shared" ca="1" si="1086"/>
        <v>7180</v>
      </c>
      <c r="L3001" s="7">
        <f t="shared" ca="1" si="1093"/>
        <v>-20720</v>
      </c>
      <c r="M3001" s="7">
        <f t="shared" ca="1" si="1094"/>
        <v>-74.26523297491039</v>
      </c>
      <c r="O3001" s="10" t="s">
        <v>6952</v>
      </c>
      <c r="P3001" s="11" t="s">
        <v>5002</v>
      </c>
      <c r="Q3001" s="6" t="str" cm="1">
        <f t="array" aca="1" ref="Q3001" ca="1">_xlfn.TEXTJOIN("",TRUE,IFERROR(MID(P3001,ROW(INDIRECT("1:"&amp;LEN(P3001))),1)*1,""))</f>
        <v>12700</v>
      </c>
      <c r="R3001" s="7">
        <f t="shared" ca="1" si="1095"/>
        <v>12700</v>
      </c>
      <c r="S3001" s="7">
        <f t="shared" ca="1" si="1096"/>
        <v>-30400</v>
      </c>
      <c r="T3001" s="7">
        <f t="shared" ca="1" si="1097"/>
        <v>-70.533642691415309</v>
      </c>
      <c r="V3001" s="10" t="s">
        <v>6952</v>
      </c>
      <c r="W3001" s="11" t="s">
        <v>756</v>
      </c>
      <c r="X3001" s="6" t="str" cm="1">
        <f t="array" aca="1" ref="X3001" ca="1">_xlfn.TEXTJOIN("",TRUE,IFERROR(MID(W3001,ROW(INDIRECT("1:"&amp;LEN(W3001))),1)*1,""))</f>
        <v>233000</v>
      </c>
      <c r="Y3001" s="7">
        <f t="shared" ca="1" si="1087"/>
        <v>233000</v>
      </c>
      <c r="Z3001" s="7">
        <f t="shared" ca="1" si="1098"/>
        <v>-13000</v>
      </c>
      <c r="AA3001" s="7">
        <f t="shared" ca="1" si="1099"/>
        <v>-5.2845528455284523</v>
      </c>
      <c r="AC3001" s="20" t="s">
        <v>6952</v>
      </c>
      <c r="AD3001" s="11" t="s">
        <v>940</v>
      </c>
      <c r="AE3001" s="6" t="str" cm="1">
        <f t="array" aca="1" ref="AE3001" ca="1">_xlfn.TEXTJOIN("",TRUE,IFERROR(MID(AD3001,ROW(INDIRECT("1:"&amp;LEN(AD3001))),1)*1,""))</f>
        <v>427000</v>
      </c>
      <c r="AF3001" s="7">
        <f t="shared" ca="1" si="1088"/>
        <v>427000</v>
      </c>
      <c r="AG3001" s="7">
        <f t="shared" ca="1" si="1100"/>
        <v>-100000</v>
      </c>
      <c r="AH3001" s="7">
        <f t="shared" ca="1" si="1101"/>
        <v>-18.975332068311189</v>
      </c>
      <c r="AQ3001" s="20" t="s">
        <v>7931</v>
      </c>
      <c r="AR3001" s="11" t="s">
        <v>3871</v>
      </c>
      <c r="AS3001" s="6" t="str" cm="1">
        <f t="array" aca="1" ref="AS3001" ca="1">_xlfn.TEXTJOIN("",TRUE,IFERROR(MID(AR3001,ROW(INDIRECT("1:"&amp;LEN(AR3001))),1)*1,""))</f>
        <v>422000</v>
      </c>
      <c r="AT3001" s="7">
        <f t="shared" ca="1" si="1089"/>
        <v>422000</v>
      </c>
      <c r="AU3001" s="7">
        <f t="shared" ca="1" si="1102"/>
        <v>-918000</v>
      </c>
      <c r="AV3001" s="7">
        <f t="shared" ca="1" si="1103"/>
        <v>-68.507462686567166</v>
      </c>
      <c r="AX3001" s="8" t="s">
        <v>6952</v>
      </c>
      <c r="AY3001" s="7" t="s">
        <v>1095</v>
      </c>
      <c r="AZ3001" s="9" t="str" cm="1">
        <f t="array" aca="1" ref="AZ3001" ca="1">_xlfn.TEXTJOIN("",TRUE,IFERROR(MID(AY3001,ROW(INDIRECT("1:"&amp;LEN(AY3001))),1)*1,""))</f>
        <v>894000</v>
      </c>
      <c r="BA3001" s="7">
        <f t="shared" ca="1" si="1104"/>
        <v>894000</v>
      </c>
      <c r="BB3001" s="7">
        <f t="shared" ca="1" si="1105"/>
        <v>-57000</v>
      </c>
      <c r="BC3001" s="7">
        <f t="shared" ca="1" si="1106"/>
        <v>-5.9936908517350105</v>
      </c>
    </row>
    <row r="3002" spans="1:55">
      <c r="A3002" s="7" t="s">
        <v>6953</v>
      </c>
      <c r="B3002" s="7" t="s">
        <v>4528</v>
      </c>
      <c r="C3002" s="9" t="str" cm="1">
        <f t="array" aca="1" ref="C3002" ca="1">_xlfn.TEXTJOIN("",TRUE,IFERROR(MID(B3002,ROW(INDIRECT("1:"&amp;LEN(B3002))),1)*1,""))</f>
        <v>1860</v>
      </c>
      <c r="D3002" s="17">
        <f t="shared" ca="1" si="1090"/>
        <v>1860</v>
      </c>
      <c r="E3002" s="7">
        <f t="shared" ca="1" si="1091"/>
        <v>-6600</v>
      </c>
      <c r="F3002" s="7">
        <f t="shared" ca="1" si="1092"/>
        <v>-78.01418439716312</v>
      </c>
      <c r="H3002" s="10" t="s">
        <v>6953</v>
      </c>
      <c r="I3002" s="11" t="s">
        <v>8187</v>
      </c>
      <c r="J3002" s="6" t="str" cm="1">
        <f t="array" aca="1" ref="J3002" ca="1">_xlfn.TEXTJOIN("",TRUE,IFERROR(MID(I3002,ROW(INDIRECT("1:"&amp;LEN(I3002))),1)*1,""))</f>
        <v>7020</v>
      </c>
      <c r="K3002" s="16">
        <f t="shared" ca="1" si="1086"/>
        <v>7020</v>
      </c>
      <c r="L3002" s="7">
        <f t="shared" ca="1" si="1093"/>
        <v>-20880</v>
      </c>
      <c r="M3002" s="7">
        <f t="shared" ca="1" si="1094"/>
        <v>-74.838709677419359</v>
      </c>
      <c r="O3002" s="10" t="s">
        <v>6953</v>
      </c>
      <c r="P3002" s="11" t="s">
        <v>4984</v>
      </c>
      <c r="Q3002" s="6" t="str" cm="1">
        <f t="array" aca="1" ref="Q3002" ca="1">_xlfn.TEXTJOIN("",TRUE,IFERROR(MID(P3002,ROW(INDIRECT("1:"&amp;LEN(P3002))),1)*1,""))</f>
        <v>12100</v>
      </c>
      <c r="R3002" s="7">
        <f t="shared" ca="1" si="1095"/>
        <v>12100</v>
      </c>
      <c r="S3002" s="7">
        <f t="shared" ca="1" si="1096"/>
        <v>-31000</v>
      </c>
      <c r="T3002" s="7">
        <f t="shared" ca="1" si="1097"/>
        <v>-71.925754060324834</v>
      </c>
      <c r="V3002" s="10" t="s">
        <v>6953</v>
      </c>
      <c r="W3002" s="11" t="s">
        <v>928</v>
      </c>
      <c r="X3002" s="6" t="str" cm="1">
        <f t="array" aca="1" ref="X3002" ca="1">_xlfn.TEXTJOIN("",TRUE,IFERROR(MID(W3002,ROW(INDIRECT("1:"&amp;LEN(W3002))),1)*1,""))</f>
        <v>266000</v>
      </c>
      <c r="Y3002" s="7">
        <f t="shared" ca="1" si="1087"/>
        <v>266000</v>
      </c>
      <c r="Z3002" s="7">
        <f t="shared" ca="1" si="1098"/>
        <v>20000</v>
      </c>
      <c r="AA3002" s="7">
        <f t="shared" ca="1" si="1099"/>
        <v>8.1300813008130035</v>
      </c>
      <c r="AC3002" s="20" t="s">
        <v>6953</v>
      </c>
      <c r="AD3002" s="11" t="s">
        <v>833</v>
      </c>
      <c r="AE3002" s="6" t="str" cm="1">
        <f t="array" aca="1" ref="AE3002" ca="1">_xlfn.TEXTJOIN("",TRUE,IFERROR(MID(AD3002,ROW(INDIRECT("1:"&amp;LEN(AD3002))),1)*1,""))</f>
        <v>502000</v>
      </c>
      <c r="AF3002" s="7">
        <f t="shared" ca="1" si="1088"/>
        <v>502000</v>
      </c>
      <c r="AG3002" s="7">
        <f t="shared" ca="1" si="1100"/>
        <v>-25000</v>
      </c>
      <c r="AH3002" s="7">
        <f t="shared" ca="1" si="1101"/>
        <v>-4.7438330170778045</v>
      </c>
      <c r="AQ3002" s="20" t="s">
        <v>7932</v>
      </c>
      <c r="AR3002" s="11" t="s">
        <v>1033</v>
      </c>
      <c r="AS3002" s="6" t="str" cm="1">
        <f t="array" aca="1" ref="AS3002" ca="1">_xlfn.TEXTJOIN("",TRUE,IFERROR(MID(AR3002,ROW(INDIRECT("1:"&amp;LEN(AR3002))),1)*1,""))</f>
        <v>421000</v>
      </c>
      <c r="AT3002" s="7">
        <f t="shared" ca="1" si="1089"/>
        <v>421000</v>
      </c>
      <c r="AU3002" s="7">
        <f t="shared" ca="1" si="1102"/>
        <v>-919000</v>
      </c>
      <c r="AV3002" s="7">
        <f t="shared" ca="1" si="1103"/>
        <v>-68.582089552238813</v>
      </c>
      <c r="AX3002" s="8" t="s">
        <v>6953</v>
      </c>
      <c r="AY3002" s="7" t="s">
        <v>1105</v>
      </c>
      <c r="AZ3002" s="9" t="str" cm="1">
        <f t="array" aca="1" ref="AZ3002" ca="1">_xlfn.TEXTJOIN("",TRUE,IFERROR(MID(AY3002,ROW(INDIRECT("1:"&amp;LEN(AY3002))),1)*1,""))</f>
        <v>904000</v>
      </c>
      <c r="BA3002" s="7">
        <f t="shared" ca="1" si="1104"/>
        <v>904000</v>
      </c>
      <c r="BB3002" s="7">
        <f t="shared" ca="1" si="1105"/>
        <v>-47000</v>
      </c>
      <c r="BC3002" s="7">
        <f t="shared" ca="1" si="1106"/>
        <v>-4.9421661409043196</v>
      </c>
    </row>
    <row r="3003" spans="1:55">
      <c r="A3003" s="7" t="s">
        <v>6955</v>
      </c>
      <c r="B3003" s="7" t="s">
        <v>4537</v>
      </c>
      <c r="C3003" s="9" t="str" cm="1">
        <f t="array" aca="1" ref="C3003" ca="1">_xlfn.TEXTJOIN("",TRUE,IFERROR(MID(B3003,ROW(INDIRECT("1:"&amp;LEN(B3003))),1)*1,""))</f>
        <v>1920</v>
      </c>
      <c r="D3003" s="17">
        <f t="shared" ca="1" si="1090"/>
        <v>1920</v>
      </c>
      <c r="E3003" s="7">
        <f t="shared" ca="1" si="1091"/>
        <v>-6540</v>
      </c>
      <c r="F3003" s="7">
        <f t="shared" ca="1" si="1092"/>
        <v>-77.304964539007088</v>
      </c>
      <c r="H3003" s="10" t="s">
        <v>6955</v>
      </c>
      <c r="I3003" s="11" t="s">
        <v>3472</v>
      </c>
      <c r="J3003" s="6" t="str" cm="1">
        <f t="array" aca="1" ref="J3003" ca="1">_xlfn.TEXTJOIN("",TRUE,IFERROR(MID(I3003,ROW(INDIRECT("1:"&amp;LEN(I3003))),1)*1,""))</f>
        <v>6850</v>
      </c>
      <c r="K3003" s="16">
        <f t="shared" ca="1" si="1086"/>
        <v>6850</v>
      </c>
      <c r="L3003" s="7">
        <f t="shared" ca="1" si="1093"/>
        <v>-21050</v>
      </c>
      <c r="M3003" s="7">
        <f t="shared" ca="1" si="1094"/>
        <v>-75.448028673835125</v>
      </c>
      <c r="O3003" s="10" t="s">
        <v>6955</v>
      </c>
      <c r="P3003" s="11" t="s">
        <v>1443</v>
      </c>
      <c r="Q3003" s="6" t="str" cm="1">
        <f t="array" aca="1" ref="Q3003" ca="1">_xlfn.TEXTJOIN("",TRUE,IFERROR(MID(P3003,ROW(INDIRECT("1:"&amp;LEN(P3003))),1)*1,""))</f>
        <v>11500</v>
      </c>
      <c r="R3003" s="7">
        <f t="shared" ca="1" si="1095"/>
        <v>11500</v>
      </c>
      <c r="S3003" s="7">
        <f t="shared" ca="1" si="1096"/>
        <v>-31600</v>
      </c>
      <c r="T3003" s="7">
        <f t="shared" ca="1" si="1097"/>
        <v>-73.317865429234345</v>
      </c>
      <c r="V3003" s="10" t="s">
        <v>6955</v>
      </c>
      <c r="W3003" s="11" t="s">
        <v>1705</v>
      </c>
      <c r="X3003" s="6" t="str" cm="1">
        <f t="array" aca="1" ref="X3003" ca="1">_xlfn.TEXTJOIN("",TRUE,IFERROR(MID(W3003,ROW(INDIRECT("1:"&amp;LEN(W3003))),1)*1,""))</f>
        <v>272000</v>
      </c>
      <c r="Y3003" s="7">
        <f t="shared" ca="1" si="1087"/>
        <v>272000</v>
      </c>
      <c r="Z3003" s="7">
        <f t="shared" ca="1" si="1098"/>
        <v>26000</v>
      </c>
      <c r="AA3003" s="7">
        <f t="shared" ca="1" si="1099"/>
        <v>10.569105691056919</v>
      </c>
      <c r="AC3003" s="20" t="s">
        <v>6955</v>
      </c>
      <c r="AD3003" s="11" t="s">
        <v>7531</v>
      </c>
      <c r="AE3003" s="6" t="str" cm="1">
        <f t="array" aca="1" ref="AE3003" ca="1">_xlfn.TEXTJOIN("",TRUE,IFERROR(MID(AD3003,ROW(INDIRECT("1:"&amp;LEN(AD3003))),1)*1,""))</f>
        <v>564000</v>
      </c>
      <c r="AF3003" s="7">
        <f t="shared" ca="1" si="1088"/>
        <v>564000</v>
      </c>
      <c r="AG3003" s="7">
        <f t="shared" ca="1" si="1100"/>
        <v>37000</v>
      </c>
      <c r="AH3003" s="7">
        <f t="shared" ca="1" si="1101"/>
        <v>7.0208728652751518</v>
      </c>
      <c r="AQ3003" s="20" t="s">
        <v>7933</v>
      </c>
      <c r="AR3003" s="11" t="s">
        <v>1271</v>
      </c>
      <c r="AS3003" s="6" t="str" cm="1">
        <f t="array" aca="1" ref="AS3003" ca="1">_xlfn.TEXTJOIN("",TRUE,IFERROR(MID(AR3003,ROW(INDIRECT("1:"&amp;LEN(AR3003))),1)*1,""))</f>
        <v>430000</v>
      </c>
      <c r="AT3003" s="7">
        <f t="shared" ca="1" si="1089"/>
        <v>430000</v>
      </c>
      <c r="AU3003" s="7">
        <f t="shared" ca="1" si="1102"/>
        <v>-910000</v>
      </c>
      <c r="AV3003" s="7">
        <f t="shared" ca="1" si="1103"/>
        <v>-67.910447761194035</v>
      </c>
      <c r="AX3003" s="8" t="s">
        <v>6955</v>
      </c>
      <c r="AY3003" s="7" t="s">
        <v>1124</v>
      </c>
      <c r="AZ3003" s="9" t="str" cm="1">
        <f t="array" aca="1" ref="AZ3003" ca="1">_xlfn.TEXTJOIN("",TRUE,IFERROR(MID(AY3003,ROW(INDIRECT("1:"&amp;LEN(AY3003))),1)*1,""))</f>
        <v>917000</v>
      </c>
      <c r="BA3003" s="7">
        <f t="shared" ca="1" si="1104"/>
        <v>917000</v>
      </c>
      <c r="BB3003" s="7">
        <f t="shared" ca="1" si="1105"/>
        <v>-34000</v>
      </c>
      <c r="BC3003" s="7">
        <f t="shared" ca="1" si="1106"/>
        <v>-3.5751840168243945</v>
      </c>
    </row>
    <row r="3004" spans="1:55">
      <c r="A3004" s="7" t="s">
        <v>6956</v>
      </c>
      <c r="B3004" s="7" t="s">
        <v>800</v>
      </c>
      <c r="C3004" s="9" t="str" cm="1">
        <f t="array" aca="1" ref="C3004" ca="1">_xlfn.TEXTJOIN("",TRUE,IFERROR(MID(B3004,ROW(INDIRECT("1:"&amp;LEN(B3004))),1)*1,""))</f>
        <v>2000</v>
      </c>
      <c r="D3004" s="17">
        <f t="shared" ca="1" si="1090"/>
        <v>2000</v>
      </c>
      <c r="E3004" s="7">
        <f t="shared" ca="1" si="1091"/>
        <v>-6460</v>
      </c>
      <c r="F3004" s="7">
        <f t="shared" ca="1" si="1092"/>
        <v>-76.359338061465721</v>
      </c>
      <c r="H3004" s="10" t="s">
        <v>6956</v>
      </c>
      <c r="I3004" s="11" t="s">
        <v>6257</v>
      </c>
      <c r="J3004" s="6" t="str" cm="1">
        <f t="array" aca="1" ref="J3004" ca="1">_xlfn.TEXTJOIN("",TRUE,IFERROR(MID(I3004,ROW(INDIRECT("1:"&amp;LEN(I3004))),1)*1,""))</f>
        <v>6820</v>
      </c>
      <c r="K3004" s="16">
        <f t="shared" ca="1" si="1086"/>
        <v>6820</v>
      </c>
      <c r="L3004" s="7">
        <f t="shared" ca="1" si="1093"/>
        <v>-21080</v>
      </c>
      <c r="M3004" s="7">
        <f t="shared" ca="1" si="1094"/>
        <v>-75.555555555555557</v>
      </c>
      <c r="O3004" s="10" t="s">
        <v>6956</v>
      </c>
      <c r="P3004" s="11" t="s">
        <v>837</v>
      </c>
      <c r="Q3004" s="6" t="str" cm="1">
        <f t="array" aca="1" ref="Q3004" ca="1">_xlfn.TEXTJOIN("",TRUE,IFERROR(MID(P3004,ROW(INDIRECT("1:"&amp;LEN(P3004))),1)*1,""))</f>
        <v>11100</v>
      </c>
      <c r="R3004" s="7">
        <f t="shared" ca="1" si="1095"/>
        <v>11100</v>
      </c>
      <c r="S3004" s="7">
        <f t="shared" ca="1" si="1096"/>
        <v>-32000</v>
      </c>
      <c r="T3004" s="7">
        <f t="shared" ca="1" si="1097"/>
        <v>-74.245939675174014</v>
      </c>
      <c r="V3004" s="10" t="s">
        <v>6956</v>
      </c>
      <c r="W3004" s="11" t="s">
        <v>4190</v>
      </c>
      <c r="X3004" s="6" t="str" cm="1">
        <f t="array" aca="1" ref="X3004" ca="1">_xlfn.TEXTJOIN("",TRUE,IFERROR(MID(W3004,ROW(INDIRECT("1:"&amp;LEN(W3004))),1)*1,""))</f>
        <v>278000</v>
      </c>
      <c r="Y3004" s="7">
        <f t="shared" ca="1" si="1087"/>
        <v>278000</v>
      </c>
      <c r="Z3004" s="7">
        <f t="shared" ca="1" si="1098"/>
        <v>32000</v>
      </c>
      <c r="AA3004" s="7">
        <f t="shared" ca="1" si="1099"/>
        <v>13.00813008130082</v>
      </c>
      <c r="AC3004" s="20" t="s">
        <v>6956</v>
      </c>
      <c r="AD3004" s="11" t="s">
        <v>709</v>
      </c>
      <c r="AE3004" s="6" t="str" cm="1">
        <f t="array" aca="1" ref="AE3004" ca="1">_xlfn.TEXTJOIN("",TRUE,IFERROR(MID(AD3004,ROW(INDIRECT("1:"&amp;LEN(AD3004))),1)*1,""))</f>
        <v>608000</v>
      </c>
      <c r="AF3004" s="7">
        <f t="shared" ca="1" si="1088"/>
        <v>608000</v>
      </c>
      <c r="AG3004" s="7">
        <f t="shared" ca="1" si="1100"/>
        <v>81000</v>
      </c>
      <c r="AH3004" s="7">
        <f t="shared" ca="1" si="1101"/>
        <v>15.370018975332073</v>
      </c>
      <c r="AQ3004" s="20" t="s">
        <v>7934</v>
      </c>
      <c r="AR3004" s="11" t="s">
        <v>1262</v>
      </c>
      <c r="AS3004" s="6" t="str" cm="1">
        <f t="array" aca="1" ref="AS3004" ca="1">_xlfn.TEXTJOIN("",TRUE,IFERROR(MID(AR3004,ROW(INDIRECT("1:"&amp;LEN(AR3004))),1)*1,""))</f>
        <v>451000</v>
      </c>
      <c r="AT3004" s="7">
        <f t="shared" ca="1" si="1089"/>
        <v>451000</v>
      </c>
      <c r="AU3004" s="7">
        <f t="shared" ca="1" si="1102"/>
        <v>-889000</v>
      </c>
      <c r="AV3004" s="7">
        <f t="shared" ca="1" si="1103"/>
        <v>-66.343283582089555</v>
      </c>
      <c r="AX3004" s="8" t="s">
        <v>6956</v>
      </c>
      <c r="AY3004" s="7" t="s">
        <v>1324</v>
      </c>
      <c r="AZ3004" s="9" t="str" cm="1">
        <f t="array" aca="1" ref="AZ3004" ca="1">_xlfn.TEXTJOIN("",TRUE,IFERROR(MID(AY3004,ROW(INDIRECT("1:"&amp;LEN(AY3004))),1)*1,""))</f>
        <v>928000</v>
      </c>
      <c r="BA3004" s="7">
        <f t="shared" ca="1" si="1104"/>
        <v>928000</v>
      </c>
      <c r="BB3004" s="7">
        <f t="shared" ca="1" si="1105"/>
        <v>-23000</v>
      </c>
      <c r="BC3004" s="7">
        <f t="shared" ca="1" si="1106"/>
        <v>-2.418506834910616</v>
      </c>
    </row>
    <row r="3005" spans="1:55">
      <c r="A3005" s="7" t="s">
        <v>6957</v>
      </c>
      <c r="B3005" s="7" t="s">
        <v>5688</v>
      </c>
      <c r="C3005" s="9" t="str" cm="1">
        <f t="array" aca="1" ref="C3005" ca="1">_xlfn.TEXTJOIN("",TRUE,IFERROR(MID(B3005,ROW(INDIRECT("1:"&amp;LEN(B3005))),1)*1,""))</f>
        <v>2070</v>
      </c>
      <c r="D3005" s="17">
        <f t="shared" ca="1" si="1090"/>
        <v>2070</v>
      </c>
      <c r="E3005" s="7">
        <f t="shared" ca="1" si="1091"/>
        <v>-6390</v>
      </c>
      <c r="F3005" s="7">
        <f t="shared" ca="1" si="1092"/>
        <v>-75.531914893617028</v>
      </c>
      <c r="H3005" s="10" t="s">
        <v>6957</v>
      </c>
      <c r="I3005" s="11" t="s">
        <v>8039</v>
      </c>
      <c r="J3005" s="6" t="str" cm="1">
        <f t="array" aca="1" ref="J3005" ca="1">_xlfn.TEXTJOIN("",TRUE,IFERROR(MID(I3005,ROW(INDIRECT("1:"&amp;LEN(I3005))),1)*1,""))</f>
        <v>7200</v>
      </c>
      <c r="K3005" s="16">
        <f t="shared" ca="1" si="1086"/>
        <v>7200</v>
      </c>
      <c r="L3005" s="7">
        <f t="shared" ca="1" si="1093"/>
        <v>-20700</v>
      </c>
      <c r="M3005" s="7">
        <f t="shared" ca="1" si="1094"/>
        <v>-74.193548387096769</v>
      </c>
      <c r="O3005" s="10" t="s">
        <v>6957</v>
      </c>
      <c r="P3005" s="11" t="s">
        <v>3497</v>
      </c>
      <c r="Q3005" s="6" t="str" cm="1">
        <f t="array" aca="1" ref="Q3005" ca="1">_xlfn.TEXTJOIN("",TRUE,IFERROR(MID(P3005,ROW(INDIRECT("1:"&amp;LEN(P3005))),1)*1,""))</f>
        <v>10900</v>
      </c>
      <c r="R3005" s="7">
        <f t="shared" ca="1" si="1095"/>
        <v>10900</v>
      </c>
      <c r="S3005" s="7">
        <f t="shared" ca="1" si="1096"/>
        <v>-32200</v>
      </c>
      <c r="T3005" s="7">
        <f t="shared" ca="1" si="1097"/>
        <v>-74.709976798143856</v>
      </c>
      <c r="V3005" s="10" t="s">
        <v>6957</v>
      </c>
      <c r="W3005" s="11" t="s">
        <v>1261</v>
      </c>
      <c r="X3005" s="6" t="str" cm="1">
        <f t="array" aca="1" ref="X3005" ca="1">_xlfn.TEXTJOIN("",TRUE,IFERROR(MID(W3005,ROW(INDIRECT("1:"&amp;LEN(W3005))),1)*1,""))</f>
        <v>270000</v>
      </c>
      <c r="Y3005" s="7">
        <f t="shared" ca="1" si="1087"/>
        <v>270000</v>
      </c>
      <c r="Z3005" s="7">
        <f t="shared" ca="1" si="1098"/>
        <v>24000</v>
      </c>
      <c r="AA3005" s="7">
        <f t="shared" ca="1" si="1099"/>
        <v>9.7560975609756184</v>
      </c>
      <c r="AC3005" s="20" t="s">
        <v>6957</v>
      </c>
      <c r="AD3005" s="11" t="s">
        <v>376</v>
      </c>
      <c r="AE3005" s="6" t="str" cm="1">
        <f t="array" aca="1" ref="AE3005" ca="1">_xlfn.TEXTJOIN("",TRUE,IFERROR(MID(AD3005,ROW(INDIRECT("1:"&amp;LEN(AD3005))),1)*1,""))</f>
        <v>618000</v>
      </c>
      <c r="AF3005" s="7">
        <f t="shared" ca="1" si="1088"/>
        <v>618000</v>
      </c>
      <c r="AG3005" s="7">
        <f t="shared" ca="1" si="1100"/>
        <v>91000</v>
      </c>
      <c r="AH3005" s="7">
        <f t="shared" ca="1" si="1101"/>
        <v>17.267552182163186</v>
      </c>
      <c r="AQ3005" s="20" t="s">
        <v>7935</v>
      </c>
      <c r="AR3005" s="11" t="s">
        <v>1950</v>
      </c>
      <c r="AS3005" s="6" t="str" cm="1">
        <f t="array" aca="1" ref="AS3005" ca="1">_xlfn.TEXTJOIN("",TRUE,IFERROR(MID(AR3005,ROW(INDIRECT("1:"&amp;LEN(AR3005))),1)*1,""))</f>
        <v>470000</v>
      </c>
      <c r="AT3005" s="7">
        <f t="shared" ca="1" si="1089"/>
        <v>470000</v>
      </c>
      <c r="AU3005" s="7">
        <f t="shared" ca="1" si="1102"/>
        <v>-870000</v>
      </c>
      <c r="AV3005" s="7">
        <f t="shared" ca="1" si="1103"/>
        <v>-64.925373134328353</v>
      </c>
      <c r="AX3005" s="8" t="s">
        <v>6957</v>
      </c>
      <c r="AY3005" s="7" t="s">
        <v>6508</v>
      </c>
      <c r="AZ3005" s="9" t="str" cm="1">
        <f t="array" aca="1" ref="AZ3005" ca="1">_xlfn.TEXTJOIN("",TRUE,IFERROR(MID(AY3005,ROW(INDIRECT("1:"&amp;LEN(AY3005))),1)*1,""))</f>
        <v>940000</v>
      </c>
      <c r="BA3005" s="7">
        <f t="shared" ca="1" si="1104"/>
        <v>940000</v>
      </c>
      <c r="BB3005" s="7">
        <f t="shared" ca="1" si="1105"/>
        <v>-11000</v>
      </c>
      <c r="BC3005" s="7">
        <f t="shared" ca="1" si="1106"/>
        <v>-1.1566771819137784</v>
      </c>
    </row>
    <row r="3006" spans="1:55">
      <c r="A3006" s="7" t="s">
        <v>6958</v>
      </c>
      <c r="B3006" s="7" t="s">
        <v>6848</v>
      </c>
      <c r="C3006" s="9" t="str" cm="1">
        <f t="array" aca="1" ref="C3006" ca="1">_xlfn.TEXTJOIN("",TRUE,IFERROR(MID(B3006,ROW(INDIRECT("1:"&amp;LEN(B3006))),1)*1,""))</f>
        <v>2190</v>
      </c>
      <c r="D3006" s="17">
        <f t="shared" ca="1" si="1090"/>
        <v>2190</v>
      </c>
      <c r="E3006" s="7">
        <f t="shared" ca="1" si="1091"/>
        <v>-6270</v>
      </c>
      <c r="F3006" s="7">
        <f t="shared" ca="1" si="1092"/>
        <v>-74.113475177304963</v>
      </c>
      <c r="H3006" s="10" t="s">
        <v>6958</v>
      </c>
      <c r="I3006" s="11" t="s">
        <v>8067</v>
      </c>
      <c r="J3006" s="6" t="str" cm="1">
        <f t="array" aca="1" ref="J3006" ca="1">_xlfn.TEXTJOIN("",TRUE,IFERROR(MID(I3006,ROW(INDIRECT("1:"&amp;LEN(I3006))),1)*1,""))</f>
        <v>7980</v>
      </c>
      <c r="K3006" s="16">
        <f t="shared" ca="1" si="1086"/>
        <v>7980</v>
      </c>
      <c r="L3006" s="7">
        <f t="shared" ca="1" si="1093"/>
        <v>-19920</v>
      </c>
      <c r="M3006" s="7">
        <f t="shared" ca="1" si="1094"/>
        <v>-71.397849462365599</v>
      </c>
      <c r="O3006" s="10" t="s">
        <v>6958</v>
      </c>
      <c r="P3006" s="11" t="s">
        <v>1443</v>
      </c>
      <c r="Q3006" s="6" t="str" cm="1">
        <f t="array" aca="1" ref="Q3006" ca="1">_xlfn.TEXTJOIN("",TRUE,IFERROR(MID(P3006,ROW(INDIRECT("1:"&amp;LEN(P3006))),1)*1,""))</f>
        <v>11500</v>
      </c>
      <c r="R3006" s="7">
        <f t="shared" ca="1" si="1095"/>
        <v>11500</v>
      </c>
      <c r="S3006" s="7">
        <f t="shared" ca="1" si="1096"/>
        <v>-31600</v>
      </c>
      <c r="T3006" s="7">
        <f t="shared" ca="1" si="1097"/>
        <v>-73.317865429234345</v>
      </c>
      <c r="V3006" s="10" t="s">
        <v>6958</v>
      </c>
      <c r="W3006" s="11" t="s">
        <v>682</v>
      </c>
      <c r="X3006" s="6" t="str" cm="1">
        <f t="array" aca="1" ref="X3006" ca="1">_xlfn.TEXTJOIN("",TRUE,IFERROR(MID(W3006,ROW(INDIRECT("1:"&amp;LEN(W3006))),1)*1,""))</f>
        <v>249000</v>
      </c>
      <c r="Y3006" s="7">
        <f t="shared" ca="1" si="1087"/>
        <v>249000</v>
      </c>
      <c r="Z3006" s="7">
        <f t="shared" ca="1" si="1098"/>
        <v>3000</v>
      </c>
      <c r="AA3006" s="7">
        <f t="shared" ca="1" si="1099"/>
        <v>1.2195121951219505</v>
      </c>
      <c r="AC3006" s="20" t="s">
        <v>6958</v>
      </c>
      <c r="AD3006" s="11" t="s">
        <v>1367</v>
      </c>
      <c r="AE3006" s="6" t="str" cm="1">
        <f t="array" aca="1" ref="AE3006" ca="1">_xlfn.TEXTJOIN("",TRUE,IFERROR(MID(AD3006,ROW(INDIRECT("1:"&amp;LEN(AD3006))),1)*1,""))</f>
        <v>588000</v>
      </c>
      <c r="AF3006" s="7">
        <f t="shared" ca="1" si="1088"/>
        <v>588000</v>
      </c>
      <c r="AG3006" s="7">
        <f t="shared" ca="1" si="1100"/>
        <v>61000</v>
      </c>
      <c r="AH3006" s="7">
        <f t="shared" ca="1" si="1101"/>
        <v>11.574952561669832</v>
      </c>
      <c r="AQ3006" s="20" t="s">
        <v>7938</v>
      </c>
      <c r="AR3006" s="11" t="s">
        <v>6006</v>
      </c>
      <c r="AS3006" s="6" t="str" cm="1">
        <f t="array" aca="1" ref="AS3006" ca="1">_xlfn.TEXTJOIN("",TRUE,IFERROR(MID(AR3006,ROW(INDIRECT("1:"&amp;LEN(AR3006))),1)*1,""))</f>
        <v>479000</v>
      </c>
      <c r="AT3006" s="7">
        <f t="shared" ca="1" si="1089"/>
        <v>479000</v>
      </c>
      <c r="AU3006" s="7">
        <f t="shared" ca="1" si="1102"/>
        <v>-861000</v>
      </c>
      <c r="AV3006" s="7">
        <f t="shared" ca="1" si="1103"/>
        <v>-64.25373134328359</v>
      </c>
      <c r="AX3006" s="8" t="s">
        <v>6958</v>
      </c>
      <c r="AY3006" s="7" t="s">
        <v>1168</v>
      </c>
      <c r="AZ3006" s="9" t="str" cm="1">
        <f t="array" aca="1" ref="AZ3006" ca="1">_xlfn.TEXTJOIN("",TRUE,IFERROR(MID(AY3006,ROW(INDIRECT("1:"&amp;LEN(AY3006))),1)*1,""))</f>
        <v>963000</v>
      </c>
      <c r="BA3006" s="7">
        <f t="shared" ca="1" si="1104"/>
        <v>963000</v>
      </c>
      <c r="BB3006" s="7">
        <f t="shared" ca="1" si="1105"/>
        <v>12000</v>
      </c>
      <c r="BC3006" s="7">
        <f t="shared" ca="1" si="1106"/>
        <v>1.2618296529968376</v>
      </c>
    </row>
    <row r="3007" spans="1:55">
      <c r="A3007" s="7" t="s">
        <v>6960</v>
      </c>
      <c r="B3007" s="7" t="s">
        <v>3503</v>
      </c>
      <c r="C3007" s="9" t="str" cm="1">
        <f t="array" aca="1" ref="C3007" ca="1">_xlfn.TEXTJOIN("",TRUE,IFERROR(MID(B3007,ROW(INDIRECT("1:"&amp;LEN(B3007))),1)*1,""))</f>
        <v>2360</v>
      </c>
      <c r="D3007" s="17">
        <f t="shared" ca="1" si="1090"/>
        <v>2360</v>
      </c>
      <c r="E3007" s="7">
        <f t="shared" ca="1" si="1091"/>
        <v>-6100</v>
      </c>
      <c r="F3007" s="7">
        <f t="shared" ca="1" si="1092"/>
        <v>-72.104018912529554</v>
      </c>
      <c r="H3007" s="10" t="s">
        <v>6960</v>
      </c>
      <c r="I3007" s="11" t="s">
        <v>6274</v>
      </c>
      <c r="J3007" s="6" t="str" cm="1">
        <f t="array" aca="1" ref="J3007" ca="1">_xlfn.TEXTJOIN("",TRUE,IFERROR(MID(I3007,ROW(INDIRECT("1:"&amp;LEN(I3007))),1)*1,""))</f>
        <v>8550</v>
      </c>
      <c r="K3007" s="16">
        <f t="shared" ca="1" si="1086"/>
        <v>8550</v>
      </c>
      <c r="L3007" s="7">
        <f t="shared" ca="1" si="1093"/>
        <v>-19350</v>
      </c>
      <c r="M3007" s="7">
        <f t="shared" ca="1" si="1094"/>
        <v>-69.354838709677423</v>
      </c>
      <c r="O3007" s="10" t="s">
        <v>6960</v>
      </c>
      <c r="P3007" s="11" t="s">
        <v>3960</v>
      </c>
      <c r="Q3007" s="6" t="str" cm="1">
        <f t="array" aca="1" ref="Q3007" ca="1">_xlfn.TEXTJOIN("",TRUE,IFERROR(MID(P3007,ROW(INDIRECT("1:"&amp;LEN(P3007))),1)*1,""))</f>
        <v>12300</v>
      </c>
      <c r="R3007" s="7">
        <f t="shared" ca="1" si="1095"/>
        <v>12300</v>
      </c>
      <c r="S3007" s="7">
        <f t="shared" ca="1" si="1096"/>
        <v>-30800</v>
      </c>
      <c r="T3007" s="7">
        <f t="shared" ca="1" si="1097"/>
        <v>-71.461716937354993</v>
      </c>
      <c r="V3007" s="10" t="s">
        <v>6960</v>
      </c>
      <c r="W3007" s="11" t="s">
        <v>689</v>
      </c>
      <c r="X3007" s="6" t="str" cm="1">
        <f t="array" aca="1" ref="X3007" ca="1">_xlfn.TEXTJOIN("",TRUE,IFERROR(MID(W3007,ROW(INDIRECT("1:"&amp;LEN(W3007))),1)*1,""))</f>
        <v>235000</v>
      </c>
      <c r="Y3007" s="7">
        <f t="shared" ca="1" si="1087"/>
        <v>235000</v>
      </c>
      <c r="Z3007" s="7">
        <f t="shared" ca="1" si="1098"/>
        <v>-11000</v>
      </c>
      <c r="AA3007" s="7">
        <f t="shared" ca="1" si="1099"/>
        <v>-4.4715447154471519</v>
      </c>
      <c r="AC3007" s="20" t="s">
        <v>6960</v>
      </c>
      <c r="AD3007" s="11" t="s">
        <v>3470</v>
      </c>
      <c r="AE3007" s="6" t="str" cm="1">
        <f t="array" aca="1" ref="AE3007" ca="1">_xlfn.TEXTJOIN("",TRUE,IFERROR(MID(AD3007,ROW(INDIRECT("1:"&amp;LEN(AD3007))),1)*1,""))</f>
        <v>536000</v>
      </c>
      <c r="AF3007" s="7">
        <f t="shared" ca="1" si="1088"/>
        <v>536000</v>
      </c>
      <c r="AG3007" s="7">
        <f t="shared" ca="1" si="1100"/>
        <v>9000</v>
      </c>
      <c r="AH3007" s="7">
        <f t="shared" ca="1" si="1101"/>
        <v>1.7077798861480034</v>
      </c>
      <c r="AQ3007" s="20" t="s">
        <v>7940</v>
      </c>
      <c r="AR3007" s="11" t="s">
        <v>604</v>
      </c>
      <c r="AS3007" s="6" t="str" cm="1">
        <f t="array" aca="1" ref="AS3007" ca="1">_xlfn.TEXTJOIN("",TRUE,IFERROR(MID(AR3007,ROW(INDIRECT("1:"&amp;LEN(AR3007))),1)*1,""))</f>
        <v>481000</v>
      </c>
      <c r="AT3007" s="7">
        <f t="shared" ca="1" si="1089"/>
        <v>481000</v>
      </c>
      <c r="AU3007" s="7">
        <f t="shared" ca="1" si="1102"/>
        <v>-859000</v>
      </c>
      <c r="AV3007" s="7">
        <f t="shared" ca="1" si="1103"/>
        <v>-64.104477611940297</v>
      </c>
      <c r="AX3007" s="8" t="s">
        <v>6960</v>
      </c>
      <c r="AY3007" s="7" t="s">
        <v>5938</v>
      </c>
      <c r="AZ3007" s="9" t="str" cm="1">
        <f t="array" aca="1" ref="AZ3007" ca="1">_xlfn.TEXTJOIN("",TRUE,IFERROR(MID(AY3007,ROW(INDIRECT("1:"&amp;LEN(AY3007))),1)*1,""))</f>
        <v>983000</v>
      </c>
      <c r="BA3007" s="7">
        <f t="shared" ca="1" si="1104"/>
        <v>983000</v>
      </c>
      <c r="BB3007" s="7">
        <f t="shared" ca="1" si="1105"/>
        <v>32000</v>
      </c>
      <c r="BC3007" s="7">
        <f t="shared" ca="1" si="1106"/>
        <v>3.364879074658262</v>
      </c>
    </row>
    <row r="3008" spans="1:55">
      <c r="A3008" s="7" t="s">
        <v>6962</v>
      </c>
      <c r="B3008" s="7" t="s">
        <v>273</v>
      </c>
      <c r="C3008" s="9" t="str" cm="1">
        <f t="array" aca="1" ref="C3008" ca="1">_xlfn.TEXTJOIN("",TRUE,IFERROR(MID(B3008,ROW(INDIRECT("1:"&amp;LEN(B3008))),1)*1,""))</f>
        <v>2570</v>
      </c>
      <c r="D3008" s="17">
        <f t="shared" ca="1" si="1090"/>
        <v>2570</v>
      </c>
      <c r="E3008" s="7">
        <f t="shared" ca="1" si="1091"/>
        <v>-5890</v>
      </c>
      <c r="F3008" s="7">
        <f t="shared" ca="1" si="1092"/>
        <v>-69.621749408983447</v>
      </c>
      <c r="H3008" s="10" t="s">
        <v>6962</v>
      </c>
      <c r="I3008" s="11" t="s">
        <v>8188</v>
      </c>
      <c r="J3008" s="6" t="str" cm="1">
        <f t="array" aca="1" ref="J3008" ca="1">_xlfn.TEXTJOIN("",TRUE,IFERROR(MID(I3008,ROW(INDIRECT("1:"&amp;LEN(I3008))),1)*1,""))</f>
        <v>9290</v>
      </c>
      <c r="K3008" s="16">
        <f t="shared" ca="1" si="1086"/>
        <v>9290</v>
      </c>
      <c r="L3008" s="7">
        <f t="shared" ca="1" si="1093"/>
        <v>-18610</v>
      </c>
      <c r="M3008" s="7">
        <f t="shared" ca="1" si="1094"/>
        <v>-66.702508960573482</v>
      </c>
      <c r="O3008" s="10" t="s">
        <v>6962</v>
      </c>
      <c r="P3008" s="11" t="s">
        <v>4002</v>
      </c>
      <c r="Q3008" s="6" t="str" cm="1">
        <f t="array" aca="1" ref="Q3008" ca="1">_xlfn.TEXTJOIN("",TRUE,IFERROR(MID(P3008,ROW(INDIRECT("1:"&amp;LEN(P3008))),1)*1,""))</f>
        <v>13100</v>
      </c>
      <c r="R3008" s="7">
        <f t="shared" ca="1" si="1095"/>
        <v>13100</v>
      </c>
      <c r="S3008" s="7">
        <f t="shared" ca="1" si="1096"/>
        <v>-30000</v>
      </c>
      <c r="T3008" s="7">
        <f t="shared" ca="1" si="1097"/>
        <v>-69.60556844547564</v>
      </c>
      <c r="V3008" s="10" t="s">
        <v>6962</v>
      </c>
      <c r="W3008" s="11" t="s">
        <v>765</v>
      </c>
      <c r="X3008" s="6" t="str" cm="1">
        <f t="array" aca="1" ref="X3008" ca="1">_xlfn.TEXTJOIN("",TRUE,IFERROR(MID(W3008,ROW(INDIRECT("1:"&amp;LEN(W3008))),1)*1,""))</f>
        <v>228000</v>
      </c>
      <c r="Y3008" s="7">
        <f t="shared" ca="1" si="1087"/>
        <v>228000</v>
      </c>
      <c r="Z3008" s="7">
        <f t="shared" ca="1" si="1098"/>
        <v>-18000</v>
      </c>
      <c r="AA3008" s="7">
        <f t="shared" ca="1" si="1099"/>
        <v>-7.3170731707317032</v>
      </c>
      <c r="AC3008" s="20" t="s">
        <v>6962</v>
      </c>
      <c r="AD3008" s="11" t="s">
        <v>1204</v>
      </c>
      <c r="AE3008" s="6" t="str" cm="1">
        <f t="array" aca="1" ref="AE3008" ca="1">_xlfn.TEXTJOIN("",TRUE,IFERROR(MID(AD3008,ROW(INDIRECT("1:"&amp;LEN(AD3008))),1)*1,""))</f>
        <v>488000</v>
      </c>
      <c r="AF3008" s="7">
        <f t="shared" ca="1" si="1088"/>
        <v>488000</v>
      </c>
      <c r="AG3008" s="7">
        <f t="shared" ca="1" si="1100"/>
        <v>-39000</v>
      </c>
      <c r="AH3008" s="7">
        <f t="shared" ca="1" si="1101"/>
        <v>-7.4003795066413574</v>
      </c>
      <c r="AQ3008" s="20" t="s">
        <v>7941</v>
      </c>
      <c r="AR3008" s="11" t="s">
        <v>1950</v>
      </c>
      <c r="AS3008" s="6" t="str" cm="1">
        <f t="array" aca="1" ref="AS3008" ca="1">_xlfn.TEXTJOIN("",TRUE,IFERROR(MID(AR3008,ROW(INDIRECT("1:"&amp;LEN(AR3008))),1)*1,""))</f>
        <v>470000</v>
      </c>
      <c r="AT3008" s="7">
        <f t="shared" ca="1" si="1089"/>
        <v>470000</v>
      </c>
      <c r="AU3008" s="7">
        <f t="shared" ca="1" si="1102"/>
        <v>-870000</v>
      </c>
      <c r="AV3008" s="7">
        <f t="shared" ca="1" si="1103"/>
        <v>-64.925373134328353</v>
      </c>
      <c r="AX3008" s="8" t="s">
        <v>6962</v>
      </c>
      <c r="AY3008" s="7" t="s">
        <v>1230</v>
      </c>
      <c r="AZ3008" s="9" t="str" cm="1">
        <f t="array" aca="1" ref="AZ3008" ca="1">_xlfn.TEXTJOIN("",TRUE,IFERROR(MID(AY3008,ROW(INDIRECT("1:"&amp;LEN(AY3008))),1)*1,""))</f>
        <v>991000</v>
      </c>
      <c r="BA3008" s="7">
        <f t="shared" ca="1" si="1104"/>
        <v>991000</v>
      </c>
      <c r="BB3008" s="7">
        <f t="shared" ca="1" si="1105"/>
        <v>40000</v>
      </c>
      <c r="BC3008" s="7">
        <f t="shared" ca="1" si="1106"/>
        <v>4.2060988433228204</v>
      </c>
    </row>
    <row r="3009" spans="1:55">
      <c r="A3009" s="7" t="s">
        <v>6965</v>
      </c>
      <c r="B3009" s="7" t="s">
        <v>5486</v>
      </c>
      <c r="C3009" s="9" t="str" cm="1">
        <f t="array" aca="1" ref="C3009" ca="1">_xlfn.TEXTJOIN("",TRUE,IFERROR(MID(B3009,ROW(INDIRECT("1:"&amp;LEN(B3009))),1)*1,""))</f>
        <v>2920</v>
      </c>
      <c r="D3009" s="17">
        <f t="shared" ca="1" si="1090"/>
        <v>2920</v>
      </c>
      <c r="E3009" s="7">
        <f t="shared" ca="1" si="1091"/>
        <v>-5540</v>
      </c>
      <c r="F3009" s="7">
        <f t="shared" ca="1" si="1092"/>
        <v>-65.484633569739955</v>
      </c>
      <c r="H3009" s="10" t="s">
        <v>6965</v>
      </c>
      <c r="I3009" s="11" t="s">
        <v>1668</v>
      </c>
      <c r="J3009" s="6" t="str" cm="1">
        <f t="array" aca="1" ref="J3009" ca="1">_xlfn.TEXTJOIN("",TRUE,IFERROR(MID(I3009,ROW(INDIRECT("1:"&amp;LEN(I3009))),1)*1,""))</f>
        <v>9300</v>
      </c>
      <c r="K3009" s="16">
        <f t="shared" ca="1" si="1086"/>
        <v>9300</v>
      </c>
      <c r="L3009" s="7">
        <f t="shared" ca="1" si="1093"/>
        <v>-18600</v>
      </c>
      <c r="M3009" s="7">
        <f t="shared" ca="1" si="1094"/>
        <v>-66.666666666666671</v>
      </c>
      <c r="O3009" s="10" t="s">
        <v>6965</v>
      </c>
      <c r="P3009" s="11" t="s">
        <v>1659</v>
      </c>
      <c r="Q3009" s="6" t="str" cm="1">
        <f t="array" aca="1" ref="Q3009" ca="1">_xlfn.TEXTJOIN("",TRUE,IFERROR(MID(P3009,ROW(INDIRECT("1:"&amp;LEN(P3009))),1)*1,""))</f>
        <v>14000</v>
      </c>
      <c r="R3009" s="7">
        <f t="shared" ca="1" si="1095"/>
        <v>14000</v>
      </c>
      <c r="S3009" s="7">
        <f t="shared" ca="1" si="1096"/>
        <v>-29100</v>
      </c>
      <c r="T3009" s="7">
        <f t="shared" ca="1" si="1097"/>
        <v>-67.517401392111367</v>
      </c>
      <c r="V3009" s="10" t="s">
        <v>6965</v>
      </c>
      <c r="W3009" s="11" t="s">
        <v>765</v>
      </c>
      <c r="X3009" s="6" t="str" cm="1">
        <f t="array" aca="1" ref="X3009" ca="1">_xlfn.TEXTJOIN("",TRUE,IFERROR(MID(W3009,ROW(INDIRECT("1:"&amp;LEN(W3009))),1)*1,""))</f>
        <v>228000</v>
      </c>
      <c r="Y3009" s="7">
        <f t="shared" ca="1" si="1087"/>
        <v>228000</v>
      </c>
      <c r="Z3009" s="7">
        <f t="shared" ca="1" si="1098"/>
        <v>-18000</v>
      </c>
      <c r="AA3009" s="7">
        <f t="shared" ca="1" si="1099"/>
        <v>-7.3170731707317032</v>
      </c>
      <c r="AC3009" s="20" t="s">
        <v>6965</v>
      </c>
      <c r="AD3009" s="11" t="s">
        <v>708</v>
      </c>
      <c r="AE3009" s="6" t="str" cm="1">
        <f t="array" aca="1" ref="AE3009" ca="1">_xlfn.TEXTJOIN("",TRUE,IFERROR(MID(AD3009,ROW(INDIRECT("1:"&amp;LEN(AD3009))),1)*1,""))</f>
        <v>454000</v>
      </c>
      <c r="AF3009" s="7">
        <f t="shared" ca="1" si="1088"/>
        <v>454000</v>
      </c>
      <c r="AG3009" s="7">
        <f t="shared" ca="1" si="1100"/>
        <v>-73000</v>
      </c>
      <c r="AH3009" s="7">
        <f t="shared" ca="1" si="1101"/>
        <v>-13.851992409867179</v>
      </c>
      <c r="AQ3009" s="20" t="s">
        <v>7942</v>
      </c>
      <c r="AR3009" s="11" t="s">
        <v>917</v>
      </c>
      <c r="AS3009" s="6" t="str" cm="1">
        <f t="array" aca="1" ref="AS3009" ca="1">_xlfn.TEXTJOIN("",TRUE,IFERROR(MID(AR3009,ROW(INDIRECT("1:"&amp;LEN(AR3009))),1)*1,""))</f>
        <v>440000</v>
      </c>
      <c r="AT3009" s="7">
        <f t="shared" ca="1" si="1089"/>
        <v>440000</v>
      </c>
      <c r="AU3009" s="7">
        <f t="shared" ca="1" si="1102"/>
        <v>-900000</v>
      </c>
      <c r="AV3009" s="7">
        <f t="shared" ca="1" si="1103"/>
        <v>-67.164179104477611</v>
      </c>
      <c r="AX3009" s="8" t="s">
        <v>6965</v>
      </c>
      <c r="AY3009" s="7" t="s">
        <v>8189</v>
      </c>
      <c r="AZ3009" s="9" t="str" cm="1">
        <f t="array" aca="1" ref="AZ3009" ca="1">_xlfn.TEXTJOIN("",TRUE,IFERROR(MID(AY3009,ROW(INDIRECT("1:"&amp;LEN(AY3009))),1)*1,""))</f>
        <v>992000</v>
      </c>
      <c r="BA3009" s="7">
        <f t="shared" ca="1" si="1104"/>
        <v>992000</v>
      </c>
      <c r="BB3009" s="7">
        <f t="shared" ca="1" si="1105"/>
        <v>41000</v>
      </c>
      <c r="BC3009" s="7">
        <f t="shared" ca="1" si="1106"/>
        <v>4.3112513144058795</v>
      </c>
    </row>
    <row r="3010" spans="1:55">
      <c r="A3010" s="7" t="s">
        <v>6967</v>
      </c>
      <c r="B3010" s="7" t="s">
        <v>6249</v>
      </c>
      <c r="C3010" s="9" t="str" cm="1">
        <f t="array" aca="1" ref="C3010" ca="1">_xlfn.TEXTJOIN("",TRUE,IFERROR(MID(B3010,ROW(INDIRECT("1:"&amp;LEN(B3010))),1)*1,""))</f>
        <v>3360</v>
      </c>
      <c r="D3010" s="17">
        <f t="shared" ca="1" si="1090"/>
        <v>3360</v>
      </c>
      <c r="E3010" s="7">
        <f t="shared" ca="1" si="1091"/>
        <v>-5100</v>
      </c>
      <c r="F3010" s="7">
        <f t="shared" ca="1" si="1092"/>
        <v>-60.283687943262407</v>
      </c>
      <c r="H3010" s="10" t="s">
        <v>6967</v>
      </c>
      <c r="I3010" s="11" t="s">
        <v>3701</v>
      </c>
      <c r="J3010" s="6" t="str" cm="1">
        <f t="array" aca="1" ref="J3010" ca="1">_xlfn.TEXTJOIN("",TRUE,IFERROR(MID(I3010,ROW(INDIRECT("1:"&amp;LEN(I3010))),1)*1,""))</f>
        <v>9710</v>
      </c>
      <c r="K3010" s="16">
        <f t="shared" ca="1" si="1086"/>
        <v>9710</v>
      </c>
      <c r="L3010" s="7">
        <f t="shared" ca="1" si="1093"/>
        <v>-18190</v>
      </c>
      <c r="M3010" s="7">
        <f t="shared" ca="1" si="1094"/>
        <v>-65.197132616487465</v>
      </c>
      <c r="O3010" s="10" t="s">
        <v>6967</v>
      </c>
      <c r="P3010" s="11" t="s">
        <v>1659</v>
      </c>
      <c r="Q3010" s="6" t="str" cm="1">
        <f t="array" aca="1" ref="Q3010" ca="1">_xlfn.TEXTJOIN("",TRUE,IFERROR(MID(P3010,ROW(INDIRECT("1:"&amp;LEN(P3010))),1)*1,""))</f>
        <v>14000</v>
      </c>
      <c r="R3010" s="7">
        <f t="shared" ca="1" si="1095"/>
        <v>14000</v>
      </c>
      <c r="S3010" s="7">
        <f t="shared" ca="1" si="1096"/>
        <v>-29100</v>
      </c>
      <c r="T3010" s="7">
        <f t="shared" ca="1" si="1097"/>
        <v>-67.517401392111367</v>
      </c>
      <c r="V3010" s="10" t="s">
        <v>6967</v>
      </c>
      <c r="W3010" s="11" t="s">
        <v>804</v>
      </c>
      <c r="X3010" s="6" t="str" cm="1">
        <f t="array" aca="1" ref="X3010" ca="1">_xlfn.TEXTJOIN("",TRUE,IFERROR(MID(W3010,ROW(INDIRECT("1:"&amp;LEN(W3010))),1)*1,""))</f>
        <v>232000</v>
      </c>
      <c r="Y3010" s="7">
        <f t="shared" ca="1" si="1087"/>
        <v>232000</v>
      </c>
      <c r="Z3010" s="7">
        <f t="shared" ca="1" si="1098"/>
        <v>-14000</v>
      </c>
      <c r="AA3010" s="7">
        <f t="shared" ca="1" si="1099"/>
        <v>-5.6910569105691025</v>
      </c>
      <c r="AC3010" s="20" t="s">
        <v>6967</v>
      </c>
      <c r="AD3010" s="11" t="s">
        <v>1271</v>
      </c>
      <c r="AE3010" s="6" t="str" cm="1">
        <f t="array" aca="1" ref="AE3010" ca="1">_xlfn.TEXTJOIN("",TRUE,IFERROR(MID(AD3010,ROW(INDIRECT("1:"&amp;LEN(AD3010))),1)*1,""))</f>
        <v>430000</v>
      </c>
      <c r="AF3010" s="7">
        <f t="shared" ca="1" si="1088"/>
        <v>430000</v>
      </c>
      <c r="AG3010" s="7">
        <f t="shared" ca="1" si="1100"/>
        <v>-97000</v>
      </c>
      <c r="AH3010" s="7">
        <f t="shared" ca="1" si="1101"/>
        <v>-18.40607210626186</v>
      </c>
      <c r="AQ3010" s="20" t="s">
        <v>7943</v>
      </c>
      <c r="AR3010" s="11" t="s">
        <v>713</v>
      </c>
      <c r="AS3010" s="6" t="str" cm="1">
        <f t="array" aca="1" ref="AS3010" ca="1">_xlfn.TEXTJOIN("",TRUE,IFERROR(MID(AR3010,ROW(INDIRECT("1:"&amp;LEN(AR3010))),1)*1,""))</f>
        <v>409000</v>
      </c>
      <c r="AT3010" s="7">
        <f t="shared" ca="1" si="1089"/>
        <v>409000</v>
      </c>
      <c r="AU3010" s="7">
        <f t="shared" ca="1" si="1102"/>
        <v>-931000</v>
      </c>
      <c r="AV3010" s="7">
        <f t="shared" ca="1" si="1103"/>
        <v>-69.477611940298502</v>
      </c>
      <c r="AX3010" s="8" t="s">
        <v>6967</v>
      </c>
      <c r="AY3010" s="7" t="s">
        <v>1230</v>
      </c>
      <c r="AZ3010" s="9" t="str" cm="1">
        <f t="array" aca="1" ref="AZ3010" ca="1">_xlfn.TEXTJOIN("",TRUE,IFERROR(MID(AY3010,ROW(INDIRECT("1:"&amp;LEN(AY3010))),1)*1,""))</f>
        <v>991000</v>
      </c>
      <c r="BA3010" s="7">
        <f t="shared" ca="1" si="1104"/>
        <v>991000</v>
      </c>
      <c r="BB3010" s="7">
        <f t="shared" ca="1" si="1105"/>
        <v>40000</v>
      </c>
      <c r="BC3010" s="7">
        <f t="shared" ca="1" si="1106"/>
        <v>4.2060988433228204</v>
      </c>
    </row>
    <row r="3011" spans="1:55">
      <c r="A3011" s="7" t="s">
        <v>6969</v>
      </c>
      <c r="B3011" s="7" t="s">
        <v>5834</v>
      </c>
      <c r="C3011" s="9" t="str" cm="1">
        <f t="array" aca="1" ref="C3011" ca="1">_xlfn.TEXTJOIN("",TRUE,IFERROR(MID(B3011,ROW(INDIRECT("1:"&amp;LEN(B3011))),1)*1,""))</f>
        <v>3670</v>
      </c>
      <c r="D3011" s="17">
        <f t="shared" ca="1" si="1090"/>
        <v>3670</v>
      </c>
      <c r="E3011" s="7">
        <f t="shared" ca="1" si="1091"/>
        <v>-4790</v>
      </c>
      <c r="F3011" s="7">
        <f t="shared" ca="1" si="1092"/>
        <v>-56.619385342789599</v>
      </c>
      <c r="H3011" s="10" t="s">
        <v>6969</v>
      </c>
      <c r="I3011" s="11" t="s">
        <v>8190</v>
      </c>
      <c r="J3011" s="6" t="str" cm="1">
        <f t="array" aca="1" ref="J3011" ca="1">_xlfn.TEXTJOIN("",TRUE,IFERROR(MID(I3011,ROW(INDIRECT("1:"&amp;LEN(I3011))),1)*1,""))</f>
        <v>9990</v>
      </c>
      <c r="K3011" s="16">
        <f t="shared" ref="K3011:K3074" ca="1" si="1107">J3011 * 1</f>
        <v>9990</v>
      </c>
      <c r="L3011" s="7">
        <f t="shared" ca="1" si="1093"/>
        <v>-17910</v>
      </c>
      <c r="M3011" s="7">
        <f t="shared" ca="1" si="1094"/>
        <v>-64.193548387096769</v>
      </c>
      <c r="O3011" s="10" t="s">
        <v>6969</v>
      </c>
      <c r="P3011" s="11" t="s">
        <v>864</v>
      </c>
      <c r="Q3011" s="6" t="str" cm="1">
        <f t="array" aca="1" ref="Q3011" ca="1">_xlfn.TEXTJOIN("",TRUE,IFERROR(MID(P3011,ROW(INDIRECT("1:"&amp;LEN(P3011))),1)*1,""))</f>
        <v>14700</v>
      </c>
      <c r="R3011" s="7">
        <f t="shared" ca="1" si="1095"/>
        <v>14700</v>
      </c>
      <c r="S3011" s="7">
        <f t="shared" ca="1" si="1096"/>
        <v>-28400</v>
      </c>
      <c r="T3011" s="7">
        <f t="shared" ca="1" si="1097"/>
        <v>-65.893271461716935</v>
      </c>
      <c r="V3011" s="10" t="s">
        <v>6969</v>
      </c>
      <c r="W3011" s="11" t="s">
        <v>893</v>
      </c>
      <c r="X3011" s="6" t="str" cm="1">
        <f t="array" aca="1" ref="X3011" ca="1">_xlfn.TEXTJOIN("",TRUE,IFERROR(MID(W3011,ROW(INDIRECT("1:"&amp;LEN(W3011))),1)*1,""))</f>
        <v>231000</v>
      </c>
      <c r="Y3011" s="7">
        <f t="shared" ref="Y3011:Y3074" ca="1" si="1108">X3011 * 1</f>
        <v>231000</v>
      </c>
      <c r="Z3011" s="7">
        <f t="shared" ca="1" si="1098"/>
        <v>-15000</v>
      </c>
      <c r="AA3011" s="7">
        <f t="shared" ca="1" si="1099"/>
        <v>-6.0975609756097668</v>
      </c>
      <c r="AC3011" s="20" t="s">
        <v>6969</v>
      </c>
      <c r="AD3011" s="11" t="s">
        <v>46</v>
      </c>
      <c r="AE3011" s="6" t="str" cm="1">
        <f t="array" aca="1" ref="AE3011" ca="1">_xlfn.TEXTJOIN("",TRUE,IFERROR(MID(AD3011,ROW(INDIRECT("1:"&amp;LEN(AD3011))),1)*1,""))</f>
        <v>426000</v>
      </c>
      <c r="AF3011" s="7">
        <f t="shared" ref="AF3011:AF3074" ca="1" si="1109">AE3011 * 1</f>
        <v>426000</v>
      </c>
      <c r="AG3011" s="7">
        <f t="shared" ca="1" si="1100"/>
        <v>-101000</v>
      </c>
      <c r="AH3011" s="7">
        <f t="shared" ca="1" si="1101"/>
        <v>-19.165085388994314</v>
      </c>
      <c r="AQ3011" s="20" t="s">
        <v>7944</v>
      </c>
      <c r="AR3011" s="11" t="s">
        <v>1310</v>
      </c>
      <c r="AS3011" s="6" t="str" cm="1">
        <f t="array" aca="1" ref="AS3011" ca="1">_xlfn.TEXTJOIN("",TRUE,IFERROR(MID(AR3011,ROW(INDIRECT("1:"&amp;LEN(AR3011))),1)*1,""))</f>
        <v>380000</v>
      </c>
      <c r="AT3011" s="7">
        <f t="shared" ref="AT3011:AT3016" ca="1" si="1110">AS3011 * 1</f>
        <v>380000</v>
      </c>
      <c r="AU3011" s="7">
        <f t="shared" ca="1" si="1102"/>
        <v>-960000</v>
      </c>
      <c r="AV3011" s="7">
        <f t="shared" ca="1" si="1103"/>
        <v>-71.641791044776113</v>
      </c>
      <c r="AX3011" s="8" t="s">
        <v>6969</v>
      </c>
      <c r="AY3011" s="7" t="s">
        <v>1275</v>
      </c>
      <c r="AZ3011" s="9" t="str" cm="1">
        <f t="array" aca="1" ref="AZ3011" ca="1">_xlfn.TEXTJOIN("",TRUE,IFERROR(MID(AY3011,ROW(INDIRECT("1:"&amp;LEN(AY3011))),1)*1,""))</f>
        <v>996000</v>
      </c>
      <c r="BA3011" s="7">
        <f t="shared" ca="1" si="1104"/>
        <v>996000</v>
      </c>
      <c r="BB3011" s="7">
        <f t="shared" ca="1" si="1105"/>
        <v>45000</v>
      </c>
      <c r="BC3011" s="7">
        <f t="shared" ca="1" si="1106"/>
        <v>4.7318611987381587</v>
      </c>
    </row>
    <row r="3012" spans="1:55">
      <c r="A3012" s="7" t="s">
        <v>6970</v>
      </c>
      <c r="B3012" s="7" t="s">
        <v>5164</v>
      </c>
      <c r="C3012" s="9" t="str" cm="1">
        <f t="array" aca="1" ref="C3012" ca="1">_xlfn.TEXTJOIN("",TRUE,IFERROR(MID(B3012,ROW(INDIRECT("1:"&amp;LEN(B3012))),1)*1,""))</f>
        <v>3890</v>
      </c>
      <c r="D3012" s="17">
        <f t="shared" ref="D3012:D3075" ca="1" si="1111">C3012 * 1</f>
        <v>3890</v>
      </c>
      <c r="E3012" s="7">
        <f t="shared" ref="E3012:E3075" ca="1" si="1112">D3012 - 8460</f>
        <v>-4570</v>
      </c>
      <c r="F3012" s="7">
        <f t="shared" ref="F3012:F3075" ca="1" si="1113">(D3012 / 8460) * 100 - 100</f>
        <v>-54.018912529550825</v>
      </c>
      <c r="H3012" s="10" t="s">
        <v>6970</v>
      </c>
      <c r="I3012" s="11" t="s">
        <v>8191</v>
      </c>
      <c r="J3012" s="6" t="str" cm="1">
        <f t="array" aca="1" ref="J3012" ca="1">_xlfn.TEXTJOIN("",TRUE,IFERROR(MID(I3012,ROW(INDIRECT("1:"&amp;LEN(I3012))),1)*1,""))</f>
        <v>9840</v>
      </c>
      <c r="K3012" s="16">
        <f t="shared" ca="1" si="1107"/>
        <v>9840</v>
      </c>
      <c r="L3012" s="7">
        <f t="shared" ref="L3012:L3075" ca="1" si="1114">K3012 - 27900</f>
        <v>-18060</v>
      </c>
      <c r="M3012" s="7">
        <f t="shared" ref="M3012:M3075" ca="1" si="1115">(K3012 / 27900) * 100 - 100</f>
        <v>-64.731182795698928</v>
      </c>
      <c r="O3012" s="10" t="s">
        <v>6970</v>
      </c>
      <c r="P3012" s="11" t="s">
        <v>1637</v>
      </c>
      <c r="Q3012" s="6" t="str" cm="1">
        <f t="array" aca="1" ref="Q3012" ca="1">_xlfn.TEXTJOIN("",TRUE,IFERROR(MID(P3012,ROW(INDIRECT("1:"&amp;LEN(P3012))),1)*1,""))</f>
        <v>15000</v>
      </c>
      <c r="R3012" s="7">
        <f t="shared" ref="R3012:R3075" ca="1" si="1116">Q3012 * 1</f>
        <v>15000</v>
      </c>
      <c r="S3012" s="7">
        <f t="shared" ref="S3012:S3075" ca="1" si="1117">R3012 - 43100</f>
        <v>-28100</v>
      </c>
      <c r="T3012" s="7">
        <f t="shared" ref="T3012:T3075" ca="1" si="1118">(R3012 / 43100) * 100 - 100</f>
        <v>-65.197215777262187</v>
      </c>
      <c r="V3012" s="10" t="s">
        <v>6970</v>
      </c>
      <c r="W3012" s="11" t="s">
        <v>3816</v>
      </c>
      <c r="X3012" s="6" t="str" cm="1">
        <f t="array" aca="1" ref="X3012" ca="1">_xlfn.TEXTJOIN("",TRUE,IFERROR(MID(W3012,ROW(INDIRECT("1:"&amp;LEN(W3012))),1)*1,""))</f>
        <v>230000</v>
      </c>
      <c r="Y3012" s="7">
        <f t="shared" ca="1" si="1108"/>
        <v>230000</v>
      </c>
      <c r="Z3012" s="7">
        <f t="shared" ref="Z3012:Z3075" ca="1" si="1119">Y3012 - 246000</f>
        <v>-16000</v>
      </c>
      <c r="AA3012" s="7">
        <f t="shared" ref="AA3012:AA3075" ca="1" si="1120">(Y3012 / 246000) * 100 - 100</f>
        <v>-6.5040650406504028</v>
      </c>
      <c r="AC3012" s="20" t="s">
        <v>6970</v>
      </c>
      <c r="AD3012" s="11" t="s">
        <v>1271</v>
      </c>
      <c r="AE3012" s="6" t="str" cm="1">
        <f t="array" aca="1" ref="AE3012" ca="1">_xlfn.TEXTJOIN("",TRUE,IFERROR(MID(AD3012,ROW(INDIRECT("1:"&amp;LEN(AD3012))),1)*1,""))</f>
        <v>430000</v>
      </c>
      <c r="AF3012" s="7">
        <f t="shared" ca="1" si="1109"/>
        <v>430000</v>
      </c>
      <c r="AG3012" s="7">
        <f t="shared" ref="AG3012:AG3075" ca="1" si="1121">AF3012 - 527000</f>
        <v>-97000</v>
      </c>
      <c r="AH3012" s="7">
        <f t="shared" ref="AH3012:AH3075" ca="1" si="1122">(AF3012 / 527000) * 100 - 100</f>
        <v>-18.40607210626186</v>
      </c>
      <c r="AQ3012" s="20" t="s">
        <v>7945</v>
      </c>
      <c r="AR3012" s="11" t="s">
        <v>3964</v>
      </c>
      <c r="AS3012" s="6" t="str" cm="1">
        <f t="array" aca="1" ref="AS3012" ca="1">_xlfn.TEXTJOIN("",TRUE,IFERROR(MID(AR3012,ROW(INDIRECT("1:"&amp;LEN(AR3012))),1)*1,""))</f>
        <v>352000</v>
      </c>
      <c r="AT3012" s="7">
        <f t="shared" ca="1" si="1110"/>
        <v>352000</v>
      </c>
      <c r="AU3012" s="7">
        <f t="shared" ref="AU3012:AU3016" ca="1" si="1123">AT3012 - 1340000</f>
        <v>-988000</v>
      </c>
      <c r="AV3012" s="7">
        <f t="shared" ref="AV3012:AV3016" ca="1" si="1124">(AT3012 / 1340000) * 100 - 100</f>
        <v>-73.731343283582092</v>
      </c>
      <c r="AX3012" s="8" t="s">
        <v>6970</v>
      </c>
      <c r="AY3012" s="7" t="s">
        <v>1248</v>
      </c>
      <c r="AZ3012" s="9" t="str" cm="1">
        <f t="array" aca="1" ref="AZ3012" ca="1">_xlfn.TEXTJOIN("",TRUE,IFERROR(MID(AY3012,ROW(INDIRECT("1:"&amp;LEN(AY3012))),1)*1,""))</f>
        <v>1000000</v>
      </c>
      <c r="BA3012" s="7">
        <f t="shared" ref="BA3012:BA3075" ca="1" si="1125">AZ3012 * 1</f>
        <v>1000000</v>
      </c>
      <c r="BB3012" s="7">
        <f t="shared" ref="BB3012:BB3075" ca="1" si="1126">BA3012 - 951000</f>
        <v>49000</v>
      </c>
      <c r="BC3012" s="7">
        <f t="shared" ref="BC3012:BC3075" ca="1" si="1127">(BA3012 / 951000) * 100 - 100</f>
        <v>5.1524710830704379</v>
      </c>
    </row>
    <row r="3013" spans="1:55">
      <c r="A3013" s="7" t="s">
        <v>6971</v>
      </c>
      <c r="B3013" s="7" t="s">
        <v>4735</v>
      </c>
      <c r="C3013" s="9" t="str" cm="1">
        <f t="array" aca="1" ref="C3013" ca="1">_xlfn.TEXTJOIN("",TRUE,IFERROR(MID(B3013,ROW(INDIRECT("1:"&amp;LEN(B3013))),1)*1,""))</f>
        <v>4080</v>
      </c>
      <c r="D3013" s="17">
        <f t="shared" ca="1" si="1111"/>
        <v>4080</v>
      </c>
      <c r="E3013" s="7">
        <f t="shared" ca="1" si="1112"/>
        <v>-4380</v>
      </c>
      <c r="F3013" s="7">
        <f t="shared" ca="1" si="1113"/>
        <v>-51.773049645390074</v>
      </c>
      <c r="H3013" s="10" t="s">
        <v>6971</v>
      </c>
      <c r="I3013" s="11" t="s">
        <v>907</v>
      </c>
      <c r="J3013" s="6" t="str" cm="1">
        <f t="array" aca="1" ref="J3013" ca="1">_xlfn.TEXTJOIN("",TRUE,IFERROR(MID(I3013,ROW(INDIRECT("1:"&amp;LEN(I3013))),1)*1,""))</f>
        <v>10600</v>
      </c>
      <c r="K3013" s="16">
        <f t="shared" ca="1" si="1107"/>
        <v>10600</v>
      </c>
      <c r="L3013" s="7">
        <f t="shared" ca="1" si="1114"/>
        <v>-17300</v>
      </c>
      <c r="M3013" s="7">
        <f t="shared" ca="1" si="1115"/>
        <v>-62.007168458781365</v>
      </c>
      <c r="O3013" s="10" t="s">
        <v>6971</v>
      </c>
      <c r="P3013" s="11" t="s">
        <v>3988</v>
      </c>
      <c r="Q3013" s="6" t="str" cm="1">
        <f t="array" aca="1" ref="Q3013" ca="1">_xlfn.TEXTJOIN("",TRUE,IFERROR(MID(P3013,ROW(INDIRECT("1:"&amp;LEN(P3013))),1)*1,""))</f>
        <v>15200</v>
      </c>
      <c r="R3013" s="7">
        <f t="shared" ca="1" si="1116"/>
        <v>15200</v>
      </c>
      <c r="S3013" s="7">
        <f t="shared" ca="1" si="1117"/>
        <v>-27900</v>
      </c>
      <c r="T3013" s="7">
        <f t="shared" ca="1" si="1118"/>
        <v>-64.733178654292345</v>
      </c>
      <c r="V3013" s="10" t="s">
        <v>6971</v>
      </c>
      <c r="W3013" s="11" t="s">
        <v>893</v>
      </c>
      <c r="X3013" s="6" t="str" cm="1">
        <f t="array" aca="1" ref="X3013" ca="1">_xlfn.TEXTJOIN("",TRUE,IFERROR(MID(W3013,ROW(INDIRECT("1:"&amp;LEN(W3013))),1)*1,""))</f>
        <v>231000</v>
      </c>
      <c r="Y3013" s="7">
        <f t="shared" ca="1" si="1108"/>
        <v>231000</v>
      </c>
      <c r="Z3013" s="7">
        <f t="shared" ca="1" si="1119"/>
        <v>-15000</v>
      </c>
      <c r="AA3013" s="7">
        <f t="shared" ca="1" si="1120"/>
        <v>-6.0975609756097668</v>
      </c>
      <c r="AC3013" s="20" t="s">
        <v>6971</v>
      </c>
      <c r="AD3013" s="11" t="s">
        <v>1830</v>
      </c>
      <c r="AE3013" s="6" t="str" cm="1">
        <f t="array" aca="1" ref="AE3013" ca="1">_xlfn.TEXTJOIN("",TRUE,IFERROR(MID(AD3013,ROW(INDIRECT("1:"&amp;LEN(AD3013))),1)*1,""))</f>
        <v>432000</v>
      </c>
      <c r="AF3013" s="7">
        <f t="shared" ca="1" si="1109"/>
        <v>432000</v>
      </c>
      <c r="AG3013" s="7">
        <f t="shared" ca="1" si="1121"/>
        <v>-95000</v>
      </c>
      <c r="AH3013" s="7">
        <f t="shared" ca="1" si="1122"/>
        <v>-18.02656546489564</v>
      </c>
      <c r="AQ3013" s="20" t="s">
        <v>7947</v>
      </c>
      <c r="AR3013" s="11" t="s">
        <v>743</v>
      </c>
      <c r="AS3013" s="6" t="str" cm="1">
        <f t="array" aca="1" ref="AS3013" ca="1">_xlfn.TEXTJOIN("",TRUE,IFERROR(MID(AR3013,ROW(INDIRECT("1:"&amp;LEN(AR3013))),1)*1,""))</f>
        <v>327000</v>
      </c>
      <c r="AT3013" s="7">
        <f t="shared" ca="1" si="1110"/>
        <v>327000</v>
      </c>
      <c r="AU3013" s="7">
        <f t="shared" ca="1" si="1123"/>
        <v>-1013000</v>
      </c>
      <c r="AV3013" s="7">
        <f t="shared" ca="1" si="1124"/>
        <v>-75.597014925373131</v>
      </c>
      <c r="AX3013" s="8" t="s">
        <v>6971</v>
      </c>
      <c r="AY3013" s="7" t="s">
        <v>1708</v>
      </c>
      <c r="AZ3013" s="9" t="str" cm="1">
        <f t="array" aca="1" ref="AZ3013" ca="1">_xlfn.TEXTJOIN("",TRUE,IFERROR(MID(AY3013,ROW(INDIRECT("1:"&amp;LEN(AY3013))),1)*1,""))</f>
        <v>1010000</v>
      </c>
      <c r="BA3013" s="7">
        <f t="shared" ca="1" si="1125"/>
        <v>1010000</v>
      </c>
      <c r="BB3013" s="7">
        <f t="shared" ca="1" si="1126"/>
        <v>59000</v>
      </c>
      <c r="BC3013" s="7">
        <f t="shared" ca="1" si="1127"/>
        <v>6.2039957939011572</v>
      </c>
    </row>
    <row r="3014" spans="1:55">
      <c r="A3014" s="7" t="s">
        <v>6972</v>
      </c>
      <c r="B3014" s="7" t="s">
        <v>1459</v>
      </c>
      <c r="C3014" s="9" t="str" cm="1">
        <f t="array" aca="1" ref="C3014" ca="1">_xlfn.TEXTJOIN("",TRUE,IFERROR(MID(B3014,ROW(INDIRECT("1:"&amp;LEN(B3014))),1)*1,""))</f>
        <v>4300</v>
      </c>
      <c r="D3014" s="17">
        <f t="shared" ca="1" si="1111"/>
        <v>4300</v>
      </c>
      <c r="E3014" s="7">
        <f t="shared" ca="1" si="1112"/>
        <v>-4160</v>
      </c>
      <c r="F3014" s="7">
        <f t="shared" ca="1" si="1113"/>
        <v>-49.172576832151307</v>
      </c>
      <c r="H3014" s="10" t="s">
        <v>6972</v>
      </c>
      <c r="I3014" s="11" t="s">
        <v>8190</v>
      </c>
      <c r="J3014" s="6" t="str" cm="1">
        <f t="array" aca="1" ref="J3014" ca="1">_xlfn.TEXTJOIN("",TRUE,IFERROR(MID(I3014,ROW(INDIRECT("1:"&amp;LEN(I3014))),1)*1,""))</f>
        <v>9990</v>
      </c>
      <c r="K3014" s="16">
        <f t="shared" ca="1" si="1107"/>
        <v>9990</v>
      </c>
      <c r="L3014" s="7">
        <f t="shared" ca="1" si="1114"/>
        <v>-17910</v>
      </c>
      <c r="M3014" s="7">
        <f t="shared" ca="1" si="1115"/>
        <v>-64.193548387096769</v>
      </c>
      <c r="O3014" s="10" t="s">
        <v>6972</v>
      </c>
      <c r="P3014" s="11" t="s">
        <v>1202</v>
      </c>
      <c r="Q3014" s="6" t="str" cm="1">
        <f t="array" aca="1" ref="Q3014" ca="1">_xlfn.TEXTJOIN("",TRUE,IFERROR(MID(P3014,ROW(INDIRECT("1:"&amp;LEN(P3014))),1)*1,""))</f>
        <v>15400</v>
      </c>
      <c r="R3014" s="7">
        <f t="shared" ca="1" si="1116"/>
        <v>15400</v>
      </c>
      <c r="S3014" s="7">
        <f t="shared" ca="1" si="1117"/>
        <v>-27700</v>
      </c>
      <c r="T3014" s="7">
        <f t="shared" ca="1" si="1118"/>
        <v>-64.269141531322504</v>
      </c>
      <c r="V3014" s="10" t="s">
        <v>6972</v>
      </c>
      <c r="W3014" s="11" t="s">
        <v>3816</v>
      </c>
      <c r="X3014" s="6" t="str" cm="1">
        <f t="array" aca="1" ref="X3014" ca="1">_xlfn.TEXTJOIN("",TRUE,IFERROR(MID(W3014,ROW(INDIRECT("1:"&amp;LEN(W3014))),1)*1,""))</f>
        <v>230000</v>
      </c>
      <c r="Y3014" s="7">
        <f t="shared" ca="1" si="1108"/>
        <v>230000</v>
      </c>
      <c r="Z3014" s="7">
        <f t="shared" ca="1" si="1119"/>
        <v>-16000</v>
      </c>
      <c r="AA3014" s="7">
        <f t="shared" ca="1" si="1120"/>
        <v>-6.5040650406504028</v>
      </c>
      <c r="AC3014" s="20" t="s">
        <v>6972</v>
      </c>
      <c r="AD3014" s="11" t="s">
        <v>57</v>
      </c>
      <c r="AE3014" s="6" t="str" cm="1">
        <f t="array" aca="1" ref="AE3014" ca="1">_xlfn.TEXTJOIN("",TRUE,IFERROR(MID(AD3014,ROW(INDIRECT("1:"&amp;LEN(AD3014))),1)*1,""))</f>
        <v>437000</v>
      </c>
      <c r="AF3014" s="7">
        <f t="shared" ca="1" si="1109"/>
        <v>437000</v>
      </c>
      <c r="AG3014" s="7">
        <f t="shared" ca="1" si="1121"/>
        <v>-90000</v>
      </c>
      <c r="AH3014" s="7">
        <f t="shared" ca="1" si="1122"/>
        <v>-17.077798861480076</v>
      </c>
      <c r="AQ3014" s="20" t="s">
        <v>7948</v>
      </c>
      <c r="AR3014" s="11" t="s">
        <v>1048</v>
      </c>
      <c r="AS3014" s="6" t="str" cm="1">
        <f t="array" aca="1" ref="AS3014" ca="1">_xlfn.TEXTJOIN("",TRUE,IFERROR(MID(AR3014,ROW(INDIRECT("1:"&amp;LEN(AR3014))),1)*1,""))</f>
        <v>311000</v>
      </c>
      <c r="AT3014" s="7">
        <f t="shared" ca="1" si="1110"/>
        <v>311000</v>
      </c>
      <c r="AU3014" s="7">
        <f t="shared" ca="1" si="1123"/>
        <v>-1029000</v>
      </c>
      <c r="AV3014" s="7">
        <f t="shared" ca="1" si="1124"/>
        <v>-76.791044776119406</v>
      </c>
      <c r="AX3014" s="8" t="s">
        <v>6972</v>
      </c>
      <c r="AY3014" s="7" t="s">
        <v>1724</v>
      </c>
      <c r="AZ3014" s="9" t="str" cm="1">
        <f t="array" aca="1" ref="AZ3014" ca="1">_xlfn.TEXTJOIN("",TRUE,IFERROR(MID(AY3014,ROW(INDIRECT("1:"&amp;LEN(AY3014))),1)*1,""))</f>
        <v>1030000</v>
      </c>
      <c r="BA3014" s="7">
        <f t="shared" ca="1" si="1125"/>
        <v>1030000</v>
      </c>
      <c r="BB3014" s="7">
        <f t="shared" ca="1" si="1126"/>
        <v>79000</v>
      </c>
      <c r="BC3014" s="7">
        <f t="shared" ca="1" si="1127"/>
        <v>8.3070452155625532</v>
      </c>
    </row>
    <row r="3015" spans="1:55">
      <c r="A3015" s="7" t="s">
        <v>6974</v>
      </c>
      <c r="B3015" s="7" t="s">
        <v>4779</v>
      </c>
      <c r="C3015" s="9" t="str" cm="1">
        <f t="array" aca="1" ref="C3015" ca="1">_xlfn.TEXTJOIN("",TRUE,IFERROR(MID(B3015,ROW(INDIRECT("1:"&amp;LEN(B3015))),1)*1,""))</f>
        <v>4480</v>
      </c>
      <c r="D3015" s="17">
        <f t="shared" ca="1" si="1111"/>
        <v>4480</v>
      </c>
      <c r="E3015" s="7">
        <f t="shared" ca="1" si="1112"/>
        <v>-3980</v>
      </c>
      <c r="F3015" s="7">
        <f t="shared" ca="1" si="1113"/>
        <v>-47.044917257683217</v>
      </c>
      <c r="H3015" s="10" t="s">
        <v>6974</v>
      </c>
      <c r="I3015" s="11" t="s">
        <v>1605</v>
      </c>
      <c r="J3015" s="6" t="str" cm="1">
        <f t="array" aca="1" ref="J3015" ca="1">_xlfn.TEXTJOIN("",TRUE,IFERROR(MID(I3015,ROW(INDIRECT("1:"&amp;LEN(I3015))),1)*1,""))</f>
        <v>10000</v>
      </c>
      <c r="K3015" s="16">
        <f t="shared" ca="1" si="1107"/>
        <v>10000</v>
      </c>
      <c r="L3015" s="7">
        <f t="shared" ca="1" si="1114"/>
        <v>-17900</v>
      </c>
      <c r="M3015" s="7">
        <f t="shared" ca="1" si="1115"/>
        <v>-64.157706093189972</v>
      </c>
      <c r="O3015" s="10" t="s">
        <v>6974</v>
      </c>
      <c r="P3015" s="11" t="s">
        <v>949</v>
      </c>
      <c r="Q3015" s="6" t="str" cm="1">
        <f t="array" aca="1" ref="Q3015" ca="1">_xlfn.TEXTJOIN("",TRUE,IFERROR(MID(P3015,ROW(INDIRECT("1:"&amp;LEN(P3015))),1)*1,""))</f>
        <v>14900</v>
      </c>
      <c r="R3015" s="7">
        <f t="shared" ca="1" si="1116"/>
        <v>14900</v>
      </c>
      <c r="S3015" s="7">
        <f t="shared" ca="1" si="1117"/>
        <v>-28200</v>
      </c>
      <c r="T3015" s="7">
        <f t="shared" ca="1" si="1118"/>
        <v>-65.429234338747108</v>
      </c>
      <c r="V3015" s="10" t="s">
        <v>6974</v>
      </c>
      <c r="W3015" s="11" t="s">
        <v>2298</v>
      </c>
      <c r="X3015" s="6" t="str" cm="1">
        <f t="array" aca="1" ref="X3015" ca="1">_xlfn.TEXTJOIN("",TRUE,IFERROR(MID(W3015,ROW(INDIRECT("1:"&amp;LEN(W3015))),1)*1,""))</f>
        <v>226000</v>
      </c>
      <c r="Y3015" s="7">
        <f t="shared" ca="1" si="1108"/>
        <v>226000</v>
      </c>
      <c r="Z3015" s="7">
        <f t="shared" ca="1" si="1119"/>
        <v>-20000</v>
      </c>
      <c r="AA3015" s="7">
        <f t="shared" ca="1" si="1120"/>
        <v>-8.1300813008130035</v>
      </c>
      <c r="AC3015" s="20" t="s">
        <v>6974</v>
      </c>
      <c r="AD3015" s="11" t="s">
        <v>917</v>
      </c>
      <c r="AE3015" s="6" t="str" cm="1">
        <f t="array" aca="1" ref="AE3015" ca="1">_xlfn.TEXTJOIN("",TRUE,IFERROR(MID(AD3015,ROW(INDIRECT("1:"&amp;LEN(AD3015))),1)*1,""))</f>
        <v>440000</v>
      </c>
      <c r="AF3015" s="7">
        <f t="shared" ca="1" si="1109"/>
        <v>440000</v>
      </c>
      <c r="AG3015" s="7">
        <f t="shared" ca="1" si="1121"/>
        <v>-87000</v>
      </c>
      <c r="AH3015" s="7">
        <f t="shared" ca="1" si="1122"/>
        <v>-16.508538899430732</v>
      </c>
      <c r="AQ3015" s="20" t="s">
        <v>7949</v>
      </c>
      <c r="AR3015" s="11" t="s">
        <v>410</v>
      </c>
      <c r="AS3015" s="6" t="str" cm="1">
        <f t="array" aca="1" ref="AS3015" ca="1">_xlfn.TEXTJOIN("",TRUE,IFERROR(MID(AR3015,ROW(INDIRECT("1:"&amp;LEN(AR3015))),1)*1,""))</f>
        <v>305000</v>
      </c>
      <c r="AT3015" s="7">
        <f t="shared" ca="1" si="1110"/>
        <v>305000</v>
      </c>
      <c r="AU3015" s="7">
        <f t="shared" ca="1" si="1123"/>
        <v>-1035000</v>
      </c>
      <c r="AV3015" s="7">
        <f t="shared" ca="1" si="1124"/>
        <v>-77.238805970149258</v>
      </c>
      <c r="AX3015" s="8" t="s">
        <v>6974</v>
      </c>
      <c r="AY3015" s="7" t="s">
        <v>1732</v>
      </c>
      <c r="AZ3015" s="9" t="str" cm="1">
        <f t="array" aca="1" ref="AZ3015" ca="1">_xlfn.TEXTJOIN("",TRUE,IFERROR(MID(AY3015,ROW(INDIRECT("1:"&amp;LEN(AY3015))),1)*1,""))</f>
        <v>1040000</v>
      </c>
      <c r="BA3015" s="7">
        <f t="shared" ca="1" si="1125"/>
        <v>1040000</v>
      </c>
      <c r="BB3015" s="7">
        <f t="shared" ca="1" si="1126"/>
        <v>89000</v>
      </c>
      <c r="BC3015" s="7">
        <f t="shared" ca="1" si="1127"/>
        <v>9.3585699263932725</v>
      </c>
    </row>
    <row r="3016" spans="1:55">
      <c r="A3016" s="7" t="s">
        <v>6976</v>
      </c>
      <c r="B3016" s="7" t="s">
        <v>2619</v>
      </c>
      <c r="C3016" s="9" t="str" cm="1">
        <f t="array" aca="1" ref="C3016" ca="1">_xlfn.TEXTJOIN("",TRUE,IFERROR(MID(B3016,ROW(INDIRECT("1:"&amp;LEN(B3016))),1)*1,""))</f>
        <v>4540</v>
      </c>
      <c r="D3016" s="17">
        <f t="shared" ca="1" si="1111"/>
        <v>4540</v>
      </c>
      <c r="E3016" s="7">
        <f t="shared" ca="1" si="1112"/>
        <v>-3920</v>
      </c>
      <c r="F3016" s="7">
        <f t="shared" ca="1" si="1113"/>
        <v>-46.335697399527184</v>
      </c>
      <c r="H3016" s="10" t="s">
        <v>6976</v>
      </c>
      <c r="I3016" s="11" t="s">
        <v>6463</v>
      </c>
      <c r="J3016" s="6" t="str" cm="1">
        <f t="array" aca="1" ref="J3016" ca="1">_xlfn.TEXTJOIN("",TRUE,IFERROR(MID(I3016,ROW(INDIRECT("1:"&amp;LEN(I3016))),1)*1,""))</f>
        <v>9580</v>
      </c>
      <c r="K3016" s="16">
        <f t="shared" ca="1" si="1107"/>
        <v>9580</v>
      </c>
      <c r="L3016" s="7">
        <f t="shared" ca="1" si="1114"/>
        <v>-18320</v>
      </c>
      <c r="M3016" s="7">
        <f t="shared" ca="1" si="1115"/>
        <v>-65.663082437275989</v>
      </c>
      <c r="O3016" s="10" t="s">
        <v>6976</v>
      </c>
      <c r="P3016" s="11" t="s">
        <v>6000</v>
      </c>
      <c r="Q3016" s="6" t="str" cm="1">
        <f t="array" aca="1" ref="Q3016" ca="1">_xlfn.TEXTJOIN("",TRUE,IFERROR(MID(P3016,ROW(INDIRECT("1:"&amp;LEN(P3016))),1)*1,""))</f>
        <v>14800</v>
      </c>
      <c r="R3016" s="7">
        <f t="shared" ca="1" si="1116"/>
        <v>14800</v>
      </c>
      <c r="S3016" s="7">
        <f t="shared" ca="1" si="1117"/>
        <v>-28300</v>
      </c>
      <c r="T3016" s="7">
        <f t="shared" ca="1" si="1118"/>
        <v>-65.661252900232029</v>
      </c>
      <c r="V3016" s="10" t="s">
        <v>6976</v>
      </c>
      <c r="W3016" s="11" t="s">
        <v>3673</v>
      </c>
      <c r="X3016" s="6" t="str" cm="1">
        <f t="array" aca="1" ref="X3016" ca="1">_xlfn.TEXTJOIN("",TRUE,IFERROR(MID(W3016,ROW(INDIRECT("1:"&amp;LEN(W3016))),1)*1,""))</f>
        <v>218000</v>
      </c>
      <c r="Y3016" s="7">
        <f t="shared" ca="1" si="1108"/>
        <v>218000</v>
      </c>
      <c r="Z3016" s="7">
        <f t="shared" ca="1" si="1119"/>
        <v>-28000</v>
      </c>
      <c r="AA3016" s="7">
        <f t="shared" ca="1" si="1120"/>
        <v>-11.382113821138205</v>
      </c>
      <c r="AC3016" s="20" t="s">
        <v>6976</v>
      </c>
      <c r="AD3016" s="11" t="s">
        <v>3490</v>
      </c>
      <c r="AE3016" s="6" t="str" cm="1">
        <f t="array" aca="1" ref="AE3016" ca="1">_xlfn.TEXTJOIN("",TRUE,IFERROR(MID(AD3016,ROW(INDIRECT("1:"&amp;LEN(AD3016))),1)*1,""))</f>
        <v>434000</v>
      </c>
      <c r="AF3016" s="7">
        <f t="shared" ca="1" si="1109"/>
        <v>434000</v>
      </c>
      <c r="AG3016" s="7">
        <f t="shared" ca="1" si="1121"/>
        <v>-93000</v>
      </c>
      <c r="AH3016" s="7">
        <f t="shared" ca="1" si="1122"/>
        <v>-17.64705882352942</v>
      </c>
      <c r="AQ3016" s="21" t="s">
        <v>7950</v>
      </c>
      <c r="AR3016" s="13" t="s">
        <v>3161</v>
      </c>
      <c r="AS3016" s="6" t="str" cm="1">
        <f t="array" aca="1" ref="AS3016" ca="1">_xlfn.TEXTJOIN("",TRUE,IFERROR(MID(AR3016,ROW(INDIRECT("1:"&amp;LEN(AR3016))),1)*1,""))</f>
        <v>288000</v>
      </c>
      <c r="AT3016" s="7">
        <f t="shared" ca="1" si="1110"/>
        <v>288000</v>
      </c>
      <c r="AU3016" s="7">
        <f t="shared" ca="1" si="1123"/>
        <v>-1052000</v>
      </c>
      <c r="AV3016" s="7">
        <f t="shared" ca="1" si="1124"/>
        <v>-78.507462686567166</v>
      </c>
      <c r="AX3016" s="8" t="s">
        <v>6976</v>
      </c>
      <c r="AY3016" s="7" t="s">
        <v>1747</v>
      </c>
      <c r="AZ3016" s="9" t="str" cm="1">
        <f t="array" aca="1" ref="AZ3016" ca="1">_xlfn.TEXTJOIN("",TRUE,IFERROR(MID(AY3016,ROW(INDIRECT("1:"&amp;LEN(AY3016))),1)*1,""))</f>
        <v>1060000</v>
      </c>
      <c r="BA3016" s="7">
        <f t="shared" ca="1" si="1125"/>
        <v>1060000</v>
      </c>
      <c r="BB3016" s="7">
        <f t="shared" ca="1" si="1126"/>
        <v>109000</v>
      </c>
      <c r="BC3016" s="7">
        <f t="shared" ca="1" si="1127"/>
        <v>11.461619348054668</v>
      </c>
    </row>
    <row r="3017" spans="1:55">
      <c r="A3017" s="7" t="s">
        <v>6977</v>
      </c>
      <c r="B3017" s="7" t="s">
        <v>747</v>
      </c>
      <c r="C3017" s="9" t="str" cm="1">
        <f t="array" aca="1" ref="C3017" ca="1">_xlfn.TEXTJOIN("",TRUE,IFERROR(MID(B3017,ROW(INDIRECT("1:"&amp;LEN(B3017))),1)*1,""))</f>
        <v>4520</v>
      </c>
      <c r="D3017" s="17">
        <f t="shared" ca="1" si="1111"/>
        <v>4520</v>
      </c>
      <c r="E3017" s="7">
        <f t="shared" ca="1" si="1112"/>
        <v>-3940</v>
      </c>
      <c r="F3017" s="7">
        <f t="shared" ca="1" si="1113"/>
        <v>-46.572104018912533</v>
      </c>
      <c r="H3017" s="10" t="s">
        <v>6977</v>
      </c>
      <c r="I3017" s="11" t="s">
        <v>4013</v>
      </c>
      <c r="J3017" s="6" t="str" cm="1">
        <f t="array" aca="1" ref="J3017" ca="1">_xlfn.TEXTJOIN("",TRUE,IFERROR(MID(I3017,ROW(INDIRECT("1:"&amp;LEN(I3017))),1)*1,""))</f>
        <v>9870</v>
      </c>
      <c r="K3017" s="16">
        <f t="shared" ca="1" si="1107"/>
        <v>9870</v>
      </c>
      <c r="L3017" s="7">
        <f t="shared" ca="1" si="1114"/>
        <v>-18030</v>
      </c>
      <c r="M3017" s="7">
        <f t="shared" ca="1" si="1115"/>
        <v>-64.623655913978496</v>
      </c>
      <c r="O3017" s="10" t="s">
        <v>6977</v>
      </c>
      <c r="P3017" s="11" t="s">
        <v>5718</v>
      </c>
      <c r="Q3017" s="6" t="str" cm="1">
        <f t="array" aca="1" ref="Q3017" ca="1">_xlfn.TEXTJOIN("",TRUE,IFERROR(MID(P3017,ROW(INDIRECT("1:"&amp;LEN(P3017))),1)*1,""))</f>
        <v>14300</v>
      </c>
      <c r="R3017" s="7">
        <f t="shared" ca="1" si="1116"/>
        <v>14300</v>
      </c>
      <c r="S3017" s="7">
        <f t="shared" ca="1" si="1117"/>
        <v>-28800</v>
      </c>
      <c r="T3017" s="7">
        <f t="shared" ca="1" si="1118"/>
        <v>-66.821345707656619</v>
      </c>
      <c r="V3017" s="10" t="s">
        <v>6977</v>
      </c>
      <c r="W3017" s="11" t="s">
        <v>1695</v>
      </c>
      <c r="X3017" s="6" t="str" cm="1">
        <f t="array" aca="1" ref="X3017" ca="1">_xlfn.TEXTJOIN("",TRUE,IFERROR(MID(W3017,ROW(INDIRECT("1:"&amp;LEN(W3017))),1)*1,""))</f>
        <v>212000</v>
      </c>
      <c r="Y3017" s="7">
        <f t="shared" ca="1" si="1108"/>
        <v>212000</v>
      </c>
      <c r="Z3017" s="7">
        <f t="shared" ca="1" si="1119"/>
        <v>-34000</v>
      </c>
      <c r="AA3017" s="7">
        <f t="shared" ca="1" si="1120"/>
        <v>-13.821138211382106</v>
      </c>
      <c r="AC3017" s="20" t="s">
        <v>6977</v>
      </c>
      <c r="AD3017" s="11" t="s">
        <v>1557</v>
      </c>
      <c r="AE3017" s="6" t="str" cm="1">
        <f t="array" aca="1" ref="AE3017" ca="1">_xlfn.TEXTJOIN("",TRUE,IFERROR(MID(AD3017,ROW(INDIRECT("1:"&amp;LEN(AD3017))),1)*1,""))</f>
        <v>411000</v>
      </c>
      <c r="AF3017" s="7">
        <f t="shared" ca="1" si="1109"/>
        <v>411000</v>
      </c>
      <c r="AG3017" s="7">
        <f t="shared" ca="1" si="1121"/>
        <v>-116000</v>
      </c>
      <c r="AH3017" s="7">
        <f t="shared" ca="1" si="1122"/>
        <v>-22.011385199240991</v>
      </c>
      <c r="AX3017" s="8" t="s">
        <v>6977</v>
      </c>
      <c r="AY3017" s="7" t="s">
        <v>1747</v>
      </c>
      <c r="AZ3017" s="9" t="str" cm="1">
        <f t="array" aca="1" ref="AZ3017" ca="1">_xlfn.TEXTJOIN("",TRUE,IFERROR(MID(AY3017,ROW(INDIRECT("1:"&amp;LEN(AY3017))),1)*1,""))</f>
        <v>1060000</v>
      </c>
      <c r="BA3017" s="7">
        <f t="shared" ca="1" si="1125"/>
        <v>1060000</v>
      </c>
      <c r="BB3017" s="7">
        <f t="shared" ca="1" si="1126"/>
        <v>109000</v>
      </c>
      <c r="BC3017" s="7">
        <f t="shared" ca="1" si="1127"/>
        <v>11.461619348054668</v>
      </c>
    </row>
    <row r="3018" spans="1:55">
      <c r="A3018" s="7" t="s">
        <v>6978</v>
      </c>
      <c r="B3018" s="7" t="s">
        <v>3328</v>
      </c>
      <c r="C3018" s="9" t="str" cm="1">
        <f t="array" aca="1" ref="C3018" ca="1">_xlfn.TEXTJOIN("",TRUE,IFERROR(MID(B3018,ROW(INDIRECT("1:"&amp;LEN(B3018))),1)*1,""))</f>
        <v>4430</v>
      </c>
      <c r="D3018" s="17">
        <f t="shared" ca="1" si="1111"/>
        <v>4430</v>
      </c>
      <c r="E3018" s="7">
        <f t="shared" ca="1" si="1112"/>
        <v>-4030</v>
      </c>
      <c r="F3018" s="7">
        <f t="shared" ca="1" si="1113"/>
        <v>-47.635933806146568</v>
      </c>
      <c r="H3018" s="10" t="s">
        <v>6978</v>
      </c>
      <c r="I3018" s="11" t="s">
        <v>8192</v>
      </c>
      <c r="J3018" s="6" t="str" cm="1">
        <f t="array" aca="1" ref="J3018" ca="1">_xlfn.TEXTJOIN("",TRUE,IFERROR(MID(I3018,ROW(INDIRECT("1:"&amp;LEN(I3018))),1)*1,""))</f>
        <v>9660</v>
      </c>
      <c r="K3018" s="16">
        <f t="shared" ca="1" si="1107"/>
        <v>9660</v>
      </c>
      <c r="L3018" s="7">
        <f t="shared" ca="1" si="1114"/>
        <v>-18240</v>
      </c>
      <c r="M3018" s="7">
        <f t="shared" ca="1" si="1115"/>
        <v>-65.376344086021504</v>
      </c>
      <c r="O3018" s="10" t="s">
        <v>6978</v>
      </c>
      <c r="P3018" s="11" t="s">
        <v>5718</v>
      </c>
      <c r="Q3018" s="6" t="str" cm="1">
        <f t="array" aca="1" ref="Q3018" ca="1">_xlfn.TEXTJOIN("",TRUE,IFERROR(MID(P3018,ROW(INDIRECT("1:"&amp;LEN(P3018))),1)*1,""))</f>
        <v>14300</v>
      </c>
      <c r="R3018" s="7">
        <f t="shared" ca="1" si="1116"/>
        <v>14300</v>
      </c>
      <c r="S3018" s="7">
        <f t="shared" ca="1" si="1117"/>
        <v>-28800</v>
      </c>
      <c r="T3018" s="7">
        <f t="shared" ca="1" si="1118"/>
        <v>-66.821345707656619</v>
      </c>
      <c r="V3018" s="10" t="s">
        <v>6978</v>
      </c>
      <c r="W3018" s="11" t="s">
        <v>2279</v>
      </c>
      <c r="X3018" s="6" t="str" cm="1">
        <f t="array" aca="1" ref="X3018" ca="1">_xlfn.TEXTJOIN("",TRUE,IFERROR(MID(W3018,ROW(INDIRECT("1:"&amp;LEN(W3018))),1)*1,""))</f>
        <v>210000</v>
      </c>
      <c r="Y3018" s="7">
        <f t="shared" ca="1" si="1108"/>
        <v>210000</v>
      </c>
      <c r="Z3018" s="7">
        <f t="shared" ca="1" si="1119"/>
        <v>-36000</v>
      </c>
      <c r="AA3018" s="7">
        <f t="shared" ca="1" si="1120"/>
        <v>-14.634146341463421</v>
      </c>
      <c r="AC3018" s="20" t="s">
        <v>6978</v>
      </c>
      <c r="AD3018" s="11" t="s">
        <v>597</v>
      </c>
      <c r="AE3018" s="6" t="str" cm="1">
        <f t="array" aca="1" ref="AE3018" ca="1">_xlfn.TEXTJOIN("",TRUE,IFERROR(MID(AD3018,ROW(INDIRECT("1:"&amp;LEN(AD3018))),1)*1,""))</f>
        <v>391000</v>
      </c>
      <c r="AF3018" s="7">
        <f t="shared" ca="1" si="1109"/>
        <v>391000</v>
      </c>
      <c r="AG3018" s="7">
        <f t="shared" ca="1" si="1121"/>
        <v>-136000</v>
      </c>
      <c r="AH3018" s="7">
        <f t="shared" ca="1" si="1122"/>
        <v>-25.806451612903231</v>
      </c>
      <c r="AX3018" s="8" t="s">
        <v>6978</v>
      </c>
      <c r="AY3018" s="7" t="s">
        <v>1747</v>
      </c>
      <c r="AZ3018" s="9" t="str" cm="1">
        <f t="array" aca="1" ref="AZ3018" ca="1">_xlfn.TEXTJOIN("",TRUE,IFERROR(MID(AY3018,ROW(INDIRECT("1:"&amp;LEN(AY3018))),1)*1,""))</f>
        <v>1060000</v>
      </c>
      <c r="BA3018" s="7">
        <f t="shared" ca="1" si="1125"/>
        <v>1060000</v>
      </c>
      <c r="BB3018" s="7">
        <f t="shared" ca="1" si="1126"/>
        <v>109000</v>
      </c>
      <c r="BC3018" s="7">
        <f t="shared" ca="1" si="1127"/>
        <v>11.461619348054668</v>
      </c>
    </row>
    <row r="3019" spans="1:55" ht="15.75" customHeight="1">
      <c r="A3019" s="7" t="s">
        <v>6979</v>
      </c>
      <c r="B3019" s="7" t="s">
        <v>2638</v>
      </c>
      <c r="C3019" s="9" t="str" cm="1">
        <f t="array" aca="1" ref="C3019" ca="1">_xlfn.TEXTJOIN("",TRUE,IFERROR(MID(B3019,ROW(INDIRECT("1:"&amp;LEN(B3019))),1)*1,""))</f>
        <v>4330</v>
      </c>
      <c r="D3019" s="17">
        <f t="shared" ca="1" si="1111"/>
        <v>4330</v>
      </c>
      <c r="E3019" s="7">
        <f t="shared" ca="1" si="1112"/>
        <v>-4130</v>
      </c>
      <c r="F3019" s="7">
        <f t="shared" ca="1" si="1113"/>
        <v>-48.817966903073284</v>
      </c>
      <c r="H3019" s="10" t="s">
        <v>6979</v>
      </c>
      <c r="I3019" s="11" t="s">
        <v>4159</v>
      </c>
      <c r="J3019" s="6" t="str" cm="1">
        <f t="array" aca="1" ref="J3019" ca="1">_xlfn.TEXTJOIN("",TRUE,IFERROR(MID(I3019,ROW(INDIRECT("1:"&amp;LEN(I3019))),1)*1,""))</f>
        <v>9120</v>
      </c>
      <c r="K3019" s="16">
        <f t="shared" ca="1" si="1107"/>
        <v>9120</v>
      </c>
      <c r="L3019" s="7">
        <f t="shared" ca="1" si="1114"/>
        <v>-18780</v>
      </c>
      <c r="M3019" s="7">
        <f t="shared" ca="1" si="1115"/>
        <v>-67.311827956989248</v>
      </c>
      <c r="O3019" s="10" t="s">
        <v>6979</v>
      </c>
      <c r="P3019" s="11" t="s">
        <v>1582</v>
      </c>
      <c r="Q3019" s="6" t="str" cm="1">
        <f t="array" aca="1" ref="Q3019" ca="1">_xlfn.TEXTJOIN("",TRUE,IFERROR(MID(P3019,ROW(INDIRECT("1:"&amp;LEN(P3019))),1)*1,""))</f>
        <v>13700</v>
      </c>
      <c r="R3019" s="7">
        <f t="shared" ca="1" si="1116"/>
        <v>13700</v>
      </c>
      <c r="S3019" s="7">
        <f t="shared" ca="1" si="1117"/>
        <v>-29400</v>
      </c>
      <c r="T3019" s="7">
        <f t="shared" ca="1" si="1118"/>
        <v>-68.213457076566129</v>
      </c>
      <c r="V3019" s="10" t="s">
        <v>6979</v>
      </c>
      <c r="W3019" s="11" t="s">
        <v>3575</v>
      </c>
      <c r="X3019" s="6" t="str" cm="1">
        <f t="array" aca="1" ref="X3019" ca="1">_xlfn.TEXTJOIN("",TRUE,IFERROR(MID(W3019,ROW(INDIRECT("1:"&amp;LEN(W3019))),1)*1,""))</f>
        <v>202000</v>
      </c>
      <c r="Y3019" s="7">
        <f t="shared" ca="1" si="1108"/>
        <v>202000</v>
      </c>
      <c r="Z3019" s="7">
        <f t="shared" ca="1" si="1119"/>
        <v>-44000</v>
      </c>
      <c r="AA3019" s="7">
        <f t="shared" ca="1" si="1120"/>
        <v>-17.886178861788622</v>
      </c>
      <c r="AC3019" s="20" t="s">
        <v>6979</v>
      </c>
      <c r="AD3019" s="11" t="s">
        <v>1129</v>
      </c>
      <c r="AE3019" s="6" t="str" cm="1">
        <f t="array" aca="1" ref="AE3019" ca="1">_xlfn.TEXTJOIN("",TRUE,IFERROR(MID(AD3019,ROW(INDIRECT("1:"&amp;LEN(AD3019))),1)*1,""))</f>
        <v>376000</v>
      </c>
      <c r="AF3019" s="7">
        <f t="shared" ca="1" si="1109"/>
        <v>376000</v>
      </c>
      <c r="AG3019" s="7">
        <f t="shared" ca="1" si="1121"/>
        <v>-151000</v>
      </c>
      <c r="AH3019" s="7">
        <f t="shared" ca="1" si="1122"/>
        <v>-28.652751423149908</v>
      </c>
      <c r="AX3019" s="8" t="s">
        <v>6979</v>
      </c>
      <c r="AY3019" s="7" t="s">
        <v>1747</v>
      </c>
      <c r="AZ3019" s="9" t="str" cm="1">
        <f t="array" aca="1" ref="AZ3019" ca="1">_xlfn.TEXTJOIN("",TRUE,IFERROR(MID(AY3019,ROW(INDIRECT("1:"&amp;LEN(AY3019))),1)*1,""))</f>
        <v>1060000</v>
      </c>
      <c r="BA3019" s="7">
        <f t="shared" ca="1" si="1125"/>
        <v>1060000</v>
      </c>
      <c r="BB3019" s="7">
        <f t="shared" ca="1" si="1126"/>
        <v>109000</v>
      </c>
      <c r="BC3019" s="7">
        <f t="shared" ca="1" si="1127"/>
        <v>11.461619348054668</v>
      </c>
    </row>
    <row r="3020" spans="1:55">
      <c r="A3020" s="7" t="s">
        <v>6981</v>
      </c>
      <c r="B3020" s="7" t="s">
        <v>2665</v>
      </c>
      <c r="C3020" s="9" t="str" cm="1">
        <f t="array" aca="1" ref="C3020" ca="1">_xlfn.TEXTJOIN("",TRUE,IFERROR(MID(B3020,ROW(INDIRECT("1:"&amp;LEN(B3020))),1)*1,""))</f>
        <v>4170</v>
      </c>
      <c r="D3020" s="17">
        <f t="shared" ca="1" si="1111"/>
        <v>4170</v>
      </c>
      <c r="E3020" s="7">
        <f t="shared" ca="1" si="1112"/>
        <v>-4290</v>
      </c>
      <c r="F3020" s="7">
        <f t="shared" ca="1" si="1113"/>
        <v>-50.709219858156033</v>
      </c>
      <c r="H3020" s="10" t="s">
        <v>6981</v>
      </c>
      <c r="I3020" s="11" t="s">
        <v>5036</v>
      </c>
      <c r="J3020" s="6" t="str" cm="1">
        <f t="array" aca="1" ref="J3020" ca="1">_xlfn.TEXTJOIN("",TRUE,IFERROR(MID(I3020,ROW(INDIRECT("1:"&amp;LEN(I3020))),1)*1,""))</f>
        <v>9110</v>
      </c>
      <c r="K3020" s="16">
        <f t="shared" ca="1" si="1107"/>
        <v>9110</v>
      </c>
      <c r="L3020" s="7">
        <f t="shared" ca="1" si="1114"/>
        <v>-18790</v>
      </c>
      <c r="M3020" s="7">
        <f t="shared" ca="1" si="1115"/>
        <v>-67.347670250896059</v>
      </c>
      <c r="O3020" s="10" t="s">
        <v>6981</v>
      </c>
      <c r="P3020" s="11" t="s">
        <v>856</v>
      </c>
      <c r="Q3020" s="6" t="str" cm="1">
        <f t="array" aca="1" ref="Q3020" ca="1">_xlfn.TEXTJOIN("",TRUE,IFERROR(MID(P3020,ROW(INDIRECT("1:"&amp;LEN(P3020))),1)*1,""))</f>
        <v>13300</v>
      </c>
      <c r="R3020" s="7">
        <f t="shared" ca="1" si="1116"/>
        <v>13300</v>
      </c>
      <c r="S3020" s="7">
        <f t="shared" ca="1" si="1117"/>
        <v>-29800</v>
      </c>
      <c r="T3020" s="7">
        <f t="shared" ca="1" si="1118"/>
        <v>-69.141531322505799</v>
      </c>
      <c r="V3020" s="10" t="s">
        <v>6981</v>
      </c>
      <c r="W3020" s="11" t="s">
        <v>2476</v>
      </c>
      <c r="X3020" s="6" t="str" cm="1">
        <f t="array" aca="1" ref="X3020" ca="1">_xlfn.TEXTJOIN("",TRUE,IFERROR(MID(W3020,ROW(INDIRECT("1:"&amp;LEN(W3020))),1)*1,""))</f>
        <v>185000</v>
      </c>
      <c r="Y3020" s="7">
        <f t="shared" ca="1" si="1108"/>
        <v>185000</v>
      </c>
      <c r="Z3020" s="7">
        <f t="shared" ca="1" si="1119"/>
        <v>-61000</v>
      </c>
      <c r="AA3020" s="7">
        <f t="shared" ca="1" si="1120"/>
        <v>-24.796747967479675</v>
      </c>
      <c r="AC3020" s="20" t="s">
        <v>6981</v>
      </c>
      <c r="AD3020" s="11" t="s">
        <v>900</v>
      </c>
      <c r="AE3020" s="6" t="str" cm="1">
        <f t="array" aca="1" ref="AE3020" ca="1">_xlfn.TEXTJOIN("",TRUE,IFERROR(MID(AD3020,ROW(INDIRECT("1:"&amp;LEN(AD3020))),1)*1,""))</f>
        <v>364000</v>
      </c>
      <c r="AF3020" s="7">
        <f t="shared" ca="1" si="1109"/>
        <v>364000</v>
      </c>
      <c r="AG3020" s="7">
        <f t="shared" ca="1" si="1121"/>
        <v>-163000</v>
      </c>
      <c r="AH3020" s="7">
        <f t="shared" ca="1" si="1122"/>
        <v>-30.929791271347256</v>
      </c>
      <c r="AX3020" s="8" t="s">
        <v>6981</v>
      </c>
      <c r="AY3020" s="7" t="s">
        <v>1747</v>
      </c>
      <c r="AZ3020" s="9" t="str" cm="1">
        <f t="array" aca="1" ref="AZ3020" ca="1">_xlfn.TEXTJOIN("",TRUE,IFERROR(MID(AY3020,ROW(INDIRECT("1:"&amp;LEN(AY3020))),1)*1,""))</f>
        <v>1060000</v>
      </c>
      <c r="BA3020" s="7">
        <f t="shared" ca="1" si="1125"/>
        <v>1060000</v>
      </c>
      <c r="BB3020" s="7">
        <f t="shared" ca="1" si="1126"/>
        <v>109000</v>
      </c>
      <c r="BC3020" s="7">
        <f t="shared" ca="1" si="1127"/>
        <v>11.461619348054668</v>
      </c>
    </row>
    <row r="3021" spans="1:55">
      <c r="A3021" s="7" t="s">
        <v>6983</v>
      </c>
      <c r="B3021" s="7" t="s">
        <v>987</v>
      </c>
      <c r="C3021" s="9" t="str" cm="1">
        <f t="array" aca="1" ref="C3021" ca="1">_xlfn.TEXTJOIN("",TRUE,IFERROR(MID(B3021,ROW(INDIRECT("1:"&amp;LEN(B3021))),1)*1,""))</f>
        <v>4090</v>
      </c>
      <c r="D3021" s="17">
        <f t="shared" ca="1" si="1111"/>
        <v>4090</v>
      </c>
      <c r="E3021" s="7">
        <f t="shared" ca="1" si="1112"/>
        <v>-4370</v>
      </c>
      <c r="F3021" s="7">
        <f t="shared" ca="1" si="1113"/>
        <v>-51.6548463356974</v>
      </c>
      <c r="H3021" s="10" t="s">
        <v>6983</v>
      </c>
      <c r="I3021" s="11" t="s">
        <v>883</v>
      </c>
      <c r="J3021" s="6" t="str" cm="1">
        <f t="array" aca="1" ref="J3021" ca="1">_xlfn.TEXTJOIN("",TRUE,IFERROR(MID(I3021,ROW(INDIRECT("1:"&amp;LEN(I3021))),1)*1,""))</f>
        <v>10400</v>
      </c>
      <c r="K3021" s="16">
        <f t="shared" ca="1" si="1107"/>
        <v>10400</v>
      </c>
      <c r="L3021" s="7">
        <f t="shared" ca="1" si="1114"/>
        <v>-17500</v>
      </c>
      <c r="M3021" s="7">
        <f t="shared" ca="1" si="1115"/>
        <v>-62.724014336917563</v>
      </c>
      <c r="O3021" s="10" t="s">
        <v>6983</v>
      </c>
      <c r="P3021" s="11" t="s">
        <v>1188</v>
      </c>
      <c r="Q3021" s="6" t="str" cm="1">
        <f t="array" aca="1" ref="Q3021" ca="1">_xlfn.TEXTJOIN("",TRUE,IFERROR(MID(P3021,ROW(INDIRECT("1:"&amp;LEN(P3021))),1)*1,""))</f>
        <v>13600</v>
      </c>
      <c r="R3021" s="7">
        <f t="shared" ca="1" si="1116"/>
        <v>13600</v>
      </c>
      <c r="S3021" s="7">
        <f t="shared" ca="1" si="1117"/>
        <v>-29500</v>
      </c>
      <c r="T3021" s="7">
        <f t="shared" ca="1" si="1118"/>
        <v>-68.44547563805105</v>
      </c>
      <c r="V3021" s="10" t="s">
        <v>6983</v>
      </c>
      <c r="W3021" s="11" t="s">
        <v>4114</v>
      </c>
      <c r="X3021" s="6" t="str" cm="1">
        <f t="array" aca="1" ref="X3021" ca="1">_xlfn.TEXTJOIN("",TRUE,IFERROR(MID(W3021,ROW(INDIRECT("1:"&amp;LEN(W3021))),1)*1,""))</f>
        <v>183000</v>
      </c>
      <c r="Y3021" s="7">
        <f t="shared" ca="1" si="1108"/>
        <v>183000</v>
      </c>
      <c r="Z3021" s="7">
        <f t="shared" ca="1" si="1119"/>
        <v>-63000</v>
      </c>
      <c r="AA3021" s="7">
        <f t="shared" ca="1" si="1120"/>
        <v>-25.609756097560975</v>
      </c>
      <c r="AC3021" s="20" t="s">
        <v>6983</v>
      </c>
      <c r="AD3021" s="11" t="s">
        <v>950</v>
      </c>
      <c r="AE3021" s="6" t="str" cm="1">
        <f t="array" aca="1" ref="AE3021" ca="1">_xlfn.TEXTJOIN("",TRUE,IFERROR(MID(AD3021,ROW(INDIRECT("1:"&amp;LEN(AD3021))),1)*1,""))</f>
        <v>350000</v>
      </c>
      <c r="AF3021" s="7">
        <f t="shared" ca="1" si="1109"/>
        <v>350000</v>
      </c>
      <c r="AG3021" s="7">
        <f t="shared" ca="1" si="1121"/>
        <v>-177000</v>
      </c>
      <c r="AH3021" s="7">
        <f t="shared" ca="1" si="1122"/>
        <v>-33.586337760910808</v>
      </c>
      <c r="AX3021" s="8" t="s">
        <v>6983</v>
      </c>
      <c r="AY3021" s="7" t="s">
        <v>1447</v>
      </c>
      <c r="AZ3021" s="9" t="str" cm="1">
        <f t="array" aca="1" ref="AZ3021" ca="1">_xlfn.TEXTJOIN("",TRUE,IFERROR(MID(AY3021,ROW(INDIRECT("1:"&amp;LEN(AY3021))),1)*1,""))</f>
        <v>1050000</v>
      </c>
      <c r="BA3021" s="7">
        <f t="shared" ca="1" si="1125"/>
        <v>1050000</v>
      </c>
      <c r="BB3021" s="7">
        <f t="shared" ca="1" si="1126"/>
        <v>99000</v>
      </c>
      <c r="BC3021" s="7">
        <f t="shared" ca="1" si="1127"/>
        <v>10.410094637223978</v>
      </c>
    </row>
    <row r="3022" spans="1:55">
      <c r="A3022" s="7" t="s">
        <v>6985</v>
      </c>
      <c r="B3022" s="7" t="s">
        <v>2613</v>
      </c>
      <c r="C3022" s="9" t="str" cm="1">
        <f t="array" aca="1" ref="C3022" ca="1">_xlfn.TEXTJOIN("",TRUE,IFERROR(MID(B3022,ROW(INDIRECT("1:"&amp;LEN(B3022))),1)*1,""))</f>
        <v>4780</v>
      </c>
      <c r="D3022" s="17">
        <f t="shared" ca="1" si="1111"/>
        <v>4780</v>
      </c>
      <c r="E3022" s="7">
        <f t="shared" ca="1" si="1112"/>
        <v>-3680</v>
      </c>
      <c r="F3022" s="7">
        <f t="shared" ca="1" si="1113"/>
        <v>-43.498817966903069</v>
      </c>
      <c r="H3022" s="10" t="s">
        <v>6985</v>
      </c>
      <c r="I3022" s="11" t="s">
        <v>1694</v>
      </c>
      <c r="J3022" s="6" t="str" cm="1">
        <f t="array" aca="1" ref="J3022" ca="1">_xlfn.TEXTJOIN("",TRUE,IFERROR(MID(I3022,ROW(INDIRECT("1:"&amp;LEN(I3022))),1)*1,""))</f>
        <v>12600</v>
      </c>
      <c r="K3022" s="16">
        <f t="shared" ca="1" si="1107"/>
        <v>12600</v>
      </c>
      <c r="L3022" s="7">
        <f t="shared" ca="1" si="1114"/>
        <v>-15300</v>
      </c>
      <c r="M3022" s="7">
        <f t="shared" ca="1" si="1115"/>
        <v>-54.838709677419359</v>
      </c>
      <c r="O3022" s="10" t="s">
        <v>6985</v>
      </c>
      <c r="P3022" s="11" t="s">
        <v>1409</v>
      </c>
      <c r="Q3022" s="6" t="str" cm="1">
        <f t="array" aca="1" ref="Q3022" ca="1">_xlfn.TEXTJOIN("",TRUE,IFERROR(MID(P3022,ROW(INDIRECT("1:"&amp;LEN(P3022))),1)*1,""))</f>
        <v>15500</v>
      </c>
      <c r="R3022" s="7">
        <f t="shared" ca="1" si="1116"/>
        <v>15500</v>
      </c>
      <c r="S3022" s="7">
        <f t="shared" ca="1" si="1117"/>
        <v>-27600</v>
      </c>
      <c r="T3022" s="7">
        <f t="shared" ca="1" si="1118"/>
        <v>-64.037122969837583</v>
      </c>
      <c r="V3022" s="10" t="s">
        <v>6985</v>
      </c>
      <c r="W3022" s="11" t="s">
        <v>2269</v>
      </c>
      <c r="X3022" s="6" t="str" cm="1">
        <f t="array" aca="1" ref="X3022" ca="1">_xlfn.TEXTJOIN("",TRUE,IFERROR(MID(W3022,ROW(INDIRECT("1:"&amp;LEN(W3022))),1)*1,""))</f>
        <v>208000</v>
      </c>
      <c r="Y3022" s="7">
        <f t="shared" ca="1" si="1108"/>
        <v>208000</v>
      </c>
      <c r="Z3022" s="7">
        <f t="shared" ca="1" si="1119"/>
        <v>-38000</v>
      </c>
      <c r="AA3022" s="7">
        <f t="shared" ca="1" si="1120"/>
        <v>-15.447154471544707</v>
      </c>
      <c r="AC3022" s="20" t="s">
        <v>6985</v>
      </c>
      <c r="AD3022" s="11" t="s">
        <v>428</v>
      </c>
      <c r="AE3022" s="6" t="str" cm="1">
        <f t="array" aca="1" ref="AE3022" ca="1">_xlfn.TEXTJOIN("",TRUE,IFERROR(MID(AD3022,ROW(INDIRECT("1:"&amp;LEN(AD3022))),1)*1,""))</f>
        <v>339000</v>
      </c>
      <c r="AF3022" s="7">
        <f t="shared" ca="1" si="1109"/>
        <v>339000</v>
      </c>
      <c r="AG3022" s="7">
        <f t="shared" ca="1" si="1121"/>
        <v>-188000</v>
      </c>
      <c r="AH3022" s="7">
        <f t="shared" ca="1" si="1122"/>
        <v>-35.673624288425046</v>
      </c>
      <c r="AX3022" s="8" t="s">
        <v>6985</v>
      </c>
      <c r="AY3022" s="7" t="s">
        <v>1747</v>
      </c>
      <c r="AZ3022" s="9" t="str" cm="1">
        <f t="array" aca="1" ref="AZ3022" ca="1">_xlfn.TEXTJOIN("",TRUE,IFERROR(MID(AY3022,ROW(INDIRECT("1:"&amp;LEN(AY3022))),1)*1,""))</f>
        <v>1060000</v>
      </c>
      <c r="BA3022" s="7">
        <f t="shared" ca="1" si="1125"/>
        <v>1060000</v>
      </c>
      <c r="BB3022" s="7">
        <f t="shared" ca="1" si="1126"/>
        <v>109000</v>
      </c>
      <c r="BC3022" s="7">
        <f t="shared" ca="1" si="1127"/>
        <v>11.461619348054668</v>
      </c>
    </row>
    <row r="3023" spans="1:55">
      <c r="A3023" s="7" t="s">
        <v>6986</v>
      </c>
      <c r="B3023" s="7" t="s">
        <v>2539</v>
      </c>
      <c r="C3023" s="9" t="str" cm="1">
        <f t="array" aca="1" ref="C3023" ca="1">_xlfn.TEXTJOIN("",TRUE,IFERROR(MID(B3023,ROW(INDIRECT("1:"&amp;LEN(B3023))),1)*1,""))</f>
        <v>5320</v>
      </c>
      <c r="D3023" s="17">
        <f t="shared" ca="1" si="1111"/>
        <v>5320</v>
      </c>
      <c r="E3023" s="7">
        <f t="shared" ca="1" si="1112"/>
        <v>-3140</v>
      </c>
      <c r="F3023" s="7">
        <f t="shared" ca="1" si="1113"/>
        <v>-37.115839243498819</v>
      </c>
      <c r="H3023" s="10" t="s">
        <v>6986</v>
      </c>
      <c r="I3023" s="11" t="s">
        <v>3992</v>
      </c>
      <c r="J3023" s="6" t="str" cm="1">
        <f t="array" aca="1" ref="J3023" ca="1">_xlfn.TEXTJOIN("",TRUE,IFERROR(MID(I3023,ROW(INDIRECT("1:"&amp;LEN(I3023))),1)*1,""))</f>
        <v>15100</v>
      </c>
      <c r="K3023" s="16">
        <f t="shared" ca="1" si="1107"/>
        <v>15100</v>
      </c>
      <c r="L3023" s="7">
        <f t="shared" ca="1" si="1114"/>
        <v>-12800</v>
      </c>
      <c r="M3023" s="7">
        <f t="shared" ca="1" si="1115"/>
        <v>-45.878136200716845</v>
      </c>
      <c r="O3023" s="10" t="s">
        <v>6986</v>
      </c>
      <c r="P3023" s="11" t="s">
        <v>1353</v>
      </c>
      <c r="Q3023" s="6" t="str" cm="1">
        <f t="array" aca="1" ref="Q3023" ca="1">_xlfn.TEXTJOIN("",TRUE,IFERROR(MID(P3023,ROW(INDIRECT("1:"&amp;LEN(P3023))),1)*1,""))</f>
        <v>18000</v>
      </c>
      <c r="R3023" s="7">
        <f t="shared" ca="1" si="1116"/>
        <v>18000</v>
      </c>
      <c r="S3023" s="7">
        <f t="shared" ca="1" si="1117"/>
        <v>-25100</v>
      </c>
      <c r="T3023" s="7">
        <f t="shared" ca="1" si="1118"/>
        <v>-58.236658932714619</v>
      </c>
      <c r="V3023" s="10" t="s">
        <v>6986</v>
      </c>
      <c r="W3023" s="11" t="s">
        <v>2158</v>
      </c>
      <c r="X3023" s="6" t="str" cm="1">
        <f t="array" aca="1" ref="X3023" ca="1">_xlfn.TEXTJOIN("",TRUE,IFERROR(MID(W3023,ROW(INDIRECT("1:"&amp;LEN(W3023))),1)*1,""))</f>
        <v>217000</v>
      </c>
      <c r="Y3023" s="7">
        <f t="shared" ca="1" si="1108"/>
        <v>217000</v>
      </c>
      <c r="Z3023" s="7">
        <f t="shared" ca="1" si="1119"/>
        <v>-29000</v>
      </c>
      <c r="AA3023" s="7">
        <f t="shared" ca="1" si="1120"/>
        <v>-11.788617886178869</v>
      </c>
      <c r="AC3023" s="20" t="s">
        <v>6986</v>
      </c>
      <c r="AD3023" s="11" t="s">
        <v>4344</v>
      </c>
      <c r="AE3023" s="6" t="str" cm="1">
        <f t="array" aca="1" ref="AE3023" ca="1">_xlfn.TEXTJOIN("",TRUE,IFERROR(MID(AD3023,ROW(INDIRECT("1:"&amp;LEN(AD3023))),1)*1,""))</f>
        <v>341000</v>
      </c>
      <c r="AF3023" s="7">
        <f t="shared" ca="1" si="1109"/>
        <v>341000</v>
      </c>
      <c r="AG3023" s="7">
        <f t="shared" ca="1" si="1121"/>
        <v>-186000</v>
      </c>
      <c r="AH3023" s="7">
        <f t="shared" ca="1" si="1122"/>
        <v>-35.294117647058826</v>
      </c>
      <c r="AX3023" s="8" t="s">
        <v>6986</v>
      </c>
      <c r="AY3023" s="7" t="s">
        <v>1747</v>
      </c>
      <c r="AZ3023" s="9" t="str" cm="1">
        <f t="array" aca="1" ref="AZ3023" ca="1">_xlfn.TEXTJOIN("",TRUE,IFERROR(MID(AY3023,ROW(INDIRECT("1:"&amp;LEN(AY3023))),1)*1,""))</f>
        <v>1060000</v>
      </c>
      <c r="BA3023" s="7">
        <f t="shared" ca="1" si="1125"/>
        <v>1060000</v>
      </c>
      <c r="BB3023" s="7">
        <f t="shared" ca="1" si="1126"/>
        <v>109000</v>
      </c>
      <c r="BC3023" s="7">
        <f t="shared" ca="1" si="1127"/>
        <v>11.461619348054668</v>
      </c>
    </row>
    <row r="3024" spans="1:55">
      <c r="A3024" s="7" t="s">
        <v>6987</v>
      </c>
      <c r="B3024" s="7" t="s">
        <v>4801</v>
      </c>
      <c r="C3024" s="9" t="str" cm="1">
        <f t="array" aca="1" ref="C3024" ca="1">_xlfn.TEXTJOIN("",TRUE,IFERROR(MID(B3024,ROW(INDIRECT("1:"&amp;LEN(B3024))),1)*1,""))</f>
        <v>5900</v>
      </c>
      <c r="D3024" s="17">
        <f t="shared" ca="1" si="1111"/>
        <v>5900</v>
      </c>
      <c r="E3024" s="7">
        <f t="shared" ca="1" si="1112"/>
        <v>-2560</v>
      </c>
      <c r="F3024" s="7">
        <f t="shared" ca="1" si="1113"/>
        <v>-30.260047281323878</v>
      </c>
      <c r="H3024" s="10" t="s">
        <v>6987</v>
      </c>
      <c r="I3024" s="11" t="s">
        <v>971</v>
      </c>
      <c r="J3024" s="6" t="str" cm="1">
        <f t="array" aca="1" ref="J3024" ca="1">_xlfn.TEXTJOIN("",TRUE,IFERROR(MID(I3024,ROW(INDIRECT("1:"&amp;LEN(I3024))),1)*1,""))</f>
        <v>17000</v>
      </c>
      <c r="K3024" s="16">
        <f t="shared" ca="1" si="1107"/>
        <v>17000</v>
      </c>
      <c r="L3024" s="7">
        <f t="shared" ca="1" si="1114"/>
        <v>-10900</v>
      </c>
      <c r="M3024" s="7">
        <f t="shared" ca="1" si="1115"/>
        <v>-39.068100358422939</v>
      </c>
      <c r="O3024" s="10" t="s">
        <v>6987</v>
      </c>
      <c r="P3024" s="11" t="s">
        <v>4943</v>
      </c>
      <c r="Q3024" s="6" t="str" cm="1">
        <f t="array" aca="1" ref="Q3024" ca="1">_xlfn.TEXTJOIN("",TRUE,IFERROR(MID(P3024,ROW(INDIRECT("1:"&amp;LEN(P3024))),1)*1,""))</f>
        <v>20700</v>
      </c>
      <c r="R3024" s="7">
        <f t="shared" ca="1" si="1116"/>
        <v>20700</v>
      </c>
      <c r="S3024" s="7">
        <f t="shared" ca="1" si="1117"/>
        <v>-22400</v>
      </c>
      <c r="T3024" s="7">
        <f t="shared" ca="1" si="1118"/>
        <v>-51.972157772621806</v>
      </c>
      <c r="V3024" s="10" t="s">
        <v>6987</v>
      </c>
      <c r="W3024" s="11" t="s">
        <v>2158</v>
      </c>
      <c r="X3024" s="6" t="str" cm="1">
        <f t="array" aca="1" ref="X3024" ca="1">_xlfn.TEXTJOIN("",TRUE,IFERROR(MID(W3024,ROW(INDIRECT("1:"&amp;LEN(W3024))),1)*1,""))</f>
        <v>217000</v>
      </c>
      <c r="Y3024" s="7">
        <f t="shared" ca="1" si="1108"/>
        <v>217000</v>
      </c>
      <c r="Z3024" s="7">
        <f t="shared" ca="1" si="1119"/>
        <v>-29000</v>
      </c>
      <c r="AA3024" s="7">
        <f t="shared" ca="1" si="1120"/>
        <v>-11.788617886178869</v>
      </c>
      <c r="AC3024" s="20" t="s">
        <v>6987</v>
      </c>
      <c r="AD3024" s="11" t="s">
        <v>2010</v>
      </c>
      <c r="AE3024" s="6" t="str" cm="1">
        <f t="array" aca="1" ref="AE3024" ca="1">_xlfn.TEXTJOIN("",TRUE,IFERROR(MID(AD3024,ROW(INDIRECT("1:"&amp;LEN(AD3024))),1)*1,""))</f>
        <v>355000</v>
      </c>
      <c r="AF3024" s="7">
        <f t="shared" ca="1" si="1109"/>
        <v>355000</v>
      </c>
      <c r="AG3024" s="7">
        <f t="shared" ca="1" si="1121"/>
        <v>-172000</v>
      </c>
      <c r="AH3024" s="7">
        <f t="shared" ca="1" si="1122"/>
        <v>-32.637571157495259</v>
      </c>
      <c r="AX3024" s="8" t="s">
        <v>6987</v>
      </c>
      <c r="AY3024" s="7" t="s">
        <v>2278</v>
      </c>
      <c r="AZ3024" s="9" t="str" cm="1">
        <f t="array" aca="1" ref="AZ3024" ca="1">_xlfn.TEXTJOIN("",TRUE,IFERROR(MID(AY3024,ROW(INDIRECT("1:"&amp;LEN(AY3024))),1)*1,""))</f>
        <v>1070000</v>
      </c>
      <c r="BA3024" s="7">
        <f t="shared" ca="1" si="1125"/>
        <v>1070000</v>
      </c>
      <c r="BB3024" s="7">
        <f t="shared" ca="1" si="1126"/>
        <v>119000</v>
      </c>
      <c r="BC3024" s="7">
        <f t="shared" ca="1" si="1127"/>
        <v>12.513144058885388</v>
      </c>
    </row>
    <row r="3025" spans="1:55">
      <c r="A3025" s="7" t="s">
        <v>6989</v>
      </c>
      <c r="B3025" s="7" t="s">
        <v>1370</v>
      </c>
      <c r="C3025" s="9" t="str" cm="1">
        <f t="array" aca="1" ref="C3025" ca="1">_xlfn.TEXTJOIN("",TRUE,IFERROR(MID(B3025,ROW(INDIRECT("1:"&amp;LEN(B3025))),1)*1,""))</f>
        <v>6160</v>
      </c>
      <c r="D3025" s="17">
        <f t="shared" ca="1" si="1111"/>
        <v>6160</v>
      </c>
      <c r="E3025" s="7">
        <f t="shared" ca="1" si="1112"/>
        <v>-2300</v>
      </c>
      <c r="F3025" s="7">
        <f t="shared" ca="1" si="1113"/>
        <v>-27.186761229314413</v>
      </c>
      <c r="H3025" s="10" t="s">
        <v>6989</v>
      </c>
      <c r="I3025" s="11" t="s">
        <v>7326</v>
      </c>
      <c r="J3025" s="6" t="str" cm="1">
        <f t="array" aca="1" ref="J3025" ca="1">_xlfn.TEXTJOIN("",TRUE,IFERROR(MID(I3025,ROW(INDIRECT("1:"&amp;LEN(I3025))),1)*1,""))</f>
        <v>18400</v>
      </c>
      <c r="K3025" s="16">
        <f t="shared" ca="1" si="1107"/>
        <v>18400</v>
      </c>
      <c r="L3025" s="7">
        <f t="shared" ca="1" si="1114"/>
        <v>-9500</v>
      </c>
      <c r="M3025" s="7">
        <f t="shared" ca="1" si="1115"/>
        <v>-34.050179211469526</v>
      </c>
      <c r="O3025" s="10" t="s">
        <v>6989</v>
      </c>
      <c r="P3025" s="11" t="s">
        <v>1259</v>
      </c>
      <c r="Q3025" s="6" t="str" cm="1">
        <f t="array" aca="1" ref="Q3025" ca="1">_xlfn.TEXTJOIN("",TRUE,IFERROR(MID(P3025,ROW(INDIRECT("1:"&amp;LEN(P3025))),1)*1,""))</f>
        <v>22600</v>
      </c>
      <c r="R3025" s="7">
        <f t="shared" ca="1" si="1116"/>
        <v>22600</v>
      </c>
      <c r="S3025" s="7">
        <f t="shared" ca="1" si="1117"/>
        <v>-20500</v>
      </c>
      <c r="T3025" s="7">
        <f t="shared" ca="1" si="1118"/>
        <v>-47.563805104408353</v>
      </c>
      <c r="V3025" s="10" t="s">
        <v>6989</v>
      </c>
      <c r="W3025" s="11" t="s">
        <v>689</v>
      </c>
      <c r="X3025" s="6" t="str" cm="1">
        <f t="array" aca="1" ref="X3025" ca="1">_xlfn.TEXTJOIN("",TRUE,IFERROR(MID(W3025,ROW(INDIRECT("1:"&amp;LEN(W3025))),1)*1,""))</f>
        <v>235000</v>
      </c>
      <c r="Y3025" s="7">
        <f t="shared" ca="1" si="1108"/>
        <v>235000</v>
      </c>
      <c r="Z3025" s="7">
        <f t="shared" ca="1" si="1119"/>
        <v>-11000</v>
      </c>
      <c r="AA3025" s="7">
        <f t="shared" ca="1" si="1120"/>
        <v>-4.4715447154471519</v>
      </c>
      <c r="AC3025" s="20" t="s">
        <v>6989</v>
      </c>
      <c r="AD3025" s="11" t="s">
        <v>1141</v>
      </c>
      <c r="AE3025" s="6" t="str" cm="1">
        <f t="array" aca="1" ref="AE3025" ca="1">_xlfn.TEXTJOIN("",TRUE,IFERROR(MID(AD3025,ROW(INDIRECT("1:"&amp;LEN(AD3025))),1)*1,""))</f>
        <v>371000</v>
      </c>
      <c r="AF3025" s="7">
        <f t="shared" ca="1" si="1109"/>
        <v>371000</v>
      </c>
      <c r="AG3025" s="7">
        <f t="shared" ca="1" si="1121"/>
        <v>-156000</v>
      </c>
      <c r="AH3025" s="7">
        <f t="shared" ca="1" si="1122"/>
        <v>-29.601518026565472</v>
      </c>
      <c r="AX3025" s="8" t="s">
        <v>6989</v>
      </c>
      <c r="AY3025" s="7" t="s">
        <v>2278</v>
      </c>
      <c r="AZ3025" s="9" t="str" cm="1">
        <f t="array" aca="1" ref="AZ3025" ca="1">_xlfn.TEXTJOIN("",TRUE,IFERROR(MID(AY3025,ROW(INDIRECT("1:"&amp;LEN(AY3025))),1)*1,""))</f>
        <v>1070000</v>
      </c>
      <c r="BA3025" s="7">
        <f t="shared" ca="1" si="1125"/>
        <v>1070000</v>
      </c>
      <c r="BB3025" s="7">
        <f t="shared" ca="1" si="1126"/>
        <v>119000</v>
      </c>
      <c r="BC3025" s="7">
        <f t="shared" ca="1" si="1127"/>
        <v>12.513144058885388</v>
      </c>
    </row>
    <row r="3026" spans="1:55">
      <c r="A3026" s="7" t="s">
        <v>6991</v>
      </c>
      <c r="B3026" s="7" t="s">
        <v>5660</v>
      </c>
      <c r="C3026" s="9" t="str" cm="1">
        <f t="array" aca="1" ref="C3026" ca="1">_xlfn.TEXTJOIN("",TRUE,IFERROR(MID(B3026,ROW(INDIRECT("1:"&amp;LEN(B3026))),1)*1,""))</f>
        <v>6380</v>
      </c>
      <c r="D3026" s="17">
        <f t="shared" ca="1" si="1111"/>
        <v>6380</v>
      </c>
      <c r="E3026" s="7">
        <f t="shared" ca="1" si="1112"/>
        <v>-2080</v>
      </c>
      <c r="F3026" s="7">
        <f t="shared" ca="1" si="1113"/>
        <v>-24.586288416075647</v>
      </c>
      <c r="H3026" s="10" t="s">
        <v>6991</v>
      </c>
      <c r="I3026" s="11" t="s">
        <v>1554</v>
      </c>
      <c r="J3026" s="6" t="str" cm="1">
        <f t="array" aca="1" ref="J3026" ca="1">_xlfn.TEXTJOIN("",TRUE,IFERROR(MID(I3026,ROW(INDIRECT("1:"&amp;LEN(I3026))),1)*1,""))</f>
        <v>19000</v>
      </c>
      <c r="K3026" s="16">
        <f t="shared" ca="1" si="1107"/>
        <v>19000</v>
      </c>
      <c r="L3026" s="7">
        <f t="shared" ca="1" si="1114"/>
        <v>-8900</v>
      </c>
      <c r="M3026" s="7">
        <f t="shared" ca="1" si="1115"/>
        <v>-31.899641577060933</v>
      </c>
      <c r="O3026" s="10" t="s">
        <v>6991</v>
      </c>
      <c r="P3026" s="11" t="s">
        <v>8193</v>
      </c>
      <c r="Q3026" s="6" t="str" cm="1">
        <f t="array" aca="1" ref="Q3026" ca="1">_xlfn.TEXTJOIN("",TRUE,IFERROR(MID(P3026,ROW(INDIRECT("1:"&amp;LEN(P3026))),1)*1,""))</f>
        <v>24300</v>
      </c>
      <c r="R3026" s="7">
        <f t="shared" ca="1" si="1116"/>
        <v>24300</v>
      </c>
      <c r="S3026" s="7">
        <f t="shared" ca="1" si="1117"/>
        <v>-18800</v>
      </c>
      <c r="T3026" s="7">
        <f t="shared" ca="1" si="1118"/>
        <v>-43.619489559164734</v>
      </c>
      <c r="V3026" s="10" t="s">
        <v>6991</v>
      </c>
      <c r="W3026" s="11" t="s">
        <v>928</v>
      </c>
      <c r="X3026" s="6" t="str" cm="1">
        <f t="array" aca="1" ref="X3026" ca="1">_xlfn.TEXTJOIN("",TRUE,IFERROR(MID(W3026,ROW(INDIRECT("1:"&amp;LEN(W3026))),1)*1,""))</f>
        <v>266000</v>
      </c>
      <c r="Y3026" s="7">
        <f t="shared" ca="1" si="1108"/>
        <v>266000</v>
      </c>
      <c r="Z3026" s="7">
        <f t="shared" ca="1" si="1119"/>
        <v>20000</v>
      </c>
      <c r="AA3026" s="7">
        <f t="shared" ca="1" si="1120"/>
        <v>8.1300813008130035</v>
      </c>
      <c r="AC3026" s="20" t="s">
        <v>6991</v>
      </c>
      <c r="AD3026" s="11" t="s">
        <v>298</v>
      </c>
      <c r="AE3026" s="6" t="str" cm="1">
        <f t="array" aca="1" ref="AE3026" ca="1">_xlfn.TEXTJOIN("",TRUE,IFERROR(MID(AD3026,ROW(INDIRECT("1:"&amp;LEN(AD3026))),1)*1,""))</f>
        <v>401000</v>
      </c>
      <c r="AF3026" s="7">
        <f t="shared" ca="1" si="1109"/>
        <v>401000</v>
      </c>
      <c r="AG3026" s="7">
        <f t="shared" ca="1" si="1121"/>
        <v>-126000</v>
      </c>
      <c r="AH3026" s="7">
        <f t="shared" ca="1" si="1122"/>
        <v>-23.908918406072104</v>
      </c>
      <c r="AX3026" s="8" t="s">
        <v>6991</v>
      </c>
      <c r="AY3026" s="7" t="s">
        <v>2278</v>
      </c>
      <c r="AZ3026" s="9" t="str" cm="1">
        <f t="array" aca="1" ref="AZ3026" ca="1">_xlfn.TEXTJOIN("",TRUE,IFERROR(MID(AY3026,ROW(INDIRECT("1:"&amp;LEN(AY3026))),1)*1,""))</f>
        <v>1070000</v>
      </c>
      <c r="BA3026" s="7">
        <f t="shared" ca="1" si="1125"/>
        <v>1070000</v>
      </c>
      <c r="BB3026" s="7">
        <f t="shared" ca="1" si="1126"/>
        <v>119000</v>
      </c>
      <c r="BC3026" s="7">
        <f t="shared" ca="1" si="1127"/>
        <v>12.513144058885388</v>
      </c>
    </row>
    <row r="3027" spans="1:55">
      <c r="A3027" s="7" t="s">
        <v>6994</v>
      </c>
      <c r="B3027" s="7" t="s">
        <v>5134</v>
      </c>
      <c r="C3027" s="9" t="str" cm="1">
        <f t="array" aca="1" ref="C3027" ca="1">_xlfn.TEXTJOIN("",TRUE,IFERROR(MID(B3027,ROW(INDIRECT("1:"&amp;LEN(B3027))),1)*1,""))</f>
        <v>6870</v>
      </c>
      <c r="D3027" s="17">
        <f t="shared" ca="1" si="1111"/>
        <v>6870</v>
      </c>
      <c r="E3027" s="7">
        <f t="shared" ca="1" si="1112"/>
        <v>-1590</v>
      </c>
      <c r="F3027" s="7">
        <f t="shared" ca="1" si="1113"/>
        <v>-18.794326241134755</v>
      </c>
      <c r="H3027" s="10" t="s">
        <v>6994</v>
      </c>
      <c r="I3027" s="11" t="s">
        <v>1031</v>
      </c>
      <c r="J3027" s="6" t="str" cm="1">
        <f t="array" aca="1" ref="J3027" ca="1">_xlfn.TEXTJOIN("",TRUE,IFERROR(MID(I3027,ROW(INDIRECT("1:"&amp;LEN(I3027))),1)*1,""))</f>
        <v>20200</v>
      </c>
      <c r="K3027" s="16">
        <f t="shared" ca="1" si="1107"/>
        <v>20200</v>
      </c>
      <c r="L3027" s="7">
        <f t="shared" ca="1" si="1114"/>
        <v>-7700</v>
      </c>
      <c r="M3027" s="7">
        <f t="shared" ca="1" si="1115"/>
        <v>-27.598566308243733</v>
      </c>
      <c r="O3027" s="10" t="s">
        <v>6994</v>
      </c>
      <c r="P3027" s="11" t="s">
        <v>1583</v>
      </c>
      <c r="Q3027" s="6" t="str" cm="1">
        <f t="array" aca="1" ref="Q3027" ca="1">_xlfn.TEXTJOIN("",TRUE,IFERROR(MID(P3027,ROW(INDIRECT("1:"&amp;LEN(P3027))),1)*1,""))</f>
        <v>25400</v>
      </c>
      <c r="R3027" s="7">
        <f t="shared" ca="1" si="1116"/>
        <v>25400</v>
      </c>
      <c r="S3027" s="7">
        <f t="shared" ca="1" si="1117"/>
        <v>-17700</v>
      </c>
      <c r="T3027" s="7">
        <f t="shared" ca="1" si="1118"/>
        <v>-41.067285382830633</v>
      </c>
      <c r="V3027" s="10" t="s">
        <v>6994</v>
      </c>
      <c r="W3027" s="11" t="s">
        <v>2926</v>
      </c>
      <c r="X3027" s="6" t="str" cm="1">
        <f t="array" aca="1" ref="X3027" ca="1">_xlfn.TEXTJOIN("",TRUE,IFERROR(MID(W3027,ROW(INDIRECT("1:"&amp;LEN(W3027))),1)*1,""))</f>
        <v>276000</v>
      </c>
      <c r="Y3027" s="7">
        <f t="shared" ca="1" si="1108"/>
        <v>276000</v>
      </c>
      <c r="Z3027" s="7">
        <f t="shared" ca="1" si="1119"/>
        <v>30000</v>
      </c>
      <c r="AA3027" s="7">
        <f t="shared" ca="1" si="1120"/>
        <v>12.195121951219519</v>
      </c>
      <c r="AC3027" s="20" t="s">
        <v>6994</v>
      </c>
      <c r="AD3027" s="11" t="s">
        <v>4623</v>
      </c>
      <c r="AE3027" s="6" t="str" cm="1">
        <f t="array" aca="1" ref="AE3027" ca="1">_xlfn.TEXTJOIN("",TRUE,IFERROR(MID(AD3027,ROW(INDIRECT("1:"&amp;LEN(AD3027))),1)*1,""))</f>
        <v>450000</v>
      </c>
      <c r="AF3027" s="7">
        <f t="shared" ca="1" si="1109"/>
        <v>450000</v>
      </c>
      <c r="AG3027" s="7">
        <f t="shared" ca="1" si="1121"/>
        <v>-77000</v>
      </c>
      <c r="AH3027" s="7">
        <f t="shared" ca="1" si="1122"/>
        <v>-14.611005692599619</v>
      </c>
      <c r="AX3027" s="8" t="s">
        <v>6994</v>
      </c>
      <c r="AY3027" s="7" t="s">
        <v>2278</v>
      </c>
      <c r="AZ3027" s="9" t="str" cm="1">
        <f t="array" aca="1" ref="AZ3027" ca="1">_xlfn.TEXTJOIN("",TRUE,IFERROR(MID(AY3027,ROW(INDIRECT("1:"&amp;LEN(AY3027))),1)*1,""))</f>
        <v>1070000</v>
      </c>
      <c r="BA3027" s="7">
        <f t="shared" ca="1" si="1125"/>
        <v>1070000</v>
      </c>
      <c r="BB3027" s="7">
        <f t="shared" ca="1" si="1126"/>
        <v>119000</v>
      </c>
      <c r="BC3027" s="7">
        <f t="shared" ca="1" si="1127"/>
        <v>12.513144058885388</v>
      </c>
    </row>
    <row r="3028" spans="1:55">
      <c r="A3028" s="7" t="s">
        <v>6995</v>
      </c>
      <c r="B3028" s="7" t="s">
        <v>3932</v>
      </c>
      <c r="C3028" s="9" t="str" cm="1">
        <f t="array" aca="1" ref="C3028" ca="1">_xlfn.TEXTJOIN("",TRUE,IFERROR(MID(B3028,ROW(INDIRECT("1:"&amp;LEN(B3028))),1)*1,""))</f>
        <v>7450</v>
      </c>
      <c r="D3028" s="17">
        <f t="shared" ca="1" si="1111"/>
        <v>7450</v>
      </c>
      <c r="E3028" s="7">
        <f t="shared" ca="1" si="1112"/>
        <v>-1010</v>
      </c>
      <c r="F3028" s="7">
        <f t="shared" ca="1" si="1113"/>
        <v>-11.938534278959807</v>
      </c>
      <c r="H3028" s="10" t="s">
        <v>6995</v>
      </c>
      <c r="I3028" s="11" t="s">
        <v>1098</v>
      </c>
      <c r="J3028" s="6" t="str" cm="1">
        <f t="array" aca="1" ref="J3028" ca="1">_xlfn.TEXTJOIN("",TRUE,IFERROR(MID(I3028,ROW(INDIRECT("1:"&amp;LEN(I3028))),1)*1,""))</f>
        <v>20300</v>
      </c>
      <c r="K3028" s="16">
        <f t="shared" ca="1" si="1107"/>
        <v>20300</v>
      </c>
      <c r="L3028" s="7">
        <f t="shared" ca="1" si="1114"/>
        <v>-7600</v>
      </c>
      <c r="M3028" s="7">
        <f t="shared" ca="1" si="1115"/>
        <v>-27.240143369175627</v>
      </c>
      <c r="O3028" s="10" t="s">
        <v>6995</v>
      </c>
      <c r="P3028" s="11" t="s">
        <v>3906</v>
      </c>
      <c r="Q3028" s="6" t="str" cm="1">
        <f t="array" aca="1" ref="Q3028" ca="1">_xlfn.TEXTJOIN("",TRUE,IFERROR(MID(P3028,ROW(INDIRECT("1:"&amp;LEN(P3028))),1)*1,""))</f>
        <v>26200</v>
      </c>
      <c r="R3028" s="7">
        <f t="shared" ca="1" si="1116"/>
        <v>26200</v>
      </c>
      <c r="S3028" s="7">
        <f t="shared" ca="1" si="1117"/>
        <v>-16900</v>
      </c>
      <c r="T3028" s="7">
        <f t="shared" ca="1" si="1118"/>
        <v>-39.211136890951281</v>
      </c>
      <c r="V3028" s="10" t="s">
        <v>6995</v>
      </c>
      <c r="W3028" s="11" t="s">
        <v>3465</v>
      </c>
      <c r="X3028" s="6" t="str" cm="1">
        <f t="array" aca="1" ref="X3028" ca="1">_xlfn.TEXTJOIN("",TRUE,IFERROR(MID(W3028,ROW(INDIRECT("1:"&amp;LEN(W3028))),1)*1,""))</f>
        <v>280000</v>
      </c>
      <c r="Y3028" s="7">
        <f t="shared" ca="1" si="1108"/>
        <v>280000</v>
      </c>
      <c r="Z3028" s="7">
        <f t="shared" ca="1" si="1119"/>
        <v>34000</v>
      </c>
      <c r="AA3028" s="7">
        <f t="shared" ca="1" si="1120"/>
        <v>13.821138211382106</v>
      </c>
      <c r="AC3028" s="20" t="s">
        <v>6995</v>
      </c>
      <c r="AD3028" s="11" t="s">
        <v>825</v>
      </c>
      <c r="AE3028" s="6" t="str" cm="1">
        <f t="array" aca="1" ref="AE3028" ca="1">_xlfn.TEXTJOIN("",TRUE,IFERROR(MID(AD3028,ROW(INDIRECT("1:"&amp;LEN(AD3028))),1)*1,""))</f>
        <v>490000</v>
      </c>
      <c r="AF3028" s="7">
        <f t="shared" ca="1" si="1109"/>
        <v>490000</v>
      </c>
      <c r="AG3028" s="7">
        <f t="shared" ca="1" si="1121"/>
        <v>-37000</v>
      </c>
      <c r="AH3028" s="7">
        <f t="shared" ca="1" si="1122"/>
        <v>-7.0208728652751375</v>
      </c>
      <c r="AX3028" s="8" t="s">
        <v>6995</v>
      </c>
      <c r="AY3028" s="7" t="s">
        <v>1456</v>
      </c>
      <c r="AZ3028" s="9" t="str" cm="1">
        <f t="array" aca="1" ref="AZ3028" ca="1">_xlfn.TEXTJOIN("",TRUE,IFERROR(MID(AY3028,ROW(INDIRECT("1:"&amp;LEN(AY3028))),1)*1,""))</f>
        <v>1080000</v>
      </c>
      <c r="BA3028" s="7">
        <f t="shared" ca="1" si="1125"/>
        <v>1080000</v>
      </c>
      <c r="BB3028" s="7">
        <f t="shared" ca="1" si="1126"/>
        <v>129000</v>
      </c>
      <c r="BC3028" s="7">
        <f t="shared" ca="1" si="1127"/>
        <v>13.564668769716093</v>
      </c>
    </row>
    <row r="3029" spans="1:55">
      <c r="A3029" s="7" t="s">
        <v>6997</v>
      </c>
      <c r="B3029" s="7" t="s">
        <v>1702</v>
      </c>
      <c r="C3029" s="9" t="str" cm="1">
        <f t="array" aca="1" ref="C3029" ca="1">_xlfn.TEXTJOIN("",TRUE,IFERROR(MID(B3029,ROW(INDIRECT("1:"&amp;LEN(B3029))),1)*1,""))</f>
        <v>7980</v>
      </c>
      <c r="D3029" s="17">
        <f t="shared" ca="1" si="1111"/>
        <v>7980</v>
      </c>
      <c r="E3029" s="7">
        <f t="shared" ca="1" si="1112"/>
        <v>-480</v>
      </c>
      <c r="F3029" s="7">
        <f t="shared" ca="1" si="1113"/>
        <v>-5.6737588652482174</v>
      </c>
      <c r="H3029" s="10" t="s">
        <v>6997</v>
      </c>
      <c r="I3029" s="11" t="s">
        <v>1098</v>
      </c>
      <c r="J3029" s="6" t="str" cm="1">
        <f t="array" aca="1" ref="J3029" ca="1">_xlfn.TEXTJOIN("",TRUE,IFERROR(MID(I3029,ROW(INDIRECT("1:"&amp;LEN(I3029))),1)*1,""))</f>
        <v>20300</v>
      </c>
      <c r="K3029" s="16">
        <f t="shared" ca="1" si="1107"/>
        <v>20300</v>
      </c>
      <c r="L3029" s="7">
        <f t="shared" ca="1" si="1114"/>
        <v>-7600</v>
      </c>
      <c r="M3029" s="7">
        <f t="shared" ca="1" si="1115"/>
        <v>-27.240143369175627</v>
      </c>
      <c r="O3029" s="10" t="s">
        <v>6997</v>
      </c>
      <c r="P3029" s="11" t="s">
        <v>3886</v>
      </c>
      <c r="Q3029" s="6" t="str" cm="1">
        <f t="array" aca="1" ref="Q3029" ca="1">_xlfn.TEXTJOIN("",TRUE,IFERROR(MID(P3029,ROW(INDIRECT("1:"&amp;LEN(P3029))),1)*1,""))</f>
        <v>26700</v>
      </c>
      <c r="R3029" s="7">
        <f t="shared" ca="1" si="1116"/>
        <v>26700</v>
      </c>
      <c r="S3029" s="7">
        <f t="shared" ca="1" si="1117"/>
        <v>-16400</v>
      </c>
      <c r="T3029" s="7">
        <f t="shared" ca="1" si="1118"/>
        <v>-38.051044083526683</v>
      </c>
      <c r="V3029" s="10" t="s">
        <v>6997</v>
      </c>
      <c r="W3029" s="11" t="s">
        <v>1261</v>
      </c>
      <c r="X3029" s="6" t="str" cm="1">
        <f t="array" aca="1" ref="X3029" ca="1">_xlfn.TEXTJOIN("",TRUE,IFERROR(MID(W3029,ROW(INDIRECT("1:"&amp;LEN(W3029))),1)*1,""))</f>
        <v>270000</v>
      </c>
      <c r="Y3029" s="7">
        <f t="shared" ca="1" si="1108"/>
        <v>270000</v>
      </c>
      <c r="Z3029" s="7">
        <f t="shared" ca="1" si="1119"/>
        <v>24000</v>
      </c>
      <c r="AA3029" s="7">
        <f t="shared" ca="1" si="1120"/>
        <v>9.7560975609756184</v>
      </c>
      <c r="AC3029" s="20" t="s">
        <v>6997</v>
      </c>
      <c r="AD3029" s="11" t="s">
        <v>851</v>
      </c>
      <c r="AE3029" s="6" t="str" cm="1">
        <f t="array" aca="1" ref="AE3029" ca="1">_xlfn.TEXTJOIN("",TRUE,IFERROR(MID(AD3029,ROW(INDIRECT("1:"&amp;LEN(AD3029))),1)*1,""))</f>
        <v>503000</v>
      </c>
      <c r="AF3029" s="7">
        <f t="shared" ca="1" si="1109"/>
        <v>503000</v>
      </c>
      <c r="AG3029" s="7">
        <f t="shared" ca="1" si="1121"/>
        <v>-24000</v>
      </c>
      <c r="AH3029" s="7">
        <f t="shared" ca="1" si="1122"/>
        <v>-4.5540796963946804</v>
      </c>
      <c r="AX3029" s="8" t="s">
        <v>6997</v>
      </c>
      <c r="AY3029" s="7" t="s">
        <v>1560</v>
      </c>
      <c r="AZ3029" s="9" t="str" cm="1">
        <f t="array" aca="1" ref="AZ3029" ca="1">_xlfn.TEXTJOIN("",TRUE,IFERROR(MID(AY3029,ROW(INDIRECT("1:"&amp;LEN(AY3029))),1)*1,""))</f>
        <v>1090000</v>
      </c>
      <c r="BA3029" s="7">
        <f t="shared" ca="1" si="1125"/>
        <v>1090000</v>
      </c>
      <c r="BB3029" s="7">
        <f t="shared" ca="1" si="1126"/>
        <v>139000</v>
      </c>
      <c r="BC3029" s="7">
        <f t="shared" ca="1" si="1127"/>
        <v>14.616193480546798</v>
      </c>
    </row>
    <row r="3030" spans="1:55">
      <c r="A3030" s="7" t="s">
        <v>6998</v>
      </c>
      <c r="B3030" s="7" t="s">
        <v>6802</v>
      </c>
      <c r="C3030" s="9" t="str" cm="1">
        <f t="array" aca="1" ref="C3030" ca="1">_xlfn.TEXTJOIN("",TRUE,IFERROR(MID(B3030,ROW(INDIRECT("1:"&amp;LEN(B3030))),1)*1,""))</f>
        <v>8360</v>
      </c>
      <c r="D3030" s="17">
        <f t="shared" ca="1" si="1111"/>
        <v>8360</v>
      </c>
      <c r="E3030" s="7">
        <f t="shared" ca="1" si="1112"/>
        <v>-100</v>
      </c>
      <c r="F3030" s="7">
        <f t="shared" ca="1" si="1113"/>
        <v>-1.1820330969267161</v>
      </c>
      <c r="H3030" s="10" t="s">
        <v>6998</v>
      </c>
      <c r="I3030" s="11" t="s">
        <v>1031</v>
      </c>
      <c r="J3030" s="6" t="str" cm="1">
        <f t="array" aca="1" ref="J3030" ca="1">_xlfn.TEXTJOIN("",TRUE,IFERROR(MID(I3030,ROW(INDIRECT("1:"&amp;LEN(I3030))),1)*1,""))</f>
        <v>20200</v>
      </c>
      <c r="K3030" s="16">
        <f t="shared" ca="1" si="1107"/>
        <v>20200</v>
      </c>
      <c r="L3030" s="7">
        <f t="shared" ca="1" si="1114"/>
        <v>-7700</v>
      </c>
      <c r="M3030" s="7">
        <f t="shared" ca="1" si="1115"/>
        <v>-27.598566308243733</v>
      </c>
      <c r="O3030" s="10" t="s">
        <v>6998</v>
      </c>
      <c r="P3030" s="11" t="s">
        <v>3516</v>
      </c>
      <c r="Q3030" s="6" t="str" cm="1">
        <f t="array" aca="1" ref="Q3030" ca="1">_xlfn.TEXTJOIN("",TRUE,IFERROR(MID(P3030,ROW(INDIRECT("1:"&amp;LEN(P3030))),1)*1,""))</f>
        <v>26800</v>
      </c>
      <c r="R3030" s="7">
        <f t="shared" ca="1" si="1116"/>
        <v>26800</v>
      </c>
      <c r="S3030" s="7">
        <f t="shared" ca="1" si="1117"/>
        <v>-16300</v>
      </c>
      <c r="T3030" s="7">
        <f t="shared" ca="1" si="1118"/>
        <v>-37.819025522041763</v>
      </c>
      <c r="V3030" s="10" t="s">
        <v>6998</v>
      </c>
      <c r="W3030" s="11" t="s">
        <v>644</v>
      </c>
      <c r="X3030" s="6" t="str" cm="1">
        <f t="array" aca="1" ref="X3030" ca="1">_xlfn.TEXTJOIN("",TRUE,IFERROR(MID(W3030,ROW(INDIRECT("1:"&amp;LEN(W3030))),1)*1,""))</f>
        <v>252000</v>
      </c>
      <c r="Y3030" s="7">
        <f t="shared" ca="1" si="1108"/>
        <v>252000</v>
      </c>
      <c r="Z3030" s="7">
        <f t="shared" ca="1" si="1119"/>
        <v>6000</v>
      </c>
      <c r="AA3030" s="7">
        <f t="shared" ca="1" si="1120"/>
        <v>2.4390243902439011</v>
      </c>
      <c r="AC3030" s="20" t="s">
        <v>6998</v>
      </c>
      <c r="AD3030" s="11" t="s">
        <v>825</v>
      </c>
      <c r="AE3030" s="6" t="str" cm="1">
        <f t="array" aca="1" ref="AE3030" ca="1">_xlfn.TEXTJOIN("",TRUE,IFERROR(MID(AD3030,ROW(INDIRECT("1:"&amp;LEN(AD3030))),1)*1,""))</f>
        <v>490000</v>
      </c>
      <c r="AF3030" s="7">
        <f t="shared" ca="1" si="1109"/>
        <v>490000</v>
      </c>
      <c r="AG3030" s="7">
        <f t="shared" ca="1" si="1121"/>
        <v>-37000</v>
      </c>
      <c r="AH3030" s="7">
        <f t="shared" ca="1" si="1122"/>
        <v>-7.0208728652751375</v>
      </c>
      <c r="AX3030" s="8" t="s">
        <v>6998</v>
      </c>
      <c r="AY3030" s="7" t="s">
        <v>1560</v>
      </c>
      <c r="AZ3030" s="9" t="str" cm="1">
        <f t="array" aca="1" ref="AZ3030" ca="1">_xlfn.TEXTJOIN("",TRUE,IFERROR(MID(AY3030,ROW(INDIRECT("1:"&amp;LEN(AY3030))),1)*1,""))</f>
        <v>1090000</v>
      </c>
      <c r="BA3030" s="7">
        <f t="shared" ca="1" si="1125"/>
        <v>1090000</v>
      </c>
      <c r="BB3030" s="7">
        <f t="shared" ca="1" si="1126"/>
        <v>139000</v>
      </c>
      <c r="BC3030" s="7">
        <f t="shared" ca="1" si="1127"/>
        <v>14.616193480546798</v>
      </c>
    </row>
    <row r="3031" spans="1:55">
      <c r="A3031" s="7" t="s">
        <v>7000</v>
      </c>
      <c r="B3031" s="7" t="s">
        <v>5370</v>
      </c>
      <c r="C3031" s="9" t="str" cm="1">
        <f t="array" aca="1" ref="C3031" ca="1">_xlfn.TEXTJOIN("",TRUE,IFERROR(MID(B3031,ROW(INDIRECT("1:"&amp;LEN(B3031))),1)*1,""))</f>
        <v>8630</v>
      </c>
      <c r="D3031" s="17">
        <f t="shared" ca="1" si="1111"/>
        <v>8630</v>
      </c>
      <c r="E3031" s="7">
        <f t="shared" ca="1" si="1112"/>
        <v>170</v>
      </c>
      <c r="F3031" s="7">
        <f t="shared" ca="1" si="1113"/>
        <v>2.0094562647754231</v>
      </c>
      <c r="H3031" s="10" t="s">
        <v>7000</v>
      </c>
      <c r="I3031" s="11" t="s">
        <v>4937</v>
      </c>
      <c r="J3031" s="6" t="str" cm="1">
        <f t="array" aca="1" ref="J3031" ca="1">_xlfn.TEXTJOIN("",TRUE,IFERROR(MID(I3031,ROW(INDIRECT("1:"&amp;LEN(I3031))),1)*1,""))</f>
        <v>19900</v>
      </c>
      <c r="K3031" s="16">
        <f t="shared" ca="1" si="1107"/>
        <v>19900</v>
      </c>
      <c r="L3031" s="7">
        <f t="shared" ca="1" si="1114"/>
        <v>-8000</v>
      </c>
      <c r="M3031" s="7">
        <f t="shared" ca="1" si="1115"/>
        <v>-28.673835125448036</v>
      </c>
      <c r="O3031" s="10" t="s">
        <v>7000</v>
      </c>
      <c r="P3031" s="11" t="s">
        <v>3880</v>
      </c>
      <c r="Q3031" s="6" t="str" cm="1">
        <f t="array" aca="1" ref="Q3031" ca="1">_xlfn.TEXTJOIN("",TRUE,IFERROR(MID(P3031,ROW(INDIRECT("1:"&amp;LEN(P3031))),1)*1,""))</f>
        <v>26400</v>
      </c>
      <c r="R3031" s="7">
        <f t="shared" ca="1" si="1116"/>
        <v>26400</v>
      </c>
      <c r="S3031" s="7">
        <f t="shared" ca="1" si="1117"/>
        <v>-16700</v>
      </c>
      <c r="T3031" s="7">
        <f t="shared" ca="1" si="1118"/>
        <v>-38.747099767981439</v>
      </c>
      <c r="V3031" s="10" t="s">
        <v>7000</v>
      </c>
      <c r="W3031" s="11" t="s">
        <v>756</v>
      </c>
      <c r="X3031" s="6" t="str" cm="1">
        <f t="array" aca="1" ref="X3031" ca="1">_xlfn.TEXTJOIN("",TRUE,IFERROR(MID(W3031,ROW(INDIRECT("1:"&amp;LEN(W3031))),1)*1,""))</f>
        <v>233000</v>
      </c>
      <c r="Y3031" s="7">
        <f t="shared" ca="1" si="1108"/>
        <v>233000</v>
      </c>
      <c r="Z3031" s="7">
        <f t="shared" ca="1" si="1119"/>
        <v>-13000</v>
      </c>
      <c r="AA3031" s="7">
        <f t="shared" ca="1" si="1120"/>
        <v>-5.2845528455284523</v>
      </c>
      <c r="AC3031" s="20" t="s">
        <v>7000</v>
      </c>
      <c r="AD3031" s="11" t="s">
        <v>816</v>
      </c>
      <c r="AE3031" s="6" t="str" cm="1">
        <f t="array" aca="1" ref="AE3031" ca="1">_xlfn.TEXTJOIN("",TRUE,IFERROR(MID(AD3031,ROW(INDIRECT("1:"&amp;LEN(AD3031))),1)*1,""))</f>
        <v>455000</v>
      </c>
      <c r="AF3031" s="7">
        <f t="shared" ca="1" si="1109"/>
        <v>455000</v>
      </c>
      <c r="AG3031" s="7">
        <f t="shared" ca="1" si="1121"/>
        <v>-72000</v>
      </c>
      <c r="AH3031" s="7">
        <f t="shared" ca="1" si="1122"/>
        <v>-13.662239089184055</v>
      </c>
      <c r="AX3031" s="8" t="s">
        <v>7000</v>
      </c>
      <c r="AY3031" s="7" t="s">
        <v>1560</v>
      </c>
      <c r="AZ3031" s="9" t="str" cm="1">
        <f t="array" aca="1" ref="AZ3031" ca="1">_xlfn.TEXTJOIN("",TRUE,IFERROR(MID(AY3031,ROW(INDIRECT("1:"&amp;LEN(AY3031))),1)*1,""))</f>
        <v>1090000</v>
      </c>
      <c r="BA3031" s="7">
        <f t="shared" ca="1" si="1125"/>
        <v>1090000</v>
      </c>
      <c r="BB3031" s="7">
        <f t="shared" ca="1" si="1126"/>
        <v>139000</v>
      </c>
      <c r="BC3031" s="7">
        <f t="shared" ca="1" si="1127"/>
        <v>14.616193480546798</v>
      </c>
    </row>
    <row r="3032" spans="1:55">
      <c r="A3032" s="7" t="s">
        <v>7002</v>
      </c>
      <c r="B3032" s="7" t="s">
        <v>7137</v>
      </c>
      <c r="C3032" s="9" t="str" cm="1">
        <f t="array" aca="1" ref="C3032" ca="1">_xlfn.TEXTJOIN("",TRUE,IFERROR(MID(B3032,ROW(INDIRECT("1:"&amp;LEN(B3032))),1)*1,""))</f>
        <v>8810</v>
      </c>
      <c r="D3032" s="17">
        <f t="shared" ca="1" si="1111"/>
        <v>8810</v>
      </c>
      <c r="E3032" s="7">
        <f t="shared" ca="1" si="1112"/>
        <v>350</v>
      </c>
      <c r="F3032" s="7">
        <f t="shared" ca="1" si="1113"/>
        <v>4.1371158392435063</v>
      </c>
      <c r="H3032" s="10" t="s">
        <v>7002</v>
      </c>
      <c r="I3032" s="11" t="s">
        <v>1171</v>
      </c>
      <c r="J3032" s="6" t="str" cm="1">
        <f t="array" aca="1" ref="J3032" ca="1">_xlfn.TEXTJOIN("",TRUE,IFERROR(MID(I3032,ROW(INDIRECT("1:"&amp;LEN(I3032))),1)*1,""))</f>
        <v>19200</v>
      </c>
      <c r="K3032" s="16">
        <f t="shared" ca="1" si="1107"/>
        <v>19200</v>
      </c>
      <c r="L3032" s="7">
        <f t="shared" ca="1" si="1114"/>
        <v>-8700</v>
      </c>
      <c r="M3032" s="7">
        <f t="shared" ca="1" si="1115"/>
        <v>-31.182795698924721</v>
      </c>
      <c r="O3032" s="10" t="s">
        <v>7002</v>
      </c>
      <c r="P3032" s="11" t="s">
        <v>4964</v>
      </c>
      <c r="Q3032" s="6" t="str" cm="1">
        <f t="array" aca="1" ref="Q3032" ca="1">_xlfn.TEXTJOIN("",TRUE,IFERROR(MID(P3032,ROW(INDIRECT("1:"&amp;LEN(P3032))),1)*1,""))</f>
        <v>25900</v>
      </c>
      <c r="R3032" s="7">
        <f t="shared" ca="1" si="1116"/>
        <v>25900</v>
      </c>
      <c r="S3032" s="7">
        <f t="shared" ca="1" si="1117"/>
        <v>-17200</v>
      </c>
      <c r="T3032" s="7">
        <f t="shared" ca="1" si="1118"/>
        <v>-39.907192575406036</v>
      </c>
      <c r="V3032" s="10" t="s">
        <v>7002</v>
      </c>
      <c r="W3032" s="11" t="s">
        <v>3673</v>
      </c>
      <c r="X3032" s="6" t="str" cm="1">
        <f t="array" aca="1" ref="X3032" ca="1">_xlfn.TEXTJOIN("",TRUE,IFERROR(MID(W3032,ROW(INDIRECT("1:"&amp;LEN(W3032))),1)*1,""))</f>
        <v>218000</v>
      </c>
      <c r="Y3032" s="7">
        <f t="shared" ca="1" si="1108"/>
        <v>218000</v>
      </c>
      <c r="Z3032" s="7">
        <f t="shared" ca="1" si="1119"/>
        <v>-28000</v>
      </c>
      <c r="AA3032" s="7">
        <f t="shared" ca="1" si="1120"/>
        <v>-11.382113821138205</v>
      </c>
      <c r="AC3032" s="20" t="s">
        <v>7002</v>
      </c>
      <c r="AD3032" s="11" t="s">
        <v>1557</v>
      </c>
      <c r="AE3032" s="6" t="str" cm="1">
        <f t="array" aca="1" ref="AE3032" ca="1">_xlfn.TEXTJOIN("",TRUE,IFERROR(MID(AD3032,ROW(INDIRECT("1:"&amp;LEN(AD3032))),1)*1,""))</f>
        <v>411000</v>
      </c>
      <c r="AF3032" s="7">
        <f t="shared" ca="1" si="1109"/>
        <v>411000</v>
      </c>
      <c r="AG3032" s="7">
        <f t="shared" ca="1" si="1121"/>
        <v>-116000</v>
      </c>
      <c r="AH3032" s="7">
        <f t="shared" ca="1" si="1122"/>
        <v>-22.011385199240991</v>
      </c>
      <c r="AX3032" s="8" t="s">
        <v>7002</v>
      </c>
      <c r="AY3032" s="7" t="s">
        <v>2278</v>
      </c>
      <c r="AZ3032" s="9" t="str" cm="1">
        <f t="array" aca="1" ref="AZ3032" ca="1">_xlfn.TEXTJOIN("",TRUE,IFERROR(MID(AY3032,ROW(INDIRECT("1:"&amp;LEN(AY3032))),1)*1,""))</f>
        <v>1070000</v>
      </c>
      <c r="BA3032" s="7">
        <f t="shared" ca="1" si="1125"/>
        <v>1070000</v>
      </c>
      <c r="BB3032" s="7">
        <f t="shared" ca="1" si="1126"/>
        <v>119000</v>
      </c>
      <c r="BC3032" s="7">
        <f t="shared" ca="1" si="1127"/>
        <v>12.513144058885388</v>
      </c>
    </row>
    <row r="3033" spans="1:55">
      <c r="A3033" s="7" t="s">
        <v>7004</v>
      </c>
      <c r="B3033" s="7" t="s">
        <v>5983</v>
      </c>
      <c r="C3033" s="9" t="str" cm="1">
        <f t="array" aca="1" ref="C3033" ca="1">_xlfn.TEXTJOIN("",TRUE,IFERROR(MID(B3033,ROW(INDIRECT("1:"&amp;LEN(B3033))),1)*1,""))</f>
        <v>8880</v>
      </c>
      <c r="D3033" s="17">
        <f t="shared" ca="1" si="1111"/>
        <v>8880</v>
      </c>
      <c r="E3033" s="7">
        <f t="shared" ca="1" si="1112"/>
        <v>420</v>
      </c>
      <c r="F3033" s="7">
        <f t="shared" ca="1" si="1113"/>
        <v>4.9645390070921991</v>
      </c>
      <c r="H3033" s="10" t="s">
        <v>7004</v>
      </c>
      <c r="I3033" s="11" t="s">
        <v>1601</v>
      </c>
      <c r="J3033" s="6" t="str" cm="1">
        <f t="array" aca="1" ref="J3033" ca="1">_xlfn.TEXTJOIN("",TRUE,IFERROR(MID(I3033,ROW(INDIRECT("1:"&amp;LEN(I3033))),1)*1,""))</f>
        <v>18500</v>
      </c>
      <c r="K3033" s="16">
        <f t="shared" ca="1" si="1107"/>
        <v>18500</v>
      </c>
      <c r="L3033" s="7">
        <f t="shared" ca="1" si="1114"/>
        <v>-9400</v>
      </c>
      <c r="M3033" s="7">
        <f t="shared" ca="1" si="1115"/>
        <v>-33.691756272401435</v>
      </c>
      <c r="O3033" s="10" t="s">
        <v>7004</v>
      </c>
      <c r="P3033" s="11" t="s">
        <v>3731</v>
      </c>
      <c r="Q3033" s="6" t="str" cm="1">
        <f t="array" aca="1" ref="Q3033" ca="1">_xlfn.TEXTJOIN("",TRUE,IFERROR(MID(P3033,ROW(INDIRECT("1:"&amp;LEN(P3033))),1)*1,""))</f>
        <v>24700</v>
      </c>
      <c r="R3033" s="7">
        <f t="shared" ca="1" si="1116"/>
        <v>24700</v>
      </c>
      <c r="S3033" s="7">
        <f t="shared" ca="1" si="1117"/>
        <v>-18400</v>
      </c>
      <c r="T3033" s="7">
        <f t="shared" ca="1" si="1118"/>
        <v>-42.691415313225058</v>
      </c>
      <c r="V3033" s="10" t="s">
        <v>7004</v>
      </c>
      <c r="W3033" s="11" t="s">
        <v>2513</v>
      </c>
      <c r="X3033" s="6" t="str" cm="1">
        <f t="array" aca="1" ref="X3033" ca="1">_xlfn.TEXTJOIN("",TRUE,IFERROR(MID(W3033,ROW(INDIRECT("1:"&amp;LEN(W3033))),1)*1,""))</f>
        <v>196000</v>
      </c>
      <c r="Y3033" s="7">
        <f t="shared" ca="1" si="1108"/>
        <v>196000</v>
      </c>
      <c r="Z3033" s="7">
        <f t="shared" ca="1" si="1119"/>
        <v>-50000</v>
      </c>
      <c r="AA3033" s="7">
        <f t="shared" ca="1" si="1120"/>
        <v>-20.325203252032523</v>
      </c>
      <c r="AC3033" s="20" t="s">
        <v>7004</v>
      </c>
      <c r="AD3033" s="11" t="s">
        <v>4088</v>
      </c>
      <c r="AE3033" s="6" t="str" cm="1">
        <f t="array" aca="1" ref="AE3033" ca="1">_xlfn.TEXTJOIN("",TRUE,IFERROR(MID(AD3033,ROW(INDIRECT("1:"&amp;LEN(AD3033))),1)*1,""))</f>
        <v>365000</v>
      </c>
      <c r="AF3033" s="7">
        <f t="shared" ca="1" si="1109"/>
        <v>365000</v>
      </c>
      <c r="AG3033" s="7">
        <f t="shared" ca="1" si="1121"/>
        <v>-162000</v>
      </c>
      <c r="AH3033" s="7">
        <f t="shared" ca="1" si="1122"/>
        <v>-30.740037950664131</v>
      </c>
      <c r="AX3033" s="8" t="s">
        <v>7004</v>
      </c>
      <c r="AY3033" s="7" t="s">
        <v>1447</v>
      </c>
      <c r="AZ3033" s="9" t="str" cm="1">
        <f t="array" aca="1" ref="AZ3033" ca="1">_xlfn.TEXTJOIN("",TRUE,IFERROR(MID(AY3033,ROW(INDIRECT("1:"&amp;LEN(AY3033))),1)*1,""))</f>
        <v>1050000</v>
      </c>
      <c r="BA3033" s="7">
        <f t="shared" ca="1" si="1125"/>
        <v>1050000</v>
      </c>
      <c r="BB3033" s="7">
        <f t="shared" ca="1" si="1126"/>
        <v>99000</v>
      </c>
      <c r="BC3033" s="7">
        <f t="shared" ca="1" si="1127"/>
        <v>10.410094637223978</v>
      </c>
    </row>
    <row r="3034" spans="1:55">
      <c r="A3034" s="7" t="s">
        <v>7005</v>
      </c>
      <c r="B3034" s="7" t="s">
        <v>1097</v>
      </c>
      <c r="C3034" s="9" t="str" cm="1">
        <f t="array" aca="1" ref="C3034" ca="1">_xlfn.TEXTJOIN("",TRUE,IFERROR(MID(B3034,ROW(INDIRECT("1:"&amp;LEN(B3034))),1)*1,""))</f>
        <v>8860</v>
      </c>
      <c r="D3034" s="17">
        <f t="shared" ca="1" si="1111"/>
        <v>8860</v>
      </c>
      <c r="E3034" s="7">
        <f t="shared" ca="1" si="1112"/>
        <v>400</v>
      </c>
      <c r="F3034" s="7">
        <f t="shared" ca="1" si="1113"/>
        <v>4.7281323877068644</v>
      </c>
      <c r="H3034" s="10" t="s">
        <v>7005</v>
      </c>
      <c r="I3034" s="11" t="s">
        <v>3582</v>
      </c>
      <c r="J3034" s="6" t="str" cm="1">
        <f t="array" aca="1" ref="J3034" ca="1">_xlfn.TEXTJOIN("",TRUE,IFERROR(MID(I3034,ROW(INDIRECT("1:"&amp;LEN(I3034))),1)*1,""))</f>
        <v>17900</v>
      </c>
      <c r="K3034" s="16">
        <f t="shared" ca="1" si="1107"/>
        <v>17900</v>
      </c>
      <c r="L3034" s="7">
        <f t="shared" ca="1" si="1114"/>
        <v>-10000</v>
      </c>
      <c r="M3034" s="7">
        <f t="shared" ca="1" si="1115"/>
        <v>-35.842293906810042</v>
      </c>
      <c r="O3034" s="10" t="s">
        <v>7005</v>
      </c>
      <c r="P3034" s="11" t="s">
        <v>3916</v>
      </c>
      <c r="Q3034" s="6" t="str" cm="1">
        <f t="array" aca="1" ref="Q3034" ca="1">_xlfn.TEXTJOIN("",TRUE,IFERROR(MID(P3034,ROW(INDIRECT("1:"&amp;LEN(P3034))),1)*1,""))</f>
        <v>23600</v>
      </c>
      <c r="R3034" s="7">
        <f t="shared" ca="1" si="1116"/>
        <v>23600</v>
      </c>
      <c r="S3034" s="7">
        <f t="shared" ca="1" si="1117"/>
        <v>-19500</v>
      </c>
      <c r="T3034" s="7">
        <f t="shared" ca="1" si="1118"/>
        <v>-45.243619489559158</v>
      </c>
      <c r="V3034" s="10" t="s">
        <v>7005</v>
      </c>
      <c r="W3034" s="11" t="s">
        <v>4507</v>
      </c>
      <c r="X3034" s="6" t="str" cm="1">
        <f t="array" aca="1" ref="X3034" ca="1">_xlfn.TEXTJOIN("",TRUE,IFERROR(MID(W3034,ROW(INDIRECT("1:"&amp;LEN(W3034))),1)*1,""))</f>
        <v>167000</v>
      </c>
      <c r="Y3034" s="7">
        <f t="shared" ca="1" si="1108"/>
        <v>167000</v>
      </c>
      <c r="Z3034" s="7">
        <f t="shared" ca="1" si="1119"/>
        <v>-79000</v>
      </c>
      <c r="AA3034" s="7">
        <f t="shared" ca="1" si="1120"/>
        <v>-32.113821138211378</v>
      </c>
      <c r="AC3034" s="20" t="s">
        <v>7005</v>
      </c>
      <c r="AD3034" s="11" t="s">
        <v>341</v>
      </c>
      <c r="AE3034" s="6" t="str" cm="1">
        <f t="array" aca="1" ref="AE3034" ca="1">_xlfn.TEXTJOIN("",TRUE,IFERROR(MID(AD3034,ROW(INDIRECT("1:"&amp;LEN(AD3034))),1)*1,""))</f>
        <v>326000</v>
      </c>
      <c r="AF3034" s="7">
        <f t="shared" ca="1" si="1109"/>
        <v>326000</v>
      </c>
      <c r="AG3034" s="7">
        <f t="shared" ca="1" si="1121"/>
        <v>-201000</v>
      </c>
      <c r="AH3034" s="7">
        <f t="shared" ca="1" si="1122"/>
        <v>-38.140417457305496</v>
      </c>
      <c r="AX3034" s="8" t="s">
        <v>7005</v>
      </c>
      <c r="AY3034" s="7" t="s">
        <v>1724</v>
      </c>
      <c r="AZ3034" s="9" t="str" cm="1">
        <f t="array" aca="1" ref="AZ3034" ca="1">_xlfn.TEXTJOIN("",TRUE,IFERROR(MID(AY3034,ROW(INDIRECT("1:"&amp;LEN(AY3034))),1)*1,""))</f>
        <v>1030000</v>
      </c>
      <c r="BA3034" s="7">
        <f t="shared" ca="1" si="1125"/>
        <v>1030000</v>
      </c>
      <c r="BB3034" s="7">
        <f t="shared" ca="1" si="1126"/>
        <v>79000</v>
      </c>
      <c r="BC3034" s="7">
        <f t="shared" ca="1" si="1127"/>
        <v>8.3070452155625532</v>
      </c>
    </row>
    <row r="3035" spans="1:55">
      <c r="A3035" s="7" t="s">
        <v>7006</v>
      </c>
      <c r="B3035" s="7" t="s">
        <v>3766</v>
      </c>
      <c r="C3035" s="9" t="str" cm="1">
        <f t="array" aca="1" ref="C3035" ca="1">_xlfn.TEXTJOIN("",TRUE,IFERROR(MID(B3035,ROW(INDIRECT("1:"&amp;LEN(B3035))),1)*1,""))</f>
        <v>8770</v>
      </c>
      <c r="D3035" s="17">
        <f t="shared" ca="1" si="1111"/>
        <v>8770</v>
      </c>
      <c r="E3035" s="7">
        <f t="shared" ca="1" si="1112"/>
        <v>310</v>
      </c>
      <c r="F3035" s="7">
        <f t="shared" ca="1" si="1113"/>
        <v>3.6643026004728085</v>
      </c>
      <c r="H3035" s="10" t="s">
        <v>7006</v>
      </c>
      <c r="I3035" s="11" t="s">
        <v>1345</v>
      </c>
      <c r="J3035" s="6" t="str" cm="1">
        <f t="array" aca="1" ref="J3035" ca="1">_xlfn.TEXTJOIN("",TRUE,IFERROR(MID(I3035,ROW(INDIRECT("1:"&amp;LEN(I3035))),1)*1,""))</f>
        <v>17200</v>
      </c>
      <c r="K3035" s="16">
        <f t="shared" ca="1" si="1107"/>
        <v>17200</v>
      </c>
      <c r="L3035" s="7">
        <f t="shared" ca="1" si="1114"/>
        <v>-10700</v>
      </c>
      <c r="M3035" s="7">
        <f t="shared" ca="1" si="1115"/>
        <v>-38.351254480286734</v>
      </c>
      <c r="O3035" s="10" t="s">
        <v>7006</v>
      </c>
      <c r="P3035" s="11" t="s">
        <v>1259</v>
      </c>
      <c r="Q3035" s="6" t="str" cm="1">
        <f t="array" aca="1" ref="Q3035" ca="1">_xlfn.TEXTJOIN("",TRUE,IFERROR(MID(P3035,ROW(INDIRECT("1:"&amp;LEN(P3035))),1)*1,""))</f>
        <v>22600</v>
      </c>
      <c r="R3035" s="7">
        <f t="shared" ca="1" si="1116"/>
        <v>22600</v>
      </c>
      <c r="S3035" s="7">
        <f t="shared" ca="1" si="1117"/>
        <v>-20500</v>
      </c>
      <c r="T3035" s="7">
        <f t="shared" ca="1" si="1118"/>
        <v>-47.563805104408353</v>
      </c>
      <c r="V3035" s="10" t="s">
        <v>7006</v>
      </c>
      <c r="W3035" s="11" t="s">
        <v>4407</v>
      </c>
      <c r="X3035" s="6" t="str" cm="1">
        <f t="array" aca="1" ref="X3035" ca="1">_xlfn.TEXTJOIN("",TRUE,IFERROR(MID(W3035,ROW(INDIRECT("1:"&amp;LEN(W3035))),1)*1,""))</f>
        <v>163000</v>
      </c>
      <c r="Y3035" s="7">
        <f t="shared" ca="1" si="1108"/>
        <v>163000</v>
      </c>
      <c r="Z3035" s="7">
        <f t="shared" ca="1" si="1119"/>
        <v>-83000</v>
      </c>
      <c r="AA3035" s="7">
        <f t="shared" ca="1" si="1120"/>
        <v>-33.739837398373979</v>
      </c>
      <c r="AC3035" s="20" t="s">
        <v>7006</v>
      </c>
      <c r="AD3035" s="11" t="s">
        <v>393</v>
      </c>
      <c r="AE3035" s="6" t="str" cm="1">
        <f t="array" aca="1" ref="AE3035" ca="1">_xlfn.TEXTJOIN("",TRUE,IFERROR(MID(AD3035,ROW(INDIRECT("1:"&amp;LEN(AD3035))),1)*1,""))</f>
        <v>306000</v>
      </c>
      <c r="AF3035" s="7">
        <f t="shared" ca="1" si="1109"/>
        <v>306000</v>
      </c>
      <c r="AG3035" s="7">
        <f t="shared" ca="1" si="1121"/>
        <v>-221000</v>
      </c>
      <c r="AH3035" s="7">
        <f t="shared" ca="1" si="1122"/>
        <v>-41.935483870967737</v>
      </c>
      <c r="AX3035" s="8" t="s">
        <v>7006</v>
      </c>
      <c r="AY3035" s="7" t="s">
        <v>1708</v>
      </c>
      <c r="AZ3035" s="9" t="str" cm="1">
        <f t="array" aca="1" ref="AZ3035" ca="1">_xlfn.TEXTJOIN("",TRUE,IFERROR(MID(AY3035,ROW(INDIRECT("1:"&amp;LEN(AY3035))),1)*1,""))</f>
        <v>1010000</v>
      </c>
      <c r="BA3035" s="7">
        <f t="shared" ca="1" si="1125"/>
        <v>1010000</v>
      </c>
      <c r="BB3035" s="7">
        <f t="shared" ca="1" si="1126"/>
        <v>59000</v>
      </c>
      <c r="BC3035" s="7">
        <f t="shared" ca="1" si="1127"/>
        <v>6.2039957939011572</v>
      </c>
    </row>
    <row r="3036" spans="1:55">
      <c r="A3036" s="7" t="s">
        <v>7008</v>
      </c>
      <c r="B3036" s="7" t="s">
        <v>5370</v>
      </c>
      <c r="C3036" s="9" t="str" cm="1">
        <f t="array" aca="1" ref="C3036" ca="1">_xlfn.TEXTJOIN("",TRUE,IFERROR(MID(B3036,ROW(INDIRECT("1:"&amp;LEN(B3036))),1)*1,""))</f>
        <v>8630</v>
      </c>
      <c r="D3036" s="17">
        <f t="shared" ca="1" si="1111"/>
        <v>8630</v>
      </c>
      <c r="E3036" s="7">
        <f t="shared" ca="1" si="1112"/>
        <v>170</v>
      </c>
      <c r="F3036" s="7">
        <f t="shared" ca="1" si="1113"/>
        <v>2.0094562647754231</v>
      </c>
      <c r="H3036" s="10" t="s">
        <v>7008</v>
      </c>
      <c r="I3036" s="11" t="s">
        <v>892</v>
      </c>
      <c r="J3036" s="6" t="str" cm="1">
        <f t="array" aca="1" ref="J3036" ca="1">_xlfn.TEXTJOIN("",TRUE,IFERROR(MID(I3036,ROW(INDIRECT("1:"&amp;LEN(I3036))),1)*1,""))</f>
        <v>16400</v>
      </c>
      <c r="K3036" s="16">
        <f t="shared" ca="1" si="1107"/>
        <v>16400</v>
      </c>
      <c r="L3036" s="7">
        <f t="shared" ca="1" si="1114"/>
        <v>-11500</v>
      </c>
      <c r="M3036" s="7">
        <f t="shared" ca="1" si="1115"/>
        <v>-41.218637992831539</v>
      </c>
      <c r="O3036" s="10" t="s">
        <v>7008</v>
      </c>
      <c r="P3036" s="11" t="s">
        <v>1337</v>
      </c>
      <c r="Q3036" s="6" t="str" cm="1">
        <f t="array" aca="1" ref="Q3036" ca="1">_xlfn.TEXTJOIN("",TRUE,IFERROR(MID(P3036,ROW(INDIRECT("1:"&amp;LEN(P3036))),1)*1,""))</f>
        <v>21900</v>
      </c>
      <c r="R3036" s="7">
        <f t="shared" ca="1" si="1116"/>
        <v>21900</v>
      </c>
      <c r="S3036" s="7">
        <f t="shared" ca="1" si="1117"/>
        <v>-21200</v>
      </c>
      <c r="T3036" s="7">
        <f t="shared" ca="1" si="1118"/>
        <v>-49.187935034802791</v>
      </c>
      <c r="V3036" s="10" t="s">
        <v>7008</v>
      </c>
      <c r="W3036" s="11" t="s">
        <v>4507</v>
      </c>
      <c r="X3036" s="6" t="str" cm="1">
        <f t="array" aca="1" ref="X3036" ca="1">_xlfn.TEXTJOIN("",TRUE,IFERROR(MID(W3036,ROW(INDIRECT("1:"&amp;LEN(W3036))),1)*1,""))</f>
        <v>167000</v>
      </c>
      <c r="Y3036" s="7">
        <f t="shared" ca="1" si="1108"/>
        <v>167000</v>
      </c>
      <c r="Z3036" s="7">
        <f t="shared" ca="1" si="1119"/>
        <v>-79000</v>
      </c>
      <c r="AA3036" s="7">
        <f t="shared" ca="1" si="1120"/>
        <v>-32.113821138211378</v>
      </c>
      <c r="AC3036" s="20" t="s">
        <v>7008</v>
      </c>
      <c r="AD3036" s="11" t="s">
        <v>472</v>
      </c>
      <c r="AE3036" s="6" t="str" cm="1">
        <f t="array" aca="1" ref="AE3036" ca="1">_xlfn.TEXTJOIN("",TRUE,IFERROR(MID(AD3036,ROW(INDIRECT("1:"&amp;LEN(AD3036))),1)*1,""))</f>
        <v>298000</v>
      </c>
      <c r="AF3036" s="7">
        <f t="shared" ca="1" si="1109"/>
        <v>298000</v>
      </c>
      <c r="AG3036" s="7">
        <f t="shared" ca="1" si="1121"/>
        <v>-229000</v>
      </c>
      <c r="AH3036" s="7">
        <f t="shared" ca="1" si="1122"/>
        <v>-43.453510436432637</v>
      </c>
      <c r="AX3036" s="8" t="s">
        <v>7008</v>
      </c>
      <c r="AY3036" s="7" t="s">
        <v>3832</v>
      </c>
      <c r="AZ3036" s="9" t="str" cm="1">
        <f t="array" aca="1" ref="AZ3036" ca="1">_xlfn.TEXTJOIN("",TRUE,IFERROR(MID(AY3036,ROW(INDIRECT("1:"&amp;LEN(AY3036))),1)*1,""))</f>
        <v>985000</v>
      </c>
      <c r="BA3036" s="7">
        <f t="shared" ca="1" si="1125"/>
        <v>985000</v>
      </c>
      <c r="BB3036" s="7">
        <f t="shared" ca="1" si="1126"/>
        <v>34000</v>
      </c>
      <c r="BC3036" s="7">
        <f t="shared" ca="1" si="1127"/>
        <v>3.5751840168243945</v>
      </c>
    </row>
    <row r="3037" spans="1:55">
      <c r="A3037" s="7" t="s">
        <v>7009</v>
      </c>
      <c r="B3037" s="7" t="s">
        <v>5400</v>
      </c>
      <c r="C3037" s="9" t="str" cm="1">
        <f t="array" aca="1" ref="C3037" ca="1">_xlfn.TEXTJOIN("",TRUE,IFERROR(MID(B3037,ROW(INDIRECT("1:"&amp;LEN(B3037))),1)*1,""))</f>
        <v>8430</v>
      </c>
      <c r="D3037" s="17">
        <f t="shared" ca="1" si="1111"/>
        <v>8430</v>
      </c>
      <c r="E3037" s="7">
        <f t="shared" ca="1" si="1112"/>
        <v>-30</v>
      </c>
      <c r="F3037" s="7">
        <f t="shared" ca="1" si="1113"/>
        <v>-0.35460992907800915</v>
      </c>
      <c r="H3037" s="10" t="s">
        <v>7009</v>
      </c>
      <c r="I3037" s="11" t="s">
        <v>899</v>
      </c>
      <c r="J3037" s="6" t="str" cm="1">
        <f t="array" aca="1" ref="J3037" ca="1">_xlfn.TEXTJOIN("",TRUE,IFERROR(MID(I3037,ROW(INDIRECT("1:"&amp;LEN(I3037))),1)*1,""))</f>
        <v>15800</v>
      </c>
      <c r="K3037" s="16">
        <f t="shared" ca="1" si="1107"/>
        <v>15800</v>
      </c>
      <c r="L3037" s="7">
        <f t="shared" ca="1" si="1114"/>
        <v>-12100</v>
      </c>
      <c r="M3037" s="7">
        <f t="shared" ca="1" si="1115"/>
        <v>-43.369175627240139</v>
      </c>
      <c r="O3037" s="10" t="s">
        <v>7009</v>
      </c>
      <c r="P3037" s="11" t="s">
        <v>1089</v>
      </c>
      <c r="Q3037" s="6" t="str" cm="1">
        <f t="array" aca="1" ref="Q3037" ca="1">_xlfn.TEXTJOIN("",TRUE,IFERROR(MID(P3037,ROW(INDIRECT("1:"&amp;LEN(P3037))),1)*1,""))</f>
        <v>21200</v>
      </c>
      <c r="R3037" s="7">
        <f t="shared" ca="1" si="1116"/>
        <v>21200</v>
      </c>
      <c r="S3037" s="7">
        <f t="shared" ca="1" si="1117"/>
        <v>-21900</v>
      </c>
      <c r="T3037" s="7">
        <f t="shared" ca="1" si="1118"/>
        <v>-50.812064965197216</v>
      </c>
      <c r="V3037" s="10" t="s">
        <v>7009</v>
      </c>
      <c r="W3037" s="11" t="s">
        <v>1784</v>
      </c>
      <c r="X3037" s="6" t="str" cm="1">
        <f t="array" aca="1" ref="X3037" ca="1">_xlfn.TEXTJOIN("",TRUE,IFERROR(MID(W3037,ROW(INDIRECT("1:"&amp;LEN(W3037))),1)*1,""))</f>
        <v>165000</v>
      </c>
      <c r="Y3037" s="7">
        <f t="shared" ca="1" si="1108"/>
        <v>165000</v>
      </c>
      <c r="Z3037" s="7">
        <f t="shared" ca="1" si="1119"/>
        <v>-81000</v>
      </c>
      <c r="AA3037" s="7">
        <f t="shared" ca="1" si="1120"/>
        <v>-32.926829268292678</v>
      </c>
      <c r="AC3037" s="20" t="s">
        <v>7009</v>
      </c>
      <c r="AD3037" s="11" t="s">
        <v>1018</v>
      </c>
      <c r="AE3037" s="6" t="str" cm="1">
        <f t="array" aca="1" ref="AE3037" ca="1">_xlfn.TEXTJOIN("",TRUE,IFERROR(MID(AD3037,ROW(INDIRECT("1:"&amp;LEN(AD3037))),1)*1,""))</f>
        <v>293000</v>
      </c>
      <c r="AF3037" s="7">
        <f t="shared" ca="1" si="1109"/>
        <v>293000</v>
      </c>
      <c r="AG3037" s="7">
        <f t="shared" ca="1" si="1121"/>
        <v>-234000</v>
      </c>
      <c r="AH3037" s="7">
        <f t="shared" ca="1" si="1122"/>
        <v>-44.402277039848194</v>
      </c>
      <c r="AX3037" s="8" t="s">
        <v>7009</v>
      </c>
      <c r="AY3037" s="7" t="s">
        <v>8194</v>
      </c>
      <c r="AZ3037" s="9" t="str" cm="1">
        <f t="array" aca="1" ref="AZ3037" ca="1">_xlfn.TEXTJOIN("",TRUE,IFERROR(MID(AY3037,ROW(INDIRECT("1:"&amp;LEN(AY3037))),1)*1,""))</f>
        <v>960000</v>
      </c>
      <c r="BA3037" s="7">
        <f t="shared" ca="1" si="1125"/>
        <v>960000</v>
      </c>
      <c r="BB3037" s="7">
        <f t="shared" ca="1" si="1126"/>
        <v>9000</v>
      </c>
      <c r="BC3037" s="7">
        <f t="shared" ca="1" si="1127"/>
        <v>0.94637223974763174</v>
      </c>
    </row>
    <row r="3038" spans="1:55">
      <c r="A3038" s="7" t="s">
        <v>7010</v>
      </c>
      <c r="B3038" s="7" t="s">
        <v>3905</v>
      </c>
      <c r="C3038" s="9" t="str" cm="1">
        <f t="array" aca="1" ref="C3038" ca="1">_xlfn.TEXTJOIN("",TRUE,IFERROR(MID(B3038,ROW(INDIRECT("1:"&amp;LEN(B3038))),1)*1,""))</f>
        <v>8190</v>
      </c>
      <c r="D3038" s="17">
        <f t="shared" ca="1" si="1111"/>
        <v>8190</v>
      </c>
      <c r="E3038" s="7">
        <f t="shared" ca="1" si="1112"/>
        <v>-270</v>
      </c>
      <c r="F3038" s="7">
        <f t="shared" ca="1" si="1113"/>
        <v>-3.1914893617021249</v>
      </c>
      <c r="H3038" s="10" t="s">
        <v>7010</v>
      </c>
      <c r="I3038" s="11" t="s">
        <v>1202</v>
      </c>
      <c r="J3038" s="6" t="str" cm="1">
        <f t="array" aca="1" ref="J3038" ca="1">_xlfn.TEXTJOIN("",TRUE,IFERROR(MID(I3038,ROW(INDIRECT("1:"&amp;LEN(I3038))),1)*1,""))</f>
        <v>15400</v>
      </c>
      <c r="K3038" s="16">
        <f t="shared" ca="1" si="1107"/>
        <v>15400</v>
      </c>
      <c r="L3038" s="7">
        <f t="shared" ca="1" si="1114"/>
        <v>-12500</v>
      </c>
      <c r="M3038" s="7">
        <f t="shared" ca="1" si="1115"/>
        <v>-44.802867383512549</v>
      </c>
      <c r="O3038" s="10" t="s">
        <v>7010</v>
      </c>
      <c r="P3038" s="11" t="s">
        <v>1594</v>
      </c>
      <c r="Q3038" s="6" t="str" cm="1">
        <f t="array" aca="1" ref="Q3038" ca="1">_xlfn.TEXTJOIN("",TRUE,IFERROR(MID(P3038,ROW(INDIRECT("1:"&amp;LEN(P3038))),1)*1,""))</f>
        <v>20400</v>
      </c>
      <c r="R3038" s="7">
        <f t="shared" ca="1" si="1116"/>
        <v>20400</v>
      </c>
      <c r="S3038" s="7">
        <f t="shared" ca="1" si="1117"/>
        <v>-22700</v>
      </c>
      <c r="T3038" s="7">
        <f t="shared" ca="1" si="1118"/>
        <v>-52.668213457076568</v>
      </c>
      <c r="V3038" s="10" t="s">
        <v>7010</v>
      </c>
      <c r="W3038" s="11" t="s">
        <v>1768</v>
      </c>
      <c r="X3038" s="6" t="str" cm="1">
        <f t="array" aca="1" ref="X3038" ca="1">_xlfn.TEXTJOIN("",TRUE,IFERROR(MID(W3038,ROW(INDIRECT("1:"&amp;LEN(W3038))),1)*1,""))</f>
        <v>182000</v>
      </c>
      <c r="Y3038" s="7">
        <f t="shared" ca="1" si="1108"/>
        <v>182000</v>
      </c>
      <c r="Z3038" s="7">
        <f t="shared" ca="1" si="1119"/>
        <v>-64000</v>
      </c>
      <c r="AA3038" s="7">
        <f t="shared" ca="1" si="1120"/>
        <v>-26.016260162601625</v>
      </c>
      <c r="AC3038" s="20" t="s">
        <v>7010</v>
      </c>
      <c r="AD3038" s="11" t="s">
        <v>3161</v>
      </c>
      <c r="AE3038" s="6" t="str" cm="1">
        <f t="array" aca="1" ref="AE3038" ca="1">_xlfn.TEXTJOIN("",TRUE,IFERROR(MID(AD3038,ROW(INDIRECT("1:"&amp;LEN(AD3038))),1)*1,""))</f>
        <v>288000</v>
      </c>
      <c r="AF3038" s="7">
        <f t="shared" ca="1" si="1109"/>
        <v>288000</v>
      </c>
      <c r="AG3038" s="7">
        <f t="shared" ca="1" si="1121"/>
        <v>-239000</v>
      </c>
      <c r="AH3038" s="7">
        <f t="shared" ca="1" si="1122"/>
        <v>-45.351043643263758</v>
      </c>
      <c r="AX3038" s="8" t="s">
        <v>7010</v>
      </c>
      <c r="AY3038" s="7" t="s">
        <v>8195</v>
      </c>
      <c r="AZ3038" s="9" t="str" cm="1">
        <f t="array" aca="1" ref="AZ3038" ca="1">_xlfn.TEXTJOIN("",TRUE,IFERROR(MID(AY3038,ROW(INDIRECT("1:"&amp;LEN(AY3038))),1)*1,""))</f>
        <v>949000</v>
      </c>
      <c r="BA3038" s="7">
        <f t="shared" ca="1" si="1125"/>
        <v>949000</v>
      </c>
      <c r="BB3038" s="7">
        <f t="shared" ca="1" si="1126"/>
        <v>-2000</v>
      </c>
      <c r="BC3038" s="7">
        <f t="shared" ca="1" si="1127"/>
        <v>-0.2103049421661467</v>
      </c>
    </row>
    <row r="3039" spans="1:55">
      <c r="A3039" s="7" t="s">
        <v>7011</v>
      </c>
      <c r="B3039" s="7" t="s">
        <v>3885</v>
      </c>
      <c r="C3039" s="9" t="str" cm="1">
        <f t="array" aca="1" ref="C3039" ca="1">_xlfn.TEXTJOIN("",TRUE,IFERROR(MID(B3039,ROW(INDIRECT("1:"&amp;LEN(B3039))),1)*1,""))</f>
        <v>7900</v>
      </c>
      <c r="D3039" s="17">
        <f t="shared" ca="1" si="1111"/>
        <v>7900</v>
      </c>
      <c r="E3039" s="7">
        <f t="shared" ca="1" si="1112"/>
        <v>-560</v>
      </c>
      <c r="F3039" s="7">
        <f t="shared" ca="1" si="1113"/>
        <v>-6.6193853427895988</v>
      </c>
      <c r="H3039" s="10" t="s">
        <v>7011</v>
      </c>
      <c r="I3039" s="11" t="s">
        <v>949</v>
      </c>
      <c r="J3039" s="6" t="str" cm="1">
        <f t="array" aca="1" ref="J3039" ca="1">_xlfn.TEXTJOIN("",TRUE,IFERROR(MID(I3039,ROW(INDIRECT("1:"&amp;LEN(I3039))),1)*1,""))</f>
        <v>14900</v>
      </c>
      <c r="K3039" s="16">
        <f t="shared" ca="1" si="1107"/>
        <v>14900</v>
      </c>
      <c r="L3039" s="7">
        <f t="shared" ca="1" si="1114"/>
        <v>-13000</v>
      </c>
      <c r="M3039" s="7">
        <f t="shared" ca="1" si="1115"/>
        <v>-46.594982078853043</v>
      </c>
      <c r="O3039" s="10" t="s">
        <v>7011</v>
      </c>
      <c r="P3039" s="11" t="s">
        <v>4937</v>
      </c>
      <c r="Q3039" s="6" t="str" cm="1">
        <f t="array" aca="1" ref="Q3039" ca="1">_xlfn.TEXTJOIN("",TRUE,IFERROR(MID(P3039,ROW(INDIRECT("1:"&amp;LEN(P3039))),1)*1,""))</f>
        <v>19900</v>
      </c>
      <c r="R3039" s="7">
        <f t="shared" ca="1" si="1116"/>
        <v>19900</v>
      </c>
      <c r="S3039" s="7">
        <f t="shared" ca="1" si="1117"/>
        <v>-23200</v>
      </c>
      <c r="T3039" s="7">
        <f t="shared" ca="1" si="1118"/>
        <v>-53.828306264501158</v>
      </c>
      <c r="V3039" s="10" t="s">
        <v>7011</v>
      </c>
      <c r="W3039" s="11" t="s">
        <v>3077</v>
      </c>
      <c r="X3039" s="6" t="str" cm="1">
        <f t="array" aca="1" ref="X3039" ca="1">_xlfn.TEXTJOIN("",TRUE,IFERROR(MID(W3039,ROW(INDIRECT("1:"&amp;LEN(W3039))),1)*1,""))</f>
        <v>199000</v>
      </c>
      <c r="Y3039" s="7">
        <f t="shared" ca="1" si="1108"/>
        <v>199000</v>
      </c>
      <c r="Z3039" s="7">
        <f t="shared" ca="1" si="1119"/>
        <v>-47000</v>
      </c>
      <c r="AA3039" s="7">
        <f t="shared" ca="1" si="1120"/>
        <v>-19.105691056910572</v>
      </c>
      <c r="AC3039" s="20" t="s">
        <v>7011</v>
      </c>
      <c r="AD3039" s="11" t="s">
        <v>479</v>
      </c>
      <c r="AE3039" s="6" t="str" cm="1">
        <f t="array" aca="1" ref="AE3039" ca="1">_xlfn.TEXTJOIN("",TRUE,IFERROR(MID(AD3039,ROW(INDIRECT("1:"&amp;LEN(AD3039))),1)*1,""))</f>
        <v>291000</v>
      </c>
      <c r="AF3039" s="7">
        <f t="shared" ca="1" si="1109"/>
        <v>291000</v>
      </c>
      <c r="AG3039" s="7">
        <f t="shared" ca="1" si="1121"/>
        <v>-236000</v>
      </c>
      <c r="AH3039" s="7">
        <f t="shared" ca="1" si="1122"/>
        <v>-44.781783681214428</v>
      </c>
      <c r="AX3039" s="8" t="s">
        <v>7011</v>
      </c>
      <c r="AY3039" s="7" t="s">
        <v>6478</v>
      </c>
      <c r="AZ3039" s="9" t="str" cm="1">
        <f t="array" aca="1" ref="AZ3039" ca="1">_xlfn.TEXTJOIN("",TRUE,IFERROR(MID(AY3039,ROW(INDIRECT("1:"&amp;LEN(AY3039))),1)*1,""))</f>
        <v>938000</v>
      </c>
      <c r="BA3039" s="7">
        <f t="shared" ca="1" si="1125"/>
        <v>938000</v>
      </c>
      <c r="BB3039" s="7">
        <f t="shared" ca="1" si="1126"/>
        <v>-13000</v>
      </c>
      <c r="BC3039" s="7">
        <f t="shared" ca="1" si="1127"/>
        <v>-1.3669821240799251</v>
      </c>
    </row>
    <row r="3040" spans="1:55">
      <c r="A3040" s="7" t="s">
        <v>7012</v>
      </c>
      <c r="B3040" s="7" t="s">
        <v>7740</v>
      </c>
      <c r="C3040" s="9" t="str" cm="1">
        <f t="array" aca="1" ref="C3040" ca="1">_xlfn.TEXTJOIN("",TRUE,IFERROR(MID(B3040,ROW(INDIRECT("1:"&amp;LEN(B3040))),1)*1,""))</f>
        <v>7640</v>
      </c>
      <c r="D3040" s="17">
        <f t="shared" ca="1" si="1111"/>
        <v>7640</v>
      </c>
      <c r="E3040" s="7">
        <f t="shared" ca="1" si="1112"/>
        <v>-820</v>
      </c>
      <c r="F3040" s="7">
        <f t="shared" ca="1" si="1113"/>
        <v>-9.6926713947990635</v>
      </c>
      <c r="H3040" s="10" t="s">
        <v>7012</v>
      </c>
      <c r="I3040" s="11" t="s">
        <v>1637</v>
      </c>
      <c r="J3040" s="6" t="str" cm="1">
        <f t="array" aca="1" ref="J3040" ca="1">_xlfn.TEXTJOIN("",TRUE,IFERROR(MID(I3040,ROW(INDIRECT("1:"&amp;LEN(I3040))),1)*1,""))</f>
        <v>15000</v>
      </c>
      <c r="K3040" s="16">
        <f t="shared" ca="1" si="1107"/>
        <v>15000</v>
      </c>
      <c r="L3040" s="7">
        <f t="shared" ca="1" si="1114"/>
        <v>-12900</v>
      </c>
      <c r="M3040" s="7">
        <f t="shared" ca="1" si="1115"/>
        <v>-46.236559139784951</v>
      </c>
      <c r="O3040" s="10" t="s">
        <v>7012</v>
      </c>
      <c r="P3040" s="11" t="s">
        <v>4230</v>
      </c>
      <c r="Q3040" s="6" t="str" cm="1">
        <f t="array" aca="1" ref="Q3040" ca="1">_xlfn.TEXTJOIN("",TRUE,IFERROR(MID(P3040,ROW(INDIRECT("1:"&amp;LEN(P3040))),1)*1,""))</f>
        <v>19100</v>
      </c>
      <c r="R3040" s="7">
        <f t="shared" ca="1" si="1116"/>
        <v>19100</v>
      </c>
      <c r="S3040" s="7">
        <f t="shared" ca="1" si="1117"/>
        <v>-24000</v>
      </c>
      <c r="T3040" s="7">
        <f t="shared" ca="1" si="1118"/>
        <v>-55.684454756380511</v>
      </c>
      <c r="V3040" s="10" t="s">
        <v>7012</v>
      </c>
      <c r="W3040" s="11" t="s">
        <v>4201</v>
      </c>
      <c r="X3040" s="6" t="str" cm="1">
        <f t="array" aca="1" ref="X3040" ca="1">_xlfn.TEXTJOIN("",TRUE,IFERROR(MID(W3040,ROW(INDIRECT("1:"&amp;LEN(W3040))),1)*1,""))</f>
        <v>193000</v>
      </c>
      <c r="Y3040" s="7">
        <f t="shared" ca="1" si="1108"/>
        <v>193000</v>
      </c>
      <c r="Z3040" s="7">
        <f t="shared" ca="1" si="1119"/>
        <v>-53000</v>
      </c>
      <c r="AA3040" s="7">
        <f t="shared" ca="1" si="1120"/>
        <v>-21.544715447154474</v>
      </c>
      <c r="AC3040" s="20" t="s">
        <v>7012</v>
      </c>
      <c r="AD3040" s="11" t="s">
        <v>402</v>
      </c>
      <c r="AE3040" s="6" t="str" cm="1">
        <f t="array" aca="1" ref="AE3040" ca="1">_xlfn.TEXTJOIN("",TRUE,IFERROR(MID(AD3040,ROW(INDIRECT("1:"&amp;LEN(AD3040))),1)*1,""))</f>
        <v>302000</v>
      </c>
      <c r="AF3040" s="7">
        <f t="shared" ca="1" si="1109"/>
        <v>302000</v>
      </c>
      <c r="AG3040" s="7">
        <f t="shared" ca="1" si="1121"/>
        <v>-225000</v>
      </c>
      <c r="AH3040" s="7">
        <f t="shared" ca="1" si="1122"/>
        <v>-42.694497153700198</v>
      </c>
      <c r="AX3040" s="8" t="s">
        <v>7012</v>
      </c>
      <c r="AY3040" s="7" t="s">
        <v>5143</v>
      </c>
      <c r="AZ3040" s="9" t="str" cm="1">
        <f t="array" aca="1" ref="AZ3040" ca="1">_xlfn.TEXTJOIN("",TRUE,IFERROR(MID(AY3040,ROW(INDIRECT("1:"&amp;LEN(AY3040))),1)*1,""))</f>
        <v>912000</v>
      </c>
      <c r="BA3040" s="7">
        <f t="shared" ca="1" si="1125"/>
        <v>912000</v>
      </c>
      <c r="BB3040" s="7">
        <f t="shared" ca="1" si="1126"/>
        <v>-39000</v>
      </c>
      <c r="BC3040" s="7">
        <f t="shared" ca="1" si="1127"/>
        <v>-4.100946372239747</v>
      </c>
    </row>
    <row r="3041" spans="1:55">
      <c r="A3041" s="7" t="s">
        <v>7013</v>
      </c>
      <c r="B3041" s="7" t="s">
        <v>3851</v>
      </c>
      <c r="C3041" s="9" t="str" cm="1">
        <f t="array" aca="1" ref="C3041" ca="1">_xlfn.TEXTJOIN("",TRUE,IFERROR(MID(B3041,ROW(INDIRECT("1:"&amp;LEN(B3041))),1)*1,""))</f>
        <v>7440</v>
      </c>
      <c r="D3041" s="17">
        <f t="shared" ca="1" si="1111"/>
        <v>7440</v>
      </c>
      <c r="E3041" s="7">
        <f t="shared" ca="1" si="1112"/>
        <v>-1020</v>
      </c>
      <c r="F3041" s="7">
        <f t="shared" ca="1" si="1113"/>
        <v>-12.056737588652481</v>
      </c>
      <c r="H3041" s="10" t="s">
        <v>7013</v>
      </c>
      <c r="I3041" s="11" t="s">
        <v>3992</v>
      </c>
      <c r="J3041" s="6" t="str" cm="1">
        <f t="array" aca="1" ref="J3041" ca="1">_xlfn.TEXTJOIN("",TRUE,IFERROR(MID(I3041,ROW(INDIRECT("1:"&amp;LEN(I3041))),1)*1,""))</f>
        <v>15100</v>
      </c>
      <c r="K3041" s="16">
        <f t="shared" ca="1" si="1107"/>
        <v>15100</v>
      </c>
      <c r="L3041" s="7">
        <f t="shared" ca="1" si="1114"/>
        <v>-12800</v>
      </c>
      <c r="M3041" s="7">
        <f t="shared" ca="1" si="1115"/>
        <v>-45.878136200716845</v>
      </c>
      <c r="O3041" s="10" t="s">
        <v>7013</v>
      </c>
      <c r="P3041" s="11" t="s">
        <v>1554</v>
      </c>
      <c r="Q3041" s="6" t="str" cm="1">
        <f t="array" aca="1" ref="Q3041" ca="1">_xlfn.TEXTJOIN("",TRUE,IFERROR(MID(P3041,ROW(INDIRECT("1:"&amp;LEN(P3041))),1)*1,""))</f>
        <v>19000</v>
      </c>
      <c r="R3041" s="7">
        <f t="shared" ca="1" si="1116"/>
        <v>19000</v>
      </c>
      <c r="S3041" s="7">
        <f t="shared" ca="1" si="1117"/>
        <v>-24100</v>
      </c>
      <c r="T3041" s="7">
        <f t="shared" ca="1" si="1118"/>
        <v>-55.916473317865432</v>
      </c>
      <c r="V3041" s="10" t="s">
        <v>7013</v>
      </c>
      <c r="W3041" s="11" t="s">
        <v>1914</v>
      </c>
      <c r="X3041" s="6" t="str" cm="1">
        <f t="array" aca="1" ref="X3041" ca="1">_xlfn.TEXTJOIN("",TRUE,IFERROR(MID(W3041,ROW(INDIRECT("1:"&amp;LEN(W3041))),1)*1,""))</f>
        <v>186000</v>
      </c>
      <c r="Y3041" s="7">
        <f t="shared" ca="1" si="1108"/>
        <v>186000</v>
      </c>
      <c r="Z3041" s="7">
        <f t="shared" ca="1" si="1119"/>
        <v>-60000</v>
      </c>
      <c r="AA3041" s="7">
        <f t="shared" ca="1" si="1120"/>
        <v>-24.390243902439025</v>
      </c>
      <c r="AC3041" s="20" t="s">
        <v>7013</v>
      </c>
      <c r="AD3041" s="11" t="s">
        <v>23</v>
      </c>
      <c r="AE3041" s="6" t="str" cm="1">
        <f t="array" aca="1" ref="AE3041" ca="1">_xlfn.TEXTJOIN("",TRUE,IFERROR(MID(AD3041,ROW(INDIRECT("1:"&amp;LEN(AD3041))),1)*1,""))</f>
        <v>308000</v>
      </c>
      <c r="AF3041" s="7">
        <f t="shared" ca="1" si="1109"/>
        <v>308000</v>
      </c>
      <c r="AG3041" s="7">
        <f t="shared" ca="1" si="1121"/>
        <v>-219000</v>
      </c>
      <c r="AH3041" s="7">
        <f t="shared" ca="1" si="1122"/>
        <v>-41.555977229601517</v>
      </c>
      <c r="AX3041" s="8" t="s">
        <v>7013</v>
      </c>
      <c r="AY3041" s="7" t="s">
        <v>1481</v>
      </c>
      <c r="AZ3041" s="9" t="str" cm="1">
        <f t="array" aca="1" ref="AZ3041" ca="1">_xlfn.TEXTJOIN("",TRUE,IFERROR(MID(AY3041,ROW(INDIRECT("1:"&amp;LEN(AY3041))),1)*1,""))</f>
        <v>876000</v>
      </c>
      <c r="BA3041" s="7">
        <f t="shared" ca="1" si="1125"/>
        <v>876000</v>
      </c>
      <c r="BB3041" s="7">
        <f t="shared" ca="1" si="1126"/>
        <v>-75000</v>
      </c>
      <c r="BC3041" s="7">
        <f t="shared" ca="1" si="1127"/>
        <v>-7.886435331230274</v>
      </c>
    </row>
    <row r="3042" spans="1:55">
      <c r="A3042" s="7" t="s">
        <v>7014</v>
      </c>
      <c r="B3042" s="7" t="s">
        <v>7946</v>
      </c>
      <c r="C3042" s="9" t="str" cm="1">
        <f t="array" aca="1" ref="C3042" ca="1">_xlfn.TEXTJOIN("",TRUE,IFERROR(MID(B3042,ROW(INDIRECT("1:"&amp;LEN(B3042))),1)*1,""))</f>
        <v>7240</v>
      </c>
      <c r="D3042" s="17">
        <f t="shared" ca="1" si="1111"/>
        <v>7240</v>
      </c>
      <c r="E3042" s="7">
        <f t="shared" ca="1" si="1112"/>
        <v>-1220</v>
      </c>
      <c r="F3042" s="7">
        <f t="shared" ca="1" si="1113"/>
        <v>-14.420803782505914</v>
      </c>
      <c r="H3042" s="10" t="s">
        <v>7014</v>
      </c>
      <c r="I3042" s="11" t="s">
        <v>864</v>
      </c>
      <c r="J3042" s="6" t="str" cm="1">
        <f t="array" aca="1" ref="J3042" ca="1">_xlfn.TEXTJOIN("",TRUE,IFERROR(MID(I3042,ROW(INDIRECT("1:"&amp;LEN(I3042))),1)*1,""))</f>
        <v>14700</v>
      </c>
      <c r="K3042" s="16">
        <f t="shared" ca="1" si="1107"/>
        <v>14700</v>
      </c>
      <c r="L3042" s="7">
        <f t="shared" ca="1" si="1114"/>
        <v>-13200</v>
      </c>
      <c r="M3042" s="7">
        <f t="shared" ca="1" si="1115"/>
        <v>-47.311827956989248</v>
      </c>
      <c r="O3042" s="10" t="s">
        <v>7014</v>
      </c>
      <c r="P3042" s="11" t="s">
        <v>7326</v>
      </c>
      <c r="Q3042" s="6" t="str" cm="1">
        <f t="array" aca="1" ref="Q3042" ca="1">_xlfn.TEXTJOIN("",TRUE,IFERROR(MID(P3042,ROW(INDIRECT("1:"&amp;LEN(P3042))),1)*1,""))</f>
        <v>18400</v>
      </c>
      <c r="R3042" s="7">
        <f t="shared" ca="1" si="1116"/>
        <v>18400</v>
      </c>
      <c r="S3042" s="7">
        <f t="shared" ca="1" si="1117"/>
        <v>-24700</v>
      </c>
      <c r="T3042" s="7">
        <f t="shared" ca="1" si="1118"/>
        <v>-57.308584686774942</v>
      </c>
      <c r="V3042" s="10" t="s">
        <v>7014</v>
      </c>
      <c r="W3042" s="11" t="s">
        <v>3558</v>
      </c>
      <c r="X3042" s="6" t="str" cm="1">
        <f t="array" aca="1" ref="X3042" ca="1">_xlfn.TEXTJOIN("",TRUE,IFERROR(MID(W3042,ROW(INDIRECT("1:"&amp;LEN(W3042))),1)*1,""))</f>
        <v>171000</v>
      </c>
      <c r="Y3042" s="7">
        <f t="shared" ca="1" si="1108"/>
        <v>171000</v>
      </c>
      <c r="Z3042" s="7">
        <f t="shared" ca="1" si="1119"/>
        <v>-75000</v>
      </c>
      <c r="AA3042" s="7">
        <f t="shared" ca="1" si="1120"/>
        <v>-30.487804878048792</v>
      </c>
      <c r="AC3042" s="20" t="s">
        <v>7014</v>
      </c>
      <c r="AD3042" s="11" t="s">
        <v>1242</v>
      </c>
      <c r="AE3042" s="6" t="str" cm="1">
        <f t="array" aca="1" ref="AE3042" ca="1">_xlfn.TEXTJOIN("",TRUE,IFERROR(MID(AD3042,ROW(INDIRECT("1:"&amp;LEN(AD3042))),1)*1,""))</f>
        <v>296000</v>
      </c>
      <c r="AF3042" s="7">
        <f t="shared" ca="1" si="1109"/>
        <v>296000</v>
      </c>
      <c r="AG3042" s="7">
        <f t="shared" ca="1" si="1121"/>
        <v>-231000</v>
      </c>
      <c r="AH3042" s="7">
        <f t="shared" ca="1" si="1122"/>
        <v>-43.833017077798864</v>
      </c>
      <c r="AX3042" s="8" t="s">
        <v>7014</v>
      </c>
      <c r="AY3042" s="7" t="s">
        <v>4153</v>
      </c>
      <c r="AZ3042" s="9" t="str" cm="1">
        <f t="array" aca="1" ref="AZ3042" ca="1">_xlfn.TEXTJOIN("",TRUE,IFERROR(MID(AY3042,ROW(INDIRECT("1:"&amp;LEN(AY3042))),1)*1,""))</f>
        <v>837000</v>
      </c>
      <c r="BA3042" s="7">
        <f t="shared" ca="1" si="1125"/>
        <v>837000</v>
      </c>
      <c r="BB3042" s="7">
        <f t="shared" ca="1" si="1126"/>
        <v>-114000</v>
      </c>
      <c r="BC3042" s="7">
        <f t="shared" ca="1" si="1127"/>
        <v>-11.987381703470035</v>
      </c>
    </row>
    <row r="3043" spans="1:55">
      <c r="A3043" s="7" t="s">
        <v>7015</v>
      </c>
      <c r="B3043" s="7" t="s">
        <v>4517</v>
      </c>
      <c r="C3043" s="9" t="str" cm="1">
        <f t="array" aca="1" ref="C3043" ca="1">_xlfn.TEXTJOIN("",TRUE,IFERROR(MID(B3043,ROW(INDIRECT("1:"&amp;LEN(B3043))),1)*1,""))</f>
        <v>7010</v>
      </c>
      <c r="D3043" s="17">
        <f t="shared" ca="1" si="1111"/>
        <v>7010</v>
      </c>
      <c r="E3043" s="7">
        <f t="shared" ca="1" si="1112"/>
        <v>-1450</v>
      </c>
      <c r="F3043" s="7">
        <f t="shared" ca="1" si="1113"/>
        <v>-17.139479905437355</v>
      </c>
      <c r="H3043" s="10" t="s">
        <v>7015</v>
      </c>
      <c r="I3043" s="11" t="s">
        <v>6000</v>
      </c>
      <c r="J3043" s="6" t="str" cm="1">
        <f t="array" aca="1" ref="J3043" ca="1">_xlfn.TEXTJOIN("",TRUE,IFERROR(MID(I3043,ROW(INDIRECT("1:"&amp;LEN(I3043))),1)*1,""))</f>
        <v>14800</v>
      </c>
      <c r="K3043" s="16">
        <f t="shared" ca="1" si="1107"/>
        <v>14800</v>
      </c>
      <c r="L3043" s="7">
        <f t="shared" ca="1" si="1114"/>
        <v>-13100</v>
      </c>
      <c r="M3043" s="7">
        <f t="shared" ca="1" si="1115"/>
        <v>-46.953405017921149</v>
      </c>
      <c r="O3043" s="10" t="s">
        <v>7015</v>
      </c>
      <c r="P3043" s="11" t="s">
        <v>1127</v>
      </c>
      <c r="Q3043" s="6" t="str" cm="1">
        <f t="array" aca="1" ref="Q3043" ca="1">_xlfn.TEXTJOIN("",TRUE,IFERROR(MID(P3043,ROW(INDIRECT("1:"&amp;LEN(P3043))),1)*1,""))</f>
        <v>17800</v>
      </c>
      <c r="R3043" s="7">
        <f t="shared" ca="1" si="1116"/>
        <v>17800</v>
      </c>
      <c r="S3043" s="7">
        <f t="shared" ca="1" si="1117"/>
        <v>-25300</v>
      </c>
      <c r="T3043" s="7">
        <f t="shared" ca="1" si="1118"/>
        <v>-58.700696055684453</v>
      </c>
      <c r="V3043" s="10" t="s">
        <v>7015</v>
      </c>
      <c r="W3043" s="11" t="s">
        <v>3444</v>
      </c>
      <c r="X3043" s="6" t="str" cm="1">
        <f t="array" aca="1" ref="X3043" ca="1">_xlfn.TEXTJOIN("",TRUE,IFERROR(MID(W3043,ROW(INDIRECT("1:"&amp;LEN(W3043))),1)*1,""))</f>
        <v>179000</v>
      </c>
      <c r="Y3043" s="7">
        <f t="shared" ca="1" si="1108"/>
        <v>179000</v>
      </c>
      <c r="Z3043" s="7">
        <f t="shared" ca="1" si="1119"/>
        <v>-67000</v>
      </c>
      <c r="AA3043" s="7">
        <f t="shared" ca="1" si="1120"/>
        <v>-27.235772357723576</v>
      </c>
      <c r="AC3043" s="20" t="s">
        <v>7015</v>
      </c>
      <c r="AD3043" s="11" t="s">
        <v>1242</v>
      </c>
      <c r="AE3043" s="6" t="str" cm="1">
        <f t="array" aca="1" ref="AE3043" ca="1">_xlfn.TEXTJOIN("",TRUE,IFERROR(MID(AD3043,ROW(INDIRECT("1:"&amp;LEN(AD3043))),1)*1,""))</f>
        <v>296000</v>
      </c>
      <c r="AF3043" s="7">
        <f t="shared" ca="1" si="1109"/>
        <v>296000</v>
      </c>
      <c r="AG3043" s="7">
        <f t="shared" ca="1" si="1121"/>
        <v>-231000</v>
      </c>
      <c r="AH3043" s="7">
        <f t="shared" ca="1" si="1122"/>
        <v>-43.833017077798864</v>
      </c>
      <c r="AX3043" s="8" t="s">
        <v>7015</v>
      </c>
      <c r="AY3043" s="7" t="s">
        <v>4978</v>
      </c>
      <c r="AZ3043" s="9" t="str" cm="1">
        <f t="array" aca="1" ref="AZ3043" ca="1">_xlfn.TEXTJOIN("",TRUE,IFERROR(MID(AY3043,ROW(INDIRECT("1:"&amp;LEN(AY3043))),1)*1,""))</f>
        <v>801000</v>
      </c>
      <c r="BA3043" s="7">
        <f t="shared" ca="1" si="1125"/>
        <v>801000</v>
      </c>
      <c r="BB3043" s="7">
        <f t="shared" ca="1" si="1126"/>
        <v>-150000</v>
      </c>
      <c r="BC3043" s="7">
        <f t="shared" ca="1" si="1127"/>
        <v>-15.772870662460576</v>
      </c>
    </row>
    <row r="3044" spans="1:55">
      <c r="A3044" s="7" t="s">
        <v>7016</v>
      </c>
      <c r="B3044" s="7" t="s">
        <v>2564</v>
      </c>
      <c r="C3044" s="9" t="str" cm="1">
        <f t="array" aca="1" ref="C3044" ca="1">_xlfn.TEXTJOIN("",TRUE,IFERROR(MID(B3044,ROW(INDIRECT("1:"&amp;LEN(B3044))),1)*1,""))</f>
        <v>6720</v>
      </c>
      <c r="D3044" s="17">
        <f t="shared" ca="1" si="1111"/>
        <v>6720</v>
      </c>
      <c r="E3044" s="7">
        <f t="shared" ca="1" si="1112"/>
        <v>-1740</v>
      </c>
      <c r="F3044" s="7">
        <f t="shared" ca="1" si="1113"/>
        <v>-20.567375886524815</v>
      </c>
      <c r="H3044" s="10" t="s">
        <v>7016</v>
      </c>
      <c r="I3044" s="11" t="s">
        <v>1195</v>
      </c>
      <c r="J3044" s="6" t="str" cm="1">
        <f t="array" aca="1" ref="J3044" ca="1">_xlfn.TEXTJOIN("",TRUE,IFERROR(MID(I3044,ROW(INDIRECT("1:"&amp;LEN(I3044))),1)*1,""))</f>
        <v>14100</v>
      </c>
      <c r="K3044" s="16">
        <f t="shared" ca="1" si="1107"/>
        <v>14100</v>
      </c>
      <c r="L3044" s="7">
        <f t="shared" ca="1" si="1114"/>
        <v>-13800</v>
      </c>
      <c r="M3044" s="7">
        <f t="shared" ca="1" si="1115"/>
        <v>-49.462365591397848</v>
      </c>
      <c r="O3044" s="10" t="s">
        <v>7016</v>
      </c>
      <c r="P3044" s="11" t="s">
        <v>1353</v>
      </c>
      <c r="Q3044" s="6" t="str" cm="1">
        <f t="array" aca="1" ref="Q3044" ca="1">_xlfn.TEXTJOIN("",TRUE,IFERROR(MID(P3044,ROW(INDIRECT("1:"&amp;LEN(P3044))),1)*1,""))</f>
        <v>18000</v>
      </c>
      <c r="R3044" s="7">
        <f t="shared" ca="1" si="1116"/>
        <v>18000</v>
      </c>
      <c r="S3044" s="7">
        <f t="shared" ca="1" si="1117"/>
        <v>-25100</v>
      </c>
      <c r="T3044" s="7">
        <f t="shared" ca="1" si="1118"/>
        <v>-58.236658932714619</v>
      </c>
      <c r="V3044" s="10" t="s">
        <v>7016</v>
      </c>
      <c r="W3044" s="11" t="s">
        <v>3070</v>
      </c>
      <c r="X3044" s="6" t="str" cm="1">
        <f t="array" aca="1" ref="X3044" ca="1">_xlfn.TEXTJOIN("",TRUE,IFERROR(MID(W3044,ROW(INDIRECT("1:"&amp;LEN(W3044))),1)*1,""))</f>
        <v>194000</v>
      </c>
      <c r="Y3044" s="7">
        <f t="shared" ca="1" si="1108"/>
        <v>194000</v>
      </c>
      <c r="Z3044" s="7">
        <f t="shared" ca="1" si="1119"/>
        <v>-52000</v>
      </c>
      <c r="AA3044" s="7">
        <f t="shared" ca="1" si="1120"/>
        <v>-21.138211382113823</v>
      </c>
      <c r="AC3044" s="20" t="s">
        <v>7016</v>
      </c>
      <c r="AD3044" s="11" t="s">
        <v>402</v>
      </c>
      <c r="AE3044" s="6" t="str" cm="1">
        <f t="array" aca="1" ref="AE3044" ca="1">_xlfn.TEXTJOIN("",TRUE,IFERROR(MID(AD3044,ROW(INDIRECT("1:"&amp;LEN(AD3044))),1)*1,""))</f>
        <v>302000</v>
      </c>
      <c r="AF3044" s="7">
        <f t="shared" ca="1" si="1109"/>
        <v>302000</v>
      </c>
      <c r="AG3044" s="7">
        <f t="shared" ca="1" si="1121"/>
        <v>-225000</v>
      </c>
      <c r="AH3044" s="7">
        <f t="shared" ca="1" si="1122"/>
        <v>-42.694497153700198</v>
      </c>
      <c r="AX3044" s="8" t="s">
        <v>7016</v>
      </c>
      <c r="AY3044" s="7" t="s">
        <v>4971</v>
      </c>
      <c r="AZ3044" s="9" t="str" cm="1">
        <f t="array" aca="1" ref="AZ3044" ca="1">_xlfn.TEXTJOIN("",TRUE,IFERROR(MID(AY3044,ROW(INDIRECT("1:"&amp;LEN(AY3044))),1)*1,""))</f>
        <v>769000</v>
      </c>
      <c r="BA3044" s="7">
        <f t="shared" ca="1" si="1125"/>
        <v>769000</v>
      </c>
      <c r="BB3044" s="7">
        <f t="shared" ca="1" si="1126"/>
        <v>-182000</v>
      </c>
      <c r="BC3044" s="7">
        <f t="shared" ca="1" si="1127"/>
        <v>-19.137749737118824</v>
      </c>
    </row>
    <row r="3045" spans="1:55">
      <c r="A3045" s="7" t="s">
        <v>7017</v>
      </c>
      <c r="B3045" s="7" t="s">
        <v>4278</v>
      </c>
      <c r="C3045" s="9" t="str" cm="1">
        <f t="array" aca="1" ref="C3045" ca="1">_xlfn.TEXTJOIN("",TRUE,IFERROR(MID(B3045,ROW(INDIRECT("1:"&amp;LEN(B3045))),1)*1,""))</f>
        <v>6350</v>
      </c>
      <c r="D3045" s="17">
        <f t="shared" ca="1" si="1111"/>
        <v>6350</v>
      </c>
      <c r="E3045" s="7">
        <f t="shared" ca="1" si="1112"/>
        <v>-2110</v>
      </c>
      <c r="F3045" s="7">
        <f t="shared" ca="1" si="1113"/>
        <v>-24.940898345153656</v>
      </c>
      <c r="H3045" s="10" t="s">
        <v>7017</v>
      </c>
      <c r="I3045" s="11" t="s">
        <v>5761</v>
      </c>
      <c r="J3045" s="6" t="str" cm="1">
        <f t="array" aca="1" ref="J3045" ca="1">_xlfn.TEXTJOIN("",TRUE,IFERROR(MID(I3045,ROW(INDIRECT("1:"&amp;LEN(I3045))),1)*1,""))</f>
        <v>13400</v>
      </c>
      <c r="K3045" s="16">
        <f t="shared" ca="1" si="1107"/>
        <v>13400</v>
      </c>
      <c r="L3045" s="7">
        <f t="shared" ca="1" si="1114"/>
        <v>-14500</v>
      </c>
      <c r="M3045" s="7">
        <f t="shared" ca="1" si="1115"/>
        <v>-51.971326164874554</v>
      </c>
      <c r="O3045" s="10" t="s">
        <v>7017</v>
      </c>
      <c r="P3045" s="11" t="s">
        <v>3790</v>
      </c>
      <c r="Q3045" s="6" t="str" cm="1">
        <f t="array" aca="1" ref="Q3045" ca="1">_xlfn.TEXTJOIN("",TRUE,IFERROR(MID(P3045,ROW(INDIRECT("1:"&amp;LEN(P3045))),1)*1,""))</f>
        <v>16800</v>
      </c>
      <c r="R3045" s="7">
        <f t="shared" ca="1" si="1116"/>
        <v>16800</v>
      </c>
      <c r="S3045" s="7">
        <f t="shared" ca="1" si="1117"/>
        <v>-26300</v>
      </c>
      <c r="T3045" s="7">
        <f t="shared" ca="1" si="1118"/>
        <v>-61.020881670533647</v>
      </c>
      <c r="V3045" s="10" t="s">
        <v>7017</v>
      </c>
      <c r="W3045" s="11" t="s">
        <v>1914</v>
      </c>
      <c r="X3045" s="6" t="str" cm="1">
        <f t="array" aca="1" ref="X3045" ca="1">_xlfn.TEXTJOIN("",TRUE,IFERROR(MID(W3045,ROW(INDIRECT("1:"&amp;LEN(W3045))),1)*1,""))</f>
        <v>186000</v>
      </c>
      <c r="Y3045" s="7">
        <f t="shared" ca="1" si="1108"/>
        <v>186000</v>
      </c>
      <c r="Z3045" s="7">
        <f t="shared" ca="1" si="1119"/>
        <v>-60000</v>
      </c>
      <c r="AA3045" s="7">
        <f t="shared" ca="1" si="1120"/>
        <v>-24.390243902439025</v>
      </c>
      <c r="AC3045" s="20" t="s">
        <v>7017</v>
      </c>
      <c r="AD3045" s="11" t="s">
        <v>505</v>
      </c>
      <c r="AE3045" s="6" t="str" cm="1">
        <f t="array" aca="1" ref="AE3045" ca="1">_xlfn.TEXTJOIN("",TRUE,IFERROR(MID(AD3045,ROW(INDIRECT("1:"&amp;LEN(AD3045))),1)*1,""))</f>
        <v>317000</v>
      </c>
      <c r="AF3045" s="7">
        <f t="shared" ca="1" si="1109"/>
        <v>317000</v>
      </c>
      <c r="AG3045" s="7">
        <f t="shared" ca="1" si="1121"/>
        <v>-210000</v>
      </c>
      <c r="AH3045" s="7">
        <f t="shared" ca="1" si="1122"/>
        <v>-39.848197343453506</v>
      </c>
      <c r="AX3045" s="8" t="s">
        <v>7017</v>
      </c>
      <c r="AY3045" s="7" t="s">
        <v>2512</v>
      </c>
      <c r="AZ3045" s="9" t="str" cm="1">
        <f t="array" aca="1" ref="AZ3045" ca="1">_xlfn.TEXTJOIN("",TRUE,IFERROR(MID(AY3045,ROW(INDIRECT("1:"&amp;LEN(AY3045))),1)*1,""))</f>
        <v>741000</v>
      </c>
      <c r="BA3045" s="7">
        <f t="shared" ca="1" si="1125"/>
        <v>741000</v>
      </c>
      <c r="BB3045" s="7">
        <f t="shared" ca="1" si="1126"/>
        <v>-210000</v>
      </c>
      <c r="BC3045" s="7">
        <f t="shared" ca="1" si="1127"/>
        <v>-22.082018927444793</v>
      </c>
    </row>
    <row r="3046" spans="1:55">
      <c r="A3046" s="7" t="s">
        <v>7018</v>
      </c>
      <c r="B3046" s="7" t="s">
        <v>4102</v>
      </c>
      <c r="C3046" s="9" t="str" cm="1">
        <f t="array" aca="1" ref="C3046" ca="1">_xlfn.TEXTJOIN("",TRUE,IFERROR(MID(B3046,ROW(INDIRECT("1:"&amp;LEN(B3046))),1)*1,""))</f>
        <v>5990</v>
      </c>
      <c r="D3046" s="17">
        <f t="shared" ca="1" si="1111"/>
        <v>5990</v>
      </c>
      <c r="E3046" s="7">
        <f t="shared" ca="1" si="1112"/>
        <v>-2470</v>
      </c>
      <c r="F3046" s="7">
        <f t="shared" ca="1" si="1113"/>
        <v>-29.196217494089836</v>
      </c>
      <c r="H3046" s="10" t="s">
        <v>7018</v>
      </c>
      <c r="I3046" s="11" t="s">
        <v>856</v>
      </c>
      <c r="J3046" s="6" t="str" cm="1">
        <f t="array" aca="1" ref="J3046" ca="1">_xlfn.TEXTJOIN("",TRUE,IFERROR(MID(I3046,ROW(INDIRECT("1:"&amp;LEN(I3046))),1)*1,""))</f>
        <v>13300</v>
      </c>
      <c r="K3046" s="16">
        <f t="shared" ca="1" si="1107"/>
        <v>13300</v>
      </c>
      <c r="L3046" s="7">
        <f t="shared" ca="1" si="1114"/>
        <v>-14600</v>
      </c>
      <c r="M3046" s="7">
        <f t="shared" ca="1" si="1115"/>
        <v>-52.329749103942653</v>
      </c>
      <c r="O3046" s="10" t="s">
        <v>7018</v>
      </c>
      <c r="P3046" s="11" t="s">
        <v>884</v>
      </c>
      <c r="Q3046" s="6" t="str" cm="1">
        <f t="array" aca="1" ref="Q3046" ca="1">_xlfn.TEXTJOIN("",TRUE,IFERROR(MID(P3046,ROW(INDIRECT("1:"&amp;LEN(P3046))),1)*1,""))</f>
        <v>16500</v>
      </c>
      <c r="R3046" s="7">
        <f t="shared" ca="1" si="1116"/>
        <v>16500</v>
      </c>
      <c r="S3046" s="7">
        <f t="shared" ca="1" si="1117"/>
        <v>-26600</v>
      </c>
      <c r="T3046" s="7">
        <f t="shared" ca="1" si="1118"/>
        <v>-61.716937354988403</v>
      </c>
      <c r="V3046" s="10" t="s">
        <v>7018</v>
      </c>
      <c r="W3046" s="11" t="s">
        <v>5215</v>
      </c>
      <c r="X3046" s="6" t="str" cm="1">
        <f t="array" aca="1" ref="X3046" ca="1">_xlfn.TEXTJOIN("",TRUE,IFERROR(MID(W3046,ROW(INDIRECT("1:"&amp;LEN(W3046))),1)*1,""))</f>
        <v>170000</v>
      </c>
      <c r="Y3046" s="7">
        <f t="shared" ca="1" si="1108"/>
        <v>170000</v>
      </c>
      <c r="Z3046" s="7">
        <f t="shared" ca="1" si="1119"/>
        <v>-76000</v>
      </c>
      <c r="AA3046" s="7">
        <f t="shared" ca="1" si="1120"/>
        <v>-30.894308943089428</v>
      </c>
      <c r="AC3046" s="20" t="s">
        <v>7018</v>
      </c>
      <c r="AD3046" s="11" t="s">
        <v>743</v>
      </c>
      <c r="AE3046" s="6" t="str" cm="1">
        <f t="array" aca="1" ref="AE3046" ca="1">_xlfn.TEXTJOIN("",TRUE,IFERROR(MID(AD3046,ROW(INDIRECT("1:"&amp;LEN(AD3046))),1)*1,""))</f>
        <v>327000</v>
      </c>
      <c r="AF3046" s="7">
        <f t="shared" ca="1" si="1109"/>
        <v>327000</v>
      </c>
      <c r="AG3046" s="7">
        <f t="shared" ca="1" si="1121"/>
        <v>-200000</v>
      </c>
      <c r="AH3046" s="7">
        <f t="shared" ca="1" si="1122"/>
        <v>-37.950664136622393</v>
      </c>
      <c r="AX3046" s="8" t="s">
        <v>7018</v>
      </c>
      <c r="AY3046" s="7" t="s">
        <v>6026</v>
      </c>
      <c r="AZ3046" s="9" t="str" cm="1">
        <f t="array" aca="1" ref="AZ3046" ca="1">_xlfn.TEXTJOIN("",TRUE,IFERROR(MID(AY3046,ROW(INDIRECT("1:"&amp;LEN(AY3046))),1)*1,""))</f>
        <v>718000</v>
      </c>
      <c r="BA3046" s="7">
        <f t="shared" ca="1" si="1125"/>
        <v>718000</v>
      </c>
      <c r="BB3046" s="7">
        <f t="shared" ca="1" si="1126"/>
        <v>-233000</v>
      </c>
      <c r="BC3046" s="7">
        <f t="shared" ca="1" si="1127"/>
        <v>-24.500525762355423</v>
      </c>
    </row>
    <row r="3047" spans="1:55">
      <c r="A3047" s="7" t="s">
        <v>7020</v>
      </c>
      <c r="B3047" s="7" t="s">
        <v>1416</v>
      </c>
      <c r="C3047" s="9" t="str" cm="1">
        <f t="array" aca="1" ref="C3047" ca="1">_xlfn.TEXTJOIN("",TRUE,IFERROR(MID(B3047,ROW(INDIRECT("1:"&amp;LEN(B3047))),1)*1,""))</f>
        <v>5700</v>
      </c>
      <c r="D3047" s="17">
        <f t="shared" ca="1" si="1111"/>
        <v>5700</v>
      </c>
      <c r="E3047" s="7">
        <f t="shared" ca="1" si="1112"/>
        <v>-2760</v>
      </c>
      <c r="F3047" s="7">
        <f t="shared" ca="1" si="1113"/>
        <v>-32.62411347517731</v>
      </c>
      <c r="H3047" s="10" t="s">
        <v>7020</v>
      </c>
      <c r="I3047" s="11" t="s">
        <v>5002</v>
      </c>
      <c r="J3047" s="6" t="str" cm="1">
        <f t="array" aca="1" ref="J3047" ca="1">_xlfn.TEXTJOIN("",TRUE,IFERROR(MID(I3047,ROW(INDIRECT("1:"&amp;LEN(I3047))),1)*1,""))</f>
        <v>12700</v>
      </c>
      <c r="K3047" s="16">
        <f t="shared" ca="1" si="1107"/>
        <v>12700</v>
      </c>
      <c r="L3047" s="7">
        <f t="shared" ca="1" si="1114"/>
        <v>-15200</v>
      </c>
      <c r="M3047" s="7">
        <f t="shared" ca="1" si="1115"/>
        <v>-54.480286738351253</v>
      </c>
      <c r="O3047" s="10" t="s">
        <v>7020</v>
      </c>
      <c r="P3047" s="11" t="s">
        <v>1401</v>
      </c>
      <c r="Q3047" s="6" t="str" cm="1">
        <f t="array" aca="1" ref="Q3047" ca="1">_xlfn.TEXTJOIN("",TRUE,IFERROR(MID(P3047,ROW(INDIRECT("1:"&amp;LEN(P3047))),1)*1,""))</f>
        <v>16100</v>
      </c>
      <c r="R3047" s="7">
        <f t="shared" ca="1" si="1116"/>
        <v>16100</v>
      </c>
      <c r="S3047" s="7">
        <f t="shared" ca="1" si="1117"/>
        <v>-27000</v>
      </c>
      <c r="T3047" s="7">
        <f t="shared" ca="1" si="1118"/>
        <v>-62.645011600928072</v>
      </c>
      <c r="V3047" s="10" t="s">
        <v>7020</v>
      </c>
      <c r="W3047" s="11" t="s">
        <v>584</v>
      </c>
      <c r="X3047" s="6" t="str" cm="1">
        <f t="array" aca="1" ref="X3047" ca="1">_xlfn.TEXTJOIN("",TRUE,IFERROR(MID(W3047,ROW(INDIRECT("1:"&amp;LEN(W3047))),1)*1,""))</f>
        <v>133000</v>
      </c>
      <c r="Y3047" s="7">
        <f t="shared" ca="1" si="1108"/>
        <v>133000</v>
      </c>
      <c r="Z3047" s="7">
        <f t="shared" ca="1" si="1119"/>
        <v>-113000</v>
      </c>
      <c r="AA3047" s="7">
        <f t="shared" ca="1" si="1120"/>
        <v>-45.934959349593498</v>
      </c>
      <c r="AC3047" s="20" t="s">
        <v>7020</v>
      </c>
      <c r="AD3047" s="11" t="s">
        <v>1218</v>
      </c>
      <c r="AE3047" s="6" t="str" cm="1">
        <f t="array" aca="1" ref="AE3047" ca="1">_xlfn.TEXTJOIN("",TRUE,IFERROR(MID(AD3047,ROW(INDIRECT("1:"&amp;LEN(AD3047))),1)*1,""))</f>
        <v>315000</v>
      </c>
      <c r="AF3047" s="7">
        <f t="shared" ca="1" si="1109"/>
        <v>315000</v>
      </c>
      <c r="AG3047" s="7">
        <f t="shared" ca="1" si="1121"/>
        <v>-212000</v>
      </c>
      <c r="AH3047" s="7">
        <f t="shared" ca="1" si="1122"/>
        <v>-40.227703984819726</v>
      </c>
      <c r="AX3047" s="8" t="s">
        <v>7020</v>
      </c>
      <c r="AY3047" s="7" t="s">
        <v>5438</v>
      </c>
      <c r="AZ3047" s="9" t="str" cm="1">
        <f t="array" aca="1" ref="AZ3047" ca="1">_xlfn.TEXTJOIN("",TRUE,IFERROR(MID(AY3047,ROW(INDIRECT("1:"&amp;LEN(AY3047))),1)*1,""))</f>
        <v>700000</v>
      </c>
      <c r="BA3047" s="7">
        <f t="shared" ca="1" si="1125"/>
        <v>700000</v>
      </c>
      <c r="BB3047" s="7">
        <f t="shared" ca="1" si="1126"/>
        <v>-251000</v>
      </c>
      <c r="BC3047" s="7">
        <f t="shared" ca="1" si="1127"/>
        <v>-26.393270241850686</v>
      </c>
    </row>
    <row r="3048" spans="1:55">
      <c r="A3048" s="7" t="s">
        <v>7023</v>
      </c>
      <c r="B3048" s="7" t="s">
        <v>5092</v>
      </c>
      <c r="C3048" s="9" t="str" cm="1">
        <f t="array" aca="1" ref="C3048" ca="1">_xlfn.TEXTJOIN("",TRUE,IFERROR(MID(B3048,ROW(INDIRECT("1:"&amp;LEN(B3048))),1)*1,""))</f>
        <v>5340</v>
      </c>
      <c r="D3048" s="17">
        <f t="shared" ca="1" si="1111"/>
        <v>5340</v>
      </c>
      <c r="E3048" s="7">
        <f t="shared" ca="1" si="1112"/>
        <v>-3120</v>
      </c>
      <c r="F3048" s="7">
        <f t="shared" ca="1" si="1113"/>
        <v>-36.87943262411347</v>
      </c>
      <c r="H3048" s="10" t="s">
        <v>7023</v>
      </c>
      <c r="I3048" s="11" t="s">
        <v>4217</v>
      </c>
      <c r="J3048" s="6" t="str" cm="1">
        <f t="array" aca="1" ref="J3048" ca="1">_xlfn.TEXTJOIN("",TRUE,IFERROR(MID(I3048,ROW(INDIRECT("1:"&amp;LEN(I3048))),1)*1,""))</f>
        <v>11800</v>
      </c>
      <c r="K3048" s="16">
        <f t="shared" ca="1" si="1107"/>
        <v>11800</v>
      </c>
      <c r="L3048" s="7">
        <f t="shared" ca="1" si="1114"/>
        <v>-16100</v>
      </c>
      <c r="M3048" s="7">
        <f t="shared" ca="1" si="1115"/>
        <v>-57.706093189964157</v>
      </c>
      <c r="O3048" s="10" t="s">
        <v>7023</v>
      </c>
      <c r="P3048" s="11" t="s">
        <v>1170</v>
      </c>
      <c r="Q3048" s="6" t="str" cm="1">
        <f t="array" aca="1" ref="Q3048" ca="1">_xlfn.TEXTJOIN("",TRUE,IFERROR(MID(P3048,ROW(INDIRECT("1:"&amp;LEN(P3048))),1)*1,""))</f>
        <v>15300</v>
      </c>
      <c r="R3048" s="7">
        <f t="shared" ca="1" si="1116"/>
        <v>15300</v>
      </c>
      <c r="S3048" s="7">
        <f t="shared" ca="1" si="1117"/>
        <v>-27800</v>
      </c>
      <c r="T3048" s="7">
        <f t="shared" ca="1" si="1118"/>
        <v>-64.501160092807424</v>
      </c>
      <c r="V3048" s="10" t="s">
        <v>7023</v>
      </c>
      <c r="W3048" s="11" t="s">
        <v>164</v>
      </c>
      <c r="X3048" s="6" t="str" cm="1">
        <f t="array" aca="1" ref="X3048" ca="1">_xlfn.TEXTJOIN("",TRUE,IFERROR(MID(W3048,ROW(INDIRECT("1:"&amp;LEN(W3048))),1)*1,""))</f>
        <v>117000</v>
      </c>
      <c r="Y3048" s="7">
        <f t="shared" ca="1" si="1108"/>
        <v>117000</v>
      </c>
      <c r="Z3048" s="7">
        <f t="shared" ca="1" si="1119"/>
        <v>-129000</v>
      </c>
      <c r="AA3048" s="7">
        <f t="shared" ca="1" si="1120"/>
        <v>-52.439024390243901</v>
      </c>
      <c r="AC3048" s="20" t="s">
        <v>7023</v>
      </c>
      <c r="AD3048" s="11" t="s">
        <v>1242</v>
      </c>
      <c r="AE3048" s="6" t="str" cm="1">
        <f t="array" aca="1" ref="AE3048" ca="1">_xlfn.TEXTJOIN("",TRUE,IFERROR(MID(AD3048,ROW(INDIRECT("1:"&amp;LEN(AD3048))),1)*1,""))</f>
        <v>296000</v>
      </c>
      <c r="AF3048" s="7">
        <f t="shared" ca="1" si="1109"/>
        <v>296000</v>
      </c>
      <c r="AG3048" s="7">
        <f t="shared" ca="1" si="1121"/>
        <v>-231000</v>
      </c>
      <c r="AH3048" s="7">
        <f t="shared" ca="1" si="1122"/>
        <v>-43.833017077798864</v>
      </c>
      <c r="AX3048" s="8" t="s">
        <v>7023</v>
      </c>
      <c r="AY3048" s="7" t="s">
        <v>5808</v>
      </c>
      <c r="AZ3048" s="9" t="str" cm="1">
        <f t="array" aca="1" ref="AZ3048" ca="1">_xlfn.TEXTJOIN("",TRUE,IFERROR(MID(AY3048,ROW(INDIRECT("1:"&amp;LEN(AY3048))),1)*1,""))</f>
        <v>695000</v>
      </c>
      <c r="BA3048" s="7">
        <f t="shared" ca="1" si="1125"/>
        <v>695000</v>
      </c>
      <c r="BB3048" s="7">
        <f t="shared" ca="1" si="1126"/>
        <v>-256000</v>
      </c>
      <c r="BC3048" s="7">
        <f t="shared" ca="1" si="1127"/>
        <v>-26.919032597266039</v>
      </c>
    </row>
    <row r="3049" spans="1:55">
      <c r="A3049" s="7" t="s">
        <v>7024</v>
      </c>
      <c r="B3049" s="7" t="s">
        <v>5406</v>
      </c>
      <c r="C3049" s="9" t="str" cm="1">
        <f t="array" aca="1" ref="C3049" ca="1">_xlfn.TEXTJOIN("",TRUE,IFERROR(MID(B3049,ROW(INDIRECT("1:"&amp;LEN(B3049))),1)*1,""))</f>
        <v>4820</v>
      </c>
      <c r="D3049" s="17">
        <f t="shared" ca="1" si="1111"/>
        <v>4820</v>
      </c>
      <c r="E3049" s="7">
        <f t="shared" ca="1" si="1112"/>
        <v>-3640</v>
      </c>
      <c r="F3049" s="7">
        <f t="shared" ca="1" si="1113"/>
        <v>-43.026004728132385</v>
      </c>
      <c r="H3049" s="10" t="s">
        <v>7024</v>
      </c>
      <c r="I3049" s="11" t="s">
        <v>3482</v>
      </c>
      <c r="J3049" s="6" t="str" cm="1">
        <f t="array" aca="1" ref="J3049" ca="1">_xlfn.TEXTJOIN("",TRUE,IFERROR(MID(I3049,ROW(INDIRECT("1:"&amp;LEN(I3049))),1)*1,""))</f>
        <v>11200</v>
      </c>
      <c r="K3049" s="16">
        <f t="shared" ca="1" si="1107"/>
        <v>11200</v>
      </c>
      <c r="L3049" s="7">
        <f t="shared" ca="1" si="1114"/>
        <v>-16700</v>
      </c>
      <c r="M3049" s="7">
        <f t="shared" ca="1" si="1115"/>
        <v>-59.856630824372758</v>
      </c>
      <c r="O3049" s="10" t="s">
        <v>7024</v>
      </c>
      <c r="P3049" s="11" t="s">
        <v>6000</v>
      </c>
      <c r="Q3049" s="6" t="str" cm="1">
        <f t="array" aca="1" ref="Q3049" ca="1">_xlfn.TEXTJOIN("",TRUE,IFERROR(MID(P3049,ROW(INDIRECT("1:"&amp;LEN(P3049))),1)*1,""))</f>
        <v>14800</v>
      </c>
      <c r="R3049" s="7">
        <f t="shared" ca="1" si="1116"/>
        <v>14800</v>
      </c>
      <c r="S3049" s="7">
        <f t="shared" ca="1" si="1117"/>
        <v>-28300</v>
      </c>
      <c r="T3049" s="7">
        <f t="shared" ca="1" si="1118"/>
        <v>-65.661252900232029</v>
      </c>
      <c r="V3049" s="10" t="s">
        <v>7024</v>
      </c>
      <c r="W3049" s="11" t="s">
        <v>164</v>
      </c>
      <c r="X3049" s="6" t="str" cm="1">
        <f t="array" aca="1" ref="X3049" ca="1">_xlfn.TEXTJOIN("",TRUE,IFERROR(MID(W3049,ROW(INDIRECT("1:"&amp;LEN(W3049))),1)*1,""))</f>
        <v>117000</v>
      </c>
      <c r="Y3049" s="7">
        <f t="shared" ca="1" si="1108"/>
        <v>117000</v>
      </c>
      <c r="Z3049" s="7">
        <f t="shared" ca="1" si="1119"/>
        <v>-129000</v>
      </c>
      <c r="AA3049" s="7">
        <f t="shared" ca="1" si="1120"/>
        <v>-52.439024390243901</v>
      </c>
      <c r="AC3049" s="20" t="s">
        <v>7024</v>
      </c>
      <c r="AD3049" s="11" t="s">
        <v>935</v>
      </c>
      <c r="AE3049" s="6" t="str" cm="1">
        <f t="array" aca="1" ref="AE3049" ca="1">_xlfn.TEXTJOIN("",TRUE,IFERROR(MID(AD3049,ROW(INDIRECT("1:"&amp;LEN(AD3049))),1)*1,""))</f>
        <v>277000</v>
      </c>
      <c r="AF3049" s="7">
        <f t="shared" ca="1" si="1109"/>
        <v>277000</v>
      </c>
      <c r="AG3049" s="7">
        <f t="shared" ca="1" si="1121"/>
        <v>-250000</v>
      </c>
      <c r="AH3049" s="7">
        <f t="shared" ca="1" si="1122"/>
        <v>-47.438330170777988</v>
      </c>
      <c r="AX3049" s="8" t="s">
        <v>7024</v>
      </c>
      <c r="AY3049" s="7" t="s">
        <v>280</v>
      </c>
      <c r="AZ3049" s="9" t="str" cm="1">
        <f t="array" aca="1" ref="AZ3049" ca="1">_xlfn.TEXTJOIN("",TRUE,IFERROR(MID(AY3049,ROW(INDIRECT("1:"&amp;LEN(AY3049))),1)*1,""))</f>
        <v>704000</v>
      </c>
      <c r="BA3049" s="7">
        <f t="shared" ca="1" si="1125"/>
        <v>704000</v>
      </c>
      <c r="BB3049" s="7">
        <f t="shared" ca="1" si="1126"/>
        <v>-247000</v>
      </c>
      <c r="BC3049" s="7">
        <f t="shared" ca="1" si="1127"/>
        <v>-25.972660357518407</v>
      </c>
    </row>
    <row r="3050" spans="1:55">
      <c r="A3050" s="7" t="s">
        <v>7025</v>
      </c>
      <c r="B3050" s="7" t="s">
        <v>4509</v>
      </c>
      <c r="C3050" s="9" t="str" cm="1">
        <f t="array" aca="1" ref="C3050" ca="1">_xlfn.TEXTJOIN("",TRUE,IFERROR(MID(B3050,ROW(INDIRECT("1:"&amp;LEN(B3050))),1)*1,""))</f>
        <v>4360</v>
      </c>
      <c r="D3050" s="17">
        <f t="shared" ca="1" si="1111"/>
        <v>4360</v>
      </c>
      <c r="E3050" s="7">
        <f t="shared" ca="1" si="1112"/>
        <v>-4100</v>
      </c>
      <c r="F3050" s="7">
        <f t="shared" ca="1" si="1113"/>
        <v>-48.463356973995275</v>
      </c>
      <c r="H3050" s="10" t="s">
        <v>7025</v>
      </c>
      <c r="I3050" s="11" t="s">
        <v>872</v>
      </c>
      <c r="J3050" s="6" t="str" cm="1">
        <f t="array" aca="1" ref="J3050" ca="1">_xlfn.TEXTJOIN("",TRUE,IFERROR(MID(I3050,ROW(INDIRECT("1:"&amp;LEN(I3050))),1)*1,""))</f>
        <v>10300</v>
      </c>
      <c r="K3050" s="16">
        <f t="shared" ca="1" si="1107"/>
        <v>10300</v>
      </c>
      <c r="L3050" s="7">
        <f t="shared" ca="1" si="1114"/>
        <v>-17600</v>
      </c>
      <c r="M3050" s="7">
        <f t="shared" ca="1" si="1115"/>
        <v>-63.082437275985662</v>
      </c>
      <c r="O3050" s="10" t="s">
        <v>7025</v>
      </c>
      <c r="P3050" s="11" t="s">
        <v>5761</v>
      </c>
      <c r="Q3050" s="6" t="str" cm="1">
        <f t="array" aca="1" ref="Q3050" ca="1">_xlfn.TEXTJOIN("",TRUE,IFERROR(MID(P3050,ROW(INDIRECT("1:"&amp;LEN(P3050))),1)*1,""))</f>
        <v>13400</v>
      </c>
      <c r="R3050" s="7">
        <f t="shared" ca="1" si="1116"/>
        <v>13400</v>
      </c>
      <c r="S3050" s="7">
        <f t="shared" ca="1" si="1117"/>
        <v>-29700</v>
      </c>
      <c r="T3050" s="7">
        <f t="shared" ca="1" si="1118"/>
        <v>-68.909512761020878</v>
      </c>
      <c r="V3050" s="10" t="s">
        <v>7025</v>
      </c>
      <c r="W3050" s="11" t="s">
        <v>3322</v>
      </c>
      <c r="X3050" s="6" t="str" cm="1">
        <f t="array" aca="1" ref="X3050" ca="1">_xlfn.TEXTJOIN("",TRUE,IFERROR(MID(W3050,ROW(INDIRECT("1:"&amp;LEN(W3050))),1)*1,""))</f>
        <v>123000</v>
      </c>
      <c r="Y3050" s="7">
        <f t="shared" ca="1" si="1108"/>
        <v>123000</v>
      </c>
      <c r="Z3050" s="7">
        <f t="shared" ca="1" si="1119"/>
        <v>-123000</v>
      </c>
      <c r="AA3050" s="7">
        <f t="shared" ca="1" si="1120"/>
        <v>-50</v>
      </c>
      <c r="AC3050" s="20" t="s">
        <v>7025</v>
      </c>
      <c r="AD3050" s="11" t="s">
        <v>673</v>
      </c>
      <c r="AE3050" s="6" t="str" cm="1">
        <f t="array" aca="1" ref="AE3050" ca="1">_xlfn.TEXTJOIN("",TRUE,IFERROR(MID(AD3050,ROW(INDIRECT("1:"&amp;LEN(AD3050))),1)*1,""))</f>
        <v>255000</v>
      </c>
      <c r="AF3050" s="7">
        <f t="shared" ca="1" si="1109"/>
        <v>255000</v>
      </c>
      <c r="AG3050" s="7">
        <f t="shared" ca="1" si="1121"/>
        <v>-272000</v>
      </c>
      <c r="AH3050" s="7">
        <f t="shared" ca="1" si="1122"/>
        <v>-51.612903225806448</v>
      </c>
      <c r="AX3050" s="8" t="s">
        <v>7025</v>
      </c>
      <c r="AY3050" s="7" t="s">
        <v>289</v>
      </c>
      <c r="AZ3050" s="9" t="str" cm="1">
        <f t="array" aca="1" ref="AZ3050" ca="1">_xlfn.TEXTJOIN("",TRUE,IFERROR(MID(AY3050,ROW(INDIRECT("1:"&amp;LEN(AY3050))),1)*1,""))</f>
        <v>710000</v>
      </c>
      <c r="BA3050" s="7">
        <f t="shared" ca="1" si="1125"/>
        <v>710000</v>
      </c>
      <c r="BB3050" s="7">
        <f t="shared" ca="1" si="1126"/>
        <v>-241000</v>
      </c>
      <c r="BC3050" s="7">
        <f t="shared" ca="1" si="1127"/>
        <v>-25.341745531019981</v>
      </c>
    </row>
    <row r="3051" spans="1:55">
      <c r="A3051" s="7" t="s">
        <v>7027</v>
      </c>
      <c r="B3051" s="7" t="s">
        <v>2372</v>
      </c>
      <c r="C3051" s="9" t="str" cm="1">
        <f t="array" aca="1" ref="C3051" ca="1">_xlfn.TEXTJOIN("",TRUE,IFERROR(MID(B3051,ROW(INDIRECT("1:"&amp;LEN(B3051))),1)*1,""))</f>
        <v>4040</v>
      </c>
      <c r="D3051" s="17">
        <f t="shared" ca="1" si="1111"/>
        <v>4040</v>
      </c>
      <c r="E3051" s="7">
        <f t="shared" ca="1" si="1112"/>
        <v>-4420</v>
      </c>
      <c r="F3051" s="7">
        <f t="shared" ca="1" si="1113"/>
        <v>-52.245862884160758</v>
      </c>
      <c r="H3051" s="10" t="s">
        <v>7027</v>
      </c>
      <c r="I3051" s="11" t="s">
        <v>3742</v>
      </c>
      <c r="J3051" s="6" t="str" cm="1">
        <f t="array" aca="1" ref="J3051" ca="1">_xlfn.TEXTJOIN("",TRUE,IFERROR(MID(I3051,ROW(INDIRECT("1:"&amp;LEN(I3051))),1)*1,""))</f>
        <v>9730</v>
      </c>
      <c r="K3051" s="16">
        <f t="shared" ca="1" si="1107"/>
        <v>9730</v>
      </c>
      <c r="L3051" s="7">
        <f t="shared" ca="1" si="1114"/>
        <v>-18170</v>
      </c>
      <c r="M3051" s="7">
        <f t="shared" ca="1" si="1115"/>
        <v>-65.12544802867383</v>
      </c>
      <c r="O3051" s="10" t="s">
        <v>7027</v>
      </c>
      <c r="P3051" s="11" t="s">
        <v>5765</v>
      </c>
      <c r="Q3051" s="6" t="str" cm="1">
        <f t="array" aca="1" ref="Q3051" ca="1">_xlfn.TEXTJOIN("",TRUE,IFERROR(MID(P3051,ROW(INDIRECT("1:"&amp;LEN(P3051))),1)*1,""))</f>
        <v>12900</v>
      </c>
      <c r="R3051" s="7">
        <f t="shared" ca="1" si="1116"/>
        <v>12900</v>
      </c>
      <c r="S3051" s="7">
        <f t="shared" ca="1" si="1117"/>
        <v>-30200</v>
      </c>
      <c r="T3051" s="7">
        <f t="shared" ca="1" si="1118"/>
        <v>-70.069605568445468</v>
      </c>
      <c r="V3051" s="10" t="s">
        <v>7027</v>
      </c>
      <c r="W3051" s="11" t="s">
        <v>2541</v>
      </c>
      <c r="X3051" s="6" t="str" cm="1">
        <f t="array" aca="1" ref="X3051" ca="1">_xlfn.TEXTJOIN("",TRUE,IFERROR(MID(W3051,ROW(INDIRECT("1:"&amp;LEN(W3051))),1)*1,""))</f>
        <v>111000</v>
      </c>
      <c r="Y3051" s="7">
        <f t="shared" ca="1" si="1108"/>
        <v>111000</v>
      </c>
      <c r="Z3051" s="7">
        <f t="shared" ca="1" si="1119"/>
        <v>-135000</v>
      </c>
      <c r="AA3051" s="7">
        <f t="shared" ca="1" si="1120"/>
        <v>-54.878048780487802</v>
      </c>
      <c r="AC3051" s="20" t="s">
        <v>7027</v>
      </c>
      <c r="AD3051" s="11" t="s">
        <v>1720</v>
      </c>
      <c r="AE3051" s="6" t="str" cm="1">
        <f t="array" aca="1" ref="AE3051" ca="1">_xlfn.TEXTJOIN("",TRUE,IFERROR(MID(AD3051,ROW(INDIRECT("1:"&amp;LEN(AD3051))),1)*1,""))</f>
        <v>247000</v>
      </c>
      <c r="AF3051" s="7">
        <f t="shared" ca="1" si="1109"/>
        <v>247000</v>
      </c>
      <c r="AG3051" s="7">
        <f t="shared" ca="1" si="1121"/>
        <v>-280000</v>
      </c>
      <c r="AH3051" s="7">
        <f t="shared" ca="1" si="1122"/>
        <v>-53.130929791271349</v>
      </c>
      <c r="AX3051" s="8" t="s">
        <v>7027</v>
      </c>
      <c r="AY3051" s="7" t="s">
        <v>798</v>
      </c>
      <c r="AZ3051" s="9" t="str" cm="1">
        <f t="array" aca="1" ref="AZ3051" ca="1">_xlfn.TEXTJOIN("",TRUE,IFERROR(MID(AY3051,ROW(INDIRECT("1:"&amp;LEN(AY3051))),1)*1,""))</f>
        <v>716000</v>
      </c>
      <c r="BA3051" s="7">
        <f t="shared" ca="1" si="1125"/>
        <v>716000</v>
      </c>
      <c r="BB3051" s="7">
        <f t="shared" ca="1" si="1126"/>
        <v>-235000</v>
      </c>
      <c r="BC3051" s="7">
        <f t="shared" ca="1" si="1127"/>
        <v>-24.710830704521555</v>
      </c>
    </row>
    <row r="3052" spans="1:55">
      <c r="A3052" s="7" t="s">
        <v>7028</v>
      </c>
      <c r="B3052" s="7" t="s">
        <v>2152</v>
      </c>
      <c r="C3052" s="9" t="str" cm="1">
        <f t="array" aca="1" ref="C3052" ca="1">_xlfn.TEXTJOIN("",TRUE,IFERROR(MID(B3052,ROW(INDIRECT("1:"&amp;LEN(B3052))),1)*1,""))</f>
        <v>3730</v>
      </c>
      <c r="D3052" s="17">
        <f t="shared" ca="1" si="1111"/>
        <v>3730</v>
      </c>
      <c r="E3052" s="7">
        <f t="shared" ca="1" si="1112"/>
        <v>-4730</v>
      </c>
      <c r="F3052" s="7">
        <f t="shared" ca="1" si="1113"/>
        <v>-55.910165484633566</v>
      </c>
      <c r="H3052" s="10" t="s">
        <v>7028</v>
      </c>
      <c r="I3052" s="11" t="s">
        <v>3464</v>
      </c>
      <c r="J3052" s="6" t="str" cm="1">
        <f t="array" aca="1" ref="J3052" ca="1">_xlfn.TEXTJOIN("",TRUE,IFERROR(MID(I3052,ROW(INDIRECT("1:"&amp;LEN(I3052))),1)*1,""))</f>
        <v>8980</v>
      </c>
      <c r="K3052" s="16">
        <f t="shared" ca="1" si="1107"/>
        <v>8980</v>
      </c>
      <c r="L3052" s="7">
        <f t="shared" ca="1" si="1114"/>
        <v>-18920</v>
      </c>
      <c r="M3052" s="7">
        <f t="shared" ca="1" si="1115"/>
        <v>-67.813620071684596</v>
      </c>
      <c r="O3052" s="10" t="s">
        <v>7028</v>
      </c>
      <c r="P3052" s="11" t="s">
        <v>846</v>
      </c>
      <c r="Q3052" s="6" t="str" cm="1">
        <f t="array" aca="1" ref="Q3052" ca="1">_xlfn.TEXTJOIN("",TRUE,IFERROR(MID(P3052,ROW(INDIRECT("1:"&amp;LEN(P3052))),1)*1,""))</f>
        <v>12200</v>
      </c>
      <c r="R3052" s="7">
        <f t="shared" ca="1" si="1116"/>
        <v>12200</v>
      </c>
      <c r="S3052" s="7">
        <f t="shared" ca="1" si="1117"/>
        <v>-30900</v>
      </c>
      <c r="T3052" s="7">
        <f t="shared" ca="1" si="1118"/>
        <v>-71.693735498839914</v>
      </c>
      <c r="V3052" s="10" t="s">
        <v>7028</v>
      </c>
      <c r="W3052" s="11" t="s">
        <v>2500</v>
      </c>
      <c r="X3052" s="6" t="str" cm="1">
        <f t="array" aca="1" ref="X3052" ca="1">_xlfn.TEXTJOIN("",TRUE,IFERROR(MID(W3052,ROW(INDIRECT("1:"&amp;LEN(W3052))),1)*1,""))</f>
        <v>99800</v>
      </c>
      <c r="Y3052" s="7">
        <f t="shared" ca="1" si="1108"/>
        <v>99800</v>
      </c>
      <c r="Z3052" s="7">
        <f t="shared" ca="1" si="1119"/>
        <v>-146200</v>
      </c>
      <c r="AA3052" s="7">
        <f t="shared" ca="1" si="1120"/>
        <v>-59.430894308943088</v>
      </c>
      <c r="AC3052" s="20" t="s">
        <v>7028</v>
      </c>
      <c r="AD3052" s="11" t="s">
        <v>1720</v>
      </c>
      <c r="AE3052" s="6" t="str" cm="1">
        <f t="array" aca="1" ref="AE3052" ca="1">_xlfn.TEXTJOIN("",TRUE,IFERROR(MID(AD3052,ROW(INDIRECT("1:"&amp;LEN(AD3052))),1)*1,""))</f>
        <v>247000</v>
      </c>
      <c r="AF3052" s="7">
        <f t="shared" ca="1" si="1109"/>
        <v>247000</v>
      </c>
      <c r="AG3052" s="7">
        <f t="shared" ca="1" si="1121"/>
        <v>-280000</v>
      </c>
      <c r="AH3052" s="7">
        <f t="shared" ca="1" si="1122"/>
        <v>-53.130929791271349</v>
      </c>
      <c r="AX3052" s="8" t="s">
        <v>7028</v>
      </c>
      <c r="AY3052" s="7" t="s">
        <v>5040</v>
      </c>
      <c r="AZ3052" s="9" t="str" cm="1">
        <f t="array" aca="1" ref="AZ3052" ca="1">_xlfn.TEXTJOIN("",TRUE,IFERROR(MID(AY3052,ROW(INDIRECT("1:"&amp;LEN(AY3052))),1)*1,""))</f>
        <v>722000</v>
      </c>
      <c r="BA3052" s="7">
        <f t="shared" ca="1" si="1125"/>
        <v>722000</v>
      </c>
      <c r="BB3052" s="7">
        <f t="shared" ca="1" si="1126"/>
        <v>-229000</v>
      </c>
      <c r="BC3052" s="7">
        <f t="shared" ca="1" si="1127"/>
        <v>-24.079915878023129</v>
      </c>
    </row>
    <row r="3053" spans="1:55">
      <c r="A3053" s="7" t="s">
        <v>7030</v>
      </c>
      <c r="B3053" s="7" t="s">
        <v>524</v>
      </c>
      <c r="C3053" s="9" t="str" cm="1">
        <f t="array" aca="1" ref="C3053" ca="1">_xlfn.TEXTJOIN("",TRUE,IFERROR(MID(B3053,ROW(INDIRECT("1:"&amp;LEN(B3053))),1)*1,""))</f>
        <v>3410</v>
      </c>
      <c r="D3053" s="17">
        <f t="shared" ca="1" si="1111"/>
        <v>3410</v>
      </c>
      <c r="E3053" s="7">
        <f t="shared" ca="1" si="1112"/>
        <v>-5050</v>
      </c>
      <c r="F3053" s="7">
        <f t="shared" ca="1" si="1113"/>
        <v>-59.692671394799049</v>
      </c>
      <c r="H3053" s="10" t="s">
        <v>7030</v>
      </c>
      <c r="I3053" s="11" t="s">
        <v>4118</v>
      </c>
      <c r="J3053" s="6" t="str" cm="1">
        <f t="array" aca="1" ref="J3053" ca="1">_xlfn.TEXTJOIN("",TRUE,IFERROR(MID(I3053,ROW(INDIRECT("1:"&amp;LEN(I3053))),1)*1,""))</f>
        <v>8450</v>
      </c>
      <c r="K3053" s="16">
        <f t="shared" ca="1" si="1107"/>
        <v>8450</v>
      </c>
      <c r="L3053" s="7">
        <f t="shared" ca="1" si="1114"/>
        <v>-19450</v>
      </c>
      <c r="M3053" s="7">
        <f t="shared" ca="1" si="1115"/>
        <v>-69.713261648745515</v>
      </c>
      <c r="O3053" s="10" t="s">
        <v>7030</v>
      </c>
      <c r="P3053" s="11" t="s">
        <v>5446</v>
      </c>
      <c r="Q3053" s="6" t="str" cm="1">
        <f t="array" aca="1" ref="Q3053" ca="1">_xlfn.TEXTJOIN("",TRUE,IFERROR(MID(P3053,ROW(INDIRECT("1:"&amp;LEN(P3053))),1)*1,""))</f>
        <v>11600</v>
      </c>
      <c r="R3053" s="7">
        <f t="shared" ca="1" si="1116"/>
        <v>11600</v>
      </c>
      <c r="S3053" s="7">
        <f t="shared" ca="1" si="1117"/>
        <v>-31500</v>
      </c>
      <c r="T3053" s="7">
        <f t="shared" ca="1" si="1118"/>
        <v>-73.085846867749424</v>
      </c>
      <c r="V3053" s="10" t="s">
        <v>7030</v>
      </c>
      <c r="W3053" s="11" t="s">
        <v>2274</v>
      </c>
      <c r="X3053" s="6" t="str" cm="1">
        <f t="array" aca="1" ref="X3053" ca="1">_xlfn.TEXTJOIN("",TRUE,IFERROR(MID(W3053,ROW(INDIRECT("1:"&amp;LEN(W3053))),1)*1,""))</f>
        <v>88400</v>
      </c>
      <c r="Y3053" s="7">
        <f t="shared" ca="1" si="1108"/>
        <v>88400</v>
      </c>
      <c r="Z3053" s="7">
        <f t="shared" ca="1" si="1119"/>
        <v>-157600</v>
      </c>
      <c r="AA3053" s="7">
        <f t="shared" ca="1" si="1120"/>
        <v>-64.065040650406502</v>
      </c>
      <c r="AC3053" s="20" t="s">
        <v>7030</v>
      </c>
      <c r="AD3053" s="11" t="s">
        <v>829</v>
      </c>
      <c r="AE3053" s="6" t="str" cm="1">
        <f t="array" aca="1" ref="AE3053" ca="1">_xlfn.TEXTJOIN("",TRUE,IFERROR(MID(AD3053,ROW(INDIRECT("1:"&amp;LEN(AD3053))),1)*1,""))</f>
        <v>239000</v>
      </c>
      <c r="AF3053" s="7">
        <f t="shared" ca="1" si="1109"/>
        <v>239000</v>
      </c>
      <c r="AG3053" s="7">
        <f t="shared" ca="1" si="1121"/>
        <v>-288000</v>
      </c>
      <c r="AH3053" s="7">
        <f t="shared" ca="1" si="1122"/>
        <v>-54.648956356736242</v>
      </c>
      <c r="AX3053" s="8" t="s">
        <v>7030</v>
      </c>
      <c r="AY3053" s="7" t="s">
        <v>6328</v>
      </c>
      <c r="AZ3053" s="9" t="str" cm="1">
        <f t="array" aca="1" ref="AZ3053" ca="1">_xlfn.TEXTJOIN("",TRUE,IFERROR(MID(AY3053,ROW(INDIRECT("1:"&amp;LEN(AY3053))),1)*1,""))</f>
        <v>727000</v>
      </c>
      <c r="BA3053" s="7">
        <f t="shared" ca="1" si="1125"/>
        <v>727000</v>
      </c>
      <c r="BB3053" s="7">
        <f t="shared" ca="1" si="1126"/>
        <v>-224000</v>
      </c>
      <c r="BC3053" s="7">
        <f t="shared" ca="1" si="1127"/>
        <v>-23.554153522607777</v>
      </c>
    </row>
    <row r="3054" spans="1:55">
      <c r="A3054" s="7" t="s">
        <v>7032</v>
      </c>
      <c r="B3054" s="7" t="s">
        <v>4069</v>
      </c>
      <c r="C3054" s="9" t="str" cm="1">
        <f t="array" aca="1" ref="C3054" ca="1">_xlfn.TEXTJOIN("",TRUE,IFERROR(MID(B3054,ROW(INDIRECT("1:"&amp;LEN(B3054))),1)*1,""))</f>
        <v>3140</v>
      </c>
      <c r="D3054" s="17">
        <f t="shared" ca="1" si="1111"/>
        <v>3140</v>
      </c>
      <c r="E3054" s="7">
        <f t="shared" ca="1" si="1112"/>
        <v>-5320</v>
      </c>
      <c r="F3054" s="7">
        <f t="shared" ca="1" si="1113"/>
        <v>-62.884160756501181</v>
      </c>
      <c r="H3054" s="10" t="s">
        <v>7032</v>
      </c>
      <c r="I3054" s="11" t="s">
        <v>4313</v>
      </c>
      <c r="J3054" s="6" t="str" cm="1">
        <f t="array" aca="1" ref="J3054" ca="1">_xlfn.TEXTJOIN("",TRUE,IFERROR(MID(I3054,ROW(INDIRECT("1:"&amp;LEN(I3054))),1)*1,""))</f>
        <v>7830</v>
      </c>
      <c r="K3054" s="16">
        <f t="shared" ca="1" si="1107"/>
        <v>7830</v>
      </c>
      <c r="L3054" s="7">
        <f t="shared" ca="1" si="1114"/>
        <v>-20070</v>
      </c>
      <c r="M3054" s="7">
        <f t="shared" ca="1" si="1115"/>
        <v>-71.935483870967744</v>
      </c>
      <c r="O3054" s="10" t="s">
        <v>7032</v>
      </c>
      <c r="P3054" s="11" t="s">
        <v>1451</v>
      </c>
      <c r="Q3054" s="6" t="str" cm="1">
        <f t="array" aca="1" ref="Q3054" ca="1">_xlfn.TEXTJOIN("",TRUE,IFERROR(MID(P3054,ROW(INDIRECT("1:"&amp;LEN(P3054))),1)*1,""))</f>
        <v>11000</v>
      </c>
      <c r="R3054" s="7">
        <f t="shared" ca="1" si="1116"/>
        <v>11000</v>
      </c>
      <c r="S3054" s="7">
        <f t="shared" ca="1" si="1117"/>
        <v>-32100</v>
      </c>
      <c r="T3054" s="7">
        <f t="shared" ca="1" si="1118"/>
        <v>-74.477958236658935</v>
      </c>
      <c r="V3054" s="10" t="s">
        <v>7032</v>
      </c>
      <c r="W3054" s="11" t="s">
        <v>381</v>
      </c>
      <c r="X3054" s="6" t="str" cm="1">
        <f t="array" aca="1" ref="X3054" ca="1">_xlfn.TEXTJOIN("",TRUE,IFERROR(MID(W3054,ROW(INDIRECT("1:"&amp;LEN(W3054))),1)*1,""))</f>
        <v>125000</v>
      </c>
      <c r="Y3054" s="7">
        <f t="shared" ca="1" si="1108"/>
        <v>125000</v>
      </c>
      <c r="Z3054" s="7">
        <f t="shared" ca="1" si="1119"/>
        <v>-121000</v>
      </c>
      <c r="AA3054" s="7">
        <f t="shared" ca="1" si="1120"/>
        <v>-49.186991869918693</v>
      </c>
      <c r="AC3054" s="20" t="s">
        <v>7032</v>
      </c>
      <c r="AD3054" s="11" t="s">
        <v>821</v>
      </c>
      <c r="AE3054" s="6" t="str" cm="1">
        <f t="array" aca="1" ref="AE3054" ca="1">_xlfn.TEXTJOIN("",TRUE,IFERROR(MID(AD3054,ROW(INDIRECT("1:"&amp;LEN(AD3054))),1)*1,""))</f>
        <v>227000</v>
      </c>
      <c r="AF3054" s="7">
        <f t="shared" ca="1" si="1109"/>
        <v>227000</v>
      </c>
      <c r="AG3054" s="7">
        <f t="shared" ca="1" si="1121"/>
        <v>-300000</v>
      </c>
      <c r="AH3054" s="7">
        <f t="shared" ca="1" si="1122"/>
        <v>-56.92599620493359</v>
      </c>
      <c r="AX3054" s="8" t="s">
        <v>7032</v>
      </c>
      <c r="AY3054" s="7" t="s">
        <v>4920</v>
      </c>
      <c r="AZ3054" s="9" t="str" cm="1">
        <f t="array" aca="1" ref="AZ3054" ca="1">_xlfn.TEXTJOIN("",TRUE,IFERROR(MID(AY3054,ROW(INDIRECT("1:"&amp;LEN(AY3054))),1)*1,""))</f>
        <v>742000</v>
      </c>
      <c r="BA3054" s="7">
        <f t="shared" ca="1" si="1125"/>
        <v>742000</v>
      </c>
      <c r="BB3054" s="7">
        <f t="shared" ca="1" si="1126"/>
        <v>-209000</v>
      </c>
      <c r="BC3054" s="7">
        <f t="shared" ca="1" si="1127"/>
        <v>-21.976866456361719</v>
      </c>
    </row>
    <row r="3055" spans="1:55">
      <c r="A3055" s="7" t="s">
        <v>7034</v>
      </c>
      <c r="B3055" s="7" t="s">
        <v>2265</v>
      </c>
      <c r="C3055" s="9" t="str" cm="1">
        <f t="array" aca="1" ref="C3055" ca="1">_xlfn.TEXTJOIN("",TRUE,IFERROR(MID(B3055,ROW(INDIRECT("1:"&amp;LEN(B3055))),1)*1,""))</f>
        <v>2940</v>
      </c>
      <c r="D3055" s="17">
        <f t="shared" ca="1" si="1111"/>
        <v>2940</v>
      </c>
      <c r="E3055" s="7">
        <f t="shared" ca="1" si="1112"/>
        <v>-5520</v>
      </c>
      <c r="F3055" s="7">
        <f t="shared" ca="1" si="1113"/>
        <v>-65.248226950354606</v>
      </c>
      <c r="H3055" s="10" t="s">
        <v>7034</v>
      </c>
      <c r="I3055" s="11" t="s">
        <v>1194</v>
      </c>
      <c r="J3055" s="6" t="str" cm="1">
        <f t="array" aca="1" ref="J3055" ca="1">_xlfn.TEXTJOIN("",TRUE,IFERROR(MID(I3055,ROW(INDIRECT("1:"&amp;LEN(I3055))),1)*1,""))</f>
        <v>7080</v>
      </c>
      <c r="K3055" s="16">
        <f t="shared" ca="1" si="1107"/>
        <v>7080</v>
      </c>
      <c r="L3055" s="7">
        <f t="shared" ca="1" si="1114"/>
        <v>-20820</v>
      </c>
      <c r="M3055" s="7">
        <f t="shared" ca="1" si="1115"/>
        <v>-74.623655913978496</v>
      </c>
      <c r="O3055" s="10" t="s">
        <v>7034</v>
      </c>
      <c r="P3055" s="11" t="s">
        <v>872</v>
      </c>
      <c r="Q3055" s="6" t="str" cm="1">
        <f t="array" aca="1" ref="Q3055" ca="1">_xlfn.TEXTJOIN("",TRUE,IFERROR(MID(P3055,ROW(INDIRECT("1:"&amp;LEN(P3055))),1)*1,""))</f>
        <v>10300</v>
      </c>
      <c r="R3055" s="7">
        <f t="shared" ca="1" si="1116"/>
        <v>10300</v>
      </c>
      <c r="S3055" s="7">
        <f t="shared" ca="1" si="1117"/>
        <v>-32800</v>
      </c>
      <c r="T3055" s="7">
        <f t="shared" ca="1" si="1118"/>
        <v>-76.102088167053367</v>
      </c>
      <c r="V3055" s="10" t="s">
        <v>7034</v>
      </c>
      <c r="W3055" s="11" t="s">
        <v>2476</v>
      </c>
      <c r="X3055" s="6" t="str" cm="1">
        <f t="array" aca="1" ref="X3055" ca="1">_xlfn.TEXTJOIN("",TRUE,IFERROR(MID(W3055,ROW(INDIRECT("1:"&amp;LEN(W3055))),1)*1,""))</f>
        <v>185000</v>
      </c>
      <c r="Y3055" s="7">
        <f t="shared" ca="1" si="1108"/>
        <v>185000</v>
      </c>
      <c r="Z3055" s="7">
        <f t="shared" ca="1" si="1119"/>
        <v>-61000</v>
      </c>
      <c r="AA3055" s="7">
        <f t="shared" ca="1" si="1120"/>
        <v>-24.796747967479675</v>
      </c>
      <c r="AC3055" s="20" t="s">
        <v>7034</v>
      </c>
      <c r="AD3055" s="11" t="s">
        <v>1684</v>
      </c>
      <c r="AE3055" s="6" t="str" cm="1">
        <f t="array" aca="1" ref="AE3055" ca="1">_xlfn.TEXTJOIN("",TRUE,IFERROR(MID(AD3055,ROW(INDIRECT("1:"&amp;LEN(AD3055))),1)*1,""))</f>
        <v>221000</v>
      </c>
      <c r="AF3055" s="7">
        <f t="shared" ca="1" si="1109"/>
        <v>221000</v>
      </c>
      <c r="AG3055" s="7">
        <f t="shared" ca="1" si="1121"/>
        <v>-306000</v>
      </c>
      <c r="AH3055" s="7">
        <f t="shared" ca="1" si="1122"/>
        <v>-58.064516129032256</v>
      </c>
      <c r="AX3055" s="8" t="s">
        <v>7034</v>
      </c>
      <c r="AY3055" s="7" t="s">
        <v>6295</v>
      </c>
      <c r="AZ3055" s="9" t="str" cm="1">
        <f t="array" aca="1" ref="AZ3055" ca="1">_xlfn.TEXTJOIN("",TRUE,IFERROR(MID(AY3055,ROW(INDIRECT("1:"&amp;LEN(AY3055))),1)*1,""))</f>
        <v>754000</v>
      </c>
      <c r="BA3055" s="7">
        <f t="shared" ca="1" si="1125"/>
        <v>754000</v>
      </c>
      <c r="BB3055" s="7">
        <f t="shared" ca="1" si="1126"/>
        <v>-197000</v>
      </c>
      <c r="BC3055" s="7">
        <f t="shared" ca="1" si="1127"/>
        <v>-20.715036803364882</v>
      </c>
    </row>
    <row r="3056" spans="1:55">
      <c r="A3056" s="7" t="s">
        <v>7035</v>
      </c>
      <c r="B3056" s="7" t="s">
        <v>16</v>
      </c>
      <c r="C3056" s="9" t="str" cm="1">
        <f t="array" aca="1" ref="C3056" ca="1">_xlfn.TEXTJOIN("",TRUE,IFERROR(MID(B3056,ROW(INDIRECT("1:"&amp;LEN(B3056))),1)*1,""))</f>
        <v>2810</v>
      </c>
      <c r="D3056" s="17">
        <f t="shared" ca="1" si="1111"/>
        <v>2810</v>
      </c>
      <c r="E3056" s="7">
        <f t="shared" ca="1" si="1112"/>
        <v>-5650</v>
      </c>
      <c r="F3056" s="7">
        <f t="shared" ca="1" si="1113"/>
        <v>-66.784869976359346</v>
      </c>
      <c r="H3056" s="10" t="s">
        <v>7035</v>
      </c>
      <c r="I3056" s="11" t="s">
        <v>827</v>
      </c>
      <c r="J3056" s="6" t="str" cm="1">
        <f t="array" aca="1" ref="J3056" ca="1">_xlfn.TEXTJOIN("",TRUE,IFERROR(MID(I3056,ROW(INDIRECT("1:"&amp;LEN(I3056))),1)*1,""))</f>
        <v>6940</v>
      </c>
      <c r="K3056" s="16">
        <f t="shared" ca="1" si="1107"/>
        <v>6940</v>
      </c>
      <c r="L3056" s="7">
        <f t="shared" ca="1" si="1114"/>
        <v>-20960</v>
      </c>
      <c r="M3056" s="7">
        <f t="shared" ca="1" si="1115"/>
        <v>-75.125448028673844</v>
      </c>
      <c r="O3056" s="10" t="s">
        <v>7035</v>
      </c>
      <c r="P3056" s="11" t="s">
        <v>4061</v>
      </c>
      <c r="Q3056" s="6" t="str" cm="1">
        <f t="array" aca="1" ref="Q3056" ca="1">_xlfn.TEXTJOIN("",TRUE,IFERROR(MID(P3056,ROW(INDIRECT("1:"&amp;LEN(P3056))),1)*1,""))</f>
        <v>9630</v>
      </c>
      <c r="R3056" s="7">
        <f t="shared" ca="1" si="1116"/>
        <v>9630</v>
      </c>
      <c r="S3056" s="7">
        <f t="shared" ca="1" si="1117"/>
        <v>-33470</v>
      </c>
      <c r="T3056" s="7">
        <f t="shared" ca="1" si="1118"/>
        <v>-77.656612529002317</v>
      </c>
      <c r="V3056" s="10" t="s">
        <v>7035</v>
      </c>
      <c r="W3056" s="11" t="s">
        <v>1906</v>
      </c>
      <c r="X3056" s="6" t="str" cm="1">
        <f t="array" aca="1" ref="X3056" ca="1">_xlfn.TEXTJOIN("",TRUE,IFERROR(MID(W3056,ROW(INDIRECT("1:"&amp;LEN(W3056))),1)*1,""))</f>
        <v>207000</v>
      </c>
      <c r="Y3056" s="7">
        <f t="shared" ca="1" si="1108"/>
        <v>207000</v>
      </c>
      <c r="Z3056" s="7">
        <f t="shared" ca="1" si="1119"/>
        <v>-39000</v>
      </c>
      <c r="AA3056" s="7">
        <f t="shared" ca="1" si="1120"/>
        <v>-15.853658536585371</v>
      </c>
      <c r="AC3056" s="20" t="s">
        <v>7035</v>
      </c>
      <c r="AD3056" s="11" t="s">
        <v>2142</v>
      </c>
      <c r="AE3056" s="6" t="str" cm="1">
        <f t="array" aca="1" ref="AE3056" ca="1">_xlfn.TEXTJOIN("",TRUE,IFERROR(MID(AD3056,ROW(INDIRECT("1:"&amp;LEN(AD3056))),1)*1,""))</f>
        <v>234000</v>
      </c>
      <c r="AF3056" s="7">
        <f t="shared" ca="1" si="1109"/>
        <v>234000</v>
      </c>
      <c r="AG3056" s="7">
        <f t="shared" ca="1" si="1121"/>
        <v>-293000</v>
      </c>
      <c r="AH3056" s="7">
        <f t="shared" ca="1" si="1122"/>
        <v>-55.597722960151799</v>
      </c>
      <c r="AX3056" s="8" t="s">
        <v>7035</v>
      </c>
      <c r="AY3056" s="7" t="s">
        <v>1347</v>
      </c>
      <c r="AZ3056" s="9" t="str" cm="1">
        <f t="array" aca="1" ref="AZ3056" ca="1">_xlfn.TEXTJOIN("",TRUE,IFERROR(MID(AY3056,ROW(INDIRECT("1:"&amp;LEN(AY3056))),1)*1,""))</f>
        <v>771000</v>
      </c>
      <c r="BA3056" s="7">
        <f t="shared" ca="1" si="1125"/>
        <v>771000</v>
      </c>
      <c r="BB3056" s="7">
        <f t="shared" ca="1" si="1126"/>
        <v>-180000</v>
      </c>
      <c r="BC3056" s="7">
        <f t="shared" ca="1" si="1127"/>
        <v>-18.927444794952692</v>
      </c>
    </row>
    <row r="3057" spans="1:55">
      <c r="A3057" s="7" t="s">
        <v>7037</v>
      </c>
      <c r="B3057" s="7" t="s">
        <v>92</v>
      </c>
      <c r="C3057" s="9" t="str" cm="1">
        <f t="array" aca="1" ref="C3057" ca="1">_xlfn.TEXTJOIN("",TRUE,IFERROR(MID(B3057,ROW(INDIRECT("1:"&amp;LEN(B3057))),1)*1,""))</f>
        <v>2710</v>
      </c>
      <c r="D3057" s="17">
        <f t="shared" ca="1" si="1111"/>
        <v>2710</v>
      </c>
      <c r="E3057" s="7">
        <f t="shared" ca="1" si="1112"/>
        <v>-5750</v>
      </c>
      <c r="F3057" s="7">
        <f t="shared" ca="1" si="1113"/>
        <v>-67.966903073286048</v>
      </c>
      <c r="H3057" s="10" t="s">
        <v>7037</v>
      </c>
      <c r="I3057" s="11" t="s">
        <v>2396</v>
      </c>
      <c r="J3057" s="6" t="str" cm="1">
        <f t="array" aca="1" ref="J3057" ca="1">_xlfn.TEXTJOIN("",TRUE,IFERROR(MID(I3057,ROW(INDIRECT("1:"&amp;LEN(I3057))),1)*1,""))</f>
        <v>6650</v>
      </c>
      <c r="K3057" s="16">
        <f t="shared" ca="1" si="1107"/>
        <v>6650</v>
      </c>
      <c r="L3057" s="7">
        <f t="shared" ca="1" si="1114"/>
        <v>-21250</v>
      </c>
      <c r="M3057" s="7">
        <f t="shared" ca="1" si="1115"/>
        <v>-76.164874551971323</v>
      </c>
      <c r="O3057" s="10" t="s">
        <v>7037</v>
      </c>
      <c r="P3057" s="11" t="s">
        <v>6011</v>
      </c>
      <c r="Q3057" s="6" t="str" cm="1">
        <f t="array" aca="1" ref="Q3057" ca="1">_xlfn.TEXTJOIN("",TRUE,IFERROR(MID(P3057,ROW(INDIRECT("1:"&amp;LEN(P3057))),1)*1,""))</f>
        <v>9450</v>
      </c>
      <c r="R3057" s="7">
        <f t="shared" ca="1" si="1116"/>
        <v>9450</v>
      </c>
      <c r="S3057" s="7">
        <f t="shared" ca="1" si="1117"/>
        <v>-33650</v>
      </c>
      <c r="T3057" s="7">
        <f t="shared" ca="1" si="1118"/>
        <v>-78.074245939675166</v>
      </c>
      <c r="V3057" s="10" t="s">
        <v>7037</v>
      </c>
      <c r="W3057" s="11" t="s">
        <v>3355</v>
      </c>
      <c r="X3057" s="6" t="str" cm="1">
        <f t="array" aca="1" ref="X3057" ca="1">_xlfn.TEXTJOIN("",TRUE,IFERROR(MID(W3057,ROW(INDIRECT("1:"&amp;LEN(W3057))),1)*1,""))</f>
        <v>178000</v>
      </c>
      <c r="Y3057" s="7">
        <f t="shared" ca="1" si="1108"/>
        <v>178000</v>
      </c>
      <c r="Z3057" s="7">
        <f t="shared" ca="1" si="1119"/>
        <v>-68000</v>
      </c>
      <c r="AA3057" s="7">
        <f t="shared" ca="1" si="1120"/>
        <v>-27.642276422764226</v>
      </c>
      <c r="AC3057" s="20" t="s">
        <v>7037</v>
      </c>
      <c r="AD3057" s="11" t="s">
        <v>1714</v>
      </c>
      <c r="AE3057" s="6" t="str" cm="1">
        <f t="array" aca="1" ref="AE3057" ca="1">_xlfn.TEXTJOIN("",TRUE,IFERROR(MID(AD3057,ROW(INDIRECT("1:"&amp;LEN(AD3057))),1)*1,""))</f>
        <v>262000</v>
      </c>
      <c r="AF3057" s="7">
        <f t="shared" ca="1" si="1109"/>
        <v>262000</v>
      </c>
      <c r="AG3057" s="7">
        <f t="shared" ca="1" si="1121"/>
        <v>-265000</v>
      </c>
      <c r="AH3057" s="7">
        <f t="shared" ca="1" si="1122"/>
        <v>-50.284629981024672</v>
      </c>
      <c r="AX3057" s="8" t="s">
        <v>7037</v>
      </c>
      <c r="AY3057" s="7" t="s">
        <v>7712</v>
      </c>
      <c r="AZ3057" s="9" t="str" cm="1">
        <f t="array" aca="1" ref="AZ3057" ca="1">_xlfn.TEXTJOIN("",TRUE,IFERROR(MID(AY3057,ROW(INDIRECT("1:"&amp;LEN(AY3057))),1)*1,""))</f>
        <v>781000</v>
      </c>
      <c r="BA3057" s="7">
        <f t="shared" ca="1" si="1125"/>
        <v>781000</v>
      </c>
      <c r="BB3057" s="7">
        <f t="shared" ca="1" si="1126"/>
        <v>-170000</v>
      </c>
      <c r="BC3057" s="7">
        <f t="shared" ca="1" si="1127"/>
        <v>-17.875920084121972</v>
      </c>
    </row>
    <row r="3058" spans="1:55">
      <c r="A3058" s="7" t="s">
        <v>7038</v>
      </c>
      <c r="B3058" s="7" t="s">
        <v>2078</v>
      </c>
      <c r="C3058" s="9" t="str" cm="1">
        <f t="array" aca="1" ref="C3058" ca="1">_xlfn.TEXTJOIN("",TRUE,IFERROR(MID(B3058,ROW(INDIRECT("1:"&amp;LEN(B3058))),1)*1,""))</f>
        <v>2660</v>
      </c>
      <c r="D3058" s="17">
        <f t="shared" ca="1" si="1111"/>
        <v>2660</v>
      </c>
      <c r="E3058" s="7">
        <f t="shared" ca="1" si="1112"/>
        <v>-5800</v>
      </c>
      <c r="F3058" s="7">
        <f t="shared" ca="1" si="1113"/>
        <v>-68.557919621749406</v>
      </c>
      <c r="H3058" s="10" t="s">
        <v>7038</v>
      </c>
      <c r="I3058" s="11" t="s">
        <v>3437</v>
      </c>
      <c r="J3058" s="6" t="str" cm="1">
        <f t="array" aca="1" ref="J3058" ca="1">_xlfn.TEXTJOIN("",TRUE,IFERROR(MID(I3058,ROW(INDIRECT("1:"&amp;LEN(I3058))),1)*1,""))</f>
        <v>6300</v>
      </c>
      <c r="K3058" s="16">
        <f t="shared" ca="1" si="1107"/>
        <v>6300</v>
      </c>
      <c r="L3058" s="7">
        <f t="shared" ca="1" si="1114"/>
        <v>-21600</v>
      </c>
      <c r="M3058" s="7">
        <f t="shared" ca="1" si="1115"/>
        <v>-77.41935483870968</v>
      </c>
      <c r="O3058" s="10" t="s">
        <v>7038</v>
      </c>
      <c r="P3058" s="11" t="s">
        <v>1737</v>
      </c>
      <c r="Q3058" s="6" t="str" cm="1">
        <f t="array" aca="1" ref="Q3058" ca="1">_xlfn.TEXTJOIN("",TRUE,IFERROR(MID(P3058,ROW(INDIRECT("1:"&amp;LEN(P3058))),1)*1,""))</f>
        <v>8930</v>
      </c>
      <c r="R3058" s="7">
        <f t="shared" ca="1" si="1116"/>
        <v>8930</v>
      </c>
      <c r="S3058" s="7">
        <f t="shared" ca="1" si="1117"/>
        <v>-34170</v>
      </c>
      <c r="T3058" s="7">
        <f t="shared" ca="1" si="1118"/>
        <v>-79.280742459396748</v>
      </c>
      <c r="V3058" s="10" t="s">
        <v>7038</v>
      </c>
      <c r="W3058" s="11" t="s">
        <v>774</v>
      </c>
      <c r="X3058" s="6" t="str" cm="1">
        <f t="array" aca="1" ref="X3058" ca="1">_xlfn.TEXTJOIN("",TRUE,IFERROR(MID(W3058,ROW(INDIRECT("1:"&amp;LEN(W3058))),1)*1,""))</f>
        <v>129000</v>
      </c>
      <c r="Y3058" s="7">
        <f t="shared" ca="1" si="1108"/>
        <v>129000</v>
      </c>
      <c r="Z3058" s="7">
        <f t="shared" ca="1" si="1119"/>
        <v>-117000</v>
      </c>
      <c r="AA3058" s="7">
        <f t="shared" ca="1" si="1120"/>
        <v>-47.560975609756099</v>
      </c>
      <c r="AC3058" s="20" t="s">
        <v>7038</v>
      </c>
      <c r="AD3058" s="11" t="s">
        <v>67</v>
      </c>
      <c r="AE3058" s="6" t="str" cm="1">
        <f t="array" aca="1" ref="AE3058" ca="1">_xlfn.TEXTJOIN("",TRUE,IFERROR(MID(AD3058,ROW(INDIRECT("1:"&amp;LEN(AD3058))),1)*1,""))</f>
        <v>271000</v>
      </c>
      <c r="AF3058" s="7">
        <f t="shared" ca="1" si="1109"/>
        <v>271000</v>
      </c>
      <c r="AG3058" s="7">
        <f t="shared" ca="1" si="1121"/>
        <v>-256000</v>
      </c>
      <c r="AH3058" s="7">
        <f t="shared" ca="1" si="1122"/>
        <v>-48.576850094876654</v>
      </c>
      <c r="AX3058" s="8" t="s">
        <v>7038</v>
      </c>
      <c r="AY3058" s="7" t="s">
        <v>5652</v>
      </c>
      <c r="AZ3058" s="9" t="str" cm="1">
        <f t="array" aca="1" ref="AZ3058" ca="1">_xlfn.TEXTJOIN("",TRUE,IFERROR(MID(AY3058,ROW(INDIRECT("1:"&amp;LEN(AY3058))),1)*1,""))</f>
        <v>787000</v>
      </c>
      <c r="BA3058" s="7">
        <f t="shared" ca="1" si="1125"/>
        <v>787000</v>
      </c>
      <c r="BB3058" s="7">
        <f t="shared" ca="1" si="1126"/>
        <v>-164000</v>
      </c>
      <c r="BC3058" s="7">
        <f t="shared" ca="1" si="1127"/>
        <v>-17.245005257623561</v>
      </c>
    </row>
    <row r="3059" spans="1:55">
      <c r="A3059" s="7" t="s">
        <v>7039</v>
      </c>
      <c r="B3059" s="7" t="s">
        <v>5042</v>
      </c>
      <c r="C3059" s="9" t="str" cm="1">
        <f t="array" aca="1" ref="C3059" ca="1">_xlfn.TEXTJOIN("",TRUE,IFERROR(MID(B3059,ROW(INDIRECT("1:"&amp;LEN(B3059))),1)*1,""))</f>
        <v>2650</v>
      </c>
      <c r="D3059" s="17">
        <f t="shared" ca="1" si="1111"/>
        <v>2650</v>
      </c>
      <c r="E3059" s="7">
        <f t="shared" ca="1" si="1112"/>
        <v>-5810</v>
      </c>
      <c r="F3059" s="7">
        <f t="shared" ca="1" si="1113"/>
        <v>-68.67612293144208</v>
      </c>
      <c r="H3059" s="10" t="s">
        <v>7039</v>
      </c>
      <c r="I3059" s="11" t="s">
        <v>4787</v>
      </c>
      <c r="J3059" s="6" t="str" cm="1">
        <f t="array" aca="1" ref="J3059" ca="1">_xlfn.TEXTJOIN("",TRUE,IFERROR(MID(I3059,ROW(INDIRECT("1:"&amp;LEN(I3059))),1)*1,""))</f>
        <v>6210</v>
      </c>
      <c r="K3059" s="16">
        <f t="shared" ca="1" si="1107"/>
        <v>6210</v>
      </c>
      <c r="L3059" s="7">
        <f t="shared" ca="1" si="1114"/>
        <v>-21690</v>
      </c>
      <c r="M3059" s="7">
        <f t="shared" ca="1" si="1115"/>
        <v>-77.741935483870975</v>
      </c>
      <c r="O3059" s="10" t="s">
        <v>7039</v>
      </c>
      <c r="P3059" s="11" t="s">
        <v>5793</v>
      </c>
      <c r="Q3059" s="6" t="str" cm="1">
        <f t="array" aca="1" ref="Q3059" ca="1">_xlfn.TEXTJOIN("",TRUE,IFERROR(MID(P3059,ROW(INDIRECT("1:"&amp;LEN(P3059))),1)*1,""))</f>
        <v>8590</v>
      </c>
      <c r="R3059" s="7">
        <f t="shared" ca="1" si="1116"/>
        <v>8590</v>
      </c>
      <c r="S3059" s="7">
        <f t="shared" ca="1" si="1117"/>
        <v>-34510</v>
      </c>
      <c r="T3059" s="7">
        <f t="shared" ca="1" si="1118"/>
        <v>-80.069605568445468</v>
      </c>
      <c r="V3059" s="10" t="s">
        <v>7039</v>
      </c>
      <c r="W3059" s="11" t="s">
        <v>2508</v>
      </c>
      <c r="X3059" s="6" t="str" cm="1">
        <f t="array" aca="1" ref="X3059" ca="1">_xlfn.TEXTJOIN("",TRUE,IFERROR(MID(W3059,ROW(INDIRECT("1:"&amp;LEN(W3059))),1)*1,""))</f>
        <v>112000</v>
      </c>
      <c r="Y3059" s="7">
        <f t="shared" ca="1" si="1108"/>
        <v>112000</v>
      </c>
      <c r="Z3059" s="7">
        <f t="shared" ca="1" si="1119"/>
        <v>-134000</v>
      </c>
      <c r="AA3059" s="7">
        <f t="shared" ca="1" si="1120"/>
        <v>-54.471544715447159</v>
      </c>
      <c r="AC3059" s="20" t="s">
        <v>7039</v>
      </c>
      <c r="AD3059" s="11" t="s">
        <v>2112</v>
      </c>
      <c r="AE3059" s="6" t="str" cm="1">
        <f t="array" aca="1" ref="AE3059" ca="1">_xlfn.TEXTJOIN("",TRUE,IFERROR(MID(AD3059,ROW(INDIRECT("1:"&amp;LEN(AD3059))),1)*1,""))</f>
        <v>259000</v>
      </c>
      <c r="AF3059" s="7">
        <f t="shared" ca="1" si="1109"/>
        <v>259000</v>
      </c>
      <c r="AG3059" s="7">
        <f t="shared" ca="1" si="1121"/>
        <v>-268000</v>
      </c>
      <c r="AH3059" s="7">
        <f t="shared" ca="1" si="1122"/>
        <v>-50.853889943074002</v>
      </c>
      <c r="AX3059" s="8" t="s">
        <v>7039</v>
      </c>
      <c r="AY3059" s="7" t="s">
        <v>1811</v>
      </c>
      <c r="AZ3059" s="9" t="str" cm="1">
        <f t="array" aca="1" ref="AZ3059" ca="1">_xlfn.TEXTJOIN("",TRUE,IFERROR(MID(AY3059,ROW(INDIRECT("1:"&amp;LEN(AY3059))),1)*1,""))</f>
        <v>791000</v>
      </c>
      <c r="BA3059" s="7">
        <f t="shared" ca="1" si="1125"/>
        <v>791000</v>
      </c>
      <c r="BB3059" s="7">
        <f t="shared" ca="1" si="1126"/>
        <v>-160000</v>
      </c>
      <c r="BC3059" s="7">
        <f t="shared" ca="1" si="1127"/>
        <v>-16.824395373291267</v>
      </c>
    </row>
    <row r="3060" spans="1:55">
      <c r="A3060" s="7" t="s">
        <v>7040</v>
      </c>
      <c r="B3060" s="7" t="s">
        <v>5042</v>
      </c>
      <c r="C3060" s="9" t="str" cm="1">
        <f t="array" aca="1" ref="C3060" ca="1">_xlfn.TEXTJOIN("",TRUE,IFERROR(MID(B3060,ROW(INDIRECT("1:"&amp;LEN(B3060))),1)*1,""))</f>
        <v>2650</v>
      </c>
      <c r="D3060" s="17">
        <f t="shared" ca="1" si="1111"/>
        <v>2650</v>
      </c>
      <c r="E3060" s="7">
        <f t="shared" ca="1" si="1112"/>
        <v>-5810</v>
      </c>
      <c r="F3060" s="7">
        <f t="shared" ca="1" si="1113"/>
        <v>-68.67612293144208</v>
      </c>
      <c r="H3060" s="10" t="s">
        <v>7040</v>
      </c>
      <c r="I3060" s="11" t="s">
        <v>4787</v>
      </c>
      <c r="J3060" s="6" t="str" cm="1">
        <f t="array" aca="1" ref="J3060" ca="1">_xlfn.TEXTJOIN("",TRUE,IFERROR(MID(I3060,ROW(INDIRECT("1:"&amp;LEN(I3060))),1)*1,""))</f>
        <v>6210</v>
      </c>
      <c r="K3060" s="16">
        <f t="shared" ca="1" si="1107"/>
        <v>6210</v>
      </c>
      <c r="L3060" s="7">
        <f t="shared" ca="1" si="1114"/>
        <v>-21690</v>
      </c>
      <c r="M3060" s="7">
        <f t="shared" ca="1" si="1115"/>
        <v>-77.741935483870975</v>
      </c>
      <c r="O3060" s="10" t="s">
        <v>7040</v>
      </c>
      <c r="P3060" s="11" t="s">
        <v>1152</v>
      </c>
      <c r="Q3060" s="6" t="str" cm="1">
        <f t="array" aca="1" ref="Q3060" ca="1">_xlfn.TEXTJOIN("",TRUE,IFERROR(MID(P3060,ROW(INDIRECT("1:"&amp;LEN(P3060))),1)*1,""))</f>
        <v>8390</v>
      </c>
      <c r="R3060" s="7">
        <f t="shared" ca="1" si="1116"/>
        <v>8390</v>
      </c>
      <c r="S3060" s="7">
        <f t="shared" ca="1" si="1117"/>
        <v>-34710</v>
      </c>
      <c r="T3060" s="7">
        <f t="shared" ca="1" si="1118"/>
        <v>-80.533642691415309</v>
      </c>
      <c r="V3060" s="10" t="s">
        <v>7040</v>
      </c>
      <c r="W3060" s="11" t="s">
        <v>2189</v>
      </c>
      <c r="X3060" s="6" t="str" cm="1">
        <f t="array" aca="1" ref="X3060" ca="1">_xlfn.TEXTJOIN("",TRUE,IFERROR(MID(W3060,ROW(INDIRECT("1:"&amp;LEN(W3060))),1)*1,""))</f>
        <v>91300</v>
      </c>
      <c r="Y3060" s="7">
        <f t="shared" ca="1" si="1108"/>
        <v>91300</v>
      </c>
      <c r="Z3060" s="7">
        <f t="shared" ca="1" si="1119"/>
        <v>-154700</v>
      </c>
      <c r="AA3060" s="7">
        <f t="shared" ca="1" si="1120"/>
        <v>-62.886178861788615</v>
      </c>
      <c r="AC3060" s="20" t="s">
        <v>7040</v>
      </c>
      <c r="AD3060" s="11" t="s">
        <v>682</v>
      </c>
      <c r="AE3060" s="6" t="str" cm="1">
        <f t="array" aca="1" ref="AE3060" ca="1">_xlfn.TEXTJOIN("",TRUE,IFERROR(MID(AD3060,ROW(INDIRECT("1:"&amp;LEN(AD3060))),1)*1,""))</f>
        <v>249000</v>
      </c>
      <c r="AF3060" s="7">
        <f t="shared" ca="1" si="1109"/>
        <v>249000</v>
      </c>
      <c r="AG3060" s="7">
        <f t="shared" ca="1" si="1121"/>
        <v>-278000</v>
      </c>
      <c r="AH3060" s="7">
        <f t="shared" ca="1" si="1122"/>
        <v>-52.751423149905122</v>
      </c>
      <c r="AX3060" s="8" t="s">
        <v>7040</v>
      </c>
      <c r="AY3060" s="7" t="s">
        <v>1355</v>
      </c>
      <c r="AZ3060" s="9" t="str" cm="1">
        <f t="array" aca="1" ref="AZ3060" ca="1">_xlfn.TEXTJOIN("",TRUE,IFERROR(MID(AY3060,ROW(INDIRECT("1:"&amp;LEN(AY3060))),1)*1,""))</f>
        <v>795000</v>
      </c>
      <c r="BA3060" s="7">
        <f t="shared" ca="1" si="1125"/>
        <v>795000</v>
      </c>
      <c r="BB3060" s="7">
        <f t="shared" ca="1" si="1126"/>
        <v>-156000</v>
      </c>
      <c r="BC3060" s="7">
        <f t="shared" ca="1" si="1127"/>
        <v>-16.403785488958988</v>
      </c>
    </row>
    <row r="3061" spans="1:55">
      <c r="A3061" s="7" t="s">
        <v>7041</v>
      </c>
      <c r="B3061" s="7" t="s">
        <v>5848</v>
      </c>
      <c r="C3061" s="9" t="str" cm="1">
        <f t="array" aca="1" ref="C3061" ca="1">_xlfn.TEXTJOIN("",TRUE,IFERROR(MID(B3061,ROW(INDIRECT("1:"&amp;LEN(B3061))),1)*1,""))</f>
        <v>2640</v>
      </c>
      <c r="D3061" s="17">
        <f t="shared" ca="1" si="1111"/>
        <v>2640</v>
      </c>
      <c r="E3061" s="7">
        <f t="shared" ca="1" si="1112"/>
        <v>-5820</v>
      </c>
      <c r="F3061" s="7">
        <f t="shared" ca="1" si="1113"/>
        <v>-68.794326241134755</v>
      </c>
      <c r="H3061" s="10" t="s">
        <v>7041</v>
      </c>
      <c r="I3061" s="11" t="s">
        <v>4337</v>
      </c>
      <c r="J3061" s="6" t="str" cm="1">
        <f t="array" aca="1" ref="J3061" ca="1">_xlfn.TEXTJOIN("",TRUE,IFERROR(MID(I3061,ROW(INDIRECT("1:"&amp;LEN(I3061))),1)*1,""))</f>
        <v>5940</v>
      </c>
      <c r="K3061" s="16">
        <f t="shared" ca="1" si="1107"/>
        <v>5940</v>
      </c>
      <c r="L3061" s="7">
        <f t="shared" ca="1" si="1114"/>
        <v>-21960</v>
      </c>
      <c r="M3061" s="7">
        <f t="shared" ca="1" si="1115"/>
        <v>-78.709677419354847</v>
      </c>
      <c r="O3061" s="10" t="s">
        <v>7041</v>
      </c>
      <c r="P3061" s="11" t="s">
        <v>4765</v>
      </c>
      <c r="Q3061" s="6" t="str" cm="1">
        <f t="array" aca="1" ref="Q3061" ca="1">_xlfn.TEXTJOIN("",TRUE,IFERROR(MID(P3061,ROW(INDIRECT("1:"&amp;LEN(P3061))),1)*1,""))</f>
        <v>8340</v>
      </c>
      <c r="R3061" s="7">
        <f t="shared" ca="1" si="1116"/>
        <v>8340</v>
      </c>
      <c r="S3061" s="7">
        <f t="shared" ca="1" si="1117"/>
        <v>-34760</v>
      </c>
      <c r="T3061" s="7">
        <f t="shared" ca="1" si="1118"/>
        <v>-80.64965197215777</v>
      </c>
      <c r="V3061" s="10" t="s">
        <v>7041</v>
      </c>
      <c r="W3061" s="11" t="s">
        <v>424</v>
      </c>
      <c r="X3061" s="6" t="str" cm="1">
        <f t="array" aca="1" ref="X3061" ca="1">_xlfn.TEXTJOIN("",TRUE,IFERROR(MID(W3061,ROW(INDIRECT("1:"&amp;LEN(W3061))),1)*1,""))</f>
        <v>143000</v>
      </c>
      <c r="Y3061" s="7">
        <f t="shared" ca="1" si="1108"/>
        <v>143000</v>
      </c>
      <c r="Z3061" s="7">
        <f t="shared" ca="1" si="1119"/>
        <v>-103000</v>
      </c>
      <c r="AA3061" s="7">
        <f t="shared" ca="1" si="1120"/>
        <v>-41.869918699186989</v>
      </c>
      <c r="AC3061" s="20" t="s">
        <v>7041</v>
      </c>
      <c r="AD3061" s="11" t="s">
        <v>775</v>
      </c>
      <c r="AE3061" s="6" t="str" cm="1">
        <f t="array" aca="1" ref="AE3061" ca="1">_xlfn.TEXTJOIN("",TRUE,IFERROR(MID(AD3061,ROW(INDIRECT("1:"&amp;LEN(AD3061))),1)*1,""))</f>
        <v>242000</v>
      </c>
      <c r="AF3061" s="7">
        <f t="shared" ca="1" si="1109"/>
        <v>242000</v>
      </c>
      <c r="AG3061" s="7">
        <f t="shared" ca="1" si="1121"/>
        <v>-285000</v>
      </c>
      <c r="AH3061" s="7">
        <f t="shared" ca="1" si="1122"/>
        <v>-54.079696394686906</v>
      </c>
      <c r="AX3061" s="8" t="s">
        <v>7041</v>
      </c>
      <c r="AY3061" s="7" t="s">
        <v>2503</v>
      </c>
      <c r="AZ3061" s="9" t="str" cm="1">
        <f t="array" aca="1" ref="AZ3061" ca="1">_xlfn.TEXTJOIN("",TRUE,IFERROR(MID(AY3061,ROW(INDIRECT("1:"&amp;LEN(AY3061))),1)*1,""))</f>
        <v>802000</v>
      </c>
      <c r="BA3061" s="7">
        <f t="shared" ca="1" si="1125"/>
        <v>802000</v>
      </c>
      <c r="BB3061" s="7">
        <f t="shared" ca="1" si="1126"/>
        <v>-149000</v>
      </c>
      <c r="BC3061" s="7">
        <f t="shared" ca="1" si="1127"/>
        <v>-15.667718191377503</v>
      </c>
    </row>
    <row r="3062" spans="1:55">
      <c r="A3062" s="7" t="s">
        <v>7043</v>
      </c>
      <c r="B3062" s="7" t="s">
        <v>2204</v>
      </c>
      <c r="C3062" s="9" t="str" cm="1">
        <f t="array" aca="1" ref="C3062" ca="1">_xlfn.TEXTJOIN("",TRUE,IFERROR(MID(B3062,ROW(INDIRECT("1:"&amp;LEN(B3062))),1)*1,""))</f>
        <v>2610</v>
      </c>
      <c r="D3062" s="17">
        <f t="shared" ca="1" si="1111"/>
        <v>2610</v>
      </c>
      <c r="E3062" s="7">
        <f t="shared" ca="1" si="1112"/>
        <v>-5850</v>
      </c>
      <c r="F3062" s="7">
        <f t="shared" ca="1" si="1113"/>
        <v>-69.148936170212764</v>
      </c>
      <c r="H3062" s="10" t="s">
        <v>7043</v>
      </c>
      <c r="I3062" s="11" t="s">
        <v>5249</v>
      </c>
      <c r="J3062" s="6" t="str" cm="1">
        <f t="array" aca="1" ref="J3062" ca="1">_xlfn.TEXTJOIN("",TRUE,IFERROR(MID(I3062,ROW(INDIRECT("1:"&amp;LEN(I3062))),1)*1,""))</f>
        <v>5920</v>
      </c>
      <c r="K3062" s="16">
        <f t="shared" ca="1" si="1107"/>
        <v>5920</v>
      </c>
      <c r="L3062" s="7">
        <f t="shared" ca="1" si="1114"/>
        <v>-21980</v>
      </c>
      <c r="M3062" s="7">
        <f t="shared" ca="1" si="1115"/>
        <v>-78.781362007168468</v>
      </c>
      <c r="O3062" s="10" t="s">
        <v>7043</v>
      </c>
      <c r="P3062" s="11" t="s">
        <v>4156</v>
      </c>
      <c r="Q3062" s="6" t="str" cm="1">
        <f t="array" aca="1" ref="Q3062" ca="1">_xlfn.TEXTJOIN("",TRUE,IFERROR(MID(P3062,ROW(INDIRECT("1:"&amp;LEN(P3062))),1)*1,""))</f>
        <v>8000</v>
      </c>
      <c r="R3062" s="7">
        <f t="shared" ca="1" si="1116"/>
        <v>8000</v>
      </c>
      <c r="S3062" s="7">
        <f t="shared" ca="1" si="1117"/>
        <v>-35100</v>
      </c>
      <c r="T3062" s="7">
        <f t="shared" ca="1" si="1118"/>
        <v>-81.438515081206504</v>
      </c>
      <c r="V3062" s="10" t="s">
        <v>7043</v>
      </c>
      <c r="W3062" s="11" t="s">
        <v>1906</v>
      </c>
      <c r="X3062" s="6" t="str" cm="1">
        <f t="array" aca="1" ref="X3062" ca="1">_xlfn.TEXTJOIN("",TRUE,IFERROR(MID(W3062,ROW(INDIRECT("1:"&amp;LEN(W3062))),1)*1,""))</f>
        <v>207000</v>
      </c>
      <c r="Y3062" s="7">
        <f t="shared" ca="1" si="1108"/>
        <v>207000</v>
      </c>
      <c r="Z3062" s="7">
        <f t="shared" ca="1" si="1119"/>
        <v>-39000</v>
      </c>
      <c r="AA3062" s="7">
        <f t="shared" ca="1" si="1120"/>
        <v>-15.853658536585371</v>
      </c>
      <c r="AC3062" s="20" t="s">
        <v>7043</v>
      </c>
      <c r="AD3062" s="11" t="s">
        <v>682</v>
      </c>
      <c r="AE3062" s="6" t="str" cm="1">
        <f t="array" aca="1" ref="AE3062" ca="1">_xlfn.TEXTJOIN("",TRUE,IFERROR(MID(AD3062,ROW(INDIRECT("1:"&amp;LEN(AD3062))),1)*1,""))</f>
        <v>249000</v>
      </c>
      <c r="AF3062" s="7">
        <f t="shared" ca="1" si="1109"/>
        <v>249000</v>
      </c>
      <c r="AG3062" s="7">
        <f t="shared" ca="1" si="1121"/>
        <v>-278000</v>
      </c>
      <c r="AH3062" s="7">
        <f t="shared" ca="1" si="1122"/>
        <v>-52.751423149905122</v>
      </c>
      <c r="AX3062" s="8" t="s">
        <v>7043</v>
      </c>
      <c r="AY3062" s="7" t="s">
        <v>3288</v>
      </c>
      <c r="AZ3062" s="9" t="str" cm="1">
        <f t="array" aca="1" ref="AZ3062" ca="1">_xlfn.TEXTJOIN("",TRUE,IFERROR(MID(AY3062,ROW(INDIRECT("1:"&amp;LEN(AY3062))),1)*1,""))</f>
        <v>814000</v>
      </c>
      <c r="BA3062" s="7">
        <f t="shared" ca="1" si="1125"/>
        <v>814000</v>
      </c>
      <c r="BB3062" s="7">
        <f t="shared" ca="1" si="1126"/>
        <v>-137000</v>
      </c>
      <c r="BC3062" s="7">
        <f t="shared" ca="1" si="1127"/>
        <v>-14.405888538380651</v>
      </c>
    </row>
    <row r="3063" spans="1:55">
      <c r="A3063" s="7" t="s">
        <v>7044</v>
      </c>
      <c r="B3063" s="7" t="s">
        <v>4381</v>
      </c>
      <c r="C3063" s="9" t="str" cm="1">
        <f t="array" aca="1" ref="C3063" ca="1">_xlfn.TEXTJOIN("",TRUE,IFERROR(MID(B3063,ROW(INDIRECT("1:"&amp;LEN(B3063))),1)*1,""))</f>
        <v>2570</v>
      </c>
      <c r="D3063" s="17">
        <f t="shared" ca="1" si="1111"/>
        <v>2570</v>
      </c>
      <c r="E3063" s="7">
        <f t="shared" ca="1" si="1112"/>
        <v>-5890</v>
      </c>
      <c r="F3063" s="7">
        <f t="shared" ca="1" si="1113"/>
        <v>-69.621749408983447</v>
      </c>
      <c r="H3063" s="10" t="s">
        <v>7044</v>
      </c>
      <c r="I3063" s="11" t="s">
        <v>6029</v>
      </c>
      <c r="J3063" s="6" t="str" cm="1">
        <f t="array" aca="1" ref="J3063" ca="1">_xlfn.TEXTJOIN("",TRUE,IFERROR(MID(I3063,ROW(INDIRECT("1:"&amp;LEN(I3063))),1)*1,""))</f>
        <v>5930</v>
      </c>
      <c r="K3063" s="16">
        <f t="shared" ca="1" si="1107"/>
        <v>5930</v>
      </c>
      <c r="L3063" s="7">
        <f t="shared" ca="1" si="1114"/>
        <v>-21970</v>
      </c>
      <c r="M3063" s="7">
        <f t="shared" ca="1" si="1115"/>
        <v>-78.745519713261643</v>
      </c>
      <c r="O3063" s="10" t="s">
        <v>7044</v>
      </c>
      <c r="P3063" s="11" t="s">
        <v>1751</v>
      </c>
      <c r="Q3063" s="6" t="str" cm="1">
        <f t="array" aca="1" ref="Q3063" ca="1">_xlfn.TEXTJOIN("",TRUE,IFERROR(MID(P3063,ROW(INDIRECT("1:"&amp;LEN(P3063))),1)*1,""))</f>
        <v>8050</v>
      </c>
      <c r="R3063" s="7">
        <f t="shared" ca="1" si="1116"/>
        <v>8050</v>
      </c>
      <c r="S3063" s="7">
        <f t="shared" ca="1" si="1117"/>
        <v>-35050</v>
      </c>
      <c r="T3063" s="7">
        <f t="shared" ca="1" si="1118"/>
        <v>-81.322505800464029</v>
      </c>
      <c r="V3063" s="10" t="s">
        <v>7044</v>
      </c>
      <c r="W3063" s="11" t="s">
        <v>3816</v>
      </c>
      <c r="X3063" s="6" t="str" cm="1">
        <f t="array" aca="1" ref="X3063" ca="1">_xlfn.TEXTJOIN("",TRUE,IFERROR(MID(W3063,ROW(INDIRECT("1:"&amp;LEN(W3063))),1)*1,""))</f>
        <v>230000</v>
      </c>
      <c r="Y3063" s="7">
        <f t="shared" ca="1" si="1108"/>
        <v>230000</v>
      </c>
      <c r="Z3063" s="7">
        <f t="shared" ca="1" si="1119"/>
        <v>-16000</v>
      </c>
      <c r="AA3063" s="7">
        <f t="shared" ca="1" si="1120"/>
        <v>-6.5040650406504028</v>
      </c>
      <c r="AC3063" s="20" t="s">
        <v>7044</v>
      </c>
      <c r="AD3063" s="11" t="s">
        <v>2720</v>
      </c>
      <c r="AE3063" s="6" t="str" cm="1">
        <f t="array" aca="1" ref="AE3063" ca="1">_xlfn.TEXTJOIN("",TRUE,IFERROR(MID(AD3063,ROW(INDIRECT("1:"&amp;LEN(AD3063))),1)*1,""))</f>
        <v>282000</v>
      </c>
      <c r="AF3063" s="7">
        <f t="shared" ca="1" si="1109"/>
        <v>282000</v>
      </c>
      <c r="AG3063" s="7">
        <f t="shared" ca="1" si="1121"/>
        <v>-245000</v>
      </c>
      <c r="AH3063" s="7">
        <f t="shared" ca="1" si="1122"/>
        <v>-46.489563567362424</v>
      </c>
      <c r="AX3063" s="8" t="s">
        <v>7044</v>
      </c>
      <c r="AY3063" s="7" t="s">
        <v>5485</v>
      </c>
      <c r="AZ3063" s="9" t="str" cm="1">
        <f t="array" aca="1" ref="AZ3063" ca="1">_xlfn.TEXTJOIN("",TRUE,IFERROR(MID(AY3063,ROW(INDIRECT("1:"&amp;LEN(AY3063))),1)*1,""))</f>
        <v>806000</v>
      </c>
      <c r="BA3063" s="7">
        <f t="shared" ca="1" si="1125"/>
        <v>806000</v>
      </c>
      <c r="BB3063" s="7">
        <f t="shared" ca="1" si="1126"/>
        <v>-145000</v>
      </c>
      <c r="BC3063" s="7">
        <f t="shared" ca="1" si="1127"/>
        <v>-15.247108307045224</v>
      </c>
    </row>
    <row r="3064" spans="1:55">
      <c r="A3064" s="7" t="s">
        <v>7046</v>
      </c>
      <c r="B3064" s="7" t="s">
        <v>4379</v>
      </c>
      <c r="C3064" s="9" t="str" cm="1">
        <f t="array" aca="1" ref="C3064" ca="1">_xlfn.TEXTJOIN("",TRUE,IFERROR(MID(B3064,ROW(INDIRECT("1:"&amp;LEN(B3064))),1)*1,""))</f>
        <v>2550</v>
      </c>
      <c r="D3064" s="17">
        <f t="shared" ca="1" si="1111"/>
        <v>2550</v>
      </c>
      <c r="E3064" s="7">
        <f t="shared" ca="1" si="1112"/>
        <v>-5910</v>
      </c>
      <c r="F3064" s="7">
        <f t="shared" ca="1" si="1113"/>
        <v>-69.858156028368796</v>
      </c>
      <c r="H3064" s="10" t="s">
        <v>7046</v>
      </c>
      <c r="I3064" s="11" t="s">
        <v>4801</v>
      </c>
      <c r="J3064" s="6" t="str" cm="1">
        <f t="array" aca="1" ref="J3064" ca="1">_xlfn.TEXTJOIN("",TRUE,IFERROR(MID(I3064,ROW(INDIRECT("1:"&amp;LEN(I3064))),1)*1,""))</f>
        <v>5900</v>
      </c>
      <c r="K3064" s="16">
        <f t="shared" ca="1" si="1107"/>
        <v>5900</v>
      </c>
      <c r="L3064" s="7">
        <f t="shared" ca="1" si="1114"/>
        <v>-22000</v>
      </c>
      <c r="M3064" s="7">
        <f t="shared" ca="1" si="1115"/>
        <v>-78.853046594982075</v>
      </c>
      <c r="O3064" s="10" t="s">
        <v>7046</v>
      </c>
      <c r="P3064" s="11" t="s">
        <v>1693</v>
      </c>
      <c r="Q3064" s="6" t="str" cm="1">
        <f t="array" aca="1" ref="Q3064" ca="1">_xlfn.TEXTJOIN("",TRUE,IFERROR(MID(P3064,ROW(INDIRECT("1:"&amp;LEN(P3064))),1)*1,""))</f>
        <v>8490</v>
      </c>
      <c r="R3064" s="7">
        <f t="shared" ca="1" si="1116"/>
        <v>8490</v>
      </c>
      <c r="S3064" s="7">
        <f t="shared" ca="1" si="1117"/>
        <v>-34610</v>
      </c>
      <c r="T3064" s="7">
        <f t="shared" ca="1" si="1118"/>
        <v>-80.301624129930389</v>
      </c>
      <c r="V3064" s="10" t="s">
        <v>7046</v>
      </c>
      <c r="W3064" s="11" t="s">
        <v>3816</v>
      </c>
      <c r="X3064" s="6" t="str" cm="1">
        <f t="array" aca="1" ref="X3064" ca="1">_xlfn.TEXTJOIN("",TRUE,IFERROR(MID(W3064,ROW(INDIRECT("1:"&amp;LEN(W3064))),1)*1,""))</f>
        <v>230000</v>
      </c>
      <c r="Y3064" s="7">
        <f t="shared" ca="1" si="1108"/>
        <v>230000</v>
      </c>
      <c r="Z3064" s="7">
        <f t="shared" ca="1" si="1119"/>
        <v>-16000</v>
      </c>
      <c r="AA3064" s="7">
        <f t="shared" ca="1" si="1120"/>
        <v>-6.5040650406504028</v>
      </c>
      <c r="AC3064" s="20" t="s">
        <v>7046</v>
      </c>
      <c r="AD3064" s="11" t="s">
        <v>1163</v>
      </c>
      <c r="AE3064" s="6" t="str" cm="1">
        <f t="array" aca="1" ref="AE3064" ca="1">_xlfn.TEXTJOIN("",TRUE,IFERROR(MID(AD3064,ROW(INDIRECT("1:"&amp;LEN(AD3064))),1)*1,""))</f>
        <v>340000</v>
      </c>
      <c r="AF3064" s="7">
        <f t="shared" ca="1" si="1109"/>
        <v>340000</v>
      </c>
      <c r="AG3064" s="7">
        <f t="shared" ca="1" si="1121"/>
        <v>-187000</v>
      </c>
      <c r="AH3064" s="7">
        <f t="shared" ca="1" si="1122"/>
        <v>-35.483870967741936</v>
      </c>
      <c r="AX3064" s="8" t="s">
        <v>7046</v>
      </c>
      <c r="AY3064" s="7" t="s">
        <v>4996</v>
      </c>
      <c r="AZ3064" s="9" t="str" cm="1">
        <f t="array" aca="1" ref="AZ3064" ca="1">_xlfn.TEXTJOIN("",TRUE,IFERROR(MID(AY3064,ROW(INDIRECT("1:"&amp;LEN(AY3064))),1)*1,""))</f>
        <v>808000</v>
      </c>
      <c r="BA3064" s="7">
        <f t="shared" ca="1" si="1125"/>
        <v>808000</v>
      </c>
      <c r="BB3064" s="7">
        <f t="shared" ca="1" si="1126"/>
        <v>-143000</v>
      </c>
      <c r="BC3064" s="7">
        <f t="shared" ca="1" si="1127"/>
        <v>-15.036803364879063</v>
      </c>
    </row>
    <row r="3065" spans="1:55">
      <c r="A3065" s="7" t="s">
        <v>7048</v>
      </c>
      <c r="B3065" s="7" t="s">
        <v>4379</v>
      </c>
      <c r="C3065" s="9" t="str" cm="1">
        <f t="array" aca="1" ref="C3065" ca="1">_xlfn.TEXTJOIN("",TRUE,IFERROR(MID(B3065,ROW(INDIRECT("1:"&amp;LEN(B3065))),1)*1,""))</f>
        <v>2550</v>
      </c>
      <c r="D3065" s="17">
        <f t="shared" ca="1" si="1111"/>
        <v>2550</v>
      </c>
      <c r="E3065" s="7">
        <f t="shared" ca="1" si="1112"/>
        <v>-5910</v>
      </c>
      <c r="F3065" s="7">
        <f t="shared" ca="1" si="1113"/>
        <v>-69.858156028368796</v>
      </c>
      <c r="H3065" s="10" t="s">
        <v>7048</v>
      </c>
      <c r="I3065" s="11" t="s">
        <v>4498</v>
      </c>
      <c r="J3065" s="6" t="str" cm="1">
        <f t="array" aca="1" ref="J3065" ca="1">_xlfn.TEXTJOIN("",TRUE,IFERROR(MID(I3065,ROW(INDIRECT("1:"&amp;LEN(I3065))),1)*1,""))</f>
        <v>5820</v>
      </c>
      <c r="K3065" s="16">
        <f t="shared" ca="1" si="1107"/>
        <v>5820</v>
      </c>
      <c r="L3065" s="7">
        <f t="shared" ca="1" si="1114"/>
        <v>-22080</v>
      </c>
      <c r="M3065" s="7">
        <f t="shared" ca="1" si="1115"/>
        <v>-79.13978494623656</v>
      </c>
      <c r="O3065" s="10" t="s">
        <v>7048</v>
      </c>
      <c r="P3065" s="11" t="s">
        <v>5793</v>
      </c>
      <c r="Q3065" s="6" t="str" cm="1">
        <f t="array" aca="1" ref="Q3065" ca="1">_xlfn.TEXTJOIN("",TRUE,IFERROR(MID(P3065,ROW(INDIRECT("1:"&amp;LEN(P3065))),1)*1,""))</f>
        <v>8590</v>
      </c>
      <c r="R3065" s="7">
        <f t="shared" ca="1" si="1116"/>
        <v>8590</v>
      </c>
      <c r="S3065" s="7">
        <f t="shared" ca="1" si="1117"/>
        <v>-34510</v>
      </c>
      <c r="T3065" s="7">
        <f t="shared" ca="1" si="1118"/>
        <v>-80.069605568445468</v>
      </c>
      <c r="V3065" s="10" t="s">
        <v>7048</v>
      </c>
      <c r="W3065" s="11" t="s">
        <v>2167</v>
      </c>
      <c r="X3065" s="6" t="str" cm="1">
        <f t="array" aca="1" ref="X3065" ca="1">_xlfn.TEXTJOIN("",TRUE,IFERROR(MID(W3065,ROW(INDIRECT("1:"&amp;LEN(W3065))),1)*1,""))</f>
        <v>214000</v>
      </c>
      <c r="Y3065" s="7">
        <f t="shared" ca="1" si="1108"/>
        <v>214000</v>
      </c>
      <c r="Z3065" s="7">
        <f t="shared" ca="1" si="1119"/>
        <v>-32000</v>
      </c>
      <c r="AA3065" s="7">
        <f t="shared" ca="1" si="1120"/>
        <v>-13.00813008130082</v>
      </c>
      <c r="AC3065" s="20" t="s">
        <v>7048</v>
      </c>
      <c r="AD3065" s="11" t="s">
        <v>620</v>
      </c>
      <c r="AE3065" s="6" t="str" cm="1">
        <f t="array" aca="1" ref="AE3065" ca="1">_xlfn.TEXTJOIN("",TRUE,IFERROR(MID(AD3065,ROW(INDIRECT("1:"&amp;LEN(AD3065))),1)*1,""))</f>
        <v>394000</v>
      </c>
      <c r="AF3065" s="7">
        <f t="shared" ca="1" si="1109"/>
        <v>394000</v>
      </c>
      <c r="AG3065" s="7">
        <f t="shared" ca="1" si="1121"/>
        <v>-133000</v>
      </c>
      <c r="AH3065" s="7">
        <f t="shared" ca="1" si="1122"/>
        <v>-25.237191650853887</v>
      </c>
      <c r="AX3065" s="8" t="s">
        <v>7048</v>
      </c>
      <c r="AY3065" s="7" t="s">
        <v>5776</v>
      </c>
      <c r="AZ3065" s="9" t="str" cm="1">
        <f t="array" aca="1" ref="AZ3065" ca="1">_xlfn.TEXTJOIN("",TRUE,IFERROR(MID(AY3065,ROW(INDIRECT("1:"&amp;LEN(AY3065))),1)*1,""))</f>
        <v>813000</v>
      </c>
      <c r="BA3065" s="7">
        <f t="shared" ca="1" si="1125"/>
        <v>813000</v>
      </c>
      <c r="BB3065" s="7">
        <f t="shared" ca="1" si="1126"/>
        <v>-138000</v>
      </c>
      <c r="BC3065" s="7">
        <f t="shared" ca="1" si="1127"/>
        <v>-14.511041009463725</v>
      </c>
    </row>
    <row r="3066" spans="1:55">
      <c r="A3066" s="7" t="s">
        <v>7050</v>
      </c>
      <c r="B3066" s="7" t="s">
        <v>2096</v>
      </c>
      <c r="C3066" s="9" t="str" cm="1">
        <f t="array" aca="1" ref="C3066" ca="1">_xlfn.TEXTJOIN("",TRUE,IFERROR(MID(B3066,ROW(INDIRECT("1:"&amp;LEN(B3066))),1)*1,""))</f>
        <v>2590</v>
      </c>
      <c r="D3066" s="17">
        <f t="shared" ca="1" si="1111"/>
        <v>2590</v>
      </c>
      <c r="E3066" s="7">
        <f t="shared" ca="1" si="1112"/>
        <v>-5870</v>
      </c>
      <c r="F3066" s="7">
        <f t="shared" ca="1" si="1113"/>
        <v>-69.385342789598113</v>
      </c>
      <c r="H3066" s="10" t="s">
        <v>7050</v>
      </c>
      <c r="I3066" s="11" t="s">
        <v>1416</v>
      </c>
      <c r="J3066" s="6" t="str" cm="1">
        <f t="array" aca="1" ref="J3066" ca="1">_xlfn.TEXTJOIN("",TRUE,IFERROR(MID(I3066,ROW(INDIRECT("1:"&amp;LEN(I3066))),1)*1,""))</f>
        <v>5700</v>
      </c>
      <c r="K3066" s="16">
        <f t="shared" ca="1" si="1107"/>
        <v>5700</v>
      </c>
      <c r="L3066" s="7">
        <f t="shared" ca="1" si="1114"/>
        <v>-22200</v>
      </c>
      <c r="M3066" s="7">
        <f t="shared" ca="1" si="1115"/>
        <v>-79.569892473118273</v>
      </c>
      <c r="O3066" s="10" t="s">
        <v>7050</v>
      </c>
      <c r="P3066" s="11" t="s">
        <v>5039</v>
      </c>
      <c r="Q3066" s="6" t="str" cm="1">
        <f t="array" aca="1" ref="Q3066" ca="1">_xlfn.TEXTJOIN("",TRUE,IFERROR(MID(P3066,ROW(INDIRECT("1:"&amp;LEN(P3066))),1)*1,""))</f>
        <v>8580</v>
      </c>
      <c r="R3066" s="7">
        <f t="shared" ca="1" si="1116"/>
        <v>8580</v>
      </c>
      <c r="S3066" s="7">
        <f t="shared" ca="1" si="1117"/>
        <v>-34520</v>
      </c>
      <c r="T3066" s="7">
        <f t="shared" ca="1" si="1118"/>
        <v>-80.092807424593971</v>
      </c>
      <c r="V3066" s="10" t="s">
        <v>7050</v>
      </c>
      <c r="W3066" s="11" t="s">
        <v>3048</v>
      </c>
      <c r="X3066" s="6" t="str" cm="1">
        <f t="array" aca="1" ref="X3066" ca="1">_xlfn.TEXTJOIN("",TRUE,IFERROR(MID(W3066,ROW(INDIRECT("1:"&amp;LEN(W3066))),1)*1,""))</f>
        <v>180000</v>
      </c>
      <c r="Y3066" s="7">
        <f t="shared" ca="1" si="1108"/>
        <v>180000</v>
      </c>
      <c r="Z3066" s="7">
        <f t="shared" ca="1" si="1119"/>
        <v>-66000</v>
      </c>
      <c r="AA3066" s="7">
        <f t="shared" ca="1" si="1120"/>
        <v>-26.829268292682926</v>
      </c>
      <c r="AC3066" s="20" t="s">
        <v>7050</v>
      </c>
      <c r="AD3066" s="11" t="s">
        <v>1081</v>
      </c>
      <c r="AE3066" s="6" t="str" cm="1">
        <f t="array" aca="1" ref="AE3066" ca="1">_xlfn.TEXTJOIN("",TRUE,IFERROR(MID(AD3066,ROW(INDIRECT("1:"&amp;LEN(AD3066))),1)*1,""))</f>
        <v>400000</v>
      </c>
      <c r="AF3066" s="7">
        <f t="shared" ca="1" si="1109"/>
        <v>400000</v>
      </c>
      <c r="AG3066" s="7">
        <f t="shared" ca="1" si="1121"/>
        <v>-127000</v>
      </c>
      <c r="AH3066" s="7">
        <f t="shared" ca="1" si="1122"/>
        <v>-24.098671726755214</v>
      </c>
      <c r="AX3066" s="8" t="s">
        <v>7050</v>
      </c>
      <c r="AY3066" s="7" t="s">
        <v>3903</v>
      </c>
      <c r="AZ3066" s="9" t="str" cm="1">
        <f t="array" aca="1" ref="AZ3066" ca="1">_xlfn.TEXTJOIN("",TRUE,IFERROR(MID(AY3066,ROW(INDIRECT("1:"&amp;LEN(AY3066))),1)*1,""))</f>
        <v>798000</v>
      </c>
      <c r="BA3066" s="7">
        <f t="shared" ca="1" si="1125"/>
        <v>798000</v>
      </c>
      <c r="BB3066" s="7">
        <f t="shared" ca="1" si="1126"/>
        <v>-153000</v>
      </c>
      <c r="BC3066" s="7">
        <f t="shared" ca="1" si="1127"/>
        <v>-16.088328075709782</v>
      </c>
    </row>
    <row r="3067" spans="1:55">
      <c r="A3067" s="7" t="s">
        <v>7052</v>
      </c>
      <c r="B3067" s="7" t="s">
        <v>2204</v>
      </c>
      <c r="C3067" s="9" t="str" cm="1">
        <f t="array" aca="1" ref="C3067" ca="1">_xlfn.TEXTJOIN("",TRUE,IFERROR(MID(B3067,ROW(INDIRECT("1:"&amp;LEN(B3067))),1)*1,""))</f>
        <v>2610</v>
      </c>
      <c r="D3067" s="17">
        <f t="shared" ca="1" si="1111"/>
        <v>2610</v>
      </c>
      <c r="E3067" s="7">
        <f t="shared" ca="1" si="1112"/>
        <v>-5850</v>
      </c>
      <c r="F3067" s="7">
        <f t="shared" ca="1" si="1113"/>
        <v>-69.148936170212764</v>
      </c>
      <c r="H3067" s="10" t="s">
        <v>7052</v>
      </c>
      <c r="I3067" s="11" t="s">
        <v>4134</v>
      </c>
      <c r="J3067" s="6" t="str" cm="1">
        <f t="array" aca="1" ref="J3067" ca="1">_xlfn.TEXTJOIN("",TRUE,IFERROR(MID(I3067,ROW(INDIRECT("1:"&amp;LEN(I3067))),1)*1,""))</f>
        <v>5670</v>
      </c>
      <c r="K3067" s="16">
        <f t="shared" ca="1" si="1107"/>
        <v>5670</v>
      </c>
      <c r="L3067" s="7">
        <f t="shared" ca="1" si="1114"/>
        <v>-22230</v>
      </c>
      <c r="M3067" s="7">
        <f t="shared" ca="1" si="1115"/>
        <v>-79.677419354838719</v>
      </c>
      <c r="O3067" s="10" t="s">
        <v>7052</v>
      </c>
      <c r="P3067" s="11" t="s">
        <v>6417</v>
      </c>
      <c r="Q3067" s="6" t="str" cm="1">
        <f t="array" aca="1" ref="Q3067" ca="1">_xlfn.TEXTJOIN("",TRUE,IFERROR(MID(P3067,ROW(INDIRECT("1:"&amp;LEN(P3067))),1)*1,""))</f>
        <v>8510</v>
      </c>
      <c r="R3067" s="7">
        <f t="shared" ca="1" si="1116"/>
        <v>8510</v>
      </c>
      <c r="S3067" s="7">
        <f t="shared" ca="1" si="1117"/>
        <v>-34590</v>
      </c>
      <c r="T3067" s="7">
        <f t="shared" ca="1" si="1118"/>
        <v>-80.25522041763341</v>
      </c>
      <c r="V3067" s="10" t="s">
        <v>7052</v>
      </c>
      <c r="W3067" s="11" t="s">
        <v>458</v>
      </c>
      <c r="X3067" s="6" t="str" cm="1">
        <f t="array" aca="1" ref="X3067" ca="1">_xlfn.TEXTJOIN("",TRUE,IFERROR(MID(W3067,ROW(INDIRECT("1:"&amp;LEN(W3067))),1)*1,""))</f>
        <v>145000</v>
      </c>
      <c r="Y3067" s="7">
        <f t="shared" ca="1" si="1108"/>
        <v>145000</v>
      </c>
      <c r="Z3067" s="7">
        <f t="shared" ca="1" si="1119"/>
        <v>-101000</v>
      </c>
      <c r="AA3067" s="7">
        <f t="shared" ca="1" si="1120"/>
        <v>-41.056910569105689</v>
      </c>
      <c r="AC3067" s="20" t="s">
        <v>7052</v>
      </c>
      <c r="AD3067" s="11" t="s">
        <v>1901</v>
      </c>
      <c r="AE3067" s="6" t="str" cm="1">
        <f t="array" aca="1" ref="AE3067" ca="1">_xlfn.TEXTJOIN("",TRUE,IFERROR(MID(AD3067,ROW(INDIRECT("1:"&amp;LEN(AD3067))),1)*1,""))</f>
        <v>369000</v>
      </c>
      <c r="AF3067" s="7">
        <f t="shared" ca="1" si="1109"/>
        <v>369000</v>
      </c>
      <c r="AG3067" s="7">
        <f t="shared" ca="1" si="1121"/>
        <v>-158000</v>
      </c>
      <c r="AH3067" s="7">
        <f t="shared" ca="1" si="1122"/>
        <v>-29.981024667931692</v>
      </c>
      <c r="AX3067" s="8" t="s">
        <v>7052</v>
      </c>
      <c r="AY3067" s="7" t="s">
        <v>3914</v>
      </c>
      <c r="AZ3067" s="9" t="str" cm="1">
        <f t="array" aca="1" ref="AZ3067" ca="1">_xlfn.TEXTJOIN("",TRUE,IFERROR(MID(AY3067,ROW(INDIRECT("1:"&amp;LEN(AY3067))),1)*1,""))</f>
        <v>779000</v>
      </c>
      <c r="BA3067" s="7">
        <f t="shared" ca="1" si="1125"/>
        <v>779000</v>
      </c>
      <c r="BB3067" s="7">
        <f t="shared" ca="1" si="1126"/>
        <v>-172000</v>
      </c>
      <c r="BC3067" s="7">
        <f t="shared" ca="1" si="1127"/>
        <v>-18.086225026288119</v>
      </c>
    </row>
    <row r="3068" spans="1:55">
      <c r="A3068" s="7" t="s">
        <v>7053</v>
      </c>
      <c r="B3068" s="7" t="s">
        <v>5046</v>
      </c>
      <c r="C3068" s="9" t="str" cm="1">
        <f t="array" aca="1" ref="C3068" ca="1">_xlfn.TEXTJOIN("",TRUE,IFERROR(MID(B3068,ROW(INDIRECT("1:"&amp;LEN(B3068))),1)*1,""))</f>
        <v>2530</v>
      </c>
      <c r="D3068" s="17">
        <f t="shared" ca="1" si="1111"/>
        <v>2530</v>
      </c>
      <c r="E3068" s="7">
        <f t="shared" ca="1" si="1112"/>
        <v>-5930</v>
      </c>
      <c r="F3068" s="7">
        <f t="shared" ca="1" si="1113"/>
        <v>-70.094562647754145</v>
      </c>
      <c r="H3068" s="10" t="s">
        <v>7053</v>
      </c>
      <c r="I3068" s="11" t="s">
        <v>2486</v>
      </c>
      <c r="J3068" s="6" t="str" cm="1">
        <f t="array" aca="1" ref="J3068" ca="1">_xlfn.TEXTJOIN("",TRUE,IFERROR(MID(I3068,ROW(INDIRECT("1:"&amp;LEN(I3068))),1)*1,""))</f>
        <v>5580</v>
      </c>
      <c r="K3068" s="16">
        <f t="shared" ca="1" si="1107"/>
        <v>5580</v>
      </c>
      <c r="L3068" s="7">
        <f t="shared" ca="1" si="1114"/>
        <v>-22320</v>
      </c>
      <c r="M3068" s="7">
        <f t="shared" ca="1" si="1115"/>
        <v>-80</v>
      </c>
      <c r="O3068" s="10" t="s">
        <v>7053</v>
      </c>
      <c r="P3068" s="11" t="s">
        <v>5450</v>
      </c>
      <c r="Q3068" s="6" t="str" cm="1">
        <f t="array" aca="1" ref="Q3068" ca="1">_xlfn.TEXTJOIN("",TRUE,IFERROR(MID(P3068,ROW(INDIRECT("1:"&amp;LEN(P3068))),1)*1,""))</f>
        <v>8300</v>
      </c>
      <c r="R3068" s="7">
        <f t="shared" ca="1" si="1116"/>
        <v>8300</v>
      </c>
      <c r="S3068" s="7">
        <f t="shared" ca="1" si="1117"/>
        <v>-34800</v>
      </c>
      <c r="T3068" s="7">
        <f t="shared" ca="1" si="1118"/>
        <v>-80.742459396751741</v>
      </c>
      <c r="V3068" s="10" t="s">
        <v>7053</v>
      </c>
      <c r="W3068" s="11" t="s">
        <v>1969</v>
      </c>
      <c r="X3068" s="6" t="str" cm="1">
        <f t="array" aca="1" ref="X3068" ca="1">_xlfn.TEXTJOIN("",TRUE,IFERROR(MID(W3068,ROW(INDIRECT("1:"&amp;LEN(W3068))),1)*1,""))</f>
        <v>134000</v>
      </c>
      <c r="Y3068" s="7">
        <f t="shared" ca="1" si="1108"/>
        <v>134000</v>
      </c>
      <c r="Z3068" s="7">
        <f t="shared" ca="1" si="1119"/>
        <v>-112000</v>
      </c>
      <c r="AA3068" s="7">
        <f t="shared" ca="1" si="1120"/>
        <v>-45.528455284552848</v>
      </c>
      <c r="AC3068" s="20" t="s">
        <v>7053</v>
      </c>
      <c r="AD3068" s="11" t="s">
        <v>437</v>
      </c>
      <c r="AE3068" s="6" t="str" cm="1">
        <f t="array" aca="1" ref="AE3068" ca="1">_xlfn.TEXTJOIN("",TRUE,IFERROR(MID(AD3068,ROW(INDIRECT("1:"&amp;LEN(AD3068))),1)*1,""))</f>
        <v>345000</v>
      </c>
      <c r="AF3068" s="7">
        <f t="shared" ca="1" si="1109"/>
        <v>345000</v>
      </c>
      <c r="AG3068" s="7">
        <f t="shared" ca="1" si="1121"/>
        <v>-182000</v>
      </c>
      <c r="AH3068" s="7">
        <f t="shared" ca="1" si="1122"/>
        <v>-34.535104364326372</v>
      </c>
      <c r="AX3068" s="8" t="s">
        <v>7053</v>
      </c>
      <c r="AY3068" s="7" t="s">
        <v>4967</v>
      </c>
      <c r="AZ3068" s="9" t="str" cm="1">
        <f t="array" aca="1" ref="AZ3068" ca="1">_xlfn.TEXTJOIN("",TRUE,IFERROR(MID(AY3068,ROW(INDIRECT("1:"&amp;LEN(AY3068))),1)*1,""))</f>
        <v>758000</v>
      </c>
      <c r="BA3068" s="7">
        <f t="shared" ca="1" si="1125"/>
        <v>758000</v>
      </c>
      <c r="BB3068" s="7">
        <f t="shared" ca="1" si="1126"/>
        <v>-193000</v>
      </c>
      <c r="BC3068" s="7">
        <f t="shared" ca="1" si="1127"/>
        <v>-20.294426919032588</v>
      </c>
    </row>
    <row r="3069" spans="1:55">
      <c r="A3069" s="7" t="s">
        <v>7055</v>
      </c>
      <c r="B3069" s="7" t="s">
        <v>4321</v>
      </c>
      <c r="C3069" s="9" t="str" cm="1">
        <f t="array" aca="1" ref="C3069" ca="1">_xlfn.TEXTJOIN("",TRUE,IFERROR(MID(B3069,ROW(INDIRECT("1:"&amp;LEN(B3069))),1)*1,""))</f>
        <v>2440</v>
      </c>
      <c r="D3069" s="17">
        <f t="shared" ca="1" si="1111"/>
        <v>2440</v>
      </c>
      <c r="E3069" s="7">
        <f t="shared" ca="1" si="1112"/>
        <v>-6020</v>
      </c>
      <c r="F3069" s="7">
        <f t="shared" ca="1" si="1113"/>
        <v>-71.158392434988173</v>
      </c>
      <c r="H3069" s="10" t="s">
        <v>7055</v>
      </c>
      <c r="I3069" s="11" t="s">
        <v>2498</v>
      </c>
      <c r="J3069" s="6" t="str" cm="1">
        <f t="array" aca="1" ref="J3069" ca="1">_xlfn.TEXTJOIN("",TRUE,IFERROR(MID(I3069,ROW(INDIRECT("1:"&amp;LEN(I3069))),1)*1,""))</f>
        <v>5680</v>
      </c>
      <c r="K3069" s="16">
        <f t="shared" ca="1" si="1107"/>
        <v>5680</v>
      </c>
      <c r="L3069" s="7">
        <f t="shared" ca="1" si="1114"/>
        <v>-22220</v>
      </c>
      <c r="M3069" s="7">
        <f t="shared" ca="1" si="1115"/>
        <v>-79.641577060931894</v>
      </c>
      <c r="O3069" s="10" t="s">
        <v>7055</v>
      </c>
      <c r="P3069" s="11" t="s">
        <v>5007</v>
      </c>
      <c r="Q3069" s="6" t="str" cm="1">
        <f t="array" aca="1" ref="Q3069" ca="1">_xlfn.TEXTJOIN("",TRUE,IFERROR(MID(P3069,ROW(INDIRECT("1:"&amp;LEN(P3069))),1)*1,""))</f>
        <v>8150</v>
      </c>
      <c r="R3069" s="7">
        <f t="shared" ca="1" si="1116"/>
        <v>8150</v>
      </c>
      <c r="S3069" s="7">
        <f t="shared" ca="1" si="1117"/>
        <v>-34950</v>
      </c>
      <c r="T3069" s="7">
        <f t="shared" ca="1" si="1118"/>
        <v>-81.090487238979122</v>
      </c>
      <c r="V3069" s="10" t="s">
        <v>7055</v>
      </c>
      <c r="W3069" s="11" t="s">
        <v>3334</v>
      </c>
      <c r="X3069" s="6" t="str" cm="1">
        <f t="array" aca="1" ref="X3069" ca="1">_xlfn.TEXTJOIN("",TRUE,IFERROR(MID(W3069,ROW(INDIRECT("1:"&amp;LEN(W3069))),1)*1,""))</f>
        <v>162000</v>
      </c>
      <c r="Y3069" s="7">
        <f t="shared" ca="1" si="1108"/>
        <v>162000</v>
      </c>
      <c r="Z3069" s="7">
        <f t="shared" ca="1" si="1119"/>
        <v>-84000</v>
      </c>
      <c r="AA3069" s="7">
        <f t="shared" ca="1" si="1120"/>
        <v>-34.146341463414629</v>
      </c>
      <c r="AC3069" s="20" t="s">
        <v>7055</v>
      </c>
      <c r="AD3069" s="11" t="s">
        <v>759</v>
      </c>
      <c r="AE3069" s="6" t="str" cm="1">
        <f t="array" aca="1" ref="AE3069" ca="1">_xlfn.TEXTJOIN("",TRUE,IFERROR(MID(AD3069,ROW(INDIRECT("1:"&amp;LEN(AD3069))),1)*1,""))</f>
        <v>338000</v>
      </c>
      <c r="AF3069" s="7">
        <f t="shared" ca="1" si="1109"/>
        <v>338000</v>
      </c>
      <c r="AG3069" s="7">
        <f t="shared" ca="1" si="1121"/>
        <v>-189000</v>
      </c>
      <c r="AH3069" s="7">
        <f t="shared" ca="1" si="1122"/>
        <v>-35.863377609108156</v>
      </c>
      <c r="AX3069" s="8" t="s">
        <v>7055</v>
      </c>
      <c r="AY3069" s="7" t="s">
        <v>8196</v>
      </c>
      <c r="AZ3069" s="9" t="str" cm="1">
        <f t="array" aca="1" ref="AZ3069" ca="1">_xlfn.TEXTJOIN("",TRUE,IFERROR(MID(AY3069,ROW(INDIRECT("1:"&amp;LEN(AY3069))),1)*1,""))</f>
        <v>742000</v>
      </c>
      <c r="BA3069" s="7">
        <f t="shared" ca="1" si="1125"/>
        <v>742000</v>
      </c>
      <c r="BB3069" s="7">
        <f t="shared" ca="1" si="1126"/>
        <v>-209000</v>
      </c>
      <c r="BC3069" s="7">
        <f t="shared" ca="1" si="1127"/>
        <v>-21.976866456361719</v>
      </c>
    </row>
    <row r="3070" spans="1:55">
      <c r="A3070" s="7" t="s">
        <v>7058</v>
      </c>
      <c r="B3070" s="7" t="s">
        <v>5066</v>
      </c>
      <c r="C3070" s="9" t="str" cm="1">
        <f t="array" aca="1" ref="C3070" ca="1">_xlfn.TEXTJOIN("",TRUE,IFERROR(MID(B3070,ROW(INDIRECT("1:"&amp;LEN(B3070))),1)*1,""))</f>
        <v>2390</v>
      </c>
      <c r="D3070" s="17">
        <f t="shared" ca="1" si="1111"/>
        <v>2390</v>
      </c>
      <c r="E3070" s="7">
        <f t="shared" ca="1" si="1112"/>
        <v>-6070</v>
      </c>
      <c r="F3070" s="7">
        <f t="shared" ca="1" si="1113"/>
        <v>-71.749408983451531</v>
      </c>
      <c r="H3070" s="10" t="s">
        <v>7058</v>
      </c>
      <c r="I3070" s="11" t="s">
        <v>3414</v>
      </c>
      <c r="J3070" s="6" t="str" cm="1">
        <f t="array" aca="1" ref="J3070" ca="1">_xlfn.TEXTJOIN("",TRUE,IFERROR(MID(I3070,ROW(INDIRECT("1:"&amp;LEN(I3070))),1)*1,""))</f>
        <v>5590</v>
      </c>
      <c r="K3070" s="16">
        <f t="shared" ca="1" si="1107"/>
        <v>5590</v>
      </c>
      <c r="L3070" s="7">
        <f t="shared" ca="1" si="1114"/>
        <v>-22310</v>
      </c>
      <c r="M3070" s="7">
        <f t="shared" ca="1" si="1115"/>
        <v>-79.964157706093189</v>
      </c>
      <c r="O3070" s="10" t="s">
        <v>7058</v>
      </c>
      <c r="P3070" s="11" t="s">
        <v>3616</v>
      </c>
      <c r="Q3070" s="6" t="str" cm="1">
        <f t="array" aca="1" ref="Q3070" ca="1">_xlfn.TEXTJOIN("",TRUE,IFERROR(MID(P3070,ROW(INDIRECT("1:"&amp;LEN(P3070))),1)*1,""))</f>
        <v>8100</v>
      </c>
      <c r="R3070" s="7">
        <f t="shared" ca="1" si="1116"/>
        <v>8100</v>
      </c>
      <c r="S3070" s="7">
        <f t="shared" ca="1" si="1117"/>
        <v>-35000</v>
      </c>
      <c r="T3070" s="7">
        <f t="shared" ca="1" si="1118"/>
        <v>-81.206496519721583</v>
      </c>
      <c r="V3070" s="10" t="s">
        <v>7058</v>
      </c>
      <c r="W3070" s="11" t="s">
        <v>3361</v>
      </c>
      <c r="X3070" s="6" t="str" cm="1">
        <f t="array" aca="1" ref="X3070" ca="1">_xlfn.TEXTJOIN("",TRUE,IFERROR(MID(W3070,ROW(INDIRECT("1:"&amp;LEN(W3070))),1)*1,""))</f>
        <v>159000</v>
      </c>
      <c r="Y3070" s="7">
        <f t="shared" ca="1" si="1108"/>
        <v>159000</v>
      </c>
      <c r="Z3070" s="7">
        <f t="shared" ca="1" si="1119"/>
        <v>-87000</v>
      </c>
      <c r="AA3070" s="7">
        <f t="shared" ca="1" si="1120"/>
        <v>-35.365853658536579</v>
      </c>
      <c r="AC3070" s="20" t="s">
        <v>7058</v>
      </c>
      <c r="AD3070" s="11" t="s">
        <v>1172</v>
      </c>
      <c r="AE3070" s="6" t="str" cm="1">
        <f t="array" aca="1" ref="AE3070" ca="1">_xlfn.TEXTJOIN("",TRUE,IFERROR(MID(AD3070,ROW(INDIRECT("1:"&amp;LEN(AD3070))),1)*1,""))</f>
        <v>333000</v>
      </c>
      <c r="AF3070" s="7">
        <f t="shared" ca="1" si="1109"/>
        <v>333000</v>
      </c>
      <c r="AG3070" s="7">
        <f t="shared" ca="1" si="1121"/>
        <v>-194000</v>
      </c>
      <c r="AH3070" s="7">
        <f t="shared" ca="1" si="1122"/>
        <v>-36.812144212523719</v>
      </c>
      <c r="AX3070" s="8" t="s">
        <v>7058</v>
      </c>
      <c r="AY3070" s="7" t="s">
        <v>5887</v>
      </c>
      <c r="AZ3070" s="9" t="str" cm="1">
        <f t="array" aca="1" ref="AZ3070" ca="1">_xlfn.TEXTJOIN("",TRUE,IFERROR(MID(AY3070,ROW(INDIRECT("1:"&amp;LEN(AY3070))),1)*1,""))</f>
        <v>730000</v>
      </c>
      <c r="BA3070" s="7">
        <f t="shared" ca="1" si="1125"/>
        <v>730000</v>
      </c>
      <c r="BB3070" s="7">
        <f t="shared" ca="1" si="1126"/>
        <v>-221000</v>
      </c>
      <c r="BC3070" s="7">
        <f t="shared" ca="1" si="1127"/>
        <v>-23.238696109358571</v>
      </c>
    </row>
    <row r="3071" spans="1:55">
      <c r="A3071" s="7" t="s">
        <v>7059</v>
      </c>
      <c r="B3071" s="7" t="s">
        <v>2222</v>
      </c>
      <c r="C3071" s="9" t="str" cm="1">
        <f t="array" aca="1" ref="C3071" ca="1">_xlfn.TEXTJOIN("",TRUE,IFERROR(MID(B3071,ROW(INDIRECT("1:"&amp;LEN(B3071))),1)*1,""))</f>
        <v>2350</v>
      </c>
      <c r="D3071" s="17">
        <f t="shared" ca="1" si="1111"/>
        <v>2350</v>
      </c>
      <c r="E3071" s="7">
        <f t="shared" ca="1" si="1112"/>
        <v>-6110</v>
      </c>
      <c r="F3071" s="7">
        <f t="shared" ca="1" si="1113"/>
        <v>-72.222222222222229</v>
      </c>
      <c r="H3071" s="10" t="s">
        <v>7059</v>
      </c>
      <c r="I3071" s="11" t="s">
        <v>4083</v>
      </c>
      <c r="J3071" s="6" t="str" cm="1">
        <f t="array" aca="1" ref="J3071" ca="1">_xlfn.TEXTJOIN("",TRUE,IFERROR(MID(I3071,ROW(INDIRECT("1:"&amp;LEN(I3071))),1)*1,""))</f>
        <v>5380</v>
      </c>
      <c r="K3071" s="16">
        <f t="shared" ca="1" si="1107"/>
        <v>5380</v>
      </c>
      <c r="L3071" s="7">
        <f t="shared" ca="1" si="1114"/>
        <v>-22520</v>
      </c>
      <c r="M3071" s="7">
        <f t="shared" ca="1" si="1115"/>
        <v>-80.716845878136198</v>
      </c>
      <c r="O3071" s="10" t="s">
        <v>7059</v>
      </c>
      <c r="P3071" s="11" t="s">
        <v>5900</v>
      </c>
      <c r="Q3071" s="6" t="str" cm="1">
        <f t="array" aca="1" ref="Q3071" ca="1">_xlfn.TEXTJOIN("",TRUE,IFERROR(MID(P3071,ROW(INDIRECT("1:"&amp;LEN(P3071))),1)*1,""))</f>
        <v>8070</v>
      </c>
      <c r="R3071" s="7">
        <f t="shared" ca="1" si="1116"/>
        <v>8070</v>
      </c>
      <c r="S3071" s="7">
        <f t="shared" ca="1" si="1117"/>
        <v>-35030</v>
      </c>
      <c r="T3071" s="7">
        <f t="shared" ca="1" si="1118"/>
        <v>-81.27610208816705</v>
      </c>
      <c r="V3071" s="10" t="s">
        <v>7059</v>
      </c>
      <c r="W3071" s="11" t="s">
        <v>3372</v>
      </c>
      <c r="X3071" s="6" t="str" cm="1">
        <f t="array" aca="1" ref="X3071" ca="1">_xlfn.TEXTJOIN("",TRUE,IFERROR(MID(W3071,ROW(INDIRECT("1:"&amp;LEN(W3071))),1)*1,""))</f>
        <v>164000</v>
      </c>
      <c r="Y3071" s="7">
        <f t="shared" ca="1" si="1108"/>
        <v>164000</v>
      </c>
      <c r="Z3071" s="7">
        <f t="shared" ca="1" si="1119"/>
        <v>-82000</v>
      </c>
      <c r="AA3071" s="7">
        <f t="shared" ca="1" si="1120"/>
        <v>-33.333333333333343</v>
      </c>
      <c r="AC3071" s="20" t="s">
        <v>7059</v>
      </c>
      <c r="AD3071" s="11" t="s">
        <v>365</v>
      </c>
      <c r="AE3071" s="6" t="str" cm="1">
        <f t="array" aca="1" ref="AE3071" ca="1">_xlfn.TEXTJOIN("",TRUE,IFERROR(MID(AD3071,ROW(INDIRECT("1:"&amp;LEN(AD3071))),1)*1,""))</f>
        <v>324000</v>
      </c>
      <c r="AF3071" s="7">
        <f t="shared" ca="1" si="1109"/>
        <v>324000</v>
      </c>
      <c r="AG3071" s="7">
        <f t="shared" ca="1" si="1121"/>
        <v>-203000</v>
      </c>
      <c r="AH3071" s="7">
        <f t="shared" ca="1" si="1122"/>
        <v>-38.51992409867173</v>
      </c>
      <c r="AX3071" s="8" t="s">
        <v>7059</v>
      </c>
      <c r="AY3071" s="7" t="s">
        <v>5012</v>
      </c>
      <c r="AZ3071" s="9" t="str" cm="1">
        <f t="array" aca="1" ref="AZ3071" ca="1">_xlfn.TEXTJOIN("",TRUE,IFERROR(MID(AY3071,ROW(INDIRECT("1:"&amp;LEN(AY3071))),1)*1,""))</f>
        <v>724000</v>
      </c>
      <c r="BA3071" s="7">
        <f t="shared" ca="1" si="1125"/>
        <v>724000</v>
      </c>
      <c r="BB3071" s="7">
        <f t="shared" ca="1" si="1126"/>
        <v>-227000</v>
      </c>
      <c r="BC3071" s="7">
        <f t="shared" ca="1" si="1127"/>
        <v>-23.869610935856983</v>
      </c>
    </row>
    <row r="3072" spans="1:55">
      <c r="A3072" s="7" t="s">
        <v>7060</v>
      </c>
      <c r="B3072" s="7" t="s">
        <v>1780</v>
      </c>
      <c r="C3072" s="9" t="str" cm="1">
        <f t="array" aca="1" ref="C3072" ca="1">_xlfn.TEXTJOIN("",TRUE,IFERROR(MID(B3072,ROW(INDIRECT("1:"&amp;LEN(B3072))),1)*1,""))</f>
        <v>2270</v>
      </c>
      <c r="D3072" s="17">
        <f t="shared" ca="1" si="1111"/>
        <v>2270</v>
      </c>
      <c r="E3072" s="7">
        <f t="shared" ca="1" si="1112"/>
        <v>-6190</v>
      </c>
      <c r="F3072" s="7">
        <f t="shared" ca="1" si="1113"/>
        <v>-73.167848699763596</v>
      </c>
      <c r="H3072" s="10" t="s">
        <v>7060</v>
      </c>
      <c r="I3072" s="11" t="s">
        <v>3408</v>
      </c>
      <c r="J3072" s="6" t="str" cm="1">
        <f t="array" aca="1" ref="J3072" ca="1">_xlfn.TEXTJOIN("",TRUE,IFERROR(MID(I3072,ROW(INDIRECT("1:"&amp;LEN(I3072))),1)*1,""))</f>
        <v>5250</v>
      </c>
      <c r="K3072" s="16">
        <f t="shared" ca="1" si="1107"/>
        <v>5250</v>
      </c>
      <c r="L3072" s="7">
        <f t="shared" ca="1" si="1114"/>
        <v>-22650</v>
      </c>
      <c r="M3072" s="7">
        <f t="shared" ca="1" si="1115"/>
        <v>-81.182795698924735</v>
      </c>
      <c r="O3072" s="10" t="s">
        <v>7060</v>
      </c>
      <c r="P3072" s="11" t="s">
        <v>4316</v>
      </c>
      <c r="Q3072" s="6" t="str" cm="1">
        <f t="array" aca="1" ref="Q3072" ca="1">_xlfn.TEXTJOIN("",TRUE,IFERROR(MID(P3072,ROW(INDIRECT("1:"&amp;LEN(P3072))),1)*1,""))</f>
        <v>7930</v>
      </c>
      <c r="R3072" s="7">
        <f t="shared" ca="1" si="1116"/>
        <v>7930</v>
      </c>
      <c r="S3072" s="7">
        <f t="shared" ca="1" si="1117"/>
        <v>-35170</v>
      </c>
      <c r="T3072" s="7">
        <f t="shared" ca="1" si="1118"/>
        <v>-81.600928074245942</v>
      </c>
      <c r="V3072" s="10" t="s">
        <v>7060</v>
      </c>
      <c r="W3072" s="11" t="s">
        <v>4072</v>
      </c>
      <c r="X3072" s="6" t="str" cm="1">
        <f t="array" aca="1" ref="X3072" ca="1">_xlfn.TEXTJOIN("",TRUE,IFERROR(MID(W3072,ROW(INDIRECT("1:"&amp;LEN(W3072))),1)*1,""))</f>
        <v>176000</v>
      </c>
      <c r="Y3072" s="7">
        <f t="shared" ca="1" si="1108"/>
        <v>176000</v>
      </c>
      <c r="Z3072" s="7">
        <f t="shared" ca="1" si="1119"/>
        <v>-70000</v>
      </c>
      <c r="AA3072" s="7">
        <f t="shared" ca="1" si="1120"/>
        <v>-28.455284552845526</v>
      </c>
      <c r="AC3072" s="20" t="s">
        <v>7060</v>
      </c>
      <c r="AD3072" s="11" t="s">
        <v>375</v>
      </c>
      <c r="AE3072" s="6" t="str" cm="1">
        <f t="array" aca="1" ref="AE3072" ca="1">_xlfn.TEXTJOIN("",TRUE,IFERROR(MID(AD3072,ROW(INDIRECT("1:"&amp;LEN(AD3072))),1)*1,""))</f>
        <v>316000</v>
      </c>
      <c r="AF3072" s="7">
        <f t="shared" ca="1" si="1109"/>
        <v>316000</v>
      </c>
      <c r="AG3072" s="7">
        <f t="shared" ca="1" si="1121"/>
        <v>-211000</v>
      </c>
      <c r="AH3072" s="7">
        <f t="shared" ca="1" si="1122"/>
        <v>-40.037950664136623</v>
      </c>
      <c r="AX3072" s="8" t="s">
        <v>7060</v>
      </c>
      <c r="AY3072" s="7" t="s">
        <v>770</v>
      </c>
      <c r="AZ3072" s="9" t="str" cm="1">
        <f t="array" aca="1" ref="AZ3072" ca="1">_xlfn.TEXTJOIN("",TRUE,IFERROR(MID(AY3072,ROW(INDIRECT("1:"&amp;LEN(AY3072))),1)*1,""))</f>
        <v>719000</v>
      </c>
      <c r="BA3072" s="7">
        <f t="shared" ca="1" si="1125"/>
        <v>719000</v>
      </c>
      <c r="BB3072" s="7">
        <f t="shared" ca="1" si="1126"/>
        <v>-232000</v>
      </c>
      <c r="BC3072" s="7">
        <f t="shared" ca="1" si="1127"/>
        <v>-24.39537329127235</v>
      </c>
    </row>
    <row r="3073" spans="1:55">
      <c r="A3073" s="7" t="s">
        <v>7061</v>
      </c>
      <c r="B3073" s="7" t="s">
        <v>4286</v>
      </c>
      <c r="C3073" s="9" t="str" cm="1">
        <f t="array" aca="1" ref="C3073" ca="1">_xlfn.TEXTJOIN("",TRUE,IFERROR(MID(B3073,ROW(INDIRECT("1:"&amp;LEN(B3073))),1)*1,""))</f>
        <v>2200</v>
      </c>
      <c r="D3073" s="17">
        <f t="shared" ca="1" si="1111"/>
        <v>2200</v>
      </c>
      <c r="E3073" s="7">
        <f t="shared" ca="1" si="1112"/>
        <v>-6260</v>
      </c>
      <c r="F3073" s="7">
        <f t="shared" ca="1" si="1113"/>
        <v>-73.995271867612303</v>
      </c>
      <c r="H3073" s="10" t="s">
        <v>7061</v>
      </c>
      <c r="I3073" s="11" t="s">
        <v>5277</v>
      </c>
      <c r="J3073" s="6" t="str" cm="1">
        <f t="array" aca="1" ref="J3073" ca="1">_xlfn.TEXTJOIN("",TRUE,IFERROR(MID(I3073,ROW(INDIRECT("1:"&amp;LEN(I3073))),1)*1,""))</f>
        <v>4760</v>
      </c>
      <c r="K3073" s="16">
        <f t="shared" ca="1" si="1107"/>
        <v>4760</v>
      </c>
      <c r="L3073" s="7">
        <f t="shared" ca="1" si="1114"/>
        <v>-23140</v>
      </c>
      <c r="M3073" s="7">
        <f t="shared" ca="1" si="1115"/>
        <v>-82.939068100358426</v>
      </c>
      <c r="O3073" s="10" t="s">
        <v>7061</v>
      </c>
      <c r="P3073" s="11" t="s">
        <v>4914</v>
      </c>
      <c r="Q3073" s="6" t="str" cm="1">
        <f t="array" aca="1" ref="Q3073" ca="1">_xlfn.TEXTJOIN("",TRUE,IFERROR(MID(P3073,ROW(INDIRECT("1:"&amp;LEN(P3073))),1)*1,""))</f>
        <v>7750</v>
      </c>
      <c r="R3073" s="7">
        <f t="shared" ca="1" si="1116"/>
        <v>7750</v>
      </c>
      <c r="S3073" s="7">
        <f t="shared" ca="1" si="1117"/>
        <v>-35350</v>
      </c>
      <c r="T3073" s="7">
        <f t="shared" ca="1" si="1118"/>
        <v>-82.018561484918791</v>
      </c>
      <c r="V3073" s="10" t="s">
        <v>7061</v>
      </c>
      <c r="W3073" s="11" t="s">
        <v>4160</v>
      </c>
      <c r="X3073" s="6" t="str" cm="1">
        <f t="array" aca="1" ref="X3073" ca="1">_xlfn.TEXTJOIN("",TRUE,IFERROR(MID(W3073,ROW(INDIRECT("1:"&amp;LEN(W3073))),1)*1,""))</f>
        <v>175000</v>
      </c>
      <c r="Y3073" s="7">
        <f t="shared" ca="1" si="1108"/>
        <v>175000</v>
      </c>
      <c r="Z3073" s="7">
        <f t="shared" ca="1" si="1119"/>
        <v>-71000</v>
      </c>
      <c r="AA3073" s="7">
        <f t="shared" ca="1" si="1120"/>
        <v>-28.861788617886177</v>
      </c>
      <c r="AC3073" s="20" t="s">
        <v>7061</v>
      </c>
      <c r="AD3073" s="11" t="s">
        <v>385</v>
      </c>
      <c r="AE3073" s="6" t="str" cm="1">
        <f t="array" aca="1" ref="AE3073" ca="1">_xlfn.TEXTJOIN("",TRUE,IFERROR(MID(AD3073,ROW(INDIRECT("1:"&amp;LEN(AD3073))),1)*1,""))</f>
        <v>310000</v>
      </c>
      <c r="AF3073" s="7">
        <f t="shared" ca="1" si="1109"/>
        <v>310000</v>
      </c>
      <c r="AG3073" s="7">
        <f t="shared" ca="1" si="1121"/>
        <v>-217000</v>
      </c>
      <c r="AH3073" s="7">
        <f t="shared" ca="1" si="1122"/>
        <v>-41.17647058823529</v>
      </c>
      <c r="AX3073" s="8" t="s">
        <v>7061</v>
      </c>
      <c r="AY3073" s="7" t="s">
        <v>989</v>
      </c>
      <c r="AZ3073" s="9" t="str" cm="1">
        <f t="array" aca="1" ref="AZ3073" ca="1">_xlfn.TEXTJOIN("",TRUE,IFERROR(MID(AY3073,ROW(INDIRECT("1:"&amp;LEN(AY3073))),1)*1,""))</f>
        <v>712000</v>
      </c>
      <c r="BA3073" s="7">
        <f t="shared" ca="1" si="1125"/>
        <v>712000</v>
      </c>
      <c r="BB3073" s="7">
        <f t="shared" ca="1" si="1126"/>
        <v>-239000</v>
      </c>
      <c r="BC3073" s="7">
        <f t="shared" ca="1" si="1127"/>
        <v>-25.131440588853835</v>
      </c>
    </row>
    <row r="3074" spans="1:55">
      <c r="A3074" s="7" t="s">
        <v>7062</v>
      </c>
      <c r="B3074" s="7" t="s">
        <v>2255</v>
      </c>
      <c r="C3074" s="9" t="str" cm="1">
        <f t="array" aca="1" ref="C3074" ca="1">_xlfn.TEXTJOIN("",TRUE,IFERROR(MID(B3074,ROW(INDIRECT("1:"&amp;LEN(B3074))),1)*1,""))</f>
        <v>2160</v>
      </c>
      <c r="D3074" s="17">
        <f t="shared" ca="1" si="1111"/>
        <v>2160</v>
      </c>
      <c r="E3074" s="7">
        <f t="shared" ca="1" si="1112"/>
        <v>-6300</v>
      </c>
      <c r="F3074" s="7">
        <f t="shared" ca="1" si="1113"/>
        <v>-74.468085106382972</v>
      </c>
      <c r="H3074" s="10" t="s">
        <v>7062</v>
      </c>
      <c r="I3074" s="11" t="s">
        <v>5905</v>
      </c>
      <c r="J3074" s="6" t="str" cm="1">
        <f t="array" aca="1" ref="J3074" ca="1">_xlfn.TEXTJOIN("",TRUE,IFERROR(MID(I3074,ROW(INDIRECT("1:"&amp;LEN(I3074))),1)*1,""))</f>
        <v>4550</v>
      </c>
      <c r="K3074" s="16">
        <f t="shared" ca="1" si="1107"/>
        <v>4550</v>
      </c>
      <c r="L3074" s="7">
        <f t="shared" ca="1" si="1114"/>
        <v>-23350</v>
      </c>
      <c r="M3074" s="7">
        <f t="shared" ca="1" si="1115"/>
        <v>-83.691756272401435</v>
      </c>
      <c r="O3074" s="10" t="s">
        <v>7062</v>
      </c>
      <c r="P3074" s="11" t="s">
        <v>1532</v>
      </c>
      <c r="Q3074" s="6" t="str" cm="1">
        <f t="array" aca="1" ref="Q3074" ca="1">_xlfn.TEXTJOIN("",TRUE,IFERROR(MID(P3074,ROW(INDIRECT("1:"&amp;LEN(P3074))),1)*1,""))</f>
        <v>7180</v>
      </c>
      <c r="R3074" s="7">
        <f t="shared" ca="1" si="1116"/>
        <v>7180</v>
      </c>
      <c r="S3074" s="7">
        <f t="shared" ca="1" si="1117"/>
        <v>-35920</v>
      </c>
      <c r="T3074" s="7">
        <f t="shared" ca="1" si="1118"/>
        <v>-83.341067285382834</v>
      </c>
      <c r="V3074" s="10" t="s">
        <v>7062</v>
      </c>
      <c r="W3074" s="11" t="s">
        <v>2476</v>
      </c>
      <c r="X3074" s="6" t="str" cm="1">
        <f t="array" aca="1" ref="X3074" ca="1">_xlfn.TEXTJOIN("",TRUE,IFERROR(MID(W3074,ROW(INDIRECT("1:"&amp;LEN(W3074))),1)*1,""))</f>
        <v>185000</v>
      </c>
      <c r="Y3074" s="7">
        <f t="shared" ca="1" si="1108"/>
        <v>185000</v>
      </c>
      <c r="Z3074" s="7">
        <f t="shared" ca="1" si="1119"/>
        <v>-61000</v>
      </c>
      <c r="AA3074" s="7">
        <f t="shared" ca="1" si="1120"/>
        <v>-24.796747967479675</v>
      </c>
      <c r="AC3074" s="20" t="s">
        <v>7062</v>
      </c>
      <c r="AD3074" s="11" t="s">
        <v>1685</v>
      </c>
      <c r="AE3074" s="6" t="str" cm="1">
        <f t="array" aca="1" ref="AE3074" ca="1">_xlfn.TEXTJOIN("",TRUE,IFERROR(MID(AD3074,ROW(INDIRECT("1:"&amp;LEN(AD3074))),1)*1,""))</f>
        <v>300000</v>
      </c>
      <c r="AF3074" s="7">
        <f t="shared" ca="1" si="1109"/>
        <v>300000</v>
      </c>
      <c r="AG3074" s="7">
        <f t="shared" ca="1" si="1121"/>
        <v>-227000</v>
      </c>
      <c r="AH3074" s="7">
        <f t="shared" ca="1" si="1122"/>
        <v>-43.074003795066417</v>
      </c>
      <c r="AX3074" s="8" t="s">
        <v>7062</v>
      </c>
      <c r="AY3074" s="7" t="s">
        <v>8008</v>
      </c>
      <c r="AZ3074" s="9" t="str" cm="1">
        <f t="array" aca="1" ref="AZ3074" ca="1">_xlfn.TEXTJOIN("",TRUE,IFERROR(MID(AY3074,ROW(INDIRECT("1:"&amp;LEN(AY3074))),1)*1,""))</f>
        <v>705000</v>
      </c>
      <c r="BA3074" s="7">
        <f t="shared" ca="1" si="1125"/>
        <v>705000</v>
      </c>
      <c r="BB3074" s="7">
        <f t="shared" ca="1" si="1126"/>
        <v>-246000</v>
      </c>
      <c r="BC3074" s="7">
        <f t="shared" ca="1" si="1127"/>
        <v>-25.86750788643532</v>
      </c>
    </row>
    <row r="3075" spans="1:55">
      <c r="A3075" s="7" t="s">
        <v>7063</v>
      </c>
      <c r="B3075" s="7" t="s">
        <v>4294</v>
      </c>
      <c r="C3075" s="9" t="str" cm="1">
        <f t="array" aca="1" ref="C3075" ca="1">_xlfn.TEXTJOIN("",TRUE,IFERROR(MID(B3075,ROW(INDIRECT("1:"&amp;LEN(B3075))),1)*1,""))</f>
        <v>2170</v>
      </c>
      <c r="D3075" s="17">
        <f t="shared" ca="1" si="1111"/>
        <v>2170</v>
      </c>
      <c r="E3075" s="7">
        <f t="shared" ca="1" si="1112"/>
        <v>-6290</v>
      </c>
      <c r="F3075" s="7">
        <f t="shared" ca="1" si="1113"/>
        <v>-74.349881796690312</v>
      </c>
      <c r="H3075" s="10" t="s">
        <v>7063</v>
      </c>
      <c r="I3075" s="11" t="s">
        <v>5099</v>
      </c>
      <c r="J3075" s="6" t="str" cm="1">
        <f t="array" aca="1" ref="J3075" ca="1">_xlfn.TEXTJOIN("",TRUE,IFERROR(MID(I3075,ROW(INDIRECT("1:"&amp;LEN(I3075))),1)*1,""))</f>
        <v>4690</v>
      </c>
      <c r="K3075" s="16">
        <f t="shared" ref="K3075:K3138" ca="1" si="1128">J3075 * 1</f>
        <v>4690</v>
      </c>
      <c r="L3075" s="7">
        <f t="shared" ca="1" si="1114"/>
        <v>-23210</v>
      </c>
      <c r="M3075" s="7">
        <f t="shared" ca="1" si="1115"/>
        <v>-83.1899641577061</v>
      </c>
      <c r="O3075" s="10" t="s">
        <v>7063</v>
      </c>
      <c r="P3075" s="11" t="s">
        <v>5690</v>
      </c>
      <c r="Q3075" s="6" t="str" cm="1">
        <f t="array" aca="1" ref="Q3075" ca="1">_xlfn.TEXTJOIN("",TRUE,IFERROR(MID(P3075,ROW(INDIRECT("1:"&amp;LEN(P3075))),1)*1,""))</f>
        <v>7070</v>
      </c>
      <c r="R3075" s="7">
        <f t="shared" ca="1" si="1116"/>
        <v>7070</v>
      </c>
      <c r="S3075" s="7">
        <f t="shared" ca="1" si="1117"/>
        <v>-36030</v>
      </c>
      <c r="T3075" s="7">
        <f t="shared" ca="1" si="1118"/>
        <v>-83.596287703016245</v>
      </c>
      <c r="V3075" s="10" t="s">
        <v>7063</v>
      </c>
      <c r="W3075" s="11" t="s">
        <v>3395</v>
      </c>
      <c r="X3075" s="6" t="str" cm="1">
        <f t="array" aca="1" ref="X3075" ca="1">_xlfn.TEXTJOIN("",TRUE,IFERROR(MID(W3075,ROW(INDIRECT("1:"&amp;LEN(W3075))),1)*1,""))</f>
        <v>144000</v>
      </c>
      <c r="Y3075" s="7">
        <f t="shared" ref="Y3075:Y3138" ca="1" si="1129">X3075 * 1</f>
        <v>144000</v>
      </c>
      <c r="Z3075" s="7">
        <f t="shared" ca="1" si="1119"/>
        <v>-102000</v>
      </c>
      <c r="AA3075" s="7">
        <f t="shared" ca="1" si="1120"/>
        <v>-41.463414634146346</v>
      </c>
      <c r="AC3075" s="20" t="s">
        <v>7063</v>
      </c>
      <c r="AD3075" s="11" t="s">
        <v>402</v>
      </c>
      <c r="AE3075" s="6" t="str" cm="1">
        <f t="array" aca="1" ref="AE3075" ca="1">_xlfn.TEXTJOIN("",TRUE,IFERROR(MID(AD3075,ROW(INDIRECT("1:"&amp;LEN(AD3075))),1)*1,""))</f>
        <v>302000</v>
      </c>
      <c r="AF3075" s="7">
        <f t="shared" ref="AF3075:AF3138" ca="1" si="1130">AE3075 * 1</f>
        <v>302000</v>
      </c>
      <c r="AG3075" s="7">
        <f t="shared" ca="1" si="1121"/>
        <v>-225000</v>
      </c>
      <c r="AH3075" s="7">
        <f t="shared" ca="1" si="1122"/>
        <v>-42.694497153700198</v>
      </c>
      <c r="AX3075" s="8" t="s">
        <v>7063</v>
      </c>
      <c r="AY3075" s="7" t="s">
        <v>994</v>
      </c>
      <c r="AZ3075" s="9" t="str" cm="1">
        <f t="array" aca="1" ref="AZ3075" ca="1">_xlfn.TEXTJOIN("",TRUE,IFERROR(MID(AY3075,ROW(INDIRECT("1:"&amp;LEN(AY3075))),1)*1,""))</f>
        <v>692000</v>
      </c>
      <c r="BA3075" s="7">
        <f t="shared" ca="1" si="1125"/>
        <v>692000</v>
      </c>
      <c r="BB3075" s="7">
        <f t="shared" ca="1" si="1126"/>
        <v>-259000</v>
      </c>
      <c r="BC3075" s="7">
        <f t="shared" ca="1" si="1127"/>
        <v>-27.234490010515245</v>
      </c>
    </row>
    <row r="3076" spans="1:55">
      <c r="A3076" s="7" t="s">
        <v>7064</v>
      </c>
      <c r="B3076" s="7" t="s">
        <v>2478</v>
      </c>
      <c r="C3076" s="9" t="str" cm="1">
        <f t="array" aca="1" ref="C3076" ca="1">_xlfn.TEXTJOIN("",TRUE,IFERROR(MID(B3076,ROW(INDIRECT("1:"&amp;LEN(B3076))),1)*1,""))</f>
        <v>2180</v>
      </c>
      <c r="D3076" s="17">
        <f t="shared" ref="D3076:D3139" ca="1" si="1131">C3076 * 1</f>
        <v>2180</v>
      </c>
      <c r="E3076" s="7">
        <f t="shared" ref="E3076:E3139" ca="1" si="1132">D3076 - 8460</f>
        <v>-6280</v>
      </c>
      <c r="F3076" s="7">
        <f t="shared" ref="F3076:F3139" ca="1" si="1133">(D3076 / 8460) * 100 - 100</f>
        <v>-74.231678486997637</v>
      </c>
      <c r="H3076" s="10" t="s">
        <v>7064</v>
      </c>
      <c r="I3076" s="11" t="s">
        <v>1593</v>
      </c>
      <c r="J3076" s="6" t="str" cm="1">
        <f t="array" aca="1" ref="J3076" ca="1">_xlfn.TEXTJOIN("",TRUE,IFERROR(MID(I3076,ROW(INDIRECT("1:"&amp;LEN(I3076))),1)*1,""))</f>
        <v>4900</v>
      </c>
      <c r="K3076" s="16">
        <f t="shared" ca="1" si="1128"/>
        <v>4900</v>
      </c>
      <c r="L3076" s="7">
        <f t="shared" ref="L3076:L3139" ca="1" si="1134">K3076 - 27900</f>
        <v>-23000</v>
      </c>
      <c r="M3076" s="7">
        <f t="shared" ref="M3076:M3139" ca="1" si="1135">(K3076 / 27900) * 100 - 100</f>
        <v>-82.437275985663092</v>
      </c>
      <c r="O3076" s="10" t="s">
        <v>7064</v>
      </c>
      <c r="P3076" s="11" t="s">
        <v>2449</v>
      </c>
      <c r="Q3076" s="6" t="str" cm="1">
        <f t="array" aca="1" ref="Q3076" ca="1">_xlfn.TEXTJOIN("",TRUE,IFERROR(MID(P3076,ROW(INDIRECT("1:"&amp;LEN(P3076))),1)*1,""))</f>
        <v>7140</v>
      </c>
      <c r="R3076" s="7">
        <f t="shared" ref="R3076:R3139" ca="1" si="1136">Q3076 * 1</f>
        <v>7140</v>
      </c>
      <c r="S3076" s="7">
        <f t="shared" ref="S3076:S3139" ca="1" si="1137">R3076 - 43100</f>
        <v>-35960</v>
      </c>
      <c r="T3076" s="7">
        <f t="shared" ref="T3076:T3139" ca="1" si="1138">(R3076 / 43100) * 100 - 100</f>
        <v>-83.433874709976806</v>
      </c>
      <c r="V3076" s="10" t="s">
        <v>7064</v>
      </c>
      <c r="W3076" s="11" t="s">
        <v>501</v>
      </c>
      <c r="X3076" s="6" t="str" cm="1">
        <f t="array" aca="1" ref="X3076" ca="1">_xlfn.TEXTJOIN("",TRUE,IFERROR(MID(W3076,ROW(INDIRECT("1:"&amp;LEN(W3076))),1)*1,""))</f>
        <v>115000</v>
      </c>
      <c r="Y3076" s="7">
        <f t="shared" ca="1" si="1129"/>
        <v>115000</v>
      </c>
      <c r="Z3076" s="7">
        <f t="shared" ref="Z3076:Z3139" ca="1" si="1139">Y3076 - 246000</f>
        <v>-131000</v>
      </c>
      <c r="AA3076" s="7">
        <f t="shared" ref="AA3076:AA3139" ca="1" si="1140">(Y3076 / 246000) * 100 - 100</f>
        <v>-53.252032520325201</v>
      </c>
      <c r="AC3076" s="20" t="s">
        <v>7064</v>
      </c>
      <c r="AD3076" s="11" t="s">
        <v>385</v>
      </c>
      <c r="AE3076" s="6" t="str" cm="1">
        <f t="array" aca="1" ref="AE3076" ca="1">_xlfn.TEXTJOIN("",TRUE,IFERROR(MID(AD3076,ROW(INDIRECT("1:"&amp;LEN(AD3076))),1)*1,""))</f>
        <v>310000</v>
      </c>
      <c r="AF3076" s="7">
        <f t="shared" ca="1" si="1130"/>
        <v>310000</v>
      </c>
      <c r="AG3076" s="7">
        <f t="shared" ref="AG3076:AG3139" ca="1" si="1141">AF3076 - 527000</f>
        <v>-217000</v>
      </c>
      <c r="AH3076" s="7">
        <f t="shared" ref="AH3076:AH3139" ca="1" si="1142">(AF3076 / 527000) * 100 - 100</f>
        <v>-41.17647058823529</v>
      </c>
      <c r="AX3076" s="8" t="s">
        <v>7064</v>
      </c>
      <c r="AY3076" s="7" t="s">
        <v>3533</v>
      </c>
      <c r="AZ3076" s="9" t="str" cm="1">
        <f t="array" aca="1" ref="AZ3076" ca="1">_xlfn.TEXTJOIN("",TRUE,IFERROR(MID(AY3076,ROW(INDIRECT("1:"&amp;LEN(AY3076))),1)*1,""))</f>
        <v>680000</v>
      </c>
      <c r="BA3076" s="7">
        <f t="shared" ref="BA3076:BA3139" ca="1" si="1143">AZ3076 * 1</f>
        <v>680000</v>
      </c>
      <c r="BB3076" s="7">
        <f t="shared" ref="BB3076:BB3139" ca="1" si="1144">BA3076 - 951000</f>
        <v>-271000</v>
      </c>
      <c r="BC3076" s="7">
        <f t="shared" ref="BC3076:BC3139" ca="1" si="1145">(BA3076 / 951000) * 100 - 100</f>
        <v>-28.496319663512097</v>
      </c>
    </row>
    <row r="3077" spans="1:55">
      <c r="A3077" s="7" t="s">
        <v>7065</v>
      </c>
      <c r="B3077" s="7" t="s">
        <v>2478</v>
      </c>
      <c r="C3077" s="9" t="str" cm="1">
        <f t="array" aca="1" ref="C3077" ca="1">_xlfn.TEXTJOIN("",TRUE,IFERROR(MID(B3077,ROW(INDIRECT("1:"&amp;LEN(B3077))),1)*1,""))</f>
        <v>2180</v>
      </c>
      <c r="D3077" s="17">
        <f t="shared" ca="1" si="1131"/>
        <v>2180</v>
      </c>
      <c r="E3077" s="7">
        <f t="shared" ca="1" si="1132"/>
        <v>-6280</v>
      </c>
      <c r="F3077" s="7">
        <f t="shared" ca="1" si="1133"/>
        <v>-74.231678486997637</v>
      </c>
      <c r="H3077" s="10" t="s">
        <v>7065</v>
      </c>
      <c r="I3077" s="11" t="s">
        <v>4904</v>
      </c>
      <c r="J3077" s="6" t="str" cm="1">
        <f t="array" aca="1" ref="J3077" ca="1">_xlfn.TEXTJOIN("",TRUE,IFERROR(MID(I3077,ROW(INDIRECT("1:"&amp;LEN(I3077))),1)*1,""))</f>
        <v>4490</v>
      </c>
      <c r="K3077" s="16">
        <f t="shared" ca="1" si="1128"/>
        <v>4490</v>
      </c>
      <c r="L3077" s="7">
        <f t="shared" ca="1" si="1134"/>
        <v>-23410</v>
      </c>
      <c r="M3077" s="7">
        <f t="shared" ca="1" si="1135"/>
        <v>-83.906810035842298</v>
      </c>
      <c r="O3077" s="10" t="s">
        <v>7065</v>
      </c>
      <c r="P3077" s="11" t="s">
        <v>7946</v>
      </c>
      <c r="Q3077" s="6" t="str" cm="1">
        <f t="array" aca="1" ref="Q3077" ca="1">_xlfn.TEXTJOIN("",TRUE,IFERROR(MID(P3077,ROW(INDIRECT("1:"&amp;LEN(P3077))),1)*1,""))</f>
        <v>7240</v>
      </c>
      <c r="R3077" s="7">
        <f t="shared" ca="1" si="1136"/>
        <v>7240</v>
      </c>
      <c r="S3077" s="7">
        <f t="shared" ca="1" si="1137"/>
        <v>-35860</v>
      </c>
      <c r="T3077" s="7">
        <f t="shared" ca="1" si="1138"/>
        <v>-83.201856148491885</v>
      </c>
      <c r="V3077" s="10" t="s">
        <v>7065</v>
      </c>
      <c r="W3077" s="11" t="s">
        <v>3274</v>
      </c>
      <c r="X3077" s="6" t="str" cm="1">
        <f t="array" aca="1" ref="X3077" ca="1">_xlfn.TEXTJOIN("",TRUE,IFERROR(MID(W3077,ROW(INDIRECT("1:"&amp;LEN(W3077))),1)*1,""))</f>
        <v>124000</v>
      </c>
      <c r="Y3077" s="7">
        <f t="shared" ca="1" si="1129"/>
        <v>124000</v>
      </c>
      <c r="Z3077" s="7">
        <f t="shared" ca="1" si="1139"/>
        <v>-122000</v>
      </c>
      <c r="AA3077" s="7">
        <f t="shared" ca="1" si="1140"/>
        <v>-49.59349593495935</v>
      </c>
      <c r="AC3077" s="20" t="s">
        <v>7065</v>
      </c>
      <c r="AD3077" s="11" t="s">
        <v>1203</v>
      </c>
      <c r="AE3077" s="6" t="str" cm="1">
        <f t="array" aca="1" ref="AE3077" ca="1">_xlfn.TEXTJOIN("",TRUE,IFERROR(MID(AD3077,ROW(INDIRECT("1:"&amp;LEN(AD3077))),1)*1,""))</f>
        <v>312000</v>
      </c>
      <c r="AF3077" s="7">
        <f t="shared" ca="1" si="1130"/>
        <v>312000</v>
      </c>
      <c r="AG3077" s="7">
        <f t="shared" ca="1" si="1141"/>
        <v>-215000</v>
      </c>
      <c r="AH3077" s="7">
        <f t="shared" ca="1" si="1142"/>
        <v>-40.79696394686907</v>
      </c>
      <c r="AX3077" s="8" t="s">
        <v>7065</v>
      </c>
      <c r="AY3077" s="7" t="s">
        <v>253</v>
      </c>
      <c r="AZ3077" s="9" t="str" cm="1">
        <f t="array" aca="1" ref="AZ3077" ca="1">_xlfn.TEXTJOIN("",TRUE,IFERROR(MID(AY3077,ROW(INDIRECT("1:"&amp;LEN(AY3077))),1)*1,""))</f>
        <v>673000</v>
      </c>
      <c r="BA3077" s="7">
        <f t="shared" ca="1" si="1143"/>
        <v>673000</v>
      </c>
      <c r="BB3077" s="7">
        <f t="shared" ca="1" si="1144"/>
        <v>-278000</v>
      </c>
      <c r="BC3077" s="7">
        <f t="shared" ca="1" si="1145"/>
        <v>-29.232386961093582</v>
      </c>
    </row>
    <row r="3078" spans="1:55">
      <c r="A3078" s="7" t="s">
        <v>7066</v>
      </c>
      <c r="B3078" s="7" t="s">
        <v>5230</v>
      </c>
      <c r="C3078" s="9" t="str" cm="1">
        <f t="array" aca="1" ref="C3078" ca="1">_xlfn.TEXTJOIN("",TRUE,IFERROR(MID(B3078,ROW(INDIRECT("1:"&amp;LEN(B3078))),1)*1,""))</f>
        <v>2150</v>
      </c>
      <c r="D3078" s="17">
        <f t="shared" ca="1" si="1131"/>
        <v>2150</v>
      </c>
      <c r="E3078" s="7">
        <f t="shared" ca="1" si="1132"/>
        <v>-6310</v>
      </c>
      <c r="F3078" s="7">
        <f t="shared" ca="1" si="1133"/>
        <v>-74.586288416075661</v>
      </c>
      <c r="H3078" s="10" t="s">
        <v>7066</v>
      </c>
      <c r="I3078" s="11" t="s">
        <v>2638</v>
      </c>
      <c r="J3078" s="6" t="str" cm="1">
        <f t="array" aca="1" ref="J3078" ca="1">_xlfn.TEXTJOIN("",TRUE,IFERROR(MID(I3078,ROW(INDIRECT("1:"&amp;LEN(I3078))),1)*1,""))</f>
        <v>4330</v>
      </c>
      <c r="K3078" s="16">
        <f t="shared" ca="1" si="1128"/>
        <v>4330</v>
      </c>
      <c r="L3078" s="7">
        <f t="shared" ca="1" si="1134"/>
        <v>-23570</v>
      </c>
      <c r="M3078" s="7">
        <f t="shared" ca="1" si="1135"/>
        <v>-84.480286738351253</v>
      </c>
      <c r="O3078" s="10" t="s">
        <v>7066</v>
      </c>
      <c r="P3078" s="11" t="s">
        <v>2522</v>
      </c>
      <c r="Q3078" s="6" t="str" cm="1">
        <f t="array" aca="1" ref="Q3078" ca="1">_xlfn.TEXTJOIN("",TRUE,IFERROR(MID(P3078,ROW(INDIRECT("1:"&amp;LEN(P3078))),1)*1,""))</f>
        <v>6760</v>
      </c>
      <c r="R3078" s="7">
        <f t="shared" ca="1" si="1136"/>
        <v>6760</v>
      </c>
      <c r="S3078" s="7">
        <f t="shared" ca="1" si="1137"/>
        <v>-36340</v>
      </c>
      <c r="T3078" s="7">
        <f t="shared" ca="1" si="1138"/>
        <v>-84.315545243619482</v>
      </c>
      <c r="V3078" s="10" t="s">
        <v>7066</v>
      </c>
      <c r="W3078" s="11" t="s">
        <v>329</v>
      </c>
      <c r="X3078" s="6" t="str" cm="1">
        <f t="array" aca="1" ref="X3078" ca="1">_xlfn.TEXTJOIN("",TRUE,IFERROR(MID(W3078,ROW(INDIRECT("1:"&amp;LEN(W3078))),1)*1,""))</f>
        <v>149000</v>
      </c>
      <c r="Y3078" s="7">
        <f t="shared" ca="1" si="1129"/>
        <v>149000</v>
      </c>
      <c r="Z3078" s="7">
        <f t="shared" ca="1" si="1139"/>
        <v>-97000</v>
      </c>
      <c r="AA3078" s="7">
        <f t="shared" ca="1" si="1140"/>
        <v>-39.430894308943088</v>
      </c>
      <c r="AC3078" s="20" t="s">
        <v>7066</v>
      </c>
      <c r="AD3078" s="11" t="s">
        <v>23</v>
      </c>
      <c r="AE3078" s="6" t="str" cm="1">
        <f t="array" aca="1" ref="AE3078" ca="1">_xlfn.TEXTJOIN("",TRUE,IFERROR(MID(AD3078,ROW(INDIRECT("1:"&amp;LEN(AD3078))),1)*1,""))</f>
        <v>308000</v>
      </c>
      <c r="AF3078" s="7">
        <f t="shared" ca="1" si="1130"/>
        <v>308000</v>
      </c>
      <c r="AG3078" s="7">
        <f t="shared" ca="1" si="1141"/>
        <v>-219000</v>
      </c>
      <c r="AH3078" s="7">
        <f t="shared" ca="1" si="1142"/>
        <v>-41.555977229601517</v>
      </c>
      <c r="AX3078" s="8" t="s">
        <v>7066</v>
      </c>
      <c r="AY3078" s="7" t="s">
        <v>834</v>
      </c>
      <c r="AZ3078" s="9" t="str" cm="1">
        <f t="array" aca="1" ref="AZ3078" ca="1">_xlfn.TEXTJOIN("",TRUE,IFERROR(MID(AY3078,ROW(INDIRECT("1:"&amp;LEN(AY3078))),1)*1,""))</f>
        <v>669000</v>
      </c>
      <c r="BA3078" s="7">
        <f t="shared" ca="1" si="1143"/>
        <v>669000</v>
      </c>
      <c r="BB3078" s="7">
        <f t="shared" ca="1" si="1144"/>
        <v>-282000</v>
      </c>
      <c r="BC3078" s="7">
        <f t="shared" ca="1" si="1145"/>
        <v>-29.652996845425875</v>
      </c>
    </row>
    <row r="3079" spans="1:55">
      <c r="A3079" s="7" t="s">
        <v>7068</v>
      </c>
      <c r="B3079" s="7" t="s">
        <v>2538</v>
      </c>
      <c r="C3079" s="9" t="str" cm="1">
        <f t="array" aca="1" ref="C3079" ca="1">_xlfn.TEXTJOIN("",TRUE,IFERROR(MID(B3079,ROW(INDIRECT("1:"&amp;LEN(B3079))),1)*1,""))</f>
        <v>2110</v>
      </c>
      <c r="D3079" s="17">
        <f t="shared" ca="1" si="1131"/>
        <v>2110</v>
      </c>
      <c r="E3079" s="7">
        <f t="shared" ca="1" si="1132"/>
        <v>-6350</v>
      </c>
      <c r="F3079" s="7">
        <f t="shared" ca="1" si="1133"/>
        <v>-75.05910165484633</v>
      </c>
      <c r="H3079" s="10" t="s">
        <v>7068</v>
      </c>
      <c r="I3079" s="11" t="s">
        <v>4875</v>
      </c>
      <c r="J3079" s="6" t="str" cm="1">
        <f t="array" aca="1" ref="J3079" ca="1">_xlfn.TEXTJOIN("",TRUE,IFERROR(MID(I3079,ROW(INDIRECT("1:"&amp;LEN(I3079))),1)*1,""))</f>
        <v>4290</v>
      </c>
      <c r="K3079" s="16">
        <f t="shared" ca="1" si="1128"/>
        <v>4290</v>
      </c>
      <c r="L3079" s="7">
        <f t="shared" ca="1" si="1134"/>
        <v>-23610</v>
      </c>
      <c r="M3079" s="7">
        <f t="shared" ca="1" si="1135"/>
        <v>-84.623655913978496</v>
      </c>
      <c r="O3079" s="10" t="s">
        <v>7068</v>
      </c>
      <c r="P3079" s="11" t="s">
        <v>5029</v>
      </c>
      <c r="Q3079" s="6" t="str" cm="1">
        <f t="array" aca="1" ref="Q3079" ca="1">_xlfn.TEXTJOIN("",TRUE,IFERROR(MID(P3079,ROW(INDIRECT("1:"&amp;LEN(P3079))),1)*1,""))</f>
        <v>6540</v>
      </c>
      <c r="R3079" s="7">
        <f t="shared" ca="1" si="1136"/>
        <v>6540</v>
      </c>
      <c r="S3079" s="7">
        <f t="shared" ca="1" si="1137"/>
        <v>-36560</v>
      </c>
      <c r="T3079" s="7">
        <f t="shared" ca="1" si="1138"/>
        <v>-84.825986078886316</v>
      </c>
      <c r="V3079" s="10" t="s">
        <v>7068</v>
      </c>
      <c r="W3079" s="11" t="s">
        <v>145</v>
      </c>
      <c r="X3079" s="6" t="str" cm="1">
        <f t="array" aca="1" ref="X3079" ca="1">_xlfn.TEXTJOIN("",TRUE,IFERROR(MID(W3079,ROW(INDIRECT("1:"&amp;LEN(W3079))),1)*1,""))</f>
        <v>136000</v>
      </c>
      <c r="Y3079" s="7">
        <f t="shared" ca="1" si="1129"/>
        <v>136000</v>
      </c>
      <c r="Z3079" s="7">
        <f t="shared" ca="1" si="1139"/>
        <v>-110000</v>
      </c>
      <c r="AA3079" s="7">
        <f t="shared" ca="1" si="1140"/>
        <v>-44.715447154471541</v>
      </c>
      <c r="AC3079" s="20" t="s">
        <v>7068</v>
      </c>
      <c r="AD3079" s="11" t="s">
        <v>1038</v>
      </c>
      <c r="AE3079" s="6" t="str" cm="1">
        <f t="array" aca="1" ref="AE3079" ca="1">_xlfn.TEXTJOIN("",TRUE,IFERROR(MID(AD3079,ROW(INDIRECT("1:"&amp;LEN(AD3079))),1)*1,""))</f>
        <v>301000</v>
      </c>
      <c r="AF3079" s="7">
        <f t="shared" ca="1" si="1130"/>
        <v>301000</v>
      </c>
      <c r="AG3079" s="7">
        <f t="shared" ca="1" si="1141"/>
        <v>-226000</v>
      </c>
      <c r="AH3079" s="7">
        <f t="shared" ca="1" si="1142"/>
        <v>-42.8842504743833</v>
      </c>
      <c r="AX3079" s="8" t="s">
        <v>7068</v>
      </c>
      <c r="AY3079" s="7" t="s">
        <v>3752</v>
      </c>
      <c r="AZ3079" s="9" t="str" cm="1">
        <f t="array" aca="1" ref="AZ3079" ca="1">_xlfn.TEXTJOIN("",TRUE,IFERROR(MID(AY3079,ROW(INDIRECT("1:"&amp;LEN(AY3079))),1)*1,""))</f>
        <v>665000</v>
      </c>
      <c r="BA3079" s="7">
        <f t="shared" ca="1" si="1143"/>
        <v>665000</v>
      </c>
      <c r="BB3079" s="7">
        <f t="shared" ca="1" si="1144"/>
        <v>-286000</v>
      </c>
      <c r="BC3079" s="7">
        <f t="shared" ca="1" si="1145"/>
        <v>-30.073606729758154</v>
      </c>
    </row>
    <row r="3080" spans="1:55">
      <c r="A3080" s="7" t="s">
        <v>7070</v>
      </c>
      <c r="B3080" s="7" t="s">
        <v>2506</v>
      </c>
      <c r="C3080" s="9" t="str" cm="1">
        <f t="array" aca="1" ref="C3080" ca="1">_xlfn.TEXTJOIN("",TRUE,IFERROR(MID(B3080,ROW(INDIRECT("1:"&amp;LEN(B3080))),1)*1,""))</f>
        <v>2070</v>
      </c>
      <c r="D3080" s="17">
        <f t="shared" ca="1" si="1131"/>
        <v>2070</v>
      </c>
      <c r="E3080" s="7">
        <f t="shared" ca="1" si="1132"/>
        <v>-6390</v>
      </c>
      <c r="F3080" s="7">
        <f t="shared" ca="1" si="1133"/>
        <v>-75.531914893617028</v>
      </c>
      <c r="H3080" s="10" t="s">
        <v>7070</v>
      </c>
      <c r="I3080" s="11" t="s">
        <v>4478</v>
      </c>
      <c r="J3080" s="6" t="str" cm="1">
        <f t="array" aca="1" ref="J3080" ca="1">_xlfn.TEXTJOIN("",TRUE,IFERROR(MID(I3080,ROW(INDIRECT("1:"&amp;LEN(I3080))),1)*1,""))</f>
        <v>4030</v>
      </c>
      <c r="K3080" s="16">
        <f t="shared" ca="1" si="1128"/>
        <v>4030</v>
      </c>
      <c r="L3080" s="7">
        <f t="shared" ca="1" si="1134"/>
        <v>-23870</v>
      </c>
      <c r="M3080" s="7">
        <f t="shared" ca="1" si="1135"/>
        <v>-85.555555555555557</v>
      </c>
      <c r="O3080" s="10" t="s">
        <v>7070</v>
      </c>
      <c r="P3080" s="11" t="s">
        <v>5817</v>
      </c>
      <c r="Q3080" s="6" t="str" cm="1">
        <f t="array" aca="1" ref="Q3080" ca="1">_xlfn.TEXTJOIN("",TRUE,IFERROR(MID(P3080,ROW(INDIRECT("1:"&amp;LEN(P3080))),1)*1,""))</f>
        <v>6370</v>
      </c>
      <c r="R3080" s="7">
        <f t="shared" ca="1" si="1136"/>
        <v>6370</v>
      </c>
      <c r="S3080" s="7">
        <f t="shared" ca="1" si="1137"/>
        <v>-36730</v>
      </c>
      <c r="T3080" s="7">
        <f t="shared" ca="1" si="1138"/>
        <v>-85.220417633410676</v>
      </c>
      <c r="V3080" s="10" t="s">
        <v>7070</v>
      </c>
      <c r="W3080" s="11" t="s">
        <v>164</v>
      </c>
      <c r="X3080" s="6" t="str" cm="1">
        <f t="array" aca="1" ref="X3080" ca="1">_xlfn.TEXTJOIN("",TRUE,IFERROR(MID(W3080,ROW(INDIRECT("1:"&amp;LEN(W3080))),1)*1,""))</f>
        <v>117000</v>
      </c>
      <c r="Y3080" s="7">
        <f t="shared" ca="1" si="1129"/>
        <v>117000</v>
      </c>
      <c r="Z3080" s="7">
        <f t="shared" ca="1" si="1139"/>
        <v>-129000</v>
      </c>
      <c r="AA3080" s="7">
        <f t="shared" ca="1" si="1140"/>
        <v>-52.439024390243901</v>
      </c>
      <c r="AC3080" s="20" t="s">
        <v>7070</v>
      </c>
      <c r="AD3080" s="11" t="s">
        <v>3710</v>
      </c>
      <c r="AE3080" s="6" t="str" cm="1">
        <f t="array" aca="1" ref="AE3080" ca="1">_xlfn.TEXTJOIN("",TRUE,IFERROR(MID(AD3080,ROW(INDIRECT("1:"&amp;LEN(AD3080))),1)*1,""))</f>
        <v>289000</v>
      </c>
      <c r="AF3080" s="7">
        <f t="shared" ca="1" si="1130"/>
        <v>289000</v>
      </c>
      <c r="AG3080" s="7">
        <f t="shared" ca="1" si="1141"/>
        <v>-238000</v>
      </c>
      <c r="AH3080" s="7">
        <f t="shared" ca="1" si="1142"/>
        <v>-45.161290322580648</v>
      </c>
      <c r="AX3080" s="8" t="s">
        <v>7070</v>
      </c>
      <c r="AY3080" s="7" t="s">
        <v>342</v>
      </c>
      <c r="AZ3080" s="9" t="str" cm="1">
        <f t="array" aca="1" ref="AZ3080" ca="1">_xlfn.TEXTJOIN("",TRUE,IFERROR(MID(AY3080,ROW(INDIRECT("1:"&amp;LEN(AY3080))),1)*1,""))</f>
        <v>659000</v>
      </c>
      <c r="BA3080" s="7">
        <f t="shared" ca="1" si="1143"/>
        <v>659000</v>
      </c>
      <c r="BB3080" s="7">
        <f t="shared" ca="1" si="1144"/>
        <v>-292000</v>
      </c>
      <c r="BC3080" s="7">
        <f t="shared" ca="1" si="1145"/>
        <v>-30.704521556256566</v>
      </c>
    </row>
    <row r="3081" spans="1:55">
      <c r="A3081" s="7" t="s">
        <v>7071</v>
      </c>
      <c r="B3081" s="7" t="s">
        <v>1805</v>
      </c>
      <c r="C3081" s="9" t="str" cm="1">
        <f t="array" aca="1" ref="C3081" ca="1">_xlfn.TEXTJOIN("",TRUE,IFERROR(MID(B3081,ROW(INDIRECT("1:"&amp;LEN(B3081))),1)*1,""))</f>
        <v>2010</v>
      </c>
      <c r="D3081" s="17">
        <f t="shared" ca="1" si="1131"/>
        <v>2010</v>
      </c>
      <c r="E3081" s="7">
        <f t="shared" ca="1" si="1132"/>
        <v>-6450</v>
      </c>
      <c r="F3081" s="7">
        <f t="shared" ca="1" si="1133"/>
        <v>-76.241134751773046</v>
      </c>
      <c r="H3081" s="10" t="s">
        <v>7071</v>
      </c>
      <c r="I3081" s="11" t="s">
        <v>4820</v>
      </c>
      <c r="J3081" s="6" t="str" cm="1">
        <f t="array" aca="1" ref="J3081" ca="1">_xlfn.TEXTJOIN("",TRUE,IFERROR(MID(I3081,ROW(INDIRECT("1:"&amp;LEN(I3081))),1)*1,""))</f>
        <v>3690</v>
      </c>
      <c r="K3081" s="16">
        <f t="shared" ca="1" si="1128"/>
        <v>3690</v>
      </c>
      <c r="L3081" s="7">
        <f t="shared" ca="1" si="1134"/>
        <v>-24210</v>
      </c>
      <c r="M3081" s="7">
        <f t="shared" ca="1" si="1135"/>
        <v>-86.774193548387103</v>
      </c>
      <c r="O3081" s="10" t="s">
        <v>7071</v>
      </c>
      <c r="P3081" s="11" t="s">
        <v>1574</v>
      </c>
      <c r="Q3081" s="6" t="str" cm="1">
        <f t="array" aca="1" ref="Q3081" ca="1">_xlfn.TEXTJOIN("",TRUE,IFERROR(MID(P3081,ROW(INDIRECT("1:"&amp;LEN(P3081))),1)*1,""))</f>
        <v>5890</v>
      </c>
      <c r="R3081" s="7">
        <f t="shared" ca="1" si="1136"/>
        <v>5890</v>
      </c>
      <c r="S3081" s="7">
        <f t="shared" ca="1" si="1137"/>
        <v>-37210</v>
      </c>
      <c r="T3081" s="7">
        <f t="shared" ca="1" si="1138"/>
        <v>-86.334106728538288</v>
      </c>
      <c r="V3081" s="10" t="s">
        <v>7071</v>
      </c>
      <c r="W3081" s="11" t="s">
        <v>2622</v>
      </c>
      <c r="X3081" s="6" t="str" cm="1">
        <f t="array" aca="1" ref="X3081" ca="1">_xlfn.TEXTJOIN("",TRUE,IFERROR(MID(W3081,ROW(INDIRECT("1:"&amp;LEN(W3081))),1)*1,""))</f>
        <v>109000</v>
      </c>
      <c r="Y3081" s="7">
        <f t="shared" ca="1" si="1129"/>
        <v>109000</v>
      </c>
      <c r="Z3081" s="7">
        <f t="shared" ca="1" si="1139"/>
        <v>-137000</v>
      </c>
      <c r="AA3081" s="7">
        <f t="shared" ca="1" si="1140"/>
        <v>-55.691056910569102</v>
      </c>
      <c r="AC3081" s="20" t="s">
        <v>7071</v>
      </c>
      <c r="AD3081" s="11" t="s">
        <v>4190</v>
      </c>
      <c r="AE3081" s="6" t="str" cm="1">
        <f t="array" aca="1" ref="AE3081" ca="1">_xlfn.TEXTJOIN("",TRUE,IFERROR(MID(AD3081,ROW(INDIRECT("1:"&amp;LEN(AD3081))),1)*1,""))</f>
        <v>278000</v>
      </c>
      <c r="AF3081" s="7">
        <f t="shared" ca="1" si="1130"/>
        <v>278000</v>
      </c>
      <c r="AG3081" s="7">
        <f t="shared" ca="1" si="1141"/>
        <v>-249000</v>
      </c>
      <c r="AH3081" s="7">
        <f t="shared" ca="1" si="1142"/>
        <v>-47.248576850094878</v>
      </c>
      <c r="AX3081" s="8" t="s">
        <v>7071</v>
      </c>
      <c r="AY3081" s="7" t="s">
        <v>342</v>
      </c>
      <c r="AZ3081" s="9" t="str" cm="1">
        <f t="array" aca="1" ref="AZ3081" ca="1">_xlfn.TEXTJOIN("",TRUE,IFERROR(MID(AY3081,ROW(INDIRECT("1:"&amp;LEN(AY3081))),1)*1,""))</f>
        <v>659000</v>
      </c>
      <c r="BA3081" s="7">
        <f t="shared" ca="1" si="1143"/>
        <v>659000</v>
      </c>
      <c r="BB3081" s="7">
        <f t="shared" ca="1" si="1144"/>
        <v>-292000</v>
      </c>
      <c r="BC3081" s="7">
        <f t="shared" ca="1" si="1145"/>
        <v>-30.704521556256566</v>
      </c>
    </row>
    <row r="3082" spans="1:55">
      <c r="A3082" s="7" t="s">
        <v>7073</v>
      </c>
      <c r="B3082" s="7" t="s">
        <v>1953</v>
      </c>
      <c r="C3082" s="9" t="str" cm="1">
        <f t="array" aca="1" ref="C3082" ca="1">_xlfn.TEXTJOIN("",TRUE,IFERROR(MID(B3082,ROW(INDIRECT("1:"&amp;LEN(B3082))),1)*1,""))</f>
        <v>1960</v>
      </c>
      <c r="D3082" s="17">
        <f t="shared" ca="1" si="1131"/>
        <v>1960</v>
      </c>
      <c r="E3082" s="7">
        <f t="shared" ca="1" si="1132"/>
        <v>-6500</v>
      </c>
      <c r="F3082" s="7">
        <f t="shared" ca="1" si="1133"/>
        <v>-76.832151300236404</v>
      </c>
      <c r="H3082" s="10" t="s">
        <v>7073</v>
      </c>
      <c r="I3082" s="11" t="s">
        <v>5994</v>
      </c>
      <c r="J3082" s="6" t="str" cm="1">
        <f t="array" aca="1" ref="J3082" ca="1">_xlfn.TEXTJOIN("",TRUE,IFERROR(MID(I3082,ROW(INDIRECT("1:"&amp;LEN(I3082))),1)*1,""))</f>
        <v>3650</v>
      </c>
      <c r="K3082" s="16">
        <f t="shared" ca="1" si="1128"/>
        <v>3650</v>
      </c>
      <c r="L3082" s="7">
        <f t="shared" ca="1" si="1134"/>
        <v>-24250</v>
      </c>
      <c r="M3082" s="7">
        <f t="shared" ca="1" si="1135"/>
        <v>-86.917562724014331</v>
      </c>
      <c r="O3082" s="10" t="s">
        <v>7073</v>
      </c>
      <c r="P3082" s="11" t="s">
        <v>3980</v>
      </c>
      <c r="Q3082" s="6" t="str" cm="1">
        <f t="array" aca="1" ref="Q3082" ca="1">_xlfn.TEXTJOIN("",TRUE,IFERROR(MID(P3082,ROW(INDIRECT("1:"&amp;LEN(P3082))),1)*1,""))</f>
        <v>5530</v>
      </c>
      <c r="R3082" s="7">
        <f t="shared" ca="1" si="1136"/>
        <v>5530</v>
      </c>
      <c r="S3082" s="7">
        <f t="shared" ca="1" si="1137"/>
        <v>-37570</v>
      </c>
      <c r="T3082" s="7">
        <f t="shared" ca="1" si="1138"/>
        <v>-87.169373549883986</v>
      </c>
      <c r="V3082" s="10" t="s">
        <v>7073</v>
      </c>
      <c r="W3082" s="11" t="s">
        <v>2015</v>
      </c>
      <c r="X3082" s="6" t="str" cm="1">
        <f t="array" aca="1" ref="X3082" ca="1">_xlfn.TEXTJOIN("",TRUE,IFERROR(MID(W3082,ROW(INDIRECT("1:"&amp;LEN(W3082))),1)*1,""))</f>
        <v>106000</v>
      </c>
      <c r="Y3082" s="7">
        <f t="shared" ca="1" si="1129"/>
        <v>106000</v>
      </c>
      <c r="Z3082" s="7">
        <f t="shared" ca="1" si="1139"/>
        <v>-140000</v>
      </c>
      <c r="AA3082" s="7">
        <f t="shared" ca="1" si="1140"/>
        <v>-56.910569105691053</v>
      </c>
      <c r="AC3082" s="20" t="s">
        <v>7073</v>
      </c>
      <c r="AD3082" s="11" t="s">
        <v>1261</v>
      </c>
      <c r="AE3082" s="6" t="str" cm="1">
        <f t="array" aca="1" ref="AE3082" ca="1">_xlfn.TEXTJOIN("",TRUE,IFERROR(MID(AD3082,ROW(INDIRECT("1:"&amp;LEN(AD3082))),1)*1,""))</f>
        <v>270000</v>
      </c>
      <c r="AF3082" s="7">
        <f t="shared" ca="1" si="1130"/>
        <v>270000</v>
      </c>
      <c r="AG3082" s="7">
        <f t="shared" ca="1" si="1141"/>
        <v>-257000</v>
      </c>
      <c r="AH3082" s="7">
        <f t="shared" ca="1" si="1142"/>
        <v>-48.766603415559771</v>
      </c>
      <c r="AX3082" s="8" t="s">
        <v>7073</v>
      </c>
      <c r="AY3082" s="7" t="s">
        <v>3759</v>
      </c>
      <c r="AZ3082" s="9" t="str" cm="1">
        <f t="array" aca="1" ref="AZ3082" ca="1">_xlfn.TEXTJOIN("",TRUE,IFERROR(MID(AY3082,ROW(INDIRECT("1:"&amp;LEN(AY3082))),1)*1,""))</f>
        <v>657000</v>
      </c>
      <c r="BA3082" s="7">
        <f t="shared" ca="1" si="1143"/>
        <v>657000</v>
      </c>
      <c r="BB3082" s="7">
        <f t="shared" ca="1" si="1144"/>
        <v>-294000</v>
      </c>
      <c r="BC3082" s="7">
        <f t="shared" ca="1" si="1145"/>
        <v>-30.914826498422713</v>
      </c>
    </row>
    <row r="3083" spans="1:55">
      <c r="A3083" s="7" t="s">
        <v>7075</v>
      </c>
      <c r="B3083" s="7" t="s">
        <v>2054</v>
      </c>
      <c r="C3083" s="9" t="str" cm="1">
        <f t="array" aca="1" ref="C3083" ca="1">_xlfn.TEXTJOIN("",TRUE,IFERROR(MID(B3083,ROW(INDIRECT("1:"&amp;LEN(B3083))),1)*1,""))</f>
        <v>1910</v>
      </c>
      <c r="D3083" s="17">
        <f t="shared" ca="1" si="1131"/>
        <v>1910</v>
      </c>
      <c r="E3083" s="7">
        <f t="shared" ca="1" si="1132"/>
        <v>-6550</v>
      </c>
      <c r="F3083" s="7">
        <f t="shared" ca="1" si="1133"/>
        <v>-77.423167848699762</v>
      </c>
      <c r="H3083" s="10" t="s">
        <v>7075</v>
      </c>
      <c r="I3083" s="11" t="s">
        <v>672</v>
      </c>
      <c r="J3083" s="6" t="str" cm="1">
        <f t="array" aca="1" ref="J3083" ca="1">_xlfn.TEXTJOIN("",TRUE,IFERROR(MID(I3083,ROW(INDIRECT("1:"&amp;LEN(I3083))),1)*1,""))</f>
        <v>3400</v>
      </c>
      <c r="K3083" s="16">
        <f t="shared" ca="1" si="1128"/>
        <v>3400</v>
      </c>
      <c r="L3083" s="7">
        <f t="shared" ca="1" si="1134"/>
        <v>-24500</v>
      </c>
      <c r="M3083" s="7">
        <f t="shared" ca="1" si="1135"/>
        <v>-87.813620071684582</v>
      </c>
      <c r="O3083" s="10" t="s">
        <v>7075</v>
      </c>
      <c r="P3083" s="11" t="s">
        <v>3387</v>
      </c>
      <c r="Q3083" s="6" t="str" cm="1">
        <f t="array" aca="1" ref="Q3083" ca="1">_xlfn.TEXTJOIN("",TRUE,IFERROR(MID(P3083,ROW(INDIRECT("1:"&amp;LEN(P3083))),1)*1,""))</f>
        <v>5400</v>
      </c>
      <c r="R3083" s="7">
        <f t="shared" ca="1" si="1136"/>
        <v>5400</v>
      </c>
      <c r="S3083" s="7">
        <f t="shared" ca="1" si="1137"/>
        <v>-37700</v>
      </c>
      <c r="T3083" s="7">
        <f t="shared" ca="1" si="1138"/>
        <v>-87.470997679814388</v>
      </c>
      <c r="V3083" s="10" t="s">
        <v>7075</v>
      </c>
      <c r="W3083" s="11" t="s">
        <v>8197</v>
      </c>
      <c r="X3083" s="6" t="str" cm="1">
        <f t="array" aca="1" ref="X3083" ca="1">_xlfn.TEXTJOIN("",TRUE,IFERROR(MID(W3083,ROW(INDIRECT("1:"&amp;LEN(W3083))),1)*1,""))</f>
        <v>81100</v>
      </c>
      <c r="Y3083" s="7">
        <f t="shared" ca="1" si="1129"/>
        <v>81100</v>
      </c>
      <c r="Z3083" s="7">
        <f t="shared" ca="1" si="1139"/>
        <v>-164900</v>
      </c>
      <c r="AA3083" s="7">
        <f t="shared" ca="1" si="1140"/>
        <v>-67.032520325203251</v>
      </c>
      <c r="AC3083" s="20" t="s">
        <v>7075</v>
      </c>
      <c r="AD3083" s="11" t="s">
        <v>2085</v>
      </c>
      <c r="AE3083" s="6" t="str" cm="1">
        <f t="array" aca="1" ref="AE3083" ca="1">_xlfn.TEXTJOIN("",TRUE,IFERROR(MID(AD3083,ROW(INDIRECT("1:"&amp;LEN(AD3083))),1)*1,""))</f>
        <v>265000</v>
      </c>
      <c r="AF3083" s="7">
        <f t="shared" ca="1" si="1130"/>
        <v>265000</v>
      </c>
      <c r="AG3083" s="7">
        <f t="shared" ca="1" si="1141"/>
        <v>-262000</v>
      </c>
      <c r="AH3083" s="7">
        <f t="shared" ca="1" si="1142"/>
        <v>-49.715370018975335</v>
      </c>
      <c r="AX3083" s="8" t="s">
        <v>7075</v>
      </c>
      <c r="AY3083" s="7" t="s">
        <v>1672</v>
      </c>
      <c r="AZ3083" s="9" t="str" cm="1">
        <f t="array" aca="1" ref="AZ3083" ca="1">_xlfn.TEXTJOIN("",TRUE,IFERROR(MID(AY3083,ROW(INDIRECT("1:"&amp;LEN(AY3083))),1)*1,""))</f>
        <v>651000</v>
      </c>
      <c r="BA3083" s="7">
        <f t="shared" ca="1" si="1143"/>
        <v>651000</v>
      </c>
      <c r="BB3083" s="7">
        <f t="shared" ca="1" si="1144"/>
        <v>-300000</v>
      </c>
      <c r="BC3083" s="7">
        <f t="shared" ca="1" si="1145"/>
        <v>-31.545741324921138</v>
      </c>
    </row>
    <row r="3084" spans="1:55">
      <c r="A3084" s="7" t="s">
        <v>7076</v>
      </c>
      <c r="B3084" s="7" t="s">
        <v>1832</v>
      </c>
      <c r="C3084" s="9" t="str" cm="1">
        <f t="array" aca="1" ref="C3084" ca="1">_xlfn.TEXTJOIN("",TRUE,IFERROR(MID(B3084,ROW(INDIRECT("1:"&amp;LEN(B3084))),1)*1,""))</f>
        <v>1830</v>
      </c>
      <c r="D3084" s="17">
        <f t="shared" ca="1" si="1131"/>
        <v>1830</v>
      </c>
      <c r="E3084" s="7">
        <f t="shared" ca="1" si="1132"/>
        <v>-6630</v>
      </c>
      <c r="F3084" s="7">
        <f t="shared" ca="1" si="1133"/>
        <v>-78.36879432624113</v>
      </c>
      <c r="H3084" s="10" t="s">
        <v>7076</v>
      </c>
      <c r="I3084" s="11" t="s">
        <v>524</v>
      </c>
      <c r="J3084" s="6" t="str" cm="1">
        <f t="array" aca="1" ref="J3084" ca="1">_xlfn.TEXTJOIN("",TRUE,IFERROR(MID(I3084,ROW(INDIRECT("1:"&amp;LEN(I3084))),1)*1,""))</f>
        <v>3410</v>
      </c>
      <c r="K3084" s="16">
        <f t="shared" ca="1" si="1128"/>
        <v>3410</v>
      </c>
      <c r="L3084" s="7">
        <f t="shared" ca="1" si="1134"/>
        <v>-24490</v>
      </c>
      <c r="M3084" s="7">
        <f t="shared" ca="1" si="1135"/>
        <v>-87.777777777777771</v>
      </c>
      <c r="O3084" s="10" t="s">
        <v>7076</v>
      </c>
      <c r="P3084" s="11" t="s">
        <v>2365</v>
      </c>
      <c r="Q3084" s="6" t="str" cm="1">
        <f t="array" aca="1" ref="Q3084" ca="1">_xlfn.TEXTJOIN("",TRUE,IFERROR(MID(P3084,ROW(INDIRECT("1:"&amp;LEN(P3084))),1)*1,""))</f>
        <v>5080</v>
      </c>
      <c r="R3084" s="7">
        <f t="shared" ca="1" si="1136"/>
        <v>5080</v>
      </c>
      <c r="S3084" s="7">
        <f t="shared" ca="1" si="1137"/>
        <v>-38020</v>
      </c>
      <c r="T3084" s="7">
        <f t="shared" ca="1" si="1138"/>
        <v>-88.213457076566129</v>
      </c>
      <c r="V3084" s="10" t="s">
        <v>7076</v>
      </c>
      <c r="W3084" s="11" t="s">
        <v>8198</v>
      </c>
      <c r="X3084" s="6" t="str" cm="1">
        <f t="array" aca="1" ref="X3084" ca="1">_xlfn.TEXTJOIN("",TRUE,IFERROR(MID(W3084,ROW(INDIRECT("1:"&amp;LEN(W3084))),1)*1,""))</f>
        <v>77200</v>
      </c>
      <c r="Y3084" s="7">
        <f t="shared" ca="1" si="1129"/>
        <v>77200</v>
      </c>
      <c r="Z3084" s="7">
        <f t="shared" ca="1" si="1139"/>
        <v>-168800</v>
      </c>
      <c r="AA3084" s="7">
        <f t="shared" ca="1" si="1140"/>
        <v>-68.617886178861795</v>
      </c>
      <c r="AC3084" s="20" t="s">
        <v>7076</v>
      </c>
      <c r="AD3084" s="11" t="s">
        <v>673</v>
      </c>
      <c r="AE3084" s="6" t="str" cm="1">
        <f t="array" aca="1" ref="AE3084" ca="1">_xlfn.TEXTJOIN("",TRUE,IFERROR(MID(AD3084,ROW(INDIRECT("1:"&amp;LEN(AD3084))),1)*1,""))</f>
        <v>255000</v>
      </c>
      <c r="AF3084" s="7">
        <f t="shared" ca="1" si="1130"/>
        <v>255000</v>
      </c>
      <c r="AG3084" s="7">
        <f t="shared" ca="1" si="1141"/>
        <v>-272000</v>
      </c>
      <c r="AH3084" s="7">
        <f t="shared" ca="1" si="1142"/>
        <v>-51.612903225806448</v>
      </c>
      <c r="AX3084" s="8" t="s">
        <v>7076</v>
      </c>
      <c r="AY3084" s="7" t="s">
        <v>678</v>
      </c>
      <c r="AZ3084" s="9" t="str" cm="1">
        <f t="array" aca="1" ref="AZ3084" ca="1">_xlfn.TEXTJOIN("",TRUE,IFERROR(MID(AY3084,ROW(INDIRECT("1:"&amp;LEN(AY3084))),1)*1,""))</f>
        <v>649000</v>
      </c>
      <c r="BA3084" s="7">
        <f t="shared" ca="1" si="1143"/>
        <v>649000</v>
      </c>
      <c r="BB3084" s="7">
        <f t="shared" ca="1" si="1144"/>
        <v>-302000</v>
      </c>
      <c r="BC3084" s="7">
        <f t="shared" ca="1" si="1145"/>
        <v>-31.756046267087285</v>
      </c>
    </row>
    <row r="3085" spans="1:55">
      <c r="A3085" s="7" t="s">
        <v>7077</v>
      </c>
      <c r="B3085" s="7" t="s">
        <v>5110</v>
      </c>
      <c r="C3085" s="9" t="str" cm="1">
        <f t="array" aca="1" ref="C3085" ca="1">_xlfn.TEXTJOIN("",TRUE,IFERROR(MID(B3085,ROW(INDIRECT("1:"&amp;LEN(B3085))),1)*1,""))</f>
        <v>1660</v>
      </c>
      <c r="D3085" s="17">
        <f t="shared" ca="1" si="1131"/>
        <v>1660</v>
      </c>
      <c r="E3085" s="7">
        <f t="shared" ca="1" si="1132"/>
        <v>-6800</v>
      </c>
      <c r="F3085" s="7">
        <f t="shared" ca="1" si="1133"/>
        <v>-80.378250591016553</v>
      </c>
      <c r="H3085" s="10" t="s">
        <v>7077</v>
      </c>
      <c r="I3085" s="11" t="s">
        <v>490</v>
      </c>
      <c r="J3085" s="6" t="str" cm="1">
        <f t="array" aca="1" ref="J3085" ca="1">_xlfn.TEXTJOIN("",TRUE,IFERROR(MID(I3085,ROW(INDIRECT("1:"&amp;LEN(I3085))),1)*1,""))</f>
        <v>3580</v>
      </c>
      <c r="K3085" s="16">
        <f t="shared" ca="1" si="1128"/>
        <v>3580</v>
      </c>
      <c r="L3085" s="7">
        <f t="shared" ca="1" si="1134"/>
        <v>-24320</v>
      </c>
      <c r="M3085" s="7">
        <f t="shared" ca="1" si="1135"/>
        <v>-87.168458781362006</v>
      </c>
      <c r="O3085" s="10" t="s">
        <v>7077</v>
      </c>
      <c r="P3085" s="11" t="s">
        <v>6467</v>
      </c>
      <c r="Q3085" s="6" t="str" cm="1">
        <f t="array" aca="1" ref="Q3085" ca="1">_xlfn.TEXTJOIN("",TRUE,IFERROR(MID(P3085,ROW(INDIRECT("1:"&amp;LEN(P3085))),1)*1,""))</f>
        <v>4990</v>
      </c>
      <c r="R3085" s="7">
        <f t="shared" ca="1" si="1136"/>
        <v>4990</v>
      </c>
      <c r="S3085" s="7">
        <f t="shared" ca="1" si="1137"/>
        <v>-38110</v>
      </c>
      <c r="T3085" s="7">
        <f t="shared" ca="1" si="1138"/>
        <v>-88.422273781902547</v>
      </c>
      <c r="V3085" s="10" t="s">
        <v>7077</v>
      </c>
      <c r="W3085" s="11" t="s">
        <v>3182</v>
      </c>
      <c r="X3085" s="6" t="str" cm="1">
        <f t="array" aca="1" ref="X3085" ca="1">_xlfn.TEXTJOIN("",TRUE,IFERROR(MID(W3085,ROW(INDIRECT("1:"&amp;LEN(W3085))),1)*1,""))</f>
        <v>74000</v>
      </c>
      <c r="Y3085" s="7">
        <f t="shared" ca="1" si="1129"/>
        <v>74000</v>
      </c>
      <c r="Z3085" s="7">
        <f t="shared" ca="1" si="1139"/>
        <v>-172000</v>
      </c>
      <c r="AA3085" s="7">
        <f t="shared" ca="1" si="1140"/>
        <v>-69.918699186991859</v>
      </c>
      <c r="AC3085" s="20" t="s">
        <v>7077</v>
      </c>
      <c r="AD3085" s="11" t="s">
        <v>793</v>
      </c>
      <c r="AE3085" s="6" t="str" cm="1">
        <f t="array" aca="1" ref="AE3085" ca="1">_xlfn.TEXTJOIN("",TRUE,IFERROR(MID(AD3085,ROW(INDIRECT("1:"&amp;LEN(AD3085))),1)*1,""))</f>
        <v>243000</v>
      </c>
      <c r="AF3085" s="7">
        <f t="shared" ca="1" si="1130"/>
        <v>243000</v>
      </c>
      <c r="AG3085" s="7">
        <f t="shared" ca="1" si="1141"/>
        <v>-284000</v>
      </c>
      <c r="AH3085" s="7">
        <f t="shared" ca="1" si="1142"/>
        <v>-53.889943074003796</v>
      </c>
      <c r="AX3085" s="8" t="s">
        <v>7077</v>
      </c>
      <c r="AY3085" s="7" t="s">
        <v>1672</v>
      </c>
      <c r="AZ3085" s="9" t="str" cm="1">
        <f t="array" aca="1" ref="AZ3085" ca="1">_xlfn.TEXTJOIN("",TRUE,IFERROR(MID(AY3085,ROW(INDIRECT("1:"&amp;LEN(AY3085))),1)*1,""))</f>
        <v>651000</v>
      </c>
      <c r="BA3085" s="7">
        <f t="shared" ca="1" si="1143"/>
        <v>651000</v>
      </c>
      <c r="BB3085" s="7">
        <f t="shared" ca="1" si="1144"/>
        <v>-300000</v>
      </c>
      <c r="BC3085" s="7">
        <f t="shared" ca="1" si="1145"/>
        <v>-31.545741324921138</v>
      </c>
    </row>
    <row r="3086" spans="1:55">
      <c r="A3086" s="7" t="s">
        <v>7078</v>
      </c>
      <c r="B3086" s="7" t="s">
        <v>1860</v>
      </c>
      <c r="C3086" s="9" t="str" cm="1">
        <f t="array" aca="1" ref="C3086" ca="1">_xlfn.TEXTJOIN("",TRUE,IFERROR(MID(B3086,ROW(INDIRECT("1:"&amp;LEN(B3086))),1)*1,""))</f>
        <v>1470</v>
      </c>
      <c r="D3086" s="17">
        <f t="shared" ca="1" si="1131"/>
        <v>1470</v>
      </c>
      <c r="E3086" s="7">
        <f t="shared" ca="1" si="1132"/>
        <v>-6990</v>
      </c>
      <c r="F3086" s="7">
        <f t="shared" ca="1" si="1133"/>
        <v>-82.624113475177296</v>
      </c>
      <c r="H3086" s="10" t="s">
        <v>7078</v>
      </c>
      <c r="I3086" s="11" t="s">
        <v>2690</v>
      </c>
      <c r="J3086" s="6" t="str" cm="1">
        <f t="array" aca="1" ref="J3086" ca="1">_xlfn.TEXTJOIN("",TRUE,IFERROR(MID(I3086,ROW(INDIRECT("1:"&amp;LEN(I3086))),1)*1,""))</f>
        <v>3520</v>
      </c>
      <c r="K3086" s="16">
        <f t="shared" ca="1" si="1128"/>
        <v>3520</v>
      </c>
      <c r="L3086" s="7">
        <f t="shared" ca="1" si="1134"/>
        <v>-24380</v>
      </c>
      <c r="M3086" s="7">
        <f t="shared" ca="1" si="1135"/>
        <v>-87.383512544802869</v>
      </c>
      <c r="O3086" s="10" t="s">
        <v>7078</v>
      </c>
      <c r="P3086" s="11" t="s">
        <v>3382</v>
      </c>
      <c r="Q3086" s="6" t="str" cm="1">
        <f t="array" aca="1" ref="Q3086" ca="1">_xlfn.TEXTJOIN("",TRUE,IFERROR(MID(P3086,ROW(INDIRECT("1:"&amp;LEN(P3086))),1)*1,""))</f>
        <v>5060</v>
      </c>
      <c r="R3086" s="7">
        <f t="shared" ca="1" si="1136"/>
        <v>5060</v>
      </c>
      <c r="S3086" s="7">
        <f t="shared" ca="1" si="1137"/>
        <v>-38040</v>
      </c>
      <c r="T3086" s="7">
        <f t="shared" ca="1" si="1138"/>
        <v>-88.259860788863108</v>
      </c>
      <c r="V3086" s="10" t="s">
        <v>7078</v>
      </c>
      <c r="W3086" s="11" t="s">
        <v>8143</v>
      </c>
      <c r="X3086" s="6" t="str" cm="1">
        <f t="array" aca="1" ref="X3086" ca="1">_xlfn.TEXTJOIN("",TRUE,IFERROR(MID(W3086,ROW(INDIRECT("1:"&amp;LEN(W3086))),1)*1,""))</f>
        <v>70600</v>
      </c>
      <c r="Y3086" s="7">
        <f t="shared" ca="1" si="1129"/>
        <v>70600</v>
      </c>
      <c r="Z3086" s="7">
        <f t="shared" ca="1" si="1139"/>
        <v>-175400</v>
      </c>
      <c r="AA3086" s="7">
        <f t="shared" ca="1" si="1140"/>
        <v>-71.300813008130078</v>
      </c>
      <c r="AC3086" s="20" t="s">
        <v>7078</v>
      </c>
      <c r="AD3086" s="11" t="s">
        <v>804</v>
      </c>
      <c r="AE3086" s="6" t="str" cm="1">
        <f t="array" aca="1" ref="AE3086" ca="1">_xlfn.TEXTJOIN("",TRUE,IFERROR(MID(AD3086,ROW(INDIRECT("1:"&amp;LEN(AD3086))),1)*1,""))</f>
        <v>232000</v>
      </c>
      <c r="AF3086" s="7">
        <f t="shared" ca="1" si="1130"/>
        <v>232000</v>
      </c>
      <c r="AG3086" s="7">
        <f t="shared" ca="1" si="1141"/>
        <v>-295000</v>
      </c>
      <c r="AH3086" s="7">
        <f t="shared" ca="1" si="1142"/>
        <v>-55.977229601518026</v>
      </c>
      <c r="AX3086" s="8" t="s">
        <v>7078</v>
      </c>
      <c r="AY3086" s="7" t="s">
        <v>730</v>
      </c>
      <c r="AZ3086" s="9" t="str" cm="1">
        <f t="array" aca="1" ref="AZ3086" ca="1">_xlfn.TEXTJOIN("",TRUE,IFERROR(MID(AY3086,ROW(INDIRECT("1:"&amp;LEN(AY3086))),1)*1,""))</f>
        <v>655000</v>
      </c>
      <c r="BA3086" s="7">
        <f t="shared" ca="1" si="1143"/>
        <v>655000</v>
      </c>
      <c r="BB3086" s="7">
        <f t="shared" ca="1" si="1144"/>
        <v>-296000</v>
      </c>
      <c r="BC3086" s="7">
        <f t="shared" ca="1" si="1145"/>
        <v>-31.125131440588845</v>
      </c>
    </row>
    <row r="3087" spans="1:55">
      <c r="A3087" s="7" t="s">
        <v>7079</v>
      </c>
      <c r="B3087" s="7" t="s">
        <v>1873</v>
      </c>
      <c r="C3087" s="9" t="str" cm="1">
        <f t="array" aca="1" ref="C3087" ca="1">_xlfn.TEXTJOIN("",TRUE,IFERROR(MID(B3087,ROW(INDIRECT("1:"&amp;LEN(B3087))),1)*1,""))</f>
        <v>1350</v>
      </c>
      <c r="D3087" s="17">
        <f t="shared" ca="1" si="1131"/>
        <v>1350</v>
      </c>
      <c r="E3087" s="7">
        <f t="shared" ca="1" si="1132"/>
        <v>-7110</v>
      </c>
      <c r="F3087" s="7">
        <f t="shared" ca="1" si="1133"/>
        <v>-84.042553191489361</v>
      </c>
      <c r="H3087" s="10" t="s">
        <v>7079</v>
      </c>
      <c r="I3087" s="11" t="s">
        <v>2265</v>
      </c>
      <c r="J3087" s="6" t="str" cm="1">
        <f t="array" aca="1" ref="J3087" ca="1">_xlfn.TEXTJOIN("",TRUE,IFERROR(MID(I3087,ROW(INDIRECT("1:"&amp;LEN(I3087))),1)*1,""))</f>
        <v>2940</v>
      </c>
      <c r="K3087" s="16">
        <f t="shared" ca="1" si="1128"/>
        <v>2940</v>
      </c>
      <c r="L3087" s="7">
        <f t="shared" ca="1" si="1134"/>
        <v>-24960</v>
      </c>
      <c r="M3087" s="7">
        <f t="shared" ca="1" si="1135"/>
        <v>-89.462365591397855</v>
      </c>
      <c r="O3087" s="10" t="s">
        <v>7079</v>
      </c>
      <c r="P3087" s="11" t="s">
        <v>1766</v>
      </c>
      <c r="Q3087" s="6" t="str" cm="1">
        <f t="array" aca="1" ref="Q3087" ca="1">_xlfn.TEXTJOIN("",TRUE,IFERROR(MID(P3087,ROW(INDIRECT("1:"&amp;LEN(P3087))),1)*1,""))</f>
        <v>4860</v>
      </c>
      <c r="R3087" s="7">
        <f t="shared" ca="1" si="1136"/>
        <v>4860</v>
      </c>
      <c r="S3087" s="7">
        <f t="shared" ca="1" si="1137"/>
        <v>-38240</v>
      </c>
      <c r="T3087" s="7">
        <f t="shared" ca="1" si="1138"/>
        <v>-88.72389791183295</v>
      </c>
      <c r="V3087" s="10" t="s">
        <v>7079</v>
      </c>
      <c r="W3087" s="11" t="s">
        <v>5367</v>
      </c>
      <c r="X3087" s="6" t="str" cm="1">
        <f t="array" aca="1" ref="X3087" ca="1">_xlfn.TEXTJOIN("",TRUE,IFERROR(MID(W3087,ROW(INDIRECT("1:"&amp;LEN(W3087))),1)*1,""))</f>
        <v>78500</v>
      </c>
      <c r="Y3087" s="7">
        <f t="shared" ca="1" si="1129"/>
        <v>78500</v>
      </c>
      <c r="Z3087" s="7">
        <f t="shared" ca="1" si="1139"/>
        <v>-167500</v>
      </c>
      <c r="AA3087" s="7">
        <f t="shared" ca="1" si="1140"/>
        <v>-68.089430894308947</v>
      </c>
      <c r="AC3087" s="20" t="s">
        <v>7079</v>
      </c>
      <c r="AD3087" s="11" t="s">
        <v>697</v>
      </c>
      <c r="AE3087" s="6" t="str" cm="1">
        <f t="array" aca="1" ref="AE3087" ca="1">_xlfn.TEXTJOIN("",TRUE,IFERROR(MID(AD3087,ROW(INDIRECT("1:"&amp;LEN(AD3087))),1)*1,""))</f>
        <v>219000</v>
      </c>
      <c r="AF3087" s="7">
        <f t="shared" ca="1" si="1130"/>
        <v>219000</v>
      </c>
      <c r="AG3087" s="7">
        <f t="shared" ca="1" si="1141"/>
        <v>-308000</v>
      </c>
      <c r="AH3087" s="7">
        <f t="shared" ca="1" si="1142"/>
        <v>-58.444022770398476</v>
      </c>
      <c r="AX3087" s="8" t="s">
        <v>7079</v>
      </c>
      <c r="AY3087" s="7" t="s">
        <v>205</v>
      </c>
      <c r="AZ3087" s="9" t="str" cm="1">
        <f t="array" aca="1" ref="AZ3087" ca="1">_xlfn.TEXTJOIN("",TRUE,IFERROR(MID(AY3087,ROW(INDIRECT("1:"&amp;LEN(AY3087))),1)*1,""))</f>
        <v>660000</v>
      </c>
      <c r="BA3087" s="7">
        <f t="shared" ca="1" si="1143"/>
        <v>660000</v>
      </c>
      <c r="BB3087" s="7">
        <f t="shared" ca="1" si="1144"/>
        <v>-291000</v>
      </c>
      <c r="BC3087" s="7">
        <f t="shared" ca="1" si="1145"/>
        <v>-30.599369085173507</v>
      </c>
    </row>
    <row r="3088" spans="1:55">
      <c r="A3088" s="7" t="s">
        <v>7080</v>
      </c>
      <c r="B3088" s="7" t="s">
        <v>4800</v>
      </c>
      <c r="C3088" s="9" t="str" cm="1">
        <f t="array" aca="1" ref="C3088" ca="1">_xlfn.TEXTJOIN("",TRUE,IFERROR(MID(B3088,ROW(INDIRECT("1:"&amp;LEN(B3088))),1)*1,""))</f>
        <v>1290</v>
      </c>
      <c r="D3088" s="17">
        <f t="shared" ca="1" si="1131"/>
        <v>1290</v>
      </c>
      <c r="E3088" s="7">
        <f t="shared" ca="1" si="1132"/>
        <v>-7170</v>
      </c>
      <c r="F3088" s="7">
        <f t="shared" ca="1" si="1133"/>
        <v>-84.751773049645394</v>
      </c>
      <c r="H3088" s="10" t="s">
        <v>7080</v>
      </c>
      <c r="I3088" s="11" t="s">
        <v>2078</v>
      </c>
      <c r="J3088" s="6" t="str" cm="1">
        <f t="array" aca="1" ref="J3088" ca="1">_xlfn.TEXTJOIN("",TRUE,IFERROR(MID(I3088,ROW(INDIRECT("1:"&amp;LEN(I3088))),1)*1,""))</f>
        <v>2660</v>
      </c>
      <c r="K3088" s="16">
        <f t="shared" ca="1" si="1128"/>
        <v>2660</v>
      </c>
      <c r="L3088" s="7">
        <f t="shared" ca="1" si="1134"/>
        <v>-25240</v>
      </c>
      <c r="M3088" s="7">
        <f t="shared" ca="1" si="1135"/>
        <v>-90.465949820788524</v>
      </c>
      <c r="O3088" s="10" t="s">
        <v>7080</v>
      </c>
      <c r="P3088" s="11" t="s">
        <v>1895</v>
      </c>
      <c r="Q3088" s="6" t="str" cm="1">
        <f t="array" aca="1" ref="Q3088" ca="1">_xlfn.TEXTJOIN("",TRUE,IFERROR(MID(P3088,ROW(INDIRECT("1:"&amp;LEN(P3088))),1)*1,""))</f>
        <v>4200</v>
      </c>
      <c r="R3088" s="7">
        <f t="shared" ca="1" si="1136"/>
        <v>4200</v>
      </c>
      <c r="S3088" s="7">
        <f t="shared" ca="1" si="1137"/>
        <v>-38900</v>
      </c>
      <c r="T3088" s="7">
        <f t="shared" ca="1" si="1138"/>
        <v>-90.25522041763341</v>
      </c>
      <c r="V3088" s="10" t="s">
        <v>7080</v>
      </c>
      <c r="W3088" s="11" t="s">
        <v>5379</v>
      </c>
      <c r="X3088" s="6" t="str" cm="1">
        <f t="array" aca="1" ref="X3088" ca="1">_xlfn.TEXTJOIN("",TRUE,IFERROR(MID(W3088,ROW(INDIRECT("1:"&amp;LEN(W3088))),1)*1,""))</f>
        <v>83000</v>
      </c>
      <c r="Y3088" s="7">
        <f t="shared" ca="1" si="1129"/>
        <v>83000</v>
      </c>
      <c r="Z3088" s="7">
        <f t="shared" ca="1" si="1139"/>
        <v>-163000</v>
      </c>
      <c r="AA3088" s="7">
        <f t="shared" ca="1" si="1140"/>
        <v>-66.260162601626007</v>
      </c>
      <c r="AC3088" s="20" t="s">
        <v>7080</v>
      </c>
      <c r="AD3088" s="11" t="s">
        <v>2184</v>
      </c>
      <c r="AE3088" s="6" t="str" cm="1">
        <f t="array" aca="1" ref="AE3088" ca="1">_xlfn.TEXTJOIN("",TRUE,IFERROR(MID(AD3088,ROW(INDIRECT("1:"&amp;LEN(AD3088))),1)*1,""))</f>
        <v>211000</v>
      </c>
      <c r="AF3088" s="7">
        <f t="shared" ca="1" si="1130"/>
        <v>211000</v>
      </c>
      <c r="AG3088" s="7">
        <f t="shared" ca="1" si="1141"/>
        <v>-316000</v>
      </c>
      <c r="AH3088" s="7">
        <f t="shared" ca="1" si="1142"/>
        <v>-59.962049335863377</v>
      </c>
      <c r="AX3088" s="8" t="s">
        <v>7080</v>
      </c>
      <c r="AY3088" s="7" t="s">
        <v>1690</v>
      </c>
      <c r="AZ3088" s="9" t="str" cm="1">
        <f t="array" aca="1" ref="AZ3088" ca="1">_xlfn.TEXTJOIN("",TRUE,IFERROR(MID(AY3088,ROW(INDIRECT("1:"&amp;LEN(AY3088))),1)*1,""))</f>
        <v>668000</v>
      </c>
      <c r="BA3088" s="7">
        <f t="shared" ca="1" si="1143"/>
        <v>668000</v>
      </c>
      <c r="BB3088" s="7">
        <f t="shared" ca="1" si="1144"/>
        <v>-283000</v>
      </c>
      <c r="BC3088" s="7">
        <f t="shared" ca="1" si="1145"/>
        <v>-29.758149316508948</v>
      </c>
    </row>
    <row r="3089" spans="1:55">
      <c r="A3089" s="7" t="s">
        <v>7081</v>
      </c>
      <c r="B3089" s="7" t="s">
        <v>4903</v>
      </c>
      <c r="C3089" s="9" t="str" cm="1">
        <f t="array" aca="1" ref="C3089" ca="1">_xlfn.TEXTJOIN("",TRUE,IFERROR(MID(B3089,ROW(INDIRECT("1:"&amp;LEN(B3089))),1)*1,""))</f>
        <v>1270</v>
      </c>
      <c r="D3089" s="17">
        <f t="shared" ca="1" si="1131"/>
        <v>1270</v>
      </c>
      <c r="E3089" s="7">
        <f t="shared" ca="1" si="1132"/>
        <v>-7190</v>
      </c>
      <c r="F3089" s="7">
        <f t="shared" ca="1" si="1133"/>
        <v>-84.988179669030728</v>
      </c>
      <c r="H3089" s="10" t="s">
        <v>7081</v>
      </c>
      <c r="I3089" s="11" t="s">
        <v>1989</v>
      </c>
      <c r="J3089" s="6" t="str" cm="1">
        <f t="array" aca="1" ref="J3089" ca="1">_xlfn.TEXTJOIN("",TRUE,IFERROR(MID(I3089,ROW(INDIRECT("1:"&amp;LEN(I3089))),1)*1,""))</f>
        <v>2040</v>
      </c>
      <c r="K3089" s="16">
        <f t="shared" ca="1" si="1128"/>
        <v>2040</v>
      </c>
      <c r="L3089" s="7">
        <f t="shared" ca="1" si="1134"/>
        <v>-25860</v>
      </c>
      <c r="M3089" s="7">
        <f t="shared" ca="1" si="1135"/>
        <v>-92.688172043010752</v>
      </c>
      <c r="O3089" s="10" t="s">
        <v>7081</v>
      </c>
      <c r="P3089" s="11" t="s">
        <v>5214</v>
      </c>
      <c r="Q3089" s="6" t="str" cm="1">
        <f t="array" aca="1" ref="Q3089" ca="1">_xlfn.TEXTJOIN("",TRUE,IFERROR(MID(P3089,ROW(INDIRECT("1:"&amp;LEN(P3089))),1)*1,""))</f>
        <v>3870</v>
      </c>
      <c r="R3089" s="7">
        <f t="shared" ca="1" si="1136"/>
        <v>3870</v>
      </c>
      <c r="S3089" s="7">
        <f t="shared" ca="1" si="1137"/>
        <v>-39230</v>
      </c>
      <c r="T3089" s="7">
        <f t="shared" ca="1" si="1138"/>
        <v>-91.02088167053364</v>
      </c>
      <c r="V3089" s="10" t="s">
        <v>7081</v>
      </c>
      <c r="W3089" s="11" t="s">
        <v>3209</v>
      </c>
      <c r="X3089" s="6" t="str" cm="1">
        <f t="array" aca="1" ref="X3089" ca="1">_xlfn.TEXTJOIN("",TRUE,IFERROR(MID(W3089,ROW(INDIRECT("1:"&amp;LEN(W3089))),1)*1,""))</f>
        <v>84400</v>
      </c>
      <c r="Y3089" s="7">
        <f t="shared" ca="1" si="1129"/>
        <v>84400</v>
      </c>
      <c r="Z3089" s="7">
        <f t="shared" ca="1" si="1139"/>
        <v>-161600</v>
      </c>
      <c r="AA3089" s="7">
        <f t="shared" ca="1" si="1140"/>
        <v>-65.691056910569102</v>
      </c>
      <c r="AC3089" s="20" t="s">
        <v>7081</v>
      </c>
      <c r="AD3089" s="11" t="s">
        <v>2337</v>
      </c>
      <c r="AE3089" s="6" t="str" cm="1">
        <f t="array" aca="1" ref="AE3089" ca="1">_xlfn.TEXTJOIN("",TRUE,IFERROR(MID(AD3089,ROW(INDIRECT("1:"&amp;LEN(AD3089))),1)*1,""))</f>
        <v>206000</v>
      </c>
      <c r="AF3089" s="7">
        <f t="shared" ca="1" si="1130"/>
        <v>206000</v>
      </c>
      <c r="AG3089" s="7">
        <f t="shared" ca="1" si="1141"/>
        <v>-321000</v>
      </c>
      <c r="AH3089" s="7">
        <f t="shared" ca="1" si="1142"/>
        <v>-60.91081593927894</v>
      </c>
      <c r="AX3089" s="8" t="s">
        <v>7081</v>
      </c>
      <c r="AY3089" s="7" t="s">
        <v>2931</v>
      </c>
      <c r="AZ3089" s="9" t="str" cm="1">
        <f t="array" aca="1" ref="AZ3089" ca="1">_xlfn.TEXTJOIN("",TRUE,IFERROR(MID(AY3089,ROW(INDIRECT("1:"&amp;LEN(AY3089))),1)*1,""))</f>
        <v>678000</v>
      </c>
      <c r="BA3089" s="7">
        <f t="shared" ca="1" si="1143"/>
        <v>678000</v>
      </c>
      <c r="BB3089" s="7">
        <f t="shared" ca="1" si="1144"/>
        <v>-273000</v>
      </c>
      <c r="BC3089" s="7">
        <f t="shared" ca="1" si="1145"/>
        <v>-28.706624605678229</v>
      </c>
    </row>
    <row r="3090" spans="1:55">
      <c r="A3090" s="7" t="s">
        <v>7082</v>
      </c>
      <c r="B3090" s="7" t="s">
        <v>4886</v>
      </c>
      <c r="C3090" s="9" t="str" cm="1">
        <f t="array" aca="1" ref="C3090" ca="1">_xlfn.TEXTJOIN("",TRUE,IFERROR(MID(B3090,ROW(INDIRECT("1:"&amp;LEN(B3090))),1)*1,""))</f>
        <v>1240</v>
      </c>
      <c r="D3090" s="17">
        <f t="shared" ca="1" si="1131"/>
        <v>1240</v>
      </c>
      <c r="E3090" s="7">
        <f t="shared" ca="1" si="1132"/>
        <v>-7220</v>
      </c>
      <c r="F3090" s="7">
        <f t="shared" ca="1" si="1133"/>
        <v>-85.342789598108752</v>
      </c>
      <c r="H3090" s="10" t="s">
        <v>7082</v>
      </c>
      <c r="I3090" s="11" t="s">
        <v>2115</v>
      </c>
      <c r="J3090" s="6" t="str" cm="1">
        <f t="array" aca="1" ref="J3090" ca="1">_xlfn.TEXTJOIN("",TRUE,IFERROR(MID(I3090,ROW(INDIRECT("1:"&amp;LEN(I3090))),1)*1,""))</f>
        <v>2120</v>
      </c>
      <c r="K3090" s="16">
        <f t="shared" ca="1" si="1128"/>
        <v>2120</v>
      </c>
      <c r="L3090" s="7">
        <f t="shared" ca="1" si="1134"/>
        <v>-25780</v>
      </c>
      <c r="M3090" s="7">
        <f t="shared" ca="1" si="1135"/>
        <v>-92.401433691756267</v>
      </c>
      <c r="O3090" s="10" t="s">
        <v>7082</v>
      </c>
      <c r="P3090" s="11" t="s">
        <v>413</v>
      </c>
      <c r="Q3090" s="6" t="str" cm="1">
        <f t="array" aca="1" ref="Q3090" ca="1">_xlfn.TEXTJOIN("",TRUE,IFERROR(MID(P3090,ROW(INDIRECT("1:"&amp;LEN(P3090))),1)*1,""))</f>
        <v>3240</v>
      </c>
      <c r="R3090" s="7">
        <f t="shared" ca="1" si="1136"/>
        <v>3240</v>
      </c>
      <c r="S3090" s="7">
        <f t="shared" ca="1" si="1137"/>
        <v>-39860</v>
      </c>
      <c r="T3090" s="7">
        <f t="shared" ca="1" si="1138"/>
        <v>-92.482598607888633</v>
      </c>
      <c r="V3090" s="10" t="s">
        <v>7082</v>
      </c>
      <c r="W3090" s="11" t="s">
        <v>8128</v>
      </c>
      <c r="X3090" s="6" t="str" cm="1">
        <f t="array" aca="1" ref="X3090" ca="1">_xlfn.TEXTJOIN("",TRUE,IFERROR(MID(W3090,ROW(INDIRECT("1:"&amp;LEN(W3090))),1)*1,""))</f>
        <v>74200</v>
      </c>
      <c r="Y3090" s="7">
        <f t="shared" ca="1" si="1129"/>
        <v>74200</v>
      </c>
      <c r="Z3090" s="7">
        <f t="shared" ca="1" si="1139"/>
        <v>-171800</v>
      </c>
      <c r="AA3090" s="7">
        <f t="shared" ca="1" si="1140"/>
        <v>-69.837398373983746</v>
      </c>
      <c r="AC3090" s="20" t="s">
        <v>7082</v>
      </c>
      <c r="AD3090" s="11" t="s">
        <v>3583</v>
      </c>
      <c r="AE3090" s="6" t="str" cm="1">
        <f t="array" aca="1" ref="AE3090" ca="1">_xlfn.TEXTJOIN("",TRUE,IFERROR(MID(AD3090,ROW(INDIRECT("1:"&amp;LEN(AD3090))),1)*1,""))</f>
        <v>201000</v>
      </c>
      <c r="AF3090" s="7">
        <f t="shared" ca="1" si="1130"/>
        <v>201000</v>
      </c>
      <c r="AG3090" s="7">
        <f t="shared" ca="1" si="1141"/>
        <v>-326000</v>
      </c>
      <c r="AH3090" s="7">
        <f t="shared" ca="1" si="1142"/>
        <v>-61.859582542694497</v>
      </c>
      <c r="AX3090" s="8" t="s">
        <v>7082</v>
      </c>
      <c r="AY3090" s="7" t="s">
        <v>3715</v>
      </c>
      <c r="AZ3090" s="9" t="str" cm="1">
        <f t="array" aca="1" ref="AZ3090" ca="1">_xlfn.TEXTJOIN("",TRUE,IFERROR(MID(AY3090,ROW(INDIRECT("1:"&amp;LEN(AY3090))),1)*1,""))</f>
        <v>686000</v>
      </c>
      <c r="BA3090" s="7">
        <f t="shared" ca="1" si="1143"/>
        <v>686000</v>
      </c>
      <c r="BB3090" s="7">
        <f t="shared" ca="1" si="1144"/>
        <v>-265000</v>
      </c>
      <c r="BC3090" s="7">
        <f t="shared" ca="1" si="1145"/>
        <v>-27.865404837013671</v>
      </c>
    </row>
    <row r="3091" spans="1:55">
      <c r="A3091" s="7" t="s">
        <v>7083</v>
      </c>
      <c r="B3091" s="7" t="s">
        <v>2332</v>
      </c>
      <c r="C3091" s="9" t="str" cm="1">
        <f t="array" aca="1" ref="C3091" ca="1">_xlfn.TEXTJOIN("",TRUE,IFERROR(MID(B3091,ROW(INDIRECT("1:"&amp;LEN(B3091))),1)*1,""))</f>
        <v>1220</v>
      </c>
      <c r="D3091" s="17">
        <f t="shared" ca="1" si="1131"/>
        <v>1220</v>
      </c>
      <c r="E3091" s="7">
        <f t="shared" ca="1" si="1132"/>
        <v>-7240</v>
      </c>
      <c r="F3091" s="7">
        <f t="shared" ca="1" si="1133"/>
        <v>-85.579196217494086</v>
      </c>
      <c r="H3091" s="10" t="s">
        <v>7083</v>
      </c>
      <c r="I3091" s="11" t="s">
        <v>4921</v>
      </c>
      <c r="J3091" s="6" t="str" cm="1">
        <f t="array" aca="1" ref="J3091" ca="1">_xlfn.TEXTJOIN("",TRUE,IFERROR(MID(I3091,ROW(INDIRECT("1:"&amp;LEN(I3091))),1)*1,""))</f>
        <v>2320</v>
      </c>
      <c r="K3091" s="16">
        <f t="shared" ca="1" si="1128"/>
        <v>2320</v>
      </c>
      <c r="L3091" s="7">
        <f t="shared" ca="1" si="1134"/>
        <v>-25580</v>
      </c>
      <c r="M3091" s="7">
        <f t="shared" ca="1" si="1135"/>
        <v>-91.68458781362007</v>
      </c>
      <c r="O3091" s="10" t="s">
        <v>7083</v>
      </c>
      <c r="P3091" s="11" t="s">
        <v>431</v>
      </c>
      <c r="Q3091" s="6" t="str" cm="1">
        <f t="array" aca="1" ref="Q3091" ca="1">_xlfn.TEXTJOIN("",TRUE,IFERROR(MID(P3091,ROW(INDIRECT("1:"&amp;LEN(P3091))),1)*1,""))</f>
        <v>3160</v>
      </c>
      <c r="R3091" s="7">
        <f t="shared" ca="1" si="1136"/>
        <v>3160</v>
      </c>
      <c r="S3091" s="7">
        <f t="shared" ca="1" si="1137"/>
        <v>-39940</v>
      </c>
      <c r="T3091" s="7">
        <f t="shared" ca="1" si="1138"/>
        <v>-92.668213457076561</v>
      </c>
      <c r="V3091" s="10" t="s">
        <v>7083</v>
      </c>
      <c r="W3091" s="11" t="s">
        <v>8199</v>
      </c>
      <c r="X3091" s="6" t="str" cm="1">
        <f t="array" aca="1" ref="X3091" ca="1">_xlfn.TEXTJOIN("",TRUE,IFERROR(MID(W3091,ROW(INDIRECT("1:"&amp;LEN(W3091))),1)*1,""))</f>
        <v>76900</v>
      </c>
      <c r="Y3091" s="7">
        <f t="shared" ca="1" si="1129"/>
        <v>76900</v>
      </c>
      <c r="Z3091" s="7">
        <f t="shared" ca="1" si="1139"/>
        <v>-169100</v>
      </c>
      <c r="AA3091" s="7">
        <f t="shared" ca="1" si="1140"/>
        <v>-68.739837398373979</v>
      </c>
      <c r="AC3091" s="20" t="s">
        <v>7083</v>
      </c>
      <c r="AD3091" s="11" t="s">
        <v>3070</v>
      </c>
      <c r="AE3091" s="6" t="str" cm="1">
        <f t="array" aca="1" ref="AE3091" ca="1">_xlfn.TEXTJOIN("",TRUE,IFERROR(MID(AD3091,ROW(INDIRECT("1:"&amp;LEN(AD3091))),1)*1,""))</f>
        <v>194000</v>
      </c>
      <c r="AF3091" s="7">
        <f t="shared" ca="1" si="1130"/>
        <v>194000</v>
      </c>
      <c r="AG3091" s="7">
        <f t="shared" ca="1" si="1141"/>
        <v>-333000</v>
      </c>
      <c r="AH3091" s="7">
        <f t="shared" ca="1" si="1142"/>
        <v>-63.187855787476281</v>
      </c>
      <c r="AX3091" s="8" t="s">
        <v>7083</v>
      </c>
      <c r="AY3091" s="7" t="s">
        <v>6330</v>
      </c>
      <c r="AZ3091" s="9" t="str" cm="1">
        <f t="array" aca="1" ref="AZ3091" ca="1">_xlfn.TEXTJOIN("",TRUE,IFERROR(MID(AY3091,ROW(INDIRECT("1:"&amp;LEN(AY3091))),1)*1,""))</f>
        <v>690000</v>
      </c>
      <c r="BA3091" s="7">
        <f t="shared" ca="1" si="1143"/>
        <v>690000</v>
      </c>
      <c r="BB3091" s="7">
        <f t="shared" ca="1" si="1144"/>
        <v>-261000</v>
      </c>
      <c r="BC3091" s="7">
        <f t="shared" ca="1" si="1145"/>
        <v>-27.444794952681377</v>
      </c>
    </row>
    <row r="3092" spans="1:55">
      <c r="A3092" s="7" t="s">
        <v>7084</v>
      </c>
      <c r="B3092" s="7" t="s">
        <v>5121</v>
      </c>
      <c r="C3092" s="9" t="str" cm="1">
        <f t="array" aca="1" ref="C3092" ca="1">_xlfn.TEXTJOIN("",TRUE,IFERROR(MID(B3092,ROW(INDIRECT("1:"&amp;LEN(B3092))),1)*1,""))</f>
        <v>1200</v>
      </c>
      <c r="D3092" s="17">
        <f t="shared" ca="1" si="1131"/>
        <v>1200</v>
      </c>
      <c r="E3092" s="7">
        <f t="shared" ca="1" si="1132"/>
        <v>-7260</v>
      </c>
      <c r="F3092" s="7">
        <f t="shared" ca="1" si="1133"/>
        <v>-85.815602836879435</v>
      </c>
      <c r="H3092" s="10" t="s">
        <v>7084</v>
      </c>
      <c r="I3092" s="11" t="s">
        <v>2439</v>
      </c>
      <c r="J3092" s="6" t="str" cm="1">
        <f t="array" aca="1" ref="J3092" ca="1">_xlfn.TEXTJOIN("",TRUE,IFERROR(MID(I3092,ROW(INDIRECT("1:"&amp;LEN(I3092))),1)*1,""))</f>
        <v>2210</v>
      </c>
      <c r="K3092" s="16">
        <f t="shared" ca="1" si="1128"/>
        <v>2210</v>
      </c>
      <c r="L3092" s="7">
        <f t="shared" ca="1" si="1134"/>
        <v>-25690</v>
      </c>
      <c r="M3092" s="7">
        <f t="shared" ca="1" si="1135"/>
        <v>-92.078853046594986</v>
      </c>
      <c r="O3092" s="10" t="s">
        <v>7084</v>
      </c>
      <c r="P3092" s="11" t="s">
        <v>672</v>
      </c>
      <c r="Q3092" s="6" t="str" cm="1">
        <f t="array" aca="1" ref="Q3092" ca="1">_xlfn.TEXTJOIN("",TRUE,IFERROR(MID(P3092,ROW(INDIRECT("1:"&amp;LEN(P3092))),1)*1,""))</f>
        <v>3400</v>
      </c>
      <c r="R3092" s="7">
        <f t="shared" ca="1" si="1136"/>
        <v>3400</v>
      </c>
      <c r="S3092" s="7">
        <f t="shared" ca="1" si="1137"/>
        <v>-39700</v>
      </c>
      <c r="T3092" s="7">
        <f t="shared" ca="1" si="1138"/>
        <v>-92.111368909512763</v>
      </c>
      <c r="V3092" s="10" t="s">
        <v>7084</v>
      </c>
      <c r="W3092" s="11" t="s">
        <v>8128</v>
      </c>
      <c r="X3092" s="6" t="str" cm="1">
        <f t="array" aca="1" ref="X3092" ca="1">_xlfn.TEXTJOIN("",TRUE,IFERROR(MID(W3092,ROW(INDIRECT("1:"&amp;LEN(W3092))),1)*1,""))</f>
        <v>74200</v>
      </c>
      <c r="Y3092" s="7">
        <f t="shared" ca="1" si="1129"/>
        <v>74200</v>
      </c>
      <c r="Z3092" s="7">
        <f t="shared" ca="1" si="1139"/>
        <v>-171800</v>
      </c>
      <c r="AA3092" s="7">
        <f t="shared" ca="1" si="1140"/>
        <v>-69.837398373983746</v>
      </c>
      <c r="AC3092" s="20" t="s">
        <v>7084</v>
      </c>
      <c r="AD3092" s="11" t="s">
        <v>1914</v>
      </c>
      <c r="AE3092" s="6" t="str" cm="1">
        <f t="array" aca="1" ref="AE3092" ca="1">_xlfn.TEXTJOIN("",TRUE,IFERROR(MID(AD3092,ROW(INDIRECT("1:"&amp;LEN(AD3092))),1)*1,""))</f>
        <v>186000</v>
      </c>
      <c r="AF3092" s="7">
        <f t="shared" ca="1" si="1130"/>
        <v>186000</v>
      </c>
      <c r="AG3092" s="7">
        <f t="shared" ca="1" si="1141"/>
        <v>-341000</v>
      </c>
      <c r="AH3092" s="7">
        <f t="shared" ca="1" si="1142"/>
        <v>-64.705882352941174</v>
      </c>
      <c r="AX3092" s="8" t="s">
        <v>7084</v>
      </c>
      <c r="AY3092" s="7" t="s">
        <v>6330</v>
      </c>
      <c r="AZ3092" s="9" t="str" cm="1">
        <f t="array" aca="1" ref="AZ3092" ca="1">_xlfn.TEXTJOIN("",TRUE,IFERROR(MID(AY3092,ROW(INDIRECT("1:"&amp;LEN(AY3092))),1)*1,""))</f>
        <v>690000</v>
      </c>
      <c r="BA3092" s="7">
        <f t="shared" ca="1" si="1143"/>
        <v>690000</v>
      </c>
      <c r="BB3092" s="7">
        <f t="shared" ca="1" si="1144"/>
        <v>-261000</v>
      </c>
      <c r="BC3092" s="7">
        <f t="shared" ca="1" si="1145"/>
        <v>-27.444794952681377</v>
      </c>
    </row>
    <row r="3093" spans="1:55">
      <c r="A3093" s="7" t="s">
        <v>7086</v>
      </c>
      <c r="B3093" s="7" t="s">
        <v>5125</v>
      </c>
      <c r="C3093" s="9" t="str" cm="1">
        <f t="array" aca="1" ref="C3093" ca="1">_xlfn.TEXTJOIN("",TRUE,IFERROR(MID(B3093,ROW(INDIRECT("1:"&amp;LEN(B3093))),1)*1,""))</f>
        <v>1180</v>
      </c>
      <c r="D3093" s="17">
        <f t="shared" ca="1" si="1131"/>
        <v>1180</v>
      </c>
      <c r="E3093" s="7">
        <f t="shared" ca="1" si="1132"/>
        <v>-7280</v>
      </c>
      <c r="F3093" s="7">
        <f t="shared" ca="1" si="1133"/>
        <v>-86.05200945626477</v>
      </c>
      <c r="H3093" s="10" t="s">
        <v>7086</v>
      </c>
      <c r="I3093" s="11" t="s">
        <v>1932</v>
      </c>
      <c r="J3093" s="6" t="str" cm="1">
        <f t="array" aca="1" ref="J3093" ca="1">_xlfn.TEXTJOIN("",TRUE,IFERROR(MID(I3093,ROW(INDIRECT("1:"&amp;LEN(I3093))),1)*1,""))</f>
        <v>2090</v>
      </c>
      <c r="K3093" s="16">
        <f t="shared" ca="1" si="1128"/>
        <v>2090</v>
      </c>
      <c r="L3093" s="7">
        <f t="shared" ca="1" si="1134"/>
        <v>-25810</v>
      </c>
      <c r="M3093" s="7">
        <f t="shared" ca="1" si="1135"/>
        <v>-92.508960573476699</v>
      </c>
      <c r="O3093" s="10" t="s">
        <v>7086</v>
      </c>
      <c r="P3093" s="11" t="s">
        <v>4237</v>
      </c>
      <c r="Q3093" s="6" t="str" cm="1">
        <f t="array" aca="1" ref="Q3093" ca="1">_xlfn.TEXTJOIN("",TRUE,IFERROR(MID(P3093,ROW(INDIRECT("1:"&amp;LEN(P3093))),1)*1,""))</f>
        <v>3130</v>
      </c>
      <c r="R3093" s="7">
        <f t="shared" ca="1" si="1136"/>
        <v>3130</v>
      </c>
      <c r="S3093" s="7">
        <f t="shared" ca="1" si="1137"/>
        <v>-39970</v>
      </c>
      <c r="T3093" s="7">
        <f t="shared" ca="1" si="1138"/>
        <v>-92.737819025522043</v>
      </c>
      <c r="V3093" s="10" t="s">
        <v>7086</v>
      </c>
      <c r="W3093" s="11" t="s">
        <v>4643</v>
      </c>
      <c r="X3093" s="6" t="str" cm="1">
        <f t="array" aca="1" ref="X3093" ca="1">_xlfn.TEXTJOIN("",TRUE,IFERROR(MID(W3093,ROW(INDIRECT("1:"&amp;LEN(W3093))),1)*1,""))</f>
        <v>73400</v>
      </c>
      <c r="Y3093" s="7">
        <f t="shared" ca="1" si="1129"/>
        <v>73400</v>
      </c>
      <c r="Z3093" s="7">
        <f t="shared" ca="1" si="1139"/>
        <v>-172600</v>
      </c>
      <c r="AA3093" s="7">
        <f t="shared" ca="1" si="1140"/>
        <v>-70.162601626016254</v>
      </c>
      <c r="AC3093" s="20" t="s">
        <v>7086</v>
      </c>
      <c r="AD3093" s="11" t="s">
        <v>3048</v>
      </c>
      <c r="AE3093" s="6" t="str" cm="1">
        <f t="array" aca="1" ref="AE3093" ca="1">_xlfn.TEXTJOIN("",TRUE,IFERROR(MID(AD3093,ROW(INDIRECT("1:"&amp;LEN(AD3093))),1)*1,""))</f>
        <v>180000</v>
      </c>
      <c r="AF3093" s="7">
        <f t="shared" ca="1" si="1130"/>
        <v>180000</v>
      </c>
      <c r="AG3093" s="7">
        <f t="shared" ca="1" si="1141"/>
        <v>-347000</v>
      </c>
      <c r="AH3093" s="7">
        <f t="shared" ca="1" si="1142"/>
        <v>-65.844402277039848</v>
      </c>
      <c r="AX3093" s="8" t="s">
        <v>7086</v>
      </c>
      <c r="AY3093" s="7" t="s">
        <v>463</v>
      </c>
      <c r="AZ3093" s="9" t="str" cm="1">
        <f t="array" aca="1" ref="AZ3093" ca="1">_xlfn.TEXTJOIN("",TRUE,IFERROR(MID(AY3093,ROW(INDIRECT("1:"&amp;LEN(AY3093))),1)*1,""))</f>
        <v>689000</v>
      </c>
      <c r="BA3093" s="7">
        <f t="shared" ca="1" si="1143"/>
        <v>689000</v>
      </c>
      <c r="BB3093" s="7">
        <f t="shared" ca="1" si="1144"/>
        <v>-262000</v>
      </c>
      <c r="BC3093" s="7">
        <f t="shared" ca="1" si="1145"/>
        <v>-27.549947423764451</v>
      </c>
    </row>
    <row r="3094" spans="1:55">
      <c r="A3094" s="7" t="s">
        <v>7088</v>
      </c>
      <c r="B3094" s="7" t="s">
        <v>4851</v>
      </c>
      <c r="C3094" s="9" t="str" cm="1">
        <f t="array" aca="1" ref="C3094" ca="1">_xlfn.TEXTJOIN("",TRUE,IFERROR(MID(B3094,ROW(INDIRECT("1:"&amp;LEN(B3094))),1)*1,""))</f>
        <v>1160</v>
      </c>
      <c r="D3094" s="17">
        <f t="shared" ca="1" si="1131"/>
        <v>1160</v>
      </c>
      <c r="E3094" s="7">
        <f t="shared" ca="1" si="1132"/>
        <v>-7300</v>
      </c>
      <c r="F3094" s="7">
        <f t="shared" ca="1" si="1133"/>
        <v>-86.288416075650119</v>
      </c>
      <c r="H3094" s="10" t="s">
        <v>7088</v>
      </c>
      <c r="I3094" s="11" t="s">
        <v>1805</v>
      </c>
      <c r="J3094" s="6" t="str" cm="1">
        <f t="array" aca="1" ref="J3094" ca="1">_xlfn.TEXTJOIN("",TRUE,IFERROR(MID(I3094,ROW(INDIRECT("1:"&amp;LEN(I3094))),1)*1,""))</f>
        <v>2010</v>
      </c>
      <c r="K3094" s="16">
        <f t="shared" ca="1" si="1128"/>
        <v>2010</v>
      </c>
      <c r="L3094" s="7">
        <f t="shared" ca="1" si="1134"/>
        <v>-25890</v>
      </c>
      <c r="M3094" s="7">
        <f t="shared" ca="1" si="1135"/>
        <v>-92.795698924731184</v>
      </c>
      <c r="O3094" s="10" t="s">
        <v>7088</v>
      </c>
      <c r="P3094" s="11" t="s">
        <v>301</v>
      </c>
      <c r="Q3094" s="6" t="str" cm="1">
        <f t="array" aca="1" ref="Q3094" ca="1">_xlfn.TEXTJOIN("",TRUE,IFERROR(MID(P3094,ROW(INDIRECT("1:"&amp;LEN(P3094))),1)*1,""))</f>
        <v>2970</v>
      </c>
      <c r="R3094" s="7">
        <f t="shared" ca="1" si="1136"/>
        <v>2970</v>
      </c>
      <c r="S3094" s="7">
        <f t="shared" ca="1" si="1137"/>
        <v>-40130</v>
      </c>
      <c r="T3094" s="7">
        <f t="shared" ca="1" si="1138"/>
        <v>-93.109048723897914</v>
      </c>
      <c r="V3094" s="10" t="s">
        <v>7088</v>
      </c>
      <c r="W3094" s="11" t="s">
        <v>8106</v>
      </c>
      <c r="X3094" s="6" t="str" cm="1">
        <f t="array" aca="1" ref="X3094" ca="1">_xlfn.TEXTJOIN("",TRUE,IFERROR(MID(W3094,ROW(INDIRECT("1:"&amp;LEN(W3094))),1)*1,""))</f>
        <v>70300</v>
      </c>
      <c r="Y3094" s="7">
        <f t="shared" ca="1" si="1129"/>
        <v>70300</v>
      </c>
      <c r="Z3094" s="7">
        <f t="shared" ca="1" si="1139"/>
        <v>-175700</v>
      </c>
      <c r="AA3094" s="7">
        <f t="shared" ca="1" si="1140"/>
        <v>-71.422764227642276</v>
      </c>
      <c r="AC3094" s="20" t="s">
        <v>7088</v>
      </c>
      <c r="AD3094" s="11" t="s">
        <v>3457</v>
      </c>
      <c r="AE3094" s="6" t="str" cm="1">
        <f t="array" aca="1" ref="AE3094" ca="1">_xlfn.TEXTJOIN("",TRUE,IFERROR(MID(AD3094,ROW(INDIRECT("1:"&amp;LEN(AD3094))),1)*1,""))</f>
        <v>174000</v>
      </c>
      <c r="AF3094" s="7">
        <f t="shared" ca="1" si="1130"/>
        <v>174000</v>
      </c>
      <c r="AG3094" s="7">
        <f t="shared" ca="1" si="1141"/>
        <v>-353000</v>
      </c>
      <c r="AH3094" s="7">
        <f t="shared" ca="1" si="1142"/>
        <v>-66.982922201138507</v>
      </c>
      <c r="AX3094" s="8" t="s">
        <v>7088</v>
      </c>
      <c r="AY3094" s="7" t="s">
        <v>463</v>
      </c>
      <c r="AZ3094" s="9" t="str" cm="1">
        <f t="array" aca="1" ref="AZ3094" ca="1">_xlfn.TEXTJOIN("",TRUE,IFERROR(MID(AY3094,ROW(INDIRECT("1:"&amp;LEN(AY3094))),1)*1,""))</f>
        <v>689000</v>
      </c>
      <c r="BA3094" s="7">
        <f t="shared" ca="1" si="1143"/>
        <v>689000</v>
      </c>
      <c r="BB3094" s="7">
        <f t="shared" ca="1" si="1144"/>
        <v>-262000</v>
      </c>
      <c r="BC3094" s="7">
        <f t="shared" ca="1" si="1145"/>
        <v>-27.549947423764451</v>
      </c>
    </row>
    <row r="3095" spans="1:55">
      <c r="A3095" s="7" t="s">
        <v>7089</v>
      </c>
      <c r="B3095" s="7" t="s">
        <v>8100</v>
      </c>
      <c r="C3095" s="9" t="str" cm="1">
        <f t="array" aca="1" ref="C3095" ca="1">_xlfn.TEXTJOIN("",TRUE,IFERROR(MID(B3095,ROW(INDIRECT("1:"&amp;LEN(B3095))),1)*1,""))</f>
        <v>1170</v>
      </c>
      <c r="D3095" s="17">
        <f t="shared" ca="1" si="1131"/>
        <v>1170</v>
      </c>
      <c r="E3095" s="7">
        <f t="shared" ca="1" si="1132"/>
        <v>-7290</v>
      </c>
      <c r="F3095" s="7">
        <f t="shared" ca="1" si="1133"/>
        <v>-86.170212765957444</v>
      </c>
      <c r="H3095" s="10" t="s">
        <v>7089</v>
      </c>
      <c r="I3095" s="11" t="s">
        <v>5230</v>
      </c>
      <c r="J3095" s="6" t="str" cm="1">
        <f t="array" aca="1" ref="J3095" ca="1">_xlfn.TEXTJOIN("",TRUE,IFERROR(MID(I3095,ROW(INDIRECT("1:"&amp;LEN(I3095))),1)*1,""))</f>
        <v>2150</v>
      </c>
      <c r="K3095" s="16">
        <f t="shared" ca="1" si="1128"/>
        <v>2150</v>
      </c>
      <c r="L3095" s="7">
        <f t="shared" ca="1" si="1134"/>
        <v>-25750</v>
      </c>
      <c r="M3095" s="7">
        <f t="shared" ca="1" si="1135"/>
        <v>-92.293906810035836</v>
      </c>
      <c r="O3095" s="10" t="s">
        <v>7089</v>
      </c>
      <c r="P3095" s="11" t="s">
        <v>5033</v>
      </c>
      <c r="Q3095" s="6" t="str" cm="1">
        <f t="array" aca="1" ref="Q3095" ca="1">_xlfn.TEXTJOIN("",TRUE,IFERROR(MID(P3095,ROW(INDIRECT("1:"&amp;LEN(P3095))),1)*1,""))</f>
        <v>2860</v>
      </c>
      <c r="R3095" s="7">
        <f t="shared" ca="1" si="1136"/>
        <v>2860</v>
      </c>
      <c r="S3095" s="7">
        <f t="shared" ca="1" si="1137"/>
        <v>-40240</v>
      </c>
      <c r="T3095" s="7">
        <f t="shared" ca="1" si="1138"/>
        <v>-93.364269141531324</v>
      </c>
      <c r="V3095" s="10" t="s">
        <v>7089</v>
      </c>
      <c r="W3095" s="11" t="s">
        <v>1825</v>
      </c>
      <c r="X3095" s="6" t="str" cm="1">
        <f t="array" aca="1" ref="X3095" ca="1">_xlfn.TEXTJOIN("",TRUE,IFERROR(MID(W3095,ROW(INDIRECT("1:"&amp;LEN(W3095))),1)*1,""))</f>
        <v>88600</v>
      </c>
      <c r="Y3095" s="7">
        <f t="shared" ca="1" si="1129"/>
        <v>88600</v>
      </c>
      <c r="Z3095" s="7">
        <f t="shared" ca="1" si="1139"/>
        <v>-157400</v>
      </c>
      <c r="AA3095" s="7">
        <f t="shared" ca="1" si="1140"/>
        <v>-63.983739837398375</v>
      </c>
      <c r="AC3095" s="20" t="s">
        <v>7089</v>
      </c>
      <c r="AD3095" s="11" t="s">
        <v>4507</v>
      </c>
      <c r="AE3095" s="6" t="str" cm="1">
        <f t="array" aca="1" ref="AE3095" ca="1">_xlfn.TEXTJOIN("",TRUE,IFERROR(MID(AD3095,ROW(INDIRECT("1:"&amp;LEN(AD3095))),1)*1,""))</f>
        <v>167000</v>
      </c>
      <c r="AF3095" s="7">
        <f t="shared" ca="1" si="1130"/>
        <v>167000</v>
      </c>
      <c r="AG3095" s="7">
        <f t="shared" ca="1" si="1141"/>
        <v>-360000</v>
      </c>
      <c r="AH3095" s="7">
        <f t="shared" ca="1" si="1142"/>
        <v>-68.311195445920305</v>
      </c>
      <c r="AX3095" s="8" t="s">
        <v>7089</v>
      </c>
      <c r="AY3095" s="7" t="s">
        <v>5822</v>
      </c>
      <c r="AZ3095" s="9" t="str" cm="1">
        <f t="array" aca="1" ref="AZ3095" ca="1">_xlfn.TEXTJOIN("",TRUE,IFERROR(MID(AY3095,ROW(INDIRECT("1:"&amp;LEN(AY3095))),1)*1,""))</f>
        <v>682000</v>
      </c>
      <c r="BA3095" s="7">
        <f t="shared" ca="1" si="1143"/>
        <v>682000</v>
      </c>
      <c r="BB3095" s="7">
        <f t="shared" ca="1" si="1144"/>
        <v>-269000</v>
      </c>
      <c r="BC3095" s="7">
        <f t="shared" ca="1" si="1145"/>
        <v>-28.28601472134595</v>
      </c>
    </row>
    <row r="3096" spans="1:55">
      <c r="A3096" s="7" t="s">
        <v>7090</v>
      </c>
      <c r="B3096" s="7" t="s">
        <v>5125</v>
      </c>
      <c r="C3096" s="9" t="str" cm="1">
        <f t="array" aca="1" ref="C3096" ca="1">_xlfn.TEXTJOIN("",TRUE,IFERROR(MID(B3096,ROW(INDIRECT("1:"&amp;LEN(B3096))),1)*1,""))</f>
        <v>1180</v>
      </c>
      <c r="D3096" s="17">
        <f t="shared" ca="1" si="1131"/>
        <v>1180</v>
      </c>
      <c r="E3096" s="7">
        <f t="shared" ca="1" si="1132"/>
        <v>-7280</v>
      </c>
      <c r="F3096" s="7">
        <f t="shared" ca="1" si="1133"/>
        <v>-86.05200945626477</v>
      </c>
      <c r="H3096" s="10" t="s">
        <v>7090</v>
      </c>
      <c r="I3096" s="11" t="s">
        <v>6692</v>
      </c>
      <c r="J3096" s="6" t="str" cm="1">
        <f t="array" aca="1" ref="J3096" ca="1">_xlfn.TEXTJOIN("",TRUE,IFERROR(MID(I3096,ROW(INDIRECT("1:"&amp;LEN(I3096))),1)*1,""))</f>
        <v>2360</v>
      </c>
      <c r="K3096" s="16">
        <f t="shared" ca="1" si="1128"/>
        <v>2360</v>
      </c>
      <c r="L3096" s="7">
        <f t="shared" ca="1" si="1134"/>
        <v>-25540</v>
      </c>
      <c r="M3096" s="7">
        <f t="shared" ca="1" si="1135"/>
        <v>-91.541218637992827</v>
      </c>
      <c r="O3096" s="10" t="s">
        <v>7090</v>
      </c>
      <c r="P3096" s="11" t="s">
        <v>1999</v>
      </c>
      <c r="Q3096" s="6" t="str" cm="1">
        <f t="array" aca="1" ref="Q3096" ca="1">_xlfn.TEXTJOIN("",TRUE,IFERROR(MID(P3096,ROW(INDIRECT("1:"&amp;LEN(P3096))),1)*1,""))</f>
        <v>2950</v>
      </c>
      <c r="R3096" s="7">
        <f t="shared" ca="1" si="1136"/>
        <v>2950</v>
      </c>
      <c r="S3096" s="7">
        <f t="shared" ca="1" si="1137"/>
        <v>-40150</v>
      </c>
      <c r="T3096" s="7">
        <f t="shared" ca="1" si="1138"/>
        <v>-93.155452436194892</v>
      </c>
      <c r="V3096" s="10" t="s">
        <v>7090</v>
      </c>
      <c r="W3096" s="11" t="s">
        <v>3157</v>
      </c>
      <c r="X3096" s="6" t="str" cm="1">
        <f t="array" aca="1" ref="X3096" ca="1">_xlfn.TEXTJOIN("",TRUE,IFERROR(MID(W3096,ROW(INDIRECT("1:"&amp;LEN(W3096))),1)*1,""))</f>
        <v>86600</v>
      </c>
      <c r="Y3096" s="7">
        <f t="shared" ca="1" si="1129"/>
        <v>86600</v>
      </c>
      <c r="Z3096" s="7">
        <f t="shared" ca="1" si="1139"/>
        <v>-159400</v>
      </c>
      <c r="AA3096" s="7">
        <f t="shared" ca="1" si="1140"/>
        <v>-64.796747967479675</v>
      </c>
      <c r="AC3096" s="20" t="s">
        <v>7090</v>
      </c>
      <c r="AD3096" s="11" t="s">
        <v>1713</v>
      </c>
      <c r="AE3096" s="6" t="str" cm="1">
        <f t="array" aca="1" ref="AE3096" ca="1">_xlfn.TEXTJOIN("",TRUE,IFERROR(MID(AD3096,ROW(INDIRECT("1:"&amp;LEN(AD3096))),1)*1,""))</f>
        <v>169000</v>
      </c>
      <c r="AF3096" s="7">
        <f t="shared" ca="1" si="1130"/>
        <v>169000</v>
      </c>
      <c r="AG3096" s="7">
        <f t="shared" ca="1" si="1141"/>
        <v>-358000</v>
      </c>
      <c r="AH3096" s="7">
        <f t="shared" ca="1" si="1142"/>
        <v>-67.931688804554085</v>
      </c>
      <c r="AX3096" s="8" t="s">
        <v>7090</v>
      </c>
      <c r="AY3096" s="7" t="s">
        <v>253</v>
      </c>
      <c r="AZ3096" s="9" t="str" cm="1">
        <f t="array" aca="1" ref="AZ3096" ca="1">_xlfn.TEXTJOIN("",TRUE,IFERROR(MID(AY3096,ROW(INDIRECT("1:"&amp;LEN(AY3096))),1)*1,""))</f>
        <v>673000</v>
      </c>
      <c r="BA3096" s="7">
        <f t="shared" ca="1" si="1143"/>
        <v>673000</v>
      </c>
      <c r="BB3096" s="7">
        <f t="shared" ca="1" si="1144"/>
        <v>-278000</v>
      </c>
      <c r="BC3096" s="7">
        <f t="shared" ca="1" si="1145"/>
        <v>-29.232386961093582</v>
      </c>
    </row>
    <row r="3097" spans="1:55">
      <c r="A3097" s="7" t="s">
        <v>7091</v>
      </c>
      <c r="B3097" s="7" t="s">
        <v>5125</v>
      </c>
      <c r="C3097" s="9" t="str" cm="1">
        <f t="array" aca="1" ref="C3097" ca="1">_xlfn.TEXTJOIN("",TRUE,IFERROR(MID(B3097,ROW(INDIRECT("1:"&amp;LEN(B3097))),1)*1,""))</f>
        <v>1180</v>
      </c>
      <c r="D3097" s="17">
        <f t="shared" ca="1" si="1131"/>
        <v>1180</v>
      </c>
      <c r="E3097" s="7">
        <f t="shared" ca="1" si="1132"/>
        <v>-7280</v>
      </c>
      <c r="F3097" s="7">
        <f t="shared" ca="1" si="1133"/>
        <v>-86.05200945626477</v>
      </c>
      <c r="H3097" s="10" t="s">
        <v>7091</v>
      </c>
      <c r="I3097" s="11" t="s">
        <v>2439</v>
      </c>
      <c r="J3097" s="6" t="str" cm="1">
        <f t="array" aca="1" ref="J3097" ca="1">_xlfn.TEXTJOIN("",TRUE,IFERROR(MID(I3097,ROW(INDIRECT("1:"&amp;LEN(I3097))),1)*1,""))</f>
        <v>2210</v>
      </c>
      <c r="K3097" s="16">
        <f t="shared" ca="1" si="1128"/>
        <v>2210</v>
      </c>
      <c r="L3097" s="7">
        <f t="shared" ca="1" si="1134"/>
        <v>-25690</v>
      </c>
      <c r="M3097" s="7">
        <f t="shared" ca="1" si="1135"/>
        <v>-92.078853046594986</v>
      </c>
      <c r="O3097" s="10" t="s">
        <v>7091</v>
      </c>
      <c r="P3097" s="11" t="s">
        <v>4832</v>
      </c>
      <c r="Q3097" s="6" t="str" cm="1">
        <f t="array" aca="1" ref="Q3097" ca="1">_xlfn.TEXTJOIN("",TRUE,IFERROR(MID(P3097,ROW(INDIRECT("1:"&amp;LEN(P3097))),1)*1,""))</f>
        <v>3210</v>
      </c>
      <c r="R3097" s="7">
        <f t="shared" ca="1" si="1136"/>
        <v>3210</v>
      </c>
      <c r="S3097" s="7">
        <f t="shared" ca="1" si="1137"/>
        <v>-39890</v>
      </c>
      <c r="T3097" s="7">
        <f t="shared" ca="1" si="1138"/>
        <v>-92.552204176334101</v>
      </c>
      <c r="V3097" s="10" t="s">
        <v>7091</v>
      </c>
      <c r="W3097" s="11" t="s">
        <v>2698</v>
      </c>
      <c r="X3097" s="6" t="str" cm="1">
        <f t="array" aca="1" ref="X3097" ca="1">_xlfn.TEXTJOIN("",TRUE,IFERROR(MID(W3097,ROW(INDIRECT("1:"&amp;LEN(W3097))),1)*1,""))</f>
        <v>89100</v>
      </c>
      <c r="Y3097" s="7">
        <f t="shared" ca="1" si="1129"/>
        <v>89100</v>
      </c>
      <c r="Z3097" s="7">
        <f t="shared" ca="1" si="1139"/>
        <v>-156900</v>
      </c>
      <c r="AA3097" s="7">
        <f t="shared" ca="1" si="1140"/>
        <v>-63.780487804878049</v>
      </c>
      <c r="AC3097" s="20" t="s">
        <v>7091</v>
      </c>
      <c r="AD3097" s="11" t="s">
        <v>4179</v>
      </c>
      <c r="AE3097" s="6" t="str" cm="1">
        <f t="array" aca="1" ref="AE3097" ca="1">_xlfn.TEXTJOIN("",TRUE,IFERROR(MID(AD3097,ROW(INDIRECT("1:"&amp;LEN(AD3097))),1)*1,""))</f>
        <v>177000</v>
      </c>
      <c r="AF3097" s="7">
        <f t="shared" ca="1" si="1130"/>
        <v>177000</v>
      </c>
      <c r="AG3097" s="7">
        <f t="shared" ca="1" si="1141"/>
        <v>-350000</v>
      </c>
      <c r="AH3097" s="7">
        <f t="shared" ca="1" si="1142"/>
        <v>-66.413662239089177</v>
      </c>
      <c r="AX3097" s="8" t="s">
        <v>7091</v>
      </c>
      <c r="AY3097" s="7" t="s">
        <v>3752</v>
      </c>
      <c r="AZ3097" s="9" t="str" cm="1">
        <f t="array" aca="1" ref="AZ3097" ca="1">_xlfn.TEXTJOIN("",TRUE,IFERROR(MID(AY3097,ROW(INDIRECT("1:"&amp;LEN(AY3097))),1)*1,""))</f>
        <v>665000</v>
      </c>
      <c r="BA3097" s="7">
        <f t="shared" ca="1" si="1143"/>
        <v>665000</v>
      </c>
      <c r="BB3097" s="7">
        <f t="shared" ca="1" si="1144"/>
        <v>-286000</v>
      </c>
      <c r="BC3097" s="7">
        <f t="shared" ca="1" si="1145"/>
        <v>-30.073606729758154</v>
      </c>
    </row>
    <row r="3098" spans="1:55">
      <c r="A3098" s="7" t="s">
        <v>7092</v>
      </c>
      <c r="B3098" s="7" t="s">
        <v>5125</v>
      </c>
      <c r="C3098" s="9" t="str" cm="1">
        <f t="array" aca="1" ref="C3098" ca="1">_xlfn.TEXTJOIN("",TRUE,IFERROR(MID(B3098,ROW(INDIRECT("1:"&amp;LEN(B3098))),1)*1,""))</f>
        <v>1180</v>
      </c>
      <c r="D3098" s="17">
        <f t="shared" ca="1" si="1131"/>
        <v>1180</v>
      </c>
      <c r="E3098" s="7">
        <f t="shared" ca="1" si="1132"/>
        <v>-7280</v>
      </c>
      <c r="F3098" s="7">
        <f t="shared" ca="1" si="1133"/>
        <v>-86.05200945626477</v>
      </c>
      <c r="H3098" s="10" t="s">
        <v>7092</v>
      </c>
      <c r="I3098" s="11" t="s">
        <v>6701</v>
      </c>
      <c r="J3098" s="6" t="str" cm="1">
        <f t="array" aca="1" ref="J3098" ca="1">_xlfn.TEXTJOIN("",TRUE,IFERROR(MID(I3098,ROW(INDIRECT("1:"&amp;LEN(I3098))),1)*1,""))</f>
        <v>1990</v>
      </c>
      <c r="K3098" s="16">
        <f t="shared" ca="1" si="1128"/>
        <v>1990</v>
      </c>
      <c r="L3098" s="7">
        <f t="shared" ca="1" si="1134"/>
        <v>-25910</v>
      </c>
      <c r="M3098" s="7">
        <f t="shared" ca="1" si="1135"/>
        <v>-92.867383512544805</v>
      </c>
      <c r="O3098" s="10" t="s">
        <v>7092</v>
      </c>
      <c r="P3098" s="11" t="s">
        <v>5888</v>
      </c>
      <c r="Q3098" s="6" t="str" cm="1">
        <f t="array" aca="1" ref="Q3098" ca="1">_xlfn.TEXTJOIN("",TRUE,IFERROR(MID(P3098,ROW(INDIRECT("1:"&amp;LEN(P3098))),1)*1,""))</f>
        <v>3000</v>
      </c>
      <c r="R3098" s="7">
        <f t="shared" ca="1" si="1136"/>
        <v>3000</v>
      </c>
      <c r="S3098" s="7">
        <f t="shared" ca="1" si="1137"/>
        <v>-40100</v>
      </c>
      <c r="T3098" s="7">
        <f t="shared" ca="1" si="1138"/>
        <v>-93.039443155452432</v>
      </c>
      <c r="V3098" s="10" t="s">
        <v>7092</v>
      </c>
      <c r="W3098" s="11" t="s">
        <v>5379</v>
      </c>
      <c r="X3098" s="6" t="str" cm="1">
        <f t="array" aca="1" ref="X3098" ca="1">_xlfn.TEXTJOIN("",TRUE,IFERROR(MID(W3098,ROW(INDIRECT("1:"&amp;LEN(W3098))),1)*1,""))</f>
        <v>83000</v>
      </c>
      <c r="Y3098" s="7">
        <f t="shared" ca="1" si="1129"/>
        <v>83000</v>
      </c>
      <c r="Z3098" s="7">
        <f t="shared" ca="1" si="1139"/>
        <v>-163000</v>
      </c>
      <c r="AA3098" s="7">
        <f t="shared" ca="1" si="1140"/>
        <v>-66.260162601626007</v>
      </c>
      <c r="AC3098" s="20" t="s">
        <v>7092</v>
      </c>
      <c r="AD3098" s="11" t="s">
        <v>3056</v>
      </c>
      <c r="AE3098" s="6" t="str" cm="1">
        <f t="array" aca="1" ref="AE3098" ca="1">_xlfn.TEXTJOIN("",TRUE,IFERROR(MID(AD3098,ROW(INDIRECT("1:"&amp;LEN(AD3098))),1)*1,""))</f>
        <v>181000</v>
      </c>
      <c r="AF3098" s="7">
        <f t="shared" ca="1" si="1130"/>
        <v>181000</v>
      </c>
      <c r="AG3098" s="7">
        <f t="shared" ca="1" si="1141"/>
        <v>-346000</v>
      </c>
      <c r="AH3098" s="7">
        <f t="shared" ca="1" si="1142"/>
        <v>-65.654648956356738</v>
      </c>
      <c r="AX3098" s="8" t="s">
        <v>7092</v>
      </c>
      <c r="AY3098" s="7" t="s">
        <v>730</v>
      </c>
      <c r="AZ3098" s="9" t="str" cm="1">
        <f t="array" aca="1" ref="AZ3098" ca="1">_xlfn.TEXTJOIN("",TRUE,IFERROR(MID(AY3098,ROW(INDIRECT("1:"&amp;LEN(AY3098))),1)*1,""))</f>
        <v>655000</v>
      </c>
      <c r="BA3098" s="7">
        <f t="shared" ca="1" si="1143"/>
        <v>655000</v>
      </c>
      <c r="BB3098" s="7">
        <f t="shared" ca="1" si="1144"/>
        <v>-296000</v>
      </c>
      <c r="BC3098" s="7">
        <f t="shared" ca="1" si="1145"/>
        <v>-31.125131440588845</v>
      </c>
    </row>
    <row r="3099" spans="1:55">
      <c r="A3099" s="7" t="s">
        <v>7093</v>
      </c>
      <c r="B3099" s="7" t="s">
        <v>1893</v>
      </c>
      <c r="C3099" s="9" t="str" cm="1">
        <f t="array" aca="1" ref="C3099" ca="1">_xlfn.TEXTJOIN("",TRUE,IFERROR(MID(B3099,ROW(INDIRECT("1:"&amp;LEN(B3099))),1)*1,""))</f>
        <v>1110</v>
      </c>
      <c r="D3099" s="17">
        <f t="shared" ca="1" si="1131"/>
        <v>1110</v>
      </c>
      <c r="E3099" s="7">
        <f t="shared" ca="1" si="1132"/>
        <v>-7350</v>
      </c>
      <c r="F3099" s="7">
        <f t="shared" ca="1" si="1133"/>
        <v>-86.879432624113477</v>
      </c>
      <c r="H3099" s="10" t="s">
        <v>7093</v>
      </c>
      <c r="I3099" s="11" t="s">
        <v>2464</v>
      </c>
      <c r="J3099" s="6" t="str" cm="1">
        <f t="array" aca="1" ref="J3099" ca="1">_xlfn.TEXTJOIN("",TRUE,IFERROR(MID(I3099,ROW(INDIRECT("1:"&amp;LEN(I3099))),1)*1,""))</f>
        <v>2260</v>
      </c>
      <c r="K3099" s="16">
        <f t="shared" ca="1" si="1128"/>
        <v>2260</v>
      </c>
      <c r="L3099" s="7">
        <f t="shared" ca="1" si="1134"/>
        <v>-25640</v>
      </c>
      <c r="M3099" s="7">
        <f t="shared" ca="1" si="1135"/>
        <v>-91.899641577060933</v>
      </c>
      <c r="O3099" s="10" t="s">
        <v>7093</v>
      </c>
      <c r="P3099" s="11" t="s">
        <v>2295</v>
      </c>
      <c r="Q3099" s="6" t="str" cm="1">
        <f t="array" aca="1" ref="Q3099" ca="1">_xlfn.TEXTJOIN("",TRUE,IFERROR(MID(P3099,ROW(INDIRECT("1:"&amp;LEN(P3099))),1)*1,""))</f>
        <v>2770</v>
      </c>
      <c r="R3099" s="7">
        <f t="shared" ca="1" si="1136"/>
        <v>2770</v>
      </c>
      <c r="S3099" s="7">
        <f t="shared" ca="1" si="1137"/>
        <v>-40330</v>
      </c>
      <c r="T3099" s="7">
        <f t="shared" ca="1" si="1138"/>
        <v>-93.573085846867755</v>
      </c>
      <c r="V3099" s="10" t="s">
        <v>7093</v>
      </c>
      <c r="W3099" s="11" t="s">
        <v>2950</v>
      </c>
      <c r="X3099" s="6" t="str" cm="1">
        <f t="array" aca="1" ref="X3099" ca="1">_xlfn.TEXTJOIN("",TRUE,IFERROR(MID(W3099,ROW(INDIRECT("1:"&amp;LEN(W3099))),1)*1,""))</f>
        <v>82500</v>
      </c>
      <c r="Y3099" s="7">
        <f t="shared" ca="1" si="1129"/>
        <v>82500</v>
      </c>
      <c r="Z3099" s="7">
        <f t="shared" ca="1" si="1139"/>
        <v>-163500</v>
      </c>
      <c r="AA3099" s="7">
        <f t="shared" ca="1" si="1140"/>
        <v>-66.463414634146346</v>
      </c>
      <c r="AC3099" s="20" t="s">
        <v>7093</v>
      </c>
      <c r="AD3099" s="11" t="s">
        <v>5561</v>
      </c>
      <c r="AE3099" s="6" t="str" cm="1">
        <f t="array" aca="1" ref="AE3099" ca="1">_xlfn.TEXTJOIN("",TRUE,IFERROR(MID(AD3099,ROW(INDIRECT("1:"&amp;LEN(AD3099))),1)*1,""))</f>
        <v>188000</v>
      </c>
      <c r="AF3099" s="7">
        <f t="shared" ca="1" si="1130"/>
        <v>188000</v>
      </c>
      <c r="AG3099" s="7">
        <f t="shared" ca="1" si="1141"/>
        <v>-339000</v>
      </c>
      <c r="AH3099" s="7">
        <f t="shared" ca="1" si="1142"/>
        <v>-64.326375711574954</v>
      </c>
      <c r="AX3099" s="8" t="s">
        <v>7093</v>
      </c>
      <c r="AY3099" s="7" t="s">
        <v>724</v>
      </c>
      <c r="AZ3099" s="9" t="str" cm="1">
        <f t="array" aca="1" ref="AZ3099" ca="1">_xlfn.TEXTJOIN("",TRUE,IFERROR(MID(AY3099,ROW(INDIRECT("1:"&amp;LEN(AY3099))),1)*1,""))</f>
        <v>641000</v>
      </c>
      <c r="BA3099" s="7">
        <f t="shared" ca="1" si="1143"/>
        <v>641000</v>
      </c>
      <c r="BB3099" s="7">
        <f t="shared" ca="1" si="1144"/>
        <v>-310000</v>
      </c>
      <c r="BC3099" s="7">
        <f t="shared" ca="1" si="1145"/>
        <v>-32.597266035751844</v>
      </c>
    </row>
    <row r="3100" spans="1:55">
      <c r="A3100" s="7" t="s">
        <v>7094</v>
      </c>
      <c r="B3100" s="7" t="s">
        <v>8200</v>
      </c>
      <c r="C3100" s="9" t="str" cm="1">
        <f t="array" aca="1" ref="C3100" ca="1">_xlfn.TEXTJOIN("",TRUE,IFERROR(MID(B3100,ROW(INDIRECT("1:"&amp;LEN(B3100))),1)*1,""))</f>
        <v>976</v>
      </c>
      <c r="D3100" s="17">
        <f t="shared" ca="1" si="1131"/>
        <v>976</v>
      </c>
      <c r="E3100" s="7">
        <f t="shared" ca="1" si="1132"/>
        <v>-7484</v>
      </c>
      <c r="F3100" s="7">
        <f t="shared" ca="1" si="1133"/>
        <v>-88.463356973995275</v>
      </c>
      <c r="H3100" s="10" t="s">
        <v>7094</v>
      </c>
      <c r="I3100" s="11" t="s">
        <v>5867</v>
      </c>
      <c r="J3100" s="6" t="str" cm="1">
        <f t="array" aca="1" ref="J3100" ca="1">_xlfn.TEXTJOIN("",TRUE,IFERROR(MID(I3100,ROW(INDIRECT("1:"&amp;LEN(I3100))),1)*1,""))</f>
        <v>2280</v>
      </c>
      <c r="K3100" s="16">
        <f t="shared" ca="1" si="1128"/>
        <v>2280</v>
      </c>
      <c r="L3100" s="7">
        <f t="shared" ca="1" si="1134"/>
        <v>-25620</v>
      </c>
      <c r="M3100" s="7">
        <f t="shared" ca="1" si="1135"/>
        <v>-91.827956989247312</v>
      </c>
      <c r="O3100" s="10" t="s">
        <v>7094</v>
      </c>
      <c r="P3100" s="11" t="s">
        <v>7776</v>
      </c>
      <c r="Q3100" s="6" t="str" cm="1">
        <f t="array" aca="1" ref="Q3100" ca="1">_xlfn.TEXTJOIN("",TRUE,IFERROR(MID(P3100,ROW(INDIRECT("1:"&amp;LEN(P3100))),1)*1,""))</f>
        <v>2990</v>
      </c>
      <c r="R3100" s="7">
        <f t="shared" ca="1" si="1136"/>
        <v>2990</v>
      </c>
      <c r="S3100" s="7">
        <f t="shared" ca="1" si="1137"/>
        <v>-40110</v>
      </c>
      <c r="T3100" s="7">
        <f t="shared" ca="1" si="1138"/>
        <v>-93.062645011600921</v>
      </c>
      <c r="V3100" s="10" t="s">
        <v>7094</v>
      </c>
      <c r="W3100" s="11" t="s">
        <v>2508</v>
      </c>
      <c r="X3100" s="6" t="str" cm="1">
        <f t="array" aca="1" ref="X3100" ca="1">_xlfn.TEXTJOIN("",TRUE,IFERROR(MID(W3100,ROW(INDIRECT("1:"&amp;LEN(W3100))),1)*1,""))</f>
        <v>112000</v>
      </c>
      <c r="Y3100" s="7">
        <f t="shared" ca="1" si="1129"/>
        <v>112000</v>
      </c>
      <c r="Z3100" s="7">
        <f t="shared" ca="1" si="1139"/>
        <v>-134000</v>
      </c>
      <c r="AA3100" s="7">
        <f t="shared" ca="1" si="1140"/>
        <v>-54.471544715447159</v>
      </c>
      <c r="AC3100" s="20" t="s">
        <v>7094</v>
      </c>
      <c r="AD3100" s="11" t="s">
        <v>703</v>
      </c>
      <c r="AE3100" s="6" t="str" cm="1">
        <f t="array" aca="1" ref="AE3100" ca="1">_xlfn.TEXTJOIN("",TRUE,IFERROR(MID(AD3100,ROW(INDIRECT("1:"&amp;LEN(AD3100))),1)*1,""))</f>
        <v>184000</v>
      </c>
      <c r="AF3100" s="7">
        <f t="shared" ca="1" si="1130"/>
        <v>184000</v>
      </c>
      <c r="AG3100" s="7">
        <f t="shared" ca="1" si="1141"/>
        <v>-343000</v>
      </c>
      <c r="AH3100" s="7">
        <f t="shared" ca="1" si="1142"/>
        <v>-65.085388994307408</v>
      </c>
      <c r="AX3100" s="8" t="s">
        <v>7094</v>
      </c>
      <c r="AY3100" s="7" t="s">
        <v>3301</v>
      </c>
      <c r="AZ3100" s="9" t="str" cm="1">
        <f t="array" aca="1" ref="AZ3100" ca="1">_xlfn.TEXTJOIN("",TRUE,IFERROR(MID(AY3100,ROW(INDIRECT("1:"&amp;LEN(AY3100))),1)*1,""))</f>
        <v>626000</v>
      </c>
      <c r="BA3100" s="7">
        <f t="shared" ca="1" si="1143"/>
        <v>626000</v>
      </c>
      <c r="BB3100" s="7">
        <f t="shared" ca="1" si="1144"/>
        <v>-325000</v>
      </c>
      <c r="BC3100" s="7">
        <f t="shared" ca="1" si="1145"/>
        <v>-34.174553101997901</v>
      </c>
    </row>
    <row r="3101" spans="1:55">
      <c r="A3101" s="7" t="s">
        <v>7095</v>
      </c>
      <c r="B3101" s="7" t="s">
        <v>8201</v>
      </c>
      <c r="C3101" s="9" t="str" cm="1">
        <f t="array" aca="1" ref="C3101" ca="1">_xlfn.TEXTJOIN("",TRUE,IFERROR(MID(B3101,ROW(INDIRECT("1:"&amp;LEN(B3101))),1)*1,""))</f>
        <v>898</v>
      </c>
      <c r="D3101" s="17">
        <f t="shared" ca="1" si="1131"/>
        <v>898</v>
      </c>
      <c r="E3101" s="7">
        <f t="shared" ca="1" si="1132"/>
        <v>-7562</v>
      </c>
      <c r="F3101" s="7">
        <f t="shared" ca="1" si="1133"/>
        <v>-89.385342789598113</v>
      </c>
      <c r="H3101" s="10" t="s">
        <v>7095</v>
      </c>
      <c r="I3101" s="11" t="s">
        <v>1814</v>
      </c>
      <c r="J3101" s="6" t="str" cm="1">
        <f t="array" aca="1" ref="J3101" ca="1">_xlfn.TEXTJOIN("",TRUE,IFERROR(MID(I3101,ROW(INDIRECT("1:"&amp;LEN(I3101))),1)*1,""))</f>
        <v>1920</v>
      </c>
      <c r="K3101" s="16">
        <f t="shared" ca="1" si="1128"/>
        <v>1920</v>
      </c>
      <c r="L3101" s="7">
        <f t="shared" ca="1" si="1134"/>
        <v>-25980</v>
      </c>
      <c r="M3101" s="7">
        <f t="shared" ca="1" si="1135"/>
        <v>-93.118279569892479</v>
      </c>
      <c r="O3101" s="10" t="s">
        <v>7095</v>
      </c>
      <c r="P3101" s="11" t="s">
        <v>1719</v>
      </c>
      <c r="Q3101" s="6" t="str" cm="1">
        <f t="array" aca="1" ref="Q3101" ca="1">_xlfn.TEXTJOIN("",TRUE,IFERROR(MID(P3101,ROW(INDIRECT("1:"&amp;LEN(P3101))),1)*1,""))</f>
        <v>3080</v>
      </c>
      <c r="R3101" s="7">
        <f t="shared" ca="1" si="1136"/>
        <v>3080</v>
      </c>
      <c r="S3101" s="7">
        <f t="shared" ca="1" si="1137"/>
        <v>-40020</v>
      </c>
      <c r="T3101" s="7">
        <f t="shared" ca="1" si="1138"/>
        <v>-92.853828306264504</v>
      </c>
      <c r="V3101" s="10" t="s">
        <v>7095</v>
      </c>
      <c r="W3101" s="11" t="s">
        <v>2315</v>
      </c>
      <c r="X3101" s="6" t="str" cm="1">
        <f t="array" aca="1" ref="X3101" ca="1">_xlfn.TEXTJOIN("",TRUE,IFERROR(MID(W3101,ROW(INDIRECT("1:"&amp;LEN(W3101))),1)*1,""))</f>
        <v>225000</v>
      </c>
      <c r="Y3101" s="7">
        <f t="shared" ca="1" si="1129"/>
        <v>225000</v>
      </c>
      <c r="Z3101" s="7">
        <f t="shared" ca="1" si="1139"/>
        <v>-21000</v>
      </c>
      <c r="AA3101" s="7">
        <f t="shared" ca="1" si="1140"/>
        <v>-8.5365853658536537</v>
      </c>
      <c r="AC3101" s="20" t="s">
        <v>7095</v>
      </c>
      <c r="AD3101" s="11" t="s">
        <v>3444</v>
      </c>
      <c r="AE3101" s="6" t="str" cm="1">
        <f t="array" aca="1" ref="AE3101" ca="1">_xlfn.TEXTJOIN("",TRUE,IFERROR(MID(AD3101,ROW(INDIRECT("1:"&amp;LEN(AD3101))),1)*1,""))</f>
        <v>179000</v>
      </c>
      <c r="AF3101" s="7">
        <f t="shared" ca="1" si="1130"/>
        <v>179000</v>
      </c>
      <c r="AG3101" s="7">
        <f t="shared" ca="1" si="1141"/>
        <v>-348000</v>
      </c>
      <c r="AH3101" s="7">
        <f t="shared" ca="1" si="1142"/>
        <v>-66.034155597722958</v>
      </c>
      <c r="AX3101" s="8" t="s">
        <v>7095</v>
      </c>
      <c r="AY3101" s="7" t="s">
        <v>1611</v>
      </c>
      <c r="AZ3101" s="9" t="str" cm="1">
        <f t="array" aca="1" ref="AZ3101" ca="1">_xlfn.TEXTJOIN("",TRUE,IFERROR(MID(AY3101,ROW(INDIRECT("1:"&amp;LEN(AY3101))),1)*1,""))</f>
        <v>611000</v>
      </c>
      <c r="BA3101" s="7">
        <f t="shared" ca="1" si="1143"/>
        <v>611000</v>
      </c>
      <c r="BB3101" s="7">
        <f t="shared" ca="1" si="1144"/>
        <v>-340000</v>
      </c>
      <c r="BC3101" s="7">
        <f t="shared" ca="1" si="1145"/>
        <v>-35.751840168243959</v>
      </c>
    </row>
    <row r="3102" spans="1:55">
      <c r="A3102" s="7" t="s">
        <v>7096</v>
      </c>
      <c r="B3102" s="7" t="s">
        <v>8202</v>
      </c>
      <c r="C3102" s="9" t="str" cm="1">
        <f t="array" aca="1" ref="C3102" ca="1">_xlfn.TEXTJOIN("",TRUE,IFERROR(MID(B3102,ROW(INDIRECT("1:"&amp;LEN(B3102))),1)*1,""))</f>
        <v>836</v>
      </c>
      <c r="D3102" s="17">
        <f t="shared" ca="1" si="1131"/>
        <v>836</v>
      </c>
      <c r="E3102" s="7">
        <f t="shared" ca="1" si="1132"/>
        <v>-7624</v>
      </c>
      <c r="F3102" s="7">
        <f t="shared" ca="1" si="1133"/>
        <v>-90.118203309692674</v>
      </c>
      <c r="H3102" s="10" t="s">
        <v>7096</v>
      </c>
      <c r="I3102" s="11" t="s">
        <v>5338</v>
      </c>
      <c r="J3102" s="6" t="str" cm="1">
        <f t="array" aca="1" ref="J3102" ca="1">_xlfn.TEXTJOIN("",TRUE,IFERROR(MID(I3102,ROW(INDIRECT("1:"&amp;LEN(I3102))),1)*1,""))</f>
        <v>1840</v>
      </c>
      <c r="K3102" s="16">
        <f t="shared" ca="1" si="1128"/>
        <v>1840</v>
      </c>
      <c r="L3102" s="7">
        <f t="shared" ca="1" si="1134"/>
        <v>-26060</v>
      </c>
      <c r="M3102" s="7">
        <f t="shared" ca="1" si="1135"/>
        <v>-93.40501792114695</v>
      </c>
      <c r="O3102" s="10" t="s">
        <v>7096</v>
      </c>
      <c r="P3102" s="11" t="s">
        <v>16</v>
      </c>
      <c r="Q3102" s="6" t="str" cm="1">
        <f t="array" aca="1" ref="Q3102" ca="1">_xlfn.TEXTJOIN("",TRUE,IFERROR(MID(P3102,ROW(INDIRECT("1:"&amp;LEN(P3102))),1)*1,""))</f>
        <v>2810</v>
      </c>
      <c r="R3102" s="7">
        <f t="shared" ca="1" si="1136"/>
        <v>2810</v>
      </c>
      <c r="S3102" s="7">
        <f t="shared" ca="1" si="1137"/>
        <v>-40290</v>
      </c>
      <c r="T3102" s="7">
        <f t="shared" ca="1" si="1138"/>
        <v>-93.480278422273784</v>
      </c>
      <c r="V3102" s="10" t="s">
        <v>7096</v>
      </c>
      <c r="W3102" s="11" t="s">
        <v>2120</v>
      </c>
      <c r="X3102" s="6" t="str" cm="1">
        <f t="array" aca="1" ref="X3102" ca="1">_xlfn.TEXTJOIN("",TRUE,IFERROR(MID(W3102,ROW(INDIRECT("1:"&amp;LEN(W3102))),1)*1,""))</f>
        <v>257000</v>
      </c>
      <c r="Y3102" s="7">
        <f t="shared" ca="1" si="1129"/>
        <v>257000</v>
      </c>
      <c r="Z3102" s="7">
        <f t="shared" ca="1" si="1139"/>
        <v>11000</v>
      </c>
      <c r="AA3102" s="7">
        <f t="shared" ca="1" si="1140"/>
        <v>4.4715447154471519</v>
      </c>
      <c r="AC3102" s="20" t="s">
        <v>7096</v>
      </c>
      <c r="AD3102" s="11" t="s">
        <v>2817</v>
      </c>
      <c r="AE3102" s="6" t="str" cm="1">
        <f t="array" aca="1" ref="AE3102" ca="1">_xlfn.TEXTJOIN("",TRUE,IFERROR(MID(AD3102,ROW(INDIRECT("1:"&amp;LEN(AD3102))),1)*1,""))</f>
        <v>274000</v>
      </c>
      <c r="AF3102" s="7">
        <f t="shared" ca="1" si="1130"/>
        <v>274000</v>
      </c>
      <c r="AG3102" s="7">
        <f t="shared" ca="1" si="1141"/>
        <v>-253000</v>
      </c>
      <c r="AH3102" s="7">
        <f t="shared" ca="1" si="1142"/>
        <v>-48.007590132827325</v>
      </c>
      <c r="AX3102" s="8" t="s">
        <v>7096</v>
      </c>
      <c r="AY3102" s="7" t="s">
        <v>3071</v>
      </c>
      <c r="AZ3102" s="9" t="str" cm="1">
        <f t="array" aca="1" ref="AZ3102" ca="1">_xlfn.TEXTJOIN("",TRUE,IFERROR(MID(AY3102,ROW(INDIRECT("1:"&amp;LEN(AY3102))),1)*1,""))</f>
        <v>595000</v>
      </c>
      <c r="BA3102" s="7">
        <f t="shared" ca="1" si="1143"/>
        <v>595000</v>
      </c>
      <c r="BB3102" s="7">
        <f t="shared" ca="1" si="1144"/>
        <v>-356000</v>
      </c>
      <c r="BC3102" s="7">
        <f t="shared" ca="1" si="1145"/>
        <v>-37.434279705573083</v>
      </c>
    </row>
    <row r="3103" spans="1:55">
      <c r="A3103" s="7" t="s">
        <v>7097</v>
      </c>
      <c r="B3103" s="7" t="s">
        <v>8203</v>
      </c>
      <c r="C3103" s="9" t="str" cm="1">
        <f t="array" aca="1" ref="C3103" ca="1">_xlfn.TEXTJOIN("",TRUE,IFERROR(MID(B3103,ROW(INDIRECT("1:"&amp;LEN(B3103))),1)*1,""))</f>
        <v>763</v>
      </c>
      <c r="D3103" s="17">
        <f t="shared" ca="1" si="1131"/>
        <v>763</v>
      </c>
      <c r="E3103" s="7">
        <f t="shared" ca="1" si="1132"/>
        <v>-7697</v>
      </c>
      <c r="F3103" s="7">
        <f t="shared" ca="1" si="1133"/>
        <v>-90.981087470449168</v>
      </c>
      <c r="H3103" s="10" t="s">
        <v>7097</v>
      </c>
      <c r="I3103" s="11" t="s">
        <v>6037</v>
      </c>
      <c r="J3103" s="6" t="str" cm="1">
        <f t="array" aca="1" ref="J3103" ca="1">_xlfn.TEXTJOIN("",TRUE,IFERROR(MID(I3103,ROW(INDIRECT("1:"&amp;LEN(I3103))),1)*1,""))</f>
        <v>2060</v>
      </c>
      <c r="K3103" s="16">
        <f t="shared" ca="1" si="1128"/>
        <v>2060</v>
      </c>
      <c r="L3103" s="7">
        <f t="shared" ca="1" si="1134"/>
        <v>-25840</v>
      </c>
      <c r="M3103" s="7">
        <f t="shared" ca="1" si="1135"/>
        <v>-92.616487455197131</v>
      </c>
      <c r="O3103" s="10" t="s">
        <v>7097</v>
      </c>
      <c r="P3103" s="11" t="s">
        <v>27</v>
      </c>
      <c r="Q3103" s="6" t="str" cm="1">
        <f t="array" aca="1" ref="Q3103" ca="1">_xlfn.TEXTJOIN("",TRUE,IFERROR(MID(P3103,ROW(INDIRECT("1:"&amp;LEN(P3103))),1)*1,""))</f>
        <v>2700</v>
      </c>
      <c r="R3103" s="7">
        <f t="shared" ca="1" si="1136"/>
        <v>2700</v>
      </c>
      <c r="S3103" s="7">
        <f t="shared" ca="1" si="1137"/>
        <v>-40400</v>
      </c>
      <c r="T3103" s="7">
        <f t="shared" ca="1" si="1138"/>
        <v>-93.735498839907194</v>
      </c>
      <c r="V3103" s="10" t="s">
        <v>7097</v>
      </c>
      <c r="W3103" s="11" t="s">
        <v>765</v>
      </c>
      <c r="X3103" s="6" t="str" cm="1">
        <f t="array" aca="1" ref="X3103" ca="1">_xlfn.TEXTJOIN("",TRUE,IFERROR(MID(W3103,ROW(INDIRECT("1:"&amp;LEN(W3103))),1)*1,""))</f>
        <v>228000</v>
      </c>
      <c r="Y3103" s="7">
        <f t="shared" ca="1" si="1129"/>
        <v>228000</v>
      </c>
      <c r="Z3103" s="7">
        <f t="shared" ca="1" si="1139"/>
        <v>-18000</v>
      </c>
      <c r="AA3103" s="7">
        <f t="shared" ca="1" si="1140"/>
        <v>-7.3170731707317032</v>
      </c>
      <c r="AC3103" s="20" t="s">
        <v>7097</v>
      </c>
      <c r="AD3103" s="11" t="s">
        <v>3490</v>
      </c>
      <c r="AE3103" s="6" t="str" cm="1">
        <f t="array" aca="1" ref="AE3103" ca="1">_xlfn.TEXTJOIN("",TRUE,IFERROR(MID(AD3103,ROW(INDIRECT("1:"&amp;LEN(AD3103))),1)*1,""))</f>
        <v>434000</v>
      </c>
      <c r="AF3103" s="7">
        <f t="shared" ca="1" si="1130"/>
        <v>434000</v>
      </c>
      <c r="AG3103" s="7">
        <f t="shared" ca="1" si="1141"/>
        <v>-93000</v>
      </c>
      <c r="AH3103" s="7">
        <f t="shared" ca="1" si="1142"/>
        <v>-17.64705882352942</v>
      </c>
      <c r="AX3103" s="8" t="s">
        <v>7097</v>
      </c>
      <c r="AY3103" s="7" t="s">
        <v>2157</v>
      </c>
      <c r="AZ3103" s="9" t="str" cm="1">
        <f t="array" aca="1" ref="AZ3103" ca="1">_xlfn.TEXTJOIN("",TRUE,IFERROR(MID(AY3103,ROW(INDIRECT("1:"&amp;LEN(AY3103))),1)*1,""))</f>
        <v>577000</v>
      </c>
      <c r="BA3103" s="7">
        <f t="shared" ca="1" si="1143"/>
        <v>577000</v>
      </c>
      <c r="BB3103" s="7">
        <f t="shared" ca="1" si="1144"/>
        <v>-374000</v>
      </c>
      <c r="BC3103" s="7">
        <f t="shared" ca="1" si="1145"/>
        <v>-39.327024185068346</v>
      </c>
    </row>
    <row r="3104" spans="1:55">
      <c r="A3104" s="7" t="s">
        <v>7098</v>
      </c>
      <c r="B3104" s="7" t="s">
        <v>8204</v>
      </c>
      <c r="C3104" s="9" t="str" cm="1">
        <f t="array" aca="1" ref="C3104" ca="1">_xlfn.TEXTJOIN("",TRUE,IFERROR(MID(B3104,ROW(INDIRECT("1:"&amp;LEN(B3104))),1)*1,""))</f>
        <v>727</v>
      </c>
      <c r="D3104" s="17">
        <f t="shared" ca="1" si="1131"/>
        <v>727</v>
      </c>
      <c r="E3104" s="7">
        <f t="shared" ca="1" si="1132"/>
        <v>-7733</v>
      </c>
      <c r="F3104" s="7">
        <f t="shared" ca="1" si="1133"/>
        <v>-91.406619385342793</v>
      </c>
      <c r="H3104" s="10" t="s">
        <v>7098</v>
      </c>
      <c r="I3104" s="11" t="s">
        <v>6037</v>
      </c>
      <c r="J3104" s="6" t="str" cm="1">
        <f t="array" aca="1" ref="J3104" ca="1">_xlfn.TEXTJOIN("",TRUE,IFERROR(MID(I3104,ROW(INDIRECT("1:"&amp;LEN(I3104))),1)*1,""))</f>
        <v>2060</v>
      </c>
      <c r="K3104" s="16">
        <f t="shared" ca="1" si="1128"/>
        <v>2060</v>
      </c>
      <c r="L3104" s="7">
        <f t="shared" ca="1" si="1134"/>
        <v>-25840</v>
      </c>
      <c r="M3104" s="7">
        <f t="shared" ca="1" si="1135"/>
        <v>-92.616487455197131</v>
      </c>
      <c r="O3104" s="10" t="s">
        <v>7098</v>
      </c>
      <c r="P3104" s="11" t="s">
        <v>301</v>
      </c>
      <c r="Q3104" s="6" t="str" cm="1">
        <f t="array" aca="1" ref="Q3104" ca="1">_xlfn.TEXTJOIN("",TRUE,IFERROR(MID(P3104,ROW(INDIRECT("1:"&amp;LEN(P3104))),1)*1,""))</f>
        <v>2970</v>
      </c>
      <c r="R3104" s="7">
        <f t="shared" ca="1" si="1136"/>
        <v>2970</v>
      </c>
      <c r="S3104" s="7">
        <f t="shared" ca="1" si="1137"/>
        <v>-40130</v>
      </c>
      <c r="T3104" s="7">
        <f t="shared" ca="1" si="1138"/>
        <v>-93.109048723897914</v>
      </c>
      <c r="V3104" s="10" t="s">
        <v>7098</v>
      </c>
      <c r="W3104" s="11" t="s">
        <v>2361</v>
      </c>
      <c r="X3104" s="6" t="str" cm="1">
        <f t="array" aca="1" ref="X3104" ca="1">_xlfn.TEXTJOIN("",TRUE,IFERROR(MID(W3104,ROW(INDIRECT("1:"&amp;LEN(W3104))),1)*1,""))</f>
        <v>205000</v>
      </c>
      <c r="Y3104" s="7">
        <f t="shared" ca="1" si="1129"/>
        <v>205000</v>
      </c>
      <c r="Z3104" s="7">
        <f t="shared" ca="1" si="1139"/>
        <v>-41000</v>
      </c>
      <c r="AA3104" s="7">
        <f t="shared" ca="1" si="1140"/>
        <v>-16.666666666666657</v>
      </c>
      <c r="AC3104" s="20" t="s">
        <v>7098</v>
      </c>
      <c r="AD3104" s="11" t="s">
        <v>1493</v>
      </c>
      <c r="AE3104" s="6" t="str" cm="1">
        <f t="array" aca="1" ref="AE3104" ca="1">_xlfn.TEXTJOIN("",TRUE,IFERROR(MID(AD3104,ROW(INDIRECT("1:"&amp;LEN(AD3104))),1)*1,""))</f>
        <v>497000</v>
      </c>
      <c r="AF3104" s="7">
        <f t="shared" ca="1" si="1130"/>
        <v>497000</v>
      </c>
      <c r="AG3104" s="7">
        <f t="shared" ca="1" si="1141"/>
        <v>-30000</v>
      </c>
      <c r="AH3104" s="7">
        <f t="shared" ca="1" si="1142"/>
        <v>-5.692599620493354</v>
      </c>
      <c r="AX3104" s="8" t="s">
        <v>7098</v>
      </c>
      <c r="AY3104" s="7" t="s">
        <v>554</v>
      </c>
      <c r="AZ3104" s="9" t="str" cm="1">
        <f t="array" aca="1" ref="AZ3104" ca="1">_xlfn.TEXTJOIN("",TRUE,IFERROR(MID(AY3104,ROW(INDIRECT("1:"&amp;LEN(AY3104))),1)*1,""))</f>
        <v>561000</v>
      </c>
      <c r="BA3104" s="7">
        <f t="shared" ca="1" si="1143"/>
        <v>561000</v>
      </c>
      <c r="BB3104" s="7">
        <f t="shared" ca="1" si="1144"/>
        <v>-390000</v>
      </c>
      <c r="BC3104" s="7">
        <f t="shared" ca="1" si="1145"/>
        <v>-41.009463722397477</v>
      </c>
    </row>
    <row r="3105" spans="1:55">
      <c r="A3105" s="7" t="s">
        <v>7100</v>
      </c>
      <c r="B3105" s="7" t="s">
        <v>8205</v>
      </c>
      <c r="C3105" s="9" t="str" cm="1">
        <f t="array" aca="1" ref="C3105" ca="1">_xlfn.TEXTJOIN("",TRUE,IFERROR(MID(B3105,ROW(INDIRECT("1:"&amp;LEN(B3105))),1)*1,""))</f>
        <v>728</v>
      </c>
      <c r="D3105" s="17">
        <f t="shared" ca="1" si="1131"/>
        <v>728</v>
      </c>
      <c r="E3105" s="7">
        <f t="shared" ca="1" si="1132"/>
        <v>-7732</v>
      </c>
      <c r="F3105" s="7">
        <f t="shared" ca="1" si="1133"/>
        <v>-91.394799054373522</v>
      </c>
      <c r="H3105" s="10" t="s">
        <v>7100</v>
      </c>
      <c r="I3105" s="11" t="s">
        <v>1814</v>
      </c>
      <c r="J3105" s="6" t="str" cm="1">
        <f t="array" aca="1" ref="J3105" ca="1">_xlfn.TEXTJOIN("",TRUE,IFERROR(MID(I3105,ROW(INDIRECT("1:"&amp;LEN(I3105))),1)*1,""))</f>
        <v>1920</v>
      </c>
      <c r="K3105" s="16">
        <f t="shared" ca="1" si="1128"/>
        <v>1920</v>
      </c>
      <c r="L3105" s="7">
        <f t="shared" ca="1" si="1134"/>
        <v>-25980</v>
      </c>
      <c r="M3105" s="7">
        <f t="shared" ca="1" si="1135"/>
        <v>-93.118279569892479</v>
      </c>
      <c r="O3105" s="10" t="s">
        <v>7100</v>
      </c>
      <c r="P3105" s="11" t="s">
        <v>1726</v>
      </c>
      <c r="Q3105" s="6" t="str" cm="1">
        <f t="array" aca="1" ref="Q3105" ca="1">_xlfn.TEXTJOIN("",TRUE,IFERROR(MID(P3105,ROW(INDIRECT("1:"&amp;LEN(P3105))),1)*1,""))</f>
        <v>2910</v>
      </c>
      <c r="R3105" s="7">
        <f t="shared" ca="1" si="1136"/>
        <v>2910</v>
      </c>
      <c r="S3105" s="7">
        <f t="shared" ca="1" si="1137"/>
        <v>-40190</v>
      </c>
      <c r="T3105" s="7">
        <f t="shared" ca="1" si="1138"/>
        <v>-93.248259860788863</v>
      </c>
      <c r="V3105" s="10" t="s">
        <v>7100</v>
      </c>
      <c r="W3105" s="11" t="s">
        <v>2175</v>
      </c>
      <c r="X3105" s="6" t="str" cm="1">
        <f t="array" aca="1" ref="X3105" ca="1">_xlfn.TEXTJOIN("",TRUE,IFERROR(MID(W3105,ROW(INDIRECT("1:"&amp;LEN(W3105))),1)*1,""))</f>
        <v>216000</v>
      </c>
      <c r="Y3105" s="7">
        <f t="shared" ca="1" si="1129"/>
        <v>216000</v>
      </c>
      <c r="Z3105" s="7">
        <f t="shared" ca="1" si="1139"/>
        <v>-30000</v>
      </c>
      <c r="AA3105" s="7">
        <f t="shared" ca="1" si="1140"/>
        <v>-12.195121951219505</v>
      </c>
      <c r="AC3105" s="20" t="s">
        <v>7100</v>
      </c>
      <c r="AD3105" s="11" t="s">
        <v>1311</v>
      </c>
      <c r="AE3105" s="6" t="str" cm="1">
        <f t="array" aca="1" ref="AE3105" ca="1">_xlfn.TEXTJOIN("",TRUE,IFERROR(MID(AD3105,ROW(INDIRECT("1:"&amp;LEN(AD3105))),1)*1,""))</f>
        <v>516000</v>
      </c>
      <c r="AF3105" s="7">
        <f t="shared" ca="1" si="1130"/>
        <v>516000</v>
      </c>
      <c r="AG3105" s="7">
        <f t="shared" ca="1" si="1141"/>
        <v>-11000</v>
      </c>
      <c r="AH3105" s="7">
        <f t="shared" ca="1" si="1142"/>
        <v>-2.0872865275142374</v>
      </c>
      <c r="AX3105" s="8" t="s">
        <v>7100</v>
      </c>
      <c r="AY3105" s="7" t="s">
        <v>3857</v>
      </c>
      <c r="AZ3105" s="9" t="str" cm="1">
        <f t="array" aca="1" ref="AZ3105" ca="1">_xlfn.TEXTJOIN("",TRUE,IFERROR(MID(AY3105,ROW(INDIRECT("1:"&amp;LEN(AY3105))),1)*1,""))</f>
        <v>547000</v>
      </c>
      <c r="BA3105" s="7">
        <f t="shared" ca="1" si="1143"/>
        <v>547000</v>
      </c>
      <c r="BB3105" s="7">
        <f t="shared" ca="1" si="1144"/>
        <v>-404000</v>
      </c>
      <c r="BC3105" s="7">
        <f t="shared" ca="1" si="1145"/>
        <v>-42.481598317560469</v>
      </c>
    </row>
    <row r="3106" spans="1:55">
      <c r="A3106" s="7" t="s">
        <v>7102</v>
      </c>
      <c r="B3106" s="7" t="s">
        <v>8206</v>
      </c>
      <c r="C3106" s="9" t="str" cm="1">
        <f t="array" aca="1" ref="C3106" ca="1">_xlfn.TEXTJOIN("",TRUE,IFERROR(MID(B3106,ROW(INDIRECT("1:"&amp;LEN(B3106))),1)*1,""))</f>
        <v>713</v>
      </c>
      <c r="D3106" s="17">
        <f t="shared" ca="1" si="1131"/>
        <v>713</v>
      </c>
      <c r="E3106" s="7">
        <f t="shared" ca="1" si="1132"/>
        <v>-7747</v>
      </c>
      <c r="F3106" s="7">
        <f t="shared" ca="1" si="1133"/>
        <v>-91.572104018912526</v>
      </c>
      <c r="H3106" s="10" t="s">
        <v>7102</v>
      </c>
      <c r="I3106" s="11" t="s">
        <v>1839</v>
      </c>
      <c r="J3106" s="6" t="str" cm="1">
        <f t="array" aca="1" ref="J3106" ca="1">_xlfn.TEXTJOIN("",TRUE,IFERROR(MID(I3106,ROW(INDIRECT("1:"&amp;LEN(I3106))),1)*1,""))</f>
        <v>1790</v>
      </c>
      <c r="K3106" s="16">
        <f t="shared" ca="1" si="1128"/>
        <v>1790</v>
      </c>
      <c r="L3106" s="7">
        <f t="shared" ca="1" si="1134"/>
        <v>-26110</v>
      </c>
      <c r="M3106" s="7">
        <f t="shared" ca="1" si="1135"/>
        <v>-93.584229390681003</v>
      </c>
      <c r="O3106" s="10" t="s">
        <v>7102</v>
      </c>
      <c r="P3106" s="11" t="s">
        <v>27</v>
      </c>
      <c r="Q3106" s="6" t="str" cm="1">
        <f t="array" aca="1" ref="Q3106" ca="1">_xlfn.TEXTJOIN("",TRUE,IFERROR(MID(P3106,ROW(INDIRECT("1:"&amp;LEN(P3106))),1)*1,""))</f>
        <v>2700</v>
      </c>
      <c r="R3106" s="7">
        <f t="shared" ca="1" si="1136"/>
        <v>2700</v>
      </c>
      <c r="S3106" s="7">
        <f t="shared" ca="1" si="1137"/>
        <v>-40400</v>
      </c>
      <c r="T3106" s="7">
        <f t="shared" ca="1" si="1138"/>
        <v>-93.735498839907194</v>
      </c>
      <c r="V3106" s="10" t="s">
        <v>7102</v>
      </c>
      <c r="W3106" s="11" t="s">
        <v>756</v>
      </c>
      <c r="X3106" s="6" t="str" cm="1">
        <f t="array" aca="1" ref="X3106" ca="1">_xlfn.TEXTJOIN("",TRUE,IFERROR(MID(W3106,ROW(INDIRECT("1:"&amp;LEN(W3106))),1)*1,""))</f>
        <v>233000</v>
      </c>
      <c r="Y3106" s="7">
        <f t="shared" ca="1" si="1129"/>
        <v>233000</v>
      </c>
      <c r="Z3106" s="7">
        <f t="shared" ca="1" si="1139"/>
        <v>-13000</v>
      </c>
      <c r="AA3106" s="7">
        <f t="shared" ca="1" si="1140"/>
        <v>-5.2845528455284523</v>
      </c>
      <c r="AC3106" s="20" t="s">
        <v>7102</v>
      </c>
      <c r="AD3106" s="11" t="s">
        <v>1311</v>
      </c>
      <c r="AE3106" s="6" t="str" cm="1">
        <f t="array" aca="1" ref="AE3106" ca="1">_xlfn.TEXTJOIN("",TRUE,IFERROR(MID(AD3106,ROW(INDIRECT("1:"&amp;LEN(AD3106))),1)*1,""))</f>
        <v>516000</v>
      </c>
      <c r="AF3106" s="7">
        <f t="shared" ca="1" si="1130"/>
        <v>516000</v>
      </c>
      <c r="AG3106" s="7">
        <f t="shared" ca="1" si="1141"/>
        <v>-11000</v>
      </c>
      <c r="AH3106" s="7">
        <f t="shared" ca="1" si="1142"/>
        <v>-2.0872865275142374</v>
      </c>
      <c r="AX3106" s="8" t="s">
        <v>7102</v>
      </c>
      <c r="AY3106" s="7" t="s">
        <v>3470</v>
      </c>
      <c r="AZ3106" s="9" t="str" cm="1">
        <f t="array" aca="1" ref="AZ3106" ca="1">_xlfn.TEXTJOIN("",TRUE,IFERROR(MID(AY3106,ROW(INDIRECT("1:"&amp;LEN(AY3106))),1)*1,""))</f>
        <v>536000</v>
      </c>
      <c r="BA3106" s="7">
        <f t="shared" ca="1" si="1143"/>
        <v>536000</v>
      </c>
      <c r="BB3106" s="7">
        <f t="shared" ca="1" si="1144"/>
        <v>-415000</v>
      </c>
      <c r="BC3106" s="7">
        <f t="shared" ca="1" si="1145"/>
        <v>-43.638275499474233</v>
      </c>
    </row>
    <row r="3107" spans="1:55">
      <c r="A3107" s="7" t="s">
        <v>7105</v>
      </c>
      <c r="B3107" s="7" t="s">
        <v>8207</v>
      </c>
      <c r="C3107" s="9" t="str" cm="1">
        <f t="array" aca="1" ref="C3107" ca="1">_xlfn.TEXTJOIN("",TRUE,IFERROR(MID(B3107,ROW(INDIRECT("1:"&amp;LEN(B3107))),1)*1,""))</f>
        <v>675</v>
      </c>
      <c r="D3107" s="17">
        <f t="shared" ca="1" si="1131"/>
        <v>675</v>
      </c>
      <c r="E3107" s="7">
        <f t="shared" ca="1" si="1132"/>
        <v>-7785</v>
      </c>
      <c r="F3107" s="7">
        <f t="shared" ca="1" si="1133"/>
        <v>-92.021276595744681</v>
      </c>
      <c r="H3107" s="10" t="s">
        <v>7105</v>
      </c>
      <c r="I3107" s="11" t="s">
        <v>6612</v>
      </c>
      <c r="J3107" s="6" t="str" cm="1">
        <f t="array" aca="1" ref="J3107" ca="1">_xlfn.TEXTJOIN("",TRUE,IFERROR(MID(I3107,ROW(INDIRECT("1:"&amp;LEN(I3107))),1)*1,""))</f>
        <v>1590</v>
      </c>
      <c r="K3107" s="16">
        <f t="shared" ca="1" si="1128"/>
        <v>1590</v>
      </c>
      <c r="L3107" s="7">
        <f t="shared" ca="1" si="1134"/>
        <v>-26310</v>
      </c>
      <c r="M3107" s="7">
        <f t="shared" ca="1" si="1135"/>
        <v>-94.3010752688172</v>
      </c>
      <c r="O3107" s="10" t="s">
        <v>7105</v>
      </c>
      <c r="P3107" s="11" t="s">
        <v>2129</v>
      </c>
      <c r="Q3107" s="6" t="str" cm="1">
        <f t="array" aca="1" ref="Q3107" ca="1">_xlfn.TEXTJOIN("",TRUE,IFERROR(MID(P3107,ROW(INDIRECT("1:"&amp;LEN(P3107))),1)*1,""))</f>
        <v>2560</v>
      </c>
      <c r="R3107" s="7">
        <f t="shared" ca="1" si="1136"/>
        <v>2560</v>
      </c>
      <c r="S3107" s="7">
        <f t="shared" ca="1" si="1137"/>
        <v>-40540</v>
      </c>
      <c r="T3107" s="7">
        <f t="shared" ca="1" si="1138"/>
        <v>-94.060324825986072</v>
      </c>
      <c r="V3107" s="10" t="s">
        <v>7105</v>
      </c>
      <c r="W3107" s="11" t="s">
        <v>756</v>
      </c>
      <c r="X3107" s="6" t="str" cm="1">
        <f t="array" aca="1" ref="X3107" ca="1">_xlfn.TEXTJOIN("",TRUE,IFERROR(MID(W3107,ROW(INDIRECT("1:"&amp;LEN(W3107))),1)*1,""))</f>
        <v>233000</v>
      </c>
      <c r="Y3107" s="7">
        <f t="shared" ca="1" si="1129"/>
        <v>233000</v>
      </c>
      <c r="Z3107" s="7">
        <f t="shared" ca="1" si="1139"/>
        <v>-13000</v>
      </c>
      <c r="AA3107" s="7">
        <f t="shared" ca="1" si="1140"/>
        <v>-5.2845528455284523</v>
      </c>
      <c r="AC3107" s="20" t="s">
        <v>7105</v>
      </c>
      <c r="AD3107" s="11" t="s">
        <v>1311</v>
      </c>
      <c r="AE3107" s="6" t="str" cm="1">
        <f t="array" aca="1" ref="AE3107" ca="1">_xlfn.TEXTJOIN("",TRUE,IFERROR(MID(AD3107,ROW(INDIRECT("1:"&amp;LEN(AD3107))),1)*1,""))</f>
        <v>516000</v>
      </c>
      <c r="AF3107" s="7">
        <f t="shared" ca="1" si="1130"/>
        <v>516000</v>
      </c>
      <c r="AG3107" s="7">
        <f t="shared" ca="1" si="1141"/>
        <v>-11000</v>
      </c>
      <c r="AH3107" s="7">
        <f t="shared" ca="1" si="1142"/>
        <v>-2.0872865275142374</v>
      </c>
      <c r="AX3107" s="8" t="s">
        <v>7105</v>
      </c>
      <c r="AY3107" s="7" t="s">
        <v>1452</v>
      </c>
      <c r="AZ3107" s="9" t="str" cm="1">
        <f t="array" aca="1" ref="AZ3107" ca="1">_xlfn.TEXTJOIN("",TRUE,IFERROR(MID(AY3107,ROW(INDIRECT("1:"&amp;LEN(AY3107))),1)*1,""))</f>
        <v>527000</v>
      </c>
      <c r="BA3107" s="7">
        <f t="shared" ca="1" si="1143"/>
        <v>527000</v>
      </c>
      <c r="BB3107" s="7">
        <f t="shared" ca="1" si="1144"/>
        <v>-424000</v>
      </c>
      <c r="BC3107" s="7">
        <f t="shared" ca="1" si="1145"/>
        <v>-44.584647739221872</v>
      </c>
    </row>
    <row r="3108" spans="1:55">
      <c r="A3108" s="7" t="s">
        <v>7107</v>
      </c>
      <c r="B3108" s="7" t="s">
        <v>8208</v>
      </c>
      <c r="C3108" s="9" t="str" cm="1">
        <f t="array" aca="1" ref="C3108" ca="1">_xlfn.TEXTJOIN("",TRUE,IFERROR(MID(B3108,ROW(INDIRECT("1:"&amp;LEN(B3108))),1)*1,""))</f>
        <v>643</v>
      </c>
      <c r="D3108" s="17">
        <f t="shared" ca="1" si="1131"/>
        <v>643</v>
      </c>
      <c r="E3108" s="7">
        <f t="shared" ca="1" si="1132"/>
        <v>-7817</v>
      </c>
      <c r="F3108" s="7">
        <f t="shared" ca="1" si="1133"/>
        <v>-92.399527186761233</v>
      </c>
      <c r="H3108" s="10" t="s">
        <v>7107</v>
      </c>
      <c r="I3108" s="11" t="s">
        <v>4866</v>
      </c>
      <c r="J3108" s="6" t="str" cm="1">
        <f t="array" aca="1" ref="J3108" ca="1">_xlfn.TEXTJOIN("",TRUE,IFERROR(MID(I3108,ROW(INDIRECT("1:"&amp;LEN(I3108))),1)*1,""))</f>
        <v>1480</v>
      </c>
      <c r="K3108" s="16">
        <f t="shared" ca="1" si="1128"/>
        <v>1480</v>
      </c>
      <c r="L3108" s="7">
        <f t="shared" ca="1" si="1134"/>
        <v>-26420</v>
      </c>
      <c r="M3108" s="7">
        <f t="shared" ca="1" si="1135"/>
        <v>-94.695340501792117</v>
      </c>
      <c r="O3108" s="10" t="s">
        <v>7107</v>
      </c>
      <c r="P3108" s="11" t="s">
        <v>5066</v>
      </c>
      <c r="Q3108" s="6" t="str" cm="1">
        <f t="array" aca="1" ref="Q3108" ca="1">_xlfn.TEXTJOIN("",TRUE,IFERROR(MID(P3108,ROW(INDIRECT("1:"&amp;LEN(P3108))),1)*1,""))</f>
        <v>2390</v>
      </c>
      <c r="R3108" s="7">
        <f t="shared" ca="1" si="1136"/>
        <v>2390</v>
      </c>
      <c r="S3108" s="7">
        <f t="shared" ca="1" si="1137"/>
        <v>-40710</v>
      </c>
      <c r="T3108" s="7">
        <f t="shared" ca="1" si="1138"/>
        <v>-94.454756380510446</v>
      </c>
      <c r="V3108" s="10" t="s">
        <v>7107</v>
      </c>
      <c r="W3108" s="11" t="s">
        <v>3575</v>
      </c>
      <c r="X3108" s="6" t="str" cm="1">
        <f t="array" aca="1" ref="X3108" ca="1">_xlfn.TEXTJOIN("",TRUE,IFERROR(MID(W3108,ROW(INDIRECT("1:"&amp;LEN(W3108))),1)*1,""))</f>
        <v>202000</v>
      </c>
      <c r="Y3108" s="7">
        <f t="shared" ca="1" si="1129"/>
        <v>202000</v>
      </c>
      <c r="Z3108" s="7">
        <f t="shared" ca="1" si="1139"/>
        <v>-44000</v>
      </c>
      <c r="AA3108" s="7">
        <f t="shared" ca="1" si="1140"/>
        <v>-17.886178861788622</v>
      </c>
      <c r="AC3108" s="20" t="s">
        <v>7107</v>
      </c>
      <c r="AD3108" s="11" t="s">
        <v>168</v>
      </c>
      <c r="AE3108" s="6" t="str" cm="1">
        <f t="array" aca="1" ref="AE3108" ca="1">_xlfn.TEXTJOIN("",TRUE,IFERROR(MID(AD3108,ROW(INDIRECT("1:"&amp;LEN(AD3108))),1)*1,""))</f>
        <v>521000</v>
      </c>
      <c r="AF3108" s="7">
        <f t="shared" ca="1" si="1130"/>
        <v>521000</v>
      </c>
      <c r="AG3108" s="7">
        <f t="shared" ca="1" si="1141"/>
        <v>-6000</v>
      </c>
      <c r="AH3108" s="7">
        <f t="shared" ca="1" si="1142"/>
        <v>-1.1385199240986736</v>
      </c>
      <c r="AX3108" s="8" t="s">
        <v>7107</v>
      </c>
      <c r="AY3108" s="7" t="s">
        <v>580</v>
      </c>
      <c r="AZ3108" s="9" t="str" cm="1">
        <f t="array" aca="1" ref="AZ3108" ca="1">_xlfn.TEXTJOIN("",TRUE,IFERROR(MID(AY3108,ROW(INDIRECT("1:"&amp;LEN(AY3108))),1)*1,""))</f>
        <v>524000</v>
      </c>
      <c r="BA3108" s="7">
        <f t="shared" ca="1" si="1143"/>
        <v>524000</v>
      </c>
      <c r="BB3108" s="7">
        <f t="shared" ca="1" si="1144"/>
        <v>-427000</v>
      </c>
      <c r="BC3108" s="7">
        <f t="shared" ca="1" si="1145"/>
        <v>-44.900105152471085</v>
      </c>
    </row>
    <row r="3109" spans="1:55">
      <c r="A3109" s="7" t="s">
        <v>7108</v>
      </c>
      <c r="B3109" s="7" t="s">
        <v>8209</v>
      </c>
      <c r="C3109" s="9" t="str" cm="1">
        <f t="array" aca="1" ref="C3109" ca="1">_xlfn.TEXTJOIN("",TRUE,IFERROR(MID(B3109,ROW(INDIRECT("1:"&amp;LEN(B3109))),1)*1,""))</f>
        <v>607</v>
      </c>
      <c r="D3109" s="17">
        <f t="shared" ca="1" si="1131"/>
        <v>607</v>
      </c>
      <c r="E3109" s="7">
        <f t="shared" ca="1" si="1132"/>
        <v>-7853</v>
      </c>
      <c r="F3109" s="7">
        <f t="shared" ca="1" si="1133"/>
        <v>-92.825059101654844</v>
      </c>
      <c r="H3109" s="10" t="s">
        <v>7108</v>
      </c>
      <c r="I3109" s="11" t="s">
        <v>2379</v>
      </c>
      <c r="J3109" s="6" t="str" cm="1">
        <f t="array" aca="1" ref="J3109" ca="1">_xlfn.TEXTJOIN("",TRUE,IFERROR(MID(I3109,ROW(INDIRECT("1:"&amp;LEN(I3109))),1)*1,""))</f>
        <v>1520</v>
      </c>
      <c r="K3109" s="16">
        <f t="shared" ca="1" si="1128"/>
        <v>1520</v>
      </c>
      <c r="L3109" s="7">
        <f t="shared" ca="1" si="1134"/>
        <v>-26380</v>
      </c>
      <c r="M3109" s="7">
        <f t="shared" ca="1" si="1135"/>
        <v>-94.551971326164875</v>
      </c>
      <c r="O3109" s="10" t="s">
        <v>7108</v>
      </c>
      <c r="P3109" s="11" t="s">
        <v>2521</v>
      </c>
      <c r="Q3109" s="6" t="str" cm="1">
        <f t="array" aca="1" ref="Q3109" ca="1">_xlfn.TEXTJOIN("",TRUE,IFERROR(MID(P3109,ROW(INDIRECT("1:"&amp;LEN(P3109))),1)*1,""))</f>
        <v>2100</v>
      </c>
      <c r="R3109" s="7">
        <f t="shared" ca="1" si="1136"/>
        <v>2100</v>
      </c>
      <c r="S3109" s="7">
        <f t="shared" ca="1" si="1137"/>
        <v>-41000</v>
      </c>
      <c r="T3109" s="7">
        <f t="shared" ca="1" si="1138"/>
        <v>-95.127610208816705</v>
      </c>
      <c r="V3109" s="10" t="s">
        <v>7108</v>
      </c>
      <c r="W3109" s="11" t="s">
        <v>3063</v>
      </c>
      <c r="X3109" s="6" t="str" cm="1">
        <f t="array" aca="1" ref="X3109" ca="1">_xlfn.TEXTJOIN("",TRUE,IFERROR(MID(W3109,ROW(INDIRECT("1:"&amp;LEN(W3109))),1)*1,""))</f>
        <v>187000</v>
      </c>
      <c r="Y3109" s="7">
        <f t="shared" ca="1" si="1129"/>
        <v>187000</v>
      </c>
      <c r="Z3109" s="7">
        <f t="shared" ca="1" si="1139"/>
        <v>-59000</v>
      </c>
      <c r="AA3109" s="7">
        <f t="shared" ca="1" si="1140"/>
        <v>-23.983739837398375</v>
      </c>
      <c r="AC3109" s="20" t="s">
        <v>7108</v>
      </c>
      <c r="AD3109" s="11" t="s">
        <v>3227</v>
      </c>
      <c r="AE3109" s="6" t="str" cm="1">
        <f t="array" aca="1" ref="AE3109" ca="1">_xlfn.TEXTJOIN("",TRUE,IFERROR(MID(AD3109,ROW(INDIRECT("1:"&amp;LEN(AD3109))),1)*1,""))</f>
        <v>515000</v>
      </c>
      <c r="AF3109" s="7">
        <f t="shared" ca="1" si="1130"/>
        <v>515000</v>
      </c>
      <c r="AG3109" s="7">
        <f t="shared" ca="1" si="1141"/>
        <v>-12000</v>
      </c>
      <c r="AH3109" s="7">
        <f t="shared" ca="1" si="1142"/>
        <v>-2.2770398481973473</v>
      </c>
      <c r="AX3109" s="8" t="s">
        <v>7108</v>
      </c>
      <c r="AY3109" s="7" t="s">
        <v>3487</v>
      </c>
      <c r="AZ3109" s="9" t="str" cm="1">
        <f t="array" aca="1" ref="AZ3109" ca="1">_xlfn.TEXTJOIN("",TRUE,IFERROR(MID(AY3109,ROW(INDIRECT("1:"&amp;LEN(AY3109))),1)*1,""))</f>
        <v>526000</v>
      </c>
      <c r="BA3109" s="7">
        <f t="shared" ca="1" si="1143"/>
        <v>526000</v>
      </c>
      <c r="BB3109" s="7">
        <f t="shared" ca="1" si="1144"/>
        <v>-425000</v>
      </c>
      <c r="BC3109" s="7">
        <f t="shared" ca="1" si="1145"/>
        <v>-44.689800210304945</v>
      </c>
    </row>
    <row r="3110" spans="1:55">
      <c r="A3110" s="7" t="s">
        <v>7109</v>
      </c>
      <c r="B3110" s="7" t="s">
        <v>8210</v>
      </c>
      <c r="C3110" s="9" t="str" cm="1">
        <f t="array" aca="1" ref="C3110" ca="1">_xlfn.TEXTJOIN("",TRUE,IFERROR(MID(B3110,ROW(INDIRECT("1:"&amp;LEN(B3110))),1)*1,""))</f>
        <v>563</v>
      </c>
      <c r="D3110" s="17">
        <f t="shared" ca="1" si="1131"/>
        <v>563</v>
      </c>
      <c r="E3110" s="7">
        <f t="shared" ca="1" si="1132"/>
        <v>-7897</v>
      </c>
      <c r="F3110" s="7">
        <f t="shared" ca="1" si="1133"/>
        <v>-93.3451536643026</v>
      </c>
      <c r="H3110" s="10" t="s">
        <v>7109</v>
      </c>
      <c r="I3110" s="11" t="s">
        <v>4861</v>
      </c>
      <c r="J3110" s="6" t="str" cm="1">
        <f t="array" aca="1" ref="J3110" ca="1">_xlfn.TEXTJOIN("",TRUE,IFERROR(MID(I3110,ROW(INDIRECT("1:"&amp;LEN(I3110))),1)*1,""))</f>
        <v>1490</v>
      </c>
      <c r="K3110" s="16">
        <f t="shared" ca="1" si="1128"/>
        <v>1490</v>
      </c>
      <c r="L3110" s="7">
        <f t="shared" ca="1" si="1134"/>
        <v>-26410</v>
      </c>
      <c r="M3110" s="7">
        <f t="shared" ca="1" si="1135"/>
        <v>-94.659498207885306</v>
      </c>
      <c r="O3110" s="10" t="s">
        <v>7109</v>
      </c>
      <c r="P3110" s="11" t="s">
        <v>2255</v>
      </c>
      <c r="Q3110" s="6" t="str" cm="1">
        <f t="array" aca="1" ref="Q3110" ca="1">_xlfn.TEXTJOIN("",TRUE,IFERROR(MID(P3110,ROW(INDIRECT("1:"&amp;LEN(P3110))),1)*1,""))</f>
        <v>2160</v>
      </c>
      <c r="R3110" s="7">
        <f t="shared" ca="1" si="1136"/>
        <v>2160</v>
      </c>
      <c r="S3110" s="7">
        <f t="shared" ca="1" si="1137"/>
        <v>-40940</v>
      </c>
      <c r="T3110" s="7">
        <f t="shared" ca="1" si="1138"/>
        <v>-94.988399071925755</v>
      </c>
      <c r="V3110" s="10" t="s">
        <v>7109</v>
      </c>
      <c r="W3110" s="11" t="s">
        <v>371</v>
      </c>
      <c r="X3110" s="6" t="str" cm="1">
        <f t="array" aca="1" ref="X3110" ca="1">_xlfn.TEXTJOIN("",TRUE,IFERROR(MID(W3110,ROW(INDIRECT("1:"&amp;LEN(W3110))),1)*1,""))</f>
        <v>132000</v>
      </c>
      <c r="Y3110" s="7">
        <f t="shared" ca="1" si="1129"/>
        <v>132000</v>
      </c>
      <c r="Z3110" s="7">
        <f t="shared" ca="1" si="1139"/>
        <v>-114000</v>
      </c>
      <c r="AA3110" s="7">
        <f t="shared" ca="1" si="1140"/>
        <v>-46.341463414634141</v>
      </c>
      <c r="AC3110" s="20" t="s">
        <v>7109</v>
      </c>
      <c r="AD3110" s="11" t="s">
        <v>4409</v>
      </c>
      <c r="AE3110" s="6" t="str" cm="1">
        <f t="array" aca="1" ref="AE3110" ca="1">_xlfn.TEXTJOIN("",TRUE,IFERROR(MID(AD3110,ROW(INDIRECT("1:"&amp;LEN(AD3110))),1)*1,""))</f>
        <v>483000</v>
      </c>
      <c r="AF3110" s="7">
        <f t="shared" ca="1" si="1130"/>
        <v>483000</v>
      </c>
      <c r="AG3110" s="7">
        <f t="shared" ca="1" si="1141"/>
        <v>-44000</v>
      </c>
      <c r="AH3110" s="7">
        <f t="shared" ca="1" si="1142"/>
        <v>-8.3491461100569211</v>
      </c>
      <c r="AX3110" s="8" t="s">
        <v>7109</v>
      </c>
      <c r="AY3110" s="7" t="s">
        <v>252</v>
      </c>
      <c r="AZ3110" s="9" t="str" cm="1">
        <f t="array" aca="1" ref="AZ3110" ca="1">_xlfn.TEXTJOIN("",TRUE,IFERROR(MID(AY3110,ROW(INDIRECT("1:"&amp;LEN(AY3110))),1)*1,""))</f>
        <v>539000</v>
      </c>
      <c r="BA3110" s="7">
        <f t="shared" ca="1" si="1143"/>
        <v>539000</v>
      </c>
      <c r="BB3110" s="7">
        <f t="shared" ca="1" si="1144"/>
        <v>-412000</v>
      </c>
      <c r="BC3110" s="7">
        <f t="shared" ca="1" si="1145"/>
        <v>-43.322818086225027</v>
      </c>
    </row>
    <row r="3111" spans="1:55">
      <c r="A3111" s="7" t="s">
        <v>7111</v>
      </c>
      <c r="B3111" s="7" t="s">
        <v>8211</v>
      </c>
      <c r="C3111" s="9" t="str" cm="1">
        <f t="array" aca="1" ref="C3111" ca="1">_xlfn.TEXTJOIN("",TRUE,IFERROR(MID(B3111,ROW(INDIRECT("1:"&amp;LEN(B3111))),1)*1,""))</f>
        <v>548</v>
      </c>
      <c r="D3111" s="17">
        <f t="shared" ca="1" si="1131"/>
        <v>548</v>
      </c>
      <c r="E3111" s="7">
        <f t="shared" ca="1" si="1132"/>
        <v>-7912</v>
      </c>
      <c r="F3111" s="7">
        <f t="shared" ca="1" si="1133"/>
        <v>-93.522458628841605</v>
      </c>
      <c r="H3111" s="10" t="s">
        <v>7111</v>
      </c>
      <c r="I3111" s="11" t="s">
        <v>6709</v>
      </c>
      <c r="J3111" s="6" t="str" cm="1">
        <f t="array" aca="1" ref="J3111" ca="1">_xlfn.TEXTJOIN("",TRUE,IFERROR(MID(I3111,ROW(INDIRECT("1:"&amp;LEN(I3111))),1)*1,""))</f>
        <v>1540</v>
      </c>
      <c r="K3111" s="16">
        <f t="shared" ca="1" si="1128"/>
        <v>1540</v>
      </c>
      <c r="L3111" s="7">
        <f t="shared" ca="1" si="1134"/>
        <v>-26360</v>
      </c>
      <c r="M3111" s="7">
        <f t="shared" ca="1" si="1135"/>
        <v>-94.480286738351253</v>
      </c>
      <c r="O3111" s="10" t="s">
        <v>7111</v>
      </c>
      <c r="P3111" s="11" t="s">
        <v>1796</v>
      </c>
      <c r="Q3111" s="6" t="str" cm="1">
        <f t="array" aca="1" ref="Q3111" ca="1">_xlfn.TEXTJOIN("",TRUE,IFERROR(MID(P3111,ROW(INDIRECT("1:"&amp;LEN(P3111))),1)*1,""))</f>
        <v>2140</v>
      </c>
      <c r="R3111" s="7">
        <f t="shared" ca="1" si="1136"/>
        <v>2140</v>
      </c>
      <c r="S3111" s="7">
        <f t="shared" ca="1" si="1137"/>
        <v>-40960</v>
      </c>
      <c r="T3111" s="7">
        <f t="shared" ca="1" si="1138"/>
        <v>-95.034802784222734</v>
      </c>
      <c r="V3111" s="10" t="s">
        <v>7111</v>
      </c>
      <c r="W3111" s="11" t="s">
        <v>1969</v>
      </c>
      <c r="X3111" s="6" t="str" cm="1">
        <f t="array" aca="1" ref="X3111" ca="1">_xlfn.TEXTJOIN("",TRUE,IFERROR(MID(W3111,ROW(INDIRECT("1:"&amp;LEN(W3111))),1)*1,""))</f>
        <v>134000</v>
      </c>
      <c r="Y3111" s="7">
        <f t="shared" ca="1" si="1129"/>
        <v>134000</v>
      </c>
      <c r="Z3111" s="7">
        <f t="shared" ca="1" si="1139"/>
        <v>-112000</v>
      </c>
      <c r="AA3111" s="7">
        <f t="shared" ca="1" si="1140"/>
        <v>-45.528455284552848</v>
      </c>
      <c r="AC3111" s="20" t="s">
        <v>7111</v>
      </c>
      <c r="AD3111" s="11" t="s">
        <v>704</v>
      </c>
      <c r="AE3111" s="6" t="str" cm="1">
        <f t="array" aca="1" ref="AE3111" ca="1">_xlfn.TEXTJOIN("",TRUE,IFERROR(MID(AD3111,ROW(INDIRECT("1:"&amp;LEN(AD3111))),1)*1,""))</f>
        <v>428000</v>
      </c>
      <c r="AF3111" s="7">
        <f t="shared" ca="1" si="1130"/>
        <v>428000</v>
      </c>
      <c r="AG3111" s="7">
        <f t="shared" ca="1" si="1141"/>
        <v>-99000</v>
      </c>
      <c r="AH3111" s="7">
        <f t="shared" ca="1" si="1142"/>
        <v>-18.78557874762808</v>
      </c>
      <c r="AX3111" s="8" t="s">
        <v>7111</v>
      </c>
      <c r="AY3111" s="7" t="s">
        <v>554</v>
      </c>
      <c r="AZ3111" s="9" t="str" cm="1">
        <f t="array" aca="1" ref="AZ3111" ca="1">_xlfn.TEXTJOIN("",TRUE,IFERROR(MID(AY3111,ROW(INDIRECT("1:"&amp;LEN(AY3111))),1)*1,""))</f>
        <v>561000</v>
      </c>
      <c r="BA3111" s="7">
        <f t="shared" ca="1" si="1143"/>
        <v>561000</v>
      </c>
      <c r="BB3111" s="7">
        <f t="shared" ca="1" si="1144"/>
        <v>-390000</v>
      </c>
      <c r="BC3111" s="7">
        <f t="shared" ca="1" si="1145"/>
        <v>-41.009463722397477</v>
      </c>
    </row>
    <row r="3112" spans="1:55">
      <c r="A3112" s="7" t="s">
        <v>7112</v>
      </c>
      <c r="B3112" s="7" t="s">
        <v>8212</v>
      </c>
      <c r="C3112" s="9" t="str" cm="1">
        <f t="array" aca="1" ref="C3112" ca="1">_xlfn.TEXTJOIN("",TRUE,IFERROR(MID(B3112,ROW(INDIRECT("1:"&amp;LEN(B3112))),1)*1,""))</f>
        <v>554</v>
      </c>
      <c r="D3112" s="17">
        <f t="shared" ca="1" si="1131"/>
        <v>554</v>
      </c>
      <c r="E3112" s="7">
        <f t="shared" ca="1" si="1132"/>
        <v>-7906</v>
      </c>
      <c r="F3112" s="7">
        <f t="shared" ca="1" si="1133"/>
        <v>-93.451536643026003</v>
      </c>
      <c r="H3112" s="10" t="s">
        <v>7112</v>
      </c>
      <c r="I3112" s="11" t="s">
        <v>2044</v>
      </c>
      <c r="J3112" s="6" t="str" cm="1">
        <f t="array" aca="1" ref="J3112" ca="1">_xlfn.TEXTJOIN("",TRUE,IFERROR(MID(I3112,ROW(INDIRECT("1:"&amp;LEN(I3112))),1)*1,""))</f>
        <v>1620</v>
      </c>
      <c r="K3112" s="16">
        <f t="shared" ca="1" si="1128"/>
        <v>1620</v>
      </c>
      <c r="L3112" s="7">
        <f t="shared" ca="1" si="1134"/>
        <v>-26280</v>
      </c>
      <c r="M3112" s="7">
        <f t="shared" ca="1" si="1135"/>
        <v>-94.193548387096769</v>
      </c>
      <c r="O3112" s="10" t="s">
        <v>7112</v>
      </c>
      <c r="P3112" s="11" t="s">
        <v>4294</v>
      </c>
      <c r="Q3112" s="6" t="str" cm="1">
        <f t="array" aca="1" ref="Q3112" ca="1">_xlfn.TEXTJOIN("",TRUE,IFERROR(MID(P3112,ROW(INDIRECT("1:"&amp;LEN(P3112))),1)*1,""))</f>
        <v>2170</v>
      </c>
      <c r="R3112" s="7">
        <f t="shared" ca="1" si="1136"/>
        <v>2170</v>
      </c>
      <c r="S3112" s="7">
        <f t="shared" ca="1" si="1137"/>
        <v>-40930</v>
      </c>
      <c r="T3112" s="7">
        <f t="shared" ca="1" si="1138"/>
        <v>-94.965197215777266</v>
      </c>
      <c r="V3112" s="10" t="s">
        <v>7112</v>
      </c>
      <c r="W3112" s="11" t="s">
        <v>1826</v>
      </c>
      <c r="X3112" s="6" t="str" cm="1">
        <f t="array" aca="1" ref="X3112" ca="1">_xlfn.TEXTJOIN("",TRUE,IFERROR(MID(W3112,ROW(INDIRECT("1:"&amp;LEN(W3112))),1)*1,""))</f>
        <v>140000</v>
      </c>
      <c r="Y3112" s="7">
        <f t="shared" ca="1" si="1129"/>
        <v>140000</v>
      </c>
      <c r="Z3112" s="7">
        <f t="shared" ca="1" si="1139"/>
        <v>-106000</v>
      </c>
      <c r="AA3112" s="7">
        <f t="shared" ca="1" si="1140"/>
        <v>-43.089430894308947</v>
      </c>
      <c r="AC3112" s="20" t="s">
        <v>7112</v>
      </c>
      <c r="AD3112" s="11" t="s">
        <v>787</v>
      </c>
      <c r="AE3112" s="6" t="str" cm="1">
        <f t="array" aca="1" ref="AE3112" ca="1">_xlfn.TEXTJOIN("",TRUE,IFERROR(MID(AD3112,ROW(INDIRECT("1:"&amp;LEN(AD3112))),1)*1,""))</f>
        <v>370000</v>
      </c>
      <c r="AF3112" s="7">
        <f t="shared" ca="1" si="1130"/>
        <v>370000</v>
      </c>
      <c r="AG3112" s="7">
        <f t="shared" ca="1" si="1141"/>
        <v>-157000</v>
      </c>
      <c r="AH3112" s="7">
        <f t="shared" ca="1" si="1142"/>
        <v>-29.791271347248582</v>
      </c>
      <c r="AX3112" s="8" t="s">
        <v>7112</v>
      </c>
      <c r="AY3112" s="7" t="s">
        <v>3011</v>
      </c>
      <c r="AZ3112" s="9" t="str" cm="1">
        <f t="array" aca="1" ref="AZ3112" ca="1">_xlfn.TEXTJOIN("",TRUE,IFERROR(MID(AY3112,ROW(INDIRECT("1:"&amp;LEN(AY3112))),1)*1,""))</f>
        <v>583000</v>
      </c>
      <c r="BA3112" s="7">
        <f t="shared" ca="1" si="1143"/>
        <v>583000</v>
      </c>
      <c r="BB3112" s="7">
        <f t="shared" ca="1" si="1144"/>
        <v>-368000</v>
      </c>
      <c r="BC3112" s="7">
        <f t="shared" ca="1" si="1145"/>
        <v>-38.696109358569927</v>
      </c>
    </row>
    <row r="3113" spans="1:55">
      <c r="A3113" s="7" t="s">
        <v>7114</v>
      </c>
      <c r="B3113" s="7" t="s">
        <v>8213</v>
      </c>
      <c r="C3113" s="9" t="str" cm="1">
        <f t="array" aca="1" ref="C3113" ca="1">_xlfn.TEXTJOIN("",TRUE,IFERROR(MID(B3113,ROW(INDIRECT("1:"&amp;LEN(B3113))),1)*1,""))</f>
        <v>538</v>
      </c>
      <c r="D3113" s="17">
        <f t="shared" ca="1" si="1131"/>
        <v>538</v>
      </c>
      <c r="E3113" s="7">
        <f t="shared" ca="1" si="1132"/>
        <v>-7922</v>
      </c>
      <c r="F3113" s="7">
        <f t="shared" ca="1" si="1133"/>
        <v>-93.640661938534279</v>
      </c>
      <c r="H3113" s="10" t="s">
        <v>7114</v>
      </c>
      <c r="I3113" s="11" t="s">
        <v>6609</v>
      </c>
      <c r="J3113" s="6" t="str" cm="1">
        <f t="array" aca="1" ref="J3113" ca="1">_xlfn.TEXTJOIN("",TRUE,IFERROR(MID(I3113,ROW(INDIRECT("1:"&amp;LEN(I3113))),1)*1,""))</f>
        <v>1600</v>
      </c>
      <c r="K3113" s="16">
        <f t="shared" ca="1" si="1128"/>
        <v>1600</v>
      </c>
      <c r="L3113" s="7">
        <f t="shared" ca="1" si="1134"/>
        <v>-26300</v>
      </c>
      <c r="M3113" s="7">
        <f t="shared" ca="1" si="1135"/>
        <v>-94.26523297491039</v>
      </c>
      <c r="O3113" s="10" t="s">
        <v>7114</v>
      </c>
      <c r="P3113" s="11" t="s">
        <v>2439</v>
      </c>
      <c r="Q3113" s="6" t="str" cm="1">
        <f t="array" aca="1" ref="Q3113" ca="1">_xlfn.TEXTJOIN("",TRUE,IFERROR(MID(P3113,ROW(INDIRECT("1:"&amp;LEN(P3113))),1)*1,""))</f>
        <v>2210</v>
      </c>
      <c r="R3113" s="7">
        <f t="shared" ca="1" si="1136"/>
        <v>2210</v>
      </c>
      <c r="S3113" s="7">
        <f t="shared" ca="1" si="1137"/>
        <v>-40890</v>
      </c>
      <c r="T3113" s="7">
        <f t="shared" ca="1" si="1138"/>
        <v>-94.872389791183295</v>
      </c>
      <c r="V3113" s="10" t="s">
        <v>7114</v>
      </c>
      <c r="W3113" s="11" t="s">
        <v>1826</v>
      </c>
      <c r="X3113" s="6" t="str" cm="1">
        <f t="array" aca="1" ref="X3113" ca="1">_xlfn.TEXTJOIN("",TRUE,IFERROR(MID(W3113,ROW(INDIRECT("1:"&amp;LEN(W3113))),1)*1,""))</f>
        <v>140000</v>
      </c>
      <c r="Y3113" s="7">
        <f t="shared" ca="1" si="1129"/>
        <v>140000</v>
      </c>
      <c r="Z3113" s="7">
        <f t="shared" ca="1" si="1139"/>
        <v>-106000</v>
      </c>
      <c r="AA3113" s="7">
        <f t="shared" ca="1" si="1140"/>
        <v>-43.089430894308947</v>
      </c>
      <c r="AC3113" s="20" t="s">
        <v>7114</v>
      </c>
      <c r="AD3113" s="11" t="s">
        <v>513</v>
      </c>
      <c r="AE3113" s="6" t="str" cm="1">
        <f t="array" aca="1" ref="AE3113" ca="1">_xlfn.TEXTJOIN("",TRUE,IFERROR(MID(AD3113,ROW(INDIRECT("1:"&amp;LEN(AD3113))),1)*1,""))</f>
        <v>331000</v>
      </c>
      <c r="AF3113" s="7">
        <f t="shared" ca="1" si="1130"/>
        <v>331000</v>
      </c>
      <c r="AG3113" s="7">
        <f t="shared" ca="1" si="1141"/>
        <v>-196000</v>
      </c>
      <c r="AH3113" s="7">
        <f t="shared" ca="1" si="1142"/>
        <v>-37.191650853889946</v>
      </c>
      <c r="AX3113" s="8" t="s">
        <v>7114</v>
      </c>
      <c r="AY3113" s="7" t="s">
        <v>529</v>
      </c>
      <c r="AZ3113" s="9" t="str" cm="1">
        <f t="array" aca="1" ref="AZ3113" ca="1">_xlfn.TEXTJOIN("",TRUE,IFERROR(MID(AY3113,ROW(INDIRECT("1:"&amp;LEN(AY3113))),1)*1,""))</f>
        <v>603000</v>
      </c>
      <c r="BA3113" s="7">
        <f t="shared" ca="1" si="1143"/>
        <v>603000</v>
      </c>
      <c r="BB3113" s="7">
        <f t="shared" ca="1" si="1144"/>
        <v>-348000</v>
      </c>
      <c r="BC3113" s="7">
        <f t="shared" ca="1" si="1145"/>
        <v>-36.59305993690851</v>
      </c>
    </row>
    <row r="3114" spans="1:55">
      <c r="A3114" s="7" t="s">
        <v>7116</v>
      </c>
      <c r="B3114" s="7" t="s">
        <v>8214</v>
      </c>
      <c r="C3114" s="9" t="str" cm="1">
        <f t="array" aca="1" ref="C3114" ca="1">_xlfn.TEXTJOIN("",TRUE,IFERROR(MID(B3114,ROW(INDIRECT("1:"&amp;LEN(B3114))),1)*1,""))</f>
        <v>530</v>
      </c>
      <c r="D3114" s="17">
        <f t="shared" ca="1" si="1131"/>
        <v>530</v>
      </c>
      <c r="E3114" s="7">
        <f t="shared" ca="1" si="1132"/>
        <v>-7930</v>
      </c>
      <c r="F3114" s="7">
        <f t="shared" ca="1" si="1133"/>
        <v>-93.73522458628841</v>
      </c>
      <c r="H3114" s="10" t="s">
        <v>7116</v>
      </c>
      <c r="I3114" s="11" t="s">
        <v>6709</v>
      </c>
      <c r="J3114" s="6" t="str" cm="1">
        <f t="array" aca="1" ref="J3114" ca="1">_xlfn.TEXTJOIN("",TRUE,IFERROR(MID(I3114,ROW(INDIRECT("1:"&amp;LEN(I3114))),1)*1,""))</f>
        <v>1540</v>
      </c>
      <c r="K3114" s="16">
        <f t="shared" ca="1" si="1128"/>
        <v>1540</v>
      </c>
      <c r="L3114" s="7">
        <f t="shared" ca="1" si="1134"/>
        <v>-26360</v>
      </c>
      <c r="M3114" s="7">
        <f t="shared" ca="1" si="1135"/>
        <v>-94.480286738351253</v>
      </c>
      <c r="O3114" s="10" t="s">
        <v>7116</v>
      </c>
      <c r="P3114" s="11" t="s">
        <v>4286</v>
      </c>
      <c r="Q3114" s="6" t="str" cm="1">
        <f t="array" aca="1" ref="Q3114" ca="1">_xlfn.TEXTJOIN("",TRUE,IFERROR(MID(P3114,ROW(INDIRECT("1:"&amp;LEN(P3114))),1)*1,""))</f>
        <v>2200</v>
      </c>
      <c r="R3114" s="7">
        <f t="shared" ca="1" si="1136"/>
        <v>2200</v>
      </c>
      <c r="S3114" s="7">
        <f t="shared" ca="1" si="1137"/>
        <v>-40900</v>
      </c>
      <c r="T3114" s="7">
        <f t="shared" ca="1" si="1138"/>
        <v>-94.895591647331784</v>
      </c>
      <c r="V3114" s="10" t="s">
        <v>7116</v>
      </c>
      <c r="W3114" s="11" t="s">
        <v>1991</v>
      </c>
      <c r="X3114" s="6" t="str" cm="1">
        <f t="array" aca="1" ref="X3114" ca="1">_xlfn.TEXTJOIN("",TRUE,IFERROR(MID(W3114,ROW(INDIRECT("1:"&amp;LEN(W3114))),1)*1,""))</f>
        <v>127000</v>
      </c>
      <c r="Y3114" s="7">
        <f t="shared" ca="1" si="1129"/>
        <v>127000</v>
      </c>
      <c r="Z3114" s="7">
        <f t="shared" ca="1" si="1139"/>
        <v>-119000</v>
      </c>
      <c r="AA3114" s="7">
        <f t="shared" ca="1" si="1140"/>
        <v>-48.373983739837399</v>
      </c>
      <c r="AC3114" s="20" t="s">
        <v>7116</v>
      </c>
      <c r="AD3114" s="11" t="s">
        <v>393</v>
      </c>
      <c r="AE3114" s="6" t="str" cm="1">
        <f t="array" aca="1" ref="AE3114" ca="1">_xlfn.TEXTJOIN("",TRUE,IFERROR(MID(AD3114,ROW(INDIRECT("1:"&amp;LEN(AD3114))),1)*1,""))</f>
        <v>306000</v>
      </c>
      <c r="AF3114" s="7">
        <f t="shared" ca="1" si="1130"/>
        <v>306000</v>
      </c>
      <c r="AG3114" s="7">
        <f t="shared" ca="1" si="1141"/>
        <v>-221000</v>
      </c>
      <c r="AH3114" s="7">
        <f t="shared" ca="1" si="1142"/>
        <v>-41.935483870967737</v>
      </c>
      <c r="AX3114" s="8" t="s">
        <v>7116</v>
      </c>
      <c r="AY3114" s="7" t="s">
        <v>3332</v>
      </c>
      <c r="AZ3114" s="9" t="str" cm="1">
        <f t="array" aca="1" ref="AZ3114" ca="1">_xlfn.TEXTJOIN("",TRUE,IFERROR(MID(AY3114,ROW(INDIRECT("1:"&amp;LEN(AY3114))),1)*1,""))</f>
        <v>622000</v>
      </c>
      <c r="BA3114" s="7">
        <f t="shared" ca="1" si="1143"/>
        <v>622000</v>
      </c>
      <c r="BB3114" s="7">
        <f t="shared" ca="1" si="1144"/>
        <v>-329000</v>
      </c>
      <c r="BC3114" s="7">
        <f t="shared" ca="1" si="1145"/>
        <v>-34.59516298633018</v>
      </c>
    </row>
    <row r="3115" spans="1:55">
      <c r="A3115" s="7" t="s">
        <v>7117</v>
      </c>
      <c r="B3115" s="7" t="s">
        <v>8215</v>
      </c>
      <c r="C3115" s="9" t="str" cm="1">
        <f t="array" aca="1" ref="C3115" ca="1">_xlfn.TEXTJOIN("",TRUE,IFERROR(MID(B3115,ROW(INDIRECT("1:"&amp;LEN(B3115))),1)*1,""))</f>
        <v>512</v>
      </c>
      <c r="D3115" s="17">
        <f t="shared" ca="1" si="1131"/>
        <v>512</v>
      </c>
      <c r="E3115" s="7">
        <f t="shared" ca="1" si="1132"/>
        <v>-7948</v>
      </c>
      <c r="F3115" s="7">
        <f t="shared" ca="1" si="1133"/>
        <v>-93.94799054373523</v>
      </c>
      <c r="H3115" s="10" t="s">
        <v>7117</v>
      </c>
      <c r="I3115" s="11" t="s">
        <v>5174</v>
      </c>
      <c r="J3115" s="6" t="str" cm="1">
        <f t="array" aca="1" ref="J3115" ca="1">_xlfn.TEXTJOIN("",TRUE,IFERROR(MID(I3115,ROW(INDIRECT("1:"&amp;LEN(I3115))),1)*1,""))</f>
        <v>1410</v>
      </c>
      <c r="K3115" s="16">
        <f t="shared" ca="1" si="1128"/>
        <v>1410</v>
      </c>
      <c r="L3115" s="7">
        <f t="shared" ca="1" si="1134"/>
        <v>-26490</v>
      </c>
      <c r="M3115" s="7">
        <f t="shared" ca="1" si="1135"/>
        <v>-94.946236559139791</v>
      </c>
      <c r="O3115" s="10" t="s">
        <v>7117</v>
      </c>
      <c r="P3115" s="11" t="s">
        <v>4294</v>
      </c>
      <c r="Q3115" s="6" t="str" cm="1">
        <f t="array" aca="1" ref="Q3115" ca="1">_xlfn.TEXTJOIN("",TRUE,IFERROR(MID(P3115,ROW(INDIRECT("1:"&amp;LEN(P3115))),1)*1,""))</f>
        <v>2170</v>
      </c>
      <c r="R3115" s="7">
        <f t="shared" ca="1" si="1136"/>
        <v>2170</v>
      </c>
      <c r="S3115" s="7">
        <f t="shared" ca="1" si="1137"/>
        <v>-40930</v>
      </c>
      <c r="T3115" s="7">
        <f t="shared" ca="1" si="1138"/>
        <v>-94.965197215777266</v>
      </c>
      <c r="V3115" s="10" t="s">
        <v>7117</v>
      </c>
      <c r="W3115" s="11" t="s">
        <v>319</v>
      </c>
      <c r="X3115" s="6" t="str" cm="1">
        <f t="array" aca="1" ref="X3115" ca="1">_xlfn.TEXTJOIN("",TRUE,IFERROR(MID(W3115,ROW(INDIRECT("1:"&amp;LEN(W3115))),1)*1,""))</f>
        <v>152000</v>
      </c>
      <c r="Y3115" s="7">
        <f t="shared" ca="1" si="1129"/>
        <v>152000</v>
      </c>
      <c r="Z3115" s="7">
        <f t="shared" ca="1" si="1139"/>
        <v>-94000</v>
      </c>
      <c r="AA3115" s="7">
        <f t="shared" ca="1" si="1140"/>
        <v>-38.211382113821138</v>
      </c>
      <c r="AC3115" s="20" t="s">
        <v>7117</v>
      </c>
      <c r="AD3115" s="11" t="s">
        <v>3161</v>
      </c>
      <c r="AE3115" s="6" t="str" cm="1">
        <f t="array" aca="1" ref="AE3115" ca="1">_xlfn.TEXTJOIN("",TRUE,IFERROR(MID(AD3115,ROW(INDIRECT("1:"&amp;LEN(AD3115))),1)*1,""))</f>
        <v>288000</v>
      </c>
      <c r="AF3115" s="7">
        <f t="shared" ca="1" si="1130"/>
        <v>288000</v>
      </c>
      <c r="AG3115" s="7">
        <f t="shared" ca="1" si="1141"/>
        <v>-239000</v>
      </c>
      <c r="AH3115" s="7">
        <f t="shared" ca="1" si="1142"/>
        <v>-45.351043643263758</v>
      </c>
      <c r="AX3115" s="8" t="s">
        <v>7117</v>
      </c>
      <c r="AY3115" s="7" t="s">
        <v>497</v>
      </c>
      <c r="AZ3115" s="9" t="str" cm="1">
        <f t="array" aca="1" ref="AZ3115" ca="1">_xlfn.TEXTJOIN("",TRUE,IFERROR(MID(AY3115,ROW(INDIRECT("1:"&amp;LEN(AY3115))),1)*1,""))</f>
        <v>637000</v>
      </c>
      <c r="BA3115" s="7">
        <f t="shared" ca="1" si="1143"/>
        <v>637000</v>
      </c>
      <c r="BB3115" s="7">
        <f t="shared" ca="1" si="1144"/>
        <v>-314000</v>
      </c>
      <c r="BC3115" s="7">
        <f t="shared" ca="1" si="1145"/>
        <v>-33.017875920084123</v>
      </c>
    </row>
    <row r="3116" spans="1:55">
      <c r="A3116" s="7" t="s">
        <v>7118</v>
      </c>
      <c r="B3116" s="7" t="s">
        <v>8216</v>
      </c>
      <c r="C3116" s="9" t="str" cm="1">
        <f t="array" aca="1" ref="C3116" ca="1">_xlfn.TEXTJOIN("",TRUE,IFERROR(MID(B3116,ROW(INDIRECT("1:"&amp;LEN(B3116))),1)*1,""))</f>
        <v>492</v>
      </c>
      <c r="D3116" s="17">
        <f t="shared" ca="1" si="1131"/>
        <v>492</v>
      </c>
      <c r="E3116" s="7">
        <f t="shared" ca="1" si="1132"/>
        <v>-7968</v>
      </c>
      <c r="F3116" s="7">
        <f t="shared" ca="1" si="1133"/>
        <v>-94.184397163120565</v>
      </c>
      <c r="H3116" s="10" t="s">
        <v>7118</v>
      </c>
      <c r="I3116" s="11" t="s">
        <v>2363</v>
      </c>
      <c r="J3116" s="6" t="str" cm="1">
        <f t="array" aca="1" ref="J3116" ca="1">_xlfn.TEXTJOIN("",TRUE,IFERROR(MID(I3116,ROW(INDIRECT("1:"&amp;LEN(I3116))),1)*1,""))</f>
        <v>1370</v>
      </c>
      <c r="K3116" s="16">
        <f t="shared" ca="1" si="1128"/>
        <v>1370</v>
      </c>
      <c r="L3116" s="7">
        <f t="shared" ca="1" si="1134"/>
        <v>-26530</v>
      </c>
      <c r="M3116" s="7">
        <f t="shared" ca="1" si="1135"/>
        <v>-95.089605734767019</v>
      </c>
      <c r="O3116" s="10" t="s">
        <v>7118</v>
      </c>
      <c r="P3116" s="11" t="s">
        <v>1805</v>
      </c>
      <c r="Q3116" s="6" t="str" cm="1">
        <f t="array" aca="1" ref="Q3116" ca="1">_xlfn.TEXTJOIN("",TRUE,IFERROR(MID(P3116,ROW(INDIRECT("1:"&amp;LEN(P3116))),1)*1,""))</f>
        <v>2010</v>
      </c>
      <c r="R3116" s="7">
        <f t="shared" ca="1" si="1136"/>
        <v>2010</v>
      </c>
      <c r="S3116" s="7">
        <f t="shared" ca="1" si="1137"/>
        <v>-41090</v>
      </c>
      <c r="T3116" s="7">
        <f t="shared" ca="1" si="1138"/>
        <v>-95.336426914153137</v>
      </c>
      <c r="V3116" s="10" t="s">
        <v>7118</v>
      </c>
      <c r="W3116" s="11" t="s">
        <v>4072</v>
      </c>
      <c r="X3116" s="6" t="str" cm="1">
        <f t="array" aca="1" ref="X3116" ca="1">_xlfn.TEXTJOIN("",TRUE,IFERROR(MID(W3116,ROW(INDIRECT("1:"&amp;LEN(W3116))),1)*1,""))</f>
        <v>176000</v>
      </c>
      <c r="Y3116" s="7">
        <f t="shared" ca="1" si="1129"/>
        <v>176000</v>
      </c>
      <c r="Z3116" s="7">
        <f t="shared" ca="1" si="1139"/>
        <v>-70000</v>
      </c>
      <c r="AA3116" s="7">
        <f t="shared" ca="1" si="1140"/>
        <v>-28.455284552845526</v>
      </c>
      <c r="AC3116" s="20" t="s">
        <v>7118</v>
      </c>
      <c r="AD3116" s="11" t="s">
        <v>1503</v>
      </c>
      <c r="AE3116" s="6" t="str" cm="1">
        <f t="array" aca="1" ref="AE3116" ca="1">_xlfn.TEXTJOIN("",TRUE,IFERROR(MID(AD3116,ROW(INDIRECT("1:"&amp;LEN(AD3116))),1)*1,""))</f>
        <v>292000</v>
      </c>
      <c r="AF3116" s="7">
        <f t="shared" ca="1" si="1130"/>
        <v>292000</v>
      </c>
      <c r="AG3116" s="7">
        <f t="shared" ca="1" si="1141"/>
        <v>-235000</v>
      </c>
      <c r="AH3116" s="7">
        <f t="shared" ca="1" si="1142"/>
        <v>-44.592030360531311</v>
      </c>
      <c r="AX3116" s="8" t="s">
        <v>7118</v>
      </c>
      <c r="AY3116" s="7" t="s">
        <v>3635</v>
      </c>
      <c r="AZ3116" s="9" t="str" cm="1">
        <f t="array" aca="1" ref="AZ3116" ca="1">_xlfn.TEXTJOIN("",TRUE,IFERROR(MID(AY3116,ROW(INDIRECT("1:"&amp;LEN(AY3116))),1)*1,""))</f>
        <v>653000</v>
      </c>
      <c r="BA3116" s="7">
        <f t="shared" ca="1" si="1143"/>
        <v>653000</v>
      </c>
      <c r="BB3116" s="7">
        <f t="shared" ca="1" si="1144"/>
        <v>-298000</v>
      </c>
      <c r="BC3116" s="7">
        <f t="shared" ca="1" si="1145"/>
        <v>-31.335436382755006</v>
      </c>
    </row>
    <row r="3117" spans="1:55">
      <c r="A3117" s="7" t="s">
        <v>7119</v>
      </c>
      <c r="B3117" s="7" t="s">
        <v>8217</v>
      </c>
      <c r="C3117" s="9" t="str" cm="1">
        <f t="array" aca="1" ref="C3117" ca="1">_xlfn.TEXTJOIN("",TRUE,IFERROR(MID(B3117,ROW(INDIRECT("1:"&amp;LEN(B3117))),1)*1,""))</f>
        <v>471</v>
      </c>
      <c r="D3117" s="17">
        <f t="shared" ca="1" si="1131"/>
        <v>471</v>
      </c>
      <c r="E3117" s="7">
        <f t="shared" ca="1" si="1132"/>
        <v>-7989</v>
      </c>
      <c r="F3117" s="7">
        <f t="shared" ca="1" si="1133"/>
        <v>-94.432624113475171</v>
      </c>
      <c r="H3117" s="10" t="s">
        <v>7119</v>
      </c>
      <c r="I3117" s="11" t="s">
        <v>8218</v>
      </c>
      <c r="J3117" s="6" t="str" cm="1">
        <f t="array" aca="1" ref="J3117" ca="1">_xlfn.TEXTJOIN("",TRUE,IFERROR(MID(I3117,ROW(INDIRECT("1:"&amp;LEN(I3117))),1)*1,""))</f>
        <v>1320</v>
      </c>
      <c r="K3117" s="16">
        <f t="shared" ca="1" si="1128"/>
        <v>1320</v>
      </c>
      <c r="L3117" s="7">
        <f t="shared" ca="1" si="1134"/>
        <v>-26580</v>
      </c>
      <c r="M3117" s="7">
        <f t="shared" ca="1" si="1135"/>
        <v>-95.268817204301072</v>
      </c>
      <c r="O3117" s="10" t="s">
        <v>7119</v>
      </c>
      <c r="P3117" s="11" t="s">
        <v>2575</v>
      </c>
      <c r="Q3117" s="6" t="str" cm="1">
        <f t="array" aca="1" ref="Q3117" ca="1">_xlfn.TEXTJOIN("",TRUE,IFERROR(MID(P3117,ROW(INDIRECT("1:"&amp;LEN(P3117))),1)*1,""))</f>
        <v>1950</v>
      </c>
      <c r="R3117" s="7">
        <f t="shared" ca="1" si="1136"/>
        <v>1950</v>
      </c>
      <c r="S3117" s="7">
        <f t="shared" ca="1" si="1137"/>
        <v>-41150</v>
      </c>
      <c r="T3117" s="7">
        <f t="shared" ca="1" si="1138"/>
        <v>-95.475638051044086</v>
      </c>
      <c r="V3117" s="10" t="s">
        <v>7119</v>
      </c>
      <c r="W3117" s="11" t="s">
        <v>2469</v>
      </c>
      <c r="X3117" s="6" t="str" cm="1">
        <f t="array" aca="1" ref="X3117" ca="1">_xlfn.TEXTJOIN("",TRUE,IFERROR(MID(W3117,ROW(INDIRECT("1:"&amp;LEN(W3117))),1)*1,""))</f>
        <v>191000</v>
      </c>
      <c r="Y3117" s="7">
        <f t="shared" ca="1" si="1129"/>
        <v>191000</v>
      </c>
      <c r="Z3117" s="7">
        <f t="shared" ca="1" si="1139"/>
        <v>-55000</v>
      </c>
      <c r="AA3117" s="7">
        <f t="shared" ca="1" si="1140"/>
        <v>-22.357723577235774</v>
      </c>
      <c r="AC3117" s="20" t="s">
        <v>7119</v>
      </c>
      <c r="AD3117" s="11" t="s">
        <v>5703</v>
      </c>
      <c r="AE3117" s="6" t="str" cm="1">
        <f t="array" aca="1" ref="AE3117" ca="1">_xlfn.TEXTJOIN("",TRUE,IFERROR(MID(AD3117,ROW(INDIRECT("1:"&amp;LEN(AD3117))),1)*1,""))</f>
        <v>309000</v>
      </c>
      <c r="AF3117" s="7">
        <f t="shared" ca="1" si="1130"/>
        <v>309000</v>
      </c>
      <c r="AG3117" s="7">
        <f t="shared" ca="1" si="1141"/>
        <v>-218000</v>
      </c>
      <c r="AH3117" s="7">
        <f t="shared" ca="1" si="1142"/>
        <v>-41.366223908918407</v>
      </c>
      <c r="AX3117" s="8" t="s">
        <v>7119</v>
      </c>
      <c r="AY3117" s="7" t="s">
        <v>3752</v>
      </c>
      <c r="AZ3117" s="9" t="str" cm="1">
        <f t="array" aca="1" ref="AZ3117" ca="1">_xlfn.TEXTJOIN("",TRUE,IFERROR(MID(AY3117,ROW(INDIRECT("1:"&amp;LEN(AY3117))),1)*1,""))</f>
        <v>665000</v>
      </c>
      <c r="BA3117" s="7">
        <f t="shared" ca="1" si="1143"/>
        <v>665000</v>
      </c>
      <c r="BB3117" s="7">
        <f t="shared" ca="1" si="1144"/>
        <v>-286000</v>
      </c>
      <c r="BC3117" s="7">
        <f t="shared" ca="1" si="1145"/>
        <v>-30.073606729758154</v>
      </c>
    </row>
    <row r="3118" spans="1:55">
      <c r="A3118" s="7" t="s">
        <v>7120</v>
      </c>
      <c r="B3118" s="7" t="s">
        <v>8219</v>
      </c>
      <c r="C3118" s="9" t="str" cm="1">
        <f t="array" aca="1" ref="C3118" ca="1">_xlfn.TEXTJOIN("",TRUE,IFERROR(MID(B3118,ROW(INDIRECT("1:"&amp;LEN(B3118))),1)*1,""))</f>
        <v>459</v>
      </c>
      <c r="D3118" s="17">
        <f t="shared" ca="1" si="1131"/>
        <v>459</v>
      </c>
      <c r="E3118" s="7">
        <f t="shared" ca="1" si="1132"/>
        <v>-8001</v>
      </c>
      <c r="F3118" s="7">
        <f t="shared" ca="1" si="1133"/>
        <v>-94.574468085106389</v>
      </c>
      <c r="H3118" s="10" t="s">
        <v>7120</v>
      </c>
      <c r="I3118" s="11" t="s">
        <v>2339</v>
      </c>
      <c r="J3118" s="6" t="str" cm="1">
        <f t="array" aca="1" ref="J3118" ca="1">_xlfn.TEXTJOIN("",TRUE,IFERROR(MID(I3118,ROW(INDIRECT("1:"&amp;LEN(I3118))),1)*1,""))</f>
        <v>1250</v>
      </c>
      <c r="K3118" s="16">
        <f t="shared" ca="1" si="1128"/>
        <v>1250</v>
      </c>
      <c r="L3118" s="7">
        <f t="shared" ca="1" si="1134"/>
        <v>-26650</v>
      </c>
      <c r="M3118" s="7">
        <f t="shared" ca="1" si="1135"/>
        <v>-95.519713261648747</v>
      </c>
      <c r="O3118" s="10" t="s">
        <v>7120</v>
      </c>
      <c r="P3118" s="11" t="s">
        <v>2071</v>
      </c>
      <c r="Q3118" s="6" t="str" cm="1">
        <f t="array" aca="1" ref="Q3118" ca="1">_xlfn.TEXTJOIN("",TRUE,IFERROR(MID(P3118,ROW(INDIRECT("1:"&amp;LEN(P3118))),1)*1,""))</f>
        <v>1900</v>
      </c>
      <c r="R3118" s="7">
        <f t="shared" ca="1" si="1136"/>
        <v>1900</v>
      </c>
      <c r="S3118" s="7">
        <f t="shared" ca="1" si="1137"/>
        <v>-41200</v>
      </c>
      <c r="T3118" s="7">
        <f t="shared" ca="1" si="1138"/>
        <v>-95.591647331786547</v>
      </c>
      <c r="V3118" s="10" t="s">
        <v>7120</v>
      </c>
      <c r="W3118" s="11" t="s">
        <v>821</v>
      </c>
      <c r="X3118" s="6" t="str" cm="1">
        <f t="array" aca="1" ref="X3118" ca="1">_xlfn.TEXTJOIN("",TRUE,IFERROR(MID(W3118,ROW(INDIRECT("1:"&amp;LEN(W3118))),1)*1,""))</f>
        <v>227000</v>
      </c>
      <c r="Y3118" s="7">
        <f t="shared" ca="1" si="1129"/>
        <v>227000</v>
      </c>
      <c r="Z3118" s="7">
        <f t="shared" ca="1" si="1139"/>
        <v>-19000</v>
      </c>
      <c r="AA3118" s="7">
        <f t="shared" ca="1" si="1140"/>
        <v>-7.7235772357723675</v>
      </c>
      <c r="AC3118" s="20" t="s">
        <v>7120</v>
      </c>
      <c r="AD3118" s="11" t="s">
        <v>419</v>
      </c>
      <c r="AE3118" s="6" t="str" cm="1">
        <f t="array" aca="1" ref="AE3118" ca="1">_xlfn.TEXTJOIN("",TRUE,IFERROR(MID(AD3118,ROW(INDIRECT("1:"&amp;LEN(AD3118))),1)*1,""))</f>
        <v>323000</v>
      </c>
      <c r="AF3118" s="7">
        <f t="shared" ca="1" si="1130"/>
        <v>323000</v>
      </c>
      <c r="AG3118" s="7">
        <f t="shared" ca="1" si="1141"/>
        <v>-204000</v>
      </c>
      <c r="AH3118" s="7">
        <f t="shared" ca="1" si="1142"/>
        <v>-38.70967741935484</v>
      </c>
      <c r="AX3118" s="8" t="s">
        <v>7120</v>
      </c>
      <c r="AY3118" s="7" t="s">
        <v>6345</v>
      </c>
      <c r="AZ3118" s="9" t="str" cm="1">
        <f t="array" aca="1" ref="AZ3118" ca="1">_xlfn.TEXTJOIN("",TRUE,IFERROR(MID(AY3118,ROW(INDIRECT("1:"&amp;LEN(AY3118))),1)*1,""))</f>
        <v>671000</v>
      </c>
      <c r="BA3118" s="7">
        <f t="shared" ca="1" si="1143"/>
        <v>671000</v>
      </c>
      <c r="BB3118" s="7">
        <f t="shared" ca="1" si="1144"/>
        <v>-280000</v>
      </c>
      <c r="BC3118" s="7">
        <f t="shared" ca="1" si="1145"/>
        <v>-29.442691903259714</v>
      </c>
    </row>
    <row r="3119" spans="1:55">
      <c r="A3119" s="7" t="s">
        <v>7121</v>
      </c>
      <c r="B3119" s="7" t="s">
        <v>8220</v>
      </c>
      <c r="C3119" s="9" t="str" cm="1">
        <f t="array" aca="1" ref="C3119" ca="1">_xlfn.TEXTJOIN("",TRUE,IFERROR(MID(B3119,ROW(INDIRECT("1:"&amp;LEN(B3119))),1)*1,""))</f>
        <v>452</v>
      </c>
      <c r="D3119" s="17">
        <f t="shared" ca="1" si="1131"/>
        <v>452</v>
      </c>
      <c r="E3119" s="7">
        <f t="shared" ca="1" si="1132"/>
        <v>-8008</v>
      </c>
      <c r="F3119" s="7">
        <f t="shared" ca="1" si="1133"/>
        <v>-94.657210401891248</v>
      </c>
      <c r="H3119" s="10" t="s">
        <v>7121</v>
      </c>
      <c r="I3119" s="11" t="s">
        <v>1879</v>
      </c>
      <c r="J3119" s="6" t="str" cm="1">
        <f t="array" aca="1" ref="J3119" ca="1">_xlfn.TEXTJOIN("",TRUE,IFERROR(MID(I3119,ROW(INDIRECT("1:"&amp;LEN(I3119))),1)*1,""))</f>
        <v>1280</v>
      </c>
      <c r="K3119" s="16">
        <f t="shared" ca="1" si="1128"/>
        <v>1280</v>
      </c>
      <c r="L3119" s="7">
        <f t="shared" ca="1" si="1134"/>
        <v>-26620</v>
      </c>
      <c r="M3119" s="7">
        <f t="shared" ca="1" si="1135"/>
        <v>-95.412186379928315</v>
      </c>
      <c r="O3119" s="10" t="s">
        <v>7121</v>
      </c>
      <c r="P3119" s="11" t="s">
        <v>2506</v>
      </c>
      <c r="Q3119" s="6" t="str" cm="1">
        <f t="array" aca="1" ref="Q3119" ca="1">_xlfn.TEXTJOIN("",TRUE,IFERROR(MID(P3119,ROW(INDIRECT("1:"&amp;LEN(P3119))),1)*1,""))</f>
        <v>2070</v>
      </c>
      <c r="R3119" s="7">
        <f t="shared" ca="1" si="1136"/>
        <v>2070</v>
      </c>
      <c r="S3119" s="7">
        <f t="shared" ca="1" si="1137"/>
        <v>-41030</v>
      </c>
      <c r="T3119" s="7">
        <f t="shared" ca="1" si="1138"/>
        <v>-95.197215777262187</v>
      </c>
      <c r="V3119" s="10" t="s">
        <v>7121</v>
      </c>
      <c r="W3119" s="11" t="s">
        <v>1897</v>
      </c>
      <c r="X3119" s="6" t="str" cm="1">
        <f t="array" aca="1" ref="X3119" ca="1">_xlfn.TEXTJOIN("",TRUE,IFERROR(MID(W3119,ROW(INDIRECT("1:"&amp;LEN(W3119))),1)*1,""))</f>
        <v>223000</v>
      </c>
      <c r="Y3119" s="7">
        <f t="shared" ca="1" si="1129"/>
        <v>223000</v>
      </c>
      <c r="Z3119" s="7">
        <f t="shared" ca="1" si="1139"/>
        <v>-23000</v>
      </c>
      <c r="AA3119" s="7">
        <f t="shared" ca="1" si="1140"/>
        <v>-9.349593495934954</v>
      </c>
      <c r="AC3119" s="20" t="s">
        <v>7121</v>
      </c>
      <c r="AD3119" s="11" t="s">
        <v>1184</v>
      </c>
      <c r="AE3119" s="6" t="str" cm="1">
        <f t="array" aca="1" ref="AE3119" ca="1">_xlfn.TEXTJOIN("",TRUE,IFERROR(MID(AD3119,ROW(INDIRECT("1:"&amp;LEN(AD3119))),1)*1,""))</f>
        <v>374000</v>
      </c>
      <c r="AF3119" s="7">
        <f t="shared" ca="1" si="1130"/>
        <v>374000</v>
      </c>
      <c r="AG3119" s="7">
        <f t="shared" ca="1" si="1141"/>
        <v>-153000</v>
      </c>
      <c r="AH3119" s="7">
        <f t="shared" ca="1" si="1142"/>
        <v>-29.032258064516128</v>
      </c>
      <c r="AX3119" s="8" t="s">
        <v>7121</v>
      </c>
      <c r="AY3119" s="7" t="s">
        <v>1690</v>
      </c>
      <c r="AZ3119" s="9" t="str" cm="1">
        <f t="array" aca="1" ref="AZ3119" ca="1">_xlfn.TEXTJOIN("",TRUE,IFERROR(MID(AY3119,ROW(INDIRECT("1:"&amp;LEN(AY3119))),1)*1,""))</f>
        <v>668000</v>
      </c>
      <c r="BA3119" s="7">
        <f t="shared" ca="1" si="1143"/>
        <v>668000</v>
      </c>
      <c r="BB3119" s="7">
        <f t="shared" ca="1" si="1144"/>
        <v>-283000</v>
      </c>
      <c r="BC3119" s="7">
        <f t="shared" ca="1" si="1145"/>
        <v>-29.758149316508948</v>
      </c>
    </row>
    <row r="3120" spans="1:55">
      <c r="A3120" s="7" t="s">
        <v>7122</v>
      </c>
      <c r="B3120" s="7" t="s">
        <v>8221</v>
      </c>
      <c r="C3120" s="9" t="str" cm="1">
        <f t="array" aca="1" ref="C3120" ca="1">_xlfn.TEXTJOIN("",TRUE,IFERROR(MID(B3120,ROW(INDIRECT("1:"&amp;LEN(B3120))),1)*1,""))</f>
        <v>434</v>
      </c>
      <c r="D3120" s="17">
        <f t="shared" ca="1" si="1131"/>
        <v>434</v>
      </c>
      <c r="E3120" s="7">
        <f t="shared" ca="1" si="1132"/>
        <v>-8026</v>
      </c>
      <c r="F3120" s="7">
        <f t="shared" ca="1" si="1133"/>
        <v>-94.869976359338068</v>
      </c>
      <c r="H3120" s="10" t="s">
        <v>7122</v>
      </c>
      <c r="I3120" s="11" t="s">
        <v>8218</v>
      </c>
      <c r="J3120" s="6" t="str" cm="1">
        <f t="array" aca="1" ref="J3120" ca="1">_xlfn.TEXTJOIN("",TRUE,IFERROR(MID(I3120,ROW(INDIRECT("1:"&amp;LEN(I3120))),1)*1,""))</f>
        <v>1320</v>
      </c>
      <c r="K3120" s="16">
        <f t="shared" ca="1" si="1128"/>
        <v>1320</v>
      </c>
      <c r="L3120" s="7">
        <f t="shared" ca="1" si="1134"/>
        <v>-26580</v>
      </c>
      <c r="M3120" s="7">
        <f t="shared" ca="1" si="1135"/>
        <v>-95.268817204301072</v>
      </c>
      <c r="O3120" s="10" t="s">
        <v>7122</v>
      </c>
      <c r="P3120" s="11" t="s">
        <v>6701</v>
      </c>
      <c r="Q3120" s="6" t="str" cm="1">
        <f t="array" aca="1" ref="Q3120" ca="1">_xlfn.TEXTJOIN("",TRUE,IFERROR(MID(P3120,ROW(INDIRECT("1:"&amp;LEN(P3120))),1)*1,""))</f>
        <v>1990</v>
      </c>
      <c r="R3120" s="7">
        <f t="shared" ca="1" si="1136"/>
        <v>1990</v>
      </c>
      <c r="S3120" s="7">
        <f t="shared" ca="1" si="1137"/>
        <v>-41110</v>
      </c>
      <c r="T3120" s="7">
        <f t="shared" ca="1" si="1138"/>
        <v>-95.382830626450115</v>
      </c>
      <c r="V3120" s="10" t="s">
        <v>7122</v>
      </c>
      <c r="W3120" s="11" t="s">
        <v>3361</v>
      </c>
      <c r="X3120" s="6" t="str" cm="1">
        <f t="array" aca="1" ref="X3120" ca="1">_xlfn.TEXTJOIN("",TRUE,IFERROR(MID(W3120,ROW(INDIRECT("1:"&amp;LEN(W3120))),1)*1,""))</f>
        <v>159000</v>
      </c>
      <c r="Y3120" s="7">
        <f t="shared" ca="1" si="1129"/>
        <v>159000</v>
      </c>
      <c r="Z3120" s="7">
        <f t="shared" ca="1" si="1139"/>
        <v>-87000</v>
      </c>
      <c r="AA3120" s="7">
        <f t="shared" ca="1" si="1140"/>
        <v>-35.365853658536579</v>
      </c>
      <c r="AC3120" s="20" t="s">
        <v>7122</v>
      </c>
      <c r="AD3120" s="11" t="s">
        <v>1285</v>
      </c>
      <c r="AE3120" s="6" t="str" cm="1">
        <f t="array" aca="1" ref="AE3120" ca="1">_xlfn.TEXTJOIN("",TRUE,IFERROR(MID(AD3120,ROW(INDIRECT("1:"&amp;LEN(AD3120))),1)*1,""))</f>
        <v>404000</v>
      </c>
      <c r="AF3120" s="7">
        <f t="shared" ca="1" si="1130"/>
        <v>404000</v>
      </c>
      <c r="AG3120" s="7">
        <f t="shared" ca="1" si="1141"/>
        <v>-123000</v>
      </c>
      <c r="AH3120" s="7">
        <f t="shared" ca="1" si="1142"/>
        <v>-23.339658444022774</v>
      </c>
      <c r="AX3120" s="8" t="s">
        <v>7122</v>
      </c>
      <c r="AY3120" s="7" t="s">
        <v>3635</v>
      </c>
      <c r="AZ3120" s="9" t="str" cm="1">
        <f t="array" aca="1" ref="AZ3120" ca="1">_xlfn.TEXTJOIN("",TRUE,IFERROR(MID(AY3120,ROW(INDIRECT("1:"&amp;LEN(AY3120))),1)*1,""))</f>
        <v>653000</v>
      </c>
      <c r="BA3120" s="7">
        <f t="shared" ca="1" si="1143"/>
        <v>653000</v>
      </c>
      <c r="BB3120" s="7">
        <f t="shared" ca="1" si="1144"/>
        <v>-298000</v>
      </c>
      <c r="BC3120" s="7">
        <f t="shared" ca="1" si="1145"/>
        <v>-31.335436382755006</v>
      </c>
    </row>
    <row r="3121" spans="1:55">
      <c r="A3121" s="7" t="s">
        <v>7123</v>
      </c>
      <c r="B3121" s="7" t="s">
        <v>8222</v>
      </c>
      <c r="C3121" s="9" t="str" cm="1">
        <f t="array" aca="1" ref="C3121" ca="1">_xlfn.TEXTJOIN("",TRUE,IFERROR(MID(B3121,ROW(INDIRECT("1:"&amp;LEN(B3121))),1)*1,""))</f>
        <v>421</v>
      </c>
      <c r="D3121" s="17">
        <f t="shared" ca="1" si="1131"/>
        <v>421</v>
      </c>
      <c r="E3121" s="7">
        <f t="shared" ca="1" si="1132"/>
        <v>-8039</v>
      </c>
      <c r="F3121" s="7">
        <f t="shared" ca="1" si="1133"/>
        <v>-95.023640661938529</v>
      </c>
      <c r="H3121" s="10" t="s">
        <v>7123</v>
      </c>
      <c r="I3121" s="11" t="s">
        <v>5121</v>
      </c>
      <c r="J3121" s="6" t="str" cm="1">
        <f t="array" aca="1" ref="J3121" ca="1">_xlfn.TEXTJOIN("",TRUE,IFERROR(MID(I3121,ROW(INDIRECT("1:"&amp;LEN(I3121))),1)*1,""))</f>
        <v>1200</v>
      </c>
      <c r="K3121" s="16">
        <f t="shared" ca="1" si="1128"/>
        <v>1200</v>
      </c>
      <c r="L3121" s="7">
        <f t="shared" ca="1" si="1134"/>
        <v>-26700</v>
      </c>
      <c r="M3121" s="7">
        <f t="shared" ca="1" si="1135"/>
        <v>-95.6989247311828</v>
      </c>
      <c r="O3121" s="10" t="s">
        <v>7123</v>
      </c>
      <c r="P3121" s="11" t="s">
        <v>2030</v>
      </c>
      <c r="Q3121" s="6" t="str" cm="1">
        <f t="array" aca="1" ref="Q3121" ca="1">_xlfn.TEXTJOIN("",TRUE,IFERROR(MID(P3121,ROW(INDIRECT("1:"&amp;LEN(P3121))),1)*1,""))</f>
        <v>1980</v>
      </c>
      <c r="R3121" s="7">
        <f t="shared" ca="1" si="1136"/>
        <v>1980</v>
      </c>
      <c r="S3121" s="7">
        <f t="shared" ca="1" si="1137"/>
        <v>-41120</v>
      </c>
      <c r="T3121" s="7">
        <f t="shared" ca="1" si="1138"/>
        <v>-95.406032482598604</v>
      </c>
      <c r="V3121" s="10" t="s">
        <v>7123</v>
      </c>
      <c r="W3121" s="11" t="s">
        <v>3444</v>
      </c>
      <c r="X3121" s="6" t="str" cm="1">
        <f t="array" aca="1" ref="X3121" ca="1">_xlfn.TEXTJOIN("",TRUE,IFERROR(MID(W3121,ROW(INDIRECT("1:"&amp;LEN(W3121))),1)*1,""))</f>
        <v>179000</v>
      </c>
      <c r="Y3121" s="7">
        <f t="shared" ca="1" si="1129"/>
        <v>179000</v>
      </c>
      <c r="Z3121" s="7">
        <f t="shared" ca="1" si="1139"/>
        <v>-67000</v>
      </c>
      <c r="AA3121" s="7">
        <f t="shared" ca="1" si="1140"/>
        <v>-27.235772357723576</v>
      </c>
      <c r="AC3121" s="20" t="s">
        <v>7123</v>
      </c>
      <c r="AD3121" s="11" t="s">
        <v>35</v>
      </c>
      <c r="AE3121" s="6" t="str" cm="1">
        <f t="array" aca="1" ref="AE3121" ca="1">_xlfn.TEXTJOIN("",TRUE,IFERROR(MID(AD3121,ROW(INDIRECT("1:"&amp;LEN(AD3121))),1)*1,""))</f>
        <v>402000</v>
      </c>
      <c r="AF3121" s="7">
        <f t="shared" ca="1" si="1130"/>
        <v>402000</v>
      </c>
      <c r="AG3121" s="7">
        <f t="shared" ca="1" si="1141"/>
        <v>-125000</v>
      </c>
      <c r="AH3121" s="7">
        <f t="shared" ca="1" si="1142"/>
        <v>-23.719165085388994</v>
      </c>
      <c r="AX3121" s="8" t="s">
        <v>7123</v>
      </c>
      <c r="AY3121" s="7" t="s">
        <v>3840</v>
      </c>
      <c r="AZ3121" s="9" t="str" cm="1">
        <f t="array" aca="1" ref="AZ3121" ca="1">_xlfn.TEXTJOIN("",TRUE,IFERROR(MID(AY3121,ROW(INDIRECT("1:"&amp;LEN(AY3121))),1)*1,""))</f>
        <v>631000</v>
      </c>
      <c r="BA3121" s="7">
        <f t="shared" ca="1" si="1143"/>
        <v>631000</v>
      </c>
      <c r="BB3121" s="7">
        <f t="shared" ca="1" si="1144"/>
        <v>-320000</v>
      </c>
      <c r="BC3121" s="7">
        <f t="shared" ca="1" si="1145"/>
        <v>-33.648790746582549</v>
      </c>
    </row>
    <row r="3122" spans="1:55">
      <c r="A3122" s="7" t="s">
        <v>7124</v>
      </c>
      <c r="B3122" s="7" t="s">
        <v>8223</v>
      </c>
      <c r="C3122" s="9" t="str" cm="1">
        <f t="array" aca="1" ref="C3122" ca="1">_xlfn.TEXTJOIN("",TRUE,IFERROR(MID(B3122,ROW(INDIRECT("1:"&amp;LEN(B3122))),1)*1,""))</f>
        <v>431</v>
      </c>
      <c r="D3122" s="17">
        <f t="shared" ca="1" si="1131"/>
        <v>431</v>
      </c>
      <c r="E3122" s="7">
        <f t="shared" ca="1" si="1132"/>
        <v>-8029</v>
      </c>
      <c r="F3122" s="7">
        <f t="shared" ca="1" si="1133"/>
        <v>-94.905437352245869</v>
      </c>
      <c r="H3122" s="10" t="s">
        <v>7124</v>
      </c>
      <c r="I3122" s="11" t="s">
        <v>6643</v>
      </c>
      <c r="J3122" s="6" t="str" cm="1">
        <f t="array" aca="1" ref="J3122" ca="1">_xlfn.TEXTJOIN("",TRUE,IFERROR(MID(I3122,ROW(INDIRECT("1:"&amp;LEN(I3122))),1)*1,""))</f>
        <v>1040</v>
      </c>
      <c r="K3122" s="16">
        <f t="shared" ca="1" si="1128"/>
        <v>1040</v>
      </c>
      <c r="L3122" s="7">
        <f t="shared" ca="1" si="1134"/>
        <v>-26860</v>
      </c>
      <c r="M3122" s="7">
        <f t="shared" ca="1" si="1135"/>
        <v>-96.272401433691755</v>
      </c>
      <c r="O3122" s="10" t="s">
        <v>7124</v>
      </c>
      <c r="P3122" s="11" t="s">
        <v>2054</v>
      </c>
      <c r="Q3122" s="6" t="str" cm="1">
        <f t="array" aca="1" ref="Q3122" ca="1">_xlfn.TEXTJOIN("",TRUE,IFERROR(MID(P3122,ROW(INDIRECT("1:"&amp;LEN(P3122))),1)*1,""))</f>
        <v>1910</v>
      </c>
      <c r="R3122" s="7">
        <f t="shared" ca="1" si="1136"/>
        <v>1910</v>
      </c>
      <c r="S3122" s="7">
        <f t="shared" ca="1" si="1137"/>
        <v>-41190</v>
      </c>
      <c r="T3122" s="7">
        <f t="shared" ca="1" si="1138"/>
        <v>-95.568445475638057</v>
      </c>
      <c r="V3122" s="10" t="s">
        <v>7124</v>
      </c>
      <c r="W3122" s="11" t="s">
        <v>821</v>
      </c>
      <c r="X3122" s="6" t="str" cm="1">
        <f t="array" aca="1" ref="X3122" ca="1">_xlfn.TEXTJOIN("",TRUE,IFERROR(MID(W3122,ROW(INDIRECT("1:"&amp;LEN(W3122))),1)*1,""))</f>
        <v>227000</v>
      </c>
      <c r="Y3122" s="7">
        <f t="shared" ca="1" si="1129"/>
        <v>227000</v>
      </c>
      <c r="Z3122" s="7">
        <f t="shared" ca="1" si="1139"/>
        <v>-19000</v>
      </c>
      <c r="AA3122" s="7">
        <f t="shared" ca="1" si="1140"/>
        <v>-7.7235772357723675</v>
      </c>
      <c r="AC3122" s="20" t="s">
        <v>7124</v>
      </c>
      <c r="AD3122" s="11" t="s">
        <v>298</v>
      </c>
      <c r="AE3122" s="6" t="str" cm="1">
        <f t="array" aca="1" ref="AE3122" ca="1">_xlfn.TEXTJOIN("",TRUE,IFERROR(MID(AD3122,ROW(INDIRECT("1:"&amp;LEN(AD3122))),1)*1,""))</f>
        <v>401000</v>
      </c>
      <c r="AF3122" s="7">
        <f t="shared" ca="1" si="1130"/>
        <v>401000</v>
      </c>
      <c r="AG3122" s="7">
        <f t="shared" ca="1" si="1141"/>
        <v>-126000</v>
      </c>
      <c r="AH3122" s="7">
        <f t="shared" ca="1" si="1142"/>
        <v>-23.908918406072104</v>
      </c>
      <c r="AX3122" s="8" t="s">
        <v>7124</v>
      </c>
      <c r="AY3122" s="7" t="s">
        <v>1611</v>
      </c>
      <c r="AZ3122" s="9" t="str" cm="1">
        <f t="array" aca="1" ref="AZ3122" ca="1">_xlfn.TEXTJOIN("",TRUE,IFERROR(MID(AY3122,ROW(INDIRECT("1:"&amp;LEN(AY3122))),1)*1,""))</f>
        <v>611000</v>
      </c>
      <c r="BA3122" s="7">
        <f t="shared" ca="1" si="1143"/>
        <v>611000</v>
      </c>
      <c r="BB3122" s="7">
        <f t="shared" ca="1" si="1144"/>
        <v>-340000</v>
      </c>
      <c r="BC3122" s="7">
        <f t="shared" ca="1" si="1145"/>
        <v>-35.751840168243959</v>
      </c>
    </row>
    <row r="3123" spans="1:55">
      <c r="A3123" s="7" t="s">
        <v>7125</v>
      </c>
      <c r="B3123" s="7" t="s">
        <v>8221</v>
      </c>
      <c r="C3123" s="9" t="str" cm="1">
        <f t="array" aca="1" ref="C3123" ca="1">_xlfn.TEXTJOIN("",TRUE,IFERROR(MID(B3123,ROW(INDIRECT("1:"&amp;LEN(B3123))),1)*1,""))</f>
        <v>434</v>
      </c>
      <c r="D3123" s="17">
        <f t="shared" ca="1" si="1131"/>
        <v>434</v>
      </c>
      <c r="E3123" s="7">
        <f t="shared" ca="1" si="1132"/>
        <v>-8026</v>
      </c>
      <c r="F3123" s="7">
        <f t="shared" ca="1" si="1133"/>
        <v>-94.869976359338068</v>
      </c>
      <c r="H3123" s="10" t="s">
        <v>7125</v>
      </c>
      <c r="I3123" s="11" t="s">
        <v>6634</v>
      </c>
      <c r="J3123" s="6" t="str" cm="1">
        <f t="array" aca="1" ref="J3123" ca="1">_xlfn.TEXTJOIN("",TRUE,IFERROR(MID(I3123,ROW(INDIRECT("1:"&amp;LEN(I3123))),1)*1,""))</f>
        <v>952</v>
      </c>
      <c r="K3123" s="16">
        <f t="shared" ca="1" si="1128"/>
        <v>952</v>
      </c>
      <c r="L3123" s="7">
        <f t="shared" ca="1" si="1134"/>
        <v>-26948</v>
      </c>
      <c r="M3123" s="7">
        <f t="shared" ca="1" si="1135"/>
        <v>-96.587813620071685</v>
      </c>
      <c r="O3123" s="10" t="s">
        <v>7125</v>
      </c>
      <c r="P3123" s="11" t="s">
        <v>1967</v>
      </c>
      <c r="Q3123" s="6" t="str" cm="1">
        <f t="array" aca="1" ref="Q3123" ca="1">_xlfn.TEXTJOIN("",TRUE,IFERROR(MID(P3123,ROW(INDIRECT("1:"&amp;LEN(P3123))),1)*1,""))</f>
        <v>1700</v>
      </c>
      <c r="R3123" s="7">
        <f t="shared" ca="1" si="1136"/>
        <v>1700</v>
      </c>
      <c r="S3123" s="7">
        <f t="shared" ca="1" si="1137"/>
        <v>-41400</v>
      </c>
      <c r="T3123" s="7">
        <f t="shared" ca="1" si="1138"/>
        <v>-96.055684454756374</v>
      </c>
      <c r="V3123" s="10" t="s">
        <v>7125</v>
      </c>
      <c r="W3123" s="11" t="s">
        <v>765</v>
      </c>
      <c r="X3123" s="6" t="str" cm="1">
        <f t="array" aca="1" ref="X3123" ca="1">_xlfn.TEXTJOIN("",TRUE,IFERROR(MID(W3123,ROW(INDIRECT("1:"&amp;LEN(W3123))),1)*1,""))</f>
        <v>228000</v>
      </c>
      <c r="Y3123" s="7">
        <f t="shared" ca="1" si="1129"/>
        <v>228000</v>
      </c>
      <c r="Z3123" s="7">
        <f t="shared" ca="1" si="1139"/>
        <v>-18000</v>
      </c>
      <c r="AA3123" s="7">
        <f t="shared" ca="1" si="1140"/>
        <v>-7.3170731707317032</v>
      </c>
      <c r="AC3123" s="20" t="s">
        <v>7125</v>
      </c>
      <c r="AD3123" s="11" t="s">
        <v>3871</v>
      </c>
      <c r="AE3123" s="6" t="str" cm="1">
        <f t="array" aca="1" ref="AE3123" ca="1">_xlfn.TEXTJOIN("",TRUE,IFERROR(MID(AD3123,ROW(INDIRECT("1:"&amp;LEN(AD3123))),1)*1,""))</f>
        <v>422000</v>
      </c>
      <c r="AF3123" s="7">
        <f t="shared" ca="1" si="1130"/>
        <v>422000</v>
      </c>
      <c r="AG3123" s="7">
        <f t="shared" ca="1" si="1141"/>
        <v>-105000</v>
      </c>
      <c r="AH3123" s="7">
        <f t="shared" ca="1" si="1142"/>
        <v>-19.924098671726753</v>
      </c>
      <c r="AX3123" s="8" t="s">
        <v>7125</v>
      </c>
      <c r="AY3123" s="7" t="s">
        <v>3064</v>
      </c>
      <c r="AZ3123" s="9" t="str" cm="1">
        <f t="array" aca="1" ref="AZ3123" ca="1">_xlfn.TEXTJOIN("",TRUE,IFERROR(MID(AY3123,ROW(INDIRECT("1:"&amp;LEN(AY3123))),1)*1,""))</f>
        <v>592000</v>
      </c>
      <c r="BA3123" s="7">
        <f t="shared" ca="1" si="1143"/>
        <v>592000</v>
      </c>
      <c r="BB3123" s="7">
        <f t="shared" ca="1" si="1144"/>
        <v>-359000</v>
      </c>
      <c r="BC3123" s="7">
        <f t="shared" ca="1" si="1145"/>
        <v>-37.749737118822289</v>
      </c>
    </row>
    <row r="3124" spans="1:55">
      <c r="A3124" s="7" t="s">
        <v>7126</v>
      </c>
      <c r="B3124" s="7" t="s">
        <v>8221</v>
      </c>
      <c r="C3124" s="9" t="str" cm="1">
        <f t="array" aca="1" ref="C3124" ca="1">_xlfn.TEXTJOIN("",TRUE,IFERROR(MID(B3124,ROW(INDIRECT("1:"&amp;LEN(B3124))),1)*1,""))</f>
        <v>434</v>
      </c>
      <c r="D3124" s="17">
        <f t="shared" ca="1" si="1131"/>
        <v>434</v>
      </c>
      <c r="E3124" s="7">
        <f t="shared" ca="1" si="1132"/>
        <v>-8026</v>
      </c>
      <c r="F3124" s="7">
        <f t="shared" ca="1" si="1133"/>
        <v>-94.869976359338068</v>
      </c>
      <c r="H3124" s="10" t="s">
        <v>7126</v>
      </c>
      <c r="I3124" s="11" t="s">
        <v>1903</v>
      </c>
      <c r="J3124" s="6" t="str" cm="1">
        <f t="array" aca="1" ref="J3124" ca="1">_xlfn.TEXTJOIN("",TRUE,IFERROR(MID(I3124,ROW(INDIRECT("1:"&amp;LEN(I3124))),1)*1,""))</f>
        <v>1000</v>
      </c>
      <c r="K3124" s="16">
        <f t="shared" ca="1" si="1128"/>
        <v>1000</v>
      </c>
      <c r="L3124" s="7">
        <f t="shared" ca="1" si="1134"/>
        <v>-26900</v>
      </c>
      <c r="M3124" s="7">
        <f t="shared" ca="1" si="1135"/>
        <v>-96.415770609318997</v>
      </c>
      <c r="O3124" s="10" t="s">
        <v>7126</v>
      </c>
      <c r="P3124" s="11" t="s">
        <v>7255</v>
      </c>
      <c r="Q3124" s="6" t="str" cm="1">
        <f t="array" aca="1" ref="Q3124" ca="1">_xlfn.TEXTJOIN("",TRUE,IFERROR(MID(P3124,ROW(INDIRECT("1:"&amp;LEN(P3124))),1)*1,""))</f>
        <v>1580</v>
      </c>
      <c r="R3124" s="7">
        <f t="shared" ca="1" si="1136"/>
        <v>1580</v>
      </c>
      <c r="S3124" s="7">
        <f t="shared" ca="1" si="1137"/>
        <v>-41520</v>
      </c>
      <c r="T3124" s="7">
        <f t="shared" ca="1" si="1138"/>
        <v>-96.334106728538288</v>
      </c>
      <c r="V3124" s="10" t="s">
        <v>7126</v>
      </c>
      <c r="W3124" s="11" t="s">
        <v>1752</v>
      </c>
      <c r="X3124" s="6" t="str" cm="1">
        <f t="array" aca="1" ref="X3124" ca="1">_xlfn.TEXTJOIN("",TRUE,IFERROR(MID(W3124,ROW(INDIRECT("1:"&amp;LEN(W3124))),1)*1,""))</f>
        <v>198000</v>
      </c>
      <c r="Y3124" s="7">
        <f t="shared" ca="1" si="1129"/>
        <v>198000</v>
      </c>
      <c r="Z3124" s="7">
        <f t="shared" ca="1" si="1139"/>
        <v>-48000</v>
      </c>
      <c r="AA3124" s="7">
        <f t="shared" ca="1" si="1140"/>
        <v>-19.512195121951208</v>
      </c>
      <c r="AC3124" s="20" t="s">
        <v>7126</v>
      </c>
      <c r="AD3124" s="11" t="s">
        <v>123</v>
      </c>
      <c r="AE3124" s="6" t="str" cm="1">
        <f t="array" aca="1" ref="AE3124" ca="1">_xlfn.TEXTJOIN("",TRUE,IFERROR(MID(AD3124,ROW(INDIRECT("1:"&amp;LEN(AD3124))),1)*1,""))</f>
        <v>436000</v>
      </c>
      <c r="AF3124" s="7">
        <f t="shared" ca="1" si="1130"/>
        <v>436000</v>
      </c>
      <c r="AG3124" s="7">
        <f t="shared" ca="1" si="1141"/>
        <v>-91000</v>
      </c>
      <c r="AH3124" s="7">
        <f t="shared" ca="1" si="1142"/>
        <v>-17.267552182163186</v>
      </c>
      <c r="AX3124" s="8" t="s">
        <v>7126</v>
      </c>
      <c r="AY3124" s="7" t="s">
        <v>3186</v>
      </c>
      <c r="AZ3124" s="9" t="str" cm="1">
        <f t="array" aca="1" ref="AZ3124" ca="1">_xlfn.TEXTJOIN("",TRUE,IFERROR(MID(AY3124,ROW(INDIRECT("1:"&amp;LEN(AY3124))),1)*1,""))</f>
        <v>581000</v>
      </c>
      <c r="BA3124" s="7">
        <f t="shared" ca="1" si="1143"/>
        <v>581000</v>
      </c>
      <c r="BB3124" s="7">
        <f t="shared" ca="1" si="1144"/>
        <v>-370000</v>
      </c>
      <c r="BC3124" s="7">
        <f t="shared" ca="1" si="1145"/>
        <v>-38.906414300736067</v>
      </c>
    </row>
    <row r="3125" spans="1:55">
      <c r="A3125" s="7" t="s">
        <v>7127</v>
      </c>
      <c r="B3125" s="7" t="s">
        <v>8224</v>
      </c>
      <c r="C3125" s="9" t="str" cm="1">
        <f t="array" aca="1" ref="C3125" ca="1">_xlfn.TEXTJOIN("",TRUE,IFERROR(MID(B3125,ROW(INDIRECT("1:"&amp;LEN(B3125))),1)*1,""))</f>
        <v>430</v>
      </c>
      <c r="D3125" s="17">
        <f t="shared" ca="1" si="1131"/>
        <v>430</v>
      </c>
      <c r="E3125" s="7">
        <f t="shared" ca="1" si="1132"/>
        <v>-8030</v>
      </c>
      <c r="F3125" s="7">
        <f t="shared" ca="1" si="1133"/>
        <v>-94.917257683215126</v>
      </c>
      <c r="H3125" s="10" t="s">
        <v>7127</v>
      </c>
      <c r="I3125" s="11" t="s">
        <v>4837</v>
      </c>
      <c r="J3125" s="6" t="str" cm="1">
        <f t="array" aca="1" ref="J3125" ca="1">_xlfn.TEXTJOIN("",TRUE,IFERROR(MID(I3125,ROW(INDIRECT("1:"&amp;LEN(I3125))),1)*1,""))</f>
        <v>1120</v>
      </c>
      <c r="K3125" s="16">
        <f t="shared" ca="1" si="1128"/>
        <v>1120</v>
      </c>
      <c r="L3125" s="7">
        <f t="shared" ca="1" si="1134"/>
        <v>-26780</v>
      </c>
      <c r="M3125" s="7">
        <f t="shared" ca="1" si="1135"/>
        <v>-95.98566308243727</v>
      </c>
      <c r="O3125" s="10" t="s">
        <v>7127</v>
      </c>
      <c r="P3125" s="11" t="s">
        <v>2379</v>
      </c>
      <c r="Q3125" s="6" t="str" cm="1">
        <f t="array" aca="1" ref="Q3125" ca="1">_xlfn.TEXTJOIN("",TRUE,IFERROR(MID(P3125,ROW(INDIRECT("1:"&amp;LEN(P3125))),1)*1,""))</f>
        <v>1520</v>
      </c>
      <c r="R3125" s="7">
        <f t="shared" ca="1" si="1136"/>
        <v>1520</v>
      </c>
      <c r="S3125" s="7">
        <f t="shared" ca="1" si="1137"/>
        <v>-41580</v>
      </c>
      <c r="T3125" s="7">
        <f t="shared" ca="1" si="1138"/>
        <v>-96.473317865429237</v>
      </c>
      <c r="V3125" s="10" t="s">
        <v>7127</v>
      </c>
      <c r="W3125" s="11" t="s">
        <v>4507</v>
      </c>
      <c r="X3125" s="6" t="str" cm="1">
        <f t="array" aca="1" ref="X3125" ca="1">_xlfn.TEXTJOIN("",TRUE,IFERROR(MID(W3125,ROW(INDIRECT("1:"&amp;LEN(W3125))),1)*1,""))</f>
        <v>167000</v>
      </c>
      <c r="Y3125" s="7">
        <f t="shared" ca="1" si="1129"/>
        <v>167000</v>
      </c>
      <c r="Z3125" s="7">
        <f t="shared" ca="1" si="1139"/>
        <v>-79000</v>
      </c>
      <c r="AA3125" s="7">
        <f t="shared" ca="1" si="1140"/>
        <v>-32.113821138211378</v>
      </c>
      <c r="AC3125" s="20" t="s">
        <v>7127</v>
      </c>
      <c r="AD3125" s="11" t="s">
        <v>716</v>
      </c>
      <c r="AE3125" s="6" t="str" cm="1">
        <f t="array" aca="1" ref="AE3125" ca="1">_xlfn.TEXTJOIN("",TRUE,IFERROR(MID(AD3125,ROW(INDIRECT("1:"&amp;LEN(AD3125))),1)*1,""))</f>
        <v>405000</v>
      </c>
      <c r="AF3125" s="7">
        <f t="shared" ca="1" si="1130"/>
        <v>405000</v>
      </c>
      <c r="AG3125" s="7">
        <f t="shared" ca="1" si="1141"/>
        <v>-122000</v>
      </c>
      <c r="AH3125" s="7">
        <f t="shared" ca="1" si="1142"/>
        <v>-23.14990512333965</v>
      </c>
      <c r="AX3125" s="8" t="s">
        <v>7127</v>
      </c>
      <c r="AY3125" s="7" t="s">
        <v>4834</v>
      </c>
      <c r="AZ3125" s="9" t="str" cm="1">
        <f t="array" aca="1" ref="AZ3125" ca="1">_xlfn.TEXTJOIN("",TRUE,IFERROR(MID(AY3125,ROW(INDIRECT("1:"&amp;LEN(AY3125))),1)*1,""))</f>
        <v>580000</v>
      </c>
      <c r="BA3125" s="7">
        <f t="shared" ca="1" si="1143"/>
        <v>580000</v>
      </c>
      <c r="BB3125" s="7">
        <f t="shared" ca="1" si="1144"/>
        <v>-371000</v>
      </c>
      <c r="BC3125" s="7">
        <f t="shared" ca="1" si="1145"/>
        <v>-39.01156677181914</v>
      </c>
    </row>
    <row r="3126" spans="1:55">
      <c r="A3126" s="7" t="s">
        <v>7128</v>
      </c>
      <c r="B3126" s="7" t="s">
        <v>8225</v>
      </c>
      <c r="C3126" s="9" t="str" cm="1">
        <f t="array" aca="1" ref="C3126" ca="1">_xlfn.TEXTJOIN("",TRUE,IFERROR(MID(B3126,ROW(INDIRECT("1:"&amp;LEN(B3126))),1)*1,""))</f>
        <v>416</v>
      </c>
      <c r="D3126" s="17">
        <f t="shared" ca="1" si="1131"/>
        <v>416</v>
      </c>
      <c r="E3126" s="7">
        <f t="shared" ca="1" si="1132"/>
        <v>-8044</v>
      </c>
      <c r="F3126" s="7">
        <f t="shared" ca="1" si="1133"/>
        <v>-95.082742316784874</v>
      </c>
      <c r="H3126" s="10" t="s">
        <v>7128</v>
      </c>
      <c r="I3126" s="11" t="s">
        <v>8100</v>
      </c>
      <c r="J3126" s="6" t="str" cm="1">
        <f t="array" aca="1" ref="J3126" ca="1">_xlfn.TEXTJOIN("",TRUE,IFERROR(MID(I3126,ROW(INDIRECT("1:"&amp;LEN(I3126))),1)*1,""))</f>
        <v>1170</v>
      </c>
      <c r="K3126" s="16">
        <f t="shared" ca="1" si="1128"/>
        <v>1170</v>
      </c>
      <c r="L3126" s="7">
        <f t="shared" ca="1" si="1134"/>
        <v>-26730</v>
      </c>
      <c r="M3126" s="7">
        <f t="shared" ca="1" si="1135"/>
        <v>-95.806451612903231</v>
      </c>
      <c r="O3126" s="10" t="s">
        <v>7128</v>
      </c>
      <c r="P3126" s="11" t="s">
        <v>7274</v>
      </c>
      <c r="Q3126" s="6" t="str" cm="1">
        <f t="array" aca="1" ref="Q3126" ca="1">_xlfn.TEXTJOIN("",TRUE,IFERROR(MID(P3126,ROW(INDIRECT("1:"&amp;LEN(P3126))),1)*1,""))</f>
        <v>1570</v>
      </c>
      <c r="R3126" s="7">
        <f t="shared" ca="1" si="1136"/>
        <v>1570</v>
      </c>
      <c r="S3126" s="7">
        <f t="shared" ca="1" si="1137"/>
        <v>-41530</v>
      </c>
      <c r="T3126" s="7">
        <f t="shared" ca="1" si="1138"/>
        <v>-96.357308584686777</v>
      </c>
      <c r="V3126" s="10" t="s">
        <v>7128</v>
      </c>
      <c r="W3126" s="11" t="s">
        <v>584</v>
      </c>
      <c r="X3126" s="6" t="str" cm="1">
        <f t="array" aca="1" ref="X3126" ca="1">_xlfn.TEXTJOIN("",TRUE,IFERROR(MID(W3126,ROW(INDIRECT("1:"&amp;LEN(W3126))),1)*1,""))</f>
        <v>133000</v>
      </c>
      <c r="Y3126" s="7">
        <f t="shared" ca="1" si="1129"/>
        <v>133000</v>
      </c>
      <c r="Z3126" s="7">
        <f t="shared" ca="1" si="1139"/>
        <v>-113000</v>
      </c>
      <c r="AA3126" s="7">
        <f t="shared" ca="1" si="1140"/>
        <v>-45.934959349593498</v>
      </c>
      <c r="AC3126" s="20" t="s">
        <v>7128</v>
      </c>
      <c r="AD3126" s="11" t="s">
        <v>1136</v>
      </c>
      <c r="AE3126" s="6" t="str" cm="1">
        <f t="array" aca="1" ref="AE3126" ca="1">_xlfn.TEXTJOIN("",TRUE,IFERROR(MID(AD3126,ROW(INDIRECT("1:"&amp;LEN(AD3126))),1)*1,""))</f>
        <v>367000</v>
      </c>
      <c r="AF3126" s="7">
        <f t="shared" ca="1" si="1130"/>
        <v>367000</v>
      </c>
      <c r="AG3126" s="7">
        <f t="shared" ca="1" si="1141"/>
        <v>-160000</v>
      </c>
      <c r="AH3126" s="7">
        <f t="shared" ca="1" si="1142"/>
        <v>-30.360531309297912</v>
      </c>
      <c r="AX3126" s="8" t="s">
        <v>7128</v>
      </c>
      <c r="AY3126" s="7" t="s">
        <v>185</v>
      </c>
      <c r="AZ3126" s="9" t="str" cm="1">
        <f t="array" aca="1" ref="AZ3126" ca="1">_xlfn.TEXTJOIN("",TRUE,IFERROR(MID(AY3126,ROW(INDIRECT("1:"&amp;LEN(AY3126))),1)*1,""))</f>
        <v>587000</v>
      </c>
      <c r="BA3126" s="7">
        <f t="shared" ca="1" si="1143"/>
        <v>587000</v>
      </c>
      <c r="BB3126" s="7">
        <f t="shared" ca="1" si="1144"/>
        <v>-364000</v>
      </c>
      <c r="BC3126" s="7">
        <f t="shared" ca="1" si="1145"/>
        <v>-38.275499474237641</v>
      </c>
    </row>
    <row r="3127" spans="1:55">
      <c r="A3127" s="7" t="s">
        <v>7131</v>
      </c>
      <c r="B3127" s="7" t="s">
        <v>8226</v>
      </c>
      <c r="C3127" s="9" t="str" cm="1">
        <f t="array" aca="1" ref="C3127" ca="1">_xlfn.TEXTJOIN("",TRUE,IFERROR(MID(B3127,ROW(INDIRECT("1:"&amp;LEN(B3127))),1)*1,""))</f>
        <v>412</v>
      </c>
      <c r="D3127" s="17">
        <f t="shared" ca="1" si="1131"/>
        <v>412</v>
      </c>
      <c r="E3127" s="7">
        <f t="shared" ca="1" si="1132"/>
        <v>-8048</v>
      </c>
      <c r="F3127" s="7">
        <f t="shared" ca="1" si="1133"/>
        <v>-95.130023640661932</v>
      </c>
      <c r="H3127" s="10" t="s">
        <v>7131</v>
      </c>
      <c r="I3127" s="11" t="s">
        <v>4851</v>
      </c>
      <c r="J3127" s="6" t="str" cm="1">
        <f t="array" aca="1" ref="J3127" ca="1">_xlfn.TEXTJOIN("",TRUE,IFERROR(MID(I3127,ROW(INDIRECT("1:"&amp;LEN(I3127))),1)*1,""))</f>
        <v>1160</v>
      </c>
      <c r="K3127" s="16">
        <f t="shared" ca="1" si="1128"/>
        <v>1160</v>
      </c>
      <c r="L3127" s="7">
        <f t="shared" ca="1" si="1134"/>
        <v>-26740</v>
      </c>
      <c r="M3127" s="7">
        <f t="shared" ca="1" si="1135"/>
        <v>-95.842293906810042</v>
      </c>
      <c r="O3127" s="10" t="s">
        <v>7131</v>
      </c>
      <c r="P3127" s="11" t="s">
        <v>7240</v>
      </c>
      <c r="Q3127" s="6" t="str" cm="1">
        <f t="array" aca="1" ref="Q3127" ca="1">_xlfn.TEXTJOIN("",TRUE,IFERROR(MID(P3127,ROW(INDIRECT("1:"&amp;LEN(P3127))),1)*1,""))</f>
        <v>1640</v>
      </c>
      <c r="R3127" s="7">
        <f t="shared" ca="1" si="1136"/>
        <v>1640</v>
      </c>
      <c r="S3127" s="7">
        <f t="shared" ca="1" si="1137"/>
        <v>-41460</v>
      </c>
      <c r="T3127" s="7">
        <f t="shared" ca="1" si="1138"/>
        <v>-96.194895591647338</v>
      </c>
      <c r="V3127" s="10" t="s">
        <v>7131</v>
      </c>
      <c r="W3127" s="11" t="s">
        <v>1991</v>
      </c>
      <c r="X3127" s="6" t="str" cm="1">
        <f t="array" aca="1" ref="X3127" ca="1">_xlfn.TEXTJOIN("",TRUE,IFERROR(MID(W3127,ROW(INDIRECT("1:"&amp;LEN(W3127))),1)*1,""))</f>
        <v>127000</v>
      </c>
      <c r="Y3127" s="7">
        <f t="shared" ca="1" si="1129"/>
        <v>127000</v>
      </c>
      <c r="Z3127" s="7">
        <f t="shared" ca="1" si="1139"/>
        <v>-119000</v>
      </c>
      <c r="AA3127" s="7">
        <f t="shared" ca="1" si="1140"/>
        <v>-48.373983739837399</v>
      </c>
      <c r="AC3127" s="20" t="s">
        <v>7131</v>
      </c>
      <c r="AD3127" s="11" t="s">
        <v>2027</v>
      </c>
      <c r="AE3127" s="6" t="str" cm="1">
        <f t="array" aca="1" ref="AE3127" ca="1">_xlfn.TEXTJOIN("",TRUE,IFERROR(MID(AD3127,ROW(INDIRECT("1:"&amp;LEN(AD3127))),1)*1,""))</f>
        <v>325000</v>
      </c>
      <c r="AF3127" s="7">
        <f t="shared" ca="1" si="1130"/>
        <v>325000</v>
      </c>
      <c r="AG3127" s="7">
        <f t="shared" ca="1" si="1141"/>
        <v>-202000</v>
      </c>
      <c r="AH3127" s="7">
        <f t="shared" ca="1" si="1142"/>
        <v>-38.330170777988613</v>
      </c>
      <c r="AX3127" s="8" t="s">
        <v>7131</v>
      </c>
      <c r="AY3127" s="7" t="s">
        <v>3513</v>
      </c>
      <c r="AZ3127" s="9" t="str" cm="1">
        <f t="array" aca="1" ref="AZ3127" ca="1">_xlfn.TEXTJOIN("",TRUE,IFERROR(MID(AY3127,ROW(INDIRECT("1:"&amp;LEN(AY3127))),1)*1,""))</f>
        <v>597000</v>
      </c>
      <c r="BA3127" s="7">
        <f t="shared" ca="1" si="1143"/>
        <v>597000</v>
      </c>
      <c r="BB3127" s="7">
        <f t="shared" ca="1" si="1144"/>
        <v>-354000</v>
      </c>
      <c r="BC3127" s="7">
        <f t="shared" ca="1" si="1145"/>
        <v>-37.223974763406943</v>
      </c>
    </row>
    <row r="3128" spans="1:55">
      <c r="A3128" s="7" t="s">
        <v>7132</v>
      </c>
      <c r="B3128" s="7" t="s">
        <v>8227</v>
      </c>
      <c r="C3128" s="9" t="str" cm="1">
        <f t="array" aca="1" ref="C3128" ca="1">_xlfn.TEXTJOIN("",TRUE,IFERROR(MID(B3128,ROW(INDIRECT("1:"&amp;LEN(B3128))),1)*1,""))</f>
        <v>410</v>
      </c>
      <c r="D3128" s="17">
        <f t="shared" ca="1" si="1131"/>
        <v>410</v>
      </c>
      <c r="E3128" s="7">
        <f t="shared" ca="1" si="1132"/>
        <v>-8050</v>
      </c>
      <c r="F3128" s="7">
        <f t="shared" ca="1" si="1133"/>
        <v>-95.153664302600475</v>
      </c>
      <c r="H3128" s="10" t="s">
        <v>7132</v>
      </c>
      <c r="I3128" s="11" t="s">
        <v>8228</v>
      </c>
      <c r="J3128" s="6" t="str" cm="1">
        <f t="array" aca="1" ref="J3128" ca="1">_xlfn.TEXTJOIN("",TRUE,IFERROR(MID(I3128,ROW(INDIRECT("1:"&amp;LEN(I3128))),1)*1,""))</f>
        <v>1090</v>
      </c>
      <c r="K3128" s="16">
        <f t="shared" ca="1" si="1128"/>
        <v>1090</v>
      </c>
      <c r="L3128" s="7">
        <f t="shared" ca="1" si="1134"/>
        <v>-26810</v>
      </c>
      <c r="M3128" s="7">
        <f t="shared" ca="1" si="1135"/>
        <v>-96.093189964157702</v>
      </c>
      <c r="O3128" s="10" t="s">
        <v>7132</v>
      </c>
      <c r="P3128" s="11" t="s">
        <v>5189</v>
      </c>
      <c r="Q3128" s="6" t="str" cm="1">
        <f t="array" aca="1" ref="Q3128" ca="1">_xlfn.TEXTJOIN("",TRUE,IFERROR(MID(P3128,ROW(INDIRECT("1:"&amp;LEN(P3128))),1)*1,""))</f>
        <v>1650</v>
      </c>
      <c r="R3128" s="7">
        <f t="shared" ca="1" si="1136"/>
        <v>1650</v>
      </c>
      <c r="S3128" s="7">
        <f t="shared" ca="1" si="1137"/>
        <v>-41450</v>
      </c>
      <c r="T3128" s="7">
        <f t="shared" ca="1" si="1138"/>
        <v>-96.171693735498835</v>
      </c>
      <c r="V3128" s="10" t="s">
        <v>7132</v>
      </c>
      <c r="W3128" s="11" t="s">
        <v>371</v>
      </c>
      <c r="X3128" s="6" t="str" cm="1">
        <f t="array" aca="1" ref="X3128" ca="1">_xlfn.TEXTJOIN("",TRUE,IFERROR(MID(W3128,ROW(INDIRECT("1:"&amp;LEN(W3128))),1)*1,""))</f>
        <v>132000</v>
      </c>
      <c r="Y3128" s="7">
        <f t="shared" ca="1" si="1129"/>
        <v>132000</v>
      </c>
      <c r="Z3128" s="7">
        <f t="shared" ca="1" si="1139"/>
        <v>-114000</v>
      </c>
      <c r="AA3128" s="7">
        <f t="shared" ca="1" si="1140"/>
        <v>-46.341463414634141</v>
      </c>
      <c r="AC3128" s="20" t="s">
        <v>7132</v>
      </c>
      <c r="AD3128" s="11" t="s">
        <v>3710</v>
      </c>
      <c r="AE3128" s="6" t="str" cm="1">
        <f t="array" aca="1" ref="AE3128" ca="1">_xlfn.TEXTJOIN("",TRUE,IFERROR(MID(AD3128,ROW(INDIRECT("1:"&amp;LEN(AD3128))),1)*1,""))</f>
        <v>289000</v>
      </c>
      <c r="AF3128" s="7">
        <f t="shared" ca="1" si="1130"/>
        <v>289000</v>
      </c>
      <c r="AG3128" s="7">
        <f t="shared" ca="1" si="1141"/>
        <v>-238000</v>
      </c>
      <c r="AH3128" s="7">
        <f t="shared" ca="1" si="1142"/>
        <v>-45.161290322580648</v>
      </c>
      <c r="AX3128" s="8" t="s">
        <v>7132</v>
      </c>
      <c r="AY3128" s="7" t="s">
        <v>2141</v>
      </c>
      <c r="AZ3128" s="9" t="str" cm="1">
        <f t="array" aca="1" ref="AZ3128" ca="1">_xlfn.TEXTJOIN("",TRUE,IFERROR(MID(AY3128,ROW(INDIRECT("1:"&amp;LEN(AY3128))),1)*1,""))</f>
        <v>609000</v>
      </c>
      <c r="BA3128" s="7">
        <f t="shared" ca="1" si="1143"/>
        <v>609000</v>
      </c>
      <c r="BB3128" s="7">
        <f t="shared" ca="1" si="1144"/>
        <v>-342000</v>
      </c>
      <c r="BC3128" s="7">
        <f t="shared" ca="1" si="1145"/>
        <v>-35.962145110410091</v>
      </c>
    </row>
    <row r="3129" spans="1:55">
      <c r="A3129" s="7" t="s">
        <v>7134</v>
      </c>
      <c r="B3129" s="7" t="s">
        <v>8229</v>
      </c>
      <c r="C3129" s="9" t="str" cm="1">
        <f t="array" aca="1" ref="C3129" ca="1">_xlfn.TEXTJOIN("",TRUE,IFERROR(MID(B3129,ROW(INDIRECT("1:"&amp;LEN(B3129))),1)*1,""))</f>
        <v>422</v>
      </c>
      <c r="D3129" s="17">
        <f t="shared" ca="1" si="1131"/>
        <v>422</v>
      </c>
      <c r="E3129" s="7">
        <f t="shared" ca="1" si="1132"/>
        <v>-8038</v>
      </c>
      <c r="F3129" s="7">
        <f t="shared" ca="1" si="1133"/>
        <v>-95.011820330969272</v>
      </c>
      <c r="H3129" s="10" t="s">
        <v>7134</v>
      </c>
      <c r="I3129" s="11" t="s">
        <v>4805</v>
      </c>
      <c r="J3129" s="6" t="str" cm="1">
        <f t="array" aca="1" ref="J3129" ca="1">_xlfn.TEXTJOIN("",TRUE,IFERROR(MID(I3129,ROW(INDIRECT("1:"&amp;LEN(I3129))),1)*1,""))</f>
        <v>1230</v>
      </c>
      <c r="K3129" s="16">
        <f t="shared" ca="1" si="1128"/>
        <v>1230</v>
      </c>
      <c r="L3129" s="7">
        <f t="shared" ca="1" si="1134"/>
        <v>-26670</v>
      </c>
      <c r="M3129" s="7">
        <f t="shared" ca="1" si="1135"/>
        <v>-95.591397849462368</v>
      </c>
      <c r="O3129" s="10" t="s">
        <v>7134</v>
      </c>
      <c r="P3129" s="11" t="s">
        <v>5110</v>
      </c>
      <c r="Q3129" s="6" t="str" cm="1">
        <f t="array" aca="1" ref="Q3129" ca="1">_xlfn.TEXTJOIN("",TRUE,IFERROR(MID(P3129,ROW(INDIRECT("1:"&amp;LEN(P3129))),1)*1,""))</f>
        <v>1660</v>
      </c>
      <c r="R3129" s="7">
        <f t="shared" ca="1" si="1136"/>
        <v>1660</v>
      </c>
      <c r="S3129" s="7">
        <f t="shared" ca="1" si="1137"/>
        <v>-41440</v>
      </c>
      <c r="T3129" s="7">
        <f t="shared" ca="1" si="1138"/>
        <v>-96.148491879350345</v>
      </c>
      <c r="V3129" s="10" t="s">
        <v>7134</v>
      </c>
      <c r="W3129" s="11" t="s">
        <v>617</v>
      </c>
      <c r="X3129" s="6" t="str" cm="1">
        <f t="array" aca="1" ref="X3129" ca="1">_xlfn.TEXTJOIN("",TRUE,IFERROR(MID(W3129,ROW(INDIRECT("1:"&amp;LEN(W3129))),1)*1,""))</f>
        <v>118000</v>
      </c>
      <c r="Y3129" s="7">
        <f t="shared" ca="1" si="1129"/>
        <v>118000</v>
      </c>
      <c r="Z3129" s="7">
        <f t="shared" ca="1" si="1139"/>
        <v>-128000</v>
      </c>
      <c r="AA3129" s="7">
        <f t="shared" ca="1" si="1140"/>
        <v>-52.032520325203251</v>
      </c>
      <c r="AC3129" s="20" t="s">
        <v>7134</v>
      </c>
      <c r="AD3129" s="11" t="s">
        <v>928</v>
      </c>
      <c r="AE3129" s="6" t="str" cm="1">
        <f t="array" aca="1" ref="AE3129" ca="1">_xlfn.TEXTJOIN("",TRUE,IFERROR(MID(AD3129,ROW(INDIRECT("1:"&amp;LEN(AD3129))),1)*1,""))</f>
        <v>266000</v>
      </c>
      <c r="AF3129" s="7">
        <f t="shared" ca="1" si="1130"/>
        <v>266000</v>
      </c>
      <c r="AG3129" s="7">
        <f t="shared" ca="1" si="1141"/>
        <v>-261000</v>
      </c>
      <c r="AH3129" s="7">
        <f t="shared" ca="1" si="1142"/>
        <v>-49.525616698292218</v>
      </c>
      <c r="AX3129" s="8" t="s">
        <v>7134</v>
      </c>
      <c r="AY3129" s="7" t="s">
        <v>514</v>
      </c>
      <c r="AZ3129" s="9" t="str" cm="1">
        <f t="array" aca="1" ref="AZ3129" ca="1">_xlfn.TEXTJOIN("",TRUE,IFERROR(MID(AY3129,ROW(INDIRECT("1:"&amp;LEN(AY3129))),1)*1,""))</f>
        <v>620000</v>
      </c>
      <c r="BA3129" s="7">
        <f t="shared" ca="1" si="1143"/>
        <v>620000</v>
      </c>
      <c r="BB3129" s="7">
        <f t="shared" ca="1" si="1144"/>
        <v>-331000</v>
      </c>
      <c r="BC3129" s="7">
        <f t="shared" ca="1" si="1145"/>
        <v>-34.805467928496313</v>
      </c>
    </row>
    <row r="3130" spans="1:55">
      <c r="A3130" s="7" t="s">
        <v>7135</v>
      </c>
      <c r="B3130" s="7" t="s">
        <v>8230</v>
      </c>
      <c r="C3130" s="9" t="str" cm="1">
        <f t="array" aca="1" ref="C3130" ca="1">_xlfn.TEXTJOIN("",TRUE,IFERROR(MID(B3130,ROW(INDIRECT("1:"&amp;LEN(B3130))),1)*1,""))</f>
        <v>423</v>
      </c>
      <c r="D3130" s="17">
        <f t="shared" ca="1" si="1131"/>
        <v>423</v>
      </c>
      <c r="E3130" s="7">
        <f t="shared" ca="1" si="1132"/>
        <v>-8037</v>
      </c>
      <c r="F3130" s="7">
        <f t="shared" ca="1" si="1133"/>
        <v>-95</v>
      </c>
      <c r="H3130" s="10" t="s">
        <v>7135</v>
      </c>
      <c r="I3130" s="11" t="s">
        <v>2354</v>
      </c>
      <c r="J3130" s="6" t="str" cm="1">
        <f t="array" aca="1" ref="J3130" ca="1">_xlfn.TEXTJOIN("",TRUE,IFERROR(MID(I3130,ROW(INDIRECT("1:"&amp;LEN(I3130))),1)*1,""))</f>
        <v>1330</v>
      </c>
      <c r="K3130" s="16">
        <f t="shared" ca="1" si="1128"/>
        <v>1330</v>
      </c>
      <c r="L3130" s="7">
        <f t="shared" ca="1" si="1134"/>
        <v>-26570</v>
      </c>
      <c r="M3130" s="7">
        <f t="shared" ca="1" si="1135"/>
        <v>-95.232974910394262</v>
      </c>
      <c r="O3130" s="10" t="s">
        <v>7135</v>
      </c>
      <c r="P3130" s="11" t="s">
        <v>6609</v>
      </c>
      <c r="Q3130" s="6" t="str" cm="1">
        <f t="array" aca="1" ref="Q3130" ca="1">_xlfn.TEXTJOIN("",TRUE,IFERROR(MID(P3130,ROW(INDIRECT("1:"&amp;LEN(P3130))),1)*1,""))</f>
        <v>1600</v>
      </c>
      <c r="R3130" s="7">
        <f t="shared" ca="1" si="1136"/>
        <v>1600</v>
      </c>
      <c r="S3130" s="7">
        <f t="shared" ca="1" si="1137"/>
        <v>-41500</v>
      </c>
      <c r="T3130" s="7">
        <f t="shared" ca="1" si="1138"/>
        <v>-96.287703016241295</v>
      </c>
      <c r="V3130" s="10" t="s">
        <v>7135</v>
      </c>
      <c r="W3130" s="11" t="s">
        <v>2541</v>
      </c>
      <c r="X3130" s="6" t="str" cm="1">
        <f t="array" aca="1" ref="X3130" ca="1">_xlfn.TEXTJOIN("",TRUE,IFERROR(MID(W3130,ROW(INDIRECT("1:"&amp;LEN(W3130))),1)*1,""))</f>
        <v>111000</v>
      </c>
      <c r="Y3130" s="7">
        <f t="shared" ca="1" si="1129"/>
        <v>111000</v>
      </c>
      <c r="Z3130" s="7">
        <f t="shared" ca="1" si="1139"/>
        <v>-135000</v>
      </c>
      <c r="AA3130" s="7">
        <f t="shared" ca="1" si="1140"/>
        <v>-54.878048780487802</v>
      </c>
      <c r="AC3130" s="20" t="s">
        <v>7135</v>
      </c>
      <c r="AD3130" s="11" t="s">
        <v>644</v>
      </c>
      <c r="AE3130" s="6" t="str" cm="1">
        <f t="array" aca="1" ref="AE3130" ca="1">_xlfn.TEXTJOIN("",TRUE,IFERROR(MID(AD3130,ROW(INDIRECT("1:"&amp;LEN(AD3130))),1)*1,""))</f>
        <v>252000</v>
      </c>
      <c r="AF3130" s="7">
        <f t="shared" ca="1" si="1130"/>
        <v>252000</v>
      </c>
      <c r="AG3130" s="7">
        <f t="shared" ca="1" si="1141"/>
        <v>-275000</v>
      </c>
      <c r="AH3130" s="7">
        <f t="shared" ca="1" si="1142"/>
        <v>-52.182163187855792</v>
      </c>
      <c r="AX3130" s="8" t="s">
        <v>7135</v>
      </c>
      <c r="AY3130" s="7" t="s">
        <v>3840</v>
      </c>
      <c r="AZ3130" s="9" t="str" cm="1">
        <f t="array" aca="1" ref="AZ3130" ca="1">_xlfn.TEXTJOIN("",TRUE,IFERROR(MID(AY3130,ROW(INDIRECT("1:"&amp;LEN(AY3130))),1)*1,""))</f>
        <v>631000</v>
      </c>
      <c r="BA3130" s="7">
        <f t="shared" ca="1" si="1143"/>
        <v>631000</v>
      </c>
      <c r="BB3130" s="7">
        <f t="shared" ca="1" si="1144"/>
        <v>-320000</v>
      </c>
      <c r="BC3130" s="7">
        <f t="shared" ca="1" si="1145"/>
        <v>-33.648790746582549</v>
      </c>
    </row>
    <row r="3131" spans="1:55">
      <c r="A3131" s="7" t="s">
        <v>7136</v>
      </c>
      <c r="B3131" s="7" t="s">
        <v>8231</v>
      </c>
      <c r="C3131" s="9" t="str" cm="1">
        <f t="array" aca="1" ref="C3131" ca="1">_xlfn.TEXTJOIN("",TRUE,IFERROR(MID(B3131,ROW(INDIRECT("1:"&amp;LEN(B3131))),1)*1,""))</f>
        <v>427</v>
      </c>
      <c r="D3131" s="17">
        <f t="shared" ca="1" si="1131"/>
        <v>427</v>
      </c>
      <c r="E3131" s="7">
        <f t="shared" ca="1" si="1132"/>
        <v>-8033</v>
      </c>
      <c r="F3131" s="7">
        <f t="shared" ca="1" si="1133"/>
        <v>-94.952718676122927</v>
      </c>
      <c r="H3131" s="10" t="s">
        <v>7136</v>
      </c>
      <c r="I3131" s="11" t="s">
        <v>5112</v>
      </c>
      <c r="J3131" s="6" t="str" cm="1">
        <f t="array" aca="1" ref="J3131" ca="1">_xlfn.TEXTJOIN("",TRUE,IFERROR(MID(I3131,ROW(INDIRECT("1:"&amp;LEN(I3131))),1)*1,""))</f>
        <v>1500</v>
      </c>
      <c r="K3131" s="16">
        <f t="shared" ca="1" si="1128"/>
        <v>1500</v>
      </c>
      <c r="L3131" s="7">
        <f t="shared" ca="1" si="1134"/>
        <v>-26400</v>
      </c>
      <c r="M3131" s="7">
        <f t="shared" ca="1" si="1135"/>
        <v>-94.623655913978496</v>
      </c>
      <c r="O3131" s="10" t="s">
        <v>7136</v>
      </c>
      <c r="P3131" s="11" t="s">
        <v>1998</v>
      </c>
      <c r="Q3131" s="6" t="str" cm="1">
        <f t="array" aca="1" ref="Q3131" ca="1">_xlfn.TEXTJOIN("",TRUE,IFERROR(MID(P3131,ROW(INDIRECT("1:"&amp;LEN(P3131))),1)*1,""))</f>
        <v>1740</v>
      </c>
      <c r="R3131" s="7">
        <f t="shared" ca="1" si="1136"/>
        <v>1740</v>
      </c>
      <c r="S3131" s="7">
        <f t="shared" ca="1" si="1137"/>
        <v>-41360</v>
      </c>
      <c r="T3131" s="7">
        <f t="shared" ca="1" si="1138"/>
        <v>-95.962877030162417</v>
      </c>
      <c r="V3131" s="10" t="s">
        <v>7136</v>
      </c>
      <c r="W3131" s="11" t="s">
        <v>4119</v>
      </c>
      <c r="X3131" s="6" t="str" cm="1">
        <f t="array" aca="1" ref="X3131" ca="1">_xlfn.TEXTJOIN("",TRUE,IFERROR(MID(W3131,ROW(INDIRECT("1:"&amp;LEN(W3131))),1)*1,""))</f>
        <v>97300</v>
      </c>
      <c r="Y3131" s="7">
        <f t="shared" ca="1" si="1129"/>
        <v>97300</v>
      </c>
      <c r="Z3131" s="7">
        <f t="shared" ca="1" si="1139"/>
        <v>-148700</v>
      </c>
      <c r="AA3131" s="7">
        <f t="shared" ca="1" si="1140"/>
        <v>-60.447154471544721</v>
      </c>
      <c r="AC3131" s="20" t="s">
        <v>7136</v>
      </c>
      <c r="AD3131" s="11" t="s">
        <v>1669</v>
      </c>
      <c r="AE3131" s="6" t="str" cm="1">
        <f t="array" aca="1" ref="AE3131" ca="1">_xlfn.TEXTJOIN("",TRUE,IFERROR(MID(AD3131,ROW(INDIRECT("1:"&amp;LEN(AD3131))),1)*1,""))</f>
        <v>244000</v>
      </c>
      <c r="AF3131" s="7">
        <f t="shared" ca="1" si="1130"/>
        <v>244000</v>
      </c>
      <c r="AG3131" s="7">
        <f t="shared" ca="1" si="1141"/>
        <v>-283000</v>
      </c>
      <c r="AH3131" s="7">
        <f t="shared" ca="1" si="1142"/>
        <v>-53.700189753320679</v>
      </c>
      <c r="AX3131" s="8" t="s">
        <v>7136</v>
      </c>
      <c r="AY3131" s="7" t="s">
        <v>724</v>
      </c>
      <c r="AZ3131" s="9" t="str" cm="1">
        <f t="array" aca="1" ref="AZ3131" ca="1">_xlfn.TEXTJOIN("",TRUE,IFERROR(MID(AY3131,ROW(INDIRECT("1:"&amp;LEN(AY3131))),1)*1,""))</f>
        <v>641000</v>
      </c>
      <c r="BA3131" s="7">
        <f t="shared" ca="1" si="1143"/>
        <v>641000</v>
      </c>
      <c r="BB3131" s="7">
        <f t="shared" ca="1" si="1144"/>
        <v>-310000</v>
      </c>
      <c r="BC3131" s="7">
        <f t="shared" ca="1" si="1145"/>
        <v>-32.597266035751844</v>
      </c>
    </row>
    <row r="3132" spans="1:55">
      <c r="A3132" s="7" t="s">
        <v>7138</v>
      </c>
      <c r="B3132" s="7" t="s">
        <v>8232</v>
      </c>
      <c r="C3132" s="9" t="str" cm="1">
        <f t="array" aca="1" ref="C3132" ca="1">_xlfn.TEXTJOIN("",TRUE,IFERROR(MID(B3132,ROW(INDIRECT("1:"&amp;LEN(B3132))),1)*1,""))</f>
        <v>447</v>
      </c>
      <c r="D3132" s="17">
        <f t="shared" ca="1" si="1131"/>
        <v>447</v>
      </c>
      <c r="E3132" s="7">
        <f t="shared" ca="1" si="1132"/>
        <v>-8013</v>
      </c>
      <c r="F3132" s="7">
        <f t="shared" ca="1" si="1133"/>
        <v>-94.716312056737593</v>
      </c>
      <c r="H3132" s="10" t="s">
        <v>7138</v>
      </c>
      <c r="I3132" s="11" t="s">
        <v>4861</v>
      </c>
      <c r="J3132" s="6" t="str" cm="1">
        <f t="array" aca="1" ref="J3132" ca="1">_xlfn.TEXTJOIN("",TRUE,IFERROR(MID(I3132,ROW(INDIRECT("1:"&amp;LEN(I3132))),1)*1,""))</f>
        <v>1490</v>
      </c>
      <c r="K3132" s="16">
        <f t="shared" ca="1" si="1128"/>
        <v>1490</v>
      </c>
      <c r="L3132" s="7">
        <f t="shared" ca="1" si="1134"/>
        <v>-26410</v>
      </c>
      <c r="M3132" s="7">
        <f t="shared" ca="1" si="1135"/>
        <v>-94.659498207885306</v>
      </c>
      <c r="O3132" s="10" t="s">
        <v>7138</v>
      </c>
      <c r="P3132" s="11" t="s">
        <v>5300</v>
      </c>
      <c r="Q3132" s="6" t="str" cm="1">
        <f t="array" aca="1" ref="Q3132" ca="1">_xlfn.TEXTJOIN("",TRUE,IFERROR(MID(P3132,ROW(INDIRECT("1:"&amp;LEN(P3132))),1)*1,""))</f>
        <v>1890</v>
      </c>
      <c r="R3132" s="7">
        <f t="shared" ca="1" si="1136"/>
        <v>1890</v>
      </c>
      <c r="S3132" s="7">
        <f t="shared" ca="1" si="1137"/>
        <v>-41210</v>
      </c>
      <c r="T3132" s="7">
        <f t="shared" ca="1" si="1138"/>
        <v>-95.614849187935036</v>
      </c>
      <c r="V3132" s="10" t="s">
        <v>7138</v>
      </c>
      <c r="W3132" s="11" t="s">
        <v>6800</v>
      </c>
      <c r="X3132" s="6" t="str" cm="1">
        <f t="array" aca="1" ref="X3132" ca="1">_xlfn.TEXTJOIN("",TRUE,IFERROR(MID(W3132,ROW(INDIRECT("1:"&amp;LEN(W3132))),1)*1,""))</f>
        <v>98200</v>
      </c>
      <c r="Y3132" s="7">
        <f t="shared" ca="1" si="1129"/>
        <v>98200</v>
      </c>
      <c r="Z3132" s="7">
        <f t="shared" ca="1" si="1139"/>
        <v>-147800</v>
      </c>
      <c r="AA3132" s="7">
        <f t="shared" ca="1" si="1140"/>
        <v>-60.081300813008134</v>
      </c>
      <c r="AC3132" s="20" t="s">
        <v>7138</v>
      </c>
      <c r="AD3132" s="11" t="s">
        <v>821</v>
      </c>
      <c r="AE3132" s="6" t="str" cm="1">
        <f t="array" aca="1" ref="AE3132" ca="1">_xlfn.TEXTJOIN("",TRUE,IFERROR(MID(AD3132,ROW(INDIRECT("1:"&amp;LEN(AD3132))),1)*1,""))</f>
        <v>227000</v>
      </c>
      <c r="AF3132" s="7">
        <f t="shared" ca="1" si="1130"/>
        <v>227000</v>
      </c>
      <c r="AG3132" s="7">
        <f t="shared" ca="1" si="1141"/>
        <v>-300000</v>
      </c>
      <c r="AH3132" s="7">
        <f t="shared" ca="1" si="1142"/>
        <v>-56.92599620493359</v>
      </c>
      <c r="AX3132" s="8" t="s">
        <v>7138</v>
      </c>
      <c r="AY3132" s="7" t="s">
        <v>5284</v>
      </c>
      <c r="AZ3132" s="9" t="str" cm="1">
        <f t="array" aca="1" ref="AZ3132" ca="1">_xlfn.TEXTJOIN("",TRUE,IFERROR(MID(AY3132,ROW(INDIRECT("1:"&amp;LEN(AY3132))),1)*1,""))</f>
        <v>650000</v>
      </c>
      <c r="BA3132" s="7">
        <f t="shared" ca="1" si="1143"/>
        <v>650000</v>
      </c>
      <c r="BB3132" s="7">
        <f t="shared" ca="1" si="1144"/>
        <v>-301000</v>
      </c>
      <c r="BC3132" s="7">
        <f t="shared" ca="1" si="1145"/>
        <v>-31.650893796004212</v>
      </c>
    </row>
    <row r="3133" spans="1:55">
      <c r="A3133" s="7" t="s">
        <v>7139</v>
      </c>
      <c r="B3133" s="7" t="s">
        <v>8233</v>
      </c>
      <c r="C3133" s="9" t="str" cm="1">
        <f t="array" aca="1" ref="C3133" ca="1">_xlfn.TEXTJOIN("",TRUE,IFERROR(MID(B3133,ROW(INDIRECT("1:"&amp;LEN(B3133))),1)*1,""))</f>
        <v>479</v>
      </c>
      <c r="D3133" s="17">
        <f t="shared" ca="1" si="1131"/>
        <v>479</v>
      </c>
      <c r="E3133" s="7">
        <f t="shared" ca="1" si="1132"/>
        <v>-7981</v>
      </c>
      <c r="F3133" s="7">
        <f t="shared" ca="1" si="1133"/>
        <v>-94.33806146572104</v>
      </c>
      <c r="H3133" s="10" t="s">
        <v>7139</v>
      </c>
      <c r="I3133" s="11" t="s">
        <v>2339</v>
      </c>
      <c r="J3133" s="6" t="str" cm="1">
        <f t="array" aca="1" ref="J3133" ca="1">_xlfn.TEXTJOIN("",TRUE,IFERROR(MID(I3133,ROW(INDIRECT("1:"&amp;LEN(I3133))),1)*1,""))</f>
        <v>1250</v>
      </c>
      <c r="K3133" s="16">
        <f t="shared" ca="1" si="1128"/>
        <v>1250</v>
      </c>
      <c r="L3133" s="7">
        <f t="shared" ca="1" si="1134"/>
        <v>-26650</v>
      </c>
      <c r="M3133" s="7">
        <f t="shared" ca="1" si="1135"/>
        <v>-95.519713261648747</v>
      </c>
      <c r="O3133" s="10" t="s">
        <v>7139</v>
      </c>
      <c r="P3133" s="11" t="s">
        <v>1953</v>
      </c>
      <c r="Q3133" s="6" t="str" cm="1">
        <f t="array" aca="1" ref="Q3133" ca="1">_xlfn.TEXTJOIN("",TRUE,IFERROR(MID(P3133,ROW(INDIRECT("1:"&amp;LEN(P3133))),1)*1,""))</f>
        <v>1960</v>
      </c>
      <c r="R3133" s="7">
        <f t="shared" ca="1" si="1136"/>
        <v>1960</v>
      </c>
      <c r="S3133" s="7">
        <f t="shared" ca="1" si="1137"/>
        <v>-41140</v>
      </c>
      <c r="T3133" s="7">
        <f t="shared" ca="1" si="1138"/>
        <v>-95.452436194895597</v>
      </c>
      <c r="V3133" s="10" t="s">
        <v>7139</v>
      </c>
      <c r="W3133" s="11" t="s">
        <v>2934</v>
      </c>
      <c r="X3133" s="6" t="str" cm="1">
        <f t="array" aca="1" ref="X3133" ca="1">_xlfn.TEXTJOIN("",TRUE,IFERROR(MID(W3133,ROW(INDIRECT("1:"&amp;LEN(W3133))),1)*1,""))</f>
        <v>91800</v>
      </c>
      <c r="Y3133" s="7">
        <f t="shared" ca="1" si="1129"/>
        <v>91800</v>
      </c>
      <c r="Z3133" s="7">
        <f t="shared" ca="1" si="1139"/>
        <v>-154200</v>
      </c>
      <c r="AA3133" s="7">
        <f t="shared" ca="1" si="1140"/>
        <v>-62.68292682926829</v>
      </c>
      <c r="AC3133" s="20" t="s">
        <v>7139</v>
      </c>
      <c r="AD3133" s="11" t="s">
        <v>2279</v>
      </c>
      <c r="AE3133" s="6" t="str" cm="1">
        <f t="array" aca="1" ref="AE3133" ca="1">_xlfn.TEXTJOIN("",TRUE,IFERROR(MID(AD3133,ROW(INDIRECT("1:"&amp;LEN(AD3133))),1)*1,""))</f>
        <v>210000</v>
      </c>
      <c r="AF3133" s="7">
        <f t="shared" ca="1" si="1130"/>
        <v>210000</v>
      </c>
      <c r="AG3133" s="7">
        <f t="shared" ca="1" si="1141"/>
        <v>-317000</v>
      </c>
      <c r="AH3133" s="7">
        <f t="shared" ca="1" si="1142"/>
        <v>-60.151802656546487</v>
      </c>
      <c r="AX3133" s="8" t="s">
        <v>7139</v>
      </c>
      <c r="AY3133" s="7" t="s">
        <v>730</v>
      </c>
      <c r="AZ3133" s="9" t="str" cm="1">
        <f t="array" aca="1" ref="AZ3133" ca="1">_xlfn.TEXTJOIN("",TRUE,IFERROR(MID(AY3133,ROW(INDIRECT("1:"&amp;LEN(AY3133))),1)*1,""))</f>
        <v>655000</v>
      </c>
      <c r="BA3133" s="7">
        <f t="shared" ca="1" si="1143"/>
        <v>655000</v>
      </c>
      <c r="BB3133" s="7">
        <f t="shared" ca="1" si="1144"/>
        <v>-296000</v>
      </c>
      <c r="BC3133" s="7">
        <f t="shared" ca="1" si="1145"/>
        <v>-31.125131440588845</v>
      </c>
    </row>
    <row r="3134" spans="1:55">
      <c r="A3134" s="7" t="s">
        <v>7141</v>
      </c>
      <c r="B3134" s="7" t="s">
        <v>8234</v>
      </c>
      <c r="C3134" s="9" t="str" cm="1">
        <f t="array" aca="1" ref="C3134" ca="1">_xlfn.TEXTJOIN("",TRUE,IFERROR(MID(B3134,ROW(INDIRECT("1:"&amp;LEN(B3134))),1)*1,""))</f>
        <v>490</v>
      </c>
      <c r="D3134" s="17">
        <f t="shared" ca="1" si="1131"/>
        <v>490</v>
      </c>
      <c r="E3134" s="7">
        <f t="shared" ca="1" si="1132"/>
        <v>-7970</v>
      </c>
      <c r="F3134" s="7">
        <f t="shared" ca="1" si="1133"/>
        <v>-94.208037825059108</v>
      </c>
      <c r="H3134" s="10" t="s">
        <v>7141</v>
      </c>
      <c r="I3134" s="11" t="s">
        <v>4839</v>
      </c>
      <c r="J3134" s="6" t="str" cm="1">
        <f t="array" aca="1" ref="J3134" ca="1">_xlfn.TEXTJOIN("",TRUE,IFERROR(MID(I3134,ROW(INDIRECT("1:"&amp;LEN(I3134))),1)*1,""))</f>
        <v>1130</v>
      </c>
      <c r="K3134" s="16">
        <f t="shared" ca="1" si="1128"/>
        <v>1130</v>
      </c>
      <c r="L3134" s="7">
        <f t="shared" ca="1" si="1134"/>
        <v>-26770</v>
      </c>
      <c r="M3134" s="7">
        <f t="shared" ca="1" si="1135"/>
        <v>-95.949820788530474</v>
      </c>
      <c r="O3134" s="10" t="s">
        <v>7141</v>
      </c>
      <c r="P3134" s="11" t="s">
        <v>5319</v>
      </c>
      <c r="Q3134" s="6" t="str" cm="1">
        <f t="array" aca="1" ref="Q3134" ca="1">_xlfn.TEXTJOIN("",TRUE,IFERROR(MID(P3134,ROW(INDIRECT("1:"&amp;LEN(P3134))),1)*1,""))</f>
        <v>1750</v>
      </c>
      <c r="R3134" s="7">
        <f t="shared" ca="1" si="1136"/>
        <v>1750</v>
      </c>
      <c r="S3134" s="7">
        <f t="shared" ca="1" si="1137"/>
        <v>-41350</v>
      </c>
      <c r="T3134" s="7">
        <f t="shared" ca="1" si="1138"/>
        <v>-95.939675174013928</v>
      </c>
      <c r="V3134" s="10" t="s">
        <v>7141</v>
      </c>
      <c r="W3134" s="11" t="s">
        <v>8235</v>
      </c>
      <c r="X3134" s="6" t="str" cm="1">
        <f t="array" aca="1" ref="X3134" ca="1">_xlfn.TEXTJOIN("",TRUE,IFERROR(MID(W3134,ROW(INDIRECT("1:"&amp;LEN(W3134))),1)*1,""))</f>
        <v>77800</v>
      </c>
      <c r="Y3134" s="7">
        <f t="shared" ca="1" si="1129"/>
        <v>77800</v>
      </c>
      <c r="Z3134" s="7">
        <f t="shared" ca="1" si="1139"/>
        <v>-168200</v>
      </c>
      <c r="AA3134" s="7">
        <f t="shared" ca="1" si="1140"/>
        <v>-68.373983739837399</v>
      </c>
      <c r="AC3134" s="20" t="s">
        <v>7141</v>
      </c>
      <c r="AD3134" s="11" t="s">
        <v>2361</v>
      </c>
      <c r="AE3134" s="6" t="str" cm="1">
        <f t="array" aca="1" ref="AE3134" ca="1">_xlfn.TEXTJOIN("",TRUE,IFERROR(MID(AD3134,ROW(INDIRECT("1:"&amp;LEN(AD3134))),1)*1,""))</f>
        <v>205000</v>
      </c>
      <c r="AF3134" s="7">
        <f t="shared" ca="1" si="1130"/>
        <v>205000</v>
      </c>
      <c r="AG3134" s="7">
        <f t="shared" ca="1" si="1141"/>
        <v>-322000</v>
      </c>
      <c r="AH3134" s="7">
        <f t="shared" ca="1" si="1142"/>
        <v>-61.10056925996205</v>
      </c>
      <c r="AX3134" s="8" t="s">
        <v>7141</v>
      </c>
      <c r="AY3134" s="7" t="s">
        <v>5284</v>
      </c>
      <c r="AZ3134" s="9" t="str" cm="1">
        <f t="array" aca="1" ref="AZ3134" ca="1">_xlfn.TEXTJOIN("",TRUE,IFERROR(MID(AY3134,ROW(INDIRECT("1:"&amp;LEN(AY3134))),1)*1,""))</f>
        <v>650000</v>
      </c>
      <c r="BA3134" s="7">
        <f t="shared" ca="1" si="1143"/>
        <v>650000</v>
      </c>
      <c r="BB3134" s="7">
        <f t="shared" ca="1" si="1144"/>
        <v>-301000</v>
      </c>
      <c r="BC3134" s="7">
        <f t="shared" ca="1" si="1145"/>
        <v>-31.650893796004212</v>
      </c>
    </row>
    <row r="3135" spans="1:55">
      <c r="A3135" s="7" t="s">
        <v>7142</v>
      </c>
      <c r="B3135" s="7" t="s">
        <v>8236</v>
      </c>
      <c r="C3135" s="9" t="str" cm="1">
        <f t="array" aca="1" ref="C3135" ca="1">_xlfn.TEXTJOIN("",TRUE,IFERROR(MID(B3135,ROW(INDIRECT("1:"&amp;LEN(B3135))),1)*1,""))</f>
        <v>494</v>
      </c>
      <c r="D3135" s="17">
        <f t="shared" ca="1" si="1131"/>
        <v>494</v>
      </c>
      <c r="E3135" s="7">
        <f t="shared" ca="1" si="1132"/>
        <v>-7966</v>
      </c>
      <c r="F3135" s="7">
        <f t="shared" ca="1" si="1133"/>
        <v>-94.160756501182036</v>
      </c>
      <c r="H3135" s="10" t="s">
        <v>7142</v>
      </c>
      <c r="I3135" s="11" t="s">
        <v>4813</v>
      </c>
      <c r="J3135" s="6" t="str" cm="1">
        <f t="array" aca="1" ref="J3135" ca="1">_xlfn.TEXTJOIN("",TRUE,IFERROR(MID(I3135,ROW(INDIRECT("1:"&amp;LEN(I3135))),1)*1,""))</f>
        <v>1140</v>
      </c>
      <c r="K3135" s="16">
        <f t="shared" ca="1" si="1128"/>
        <v>1140</v>
      </c>
      <c r="L3135" s="7">
        <f t="shared" ca="1" si="1134"/>
        <v>-26760</v>
      </c>
      <c r="M3135" s="7">
        <f t="shared" ca="1" si="1135"/>
        <v>-95.913978494623649</v>
      </c>
      <c r="O3135" s="10" t="s">
        <v>7142</v>
      </c>
      <c r="P3135" s="11" t="s">
        <v>6709</v>
      </c>
      <c r="Q3135" s="6" t="str" cm="1">
        <f t="array" aca="1" ref="Q3135" ca="1">_xlfn.TEXTJOIN("",TRUE,IFERROR(MID(P3135,ROW(INDIRECT("1:"&amp;LEN(P3135))),1)*1,""))</f>
        <v>1540</v>
      </c>
      <c r="R3135" s="7">
        <f t="shared" ca="1" si="1136"/>
        <v>1540</v>
      </c>
      <c r="S3135" s="7">
        <f t="shared" ca="1" si="1137"/>
        <v>-41560</v>
      </c>
      <c r="T3135" s="7">
        <f t="shared" ca="1" si="1138"/>
        <v>-96.426914153132245</v>
      </c>
      <c r="V3135" s="10" t="s">
        <v>7142</v>
      </c>
      <c r="W3135" s="11" t="s">
        <v>5240</v>
      </c>
      <c r="X3135" s="6" t="str" cm="1">
        <f t="array" aca="1" ref="X3135" ca="1">_xlfn.TEXTJOIN("",TRUE,IFERROR(MID(W3135,ROW(INDIRECT("1:"&amp;LEN(W3135))),1)*1,""))</f>
        <v>95500</v>
      </c>
      <c r="Y3135" s="7">
        <f t="shared" ca="1" si="1129"/>
        <v>95500</v>
      </c>
      <c r="Z3135" s="7">
        <f t="shared" ca="1" si="1139"/>
        <v>-150500</v>
      </c>
      <c r="AA3135" s="7">
        <f t="shared" ca="1" si="1140"/>
        <v>-61.178861788617887</v>
      </c>
      <c r="AC3135" s="20" t="s">
        <v>7142</v>
      </c>
      <c r="AD3135" s="11" t="s">
        <v>3215</v>
      </c>
      <c r="AE3135" s="6" t="str" cm="1">
        <f t="array" aca="1" ref="AE3135" ca="1">_xlfn.TEXTJOIN("",TRUE,IFERROR(MID(AD3135,ROW(INDIRECT("1:"&amp;LEN(AD3135))),1)*1,""))</f>
        <v>200000</v>
      </c>
      <c r="AF3135" s="7">
        <f t="shared" ca="1" si="1130"/>
        <v>200000</v>
      </c>
      <c r="AG3135" s="7">
        <f t="shared" ca="1" si="1141"/>
        <v>-327000</v>
      </c>
      <c r="AH3135" s="7">
        <f t="shared" ca="1" si="1142"/>
        <v>-62.049335863377607</v>
      </c>
      <c r="AX3135" s="8" t="s">
        <v>7142</v>
      </c>
      <c r="AY3135" s="7" t="s">
        <v>852</v>
      </c>
      <c r="AZ3135" s="9" t="str" cm="1">
        <f t="array" aca="1" ref="AZ3135" ca="1">_xlfn.TEXTJOIN("",TRUE,IFERROR(MID(AY3135,ROW(INDIRECT("1:"&amp;LEN(AY3135))),1)*1,""))</f>
        <v>640000</v>
      </c>
      <c r="BA3135" s="7">
        <f t="shared" ca="1" si="1143"/>
        <v>640000</v>
      </c>
      <c r="BB3135" s="7">
        <f t="shared" ca="1" si="1144"/>
        <v>-311000</v>
      </c>
      <c r="BC3135" s="7">
        <f t="shared" ca="1" si="1145"/>
        <v>-32.702418506834903</v>
      </c>
    </row>
    <row r="3136" spans="1:55">
      <c r="A3136" s="7" t="s">
        <v>7144</v>
      </c>
      <c r="B3136" s="7" t="s">
        <v>8237</v>
      </c>
      <c r="C3136" s="9" t="str" cm="1">
        <f t="array" aca="1" ref="C3136" ca="1">_xlfn.TEXTJOIN("",TRUE,IFERROR(MID(B3136,ROW(INDIRECT("1:"&amp;LEN(B3136))),1)*1,""))</f>
        <v>484</v>
      </c>
      <c r="D3136" s="17">
        <f t="shared" ca="1" si="1131"/>
        <v>484</v>
      </c>
      <c r="E3136" s="7">
        <f t="shared" ca="1" si="1132"/>
        <v>-7976</v>
      </c>
      <c r="F3136" s="7">
        <f t="shared" ca="1" si="1133"/>
        <v>-94.27895981087471</v>
      </c>
      <c r="H3136" s="10" t="s">
        <v>7144</v>
      </c>
      <c r="I3136" s="11" t="s">
        <v>8100</v>
      </c>
      <c r="J3136" s="6" t="str" cm="1">
        <f t="array" aca="1" ref="J3136" ca="1">_xlfn.TEXTJOIN("",TRUE,IFERROR(MID(I3136,ROW(INDIRECT("1:"&amp;LEN(I3136))),1)*1,""))</f>
        <v>1170</v>
      </c>
      <c r="K3136" s="16">
        <f t="shared" ca="1" si="1128"/>
        <v>1170</v>
      </c>
      <c r="L3136" s="7">
        <f t="shared" ca="1" si="1134"/>
        <v>-26730</v>
      </c>
      <c r="M3136" s="7">
        <f t="shared" ca="1" si="1135"/>
        <v>-95.806451612903231</v>
      </c>
      <c r="O3136" s="10" t="s">
        <v>7144</v>
      </c>
      <c r="P3136" s="11" t="s">
        <v>5178</v>
      </c>
      <c r="Q3136" s="6" t="str" cm="1">
        <f t="array" aca="1" ref="Q3136" ca="1">_xlfn.TEXTJOIN("",TRUE,IFERROR(MID(P3136,ROW(INDIRECT("1:"&amp;LEN(P3136))),1)*1,""))</f>
        <v>1550</v>
      </c>
      <c r="R3136" s="7">
        <f t="shared" ca="1" si="1136"/>
        <v>1550</v>
      </c>
      <c r="S3136" s="7">
        <f t="shared" ca="1" si="1137"/>
        <v>-41550</v>
      </c>
      <c r="T3136" s="7">
        <f t="shared" ca="1" si="1138"/>
        <v>-96.403712296983755</v>
      </c>
      <c r="V3136" s="10" t="s">
        <v>7144</v>
      </c>
      <c r="W3136" s="11" t="s">
        <v>2508</v>
      </c>
      <c r="X3136" s="6" t="str" cm="1">
        <f t="array" aca="1" ref="X3136" ca="1">_xlfn.TEXTJOIN("",TRUE,IFERROR(MID(W3136,ROW(INDIRECT("1:"&amp;LEN(W3136))),1)*1,""))</f>
        <v>112000</v>
      </c>
      <c r="Y3136" s="7">
        <f t="shared" ca="1" si="1129"/>
        <v>112000</v>
      </c>
      <c r="Z3136" s="7">
        <f t="shared" ca="1" si="1139"/>
        <v>-134000</v>
      </c>
      <c r="AA3136" s="7">
        <f t="shared" ca="1" si="1140"/>
        <v>-54.471544715447159</v>
      </c>
      <c r="AC3136" s="20" t="s">
        <v>7144</v>
      </c>
      <c r="AD3136" s="11" t="s">
        <v>3566</v>
      </c>
      <c r="AE3136" s="6" t="str" cm="1">
        <f t="array" aca="1" ref="AE3136" ca="1">_xlfn.TEXTJOIN("",TRUE,IFERROR(MID(AD3136,ROW(INDIRECT("1:"&amp;LEN(AD3136))),1)*1,""))</f>
        <v>197000</v>
      </c>
      <c r="AF3136" s="7">
        <f t="shared" ca="1" si="1130"/>
        <v>197000</v>
      </c>
      <c r="AG3136" s="7">
        <f t="shared" ca="1" si="1141"/>
        <v>-330000</v>
      </c>
      <c r="AH3136" s="7">
        <f t="shared" ca="1" si="1142"/>
        <v>-62.618595825426944</v>
      </c>
      <c r="AX3136" s="8" t="s">
        <v>7144</v>
      </c>
      <c r="AY3136" s="7" t="s">
        <v>366</v>
      </c>
      <c r="AZ3136" s="9" t="str" cm="1">
        <f t="array" aca="1" ref="AZ3136" ca="1">_xlfn.TEXTJOIN("",TRUE,IFERROR(MID(AY3136,ROW(INDIRECT("1:"&amp;LEN(AY3136))),1)*1,""))</f>
        <v>623000</v>
      </c>
      <c r="BA3136" s="7">
        <f t="shared" ca="1" si="1143"/>
        <v>623000</v>
      </c>
      <c r="BB3136" s="7">
        <f t="shared" ca="1" si="1144"/>
        <v>-328000</v>
      </c>
      <c r="BC3136" s="7">
        <f t="shared" ca="1" si="1145"/>
        <v>-34.490010515247107</v>
      </c>
    </row>
    <row r="3137" spans="1:55">
      <c r="A3137" s="7" t="s">
        <v>7145</v>
      </c>
      <c r="B3137" s="7" t="s">
        <v>8238</v>
      </c>
      <c r="C3137" s="9" t="str" cm="1">
        <f t="array" aca="1" ref="C3137" ca="1">_xlfn.TEXTJOIN("",TRUE,IFERROR(MID(B3137,ROW(INDIRECT("1:"&amp;LEN(B3137))),1)*1,""))</f>
        <v>454</v>
      </c>
      <c r="D3137" s="17">
        <f t="shared" ca="1" si="1131"/>
        <v>454</v>
      </c>
      <c r="E3137" s="7">
        <f t="shared" ca="1" si="1132"/>
        <v>-8006</v>
      </c>
      <c r="F3137" s="7">
        <f t="shared" ca="1" si="1133"/>
        <v>-94.633569739952719</v>
      </c>
      <c r="H3137" s="10" t="s">
        <v>7145</v>
      </c>
      <c r="I3137" s="11" t="s">
        <v>2332</v>
      </c>
      <c r="J3137" s="6" t="str" cm="1">
        <f t="array" aca="1" ref="J3137" ca="1">_xlfn.TEXTJOIN("",TRUE,IFERROR(MID(I3137,ROW(INDIRECT("1:"&amp;LEN(I3137))),1)*1,""))</f>
        <v>1220</v>
      </c>
      <c r="K3137" s="16">
        <f t="shared" ca="1" si="1128"/>
        <v>1220</v>
      </c>
      <c r="L3137" s="7">
        <f t="shared" ca="1" si="1134"/>
        <v>-26680</v>
      </c>
      <c r="M3137" s="7">
        <f t="shared" ca="1" si="1135"/>
        <v>-95.627240143369178</v>
      </c>
      <c r="O3137" s="10" t="s">
        <v>7145</v>
      </c>
      <c r="P3137" s="11" t="s">
        <v>5178</v>
      </c>
      <c r="Q3137" s="6" t="str" cm="1">
        <f t="array" aca="1" ref="Q3137" ca="1">_xlfn.TEXTJOIN("",TRUE,IFERROR(MID(P3137,ROW(INDIRECT("1:"&amp;LEN(P3137))),1)*1,""))</f>
        <v>1550</v>
      </c>
      <c r="R3137" s="7">
        <f t="shared" ca="1" si="1136"/>
        <v>1550</v>
      </c>
      <c r="S3137" s="7">
        <f t="shared" ca="1" si="1137"/>
        <v>-41550</v>
      </c>
      <c r="T3137" s="7">
        <f t="shared" ca="1" si="1138"/>
        <v>-96.403712296983755</v>
      </c>
      <c r="V3137" s="10" t="s">
        <v>7145</v>
      </c>
      <c r="W3137" s="11" t="s">
        <v>319</v>
      </c>
      <c r="X3137" s="6" t="str" cm="1">
        <f t="array" aca="1" ref="X3137" ca="1">_xlfn.TEXTJOIN("",TRUE,IFERROR(MID(W3137,ROW(INDIRECT("1:"&amp;LEN(W3137))),1)*1,""))</f>
        <v>152000</v>
      </c>
      <c r="Y3137" s="7">
        <f t="shared" ca="1" si="1129"/>
        <v>152000</v>
      </c>
      <c r="Z3137" s="7">
        <f t="shared" ca="1" si="1139"/>
        <v>-94000</v>
      </c>
      <c r="AA3137" s="7">
        <f t="shared" ca="1" si="1140"/>
        <v>-38.211382113821138</v>
      </c>
      <c r="AC3137" s="20" t="s">
        <v>7145</v>
      </c>
      <c r="AD3137" s="11" t="s">
        <v>885</v>
      </c>
      <c r="AE3137" s="6" t="str" cm="1">
        <f t="array" aca="1" ref="AE3137" ca="1">_xlfn.TEXTJOIN("",TRUE,IFERROR(MID(AD3137,ROW(INDIRECT("1:"&amp;LEN(AD3137))),1)*1,""))</f>
        <v>203000</v>
      </c>
      <c r="AF3137" s="7">
        <f t="shared" ca="1" si="1130"/>
        <v>203000</v>
      </c>
      <c r="AG3137" s="7">
        <f t="shared" ca="1" si="1141"/>
        <v>-324000</v>
      </c>
      <c r="AH3137" s="7">
        <f t="shared" ca="1" si="1142"/>
        <v>-61.480075901328277</v>
      </c>
      <c r="AX3137" s="8" t="s">
        <v>7145</v>
      </c>
      <c r="AY3137" s="7" t="s">
        <v>3346</v>
      </c>
      <c r="AZ3137" s="9" t="str" cm="1">
        <f t="array" aca="1" ref="AZ3137" ca="1">_xlfn.TEXTJOIN("",TRUE,IFERROR(MID(AY3137,ROW(INDIRECT("1:"&amp;LEN(AY3137))),1)*1,""))</f>
        <v>601000</v>
      </c>
      <c r="BA3137" s="7">
        <f t="shared" ca="1" si="1143"/>
        <v>601000</v>
      </c>
      <c r="BB3137" s="7">
        <f t="shared" ca="1" si="1144"/>
        <v>-350000</v>
      </c>
      <c r="BC3137" s="7">
        <f t="shared" ca="1" si="1145"/>
        <v>-36.803364879074664</v>
      </c>
    </row>
    <row r="3138" spans="1:55">
      <c r="A3138" s="7" t="s">
        <v>7146</v>
      </c>
      <c r="B3138" s="7" t="s">
        <v>8239</v>
      </c>
      <c r="C3138" s="9" t="str" cm="1">
        <f t="array" aca="1" ref="C3138" ca="1">_xlfn.TEXTJOIN("",TRUE,IFERROR(MID(B3138,ROW(INDIRECT("1:"&amp;LEN(B3138))),1)*1,""))</f>
        <v>417</v>
      </c>
      <c r="D3138" s="17">
        <f t="shared" ca="1" si="1131"/>
        <v>417</v>
      </c>
      <c r="E3138" s="7">
        <f t="shared" ca="1" si="1132"/>
        <v>-8043</v>
      </c>
      <c r="F3138" s="7">
        <f t="shared" ca="1" si="1133"/>
        <v>-95.070921985815602</v>
      </c>
      <c r="H3138" s="10" t="s">
        <v>7146</v>
      </c>
      <c r="I3138" s="11" t="s">
        <v>4808</v>
      </c>
      <c r="J3138" s="6" t="str" cm="1">
        <f t="array" aca="1" ref="J3138" ca="1">_xlfn.TEXTJOIN("",TRUE,IFERROR(MID(I3138,ROW(INDIRECT("1:"&amp;LEN(I3138))),1)*1,""))</f>
        <v>1190</v>
      </c>
      <c r="K3138" s="16">
        <f t="shared" ca="1" si="1128"/>
        <v>1190</v>
      </c>
      <c r="L3138" s="7">
        <f t="shared" ca="1" si="1134"/>
        <v>-26710</v>
      </c>
      <c r="M3138" s="7">
        <f t="shared" ca="1" si="1135"/>
        <v>-95.73476702508961</v>
      </c>
      <c r="O3138" s="10" t="s">
        <v>7146</v>
      </c>
      <c r="P3138" s="11" t="s">
        <v>5180</v>
      </c>
      <c r="Q3138" s="6" t="str" cm="1">
        <f t="array" aca="1" ref="Q3138" ca="1">_xlfn.TEXTJOIN("",TRUE,IFERROR(MID(P3138,ROW(INDIRECT("1:"&amp;LEN(P3138))),1)*1,""))</f>
        <v>1610</v>
      </c>
      <c r="R3138" s="7">
        <f t="shared" ca="1" si="1136"/>
        <v>1610</v>
      </c>
      <c r="S3138" s="7">
        <f t="shared" ca="1" si="1137"/>
        <v>-41490</v>
      </c>
      <c r="T3138" s="7">
        <f t="shared" ca="1" si="1138"/>
        <v>-96.264501160092806</v>
      </c>
      <c r="V3138" s="10" t="s">
        <v>7146</v>
      </c>
      <c r="W3138" s="11" t="s">
        <v>1826</v>
      </c>
      <c r="X3138" s="6" t="str" cm="1">
        <f t="array" aca="1" ref="X3138" ca="1">_xlfn.TEXTJOIN("",TRUE,IFERROR(MID(W3138,ROW(INDIRECT("1:"&amp;LEN(W3138))),1)*1,""))</f>
        <v>140000</v>
      </c>
      <c r="Y3138" s="7">
        <f t="shared" ca="1" si="1129"/>
        <v>140000</v>
      </c>
      <c r="Z3138" s="7">
        <f t="shared" ca="1" si="1139"/>
        <v>-106000</v>
      </c>
      <c r="AA3138" s="7">
        <f t="shared" ca="1" si="1140"/>
        <v>-43.089430894308947</v>
      </c>
      <c r="AC3138" s="20" t="s">
        <v>7146</v>
      </c>
      <c r="AD3138" s="11" t="s">
        <v>2298</v>
      </c>
      <c r="AE3138" s="6" t="str" cm="1">
        <f t="array" aca="1" ref="AE3138" ca="1">_xlfn.TEXTJOIN("",TRUE,IFERROR(MID(AD3138,ROW(INDIRECT("1:"&amp;LEN(AD3138))),1)*1,""))</f>
        <v>226000</v>
      </c>
      <c r="AF3138" s="7">
        <f t="shared" ca="1" si="1130"/>
        <v>226000</v>
      </c>
      <c r="AG3138" s="7">
        <f t="shared" ca="1" si="1141"/>
        <v>-301000</v>
      </c>
      <c r="AH3138" s="7">
        <f t="shared" ca="1" si="1142"/>
        <v>-57.1157495256167</v>
      </c>
      <c r="AX3138" s="8" t="s">
        <v>7146</v>
      </c>
      <c r="AY3138" s="7" t="s">
        <v>1319</v>
      </c>
      <c r="AZ3138" s="9" t="str" cm="1">
        <f t="array" aca="1" ref="AZ3138" ca="1">_xlfn.TEXTJOIN("",TRUE,IFERROR(MID(AY3138,ROW(INDIRECT("1:"&amp;LEN(AY3138))),1)*1,""))</f>
        <v>573000</v>
      </c>
      <c r="BA3138" s="7">
        <f t="shared" ca="1" si="1143"/>
        <v>573000</v>
      </c>
      <c r="BB3138" s="7">
        <f t="shared" ca="1" si="1144"/>
        <v>-378000</v>
      </c>
      <c r="BC3138" s="7">
        <f t="shared" ca="1" si="1145"/>
        <v>-39.747634069400625</v>
      </c>
    </row>
    <row r="3139" spans="1:55">
      <c r="A3139" s="7" t="s">
        <v>7147</v>
      </c>
      <c r="B3139" s="7" t="s">
        <v>8240</v>
      </c>
      <c r="C3139" s="9" t="str" cm="1">
        <f t="array" aca="1" ref="C3139" ca="1">_xlfn.TEXTJOIN("",TRUE,IFERROR(MID(B3139,ROW(INDIRECT("1:"&amp;LEN(B3139))),1)*1,""))</f>
        <v>399</v>
      </c>
      <c r="D3139" s="17">
        <f t="shared" ca="1" si="1131"/>
        <v>399</v>
      </c>
      <c r="E3139" s="7">
        <f t="shared" ca="1" si="1132"/>
        <v>-8061</v>
      </c>
      <c r="F3139" s="7">
        <f t="shared" ca="1" si="1133"/>
        <v>-95.283687943262407</v>
      </c>
      <c r="H3139" s="10" t="s">
        <v>7147</v>
      </c>
      <c r="I3139" s="11" t="s">
        <v>6643</v>
      </c>
      <c r="J3139" s="6" t="str" cm="1">
        <f t="array" aca="1" ref="J3139" ca="1">_xlfn.TEXTJOIN("",TRUE,IFERROR(MID(I3139,ROW(INDIRECT("1:"&amp;LEN(I3139))),1)*1,""))</f>
        <v>1040</v>
      </c>
      <c r="K3139" s="16">
        <f t="shared" ref="K3139:K3202" ca="1" si="1146">J3139 * 1</f>
        <v>1040</v>
      </c>
      <c r="L3139" s="7">
        <f t="shared" ca="1" si="1134"/>
        <v>-26860</v>
      </c>
      <c r="M3139" s="7">
        <f t="shared" ca="1" si="1135"/>
        <v>-96.272401433691755</v>
      </c>
      <c r="O3139" s="10" t="s">
        <v>7147</v>
      </c>
      <c r="P3139" s="11" t="s">
        <v>6609</v>
      </c>
      <c r="Q3139" s="6" t="str" cm="1">
        <f t="array" aca="1" ref="Q3139" ca="1">_xlfn.TEXTJOIN("",TRUE,IFERROR(MID(P3139,ROW(INDIRECT("1:"&amp;LEN(P3139))),1)*1,""))</f>
        <v>1600</v>
      </c>
      <c r="R3139" s="7">
        <f t="shared" ca="1" si="1136"/>
        <v>1600</v>
      </c>
      <c r="S3139" s="7">
        <f t="shared" ca="1" si="1137"/>
        <v>-41500</v>
      </c>
      <c r="T3139" s="7">
        <f t="shared" ca="1" si="1138"/>
        <v>-96.287703016241295</v>
      </c>
      <c r="V3139" s="10" t="s">
        <v>7147</v>
      </c>
      <c r="W3139" s="11" t="s">
        <v>406</v>
      </c>
      <c r="X3139" s="6" t="str" cm="1">
        <f t="array" aca="1" ref="X3139" ca="1">_xlfn.TEXTJOIN("",TRUE,IFERROR(MID(W3139,ROW(INDIRECT("1:"&amp;LEN(W3139))),1)*1,""))</f>
        <v>135000</v>
      </c>
      <c r="Y3139" s="7">
        <f t="shared" ref="Y3139:Y3202" ca="1" si="1147">X3139 * 1</f>
        <v>135000</v>
      </c>
      <c r="Z3139" s="7">
        <f t="shared" ca="1" si="1139"/>
        <v>-111000</v>
      </c>
      <c r="AA3139" s="7">
        <f t="shared" ca="1" si="1140"/>
        <v>-45.121951219512191</v>
      </c>
      <c r="AC3139" s="20" t="s">
        <v>7147</v>
      </c>
      <c r="AD3139" s="11" t="s">
        <v>2989</v>
      </c>
      <c r="AE3139" s="6" t="str" cm="1">
        <f t="array" aca="1" ref="AE3139" ca="1">_xlfn.TEXTJOIN("",TRUE,IFERROR(MID(AD3139,ROW(INDIRECT("1:"&amp;LEN(AD3139))),1)*1,""))</f>
        <v>236000</v>
      </c>
      <c r="AF3139" s="7">
        <f t="shared" ref="AF3139:AF3202" ca="1" si="1148">AE3139 * 1</f>
        <v>236000</v>
      </c>
      <c r="AG3139" s="7">
        <f t="shared" ca="1" si="1141"/>
        <v>-291000</v>
      </c>
      <c r="AH3139" s="7">
        <f t="shared" ca="1" si="1142"/>
        <v>-55.218216318785579</v>
      </c>
      <c r="AX3139" s="8" t="s">
        <v>7147</v>
      </c>
      <c r="AY3139" s="7" t="s">
        <v>951</v>
      </c>
      <c r="AZ3139" s="9" t="str" cm="1">
        <f t="array" aca="1" ref="AZ3139" ca="1">_xlfn.TEXTJOIN("",TRUE,IFERROR(MID(AY3139,ROW(INDIRECT("1:"&amp;LEN(AY3139))),1)*1,""))</f>
        <v>541000</v>
      </c>
      <c r="BA3139" s="7">
        <f t="shared" ca="1" si="1143"/>
        <v>541000</v>
      </c>
      <c r="BB3139" s="7">
        <f t="shared" ca="1" si="1144"/>
        <v>-410000</v>
      </c>
      <c r="BC3139" s="7">
        <f t="shared" ca="1" si="1145"/>
        <v>-43.11251314405888</v>
      </c>
    </row>
    <row r="3140" spans="1:55">
      <c r="A3140" s="7" t="s">
        <v>7148</v>
      </c>
      <c r="B3140" s="7" t="s">
        <v>8241</v>
      </c>
      <c r="C3140" s="9" t="str" cm="1">
        <f t="array" aca="1" ref="C3140" ca="1">_xlfn.TEXTJOIN("",TRUE,IFERROR(MID(B3140,ROW(INDIRECT("1:"&amp;LEN(B3140))),1)*1,""))</f>
        <v>392</v>
      </c>
      <c r="D3140" s="17">
        <f t="shared" ref="D3140:D3203" ca="1" si="1149">C3140 * 1</f>
        <v>392</v>
      </c>
      <c r="E3140" s="7">
        <f t="shared" ref="E3140:E3203" ca="1" si="1150">D3140 - 8460</f>
        <v>-8068</v>
      </c>
      <c r="F3140" s="7">
        <f t="shared" ref="F3140:F3203" ca="1" si="1151">(D3140 / 8460) * 100 - 100</f>
        <v>-95.366430260047281</v>
      </c>
      <c r="H3140" s="10" t="s">
        <v>7148</v>
      </c>
      <c r="I3140" s="11" t="s">
        <v>8242</v>
      </c>
      <c r="J3140" s="6" t="str" cm="1">
        <f t="array" aca="1" ref="J3140" ca="1">_xlfn.TEXTJOIN("",TRUE,IFERROR(MID(I3140,ROW(INDIRECT("1:"&amp;LEN(I3140))),1)*1,""))</f>
        <v>928</v>
      </c>
      <c r="K3140" s="16">
        <f t="shared" ca="1" si="1146"/>
        <v>928</v>
      </c>
      <c r="L3140" s="7">
        <f t="shared" ref="L3140:L3203" ca="1" si="1152">K3140 - 27900</f>
        <v>-26972</v>
      </c>
      <c r="M3140" s="7">
        <f t="shared" ref="M3140:M3203" ca="1" si="1153">(K3140 / 27900) * 100 - 100</f>
        <v>-96.673835125448022</v>
      </c>
      <c r="O3140" s="10" t="s">
        <v>7148</v>
      </c>
      <c r="P3140" s="11" t="s">
        <v>5112</v>
      </c>
      <c r="Q3140" s="6" t="str" cm="1">
        <f t="array" aca="1" ref="Q3140" ca="1">_xlfn.TEXTJOIN("",TRUE,IFERROR(MID(P3140,ROW(INDIRECT("1:"&amp;LEN(P3140))),1)*1,""))</f>
        <v>1500</v>
      </c>
      <c r="R3140" s="7">
        <f t="shared" ref="R3140:R3203" ca="1" si="1154">Q3140 * 1</f>
        <v>1500</v>
      </c>
      <c r="S3140" s="7">
        <f t="shared" ref="S3140:S3203" ca="1" si="1155">R3140 - 43100</f>
        <v>-41600</v>
      </c>
      <c r="T3140" s="7">
        <f t="shared" ref="T3140:T3203" ca="1" si="1156">(R3140 / 43100) * 100 - 100</f>
        <v>-96.519721577726216</v>
      </c>
      <c r="V3140" s="10" t="s">
        <v>7148</v>
      </c>
      <c r="W3140" s="11" t="s">
        <v>501</v>
      </c>
      <c r="X3140" s="6" t="str" cm="1">
        <f t="array" aca="1" ref="X3140" ca="1">_xlfn.TEXTJOIN("",TRUE,IFERROR(MID(W3140,ROW(INDIRECT("1:"&amp;LEN(W3140))),1)*1,""))</f>
        <v>115000</v>
      </c>
      <c r="Y3140" s="7">
        <f t="shared" ca="1" si="1147"/>
        <v>115000</v>
      </c>
      <c r="Z3140" s="7">
        <f t="shared" ref="Z3140:Z3203" ca="1" si="1157">Y3140 - 246000</f>
        <v>-131000</v>
      </c>
      <c r="AA3140" s="7">
        <f t="shared" ref="AA3140:AA3203" ca="1" si="1158">(Y3140 / 246000) * 100 - 100</f>
        <v>-53.252032520325201</v>
      </c>
      <c r="AC3140" s="20" t="s">
        <v>7148</v>
      </c>
      <c r="AD3140" s="11" t="s">
        <v>813</v>
      </c>
      <c r="AE3140" s="6" t="str" cm="1">
        <f t="array" aca="1" ref="AE3140" ca="1">_xlfn.TEXTJOIN("",TRUE,IFERROR(MID(AD3140,ROW(INDIRECT("1:"&amp;LEN(AD3140))),1)*1,""))</f>
        <v>224000</v>
      </c>
      <c r="AF3140" s="7">
        <f t="shared" ca="1" si="1148"/>
        <v>224000</v>
      </c>
      <c r="AG3140" s="7">
        <f t="shared" ref="AG3140:AG3203" ca="1" si="1159">AF3140 - 527000</f>
        <v>-303000</v>
      </c>
      <c r="AH3140" s="7">
        <f t="shared" ref="AH3140:AH3203" ca="1" si="1160">(AF3140 / 527000) * 100 - 100</f>
        <v>-57.495256166982919</v>
      </c>
      <c r="AX3140" s="8" t="s">
        <v>7148</v>
      </c>
      <c r="AY3140" s="7" t="s">
        <v>589</v>
      </c>
      <c r="AZ3140" s="9" t="str" cm="1">
        <f t="array" aca="1" ref="AZ3140" ca="1">_xlfn.TEXTJOIN("",TRUE,IFERROR(MID(AY3140,ROW(INDIRECT("1:"&amp;LEN(AY3140))),1)*1,""))</f>
        <v>507000</v>
      </c>
      <c r="BA3140" s="7">
        <f t="shared" ref="BA3140:BA3203" ca="1" si="1161">AZ3140 * 1</f>
        <v>507000</v>
      </c>
      <c r="BB3140" s="7">
        <f t="shared" ref="BB3140:BB3203" ca="1" si="1162">BA3140 - 951000</f>
        <v>-444000</v>
      </c>
      <c r="BC3140" s="7">
        <f t="shared" ref="BC3140:BC3203" ca="1" si="1163">(BA3140 / 951000) * 100 - 100</f>
        <v>-46.687697160883282</v>
      </c>
    </row>
    <row r="3141" spans="1:55">
      <c r="A3141" s="7" t="s">
        <v>7149</v>
      </c>
      <c r="B3141" s="7" t="s">
        <v>8243</v>
      </c>
      <c r="C3141" s="9" t="str" cm="1">
        <f t="array" aca="1" ref="C3141" ca="1">_xlfn.TEXTJOIN("",TRUE,IFERROR(MID(B3141,ROW(INDIRECT("1:"&amp;LEN(B3141))),1)*1,""))</f>
        <v>398</v>
      </c>
      <c r="D3141" s="17">
        <f t="shared" ca="1" si="1149"/>
        <v>398</v>
      </c>
      <c r="E3141" s="7">
        <f t="shared" ca="1" si="1150"/>
        <v>-8062</v>
      </c>
      <c r="F3141" s="7">
        <f t="shared" ca="1" si="1151"/>
        <v>-95.295508274231679</v>
      </c>
      <c r="H3141" s="10" t="s">
        <v>7149</v>
      </c>
      <c r="I3141" s="11" t="s">
        <v>6643</v>
      </c>
      <c r="J3141" s="6" t="str" cm="1">
        <f t="array" aca="1" ref="J3141" ca="1">_xlfn.TEXTJOIN("",TRUE,IFERROR(MID(I3141,ROW(INDIRECT("1:"&amp;LEN(I3141))),1)*1,""))</f>
        <v>1040</v>
      </c>
      <c r="K3141" s="16">
        <f t="shared" ca="1" si="1146"/>
        <v>1040</v>
      </c>
      <c r="L3141" s="7">
        <f t="shared" ca="1" si="1152"/>
        <v>-26860</v>
      </c>
      <c r="M3141" s="7">
        <f t="shared" ca="1" si="1153"/>
        <v>-96.272401433691755</v>
      </c>
      <c r="O3141" s="10" t="s">
        <v>7149</v>
      </c>
      <c r="P3141" s="11" t="s">
        <v>4880</v>
      </c>
      <c r="Q3141" s="6" t="str" cm="1">
        <f t="array" aca="1" ref="Q3141" ca="1">_xlfn.TEXTJOIN("",TRUE,IFERROR(MID(P3141,ROW(INDIRECT("1:"&amp;LEN(P3141))),1)*1,""))</f>
        <v>1310</v>
      </c>
      <c r="R3141" s="7">
        <f t="shared" ca="1" si="1154"/>
        <v>1310</v>
      </c>
      <c r="S3141" s="7">
        <f t="shared" ca="1" si="1155"/>
        <v>-41790</v>
      </c>
      <c r="T3141" s="7">
        <f t="shared" ca="1" si="1156"/>
        <v>-96.960556844547568</v>
      </c>
      <c r="V3141" s="10" t="s">
        <v>7149</v>
      </c>
      <c r="W3141" s="11" t="s">
        <v>8244</v>
      </c>
      <c r="X3141" s="6" t="str" cm="1">
        <f t="array" aca="1" ref="X3141" ca="1">_xlfn.TEXTJOIN("",TRUE,IFERROR(MID(W3141,ROW(INDIRECT("1:"&amp;LEN(W3141))),1)*1,""))</f>
        <v>91500</v>
      </c>
      <c r="Y3141" s="7">
        <f t="shared" ca="1" si="1147"/>
        <v>91500</v>
      </c>
      <c r="Z3141" s="7">
        <f t="shared" ca="1" si="1157"/>
        <v>-154500</v>
      </c>
      <c r="AA3141" s="7">
        <f t="shared" ca="1" si="1158"/>
        <v>-62.804878048780488</v>
      </c>
      <c r="AC3141" s="20" t="s">
        <v>7149</v>
      </c>
      <c r="AD3141" s="11" t="s">
        <v>3367</v>
      </c>
      <c r="AE3141" s="6" t="str" cm="1">
        <f t="array" aca="1" ref="AE3141" ca="1">_xlfn.TEXTJOIN("",TRUE,IFERROR(MID(AD3141,ROW(INDIRECT("1:"&amp;LEN(AD3141))),1)*1,""))</f>
        <v>209000</v>
      </c>
      <c r="AF3141" s="7">
        <f t="shared" ca="1" si="1148"/>
        <v>209000</v>
      </c>
      <c r="AG3141" s="7">
        <f t="shared" ca="1" si="1159"/>
        <v>-318000</v>
      </c>
      <c r="AH3141" s="7">
        <f t="shared" ca="1" si="1160"/>
        <v>-60.341555977229596</v>
      </c>
      <c r="AX3141" s="8" t="s">
        <v>7149</v>
      </c>
      <c r="AY3141" s="7" t="s">
        <v>5412</v>
      </c>
      <c r="AZ3141" s="9" t="str" cm="1">
        <f t="array" aca="1" ref="AZ3141" ca="1">_xlfn.TEXTJOIN("",TRUE,IFERROR(MID(AY3141,ROW(INDIRECT("1:"&amp;LEN(AY3141))),1)*1,""))</f>
        <v>472000</v>
      </c>
      <c r="BA3141" s="7">
        <f t="shared" ca="1" si="1161"/>
        <v>472000</v>
      </c>
      <c r="BB3141" s="7">
        <f t="shared" ca="1" si="1162"/>
        <v>-479000</v>
      </c>
      <c r="BC3141" s="7">
        <f t="shared" ca="1" si="1163"/>
        <v>-50.368033648790743</v>
      </c>
    </row>
    <row r="3142" spans="1:55">
      <c r="A3142" s="7" t="s">
        <v>7150</v>
      </c>
      <c r="B3142" s="7" t="s">
        <v>8245</v>
      </c>
      <c r="C3142" s="9" t="str" cm="1">
        <f t="array" aca="1" ref="C3142" ca="1">_xlfn.TEXTJOIN("",TRUE,IFERROR(MID(B3142,ROW(INDIRECT("1:"&amp;LEN(B3142))),1)*1,""))</f>
        <v>413</v>
      </c>
      <c r="D3142" s="17">
        <f t="shared" ca="1" si="1149"/>
        <v>413</v>
      </c>
      <c r="E3142" s="7">
        <f t="shared" ca="1" si="1150"/>
        <v>-8047</v>
      </c>
      <c r="F3142" s="7">
        <f t="shared" ca="1" si="1151"/>
        <v>-95.118203309692674</v>
      </c>
      <c r="H3142" s="10" t="s">
        <v>7150</v>
      </c>
      <c r="I3142" s="11" t="s">
        <v>5223</v>
      </c>
      <c r="J3142" s="6" t="str" cm="1">
        <f t="array" aca="1" ref="J3142" ca="1">_xlfn.TEXTJOIN("",TRUE,IFERROR(MID(I3142,ROW(INDIRECT("1:"&amp;LEN(I3142))),1)*1,""))</f>
        <v>1150</v>
      </c>
      <c r="K3142" s="16">
        <f t="shared" ca="1" si="1146"/>
        <v>1150</v>
      </c>
      <c r="L3142" s="7">
        <f t="shared" ca="1" si="1152"/>
        <v>-26750</v>
      </c>
      <c r="M3142" s="7">
        <f t="shared" ca="1" si="1153"/>
        <v>-95.878136200716852</v>
      </c>
      <c r="O3142" s="10" t="s">
        <v>7150</v>
      </c>
      <c r="P3142" s="11" t="s">
        <v>4797</v>
      </c>
      <c r="Q3142" s="6" t="str" cm="1">
        <f t="array" aca="1" ref="Q3142" ca="1">_xlfn.TEXTJOIN("",TRUE,IFERROR(MID(P3142,ROW(INDIRECT("1:"&amp;LEN(P3142))),1)*1,""))</f>
        <v>1360</v>
      </c>
      <c r="R3142" s="7">
        <f t="shared" ca="1" si="1154"/>
        <v>1360</v>
      </c>
      <c r="S3142" s="7">
        <f t="shared" ca="1" si="1155"/>
        <v>-41740</v>
      </c>
      <c r="T3142" s="7">
        <f t="shared" ca="1" si="1156"/>
        <v>-96.844547563805108</v>
      </c>
      <c r="V3142" s="10" t="s">
        <v>7150</v>
      </c>
      <c r="W3142" s="11" t="s">
        <v>5388</v>
      </c>
      <c r="X3142" s="6" t="str" cm="1">
        <f t="array" aca="1" ref="X3142" ca="1">_xlfn.TEXTJOIN("",TRUE,IFERROR(MID(W3142,ROW(INDIRECT("1:"&amp;LEN(W3142))),1)*1,""))</f>
        <v>71300</v>
      </c>
      <c r="Y3142" s="7">
        <f t="shared" ca="1" si="1147"/>
        <v>71300</v>
      </c>
      <c r="Z3142" s="7">
        <f t="shared" ca="1" si="1157"/>
        <v>-174700</v>
      </c>
      <c r="AA3142" s="7">
        <f t="shared" ca="1" si="1158"/>
        <v>-71.016260162601625</v>
      </c>
      <c r="AC3142" s="20" t="s">
        <v>7150</v>
      </c>
      <c r="AD3142" s="11" t="s">
        <v>4201</v>
      </c>
      <c r="AE3142" s="6" t="str" cm="1">
        <f t="array" aca="1" ref="AE3142" ca="1">_xlfn.TEXTJOIN("",TRUE,IFERROR(MID(AD3142,ROW(INDIRECT("1:"&amp;LEN(AD3142))),1)*1,""))</f>
        <v>193000</v>
      </c>
      <c r="AF3142" s="7">
        <f t="shared" ca="1" si="1148"/>
        <v>193000</v>
      </c>
      <c r="AG3142" s="7">
        <f t="shared" ca="1" si="1159"/>
        <v>-334000</v>
      </c>
      <c r="AH3142" s="7">
        <f t="shared" ca="1" si="1160"/>
        <v>-63.37760910815939</v>
      </c>
      <c r="AX3142" s="8" t="s">
        <v>7150</v>
      </c>
      <c r="AY3142" s="7" t="s">
        <v>100</v>
      </c>
      <c r="AZ3142" s="9" t="str" cm="1">
        <f t="array" aca="1" ref="AZ3142" ca="1">_xlfn.TEXTJOIN("",TRUE,IFERROR(MID(AY3142,ROW(INDIRECT("1:"&amp;LEN(AY3142))),1)*1,""))</f>
        <v>448000</v>
      </c>
      <c r="BA3142" s="7">
        <f t="shared" ca="1" si="1161"/>
        <v>448000</v>
      </c>
      <c r="BB3142" s="7">
        <f t="shared" ca="1" si="1162"/>
        <v>-503000</v>
      </c>
      <c r="BC3142" s="7">
        <f t="shared" ca="1" si="1163"/>
        <v>-52.891692954784439</v>
      </c>
    </row>
    <row r="3143" spans="1:55">
      <c r="A3143" s="7" t="s">
        <v>7151</v>
      </c>
      <c r="B3143" s="7" t="s">
        <v>8225</v>
      </c>
      <c r="C3143" s="9" t="str" cm="1">
        <f t="array" aca="1" ref="C3143" ca="1">_xlfn.TEXTJOIN("",TRUE,IFERROR(MID(B3143,ROW(INDIRECT("1:"&amp;LEN(B3143))),1)*1,""))</f>
        <v>416</v>
      </c>
      <c r="D3143" s="17">
        <f t="shared" ca="1" si="1149"/>
        <v>416</v>
      </c>
      <c r="E3143" s="7">
        <f t="shared" ca="1" si="1150"/>
        <v>-8044</v>
      </c>
      <c r="F3143" s="7">
        <f t="shared" ca="1" si="1151"/>
        <v>-95.082742316784874</v>
      </c>
      <c r="H3143" s="10" t="s">
        <v>7151</v>
      </c>
      <c r="I3143" s="11" t="s">
        <v>8228</v>
      </c>
      <c r="J3143" s="6" t="str" cm="1">
        <f t="array" aca="1" ref="J3143" ca="1">_xlfn.TEXTJOIN("",TRUE,IFERROR(MID(I3143,ROW(INDIRECT("1:"&amp;LEN(I3143))),1)*1,""))</f>
        <v>1090</v>
      </c>
      <c r="K3143" s="16">
        <f t="shared" ca="1" si="1146"/>
        <v>1090</v>
      </c>
      <c r="L3143" s="7">
        <f t="shared" ca="1" si="1152"/>
        <v>-26810</v>
      </c>
      <c r="M3143" s="7">
        <f t="shared" ca="1" si="1153"/>
        <v>-96.093189964157702</v>
      </c>
      <c r="O3143" s="10" t="s">
        <v>7151</v>
      </c>
      <c r="P3143" s="11" t="s">
        <v>2044</v>
      </c>
      <c r="Q3143" s="6" t="str" cm="1">
        <f t="array" aca="1" ref="Q3143" ca="1">_xlfn.TEXTJOIN("",TRUE,IFERROR(MID(P3143,ROW(INDIRECT("1:"&amp;LEN(P3143))),1)*1,""))</f>
        <v>1620</v>
      </c>
      <c r="R3143" s="7">
        <f t="shared" ca="1" si="1154"/>
        <v>1620</v>
      </c>
      <c r="S3143" s="7">
        <f t="shared" ca="1" si="1155"/>
        <v>-41480</v>
      </c>
      <c r="T3143" s="7">
        <f t="shared" ca="1" si="1156"/>
        <v>-96.241299303944317</v>
      </c>
      <c r="V3143" s="10" t="s">
        <v>7151</v>
      </c>
      <c r="W3143" s="11" t="s">
        <v>6715</v>
      </c>
      <c r="X3143" s="6" t="str" cm="1">
        <f t="array" aca="1" ref="X3143" ca="1">_xlfn.TEXTJOIN("",TRUE,IFERROR(MID(W3143,ROW(INDIRECT("1:"&amp;LEN(W3143))),1)*1,""))</f>
        <v>72000</v>
      </c>
      <c r="Y3143" s="7">
        <f t="shared" ca="1" si="1147"/>
        <v>72000</v>
      </c>
      <c r="Z3143" s="7">
        <f t="shared" ca="1" si="1157"/>
        <v>-174000</v>
      </c>
      <c r="AA3143" s="7">
        <f t="shared" ca="1" si="1158"/>
        <v>-70.731707317073173</v>
      </c>
      <c r="AC3143" s="20" t="s">
        <v>7151</v>
      </c>
      <c r="AD3143" s="11" t="s">
        <v>3048</v>
      </c>
      <c r="AE3143" s="6" t="str" cm="1">
        <f t="array" aca="1" ref="AE3143" ca="1">_xlfn.TEXTJOIN("",TRUE,IFERROR(MID(AD3143,ROW(INDIRECT("1:"&amp;LEN(AD3143))),1)*1,""))</f>
        <v>180000</v>
      </c>
      <c r="AF3143" s="7">
        <f t="shared" ca="1" si="1148"/>
        <v>180000</v>
      </c>
      <c r="AG3143" s="7">
        <f t="shared" ca="1" si="1159"/>
        <v>-347000</v>
      </c>
      <c r="AH3143" s="7">
        <f t="shared" ca="1" si="1160"/>
        <v>-65.844402277039848</v>
      </c>
      <c r="AX3143" s="8" t="s">
        <v>7151</v>
      </c>
      <c r="AY3143" s="7" t="s">
        <v>965</v>
      </c>
      <c r="AZ3143" s="9" t="str" cm="1">
        <f t="array" aca="1" ref="AZ3143" ca="1">_xlfn.TEXTJOIN("",TRUE,IFERROR(MID(AY3143,ROW(INDIRECT("1:"&amp;LEN(AY3143))),1)*1,""))</f>
        <v>425000</v>
      </c>
      <c r="BA3143" s="7">
        <f t="shared" ca="1" si="1161"/>
        <v>425000</v>
      </c>
      <c r="BB3143" s="7">
        <f t="shared" ca="1" si="1162"/>
        <v>-526000</v>
      </c>
      <c r="BC3143" s="7">
        <f t="shared" ca="1" si="1163"/>
        <v>-55.310199789695055</v>
      </c>
    </row>
    <row r="3144" spans="1:55">
      <c r="A3144" s="7" t="s">
        <v>7153</v>
      </c>
      <c r="B3144" s="7" t="s">
        <v>8246</v>
      </c>
      <c r="C3144" s="9" t="str" cm="1">
        <f t="array" aca="1" ref="C3144" ca="1">_xlfn.TEXTJOIN("",TRUE,IFERROR(MID(B3144,ROW(INDIRECT("1:"&amp;LEN(B3144))),1)*1,""))</f>
        <v>409</v>
      </c>
      <c r="D3144" s="17">
        <f t="shared" ca="1" si="1149"/>
        <v>409</v>
      </c>
      <c r="E3144" s="7">
        <f t="shared" ca="1" si="1150"/>
        <v>-8051</v>
      </c>
      <c r="F3144" s="7">
        <f t="shared" ca="1" si="1151"/>
        <v>-95.165484633569747</v>
      </c>
      <c r="H3144" s="10" t="s">
        <v>7153</v>
      </c>
      <c r="I3144" s="11" t="s">
        <v>4819</v>
      </c>
      <c r="J3144" s="6" t="str" cm="1">
        <f t="array" aca="1" ref="J3144" ca="1">_xlfn.TEXTJOIN("",TRUE,IFERROR(MID(I3144,ROW(INDIRECT("1:"&amp;LEN(I3144))),1)*1,""))</f>
        <v>1080</v>
      </c>
      <c r="K3144" s="16">
        <f t="shared" ca="1" si="1146"/>
        <v>1080</v>
      </c>
      <c r="L3144" s="7">
        <f t="shared" ca="1" si="1152"/>
        <v>-26820</v>
      </c>
      <c r="M3144" s="7">
        <f t="shared" ca="1" si="1153"/>
        <v>-96.129032258064512</v>
      </c>
      <c r="O3144" s="10" t="s">
        <v>7153</v>
      </c>
      <c r="P3144" s="11" t="s">
        <v>6609</v>
      </c>
      <c r="Q3144" s="6" t="str" cm="1">
        <f t="array" aca="1" ref="Q3144" ca="1">_xlfn.TEXTJOIN("",TRUE,IFERROR(MID(P3144,ROW(INDIRECT("1:"&amp;LEN(P3144))),1)*1,""))</f>
        <v>1600</v>
      </c>
      <c r="R3144" s="7">
        <f t="shared" ca="1" si="1154"/>
        <v>1600</v>
      </c>
      <c r="S3144" s="7">
        <f t="shared" ca="1" si="1155"/>
        <v>-41500</v>
      </c>
      <c r="T3144" s="7">
        <f t="shared" ca="1" si="1156"/>
        <v>-96.287703016241295</v>
      </c>
      <c r="V3144" s="10" t="s">
        <v>7153</v>
      </c>
      <c r="W3144" s="11" t="s">
        <v>8247</v>
      </c>
      <c r="X3144" s="6" t="str" cm="1">
        <f t="array" aca="1" ref="X3144" ca="1">_xlfn.TEXTJOIN("",TRUE,IFERROR(MID(W3144,ROW(INDIRECT("1:"&amp;LEN(W3144))),1)*1,""))</f>
        <v>79000</v>
      </c>
      <c r="Y3144" s="7">
        <f t="shared" ca="1" si="1147"/>
        <v>79000</v>
      </c>
      <c r="Z3144" s="7">
        <f t="shared" ca="1" si="1157"/>
        <v>-167000</v>
      </c>
      <c r="AA3144" s="7">
        <f t="shared" ca="1" si="1158"/>
        <v>-67.886178861788608</v>
      </c>
      <c r="AC3144" s="20" t="s">
        <v>7153</v>
      </c>
      <c r="AD3144" s="11" t="s">
        <v>5215</v>
      </c>
      <c r="AE3144" s="6" t="str" cm="1">
        <f t="array" aca="1" ref="AE3144" ca="1">_xlfn.TEXTJOIN("",TRUE,IFERROR(MID(AD3144,ROW(INDIRECT("1:"&amp;LEN(AD3144))),1)*1,""))</f>
        <v>170000</v>
      </c>
      <c r="AF3144" s="7">
        <f t="shared" ca="1" si="1148"/>
        <v>170000</v>
      </c>
      <c r="AG3144" s="7">
        <f t="shared" ca="1" si="1159"/>
        <v>-357000</v>
      </c>
      <c r="AH3144" s="7">
        <f t="shared" ca="1" si="1160"/>
        <v>-67.741935483870975</v>
      </c>
      <c r="AX3144" s="8" t="s">
        <v>7153</v>
      </c>
      <c r="AY3144" s="7" t="s">
        <v>1285</v>
      </c>
      <c r="AZ3144" s="9" t="str" cm="1">
        <f t="array" aca="1" ref="AZ3144" ca="1">_xlfn.TEXTJOIN("",TRUE,IFERROR(MID(AY3144,ROW(INDIRECT("1:"&amp;LEN(AY3144))),1)*1,""))</f>
        <v>404000</v>
      </c>
      <c r="BA3144" s="7">
        <f t="shared" ca="1" si="1161"/>
        <v>404000</v>
      </c>
      <c r="BB3144" s="7">
        <f t="shared" ca="1" si="1162"/>
        <v>-547000</v>
      </c>
      <c r="BC3144" s="7">
        <f t="shared" ca="1" si="1163"/>
        <v>-57.518401682439531</v>
      </c>
    </row>
    <row r="3145" spans="1:55">
      <c r="A3145" s="7" t="s">
        <v>7155</v>
      </c>
      <c r="B3145" s="7" t="s">
        <v>8248</v>
      </c>
      <c r="C3145" s="9" t="str" cm="1">
        <f t="array" aca="1" ref="C3145" ca="1">_xlfn.TEXTJOIN("",TRUE,IFERROR(MID(B3145,ROW(INDIRECT("1:"&amp;LEN(B3145))),1)*1,""))</f>
        <v>394</v>
      </c>
      <c r="D3145" s="17">
        <f t="shared" ca="1" si="1149"/>
        <v>394</v>
      </c>
      <c r="E3145" s="7">
        <f t="shared" ca="1" si="1150"/>
        <v>-8066</v>
      </c>
      <c r="F3145" s="7">
        <f t="shared" ca="1" si="1151"/>
        <v>-95.342789598108752</v>
      </c>
      <c r="H3145" s="10" t="s">
        <v>7155</v>
      </c>
      <c r="I3145" s="11" t="s">
        <v>4845</v>
      </c>
      <c r="J3145" s="6" t="str" cm="1">
        <f t="array" aca="1" ref="J3145" ca="1">_xlfn.TEXTJOIN("",TRUE,IFERROR(MID(I3145,ROW(INDIRECT("1:"&amp;LEN(I3145))),1)*1,""))</f>
        <v>1070</v>
      </c>
      <c r="K3145" s="16">
        <f t="shared" ca="1" si="1146"/>
        <v>1070</v>
      </c>
      <c r="L3145" s="7">
        <f t="shared" ca="1" si="1152"/>
        <v>-26830</v>
      </c>
      <c r="M3145" s="7">
        <f t="shared" ca="1" si="1153"/>
        <v>-96.164874551971323</v>
      </c>
      <c r="O3145" s="10" t="s">
        <v>7155</v>
      </c>
      <c r="P3145" s="11" t="s">
        <v>7255</v>
      </c>
      <c r="Q3145" s="6" t="str" cm="1">
        <f t="array" aca="1" ref="Q3145" ca="1">_xlfn.TEXTJOIN("",TRUE,IFERROR(MID(P3145,ROW(INDIRECT("1:"&amp;LEN(P3145))),1)*1,""))</f>
        <v>1580</v>
      </c>
      <c r="R3145" s="7">
        <f t="shared" ca="1" si="1154"/>
        <v>1580</v>
      </c>
      <c r="S3145" s="7">
        <f t="shared" ca="1" si="1155"/>
        <v>-41520</v>
      </c>
      <c r="T3145" s="7">
        <f t="shared" ca="1" si="1156"/>
        <v>-96.334106728538288</v>
      </c>
      <c r="V3145" s="10" t="s">
        <v>7155</v>
      </c>
      <c r="W3145" s="11" t="s">
        <v>4816</v>
      </c>
      <c r="X3145" s="6" t="str" cm="1">
        <f t="array" aca="1" ref="X3145" ca="1">_xlfn.TEXTJOIN("",TRUE,IFERROR(MID(W3145,ROW(INDIRECT("1:"&amp;LEN(W3145))),1)*1,""))</f>
        <v>84700</v>
      </c>
      <c r="Y3145" s="7">
        <f t="shared" ca="1" si="1147"/>
        <v>84700</v>
      </c>
      <c r="Z3145" s="7">
        <f t="shared" ca="1" si="1157"/>
        <v>-161300</v>
      </c>
      <c r="AA3145" s="7">
        <f t="shared" ca="1" si="1158"/>
        <v>-65.569105691056905</v>
      </c>
      <c r="AC3145" s="20" t="s">
        <v>7155</v>
      </c>
      <c r="AD3145" s="11" t="s">
        <v>4407</v>
      </c>
      <c r="AE3145" s="6" t="str" cm="1">
        <f t="array" aca="1" ref="AE3145" ca="1">_xlfn.TEXTJOIN("",TRUE,IFERROR(MID(AD3145,ROW(INDIRECT("1:"&amp;LEN(AD3145))),1)*1,""))</f>
        <v>163000</v>
      </c>
      <c r="AF3145" s="7">
        <f t="shared" ca="1" si="1148"/>
        <v>163000</v>
      </c>
      <c r="AG3145" s="7">
        <f t="shared" ca="1" si="1159"/>
        <v>-364000</v>
      </c>
      <c r="AH3145" s="7">
        <f t="shared" ca="1" si="1160"/>
        <v>-69.070208728652744</v>
      </c>
      <c r="AX3145" s="8" t="s">
        <v>7155</v>
      </c>
      <c r="AY3145" s="7" t="s">
        <v>3118</v>
      </c>
      <c r="AZ3145" s="9" t="str" cm="1">
        <f t="array" aca="1" ref="AZ3145" ca="1">_xlfn.TEXTJOIN("",TRUE,IFERROR(MID(AY3145,ROW(INDIRECT("1:"&amp;LEN(AY3145))),1)*1,""))</f>
        <v>387000</v>
      </c>
      <c r="BA3145" s="7">
        <f t="shared" ca="1" si="1161"/>
        <v>387000</v>
      </c>
      <c r="BB3145" s="7">
        <f t="shared" ca="1" si="1162"/>
        <v>-564000</v>
      </c>
      <c r="BC3145" s="7">
        <f t="shared" ca="1" si="1163"/>
        <v>-59.305993690851736</v>
      </c>
    </row>
    <row r="3146" spans="1:55">
      <c r="A3146" s="7" t="s">
        <v>7156</v>
      </c>
      <c r="B3146" s="7" t="s">
        <v>8249</v>
      </c>
      <c r="C3146" s="9" t="str" cm="1">
        <f t="array" aca="1" ref="C3146" ca="1">_xlfn.TEXTJOIN("",TRUE,IFERROR(MID(B3146,ROW(INDIRECT("1:"&amp;LEN(B3146))),1)*1,""))</f>
        <v>371</v>
      </c>
      <c r="D3146" s="17">
        <f t="shared" ca="1" si="1149"/>
        <v>371</v>
      </c>
      <c r="E3146" s="7">
        <f t="shared" ca="1" si="1150"/>
        <v>-8089</v>
      </c>
      <c r="F3146" s="7">
        <f t="shared" ca="1" si="1151"/>
        <v>-95.614657210401887</v>
      </c>
      <c r="H3146" s="10" t="s">
        <v>7156</v>
      </c>
      <c r="I3146" s="11" t="s">
        <v>4845</v>
      </c>
      <c r="J3146" s="6" t="str" cm="1">
        <f t="array" aca="1" ref="J3146" ca="1">_xlfn.TEXTJOIN("",TRUE,IFERROR(MID(I3146,ROW(INDIRECT("1:"&amp;LEN(I3146))),1)*1,""))</f>
        <v>1070</v>
      </c>
      <c r="K3146" s="16">
        <f t="shared" ca="1" si="1146"/>
        <v>1070</v>
      </c>
      <c r="L3146" s="7">
        <f t="shared" ca="1" si="1152"/>
        <v>-26830</v>
      </c>
      <c r="M3146" s="7">
        <f t="shared" ca="1" si="1153"/>
        <v>-96.164874551971323</v>
      </c>
      <c r="O3146" s="10" t="s">
        <v>7156</v>
      </c>
      <c r="P3146" s="11" t="s">
        <v>2379</v>
      </c>
      <c r="Q3146" s="6" t="str" cm="1">
        <f t="array" aca="1" ref="Q3146" ca="1">_xlfn.TEXTJOIN("",TRUE,IFERROR(MID(P3146,ROW(INDIRECT("1:"&amp;LEN(P3146))),1)*1,""))</f>
        <v>1520</v>
      </c>
      <c r="R3146" s="7">
        <f t="shared" ca="1" si="1154"/>
        <v>1520</v>
      </c>
      <c r="S3146" s="7">
        <f t="shared" ca="1" si="1155"/>
        <v>-41580</v>
      </c>
      <c r="T3146" s="7">
        <f t="shared" ca="1" si="1156"/>
        <v>-96.473317865429237</v>
      </c>
      <c r="V3146" s="10" t="s">
        <v>7156</v>
      </c>
      <c r="W3146" s="11" t="s">
        <v>8250</v>
      </c>
      <c r="X3146" s="6" t="str" cm="1">
        <f t="array" aca="1" ref="X3146" ca="1">_xlfn.TEXTJOIN("",TRUE,IFERROR(MID(W3146,ROW(INDIRECT("1:"&amp;LEN(W3146))),1)*1,""))</f>
        <v>64600</v>
      </c>
      <c r="Y3146" s="7">
        <f t="shared" ca="1" si="1147"/>
        <v>64600</v>
      </c>
      <c r="Z3146" s="7">
        <f t="shared" ca="1" si="1157"/>
        <v>-181400</v>
      </c>
      <c r="AA3146" s="7">
        <f t="shared" ca="1" si="1158"/>
        <v>-73.739837398373993</v>
      </c>
      <c r="AC3146" s="20" t="s">
        <v>7156</v>
      </c>
      <c r="AD3146" s="11" t="s">
        <v>3361</v>
      </c>
      <c r="AE3146" s="6" t="str" cm="1">
        <f t="array" aca="1" ref="AE3146" ca="1">_xlfn.TEXTJOIN("",TRUE,IFERROR(MID(AD3146,ROW(INDIRECT("1:"&amp;LEN(AD3146))),1)*1,""))</f>
        <v>159000</v>
      </c>
      <c r="AF3146" s="7">
        <f t="shared" ca="1" si="1148"/>
        <v>159000</v>
      </c>
      <c r="AG3146" s="7">
        <f t="shared" ca="1" si="1159"/>
        <v>-368000</v>
      </c>
      <c r="AH3146" s="7">
        <f t="shared" ca="1" si="1160"/>
        <v>-69.829222011385198</v>
      </c>
      <c r="AX3146" s="8" t="s">
        <v>7156</v>
      </c>
      <c r="AY3146" s="7" t="s">
        <v>1184</v>
      </c>
      <c r="AZ3146" s="9" t="str" cm="1">
        <f t="array" aca="1" ref="AZ3146" ca="1">_xlfn.TEXTJOIN("",TRUE,IFERROR(MID(AY3146,ROW(INDIRECT("1:"&amp;LEN(AY3146))),1)*1,""))</f>
        <v>374000</v>
      </c>
      <c r="BA3146" s="7">
        <f t="shared" ca="1" si="1161"/>
        <v>374000</v>
      </c>
      <c r="BB3146" s="7">
        <f t="shared" ca="1" si="1162"/>
        <v>-577000</v>
      </c>
      <c r="BC3146" s="7">
        <f t="shared" ca="1" si="1163"/>
        <v>-60.672975814931654</v>
      </c>
    </row>
    <row r="3147" spans="1:55">
      <c r="A3147" s="7" t="s">
        <v>7157</v>
      </c>
      <c r="B3147" s="7" t="s">
        <v>8251</v>
      </c>
      <c r="C3147" s="9" t="str" cm="1">
        <f t="array" aca="1" ref="C3147" ca="1">_xlfn.TEXTJOIN("",TRUE,IFERROR(MID(B3147,ROW(INDIRECT("1:"&amp;LEN(B3147))),1)*1,""))</f>
        <v>355</v>
      </c>
      <c r="D3147" s="17">
        <f t="shared" ca="1" si="1149"/>
        <v>355</v>
      </c>
      <c r="E3147" s="7">
        <f t="shared" ca="1" si="1150"/>
        <v>-8105</v>
      </c>
      <c r="F3147" s="7">
        <f t="shared" ca="1" si="1151"/>
        <v>-95.803782505910164</v>
      </c>
      <c r="H3147" s="10" t="s">
        <v>7157</v>
      </c>
      <c r="I3147" s="11" t="s">
        <v>4819</v>
      </c>
      <c r="J3147" s="6" t="str" cm="1">
        <f t="array" aca="1" ref="J3147" ca="1">_xlfn.TEXTJOIN("",TRUE,IFERROR(MID(I3147,ROW(INDIRECT("1:"&amp;LEN(I3147))),1)*1,""))</f>
        <v>1080</v>
      </c>
      <c r="K3147" s="16">
        <f t="shared" ca="1" si="1146"/>
        <v>1080</v>
      </c>
      <c r="L3147" s="7">
        <f t="shared" ca="1" si="1152"/>
        <v>-26820</v>
      </c>
      <c r="M3147" s="7">
        <f t="shared" ca="1" si="1153"/>
        <v>-96.129032258064512</v>
      </c>
      <c r="O3147" s="10" t="s">
        <v>7157</v>
      </c>
      <c r="P3147" s="11" t="s">
        <v>1860</v>
      </c>
      <c r="Q3147" s="6" t="str" cm="1">
        <f t="array" aca="1" ref="Q3147" ca="1">_xlfn.TEXTJOIN("",TRUE,IFERROR(MID(P3147,ROW(INDIRECT("1:"&amp;LEN(P3147))),1)*1,""))</f>
        <v>1470</v>
      </c>
      <c r="R3147" s="7">
        <f t="shared" ca="1" si="1154"/>
        <v>1470</v>
      </c>
      <c r="S3147" s="7">
        <f t="shared" ca="1" si="1155"/>
        <v>-41630</v>
      </c>
      <c r="T3147" s="7">
        <f t="shared" ca="1" si="1156"/>
        <v>-96.589327146171698</v>
      </c>
      <c r="V3147" s="10" t="s">
        <v>7157</v>
      </c>
      <c r="W3147" s="11" t="s">
        <v>3304</v>
      </c>
      <c r="X3147" s="6" t="str" cm="1">
        <f t="array" aca="1" ref="X3147" ca="1">_xlfn.TEXTJOIN("",TRUE,IFERROR(MID(W3147,ROW(INDIRECT("1:"&amp;LEN(W3147))),1)*1,""))</f>
        <v>69000</v>
      </c>
      <c r="Y3147" s="7">
        <f t="shared" ca="1" si="1147"/>
        <v>69000</v>
      </c>
      <c r="Z3147" s="7">
        <f t="shared" ca="1" si="1157"/>
        <v>-177000</v>
      </c>
      <c r="AA3147" s="7">
        <f t="shared" ca="1" si="1158"/>
        <v>-71.951219512195124</v>
      </c>
      <c r="AC3147" s="20" t="s">
        <v>7157</v>
      </c>
      <c r="AD3147" s="11" t="s">
        <v>557</v>
      </c>
      <c r="AE3147" s="6" t="str" cm="1">
        <f t="array" aca="1" ref="AE3147" ca="1">_xlfn.TEXTJOIN("",TRUE,IFERROR(MID(AD3147,ROW(INDIRECT("1:"&amp;LEN(AD3147))),1)*1,""))</f>
        <v>154000</v>
      </c>
      <c r="AF3147" s="7">
        <f t="shared" ca="1" si="1148"/>
        <v>154000</v>
      </c>
      <c r="AG3147" s="7">
        <f t="shared" ca="1" si="1159"/>
        <v>-373000</v>
      </c>
      <c r="AH3147" s="7">
        <f t="shared" ca="1" si="1160"/>
        <v>-70.777988614800762</v>
      </c>
      <c r="AX3147" s="8" t="s">
        <v>7157</v>
      </c>
      <c r="AY3147" s="7" t="s">
        <v>4088</v>
      </c>
      <c r="AZ3147" s="9" t="str" cm="1">
        <f t="array" aca="1" ref="AZ3147" ca="1">_xlfn.TEXTJOIN("",TRUE,IFERROR(MID(AY3147,ROW(INDIRECT("1:"&amp;LEN(AY3147))),1)*1,""))</f>
        <v>365000</v>
      </c>
      <c r="BA3147" s="7">
        <f t="shared" ca="1" si="1161"/>
        <v>365000</v>
      </c>
      <c r="BB3147" s="7">
        <f t="shared" ca="1" si="1162"/>
        <v>-586000</v>
      </c>
      <c r="BC3147" s="7">
        <f t="shared" ca="1" si="1163"/>
        <v>-61.619348054679286</v>
      </c>
    </row>
    <row r="3148" spans="1:55">
      <c r="A3148" s="7" t="s">
        <v>7158</v>
      </c>
      <c r="B3148" s="7" t="s">
        <v>8252</v>
      </c>
      <c r="C3148" s="9" t="str" cm="1">
        <f t="array" aca="1" ref="C3148" ca="1">_xlfn.TEXTJOIN("",TRUE,IFERROR(MID(B3148,ROW(INDIRECT("1:"&amp;LEN(B3148))),1)*1,""))</f>
        <v>345</v>
      </c>
      <c r="D3148" s="17">
        <f t="shared" ca="1" si="1149"/>
        <v>345</v>
      </c>
      <c r="E3148" s="7">
        <f t="shared" ca="1" si="1150"/>
        <v>-8115</v>
      </c>
      <c r="F3148" s="7">
        <f t="shared" ca="1" si="1151"/>
        <v>-95.921985815602838</v>
      </c>
      <c r="H3148" s="10" t="s">
        <v>7158</v>
      </c>
      <c r="I3148" s="11" t="s">
        <v>8253</v>
      </c>
      <c r="J3148" s="6" t="str" cm="1">
        <f t="array" aca="1" ref="J3148" ca="1">_xlfn.TEXTJOIN("",TRUE,IFERROR(MID(I3148,ROW(INDIRECT("1:"&amp;LEN(I3148))),1)*1,""))</f>
        <v>977</v>
      </c>
      <c r="K3148" s="16">
        <f t="shared" ca="1" si="1146"/>
        <v>977</v>
      </c>
      <c r="L3148" s="7">
        <f t="shared" ca="1" si="1152"/>
        <v>-26923</v>
      </c>
      <c r="M3148" s="7">
        <f t="shared" ca="1" si="1153"/>
        <v>-96.498207885304666</v>
      </c>
      <c r="O3148" s="10" t="s">
        <v>7158</v>
      </c>
      <c r="P3148" s="11" t="s">
        <v>4858</v>
      </c>
      <c r="Q3148" s="6" t="str" cm="1">
        <f t="array" aca="1" ref="Q3148" ca="1">_xlfn.TEXTJOIN("",TRUE,IFERROR(MID(P3148,ROW(INDIRECT("1:"&amp;LEN(P3148))),1)*1,""))</f>
        <v>1460</v>
      </c>
      <c r="R3148" s="7">
        <f t="shared" ca="1" si="1154"/>
        <v>1460</v>
      </c>
      <c r="S3148" s="7">
        <f t="shared" ca="1" si="1155"/>
        <v>-41640</v>
      </c>
      <c r="T3148" s="7">
        <f t="shared" ca="1" si="1156"/>
        <v>-96.612529002320187</v>
      </c>
      <c r="V3148" s="10" t="s">
        <v>7158</v>
      </c>
      <c r="W3148" s="11" t="s">
        <v>8247</v>
      </c>
      <c r="X3148" s="6" t="str" cm="1">
        <f t="array" aca="1" ref="X3148" ca="1">_xlfn.TEXTJOIN("",TRUE,IFERROR(MID(W3148,ROW(INDIRECT("1:"&amp;LEN(W3148))),1)*1,""))</f>
        <v>79000</v>
      </c>
      <c r="Y3148" s="7">
        <f t="shared" ca="1" si="1147"/>
        <v>79000</v>
      </c>
      <c r="Z3148" s="7">
        <f t="shared" ca="1" si="1157"/>
        <v>-167000</v>
      </c>
      <c r="AA3148" s="7">
        <f t="shared" ca="1" si="1158"/>
        <v>-67.886178861788608</v>
      </c>
      <c r="AC3148" s="20" t="s">
        <v>7158</v>
      </c>
      <c r="AD3148" s="11" t="s">
        <v>4291</v>
      </c>
      <c r="AE3148" s="6" t="str" cm="1">
        <f t="array" aca="1" ref="AE3148" ca="1">_xlfn.TEXTJOIN("",TRUE,IFERROR(MID(AD3148,ROW(INDIRECT("1:"&amp;LEN(AD3148))),1)*1,""))</f>
        <v>146000</v>
      </c>
      <c r="AF3148" s="7">
        <f t="shared" ca="1" si="1148"/>
        <v>146000</v>
      </c>
      <c r="AG3148" s="7">
        <f t="shared" ca="1" si="1159"/>
        <v>-381000</v>
      </c>
      <c r="AH3148" s="7">
        <f t="shared" ca="1" si="1160"/>
        <v>-72.296015180265655</v>
      </c>
      <c r="AX3148" s="8" t="s">
        <v>7158</v>
      </c>
      <c r="AY3148" s="7" t="s">
        <v>561</v>
      </c>
      <c r="AZ3148" s="9" t="str" cm="1">
        <f t="array" aca="1" ref="AZ3148" ca="1">_xlfn.TEXTJOIN("",TRUE,IFERROR(MID(AY3148,ROW(INDIRECT("1:"&amp;LEN(AY3148))),1)*1,""))</f>
        <v>357000</v>
      </c>
      <c r="BA3148" s="7">
        <f t="shared" ca="1" si="1161"/>
        <v>357000</v>
      </c>
      <c r="BB3148" s="7">
        <f t="shared" ca="1" si="1162"/>
        <v>-594000</v>
      </c>
      <c r="BC3148" s="7">
        <f t="shared" ca="1" si="1163"/>
        <v>-62.460567823343851</v>
      </c>
    </row>
    <row r="3149" spans="1:55">
      <c r="A3149" s="7" t="s">
        <v>7160</v>
      </c>
      <c r="B3149" s="7" t="s">
        <v>8254</v>
      </c>
      <c r="C3149" s="9" t="str" cm="1">
        <f t="array" aca="1" ref="C3149" ca="1">_xlfn.TEXTJOIN("",TRUE,IFERROR(MID(B3149,ROW(INDIRECT("1:"&amp;LEN(B3149))),1)*1,""))</f>
        <v>333</v>
      </c>
      <c r="D3149" s="17">
        <f t="shared" ca="1" si="1149"/>
        <v>333</v>
      </c>
      <c r="E3149" s="7">
        <f t="shared" ca="1" si="1150"/>
        <v>-8127</v>
      </c>
      <c r="F3149" s="7">
        <f t="shared" ca="1" si="1151"/>
        <v>-96.063829787234042</v>
      </c>
      <c r="H3149" s="10" t="s">
        <v>7160</v>
      </c>
      <c r="I3149" s="11" t="s">
        <v>8255</v>
      </c>
      <c r="J3149" s="6" t="str" cm="1">
        <f t="array" aca="1" ref="J3149" ca="1">_xlfn.TEXTJOIN("",TRUE,IFERROR(MID(I3149,ROW(INDIRECT("1:"&amp;LEN(I3149))),1)*1,""))</f>
        <v>941</v>
      </c>
      <c r="K3149" s="16">
        <f t="shared" ca="1" si="1146"/>
        <v>941</v>
      </c>
      <c r="L3149" s="7">
        <f t="shared" ca="1" si="1152"/>
        <v>-26959</v>
      </c>
      <c r="M3149" s="7">
        <f t="shared" ca="1" si="1153"/>
        <v>-96.627240143369178</v>
      </c>
      <c r="O3149" s="10" t="s">
        <v>7160</v>
      </c>
      <c r="P3149" s="11" t="s">
        <v>1873</v>
      </c>
      <c r="Q3149" s="6" t="str" cm="1">
        <f t="array" aca="1" ref="Q3149" ca="1">_xlfn.TEXTJOIN("",TRUE,IFERROR(MID(P3149,ROW(INDIRECT("1:"&amp;LEN(P3149))),1)*1,""))</f>
        <v>1350</v>
      </c>
      <c r="R3149" s="7">
        <f t="shared" ca="1" si="1154"/>
        <v>1350</v>
      </c>
      <c r="S3149" s="7">
        <f t="shared" ca="1" si="1155"/>
        <v>-41750</v>
      </c>
      <c r="T3149" s="7">
        <f t="shared" ca="1" si="1156"/>
        <v>-96.867749419953597</v>
      </c>
      <c r="V3149" s="10" t="s">
        <v>7160</v>
      </c>
      <c r="W3149" s="11" t="s">
        <v>509</v>
      </c>
      <c r="X3149" s="6" t="str" cm="1">
        <f t="array" aca="1" ref="X3149" ca="1">_xlfn.TEXTJOIN("",TRUE,IFERROR(MID(W3149,ROW(INDIRECT("1:"&amp;LEN(W3149))),1)*1,""))</f>
        <v>108000</v>
      </c>
      <c r="Y3149" s="7">
        <f t="shared" ca="1" si="1147"/>
        <v>108000</v>
      </c>
      <c r="Z3149" s="7">
        <f t="shared" ca="1" si="1157"/>
        <v>-138000</v>
      </c>
      <c r="AA3149" s="7">
        <f t="shared" ca="1" si="1158"/>
        <v>-56.097560975609753</v>
      </c>
      <c r="AC3149" s="20" t="s">
        <v>7160</v>
      </c>
      <c r="AD3149" s="11" t="s">
        <v>539</v>
      </c>
      <c r="AE3149" s="6" t="str" cm="1">
        <f t="array" aca="1" ref="AE3149" ca="1">_xlfn.TEXTJOIN("",TRUE,IFERROR(MID(AD3149,ROW(INDIRECT("1:"&amp;LEN(AD3149))),1)*1,""))</f>
        <v>147000</v>
      </c>
      <c r="AF3149" s="7">
        <f t="shared" ca="1" si="1148"/>
        <v>147000</v>
      </c>
      <c r="AG3149" s="7">
        <f t="shared" ca="1" si="1159"/>
        <v>-380000</v>
      </c>
      <c r="AH3149" s="7">
        <f t="shared" ca="1" si="1160"/>
        <v>-72.106261859582546</v>
      </c>
      <c r="AX3149" s="8" t="s">
        <v>7160</v>
      </c>
      <c r="AY3149" s="7" t="s">
        <v>553</v>
      </c>
      <c r="AZ3149" s="9" t="str" cm="1">
        <f t="array" aca="1" ref="AZ3149" ca="1">_xlfn.TEXTJOIN("",TRUE,IFERROR(MID(AY3149,ROW(INDIRECT("1:"&amp;LEN(AY3149))),1)*1,""))</f>
        <v>343000</v>
      </c>
      <c r="BA3149" s="7">
        <f t="shared" ca="1" si="1161"/>
        <v>343000</v>
      </c>
      <c r="BB3149" s="7">
        <f t="shared" ca="1" si="1162"/>
        <v>-608000</v>
      </c>
      <c r="BC3149" s="7">
        <f t="shared" ca="1" si="1163"/>
        <v>-63.932702418506835</v>
      </c>
    </row>
    <row r="3150" spans="1:55">
      <c r="A3150" s="7" t="s">
        <v>7162</v>
      </c>
      <c r="B3150" s="7" t="s">
        <v>8256</v>
      </c>
      <c r="C3150" s="9" t="str" cm="1">
        <f t="array" aca="1" ref="C3150" ca="1">_xlfn.TEXTJOIN("",TRUE,IFERROR(MID(B3150,ROW(INDIRECT("1:"&amp;LEN(B3150))),1)*1,""))</f>
        <v>329</v>
      </c>
      <c r="D3150" s="17">
        <f t="shared" ca="1" si="1149"/>
        <v>329</v>
      </c>
      <c r="E3150" s="7">
        <f t="shared" ca="1" si="1150"/>
        <v>-8131</v>
      </c>
      <c r="F3150" s="7">
        <f t="shared" ca="1" si="1151"/>
        <v>-96.111111111111114</v>
      </c>
      <c r="H3150" s="10" t="s">
        <v>7162</v>
      </c>
      <c r="I3150" s="11" t="s">
        <v>1924</v>
      </c>
      <c r="J3150" s="6" t="str" cm="1">
        <f t="array" aca="1" ref="J3150" ca="1">_xlfn.TEXTJOIN("",TRUE,IFERROR(MID(I3150,ROW(INDIRECT("1:"&amp;LEN(I3150))),1)*1,""))</f>
        <v>904</v>
      </c>
      <c r="K3150" s="16">
        <f t="shared" ca="1" si="1146"/>
        <v>904</v>
      </c>
      <c r="L3150" s="7">
        <f t="shared" ca="1" si="1152"/>
        <v>-26996</v>
      </c>
      <c r="M3150" s="7">
        <f t="shared" ca="1" si="1153"/>
        <v>-96.759856630824373</v>
      </c>
      <c r="O3150" s="10" t="s">
        <v>7162</v>
      </c>
      <c r="P3150" s="11" t="s">
        <v>5138</v>
      </c>
      <c r="Q3150" s="6" t="str" cm="1">
        <f t="array" aca="1" ref="Q3150" ca="1">_xlfn.TEXTJOIN("",TRUE,IFERROR(MID(P3150,ROW(INDIRECT("1:"&amp;LEN(P3150))),1)*1,""))</f>
        <v>1300</v>
      </c>
      <c r="R3150" s="7">
        <f t="shared" ca="1" si="1154"/>
        <v>1300</v>
      </c>
      <c r="S3150" s="7">
        <f t="shared" ca="1" si="1155"/>
        <v>-41800</v>
      </c>
      <c r="T3150" s="7">
        <f t="shared" ca="1" si="1156"/>
        <v>-96.983758700696058</v>
      </c>
      <c r="V3150" s="10" t="s">
        <v>7162</v>
      </c>
      <c r="W3150" s="11" t="s">
        <v>501</v>
      </c>
      <c r="X3150" s="6" t="str" cm="1">
        <f t="array" aca="1" ref="X3150" ca="1">_xlfn.TEXTJOIN("",TRUE,IFERROR(MID(W3150,ROW(INDIRECT("1:"&amp;LEN(W3150))),1)*1,""))</f>
        <v>115000</v>
      </c>
      <c r="Y3150" s="7">
        <f t="shared" ca="1" si="1147"/>
        <v>115000</v>
      </c>
      <c r="Z3150" s="7">
        <f t="shared" ca="1" si="1157"/>
        <v>-131000</v>
      </c>
      <c r="AA3150" s="7">
        <f t="shared" ca="1" si="1158"/>
        <v>-53.252032520325201</v>
      </c>
      <c r="AC3150" s="20" t="s">
        <v>7162</v>
      </c>
      <c r="AD3150" s="11" t="s">
        <v>442</v>
      </c>
      <c r="AE3150" s="6" t="str" cm="1">
        <f t="array" aca="1" ref="AE3150" ca="1">_xlfn.TEXTJOIN("",TRUE,IFERROR(MID(AD3150,ROW(INDIRECT("1:"&amp;LEN(AD3150))),1)*1,""))</f>
        <v>156000</v>
      </c>
      <c r="AF3150" s="7">
        <f t="shared" ca="1" si="1148"/>
        <v>156000</v>
      </c>
      <c r="AG3150" s="7">
        <f t="shared" ca="1" si="1159"/>
        <v>-371000</v>
      </c>
      <c r="AH3150" s="7">
        <f t="shared" ca="1" si="1160"/>
        <v>-70.398481973434542</v>
      </c>
      <c r="AX3150" s="8" t="s">
        <v>7162</v>
      </c>
      <c r="AY3150" s="7" t="s">
        <v>743</v>
      </c>
      <c r="AZ3150" s="9" t="str" cm="1">
        <f t="array" aca="1" ref="AZ3150" ca="1">_xlfn.TEXTJOIN("",TRUE,IFERROR(MID(AY3150,ROW(INDIRECT("1:"&amp;LEN(AY3150))),1)*1,""))</f>
        <v>327000</v>
      </c>
      <c r="BA3150" s="7">
        <f t="shared" ca="1" si="1161"/>
        <v>327000</v>
      </c>
      <c r="BB3150" s="7">
        <f t="shared" ca="1" si="1162"/>
        <v>-624000</v>
      </c>
      <c r="BC3150" s="7">
        <f t="shared" ca="1" si="1163"/>
        <v>-65.615141955835952</v>
      </c>
    </row>
    <row r="3151" spans="1:55">
      <c r="A3151" s="7" t="s">
        <v>7163</v>
      </c>
      <c r="B3151" s="7" t="s">
        <v>8257</v>
      </c>
      <c r="C3151" s="9" t="str" cm="1">
        <f t="array" aca="1" ref="C3151" ca="1">_xlfn.TEXTJOIN("",TRUE,IFERROR(MID(B3151,ROW(INDIRECT("1:"&amp;LEN(B3151))),1)*1,""))</f>
        <v>320</v>
      </c>
      <c r="D3151" s="17">
        <f t="shared" ca="1" si="1149"/>
        <v>320</v>
      </c>
      <c r="E3151" s="7">
        <f t="shared" ca="1" si="1150"/>
        <v>-8140</v>
      </c>
      <c r="F3151" s="7">
        <f t="shared" ca="1" si="1151"/>
        <v>-96.217494089834517</v>
      </c>
      <c r="H3151" s="10" t="s">
        <v>7163</v>
      </c>
      <c r="I3151" s="11" t="s">
        <v>8258</v>
      </c>
      <c r="J3151" s="6" t="str" cm="1">
        <f t="array" aca="1" ref="J3151" ca="1">_xlfn.TEXTJOIN("",TRUE,IFERROR(MID(I3151,ROW(INDIRECT("1:"&amp;LEN(I3151))),1)*1,""))</f>
        <v>806</v>
      </c>
      <c r="K3151" s="16">
        <f t="shared" ca="1" si="1146"/>
        <v>806</v>
      </c>
      <c r="L3151" s="7">
        <f t="shared" ca="1" si="1152"/>
        <v>-27094</v>
      </c>
      <c r="M3151" s="7">
        <f t="shared" ca="1" si="1153"/>
        <v>-97.111111111111114</v>
      </c>
      <c r="O3151" s="10" t="s">
        <v>7163</v>
      </c>
      <c r="P3151" s="11" t="s">
        <v>4886</v>
      </c>
      <c r="Q3151" s="6" t="str" cm="1">
        <f t="array" aca="1" ref="Q3151" ca="1">_xlfn.TEXTJOIN("",TRUE,IFERROR(MID(P3151,ROW(INDIRECT("1:"&amp;LEN(P3151))),1)*1,""))</f>
        <v>1240</v>
      </c>
      <c r="R3151" s="7">
        <f t="shared" ca="1" si="1154"/>
        <v>1240</v>
      </c>
      <c r="S3151" s="7">
        <f t="shared" ca="1" si="1155"/>
        <v>-41860</v>
      </c>
      <c r="T3151" s="7">
        <f t="shared" ca="1" si="1156"/>
        <v>-97.122969837587007</v>
      </c>
      <c r="V3151" s="10" t="s">
        <v>7163</v>
      </c>
      <c r="W3151" s="11" t="s">
        <v>2541</v>
      </c>
      <c r="X3151" s="6" t="str" cm="1">
        <f t="array" aca="1" ref="X3151" ca="1">_xlfn.TEXTJOIN("",TRUE,IFERROR(MID(W3151,ROW(INDIRECT("1:"&amp;LEN(W3151))),1)*1,""))</f>
        <v>111000</v>
      </c>
      <c r="Y3151" s="7">
        <f t="shared" ca="1" si="1147"/>
        <v>111000</v>
      </c>
      <c r="Z3151" s="7">
        <f t="shared" ca="1" si="1157"/>
        <v>-135000</v>
      </c>
      <c r="AA3151" s="7">
        <f t="shared" ca="1" si="1158"/>
        <v>-54.878048780487802</v>
      </c>
      <c r="AC3151" s="20" t="s">
        <v>7163</v>
      </c>
      <c r="AD3151" s="11" t="s">
        <v>874</v>
      </c>
      <c r="AE3151" s="6" t="str" cm="1">
        <f t="array" aca="1" ref="AE3151" ca="1">_xlfn.TEXTJOIN("",TRUE,IFERROR(MID(AD3151,ROW(INDIRECT("1:"&amp;LEN(AD3151))),1)*1,""))</f>
        <v>166000</v>
      </c>
      <c r="AF3151" s="7">
        <f t="shared" ca="1" si="1148"/>
        <v>166000</v>
      </c>
      <c r="AG3151" s="7">
        <f t="shared" ca="1" si="1159"/>
        <v>-361000</v>
      </c>
      <c r="AH3151" s="7">
        <f t="shared" ca="1" si="1160"/>
        <v>-68.500948766603415</v>
      </c>
      <c r="AX3151" s="8" t="s">
        <v>7163</v>
      </c>
      <c r="AY3151" s="7" t="s">
        <v>1292</v>
      </c>
      <c r="AZ3151" s="9" t="str" cm="1">
        <f t="array" aca="1" ref="AZ3151" ca="1">_xlfn.TEXTJOIN("",TRUE,IFERROR(MID(AY3151,ROW(INDIRECT("1:"&amp;LEN(AY3151))),1)*1,""))</f>
        <v>318000</v>
      </c>
      <c r="BA3151" s="7">
        <f t="shared" ca="1" si="1161"/>
        <v>318000</v>
      </c>
      <c r="BB3151" s="7">
        <f t="shared" ca="1" si="1162"/>
        <v>-633000</v>
      </c>
      <c r="BC3151" s="7">
        <f t="shared" ca="1" si="1163"/>
        <v>-66.561514195583598</v>
      </c>
    </row>
    <row r="3152" spans="1:55">
      <c r="A3152" s="7" t="s">
        <v>7165</v>
      </c>
      <c r="B3152" s="7" t="s">
        <v>8259</v>
      </c>
      <c r="C3152" s="9" t="str" cm="1">
        <f t="array" aca="1" ref="C3152" ca="1">_xlfn.TEXTJOIN("",TRUE,IFERROR(MID(B3152,ROW(INDIRECT("1:"&amp;LEN(B3152))),1)*1,""))</f>
        <v>301</v>
      </c>
      <c r="D3152" s="17">
        <f t="shared" ca="1" si="1149"/>
        <v>301</v>
      </c>
      <c r="E3152" s="7">
        <f t="shared" ca="1" si="1150"/>
        <v>-8159</v>
      </c>
      <c r="F3152" s="7">
        <f t="shared" ca="1" si="1151"/>
        <v>-96.442080378250594</v>
      </c>
      <c r="H3152" s="10" t="s">
        <v>7165</v>
      </c>
      <c r="I3152" s="11" t="s">
        <v>8260</v>
      </c>
      <c r="J3152" s="6" t="str" cm="1">
        <f t="array" aca="1" ref="J3152" ca="1">_xlfn.TEXTJOIN("",TRUE,IFERROR(MID(I3152,ROW(INDIRECT("1:"&amp;LEN(I3152))),1)*1,""))</f>
        <v>757</v>
      </c>
      <c r="K3152" s="16">
        <f t="shared" ca="1" si="1146"/>
        <v>757</v>
      </c>
      <c r="L3152" s="7">
        <f t="shared" ca="1" si="1152"/>
        <v>-27143</v>
      </c>
      <c r="M3152" s="7">
        <f t="shared" ca="1" si="1153"/>
        <v>-97.286738351254485</v>
      </c>
      <c r="O3152" s="10" t="s">
        <v>7165</v>
      </c>
      <c r="P3152" s="11" t="s">
        <v>4813</v>
      </c>
      <c r="Q3152" s="6" t="str" cm="1">
        <f t="array" aca="1" ref="Q3152" ca="1">_xlfn.TEXTJOIN("",TRUE,IFERROR(MID(P3152,ROW(INDIRECT("1:"&amp;LEN(P3152))),1)*1,""))</f>
        <v>1140</v>
      </c>
      <c r="R3152" s="7">
        <f t="shared" ca="1" si="1154"/>
        <v>1140</v>
      </c>
      <c r="S3152" s="7">
        <f t="shared" ca="1" si="1155"/>
        <v>-41960</v>
      </c>
      <c r="T3152" s="7">
        <f t="shared" ca="1" si="1156"/>
        <v>-97.354988399071928</v>
      </c>
      <c r="V3152" s="10" t="s">
        <v>7165</v>
      </c>
      <c r="W3152" s="11" t="s">
        <v>2032</v>
      </c>
      <c r="X3152" s="6" t="str" cm="1">
        <f t="array" aca="1" ref="X3152" ca="1">_xlfn.TEXTJOIN("",TRUE,IFERROR(MID(W3152,ROW(INDIRECT("1:"&amp;LEN(W3152))),1)*1,""))</f>
        <v>101000</v>
      </c>
      <c r="Y3152" s="7">
        <f t="shared" ca="1" si="1147"/>
        <v>101000</v>
      </c>
      <c r="Z3152" s="7">
        <f t="shared" ca="1" si="1157"/>
        <v>-145000</v>
      </c>
      <c r="AA3152" s="7">
        <f t="shared" ca="1" si="1158"/>
        <v>-58.943089430894311</v>
      </c>
      <c r="AC3152" s="20" t="s">
        <v>7165</v>
      </c>
      <c r="AD3152" s="11" t="s">
        <v>3262</v>
      </c>
      <c r="AE3152" s="6" t="str" cm="1">
        <f t="array" aca="1" ref="AE3152" ca="1">_xlfn.TEXTJOIN("",TRUE,IFERROR(MID(AD3152,ROW(INDIRECT("1:"&amp;LEN(AD3152))),1)*1,""))</f>
        <v>173000</v>
      </c>
      <c r="AF3152" s="7">
        <f t="shared" ca="1" si="1148"/>
        <v>173000</v>
      </c>
      <c r="AG3152" s="7">
        <f t="shared" ca="1" si="1159"/>
        <v>-354000</v>
      </c>
      <c r="AH3152" s="7">
        <f t="shared" ca="1" si="1160"/>
        <v>-67.172675521821631</v>
      </c>
      <c r="AX3152" s="8" t="s">
        <v>7165</v>
      </c>
      <c r="AY3152" s="7" t="s">
        <v>1218</v>
      </c>
      <c r="AZ3152" s="9" t="str" cm="1">
        <f t="array" aca="1" ref="AZ3152" ca="1">_xlfn.TEXTJOIN("",TRUE,IFERROR(MID(AY3152,ROW(INDIRECT("1:"&amp;LEN(AY3152))),1)*1,""))</f>
        <v>315000</v>
      </c>
      <c r="BA3152" s="7">
        <f t="shared" ca="1" si="1161"/>
        <v>315000</v>
      </c>
      <c r="BB3152" s="7">
        <f t="shared" ca="1" si="1162"/>
        <v>-636000</v>
      </c>
      <c r="BC3152" s="7">
        <f t="shared" ca="1" si="1163"/>
        <v>-66.876971608832804</v>
      </c>
    </row>
    <row r="3153" spans="1:55">
      <c r="A3153" s="7" t="s">
        <v>7166</v>
      </c>
      <c r="B3153" s="7" t="s">
        <v>8261</v>
      </c>
      <c r="C3153" s="9" t="str" cm="1">
        <f t="array" aca="1" ref="C3153" ca="1">_xlfn.TEXTJOIN("",TRUE,IFERROR(MID(B3153,ROW(INDIRECT("1:"&amp;LEN(B3153))),1)*1,""))</f>
        <v>298</v>
      </c>
      <c r="D3153" s="17">
        <f t="shared" ca="1" si="1149"/>
        <v>298</v>
      </c>
      <c r="E3153" s="7">
        <f t="shared" ca="1" si="1150"/>
        <v>-8162</v>
      </c>
      <c r="F3153" s="7">
        <f t="shared" ca="1" si="1151"/>
        <v>-96.477541371158395</v>
      </c>
      <c r="H3153" s="10" t="s">
        <v>7166</v>
      </c>
      <c r="I3153" s="11" t="s">
        <v>8262</v>
      </c>
      <c r="J3153" s="6" t="str" cm="1">
        <f t="array" aca="1" ref="J3153" ca="1">_xlfn.TEXTJOIN("",TRUE,IFERROR(MID(I3153,ROW(INDIRECT("1:"&amp;LEN(I3153))),1)*1,""))</f>
        <v>635</v>
      </c>
      <c r="K3153" s="16">
        <f t="shared" ca="1" si="1146"/>
        <v>635</v>
      </c>
      <c r="L3153" s="7">
        <f t="shared" ca="1" si="1152"/>
        <v>-27265</v>
      </c>
      <c r="M3153" s="7">
        <f t="shared" ca="1" si="1153"/>
        <v>-97.724014336917563</v>
      </c>
      <c r="O3153" s="10" t="s">
        <v>7166</v>
      </c>
      <c r="P3153" s="11" t="s">
        <v>8263</v>
      </c>
      <c r="Q3153" s="6" t="str" cm="1">
        <f t="array" aca="1" ref="Q3153" ca="1">_xlfn.TEXTJOIN("",TRUE,IFERROR(MID(P3153,ROW(INDIRECT("1:"&amp;LEN(P3153))),1)*1,""))</f>
        <v>1070</v>
      </c>
      <c r="R3153" s="7">
        <f t="shared" ca="1" si="1154"/>
        <v>1070</v>
      </c>
      <c r="S3153" s="7">
        <f t="shared" ca="1" si="1155"/>
        <v>-42030</v>
      </c>
      <c r="T3153" s="7">
        <f t="shared" ca="1" si="1156"/>
        <v>-97.517401392111367</v>
      </c>
      <c r="V3153" s="10" t="s">
        <v>7166</v>
      </c>
      <c r="W3153" s="11" t="s">
        <v>4514</v>
      </c>
      <c r="X3153" s="6" t="str" cm="1">
        <f t="array" aca="1" ref="X3153" ca="1">_xlfn.TEXTJOIN("",TRUE,IFERROR(MID(W3153,ROW(INDIRECT("1:"&amp;LEN(W3153))),1)*1,""))</f>
        <v>92000</v>
      </c>
      <c r="Y3153" s="7">
        <f t="shared" ca="1" si="1147"/>
        <v>92000</v>
      </c>
      <c r="Z3153" s="7">
        <f t="shared" ca="1" si="1157"/>
        <v>-154000</v>
      </c>
      <c r="AA3153" s="7">
        <f t="shared" ca="1" si="1158"/>
        <v>-62.601626016260163</v>
      </c>
      <c r="AC3153" s="20" t="s">
        <v>7166</v>
      </c>
      <c r="AD3153" s="11" t="s">
        <v>3262</v>
      </c>
      <c r="AE3153" s="6" t="str" cm="1">
        <f t="array" aca="1" ref="AE3153" ca="1">_xlfn.TEXTJOIN("",TRUE,IFERROR(MID(AD3153,ROW(INDIRECT("1:"&amp;LEN(AD3153))),1)*1,""))</f>
        <v>173000</v>
      </c>
      <c r="AF3153" s="7">
        <f t="shared" ca="1" si="1148"/>
        <v>173000</v>
      </c>
      <c r="AG3153" s="7">
        <f t="shared" ca="1" si="1159"/>
        <v>-354000</v>
      </c>
      <c r="AH3153" s="7">
        <f t="shared" ca="1" si="1160"/>
        <v>-67.172675521821631</v>
      </c>
      <c r="AX3153" s="8" t="s">
        <v>7166</v>
      </c>
      <c r="AY3153" s="7" t="s">
        <v>3674</v>
      </c>
      <c r="AZ3153" s="9" t="str" cm="1">
        <f t="array" aca="1" ref="AZ3153" ca="1">_xlfn.TEXTJOIN("",TRUE,IFERROR(MID(AY3153,ROW(INDIRECT("1:"&amp;LEN(AY3153))),1)*1,""))</f>
        <v>313000</v>
      </c>
      <c r="BA3153" s="7">
        <f t="shared" ca="1" si="1161"/>
        <v>313000</v>
      </c>
      <c r="BB3153" s="7">
        <f t="shared" ca="1" si="1162"/>
        <v>-638000</v>
      </c>
      <c r="BC3153" s="7">
        <f t="shared" ca="1" si="1163"/>
        <v>-67.087276550998951</v>
      </c>
    </row>
    <row r="3154" spans="1:55">
      <c r="A3154" s="7" t="s">
        <v>7168</v>
      </c>
      <c r="B3154" s="7" t="s">
        <v>8264</v>
      </c>
      <c r="C3154" s="9" t="str" cm="1">
        <f t="array" aca="1" ref="C3154" ca="1">_xlfn.TEXTJOIN("",TRUE,IFERROR(MID(B3154,ROW(INDIRECT("1:"&amp;LEN(B3154))),1)*1,""))</f>
        <v>299</v>
      </c>
      <c r="D3154" s="17">
        <f t="shared" ca="1" si="1149"/>
        <v>299</v>
      </c>
      <c r="E3154" s="7">
        <f t="shared" ca="1" si="1150"/>
        <v>-8161</v>
      </c>
      <c r="F3154" s="7">
        <f t="shared" ca="1" si="1151"/>
        <v>-96.465721040189123</v>
      </c>
      <c r="H3154" s="10" t="s">
        <v>7168</v>
      </c>
      <c r="I3154" s="11" t="s">
        <v>8265</v>
      </c>
      <c r="J3154" s="6" t="str" cm="1">
        <f t="array" aca="1" ref="J3154" ca="1">_xlfn.TEXTJOIN("",TRUE,IFERROR(MID(I3154,ROW(INDIRECT("1:"&amp;LEN(I3154))),1)*1,""))</f>
        <v>580</v>
      </c>
      <c r="K3154" s="16">
        <f t="shared" ca="1" si="1146"/>
        <v>580</v>
      </c>
      <c r="L3154" s="7">
        <f t="shared" ca="1" si="1152"/>
        <v>-27320</v>
      </c>
      <c r="M3154" s="7">
        <f t="shared" ca="1" si="1153"/>
        <v>-97.921146953405014</v>
      </c>
      <c r="O3154" s="10" t="s">
        <v>7168</v>
      </c>
      <c r="P3154" s="11" t="s">
        <v>8266</v>
      </c>
      <c r="Q3154" s="6" t="str" cm="1">
        <f t="array" aca="1" ref="Q3154" ca="1">_xlfn.TEXTJOIN("",TRUE,IFERROR(MID(P3154,ROW(INDIRECT("1:"&amp;LEN(P3154))),1)*1,""))</f>
        <v>1100</v>
      </c>
      <c r="R3154" s="7">
        <f t="shared" ca="1" si="1154"/>
        <v>1100</v>
      </c>
      <c r="S3154" s="7">
        <f t="shared" ca="1" si="1155"/>
        <v>-42000</v>
      </c>
      <c r="T3154" s="7">
        <f t="shared" ca="1" si="1156"/>
        <v>-97.447795823665899</v>
      </c>
      <c r="V3154" s="10" t="s">
        <v>7168</v>
      </c>
      <c r="W3154" s="11" t="s">
        <v>4514</v>
      </c>
      <c r="X3154" s="6" t="str" cm="1">
        <f t="array" aca="1" ref="X3154" ca="1">_xlfn.TEXTJOIN("",TRUE,IFERROR(MID(W3154,ROW(INDIRECT("1:"&amp;LEN(W3154))),1)*1,""))</f>
        <v>92000</v>
      </c>
      <c r="Y3154" s="7">
        <f t="shared" ca="1" si="1147"/>
        <v>92000</v>
      </c>
      <c r="Z3154" s="7">
        <f t="shared" ca="1" si="1157"/>
        <v>-154000</v>
      </c>
      <c r="AA3154" s="7">
        <f t="shared" ca="1" si="1158"/>
        <v>-62.601626016260163</v>
      </c>
      <c r="AC3154" s="20" t="s">
        <v>7168</v>
      </c>
      <c r="AD3154" s="11" t="s">
        <v>5215</v>
      </c>
      <c r="AE3154" s="6" t="str" cm="1">
        <f t="array" aca="1" ref="AE3154" ca="1">_xlfn.TEXTJOIN("",TRUE,IFERROR(MID(AD3154,ROW(INDIRECT("1:"&amp;LEN(AD3154))),1)*1,""))</f>
        <v>170000</v>
      </c>
      <c r="AF3154" s="7">
        <f t="shared" ca="1" si="1148"/>
        <v>170000</v>
      </c>
      <c r="AG3154" s="7">
        <f t="shared" ca="1" si="1159"/>
        <v>-357000</v>
      </c>
      <c r="AH3154" s="7">
        <f t="shared" ca="1" si="1160"/>
        <v>-67.741935483870975</v>
      </c>
      <c r="AX3154" s="8" t="s">
        <v>7168</v>
      </c>
      <c r="AY3154" s="7" t="s">
        <v>462</v>
      </c>
      <c r="AZ3154" s="9" t="str" cm="1">
        <f t="array" aca="1" ref="AZ3154" ca="1">_xlfn.TEXTJOIN("",TRUE,IFERROR(MID(AY3154,ROW(INDIRECT("1:"&amp;LEN(AY3154))),1)*1,""))</f>
        <v>307000</v>
      </c>
      <c r="BA3154" s="7">
        <f t="shared" ca="1" si="1161"/>
        <v>307000</v>
      </c>
      <c r="BB3154" s="7">
        <f t="shared" ca="1" si="1162"/>
        <v>-644000</v>
      </c>
      <c r="BC3154" s="7">
        <f t="shared" ca="1" si="1163"/>
        <v>-67.718191377497362</v>
      </c>
    </row>
    <row r="3155" spans="1:55">
      <c r="A3155" s="7" t="s">
        <v>7169</v>
      </c>
      <c r="B3155" s="7" t="s">
        <v>8267</v>
      </c>
      <c r="C3155" s="9" t="str" cm="1">
        <f t="array" aca="1" ref="C3155" ca="1">_xlfn.TEXTJOIN("",TRUE,IFERROR(MID(B3155,ROW(INDIRECT("1:"&amp;LEN(B3155))),1)*1,""))</f>
        <v>296</v>
      </c>
      <c r="D3155" s="17">
        <f t="shared" ca="1" si="1149"/>
        <v>296</v>
      </c>
      <c r="E3155" s="7">
        <f t="shared" ca="1" si="1150"/>
        <v>-8164</v>
      </c>
      <c r="F3155" s="7">
        <f t="shared" ca="1" si="1151"/>
        <v>-96.501182033096924</v>
      </c>
      <c r="H3155" s="10" t="s">
        <v>7169</v>
      </c>
      <c r="I3155" s="11" t="s">
        <v>8268</v>
      </c>
      <c r="J3155" s="6" t="str" cm="1">
        <f t="array" aca="1" ref="J3155" ca="1">_xlfn.TEXTJOIN("",TRUE,IFERROR(MID(I3155,ROW(INDIRECT("1:"&amp;LEN(I3155))),1)*1,""))</f>
        <v>553</v>
      </c>
      <c r="K3155" s="16">
        <f t="shared" ca="1" si="1146"/>
        <v>553</v>
      </c>
      <c r="L3155" s="7">
        <f t="shared" ca="1" si="1152"/>
        <v>-27347</v>
      </c>
      <c r="M3155" s="7">
        <f t="shared" ca="1" si="1153"/>
        <v>-98.017921146953398</v>
      </c>
      <c r="O3155" s="10" t="s">
        <v>7169</v>
      </c>
      <c r="P3155" s="11" t="s">
        <v>8269</v>
      </c>
      <c r="Q3155" s="6" t="str" cm="1">
        <f t="array" aca="1" ref="Q3155" ca="1">_xlfn.TEXTJOIN("",TRUE,IFERROR(MID(P3155,ROW(INDIRECT("1:"&amp;LEN(P3155))),1)*1,""))</f>
        <v>1050</v>
      </c>
      <c r="R3155" s="7">
        <f t="shared" ca="1" si="1154"/>
        <v>1050</v>
      </c>
      <c r="S3155" s="7">
        <f t="shared" ca="1" si="1155"/>
        <v>-42050</v>
      </c>
      <c r="T3155" s="7">
        <f t="shared" ca="1" si="1156"/>
        <v>-97.56380510440836</v>
      </c>
      <c r="V3155" s="10" t="s">
        <v>7169</v>
      </c>
      <c r="W3155" s="11" t="s">
        <v>7841</v>
      </c>
      <c r="X3155" s="6" t="str" cm="1">
        <f t="array" aca="1" ref="X3155" ca="1">_xlfn.TEXTJOIN("",TRUE,IFERROR(MID(W3155,ROW(INDIRECT("1:"&amp;LEN(W3155))),1)*1,""))</f>
        <v>93900</v>
      </c>
      <c r="Y3155" s="7">
        <f t="shared" ca="1" si="1147"/>
        <v>93900</v>
      </c>
      <c r="Z3155" s="7">
        <f t="shared" ca="1" si="1157"/>
        <v>-152100</v>
      </c>
      <c r="AA3155" s="7">
        <f t="shared" ca="1" si="1158"/>
        <v>-61.829268292682926</v>
      </c>
      <c r="AC3155" s="20" t="s">
        <v>7169</v>
      </c>
      <c r="AD3155" s="11" t="s">
        <v>1713</v>
      </c>
      <c r="AE3155" s="6" t="str" cm="1">
        <f t="array" aca="1" ref="AE3155" ca="1">_xlfn.TEXTJOIN("",TRUE,IFERROR(MID(AD3155,ROW(INDIRECT("1:"&amp;LEN(AD3155))),1)*1,""))</f>
        <v>169000</v>
      </c>
      <c r="AF3155" s="7">
        <f t="shared" ca="1" si="1148"/>
        <v>169000</v>
      </c>
      <c r="AG3155" s="7">
        <f t="shared" ca="1" si="1159"/>
        <v>-358000</v>
      </c>
      <c r="AH3155" s="7">
        <f t="shared" ca="1" si="1160"/>
        <v>-67.931688804554085</v>
      </c>
      <c r="AX3155" s="8" t="s">
        <v>7169</v>
      </c>
      <c r="AY3155" s="7" t="s">
        <v>462</v>
      </c>
      <c r="AZ3155" s="9" t="str" cm="1">
        <f t="array" aca="1" ref="AZ3155" ca="1">_xlfn.TEXTJOIN("",TRUE,IFERROR(MID(AY3155,ROW(INDIRECT("1:"&amp;LEN(AY3155))),1)*1,""))</f>
        <v>307000</v>
      </c>
      <c r="BA3155" s="7">
        <f t="shared" ca="1" si="1161"/>
        <v>307000</v>
      </c>
      <c r="BB3155" s="7">
        <f t="shared" ca="1" si="1162"/>
        <v>-644000</v>
      </c>
      <c r="BC3155" s="7">
        <f t="shared" ca="1" si="1163"/>
        <v>-67.718191377497362</v>
      </c>
    </row>
    <row r="3156" spans="1:55">
      <c r="A3156" s="7" t="s">
        <v>7170</v>
      </c>
      <c r="B3156" s="7" t="s">
        <v>8270</v>
      </c>
      <c r="C3156" s="9" t="str" cm="1">
        <f t="array" aca="1" ref="C3156" ca="1">_xlfn.TEXTJOIN("",TRUE,IFERROR(MID(B3156,ROW(INDIRECT("1:"&amp;LEN(B3156))),1)*1,""))</f>
        <v>292</v>
      </c>
      <c r="D3156" s="17">
        <f t="shared" ca="1" si="1149"/>
        <v>292</v>
      </c>
      <c r="E3156" s="7">
        <f t="shared" ca="1" si="1150"/>
        <v>-8168</v>
      </c>
      <c r="F3156" s="7">
        <f t="shared" ca="1" si="1151"/>
        <v>-96.548463356973997</v>
      </c>
      <c r="H3156" s="10" t="s">
        <v>7170</v>
      </c>
      <c r="I3156" s="11" t="s">
        <v>8271</v>
      </c>
      <c r="J3156" s="6" t="str" cm="1">
        <f t="array" aca="1" ref="J3156" ca="1">_xlfn.TEXTJOIN("",TRUE,IFERROR(MID(I3156,ROW(INDIRECT("1:"&amp;LEN(I3156))),1)*1,""))</f>
        <v>573</v>
      </c>
      <c r="K3156" s="16">
        <f t="shared" ca="1" si="1146"/>
        <v>573</v>
      </c>
      <c r="L3156" s="7">
        <f t="shared" ca="1" si="1152"/>
        <v>-27327</v>
      </c>
      <c r="M3156" s="7">
        <f t="shared" ca="1" si="1153"/>
        <v>-97.946236559139791</v>
      </c>
      <c r="O3156" s="10" t="s">
        <v>7170</v>
      </c>
      <c r="P3156" s="11" t="s">
        <v>8272</v>
      </c>
      <c r="Q3156" s="6" t="str" cm="1">
        <f t="array" aca="1" ref="Q3156" ca="1">_xlfn.TEXTJOIN("",TRUE,IFERROR(MID(P3156,ROW(INDIRECT("1:"&amp;LEN(P3156))),1)*1,""))</f>
        <v>934</v>
      </c>
      <c r="R3156" s="7">
        <f t="shared" ca="1" si="1154"/>
        <v>934</v>
      </c>
      <c r="S3156" s="7">
        <f t="shared" ca="1" si="1155"/>
        <v>-42166</v>
      </c>
      <c r="T3156" s="7">
        <f t="shared" ca="1" si="1156"/>
        <v>-97.832946635730863</v>
      </c>
      <c r="V3156" s="10" t="s">
        <v>7170</v>
      </c>
      <c r="W3156" s="11" t="s">
        <v>2433</v>
      </c>
      <c r="X3156" s="6" t="str" cm="1">
        <f t="array" aca="1" ref="X3156" ca="1">_xlfn.TEXTJOIN("",TRUE,IFERROR(MID(W3156,ROW(INDIRECT("1:"&amp;LEN(W3156))),1)*1,""))</f>
        <v>87900</v>
      </c>
      <c r="Y3156" s="7">
        <f t="shared" ca="1" si="1147"/>
        <v>87900</v>
      </c>
      <c r="Z3156" s="7">
        <f t="shared" ca="1" si="1157"/>
        <v>-158100</v>
      </c>
      <c r="AA3156" s="7">
        <f t="shared" ca="1" si="1158"/>
        <v>-64.268292682926841</v>
      </c>
      <c r="AC3156" s="20" t="s">
        <v>7170</v>
      </c>
      <c r="AD3156" s="11" t="s">
        <v>874</v>
      </c>
      <c r="AE3156" s="6" t="str" cm="1">
        <f t="array" aca="1" ref="AE3156" ca="1">_xlfn.TEXTJOIN("",TRUE,IFERROR(MID(AD3156,ROW(INDIRECT("1:"&amp;LEN(AD3156))),1)*1,""))</f>
        <v>166000</v>
      </c>
      <c r="AF3156" s="7">
        <f t="shared" ca="1" si="1148"/>
        <v>166000</v>
      </c>
      <c r="AG3156" s="7">
        <f t="shared" ca="1" si="1159"/>
        <v>-361000</v>
      </c>
      <c r="AH3156" s="7">
        <f t="shared" ca="1" si="1160"/>
        <v>-68.500948766603415</v>
      </c>
      <c r="AX3156" s="8" t="s">
        <v>7170</v>
      </c>
      <c r="AY3156" s="7" t="s">
        <v>1038</v>
      </c>
      <c r="AZ3156" s="9" t="str" cm="1">
        <f t="array" aca="1" ref="AZ3156" ca="1">_xlfn.TEXTJOIN("",TRUE,IFERROR(MID(AY3156,ROW(INDIRECT("1:"&amp;LEN(AY3156))),1)*1,""))</f>
        <v>301000</v>
      </c>
      <c r="BA3156" s="7">
        <f t="shared" ca="1" si="1161"/>
        <v>301000</v>
      </c>
      <c r="BB3156" s="7">
        <f t="shared" ca="1" si="1162"/>
        <v>-650000</v>
      </c>
      <c r="BC3156" s="7">
        <f t="shared" ca="1" si="1163"/>
        <v>-68.349106203995802</v>
      </c>
    </row>
    <row r="3157" spans="1:55">
      <c r="A3157" s="7" t="s">
        <v>7171</v>
      </c>
      <c r="B3157" s="7" t="s">
        <v>8273</v>
      </c>
      <c r="C3157" s="9" t="str" cm="1">
        <f t="array" aca="1" ref="C3157" ca="1">_xlfn.TEXTJOIN("",TRUE,IFERROR(MID(B3157,ROW(INDIRECT("1:"&amp;LEN(B3157))),1)*1,""))</f>
        <v>303</v>
      </c>
      <c r="D3157" s="17">
        <f t="shared" ca="1" si="1149"/>
        <v>303</v>
      </c>
      <c r="E3157" s="7">
        <f t="shared" ca="1" si="1150"/>
        <v>-8157</v>
      </c>
      <c r="F3157" s="7">
        <f t="shared" ca="1" si="1151"/>
        <v>-96.418439716312051</v>
      </c>
      <c r="H3157" s="10" t="s">
        <v>7171</v>
      </c>
      <c r="I3157" s="11" t="s">
        <v>5125</v>
      </c>
      <c r="J3157" s="6" t="str" cm="1">
        <f t="array" aca="1" ref="J3157" ca="1">_xlfn.TEXTJOIN("",TRUE,IFERROR(MID(I3157,ROW(INDIRECT("1:"&amp;LEN(I3157))),1)*1,""))</f>
        <v>1180</v>
      </c>
      <c r="K3157" s="16">
        <f t="shared" ca="1" si="1146"/>
        <v>1180</v>
      </c>
      <c r="L3157" s="7">
        <f t="shared" ca="1" si="1152"/>
        <v>-26720</v>
      </c>
      <c r="M3157" s="7">
        <f t="shared" ca="1" si="1153"/>
        <v>-95.770609318996421</v>
      </c>
      <c r="O3157" s="10" t="s">
        <v>7171</v>
      </c>
      <c r="P3157" s="11" t="s">
        <v>8274</v>
      </c>
      <c r="Q3157" s="6" t="str" cm="1">
        <f t="array" aca="1" ref="Q3157" ca="1">_xlfn.TEXTJOIN("",TRUE,IFERROR(MID(P3157,ROW(INDIRECT("1:"&amp;LEN(P3157))),1)*1,""))</f>
        <v>930</v>
      </c>
      <c r="R3157" s="7">
        <f t="shared" ca="1" si="1154"/>
        <v>930</v>
      </c>
      <c r="S3157" s="7">
        <f t="shared" ca="1" si="1155"/>
        <v>-42170</v>
      </c>
      <c r="T3157" s="7">
        <f t="shared" ca="1" si="1156"/>
        <v>-97.842227378190259</v>
      </c>
      <c r="V3157" s="10" t="s">
        <v>7171</v>
      </c>
      <c r="W3157" s="11" t="s">
        <v>6988</v>
      </c>
      <c r="X3157" s="6" t="str" cm="1">
        <f t="array" aca="1" ref="X3157" ca="1">_xlfn.TEXTJOIN("",TRUE,IFERROR(MID(W3157,ROW(INDIRECT("1:"&amp;LEN(W3157))),1)*1,""))</f>
        <v>72100</v>
      </c>
      <c r="Y3157" s="7">
        <f t="shared" ca="1" si="1147"/>
        <v>72100</v>
      </c>
      <c r="Z3157" s="7">
        <f t="shared" ca="1" si="1157"/>
        <v>-173900</v>
      </c>
      <c r="AA3157" s="7">
        <f t="shared" ca="1" si="1158"/>
        <v>-70.691056910569102</v>
      </c>
      <c r="AC3157" s="20" t="s">
        <v>7171</v>
      </c>
      <c r="AD3157" s="11" t="s">
        <v>4146</v>
      </c>
      <c r="AE3157" s="6" t="str" cm="1">
        <f t="array" aca="1" ref="AE3157" ca="1">_xlfn.TEXTJOIN("",TRUE,IFERROR(MID(AD3157,ROW(INDIRECT("1:"&amp;LEN(AD3157))),1)*1,""))</f>
        <v>160000</v>
      </c>
      <c r="AF3157" s="7">
        <f t="shared" ca="1" si="1148"/>
        <v>160000</v>
      </c>
      <c r="AG3157" s="7">
        <f t="shared" ca="1" si="1159"/>
        <v>-367000</v>
      </c>
      <c r="AH3157" s="7">
        <f t="shared" ca="1" si="1160"/>
        <v>-69.639468690702088</v>
      </c>
      <c r="AX3157" s="8" t="s">
        <v>7171</v>
      </c>
      <c r="AY3157" s="7" t="s">
        <v>1685</v>
      </c>
      <c r="AZ3157" s="9" t="str" cm="1">
        <f t="array" aca="1" ref="AZ3157" ca="1">_xlfn.TEXTJOIN("",TRUE,IFERROR(MID(AY3157,ROW(INDIRECT("1:"&amp;LEN(AY3157))),1)*1,""))</f>
        <v>300000</v>
      </c>
      <c r="BA3157" s="7">
        <f t="shared" ca="1" si="1161"/>
        <v>300000</v>
      </c>
      <c r="BB3157" s="7">
        <f t="shared" ca="1" si="1162"/>
        <v>-651000</v>
      </c>
      <c r="BC3157" s="7">
        <f t="shared" ca="1" si="1163"/>
        <v>-68.454258675078862</v>
      </c>
    </row>
    <row r="3158" spans="1:55">
      <c r="A3158" s="7" t="s">
        <v>7172</v>
      </c>
      <c r="B3158" s="7" t="s">
        <v>8275</v>
      </c>
      <c r="C3158" s="9" t="str" cm="1">
        <f t="array" aca="1" ref="C3158" ca="1">_xlfn.TEXTJOIN("",TRUE,IFERROR(MID(B3158,ROW(INDIRECT("1:"&amp;LEN(B3158))),1)*1,""))</f>
        <v>291</v>
      </c>
      <c r="D3158" s="17">
        <f t="shared" ca="1" si="1149"/>
        <v>291</v>
      </c>
      <c r="E3158" s="7">
        <f t="shared" ca="1" si="1150"/>
        <v>-8169</v>
      </c>
      <c r="F3158" s="7">
        <f t="shared" ca="1" si="1151"/>
        <v>-96.560283687943269</v>
      </c>
      <c r="H3158" s="10" t="s">
        <v>7172</v>
      </c>
      <c r="I3158" s="11" t="s">
        <v>8218</v>
      </c>
      <c r="J3158" s="6" t="str" cm="1">
        <f t="array" aca="1" ref="J3158" ca="1">_xlfn.TEXTJOIN("",TRUE,IFERROR(MID(I3158,ROW(INDIRECT("1:"&amp;LEN(I3158))),1)*1,""))</f>
        <v>1320</v>
      </c>
      <c r="K3158" s="16">
        <f t="shared" ca="1" si="1146"/>
        <v>1320</v>
      </c>
      <c r="L3158" s="7">
        <f t="shared" ca="1" si="1152"/>
        <v>-26580</v>
      </c>
      <c r="M3158" s="7">
        <f t="shared" ca="1" si="1153"/>
        <v>-95.268817204301072</v>
      </c>
      <c r="O3158" s="10" t="s">
        <v>7172</v>
      </c>
      <c r="P3158" s="11" t="s">
        <v>4886</v>
      </c>
      <c r="Q3158" s="6" t="str" cm="1">
        <f t="array" aca="1" ref="Q3158" ca="1">_xlfn.TEXTJOIN("",TRUE,IFERROR(MID(P3158,ROW(INDIRECT("1:"&amp;LEN(P3158))),1)*1,""))</f>
        <v>1240</v>
      </c>
      <c r="R3158" s="7">
        <f t="shared" ca="1" si="1154"/>
        <v>1240</v>
      </c>
      <c r="S3158" s="7">
        <f t="shared" ca="1" si="1155"/>
        <v>-41860</v>
      </c>
      <c r="T3158" s="7">
        <f t="shared" ca="1" si="1156"/>
        <v>-97.122969837587007</v>
      </c>
      <c r="V3158" s="10" t="s">
        <v>7172</v>
      </c>
      <c r="W3158" s="11" t="s">
        <v>4677</v>
      </c>
      <c r="X3158" s="6" t="str" cm="1">
        <f t="array" aca="1" ref="X3158" ca="1">_xlfn.TEXTJOIN("",TRUE,IFERROR(MID(W3158,ROW(INDIRECT("1:"&amp;LEN(W3158))),1)*1,""))</f>
        <v>66500</v>
      </c>
      <c r="Y3158" s="7">
        <f t="shared" ca="1" si="1147"/>
        <v>66500</v>
      </c>
      <c r="Z3158" s="7">
        <f t="shared" ca="1" si="1157"/>
        <v>-179500</v>
      </c>
      <c r="AA3158" s="7">
        <f t="shared" ca="1" si="1158"/>
        <v>-72.967479674796749</v>
      </c>
      <c r="AC3158" s="20" t="s">
        <v>7172</v>
      </c>
      <c r="AD3158" s="11" t="s">
        <v>433</v>
      </c>
      <c r="AE3158" s="6" t="str" cm="1">
        <f t="array" aca="1" ref="AE3158" ca="1">_xlfn.TEXTJOIN("",TRUE,IFERROR(MID(AD3158,ROW(INDIRECT("1:"&amp;LEN(AD3158))),1)*1,""))</f>
        <v>153000</v>
      </c>
      <c r="AF3158" s="7">
        <f t="shared" ca="1" si="1148"/>
        <v>153000</v>
      </c>
      <c r="AG3158" s="7">
        <f t="shared" ca="1" si="1159"/>
        <v>-374000</v>
      </c>
      <c r="AH3158" s="7">
        <f t="shared" ca="1" si="1160"/>
        <v>-70.967741935483872</v>
      </c>
      <c r="AX3158" s="8" t="s">
        <v>7172</v>
      </c>
      <c r="AY3158" s="7" t="s">
        <v>393</v>
      </c>
      <c r="AZ3158" s="9" t="str" cm="1">
        <f t="array" aca="1" ref="AZ3158" ca="1">_xlfn.TEXTJOIN("",TRUE,IFERROR(MID(AY3158,ROW(INDIRECT("1:"&amp;LEN(AY3158))),1)*1,""))</f>
        <v>306000</v>
      </c>
      <c r="BA3158" s="7">
        <f t="shared" ca="1" si="1161"/>
        <v>306000</v>
      </c>
      <c r="BB3158" s="7">
        <f t="shared" ca="1" si="1162"/>
        <v>-645000</v>
      </c>
      <c r="BC3158" s="7">
        <f t="shared" ca="1" si="1163"/>
        <v>-67.823343848580436</v>
      </c>
    </row>
    <row r="3159" spans="1:55">
      <c r="A3159" s="7" t="s">
        <v>7173</v>
      </c>
      <c r="B3159" s="7" t="s">
        <v>8276</v>
      </c>
      <c r="C3159" s="9" t="str" cm="1">
        <f t="array" aca="1" ref="C3159" ca="1">_xlfn.TEXTJOIN("",TRUE,IFERROR(MID(B3159,ROW(INDIRECT("1:"&amp;LEN(B3159))),1)*1,""))</f>
        <v>293</v>
      </c>
      <c r="D3159" s="17">
        <f t="shared" ca="1" si="1149"/>
        <v>293</v>
      </c>
      <c r="E3159" s="7">
        <f t="shared" ca="1" si="1150"/>
        <v>-8167</v>
      </c>
      <c r="F3159" s="7">
        <f t="shared" ca="1" si="1151"/>
        <v>-96.536643026004725</v>
      </c>
      <c r="H3159" s="10" t="s">
        <v>7173</v>
      </c>
      <c r="I3159" s="11" t="s">
        <v>4805</v>
      </c>
      <c r="J3159" s="6" t="str" cm="1">
        <f t="array" aca="1" ref="J3159" ca="1">_xlfn.TEXTJOIN("",TRUE,IFERROR(MID(I3159,ROW(INDIRECT("1:"&amp;LEN(I3159))),1)*1,""))</f>
        <v>1230</v>
      </c>
      <c r="K3159" s="16">
        <f t="shared" ca="1" si="1146"/>
        <v>1230</v>
      </c>
      <c r="L3159" s="7">
        <f t="shared" ca="1" si="1152"/>
        <v>-26670</v>
      </c>
      <c r="M3159" s="7">
        <f t="shared" ca="1" si="1153"/>
        <v>-95.591397849462368</v>
      </c>
      <c r="O3159" s="10" t="s">
        <v>7173</v>
      </c>
      <c r="P3159" s="11" t="s">
        <v>1845</v>
      </c>
      <c r="Q3159" s="6" t="str" cm="1">
        <f t="array" aca="1" ref="Q3159" ca="1">_xlfn.TEXTJOIN("",TRUE,IFERROR(MID(P3159,ROW(INDIRECT("1:"&amp;LEN(P3159))),1)*1,""))</f>
        <v>1670</v>
      </c>
      <c r="R3159" s="7">
        <f t="shared" ca="1" si="1154"/>
        <v>1670</v>
      </c>
      <c r="S3159" s="7">
        <f t="shared" ca="1" si="1155"/>
        <v>-41430</v>
      </c>
      <c r="T3159" s="7">
        <f t="shared" ca="1" si="1156"/>
        <v>-96.125290023201856</v>
      </c>
      <c r="V3159" s="10" t="s">
        <v>7173</v>
      </c>
      <c r="W3159" s="11" t="s">
        <v>6917</v>
      </c>
      <c r="X3159" s="6" t="str" cm="1">
        <f t="array" aca="1" ref="X3159" ca="1">_xlfn.TEXTJOIN("",TRUE,IFERROR(MID(W3159,ROW(INDIRECT("1:"&amp;LEN(W3159))),1)*1,""))</f>
        <v>56800</v>
      </c>
      <c r="Y3159" s="7">
        <f t="shared" ca="1" si="1147"/>
        <v>56800</v>
      </c>
      <c r="Z3159" s="7">
        <f t="shared" ca="1" si="1157"/>
        <v>-189200</v>
      </c>
      <c r="AA3159" s="7">
        <f t="shared" ca="1" si="1158"/>
        <v>-76.910569105691053</v>
      </c>
      <c r="AC3159" s="20" t="s">
        <v>7173</v>
      </c>
      <c r="AD3159" s="11" t="s">
        <v>6229</v>
      </c>
      <c r="AE3159" s="6" t="str" cm="1">
        <f t="array" aca="1" ref="AE3159" ca="1">_xlfn.TEXTJOIN("",TRUE,IFERROR(MID(AD3159,ROW(INDIRECT("1:"&amp;LEN(AD3159))),1)*1,""))</f>
        <v>146000</v>
      </c>
      <c r="AF3159" s="7">
        <f t="shared" ca="1" si="1148"/>
        <v>146000</v>
      </c>
      <c r="AG3159" s="7">
        <f t="shared" ca="1" si="1159"/>
        <v>-381000</v>
      </c>
      <c r="AH3159" s="7">
        <f t="shared" ca="1" si="1160"/>
        <v>-72.296015180265655</v>
      </c>
      <c r="AX3159" s="8" t="s">
        <v>7173</v>
      </c>
      <c r="AY3159" s="7" t="s">
        <v>385</v>
      </c>
      <c r="AZ3159" s="9" t="str" cm="1">
        <f t="array" aca="1" ref="AZ3159" ca="1">_xlfn.TEXTJOIN("",TRUE,IFERROR(MID(AY3159,ROW(INDIRECT("1:"&amp;LEN(AY3159))),1)*1,""))</f>
        <v>310000</v>
      </c>
      <c r="BA3159" s="7">
        <f t="shared" ca="1" si="1161"/>
        <v>310000</v>
      </c>
      <c r="BB3159" s="7">
        <f t="shared" ca="1" si="1162"/>
        <v>-641000</v>
      </c>
      <c r="BC3159" s="7">
        <f t="shared" ca="1" si="1163"/>
        <v>-67.402733964248156</v>
      </c>
    </row>
    <row r="3160" spans="1:55">
      <c r="A3160" s="7" t="s">
        <v>7175</v>
      </c>
      <c r="B3160" s="7" t="s">
        <v>8277</v>
      </c>
      <c r="C3160" s="9" t="str" cm="1">
        <f t="array" aca="1" ref="C3160" ca="1">_xlfn.TEXTJOIN("",TRUE,IFERROR(MID(B3160,ROW(INDIRECT("1:"&amp;LEN(B3160))),1)*1,""))</f>
        <v>302</v>
      </c>
      <c r="D3160" s="17">
        <f t="shared" ca="1" si="1149"/>
        <v>302</v>
      </c>
      <c r="E3160" s="7">
        <f t="shared" ca="1" si="1150"/>
        <v>-8158</v>
      </c>
      <c r="F3160" s="7">
        <f t="shared" ca="1" si="1151"/>
        <v>-96.430260047281322</v>
      </c>
      <c r="H3160" s="10" t="s">
        <v>7175</v>
      </c>
      <c r="I3160" s="11" t="s">
        <v>4861</v>
      </c>
      <c r="J3160" s="6" t="str" cm="1">
        <f t="array" aca="1" ref="J3160" ca="1">_xlfn.TEXTJOIN("",TRUE,IFERROR(MID(I3160,ROW(INDIRECT("1:"&amp;LEN(I3160))),1)*1,""))</f>
        <v>1490</v>
      </c>
      <c r="K3160" s="16">
        <f t="shared" ca="1" si="1146"/>
        <v>1490</v>
      </c>
      <c r="L3160" s="7">
        <f t="shared" ca="1" si="1152"/>
        <v>-26410</v>
      </c>
      <c r="M3160" s="7">
        <f t="shared" ca="1" si="1153"/>
        <v>-94.659498207885306</v>
      </c>
      <c r="O3160" s="10" t="s">
        <v>7175</v>
      </c>
      <c r="P3160" s="11" t="s">
        <v>7862</v>
      </c>
      <c r="Q3160" s="6" t="str" cm="1">
        <f t="array" aca="1" ref="Q3160" ca="1">_xlfn.TEXTJOIN("",TRUE,IFERROR(MID(P3160,ROW(INDIRECT("1:"&amp;LEN(P3160))),1)*1,""))</f>
        <v>1860</v>
      </c>
      <c r="R3160" s="7">
        <f t="shared" ca="1" si="1154"/>
        <v>1860</v>
      </c>
      <c r="S3160" s="7">
        <f t="shared" ca="1" si="1155"/>
        <v>-41240</v>
      </c>
      <c r="T3160" s="7">
        <f t="shared" ca="1" si="1156"/>
        <v>-95.684454756380518</v>
      </c>
      <c r="V3160" s="10" t="s">
        <v>7175</v>
      </c>
      <c r="W3160" s="11" t="s">
        <v>8278</v>
      </c>
      <c r="X3160" s="6" t="str" cm="1">
        <f t="array" aca="1" ref="X3160" ca="1">_xlfn.TEXTJOIN("",TRUE,IFERROR(MID(W3160,ROW(INDIRECT("1:"&amp;LEN(W3160))),1)*1,""))</f>
        <v>45200</v>
      </c>
      <c r="Y3160" s="7">
        <f t="shared" ca="1" si="1147"/>
        <v>45200</v>
      </c>
      <c r="Z3160" s="7">
        <f t="shared" ca="1" si="1157"/>
        <v>-200800</v>
      </c>
      <c r="AA3160" s="7">
        <f t="shared" ca="1" si="1158"/>
        <v>-81.626016260162601</v>
      </c>
      <c r="AC3160" s="20" t="s">
        <v>7175</v>
      </c>
      <c r="AD3160" s="11" t="s">
        <v>8052</v>
      </c>
      <c r="AE3160" s="6" t="str" cm="1">
        <f t="array" aca="1" ref="AE3160" ca="1">_xlfn.TEXTJOIN("",TRUE,IFERROR(MID(AD3160,ROW(INDIRECT("1:"&amp;LEN(AD3160))),1)*1,""))</f>
        <v>140000</v>
      </c>
      <c r="AF3160" s="7">
        <f t="shared" ca="1" si="1148"/>
        <v>140000</v>
      </c>
      <c r="AG3160" s="7">
        <f t="shared" ca="1" si="1159"/>
        <v>-387000</v>
      </c>
      <c r="AH3160" s="7">
        <f t="shared" ca="1" si="1160"/>
        <v>-73.434535104364329</v>
      </c>
      <c r="AX3160" s="8" t="s">
        <v>7175</v>
      </c>
      <c r="AY3160" s="7" t="s">
        <v>375</v>
      </c>
      <c r="AZ3160" s="9" t="str" cm="1">
        <f t="array" aca="1" ref="AZ3160" ca="1">_xlfn.TEXTJOIN("",TRUE,IFERROR(MID(AY3160,ROW(INDIRECT("1:"&amp;LEN(AY3160))),1)*1,""))</f>
        <v>316000</v>
      </c>
      <c r="BA3160" s="7">
        <f t="shared" ca="1" si="1161"/>
        <v>316000</v>
      </c>
      <c r="BB3160" s="7">
        <f t="shared" ca="1" si="1162"/>
        <v>-635000</v>
      </c>
      <c r="BC3160" s="7">
        <f t="shared" ca="1" si="1163"/>
        <v>-66.771819137749731</v>
      </c>
    </row>
    <row r="3161" spans="1:55">
      <c r="A3161" s="7" t="s">
        <v>7178</v>
      </c>
      <c r="B3161" s="7" t="s">
        <v>8279</v>
      </c>
      <c r="C3161" s="9" t="str" cm="1">
        <f t="array" aca="1" ref="C3161" ca="1">_xlfn.TEXTJOIN("",TRUE,IFERROR(MID(B3161,ROW(INDIRECT("1:"&amp;LEN(B3161))),1)*1,""))</f>
        <v>311</v>
      </c>
      <c r="D3161" s="17">
        <f t="shared" ca="1" si="1149"/>
        <v>311</v>
      </c>
      <c r="E3161" s="7">
        <f t="shared" ca="1" si="1150"/>
        <v>-8149</v>
      </c>
      <c r="F3161" s="7">
        <f t="shared" ca="1" si="1151"/>
        <v>-96.32387706855792</v>
      </c>
      <c r="H3161" s="10" t="s">
        <v>7178</v>
      </c>
      <c r="I3161" s="11" t="s">
        <v>4908</v>
      </c>
      <c r="J3161" s="6" t="str" cm="1">
        <f t="array" aca="1" ref="J3161" ca="1">_xlfn.TEXTJOIN("",TRUE,IFERROR(MID(I3161,ROW(INDIRECT("1:"&amp;LEN(I3161))),1)*1,""))</f>
        <v>1260</v>
      </c>
      <c r="K3161" s="16">
        <f t="shared" ca="1" si="1146"/>
        <v>1260</v>
      </c>
      <c r="L3161" s="7">
        <f t="shared" ca="1" si="1152"/>
        <v>-26640</v>
      </c>
      <c r="M3161" s="7">
        <f t="shared" ca="1" si="1153"/>
        <v>-95.483870967741936</v>
      </c>
      <c r="O3161" s="10" t="s">
        <v>7178</v>
      </c>
      <c r="P3161" s="11" t="s">
        <v>1989</v>
      </c>
      <c r="Q3161" s="6" t="str" cm="1">
        <f t="array" aca="1" ref="Q3161" ca="1">_xlfn.TEXTJOIN("",TRUE,IFERROR(MID(P3161,ROW(INDIRECT("1:"&amp;LEN(P3161))),1)*1,""))</f>
        <v>2040</v>
      </c>
      <c r="R3161" s="7">
        <f t="shared" ca="1" si="1154"/>
        <v>2040</v>
      </c>
      <c r="S3161" s="7">
        <f t="shared" ca="1" si="1155"/>
        <v>-41060</v>
      </c>
      <c r="T3161" s="7">
        <f t="shared" ca="1" si="1156"/>
        <v>-95.266821345707655</v>
      </c>
      <c r="V3161" s="10" t="s">
        <v>7178</v>
      </c>
      <c r="W3161" s="11" t="s">
        <v>2241</v>
      </c>
      <c r="X3161" s="6" t="str" cm="1">
        <f t="array" aca="1" ref="X3161" ca="1">_xlfn.TEXTJOIN("",TRUE,IFERROR(MID(W3161,ROW(INDIRECT("1:"&amp;LEN(W3161))),1)*1,""))</f>
        <v>44200</v>
      </c>
      <c r="Y3161" s="7">
        <f t="shared" ca="1" si="1147"/>
        <v>44200</v>
      </c>
      <c r="Z3161" s="7">
        <f t="shared" ca="1" si="1157"/>
        <v>-201800</v>
      </c>
      <c r="AA3161" s="7">
        <f t="shared" ca="1" si="1158"/>
        <v>-82.032520325203251</v>
      </c>
      <c r="AC3161" s="20" t="s">
        <v>7178</v>
      </c>
      <c r="AD3161" s="11" t="s">
        <v>593</v>
      </c>
      <c r="AE3161" s="6" t="str" cm="1">
        <f t="array" aca="1" ref="AE3161" ca="1">_xlfn.TEXTJOIN("",TRUE,IFERROR(MID(AD3161,ROW(INDIRECT("1:"&amp;LEN(AD3161))),1)*1,""))</f>
        <v>128000</v>
      </c>
      <c r="AF3161" s="7">
        <f t="shared" ca="1" si="1148"/>
        <v>128000</v>
      </c>
      <c r="AG3161" s="7">
        <f t="shared" ca="1" si="1159"/>
        <v>-399000</v>
      </c>
      <c r="AH3161" s="7">
        <f t="shared" ca="1" si="1160"/>
        <v>-75.711574952561676</v>
      </c>
      <c r="AX3161" s="8" t="s">
        <v>7178</v>
      </c>
      <c r="AY3161" s="7" t="s">
        <v>341</v>
      </c>
      <c r="AZ3161" s="9" t="str" cm="1">
        <f t="array" aca="1" ref="AZ3161" ca="1">_xlfn.TEXTJOIN("",TRUE,IFERROR(MID(AY3161,ROW(INDIRECT("1:"&amp;LEN(AY3161))),1)*1,""))</f>
        <v>326000</v>
      </c>
      <c r="BA3161" s="7">
        <f t="shared" ca="1" si="1161"/>
        <v>326000</v>
      </c>
      <c r="BB3161" s="7">
        <f t="shared" ca="1" si="1162"/>
        <v>-625000</v>
      </c>
      <c r="BC3161" s="7">
        <f t="shared" ca="1" si="1163"/>
        <v>-65.720294426919025</v>
      </c>
    </row>
    <row r="3162" spans="1:55">
      <c r="A3162" s="7" t="s">
        <v>7179</v>
      </c>
      <c r="B3162" s="7" t="s">
        <v>8280</v>
      </c>
      <c r="C3162" s="9" t="str" cm="1">
        <f t="array" aca="1" ref="C3162" ca="1">_xlfn.TEXTJOIN("",TRUE,IFERROR(MID(B3162,ROW(INDIRECT("1:"&amp;LEN(B3162))),1)*1,""))</f>
        <v>304</v>
      </c>
      <c r="D3162" s="17">
        <f t="shared" ca="1" si="1149"/>
        <v>304</v>
      </c>
      <c r="E3162" s="7">
        <f t="shared" ca="1" si="1150"/>
        <v>-8156</v>
      </c>
      <c r="F3162" s="7">
        <f t="shared" ca="1" si="1151"/>
        <v>-96.406619385342793</v>
      </c>
      <c r="H3162" s="10" t="s">
        <v>7179</v>
      </c>
      <c r="I3162" s="11" t="s">
        <v>5138</v>
      </c>
      <c r="J3162" s="6" t="str" cm="1">
        <f t="array" aca="1" ref="J3162" ca="1">_xlfn.TEXTJOIN("",TRUE,IFERROR(MID(I3162,ROW(INDIRECT("1:"&amp;LEN(I3162))),1)*1,""))</f>
        <v>1300</v>
      </c>
      <c r="K3162" s="16">
        <f t="shared" ca="1" si="1146"/>
        <v>1300</v>
      </c>
      <c r="L3162" s="7">
        <f t="shared" ca="1" si="1152"/>
        <v>-26600</v>
      </c>
      <c r="M3162" s="7">
        <f t="shared" ca="1" si="1153"/>
        <v>-95.340501792114694</v>
      </c>
      <c r="O3162" s="10" t="s">
        <v>7179</v>
      </c>
      <c r="P3162" s="11" t="s">
        <v>1938</v>
      </c>
      <c r="Q3162" s="6" t="str" cm="1">
        <f t="array" aca="1" ref="Q3162" ca="1">_xlfn.TEXTJOIN("",TRUE,IFERROR(MID(P3162,ROW(INDIRECT("1:"&amp;LEN(P3162))),1)*1,""))</f>
        <v>1930</v>
      </c>
      <c r="R3162" s="7">
        <f t="shared" ca="1" si="1154"/>
        <v>1930</v>
      </c>
      <c r="S3162" s="7">
        <f t="shared" ca="1" si="1155"/>
        <v>-41170</v>
      </c>
      <c r="T3162" s="7">
        <f t="shared" ca="1" si="1156"/>
        <v>-95.522041763341065</v>
      </c>
      <c r="V3162" s="10" t="s">
        <v>7179</v>
      </c>
      <c r="W3162" s="11" t="s">
        <v>4701</v>
      </c>
      <c r="X3162" s="6" t="str" cm="1">
        <f t="array" aca="1" ref="X3162" ca="1">_xlfn.TEXTJOIN("",TRUE,IFERROR(MID(W3162,ROW(INDIRECT("1:"&amp;LEN(W3162))),1)*1,""))</f>
        <v>49900</v>
      </c>
      <c r="Y3162" s="7">
        <f t="shared" ca="1" si="1147"/>
        <v>49900</v>
      </c>
      <c r="Z3162" s="7">
        <f t="shared" ca="1" si="1157"/>
        <v>-196100</v>
      </c>
      <c r="AA3162" s="7">
        <f t="shared" ca="1" si="1158"/>
        <v>-79.715447154471548</v>
      </c>
      <c r="AC3162" s="20" t="s">
        <v>7179</v>
      </c>
      <c r="AD3162" s="11" t="s">
        <v>501</v>
      </c>
      <c r="AE3162" s="6" t="str" cm="1">
        <f t="array" aca="1" ref="AE3162" ca="1">_xlfn.TEXTJOIN("",TRUE,IFERROR(MID(AD3162,ROW(INDIRECT("1:"&amp;LEN(AD3162))),1)*1,""))</f>
        <v>115000</v>
      </c>
      <c r="AF3162" s="7">
        <f t="shared" ca="1" si="1148"/>
        <v>115000</v>
      </c>
      <c r="AG3162" s="7">
        <f t="shared" ca="1" si="1159"/>
        <v>-412000</v>
      </c>
      <c r="AH3162" s="7">
        <f t="shared" ca="1" si="1160"/>
        <v>-78.178368121442119</v>
      </c>
      <c r="AX3162" s="8" t="s">
        <v>7179</v>
      </c>
      <c r="AY3162" s="7" t="s">
        <v>1113</v>
      </c>
      <c r="AZ3162" s="9" t="str" cm="1">
        <f t="array" aca="1" ref="AZ3162" ca="1">_xlfn.TEXTJOIN("",TRUE,IFERROR(MID(AY3162,ROW(INDIRECT("1:"&amp;LEN(AY3162))),1)*1,""))</f>
        <v>335000</v>
      </c>
      <c r="BA3162" s="7">
        <f t="shared" ca="1" si="1161"/>
        <v>335000</v>
      </c>
      <c r="BB3162" s="7">
        <f t="shared" ca="1" si="1162"/>
        <v>-616000</v>
      </c>
      <c r="BC3162" s="7">
        <f t="shared" ca="1" si="1163"/>
        <v>-64.773922187171394</v>
      </c>
    </row>
    <row r="3163" spans="1:55">
      <c r="A3163" s="7" t="s">
        <v>7181</v>
      </c>
      <c r="B3163" s="7" t="s">
        <v>8281</v>
      </c>
      <c r="C3163" s="9" t="str" cm="1">
        <f t="array" aca="1" ref="C3163" ca="1">_xlfn.TEXTJOIN("",TRUE,IFERROR(MID(B3163,ROW(INDIRECT("1:"&amp;LEN(B3163))),1)*1,""))</f>
        <v>309</v>
      </c>
      <c r="D3163" s="17">
        <f t="shared" ca="1" si="1149"/>
        <v>309</v>
      </c>
      <c r="E3163" s="7">
        <f t="shared" ca="1" si="1150"/>
        <v>-8151</v>
      </c>
      <c r="F3163" s="7">
        <f t="shared" ca="1" si="1151"/>
        <v>-96.347517730496449</v>
      </c>
      <c r="H3163" s="10" t="s">
        <v>7181</v>
      </c>
      <c r="I3163" s="11" t="s">
        <v>4866</v>
      </c>
      <c r="J3163" s="6" t="str" cm="1">
        <f t="array" aca="1" ref="J3163" ca="1">_xlfn.TEXTJOIN("",TRUE,IFERROR(MID(I3163,ROW(INDIRECT("1:"&amp;LEN(I3163))),1)*1,""))</f>
        <v>1480</v>
      </c>
      <c r="K3163" s="16">
        <f t="shared" ca="1" si="1146"/>
        <v>1480</v>
      </c>
      <c r="L3163" s="7">
        <f t="shared" ca="1" si="1152"/>
        <v>-26420</v>
      </c>
      <c r="M3163" s="7">
        <f t="shared" ca="1" si="1153"/>
        <v>-94.695340501792117</v>
      </c>
      <c r="O3163" s="10" t="s">
        <v>7181</v>
      </c>
      <c r="P3163" s="11" t="s">
        <v>2538</v>
      </c>
      <c r="Q3163" s="6" t="str" cm="1">
        <f t="array" aca="1" ref="Q3163" ca="1">_xlfn.TEXTJOIN("",TRUE,IFERROR(MID(P3163,ROW(INDIRECT("1:"&amp;LEN(P3163))),1)*1,""))</f>
        <v>2110</v>
      </c>
      <c r="R3163" s="7">
        <f t="shared" ca="1" si="1154"/>
        <v>2110</v>
      </c>
      <c r="S3163" s="7">
        <f t="shared" ca="1" si="1155"/>
        <v>-40990</v>
      </c>
      <c r="T3163" s="7">
        <f t="shared" ca="1" si="1156"/>
        <v>-95.104408352668216</v>
      </c>
      <c r="V3163" s="10" t="s">
        <v>7181</v>
      </c>
      <c r="W3163" s="11" t="s">
        <v>6717</v>
      </c>
      <c r="X3163" s="6" t="str" cm="1">
        <f t="array" aca="1" ref="X3163" ca="1">_xlfn.TEXTJOIN("",TRUE,IFERROR(MID(W3163,ROW(INDIRECT("1:"&amp;LEN(W3163))),1)*1,""))</f>
        <v>65800</v>
      </c>
      <c r="Y3163" s="7">
        <f t="shared" ca="1" si="1147"/>
        <v>65800</v>
      </c>
      <c r="Z3163" s="7">
        <f t="shared" ca="1" si="1157"/>
        <v>-180200</v>
      </c>
      <c r="AA3163" s="7">
        <f t="shared" ca="1" si="1158"/>
        <v>-73.252032520325201</v>
      </c>
      <c r="AC3163" s="20" t="s">
        <v>7181</v>
      </c>
      <c r="AD3163" s="11" t="s">
        <v>748</v>
      </c>
      <c r="AE3163" s="6" t="str" cm="1">
        <f t="array" aca="1" ref="AE3163" ca="1">_xlfn.TEXTJOIN("",TRUE,IFERROR(MID(AD3163,ROW(INDIRECT("1:"&amp;LEN(AD3163))),1)*1,""))</f>
        <v>110000</v>
      </c>
      <c r="AF3163" s="7">
        <f t="shared" ca="1" si="1148"/>
        <v>110000</v>
      </c>
      <c r="AG3163" s="7">
        <f t="shared" ca="1" si="1159"/>
        <v>-417000</v>
      </c>
      <c r="AH3163" s="7">
        <f t="shared" ca="1" si="1160"/>
        <v>-79.127134724857683</v>
      </c>
      <c r="AX3163" s="8" t="s">
        <v>7181</v>
      </c>
      <c r="AY3163" s="7" t="s">
        <v>1153</v>
      </c>
      <c r="AZ3163" s="9" t="str" cm="1">
        <f t="array" aca="1" ref="AZ3163" ca="1">_xlfn.TEXTJOIN("",TRUE,IFERROR(MID(AY3163,ROW(INDIRECT("1:"&amp;LEN(AY3163))),1)*1,""))</f>
        <v>349000</v>
      </c>
      <c r="BA3163" s="7">
        <f t="shared" ca="1" si="1161"/>
        <v>349000</v>
      </c>
      <c r="BB3163" s="7">
        <f t="shared" ca="1" si="1162"/>
        <v>-602000</v>
      </c>
      <c r="BC3163" s="7">
        <f t="shared" ca="1" si="1163"/>
        <v>-63.301787592008409</v>
      </c>
    </row>
    <row r="3164" spans="1:55">
      <c r="A3164" s="7" t="s">
        <v>7182</v>
      </c>
      <c r="B3164" s="7" t="s">
        <v>8273</v>
      </c>
      <c r="C3164" s="9" t="str" cm="1">
        <f t="array" aca="1" ref="C3164" ca="1">_xlfn.TEXTJOIN("",TRUE,IFERROR(MID(B3164,ROW(INDIRECT("1:"&amp;LEN(B3164))),1)*1,""))</f>
        <v>303</v>
      </c>
      <c r="D3164" s="17">
        <f t="shared" ca="1" si="1149"/>
        <v>303</v>
      </c>
      <c r="E3164" s="7">
        <f t="shared" ca="1" si="1150"/>
        <v>-8157</v>
      </c>
      <c r="F3164" s="7">
        <f t="shared" ca="1" si="1151"/>
        <v>-96.418439716312051</v>
      </c>
      <c r="H3164" s="10" t="s">
        <v>7182</v>
      </c>
      <c r="I3164" s="11" t="s">
        <v>1845</v>
      </c>
      <c r="J3164" s="6" t="str" cm="1">
        <f t="array" aca="1" ref="J3164" ca="1">_xlfn.TEXTJOIN("",TRUE,IFERROR(MID(I3164,ROW(INDIRECT("1:"&amp;LEN(I3164))),1)*1,""))</f>
        <v>1670</v>
      </c>
      <c r="K3164" s="16">
        <f t="shared" ca="1" si="1146"/>
        <v>1670</v>
      </c>
      <c r="L3164" s="7">
        <f t="shared" ca="1" si="1152"/>
        <v>-26230</v>
      </c>
      <c r="M3164" s="7">
        <f t="shared" ca="1" si="1153"/>
        <v>-94.01433691756273</v>
      </c>
      <c r="O3164" s="10" t="s">
        <v>7182</v>
      </c>
      <c r="P3164" s="11" t="s">
        <v>2255</v>
      </c>
      <c r="Q3164" s="6" t="str" cm="1">
        <f t="array" aca="1" ref="Q3164" ca="1">_xlfn.TEXTJOIN("",TRUE,IFERROR(MID(P3164,ROW(INDIRECT("1:"&amp;LEN(P3164))),1)*1,""))</f>
        <v>2160</v>
      </c>
      <c r="R3164" s="7">
        <f t="shared" ca="1" si="1154"/>
        <v>2160</v>
      </c>
      <c r="S3164" s="7">
        <f t="shared" ca="1" si="1155"/>
        <v>-40940</v>
      </c>
      <c r="T3164" s="7">
        <f t="shared" ca="1" si="1156"/>
        <v>-94.988399071925755</v>
      </c>
      <c r="V3164" s="10" t="s">
        <v>7182</v>
      </c>
      <c r="W3164" s="11" t="s">
        <v>556</v>
      </c>
      <c r="X3164" s="6" t="str" cm="1">
        <f t="array" aca="1" ref="X3164" ca="1">_xlfn.TEXTJOIN("",TRUE,IFERROR(MID(W3164,ROW(INDIRECT("1:"&amp;LEN(W3164))),1)*1,""))</f>
        <v>61900</v>
      </c>
      <c r="Y3164" s="7">
        <f t="shared" ca="1" si="1147"/>
        <v>61900</v>
      </c>
      <c r="Z3164" s="7">
        <f t="shared" ca="1" si="1157"/>
        <v>-184100</v>
      </c>
      <c r="AA3164" s="7">
        <f t="shared" ca="1" si="1158"/>
        <v>-74.837398373983746</v>
      </c>
      <c r="AC3164" s="20" t="s">
        <v>7182</v>
      </c>
      <c r="AD3164" s="11" t="s">
        <v>501</v>
      </c>
      <c r="AE3164" s="6" t="str" cm="1">
        <f t="array" aca="1" ref="AE3164" ca="1">_xlfn.TEXTJOIN("",TRUE,IFERROR(MID(AD3164,ROW(INDIRECT("1:"&amp;LEN(AD3164))),1)*1,""))</f>
        <v>115000</v>
      </c>
      <c r="AF3164" s="7">
        <f t="shared" ca="1" si="1148"/>
        <v>115000</v>
      </c>
      <c r="AG3164" s="7">
        <f t="shared" ca="1" si="1159"/>
        <v>-412000</v>
      </c>
      <c r="AH3164" s="7">
        <f t="shared" ca="1" si="1160"/>
        <v>-78.178368121442119</v>
      </c>
      <c r="AX3164" s="8" t="s">
        <v>7182</v>
      </c>
      <c r="AY3164" s="7" t="s">
        <v>314</v>
      </c>
      <c r="AZ3164" s="9" t="str" cm="1">
        <f t="array" aca="1" ref="AZ3164" ca="1">_xlfn.TEXTJOIN("",TRUE,IFERROR(MID(AY3164,ROW(INDIRECT("1:"&amp;LEN(AY3164))),1)*1,""))</f>
        <v>363000</v>
      </c>
      <c r="BA3164" s="7">
        <f t="shared" ca="1" si="1161"/>
        <v>363000</v>
      </c>
      <c r="BB3164" s="7">
        <f t="shared" ca="1" si="1162"/>
        <v>-588000</v>
      </c>
      <c r="BC3164" s="7">
        <f t="shared" ca="1" si="1163"/>
        <v>-61.829652996845425</v>
      </c>
    </row>
    <row r="3165" spans="1:55">
      <c r="A3165" s="7" t="s">
        <v>7185</v>
      </c>
      <c r="B3165" s="7" t="s">
        <v>8282</v>
      </c>
      <c r="C3165" s="9" t="str" cm="1">
        <f t="array" aca="1" ref="C3165" ca="1">_xlfn.TEXTJOIN("",TRUE,IFERROR(MID(B3165,ROW(INDIRECT("1:"&amp;LEN(B3165))),1)*1,""))</f>
        <v>321</v>
      </c>
      <c r="D3165" s="17">
        <f t="shared" ca="1" si="1149"/>
        <v>321</v>
      </c>
      <c r="E3165" s="7">
        <f t="shared" ca="1" si="1150"/>
        <v>-8139</v>
      </c>
      <c r="F3165" s="7">
        <f t="shared" ca="1" si="1151"/>
        <v>-96.205673758865245</v>
      </c>
      <c r="H3165" s="10" t="s">
        <v>7185</v>
      </c>
      <c r="I3165" s="11" t="s">
        <v>1959</v>
      </c>
      <c r="J3165" s="6" t="str" cm="1">
        <f t="array" aca="1" ref="J3165" ca="1">_xlfn.TEXTJOIN("",TRUE,IFERROR(MID(I3165,ROW(INDIRECT("1:"&amp;LEN(I3165))),1)*1,""))</f>
        <v>1770</v>
      </c>
      <c r="K3165" s="16">
        <f t="shared" ca="1" si="1146"/>
        <v>1770</v>
      </c>
      <c r="L3165" s="7">
        <f t="shared" ca="1" si="1152"/>
        <v>-26130</v>
      </c>
      <c r="M3165" s="7">
        <f t="shared" ca="1" si="1153"/>
        <v>-93.655913978494624</v>
      </c>
      <c r="O3165" s="10" t="s">
        <v>7185</v>
      </c>
      <c r="P3165" s="11" t="s">
        <v>5046</v>
      </c>
      <c r="Q3165" s="6" t="str" cm="1">
        <f t="array" aca="1" ref="Q3165" ca="1">_xlfn.TEXTJOIN("",TRUE,IFERROR(MID(P3165,ROW(INDIRECT("1:"&amp;LEN(P3165))),1)*1,""))</f>
        <v>2530</v>
      </c>
      <c r="R3165" s="7">
        <f t="shared" ca="1" si="1154"/>
        <v>2530</v>
      </c>
      <c r="S3165" s="7">
        <f t="shared" ca="1" si="1155"/>
        <v>-40570</v>
      </c>
      <c r="T3165" s="7">
        <f t="shared" ca="1" si="1156"/>
        <v>-94.129930394431554</v>
      </c>
      <c r="V3165" s="10" t="s">
        <v>7185</v>
      </c>
      <c r="W3165" s="11" t="s">
        <v>8283</v>
      </c>
      <c r="X3165" s="6" t="str" cm="1">
        <f t="array" aca="1" ref="X3165" ca="1">_xlfn.TEXTJOIN("",TRUE,IFERROR(MID(W3165,ROW(INDIRECT("1:"&amp;LEN(W3165))),1)*1,""))</f>
        <v>58500</v>
      </c>
      <c r="Y3165" s="7">
        <f t="shared" ca="1" si="1147"/>
        <v>58500</v>
      </c>
      <c r="Z3165" s="7">
        <f t="shared" ca="1" si="1157"/>
        <v>-187500</v>
      </c>
      <c r="AA3165" s="7">
        <f t="shared" ca="1" si="1158"/>
        <v>-76.219512195121951</v>
      </c>
      <c r="AC3165" s="20" t="s">
        <v>7185</v>
      </c>
      <c r="AD3165" s="11" t="s">
        <v>593</v>
      </c>
      <c r="AE3165" s="6" t="str" cm="1">
        <f t="array" aca="1" ref="AE3165" ca="1">_xlfn.TEXTJOIN("",TRUE,IFERROR(MID(AD3165,ROW(INDIRECT("1:"&amp;LEN(AD3165))),1)*1,""))</f>
        <v>128000</v>
      </c>
      <c r="AF3165" s="7">
        <f t="shared" ca="1" si="1148"/>
        <v>128000</v>
      </c>
      <c r="AG3165" s="7">
        <f t="shared" ca="1" si="1159"/>
        <v>-399000</v>
      </c>
      <c r="AH3165" s="7">
        <f t="shared" ca="1" si="1160"/>
        <v>-75.711574952561676</v>
      </c>
      <c r="AX3165" s="8" t="s">
        <v>7185</v>
      </c>
      <c r="AY3165" s="7" t="s">
        <v>298</v>
      </c>
      <c r="AZ3165" s="9" t="str" cm="1">
        <f t="array" aca="1" ref="AZ3165" ca="1">_xlfn.TEXTJOIN("",TRUE,IFERROR(MID(AY3165,ROW(INDIRECT("1:"&amp;LEN(AY3165))),1)*1,""))</f>
        <v>401000</v>
      </c>
      <c r="BA3165" s="7">
        <f t="shared" ca="1" si="1161"/>
        <v>401000</v>
      </c>
      <c r="BB3165" s="7">
        <f t="shared" ca="1" si="1162"/>
        <v>-550000</v>
      </c>
      <c r="BC3165" s="7">
        <f t="shared" ca="1" si="1163"/>
        <v>-57.833859095688751</v>
      </c>
    </row>
    <row r="3166" spans="1:55">
      <c r="A3166" s="7" t="s">
        <v>7186</v>
      </c>
      <c r="B3166" s="7" t="s">
        <v>8284</v>
      </c>
      <c r="C3166" s="9" t="str" cm="1">
        <f t="array" aca="1" ref="C3166" ca="1">_xlfn.TEXTJOIN("",TRUE,IFERROR(MID(B3166,ROW(INDIRECT("1:"&amp;LEN(B3166))),1)*1,""))</f>
        <v>335</v>
      </c>
      <c r="D3166" s="17">
        <f t="shared" ca="1" si="1149"/>
        <v>335</v>
      </c>
      <c r="E3166" s="7">
        <f t="shared" ca="1" si="1150"/>
        <v>-8125</v>
      </c>
      <c r="F3166" s="7">
        <f t="shared" ca="1" si="1151"/>
        <v>-96.040189125295512</v>
      </c>
      <c r="H3166" s="10" t="s">
        <v>7186</v>
      </c>
      <c r="I3166" s="11" t="s">
        <v>2013</v>
      </c>
      <c r="J3166" s="6" t="str" cm="1">
        <f t="array" aca="1" ref="J3166" ca="1">_xlfn.TEXTJOIN("",TRUE,IFERROR(MID(I3166,ROW(INDIRECT("1:"&amp;LEN(I3166))),1)*1,""))</f>
        <v>1940</v>
      </c>
      <c r="K3166" s="16">
        <f t="shared" ca="1" si="1146"/>
        <v>1940</v>
      </c>
      <c r="L3166" s="7">
        <f t="shared" ca="1" si="1152"/>
        <v>-25960</v>
      </c>
      <c r="M3166" s="7">
        <f t="shared" ca="1" si="1153"/>
        <v>-93.046594982078858</v>
      </c>
      <c r="O3166" s="10" t="s">
        <v>7186</v>
      </c>
      <c r="P3166" s="11" t="s">
        <v>1894</v>
      </c>
      <c r="Q3166" s="6" t="str" cm="1">
        <f t="array" aca="1" ref="Q3166" ca="1">_xlfn.TEXTJOIN("",TRUE,IFERROR(MID(P3166,ROW(INDIRECT("1:"&amp;LEN(P3166))),1)*1,""))</f>
        <v>2460</v>
      </c>
      <c r="R3166" s="7">
        <f t="shared" ca="1" si="1154"/>
        <v>2460</v>
      </c>
      <c r="S3166" s="7">
        <f t="shared" ca="1" si="1155"/>
        <v>-40640</v>
      </c>
      <c r="T3166" s="7">
        <f t="shared" ca="1" si="1156"/>
        <v>-94.292343387470993</v>
      </c>
      <c r="V3166" s="10" t="s">
        <v>7186</v>
      </c>
      <c r="W3166" s="11" t="s">
        <v>8285</v>
      </c>
      <c r="X3166" s="6" t="str" cm="1">
        <f t="array" aca="1" ref="X3166" ca="1">_xlfn.TEXTJOIN("",TRUE,IFERROR(MID(W3166,ROW(INDIRECT("1:"&amp;LEN(W3166))),1)*1,""))</f>
        <v>62300</v>
      </c>
      <c r="Y3166" s="7">
        <f t="shared" ca="1" si="1147"/>
        <v>62300</v>
      </c>
      <c r="Z3166" s="7">
        <f t="shared" ca="1" si="1157"/>
        <v>-183700</v>
      </c>
      <c r="AA3166" s="7">
        <f t="shared" ca="1" si="1158"/>
        <v>-74.674796747967477</v>
      </c>
      <c r="AC3166" s="20" t="s">
        <v>7186</v>
      </c>
      <c r="AD3166" s="11" t="s">
        <v>774</v>
      </c>
      <c r="AE3166" s="6" t="str" cm="1">
        <f t="array" aca="1" ref="AE3166" ca="1">_xlfn.TEXTJOIN("",TRUE,IFERROR(MID(AD3166,ROW(INDIRECT("1:"&amp;LEN(AD3166))),1)*1,""))</f>
        <v>129000</v>
      </c>
      <c r="AF3166" s="7">
        <f t="shared" ca="1" si="1148"/>
        <v>129000</v>
      </c>
      <c r="AG3166" s="7">
        <f t="shared" ca="1" si="1159"/>
        <v>-398000</v>
      </c>
      <c r="AH3166" s="7">
        <f t="shared" ca="1" si="1160"/>
        <v>-75.521821631878566</v>
      </c>
      <c r="AX3166" s="8" t="s">
        <v>7186</v>
      </c>
      <c r="AY3166" s="7" t="s">
        <v>1328</v>
      </c>
      <c r="AZ3166" s="9" t="str" cm="1">
        <f t="array" aca="1" ref="AZ3166" ca="1">_xlfn.TEXTJOIN("",TRUE,IFERROR(MID(AY3166,ROW(INDIRECT("1:"&amp;LEN(AY3166))),1)*1,""))</f>
        <v>423000</v>
      </c>
      <c r="BA3166" s="7">
        <f t="shared" ca="1" si="1161"/>
        <v>423000</v>
      </c>
      <c r="BB3166" s="7">
        <f t="shared" ca="1" si="1162"/>
        <v>-528000</v>
      </c>
      <c r="BC3166" s="7">
        <f t="shared" ca="1" si="1163"/>
        <v>-55.520504731861195</v>
      </c>
    </row>
    <row r="3167" spans="1:55">
      <c r="A3167" s="7" t="s">
        <v>7188</v>
      </c>
      <c r="B3167" s="7" t="s">
        <v>8286</v>
      </c>
      <c r="C3167" s="9" t="str" cm="1">
        <f t="array" aca="1" ref="C3167" ca="1">_xlfn.TEXTJOIN("",TRUE,IFERROR(MID(B3167,ROW(INDIRECT("1:"&amp;LEN(B3167))),1)*1,""))</f>
        <v>350</v>
      </c>
      <c r="D3167" s="17">
        <f t="shared" ca="1" si="1149"/>
        <v>350</v>
      </c>
      <c r="E3167" s="7">
        <f t="shared" ca="1" si="1150"/>
        <v>-8110</v>
      </c>
      <c r="F3167" s="7">
        <f t="shared" ca="1" si="1151"/>
        <v>-95.862884160756508</v>
      </c>
      <c r="H3167" s="10" t="s">
        <v>7188</v>
      </c>
      <c r="I3167" s="11" t="s">
        <v>1975</v>
      </c>
      <c r="J3167" s="6" t="str" cm="1">
        <f t="array" aca="1" ref="J3167" ca="1">_xlfn.TEXTJOIN("",TRUE,IFERROR(MID(I3167,ROW(INDIRECT("1:"&amp;LEN(I3167))),1)*1,""))</f>
        <v>1820</v>
      </c>
      <c r="K3167" s="16">
        <f t="shared" ca="1" si="1146"/>
        <v>1820</v>
      </c>
      <c r="L3167" s="7">
        <f t="shared" ca="1" si="1152"/>
        <v>-26080</v>
      </c>
      <c r="M3167" s="7">
        <f t="shared" ca="1" si="1153"/>
        <v>-93.476702508960571</v>
      </c>
      <c r="O3167" s="10" t="s">
        <v>7188</v>
      </c>
      <c r="P3167" s="11" t="s">
        <v>6684</v>
      </c>
      <c r="Q3167" s="6" t="str" cm="1">
        <f t="array" aca="1" ref="Q3167" ca="1">_xlfn.TEXTJOIN("",TRUE,IFERROR(MID(P3167,ROW(INDIRECT("1:"&amp;LEN(P3167))),1)*1,""))</f>
        <v>2630</v>
      </c>
      <c r="R3167" s="7">
        <f t="shared" ca="1" si="1154"/>
        <v>2630</v>
      </c>
      <c r="S3167" s="7">
        <f t="shared" ca="1" si="1155"/>
        <v>-40470</v>
      </c>
      <c r="T3167" s="7">
        <f t="shared" ca="1" si="1156"/>
        <v>-93.897911832946633</v>
      </c>
      <c r="V3167" s="10" t="s">
        <v>7188</v>
      </c>
      <c r="W3167" s="11" t="s">
        <v>8155</v>
      </c>
      <c r="X3167" s="6" t="str" cm="1">
        <f t="array" aca="1" ref="X3167" ca="1">_xlfn.TEXTJOIN("",TRUE,IFERROR(MID(W3167,ROW(INDIRECT("1:"&amp;LEN(W3167))),1)*1,""))</f>
        <v>78200</v>
      </c>
      <c r="Y3167" s="7">
        <f t="shared" ca="1" si="1147"/>
        <v>78200</v>
      </c>
      <c r="Z3167" s="7">
        <f t="shared" ca="1" si="1157"/>
        <v>-167800</v>
      </c>
      <c r="AA3167" s="7">
        <f t="shared" ca="1" si="1158"/>
        <v>-68.211382113821145</v>
      </c>
      <c r="AC3167" s="20" t="s">
        <v>7188</v>
      </c>
      <c r="AD3167" s="11" t="s">
        <v>774</v>
      </c>
      <c r="AE3167" s="6" t="str" cm="1">
        <f t="array" aca="1" ref="AE3167" ca="1">_xlfn.TEXTJOIN("",TRUE,IFERROR(MID(AD3167,ROW(INDIRECT("1:"&amp;LEN(AD3167))),1)*1,""))</f>
        <v>129000</v>
      </c>
      <c r="AF3167" s="7">
        <f t="shared" ca="1" si="1148"/>
        <v>129000</v>
      </c>
      <c r="AG3167" s="7">
        <f t="shared" ca="1" si="1159"/>
        <v>-398000</v>
      </c>
      <c r="AH3167" s="7">
        <f t="shared" ca="1" si="1160"/>
        <v>-75.521821631878566</v>
      </c>
      <c r="AX3167" s="8" t="s">
        <v>7188</v>
      </c>
      <c r="AY3167" s="7" t="s">
        <v>597</v>
      </c>
      <c r="AZ3167" s="9" t="str" cm="1">
        <f t="array" aca="1" ref="AZ3167" ca="1">_xlfn.TEXTJOIN("",TRUE,IFERROR(MID(AY3167,ROW(INDIRECT("1:"&amp;LEN(AY3167))),1)*1,""))</f>
        <v>391000</v>
      </c>
      <c r="BA3167" s="7">
        <f t="shared" ca="1" si="1161"/>
        <v>391000</v>
      </c>
      <c r="BB3167" s="7">
        <f t="shared" ca="1" si="1162"/>
        <v>-560000</v>
      </c>
      <c r="BC3167" s="7">
        <f t="shared" ca="1" si="1163"/>
        <v>-58.885383806519457</v>
      </c>
    </row>
    <row r="3168" spans="1:55">
      <c r="A3168" s="7" t="s">
        <v>7190</v>
      </c>
      <c r="B3168" s="7" t="s">
        <v>8287</v>
      </c>
      <c r="C3168" s="9" t="str" cm="1">
        <f t="array" aca="1" ref="C3168" ca="1">_xlfn.TEXTJOIN("",TRUE,IFERROR(MID(B3168,ROW(INDIRECT("1:"&amp;LEN(B3168))),1)*1,""))</f>
        <v>376</v>
      </c>
      <c r="D3168" s="17">
        <f t="shared" ca="1" si="1149"/>
        <v>376</v>
      </c>
      <c r="E3168" s="7">
        <f t="shared" ca="1" si="1150"/>
        <v>-8084</v>
      </c>
      <c r="F3168" s="7">
        <f t="shared" ca="1" si="1151"/>
        <v>-95.555555555555557</v>
      </c>
      <c r="H3168" s="10" t="s">
        <v>7190</v>
      </c>
      <c r="I3168" s="11" t="s">
        <v>5110</v>
      </c>
      <c r="J3168" s="6" t="str" cm="1">
        <f t="array" aca="1" ref="J3168" ca="1">_xlfn.TEXTJOIN("",TRUE,IFERROR(MID(I3168,ROW(INDIRECT("1:"&amp;LEN(I3168))),1)*1,""))</f>
        <v>1660</v>
      </c>
      <c r="K3168" s="16">
        <f t="shared" ca="1" si="1146"/>
        <v>1660</v>
      </c>
      <c r="L3168" s="7">
        <f t="shared" ca="1" si="1152"/>
        <v>-26240</v>
      </c>
      <c r="M3168" s="7">
        <f t="shared" ca="1" si="1153"/>
        <v>-94.050179211469541</v>
      </c>
      <c r="O3168" s="10" t="s">
        <v>7190</v>
      </c>
      <c r="P3168" s="11" t="s">
        <v>4379</v>
      </c>
      <c r="Q3168" s="6" t="str" cm="1">
        <f t="array" aca="1" ref="Q3168" ca="1">_xlfn.TEXTJOIN("",TRUE,IFERROR(MID(P3168,ROW(INDIRECT("1:"&amp;LEN(P3168))),1)*1,""))</f>
        <v>2550</v>
      </c>
      <c r="R3168" s="7">
        <f t="shared" ca="1" si="1154"/>
        <v>2550</v>
      </c>
      <c r="S3168" s="7">
        <f t="shared" ca="1" si="1155"/>
        <v>-40550</v>
      </c>
      <c r="T3168" s="7">
        <f t="shared" ca="1" si="1156"/>
        <v>-94.083526682134575</v>
      </c>
      <c r="V3168" s="10" t="s">
        <v>7190</v>
      </c>
      <c r="W3168" s="11" t="s">
        <v>517</v>
      </c>
      <c r="X3168" s="6" t="str" cm="1">
        <f t="array" aca="1" ref="X3168" ca="1">_xlfn.TEXTJOIN("",TRUE,IFERROR(MID(W3168,ROW(INDIRECT("1:"&amp;LEN(W3168))),1)*1,""))</f>
        <v>103000</v>
      </c>
      <c r="Y3168" s="7">
        <f t="shared" ca="1" si="1147"/>
        <v>103000</v>
      </c>
      <c r="Z3168" s="7">
        <f t="shared" ca="1" si="1157"/>
        <v>-143000</v>
      </c>
      <c r="AA3168" s="7">
        <f t="shared" ca="1" si="1158"/>
        <v>-58.130081300813011</v>
      </c>
      <c r="AC3168" s="20" t="s">
        <v>7190</v>
      </c>
      <c r="AD3168" s="11" t="s">
        <v>584</v>
      </c>
      <c r="AE3168" s="6" t="str" cm="1">
        <f t="array" aca="1" ref="AE3168" ca="1">_xlfn.TEXTJOIN("",TRUE,IFERROR(MID(AD3168,ROW(INDIRECT("1:"&amp;LEN(AD3168))),1)*1,""))</f>
        <v>133000</v>
      </c>
      <c r="AF3168" s="7">
        <f t="shared" ca="1" si="1148"/>
        <v>133000</v>
      </c>
      <c r="AG3168" s="7">
        <f t="shared" ca="1" si="1159"/>
        <v>-394000</v>
      </c>
      <c r="AH3168" s="7">
        <f t="shared" ca="1" si="1160"/>
        <v>-74.762808349146113</v>
      </c>
      <c r="AX3168" s="8" t="s">
        <v>7190</v>
      </c>
      <c r="AY3168" s="7" t="s">
        <v>1129</v>
      </c>
      <c r="AZ3168" s="9" t="str" cm="1">
        <f t="array" aca="1" ref="AZ3168" ca="1">_xlfn.TEXTJOIN("",TRUE,IFERROR(MID(AY3168,ROW(INDIRECT("1:"&amp;LEN(AY3168))),1)*1,""))</f>
        <v>376000</v>
      </c>
      <c r="BA3168" s="7">
        <f t="shared" ca="1" si="1161"/>
        <v>376000</v>
      </c>
      <c r="BB3168" s="7">
        <f t="shared" ca="1" si="1162"/>
        <v>-575000</v>
      </c>
      <c r="BC3168" s="7">
        <f t="shared" ca="1" si="1163"/>
        <v>-60.462670872765514</v>
      </c>
    </row>
    <row r="3169" spans="1:55">
      <c r="A3169" s="7" t="s">
        <v>7191</v>
      </c>
      <c r="B3169" s="7" t="s">
        <v>8241</v>
      </c>
      <c r="C3169" s="9" t="str" cm="1">
        <f t="array" aca="1" ref="C3169" ca="1">_xlfn.TEXTJOIN("",TRUE,IFERROR(MID(B3169,ROW(INDIRECT("1:"&amp;LEN(B3169))),1)*1,""))</f>
        <v>392</v>
      </c>
      <c r="D3169" s="17">
        <f t="shared" ca="1" si="1149"/>
        <v>392</v>
      </c>
      <c r="E3169" s="7">
        <f t="shared" ca="1" si="1150"/>
        <v>-8068</v>
      </c>
      <c r="F3169" s="7">
        <f t="shared" ca="1" si="1151"/>
        <v>-95.366430260047281</v>
      </c>
      <c r="H3169" s="10" t="s">
        <v>7191</v>
      </c>
      <c r="I3169" s="11" t="s">
        <v>6612</v>
      </c>
      <c r="J3169" s="6" t="str" cm="1">
        <f t="array" aca="1" ref="J3169" ca="1">_xlfn.TEXTJOIN("",TRUE,IFERROR(MID(I3169,ROW(INDIRECT("1:"&amp;LEN(I3169))),1)*1,""))</f>
        <v>1590</v>
      </c>
      <c r="K3169" s="16">
        <f t="shared" ca="1" si="1146"/>
        <v>1590</v>
      </c>
      <c r="L3169" s="7">
        <f t="shared" ca="1" si="1152"/>
        <v>-26310</v>
      </c>
      <c r="M3169" s="7">
        <f t="shared" ca="1" si="1153"/>
        <v>-94.3010752688172</v>
      </c>
      <c r="O3169" s="10" t="s">
        <v>7191</v>
      </c>
      <c r="P3169" s="11" t="s">
        <v>2222</v>
      </c>
      <c r="Q3169" s="6" t="str" cm="1">
        <f t="array" aca="1" ref="Q3169" ca="1">_xlfn.TEXTJOIN("",TRUE,IFERROR(MID(P3169,ROW(INDIRECT("1:"&amp;LEN(P3169))),1)*1,""))</f>
        <v>2350</v>
      </c>
      <c r="R3169" s="7">
        <f t="shared" ca="1" si="1154"/>
        <v>2350</v>
      </c>
      <c r="S3169" s="7">
        <f t="shared" ca="1" si="1155"/>
        <v>-40750</v>
      </c>
      <c r="T3169" s="7">
        <f t="shared" ca="1" si="1156"/>
        <v>-94.547563805104403</v>
      </c>
      <c r="V3169" s="10" t="s">
        <v>7191</v>
      </c>
      <c r="W3169" s="11" t="s">
        <v>181</v>
      </c>
      <c r="X3169" s="6" t="str" cm="1">
        <f t="array" aca="1" ref="X3169" ca="1">_xlfn.TEXTJOIN("",TRUE,IFERROR(MID(W3169,ROW(INDIRECT("1:"&amp;LEN(W3169))),1)*1,""))</f>
        <v>114000</v>
      </c>
      <c r="Y3169" s="7">
        <f t="shared" ca="1" si="1147"/>
        <v>114000</v>
      </c>
      <c r="Z3169" s="7">
        <f t="shared" ca="1" si="1157"/>
        <v>-132000</v>
      </c>
      <c r="AA3169" s="7">
        <f t="shared" ca="1" si="1158"/>
        <v>-53.658536585365852</v>
      </c>
      <c r="AC3169" s="20" t="s">
        <v>7191</v>
      </c>
      <c r="AD3169" s="11" t="s">
        <v>424</v>
      </c>
      <c r="AE3169" s="6" t="str" cm="1">
        <f t="array" aca="1" ref="AE3169" ca="1">_xlfn.TEXTJOIN("",TRUE,IFERROR(MID(AD3169,ROW(INDIRECT("1:"&amp;LEN(AD3169))),1)*1,""))</f>
        <v>143000</v>
      </c>
      <c r="AF3169" s="7">
        <f t="shared" ca="1" si="1148"/>
        <v>143000</v>
      </c>
      <c r="AG3169" s="7">
        <f t="shared" ca="1" si="1159"/>
        <v>-384000</v>
      </c>
      <c r="AH3169" s="7">
        <f t="shared" ca="1" si="1160"/>
        <v>-72.865275142314985</v>
      </c>
      <c r="AX3169" s="8" t="s">
        <v>7191</v>
      </c>
      <c r="AY3169" s="7" t="s">
        <v>1418</v>
      </c>
      <c r="AZ3169" s="9" t="str" cm="1">
        <f t="array" aca="1" ref="AZ3169" ca="1">_xlfn.TEXTJOIN("",TRUE,IFERROR(MID(AY3169,ROW(INDIRECT("1:"&amp;LEN(AY3169))),1)*1,""))</f>
        <v>362000</v>
      </c>
      <c r="BA3169" s="7">
        <f t="shared" ca="1" si="1161"/>
        <v>362000</v>
      </c>
      <c r="BB3169" s="7">
        <f t="shared" ca="1" si="1162"/>
        <v>-589000</v>
      </c>
      <c r="BC3169" s="7">
        <f t="shared" ca="1" si="1163"/>
        <v>-61.934805467928491</v>
      </c>
    </row>
    <row r="3170" spans="1:55">
      <c r="A3170" s="7" t="s">
        <v>7193</v>
      </c>
      <c r="B3170" s="7" t="s">
        <v>8288</v>
      </c>
      <c r="C3170" s="9" t="str" cm="1">
        <f t="array" aca="1" ref="C3170" ca="1">_xlfn.TEXTJOIN("",TRUE,IFERROR(MID(B3170,ROW(INDIRECT("1:"&amp;LEN(B3170))),1)*1,""))</f>
        <v>390</v>
      </c>
      <c r="D3170" s="17">
        <f t="shared" ca="1" si="1149"/>
        <v>390</v>
      </c>
      <c r="E3170" s="7">
        <f t="shared" ca="1" si="1150"/>
        <v>-8070</v>
      </c>
      <c r="F3170" s="7">
        <f t="shared" ca="1" si="1151"/>
        <v>-95.39007092198581</v>
      </c>
      <c r="H3170" s="10" t="s">
        <v>7193</v>
      </c>
      <c r="I3170" s="11" t="s">
        <v>1845</v>
      </c>
      <c r="J3170" s="6" t="str" cm="1">
        <f t="array" aca="1" ref="J3170" ca="1">_xlfn.TEXTJOIN("",TRUE,IFERROR(MID(I3170,ROW(INDIRECT("1:"&amp;LEN(I3170))),1)*1,""))</f>
        <v>1670</v>
      </c>
      <c r="K3170" s="16">
        <f t="shared" ca="1" si="1146"/>
        <v>1670</v>
      </c>
      <c r="L3170" s="7">
        <f t="shared" ca="1" si="1152"/>
        <v>-26230</v>
      </c>
      <c r="M3170" s="7">
        <f t="shared" ca="1" si="1153"/>
        <v>-94.01433691756273</v>
      </c>
      <c r="O3170" s="10" t="s">
        <v>7193</v>
      </c>
      <c r="P3170" s="11" t="s">
        <v>5066</v>
      </c>
      <c r="Q3170" s="6" t="str" cm="1">
        <f t="array" aca="1" ref="Q3170" ca="1">_xlfn.TEXTJOIN("",TRUE,IFERROR(MID(P3170,ROW(INDIRECT("1:"&amp;LEN(P3170))),1)*1,""))</f>
        <v>2390</v>
      </c>
      <c r="R3170" s="7">
        <f t="shared" ca="1" si="1154"/>
        <v>2390</v>
      </c>
      <c r="S3170" s="7">
        <f t="shared" ca="1" si="1155"/>
        <v>-40710</v>
      </c>
      <c r="T3170" s="7">
        <f t="shared" ca="1" si="1156"/>
        <v>-94.454756380510446</v>
      </c>
      <c r="V3170" s="10" t="s">
        <v>7193</v>
      </c>
      <c r="W3170" s="11" t="s">
        <v>181</v>
      </c>
      <c r="X3170" s="6" t="str" cm="1">
        <f t="array" aca="1" ref="X3170" ca="1">_xlfn.TEXTJOIN("",TRUE,IFERROR(MID(W3170,ROW(INDIRECT("1:"&amp;LEN(W3170))),1)*1,""))</f>
        <v>114000</v>
      </c>
      <c r="Y3170" s="7">
        <f t="shared" ca="1" si="1147"/>
        <v>114000</v>
      </c>
      <c r="Z3170" s="7">
        <f t="shared" ca="1" si="1157"/>
        <v>-132000</v>
      </c>
      <c r="AA3170" s="7">
        <f t="shared" ca="1" si="1158"/>
        <v>-53.658536585365852</v>
      </c>
      <c r="AC3170" s="20" t="s">
        <v>7193</v>
      </c>
      <c r="AD3170" s="11" t="s">
        <v>3335</v>
      </c>
      <c r="AE3170" s="6" t="str" cm="1">
        <f t="array" aca="1" ref="AE3170" ca="1">_xlfn.TEXTJOIN("",TRUE,IFERROR(MID(AD3170,ROW(INDIRECT("1:"&amp;LEN(AD3170))),1)*1,""))</f>
        <v>161000</v>
      </c>
      <c r="AF3170" s="7">
        <f t="shared" ca="1" si="1148"/>
        <v>161000</v>
      </c>
      <c r="AG3170" s="7">
        <f t="shared" ca="1" si="1159"/>
        <v>-366000</v>
      </c>
      <c r="AH3170" s="7">
        <f t="shared" ca="1" si="1160"/>
        <v>-69.449715370018978</v>
      </c>
      <c r="AX3170" s="8" t="s">
        <v>7193</v>
      </c>
      <c r="AY3170" s="7" t="s">
        <v>950</v>
      </c>
      <c r="AZ3170" s="9" t="str" cm="1">
        <f t="array" aca="1" ref="AZ3170" ca="1">_xlfn.TEXTJOIN("",TRUE,IFERROR(MID(AY3170,ROW(INDIRECT("1:"&amp;LEN(AY3170))),1)*1,""))</f>
        <v>350000</v>
      </c>
      <c r="BA3170" s="7">
        <f t="shared" ca="1" si="1161"/>
        <v>350000</v>
      </c>
      <c r="BB3170" s="7">
        <f t="shared" ca="1" si="1162"/>
        <v>-601000</v>
      </c>
      <c r="BC3170" s="7">
        <f t="shared" ca="1" si="1163"/>
        <v>-63.196635120925343</v>
      </c>
    </row>
    <row r="3171" spans="1:55">
      <c r="A3171" s="7" t="s">
        <v>7194</v>
      </c>
      <c r="B3171" s="7" t="s">
        <v>8289</v>
      </c>
      <c r="C3171" s="9" t="str" cm="1">
        <f t="array" aca="1" ref="C3171" ca="1">_xlfn.TEXTJOIN("",TRUE,IFERROR(MID(B3171,ROW(INDIRECT("1:"&amp;LEN(B3171))),1)*1,""))</f>
        <v>374</v>
      </c>
      <c r="D3171" s="17">
        <f t="shared" ca="1" si="1149"/>
        <v>374</v>
      </c>
      <c r="E3171" s="7">
        <f t="shared" ca="1" si="1150"/>
        <v>-8086</v>
      </c>
      <c r="F3171" s="7">
        <f t="shared" ca="1" si="1151"/>
        <v>-95.579196217494086</v>
      </c>
      <c r="H3171" s="10" t="s">
        <v>7194</v>
      </c>
      <c r="I3171" s="11" t="s">
        <v>7862</v>
      </c>
      <c r="J3171" s="6" t="str" cm="1">
        <f t="array" aca="1" ref="J3171" ca="1">_xlfn.TEXTJOIN("",TRUE,IFERROR(MID(I3171,ROW(INDIRECT("1:"&amp;LEN(I3171))),1)*1,""))</f>
        <v>1860</v>
      </c>
      <c r="K3171" s="16">
        <f t="shared" ca="1" si="1146"/>
        <v>1860</v>
      </c>
      <c r="L3171" s="7">
        <f t="shared" ca="1" si="1152"/>
        <v>-26040</v>
      </c>
      <c r="M3171" s="7">
        <f t="shared" ca="1" si="1153"/>
        <v>-93.333333333333329</v>
      </c>
      <c r="O3171" s="10" t="s">
        <v>7194</v>
      </c>
      <c r="P3171" s="11" t="s">
        <v>6692</v>
      </c>
      <c r="Q3171" s="6" t="str" cm="1">
        <f t="array" aca="1" ref="Q3171" ca="1">_xlfn.TEXTJOIN("",TRUE,IFERROR(MID(P3171,ROW(INDIRECT("1:"&amp;LEN(P3171))),1)*1,""))</f>
        <v>2360</v>
      </c>
      <c r="R3171" s="7">
        <f t="shared" ca="1" si="1154"/>
        <v>2360</v>
      </c>
      <c r="S3171" s="7">
        <f t="shared" ca="1" si="1155"/>
        <v>-40740</v>
      </c>
      <c r="T3171" s="7">
        <f t="shared" ca="1" si="1156"/>
        <v>-94.524361948955914</v>
      </c>
      <c r="V3171" s="10" t="s">
        <v>7194</v>
      </c>
      <c r="W3171" s="11" t="s">
        <v>136</v>
      </c>
      <c r="X3171" s="6" t="str" cm="1">
        <f t="array" aca="1" ref="X3171" ca="1">_xlfn.TEXTJOIN("",TRUE,IFERROR(MID(W3171,ROW(INDIRECT("1:"&amp;LEN(W3171))),1)*1,""))</f>
        <v>113000</v>
      </c>
      <c r="Y3171" s="7">
        <f t="shared" ca="1" si="1147"/>
        <v>113000</v>
      </c>
      <c r="Z3171" s="7">
        <f t="shared" ca="1" si="1157"/>
        <v>-133000</v>
      </c>
      <c r="AA3171" s="7">
        <f t="shared" ca="1" si="1158"/>
        <v>-54.065040650406502</v>
      </c>
      <c r="AC3171" s="20" t="s">
        <v>7194</v>
      </c>
      <c r="AD3171" s="11" t="s">
        <v>1713</v>
      </c>
      <c r="AE3171" s="6" t="str" cm="1">
        <f t="array" aca="1" ref="AE3171" ca="1">_xlfn.TEXTJOIN("",TRUE,IFERROR(MID(AD3171,ROW(INDIRECT("1:"&amp;LEN(AD3171))),1)*1,""))</f>
        <v>169000</v>
      </c>
      <c r="AF3171" s="7">
        <f t="shared" ca="1" si="1148"/>
        <v>169000</v>
      </c>
      <c r="AG3171" s="7">
        <f t="shared" ca="1" si="1159"/>
        <v>-358000</v>
      </c>
      <c r="AH3171" s="7">
        <f t="shared" ca="1" si="1160"/>
        <v>-67.931688804554085</v>
      </c>
      <c r="AX3171" s="8" t="s">
        <v>7194</v>
      </c>
      <c r="AY3171" s="7" t="s">
        <v>769</v>
      </c>
      <c r="AZ3171" s="9" t="str" cm="1">
        <f t="array" aca="1" ref="AZ3171" ca="1">_xlfn.TEXTJOIN("",TRUE,IFERROR(MID(AY3171,ROW(INDIRECT("1:"&amp;LEN(AY3171))),1)*1,""))</f>
        <v>344000</v>
      </c>
      <c r="BA3171" s="7">
        <f t="shared" ca="1" si="1161"/>
        <v>344000</v>
      </c>
      <c r="BB3171" s="7">
        <f t="shared" ca="1" si="1162"/>
        <v>-607000</v>
      </c>
      <c r="BC3171" s="7">
        <f t="shared" ca="1" si="1163"/>
        <v>-63.827549947423762</v>
      </c>
    </row>
    <row r="3172" spans="1:55">
      <c r="A3172" s="7" t="s">
        <v>7195</v>
      </c>
      <c r="B3172" s="7" t="s">
        <v>8290</v>
      </c>
      <c r="C3172" s="9" t="str" cm="1">
        <f t="array" aca="1" ref="C3172" ca="1">_xlfn.TEXTJOIN("",TRUE,IFERROR(MID(B3172,ROW(INDIRECT("1:"&amp;LEN(B3172))),1)*1,""))</f>
        <v>351</v>
      </c>
      <c r="D3172" s="17">
        <f t="shared" ca="1" si="1149"/>
        <v>351</v>
      </c>
      <c r="E3172" s="7">
        <f t="shared" ca="1" si="1150"/>
        <v>-8109</v>
      </c>
      <c r="F3172" s="7">
        <f t="shared" ca="1" si="1151"/>
        <v>-95.851063829787236</v>
      </c>
      <c r="H3172" s="10" t="s">
        <v>7195</v>
      </c>
      <c r="I3172" s="11" t="s">
        <v>2575</v>
      </c>
      <c r="J3172" s="6" t="str" cm="1">
        <f t="array" aca="1" ref="J3172" ca="1">_xlfn.TEXTJOIN("",TRUE,IFERROR(MID(I3172,ROW(INDIRECT("1:"&amp;LEN(I3172))),1)*1,""))</f>
        <v>1950</v>
      </c>
      <c r="K3172" s="16">
        <f t="shared" ca="1" si="1146"/>
        <v>1950</v>
      </c>
      <c r="L3172" s="7">
        <f t="shared" ca="1" si="1152"/>
        <v>-25950</v>
      </c>
      <c r="M3172" s="7">
        <f t="shared" ca="1" si="1153"/>
        <v>-93.010752688172047</v>
      </c>
      <c r="O3172" s="10" t="s">
        <v>7195</v>
      </c>
      <c r="P3172" s="11" t="s">
        <v>4349</v>
      </c>
      <c r="Q3172" s="6" t="str" cm="1">
        <f t="array" aca="1" ref="Q3172" ca="1">_xlfn.TEXTJOIN("",TRUE,IFERROR(MID(P3172,ROW(INDIRECT("1:"&amp;LEN(P3172))),1)*1,""))</f>
        <v>2470</v>
      </c>
      <c r="R3172" s="7">
        <f t="shared" ca="1" si="1154"/>
        <v>2470</v>
      </c>
      <c r="S3172" s="7">
        <f t="shared" ca="1" si="1155"/>
        <v>-40630</v>
      </c>
      <c r="T3172" s="7">
        <f t="shared" ca="1" si="1156"/>
        <v>-94.269141531322504</v>
      </c>
      <c r="V3172" s="10" t="s">
        <v>7195</v>
      </c>
      <c r="W3172" s="11" t="s">
        <v>2015</v>
      </c>
      <c r="X3172" s="6" t="str" cm="1">
        <f t="array" aca="1" ref="X3172" ca="1">_xlfn.TEXTJOIN("",TRUE,IFERROR(MID(W3172,ROW(INDIRECT("1:"&amp;LEN(W3172))),1)*1,""))</f>
        <v>106000</v>
      </c>
      <c r="Y3172" s="7">
        <f t="shared" ca="1" si="1147"/>
        <v>106000</v>
      </c>
      <c r="Z3172" s="7">
        <f t="shared" ca="1" si="1157"/>
        <v>-140000</v>
      </c>
      <c r="AA3172" s="7">
        <f t="shared" ca="1" si="1158"/>
        <v>-56.910569105691053</v>
      </c>
      <c r="AC3172" s="20" t="s">
        <v>7195</v>
      </c>
      <c r="AD3172" s="11" t="s">
        <v>4201</v>
      </c>
      <c r="AE3172" s="6" t="str" cm="1">
        <f t="array" aca="1" ref="AE3172" ca="1">_xlfn.TEXTJOIN("",TRUE,IFERROR(MID(AD3172,ROW(INDIRECT("1:"&amp;LEN(AD3172))),1)*1,""))</f>
        <v>193000</v>
      </c>
      <c r="AF3172" s="7">
        <f t="shared" ca="1" si="1148"/>
        <v>193000</v>
      </c>
      <c r="AG3172" s="7">
        <f t="shared" ca="1" si="1159"/>
        <v>-334000</v>
      </c>
      <c r="AH3172" s="7">
        <f t="shared" ca="1" si="1160"/>
        <v>-63.37760910815939</v>
      </c>
      <c r="AX3172" s="8" t="s">
        <v>7195</v>
      </c>
      <c r="AY3172" s="7" t="s">
        <v>1075</v>
      </c>
      <c r="AZ3172" s="9" t="str" cm="1">
        <f t="array" aca="1" ref="AZ3172" ca="1">_xlfn.TEXTJOIN("",TRUE,IFERROR(MID(AY3172,ROW(INDIRECT("1:"&amp;LEN(AY3172))),1)*1,""))</f>
        <v>328000</v>
      </c>
      <c r="BA3172" s="7">
        <f t="shared" ca="1" si="1161"/>
        <v>328000</v>
      </c>
      <c r="BB3172" s="7">
        <f t="shared" ca="1" si="1162"/>
        <v>-623000</v>
      </c>
      <c r="BC3172" s="7">
        <f t="shared" ca="1" si="1163"/>
        <v>-65.509989484752893</v>
      </c>
    </row>
    <row r="3173" spans="1:55">
      <c r="A3173" s="7" t="s">
        <v>7196</v>
      </c>
      <c r="B3173" s="7" t="s">
        <v>8291</v>
      </c>
      <c r="C3173" s="9" t="str" cm="1">
        <f t="array" aca="1" ref="C3173" ca="1">_xlfn.TEXTJOIN("",TRUE,IFERROR(MID(B3173,ROW(INDIRECT("1:"&amp;LEN(B3173))),1)*1,""))</f>
        <v>332</v>
      </c>
      <c r="D3173" s="17">
        <f t="shared" ca="1" si="1149"/>
        <v>332</v>
      </c>
      <c r="E3173" s="7">
        <f t="shared" ca="1" si="1150"/>
        <v>-8128</v>
      </c>
      <c r="F3173" s="7">
        <f t="shared" ca="1" si="1151"/>
        <v>-96.075650118203313</v>
      </c>
      <c r="H3173" s="10" t="s">
        <v>7196</v>
      </c>
      <c r="I3173" s="11" t="s">
        <v>2030</v>
      </c>
      <c r="J3173" s="6" t="str" cm="1">
        <f t="array" aca="1" ref="J3173" ca="1">_xlfn.TEXTJOIN("",TRUE,IFERROR(MID(I3173,ROW(INDIRECT("1:"&amp;LEN(I3173))),1)*1,""))</f>
        <v>1980</v>
      </c>
      <c r="K3173" s="16">
        <f t="shared" ca="1" si="1146"/>
        <v>1980</v>
      </c>
      <c r="L3173" s="7">
        <f t="shared" ca="1" si="1152"/>
        <v>-25920</v>
      </c>
      <c r="M3173" s="7">
        <f t="shared" ca="1" si="1153"/>
        <v>-92.903225806451616</v>
      </c>
      <c r="O3173" s="10" t="s">
        <v>7196</v>
      </c>
      <c r="P3173" s="11" t="s">
        <v>5046</v>
      </c>
      <c r="Q3173" s="6" t="str" cm="1">
        <f t="array" aca="1" ref="Q3173" ca="1">_xlfn.TEXTJOIN("",TRUE,IFERROR(MID(P3173,ROW(INDIRECT("1:"&amp;LEN(P3173))),1)*1,""))</f>
        <v>2530</v>
      </c>
      <c r="R3173" s="7">
        <f t="shared" ca="1" si="1154"/>
        <v>2530</v>
      </c>
      <c r="S3173" s="7">
        <f t="shared" ca="1" si="1155"/>
        <v>-40570</v>
      </c>
      <c r="T3173" s="7">
        <f t="shared" ca="1" si="1156"/>
        <v>-94.129930394431554</v>
      </c>
      <c r="V3173" s="10" t="s">
        <v>7196</v>
      </c>
      <c r="W3173" s="11" t="s">
        <v>748</v>
      </c>
      <c r="X3173" s="6" t="str" cm="1">
        <f t="array" aca="1" ref="X3173" ca="1">_xlfn.TEXTJOIN("",TRUE,IFERROR(MID(W3173,ROW(INDIRECT("1:"&amp;LEN(W3173))),1)*1,""))</f>
        <v>110000</v>
      </c>
      <c r="Y3173" s="7">
        <f t="shared" ca="1" si="1147"/>
        <v>110000</v>
      </c>
      <c r="Z3173" s="7">
        <f t="shared" ca="1" si="1157"/>
        <v>-136000</v>
      </c>
      <c r="AA3173" s="7">
        <f t="shared" ca="1" si="1158"/>
        <v>-55.284552845528459</v>
      </c>
      <c r="AC3173" s="20" t="s">
        <v>7196</v>
      </c>
      <c r="AD3173" s="11" t="s">
        <v>3077</v>
      </c>
      <c r="AE3173" s="6" t="str" cm="1">
        <f t="array" aca="1" ref="AE3173" ca="1">_xlfn.TEXTJOIN("",TRUE,IFERROR(MID(AD3173,ROW(INDIRECT("1:"&amp;LEN(AD3173))),1)*1,""))</f>
        <v>199000</v>
      </c>
      <c r="AF3173" s="7">
        <f t="shared" ca="1" si="1148"/>
        <v>199000</v>
      </c>
      <c r="AG3173" s="7">
        <f t="shared" ca="1" si="1159"/>
        <v>-328000</v>
      </c>
      <c r="AH3173" s="7">
        <f t="shared" ca="1" si="1160"/>
        <v>-62.239089184060717</v>
      </c>
      <c r="AX3173" s="8" t="s">
        <v>7196</v>
      </c>
      <c r="AY3173" s="7" t="s">
        <v>1226</v>
      </c>
      <c r="AZ3173" s="9" t="str" cm="1">
        <f t="array" aca="1" ref="AZ3173" ca="1">_xlfn.TEXTJOIN("",TRUE,IFERROR(MID(AY3173,ROW(INDIRECT("1:"&amp;LEN(AY3173))),1)*1,""))</f>
        <v>314000</v>
      </c>
      <c r="BA3173" s="7">
        <f t="shared" ca="1" si="1161"/>
        <v>314000</v>
      </c>
      <c r="BB3173" s="7">
        <f t="shared" ca="1" si="1162"/>
        <v>-637000</v>
      </c>
      <c r="BC3173" s="7">
        <f t="shared" ca="1" si="1163"/>
        <v>-66.982124079915877</v>
      </c>
    </row>
    <row r="3174" spans="1:55">
      <c r="A3174" s="7" t="s">
        <v>7197</v>
      </c>
      <c r="B3174" s="7" t="s">
        <v>8292</v>
      </c>
      <c r="C3174" s="9" t="str" cm="1">
        <f t="array" aca="1" ref="C3174" ca="1">_xlfn.TEXTJOIN("",TRUE,IFERROR(MID(B3174,ROW(INDIRECT("1:"&amp;LEN(B3174))),1)*1,""))</f>
        <v>341</v>
      </c>
      <c r="D3174" s="17">
        <f t="shared" ca="1" si="1149"/>
        <v>341</v>
      </c>
      <c r="E3174" s="7">
        <f t="shared" ca="1" si="1150"/>
        <v>-8119</v>
      </c>
      <c r="F3174" s="7">
        <f t="shared" ca="1" si="1151"/>
        <v>-95.969267139479911</v>
      </c>
      <c r="H3174" s="10" t="s">
        <v>7197</v>
      </c>
      <c r="I3174" s="11" t="s">
        <v>6605</v>
      </c>
      <c r="J3174" s="6" t="str" cm="1">
        <f t="array" aca="1" ref="J3174" ca="1">_xlfn.TEXTJOIN("",TRUE,IFERROR(MID(I3174,ROW(INDIRECT("1:"&amp;LEN(I3174))),1)*1,""))</f>
        <v>1810</v>
      </c>
      <c r="K3174" s="16">
        <f t="shared" ca="1" si="1146"/>
        <v>1810</v>
      </c>
      <c r="L3174" s="7">
        <f t="shared" ca="1" si="1152"/>
        <v>-26090</v>
      </c>
      <c r="M3174" s="7">
        <f t="shared" ca="1" si="1153"/>
        <v>-93.512544802867382</v>
      </c>
      <c r="O3174" s="10" t="s">
        <v>7197</v>
      </c>
      <c r="P3174" s="11" t="s">
        <v>4381</v>
      </c>
      <c r="Q3174" s="6" t="str" cm="1">
        <f t="array" aca="1" ref="Q3174" ca="1">_xlfn.TEXTJOIN("",TRUE,IFERROR(MID(P3174,ROW(INDIRECT("1:"&amp;LEN(P3174))),1)*1,""))</f>
        <v>2570</v>
      </c>
      <c r="R3174" s="7">
        <f t="shared" ca="1" si="1154"/>
        <v>2570</v>
      </c>
      <c r="S3174" s="7">
        <f t="shared" ca="1" si="1155"/>
        <v>-40530</v>
      </c>
      <c r="T3174" s="7">
        <f t="shared" ca="1" si="1156"/>
        <v>-94.037122969837583</v>
      </c>
      <c r="V3174" s="10" t="s">
        <v>7197</v>
      </c>
      <c r="W3174" s="11" t="s">
        <v>2508</v>
      </c>
      <c r="X3174" s="6" t="str" cm="1">
        <f t="array" aca="1" ref="X3174" ca="1">_xlfn.TEXTJOIN("",TRUE,IFERROR(MID(W3174,ROW(INDIRECT("1:"&amp;LEN(W3174))),1)*1,""))</f>
        <v>112000</v>
      </c>
      <c r="Y3174" s="7">
        <f t="shared" ca="1" si="1147"/>
        <v>112000</v>
      </c>
      <c r="Z3174" s="7">
        <f t="shared" ca="1" si="1157"/>
        <v>-134000</v>
      </c>
      <c r="AA3174" s="7">
        <f t="shared" ca="1" si="1158"/>
        <v>-54.471544715447159</v>
      </c>
      <c r="AC3174" s="20" t="s">
        <v>7197</v>
      </c>
      <c r="AD3174" s="11" t="s">
        <v>2504</v>
      </c>
      <c r="AE3174" s="6" t="str" cm="1">
        <f t="array" aca="1" ref="AE3174" ca="1">_xlfn.TEXTJOIN("",TRUE,IFERROR(MID(AD3174,ROW(INDIRECT("1:"&amp;LEN(AD3174))),1)*1,""))</f>
        <v>189000</v>
      </c>
      <c r="AF3174" s="7">
        <f t="shared" ca="1" si="1148"/>
        <v>189000</v>
      </c>
      <c r="AG3174" s="7">
        <f t="shared" ca="1" si="1159"/>
        <v>-338000</v>
      </c>
      <c r="AH3174" s="7">
        <f t="shared" ca="1" si="1160"/>
        <v>-64.13662239089183</v>
      </c>
      <c r="AX3174" s="8" t="s">
        <v>7197</v>
      </c>
      <c r="AY3174" s="7" t="s">
        <v>5703</v>
      </c>
      <c r="AZ3174" s="9" t="str" cm="1">
        <f t="array" aca="1" ref="AZ3174" ca="1">_xlfn.TEXTJOIN("",TRUE,IFERROR(MID(AY3174,ROW(INDIRECT("1:"&amp;LEN(AY3174))),1)*1,""))</f>
        <v>309000</v>
      </c>
      <c r="BA3174" s="7">
        <f t="shared" ca="1" si="1161"/>
        <v>309000</v>
      </c>
      <c r="BB3174" s="7">
        <f t="shared" ca="1" si="1162"/>
        <v>-642000</v>
      </c>
      <c r="BC3174" s="7">
        <f t="shared" ca="1" si="1163"/>
        <v>-67.50788643533123</v>
      </c>
    </row>
    <row r="3175" spans="1:55">
      <c r="A3175" s="7" t="s">
        <v>7198</v>
      </c>
      <c r="B3175" s="7" t="s">
        <v>8284</v>
      </c>
      <c r="C3175" s="9" t="str" cm="1">
        <f t="array" aca="1" ref="C3175" ca="1">_xlfn.TEXTJOIN("",TRUE,IFERROR(MID(B3175,ROW(INDIRECT("1:"&amp;LEN(B3175))),1)*1,""))</f>
        <v>335</v>
      </c>
      <c r="D3175" s="17">
        <f t="shared" ca="1" si="1149"/>
        <v>335</v>
      </c>
      <c r="E3175" s="7">
        <f t="shared" ca="1" si="1150"/>
        <v>-8125</v>
      </c>
      <c r="F3175" s="7">
        <f t="shared" ca="1" si="1151"/>
        <v>-96.040189125295512</v>
      </c>
      <c r="H3175" s="10" t="s">
        <v>7198</v>
      </c>
      <c r="I3175" s="11" t="s">
        <v>8293</v>
      </c>
      <c r="J3175" s="6" t="str" cm="1">
        <f t="array" aca="1" ref="J3175" ca="1">_xlfn.TEXTJOIN("",TRUE,IFERROR(MID(I3175,ROW(INDIRECT("1:"&amp;LEN(I3175))),1)*1,""))</f>
        <v>1850</v>
      </c>
      <c r="K3175" s="16">
        <f t="shared" ca="1" si="1146"/>
        <v>1850</v>
      </c>
      <c r="L3175" s="7">
        <f t="shared" ca="1" si="1152"/>
        <v>-26050</v>
      </c>
      <c r="M3175" s="7">
        <f t="shared" ca="1" si="1153"/>
        <v>-93.369175627240139</v>
      </c>
      <c r="O3175" s="10" t="s">
        <v>7198</v>
      </c>
      <c r="P3175" s="11" t="s">
        <v>4921</v>
      </c>
      <c r="Q3175" s="6" t="str" cm="1">
        <f t="array" aca="1" ref="Q3175" ca="1">_xlfn.TEXTJOIN("",TRUE,IFERROR(MID(P3175,ROW(INDIRECT("1:"&amp;LEN(P3175))),1)*1,""))</f>
        <v>2320</v>
      </c>
      <c r="R3175" s="7">
        <f t="shared" ca="1" si="1154"/>
        <v>2320</v>
      </c>
      <c r="S3175" s="7">
        <f t="shared" ca="1" si="1155"/>
        <v>-40780</v>
      </c>
      <c r="T3175" s="7">
        <f t="shared" ca="1" si="1156"/>
        <v>-94.617169373549885</v>
      </c>
      <c r="V3175" s="10" t="s">
        <v>7198</v>
      </c>
      <c r="W3175" s="11" t="s">
        <v>2130</v>
      </c>
      <c r="X3175" s="6" t="str" cm="1">
        <f t="array" aca="1" ref="X3175" ca="1">_xlfn.TEXTJOIN("",TRUE,IFERROR(MID(W3175,ROW(INDIRECT("1:"&amp;LEN(W3175))),1)*1,""))</f>
        <v>89900</v>
      </c>
      <c r="Y3175" s="7">
        <f t="shared" ca="1" si="1147"/>
        <v>89900</v>
      </c>
      <c r="Z3175" s="7">
        <f t="shared" ca="1" si="1157"/>
        <v>-156100</v>
      </c>
      <c r="AA3175" s="7">
        <f t="shared" ca="1" si="1158"/>
        <v>-63.455284552845534</v>
      </c>
      <c r="AC3175" s="20" t="s">
        <v>7198</v>
      </c>
      <c r="AD3175" s="11" t="s">
        <v>3458</v>
      </c>
      <c r="AE3175" s="6" t="str" cm="1">
        <f t="array" aca="1" ref="AE3175" ca="1">_xlfn.TEXTJOIN("",TRUE,IFERROR(MID(AD3175,ROW(INDIRECT("1:"&amp;LEN(AD3175))),1)*1,""))</f>
        <v>190000</v>
      </c>
      <c r="AF3175" s="7">
        <f t="shared" ca="1" si="1148"/>
        <v>190000</v>
      </c>
      <c r="AG3175" s="7">
        <f t="shared" ca="1" si="1159"/>
        <v>-337000</v>
      </c>
      <c r="AH3175" s="7">
        <f t="shared" ca="1" si="1160"/>
        <v>-63.946869070208727</v>
      </c>
      <c r="AX3175" s="8" t="s">
        <v>7198</v>
      </c>
      <c r="AY3175" s="7" t="s">
        <v>1203</v>
      </c>
      <c r="AZ3175" s="9" t="str" cm="1">
        <f t="array" aca="1" ref="AZ3175" ca="1">_xlfn.TEXTJOIN("",TRUE,IFERROR(MID(AY3175,ROW(INDIRECT("1:"&amp;LEN(AY3175))),1)*1,""))</f>
        <v>312000</v>
      </c>
      <c r="BA3175" s="7">
        <f t="shared" ca="1" si="1161"/>
        <v>312000</v>
      </c>
      <c r="BB3175" s="7">
        <f t="shared" ca="1" si="1162"/>
        <v>-639000</v>
      </c>
      <c r="BC3175" s="7">
        <f t="shared" ca="1" si="1163"/>
        <v>-67.192429022082024</v>
      </c>
    </row>
    <row r="3176" spans="1:55">
      <c r="A3176" s="7" t="s">
        <v>7199</v>
      </c>
      <c r="B3176" s="7" t="s">
        <v>8284</v>
      </c>
      <c r="C3176" s="9" t="str" cm="1">
        <f t="array" aca="1" ref="C3176" ca="1">_xlfn.TEXTJOIN("",TRUE,IFERROR(MID(B3176,ROW(INDIRECT("1:"&amp;LEN(B3176))),1)*1,""))</f>
        <v>335</v>
      </c>
      <c r="D3176" s="17">
        <f t="shared" ca="1" si="1149"/>
        <v>335</v>
      </c>
      <c r="E3176" s="7">
        <f t="shared" ca="1" si="1150"/>
        <v>-8125</v>
      </c>
      <c r="F3176" s="7">
        <f t="shared" ca="1" si="1151"/>
        <v>-96.040189125295512</v>
      </c>
      <c r="H3176" s="10" t="s">
        <v>7199</v>
      </c>
      <c r="I3176" s="11" t="s">
        <v>7272</v>
      </c>
      <c r="J3176" s="6" t="str" cm="1">
        <f t="array" aca="1" ref="J3176" ca="1">_xlfn.TEXTJOIN("",TRUE,IFERROR(MID(I3176,ROW(INDIRECT("1:"&amp;LEN(I3176))),1)*1,""))</f>
        <v>1710</v>
      </c>
      <c r="K3176" s="16">
        <f t="shared" ca="1" si="1146"/>
        <v>1710</v>
      </c>
      <c r="L3176" s="7">
        <f t="shared" ca="1" si="1152"/>
        <v>-26190</v>
      </c>
      <c r="M3176" s="7">
        <f t="shared" ca="1" si="1153"/>
        <v>-93.870967741935488</v>
      </c>
      <c r="O3176" s="10" t="s">
        <v>7199</v>
      </c>
      <c r="P3176" s="11" t="s">
        <v>5235</v>
      </c>
      <c r="Q3176" s="6" t="str" cm="1">
        <f t="array" aca="1" ref="Q3176" ca="1">_xlfn.TEXTJOIN("",TRUE,IFERROR(MID(P3176,ROW(INDIRECT("1:"&amp;LEN(P3176))),1)*1,""))</f>
        <v>2340</v>
      </c>
      <c r="R3176" s="7">
        <f t="shared" ca="1" si="1154"/>
        <v>2340</v>
      </c>
      <c r="S3176" s="7">
        <f t="shared" ca="1" si="1155"/>
        <v>-40760</v>
      </c>
      <c r="T3176" s="7">
        <f t="shared" ca="1" si="1156"/>
        <v>-94.570765661252906</v>
      </c>
      <c r="V3176" s="10" t="s">
        <v>7199</v>
      </c>
      <c r="W3176" s="11" t="s">
        <v>4486</v>
      </c>
      <c r="X3176" s="6" t="str" cm="1">
        <f t="array" aca="1" ref="X3176" ca="1">_xlfn.TEXTJOIN("",TRUE,IFERROR(MID(W3176,ROW(INDIRECT("1:"&amp;LEN(W3176))),1)*1,""))</f>
        <v>86900</v>
      </c>
      <c r="Y3176" s="7">
        <f t="shared" ca="1" si="1147"/>
        <v>86900</v>
      </c>
      <c r="Z3176" s="7">
        <f t="shared" ca="1" si="1157"/>
        <v>-159100</v>
      </c>
      <c r="AA3176" s="7">
        <f t="shared" ca="1" si="1158"/>
        <v>-64.674796747967477</v>
      </c>
      <c r="AC3176" s="20" t="s">
        <v>7199</v>
      </c>
      <c r="AD3176" s="11" t="s">
        <v>2513</v>
      </c>
      <c r="AE3176" s="6" t="str" cm="1">
        <f t="array" aca="1" ref="AE3176" ca="1">_xlfn.TEXTJOIN("",TRUE,IFERROR(MID(AD3176,ROW(INDIRECT("1:"&amp;LEN(AD3176))),1)*1,""))</f>
        <v>196000</v>
      </c>
      <c r="AF3176" s="7">
        <f t="shared" ca="1" si="1148"/>
        <v>196000</v>
      </c>
      <c r="AG3176" s="7">
        <f t="shared" ca="1" si="1159"/>
        <v>-331000</v>
      </c>
      <c r="AH3176" s="7">
        <f t="shared" ca="1" si="1160"/>
        <v>-62.808349146110061</v>
      </c>
      <c r="AX3176" s="8" t="s">
        <v>7199</v>
      </c>
      <c r="AY3176" s="7" t="s">
        <v>1292</v>
      </c>
      <c r="AZ3176" s="9" t="str" cm="1">
        <f t="array" aca="1" ref="AZ3176" ca="1">_xlfn.TEXTJOIN("",TRUE,IFERROR(MID(AY3176,ROW(INDIRECT("1:"&amp;LEN(AY3176))),1)*1,""))</f>
        <v>318000</v>
      </c>
      <c r="BA3176" s="7">
        <f t="shared" ca="1" si="1161"/>
        <v>318000</v>
      </c>
      <c r="BB3176" s="7">
        <f t="shared" ca="1" si="1162"/>
        <v>-633000</v>
      </c>
      <c r="BC3176" s="7">
        <f t="shared" ca="1" si="1163"/>
        <v>-66.561514195583598</v>
      </c>
    </row>
    <row r="3177" spans="1:55">
      <c r="A3177" s="7" t="s">
        <v>7200</v>
      </c>
      <c r="B3177" s="7" t="s">
        <v>8294</v>
      </c>
      <c r="C3177" s="9" t="str" cm="1">
        <f t="array" aca="1" ref="C3177" ca="1">_xlfn.TEXTJOIN("",TRUE,IFERROR(MID(B3177,ROW(INDIRECT("1:"&amp;LEN(B3177))),1)*1,""))</f>
        <v>336</v>
      </c>
      <c r="D3177" s="17">
        <f t="shared" ca="1" si="1149"/>
        <v>336</v>
      </c>
      <c r="E3177" s="7">
        <f t="shared" ca="1" si="1150"/>
        <v>-8124</v>
      </c>
      <c r="F3177" s="7">
        <f t="shared" ca="1" si="1151"/>
        <v>-96.028368794326241</v>
      </c>
      <c r="H3177" s="10" t="s">
        <v>7200</v>
      </c>
      <c r="I3177" s="11" t="s">
        <v>6662</v>
      </c>
      <c r="J3177" s="6" t="str" cm="1">
        <f t="array" aca="1" ref="J3177" ca="1">_xlfn.TEXTJOIN("",TRUE,IFERROR(MID(I3177,ROW(INDIRECT("1:"&amp;LEN(I3177))),1)*1,""))</f>
        <v>1440</v>
      </c>
      <c r="K3177" s="16">
        <f t="shared" ca="1" si="1146"/>
        <v>1440</v>
      </c>
      <c r="L3177" s="7">
        <f t="shared" ca="1" si="1152"/>
        <v>-26460</v>
      </c>
      <c r="M3177" s="7">
        <f t="shared" ca="1" si="1153"/>
        <v>-94.838709677419359</v>
      </c>
      <c r="O3177" s="10" t="s">
        <v>7200</v>
      </c>
      <c r="P3177" s="11" t="s">
        <v>4270</v>
      </c>
      <c r="Q3177" s="6" t="str" cm="1">
        <f t="array" aca="1" ref="Q3177" ca="1">_xlfn.TEXTJOIN("",TRUE,IFERROR(MID(P3177,ROW(INDIRECT("1:"&amp;LEN(P3177))),1)*1,""))</f>
        <v>2250</v>
      </c>
      <c r="R3177" s="7">
        <f t="shared" ca="1" si="1154"/>
        <v>2250</v>
      </c>
      <c r="S3177" s="7">
        <f t="shared" ca="1" si="1155"/>
        <v>-40850</v>
      </c>
      <c r="T3177" s="7">
        <f t="shared" ca="1" si="1156"/>
        <v>-94.779582366589324</v>
      </c>
      <c r="V3177" s="10" t="s">
        <v>7200</v>
      </c>
      <c r="W3177" s="11" t="s">
        <v>2771</v>
      </c>
      <c r="X3177" s="6" t="str" cm="1">
        <f t="array" aca="1" ref="X3177" ca="1">_xlfn.TEXTJOIN("",TRUE,IFERROR(MID(W3177,ROW(INDIRECT("1:"&amp;LEN(W3177))),1)*1,""))</f>
        <v>85600</v>
      </c>
      <c r="Y3177" s="7">
        <f t="shared" ca="1" si="1147"/>
        <v>85600</v>
      </c>
      <c r="Z3177" s="7">
        <f t="shared" ca="1" si="1157"/>
        <v>-160400</v>
      </c>
      <c r="AA3177" s="7">
        <f t="shared" ca="1" si="1158"/>
        <v>-65.203252032520325</v>
      </c>
      <c r="AC3177" s="20" t="s">
        <v>7200</v>
      </c>
      <c r="AD3177" s="11" t="s">
        <v>4201</v>
      </c>
      <c r="AE3177" s="6" t="str" cm="1">
        <f t="array" aca="1" ref="AE3177" ca="1">_xlfn.TEXTJOIN("",TRUE,IFERROR(MID(AD3177,ROW(INDIRECT("1:"&amp;LEN(AD3177))),1)*1,""))</f>
        <v>193000</v>
      </c>
      <c r="AF3177" s="7">
        <f t="shared" ca="1" si="1148"/>
        <v>193000</v>
      </c>
      <c r="AG3177" s="7">
        <f t="shared" ca="1" si="1159"/>
        <v>-334000</v>
      </c>
      <c r="AH3177" s="7">
        <f t="shared" ca="1" si="1160"/>
        <v>-63.37760910815939</v>
      </c>
      <c r="AX3177" s="8" t="s">
        <v>7200</v>
      </c>
      <c r="AY3177" s="7" t="s">
        <v>333</v>
      </c>
      <c r="AZ3177" s="9" t="str" cm="1">
        <f t="array" aca="1" ref="AZ3177" ca="1">_xlfn.TEXTJOIN("",TRUE,IFERROR(MID(AY3177,ROW(INDIRECT("1:"&amp;LEN(AY3177))),1)*1,""))</f>
        <v>332000</v>
      </c>
      <c r="BA3177" s="7">
        <f t="shared" ca="1" si="1161"/>
        <v>332000</v>
      </c>
      <c r="BB3177" s="7">
        <f t="shared" ca="1" si="1162"/>
        <v>-619000</v>
      </c>
      <c r="BC3177" s="7">
        <f t="shared" ca="1" si="1163"/>
        <v>-65.089379600420614</v>
      </c>
    </row>
    <row r="3178" spans="1:55">
      <c r="A3178" s="7" t="s">
        <v>7201</v>
      </c>
      <c r="B3178" s="7" t="s">
        <v>8295</v>
      </c>
      <c r="C3178" s="9" t="str" cm="1">
        <f t="array" aca="1" ref="C3178" ca="1">_xlfn.TEXTJOIN("",TRUE,IFERROR(MID(B3178,ROW(INDIRECT("1:"&amp;LEN(B3178))),1)*1,""))</f>
        <v>356</v>
      </c>
      <c r="D3178" s="17">
        <f t="shared" ca="1" si="1149"/>
        <v>356</v>
      </c>
      <c r="E3178" s="7">
        <f t="shared" ca="1" si="1150"/>
        <v>-8104</v>
      </c>
      <c r="F3178" s="7">
        <f t="shared" ca="1" si="1151"/>
        <v>-95.791962174940892</v>
      </c>
      <c r="H3178" s="10" t="s">
        <v>7201</v>
      </c>
      <c r="I3178" s="11" t="s">
        <v>2354</v>
      </c>
      <c r="J3178" s="6" t="str" cm="1">
        <f t="array" aca="1" ref="J3178" ca="1">_xlfn.TEXTJOIN("",TRUE,IFERROR(MID(I3178,ROW(INDIRECT("1:"&amp;LEN(I3178))),1)*1,""))</f>
        <v>1330</v>
      </c>
      <c r="K3178" s="16">
        <f t="shared" ca="1" si="1146"/>
        <v>1330</v>
      </c>
      <c r="L3178" s="7">
        <f t="shared" ca="1" si="1152"/>
        <v>-26570</v>
      </c>
      <c r="M3178" s="7">
        <f t="shared" ca="1" si="1153"/>
        <v>-95.232974910394262</v>
      </c>
      <c r="O3178" s="10" t="s">
        <v>7201</v>
      </c>
      <c r="P3178" s="11" t="s">
        <v>1938</v>
      </c>
      <c r="Q3178" s="6" t="str" cm="1">
        <f t="array" aca="1" ref="Q3178" ca="1">_xlfn.TEXTJOIN("",TRUE,IFERROR(MID(P3178,ROW(INDIRECT("1:"&amp;LEN(P3178))),1)*1,""))</f>
        <v>1930</v>
      </c>
      <c r="R3178" s="7">
        <f t="shared" ca="1" si="1154"/>
        <v>1930</v>
      </c>
      <c r="S3178" s="7">
        <f t="shared" ca="1" si="1155"/>
        <v>-41170</v>
      </c>
      <c r="T3178" s="7">
        <f t="shared" ca="1" si="1156"/>
        <v>-95.522041763341065</v>
      </c>
      <c r="V3178" s="10" t="s">
        <v>7201</v>
      </c>
      <c r="W3178" s="11" t="s">
        <v>3165</v>
      </c>
      <c r="X3178" s="6" t="str" cm="1">
        <f t="array" aca="1" ref="X3178" ca="1">_xlfn.TEXTJOIN("",TRUE,IFERROR(MID(W3178,ROW(INDIRECT("1:"&amp;LEN(W3178))),1)*1,""))</f>
        <v>82100</v>
      </c>
      <c r="Y3178" s="7">
        <f t="shared" ca="1" si="1147"/>
        <v>82100</v>
      </c>
      <c r="Z3178" s="7">
        <f t="shared" ca="1" si="1157"/>
        <v>-163900</v>
      </c>
      <c r="AA3178" s="7">
        <f t="shared" ca="1" si="1158"/>
        <v>-66.626016260162601</v>
      </c>
      <c r="AC3178" s="20" t="s">
        <v>7201</v>
      </c>
      <c r="AD3178" s="11" t="s">
        <v>3048</v>
      </c>
      <c r="AE3178" s="6" t="str" cm="1">
        <f t="array" aca="1" ref="AE3178" ca="1">_xlfn.TEXTJOIN("",TRUE,IFERROR(MID(AD3178,ROW(INDIRECT("1:"&amp;LEN(AD3178))),1)*1,""))</f>
        <v>180000</v>
      </c>
      <c r="AF3178" s="7">
        <f t="shared" ca="1" si="1148"/>
        <v>180000</v>
      </c>
      <c r="AG3178" s="7">
        <f t="shared" ca="1" si="1159"/>
        <v>-347000</v>
      </c>
      <c r="AH3178" s="7">
        <f t="shared" ca="1" si="1160"/>
        <v>-65.844402277039848</v>
      </c>
      <c r="AX3178" s="8" t="s">
        <v>7201</v>
      </c>
      <c r="AY3178" s="7" t="s">
        <v>3964</v>
      </c>
      <c r="AZ3178" s="9" t="str" cm="1">
        <f t="array" aca="1" ref="AZ3178" ca="1">_xlfn.TEXTJOIN("",TRUE,IFERROR(MID(AY3178,ROW(INDIRECT("1:"&amp;LEN(AY3178))),1)*1,""))</f>
        <v>352000</v>
      </c>
      <c r="BA3178" s="7">
        <f t="shared" ca="1" si="1161"/>
        <v>352000</v>
      </c>
      <c r="BB3178" s="7">
        <f t="shared" ca="1" si="1162"/>
        <v>-599000</v>
      </c>
      <c r="BC3178" s="7">
        <f t="shared" ca="1" si="1163"/>
        <v>-62.986330178759204</v>
      </c>
    </row>
    <row r="3179" spans="1:55">
      <c r="A3179" s="7" t="s">
        <v>7202</v>
      </c>
      <c r="B3179" s="7" t="s">
        <v>8296</v>
      </c>
      <c r="C3179" s="9" t="str" cm="1">
        <f t="array" aca="1" ref="C3179" ca="1">_xlfn.TEXTJOIN("",TRUE,IFERROR(MID(B3179,ROW(INDIRECT("1:"&amp;LEN(B3179))),1)*1,""))</f>
        <v>357</v>
      </c>
      <c r="D3179" s="17">
        <f t="shared" ca="1" si="1149"/>
        <v>357</v>
      </c>
      <c r="E3179" s="7">
        <f t="shared" ca="1" si="1150"/>
        <v>-8103</v>
      </c>
      <c r="F3179" s="7">
        <f t="shared" ca="1" si="1151"/>
        <v>-95.780141843971634</v>
      </c>
      <c r="H3179" s="10" t="s">
        <v>7202</v>
      </c>
      <c r="I3179" s="11" t="s">
        <v>2371</v>
      </c>
      <c r="J3179" s="6" t="str" cm="1">
        <f t="array" aca="1" ref="J3179" ca="1">_xlfn.TEXTJOIN("",TRUE,IFERROR(MID(I3179,ROW(INDIRECT("1:"&amp;LEN(I3179))),1)*1,""))</f>
        <v>1380</v>
      </c>
      <c r="K3179" s="16">
        <f t="shared" ca="1" si="1146"/>
        <v>1380</v>
      </c>
      <c r="L3179" s="7">
        <f t="shared" ca="1" si="1152"/>
        <v>-26520</v>
      </c>
      <c r="M3179" s="7">
        <f t="shared" ca="1" si="1153"/>
        <v>-95.053763440860209</v>
      </c>
      <c r="O3179" s="10" t="s">
        <v>7202</v>
      </c>
      <c r="P3179" s="11" t="s">
        <v>5319</v>
      </c>
      <c r="Q3179" s="6" t="str" cm="1">
        <f t="array" aca="1" ref="Q3179" ca="1">_xlfn.TEXTJOIN("",TRUE,IFERROR(MID(P3179,ROW(INDIRECT("1:"&amp;LEN(P3179))),1)*1,""))</f>
        <v>1750</v>
      </c>
      <c r="R3179" s="7">
        <f t="shared" ca="1" si="1154"/>
        <v>1750</v>
      </c>
      <c r="S3179" s="7">
        <f t="shared" ca="1" si="1155"/>
        <v>-41350</v>
      </c>
      <c r="T3179" s="7">
        <f t="shared" ca="1" si="1156"/>
        <v>-95.939675174013928</v>
      </c>
      <c r="V3179" s="10" t="s">
        <v>7202</v>
      </c>
      <c r="W3179" s="11" t="s">
        <v>1933</v>
      </c>
      <c r="X3179" s="6" t="str" cm="1">
        <f t="array" aca="1" ref="X3179" ca="1">_xlfn.TEXTJOIN("",TRUE,IFERROR(MID(W3179,ROW(INDIRECT("1:"&amp;LEN(W3179))),1)*1,""))</f>
        <v>55900</v>
      </c>
      <c r="Y3179" s="7">
        <f t="shared" ca="1" si="1147"/>
        <v>55900</v>
      </c>
      <c r="Z3179" s="7">
        <f t="shared" ca="1" si="1157"/>
        <v>-190100</v>
      </c>
      <c r="AA3179" s="7">
        <f t="shared" ca="1" si="1158"/>
        <v>-77.276422764227647</v>
      </c>
      <c r="AC3179" s="20" t="s">
        <v>7202</v>
      </c>
      <c r="AD3179" s="11" t="s">
        <v>1784</v>
      </c>
      <c r="AE3179" s="6" t="str" cm="1">
        <f t="array" aca="1" ref="AE3179" ca="1">_xlfn.TEXTJOIN("",TRUE,IFERROR(MID(AD3179,ROW(INDIRECT("1:"&amp;LEN(AD3179))),1)*1,""))</f>
        <v>165000</v>
      </c>
      <c r="AF3179" s="7">
        <f t="shared" ca="1" si="1148"/>
        <v>165000</v>
      </c>
      <c r="AG3179" s="7">
        <f t="shared" ca="1" si="1159"/>
        <v>-362000</v>
      </c>
      <c r="AH3179" s="7">
        <f t="shared" ca="1" si="1160"/>
        <v>-68.690702087286525</v>
      </c>
      <c r="AX3179" s="8" t="s">
        <v>7202</v>
      </c>
      <c r="AY3179" s="7" t="s">
        <v>787</v>
      </c>
      <c r="AZ3179" s="9" t="str" cm="1">
        <f t="array" aca="1" ref="AZ3179" ca="1">_xlfn.TEXTJOIN("",TRUE,IFERROR(MID(AY3179,ROW(INDIRECT("1:"&amp;LEN(AY3179))),1)*1,""))</f>
        <v>370000</v>
      </c>
      <c r="BA3179" s="7">
        <f t="shared" ca="1" si="1161"/>
        <v>370000</v>
      </c>
      <c r="BB3179" s="7">
        <f t="shared" ca="1" si="1162"/>
        <v>-581000</v>
      </c>
      <c r="BC3179" s="7">
        <f t="shared" ca="1" si="1163"/>
        <v>-61.093585699263933</v>
      </c>
    </row>
    <row r="3180" spans="1:55">
      <c r="A3180" s="7" t="s">
        <v>7203</v>
      </c>
      <c r="B3180" s="7" t="s">
        <v>8297</v>
      </c>
      <c r="C3180" s="9" t="str" cm="1">
        <f t="array" aca="1" ref="C3180" ca="1">_xlfn.TEXTJOIN("",TRUE,IFERROR(MID(B3180,ROW(INDIRECT("1:"&amp;LEN(B3180))),1)*1,""))</f>
        <v>338</v>
      </c>
      <c r="D3180" s="17">
        <f t="shared" ca="1" si="1149"/>
        <v>338</v>
      </c>
      <c r="E3180" s="7">
        <f t="shared" ca="1" si="1150"/>
        <v>-8122</v>
      </c>
      <c r="F3180" s="7">
        <f t="shared" ca="1" si="1151"/>
        <v>-96.004728132387712</v>
      </c>
      <c r="H3180" s="10" t="s">
        <v>7203</v>
      </c>
      <c r="I3180" s="11" t="s">
        <v>4861</v>
      </c>
      <c r="J3180" s="6" t="str" cm="1">
        <f t="array" aca="1" ref="J3180" ca="1">_xlfn.TEXTJOIN("",TRUE,IFERROR(MID(I3180,ROW(INDIRECT("1:"&amp;LEN(I3180))),1)*1,""))</f>
        <v>1490</v>
      </c>
      <c r="K3180" s="16">
        <f t="shared" ca="1" si="1146"/>
        <v>1490</v>
      </c>
      <c r="L3180" s="7">
        <f t="shared" ca="1" si="1152"/>
        <v>-26410</v>
      </c>
      <c r="M3180" s="7">
        <f t="shared" ca="1" si="1153"/>
        <v>-94.659498207885306</v>
      </c>
      <c r="O3180" s="10" t="s">
        <v>7203</v>
      </c>
      <c r="P3180" s="11" t="s">
        <v>2656</v>
      </c>
      <c r="Q3180" s="6" t="str" cm="1">
        <f t="array" aca="1" ref="Q3180" ca="1">_xlfn.TEXTJOIN("",TRUE,IFERROR(MID(P3180,ROW(INDIRECT("1:"&amp;LEN(P3180))),1)*1,""))</f>
        <v>1760</v>
      </c>
      <c r="R3180" s="7">
        <f t="shared" ca="1" si="1154"/>
        <v>1760</v>
      </c>
      <c r="S3180" s="7">
        <f t="shared" ca="1" si="1155"/>
        <v>-41340</v>
      </c>
      <c r="T3180" s="7">
        <f t="shared" ca="1" si="1156"/>
        <v>-95.916473317865425</v>
      </c>
      <c r="V3180" s="10" t="s">
        <v>7203</v>
      </c>
      <c r="W3180" s="11" t="s">
        <v>8298</v>
      </c>
      <c r="X3180" s="6" t="str" cm="1">
        <f t="array" aca="1" ref="X3180" ca="1">_xlfn.TEXTJOIN("",TRUE,IFERROR(MID(W3180,ROW(INDIRECT("1:"&amp;LEN(W3180))),1)*1,""))</f>
        <v>56900</v>
      </c>
      <c r="Y3180" s="7">
        <f t="shared" ca="1" si="1147"/>
        <v>56900</v>
      </c>
      <c r="Z3180" s="7">
        <f t="shared" ca="1" si="1157"/>
        <v>-189100</v>
      </c>
      <c r="AA3180" s="7">
        <f t="shared" ca="1" si="1158"/>
        <v>-76.869918699186996</v>
      </c>
      <c r="AC3180" s="20" t="s">
        <v>7203</v>
      </c>
      <c r="AD3180" s="11" t="s">
        <v>4291</v>
      </c>
      <c r="AE3180" s="6" t="str" cm="1">
        <f t="array" aca="1" ref="AE3180" ca="1">_xlfn.TEXTJOIN("",TRUE,IFERROR(MID(AD3180,ROW(INDIRECT("1:"&amp;LEN(AD3180))),1)*1,""))</f>
        <v>146000</v>
      </c>
      <c r="AF3180" s="7">
        <f t="shared" ca="1" si="1148"/>
        <v>146000</v>
      </c>
      <c r="AG3180" s="7">
        <f t="shared" ca="1" si="1159"/>
        <v>-381000</v>
      </c>
      <c r="AH3180" s="7">
        <f t="shared" ca="1" si="1160"/>
        <v>-72.296015180265655</v>
      </c>
      <c r="AX3180" s="8" t="s">
        <v>7203</v>
      </c>
      <c r="AY3180" s="7" t="s">
        <v>3118</v>
      </c>
      <c r="AZ3180" s="9" t="str" cm="1">
        <f t="array" aca="1" ref="AZ3180" ca="1">_xlfn.TEXTJOIN("",TRUE,IFERROR(MID(AY3180,ROW(INDIRECT("1:"&amp;LEN(AY3180))),1)*1,""))</f>
        <v>387000</v>
      </c>
      <c r="BA3180" s="7">
        <f t="shared" ca="1" si="1161"/>
        <v>387000</v>
      </c>
      <c r="BB3180" s="7">
        <f t="shared" ca="1" si="1162"/>
        <v>-564000</v>
      </c>
      <c r="BC3180" s="7">
        <f t="shared" ca="1" si="1163"/>
        <v>-59.305993690851736</v>
      </c>
    </row>
    <row r="3181" spans="1:55">
      <c r="A3181" s="7" t="s">
        <v>7204</v>
      </c>
      <c r="B3181" s="7" t="s">
        <v>8299</v>
      </c>
      <c r="C3181" s="9" t="str" cm="1">
        <f t="array" aca="1" ref="C3181" ca="1">_xlfn.TEXTJOIN("",TRUE,IFERROR(MID(B3181,ROW(INDIRECT("1:"&amp;LEN(B3181))),1)*1,""))</f>
        <v>353</v>
      </c>
      <c r="D3181" s="17">
        <f t="shared" ca="1" si="1149"/>
        <v>353</v>
      </c>
      <c r="E3181" s="7">
        <f t="shared" ca="1" si="1150"/>
        <v>-8107</v>
      </c>
      <c r="F3181" s="7">
        <f t="shared" ca="1" si="1151"/>
        <v>-95.827423167848707</v>
      </c>
      <c r="H3181" s="10" t="s">
        <v>7204</v>
      </c>
      <c r="I3181" s="11" t="s">
        <v>1845</v>
      </c>
      <c r="J3181" s="6" t="str" cm="1">
        <f t="array" aca="1" ref="J3181" ca="1">_xlfn.TEXTJOIN("",TRUE,IFERROR(MID(I3181,ROW(INDIRECT("1:"&amp;LEN(I3181))),1)*1,""))</f>
        <v>1670</v>
      </c>
      <c r="K3181" s="16">
        <f t="shared" ca="1" si="1146"/>
        <v>1670</v>
      </c>
      <c r="L3181" s="7">
        <f t="shared" ca="1" si="1152"/>
        <v>-26230</v>
      </c>
      <c r="M3181" s="7">
        <f t="shared" ca="1" si="1153"/>
        <v>-94.01433691756273</v>
      </c>
      <c r="O3181" s="10" t="s">
        <v>7204</v>
      </c>
      <c r="P3181" s="11" t="s">
        <v>2521</v>
      </c>
      <c r="Q3181" s="6" t="str" cm="1">
        <f t="array" aca="1" ref="Q3181" ca="1">_xlfn.TEXTJOIN("",TRUE,IFERROR(MID(P3181,ROW(INDIRECT("1:"&amp;LEN(P3181))),1)*1,""))</f>
        <v>2100</v>
      </c>
      <c r="R3181" s="7">
        <f t="shared" ca="1" si="1154"/>
        <v>2100</v>
      </c>
      <c r="S3181" s="7">
        <f t="shared" ca="1" si="1155"/>
        <v>-41000</v>
      </c>
      <c r="T3181" s="7">
        <f t="shared" ca="1" si="1156"/>
        <v>-95.127610208816705</v>
      </c>
      <c r="V3181" s="10" t="s">
        <v>7204</v>
      </c>
      <c r="W3181" s="11" t="s">
        <v>8300</v>
      </c>
      <c r="X3181" s="6" t="str" cm="1">
        <f t="array" aca="1" ref="X3181" ca="1">_xlfn.TEXTJOIN("",TRUE,IFERROR(MID(W3181,ROW(INDIRECT("1:"&amp;LEN(W3181))),1)*1,""))</f>
        <v>57300</v>
      </c>
      <c r="Y3181" s="7">
        <f t="shared" ca="1" si="1147"/>
        <v>57300</v>
      </c>
      <c r="Z3181" s="7">
        <f t="shared" ca="1" si="1157"/>
        <v>-188700</v>
      </c>
      <c r="AA3181" s="7">
        <f t="shared" ca="1" si="1158"/>
        <v>-76.707317073170728</v>
      </c>
      <c r="AC3181" s="20" t="s">
        <v>7204</v>
      </c>
      <c r="AD3181" s="11" t="s">
        <v>398</v>
      </c>
      <c r="AE3181" s="6" t="str" cm="1">
        <f t="array" aca="1" ref="AE3181" ca="1">_xlfn.TEXTJOIN("",TRUE,IFERROR(MID(AD3181,ROW(INDIRECT("1:"&amp;LEN(AD3181))),1)*1,""))</f>
        <v>126000</v>
      </c>
      <c r="AF3181" s="7">
        <f t="shared" ca="1" si="1148"/>
        <v>126000</v>
      </c>
      <c r="AG3181" s="7">
        <f t="shared" ca="1" si="1159"/>
        <v>-401000</v>
      </c>
      <c r="AH3181" s="7">
        <f t="shared" ca="1" si="1160"/>
        <v>-76.091081593927896</v>
      </c>
      <c r="AX3181" s="8" t="s">
        <v>7204</v>
      </c>
      <c r="AY3181" s="7" t="s">
        <v>1081</v>
      </c>
      <c r="AZ3181" s="9" t="str" cm="1">
        <f t="array" aca="1" ref="AZ3181" ca="1">_xlfn.TEXTJOIN("",TRUE,IFERROR(MID(AY3181,ROW(INDIRECT("1:"&amp;LEN(AY3181))),1)*1,""))</f>
        <v>400000</v>
      </c>
      <c r="BA3181" s="7">
        <f t="shared" ca="1" si="1161"/>
        <v>400000</v>
      </c>
      <c r="BB3181" s="7">
        <f t="shared" ca="1" si="1162"/>
        <v>-551000</v>
      </c>
      <c r="BC3181" s="7">
        <f t="shared" ca="1" si="1163"/>
        <v>-57.939011566771818</v>
      </c>
    </row>
    <row r="3182" spans="1:55">
      <c r="A3182" s="7" t="s">
        <v>7206</v>
      </c>
      <c r="B3182" s="7" t="s">
        <v>8301</v>
      </c>
      <c r="C3182" s="9" t="str" cm="1">
        <f t="array" aca="1" ref="C3182" ca="1">_xlfn.TEXTJOIN("",TRUE,IFERROR(MID(B3182,ROW(INDIRECT("1:"&amp;LEN(B3182))),1)*1,""))</f>
        <v>344</v>
      </c>
      <c r="D3182" s="17">
        <f t="shared" ca="1" si="1149"/>
        <v>344</v>
      </c>
      <c r="E3182" s="7">
        <f t="shared" ca="1" si="1150"/>
        <v>-8116</v>
      </c>
      <c r="F3182" s="7">
        <f t="shared" ca="1" si="1151"/>
        <v>-95.93380614657211</v>
      </c>
      <c r="H3182" s="10" t="s">
        <v>7206</v>
      </c>
      <c r="I3182" s="11" t="s">
        <v>5338</v>
      </c>
      <c r="J3182" s="6" t="str" cm="1">
        <f t="array" aca="1" ref="J3182" ca="1">_xlfn.TEXTJOIN("",TRUE,IFERROR(MID(I3182,ROW(INDIRECT("1:"&amp;LEN(I3182))),1)*1,""))</f>
        <v>1840</v>
      </c>
      <c r="K3182" s="16">
        <f t="shared" ca="1" si="1146"/>
        <v>1840</v>
      </c>
      <c r="L3182" s="7">
        <f t="shared" ca="1" si="1152"/>
        <v>-26060</v>
      </c>
      <c r="M3182" s="7">
        <f t="shared" ca="1" si="1153"/>
        <v>-93.40501792114695</v>
      </c>
      <c r="O3182" s="10" t="s">
        <v>7206</v>
      </c>
      <c r="P3182" s="11" t="s">
        <v>2538</v>
      </c>
      <c r="Q3182" s="6" t="str" cm="1">
        <f t="array" aca="1" ref="Q3182" ca="1">_xlfn.TEXTJOIN("",TRUE,IFERROR(MID(P3182,ROW(INDIRECT("1:"&amp;LEN(P3182))),1)*1,""))</f>
        <v>2110</v>
      </c>
      <c r="R3182" s="7">
        <f t="shared" ca="1" si="1154"/>
        <v>2110</v>
      </c>
      <c r="S3182" s="7">
        <f t="shared" ca="1" si="1155"/>
        <v>-40990</v>
      </c>
      <c r="T3182" s="7">
        <f t="shared" ca="1" si="1156"/>
        <v>-95.104408352668216</v>
      </c>
      <c r="V3182" s="10" t="s">
        <v>7206</v>
      </c>
      <c r="W3182" s="11" t="s">
        <v>6853</v>
      </c>
      <c r="X3182" s="6" t="str" cm="1">
        <f t="array" aca="1" ref="X3182" ca="1">_xlfn.TEXTJOIN("",TRUE,IFERROR(MID(W3182,ROW(INDIRECT("1:"&amp;LEN(W3182))),1)*1,""))</f>
        <v>55500</v>
      </c>
      <c r="Y3182" s="7">
        <f t="shared" ca="1" si="1147"/>
        <v>55500</v>
      </c>
      <c r="Z3182" s="7">
        <f t="shared" ca="1" si="1157"/>
        <v>-190500</v>
      </c>
      <c r="AA3182" s="7">
        <f t="shared" ca="1" si="1158"/>
        <v>-77.439024390243901</v>
      </c>
      <c r="AC3182" s="20" t="s">
        <v>7206</v>
      </c>
      <c r="AD3182" s="11" t="s">
        <v>2608</v>
      </c>
      <c r="AE3182" s="6" t="str" cm="1">
        <f t="array" aca="1" ref="AE3182" ca="1">_xlfn.TEXTJOIN("",TRUE,IFERROR(MID(AD3182,ROW(INDIRECT("1:"&amp;LEN(AD3182))),1)*1,""))</f>
        <v>119000</v>
      </c>
      <c r="AF3182" s="7">
        <f t="shared" ca="1" si="1148"/>
        <v>119000</v>
      </c>
      <c r="AG3182" s="7">
        <f t="shared" ca="1" si="1159"/>
        <v>-408000</v>
      </c>
      <c r="AH3182" s="7">
        <f t="shared" ca="1" si="1160"/>
        <v>-77.41935483870968</v>
      </c>
      <c r="AX3182" s="8" t="s">
        <v>7206</v>
      </c>
      <c r="AY3182" s="7" t="s">
        <v>3941</v>
      </c>
      <c r="AZ3182" s="9" t="str" cm="1">
        <f t="array" aca="1" ref="AZ3182" ca="1">_xlfn.TEXTJOIN("",TRUE,IFERROR(MID(AY3182,ROW(INDIRECT("1:"&amp;LEN(AY3182))),1)*1,""))</f>
        <v>415000</v>
      </c>
      <c r="BA3182" s="7">
        <f t="shared" ca="1" si="1161"/>
        <v>415000</v>
      </c>
      <c r="BB3182" s="7">
        <f t="shared" ca="1" si="1162"/>
        <v>-536000</v>
      </c>
      <c r="BC3182" s="7">
        <f t="shared" ca="1" si="1163"/>
        <v>-56.36172450052576</v>
      </c>
    </row>
    <row r="3183" spans="1:55">
      <c r="A3183" s="7" t="s">
        <v>7207</v>
      </c>
      <c r="B3183" s="7" t="s">
        <v>8254</v>
      </c>
      <c r="C3183" s="9" t="str" cm="1">
        <f t="array" aca="1" ref="C3183" ca="1">_xlfn.TEXTJOIN("",TRUE,IFERROR(MID(B3183,ROW(INDIRECT("1:"&amp;LEN(B3183))),1)*1,""))</f>
        <v>333</v>
      </c>
      <c r="D3183" s="17">
        <f t="shared" ca="1" si="1149"/>
        <v>333</v>
      </c>
      <c r="E3183" s="7">
        <f t="shared" ca="1" si="1150"/>
        <v>-8127</v>
      </c>
      <c r="F3183" s="7">
        <f t="shared" ca="1" si="1151"/>
        <v>-96.063829787234042</v>
      </c>
      <c r="H3183" s="10" t="s">
        <v>7207</v>
      </c>
      <c r="I3183" s="11" t="s">
        <v>6605</v>
      </c>
      <c r="J3183" s="6" t="str" cm="1">
        <f t="array" aca="1" ref="J3183" ca="1">_xlfn.TEXTJOIN("",TRUE,IFERROR(MID(I3183,ROW(INDIRECT("1:"&amp;LEN(I3183))),1)*1,""))</f>
        <v>1810</v>
      </c>
      <c r="K3183" s="16">
        <f t="shared" ca="1" si="1146"/>
        <v>1810</v>
      </c>
      <c r="L3183" s="7">
        <f t="shared" ca="1" si="1152"/>
        <v>-26090</v>
      </c>
      <c r="M3183" s="7">
        <f t="shared" ca="1" si="1153"/>
        <v>-93.512544802867382</v>
      </c>
      <c r="O3183" s="10" t="s">
        <v>7207</v>
      </c>
      <c r="P3183" s="11" t="s">
        <v>1925</v>
      </c>
      <c r="Q3183" s="6" t="str" cm="1">
        <f t="array" aca="1" ref="Q3183" ca="1">_xlfn.TEXTJOIN("",TRUE,IFERROR(MID(P3183,ROW(INDIRECT("1:"&amp;LEN(P3183))),1)*1,""))</f>
        <v>2290</v>
      </c>
      <c r="R3183" s="7">
        <f t="shared" ca="1" si="1154"/>
        <v>2290</v>
      </c>
      <c r="S3183" s="7">
        <f t="shared" ca="1" si="1155"/>
        <v>-40810</v>
      </c>
      <c r="T3183" s="7">
        <f t="shared" ca="1" si="1156"/>
        <v>-94.686774941995367</v>
      </c>
      <c r="V3183" s="10" t="s">
        <v>7207</v>
      </c>
      <c r="W3183" s="11" t="s">
        <v>30</v>
      </c>
      <c r="X3183" s="6" t="str" cm="1">
        <f t="array" aca="1" ref="X3183" ca="1">_xlfn.TEXTJOIN("",TRUE,IFERROR(MID(W3183,ROW(INDIRECT("1:"&amp;LEN(W3183))),1)*1,""))</f>
        <v>66900</v>
      </c>
      <c r="Y3183" s="7">
        <f t="shared" ca="1" si="1147"/>
        <v>66900</v>
      </c>
      <c r="Z3183" s="7">
        <f t="shared" ca="1" si="1157"/>
        <v>-179100</v>
      </c>
      <c r="AA3183" s="7">
        <f t="shared" ca="1" si="1158"/>
        <v>-72.804878048780495</v>
      </c>
      <c r="AC3183" s="20" t="s">
        <v>7207</v>
      </c>
      <c r="AD3183" s="11" t="s">
        <v>164</v>
      </c>
      <c r="AE3183" s="6" t="str" cm="1">
        <f t="array" aca="1" ref="AE3183" ca="1">_xlfn.TEXTJOIN("",TRUE,IFERROR(MID(AD3183,ROW(INDIRECT("1:"&amp;LEN(AD3183))),1)*1,""))</f>
        <v>117000</v>
      </c>
      <c r="AF3183" s="7">
        <f t="shared" ca="1" si="1148"/>
        <v>117000</v>
      </c>
      <c r="AG3183" s="7">
        <f t="shared" ca="1" si="1159"/>
        <v>-410000</v>
      </c>
      <c r="AH3183" s="7">
        <f t="shared" ca="1" si="1160"/>
        <v>-77.7988614800759</v>
      </c>
      <c r="AX3183" s="8" t="s">
        <v>7207</v>
      </c>
      <c r="AY3183" s="7" t="s">
        <v>808</v>
      </c>
      <c r="AZ3183" s="9" t="str" cm="1">
        <f t="array" aca="1" ref="AZ3183" ca="1">_xlfn.TEXTJOIN("",TRUE,IFERROR(MID(AY3183,ROW(INDIRECT("1:"&amp;LEN(AY3183))),1)*1,""))</f>
        <v>414000</v>
      </c>
      <c r="BA3183" s="7">
        <f t="shared" ca="1" si="1161"/>
        <v>414000</v>
      </c>
      <c r="BB3183" s="7">
        <f t="shared" ca="1" si="1162"/>
        <v>-537000</v>
      </c>
      <c r="BC3183" s="7">
        <f t="shared" ca="1" si="1163"/>
        <v>-56.466876971608833</v>
      </c>
    </row>
    <row r="3184" spans="1:55">
      <c r="A3184" s="7" t="s">
        <v>7209</v>
      </c>
      <c r="B3184" s="7" t="s">
        <v>8286</v>
      </c>
      <c r="C3184" s="9" t="str" cm="1">
        <f t="array" aca="1" ref="C3184" ca="1">_xlfn.TEXTJOIN("",TRUE,IFERROR(MID(B3184,ROW(INDIRECT("1:"&amp;LEN(B3184))),1)*1,""))</f>
        <v>350</v>
      </c>
      <c r="D3184" s="17">
        <f t="shared" ca="1" si="1149"/>
        <v>350</v>
      </c>
      <c r="E3184" s="7">
        <f t="shared" ca="1" si="1150"/>
        <v>-8110</v>
      </c>
      <c r="F3184" s="7">
        <f t="shared" ca="1" si="1151"/>
        <v>-95.862884160756508</v>
      </c>
      <c r="H3184" s="10" t="s">
        <v>7209</v>
      </c>
      <c r="I3184" s="11" t="s">
        <v>1796</v>
      </c>
      <c r="J3184" s="6" t="str" cm="1">
        <f t="array" aca="1" ref="J3184" ca="1">_xlfn.TEXTJOIN("",TRUE,IFERROR(MID(I3184,ROW(INDIRECT("1:"&amp;LEN(I3184))),1)*1,""))</f>
        <v>2140</v>
      </c>
      <c r="K3184" s="16">
        <f t="shared" ca="1" si="1146"/>
        <v>2140</v>
      </c>
      <c r="L3184" s="7">
        <f t="shared" ca="1" si="1152"/>
        <v>-25760</v>
      </c>
      <c r="M3184" s="7">
        <f t="shared" ca="1" si="1153"/>
        <v>-92.329749103942646</v>
      </c>
      <c r="O3184" s="10" t="s">
        <v>7209</v>
      </c>
      <c r="P3184" s="11" t="s">
        <v>4321</v>
      </c>
      <c r="Q3184" s="6" t="str" cm="1">
        <f t="array" aca="1" ref="Q3184" ca="1">_xlfn.TEXTJOIN("",TRUE,IFERROR(MID(P3184,ROW(INDIRECT("1:"&amp;LEN(P3184))),1)*1,""))</f>
        <v>2440</v>
      </c>
      <c r="R3184" s="7">
        <f t="shared" ca="1" si="1154"/>
        <v>2440</v>
      </c>
      <c r="S3184" s="7">
        <f t="shared" ca="1" si="1155"/>
        <v>-40660</v>
      </c>
      <c r="T3184" s="7">
        <f t="shared" ca="1" si="1156"/>
        <v>-94.338747099767986</v>
      </c>
      <c r="V3184" s="10" t="s">
        <v>7209</v>
      </c>
      <c r="W3184" s="11" t="s">
        <v>5316</v>
      </c>
      <c r="X3184" s="6" t="str" cm="1">
        <f t="array" aca="1" ref="X3184" ca="1">_xlfn.TEXTJOIN("",TRUE,IFERROR(MID(W3184,ROW(INDIRECT("1:"&amp;LEN(W3184))),1)*1,""))</f>
        <v>57500</v>
      </c>
      <c r="Y3184" s="7">
        <f t="shared" ca="1" si="1147"/>
        <v>57500</v>
      </c>
      <c r="Z3184" s="7">
        <f t="shared" ca="1" si="1157"/>
        <v>-188500</v>
      </c>
      <c r="AA3184" s="7">
        <f t="shared" ca="1" si="1158"/>
        <v>-76.626016260162601</v>
      </c>
      <c r="AC3184" s="20" t="s">
        <v>7209</v>
      </c>
      <c r="AD3184" s="11" t="s">
        <v>617</v>
      </c>
      <c r="AE3184" s="6" t="str" cm="1">
        <f t="array" aca="1" ref="AE3184" ca="1">_xlfn.TEXTJOIN("",TRUE,IFERROR(MID(AD3184,ROW(INDIRECT("1:"&amp;LEN(AD3184))),1)*1,""))</f>
        <v>118000</v>
      </c>
      <c r="AF3184" s="7">
        <f t="shared" ca="1" si="1148"/>
        <v>118000</v>
      </c>
      <c r="AG3184" s="7">
        <f t="shared" ca="1" si="1159"/>
        <v>-409000</v>
      </c>
      <c r="AH3184" s="7">
        <f t="shared" ca="1" si="1160"/>
        <v>-77.60910815939279</v>
      </c>
      <c r="AX3184" s="8" t="s">
        <v>7209</v>
      </c>
      <c r="AY3184" s="7" t="s">
        <v>959</v>
      </c>
      <c r="AZ3184" s="9" t="str" cm="1">
        <f t="array" aca="1" ref="AZ3184" ca="1">_xlfn.TEXTJOIN("",TRUE,IFERROR(MID(AY3184,ROW(INDIRECT("1:"&amp;LEN(AY3184))),1)*1,""))</f>
        <v>396000</v>
      </c>
      <c r="BA3184" s="7">
        <f t="shared" ca="1" si="1161"/>
        <v>396000</v>
      </c>
      <c r="BB3184" s="7">
        <f t="shared" ca="1" si="1162"/>
        <v>-555000</v>
      </c>
      <c r="BC3184" s="7">
        <f t="shared" ca="1" si="1163"/>
        <v>-58.359621451104097</v>
      </c>
    </row>
    <row r="3185" spans="1:55">
      <c r="A3185" s="7" t="s">
        <v>7210</v>
      </c>
      <c r="B3185" s="7" t="s">
        <v>8302</v>
      </c>
      <c r="C3185" s="9" t="str" cm="1">
        <f t="array" aca="1" ref="C3185" ca="1">_xlfn.TEXTJOIN("",TRUE,IFERROR(MID(B3185,ROW(INDIRECT("1:"&amp;LEN(B3185))),1)*1,""))</f>
        <v>347</v>
      </c>
      <c r="D3185" s="17">
        <f t="shared" ca="1" si="1149"/>
        <v>347</v>
      </c>
      <c r="E3185" s="7">
        <f t="shared" ca="1" si="1150"/>
        <v>-8113</v>
      </c>
      <c r="F3185" s="7">
        <f t="shared" ca="1" si="1151"/>
        <v>-95.898345153664309</v>
      </c>
      <c r="H3185" s="10" t="s">
        <v>7210</v>
      </c>
      <c r="I3185" s="11" t="s">
        <v>6605</v>
      </c>
      <c r="J3185" s="6" t="str" cm="1">
        <f t="array" aca="1" ref="J3185" ca="1">_xlfn.TEXTJOIN("",TRUE,IFERROR(MID(I3185,ROW(INDIRECT("1:"&amp;LEN(I3185))),1)*1,""))</f>
        <v>1810</v>
      </c>
      <c r="K3185" s="16">
        <f t="shared" ca="1" si="1146"/>
        <v>1810</v>
      </c>
      <c r="L3185" s="7">
        <f t="shared" ca="1" si="1152"/>
        <v>-26090</v>
      </c>
      <c r="M3185" s="7">
        <f t="shared" ca="1" si="1153"/>
        <v>-93.512544802867382</v>
      </c>
      <c r="O3185" s="10" t="s">
        <v>7210</v>
      </c>
      <c r="P3185" s="11" t="s">
        <v>4106</v>
      </c>
      <c r="Q3185" s="6" t="str" cm="1">
        <f t="array" aca="1" ref="Q3185" ca="1">_xlfn.TEXTJOIN("",TRUE,IFERROR(MID(P3185,ROW(INDIRECT("1:"&amp;LEN(P3185))),1)*1,""))</f>
        <v>2690</v>
      </c>
      <c r="R3185" s="7">
        <f t="shared" ca="1" si="1154"/>
        <v>2690</v>
      </c>
      <c r="S3185" s="7">
        <f t="shared" ca="1" si="1155"/>
        <v>-40410</v>
      </c>
      <c r="T3185" s="7">
        <f t="shared" ca="1" si="1156"/>
        <v>-93.758700696055683</v>
      </c>
      <c r="V3185" s="10" t="s">
        <v>7210</v>
      </c>
      <c r="W3185" s="11" t="s">
        <v>8303</v>
      </c>
      <c r="X3185" s="6" t="str" cm="1">
        <f t="array" aca="1" ref="X3185" ca="1">_xlfn.TEXTJOIN("",TRUE,IFERROR(MID(W3185,ROW(INDIRECT("1:"&amp;LEN(W3185))),1)*1,""))</f>
        <v>51600</v>
      </c>
      <c r="Y3185" s="7">
        <f t="shared" ca="1" si="1147"/>
        <v>51600</v>
      </c>
      <c r="Z3185" s="7">
        <f t="shared" ca="1" si="1157"/>
        <v>-194400</v>
      </c>
      <c r="AA3185" s="7">
        <f t="shared" ca="1" si="1158"/>
        <v>-79.024390243902445</v>
      </c>
      <c r="AC3185" s="20" t="s">
        <v>7210</v>
      </c>
      <c r="AD3185" s="11" t="s">
        <v>398</v>
      </c>
      <c r="AE3185" s="6" t="str" cm="1">
        <f t="array" aca="1" ref="AE3185" ca="1">_xlfn.TEXTJOIN("",TRUE,IFERROR(MID(AD3185,ROW(INDIRECT("1:"&amp;LEN(AD3185))),1)*1,""))</f>
        <v>126000</v>
      </c>
      <c r="AF3185" s="7">
        <f t="shared" ca="1" si="1148"/>
        <v>126000</v>
      </c>
      <c r="AG3185" s="7">
        <f t="shared" ca="1" si="1159"/>
        <v>-401000</v>
      </c>
      <c r="AH3185" s="7">
        <f t="shared" ca="1" si="1160"/>
        <v>-76.091081593927896</v>
      </c>
      <c r="AX3185" s="8" t="s">
        <v>7210</v>
      </c>
      <c r="AY3185" s="7" t="s">
        <v>721</v>
      </c>
      <c r="AZ3185" s="9" t="str" cm="1">
        <f t="array" aca="1" ref="AZ3185" ca="1">_xlfn.TEXTJOIN("",TRUE,IFERROR(MID(AY3185,ROW(INDIRECT("1:"&amp;LEN(AY3185))),1)*1,""))</f>
        <v>368000</v>
      </c>
      <c r="BA3185" s="7">
        <f t="shared" ca="1" si="1161"/>
        <v>368000</v>
      </c>
      <c r="BB3185" s="7">
        <f t="shared" ca="1" si="1162"/>
        <v>-583000</v>
      </c>
      <c r="BC3185" s="7">
        <f t="shared" ca="1" si="1163"/>
        <v>-61.303890641430073</v>
      </c>
    </row>
    <row r="3186" spans="1:55">
      <c r="A3186" s="7" t="s">
        <v>7212</v>
      </c>
      <c r="B3186" s="7" t="s">
        <v>8292</v>
      </c>
      <c r="C3186" s="9" t="str" cm="1">
        <f t="array" aca="1" ref="C3186" ca="1">_xlfn.TEXTJOIN("",TRUE,IFERROR(MID(B3186,ROW(INDIRECT("1:"&amp;LEN(B3186))),1)*1,""))</f>
        <v>341</v>
      </c>
      <c r="D3186" s="17">
        <f t="shared" ca="1" si="1149"/>
        <v>341</v>
      </c>
      <c r="E3186" s="7">
        <f t="shared" ca="1" si="1150"/>
        <v>-8119</v>
      </c>
      <c r="F3186" s="7">
        <f t="shared" ca="1" si="1151"/>
        <v>-95.969267139479911</v>
      </c>
      <c r="H3186" s="10" t="s">
        <v>7212</v>
      </c>
      <c r="I3186" s="11" t="s">
        <v>5192</v>
      </c>
      <c r="J3186" s="6" t="str" cm="1">
        <f t="array" aca="1" ref="J3186" ca="1">_xlfn.TEXTJOIN("",TRUE,IFERROR(MID(I3186,ROW(INDIRECT("1:"&amp;LEN(I3186))),1)*1,""))</f>
        <v>1630</v>
      </c>
      <c r="K3186" s="16">
        <f t="shared" ca="1" si="1146"/>
        <v>1630</v>
      </c>
      <c r="L3186" s="7">
        <f t="shared" ca="1" si="1152"/>
        <v>-26270</v>
      </c>
      <c r="M3186" s="7">
        <f t="shared" ca="1" si="1153"/>
        <v>-94.157706093189958</v>
      </c>
      <c r="O3186" s="10" t="s">
        <v>7212</v>
      </c>
      <c r="P3186" s="11" t="s">
        <v>1925</v>
      </c>
      <c r="Q3186" s="6" t="str" cm="1">
        <f t="array" aca="1" ref="Q3186" ca="1">_xlfn.TEXTJOIN("",TRUE,IFERROR(MID(P3186,ROW(INDIRECT("1:"&amp;LEN(P3186))),1)*1,""))</f>
        <v>2290</v>
      </c>
      <c r="R3186" s="7">
        <f t="shared" ca="1" si="1154"/>
        <v>2290</v>
      </c>
      <c r="S3186" s="7">
        <f t="shared" ca="1" si="1155"/>
        <v>-40810</v>
      </c>
      <c r="T3186" s="7">
        <f t="shared" ca="1" si="1156"/>
        <v>-94.686774941995367</v>
      </c>
      <c r="V3186" s="10" t="s">
        <v>7212</v>
      </c>
      <c r="W3186" s="11" t="s">
        <v>2356</v>
      </c>
      <c r="X3186" s="6" t="str" cm="1">
        <f t="array" aca="1" ref="X3186" ca="1">_xlfn.TEXTJOIN("",TRUE,IFERROR(MID(W3186,ROW(INDIRECT("1:"&amp;LEN(W3186))),1)*1,""))</f>
        <v>53300</v>
      </c>
      <c r="Y3186" s="7">
        <f t="shared" ca="1" si="1147"/>
        <v>53300</v>
      </c>
      <c r="Z3186" s="7">
        <f t="shared" ca="1" si="1157"/>
        <v>-192700</v>
      </c>
      <c r="AA3186" s="7">
        <f t="shared" ca="1" si="1158"/>
        <v>-78.333333333333329</v>
      </c>
      <c r="AC3186" s="20" t="s">
        <v>7212</v>
      </c>
      <c r="AD3186" s="11" t="s">
        <v>3322</v>
      </c>
      <c r="AE3186" s="6" t="str" cm="1">
        <f t="array" aca="1" ref="AE3186" ca="1">_xlfn.TEXTJOIN("",TRUE,IFERROR(MID(AD3186,ROW(INDIRECT("1:"&amp;LEN(AD3186))),1)*1,""))</f>
        <v>123000</v>
      </c>
      <c r="AF3186" s="7">
        <f t="shared" ca="1" si="1148"/>
        <v>123000</v>
      </c>
      <c r="AG3186" s="7">
        <f t="shared" ca="1" si="1159"/>
        <v>-404000</v>
      </c>
      <c r="AH3186" s="7">
        <f t="shared" ca="1" si="1160"/>
        <v>-76.660341555977226</v>
      </c>
      <c r="AX3186" s="8" t="s">
        <v>7212</v>
      </c>
      <c r="AY3186" s="7" t="s">
        <v>553</v>
      </c>
      <c r="AZ3186" s="9" t="str" cm="1">
        <f t="array" aca="1" ref="AZ3186" ca="1">_xlfn.TEXTJOIN("",TRUE,IFERROR(MID(AY3186,ROW(INDIRECT("1:"&amp;LEN(AY3186))),1)*1,""))</f>
        <v>343000</v>
      </c>
      <c r="BA3186" s="7">
        <f t="shared" ca="1" si="1161"/>
        <v>343000</v>
      </c>
      <c r="BB3186" s="7">
        <f t="shared" ca="1" si="1162"/>
        <v>-608000</v>
      </c>
      <c r="BC3186" s="7">
        <f t="shared" ca="1" si="1163"/>
        <v>-63.932702418506835</v>
      </c>
    </row>
    <row r="3187" spans="1:55">
      <c r="A3187" s="7" t="s">
        <v>7213</v>
      </c>
      <c r="B3187" s="7" t="s">
        <v>8304</v>
      </c>
      <c r="C3187" s="9" t="str" cm="1">
        <f t="array" aca="1" ref="C3187" ca="1">_xlfn.TEXTJOIN("",TRUE,IFERROR(MID(B3187,ROW(INDIRECT("1:"&amp;LEN(B3187))),1)*1,""))</f>
        <v>370</v>
      </c>
      <c r="D3187" s="17">
        <f t="shared" ca="1" si="1149"/>
        <v>370</v>
      </c>
      <c r="E3187" s="7">
        <f t="shared" ca="1" si="1150"/>
        <v>-8090</v>
      </c>
      <c r="F3187" s="7">
        <f t="shared" ca="1" si="1151"/>
        <v>-95.626477541371159</v>
      </c>
      <c r="H3187" s="10" t="s">
        <v>7213</v>
      </c>
      <c r="I3187" s="11" t="s">
        <v>7862</v>
      </c>
      <c r="J3187" s="6" t="str" cm="1">
        <f t="array" aca="1" ref="J3187" ca="1">_xlfn.TEXTJOIN("",TRUE,IFERROR(MID(I3187,ROW(INDIRECT("1:"&amp;LEN(I3187))),1)*1,""))</f>
        <v>1860</v>
      </c>
      <c r="K3187" s="16">
        <f t="shared" ca="1" si="1146"/>
        <v>1860</v>
      </c>
      <c r="L3187" s="7">
        <f t="shared" ca="1" si="1152"/>
        <v>-26040</v>
      </c>
      <c r="M3187" s="7">
        <f t="shared" ca="1" si="1153"/>
        <v>-93.333333333333329</v>
      </c>
      <c r="O3187" s="10" t="s">
        <v>7213</v>
      </c>
      <c r="P3187" s="11" t="s">
        <v>4095</v>
      </c>
      <c r="Q3187" s="6" t="str" cm="1">
        <f t="array" aca="1" ref="Q3187" ca="1">_xlfn.TEXTJOIN("",TRUE,IFERROR(MID(P3187,ROW(INDIRECT("1:"&amp;LEN(P3187))),1)*1,""))</f>
        <v>2720</v>
      </c>
      <c r="R3187" s="7">
        <f t="shared" ca="1" si="1154"/>
        <v>2720</v>
      </c>
      <c r="S3187" s="7">
        <f t="shared" ca="1" si="1155"/>
        <v>-40380</v>
      </c>
      <c r="T3187" s="7">
        <f t="shared" ca="1" si="1156"/>
        <v>-93.689095127610216</v>
      </c>
      <c r="V3187" s="10" t="s">
        <v>7213</v>
      </c>
      <c r="W3187" s="11" t="s">
        <v>336</v>
      </c>
      <c r="X3187" s="6" t="str" cm="1">
        <f t="array" aca="1" ref="X3187" ca="1">_xlfn.TEXTJOIN("",TRUE,IFERROR(MID(W3187,ROW(INDIRECT("1:"&amp;LEN(W3187))),1)*1,""))</f>
        <v>54200</v>
      </c>
      <c r="Y3187" s="7">
        <f t="shared" ca="1" si="1147"/>
        <v>54200</v>
      </c>
      <c r="Z3187" s="7">
        <f t="shared" ca="1" si="1157"/>
        <v>-191800</v>
      </c>
      <c r="AA3187" s="7">
        <f t="shared" ca="1" si="1158"/>
        <v>-77.967479674796749</v>
      </c>
      <c r="AC3187" s="20" t="s">
        <v>7213</v>
      </c>
      <c r="AD3187" s="11" t="s">
        <v>136</v>
      </c>
      <c r="AE3187" s="6" t="str" cm="1">
        <f t="array" aca="1" ref="AE3187" ca="1">_xlfn.TEXTJOIN("",TRUE,IFERROR(MID(AD3187,ROW(INDIRECT("1:"&amp;LEN(AD3187))),1)*1,""))</f>
        <v>113000</v>
      </c>
      <c r="AF3187" s="7">
        <f t="shared" ca="1" si="1148"/>
        <v>113000</v>
      </c>
      <c r="AG3187" s="7">
        <f t="shared" ca="1" si="1159"/>
        <v>-414000</v>
      </c>
      <c r="AH3187" s="7">
        <f t="shared" ca="1" si="1160"/>
        <v>-78.557874762808353</v>
      </c>
      <c r="AX3187" s="8" t="s">
        <v>7213</v>
      </c>
      <c r="AY3187" s="7" t="s">
        <v>341</v>
      </c>
      <c r="AZ3187" s="9" t="str" cm="1">
        <f t="array" aca="1" ref="AZ3187" ca="1">_xlfn.TEXTJOIN("",TRUE,IFERROR(MID(AY3187,ROW(INDIRECT("1:"&amp;LEN(AY3187))),1)*1,""))</f>
        <v>326000</v>
      </c>
      <c r="BA3187" s="7">
        <f t="shared" ca="1" si="1161"/>
        <v>326000</v>
      </c>
      <c r="BB3187" s="7">
        <f t="shared" ca="1" si="1162"/>
        <v>-625000</v>
      </c>
      <c r="BC3187" s="7">
        <f t="shared" ca="1" si="1163"/>
        <v>-65.720294426919025</v>
      </c>
    </row>
    <row r="3188" spans="1:55">
      <c r="A3188" s="7" t="s">
        <v>7214</v>
      </c>
      <c r="B3188" s="7" t="s">
        <v>8305</v>
      </c>
      <c r="C3188" s="9" t="str" cm="1">
        <f t="array" aca="1" ref="C3188" ca="1">_xlfn.TEXTJOIN("",TRUE,IFERROR(MID(B3188,ROW(INDIRECT("1:"&amp;LEN(B3188))),1)*1,""))</f>
        <v>391</v>
      </c>
      <c r="D3188" s="17">
        <f t="shared" ca="1" si="1149"/>
        <v>391</v>
      </c>
      <c r="E3188" s="7">
        <f t="shared" ca="1" si="1150"/>
        <v>-8069</v>
      </c>
      <c r="F3188" s="7">
        <f t="shared" ca="1" si="1151"/>
        <v>-95.378250591016553</v>
      </c>
      <c r="H3188" s="10" t="s">
        <v>7214</v>
      </c>
      <c r="I3188" s="11" t="s">
        <v>2478</v>
      </c>
      <c r="J3188" s="6" t="str" cm="1">
        <f t="array" aca="1" ref="J3188" ca="1">_xlfn.TEXTJOIN("",TRUE,IFERROR(MID(I3188,ROW(INDIRECT("1:"&amp;LEN(I3188))),1)*1,""))</f>
        <v>2180</v>
      </c>
      <c r="K3188" s="16">
        <f t="shared" ca="1" si="1146"/>
        <v>2180</v>
      </c>
      <c r="L3188" s="7">
        <f t="shared" ca="1" si="1152"/>
        <v>-25720</v>
      </c>
      <c r="M3188" s="7">
        <f t="shared" ca="1" si="1153"/>
        <v>-92.186379928315418</v>
      </c>
      <c r="O3188" s="10" t="s">
        <v>7214</v>
      </c>
      <c r="P3188" s="11" t="s">
        <v>5028</v>
      </c>
      <c r="Q3188" s="6" t="str" cm="1">
        <f t="array" aca="1" ref="Q3188" ca="1">_xlfn.TEXTJOIN("",TRUE,IFERROR(MID(P3188,ROW(INDIRECT("1:"&amp;LEN(P3188))),1)*1,""))</f>
        <v>2900</v>
      </c>
      <c r="R3188" s="7">
        <f t="shared" ca="1" si="1154"/>
        <v>2900</v>
      </c>
      <c r="S3188" s="7">
        <f t="shared" ca="1" si="1155"/>
        <v>-40200</v>
      </c>
      <c r="T3188" s="7">
        <f t="shared" ca="1" si="1156"/>
        <v>-93.271461716937353</v>
      </c>
      <c r="V3188" s="10" t="s">
        <v>7214</v>
      </c>
      <c r="W3188" s="11" t="s">
        <v>8298</v>
      </c>
      <c r="X3188" s="6" t="str" cm="1">
        <f t="array" aca="1" ref="X3188" ca="1">_xlfn.TEXTJOIN("",TRUE,IFERROR(MID(W3188,ROW(INDIRECT("1:"&amp;LEN(W3188))),1)*1,""))</f>
        <v>56900</v>
      </c>
      <c r="Y3188" s="7">
        <f t="shared" ca="1" si="1147"/>
        <v>56900</v>
      </c>
      <c r="Z3188" s="7">
        <f t="shared" ca="1" si="1157"/>
        <v>-189100</v>
      </c>
      <c r="AA3188" s="7">
        <f t="shared" ca="1" si="1158"/>
        <v>-76.869918699186996</v>
      </c>
      <c r="AC3188" s="20" t="s">
        <v>7214</v>
      </c>
      <c r="AD3188" s="11" t="s">
        <v>2015</v>
      </c>
      <c r="AE3188" s="6" t="str" cm="1">
        <f t="array" aca="1" ref="AE3188" ca="1">_xlfn.TEXTJOIN("",TRUE,IFERROR(MID(AD3188,ROW(INDIRECT("1:"&amp;LEN(AD3188))),1)*1,""))</f>
        <v>106000</v>
      </c>
      <c r="AF3188" s="7">
        <f t="shared" ca="1" si="1148"/>
        <v>106000</v>
      </c>
      <c r="AG3188" s="7">
        <f t="shared" ca="1" si="1159"/>
        <v>-421000</v>
      </c>
      <c r="AH3188" s="7">
        <f t="shared" ca="1" si="1160"/>
        <v>-79.886148007590137</v>
      </c>
      <c r="AX3188" s="8" t="s">
        <v>7214</v>
      </c>
      <c r="AY3188" s="7" t="s">
        <v>1218</v>
      </c>
      <c r="AZ3188" s="9" t="str" cm="1">
        <f t="array" aca="1" ref="AZ3188" ca="1">_xlfn.TEXTJOIN("",TRUE,IFERROR(MID(AY3188,ROW(INDIRECT("1:"&amp;LEN(AY3188))),1)*1,""))</f>
        <v>315000</v>
      </c>
      <c r="BA3188" s="7">
        <f t="shared" ca="1" si="1161"/>
        <v>315000</v>
      </c>
      <c r="BB3188" s="7">
        <f t="shared" ca="1" si="1162"/>
        <v>-636000</v>
      </c>
      <c r="BC3188" s="7">
        <f t="shared" ca="1" si="1163"/>
        <v>-66.876971608832804</v>
      </c>
    </row>
    <row r="3189" spans="1:55">
      <c r="A3189" s="7" t="s">
        <v>7215</v>
      </c>
      <c r="B3189" s="7" t="s">
        <v>8306</v>
      </c>
      <c r="C3189" s="9" t="str" cm="1">
        <f t="array" aca="1" ref="C3189" ca="1">_xlfn.TEXTJOIN("",TRUE,IFERROR(MID(B3189,ROW(INDIRECT("1:"&amp;LEN(B3189))),1)*1,""))</f>
        <v>383</v>
      </c>
      <c r="D3189" s="17">
        <f t="shared" ca="1" si="1149"/>
        <v>383</v>
      </c>
      <c r="E3189" s="7">
        <f t="shared" ca="1" si="1150"/>
        <v>-8077</v>
      </c>
      <c r="F3189" s="7">
        <f t="shared" ca="1" si="1151"/>
        <v>-95.472813238770684</v>
      </c>
      <c r="H3189" s="10" t="s">
        <v>7215</v>
      </c>
      <c r="I3189" s="11" t="s">
        <v>4265</v>
      </c>
      <c r="J3189" s="6" t="str" cm="1">
        <f t="array" aca="1" ref="J3189" ca="1">_xlfn.TEXTJOIN("",TRUE,IFERROR(MID(I3189,ROW(INDIRECT("1:"&amp;LEN(I3189))),1)*1,""))</f>
        <v>2310</v>
      </c>
      <c r="K3189" s="16">
        <f t="shared" ca="1" si="1146"/>
        <v>2310</v>
      </c>
      <c r="L3189" s="7">
        <f t="shared" ca="1" si="1152"/>
        <v>-25590</v>
      </c>
      <c r="M3189" s="7">
        <f t="shared" ca="1" si="1153"/>
        <v>-91.72043010752688</v>
      </c>
      <c r="O3189" s="10" t="s">
        <v>7215</v>
      </c>
      <c r="P3189" s="11" t="s">
        <v>4065</v>
      </c>
      <c r="Q3189" s="6" t="str" cm="1">
        <f t="array" aca="1" ref="Q3189" ca="1">_xlfn.TEXTJOIN("",TRUE,IFERROR(MID(P3189,ROW(INDIRECT("1:"&amp;LEN(P3189))),1)*1,""))</f>
        <v>3180</v>
      </c>
      <c r="R3189" s="7">
        <f t="shared" ca="1" si="1154"/>
        <v>3180</v>
      </c>
      <c r="S3189" s="7">
        <f t="shared" ca="1" si="1155"/>
        <v>-39920</v>
      </c>
      <c r="T3189" s="7">
        <f t="shared" ca="1" si="1156"/>
        <v>-92.621809744779583</v>
      </c>
      <c r="V3189" s="10" t="s">
        <v>7215</v>
      </c>
      <c r="W3189" s="11" t="s">
        <v>6268</v>
      </c>
      <c r="X3189" s="6" t="str" cm="1">
        <f t="array" aca="1" ref="X3189" ca="1">_xlfn.TEXTJOIN("",TRUE,IFERROR(MID(W3189,ROW(INDIRECT("1:"&amp;LEN(W3189))),1)*1,""))</f>
        <v>50600</v>
      </c>
      <c r="Y3189" s="7">
        <f t="shared" ca="1" si="1147"/>
        <v>50600</v>
      </c>
      <c r="Z3189" s="7">
        <f t="shared" ca="1" si="1157"/>
        <v>-195400</v>
      </c>
      <c r="AA3189" s="7">
        <f t="shared" ca="1" si="1158"/>
        <v>-79.430894308943095</v>
      </c>
      <c r="AC3189" s="20" t="s">
        <v>7215</v>
      </c>
      <c r="AD3189" s="11" t="s">
        <v>191</v>
      </c>
      <c r="AE3189" s="6" t="str" cm="1">
        <f t="array" aca="1" ref="AE3189" ca="1">_xlfn.TEXTJOIN("",TRUE,IFERROR(MID(AD3189,ROW(INDIRECT("1:"&amp;LEN(AD3189))),1)*1,""))</f>
        <v>107000</v>
      </c>
      <c r="AF3189" s="7">
        <f t="shared" ca="1" si="1148"/>
        <v>107000</v>
      </c>
      <c r="AG3189" s="7">
        <f t="shared" ca="1" si="1159"/>
        <v>-420000</v>
      </c>
      <c r="AH3189" s="7">
        <f t="shared" ca="1" si="1160"/>
        <v>-79.696394686907013</v>
      </c>
      <c r="AX3189" s="8" t="s">
        <v>7215</v>
      </c>
      <c r="AY3189" s="7" t="s">
        <v>496</v>
      </c>
      <c r="AZ3189" s="9" t="str" cm="1">
        <f t="array" aca="1" ref="AZ3189" ca="1">_xlfn.TEXTJOIN("",TRUE,IFERROR(MID(AY3189,ROW(INDIRECT("1:"&amp;LEN(AY3189))),1)*1,""))</f>
        <v>299000</v>
      </c>
      <c r="BA3189" s="7">
        <f t="shared" ca="1" si="1161"/>
        <v>299000</v>
      </c>
      <c r="BB3189" s="7">
        <f t="shared" ca="1" si="1162"/>
        <v>-652000</v>
      </c>
      <c r="BC3189" s="7">
        <f t="shared" ca="1" si="1163"/>
        <v>-68.559411146161935</v>
      </c>
    </row>
    <row r="3190" spans="1:55">
      <c r="A3190" s="7" t="s">
        <v>7216</v>
      </c>
      <c r="B3190" s="7" t="s">
        <v>8307</v>
      </c>
      <c r="C3190" s="9" t="str" cm="1">
        <f t="array" aca="1" ref="C3190" ca="1">_xlfn.TEXTJOIN("",TRUE,IFERROR(MID(B3190,ROW(INDIRECT("1:"&amp;LEN(B3190))),1)*1,""))</f>
        <v>532</v>
      </c>
      <c r="D3190" s="17">
        <f t="shared" ca="1" si="1149"/>
        <v>532</v>
      </c>
      <c r="E3190" s="7">
        <f t="shared" ca="1" si="1150"/>
        <v>-7928</v>
      </c>
      <c r="F3190" s="7">
        <f t="shared" ca="1" si="1151"/>
        <v>-93.711583924349881</v>
      </c>
      <c r="H3190" s="10" t="s">
        <v>7216</v>
      </c>
      <c r="I3190" s="11" t="s">
        <v>2637</v>
      </c>
      <c r="J3190" s="6" t="str" cm="1">
        <f t="array" aca="1" ref="J3190" ca="1">_xlfn.TEXTJOIN("",TRUE,IFERROR(MID(I3190,ROW(INDIRECT("1:"&amp;LEN(I3190))),1)*1,""))</f>
        <v>1880</v>
      </c>
      <c r="K3190" s="16">
        <f t="shared" ca="1" si="1146"/>
        <v>1880</v>
      </c>
      <c r="L3190" s="7">
        <f t="shared" ca="1" si="1152"/>
        <v>-26020</v>
      </c>
      <c r="M3190" s="7">
        <f t="shared" ca="1" si="1153"/>
        <v>-93.261648745519707</v>
      </c>
      <c r="O3190" s="10" t="s">
        <v>7216</v>
      </c>
      <c r="P3190" s="11" t="s">
        <v>582</v>
      </c>
      <c r="Q3190" s="6" t="str" cm="1">
        <f t="array" aca="1" ref="Q3190" ca="1">_xlfn.TEXTJOIN("",TRUE,IFERROR(MID(P3190,ROW(INDIRECT("1:"&amp;LEN(P3190))),1)*1,""))</f>
        <v>3320</v>
      </c>
      <c r="R3190" s="7">
        <f t="shared" ca="1" si="1154"/>
        <v>3320</v>
      </c>
      <c r="S3190" s="7">
        <f t="shared" ca="1" si="1155"/>
        <v>-39780</v>
      </c>
      <c r="T3190" s="7">
        <f t="shared" ca="1" si="1156"/>
        <v>-92.296983758700691</v>
      </c>
      <c r="V3190" s="10" t="s">
        <v>7216</v>
      </c>
      <c r="W3190" s="11" t="s">
        <v>6917</v>
      </c>
      <c r="X3190" s="6" t="str" cm="1">
        <f t="array" aca="1" ref="X3190" ca="1">_xlfn.TEXTJOIN("",TRUE,IFERROR(MID(W3190,ROW(INDIRECT("1:"&amp;LEN(W3190))),1)*1,""))</f>
        <v>56800</v>
      </c>
      <c r="Y3190" s="7">
        <f t="shared" ca="1" si="1147"/>
        <v>56800</v>
      </c>
      <c r="Z3190" s="7">
        <f t="shared" ca="1" si="1157"/>
        <v>-189200</v>
      </c>
      <c r="AA3190" s="7">
        <f t="shared" ca="1" si="1158"/>
        <v>-76.910569105691053</v>
      </c>
      <c r="AC3190" s="20" t="s">
        <v>7216</v>
      </c>
      <c r="AD3190" s="11" t="s">
        <v>136</v>
      </c>
      <c r="AE3190" s="6" t="str" cm="1">
        <f t="array" aca="1" ref="AE3190" ca="1">_xlfn.TEXTJOIN("",TRUE,IFERROR(MID(AD3190,ROW(INDIRECT("1:"&amp;LEN(AD3190))),1)*1,""))</f>
        <v>113000</v>
      </c>
      <c r="AF3190" s="7">
        <f t="shared" ca="1" si="1148"/>
        <v>113000</v>
      </c>
      <c r="AG3190" s="7">
        <f t="shared" ca="1" si="1159"/>
        <v>-414000</v>
      </c>
      <c r="AH3190" s="7">
        <f t="shared" ca="1" si="1160"/>
        <v>-78.557874762808353</v>
      </c>
      <c r="AX3190" s="8" t="s">
        <v>7216</v>
      </c>
      <c r="AY3190" s="7" t="s">
        <v>3710</v>
      </c>
      <c r="AZ3190" s="9" t="str" cm="1">
        <f t="array" aca="1" ref="AZ3190" ca="1">_xlfn.TEXTJOIN("",TRUE,IFERROR(MID(AY3190,ROW(INDIRECT("1:"&amp;LEN(AY3190))),1)*1,""))</f>
        <v>289000</v>
      </c>
      <c r="BA3190" s="7">
        <f t="shared" ca="1" si="1161"/>
        <v>289000</v>
      </c>
      <c r="BB3190" s="7">
        <f t="shared" ca="1" si="1162"/>
        <v>-662000</v>
      </c>
      <c r="BC3190" s="7">
        <f t="shared" ca="1" si="1163"/>
        <v>-69.61093585699264</v>
      </c>
    </row>
    <row r="3191" spans="1:55">
      <c r="A3191" s="7" t="s">
        <v>7217</v>
      </c>
      <c r="B3191" s="7" t="s">
        <v>8308</v>
      </c>
      <c r="C3191" s="9" t="str" cm="1">
        <f t="array" aca="1" ref="C3191" ca="1">_xlfn.TEXTJOIN("",TRUE,IFERROR(MID(B3191,ROW(INDIRECT("1:"&amp;LEN(B3191))),1)*1,""))</f>
        <v>693</v>
      </c>
      <c r="D3191" s="17">
        <f t="shared" ca="1" si="1149"/>
        <v>693</v>
      </c>
      <c r="E3191" s="7">
        <f t="shared" ca="1" si="1150"/>
        <v>-7767</v>
      </c>
      <c r="F3191" s="7">
        <f t="shared" ca="1" si="1151"/>
        <v>-91.808510638297875</v>
      </c>
      <c r="H3191" s="10" t="s">
        <v>7217</v>
      </c>
      <c r="I3191" s="11" t="s">
        <v>5338</v>
      </c>
      <c r="J3191" s="6" t="str" cm="1">
        <f t="array" aca="1" ref="J3191" ca="1">_xlfn.TEXTJOIN("",TRUE,IFERROR(MID(I3191,ROW(INDIRECT("1:"&amp;LEN(I3191))),1)*1,""))</f>
        <v>1840</v>
      </c>
      <c r="K3191" s="16">
        <f t="shared" ca="1" si="1146"/>
        <v>1840</v>
      </c>
      <c r="L3191" s="7">
        <f t="shared" ca="1" si="1152"/>
        <v>-26060</v>
      </c>
      <c r="M3191" s="7">
        <f t="shared" ca="1" si="1153"/>
        <v>-93.40501792114695</v>
      </c>
      <c r="O3191" s="10" t="s">
        <v>7217</v>
      </c>
      <c r="P3191" s="11" t="s">
        <v>5006</v>
      </c>
      <c r="Q3191" s="6" t="str" cm="1">
        <f t="array" aca="1" ref="Q3191" ca="1">_xlfn.TEXTJOIN("",TRUE,IFERROR(MID(P3191,ROW(INDIRECT("1:"&amp;LEN(P3191))),1)*1,""))</f>
        <v>2880</v>
      </c>
      <c r="R3191" s="7">
        <f t="shared" ca="1" si="1154"/>
        <v>2880</v>
      </c>
      <c r="S3191" s="7">
        <f t="shared" ca="1" si="1155"/>
        <v>-40220</v>
      </c>
      <c r="T3191" s="7">
        <f t="shared" ca="1" si="1156"/>
        <v>-93.317865429234331</v>
      </c>
      <c r="V3191" s="10" t="s">
        <v>7217</v>
      </c>
      <c r="W3191" s="11" t="s">
        <v>2162</v>
      </c>
      <c r="X3191" s="6" t="str" cm="1">
        <f t="array" aca="1" ref="X3191" ca="1">_xlfn.TEXTJOIN("",TRUE,IFERROR(MID(W3191,ROW(INDIRECT("1:"&amp;LEN(W3191))),1)*1,""))</f>
        <v>53700</v>
      </c>
      <c r="Y3191" s="7">
        <f t="shared" ca="1" si="1147"/>
        <v>53700</v>
      </c>
      <c r="Z3191" s="7">
        <f t="shared" ca="1" si="1157"/>
        <v>-192300</v>
      </c>
      <c r="AA3191" s="7">
        <f t="shared" ca="1" si="1158"/>
        <v>-78.170731707317074</v>
      </c>
      <c r="AC3191" s="20" t="s">
        <v>7217</v>
      </c>
      <c r="AD3191" s="11" t="s">
        <v>136</v>
      </c>
      <c r="AE3191" s="6" t="str" cm="1">
        <f t="array" aca="1" ref="AE3191" ca="1">_xlfn.TEXTJOIN("",TRUE,IFERROR(MID(AD3191,ROW(INDIRECT("1:"&amp;LEN(AD3191))),1)*1,""))</f>
        <v>113000</v>
      </c>
      <c r="AF3191" s="7">
        <f t="shared" ca="1" si="1148"/>
        <v>113000</v>
      </c>
      <c r="AG3191" s="7">
        <f t="shared" ca="1" si="1159"/>
        <v>-414000</v>
      </c>
      <c r="AH3191" s="7">
        <f t="shared" ca="1" si="1160"/>
        <v>-78.557874762808353</v>
      </c>
      <c r="AX3191" s="8" t="s">
        <v>7217</v>
      </c>
      <c r="AY3191" s="7" t="s">
        <v>3465</v>
      </c>
      <c r="AZ3191" s="9" t="str" cm="1">
        <f t="array" aca="1" ref="AZ3191" ca="1">_xlfn.TEXTJOIN("",TRUE,IFERROR(MID(AY3191,ROW(INDIRECT("1:"&amp;LEN(AY3191))),1)*1,""))</f>
        <v>280000</v>
      </c>
      <c r="BA3191" s="7">
        <f t="shared" ca="1" si="1161"/>
        <v>280000</v>
      </c>
      <c r="BB3191" s="7">
        <f t="shared" ca="1" si="1162"/>
        <v>-671000</v>
      </c>
      <c r="BC3191" s="7">
        <f t="shared" ca="1" si="1163"/>
        <v>-70.557308096740272</v>
      </c>
    </row>
    <row r="3192" spans="1:55">
      <c r="A3192" s="7" t="s">
        <v>7218</v>
      </c>
      <c r="B3192" s="7" t="s">
        <v>8309</v>
      </c>
      <c r="C3192" s="9" t="str" cm="1">
        <f t="array" aca="1" ref="C3192" ca="1">_xlfn.TEXTJOIN("",TRUE,IFERROR(MID(B3192,ROW(INDIRECT("1:"&amp;LEN(B3192))),1)*1,""))</f>
        <v>671</v>
      </c>
      <c r="D3192" s="17">
        <f t="shared" ca="1" si="1149"/>
        <v>671</v>
      </c>
      <c r="E3192" s="7">
        <f t="shared" ca="1" si="1150"/>
        <v>-7789</v>
      </c>
      <c r="F3192" s="7">
        <f t="shared" ca="1" si="1151"/>
        <v>-92.068557919621753</v>
      </c>
      <c r="H3192" s="10" t="s">
        <v>7218</v>
      </c>
      <c r="I3192" s="11" t="s">
        <v>1805</v>
      </c>
      <c r="J3192" s="6" t="str" cm="1">
        <f t="array" aca="1" ref="J3192" ca="1">_xlfn.TEXTJOIN("",TRUE,IFERROR(MID(I3192,ROW(INDIRECT("1:"&amp;LEN(I3192))),1)*1,""))</f>
        <v>2010</v>
      </c>
      <c r="K3192" s="16">
        <f t="shared" ca="1" si="1146"/>
        <v>2010</v>
      </c>
      <c r="L3192" s="7">
        <f t="shared" ca="1" si="1152"/>
        <v>-25890</v>
      </c>
      <c r="M3192" s="7">
        <f t="shared" ca="1" si="1153"/>
        <v>-92.795698924731184</v>
      </c>
      <c r="O3192" s="10" t="s">
        <v>7218</v>
      </c>
      <c r="P3192" s="11" t="s">
        <v>4095</v>
      </c>
      <c r="Q3192" s="6" t="str" cm="1">
        <f t="array" aca="1" ref="Q3192" ca="1">_xlfn.TEXTJOIN("",TRUE,IFERROR(MID(P3192,ROW(INDIRECT("1:"&amp;LEN(P3192))),1)*1,""))</f>
        <v>2720</v>
      </c>
      <c r="R3192" s="7">
        <f t="shared" ca="1" si="1154"/>
        <v>2720</v>
      </c>
      <c r="S3192" s="7">
        <f t="shared" ca="1" si="1155"/>
        <v>-40380</v>
      </c>
      <c r="T3192" s="7">
        <f t="shared" ca="1" si="1156"/>
        <v>-93.689095127610216</v>
      </c>
      <c r="V3192" s="10" t="s">
        <v>7218</v>
      </c>
      <c r="W3192" s="11" t="s">
        <v>2031</v>
      </c>
      <c r="X3192" s="6" t="str" cm="1">
        <f t="array" aca="1" ref="X3192" ca="1">_xlfn.TEXTJOIN("",TRUE,IFERROR(MID(W3192,ROW(INDIRECT("1:"&amp;LEN(W3192))),1)*1,""))</f>
        <v>50000</v>
      </c>
      <c r="Y3192" s="7">
        <f t="shared" ca="1" si="1147"/>
        <v>50000</v>
      </c>
      <c r="Z3192" s="7">
        <f t="shared" ca="1" si="1157"/>
        <v>-196000</v>
      </c>
      <c r="AA3192" s="7">
        <f t="shared" ca="1" si="1158"/>
        <v>-79.674796747967477</v>
      </c>
      <c r="AC3192" s="20" t="s">
        <v>7218</v>
      </c>
      <c r="AD3192" s="11" t="s">
        <v>181</v>
      </c>
      <c r="AE3192" s="6" t="str" cm="1">
        <f t="array" aca="1" ref="AE3192" ca="1">_xlfn.TEXTJOIN("",TRUE,IFERROR(MID(AD3192,ROW(INDIRECT("1:"&amp;LEN(AD3192))),1)*1,""))</f>
        <v>114000</v>
      </c>
      <c r="AF3192" s="7">
        <f t="shared" ca="1" si="1148"/>
        <v>114000</v>
      </c>
      <c r="AG3192" s="7">
        <f t="shared" ca="1" si="1159"/>
        <v>-413000</v>
      </c>
      <c r="AH3192" s="7">
        <f t="shared" ca="1" si="1160"/>
        <v>-78.368121442125243</v>
      </c>
      <c r="AX3192" s="8" t="s">
        <v>7218</v>
      </c>
      <c r="AY3192" s="7" t="s">
        <v>1705</v>
      </c>
      <c r="AZ3192" s="9" t="str" cm="1">
        <f t="array" aca="1" ref="AZ3192" ca="1">_xlfn.TEXTJOIN("",TRUE,IFERROR(MID(AY3192,ROW(INDIRECT("1:"&amp;LEN(AY3192))),1)*1,""))</f>
        <v>272000</v>
      </c>
      <c r="BA3192" s="7">
        <f t="shared" ca="1" si="1161"/>
        <v>272000</v>
      </c>
      <c r="BB3192" s="7">
        <f t="shared" ca="1" si="1162"/>
        <v>-679000</v>
      </c>
      <c r="BC3192" s="7">
        <f t="shared" ca="1" si="1163"/>
        <v>-71.398527865404844</v>
      </c>
    </row>
    <row r="3193" spans="1:55">
      <c r="A3193" s="7" t="s">
        <v>7219</v>
      </c>
      <c r="B3193" s="7" t="s">
        <v>8310</v>
      </c>
      <c r="C3193" s="9" t="str" cm="1">
        <f t="array" aca="1" ref="C3193" ca="1">_xlfn.TEXTJOIN("",TRUE,IFERROR(MID(B3193,ROW(INDIRECT("1:"&amp;LEN(B3193))),1)*1,""))</f>
        <v>621</v>
      </c>
      <c r="D3193" s="17">
        <f t="shared" ca="1" si="1149"/>
        <v>621</v>
      </c>
      <c r="E3193" s="7">
        <f t="shared" ca="1" si="1150"/>
        <v>-7839</v>
      </c>
      <c r="F3193" s="7">
        <f t="shared" ca="1" si="1151"/>
        <v>-92.659574468085111</v>
      </c>
      <c r="H3193" s="10" t="s">
        <v>7219</v>
      </c>
      <c r="I3193" s="11" t="s">
        <v>1805</v>
      </c>
      <c r="J3193" s="6" t="str" cm="1">
        <f t="array" aca="1" ref="J3193" ca="1">_xlfn.TEXTJOIN("",TRUE,IFERROR(MID(I3193,ROW(INDIRECT("1:"&amp;LEN(I3193))),1)*1,""))</f>
        <v>2010</v>
      </c>
      <c r="K3193" s="16">
        <f t="shared" ca="1" si="1146"/>
        <v>2010</v>
      </c>
      <c r="L3193" s="7">
        <f t="shared" ca="1" si="1152"/>
        <v>-25890</v>
      </c>
      <c r="M3193" s="7">
        <f t="shared" ca="1" si="1153"/>
        <v>-92.795698924731184</v>
      </c>
      <c r="O3193" s="10" t="s">
        <v>7219</v>
      </c>
      <c r="P3193" s="11" t="s">
        <v>1999</v>
      </c>
      <c r="Q3193" s="6" t="str" cm="1">
        <f t="array" aca="1" ref="Q3193" ca="1">_xlfn.TEXTJOIN("",TRUE,IFERROR(MID(P3193,ROW(INDIRECT("1:"&amp;LEN(P3193))),1)*1,""))</f>
        <v>2950</v>
      </c>
      <c r="R3193" s="7">
        <f t="shared" ca="1" si="1154"/>
        <v>2950</v>
      </c>
      <c r="S3193" s="7">
        <f t="shared" ca="1" si="1155"/>
        <v>-40150</v>
      </c>
      <c r="T3193" s="7">
        <f t="shared" ca="1" si="1156"/>
        <v>-93.155452436194892</v>
      </c>
      <c r="V3193" s="10" t="s">
        <v>7219</v>
      </c>
      <c r="W3193" s="11" t="s">
        <v>8119</v>
      </c>
      <c r="X3193" s="6" t="str" cm="1">
        <f t="array" aca="1" ref="X3193" ca="1">_xlfn.TEXTJOIN("",TRUE,IFERROR(MID(W3193,ROW(INDIRECT("1:"&amp;LEN(W3193))),1)*1,""))</f>
        <v>48400</v>
      </c>
      <c r="Y3193" s="7">
        <f t="shared" ca="1" si="1147"/>
        <v>48400</v>
      </c>
      <c r="Z3193" s="7">
        <f t="shared" ca="1" si="1157"/>
        <v>-197600</v>
      </c>
      <c r="AA3193" s="7">
        <f t="shared" ca="1" si="1158"/>
        <v>-80.325203252032523</v>
      </c>
      <c r="AC3193" s="20" t="s">
        <v>7219</v>
      </c>
      <c r="AD3193" s="11" t="s">
        <v>2508</v>
      </c>
      <c r="AE3193" s="6" t="str" cm="1">
        <f t="array" aca="1" ref="AE3193" ca="1">_xlfn.TEXTJOIN("",TRUE,IFERROR(MID(AD3193,ROW(INDIRECT("1:"&amp;LEN(AD3193))),1)*1,""))</f>
        <v>112000</v>
      </c>
      <c r="AF3193" s="7">
        <f t="shared" ca="1" si="1148"/>
        <v>112000</v>
      </c>
      <c r="AG3193" s="7">
        <f t="shared" ca="1" si="1159"/>
        <v>-415000</v>
      </c>
      <c r="AH3193" s="7">
        <f t="shared" ca="1" si="1160"/>
        <v>-78.747628083491463</v>
      </c>
      <c r="AX3193" s="8" t="s">
        <v>7219</v>
      </c>
      <c r="AY3193" s="7" t="s">
        <v>67</v>
      </c>
      <c r="AZ3193" s="9" t="str" cm="1">
        <f t="array" aca="1" ref="AZ3193" ca="1">_xlfn.TEXTJOIN("",TRUE,IFERROR(MID(AY3193,ROW(INDIRECT("1:"&amp;LEN(AY3193))),1)*1,""))</f>
        <v>271000</v>
      </c>
      <c r="BA3193" s="7">
        <f t="shared" ca="1" si="1161"/>
        <v>271000</v>
      </c>
      <c r="BB3193" s="7">
        <f t="shared" ca="1" si="1162"/>
        <v>-680000</v>
      </c>
      <c r="BC3193" s="7">
        <f t="shared" ca="1" si="1163"/>
        <v>-71.503680336487903</v>
      </c>
    </row>
    <row r="3194" spans="1:55">
      <c r="A3194" s="7" t="s">
        <v>7221</v>
      </c>
      <c r="B3194" s="7" t="s">
        <v>8311</v>
      </c>
      <c r="C3194" s="9" t="str" cm="1">
        <f t="array" aca="1" ref="C3194" ca="1">_xlfn.TEXTJOIN("",TRUE,IFERROR(MID(B3194,ROW(INDIRECT("1:"&amp;LEN(B3194))),1)*1,""))</f>
        <v>618</v>
      </c>
      <c r="D3194" s="17">
        <f t="shared" ca="1" si="1149"/>
        <v>618</v>
      </c>
      <c r="E3194" s="7">
        <f t="shared" ca="1" si="1150"/>
        <v>-7842</v>
      </c>
      <c r="F3194" s="7">
        <f t="shared" ca="1" si="1151"/>
        <v>-92.695035460992912</v>
      </c>
      <c r="H3194" s="10" t="s">
        <v>7221</v>
      </c>
      <c r="I3194" s="11" t="s">
        <v>2521</v>
      </c>
      <c r="J3194" s="6" t="str" cm="1">
        <f t="array" aca="1" ref="J3194" ca="1">_xlfn.TEXTJOIN("",TRUE,IFERROR(MID(I3194,ROW(INDIRECT("1:"&amp;LEN(I3194))),1)*1,""))</f>
        <v>2100</v>
      </c>
      <c r="K3194" s="16">
        <f t="shared" ca="1" si="1146"/>
        <v>2100</v>
      </c>
      <c r="L3194" s="7">
        <f t="shared" ca="1" si="1152"/>
        <v>-25800</v>
      </c>
      <c r="M3194" s="7">
        <f t="shared" ca="1" si="1153"/>
        <v>-92.473118279569889</v>
      </c>
      <c r="O3194" s="10" t="s">
        <v>7221</v>
      </c>
      <c r="P3194" s="11" t="s">
        <v>2045</v>
      </c>
      <c r="Q3194" s="6" t="str" cm="1">
        <f t="array" aca="1" ref="Q3194" ca="1">_xlfn.TEXTJOIN("",TRUE,IFERROR(MID(P3194,ROW(INDIRECT("1:"&amp;LEN(P3194))),1)*1,""))</f>
        <v>2890</v>
      </c>
      <c r="R3194" s="7">
        <f t="shared" ca="1" si="1154"/>
        <v>2890</v>
      </c>
      <c r="S3194" s="7">
        <f t="shared" ca="1" si="1155"/>
        <v>-40210</v>
      </c>
      <c r="T3194" s="7">
        <f t="shared" ca="1" si="1156"/>
        <v>-93.294663573085842</v>
      </c>
      <c r="V3194" s="10" t="s">
        <v>7221</v>
      </c>
      <c r="W3194" s="11" t="s">
        <v>8312</v>
      </c>
      <c r="X3194" s="6" t="str" cm="1">
        <f t="array" aca="1" ref="X3194" ca="1">_xlfn.TEXTJOIN("",TRUE,IFERROR(MID(W3194,ROW(INDIRECT("1:"&amp;LEN(W3194))),1)*1,""))</f>
        <v>50700</v>
      </c>
      <c r="Y3194" s="7">
        <f t="shared" ca="1" si="1147"/>
        <v>50700</v>
      </c>
      <c r="Z3194" s="7">
        <f t="shared" ca="1" si="1157"/>
        <v>-195300</v>
      </c>
      <c r="AA3194" s="7">
        <f t="shared" ca="1" si="1158"/>
        <v>-79.390243902439025</v>
      </c>
      <c r="AC3194" s="20" t="s">
        <v>7221</v>
      </c>
      <c r="AD3194" s="11" t="s">
        <v>2015</v>
      </c>
      <c r="AE3194" s="6" t="str" cm="1">
        <f t="array" aca="1" ref="AE3194" ca="1">_xlfn.TEXTJOIN("",TRUE,IFERROR(MID(AD3194,ROW(INDIRECT("1:"&amp;LEN(AD3194))),1)*1,""))</f>
        <v>106000</v>
      </c>
      <c r="AF3194" s="7">
        <f t="shared" ca="1" si="1148"/>
        <v>106000</v>
      </c>
      <c r="AG3194" s="7">
        <f t="shared" ca="1" si="1159"/>
        <v>-421000</v>
      </c>
      <c r="AH3194" s="7">
        <f t="shared" ca="1" si="1160"/>
        <v>-79.886148007590137</v>
      </c>
      <c r="AX3194" s="8" t="s">
        <v>7221</v>
      </c>
      <c r="AY3194" s="7" t="s">
        <v>67</v>
      </c>
      <c r="AZ3194" s="9" t="str" cm="1">
        <f t="array" aca="1" ref="AZ3194" ca="1">_xlfn.TEXTJOIN("",TRUE,IFERROR(MID(AY3194,ROW(INDIRECT("1:"&amp;LEN(AY3194))),1)*1,""))</f>
        <v>271000</v>
      </c>
      <c r="BA3194" s="7">
        <f t="shared" ca="1" si="1161"/>
        <v>271000</v>
      </c>
      <c r="BB3194" s="7">
        <f t="shared" ca="1" si="1162"/>
        <v>-680000</v>
      </c>
      <c r="BC3194" s="7">
        <f t="shared" ca="1" si="1163"/>
        <v>-71.503680336487903</v>
      </c>
    </row>
    <row r="3195" spans="1:55">
      <c r="A3195" s="7" t="s">
        <v>7223</v>
      </c>
      <c r="B3195" s="7" t="s">
        <v>8313</v>
      </c>
      <c r="C3195" s="9" t="str" cm="1">
        <f t="array" aca="1" ref="C3195" ca="1">_xlfn.TEXTJOIN("",TRUE,IFERROR(MID(B3195,ROW(INDIRECT("1:"&amp;LEN(B3195))),1)*1,""))</f>
        <v>632</v>
      </c>
      <c r="D3195" s="17">
        <f t="shared" ca="1" si="1149"/>
        <v>632</v>
      </c>
      <c r="E3195" s="7">
        <f t="shared" ca="1" si="1150"/>
        <v>-7828</v>
      </c>
      <c r="F3195" s="7">
        <f t="shared" ca="1" si="1151"/>
        <v>-92.529550827423165</v>
      </c>
      <c r="H3195" s="10" t="s">
        <v>7223</v>
      </c>
      <c r="I3195" s="11" t="s">
        <v>5338</v>
      </c>
      <c r="J3195" s="6" t="str" cm="1">
        <f t="array" aca="1" ref="J3195" ca="1">_xlfn.TEXTJOIN("",TRUE,IFERROR(MID(I3195,ROW(INDIRECT("1:"&amp;LEN(I3195))),1)*1,""))</f>
        <v>1840</v>
      </c>
      <c r="K3195" s="16">
        <f t="shared" ca="1" si="1146"/>
        <v>1840</v>
      </c>
      <c r="L3195" s="7">
        <f t="shared" ca="1" si="1152"/>
        <v>-26060</v>
      </c>
      <c r="M3195" s="7">
        <f t="shared" ca="1" si="1153"/>
        <v>-93.40501792114695</v>
      </c>
      <c r="O3195" s="10" t="s">
        <v>7223</v>
      </c>
      <c r="P3195" s="11" t="s">
        <v>1726</v>
      </c>
      <c r="Q3195" s="6" t="str" cm="1">
        <f t="array" aca="1" ref="Q3195" ca="1">_xlfn.TEXTJOIN("",TRUE,IFERROR(MID(P3195,ROW(INDIRECT("1:"&amp;LEN(P3195))),1)*1,""))</f>
        <v>2910</v>
      </c>
      <c r="R3195" s="7">
        <f t="shared" ca="1" si="1154"/>
        <v>2910</v>
      </c>
      <c r="S3195" s="7">
        <f t="shared" ca="1" si="1155"/>
        <v>-40190</v>
      </c>
      <c r="T3195" s="7">
        <f t="shared" ca="1" si="1156"/>
        <v>-93.248259860788863</v>
      </c>
      <c r="V3195" s="10" t="s">
        <v>7223</v>
      </c>
      <c r="W3195" s="11" t="s">
        <v>8314</v>
      </c>
      <c r="X3195" s="6" t="str" cm="1">
        <f t="array" aca="1" ref="X3195" ca="1">_xlfn.TEXTJOIN("",TRUE,IFERROR(MID(W3195,ROW(INDIRECT("1:"&amp;LEN(W3195))),1)*1,""))</f>
        <v>63800</v>
      </c>
      <c r="Y3195" s="7">
        <f t="shared" ca="1" si="1147"/>
        <v>63800</v>
      </c>
      <c r="Z3195" s="7">
        <f t="shared" ca="1" si="1157"/>
        <v>-182200</v>
      </c>
      <c r="AA3195" s="7">
        <f t="shared" ca="1" si="1158"/>
        <v>-74.065040650406502</v>
      </c>
      <c r="AC3195" s="20" t="s">
        <v>7223</v>
      </c>
      <c r="AD3195" s="11" t="s">
        <v>2057</v>
      </c>
      <c r="AE3195" s="6" t="str" cm="1">
        <f t="array" aca="1" ref="AE3195" ca="1">_xlfn.TEXTJOIN("",TRUE,IFERROR(MID(AD3195,ROW(INDIRECT("1:"&amp;LEN(AD3195))),1)*1,""))</f>
        <v>100000</v>
      </c>
      <c r="AF3195" s="7">
        <f t="shared" ca="1" si="1148"/>
        <v>100000</v>
      </c>
      <c r="AG3195" s="7">
        <f t="shared" ca="1" si="1159"/>
        <v>-427000</v>
      </c>
      <c r="AH3195" s="7">
        <f t="shared" ca="1" si="1160"/>
        <v>-81.024667931688811</v>
      </c>
      <c r="AX3195" s="8" t="s">
        <v>7223</v>
      </c>
      <c r="AY3195" s="7" t="s">
        <v>1541</v>
      </c>
      <c r="AZ3195" s="9" t="str" cm="1">
        <f t="array" aca="1" ref="AZ3195" ca="1">_xlfn.TEXTJOIN("",TRUE,IFERROR(MID(AY3195,ROW(INDIRECT("1:"&amp;LEN(AY3195))),1)*1,""))</f>
        <v>286000</v>
      </c>
      <c r="BA3195" s="7">
        <f t="shared" ca="1" si="1161"/>
        <v>286000</v>
      </c>
      <c r="BB3195" s="7">
        <f t="shared" ca="1" si="1162"/>
        <v>-665000</v>
      </c>
      <c r="BC3195" s="7">
        <f t="shared" ca="1" si="1163"/>
        <v>-69.926393270241846</v>
      </c>
    </row>
    <row r="3196" spans="1:55">
      <c r="A3196" s="7" t="s">
        <v>7224</v>
      </c>
      <c r="B3196" s="7" t="s">
        <v>2254</v>
      </c>
      <c r="C3196" s="9" t="str" cm="1">
        <f t="array" aca="1" ref="C3196" ca="1">_xlfn.TEXTJOIN("",TRUE,IFERROR(MID(B3196,ROW(INDIRECT("1:"&amp;LEN(B3196))),1)*1,""))</f>
        <v>605</v>
      </c>
      <c r="D3196" s="17">
        <f t="shared" ca="1" si="1149"/>
        <v>605</v>
      </c>
      <c r="E3196" s="7">
        <f t="shared" ca="1" si="1150"/>
        <v>-7855</v>
      </c>
      <c r="F3196" s="7">
        <f t="shared" ca="1" si="1151"/>
        <v>-92.848699763593373</v>
      </c>
      <c r="H3196" s="10" t="s">
        <v>7224</v>
      </c>
      <c r="I3196" s="11" t="s">
        <v>7240</v>
      </c>
      <c r="J3196" s="6" t="str" cm="1">
        <f t="array" aca="1" ref="J3196" ca="1">_xlfn.TEXTJOIN("",TRUE,IFERROR(MID(I3196,ROW(INDIRECT("1:"&amp;LEN(I3196))),1)*1,""))</f>
        <v>1640</v>
      </c>
      <c r="K3196" s="16">
        <f t="shared" ca="1" si="1146"/>
        <v>1640</v>
      </c>
      <c r="L3196" s="7">
        <f t="shared" ca="1" si="1152"/>
        <v>-26260</v>
      </c>
      <c r="M3196" s="7">
        <f t="shared" ca="1" si="1153"/>
        <v>-94.121863799283148</v>
      </c>
      <c r="O3196" s="10" t="s">
        <v>7224</v>
      </c>
      <c r="P3196" s="11" t="s">
        <v>4101</v>
      </c>
      <c r="Q3196" s="6" t="str" cm="1">
        <f t="array" aca="1" ref="Q3196" ca="1">_xlfn.TEXTJOIN("",TRUE,IFERROR(MID(P3196,ROW(INDIRECT("1:"&amp;LEN(P3196))),1)*1,""))</f>
        <v>2670</v>
      </c>
      <c r="R3196" s="7">
        <f t="shared" ca="1" si="1154"/>
        <v>2670</v>
      </c>
      <c r="S3196" s="7">
        <f t="shared" ca="1" si="1155"/>
        <v>-40430</v>
      </c>
      <c r="T3196" s="7">
        <f t="shared" ca="1" si="1156"/>
        <v>-93.805104408352662</v>
      </c>
      <c r="V3196" s="10" t="s">
        <v>7224</v>
      </c>
      <c r="W3196" s="11" t="s">
        <v>8315</v>
      </c>
      <c r="X3196" s="6" t="str" cm="1">
        <f t="array" aca="1" ref="X3196" ca="1">_xlfn.TEXTJOIN("",TRUE,IFERROR(MID(W3196,ROW(INDIRECT("1:"&amp;LEN(W3196))),1)*1,""))</f>
        <v>65600</v>
      </c>
      <c r="Y3196" s="7">
        <f t="shared" ca="1" si="1147"/>
        <v>65600</v>
      </c>
      <c r="Z3196" s="7">
        <f t="shared" ca="1" si="1157"/>
        <v>-180400</v>
      </c>
      <c r="AA3196" s="7">
        <f t="shared" ca="1" si="1158"/>
        <v>-73.333333333333329</v>
      </c>
      <c r="AC3196" s="20" t="s">
        <v>7224</v>
      </c>
      <c r="AD3196" s="11" t="s">
        <v>2966</v>
      </c>
      <c r="AE3196" s="6" t="str" cm="1">
        <f t="array" aca="1" ref="AE3196" ca="1">_xlfn.TEXTJOIN("",TRUE,IFERROR(MID(AD3196,ROW(INDIRECT("1:"&amp;LEN(AD3196))),1)*1,""))</f>
        <v>97400</v>
      </c>
      <c r="AF3196" s="7">
        <f t="shared" ca="1" si="1148"/>
        <v>97400</v>
      </c>
      <c r="AG3196" s="7">
        <f t="shared" ca="1" si="1159"/>
        <v>-429600</v>
      </c>
      <c r="AH3196" s="7">
        <f t="shared" ca="1" si="1160"/>
        <v>-81.518026565464893</v>
      </c>
      <c r="AX3196" s="8" t="s">
        <v>7224</v>
      </c>
      <c r="AY3196" s="7" t="s">
        <v>1242</v>
      </c>
      <c r="AZ3196" s="9" t="str" cm="1">
        <f t="array" aca="1" ref="AZ3196" ca="1">_xlfn.TEXTJOIN("",TRUE,IFERROR(MID(AY3196,ROW(INDIRECT("1:"&amp;LEN(AY3196))),1)*1,""))</f>
        <v>296000</v>
      </c>
      <c r="BA3196" s="7">
        <f t="shared" ca="1" si="1161"/>
        <v>296000</v>
      </c>
      <c r="BB3196" s="7">
        <f t="shared" ca="1" si="1162"/>
        <v>-655000</v>
      </c>
      <c r="BC3196" s="7">
        <f t="shared" ca="1" si="1163"/>
        <v>-68.874868559411141</v>
      </c>
    </row>
    <row r="3197" spans="1:55">
      <c r="A3197" s="7" t="s">
        <v>7225</v>
      </c>
      <c r="B3197" s="7" t="s">
        <v>8316</v>
      </c>
      <c r="C3197" s="9" t="str" cm="1">
        <f t="array" aca="1" ref="C3197" ca="1">_xlfn.TEXTJOIN("",TRUE,IFERROR(MID(B3197,ROW(INDIRECT("1:"&amp;LEN(B3197))),1)*1,""))</f>
        <v>569</v>
      </c>
      <c r="D3197" s="17">
        <f t="shared" ca="1" si="1149"/>
        <v>569</v>
      </c>
      <c r="E3197" s="7">
        <f t="shared" ca="1" si="1150"/>
        <v>-7891</v>
      </c>
      <c r="F3197" s="7">
        <f t="shared" ca="1" si="1151"/>
        <v>-93.274231678486998</v>
      </c>
      <c r="H3197" s="10" t="s">
        <v>7225</v>
      </c>
      <c r="I3197" s="11" t="s">
        <v>8317</v>
      </c>
      <c r="J3197" s="6" t="str" cm="1">
        <f t="array" aca="1" ref="J3197" ca="1">_xlfn.TEXTJOIN("",TRUE,IFERROR(MID(I3197,ROW(INDIRECT("1:"&amp;LEN(I3197))),1)*1,""))</f>
        <v>1780</v>
      </c>
      <c r="K3197" s="16">
        <f t="shared" ca="1" si="1146"/>
        <v>1780</v>
      </c>
      <c r="L3197" s="7">
        <f t="shared" ca="1" si="1152"/>
        <v>-26120</v>
      </c>
      <c r="M3197" s="7">
        <f t="shared" ca="1" si="1153"/>
        <v>-93.620071684587813</v>
      </c>
      <c r="O3197" s="10" t="s">
        <v>7225</v>
      </c>
      <c r="P3197" s="11" t="s">
        <v>5066</v>
      </c>
      <c r="Q3197" s="6" t="str" cm="1">
        <f t="array" aca="1" ref="Q3197" ca="1">_xlfn.TEXTJOIN("",TRUE,IFERROR(MID(P3197,ROW(INDIRECT("1:"&amp;LEN(P3197))),1)*1,""))</f>
        <v>2390</v>
      </c>
      <c r="R3197" s="7">
        <f t="shared" ca="1" si="1154"/>
        <v>2390</v>
      </c>
      <c r="S3197" s="7">
        <f t="shared" ca="1" si="1155"/>
        <v>-40710</v>
      </c>
      <c r="T3197" s="7">
        <f t="shared" ca="1" si="1156"/>
        <v>-94.454756380510446</v>
      </c>
      <c r="V3197" s="10" t="s">
        <v>7225</v>
      </c>
      <c r="W3197" s="11" t="s">
        <v>8298</v>
      </c>
      <c r="X3197" s="6" t="str" cm="1">
        <f t="array" aca="1" ref="X3197" ca="1">_xlfn.TEXTJOIN("",TRUE,IFERROR(MID(W3197,ROW(INDIRECT("1:"&amp;LEN(W3197))),1)*1,""))</f>
        <v>56900</v>
      </c>
      <c r="Y3197" s="7">
        <f t="shared" ca="1" si="1147"/>
        <v>56900</v>
      </c>
      <c r="Z3197" s="7">
        <f t="shared" ca="1" si="1157"/>
        <v>-189100</v>
      </c>
      <c r="AA3197" s="7">
        <f t="shared" ca="1" si="1158"/>
        <v>-76.869918699186996</v>
      </c>
      <c r="AC3197" s="20" t="s">
        <v>7225</v>
      </c>
      <c r="AD3197" s="11" t="s">
        <v>2032</v>
      </c>
      <c r="AE3197" s="6" t="str" cm="1">
        <f t="array" aca="1" ref="AE3197" ca="1">_xlfn.TEXTJOIN("",TRUE,IFERROR(MID(AD3197,ROW(INDIRECT("1:"&amp;LEN(AD3197))),1)*1,""))</f>
        <v>101000</v>
      </c>
      <c r="AF3197" s="7">
        <f t="shared" ca="1" si="1148"/>
        <v>101000</v>
      </c>
      <c r="AG3197" s="7">
        <f t="shared" ca="1" si="1159"/>
        <v>-426000</v>
      </c>
      <c r="AH3197" s="7">
        <f t="shared" ca="1" si="1160"/>
        <v>-80.834914611005701</v>
      </c>
      <c r="AX3197" s="8" t="s">
        <v>7225</v>
      </c>
      <c r="AY3197" s="7" t="s">
        <v>1685</v>
      </c>
      <c r="AZ3197" s="9" t="str" cm="1">
        <f t="array" aca="1" ref="AZ3197" ca="1">_xlfn.TEXTJOIN("",TRUE,IFERROR(MID(AY3197,ROW(INDIRECT("1:"&amp;LEN(AY3197))),1)*1,""))</f>
        <v>300000</v>
      </c>
      <c r="BA3197" s="7">
        <f t="shared" ca="1" si="1161"/>
        <v>300000</v>
      </c>
      <c r="BB3197" s="7">
        <f t="shared" ca="1" si="1162"/>
        <v>-651000</v>
      </c>
      <c r="BC3197" s="7">
        <f t="shared" ca="1" si="1163"/>
        <v>-68.454258675078862</v>
      </c>
    </row>
    <row r="3198" spans="1:55">
      <c r="A3198" s="7" t="s">
        <v>7226</v>
      </c>
      <c r="B3198" s="7" t="s">
        <v>8318</v>
      </c>
      <c r="C3198" s="9" t="str" cm="1">
        <f t="array" aca="1" ref="C3198" ca="1">_xlfn.TEXTJOIN("",TRUE,IFERROR(MID(B3198,ROW(INDIRECT("1:"&amp;LEN(B3198))),1)*1,""))</f>
        <v>535</v>
      </c>
      <c r="D3198" s="17">
        <f t="shared" ca="1" si="1149"/>
        <v>535</v>
      </c>
      <c r="E3198" s="7">
        <f t="shared" ca="1" si="1150"/>
        <v>-7925</v>
      </c>
      <c r="F3198" s="7">
        <f t="shared" ca="1" si="1151"/>
        <v>-93.67612293144208</v>
      </c>
      <c r="H3198" s="10" t="s">
        <v>7226</v>
      </c>
      <c r="I3198" s="11" t="s">
        <v>6692</v>
      </c>
      <c r="J3198" s="6" t="str" cm="1">
        <f t="array" aca="1" ref="J3198" ca="1">_xlfn.TEXTJOIN("",TRUE,IFERROR(MID(I3198,ROW(INDIRECT("1:"&amp;LEN(I3198))),1)*1,""))</f>
        <v>2360</v>
      </c>
      <c r="K3198" s="16">
        <f t="shared" ca="1" si="1146"/>
        <v>2360</v>
      </c>
      <c r="L3198" s="7">
        <f t="shared" ca="1" si="1152"/>
        <v>-25540</v>
      </c>
      <c r="M3198" s="7">
        <f t="shared" ca="1" si="1153"/>
        <v>-91.541218637992827</v>
      </c>
      <c r="O3198" s="10" t="s">
        <v>7226</v>
      </c>
      <c r="P3198" s="11" t="s">
        <v>2055</v>
      </c>
      <c r="Q3198" s="6" t="str" cm="1">
        <f t="array" aca="1" ref="Q3198" ca="1">_xlfn.TEXTJOIN("",TRUE,IFERROR(MID(P3198,ROW(INDIRECT("1:"&amp;LEN(P3198))),1)*1,""))</f>
        <v>2480</v>
      </c>
      <c r="R3198" s="7">
        <f t="shared" ca="1" si="1154"/>
        <v>2480</v>
      </c>
      <c r="S3198" s="7">
        <f t="shared" ca="1" si="1155"/>
        <v>-40620</v>
      </c>
      <c r="T3198" s="7">
        <f t="shared" ca="1" si="1156"/>
        <v>-94.245939675174014</v>
      </c>
      <c r="V3198" s="10" t="s">
        <v>7226</v>
      </c>
      <c r="W3198" s="11" t="s">
        <v>2707</v>
      </c>
      <c r="X3198" s="6" t="str" cm="1">
        <f t="array" aca="1" ref="X3198" ca="1">_xlfn.TEXTJOIN("",TRUE,IFERROR(MID(W3198,ROW(INDIRECT("1:"&amp;LEN(W3198))),1)*1,""))</f>
        <v>52400</v>
      </c>
      <c r="Y3198" s="7">
        <f t="shared" ca="1" si="1147"/>
        <v>52400</v>
      </c>
      <c r="Z3198" s="7">
        <f t="shared" ca="1" si="1157"/>
        <v>-193600</v>
      </c>
      <c r="AA3198" s="7">
        <f t="shared" ca="1" si="1158"/>
        <v>-78.699186991869922</v>
      </c>
      <c r="AC3198" s="20" t="s">
        <v>7226</v>
      </c>
      <c r="AD3198" s="11" t="s">
        <v>2015</v>
      </c>
      <c r="AE3198" s="6" t="str" cm="1">
        <f t="array" aca="1" ref="AE3198" ca="1">_xlfn.TEXTJOIN("",TRUE,IFERROR(MID(AD3198,ROW(INDIRECT("1:"&amp;LEN(AD3198))),1)*1,""))</f>
        <v>106000</v>
      </c>
      <c r="AF3198" s="7">
        <f t="shared" ca="1" si="1148"/>
        <v>106000</v>
      </c>
      <c r="AG3198" s="7">
        <f t="shared" ca="1" si="1159"/>
        <v>-421000</v>
      </c>
      <c r="AH3198" s="7">
        <f t="shared" ca="1" si="1160"/>
        <v>-79.886148007590137</v>
      </c>
      <c r="AX3198" s="8" t="s">
        <v>7226</v>
      </c>
      <c r="AY3198" s="7" t="s">
        <v>1203</v>
      </c>
      <c r="AZ3198" s="9" t="str" cm="1">
        <f t="array" aca="1" ref="AZ3198" ca="1">_xlfn.TEXTJOIN("",TRUE,IFERROR(MID(AY3198,ROW(INDIRECT("1:"&amp;LEN(AY3198))),1)*1,""))</f>
        <v>312000</v>
      </c>
      <c r="BA3198" s="7">
        <f t="shared" ca="1" si="1161"/>
        <v>312000</v>
      </c>
      <c r="BB3198" s="7">
        <f t="shared" ca="1" si="1162"/>
        <v>-639000</v>
      </c>
      <c r="BC3198" s="7">
        <f t="shared" ca="1" si="1163"/>
        <v>-67.192429022082024</v>
      </c>
    </row>
    <row r="3199" spans="1:55">
      <c r="A3199" s="7" t="s">
        <v>7227</v>
      </c>
      <c r="B3199" s="7" t="s">
        <v>8319</v>
      </c>
      <c r="C3199" s="9" t="str" cm="1">
        <f t="array" aca="1" ref="C3199" ca="1">_xlfn.TEXTJOIN("",TRUE,IFERROR(MID(B3199,ROW(INDIRECT("1:"&amp;LEN(B3199))),1)*1,""))</f>
        <v>521</v>
      </c>
      <c r="D3199" s="17">
        <f t="shared" ca="1" si="1149"/>
        <v>521</v>
      </c>
      <c r="E3199" s="7">
        <f t="shared" ca="1" si="1150"/>
        <v>-7939</v>
      </c>
      <c r="F3199" s="7">
        <f t="shared" ca="1" si="1151"/>
        <v>-93.841607565011827</v>
      </c>
      <c r="H3199" s="10" t="s">
        <v>7227</v>
      </c>
      <c r="I3199" s="11" t="s">
        <v>2055</v>
      </c>
      <c r="J3199" s="6" t="str" cm="1">
        <f t="array" aca="1" ref="J3199" ca="1">_xlfn.TEXTJOIN("",TRUE,IFERROR(MID(I3199,ROW(INDIRECT("1:"&amp;LEN(I3199))),1)*1,""))</f>
        <v>2480</v>
      </c>
      <c r="K3199" s="16">
        <f t="shared" ca="1" si="1146"/>
        <v>2480</v>
      </c>
      <c r="L3199" s="7">
        <f t="shared" ca="1" si="1152"/>
        <v>-25420</v>
      </c>
      <c r="M3199" s="7">
        <f t="shared" ca="1" si="1153"/>
        <v>-91.111111111111114</v>
      </c>
      <c r="O3199" s="10" t="s">
        <v>7227</v>
      </c>
      <c r="P3199" s="11" t="s">
        <v>4209</v>
      </c>
      <c r="Q3199" s="6" t="str" cm="1">
        <f t="array" aca="1" ref="Q3199" ca="1">_xlfn.TEXTJOIN("",TRUE,IFERROR(MID(P3199,ROW(INDIRECT("1:"&amp;LEN(P3199))),1)*1,""))</f>
        <v>3260</v>
      </c>
      <c r="R3199" s="7">
        <f t="shared" ca="1" si="1154"/>
        <v>3260</v>
      </c>
      <c r="S3199" s="7">
        <f t="shared" ca="1" si="1155"/>
        <v>-39840</v>
      </c>
      <c r="T3199" s="7">
        <f t="shared" ca="1" si="1156"/>
        <v>-92.436194895591655</v>
      </c>
      <c r="V3199" s="10" t="s">
        <v>7227</v>
      </c>
      <c r="W3199" s="11" t="s">
        <v>1954</v>
      </c>
      <c r="X3199" s="6" t="str" cm="1">
        <f t="array" aca="1" ref="X3199" ca="1">_xlfn.TEXTJOIN("",TRUE,IFERROR(MID(W3199,ROW(INDIRECT("1:"&amp;LEN(W3199))),1)*1,""))</f>
        <v>47600</v>
      </c>
      <c r="Y3199" s="7">
        <f t="shared" ca="1" si="1147"/>
        <v>47600</v>
      </c>
      <c r="Z3199" s="7">
        <f t="shared" ca="1" si="1157"/>
        <v>-198400</v>
      </c>
      <c r="AA3199" s="7">
        <f t="shared" ca="1" si="1158"/>
        <v>-80.650406504065046</v>
      </c>
      <c r="AC3199" s="20" t="s">
        <v>7227</v>
      </c>
      <c r="AD3199" s="11" t="s">
        <v>509</v>
      </c>
      <c r="AE3199" s="6" t="str" cm="1">
        <f t="array" aca="1" ref="AE3199" ca="1">_xlfn.TEXTJOIN("",TRUE,IFERROR(MID(AD3199,ROW(INDIRECT("1:"&amp;LEN(AD3199))),1)*1,""))</f>
        <v>108000</v>
      </c>
      <c r="AF3199" s="7">
        <f t="shared" ca="1" si="1148"/>
        <v>108000</v>
      </c>
      <c r="AG3199" s="7">
        <f t="shared" ca="1" si="1159"/>
        <v>-419000</v>
      </c>
      <c r="AH3199" s="7">
        <f t="shared" ca="1" si="1160"/>
        <v>-79.506641366223903</v>
      </c>
      <c r="AX3199" s="8" t="s">
        <v>7227</v>
      </c>
      <c r="AY3199" s="7" t="s">
        <v>743</v>
      </c>
      <c r="AZ3199" s="9" t="str" cm="1">
        <f t="array" aca="1" ref="AZ3199" ca="1">_xlfn.TEXTJOIN("",TRUE,IFERROR(MID(AY3199,ROW(INDIRECT("1:"&amp;LEN(AY3199))),1)*1,""))</f>
        <v>327000</v>
      </c>
      <c r="BA3199" s="7">
        <f t="shared" ca="1" si="1161"/>
        <v>327000</v>
      </c>
      <c r="BB3199" s="7">
        <f t="shared" ca="1" si="1162"/>
        <v>-624000</v>
      </c>
      <c r="BC3199" s="7">
        <f t="shared" ca="1" si="1163"/>
        <v>-65.615141955835952</v>
      </c>
    </row>
    <row r="3200" spans="1:55">
      <c r="A3200" s="7" t="s">
        <v>7228</v>
      </c>
      <c r="B3200" s="7" t="s">
        <v>8268</v>
      </c>
      <c r="C3200" s="9" t="str" cm="1">
        <f t="array" aca="1" ref="C3200" ca="1">_xlfn.TEXTJOIN("",TRUE,IFERROR(MID(B3200,ROW(INDIRECT("1:"&amp;LEN(B3200))),1)*1,""))</f>
        <v>553</v>
      </c>
      <c r="D3200" s="17">
        <f t="shared" ca="1" si="1149"/>
        <v>553</v>
      </c>
      <c r="E3200" s="7">
        <f t="shared" ca="1" si="1150"/>
        <v>-7907</v>
      </c>
      <c r="F3200" s="7">
        <f t="shared" ca="1" si="1151"/>
        <v>-93.463356973995275</v>
      </c>
      <c r="H3200" s="10" t="s">
        <v>7228</v>
      </c>
      <c r="I3200" s="11" t="s">
        <v>1756</v>
      </c>
      <c r="J3200" s="6" t="str" cm="1">
        <f t="array" aca="1" ref="J3200" ca="1">_xlfn.TEXTJOIN("",TRUE,IFERROR(MID(I3200,ROW(INDIRECT("1:"&amp;LEN(I3200))),1)*1,""))</f>
        <v>2370</v>
      </c>
      <c r="K3200" s="16">
        <f t="shared" ca="1" si="1146"/>
        <v>2370</v>
      </c>
      <c r="L3200" s="7">
        <f t="shared" ca="1" si="1152"/>
        <v>-25530</v>
      </c>
      <c r="M3200" s="7">
        <f t="shared" ca="1" si="1153"/>
        <v>-91.505376344086017</v>
      </c>
      <c r="O3200" s="10" t="s">
        <v>7228</v>
      </c>
      <c r="P3200" s="11" t="s">
        <v>4050</v>
      </c>
      <c r="Q3200" s="6" t="str" cm="1">
        <f t="array" aca="1" ref="Q3200" ca="1">_xlfn.TEXTJOIN("",TRUE,IFERROR(MID(P3200,ROW(INDIRECT("1:"&amp;LEN(P3200))),1)*1,""))</f>
        <v>3370</v>
      </c>
      <c r="R3200" s="7">
        <f t="shared" ca="1" si="1154"/>
        <v>3370</v>
      </c>
      <c r="S3200" s="7">
        <f t="shared" ca="1" si="1155"/>
        <v>-39730</v>
      </c>
      <c r="T3200" s="7">
        <f t="shared" ca="1" si="1156"/>
        <v>-92.180974477958245</v>
      </c>
      <c r="V3200" s="10" t="s">
        <v>7228</v>
      </c>
      <c r="W3200" s="11" t="s">
        <v>2792</v>
      </c>
      <c r="X3200" s="6" t="str" cm="1">
        <f t="array" aca="1" ref="X3200" ca="1">_xlfn.TEXTJOIN("",TRUE,IFERROR(MID(W3200,ROW(INDIRECT("1:"&amp;LEN(W3200))),1)*1,""))</f>
        <v>51500</v>
      </c>
      <c r="Y3200" s="7">
        <f t="shared" ca="1" si="1147"/>
        <v>51500</v>
      </c>
      <c r="Z3200" s="7">
        <f t="shared" ca="1" si="1157"/>
        <v>-194500</v>
      </c>
      <c r="AA3200" s="7">
        <f t="shared" ca="1" si="1158"/>
        <v>-79.065040650406502</v>
      </c>
      <c r="AC3200" s="20" t="s">
        <v>7228</v>
      </c>
      <c r="AD3200" s="11" t="s">
        <v>509</v>
      </c>
      <c r="AE3200" s="6" t="str" cm="1">
        <f t="array" aca="1" ref="AE3200" ca="1">_xlfn.TEXTJOIN("",TRUE,IFERROR(MID(AD3200,ROW(INDIRECT("1:"&amp;LEN(AD3200))),1)*1,""))</f>
        <v>108000</v>
      </c>
      <c r="AF3200" s="7">
        <f t="shared" ca="1" si="1148"/>
        <v>108000</v>
      </c>
      <c r="AG3200" s="7">
        <f t="shared" ca="1" si="1159"/>
        <v>-419000</v>
      </c>
      <c r="AH3200" s="7">
        <f t="shared" ca="1" si="1160"/>
        <v>-79.506641366223903</v>
      </c>
      <c r="AX3200" s="8" t="s">
        <v>7228</v>
      </c>
      <c r="AY3200" s="7" t="s">
        <v>1002</v>
      </c>
      <c r="AZ3200" s="9" t="str" cm="1">
        <f t="array" aca="1" ref="AZ3200" ca="1">_xlfn.TEXTJOIN("",TRUE,IFERROR(MID(AY3200,ROW(INDIRECT("1:"&amp;LEN(AY3200))),1)*1,""))</f>
        <v>336000</v>
      </c>
      <c r="BA3200" s="7">
        <f t="shared" ca="1" si="1161"/>
        <v>336000</v>
      </c>
      <c r="BB3200" s="7">
        <f t="shared" ca="1" si="1162"/>
        <v>-615000</v>
      </c>
      <c r="BC3200" s="7">
        <f t="shared" ca="1" si="1163"/>
        <v>-64.66876971608832</v>
      </c>
    </row>
    <row r="3201" spans="1:55">
      <c r="A3201" s="7" t="s">
        <v>7229</v>
      </c>
      <c r="B3201" s="7" t="s">
        <v>8320</v>
      </c>
      <c r="C3201" s="9" t="str" cm="1">
        <f t="array" aca="1" ref="C3201" ca="1">_xlfn.TEXTJOIN("",TRUE,IFERROR(MID(B3201,ROW(INDIRECT("1:"&amp;LEN(B3201))),1)*1,""))</f>
        <v>623</v>
      </c>
      <c r="D3201" s="17">
        <f t="shared" ca="1" si="1149"/>
        <v>623</v>
      </c>
      <c r="E3201" s="7">
        <f t="shared" ca="1" si="1150"/>
        <v>-7837</v>
      </c>
      <c r="F3201" s="7">
        <f t="shared" ca="1" si="1151"/>
        <v>-92.635933806146568</v>
      </c>
      <c r="H3201" s="10" t="s">
        <v>7229</v>
      </c>
      <c r="I3201" s="11" t="s">
        <v>4921</v>
      </c>
      <c r="J3201" s="6" t="str" cm="1">
        <f t="array" aca="1" ref="J3201" ca="1">_xlfn.TEXTJOIN("",TRUE,IFERROR(MID(I3201,ROW(INDIRECT("1:"&amp;LEN(I3201))),1)*1,""))</f>
        <v>2320</v>
      </c>
      <c r="K3201" s="16">
        <f t="shared" ca="1" si="1146"/>
        <v>2320</v>
      </c>
      <c r="L3201" s="7">
        <f t="shared" ca="1" si="1152"/>
        <v>-25580</v>
      </c>
      <c r="M3201" s="7">
        <f t="shared" ca="1" si="1153"/>
        <v>-91.68458781362007</v>
      </c>
      <c r="O3201" s="10" t="s">
        <v>7229</v>
      </c>
      <c r="P3201" s="11" t="s">
        <v>2231</v>
      </c>
      <c r="Q3201" s="6" t="str" cm="1">
        <f t="array" aca="1" ref="Q3201" ca="1">_xlfn.TEXTJOIN("",TRUE,IFERROR(MID(P3201,ROW(INDIRECT("1:"&amp;LEN(P3201))),1)*1,""))</f>
        <v>3150</v>
      </c>
      <c r="R3201" s="7">
        <f t="shared" ca="1" si="1154"/>
        <v>3150</v>
      </c>
      <c r="S3201" s="7">
        <f t="shared" ca="1" si="1155"/>
        <v>-39950</v>
      </c>
      <c r="T3201" s="7">
        <f t="shared" ca="1" si="1156"/>
        <v>-92.691415313225065</v>
      </c>
      <c r="V3201" s="10" t="s">
        <v>7229</v>
      </c>
      <c r="W3201" s="11" t="s">
        <v>2595</v>
      </c>
      <c r="X3201" s="6" t="str" cm="1">
        <f t="array" aca="1" ref="X3201" ca="1">_xlfn.TEXTJOIN("",TRUE,IFERROR(MID(W3201,ROW(INDIRECT("1:"&amp;LEN(W3201))),1)*1,""))</f>
        <v>51400</v>
      </c>
      <c r="Y3201" s="7">
        <f t="shared" ca="1" si="1147"/>
        <v>51400</v>
      </c>
      <c r="Z3201" s="7">
        <f t="shared" ca="1" si="1157"/>
        <v>-194600</v>
      </c>
      <c r="AA3201" s="7">
        <f t="shared" ca="1" si="1158"/>
        <v>-79.105691056910572</v>
      </c>
      <c r="AC3201" s="20" t="s">
        <v>7229</v>
      </c>
      <c r="AD3201" s="11" t="s">
        <v>2047</v>
      </c>
      <c r="AE3201" s="6" t="str" cm="1">
        <f t="array" aca="1" ref="AE3201" ca="1">_xlfn.TEXTJOIN("",TRUE,IFERROR(MID(AD3201,ROW(INDIRECT("1:"&amp;LEN(AD3201))),1)*1,""))</f>
        <v>104000</v>
      </c>
      <c r="AF3201" s="7">
        <f t="shared" ca="1" si="1148"/>
        <v>104000</v>
      </c>
      <c r="AG3201" s="7">
        <f t="shared" ca="1" si="1159"/>
        <v>-423000</v>
      </c>
      <c r="AH3201" s="7">
        <f t="shared" ca="1" si="1160"/>
        <v>-80.265654648956357</v>
      </c>
      <c r="AX3201" s="8" t="s">
        <v>7229</v>
      </c>
      <c r="AY3201" s="7" t="s">
        <v>4344</v>
      </c>
      <c r="AZ3201" s="9" t="str" cm="1">
        <f t="array" aca="1" ref="AZ3201" ca="1">_xlfn.TEXTJOIN("",TRUE,IFERROR(MID(AY3201,ROW(INDIRECT("1:"&amp;LEN(AY3201))),1)*1,""))</f>
        <v>341000</v>
      </c>
      <c r="BA3201" s="7">
        <f t="shared" ca="1" si="1161"/>
        <v>341000</v>
      </c>
      <c r="BB3201" s="7">
        <f t="shared" ca="1" si="1162"/>
        <v>-610000</v>
      </c>
      <c r="BC3201" s="7">
        <f t="shared" ca="1" si="1163"/>
        <v>-64.143007360672982</v>
      </c>
    </row>
    <row r="3202" spans="1:55">
      <c r="A3202" s="7" t="s">
        <v>7230</v>
      </c>
      <c r="B3202" s="7" t="s">
        <v>2229</v>
      </c>
      <c r="C3202" s="9" t="str" cm="1">
        <f t="array" aca="1" ref="C3202" ca="1">_xlfn.TEXTJOIN("",TRUE,IFERROR(MID(B3202,ROW(INDIRECT("1:"&amp;LEN(B3202))),1)*1,""))</f>
        <v>710</v>
      </c>
      <c r="D3202" s="17">
        <f t="shared" ca="1" si="1149"/>
        <v>710</v>
      </c>
      <c r="E3202" s="7">
        <f t="shared" ca="1" si="1150"/>
        <v>-7750</v>
      </c>
      <c r="F3202" s="7">
        <f t="shared" ca="1" si="1151"/>
        <v>-91.607565011820327</v>
      </c>
      <c r="H3202" s="10" t="s">
        <v>7230</v>
      </c>
      <c r="I3202" s="11" t="s">
        <v>1904</v>
      </c>
      <c r="J3202" s="6" t="str" cm="1">
        <f t="array" aca="1" ref="J3202" ca="1">_xlfn.TEXTJOIN("",TRUE,IFERROR(MID(I3202,ROW(INDIRECT("1:"&amp;LEN(I3202))),1)*1,""))</f>
        <v>2510</v>
      </c>
      <c r="K3202" s="16">
        <f t="shared" ca="1" si="1146"/>
        <v>2510</v>
      </c>
      <c r="L3202" s="7">
        <f t="shared" ca="1" si="1152"/>
        <v>-25390</v>
      </c>
      <c r="M3202" s="7">
        <f t="shared" ca="1" si="1153"/>
        <v>-91.003584229390682</v>
      </c>
      <c r="O3202" s="10" t="s">
        <v>7230</v>
      </c>
      <c r="P3202" s="11" t="s">
        <v>4832</v>
      </c>
      <c r="Q3202" s="6" t="str" cm="1">
        <f t="array" aca="1" ref="Q3202" ca="1">_xlfn.TEXTJOIN("",TRUE,IFERROR(MID(P3202,ROW(INDIRECT("1:"&amp;LEN(P3202))),1)*1,""))</f>
        <v>3210</v>
      </c>
      <c r="R3202" s="7">
        <f t="shared" ca="1" si="1154"/>
        <v>3210</v>
      </c>
      <c r="S3202" s="7">
        <f t="shared" ca="1" si="1155"/>
        <v>-39890</v>
      </c>
      <c r="T3202" s="7">
        <f t="shared" ca="1" si="1156"/>
        <v>-92.552204176334101</v>
      </c>
      <c r="V3202" s="10" t="s">
        <v>7230</v>
      </c>
      <c r="W3202" s="11" t="s">
        <v>5332</v>
      </c>
      <c r="X3202" s="6" t="str" cm="1">
        <f t="array" aca="1" ref="X3202" ca="1">_xlfn.TEXTJOIN("",TRUE,IFERROR(MID(W3202,ROW(INDIRECT("1:"&amp;LEN(W3202))),1)*1,""))</f>
        <v>55200</v>
      </c>
      <c r="Y3202" s="7">
        <f t="shared" ca="1" si="1147"/>
        <v>55200</v>
      </c>
      <c r="Z3202" s="7">
        <f t="shared" ca="1" si="1157"/>
        <v>-190800</v>
      </c>
      <c r="AA3202" s="7">
        <f t="shared" ca="1" si="1158"/>
        <v>-77.560975609756099</v>
      </c>
      <c r="AC3202" s="20" t="s">
        <v>7230</v>
      </c>
      <c r="AD3202" s="11" t="s">
        <v>739</v>
      </c>
      <c r="AE3202" s="6" t="str" cm="1">
        <f t="array" aca="1" ref="AE3202" ca="1">_xlfn.TEXTJOIN("",TRUE,IFERROR(MID(AD3202,ROW(INDIRECT("1:"&amp;LEN(AD3202))),1)*1,""))</f>
        <v>105000</v>
      </c>
      <c r="AF3202" s="7">
        <f t="shared" ca="1" si="1148"/>
        <v>105000</v>
      </c>
      <c r="AG3202" s="7">
        <f t="shared" ca="1" si="1159"/>
        <v>-422000</v>
      </c>
      <c r="AH3202" s="7">
        <f t="shared" ca="1" si="1160"/>
        <v>-80.075901328273247</v>
      </c>
      <c r="AX3202" s="8" t="s">
        <v>7230</v>
      </c>
      <c r="AY3202" s="7" t="s">
        <v>1163</v>
      </c>
      <c r="AZ3202" s="9" t="str" cm="1">
        <f t="array" aca="1" ref="AZ3202" ca="1">_xlfn.TEXTJOIN("",TRUE,IFERROR(MID(AY3202,ROW(INDIRECT("1:"&amp;LEN(AY3202))),1)*1,""))</f>
        <v>340000</v>
      </c>
      <c r="BA3202" s="7">
        <f t="shared" ca="1" si="1161"/>
        <v>340000</v>
      </c>
      <c r="BB3202" s="7">
        <f t="shared" ca="1" si="1162"/>
        <v>-611000</v>
      </c>
      <c r="BC3202" s="7">
        <f t="shared" ca="1" si="1163"/>
        <v>-64.248159831756055</v>
      </c>
    </row>
    <row r="3203" spans="1:55">
      <c r="A3203" s="7" t="s">
        <v>7232</v>
      </c>
      <c r="B3203" s="7" t="s">
        <v>8321</v>
      </c>
      <c r="C3203" s="9" t="str" cm="1">
        <f t="array" aca="1" ref="C3203" ca="1">_xlfn.TEXTJOIN("",TRUE,IFERROR(MID(B3203,ROW(INDIRECT("1:"&amp;LEN(B3203))),1)*1,""))</f>
        <v>754</v>
      </c>
      <c r="D3203" s="17">
        <f t="shared" ca="1" si="1149"/>
        <v>754</v>
      </c>
      <c r="E3203" s="7">
        <f t="shared" ca="1" si="1150"/>
        <v>-7706</v>
      </c>
      <c r="F3203" s="7">
        <f t="shared" ca="1" si="1151"/>
        <v>-91.087470449172571</v>
      </c>
      <c r="H3203" s="10" t="s">
        <v>7232</v>
      </c>
      <c r="I3203" s="11" t="s">
        <v>4253</v>
      </c>
      <c r="J3203" s="6" t="str" cm="1">
        <f t="array" aca="1" ref="J3203" ca="1">_xlfn.TEXTJOIN("",TRUE,IFERROR(MID(I3203,ROW(INDIRECT("1:"&amp;LEN(I3203))),1)*1,""))</f>
        <v>2520</v>
      </c>
      <c r="K3203" s="16">
        <f t="shared" ref="K3203:K3266" ca="1" si="1164">J3203 * 1</f>
        <v>2520</v>
      </c>
      <c r="L3203" s="7">
        <f t="shared" ca="1" si="1152"/>
        <v>-25380</v>
      </c>
      <c r="M3203" s="7">
        <f t="shared" ca="1" si="1153"/>
        <v>-90.967741935483872</v>
      </c>
      <c r="O3203" s="10" t="s">
        <v>7232</v>
      </c>
      <c r="P3203" s="11" t="s">
        <v>4820</v>
      </c>
      <c r="Q3203" s="6" t="str" cm="1">
        <f t="array" aca="1" ref="Q3203" ca="1">_xlfn.TEXTJOIN("",TRUE,IFERROR(MID(P3203,ROW(INDIRECT("1:"&amp;LEN(P3203))),1)*1,""))</f>
        <v>3690</v>
      </c>
      <c r="R3203" s="7">
        <f t="shared" ca="1" si="1154"/>
        <v>3690</v>
      </c>
      <c r="S3203" s="7">
        <f t="shared" ca="1" si="1155"/>
        <v>-39410</v>
      </c>
      <c r="T3203" s="7">
        <f t="shared" ca="1" si="1156"/>
        <v>-91.438515081206504</v>
      </c>
      <c r="V3203" s="10" t="s">
        <v>7232</v>
      </c>
      <c r="W3203" s="11" t="s">
        <v>2162</v>
      </c>
      <c r="X3203" s="6" t="str" cm="1">
        <f t="array" aca="1" ref="X3203" ca="1">_xlfn.TEXTJOIN("",TRUE,IFERROR(MID(W3203,ROW(INDIRECT("1:"&amp;LEN(W3203))),1)*1,""))</f>
        <v>53700</v>
      </c>
      <c r="Y3203" s="7">
        <f t="shared" ref="Y3203:Y3266" ca="1" si="1165">X3203 * 1</f>
        <v>53700</v>
      </c>
      <c r="Z3203" s="7">
        <f t="shared" ca="1" si="1157"/>
        <v>-192300</v>
      </c>
      <c r="AA3203" s="7">
        <f t="shared" ca="1" si="1158"/>
        <v>-78.170731707317074</v>
      </c>
      <c r="AC3203" s="20" t="s">
        <v>7232</v>
      </c>
      <c r="AD3203" s="11" t="s">
        <v>191</v>
      </c>
      <c r="AE3203" s="6" t="str" cm="1">
        <f t="array" aca="1" ref="AE3203" ca="1">_xlfn.TEXTJOIN("",TRUE,IFERROR(MID(AD3203,ROW(INDIRECT("1:"&amp;LEN(AD3203))),1)*1,""))</f>
        <v>107000</v>
      </c>
      <c r="AF3203" s="7">
        <f t="shared" ref="AF3203:AF3266" ca="1" si="1166">AE3203 * 1</f>
        <v>107000</v>
      </c>
      <c r="AG3203" s="7">
        <f t="shared" ca="1" si="1159"/>
        <v>-420000</v>
      </c>
      <c r="AH3203" s="7">
        <f t="shared" ca="1" si="1160"/>
        <v>-79.696394686907013</v>
      </c>
      <c r="AX3203" s="8" t="s">
        <v>7232</v>
      </c>
      <c r="AY3203" s="7" t="s">
        <v>357</v>
      </c>
      <c r="AZ3203" s="9" t="str" cm="1">
        <f t="array" aca="1" ref="AZ3203" ca="1">_xlfn.TEXTJOIN("",TRUE,IFERROR(MID(AY3203,ROW(INDIRECT("1:"&amp;LEN(AY3203))),1)*1,""))</f>
        <v>329000</v>
      </c>
      <c r="BA3203" s="7">
        <f t="shared" ca="1" si="1161"/>
        <v>329000</v>
      </c>
      <c r="BB3203" s="7">
        <f t="shared" ca="1" si="1162"/>
        <v>-622000</v>
      </c>
      <c r="BC3203" s="7">
        <f t="shared" ca="1" si="1163"/>
        <v>-65.40483701366982</v>
      </c>
    </row>
    <row r="3204" spans="1:55">
      <c r="A3204" s="7" t="s">
        <v>7233</v>
      </c>
      <c r="B3204" s="7" t="s">
        <v>1952</v>
      </c>
      <c r="C3204" s="9" t="str" cm="1">
        <f t="array" aca="1" ref="C3204" ca="1">_xlfn.TEXTJOIN("",TRUE,IFERROR(MID(B3204,ROW(INDIRECT("1:"&amp;LEN(B3204))),1)*1,""))</f>
        <v>755</v>
      </c>
      <c r="D3204" s="17">
        <f t="shared" ref="D3204:D3267" ca="1" si="1167">C3204 * 1</f>
        <v>755</v>
      </c>
      <c r="E3204" s="7">
        <f t="shared" ref="E3204:E3267" ca="1" si="1168">D3204 - 8460</f>
        <v>-7705</v>
      </c>
      <c r="F3204" s="7">
        <f t="shared" ref="F3204:F3267" ca="1" si="1169">(D3204 / 8460) * 100 - 100</f>
        <v>-91.075650118203313</v>
      </c>
      <c r="H3204" s="10" t="s">
        <v>7233</v>
      </c>
      <c r="I3204" s="11" t="s">
        <v>1735</v>
      </c>
      <c r="J3204" s="6" t="str" cm="1">
        <f t="array" aca="1" ref="J3204" ca="1">_xlfn.TEXTJOIN("",TRUE,IFERROR(MID(I3204,ROW(INDIRECT("1:"&amp;LEN(I3204))),1)*1,""))</f>
        <v>2730</v>
      </c>
      <c r="K3204" s="16">
        <f t="shared" ca="1" si="1164"/>
        <v>2730</v>
      </c>
      <c r="L3204" s="7">
        <f t="shared" ref="L3204:L3267" ca="1" si="1170">K3204 - 27900</f>
        <v>-25170</v>
      </c>
      <c r="M3204" s="7">
        <f t="shared" ref="M3204:M3267" ca="1" si="1171">(K3204 / 27900) * 100 - 100</f>
        <v>-90.215053763440864</v>
      </c>
      <c r="O3204" s="10" t="s">
        <v>7233</v>
      </c>
      <c r="P3204" s="11" t="s">
        <v>516</v>
      </c>
      <c r="Q3204" s="6" t="str" cm="1">
        <f t="array" aca="1" ref="Q3204" ca="1">_xlfn.TEXTJOIN("",TRUE,IFERROR(MID(P3204,ROW(INDIRECT("1:"&amp;LEN(P3204))),1)*1,""))</f>
        <v>3440</v>
      </c>
      <c r="R3204" s="7">
        <f t="shared" ref="R3204:R3267" ca="1" si="1172">Q3204 * 1</f>
        <v>3440</v>
      </c>
      <c r="S3204" s="7">
        <f t="shared" ref="S3204:S3267" ca="1" si="1173">R3204 - 43100</f>
        <v>-39660</v>
      </c>
      <c r="T3204" s="7">
        <f t="shared" ref="T3204:T3267" ca="1" si="1174">(R3204 / 43100) * 100 - 100</f>
        <v>-92.018561484918791</v>
      </c>
      <c r="V3204" s="10" t="s">
        <v>7233</v>
      </c>
      <c r="W3204" s="11" t="s">
        <v>2079</v>
      </c>
      <c r="X3204" s="6" t="str" cm="1">
        <f t="array" aca="1" ref="X3204" ca="1">_xlfn.TEXTJOIN("",TRUE,IFERROR(MID(W3204,ROW(INDIRECT("1:"&amp;LEN(W3204))),1)*1,""))</f>
        <v>48200</v>
      </c>
      <c r="Y3204" s="7">
        <f t="shared" ca="1" si="1165"/>
        <v>48200</v>
      </c>
      <c r="Z3204" s="7">
        <f t="shared" ref="Z3204:Z3267" ca="1" si="1175">Y3204 - 246000</f>
        <v>-197800</v>
      </c>
      <c r="AA3204" s="7">
        <f t="shared" ref="AA3204:AA3267" ca="1" si="1176">(Y3204 / 246000) * 100 - 100</f>
        <v>-80.40650406504065</v>
      </c>
      <c r="AC3204" s="20" t="s">
        <v>7233</v>
      </c>
      <c r="AD3204" s="11" t="s">
        <v>509</v>
      </c>
      <c r="AE3204" s="6" t="str" cm="1">
        <f t="array" aca="1" ref="AE3204" ca="1">_xlfn.TEXTJOIN("",TRUE,IFERROR(MID(AD3204,ROW(INDIRECT("1:"&amp;LEN(AD3204))),1)*1,""))</f>
        <v>108000</v>
      </c>
      <c r="AF3204" s="7">
        <f t="shared" ca="1" si="1166"/>
        <v>108000</v>
      </c>
      <c r="AG3204" s="7">
        <f t="shared" ref="AG3204:AG3267" ca="1" si="1177">AF3204 - 527000</f>
        <v>-419000</v>
      </c>
      <c r="AH3204" s="7">
        <f t="shared" ref="AH3204:AH3267" ca="1" si="1178">(AF3204 / 527000) * 100 - 100</f>
        <v>-79.506641366223903</v>
      </c>
      <c r="AX3204" s="8" t="s">
        <v>7233</v>
      </c>
      <c r="AY3204" s="7" t="s">
        <v>1203</v>
      </c>
      <c r="AZ3204" s="9" t="str" cm="1">
        <f t="array" aca="1" ref="AZ3204" ca="1">_xlfn.TEXTJOIN("",TRUE,IFERROR(MID(AY3204,ROW(INDIRECT("1:"&amp;LEN(AY3204))),1)*1,""))</f>
        <v>312000</v>
      </c>
      <c r="BA3204" s="7">
        <f t="shared" ref="BA3204:BA3267" ca="1" si="1179">AZ3204 * 1</f>
        <v>312000</v>
      </c>
      <c r="BB3204" s="7">
        <f t="shared" ref="BB3204:BB3267" ca="1" si="1180">BA3204 - 951000</f>
        <v>-639000</v>
      </c>
      <c r="BC3204" s="7">
        <f t="shared" ref="BC3204:BC3267" ca="1" si="1181">(BA3204 / 951000) * 100 - 100</f>
        <v>-67.192429022082024</v>
      </c>
    </row>
    <row r="3205" spans="1:55">
      <c r="A3205" s="7" t="s">
        <v>7234</v>
      </c>
      <c r="B3205" s="7" t="s">
        <v>2211</v>
      </c>
      <c r="C3205" s="9" t="str" cm="1">
        <f t="array" aca="1" ref="C3205" ca="1">_xlfn.TEXTJOIN("",TRUE,IFERROR(MID(B3205,ROW(INDIRECT("1:"&amp;LEN(B3205))),1)*1,""))</f>
        <v>740</v>
      </c>
      <c r="D3205" s="17">
        <f t="shared" ca="1" si="1167"/>
        <v>740</v>
      </c>
      <c r="E3205" s="7">
        <f t="shared" ca="1" si="1168"/>
        <v>-7720</v>
      </c>
      <c r="F3205" s="7">
        <f t="shared" ca="1" si="1169"/>
        <v>-91.252955082742318</v>
      </c>
      <c r="H3205" s="10" t="s">
        <v>7234</v>
      </c>
      <c r="I3205" s="11" t="s">
        <v>38</v>
      </c>
      <c r="J3205" s="6" t="str" cm="1">
        <f t="array" aca="1" ref="J3205" ca="1">_xlfn.TEXTJOIN("",TRUE,IFERROR(MID(I3205,ROW(INDIRECT("1:"&amp;LEN(I3205))),1)*1,""))</f>
        <v>2740</v>
      </c>
      <c r="K3205" s="16">
        <f t="shared" ca="1" si="1164"/>
        <v>2740</v>
      </c>
      <c r="L3205" s="7">
        <f t="shared" ca="1" si="1170"/>
        <v>-25160</v>
      </c>
      <c r="M3205" s="7">
        <f t="shared" ca="1" si="1171"/>
        <v>-90.179211469534053</v>
      </c>
      <c r="O3205" s="10" t="s">
        <v>7234</v>
      </c>
      <c r="P3205" s="11" t="s">
        <v>5928</v>
      </c>
      <c r="Q3205" s="6" t="str" cm="1">
        <f t="array" aca="1" ref="Q3205" ca="1">_xlfn.TEXTJOIN("",TRUE,IFERROR(MID(P3205,ROW(INDIRECT("1:"&amp;LEN(P3205))),1)*1,""))</f>
        <v>3610</v>
      </c>
      <c r="R3205" s="7">
        <f t="shared" ca="1" si="1172"/>
        <v>3610</v>
      </c>
      <c r="S3205" s="7">
        <f t="shared" ca="1" si="1173"/>
        <v>-39490</v>
      </c>
      <c r="T3205" s="7">
        <f t="shared" ca="1" si="1174"/>
        <v>-91.624129930394432</v>
      </c>
      <c r="V3205" s="10" t="s">
        <v>7234</v>
      </c>
      <c r="W3205" s="11" t="s">
        <v>8322</v>
      </c>
      <c r="X3205" s="6" t="str" cm="1">
        <f t="array" aca="1" ref="X3205" ca="1">_xlfn.TEXTJOIN("",TRUE,IFERROR(MID(W3205,ROW(INDIRECT("1:"&amp;LEN(W3205))),1)*1,""))</f>
        <v>46700</v>
      </c>
      <c r="Y3205" s="7">
        <f t="shared" ca="1" si="1165"/>
        <v>46700</v>
      </c>
      <c r="Z3205" s="7">
        <f t="shared" ca="1" si="1175"/>
        <v>-199300</v>
      </c>
      <c r="AA3205" s="7">
        <f t="shared" ca="1" si="1176"/>
        <v>-81.016260162601625</v>
      </c>
      <c r="AC3205" s="20" t="s">
        <v>7234</v>
      </c>
      <c r="AD3205" s="11" t="s">
        <v>2015</v>
      </c>
      <c r="AE3205" s="6" t="str" cm="1">
        <f t="array" aca="1" ref="AE3205" ca="1">_xlfn.TEXTJOIN("",TRUE,IFERROR(MID(AD3205,ROW(INDIRECT("1:"&amp;LEN(AD3205))),1)*1,""))</f>
        <v>106000</v>
      </c>
      <c r="AF3205" s="7">
        <f t="shared" ca="1" si="1166"/>
        <v>106000</v>
      </c>
      <c r="AG3205" s="7">
        <f t="shared" ca="1" si="1177"/>
        <v>-421000</v>
      </c>
      <c r="AH3205" s="7">
        <f t="shared" ca="1" si="1178"/>
        <v>-79.886148007590137</v>
      </c>
      <c r="AX3205" s="8" t="s">
        <v>7234</v>
      </c>
      <c r="AY3205" s="7" t="s">
        <v>2051</v>
      </c>
      <c r="AZ3205" s="9" t="str" cm="1">
        <f t="array" aca="1" ref="AZ3205" ca="1">_xlfn.TEXTJOIN("",TRUE,IFERROR(MID(AY3205,ROW(INDIRECT("1:"&amp;LEN(AY3205))),1)*1,""))</f>
        <v>295000</v>
      </c>
      <c r="BA3205" s="7">
        <f t="shared" ca="1" si="1179"/>
        <v>295000</v>
      </c>
      <c r="BB3205" s="7">
        <f t="shared" ca="1" si="1180"/>
        <v>-656000</v>
      </c>
      <c r="BC3205" s="7">
        <f t="shared" ca="1" si="1181"/>
        <v>-68.980021030494214</v>
      </c>
    </row>
    <row r="3206" spans="1:55">
      <c r="A3206" s="7" t="s">
        <v>7237</v>
      </c>
      <c r="B3206" s="7" t="s">
        <v>8323</v>
      </c>
      <c r="C3206" s="9" t="str" cm="1">
        <f t="array" aca="1" ref="C3206" ca="1">_xlfn.TEXTJOIN("",TRUE,IFERROR(MID(B3206,ROW(INDIRECT("1:"&amp;LEN(B3206))),1)*1,""))</f>
        <v>738</v>
      </c>
      <c r="D3206" s="17">
        <f t="shared" ca="1" si="1167"/>
        <v>738</v>
      </c>
      <c r="E3206" s="7">
        <f t="shared" ca="1" si="1168"/>
        <v>-7722</v>
      </c>
      <c r="F3206" s="7">
        <f t="shared" ca="1" si="1169"/>
        <v>-91.276595744680847</v>
      </c>
      <c r="H3206" s="10" t="s">
        <v>7237</v>
      </c>
      <c r="I3206" s="11" t="s">
        <v>2204</v>
      </c>
      <c r="J3206" s="6" t="str" cm="1">
        <f t="array" aca="1" ref="J3206" ca="1">_xlfn.TEXTJOIN("",TRUE,IFERROR(MID(I3206,ROW(INDIRECT("1:"&amp;LEN(I3206))),1)*1,""))</f>
        <v>2610</v>
      </c>
      <c r="K3206" s="16">
        <f t="shared" ca="1" si="1164"/>
        <v>2610</v>
      </c>
      <c r="L3206" s="7">
        <f t="shared" ca="1" si="1170"/>
        <v>-25290</v>
      </c>
      <c r="M3206" s="7">
        <f t="shared" ca="1" si="1171"/>
        <v>-90.645161290322577</v>
      </c>
      <c r="O3206" s="10" t="s">
        <v>7237</v>
      </c>
      <c r="P3206" s="11" t="s">
        <v>2340</v>
      </c>
      <c r="Q3206" s="6" t="str" cm="1">
        <f t="array" aca="1" ref="Q3206" ca="1">_xlfn.TEXTJOIN("",TRUE,IFERROR(MID(P3206,ROW(INDIRECT("1:"&amp;LEN(P3206))),1)*1,""))</f>
        <v>3700</v>
      </c>
      <c r="R3206" s="7">
        <f t="shared" ca="1" si="1172"/>
        <v>3700</v>
      </c>
      <c r="S3206" s="7">
        <f t="shared" ca="1" si="1173"/>
        <v>-39400</v>
      </c>
      <c r="T3206" s="7">
        <f t="shared" ca="1" si="1174"/>
        <v>-91.415313225058</v>
      </c>
      <c r="V3206" s="10" t="s">
        <v>7237</v>
      </c>
      <c r="W3206" s="11" t="s">
        <v>274</v>
      </c>
      <c r="X3206" s="6" t="str" cm="1">
        <f t="array" aca="1" ref="X3206" ca="1">_xlfn.TEXTJOIN("",TRUE,IFERROR(MID(W3206,ROW(INDIRECT("1:"&amp;LEN(W3206))),1)*1,""))</f>
        <v>48300</v>
      </c>
      <c r="Y3206" s="7">
        <f t="shared" ca="1" si="1165"/>
        <v>48300</v>
      </c>
      <c r="Z3206" s="7">
        <f t="shared" ca="1" si="1175"/>
        <v>-197700</v>
      </c>
      <c r="AA3206" s="7">
        <f t="shared" ca="1" si="1176"/>
        <v>-80.365853658536579</v>
      </c>
      <c r="AC3206" s="20" t="s">
        <v>7237</v>
      </c>
      <c r="AD3206" s="11" t="s">
        <v>739</v>
      </c>
      <c r="AE3206" s="6" t="str" cm="1">
        <f t="array" aca="1" ref="AE3206" ca="1">_xlfn.TEXTJOIN("",TRUE,IFERROR(MID(AD3206,ROW(INDIRECT("1:"&amp;LEN(AD3206))),1)*1,""))</f>
        <v>105000</v>
      </c>
      <c r="AF3206" s="7">
        <f t="shared" ca="1" si="1166"/>
        <v>105000</v>
      </c>
      <c r="AG3206" s="7">
        <f t="shared" ca="1" si="1177"/>
        <v>-422000</v>
      </c>
      <c r="AH3206" s="7">
        <f t="shared" ca="1" si="1178"/>
        <v>-80.075901328273247</v>
      </c>
      <c r="AX3206" s="8" t="s">
        <v>7237</v>
      </c>
      <c r="AY3206" s="7" t="s">
        <v>2720</v>
      </c>
      <c r="AZ3206" s="9" t="str" cm="1">
        <f t="array" aca="1" ref="AZ3206" ca="1">_xlfn.TEXTJOIN("",TRUE,IFERROR(MID(AY3206,ROW(INDIRECT("1:"&amp;LEN(AY3206))),1)*1,""))</f>
        <v>282000</v>
      </c>
      <c r="BA3206" s="7">
        <f t="shared" ca="1" si="1179"/>
        <v>282000</v>
      </c>
      <c r="BB3206" s="7">
        <f t="shared" ca="1" si="1180"/>
        <v>-669000</v>
      </c>
      <c r="BC3206" s="7">
        <f t="shared" ca="1" si="1181"/>
        <v>-70.347003154574139</v>
      </c>
    </row>
    <row r="3207" spans="1:55">
      <c r="A3207" s="7" t="s">
        <v>7239</v>
      </c>
      <c r="B3207" s="7" t="s">
        <v>1997</v>
      </c>
      <c r="C3207" s="9" t="str" cm="1">
        <f t="array" aca="1" ref="C3207" ca="1">_xlfn.TEXTJOIN("",TRUE,IFERROR(MID(B3207,ROW(INDIRECT("1:"&amp;LEN(B3207))),1)*1,""))</f>
        <v>777</v>
      </c>
      <c r="D3207" s="17">
        <f t="shared" ca="1" si="1167"/>
        <v>777</v>
      </c>
      <c r="E3207" s="7">
        <f t="shared" ca="1" si="1168"/>
        <v>-7683</v>
      </c>
      <c r="F3207" s="7">
        <f t="shared" ca="1" si="1169"/>
        <v>-90.815602836879435</v>
      </c>
      <c r="H3207" s="10" t="s">
        <v>7239</v>
      </c>
      <c r="I3207" s="11" t="s">
        <v>16</v>
      </c>
      <c r="J3207" s="6" t="str" cm="1">
        <f t="array" aca="1" ref="J3207" ca="1">_xlfn.TEXTJOIN("",TRUE,IFERROR(MID(I3207,ROW(INDIRECT("1:"&amp;LEN(I3207))),1)*1,""))</f>
        <v>2810</v>
      </c>
      <c r="K3207" s="16">
        <f t="shared" ca="1" si="1164"/>
        <v>2810</v>
      </c>
      <c r="L3207" s="7">
        <f t="shared" ca="1" si="1170"/>
        <v>-25090</v>
      </c>
      <c r="M3207" s="7">
        <f t="shared" ca="1" si="1171"/>
        <v>-89.928315412186379</v>
      </c>
      <c r="O3207" s="10" t="s">
        <v>7239</v>
      </c>
      <c r="P3207" s="11" t="s">
        <v>1692</v>
      </c>
      <c r="Q3207" s="6" t="str" cm="1">
        <f t="array" aca="1" ref="Q3207" ca="1">_xlfn.TEXTJOIN("",TRUE,IFERROR(MID(P3207,ROW(INDIRECT("1:"&amp;LEN(P3207))),1)*1,""))</f>
        <v>3640</v>
      </c>
      <c r="R3207" s="7">
        <f t="shared" ca="1" si="1172"/>
        <v>3640</v>
      </c>
      <c r="S3207" s="7">
        <f t="shared" ca="1" si="1173"/>
        <v>-39460</v>
      </c>
      <c r="T3207" s="7">
        <f t="shared" ca="1" si="1174"/>
        <v>-91.55452436194895</v>
      </c>
      <c r="V3207" s="10" t="s">
        <v>7239</v>
      </c>
      <c r="W3207" s="11" t="s">
        <v>8324</v>
      </c>
      <c r="X3207" s="6" t="str" cm="1">
        <f t="array" aca="1" ref="X3207" ca="1">_xlfn.TEXTJOIN("",TRUE,IFERROR(MID(W3207,ROW(INDIRECT("1:"&amp;LEN(W3207))),1)*1,""))</f>
        <v>49300</v>
      </c>
      <c r="Y3207" s="7">
        <f t="shared" ca="1" si="1165"/>
        <v>49300</v>
      </c>
      <c r="Z3207" s="7">
        <f t="shared" ca="1" si="1175"/>
        <v>-196700</v>
      </c>
      <c r="AA3207" s="7">
        <f t="shared" ca="1" si="1176"/>
        <v>-79.959349593495944</v>
      </c>
      <c r="AC3207" s="20" t="s">
        <v>7239</v>
      </c>
      <c r="AD3207" s="11" t="s">
        <v>739</v>
      </c>
      <c r="AE3207" s="6" t="str" cm="1">
        <f t="array" aca="1" ref="AE3207" ca="1">_xlfn.TEXTJOIN("",TRUE,IFERROR(MID(AD3207,ROW(INDIRECT("1:"&amp;LEN(AD3207))),1)*1,""))</f>
        <v>105000</v>
      </c>
      <c r="AF3207" s="7">
        <f t="shared" ca="1" si="1166"/>
        <v>105000</v>
      </c>
      <c r="AG3207" s="7">
        <f t="shared" ca="1" si="1177"/>
        <v>-422000</v>
      </c>
      <c r="AH3207" s="7">
        <f t="shared" ca="1" si="1178"/>
        <v>-80.075901328273247</v>
      </c>
      <c r="AX3207" s="8" t="s">
        <v>7239</v>
      </c>
      <c r="AY3207" s="7" t="s">
        <v>3234</v>
      </c>
      <c r="AZ3207" s="9" t="str" cm="1">
        <f t="array" aca="1" ref="AZ3207" ca="1">_xlfn.TEXTJOIN("",TRUE,IFERROR(MID(AY3207,ROW(INDIRECT("1:"&amp;LEN(AY3207))),1)*1,""))</f>
        <v>269000</v>
      </c>
      <c r="BA3207" s="7">
        <f t="shared" ca="1" si="1179"/>
        <v>269000</v>
      </c>
      <c r="BB3207" s="7">
        <f t="shared" ca="1" si="1180"/>
        <v>-682000</v>
      </c>
      <c r="BC3207" s="7">
        <f t="shared" ca="1" si="1181"/>
        <v>-71.71398527865405</v>
      </c>
    </row>
    <row r="3208" spans="1:55">
      <c r="A3208" s="7" t="s">
        <v>7242</v>
      </c>
      <c r="B3208" s="7" t="s">
        <v>8325</v>
      </c>
      <c r="C3208" s="9" t="str" cm="1">
        <f t="array" aca="1" ref="C3208" ca="1">_xlfn.TEXTJOIN("",TRUE,IFERROR(MID(B3208,ROW(INDIRECT("1:"&amp;LEN(B3208))),1)*1,""))</f>
        <v>804</v>
      </c>
      <c r="D3208" s="17">
        <f t="shared" ca="1" si="1167"/>
        <v>804</v>
      </c>
      <c r="E3208" s="7">
        <f t="shared" ca="1" si="1168"/>
        <v>-7656</v>
      </c>
      <c r="F3208" s="7">
        <f t="shared" ca="1" si="1169"/>
        <v>-90.496453900709213</v>
      </c>
      <c r="H3208" s="10" t="s">
        <v>7242</v>
      </c>
      <c r="I3208" s="11" t="s">
        <v>6567</v>
      </c>
      <c r="J3208" s="6" t="str" cm="1">
        <f t="array" aca="1" ref="J3208" ca="1">_xlfn.TEXTJOIN("",TRUE,IFERROR(MID(I3208,ROW(INDIRECT("1:"&amp;LEN(I3208))),1)*1,""))</f>
        <v>3030</v>
      </c>
      <c r="K3208" s="16">
        <f t="shared" ca="1" si="1164"/>
        <v>3030</v>
      </c>
      <c r="L3208" s="7">
        <f t="shared" ca="1" si="1170"/>
        <v>-24870</v>
      </c>
      <c r="M3208" s="7">
        <f t="shared" ca="1" si="1171"/>
        <v>-89.13978494623656</v>
      </c>
      <c r="O3208" s="10" t="s">
        <v>7242</v>
      </c>
      <c r="P3208" s="11" t="s">
        <v>2152</v>
      </c>
      <c r="Q3208" s="6" t="str" cm="1">
        <f t="array" aca="1" ref="Q3208" ca="1">_xlfn.TEXTJOIN("",TRUE,IFERROR(MID(P3208,ROW(INDIRECT("1:"&amp;LEN(P3208))),1)*1,""))</f>
        <v>3730</v>
      </c>
      <c r="R3208" s="7">
        <f t="shared" ca="1" si="1172"/>
        <v>3730</v>
      </c>
      <c r="S3208" s="7">
        <f t="shared" ca="1" si="1173"/>
        <v>-39370</v>
      </c>
      <c r="T3208" s="7">
        <f t="shared" ca="1" si="1174"/>
        <v>-91.345707656612532</v>
      </c>
      <c r="V3208" s="10" t="s">
        <v>7242</v>
      </c>
      <c r="W3208" s="11" t="s">
        <v>8326</v>
      </c>
      <c r="X3208" s="6" t="str" cm="1">
        <f t="array" aca="1" ref="X3208" ca="1">_xlfn.TEXTJOIN("",TRUE,IFERROR(MID(W3208,ROW(INDIRECT("1:"&amp;LEN(W3208))),1)*1,""))</f>
        <v>50800</v>
      </c>
      <c r="Y3208" s="7">
        <f t="shared" ca="1" si="1165"/>
        <v>50800</v>
      </c>
      <c r="Z3208" s="7">
        <f t="shared" ca="1" si="1175"/>
        <v>-195200</v>
      </c>
      <c r="AA3208" s="7">
        <f t="shared" ca="1" si="1176"/>
        <v>-79.349593495934954</v>
      </c>
      <c r="AC3208" s="20" t="s">
        <v>7242</v>
      </c>
      <c r="AD3208" s="11" t="s">
        <v>2015</v>
      </c>
      <c r="AE3208" s="6" t="str" cm="1">
        <f t="array" aca="1" ref="AE3208" ca="1">_xlfn.TEXTJOIN("",TRUE,IFERROR(MID(AD3208,ROW(INDIRECT("1:"&amp;LEN(AD3208))),1)*1,""))</f>
        <v>106000</v>
      </c>
      <c r="AF3208" s="7">
        <f t="shared" ca="1" si="1166"/>
        <v>106000</v>
      </c>
      <c r="AG3208" s="7">
        <f t="shared" ca="1" si="1177"/>
        <v>-421000</v>
      </c>
      <c r="AH3208" s="7">
        <f t="shared" ca="1" si="1178"/>
        <v>-79.886148007590137</v>
      </c>
      <c r="AX3208" s="8" t="s">
        <v>7242</v>
      </c>
      <c r="AY3208" s="7" t="s">
        <v>651</v>
      </c>
      <c r="AZ3208" s="9" t="str" cm="1">
        <f t="array" aca="1" ref="AZ3208" ca="1">_xlfn.TEXTJOIN("",TRUE,IFERROR(MID(AY3208,ROW(INDIRECT("1:"&amp;LEN(AY3208))),1)*1,""))</f>
        <v>260000</v>
      </c>
      <c r="BA3208" s="7">
        <f t="shared" ca="1" si="1179"/>
        <v>260000</v>
      </c>
      <c r="BB3208" s="7">
        <f t="shared" ca="1" si="1180"/>
        <v>-691000</v>
      </c>
      <c r="BC3208" s="7">
        <f t="shared" ca="1" si="1181"/>
        <v>-72.660357518401682</v>
      </c>
    </row>
    <row r="3209" spans="1:55">
      <c r="A3209" s="7" t="s">
        <v>7243</v>
      </c>
      <c r="B3209" s="7" t="s">
        <v>8327</v>
      </c>
      <c r="C3209" s="9" t="str" cm="1">
        <f t="array" aca="1" ref="C3209" ca="1">_xlfn.TEXTJOIN("",TRUE,IFERROR(MID(B3209,ROW(INDIRECT("1:"&amp;LEN(B3209))),1)*1,""))</f>
        <v>851</v>
      </c>
      <c r="D3209" s="17">
        <f t="shared" ca="1" si="1167"/>
        <v>851</v>
      </c>
      <c r="E3209" s="7">
        <f t="shared" ca="1" si="1168"/>
        <v>-7609</v>
      </c>
      <c r="F3209" s="7">
        <f t="shared" ca="1" si="1169"/>
        <v>-89.94089834515367</v>
      </c>
      <c r="H3209" s="10" t="s">
        <v>7243</v>
      </c>
      <c r="I3209" s="11" t="s">
        <v>1861</v>
      </c>
      <c r="J3209" s="6" t="str" cm="1">
        <f t="array" aca="1" ref="J3209" ca="1">_xlfn.TEXTJOIN("",TRUE,IFERROR(MID(I3209,ROW(INDIRECT("1:"&amp;LEN(I3209))),1)*1,""))</f>
        <v>3450</v>
      </c>
      <c r="K3209" s="16">
        <f t="shared" ca="1" si="1164"/>
        <v>3450</v>
      </c>
      <c r="L3209" s="7">
        <f t="shared" ca="1" si="1170"/>
        <v>-24450</v>
      </c>
      <c r="M3209" s="7">
        <f t="shared" ca="1" si="1171"/>
        <v>-87.634408602150543</v>
      </c>
      <c r="O3209" s="10" t="s">
        <v>7243</v>
      </c>
      <c r="P3209" s="11" t="s">
        <v>2355</v>
      </c>
      <c r="Q3209" s="6" t="str" cm="1">
        <f t="array" aca="1" ref="Q3209" ca="1">_xlfn.TEXTJOIN("",TRUE,IFERROR(MID(P3209,ROW(INDIRECT("1:"&amp;LEN(P3209))),1)*1,""))</f>
        <v>3920</v>
      </c>
      <c r="R3209" s="7">
        <f t="shared" ca="1" si="1172"/>
        <v>3920</v>
      </c>
      <c r="S3209" s="7">
        <f t="shared" ca="1" si="1173"/>
        <v>-39180</v>
      </c>
      <c r="T3209" s="7">
        <f t="shared" ca="1" si="1174"/>
        <v>-90.90487238979118</v>
      </c>
      <c r="V3209" s="10" t="s">
        <v>7243</v>
      </c>
      <c r="W3209" s="11" t="s">
        <v>4607</v>
      </c>
      <c r="X3209" s="6" t="str" cm="1">
        <f t="array" aca="1" ref="X3209" ca="1">_xlfn.TEXTJOIN("",TRUE,IFERROR(MID(W3209,ROW(INDIRECT("1:"&amp;LEN(W3209))),1)*1,""))</f>
        <v>61700</v>
      </c>
      <c r="Y3209" s="7">
        <f t="shared" ca="1" si="1165"/>
        <v>61700</v>
      </c>
      <c r="Z3209" s="7">
        <f t="shared" ca="1" si="1175"/>
        <v>-184300</v>
      </c>
      <c r="AA3209" s="7">
        <f t="shared" ca="1" si="1176"/>
        <v>-74.918699186991873</v>
      </c>
      <c r="AC3209" s="20" t="s">
        <v>7243</v>
      </c>
      <c r="AD3209" s="11" t="s">
        <v>748</v>
      </c>
      <c r="AE3209" s="6" t="str" cm="1">
        <f t="array" aca="1" ref="AE3209" ca="1">_xlfn.TEXTJOIN("",TRUE,IFERROR(MID(AD3209,ROW(INDIRECT("1:"&amp;LEN(AD3209))),1)*1,""))</f>
        <v>110000</v>
      </c>
      <c r="AF3209" s="7">
        <f t="shared" ca="1" si="1166"/>
        <v>110000</v>
      </c>
      <c r="AG3209" s="7">
        <f t="shared" ca="1" si="1177"/>
        <v>-417000</v>
      </c>
      <c r="AH3209" s="7">
        <f t="shared" ca="1" si="1178"/>
        <v>-79.127134724857683</v>
      </c>
      <c r="AX3209" s="8" t="s">
        <v>7243</v>
      </c>
      <c r="AY3209" s="7" t="s">
        <v>2883</v>
      </c>
      <c r="AZ3209" s="9" t="str" cm="1">
        <f t="array" aca="1" ref="AZ3209" ca="1">_xlfn.TEXTJOIN("",TRUE,IFERROR(MID(AY3209,ROW(INDIRECT("1:"&amp;LEN(AY3209))),1)*1,""))</f>
        <v>254000</v>
      </c>
      <c r="BA3209" s="7">
        <f t="shared" ca="1" si="1179"/>
        <v>254000</v>
      </c>
      <c r="BB3209" s="7">
        <f t="shared" ca="1" si="1180"/>
        <v>-697000</v>
      </c>
      <c r="BC3209" s="7">
        <f t="shared" ca="1" si="1181"/>
        <v>-73.291272344900108</v>
      </c>
    </row>
    <row r="3210" spans="1:55">
      <c r="A3210" s="7" t="s">
        <v>7245</v>
      </c>
      <c r="B3210" s="7" t="s">
        <v>2070</v>
      </c>
      <c r="C3210" s="9" t="str" cm="1">
        <f t="array" aca="1" ref="C3210" ca="1">_xlfn.TEXTJOIN("",TRUE,IFERROR(MID(B3210,ROW(INDIRECT("1:"&amp;LEN(B3210))),1)*1,""))</f>
        <v>900</v>
      </c>
      <c r="D3210" s="17">
        <f t="shared" ca="1" si="1167"/>
        <v>900</v>
      </c>
      <c r="E3210" s="7">
        <f t="shared" ca="1" si="1168"/>
        <v>-7560</v>
      </c>
      <c r="F3210" s="7">
        <f t="shared" ca="1" si="1169"/>
        <v>-89.361702127659569</v>
      </c>
      <c r="H3210" s="10" t="s">
        <v>7245</v>
      </c>
      <c r="I3210" s="11" t="s">
        <v>4209</v>
      </c>
      <c r="J3210" s="6" t="str" cm="1">
        <f t="array" aca="1" ref="J3210" ca="1">_xlfn.TEXTJOIN("",TRUE,IFERROR(MID(I3210,ROW(INDIRECT("1:"&amp;LEN(I3210))),1)*1,""))</f>
        <v>3260</v>
      </c>
      <c r="K3210" s="16">
        <f t="shared" ca="1" si="1164"/>
        <v>3260</v>
      </c>
      <c r="L3210" s="7">
        <f t="shared" ca="1" si="1170"/>
        <v>-24640</v>
      </c>
      <c r="M3210" s="7">
        <f t="shared" ca="1" si="1171"/>
        <v>-88.31541218637993</v>
      </c>
      <c r="O3210" s="10" t="s">
        <v>7245</v>
      </c>
      <c r="P3210" s="11" t="s">
        <v>4001</v>
      </c>
      <c r="Q3210" s="6" t="str" cm="1">
        <f t="array" aca="1" ref="Q3210" ca="1">_xlfn.TEXTJOIN("",TRUE,IFERROR(MID(P3210,ROW(INDIRECT("1:"&amp;LEN(P3210))),1)*1,""))</f>
        <v>4340</v>
      </c>
      <c r="R3210" s="7">
        <f t="shared" ca="1" si="1172"/>
        <v>4340</v>
      </c>
      <c r="S3210" s="7">
        <f t="shared" ca="1" si="1173"/>
        <v>-38760</v>
      </c>
      <c r="T3210" s="7">
        <f t="shared" ca="1" si="1174"/>
        <v>-89.930394431554518</v>
      </c>
      <c r="V3210" s="10" t="s">
        <v>7245</v>
      </c>
      <c r="W3210" s="11" t="s">
        <v>2614</v>
      </c>
      <c r="X3210" s="6" t="str" cm="1">
        <f t="array" aca="1" ref="X3210" ca="1">_xlfn.TEXTJOIN("",TRUE,IFERROR(MID(W3210,ROW(INDIRECT("1:"&amp;LEN(W3210))),1)*1,""))</f>
        <v>64500</v>
      </c>
      <c r="Y3210" s="7">
        <f t="shared" ca="1" si="1165"/>
        <v>64500</v>
      </c>
      <c r="Z3210" s="7">
        <f t="shared" ca="1" si="1175"/>
        <v>-181500</v>
      </c>
      <c r="AA3210" s="7">
        <f t="shared" ca="1" si="1176"/>
        <v>-73.780487804878049</v>
      </c>
      <c r="AC3210" s="20" t="s">
        <v>7245</v>
      </c>
      <c r="AD3210" s="11" t="s">
        <v>181</v>
      </c>
      <c r="AE3210" s="6" t="str" cm="1">
        <f t="array" aca="1" ref="AE3210" ca="1">_xlfn.TEXTJOIN("",TRUE,IFERROR(MID(AD3210,ROW(INDIRECT("1:"&amp;LEN(AD3210))),1)*1,""))</f>
        <v>114000</v>
      </c>
      <c r="AF3210" s="7">
        <f t="shared" ca="1" si="1166"/>
        <v>114000</v>
      </c>
      <c r="AG3210" s="7">
        <f t="shared" ca="1" si="1177"/>
        <v>-413000</v>
      </c>
      <c r="AH3210" s="7">
        <f t="shared" ca="1" si="1178"/>
        <v>-78.368121442125243</v>
      </c>
      <c r="AX3210" s="8" t="s">
        <v>7245</v>
      </c>
      <c r="AY3210" s="7" t="s">
        <v>644</v>
      </c>
      <c r="AZ3210" s="9" t="str" cm="1">
        <f t="array" aca="1" ref="AZ3210" ca="1">_xlfn.TEXTJOIN("",TRUE,IFERROR(MID(AY3210,ROW(INDIRECT("1:"&amp;LEN(AY3210))),1)*1,""))</f>
        <v>252000</v>
      </c>
      <c r="BA3210" s="7">
        <f t="shared" ca="1" si="1179"/>
        <v>252000</v>
      </c>
      <c r="BB3210" s="7">
        <f t="shared" ca="1" si="1180"/>
        <v>-699000</v>
      </c>
      <c r="BC3210" s="7">
        <f t="shared" ca="1" si="1181"/>
        <v>-73.50157728706624</v>
      </c>
    </row>
    <row r="3211" spans="1:55">
      <c r="A3211" s="7" t="s">
        <v>7247</v>
      </c>
      <c r="B3211" s="7" t="s">
        <v>8328</v>
      </c>
      <c r="C3211" s="9" t="str" cm="1">
        <f t="array" aca="1" ref="C3211" ca="1">_xlfn.TEXTJOIN("",TRUE,IFERROR(MID(B3211,ROW(INDIRECT("1:"&amp;LEN(B3211))),1)*1,""))</f>
        <v>939</v>
      </c>
      <c r="D3211" s="17">
        <f t="shared" ca="1" si="1167"/>
        <v>939</v>
      </c>
      <c r="E3211" s="7">
        <f t="shared" ca="1" si="1168"/>
        <v>-7521</v>
      </c>
      <c r="F3211" s="7">
        <f t="shared" ca="1" si="1169"/>
        <v>-88.900709219858157</v>
      </c>
      <c r="H3211" s="10" t="s">
        <v>7247</v>
      </c>
      <c r="I3211" s="11" t="s">
        <v>422</v>
      </c>
      <c r="J3211" s="6" t="str" cm="1">
        <f t="array" aca="1" ref="J3211" ca="1">_xlfn.TEXTJOIN("",TRUE,IFERROR(MID(I3211,ROW(INDIRECT("1:"&amp;LEN(I3211))),1)*1,""))</f>
        <v>3380</v>
      </c>
      <c r="K3211" s="16">
        <f t="shared" ca="1" si="1164"/>
        <v>3380</v>
      </c>
      <c r="L3211" s="7">
        <f t="shared" ca="1" si="1170"/>
        <v>-24520</v>
      </c>
      <c r="M3211" s="7">
        <f t="shared" ca="1" si="1171"/>
        <v>-87.885304659498203</v>
      </c>
      <c r="O3211" s="10" t="s">
        <v>7247</v>
      </c>
      <c r="P3211" s="11" t="s">
        <v>2665</v>
      </c>
      <c r="Q3211" s="6" t="str" cm="1">
        <f t="array" aca="1" ref="Q3211" ca="1">_xlfn.TEXTJOIN("",TRUE,IFERROR(MID(P3211,ROW(INDIRECT("1:"&amp;LEN(P3211))),1)*1,""))</f>
        <v>4170</v>
      </c>
      <c r="R3211" s="7">
        <f t="shared" ca="1" si="1172"/>
        <v>4170</v>
      </c>
      <c r="S3211" s="7">
        <f t="shared" ca="1" si="1173"/>
        <v>-38930</v>
      </c>
      <c r="T3211" s="7">
        <f t="shared" ca="1" si="1174"/>
        <v>-90.324825986078892</v>
      </c>
      <c r="V3211" s="10" t="s">
        <v>7247</v>
      </c>
      <c r="W3211" s="11" t="s">
        <v>8329</v>
      </c>
      <c r="X3211" s="6" t="str" cm="1">
        <f t="array" aca="1" ref="X3211" ca="1">_xlfn.TEXTJOIN("",TRUE,IFERROR(MID(W3211,ROW(INDIRECT("1:"&amp;LEN(W3211))),1)*1,""))</f>
        <v>73300</v>
      </c>
      <c r="Y3211" s="7">
        <f t="shared" ca="1" si="1165"/>
        <v>73300</v>
      </c>
      <c r="Z3211" s="7">
        <f t="shared" ca="1" si="1175"/>
        <v>-172700</v>
      </c>
      <c r="AA3211" s="7">
        <f t="shared" ca="1" si="1176"/>
        <v>-70.203252032520325</v>
      </c>
      <c r="AC3211" s="20" t="s">
        <v>7247</v>
      </c>
      <c r="AD3211" s="11" t="s">
        <v>492</v>
      </c>
      <c r="AE3211" s="6" t="str" cm="1">
        <f t="array" aca="1" ref="AE3211" ca="1">_xlfn.TEXTJOIN("",TRUE,IFERROR(MID(AD3211,ROW(INDIRECT("1:"&amp;LEN(AD3211))),1)*1,""))</f>
        <v>120000</v>
      </c>
      <c r="AF3211" s="7">
        <f t="shared" ca="1" si="1166"/>
        <v>120000</v>
      </c>
      <c r="AG3211" s="7">
        <f t="shared" ca="1" si="1177"/>
        <v>-407000</v>
      </c>
      <c r="AH3211" s="7">
        <f t="shared" ca="1" si="1178"/>
        <v>-77.22960151802657</v>
      </c>
      <c r="AX3211" s="8" t="s">
        <v>7247</v>
      </c>
      <c r="AY3211" s="7" t="s">
        <v>2120</v>
      </c>
      <c r="AZ3211" s="9" t="str" cm="1">
        <f t="array" aca="1" ref="AZ3211" ca="1">_xlfn.TEXTJOIN("",TRUE,IFERROR(MID(AY3211,ROW(INDIRECT("1:"&amp;LEN(AY3211))),1)*1,""))</f>
        <v>257000</v>
      </c>
      <c r="BA3211" s="7">
        <f t="shared" ca="1" si="1179"/>
        <v>257000</v>
      </c>
      <c r="BB3211" s="7">
        <f t="shared" ca="1" si="1180"/>
        <v>-694000</v>
      </c>
      <c r="BC3211" s="7">
        <f t="shared" ca="1" si="1181"/>
        <v>-72.975814931650888</v>
      </c>
    </row>
    <row r="3212" spans="1:55">
      <c r="A3212" s="7" t="s">
        <v>7249</v>
      </c>
      <c r="B3212" s="7" t="s">
        <v>8330</v>
      </c>
      <c r="C3212" s="9" t="str" cm="1">
        <f t="array" aca="1" ref="C3212" ca="1">_xlfn.TEXTJOIN("",TRUE,IFERROR(MID(B3212,ROW(INDIRECT("1:"&amp;LEN(B3212))),1)*1,""))</f>
        <v>949</v>
      </c>
      <c r="D3212" s="17">
        <f t="shared" ca="1" si="1167"/>
        <v>949</v>
      </c>
      <c r="E3212" s="7">
        <f t="shared" ca="1" si="1168"/>
        <v>-7511</v>
      </c>
      <c r="F3212" s="7">
        <f t="shared" ca="1" si="1169"/>
        <v>-88.782505910165483</v>
      </c>
      <c r="H3212" s="10" t="s">
        <v>7249</v>
      </c>
      <c r="I3212" s="11" t="s">
        <v>499</v>
      </c>
      <c r="J3212" s="6" t="str" cm="1">
        <f t="array" aca="1" ref="J3212" ca="1">_xlfn.TEXTJOIN("",TRUE,IFERROR(MID(I3212,ROW(INDIRECT("1:"&amp;LEN(I3212))),1)*1,""))</f>
        <v>3570</v>
      </c>
      <c r="K3212" s="16">
        <f t="shared" ca="1" si="1164"/>
        <v>3570</v>
      </c>
      <c r="L3212" s="7">
        <f t="shared" ca="1" si="1170"/>
        <v>-24330</v>
      </c>
      <c r="M3212" s="7">
        <f t="shared" ca="1" si="1171"/>
        <v>-87.204301075268816</v>
      </c>
      <c r="O3212" s="10" t="s">
        <v>7249</v>
      </c>
      <c r="P3212" s="11" t="s">
        <v>4887</v>
      </c>
      <c r="Q3212" s="6" t="str" cm="1">
        <f t="array" aca="1" ref="Q3212" ca="1">_xlfn.TEXTJOIN("",TRUE,IFERROR(MID(P3212,ROW(INDIRECT("1:"&amp;LEN(P3212))),1)*1,""))</f>
        <v>4250</v>
      </c>
      <c r="R3212" s="7">
        <f t="shared" ca="1" si="1172"/>
        <v>4250</v>
      </c>
      <c r="S3212" s="7">
        <f t="shared" ca="1" si="1173"/>
        <v>-38850</v>
      </c>
      <c r="T3212" s="7">
        <f t="shared" ca="1" si="1174"/>
        <v>-90.13921113689095</v>
      </c>
      <c r="V3212" s="10" t="s">
        <v>7249</v>
      </c>
      <c r="W3212" s="11" t="s">
        <v>8129</v>
      </c>
      <c r="X3212" s="6" t="str" cm="1">
        <f t="array" aca="1" ref="X3212" ca="1">_xlfn.TEXTJOIN("",TRUE,IFERROR(MID(W3212,ROW(INDIRECT("1:"&amp;LEN(W3212))),1)*1,""))</f>
        <v>78000</v>
      </c>
      <c r="Y3212" s="7">
        <f t="shared" ca="1" si="1165"/>
        <v>78000</v>
      </c>
      <c r="Z3212" s="7">
        <f t="shared" ca="1" si="1175"/>
        <v>-168000</v>
      </c>
      <c r="AA3212" s="7">
        <f t="shared" ca="1" si="1176"/>
        <v>-68.292682926829272</v>
      </c>
      <c r="AC3212" s="20" t="s">
        <v>7249</v>
      </c>
      <c r="AD3212" s="11" t="s">
        <v>398</v>
      </c>
      <c r="AE3212" s="6" t="str" cm="1">
        <f t="array" aca="1" ref="AE3212" ca="1">_xlfn.TEXTJOIN("",TRUE,IFERROR(MID(AD3212,ROW(INDIRECT("1:"&amp;LEN(AD3212))),1)*1,""))</f>
        <v>126000</v>
      </c>
      <c r="AF3212" s="7">
        <f t="shared" ca="1" si="1166"/>
        <v>126000</v>
      </c>
      <c r="AG3212" s="7">
        <f t="shared" ca="1" si="1177"/>
        <v>-401000</v>
      </c>
      <c r="AH3212" s="7">
        <f t="shared" ca="1" si="1178"/>
        <v>-76.091081593927896</v>
      </c>
      <c r="AX3212" s="8" t="s">
        <v>7249</v>
      </c>
      <c r="AY3212" s="7" t="s">
        <v>2093</v>
      </c>
      <c r="AZ3212" s="9" t="str" cm="1">
        <f t="array" aca="1" ref="AZ3212" ca="1">_xlfn.TEXTJOIN("",TRUE,IFERROR(MID(AY3212,ROW(INDIRECT("1:"&amp;LEN(AY3212))),1)*1,""))</f>
        <v>264000</v>
      </c>
      <c r="BA3212" s="7">
        <f t="shared" ca="1" si="1179"/>
        <v>264000</v>
      </c>
      <c r="BB3212" s="7">
        <f t="shared" ca="1" si="1180"/>
        <v>-687000</v>
      </c>
      <c r="BC3212" s="7">
        <f t="shared" ca="1" si="1181"/>
        <v>-72.239747634069403</v>
      </c>
    </row>
    <row r="3213" spans="1:55">
      <c r="A3213" s="7" t="s">
        <v>7250</v>
      </c>
      <c r="B3213" s="7" t="s">
        <v>8242</v>
      </c>
      <c r="C3213" s="9" t="str" cm="1">
        <f t="array" aca="1" ref="C3213" ca="1">_xlfn.TEXTJOIN("",TRUE,IFERROR(MID(B3213,ROW(INDIRECT("1:"&amp;LEN(B3213))),1)*1,""))</f>
        <v>928</v>
      </c>
      <c r="D3213" s="17">
        <f t="shared" ca="1" si="1167"/>
        <v>928</v>
      </c>
      <c r="E3213" s="7">
        <f t="shared" ca="1" si="1168"/>
        <v>-7532</v>
      </c>
      <c r="F3213" s="7">
        <f t="shared" ca="1" si="1169"/>
        <v>-89.030732860520089</v>
      </c>
      <c r="H3213" s="10" t="s">
        <v>7250</v>
      </c>
      <c r="I3213" s="11" t="s">
        <v>4199</v>
      </c>
      <c r="J3213" s="6" t="str" cm="1">
        <f t="array" aca="1" ref="J3213" ca="1">_xlfn.TEXTJOIN("",TRUE,IFERROR(MID(I3213,ROW(INDIRECT("1:"&amp;LEN(I3213))),1)*1,""))</f>
        <v>3390</v>
      </c>
      <c r="K3213" s="16">
        <f t="shared" ca="1" si="1164"/>
        <v>3390</v>
      </c>
      <c r="L3213" s="7">
        <f t="shared" ca="1" si="1170"/>
        <v>-24510</v>
      </c>
      <c r="M3213" s="7">
        <f t="shared" ca="1" si="1171"/>
        <v>-87.849462365591393</v>
      </c>
      <c r="O3213" s="10" t="s">
        <v>7250</v>
      </c>
      <c r="P3213" s="11" t="s">
        <v>4460</v>
      </c>
      <c r="Q3213" s="6" t="str" cm="1">
        <f t="array" aca="1" ref="Q3213" ca="1">_xlfn.TEXTJOIN("",TRUE,IFERROR(MID(P3213,ROW(INDIRECT("1:"&amp;LEN(P3213))),1)*1,""))</f>
        <v>4420</v>
      </c>
      <c r="R3213" s="7">
        <f t="shared" ca="1" si="1172"/>
        <v>4420</v>
      </c>
      <c r="S3213" s="7">
        <f t="shared" ca="1" si="1173"/>
        <v>-38680</v>
      </c>
      <c r="T3213" s="7">
        <f t="shared" ca="1" si="1174"/>
        <v>-89.74477958236659</v>
      </c>
      <c r="V3213" s="10" t="s">
        <v>7250</v>
      </c>
      <c r="W3213" s="11" t="s">
        <v>5952</v>
      </c>
      <c r="X3213" s="6" t="str" cm="1">
        <f t="array" aca="1" ref="X3213" ca="1">_xlfn.TEXTJOIN("",TRUE,IFERROR(MID(W3213,ROW(INDIRECT("1:"&amp;LEN(W3213))),1)*1,""))</f>
        <v>75900</v>
      </c>
      <c r="Y3213" s="7">
        <f t="shared" ca="1" si="1165"/>
        <v>75900</v>
      </c>
      <c r="Z3213" s="7">
        <f t="shared" ca="1" si="1175"/>
        <v>-170100</v>
      </c>
      <c r="AA3213" s="7">
        <f t="shared" ca="1" si="1176"/>
        <v>-69.146341463414643</v>
      </c>
      <c r="AC3213" s="20" t="s">
        <v>7250</v>
      </c>
      <c r="AD3213" s="11" t="s">
        <v>1818</v>
      </c>
      <c r="AE3213" s="6" t="str" cm="1">
        <f t="array" aca="1" ref="AE3213" ca="1">_xlfn.TEXTJOIN("",TRUE,IFERROR(MID(AD3213,ROW(INDIRECT("1:"&amp;LEN(AD3213))),1)*1,""))</f>
        <v>137000</v>
      </c>
      <c r="AF3213" s="7">
        <f t="shared" ca="1" si="1166"/>
        <v>137000</v>
      </c>
      <c r="AG3213" s="7">
        <f t="shared" ca="1" si="1177"/>
        <v>-390000</v>
      </c>
      <c r="AH3213" s="7">
        <f t="shared" ca="1" si="1178"/>
        <v>-74.003795066413659</v>
      </c>
      <c r="AX3213" s="8" t="s">
        <v>7250</v>
      </c>
      <c r="AY3213" s="7" t="s">
        <v>1705</v>
      </c>
      <c r="AZ3213" s="9" t="str" cm="1">
        <f t="array" aca="1" ref="AZ3213" ca="1">_xlfn.TEXTJOIN("",TRUE,IFERROR(MID(AY3213,ROW(INDIRECT("1:"&amp;LEN(AY3213))),1)*1,""))</f>
        <v>272000</v>
      </c>
      <c r="BA3213" s="7">
        <f t="shared" ca="1" si="1179"/>
        <v>272000</v>
      </c>
      <c r="BB3213" s="7">
        <f t="shared" ca="1" si="1180"/>
        <v>-679000</v>
      </c>
      <c r="BC3213" s="7">
        <f t="shared" ca="1" si="1181"/>
        <v>-71.398527865404844</v>
      </c>
    </row>
    <row r="3214" spans="1:55">
      <c r="A3214" s="7" t="s">
        <v>7251</v>
      </c>
      <c r="B3214" s="7" t="s">
        <v>8331</v>
      </c>
      <c r="C3214" s="9" t="str" cm="1">
        <f t="array" aca="1" ref="C3214" ca="1">_xlfn.TEXTJOIN("",TRUE,IFERROR(MID(B3214,ROW(INDIRECT("1:"&amp;LEN(B3214))),1)*1,""))</f>
        <v>907</v>
      </c>
      <c r="D3214" s="17">
        <f t="shared" ca="1" si="1167"/>
        <v>907</v>
      </c>
      <c r="E3214" s="7">
        <f t="shared" ca="1" si="1168"/>
        <v>-7553</v>
      </c>
      <c r="F3214" s="7">
        <f t="shared" ca="1" si="1169"/>
        <v>-89.27895981087471</v>
      </c>
      <c r="H3214" s="10" t="s">
        <v>7251</v>
      </c>
      <c r="I3214" s="11" t="s">
        <v>6078</v>
      </c>
      <c r="J3214" s="6" t="str" cm="1">
        <f t="array" aca="1" ref="J3214" ca="1">_xlfn.TEXTJOIN("",TRUE,IFERROR(MID(I3214,ROW(INDIRECT("1:"&amp;LEN(I3214))),1)*1,""))</f>
        <v>3270</v>
      </c>
      <c r="K3214" s="16">
        <f t="shared" ca="1" si="1164"/>
        <v>3270</v>
      </c>
      <c r="L3214" s="7">
        <f t="shared" ca="1" si="1170"/>
        <v>-24630</v>
      </c>
      <c r="M3214" s="7">
        <f t="shared" ca="1" si="1171"/>
        <v>-88.27956989247312</v>
      </c>
      <c r="O3214" s="10" t="s">
        <v>7251</v>
      </c>
      <c r="P3214" s="11" t="s">
        <v>4504</v>
      </c>
      <c r="Q3214" s="6" t="str" cm="1">
        <f t="array" aca="1" ref="Q3214" ca="1">_xlfn.TEXTJOIN("",TRUE,IFERROR(MID(P3214,ROW(INDIRECT("1:"&amp;LEN(P3214))),1)*1,""))</f>
        <v>4260</v>
      </c>
      <c r="R3214" s="7">
        <f t="shared" ca="1" si="1172"/>
        <v>4260</v>
      </c>
      <c r="S3214" s="7">
        <f t="shared" ca="1" si="1173"/>
        <v>-38840</v>
      </c>
      <c r="T3214" s="7">
        <f t="shared" ca="1" si="1174"/>
        <v>-90.11600928074246</v>
      </c>
      <c r="V3214" s="10" t="s">
        <v>7251</v>
      </c>
      <c r="W3214" s="11" t="s">
        <v>4610</v>
      </c>
      <c r="X3214" s="6" t="str" cm="1">
        <f t="array" aca="1" ref="X3214" ca="1">_xlfn.TEXTJOIN("",TRUE,IFERROR(MID(W3214,ROW(INDIRECT("1:"&amp;LEN(W3214))),1)*1,""))</f>
        <v>69800</v>
      </c>
      <c r="Y3214" s="7">
        <f t="shared" ca="1" si="1165"/>
        <v>69800</v>
      </c>
      <c r="Z3214" s="7">
        <f t="shared" ca="1" si="1175"/>
        <v>-176200</v>
      </c>
      <c r="AA3214" s="7">
        <f t="shared" ca="1" si="1176"/>
        <v>-71.626016260162601</v>
      </c>
      <c r="AC3214" s="20" t="s">
        <v>7251</v>
      </c>
      <c r="AD3214" s="11" t="s">
        <v>424</v>
      </c>
      <c r="AE3214" s="6" t="str" cm="1">
        <f t="array" aca="1" ref="AE3214" ca="1">_xlfn.TEXTJOIN("",TRUE,IFERROR(MID(AD3214,ROW(INDIRECT("1:"&amp;LEN(AD3214))),1)*1,""))</f>
        <v>143000</v>
      </c>
      <c r="AF3214" s="7">
        <f t="shared" ca="1" si="1166"/>
        <v>143000</v>
      </c>
      <c r="AG3214" s="7">
        <f t="shared" ca="1" si="1177"/>
        <v>-384000</v>
      </c>
      <c r="AH3214" s="7">
        <f t="shared" ca="1" si="1178"/>
        <v>-72.865275142314985</v>
      </c>
      <c r="AX3214" s="8" t="s">
        <v>7251</v>
      </c>
      <c r="AY3214" s="7" t="s">
        <v>1027</v>
      </c>
      <c r="AZ3214" s="9" t="str" cm="1">
        <f t="array" aca="1" ref="AZ3214" ca="1">_xlfn.TEXTJOIN("",TRUE,IFERROR(MID(AY3214,ROW(INDIRECT("1:"&amp;LEN(AY3214))),1)*1,""))</f>
        <v>290000</v>
      </c>
      <c r="BA3214" s="7">
        <f t="shared" ca="1" si="1179"/>
        <v>290000</v>
      </c>
      <c r="BB3214" s="7">
        <f t="shared" ca="1" si="1180"/>
        <v>-661000</v>
      </c>
      <c r="BC3214" s="7">
        <f t="shared" ca="1" si="1181"/>
        <v>-69.505783385909567</v>
      </c>
    </row>
    <row r="3215" spans="1:55">
      <c r="A3215" s="7" t="s">
        <v>7252</v>
      </c>
      <c r="B3215" s="7" t="s">
        <v>1931</v>
      </c>
      <c r="C3215" s="9" t="str" cm="1">
        <f t="array" aca="1" ref="C3215" ca="1">_xlfn.TEXTJOIN("",TRUE,IFERROR(MID(B3215,ROW(INDIRECT("1:"&amp;LEN(B3215))),1)*1,""))</f>
        <v>885</v>
      </c>
      <c r="D3215" s="17">
        <f t="shared" ca="1" si="1167"/>
        <v>885</v>
      </c>
      <c r="E3215" s="7">
        <f t="shared" ca="1" si="1168"/>
        <v>-7575</v>
      </c>
      <c r="F3215" s="7">
        <f t="shared" ca="1" si="1169"/>
        <v>-89.539007092198574</v>
      </c>
      <c r="H3215" s="10" t="s">
        <v>7252</v>
      </c>
      <c r="I3215" s="11" t="s">
        <v>565</v>
      </c>
      <c r="J3215" s="6" t="str" cm="1">
        <f t="array" aca="1" ref="J3215" ca="1">_xlfn.TEXTJOIN("",TRUE,IFERROR(MID(I3215,ROW(INDIRECT("1:"&amp;LEN(I3215))),1)*1,""))</f>
        <v>3290</v>
      </c>
      <c r="K3215" s="16">
        <f t="shared" ca="1" si="1164"/>
        <v>3290</v>
      </c>
      <c r="L3215" s="7">
        <f t="shared" ca="1" si="1170"/>
        <v>-24610</v>
      </c>
      <c r="M3215" s="7">
        <f t="shared" ca="1" si="1171"/>
        <v>-88.207885304659499</v>
      </c>
      <c r="O3215" s="10" t="s">
        <v>7252</v>
      </c>
      <c r="P3215" s="11" t="s">
        <v>4735</v>
      </c>
      <c r="Q3215" s="6" t="str" cm="1">
        <f t="array" aca="1" ref="Q3215" ca="1">_xlfn.TEXTJOIN("",TRUE,IFERROR(MID(P3215,ROW(INDIRECT("1:"&amp;LEN(P3215))),1)*1,""))</f>
        <v>4080</v>
      </c>
      <c r="R3215" s="7">
        <f t="shared" ca="1" si="1172"/>
        <v>4080</v>
      </c>
      <c r="S3215" s="7">
        <f t="shared" ca="1" si="1173"/>
        <v>-39020</v>
      </c>
      <c r="T3215" s="7">
        <f t="shared" ca="1" si="1174"/>
        <v>-90.533642691415309</v>
      </c>
      <c r="V3215" s="10" t="s">
        <v>7252</v>
      </c>
      <c r="W3215" s="11" t="s">
        <v>8332</v>
      </c>
      <c r="X3215" s="6" t="str" cm="1">
        <f t="array" aca="1" ref="X3215" ca="1">_xlfn.TEXTJOIN("",TRUE,IFERROR(MID(W3215,ROW(INDIRECT("1:"&amp;LEN(W3215))),1)*1,""))</f>
        <v>77100</v>
      </c>
      <c r="Y3215" s="7">
        <f t="shared" ca="1" si="1165"/>
        <v>77100</v>
      </c>
      <c r="Z3215" s="7">
        <f t="shared" ca="1" si="1175"/>
        <v>-168900</v>
      </c>
      <c r="AA3215" s="7">
        <f t="shared" ca="1" si="1176"/>
        <v>-68.658536585365852</v>
      </c>
      <c r="AC3215" s="20" t="s">
        <v>7252</v>
      </c>
      <c r="AD3215" s="11" t="s">
        <v>468</v>
      </c>
      <c r="AE3215" s="6" t="str" cm="1">
        <f t="array" aca="1" ref="AE3215" ca="1">_xlfn.TEXTJOIN("",TRUE,IFERROR(MID(AD3215,ROW(INDIRECT("1:"&amp;LEN(AD3215))),1)*1,""))</f>
        <v>141000</v>
      </c>
      <c r="AF3215" s="7">
        <f t="shared" ca="1" si="1166"/>
        <v>141000</v>
      </c>
      <c r="AG3215" s="7">
        <f t="shared" ca="1" si="1177"/>
        <v>-386000</v>
      </c>
      <c r="AH3215" s="7">
        <f t="shared" ca="1" si="1178"/>
        <v>-73.244781783681219</v>
      </c>
      <c r="AX3215" s="8" t="s">
        <v>7252</v>
      </c>
      <c r="AY3215" s="7" t="s">
        <v>496</v>
      </c>
      <c r="AZ3215" s="9" t="str" cm="1">
        <f t="array" aca="1" ref="AZ3215" ca="1">_xlfn.TEXTJOIN("",TRUE,IFERROR(MID(AY3215,ROW(INDIRECT("1:"&amp;LEN(AY3215))),1)*1,""))</f>
        <v>299000</v>
      </c>
      <c r="BA3215" s="7">
        <f t="shared" ca="1" si="1179"/>
        <v>299000</v>
      </c>
      <c r="BB3215" s="7">
        <f t="shared" ca="1" si="1180"/>
        <v>-652000</v>
      </c>
      <c r="BC3215" s="7">
        <f t="shared" ca="1" si="1181"/>
        <v>-68.559411146161935</v>
      </c>
    </row>
    <row r="3216" spans="1:55">
      <c r="A3216" s="7" t="s">
        <v>7253</v>
      </c>
      <c r="B3216" s="7" t="s">
        <v>8333</v>
      </c>
      <c r="C3216" s="9" t="str" cm="1">
        <f t="array" aca="1" ref="C3216" ca="1">_xlfn.TEXTJOIN("",TRUE,IFERROR(MID(B3216,ROW(INDIRECT("1:"&amp;LEN(B3216))),1)*1,""))</f>
        <v>863</v>
      </c>
      <c r="D3216" s="17">
        <f t="shared" ca="1" si="1167"/>
        <v>863</v>
      </c>
      <c r="E3216" s="7">
        <f t="shared" ca="1" si="1168"/>
        <v>-7597</v>
      </c>
      <c r="F3216" s="7">
        <f t="shared" ca="1" si="1169"/>
        <v>-89.799054373522466</v>
      </c>
      <c r="H3216" s="10" t="s">
        <v>7253</v>
      </c>
      <c r="I3216" s="11" t="s">
        <v>2161</v>
      </c>
      <c r="J3216" s="6" t="str" cm="1">
        <f t="array" aca="1" ref="J3216" ca="1">_xlfn.TEXTJOIN("",TRUE,IFERROR(MID(I3216,ROW(INDIRECT("1:"&amp;LEN(I3216))),1)*1,""))</f>
        <v>3430</v>
      </c>
      <c r="K3216" s="16">
        <f t="shared" ca="1" si="1164"/>
        <v>3430</v>
      </c>
      <c r="L3216" s="7">
        <f t="shared" ca="1" si="1170"/>
        <v>-24470</v>
      </c>
      <c r="M3216" s="7">
        <f t="shared" ca="1" si="1171"/>
        <v>-87.70609318996415</v>
      </c>
      <c r="O3216" s="10" t="s">
        <v>7253</v>
      </c>
      <c r="P3216" s="11" t="s">
        <v>1815</v>
      </c>
      <c r="Q3216" s="6" t="str" cm="1">
        <f t="array" aca="1" ref="Q3216" ca="1">_xlfn.TEXTJOIN("",TRUE,IFERROR(MID(P3216,ROW(INDIRECT("1:"&amp;LEN(P3216))),1)*1,""))</f>
        <v>4140</v>
      </c>
      <c r="R3216" s="7">
        <f t="shared" ca="1" si="1172"/>
        <v>4140</v>
      </c>
      <c r="S3216" s="7">
        <f t="shared" ca="1" si="1173"/>
        <v>-38960</v>
      </c>
      <c r="T3216" s="7">
        <f t="shared" ca="1" si="1174"/>
        <v>-90.39443155452436</v>
      </c>
      <c r="V3216" s="10" t="s">
        <v>7253</v>
      </c>
      <c r="W3216" s="11" t="s">
        <v>8334</v>
      </c>
      <c r="X3216" s="6" t="str" cm="1">
        <f t="array" aca="1" ref="X3216" ca="1">_xlfn.TEXTJOIN("",TRUE,IFERROR(MID(W3216,ROW(INDIRECT("1:"&amp;LEN(W3216))),1)*1,""))</f>
        <v>67100</v>
      </c>
      <c r="Y3216" s="7">
        <f t="shared" ca="1" si="1165"/>
        <v>67100</v>
      </c>
      <c r="Z3216" s="7">
        <f t="shared" ca="1" si="1175"/>
        <v>-178900</v>
      </c>
      <c r="AA3216" s="7">
        <f t="shared" ca="1" si="1176"/>
        <v>-72.723577235772353</v>
      </c>
      <c r="AC3216" s="20" t="s">
        <v>7253</v>
      </c>
      <c r="AD3216" s="11" t="s">
        <v>1818</v>
      </c>
      <c r="AE3216" s="6" t="str" cm="1">
        <f t="array" aca="1" ref="AE3216" ca="1">_xlfn.TEXTJOIN("",TRUE,IFERROR(MID(AD3216,ROW(INDIRECT("1:"&amp;LEN(AD3216))),1)*1,""))</f>
        <v>137000</v>
      </c>
      <c r="AF3216" s="7">
        <f t="shared" ca="1" si="1166"/>
        <v>137000</v>
      </c>
      <c r="AG3216" s="7">
        <f t="shared" ca="1" si="1177"/>
        <v>-390000</v>
      </c>
      <c r="AH3216" s="7">
        <f t="shared" ca="1" si="1178"/>
        <v>-74.003795066413659</v>
      </c>
      <c r="AX3216" s="8" t="s">
        <v>7253</v>
      </c>
      <c r="AY3216" s="7" t="s">
        <v>402</v>
      </c>
      <c r="AZ3216" s="9" t="str" cm="1">
        <f t="array" aca="1" ref="AZ3216" ca="1">_xlfn.TEXTJOIN("",TRUE,IFERROR(MID(AY3216,ROW(INDIRECT("1:"&amp;LEN(AY3216))),1)*1,""))</f>
        <v>302000</v>
      </c>
      <c r="BA3216" s="7">
        <f t="shared" ca="1" si="1179"/>
        <v>302000</v>
      </c>
      <c r="BB3216" s="7">
        <f t="shared" ca="1" si="1180"/>
        <v>-649000</v>
      </c>
      <c r="BC3216" s="7">
        <f t="shared" ca="1" si="1181"/>
        <v>-68.243953732912729</v>
      </c>
    </row>
    <row r="3217" spans="1:55">
      <c r="A3217" s="7" t="s">
        <v>7254</v>
      </c>
      <c r="B3217" s="7" t="s">
        <v>8335</v>
      </c>
      <c r="C3217" s="9" t="str" cm="1">
        <f t="array" aca="1" ref="C3217" ca="1">_xlfn.TEXTJOIN("",TRUE,IFERROR(MID(B3217,ROW(INDIRECT("1:"&amp;LEN(B3217))),1)*1,""))</f>
        <v>862</v>
      </c>
      <c r="D3217" s="17">
        <f t="shared" ca="1" si="1167"/>
        <v>862</v>
      </c>
      <c r="E3217" s="7">
        <f t="shared" ca="1" si="1168"/>
        <v>-7598</v>
      </c>
      <c r="F3217" s="7">
        <f t="shared" ca="1" si="1169"/>
        <v>-89.810874704491724</v>
      </c>
      <c r="H3217" s="10" t="s">
        <v>7254</v>
      </c>
      <c r="I3217" s="11" t="s">
        <v>5320</v>
      </c>
      <c r="J3217" s="6" t="str" cm="1">
        <f t="array" aca="1" ref="J3217" ca="1">_xlfn.TEXTJOIN("",TRUE,IFERROR(MID(I3217,ROW(INDIRECT("1:"&amp;LEN(I3217))),1)*1,""))</f>
        <v>3350</v>
      </c>
      <c r="K3217" s="16">
        <f t="shared" ca="1" si="1164"/>
        <v>3350</v>
      </c>
      <c r="L3217" s="7">
        <f t="shared" ca="1" si="1170"/>
        <v>-24550</v>
      </c>
      <c r="M3217" s="7">
        <f t="shared" ca="1" si="1171"/>
        <v>-87.992831541218635</v>
      </c>
      <c r="O3217" s="10" t="s">
        <v>7254</v>
      </c>
      <c r="P3217" s="11" t="s">
        <v>4509</v>
      </c>
      <c r="Q3217" s="6" t="str" cm="1">
        <f t="array" aca="1" ref="Q3217" ca="1">_xlfn.TEXTJOIN("",TRUE,IFERROR(MID(P3217,ROW(INDIRECT("1:"&amp;LEN(P3217))),1)*1,""))</f>
        <v>4360</v>
      </c>
      <c r="R3217" s="7">
        <f t="shared" ca="1" si="1172"/>
        <v>4360</v>
      </c>
      <c r="S3217" s="7">
        <f t="shared" ca="1" si="1173"/>
        <v>-38740</v>
      </c>
      <c r="T3217" s="7">
        <f t="shared" ca="1" si="1174"/>
        <v>-89.88399071925754</v>
      </c>
      <c r="V3217" s="10" t="s">
        <v>7254</v>
      </c>
      <c r="W3217" s="11" t="s">
        <v>8336</v>
      </c>
      <c r="X3217" s="6" t="str" cm="1">
        <f t="array" aca="1" ref="X3217" ca="1">_xlfn.TEXTJOIN("",TRUE,IFERROR(MID(W3217,ROW(INDIRECT("1:"&amp;LEN(W3217))),1)*1,""))</f>
        <v>64300</v>
      </c>
      <c r="Y3217" s="7">
        <f t="shared" ca="1" si="1165"/>
        <v>64300</v>
      </c>
      <c r="Z3217" s="7">
        <f t="shared" ca="1" si="1175"/>
        <v>-181700</v>
      </c>
      <c r="AA3217" s="7">
        <f t="shared" ca="1" si="1176"/>
        <v>-73.861788617886177</v>
      </c>
      <c r="AC3217" s="20" t="s">
        <v>7254</v>
      </c>
      <c r="AD3217" s="11" t="s">
        <v>145</v>
      </c>
      <c r="AE3217" s="6" t="str" cm="1">
        <f t="array" aca="1" ref="AE3217" ca="1">_xlfn.TEXTJOIN("",TRUE,IFERROR(MID(AD3217,ROW(INDIRECT("1:"&amp;LEN(AD3217))),1)*1,""))</f>
        <v>136000</v>
      </c>
      <c r="AF3217" s="7">
        <f t="shared" ca="1" si="1166"/>
        <v>136000</v>
      </c>
      <c r="AG3217" s="7">
        <f t="shared" ca="1" si="1177"/>
        <v>-391000</v>
      </c>
      <c r="AH3217" s="7">
        <f t="shared" ca="1" si="1178"/>
        <v>-74.193548387096769</v>
      </c>
      <c r="AX3217" s="8" t="s">
        <v>7254</v>
      </c>
      <c r="AY3217" s="7" t="s">
        <v>5703</v>
      </c>
      <c r="AZ3217" s="9" t="str" cm="1">
        <f t="array" aca="1" ref="AZ3217" ca="1">_xlfn.TEXTJOIN("",TRUE,IFERROR(MID(AY3217,ROW(INDIRECT("1:"&amp;LEN(AY3217))),1)*1,""))</f>
        <v>309000</v>
      </c>
      <c r="BA3217" s="7">
        <f t="shared" ca="1" si="1179"/>
        <v>309000</v>
      </c>
      <c r="BB3217" s="7">
        <f t="shared" ca="1" si="1180"/>
        <v>-642000</v>
      </c>
      <c r="BC3217" s="7">
        <f t="shared" ca="1" si="1181"/>
        <v>-67.50788643533123</v>
      </c>
    </row>
    <row r="3218" spans="1:55">
      <c r="A3218" s="7" t="s">
        <v>7256</v>
      </c>
      <c r="B3218" s="7" t="s">
        <v>8337</v>
      </c>
      <c r="C3218" s="9" t="str" cm="1">
        <f t="array" aca="1" ref="C3218" ca="1">_xlfn.TEXTJOIN("",TRUE,IFERROR(MID(B3218,ROW(INDIRECT("1:"&amp;LEN(B3218))),1)*1,""))</f>
        <v>872</v>
      </c>
      <c r="D3218" s="17">
        <f t="shared" ca="1" si="1167"/>
        <v>872</v>
      </c>
      <c r="E3218" s="7">
        <f t="shared" ca="1" si="1168"/>
        <v>-7588</v>
      </c>
      <c r="F3218" s="7">
        <f t="shared" ca="1" si="1169"/>
        <v>-89.692671394799049</v>
      </c>
      <c r="H3218" s="10" t="s">
        <v>7256</v>
      </c>
      <c r="I3218" s="11" t="s">
        <v>422</v>
      </c>
      <c r="J3218" s="6" t="str" cm="1">
        <f t="array" aca="1" ref="J3218" ca="1">_xlfn.TEXTJOIN("",TRUE,IFERROR(MID(I3218,ROW(INDIRECT("1:"&amp;LEN(I3218))),1)*1,""))</f>
        <v>3380</v>
      </c>
      <c r="K3218" s="16">
        <f t="shared" ca="1" si="1164"/>
        <v>3380</v>
      </c>
      <c r="L3218" s="7">
        <f t="shared" ca="1" si="1170"/>
        <v>-24520</v>
      </c>
      <c r="M3218" s="7">
        <f t="shared" ca="1" si="1171"/>
        <v>-87.885304659498203</v>
      </c>
      <c r="O3218" s="10" t="s">
        <v>7256</v>
      </c>
      <c r="P3218" s="11" t="s">
        <v>5387</v>
      </c>
      <c r="Q3218" s="6" t="str" cm="1">
        <f t="array" aca="1" ref="Q3218" ca="1">_xlfn.TEXTJOIN("",TRUE,IFERROR(MID(P3218,ROW(INDIRECT("1:"&amp;LEN(P3218))),1)*1,""))</f>
        <v>4380</v>
      </c>
      <c r="R3218" s="7">
        <f t="shared" ca="1" si="1172"/>
        <v>4380</v>
      </c>
      <c r="S3218" s="7">
        <f t="shared" ca="1" si="1173"/>
        <v>-38720</v>
      </c>
      <c r="T3218" s="7">
        <f t="shared" ca="1" si="1174"/>
        <v>-89.837587006960561</v>
      </c>
      <c r="V3218" s="10" t="s">
        <v>7256</v>
      </c>
      <c r="W3218" s="11" t="s">
        <v>538</v>
      </c>
      <c r="X3218" s="6" t="str" cm="1">
        <f t="array" aca="1" ref="X3218" ca="1">_xlfn.TEXTJOIN("",TRUE,IFERROR(MID(W3218,ROW(INDIRECT("1:"&amp;LEN(W3218))),1)*1,""))</f>
        <v>62200</v>
      </c>
      <c r="Y3218" s="7">
        <f t="shared" ca="1" si="1165"/>
        <v>62200</v>
      </c>
      <c r="Z3218" s="7">
        <f t="shared" ca="1" si="1175"/>
        <v>-183800</v>
      </c>
      <c r="AA3218" s="7">
        <f t="shared" ca="1" si="1176"/>
        <v>-74.715447154471548</v>
      </c>
      <c r="AC3218" s="20" t="s">
        <v>7256</v>
      </c>
      <c r="AD3218" s="11" t="s">
        <v>1744</v>
      </c>
      <c r="AE3218" s="6" t="str" cm="1">
        <f t="array" aca="1" ref="AE3218" ca="1">_xlfn.TEXTJOIN("",TRUE,IFERROR(MID(AD3218,ROW(INDIRECT("1:"&amp;LEN(AD3218))),1)*1,""))</f>
        <v>131000</v>
      </c>
      <c r="AF3218" s="7">
        <f t="shared" ca="1" si="1166"/>
        <v>131000</v>
      </c>
      <c r="AG3218" s="7">
        <f t="shared" ca="1" si="1177"/>
        <v>-396000</v>
      </c>
      <c r="AH3218" s="7">
        <f t="shared" ca="1" si="1178"/>
        <v>-75.142314990512332</v>
      </c>
      <c r="AX3218" s="8" t="s">
        <v>7256</v>
      </c>
      <c r="AY3218" s="7" t="s">
        <v>1556</v>
      </c>
      <c r="AZ3218" s="9" t="str" cm="1">
        <f t="array" aca="1" ref="AZ3218" ca="1">_xlfn.TEXTJOIN("",TRUE,IFERROR(MID(AY3218,ROW(INDIRECT("1:"&amp;LEN(AY3218))),1)*1,""))</f>
        <v>303000</v>
      </c>
      <c r="BA3218" s="7">
        <f t="shared" ca="1" si="1179"/>
        <v>303000</v>
      </c>
      <c r="BB3218" s="7">
        <f t="shared" ca="1" si="1180"/>
        <v>-648000</v>
      </c>
      <c r="BC3218" s="7">
        <f t="shared" ca="1" si="1181"/>
        <v>-68.138801261829656</v>
      </c>
    </row>
    <row r="3219" spans="1:55">
      <c r="A3219" s="7" t="s">
        <v>7257</v>
      </c>
      <c r="B3219" s="7" t="s">
        <v>2043</v>
      </c>
      <c r="C3219" s="9" t="str" cm="1">
        <f t="array" aca="1" ref="C3219" ca="1">_xlfn.TEXTJOIN("",TRUE,IFERROR(MID(B3219,ROW(INDIRECT("1:"&amp;LEN(B3219))),1)*1,""))</f>
        <v>864</v>
      </c>
      <c r="D3219" s="17">
        <f t="shared" ca="1" si="1167"/>
        <v>864</v>
      </c>
      <c r="E3219" s="7">
        <f t="shared" ca="1" si="1168"/>
        <v>-7596</v>
      </c>
      <c r="F3219" s="7">
        <f t="shared" ca="1" si="1169"/>
        <v>-89.787234042553195</v>
      </c>
      <c r="H3219" s="10" t="s">
        <v>7257</v>
      </c>
      <c r="I3219" s="11" t="s">
        <v>2318</v>
      </c>
      <c r="J3219" s="6" t="str" cm="1">
        <f t="array" aca="1" ref="J3219" ca="1">_xlfn.TEXTJOIN("",TRUE,IFERROR(MID(I3219,ROW(INDIRECT("1:"&amp;LEN(I3219))),1)*1,""))</f>
        <v>3060</v>
      </c>
      <c r="K3219" s="16">
        <f t="shared" ca="1" si="1164"/>
        <v>3060</v>
      </c>
      <c r="L3219" s="7">
        <f t="shared" ca="1" si="1170"/>
        <v>-24840</v>
      </c>
      <c r="M3219" s="7">
        <f t="shared" ca="1" si="1171"/>
        <v>-89.032258064516128</v>
      </c>
      <c r="O3219" s="10" t="s">
        <v>7257</v>
      </c>
      <c r="P3219" s="11" t="s">
        <v>4497</v>
      </c>
      <c r="Q3219" s="6" t="str" cm="1">
        <f t="array" aca="1" ref="Q3219" ca="1">_xlfn.TEXTJOIN("",TRUE,IFERROR(MID(P3219,ROW(INDIRECT("1:"&amp;LEN(P3219))),1)*1,""))</f>
        <v>4320</v>
      </c>
      <c r="R3219" s="7">
        <f t="shared" ca="1" si="1172"/>
        <v>4320</v>
      </c>
      <c r="S3219" s="7">
        <f t="shared" ca="1" si="1173"/>
        <v>-38780</v>
      </c>
      <c r="T3219" s="7">
        <f t="shared" ca="1" si="1174"/>
        <v>-89.976798143851511</v>
      </c>
      <c r="V3219" s="10" t="s">
        <v>7257</v>
      </c>
      <c r="W3219" s="11" t="s">
        <v>8338</v>
      </c>
      <c r="X3219" s="6" t="str" cm="1">
        <f t="array" aca="1" ref="X3219" ca="1">_xlfn.TEXTJOIN("",TRUE,IFERROR(MID(W3219,ROW(INDIRECT("1:"&amp;LEN(W3219))),1)*1,""))</f>
        <v>60600</v>
      </c>
      <c r="Y3219" s="7">
        <f t="shared" ca="1" si="1165"/>
        <v>60600</v>
      </c>
      <c r="Z3219" s="7">
        <f t="shared" ca="1" si="1175"/>
        <v>-185400</v>
      </c>
      <c r="AA3219" s="7">
        <f t="shared" ca="1" si="1176"/>
        <v>-75.365853658536594</v>
      </c>
      <c r="AC3219" s="20" t="s">
        <v>7257</v>
      </c>
      <c r="AD3219" s="11" t="s">
        <v>381</v>
      </c>
      <c r="AE3219" s="6" t="str" cm="1">
        <f t="array" aca="1" ref="AE3219" ca="1">_xlfn.TEXTJOIN("",TRUE,IFERROR(MID(AD3219,ROW(INDIRECT("1:"&amp;LEN(AD3219))),1)*1,""))</f>
        <v>125000</v>
      </c>
      <c r="AF3219" s="7">
        <f t="shared" ca="1" si="1166"/>
        <v>125000</v>
      </c>
      <c r="AG3219" s="7">
        <f t="shared" ca="1" si="1177"/>
        <v>-402000</v>
      </c>
      <c r="AH3219" s="7">
        <f t="shared" ca="1" si="1178"/>
        <v>-76.280834914611006</v>
      </c>
      <c r="AX3219" s="8" t="s">
        <v>7257</v>
      </c>
      <c r="AY3219" s="7" t="s">
        <v>34</v>
      </c>
      <c r="AZ3219" s="9" t="str" cm="1">
        <f t="array" aca="1" ref="AZ3219" ca="1">_xlfn.TEXTJOIN("",TRUE,IFERROR(MID(AY3219,ROW(INDIRECT("1:"&amp;LEN(AY3219))),1)*1,""))</f>
        <v>294000</v>
      </c>
      <c r="BA3219" s="7">
        <f t="shared" ca="1" si="1179"/>
        <v>294000</v>
      </c>
      <c r="BB3219" s="7">
        <f t="shared" ca="1" si="1180"/>
        <v>-657000</v>
      </c>
      <c r="BC3219" s="7">
        <f t="shared" ca="1" si="1181"/>
        <v>-69.085173501577287</v>
      </c>
    </row>
    <row r="3220" spans="1:55">
      <c r="A3220" s="7" t="s">
        <v>7258</v>
      </c>
      <c r="B3220" s="7" t="s">
        <v>8339</v>
      </c>
      <c r="C3220" s="9" t="str" cm="1">
        <f t="array" aca="1" ref="C3220" ca="1">_xlfn.TEXTJOIN("",TRUE,IFERROR(MID(B3220,ROW(INDIRECT("1:"&amp;LEN(B3220))),1)*1,""))</f>
        <v>839</v>
      </c>
      <c r="D3220" s="17">
        <f t="shared" ca="1" si="1167"/>
        <v>839</v>
      </c>
      <c r="E3220" s="7">
        <f t="shared" ca="1" si="1168"/>
        <v>-7621</v>
      </c>
      <c r="F3220" s="7">
        <f t="shared" ca="1" si="1169"/>
        <v>-90.082742316784874</v>
      </c>
      <c r="H3220" s="10" t="s">
        <v>7258</v>
      </c>
      <c r="I3220" s="11" t="s">
        <v>1945</v>
      </c>
      <c r="J3220" s="6" t="str" cm="1">
        <f t="array" aca="1" ref="J3220" ca="1">_xlfn.TEXTJOIN("",TRUE,IFERROR(MID(I3220,ROW(INDIRECT("1:"&amp;LEN(I3220))),1)*1,""))</f>
        <v>3020</v>
      </c>
      <c r="K3220" s="16">
        <f t="shared" ca="1" si="1164"/>
        <v>3020</v>
      </c>
      <c r="L3220" s="7">
        <f t="shared" ca="1" si="1170"/>
        <v>-24880</v>
      </c>
      <c r="M3220" s="7">
        <f t="shared" ca="1" si="1171"/>
        <v>-89.17562724014337</v>
      </c>
      <c r="O3220" s="10" t="s">
        <v>7258</v>
      </c>
      <c r="P3220" s="11" t="s">
        <v>7133</v>
      </c>
      <c r="Q3220" s="6" t="str" cm="1">
        <f t="array" aca="1" ref="Q3220" ca="1">_xlfn.TEXTJOIN("",TRUE,IFERROR(MID(P3220,ROW(INDIRECT("1:"&amp;LEN(P3220))),1)*1,""))</f>
        <v>3990</v>
      </c>
      <c r="R3220" s="7">
        <f t="shared" ca="1" si="1172"/>
        <v>3990</v>
      </c>
      <c r="S3220" s="7">
        <f t="shared" ca="1" si="1173"/>
        <v>-39110</v>
      </c>
      <c r="T3220" s="7">
        <f t="shared" ca="1" si="1174"/>
        <v>-90.742459396751741</v>
      </c>
      <c r="V3220" s="10" t="s">
        <v>7258</v>
      </c>
      <c r="W3220" s="11" t="s">
        <v>2633</v>
      </c>
      <c r="X3220" s="6" t="str" cm="1">
        <f t="array" aca="1" ref="X3220" ca="1">_xlfn.TEXTJOIN("",TRUE,IFERROR(MID(W3220,ROW(INDIRECT("1:"&amp;LEN(W3220))),1)*1,""))</f>
        <v>55600</v>
      </c>
      <c r="Y3220" s="7">
        <f t="shared" ca="1" si="1165"/>
        <v>55600</v>
      </c>
      <c r="Z3220" s="7">
        <f t="shared" ca="1" si="1175"/>
        <v>-190400</v>
      </c>
      <c r="AA3220" s="7">
        <f t="shared" ca="1" si="1176"/>
        <v>-77.398373983739845</v>
      </c>
      <c r="AC3220" s="20" t="s">
        <v>7258</v>
      </c>
      <c r="AD3220" s="11" t="s">
        <v>624</v>
      </c>
      <c r="AE3220" s="6" t="str" cm="1">
        <f t="array" aca="1" ref="AE3220" ca="1">_xlfn.TEXTJOIN("",TRUE,IFERROR(MID(AD3220,ROW(INDIRECT("1:"&amp;LEN(AD3220))),1)*1,""))</f>
        <v>121000</v>
      </c>
      <c r="AF3220" s="7">
        <f t="shared" ca="1" si="1166"/>
        <v>121000</v>
      </c>
      <c r="AG3220" s="7">
        <f t="shared" ca="1" si="1177"/>
        <v>-406000</v>
      </c>
      <c r="AH3220" s="7">
        <f t="shared" ca="1" si="1178"/>
        <v>-77.039848197343446</v>
      </c>
      <c r="AX3220" s="8" t="s">
        <v>7258</v>
      </c>
      <c r="AY3220" s="7" t="s">
        <v>3710</v>
      </c>
      <c r="AZ3220" s="9" t="str" cm="1">
        <f t="array" aca="1" ref="AZ3220" ca="1">_xlfn.TEXTJOIN("",TRUE,IFERROR(MID(AY3220,ROW(INDIRECT("1:"&amp;LEN(AY3220))),1)*1,""))</f>
        <v>289000</v>
      </c>
      <c r="BA3220" s="7">
        <f t="shared" ca="1" si="1179"/>
        <v>289000</v>
      </c>
      <c r="BB3220" s="7">
        <f t="shared" ca="1" si="1180"/>
        <v>-662000</v>
      </c>
      <c r="BC3220" s="7">
        <f t="shared" ca="1" si="1181"/>
        <v>-69.61093585699264</v>
      </c>
    </row>
    <row r="3221" spans="1:55">
      <c r="A3221" s="7" t="s">
        <v>7259</v>
      </c>
      <c r="B3221" s="7" t="s">
        <v>8340</v>
      </c>
      <c r="C3221" s="9" t="str" cm="1">
        <f t="array" aca="1" ref="C3221" ca="1">_xlfn.TEXTJOIN("",TRUE,IFERROR(MID(B3221,ROW(INDIRECT("1:"&amp;LEN(B3221))),1)*1,""))</f>
        <v>819</v>
      </c>
      <c r="D3221" s="17">
        <f t="shared" ca="1" si="1167"/>
        <v>819</v>
      </c>
      <c r="E3221" s="7">
        <f t="shared" ca="1" si="1168"/>
        <v>-7641</v>
      </c>
      <c r="F3221" s="7">
        <f t="shared" ca="1" si="1169"/>
        <v>-90.319148936170208</v>
      </c>
      <c r="H3221" s="10" t="s">
        <v>7259</v>
      </c>
      <c r="I3221" s="11" t="s">
        <v>4069</v>
      </c>
      <c r="J3221" s="6" t="str" cm="1">
        <f t="array" aca="1" ref="J3221" ca="1">_xlfn.TEXTJOIN("",TRUE,IFERROR(MID(I3221,ROW(INDIRECT("1:"&amp;LEN(I3221))),1)*1,""))</f>
        <v>3140</v>
      </c>
      <c r="K3221" s="16">
        <f t="shared" ca="1" si="1164"/>
        <v>3140</v>
      </c>
      <c r="L3221" s="7">
        <f t="shared" ca="1" si="1170"/>
        <v>-24760</v>
      </c>
      <c r="M3221" s="7">
        <f t="shared" ca="1" si="1171"/>
        <v>-88.745519713261643</v>
      </c>
      <c r="O3221" s="10" t="s">
        <v>7259</v>
      </c>
      <c r="P3221" s="11" t="s">
        <v>1667</v>
      </c>
      <c r="Q3221" s="6" t="str" cm="1">
        <f t="array" aca="1" ref="Q3221" ca="1">_xlfn.TEXTJOIN("",TRUE,IFERROR(MID(P3221,ROW(INDIRECT("1:"&amp;LEN(P3221))),1)*1,""))</f>
        <v>3910</v>
      </c>
      <c r="R3221" s="7">
        <f t="shared" ca="1" si="1172"/>
        <v>3910</v>
      </c>
      <c r="S3221" s="7">
        <f t="shared" ca="1" si="1173"/>
        <v>-39190</v>
      </c>
      <c r="T3221" s="7">
        <f t="shared" ca="1" si="1174"/>
        <v>-90.928074245939669</v>
      </c>
      <c r="V3221" s="10" t="s">
        <v>7259</v>
      </c>
      <c r="W3221" s="11" t="s">
        <v>8341</v>
      </c>
      <c r="X3221" s="6" t="str" cm="1">
        <f t="array" aca="1" ref="X3221" ca="1">_xlfn.TEXTJOIN("",TRUE,IFERROR(MID(W3221,ROW(INDIRECT("1:"&amp;LEN(W3221))),1)*1,""))</f>
        <v>70500</v>
      </c>
      <c r="Y3221" s="7">
        <f t="shared" ca="1" si="1165"/>
        <v>70500</v>
      </c>
      <c r="Z3221" s="7">
        <f t="shared" ca="1" si="1175"/>
        <v>-175500</v>
      </c>
      <c r="AA3221" s="7">
        <f t="shared" ca="1" si="1176"/>
        <v>-71.341463414634148</v>
      </c>
      <c r="AC3221" s="20" t="s">
        <v>7259</v>
      </c>
      <c r="AD3221" s="11" t="s">
        <v>617</v>
      </c>
      <c r="AE3221" s="6" t="str" cm="1">
        <f t="array" aca="1" ref="AE3221" ca="1">_xlfn.TEXTJOIN("",TRUE,IFERROR(MID(AD3221,ROW(INDIRECT("1:"&amp;LEN(AD3221))),1)*1,""))</f>
        <v>118000</v>
      </c>
      <c r="AF3221" s="7">
        <f t="shared" ca="1" si="1166"/>
        <v>118000</v>
      </c>
      <c r="AG3221" s="7">
        <f t="shared" ca="1" si="1177"/>
        <v>-409000</v>
      </c>
      <c r="AH3221" s="7">
        <f t="shared" ca="1" si="1178"/>
        <v>-77.60910815939279</v>
      </c>
      <c r="AX3221" s="8" t="s">
        <v>7259</v>
      </c>
      <c r="AY3221" s="7" t="s">
        <v>486</v>
      </c>
      <c r="AZ3221" s="9" t="str" cm="1">
        <f t="array" aca="1" ref="AZ3221" ca="1">_xlfn.TEXTJOIN("",TRUE,IFERROR(MID(AY3221,ROW(INDIRECT("1:"&amp;LEN(AY3221))),1)*1,""))</f>
        <v>287000</v>
      </c>
      <c r="BA3221" s="7">
        <f t="shared" ca="1" si="1179"/>
        <v>287000</v>
      </c>
      <c r="BB3221" s="7">
        <f t="shared" ca="1" si="1180"/>
        <v>-664000</v>
      </c>
      <c r="BC3221" s="7">
        <f t="shared" ca="1" si="1181"/>
        <v>-69.821240799158772</v>
      </c>
    </row>
    <row r="3222" spans="1:55">
      <c r="A3222" s="7" t="s">
        <v>7260</v>
      </c>
      <c r="B3222" s="7" t="s">
        <v>8342</v>
      </c>
      <c r="C3222" s="9" t="str" cm="1">
        <f t="array" aca="1" ref="C3222" ca="1">_xlfn.TEXTJOIN("",TRUE,IFERROR(MID(B3222,ROW(INDIRECT("1:"&amp;LEN(B3222))),1)*1,""))</f>
        <v>803</v>
      </c>
      <c r="D3222" s="17">
        <f t="shared" ca="1" si="1167"/>
        <v>803</v>
      </c>
      <c r="E3222" s="7">
        <f t="shared" ca="1" si="1168"/>
        <v>-7657</v>
      </c>
      <c r="F3222" s="7">
        <f t="shared" ca="1" si="1169"/>
        <v>-90.508274231678485</v>
      </c>
      <c r="H3222" s="10" t="s">
        <v>7260</v>
      </c>
      <c r="I3222" s="11" t="s">
        <v>531</v>
      </c>
      <c r="J3222" s="6" t="str" cm="1">
        <f t="array" aca="1" ref="J3222" ca="1">_xlfn.TEXTJOIN("",TRUE,IFERROR(MID(I3222,ROW(INDIRECT("1:"&amp;LEN(I3222))),1)*1,""))</f>
        <v>3360</v>
      </c>
      <c r="K3222" s="16">
        <f t="shared" ca="1" si="1164"/>
        <v>3360</v>
      </c>
      <c r="L3222" s="7">
        <f t="shared" ca="1" si="1170"/>
        <v>-24540</v>
      </c>
      <c r="M3222" s="7">
        <f t="shared" ca="1" si="1171"/>
        <v>-87.956989247311824</v>
      </c>
      <c r="O3222" s="10" t="s">
        <v>7260</v>
      </c>
      <c r="P3222" s="11" t="s">
        <v>978</v>
      </c>
      <c r="Q3222" s="6" t="str" cm="1">
        <f t="array" aca="1" ref="Q3222" ca="1">_xlfn.TEXTJOIN("",TRUE,IFERROR(MID(P3222,ROW(INDIRECT("1:"&amp;LEN(P3222))),1)*1,""))</f>
        <v>4050</v>
      </c>
      <c r="R3222" s="7">
        <f t="shared" ca="1" si="1172"/>
        <v>4050</v>
      </c>
      <c r="S3222" s="7">
        <f t="shared" ca="1" si="1173"/>
        <v>-39050</v>
      </c>
      <c r="T3222" s="7">
        <f t="shared" ca="1" si="1174"/>
        <v>-90.603248259860791</v>
      </c>
      <c r="V3222" s="10" t="s">
        <v>7260</v>
      </c>
      <c r="W3222" s="11" t="s">
        <v>593</v>
      </c>
      <c r="X3222" s="6" t="str" cm="1">
        <f t="array" aca="1" ref="X3222" ca="1">_xlfn.TEXTJOIN("",TRUE,IFERROR(MID(W3222,ROW(INDIRECT("1:"&amp;LEN(W3222))),1)*1,""))</f>
        <v>128000</v>
      </c>
      <c r="Y3222" s="7">
        <f t="shared" ca="1" si="1165"/>
        <v>128000</v>
      </c>
      <c r="Z3222" s="7">
        <f t="shared" ca="1" si="1175"/>
        <v>-118000</v>
      </c>
      <c r="AA3222" s="7">
        <f t="shared" ca="1" si="1176"/>
        <v>-47.967479674796742</v>
      </c>
      <c r="AC3222" s="20" t="s">
        <v>7260</v>
      </c>
      <c r="AD3222" s="11" t="s">
        <v>3322</v>
      </c>
      <c r="AE3222" s="6" t="str" cm="1">
        <f t="array" aca="1" ref="AE3222" ca="1">_xlfn.TEXTJOIN("",TRUE,IFERROR(MID(AD3222,ROW(INDIRECT("1:"&amp;LEN(AD3222))),1)*1,""))</f>
        <v>123000</v>
      </c>
      <c r="AF3222" s="7">
        <f t="shared" ca="1" si="1166"/>
        <v>123000</v>
      </c>
      <c r="AG3222" s="7">
        <f t="shared" ca="1" si="1177"/>
        <v>-404000</v>
      </c>
      <c r="AH3222" s="7">
        <f t="shared" ca="1" si="1178"/>
        <v>-76.660341555977226</v>
      </c>
      <c r="AX3222" s="8" t="s">
        <v>7260</v>
      </c>
      <c r="AY3222" s="7" t="s">
        <v>1511</v>
      </c>
      <c r="AZ3222" s="9" t="str" cm="1">
        <f t="array" aca="1" ref="AZ3222" ca="1">_xlfn.TEXTJOIN("",TRUE,IFERROR(MID(AY3222,ROW(INDIRECT("1:"&amp;LEN(AY3222))),1)*1,""))</f>
        <v>285000</v>
      </c>
      <c r="BA3222" s="7">
        <f t="shared" ca="1" si="1179"/>
        <v>285000</v>
      </c>
      <c r="BB3222" s="7">
        <f t="shared" ca="1" si="1180"/>
        <v>-666000</v>
      </c>
      <c r="BC3222" s="7">
        <f t="shared" ca="1" si="1181"/>
        <v>-70.031545741324919</v>
      </c>
    </row>
    <row r="3223" spans="1:55">
      <c r="A3223" s="7" t="s">
        <v>7262</v>
      </c>
      <c r="B3223" s="7" t="s">
        <v>8343</v>
      </c>
      <c r="C3223" s="9" t="str" cm="1">
        <f t="array" aca="1" ref="C3223" ca="1">_xlfn.TEXTJOIN("",TRUE,IFERROR(MID(B3223,ROW(INDIRECT("1:"&amp;LEN(B3223))),1)*1,""))</f>
        <v>795</v>
      </c>
      <c r="D3223" s="17">
        <f t="shared" ca="1" si="1167"/>
        <v>795</v>
      </c>
      <c r="E3223" s="7">
        <f t="shared" ca="1" si="1168"/>
        <v>-7665</v>
      </c>
      <c r="F3223" s="7">
        <f t="shared" ca="1" si="1169"/>
        <v>-90.60283687943263</v>
      </c>
      <c r="H3223" s="10" t="s">
        <v>7262</v>
      </c>
      <c r="I3223" s="11" t="s">
        <v>6788</v>
      </c>
      <c r="J3223" s="6" t="str" cm="1">
        <f t="array" aca="1" ref="J3223" ca="1">_xlfn.TEXTJOIN("",TRUE,IFERROR(MID(I3223,ROW(INDIRECT("1:"&amp;LEN(I3223))),1)*1,""))</f>
        <v>3050</v>
      </c>
      <c r="K3223" s="16">
        <f t="shared" ca="1" si="1164"/>
        <v>3050</v>
      </c>
      <c r="L3223" s="7">
        <f t="shared" ca="1" si="1170"/>
        <v>-24850</v>
      </c>
      <c r="M3223" s="7">
        <f t="shared" ca="1" si="1171"/>
        <v>-89.068100358422939</v>
      </c>
      <c r="O3223" s="10" t="s">
        <v>7262</v>
      </c>
      <c r="P3223" s="11" t="s">
        <v>1459</v>
      </c>
      <c r="Q3223" s="6" t="str" cm="1">
        <f t="array" aca="1" ref="Q3223" ca="1">_xlfn.TEXTJOIN("",TRUE,IFERROR(MID(P3223,ROW(INDIRECT("1:"&amp;LEN(P3223))),1)*1,""))</f>
        <v>4300</v>
      </c>
      <c r="R3223" s="7">
        <f t="shared" ca="1" si="1172"/>
        <v>4300</v>
      </c>
      <c r="S3223" s="7">
        <f t="shared" ca="1" si="1173"/>
        <v>-38800</v>
      </c>
      <c r="T3223" s="7">
        <f t="shared" ca="1" si="1174"/>
        <v>-90.023201856148489</v>
      </c>
      <c r="V3223" s="10" t="s">
        <v>7262</v>
      </c>
      <c r="W3223" s="11" t="s">
        <v>6918</v>
      </c>
      <c r="X3223" s="6" t="str" cm="1">
        <f t="array" aca="1" ref="X3223" ca="1">_xlfn.TEXTJOIN("",TRUE,IFERROR(MID(W3223,ROW(INDIRECT("1:"&amp;LEN(W3223))),1)*1,""))</f>
        <v>99900</v>
      </c>
      <c r="Y3223" s="7">
        <f t="shared" ca="1" si="1165"/>
        <v>99900</v>
      </c>
      <c r="Z3223" s="7">
        <f t="shared" ca="1" si="1175"/>
        <v>-146100</v>
      </c>
      <c r="AA3223" s="7">
        <f t="shared" ca="1" si="1176"/>
        <v>-59.390243902439025</v>
      </c>
      <c r="AC3223" s="20" t="s">
        <v>7262</v>
      </c>
      <c r="AD3223" s="11" t="s">
        <v>3402</v>
      </c>
      <c r="AE3223" s="6" t="str" cm="1">
        <f t="array" aca="1" ref="AE3223" ca="1">_xlfn.TEXTJOIN("",TRUE,IFERROR(MID(AD3223,ROW(INDIRECT("1:"&amp;LEN(AD3223))),1)*1,""))</f>
        <v>151000</v>
      </c>
      <c r="AF3223" s="7">
        <f t="shared" ca="1" si="1166"/>
        <v>151000</v>
      </c>
      <c r="AG3223" s="7">
        <f t="shared" ca="1" si="1177"/>
        <v>-376000</v>
      </c>
      <c r="AH3223" s="7">
        <f t="shared" ca="1" si="1178"/>
        <v>-71.347248576850092</v>
      </c>
      <c r="AX3223" s="8" t="s">
        <v>7262</v>
      </c>
      <c r="AY3223" s="7" t="s">
        <v>1511</v>
      </c>
      <c r="AZ3223" s="9" t="str" cm="1">
        <f t="array" aca="1" ref="AZ3223" ca="1">_xlfn.TEXTJOIN("",TRUE,IFERROR(MID(AY3223,ROW(INDIRECT("1:"&amp;LEN(AY3223))),1)*1,""))</f>
        <v>285000</v>
      </c>
      <c r="BA3223" s="7">
        <f t="shared" ca="1" si="1179"/>
        <v>285000</v>
      </c>
      <c r="BB3223" s="7">
        <f t="shared" ca="1" si="1180"/>
        <v>-666000</v>
      </c>
      <c r="BC3223" s="7">
        <f t="shared" ca="1" si="1181"/>
        <v>-70.031545741324919</v>
      </c>
    </row>
    <row r="3224" spans="1:55">
      <c r="A3224" s="7" t="s">
        <v>7263</v>
      </c>
      <c r="B3224" s="7" t="s">
        <v>8344</v>
      </c>
      <c r="C3224" s="9" t="str" cm="1">
        <f t="array" aca="1" ref="C3224" ca="1">_xlfn.TEXTJOIN("",TRUE,IFERROR(MID(B3224,ROW(INDIRECT("1:"&amp;LEN(B3224))),1)*1,""))</f>
        <v>797</v>
      </c>
      <c r="D3224" s="17">
        <f t="shared" ca="1" si="1167"/>
        <v>797</v>
      </c>
      <c r="E3224" s="7">
        <f t="shared" ca="1" si="1168"/>
        <v>-7663</v>
      </c>
      <c r="F3224" s="7">
        <f t="shared" ca="1" si="1169"/>
        <v>-90.579196217494086</v>
      </c>
      <c r="H3224" s="10" t="s">
        <v>7263</v>
      </c>
      <c r="I3224" s="11" t="s">
        <v>2240</v>
      </c>
      <c r="J3224" s="6" t="str" cm="1">
        <f t="array" aca="1" ref="J3224" ca="1">_xlfn.TEXTJOIN("",TRUE,IFERROR(MID(I3224,ROW(INDIRECT("1:"&amp;LEN(I3224))),1)*1,""))</f>
        <v>3010</v>
      </c>
      <c r="K3224" s="16">
        <f t="shared" ca="1" si="1164"/>
        <v>3010</v>
      </c>
      <c r="L3224" s="7">
        <f t="shared" ca="1" si="1170"/>
        <v>-24890</v>
      </c>
      <c r="M3224" s="7">
        <f t="shared" ca="1" si="1171"/>
        <v>-89.211469534050181</v>
      </c>
      <c r="O3224" s="10" t="s">
        <v>7263</v>
      </c>
      <c r="P3224" s="11" t="s">
        <v>2723</v>
      </c>
      <c r="Q3224" s="6" t="str" cm="1">
        <f t="array" aca="1" ref="Q3224" ca="1">_xlfn.TEXTJOIN("",TRUE,IFERROR(MID(P3224,ROW(INDIRECT("1:"&amp;LEN(P3224))),1)*1,""))</f>
        <v>3940</v>
      </c>
      <c r="R3224" s="7">
        <f t="shared" ca="1" si="1172"/>
        <v>3940</v>
      </c>
      <c r="S3224" s="7">
        <f t="shared" ca="1" si="1173"/>
        <v>-39160</v>
      </c>
      <c r="T3224" s="7">
        <f t="shared" ca="1" si="1174"/>
        <v>-90.858468677494201</v>
      </c>
      <c r="V3224" s="10" t="s">
        <v>7263</v>
      </c>
      <c r="W3224" s="11" t="s">
        <v>748</v>
      </c>
      <c r="X3224" s="6" t="str" cm="1">
        <f t="array" aca="1" ref="X3224" ca="1">_xlfn.TEXTJOIN("",TRUE,IFERROR(MID(W3224,ROW(INDIRECT("1:"&amp;LEN(W3224))),1)*1,""))</f>
        <v>110000</v>
      </c>
      <c r="Y3224" s="7">
        <f t="shared" ca="1" si="1165"/>
        <v>110000</v>
      </c>
      <c r="Z3224" s="7">
        <f t="shared" ca="1" si="1175"/>
        <v>-136000</v>
      </c>
      <c r="AA3224" s="7">
        <f t="shared" ca="1" si="1176"/>
        <v>-55.284552845528459</v>
      </c>
      <c r="AC3224" s="20" t="s">
        <v>7263</v>
      </c>
      <c r="AD3224" s="11" t="s">
        <v>4179</v>
      </c>
      <c r="AE3224" s="6" t="str" cm="1">
        <f t="array" aca="1" ref="AE3224" ca="1">_xlfn.TEXTJOIN("",TRUE,IFERROR(MID(AD3224,ROW(INDIRECT("1:"&amp;LEN(AD3224))),1)*1,""))</f>
        <v>177000</v>
      </c>
      <c r="AF3224" s="7">
        <f t="shared" ca="1" si="1166"/>
        <v>177000</v>
      </c>
      <c r="AG3224" s="7">
        <f t="shared" ca="1" si="1177"/>
        <v>-350000</v>
      </c>
      <c r="AH3224" s="7">
        <f t="shared" ca="1" si="1178"/>
        <v>-66.413662239089177</v>
      </c>
      <c r="AX3224" s="8" t="s">
        <v>7263</v>
      </c>
      <c r="AY3224" s="7" t="s">
        <v>1541</v>
      </c>
      <c r="AZ3224" s="9" t="str" cm="1">
        <f t="array" aca="1" ref="AZ3224" ca="1">_xlfn.TEXTJOIN("",TRUE,IFERROR(MID(AY3224,ROW(INDIRECT("1:"&amp;LEN(AY3224))),1)*1,""))</f>
        <v>286000</v>
      </c>
      <c r="BA3224" s="7">
        <f t="shared" ca="1" si="1179"/>
        <v>286000</v>
      </c>
      <c r="BB3224" s="7">
        <f t="shared" ca="1" si="1180"/>
        <v>-665000</v>
      </c>
      <c r="BC3224" s="7">
        <f t="shared" ca="1" si="1181"/>
        <v>-69.926393270241846</v>
      </c>
    </row>
    <row r="3225" spans="1:55">
      <c r="A3225" s="7" t="s">
        <v>7265</v>
      </c>
      <c r="B3225" s="7" t="s">
        <v>8345</v>
      </c>
      <c r="C3225" s="9" t="str" cm="1">
        <f t="array" aca="1" ref="C3225" ca="1">_xlfn.TEXTJOIN("",TRUE,IFERROR(MID(B3225,ROW(INDIRECT("1:"&amp;LEN(B3225))),1)*1,""))</f>
        <v>838</v>
      </c>
      <c r="D3225" s="17">
        <f t="shared" ca="1" si="1167"/>
        <v>838</v>
      </c>
      <c r="E3225" s="7">
        <f t="shared" ca="1" si="1168"/>
        <v>-7622</v>
      </c>
      <c r="F3225" s="7">
        <f t="shared" ca="1" si="1169"/>
        <v>-90.094562647754131</v>
      </c>
      <c r="H3225" s="10" t="s">
        <v>7265</v>
      </c>
      <c r="I3225" s="11" t="s">
        <v>1692</v>
      </c>
      <c r="J3225" s="6" t="str" cm="1">
        <f t="array" aca="1" ref="J3225" ca="1">_xlfn.TEXTJOIN("",TRUE,IFERROR(MID(I3225,ROW(INDIRECT("1:"&amp;LEN(I3225))),1)*1,""))</f>
        <v>3640</v>
      </c>
      <c r="K3225" s="16">
        <f t="shared" ca="1" si="1164"/>
        <v>3640</v>
      </c>
      <c r="L3225" s="7">
        <f t="shared" ca="1" si="1170"/>
        <v>-24260</v>
      </c>
      <c r="M3225" s="7">
        <f t="shared" ca="1" si="1171"/>
        <v>-86.953405017921142</v>
      </c>
      <c r="O3225" s="10" t="s">
        <v>7265</v>
      </c>
      <c r="P3225" s="11" t="s">
        <v>1620</v>
      </c>
      <c r="Q3225" s="6" t="str" cm="1">
        <f t="array" aca="1" ref="Q3225" ca="1">_xlfn.TEXTJOIN("",TRUE,IFERROR(MID(P3225,ROW(INDIRECT("1:"&amp;LEN(P3225))),1)*1,""))</f>
        <v>4150</v>
      </c>
      <c r="R3225" s="7">
        <f t="shared" ca="1" si="1172"/>
        <v>4150</v>
      </c>
      <c r="S3225" s="7">
        <f t="shared" ca="1" si="1173"/>
        <v>-38950</v>
      </c>
      <c r="T3225" s="7">
        <f t="shared" ca="1" si="1174"/>
        <v>-90.37122969837587</v>
      </c>
      <c r="V3225" s="10" t="s">
        <v>7265</v>
      </c>
      <c r="W3225" s="11" t="s">
        <v>2541</v>
      </c>
      <c r="X3225" s="6" t="str" cm="1">
        <f t="array" aca="1" ref="X3225" ca="1">_xlfn.TEXTJOIN("",TRUE,IFERROR(MID(W3225,ROW(INDIRECT("1:"&amp;LEN(W3225))),1)*1,""))</f>
        <v>111000</v>
      </c>
      <c r="Y3225" s="7">
        <f t="shared" ca="1" si="1165"/>
        <v>111000</v>
      </c>
      <c r="Z3225" s="7">
        <f t="shared" ca="1" si="1175"/>
        <v>-135000</v>
      </c>
      <c r="AA3225" s="7">
        <f t="shared" ca="1" si="1176"/>
        <v>-54.878048780487802</v>
      </c>
      <c r="AC3225" s="20" t="s">
        <v>7265</v>
      </c>
      <c r="AD3225" s="11" t="s">
        <v>3262</v>
      </c>
      <c r="AE3225" s="6" t="str" cm="1">
        <f t="array" aca="1" ref="AE3225" ca="1">_xlfn.TEXTJOIN("",TRUE,IFERROR(MID(AD3225,ROW(INDIRECT("1:"&amp;LEN(AD3225))),1)*1,""))</f>
        <v>173000</v>
      </c>
      <c r="AF3225" s="7">
        <f t="shared" ca="1" si="1166"/>
        <v>173000</v>
      </c>
      <c r="AG3225" s="7">
        <f t="shared" ca="1" si="1177"/>
        <v>-354000</v>
      </c>
      <c r="AH3225" s="7">
        <f t="shared" ca="1" si="1178"/>
        <v>-67.172675521821631</v>
      </c>
      <c r="AX3225" s="8" t="s">
        <v>7265</v>
      </c>
      <c r="AY3225" s="7" t="s">
        <v>1280</v>
      </c>
      <c r="AZ3225" s="9" t="str" cm="1">
        <f t="array" aca="1" ref="AZ3225" ca="1">_xlfn.TEXTJOIN("",TRUE,IFERROR(MID(AY3225,ROW(INDIRECT("1:"&amp;LEN(AY3225))),1)*1,""))</f>
        <v>284000</v>
      </c>
      <c r="BA3225" s="7">
        <f t="shared" ca="1" si="1179"/>
        <v>284000</v>
      </c>
      <c r="BB3225" s="7">
        <f t="shared" ca="1" si="1180"/>
        <v>-667000</v>
      </c>
      <c r="BC3225" s="7">
        <f t="shared" ca="1" si="1181"/>
        <v>-70.136698212407993</v>
      </c>
    </row>
    <row r="3226" spans="1:55">
      <c r="A3226" s="7" t="s">
        <v>7267</v>
      </c>
      <c r="B3226" s="7" t="s">
        <v>8346</v>
      </c>
      <c r="C3226" s="9" t="str" cm="1">
        <f t="array" aca="1" ref="C3226" ca="1">_xlfn.TEXTJOIN("",TRUE,IFERROR(MID(B3226,ROW(INDIRECT("1:"&amp;LEN(B3226))),1)*1,""))</f>
        <v>855</v>
      </c>
      <c r="D3226" s="17">
        <f t="shared" ca="1" si="1167"/>
        <v>855</v>
      </c>
      <c r="E3226" s="7">
        <f t="shared" ca="1" si="1168"/>
        <v>-7605</v>
      </c>
      <c r="F3226" s="7">
        <f t="shared" ca="1" si="1169"/>
        <v>-89.893617021276597</v>
      </c>
      <c r="H3226" s="10" t="s">
        <v>7267</v>
      </c>
      <c r="I3226" s="11" t="s">
        <v>2650</v>
      </c>
      <c r="J3226" s="6" t="str" cm="1">
        <f t="array" aca="1" ref="J3226" ca="1">_xlfn.TEXTJOIN("",TRUE,IFERROR(MID(I3226,ROW(INDIRECT("1:"&amp;LEN(I3226))),1)*1,""))</f>
        <v>4120</v>
      </c>
      <c r="K3226" s="16">
        <f t="shared" ca="1" si="1164"/>
        <v>4120</v>
      </c>
      <c r="L3226" s="7">
        <f t="shared" ca="1" si="1170"/>
        <v>-23780</v>
      </c>
      <c r="M3226" s="7">
        <f t="shared" ca="1" si="1171"/>
        <v>-85.232974910394262</v>
      </c>
      <c r="O3226" s="10" t="s">
        <v>7267</v>
      </c>
      <c r="P3226" s="11" t="s">
        <v>5343</v>
      </c>
      <c r="Q3226" s="6" t="str" cm="1">
        <f t="array" aca="1" ref="Q3226" ca="1">_xlfn.TEXTJOIN("",TRUE,IFERROR(MID(P3226,ROW(INDIRECT("1:"&amp;LEN(P3226))),1)*1,""))</f>
        <v>4730</v>
      </c>
      <c r="R3226" s="7">
        <f t="shared" ca="1" si="1172"/>
        <v>4730</v>
      </c>
      <c r="S3226" s="7">
        <f t="shared" ca="1" si="1173"/>
        <v>-38370</v>
      </c>
      <c r="T3226" s="7">
        <f t="shared" ca="1" si="1174"/>
        <v>-89.025522041763338</v>
      </c>
      <c r="V3226" s="10" t="s">
        <v>7267</v>
      </c>
      <c r="W3226" s="11" t="s">
        <v>3322</v>
      </c>
      <c r="X3226" s="6" t="str" cm="1">
        <f t="array" aca="1" ref="X3226" ca="1">_xlfn.TEXTJOIN("",TRUE,IFERROR(MID(W3226,ROW(INDIRECT("1:"&amp;LEN(W3226))),1)*1,""))</f>
        <v>123000</v>
      </c>
      <c r="Y3226" s="7">
        <f t="shared" ca="1" si="1165"/>
        <v>123000</v>
      </c>
      <c r="Z3226" s="7">
        <f t="shared" ca="1" si="1175"/>
        <v>-123000</v>
      </c>
      <c r="AA3226" s="7">
        <f t="shared" ca="1" si="1176"/>
        <v>-50</v>
      </c>
      <c r="AC3226" s="20" t="s">
        <v>7267</v>
      </c>
      <c r="AD3226" s="11" t="s">
        <v>3262</v>
      </c>
      <c r="AE3226" s="6" t="str" cm="1">
        <f t="array" aca="1" ref="AE3226" ca="1">_xlfn.TEXTJOIN("",TRUE,IFERROR(MID(AD3226,ROW(INDIRECT("1:"&amp;LEN(AD3226))),1)*1,""))</f>
        <v>173000</v>
      </c>
      <c r="AF3226" s="7">
        <f t="shared" ca="1" si="1166"/>
        <v>173000</v>
      </c>
      <c r="AG3226" s="7">
        <f t="shared" ca="1" si="1177"/>
        <v>-354000</v>
      </c>
      <c r="AH3226" s="7">
        <f t="shared" ca="1" si="1178"/>
        <v>-67.172675521821631</v>
      </c>
      <c r="AX3226" s="8" t="s">
        <v>7267</v>
      </c>
      <c r="AY3226" s="7" t="s">
        <v>8347</v>
      </c>
      <c r="AZ3226" s="9" t="str" cm="1">
        <f t="array" aca="1" ref="AZ3226" ca="1">_xlfn.TEXTJOIN("",TRUE,IFERROR(MID(AY3226,ROW(INDIRECT("1:"&amp;LEN(AY3226))),1)*1,""))</f>
        <v>271000</v>
      </c>
      <c r="BA3226" s="7">
        <f t="shared" ca="1" si="1179"/>
        <v>271000</v>
      </c>
      <c r="BB3226" s="7">
        <f t="shared" ca="1" si="1180"/>
        <v>-680000</v>
      </c>
      <c r="BC3226" s="7">
        <f t="shared" ca="1" si="1181"/>
        <v>-71.503680336487903</v>
      </c>
    </row>
    <row r="3227" spans="1:55">
      <c r="A3227" s="7" t="s">
        <v>7268</v>
      </c>
      <c r="B3227" s="7" t="s">
        <v>2021</v>
      </c>
      <c r="C3227" s="9" t="str" cm="1">
        <f t="array" aca="1" ref="C3227" ca="1">_xlfn.TEXTJOIN("",TRUE,IFERROR(MID(B3227,ROW(INDIRECT("1:"&amp;LEN(B3227))),1)*1,""))</f>
        <v>884</v>
      </c>
      <c r="D3227" s="17">
        <f t="shared" ca="1" si="1167"/>
        <v>884</v>
      </c>
      <c r="E3227" s="7">
        <f t="shared" ca="1" si="1168"/>
        <v>-7576</v>
      </c>
      <c r="F3227" s="7">
        <f t="shared" ca="1" si="1169"/>
        <v>-89.550827423167846</v>
      </c>
      <c r="H3227" s="10" t="s">
        <v>7268</v>
      </c>
      <c r="I3227" s="11" t="s">
        <v>4460</v>
      </c>
      <c r="J3227" s="6" t="str" cm="1">
        <f t="array" aca="1" ref="J3227" ca="1">_xlfn.TEXTJOIN("",TRUE,IFERROR(MID(I3227,ROW(INDIRECT("1:"&amp;LEN(I3227))),1)*1,""))</f>
        <v>4420</v>
      </c>
      <c r="K3227" s="16">
        <f t="shared" ca="1" si="1164"/>
        <v>4420</v>
      </c>
      <c r="L3227" s="7">
        <f t="shared" ca="1" si="1170"/>
        <v>-23480</v>
      </c>
      <c r="M3227" s="7">
        <f t="shared" ca="1" si="1171"/>
        <v>-84.157706093189958</v>
      </c>
      <c r="O3227" s="10" t="s">
        <v>7268</v>
      </c>
      <c r="P3227" s="11" t="s">
        <v>5126</v>
      </c>
      <c r="Q3227" s="6" t="str" cm="1">
        <f t="array" aca="1" ref="Q3227" ca="1">_xlfn.TEXTJOIN("",TRUE,IFERROR(MID(P3227,ROW(INDIRECT("1:"&amp;LEN(P3227))),1)*1,""))</f>
        <v>5270</v>
      </c>
      <c r="R3227" s="7">
        <f t="shared" ca="1" si="1172"/>
        <v>5270</v>
      </c>
      <c r="S3227" s="7">
        <f t="shared" ca="1" si="1173"/>
        <v>-37830</v>
      </c>
      <c r="T3227" s="7">
        <f t="shared" ca="1" si="1174"/>
        <v>-87.772621809744777</v>
      </c>
      <c r="V3227" s="10" t="s">
        <v>7268</v>
      </c>
      <c r="W3227" s="11" t="s">
        <v>624</v>
      </c>
      <c r="X3227" s="6" t="str" cm="1">
        <f t="array" aca="1" ref="X3227" ca="1">_xlfn.TEXTJOIN("",TRUE,IFERROR(MID(W3227,ROW(INDIRECT("1:"&amp;LEN(W3227))),1)*1,""))</f>
        <v>121000</v>
      </c>
      <c r="Y3227" s="7">
        <f t="shared" ca="1" si="1165"/>
        <v>121000</v>
      </c>
      <c r="Z3227" s="7">
        <f t="shared" ca="1" si="1175"/>
        <v>-125000</v>
      </c>
      <c r="AA3227" s="7">
        <f t="shared" ca="1" si="1176"/>
        <v>-50.8130081300813</v>
      </c>
      <c r="AC3227" s="20" t="s">
        <v>7268</v>
      </c>
      <c r="AD3227" s="11" t="s">
        <v>4201</v>
      </c>
      <c r="AE3227" s="6" t="str" cm="1">
        <f t="array" aca="1" ref="AE3227" ca="1">_xlfn.TEXTJOIN("",TRUE,IFERROR(MID(AD3227,ROW(INDIRECT("1:"&amp;LEN(AD3227))),1)*1,""))</f>
        <v>193000</v>
      </c>
      <c r="AF3227" s="7">
        <f t="shared" ca="1" si="1166"/>
        <v>193000</v>
      </c>
      <c r="AG3227" s="7">
        <f t="shared" ca="1" si="1177"/>
        <v>-334000</v>
      </c>
      <c r="AH3227" s="7">
        <f t="shared" ca="1" si="1178"/>
        <v>-63.37760910815939</v>
      </c>
      <c r="AX3227" s="8" t="s">
        <v>7268</v>
      </c>
      <c r="AY3227" s="7" t="s">
        <v>8348</v>
      </c>
      <c r="AZ3227" s="9" t="str" cm="1">
        <f t="array" aca="1" ref="AZ3227" ca="1">_xlfn.TEXTJOIN("",TRUE,IFERROR(MID(AY3227,ROW(INDIRECT("1:"&amp;LEN(AY3227))),1)*1,""))</f>
        <v>261000</v>
      </c>
      <c r="BA3227" s="7">
        <f t="shared" ca="1" si="1179"/>
        <v>261000</v>
      </c>
      <c r="BB3227" s="7">
        <f t="shared" ca="1" si="1180"/>
        <v>-690000</v>
      </c>
      <c r="BC3227" s="7">
        <f t="shared" ca="1" si="1181"/>
        <v>-72.555205047318609</v>
      </c>
    </row>
    <row r="3228" spans="1:55">
      <c r="A3228" s="7" t="s">
        <v>7269</v>
      </c>
      <c r="B3228" s="7" t="s">
        <v>8349</v>
      </c>
      <c r="C3228" s="9" t="str" cm="1">
        <f t="array" aca="1" ref="C3228" ca="1">_xlfn.TEXTJOIN("",TRUE,IFERROR(MID(B3228,ROW(INDIRECT("1:"&amp;LEN(B3228))),1)*1,""))</f>
        <v>948</v>
      </c>
      <c r="D3228" s="17">
        <f t="shared" ca="1" si="1167"/>
        <v>948</v>
      </c>
      <c r="E3228" s="7">
        <f t="shared" ca="1" si="1168"/>
        <v>-7512</v>
      </c>
      <c r="F3228" s="7">
        <f t="shared" ca="1" si="1169"/>
        <v>-88.794326241134755</v>
      </c>
      <c r="H3228" s="10" t="s">
        <v>7269</v>
      </c>
      <c r="I3228" s="11" t="s">
        <v>5905</v>
      </c>
      <c r="J3228" s="6" t="str" cm="1">
        <f t="array" aca="1" ref="J3228" ca="1">_xlfn.TEXTJOIN("",TRUE,IFERROR(MID(I3228,ROW(INDIRECT("1:"&amp;LEN(I3228))),1)*1,""))</f>
        <v>4550</v>
      </c>
      <c r="K3228" s="16">
        <f t="shared" ca="1" si="1164"/>
        <v>4550</v>
      </c>
      <c r="L3228" s="7">
        <f t="shared" ca="1" si="1170"/>
        <v>-23350</v>
      </c>
      <c r="M3228" s="7">
        <f t="shared" ca="1" si="1171"/>
        <v>-83.691756272401435</v>
      </c>
      <c r="O3228" s="10" t="s">
        <v>7269</v>
      </c>
      <c r="P3228" s="11" t="s">
        <v>2594</v>
      </c>
      <c r="Q3228" s="6" t="str" cm="1">
        <f t="array" aca="1" ref="Q3228" ca="1">_xlfn.TEXTJOIN("",TRUE,IFERROR(MID(P3228,ROW(INDIRECT("1:"&amp;LEN(P3228))),1)*1,""))</f>
        <v>5630</v>
      </c>
      <c r="R3228" s="7">
        <f t="shared" ca="1" si="1172"/>
        <v>5630</v>
      </c>
      <c r="S3228" s="7">
        <f t="shared" ca="1" si="1173"/>
        <v>-37470</v>
      </c>
      <c r="T3228" s="7">
        <f t="shared" ca="1" si="1174"/>
        <v>-86.937354988399065</v>
      </c>
      <c r="V3228" s="10" t="s">
        <v>7269</v>
      </c>
      <c r="W3228" s="11" t="s">
        <v>181</v>
      </c>
      <c r="X3228" s="6" t="str" cm="1">
        <f t="array" aca="1" ref="X3228" ca="1">_xlfn.TEXTJOIN("",TRUE,IFERROR(MID(W3228,ROW(INDIRECT("1:"&amp;LEN(W3228))),1)*1,""))</f>
        <v>114000</v>
      </c>
      <c r="Y3228" s="7">
        <f t="shared" ca="1" si="1165"/>
        <v>114000</v>
      </c>
      <c r="Z3228" s="7">
        <f t="shared" ca="1" si="1175"/>
        <v>-132000</v>
      </c>
      <c r="AA3228" s="7">
        <f t="shared" ca="1" si="1176"/>
        <v>-53.658536585365852</v>
      </c>
      <c r="AC3228" s="20" t="s">
        <v>7269</v>
      </c>
      <c r="AD3228" s="11" t="s">
        <v>2269</v>
      </c>
      <c r="AE3228" s="6" t="str" cm="1">
        <f t="array" aca="1" ref="AE3228" ca="1">_xlfn.TEXTJOIN("",TRUE,IFERROR(MID(AD3228,ROW(INDIRECT("1:"&amp;LEN(AD3228))),1)*1,""))</f>
        <v>208000</v>
      </c>
      <c r="AF3228" s="7">
        <f t="shared" ca="1" si="1166"/>
        <v>208000</v>
      </c>
      <c r="AG3228" s="7">
        <f t="shared" ca="1" si="1177"/>
        <v>-319000</v>
      </c>
      <c r="AH3228" s="7">
        <f t="shared" ca="1" si="1178"/>
        <v>-60.531309297912713</v>
      </c>
      <c r="AX3228" s="8" t="s">
        <v>7269</v>
      </c>
      <c r="AY3228" s="7" t="s">
        <v>8350</v>
      </c>
      <c r="AZ3228" s="9" t="str" cm="1">
        <f t="array" aca="1" ref="AZ3228" ca="1">_xlfn.TEXTJOIN("",TRUE,IFERROR(MID(AY3228,ROW(INDIRECT("1:"&amp;LEN(AY3228))),1)*1,""))</f>
        <v>258000</v>
      </c>
      <c r="BA3228" s="7">
        <f t="shared" ca="1" si="1179"/>
        <v>258000</v>
      </c>
      <c r="BB3228" s="7">
        <f t="shared" ca="1" si="1180"/>
        <v>-693000</v>
      </c>
      <c r="BC3228" s="7">
        <f t="shared" ca="1" si="1181"/>
        <v>-72.870662460567829</v>
      </c>
    </row>
    <row r="3229" spans="1:55">
      <c r="A3229" s="7" t="s">
        <v>7270</v>
      </c>
      <c r="B3229" s="7" t="s">
        <v>6632</v>
      </c>
      <c r="C3229" s="9" t="str" cm="1">
        <f t="array" aca="1" ref="C3229" ca="1">_xlfn.TEXTJOIN("",TRUE,IFERROR(MID(B3229,ROW(INDIRECT("1:"&amp;LEN(B3229))),1)*1,""))</f>
        <v>1020</v>
      </c>
      <c r="D3229" s="17">
        <f t="shared" ca="1" si="1167"/>
        <v>1020</v>
      </c>
      <c r="E3229" s="7">
        <f t="shared" ca="1" si="1168"/>
        <v>-7440</v>
      </c>
      <c r="F3229" s="7">
        <f t="shared" ca="1" si="1169"/>
        <v>-87.943262411347519</v>
      </c>
      <c r="H3229" s="10" t="s">
        <v>7270</v>
      </c>
      <c r="I3229" s="11" t="s">
        <v>2619</v>
      </c>
      <c r="J3229" s="6" t="str" cm="1">
        <f t="array" aca="1" ref="J3229" ca="1">_xlfn.TEXTJOIN("",TRUE,IFERROR(MID(I3229,ROW(INDIRECT("1:"&amp;LEN(I3229))),1)*1,""))</f>
        <v>4540</v>
      </c>
      <c r="K3229" s="16">
        <f t="shared" ca="1" si="1164"/>
        <v>4540</v>
      </c>
      <c r="L3229" s="7">
        <f t="shared" ca="1" si="1170"/>
        <v>-23360</v>
      </c>
      <c r="M3229" s="7">
        <f t="shared" ca="1" si="1171"/>
        <v>-83.727598566308245</v>
      </c>
      <c r="O3229" s="10" t="s">
        <v>7270</v>
      </c>
      <c r="P3229" s="11" t="s">
        <v>4309</v>
      </c>
      <c r="Q3229" s="6" t="str" cm="1">
        <f t="array" aca="1" ref="Q3229" ca="1">_xlfn.TEXTJOIN("",TRUE,IFERROR(MID(P3229,ROW(INDIRECT("1:"&amp;LEN(P3229))),1)*1,""))</f>
        <v>5880</v>
      </c>
      <c r="R3229" s="7">
        <f t="shared" ca="1" si="1172"/>
        <v>5880</v>
      </c>
      <c r="S3229" s="7">
        <f t="shared" ca="1" si="1173"/>
        <v>-37220</v>
      </c>
      <c r="T3229" s="7">
        <f t="shared" ca="1" si="1174"/>
        <v>-86.357308584686777</v>
      </c>
      <c r="V3229" s="10" t="s">
        <v>7270</v>
      </c>
      <c r="W3229" s="11" t="s">
        <v>2608</v>
      </c>
      <c r="X3229" s="6" t="str" cm="1">
        <f t="array" aca="1" ref="X3229" ca="1">_xlfn.TEXTJOIN("",TRUE,IFERROR(MID(W3229,ROW(INDIRECT("1:"&amp;LEN(W3229))),1)*1,""))</f>
        <v>119000</v>
      </c>
      <c r="Y3229" s="7">
        <f t="shared" ca="1" si="1165"/>
        <v>119000</v>
      </c>
      <c r="Z3229" s="7">
        <f t="shared" ca="1" si="1175"/>
        <v>-127000</v>
      </c>
      <c r="AA3229" s="7">
        <f t="shared" ca="1" si="1176"/>
        <v>-51.626016260162601</v>
      </c>
      <c r="AC3229" s="20" t="s">
        <v>7270</v>
      </c>
      <c r="AD3229" s="11" t="s">
        <v>2269</v>
      </c>
      <c r="AE3229" s="6" t="str" cm="1">
        <f t="array" aca="1" ref="AE3229" ca="1">_xlfn.TEXTJOIN("",TRUE,IFERROR(MID(AD3229,ROW(INDIRECT("1:"&amp;LEN(AD3229))),1)*1,""))</f>
        <v>208000</v>
      </c>
      <c r="AF3229" s="7">
        <f t="shared" ca="1" si="1166"/>
        <v>208000</v>
      </c>
      <c r="AG3229" s="7">
        <f t="shared" ca="1" si="1177"/>
        <v>-319000</v>
      </c>
      <c r="AH3229" s="7">
        <f t="shared" ca="1" si="1178"/>
        <v>-60.531309297912713</v>
      </c>
      <c r="AX3229" s="8" t="s">
        <v>7270</v>
      </c>
      <c r="AY3229" s="7" t="s">
        <v>8351</v>
      </c>
      <c r="AZ3229" s="9" t="str" cm="1">
        <f t="array" aca="1" ref="AZ3229" ca="1">_xlfn.TEXTJOIN("",TRUE,IFERROR(MID(AY3229,ROW(INDIRECT("1:"&amp;LEN(AY3229))),1)*1,""))</f>
        <v>259000</v>
      </c>
      <c r="BA3229" s="7">
        <f t="shared" ca="1" si="1179"/>
        <v>259000</v>
      </c>
      <c r="BB3229" s="7">
        <f t="shared" ca="1" si="1180"/>
        <v>-692000</v>
      </c>
      <c r="BC3229" s="7">
        <f t="shared" ca="1" si="1181"/>
        <v>-72.765509989484755</v>
      </c>
    </row>
    <row r="3230" spans="1:55">
      <c r="A3230" s="7" t="s">
        <v>7271</v>
      </c>
      <c r="B3230" s="7" t="s">
        <v>6643</v>
      </c>
      <c r="C3230" s="9" t="str" cm="1">
        <f t="array" aca="1" ref="C3230" ca="1">_xlfn.TEXTJOIN("",TRUE,IFERROR(MID(B3230,ROW(INDIRECT("1:"&amp;LEN(B3230))),1)*1,""))</f>
        <v>1040</v>
      </c>
      <c r="D3230" s="17">
        <f t="shared" ca="1" si="1167"/>
        <v>1040</v>
      </c>
      <c r="E3230" s="7">
        <f t="shared" ca="1" si="1168"/>
        <v>-7420</v>
      </c>
      <c r="F3230" s="7">
        <f t="shared" ca="1" si="1169"/>
        <v>-87.70685579196217</v>
      </c>
      <c r="H3230" s="10" t="s">
        <v>7271</v>
      </c>
      <c r="I3230" s="11" t="s">
        <v>4779</v>
      </c>
      <c r="J3230" s="6" t="str" cm="1">
        <f t="array" aca="1" ref="J3230" ca="1">_xlfn.TEXTJOIN("",TRUE,IFERROR(MID(I3230,ROW(INDIRECT("1:"&amp;LEN(I3230))),1)*1,""))</f>
        <v>4480</v>
      </c>
      <c r="K3230" s="16">
        <f t="shared" ca="1" si="1164"/>
        <v>4480</v>
      </c>
      <c r="L3230" s="7">
        <f t="shared" ca="1" si="1170"/>
        <v>-23420</v>
      </c>
      <c r="M3230" s="7">
        <f t="shared" ca="1" si="1171"/>
        <v>-83.942652329749109</v>
      </c>
      <c r="O3230" s="10" t="s">
        <v>7271</v>
      </c>
      <c r="P3230" s="11" t="s">
        <v>1574</v>
      </c>
      <c r="Q3230" s="6" t="str" cm="1">
        <f t="array" aca="1" ref="Q3230" ca="1">_xlfn.TEXTJOIN("",TRUE,IFERROR(MID(P3230,ROW(INDIRECT("1:"&amp;LEN(P3230))),1)*1,""))</f>
        <v>5890</v>
      </c>
      <c r="R3230" s="7">
        <f t="shared" ca="1" si="1172"/>
        <v>5890</v>
      </c>
      <c r="S3230" s="7">
        <f t="shared" ca="1" si="1173"/>
        <v>-37210</v>
      </c>
      <c r="T3230" s="7">
        <f t="shared" ca="1" si="1174"/>
        <v>-86.334106728538288</v>
      </c>
      <c r="V3230" s="10" t="s">
        <v>7271</v>
      </c>
      <c r="W3230" s="11" t="s">
        <v>3322</v>
      </c>
      <c r="X3230" s="6" t="str" cm="1">
        <f t="array" aca="1" ref="X3230" ca="1">_xlfn.TEXTJOIN("",TRUE,IFERROR(MID(W3230,ROW(INDIRECT("1:"&amp;LEN(W3230))),1)*1,""))</f>
        <v>123000</v>
      </c>
      <c r="Y3230" s="7">
        <f t="shared" ca="1" si="1165"/>
        <v>123000</v>
      </c>
      <c r="Z3230" s="7">
        <f t="shared" ca="1" si="1175"/>
        <v>-123000</v>
      </c>
      <c r="AA3230" s="7">
        <f t="shared" ca="1" si="1176"/>
        <v>-50</v>
      </c>
      <c r="AC3230" s="20" t="s">
        <v>7271</v>
      </c>
      <c r="AD3230" s="11" t="s">
        <v>1738</v>
      </c>
      <c r="AE3230" s="6" t="str" cm="1">
        <f t="array" aca="1" ref="AE3230" ca="1">_xlfn.TEXTJOIN("",TRUE,IFERROR(MID(AD3230,ROW(INDIRECT("1:"&amp;LEN(AD3230))),1)*1,""))</f>
        <v>215000</v>
      </c>
      <c r="AF3230" s="7">
        <f t="shared" ca="1" si="1166"/>
        <v>215000</v>
      </c>
      <c r="AG3230" s="7">
        <f t="shared" ca="1" si="1177"/>
        <v>-312000</v>
      </c>
      <c r="AH3230" s="7">
        <f t="shared" ca="1" si="1178"/>
        <v>-59.20303605313093</v>
      </c>
      <c r="AX3230" s="8" t="s">
        <v>7271</v>
      </c>
      <c r="AY3230" s="7" t="s">
        <v>8352</v>
      </c>
      <c r="AZ3230" s="9" t="str" cm="1">
        <f t="array" aca="1" ref="AZ3230" ca="1">_xlfn.TEXTJOIN("",TRUE,IFERROR(MID(AY3230,ROW(INDIRECT("1:"&amp;LEN(AY3230))),1)*1,""))</f>
        <v>265000</v>
      </c>
      <c r="BA3230" s="7">
        <f t="shared" ca="1" si="1179"/>
        <v>265000</v>
      </c>
      <c r="BB3230" s="7">
        <f t="shared" ca="1" si="1180"/>
        <v>-686000</v>
      </c>
      <c r="BC3230" s="7">
        <f t="shared" ca="1" si="1181"/>
        <v>-72.134595162986329</v>
      </c>
    </row>
    <row r="3231" spans="1:55">
      <c r="A3231" s="7" t="s">
        <v>7273</v>
      </c>
      <c r="B3231" s="7" t="s">
        <v>6632</v>
      </c>
      <c r="C3231" s="9" t="str" cm="1">
        <f t="array" aca="1" ref="C3231" ca="1">_xlfn.TEXTJOIN("",TRUE,IFERROR(MID(B3231,ROW(INDIRECT("1:"&amp;LEN(B3231))),1)*1,""))</f>
        <v>1020</v>
      </c>
      <c r="D3231" s="17">
        <f t="shared" ca="1" si="1167"/>
        <v>1020</v>
      </c>
      <c r="E3231" s="7">
        <f t="shared" ca="1" si="1168"/>
        <v>-7440</v>
      </c>
      <c r="F3231" s="7">
        <f t="shared" ca="1" si="1169"/>
        <v>-87.943262411347519</v>
      </c>
      <c r="H3231" s="10" t="s">
        <v>7273</v>
      </c>
      <c r="I3231" s="11" t="s">
        <v>5104</v>
      </c>
      <c r="J3231" s="6" t="str" cm="1">
        <f t="array" aca="1" ref="J3231" ca="1">_xlfn.TEXTJOIN("",TRUE,IFERROR(MID(I3231,ROW(INDIRECT("1:"&amp;LEN(I3231))),1)*1,""))</f>
        <v>4440</v>
      </c>
      <c r="K3231" s="16">
        <f t="shared" ca="1" si="1164"/>
        <v>4440</v>
      </c>
      <c r="L3231" s="7">
        <f t="shared" ca="1" si="1170"/>
        <v>-23460</v>
      </c>
      <c r="M3231" s="7">
        <f t="shared" ca="1" si="1171"/>
        <v>-84.086021505376351</v>
      </c>
      <c r="O3231" s="10" t="s">
        <v>7273</v>
      </c>
      <c r="P3231" s="11" t="s">
        <v>4309</v>
      </c>
      <c r="Q3231" s="6" t="str" cm="1">
        <f t="array" aca="1" ref="Q3231" ca="1">_xlfn.TEXTJOIN("",TRUE,IFERROR(MID(P3231,ROW(INDIRECT("1:"&amp;LEN(P3231))),1)*1,""))</f>
        <v>5880</v>
      </c>
      <c r="R3231" s="7">
        <f t="shared" ca="1" si="1172"/>
        <v>5880</v>
      </c>
      <c r="S3231" s="7">
        <f t="shared" ca="1" si="1173"/>
        <v>-37220</v>
      </c>
      <c r="T3231" s="7">
        <f t="shared" ca="1" si="1174"/>
        <v>-86.357308584686777</v>
      </c>
      <c r="V3231" s="10" t="s">
        <v>7273</v>
      </c>
      <c r="W3231" s="11" t="s">
        <v>624</v>
      </c>
      <c r="X3231" s="6" t="str" cm="1">
        <f t="array" aca="1" ref="X3231" ca="1">_xlfn.TEXTJOIN("",TRUE,IFERROR(MID(W3231,ROW(INDIRECT("1:"&amp;LEN(W3231))),1)*1,""))</f>
        <v>121000</v>
      </c>
      <c r="Y3231" s="7">
        <f t="shared" ca="1" si="1165"/>
        <v>121000</v>
      </c>
      <c r="Z3231" s="7">
        <f t="shared" ca="1" si="1175"/>
        <v>-125000</v>
      </c>
      <c r="AA3231" s="7">
        <f t="shared" ca="1" si="1176"/>
        <v>-50.8130081300813</v>
      </c>
      <c r="AC3231" s="20" t="s">
        <v>7273</v>
      </c>
      <c r="AD3231" s="11" t="s">
        <v>3836</v>
      </c>
      <c r="AE3231" s="6" t="str" cm="1">
        <f t="array" aca="1" ref="AE3231" ca="1">_xlfn.TEXTJOIN("",TRUE,IFERROR(MID(AD3231,ROW(INDIRECT("1:"&amp;LEN(AD3231))),1)*1,""))</f>
        <v>229000</v>
      </c>
      <c r="AF3231" s="7">
        <f t="shared" ca="1" si="1166"/>
        <v>229000</v>
      </c>
      <c r="AG3231" s="7">
        <f t="shared" ca="1" si="1177"/>
        <v>-298000</v>
      </c>
      <c r="AH3231" s="7">
        <f t="shared" ca="1" si="1178"/>
        <v>-56.546489563567363</v>
      </c>
      <c r="AX3231" s="8" t="s">
        <v>7273</v>
      </c>
      <c r="AY3231" s="7" t="s">
        <v>8347</v>
      </c>
      <c r="AZ3231" s="9" t="str" cm="1">
        <f t="array" aca="1" ref="AZ3231" ca="1">_xlfn.TEXTJOIN("",TRUE,IFERROR(MID(AY3231,ROW(INDIRECT("1:"&amp;LEN(AY3231))),1)*1,""))</f>
        <v>271000</v>
      </c>
      <c r="BA3231" s="7">
        <f t="shared" ca="1" si="1179"/>
        <v>271000</v>
      </c>
      <c r="BB3231" s="7">
        <f t="shared" ca="1" si="1180"/>
        <v>-680000</v>
      </c>
      <c r="BC3231" s="7">
        <f t="shared" ca="1" si="1181"/>
        <v>-71.503680336487903</v>
      </c>
    </row>
    <row r="3232" spans="1:55">
      <c r="A3232" s="7" t="s">
        <v>7275</v>
      </c>
      <c r="B3232" s="7" t="s">
        <v>4830</v>
      </c>
      <c r="C3232" s="9" t="str" cm="1">
        <f t="array" aca="1" ref="C3232" ca="1">_xlfn.TEXTJOIN("",TRUE,IFERROR(MID(B3232,ROW(INDIRECT("1:"&amp;LEN(B3232))),1)*1,""))</f>
        <v>1050</v>
      </c>
      <c r="D3232" s="17">
        <f t="shared" ca="1" si="1167"/>
        <v>1050</v>
      </c>
      <c r="E3232" s="7">
        <f t="shared" ca="1" si="1168"/>
        <v>-7410</v>
      </c>
      <c r="F3232" s="7">
        <f t="shared" ca="1" si="1169"/>
        <v>-87.588652482269509</v>
      </c>
      <c r="H3232" s="10" t="s">
        <v>7275</v>
      </c>
      <c r="I3232" s="11" t="s">
        <v>5387</v>
      </c>
      <c r="J3232" s="6" t="str" cm="1">
        <f t="array" aca="1" ref="J3232" ca="1">_xlfn.TEXTJOIN("",TRUE,IFERROR(MID(I3232,ROW(INDIRECT("1:"&amp;LEN(I3232))),1)*1,""))</f>
        <v>4380</v>
      </c>
      <c r="K3232" s="16">
        <f t="shared" ca="1" si="1164"/>
        <v>4380</v>
      </c>
      <c r="L3232" s="7">
        <f t="shared" ca="1" si="1170"/>
        <v>-23520</v>
      </c>
      <c r="M3232" s="7">
        <f t="shared" ca="1" si="1171"/>
        <v>-84.3010752688172</v>
      </c>
      <c r="O3232" s="10" t="s">
        <v>7275</v>
      </c>
      <c r="P3232" s="11" t="s">
        <v>1490</v>
      </c>
      <c r="Q3232" s="6" t="str" cm="1">
        <f t="array" aca="1" ref="Q3232" ca="1">_xlfn.TEXTJOIN("",TRUE,IFERROR(MID(P3232,ROW(INDIRECT("1:"&amp;LEN(P3232))),1)*1,""))</f>
        <v>5840</v>
      </c>
      <c r="R3232" s="7">
        <f t="shared" ca="1" si="1172"/>
        <v>5840</v>
      </c>
      <c r="S3232" s="7">
        <f t="shared" ca="1" si="1173"/>
        <v>-37260</v>
      </c>
      <c r="T3232" s="7">
        <f t="shared" ca="1" si="1174"/>
        <v>-86.450116009280748</v>
      </c>
      <c r="V3232" s="10" t="s">
        <v>7275</v>
      </c>
      <c r="W3232" s="11" t="s">
        <v>501</v>
      </c>
      <c r="X3232" s="6" t="str" cm="1">
        <f t="array" aca="1" ref="X3232" ca="1">_xlfn.TEXTJOIN("",TRUE,IFERROR(MID(W3232,ROW(INDIRECT("1:"&amp;LEN(W3232))),1)*1,""))</f>
        <v>115000</v>
      </c>
      <c r="Y3232" s="7">
        <f t="shared" ca="1" si="1165"/>
        <v>115000</v>
      </c>
      <c r="Z3232" s="7">
        <f t="shared" ca="1" si="1175"/>
        <v>-131000</v>
      </c>
      <c r="AA3232" s="7">
        <f t="shared" ca="1" si="1176"/>
        <v>-53.252032520325201</v>
      </c>
      <c r="AC3232" s="20" t="s">
        <v>7275</v>
      </c>
      <c r="AD3232" s="11" t="s">
        <v>821</v>
      </c>
      <c r="AE3232" s="6" t="str" cm="1">
        <f t="array" aca="1" ref="AE3232" ca="1">_xlfn.TEXTJOIN("",TRUE,IFERROR(MID(AD3232,ROW(INDIRECT("1:"&amp;LEN(AD3232))),1)*1,""))</f>
        <v>227000</v>
      </c>
      <c r="AF3232" s="7">
        <f t="shared" ca="1" si="1166"/>
        <v>227000</v>
      </c>
      <c r="AG3232" s="7">
        <f t="shared" ca="1" si="1177"/>
        <v>-300000</v>
      </c>
      <c r="AH3232" s="7">
        <f t="shared" ca="1" si="1178"/>
        <v>-56.92599620493359</v>
      </c>
      <c r="AX3232" s="8" t="s">
        <v>7275</v>
      </c>
      <c r="AY3232" s="7" t="s">
        <v>8353</v>
      </c>
      <c r="AZ3232" s="9" t="str" cm="1">
        <f t="array" aca="1" ref="AZ3232" ca="1">_xlfn.TEXTJOIN("",TRUE,IFERROR(MID(AY3232,ROW(INDIRECT("1:"&amp;LEN(AY3232))),1)*1,""))</f>
        <v>280000</v>
      </c>
      <c r="BA3232" s="7">
        <f t="shared" ca="1" si="1179"/>
        <v>280000</v>
      </c>
      <c r="BB3232" s="7">
        <f t="shared" ca="1" si="1180"/>
        <v>-671000</v>
      </c>
      <c r="BC3232" s="7">
        <f t="shared" ca="1" si="1181"/>
        <v>-70.557308096740272</v>
      </c>
    </row>
    <row r="3233" spans="1:55">
      <c r="A3233" s="7" t="s">
        <v>7276</v>
      </c>
      <c r="B3233" s="7" t="s">
        <v>4851</v>
      </c>
      <c r="C3233" s="9" t="str" cm="1">
        <f t="array" aca="1" ref="C3233" ca="1">_xlfn.TEXTJOIN("",TRUE,IFERROR(MID(B3233,ROW(INDIRECT("1:"&amp;LEN(B3233))),1)*1,""))</f>
        <v>1160</v>
      </c>
      <c r="D3233" s="17">
        <f t="shared" ca="1" si="1167"/>
        <v>1160</v>
      </c>
      <c r="E3233" s="7">
        <f t="shared" ca="1" si="1168"/>
        <v>-7300</v>
      </c>
      <c r="F3233" s="7">
        <f t="shared" ca="1" si="1169"/>
        <v>-86.288416075650119</v>
      </c>
      <c r="H3233" s="10" t="s">
        <v>7276</v>
      </c>
      <c r="I3233" s="11" t="s">
        <v>4001</v>
      </c>
      <c r="J3233" s="6" t="str" cm="1">
        <f t="array" aca="1" ref="J3233" ca="1">_xlfn.TEXTJOIN("",TRUE,IFERROR(MID(I3233,ROW(INDIRECT("1:"&amp;LEN(I3233))),1)*1,""))</f>
        <v>4340</v>
      </c>
      <c r="K3233" s="16">
        <f t="shared" ca="1" si="1164"/>
        <v>4340</v>
      </c>
      <c r="L3233" s="7">
        <f t="shared" ca="1" si="1170"/>
        <v>-23560</v>
      </c>
      <c r="M3233" s="7">
        <f t="shared" ca="1" si="1171"/>
        <v>-84.444444444444443</v>
      </c>
      <c r="O3233" s="10" t="s">
        <v>7276</v>
      </c>
      <c r="P3233" s="11" t="s">
        <v>5394</v>
      </c>
      <c r="Q3233" s="6" t="str" cm="1">
        <f t="array" aca="1" ref="Q3233" ca="1">_xlfn.TEXTJOIN("",TRUE,IFERROR(MID(P3233,ROW(INDIRECT("1:"&amp;LEN(P3233))),1)*1,""))</f>
        <v>5790</v>
      </c>
      <c r="R3233" s="7">
        <f t="shared" ca="1" si="1172"/>
        <v>5790</v>
      </c>
      <c r="S3233" s="7">
        <f t="shared" ca="1" si="1173"/>
        <v>-37310</v>
      </c>
      <c r="T3233" s="7">
        <f t="shared" ca="1" si="1174"/>
        <v>-86.566125290023194</v>
      </c>
      <c r="V3233" s="10" t="s">
        <v>7276</v>
      </c>
      <c r="W3233" s="11" t="s">
        <v>164</v>
      </c>
      <c r="X3233" s="6" t="str" cm="1">
        <f t="array" aca="1" ref="X3233" ca="1">_xlfn.TEXTJOIN("",TRUE,IFERROR(MID(W3233,ROW(INDIRECT("1:"&amp;LEN(W3233))),1)*1,""))</f>
        <v>117000</v>
      </c>
      <c r="Y3233" s="7">
        <f t="shared" ca="1" si="1165"/>
        <v>117000</v>
      </c>
      <c r="Z3233" s="7">
        <f t="shared" ca="1" si="1175"/>
        <v>-129000</v>
      </c>
      <c r="AA3233" s="7">
        <f t="shared" ca="1" si="1176"/>
        <v>-52.439024390243901</v>
      </c>
      <c r="AC3233" s="20" t="s">
        <v>7276</v>
      </c>
      <c r="AD3233" s="11" t="s">
        <v>1738</v>
      </c>
      <c r="AE3233" s="6" t="str" cm="1">
        <f t="array" aca="1" ref="AE3233" ca="1">_xlfn.TEXTJOIN("",TRUE,IFERROR(MID(AD3233,ROW(INDIRECT("1:"&amp;LEN(AD3233))),1)*1,""))</f>
        <v>215000</v>
      </c>
      <c r="AF3233" s="7">
        <f t="shared" ca="1" si="1166"/>
        <v>215000</v>
      </c>
      <c r="AG3233" s="7">
        <f t="shared" ca="1" si="1177"/>
        <v>-312000</v>
      </c>
      <c r="AH3233" s="7">
        <f t="shared" ca="1" si="1178"/>
        <v>-59.20303605313093</v>
      </c>
      <c r="AX3233" s="8" t="s">
        <v>7276</v>
      </c>
      <c r="AY3233" s="7" t="s">
        <v>8354</v>
      </c>
      <c r="AZ3233" s="9" t="str" cm="1">
        <f t="array" aca="1" ref="AZ3233" ca="1">_xlfn.TEXTJOIN("",TRUE,IFERROR(MID(AY3233,ROW(INDIRECT("1:"&amp;LEN(AY3233))),1)*1,""))</f>
        <v>297000</v>
      </c>
      <c r="BA3233" s="7">
        <f t="shared" ca="1" si="1179"/>
        <v>297000</v>
      </c>
      <c r="BB3233" s="7">
        <f t="shared" ca="1" si="1180"/>
        <v>-654000</v>
      </c>
      <c r="BC3233" s="7">
        <f t="shared" ca="1" si="1181"/>
        <v>-68.769716088328067</v>
      </c>
    </row>
    <row r="3234" spans="1:55">
      <c r="A3234" s="7" t="s">
        <v>7277</v>
      </c>
      <c r="B3234" s="7" t="s">
        <v>4805</v>
      </c>
      <c r="C3234" s="9" t="str" cm="1">
        <f t="array" aca="1" ref="C3234" ca="1">_xlfn.TEXTJOIN("",TRUE,IFERROR(MID(B3234,ROW(INDIRECT("1:"&amp;LEN(B3234))),1)*1,""))</f>
        <v>1230</v>
      </c>
      <c r="D3234" s="17">
        <f t="shared" ca="1" si="1167"/>
        <v>1230</v>
      </c>
      <c r="E3234" s="7">
        <f t="shared" ca="1" si="1168"/>
        <v>-7230</v>
      </c>
      <c r="F3234" s="7">
        <f t="shared" ca="1" si="1169"/>
        <v>-85.460992907801426</v>
      </c>
      <c r="H3234" s="10" t="s">
        <v>7277</v>
      </c>
      <c r="I3234" s="11" t="s">
        <v>996</v>
      </c>
      <c r="J3234" s="6" t="str" cm="1">
        <f t="array" aca="1" ref="J3234" ca="1">_xlfn.TEXTJOIN("",TRUE,IFERROR(MID(I3234,ROW(INDIRECT("1:"&amp;LEN(I3234))),1)*1,""))</f>
        <v>4350</v>
      </c>
      <c r="K3234" s="16">
        <f t="shared" ca="1" si="1164"/>
        <v>4350</v>
      </c>
      <c r="L3234" s="7">
        <f t="shared" ca="1" si="1170"/>
        <v>-23550</v>
      </c>
      <c r="M3234" s="7">
        <f t="shared" ca="1" si="1171"/>
        <v>-84.408602150537632</v>
      </c>
      <c r="O3234" s="10" t="s">
        <v>7277</v>
      </c>
      <c r="P3234" s="11" t="s">
        <v>5339</v>
      </c>
      <c r="Q3234" s="6" t="str" cm="1">
        <f t="array" aca="1" ref="Q3234" ca="1">_xlfn.TEXTJOIN("",TRUE,IFERROR(MID(P3234,ROW(INDIRECT("1:"&amp;LEN(P3234))),1)*1,""))</f>
        <v>5690</v>
      </c>
      <c r="R3234" s="7">
        <f t="shared" ca="1" si="1172"/>
        <v>5690</v>
      </c>
      <c r="S3234" s="7">
        <f t="shared" ca="1" si="1173"/>
        <v>-37410</v>
      </c>
      <c r="T3234" s="7">
        <f t="shared" ca="1" si="1174"/>
        <v>-86.798143851508115</v>
      </c>
      <c r="V3234" s="10" t="s">
        <v>7277</v>
      </c>
      <c r="W3234" s="11" t="s">
        <v>803</v>
      </c>
      <c r="X3234" s="6" t="str" cm="1">
        <f t="array" aca="1" ref="X3234" ca="1">_xlfn.TEXTJOIN("",TRUE,IFERROR(MID(W3234,ROW(INDIRECT("1:"&amp;LEN(W3234))),1)*1,""))</f>
        <v>116000</v>
      </c>
      <c r="Y3234" s="7">
        <f t="shared" ca="1" si="1165"/>
        <v>116000</v>
      </c>
      <c r="Z3234" s="7">
        <f t="shared" ca="1" si="1175"/>
        <v>-130000</v>
      </c>
      <c r="AA3234" s="7">
        <f t="shared" ca="1" si="1176"/>
        <v>-52.845528455284551</v>
      </c>
      <c r="AC3234" s="20" t="s">
        <v>7277</v>
      </c>
      <c r="AD3234" s="11" t="s">
        <v>3575</v>
      </c>
      <c r="AE3234" s="6" t="str" cm="1">
        <f t="array" aca="1" ref="AE3234" ca="1">_xlfn.TEXTJOIN("",TRUE,IFERROR(MID(AD3234,ROW(INDIRECT("1:"&amp;LEN(AD3234))),1)*1,""))</f>
        <v>202000</v>
      </c>
      <c r="AF3234" s="7">
        <f t="shared" ca="1" si="1166"/>
        <v>202000</v>
      </c>
      <c r="AG3234" s="7">
        <f t="shared" ca="1" si="1177"/>
        <v>-325000</v>
      </c>
      <c r="AH3234" s="7">
        <f t="shared" ca="1" si="1178"/>
        <v>-61.669829222011387</v>
      </c>
      <c r="AX3234" s="8" t="s">
        <v>7277</v>
      </c>
      <c r="AY3234" s="7" t="s">
        <v>8355</v>
      </c>
      <c r="AZ3234" s="9" t="str" cm="1">
        <f t="array" aca="1" ref="AZ3234" ca="1">_xlfn.TEXTJOIN("",TRUE,IFERROR(MID(AY3234,ROW(INDIRECT("1:"&amp;LEN(AY3234))),1)*1,""))</f>
        <v>314000</v>
      </c>
      <c r="BA3234" s="7">
        <f t="shared" ca="1" si="1179"/>
        <v>314000</v>
      </c>
      <c r="BB3234" s="7">
        <f t="shared" ca="1" si="1180"/>
        <v>-637000</v>
      </c>
      <c r="BC3234" s="7">
        <f t="shared" ca="1" si="1181"/>
        <v>-66.982124079915877</v>
      </c>
    </row>
    <row r="3235" spans="1:55">
      <c r="A3235" s="7" t="s">
        <v>7278</v>
      </c>
      <c r="B3235" s="7" t="s">
        <v>4886</v>
      </c>
      <c r="C3235" s="9" t="str" cm="1">
        <f t="array" aca="1" ref="C3235" ca="1">_xlfn.TEXTJOIN("",TRUE,IFERROR(MID(B3235,ROW(INDIRECT("1:"&amp;LEN(B3235))),1)*1,""))</f>
        <v>1240</v>
      </c>
      <c r="D3235" s="17">
        <f t="shared" ca="1" si="1167"/>
        <v>1240</v>
      </c>
      <c r="E3235" s="7">
        <f t="shared" ca="1" si="1168"/>
        <v>-7220</v>
      </c>
      <c r="F3235" s="7">
        <f t="shared" ca="1" si="1169"/>
        <v>-85.342789598108752</v>
      </c>
      <c r="H3235" s="10" t="s">
        <v>7278</v>
      </c>
      <c r="I3235" s="11" t="s">
        <v>738</v>
      </c>
      <c r="J3235" s="6" t="str" cm="1">
        <f t="array" aca="1" ref="J3235" ca="1">_xlfn.TEXTJOIN("",TRUE,IFERROR(MID(I3235,ROW(INDIRECT("1:"&amp;LEN(I3235))),1)*1,""))</f>
        <v>4460</v>
      </c>
      <c r="K3235" s="16">
        <f t="shared" ca="1" si="1164"/>
        <v>4460</v>
      </c>
      <c r="L3235" s="7">
        <f t="shared" ca="1" si="1170"/>
        <v>-23440</v>
      </c>
      <c r="M3235" s="7">
        <f t="shared" ca="1" si="1171"/>
        <v>-84.01433691756273</v>
      </c>
      <c r="O3235" s="10" t="s">
        <v>7278</v>
      </c>
      <c r="P3235" s="11" t="s">
        <v>2594</v>
      </c>
      <c r="Q3235" s="6" t="str" cm="1">
        <f t="array" aca="1" ref="Q3235" ca="1">_xlfn.TEXTJOIN("",TRUE,IFERROR(MID(P3235,ROW(INDIRECT("1:"&amp;LEN(P3235))),1)*1,""))</f>
        <v>5630</v>
      </c>
      <c r="R3235" s="7">
        <f t="shared" ca="1" si="1172"/>
        <v>5630</v>
      </c>
      <c r="S3235" s="7">
        <f t="shared" ca="1" si="1173"/>
        <v>-37470</v>
      </c>
      <c r="T3235" s="7">
        <f t="shared" ca="1" si="1174"/>
        <v>-86.937354988399065</v>
      </c>
      <c r="V3235" s="10" t="s">
        <v>7278</v>
      </c>
      <c r="W3235" s="11" t="s">
        <v>803</v>
      </c>
      <c r="X3235" s="6" t="str" cm="1">
        <f t="array" aca="1" ref="X3235" ca="1">_xlfn.TEXTJOIN("",TRUE,IFERROR(MID(W3235,ROW(INDIRECT("1:"&amp;LEN(W3235))),1)*1,""))</f>
        <v>116000</v>
      </c>
      <c r="Y3235" s="7">
        <f t="shared" ca="1" si="1165"/>
        <v>116000</v>
      </c>
      <c r="Z3235" s="7">
        <f t="shared" ca="1" si="1175"/>
        <v>-130000</v>
      </c>
      <c r="AA3235" s="7">
        <f t="shared" ca="1" si="1176"/>
        <v>-52.845528455284551</v>
      </c>
      <c r="AC3235" s="20" t="s">
        <v>7278</v>
      </c>
      <c r="AD3235" s="11" t="s">
        <v>4201</v>
      </c>
      <c r="AE3235" s="6" t="str" cm="1">
        <f t="array" aca="1" ref="AE3235" ca="1">_xlfn.TEXTJOIN("",TRUE,IFERROR(MID(AD3235,ROW(INDIRECT("1:"&amp;LEN(AD3235))),1)*1,""))</f>
        <v>193000</v>
      </c>
      <c r="AF3235" s="7">
        <f t="shared" ca="1" si="1166"/>
        <v>193000</v>
      </c>
      <c r="AG3235" s="7">
        <f t="shared" ca="1" si="1177"/>
        <v>-334000</v>
      </c>
      <c r="AH3235" s="7">
        <f t="shared" ca="1" si="1178"/>
        <v>-63.37760910815939</v>
      </c>
      <c r="AX3235" s="8" t="s">
        <v>7278</v>
      </c>
      <c r="AY3235" s="7" t="s">
        <v>8356</v>
      </c>
      <c r="AZ3235" s="9" t="str" cm="1">
        <f t="array" aca="1" ref="AZ3235" ca="1">_xlfn.TEXTJOIN("",TRUE,IFERROR(MID(AY3235,ROW(INDIRECT("1:"&amp;LEN(AY3235))),1)*1,""))</f>
        <v>332000</v>
      </c>
      <c r="BA3235" s="7">
        <f t="shared" ca="1" si="1179"/>
        <v>332000</v>
      </c>
      <c r="BB3235" s="7">
        <f t="shared" ca="1" si="1180"/>
        <v>-619000</v>
      </c>
      <c r="BC3235" s="7">
        <f t="shared" ca="1" si="1181"/>
        <v>-65.089379600420614</v>
      </c>
    </row>
    <row r="3236" spans="1:55">
      <c r="A3236" s="7" t="s">
        <v>7279</v>
      </c>
      <c r="B3236" s="7" t="s">
        <v>4886</v>
      </c>
      <c r="C3236" s="9" t="str" cm="1">
        <f t="array" aca="1" ref="C3236" ca="1">_xlfn.TEXTJOIN("",TRUE,IFERROR(MID(B3236,ROW(INDIRECT("1:"&amp;LEN(B3236))),1)*1,""))</f>
        <v>1240</v>
      </c>
      <c r="D3236" s="17">
        <f t="shared" ca="1" si="1167"/>
        <v>1240</v>
      </c>
      <c r="E3236" s="7">
        <f t="shared" ca="1" si="1168"/>
        <v>-7220</v>
      </c>
      <c r="F3236" s="7">
        <f t="shared" ca="1" si="1169"/>
        <v>-85.342789598108752</v>
      </c>
      <c r="H3236" s="10" t="s">
        <v>7279</v>
      </c>
      <c r="I3236" s="11" t="s">
        <v>4419</v>
      </c>
      <c r="J3236" s="6" t="str" cm="1">
        <f t="array" aca="1" ref="J3236" ca="1">_xlfn.TEXTJOIN("",TRUE,IFERROR(MID(I3236,ROW(INDIRECT("1:"&amp;LEN(I3236))),1)*1,""))</f>
        <v>4600</v>
      </c>
      <c r="K3236" s="16">
        <f t="shared" ca="1" si="1164"/>
        <v>4600</v>
      </c>
      <c r="L3236" s="7">
        <f t="shared" ca="1" si="1170"/>
        <v>-23300</v>
      </c>
      <c r="M3236" s="7">
        <f t="shared" ca="1" si="1171"/>
        <v>-83.512544802867382</v>
      </c>
      <c r="O3236" s="10" t="s">
        <v>7279</v>
      </c>
      <c r="P3236" s="11" t="s">
        <v>1379</v>
      </c>
      <c r="Q3236" s="6" t="str" cm="1">
        <f t="array" aca="1" ref="Q3236" ca="1">_xlfn.TEXTJOIN("",TRUE,IFERROR(MID(P3236,ROW(INDIRECT("1:"&amp;LEN(P3236))),1)*1,""))</f>
        <v>6070</v>
      </c>
      <c r="R3236" s="7">
        <f t="shared" ca="1" si="1172"/>
        <v>6070</v>
      </c>
      <c r="S3236" s="7">
        <f t="shared" ca="1" si="1173"/>
        <v>-37030</v>
      </c>
      <c r="T3236" s="7">
        <f t="shared" ca="1" si="1174"/>
        <v>-85.916473317865425</v>
      </c>
      <c r="V3236" s="10" t="s">
        <v>7279</v>
      </c>
      <c r="W3236" s="11" t="s">
        <v>181</v>
      </c>
      <c r="X3236" s="6" t="str" cm="1">
        <f t="array" aca="1" ref="X3236" ca="1">_xlfn.TEXTJOIN("",TRUE,IFERROR(MID(W3236,ROW(INDIRECT("1:"&amp;LEN(W3236))),1)*1,""))</f>
        <v>114000</v>
      </c>
      <c r="Y3236" s="7">
        <f t="shared" ca="1" si="1165"/>
        <v>114000</v>
      </c>
      <c r="Z3236" s="7">
        <f t="shared" ca="1" si="1175"/>
        <v>-132000</v>
      </c>
      <c r="AA3236" s="7">
        <f t="shared" ca="1" si="1176"/>
        <v>-53.658536585365852</v>
      </c>
      <c r="AC3236" s="20" t="s">
        <v>7279</v>
      </c>
      <c r="AD3236" s="11" t="s">
        <v>1914</v>
      </c>
      <c r="AE3236" s="6" t="str" cm="1">
        <f t="array" aca="1" ref="AE3236" ca="1">_xlfn.TEXTJOIN("",TRUE,IFERROR(MID(AD3236,ROW(INDIRECT("1:"&amp;LEN(AD3236))),1)*1,""))</f>
        <v>186000</v>
      </c>
      <c r="AF3236" s="7">
        <f t="shared" ca="1" si="1166"/>
        <v>186000</v>
      </c>
      <c r="AG3236" s="7">
        <f t="shared" ca="1" si="1177"/>
        <v>-341000</v>
      </c>
      <c r="AH3236" s="7">
        <f t="shared" ca="1" si="1178"/>
        <v>-64.705882352941174</v>
      </c>
      <c r="AX3236" s="8" t="s">
        <v>7279</v>
      </c>
      <c r="AY3236" s="7" t="s">
        <v>8357</v>
      </c>
      <c r="AZ3236" s="9" t="str" cm="1">
        <f t="array" aca="1" ref="AZ3236" ca="1">_xlfn.TEXTJOIN("",TRUE,IFERROR(MID(AY3236,ROW(INDIRECT("1:"&amp;LEN(AY3236))),1)*1,""))</f>
        <v>353000</v>
      </c>
      <c r="BA3236" s="7">
        <f t="shared" ca="1" si="1179"/>
        <v>353000</v>
      </c>
      <c r="BB3236" s="7">
        <f t="shared" ca="1" si="1180"/>
        <v>-598000</v>
      </c>
      <c r="BC3236" s="7">
        <f t="shared" ca="1" si="1181"/>
        <v>-62.88117770767613</v>
      </c>
    </row>
    <row r="3237" spans="1:55">
      <c r="A3237" s="7" t="s">
        <v>7280</v>
      </c>
      <c r="B3237" s="7" t="s">
        <v>2332</v>
      </c>
      <c r="C3237" s="9" t="str" cm="1">
        <f t="array" aca="1" ref="C3237" ca="1">_xlfn.TEXTJOIN("",TRUE,IFERROR(MID(B3237,ROW(INDIRECT("1:"&amp;LEN(B3237))),1)*1,""))</f>
        <v>1220</v>
      </c>
      <c r="D3237" s="17">
        <f t="shared" ca="1" si="1167"/>
        <v>1220</v>
      </c>
      <c r="E3237" s="7">
        <f t="shared" ca="1" si="1168"/>
        <v>-7240</v>
      </c>
      <c r="F3237" s="7">
        <f t="shared" ca="1" si="1169"/>
        <v>-85.579196217494086</v>
      </c>
      <c r="H3237" s="10" t="s">
        <v>7280</v>
      </c>
      <c r="I3237" s="11" t="s">
        <v>970</v>
      </c>
      <c r="J3237" s="6" t="str" cm="1">
        <f t="array" aca="1" ref="J3237" ca="1">_xlfn.TEXTJOIN("",TRUE,IFERROR(MID(I3237,ROW(INDIRECT("1:"&amp;LEN(I3237))),1)*1,""))</f>
        <v>4130</v>
      </c>
      <c r="K3237" s="16">
        <f t="shared" ca="1" si="1164"/>
        <v>4130</v>
      </c>
      <c r="L3237" s="7">
        <f t="shared" ca="1" si="1170"/>
        <v>-23770</v>
      </c>
      <c r="M3237" s="7">
        <f t="shared" ca="1" si="1171"/>
        <v>-85.197132616487451</v>
      </c>
      <c r="O3237" s="10" t="s">
        <v>7280</v>
      </c>
      <c r="P3237" s="11" t="s">
        <v>4896</v>
      </c>
      <c r="Q3237" s="6" t="str" cm="1">
        <f t="array" aca="1" ref="Q3237" ca="1">_xlfn.TEXTJOIN("",TRUE,IFERROR(MID(P3237,ROW(INDIRECT("1:"&amp;LEN(P3237))),1)*1,""))</f>
        <v>5740</v>
      </c>
      <c r="R3237" s="7">
        <f t="shared" ca="1" si="1172"/>
        <v>5740</v>
      </c>
      <c r="S3237" s="7">
        <f t="shared" ca="1" si="1173"/>
        <v>-37360</v>
      </c>
      <c r="T3237" s="7">
        <f t="shared" ca="1" si="1174"/>
        <v>-86.682134570765669</v>
      </c>
      <c r="V3237" s="10" t="s">
        <v>7280</v>
      </c>
      <c r="W3237" s="11" t="s">
        <v>748</v>
      </c>
      <c r="X3237" s="6" t="str" cm="1">
        <f t="array" aca="1" ref="X3237" ca="1">_xlfn.TEXTJOIN("",TRUE,IFERROR(MID(W3237,ROW(INDIRECT("1:"&amp;LEN(W3237))),1)*1,""))</f>
        <v>110000</v>
      </c>
      <c r="Y3237" s="7">
        <f t="shared" ca="1" si="1165"/>
        <v>110000</v>
      </c>
      <c r="Z3237" s="7">
        <f t="shared" ca="1" si="1175"/>
        <v>-136000</v>
      </c>
      <c r="AA3237" s="7">
        <f t="shared" ca="1" si="1176"/>
        <v>-55.284552845528459</v>
      </c>
      <c r="AC3237" s="20" t="s">
        <v>7280</v>
      </c>
      <c r="AD3237" s="11" t="s">
        <v>4114</v>
      </c>
      <c r="AE3237" s="6" t="str" cm="1">
        <f t="array" aca="1" ref="AE3237" ca="1">_xlfn.TEXTJOIN("",TRUE,IFERROR(MID(AD3237,ROW(INDIRECT("1:"&amp;LEN(AD3237))),1)*1,""))</f>
        <v>183000</v>
      </c>
      <c r="AF3237" s="7">
        <f t="shared" ca="1" si="1166"/>
        <v>183000</v>
      </c>
      <c r="AG3237" s="7">
        <f t="shared" ca="1" si="1177"/>
        <v>-344000</v>
      </c>
      <c r="AH3237" s="7">
        <f t="shared" ca="1" si="1178"/>
        <v>-65.275142314990518</v>
      </c>
      <c r="AX3237" s="8" t="s">
        <v>7280</v>
      </c>
      <c r="AY3237" s="7" t="s">
        <v>8358</v>
      </c>
      <c r="AZ3237" s="9" t="str" cm="1">
        <f t="array" aca="1" ref="AZ3237" ca="1">_xlfn.TEXTJOIN("",TRUE,IFERROR(MID(AY3237,ROW(INDIRECT("1:"&amp;LEN(AY3237))),1)*1,""))</f>
        <v>370000</v>
      </c>
      <c r="BA3237" s="7">
        <f t="shared" ca="1" si="1179"/>
        <v>370000</v>
      </c>
      <c r="BB3237" s="7">
        <f t="shared" ca="1" si="1180"/>
        <v>-581000</v>
      </c>
      <c r="BC3237" s="7">
        <f t="shared" ca="1" si="1181"/>
        <v>-61.093585699263933</v>
      </c>
    </row>
    <row r="3238" spans="1:55">
      <c r="A3238" s="7" t="s">
        <v>7281</v>
      </c>
      <c r="B3238" s="7" t="s">
        <v>1886</v>
      </c>
      <c r="C3238" s="9" t="str" cm="1">
        <f t="array" aca="1" ref="C3238" ca="1">_xlfn.TEXTJOIN("",TRUE,IFERROR(MID(B3238,ROW(INDIRECT("1:"&amp;LEN(B3238))),1)*1,""))</f>
        <v>1210</v>
      </c>
      <c r="D3238" s="17">
        <f t="shared" ca="1" si="1167"/>
        <v>1210</v>
      </c>
      <c r="E3238" s="7">
        <f t="shared" ca="1" si="1168"/>
        <v>-7250</v>
      </c>
      <c r="F3238" s="7">
        <f t="shared" ca="1" si="1169"/>
        <v>-85.697399527186761</v>
      </c>
      <c r="H3238" s="10" t="s">
        <v>7281</v>
      </c>
      <c r="I3238" s="11" t="s">
        <v>1466</v>
      </c>
      <c r="J3238" s="6" t="str" cm="1">
        <f t="array" aca="1" ref="J3238" ca="1">_xlfn.TEXTJOIN("",TRUE,IFERROR(MID(I3238,ROW(INDIRECT("1:"&amp;LEN(I3238))),1)*1,""))</f>
        <v>4110</v>
      </c>
      <c r="K3238" s="16">
        <f t="shared" ca="1" si="1164"/>
        <v>4110</v>
      </c>
      <c r="L3238" s="7">
        <f t="shared" ca="1" si="1170"/>
        <v>-23790</v>
      </c>
      <c r="M3238" s="7">
        <f t="shared" ca="1" si="1171"/>
        <v>-85.268817204301072</v>
      </c>
      <c r="O3238" s="10" t="s">
        <v>7281</v>
      </c>
      <c r="P3238" s="11" t="s">
        <v>5895</v>
      </c>
      <c r="Q3238" s="6" t="str" cm="1">
        <f t="array" aca="1" ref="Q3238" ca="1">_xlfn.TEXTJOIN("",TRUE,IFERROR(MID(P3238,ROW(INDIRECT("1:"&amp;LEN(P3238))),1)*1,""))</f>
        <v>5310</v>
      </c>
      <c r="R3238" s="7">
        <f t="shared" ca="1" si="1172"/>
        <v>5310</v>
      </c>
      <c r="S3238" s="7">
        <f t="shared" ca="1" si="1173"/>
        <v>-37790</v>
      </c>
      <c r="T3238" s="7">
        <f t="shared" ca="1" si="1174"/>
        <v>-87.679814385150806</v>
      </c>
      <c r="V3238" s="10" t="s">
        <v>7281</v>
      </c>
      <c r="W3238" s="11" t="s">
        <v>2023</v>
      </c>
      <c r="X3238" s="6" t="str" cm="1">
        <f t="array" aca="1" ref="X3238" ca="1">_xlfn.TEXTJOIN("",TRUE,IFERROR(MID(W3238,ROW(INDIRECT("1:"&amp;LEN(W3238))),1)*1,""))</f>
        <v>102000</v>
      </c>
      <c r="Y3238" s="7">
        <f t="shared" ca="1" si="1165"/>
        <v>102000</v>
      </c>
      <c r="Z3238" s="7">
        <f t="shared" ca="1" si="1175"/>
        <v>-144000</v>
      </c>
      <c r="AA3238" s="7">
        <f t="shared" ca="1" si="1176"/>
        <v>-58.536585365853661</v>
      </c>
      <c r="AC3238" s="20" t="s">
        <v>7281</v>
      </c>
      <c r="AD3238" s="11" t="s">
        <v>3355</v>
      </c>
      <c r="AE3238" s="6" t="str" cm="1">
        <f t="array" aca="1" ref="AE3238" ca="1">_xlfn.TEXTJOIN("",TRUE,IFERROR(MID(AD3238,ROW(INDIRECT("1:"&amp;LEN(AD3238))),1)*1,""))</f>
        <v>178000</v>
      </c>
      <c r="AF3238" s="7">
        <f t="shared" ca="1" si="1166"/>
        <v>178000</v>
      </c>
      <c r="AG3238" s="7">
        <f t="shared" ca="1" si="1177"/>
        <v>-349000</v>
      </c>
      <c r="AH3238" s="7">
        <f t="shared" ca="1" si="1178"/>
        <v>-66.223908918406067</v>
      </c>
      <c r="AX3238" s="8" t="s">
        <v>7281</v>
      </c>
      <c r="AY3238" s="7" t="s">
        <v>8359</v>
      </c>
      <c r="AZ3238" s="9" t="str" cm="1">
        <f t="array" aca="1" ref="AZ3238" ca="1">_xlfn.TEXTJOIN("",TRUE,IFERROR(MID(AY3238,ROW(INDIRECT("1:"&amp;LEN(AY3238))),1)*1,""))</f>
        <v>385000</v>
      </c>
      <c r="BA3238" s="7">
        <f t="shared" ca="1" si="1179"/>
        <v>385000</v>
      </c>
      <c r="BB3238" s="7">
        <f t="shared" ca="1" si="1180"/>
        <v>-566000</v>
      </c>
      <c r="BC3238" s="7">
        <f t="shared" ca="1" si="1181"/>
        <v>-59.516298633017875</v>
      </c>
    </row>
    <row r="3239" spans="1:55">
      <c r="A3239" s="7" t="s">
        <v>7282</v>
      </c>
      <c r="B3239" s="7" t="s">
        <v>4886</v>
      </c>
      <c r="C3239" s="9" t="str" cm="1">
        <f t="array" aca="1" ref="C3239" ca="1">_xlfn.TEXTJOIN("",TRUE,IFERROR(MID(B3239,ROW(INDIRECT("1:"&amp;LEN(B3239))),1)*1,""))</f>
        <v>1240</v>
      </c>
      <c r="D3239" s="17">
        <f t="shared" ca="1" si="1167"/>
        <v>1240</v>
      </c>
      <c r="E3239" s="7">
        <f t="shared" ca="1" si="1168"/>
        <v>-7220</v>
      </c>
      <c r="F3239" s="7">
        <f t="shared" ca="1" si="1169"/>
        <v>-85.342789598108752</v>
      </c>
      <c r="H3239" s="10" t="s">
        <v>7282</v>
      </c>
      <c r="I3239" s="11" t="s">
        <v>2576</v>
      </c>
      <c r="J3239" s="6" t="str" cm="1">
        <f t="array" aca="1" ref="J3239" ca="1">_xlfn.TEXTJOIN("",TRUE,IFERROR(MID(I3239,ROW(INDIRECT("1:"&amp;LEN(I3239))),1)*1,""))</f>
        <v>4720</v>
      </c>
      <c r="K3239" s="16">
        <f t="shared" ca="1" si="1164"/>
        <v>4720</v>
      </c>
      <c r="L3239" s="7">
        <f t="shared" ca="1" si="1170"/>
        <v>-23180</v>
      </c>
      <c r="M3239" s="7">
        <f t="shared" ca="1" si="1171"/>
        <v>-83.082437275985654</v>
      </c>
      <c r="O3239" s="10" t="s">
        <v>7282</v>
      </c>
      <c r="P3239" s="11" t="s">
        <v>4335</v>
      </c>
      <c r="Q3239" s="6" t="str" cm="1">
        <f t="array" aca="1" ref="Q3239" ca="1">_xlfn.TEXTJOIN("",TRUE,IFERROR(MID(P3239,ROW(INDIRECT("1:"&amp;LEN(P3239))),1)*1,""))</f>
        <v>5640</v>
      </c>
      <c r="R3239" s="7">
        <f t="shared" ca="1" si="1172"/>
        <v>5640</v>
      </c>
      <c r="S3239" s="7">
        <f t="shared" ca="1" si="1173"/>
        <v>-37460</v>
      </c>
      <c r="T3239" s="7">
        <f t="shared" ca="1" si="1174"/>
        <v>-86.914153132250576</v>
      </c>
      <c r="V3239" s="10" t="s">
        <v>7282</v>
      </c>
      <c r="W3239" s="11" t="s">
        <v>6160</v>
      </c>
      <c r="X3239" s="6" t="str" cm="1">
        <f t="array" aca="1" ref="X3239" ca="1">_xlfn.TEXTJOIN("",TRUE,IFERROR(MID(W3239,ROW(INDIRECT("1:"&amp;LEN(W3239))),1)*1,""))</f>
        <v>91600</v>
      </c>
      <c r="Y3239" s="7">
        <f t="shared" ca="1" si="1165"/>
        <v>91600</v>
      </c>
      <c r="Z3239" s="7">
        <f t="shared" ca="1" si="1175"/>
        <v>-154400</v>
      </c>
      <c r="AA3239" s="7">
        <f t="shared" ca="1" si="1176"/>
        <v>-62.764227642276424</v>
      </c>
      <c r="AC3239" s="20" t="s">
        <v>7282</v>
      </c>
      <c r="AD3239" s="11" t="s">
        <v>1776</v>
      </c>
      <c r="AE3239" s="6" t="str" cm="1">
        <f t="array" aca="1" ref="AE3239" ca="1">_xlfn.TEXTJOIN("",TRUE,IFERROR(MID(AD3239,ROW(INDIRECT("1:"&amp;LEN(AD3239))),1)*1,""))</f>
        <v>172000</v>
      </c>
      <c r="AF3239" s="7">
        <f t="shared" ca="1" si="1166"/>
        <v>172000</v>
      </c>
      <c r="AG3239" s="7">
        <f t="shared" ca="1" si="1177"/>
        <v>-355000</v>
      </c>
      <c r="AH3239" s="7">
        <f t="shared" ca="1" si="1178"/>
        <v>-67.362428842504755</v>
      </c>
      <c r="AX3239" s="8" t="s">
        <v>7282</v>
      </c>
      <c r="AY3239" s="7" t="s">
        <v>8360</v>
      </c>
      <c r="AZ3239" s="9" t="str" cm="1">
        <f t="array" aca="1" ref="AZ3239" ca="1">_xlfn.TEXTJOIN("",TRUE,IFERROR(MID(AY3239,ROW(INDIRECT("1:"&amp;LEN(AY3239))),1)*1,""))</f>
        <v>399000</v>
      </c>
      <c r="BA3239" s="7">
        <f t="shared" ca="1" si="1179"/>
        <v>399000</v>
      </c>
      <c r="BB3239" s="7">
        <f t="shared" ca="1" si="1180"/>
        <v>-552000</v>
      </c>
      <c r="BC3239" s="7">
        <f t="shared" ca="1" si="1181"/>
        <v>-58.044164037854891</v>
      </c>
    </row>
    <row r="3240" spans="1:55">
      <c r="A3240" s="7" t="s">
        <v>7283</v>
      </c>
      <c r="B3240" s="7" t="s">
        <v>4800</v>
      </c>
      <c r="C3240" s="9" t="str" cm="1">
        <f t="array" aca="1" ref="C3240" ca="1">_xlfn.TEXTJOIN("",TRUE,IFERROR(MID(B3240,ROW(INDIRECT("1:"&amp;LEN(B3240))),1)*1,""))</f>
        <v>1290</v>
      </c>
      <c r="D3240" s="17">
        <f t="shared" ca="1" si="1167"/>
        <v>1290</v>
      </c>
      <c r="E3240" s="7">
        <f t="shared" ca="1" si="1168"/>
        <v>-7170</v>
      </c>
      <c r="F3240" s="7">
        <f t="shared" ca="1" si="1169"/>
        <v>-84.751773049645394</v>
      </c>
      <c r="H3240" s="10" t="s">
        <v>7283</v>
      </c>
      <c r="I3240" s="11" t="s">
        <v>2643</v>
      </c>
      <c r="J3240" s="6" t="str" cm="1">
        <f t="array" aca="1" ref="J3240" ca="1">_xlfn.TEXTJOIN("",TRUE,IFERROR(MID(I3240,ROW(INDIRECT("1:"&amp;LEN(I3240))),1)*1,""))</f>
        <v>4960</v>
      </c>
      <c r="K3240" s="16">
        <f t="shared" ca="1" si="1164"/>
        <v>4960</v>
      </c>
      <c r="L3240" s="7">
        <f t="shared" ca="1" si="1170"/>
        <v>-22940</v>
      </c>
      <c r="M3240" s="7">
        <f t="shared" ca="1" si="1171"/>
        <v>-82.222222222222229</v>
      </c>
      <c r="O3240" s="10" t="s">
        <v>7283</v>
      </c>
      <c r="P3240" s="11" t="s">
        <v>7907</v>
      </c>
      <c r="Q3240" s="6" t="str" cm="1">
        <f t="array" aca="1" ref="Q3240" ca="1">_xlfn.TEXTJOIN("",TRUE,IFERROR(MID(P3240,ROW(INDIRECT("1:"&amp;LEN(P3240))),1)*1,""))</f>
        <v>6140</v>
      </c>
      <c r="R3240" s="7">
        <f t="shared" ca="1" si="1172"/>
        <v>6140</v>
      </c>
      <c r="S3240" s="7">
        <f t="shared" ca="1" si="1173"/>
        <v>-36960</v>
      </c>
      <c r="T3240" s="7">
        <f t="shared" ca="1" si="1174"/>
        <v>-85.754060324825986</v>
      </c>
      <c r="V3240" s="10" t="s">
        <v>7283</v>
      </c>
      <c r="W3240" s="11" t="s">
        <v>3066</v>
      </c>
      <c r="X3240" s="6" t="str" cm="1">
        <f t="array" aca="1" ref="X3240" ca="1">_xlfn.TEXTJOIN("",TRUE,IFERROR(MID(W3240,ROW(INDIRECT("1:"&amp;LEN(W3240))),1)*1,""))</f>
        <v>89000</v>
      </c>
      <c r="Y3240" s="7">
        <f t="shared" ca="1" si="1165"/>
        <v>89000</v>
      </c>
      <c r="Z3240" s="7">
        <f t="shared" ca="1" si="1175"/>
        <v>-157000</v>
      </c>
      <c r="AA3240" s="7">
        <f t="shared" ca="1" si="1176"/>
        <v>-63.821138211382113</v>
      </c>
      <c r="AC3240" s="20" t="s">
        <v>7283</v>
      </c>
      <c r="AD3240" s="11" t="s">
        <v>3366</v>
      </c>
      <c r="AE3240" s="6" t="str" cm="1">
        <f t="array" aca="1" ref="AE3240" ca="1">_xlfn.TEXTJOIN("",TRUE,IFERROR(MID(AD3240,ROW(INDIRECT("1:"&amp;LEN(AD3240))),1)*1,""))</f>
        <v>168000</v>
      </c>
      <c r="AF3240" s="7">
        <f t="shared" ca="1" si="1166"/>
        <v>168000</v>
      </c>
      <c r="AG3240" s="7">
        <f t="shared" ca="1" si="1177"/>
        <v>-359000</v>
      </c>
      <c r="AH3240" s="7">
        <f t="shared" ca="1" si="1178"/>
        <v>-68.121442125237195</v>
      </c>
      <c r="AX3240" s="8" t="s">
        <v>7283</v>
      </c>
      <c r="AY3240" s="7" t="s">
        <v>8361</v>
      </c>
      <c r="AZ3240" s="9" t="str" cm="1">
        <f t="array" aca="1" ref="AZ3240" ca="1">_xlfn.TEXTJOIN("",TRUE,IFERROR(MID(AY3240,ROW(INDIRECT("1:"&amp;LEN(AY3240))),1)*1,""))</f>
        <v>405000</v>
      </c>
      <c r="BA3240" s="7">
        <f t="shared" ca="1" si="1179"/>
        <v>405000</v>
      </c>
      <c r="BB3240" s="7">
        <f t="shared" ca="1" si="1180"/>
        <v>-546000</v>
      </c>
      <c r="BC3240" s="7">
        <f t="shared" ca="1" si="1181"/>
        <v>-57.413249211356465</v>
      </c>
    </row>
    <row r="3241" spans="1:55">
      <c r="A3241" s="7" t="s">
        <v>7284</v>
      </c>
      <c r="B3241" s="7" t="s">
        <v>2354</v>
      </c>
      <c r="C3241" s="9" t="str" cm="1">
        <f t="array" aca="1" ref="C3241" ca="1">_xlfn.TEXTJOIN("",TRUE,IFERROR(MID(B3241,ROW(INDIRECT("1:"&amp;LEN(B3241))),1)*1,""))</f>
        <v>1330</v>
      </c>
      <c r="D3241" s="17">
        <f t="shared" ca="1" si="1167"/>
        <v>1330</v>
      </c>
      <c r="E3241" s="7">
        <f t="shared" ca="1" si="1168"/>
        <v>-7130</v>
      </c>
      <c r="F3241" s="7">
        <f t="shared" ca="1" si="1169"/>
        <v>-84.27895981087471</v>
      </c>
      <c r="H3241" s="10" t="s">
        <v>7284</v>
      </c>
      <c r="I3241" s="11" t="s">
        <v>2576</v>
      </c>
      <c r="J3241" s="6" t="str" cm="1">
        <f t="array" aca="1" ref="J3241" ca="1">_xlfn.TEXTJOIN("",TRUE,IFERROR(MID(I3241,ROW(INDIRECT("1:"&amp;LEN(I3241))),1)*1,""))</f>
        <v>4720</v>
      </c>
      <c r="K3241" s="16">
        <f t="shared" ca="1" si="1164"/>
        <v>4720</v>
      </c>
      <c r="L3241" s="7">
        <f t="shared" ca="1" si="1170"/>
        <v>-23180</v>
      </c>
      <c r="M3241" s="7">
        <f t="shared" ca="1" si="1171"/>
        <v>-83.082437275985654</v>
      </c>
      <c r="O3241" s="10" t="s">
        <v>7284</v>
      </c>
      <c r="P3241" s="11" t="s">
        <v>4791</v>
      </c>
      <c r="Q3241" s="6" t="str" cm="1">
        <f t="array" aca="1" ref="Q3241" ca="1">_xlfn.TEXTJOIN("",TRUE,IFERROR(MID(P3241,ROW(INDIRECT("1:"&amp;LEN(P3241))),1)*1,""))</f>
        <v>6390</v>
      </c>
      <c r="R3241" s="7">
        <f t="shared" ca="1" si="1172"/>
        <v>6390</v>
      </c>
      <c r="S3241" s="7">
        <f t="shared" ca="1" si="1173"/>
        <v>-36710</v>
      </c>
      <c r="T3241" s="7">
        <f t="shared" ca="1" si="1174"/>
        <v>-85.174013921113684</v>
      </c>
      <c r="V3241" s="10" t="s">
        <v>7284</v>
      </c>
      <c r="W3241" s="11" t="s">
        <v>482</v>
      </c>
      <c r="X3241" s="6" t="str" cm="1">
        <f t="array" aca="1" ref="X3241" ca="1">_xlfn.TEXTJOIN("",TRUE,IFERROR(MID(W3241,ROW(INDIRECT("1:"&amp;LEN(W3241))),1)*1,""))</f>
        <v>81700</v>
      </c>
      <c r="Y3241" s="7">
        <f t="shared" ca="1" si="1165"/>
        <v>81700</v>
      </c>
      <c r="Z3241" s="7">
        <f t="shared" ca="1" si="1175"/>
        <v>-164300</v>
      </c>
      <c r="AA3241" s="7">
        <f t="shared" ca="1" si="1176"/>
        <v>-66.788617886178855</v>
      </c>
      <c r="AC3241" s="20" t="s">
        <v>7284</v>
      </c>
      <c r="AD3241" s="11" t="s">
        <v>1784</v>
      </c>
      <c r="AE3241" s="6" t="str" cm="1">
        <f t="array" aca="1" ref="AE3241" ca="1">_xlfn.TEXTJOIN("",TRUE,IFERROR(MID(AD3241,ROW(INDIRECT("1:"&amp;LEN(AD3241))),1)*1,""))</f>
        <v>165000</v>
      </c>
      <c r="AF3241" s="7">
        <f t="shared" ca="1" si="1166"/>
        <v>165000</v>
      </c>
      <c r="AG3241" s="7">
        <f t="shared" ca="1" si="1177"/>
        <v>-362000</v>
      </c>
      <c r="AH3241" s="7">
        <f t="shared" ca="1" si="1178"/>
        <v>-68.690702087286525</v>
      </c>
      <c r="AX3241" s="8" t="s">
        <v>7284</v>
      </c>
      <c r="AY3241" s="7" t="s">
        <v>8362</v>
      </c>
      <c r="AZ3241" s="9" t="str" cm="1">
        <f t="array" aca="1" ref="AZ3241" ca="1">_xlfn.TEXTJOIN("",TRUE,IFERROR(MID(AY3241,ROW(INDIRECT("1:"&amp;LEN(AY3241))),1)*1,""))</f>
        <v>404000</v>
      </c>
      <c r="BA3241" s="7">
        <f t="shared" ca="1" si="1179"/>
        <v>404000</v>
      </c>
      <c r="BB3241" s="7">
        <f t="shared" ca="1" si="1180"/>
        <v>-547000</v>
      </c>
      <c r="BC3241" s="7">
        <f t="shared" ca="1" si="1181"/>
        <v>-57.518401682439531</v>
      </c>
    </row>
    <row r="3242" spans="1:55">
      <c r="A3242" s="7" t="s">
        <v>7287</v>
      </c>
      <c r="B3242" s="7" t="s">
        <v>5205</v>
      </c>
      <c r="C3242" s="9" t="str" cm="1">
        <f t="array" aca="1" ref="C3242" ca="1">_xlfn.TEXTJOIN("",TRUE,IFERROR(MID(B3242,ROW(INDIRECT("1:"&amp;LEN(B3242))),1)*1,""))</f>
        <v>1430</v>
      </c>
      <c r="D3242" s="17">
        <f t="shared" ca="1" si="1167"/>
        <v>1430</v>
      </c>
      <c r="E3242" s="7">
        <f t="shared" ca="1" si="1168"/>
        <v>-7030</v>
      </c>
      <c r="F3242" s="7">
        <f t="shared" ca="1" si="1169"/>
        <v>-83.096926713947994</v>
      </c>
      <c r="H3242" s="10" t="s">
        <v>7287</v>
      </c>
      <c r="I3242" s="11" t="s">
        <v>5058</v>
      </c>
      <c r="J3242" s="6" t="str" cm="1">
        <f t="array" aca="1" ref="J3242" ca="1">_xlfn.TEXTJOIN("",TRUE,IFERROR(MID(I3242,ROW(INDIRECT("1:"&amp;LEN(I3242))),1)*1,""))</f>
        <v>4930</v>
      </c>
      <c r="K3242" s="16">
        <f t="shared" ca="1" si="1164"/>
        <v>4930</v>
      </c>
      <c r="L3242" s="7">
        <f t="shared" ca="1" si="1170"/>
        <v>-22970</v>
      </c>
      <c r="M3242" s="7">
        <f t="shared" ca="1" si="1171"/>
        <v>-82.329749103942646</v>
      </c>
      <c r="O3242" s="10" t="s">
        <v>7287</v>
      </c>
      <c r="P3242" s="11" t="s">
        <v>1387</v>
      </c>
      <c r="Q3242" s="6" t="str" cm="1">
        <f t="array" aca="1" ref="Q3242" ca="1">_xlfn.TEXTJOIN("",TRUE,IFERROR(MID(P3242,ROW(INDIRECT("1:"&amp;LEN(P3242))),1)*1,""))</f>
        <v>6130</v>
      </c>
      <c r="R3242" s="7">
        <f t="shared" ca="1" si="1172"/>
        <v>6130</v>
      </c>
      <c r="S3242" s="7">
        <f t="shared" ca="1" si="1173"/>
        <v>-36970</v>
      </c>
      <c r="T3242" s="7">
        <f t="shared" ca="1" si="1174"/>
        <v>-85.777262180974475</v>
      </c>
      <c r="V3242" s="10" t="s">
        <v>7287</v>
      </c>
      <c r="W3242" s="11" t="s">
        <v>2274</v>
      </c>
      <c r="X3242" s="6" t="str" cm="1">
        <f t="array" aca="1" ref="X3242" ca="1">_xlfn.TEXTJOIN("",TRUE,IFERROR(MID(W3242,ROW(INDIRECT("1:"&amp;LEN(W3242))),1)*1,""))</f>
        <v>88400</v>
      </c>
      <c r="Y3242" s="7">
        <f t="shared" ca="1" si="1165"/>
        <v>88400</v>
      </c>
      <c r="Z3242" s="7">
        <f t="shared" ca="1" si="1175"/>
        <v>-157600</v>
      </c>
      <c r="AA3242" s="7">
        <f t="shared" ca="1" si="1176"/>
        <v>-64.065040650406502</v>
      </c>
      <c r="AC3242" s="20" t="s">
        <v>7287</v>
      </c>
      <c r="AD3242" s="11" t="s">
        <v>3372</v>
      </c>
      <c r="AE3242" s="6" t="str" cm="1">
        <f t="array" aca="1" ref="AE3242" ca="1">_xlfn.TEXTJOIN("",TRUE,IFERROR(MID(AD3242,ROW(INDIRECT("1:"&amp;LEN(AD3242))),1)*1,""))</f>
        <v>164000</v>
      </c>
      <c r="AF3242" s="7">
        <f t="shared" ca="1" si="1166"/>
        <v>164000</v>
      </c>
      <c r="AG3242" s="7">
        <f t="shared" ca="1" si="1177"/>
        <v>-363000</v>
      </c>
      <c r="AH3242" s="7">
        <f t="shared" ca="1" si="1178"/>
        <v>-68.880455407969635</v>
      </c>
      <c r="AX3242" s="8" t="s">
        <v>7287</v>
      </c>
      <c r="AY3242" s="7" t="s">
        <v>8363</v>
      </c>
      <c r="AZ3242" s="9" t="str" cm="1">
        <f t="array" aca="1" ref="AZ3242" ca="1">_xlfn.TEXTJOIN("",TRUE,IFERROR(MID(AY3242,ROW(INDIRECT("1:"&amp;LEN(AY3242))),1)*1,""))</f>
        <v>397000</v>
      </c>
      <c r="BA3242" s="7">
        <f t="shared" ca="1" si="1179"/>
        <v>397000</v>
      </c>
      <c r="BB3242" s="7">
        <f t="shared" ca="1" si="1180"/>
        <v>-554000</v>
      </c>
      <c r="BC3242" s="7">
        <f t="shared" ca="1" si="1181"/>
        <v>-58.254468980021031</v>
      </c>
    </row>
    <row r="3243" spans="1:55">
      <c r="A3243" s="7" t="s">
        <v>7288</v>
      </c>
      <c r="B3243" s="7" t="s">
        <v>6709</v>
      </c>
      <c r="C3243" s="9" t="str" cm="1">
        <f t="array" aca="1" ref="C3243" ca="1">_xlfn.TEXTJOIN("",TRUE,IFERROR(MID(B3243,ROW(INDIRECT("1:"&amp;LEN(B3243))),1)*1,""))</f>
        <v>1540</v>
      </c>
      <c r="D3243" s="17">
        <f t="shared" ca="1" si="1167"/>
        <v>1540</v>
      </c>
      <c r="E3243" s="7">
        <f t="shared" ca="1" si="1168"/>
        <v>-6920</v>
      </c>
      <c r="F3243" s="7">
        <f t="shared" ca="1" si="1169"/>
        <v>-81.796690307328603</v>
      </c>
      <c r="H3243" s="10" t="s">
        <v>7288</v>
      </c>
      <c r="I3243" s="11" t="s">
        <v>2643</v>
      </c>
      <c r="J3243" s="6" t="str" cm="1">
        <f t="array" aca="1" ref="J3243" ca="1">_xlfn.TEXTJOIN("",TRUE,IFERROR(MID(I3243,ROW(INDIRECT("1:"&amp;LEN(I3243))),1)*1,""))</f>
        <v>4960</v>
      </c>
      <c r="K3243" s="16">
        <f t="shared" ca="1" si="1164"/>
        <v>4960</v>
      </c>
      <c r="L3243" s="7">
        <f t="shared" ca="1" si="1170"/>
        <v>-22940</v>
      </c>
      <c r="M3243" s="7">
        <f t="shared" ca="1" si="1171"/>
        <v>-82.222222222222229</v>
      </c>
      <c r="O3243" s="10" t="s">
        <v>7288</v>
      </c>
      <c r="P3243" s="11" t="s">
        <v>4406</v>
      </c>
      <c r="Q3243" s="6" t="str" cm="1">
        <f t="array" aca="1" ref="Q3243" ca="1">_xlfn.TEXTJOIN("",TRUE,IFERROR(MID(P3243,ROW(INDIRECT("1:"&amp;LEN(P3243))),1)*1,""))</f>
        <v>6410</v>
      </c>
      <c r="R3243" s="7">
        <f t="shared" ca="1" si="1172"/>
        <v>6410</v>
      </c>
      <c r="S3243" s="7">
        <f t="shared" ca="1" si="1173"/>
        <v>-36690</v>
      </c>
      <c r="T3243" s="7">
        <f t="shared" ca="1" si="1174"/>
        <v>-85.127610208816705</v>
      </c>
      <c r="V3243" s="10" t="s">
        <v>7288</v>
      </c>
      <c r="W3243" s="11" t="s">
        <v>739</v>
      </c>
      <c r="X3243" s="6" t="str" cm="1">
        <f t="array" aca="1" ref="X3243" ca="1">_xlfn.TEXTJOIN("",TRUE,IFERROR(MID(W3243,ROW(INDIRECT("1:"&amp;LEN(W3243))),1)*1,""))</f>
        <v>105000</v>
      </c>
      <c r="Y3243" s="7">
        <f t="shared" ca="1" si="1165"/>
        <v>105000</v>
      </c>
      <c r="Z3243" s="7">
        <f t="shared" ca="1" si="1175"/>
        <v>-141000</v>
      </c>
      <c r="AA3243" s="7">
        <f t="shared" ca="1" si="1176"/>
        <v>-57.31707317073171</v>
      </c>
      <c r="AC3243" s="20" t="s">
        <v>7288</v>
      </c>
      <c r="AD3243" s="11" t="s">
        <v>3334</v>
      </c>
      <c r="AE3243" s="6" t="str" cm="1">
        <f t="array" aca="1" ref="AE3243" ca="1">_xlfn.TEXTJOIN("",TRUE,IFERROR(MID(AD3243,ROW(INDIRECT("1:"&amp;LEN(AD3243))),1)*1,""))</f>
        <v>162000</v>
      </c>
      <c r="AF3243" s="7">
        <f t="shared" ca="1" si="1166"/>
        <v>162000</v>
      </c>
      <c r="AG3243" s="7">
        <f t="shared" ca="1" si="1177"/>
        <v>-365000</v>
      </c>
      <c r="AH3243" s="7">
        <f t="shared" ca="1" si="1178"/>
        <v>-69.259962049335869</v>
      </c>
      <c r="AX3243" s="8" t="s">
        <v>7288</v>
      </c>
      <c r="AY3243" s="7" t="s">
        <v>8359</v>
      </c>
      <c r="AZ3243" s="9" t="str" cm="1">
        <f t="array" aca="1" ref="AZ3243" ca="1">_xlfn.TEXTJOIN("",TRUE,IFERROR(MID(AY3243,ROW(INDIRECT("1:"&amp;LEN(AY3243))),1)*1,""))</f>
        <v>385000</v>
      </c>
      <c r="BA3243" s="7">
        <f t="shared" ca="1" si="1179"/>
        <v>385000</v>
      </c>
      <c r="BB3243" s="7">
        <f t="shared" ca="1" si="1180"/>
        <v>-566000</v>
      </c>
      <c r="BC3243" s="7">
        <f t="shared" ca="1" si="1181"/>
        <v>-59.516298633017875</v>
      </c>
    </row>
    <row r="3244" spans="1:55">
      <c r="A3244" s="7" t="s">
        <v>7289</v>
      </c>
      <c r="B3244" s="7" t="s">
        <v>6609</v>
      </c>
      <c r="C3244" s="9" t="str" cm="1">
        <f t="array" aca="1" ref="C3244" ca="1">_xlfn.TEXTJOIN("",TRUE,IFERROR(MID(B3244,ROW(INDIRECT("1:"&amp;LEN(B3244))),1)*1,""))</f>
        <v>1600</v>
      </c>
      <c r="D3244" s="17">
        <f t="shared" ca="1" si="1167"/>
        <v>1600</v>
      </c>
      <c r="E3244" s="7">
        <f t="shared" ca="1" si="1168"/>
        <v>-6860</v>
      </c>
      <c r="F3244" s="7">
        <f t="shared" ca="1" si="1169"/>
        <v>-81.087470449172571</v>
      </c>
      <c r="H3244" s="10" t="s">
        <v>7289</v>
      </c>
      <c r="I3244" s="11" t="s">
        <v>764</v>
      </c>
      <c r="J3244" s="6" t="str" cm="1">
        <f t="array" aca="1" ref="J3244" ca="1">_xlfn.TEXTJOIN("",TRUE,IFERROR(MID(I3244,ROW(INDIRECT("1:"&amp;LEN(I3244))),1)*1,""))</f>
        <v>4810</v>
      </c>
      <c r="K3244" s="16">
        <f t="shared" ca="1" si="1164"/>
        <v>4810</v>
      </c>
      <c r="L3244" s="7">
        <f t="shared" ca="1" si="1170"/>
        <v>-23090</v>
      </c>
      <c r="M3244" s="7">
        <f t="shared" ca="1" si="1171"/>
        <v>-82.759856630824373</v>
      </c>
      <c r="O3244" s="10" t="s">
        <v>7289</v>
      </c>
      <c r="P3244" s="11" t="s">
        <v>4791</v>
      </c>
      <c r="Q3244" s="6" t="str" cm="1">
        <f t="array" aca="1" ref="Q3244" ca="1">_xlfn.TEXTJOIN("",TRUE,IFERROR(MID(P3244,ROW(INDIRECT("1:"&amp;LEN(P3244))),1)*1,""))</f>
        <v>6390</v>
      </c>
      <c r="R3244" s="7">
        <f t="shared" ca="1" si="1172"/>
        <v>6390</v>
      </c>
      <c r="S3244" s="7">
        <f t="shared" ca="1" si="1173"/>
        <v>-36710</v>
      </c>
      <c r="T3244" s="7">
        <f t="shared" ca="1" si="1174"/>
        <v>-85.174013921113684</v>
      </c>
      <c r="V3244" s="10" t="s">
        <v>7289</v>
      </c>
      <c r="W3244" s="11" t="s">
        <v>7841</v>
      </c>
      <c r="X3244" s="6" t="str" cm="1">
        <f t="array" aca="1" ref="X3244" ca="1">_xlfn.TEXTJOIN("",TRUE,IFERROR(MID(W3244,ROW(INDIRECT("1:"&amp;LEN(W3244))),1)*1,""))</f>
        <v>93900</v>
      </c>
      <c r="Y3244" s="7">
        <f t="shared" ca="1" si="1165"/>
        <v>93900</v>
      </c>
      <c r="Z3244" s="7">
        <f t="shared" ca="1" si="1175"/>
        <v>-152100</v>
      </c>
      <c r="AA3244" s="7">
        <f t="shared" ca="1" si="1176"/>
        <v>-61.829268292682926</v>
      </c>
      <c r="AC3244" s="20" t="s">
        <v>7289</v>
      </c>
      <c r="AD3244" s="11" t="s">
        <v>1776</v>
      </c>
      <c r="AE3244" s="6" t="str" cm="1">
        <f t="array" aca="1" ref="AE3244" ca="1">_xlfn.TEXTJOIN("",TRUE,IFERROR(MID(AD3244,ROW(INDIRECT("1:"&amp;LEN(AD3244))),1)*1,""))</f>
        <v>172000</v>
      </c>
      <c r="AF3244" s="7">
        <f t="shared" ca="1" si="1166"/>
        <v>172000</v>
      </c>
      <c r="AG3244" s="7">
        <f t="shared" ca="1" si="1177"/>
        <v>-355000</v>
      </c>
      <c r="AH3244" s="7">
        <f t="shared" ca="1" si="1178"/>
        <v>-67.362428842504755</v>
      </c>
      <c r="AX3244" s="8" t="s">
        <v>7289</v>
      </c>
      <c r="AY3244" s="7" t="s">
        <v>8364</v>
      </c>
      <c r="AZ3244" s="9" t="str" cm="1">
        <f t="array" aca="1" ref="AZ3244" ca="1">_xlfn.TEXTJOIN("",TRUE,IFERROR(MID(AY3244,ROW(INDIRECT("1:"&amp;LEN(AY3244))),1)*1,""))</f>
        <v>371000</v>
      </c>
      <c r="BA3244" s="7">
        <f t="shared" ca="1" si="1179"/>
        <v>371000</v>
      </c>
      <c r="BB3244" s="7">
        <f t="shared" ca="1" si="1180"/>
        <v>-580000</v>
      </c>
      <c r="BC3244" s="7">
        <f t="shared" ca="1" si="1181"/>
        <v>-60.98843322818086</v>
      </c>
    </row>
    <row r="3245" spans="1:55">
      <c r="A3245" s="7" t="s">
        <v>7290</v>
      </c>
      <c r="B3245" s="7" t="s">
        <v>5189</v>
      </c>
      <c r="C3245" s="9" t="str" cm="1">
        <f t="array" aca="1" ref="C3245" ca="1">_xlfn.TEXTJOIN("",TRUE,IFERROR(MID(B3245,ROW(INDIRECT("1:"&amp;LEN(B3245))),1)*1,""))</f>
        <v>1650</v>
      </c>
      <c r="D3245" s="17">
        <f t="shared" ca="1" si="1167"/>
        <v>1650</v>
      </c>
      <c r="E3245" s="7">
        <f t="shared" ca="1" si="1168"/>
        <v>-6810</v>
      </c>
      <c r="F3245" s="7">
        <f t="shared" ca="1" si="1169"/>
        <v>-80.496453900709213</v>
      </c>
      <c r="H3245" s="10" t="s">
        <v>7290</v>
      </c>
      <c r="I3245" s="11" t="s">
        <v>6554</v>
      </c>
      <c r="J3245" s="6" t="str" cm="1">
        <f t="array" aca="1" ref="J3245" ca="1">_xlfn.TEXTJOIN("",TRUE,IFERROR(MID(I3245,ROW(INDIRECT("1:"&amp;LEN(I3245))),1)*1,""))</f>
        <v>4870</v>
      </c>
      <c r="K3245" s="16">
        <f t="shared" ca="1" si="1164"/>
        <v>4870</v>
      </c>
      <c r="L3245" s="7">
        <f t="shared" ca="1" si="1170"/>
        <v>-23030</v>
      </c>
      <c r="M3245" s="7">
        <f t="shared" ca="1" si="1171"/>
        <v>-82.54480286738351</v>
      </c>
      <c r="O3245" s="10" t="s">
        <v>7290</v>
      </c>
      <c r="P3245" s="11" t="s">
        <v>4112</v>
      </c>
      <c r="Q3245" s="6" t="str" cm="1">
        <f t="array" aca="1" ref="Q3245" ca="1">_xlfn.TEXTJOIN("",TRUE,IFERROR(MID(P3245,ROW(INDIRECT("1:"&amp;LEN(P3245))),1)*1,""))</f>
        <v>6280</v>
      </c>
      <c r="R3245" s="7">
        <f t="shared" ca="1" si="1172"/>
        <v>6280</v>
      </c>
      <c r="S3245" s="7">
        <f t="shared" ca="1" si="1173"/>
        <v>-36820</v>
      </c>
      <c r="T3245" s="7">
        <f t="shared" ca="1" si="1174"/>
        <v>-85.429234338747108</v>
      </c>
      <c r="V3245" s="10" t="s">
        <v>7290</v>
      </c>
      <c r="W3245" s="11" t="s">
        <v>6762</v>
      </c>
      <c r="X3245" s="6" t="str" cm="1">
        <f t="array" aca="1" ref="X3245" ca="1">_xlfn.TEXTJOIN("",TRUE,IFERROR(MID(W3245,ROW(INDIRECT("1:"&amp;LEN(W3245))),1)*1,""))</f>
        <v>95400</v>
      </c>
      <c r="Y3245" s="7">
        <f t="shared" ca="1" si="1165"/>
        <v>95400</v>
      </c>
      <c r="Z3245" s="7">
        <f t="shared" ca="1" si="1175"/>
        <v>-150600</v>
      </c>
      <c r="AA3245" s="7">
        <f t="shared" ca="1" si="1176"/>
        <v>-61.219512195121951</v>
      </c>
      <c r="AC3245" s="20" t="s">
        <v>7290</v>
      </c>
      <c r="AD3245" s="11" t="s">
        <v>3070</v>
      </c>
      <c r="AE3245" s="6" t="str" cm="1">
        <f t="array" aca="1" ref="AE3245" ca="1">_xlfn.TEXTJOIN("",TRUE,IFERROR(MID(AD3245,ROW(INDIRECT("1:"&amp;LEN(AD3245))),1)*1,""))</f>
        <v>194000</v>
      </c>
      <c r="AF3245" s="7">
        <f t="shared" ca="1" si="1166"/>
        <v>194000</v>
      </c>
      <c r="AG3245" s="7">
        <f t="shared" ca="1" si="1177"/>
        <v>-333000</v>
      </c>
      <c r="AH3245" s="7">
        <f t="shared" ca="1" si="1178"/>
        <v>-63.187855787476281</v>
      </c>
      <c r="AX3245" s="8" t="s">
        <v>7290</v>
      </c>
      <c r="AY3245" s="7" t="s">
        <v>8365</v>
      </c>
      <c r="AZ3245" s="9" t="str" cm="1">
        <f t="array" aca="1" ref="AZ3245" ca="1">_xlfn.TEXTJOIN("",TRUE,IFERROR(MID(AY3245,ROW(INDIRECT("1:"&amp;LEN(AY3245))),1)*1,""))</f>
        <v>357000</v>
      </c>
      <c r="BA3245" s="7">
        <f t="shared" ca="1" si="1179"/>
        <v>357000</v>
      </c>
      <c r="BB3245" s="7">
        <f t="shared" ca="1" si="1180"/>
        <v>-594000</v>
      </c>
      <c r="BC3245" s="7">
        <f t="shared" ca="1" si="1181"/>
        <v>-62.460567823343851</v>
      </c>
    </row>
    <row r="3246" spans="1:55">
      <c r="A3246" s="7" t="s">
        <v>7291</v>
      </c>
      <c r="B3246" s="7" t="s">
        <v>2649</v>
      </c>
      <c r="C3246" s="9" t="str" cm="1">
        <f t="array" aca="1" ref="C3246" ca="1">_xlfn.TEXTJOIN("",TRUE,IFERROR(MID(B3246,ROW(INDIRECT("1:"&amp;LEN(B3246))),1)*1,""))</f>
        <v>1690</v>
      </c>
      <c r="D3246" s="17">
        <f t="shared" ca="1" si="1167"/>
        <v>1690</v>
      </c>
      <c r="E3246" s="7">
        <f t="shared" ca="1" si="1168"/>
        <v>-6770</v>
      </c>
      <c r="F3246" s="7">
        <f t="shared" ca="1" si="1169"/>
        <v>-80.023640661938529</v>
      </c>
      <c r="H3246" s="10" t="s">
        <v>7291</v>
      </c>
      <c r="I3246" s="11" t="s">
        <v>1757</v>
      </c>
      <c r="J3246" s="6" t="str" cm="1">
        <f t="array" aca="1" ref="J3246" ca="1">_xlfn.TEXTJOIN("",TRUE,IFERROR(MID(I3246,ROW(INDIRECT("1:"&amp;LEN(I3246))),1)*1,""))</f>
        <v>5110</v>
      </c>
      <c r="K3246" s="16">
        <f t="shared" ca="1" si="1164"/>
        <v>5110</v>
      </c>
      <c r="L3246" s="7">
        <f t="shared" ca="1" si="1170"/>
        <v>-22790</v>
      </c>
      <c r="M3246" s="7">
        <f t="shared" ca="1" si="1171"/>
        <v>-81.68458781362007</v>
      </c>
      <c r="O3246" s="10" t="s">
        <v>7291</v>
      </c>
      <c r="P3246" s="11" t="s">
        <v>1727</v>
      </c>
      <c r="Q3246" s="6" t="str" cm="1">
        <f t="array" aca="1" ref="Q3246" ca="1">_xlfn.TEXTJOIN("",TRUE,IFERROR(MID(P3246,ROW(INDIRECT("1:"&amp;LEN(P3246))),1)*1,""))</f>
        <v>6310</v>
      </c>
      <c r="R3246" s="7">
        <f t="shared" ca="1" si="1172"/>
        <v>6310</v>
      </c>
      <c r="S3246" s="7">
        <f t="shared" ca="1" si="1173"/>
        <v>-36790</v>
      </c>
      <c r="T3246" s="7">
        <f t="shared" ca="1" si="1174"/>
        <v>-85.359628770301626</v>
      </c>
      <c r="V3246" s="10" t="s">
        <v>7291</v>
      </c>
      <c r="W3246" s="11" t="s">
        <v>6836</v>
      </c>
      <c r="X3246" s="6" t="str" cm="1">
        <f t="array" aca="1" ref="X3246" ca="1">_xlfn.TEXTJOIN("",TRUE,IFERROR(MID(W3246,ROW(INDIRECT("1:"&amp;LEN(W3246))),1)*1,""))</f>
        <v>82000</v>
      </c>
      <c r="Y3246" s="7">
        <f t="shared" ca="1" si="1165"/>
        <v>82000</v>
      </c>
      <c r="Z3246" s="7">
        <f t="shared" ca="1" si="1175"/>
        <v>-164000</v>
      </c>
      <c r="AA3246" s="7">
        <f t="shared" ca="1" si="1176"/>
        <v>-66.666666666666671</v>
      </c>
      <c r="AC3246" s="20" t="s">
        <v>7291</v>
      </c>
      <c r="AD3246" s="11" t="s">
        <v>2513</v>
      </c>
      <c r="AE3246" s="6" t="str" cm="1">
        <f t="array" aca="1" ref="AE3246" ca="1">_xlfn.TEXTJOIN("",TRUE,IFERROR(MID(AD3246,ROW(INDIRECT("1:"&amp;LEN(AD3246))),1)*1,""))</f>
        <v>196000</v>
      </c>
      <c r="AF3246" s="7">
        <f t="shared" ca="1" si="1166"/>
        <v>196000</v>
      </c>
      <c r="AG3246" s="7">
        <f t="shared" ca="1" si="1177"/>
        <v>-331000</v>
      </c>
      <c r="AH3246" s="7">
        <f t="shared" ca="1" si="1178"/>
        <v>-62.808349146110061</v>
      </c>
      <c r="AX3246" s="8" t="s">
        <v>7291</v>
      </c>
      <c r="AY3246" s="7" t="s">
        <v>8366</v>
      </c>
      <c r="AZ3246" s="9" t="str" cm="1">
        <f t="array" aca="1" ref="AZ3246" ca="1">_xlfn.TEXTJOIN("",TRUE,IFERROR(MID(AY3246,ROW(INDIRECT("1:"&amp;LEN(AY3246))),1)*1,""))</f>
        <v>343000</v>
      </c>
      <c r="BA3246" s="7">
        <f t="shared" ca="1" si="1179"/>
        <v>343000</v>
      </c>
      <c r="BB3246" s="7">
        <f t="shared" ca="1" si="1180"/>
        <v>-608000</v>
      </c>
      <c r="BC3246" s="7">
        <f t="shared" ca="1" si="1181"/>
        <v>-63.932702418506835</v>
      </c>
    </row>
    <row r="3247" spans="1:55">
      <c r="A3247" s="7" t="s">
        <v>7292</v>
      </c>
      <c r="B3247" s="7" t="s">
        <v>5110</v>
      </c>
      <c r="C3247" s="9" t="str" cm="1">
        <f t="array" aca="1" ref="C3247" ca="1">_xlfn.TEXTJOIN("",TRUE,IFERROR(MID(B3247,ROW(INDIRECT("1:"&amp;LEN(B3247))),1)*1,""))</f>
        <v>1660</v>
      </c>
      <c r="D3247" s="17">
        <f t="shared" ca="1" si="1167"/>
        <v>1660</v>
      </c>
      <c r="E3247" s="7">
        <f t="shared" ca="1" si="1168"/>
        <v>-6800</v>
      </c>
      <c r="F3247" s="7">
        <f t="shared" ca="1" si="1169"/>
        <v>-80.378250591016553</v>
      </c>
      <c r="H3247" s="10" t="s">
        <v>7292</v>
      </c>
      <c r="I3247" s="11" t="s">
        <v>2576</v>
      </c>
      <c r="J3247" s="6" t="str" cm="1">
        <f t="array" aca="1" ref="J3247" ca="1">_xlfn.TEXTJOIN("",TRUE,IFERROR(MID(I3247,ROW(INDIRECT("1:"&amp;LEN(I3247))),1)*1,""))</f>
        <v>4720</v>
      </c>
      <c r="K3247" s="16">
        <f t="shared" ca="1" si="1164"/>
        <v>4720</v>
      </c>
      <c r="L3247" s="7">
        <f t="shared" ca="1" si="1170"/>
        <v>-23180</v>
      </c>
      <c r="M3247" s="7">
        <f t="shared" ca="1" si="1171"/>
        <v>-83.082437275985654</v>
      </c>
      <c r="O3247" s="10" t="s">
        <v>7292</v>
      </c>
      <c r="P3247" s="11" t="s">
        <v>3809</v>
      </c>
      <c r="Q3247" s="6" t="str" cm="1">
        <f t="array" aca="1" ref="Q3247" ca="1">_xlfn.TEXTJOIN("",TRUE,IFERROR(MID(P3247,ROW(INDIRECT("1:"&amp;LEN(P3247))),1)*1,""))</f>
        <v>6490</v>
      </c>
      <c r="R3247" s="7">
        <f t="shared" ca="1" si="1172"/>
        <v>6490</v>
      </c>
      <c r="S3247" s="7">
        <f t="shared" ca="1" si="1173"/>
        <v>-36610</v>
      </c>
      <c r="T3247" s="7">
        <f t="shared" ca="1" si="1174"/>
        <v>-84.941995359628777</v>
      </c>
      <c r="V3247" s="10" t="s">
        <v>7292</v>
      </c>
      <c r="W3247" s="11" t="s">
        <v>2072</v>
      </c>
      <c r="X3247" s="6" t="str" cm="1">
        <f t="array" aca="1" ref="X3247" ca="1">_xlfn.TEXTJOIN("",TRUE,IFERROR(MID(W3247,ROW(INDIRECT("1:"&amp;LEN(W3247))),1)*1,""))</f>
        <v>92300</v>
      </c>
      <c r="Y3247" s="7">
        <f t="shared" ca="1" si="1165"/>
        <v>92300</v>
      </c>
      <c r="Z3247" s="7">
        <f t="shared" ca="1" si="1175"/>
        <v>-153700</v>
      </c>
      <c r="AA3247" s="7">
        <f t="shared" ca="1" si="1176"/>
        <v>-62.479674796747972</v>
      </c>
      <c r="AC3247" s="20" t="s">
        <v>7292</v>
      </c>
      <c r="AD3247" s="11" t="s">
        <v>2476</v>
      </c>
      <c r="AE3247" s="6" t="str" cm="1">
        <f t="array" aca="1" ref="AE3247" ca="1">_xlfn.TEXTJOIN("",TRUE,IFERROR(MID(AD3247,ROW(INDIRECT("1:"&amp;LEN(AD3247))),1)*1,""))</f>
        <v>185000</v>
      </c>
      <c r="AF3247" s="7">
        <f t="shared" ca="1" si="1166"/>
        <v>185000</v>
      </c>
      <c r="AG3247" s="7">
        <f t="shared" ca="1" si="1177"/>
        <v>-342000</v>
      </c>
      <c r="AH3247" s="7">
        <f t="shared" ca="1" si="1178"/>
        <v>-64.895635673624298</v>
      </c>
      <c r="AX3247" s="8" t="s">
        <v>7292</v>
      </c>
      <c r="AY3247" s="7" t="s">
        <v>8367</v>
      </c>
      <c r="AZ3247" s="9" t="str" cm="1">
        <f t="array" aca="1" ref="AZ3247" ca="1">_xlfn.TEXTJOIN("",TRUE,IFERROR(MID(AY3247,ROW(INDIRECT("1:"&amp;LEN(AY3247))),1)*1,""))</f>
        <v>333000</v>
      </c>
      <c r="BA3247" s="7">
        <f t="shared" ca="1" si="1179"/>
        <v>333000</v>
      </c>
      <c r="BB3247" s="7">
        <f t="shared" ca="1" si="1180"/>
        <v>-618000</v>
      </c>
      <c r="BC3247" s="7">
        <f t="shared" ca="1" si="1181"/>
        <v>-64.98422712933754</v>
      </c>
    </row>
    <row r="3248" spans="1:55">
      <c r="A3248" s="7" t="s">
        <v>7293</v>
      </c>
      <c r="B3248" s="7" t="s">
        <v>5189</v>
      </c>
      <c r="C3248" s="9" t="str" cm="1">
        <f t="array" aca="1" ref="C3248" ca="1">_xlfn.TEXTJOIN("",TRUE,IFERROR(MID(B3248,ROW(INDIRECT("1:"&amp;LEN(B3248))),1)*1,""))</f>
        <v>1650</v>
      </c>
      <c r="D3248" s="17">
        <f t="shared" ca="1" si="1167"/>
        <v>1650</v>
      </c>
      <c r="E3248" s="7">
        <f t="shared" ca="1" si="1168"/>
        <v>-6810</v>
      </c>
      <c r="F3248" s="7">
        <f t="shared" ca="1" si="1169"/>
        <v>-80.496453900709213</v>
      </c>
      <c r="H3248" s="10" t="s">
        <v>7293</v>
      </c>
      <c r="I3248" s="11" t="s">
        <v>7261</v>
      </c>
      <c r="J3248" s="6" t="str" cm="1">
        <f t="array" aca="1" ref="J3248" ca="1">_xlfn.TEXTJOIN("",TRUE,IFERROR(MID(I3248,ROW(INDIRECT("1:"&amp;LEN(I3248))),1)*1,""))</f>
        <v>4570</v>
      </c>
      <c r="K3248" s="16">
        <f t="shared" ca="1" si="1164"/>
        <v>4570</v>
      </c>
      <c r="L3248" s="7">
        <f t="shared" ca="1" si="1170"/>
        <v>-23330</v>
      </c>
      <c r="M3248" s="7">
        <f t="shared" ca="1" si="1171"/>
        <v>-83.620071684587813</v>
      </c>
      <c r="O3248" s="10" t="s">
        <v>7293</v>
      </c>
      <c r="P3248" s="11" t="s">
        <v>4390</v>
      </c>
      <c r="Q3248" s="6" t="str" cm="1">
        <f t="array" aca="1" ref="Q3248" ca="1">_xlfn.TEXTJOIN("",TRUE,IFERROR(MID(P3248,ROW(INDIRECT("1:"&amp;LEN(P3248))),1)*1,""))</f>
        <v>6110</v>
      </c>
      <c r="R3248" s="7">
        <f t="shared" ca="1" si="1172"/>
        <v>6110</v>
      </c>
      <c r="S3248" s="7">
        <f t="shared" ca="1" si="1173"/>
        <v>-36990</v>
      </c>
      <c r="T3248" s="7">
        <f t="shared" ca="1" si="1174"/>
        <v>-85.823665893271453</v>
      </c>
      <c r="V3248" s="10" t="s">
        <v>7293</v>
      </c>
      <c r="W3248" s="11" t="s">
        <v>4524</v>
      </c>
      <c r="X3248" s="6" t="str" cm="1">
        <f t="array" aca="1" ref="X3248" ca="1">_xlfn.TEXTJOIN("",TRUE,IFERROR(MID(W3248,ROW(INDIRECT("1:"&amp;LEN(W3248))),1)*1,""))</f>
        <v>92700</v>
      </c>
      <c r="Y3248" s="7">
        <f t="shared" ca="1" si="1165"/>
        <v>92700</v>
      </c>
      <c r="Z3248" s="7">
        <f t="shared" ca="1" si="1175"/>
        <v>-153300</v>
      </c>
      <c r="AA3248" s="7">
        <f t="shared" ca="1" si="1176"/>
        <v>-62.31707317073171</v>
      </c>
      <c r="AC3248" s="20" t="s">
        <v>7293</v>
      </c>
      <c r="AD3248" s="11" t="s">
        <v>5215</v>
      </c>
      <c r="AE3248" s="6" t="str" cm="1">
        <f t="array" aca="1" ref="AE3248" ca="1">_xlfn.TEXTJOIN("",TRUE,IFERROR(MID(AD3248,ROW(INDIRECT("1:"&amp;LEN(AD3248))),1)*1,""))</f>
        <v>170000</v>
      </c>
      <c r="AF3248" s="7">
        <f t="shared" ca="1" si="1166"/>
        <v>170000</v>
      </c>
      <c r="AG3248" s="7">
        <f t="shared" ca="1" si="1177"/>
        <v>-357000</v>
      </c>
      <c r="AH3248" s="7">
        <f t="shared" ca="1" si="1178"/>
        <v>-67.741935483870975</v>
      </c>
      <c r="AX3248" s="8" t="s">
        <v>7293</v>
      </c>
      <c r="AY3248" s="7" t="s">
        <v>8368</v>
      </c>
      <c r="AZ3248" s="9" t="str" cm="1">
        <f t="array" aca="1" ref="AZ3248" ca="1">_xlfn.TEXTJOIN("",TRUE,IFERROR(MID(AY3248,ROW(INDIRECT("1:"&amp;LEN(AY3248))),1)*1,""))</f>
        <v>322000</v>
      </c>
      <c r="BA3248" s="7">
        <f t="shared" ca="1" si="1179"/>
        <v>322000</v>
      </c>
      <c r="BB3248" s="7">
        <f t="shared" ca="1" si="1180"/>
        <v>-629000</v>
      </c>
      <c r="BC3248" s="7">
        <f t="shared" ca="1" si="1181"/>
        <v>-66.140904311251319</v>
      </c>
    </row>
    <row r="3249" spans="1:55">
      <c r="A3249" s="7" t="s">
        <v>7294</v>
      </c>
      <c r="B3249" s="7" t="s">
        <v>6609</v>
      </c>
      <c r="C3249" s="9" t="str" cm="1">
        <f t="array" aca="1" ref="C3249" ca="1">_xlfn.TEXTJOIN("",TRUE,IFERROR(MID(B3249,ROW(INDIRECT("1:"&amp;LEN(B3249))),1)*1,""))</f>
        <v>1600</v>
      </c>
      <c r="D3249" s="17">
        <f t="shared" ca="1" si="1167"/>
        <v>1600</v>
      </c>
      <c r="E3249" s="7">
        <f t="shared" ca="1" si="1168"/>
        <v>-6860</v>
      </c>
      <c r="F3249" s="7">
        <f t="shared" ca="1" si="1169"/>
        <v>-81.087470449172571</v>
      </c>
      <c r="H3249" s="10" t="s">
        <v>7294</v>
      </c>
      <c r="I3249" s="11" t="s">
        <v>4447</v>
      </c>
      <c r="J3249" s="6" t="str" cm="1">
        <f t="array" aca="1" ref="J3249" ca="1">_xlfn.TEXTJOIN("",TRUE,IFERROR(MID(I3249,ROW(INDIRECT("1:"&amp;LEN(I3249))),1)*1,""))</f>
        <v>4750</v>
      </c>
      <c r="K3249" s="16">
        <f t="shared" ca="1" si="1164"/>
        <v>4750</v>
      </c>
      <c r="L3249" s="7">
        <f t="shared" ca="1" si="1170"/>
        <v>-23150</v>
      </c>
      <c r="M3249" s="7">
        <f t="shared" ca="1" si="1171"/>
        <v>-82.974910394265237</v>
      </c>
      <c r="O3249" s="10" t="s">
        <v>7294</v>
      </c>
      <c r="P3249" s="11" t="s">
        <v>1574</v>
      </c>
      <c r="Q3249" s="6" t="str" cm="1">
        <f t="array" aca="1" ref="Q3249" ca="1">_xlfn.TEXTJOIN("",TRUE,IFERROR(MID(P3249,ROW(INDIRECT("1:"&amp;LEN(P3249))),1)*1,""))</f>
        <v>5890</v>
      </c>
      <c r="R3249" s="7">
        <f t="shared" ca="1" si="1172"/>
        <v>5890</v>
      </c>
      <c r="S3249" s="7">
        <f t="shared" ca="1" si="1173"/>
        <v>-37210</v>
      </c>
      <c r="T3249" s="7">
        <f t="shared" ca="1" si="1174"/>
        <v>-86.334106728538288</v>
      </c>
      <c r="V3249" s="10" t="s">
        <v>7294</v>
      </c>
      <c r="W3249" s="11" t="s">
        <v>4486</v>
      </c>
      <c r="X3249" s="6" t="str" cm="1">
        <f t="array" aca="1" ref="X3249" ca="1">_xlfn.TEXTJOIN("",TRUE,IFERROR(MID(W3249,ROW(INDIRECT("1:"&amp;LEN(W3249))),1)*1,""))</f>
        <v>86900</v>
      </c>
      <c r="Y3249" s="7">
        <f t="shared" ca="1" si="1165"/>
        <v>86900</v>
      </c>
      <c r="Z3249" s="7">
        <f t="shared" ca="1" si="1175"/>
        <v>-159100</v>
      </c>
      <c r="AA3249" s="7">
        <f t="shared" ca="1" si="1176"/>
        <v>-64.674796747967477</v>
      </c>
      <c r="AC3249" s="20" t="s">
        <v>7294</v>
      </c>
      <c r="AD3249" s="11" t="s">
        <v>1784</v>
      </c>
      <c r="AE3249" s="6" t="str" cm="1">
        <f t="array" aca="1" ref="AE3249" ca="1">_xlfn.TEXTJOIN("",TRUE,IFERROR(MID(AD3249,ROW(INDIRECT("1:"&amp;LEN(AD3249))),1)*1,""))</f>
        <v>165000</v>
      </c>
      <c r="AF3249" s="7">
        <f t="shared" ca="1" si="1166"/>
        <v>165000</v>
      </c>
      <c r="AG3249" s="7">
        <f t="shared" ca="1" si="1177"/>
        <v>-362000</v>
      </c>
      <c r="AH3249" s="7">
        <f t="shared" ca="1" si="1178"/>
        <v>-68.690702087286525</v>
      </c>
      <c r="AX3249" s="8" t="s">
        <v>7294</v>
      </c>
      <c r="AY3249" s="7" t="s">
        <v>8369</v>
      </c>
      <c r="AZ3249" s="9" t="str" cm="1">
        <f t="array" aca="1" ref="AZ3249" ca="1">_xlfn.TEXTJOIN("",TRUE,IFERROR(MID(AY3249,ROW(INDIRECT("1:"&amp;LEN(AY3249))),1)*1,""))</f>
        <v>311000</v>
      </c>
      <c r="BA3249" s="7">
        <f t="shared" ca="1" si="1179"/>
        <v>311000</v>
      </c>
      <c r="BB3249" s="7">
        <f t="shared" ca="1" si="1180"/>
        <v>-640000</v>
      </c>
      <c r="BC3249" s="7">
        <f t="shared" ca="1" si="1181"/>
        <v>-67.297581493165097</v>
      </c>
    </row>
    <row r="3250" spans="1:55">
      <c r="A3250" s="7" t="s">
        <v>7295</v>
      </c>
      <c r="B3250" s="7" t="s">
        <v>8218</v>
      </c>
      <c r="C3250" s="9" t="str" cm="1">
        <f t="array" aca="1" ref="C3250" ca="1">_xlfn.TEXTJOIN("",TRUE,IFERROR(MID(B3250,ROW(INDIRECT("1:"&amp;LEN(B3250))),1)*1,""))</f>
        <v>1320</v>
      </c>
      <c r="D3250" s="17">
        <f t="shared" ca="1" si="1167"/>
        <v>1320</v>
      </c>
      <c r="E3250" s="7">
        <f t="shared" ca="1" si="1168"/>
        <v>-7140</v>
      </c>
      <c r="F3250" s="7">
        <f t="shared" ca="1" si="1169"/>
        <v>-84.39716312056737</v>
      </c>
      <c r="H3250" s="10" t="s">
        <v>7295</v>
      </c>
      <c r="I3250" s="11" t="s">
        <v>4460</v>
      </c>
      <c r="J3250" s="6" t="str" cm="1">
        <f t="array" aca="1" ref="J3250" ca="1">_xlfn.TEXTJOIN("",TRUE,IFERROR(MID(I3250,ROW(INDIRECT("1:"&amp;LEN(I3250))),1)*1,""))</f>
        <v>4420</v>
      </c>
      <c r="K3250" s="16">
        <f t="shared" ca="1" si="1164"/>
        <v>4420</v>
      </c>
      <c r="L3250" s="7">
        <f t="shared" ca="1" si="1170"/>
        <v>-23480</v>
      </c>
      <c r="M3250" s="7">
        <f t="shared" ca="1" si="1171"/>
        <v>-84.157706093189958</v>
      </c>
      <c r="O3250" s="10" t="s">
        <v>7295</v>
      </c>
      <c r="P3250" s="11" t="s">
        <v>1816</v>
      </c>
      <c r="Q3250" s="6" t="str" cm="1">
        <f t="array" aca="1" ref="Q3250" ca="1">_xlfn.TEXTJOIN("",TRUE,IFERROR(MID(P3250,ROW(INDIRECT("1:"&amp;LEN(P3250))),1)*1,""))</f>
        <v>5970</v>
      </c>
      <c r="R3250" s="7">
        <f t="shared" ca="1" si="1172"/>
        <v>5970</v>
      </c>
      <c r="S3250" s="7">
        <f t="shared" ca="1" si="1173"/>
        <v>-37130</v>
      </c>
      <c r="T3250" s="7">
        <f t="shared" ca="1" si="1174"/>
        <v>-86.148491879350345</v>
      </c>
      <c r="V3250" s="10" t="s">
        <v>7295</v>
      </c>
      <c r="W3250" s="11" t="s">
        <v>3060</v>
      </c>
      <c r="X3250" s="6" t="str" cm="1">
        <f t="array" aca="1" ref="X3250" ca="1">_xlfn.TEXTJOIN("",TRUE,IFERROR(MID(W3250,ROW(INDIRECT("1:"&amp;LEN(W3250))),1)*1,""))</f>
        <v>86700</v>
      </c>
      <c r="Y3250" s="7">
        <f t="shared" ca="1" si="1165"/>
        <v>86700</v>
      </c>
      <c r="Z3250" s="7">
        <f t="shared" ca="1" si="1175"/>
        <v>-159300</v>
      </c>
      <c r="AA3250" s="7">
        <f t="shared" ca="1" si="1176"/>
        <v>-64.756097560975604</v>
      </c>
      <c r="AC3250" s="20" t="s">
        <v>7295</v>
      </c>
      <c r="AD3250" s="11" t="s">
        <v>4407</v>
      </c>
      <c r="AE3250" s="6" t="str" cm="1">
        <f t="array" aca="1" ref="AE3250" ca="1">_xlfn.TEXTJOIN("",TRUE,IFERROR(MID(AD3250,ROW(INDIRECT("1:"&amp;LEN(AD3250))),1)*1,""))</f>
        <v>163000</v>
      </c>
      <c r="AF3250" s="7">
        <f t="shared" ca="1" si="1166"/>
        <v>163000</v>
      </c>
      <c r="AG3250" s="7">
        <f t="shared" ca="1" si="1177"/>
        <v>-364000</v>
      </c>
      <c r="AH3250" s="7">
        <f t="shared" ca="1" si="1178"/>
        <v>-69.070208728652744</v>
      </c>
      <c r="AX3250" s="8" t="s">
        <v>7295</v>
      </c>
      <c r="AY3250" s="7" t="s">
        <v>8370</v>
      </c>
      <c r="AZ3250" s="9" t="str" cm="1">
        <f t="array" aca="1" ref="AZ3250" ca="1">_xlfn.TEXTJOIN("",TRUE,IFERROR(MID(AY3250,ROW(INDIRECT("1:"&amp;LEN(AY3250))),1)*1,""))</f>
        <v>306000</v>
      </c>
      <c r="BA3250" s="7">
        <f t="shared" ca="1" si="1179"/>
        <v>306000</v>
      </c>
      <c r="BB3250" s="7">
        <f t="shared" ca="1" si="1180"/>
        <v>-645000</v>
      </c>
      <c r="BC3250" s="7">
        <f t="shared" ca="1" si="1181"/>
        <v>-67.823343848580436</v>
      </c>
    </row>
    <row r="3251" spans="1:55">
      <c r="A3251" s="7" t="s">
        <v>7296</v>
      </c>
      <c r="B3251" s="7" t="s">
        <v>4706</v>
      </c>
      <c r="C3251" s="9" t="str" cm="1">
        <f t="array" aca="1" ref="C3251" ca="1">_xlfn.TEXTJOIN("",TRUE,IFERROR(MID(B3251,ROW(INDIRECT("1:"&amp;LEN(B3251))),1)*1,""))</f>
        <v>1170</v>
      </c>
      <c r="D3251" s="17">
        <f t="shared" ca="1" si="1167"/>
        <v>1170</v>
      </c>
      <c r="E3251" s="7">
        <f t="shared" ca="1" si="1168"/>
        <v>-7290</v>
      </c>
      <c r="F3251" s="7">
        <f t="shared" ca="1" si="1169"/>
        <v>-86.170212765957444</v>
      </c>
      <c r="H3251" s="10" t="s">
        <v>7296</v>
      </c>
      <c r="I3251" s="11" t="s">
        <v>4735</v>
      </c>
      <c r="J3251" s="6" t="str" cm="1">
        <f t="array" aca="1" ref="J3251" ca="1">_xlfn.TEXTJOIN("",TRUE,IFERROR(MID(I3251,ROW(INDIRECT("1:"&amp;LEN(I3251))),1)*1,""))</f>
        <v>4080</v>
      </c>
      <c r="K3251" s="16">
        <f t="shared" ca="1" si="1164"/>
        <v>4080</v>
      </c>
      <c r="L3251" s="7">
        <f t="shared" ca="1" si="1170"/>
        <v>-23820</v>
      </c>
      <c r="M3251" s="7">
        <f t="shared" ca="1" si="1171"/>
        <v>-85.376344086021504</v>
      </c>
      <c r="O3251" s="10" t="s">
        <v>7296</v>
      </c>
      <c r="P3251" s="11" t="s">
        <v>4369</v>
      </c>
      <c r="Q3251" s="6" t="str" cm="1">
        <f t="array" aca="1" ref="Q3251" ca="1">_xlfn.TEXTJOIN("",TRUE,IFERROR(MID(P3251,ROW(INDIRECT("1:"&amp;LEN(P3251))),1)*1,""))</f>
        <v>5510</v>
      </c>
      <c r="R3251" s="7">
        <f t="shared" ca="1" si="1172"/>
        <v>5510</v>
      </c>
      <c r="S3251" s="7">
        <f t="shared" ca="1" si="1173"/>
        <v>-37590</v>
      </c>
      <c r="T3251" s="7">
        <f t="shared" ca="1" si="1174"/>
        <v>-87.215777262180978</v>
      </c>
      <c r="V3251" s="10" t="s">
        <v>7296</v>
      </c>
      <c r="W3251" s="11" t="s">
        <v>8153</v>
      </c>
      <c r="X3251" s="6" t="str" cm="1">
        <f t="array" aca="1" ref="X3251" ca="1">_xlfn.TEXTJOIN("",TRUE,IFERROR(MID(W3251,ROW(INDIRECT("1:"&amp;LEN(W3251))),1)*1,""))</f>
        <v>83600</v>
      </c>
      <c r="Y3251" s="7">
        <f t="shared" ca="1" si="1165"/>
        <v>83600</v>
      </c>
      <c r="Z3251" s="7">
        <f t="shared" ca="1" si="1175"/>
        <v>-162400</v>
      </c>
      <c r="AA3251" s="7">
        <f t="shared" ca="1" si="1176"/>
        <v>-66.016260162601625</v>
      </c>
      <c r="AC3251" s="20" t="s">
        <v>7296</v>
      </c>
      <c r="AD3251" s="11" t="s">
        <v>4146</v>
      </c>
      <c r="AE3251" s="6" t="str" cm="1">
        <f t="array" aca="1" ref="AE3251" ca="1">_xlfn.TEXTJOIN("",TRUE,IFERROR(MID(AD3251,ROW(INDIRECT("1:"&amp;LEN(AD3251))),1)*1,""))</f>
        <v>160000</v>
      </c>
      <c r="AF3251" s="7">
        <f t="shared" ca="1" si="1166"/>
        <v>160000</v>
      </c>
      <c r="AG3251" s="7">
        <f t="shared" ca="1" si="1177"/>
        <v>-367000</v>
      </c>
      <c r="AH3251" s="7">
        <f t="shared" ca="1" si="1178"/>
        <v>-69.639468690702088</v>
      </c>
      <c r="AX3251" s="8" t="s">
        <v>7296</v>
      </c>
      <c r="AY3251" s="7" t="s">
        <v>8370</v>
      </c>
      <c r="AZ3251" s="9" t="str" cm="1">
        <f t="array" aca="1" ref="AZ3251" ca="1">_xlfn.TEXTJOIN("",TRUE,IFERROR(MID(AY3251,ROW(INDIRECT("1:"&amp;LEN(AY3251))),1)*1,""))</f>
        <v>306000</v>
      </c>
      <c r="BA3251" s="7">
        <f t="shared" ca="1" si="1179"/>
        <v>306000</v>
      </c>
      <c r="BB3251" s="7">
        <f t="shared" ca="1" si="1180"/>
        <v>-645000</v>
      </c>
      <c r="BC3251" s="7">
        <f t="shared" ca="1" si="1181"/>
        <v>-67.823343848580436</v>
      </c>
    </row>
    <row r="3252" spans="1:55">
      <c r="A3252" s="7" t="s">
        <v>7298</v>
      </c>
      <c r="B3252" s="7" t="s">
        <v>4708</v>
      </c>
      <c r="C3252" s="9" t="str" cm="1">
        <f t="array" aca="1" ref="C3252" ca="1">_xlfn.TEXTJOIN("",TRUE,IFERROR(MID(B3252,ROW(INDIRECT("1:"&amp;LEN(B3252))),1)*1,""))</f>
        <v>1160</v>
      </c>
      <c r="D3252" s="17">
        <f t="shared" ca="1" si="1167"/>
        <v>1160</v>
      </c>
      <c r="E3252" s="7">
        <f t="shared" ca="1" si="1168"/>
        <v>-7300</v>
      </c>
      <c r="F3252" s="7">
        <f t="shared" ca="1" si="1169"/>
        <v>-86.288416075650119</v>
      </c>
      <c r="H3252" s="10" t="s">
        <v>7298</v>
      </c>
      <c r="I3252" s="11" t="s">
        <v>2319</v>
      </c>
      <c r="J3252" s="6" t="str" cm="1">
        <f t="array" aca="1" ref="J3252" ca="1">_xlfn.TEXTJOIN("",TRUE,IFERROR(MID(I3252,ROW(INDIRECT("1:"&amp;LEN(I3252))),1)*1,""))</f>
        <v>3800</v>
      </c>
      <c r="K3252" s="16">
        <f t="shared" ca="1" si="1164"/>
        <v>3800</v>
      </c>
      <c r="L3252" s="7">
        <f t="shared" ca="1" si="1170"/>
        <v>-24100</v>
      </c>
      <c r="M3252" s="7">
        <f t="shared" ca="1" si="1171"/>
        <v>-86.379928315412187</v>
      </c>
      <c r="O3252" s="10" t="s">
        <v>7298</v>
      </c>
      <c r="P3252" s="11" t="s">
        <v>4319</v>
      </c>
      <c r="Q3252" s="6" t="str" cm="1">
        <f t="array" aca="1" ref="Q3252" ca="1">_xlfn.TEXTJOIN("",TRUE,IFERROR(MID(P3252,ROW(INDIRECT("1:"&amp;LEN(P3252))),1)*1,""))</f>
        <v>5370</v>
      </c>
      <c r="R3252" s="7">
        <f t="shared" ca="1" si="1172"/>
        <v>5370</v>
      </c>
      <c r="S3252" s="7">
        <f t="shared" ca="1" si="1173"/>
        <v>-37730</v>
      </c>
      <c r="T3252" s="7">
        <f t="shared" ca="1" si="1174"/>
        <v>-87.540603248259856</v>
      </c>
      <c r="V3252" s="10" t="s">
        <v>7298</v>
      </c>
      <c r="W3252" s="11" t="s">
        <v>8371</v>
      </c>
      <c r="X3252" s="6" t="str" cm="1">
        <f t="array" aca="1" ref="X3252" ca="1">_xlfn.TEXTJOIN("",TRUE,IFERROR(MID(W3252,ROW(INDIRECT("1:"&amp;LEN(W3252))),1)*1,""))</f>
        <v>77300</v>
      </c>
      <c r="Y3252" s="7">
        <f t="shared" ca="1" si="1165"/>
        <v>77300</v>
      </c>
      <c r="Z3252" s="7">
        <f t="shared" ca="1" si="1175"/>
        <v>-168700</v>
      </c>
      <c r="AA3252" s="7">
        <f t="shared" ca="1" si="1176"/>
        <v>-68.577235772357724</v>
      </c>
      <c r="AC3252" s="20" t="s">
        <v>7298</v>
      </c>
      <c r="AD3252" s="11" t="s">
        <v>631</v>
      </c>
      <c r="AE3252" s="6" t="str" cm="1">
        <f t="array" aca="1" ref="AE3252" ca="1">_xlfn.TEXTJOIN("",TRUE,IFERROR(MID(AD3252,ROW(INDIRECT("1:"&amp;LEN(AD3252))),1)*1,""))</f>
        <v>155000</v>
      </c>
      <c r="AF3252" s="7">
        <f t="shared" ca="1" si="1166"/>
        <v>155000</v>
      </c>
      <c r="AG3252" s="7">
        <f t="shared" ca="1" si="1177"/>
        <v>-372000</v>
      </c>
      <c r="AH3252" s="7">
        <f t="shared" ca="1" si="1178"/>
        <v>-70.588235294117652</v>
      </c>
      <c r="AX3252" s="8" t="s">
        <v>7298</v>
      </c>
      <c r="AY3252" s="7" t="s">
        <v>8372</v>
      </c>
      <c r="AZ3252" s="9" t="str" cm="1">
        <f t="array" aca="1" ref="AZ3252" ca="1">_xlfn.TEXTJOIN("",TRUE,IFERROR(MID(AY3252,ROW(INDIRECT("1:"&amp;LEN(AY3252))),1)*1,""))</f>
        <v>302000</v>
      </c>
      <c r="BA3252" s="7">
        <f t="shared" ca="1" si="1179"/>
        <v>302000</v>
      </c>
      <c r="BB3252" s="7">
        <f t="shared" ca="1" si="1180"/>
        <v>-649000</v>
      </c>
      <c r="BC3252" s="7">
        <f t="shared" ca="1" si="1181"/>
        <v>-68.243953732912729</v>
      </c>
    </row>
    <row r="3253" spans="1:55">
      <c r="A3253" s="7" t="s">
        <v>7299</v>
      </c>
      <c r="B3253" s="7" t="s">
        <v>4714</v>
      </c>
      <c r="C3253" s="9" t="str" cm="1">
        <f t="array" aca="1" ref="C3253" ca="1">_xlfn.TEXTJOIN("",TRUE,IFERROR(MID(B3253,ROW(INDIRECT("1:"&amp;LEN(B3253))),1)*1,""))</f>
        <v>1140</v>
      </c>
      <c r="D3253" s="17">
        <f t="shared" ca="1" si="1167"/>
        <v>1140</v>
      </c>
      <c r="E3253" s="7">
        <f t="shared" ca="1" si="1168"/>
        <v>-7320</v>
      </c>
      <c r="F3253" s="7">
        <f t="shared" ca="1" si="1169"/>
        <v>-86.524822695035454</v>
      </c>
      <c r="H3253" s="10" t="s">
        <v>7299</v>
      </c>
      <c r="I3253" s="11" t="s">
        <v>2135</v>
      </c>
      <c r="J3253" s="6" t="str" cm="1">
        <f t="array" aca="1" ref="J3253" ca="1">_xlfn.TEXTJOIN("",TRUE,IFERROR(MID(I3253,ROW(INDIRECT("1:"&amp;LEN(I3253))),1)*1,""))</f>
        <v>3560</v>
      </c>
      <c r="K3253" s="16">
        <f t="shared" ca="1" si="1164"/>
        <v>3560</v>
      </c>
      <c r="L3253" s="7">
        <f t="shared" ca="1" si="1170"/>
        <v>-24340</v>
      </c>
      <c r="M3253" s="7">
        <f t="shared" ca="1" si="1171"/>
        <v>-87.240143369175627</v>
      </c>
      <c r="O3253" s="10" t="s">
        <v>7299</v>
      </c>
      <c r="P3253" s="11" t="s">
        <v>5689</v>
      </c>
      <c r="Q3253" s="6" t="str" cm="1">
        <f t="array" aca="1" ref="Q3253" ca="1">_xlfn.TEXTJOIN("",TRUE,IFERROR(MID(P3253,ROW(INDIRECT("1:"&amp;LEN(P3253))),1)*1,""))</f>
        <v>4830</v>
      </c>
      <c r="R3253" s="7">
        <f t="shared" ca="1" si="1172"/>
        <v>4830</v>
      </c>
      <c r="S3253" s="7">
        <f t="shared" ca="1" si="1173"/>
        <v>-38270</v>
      </c>
      <c r="T3253" s="7">
        <f t="shared" ca="1" si="1174"/>
        <v>-88.793503480278417</v>
      </c>
      <c r="V3253" s="10" t="s">
        <v>7299</v>
      </c>
      <c r="W3253" s="11" t="s">
        <v>6667</v>
      </c>
      <c r="X3253" s="6" t="str" cm="1">
        <f t="array" aca="1" ref="X3253" ca="1">_xlfn.TEXTJOIN("",TRUE,IFERROR(MID(W3253,ROW(INDIRECT("1:"&amp;LEN(W3253))),1)*1,""))</f>
        <v>70200</v>
      </c>
      <c r="Y3253" s="7">
        <f t="shared" ca="1" si="1165"/>
        <v>70200</v>
      </c>
      <c r="Z3253" s="7">
        <f t="shared" ca="1" si="1175"/>
        <v>-175800</v>
      </c>
      <c r="AA3253" s="7">
        <f t="shared" ca="1" si="1176"/>
        <v>-71.463414634146346</v>
      </c>
      <c r="AC3253" s="20" t="s">
        <v>7299</v>
      </c>
      <c r="AD3253" s="11" t="s">
        <v>329</v>
      </c>
      <c r="AE3253" s="6" t="str" cm="1">
        <f t="array" aca="1" ref="AE3253" ca="1">_xlfn.TEXTJOIN("",TRUE,IFERROR(MID(AD3253,ROW(INDIRECT("1:"&amp;LEN(AD3253))),1)*1,""))</f>
        <v>149000</v>
      </c>
      <c r="AF3253" s="7">
        <f t="shared" ca="1" si="1166"/>
        <v>149000</v>
      </c>
      <c r="AG3253" s="7">
        <f t="shared" ca="1" si="1177"/>
        <v>-378000</v>
      </c>
      <c r="AH3253" s="7">
        <f t="shared" ca="1" si="1178"/>
        <v>-71.726755218216312</v>
      </c>
      <c r="AX3253" s="8" t="s">
        <v>7299</v>
      </c>
      <c r="AY3253" s="7" t="s">
        <v>8373</v>
      </c>
      <c r="AZ3253" s="9" t="str" cm="1">
        <f t="array" aca="1" ref="AZ3253" ca="1">_xlfn.TEXTJOIN("",TRUE,IFERROR(MID(AY3253,ROW(INDIRECT("1:"&amp;LEN(AY3253))),1)*1,""))</f>
        <v>301000</v>
      </c>
      <c r="BA3253" s="7">
        <f t="shared" ca="1" si="1179"/>
        <v>301000</v>
      </c>
      <c r="BB3253" s="7">
        <f t="shared" ca="1" si="1180"/>
        <v>-650000</v>
      </c>
      <c r="BC3253" s="7">
        <f t="shared" ca="1" si="1181"/>
        <v>-68.349106203995802</v>
      </c>
    </row>
    <row r="3254" spans="1:55">
      <c r="A3254" s="7" t="s">
        <v>7300</v>
      </c>
      <c r="B3254" s="7" t="s">
        <v>4717</v>
      </c>
      <c r="C3254" s="9" t="str" cm="1">
        <f t="array" aca="1" ref="C3254" ca="1">_xlfn.TEXTJOIN("",TRUE,IFERROR(MID(B3254,ROW(INDIRECT("1:"&amp;LEN(B3254))),1)*1,""))</f>
        <v>1130</v>
      </c>
      <c r="D3254" s="17">
        <f t="shared" ca="1" si="1167"/>
        <v>1130</v>
      </c>
      <c r="E3254" s="7">
        <f t="shared" ca="1" si="1168"/>
        <v>-7330</v>
      </c>
      <c r="F3254" s="7">
        <f t="shared" ca="1" si="1169"/>
        <v>-86.643026004728128</v>
      </c>
      <c r="H3254" s="10" t="s">
        <v>7300</v>
      </c>
      <c r="I3254" s="11" t="s">
        <v>431</v>
      </c>
      <c r="J3254" s="6" t="str" cm="1">
        <f t="array" aca="1" ref="J3254" ca="1">_xlfn.TEXTJOIN("",TRUE,IFERROR(MID(I3254,ROW(INDIRECT("1:"&amp;LEN(I3254))),1)*1,""))</f>
        <v>3160</v>
      </c>
      <c r="K3254" s="16">
        <f t="shared" ca="1" si="1164"/>
        <v>3160</v>
      </c>
      <c r="L3254" s="7">
        <f t="shared" ca="1" si="1170"/>
        <v>-24740</v>
      </c>
      <c r="M3254" s="7">
        <f t="shared" ca="1" si="1171"/>
        <v>-88.673835125448022</v>
      </c>
      <c r="O3254" s="10" t="s">
        <v>7300</v>
      </c>
      <c r="P3254" s="11" t="s">
        <v>2696</v>
      </c>
      <c r="Q3254" s="6" t="str" cm="1">
        <f t="array" aca="1" ref="Q3254" ca="1">_xlfn.TEXTJOIN("",TRUE,IFERROR(MID(P3254,ROW(INDIRECT("1:"&amp;LEN(P3254))),1)*1,""))</f>
        <v>4230</v>
      </c>
      <c r="R3254" s="7">
        <f t="shared" ca="1" si="1172"/>
        <v>4230</v>
      </c>
      <c r="S3254" s="7">
        <f t="shared" ca="1" si="1173"/>
        <v>-38870</v>
      </c>
      <c r="T3254" s="7">
        <f t="shared" ca="1" si="1174"/>
        <v>-90.185614849187942</v>
      </c>
      <c r="V3254" s="10" t="s">
        <v>7300</v>
      </c>
      <c r="W3254" s="11" t="s">
        <v>2493</v>
      </c>
      <c r="X3254" s="6" t="str" cm="1">
        <f t="array" aca="1" ref="X3254" ca="1">_xlfn.TEXTJOIN("",TRUE,IFERROR(MID(W3254,ROW(INDIRECT("1:"&amp;LEN(W3254))),1)*1,""))</f>
        <v>56300</v>
      </c>
      <c r="Y3254" s="7">
        <f t="shared" ca="1" si="1165"/>
        <v>56300</v>
      </c>
      <c r="Z3254" s="7">
        <f t="shared" ca="1" si="1175"/>
        <v>-189700</v>
      </c>
      <c r="AA3254" s="7">
        <f t="shared" ca="1" si="1176"/>
        <v>-77.113821138211378</v>
      </c>
      <c r="AC3254" s="20" t="s">
        <v>7300</v>
      </c>
      <c r="AD3254" s="11" t="s">
        <v>424</v>
      </c>
      <c r="AE3254" s="6" t="str" cm="1">
        <f t="array" aca="1" ref="AE3254" ca="1">_xlfn.TEXTJOIN("",TRUE,IFERROR(MID(AD3254,ROW(INDIRECT("1:"&amp;LEN(AD3254))),1)*1,""))</f>
        <v>143000</v>
      </c>
      <c r="AF3254" s="7">
        <f t="shared" ca="1" si="1166"/>
        <v>143000</v>
      </c>
      <c r="AG3254" s="7">
        <f t="shared" ca="1" si="1177"/>
        <v>-384000</v>
      </c>
      <c r="AH3254" s="7">
        <f t="shared" ca="1" si="1178"/>
        <v>-72.865275142314985</v>
      </c>
      <c r="AX3254" s="8" t="s">
        <v>7300</v>
      </c>
      <c r="AY3254" s="7" t="s">
        <v>8374</v>
      </c>
      <c r="AZ3254" s="9" t="str" cm="1">
        <f t="array" aca="1" ref="AZ3254" ca="1">_xlfn.TEXTJOIN("",TRUE,IFERROR(MID(AY3254,ROW(INDIRECT("1:"&amp;LEN(AY3254))),1)*1,""))</f>
        <v>300000</v>
      </c>
      <c r="BA3254" s="7">
        <f t="shared" ca="1" si="1179"/>
        <v>300000</v>
      </c>
      <c r="BB3254" s="7">
        <f t="shared" ca="1" si="1180"/>
        <v>-651000</v>
      </c>
      <c r="BC3254" s="7">
        <f t="shared" ca="1" si="1181"/>
        <v>-68.454258675078862</v>
      </c>
    </row>
    <row r="3255" spans="1:55">
      <c r="A3255" s="7" t="s">
        <v>7301</v>
      </c>
      <c r="B3255" s="7" t="s">
        <v>4717</v>
      </c>
      <c r="C3255" s="9" t="str" cm="1">
        <f t="array" aca="1" ref="C3255" ca="1">_xlfn.TEXTJOIN("",TRUE,IFERROR(MID(B3255,ROW(INDIRECT("1:"&amp;LEN(B3255))),1)*1,""))</f>
        <v>1130</v>
      </c>
      <c r="D3255" s="17">
        <f t="shared" ca="1" si="1167"/>
        <v>1130</v>
      </c>
      <c r="E3255" s="7">
        <f t="shared" ca="1" si="1168"/>
        <v>-7330</v>
      </c>
      <c r="F3255" s="7">
        <f t="shared" ca="1" si="1169"/>
        <v>-86.643026004728128</v>
      </c>
      <c r="H3255" s="10" t="s">
        <v>7301</v>
      </c>
      <c r="I3255" s="11" t="s">
        <v>4065</v>
      </c>
      <c r="J3255" s="6" t="str" cm="1">
        <f t="array" aca="1" ref="J3255" ca="1">_xlfn.TEXTJOIN("",TRUE,IFERROR(MID(I3255,ROW(INDIRECT("1:"&amp;LEN(I3255))),1)*1,""))</f>
        <v>3180</v>
      </c>
      <c r="K3255" s="16">
        <f t="shared" ca="1" si="1164"/>
        <v>3180</v>
      </c>
      <c r="L3255" s="7">
        <f t="shared" ca="1" si="1170"/>
        <v>-24720</v>
      </c>
      <c r="M3255" s="7">
        <f t="shared" ca="1" si="1171"/>
        <v>-88.602150537634401</v>
      </c>
      <c r="O3255" s="10" t="s">
        <v>7301</v>
      </c>
      <c r="P3255" s="11" t="s">
        <v>4869</v>
      </c>
      <c r="Q3255" s="6" t="str" cm="1">
        <f t="array" aca="1" ref="Q3255" ca="1">_xlfn.TEXTJOIN("",TRUE,IFERROR(MID(P3255,ROW(INDIRECT("1:"&amp;LEN(P3255))),1)*1,""))</f>
        <v>4610</v>
      </c>
      <c r="R3255" s="7">
        <f t="shared" ca="1" si="1172"/>
        <v>4610</v>
      </c>
      <c r="S3255" s="7">
        <f t="shared" ca="1" si="1173"/>
        <v>-38490</v>
      </c>
      <c r="T3255" s="7">
        <f t="shared" ca="1" si="1174"/>
        <v>-89.303944315545237</v>
      </c>
      <c r="V3255" s="10" t="s">
        <v>7301</v>
      </c>
      <c r="W3255" s="11" t="s">
        <v>8375</v>
      </c>
      <c r="X3255" s="6" t="str" cm="1">
        <f t="array" aca="1" ref="X3255" ca="1">_xlfn.TEXTJOIN("",TRUE,IFERROR(MID(W3255,ROW(INDIRECT("1:"&amp;LEN(W3255))),1)*1,""))</f>
        <v>58200</v>
      </c>
      <c r="Y3255" s="7">
        <f t="shared" ca="1" si="1165"/>
        <v>58200</v>
      </c>
      <c r="Z3255" s="7">
        <f t="shared" ca="1" si="1175"/>
        <v>-187800</v>
      </c>
      <c r="AA3255" s="7">
        <f t="shared" ca="1" si="1176"/>
        <v>-76.341463414634148</v>
      </c>
      <c r="AC3255" s="20" t="s">
        <v>7301</v>
      </c>
      <c r="AD3255" s="11" t="s">
        <v>415</v>
      </c>
      <c r="AE3255" s="6" t="str" cm="1">
        <f t="array" aca="1" ref="AE3255" ca="1">_xlfn.TEXTJOIN("",TRUE,IFERROR(MID(AD3255,ROW(INDIRECT("1:"&amp;LEN(AD3255))),1)*1,""))</f>
        <v>138000</v>
      </c>
      <c r="AF3255" s="7">
        <f t="shared" ca="1" si="1166"/>
        <v>138000</v>
      </c>
      <c r="AG3255" s="7">
        <f t="shared" ca="1" si="1177"/>
        <v>-389000</v>
      </c>
      <c r="AH3255" s="7">
        <f t="shared" ca="1" si="1178"/>
        <v>-73.814041745730549</v>
      </c>
      <c r="AX3255" s="8" t="s">
        <v>7301</v>
      </c>
      <c r="AY3255" s="7" t="s">
        <v>8376</v>
      </c>
      <c r="AZ3255" s="9" t="str" cm="1">
        <f t="array" aca="1" ref="AZ3255" ca="1">_xlfn.TEXTJOIN("",TRUE,IFERROR(MID(AY3255,ROW(INDIRECT("1:"&amp;LEN(AY3255))),1)*1,""))</f>
        <v>299000</v>
      </c>
      <c r="BA3255" s="7">
        <f t="shared" ca="1" si="1179"/>
        <v>299000</v>
      </c>
      <c r="BB3255" s="7">
        <f t="shared" ca="1" si="1180"/>
        <v>-652000</v>
      </c>
      <c r="BC3255" s="7">
        <f t="shared" ca="1" si="1181"/>
        <v>-68.559411146161935</v>
      </c>
    </row>
    <row r="3256" spans="1:55">
      <c r="A3256" s="7" t="s">
        <v>7302</v>
      </c>
      <c r="B3256" s="7" t="s">
        <v>4720</v>
      </c>
      <c r="C3256" s="9" t="str" cm="1">
        <f t="array" aca="1" ref="C3256" ca="1">_xlfn.TEXTJOIN("",TRUE,IFERROR(MID(B3256,ROW(INDIRECT("1:"&amp;LEN(B3256))),1)*1,""))</f>
        <v>1120</v>
      </c>
      <c r="D3256" s="17">
        <f t="shared" ca="1" si="1167"/>
        <v>1120</v>
      </c>
      <c r="E3256" s="7">
        <f t="shared" ca="1" si="1168"/>
        <v>-7340</v>
      </c>
      <c r="F3256" s="7">
        <f t="shared" ca="1" si="1169"/>
        <v>-86.761229314420802</v>
      </c>
      <c r="H3256" s="10" t="s">
        <v>7302</v>
      </c>
      <c r="I3256" s="11" t="s">
        <v>1674</v>
      </c>
      <c r="J3256" s="6" t="str" cm="1">
        <f t="array" aca="1" ref="J3256" ca="1">_xlfn.TEXTJOIN("",TRUE,IFERROR(MID(I3256,ROW(INDIRECT("1:"&amp;LEN(I3256))),1)*1,""))</f>
        <v>3960</v>
      </c>
      <c r="K3256" s="16">
        <f t="shared" ca="1" si="1164"/>
        <v>3960</v>
      </c>
      <c r="L3256" s="7">
        <f t="shared" ca="1" si="1170"/>
        <v>-23940</v>
      </c>
      <c r="M3256" s="7">
        <f t="shared" ca="1" si="1171"/>
        <v>-85.806451612903231</v>
      </c>
      <c r="O3256" s="10" t="s">
        <v>7302</v>
      </c>
      <c r="P3256" s="11" t="s">
        <v>1797</v>
      </c>
      <c r="Q3256" s="6" t="str" cm="1">
        <f t="array" aca="1" ref="Q3256" ca="1">_xlfn.TEXTJOIN("",TRUE,IFERROR(MID(P3256,ROW(INDIRECT("1:"&amp;LEN(P3256))),1)*1,""))</f>
        <v>4180</v>
      </c>
      <c r="R3256" s="7">
        <f t="shared" ca="1" si="1172"/>
        <v>4180</v>
      </c>
      <c r="S3256" s="7">
        <f t="shared" ca="1" si="1173"/>
        <v>-38920</v>
      </c>
      <c r="T3256" s="7">
        <f t="shared" ca="1" si="1174"/>
        <v>-90.301624129930389</v>
      </c>
      <c r="V3256" s="10" t="s">
        <v>7302</v>
      </c>
      <c r="W3256" s="11" t="s">
        <v>2707</v>
      </c>
      <c r="X3256" s="6" t="str" cm="1">
        <f t="array" aca="1" ref="X3256" ca="1">_xlfn.TEXTJOIN("",TRUE,IFERROR(MID(W3256,ROW(INDIRECT("1:"&amp;LEN(W3256))),1)*1,""))</f>
        <v>52400</v>
      </c>
      <c r="Y3256" s="7">
        <f t="shared" ca="1" si="1165"/>
        <v>52400</v>
      </c>
      <c r="Z3256" s="7">
        <f t="shared" ca="1" si="1175"/>
        <v>-193600</v>
      </c>
      <c r="AA3256" s="7">
        <f t="shared" ca="1" si="1176"/>
        <v>-78.699186991869922</v>
      </c>
      <c r="AC3256" s="20" t="s">
        <v>7302</v>
      </c>
      <c r="AD3256" s="11" t="s">
        <v>371</v>
      </c>
      <c r="AE3256" s="6" t="str" cm="1">
        <f t="array" aca="1" ref="AE3256" ca="1">_xlfn.TEXTJOIN("",TRUE,IFERROR(MID(AD3256,ROW(INDIRECT("1:"&amp;LEN(AD3256))),1)*1,""))</f>
        <v>132000</v>
      </c>
      <c r="AF3256" s="7">
        <f t="shared" ca="1" si="1166"/>
        <v>132000</v>
      </c>
      <c r="AG3256" s="7">
        <f t="shared" ca="1" si="1177"/>
        <v>-395000</v>
      </c>
      <c r="AH3256" s="7">
        <f t="shared" ca="1" si="1178"/>
        <v>-74.952561669829223</v>
      </c>
      <c r="AX3256" s="8" t="s">
        <v>7302</v>
      </c>
      <c r="AY3256" s="7" t="s">
        <v>8354</v>
      </c>
      <c r="AZ3256" s="9" t="str" cm="1">
        <f t="array" aca="1" ref="AZ3256" ca="1">_xlfn.TEXTJOIN("",TRUE,IFERROR(MID(AY3256,ROW(INDIRECT("1:"&amp;LEN(AY3256))),1)*1,""))</f>
        <v>297000</v>
      </c>
      <c r="BA3256" s="7">
        <f t="shared" ca="1" si="1179"/>
        <v>297000</v>
      </c>
      <c r="BB3256" s="7">
        <f t="shared" ca="1" si="1180"/>
        <v>-654000</v>
      </c>
      <c r="BC3256" s="7">
        <f t="shared" ca="1" si="1181"/>
        <v>-68.769716088328067</v>
      </c>
    </row>
    <row r="3257" spans="1:55">
      <c r="A3257" s="7" t="s">
        <v>7303</v>
      </c>
      <c r="B3257" s="7" t="s">
        <v>4720</v>
      </c>
      <c r="C3257" s="9" t="str" cm="1">
        <f t="array" aca="1" ref="C3257" ca="1">_xlfn.TEXTJOIN("",TRUE,IFERROR(MID(B3257,ROW(INDIRECT("1:"&amp;LEN(B3257))),1)*1,""))</f>
        <v>1120</v>
      </c>
      <c r="D3257" s="17">
        <f t="shared" ca="1" si="1167"/>
        <v>1120</v>
      </c>
      <c r="E3257" s="7">
        <f t="shared" ca="1" si="1168"/>
        <v>-7340</v>
      </c>
      <c r="F3257" s="7">
        <f t="shared" ca="1" si="1169"/>
        <v>-86.761229314420802</v>
      </c>
      <c r="H3257" s="10" t="s">
        <v>7303</v>
      </c>
      <c r="I3257" s="11" t="s">
        <v>970</v>
      </c>
      <c r="J3257" s="6" t="str" cm="1">
        <f t="array" aca="1" ref="J3257" ca="1">_xlfn.TEXTJOIN("",TRUE,IFERROR(MID(I3257,ROW(INDIRECT("1:"&amp;LEN(I3257))),1)*1,""))</f>
        <v>4130</v>
      </c>
      <c r="K3257" s="16">
        <f t="shared" ca="1" si="1164"/>
        <v>4130</v>
      </c>
      <c r="L3257" s="7">
        <f t="shared" ca="1" si="1170"/>
        <v>-23770</v>
      </c>
      <c r="M3257" s="7">
        <f t="shared" ca="1" si="1171"/>
        <v>-85.197132616487451</v>
      </c>
      <c r="O3257" s="10" t="s">
        <v>7303</v>
      </c>
      <c r="P3257" s="11" t="s">
        <v>1773</v>
      </c>
      <c r="Q3257" s="6" t="str" cm="1">
        <f t="array" aca="1" ref="Q3257" ca="1">_xlfn.TEXTJOIN("",TRUE,IFERROR(MID(P3257,ROW(INDIRECT("1:"&amp;LEN(P3257))),1)*1,""))</f>
        <v>5190</v>
      </c>
      <c r="R3257" s="7">
        <f t="shared" ca="1" si="1172"/>
        <v>5190</v>
      </c>
      <c r="S3257" s="7">
        <f t="shared" ca="1" si="1173"/>
        <v>-37910</v>
      </c>
      <c r="T3257" s="7">
        <f t="shared" ca="1" si="1174"/>
        <v>-87.958236658932719</v>
      </c>
      <c r="V3257" s="10" t="s">
        <v>7303</v>
      </c>
      <c r="W3257" s="11" t="s">
        <v>2792</v>
      </c>
      <c r="X3257" s="6" t="str" cm="1">
        <f t="array" aca="1" ref="X3257" ca="1">_xlfn.TEXTJOIN("",TRUE,IFERROR(MID(W3257,ROW(INDIRECT("1:"&amp;LEN(W3257))),1)*1,""))</f>
        <v>51500</v>
      </c>
      <c r="Y3257" s="7">
        <f t="shared" ca="1" si="1165"/>
        <v>51500</v>
      </c>
      <c r="Z3257" s="7">
        <f t="shared" ca="1" si="1175"/>
        <v>-194500</v>
      </c>
      <c r="AA3257" s="7">
        <f t="shared" ca="1" si="1176"/>
        <v>-79.065040650406502</v>
      </c>
      <c r="AC3257" s="20" t="s">
        <v>7303</v>
      </c>
      <c r="AD3257" s="11" t="s">
        <v>593</v>
      </c>
      <c r="AE3257" s="6" t="str" cm="1">
        <f t="array" aca="1" ref="AE3257" ca="1">_xlfn.TEXTJOIN("",TRUE,IFERROR(MID(AD3257,ROW(INDIRECT("1:"&amp;LEN(AD3257))),1)*1,""))</f>
        <v>128000</v>
      </c>
      <c r="AF3257" s="7">
        <f t="shared" ca="1" si="1166"/>
        <v>128000</v>
      </c>
      <c r="AG3257" s="7">
        <f t="shared" ca="1" si="1177"/>
        <v>-399000</v>
      </c>
      <c r="AH3257" s="7">
        <f t="shared" ca="1" si="1178"/>
        <v>-75.711574952561676</v>
      </c>
      <c r="AX3257" s="8" t="s">
        <v>7303</v>
      </c>
      <c r="AY3257" s="7" t="s">
        <v>8354</v>
      </c>
      <c r="AZ3257" s="9" t="str" cm="1">
        <f t="array" aca="1" ref="AZ3257" ca="1">_xlfn.TEXTJOIN("",TRUE,IFERROR(MID(AY3257,ROW(INDIRECT("1:"&amp;LEN(AY3257))),1)*1,""))</f>
        <v>297000</v>
      </c>
      <c r="BA3257" s="7">
        <f t="shared" ca="1" si="1179"/>
        <v>297000</v>
      </c>
      <c r="BB3257" s="7">
        <f t="shared" ca="1" si="1180"/>
        <v>-654000</v>
      </c>
      <c r="BC3257" s="7">
        <f t="shared" ca="1" si="1181"/>
        <v>-68.769716088328067</v>
      </c>
    </row>
    <row r="3258" spans="1:55">
      <c r="A3258" s="7" t="s">
        <v>7305</v>
      </c>
      <c r="B3258" s="7" t="s">
        <v>4717</v>
      </c>
      <c r="C3258" s="9" t="str" cm="1">
        <f t="array" aca="1" ref="C3258" ca="1">_xlfn.TEXTJOIN("",TRUE,IFERROR(MID(B3258,ROW(INDIRECT("1:"&amp;LEN(B3258))),1)*1,""))</f>
        <v>1130</v>
      </c>
      <c r="D3258" s="17">
        <f t="shared" ca="1" si="1167"/>
        <v>1130</v>
      </c>
      <c r="E3258" s="7">
        <f t="shared" ca="1" si="1168"/>
        <v>-7330</v>
      </c>
      <c r="F3258" s="7">
        <f t="shared" ca="1" si="1169"/>
        <v>-86.643026004728128</v>
      </c>
      <c r="H3258" s="10" t="s">
        <v>7305</v>
      </c>
      <c r="I3258" s="11" t="s">
        <v>1620</v>
      </c>
      <c r="J3258" s="6" t="str" cm="1">
        <f t="array" aca="1" ref="J3258" ca="1">_xlfn.TEXTJOIN("",TRUE,IFERROR(MID(I3258,ROW(INDIRECT("1:"&amp;LEN(I3258))),1)*1,""))</f>
        <v>4150</v>
      </c>
      <c r="K3258" s="16">
        <f t="shared" ca="1" si="1164"/>
        <v>4150</v>
      </c>
      <c r="L3258" s="7">
        <f t="shared" ca="1" si="1170"/>
        <v>-23750</v>
      </c>
      <c r="M3258" s="7">
        <f t="shared" ca="1" si="1171"/>
        <v>-85.125448028673844</v>
      </c>
      <c r="O3258" s="10" t="s">
        <v>7305</v>
      </c>
      <c r="P3258" s="11" t="s">
        <v>1854</v>
      </c>
      <c r="Q3258" s="6" t="str" cm="1">
        <f t="array" aca="1" ref="Q3258" ca="1">_xlfn.TEXTJOIN("",TRUE,IFERROR(MID(P3258,ROW(INDIRECT("1:"&amp;LEN(P3258))),1)*1,""))</f>
        <v>5280</v>
      </c>
      <c r="R3258" s="7">
        <f t="shared" ca="1" si="1172"/>
        <v>5280</v>
      </c>
      <c r="S3258" s="7">
        <f t="shared" ca="1" si="1173"/>
        <v>-37820</v>
      </c>
      <c r="T3258" s="7">
        <f t="shared" ca="1" si="1174"/>
        <v>-87.749419953596288</v>
      </c>
      <c r="V3258" s="10" t="s">
        <v>7305</v>
      </c>
      <c r="W3258" s="11" t="s">
        <v>8377</v>
      </c>
      <c r="X3258" s="6" t="str" cm="1">
        <f t="array" aca="1" ref="X3258" ca="1">_xlfn.TEXTJOIN("",TRUE,IFERROR(MID(W3258,ROW(INDIRECT("1:"&amp;LEN(W3258))),1)*1,""))</f>
        <v>52600</v>
      </c>
      <c r="Y3258" s="7">
        <f t="shared" ca="1" si="1165"/>
        <v>52600</v>
      </c>
      <c r="Z3258" s="7">
        <f t="shared" ca="1" si="1175"/>
        <v>-193400</v>
      </c>
      <c r="AA3258" s="7">
        <f t="shared" ca="1" si="1176"/>
        <v>-78.617886178861795</v>
      </c>
      <c r="AC3258" s="20" t="s">
        <v>7305</v>
      </c>
      <c r="AD3258" s="11" t="s">
        <v>381</v>
      </c>
      <c r="AE3258" s="6" t="str" cm="1">
        <f t="array" aca="1" ref="AE3258" ca="1">_xlfn.TEXTJOIN("",TRUE,IFERROR(MID(AD3258,ROW(INDIRECT("1:"&amp;LEN(AD3258))),1)*1,""))</f>
        <v>125000</v>
      </c>
      <c r="AF3258" s="7">
        <f t="shared" ca="1" si="1166"/>
        <v>125000</v>
      </c>
      <c r="AG3258" s="7">
        <f t="shared" ca="1" si="1177"/>
        <v>-402000</v>
      </c>
      <c r="AH3258" s="7">
        <f t="shared" ca="1" si="1178"/>
        <v>-76.280834914611006</v>
      </c>
      <c r="AX3258" s="8" t="s">
        <v>7305</v>
      </c>
      <c r="AY3258" s="7" t="s">
        <v>8378</v>
      </c>
      <c r="AZ3258" s="9" t="str" cm="1">
        <f t="array" aca="1" ref="AZ3258" ca="1">_xlfn.TEXTJOIN("",TRUE,IFERROR(MID(AY3258,ROW(INDIRECT("1:"&amp;LEN(AY3258))),1)*1,""))</f>
        <v>298000</v>
      </c>
      <c r="BA3258" s="7">
        <f t="shared" ca="1" si="1179"/>
        <v>298000</v>
      </c>
      <c r="BB3258" s="7">
        <f t="shared" ca="1" si="1180"/>
        <v>-653000</v>
      </c>
      <c r="BC3258" s="7">
        <f t="shared" ca="1" si="1181"/>
        <v>-68.664563617245008</v>
      </c>
    </row>
    <row r="3259" spans="1:55">
      <c r="A3259" s="7" t="s">
        <v>7306</v>
      </c>
      <c r="B3259" s="7" t="s">
        <v>4717</v>
      </c>
      <c r="C3259" s="9" t="str" cm="1">
        <f t="array" aca="1" ref="C3259" ca="1">_xlfn.TEXTJOIN("",TRUE,IFERROR(MID(B3259,ROW(INDIRECT("1:"&amp;LEN(B3259))),1)*1,""))</f>
        <v>1130</v>
      </c>
      <c r="D3259" s="17">
        <f t="shared" ca="1" si="1167"/>
        <v>1130</v>
      </c>
      <c r="E3259" s="7">
        <f t="shared" ca="1" si="1168"/>
        <v>-7330</v>
      </c>
      <c r="F3259" s="7">
        <f t="shared" ca="1" si="1169"/>
        <v>-86.643026004728128</v>
      </c>
      <c r="H3259" s="10" t="s">
        <v>7306</v>
      </c>
      <c r="I3259" s="11" t="s">
        <v>987</v>
      </c>
      <c r="J3259" s="6" t="str" cm="1">
        <f t="array" aca="1" ref="J3259" ca="1">_xlfn.TEXTJOIN("",TRUE,IFERROR(MID(I3259,ROW(INDIRECT("1:"&amp;LEN(I3259))),1)*1,""))</f>
        <v>4090</v>
      </c>
      <c r="K3259" s="16">
        <f t="shared" ca="1" si="1164"/>
        <v>4090</v>
      </c>
      <c r="L3259" s="7">
        <f t="shared" ca="1" si="1170"/>
        <v>-23810</v>
      </c>
      <c r="M3259" s="7">
        <f t="shared" ca="1" si="1171"/>
        <v>-85.340501792114694</v>
      </c>
      <c r="O3259" s="10" t="s">
        <v>7306</v>
      </c>
      <c r="P3259" s="11" t="s">
        <v>2724</v>
      </c>
      <c r="Q3259" s="6" t="str" cm="1">
        <f t="array" aca="1" ref="Q3259" ca="1">_xlfn.TEXTJOIN("",TRUE,IFERROR(MID(P3259,ROW(INDIRECT("1:"&amp;LEN(P3259))),1)*1,""))</f>
        <v>5330</v>
      </c>
      <c r="R3259" s="7">
        <f t="shared" ca="1" si="1172"/>
        <v>5330</v>
      </c>
      <c r="S3259" s="7">
        <f t="shared" ca="1" si="1173"/>
        <v>-37770</v>
      </c>
      <c r="T3259" s="7">
        <f t="shared" ca="1" si="1174"/>
        <v>-87.633410672853827</v>
      </c>
      <c r="V3259" s="10" t="s">
        <v>7306</v>
      </c>
      <c r="W3259" s="11" t="s">
        <v>491</v>
      </c>
      <c r="X3259" s="6" t="str" cm="1">
        <f t="array" aca="1" ref="X3259" ca="1">_xlfn.TEXTJOIN("",TRUE,IFERROR(MID(W3259,ROW(INDIRECT("1:"&amp;LEN(W3259))),1)*1,""))</f>
        <v>68700</v>
      </c>
      <c r="Y3259" s="7">
        <f t="shared" ca="1" si="1165"/>
        <v>68700</v>
      </c>
      <c r="Z3259" s="7">
        <f t="shared" ca="1" si="1175"/>
        <v>-177300</v>
      </c>
      <c r="AA3259" s="7">
        <f t="shared" ca="1" si="1176"/>
        <v>-72.073170731707307</v>
      </c>
      <c r="AC3259" s="20" t="s">
        <v>7306</v>
      </c>
      <c r="AD3259" s="11" t="s">
        <v>155</v>
      </c>
      <c r="AE3259" s="6" t="str" cm="1">
        <f t="array" aca="1" ref="AE3259" ca="1">_xlfn.TEXTJOIN("",TRUE,IFERROR(MID(AD3259,ROW(INDIRECT("1:"&amp;LEN(AD3259))),1)*1,""))</f>
        <v>122000</v>
      </c>
      <c r="AF3259" s="7">
        <f t="shared" ca="1" si="1166"/>
        <v>122000</v>
      </c>
      <c r="AG3259" s="7">
        <f t="shared" ca="1" si="1177"/>
        <v>-405000</v>
      </c>
      <c r="AH3259" s="7">
        <f t="shared" ca="1" si="1178"/>
        <v>-76.850094876660336</v>
      </c>
      <c r="AX3259" s="8" t="s">
        <v>7306</v>
      </c>
      <c r="AY3259" s="7" t="s">
        <v>8354</v>
      </c>
      <c r="AZ3259" s="9" t="str" cm="1">
        <f t="array" aca="1" ref="AZ3259" ca="1">_xlfn.TEXTJOIN("",TRUE,IFERROR(MID(AY3259,ROW(INDIRECT("1:"&amp;LEN(AY3259))),1)*1,""))</f>
        <v>297000</v>
      </c>
      <c r="BA3259" s="7">
        <f t="shared" ca="1" si="1179"/>
        <v>297000</v>
      </c>
      <c r="BB3259" s="7">
        <f t="shared" ca="1" si="1180"/>
        <v>-654000</v>
      </c>
      <c r="BC3259" s="7">
        <f t="shared" ca="1" si="1181"/>
        <v>-68.769716088328067</v>
      </c>
    </row>
    <row r="3260" spans="1:55">
      <c r="A3260" s="7" t="s">
        <v>7308</v>
      </c>
      <c r="B3260" s="7" t="s">
        <v>4714</v>
      </c>
      <c r="C3260" s="9" t="str" cm="1">
        <f t="array" aca="1" ref="C3260" ca="1">_xlfn.TEXTJOIN("",TRUE,IFERROR(MID(B3260,ROW(INDIRECT("1:"&amp;LEN(B3260))),1)*1,""))</f>
        <v>1140</v>
      </c>
      <c r="D3260" s="17">
        <f t="shared" ca="1" si="1167"/>
        <v>1140</v>
      </c>
      <c r="E3260" s="7">
        <f t="shared" ca="1" si="1168"/>
        <v>-7320</v>
      </c>
      <c r="F3260" s="7">
        <f t="shared" ca="1" si="1169"/>
        <v>-86.524822695035454</v>
      </c>
      <c r="H3260" s="10" t="s">
        <v>7308</v>
      </c>
      <c r="I3260" s="11" t="s">
        <v>5139</v>
      </c>
      <c r="J3260" s="6" t="str" cm="1">
        <f t="array" aca="1" ref="J3260" ca="1">_xlfn.TEXTJOIN("",TRUE,IFERROR(MID(I3260,ROW(INDIRECT("1:"&amp;LEN(I3260))),1)*1,""))</f>
        <v>4010</v>
      </c>
      <c r="K3260" s="16">
        <f t="shared" ca="1" si="1164"/>
        <v>4010</v>
      </c>
      <c r="L3260" s="7">
        <f t="shared" ca="1" si="1170"/>
        <v>-23890</v>
      </c>
      <c r="M3260" s="7">
        <f t="shared" ca="1" si="1171"/>
        <v>-85.627240143369178</v>
      </c>
      <c r="O3260" s="10" t="s">
        <v>7308</v>
      </c>
      <c r="P3260" s="11" t="s">
        <v>5224</v>
      </c>
      <c r="Q3260" s="6" t="str" cm="1">
        <f t="array" aca="1" ref="Q3260" ca="1">_xlfn.TEXTJOIN("",TRUE,IFERROR(MID(P3260,ROW(INDIRECT("1:"&amp;LEN(P3260))),1)*1,""))</f>
        <v>5260</v>
      </c>
      <c r="R3260" s="7">
        <f t="shared" ca="1" si="1172"/>
        <v>5260</v>
      </c>
      <c r="S3260" s="7">
        <f t="shared" ca="1" si="1173"/>
        <v>-37840</v>
      </c>
      <c r="T3260" s="7">
        <f t="shared" ca="1" si="1174"/>
        <v>-87.795823665893266</v>
      </c>
      <c r="V3260" s="10" t="s">
        <v>7308</v>
      </c>
      <c r="W3260" s="11" t="s">
        <v>4402</v>
      </c>
      <c r="X3260" s="6" t="str" cm="1">
        <f t="array" aca="1" ref="X3260" ca="1">_xlfn.TEXTJOIN("",TRUE,IFERROR(MID(W3260,ROW(INDIRECT("1:"&amp;LEN(W3260))),1)*1,""))</f>
        <v>72300</v>
      </c>
      <c r="Y3260" s="7">
        <f t="shared" ca="1" si="1165"/>
        <v>72300</v>
      </c>
      <c r="Z3260" s="7">
        <f t="shared" ca="1" si="1175"/>
        <v>-173700</v>
      </c>
      <c r="AA3260" s="7">
        <f t="shared" ca="1" si="1176"/>
        <v>-70.609756097560975</v>
      </c>
      <c r="AC3260" s="20" t="s">
        <v>7308</v>
      </c>
      <c r="AD3260" s="11" t="s">
        <v>164</v>
      </c>
      <c r="AE3260" s="6" t="str" cm="1">
        <f t="array" aca="1" ref="AE3260" ca="1">_xlfn.TEXTJOIN("",TRUE,IFERROR(MID(AD3260,ROW(INDIRECT("1:"&amp;LEN(AD3260))),1)*1,""))</f>
        <v>117000</v>
      </c>
      <c r="AF3260" s="7">
        <f t="shared" ca="1" si="1166"/>
        <v>117000</v>
      </c>
      <c r="AG3260" s="7">
        <f t="shared" ca="1" si="1177"/>
        <v>-410000</v>
      </c>
      <c r="AH3260" s="7">
        <f t="shared" ca="1" si="1178"/>
        <v>-77.7988614800759</v>
      </c>
      <c r="AX3260" s="8" t="s">
        <v>7308</v>
      </c>
      <c r="AY3260" s="7" t="s">
        <v>8376</v>
      </c>
      <c r="AZ3260" s="9" t="str" cm="1">
        <f t="array" aca="1" ref="AZ3260" ca="1">_xlfn.TEXTJOIN("",TRUE,IFERROR(MID(AY3260,ROW(INDIRECT("1:"&amp;LEN(AY3260))),1)*1,""))</f>
        <v>299000</v>
      </c>
      <c r="BA3260" s="7">
        <f t="shared" ca="1" si="1179"/>
        <v>299000</v>
      </c>
      <c r="BB3260" s="7">
        <f t="shared" ca="1" si="1180"/>
        <v>-652000</v>
      </c>
      <c r="BC3260" s="7">
        <f t="shared" ca="1" si="1181"/>
        <v>-68.559411146161935</v>
      </c>
    </row>
    <row r="3261" spans="1:55">
      <c r="A3261" s="7" t="s">
        <v>7309</v>
      </c>
      <c r="B3261" s="7" t="s">
        <v>4714</v>
      </c>
      <c r="C3261" s="9" t="str" cm="1">
        <f t="array" aca="1" ref="C3261" ca="1">_xlfn.TEXTJOIN("",TRUE,IFERROR(MID(B3261,ROW(INDIRECT("1:"&amp;LEN(B3261))),1)*1,""))</f>
        <v>1140</v>
      </c>
      <c r="D3261" s="17">
        <f t="shared" ca="1" si="1167"/>
        <v>1140</v>
      </c>
      <c r="E3261" s="7">
        <f t="shared" ca="1" si="1168"/>
        <v>-7320</v>
      </c>
      <c r="F3261" s="7">
        <f t="shared" ca="1" si="1169"/>
        <v>-86.524822695035454</v>
      </c>
      <c r="H3261" s="10" t="s">
        <v>7309</v>
      </c>
      <c r="I3261" s="11" t="s">
        <v>2713</v>
      </c>
      <c r="J3261" s="6" t="str" cm="1">
        <f t="array" aca="1" ref="J3261" ca="1">_xlfn.TEXTJOIN("",TRUE,IFERROR(MID(I3261,ROW(INDIRECT("1:"&amp;LEN(I3261))),1)*1,""))</f>
        <v>4000</v>
      </c>
      <c r="K3261" s="16">
        <f t="shared" ca="1" si="1164"/>
        <v>4000</v>
      </c>
      <c r="L3261" s="7">
        <f t="shared" ca="1" si="1170"/>
        <v>-23900</v>
      </c>
      <c r="M3261" s="7">
        <f t="shared" ca="1" si="1171"/>
        <v>-85.663082437275989</v>
      </c>
      <c r="O3261" s="10" t="s">
        <v>7309</v>
      </c>
      <c r="P3261" s="11" t="s">
        <v>3360</v>
      </c>
      <c r="Q3261" s="6" t="str" cm="1">
        <f t="array" aca="1" ref="Q3261" ca="1">_xlfn.TEXTJOIN("",TRUE,IFERROR(MID(P3261,ROW(INDIRECT("1:"&amp;LEN(P3261))),1)*1,""))</f>
        <v>5230</v>
      </c>
      <c r="R3261" s="7">
        <f t="shared" ca="1" si="1172"/>
        <v>5230</v>
      </c>
      <c r="S3261" s="7">
        <f t="shared" ca="1" si="1173"/>
        <v>-37870</v>
      </c>
      <c r="T3261" s="7">
        <f t="shared" ca="1" si="1174"/>
        <v>-87.865429234338748</v>
      </c>
      <c r="V3261" s="10" t="s">
        <v>7309</v>
      </c>
      <c r="W3261" s="11" t="s">
        <v>8123</v>
      </c>
      <c r="X3261" s="6" t="str" cm="1">
        <f t="array" aca="1" ref="X3261" ca="1">_xlfn.TEXTJOIN("",TRUE,IFERROR(MID(W3261,ROW(INDIRECT("1:"&amp;LEN(W3261))),1)*1,""))</f>
        <v>67400</v>
      </c>
      <c r="Y3261" s="7">
        <f t="shared" ca="1" si="1165"/>
        <v>67400</v>
      </c>
      <c r="Z3261" s="7">
        <f t="shared" ca="1" si="1175"/>
        <v>-178600</v>
      </c>
      <c r="AA3261" s="7">
        <f t="shared" ca="1" si="1176"/>
        <v>-72.601626016260155</v>
      </c>
      <c r="AC3261" s="20" t="s">
        <v>7309</v>
      </c>
      <c r="AD3261" s="11" t="s">
        <v>501</v>
      </c>
      <c r="AE3261" s="6" t="str" cm="1">
        <f t="array" aca="1" ref="AE3261" ca="1">_xlfn.TEXTJOIN("",TRUE,IFERROR(MID(AD3261,ROW(INDIRECT("1:"&amp;LEN(AD3261))),1)*1,""))</f>
        <v>115000</v>
      </c>
      <c r="AF3261" s="7">
        <f t="shared" ca="1" si="1166"/>
        <v>115000</v>
      </c>
      <c r="AG3261" s="7">
        <f t="shared" ca="1" si="1177"/>
        <v>-412000</v>
      </c>
      <c r="AH3261" s="7">
        <f t="shared" ca="1" si="1178"/>
        <v>-78.178368121442119</v>
      </c>
      <c r="AX3261" s="8" t="s">
        <v>7309</v>
      </c>
      <c r="AY3261" s="7" t="s">
        <v>8379</v>
      </c>
      <c r="AZ3261" s="9" t="str" cm="1">
        <f t="array" aca="1" ref="AZ3261" ca="1">_xlfn.TEXTJOIN("",TRUE,IFERROR(MID(AY3261,ROW(INDIRECT("1:"&amp;LEN(AY3261))),1)*1,""))</f>
        <v>296000</v>
      </c>
      <c r="BA3261" s="7">
        <f t="shared" ca="1" si="1179"/>
        <v>296000</v>
      </c>
      <c r="BB3261" s="7">
        <f t="shared" ca="1" si="1180"/>
        <v>-655000</v>
      </c>
      <c r="BC3261" s="7">
        <f t="shared" ca="1" si="1181"/>
        <v>-68.874868559411141</v>
      </c>
    </row>
    <row r="3262" spans="1:55">
      <c r="A3262" s="7" t="s">
        <v>7311</v>
      </c>
      <c r="B3262" s="7" t="s">
        <v>4714</v>
      </c>
      <c r="C3262" s="9" t="str" cm="1">
        <f t="array" aca="1" ref="C3262" ca="1">_xlfn.TEXTJOIN("",TRUE,IFERROR(MID(B3262,ROW(INDIRECT("1:"&amp;LEN(B3262))),1)*1,""))</f>
        <v>1140</v>
      </c>
      <c r="D3262" s="17">
        <f t="shared" ca="1" si="1167"/>
        <v>1140</v>
      </c>
      <c r="E3262" s="7">
        <f t="shared" ca="1" si="1168"/>
        <v>-7320</v>
      </c>
      <c r="F3262" s="7">
        <f t="shared" ca="1" si="1169"/>
        <v>-86.524822695035454</v>
      </c>
      <c r="H3262" s="10" t="s">
        <v>7311</v>
      </c>
      <c r="I3262" s="11" t="s">
        <v>2301</v>
      </c>
      <c r="J3262" s="6" t="str" cm="1">
        <f t="array" aca="1" ref="J3262" ca="1">_xlfn.TEXTJOIN("",TRUE,IFERROR(MID(I3262,ROW(INDIRECT("1:"&amp;LEN(I3262))),1)*1,""))</f>
        <v>3880</v>
      </c>
      <c r="K3262" s="16">
        <f t="shared" ca="1" si="1164"/>
        <v>3880</v>
      </c>
      <c r="L3262" s="7">
        <f t="shared" ca="1" si="1170"/>
        <v>-24020</v>
      </c>
      <c r="M3262" s="7">
        <f t="shared" ca="1" si="1171"/>
        <v>-86.093189964157702</v>
      </c>
      <c r="O3262" s="10" t="s">
        <v>7311</v>
      </c>
      <c r="P3262" s="11" t="s">
        <v>2373</v>
      </c>
      <c r="Q3262" s="6" t="str" cm="1">
        <f t="array" aca="1" ref="Q3262" ca="1">_xlfn.TEXTJOIN("",TRUE,IFERROR(MID(P3262,ROW(INDIRECT("1:"&amp;LEN(P3262))),1)*1,""))</f>
        <v>5130</v>
      </c>
      <c r="R3262" s="7">
        <f t="shared" ca="1" si="1172"/>
        <v>5130</v>
      </c>
      <c r="S3262" s="7">
        <f t="shared" ca="1" si="1173"/>
        <v>-37970</v>
      </c>
      <c r="T3262" s="7">
        <f t="shared" ca="1" si="1174"/>
        <v>-88.097447795823669</v>
      </c>
      <c r="V3262" s="10" t="s">
        <v>7311</v>
      </c>
      <c r="W3262" s="11" t="s">
        <v>8123</v>
      </c>
      <c r="X3262" s="6" t="str" cm="1">
        <f t="array" aca="1" ref="X3262" ca="1">_xlfn.TEXTJOIN("",TRUE,IFERROR(MID(W3262,ROW(INDIRECT("1:"&amp;LEN(W3262))),1)*1,""))</f>
        <v>67400</v>
      </c>
      <c r="Y3262" s="7">
        <f t="shared" ca="1" si="1165"/>
        <v>67400</v>
      </c>
      <c r="Z3262" s="7">
        <f t="shared" ca="1" si="1175"/>
        <v>-178600</v>
      </c>
      <c r="AA3262" s="7">
        <f t="shared" ca="1" si="1176"/>
        <v>-72.601626016260155</v>
      </c>
      <c r="AC3262" s="20" t="s">
        <v>7311</v>
      </c>
      <c r="AD3262" s="11" t="s">
        <v>803</v>
      </c>
      <c r="AE3262" s="6" t="str" cm="1">
        <f t="array" aca="1" ref="AE3262" ca="1">_xlfn.TEXTJOIN("",TRUE,IFERROR(MID(AD3262,ROW(INDIRECT("1:"&amp;LEN(AD3262))),1)*1,""))</f>
        <v>116000</v>
      </c>
      <c r="AF3262" s="7">
        <f t="shared" ca="1" si="1166"/>
        <v>116000</v>
      </c>
      <c r="AG3262" s="7">
        <f t="shared" ca="1" si="1177"/>
        <v>-411000</v>
      </c>
      <c r="AH3262" s="7">
        <f t="shared" ca="1" si="1178"/>
        <v>-77.988614800759009</v>
      </c>
      <c r="AX3262" s="8" t="s">
        <v>7311</v>
      </c>
      <c r="AY3262" s="7" t="s">
        <v>8380</v>
      </c>
      <c r="AZ3262" s="9" t="str" cm="1">
        <f t="array" aca="1" ref="AZ3262" ca="1">_xlfn.TEXTJOIN("",TRUE,IFERROR(MID(AY3262,ROW(INDIRECT("1:"&amp;LEN(AY3262))),1)*1,""))</f>
        <v>292000</v>
      </c>
      <c r="BA3262" s="7">
        <f t="shared" ca="1" si="1179"/>
        <v>292000</v>
      </c>
      <c r="BB3262" s="7">
        <f t="shared" ca="1" si="1180"/>
        <v>-659000</v>
      </c>
      <c r="BC3262" s="7">
        <f t="shared" ca="1" si="1181"/>
        <v>-69.295478443743434</v>
      </c>
    </row>
    <row r="3263" spans="1:55">
      <c r="A3263" s="7" t="s">
        <v>7312</v>
      </c>
      <c r="B3263" s="7" t="s">
        <v>4717</v>
      </c>
      <c r="C3263" s="9" t="str" cm="1">
        <f t="array" aca="1" ref="C3263" ca="1">_xlfn.TEXTJOIN("",TRUE,IFERROR(MID(B3263,ROW(INDIRECT("1:"&amp;LEN(B3263))),1)*1,""))</f>
        <v>1130</v>
      </c>
      <c r="D3263" s="17">
        <f t="shared" ca="1" si="1167"/>
        <v>1130</v>
      </c>
      <c r="E3263" s="7">
        <f t="shared" ca="1" si="1168"/>
        <v>-7330</v>
      </c>
      <c r="F3263" s="7">
        <f t="shared" ca="1" si="1169"/>
        <v>-86.643026004728128</v>
      </c>
      <c r="H3263" s="10" t="s">
        <v>7312</v>
      </c>
      <c r="I3263" s="11" t="s">
        <v>2223</v>
      </c>
      <c r="J3263" s="6" t="str" cm="1">
        <f t="array" aca="1" ref="J3263" ca="1">_xlfn.TEXTJOIN("",TRUE,IFERROR(MID(I3263,ROW(INDIRECT("1:"&amp;LEN(I3263))),1)*1,""))</f>
        <v>3530</v>
      </c>
      <c r="K3263" s="16">
        <f t="shared" ca="1" si="1164"/>
        <v>3530</v>
      </c>
      <c r="L3263" s="7">
        <f t="shared" ca="1" si="1170"/>
        <v>-24370</v>
      </c>
      <c r="M3263" s="7">
        <f t="shared" ca="1" si="1171"/>
        <v>-87.347670250896059</v>
      </c>
      <c r="O3263" s="10" t="s">
        <v>7312</v>
      </c>
      <c r="P3263" s="11" t="s">
        <v>3382</v>
      </c>
      <c r="Q3263" s="6" t="str" cm="1">
        <f t="array" aca="1" ref="Q3263" ca="1">_xlfn.TEXTJOIN("",TRUE,IFERROR(MID(P3263,ROW(INDIRECT("1:"&amp;LEN(P3263))),1)*1,""))</f>
        <v>5060</v>
      </c>
      <c r="R3263" s="7">
        <f t="shared" ca="1" si="1172"/>
        <v>5060</v>
      </c>
      <c r="S3263" s="7">
        <f t="shared" ca="1" si="1173"/>
        <v>-38040</v>
      </c>
      <c r="T3263" s="7">
        <f t="shared" ca="1" si="1174"/>
        <v>-88.259860788863108</v>
      </c>
      <c r="V3263" s="10" t="s">
        <v>7312</v>
      </c>
      <c r="W3263" s="11" t="s">
        <v>8105</v>
      </c>
      <c r="X3263" s="6" t="str" cm="1">
        <f t="array" aca="1" ref="X3263" ca="1">_xlfn.TEXTJOIN("",TRUE,IFERROR(MID(W3263,ROW(INDIRECT("1:"&amp;LEN(W3263))),1)*1,""))</f>
        <v>76500</v>
      </c>
      <c r="Y3263" s="7">
        <f t="shared" ca="1" si="1165"/>
        <v>76500</v>
      </c>
      <c r="Z3263" s="7">
        <f t="shared" ca="1" si="1175"/>
        <v>-169500</v>
      </c>
      <c r="AA3263" s="7">
        <f t="shared" ca="1" si="1176"/>
        <v>-68.902439024390247</v>
      </c>
      <c r="AC3263" s="20" t="s">
        <v>7312</v>
      </c>
      <c r="AD3263" s="11" t="s">
        <v>803</v>
      </c>
      <c r="AE3263" s="6" t="str" cm="1">
        <f t="array" aca="1" ref="AE3263" ca="1">_xlfn.TEXTJOIN("",TRUE,IFERROR(MID(AD3263,ROW(INDIRECT("1:"&amp;LEN(AD3263))),1)*1,""))</f>
        <v>116000</v>
      </c>
      <c r="AF3263" s="7">
        <f t="shared" ca="1" si="1166"/>
        <v>116000</v>
      </c>
      <c r="AG3263" s="7">
        <f t="shared" ca="1" si="1177"/>
        <v>-411000</v>
      </c>
      <c r="AH3263" s="7">
        <f t="shared" ca="1" si="1178"/>
        <v>-77.988614800759009</v>
      </c>
      <c r="AX3263" s="8" t="s">
        <v>7312</v>
      </c>
      <c r="AY3263" s="7" t="s">
        <v>8381</v>
      </c>
      <c r="AZ3263" s="9" t="str" cm="1">
        <f t="array" aca="1" ref="AZ3263" ca="1">_xlfn.TEXTJOIN("",TRUE,IFERROR(MID(AY3263,ROW(INDIRECT("1:"&amp;LEN(AY3263))),1)*1,""))</f>
        <v>287000</v>
      </c>
      <c r="BA3263" s="7">
        <f t="shared" ca="1" si="1179"/>
        <v>287000</v>
      </c>
      <c r="BB3263" s="7">
        <f t="shared" ca="1" si="1180"/>
        <v>-664000</v>
      </c>
      <c r="BC3263" s="7">
        <f t="shared" ca="1" si="1181"/>
        <v>-69.821240799158772</v>
      </c>
    </row>
    <row r="3264" spans="1:55">
      <c r="A3264" s="7" t="s">
        <v>7314</v>
      </c>
      <c r="B3264" s="7" t="s">
        <v>4717</v>
      </c>
      <c r="C3264" s="9" t="str" cm="1">
        <f t="array" aca="1" ref="C3264" ca="1">_xlfn.TEXTJOIN("",TRUE,IFERROR(MID(B3264,ROW(INDIRECT("1:"&amp;LEN(B3264))),1)*1,""))</f>
        <v>1130</v>
      </c>
      <c r="D3264" s="17">
        <f t="shared" ca="1" si="1167"/>
        <v>1130</v>
      </c>
      <c r="E3264" s="7">
        <f t="shared" ca="1" si="1168"/>
        <v>-7330</v>
      </c>
      <c r="F3264" s="7">
        <f t="shared" ca="1" si="1169"/>
        <v>-86.643026004728128</v>
      </c>
      <c r="H3264" s="10" t="s">
        <v>7314</v>
      </c>
      <c r="I3264" s="11" t="s">
        <v>2078</v>
      </c>
      <c r="J3264" s="6" t="str" cm="1">
        <f t="array" aca="1" ref="J3264" ca="1">_xlfn.TEXTJOIN("",TRUE,IFERROR(MID(I3264,ROW(INDIRECT("1:"&amp;LEN(I3264))),1)*1,""))</f>
        <v>2660</v>
      </c>
      <c r="K3264" s="16">
        <f t="shared" ca="1" si="1164"/>
        <v>2660</v>
      </c>
      <c r="L3264" s="7">
        <f t="shared" ca="1" si="1170"/>
        <v>-25240</v>
      </c>
      <c r="M3264" s="7">
        <f t="shared" ca="1" si="1171"/>
        <v>-90.465949820788524</v>
      </c>
      <c r="O3264" s="10" t="s">
        <v>7314</v>
      </c>
      <c r="P3264" s="11" t="s">
        <v>1895</v>
      </c>
      <c r="Q3264" s="6" t="str" cm="1">
        <f t="array" aca="1" ref="Q3264" ca="1">_xlfn.TEXTJOIN("",TRUE,IFERROR(MID(P3264,ROW(INDIRECT("1:"&amp;LEN(P3264))),1)*1,""))</f>
        <v>4200</v>
      </c>
      <c r="R3264" s="7">
        <f t="shared" ca="1" si="1172"/>
        <v>4200</v>
      </c>
      <c r="S3264" s="7">
        <f t="shared" ca="1" si="1173"/>
        <v>-38900</v>
      </c>
      <c r="T3264" s="7">
        <f t="shared" ca="1" si="1174"/>
        <v>-90.25522041763341</v>
      </c>
      <c r="V3264" s="10" t="s">
        <v>7314</v>
      </c>
      <c r="W3264" s="11" t="s">
        <v>8123</v>
      </c>
      <c r="X3264" s="6" t="str" cm="1">
        <f t="array" aca="1" ref="X3264" ca="1">_xlfn.TEXTJOIN("",TRUE,IFERROR(MID(W3264,ROW(INDIRECT("1:"&amp;LEN(W3264))),1)*1,""))</f>
        <v>67400</v>
      </c>
      <c r="Y3264" s="7">
        <f t="shared" ca="1" si="1165"/>
        <v>67400</v>
      </c>
      <c r="Z3264" s="7">
        <f t="shared" ca="1" si="1175"/>
        <v>-178600</v>
      </c>
      <c r="AA3264" s="7">
        <f t="shared" ca="1" si="1176"/>
        <v>-72.601626016260155</v>
      </c>
      <c r="AC3264" s="20" t="s">
        <v>7314</v>
      </c>
      <c r="AD3264" s="11" t="s">
        <v>492</v>
      </c>
      <c r="AE3264" s="6" t="str" cm="1">
        <f t="array" aca="1" ref="AE3264" ca="1">_xlfn.TEXTJOIN("",TRUE,IFERROR(MID(AD3264,ROW(INDIRECT("1:"&amp;LEN(AD3264))),1)*1,""))</f>
        <v>120000</v>
      </c>
      <c r="AF3264" s="7">
        <f t="shared" ca="1" si="1166"/>
        <v>120000</v>
      </c>
      <c r="AG3264" s="7">
        <f t="shared" ca="1" si="1177"/>
        <v>-407000</v>
      </c>
      <c r="AH3264" s="7">
        <f t="shared" ca="1" si="1178"/>
        <v>-77.22960151802657</v>
      </c>
      <c r="AX3264" s="8" t="s">
        <v>7314</v>
      </c>
      <c r="AY3264" s="7" t="s">
        <v>8382</v>
      </c>
      <c r="AZ3264" s="9" t="str" cm="1">
        <f t="array" aca="1" ref="AZ3264" ca="1">_xlfn.TEXTJOIN("",TRUE,IFERROR(MID(AY3264,ROW(INDIRECT("1:"&amp;LEN(AY3264))),1)*1,""))</f>
        <v>285000</v>
      </c>
      <c r="BA3264" s="7">
        <f t="shared" ca="1" si="1179"/>
        <v>285000</v>
      </c>
      <c r="BB3264" s="7">
        <f t="shared" ca="1" si="1180"/>
        <v>-666000</v>
      </c>
      <c r="BC3264" s="7">
        <f t="shared" ca="1" si="1181"/>
        <v>-70.031545741324919</v>
      </c>
    </row>
    <row r="3265" spans="1:55">
      <c r="A3265" s="7" t="s">
        <v>7317</v>
      </c>
      <c r="B3265" s="7" t="s">
        <v>4720</v>
      </c>
      <c r="C3265" s="9" t="str" cm="1">
        <f t="array" aca="1" ref="C3265" ca="1">_xlfn.TEXTJOIN("",TRUE,IFERROR(MID(B3265,ROW(INDIRECT("1:"&amp;LEN(B3265))),1)*1,""))</f>
        <v>1120</v>
      </c>
      <c r="D3265" s="17">
        <f t="shared" ca="1" si="1167"/>
        <v>1120</v>
      </c>
      <c r="E3265" s="7">
        <f t="shared" ca="1" si="1168"/>
        <v>-7340</v>
      </c>
      <c r="F3265" s="7">
        <f t="shared" ca="1" si="1169"/>
        <v>-86.761229314420802</v>
      </c>
      <c r="H3265" s="10" t="s">
        <v>7317</v>
      </c>
      <c r="I3265" s="11" t="s">
        <v>4265</v>
      </c>
      <c r="J3265" s="6" t="str" cm="1">
        <f t="array" aca="1" ref="J3265" ca="1">_xlfn.TEXTJOIN("",TRUE,IFERROR(MID(I3265,ROW(INDIRECT("1:"&amp;LEN(I3265))),1)*1,""))</f>
        <v>2310</v>
      </c>
      <c r="K3265" s="16">
        <f t="shared" ca="1" si="1164"/>
        <v>2310</v>
      </c>
      <c r="L3265" s="7">
        <f t="shared" ca="1" si="1170"/>
        <v>-25590</v>
      </c>
      <c r="M3265" s="7">
        <f t="shared" ca="1" si="1171"/>
        <v>-91.72043010752688</v>
      </c>
      <c r="O3265" s="10" t="s">
        <v>7317</v>
      </c>
      <c r="P3265" s="11" t="s">
        <v>1894</v>
      </c>
      <c r="Q3265" s="6" t="str" cm="1">
        <f t="array" aca="1" ref="Q3265" ca="1">_xlfn.TEXTJOIN("",TRUE,IFERROR(MID(P3265,ROW(INDIRECT("1:"&amp;LEN(P3265))),1)*1,""))</f>
        <v>2460</v>
      </c>
      <c r="R3265" s="7">
        <f t="shared" ca="1" si="1172"/>
        <v>2460</v>
      </c>
      <c r="S3265" s="7">
        <f t="shared" ca="1" si="1173"/>
        <v>-40640</v>
      </c>
      <c r="T3265" s="7">
        <f t="shared" ca="1" si="1174"/>
        <v>-94.292343387470993</v>
      </c>
      <c r="V3265" s="10" t="s">
        <v>7317</v>
      </c>
      <c r="W3265" s="11" t="s">
        <v>8383</v>
      </c>
      <c r="X3265" s="6" t="str" cm="1">
        <f t="array" aca="1" ref="X3265" ca="1">_xlfn.TEXTJOIN("",TRUE,IFERROR(MID(W3265,ROW(INDIRECT("1:"&amp;LEN(W3265))),1)*1,""))</f>
        <v>55100</v>
      </c>
      <c r="Y3265" s="7">
        <f t="shared" ca="1" si="1165"/>
        <v>55100</v>
      </c>
      <c r="Z3265" s="7">
        <f t="shared" ca="1" si="1175"/>
        <v>-190900</v>
      </c>
      <c r="AA3265" s="7">
        <f t="shared" ca="1" si="1176"/>
        <v>-77.601626016260155</v>
      </c>
      <c r="AC3265" s="20" t="s">
        <v>7317</v>
      </c>
      <c r="AD3265" s="11" t="s">
        <v>492</v>
      </c>
      <c r="AE3265" s="6" t="str" cm="1">
        <f t="array" aca="1" ref="AE3265" ca="1">_xlfn.TEXTJOIN("",TRUE,IFERROR(MID(AD3265,ROW(INDIRECT("1:"&amp;LEN(AD3265))),1)*1,""))</f>
        <v>120000</v>
      </c>
      <c r="AF3265" s="7">
        <f t="shared" ca="1" si="1166"/>
        <v>120000</v>
      </c>
      <c r="AG3265" s="7">
        <f t="shared" ca="1" si="1177"/>
        <v>-407000</v>
      </c>
      <c r="AH3265" s="7">
        <f t="shared" ca="1" si="1178"/>
        <v>-77.22960151802657</v>
      </c>
      <c r="AX3265" s="8" t="s">
        <v>7317</v>
      </c>
      <c r="AY3265" s="7" t="s">
        <v>8384</v>
      </c>
      <c r="AZ3265" s="9" t="str" cm="1">
        <f t="array" aca="1" ref="AZ3265" ca="1">_xlfn.TEXTJOIN("",TRUE,IFERROR(MID(AY3265,ROW(INDIRECT("1:"&amp;LEN(AY3265))),1)*1,""))</f>
        <v>286000</v>
      </c>
      <c r="BA3265" s="7">
        <f t="shared" ca="1" si="1179"/>
        <v>286000</v>
      </c>
      <c r="BB3265" s="7">
        <f t="shared" ca="1" si="1180"/>
        <v>-665000</v>
      </c>
      <c r="BC3265" s="7">
        <f t="shared" ca="1" si="1181"/>
        <v>-69.926393270241846</v>
      </c>
    </row>
    <row r="3266" spans="1:55">
      <c r="A3266" s="7" t="s">
        <v>7319</v>
      </c>
      <c r="B3266" s="7" t="s">
        <v>4720</v>
      </c>
      <c r="C3266" s="9" t="str" cm="1">
        <f t="array" aca="1" ref="C3266" ca="1">_xlfn.TEXTJOIN("",TRUE,IFERROR(MID(B3266,ROW(INDIRECT("1:"&amp;LEN(B3266))),1)*1,""))</f>
        <v>1120</v>
      </c>
      <c r="D3266" s="17">
        <f t="shared" ca="1" si="1167"/>
        <v>1120</v>
      </c>
      <c r="E3266" s="7">
        <f t="shared" ca="1" si="1168"/>
        <v>-7340</v>
      </c>
      <c r="F3266" s="7">
        <f t="shared" ca="1" si="1169"/>
        <v>-86.761229314420802</v>
      </c>
      <c r="H3266" s="10" t="s">
        <v>7319</v>
      </c>
      <c r="I3266" s="11" t="s">
        <v>4294</v>
      </c>
      <c r="J3266" s="6" t="str" cm="1">
        <f t="array" aca="1" ref="J3266" ca="1">_xlfn.TEXTJOIN("",TRUE,IFERROR(MID(I3266,ROW(INDIRECT("1:"&amp;LEN(I3266))),1)*1,""))</f>
        <v>2170</v>
      </c>
      <c r="K3266" s="16">
        <f t="shared" ca="1" si="1164"/>
        <v>2170</v>
      </c>
      <c r="L3266" s="7">
        <f t="shared" ca="1" si="1170"/>
        <v>-25730</v>
      </c>
      <c r="M3266" s="7">
        <f t="shared" ca="1" si="1171"/>
        <v>-92.222222222222229</v>
      </c>
      <c r="O3266" s="10" t="s">
        <v>7319</v>
      </c>
      <c r="P3266" s="11" t="s">
        <v>5033</v>
      </c>
      <c r="Q3266" s="6" t="str" cm="1">
        <f t="array" aca="1" ref="Q3266" ca="1">_xlfn.TEXTJOIN("",TRUE,IFERROR(MID(P3266,ROW(INDIRECT("1:"&amp;LEN(P3266))),1)*1,""))</f>
        <v>2860</v>
      </c>
      <c r="R3266" s="7">
        <f t="shared" ca="1" si="1172"/>
        <v>2860</v>
      </c>
      <c r="S3266" s="7">
        <f t="shared" ca="1" si="1173"/>
        <v>-40240</v>
      </c>
      <c r="T3266" s="7">
        <f t="shared" ca="1" si="1174"/>
        <v>-93.364269141531324</v>
      </c>
      <c r="V3266" s="10" t="s">
        <v>7319</v>
      </c>
      <c r="W3266" s="11" t="s">
        <v>7633</v>
      </c>
      <c r="X3266" s="6" t="str" cm="1">
        <f t="array" aca="1" ref="X3266" ca="1">_xlfn.TEXTJOIN("",TRUE,IFERROR(MID(W3266,ROW(INDIRECT("1:"&amp;LEN(W3266))),1)*1,""))</f>
        <v>49100</v>
      </c>
      <c r="Y3266" s="7">
        <f t="shared" ca="1" si="1165"/>
        <v>49100</v>
      </c>
      <c r="Z3266" s="7">
        <f t="shared" ca="1" si="1175"/>
        <v>-196900</v>
      </c>
      <c r="AA3266" s="7">
        <f t="shared" ca="1" si="1176"/>
        <v>-80.040650406504071</v>
      </c>
      <c r="AC3266" s="20" t="s">
        <v>7319</v>
      </c>
      <c r="AD3266" s="11" t="s">
        <v>617</v>
      </c>
      <c r="AE3266" s="6" t="str" cm="1">
        <f t="array" aca="1" ref="AE3266" ca="1">_xlfn.TEXTJOIN("",TRUE,IFERROR(MID(AD3266,ROW(INDIRECT("1:"&amp;LEN(AD3266))),1)*1,""))</f>
        <v>118000</v>
      </c>
      <c r="AF3266" s="7">
        <f t="shared" ca="1" si="1166"/>
        <v>118000</v>
      </c>
      <c r="AG3266" s="7">
        <f t="shared" ca="1" si="1177"/>
        <v>-409000</v>
      </c>
      <c r="AH3266" s="7">
        <f t="shared" ca="1" si="1178"/>
        <v>-77.60910815939279</v>
      </c>
      <c r="AX3266" s="8" t="s">
        <v>7319</v>
      </c>
      <c r="AY3266" s="7" t="s">
        <v>8385</v>
      </c>
      <c r="AZ3266" s="9" t="str" cm="1">
        <f t="array" aca="1" ref="AZ3266" ca="1">_xlfn.TEXTJOIN("",TRUE,IFERROR(MID(AY3266,ROW(INDIRECT("1:"&amp;LEN(AY3266))),1)*1,""))</f>
        <v>276000</v>
      </c>
      <c r="BA3266" s="7">
        <f t="shared" ca="1" si="1179"/>
        <v>276000</v>
      </c>
      <c r="BB3266" s="7">
        <f t="shared" ca="1" si="1180"/>
        <v>-675000</v>
      </c>
      <c r="BC3266" s="7">
        <f t="shared" ca="1" si="1181"/>
        <v>-70.977917981072551</v>
      </c>
    </row>
    <row r="3267" spans="1:55">
      <c r="A3267" s="7" t="s">
        <v>7320</v>
      </c>
      <c r="B3267" s="7" t="s">
        <v>8386</v>
      </c>
      <c r="C3267" s="9" t="str" cm="1">
        <f t="array" aca="1" ref="C3267" ca="1">_xlfn.TEXTJOIN("",TRUE,IFERROR(MID(B3267,ROW(INDIRECT("1:"&amp;LEN(B3267))),1)*1,""))</f>
        <v>1110</v>
      </c>
      <c r="D3267" s="17">
        <f t="shared" ca="1" si="1167"/>
        <v>1110</v>
      </c>
      <c r="E3267" s="7">
        <f t="shared" ca="1" si="1168"/>
        <v>-7350</v>
      </c>
      <c r="F3267" s="7">
        <f t="shared" ca="1" si="1169"/>
        <v>-86.879432624113477</v>
      </c>
      <c r="H3267" s="10" t="s">
        <v>7320</v>
      </c>
      <c r="I3267" s="11" t="s">
        <v>4253</v>
      </c>
      <c r="J3267" s="6" t="str" cm="1">
        <f t="array" aca="1" ref="J3267" ca="1">_xlfn.TEXTJOIN("",TRUE,IFERROR(MID(I3267,ROW(INDIRECT("1:"&amp;LEN(I3267))),1)*1,""))</f>
        <v>2520</v>
      </c>
      <c r="K3267" s="16">
        <f t="shared" ref="K3267:K3330" ca="1" si="1182">J3267 * 1</f>
        <v>2520</v>
      </c>
      <c r="L3267" s="7">
        <f t="shared" ca="1" si="1170"/>
        <v>-25380</v>
      </c>
      <c r="M3267" s="7">
        <f t="shared" ca="1" si="1171"/>
        <v>-90.967741935483872</v>
      </c>
      <c r="O3267" s="10" t="s">
        <v>7320</v>
      </c>
      <c r="P3267" s="11" t="s">
        <v>2657</v>
      </c>
      <c r="Q3267" s="6" t="str" cm="1">
        <f t="array" aca="1" ref="Q3267" ca="1">_xlfn.TEXTJOIN("",TRUE,IFERROR(MID(P3267,ROW(INDIRECT("1:"&amp;LEN(P3267))),1)*1,""))</f>
        <v>3070</v>
      </c>
      <c r="R3267" s="7">
        <f t="shared" ca="1" si="1172"/>
        <v>3070</v>
      </c>
      <c r="S3267" s="7">
        <f t="shared" ca="1" si="1173"/>
        <v>-40030</v>
      </c>
      <c r="T3267" s="7">
        <f t="shared" ca="1" si="1174"/>
        <v>-92.877030162412993</v>
      </c>
      <c r="V3267" s="10" t="s">
        <v>7320</v>
      </c>
      <c r="W3267" s="11" t="s">
        <v>3059</v>
      </c>
      <c r="X3267" s="6" t="str" cm="1">
        <f t="array" aca="1" ref="X3267" ca="1">_xlfn.TEXTJOIN("",TRUE,IFERROR(MID(W3267,ROW(INDIRECT("1:"&amp;LEN(W3267))),1)*1,""))</f>
        <v>63400</v>
      </c>
      <c r="Y3267" s="7">
        <f t="shared" ref="Y3267:Y3330" ca="1" si="1183">X3267 * 1</f>
        <v>63400</v>
      </c>
      <c r="Z3267" s="7">
        <f t="shared" ca="1" si="1175"/>
        <v>-182600</v>
      </c>
      <c r="AA3267" s="7">
        <f t="shared" ca="1" si="1176"/>
        <v>-74.227642276422756</v>
      </c>
      <c r="AC3267" s="20" t="s">
        <v>7320</v>
      </c>
      <c r="AD3267" s="11" t="s">
        <v>2508</v>
      </c>
      <c r="AE3267" s="6" t="str" cm="1">
        <f t="array" aca="1" ref="AE3267" ca="1">_xlfn.TEXTJOIN("",TRUE,IFERROR(MID(AD3267,ROW(INDIRECT("1:"&amp;LEN(AD3267))),1)*1,""))</f>
        <v>112000</v>
      </c>
      <c r="AF3267" s="7">
        <f t="shared" ref="AF3267:AF3330" ca="1" si="1184">AE3267 * 1</f>
        <v>112000</v>
      </c>
      <c r="AG3267" s="7">
        <f t="shared" ca="1" si="1177"/>
        <v>-415000</v>
      </c>
      <c r="AH3267" s="7">
        <f t="shared" ca="1" si="1178"/>
        <v>-78.747628083491463</v>
      </c>
      <c r="AX3267" s="8" t="s">
        <v>7320</v>
      </c>
      <c r="AY3267" s="7" t="s">
        <v>8387</v>
      </c>
      <c r="AZ3267" s="9" t="str" cm="1">
        <f t="array" aca="1" ref="AZ3267" ca="1">_xlfn.TEXTJOIN("",TRUE,IFERROR(MID(AY3267,ROW(INDIRECT("1:"&amp;LEN(AY3267))),1)*1,""))</f>
        <v>264000</v>
      </c>
      <c r="BA3267" s="7">
        <f t="shared" ca="1" si="1179"/>
        <v>264000</v>
      </c>
      <c r="BB3267" s="7">
        <f t="shared" ca="1" si="1180"/>
        <v>-687000</v>
      </c>
      <c r="BC3267" s="7">
        <f t="shared" ca="1" si="1181"/>
        <v>-72.239747634069403</v>
      </c>
    </row>
    <row r="3268" spans="1:55">
      <c r="A3268" s="7" t="s">
        <v>7321</v>
      </c>
      <c r="B3268" s="7" t="s">
        <v>8386</v>
      </c>
      <c r="C3268" s="9" t="str" cm="1">
        <f t="array" aca="1" ref="C3268" ca="1">_xlfn.TEXTJOIN("",TRUE,IFERROR(MID(B3268,ROW(INDIRECT("1:"&amp;LEN(B3268))),1)*1,""))</f>
        <v>1110</v>
      </c>
      <c r="D3268" s="17">
        <f t="shared" ref="D3268:D3331" ca="1" si="1185">C3268 * 1</f>
        <v>1110</v>
      </c>
      <c r="E3268" s="7">
        <f t="shared" ref="E3268:E3331" ca="1" si="1186">D3268 - 8460</f>
        <v>-7350</v>
      </c>
      <c r="F3268" s="7">
        <f t="shared" ref="F3268:F3331" ca="1" si="1187">(D3268 / 8460) * 100 - 100</f>
        <v>-86.879432624113477</v>
      </c>
      <c r="H3268" s="10" t="s">
        <v>7321</v>
      </c>
      <c r="I3268" s="11" t="s">
        <v>4233</v>
      </c>
      <c r="J3268" s="6" t="str" cm="1">
        <f t="array" aca="1" ref="J3268" ca="1">_xlfn.TEXTJOIN("",TRUE,IFERROR(MID(I3268,ROW(INDIRECT("1:"&amp;LEN(I3268))),1)*1,""))</f>
        <v>3170</v>
      </c>
      <c r="K3268" s="16">
        <f t="shared" ca="1" si="1182"/>
        <v>3170</v>
      </c>
      <c r="L3268" s="7">
        <f t="shared" ref="L3268:L3331" ca="1" si="1188">K3268 - 27900</f>
        <v>-24730</v>
      </c>
      <c r="M3268" s="7">
        <f t="shared" ref="M3268:M3331" ca="1" si="1189">(K3268 / 27900) * 100 - 100</f>
        <v>-88.637992831541226</v>
      </c>
      <c r="O3268" s="10" t="s">
        <v>7321</v>
      </c>
      <c r="P3268" s="11" t="s">
        <v>1643</v>
      </c>
      <c r="Q3268" s="6" t="str" cm="1">
        <f t="array" aca="1" ref="Q3268" ca="1">_xlfn.TEXTJOIN("",TRUE,IFERROR(MID(P3268,ROW(INDIRECT("1:"&amp;LEN(P3268))),1)*1,""))</f>
        <v>3750</v>
      </c>
      <c r="R3268" s="7">
        <f t="shared" ref="R3268:R3331" ca="1" si="1190">Q3268 * 1</f>
        <v>3750</v>
      </c>
      <c r="S3268" s="7">
        <f t="shared" ref="S3268:S3331" ca="1" si="1191">R3268 - 43100</f>
        <v>-39350</v>
      </c>
      <c r="T3268" s="7">
        <f t="shared" ref="T3268:T3331" ca="1" si="1192">(R3268 / 43100) * 100 - 100</f>
        <v>-91.29930394431554</v>
      </c>
      <c r="V3268" s="10" t="s">
        <v>7321</v>
      </c>
      <c r="W3268" s="11" t="s">
        <v>8388</v>
      </c>
      <c r="X3268" s="6" t="str" cm="1">
        <f t="array" aca="1" ref="X3268" ca="1">_xlfn.TEXTJOIN("",TRUE,IFERROR(MID(W3268,ROW(INDIRECT("1:"&amp;LEN(W3268))),1)*1,""))</f>
        <v>63000</v>
      </c>
      <c r="Y3268" s="7">
        <f t="shared" ca="1" si="1183"/>
        <v>63000</v>
      </c>
      <c r="Z3268" s="7">
        <f t="shared" ref="Z3268:Z3331" ca="1" si="1193">Y3268 - 246000</f>
        <v>-183000</v>
      </c>
      <c r="AA3268" s="7">
        <f t="shared" ref="AA3268:AA3331" ca="1" si="1194">(Y3268 / 246000) * 100 - 100</f>
        <v>-74.390243902439025</v>
      </c>
      <c r="AC3268" s="20" t="s">
        <v>7321</v>
      </c>
      <c r="AD3268" s="11" t="s">
        <v>509</v>
      </c>
      <c r="AE3268" s="6" t="str" cm="1">
        <f t="array" aca="1" ref="AE3268" ca="1">_xlfn.TEXTJOIN("",TRUE,IFERROR(MID(AD3268,ROW(INDIRECT("1:"&amp;LEN(AD3268))),1)*1,""))</f>
        <v>108000</v>
      </c>
      <c r="AF3268" s="7">
        <f t="shared" ca="1" si="1184"/>
        <v>108000</v>
      </c>
      <c r="AG3268" s="7">
        <f t="shared" ref="AG3268:AG3331" ca="1" si="1195">AF3268 - 527000</f>
        <v>-419000</v>
      </c>
      <c r="AH3268" s="7">
        <f t="shared" ref="AH3268:AH3331" ca="1" si="1196">(AF3268 / 527000) * 100 - 100</f>
        <v>-79.506641366223903</v>
      </c>
      <c r="AX3268" s="8" t="s">
        <v>7321</v>
      </c>
      <c r="AY3268" s="7" t="s">
        <v>8389</v>
      </c>
      <c r="AZ3268" s="9" t="str" cm="1">
        <f t="array" aca="1" ref="AZ3268" ca="1">_xlfn.TEXTJOIN("",TRUE,IFERROR(MID(AY3268,ROW(INDIRECT("1:"&amp;LEN(AY3268))),1)*1,""))</f>
        <v>253000</v>
      </c>
      <c r="BA3268" s="7">
        <f t="shared" ref="BA3268:BA3331" ca="1" si="1197">AZ3268 * 1</f>
        <v>253000</v>
      </c>
      <c r="BB3268" s="7">
        <f t="shared" ref="BB3268:BB3331" ca="1" si="1198">BA3268 - 951000</f>
        <v>-698000</v>
      </c>
      <c r="BC3268" s="7">
        <f t="shared" ref="BC3268:BC3331" ca="1" si="1199">(BA3268 / 951000) * 100 - 100</f>
        <v>-73.396424815983181</v>
      </c>
    </row>
    <row r="3269" spans="1:55">
      <c r="A3269" s="7" t="s">
        <v>7323</v>
      </c>
      <c r="B3269" s="7" t="s">
        <v>8386</v>
      </c>
      <c r="C3269" s="9" t="str" cm="1">
        <f t="array" aca="1" ref="C3269" ca="1">_xlfn.TEXTJOIN("",TRUE,IFERROR(MID(B3269,ROW(INDIRECT("1:"&amp;LEN(B3269))),1)*1,""))</f>
        <v>1110</v>
      </c>
      <c r="D3269" s="17">
        <f t="shared" ca="1" si="1185"/>
        <v>1110</v>
      </c>
      <c r="E3269" s="7">
        <f t="shared" ca="1" si="1186"/>
        <v>-7350</v>
      </c>
      <c r="F3269" s="7">
        <f t="shared" ca="1" si="1187"/>
        <v>-86.879432624113477</v>
      </c>
      <c r="H3269" s="10" t="s">
        <v>7323</v>
      </c>
      <c r="I3269" s="11" t="s">
        <v>1701</v>
      </c>
      <c r="J3269" s="6" t="str" cm="1">
        <f t="array" aca="1" ref="J3269" ca="1">_xlfn.TEXTJOIN("",TRUE,IFERROR(MID(I3269,ROW(INDIRECT("1:"&amp;LEN(I3269))),1)*1,""))</f>
        <v>3420</v>
      </c>
      <c r="K3269" s="16">
        <f t="shared" ca="1" si="1182"/>
        <v>3420</v>
      </c>
      <c r="L3269" s="7">
        <f t="shared" ca="1" si="1188"/>
        <v>-24480</v>
      </c>
      <c r="M3269" s="7">
        <f t="shared" ca="1" si="1189"/>
        <v>-87.741935483870975</v>
      </c>
      <c r="O3269" s="10" t="s">
        <v>7323</v>
      </c>
      <c r="P3269" s="11" t="s">
        <v>1466</v>
      </c>
      <c r="Q3269" s="6" t="str" cm="1">
        <f t="array" aca="1" ref="Q3269" ca="1">_xlfn.TEXTJOIN("",TRUE,IFERROR(MID(P3269,ROW(INDIRECT("1:"&amp;LEN(P3269))),1)*1,""))</f>
        <v>4110</v>
      </c>
      <c r="R3269" s="7">
        <f t="shared" ca="1" si="1190"/>
        <v>4110</v>
      </c>
      <c r="S3269" s="7">
        <f t="shared" ca="1" si="1191"/>
        <v>-38990</v>
      </c>
      <c r="T3269" s="7">
        <f t="shared" ca="1" si="1192"/>
        <v>-90.464037122969842</v>
      </c>
      <c r="V3269" s="10" t="s">
        <v>7323</v>
      </c>
      <c r="W3269" s="11" t="s">
        <v>6853</v>
      </c>
      <c r="X3269" s="6" t="str" cm="1">
        <f t="array" aca="1" ref="X3269" ca="1">_xlfn.TEXTJOIN("",TRUE,IFERROR(MID(W3269,ROW(INDIRECT("1:"&amp;LEN(W3269))),1)*1,""))</f>
        <v>55500</v>
      </c>
      <c r="Y3269" s="7">
        <f t="shared" ca="1" si="1183"/>
        <v>55500</v>
      </c>
      <c r="Z3269" s="7">
        <f t="shared" ca="1" si="1193"/>
        <v>-190500</v>
      </c>
      <c r="AA3269" s="7">
        <f t="shared" ca="1" si="1194"/>
        <v>-77.439024390243901</v>
      </c>
      <c r="AC3269" s="20" t="s">
        <v>7323</v>
      </c>
      <c r="AD3269" s="11" t="s">
        <v>191</v>
      </c>
      <c r="AE3269" s="6" t="str" cm="1">
        <f t="array" aca="1" ref="AE3269" ca="1">_xlfn.TEXTJOIN("",TRUE,IFERROR(MID(AD3269,ROW(INDIRECT("1:"&amp;LEN(AD3269))),1)*1,""))</f>
        <v>107000</v>
      </c>
      <c r="AF3269" s="7">
        <f t="shared" ca="1" si="1184"/>
        <v>107000</v>
      </c>
      <c r="AG3269" s="7">
        <f t="shared" ca="1" si="1195"/>
        <v>-420000</v>
      </c>
      <c r="AH3269" s="7">
        <f t="shared" ca="1" si="1196"/>
        <v>-79.696394686907013</v>
      </c>
      <c r="AX3269" s="8" t="s">
        <v>7323</v>
      </c>
      <c r="AY3269" s="7" t="s">
        <v>8390</v>
      </c>
      <c r="AZ3269" s="9" t="str" cm="1">
        <f t="array" aca="1" ref="AZ3269" ca="1">_xlfn.TEXTJOIN("",TRUE,IFERROR(MID(AY3269,ROW(INDIRECT("1:"&amp;LEN(AY3269))),1)*1,""))</f>
        <v>248000</v>
      </c>
      <c r="BA3269" s="7">
        <f t="shared" ca="1" si="1197"/>
        <v>248000</v>
      </c>
      <c r="BB3269" s="7">
        <f t="shared" ca="1" si="1198"/>
        <v>-703000</v>
      </c>
      <c r="BC3269" s="7">
        <f t="shared" ca="1" si="1199"/>
        <v>-73.922187171398534</v>
      </c>
    </row>
    <row r="3270" spans="1:55">
      <c r="A3270" s="7" t="s">
        <v>7325</v>
      </c>
      <c r="B3270" s="7" t="s">
        <v>8386</v>
      </c>
      <c r="C3270" s="9" t="str" cm="1">
        <f t="array" aca="1" ref="C3270" ca="1">_xlfn.TEXTJOIN("",TRUE,IFERROR(MID(B3270,ROW(INDIRECT("1:"&amp;LEN(B3270))),1)*1,""))</f>
        <v>1110</v>
      </c>
      <c r="D3270" s="17">
        <f t="shared" ca="1" si="1185"/>
        <v>1110</v>
      </c>
      <c r="E3270" s="7">
        <f t="shared" ca="1" si="1186"/>
        <v>-7350</v>
      </c>
      <c r="F3270" s="7">
        <f t="shared" ca="1" si="1187"/>
        <v>-86.879432624113477</v>
      </c>
      <c r="H3270" s="10" t="s">
        <v>7325</v>
      </c>
      <c r="I3270" s="11" t="s">
        <v>422</v>
      </c>
      <c r="J3270" s="6" t="str" cm="1">
        <f t="array" aca="1" ref="J3270" ca="1">_xlfn.TEXTJOIN("",TRUE,IFERROR(MID(I3270,ROW(INDIRECT("1:"&amp;LEN(I3270))),1)*1,""))</f>
        <v>3380</v>
      </c>
      <c r="K3270" s="16">
        <f t="shared" ca="1" si="1182"/>
        <v>3380</v>
      </c>
      <c r="L3270" s="7">
        <f t="shared" ca="1" si="1188"/>
        <v>-24520</v>
      </c>
      <c r="M3270" s="7">
        <f t="shared" ca="1" si="1189"/>
        <v>-87.885304659498203</v>
      </c>
      <c r="O3270" s="10" t="s">
        <v>7325</v>
      </c>
      <c r="P3270" s="11" t="s">
        <v>4425</v>
      </c>
      <c r="Q3270" s="6" t="str" cm="1">
        <f t="array" aca="1" ref="Q3270" ca="1">_xlfn.TEXTJOIN("",TRUE,IFERROR(MID(P3270,ROW(INDIRECT("1:"&amp;LEN(P3270))),1)*1,""))</f>
        <v>4270</v>
      </c>
      <c r="R3270" s="7">
        <f t="shared" ca="1" si="1190"/>
        <v>4270</v>
      </c>
      <c r="S3270" s="7">
        <f t="shared" ca="1" si="1191"/>
        <v>-38830</v>
      </c>
      <c r="T3270" s="7">
        <f t="shared" ca="1" si="1192"/>
        <v>-90.092807424593971</v>
      </c>
      <c r="V3270" s="10" t="s">
        <v>7325</v>
      </c>
      <c r="W3270" s="11" t="s">
        <v>4657</v>
      </c>
      <c r="X3270" s="6" t="str" cm="1">
        <f t="array" aca="1" ref="X3270" ca="1">_xlfn.TEXTJOIN("",TRUE,IFERROR(MID(W3270,ROW(INDIRECT("1:"&amp;LEN(W3270))),1)*1,""))</f>
        <v>64400</v>
      </c>
      <c r="Y3270" s="7">
        <f t="shared" ca="1" si="1183"/>
        <v>64400</v>
      </c>
      <c r="Z3270" s="7">
        <f t="shared" ca="1" si="1193"/>
        <v>-181600</v>
      </c>
      <c r="AA3270" s="7">
        <f t="shared" ca="1" si="1194"/>
        <v>-73.821138211382106</v>
      </c>
      <c r="AC3270" s="20" t="s">
        <v>7325</v>
      </c>
      <c r="AD3270" s="11" t="s">
        <v>2015</v>
      </c>
      <c r="AE3270" s="6" t="str" cm="1">
        <f t="array" aca="1" ref="AE3270" ca="1">_xlfn.TEXTJOIN("",TRUE,IFERROR(MID(AD3270,ROW(INDIRECT("1:"&amp;LEN(AD3270))),1)*1,""))</f>
        <v>106000</v>
      </c>
      <c r="AF3270" s="7">
        <f t="shared" ca="1" si="1184"/>
        <v>106000</v>
      </c>
      <c r="AG3270" s="7">
        <f t="shared" ca="1" si="1195"/>
        <v>-421000</v>
      </c>
      <c r="AH3270" s="7">
        <f t="shared" ca="1" si="1196"/>
        <v>-79.886148007590137</v>
      </c>
      <c r="AX3270" s="8" t="s">
        <v>7325</v>
      </c>
      <c r="AY3270" s="7" t="s">
        <v>8391</v>
      </c>
      <c r="AZ3270" s="9" t="str" cm="1">
        <f t="array" aca="1" ref="AZ3270" ca="1">_xlfn.TEXTJOIN("",TRUE,IFERROR(MID(AY3270,ROW(INDIRECT("1:"&amp;LEN(AY3270))),1)*1,""))</f>
        <v>244000</v>
      </c>
      <c r="BA3270" s="7">
        <f t="shared" ca="1" si="1197"/>
        <v>244000</v>
      </c>
      <c r="BB3270" s="7">
        <f t="shared" ca="1" si="1198"/>
        <v>-707000</v>
      </c>
      <c r="BC3270" s="7">
        <f t="shared" ca="1" si="1199"/>
        <v>-74.342797055730813</v>
      </c>
    </row>
    <row r="3271" spans="1:55">
      <c r="A3271" s="7" t="s">
        <v>7328</v>
      </c>
      <c r="B3271" s="7" t="s">
        <v>8386</v>
      </c>
      <c r="C3271" s="9" t="str" cm="1">
        <f t="array" aca="1" ref="C3271" ca="1">_xlfn.TEXTJOIN("",TRUE,IFERROR(MID(B3271,ROW(INDIRECT("1:"&amp;LEN(B3271))),1)*1,""))</f>
        <v>1110</v>
      </c>
      <c r="D3271" s="17">
        <f t="shared" ca="1" si="1185"/>
        <v>1110</v>
      </c>
      <c r="E3271" s="7">
        <f t="shared" ca="1" si="1186"/>
        <v>-7350</v>
      </c>
      <c r="F3271" s="7">
        <f t="shared" ca="1" si="1187"/>
        <v>-86.879432624113477</v>
      </c>
      <c r="H3271" s="10" t="s">
        <v>7328</v>
      </c>
      <c r="I3271" s="11" t="s">
        <v>2161</v>
      </c>
      <c r="J3271" s="6" t="str" cm="1">
        <f t="array" aca="1" ref="J3271" ca="1">_xlfn.TEXTJOIN("",TRUE,IFERROR(MID(I3271,ROW(INDIRECT("1:"&amp;LEN(I3271))),1)*1,""))</f>
        <v>3430</v>
      </c>
      <c r="K3271" s="16">
        <f t="shared" ca="1" si="1182"/>
        <v>3430</v>
      </c>
      <c r="L3271" s="7">
        <f t="shared" ca="1" si="1188"/>
        <v>-24470</v>
      </c>
      <c r="M3271" s="7">
        <f t="shared" ca="1" si="1189"/>
        <v>-87.70609318996415</v>
      </c>
      <c r="O3271" s="10" t="s">
        <v>7328</v>
      </c>
      <c r="P3271" s="11" t="s">
        <v>4460</v>
      </c>
      <c r="Q3271" s="6" t="str" cm="1">
        <f t="array" aca="1" ref="Q3271" ca="1">_xlfn.TEXTJOIN("",TRUE,IFERROR(MID(P3271,ROW(INDIRECT("1:"&amp;LEN(P3271))),1)*1,""))</f>
        <v>4420</v>
      </c>
      <c r="R3271" s="7">
        <f t="shared" ca="1" si="1190"/>
        <v>4420</v>
      </c>
      <c r="S3271" s="7">
        <f t="shared" ca="1" si="1191"/>
        <v>-38680</v>
      </c>
      <c r="T3271" s="7">
        <f t="shared" ca="1" si="1192"/>
        <v>-89.74477958236659</v>
      </c>
      <c r="V3271" s="10" t="s">
        <v>7328</v>
      </c>
      <c r="W3271" s="11" t="s">
        <v>120</v>
      </c>
      <c r="X3271" s="6" t="str" cm="1">
        <f t="array" aca="1" ref="X3271" ca="1">_xlfn.TEXTJOIN("",TRUE,IFERROR(MID(W3271,ROW(INDIRECT("1:"&amp;LEN(W3271))),1)*1,""))</f>
        <v>68400</v>
      </c>
      <c r="Y3271" s="7">
        <f t="shared" ca="1" si="1183"/>
        <v>68400</v>
      </c>
      <c r="Z3271" s="7">
        <f t="shared" ca="1" si="1193"/>
        <v>-177600</v>
      </c>
      <c r="AA3271" s="7">
        <f t="shared" ca="1" si="1194"/>
        <v>-72.195121951219505</v>
      </c>
      <c r="AC3271" s="20" t="s">
        <v>7328</v>
      </c>
      <c r="AD3271" s="11" t="s">
        <v>2015</v>
      </c>
      <c r="AE3271" s="6" t="str" cm="1">
        <f t="array" aca="1" ref="AE3271" ca="1">_xlfn.TEXTJOIN("",TRUE,IFERROR(MID(AD3271,ROW(INDIRECT("1:"&amp;LEN(AD3271))),1)*1,""))</f>
        <v>106000</v>
      </c>
      <c r="AF3271" s="7">
        <f t="shared" ca="1" si="1184"/>
        <v>106000</v>
      </c>
      <c r="AG3271" s="7">
        <f t="shared" ca="1" si="1195"/>
        <v>-421000</v>
      </c>
      <c r="AH3271" s="7">
        <f t="shared" ca="1" si="1196"/>
        <v>-79.886148007590137</v>
      </c>
      <c r="AX3271" s="8" t="s">
        <v>7328</v>
      </c>
      <c r="AY3271" s="7" t="s">
        <v>8392</v>
      </c>
      <c r="AZ3271" s="9" t="str" cm="1">
        <f t="array" aca="1" ref="AZ3271" ca="1">_xlfn.TEXTJOIN("",TRUE,IFERROR(MID(AY3271,ROW(INDIRECT("1:"&amp;LEN(AY3271))),1)*1,""))</f>
        <v>245000</v>
      </c>
      <c r="BA3271" s="7">
        <f t="shared" ca="1" si="1197"/>
        <v>245000</v>
      </c>
      <c r="BB3271" s="7">
        <f t="shared" ca="1" si="1198"/>
        <v>-706000</v>
      </c>
      <c r="BC3271" s="7">
        <f t="shared" ca="1" si="1199"/>
        <v>-74.23764458464774</v>
      </c>
    </row>
    <row r="3272" spans="1:55">
      <c r="A3272" s="7" t="s">
        <v>7330</v>
      </c>
      <c r="B3272" s="7" t="s">
        <v>8386</v>
      </c>
      <c r="C3272" s="9" t="str" cm="1">
        <f t="array" aca="1" ref="C3272" ca="1">_xlfn.TEXTJOIN("",TRUE,IFERROR(MID(B3272,ROW(INDIRECT("1:"&amp;LEN(B3272))),1)*1,""))</f>
        <v>1110</v>
      </c>
      <c r="D3272" s="17">
        <f t="shared" ca="1" si="1185"/>
        <v>1110</v>
      </c>
      <c r="E3272" s="7">
        <f t="shared" ca="1" si="1186"/>
        <v>-7350</v>
      </c>
      <c r="F3272" s="7">
        <f t="shared" ca="1" si="1187"/>
        <v>-86.879432624113477</v>
      </c>
      <c r="H3272" s="10" t="s">
        <v>7330</v>
      </c>
      <c r="I3272" s="11" t="s">
        <v>499</v>
      </c>
      <c r="J3272" s="6" t="str" cm="1">
        <f t="array" aca="1" ref="J3272" ca="1">_xlfn.TEXTJOIN("",TRUE,IFERROR(MID(I3272,ROW(INDIRECT("1:"&amp;LEN(I3272))),1)*1,""))</f>
        <v>3570</v>
      </c>
      <c r="K3272" s="16">
        <f t="shared" ca="1" si="1182"/>
        <v>3570</v>
      </c>
      <c r="L3272" s="7">
        <f t="shared" ca="1" si="1188"/>
        <v>-24330</v>
      </c>
      <c r="M3272" s="7">
        <f t="shared" ca="1" si="1189"/>
        <v>-87.204301075268816</v>
      </c>
      <c r="O3272" s="10" t="s">
        <v>7330</v>
      </c>
      <c r="P3272" s="11" t="s">
        <v>4904</v>
      </c>
      <c r="Q3272" s="6" t="str" cm="1">
        <f t="array" aca="1" ref="Q3272" ca="1">_xlfn.TEXTJOIN("",TRUE,IFERROR(MID(P3272,ROW(INDIRECT("1:"&amp;LEN(P3272))),1)*1,""))</f>
        <v>4490</v>
      </c>
      <c r="R3272" s="7">
        <f t="shared" ca="1" si="1190"/>
        <v>4490</v>
      </c>
      <c r="S3272" s="7">
        <f t="shared" ca="1" si="1191"/>
        <v>-38610</v>
      </c>
      <c r="T3272" s="7">
        <f t="shared" ca="1" si="1192"/>
        <v>-89.582366589327151</v>
      </c>
      <c r="V3272" s="10" t="s">
        <v>7330</v>
      </c>
      <c r="W3272" s="11" t="s">
        <v>8393</v>
      </c>
      <c r="X3272" s="6" t="str" cm="1">
        <f t="array" aca="1" ref="X3272" ca="1">_xlfn.TEXTJOIN("",TRUE,IFERROR(MID(W3272,ROW(INDIRECT("1:"&amp;LEN(W3272))),1)*1,""))</f>
        <v>72400</v>
      </c>
      <c r="Y3272" s="7">
        <f t="shared" ca="1" si="1183"/>
        <v>72400</v>
      </c>
      <c r="Z3272" s="7">
        <f t="shared" ca="1" si="1193"/>
        <v>-173600</v>
      </c>
      <c r="AA3272" s="7">
        <f t="shared" ca="1" si="1194"/>
        <v>-70.569105691056905</v>
      </c>
      <c r="AC3272" s="20" t="s">
        <v>7330</v>
      </c>
      <c r="AD3272" s="11" t="s">
        <v>739</v>
      </c>
      <c r="AE3272" s="6" t="str" cm="1">
        <f t="array" aca="1" ref="AE3272" ca="1">_xlfn.TEXTJOIN("",TRUE,IFERROR(MID(AD3272,ROW(INDIRECT("1:"&amp;LEN(AD3272))),1)*1,""))</f>
        <v>105000</v>
      </c>
      <c r="AF3272" s="7">
        <f t="shared" ca="1" si="1184"/>
        <v>105000</v>
      </c>
      <c r="AG3272" s="7">
        <f t="shared" ca="1" si="1195"/>
        <v>-422000</v>
      </c>
      <c r="AH3272" s="7">
        <f t="shared" ca="1" si="1196"/>
        <v>-80.075901328273247</v>
      </c>
      <c r="AX3272" s="8" t="s">
        <v>7330</v>
      </c>
      <c r="AY3272" s="7" t="s">
        <v>8394</v>
      </c>
      <c r="AZ3272" s="9" t="str" cm="1">
        <f t="array" aca="1" ref="AZ3272" ca="1">_xlfn.TEXTJOIN("",TRUE,IFERROR(MID(AY3272,ROW(INDIRECT("1:"&amp;LEN(AY3272))),1)*1,""))</f>
        <v>254000</v>
      </c>
      <c r="BA3272" s="7">
        <f t="shared" ca="1" si="1197"/>
        <v>254000</v>
      </c>
      <c r="BB3272" s="7">
        <f t="shared" ca="1" si="1198"/>
        <v>-697000</v>
      </c>
      <c r="BC3272" s="7">
        <f t="shared" ca="1" si="1199"/>
        <v>-73.291272344900108</v>
      </c>
    </row>
    <row r="3273" spans="1:55">
      <c r="A3273" s="7" t="s">
        <v>7331</v>
      </c>
      <c r="B3273" s="7" t="s">
        <v>8386</v>
      </c>
      <c r="C3273" s="9" t="str" cm="1">
        <f t="array" aca="1" ref="C3273" ca="1">_xlfn.TEXTJOIN("",TRUE,IFERROR(MID(B3273,ROW(INDIRECT("1:"&amp;LEN(B3273))),1)*1,""))</f>
        <v>1110</v>
      </c>
      <c r="D3273" s="17">
        <f t="shared" ca="1" si="1185"/>
        <v>1110</v>
      </c>
      <c r="E3273" s="7">
        <f t="shared" ca="1" si="1186"/>
        <v>-7350</v>
      </c>
      <c r="F3273" s="7">
        <f t="shared" ca="1" si="1187"/>
        <v>-86.879432624113477</v>
      </c>
      <c r="H3273" s="10" t="s">
        <v>7331</v>
      </c>
      <c r="I3273" s="11" t="s">
        <v>4842</v>
      </c>
      <c r="J3273" s="6" t="str" cm="1">
        <f t="array" aca="1" ref="J3273" ca="1">_xlfn.TEXTJOIN("",TRUE,IFERROR(MID(I3273,ROW(INDIRECT("1:"&amp;LEN(I3273))),1)*1,""))</f>
        <v>3710</v>
      </c>
      <c r="K3273" s="16">
        <f t="shared" ca="1" si="1182"/>
        <v>3710</v>
      </c>
      <c r="L3273" s="7">
        <f t="shared" ca="1" si="1188"/>
        <v>-24190</v>
      </c>
      <c r="M3273" s="7">
        <f t="shared" ca="1" si="1189"/>
        <v>-86.702508960573482</v>
      </c>
      <c r="O3273" s="10" t="s">
        <v>7331</v>
      </c>
      <c r="P3273" s="11" t="s">
        <v>4773</v>
      </c>
      <c r="Q3273" s="6" t="str" cm="1">
        <f t="array" aca="1" ref="Q3273" ca="1">_xlfn.TEXTJOIN("",TRUE,IFERROR(MID(P3273,ROW(INDIRECT("1:"&amp;LEN(P3273))),1)*1,""))</f>
        <v>4800</v>
      </c>
      <c r="R3273" s="7">
        <f t="shared" ca="1" si="1190"/>
        <v>4800</v>
      </c>
      <c r="S3273" s="7">
        <f t="shared" ca="1" si="1191"/>
        <v>-38300</v>
      </c>
      <c r="T3273" s="7">
        <f t="shared" ca="1" si="1192"/>
        <v>-88.863109048723899</v>
      </c>
      <c r="V3273" s="10" t="s">
        <v>7331</v>
      </c>
      <c r="W3273" s="11" t="s">
        <v>6984</v>
      </c>
      <c r="X3273" s="6" t="str" cm="1">
        <f t="array" aca="1" ref="X3273" ca="1">_xlfn.TEXTJOIN("",TRUE,IFERROR(MID(W3273,ROW(INDIRECT("1:"&amp;LEN(W3273))),1)*1,""))</f>
        <v>72600</v>
      </c>
      <c r="Y3273" s="7">
        <f t="shared" ca="1" si="1183"/>
        <v>72600</v>
      </c>
      <c r="Z3273" s="7">
        <f t="shared" ca="1" si="1193"/>
        <v>-173400</v>
      </c>
      <c r="AA3273" s="7">
        <f t="shared" ca="1" si="1194"/>
        <v>-70.487804878048777</v>
      </c>
      <c r="AC3273" s="20" t="s">
        <v>7331</v>
      </c>
      <c r="AD3273" s="11" t="s">
        <v>2015</v>
      </c>
      <c r="AE3273" s="6" t="str" cm="1">
        <f t="array" aca="1" ref="AE3273" ca="1">_xlfn.TEXTJOIN("",TRUE,IFERROR(MID(AD3273,ROW(INDIRECT("1:"&amp;LEN(AD3273))),1)*1,""))</f>
        <v>106000</v>
      </c>
      <c r="AF3273" s="7">
        <f t="shared" ca="1" si="1184"/>
        <v>106000</v>
      </c>
      <c r="AG3273" s="7">
        <f t="shared" ca="1" si="1195"/>
        <v>-421000</v>
      </c>
      <c r="AH3273" s="7">
        <f t="shared" ca="1" si="1196"/>
        <v>-79.886148007590137</v>
      </c>
      <c r="AX3273" s="8" t="s">
        <v>7331</v>
      </c>
      <c r="AY3273" s="7" t="s">
        <v>8395</v>
      </c>
      <c r="AZ3273" s="9" t="str" cm="1">
        <f t="array" aca="1" ref="AZ3273" ca="1">_xlfn.TEXTJOIN("",TRUE,IFERROR(MID(AY3273,ROW(INDIRECT("1:"&amp;LEN(AY3273))),1)*1,""))</f>
        <v>275000</v>
      </c>
      <c r="BA3273" s="7">
        <f t="shared" ca="1" si="1197"/>
        <v>275000</v>
      </c>
      <c r="BB3273" s="7">
        <f t="shared" ca="1" si="1198"/>
        <v>-676000</v>
      </c>
      <c r="BC3273" s="7">
        <f t="shared" ca="1" si="1199"/>
        <v>-71.083070452155624</v>
      </c>
    </row>
    <row r="3274" spans="1:55">
      <c r="A3274" s="7" t="s">
        <v>7332</v>
      </c>
      <c r="B3274" s="7" t="s">
        <v>8386</v>
      </c>
      <c r="C3274" s="9" t="str" cm="1">
        <f t="array" aca="1" ref="C3274" ca="1">_xlfn.TEXTJOIN("",TRUE,IFERROR(MID(B3274,ROW(INDIRECT("1:"&amp;LEN(B3274))),1)*1,""))</f>
        <v>1110</v>
      </c>
      <c r="D3274" s="17">
        <f t="shared" ca="1" si="1185"/>
        <v>1110</v>
      </c>
      <c r="E3274" s="7">
        <f t="shared" ca="1" si="1186"/>
        <v>-7350</v>
      </c>
      <c r="F3274" s="7">
        <f t="shared" ca="1" si="1187"/>
        <v>-86.879432624113477</v>
      </c>
      <c r="H3274" s="10" t="s">
        <v>7332</v>
      </c>
      <c r="I3274" s="11" t="s">
        <v>650</v>
      </c>
      <c r="J3274" s="6" t="str" cm="1">
        <f t="array" aca="1" ref="J3274" ca="1">_xlfn.TEXTJOIN("",TRUE,IFERROR(MID(I3274,ROW(INDIRECT("1:"&amp;LEN(I3274))),1)*1,""))</f>
        <v>3810</v>
      </c>
      <c r="K3274" s="16">
        <f t="shared" ca="1" si="1182"/>
        <v>3810</v>
      </c>
      <c r="L3274" s="7">
        <f t="shared" ca="1" si="1188"/>
        <v>-24090</v>
      </c>
      <c r="M3274" s="7">
        <f t="shared" ca="1" si="1189"/>
        <v>-86.344086021505376</v>
      </c>
      <c r="O3274" s="10" t="s">
        <v>7332</v>
      </c>
      <c r="P3274" s="11" t="s">
        <v>4540</v>
      </c>
      <c r="Q3274" s="6" t="str" cm="1">
        <f t="array" aca="1" ref="Q3274" ca="1">_xlfn.TEXTJOIN("",TRUE,IFERROR(MID(P3274,ROW(INDIRECT("1:"&amp;LEN(P3274))),1)*1,""))</f>
        <v>5170</v>
      </c>
      <c r="R3274" s="7">
        <f t="shared" ca="1" si="1190"/>
        <v>5170</v>
      </c>
      <c r="S3274" s="7">
        <f t="shared" ca="1" si="1191"/>
        <v>-37930</v>
      </c>
      <c r="T3274" s="7">
        <f t="shared" ca="1" si="1192"/>
        <v>-88.004640371229698</v>
      </c>
      <c r="V3274" s="10" t="s">
        <v>7332</v>
      </c>
      <c r="W3274" s="11" t="s">
        <v>8158</v>
      </c>
      <c r="X3274" s="6" t="str" cm="1">
        <f t="array" aca="1" ref="X3274" ca="1">_xlfn.TEXTJOIN("",TRUE,IFERROR(MID(W3274,ROW(INDIRECT("1:"&amp;LEN(W3274))),1)*1,""))</f>
        <v>76600</v>
      </c>
      <c r="Y3274" s="7">
        <f t="shared" ca="1" si="1183"/>
        <v>76600</v>
      </c>
      <c r="Z3274" s="7">
        <f t="shared" ca="1" si="1193"/>
        <v>-169400</v>
      </c>
      <c r="AA3274" s="7">
        <f t="shared" ca="1" si="1194"/>
        <v>-68.861788617886177</v>
      </c>
      <c r="AC3274" s="20" t="s">
        <v>7332</v>
      </c>
      <c r="AD3274" s="11" t="s">
        <v>191</v>
      </c>
      <c r="AE3274" s="6" t="str" cm="1">
        <f t="array" aca="1" ref="AE3274" ca="1">_xlfn.TEXTJOIN("",TRUE,IFERROR(MID(AD3274,ROW(INDIRECT("1:"&amp;LEN(AD3274))),1)*1,""))</f>
        <v>107000</v>
      </c>
      <c r="AF3274" s="7">
        <f t="shared" ca="1" si="1184"/>
        <v>107000</v>
      </c>
      <c r="AG3274" s="7">
        <f t="shared" ca="1" si="1195"/>
        <v>-420000</v>
      </c>
      <c r="AH3274" s="7">
        <f t="shared" ca="1" si="1196"/>
        <v>-79.696394686907013</v>
      </c>
      <c r="AX3274" s="8" t="s">
        <v>7332</v>
      </c>
      <c r="AY3274" s="7" t="s">
        <v>8396</v>
      </c>
      <c r="AZ3274" s="9" t="str" cm="1">
        <f t="array" aca="1" ref="AZ3274" ca="1">_xlfn.TEXTJOIN("",TRUE,IFERROR(MID(AY3274,ROW(INDIRECT("1:"&amp;LEN(AY3274))),1)*1,""))</f>
        <v>295000</v>
      </c>
      <c r="BA3274" s="7">
        <f t="shared" ca="1" si="1197"/>
        <v>295000</v>
      </c>
      <c r="BB3274" s="7">
        <f t="shared" ca="1" si="1198"/>
        <v>-656000</v>
      </c>
      <c r="BC3274" s="7">
        <f t="shared" ca="1" si="1199"/>
        <v>-68.980021030494214</v>
      </c>
    </row>
    <row r="3275" spans="1:55">
      <c r="A3275" s="7" t="s">
        <v>7333</v>
      </c>
      <c r="B3275" s="7" t="s">
        <v>8386</v>
      </c>
      <c r="C3275" s="9" t="str" cm="1">
        <f t="array" aca="1" ref="C3275" ca="1">_xlfn.TEXTJOIN("",TRUE,IFERROR(MID(B3275,ROW(INDIRECT("1:"&amp;LEN(B3275))),1)*1,""))</f>
        <v>1110</v>
      </c>
      <c r="D3275" s="17">
        <f t="shared" ca="1" si="1185"/>
        <v>1110</v>
      </c>
      <c r="E3275" s="7">
        <f t="shared" ca="1" si="1186"/>
        <v>-7350</v>
      </c>
      <c r="F3275" s="7">
        <f t="shared" ca="1" si="1187"/>
        <v>-86.879432624113477</v>
      </c>
      <c r="H3275" s="10" t="s">
        <v>7333</v>
      </c>
      <c r="I3275" s="11" t="s">
        <v>665</v>
      </c>
      <c r="J3275" s="6" t="str" cm="1">
        <f t="array" aca="1" ref="J3275" ca="1">_xlfn.TEXTJOIN("",TRUE,IFERROR(MID(I3275,ROW(INDIRECT("1:"&amp;LEN(I3275))),1)*1,""))</f>
        <v>3510</v>
      </c>
      <c r="K3275" s="16">
        <f t="shared" ca="1" si="1182"/>
        <v>3510</v>
      </c>
      <c r="L3275" s="7">
        <f t="shared" ca="1" si="1188"/>
        <v>-24390</v>
      </c>
      <c r="M3275" s="7">
        <f t="shared" ca="1" si="1189"/>
        <v>-87.41935483870968</v>
      </c>
      <c r="O3275" s="10" t="s">
        <v>7333</v>
      </c>
      <c r="P3275" s="11" t="s">
        <v>1895</v>
      </c>
      <c r="Q3275" s="6" t="str" cm="1">
        <f t="array" aca="1" ref="Q3275" ca="1">_xlfn.TEXTJOIN("",TRUE,IFERROR(MID(P3275,ROW(INDIRECT("1:"&amp;LEN(P3275))),1)*1,""))</f>
        <v>4200</v>
      </c>
      <c r="R3275" s="7">
        <f t="shared" ca="1" si="1190"/>
        <v>4200</v>
      </c>
      <c r="S3275" s="7">
        <f t="shared" ca="1" si="1191"/>
        <v>-38900</v>
      </c>
      <c r="T3275" s="7">
        <f t="shared" ca="1" si="1192"/>
        <v>-90.25522041763341</v>
      </c>
      <c r="V3275" s="10" t="s">
        <v>7333</v>
      </c>
      <c r="W3275" s="11" t="s">
        <v>1834</v>
      </c>
      <c r="X3275" s="6" t="str" cm="1">
        <f t="array" aca="1" ref="X3275" ca="1">_xlfn.TEXTJOIN("",TRUE,IFERROR(MID(W3275,ROW(INDIRECT("1:"&amp;LEN(W3275))),1)*1,""))</f>
        <v>79300</v>
      </c>
      <c r="Y3275" s="7">
        <f t="shared" ca="1" si="1183"/>
        <v>79300</v>
      </c>
      <c r="Z3275" s="7">
        <f t="shared" ca="1" si="1193"/>
        <v>-166700</v>
      </c>
      <c r="AA3275" s="7">
        <f t="shared" ca="1" si="1194"/>
        <v>-67.76422764227641</v>
      </c>
      <c r="AC3275" s="20" t="s">
        <v>7333</v>
      </c>
      <c r="AD3275" s="11" t="s">
        <v>748</v>
      </c>
      <c r="AE3275" s="6" t="str" cm="1">
        <f t="array" aca="1" ref="AE3275" ca="1">_xlfn.TEXTJOIN("",TRUE,IFERROR(MID(AD3275,ROW(INDIRECT("1:"&amp;LEN(AD3275))),1)*1,""))</f>
        <v>110000</v>
      </c>
      <c r="AF3275" s="7">
        <f t="shared" ca="1" si="1184"/>
        <v>110000</v>
      </c>
      <c r="AG3275" s="7">
        <f t="shared" ca="1" si="1195"/>
        <v>-417000</v>
      </c>
      <c r="AH3275" s="7">
        <f t="shared" ca="1" si="1196"/>
        <v>-79.127134724857683</v>
      </c>
      <c r="AX3275" s="8" t="s">
        <v>7333</v>
      </c>
      <c r="AY3275" s="7" t="s">
        <v>8397</v>
      </c>
      <c r="AZ3275" s="9" t="str" cm="1">
        <f t="array" aca="1" ref="AZ3275" ca="1">_xlfn.TEXTJOIN("",TRUE,IFERROR(MID(AY3275,ROW(INDIRECT("1:"&amp;LEN(AY3275))),1)*1,""))</f>
        <v>315000</v>
      </c>
      <c r="BA3275" s="7">
        <f t="shared" ca="1" si="1197"/>
        <v>315000</v>
      </c>
      <c r="BB3275" s="7">
        <f t="shared" ca="1" si="1198"/>
        <v>-636000</v>
      </c>
      <c r="BC3275" s="7">
        <f t="shared" ca="1" si="1199"/>
        <v>-66.876971608832804</v>
      </c>
    </row>
    <row r="3276" spans="1:55">
      <c r="A3276" s="7" t="s">
        <v>7335</v>
      </c>
      <c r="B3276" s="7" t="s">
        <v>8386</v>
      </c>
      <c r="C3276" s="9" t="str" cm="1">
        <f t="array" aca="1" ref="C3276" ca="1">_xlfn.TEXTJOIN("",TRUE,IFERROR(MID(B3276,ROW(INDIRECT("1:"&amp;LEN(B3276))),1)*1,""))</f>
        <v>1110</v>
      </c>
      <c r="D3276" s="17">
        <f t="shared" ca="1" si="1185"/>
        <v>1110</v>
      </c>
      <c r="E3276" s="7">
        <f t="shared" ca="1" si="1186"/>
        <v>-7350</v>
      </c>
      <c r="F3276" s="7">
        <f t="shared" ca="1" si="1187"/>
        <v>-86.879432624113477</v>
      </c>
      <c r="H3276" s="10" t="s">
        <v>7335</v>
      </c>
      <c r="I3276" s="11" t="s">
        <v>4842</v>
      </c>
      <c r="J3276" s="6" t="str" cm="1">
        <f t="array" aca="1" ref="J3276" ca="1">_xlfn.TEXTJOIN("",TRUE,IFERROR(MID(I3276,ROW(INDIRECT("1:"&amp;LEN(I3276))),1)*1,""))</f>
        <v>3710</v>
      </c>
      <c r="K3276" s="16">
        <f t="shared" ca="1" si="1182"/>
        <v>3710</v>
      </c>
      <c r="L3276" s="7">
        <f t="shared" ca="1" si="1188"/>
        <v>-24190</v>
      </c>
      <c r="M3276" s="7">
        <f t="shared" ca="1" si="1189"/>
        <v>-86.702508960573482</v>
      </c>
      <c r="O3276" s="10" t="s">
        <v>7335</v>
      </c>
      <c r="P3276" s="11" t="s">
        <v>5099</v>
      </c>
      <c r="Q3276" s="6" t="str" cm="1">
        <f t="array" aca="1" ref="Q3276" ca="1">_xlfn.TEXTJOIN("",TRUE,IFERROR(MID(P3276,ROW(INDIRECT("1:"&amp;LEN(P3276))),1)*1,""))</f>
        <v>4690</v>
      </c>
      <c r="R3276" s="7">
        <f t="shared" ca="1" si="1190"/>
        <v>4690</v>
      </c>
      <c r="S3276" s="7">
        <f t="shared" ca="1" si="1191"/>
        <v>-38410</v>
      </c>
      <c r="T3276" s="7">
        <f t="shared" ca="1" si="1192"/>
        <v>-89.118329466357309</v>
      </c>
      <c r="V3276" s="10" t="s">
        <v>7335</v>
      </c>
      <c r="W3276" s="11" t="s">
        <v>30</v>
      </c>
      <c r="X3276" s="6" t="str" cm="1">
        <f t="array" aca="1" ref="X3276" ca="1">_xlfn.TEXTJOIN("",TRUE,IFERROR(MID(W3276,ROW(INDIRECT("1:"&amp;LEN(W3276))),1)*1,""))</f>
        <v>66900</v>
      </c>
      <c r="Y3276" s="7">
        <f t="shared" ca="1" si="1183"/>
        <v>66900</v>
      </c>
      <c r="Z3276" s="7">
        <f t="shared" ca="1" si="1193"/>
        <v>-179100</v>
      </c>
      <c r="AA3276" s="7">
        <f t="shared" ca="1" si="1194"/>
        <v>-72.804878048780495</v>
      </c>
      <c r="AC3276" s="20" t="s">
        <v>7335</v>
      </c>
      <c r="AD3276" s="11" t="s">
        <v>371</v>
      </c>
      <c r="AE3276" s="6" t="str" cm="1">
        <f t="array" aca="1" ref="AE3276" ca="1">_xlfn.TEXTJOIN("",TRUE,IFERROR(MID(AD3276,ROW(INDIRECT("1:"&amp;LEN(AD3276))),1)*1,""))</f>
        <v>132000</v>
      </c>
      <c r="AF3276" s="7">
        <f t="shared" ca="1" si="1184"/>
        <v>132000</v>
      </c>
      <c r="AG3276" s="7">
        <f t="shared" ca="1" si="1195"/>
        <v>-395000</v>
      </c>
      <c r="AH3276" s="7">
        <f t="shared" ca="1" si="1196"/>
        <v>-74.952561669829223</v>
      </c>
      <c r="AX3276" s="8" t="s">
        <v>7335</v>
      </c>
      <c r="AY3276" s="7" t="s">
        <v>8398</v>
      </c>
      <c r="AZ3276" s="9" t="str" cm="1">
        <f t="array" aca="1" ref="AZ3276" ca="1">_xlfn.TEXTJOIN("",TRUE,IFERROR(MID(AY3276,ROW(INDIRECT("1:"&amp;LEN(AY3276))),1)*1,""))</f>
        <v>331000</v>
      </c>
      <c r="BA3276" s="7">
        <f t="shared" ca="1" si="1197"/>
        <v>331000</v>
      </c>
      <c r="BB3276" s="7">
        <f t="shared" ca="1" si="1198"/>
        <v>-620000</v>
      </c>
      <c r="BC3276" s="7">
        <f t="shared" ca="1" si="1199"/>
        <v>-65.194532071503687</v>
      </c>
    </row>
    <row r="3277" spans="1:55">
      <c r="A3277" s="7" t="s">
        <v>7337</v>
      </c>
      <c r="B3277" s="7" t="s">
        <v>8386</v>
      </c>
      <c r="C3277" s="9" t="str" cm="1">
        <f t="array" aca="1" ref="C3277" ca="1">_xlfn.TEXTJOIN("",TRUE,IFERROR(MID(B3277,ROW(INDIRECT("1:"&amp;LEN(B3277))),1)*1,""))</f>
        <v>1110</v>
      </c>
      <c r="D3277" s="17">
        <f t="shared" ca="1" si="1185"/>
        <v>1110</v>
      </c>
      <c r="E3277" s="7">
        <f t="shared" ca="1" si="1186"/>
        <v>-7350</v>
      </c>
      <c r="F3277" s="7">
        <f t="shared" ca="1" si="1187"/>
        <v>-86.879432624113477</v>
      </c>
      <c r="H3277" s="10" t="s">
        <v>7337</v>
      </c>
      <c r="I3277" s="11" t="s">
        <v>8103</v>
      </c>
      <c r="J3277" s="6" t="str" cm="1">
        <f t="array" aca="1" ref="J3277" ca="1">_xlfn.TEXTJOIN("",TRUE,IFERROR(MID(I3277,ROW(INDIRECT("1:"&amp;LEN(I3277))),1)*1,""))</f>
        <v>4060</v>
      </c>
      <c r="K3277" s="16">
        <f t="shared" ca="1" si="1182"/>
        <v>4060</v>
      </c>
      <c r="L3277" s="7">
        <f t="shared" ca="1" si="1188"/>
        <v>-23840</v>
      </c>
      <c r="M3277" s="7">
        <f t="shared" ca="1" si="1189"/>
        <v>-85.448028673835125</v>
      </c>
      <c r="O3277" s="10" t="s">
        <v>7337</v>
      </c>
      <c r="P3277" s="11" t="s">
        <v>1442</v>
      </c>
      <c r="Q3277" s="6" t="str" cm="1">
        <f t="array" aca="1" ref="Q3277" ca="1">_xlfn.TEXTJOIN("",TRUE,IFERROR(MID(P3277,ROW(INDIRECT("1:"&amp;LEN(P3277))),1)*1,""))</f>
        <v>4880</v>
      </c>
      <c r="R3277" s="7">
        <f t="shared" ca="1" si="1190"/>
        <v>4880</v>
      </c>
      <c r="S3277" s="7">
        <f t="shared" ca="1" si="1191"/>
        <v>-38220</v>
      </c>
      <c r="T3277" s="7">
        <f t="shared" ca="1" si="1192"/>
        <v>-88.677494199535957</v>
      </c>
      <c r="V3277" s="10" t="s">
        <v>7337</v>
      </c>
      <c r="W3277" s="11" t="s">
        <v>6725</v>
      </c>
      <c r="X3277" s="6" t="str" cm="1">
        <f t="array" aca="1" ref="X3277" ca="1">_xlfn.TEXTJOIN("",TRUE,IFERROR(MID(W3277,ROW(INDIRECT("1:"&amp;LEN(W3277))),1)*1,""))</f>
        <v>60000</v>
      </c>
      <c r="Y3277" s="7">
        <f t="shared" ca="1" si="1183"/>
        <v>60000</v>
      </c>
      <c r="Z3277" s="7">
        <f t="shared" ca="1" si="1193"/>
        <v>-186000</v>
      </c>
      <c r="AA3277" s="7">
        <f t="shared" ca="1" si="1194"/>
        <v>-75.609756097560975</v>
      </c>
      <c r="AC3277" s="20" t="s">
        <v>7337</v>
      </c>
      <c r="AD3277" s="11" t="s">
        <v>4146</v>
      </c>
      <c r="AE3277" s="6" t="str" cm="1">
        <f t="array" aca="1" ref="AE3277" ca="1">_xlfn.TEXTJOIN("",TRUE,IFERROR(MID(AD3277,ROW(INDIRECT("1:"&amp;LEN(AD3277))),1)*1,""))</f>
        <v>160000</v>
      </c>
      <c r="AF3277" s="7">
        <f t="shared" ca="1" si="1184"/>
        <v>160000</v>
      </c>
      <c r="AG3277" s="7">
        <f t="shared" ca="1" si="1195"/>
        <v>-367000</v>
      </c>
      <c r="AH3277" s="7">
        <f t="shared" ca="1" si="1196"/>
        <v>-69.639468690702088</v>
      </c>
      <c r="AX3277" s="8" t="s">
        <v>7337</v>
      </c>
      <c r="AY3277" s="7" t="s">
        <v>8399</v>
      </c>
      <c r="AZ3277" s="9" t="str" cm="1">
        <f t="array" aca="1" ref="AZ3277" ca="1">_xlfn.TEXTJOIN("",TRUE,IFERROR(MID(AY3277,ROW(INDIRECT("1:"&amp;LEN(AY3277))),1)*1,""))</f>
        <v>344000</v>
      </c>
      <c r="BA3277" s="7">
        <f t="shared" ca="1" si="1197"/>
        <v>344000</v>
      </c>
      <c r="BB3277" s="7">
        <f t="shared" ca="1" si="1198"/>
        <v>-607000</v>
      </c>
      <c r="BC3277" s="7">
        <f t="shared" ca="1" si="1199"/>
        <v>-63.827549947423762</v>
      </c>
    </row>
    <row r="3278" spans="1:55">
      <c r="A3278" s="7" t="s">
        <v>7339</v>
      </c>
      <c r="B3278" s="7" t="s">
        <v>8386</v>
      </c>
      <c r="C3278" s="9" t="str" cm="1">
        <f t="array" aca="1" ref="C3278" ca="1">_xlfn.TEXTJOIN("",TRUE,IFERROR(MID(B3278,ROW(INDIRECT("1:"&amp;LEN(B3278))),1)*1,""))</f>
        <v>1110</v>
      </c>
      <c r="D3278" s="17">
        <f t="shared" ca="1" si="1185"/>
        <v>1110</v>
      </c>
      <c r="E3278" s="7">
        <f t="shared" ca="1" si="1186"/>
        <v>-7350</v>
      </c>
      <c r="F3278" s="7">
        <f t="shared" ca="1" si="1187"/>
        <v>-86.879432624113477</v>
      </c>
      <c r="H3278" s="10" t="s">
        <v>7339</v>
      </c>
      <c r="I3278" s="11" t="s">
        <v>1905</v>
      </c>
      <c r="J3278" s="6" t="str" cm="1">
        <f t="array" aca="1" ref="J3278" ca="1">_xlfn.TEXTJOIN("",TRUE,IFERROR(MID(I3278,ROW(INDIRECT("1:"&amp;LEN(I3278))),1)*1,""))</f>
        <v>3840</v>
      </c>
      <c r="K3278" s="16">
        <f t="shared" ca="1" si="1182"/>
        <v>3840</v>
      </c>
      <c r="L3278" s="7">
        <f t="shared" ca="1" si="1188"/>
        <v>-24060</v>
      </c>
      <c r="M3278" s="7">
        <f t="shared" ca="1" si="1189"/>
        <v>-86.236559139784944</v>
      </c>
      <c r="O3278" s="10" t="s">
        <v>7339</v>
      </c>
      <c r="P3278" s="11" t="s">
        <v>1773</v>
      </c>
      <c r="Q3278" s="6" t="str" cm="1">
        <f t="array" aca="1" ref="Q3278" ca="1">_xlfn.TEXTJOIN("",TRUE,IFERROR(MID(P3278,ROW(INDIRECT("1:"&amp;LEN(P3278))),1)*1,""))</f>
        <v>5190</v>
      </c>
      <c r="R3278" s="7">
        <f t="shared" ca="1" si="1190"/>
        <v>5190</v>
      </c>
      <c r="S3278" s="7">
        <f t="shared" ca="1" si="1191"/>
        <v>-37910</v>
      </c>
      <c r="T3278" s="7">
        <f t="shared" ca="1" si="1192"/>
        <v>-87.958236658932719</v>
      </c>
      <c r="V3278" s="10" t="s">
        <v>7339</v>
      </c>
      <c r="W3278" s="11" t="s">
        <v>370</v>
      </c>
      <c r="X3278" s="6" t="str" cm="1">
        <f t="array" aca="1" ref="X3278" ca="1">_xlfn.TEXTJOIN("",TRUE,IFERROR(MID(W3278,ROW(INDIRECT("1:"&amp;LEN(W3278))),1)*1,""))</f>
        <v>57700</v>
      </c>
      <c r="Y3278" s="7">
        <f t="shared" ca="1" si="1183"/>
        <v>57700</v>
      </c>
      <c r="Z3278" s="7">
        <f t="shared" ca="1" si="1193"/>
        <v>-188300</v>
      </c>
      <c r="AA3278" s="7">
        <f t="shared" ca="1" si="1194"/>
        <v>-76.544715447154474</v>
      </c>
      <c r="AC3278" s="20" t="s">
        <v>7339</v>
      </c>
      <c r="AD3278" s="11" t="s">
        <v>337</v>
      </c>
      <c r="AE3278" s="6" t="str" cm="1">
        <f t="array" aca="1" ref="AE3278" ca="1">_xlfn.TEXTJOIN("",TRUE,IFERROR(MID(AD3278,ROW(INDIRECT("1:"&amp;LEN(AD3278))),1)*1,""))</f>
        <v>148000</v>
      </c>
      <c r="AF3278" s="7">
        <f t="shared" ca="1" si="1184"/>
        <v>148000</v>
      </c>
      <c r="AG3278" s="7">
        <f t="shared" ca="1" si="1195"/>
        <v>-379000</v>
      </c>
      <c r="AH3278" s="7">
        <f t="shared" ca="1" si="1196"/>
        <v>-71.916508538899436</v>
      </c>
      <c r="AX3278" s="8" t="s">
        <v>7339</v>
      </c>
      <c r="AY3278" s="7" t="s">
        <v>8400</v>
      </c>
      <c r="AZ3278" s="9" t="str" cm="1">
        <f t="array" aca="1" ref="AZ3278" ca="1">_xlfn.TEXTJOIN("",TRUE,IFERROR(MID(AY3278,ROW(INDIRECT("1:"&amp;LEN(AY3278))),1)*1,""))</f>
        <v>351000</v>
      </c>
      <c r="BA3278" s="7">
        <f t="shared" ca="1" si="1197"/>
        <v>351000</v>
      </c>
      <c r="BB3278" s="7">
        <f t="shared" ca="1" si="1198"/>
        <v>-600000</v>
      </c>
      <c r="BC3278" s="7">
        <f t="shared" ca="1" si="1199"/>
        <v>-63.09148264984227</v>
      </c>
    </row>
    <row r="3279" spans="1:55">
      <c r="A3279" s="7" t="s">
        <v>7340</v>
      </c>
      <c r="B3279" s="7" t="s">
        <v>8266</v>
      </c>
      <c r="C3279" s="9" t="str" cm="1">
        <f t="array" aca="1" ref="C3279" ca="1">_xlfn.TEXTJOIN("",TRUE,IFERROR(MID(B3279,ROW(INDIRECT("1:"&amp;LEN(B3279))),1)*1,""))</f>
        <v>1100</v>
      </c>
      <c r="D3279" s="17">
        <f t="shared" ca="1" si="1185"/>
        <v>1100</v>
      </c>
      <c r="E3279" s="7">
        <f t="shared" ca="1" si="1186"/>
        <v>-7360</v>
      </c>
      <c r="F3279" s="7">
        <f t="shared" ca="1" si="1187"/>
        <v>-86.997635933806151</v>
      </c>
      <c r="H3279" s="10" t="s">
        <v>7340</v>
      </c>
      <c r="I3279" s="11" t="s">
        <v>2309</v>
      </c>
      <c r="J3279" s="6" t="str" cm="1">
        <f t="array" aca="1" ref="J3279" ca="1">_xlfn.TEXTJOIN("",TRUE,IFERROR(MID(I3279,ROW(INDIRECT("1:"&amp;LEN(I3279))),1)*1,""))</f>
        <v>3740</v>
      </c>
      <c r="K3279" s="16">
        <f t="shared" ca="1" si="1182"/>
        <v>3740</v>
      </c>
      <c r="L3279" s="7">
        <f t="shared" ca="1" si="1188"/>
        <v>-24160</v>
      </c>
      <c r="M3279" s="7">
        <f t="shared" ca="1" si="1189"/>
        <v>-86.59498207885305</v>
      </c>
      <c r="O3279" s="10" t="s">
        <v>7340</v>
      </c>
      <c r="P3279" s="11" t="s">
        <v>5593</v>
      </c>
      <c r="Q3279" s="6" t="str" cm="1">
        <f t="array" aca="1" ref="Q3279" ca="1">_xlfn.TEXTJOIN("",TRUE,IFERROR(MID(P3279,ROW(INDIRECT("1:"&amp;LEN(P3279))),1)*1,""))</f>
        <v>4760</v>
      </c>
      <c r="R3279" s="7">
        <f t="shared" ca="1" si="1190"/>
        <v>4760</v>
      </c>
      <c r="S3279" s="7">
        <f t="shared" ca="1" si="1191"/>
        <v>-38340</v>
      </c>
      <c r="T3279" s="7">
        <f t="shared" ca="1" si="1192"/>
        <v>-88.95591647331787</v>
      </c>
      <c r="V3279" s="10" t="s">
        <v>7340</v>
      </c>
      <c r="W3279" s="11" t="s">
        <v>8300</v>
      </c>
      <c r="X3279" s="6" t="str" cm="1">
        <f t="array" aca="1" ref="X3279" ca="1">_xlfn.TEXTJOIN("",TRUE,IFERROR(MID(W3279,ROW(INDIRECT("1:"&amp;LEN(W3279))),1)*1,""))</f>
        <v>57300</v>
      </c>
      <c r="Y3279" s="7">
        <f t="shared" ca="1" si="1183"/>
        <v>57300</v>
      </c>
      <c r="Z3279" s="7">
        <f t="shared" ca="1" si="1193"/>
        <v>-188700</v>
      </c>
      <c r="AA3279" s="7">
        <f t="shared" ca="1" si="1194"/>
        <v>-76.707317073170728</v>
      </c>
      <c r="AC3279" s="20" t="s">
        <v>7340</v>
      </c>
      <c r="AD3279" s="11" t="s">
        <v>145</v>
      </c>
      <c r="AE3279" s="6" t="str" cm="1">
        <f t="array" aca="1" ref="AE3279" ca="1">_xlfn.TEXTJOIN("",TRUE,IFERROR(MID(AD3279,ROW(INDIRECT("1:"&amp;LEN(AD3279))),1)*1,""))</f>
        <v>136000</v>
      </c>
      <c r="AF3279" s="7">
        <f t="shared" ca="1" si="1184"/>
        <v>136000</v>
      </c>
      <c r="AG3279" s="7">
        <f t="shared" ca="1" si="1195"/>
        <v>-391000</v>
      </c>
      <c r="AH3279" s="7">
        <f t="shared" ca="1" si="1196"/>
        <v>-74.193548387096769</v>
      </c>
      <c r="AX3279" s="8" t="s">
        <v>7340</v>
      </c>
      <c r="AY3279" s="7" t="s">
        <v>8401</v>
      </c>
      <c r="AZ3279" s="9" t="str" cm="1">
        <f t="array" aca="1" ref="AZ3279" ca="1">_xlfn.TEXTJOIN("",TRUE,IFERROR(MID(AY3279,ROW(INDIRECT("1:"&amp;LEN(AY3279))),1)*1,""))</f>
        <v>368000</v>
      </c>
      <c r="BA3279" s="7">
        <f t="shared" ca="1" si="1197"/>
        <v>368000</v>
      </c>
      <c r="BB3279" s="7">
        <f t="shared" ca="1" si="1198"/>
        <v>-583000</v>
      </c>
      <c r="BC3279" s="7">
        <f t="shared" ca="1" si="1199"/>
        <v>-61.303890641430073</v>
      </c>
    </row>
    <row r="3280" spans="1:55">
      <c r="A3280" s="7" t="s">
        <v>7341</v>
      </c>
      <c r="B3280" s="7" t="s">
        <v>8266</v>
      </c>
      <c r="C3280" s="9" t="str" cm="1">
        <f t="array" aca="1" ref="C3280" ca="1">_xlfn.TEXTJOIN("",TRUE,IFERROR(MID(B3280,ROW(INDIRECT("1:"&amp;LEN(B3280))),1)*1,""))</f>
        <v>1100</v>
      </c>
      <c r="D3280" s="17">
        <f t="shared" ca="1" si="1185"/>
        <v>1100</v>
      </c>
      <c r="E3280" s="7">
        <f t="shared" ca="1" si="1186"/>
        <v>-7360</v>
      </c>
      <c r="F3280" s="7">
        <f t="shared" ca="1" si="1187"/>
        <v>-86.997635933806151</v>
      </c>
      <c r="H3280" s="10" t="s">
        <v>7341</v>
      </c>
      <c r="I3280" s="11" t="s">
        <v>1650</v>
      </c>
      <c r="J3280" s="6" t="str" cm="1">
        <f t="array" aca="1" ref="J3280" ca="1">_xlfn.TEXTJOIN("",TRUE,IFERROR(MID(I3280,ROW(INDIRECT("1:"&amp;LEN(I3280))),1)*1,""))</f>
        <v>3720</v>
      </c>
      <c r="K3280" s="16">
        <f t="shared" ca="1" si="1182"/>
        <v>3720</v>
      </c>
      <c r="L3280" s="7">
        <f t="shared" ca="1" si="1188"/>
        <v>-24180</v>
      </c>
      <c r="M3280" s="7">
        <f t="shared" ca="1" si="1189"/>
        <v>-86.666666666666671</v>
      </c>
      <c r="O3280" s="10" t="s">
        <v>7341</v>
      </c>
      <c r="P3280" s="11" t="s">
        <v>6416</v>
      </c>
      <c r="Q3280" s="6" t="str" cm="1">
        <f t="array" aca="1" ref="Q3280" ca="1">_xlfn.TEXTJOIN("",TRUE,IFERROR(MID(P3280,ROW(INDIRECT("1:"&amp;LEN(P3280))),1)*1,""))</f>
        <v>4700</v>
      </c>
      <c r="R3280" s="7">
        <f t="shared" ca="1" si="1190"/>
        <v>4700</v>
      </c>
      <c r="S3280" s="7">
        <f t="shared" ca="1" si="1191"/>
        <v>-38400</v>
      </c>
      <c r="T3280" s="7">
        <f t="shared" ca="1" si="1192"/>
        <v>-89.09512761020882</v>
      </c>
      <c r="V3280" s="10" t="s">
        <v>7341</v>
      </c>
      <c r="W3280" s="11" t="s">
        <v>4628</v>
      </c>
      <c r="X3280" s="6" t="str" cm="1">
        <f t="array" aca="1" ref="X3280" ca="1">_xlfn.TEXTJOIN("",TRUE,IFERROR(MID(W3280,ROW(INDIRECT("1:"&amp;LEN(W3280))),1)*1,""))</f>
        <v>65200</v>
      </c>
      <c r="Y3280" s="7">
        <f t="shared" ca="1" si="1183"/>
        <v>65200</v>
      </c>
      <c r="Z3280" s="7">
        <f t="shared" ca="1" si="1193"/>
        <v>-180800</v>
      </c>
      <c r="AA3280" s="7">
        <f t="shared" ca="1" si="1194"/>
        <v>-73.495934959349597</v>
      </c>
      <c r="AC3280" s="20" t="s">
        <v>7341</v>
      </c>
      <c r="AD3280" s="11" t="s">
        <v>371</v>
      </c>
      <c r="AE3280" s="6" t="str" cm="1">
        <f t="array" aca="1" ref="AE3280" ca="1">_xlfn.TEXTJOIN("",TRUE,IFERROR(MID(AD3280,ROW(INDIRECT("1:"&amp;LEN(AD3280))),1)*1,""))</f>
        <v>132000</v>
      </c>
      <c r="AF3280" s="7">
        <f t="shared" ca="1" si="1184"/>
        <v>132000</v>
      </c>
      <c r="AG3280" s="7">
        <f t="shared" ca="1" si="1195"/>
        <v>-395000</v>
      </c>
      <c r="AH3280" s="7">
        <f t="shared" ca="1" si="1196"/>
        <v>-74.952561669829223</v>
      </c>
      <c r="AX3280" s="8" t="s">
        <v>7341</v>
      </c>
      <c r="AY3280" s="7" t="s">
        <v>8402</v>
      </c>
      <c r="AZ3280" s="9" t="str" cm="1">
        <f t="array" aca="1" ref="AZ3280" ca="1">_xlfn.TEXTJOIN("",TRUE,IFERROR(MID(AY3280,ROW(INDIRECT("1:"&amp;LEN(AY3280))),1)*1,""))</f>
        <v>386000</v>
      </c>
      <c r="BA3280" s="7">
        <f t="shared" ca="1" si="1197"/>
        <v>386000</v>
      </c>
      <c r="BB3280" s="7">
        <f t="shared" ca="1" si="1198"/>
        <v>-565000</v>
      </c>
      <c r="BC3280" s="7">
        <f t="shared" ca="1" si="1199"/>
        <v>-59.411146161934809</v>
      </c>
    </row>
    <row r="3281" spans="1:55">
      <c r="A3281" s="7" t="s">
        <v>7342</v>
      </c>
      <c r="B3281" s="7" t="s">
        <v>8266</v>
      </c>
      <c r="C3281" s="9" t="str" cm="1">
        <f t="array" aca="1" ref="C3281" ca="1">_xlfn.TEXTJOIN("",TRUE,IFERROR(MID(B3281,ROW(INDIRECT("1:"&amp;LEN(B3281))),1)*1,""))</f>
        <v>1100</v>
      </c>
      <c r="D3281" s="17">
        <f t="shared" ca="1" si="1185"/>
        <v>1100</v>
      </c>
      <c r="E3281" s="7">
        <f t="shared" ca="1" si="1186"/>
        <v>-7360</v>
      </c>
      <c r="F3281" s="7">
        <f t="shared" ca="1" si="1187"/>
        <v>-86.997635933806151</v>
      </c>
      <c r="H3281" s="10" t="s">
        <v>7342</v>
      </c>
      <c r="I3281" s="11" t="s">
        <v>5150</v>
      </c>
      <c r="J3281" s="6" t="str" cm="1">
        <f t="array" aca="1" ref="J3281" ca="1">_xlfn.TEXTJOIN("",TRUE,IFERROR(MID(I3281,ROW(INDIRECT("1:"&amp;LEN(I3281))),1)*1,""))</f>
        <v>3900</v>
      </c>
      <c r="K3281" s="16">
        <f t="shared" ca="1" si="1182"/>
        <v>3900</v>
      </c>
      <c r="L3281" s="7">
        <f t="shared" ca="1" si="1188"/>
        <v>-24000</v>
      </c>
      <c r="M3281" s="7">
        <f t="shared" ca="1" si="1189"/>
        <v>-86.021505376344095</v>
      </c>
      <c r="O3281" s="10" t="s">
        <v>7342</v>
      </c>
      <c r="P3281" s="11" t="s">
        <v>4529</v>
      </c>
      <c r="Q3281" s="6" t="str" cm="1">
        <f t="array" aca="1" ref="Q3281" ca="1">_xlfn.TEXTJOIN("",TRUE,IFERROR(MID(P3281,ROW(INDIRECT("1:"&amp;LEN(P3281))),1)*1,""))</f>
        <v>5180</v>
      </c>
      <c r="R3281" s="7">
        <f t="shared" ca="1" si="1190"/>
        <v>5180</v>
      </c>
      <c r="S3281" s="7">
        <f t="shared" ca="1" si="1191"/>
        <v>-37920</v>
      </c>
      <c r="T3281" s="7">
        <f t="shared" ca="1" si="1192"/>
        <v>-87.981438515081209</v>
      </c>
      <c r="V3281" s="10" t="s">
        <v>7342</v>
      </c>
      <c r="W3281" s="11" t="s">
        <v>441</v>
      </c>
      <c r="X3281" s="6" t="str" cm="1">
        <f t="array" aca="1" ref="X3281" ca="1">_xlfn.TEXTJOIN("",TRUE,IFERROR(MID(W3281,ROW(INDIRECT("1:"&amp;LEN(W3281))),1)*1,""))</f>
        <v>70900</v>
      </c>
      <c r="Y3281" s="7">
        <f t="shared" ca="1" si="1183"/>
        <v>70900</v>
      </c>
      <c r="Z3281" s="7">
        <f t="shared" ca="1" si="1193"/>
        <v>-175100</v>
      </c>
      <c r="AA3281" s="7">
        <f t="shared" ca="1" si="1194"/>
        <v>-71.178861788617894</v>
      </c>
      <c r="AC3281" s="20" t="s">
        <v>7342</v>
      </c>
      <c r="AD3281" s="11" t="s">
        <v>774</v>
      </c>
      <c r="AE3281" s="6" t="str" cm="1">
        <f t="array" aca="1" ref="AE3281" ca="1">_xlfn.TEXTJOIN("",TRUE,IFERROR(MID(AD3281,ROW(INDIRECT("1:"&amp;LEN(AD3281))),1)*1,""))</f>
        <v>129000</v>
      </c>
      <c r="AF3281" s="7">
        <f t="shared" ca="1" si="1184"/>
        <v>129000</v>
      </c>
      <c r="AG3281" s="7">
        <f t="shared" ca="1" si="1195"/>
        <v>-398000</v>
      </c>
      <c r="AH3281" s="7">
        <f t="shared" ca="1" si="1196"/>
        <v>-75.521821631878566</v>
      </c>
      <c r="AX3281" s="8" t="s">
        <v>7342</v>
      </c>
      <c r="AY3281" s="7" t="s">
        <v>8360</v>
      </c>
      <c r="AZ3281" s="9" t="str" cm="1">
        <f t="array" aca="1" ref="AZ3281" ca="1">_xlfn.TEXTJOIN("",TRUE,IFERROR(MID(AY3281,ROW(INDIRECT("1:"&amp;LEN(AY3281))),1)*1,""))</f>
        <v>399000</v>
      </c>
      <c r="BA3281" s="7">
        <f t="shared" ca="1" si="1197"/>
        <v>399000</v>
      </c>
      <c r="BB3281" s="7">
        <f t="shared" ca="1" si="1198"/>
        <v>-552000</v>
      </c>
      <c r="BC3281" s="7">
        <f t="shared" ca="1" si="1199"/>
        <v>-58.044164037854891</v>
      </c>
    </row>
    <row r="3282" spans="1:55">
      <c r="A3282" s="7" t="s">
        <v>7343</v>
      </c>
      <c r="B3282" s="7" t="s">
        <v>8266</v>
      </c>
      <c r="C3282" s="9" t="str" cm="1">
        <f t="array" aca="1" ref="C3282" ca="1">_xlfn.TEXTJOIN("",TRUE,IFERROR(MID(B3282,ROW(INDIRECT("1:"&amp;LEN(B3282))),1)*1,""))</f>
        <v>1100</v>
      </c>
      <c r="D3282" s="17">
        <f t="shared" ca="1" si="1185"/>
        <v>1100</v>
      </c>
      <c r="E3282" s="7">
        <f t="shared" ca="1" si="1186"/>
        <v>-7360</v>
      </c>
      <c r="F3282" s="7">
        <f t="shared" ca="1" si="1187"/>
        <v>-86.997635933806151</v>
      </c>
      <c r="H3282" s="10" t="s">
        <v>7343</v>
      </c>
      <c r="I3282" s="11" t="s">
        <v>1815</v>
      </c>
      <c r="J3282" s="6" t="str" cm="1">
        <f t="array" aca="1" ref="J3282" ca="1">_xlfn.TEXTJOIN("",TRUE,IFERROR(MID(I3282,ROW(INDIRECT("1:"&amp;LEN(I3282))),1)*1,""))</f>
        <v>4140</v>
      </c>
      <c r="K3282" s="16">
        <f t="shared" ca="1" si="1182"/>
        <v>4140</v>
      </c>
      <c r="L3282" s="7">
        <f t="shared" ca="1" si="1188"/>
        <v>-23760</v>
      </c>
      <c r="M3282" s="7">
        <f t="shared" ca="1" si="1189"/>
        <v>-85.161290322580641</v>
      </c>
      <c r="O3282" s="10" t="s">
        <v>7343</v>
      </c>
      <c r="P3282" s="11" t="s">
        <v>1833</v>
      </c>
      <c r="Q3282" s="6" t="str" cm="1">
        <f t="array" aca="1" ref="Q3282" ca="1">_xlfn.TEXTJOIN("",TRUE,IFERROR(MID(P3282,ROW(INDIRECT("1:"&amp;LEN(P3282))),1)*1,""))</f>
        <v>5450</v>
      </c>
      <c r="R3282" s="7">
        <f t="shared" ca="1" si="1190"/>
        <v>5450</v>
      </c>
      <c r="S3282" s="7">
        <f t="shared" ca="1" si="1191"/>
        <v>-37650</v>
      </c>
      <c r="T3282" s="7">
        <f t="shared" ca="1" si="1192"/>
        <v>-87.354988399071928</v>
      </c>
      <c r="V3282" s="10" t="s">
        <v>7343</v>
      </c>
      <c r="W3282" s="11" t="s">
        <v>457</v>
      </c>
      <c r="X3282" s="6" t="str" cm="1">
        <f t="array" aca="1" ref="X3282" ca="1">_xlfn.TEXTJOIN("",TRUE,IFERROR(MID(W3282,ROW(INDIRECT("1:"&amp;LEN(W3282))),1)*1,""))</f>
        <v>73000</v>
      </c>
      <c r="Y3282" s="7">
        <f t="shared" ca="1" si="1183"/>
        <v>73000</v>
      </c>
      <c r="Z3282" s="7">
        <f t="shared" ca="1" si="1193"/>
        <v>-173000</v>
      </c>
      <c r="AA3282" s="7">
        <f t="shared" ca="1" si="1194"/>
        <v>-70.325203252032523</v>
      </c>
      <c r="AC3282" s="20" t="s">
        <v>7343</v>
      </c>
      <c r="AD3282" s="11" t="s">
        <v>1991</v>
      </c>
      <c r="AE3282" s="6" t="str" cm="1">
        <f t="array" aca="1" ref="AE3282" ca="1">_xlfn.TEXTJOIN("",TRUE,IFERROR(MID(AD3282,ROW(INDIRECT("1:"&amp;LEN(AD3282))),1)*1,""))</f>
        <v>127000</v>
      </c>
      <c r="AF3282" s="7">
        <f t="shared" ca="1" si="1184"/>
        <v>127000</v>
      </c>
      <c r="AG3282" s="7">
        <f t="shared" ca="1" si="1195"/>
        <v>-400000</v>
      </c>
      <c r="AH3282" s="7">
        <f t="shared" ca="1" si="1196"/>
        <v>-75.901328273244786</v>
      </c>
      <c r="AX3282" s="8" t="s">
        <v>7343</v>
      </c>
      <c r="AY3282" s="7" t="s">
        <v>8361</v>
      </c>
      <c r="AZ3282" s="9" t="str" cm="1">
        <f t="array" aca="1" ref="AZ3282" ca="1">_xlfn.TEXTJOIN("",TRUE,IFERROR(MID(AY3282,ROW(INDIRECT("1:"&amp;LEN(AY3282))),1)*1,""))</f>
        <v>405000</v>
      </c>
      <c r="BA3282" s="7">
        <f t="shared" ca="1" si="1197"/>
        <v>405000</v>
      </c>
      <c r="BB3282" s="7">
        <f t="shared" ca="1" si="1198"/>
        <v>-546000</v>
      </c>
      <c r="BC3282" s="7">
        <f t="shared" ca="1" si="1199"/>
        <v>-57.413249211356465</v>
      </c>
    </row>
    <row r="3283" spans="1:55">
      <c r="A3283" s="7" t="s">
        <v>7344</v>
      </c>
      <c r="B3283" s="7" t="s">
        <v>8266</v>
      </c>
      <c r="C3283" s="9" t="str" cm="1">
        <f t="array" aca="1" ref="C3283" ca="1">_xlfn.TEXTJOIN("",TRUE,IFERROR(MID(B3283,ROW(INDIRECT("1:"&amp;LEN(B3283))),1)*1,""))</f>
        <v>1100</v>
      </c>
      <c r="D3283" s="17">
        <f t="shared" ca="1" si="1185"/>
        <v>1100</v>
      </c>
      <c r="E3283" s="7">
        <f t="shared" ca="1" si="1186"/>
        <v>-7360</v>
      </c>
      <c r="F3283" s="7">
        <f t="shared" ca="1" si="1187"/>
        <v>-86.997635933806151</v>
      </c>
      <c r="H3283" s="10" t="s">
        <v>7344</v>
      </c>
      <c r="I3283" s="11" t="s">
        <v>4001</v>
      </c>
      <c r="J3283" s="6" t="str" cm="1">
        <f t="array" aca="1" ref="J3283" ca="1">_xlfn.TEXTJOIN("",TRUE,IFERROR(MID(I3283,ROW(INDIRECT("1:"&amp;LEN(I3283))),1)*1,""))</f>
        <v>4340</v>
      </c>
      <c r="K3283" s="16">
        <f t="shared" ca="1" si="1182"/>
        <v>4340</v>
      </c>
      <c r="L3283" s="7">
        <f t="shared" ca="1" si="1188"/>
        <v>-23560</v>
      </c>
      <c r="M3283" s="7">
        <f t="shared" ca="1" si="1189"/>
        <v>-84.444444444444443</v>
      </c>
      <c r="O3283" s="10" t="s">
        <v>7344</v>
      </c>
      <c r="P3283" s="11" t="s">
        <v>1588</v>
      </c>
      <c r="Q3283" s="6" t="str" cm="1">
        <f t="array" aca="1" ref="Q3283" ca="1">_xlfn.TEXTJOIN("",TRUE,IFERROR(MID(P3283,ROW(INDIRECT("1:"&amp;LEN(P3283))),1)*1,""))</f>
        <v>5140</v>
      </c>
      <c r="R3283" s="7">
        <f t="shared" ca="1" si="1190"/>
        <v>5140</v>
      </c>
      <c r="S3283" s="7">
        <f t="shared" ca="1" si="1191"/>
        <v>-37960</v>
      </c>
      <c r="T3283" s="7">
        <f t="shared" ca="1" si="1192"/>
        <v>-88.074245939675166</v>
      </c>
      <c r="V3283" s="10" t="s">
        <v>7344</v>
      </c>
      <c r="W3283" s="11" t="s">
        <v>8403</v>
      </c>
      <c r="X3283" s="6" t="str" cm="1">
        <f t="array" aca="1" ref="X3283" ca="1">_xlfn.TEXTJOIN("",TRUE,IFERROR(MID(W3283,ROW(INDIRECT("1:"&amp;LEN(W3283))),1)*1,""))</f>
        <v>65300</v>
      </c>
      <c r="Y3283" s="7">
        <f t="shared" ca="1" si="1183"/>
        <v>65300</v>
      </c>
      <c r="Z3283" s="7">
        <f t="shared" ca="1" si="1193"/>
        <v>-180700</v>
      </c>
      <c r="AA3283" s="7">
        <f t="shared" ca="1" si="1194"/>
        <v>-73.455284552845526</v>
      </c>
      <c r="AC3283" s="20" t="s">
        <v>7344</v>
      </c>
      <c r="AD3283" s="11" t="s">
        <v>4140</v>
      </c>
      <c r="AE3283" s="6" t="str" cm="1">
        <f t="array" aca="1" ref="AE3283" ca="1">_xlfn.TEXTJOIN("",TRUE,IFERROR(MID(AD3283,ROW(INDIRECT("1:"&amp;LEN(AD3283))),1)*1,""))</f>
        <v>130000</v>
      </c>
      <c r="AF3283" s="7">
        <f t="shared" ca="1" si="1184"/>
        <v>130000</v>
      </c>
      <c r="AG3283" s="7">
        <f t="shared" ca="1" si="1195"/>
        <v>-397000</v>
      </c>
      <c r="AH3283" s="7">
        <f t="shared" ca="1" si="1196"/>
        <v>-75.332068311195442</v>
      </c>
      <c r="AX3283" s="8" t="s">
        <v>7344</v>
      </c>
      <c r="AY3283" s="7" t="s">
        <v>8404</v>
      </c>
      <c r="AZ3283" s="9" t="str" cm="1">
        <f t="array" aca="1" ref="AZ3283" ca="1">_xlfn.TEXTJOIN("",TRUE,IFERROR(MID(AY3283,ROW(INDIRECT("1:"&amp;LEN(AY3283))),1)*1,""))</f>
        <v>413000</v>
      </c>
      <c r="BA3283" s="7">
        <f t="shared" ca="1" si="1197"/>
        <v>413000</v>
      </c>
      <c r="BB3283" s="7">
        <f t="shared" ca="1" si="1198"/>
        <v>-538000</v>
      </c>
      <c r="BC3283" s="7">
        <f t="shared" ca="1" si="1199"/>
        <v>-56.5720294426919</v>
      </c>
    </row>
    <row r="3284" spans="1:55">
      <c r="A3284" s="7" t="s">
        <v>7345</v>
      </c>
      <c r="B3284" s="7" t="s">
        <v>8405</v>
      </c>
      <c r="C3284" s="9" t="str" cm="1">
        <f t="array" aca="1" ref="C3284" ca="1">_xlfn.TEXTJOIN("",TRUE,IFERROR(MID(B3284,ROW(INDIRECT("1:"&amp;LEN(B3284))),1)*1,""))</f>
        <v>1090</v>
      </c>
      <c r="D3284" s="17">
        <f t="shared" ca="1" si="1185"/>
        <v>1090</v>
      </c>
      <c r="E3284" s="7">
        <f t="shared" ca="1" si="1186"/>
        <v>-7370</v>
      </c>
      <c r="F3284" s="7">
        <f t="shared" ca="1" si="1187"/>
        <v>-87.115839243498812</v>
      </c>
      <c r="H3284" s="10" t="s">
        <v>7345</v>
      </c>
      <c r="I3284" s="11" t="s">
        <v>1635</v>
      </c>
      <c r="J3284" s="6" t="str" cm="1">
        <f t="array" aca="1" ref="J3284" ca="1">_xlfn.TEXTJOIN("",TRUE,IFERROR(MID(I3284,ROW(INDIRECT("1:"&amp;LEN(I3284))),1)*1,""))</f>
        <v>3830</v>
      </c>
      <c r="K3284" s="16">
        <f t="shared" ca="1" si="1182"/>
        <v>3830</v>
      </c>
      <c r="L3284" s="7">
        <f t="shared" ca="1" si="1188"/>
        <v>-24070</v>
      </c>
      <c r="M3284" s="7">
        <f t="shared" ca="1" si="1189"/>
        <v>-86.272401433691755</v>
      </c>
      <c r="O3284" s="10" t="s">
        <v>7345</v>
      </c>
      <c r="P3284" s="11" t="s">
        <v>4529</v>
      </c>
      <c r="Q3284" s="6" t="str" cm="1">
        <f t="array" aca="1" ref="Q3284" ca="1">_xlfn.TEXTJOIN("",TRUE,IFERROR(MID(P3284,ROW(INDIRECT("1:"&amp;LEN(P3284))),1)*1,""))</f>
        <v>5180</v>
      </c>
      <c r="R3284" s="7">
        <f t="shared" ca="1" si="1190"/>
        <v>5180</v>
      </c>
      <c r="S3284" s="7">
        <f t="shared" ca="1" si="1191"/>
        <v>-37920</v>
      </c>
      <c r="T3284" s="7">
        <f t="shared" ca="1" si="1192"/>
        <v>-87.981438515081209</v>
      </c>
      <c r="V3284" s="10" t="s">
        <v>7345</v>
      </c>
      <c r="W3284" s="11" t="s">
        <v>8406</v>
      </c>
      <c r="X3284" s="6" t="str" cm="1">
        <f t="array" aca="1" ref="X3284" ca="1">_xlfn.TEXTJOIN("",TRUE,IFERROR(MID(W3284,ROW(INDIRECT("1:"&amp;LEN(W3284))),1)*1,""))</f>
        <v>61800</v>
      </c>
      <c r="Y3284" s="7">
        <f t="shared" ca="1" si="1183"/>
        <v>61800</v>
      </c>
      <c r="Z3284" s="7">
        <f t="shared" ca="1" si="1193"/>
        <v>-184200</v>
      </c>
      <c r="AA3284" s="7">
        <f t="shared" ca="1" si="1194"/>
        <v>-74.878048780487802</v>
      </c>
      <c r="AC3284" s="20" t="s">
        <v>7345</v>
      </c>
      <c r="AD3284" s="11" t="s">
        <v>774</v>
      </c>
      <c r="AE3284" s="6" t="str" cm="1">
        <f t="array" aca="1" ref="AE3284" ca="1">_xlfn.TEXTJOIN("",TRUE,IFERROR(MID(AD3284,ROW(INDIRECT("1:"&amp;LEN(AD3284))),1)*1,""))</f>
        <v>129000</v>
      </c>
      <c r="AF3284" s="7">
        <f t="shared" ca="1" si="1184"/>
        <v>129000</v>
      </c>
      <c r="AG3284" s="7">
        <f t="shared" ca="1" si="1195"/>
        <v>-398000</v>
      </c>
      <c r="AH3284" s="7">
        <f t="shared" ca="1" si="1196"/>
        <v>-75.521821631878566</v>
      </c>
      <c r="AX3284" s="8" t="s">
        <v>7345</v>
      </c>
      <c r="AY3284" s="7" t="s">
        <v>8407</v>
      </c>
      <c r="AZ3284" s="9" t="str" cm="1">
        <f t="array" aca="1" ref="AZ3284" ca="1">_xlfn.TEXTJOIN("",TRUE,IFERROR(MID(AY3284,ROW(INDIRECT("1:"&amp;LEN(AY3284))),1)*1,""))</f>
        <v>417000</v>
      </c>
      <c r="BA3284" s="7">
        <f t="shared" ca="1" si="1197"/>
        <v>417000</v>
      </c>
      <c r="BB3284" s="7">
        <f t="shared" ca="1" si="1198"/>
        <v>-534000</v>
      </c>
      <c r="BC3284" s="7">
        <f t="shared" ca="1" si="1199"/>
        <v>-56.151419558359621</v>
      </c>
    </row>
    <row r="3285" spans="1:55">
      <c r="A3285" s="7" t="s">
        <v>7346</v>
      </c>
      <c r="B3285" s="7" t="s">
        <v>8405</v>
      </c>
      <c r="C3285" s="9" t="str" cm="1">
        <f t="array" aca="1" ref="C3285" ca="1">_xlfn.TEXTJOIN("",TRUE,IFERROR(MID(B3285,ROW(INDIRECT("1:"&amp;LEN(B3285))),1)*1,""))</f>
        <v>1090</v>
      </c>
      <c r="D3285" s="17">
        <f t="shared" ca="1" si="1185"/>
        <v>1090</v>
      </c>
      <c r="E3285" s="7">
        <f t="shared" ca="1" si="1186"/>
        <v>-7370</v>
      </c>
      <c r="F3285" s="7">
        <f t="shared" ca="1" si="1187"/>
        <v>-87.115839243498812</v>
      </c>
      <c r="H3285" s="10" t="s">
        <v>7346</v>
      </c>
      <c r="I3285" s="11" t="s">
        <v>4024</v>
      </c>
      <c r="J3285" s="6" t="str" cm="1">
        <f t="array" aca="1" ref="J3285" ca="1">_xlfn.TEXTJOIN("",TRUE,IFERROR(MID(I3285,ROW(INDIRECT("1:"&amp;LEN(I3285))),1)*1,""))</f>
        <v>3660</v>
      </c>
      <c r="K3285" s="16">
        <f t="shared" ca="1" si="1182"/>
        <v>3660</v>
      </c>
      <c r="L3285" s="7">
        <f t="shared" ca="1" si="1188"/>
        <v>-24240</v>
      </c>
      <c r="M3285" s="7">
        <f t="shared" ca="1" si="1189"/>
        <v>-86.881720430107521</v>
      </c>
      <c r="O3285" s="10" t="s">
        <v>7346</v>
      </c>
      <c r="P3285" s="11" t="s">
        <v>6849</v>
      </c>
      <c r="Q3285" s="6" t="str" cm="1">
        <f t="array" aca="1" ref="Q3285" ca="1">_xlfn.TEXTJOIN("",TRUE,IFERROR(MID(P3285,ROW(INDIRECT("1:"&amp;LEN(P3285))),1)*1,""))</f>
        <v>4930</v>
      </c>
      <c r="R3285" s="7">
        <f t="shared" ca="1" si="1190"/>
        <v>4930</v>
      </c>
      <c r="S3285" s="7">
        <f t="shared" ca="1" si="1191"/>
        <v>-38170</v>
      </c>
      <c r="T3285" s="7">
        <f t="shared" ca="1" si="1192"/>
        <v>-88.561484918793496</v>
      </c>
      <c r="V3285" s="10" t="s">
        <v>7346</v>
      </c>
      <c r="W3285" s="11" t="s">
        <v>1862</v>
      </c>
      <c r="X3285" s="6" t="str" cm="1">
        <f t="array" aca="1" ref="X3285" ca="1">_xlfn.TEXTJOIN("",TRUE,IFERROR(MID(W3285,ROW(INDIRECT("1:"&amp;LEN(W3285))),1)*1,""))</f>
        <v>65400</v>
      </c>
      <c r="Y3285" s="7">
        <f t="shared" ca="1" si="1183"/>
        <v>65400</v>
      </c>
      <c r="Z3285" s="7">
        <f t="shared" ca="1" si="1193"/>
        <v>-180600</v>
      </c>
      <c r="AA3285" s="7">
        <f t="shared" ca="1" si="1194"/>
        <v>-73.414634146341456</v>
      </c>
      <c r="AC3285" s="20" t="s">
        <v>7346</v>
      </c>
      <c r="AD3285" s="11" t="s">
        <v>3322</v>
      </c>
      <c r="AE3285" s="6" t="str" cm="1">
        <f t="array" aca="1" ref="AE3285" ca="1">_xlfn.TEXTJOIN("",TRUE,IFERROR(MID(AD3285,ROW(INDIRECT("1:"&amp;LEN(AD3285))),1)*1,""))</f>
        <v>123000</v>
      </c>
      <c r="AF3285" s="7">
        <f t="shared" ca="1" si="1184"/>
        <v>123000</v>
      </c>
      <c r="AG3285" s="7">
        <f t="shared" ca="1" si="1195"/>
        <v>-404000</v>
      </c>
      <c r="AH3285" s="7">
        <f t="shared" ca="1" si="1196"/>
        <v>-76.660341555977226</v>
      </c>
      <c r="AX3285" s="8" t="s">
        <v>7346</v>
      </c>
      <c r="AY3285" s="7" t="s">
        <v>8408</v>
      </c>
      <c r="AZ3285" s="9" t="str" cm="1">
        <f t="array" aca="1" ref="AZ3285" ca="1">_xlfn.TEXTJOIN("",TRUE,IFERROR(MID(AY3285,ROW(INDIRECT("1:"&amp;LEN(AY3285))),1)*1,""))</f>
        <v>416000</v>
      </c>
      <c r="BA3285" s="7">
        <f t="shared" ca="1" si="1197"/>
        <v>416000</v>
      </c>
      <c r="BB3285" s="7">
        <f t="shared" ca="1" si="1198"/>
        <v>-535000</v>
      </c>
      <c r="BC3285" s="7">
        <f t="shared" ca="1" si="1199"/>
        <v>-56.256572029442694</v>
      </c>
    </row>
    <row r="3286" spans="1:55">
      <c r="A3286" s="7" t="s">
        <v>7347</v>
      </c>
      <c r="B3286" s="7" t="s">
        <v>8409</v>
      </c>
      <c r="C3286" s="9" t="str" cm="1">
        <f t="array" aca="1" ref="C3286" ca="1">_xlfn.TEXTJOIN("",TRUE,IFERROR(MID(B3286,ROW(INDIRECT("1:"&amp;LEN(B3286))),1)*1,""))</f>
        <v>1080</v>
      </c>
      <c r="D3286" s="17">
        <f t="shared" ca="1" si="1185"/>
        <v>1080</v>
      </c>
      <c r="E3286" s="7">
        <f t="shared" ca="1" si="1186"/>
        <v>-7380</v>
      </c>
      <c r="F3286" s="7">
        <f t="shared" ca="1" si="1187"/>
        <v>-87.234042553191486</v>
      </c>
      <c r="H3286" s="10" t="s">
        <v>7347</v>
      </c>
      <c r="I3286" s="11" t="s">
        <v>2790</v>
      </c>
      <c r="J3286" s="6" t="str" cm="1">
        <f t="array" aca="1" ref="J3286" ca="1">_xlfn.TEXTJOIN("",TRUE,IFERROR(MID(I3286,ROW(INDIRECT("1:"&amp;LEN(I3286))),1)*1,""))</f>
        <v>3380</v>
      </c>
      <c r="K3286" s="16">
        <f t="shared" ca="1" si="1182"/>
        <v>3380</v>
      </c>
      <c r="L3286" s="7">
        <f t="shared" ca="1" si="1188"/>
        <v>-24520</v>
      </c>
      <c r="M3286" s="7">
        <f t="shared" ca="1" si="1189"/>
        <v>-87.885304659498203</v>
      </c>
      <c r="O3286" s="10" t="s">
        <v>7347</v>
      </c>
      <c r="P3286" s="11" t="s">
        <v>3296</v>
      </c>
      <c r="Q3286" s="6" t="str" cm="1">
        <f t="array" aca="1" ref="Q3286" ca="1">_xlfn.TEXTJOIN("",TRUE,IFERROR(MID(P3286,ROW(INDIRECT("1:"&amp;LEN(P3286))),1)*1,""))</f>
        <v>4140</v>
      </c>
      <c r="R3286" s="7">
        <f t="shared" ca="1" si="1190"/>
        <v>4140</v>
      </c>
      <c r="S3286" s="7">
        <f t="shared" ca="1" si="1191"/>
        <v>-38960</v>
      </c>
      <c r="T3286" s="7">
        <f t="shared" ca="1" si="1192"/>
        <v>-90.39443155452436</v>
      </c>
      <c r="V3286" s="10" t="s">
        <v>7347</v>
      </c>
      <c r="W3286" s="11" t="s">
        <v>8126</v>
      </c>
      <c r="X3286" s="6" t="str" cm="1">
        <f t="array" aca="1" ref="X3286" ca="1">_xlfn.TEXTJOIN("",TRUE,IFERROR(MID(W3286,ROW(INDIRECT("1:"&amp;LEN(W3286))),1)*1,""))</f>
        <v>85200</v>
      </c>
      <c r="Y3286" s="7">
        <f t="shared" ca="1" si="1183"/>
        <v>85200</v>
      </c>
      <c r="Z3286" s="7">
        <f t="shared" ca="1" si="1193"/>
        <v>-160800</v>
      </c>
      <c r="AA3286" s="7">
        <f t="shared" ca="1" si="1194"/>
        <v>-65.365853658536594</v>
      </c>
      <c r="AC3286" s="20" t="s">
        <v>7347</v>
      </c>
      <c r="AD3286" s="11" t="s">
        <v>164</v>
      </c>
      <c r="AE3286" s="6" t="str" cm="1">
        <f t="array" aca="1" ref="AE3286" ca="1">_xlfn.TEXTJOIN("",TRUE,IFERROR(MID(AD3286,ROW(INDIRECT("1:"&amp;LEN(AD3286))),1)*1,""))</f>
        <v>117000</v>
      </c>
      <c r="AF3286" s="7">
        <f t="shared" ca="1" si="1184"/>
        <v>117000</v>
      </c>
      <c r="AG3286" s="7">
        <f t="shared" ca="1" si="1195"/>
        <v>-410000</v>
      </c>
      <c r="AH3286" s="7">
        <f t="shared" ca="1" si="1196"/>
        <v>-77.7988614800759</v>
      </c>
      <c r="AX3286" s="8" t="s">
        <v>7347</v>
      </c>
      <c r="AY3286" s="7" t="s">
        <v>8410</v>
      </c>
      <c r="AZ3286" s="9" t="str" cm="1">
        <f t="array" aca="1" ref="AZ3286" ca="1">_xlfn.TEXTJOIN("",TRUE,IFERROR(MID(AY3286,ROW(INDIRECT("1:"&amp;LEN(AY3286))),1)*1,""))</f>
        <v>415000</v>
      </c>
      <c r="BA3286" s="7">
        <f t="shared" ca="1" si="1197"/>
        <v>415000</v>
      </c>
      <c r="BB3286" s="7">
        <f t="shared" ca="1" si="1198"/>
        <v>-536000</v>
      </c>
      <c r="BC3286" s="7">
        <f t="shared" ca="1" si="1199"/>
        <v>-56.36172450052576</v>
      </c>
    </row>
    <row r="3287" spans="1:55">
      <c r="A3287" s="7" t="s">
        <v>7349</v>
      </c>
      <c r="B3287" s="7" t="s">
        <v>8409</v>
      </c>
      <c r="C3287" s="9" t="str" cm="1">
        <f t="array" aca="1" ref="C3287" ca="1">_xlfn.TEXTJOIN("",TRUE,IFERROR(MID(B3287,ROW(INDIRECT("1:"&amp;LEN(B3287))),1)*1,""))</f>
        <v>1080</v>
      </c>
      <c r="D3287" s="17">
        <f t="shared" ca="1" si="1185"/>
        <v>1080</v>
      </c>
      <c r="E3287" s="7">
        <f t="shared" ca="1" si="1186"/>
        <v>-7380</v>
      </c>
      <c r="F3287" s="7">
        <f t="shared" ca="1" si="1187"/>
        <v>-87.234042553191486</v>
      </c>
      <c r="H3287" s="10" t="s">
        <v>7349</v>
      </c>
      <c r="I3287" s="11" t="s">
        <v>711</v>
      </c>
      <c r="J3287" s="6" t="str" cm="1">
        <f t="array" aca="1" ref="J3287" ca="1">_xlfn.TEXTJOIN("",TRUE,IFERROR(MID(I3287,ROW(INDIRECT("1:"&amp;LEN(I3287))),1)*1,""))</f>
        <v>3040</v>
      </c>
      <c r="K3287" s="16">
        <f t="shared" ca="1" si="1182"/>
        <v>3040</v>
      </c>
      <c r="L3287" s="7">
        <f t="shared" ca="1" si="1188"/>
        <v>-24860</v>
      </c>
      <c r="M3287" s="7">
        <f t="shared" ca="1" si="1189"/>
        <v>-89.103942652329749</v>
      </c>
      <c r="O3287" s="10" t="s">
        <v>7349</v>
      </c>
      <c r="P3287" s="11" t="s">
        <v>947</v>
      </c>
      <c r="Q3287" s="6" t="str" cm="1">
        <f t="array" aca="1" ref="Q3287" ca="1">_xlfn.TEXTJOIN("",TRUE,IFERROR(MID(P3287,ROW(INDIRECT("1:"&amp;LEN(P3287))),1)*1,""))</f>
        <v>3930</v>
      </c>
      <c r="R3287" s="7">
        <f t="shared" ca="1" si="1190"/>
        <v>3930</v>
      </c>
      <c r="S3287" s="7">
        <f t="shared" ca="1" si="1191"/>
        <v>-39170</v>
      </c>
      <c r="T3287" s="7">
        <f t="shared" ca="1" si="1192"/>
        <v>-90.881670533642691</v>
      </c>
      <c r="V3287" s="10" t="s">
        <v>7349</v>
      </c>
      <c r="W3287" s="11" t="s">
        <v>4475</v>
      </c>
      <c r="X3287" s="6" t="str" cm="1">
        <f t="array" aca="1" ref="X3287" ca="1">_xlfn.TEXTJOIN("",TRUE,IFERROR(MID(W3287,ROW(INDIRECT("1:"&amp;LEN(W3287))),1)*1,""))</f>
        <v>85800</v>
      </c>
      <c r="Y3287" s="7">
        <f t="shared" ca="1" si="1183"/>
        <v>85800</v>
      </c>
      <c r="Z3287" s="7">
        <f t="shared" ca="1" si="1193"/>
        <v>-160200</v>
      </c>
      <c r="AA3287" s="7">
        <f t="shared" ca="1" si="1194"/>
        <v>-65.121951219512198</v>
      </c>
      <c r="AC3287" s="20" t="s">
        <v>7349</v>
      </c>
      <c r="AD3287" s="11" t="s">
        <v>803</v>
      </c>
      <c r="AE3287" s="6" t="str" cm="1">
        <f t="array" aca="1" ref="AE3287" ca="1">_xlfn.TEXTJOIN("",TRUE,IFERROR(MID(AD3287,ROW(INDIRECT("1:"&amp;LEN(AD3287))),1)*1,""))</f>
        <v>116000</v>
      </c>
      <c r="AF3287" s="7">
        <f t="shared" ca="1" si="1184"/>
        <v>116000</v>
      </c>
      <c r="AG3287" s="7">
        <f t="shared" ca="1" si="1195"/>
        <v>-411000</v>
      </c>
      <c r="AH3287" s="7">
        <f t="shared" ca="1" si="1196"/>
        <v>-77.988614800759009</v>
      </c>
      <c r="AX3287" s="8" t="s">
        <v>7349</v>
      </c>
      <c r="AY3287" s="7" t="s">
        <v>8404</v>
      </c>
      <c r="AZ3287" s="9" t="str" cm="1">
        <f t="array" aca="1" ref="AZ3287" ca="1">_xlfn.TEXTJOIN("",TRUE,IFERROR(MID(AY3287,ROW(INDIRECT("1:"&amp;LEN(AY3287))),1)*1,""))</f>
        <v>413000</v>
      </c>
      <c r="BA3287" s="7">
        <f t="shared" ca="1" si="1197"/>
        <v>413000</v>
      </c>
      <c r="BB3287" s="7">
        <f t="shared" ca="1" si="1198"/>
        <v>-538000</v>
      </c>
      <c r="BC3287" s="7">
        <f t="shared" ca="1" si="1199"/>
        <v>-56.5720294426919</v>
      </c>
    </row>
    <row r="3288" spans="1:55">
      <c r="A3288" s="7" t="s">
        <v>7351</v>
      </c>
      <c r="B3288" s="7" t="s">
        <v>8263</v>
      </c>
      <c r="C3288" s="9" t="str" cm="1">
        <f t="array" aca="1" ref="C3288" ca="1">_xlfn.TEXTJOIN("",TRUE,IFERROR(MID(B3288,ROW(INDIRECT("1:"&amp;LEN(B3288))),1)*1,""))</f>
        <v>1070</v>
      </c>
      <c r="D3288" s="17">
        <f t="shared" ca="1" si="1185"/>
        <v>1070</v>
      </c>
      <c r="E3288" s="7">
        <f t="shared" ca="1" si="1186"/>
        <v>-7390</v>
      </c>
      <c r="F3288" s="7">
        <f t="shared" ca="1" si="1187"/>
        <v>-87.35224586288416</v>
      </c>
      <c r="H3288" s="10" t="s">
        <v>7351</v>
      </c>
      <c r="I3288" s="11" t="s">
        <v>687</v>
      </c>
      <c r="J3288" s="6" t="str" cm="1">
        <f t="array" aca="1" ref="J3288" ca="1">_xlfn.TEXTJOIN("",TRUE,IFERROR(MID(I3288,ROW(INDIRECT("1:"&amp;LEN(I3288))),1)*1,""))</f>
        <v>3010</v>
      </c>
      <c r="K3288" s="16">
        <f t="shared" ca="1" si="1182"/>
        <v>3010</v>
      </c>
      <c r="L3288" s="7">
        <f t="shared" ca="1" si="1188"/>
        <v>-24890</v>
      </c>
      <c r="M3288" s="7">
        <f t="shared" ca="1" si="1189"/>
        <v>-89.211469534050181</v>
      </c>
      <c r="O3288" s="10" t="s">
        <v>7351</v>
      </c>
      <c r="P3288" s="11" t="s">
        <v>5593</v>
      </c>
      <c r="Q3288" s="6" t="str" cm="1">
        <f t="array" aca="1" ref="Q3288" ca="1">_xlfn.TEXTJOIN("",TRUE,IFERROR(MID(P3288,ROW(INDIRECT("1:"&amp;LEN(P3288))),1)*1,""))</f>
        <v>4760</v>
      </c>
      <c r="R3288" s="7">
        <f t="shared" ca="1" si="1190"/>
        <v>4760</v>
      </c>
      <c r="S3288" s="7">
        <f t="shared" ca="1" si="1191"/>
        <v>-38340</v>
      </c>
      <c r="T3288" s="7">
        <f t="shared" ca="1" si="1192"/>
        <v>-88.95591647331787</v>
      </c>
      <c r="V3288" s="10" t="s">
        <v>7351</v>
      </c>
      <c r="W3288" s="11" t="s">
        <v>8371</v>
      </c>
      <c r="X3288" s="6" t="str" cm="1">
        <f t="array" aca="1" ref="X3288" ca="1">_xlfn.TEXTJOIN("",TRUE,IFERROR(MID(W3288,ROW(INDIRECT("1:"&amp;LEN(W3288))),1)*1,""))</f>
        <v>77300</v>
      </c>
      <c r="Y3288" s="7">
        <f t="shared" ca="1" si="1183"/>
        <v>77300</v>
      </c>
      <c r="Z3288" s="7">
        <f t="shared" ca="1" si="1193"/>
        <v>-168700</v>
      </c>
      <c r="AA3288" s="7">
        <f t="shared" ca="1" si="1194"/>
        <v>-68.577235772357724</v>
      </c>
      <c r="AC3288" s="20" t="s">
        <v>7351</v>
      </c>
      <c r="AD3288" s="11" t="s">
        <v>381</v>
      </c>
      <c r="AE3288" s="6" t="str" cm="1">
        <f t="array" aca="1" ref="AE3288" ca="1">_xlfn.TEXTJOIN("",TRUE,IFERROR(MID(AD3288,ROW(INDIRECT("1:"&amp;LEN(AD3288))),1)*1,""))</f>
        <v>125000</v>
      </c>
      <c r="AF3288" s="7">
        <f t="shared" ca="1" si="1184"/>
        <v>125000</v>
      </c>
      <c r="AG3288" s="7">
        <f t="shared" ca="1" si="1195"/>
        <v>-402000</v>
      </c>
      <c r="AH3288" s="7">
        <f t="shared" ca="1" si="1196"/>
        <v>-76.280834914611006</v>
      </c>
      <c r="AX3288" s="8" t="s">
        <v>7351</v>
      </c>
      <c r="AY3288" s="7" t="s">
        <v>8362</v>
      </c>
      <c r="AZ3288" s="9" t="str" cm="1">
        <f t="array" aca="1" ref="AZ3288" ca="1">_xlfn.TEXTJOIN("",TRUE,IFERROR(MID(AY3288,ROW(INDIRECT("1:"&amp;LEN(AY3288))),1)*1,""))</f>
        <v>404000</v>
      </c>
      <c r="BA3288" s="7">
        <f t="shared" ca="1" si="1197"/>
        <v>404000</v>
      </c>
      <c r="BB3288" s="7">
        <f t="shared" ca="1" si="1198"/>
        <v>-547000</v>
      </c>
      <c r="BC3288" s="7">
        <f t="shared" ca="1" si="1199"/>
        <v>-57.518401682439531</v>
      </c>
    </row>
    <row r="3289" spans="1:55">
      <c r="A3289" s="7" t="s">
        <v>7352</v>
      </c>
      <c r="B3289" s="7" t="s">
        <v>8263</v>
      </c>
      <c r="C3289" s="9" t="str" cm="1">
        <f t="array" aca="1" ref="C3289" ca="1">_xlfn.TEXTJOIN("",TRUE,IFERROR(MID(B3289,ROW(INDIRECT("1:"&amp;LEN(B3289))),1)*1,""))</f>
        <v>1070</v>
      </c>
      <c r="D3289" s="17">
        <f t="shared" ca="1" si="1185"/>
        <v>1070</v>
      </c>
      <c r="E3289" s="7">
        <f t="shared" ca="1" si="1186"/>
        <v>-7390</v>
      </c>
      <c r="F3289" s="7">
        <f t="shared" ca="1" si="1187"/>
        <v>-87.35224586288416</v>
      </c>
      <c r="H3289" s="10" t="s">
        <v>7352</v>
      </c>
      <c r="I3289" s="11" t="s">
        <v>696</v>
      </c>
      <c r="J3289" s="6" t="str" cm="1">
        <f t="array" aca="1" ref="J3289" ca="1">_xlfn.TEXTJOIN("",TRUE,IFERROR(MID(I3289,ROW(INDIRECT("1:"&amp;LEN(I3289))),1)*1,""))</f>
        <v>2990</v>
      </c>
      <c r="K3289" s="16">
        <f t="shared" ca="1" si="1182"/>
        <v>2990</v>
      </c>
      <c r="L3289" s="7">
        <f t="shared" ca="1" si="1188"/>
        <v>-24910</v>
      </c>
      <c r="M3289" s="7">
        <f t="shared" ca="1" si="1189"/>
        <v>-89.283154121863802</v>
      </c>
      <c r="O3289" s="10" t="s">
        <v>7352</v>
      </c>
      <c r="P3289" s="11" t="s">
        <v>4579</v>
      </c>
      <c r="Q3289" s="6" t="str" cm="1">
        <f t="array" aca="1" ref="Q3289" ca="1">_xlfn.TEXTJOIN("",TRUE,IFERROR(MID(P3289,ROW(INDIRECT("1:"&amp;LEN(P3289))),1)*1,""))</f>
        <v>5470</v>
      </c>
      <c r="R3289" s="7">
        <f t="shared" ca="1" si="1190"/>
        <v>5470</v>
      </c>
      <c r="S3289" s="7">
        <f t="shared" ca="1" si="1191"/>
        <v>-37630</v>
      </c>
      <c r="T3289" s="7">
        <f t="shared" ca="1" si="1192"/>
        <v>-87.308584686774935</v>
      </c>
      <c r="V3289" s="10" t="s">
        <v>7352</v>
      </c>
      <c r="W3289" s="11" t="s">
        <v>8411</v>
      </c>
      <c r="X3289" s="6" t="str" cm="1">
        <f t="array" aca="1" ref="X3289" ca="1">_xlfn.TEXTJOIN("",TRUE,IFERROR(MID(W3289,ROW(INDIRECT("1:"&amp;LEN(W3289))),1)*1,""))</f>
        <v>73600</v>
      </c>
      <c r="Y3289" s="7">
        <f t="shared" ca="1" si="1183"/>
        <v>73600</v>
      </c>
      <c r="Z3289" s="7">
        <f t="shared" ca="1" si="1193"/>
        <v>-172400</v>
      </c>
      <c r="AA3289" s="7">
        <f t="shared" ca="1" si="1194"/>
        <v>-70.081300813008127</v>
      </c>
      <c r="AC3289" s="20" t="s">
        <v>7352</v>
      </c>
      <c r="AD3289" s="11" t="s">
        <v>1969</v>
      </c>
      <c r="AE3289" s="6" t="str" cm="1">
        <f t="array" aca="1" ref="AE3289" ca="1">_xlfn.TEXTJOIN("",TRUE,IFERROR(MID(AD3289,ROW(INDIRECT("1:"&amp;LEN(AD3289))),1)*1,""))</f>
        <v>134000</v>
      </c>
      <c r="AF3289" s="7">
        <f t="shared" ca="1" si="1184"/>
        <v>134000</v>
      </c>
      <c r="AG3289" s="7">
        <f t="shared" ca="1" si="1195"/>
        <v>-393000</v>
      </c>
      <c r="AH3289" s="7">
        <f t="shared" ca="1" si="1196"/>
        <v>-74.573055028463003</v>
      </c>
      <c r="AX3289" s="8" t="s">
        <v>7352</v>
      </c>
      <c r="AY3289" s="7" t="s">
        <v>8412</v>
      </c>
      <c r="AZ3289" s="9" t="str" cm="1">
        <f t="array" aca="1" ref="AZ3289" ca="1">_xlfn.TEXTJOIN("",TRUE,IFERROR(MID(AY3289,ROW(INDIRECT("1:"&amp;LEN(AY3289))),1)*1,""))</f>
        <v>393000</v>
      </c>
      <c r="BA3289" s="7">
        <f t="shared" ca="1" si="1197"/>
        <v>393000</v>
      </c>
      <c r="BB3289" s="7">
        <f t="shared" ca="1" si="1198"/>
        <v>-558000</v>
      </c>
      <c r="BC3289" s="7">
        <f t="shared" ca="1" si="1199"/>
        <v>-58.675078864353317</v>
      </c>
    </row>
    <row r="3290" spans="1:55">
      <c r="A3290" s="7" t="s">
        <v>7354</v>
      </c>
      <c r="B3290" s="7" t="s">
        <v>8263</v>
      </c>
      <c r="C3290" s="9" t="str" cm="1">
        <f t="array" aca="1" ref="C3290" ca="1">_xlfn.TEXTJOIN("",TRUE,IFERROR(MID(B3290,ROW(INDIRECT("1:"&amp;LEN(B3290))),1)*1,""))</f>
        <v>1070</v>
      </c>
      <c r="D3290" s="17">
        <f t="shared" ca="1" si="1185"/>
        <v>1070</v>
      </c>
      <c r="E3290" s="7">
        <f t="shared" ca="1" si="1186"/>
        <v>-7390</v>
      </c>
      <c r="F3290" s="7">
        <f t="shared" ca="1" si="1187"/>
        <v>-87.35224586288416</v>
      </c>
      <c r="H3290" s="10" t="s">
        <v>7354</v>
      </c>
      <c r="I3290" s="11" t="s">
        <v>5482</v>
      </c>
      <c r="J3290" s="6" t="str" cm="1">
        <f t="array" aca="1" ref="J3290" ca="1">_xlfn.TEXTJOIN("",TRUE,IFERROR(MID(I3290,ROW(INDIRECT("1:"&amp;LEN(I3290))),1)*1,""))</f>
        <v>2940</v>
      </c>
      <c r="K3290" s="16">
        <f t="shared" ca="1" si="1182"/>
        <v>2940</v>
      </c>
      <c r="L3290" s="7">
        <f t="shared" ca="1" si="1188"/>
        <v>-24960</v>
      </c>
      <c r="M3290" s="7">
        <f t="shared" ca="1" si="1189"/>
        <v>-89.462365591397855</v>
      </c>
      <c r="O3290" s="10" t="s">
        <v>7354</v>
      </c>
      <c r="P3290" s="11" t="s">
        <v>7466</v>
      </c>
      <c r="Q3290" s="6" t="str" cm="1">
        <f t="array" aca="1" ref="Q3290" ca="1">_xlfn.TEXTJOIN("",TRUE,IFERROR(MID(P3290,ROW(INDIRECT("1:"&amp;LEN(P3290))),1)*1,""))</f>
        <v>4130</v>
      </c>
      <c r="R3290" s="7">
        <f t="shared" ca="1" si="1190"/>
        <v>4130</v>
      </c>
      <c r="S3290" s="7">
        <f t="shared" ca="1" si="1191"/>
        <v>-38970</v>
      </c>
      <c r="T3290" s="7">
        <f t="shared" ca="1" si="1192"/>
        <v>-90.417633410672849</v>
      </c>
      <c r="V3290" s="10" t="s">
        <v>7354</v>
      </c>
      <c r="W3290" s="11" t="s">
        <v>8413</v>
      </c>
      <c r="X3290" s="6" t="str" cm="1">
        <f t="array" aca="1" ref="X3290" ca="1">_xlfn.TEXTJOIN("",TRUE,IFERROR(MID(W3290,ROW(INDIRECT("1:"&amp;LEN(W3290))),1)*1,""))</f>
        <v>67800</v>
      </c>
      <c r="Y3290" s="7">
        <f t="shared" ca="1" si="1183"/>
        <v>67800</v>
      </c>
      <c r="Z3290" s="7">
        <f t="shared" ca="1" si="1193"/>
        <v>-178200</v>
      </c>
      <c r="AA3290" s="7">
        <f t="shared" ca="1" si="1194"/>
        <v>-72.439024390243901</v>
      </c>
      <c r="AC3290" s="20" t="s">
        <v>7354</v>
      </c>
      <c r="AD3290" s="11" t="s">
        <v>3395</v>
      </c>
      <c r="AE3290" s="6" t="str" cm="1">
        <f t="array" aca="1" ref="AE3290" ca="1">_xlfn.TEXTJOIN("",TRUE,IFERROR(MID(AD3290,ROW(INDIRECT("1:"&amp;LEN(AD3290))),1)*1,""))</f>
        <v>144000</v>
      </c>
      <c r="AF3290" s="7">
        <f t="shared" ca="1" si="1184"/>
        <v>144000</v>
      </c>
      <c r="AG3290" s="7">
        <f t="shared" ca="1" si="1195"/>
        <v>-383000</v>
      </c>
      <c r="AH3290" s="7">
        <f t="shared" ca="1" si="1196"/>
        <v>-72.675521821631875</v>
      </c>
      <c r="AX3290" s="8" t="s">
        <v>7354</v>
      </c>
      <c r="AY3290" s="7" t="s">
        <v>8414</v>
      </c>
      <c r="AZ3290" s="9" t="str" cm="1">
        <f t="array" aca="1" ref="AZ3290" ca="1">_xlfn.TEXTJOIN("",TRUE,IFERROR(MID(AY3290,ROW(INDIRECT("1:"&amp;LEN(AY3290))),1)*1,""))</f>
        <v>387000</v>
      </c>
      <c r="BA3290" s="7">
        <f t="shared" ca="1" si="1197"/>
        <v>387000</v>
      </c>
      <c r="BB3290" s="7">
        <f t="shared" ca="1" si="1198"/>
        <v>-564000</v>
      </c>
      <c r="BC3290" s="7">
        <f t="shared" ca="1" si="1199"/>
        <v>-59.305993690851736</v>
      </c>
    </row>
    <row r="3291" spans="1:55">
      <c r="A3291" s="7" t="s">
        <v>7356</v>
      </c>
      <c r="B3291" s="7" t="s">
        <v>8263</v>
      </c>
      <c r="C3291" s="9" t="str" cm="1">
        <f t="array" aca="1" ref="C3291" ca="1">_xlfn.TEXTJOIN("",TRUE,IFERROR(MID(B3291,ROW(INDIRECT("1:"&amp;LEN(B3291))),1)*1,""))</f>
        <v>1070</v>
      </c>
      <c r="D3291" s="17">
        <f t="shared" ca="1" si="1185"/>
        <v>1070</v>
      </c>
      <c r="E3291" s="7">
        <f t="shared" ca="1" si="1186"/>
        <v>-7390</v>
      </c>
      <c r="F3291" s="7">
        <f t="shared" ca="1" si="1187"/>
        <v>-87.35224586288416</v>
      </c>
      <c r="H3291" s="10" t="s">
        <v>7356</v>
      </c>
      <c r="I3291" s="11" t="s">
        <v>696</v>
      </c>
      <c r="J3291" s="6" t="str" cm="1">
        <f t="array" aca="1" ref="J3291" ca="1">_xlfn.TEXTJOIN("",TRUE,IFERROR(MID(I3291,ROW(INDIRECT("1:"&amp;LEN(I3291))),1)*1,""))</f>
        <v>2990</v>
      </c>
      <c r="K3291" s="16">
        <f t="shared" ca="1" si="1182"/>
        <v>2990</v>
      </c>
      <c r="L3291" s="7">
        <f t="shared" ca="1" si="1188"/>
        <v>-24910</v>
      </c>
      <c r="M3291" s="7">
        <f t="shared" ca="1" si="1189"/>
        <v>-89.283154121863802</v>
      </c>
      <c r="O3291" s="10" t="s">
        <v>7356</v>
      </c>
      <c r="P3291" s="11" t="s">
        <v>6897</v>
      </c>
      <c r="Q3291" s="6" t="str" cm="1">
        <f t="array" aca="1" ref="Q3291" ca="1">_xlfn.TEXTJOIN("",TRUE,IFERROR(MID(P3291,ROW(INDIRECT("1:"&amp;LEN(P3291))),1)*1,""))</f>
        <v>3720</v>
      </c>
      <c r="R3291" s="7">
        <f t="shared" ca="1" si="1190"/>
        <v>3720</v>
      </c>
      <c r="S3291" s="7">
        <f t="shared" ca="1" si="1191"/>
        <v>-39380</v>
      </c>
      <c r="T3291" s="7">
        <f t="shared" ca="1" si="1192"/>
        <v>-91.368909512761022</v>
      </c>
      <c r="V3291" s="10" t="s">
        <v>7356</v>
      </c>
      <c r="W3291" s="11" t="s">
        <v>112</v>
      </c>
      <c r="X3291" s="6" t="str" cm="1">
        <f t="array" aca="1" ref="X3291" ca="1">_xlfn.TEXTJOIN("",TRUE,IFERROR(MID(W3291,ROW(INDIRECT("1:"&amp;LEN(W3291))),1)*1,""))</f>
        <v>65000</v>
      </c>
      <c r="Y3291" s="7">
        <f t="shared" ca="1" si="1183"/>
        <v>65000</v>
      </c>
      <c r="Z3291" s="7">
        <f t="shared" ca="1" si="1193"/>
        <v>-181000</v>
      </c>
      <c r="AA3291" s="7">
        <f t="shared" ca="1" si="1194"/>
        <v>-73.577235772357724</v>
      </c>
      <c r="AC3291" s="20" t="s">
        <v>7356</v>
      </c>
      <c r="AD3291" s="11" t="s">
        <v>865</v>
      </c>
      <c r="AE3291" s="6" t="str" cm="1">
        <f t="array" aca="1" ref="AE3291" ca="1">_xlfn.TEXTJOIN("",TRUE,IFERROR(MID(AD3291,ROW(INDIRECT("1:"&amp;LEN(AD3291))),1)*1,""))</f>
        <v>157000</v>
      </c>
      <c r="AF3291" s="7">
        <f t="shared" ca="1" si="1184"/>
        <v>157000</v>
      </c>
      <c r="AG3291" s="7">
        <f t="shared" ca="1" si="1195"/>
        <v>-370000</v>
      </c>
      <c r="AH3291" s="7">
        <f t="shared" ca="1" si="1196"/>
        <v>-70.208728652751418</v>
      </c>
      <c r="AX3291" s="8" t="s">
        <v>7356</v>
      </c>
      <c r="AY3291" s="7" t="s">
        <v>8359</v>
      </c>
      <c r="AZ3291" s="9" t="str" cm="1">
        <f t="array" aca="1" ref="AZ3291" ca="1">_xlfn.TEXTJOIN("",TRUE,IFERROR(MID(AY3291,ROW(INDIRECT("1:"&amp;LEN(AY3291))),1)*1,""))</f>
        <v>385000</v>
      </c>
      <c r="BA3291" s="7">
        <f t="shared" ca="1" si="1197"/>
        <v>385000</v>
      </c>
      <c r="BB3291" s="7">
        <f t="shared" ca="1" si="1198"/>
        <v>-566000</v>
      </c>
      <c r="BC3291" s="7">
        <f t="shared" ca="1" si="1199"/>
        <v>-59.516298633017875</v>
      </c>
    </row>
    <row r="3292" spans="1:55">
      <c r="A3292" s="7" t="s">
        <v>7359</v>
      </c>
      <c r="B3292" s="7" t="s">
        <v>8409</v>
      </c>
      <c r="C3292" s="9" t="str" cm="1">
        <f t="array" aca="1" ref="C3292" ca="1">_xlfn.TEXTJOIN("",TRUE,IFERROR(MID(B3292,ROW(INDIRECT("1:"&amp;LEN(B3292))),1)*1,""))</f>
        <v>1080</v>
      </c>
      <c r="D3292" s="17">
        <f t="shared" ca="1" si="1185"/>
        <v>1080</v>
      </c>
      <c r="E3292" s="7">
        <f t="shared" ca="1" si="1186"/>
        <v>-7380</v>
      </c>
      <c r="F3292" s="7">
        <f t="shared" ca="1" si="1187"/>
        <v>-87.234042553191486</v>
      </c>
      <c r="H3292" s="10" t="s">
        <v>7359</v>
      </c>
      <c r="I3292" s="11" t="s">
        <v>143</v>
      </c>
      <c r="J3292" s="6" t="str" cm="1">
        <f t="array" aca="1" ref="J3292" ca="1">_xlfn.TEXTJOIN("",TRUE,IFERROR(MID(I3292,ROW(INDIRECT("1:"&amp;LEN(I3292))),1)*1,""))</f>
        <v>3070</v>
      </c>
      <c r="K3292" s="16">
        <f t="shared" ca="1" si="1182"/>
        <v>3070</v>
      </c>
      <c r="L3292" s="7">
        <f t="shared" ca="1" si="1188"/>
        <v>-24830</v>
      </c>
      <c r="M3292" s="7">
        <f t="shared" ca="1" si="1189"/>
        <v>-88.996415770609318</v>
      </c>
      <c r="O3292" s="10" t="s">
        <v>7359</v>
      </c>
      <c r="P3292" s="11" t="s">
        <v>3222</v>
      </c>
      <c r="Q3292" s="6" t="str" cm="1">
        <f t="array" aca="1" ref="Q3292" ca="1">_xlfn.TEXTJOIN("",TRUE,IFERROR(MID(P3292,ROW(INDIRECT("1:"&amp;LEN(P3292))),1)*1,""))</f>
        <v>3920</v>
      </c>
      <c r="R3292" s="7">
        <f t="shared" ca="1" si="1190"/>
        <v>3920</v>
      </c>
      <c r="S3292" s="7">
        <f t="shared" ca="1" si="1191"/>
        <v>-39180</v>
      </c>
      <c r="T3292" s="7">
        <f t="shared" ca="1" si="1192"/>
        <v>-90.90487238979118</v>
      </c>
      <c r="V3292" s="10" t="s">
        <v>7359</v>
      </c>
      <c r="W3292" s="11" t="s">
        <v>4628</v>
      </c>
      <c r="X3292" s="6" t="str" cm="1">
        <f t="array" aca="1" ref="X3292" ca="1">_xlfn.TEXTJOIN("",TRUE,IFERROR(MID(W3292,ROW(INDIRECT("1:"&amp;LEN(W3292))),1)*1,""))</f>
        <v>65200</v>
      </c>
      <c r="Y3292" s="7">
        <f t="shared" ca="1" si="1183"/>
        <v>65200</v>
      </c>
      <c r="Z3292" s="7">
        <f t="shared" ca="1" si="1193"/>
        <v>-180800</v>
      </c>
      <c r="AA3292" s="7">
        <f t="shared" ca="1" si="1194"/>
        <v>-73.495934959349597</v>
      </c>
      <c r="AC3292" s="20" t="s">
        <v>7359</v>
      </c>
      <c r="AD3292" s="11" t="s">
        <v>3402</v>
      </c>
      <c r="AE3292" s="6" t="str" cm="1">
        <f t="array" aca="1" ref="AE3292" ca="1">_xlfn.TEXTJOIN("",TRUE,IFERROR(MID(AD3292,ROW(INDIRECT("1:"&amp;LEN(AD3292))),1)*1,""))</f>
        <v>151000</v>
      </c>
      <c r="AF3292" s="7">
        <f t="shared" ca="1" si="1184"/>
        <v>151000</v>
      </c>
      <c r="AG3292" s="7">
        <f t="shared" ca="1" si="1195"/>
        <v>-376000</v>
      </c>
      <c r="AH3292" s="7">
        <f t="shared" ca="1" si="1196"/>
        <v>-71.347248576850092</v>
      </c>
      <c r="AX3292" s="8" t="s">
        <v>7359</v>
      </c>
      <c r="AY3292" s="7" t="s">
        <v>8415</v>
      </c>
      <c r="AZ3292" s="9" t="str" cm="1">
        <f t="array" aca="1" ref="AZ3292" ca="1">_xlfn.TEXTJOIN("",TRUE,IFERROR(MID(AY3292,ROW(INDIRECT("1:"&amp;LEN(AY3292))),1)*1,""))</f>
        <v>375000</v>
      </c>
      <c r="BA3292" s="7">
        <f t="shared" ca="1" si="1197"/>
        <v>375000</v>
      </c>
      <c r="BB3292" s="7">
        <f t="shared" ca="1" si="1198"/>
        <v>-576000</v>
      </c>
      <c r="BC3292" s="7">
        <f t="shared" ca="1" si="1199"/>
        <v>-60.56782334384858</v>
      </c>
    </row>
    <row r="3293" spans="1:55">
      <c r="A3293" s="7" t="s">
        <v>7360</v>
      </c>
      <c r="B3293" s="7" t="s">
        <v>8405</v>
      </c>
      <c r="C3293" s="9" t="str" cm="1">
        <f t="array" aca="1" ref="C3293" ca="1">_xlfn.TEXTJOIN("",TRUE,IFERROR(MID(B3293,ROW(INDIRECT("1:"&amp;LEN(B3293))),1)*1,""))</f>
        <v>1090</v>
      </c>
      <c r="D3293" s="17">
        <f t="shared" ca="1" si="1185"/>
        <v>1090</v>
      </c>
      <c r="E3293" s="7">
        <f t="shared" ca="1" si="1186"/>
        <v>-7370</v>
      </c>
      <c r="F3293" s="7">
        <f t="shared" ca="1" si="1187"/>
        <v>-87.115839243498812</v>
      </c>
      <c r="H3293" s="10" t="s">
        <v>7360</v>
      </c>
      <c r="I3293" s="11" t="s">
        <v>763</v>
      </c>
      <c r="J3293" s="6" t="str" cm="1">
        <f t="array" aca="1" ref="J3293" ca="1">_xlfn.TEXTJOIN("",TRUE,IFERROR(MID(I3293,ROW(INDIRECT("1:"&amp;LEN(I3293))),1)*1,""))</f>
        <v>3090</v>
      </c>
      <c r="K3293" s="16">
        <f t="shared" ca="1" si="1182"/>
        <v>3090</v>
      </c>
      <c r="L3293" s="7">
        <f t="shared" ca="1" si="1188"/>
        <v>-24810</v>
      </c>
      <c r="M3293" s="7">
        <f t="shared" ca="1" si="1189"/>
        <v>-88.924731182795696</v>
      </c>
      <c r="O3293" s="10" t="s">
        <v>7360</v>
      </c>
      <c r="P3293" s="11" t="s">
        <v>7054</v>
      </c>
      <c r="Q3293" s="6" t="str" cm="1">
        <f t="array" aca="1" ref="Q3293" ca="1">_xlfn.TEXTJOIN("",TRUE,IFERROR(MID(P3293,ROW(INDIRECT("1:"&amp;LEN(P3293))),1)*1,""))</f>
        <v>4690</v>
      </c>
      <c r="R3293" s="7">
        <f t="shared" ca="1" si="1190"/>
        <v>4690</v>
      </c>
      <c r="S3293" s="7">
        <f t="shared" ca="1" si="1191"/>
        <v>-38410</v>
      </c>
      <c r="T3293" s="7">
        <f t="shared" ca="1" si="1192"/>
        <v>-89.118329466357309</v>
      </c>
      <c r="V3293" s="10" t="s">
        <v>7360</v>
      </c>
      <c r="W3293" s="11" t="s">
        <v>8416</v>
      </c>
      <c r="X3293" s="6" t="str" cm="1">
        <f t="array" aca="1" ref="X3293" ca="1">_xlfn.TEXTJOIN("",TRUE,IFERROR(MID(W3293,ROW(INDIRECT("1:"&amp;LEN(W3293))),1)*1,""))</f>
        <v>46500</v>
      </c>
      <c r="Y3293" s="7">
        <f t="shared" ca="1" si="1183"/>
        <v>46500</v>
      </c>
      <c r="Z3293" s="7">
        <f t="shared" ca="1" si="1193"/>
        <v>-199500</v>
      </c>
      <c r="AA3293" s="7">
        <f t="shared" ca="1" si="1194"/>
        <v>-81.097560975609753</v>
      </c>
      <c r="AC3293" s="20" t="s">
        <v>7360</v>
      </c>
      <c r="AD3293" s="11" t="s">
        <v>424</v>
      </c>
      <c r="AE3293" s="6" t="str" cm="1">
        <f t="array" aca="1" ref="AE3293" ca="1">_xlfn.TEXTJOIN("",TRUE,IFERROR(MID(AD3293,ROW(INDIRECT("1:"&amp;LEN(AD3293))),1)*1,""))</f>
        <v>143000</v>
      </c>
      <c r="AF3293" s="7">
        <f t="shared" ca="1" si="1184"/>
        <v>143000</v>
      </c>
      <c r="AG3293" s="7">
        <f t="shared" ca="1" si="1195"/>
        <v>-384000</v>
      </c>
      <c r="AH3293" s="7">
        <f t="shared" ca="1" si="1196"/>
        <v>-72.865275142314985</v>
      </c>
      <c r="AX3293" s="8" t="s">
        <v>7360</v>
      </c>
      <c r="AY3293" s="7" t="s">
        <v>8417</v>
      </c>
      <c r="AZ3293" s="9" t="str" cm="1">
        <f t="array" aca="1" ref="AZ3293" ca="1">_xlfn.TEXTJOIN("",TRUE,IFERROR(MID(AY3293,ROW(INDIRECT("1:"&amp;LEN(AY3293))),1)*1,""))</f>
        <v>372000</v>
      </c>
      <c r="BA3293" s="7">
        <f t="shared" ca="1" si="1197"/>
        <v>372000</v>
      </c>
      <c r="BB3293" s="7">
        <f t="shared" ca="1" si="1198"/>
        <v>-579000</v>
      </c>
      <c r="BC3293" s="7">
        <f t="shared" ca="1" si="1199"/>
        <v>-60.883280757097793</v>
      </c>
    </row>
    <row r="3294" spans="1:55">
      <c r="A3294" s="7" t="s">
        <v>7362</v>
      </c>
      <c r="B3294" s="7" t="s">
        <v>8266</v>
      </c>
      <c r="C3294" s="9" t="str" cm="1">
        <f t="array" aca="1" ref="C3294" ca="1">_xlfn.TEXTJOIN("",TRUE,IFERROR(MID(B3294,ROW(INDIRECT("1:"&amp;LEN(B3294))),1)*1,""))</f>
        <v>1100</v>
      </c>
      <c r="D3294" s="17">
        <f t="shared" ca="1" si="1185"/>
        <v>1100</v>
      </c>
      <c r="E3294" s="7">
        <f t="shared" ca="1" si="1186"/>
        <v>-7360</v>
      </c>
      <c r="F3294" s="7">
        <f t="shared" ca="1" si="1187"/>
        <v>-86.997635933806151</v>
      </c>
      <c r="H3294" s="10" t="s">
        <v>7362</v>
      </c>
      <c r="I3294" s="11" t="s">
        <v>4676</v>
      </c>
      <c r="J3294" s="6" t="str" cm="1">
        <f t="array" aca="1" ref="J3294" ca="1">_xlfn.TEXTJOIN("",TRUE,IFERROR(MID(I3294,ROW(INDIRECT("1:"&amp;LEN(I3294))),1)*1,""))</f>
        <v>3060</v>
      </c>
      <c r="K3294" s="16">
        <f t="shared" ca="1" si="1182"/>
        <v>3060</v>
      </c>
      <c r="L3294" s="7">
        <f t="shared" ca="1" si="1188"/>
        <v>-24840</v>
      </c>
      <c r="M3294" s="7">
        <f t="shared" ca="1" si="1189"/>
        <v>-89.032258064516128</v>
      </c>
      <c r="O3294" s="10" t="s">
        <v>7362</v>
      </c>
      <c r="P3294" s="11" t="s">
        <v>5633</v>
      </c>
      <c r="Q3294" s="6" t="str" cm="1">
        <f t="array" aca="1" ref="Q3294" ca="1">_xlfn.TEXTJOIN("",TRUE,IFERROR(MID(P3294,ROW(INDIRECT("1:"&amp;LEN(P3294))),1)*1,""))</f>
        <v>4920</v>
      </c>
      <c r="R3294" s="7">
        <f t="shared" ca="1" si="1190"/>
        <v>4920</v>
      </c>
      <c r="S3294" s="7">
        <f t="shared" ca="1" si="1191"/>
        <v>-38180</v>
      </c>
      <c r="T3294" s="7">
        <f t="shared" ca="1" si="1192"/>
        <v>-88.584686774942</v>
      </c>
      <c r="V3294" s="10" t="s">
        <v>7362</v>
      </c>
      <c r="W3294" s="11" t="s">
        <v>8085</v>
      </c>
      <c r="X3294" s="6" t="str" cm="1">
        <f t="array" aca="1" ref="X3294" ca="1">_xlfn.TEXTJOIN("",TRUE,IFERROR(MID(W3294,ROW(INDIRECT("1:"&amp;LEN(W3294))),1)*1,""))</f>
        <v>39300</v>
      </c>
      <c r="Y3294" s="7">
        <f t="shared" ca="1" si="1183"/>
        <v>39300</v>
      </c>
      <c r="Z3294" s="7">
        <f t="shared" ca="1" si="1193"/>
        <v>-206700</v>
      </c>
      <c r="AA3294" s="7">
        <f t="shared" ca="1" si="1194"/>
        <v>-84.024390243902445</v>
      </c>
      <c r="AC3294" s="20" t="s">
        <v>7362</v>
      </c>
      <c r="AD3294" s="11" t="s">
        <v>406</v>
      </c>
      <c r="AE3294" s="6" t="str" cm="1">
        <f t="array" aca="1" ref="AE3294" ca="1">_xlfn.TEXTJOIN("",TRUE,IFERROR(MID(AD3294,ROW(INDIRECT("1:"&amp;LEN(AD3294))),1)*1,""))</f>
        <v>135000</v>
      </c>
      <c r="AF3294" s="7">
        <f t="shared" ca="1" si="1184"/>
        <v>135000</v>
      </c>
      <c r="AG3294" s="7">
        <f t="shared" ca="1" si="1195"/>
        <v>-392000</v>
      </c>
      <c r="AH3294" s="7">
        <f t="shared" ca="1" si="1196"/>
        <v>-74.383301707779879</v>
      </c>
      <c r="AX3294" s="8" t="s">
        <v>7362</v>
      </c>
      <c r="AY3294" s="7" t="s">
        <v>8418</v>
      </c>
      <c r="AZ3294" s="9" t="str" cm="1">
        <f t="array" aca="1" ref="AZ3294" ca="1">_xlfn.TEXTJOIN("",TRUE,IFERROR(MID(AY3294,ROW(INDIRECT("1:"&amp;LEN(AY3294))),1)*1,""))</f>
        <v>377000</v>
      </c>
      <c r="BA3294" s="7">
        <f t="shared" ca="1" si="1197"/>
        <v>377000</v>
      </c>
      <c r="BB3294" s="7">
        <f t="shared" ca="1" si="1198"/>
        <v>-574000</v>
      </c>
      <c r="BC3294" s="7">
        <f t="shared" ca="1" si="1199"/>
        <v>-60.357518401682441</v>
      </c>
    </row>
    <row r="3295" spans="1:55">
      <c r="A3295" s="7" t="s">
        <v>7363</v>
      </c>
      <c r="B3295" s="7" t="s">
        <v>8386</v>
      </c>
      <c r="C3295" s="9" t="str" cm="1">
        <f t="array" aca="1" ref="C3295" ca="1">_xlfn.TEXTJOIN("",TRUE,IFERROR(MID(B3295,ROW(INDIRECT("1:"&amp;LEN(B3295))),1)*1,""))</f>
        <v>1110</v>
      </c>
      <c r="D3295" s="17">
        <f t="shared" ca="1" si="1185"/>
        <v>1110</v>
      </c>
      <c r="E3295" s="7">
        <f t="shared" ca="1" si="1186"/>
        <v>-7350</v>
      </c>
      <c r="F3295" s="7">
        <f t="shared" ca="1" si="1187"/>
        <v>-86.879432624113477</v>
      </c>
      <c r="H3295" s="10" t="s">
        <v>7363</v>
      </c>
      <c r="I3295" s="11" t="s">
        <v>352</v>
      </c>
      <c r="J3295" s="6" t="str" cm="1">
        <f t="array" aca="1" ref="J3295" ca="1">_xlfn.TEXTJOIN("",TRUE,IFERROR(MID(I3295,ROW(INDIRECT("1:"&amp;LEN(I3295))),1)*1,""))</f>
        <v>3050</v>
      </c>
      <c r="K3295" s="16">
        <f t="shared" ca="1" si="1182"/>
        <v>3050</v>
      </c>
      <c r="L3295" s="7">
        <f t="shared" ca="1" si="1188"/>
        <v>-24850</v>
      </c>
      <c r="M3295" s="7">
        <f t="shared" ca="1" si="1189"/>
        <v>-89.068100358422939</v>
      </c>
      <c r="O3295" s="10" t="s">
        <v>7363</v>
      </c>
      <c r="P3295" s="11" t="s">
        <v>3137</v>
      </c>
      <c r="Q3295" s="6" t="str" cm="1">
        <f t="array" aca="1" ref="Q3295" ca="1">_xlfn.TEXTJOIN("",TRUE,IFERROR(MID(P3295,ROW(INDIRECT("1:"&amp;LEN(P3295))),1)*1,""))</f>
        <v>3750</v>
      </c>
      <c r="R3295" s="7">
        <f t="shared" ca="1" si="1190"/>
        <v>3750</v>
      </c>
      <c r="S3295" s="7">
        <f t="shared" ca="1" si="1191"/>
        <v>-39350</v>
      </c>
      <c r="T3295" s="7">
        <f t="shared" ca="1" si="1192"/>
        <v>-91.29930394431554</v>
      </c>
      <c r="V3295" s="10" t="s">
        <v>7363</v>
      </c>
      <c r="W3295" s="11" t="s">
        <v>264</v>
      </c>
      <c r="X3295" s="6" t="str" cm="1">
        <f t="array" aca="1" ref="X3295" ca="1">_xlfn.TEXTJOIN("",TRUE,IFERROR(MID(W3295,ROW(INDIRECT("1:"&amp;LEN(W3295))),1)*1,""))</f>
        <v>50500</v>
      </c>
      <c r="Y3295" s="7">
        <f t="shared" ca="1" si="1183"/>
        <v>50500</v>
      </c>
      <c r="Z3295" s="7">
        <f t="shared" ca="1" si="1193"/>
        <v>-195500</v>
      </c>
      <c r="AA3295" s="7">
        <f t="shared" ca="1" si="1194"/>
        <v>-79.471544715447152</v>
      </c>
      <c r="AC3295" s="20" t="s">
        <v>7363</v>
      </c>
      <c r="AD3295" s="11" t="s">
        <v>3322</v>
      </c>
      <c r="AE3295" s="6" t="str" cm="1">
        <f t="array" aca="1" ref="AE3295" ca="1">_xlfn.TEXTJOIN("",TRUE,IFERROR(MID(AD3295,ROW(INDIRECT("1:"&amp;LEN(AD3295))),1)*1,""))</f>
        <v>123000</v>
      </c>
      <c r="AF3295" s="7">
        <f t="shared" ca="1" si="1184"/>
        <v>123000</v>
      </c>
      <c r="AG3295" s="7">
        <f t="shared" ca="1" si="1195"/>
        <v>-404000</v>
      </c>
      <c r="AH3295" s="7">
        <f t="shared" ca="1" si="1196"/>
        <v>-76.660341555977226</v>
      </c>
      <c r="AX3295" s="8" t="s">
        <v>7363</v>
      </c>
      <c r="AY3295" s="7" t="s">
        <v>8419</v>
      </c>
      <c r="AZ3295" s="9" t="str" cm="1">
        <f t="array" aca="1" ref="AZ3295" ca="1">_xlfn.TEXTJOIN("",TRUE,IFERROR(MID(AY3295,ROW(INDIRECT("1:"&amp;LEN(AY3295))),1)*1,""))</f>
        <v>391000</v>
      </c>
      <c r="BA3295" s="7">
        <f t="shared" ca="1" si="1197"/>
        <v>391000</v>
      </c>
      <c r="BB3295" s="7">
        <f t="shared" ca="1" si="1198"/>
        <v>-560000</v>
      </c>
      <c r="BC3295" s="7">
        <f t="shared" ca="1" si="1199"/>
        <v>-58.885383806519457</v>
      </c>
    </row>
    <row r="3296" spans="1:55">
      <c r="A3296" s="7" t="s">
        <v>7364</v>
      </c>
      <c r="B3296" s="7" t="s">
        <v>8266</v>
      </c>
      <c r="C3296" s="9" t="str" cm="1">
        <f t="array" aca="1" ref="C3296" ca="1">_xlfn.TEXTJOIN("",TRUE,IFERROR(MID(B3296,ROW(INDIRECT("1:"&amp;LEN(B3296))),1)*1,""))</f>
        <v>1100</v>
      </c>
      <c r="D3296" s="17">
        <f t="shared" ca="1" si="1185"/>
        <v>1100</v>
      </c>
      <c r="E3296" s="7">
        <f t="shared" ca="1" si="1186"/>
        <v>-7360</v>
      </c>
      <c r="F3296" s="7">
        <f t="shared" ca="1" si="1187"/>
        <v>-86.997635933806151</v>
      </c>
      <c r="H3296" s="10" t="s">
        <v>7364</v>
      </c>
      <c r="I3296" s="11" t="s">
        <v>687</v>
      </c>
      <c r="J3296" s="6" t="str" cm="1">
        <f t="array" aca="1" ref="J3296" ca="1">_xlfn.TEXTJOIN("",TRUE,IFERROR(MID(I3296,ROW(INDIRECT("1:"&amp;LEN(I3296))),1)*1,""))</f>
        <v>3010</v>
      </c>
      <c r="K3296" s="16">
        <f t="shared" ca="1" si="1182"/>
        <v>3010</v>
      </c>
      <c r="L3296" s="7">
        <f t="shared" ca="1" si="1188"/>
        <v>-24890</v>
      </c>
      <c r="M3296" s="7">
        <f t="shared" ca="1" si="1189"/>
        <v>-89.211469534050181</v>
      </c>
      <c r="O3296" s="10" t="s">
        <v>7364</v>
      </c>
      <c r="P3296" s="11" t="s">
        <v>688</v>
      </c>
      <c r="Q3296" s="6" t="str" cm="1">
        <f t="array" aca="1" ref="Q3296" ca="1">_xlfn.TEXTJOIN("",TRUE,IFERROR(MID(P3296,ROW(INDIRECT("1:"&amp;LEN(P3296))),1)*1,""))</f>
        <v>3250</v>
      </c>
      <c r="R3296" s="7">
        <f t="shared" ca="1" si="1190"/>
        <v>3250</v>
      </c>
      <c r="S3296" s="7">
        <f t="shared" ca="1" si="1191"/>
        <v>-39850</v>
      </c>
      <c r="T3296" s="7">
        <f t="shared" ca="1" si="1192"/>
        <v>-92.459396751740144</v>
      </c>
      <c r="V3296" s="10" t="s">
        <v>7364</v>
      </c>
      <c r="W3296" s="11" t="s">
        <v>7085</v>
      </c>
      <c r="X3296" s="6" t="str" cm="1">
        <f t="array" aca="1" ref="X3296" ca="1">_xlfn.TEXTJOIN("",TRUE,IFERROR(MID(W3296,ROW(INDIRECT("1:"&amp;LEN(W3296))),1)*1,""))</f>
        <v>34800</v>
      </c>
      <c r="Y3296" s="7">
        <f t="shared" ca="1" si="1183"/>
        <v>34800</v>
      </c>
      <c r="Z3296" s="7">
        <f t="shared" ca="1" si="1193"/>
        <v>-211200</v>
      </c>
      <c r="AA3296" s="7">
        <f t="shared" ca="1" si="1194"/>
        <v>-85.853658536585371</v>
      </c>
      <c r="AC3296" s="20" t="s">
        <v>7364</v>
      </c>
      <c r="AD3296" s="11" t="s">
        <v>492</v>
      </c>
      <c r="AE3296" s="6" t="str" cm="1">
        <f t="array" aca="1" ref="AE3296" ca="1">_xlfn.TEXTJOIN("",TRUE,IFERROR(MID(AD3296,ROW(INDIRECT("1:"&amp;LEN(AD3296))),1)*1,""))</f>
        <v>120000</v>
      </c>
      <c r="AF3296" s="7">
        <f t="shared" ca="1" si="1184"/>
        <v>120000</v>
      </c>
      <c r="AG3296" s="7">
        <f t="shared" ca="1" si="1195"/>
        <v>-407000</v>
      </c>
      <c r="AH3296" s="7">
        <f t="shared" ca="1" si="1196"/>
        <v>-77.22960151802657</v>
      </c>
      <c r="AX3296" s="8" t="s">
        <v>7364</v>
      </c>
      <c r="AY3296" s="7" t="s">
        <v>8410</v>
      </c>
      <c r="AZ3296" s="9" t="str" cm="1">
        <f t="array" aca="1" ref="AZ3296" ca="1">_xlfn.TEXTJOIN("",TRUE,IFERROR(MID(AY3296,ROW(INDIRECT("1:"&amp;LEN(AY3296))),1)*1,""))</f>
        <v>415000</v>
      </c>
      <c r="BA3296" s="7">
        <f t="shared" ca="1" si="1197"/>
        <v>415000</v>
      </c>
      <c r="BB3296" s="7">
        <f t="shared" ca="1" si="1198"/>
        <v>-536000</v>
      </c>
      <c r="BC3296" s="7">
        <f t="shared" ca="1" si="1199"/>
        <v>-56.36172450052576</v>
      </c>
    </row>
    <row r="3297" spans="1:55">
      <c r="A3297" s="7" t="s">
        <v>7365</v>
      </c>
      <c r="B3297" s="7" t="s">
        <v>8266</v>
      </c>
      <c r="C3297" s="9" t="str" cm="1">
        <f t="array" aca="1" ref="C3297" ca="1">_xlfn.TEXTJOIN("",TRUE,IFERROR(MID(B3297,ROW(INDIRECT("1:"&amp;LEN(B3297))),1)*1,""))</f>
        <v>1100</v>
      </c>
      <c r="D3297" s="17">
        <f t="shared" ca="1" si="1185"/>
        <v>1100</v>
      </c>
      <c r="E3297" s="7">
        <f t="shared" ca="1" si="1186"/>
        <v>-7360</v>
      </c>
      <c r="F3297" s="7">
        <f t="shared" ca="1" si="1187"/>
        <v>-86.997635933806151</v>
      </c>
      <c r="H3297" s="10" t="s">
        <v>7365</v>
      </c>
      <c r="I3297" s="11" t="s">
        <v>4695</v>
      </c>
      <c r="J3297" s="6" t="str" cm="1">
        <f t="array" aca="1" ref="J3297" ca="1">_xlfn.TEXTJOIN("",TRUE,IFERROR(MID(I3297,ROW(INDIRECT("1:"&amp;LEN(I3297))),1)*1,""))</f>
        <v>2980</v>
      </c>
      <c r="K3297" s="16">
        <f t="shared" ca="1" si="1182"/>
        <v>2980</v>
      </c>
      <c r="L3297" s="7">
        <f t="shared" ca="1" si="1188"/>
        <v>-24920</v>
      </c>
      <c r="M3297" s="7">
        <f t="shared" ca="1" si="1189"/>
        <v>-89.318996415770613</v>
      </c>
      <c r="O3297" s="10" t="s">
        <v>7365</v>
      </c>
      <c r="P3297" s="11" t="s">
        <v>3137</v>
      </c>
      <c r="Q3297" s="6" t="str" cm="1">
        <f t="array" aca="1" ref="Q3297" ca="1">_xlfn.TEXTJOIN("",TRUE,IFERROR(MID(P3297,ROW(INDIRECT("1:"&amp;LEN(P3297))),1)*1,""))</f>
        <v>3750</v>
      </c>
      <c r="R3297" s="7">
        <f t="shared" ca="1" si="1190"/>
        <v>3750</v>
      </c>
      <c r="S3297" s="7">
        <f t="shared" ca="1" si="1191"/>
        <v>-39350</v>
      </c>
      <c r="T3297" s="7">
        <f t="shared" ca="1" si="1192"/>
        <v>-91.29930394431554</v>
      </c>
      <c r="V3297" s="10" t="s">
        <v>7365</v>
      </c>
      <c r="W3297" s="11" t="s">
        <v>8322</v>
      </c>
      <c r="X3297" s="6" t="str" cm="1">
        <f t="array" aca="1" ref="X3297" ca="1">_xlfn.TEXTJOIN("",TRUE,IFERROR(MID(W3297,ROW(INDIRECT("1:"&amp;LEN(W3297))),1)*1,""))</f>
        <v>46700</v>
      </c>
      <c r="Y3297" s="7">
        <f t="shared" ca="1" si="1183"/>
        <v>46700</v>
      </c>
      <c r="Z3297" s="7">
        <f t="shared" ca="1" si="1193"/>
        <v>-199300</v>
      </c>
      <c r="AA3297" s="7">
        <f t="shared" ca="1" si="1194"/>
        <v>-81.016260162601625</v>
      </c>
      <c r="AC3297" s="20" t="s">
        <v>7365</v>
      </c>
      <c r="AD3297" s="11" t="s">
        <v>492</v>
      </c>
      <c r="AE3297" s="6" t="str" cm="1">
        <f t="array" aca="1" ref="AE3297" ca="1">_xlfn.TEXTJOIN("",TRUE,IFERROR(MID(AD3297,ROW(INDIRECT("1:"&amp;LEN(AD3297))),1)*1,""))</f>
        <v>120000</v>
      </c>
      <c r="AF3297" s="7">
        <f t="shared" ca="1" si="1184"/>
        <v>120000</v>
      </c>
      <c r="AG3297" s="7">
        <f t="shared" ca="1" si="1195"/>
        <v>-407000</v>
      </c>
      <c r="AH3297" s="7">
        <f t="shared" ca="1" si="1196"/>
        <v>-77.22960151802657</v>
      </c>
      <c r="AX3297" s="8" t="s">
        <v>7365</v>
      </c>
      <c r="AY3297" s="7" t="s">
        <v>8420</v>
      </c>
      <c r="AZ3297" s="9" t="str" cm="1">
        <f t="array" aca="1" ref="AZ3297" ca="1">_xlfn.TEXTJOIN("",TRUE,IFERROR(MID(AY3297,ROW(INDIRECT("1:"&amp;LEN(AY3297))),1)*1,""))</f>
        <v>447000</v>
      </c>
      <c r="BA3297" s="7">
        <f t="shared" ca="1" si="1197"/>
        <v>447000</v>
      </c>
      <c r="BB3297" s="7">
        <f t="shared" ca="1" si="1198"/>
        <v>-504000</v>
      </c>
      <c r="BC3297" s="7">
        <f t="shared" ca="1" si="1199"/>
        <v>-52.996845425867505</v>
      </c>
    </row>
    <row r="3298" spans="1:55">
      <c r="A3298" s="7" t="s">
        <v>7366</v>
      </c>
      <c r="B3298" s="7" t="s">
        <v>8405</v>
      </c>
      <c r="C3298" s="9" t="str" cm="1">
        <f t="array" aca="1" ref="C3298" ca="1">_xlfn.TEXTJOIN("",TRUE,IFERROR(MID(B3298,ROW(INDIRECT("1:"&amp;LEN(B3298))),1)*1,""))</f>
        <v>1090</v>
      </c>
      <c r="D3298" s="17">
        <f t="shared" ca="1" si="1185"/>
        <v>1090</v>
      </c>
      <c r="E3298" s="7">
        <f t="shared" ca="1" si="1186"/>
        <v>-7370</v>
      </c>
      <c r="F3298" s="7">
        <f t="shared" ca="1" si="1187"/>
        <v>-87.115839243498812</v>
      </c>
      <c r="H3298" s="10" t="s">
        <v>7366</v>
      </c>
      <c r="I3298" s="11" t="s">
        <v>5482</v>
      </c>
      <c r="J3298" s="6" t="str" cm="1">
        <f t="array" aca="1" ref="J3298" ca="1">_xlfn.TEXTJOIN("",TRUE,IFERROR(MID(I3298,ROW(INDIRECT("1:"&amp;LEN(I3298))),1)*1,""))</f>
        <v>2940</v>
      </c>
      <c r="K3298" s="16">
        <f t="shared" ca="1" si="1182"/>
        <v>2940</v>
      </c>
      <c r="L3298" s="7">
        <f t="shared" ca="1" si="1188"/>
        <v>-24960</v>
      </c>
      <c r="M3298" s="7">
        <f t="shared" ca="1" si="1189"/>
        <v>-89.462365591397855</v>
      </c>
      <c r="O3298" s="10" t="s">
        <v>7366</v>
      </c>
      <c r="P3298" s="11" t="s">
        <v>3393</v>
      </c>
      <c r="Q3298" s="6" t="str" cm="1">
        <f t="array" aca="1" ref="Q3298" ca="1">_xlfn.TEXTJOIN("",TRUE,IFERROR(MID(P3298,ROW(INDIRECT("1:"&amp;LEN(P3298))),1)*1,""))</f>
        <v>4270</v>
      </c>
      <c r="R3298" s="7">
        <f t="shared" ca="1" si="1190"/>
        <v>4270</v>
      </c>
      <c r="S3298" s="7">
        <f t="shared" ca="1" si="1191"/>
        <v>-38830</v>
      </c>
      <c r="T3298" s="7">
        <f t="shared" ca="1" si="1192"/>
        <v>-90.092807424593971</v>
      </c>
      <c r="V3298" s="10" t="s">
        <v>7366</v>
      </c>
      <c r="W3298" s="11" t="s">
        <v>6747</v>
      </c>
      <c r="X3298" s="6" t="str" cm="1">
        <f t="array" aca="1" ref="X3298" ca="1">_xlfn.TEXTJOIN("",TRUE,IFERROR(MID(W3298,ROW(INDIRECT("1:"&amp;LEN(W3298))),1)*1,""))</f>
        <v>58400</v>
      </c>
      <c r="Y3298" s="7">
        <f t="shared" ca="1" si="1183"/>
        <v>58400</v>
      </c>
      <c r="Z3298" s="7">
        <f t="shared" ca="1" si="1193"/>
        <v>-187600</v>
      </c>
      <c r="AA3298" s="7">
        <f t="shared" ca="1" si="1194"/>
        <v>-76.260162601626021</v>
      </c>
      <c r="AC3298" s="20" t="s">
        <v>7366</v>
      </c>
      <c r="AD3298" s="11" t="s">
        <v>501</v>
      </c>
      <c r="AE3298" s="6" t="str" cm="1">
        <f t="array" aca="1" ref="AE3298" ca="1">_xlfn.TEXTJOIN("",TRUE,IFERROR(MID(AD3298,ROW(INDIRECT("1:"&amp;LEN(AD3298))),1)*1,""))</f>
        <v>115000</v>
      </c>
      <c r="AF3298" s="7">
        <f t="shared" ca="1" si="1184"/>
        <v>115000</v>
      </c>
      <c r="AG3298" s="7">
        <f t="shared" ca="1" si="1195"/>
        <v>-412000</v>
      </c>
      <c r="AH3298" s="7">
        <f t="shared" ca="1" si="1196"/>
        <v>-78.178368121442119</v>
      </c>
      <c r="AX3298" s="8" t="s">
        <v>7366</v>
      </c>
      <c r="AY3298" s="7" t="s">
        <v>8421</v>
      </c>
      <c r="AZ3298" s="9" t="str" cm="1">
        <f t="array" aca="1" ref="AZ3298" ca="1">_xlfn.TEXTJOIN("",TRUE,IFERROR(MID(AY3298,ROW(INDIRECT("1:"&amp;LEN(AY3298))),1)*1,""))</f>
        <v>487000</v>
      </c>
      <c r="BA3298" s="7">
        <f t="shared" ca="1" si="1197"/>
        <v>487000</v>
      </c>
      <c r="BB3298" s="7">
        <f t="shared" ca="1" si="1198"/>
        <v>-464000</v>
      </c>
      <c r="BC3298" s="7">
        <f t="shared" ca="1" si="1199"/>
        <v>-48.790746582544685</v>
      </c>
    </row>
    <row r="3299" spans="1:55">
      <c r="A3299" s="7" t="s">
        <v>7367</v>
      </c>
      <c r="B3299" s="7" t="s">
        <v>8409</v>
      </c>
      <c r="C3299" s="9" t="str" cm="1">
        <f t="array" aca="1" ref="C3299" ca="1">_xlfn.TEXTJOIN("",TRUE,IFERROR(MID(B3299,ROW(INDIRECT("1:"&amp;LEN(B3299))),1)*1,""))</f>
        <v>1080</v>
      </c>
      <c r="D3299" s="17">
        <f t="shared" ca="1" si="1185"/>
        <v>1080</v>
      </c>
      <c r="E3299" s="7">
        <f t="shared" ca="1" si="1186"/>
        <v>-7380</v>
      </c>
      <c r="F3299" s="7">
        <f t="shared" ca="1" si="1187"/>
        <v>-87.234042553191486</v>
      </c>
      <c r="H3299" s="10" t="s">
        <v>7367</v>
      </c>
      <c r="I3299" s="11" t="s">
        <v>2748</v>
      </c>
      <c r="J3299" s="6" t="str" cm="1">
        <f t="array" aca="1" ref="J3299" ca="1">_xlfn.TEXTJOIN("",TRUE,IFERROR(MID(I3299,ROW(INDIRECT("1:"&amp;LEN(I3299))),1)*1,""))</f>
        <v>2910</v>
      </c>
      <c r="K3299" s="16">
        <f t="shared" ca="1" si="1182"/>
        <v>2910</v>
      </c>
      <c r="L3299" s="7">
        <f t="shared" ca="1" si="1188"/>
        <v>-24990</v>
      </c>
      <c r="M3299" s="7">
        <f t="shared" ca="1" si="1189"/>
        <v>-89.569892473118273</v>
      </c>
      <c r="O3299" s="10" t="s">
        <v>7367</v>
      </c>
      <c r="P3299" s="11" t="s">
        <v>2944</v>
      </c>
      <c r="Q3299" s="6" t="str" cm="1">
        <f t="array" aca="1" ref="Q3299" ca="1">_xlfn.TEXTJOIN("",TRUE,IFERROR(MID(P3299,ROW(INDIRECT("1:"&amp;LEN(P3299))),1)*1,""))</f>
        <v>3880</v>
      </c>
      <c r="R3299" s="7">
        <f t="shared" ca="1" si="1190"/>
        <v>3880</v>
      </c>
      <c r="S3299" s="7">
        <f t="shared" ca="1" si="1191"/>
        <v>-39220</v>
      </c>
      <c r="T3299" s="7">
        <f t="shared" ca="1" si="1192"/>
        <v>-90.997679814385151</v>
      </c>
      <c r="V3299" s="10" t="s">
        <v>7367</v>
      </c>
      <c r="W3299" s="11" t="s">
        <v>2356</v>
      </c>
      <c r="X3299" s="6" t="str" cm="1">
        <f t="array" aca="1" ref="X3299" ca="1">_xlfn.TEXTJOIN("",TRUE,IFERROR(MID(W3299,ROW(INDIRECT("1:"&amp;LEN(W3299))),1)*1,""))</f>
        <v>53300</v>
      </c>
      <c r="Y3299" s="7">
        <f t="shared" ca="1" si="1183"/>
        <v>53300</v>
      </c>
      <c r="Z3299" s="7">
        <f t="shared" ca="1" si="1193"/>
        <v>-192700</v>
      </c>
      <c r="AA3299" s="7">
        <f t="shared" ca="1" si="1194"/>
        <v>-78.333333333333329</v>
      </c>
      <c r="AC3299" s="20" t="s">
        <v>7367</v>
      </c>
      <c r="AD3299" s="11" t="s">
        <v>509</v>
      </c>
      <c r="AE3299" s="6" t="str" cm="1">
        <f t="array" aca="1" ref="AE3299" ca="1">_xlfn.TEXTJOIN("",TRUE,IFERROR(MID(AD3299,ROW(INDIRECT("1:"&amp;LEN(AD3299))),1)*1,""))</f>
        <v>108000</v>
      </c>
      <c r="AF3299" s="7">
        <f t="shared" ca="1" si="1184"/>
        <v>108000</v>
      </c>
      <c r="AG3299" s="7">
        <f t="shared" ca="1" si="1195"/>
        <v>-419000</v>
      </c>
      <c r="AH3299" s="7">
        <f t="shared" ca="1" si="1196"/>
        <v>-79.506641366223903</v>
      </c>
      <c r="AX3299" s="8" t="s">
        <v>7367</v>
      </c>
      <c r="AY3299" s="7" t="s">
        <v>8422</v>
      </c>
      <c r="AZ3299" s="9" t="str" cm="1">
        <f t="array" aca="1" ref="AZ3299" ca="1">_xlfn.TEXTJOIN("",TRUE,IFERROR(MID(AY3299,ROW(INDIRECT("1:"&amp;LEN(AY3299))),1)*1,""))</f>
        <v>530000</v>
      </c>
      <c r="BA3299" s="7">
        <f t="shared" ca="1" si="1197"/>
        <v>530000</v>
      </c>
      <c r="BB3299" s="7">
        <f t="shared" ca="1" si="1198"/>
        <v>-421000</v>
      </c>
      <c r="BC3299" s="7">
        <f t="shared" ca="1" si="1199"/>
        <v>-44.269190325972666</v>
      </c>
    </row>
    <row r="3300" spans="1:55">
      <c r="A3300" s="7" t="s">
        <v>7368</v>
      </c>
      <c r="B3300" s="7" t="s">
        <v>8409</v>
      </c>
      <c r="C3300" s="9" t="str" cm="1">
        <f t="array" aca="1" ref="C3300" ca="1">_xlfn.TEXTJOIN("",TRUE,IFERROR(MID(B3300,ROW(INDIRECT("1:"&amp;LEN(B3300))),1)*1,""))</f>
        <v>1080</v>
      </c>
      <c r="D3300" s="17">
        <f t="shared" ca="1" si="1185"/>
        <v>1080</v>
      </c>
      <c r="E3300" s="7">
        <f t="shared" ca="1" si="1186"/>
        <v>-7380</v>
      </c>
      <c r="F3300" s="7">
        <f t="shared" ca="1" si="1187"/>
        <v>-87.234042553191486</v>
      </c>
      <c r="H3300" s="10" t="s">
        <v>7368</v>
      </c>
      <c r="I3300" s="11" t="s">
        <v>474</v>
      </c>
      <c r="J3300" s="6" t="str" cm="1">
        <f t="array" aca="1" ref="J3300" ca="1">_xlfn.TEXTJOIN("",TRUE,IFERROR(MID(I3300,ROW(INDIRECT("1:"&amp;LEN(I3300))),1)*1,""))</f>
        <v>2900</v>
      </c>
      <c r="K3300" s="16">
        <f t="shared" ca="1" si="1182"/>
        <v>2900</v>
      </c>
      <c r="L3300" s="7">
        <f t="shared" ca="1" si="1188"/>
        <v>-25000</v>
      </c>
      <c r="M3300" s="7">
        <f t="shared" ca="1" si="1189"/>
        <v>-89.605734767025098</v>
      </c>
      <c r="O3300" s="10" t="s">
        <v>7368</v>
      </c>
      <c r="P3300" s="11" t="s">
        <v>2769</v>
      </c>
      <c r="Q3300" s="6" t="str" cm="1">
        <f t="array" aca="1" ref="Q3300" ca="1">_xlfn.TEXTJOIN("",TRUE,IFERROR(MID(P3300,ROW(INDIRECT("1:"&amp;LEN(P3300))),1)*1,""))</f>
        <v>3970</v>
      </c>
      <c r="R3300" s="7">
        <f t="shared" ca="1" si="1190"/>
        <v>3970</v>
      </c>
      <c r="S3300" s="7">
        <f t="shared" ca="1" si="1191"/>
        <v>-39130</v>
      </c>
      <c r="T3300" s="7">
        <f t="shared" ca="1" si="1192"/>
        <v>-90.788863109048719</v>
      </c>
      <c r="V3300" s="10" t="s">
        <v>7368</v>
      </c>
      <c r="W3300" s="11" t="s">
        <v>6877</v>
      </c>
      <c r="X3300" s="6" t="str" cm="1">
        <f t="array" aca="1" ref="X3300" ca="1">_xlfn.TEXTJOIN("",TRUE,IFERROR(MID(W3300,ROW(INDIRECT("1:"&amp;LEN(W3300))),1)*1,""))</f>
        <v>61500</v>
      </c>
      <c r="Y3300" s="7">
        <f t="shared" ca="1" si="1183"/>
        <v>61500</v>
      </c>
      <c r="Z3300" s="7">
        <f t="shared" ca="1" si="1193"/>
        <v>-184500</v>
      </c>
      <c r="AA3300" s="7">
        <f t="shared" ca="1" si="1194"/>
        <v>-75</v>
      </c>
      <c r="AC3300" s="20" t="s">
        <v>7368</v>
      </c>
      <c r="AD3300" s="11" t="s">
        <v>748</v>
      </c>
      <c r="AE3300" s="6" t="str" cm="1">
        <f t="array" aca="1" ref="AE3300" ca="1">_xlfn.TEXTJOIN("",TRUE,IFERROR(MID(AD3300,ROW(INDIRECT("1:"&amp;LEN(AD3300))),1)*1,""))</f>
        <v>110000</v>
      </c>
      <c r="AF3300" s="7">
        <f t="shared" ca="1" si="1184"/>
        <v>110000</v>
      </c>
      <c r="AG3300" s="7">
        <f t="shared" ca="1" si="1195"/>
        <v>-417000</v>
      </c>
      <c r="AH3300" s="7">
        <f t="shared" ca="1" si="1196"/>
        <v>-79.127134724857683</v>
      </c>
      <c r="AX3300" s="8" t="s">
        <v>7368</v>
      </c>
      <c r="AY3300" s="7" t="s">
        <v>8423</v>
      </c>
      <c r="AZ3300" s="9" t="str" cm="1">
        <f t="array" aca="1" ref="AZ3300" ca="1">_xlfn.TEXTJOIN("",TRUE,IFERROR(MID(AY3300,ROW(INDIRECT("1:"&amp;LEN(AY3300))),1)*1,""))</f>
        <v>563000</v>
      </c>
      <c r="BA3300" s="7">
        <f t="shared" ca="1" si="1197"/>
        <v>563000</v>
      </c>
      <c r="BB3300" s="7">
        <f t="shared" ca="1" si="1198"/>
        <v>-388000</v>
      </c>
      <c r="BC3300" s="7">
        <f t="shared" ca="1" si="1199"/>
        <v>-40.799158780231338</v>
      </c>
    </row>
    <row r="3301" spans="1:55">
      <c r="A3301" s="7" t="s">
        <v>7369</v>
      </c>
      <c r="B3301" s="7" t="s">
        <v>8409</v>
      </c>
      <c r="C3301" s="9" t="str" cm="1">
        <f t="array" aca="1" ref="C3301" ca="1">_xlfn.TEXTJOIN("",TRUE,IFERROR(MID(B3301,ROW(INDIRECT("1:"&amp;LEN(B3301))),1)*1,""))</f>
        <v>1080</v>
      </c>
      <c r="D3301" s="17">
        <f t="shared" ca="1" si="1185"/>
        <v>1080</v>
      </c>
      <c r="E3301" s="7">
        <f t="shared" ca="1" si="1186"/>
        <v>-7380</v>
      </c>
      <c r="F3301" s="7">
        <f t="shared" ca="1" si="1187"/>
        <v>-87.234042553191486</v>
      </c>
      <c r="H3301" s="10" t="s">
        <v>7369</v>
      </c>
      <c r="I3301" s="11" t="s">
        <v>5482</v>
      </c>
      <c r="J3301" s="6" t="str" cm="1">
        <f t="array" aca="1" ref="J3301" ca="1">_xlfn.TEXTJOIN("",TRUE,IFERROR(MID(I3301,ROW(INDIRECT("1:"&amp;LEN(I3301))),1)*1,""))</f>
        <v>2940</v>
      </c>
      <c r="K3301" s="16">
        <f t="shared" ca="1" si="1182"/>
        <v>2940</v>
      </c>
      <c r="L3301" s="7">
        <f t="shared" ca="1" si="1188"/>
        <v>-24960</v>
      </c>
      <c r="M3301" s="7">
        <f t="shared" ca="1" si="1189"/>
        <v>-89.462365591397855</v>
      </c>
      <c r="O3301" s="10" t="s">
        <v>7369</v>
      </c>
      <c r="P3301" s="11" t="s">
        <v>6871</v>
      </c>
      <c r="Q3301" s="6" t="str" cm="1">
        <f t="array" aca="1" ref="Q3301" ca="1">_xlfn.TEXTJOIN("",TRUE,IFERROR(MID(P3301,ROW(INDIRECT("1:"&amp;LEN(P3301))),1)*1,""))</f>
        <v>4350</v>
      </c>
      <c r="R3301" s="7">
        <f t="shared" ca="1" si="1190"/>
        <v>4350</v>
      </c>
      <c r="S3301" s="7">
        <f t="shared" ca="1" si="1191"/>
        <v>-38750</v>
      </c>
      <c r="T3301" s="7">
        <f t="shared" ca="1" si="1192"/>
        <v>-89.907192575406029</v>
      </c>
      <c r="V3301" s="10" t="s">
        <v>7369</v>
      </c>
      <c r="W3301" s="11" t="s">
        <v>2666</v>
      </c>
      <c r="X3301" s="6" t="str" cm="1">
        <f t="array" aca="1" ref="X3301" ca="1">_xlfn.TEXTJOIN("",TRUE,IFERROR(MID(W3301,ROW(INDIRECT("1:"&amp;LEN(W3301))),1)*1,""))</f>
        <v>60900</v>
      </c>
      <c r="Y3301" s="7">
        <f t="shared" ca="1" si="1183"/>
        <v>60900</v>
      </c>
      <c r="Z3301" s="7">
        <f t="shared" ca="1" si="1193"/>
        <v>-185100</v>
      </c>
      <c r="AA3301" s="7">
        <f t="shared" ca="1" si="1194"/>
        <v>-75.243902439024396</v>
      </c>
      <c r="AC3301" s="20" t="s">
        <v>7369</v>
      </c>
      <c r="AD3301" s="11" t="s">
        <v>2508</v>
      </c>
      <c r="AE3301" s="6" t="str" cm="1">
        <f t="array" aca="1" ref="AE3301" ca="1">_xlfn.TEXTJOIN("",TRUE,IFERROR(MID(AD3301,ROW(INDIRECT("1:"&amp;LEN(AD3301))),1)*1,""))</f>
        <v>112000</v>
      </c>
      <c r="AF3301" s="7">
        <f t="shared" ca="1" si="1184"/>
        <v>112000</v>
      </c>
      <c r="AG3301" s="7">
        <f t="shared" ca="1" si="1195"/>
        <v>-415000</v>
      </c>
      <c r="AH3301" s="7">
        <f t="shared" ca="1" si="1196"/>
        <v>-78.747628083491463</v>
      </c>
      <c r="AX3301" s="8" t="s">
        <v>7369</v>
      </c>
      <c r="AY3301" s="7" t="s">
        <v>8424</v>
      </c>
      <c r="AZ3301" s="9" t="str" cm="1">
        <f t="array" aca="1" ref="AZ3301" ca="1">_xlfn.TEXTJOIN("",TRUE,IFERROR(MID(AY3301,ROW(INDIRECT("1:"&amp;LEN(AY3301))),1)*1,""))</f>
        <v>590000</v>
      </c>
      <c r="BA3301" s="7">
        <f t="shared" ca="1" si="1197"/>
        <v>590000</v>
      </c>
      <c r="BB3301" s="7">
        <f t="shared" ca="1" si="1198"/>
        <v>-361000</v>
      </c>
      <c r="BC3301" s="7">
        <f t="shared" ca="1" si="1199"/>
        <v>-37.960042060988428</v>
      </c>
    </row>
    <row r="3302" spans="1:55">
      <c r="A3302" s="7" t="s">
        <v>7370</v>
      </c>
      <c r="B3302" s="7" t="s">
        <v>8405</v>
      </c>
      <c r="C3302" s="9" t="str" cm="1">
        <f t="array" aca="1" ref="C3302" ca="1">_xlfn.TEXTJOIN("",TRUE,IFERROR(MID(B3302,ROW(INDIRECT("1:"&amp;LEN(B3302))),1)*1,""))</f>
        <v>1090</v>
      </c>
      <c r="D3302" s="17">
        <f t="shared" ca="1" si="1185"/>
        <v>1090</v>
      </c>
      <c r="E3302" s="7">
        <f t="shared" ca="1" si="1186"/>
        <v>-7370</v>
      </c>
      <c r="F3302" s="7">
        <f t="shared" ca="1" si="1187"/>
        <v>-87.115839243498812</v>
      </c>
      <c r="H3302" s="10" t="s">
        <v>7370</v>
      </c>
      <c r="I3302" s="11" t="s">
        <v>844</v>
      </c>
      <c r="J3302" s="6" t="str" cm="1">
        <f t="array" aca="1" ref="J3302" ca="1">_xlfn.TEXTJOIN("",TRUE,IFERROR(MID(I3302,ROW(INDIRECT("1:"&amp;LEN(I3302))),1)*1,""))</f>
        <v>2970</v>
      </c>
      <c r="K3302" s="16">
        <f t="shared" ca="1" si="1182"/>
        <v>2970</v>
      </c>
      <c r="L3302" s="7">
        <f t="shared" ca="1" si="1188"/>
        <v>-24930</v>
      </c>
      <c r="M3302" s="7">
        <f t="shared" ca="1" si="1189"/>
        <v>-89.354838709677423</v>
      </c>
      <c r="O3302" s="10" t="s">
        <v>7370</v>
      </c>
      <c r="P3302" s="11" t="s">
        <v>7511</v>
      </c>
      <c r="Q3302" s="6" t="str" cm="1">
        <f t="array" aca="1" ref="Q3302" ca="1">_xlfn.TEXTJOIN("",TRUE,IFERROR(MID(P3302,ROW(INDIRECT("1:"&amp;LEN(P3302))),1)*1,""))</f>
        <v>4820</v>
      </c>
      <c r="R3302" s="7">
        <f t="shared" ca="1" si="1190"/>
        <v>4820</v>
      </c>
      <c r="S3302" s="7">
        <f t="shared" ca="1" si="1191"/>
        <v>-38280</v>
      </c>
      <c r="T3302" s="7">
        <f t="shared" ca="1" si="1192"/>
        <v>-88.816705336426907</v>
      </c>
      <c r="V3302" s="10" t="s">
        <v>7370</v>
      </c>
      <c r="W3302" s="11" t="s">
        <v>8123</v>
      </c>
      <c r="X3302" s="6" t="str" cm="1">
        <f t="array" aca="1" ref="X3302" ca="1">_xlfn.TEXTJOIN("",TRUE,IFERROR(MID(W3302,ROW(INDIRECT("1:"&amp;LEN(W3302))),1)*1,""))</f>
        <v>67400</v>
      </c>
      <c r="Y3302" s="7">
        <f t="shared" ca="1" si="1183"/>
        <v>67400</v>
      </c>
      <c r="Z3302" s="7">
        <f t="shared" ca="1" si="1193"/>
        <v>-178600</v>
      </c>
      <c r="AA3302" s="7">
        <f t="shared" ca="1" si="1194"/>
        <v>-72.601626016260155</v>
      </c>
      <c r="AC3302" s="20" t="s">
        <v>7370</v>
      </c>
      <c r="AD3302" s="11" t="s">
        <v>2508</v>
      </c>
      <c r="AE3302" s="6" t="str" cm="1">
        <f t="array" aca="1" ref="AE3302" ca="1">_xlfn.TEXTJOIN("",TRUE,IFERROR(MID(AD3302,ROW(INDIRECT("1:"&amp;LEN(AD3302))),1)*1,""))</f>
        <v>112000</v>
      </c>
      <c r="AF3302" s="7">
        <f t="shared" ca="1" si="1184"/>
        <v>112000</v>
      </c>
      <c r="AG3302" s="7">
        <f t="shared" ca="1" si="1195"/>
        <v>-415000</v>
      </c>
      <c r="AH3302" s="7">
        <f t="shared" ca="1" si="1196"/>
        <v>-78.747628083491463</v>
      </c>
      <c r="AX3302" s="8" t="s">
        <v>7370</v>
      </c>
      <c r="AY3302" s="7" t="s">
        <v>8425</v>
      </c>
      <c r="AZ3302" s="9" t="str" cm="1">
        <f t="array" aca="1" ref="AZ3302" ca="1">_xlfn.TEXTJOIN("",TRUE,IFERROR(MID(AY3302,ROW(INDIRECT("1:"&amp;LEN(AY3302))),1)*1,""))</f>
        <v>612000</v>
      </c>
      <c r="BA3302" s="7">
        <f t="shared" ca="1" si="1197"/>
        <v>612000</v>
      </c>
      <c r="BB3302" s="7">
        <f t="shared" ca="1" si="1198"/>
        <v>-339000</v>
      </c>
      <c r="BC3302" s="7">
        <f t="shared" ca="1" si="1199"/>
        <v>-35.646687697160885</v>
      </c>
    </row>
    <row r="3303" spans="1:55">
      <c r="A3303" s="7" t="s">
        <v>7372</v>
      </c>
      <c r="B3303" s="7" t="s">
        <v>8266</v>
      </c>
      <c r="C3303" s="9" t="str" cm="1">
        <f t="array" aca="1" ref="C3303" ca="1">_xlfn.TEXTJOIN("",TRUE,IFERROR(MID(B3303,ROW(INDIRECT("1:"&amp;LEN(B3303))),1)*1,""))</f>
        <v>1100</v>
      </c>
      <c r="D3303" s="17">
        <f t="shared" ca="1" si="1185"/>
        <v>1100</v>
      </c>
      <c r="E3303" s="7">
        <f t="shared" ca="1" si="1186"/>
        <v>-7360</v>
      </c>
      <c r="F3303" s="7">
        <f t="shared" ca="1" si="1187"/>
        <v>-86.997635933806151</v>
      </c>
      <c r="H3303" s="10" t="s">
        <v>7372</v>
      </c>
      <c r="I3303" s="11" t="s">
        <v>369</v>
      </c>
      <c r="J3303" s="6" t="str" cm="1">
        <f t="array" aca="1" ref="J3303" ca="1">_xlfn.TEXTJOIN("",TRUE,IFERROR(MID(I3303,ROW(INDIRECT("1:"&amp;LEN(I3303))),1)*1,""))</f>
        <v>3000</v>
      </c>
      <c r="K3303" s="16">
        <f t="shared" ca="1" si="1182"/>
        <v>3000</v>
      </c>
      <c r="L3303" s="7">
        <f t="shared" ca="1" si="1188"/>
        <v>-24900</v>
      </c>
      <c r="M3303" s="7">
        <f t="shared" ca="1" si="1189"/>
        <v>-89.247311827956992</v>
      </c>
      <c r="O3303" s="10" t="s">
        <v>7372</v>
      </c>
      <c r="P3303" s="11" t="s">
        <v>6935</v>
      </c>
      <c r="Q3303" s="6" t="str" cm="1">
        <f t="array" aca="1" ref="Q3303" ca="1">_xlfn.TEXTJOIN("",TRUE,IFERROR(MID(P3303,ROW(INDIRECT("1:"&amp;LEN(P3303))),1)*1,""))</f>
        <v>4530</v>
      </c>
      <c r="R3303" s="7">
        <f t="shared" ca="1" si="1190"/>
        <v>4530</v>
      </c>
      <c r="S3303" s="7">
        <f t="shared" ca="1" si="1191"/>
        <v>-38570</v>
      </c>
      <c r="T3303" s="7">
        <f t="shared" ca="1" si="1192"/>
        <v>-89.48955916473318</v>
      </c>
      <c r="V3303" s="10" t="s">
        <v>7372</v>
      </c>
      <c r="W3303" s="11" t="s">
        <v>6717</v>
      </c>
      <c r="X3303" s="6" t="str" cm="1">
        <f t="array" aca="1" ref="X3303" ca="1">_xlfn.TEXTJOIN("",TRUE,IFERROR(MID(W3303,ROW(INDIRECT("1:"&amp;LEN(W3303))),1)*1,""))</f>
        <v>65800</v>
      </c>
      <c r="Y3303" s="7">
        <f t="shared" ca="1" si="1183"/>
        <v>65800</v>
      </c>
      <c r="Z3303" s="7">
        <f t="shared" ca="1" si="1193"/>
        <v>-180200</v>
      </c>
      <c r="AA3303" s="7">
        <f t="shared" ca="1" si="1194"/>
        <v>-73.252032520325201</v>
      </c>
      <c r="AC3303" s="20" t="s">
        <v>7372</v>
      </c>
      <c r="AD3303" s="11" t="s">
        <v>748</v>
      </c>
      <c r="AE3303" s="6" t="str" cm="1">
        <f t="array" aca="1" ref="AE3303" ca="1">_xlfn.TEXTJOIN("",TRUE,IFERROR(MID(AD3303,ROW(INDIRECT("1:"&amp;LEN(AD3303))),1)*1,""))</f>
        <v>110000</v>
      </c>
      <c r="AF3303" s="7">
        <f t="shared" ca="1" si="1184"/>
        <v>110000</v>
      </c>
      <c r="AG3303" s="7">
        <f t="shared" ca="1" si="1195"/>
        <v>-417000</v>
      </c>
      <c r="AH3303" s="7">
        <f t="shared" ca="1" si="1196"/>
        <v>-79.127134724857683</v>
      </c>
      <c r="AX3303" s="8" t="s">
        <v>7372</v>
      </c>
      <c r="AY3303" s="7" t="s">
        <v>8426</v>
      </c>
      <c r="AZ3303" s="9" t="str" cm="1">
        <f t="array" aca="1" ref="AZ3303" ca="1">_xlfn.TEXTJOIN("",TRUE,IFERROR(MID(AY3303,ROW(INDIRECT("1:"&amp;LEN(AY3303))),1)*1,""))</f>
        <v>631000</v>
      </c>
      <c r="BA3303" s="7">
        <f t="shared" ca="1" si="1197"/>
        <v>631000</v>
      </c>
      <c r="BB3303" s="7">
        <f t="shared" ca="1" si="1198"/>
        <v>-320000</v>
      </c>
      <c r="BC3303" s="7">
        <f t="shared" ca="1" si="1199"/>
        <v>-33.648790746582549</v>
      </c>
    </row>
    <row r="3304" spans="1:55">
      <c r="A3304" s="7" t="s">
        <v>7374</v>
      </c>
      <c r="B3304" s="7" t="s">
        <v>4717</v>
      </c>
      <c r="C3304" s="9" t="str" cm="1">
        <f t="array" aca="1" ref="C3304" ca="1">_xlfn.TEXTJOIN("",TRUE,IFERROR(MID(B3304,ROW(INDIRECT("1:"&amp;LEN(B3304))),1)*1,""))</f>
        <v>1130</v>
      </c>
      <c r="D3304" s="17">
        <f t="shared" ca="1" si="1185"/>
        <v>1130</v>
      </c>
      <c r="E3304" s="7">
        <f t="shared" ca="1" si="1186"/>
        <v>-7330</v>
      </c>
      <c r="F3304" s="7">
        <f t="shared" ca="1" si="1187"/>
        <v>-86.643026004728128</v>
      </c>
      <c r="H3304" s="10" t="s">
        <v>7374</v>
      </c>
      <c r="I3304" s="11" t="s">
        <v>4695</v>
      </c>
      <c r="J3304" s="6" t="str" cm="1">
        <f t="array" aca="1" ref="J3304" ca="1">_xlfn.TEXTJOIN("",TRUE,IFERROR(MID(I3304,ROW(INDIRECT("1:"&amp;LEN(I3304))),1)*1,""))</f>
        <v>2980</v>
      </c>
      <c r="K3304" s="16">
        <f t="shared" ca="1" si="1182"/>
        <v>2980</v>
      </c>
      <c r="L3304" s="7">
        <f t="shared" ca="1" si="1188"/>
        <v>-24920</v>
      </c>
      <c r="M3304" s="7">
        <f t="shared" ca="1" si="1189"/>
        <v>-89.318996415770613</v>
      </c>
      <c r="O3304" s="10" t="s">
        <v>7374</v>
      </c>
      <c r="P3304" s="11" t="s">
        <v>2928</v>
      </c>
      <c r="Q3304" s="6" t="str" cm="1">
        <f t="array" aca="1" ref="Q3304" ca="1">_xlfn.TEXTJOIN("",TRUE,IFERROR(MID(P3304,ROW(INDIRECT("1:"&amp;LEN(P3304))),1)*1,""))</f>
        <v>3990</v>
      </c>
      <c r="R3304" s="7">
        <f t="shared" ca="1" si="1190"/>
        <v>3990</v>
      </c>
      <c r="S3304" s="7">
        <f t="shared" ca="1" si="1191"/>
        <v>-39110</v>
      </c>
      <c r="T3304" s="7">
        <f t="shared" ca="1" si="1192"/>
        <v>-90.742459396751741</v>
      </c>
      <c r="V3304" s="10" t="s">
        <v>7374</v>
      </c>
      <c r="W3304" s="11" t="s">
        <v>4737</v>
      </c>
      <c r="X3304" s="6" t="str" cm="1">
        <f t="array" aca="1" ref="X3304" ca="1">_xlfn.TEXTJOIN("",TRUE,IFERROR(MID(W3304,ROW(INDIRECT("1:"&amp;LEN(W3304))),1)*1,""))</f>
        <v>62400</v>
      </c>
      <c r="Y3304" s="7">
        <f t="shared" ca="1" si="1183"/>
        <v>62400</v>
      </c>
      <c r="Z3304" s="7">
        <f t="shared" ca="1" si="1193"/>
        <v>-183600</v>
      </c>
      <c r="AA3304" s="7">
        <f t="shared" ca="1" si="1194"/>
        <v>-74.634146341463406</v>
      </c>
      <c r="AC3304" s="20" t="s">
        <v>7374</v>
      </c>
      <c r="AD3304" s="11" t="s">
        <v>2508</v>
      </c>
      <c r="AE3304" s="6" t="str" cm="1">
        <f t="array" aca="1" ref="AE3304" ca="1">_xlfn.TEXTJOIN("",TRUE,IFERROR(MID(AD3304,ROW(INDIRECT("1:"&amp;LEN(AD3304))),1)*1,""))</f>
        <v>112000</v>
      </c>
      <c r="AF3304" s="7">
        <f t="shared" ca="1" si="1184"/>
        <v>112000</v>
      </c>
      <c r="AG3304" s="7">
        <f t="shared" ca="1" si="1195"/>
        <v>-415000</v>
      </c>
      <c r="AH3304" s="7">
        <f t="shared" ca="1" si="1196"/>
        <v>-78.747628083491463</v>
      </c>
      <c r="AX3304" s="8" t="s">
        <v>7374</v>
      </c>
      <c r="AY3304" s="7" t="s">
        <v>8427</v>
      </c>
      <c r="AZ3304" s="9" t="str" cm="1">
        <f t="array" aca="1" ref="AZ3304" ca="1">_xlfn.TEXTJOIN("",TRUE,IFERROR(MID(AY3304,ROW(INDIRECT("1:"&amp;LEN(AY3304))),1)*1,""))</f>
        <v>650000</v>
      </c>
      <c r="BA3304" s="7">
        <f t="shared" ca="1" si="1197"/>
        <v>650000</v>
      </c>
      <c r="BB3304" s="7">
        <f t="shared" ca="1" si="1198"/>
        <v>-301000</v>
      </c>
      <c r="BC3304" s="7">
        <f t="shared" ca="1" si="1199"/>
        <v>-31.650893796004212</v>
      </c>
    </row>
    <row r="3305" spans="1:55">
      <c r="A3305" s="7" t="s">
        <v>7375</v>
      </c>
      <c r="B3305" s="7" t="s">
        <v>4708</v>
      </c>
      <c r="C3305" s="9" t="str" cm="1">
        <f t="array" aca="1" ref="C3305" ca="1">_xlfn.TEXTJOIN("",TRUE,IFERROR(MID(B3305,ROW(INDIRECT("1:"&amp;LEN(B3305))),1)*1,""))</f>
        <v>1160</v>
      </c>
      <c r="D3305" s="17">
        <f t="shared" ca="1" si="1185"/>
        <v>1160</v>
      </c>
      <c r="E3305" s="7">
        <f t="shared" ca="1" si="1186"/>
        <v>-7300</v>
      </c>
      <c r="F3305" s="7">
        <f t="shared" ca="1" si="1187"/>
        <v>-86.288416075650119</v>
      </c>
      <c r="H3305" s="10" t="s">
        <v>7375</v>
      </c>
      <c r="I3305" s="11" t="s">
        <v>5482</v>
      </c>
      <c r="J3305" s="6" t="str" cm="1">
        <f t="array" aca="1" ref="J3305" ca="1">_xlfn.TEXTJOIN("",TRUE,IFERROR(MID(I3305,ROW(INDIRECT("1:"&amp;LEN(I3305))),1)*1,""))</f>
        <v>2940</v>
      </c>
      <c r="K3305" s="16">
        <f t="shared" ca="1" si="1182"/>
        <v>2940</v>
      </c>
      <c r="L3305" s="7">
        <f t="shared" ca="1" si="1188"/>
        <v>-24960</v>
      </c>
      <c r="M3305" s="7">
        <f t="shared" ca="1" si="1189"/>
        <v>-89.462365591397855</v>
      </c>
      <c r="O3305" s="10" t="s">
        <v>7375</v>
      </c>
      <c r="P3305" s="11" t="s">
        <v>2840</v>
      </c>
      <c r="Q3305" s="6" t="str" cm="1">
        <f t="array" aca="1" ref="Q3305" ca="1">_xlfn.TEXTJOIN("",TRUE,IFERROR(MID(P3305,ROW(INDIRECT("1:"&amp;LEN(P3305))),1)*1,""))</f>
        <v>3620</v>
      </c>
      <c r="R3305" s="7">
        <f t="shared" ca="1" si="1190"/>
        <v>3620</v>
      </c>
      <c r="S3305" s="7">
        <f t="shared" ca="1" si="1191"/>
        <v>-39480</v>
      </c>
      <c r="T3305" s="7">
        <f t="shared" ca="1" si="1192"/>
        <v>-91.600928074245942</v>
      </c>
      <c r="V3305" s="10" t="s">
        <v>7375</v>
      </c>
      <c r="W3305" s="11" t="s">
        <v>5295</v>
      </c>
      <c r="X3305" s="6" t="str" cm="1">
        <f t="array" aca="1" ref="X3305" ca="1">_xlfn.TEXTJOIN("",TRUE,IFERROR(MID(W3305,ROW(INDIRECT("1:"&amp;LEN(W3305))),1)*1,""))</f>
        <v>58100</v>
      </c>
      <c r="Y3305" s="7">
        <f t="shared" ca="1" si="1183"/>
        <v>58100</v>
      </c>
      <c r="Z3305" s="7">
        <f t="shared" ca="1" si="1193"/>
        <v>-187900</v>
      </c>
      <c r="AA3305" s="7">
        <f t="shared" ca="1" si="1194"/>
        <v>-76.382113821138205</v>
      </c>
      <c r="AC3305" s="20" t="s">
        <v>7375</v>
      </c>
      <c r="AD3305" s="11" t="s">
        <v>501</v>
      </c>
      <c r="AE3305" s="6" t="str" cm="1">
        <f t="array" aca="1" ref="AE3305" ca="1">_xlfn.TEXTJOIN("",TRUE,IFERROR(MID(AD3305,ROW(INDIRECT("1:"&amp;LEN(AD3305))),1)*1,""))</f>
        <v>115000</v>
      </c>
      <c r="AF3305" s="7">
        <f t="shared" ca="1" si="1184"/>
        <v>115000</v>
      </c>
      <c r="AG3305" s="7">
        <f t="shared" ca="1" si="1195"/>
        <v>-412000</v>
      </c>
      <c r="AH3305" s="7">
        <f t="shared" ca="1" si="1196"/>
        <v>-78.178368121442119</v>
      </c>
      <c r="AX3305" s="8" t="s">
        <v>7375</v>
      </c>
      <c r="AY3305" s="7" t="s">
        <v>8428</v>
      </c>
      <c r="AZ3305" s="9" t="str" cm="1">
        <f t="array" aca="1" ref="AZ3305" ca="1">_xlfn.TEXTJOIN("",TRUE,IFERROR(MID(AY3305,ROW(INDIRECT("1:"&amp;LEN(AY3305))),1)*1,""))</f>
        <v>664000</v>
      </c>
      <c r="BA3305" s="7">
        <f t="shared" ca="1" si="1197"/>
        <v>664000</v>
      </c>
      <c r="BB3305" s="7">
        <f t="shared" ca="1" si="1198"/>
        <v>-287000</v>
      </c>
      <c r="BC3305" s="7">
        <f t="shared" ca="1" si="1199"/>
        <v>-30.178759200841228</v>
      </c>
    </row>
    <row r="3306" spans="1:55">
      <c r="A3306" s="7" t="s">
        <v>7377</v>
      </c>
      <c r="B3306" s="7" t="s">
        <v>4704</v>
      </c>
      <c r="C3306" s="9" t="str" cm="1">
        <f t="array" aca="1" ref="C3306" ca="1">_xlfn.TEXTJOIN("",TRUE,IFERROR(MID(B3306,ROW(INDIRECT("1:"&amp;LEN(B3306))),1)*1,""))</f>
        <v>1180</v>
      </c>
      <c r="D3306" s="17">
        <f t="shared" ca="1" si="1185"/>
        <v>1180</v>
      </c>
      <c r="E3306" s="7">
        <f t="shared" ca="1" si="1186"/>
        <v>-7280</v>
      </c>
      <c r="F3306" s="7">
        <f t="shared" ca="1" si="1187"/>
        <v>-86.05200945626477</v>
      </c>
      <c r="H3306" s="10" t="s">
        <v>7377</v>
      </c>
      <c r="I3306" s="11" t="s">
        <v>5486</v>
      </c>
      <c r="J3306" s="6" t="str" cm="1">
        <f t="array" aca="1" ref="J3306" ca="1">_xlfn.TEXTJOIN("",TRUE,IFERROR(MID(I3306,ROW(INDIRECT("1:"&amp;LEN(I3306))),1)*1,""))</f>
        <v>2920</v>
      </c>
      <c r="K3306" s="16">
        <f t="shared" ca="1" si="1182"/>
        <v>2920</v>
      </c>
      <c r="L3306" s="7">
        <f t="shared" ca="1" si="1188"/>
        <v>-24980</v>
      </c>
      <c r="M3306" s="7">
        <f t="shared" ca="1" si="1189"/>
        <v>-89.534050179211476</v>
      </c>
      <c r="O3306" s="10" t="s">
        <v>7377</v>
      </c>
      <c r="P3306" s="11" t="s">
        <v>126</v>
      </c>
      <c r="Q3306" s="6" t="str" cm="1">
        <f t="array" aca="1" ref="Q3306" ca="1">_xlfn.TEXTJOIN("",TRUE,IFERROR(MID(P3306,ROW(INDIRECT("1:"&amp;LEN(P3306))),1)*1,""))</f>
        <v>3640</v>
      </c>
      <c r="R3306" s="7">
        <f t="shared" ca="1" si="1190"/>
        <v>3640</v>
      </c>
      <c r="S3306" s="7">
        <f t="shared" ca="1" si="1191"/>
        <v>-39460</v>
      </c>
      <c r="T3306" s="7">
        <f t="shared" ca="1" si="1192"/>
        <v>-91.55452436194895</v>
      </c>
      <c r="V3306" s="10" t="s">
        <v>7377</v>
      </c>
      <c r="W3306" s="11" t="s">
        <v>1977</v>
      </c>
      <c r="X3306" s="6" t="str" cm="1">
        <f t="array" aca="1" ref="X3306" ca="1">_xlfn.TEXTJOIN("",TRUE,IFERROR(MID(W3306,ROW(INDIRECT("1:"&amp;LEN(W3306))),1)*1,""))</f>
        <v>52800</v>
      </c>
      <c r="Y3306" s="7">
        <f t="shared" ca="1" si="1183"/>
        <v>52800</v>
      </c>
      <c r="Z3306" s="7">
        <f t="shared" ca="1" si="1193"/>
        <v>-193200</v>
      </c>
      <c r="AA3306" s="7">
        <f t="shared" ca="1" si="1194"/>
        <v>-78.536585365853654</v>
      </c>
      <c r="AC3306" s="20" t="s">
        <v>7377</v>
      </c>
      <c r="AD3306" s="11" t="s">
        <v>181</v>
      </c>
      <c r="AE3306" s="6" t="str" cm="1">
        <f t="array" aca="1" ref="AE3306" ca="1">_xlfn.TEXTJOIN("",TRUE,IFERROR(MID(AD3306,ROW(INDIRECT("1:"&amp;LEN(AD3306))),1)*1,""))</f>
        <v>114000</v>
      </c>
      <c r="AF3306" s="7">
        <f t="shared" ca="1" si="1184"/>
        <v>114000</v>
      </c>
      <c r="AG3306" s="7">
        <f t="shared" ca="1" si="1195"/>
        <v>-413000</v>
      </c>
      <c r="AH3306" s="7">
        <f t="shared" ca="1" si="1196"/>
        <v>-78.368121442125243</v>
      </c>
      <c r="AX3306" s="8" t="s">
        <v>7377</v>
      </c>
      <c r="AY3306" s="7" t="s">
        <v>8429</v>
      </c>
      <c r="AZ3306" s="9" t="str" cm="1">
        <f t="array" aca="1" ref="AZ3306" ca="1">_xlfn.TEXTJOIN("",TRUE,IFERROR(MID(AY3306,ROW(INDIRECT("1:"&amp;LEN(AY3306))),1)*1,""))</f>
        <v>676000</v>
      </c>
      <c r="BA3306" s="7">
        <f t="shared" ca="1" si="1197"/>
        <v>676000</v>
      </c>
      <c r="BB3306" s="7">
        <f t="shared" ca="1" si="1198"/>
        <v>-275000</v>
      </c>
      <c r="BC3306" s="7">
        <f t="shared" ca="1" si="1199"/>
        <v>-28.916929547844376</v>
      </c>
    </row>
    <row r="3307" spans="1:55">
      <c r="A3307" s="7" t="s">
        <v>7378</v>
      </c>
      <c r="B3307" s="7" t="s">
        <v>4700</v>
      </c>
      <c r="C3307" s="9" t="str" cm="1">
        <f t="array" aca="1" ref="C3307" ca="1">_xlfn.TEXTJOIN("",TRUE,IFERROR(MID(B3307,ROW(INDIRECT("1:"&amp;LEN(B3307))),1)*1,""))</f>
        <v>1190</v>
      </c>
      <c r="D3307" s="17">
        <f t="shared" ca="1" si="1185"/>
        <v>1190</v>
      </c>
      <c r="E3307" s="7">
        <f t="shared" ca="1" si="1186"/>
        <v>-7270</v>
      </c>
      <c r="F3307" s="7">
        <f t="shared" ca="1" si="1187"/>
        <v>-85.933806146572095</v>
      </c>
      <c r="H3307" s="10" t="s">
        <v>7378</v>
      </c>
      <c r="I3307" s="11" t="s">
        <v>664</v>
      </c>
      <c r="J3307" s="6" t="str" cm="1">
        <f t="array" aca="1" ref="J3307" ca="1">_xlfn.TEXTJOIN("",TRUE,IFERROR(MID(I3307,ROW(INDIRECT("1:"&amp;LEN(I3307))),1)*1,""))</f>
        <v>2890</v>
      </c>
      <c r="K3307" s="16">
        <f t="shared" ca="1" si="1182"/>
        <v>2890</v>
      </c>
      <c r="L3307" s="7">
        <f t="shared" ca="1" si="1188"/>
        <v>-25010</v>
      </c>
      <c r="M3307" s="7">
        <f t="shared" ca="1" si="1189"/>
        <v>-89.641577060931894</v>
      </c>
      <c r="O3307" s="10" t="s">
        <v>7378</v>
      </c>
      <c r="P3307" s="11" t="s">
        <v>2920</v>
      </c>
      <c r="Q3307" s="6" t="str" cm="1">
        <f t="array" aca="1" ref="Q3307" ca="1">_xlfn.TEXTJOIN("",TRUE,IFERROR(MID(P3307,ROW(INDIRECT("1:"&amp;LEN(P3307))),1)*1,""))</f>
        <v>3940</v>
      </c>
      <c r="R3307" s="7">
        <f t="shared" ca="1" si="1190"/>
        <v>3940</v>
      </c>
      <c r="S3307" s="7">
        <f t="shared" ca="1" si="1191"/>
        <v>-39160</v>
      </c>
      <c r="T3307" s="7">
        <f t="shared" ca="1" si="1192"/>
        <v>-90.858468677494201</v>
      </c>
      <c r="V3307" s="10" t="s">
        <v>7378</v>
      </c>
      <c r="W3307" s="11" t="s">
        <v>30</v>
      </c>
      <c r="X3307" s="6" t="str" cm="1">
        <f t="array" aca="1" ref="X3307" ca="1">_xlfn.TEXTJOIN("",TRUE,IFERROR(MID(W3307,ROW(INDIRECT("1:"&amp;LEN(W3307))),1)*1,""))</f>
        <v>66900</v>
      </c>
      <c r="Y3307" s="7">
        <f t="shared" ca="1" si="1183"/>
        <v>66900</v>
      </c>
      <c r="Z3307" s="7">
        <f t="shared" ca="1" si="1193"/>
        <v>-179100</v>
      </c>
      <c r="AA3307" s="7">
        <f t="shared" ca="1" si="1194"/>
        <v>-72.804878048780495</v>
      </c>
      <c r="AC3307" s="20" t="s">
        <v>7378</v>
      </c>
      <c r="AD3307" s="11" t="s">
        <v>2541</v>
      </c>
      <c r="AE3307" s="6" t="str" cm="1">
        <f t="array" aca="1" ref="AE3307" ca="1">_xlfn.TEXTJOIN("",TRUE,IFERROR(MID(AD3307,ROW(INDIRECT("1:"&amp;LEN(AD3307))),1)*1,""))</f>
        <v>111000</v>
      </c>
      <c r="AF3307" s="7">
        <f t="shared" ca="1" si="1184"/>
        <v>111000</v>
      </c>
      <c r="AG3307" s="7">
        <f t="shared" ca="1" si="1195"/>
        <v>-416000</v>
      </c>
      <c r="AH3307" s="7">
        <f t="shared" ca="1" si="1196"/>
        <v>-78.937381404174573</v>
      </c>
      <c r="AX3307" s="8" t="s">
        <v>7378</v>
      </c>
      <c r="AY3307" s="7" t="s">
        <v>8430</v>
      </c>
      <c r="AZ3307" s="9" t="str" cm="1">
        <f t="array" aca="1" ref="AZ3307" ca="1">_xlfn.TEXTJOIN("",TRUE,IFERROR(MID(AY3307,ROW(INDIRECT("1:"&amp;LEN(AY3307))),1)*1,""))</f>
        <v>687000</v>
      </c>
      <c r="BA3307" s="7">
        <f t="shared" ca="1" si="1197"/>
        <v>687000</v>
      </c>
      <c r="BB3307" s="7">
        <f t="shared" ca="1" si="1198"/>
        <v>-264000</v>
      </c>
      <c r="BC3307" s="7">
        <f t="shared" ca="1" si="1199"/>
        <v>-27.760252365930597</v>
      </c>
    </row>
    <row r="3308" spans="1:55">
      <c r="A3308" s="7" t="s">
        <v>7380</v>
      </c>
      <c r="B3308" s="7" t="s">
        <v>4704</v>
      </c>
      <c r="C3308" s="9" t="str" cm="1">
        <f t="array" aca="1" ref="C3308" ca="1">_xlfn.TEXTJOIN("",TRUE,IFERROR(MID(B3308,ROW(INDIRECT("1:"&amp;LEN(B3308))),1)*1,""))</f>
        <v>1180</v>
      </c>
      <c r="D3308" s="17">
        <f t="shared" ca="1" si="1185"/>
        <v>1180</v>
      </c>
      <c r="E3308" s="7">
        <f t="shared" ca="1" si="1186"/>
        <v>-7280</v>
      </c>
      <c r="F3308" s="7">
        <f t="shared" ca="1" si="1187"/>
        <v>-86.05200945626477</v>
      </c>
      <c r="H3308" s="10" t="s">
        <v>7380</v>
      </c>
      <c r="I3308" s="11" t="s">
        <v>664</v>
      </c>
      <c r="J3308" s="6" t="str" cm="1">
        <f t="array" aca="1" ref="J3308" ca="1">_xlfn.TEXTJOIN("",TRUE,IFERROR(MID(I3308,ROW(INDIRECT("1:"&amp;LEN(I3308))),1)*1,""))</f>
        <v>2890</v>
      </c>
      <c r="K3308" s="16">
        <f t="shared" ca="1" si="1182"/>
        <v>2890</v>
      </c>
      <c r="L3308" s="7">
        <f t="shared" ca="1" si="1188"/>
        <v>-25010</v>
      </c>
      <c r="M3308" s="7">
        <f t="shared" ca="1" si="1189"/>
        <v>-89.641577060931894</v>
      </c>
      <c r="O3308" s="10" t="s">
        <v>7380</v>
      </c>
      <c r="P3308" s="11" t="s">
        <v>2909</v>
      </c>
      <c r="Q3308" s="6" t="str" cm="1">
        <f t="array" aca="1" ref="Q3308" ca="1">_xlfn.TEXTJOIN("",TRUE,IFERROR(MID(P3308,ROW(INDIRECT("1:"&amp;LEN(P3308))),1)*1,""))</f>
        <v>3560</v>
      </c>
      <c r="R3308" s="7">
        <f t="shared" ca="1" si="1190"/>
        <v>3560</v>
      </c>
      <c r="S3308" s="7">
        <f t="shared" ca="1" si="1191"/>
        <v>-39540</v>
      </c>
      <c r="T3308" s="7">
        <f t="shared" ca="1" si="1192"/>
        <v>-91.740139211136892</v>
      </c>
      <c r="V3308" s="10" t="s">
        <v>7380</v>
      </c>
      <c r="W3308" s="11" t="s">
        <v>8145</v>
      </c>
      <c r="X3308" s="6" t="str" cm="1">
        <f t="array" aca="1" ref="X3308" ca="1">_xlfn.TEXTJOIN("",TRUE,IFERROR(MID(W3308,ROW(INDIRECT("1:"&amp;LEN(W3308))),1)*1,""))</f>
        <v>74500</v>
      </c>
      <c r="Y3308" s="7">
        <f t="shared" ca="1" si="1183"/>
        <v>74500</v>
      </c>
      <c r="Z3308" s="7">
        <f t="shared" ca="1" si="1193"/>
        <v>-171500</v>
      </c>
      <c r="AA3308" s="7">
        <f t="shared" ca="1" si="1194"/>
        <v>-69.715447154471548</v>
      </c>
      <c r="AC3308" s="20" t="s">
        <v>7380</v>
      </c>
      <c r="AD3308" s="11" t="s">
        <v>509</v>
      </c>
      <c r="AE3308" s="6" t="str" cm="1">
        <f t="array" aca="1" ref="AE3308" ca="1">_xlfn.TEXTJOIN("",TRUE,IFERROR(MID(AD3308,ROW(INDIRECT("1:"&amp;LEN(AD3308))),1)*1,""))</f>
        <v>108000</v>
      </c>
      <c r="AF3308" s="7">
        <f t="shared" ca="1" si="1184"/>
        <v>108000</v>
      </c>
      <c r="AG3308" s="7">
        <f t="shared" ca="1" si="1195"/>
        <v>-419000</v>
      </c>
      <c r="AH3308" s="7">
        <f t="shared" ca="1" si="1196"/>
        <v>-79.506641366223903</v>
      </c>
      <c r="AX3308" s="8" t="s">
        <v>7380</v>
      </c>
      <c r="AY3308" s="7" t="s">
        <v>8431</v>
      </c>
      <c r="AZ3308" s="9" t="str" cm="1">
        <f t="array" aca="1" ref="AZ3308" ca="1">_xlfn.TEXTJOIN("",TRUE,IFERROR(MID(AY3308,ROW(INDIRECT("1:"&amp;LEN(AY3308))),1)*1,""))</f>
        <v>696000</v>
      </c>
      <c r="BA3308" s="7">
        <f t="shared" ca="1" si="1197"/>
        <v>696000</v>
      </c>
      <c r="BB3308" s="7">
        <f t="shared" ca="1" si="1198"/>
        <v>-255000</v>
      </c>
      <c r="BC3308" s="7">
        <f t="shared" ca="1" si="1199"/>
        <v>-26.813880126182966</v>
      </c>
    </row>
    <row r="3309" spans="1:55">
      <c r="A3309" s="7" t="s">
        <v>7382</v>
      </c>
      <c r="B3309" s="7" t="s">
        <v>4704</v>
      </c>
      <c r="C3309" s="9" t="str" cm="1">
        <f t="array" aca="1" ref="C3309" ca="1">_xlfn.TEXTJOIN("",TRUE,IFERROR(MID(B3309,ROW(INDIRECT("1:"&amp;LEN(B3309))),1)*1,""))</f>
        <v>1180</v>
      </c>
      <c r="D3309" s="17">
        <f t="shared" ca="1" si="1185"/>
        <v>1180</v>
      </c>
      <c r="E3309" s="7">
        <f t="shared" ca="1" si="1186"/>
        <v>-7280</v>
      </c>
      <c r="F3309" s="7">
        <f t="shared" ca="1" si="1187"/>
        <v>-86.05200945626477</v>
      </c>
      <c r="H3309" s="10" t="s">
        <v>7382</v>
      </c>
      <c r="I3309" s="11" t="s">
        <v>664</v>
      </c>
      <c r="J3309" s="6" t="str" cm="1">
        <f t="array" aca="1" ref="J3309" ca="1">_xlfn.TEXTJOIN("",TRUE,IFERROR(MID(I3309,ROW(INDIRECT("1:"&amp;LEN(I3309))),1)*1,""))</f>
        <v>2890</v>
      </c>
      <c r="K3309" s="16">
        <f t="shared" ca="1" si="1182"/>
        <v>2890</v>
      </c>
      <c r="L3309" s="7">
        <f t="shared" ca="1" si="1188"/>
        <v>-25010</v>
      </c>
      <c r="M3309" s="7">
        <f t="shared" ca="1" si="1189"/>
        <v>-89.641577060931894</v>
      </c>
      <c r="O3309" s="10" t="s">
        <v>7382</v>
      </c>
      <c r="P3309" s="11" t="s">
        <v>5511</v>
      </c>
      <c r="Q3309" s="6" t="str" cm="1">
        <f t="array" aca="1" ref="Q3309" ca="1">_xlfn.TEXTJOIN("",TRUE,IFERROR(MID(P3309,ROW(INDIRECT("1:"&amp;LEN(P3309))),1)*1,""))</f>
        <v>2850</v>
      </c>
      <c r="R3309" s="7">
        <f t="shared" ca="1" si="1190"/>
        <v>2850</v>
      </c>
      <c r="S3309" s="7">
        <f t="shared" ca="1" si="1191"/>
        <v>-40250</v>
      </c>
      <c r="T3309" s="7">
        <f t="shared" ca="1" si="1192"/>
        <v>-93.387470997679813</v>
      </c>
      <c r="V3309" s="10" t="s">
        <v>7382</v>
      </c>
      <c r="W3309" s="11" t="s">
        <v>8388</v>
      </c>
      <c r="X3309" s="6" t="str" cm="1">
        <f t="array" aca="1" ref="X3309" ca="1">_xlfn.TEXTJOIN("",TRUE,IFERROR(MID(W3309,ROW(INDIRECT("1:"&amp;LEN(W3309))),1)*1,""))</f>
        <v>63000</v>
      </c>
      <c r="Y3309" s="7">
        <f t="shared" ca="1" si="1183"/>
        <v>63000</v>
      </c>
      <c r="Z3309" s="7">
        <f t="shared" ca="1" si="1193"/>
        <v>-183000</v>
      </c>
      <c r="AA3309" s="7">
        <f t="shared" ca="1" si="1194"/>
        <v>-74.390243902439025</v>
      </c>
      <c r="AC3309" s="20" t="s">
        <v>7382</v>
      </c>
      <c r="AD3309" s="11" t="s">
        <v>2015</v>
      </c>
      <c r="AE3309" s="6" t="str" cm="1">
        <f t="array" aca="1" ref="AE3309" ca="1">_xlfn.TEXTJOIN("",TRUE,IFERROR(MID(AD3309,ROW(INDIRECT("1:"&amp;LEN(AD3309))),1)*1,""))</f>
        <v>106000</v>
      </c>
      <c r="AF3309" s="7">
        <f t="shared" ca="1" si="1184"/>
        <v>106000</v>
      </c>
      <c r="AG3309" s="7">
        <f t="shared" ca="1" si="1195"/>
        <v>-421000</v>
      </c>
      <c r="AH3309" s="7">
        <f t="shared" ca="1" si="1196"/>
        <v>-79.886148007590137</v>
      </c>
      <c r="AX3309" s="8" t="s">
        <v>7382</v>
      </c>
      <c r="AY3309" s="7" t="s">
        <v>8432</v>
      </c>
      <c r="AZ3309" s="9" t="str" cm="1">
        <f t="array" aca="1" ref="AZ3309" ca="1">_xlfn.TEXTJOIN("",TRUE,IFERROR(MID(AY3309,ROW(INDIRECT("1:"&amp;LEN(AY3309))),1)*1,""))</f>
        <v>708000</v>
      </c>
      <c r="BA3309" s="7">
        <f t="shared" ca="1" si="1197"/>
        <v>708000</v>
      </c>
      <c r="BB3309" s="7">
        <f t="shared" ca="1" si="1198"/>
        <v>-243000</v>
      </c>
      <c r="BC3309" s="7">
        <f t="shared" ca="1" si="1199"/>
        <v>-25.552050473186114</v>
      </c>
    </row>
    <row r="3310" spans="1:55">
      <c r="A3310" s="7" t="s">
        <v>7384</v>
      </c>
      <c r="B3310" s="7" t="s">
        <v>4706</v>
      </c>
      <c r="C3310" s="9" t="str" cm="1">
        <f t="array" aca="1" ref="C3310" ca="1">_xlfn.TEXTJOIN("",TRUE,IFERROR(MID(B3310,ROW(INDIRECT("1:"&amp;LEN(B3310))),1)*1,""))</f>
        <v>1170</v>
      </c>
      <c r="D3310" s="17">
        <f t="shared" ca="1" si="1185"/>
        <v>1170</v>
      </c>
      <c r="E3310" s="7">
        <f t="shared" ca="1" si="1186"/>
        <v>-7290</v>
      </c>
      <c r="F3310" s="7">
        <f t="shared" ca="1" si="1187"/>
        <v>-86.170212765957444</v>
      </c>
      <c r="H3310" s="10" t="s">
        <v>7384</v>
      </c>
      <c r="I3310" s="11" t="s">
        <v>664</v>
      </c>
      <c r="J3310" s="6" t="str" cm="1">
        <f t="array" aca="1" ref="J3310" ca="1">_xlfn.TEXTJOIN("",TRUE,IFERROR(MID(I3310,ROW(INDIRECT("1:"&amp;LEN(I3310))),1)*1,""))</f>
        <v>2890</v>
      </c>
      <c r="K3310" s="16">
        <f t="shared" ca="1" si="1182"/>
        <v>2890</v>
      </c>
      <c r="L3310" s="7">
        <f t="shared" ca="1" si="1188"/>
        <v>-25010</v>
      </c>
      <c r="M3310" s="7">
        <f t="shared" ca="1" si="1189"/>
        <v>-89.641577060931894</v>
      </c>
      <c r="O3310" s="10" t="s">
        <v>7384</v>
      </c>
      <c r="P3310" s="11" t="s">
        <v>162</v>
      </c>
      <c r="Q3310" s="6" t="str" cm="1">
        <f t="array" aca="1" ref="Q3310" ca="1">_xlfn.TEXTJOIN("",TRUE,IFERROR(MID(P3310,ROW(INDIRECT("1:"&amp;LEN(P3310))),1)*1,""))</f>
        <v>2820</v>
      </c>
      <c r="R3310" s="7">
        <f t="shared" ca="1" si="1190"/>
        <v>2820</v>
      </c>
      <c r="S3310" s="7">
        <f t="shared" ca="1" si="1191"/>
        <v>-40280</v>
      </c>
      <c r="T3310" s="7">
        <f t="shared" ca="1" si="1192"/>
        <v>-93.457076566125295</v>
      </c>
      <c r="V3310" s="10" t="s">
        <v>7384</v>
      </c>
      <c r="W3310" s="11" t="s">
        <v>1889</v>
      </c>
      <c r="X3310" s="6" t="str" cm="1">
        <f t="array" aca="1" ref="X3310" ca="1">_xlfn.TEXTJOIN("",TRUE,IFERROR(MID(W3310,ROW(INDIRECT("1:"&amp;LEN(W3310))),1)*1,""))</f>
        <v>49800</v>
      </c>
      <c r="Y3310" s="7">
        <f t="shared" ca="1" si="1183"/>
        <v>49800</v>
      </c>
      <c r="Z3310" s="7">
        <f t="shared" ca="1" si="1193"/>
        <v>-196200</v>
      </c>
      <c r="AA3310" s="7">
        <f t="shared" ca="1" si="1194"/>
        <v>-79.756097560975604</v>
      </c>
      <c r="AC3310" s="20" t="s">
        <v>7384</v>
      </c>
      <c r="AD3310" s="11" t="s">
        <v>191</v>
      </c>
      <c r="AE3310" s="6" t="str" cm="1">
        <f t="array" aca="1" ref="AE3310" ca="1">_xlfn.TEXTJOIN("",TRUE,IFERROR(MID(AD3310,ROW(INDIRECT("1:"&amp;LEN(AD3310))),1)*1,""))</f>
        <v>107000</v>
      </c>
      <c r="AF3310" s="7">
        <f t="shared" ca="1" si="1184"/>
        <v>107000</v>
      </c>
      <c r="AG3310" s="7">
        <f t="shared" ca="1" si="1195"/>
        <v>-420000</v>
      </c>
      <c r="AH3310" s="7">
        <f t="shared" ca="1" si="1196"/>
        <v>-79.696394686907013</v>
      </c>
      <c r="AX3310" s="8" t="s">
        <v>7384</v>
      </c>
      <c r="AY3310" s="7" t="s">
        <v>8433</v>
      </c>
      <c r="AZ3310" s="9" t="str" cm="1">
        <f t="array" aca="1" ref="AZ3310" ca="1">_xlfn.TEXTJOIN("",TRUE,IFERROR(MID(AY3310,ROW(INDIRECT("1:"&amp;LEN(AY3310))),1)*1,""))</f>
        <v>720000</v>
      </c>
      <c r="BA3310" s="7">
        <f t="shared" ca="1" si="1197"/>
        <v>720000</v>
      </c>
      <c r="BB3310" s="7">
        <f t="shared" ca="1" si="1198"/>
        <v>-231000</v>
      </c>
      <c r="BC3310" s="7">
        <f t="shared" ca="1" si="1199"/>
        <v>-24.290220820189276</v>
      </c>
    </row>
    <row r="3311" spans="1:55">
      <c r="A3311" s="7" t="s">
        <v>7386</v>
      </c>
      <c r="B3311" s="7" t="s">
        <v>4706</v>
      </c>
      <c r="C3311" s="9" t="str" cm="1">
        <f t="array" aca="1" ref="C3311" ca="1">_xlfn.TEXTJOIN("",TRUE,IFERROR(MID(B3311,ROW(INDIRECT("1:"&amp;LEN(B3311))),1)*1,""))</f>
        <v>1170</v>
      </c>
      <c r="D3311" s="17">
        <f t="shared" ca="1" si="1185"/>
        <v>1170</v>
      </c>
      <c r="E3311" s="7">
        <f t="shared" ca="1" si="1186"/>
        <v>-7290</v>
      </c>
      <c r="F3311" s="7">
        <f t="shared" ca="1" si="1187"/>
        <v>-86.170212765957444</v>
      </c>
      <c r="H3311" s="10" t="s">
        <v>7386</v>
      </c>
      <c r="I3311" s="11" t="s">
        <v>5497</v>
      </c>
      <c r="J3311" s="6" t="str" cm="1">
        <f t="array" aca="1" ref="J3311" ca="1">_xlfn.TEXTJOIN("",TRUE,IFERROR(MID(I3311,ROW(INDIRECT("1:"&amp;LEN(I3311))),1)*1,""))</f>
        <v>2870</v>
      </c>
      <c r="K3311" s="16">
        <f t="shared" ca="1" si="1182"/>
        <v>2870</v>
      </c>
      <c r="L3311" s="7">
        <f t="shared" ca="1" si="1188"/>
        <v>-25030</v>
      </c>
      <c r="M3311" s="7">
        <f t="shared" ca="1" si="1189"/>
        <v>-89.713261648745515</v>
      </c>
      <c r="O3311" s="10" t="s">
        <v>7386</v>
      </c>
      <c r="P3311" s="11" t="s">
        <v>28</v>
      </c>
      <c r="Q3311" s="6" t="str" cm="1">
        <f t="array" aca="1" ref="Q3311" ca="1">_xlfn.TEXTJOIN("",TRUE,IFERROR(MID(P3311,ROW(INDIRECT("1:"&amp;LEN(P3311))),1)*1,""))</f>
        <v>3340</v>
      </c>
      <c r="R3311" s="7">
        <f t="shared" ca="1" si="1190"/>
        <v>3340</v>
      </c>
      <c r="S3311" s="7">
        <f t="shared" ca="1" si="1191"/>
        <v>-39760</v>
      </c>
      <c r="T3311" s="7">
        <f t="shared" ca="1" si="1192"/>
        <v>-92.250580046403712</v>
      </c>
      <c r="V3311" s="10" t="s">
        <v>7386</v>
      </c>
      <c r="W3311" s="11" t="s">
        <v>8434</v>
      </c>
      <c r="X3311" s="6" t="str" cm="1">
        <f t="array" aca="1" ref="X3311" ca="1">_xlfn.TEXTJOIN("",TRUE,IFERROR(MID(W3311,ROW(INDIRECT("1:"&amp;LEN(W3311))),1)*1,""))</f>
        <v>57900</v>
      </c>
      <c r="Y3311" s="7">
        <f t="shared" ca="1" si="1183"/>
        <v>57900</v>
      </c>
      <c r="Z3311" s="7">
        <f t="shared" ca="1" si="1193"/>
        <v>-188100</v>
      </c>
      <c r="AA3311" s="7">
        <f t="shared" ca="1" si="1194"/>
        <v>-76.463414634146346</v>
      </c>
      <c r="AC3311" s="20" t="s">
        <v>7386</v>
      </c>
      <c r="AD3311" s="11" t="s">
        <v>2023</v>
      </c>
      <c r="AE3311" s="6" t="str" cm="1">
        <f t="array" aca="1" ref="AE3311" ca="1">_xlfn.TEXTJOIN("",TRUE,IFERROR(MID(AD3311,ROW(INDIRECT("1:"&amp;LEN(AD3311))),1)*1,""))</f>
        <v>102000</v>
      </c>
      <c r="AF3311" s="7">
        <f t="shared" ca="1" si="1184"/>
        <v>102000</v>
      </c>
      <c r="AG3311" s="7">
        <f t="shared" ca="1" si="1195"/>
        <v>-425000</v>
      </c>
      <c r="AH3311" s="7">
        <f t="shared" ca="1" si="1196"/>
        <v>-80.645161290322577</v>
      </c>
      <c r="AX3311" s="8" t="s">
        <v>7386</v>
      </c>
      <c r="AY3311" s="7" t="s">
        <v>8435</v>
      </c>
      <c r="AZ3311" s="9" t="str" cm="1">
        <f t="array" aca="1" ref="AZ3311" ca="1">_xlfn.TEXTJOIN("",TRUE,IFERROR(MID(AY3311,ROW(INDIRECT("1:"&amp;LEN(AY3311))),1)*1,""))</f>
        <v>725000</v>
      </c>
      <c r="BA3311" s="7">
        <f t="shared" ca="1" si="1197"/>
        <v>725000</v>
      </c>
      <c r="BB3311" s="7">
        <f t="shared" ca="1" si="1198"/>
        <v>-226000</v>
      </c>
      <c r="BC3311" s="7">
        <f t="shared" ca="1" si="1199"/>
        <v>-23.764458464773924</v>
      </c>
    </row>
    <row r="3312" spans="1:55">
      <c r="A3312" s="7" t="s">
        <v>7388</v>
      </c>
      <c r="B3312" s="7" t="s">
        <v>4708</v>
      </c>
      <c r="C3312" s="9" t="str" cm="1">
        <f t="array" aca="1" ref="C3312" ca="1">_xlfn.TEXTJOIN("",TRUE,IFERROR(MID(B3312,ROW(INDIRECT("1:"&amp;LEN(B3312))),1)*1,""))</f>
        <v>1160</v>
      </c>
      <c r="D3312" s="17">
        <f t="shared" ca="1" si="1185"/>
        <v>1160</v>
      </c>
      <c r="E3312" s="7">
        <f t="shared" ca="1" si="1186"/>
        <v>-7300</v>
      </c>
      <c r="F3312" s="7">
        <f t="shared" ca="1" si="1187"/>
        <v>-86.288416075650119</v>
      </c>
      <c r="H3312" s="10" t="s">
        <v>7388</v>
      </c>
      <c r="I3312" s="11" t="s">
        <v>5497</v>
      </c>
      <c r="J3312" s="6" t="str" cm="1">
        <f t="array" aca="1" ref="J3312" ca="1">_xlfn.TEXTJOIN("",TRUE,IFERROR(MID(I3312,ROW(INDIRECT("1:"&amp;LEN(I3312))),1)*1,""))</f>
        <v>2870</v>
      </c>
      <c r="K3312" s="16">
        <f t="shared" ca="1" si="1182"/>
        <v>2870</v>
      </c>
      <c r="L3312" s="7">
        <f t="shared" ca="1" si="1188"/>
        <v>-25030</v>
      </c>
      <c r="M3312" s="7">
        <f t="shared" ca="1" si="1189"/>
        <v>-89.713261648745515</v>
      </c>
      <c r="O3312" s="10" t="s">
        <v>7388</v>
      </c>
      <c r="P3312" s="11" t="s">
        <v>2971</v>
      </c>
      <c r="Q3312" s="6" t="str" cm="1">
        <f t="array" aca="1" ref="Q3312" ca="1">_xlfn.TEXTJOIN("",TRUE,IFERROR(MID(P3312,ROW(INDIRECT("1:"&amp;LEN(P3312))),1)*1,""))</f>
        <v>3460</v>
      </c>
      <c r="R3312" s="7">
        <f t="shared" ca="1" si="1190"/>
        <v>3460</v>
      </c>
      <c r="S3312" s="7">
        <f t="shared" ca="1" si="1191"/>
        <v>-39640</v>
      </c>
      <c r="T3312" s="7">
        <f t="shared" ca="1" si="1192"/>
        <v>-91.972157772621813</v>
      </c>
      <c r="V3312" s="10" t="s">
        <v>7388</v>
      </c>
      <c r="W3312" s="11" t="s">
        <v>8436</v>
      </c>
      <c r="X3312" s="6" t="str" cm="1">
        <f t="array" aca="1" ref="X3312" ca="1">_xlfn.TEXTJOIN("",TRUE,IFERROR(MID(W3312,ROW(INDIRECT("1:"&amp;LEN(W3312))),1)*1,""))</f>
        <v>66000</v>
      </c>
      <c r="Y3312" s="7">
        <f t="shared" ca="1" si="1183"/>
        <v>66000</v>
      </c>
      <c r="Z3312" s="7">
        <f t="shared" ca="1" si="1193"/>
        <v>-180000</v>
      </c>
      <c r="AA3312" s="7">
        <f t="shared" ca="1" si="1194"/>
        <v>-73.170731707317074</v>
      </c>
      <c r="AC3312" s="20" t="s">
        <v>7388</v>
      </c>
      <c r="AD3312" s="11" t="s">
        <v>5240</v>
      </c>
      <c r="AE3312" s="6" t="str" cm="1">
        <f t="array" aca="1" ref="AE3312" ca="1">_xlfn.TEXTJOIN("",TRUE,IFERROR(MID(AD3312,ROW(INDIRECT("1:"&amp;LEN(AD3312))),1)*1,""))</f>
        <v>95500</v>
      </c>
      <c r="AF3312" s="7">
        <f t="shared" ca="1" si="1184"/>
        <v>95500</v>
      </c>
      <c r="AG3312" s="7">
        <f t="shared" ca="1" si="1195"/>
        <v>-431500</v>
      </c>
      <c r="AH3312" s="7">
        <f t="shared" ca="1" si="1196"/>
        <v>-81.878557874762805</v>
      </c>
      <c r="AX3312" s="8" t="s">
        <v>7388</v>
      </c>
      <c r="AY3312" s="7" t="s">
        <v>8437</v>
      </c>
      <c r="AZ3312" s="9" t="str" cm="1">
        <f t="array" aca="1" ref="AZ3312" ca="1">_xlfn.TEXTJOIN("",TRUE,IFERROR(MID(AY3312,ROW(INDIRECT("1:"&amp;LEN(AY3312))),1)*1,""))</f>
        <v>724000</v>
      </c>
      <c r="BA3312" s="7">
        <f t="shared" ca="1" si="1197"/>
        <v>724000</v>
      </c>
      <c r="BB3312" s="7">
        <f t="shared" ca="1" si="1198"/>
        <v>-227000</v>
      </c>
      <c r="BC3312" s="7">
        <f t="shared" ca="1" si="1199"/>
        <v>-23.869610935856983</v>
      </c>
    </row>
    <row r="3313" spans="1:55">
      <c r="A3313" s="7" t="s">
        <v>7390</v>
      </c>
      <c r="B3313" s="7" t="s">
        <v>4711</v>
      </c>
      <c r="C3313" s="9" t="str" cm="1">
        <f t="array" aca="1" ref="C3313" ca="1">_xlfn.TEXTJOIN("",TRUE,IFERROR(MID(B3313,ROW(INDIRECT("1:"&amp;LEN(B3313))),1)*1,""))</f>
        <v>1150</v>
      </c>
      <c r="D3313" s="17">
        <f t="shared" ca="1" si="1185"/>
        <v>1150</v>
      </c>
      <c r="E3313" s="7">
        <f t="shared" ca="1" si="1186"/>
        <v>-7310</v>
      </c>
      <c r="F3313" s="7">
        <f t="shared" ca="1" si="1187"/>
        <v>-86.406619385342793</v>
      </c>
      <c r="H3313" s="10" t="s">
        <v>7390</v>
      </c>
      <c r="I3313" s="11" t="s">
        <v>5497</v>
      </c>
      <c r="J3313" s="6" t="str" cm="1">
        <f t="array" aca="1" ref="J3313" ca="1">_xlfn.TEXTJOIN("",TRUE,IFERROR(MID(I3313,ROW(INDIRECT("1:"&amp;LEN(I3313))),1)*1,""))</f>
        <v>2870</v>
      </c>
      <c r="K3313" s="16">
        <f t="shared" ca="1" si="1182"/>
        <v>2870</v>
      </c>
      <c r="L3313" s="7">
        <f t="shared" ca="1" si="1188"/>
        <v>-25030</v>
      </c>
      <c r="M3313" s="7">
        <f t="shared" ca="1" si="1189"/>
        <v>-89.713261648745515</v>
      </c>
      <c r="O3313" s="10" t="s">
        <v>7390</v>
      </c>
      <c r="P3313" s="11" t="s">
        <v>2861</v>
      </c>
      <c r="Q3313" s="6" t="str" cm="1">
        <f t="array" aca="1" ref="Q3313" ca="1">_xlfn.TEXTJOIN("",TRUE,IFERROR(MID(P3313,ROW(INDIRECT("1:"&amp;LEN(P3313))),1)*1,""))</f>
        <v>3490</v>
      </c>
      <c r="R3313" s="7">
        <f t="shared" ca="1" si="1190"/>
        <v>3490</v>
      </c>
      <c r="S3313" s="7">
        <f t="shared" ca="1" si="1191"/>
        <v>-39610</v>
      </c>
      <c r="T3313" s="7">
        <f t="shared" ca="1" si="1192"/>
        <v>-91.902552204176331</v>
      </c>
      <c r="V3313" s="10" t="s">
        <v>7390</v>
      </c>
      <c r="W3313" s="11" t="s">
        <v>2414</v>
      </c>
      <c r="X3313" s="6" t="str" cm="1">
        <f t="array" aca="1" ref="X3313" ca="1">_xlfn.TEXTJOIN("",TRUE,IFERROR(MID(W3313,ROW(INDIRECT("1:"&amp;LEN(W3313))),1)*1,""))</f>
        <v>63700</v>
      </c>
      <c r="Y3313" s="7">
        <f t="shared" ca="1" si="1183"/>
        <v>63700</v>
      </c>
      <c r="Z3313" s="7">
        <f t="shared" ca="1" si="1193"/>
        <v>-182300</v>
      </c>
      <c r="AA3313" s="7">
        <f t="shared" ca="1" si="1194"/>
        <v>-74.105691056910558</v>
      </c>
      <c r="AC3313" s="20" t="s">
        <v>7390</v>
      </c>
      <c r="AD3313" s="11" t="s">
        <v>6620</v>
      </c>
      <c r="AE3313" s="6" t="str" cm="1">
        <f t="array" aca="1" ref="AE3313" ca="1">_xlfn.TEXTJOIN("",TRUE,IFERROR(MID(AD3313,ROW(INDIRECT("1:"&amp;LEN(AD3313))),1)*1,""))</f>
        <v>95000</v>
      </c>
      <c r="AF3313" s="7">
        <f t="shared" ca="1" si="1184"/>
        <v>95000</v>
      </c>
      <c r="AG3313" s="7">
        <f t="shared" ca="1" si="1195"/>
        <v>-432000</v>
      </c>
      <c r="AH3313" s="7">
        <f t="shared" ca="1" si="1196"/>
        <v>-81.97343453510436</v>
      </c>
      <c r="AX3313" s="8" t="s">
        <v>7390</v>
      </c>
      <c r="AY3313" s="7" t="s">
        <v>8438</v>
      </c>
      <c r="AZ3313" s="9" t="str" cm="1">
        <f t="array" aca="1" ref="AZ3313" ca="1">_xlfn.TEXTJOIN("",TRUE,IFERROR(MID(AY3313,ROW(INDIRECT("1:"&amp;LEN(AY3313))),1)*1,""))</f>
        <v>714000</v>
      </c>
      <c r="BA3313" s="7">
        <f t="shared" ca="1" si="1197"/>
        <v>714000</v>
      </c>
      <c r="BB3313" s="7">
        <f t="shared" ca="1" si="1198"/>
        <v>-237000</v>
      </c>
      <c r="BC3313" s="7">
        <f t="shared" ca="1" si="1199"/>
        <v>-24.921135646687702</v>
      </c>
    </row>
    <row r="3314" spans="1:55">
      <c r="A3314" s="7" t="s">
        <v>7392</v>
      </c>
      <c r="B3314" s="7" t="s">
        <v>4714</v>
      </c>
      <c r="C3314" s="9" t="str" cm="1">
        <f t="array" aca="1" ref="C3314" ca="1">_xlfn.TEXTJOIN("",TRUE,IFERROR(MID(B3314,ROW(INDIRECT("1:"&amp;LEN(B3314))),1)*1,""))</f>
        <v>1140</v>
      </c>
      <c r="D3314" s="17">
        <f t="shared" ca="1" si="1185"/>
        <v>1140</v>
      </c>
      <c r="E3314" s="7">
        <f t="shared" ca="1" si="1186"/>
        <v>-7320</v>
      </c>
      <c r="F3314" s="7">
        <f t="shared" ca="1" si="1187"/>
        <v>-86.524822695035454</v>
      </c>
      <c r="H3314" s="10" t="s">
        <v>7392</v>
      </c>
      <c r="I3314" s="11" t="s">
        <v>5497</v>
      </c>
      <c r="J3314" s="6" t="str" cm="1">
        <f t="array" aca="1" ref="J3314" ca="1">_xlfn.TEXTJOIN("",TRUE,IFERROR(MID(I3314,ROW(INDIRECT("1:"&amp;LEN(I3314))),1)*1,""))</f>
        <v>2870</v>
      </c>
      <c r="K3314" s="16">
        <f t="shared" ca="1" si="1182"/>
        <v>2870</v>
      </c>
      <c r="L3314" s="7">
        <f t="shared" ca="1" si="1188"/>
        <v>-25030</v>
      </c>
      <c r="M3314" s="7">
        <f t="shared" ca="1" si="1189"/>
        <v>-89.713261648745515</v>
      </c>
      <c r="O3314" s="10" t="s">
        <v>7392</v>
      </c>
      <c r="P3314" s="11" t="s">
        <v>637</v>
      </c>
      <c r="Q3314" s="6" t="str" cm="1">
        <f t="array" aca="1" ref="Q3314" ca="1">_xlfn.TEXTJOIN("",TRUE,IFERROR(MID(P3314,ROW(INDIRECT("1:"&amp;LEN(P3314))),1)*1,""))</f>
        <v>3220</v>
      </c>
      <c r="R3314" s="7">
        <f t="shared" ca="1" si="1190"/>
        <v>3220</v>
      </c>
      <c r="S3314" s="7">
        <f t="shared" ca="1" si="1191"/>
        <v>-39880</v>
      </c>
      <c r="T3314" s="7">
        <f t="shared" ca="1" si="1192"/>
        <v>-92.529002320185612</v>
      </c>
      <c r="V3314" s="10" t="s">
        <v>7392</v>
      </c>
      <c r="W3314" s="11" t="s">
        <v>154</v>
      </c>
      <c r="X3314" s="6" t="str" cm="1">
        <f t="array" aca="1" ref="X3314" ca="1">_xlfn.TEXTJOIN("",TRUE,IFERROR(MID(W3314,ROW(INDIRECT("1:"&amp;LEN(W3314))),1)*1,""))</f>
        <v>45500</v>
      </c>
      <c r="Y3314" s="7">
        <f t="shared" ca="1" si="1183"/>
        <v>45500</v>
      </c>
      <c r="Z3314" s="7">
        <f t="shared" ca="1" si="1193"/>
        <v>-200500</v>
      </c>
      <c r="AA3314" s="7">
        <f t="shared" ca="1" si="1194"/>
        <v>-81.504065040650403</v>
      </c>
      <c r="AC3314" s="20" t="s">
        <v>7392</v>
      </c>
      <c r="AD3314" s="11" t="s">
        <v>201</v>
      </c>
      <c r="AE3314" s="6" t="str" cm="1">
        <f t="array" aca="1" ref="AE3314" ca="1">_xlfn.TEXTJOIN("",TRUE,IFERROR(MID(AD3314,ROW(INDIRECT("1:"&amp;LEN(AD3314))),1)*1,""))</f>
        <v>97700</v>
      </c>
      <c r="AF3314" s="7">
        <f t="shared" ca="1" si="1184"/>
        <v>97700</v>
      </c>
      <c r="AG3314" s="7">
        <f t="shared" ca="1" si="1195"/>
        <v>-429300</v>
      </c>
      <c r="AH3314" s="7">
        <f t="shared" ca="1" si="1196"/>
        <v>-81.461100569259969</v>
      </c>
      <c r="AX3314" s="8" t="s">
        <v>7392</v>
      </c>
      <c r="AY3314" s="7" t="s">
        <v>8439</v>
      </c>
      <c r="AZ3314" s="9" t="str" cm="1">
        <f t="array" aca="1" ref="AZ3314" ca="1">_xlfn.TEXTJOIN("",TRUE,IFERROR(MID(AY3314,ROW(INDIRECT("1:"&amp;LEN(AY3314))),1)*1,""))</f>
        <v>700000</v>
      </c>
      <c r="BA3314" s="7">
        <f t="shared" ca="1" si="1197"/>
        <v>700000</v>
      </c>
      <c r="BB3314" s="7">
        <f t="shared" ca="1" si="1198"/>
        <v>-251000</v>
      </c>
      <c r="BC3314" s="7">
        <f t="shared" ca="1" si="1199"/>
        <v>-26.393270241850686</v>
      </c>
    </row>
    <row r="3315" spans="1:55">
      <c r="A3315" s="7" t="s">
        <v>7394</v>
      </c>
      <c r="B3315" s="7" t="s">
        <v>4714</v>
      </c>
      <c r="C3315" s="9" t="str" cm="1">
        <f t="array" aca="1" ref="C3315" ca="1">_xlfn.TEXTJOIN("",TRUE,IFERROR(MID(B3315,ROW(INDIRECT("1:"&amp;LEN(B3315))),1)*1,""))</f>
        <v>1140</v>
      </c>
      <c r="D3315" s="17">
        <f t="shared" ca="1" si="1185"/>
        <v>1140</v>
      </c>
      <c r="E3315" s="7">
        <f t="shared" ca="1" si="1186"/>
        <v>-7320</v>
      </c>
      <c r="F3315" s="7">
        <f t="shared" ca="1" si="1187"/>
        <v>-86.524822695035454</v>
      </c>
      <c r="H3315" s="10" t="s">
        <v>7394</v>
      </c>
      <c r="I3315" s="11" t="s">
        <v>5497</v>
      </c>
      <c r="J3315" s="6" t="str" cm="1">
        <f t="array" aca="1" ref="J3315" ca="1">_xlfn.TEXTJOIN("",TRUE,IFERROR(MID(I3315,ROW(INDIRECT("1:"&amp;LEN(I3315))),1)*1,""))</f>
        <v>2870</v>
      </c>
      <c r="K3315" s="16">
        <f t="shared" ca="1" si="1182"/>
        <v>2870</v>
      </c>
      <c r="L3315" s="7">
        <f t="shared" ca="1" si="1188"/>
        <v>-25030</v>
      </c>
      <c r="M3315" s="7">
        <f t="shared" ca="1" si="1189"/>
        <v>-89.713261648745515</v>
      </c>
      <c r="O3315" s="10" t="s">
        <v>7394</v>
      </c>
      <c r="P3315" s="11" t="s">
        <v>49</v>
      </c>
      <c r="Q3315" s="6" t="str" cm="1">
        <f t="array" aca="1" ref="Q3315" ca="1">_xlfn.TEXTJOIN("",TRUE,IFERROR(MID(P3315,ROW(INDIRECT("1:"&amp;LEN(P3315))),1)*1,""))</f>
        <v>2770</v>
      </c>
      <c r="R3315" s="7">
        <f t="shared" ca="1" si="1190"/>
        <v>2770</v>
      </c>
      <c r="S3315" s="7">
        <f t="shared" ca="1" si="1191"/>
        <v>-40330</v>
      </c>
      <c r="T3315" s="7">
        <f t="shared" ca="1" si="1192"/>
        <v>-93.573085846867755</v>
      </c>
      <c r="V3315" s="10" t="s">
        <v>7394</v>
      </c>
      <c r="W3315" s="11" t="s">
        <v>2792</v>
      </c>
      <c r="X3315" s="6" t="str" cm="1">
        <f t="array" aca="1" ref="X3315" ca="1">_xlfn.TEXTJOIN("",TRUE,IFERROR(MID(W3315,ROW(INDIRECT("1:"&amp;LEN(W3315))),1)*1,""))</f>
        <v>51500</v>
      </c>
      <c r="Y3315" s="7">
        <f t="shared" ca="1" si="1183"/>
        <v>51500</v>
      </c>
      <c r="Z3315" s="7">
        <f t="shared" ca="1" si="1193"/>
        <v>-194500</v>
      </c>
      <c r="AA3315" s="7">
        <f t="shared" ca="1" si="1194"/>
        <v>-79.065040650406502</v>
      </c>
      <c r="AC3315" s="20" t="s">
        <v>7394</v>
      </c>
      <c r="AD3315" s="11" t="s">
        <v>2032</v>
      </c>
      <c r="AE3315" s="6" t="str" cm="1">
        <f t="array" aca="1" ref="AE3315" ca="1">_xlfn.TEXTJOIN("",TRUE,IFERROR(MID(AD3315,ROW(INDIRECT("1:"&amp;LEN(AD3315))),1)*1,""))</f>
        <v>101000</v>
      </c>
      <c r="AF3315" s="7">
        <f t="shared" ca="1" si="1184"/>
        <v>101000</v>
      </c>
      <c r="AG3315" s="7">
        <f t="shared" ca="1" si="1195"/>
        <v>-426000</v>
      </c>
      <c r="AH3315" s="7">
        <f t="shared" ca="1" si="1196"/>
        <v>-80.834914611005701</v>
      </c>
      <c r="AX3315" s="8" t="s">
        <v>7394</v>
      </c>
      <c r="AY3315" s="7" t="s">
        <v>8440</v>
      </c>
      <c r="AZ3315" s="9" t="str" cm="1">
        <f t="array" aca="1" ref="AZ3315" ca="1">_xlfn.TEXTJOIN("",TRUE,IFERROR(MID(AY3315,ROW(INDIRECT("1:"&amp;LEN(AY3315))),1)*1,""))</f>
        <v>679000</v>
      </c>
      <c r="BA3315" s="7">
        <f t="shared" ca="1" si="1197"/>
        <v>679000</v>
      </c>
      <c r="BB3315" s="7">
        <f t="shared" ca="1" si="1198"/>
        <v>-272000</v>
      </c>
      <c r="BC3315" s="7">
        <f t="shared" ca="1" si="1199"/>
        <v>-28.601472134595156</v>
      </c>
    </row>
    <row r="3316" spans="1:55">
      <c r="A3316" s="7" t="s">
        <v>7396</v>
      </c>
      <c r="B3316" s="7" t="s">
        <v>4717</v>
      </c>
      <c r="C3316" s="9" t="str" cm="1">
        <f t="array" aca="1" ref="C3316" ca="1">_xlfn.TEXTJOIN("",TRUE,IFERROR(MID(B3316,ROW(INDIRECT("1:"&amp;LEN(B3316))),1)*1,""))</f>
        <v>1130</v>
      </c>
      <c r="D3316" s="17">
        <f t="shared" ca="1" si="1185"/>
        <v>1130</v>
      </c>
      <c r="E3316" s="7">
        <f t="shared" ca="1" si="1186"/>
        <v>-7330</v>
      </c>
      <c r="F3316" s="7">
        <f t="shared" ca="1" si="1187"/>
        <v>-86.643026004728128</v>
      </c>
      <c r="H3316" s="10" t="s">
        <v>7396</v>
      </c>
      <c r="I3316" s="11" t="s">
        <v>5497</v>
      </c>
      <c r="J3316" s="6" t="str" cm="1">
        <f t="array" aca="1" ref="J3316" ca="1">_xlfn.TEXTJOIN("",TRUE,IFERROR(MID(I3316,ROW(INDIRECT("1:"&amp;LEN(I3316))),1)*1,""))</f>
        <v>2870</v>
      </c>
      <c r="K3316" s="16">
        <f t="shared" ca="1" si="1182"/>
        <v>2870</v>
      </c>
      <c r="L3316" s="7">
        <f t="shared" ca="1" si="1188"/>
        <v>-25030</v>
      </c>
      <c r="M3316" s="7">
        <f t="shared" ca="1" si="1189"/>
        <v>-89.713261648745515</v>
      </c>
      <c r="O3316" s="10" t="s">
        <v>7396</v>
      </c>
      <c r="P3316" s="11" t="s">
        <v>5494</v>
      </c>
      <c r="Q3316" s="6" t="str" cm="1">
        <f t="array" aca="1" ref="Q3316" ca="1">_xlfn.TEXTJOIN("",TRUE,IFERROR(MID(P3316,ROW(INDIRECT("1:"&amp;LEN(P3316))),1)*1,""))</f>
        <v>2880</v>
      </c>
      <c r="R3316" s="7">
        <f t="shared" ca="1" si="1190"/>
        <v>2880</v>
      </c>
      <c r="S3316" s="7">
        <f t="shared" ca="1" si="1191"/>
        <v>-40220</v>
      </c>
      <c r="T3316" s="7">
        <f t="shared" ca="1" si="1192"/>
        <v>-93.317865429234331</v>
      </c>
      <c r="V3316" s="10" t="s">
        <v>7396</v>
      </c>
      <c r="W3316" s="11" t="s">
        <v>2356</v>
      </c>
      <c r="X3316" s="6" t="str" cm="1">
        <f t="array" aca="1" ref="X3316" ca="1">_xlfn.TEXTJOIN("",TRUE,IFERROR(MID(W3316,ROW(INDIRECT("1:"&amp;LEN(W3316))),1)*1,""))</f>
        <v>53300</v>
      </c>
      <c r="Y3316" s="7">
        <f t="shared" ca="1" si="1183"/>
        <v>53300</v>
      </c>
      <c r="Z3316" s="7">
        <f t="shared" ca="1" si="1193"/>
        <v>-192700</v>
      </c>
      <c r="AA3316" s="7">
        <f t="shared" ca="1" si="1194"/>
        <v>-78.333333333333329</v>
      </c>
      <c r="AC3316" s="20" t="s">
        <v>7396</v>
      </c>
      <c r="AD3316" s="11" t="s">
        <v>6800</v>
      </c>
      <c r="AE3316" s="6" t="str" cm="1">
        <f t="array" aca="1" ref="AE3316" ca="1">_xlfn.TEXTJOIN("",TRUE,IFERROR(MID(AD3316,ROW(INDIRECT("1:"&amp;LEN(AD3316))),1)*1,""))</f>
        <v>98200</v>
      </c>
      <c r="AF3316" s="7">
        <f t="shared" ca="1" si="1184"/>
        <v>98200</v>
      </c>
      <c r="AG3316" s="7">
        <f t="shared" ca="1" si="1195"/>
        <v>-428800</v>
      </c>
      <c r="AH3316" s="7">
        <f t="shared" ca="1" si="1196"/>
        <v>-81.366223908918414</v>
      </c>
      <c r="AX3316" s="8" t="s">
        <v>7396</v>
      </c>
      <c r="AY3316" s="7" t="s">
        <v>8441</v>
      </c>
      <c r="AZ3316" s="9" t="str" cm="1">
        <f t="array" aca="1" ref="AZ3316" ca="1">_xlfn.TEXTJOIN("",TRUE,IFERROR(MID(AY3316,ROW(INDIRECT("1:"&amp;LEN(AY3316))),1)*1,""))</f>
        <v>654000</v>
      </c>
      <c r="BA3316" s="7">
        <f t="shared" ca="1" si="1197"/>
        <v>654000</v>
      </c>
      <c r="BB3316" s="7">
        <f t="shared" ca="1" si="1198"/>
        <v>-297000</v>
      </c>
      <c r="BC3316" s="7">
        <f t="shared" ca="1" si="1199"/>
        <v>-31.230283911671918</v>
      </c>
    </row>
    <row r="3317" spans="1:55">
      <c r="A3317" s="7" t="s">
        <v>7399</v>
      </c>
      <c r="B3317" s="7" t="s">
        <v>4717</v>
      </c>
      <c r="C3317" s="9" t="str" cm="1">
        <f t="array" aca="1" ref="C3317" ca="1">_xlfn.TEXTJOIN("",TRUE,IFERROR(MID(B3317,ROW(INDIRECT("1:"&amp;LEN(B3317))),1)*1,""))</f>
        <v>1130</v>
      </c>
      <c r="D3317" s="17">
        <f t="shared" ca="1" si="1185"/>
        <v>1130</v>
      </c>
      <c r="E3317" s="7">
        <f t="shared" ca="1" si="1186"/>
        <v>-7330</v>
      </c>
      <c r="F3317" s="7">
        <f t="shared" ca="1" si="1187"/>
        <v>-86.643026004728128</v>
      </c>
      <c r="H3317" s="10" t="s">
        <v>7399</v>
      </c>
      <c r="I3317" s="11" t="s">
        <v>5497</v>
      </c>
      <c r="J3317" s="6" t="str" cm="1">
        <f t="array" aca="1" ref="J3317" ca="1">_xlfn.TEXTJOIN("",TRUE,IFERROR(MID(I3317,ROW(INDIRECT("1:"&amp;LEN(I3317))),1)*1,""))</f>
        <v>2870</v>
      </c>
      <c r="K3317" s="16">
        <f t="shared" ca="1" si="1182"/>
        <v>2870</v>
      </c>
      <c r="L3317" s="7">
        <f t="shared" ca="1" si="1188"/>
        <v>-25030</v>
      </c>
      <c r="M3317" s="7">
        <f t="shared" ca="1" si="1189"/>
        <v>-89.713261648745515</v>
      </c>
      <c r="O3317" s="10" t="s">
        <v>7399</v>
      </c>
      <c r="P3317" s="11" t="s">
        <v>696</v>
      </c>
      <c r="Q3317" s="6" t="str" cm="1">
        <f t="array" aca="1" ref="Q3317" ca="1">_xlfn.TEXTJOIN("",TRUE,IFERROR(MID(P3317,ROW(INDIRECT("1:"&amp;LEN(P3317))),1)*1,""))</f>
        <v>2990</v>
      </c>
      <c r="R3317" s="7">
        <f t="shared" ca="1" si="1190"/>
        <v>2990</v>
      </c>
      <c r="S3317" s="7">
        <f t="shared" ca="1" si="1191"/>
        <v>-40110</v>
      </c>
      <c r="T3317" s="7">
        <f t="shared" ca="1" si="1192"/>
        <v>-93.062645011600921</v>
      </c>
      <c r="V3317" s="10" t="s">
        <v>7399</v>
      </c>
      <c r="W3317" s="11" t="s">
        <v>3037</v>
      </c>
      <c r="X3317" s="6" t="str" cm="1">
        <f t="array" aca="1" ref="X3317" ca="1">_xlfn.TEXTJOIN("",TRUE,IFERROR(MID(W3317,ROW(INDIRECT("1:"&amp;LEN(W3317))),1)*1,""))</f>
        <v>54400</v>
      </c>
      <c r="Y3317" s="7">
        <f t="shared" ca="1" si="1183"/>
        <v>54400</v>
      </c>
      <c r="Z3317" s="7">
        <f t="shared" ca="1" si="1193"/>
        <v>-191600</v>
      </c>
      <c r="AA3317" s="7">
        <f t="shared" ca="1" si="1194"/>
        <v>-77.886178861788622</v>
      </c>
      <c r="AC3317" s="20" t="s">
        <v>7399</v>
      </c>
      <c r="AD3317" s="11" t="s">
        <v>8244</v>
      </c>
      <c r="AE3317" s="6" t="str" cm="1">
        <f t="array" aca="1" ref="AE3317" ca="1">_xlfn.TEXTJOIN("",TRUE,IFERROR(MID(AD3317,ROW(INDIRECT("1:"&amp;LEN(AD3317))),1)*1,""))</f>
        <v>91500</v>
      </c>
      <c r="AF3317" s="7">
        <f t="shared" ca="1" si="1184"/>
        <v>91500</v>
      </c>
      <c r="AG3317" s="7">
        <f t="shared" ca="1" si="1195"/>
        <v>-435500</v>
      </c>
      <c r="AH3317" s="7">
        <f t="shared" ca="1" si="1196"/>
        <v>-82.637571157495259</v>
      </c>
      <c r="AX3317" s="8" t="s">
        <v>7399</v>
      </c>
      <c r="AY3317" s="7" t="s">
        <v>8442</v>
      </c>
      <c r="AZ3317" s="9" t="str" cm="1">
        <f t="array" aca="1" ref="AZ3317" ca="1">_xlfn.TEXTJOIN("",TRUE,IFERROR(MID(AY3317,ROW(INDIRECT("1:"&amp;LEN(AY3317))),1)*1,""))</f>
        <v>629000</v>
      </c>
      <c r="BA3317" s="7">
        <f t="shared" ca="1" si="1197"/>
        <v>629000</v>
      </c>
      <c r="BB3317" s="7">
        <f t="shared" ca="1" si="1198"/>
        <v>-322000</v>
      </c>
      <c r="BC3317" s="7">
        <f t="shared" ca="1" si="1199"/>
        <v>-33.859095688748681</v>
      </c>
    </row>
    <row r="3318" spans="1:55">
      <c r="A3318" s="7" t="s">
        <v>7401</v>
      </c>
      <c r="B3318" s="7" t="s">
        <v>4720</v>
      </c>
      <c r="C3318" s="9" t="str" cm="1">
        <f t="array" aca="1" ref="C3318" ca="1">_xlfn.TEXTJOIN("",TRUE,IFERROR(MID(B3318,ROW(INDIRECT("1:"&amp;LEN(B3318))),1)*1,""))</f>
        <v>1120</v>
      </c>
      <c r="D3318" s="17">
        <f t="shared" ca="1" si="1185"/>
        <v>1120</v>
      </c>
      <c r="E3318" s="7">
        <f t="shared" ca="1" si="1186"/>
        <v>-7340</v>
      </c>
      <c r="F3318" s="7">
        <f t="shared" ca="1" si="1187"/>
        <v>-86.761229314420802</v>
      </c>
      <c r="H3318" s="10" t="s">
        <v>7401</v>
      </c>
      <c r="I3318" s="11" t="s">
        <v>5494</v>
      </c>
      <c r="J3318" s="6" t="str" cm="1">
        <f t="array" aca="1" ref="J3318" ca="1">_xlfn.TEXTJOIN("",TRUE,IFERROR(MID(I3318,ROW(INDIRECT("1:"&amp;LEN(I3318))),1)*1,""))</f>
        <v>2880</v>
      </c>
      <c r="K3318" s="16">
        <f t="shared" ca="1" si="1182"/>
        <v>2880</v>
      </c>
      <c r="L3318" s="7">
        <f t="shared" ca="1" si="1188"/>
        <v>-25020</v>
      </c>
      <c r="M3318" s="7">
        <f t="shared" ca="1" si="1189"/>
        <v>-89.677419354838705</v>
      </c>
      <c r="O3318" s="10" t="s">
        <v>7401</v>
      </c>
      <c r="P3318" s="11" t="s">
        <v>2790</v>
      </c>
      <c r="Q3318" s="6" t="str" cm="1">
        <f t="array" aca="1" ref="Q3318" ca="1">_xlfn.TEXTJOIN("",TRUE,IFERROR(MID(P3318,ROW(INDIRECT("1:"&amp;LEN(P3318))),1)*1,""))</f>
        <v>3380</v>
      </c>
      <c r="R3318" s="7">
        <f t="shared" ca="1" si="1190"/>
        <v>3380</v>
      </c>
      <c r="S3318" s="7">
        <f t="shared" ca="1" si="1191"/>
        <v>-39720</v>
      </c>
      <c r="T3318" s="7">
        <f t="shared" ca="1" si="1192"/>
        <v>-92.157772621809741</v>
      </c>
      <c r="V3318" s="10" t="s">
        <v>7401</v>
      </c>
      <c r="W3318" s="11" t="s">
        <v>3164</v>
      </c>
      <c r="X3318" s="6" t="str" cm="1">
        <f t="array" aca="1" ref="X3318" ca="1">_xlfn.TEXTJOIN("",TRUE,IFERROR(MID(W3318,ROW(INDIRECT("1:"&amp;LEN(W3318))),1)*1,""))</f>
        <v>46400</v>
      </c>
      <c r="Y3318" s="7">
        <f t="shared" ca="1" si="1183"/>
        <v>46400</v>
      </c>
      <c r="Z3318" s="7">
        <f t="shared" ca="1" si="1193"/>
        <v>-199600</v>
      </c>
      <c r="AA3318" s="7">
        <f t="shared" ca="1" si="1194"/>
        <v>-81.138211382113823</v>
      </c>
      <c r="AC3318" s="20" t="s">
        <v>7401</v>
      </c>
      <c r="AD3318" s="11" t="s">
        <v>1825</v>
      </c>
      <c r="AE3318" s="6" t="str" cm="1">
        <f t="array" aca="1" ref="AE3318" ca="1">_xlfn.TEXTJOIN("",TRUE,IFERROR(MID(AD3318,ROW(INDIRECT("1:"&amp;LEN(AD3318))),1)*1,""))</f>
        <v>88600</v>
      </c>
      <c r="AF3318" s="7">
        <f t="shared" ca="1" si="1184"/>
        <v>88600</v>
      </c>
      <c r="AG3318" s="7">
        <f t="shared" ca="1" si="1195"/>
        <v>-438400</v>
      </c>
      <c r="AH3318" s="7">
        <f t="shared" ca="1" si="1196"/>
        <v>-83.187855787476281</v>
      </c>
      <c r="AX3318" s="8" t="s">
        <v>7401</v>
      </c>
      <c r="AY3318" s="7" t="s">
        <v>8443</v>
      </c>
      <c r="AZ3318" s="9" t="str" cm="1">
        <f t="array" aca="1" ref="AZ3318" ca="1">_xlfn.TEXTJOIN("",TRUE,IFERROR(MID(AY3318,ROW(INDIRECT("1:"&amp;LEN(AY3318))),1)*1,""))</f>
        <v>607000</v>
      </c>
      <c r="BA3318" s="7">
        <f t="shared" ca="1" si="1197"/>
        <v>607000</v>
      </c>
      <c r="BB3318" s="7">
        <f t="shared" ca="1" si="1198"/>
        <v>-344000</v>
      </c>
      <c r="BC3318" s="7">
        <f t="shared" ca="1" si="1199"/>
        <v>-36.172450052576231</v>
      </c>
    </row>
    <row r="3319" spans="1:55">
      <c r="A3319" s="7" t="s">
        <v>7402</v>
      </c>
      <c r="B3319" s="7" t="s">
        <v>4720</v>
      </c>
      <c r="C3319" s="9" t="str" cm="1">
        <f t="array" aca="1" ref="C3319" ca="1">_xlfn.TEXTJOIN("",TRUE,IFERROR(MID(B3319,ROW(INDIRECT("1:"&amp;LEN(B3319))),1)*1,""))</f>
        <v>1120</v>
      </c>
      <c r="D3319" s="17">
        <f t="shared" ca="1" si="1185"/>
        <v>1120</v>
      </c>
      <c r="E3319" s="7">
        <f t="shared" ca="1" si="1186"/>
        <v>-7340</v>
      </c>
      <c r="F3319" s="7">
        <f t="shared" ca="1" si="1187"/>
        <v>-86.761229314420802</v>
      </c>
      <c r="H3319" s="10" t="s">
        <v>7402</v>
      </c>
      <c r="I3319" s="11" t="s">
        <v>664</v>
      </c>
      <c r="J3319" s="6" t="str" cm="1">
        <f t="array" aca="1" ref="J3319" ca="1">_xlfn.TEXTJOIN("",TRUE,IFERROR(MID(I3319,ROW(INDIRECT("1:"&amp;LEN(I3319))),1)*1,""))</f>
        <v>2890</v>
      </c>
      <c r="K3319" s="16">
        <f t="shared" ca="1" si="1182"/>
        <v>2890</v>
      </c>
      <c r="L3319" s="7">
        <f t="shared" ca="1" si="1188"/>
        <v>-25010</v>
      </c>
      <c r="M3319" s="7">
        <f t="shared" ca="1" si="1189"/>
        <v>-89.641577060931894</v>
      </c>
      <c r="O3319" s="10" t="s">
        <v>7402</v>
      </c>
      <c r="P3319" s="11" t="s">
        <v>933</v>
      </c>
      <c r="Q3319" s="6" t="str" cm="1">
        <f t="array" aca="1" ref="Q3319" ca="1">_xlfn.TEXTJOIN("",TRUE,IFERROR(MID(P3319,ROW(INDIRECT("1:"&amp;LEN(P3319))),1)*1,""))</f>
        <v>3950</v>
      </c>
      <c r="R3319" s="7">
        <f t="shared" ca="1" si="1190"/>
        <v>3950</v>
      </c>
      <c r="S3319" s="7">
        <f t="shared" ca="1" si="1191"/>
        <v>-39150</v>
      </c>
      <c r="T3319" s="7">
        <f t="shared" ca="1" si="1192"/>
        <v>-90.835266821345712</v>
      </c>
      <c r="V3319" s="10" t="s">
        <v>7402</v>
      </c>
      <c r="W3319" s="11" t="s">
        <v>264</v>
      </c>
      <c r="X3319" s="6" t="str" cm="1">
        <f t="array" aca="1" ref="X3319" ca="1">_xlfn.TEXTJOIN("",TRUE,IFERROR(MID(W3319,ROW(INDIRECT("1:"&amp;LEN(W3319))),1)*1,""))</f>
        <v>50500</v>
      </c>
      <c r="Y3319" s="7">
        <f t="shared" ca="1" si="1183"/>
        <v>50500</v>
      </c>
      <c r="Z3319" s="7">
        <f t="shared" ca="1" si="1193"/>
        <v>-195500</v>
      </c>
      <c r="AA3319" s="7">
        <f t="shared" ca="1" si="1194"/>
        <v>-79.471544715447152</v>
      </c>
      <c r="AC3319" s="20" t="s">
        <v>7402</v>
      </c>
      <c r="AD3319" s="11" t="s">
        <v>720</v>
      </c>
      <c r="AE3319" s="6" t="str" cm="1">
        <f t="array" aca="1" ref="AE3319" ca="1">_xlfn.TEXTJOIN("",TRUE,IFERROR(MID(AD3319,ROW(INDIRECT("1:"&amp;LEN(AD3319))),1)*1,""))</f>
        <v>90400</v>
      </c>
      <c r="AF3319" s="7">
        <f t="shared" ca="1" si="1184"/>
        <v>90400</v>
      </c>
      <c r="AG3319" s="7">
        <f t="shared" ca="1" si="1195"/>
        <v>-436600</v>
      </c>
      <c r="AH3319" s="7">
        <f t="shared" ca="1" si="1196"/>
        <v>-82.846299810246677</v>
      </c>
      <c r="AX3319" s="8" t="s">
        <v>7402</v>
      </c>
      <c r="AY3319" s="7" t="s">
        <v>8444</v>
      </c>
      <c r="AZ3319" s="9" t="str" cm="1">
        <f t="array" aca="1" ref="AZ3319" ca="1">_xlfn.TEXTJOIN("",TRUE,IFERROR(MID(AY3319,ROW(INDIRECT("1:"&amp;LEN(AY3319))),1)*1,""))</f>
        <v>587000</v>
      </c>
      <c r="BA3319" s="7">
        <f t="shared" ca="1" si="1197"/>
        <v>587000</v>
      </c>
      <c r="BB3319" s="7">
        <f t="shared" ca="1" si="1198"/>
        <v>-364000</v>
      </c>
      <c r="BC3319" s="7">
        <f t="shared" ca="1" si="1199"/>
        <v>-38.275499474237641</v>
      </c>
    </row>
    <row r="3320" spans="1:55">
      <c r="A3320" s="7" t="s">
        <v>7404</v>
      </c>
      <c r="B3320" s="7" t="s">
        <v>4720</v>
      </c>
      <c r="C3320" s="9" t="str" cm="1">
        <f t="array" aca="1" ref="C3320" ca="1">_xlfn.TEXTJOIN("",TRUE,IFERROR(MID(B3320,ROW(INDIRECT("1:"&amp;LEN(B3320))),1)*1,""))</f>
        <v>1120</v>
      </c>
      <c r="D3320" s="17">
        <f t="shared" ca="1" si="1185"/>
        <v>1120</v>
      </c>
      <c r="E3320" s="7">
        <f t="shared" ca="1" si="1186"/>
        <v>-7340</v>
      </c>
      <c r="F3320" s="7">
        <f t="shared" ca="1" si="1187"/>
        <v>-86.761229314420802</v>
      </c>
      <c r="H3320" s="10" t="s">
        <v>7404</v>
      </c>
      <c r="I3320" s="11" t="s">
        <v>664</v>
      </c>
      <c r="J3320" s="6" t="str" cm="1">
        <f t="array" aca="1" ref="J3320" ca="1">_xlfn.TEXTJOIN("",TRUE,IFERROR(MID(I3320,ROW(INDIRECT("1:"&amp;LEN(I3320))),1)*1,""))</f>
        <v>2890</v>
      </c>
      <c r="K3320" s="16">
        <f t="shared" ca="1" si="1182"/>
        <v>2890</v>
      </c>
      <c r="L3320" s="7">
        <f t="shared" ca="1" si="1188"/>
        <v>-25010</v>
      </c>
      <c r="M3320" s="7">
        <f t="shared" ca="1" si="1189"/>
        <v>-89.641577060931894</v>
      </c>
      <c r="O3320" s="10" t="s">
        <v>7404</v>
      </c>
      <c r="P3320" s="11" t="s">
        <v>2928</v>
      </c>
      <c r="Q3320" s="6" t="str" cm="1">
        <f t="array" aca="1" ref="Q3320" ca="1">_xlfn.TEXTJOIN("",TRUE,IFERROR(MID(P3320,ROW(INDIRECT("1:"&amp;LEN(P3320))),1)*1,""))</f>
        <v>3990</v>
      </c>
      <c r="R3320" s="7">
        <f t="shared" ca="1" si="1190"/>
        <v>3990</v>
      </c>
      <c r="S3320" s="7">
        <f t="shared" ca="1" si="1191"/>
        <v>-39110</v>
      </c>
      <c r="T3320" s="7">
        <f t="shared" ca="1" si="1192"/>
        <v>-90.742459396751741</v>
      </c>
      <c r="V3320" s="10" t="s">
        <v>7404</v>
      </c>
      <c r="W3320" s="11" t="s">
        <v>2341</v>
      </c>
      <c r="X3320" s="6" t="str" cm="1">
        <f t="array" aca="1" ref="X3320" ca="1">_xlfn.TEXTJOIN("",TRUE,IFERROR(MID(W3320,ROW(INDIRECT("1:"&amp;LEN(W3320))),1)*1,""))</f>
        <v>54500</v>
      </c>
      <c r="Y3320" s="7">
        <f t="shared" ca="1" si="1183"/>
        <v>54500</v>
      </c>
      <c r="Z3320" s="7">
        <f t="shared" ca="1" si="1193"/>
        <v>-191500</v>
      </c>
      <c r="AA3320" s="7">
        <f t="shared" ca="1" si="1194"/>
        <v>-77.845528455284551</v>
      </c>
      <c r="AC3320" s="20" t="s">
        <v>7404</v>
      </c>
      <c r="AD3320" s="11" t="s">
        <v>3291</v>
      </c>
      <c r="AE3320" s="6" t="str" cm="1">
        <f t="array" aca="1" ref="AE3320" ca="1">_xlfn.TEXTJOIN("",TRUE,IFERROR(MID(AD3320,ROW(INDIRECT("1:"&amp;LEN(AD3320))),1)*1,""))</f>
        <v>91000</v>
      </c>
      <c r="AF3320" s="7">
        <f t="shared" ca="1" si="1184"/>
        <v>91000</v>
      </c>
      <c r="AG3320" s="7">
        <f t="shared" ca="1" si="1195"/>
        <v>-436000</v>
      </c>
      <c r="AH3320" s="7">
        <f t="shared" ca="1" si="1196"/>
        <v>-82.732447817836814</v>
      </c>
      <c r="AX3320" s="8" t="s">
        <v>7404</v>
      </c>
      <c r="AY3320" s="7" t="s">
        <v>8445</v>
      </c>
      <c r="AZ3320" s="9" t="str" cm="1">
        <f t="array" aca="1" ref="AZ3320" ca="1">_xlfn.TEXTJOIN("",TRUE,IFERROR(MID(AY3320,ROW(INDIRECT("1:"&amp;LEN(AY3320))),1)*1,""))</f>
        <v>570000</v>
      </c>
      <c r="BA3320" s="7">
        <f t="shared" ca="1" si="1197"/>
        <v>570000</v>
      </c>
      <c r="BB3320" s="7">
        <f t="shared" ca="1" si="1198"/>
        <v>-381000</v>
      </c>
      <c r="BC3320" s="7">
        <f t="shared" ca="1" si="1199"/>
        <v>-40.063091482649838</v>
      </c>
    </row>
    <row r="3321" spans="1:55">
      <c r="A3321" s="7" t="s">
        <v>7406</v>
      </c>
      <c r="B3321" s="7" t="s">
        <v>8386</v>
      </c>
      <c r="C3321" s="9" t="str" cm="1">
        <f t="array" aca="1" ref="C3321" ca="1">_xlfn.TEXTJOIN("",TRUE,IFERROR(MID(B3321,ROW(INDIRECT("1:"&amp;LEN(B3321))),1)*1,""))</f>
        <v>1110</v>
      </c>
      <c r="D3321" s="17">
        <f t="shared" ca="1" si="1185"/>
        <v>1110</v>
      </c>
      <c r="E3321" s="7">
        <f t="shared" ca="1" si="1186"/>
        <v>-7350</v>
      </c>
      <c r="F3321" s="7">
        <f t="shared" ca="1" si="1187"/>
        <v>-86.879432624113477</v>
      </c>
      <c r="H3321" s="10" t="s">
        <v>7406</v>
      </c>
      <c r="I3321" s="11" t="s">
        <v>664</v>
      </c>
      <c r="J3321" s="6" t="str" cm="1">
        <f t="array" aca="1" ref="J3321" ca="1">_xlfn.TEXTJOIN("",TRUE,IFERROR(MID(I3321,ROW(INDIRECT("1:"&amp;LEN(I3321))),1)*1,""))</f>
        <v>2890</v>
      </c>
      <c r="K3321" s="16">
        <f t="shared" ca="1" si="1182"/>
        <v>2890</v>
      </c>
      <c r="L3321" s="7">
        <f t="shared" ca="1" si="1188"/>
        <v>-25010</v>
      </c>
      <c r="M3321" s="7">
        <f t="shared" ca="1" si="1189"/>
        <v>-89.641577060931894</v>
      </c>
      <c r="O3321" s="10" t="s">
        <v>7406</v>
      </c>
      <c r="P3321" s="11" t="s">
        <v>933</v>
      </c>
      <c r="Q3321" s="6" t="str" cm="1">
        <f t="array" aca="1" ref="Q3321" ca="1">_xlfn.TEXTJOIN("",TRUE,IFERROR(MID(P3321,ROW(INDIRECT("1:"&amp;LEN(P3321))),1)*1,""))</f>
        <v>3950</v>
      </c>
      <c r="R3321" s="7">
        <f t="shared" ca="1" si="1190"/>
        <v>3950</v>
      </c>
      <c r="S3321" s="7">
        <f t="shared" ca="1" si="1191"/>
        <v>-39150</v>
      </c>
      <c r="T3321" s="7">
        <f t="shared" ca="1" si="1192"/>
        <v>-90.835266821345712</v>
      </c>
      <c r="V3321" s="10" t="s">
        <v>7406</v>
      </c>
      <c r="W3321" s="11" t="s">
        <v>5335</v>
      </c>
      <c r="X3321" s="6" t="str" cm="1">
        <f t="array" aca="1" ref="X3321" ca="1">_xlfn.TEXTJOIN("",TRUE,IFERROR(MID(W3321,ROW(INDIRECT("1:"&amp;LEN(W3321))),1)*1,""))</f>
        <v>58000</v>
      </c>
      <c r="Y3321" s="7">
        <f t="shared" ca="1" si="1183"/>
        <v>58000</v>
      </c>
      <c r="Z3321" s="7">
        <f t="shared" ca="1" si="1193"/>
        <v>-188000</v>
      </c>
      <c r="AA3321" s="7">
        <f t="shared" ca="1" si="1194"/>
        <v>-76.422764227642276</v>
      </c>
      <c r="AC3321" s="20" t="s">
        <v>7406</v>
      </c>
      <c r="AD3321" s="11" t="s">
        <v>8446</v>
      </c>
      <c r="AE3321" s="6" t="str" cm="1">
        <f t="array" aca="1" ref="AE3321" ca="1">_xlfn.TEXTJOIN("",TRUE,IFERROR(MID(AD3321,ROW(INDIRECT("1:"&amp;LEN(AD3321))),1)*1,""))</f>
        <v>91400</v>
      </c>
      <c r="AF3321" s="7">
        <f t="shared" ca="1" si="1184"/>
        <v>91400</v>
      </c>
      <c r="AG3321" s="7">
        <f t="shared" ca="1" si="1195"/>
        <v>-435600</v>
      </c>
      <c r="AH3321" s="7">
        <f t="shared" ca="1" si="1196"/>
        <v>-82.656546489563567</v>
      </c>
      <c r="AX3321" s="8" t="s">
        <v>7406</v>
      </c>
      <c r="AY3321" s="7" t="s">
        <v>8447</v>
      </c>
      <c r="AZ3321" s="9" t="str" cm="1">
        <f t="array" aca="1" ref="AZ3321" ca="1">_xlfn.TEXTJOIN("",TRUE,IFERROR(MID(AY3321,ROW(INDIRECT("1:"&amp;LEN(AY3321))),1)*1,""))</f>
        <v>553000</v>
      </c>
      <c r="BA3321" s="7">
        <f t="shared" ca="1" si="1197"/>
        <v>553000</v>
      </c>
      <c r="BB3321" s="7">
        <f t="shared" ca="1" si="1198"/>
        <v>-398000</v>
      </c>
      <c r="BC3321" s="7">
        <f t="shared" ca="1" si="1199"/>
        <v>-41.850683491062036</v>
      </c>
    </row>
    <row r="3322" spans="1:55">
      <c r="A3322" s="7" t="s">
        <v>7407</v>
      </c>
      <c r="B3322" s="7" t="s">
        <v>8386</v>
      </c>
      <c r="C3322" s="9" t="str" cm="1">
        <f t="array" aca="1" ref="C3322" ca="1">_xlfn.TEXTJOIN("",TRUE,IFERROR(MID(B3322,ROW(INDIRECT("1:"&amp;LEN(B3322))),1)*1,""))</f>
        <v>1110</v>
      </c>
      <c r="D3322" s="17">
        <f t="shared" ca="1" si="1185"/>
        <v>1110</v>
      </c>
      <c r="E3322" s="7">
        <f t="shared" ca="1" si="1186"/>
        <v>-7350</v>
      </c>
      <c r="F3322" s="7">
        <f t="shared" ca="1" si="1187"/>
        <v>-86.879432624113477</v>
      </c>
      <c r="H3322" s="10" t="s">
        <v>7407</v>
      </c>
      <c r="I3322" s="11" t="s">
        <v>5494</v>
      </c>
      <c r="J3322" s="6" t="str" cm="1">
        <f t="array" aca="1" ref="J3322" ca="1">_xlfn.TEXTJOIN("",TRUE,IFERROR(MID(I3322,ROW(INDIRECT("1:"&amp;LEN(I3322))),1)*1,""))</f>
        <v>2880</v>
      </c>
      <c r="K3322" s="16">
        <f t="shared" ca="1" si="1182"/>
        <v>2880</v>
      </c>
      <c r="L3322" s="7">
        <f t="shared" ca="1" si="1188"/>
        <v>-25020</v>
      </c>
      <c r="M3322" s="7">
        <f t="shared" ca="1" si="1189"/>
        <v>-89.677419354838705</v>
      </c>
      <c r="O3322" s="10" t="s">
        <v>7407</v>
      </c>
      <c r="P3322" s="11" t="s">
        <v>2840</v>
      </c>
      <c r="Q3322" s="6" t="str" cm="1">
        <f t="array" aca="1" ref="Q3322" ca="1">_xlfn.TEXTJOIN("",TRUE,IFERROR(MID(P3322,ROW(INDIRECT("1:"&amp;LEN(P3322))),1)*1,""))</f>
        <v>3620</v>
      </c>
      <c r="R3322" s="7">
        <f t="shared" ca="1" si="1190"/>
        <v>3620</v>
      </c>
      <c r="S3322" s="7">
        <f t="shared" ca="1" si="1191"/>
        <v>-39480</v>
      </c>
      <c r="T3322" s="7">
        <f t="shared" ca="1" si="1192"/>
        <v>-91.600928074245942</v>
      </c>
      <c r="V3322" s="10" t="s">
        <v>7407</v>
      </c>
      <c r="W3322" s="11" t="s">
        <v>8448</v>
      </c>
      <c r="X3322" s="6" t="str" cm="1">
        <f t="array" aca="1" ref="X3322" ca="1">_xlfn.TEXTJOIN("",TRUE,IFERROR(MID(W3322,ROW(INDIRECT("1:"&amp;LEN(W3322))),1)*1,""))</f>
        <v>48600</v>
      </c>
      <c r="Y3322" s="7">
        <f t="shared" ca="1" si="1183"/>
        <v>48600</v>
      </c>
      <c r="Z3322" s="7">
        <f t="shared" ca="1" si="1193"/>
        <v>-197400</v>
      </c>
      <c r="AA3322" s="7">
        <f t="shared" ca="1" si="1194"/>
        <v>-80.243902439024396</v>
      </c>
      <c r="AC3322" s="20" t="s">
        <v>7407</v>
      </c>
      <c r="AD3322" s="11" t="s">
        <v>7841</v>
      </c>
      <c r="AE3322" s="6" t="str" cm="1">
        <f t="array" aca="1" ref="AE3322" ca="1">_xlfn.TEXTJOIN("",TRUE,IFERROR(MID(AD3322,ROW(INDIRECT("1:"&amp;LEN(AD3322))),1)*1,""))</f>
        <v>93900</v>
      </c>
      <c r="AF3322" s="7">
        <f t="shared" ca="1" si="1184"/>
        <v>93900</v>
      </c>
      <c r="AG3322" s="7">
        <f t="shared" ca="1" si="1195"/>
        <v>-433100</v>
      </c>
      <c r="AH3322" s="7">
        <f t="shared" ca="1" si="1196"/>
        <v>-82.182163187855792</v>
      </c>
      <c r="AX3322" s="8" t="s">
        <v>7407</v>
      </c>
      <c r="AY3322" s="7" t="s">
        <v>8449</v>
      </c>
      <c r="AZ3322" s="9" t="str" cm="1">
        <f t="array" aca="1" ref="AZ3322" ca="1">_xlfn.TEXTJOIN("",TRUE,IFERROR(MID(AY3322,ROW(INDIRECT("1:"&amp;LEN(AY3322))),1)*1,""))</f>
        <v>535000</v>
      </c>
      <c r="BA3322" s="7">
        <f t="shared" ca="1" si="1197"/>
        <v>535000</v>
      </c>
      <c r="BB3322" s="7">
        <f t="shared" ca="1" si="1198"/>
        <v>-416000</v>
      </c>
      <c r="BC3322" s="7">
        <f t="shared" ca="1" si="1199"/>
        <v>-43.743427970557306</v>
      </c>
    </row>
    <row r="3323" spans="1:55">
      <c r="A3323" s="7" t="s">
        <v>7408</v>
      </c>
      <c r="B3323" s="7" t="s">
        <v>8386</v>
      </c>
      <c r="C3323" s="9" t="str" cm="1">
        <f t="array" aca="1" ref="C3323" ca="1">_xlfn.TEXTJOIN("",TRUE,IFERROR(MID(B3323,ROW(INDIRECT("1:"&amp;LEN(B3323))),1)*1,""))</f>
        <v>1110</v>
      </c>
      <c r="D3323" s="17">
        <f t="shared" ca="1" si="1185"/>
        <v>1110</v>
      </c>
      <c r="E3323" s="7">
        <f t="shared" ca="1" si="1186"/>
        <v>-7350</v>
      </c>
      <c r="F3323" s="7">
        <f t="shared" ca="1" si="1187"/>
        <v>-86.879432624113477</v>
      </c>
      <c r="H3323" s="10" t="s">
        <v>7408</v>
      </c>
      <c r="I3323" s="11" t="s">
        <v>152</v>
      </c>
      <c r="J3323" s="6" t="str" cm="1">
        <f t="array" aca="1" ref="J3323" ca="1">_xlfn.TEXTJOIN("",TRUE,IFERROR(MID(I3323,ROW(INDIRECT("1:"&amp;LEN(I3323))),1)*1,""))</f>
        <v>2860</v>
      </c>
      <c r="K3323" s="16">
        <f t="shared" ca="1" si="1182"/>
        <v>2860</v>
      </c>
      <c r="L3323" s="7">
        <f t="shared" ca="1" si="1188"/>
        <v>-25040</v>
      </c>
      <c r="M3323" s="7">
        <f t="shared" ca="1" si="1189"/>
        <v>-89.749103942652326</v>
      </c>
      <c r="O3323" s="10" t="s">
        <v>7408</v>
      </c>
      <c r="P3323" s="11" t="s">
        <v>17</v>
      </c>
      <c r="Q3323" s="6" t="str" cm="1">
        <f t="array" aca="1" ref="Q3323" ca="1">_xlfn.TEXTJOIN("",TRUE,IFERROR(MID(P3323,ROW(INDIRECT("1:"&amp;LEN(P3323))),1)*1,""))</f>
        <v>3300</v>
      </c>
      <c r="R3323" s="7">
        <f t="shared" ca="1" si="1190"/>
        <v>3300</v>
      </c>
      <c r="S3323" s="7">
        <f t="shared" ca="1" si="1191"/>
        <v>-39800</v>
      </c>
      <c r="T3323" s="7">
        <f t="shared" ca="1" si="1192"/>
        <v>-92.343387470997683</v>
      </c>
      <c r="V3323" s="10" t="s">
        <v>7408</v>
      </c>
      <c r="W3323" s="11" t="s">
        <v>8450</v>
      </c>
      <c r="X3323" s="6" t="str" cm="1">
        <f t="array" aca="1" ref="X3323" ca="1">_xlfn.TEXTJOIN("",TRUE,IFERROR(MID(W3323,ROW(INDIRECT("1:"&amp;LEN(W3323))),1)*1,""))</f>
        <v>34200</v>
      </c>
      <c r="Y3323" s="7">
        <f t="shared" ca="1" si="1183"/>
        <v>34200</v>
      </c>
      <c r="Z3323" s="7">
        <f t="shared" ca="1" si="1193"/>
        <v>-211800</v>
      </c>
      <c r="AA3323" s="7">
        <f t="shared" ca="1" si="1194"/>
        <v>-86.097560975609753</v>
      </c>
      <c r="AC3323" s="20" t="s">
        <v>7408</v>
      </c>
      <c r="AD3323" s="11" t="s">
        <v>2357</v>
      </c>
      <c r="AE3323" s="6" t="str" cm="1">
        <f t="array" aca="1" ref="AE3323" ca="1">_xlfn.TEXTJOIN("",TRUE,IFERROR(MID(AD3323,ROW(INDIRECT("1:"&amp;LEN(AD3323))),1)*1,""))</f>
        <v>99500</v>
      </c>
      <c r="AF3323" s="7">
        <f t="shared" ca="1" si="1184"/>
        <v>99500</v>
      </c>
      <c r="AG3323" s="7">
        <f t="shared" ca="1" si="1195"/>
        <v>-427500</v>
      </c>
      <c r="AH3323" s="7">
        <f t="shared" ca="1" si="1196"/>
        <v>-81.119544592030365</v>
      </c>
      <c r="AX3323" s="8" t="s">
        <v>7408</v>
      </c>
      <c r="AY3323" s="7" t="s">
        <v>8451</v>
      </c>
      <c r="AZ3323" s="9" t="str" cm="1">
        <f t="array" aca="1" ref="AZ3323" ca="1">_xlfn.TEXTJOIN("",TRUE,IFERROR(MID(AY3323,ROW(INDIRECT("1:"&amp;LEN(AY3323))),1)*1,""))</f>
        <v>513000</v>
      </c>
      <c r="BA3323" s="7">
        <f t="shared" ca="1" si="1197"/>
        <v>513000</v>
      </c>
      <c r="BB3323" s="7">
        <f t="shared" ca="1" si="1198"/>
        <v>-438000</v>
      </c>
      <c r="BC3323" s="7">
        <f t="shared" ca="1" si="1199"/>
        <v>-46.056782334384863</v>
      </c>
    </row>
    <row r="3324" spans="1:55">
      <c r="A3324" s="7" t="s">
        <v>7409</v>
      </c>
      <c r="B3324" s="7" t="s">
        <v>8386</v>
      </c>
      <c r="C3324" s="9" t="str" cm="1">
        <f t="array" aca="1" ref="C3324" ca="1">_xlfn.TEXTJOIN("",TRUE,IFERROR(MID(B3324,ROW(INDIRECT("1:"&amp;LEN(B3324))),1)*1,""))</f>
        <v>1110</v>
      </c>
      <c r="D3324" s="17">
        <f t="shared" ca="1" si="1185"/>
        <v>1110</v>
      </c>
      <c r="E3324" s="7">
        <f t="shared" ca="1" si="1186"/>
        <v>-7350</v>
      </c>
      <c r="F3324" s="7">
        <f t="shared" ca="1" si="1187"/>
        <v>-86.879432624113477</v>
      </c>
      <c r="H3324" s="10" t="s">
        <v>7409</v>
      </c>
      <c r="I3324" s="11" t="s">
        <v>614</v>
      </c>
      <c r="J3324" s="6" t="str" cm="1">
        <f t="array" aca="1" ref="J3324" ca="1">_xlfn.TEXTJOIN("",TRUE,IFERROR(MID(I3324,ROW(INDIRECT("1:"&amp;LEN(I3324))),1)*1,""))</f>
        <v>2800</v>
      </c>
      <c r="K3324" s="16">
        <f t="shared" ca="1" si="1182"/>
        <v>2800</v>
      </c>
      <c r="L3324" s="7">
        <f t="shared" ca="1" si="1188"/>
        <v>-25100</v>
      </c>
      <c r="M3324" s="7">
        <f t="shared" ca="1" si="1189"/>
        <v>-89.964157706093189</v>
      </c>
      <c r="O3324" s="10" t="s">
        <v>7409</v>
      </c>
      <c r="P3324" s="11" t="s">
        <v>134</v>
      </c>
      <c r="Q3324" s="6" t="str" cm="1">
        <f t="array" aca="1" ref="Q3324" ca="1">_xlfn.TEXTJOIN("",TRUE,IFERROR(MID(P3324,ROW(INDIRECT("1:"&amp;LEN(P3324))),1)*1,""))</f>
        <v>3230</v>
      </c>
      <c r="R3324" s="7">
        <f t="shared" ca="1" si="1190"/>
        <v>3230</v>
      </c>
      <c r="S3324" s="7">
        <f t="shared" ca="1" si="1191"/>
        <v>-39870</v>
      </c>
      <c r="T3324" s="7">
        <f t="shared" ca="1" si="1192"/>
        <v>-92.505800464037122</v>
      </c>
      <c r="V3324" s="10" t="s">
        <v>7409</v>
      </c>
      <c r="W3324" s="11" t="s">
        <v>3079</v>
      </c>
      <c r="X3324" s="6" t="str" cm="1">
        <f t="array" aca="1" ref="X3324" ca="1">_xlfn.TEXTJOIN("",TRUE,IFERROR(MID(W3324,ROW(INDIRECT("1:"&amp;LEN(W3324))),1)*1,""))</f>
        <v>40400</v>
      </c>
      <c r="Y3324" s="7">
        <f t="shared" ca="1" si="1183"/>
        <v>40400</v>
      </c>
      <c r="Z3324" s="7">
        <f t="shared" ca="1" si="1193"/>
        <v>-205600</v>
      </c>
      <c r="AA3324" s="7">
        <f t="shared" ca="1" si="1194"/>
        <v>-83.577235772357724</v>
      </c>
      <c r="AC3324" s="20" t="s">
        <v>7409</v>
      </c>
      <c r="AD3324" s="11" t="s">
        <v>4499</v>
      </c>
      <c r="AE3324" s="6" t="str" cm="1">
        <f t="array" aca="1" ref="AE3324" ca="1">_xlfn.TEXTJOIN("",TRUE,IFERROR(MID(AD3324,ROW(INDIRECT("1:"&amp;LEN(AD3324))),1)*1,""))</f>
        <v>99600</v>
      </c>
      <c r="AF3324" s="7">
        <f t="shared" ca="1" si="1184"/>
        <v>99600</v>
      </c>
      <c r="AG3324" s="7">
        <f t="shared" ca="1" si="1195"/>
        <v>-427400</v>
      </c>
      <c r="AH3324" s="7">
        <f t="shared" ca="1" si="1196"/>
        <v>-81.100569259962043</v>
      </c>
      <c r="AX3324" s="8" t="s">
        <v>7409</v>
      </c>
      <c r="AY3324" s="7" t="s">
        <v>8452</v>
      </c>
      <c r="AZ3324" s="9" t="str" cm="1">
        <f t="array" aca="1" ref="AZ3324" ca="1">_xlfn.TEXTJOIN("",TRUE,IFERROR(MID(AY3324,ROW(INDIRECT("1:"&amp;LEN(AY3324))),1)*1,""))</f>
        <v>494000</v>
      </c>
      <c r="BA3324" s="7">
        <f t="shared" ca="1" si="1197"/>
        <v>494000</v>
      </c>
      <c r="BB3324" s="7">
        <f t="shared" ca="1" si="1198"/>
        <v>-457000</v>
      </c>
      <c r="BC3324" s="7">
        <f t="shared" ca="1" si="1199"/>
        <v>-48.0546792849632</v>
      </c>
    </row>
    <row r="3325" spans="1:55">
      <c r="A3325" s="7" t="s">
        <v>7412</v>
      </c>
      <c r="B3325" s="7" t="s">
        <v>8266</v>
      </c>
      <c r="C3325" s="9" t="str" cm="1">
        <f t="array" aca="1" ref="C3325" ca="1">_xlfn.TEXTJOIN("",TRUE,IFERROR(MID(B3325,ROW(INDIRECT("1:"&amp;LEN(B3325))),1)*1,""))</f>
        <v>1100</v>
      </c>
      <c r="D3325" s="17">
        <f t="shared" ca="1" si="1185"/>
        <v>1100</v>
      </c>
      <c r="E3325" s="7">
        <f t="shared" ca="1" si="1186"/>
        <v>-7360</v>
      </c>
      <c r="F3325" s="7">
        <f t="shared" ca="1" si="1187"/>
        <v>-86.997635933806151</v>
      </c>
      <c r="H3325" s="10" t="s">
        <v>7412</v>
      </c>
      <c r="I3325" s="11" t="s">
        <v>60</v>
      </c>
      <c r="J3325" s="6" t="str" cm="1">
        <f t="array" aca="1" ref="J3325" ca="1">_xlfn.TEXTJOIN("",TRUE,IFERROR(MID(I3325,ROW(INDIRECT("1:"&amp;LEN(I3325))),1)*1,""))</f>
        <v>2780</v>
      </c>
      <c r="K3325" s="16">
        <f t="shared" ca="1" si="1182"/>
        <v>2780</v>
      </c>
      <c r="L3325" s="7">
        <f t="shared" ca="1" si="1188"/>
        <v>-25120</v>
      </c>
      <c r="M3325" s="7">
        <f t="shared" ca="1" si="1189"/>
        <v>-90.035842293906811</v>
      </c>
      <c r="O3325" s="10" t="s">
        <v>7412</v>
      </c>
      <c r="P3325" s="11" t="s">
        <v>2748</v>
      </c>
      <c r="Q3325" s="6" t="str" cm="1">
        <f t="array" aca="1" ref="Q3325" ca="1">_xlfn.TEXTJOIN("",TRUE,IFERROR(MID(P3325,ROW(INDIRECT("1:"&amp;LEN(P3325))),1)*1,""))</f>
        <v>2910</v>
      </c>
      <c r="R3325" s="7">
        <f t="shared" ca="1" si="1190"/>
        <v>2910</v>
      </c>
      <c r="S3325" s="7">
        <f t="shared" ca="1" si="1191"/>
        <v>-40190</v>
      </c>
      <c r="T3325" s="7">
        <f t="shared" ca="1" si="1192"/>
        <v>-93.248259860788863</v>
      </c>
      <c r="V3325" s="10" t="s">
        <v>7412</v>
      </c>
      <c r="W3325" s="11" t="s">
        <v>8145</v>
      </c>
      <c r="X3325" s="6" t="str" cm="1">
        <f t="array" aca="1" ref="X3325" ca="1">_xlfn.TEXTJOIN("",TRUE,IFERROR(MID(W3325,ROW(INDIRECT("1:"&amp;LEN(W3325))),1)*1,""))</f>
        <v>74500</v>
      </c>
      <c r="Y3325" s="7">
        <f t="shared" ca="1" si="1183"/>
        <v>74500</v>
      </c>
      <c r="Z3325" s="7">
        <f t="shared" ca="1" si="1193"/>
        <v>-171500</v>
      </c>
      <c r="AA3325" s="7">
        <f t="shared" ca="1" si="1194"/>
        <v>-69.715447154471548</v>
      </c>
      <c r="AC3325" s="20" t="s">
        <v>7412</v>
      </c>
      <c r="AD3325" s="11" t="s">
        <v>2080</v>
      </c>
      <c r="AE3325" s="6" t="str" cm="1">
        <f t="array" aca="1" ref="AE3325" ca="1">_xlfn.TEXTJOIN("",TRUE,IFERROR(MID(AD3325,ROW(INDIRECT("1:"&amp;LEN(AD3325))),1)*1,""))</f>
        <v>91700</v>
      </c>
      <c r="AF3325" s="7">
        <f t="shared" ca="1" si="1184"/>
        <v>91700</v>
      </c>
      <c r="AG3325" s="7">
        <f t="shared" ca="1" si="1195"/>
        <v>-435300</v>
      </c>
      <c r="AH3325" s="7">
        <f t="shared" ca="1" si="1196"/>
        <v>-82.599620493358628</v>
      </c>
      <c r="AX3325" s="8" t="s">
        <v>7412</v>
      </c>
      <c r="AY3325" s="7" t="s">
        <v>8453</v>
      </c>
      <c r="AZ3325" s="9" t="str" cm="1">
        <f t="array" aca="1" ref="AZ3325" ca="1">_xlfn.TEXTJOIN("",TRUE,IFERROR(MID(AY3325,ROW(INDIRECT("1:"&amp;LEN(AY3325))),1)*1,""))</f>
        <v>474000</v>
      </c>
      <c r="BA3325" s="7">
        <f t="shared" ca="1" si="1197"/>
        <v>474000</v>
      </c>
      <c r="BB3325" s="7">
        <f t="shared" ca="1" si="1198"/>
        <v>-477000</v>
      </c>
      <c r="BC3325" s="7">
        <f t="shared" ca="1" si="1199"/>
        <v>-50.157728706624603</v>
      </c>
    </row>
    <row r="3326" spans="1:55">
      <c r="A3326" s="7" t="s">
        <v>7415</v>
      </c>
      <c r="B3326" s="7" t="s">
        <v>8266</v>
      </c>
      <c r="C3326" s="9" t="str" cm="1">
        <f t="array" aca="1" ref="C3326" ca="1">_xlfn.TEXTJOIN("",TRUE,IFERROR(MID(B3326,ROW(INDIRECT("1:"&amp;LEN(B3326))),1)*1,""))</f>
        <v>1100</v>
      </c>
      <c r="D3326" s="17">
        <f t="shared" ca="1" si="1185"/>
        <v>1100</v>
      </c>
      <c r="E3326" s="7">
        <f t="shared" ca="1" si="1186"/>
        <v>-7360</v>
      </c>
      <c r="F3326" s="7">
        <f t="shared" ca="1" si="1187"/>
        <v>-86.997635933806151</v>
      </c>
      <c r="H3326" s="10" t="s">
        <v>7415</v>
      </c>
      <c r="I3326" s="11" t="s">
        <v>49</v>
      </c>
      <c r="J3326" s="6" t="str" cm="1">
        <f t="array" aca="1" ref="J3326" ca="1">_xlfn.TEXTJOIN("",TRUE,IFERROR(MID(I3326,ROW(INDIRECT("1:"&amp;LEN(I3326))),1)*1,""))</f>
        <v>2770</v>
      </c>
      <c r="K3326" s="16">
        <f t="shared" ca="1" si="1182"/>
        <v>2770</v>
      </c>
      <c r="L3326" s="7">
        <f t="shared" ca="1" si="1188"/>
        <v>-25130</v>
      </c>
      <c r="M3326" s="7">
        <f t="shared" ca="1" si="1189"/>
        <v>-90.071684587813621</v>
      </c>
      <c r="O3326" s="10" t="s">
        <v>7415</v>
      </c>
      <c r="P3326" s="11" t="s">
        <v>199</v>
      </c>
      <c r="Q3326" s="6" t="str" cm="1">
        <f t="array" aca="1" ref="Q3326" ca="1">_xlfn.TEXTJOIN("",TRUE,IFERROR(MID(P3326,ROW(INDIRECT("1:"&amp;LEN(P3326))),1)*1,""))</f>
        <v>3030</v>
      </c>
      <c r="R3326" s="7">
        <f t="shared" ca="1" si="1190"/>
        <v>3030</v>
      </c>
      <c r="S3326" s="7">
        <f t="shared" ca="1" si="1191"/>
        <v>-40070</v>
      </c>
      <c r="T3326" s="7">
        <f t="shared" ca="1" si="1192"/>
        <v>-92.969837587006964</v>
      </c>
      <c r="V3326" s="10" t="s">
        <v>7415</v>
      </c>
      <c r="W3326" s="11" t="s">
        <v>4166</v>
      </c>
      <c r="X3326" s="6" t="str" cm="1">
        <f t="array" aca="1" ref="X3326" ca="1">_xlfn.TEXTJOIN("",TRUE,IFERROR(MID(W3326,ROW(INDIRECT("1:"&amp;LEN(W3326))),1)*1,""))</f>
        <v>83900</v>
      </c>
      <c r="Y3326" s="7">
        <f t="shared" ca="1" si="1183"/>
        <v>83900</v>
      </c>
      <c r="Z3326" s="7">
        <f t="shared" ca="1" si="1193"/>
        <v>-162100</v>
      </c>
      <c r="AA3326" s="7">
        <f t="shared" ca="1" si="1194"/>
        <v>-65.894308943089428</v>
      </c>
      <c r="AC3326" s="20" t="s">
        <v>7415</v>
      </c>
      <c r="AD3326" s="11" t="s">
        <v>2415</v>
      </c>
      <c r="AE3326" s="6" t="str" cm="1">
        <f t="array" aca="1" ref="AE3326" ca="1">_xlfn.TEXTJOIN("",TRUE,IFERROR(MID(AD3326,ROW(INDIRECT("1:"&amp;LEN(AD3326))),1)*1,""))</f>
        <v>87200</v>
      </c>
      <c r="AF3326" s="7">
        <f t="shared" ca="1" si="1184"/>
        <v>87200</v>
      </c>
      <c r="AG3326" s="7">
        <f t="shared" ca="1" si="1195"/>
        <v>-439800</v>
      </c>
      <c r="AH3326" s="7">
        <f t="shared" ca="1" si="1196"/>
        <v>-83.453510436432637</v>
      </c>
      <c r="AX3326" s="8" t="s">
        <v>7415</v>
      </c>
      <c r="AY3326" s="7" t="s">
        <v>8454</v>
      </c>
      <c r="AZ3326" s="9" t="str" cm="1">
        <f t="array" aca="1" ref="AZ3326" ca="1">_xlfn.TEXTJOIN("",TRUE,IFERROR(MID(AY3326,ROW(INDIRECT("1:"&amp;LEN(AY3326))),1)*1,""))</f>
        <v>453000</v>
      </c>
      <c r="BA3326" s="7">
        <f t="shared" ca="1" si="1197"/>
        <v>453000</v>
      </c>
      <c r="BB3326" s="7">
        <f t="shared" ca="1" si="1198"/>
        <v>-498000</v>
      </c>
      <c r="BC3326" s="7">
        <f t="shared" ca="1" si="1199"/>
        <v>-52.365930599369086</v>
      </c>
    </row>
    <row r="3327" spans="1:55">
      <c r="A3327" s="7" t="s">
        <v>7418</v>
      </c>
      <c r="B3327" s="7" t="s">
        <v>8266</v>
      </c>
      <c r="C3327" s="9" t="str" cm="1">
        <f t="array" aca="1" ref="C3327" ca="1">_xlfn.TEXTJOIN("",TRUE,IFERROR(MID(B3327,ROW(INDIRECT("1:"&amp;LEN(B3327))),1)*1,""))</f>
        <v>1100</v>
      </c>
      <c r="D3327" s="17">
        <f t="shared" ca="1" si="1185"/>
        <v>1100</v>
      </c>
      <c r="E3327" s="7">
        <f t="shared" ca="1" si="1186"/>
        <v>-7360</v>
      </c>
      <c r="F3327" s="7">
        <f t="shared" ca="1" si="1187"/>
        <v>-86.997635933806151</v>
      </c>
      <c r="H3327" s="10" t="s">
        <v>7418</v>
      </c>
      <c r="I3327" s="11" t="s">
        <v>117</v>
      </c>
      <c r="J3327" s="6" t="str" cm="1">
        <f t="array" aca="1" ref="J3327" ca="1">_xlfn.TEXTJOIN("",TRUE,IFERROR(MID(I3327,ROW(INDIRECT("1:"&amp;LEN(I3327))),1)*1,""))</f>
        <v>2760</v>
      </c>
      <c r="K3327" s="16">
        <f t="shared" ca="1" si="1182"/>
        <v>2760</v>
      </c>
      <c r="L3327" s="7">
        <f t="shared" ca="1" si="1188"/>
        <v>-25140</v>
      </c>
      <c r="M3327" s="7">
        <f t="shared" ca="1" si="1189"/>
        <v>-90.107526881720432</v>
      </c>
      <c r="O3327" s="10" t="s">
        <v>7418</v>
      </c>
      <c r="P3327" s="11" t="s">
        <v>199</v>
      </c>
      <c r="Q3327" s="6" t="str" cm="1">
        <f t="array" aca="1" ref="Q3327" ca="1">_xlfn.TEXTJOIN("",TRUE,IFERROR(MID(P3327,ROW(INDIRECT("1:"&amp;LEN(P3327))),1)*1,""))</f>
        <v>3030</v>
      </c>
      <c r="R3327" s="7">
        <f t="shared" ca="1" si="1190"/>
        <v>3030</v>
      </c>
      <c r="S3327" s="7">
        <f t="shared" ca="1" si="1191"/>
        <v>-40070</v>
      </c>
      <c r="T3327" s="7">
        <f t="shared" ca="1" si="1192"/>
        <v>-92.969837587006964</v>
      </c>
      <c r="V3327" s="10" t="s">
        <v>7418</v>
      </c>
      <c r="W3327" s="11" t="s">
        <v>8163</v>
      </c>
      <c r="X3327" s="6" t="str" cm="1">
        <f t="array" aca="1" ref="X3327" ca="1">_xlfn.TEXTJOIN("",TRUE,IFERROR(MID(W3327,ROW(INDIRECT("1:"&amp;LEN(W3327))),1)*1,""))</f>
        <v>72200</v>
      </c>
      <c r="Y3327" s="7">
        <f t="shared" ca="1" si="1183"/>
        <v>72200</v>
      </c>
      <c r="Z3327" s="7">
        <f t="shared" ca="1" si="1193"/>
        <v>-173800</v>
      </c>
      <c r="AA3327" s="7">
        <f t="shared" ca="1" si="1194"/>
        <v>-70.650406504065046</v>
      </c>
      <c r="AC3327" s="20" t="s">
        <v>7418</v>
      </c>
      <c r="AD3327" s="11" t="s">
        <v>2249</v>
      </c>
      <c r="AE3327" s="6" t="str" cm="1">
        <f t="array" aca="1" ref="AE3327" ca="1">_xlfn.TEXTJOIN("",TRUE,IFERROR(MID(AD3327,ROW(INDIRECT("1:"&amp;LEN(AD3327))),1)*1,""))</f>
        <v>93400</v>
      </c>
      <c r="AF3327" s="7">
        <f t="shared" ca="1" si="1184"/>
        <v>93400</v>
      </c>
      <c r="AG3327" s="7">
        <f t="shared" ca="1" si="1195"/>
        <v>-433600</v>
      </c>
      <c r="AH3327" s="7">
        <f t="shared" ca="1" si="1196"/>
        <v>-82.277039848197347</v>
      </c>
      <c r="AX3327" s="8" t="s">
        <v>7418</v>
      </c>
      <c r="AY3327" s="7" t="s">
        <v>8455</v>
      </c>
      <c r="AZ3327" s="9" t="str" cm="1">
        <f t="array" aca="1" ref="AZ3327" ca="1">_xlfn.TEXTJOIN("",TRUE,IFERROR(MID(AY3327,ROW(INDIRECT("1:"&amp;LEN(AY3327))),1)*1,""))</f>
        <v>435000</v>
      </c>
      <c r="BA3327" s="7">
        <f t="shared" ca="1" si="1197"/>
        <v>435000</v>
      </c>
      <c r="BB3327" s="7">
        <f t="shared" ca="1" si="1198"/>
        <v>-516000</v>
      </c>
      <c r="BC3327" s="7">
        <f t="shared" ca="1" si="1199"/>
        <v>-54.258675078864357</v>
      </c>
    </row>
    <row r="3328" spans="1:55">
      <c r="A3328" s="7" t="s">
        <v>7420</v>
      </c>
      <c r="B3328" s="7" t="s">
        <v>8266</v>
      </c>
      <c r="C3328" s="9" t="str" cm="1">
        <f t="array" aca="1" ref="C3328" ca="1">_xlfn.TEXTJOIN("",TRUE,IFERROR(MID(B3328,ROW(INDIRECT("1:"&amp;LEN(B3328))),1)*1,""))</f>
        <v>1100</v>
      </c>
      <c r="D3328" s="17">
        <f t="shared" ca="1" si="1185"/>
        <v>1100</v>
      </c>
      <c r="E3328" s="7">
        <f t="shared" ca="1" si="1186"/>
        <v>-7360</v>
      </c>
      <c r="F3328" s="7">
        <f t="shared" ca="1" si="1187"/>
        <v>-86.997635933806151</v>
      </c>
      <c r="H3328" s="10" t="s">
        <v>7420</v>
      </c>
      <c r="I3328" s="11" t="s">
        <v>6109</v>
      </c>
      <c r="J3328" s="6" t="str" cm="1">
        <f t="array" aca="1" ref="J3328" ca="1">_xlfn.TEXTJOIN("",TRUE,IFERROR(MID(I3328,ROW(INDIRECT("1:"&amp;LEN(I3328))),1)*1,""))</f>
        <v>2730</v>
      </c>
      <c r="K3328" s="16">
        <f t="shared" ca="1" si="1182"/>
        <v>2730</v>
      </c>
      <c r="L3328" s="7">
        <f t="shared" ca="1" si="1188"/>
        <v>-25170</v>
      </c>
      <c r="M3328" s="7">
        <f t="shared" ca="1" si="1189"/>
        <v>-90.215053763440864</v>
      </c>
      <c r="O3328" s="10" t="s">
        <v>7420</v>
      </c>
      <c r="P3328" s="11" t="s">
        <v>227</v>
      </c>
      <c r="Q3328" s="6" t="str" cm="1">
        <f t="array" aca="1" ref="Q3328" ca="1">_xlfn.TEXTJOIN("",TRUE,IFERROR(MID(P3328,ROW(INDIRECT("1:"&amp;LEN(P3328))),1)*1,""))</f>
        <v>3280</v>
      </c>
      <c r="R3328" s="7">
        <f t="shared" ca="1" si="1190"/>
        <v>3280</v>
      </c>
      <c r="S3328" s="7">
        <f t="shared" ca="1" si="1191"/>
        <v>-39820</v>
      </c>
      <c r="T3328" s="7">
        <f t="shared" ca="1" si="1192"/>
        <v>-92.389791183294662</v>
      </c>
      <c r="V3328" s="10" t="s">
        <v>7420</v>
      </c>
      <c r="W3328" s="11" t="s">
        <v>5313</v>
      </c>
      <c r="X3328" s="6" t="str" cm="1">
        <f t="array" aca="1" ref="X3328" ca="1">_xlfn.TEXTJOIN("",TRUE,IFERROR(MID(W3328,ROW(INDIRECT("1:"&amp;LEN(W3328))),1)*1,""))</f>
        <v>53600</v>
      </c>
      <c r="Y3328" s="7">
        <f t="shared" ca="1" si="1183"/>
        <v>53600</v>
      </c>
      <c r="Z3328" s="7">
        <f t="shared" ca="1" si="1193"/>
        <v>-192400</v>
      </c>
      <c r="AA3328" s="7">
        <f t="shared" ca="1" si="1194"/>
        <v>-78.211382113821145</v>
      </c>
      <c r="AC3328" s="20" t="s">
        <v>7420</v>
      </c>
      <c r="AD3328" s="11" t="s">
        <v>517</v>
      </c>
      <c r="AE3328" s="6" t="str" cm="1">
        <f t="array" aca="1" ref="AE3328" ca="1">_xlfn.TEXTJOIN("",TRUE,IFERROR(MID(AD3328,ROW(INDIRECT("1:"&amp;LEN(AD3328))),1)*1,""))</f>
        <v>103000</v>
      </c>
      <c r="AF3328" s="7">
        <f t="shared" ca="1" si="1184"/>
        <v>103000</v>
      </c>
      <c r="AG3328" s="7">
        <f t="shared" ca="1" si="1195"/>
        <v>-424000</v>
      </c>
      <c r="AH3328" s="7">
        <f t="shared" ca="1" si="1196"/>
        <v>-80.455407969639467</v>
      </c>
      <c r="AX3328" s="8" t="s">
        <v>7420</v>
      </c>
      <c r="AY3328" s="7" t="s">
        <v>8456</v>
      </c>
      <c r="AZ3328" s="9" t="str" cm="1">
        <f t="array" aca="1" ref="AZ3328" ca="1">_xlfn.TEXTJOIN("",TRUE,IFERROR(MID(AY3328,ROW(INDIRECT("1:"&amp;LEN(AY3328))),1)*1,""))</f>
        <v>419000</v>
      </c>
      <c r="BA3328" s="7">
        <f t="shared" ca="1" si="1197"/>
        <v>419000</v>
      </c>
      <c r="BB3328" s="7">
        <f t="shared" ca="1" si="1198"/>
        <v>-532000</v>
      </c>
      <c r="BC3328" s="7">
        <f t="shared" ca="1" si="1199"/>
        <v>-55.941114616193481</v>
      </c>
    </row>
    <row r="3329" spans="1:55">
      <c r="A3329" s="7" t="s">
        <v>7422</v>
      </c>
      <c r="B3329" s="7" t="s">
        <v>8386</v>
      </c>
      <c r="C3329" s="9" t="str" cm="1">
        <f t="array" aca="1" ref="C3329" ca="1">_xlfn.TEXTJOIN("",TRUE,IFERROR(MID(B3329,ROW(INDIRECT("1:"&amp;LEN(B3329))),1)*1,""))</f>
        <v>1110</v>
      </c>
      <c r="D3329" s="17">
        <f t="shared" ca="1" si="1185"/>
        <v>1110</v>
      </c>
      <c r="E3329" s="7">
        <f t="shared" ca="1" si="1186"/>
        <v>-7350</v>
      </c>
      <c r="F3329" s="7">
        <f t="shared" ca="1" si="1187"/>
        <v>-86.879432624113477</v>
      </c>
      <c r="H3329" s="10" t="s">
        <v>7422</v>
      </c>
      <c r="I3329" s="11" t="s">
        <v>178</v>
      </c>
      <c r="J3329" s="6" t="str" cm="1">
        <f t="array" aca="1" ref="J3329" ca="1">_xlfn.TEXTJOIN("",TRUE,IFERROR(MID(I3329,ROW(INDIRECT("1:"&amp;LEN(I3329))),1)*1,""))</f>
        <v>2690</v>
      </c>
      <c r="K3329" s="16">
        <f t="shared" ca="1" si="1182"/>
        <v>2690</v>
      </c>
      <c r="L3329" s="7">
        <f t="shared" ca="1" si="1188"/>
        <v>-25210</v>
      </c>
      <c r="M3329" s="7">
        <f t="shared" ca="1" si="1189"/>
        <v>-90.358422939068106</v>
      </c>
      <c r="O3329" s="10" t="s">
        <v>7422</v>
      </c>
      <c r="P3329" s="11" t="s">
        <v>3036</v>
      </c>
      <c r="Q3329" s="6" t="str" cm="1">
        <f t="array" aca="1" ref="Q3329" ca="1">_xlfn.TEXTJOIN("",TRUE,IFERROR(MID(P3329,ROW(INDIRECT("1:"&amp;LEN(P3329))),1)*1,""))</f>
        <v>3960</v>
      </c>
      <c r="R3329" s="7">
        <f t="shared" ca="1" si="1190"/>
        <v>3960</v>
      </c>
      <c r="S3329" s="7">
        <f t="shared" ca="1" si="1191"/>
        <v>-39140</v>
      </c>
      <c r="T3329" s="7">
        <f t="shared" ca="1" si="1192"/>
        <v>-90.812064965197209</v>
      </c>
      <c r="V3329" s="10" t="s">
        <v>7422</v>
      </c>
      <c r="W3329" s="11" t="s">
        <v>1896</v>
      </c>
      <c r="X3329" s="6" t="str" cm="1">
        <f t="array" aca="1" ref="X3329" ca="1">_xlfn.TEXTJOIN("",TRUE,IFERROR(MID(W3329,ROW(INDIRECT("1:"&amp;LEN(W3329))),1)*1,""))</f>
        <v>51200</v>
      </c>
      <c r="Y3329" s="7">
        <f t="shared" ca="1" si="1183"/>
        <v>51200</v>
      </c>
      <c r="Z3329" s="7">
        <f t="shared" ca="1" si="1193"/>
        <v>-194800</v>
      </c>
      <c r="AA3329" s="7">
        <f t="shared" ca="1" si="1194"/>
        <v>-79.1869918699187</v>
      </c>
      <c r="AC3329" s="20" t="s">
        <v>7422</v>
      </c>
      <c r="AD3329" s="11" t="s">
        <v>191</v>
      </c>
      <c r="AE3329" s="6" t="str" cm="1">
        <f t="array" aca="1" ref="AE3329" ca="1">_xlfn.TEXTJOIN("",TRUE,IFERROR(MID(AD3329,ROW(INDIRECT("1:"&amp;LEN(AD3329))),1)*1,""))</f>
        <v>107000</v>
      </c>
      <c r="AF3329" s="7">
        <f t="shared" ca="1" si="1184"/>
        <v>107000</v>
      </c>
      <c r="AG3329" s="7">
        <f t="shared" ca="1" si="1195"/>
        <v>-420000</v>
      </c>
      <c r="AH3329" s="7">
        <f t="shared" ca="1" si="1196"/>
        <v>-79.696394686907013</v>
      </c>
      <c r="AX3329" s="8" t="s">
        <v>7422</v>
      </c>
      <c r="AY3329" s="7" t="s">
        <v>8457</v>
      </c>
      <c r="AZ3329" s="9" t="str" cm="1">
        <f t="array" aca="1" ref="AZ3329" ca="1">_xlfn.TEXTJOIN("",TRUE,IFERROR(MID(AY3329,ROW(INDIRECT("1:"&amp;LEN(AY3329))),1)*1,""))</f>
        <v>409000</v>
      </c>
      <c r="BA3329" s="7">
        <f t="shared" ca="1" si="1197"/>
        <v>409000</v>
      </c>
      <c r="BB3329" s="7">
        <f t="shared" ca="1" si="1198"/>
        <v>-542000</v>
      </c>
      <c r="BC3329" s="7">
        <f t="shared" ca="1" si="1199"/>
        <v>-56.992639327024186</v>
      </c>
    </row>
    <row r="3330" spans="1:55">
      <c r="A3330" s="7" t="s">
        <v>7423</v>
      </c>
      <c r="B3330" s="7" t="s">
        <v>8386</v>
      </c>
      <c r="C3330" s="9" t="str" cm="1">
        <f t="array" aca="1" ref="C3330" ca="1">_xlfn.TEXTJOIN("",TRUE,IFERROR(MID(B3330,ROW(INDIRECT("1:"&amp;LEN(B3330))),1)*1,""))</f>
        <v>1110</v>
      </c>
      <c r="D3330" s="17">
        <f t="shared" ca="1" si="1185"/>
        <v>1110</v>
      </c>
      <c r="E3330" s="7">
        <f t="shared" ca="1" si="1186"/>
        <v>-7350</v>
      </c>
      <c r="F3330" s="7">
        <f t="shared" ca="1" si="1187"/>
        <v>-86.879432624113477</v>
      </c>
      <c r="H3330" s="10" t="s">
        <v>7423</v>
      </c>
      <c r="I3330" s="11" t="s">
        <v>178</v>
      </c>
      <c r="J3330" s="6" t="str" cm="1">
        <f t="array" aca="1" ref="J3330" ca="1">_xlfn.TEXTJOIN("",TRUE,IFERROR(MID(I3330,ROW(INDIRECT("1:"&amp;LEN(I3330))),1)*1,""))</f>
        <v>2690</v>
      </c>
      <c r="K3330" s="16">
        <f t="shared" ca="1" si="1182"/>
        <v>2690</v>
      </c>
      <c r="L3330" s="7">
        <f t="shared" ca="1" si="1188"/>
        <v>-25210</v>
      </c>
      <c r="M3330" s="7">
        <f t="shared" ca="1" si="1189"/>
        <v>-90.358422939068106</v>
      </c>
      <c r="O3330" s="10" t="s">
        <v>7423</v>
      </c>
      <c r="P3330" s="11" t="s">
        <v>110</v>
      </c>
      <c r="Q3330" s="6" t="str" cm="1">
        <f t="array" aca="1" ref="Q3330" ca="1">_xlfn.TEXTJOIN("",TRUE,IFERROR(MID(P3330,ROW(INDIRECT("1:"&amp;LEN(P3330))),1)*1,""))</f>
        <v>3420</v>
      </c>
      <c r="R3330" s="7">
        <f t="shared" ca="1" si="1190"/>
        <v>3420</v>
      </c>
      <c r="S3330" s="7">
        <f t="shared" ca="1" si="1191"/>
        <v>-39680</v>
      </c>
      <c r="T3330" s="7">
        <f t="shared" ca="1" si="1192"/>
        <v>-92.06496519721577</v>
      </c>
      <c r="V3330" s="10" t="s">
        <v>7423</v>
      </c>
      <c r="W3330" s="11" t="s">
        <v>2348</v>
      </c>
      <c r="X3330" s="6" t="str" cm="1">
        <f t="array" aca="1" ref="X3330" ca="1">_xlfn.TEXTJOIN("",TRUE,IFERROR(MID(W3330,ROW(INDIRECT("1:"&amp;LEN(W3330))),1)*1,""))</f>
        <v>55700</v>
      </c>
      <c r="Y3330" s="7">
        <f t="shared" ca="1" si="1183"/>
        <v>55700</v>
      </c>
      <c r="Z3330" s="7">
        <f t="shared" ca="1" si="1193"/>
        <v>-190300</v>
      </c>
      <c r="AA3330" s="7">
        <f t="shared" ca="1" si="1194"/>
        <v>-77.357723577235774</v>
      </c>
      <c r="AC3330" s="20" t="s">
        <v>7423</v>
      </c>
      <c r="AD3330" s="11" t="s">
        <v>509</v>
      </c>
      <c r="AE3330" s="6" t="str" cm="1">
        <f t="array" aca="1" ref="AE3330" ca="1">_xlfn.TEXTJOIN("",TRUE,IFERROR(MID(AD3330,ROW(INDIRECT("1:"&amp;LEN(AD3330))),1)*1,""))</f>
        <v>108000</v>
      </c>
      <c r="AF3330" s="7">
        <f t="shared" ca="1" si="1184"/>
        <v>108000</v>
      </c>
      <c r="AG3330" s="7">
        <f t="shared" ca="1" si="1195"/>
        <v>-419000</v>
      </c>
      <c r="AH3330" s="7">
        <f t="shared" ca="1" si="1196"/>
        <v>-79.506641366223903</v>
      </c>
      <c r="AX3330" s="8" t="s">
        <v>7423</v>
      </c>
      <c r="AY3330" s="7" t="s">
        <v>8458</v>
      </c>
      <c r="AZ3330" s="9" t="str" cm="1">
        <f t="array" aca="1" ref="AZ3330" ca="1">_xlfn.TEXTJOIN("",TRUE,IFERROR(MID(AY3330,ROW(INDIRECT("1:"&amp;LEN(AY3330))),1)*1,""))</f>
        <v>400000</v>
      </c>
      <c r="BA3330" s="7">
        <f t="shared" ca="1" si="1197"/>
        <v>400000</v>
      </c>
      <c r="BB3330" s="7">
        <f t="shared" ca="1" si="1198"/>
        <v>-551000</v>
      </c>
      <c r="BC3330" s="7">
        <f t="shared" ca="1" si="1199"/>
        <v>-57.939011566771818</v>
      </c>
    </row>
    <row r="3331" spans="1:55">
      <c r="A3331" s="7" t="s">
        <v>7424</v>
      </c>
      <c r="B3331" s="7" t="s">
        <v>4714</v>
      </c>
      <c r="C3331" s="9" t="str" cm="1">
        <f t="array" aca="1" ref="C3331" ca="1">_xlfn.TEXTJOIN("",TRUE,IFERROR(MID(B3331,ROW(INDIRECT("1:"&amp;LEN(B3331))),1)*1,""))</f>
        <v>1140</v>
      </c>
      <c r="D3331" s="17">
        <f t="shared" ca="1" si="1185"/>
        <v>1140</v>
      </c>
      <c r="E3331" s="7">
        <f t="shared" ca="1" si="1186"/>
        <v>-7320</v>
      </c>
      <c r="F3331" s="7">
        <f t="shared" ca="1" si="1187"/>
        <v>-86.524822695035454</v>
      </c>
      <c r="H3331" s="10" t="s">
        <v>7424</v>
      </c>
      <c r="I3331" s="11" t="s">
        <v>574</v>
      </c>
      <c r="J3331" s="6" t="str" cm="1">
        <f t="array" aca="1" ref="J3331" ca="1">_xlfn.TEXTJOIN("",TRUE,IFERROR(MID(I3331,ROW(INDIRECT("1:"&amp;LEN(I3331))),1)*1,""))</f>
        <v>2620</v>
      </c>
      <c r="K3331" s="16">
        <f t="shared" ref="K3331:K3394" ca="1" si="1200">J3331 * 1</f>
        <v>2620</v>
      </c>
      <c r="L3331" s="7">
        <f t="shared" ca="1" si="1188"/>
        <v>-25280</v>
      </c>
      <c r="M3331" s="7">
        <f t="shared" ca="1" si="1189"/>
        <v>-90.609318996415766</v>
      </c>
      <c r="O3331" s="10" t="s">
        <v>7424</v>
      </c>
      <c r="P3331" s="11" t="s">
        <v>606</v>
      </c>
      <c r="Q3331" s="6" t="str" cm="1">
        <f t="array" aca="1" ref="Q3331" ca="1">_xlfn.TEXTJOIN("",TRUE,IFERROR(MID(P3331,ROW(INDIRECT("1:"&amp;LEN(P3331))),1)*1,""))</f>
        <v>3100</v>
      </c>
      <c r="R3331" s="7">
        <f t="shared" ca="1" si="1190"/>
        <v>3100</v>
      </c>
      <c r="S3331" s="7">
        <f t="shared" ca="1" si="1191"/>
        <v>-40000</v>
      </c>
      <c r="T3331" s="7">
        <f t="shared" ca="1" si="1192"/>
        <v>-92.807424593967511</v>
      </c>
      <c r="V3331" s="10" t="s">
        <v>7424</v>
      </c>
      <c r="W3331" s="11" t="s">
        <v>6947</v>
      </c>
      <c r="X3331" s="6" t="str" cm="1">
        <f t="array" aca="1" ref="X3331" ca="1">_xlfn.TEXTJOIN("",TRUE,IFERROR(MID(W3331,ROW(INDIRECT("1:"&amp;LEN(W3331))),1)*1,""))</f>
        <v>47500</v>
      </c>
      <c r="Y3331" s="7">
        <f t="shared" ref="Y3331:Y3394" ca="1" si="1201">X3331 * 1</f>
        <v>47500</v>
      </c>
      <c r="Z3331" s="7">
        <f t="shared" ca="1" si="1193"/>
        <v>-198500</v>
      </c>
      <c r="AA3331" s="7">
        <f t="shared" ca="1" si="1194"/>
        <v>-80.691056910569102</v>
      </c>
      <c r="AC3331" s="20" t="s">
        <v>7424</v>
      </c>
      <c r="AD3331" s="11" t="s">
        <v>2622</v>
      </c>
      <c r="AE3331" s="6" t="str" cm="1">
        <f t="array" aca="1" ref="AE3331" ca="1">_xlfn.TEXTJOIN("",TRUE,IFERROR(MID(AD3331,ROW(INDIRECT("1:"&amp;LEN(AD3331))),1)*1,""))</f>
        <v>109000</v>
      </c>
      <c r="AF3331" s="7">
        <f t="shared" ref="AF3331:AF3394" ca="1" si="1202">AE3331 * 1</f>
        <v>109000</v>
      </c>
      <c r="AG3331" s="7">
        <f t="shared" ca="1" si="1195"/>
        <v>-418000</v>
      </c>
      <c r="AH3331" s="7">
        <f t="shared" ca="1" si="1196"/>
        <v>-79.316888045540793</v>
      </c>
      <c r="AX3331" s="8" t="s">
        <v>7424</v>
      </c>
      <c r="AY3331" s="7" t="s">
        <v>8458</v>
      </c>
      <c r="AZ3331" s="9" t="str" cm="1">
        <f t="array" aca="1" ref="AZ3331" ca="1">_xlfn.TEXTJOIN("",TRUE,IFERROR(MID(AY3331,ROW(INDIRECT("1:"&amp;LEN(AY3331))),1)*1,""))</f>
        <v>400000</v>
      </c>
      <c r="BA3331" s="7">
        <f t="shared" ca="1" si="1197"/>
        <v>400000</v>
      </c>
      <c r="BB3331" s="7">
        <f t="shared" ca="1" si="1198"/>
        <v>-551000</v>
      </c>
      <c r="BC3331" s="7">
        <f t="shared" ca="1" si="1199"/>
        <v>-57.939011566771818</v>
      </c>
    </row>
    <row r="3332" spans="1:55">
      <c r="A3332" s="7" t="s">
        <v>7427</v>
      </c>
      <c r="B3332" s="7" t="s">
        <v>4700</v>
      </c>
      <c r="C3332" s="9" t="str" cm="1">
        <f t="array" aca="1" ref="C3332" ca="1">_xlfn.TEXTJOIN("",TRUE,IFERROR(MID(B3332,ROW(INDIRECT("1:"&amp;LEN(B3332))),1)*1,""))</f>
        <v>1190</v>
      </c>
      <c r="D3332" s="17">
        <f t="shared" ref="D3332:D3395" ca="1" si="1203">C3332 * 1</f>
        <v>1190</v>
      </c>
      <c r="E3332" s="7">
        <f t="shared" ref="E3332:E3395" ca="1" si="1204">D3332 - 8460</f>
        <v>-7270</v>
      </c>
      <c r="F3332" s="7">
        <f t="shared" ref="F3332:F3395" ca="1" si="1205">(D3332 / 8460) * 100 - 100</f>
        <v>-85.933806146572095</v>
      </c>
      <c r="H3332" s="10" t="s">
        <v>7427</v>
      </c>
      <c r="I3332" s="11" t="s">
        <v>226</v>
      </c>
      <c r="J3332" s="6" t="str" cm="1">
        <f t="array" aca="1" ref="J3332" ca="1">_xlfn.TEXTJOIN("",TRUE,IFERROR(MID(I3332,ROW(INDIRECT("1:"&amp;LEN(I3332))),1)*1,""))</f>
        <v>2630</v>
      </c>
      <c r="K3332" s="16">
        <f t="shared" ca="1" si="1200"/>
        <v>2630</v>
      </c>
      <c r="L3332" s="7">
        <f t="shared" ref="L3332:L3395" ca="1" si="1206">K3332 - 27900</f>
        <v>-25270</v>
      </c>
      <c r="M3332" s="7">
        <f t="shared" ref="M3332:M3395" ca="1" si="1207">(K3332 / 27900) * 100 - 100</f>
        <v>-90.573476702508955</v>
      </c>
      <c r="O3332" s="10" t="s">
        <v>7427</v>
      </c>
      <c r="P3332" s="11" t="s">
        <v>5486</v>
      </c>
      <c r="Q3332" s="6" t="str" cm="1">
        <f t="array" aca="1" ref="Q3332" ca="1">_xlfn.TEXTJOIN("",TRUE,IFERROR(MID(P3332,ROW(INDIRECT("1:"&amp;LEN(P3332))),1)*1,""))</f>
        <v>2920</v>
      </c>
      <c r="R3332" s="7">
        <f t="shared" ref="R3332:R3395" ca="1" si="1208">Q3332 * 1</f>
        <v>2920</v>
      </c>
      <c r="S3332" s="7">
        <f t="shared" ref="S3332:S3395" ca="1" si="1209">R3332 - 43100</f>
        <v>-40180</v>
      </c>
      <c r="T3332" s="7">
        <f t="shared" ref="T3332:T3395" ca="1" si="1210">(R3332 / 43100) * 100 - 100</f>
        <v>-93.225058004640374</v>
      </c>
      <c r="V3332" s="10" t="s">
        <v>7427</v>
      </c>
      <c r="W3332" s="11" t="s">
        <v>4480</v>
      </c>
      <c r="X3332" s="6" t="str" cm="1">
        <f t="array" aca="1" ref="X3332" ca="1">_xlfn.TEXTJOIN("",TRUE,IFERROR(MID(W3332,ROW(INDIRECT("1:"&amp;LEN(W3332))),1)*1,""))</f>
        <v>81200</v>
      </c>
      <c r="Y3332" s="7">
        <f t="shared" ca="1" si="1201"/>
        <v>81200</v>
      </c>
      <c r="Z3332" s="7">
        <f t="shared" ref="Z3332:Z3395" ca="1" si="1211">Y3332 - 246000</f>
        <v>-164800</v>
      </c>
      <c r="AA3332" s="7">
        <f t="shared" ref="AA3332:AA3395" ca="1" si="1212">(Y3332 / 246000) * 100 - 100</f>
        <v>-66.991869918699194</v>
      </c>
      <c r="AC3332" s="20" t="s">
        <v>7427</v>
      </c>
      <c r="AD3332" s="11" t="s">
        <v>501</v>
      </c>
      <c r="AE3332" s="6" t="str" cm="1">
        <f t="array" aca="1" ref="AE3332" ca="1">_xlfn.TEXTJOIN("",TRUE,IFERROR(MID(AD3332,ROW(INDIRECT("1:"&amp;LEN(AD3332))),1)*1,""))</f>
        <v>115000</v>
      </c>
      <c r="AF3332" s="7">
        <f t="shared" ca="1" si="1202"/>
        <v>115000</v>
      </c>
      <c r="AG3332" s="7">
        <f t="shared" ref="AG3332:AG3395" ca="1" si="1213">AF3332 - 527000</f>
        <v>-412000</v>
      </c>
      <c r="AH3332" s="7">
        <f t="shared" ref="AH3332:AH3395" ca="1" si="1214">(AF3332 / 527000) * 100 - 100</f>
        <v>-78.178368121442119</v>
      </c>
      <c r="AX3332" s="8" t="s">
        <v>7427</v>
      </c>
      <c r="AY3332" s="7" t="s">
        <v>8410</v>
      </c>
      <c r="AZ3332" s="9" t="str" cm="1">
        <f t="array" aca="1" ref="AZ3332" ca="1">_xlfn.TEXTJOIN("",TRUE,IFERROR(MID(AY3332,ROW(INDIRECT("1:"&amp;LEN(AY3332))),1)*1,""))</f>
        <v>415000</v>
      </c>
      <c r="BA3332" s="7">
        <f t="shared" ref="BA3332:BA3395" ca="1" si="1215">AZ3332 * 1</f>
        <v>415000</v>
      </c>
      <c r="BB3332" s="7">
        <f t="shared" ref="BB3332:BB3395" ca="1" si="1216">BA3332 - 951000</f>
        <v>-536000</v>
      </c>
      <c r="BC3332" s="7">
        <f t="shared" ref="BC3332:BC3395" ca="1" si="1217">(BA3332 / 951000) * 100 - 100</f>
        <v>-56.36172450052576</v>
      </c>
    </row>
    <row r="3333" spans="1:55">
      <c r="A3333" s="7" t="s">
        <v>7428</v>
      </c>
      <c r="B3333" s="7" t="s">
        <v>4686</v>
      </c>
      <c r="C3333" s="9" t="str" cm="1">
        <f t="array" aca="1" ref="C3333" ca="1">_xlfn.TEXTJOIN("",TRUE,IFERROR(MID(B3333,ROW(INDIRECT("1:"&amp;LEN(B3333))),1)*1,""))</f>
        <v>1250</v>
      </c>
      <c r="D3333" s="17">
        <f t="shared" ca="1" si="1203"/>
        <v>1250</v>
      </c>
      <c r="E3333" s="7">
        <f t="shared" ca="1" si="1204"/>
        <v>-7210</v>
      </c>
      <c r="F3333" s="7">
        <f t="shared" ca="1" si="1205"/>
        <v>-85.224586288416077</v>
      </c>
      <c r="H3333" s="10" t="s">
        <v>7428</v>
      </c>
      <c r="I3333" s="11" t="s">
        <v>8459</v>
      </c>
      <c r="J3333" s="6" t="str" cm="1">
        <f t="array" aca="1" ref="J3333" ca="1">_xlfn.TEXTJOIN("",TRUE,IFERROR(MID(I3333,ROW(INDIRECT("1:"&amp;LEN(I3333))),1)*1,""))</f>
        <v>2640</v>
      </c>
      <c r="K3333" s="16">
        <f t="shared" ca="1" si="1200"/>
        <v>2640</v>
      </c>
      <c r="L3333" s="7">
        <f t="shared" ca="1" si="1206"/>
        <v>-25260</v>
      </c>
      <c r="M3333" s="7">
        <f t="shared" ca="1" si="1207"/>
        <v>-90.537634408602145</v>
      </c>
      <c r="O3333" s="10" t="s">
        <v>7428</v>
      </c>
      <c r="P3333" s="11" t="s">
        <v>217</v>
      </c>
      <c r="Q3333" s="6" t="str" cm="1">
        <f t="array" aca="1" ref="Q3333" ca="1">_xlfn.TEXTJOIN("",TRUE,IFERROR(MID(P3333,ROW(INDIRECT("1:"&amp;LEN(P3333))),1)*1,""))</f>
        <v>2840</v>
      </c>
      <c r="R3333" s="7">
        <f t="shared" ca="1" si="1208"/>
        <v>2840</v>
      </c>
      <c r="S3333" s="7">
        <f t="shared" ca="1" si="1209"/>
        <v>-40260</v>
      </c>
      <c r="T3333" s="7">
        <f t="shared" ca="1" si="1210"/>
        <v>-93.410672853828302</v>
      </c>
      <c r="V3333" s="10" t="s">
        <v>7428</v>
      </c>
      <c r="W3333" s="11" t="s">
        <v>467</v>
      </c>
      <c r="X3333" s="6" t="str" cm="1">
        <f t="array" aca="1" ref="X3333" ca="1">_xlfn.TEXTJOIN("",TRUE,IFERROR(MID(W3333,ROW(INDIRECT("1:"&amp;LEN(W3333))),1)*1,""))</f>
        <v>52700</v>
      </c>
      <c r="Y3333" s="7">
        <f t="shared" ca="1" si="1201"/>
        <v>52700</v>
      </c>
      <c r="Z3333" s="7">
        <f t="shared" ca="1" si="1211"/>
        <v>-193300</v>
      </c>
      <c r="AA3333" s="7">
        <f t="shared" ca="1" si="1212"/>
        <v>-78.577235772357724</v>
      </c>
      <c r="AC3333" s="20" t="s">
        <v>7428</v>
      </c>
      <c r="AD3333" s="11" t="s">
        <v>1991</v>
      </c>
      <c r="AE3333" s="6" t="str" cm="1">
        <f t="array" aca="1" ref="AE3333" ca="1">_xlfn.TEXTJOIN("",TRUE,IFERROR(MID(AD3333,ROW(INDIRECT("1:"&amp;LEN(AD3333))),1)*1,""))</f>
        <v>127000</v>
      </c>
      <c r="AF3333" s="7">
        <f t="shared" ca="1" si="1202"/>
        <v>127000</v>
      </c>
      <c r="AG3333" s="7">
        <f t="shared" ca="1" si="1213"/>
        <v>-400000</v>
      </c>
      <c r="AH3333" s="7">
        <f t="shared" ca="1" si="1214"/>
        <v>-75.901328273244786</v>
      </c>
      <c r="AX3333" s="8" t="s">
        <v>7428</v>
      </c>
      <c r="AY3333" s="7" t="s">
        <v>8460</v>
      </c>
      <c r="AZ3333" s="9" t="str" cm="1">
        <f t="array" aca="1" ref="AZ3333" ca="1">_xlfn.TEXTJOIN("",TRUE,IFERROR(MID(AY3333,ROW(INDIRECT("1:"&amp;LEN(AY3333))),1)*1,""))</f>
        <v>441000</v>
      </c>
      <c r="BA3333" s="7">
        <f t="shared" ca="1" si="1215"/>
        <v>441000</v>
      </c>
      <c r="BB3333" s="7">
        <f t="shared" ca="1" si="1216"/>
        <v>-510000</v>
      </c>
      <c r="BC3333" s="7">
        <f t="shared" ca="1" si="1217"/>
        <v>-53.627760252365931</v>
      </c>
    </row>
    <row r="3334" spans="1:55">
      <c r="A3334" s="7" t="s">
        <v>7430</v>
      </c>
      <c r="B3334" s="7" t="s">
        <v>563</v>
      </c>
      <c r="C3334" s="9" t="str" cm="1">
        <f t="array" aca="1" ref="C3334" ca="1">_xlfn.TEXTJOIN("",TRUE,IFERROR(MID(B3334,ROW(INDIRECT("1:"&amp;LEN(B3334))),1)*1,""))</f>
        <v>1310</v>
      </c>
      <c r="D3334" s="17">
        <f t="shared" ca="1" si="1203"/>
        <v>1310</v>
      </c>
      <c r="E3334" s="7">
        <f t="shared" ca="1" si="1204"/>
        <v>-7150</v>
      </c>
      <c r="F3334" s="7">
        <f t="shared" ca="1" si="1205"/>
        <v>-84.515366430260045</v>
      </c>
      <c r="H3334" s="10" t="s">
        <v>7430</v>
      </c>
      <c r="I3334" s="11" t="s">
        <v>216</v>
      </c>
      <c r="J3334" s="6" t="str" cm="1">
        <f t="array" aca="1" ref="J3334" ca="1">_xlfn.TEXTJOIN("",TRUE,IFERROR(MID(I3334,ROW(INDIRECT("1:"&amp;LEN(I3334))),1)*1,""))</f>
        <v>2650</v>
      </c>
      <c r="K3334" s="16">
        <f t="shared" ca="1" si="1200"/>
        <v>2650</v>
      </c>
      <c r="L3334" s="7">
        <f t="shared" ca="1" si="1206"/>
        <v>-25250</v>
      </c>
      <c r="M3334" s="7">
        <f t="shared" ca="1" si="1207"/>
        <v>-90.501792114695348</v>
      </c>
      <c r="O3334" s="10" t="s">
        <v>7430</v>
      </c>
      <c r="P3334" s="11" t="s">
        <v>681</v>
      </c>
      <c r="Q3334" s="6" t="str" cm="1">
        <f t="array" aca="1" ref="Q3334" ca="1">_xlfn.TEXTJOIN("",TRUE,IFERROR(MID(P3334,ROW(INDIRECT("1:"&amp;LEN(P3334))),1)*1,""))</f>
        <v>2960</v>
      </c>
      <c r="R3334" s="7">
        <f t="shared" ca="1" si="1208"/>
        <v>2960</v>
      </c>
      <c r="S3334" s="7">
        <f t="shared" ca="1" si="1209"/>
        <v>-40140</v>
      </c>
      <c r="T3334" s="7">
        <f t="shared" ca="1" si="1210"/>
        <v>-93.132250580046403</v>
      </c>
      <c r="V3334" s="10" t="s">
        <v>7430</v>
      </c>
      <c r="W3334" s="11" t="s">
        <v>500</v>
      </c>
      <c r="X3334" s="6" t="str" cm="1">
        <f t="array" aca="1" ref="X3334" ca="1">_xlfn.TEXTJOIN("",TRUE,IFERROR(MID(W3334,ROW(INDIRECT("1:"&amp;LEN(W3334))),1)*1,""))</f>
        <v>60200</v>
      </c>
      <c r="Y3334" s="7">
        <f t="shared" ca="1" si="1201"/>
        <v>60200</v>
      </c>
      <c r="Z3334" s="7">
        <f t="shared" ca="1" si="1211"/>
        <v>-185800</v>
      </c>
      <c r="AA3334" s="7">
        <f t="shared" ca="1" si="1212"/>
        <v>-75.528455284552848</v>
      </c>
      <c r="AC3334" s="20" t="s">
        <v>7430</v>
      </c>
      <c r="AD3334" s="11" t="s">
        <v>329</v>
      </c>
      <c r="AE3334" s="6" t="str" cm="1">
        <f t="array" aca="1" ref="AE3334" ca="1">_xlfn.TEXTJOIN("",TRUE,IFERROR(MID(AD3334,ROW(INDIRECT("1:"&amp;LEN(AD3334))),1)*1,""))</f>
        <v>149000</v>
      </c>
      <c r="AF3334" s="7">
        <f t="shared" ca="1" si="1202"/>
        <v>149000</v>
      </c>
      <c r="AG3334" s="7">
        <f t="shared" ca="1" si="1213"/>
        <v>-378000</v>
      </c>
      <c r="AH3334" s="7">
        <f t="shared" ca="1" si="1214"/>
        <v>-71.726755218216312</v>
      </c>
      <c r="AX3334" s="8" t="s">
        <v>7430</v>
      </c>
      <c r="AY3334" s="7" t="s">
        <v>8461</v>
      </c>
      <c r="AZ3334" s="9" t="str" cm="1">
        <f t="array" aca="1" ref="AZ3334" ca="1">_xlfn.TEXTJOIN("",TRUE,IFERROR(MID(AY3334,ROW(INDIRECT("1:"&amp;LEN(AY3334))),1)*1,""))</f>
        <v>473000</v>
      </c>
      <c r="BA3334" s="7">
        <f t="shared" ca="1" si="1215"/>
        <v>473000</v>
      </c>
      <c r="BB3334" s="7">
        <f t="shared" ca="1" si="1216"/>
        <v>-478000</v>
      </c>
      <c r="BC3334" s="7">
        <f t="shared" ca="1" si="1217"/>
        <v>-50.262881177707676</v>
      </c>
    </row>
    <row r="3335" spans="1:55">
      <c r="A3335" s="7" t="s">
        <v>7433</v>
      </c>
      <c r="B3335" s="7" t="s">
        <v>70</v>
      </c>
      <c r="C3335" s="9" t="str" cm="1">
        <f t="array" aca="1" ref="C3335" ca="1">_xlfn.TEXTJOIN("",TRUE,IFERROR(MID(B3335,ROW(INDIRECT("1:"&amp;LEN(B3335))),1)*1,""))</f>
        <v>1370</v>
      </c>
      <c r="D3335" s="17">
        <f t="shared" ca="1" si="1203"/>
        <v>1370</v>
      </c>
      <c r="E3335" s="7">
        <f t="shared" ca="1" si="1204"/>
        <v>-7090</v>
      </c>
      <c r="F3335" s="7">
        <f t="shared" ca="1" si="1205"/>
        <v>-83.806146572104012</v>
      </c>
      <c r="H3335" s="10" t="s">
        <v>7433</v>
      </c>
      <c r="I3335" s="11" t="s">
        <v>317</v>
      </c>
      <c r="J3335" s="6" t="str" cm="1">
        <f t="array" aca="1" ref="J3335" ca="1">_xlfn.TEXTJOIN("",TRUE,IFERROR(MID(I3335,ROW(INDIRECT("1:"&amp;LEN(I3335))),1)*1,""))</f>
        <v>2830</v>
      </c>
      <c r="K3335" s="16">
        <f t="shared" ca="1" si="1200"/>
        <v>2830</v>
      </c>
      <c r="L3335" s="7">
        <f t="shared" ca="1" si="1206"/>
        <v>-25070</v>
      </c>
      <c r="M3335" s="7">
        <f t="shared" ca="1" si="1207"/>
        <v>-89.856630824372758</v>
      </c>
      <c r="O3335" s="10" t="s">
        <v>7433</v>
      </c>
      <c r="P3335" s="11" t="s">
        <v>763</v>
      </c>
      <c r="Q3335" s="6" t="str" cm="1">
        <f t="array" aca="1" ref="Q3335" ca="1">_xlfn.TEXTJOIN("",TRUE,IFERROR(MID(P3335,ROW(INDIRECT("1:"&amp;LEN(P3335))),1)*1,""))</f>
        <v>3090</v>
      </c>
      <c r="R3335" s="7">
        <f t="shared" ca="1" si="1208"/>
        <v>3090</v>
      </c>
      <c r="S3335" s="7">
        <f t="shared" ca="1" si="1209"/>
        <v>-40010</v>
      </c>
      <c r="T3335" s="7">
        <f t="shared" ca="1" si="1210"/>
        <v>-92.830626450116014</v>
      </c>
      <c r="V3335" s="10" t="s">
        <v>7433</v>
      </c>
      <c r="W3335" s="11" t="s">
        <v>441</v>
      </c>
      <c r="X3335" s="6" t="str" cm="1">
        <f t="array" aca="1" ref="X3335" ca="1">_xlfn.TEXTJOIN("",TRUE,IFERROR(MID(W3335,ROW(INDIRECT("1:"&amp;LEN(W3335))),1)*1,""))</f>
        <v>70900</v>
      </c>
      <c r="Y3335" s="7">
        <f t="shared" ca="1" si="1201"/>
        <v>70900</v>
      </c>
      <c r="Z3335" s="7">
        <f t="shared" ca="1" si="1211"/>
        <v>-175100</v>
      </c>
      <c r="AA3335" s="7">
        <f t="shared" ca="1" si="1212"/>
        <v>-71.178861788617894</v>
      </c>
      <c r="AC3335" s="20" t="s">
        <v>7433</v>
      </c>
      <c r="AD3335" s="11" t="s">
        <v>458</v>
      </c>
      <c r="AE3335" s="6" t="str" cm="1">
        <f t="array" aca="1" ref="AE3335" ca="1">_xlfn.TEXTJOIN("",TRUE,IFERROR(MID(AD3335,ROW(INDIRECT("1:"&amp;LEN(AD3335))),1)*1,""))</f>
        <v>145000</v>
      </c>
      <c r="AF3335" s="7">
        <f t="shared" ca="1" si="1202"/>
        <v>145000</v>
      </c>
      <c r="AG3335" s="7">
        <f t="shared" ca="1" si="1213"/>
        <v>-382000</v>
      </c>
      <c r="AH3335" s="7">
        <f t="shared" ca="1" si="1214"/>
        <v>-72.485768500948765</v>
      </c>
      <c r="AX3335" s="8" t="s">
        <v>7433</v>
      </c>
      <c r="AY3335" s="7" t="s">
        <v>8462</v>
      </c>
      <c r="AZ3335" s="9" t="str" cm="1">
        <f t="array" aca="1" ref="AZ3335" ca="1">_xlfn.TEXTJOIN("",TRUE,IFERROR(MID(AY3335,ROW(INDIRECT("1:"&amp;LEN(AY3335))),1)*1,""))</f>
        <v>504000</v>
      </c>
      <c r="BA3335" s="7">
        <f t="shared" ca="1" si="1215"/>
        <v>504000</v>
      </c>
      <c r="BB3335" s="7">
        <f t="shared" ca="1" si="1216"/>
        <v>-447000</v>
      </c>
      <c r="BC3335" s="7">
        <f t="shared" ca="1" si="1217"/>
        <v>-47.003154574132488</v>
      </c>
    </row>
    <row r="3336" spans="1:55">
      <c r="A3336" s="7" t="s">
        <v>7434</v>
      </c>
      <c r="B3336" s="7" t="s">
        <v>6934</v>
      </c>
      <c r="C3336" s="9" t="str" cm="1">
        <f t="array" aca="1" ref="C3336" ca="1">_xlfn.TEXTJOIN("",TRUE,IFERROR(MID(B3336,ROW(INDIRECT("1:"&amp;LEN(B3336))),1)*1,""))</f>
        <v>1420</v>
      </c>
      <c r="D3336" s="17">
        <f t="shared" ca="1" si="1203"/>
        <v>1420</v>
      </c>
      <c r="E3336" s="7">
        <f t="shared" ca="1" si="1204"/>
        <v>-7040</v>
      </c>
      <c r="F3336" s="7">
        <f t="shared" ca="1" si="1205"/>
        <v>-83.215130023640654</v>
      </c>
      <c r="H3336" s="10" t="s">
        <v>7434</v>
      </c>
      <c r="I3336" s="11" t="s">
        <v>664</v>
      </c>
      <c r="J3336" s="6" t="str" cm="1">
        <f t="array" aca="1" ref="J3336" ca="1">_xlfn.TEXTJOIN("",TRUE,IFERROR(MID(I3336,ROW(INDIRECT("1:"&amp;LEN(I3336))),1)*1,""))</f>
        <v>2890</v>
      </c>
      <c r="K3336" s="16">
        <f t="shared" ca="1" si="1200"/>
        <v>2890</v>
      </c>
      <c r="L3336" s="7">
        <f t="shared" ca="1" si="1206"/>
        <v>-25010</v>
      </c>
      <c r="M3336" s="7">
        <f t="shared" ca="1" si="1207"/>
        <v>-89.641577060931894</v>
      </c>
      <c r="O3336" s="10" t="s">
        <v>7434</v>
      </c>
      <c r="P3336" s="11" t="s">
        <v>763</v>
      </c>
      <c r="Q3336" s="6" t="str" cm="1">
        <f t="array" aca="1" ref="Q3336" ca="1">_xlfn.TEXTJOIN("",TRUE,IFERROR(MID(P3336,ROW(INDIRECT("1:"&amp;LEN(P3336))),1)*1,""))</f>
        <v>3090</v>
      </c>
      <c r="R3336" s="7">
        <f t="shared" ca="1" si="1208"/>
        <v>3090</v>
      </c>
      <c r="S3336" s="7">
        <f t="shared" ca="1" si="1209"/>
        <v>-40010</v>
      </c>
      <c r="T3336" s="7">
        <f t="shared" ca="1" si="1210"/>
        <v>-92.830626450116014</v>
      </c>
      <c r="V3336" s="10" t="s">
        <v>7434</v>
      </c>
      <c r="W3336" s="11" t="s">
        <v>4657</v>
      </c>
      <c r="X3336" s="6" t="str" cm="1">
        <f t="array" aca="1" ref="X3336" ca="1">_xlfn.TEXTJOIN("",TRUE,IFERROR(MID(W3336,ROW(INDIRECT("1:"&amp;LEN(W3336))),1)*1,""))</f>
        <v>64400</v>
      </c>
      <c r="Y3336" s="7">
        <f t="shared" ca="1" si="1201"/>
        <v>64400</v>
      </c>
      <c r="Z3336" s="7">
        <f t="shared" ca="1" si="1211"/>
        <v>-181600</v>
      </c>
      <c r="AA3336" s="7">
        <f t="shared" ca="1" si="1212"/>
        <v>-73.821138211382106</v>
      </c>
      <c r="AC3336" s="20" t="s">
        <v>7434</v>
      </c>
      <c r="AD3336" s="11" t="s">
        <v>584</v>
      </c>
      <c r="AE3336" s="6" t="str" cm="1">
        <f t="array" aca="1" ref="AE3336" ca="1">_xlfn.TEXTJOIN("",TRUE,IFERROR(MID(AD3336,ROW(INDIRECT("1:"&amp;LEN(AD3336))),1)*1,""))</f>
        <v>133000</v>
      </c>
      <c r="AF3336" s="7">
        <f t="shared" ca="1" si="1202"/>
        <v>133000</v>
      </c>
      <c r="AG3336" s="7">
        <f t="shared" ca="1" si="1213"/>
        <v>-394000</v>
      </c>
      <c r="AH3336" s="7">
        <f t="shared" ca="1" si="1214"/>
        <v>-74.762808349146113</v>
      </c>
      <c r="AX3336" s="8" t="s">
        <v>7434</v>
      </c>
      <c r="AY3336" s="7" t="s">
        <v>8422</v>
      </c>
      <c r="AZ3336" s="9" t="str" cm="1">
        <f t="array" aca="1" ref="AZ3336" ca="1">_xlfn.TEXTJOIN("",TRUE,IFERROR(MID(AY3336,ROW(INDIRECT("1:"&amp;LEN(AY3336))),1)*1,""))</f>
        <v>530000</v>
      </c>
      <c r="BA3336" s="7">
        <f t="shared" ca="1" si="1215"/>
        <v>530000</v>
      </c>
      <c r="BB3336" s="7">
        <f t="shared" ca="1" si="1216"/>
        <v>-421000</v>
      </c>
      <c r="BC3336" s="7">
        <f t="shared" ca="1" si="1217"/>
        <v>-44.269190325972666</v>
      </c>
    </row>
    <row r="3337" spans="1:55">
      <c r="A3337" s="7" t="s">
        <v>7436</v>
      </c>
      <c r="B3337" s="7" t="s">
        <v>746</v>
      </c>
      <c r="C3337" s="9" t="str" cm="1">
        <f t="array" aca="1" ref="C3337" ca="1">_xlfn.TEXTJOIN("",TRUE,IFERROR(MID(B3337,ROW(INDIRECT("1:"&amp;LEN(B3337))),1)*1,""))</f>
        <v>1460</v>
      </c>
      <c r="D3337" s="17">
        <f t="shared" ca="1" si="1203"/>
        <v>1460</v>
      </c>
      <c r="E3337" s="7">
        <f t="shared" ca="1" si="1204"/>
        <v>-7000</v>
      </c>
      <c r="F3337" s="7">
        <f t="shared" ca="1" si="1205"/>
        <v>-82.742316784869985</v>
      </c>
      <c r="H3337" s="10" t="s">
        <v>7436</v>
      </c>
      <c r="I3337" s="11" t="s">
        <v>5482</v>
      </c>
      <c r="J3337" s="6" t="str" cm="1">
        <f t="array" aca="1" ref="J3337" ca="1">_xlfn.TEXTJOIN("",TRUE,IFERROR(MID(I3337,ROW(INDIRECT("1:"&amp;LEN(I3337))),1)*1,""))</f>
        <v>2940</v>
      </c>
      <c r="K3337" s="16">
        <f t="shared" ca="1" si="1200"/>
        <v>2940</v>
      </c>
      <c r="L3337" s="7">
        <f t="shared" ca="1" si="1206"/>
        <v>-24960</v>
      </c>
      <c r="M3337" s="7">
        <f t="shared" ca="1" si="1207"/>
        <v>-89.462365591397855</v>
      </c>
      <c r="O3337" s="10" t="s">
        <v>7436</v>
      </c>
      <c r="P3337" s="11" t="s">
        <v>687</v>
      </c>
      <c r="Q3337" s="6" t="str" cm="1">
        <f t="array" aca="1" ref="Q3337" ca="1">_xlfn.TEXTJOIN("",TRUE,IFERROR(MID(P3337,ROW(INDIRECT("1:"&amp;LEN(P3337))),1)*1,""))</f>
        <v>3010</v>
      </c>
      <c r="R3337" s="7">
        <f t="shared" ca="1" si="1208"/>
        <v>3010</v>
      </c>
      <c r="S3337" s="7">
        <f t="shared" ca="1" si="1209"/>
        <v>-40090</v>
      </c>
      <c r="T3337" s="7">
        <f t="shared" ca="1" si="1210"/>
        <v>-93.016241299303942</v>
      </c>
      <c r="V3337" s="10" t="s">
        <v>7436</v>
      </c>
      <c r="W3337" s="11" t="s">
        <v>2814</v>
      </c>
      <c r="X3337" s="6" t="str" cm="1">
        <f t="array" aca="1" ref="X3337" ca="1">_xlfn.TEXTJOIN("",TRUE,IFERROR(MID(W3337,ROW(INDIRECT("1:"&amp;LEN(W3337))),1)*1,""))</f>
        <v>84900</v>
      </c>
      <c r="Y3337" s="7">
        <f t="shared" ca="1" si="1201"/>
        <v>84900</v>
      </c>
      <c r="Z3337" s="7">
        <f t="shared" ca="1" si="1211"/>
        <v>-161100</v>
      </c>
      <c r="AA3337" s="7">
        <f t="shared" ca="1" si="1212"/>
        <v>-65.487804878048792</v>
      </c>
      <c r="AC3337" s="20" t="s">
        <v>7436</v>
      </c>
      <c r="AD3337" s="11" t="s">
        <v>3402</v>
      </c>
      <c r="AE3337" s="6" t="str" cm="1">
        <f t="array" aca="1" ref="AE3337" ca="1">_xlfn.TEXTJOIN("",TRUE,IFERROR(MID(AD3337,ROW(INDIRECT("1:"&amp;LEN(AD3337))),1)*1,""))</f>
        <v>151000</v>
      </c>
      <c r="AF3337" s="7">
        <f t="shared" ca="1" si="1202"/>
        <v>151000</v>
      </c>
      <c r="AG3337" s="7">
        <f t="shared" ca="1" si="1213"/>
        <v>-376000</v>
      </c>
      <c r="AH3337" s="7">
        <f t="shared" ca="1" si="1214"/>
        <v>-71.347248576850092</v>
      </c>
      <c r="AX3337" s="8" t="s">
        <v>7436</v>
      </c>
      <c r="AY3337" s="7" t="s">
        <v>8447</v>
      </c>
      <c r="AZ3337" s="9" t="str" cm="1">
        <f t="array" aca="1" ref="AZ3337" ca="1">_xlfn.TEXTJOIN("",TRUE,IFERROR(MID(AY3337,ROW(INDIRECT("1:"&amp;LEN(AY3337))),1)*1,""))</f>
        <v>553000</v>
      </c>
      <c r="BA3337" s="7">
        <f t="shared" ca="1" si="1215"/>
        <v>553000</v>
      </c>
      <c r="BB3337" s="7">
        <f t="shared" ca="1" si="1216"/>
        <v>-398000</v>
      </c>
      <c r="BC3337" s="7">
        <f t="shared" ca="1" si="1217"/>
        <v>-41.850683491062036</v>
      </c>
    </row>
    <row r="3338" spans="1:55">
      <c r="A3338" s="7" t="s">
        <v>7439</v>
      </c>
      <c r="B3338" s="7" t="s">
        <v>3255</v>
      </c>
      <c r="C3338" s="9" t="str" cm="1">
        <f t="array" aca="1" ref="C3338" ca="1">_xlfn.TEXTJOIN("",TRUE,IFERROR(MID(B3338,ROW(INDIRECT("1:"&amp;LEN(B3338))),1)*1,""))</f>
        <v>1480</v>
      </c>
      <c r="D3338" s="17">
        <f t="shared" ca="1" si="1203"/>
        <v>1480</v>
      </c>
      <c r="E3338" s="7">
        <f t="shared" ca="1" si="1204"/>
        <v>-6980</v>
      </c>
      <c r="F3338" s="7">
        <f t="shared" ca="1" si="1205"/>
        <v>-82.505910165484636</v>
      </c>
      <c r="H3338" s="10" t="s">
        <v>7439</v>
      </c>
      <c r="I3338" s="11" t="s">
        <v>327</v>
      </c>
      <c r="J3338" s="6" t="str" cm="1">
        <f t="array" aca="1" ref="J3338" ca="1">_xlfn.TEXTJOIN("",TRUE,IFERROR(MID(I3338,ROW(INDIRECT("1:"&amp;LEN(I3338))),1)*1,""))</f>
        <v>2950</v>
      </c>
      <c r="K3338" s="16">
        <f t="shared" ca="1" si="1200"/>
        <v>2950</v>
      </c>
      <c r="L3338" s="7">
        <f t="shared" ca="1" si="1206"/>
        <v>-24950</v>
      </c>
      <c r="M3338" s="7">
        <f t="shared" ca="1" si="1207"/>
        <v>-89.426523297491045</v>
      </c>
      <c r="O3338" s="10" t="s">
        <v>7439</v>
      </c>
      <c r="P3338" s="11" t="s">
        <v>327</v>
      </c>
      <c r="Q3338" s="6" t="str" cm="1">
        <f t="array" aca="1" ref="Q3338" ca="1">_xlfn.TEXTJOIN("",TRUE,IFERROR(MID(P3338,ROW(INDIRECT("1:"&amp;LEN(P3338))),1)*1,""))</f>
        <v>2950</v>
      </c>
      <c r="R3338" s="7">
        <f t="shared" ca="1" si="1208"/>
        <v>2950</v>
      </c>
      <c r="S3338" s="7">
        <f t="shared" ca="1" si="1209"/>
        <v>-40150</v>
      </c>
      <c r="T3338" s="7">
        <f t="shared" ca="1" si="1210"/>
        <v>-93.155452436194892</v>
      </c>
      <c r="V3338" s="10" t="s">
        <v>7439</v>
      </c>
      <c r="W3338" s="11" t="s">
        <v>2206</v>
      </c>
      <c r="X3338" s="6" t="str" cm="1">
        <f t="array" aca="1" ref="X3338" ca="1">_xlfn.TEXTJOIN("",TRUE,IFERROR(MID(W3338,ROW(INDIRECT("1:"&amp;LEN(W3338))),1)*1,""))</f>
        <v>94100</v>
      </c>
      <c r="Y3338" s="7">
        <f t="shared" ca="1" si="1201"/>
        <v>94100</v>
      </c>
      <c r="Z3338" s="7">
        <f t="shared" ca="1" si="1211"/>
        <v>-151900</v>
      </c>
      <c r="AA3338" s="7">
        <f t="shared" ca="1" si="1212"/>
        <v>-61.747967479674799</v>
      </c>
      <c r="AC3338" s="20" t="s">
        <v>7439</v>
      </c>
      <c r="AD3338" s="11" t="s">
        <v>2175</v>
      </c>
      <c r="AE3338" s="6" t="str" cm="1">
        <f t="array" aca="1" ref="AE3338" ca="1">_xlfn.TEXTJOIN("",TRUE,IFERROR(MID(AD3338,ROW(INDIRECT("1:"&amp;LEN(AD3338))),1)*1,""))</f>
        <v>216000</v>
      </c>
      <c r="AF3338" s="7">
        <f t="shared" ca="1" si="1202"/>
        <v>216000</v>
      </c>
      <c r="AG3338" s="7">
        <f t="shared" ca="1" si="1213"/>
        <v>-311000</v>
      </c>
      <c r="AH3338" s="7">
        <f t="shared" ca="1" si="1214"/>
        <v>-59.01328273244782</v>
      </c>
      <c r="AX3338" s="8" t="s">
        <v>7439</v>
      </c>
      <c r="AY3338" s="7" t="s">
        <v>8445</v>
      </c>
      <c r="AZ3338" s="9" t="str" cm="1">
        <f t="array" aca="1" ref="AZ3338" ca="1">_xlfn.TEXTJOIN("",TRUE,IFERROR(MID(AY3338,ROW(INDIRECT("1:"&amp;LEN(AY3338))),1)*1,""))</f>
        <v>570000</v>
      </c>
      <c r="BA3338" s="7">
        <f t="shared" ca="1" si="1215"/>
        <v>570000</v>
      </c>
      <c r="BB3338" s="7">
        <f t="shared" ca="1" si="1216"/>
        <v>-381000</v>
      </c>
      <c r="BC3338" s="7">
        <f t="shared" ca="1" si="1217"/>
        <v>-40.063091482649838</v>
      </c>
    </row>
    <row r="3339" spans="1:55">
      <c r="A3339" s="7" t="s">
        <v>7441</v>
      </c>
      <c r="B3339" s="7" t="s">
        <v>3244</v>
      </c>
      <c r="C3339" s="9" t="str" cm="1">
        <f t="array" aca="1" ref="C3339" ca="1">_xlfn.TEXTJOIN("",TRUE,IFERROR(MID(B3339,ROW(INDIRECT("1:"&amp;LEN(B3339))),1)*1,""))</f>
        <v>1490</v>
      </c>
      <c r="D3339" s="17">
        <f t="shared" ca="1" si="1203"/>
        <v>1490</v>
      </c>
      <c r="E3339" s="7">
        <f t="shared" ca="1" si="1204"/>
        <v>-6970</v>
      </c>
      <c r="F3339" s="7">
        <f t="shared" ca="1" si="1205"/>
        <v>-82.387706855791961</v>
      </c>
      <c r="H3339" s="10" t="s">
        <v>7441</v>
      </c>
      <c r="I3339" s="11" t="s">
        <v>681</v>
      </c>
      <c r="J3339" s="6" t="str" cm="1">
        <f t="array" aca="1" ref="J3339" ca="1">_xlfn.TEXTJOIN("",TRUE,IFERROR(MID(I3339,ROW(INDIRECT("1:"&amp;LEN(I3339))),1)*1,""))</f>
        <v>2960</v>
      </c>
      <c r="K3339" s="16">
        <f t="shared" ca="1" si="1200"/>
        <v>2960</v>
      </c>
      <c r="L3339" s="7">
        <f t="shared" ca="1" si="1206"/>
        <v>-24940</v>
      </c>
      <c r="M3339" s="7">
        <f t="shared" ca="1" si="1207"/>
        <v>-89.390681003584234</v>
      </c>
      <c r="O3339" s="10" t="s">
        <v>7441</v>
      </c>
      <c r="P3339" s="11" t="s">
        <v>844</v>
      </c>
      <c r="Q3339" s="6" t="str" cm="1">
        <f t="array" aca="1" ref="Q3339" ca="1">_xlfn.TEXTJOIN("",TRUE,IFERROR(MID(P3339,ROW(INDIRECT("1:"&amp;LEN(P3339))),1)*1,""))</f>
        <v>2970</v>
      </c>
      <c r="R3339" s="7">
        <f t="shared" ca="1" si="1208"/>
        <v>2970</v>
      </c>
      <c r="S3339" s="7">
        <f t="shared" ca="1" si="1209"/>
        <v>-40130</v>
      </c>
      <c r="T3339" s="7">
        <f t="shared" ca="1" si="1210"/>
        <v>-93.109048723897914</v>
      </c>
      <c r="V3339" s="10" t="s">
        <v>7441</v>
      </c>
      <c r="W3339" s="11" t="s">
        <v>8463</v>
      </c>
      <c r="X3339" s="6" t="str" cm="1">
        <f t="array" aca="1" ref="X3339" ca="1">_xlfn.TEXTJOIN("",TRUE,IFERROR(MID(W3339,ROW(INDIRECT("1:"&amp;LEN(W3339))),1)*1,""))</f>
        <v>98600</v>
      </c>
      <c r="Y3339" s="7">
        <f t="shared" ca="1" si="1201"/>
        <v>98600</v>
      </c>
      <c r="Z3339" s="7">
        <f t="shared" ca="1" si="1211"/>
        <v>-147400</v>
      </c>
      <c r="AA3339" s="7">
        <f t="shared" ca="1" si="1212"/>
        <v>-59.918699186991873</v>
      </c>
      <c r="AC3339" s="20" t="s">
        <v>7441</v>
      </c>
      <c r="AD3339" s="11" t="s">
        <v>1897</v>
      </c>
      <c r="AE3339" s="6" t="str" cm="1">
        <f t="array" aca="1" ref="AE3339" ca="1">_xlfn.TEXTJOIN("",TRUE,IFERROR(MID(AD3339,ROW(INDIRECT("1:"&amp;LEN(AD3339))),1)*1,""))</f>
        <v>223000</v>
      </c>
      <c r="AF3339" s="7">
        <f t="shared" ca="1" si="1202"/>
        <v>223000</v>
      </c>
      <c r="AG3339" s="7">
        <f t="shared" ca="1" si="1213"/>
        <v>-304000</v>
      </c>
      <c r="AH3339" s="7">
        <f t="shared" ca="1" si="1214"/>
        <v>-57.685009487666036</v>
      </c>
      <c r="AX3339" s="8" t="s">
        <v>7441</v>
      </c>
      <c r="AY3339" s="7" t="s">
        <v>8464</v>
      </c>
      <c r="AZ3339" s="9" t="str" cm="1">
        <f t="array" aca="1" ref="AZ3339" ca="1">_xlfn.TEXTJOIN("",TRUE,IFERROR(MID(AY3339,ROW(INDIRECT("1:"&amp;LEN(AY3339))),1)*1,""))</f>
        <v>580000</v>
      </c>
      <c r="BA3339" s="7">
        <f t="shared" ca="1" si="1215"/>
        <v>580000</v>
      </c>
      <c r="BB3339" s="7">
        <f t="shared" ca="1" si="1216"/>
        <v>-371000</v>
      </c>
      <c r="BC3339" s="7">
        <f t="shared" ca="1" si="1217"/>
        <v>-39.01156677181914</v>
      </c>
    </row>
    <row r="3340" spans="1:55">
      <c r="A3340" s="7" t="s">
        <v>7443</v>
      </c>
      <c r="B3340" s="7" t="s">
        <v>754</v>
      </c>
      <c r="C3340" s="9" t="str" cm="1">
        <f t="array" aca="1" ref="C3340" ca="1">_xlfn.TEXTJOIN("",TRUE,IFERROR(MID(B3340,ROW(INDIRECT("1:"&amp;LEN(B3340))),1)*1,""))</f>
        <v>1500</v>
      </c>
      <c r="D3340" s="17">
        <f t="shared" ca="1" si="1203"/>
        <v>1500</v>
      </c>
      <c r="E3340" s="7">
        <f t="shared" ca="1" si="1204"/>
        <v>-6960</v>
      </c>
      <c r="F3340" s="7">
        <f t="shared" ca="1" si="1205"/>
        <v>-82.269503546099287</v>
      </c>
      <c r="H3340" s="10" t="s">
        <v>7443</v>
      </c>
      <c r="I3340" s="11" t="s">
        <v>681</v>
      </c>
      <c r="J3340" s="6" t="str" cm="1">
        <f t="array" aca="1" ref="J3340" ca="1">_xlfn.TEXTJOIN("",TRUE,IFERROR(MID(I3340,ROW(INDIRECT("1:"&amp;LEN(I3340))),1)*1,""))</f>
        <v>2960</v>
      </c>
      <c r="K3340" s="16">
        <f t="shared" ca="1" si="1200"/>
        <v>2960</v>
      </c>
      <c r="L3340" s="7">
        <f t="shared" ca="1" si="1206"/>
        <v>-24940</v>
      </c>
      <c r="M3340" s="7">
        <f t="shared" ca="1" si="1207"/>
        <v>-89.390681003584234</v>
      </c>
      <c r="O3340" s="10" t="s">
        <v>7443</v>
      </c>
      <c r="P3340" s="11" t="s">
        <v>263</v>
      </c>
      <c r="Q3340" s="6" t="str" cm="1">
        <f t="array" aca="1" ref="Q3340" ca="1">_xlfn.TEXTJOIN("",TRUE,IFERROR(MID(P3340,ROW(INDIRECT("1:"&amp;LEN(P3340))),1)*1,""))</f>
        <v>3140</v>
      </c>
      <c r="R3340" s="7">
        <f t="shared" ca="1" si="1208"/>
        <v>3140</v>
      </c>
      <c r="S3340" s="7">
        <f t="shared" ca="1" si="1209"/>
        <v>-39960</v>
      </c>
      <c r="T3340" s="7">
        <f t="shared" ca="1" si="1210"/>
        <v>-92.714617169373554</v>
      </c>
      <c r="V3340" s="10" t="s">
        <v>7443</v>
      </c>
      <c r="W3340" s="11" t="s">
        <v>517</v>
      </c>
      <c r="X3340" s="6" t="str" cm="1">
        <f t="array" aca="1" ref="X3340" ca="1">_xlfn.TEXTJOIN("",TRUE,IFERROR(MID(W3340,ROW(INDIRECT("1:"&amp;LEN(W3340))),1)*1,""))</f>
        <v>103000</v>
      </c>
      <c r="Y3340" s="7">
        <f t="shared" ca="1" si="1201"/>
        <v>103000</v>
      </c>
      <c r="Z3340" s="7">
        <f t="shared" ca="1" si="1211"/>
        <v>-143000</v>
      </c>
      <c r="AA3340" s="7">
        <f t="shared" ca="1" si="1212"/>
        <v>-58.130081300813011</v>
      </c>
      <c r="AC3340" s="20" t="s">
        <v>7443</v>
      </c>
      <c r="AD3340" s="11" t="s">
        <v>2279</v>
      </c>
      <c r="AE3340" s="6" t="str" cm="1">
        <f t="array" aca="1" ref="AE3340" ca="1">_xlfn.TEXTJOIN("",TRUE,IFERROR(MID(AD3340,ROW(INDIRECT("1:"&amp;LEN(AD3340))),1)*1,""))</f>
        <v>210000</v>
      </c>
      <c r="AF3340" s="7">
        <f t="shared" ca="1" si="1202"/>
        <v>210000</v>
      </c>
      <c r="AG3340" s="7">
        <f t="shared" ca="1" si="1213"/>
        <v>-317000</v>
      </c>
      <c r="AH3340" s="7">
        <f t="shared" ca="1" si="1214"/>
        <v>-60.151802656546487</v>
      </c>
      <c r="AX3340" s="8" t="s">
        <v>7443</v>
      </c>
      <c r="AY3340" s="7" t="s">
        <v>8465</v>
      </c>
      <c r="AZ3340" s="9" t="str" cm="1">
        <f t="array" aca="1" ref="AZ3340" ca="1">_xlfn.TEXTJOIN("",TRUE,IFERROR(MID(AY3340,ROW(INDIRECT("1:"&amp;LEN(AY3340))),1)*1,""))</f>
        <v>582000</v>
      </c>
      <c r="BA3340" s="7">
        <f t="shared" ca="1" si="1215"/>
        <v>582000</v>
      </c>
      <c r="BB3340" s="7">
        <f t="shared" ca="1" si="1216"/>
        <v>-369000</v>
      </c>
      <c r="BC3340" s="7">
        <f t="shared" ca="1" si="1217"/>
        <v>-38.801261829653001</v>
      </c>
    </row>
    <row r="3341" spans="1:55">
      <c r="A3341" s="7" t="s">
        <v>7446</v>
      </c>
      <c r="B3341" s="7" t="s">
        <v>2704</v>
      </c>
      <c r="C3341" s="9" t="str" cm="1">
        <f t="array" aca="1" ref="C3341" ca="1">_xlfn.TEXTJOIN("",TRUE,IFERROR(MID(B3341,ROW(INDIRECT("1:"&amp;LEN(B3341))),1)*1,""))</f>
        <v>1510</v>
      </c>
      <c r="D3341" s="17">
        <f t="shared" ca="1" si="1203"/>
        <v>1510</v>
      </c>
      <c r="E3341" s="7">
        <f t="shared" ca="1" si="1204"/>
        <v>-6950</v>
      </c>
      <c r="F3341" s="7">
        <f t="shared" ca="1" si="1205"/>
        <v>-82.151300236406627</v>
      </c>
      <c r="H3341" s="10" t="s">
        <v>7446</v>
      </c>
      <c r="I3341" s="11" t="s">
        <v>664</v>
      </c>
      <c r="J3341" s="6" t="str" cm="1">
        <f t="array" aca="1" ref="J3341" ca="1">_xlfn.TEXTJOIN("",TRUE,IFERROR(MID(I3341,ROW(INDIRECT("1:"&amp;LEN(I3341))),1)*1,""))</f>
        <v>2890</v>
      </c>
      <c r="K3341" s="16">
        <f t="shared" ca="1" si="1200"/>
        <v>2890</v>
      </c>
      <c r="L3341" s="7">
        <f t="shared" ca="1" si="1206"/>
        <v>-25010</v>
      </c>
      <c r="M3341" s="7">
        <f t="shared" ca="1" si="1207"/>
        <v>-89.641577060931894</v>
      </c>
      <c r="O3341" s="10" t="s">
        <v>7446</v>
      </c>
      <c r="P3341" s="11" t="s">
        <v>17</v>
      </c>
      <c r="Q3341" s="6" t="str" cm="1">
        <f t="array" aca="1" ref="Q3341" ca="1">_xlfn.TEXTJOIN("",TRUE,IFERROR(MID(P3341,ROW(INDIRECT("1:"&amp;LEN(P3341))),1)*1,""))</f>
        <v>3300</v>
      </c>
      <c r="R3341" s="7">
        <f t="shared" ca="1" si="1208"/>
        <v>3300</v>
      </c>
      <c r="S3341" s="7">
        <f t="shared" ca="1" si="1209"/>
        <v>-39800</v>
      </c>
      <c r="T3341" s="7">
        <f t="shared" ca="1" si="1210"/>
        <v>-92.343387470997683</v>
      </c>
      <c r="V3341" s="10" t="s">
        <v>7446</v>
      </c>
      <c r="W3341" s="11" t="s">
        <v>509</v>
      </c>
      <c r="X3341" s="6" t="str" cm="1">
        <f t="array" aca="1" ref="X3341" ca="1">_xlfn.TEXTJOIN("",TRUE,IFERROR(MID(W3341,ROW(INDIRECT("1:"&amp;LEN(W3341))),1)*1,""))</f>
        <v>108000</v>
      </c>
      <c r="Y3341" s="7">
        <f t="shared" ca="1" si="1201"/>
        <v>108000</v>
      </c>
      <c r="Z3341" s="7">
        <f t="shared" ca="1" si="1211"/>
        <v>-138000</v>
      </c>
      <c r="AA3341" s="7">
        <f t="shared" ca="1" si="1212"/>
        <v>-56.097560975609753</v>
      </c>
      <c r="AC3341" s="20" t="s">
        <v>7446</v>
      </c>
      <c r="AD3341" s="11" t="s">
        <v>1897</v>
      </c>
      <c r="AE3341" s="6" t="str" cm="1">
        <f t="array" aca="1" ref="AE3341" ca="1">_xlfn.TEXTJOIN("",TRUE,IFERROR(MID(AD3341,ROW(INDIRECT("1:"&amp;LEN(AD3341))),1)*1,""))</f>
        <v>223000</v>
      </c>
      <c r="AF3341" s="7">
        <f t="shared" ca="1" si="1202"/>
        <v>223000</v>
      </c>
      <c r="AG3341" s="7">
        <f t="shared" ca="1" si="1213"/>
        <v>-304000</v>
      </c>
      <c r="AH3341" s="7">
        <f t="shared" ca="1" si="1214"/>
        <v>-57.685009487666036</v>
      </c>
      <c r="AX3341" s="8" t="s">
        <v>7446</v>
      </c>
      <c r="AY3341" s="7" t="s">
        <v>8466</v>
      </c>
      <c r="AZ3341" s="9" t="str" cm="1">
        <f t="array" aca="1" ref="AZ3341" ca="1">_xlfn.TEXTJOIN("",TRUE,IFERROR(MID(AY3341,ROW(INDIRECT("1:"&amp;LEN(AY3341))),1)*1,""))</f>
        <v>579000</v>
      </c>
      <c r="BA3341" s="7">
        <f t="shared" ca="1" si="1215"/>
        <v>579000</v>
      </c>
      <c r="BB3341" s="7">
        <f t="shared" ca="1" si="1216"/>
        <v>-372000</v>
      </c>
      <c r="BC3341" s="7">
        <f t="shared" ca="1" si="1217"/>
        <v>-39.116719242902207</v>
      </c>
    </row>
    <row r="3342" spans="1:55">
      <c r="A3342" s="7" t="s">
        <v>7449</v>
      </c>
      <c r="B3342" s="7" t="s">
        <v>2704</v>
      </c>
      <c r="C3342" s="9" t="str" cm="1">
        <f t="array" aca="1" ref="C3342" ca="1">_xlfn.TEXTJOIN("",TRUE,IFERROR(MID(B3342,ROW(INDIRECT("1:"&amp;LEN(B3342))),1)*1,""))</f>
        <v>1510</v>
      </c>
      <c r="D3342" s="17">
        <f t="shared" ca="1" si="1203"/>
        <v>1510</v>
      </c>
      <c r="E3342" s="7">
        <f t="shared" ca="1" si="1204"/>
        <v>-6950</v>
      </c>
      <c r="F3342" s="7">
        <f t="shared" ca="1" si="1205"/>
        <v>-82.151300236406627</v>
      </c>
      <c r="H3342" s="10" t="s">
        <v>7449</v>
      </c>
      <c r="I3342" s="11" t="s">
        <v>162</v>
      </c>
      <c r="J3342" s="6" t="str" cm="1">
        <f t="array" aca="1" ref="J3342" ca="1">_xlfn.TEXTJOIN("",TRUE,IFERROR(MID(I3342,ROW(INDIRECT("1:"&amp;LEN(I3342))),1)*1,""))</f>
        <v>2820</v>
      </c>
      <c r="K3342" s="16">
        <f t="shared" ca="1" si="1200"/>
        <v>2820</v>
      </c>
      <c r="L3342" s="7">
        <f t="shared" ca="1" si="1206"/>
        <v>-25080</v>
      </c>
      <c r="M3342" s="7">
        <f t="shared" ca="1" si="1207"/>
        <v>-89.892473118279568</v>
      </c>
      <c r="O3342" s="10" t="s">
        <v>7449</v>
      </c>
      <c r="P3342" s="11" t="s">
        <v>61</v>
      </c>
      <c r="Q3342" s="6" t="str" cm="1">
        <f t="array" aca="1" ref="Q3342" ca="1">_xlfn.TEXTJOIN("",TRUE,IFERROR(MID(P3342,ROW(INDIRECT("1:"&amp;LEN(P3342))),1)*1,""))</f>
        <v>3350</v>
      </c>
      <c r="R3342" s="7">
        <f t="shared" ca="1" si="1208"/>
        <v>3350</v>
      </c>
      <c r="S3342" s="7">
        <f t="shared" ca="1" si="1209"/>
        <v>-39750</v>
      </c>
      <c r="T3342" s="7">
        <f t="shared" ca="1" si="1210"/>
        <v>-92.227378190255223</v>
      </c>
      <c r="V3342" s="10" t="s">
        <v>7449</v>
      </c>
      <c r="W3342" s="11" t="s">
        <v>136</v>
      </c>
      <c r="X3342" s="6" t="str" cm="1">
        <f t="array" aca="1" ref="X3342" ca="1">_xlfn.TEXTJOIN("",TRUE,IFERROR(MID(W3342,ROW(INDIRECT("1:"&amp;LEN(W3342))),1)*1,""))</f>
        <v>113000</v>
      </c>
      <c r="Y3342" s="7">
        <f t="shared" ca="1" si="1201"/>
        <v>113000</v>
      </c>
      <c r="Z3342" s="7">
        <f t="shared" ca="1" si="1211"/>
        <v>-133000</v>
      </c>
      <c r="AA3342" s="7">
        <f t="shared" ca="1" si="1212"/>
        <v>-54.065040650406502</v>
      </c>
      <c r="AC3342" s="20" t="s">
        <v>7449</v>
      </c>
      <c r="AD3342" s="11" t="s">
        <v>2573</v>
      </c>
      <c r="AE3342" s="6" t="str" cm="1">
        <f t="array" aca="1" ref="AE3342" ca="1">_xlfn.TEXTJOIN("",TRUE,IFERROR(MID(AD3342,ROW(INDIRECT("1:"&amp;LEN(AD3342))),1)*1,""))</f>
        <v>241000</v>
      </c>
      <c r="AF3342" s="7">
        <f t="shared" ca="1" si="1202"/>
        <v>241000</v>
      </c>
      <c r="AG3342" s="7">
        <f t="shared" ca="1" si="1213"/>
        <v>-286000</v>
      </c>
      <c r="AH3342" s="7">
        <f t="shared" ca="1" si="1214"/>
        <v>-54.269449715370023</v>
      </c>
      <c r="AX3342" s="8" t="s">
        <v>7449</v>
      </c>
      <c r="AY3342" s="7" t="s">
        <v>8467</v>
      </c>
      <c r="AZ3342" s="9" t="str" cm="1">
        <f t="array" aca="1" ref="AZ3342" ca="1">_xlfn.TEXTJOIN("",TRUE,IFERROR(MID(AY3342,ROW(INDIRECT("1:"&amp;LEN(AY3342))),1)*1,""))</f>
        <v>572000</v>
      </c>
      <c r="BA3342" s="7">
        <f t="shared" ca="1" si="1215"/>
        <v>572000</v>
      </c>
      <c r="BB3342" s="7">
        <f t="shared" ca="1" si="1216"/>
        <v>-379000</v>
      </c>
      <c r="BC3342" s="7">
        <f t="shared" ca="1" si="1217"/>
        <v>-39.852786540483699</v>
      </c>
    </row>
    <row r="3343" spans="1:55">
      <c r="A3343" s="7" t="s">
        <v>7451</v>
      </c>
      <c r="B3343" s="7" t="s">
        <v>2704</v>
      </c>
      <c r="C3343" s="9" t="str" cm="1">
        <f t="array" aca="1" ref="C3343" ca="1">_xlfn.TEXTJOIN("",TRUE,IFERROR(MID(B3343,ROW(INDIRECT("1:"&amp;LEN(B3343))),1)*1,""))</f>
        <v>1510</v>
      </c>
      <c r="D3343" s="17">
        <f t="shared" ca="1" si="1203"/>
        <v>1510</v>
      </c>
      <c r="E3343" s="7">
        <f t="shared" ca="1" si="1204"/>
        <v>-6950</v>
      </c>
      <c r="F3343" s="7">
        <f t="shared" ca="1" si="1205"/>
        <v>-82.151300236406627</v>
      </c>
      <c r="H3343" s="10" t="s">
        <v>7451</v>
      </c>
      <c r="I3343" s="11" t="s">
        <v>317</v>
      </c>
      <c r="J3343" s="6" t="str" cm="1">
        <f t="array" aca="1" ref="J3343" ca="1">_xlfn.TEXTJOIN("",TRUE,IFERROR(MID(I3343,ROW(INDIRECT("1:"&amp;LEN(I3343))),1)*1,""))</f>
        <v>2830</v>
      </c>
      <c r="K3343" s="16">
        <f t="shared" ca="1" si="1200"/>
        <v>2830</v>
      </c>
      <c r="L3343" s="7">
        <f t="shared" ca="1" si="1206"/>
        <v>-25070</v>
      </c>
      <c r="M3343" s="7">
        <f t="shared" ca="1" si="1207"/>
        <v>-89.856630824372758</v>
      </c>
      <c r="O3343" s="10" t="s">
        <v>7451</v>
      </c>
      <c r="P3343" s="11" t="s">
        <v>179</v>
      </c>
      <c r="Q3343" s="6" t="str" cm="1">
        <f t="array" aca="1" ref="Q3343" ca="1">_xlfn.TEXTJOIN("",TRUE,IFERROR(MID(P3343,ROW(INDIRECT("1:"&amp;LEN(P3343))),1)*1,""))</f>
        <v>3310</v>
      </c>
      <c r="R3343" s="7">
        <f t="shared" ca="1" si="1208"/>
        <v>3310</v>
      </c>
      <c r="S3343" s="7">
        <f t="shared" ca="1" si="1209"/>
        <v>-39790</v>
      </c>
      <c r="T3343" s="7">
        <f t="shared" ca="1" si="1210"/>
        <v>-92.32018561484918</v>
      </c>
      <c r="V3343" s="10" t="s">
        <v>7451</v>
      </c>
      <c r="W3343" s="11" t="s">
        <v>181</v>
      </c>
      <c r="X3343" s="6" t="str" cm="1">
        <f t="array" aca="1" ref="X3343" ca="1">_xlfn.TEXTJOIN("",TRUE,IFERROR(MID(W3343,ROW(INDIRECT("1:"&amp;LEN(W3343))),1)*1,""))</f>
        <v>114000</v>
      </c>
      <c r="Y3343" s="7">
        <f t="shared" ca="1" si="1201"/>
        <v>114000</v>
      </c>
      <c r="Z3343" s="7">
        <f t="shared" ca="1" si="1211"/>
        <v>-132000</v>
      </c>
      <c r="AA3343" s="7">
        <f t="shared" ca="1" si="1212"/>
        <v>-53.658536585365852</v>
      </c>
      <c r="AC3343" s="20" t="s">
        <v>7451</v>
      </c>
      <c r="AD3343" s="11" t="s">
        <v>875</v>
      </c>
      <c r="AE3343" s="6" t="str" cm="1">
        <f t="array" aca="1" ref="AE3343" ca="1">_xlfn.TEXTJOIN("",TRUE,IFERROR(MID(AD3343,ROW(INDIRECT("1:"&amp;LEN(AD3343))),1)*1,""))</f>
        <v>245000</v>
      </c>
      <c r="AF3343" s="7">
        <f t="shared" ca="1" si="1202"/>
        <v>245000</v>
      </c>
      <c r="AG3343" s="7">
        <f t="shared" ca="1" si="1213"/>
        <v>-282000</v>
      </c>
      <c r="AH3343" s="7">
        <f t="shared" ca="1" si="1214"/>
        <v>-53.510436432637569</v>
      </c>
      <c r="AX3343" s="8" t="s">
        <v>7451</v>
      </c>
      <c r="AY3343" s="7" t="s">
        <v>8468</v>
      </c>
      <c r="AZ3343" s="9" t="str" cm="1">
        <f t="array" aca="1" ref="AZ3343" ca="1">_xlfn.TEXTJOIN("",TRUE,IFERROR(MID(AY3343,ROW(INDIRECT("1:"&amp;LEN(AY3343))),1)*1,""))</f>
        <v>567000</v>
      </c>
      <c r="BA3343" s="7">
        <f t="shared" ca="1" si="1215"/>
        <v>567000</v>
      </c>
      <c r="BB3343" s="7">
        <f t="shared" ca="1" si="1216"/>
        <v>-384000</v>
      </c>
      <c r="BC3343" s="7">
        <f t="shared" ca="1" si="1217"/>
        <v>-40.378548895899058</v>
      </c>
    </row>
    <row r="3344" spans="1:55">
      <c r="A3344" s="7" t="s">
        <v>7455</v>
      </c>
      <c r="B3344" s="7" t="s">
        <v>754</v>
      </c>
      <c r="C3344" s="9" t="str" cm="1">
        <f t="array" aca="1" ref="C3344" ca="1">_xlfn.TEXTJOIN("",TRUE,IFERROR(MID(B3344,ROW(INDIRECT("1:"&amp;LEN(B3344))),1)*1,""))</f>
        <v>1500</v>
      </c>
      <c r="D3344" s="17">
        <f t="shared" ca="1" si="1203"/>
        <v>1500</v>
      </c>
      <c r="E3344" s="7">
        <f t="shared" ca="1" si="1204"/>
        <v>-6960</v>
      </c>
      <c r="F3344" s="7">
        <f t="shared" ca="1" si="1205"/>
        <v>-82.269503546099287</v>
      </c>
      <c r="H3344" s="10" t="s">
        <v>7455</v>
      </c>
      <c r="I3344" s="11" t="s">
        <v>317</v>
      </c>
      <c r="J3344" s="6" t="str" cm="1">
        <f t="array" aca="1" ref="J3344" ca="1">_xlfn.TEXTJOIN("",TRUE,IFERROR(MID(I3344,ROW(INDIRECT("1:"&amp;LEN(I3344))),1)*1,""))</f>
        <v>2830</v>
      </c>
      <c r="K3344" s="16">
        <f t="shared" ca="1" si="1200"/>
        <v>2830</v>
      </c>
      <c r="L3344" s="7">
        <f t="shared" ca="1" si="1206"/>
        <v>-25070</v>
      </c>
      <c r="M3344" s="7">
        <f t="shared" ca="1" si="1207"/>
        <v>-89.856630824372758</v>
      </c>
      <c r="O3344" s="10" t="s">
        <v>7455</v>
      </c>
      <c r="P3344" s="11" t="s">
        <v>227</v>
      </c>
      <c r="Q3344" s="6" t="str" cm="1">
        <f t="array" aca="1" ref="Q3344" ca="1">_xlfn.TEXTJOIN("",TRUE,IFERROR(MID(P3344,ROW(INDIRECT("1:"&amp;LEN(P3344))),1)*1,""))</f>
        <v>3280</v>
      </c>
      <c r="R3344" s="7">
        <f t="shared" ca="1" si="1208"/>
        <v>3280</v>
      </c>
      <c r="S3344" s="7">
        <f t="shared" ca="1" si="1209"/>
        <v>-39820</v>
      </c>
      <c r="T3344" s="7">
        <f t="shared" ca="1" si="1210"/>
        <v>-92.389791183294662</v>
      </c>
      <c r="V3344" s="10" t="s">
        <v>7455</v>
      </c>
      <c r="W3344" s="11" t="s">
        <v>748</v>
      </c>
      <c r="X3344" s="6" t="str" cm="1">
        <f t="array" aca="1" ref="X3344" ca="1">_xlfn.TEXTJOIN("",TRUE,IFERROR(MID(W3344,ROW(INDIRECT("1:"&amp;LEN(W3344))),1)*1,""))</f>
        <v>110000</v>
      </c>
      <c r="Y3344" s="7">
        <f t="shared" ca="1" si="1201"/>
        <v>110000</v>
      </c>
      <c r="Z3344" s="7">
        <f t="shared" ca="1" si="1211"/>
        <v>-136000</v>
      </c>
      <c r="AA3344" s="7">
        <f t="shared" ca="1" si="1212"/>
        <v>-55.284552845528459</v>
      </c>
      <c r="AC3344" s="20" t="s">
        <v>7455</v>
      </c>
      <c r="AD3344" s="11" t="s">
        <v>8469</v>
      </c>
      <c r="AE3344" s="6" t="str" cm="1">
        <f t="array" aca="1" ref="AE3344" ca="1">_xlfn.TEXTJOIN("",TRUE,IFERROR(MID(AD3344,ROW(INDIRECT("1:"&amp;LEN(AD3344))),1)*1,""))</f>
        <v>240000</v>
      </c>
      <c r="AF3344" s="7">
        <f t="shared" ca="1" si="1202"/>
        <v>240000</v>
      </c>
      <c r="AG3344" s="7">
        <f t="shared" ca="1" si="1213"/>
        <v>-287000</v>
      </c>
      <c r="AH3344" s="7">
        <f t="shared" ca="1" si="1214"/>
        <v>-54.459203036053133</v>
      </c>
      <c r="AX3344" s="8" t="s">
        <v>7455</v>
      </c>
      <c r="AY3344" s="7" t="s">
        <v>8470</v>
      </c>
      <c r="AZ3344" s="9" t="str" cm="1">
        <f t="array" aca="1" ref="AZ3344" ca="1">_xlfn.TEXTJOIN("",TRUE,IFERROR(MID(AY3344,ROW(INDIRECT("1:"&amp;LEN(AY3344))),1)*1,""))</f>
        <v>571000</v>
      </c>
      <c r="BA3344" s="7">
        <f t="shared" ca="1" si="1215"/>
        <v>571000</v>
      </c>
      <c r="BB3344" s="7">
        <f t="shared" ca="1" si="1216"/>
        <v>-380000</v>
      </c>
      <c r="BC3344" s="7">
        <f t="shared" ca="1" si="1217"/>
        <v>-39.957939011566765</v>
      </c>
    </row>
    <row r="3345" spans="1:55">
      <c r="A3345" s="7" t="s">
        <v>7458</v>
      </c>
      <c r="B3345" s="7" t="s">
        <v>754</v>
      </c>
      <c r="C3345" s="9" t="str" cm="1">
        <f t="array" aca="1" ref="C3345" ca="1">_xlfn.TEXTJOIN("",TRUE,IFERROR(MID(B3345,ROW(INDIRECT("1:"&amp;LEN(B3345))),1)*1,""))</f>
        <v>1500</v>
      </c>
      <c r="D3345" s="17">
        <f t="shared" ca="1" si="1203"/>
        <v>1500</v>
      </c>
      <c r="E3345" s="7">
        <f t="shared" ca="1" si="1204"/>
        <v>-6960</v>
      </c>
      <c r="F3345" s="7">
        <f t="shared" ca="1" si="1205"/>
        <v>-82.269503546099287</v>
      </c>
      <c r="H3345" s="10" t="s">
        <v>7458</v>
      </c>
      <c r="I3345" s="11" t="s">
        <v>317</v>
      </c>
      <c r="J3345" s="6" t="str" cm="1">
        <f t="array" aca="1" ref="J3345" ca="1">_xlfn.TEXTJOIN("",TRUE,IFERROR(MID(I3345,ROW(INDIRECT("1:"&amp;LEN(I3345))),1)*1,""))</f>
        <v>2830</v>
      </c>
      <c r="K3345" s="16">
        <f t="shared" ca="1" si="1200"/>
        <v>2830</v>
      </c>
      <c r="L3345" s="7">
        <f t="shared" ca="1" si="1206"/>
        <v>-25070</v>
      </c>
      <c r="M3345" s="7">
        <f t="shared" ca="1" si="1207"/>
        <v>-89.856630824372758</v>
      </c>
      <c r="O3345" s="10" t="s">
        <v>7458</v>
      </c>
      <c r="P3345" s="11" t="s">
        <v>28</v>
      </c>
      <c r="Q3345" s="6" t="str" cm="1">
        <f t="array" aca="1" ref="Q3345" ca="1">_xlfn.TEXTJOIN("",TRUE,IFERROR(MID(P3345,ROW(INDIRECT("1:"&amp;LEN(P3345))),1)*1,""))</f>
        <v>3340</v>
      </c>
      <c r="R3345" s="7">
        <f t="shared" ca="1" si="1208"/>
        <v>3340</v>
      </c>
      <c r="S3345" s="7">
        <f t="shared" ca="1" si="1209"/>
        <v>-39760</v>
      </c>
      <c r="T3345" s="7">
        <f t="shared" ca="1" si="1210"/>
        <v>-92.250580046403712</v>
      </c>
      <c r="V3345" s="10" t="s">
        <v>7458</v>
      </c>
      <c r="W3345" s="11" t="s">
        <v>2015</v>
      </c>
      <c r="X3345" s="6" t="str" cm="1">
        <f t="array" aca="1" ref="X3345" ca="1">_xlfn.TEXTJOIN("",TRUE,IFERROR(MID(W3345,ROW(INDIRECT("1:"&amp;LEN(W3345))),1)*1,""))</f>
        <v>106000</v>
      </c>
      <c r="Y3345" s="7">
        <f t="shared" ca="1" si="1201"/>
        <v>106000</v>
      </c>
      <c r="Z3345" s="7">
        <f t="shared" ca="1" si="1211"/>
        <v>-140000</v>
      </c>
      <c r="AA3345" s="7">
        <f t="shared" ca="1" si="1212"/>
        <v>-56.910569105691053</v>
      </c>
      <c r="AC3345" s="20" t="s">
        <v>7458</v>
      </c>
      <c r="AD3345" s="11" t="s">
        <v>5634</v>
      </c>
      <c r="AE3345" s="6" t="str" cm="1">
        <f t="array" aca="1" ref="AE3345" ca="1">_xlfn.TEXTJOIN("",TRUE,IFERROR(MID(AD3345,ROW(INDIRECT("1:"&amp;LEN(AD3345))),1)*1,""))</f>
        <v>226000</v>
      </c>
      <c r="AF3345" s="7">
        <f t="shared" ca="1" si="1202"/>
        <v>226000</v>
      </c>
      <c r="AG3345" s="7">
        <f t="shared" ca="1" si="1213"/>
        <v>-301000</v>
      </c>
      <c r="AH3345" s="7">
        <f t="shared" ca="1" si="1214"/>
        <v>-57.1157495256167</v>
      </c>
      <c r="AX3345" s="8" t="s">
        <v>7458</v>
      </c>
      <c r="AY3345" s="7" t="s">
        <v>8471</v>
      </c>
      <c r="AZ3345" s="9" t="str" cm="1">
        <f t="array" aca="1" ref="AZ3345" ca="1">_xlfn.TEXTJOIN("",TRUE,IFERROR(MID(AY3345,ROW(INDIRECT("1:"&amp;LEN(AY3345))),1)*1,""))</f>
        <v>589000</v>
      </c>
      <c r="BA3345" s="7">
        <f t="shared" ca="1" si="1215"/>
        <v>589000</v>
      </c>
      <c r="BB3345" s="7">
        <f t="shared" ca="1" si="1216"/>
        <v>-362000</v>
      </c>
      <c r="BC3345" s="7">
        <f t="shared" ca="1" si="1217"/>
        <v>-38.065194532071501</v>
      </c>
    </row>
    <row r="3346" spans="1:55">
      <c r="A3346" s="7" t="s">
        <v>7460</v>
      </c>
      <c r="B3346" s="7" t="s">
        <v>3244</v>
      </c>
      <c r="C3346" s="9" t="str" cm="1">
        <f t="array" aca="1" ref="C3346" ca="1">_xlfn.TEXTJOIN("",TRUE,IFERROR(MID(B3346,ROW(INDIRECT("1:"&amp;LEN(B3346))),1)*1,""))</f>
        <v>1490</v>
      </c>
      <c r="D3346" s="17">
        <f t="shared" ca="1" si="1203"/>
        <v>1490</v>
      </c>
      <c r="E3346" s="7">
        <f t="shared" ca="1" si="1204"/>
        <v>-6970</v>
      </c>
      <c r="F3346" s="7">
        <f t="shared" ca="1" si="1205"/>
        <v>-82.387706855791961</v>
      </c>
      <c r="H3346" s="10" t="s">
        <v>7460</v>
      </c>
      <c r="I3346" s="11" t="s">
        <v>5511</v>
      </c>
      <c r="J3346" s="6" t="str" cm="1">
        <f t="array" aca="1" ref="J3346" ca="1">_xlfn.TEXTJOIN("",TRUE,IFERROR(MID(I3346,ROW(INDIRECT("1:"&amp;LEN(I3346))),1)*1,""))</f>
        <v>2850</v>
      </c>
      <c r="K3346" s="16">
        <f t="shared" ca="1" si="1200"/>
        <v>2850</v>
      </c>
      <c r="L3346" s="7">
        <f t="shared" ca="1" si="1206"/>
        <v>-25050</v>
      </c>
      <c r="M3346" s="7">
        <f t="shared" ca="1" si="1207"/>
        <v>-89.784946236559136</v>
      </c>
      <c r="O3346" s="10" t="s">
        <v>7460</v>
      </c>
      <c r="P3346" s="11" t="s">
        <v>50</v>
      </c>
      <c r="Q3346" s="6" t="str" cm="1">
        <f t="array" aca="1" ref="Q3346" ca="1">_xlfn.TEXTJOIN("",TRUE,IFERROR(MID(P3346,ROW(INDIRECT("1:"&amp;LEN(P3346))),1)*1,""))</f>
        <v>3400</v>
      </c>
      <c r="R3346" s="7">
        <f t="shared" ca="1" si="1208"/>
        <v>3400</v>
      </c>
      <c r="S3346" s="7">
        <f t="shared" ca="1" si="1209"/>
        <v>-39700</v>
      </c>
      <c r="T3346" s="7">
        <f t="shared" ca="1" si="1210"/>
        <v>-92.111368909512763</v>
      </c>
      <c r="V3346" s="10" t="s">
        <v>7460</v>
      </c>
      <c r="W3346" s="11" t="s">
        <v>136</v>
      </c>
      <c r="X3346" s="6" t="str" cm="1">
        <f t="array" aca="1" ref="X3346" ca="1">_xlfn.TEXTJOIN("",TRUE,IFERROR(MID(W3346,ROW(INDIRECT("1:"&amp;LEN(W3346))),1)*1,""))</f>
        <v>113000</v>
      </c>
      <c r="Y3346" s="7">
        <f t="shared" ca="1" si="1201"/>
        <v>113000</v>
      </c>
      <c r="Z3346" s="7">
        <f t="shared" ca="1" si="1211"/>
        <v>-133000</v>
      </c>
      <c r="AA3346" s="7">
        <f t="shared" ca="1" si="1212"/>
        <v>-54.065040650406502</v>
      </c>
      <c r="AC3346" s="20" t="s">
        <v>7460</v>
      </c>
      <c r="AD3346" s="11" t="s">
        <v>3367</v>
      </c>
      <c r="AE3346" s="6" t="str" cm="1">
        <f t="array" aca="1" ref="AE3346" ca="1">_xlfn.TEXTJOIN("",TRUE,IFERROR(MID(AD3346,ROW(INDIRECT("1:"&amp;LEN(AD3346))),1)*1,""))</f>
        <v>209000</v>
      </c>
      <c r="AF3346" s="7">
        <f t="shared" ca="1" si="1202"/>
        <v>209000</v>
      </c>
      <c r="AG3346" s="7">
        <f t="shared" ca="1" si="1213"/>
        <v>-318000</v>
      </c>
      <c r="AH3346" s="7">
        <f t="shared" ca="1" si="1214"/>
        <v>-60.341555977229596</v>
      </c>
      <c r="AX3346" s="8" t="s">
        <v>7460</v>
      </c>
      <c r="AY3346" s="7" t="s">
        <v>8472</v>
      </c>
      <c r="AZ3346" s="9" t="str" cm="1">
        <f t="array" aca="1" ref="AZ3346" ca="1">_xlfn.TEXTJOIN("",TRUE,IFERROR(MID(AY3346,ROW(INDIRECT("1:"&amp;LEN(AY3346))),1)*1,""))</f>
        <v>615000</v>
      </c>
      <c r="BA3346" s="7">
        <f t="shared" ca="1" si="1215"/>
        <v>615000</v>
      </c>
      <c r="BB3346" s="7">
        <f t="shared" ca="1" si="1216"/>
        <v>-336000</v>
      </c>
      <c r="BC3346" s="7">
        <f t="shared" ca="1" si="1217"/>
        <v>-35.33123028391168</v>
      </c>
    </row>
    <row r="3347" spans="1:55">
      <c r="A3347" s="7" t="s">
        <v>7463</v>
      </c>
      <c r="B3347" s="7" t="s">
        <v>3244</v>
      </c>
      <c r="C3347" s="9" t="str" cm="1">
        <f t="array" aca="1" ref="C3347" ca="1">_xlfn.TEXTJOIN("",TRUE,IFERROR(MID(B3347,ROW(INDIRECT("1:"&amp;LEN(B3347))),1)*1,""))</f>
        <v>1490</v>
      </c>
      <c r="D3347" s="17">
        <f t="shared" ca="1" si="1203"/>
        <v>1490</v>
      </c>
      <c r="E3347" s="7">
        <f t="shared" ca="1" si="1204"/>
        <v>-6970</v>
      </c>
      <c r="F3347" s="7">
        <f t="shared" ca="1" si="1205"/>
        <v>-82.387706855791961</v>
      </c>
      <c r="H3347" s="10" t="s">
        <v>7463</v>
      </c>
      <c r="I3347" s="11" t="s">
        <v>5497</v>
      </c>
      <c r="J3347" s="6" t="str" cm="1">
        <f t="array" aca="1" ref="J3347" ca="1">_xlfn.TEXTJOIN("",TRUE,IFERROR(MID(I3347,ROW(INDIRECT("1:"&amp;LEN(I3347))),1)*1,""))</f>
        <v>2870</v>
      </c>
      <c r="K3347" s="16">
        <f t="shared" ca="1" si="1200"/>
        <v>2870</v>
      </c>
      <c r="L3347" s="7">
        <f t="shared" ca="1" si="1206"/>
        <v>-25030</v>
      </c>
      <c r="M3347" s="7">
        <f t="shared" ca="1" si="1207"/>
        <v>-89.713261648745515</v>
      </c>
      <c r="O3347" s="10" t="s">
        <v>7463</v>
      </c>
      <c r="P3347" s="11" t="s">
        <v>3180</v>
      </c>
      <c r="Q3347" s="6" t="str" cm="1">
        <f t="array" aca="1" ref="Q3347" ca="1">_xlfn.TEXTJOIN("",TRUE,IFERROR(MID(P3347,ROW(INDIRECT("1:"&amp;LEN(P3347))),1)*1,""))</f>
        <v>3470</v>
      </c>
      <c r="R3347" s="7">
        <f t="shared" ca="1" si="1208"/>
        <v>3470</v>
      </c>
      <c r="S3347" s="7">
        <f t="shared" ca="1" si="1209"/>
        <v>-39630</v>
      </c>
      <c r="T3347" s="7">
        <f t="shared" ca="1" si="1210"/>
        <v>-91.948955916473324</v>
      </c>
      <c r="V3347" s="10" t="s">
        <v>7463</v>
      </c>
      <c r="W3347" s="11" t="s">
        <v>181</v>
      </c>
      <c r="X3347" s="6" t="str" cm="1">
        <f t="array" aca="1" ref="X3347" ca="1">_xlfn.TEXTJOIN("",TRUE,IFERROR(MID(W3347,ROW(INDIRECT("1:"&amp;LEN(W3347))),1)*1,""))</f>
        <v>114000</v>
      </c>
      <c r="Y3347" s="7">
        <f t="shared" ca="1" si="1201"/>
        <v>114000</v>
      </c>
      <c r="Z3347" s="7">
        <f t="shared" ca="1" si="1211"/>
        <v>-132000</v>
      </c>
      <c r="AA3347" s="7">
        <f t="shared" ca="1" si="1212"/>
        <v>-53.658536585365852</v>
      </c>
      <c r="AC3347" s="20" t="s">
        <v>7463</v>
      </c>
      <c r="AD3347" s="11" t="s">
        <v>2337</v>
      </c>
      <c r="AE3347" s="6" t="str" cm="1">
        <f t="array" aca="1" ref="AE3347" ca="1">_xlfn.TEXTJOIN("",TRUE,IFERROR(MID(AD3347,ROW(INDIRECT("1:"&amp;LEN(AD3347))),1)*1,""))</f>
        <v>206000</v>
      </c>
      <c r="AF3347" s="7">
        <f t="shared" ca="1" si="1202"/>
        <v>206000</v>
      </c>
      <c r="AG3347" s="7">
        <f t="shared" ca="1" si="1213"/>
        <v>-321000</v>
      </c>
      <c r="AH3347" s="7">
        <f t="shared" ca="1" si="1214"/>
        <v>-60.91081593927894</v>
      </c>
      <c r="AX3347" s="8" t="s">
        <v>7463</v>
      </c>
      <c r="AY3347" s="7" t="s">
        <v>8473</v>
      </c>
      <c r="AZ3347" s="9" t="str" cm="1">
        <f t="array" aca="1" ref="AZ3347" ca="1">_xlfn.TEXTJOIN("",TRUE,IFERROR(MID(AY3347,ROW(INDIRECT("1:"&amp;LEN(AY3347))),1)*1,""))</f>
        <v>643000</v>
      </c>
      <c r="BA3347" s="7">
        <f t="shared" ca="1" si="1215"/>
        <v>643000</v>
      </c>
      <c r="BB3347" s="7">
        <f t="shared" ca="1" si="1216"/>
        <v>-308000</v>
      </c>
      <c r="BC3347" s="7">
        <f t="shared" ca="1" si="1217"/>
        <v>-32.386961093585697</v>
      </c>
    </row>
    <row r="3348" spans="1:55">
      <c r="A3348" s="7" t="s">
        <v>7465</v>
      </c>
      <c r="B3348" s="7" t="s">
        <v>3244</v>
      </c>
      <c r="C3348" s="9" t="str" cm="1">
        <f t="array" aca="1" ref="C3348" ca="1">_xlfn.TEXTJOIN("",TRUE,IFERROR(MID(B3348,ROW(INDIRECT("1:"&amp;LEN(B3348))),1)*1,""))</f>
        <v>1490</v>
      </c>
      <c r="D3348" s="17">
        <f t="shared" ca="1" si="1203"/>
        <v>1490</v>
      </c>
      <c r="E3348" s="7">
        <f t="shared" ca="1" si="1204"/>
        <v>-6970</v>
      </c>
      <c r="F3348" s="7">
        <f t="shared" ca="1" si="1205"/>
        <v>-82.387706855791961</v>
      </c>
      <c r="H3348" s="10" t="s">
        <v>7465</v>
      </c>
      <c r="I3348" s="11" t="s">
        <v>664</v>
      </c>
      <c r="J3348" s="6" t="str" cm="1">
        <f t="array" aca="1" ref="J3348" ca="1">_xlfn.TEXTJOIN("",TRUE,IFERROR(MID(I3348,ROW(INDIRECT("1:"&amp;LEN(I3348))),1)*1,""))</f>
        <v>2890</v>
      </c>
      <c r="K3348" s="16">
        <f t="shared" ca="1" si="1200"/>
        <v>2890</v>
      </c>
      <c r="L3348" s="7">
        <f t="shared" ca="1" si="1206"/>
        <v>-25010</v>
      </c>
      <c r="M3348" s="7">
        <f t="shared" ca="1" si="1207"/>
        <v>-89.641577060931894</v>
      </c>
      <c r="O3348" s="10" t="s">
        <v>7465</v>
      </c>
      <c r="P3348" s="11" t="s">
        <v>93</v>
      </c>
      <c r="Q3348" s="6" t="str" cm="1">
        <f t="array" aca="1" ref="Q3348" ca="1">_xlfn.TEXTJOIN("",TRUE,IFERROR(MID(P3348,ROW(INDIRECT("1:"&amp;LEN(P3348))),1)*1,""))</f>
        <v>3540</v>
      </c>
      <c r="R3348" s="7">
        <f t="shared" ca="1" si="1208"/>
        <v>3540</v>
      </c>
      <c r="S3348" s="7">
        <f t="shared" ca="1" si="1209"/>
        <v>-39560</v>
      </c>
      <c r="T3348" s="7">
        <f t="shared" ca="1" si="1210"/>
        <v>-91.786542923433871</v>
      </c>
      <c r="V3348" s="10" t="s">
        <v>7465</v>
      </c>
      <c r="W3348" s="11" t="s">
        <v>501</v>
      </c>
      <c r="X3348" s="6" t="str" cm="1">
        <f t="array" aca="1" ref="X3348" ca="1">_xlfn.TEXTJOIN("",TRUE,IFERROR(MID(W3348,ROW(INDIRECT("1:"&amp;LEN(W3348))),1)*1,""))</f>
        <v>115000</v>
      </c>
      <c r="Y3348" s="7">
        <f t="shared" ca="1" si="1201"/>
        <v>115000</v>
      </c>
      <c r="Z3348" s="7">
        <f t="shared" ca="1" si="1211"/>
        <v>-131000</v>
      </c>
      <c r="AA3348" s="7">
        <f t="shared" ca="1" si="1212"/>
        <v>-53.252032520325201</v>
      </c>
      <c r="AC3348" s="20" t="s">
        <v>7465</v>
      </c>
      <c r="AD3348" s="11" t="s">
        <v>1906</v>
      </c>
      <c r="AE3348" s="6" t="str" cm="1">
        <f t="array" aca="1" ref="AE3348" ca="1">_xlfn.TEXTJOIN("",TRUE,IFERROR(MID(AD3348,ROW(INDIRECT("1:"&amp;LEN(AD3348))),1)*1,""))</f>
        <v>207000</v>
      </c>
      <c r="AF3348" s="7">
        <f t="shared" ca="1" si="1202"/>
        <v>207000</v>
      </c>
      <c r="AG3348" s="7">
        <f t="shared" ca="1" si="1213"/>
        <v>-320000</v>
      </c>
      <c r="AH3348" s="7">
        <f t="shared" ca="1" si="1214"/>
        <v>-60.72106261859583</v>
      </c>
      <c r="AX3348" s="8" t="s">
        <v>7465</v>
      </c>
      <c r="AY3348" s="7" t="s">
        <v>8474</v>
      </c>
      <c r="AZ3348" s="9" t="str" cm="1">
        <f t="array" aca="1" ref="AZ3348" ca="1">_xlfn.TEXTJOIN("",TRUE,IFERROR(MID(AY3348,ROW(INDIRECT("1:"&amp;LEN(AY3348))),1)*1,""))</f>
        <v>674000</v>
      </c>
      <c r="BA3348" s="7">
        <f t="shared" ca="1" si="1215"/>
        <v>674000</v>
      </c>
      <c r="BB3348" s="7">
        <f t="shared" ca="1" si="1216"/>
        <v>-277000</v>
      </c>
      <c r="BC3348" s="7">
        <f t="shared" ca="1" si="1217"/>
        <v>-29.127234490010508</v>
      </c>
    </row>
    <row r="3349" spans="1:55">
      <c r="A3349" s="7" t="s">
        <v>7467</v>
      </c>
      <c r="B3349" s="7" t="s">
        <v>754</v>
      </c>
      <c r="C3349" s="9" t="str" cm="1">
        <f t="array" aca="1" ref="C3349" ca="1">_xlfn.TEXTJOIN("",TRUE,IFERROR(MID(B3349,ROW(INDIRECT("1:"&amp;LEN(B3349))),1)*1,""))</f>
        <v>1500</v>
      </c>
      <c r="D3349" s="17">
        <f t="shared" ca="1" si="1203"/>
        <v>1500</v>
      </c>
      <c r="E3349" s="7">
        <f t="shared" ca="1" si="1204"/>
        <v>-6960</v>
      </c>
      <c r="F3349" s="7">
        <f t="shared" ca="1" si="1205"/>
        <v>-82.269503546099287</v>
      </c>
      <c r="H3349" s="10" t="s">
        <v>7467</v>
      </c>
      <c r="I3349" s="11" t="s">
        <v>2748</v>
      </c>
      <c r="J3349" s="6" t="str" cm="1">
        <f t="array" aca="1" ref="J3349" ca="1">_xlfn.TEXTJOIN("",TRUE,IFERROR(MID(I3349,ROW(INDIRECT("1:"&amp;LEN(I3349))),1)*1,""))</f>
        <v>2910</v>
      </c>
      <c r="K3349" s="16">
        <f t="shared" ca="1" si="1200"/>
        <v>2910</v>
      </c>
      <c r="L3349" s="7">
        <f t="shared" ca="1" si="1206"/>
        <v>-24990</v>
      </c>
      <c r="M3349" s="7">
        <f t="shared" ca="1" si="1207"/>
        <v>-89.569892473118273</v>
      </c>
      <c r="O3349" s="10" t="s">
        <v>7467</v>
      </c>
      <c r="P3349" s="11" t="s">
        <v>871</v>
      </c>
      <c r="Q3349" s="6" t="str" cm="1">
        <f t="array" aca="1" ref="Q3349" ca="1">_xlfn.TEXTJOIN("",TRUE,IFERROR(MID(P3349,ROW(INDIRECT("1:"&amp;LEN(P3349))),1)*1,""))</f>
        <v>3630</v>
      </c>
      <c r="R3349" s="7">
        <f t="shared" ca="1" si="1208"/>
        <v>3630</v>
      </c>
      <c r="S3349" s="7">
        <f t="shared" ca="1" si="1209"/>
        <v>-39470</v>
      </c>
      <c r="T3349" s="7">
        <f t="shared" ca="1" si="1210"/>
        <v>-91.577726218097453</v>
      </c>
      <c r="V3349" s="10" t="s">
        <v>7467</v>
      </c>
      <c r="W3349" s="11" t="s">
        <v>2508</v>
      </c>
      <c r="X3349" s="6" t="str" cm="1">
        <f t="array" aca="1" ref="X3349" ca="1">_xlfn.TEXTJOIN("",TRUE,IFERROR(MID(W3349,ROW(INDIRECT("1:"&amp;LEN(W3349))),1)*1,""))</f>
        <v>112000</v>
      </c>
      <c r="Y3349" s="7">
        <f t="shared" ca="1" si="1201"/>
        <v>112000</v>
      </c>
      <c r="Z3349" s="7">
        <f t="shared" ca="1" si="1211"/>
        <v>-134000</v>
      </c>
      <c r="AA3349" s="7">
        <f t="shared" ca="1" si="1212"/>
        <v>-54.471544715447159</v>
      </c>
      <c r="AC3349" s="20" t="s">
        <v>7467</v>
      </c>
      <c r="AD3349" s="11" t="s">
        <v>3583</v>
      </c>
      <c r="AE3349" s="6" t="str" cm="1">
        <f t="array" aca="1" ref="AE3349" ca="1">_xlfn.TEXTJOIN("",TRUE,IFERROR(MID(AD3349,ROW(INDIRECT("1:"&amp;LEN(AD3349))),1)*1,""))</f>
        <v>201000</v>
      </c>
      <c r="AF3349" s="7">
        <f t="shared" ca="1" si="1202"/>
        <v>201000</v>
      </c>
      <c r="AG3349" s="7">
        <f t="shared" ca="1" si="1213"/>
        <v>-326000</v>
      </c>
      <c r="AH3349" s="7">
        <f t="shared" ca="1" si="1214"/>
        <v>-61.859582542694497</v>
      </c>
      <c r="AX3349" s="8" t="s">
        <v>7467</v>
      </c>
      <c r="AY3349" s="7" t="s">
        <v>8475</v>
      </c>
      <c r="AZ3349" s="9" t="str" cm="1">
        <f t="array" aca="1" ref="AZ3349" ca="1">_xlfn.TEXTJOIN("",TRUE,IFERROR(MID(AY3349,ROW(INDIRECT("1:"&amp;LEN(AY3349))),1)*1,""))</f>
        <v>704000</v>
      </c>
      <c r="BA3349" s="7">
        <f t="shared" ca="1" si="1215"/>
        <v>704000</v>
      </c>
      <c r="BB3349" s="7">
        <f t="shared" ca="1" si="1216"/>
        <v>-247000</v>
      </c>
      <c r="BC3349" s="7">
        <f t="shared" ca="1" si="1217"/>
        <v>-25.972660357518407</v>
      </c>
    </row>
    <row r="3350" spans="1:55">
      <c r="A3350" s="7" t="s">
        <v>7469</v>
      </c>
      <c r="B3350" s="7" t="s">
        <v>754</v>
      </c>
      <c r="C3350" s="9" t="str" cm="1">
        <f t="array" aca="1" ref="C3350" ca="1">_xlfn.TEXTJOIN("",TRUE,IFERROR(MID(B3350,ROW(INDIRECT("1:"&amp;LEN(B3350))),1)*1,""))</f>
        <v>1500</v>
      </c>
      <c r="D3350" s="17">
        <f t="shared" ca="1" si="1203"/>
        <v>1500</v>
      </c>
      <c r="E3350" s="7">
        <f t="shared" ca="1" si="1204"/>
        <v>-6960</v>
      </c>
      <c r="F3350" s="7">
        <f t="shared" ca="1" si="1205"/>
        <v>-82.269503546099287</v>
      </c>
      <c r="H3350" s="10" t="s">
        <v>7469</v>
      </c>
      <c r="I3350" s="11" t="s">
        <v>681</v>
      </c>
      <c r="J3350" s="6" t="str" cm="1">
        <f t="array" aca="1" ref="J3350" ca="1">_xlfn.TEXTJOIN("",TRUE,IFERROR(MID(I3350,ROW(INDIRECT("1:"&amp;LEN(I3350))),1)*1,""))</f>
        <v>2960</v>
      </c>
      <c r="K3350" s="16">
        <f t="shared" ca="1" si="1200"/>
        <v>2960</v>
      </c>
      <c r="L3350" s="7">
        <f t="shared" ca="1" si="1206"/>
        <v>-24940</v>
      </c>
      <c r="M3350" s="7">
        <f t="shared" ca="1" si="1207"/>
        <v>-89.390681003584234</v>
      </c>
      <c r="O3350" s="10" t="s">
        <v>7469</v>
      </c>
      <c r="P3350" s="11" t="s">
        <v>1905</v>
      </c>
      <c r="Q3350" s="6" t="str" cm="1">
        <f t="array" aca="1" ref="Q3350" ca="1">_xlfn.TEXTJOIN("",TRUE,IFERROR(MID(P3350,ROW(INDIRECT("1:"&amp;LEN(P3350))),1)*1,""))</f>
        <v>3840</v>
      </c>
      <c r="R3350" s="7">
        <f t="shared" ca="1" si="1208"/>
        <v>3840</v>
      </c>
      <c r="S3350" s="7">
        <f t="shared" ca="1" si="1209"/>
        <v>-39260</v>
      </c>
      <c r="T3350" s="7">
        <f t="shared" ca="1" si="1210"/>
        <v>-91.090487238979122</v>
      </c>
      <c r="V3350" s="10" t="s">
        <v>7469</v>
      </c>
      <c r="W3350" s="11" t="s">
        <v>181</v>
      </c>
      <c r="X3350" s="6" t="str" cm="1">
        <f t="array" aca="1" ref="X3350" ca="1">_xlfn.TEXTJOIN("",TRUE,IFERROR(MID(W3350,ROW(INDIRECT("1:"&amp;LEN(W3350))),1)*1,""))</f>
        <v>114000</v>
      </c>
      <c r="Y3350" s="7">
        <f t="shared" ca="1" si="1201"/>
        <v>114000</v>
      </c>
      <c r="Z3350" s="7">
        <f t="shared" ca="1" si="1211"/>
        <v>-132000</v>
      </c>
      <c r="AA3350" s="7">
        <f t="shared" ca="1" si="1212"/>
        <v>-53.658536585365852</v>
      </c>
      <c r="AC3350" s="20" t="s">
        <v>7469</v>
      </c>
      <c r="AD3350" s="11" t="s">
        <v>3458</v>
      </c>
      <c r="AE3350" s="6" t="str" cm="1">
        <f t="array" aca="1" ref="AE3350" ca="1">_xlfn.TEXTJOIN("",TRUE,IFERROR(MID(AD3350,ROW(INDIRECT("1:"&amp;LEN(AD3350))),1)*1,""))</f>
        <v>190000</v>
      </c>
      <c r="AF3350" s="7">
        <f t="shared" ca="1" si="1202"/>
        <v>190000</v>
      </c>
      <c r="AG3350" s="7">
        <f t="shared" ca="1" si="1213"/>
        <v>-337000</v>
      </c>
      <c r="AH3350" s="7">
        <f t="shared" ca="1" si="1214"/>
        <v>-63.946869070208727</v>
      </c>
      <c r="AX3350" s="8" t="s">
        <v>7469</v>
      </c>
      <c r="AY3350" s="7" t="s">
        <v>8476</v>
      </c>
      <c r="AZ3350" s="9" t="str" cm="1">
        <f t="array" aca="1" ref="AZ3350" ca="1">_xlfn.TEXTJOIN("",TRUE,IFERROR(MID(AY3350,ROW(INDIRECT("1:"&amp;LEN(AY3350))),1)*1,""))</f>
        <v>729000</v>
      </c>
      <c r="BA3350" s="7">
        <f t="shared" ca="1" si="1215"/>
        <v>729000</v>
      </c>
      <c r="BB3350" s="7">
        <f t="shared" ca="1" si="1216"/>
        <v>-222000</v>
      </c>
      <c r="BC3350" s="7">
        <f t="shared" ca="1" si="1217"/>
        <v>-23.343848580441644</v>
      </c>
    </row>
    <row r="3351" spans="1:55">
      <c r="A3351" s="7" t="s">
        <v>7472</v>
      </c>
      <c r="B3351" s="7" t="s">
        <v>754</v>
      </c>
      <c r="C3351" s="9" t="str" cm="1">
        <f t="array" aca="1" ref="C3351" ca="1">_xlfn.TEXTJOIN("",TRUE,IFERROR(MID(B3351,ROW(INDIRECT("1:"&amp;LEN(B3351))),1)*1,""))</f>
        <v>1500</v>
      </c>
      <c r="D3351" s="17">
        <f t="shared" ca="1" si="1203"/>
        <v>1500</v>
      </c>
      <c r="E3351" s="7">
        <f t="shared" ca="1" si="1204"/>
        <v>-6960</v>
      </c>
      <c r="F3351" s="7">
        <f t="shared" ca="1" si="1205"/>
        <v>-82.269503546099287</v>
      </c>
      <c r="H3351" s="10" t="s">
        <v>7472</v>
      </c>
      <c r="I3351" s="11" t="s">
        <v>681</v>
      </c>
      <c r="J3351" s="6" t="str" cm="1">
        <f t="array" aca="1" ref="J3351" ca="1">_xlfn.TEXTJOIN("",TRUE,IFERROR(MID(I3351,ROW(INDIRECT("1:"&amp;LEN(I3351))),1)*1,""))</f>
        <v>2960</v>
      </c>
      <c r="K3351" s="16">
        <f t="shared" ca="1" si="1200"/>
        <v>2960</v>
      </c>
      <c r="L3351" s="7">
        <f t="shared" ca="1" si="1206"/>
        <v>-24940</v>
      </c>
      <c r="M3351" s="7">
        <f t="shared" ca="1" si="1207"/>
        <v>-89.390681003584234</v>
      </c>
      <c r="O3351" s="10" t="s">
        <v>7472</v>
      </c>
      <c r="P3351" s="11" t="s">
        <v>978</v>
      </c>
      <c r="Q3351" s="6" t="str" cm="1">
        <f t="array" aca="1" ref="Q3351" ca="1">_xlfn.TEXTJOIN("",TRUE,IFERROR(MID(P3351,ROW(INDIRECT("1:"&amp;LEN(P3351))),1)*1,""))</f>
        <v>4050</v>
      </c>
      <c r="R3351" s="7">
        <f t="shared" ca="1" si="1208"/>
        <v>4050</v>
      </c>
      <c r="S3351" s="7">
        <f t="shared" ca="1" si="1209"/>
        <v>-39050</v>
      </c>
      <c r="T3351" s="7">
        <f t="shared" ca="1" si="1210"/>
        <v>-90.603248259860791</v>
      </c>
      <c r="V3351" s="10" t="s">
        <v>7472</v>
      </c>
      <c r="W3351" s="11" t="s">
        <v>803</v>
      </c>
      <c r="X3351" s="6" t="str" cm="1">
        <f t="array" aca="1" ref="X3351" ca="1">_xlfn.TEXTJOIN("",TRUE,IFERROR(MID(W3351,ROW(INDIRECT("1:"&amp;LEN(W3351))),1)*1,""))</f>
        <v>116000</v>
      </c>
      <c r="Y3351" s="7">
        <f t="shared" ca="1" si="1201"/>
        <v>116000</v>
      </c>
      <c r="Z3351" s="7">
        <f t="shared" ca="1" si="1211"/>
        <v>-130000</v>
      </c>
      <c r="AA3351" s="7">
        <f t="shared" ca="1" si="1212"/>
        <v>-52.845528455284551</v>
      </c>
      <c r="AC3351" s="20" t="s">
        <v>7472</v>
      </c>
      <c r="AD3351" s="11" t="s">
        <v>1768</v>
      </c>
      <c r="AE3351" s="6" t="str" cm="1">
        <f t="array" aca="1" ref="AE3351" ca="1">_xlfn.TEXTJOIN("",TRUE,IFERROR(MID(AD3351,ROW(INDIRECT("1:"&amp;LEN(AD3351))),1)*1,""))</f>
        <v>182000</v>
      </c>
      <c r="AF3351" s="7">
        <f t="shared" ca="1" si="1202"/>
        <v>182000</v>
      </c>
      <c r="AG3351" s="7">
        <f t="shared" ca="1" si="1213"/>
        <v>-345000</v>
      </c>
      <c r="AH3351" s="7">
        <f t="shared" ca="1" si="1214"/>
        <v>-65.464895635673628</v>
      </c>
      <c r="AX3351" s="8" t="s">
        <v>7472</v>
      </c>
      <c r="AY3351" s="7" t="s">
        <v>8477</v>
      </c>
      <c r="AZ3351" s="9" t="str" cm="1">
        <f t="array" aca="1" ref="AZ3351" ca="1">_xlfn.TEXTJOIN("",TRUE,IFERROR(MID(AY3351,ROW(INDIRECT("1:"&amp;LEN(AY3351))),1)*1,""))</f>
        <v>753000</v>
      </c>
      <c r="BA3351" s="7">
        <f t="shared" ca="1" si="1215"/>
        <v>753000</v>
      </c>
      <c r="BB3351" s="7">
        <f t="shared" ca="1" si="1216"/>
        <v>-198000</v>
      </c>
      <c r="BC3351" s="7">
        <f t="shared" ca="1" si="1217"/>
        <v>-20.820189274447955</v>
      </c>
    </row>
    <row r="3352" spans="1:55">
      <c r="A3352" s="7" t="s">
        <v>7474</v>
      </c>
      <c r="B3352" s="7" t="s">
        <v>754</v>
      </c>
      <c r="C3352" s="9" t="str" cm="1">
        <f t="array" aca="1" ref="C3352" ca="1">_xlfn.TEXTJOIN("",TRUE,IFERROR(MID(B3352,ROW(INDIRECT("1:"&amp;LEN(B3352))),1)*1,""))</f>
        <v>1500</v>
      </c>
      <c r="D3352" s="17">
        <f t="shared" ca="1" si="1203"/>
        <v>1500</v>
      </c>
      <c r="E3352" s="7">
        <f t="shared" ca="1" si="1204"/>
        <v>-6960</v>
      </c>
      <c r="F3352" s="7">
        <f t="shared" ca="1" si="1205"/>
        <v>-82.269503546099287</v>
      </c>
      <c r="H3352" s="10" t="s">
        <v>7474</v>
      </c>
      <c r="I3352" s="11" t="s">
        <v>4695</v>
      </c>
      <c r="J3352" s="6" t="str" cm="1">
        <f t="array" aca="1" ref="J3352" ca="1">_xlfn.TEXTJOIN("",TRUE,IFERROR(MID(I3352,ROW(INDIRECT("1:"&amp;LEN(I3352))),1)*1,""))</f>
        <v>2980</v>
      </c>
      <c r="K3352" s="16">
        <f t="shared" ca="1" si="1200"/>
        <v>2980</v>
      </c>
      <c r="L3352" s="7">
        <f t="shared" ca="1" si="1206"/>
        <v>-24920</v>
      </c>
      <c r="M3352" s="7">
        <f t="shared" ca="1" si="1207"/>
        <v>-89.318996415770613</v>
      </c>
      <c r="O3352" s="10" t="s">
        <v>7474</v>
      </c>
      <c r="P3352" s="11" t="s">
        <v>5206</v>
      </c>
      <c r="Q3352" s="6" t="str" cm="1">
        <f t="array" aca="1" ref="Q3352" ca="1">_xlfn.TEXTJOIN("",TRUE,IFERROR(MID(P3352,ROW(INDIRECT("1:"&amp;LEN(P3352))),1)*1,""))</f>
        <v>3950</v>
      </c>
      <c r="R3352" s="7">
        <f t="shared" ca="1" si="1208"/>
        <v>3950</v>
      </c>
      <c r="S3352" s="7">
        <f t="shared" ca="1" si="1209"/>
        <v>-39150</v>
      </c>
      <c r="T3352" s="7">
        <f t="shared" ca="1" si="1210"/>
        <v>-90.835266821345712</v>
      </c>
      <c r="V3352" s="10" t="s">
        <v>7474</v>
      </c>
      <c r="W3352" s="11" t="s">
        <v>2608</v>
      </c>
      <c r="X3352" s="6" t="str" cm="1">
        <f t="array" aca="1" ref="X3352" ca="1">_xlfn.TEXTJOIN("",TRUE,IFERROR(MID(W3352,ROW(INDIRECT("1:"&amp;LEN(W3352))),1)*1,""))</f>
        <v>119000</v>
      </c>
      <c r="Y3352" s="7">
        <f t="shared" ca="1" si="1201"/>
        <v>119000</v>
      </c>
      <c r="Z3352" s="7">
        <f t="shared" ca="1" si="1211"/>
        <v>-127000</v>
      </c>
      <c r="AA3352" s="7">
        <f t="shared" ca="1" si="1212"/>
        <v>-51.626016260162601</v>
      </c>
      <c r="AC3352" s="20" t="s">
        <v>7474</v>
      </c>
      <c r="AD3352" s="11" t="s">
        <v>3355</v>
      </c>
      <c r="AE3352" s="6" t="str" cm="1">
        <f t="array" aca="1" ref="AE3352" ca="1">_xlfn.TEXTJOIN("",TRUE,IFERROR(MID(AD3352,ROW(INDIRECT("1:"&amp;LEN(AD3352))),1)*1,""))</f>
        <v>178000</v>
      </c>
      <c r="AF3352" s="7">
        <f t="shared" ca="1" si="1202"/>
        <v>178000</v>
      </c>
      <c r="AG3352" s="7">
        <f t="shared" ca="1" si="1213"/>
        <v>-349000</v>
      </c>
      <c r="AH3352" s="7">
        <f t="shared" ca="1" si="1214"/>
        <v>-66.223908918406067</v>
      </c>
      <c r="AX3352" s="8" t="s">
        <v>7474</v>
      </c>
      <c r="AY3352" s="7" t="s">
        <v>8478</v>
      </c>
      <c r="AZ3352" s="9" t="str" cm="1">
        <f t="array" aca="1" ref="AZ3352" ca="1">_xlfn.TEXTJOIN("",TRUE,IFERROR(MID(AY3352,ROW(INDIRECT("1:"&amp;LEN(AY3352))),1)*1,""))</f>
        <v>772000</v>
      </c>
      <c r="BA3352" s="7">
        <f t="shared" ca="1" si="1215"/>
        <v>772000</v>
      </c>
      <c r="BB3352" s="7">
        <f t="shared" ca="1" si="1216"/>
        <v>-179000</v>
      </c>
      <c r="BC3352" s="7">
        <f t="shared" ca="1" si="1217"/>
        <v>-18.822292323869618</v>
      </c>
    </row>
    <row r="3353" spans="1:55">
      <c r="A3353" s="7" t="s">
        <v>7476</v>
      </c>
      <c r="B3353" s="7" t="s">
        <v>754</v>
      </c>
      <c r="C3353" s="9" t="str" cm="1">
        <f t="array" aca="1" ref="C3353" ca="1">_xlfn.TEXTJOIN("",TRUE,IFERROR(MID(B3353,ROW(INDIRECT("1:"&amp;LEN(B3353))),1)*1,""))</f>
        <v>1500</v>
      </c>
      <c r="D3353" s="17">
        <f t="shared" ca="1" si="1203"/>
        <v>1500</v>
      </c>
      <c r="E3353" s="7">
        <f t="shared" ca="1" si="1204"/>
        <v>-6960</v>
      </c>
      <c r="F3353" s="7">
        <f t="shared" ca="1" si="1205"/>
        <v>-82.269503546099287</v>
      </c>
      <c r="H3353" s="10" t="s">
        <v>7476</v>
      </c>
      <c r="I3353" s="11" t="s">
        <v>4695</v>
      </c>
      <c r="J3353" s="6" t="str" cm="1">
        <f t="array" aca="1" ref="J3353" ca="1">_xlfn.TEXTJOIN("",TRUE,IFERROR(MID(I3353,ROW(INDIRECT("1:"&amp;LEN(I3353))),1)*1,""))</f>
        <v>2980</v>
      </c>
      <c r="K3353" s="16">
        <f t="shared" ca="1" si="1200"/>
        <v>2980</v>
      </c>
      <c r="L3353" s="7">
        <f t="shared" ca="1" si="1206"/>
        <v>-24920</v>
      </c>
      <c r="M3353" s="7">
        <f t="shared" ca="1" si="1207"/>
        <v>-89.318996415770613</v>
      </c>
      <c r="O3353" s="10" t="s">
        <v>7476</v>
      </c>
      <c r="P3353" s="11" t="s">
        <v>2902</v>
      </c>
      <c r="Q3353" s="6" t="str" cm="1">
        <f t="array" aca="1" ref="Q3353" ca="1">_xlfn.TEXTJOIN("",TRUE,IFERROR(MID(P3353,ROW(INDIRECT("1:"&amp;LEN(P3353))),1)*1,""))</f>
        <v>4000</v>
      </c>
      <c r="R3353" s="7">
        <f t="shared" ca="1" si="1208"/>
        <v>4000</v>
      </c>
      <c r="S3353" s="7">
        <f t="shared" ca="1" si="1209"/>
        <v>-39100</v>
      </c>
      <c r="T3353" s="7">
        <f t="shared" ca="1" si="1210"/>
        <v>-90.719257540603252</v>
      </c>
      <c r="V3353" s="10" t="s">
        <v>7476</v>
      </c>
      <c r="W3353" s="11" t="s">
        <v>492</v>
      </c>
      <c r="X3353" s="6" t="str" cm="1">
        <f t="array" aca="1" ref="X3353" ca="1">_xlfn.TEXTJOIN("",TRUE,IFERROR(MID(W3353,ROW(INDIRECT("1:"&amp;LEN(W3353))),1)*1,""))</f>
        <v>120000</v>
      </c>
      <c r="Y3353" s="7">
        <f t="shared" ca="1" si="1201"/>
        <v>120000</v>
      </c>
      <c r="Z3353" s="7">
        <f t="shared" ca="1" si="1211"/>
        <v>-126000</v>
      </c>
      <c r="AA3353" s="7">
        <f t="shared" ca="1" si="1212"/>
        <v>-51.219512195121951</v>
      </c>
      <c r="AC3353" s="20" t="s">
        <v>7476</v>
      </c>
      <c r="AD3353" s="11" t="s">
        <v>7238</v>
      </c>
      <c r="AE3353" s="6" t="str" cm="1">
        <f t="array" aca="1" ref="AE3353" ca="1">_xlfn.TEXTJOIN("",TRUE,IFERROR(MID(AD3353,ROW(INDIRECT("1:"&amp;LEN(AD3353))),1)*1,""))</f>
        <v>177000</v>
      </c>
      <c r="AF3353" s="7">
        <f t="shared" ca="1" si="1202"/>
        <v>177000</v>
      </c>
      <c r="AG3353" s="7">
        <f t="shared" ca="1" si="1213"/>
        <v>-350000</v>
      </c>
      <c r="AH3353" s="7">
        <f t="shared" ca="1" si="1214"/>
        <v>-66.413662239089177</v>
      </c>
      <c r="AX3353" s="8" t="s">
        <v>7476</v>
      </c>
      <c r="AY3353" s="7" t="s">
        <v>8479</v>
      </c>
      <c r="AZ3353" s="9" t="str" cm="1">
        <f t="array" aca="1" ref="AZ3353" ca="1">_xlfn.TEXTJOIN("",TRUE,IFERROR(MID(AY3353,ROW(INDIRECT("1:"&amp;LEN(AY3353))),1)*1,""))</f>
        <v>791000</v>
      </c>
      <c r="BA3353" s="7">
        <f t="shared" ca="1" si="1215"/>
        <v>791000</v>
      </c>
      <c r="BB3353" s="7">
        <f t="shared" ca="1" si="1216"/>
        <v>-160000</v>
      </c>
      <c r="BC3353" s="7">
        <f t="shared" ca="1" si="1217"/>
        <v>-16.824395373291267</v>
      </c>
    </row>
    <row r="3354" spans="1:55">
      <c r="A3354" s="7" t="s">
        <v>7477</v>
      </c>
      <c r="B3354" s="7" t="s">
        <v>754</v>
      </c>
      <c r="C3354" s="9" t="str" cm="1">
        <f t="array" aca="1" ref="C3354" ca="1">_xlfn.TEXTJOIN("",TRUE,IFERROR(MID(B3354,ROW(INDIRECT("1:"&amp;LEN(B3354))),1)*1,""))</f>
        <v>1500</v>
      </c>
      <c r="D3354" s="17">
        <f t="shared" ca="1" si="1203"/>
        <v>1500</v>
      </c>
      <c r="E3354" s="7">
        <f t="shared" ca="1" si="1204"/>
        <v>-6960</v>
      </c>
      <c r="F3354" s="7">
        <f t="shared" ca="1" si="1205"/>
        <v>-82.269503546099287</v>
      </c>
      <c r="H3354" s="10" t="s">
        <v>7477</v>
      </c>
      <c r="I3354" s="11" t="s">
        <v>4695</v>
      </c>
      <c r="J3354" s="6" t="str" cm="1">
        <f t="array" aca="1" ref="J3354" ca="1">_xlfn.TEXTJOIN("",TRUE,IFERROR(MID(I3354,ROW(INDIRECT("1:"&amp;LEN(I3354))),1)*1,""))</f>
        <v>2980</v>
      </c>
      <c r="K3354" s="16">
        <f t="shared" ca="1" si="1200"/>
        <v>2980</v>
      </c>
      <c r="L3354" s="7">
        <f t="shared" ca="1" si="1206"/>
        <v>-24920</v>
      </c>
      <c r="M3354" s="7">
        <f t="shared" ca="1" si="1207"/>
        <v>-89.318996415770613</v>
      </c>
      <c r="O3354" s="10" t="s">
        <v>7477</v>
      </c>
      <c r="P3354" s="11" t="s">
        <v>1466</v>
      </c>
      <c r="Q3354" s="6" t="str" cm="1">
        <f t="array" aca="1" ref="Q3354" ca="1">_xlfn.TEXTJOIN("",TRUE,IFERROR(MID(P3354,ROW(INDIRECT("1:"&amp;LEN(P3354))),1)*1,""))</f>
        <v>4110</v>
      </c>
      <c r="R3354" s="7">
        <f t="shared" ca="1" si="1208"/>
        <v>4110</v>
      </c>
      <c r="S3354" s="7">
        <f t="shared" ca="1" si="1209"/>
        <v>-38990</v>
      </c>
      <c r="T3354" s="7">
        <f t="shared" ca="1" si="1210"/>
        <v>-90.464037122969842</v>
      </c>
      <c r="V3354" s="10" t="s">
        <v>7477</v>
      </c>
      <c r="W3354" s="11" t="s">
        <v>164</v>
      </c>
      <c r="X3354" s="6" t="str" cm="1">
        <f t="array" aca="1" ref="X3354" ca="1">_xlfn.TEXTJOIN("",TRUE,IFERROR(MID(W3354,ROW(INDIRECT("1:"&amp;LEN(W3354))),1)*1,""))</f>
        <v>117000</v>
      </c>
      <c r="Y3354" s="7">
        <f t="shared" ca="1" si="1201"/>
        <v>117000</v>
      </c>
      <c r="Z3354" s="7">
        <f t="shared" ca="1" si="1211"/>
        <v>-129000</v>
      </c>
      <c r="AA3354" s="7">
        <f t="shared" ca="1" si="1212"/>
        <v>-52.439024390243901</v>
      </c>
      <c r="AC3354" s="20" t="s">
        <v>7477</v>
      </c>
      <c r="AD3354" s="11" t="s">
        <v>7238</v>
      </c>
      <c r="AE3354" s="6" t="str" cm="1">
        <f t="array" aca="1" ref="AE3354" ca="1">_xlfn.TEXTJOIN("",TRUE,IFERROR(MID(AD3354,ROW(INDIRECT("1:"&amp;LEN(AD3354))),1)*1,""))</f>
        <v>177000</v>
      </c>
      <c r="AF3354" s="7">
        <f t="shared" ca="1" si="1202"/>
        <v>177000</v>
      </c>
      <c r="AG3354" s="7">
        <f t="shared" ca="1" si="1213"/>
        <v>-350000</v>
      </c>
      <c r="AH3354" s="7">
        <f t="shared" ca="1" si="1214"/>
        <v>-66.413662239089177</v>
      </c>
      <c r="AX3354" s="8" t="s">
        <v>7477</v>
      </c>
      <c r="AY3354" s="7" t="s">
        <v>8480</v>
      </c>
      <c r="AZ3354" s="9" t="str" cm="1">
        <f t="array" aca="1" ref="AZ3354" ca="1">_xlfn.TEXTJOIN("",TRUE,IFERROR(MID(AY3354,ROW(INDIRECT("1:"&amp;LEN(AY3354))),1)*1,""))</f>
        <v>811000</v>
      </c>
      <c r="BA3354" s="7">
        <f t="shared" ca="1" si="1215"/>
        <v>811000</v>
      </c>
      <c r="BB3354" s="7">
        <f t="shared" ca="1" si="1216"/>
        <v>-140000</v>
      </c>
      <c r="BC3354" s="7">
        <f t="shared" ca="1" si="1217"/>
        <v>-14.721345951629857</v>
      </c>
    </row>
    <row r="3355" spans="1:55">
      <c r="A3355" s="7" t="s">
        <v>7479</v>
      </c>
      <c r="B3355" s="7" t="s">
        <v>754</v>
      </c>
      <c r="C3355" s="9" t="str" cm="1">
        <f t="array" aca="1" ref="C3355" ca="1">_xlfn.TEXTJOIN("",TRUE,IFERROR(MID(B3355,ROW(INDIRECT("1:"&amp;LEN(B3355))),1)*1,""))</f>
        <v>1500</v>
      </c>
      <c r="D3355" s="17">
        <f t="shared" ca="1" si="1203"/>
        <v>1500</v>
      </c>
      <c r="E3355" s="7">
        <f t="shared" ca="1" si="1204"/>
        <v>-6960</v>
      </c>
      <c r="F3355" s="7">
        <f t="shared" ca="1" si="1205"/>
        <v>-82.269503546099287</v>
      </c>
      <c r="H3355" s="10" t="s">
        <v>7479</v>
      </c>
      <c r="I3355" s="11" t="s">
        <v>369</v>
      </c>
      <c r="J3355" s="6" t="str" cm="1">
        <f t="array" aca="1" ref="J3355" ca="1">_xlfn.TEXTJOIN("",TRUE,IFERROR(MID(I3355,ROW(INDIRECT("1:"&amp;LEN(I3355))),1)*1,""))</f>
        <v>3000</v>
      </c>
      <c r="K3355" s="16">
        <f t="shared" ca="1" si="1200"/>
        <v>3000</v>
      </c>
      <c r="L3355" s="7">
        <f t="shared" ca="1" si="1206"/>
        <v>-24900</v>
      </c>
      <c r="M3355" s="7">
        <f t="shared" ca="1" si="1207"/>
        <v>-89.247311827956992</v>
      </c>
      <c r="O3355" s="10" t="s">
        <v>7479</v>
      </c>
      <c r="P3355" s="11" t="s">
        <v>2372</v>
      </c>
      <c r="Q3355" s="6" t="str" cm="1">
        <f t="array" aca="1" ref="Q3355" ca="1">_xlfn.TEXTJOIN("",TRUE,IFERROR(MID(P3355,ROW(INDIRECT("1:"&amp;LEN(P3355))),1)*1,""))</f>
        <v>4040</v>
      </c>
      <c r="R3355" s="7">
        <f t="shared" ca="1" si="1208"/>
        <v>4040</v>
      </c>
      <c r="S3355" s="7">
        <f t="shared" ca="1" si="1209"/>
        <v>-39060</v>
      </c>
      <c r="T3355" s="7">
        <f t="shared" ca="1" si="1210"/>
        <v>-90.626450116009281</v>
      </c>
      <c r="V3355" s="10" t="s">
        <v>7479</v>
      </c>
      <c r="W3355" s="11" t="s">
        <v>774</v>
      </c>
      <c r="X3355" s="6" t="str" cm="1">
        <f t="array" aca="1" ref="X3355" ca="1">_xlfn.TEXTJOIN("",TRUE,IFERROR(MID(W3355,ROW(INDIRECT("1:"&amp;LEN(W3355))),1)*1,""))</f>
        <v>129000</v>
      </c>
      <c r="Y3355" s="7">
        <f t="shared" ca="1" si="1201"/>
        <v>129000</v>
      </c>
      <c r="Z3355" s="7">
        <f t="shared" ca="1" si="1211"/>
        <v>-117000</v>
      </c>
      <c r="AA3355" s="7">
        <f t="shared" ca="1" si="1212"/>
        <v>-47.560975609756099</v>
      </c>
      <c r="AC3355" s="20" t="s">
        <v>7479</v>
      </c>
      <c r="AD3355" s="11" t="s">
        <v>7555</v>
      </c>
      <c r="AE3355" s="6" t="str" cm="1">
        <f t="array" aca="1" ref="AE3355" ca="1">_xlfn.TEXTJOIN("",TRUE,IFERROR(MID(AD3355,ROW(INDIRECT("1:"&amp;LEN(AD3355))),1)*1,""))</f>
        <v>199000</v>
      </c>
      <c r="AF3355" s="7">
        <f t="shared" ca="1" si="1202"/>
        <v>199000</v>
      </c>
      <c r="AG3355" s="7">
        <f t="shared" ca="1" si="1213"/>
        <v>-328000</v>
      </c>
      <c r="AH3355" s="7">
        <f t="shared" ca="1" si="1214"/>
        <v>-62.239089184060717</v>
      </c>
      <c r="AX3355" s="8" t="s">
        <v>7479</v>
      </c>
      <c r="AY3355" s="7" t="s">
        <v>8481</v>
      </c>
      <c r="AZ3355" s="9" t="str" cm="1">
        <f t="array" aca="1" ref="AZ3355" ca="1">_xlfn.TEXTJOIN("",TRUE,IFERROR(MID(AY3355,ROW(INDIRECT("1:"&amp;LEN(AY3355))),1)*1,""))</f>
        <v>825000</v>
      </c>
      <c r="BA3355" s="7">
        <f t="shared" ca="1" si="1215"/>
        <v>825000</v>
      </c>
      <c r="BB3355" s="7">
        <f t="shared" ca="1" si="1216"/>
        <v>-126000</v>
      </c>
      <c r="BC3355" s="7">
        <f t="shared" ca="1" si="1217"/>
        <v>-13.249211356466873</v>
      </c>
    </row>
    <row r="3356" spans="1:55">
      <c r="A3356" s="7" t="s">
        <v>7483</v>
      </c>
      <c r="B3356" s="7" t="s">
        <v>3221</v>
      </c>
      <c r="C3356" s="9" t="str" cm="1">
        <f t="array" aca="1" ref="C3356" ca="1">_xlfn.TEXTJOIN("",TRUE,IFERROR(MID(B3356,ROW(INDIRECT("1:"&amp;LEN(B3356))),1)*1,""))</f>
        <v>1520</v>
      </c>
      <c r="D3356" s="17">
        <f t="shared" ca="1" si="1203"/>
        <v>1520</v>
      </c>
      <c r="E3356" s="7">
        <f t="shared" ca="1" si="1204"/>
        <v>-6940</v>
      </c>
      <c r="F3356" s="7">
        <f t="shared" ca="1" si="1205"/>
        <v>-82.033096926713952</v>
      </c>
      <c r="H3356" s="10" t="s">
        <v>7483</v>
      </c>
      <c r="I3356" s="11" t="s">
        <v>369</v>
      </c>
      <c r="J3356" s="6" t="str" cm="1">
        <f t="array" aca="1" ref="J3356" ca="1">_xlfn.TEXTJOIN("",TRUE,IFERROR(MID(I3356,ROW(INDIRECT("1:"&amp;LEN(I3356))),1)*1,""))</f>
        <v>3000</v>
      </c>
      <c r="K3356" s="16">
        <f t="shared" ca="1" si="1200"/>
        <v>3000</v>
      </c>
      <c r="L3356" s="7">
        <f t="shared" ca="1" si="1206"/>
        <v>-24900</v>
      </c>
      <c r="M3356" s="7">
        <f t="shared" ca="1" si="1207"/>
        <v>-89.247311827956992</v>
      </c>
      <c r="O3356" s="10" t="s">
        <v>7483</v>
      </c>
      <c r="P3356" s="11" t="s">
        <v>1466</v>
      </c>
      <c r="Q3356" s="6" t="str" cm="1">
        <f t="array" aca="1" ref="Q3356" ca="1">_xlfn.TEXTJOIN("",TRUE,IFERROR(MID(P3356,ROW(INDIRECT("1:"&amp;LEN(P3356))),1)*1,""))</f>
        <v>4110</v>
      </c>
      <c r="R3356" s="7">
        <f t="shared" ca="1" si="1208"/>
        <v>4110</v>
      </c>
      <c r="S3356" s="7">
        <f t="shared" ca="1" si="1209"/>
        <v>-38990</v>
      </c>
      <c r="T3356" s="7">
        <f t="shared" ca="1" si="1210"/>
        <v>-90.464037122969842</v>
      </c>
      <c r="V3356" s="10" t="s">
        <v>7483</v>
      </c>
      <c r="W3356" s="11" t="s">
        <v>415</v>
      </c>
      <c r="X3356" s="6" t="str" cm="1">
        <f t="array" aca="1" ref="X3356" ca="1">_xlfn.TEXTJOIN("",TRUE,IFERROR(MID(W3356,ROW(INDIRECT("1:"&amp;LEN(W3356))),1)*1,""))</f>
        <v>138000</v>
      </c>
      <c r="Y3356" s="7">
        <f t="shared" ca="1" si="1201"/>
        <v>138000</v>
      </c>
      <c r="Z3356" s="7">
        <f t="shared" ca="1" si="1211"/>
        <v>-108000</v>
      </c>
      <c r="AA3356" s="7">
        <f t="shared" ca="1" si="1212"/>
        <v>-43.90243902439024</v>
      </c>
      <c r="AC3356" s="20" t="s">
        <v>7483</v>
      </c>
      <c r="AD3356" s="11" t="s">
        <v>821</v>
      </c>
      <c r="AE3356" s="6" t="str" cm="1">
        <f t="array" aca="1" ref="AE3356" ca="1">_xlfn.TEXTJOIN("",TRUE,IFERROR(MID(AD3356,ROW(INDIRECT("1:"&amp;LEN(AD3356))),1)*1,""))</f>
        <v>227000</v>
      </c>
      <c r="AF3356" s="7">
        <f t="shared" ca="1" si="1202"/>
        <v>227000</v>
      </c>
      <c r="AG3356" s="7">
        <f t="shared" ca="1" si="1213"/>
        <v>-300000</v>
      </c>
      <c r="AH3356" s="7">
        <f t="shared" ca="1" si="1214"/>
        <v>-56.92599620493359</v>
      </c>
      <c r="AX3356" s="8" t="s">
        <v>7483</v>
      </c>
      <c r="AY3356" s="7" t="s">
        <v>8482</v>
      </c>
      <c r="AZ3356" s="9" t="str" cm="1">
        <f t="array" aca="1" ref="AZ3356" ca="1">_xlfn.TEXTJOIN("",TRUE,IFERROR(MID(AY3356,ROW(INDIRECT("1:"&amp;LEN(AY3356))),1)*1,""))</f>
        <v>839000</v>
      </c>
      <c r="BA3356" s="7">
        <f t="shared" ca="1" si="1215"/>
        <v>839000</v>
      </c>
      <c r="BB3356" s="7">
        <f t="shared" ca="1" si="1216"/>
        <v>-112000</v>
      </c>
      <c r="BC3356" s="7">
        <f t="shared" ca="1" si="1217"/>
        <v>-11.777076761303888</v>
      </c>
    </row>
    <row r="3357" spans="1:55">
      <c r="A3357" s="7" t="s">
        <v>7487</v>
      </c>
      <c r="B3357" s="7" t="s">
        <v>2695</v>
      </c>
      <c r="C3357" s="9" t="str" cm="1">
        <f t="array" aca="1" ref="C3357" ca="1">_xlfn.TEXTJOIN("",TRUE,IFERROR(MID(B3357,ROW(INDIRECT("1:"&amp;LEN(B3357))),1)*1,""))</f>
        <v>1550</v>
      </c>
      <c r="D3357" s="17">
        <f t="shared" ca="1" si="1203"/>
        <v>1550</v>
      </c>
      <c r="E3357" s="7">
        <f t="shared" ca="1" si="1204"/>
        <v>-6910</v>
      </c>
      <c r="F3357" s="7">
        <f t="shared" ca="1" si="1205"/>
        <v>-81.678486997635929</v>
      </c>
      <c r="H3357" s="10" t="s">
        <v>7487</v>
      </c>
      <c r="I3357" s="11" t="s">
        <v>369</v>
      </c>
      <c r="J3357" s="6" t="str" cm="1">
        <f t="array" aca="1" ref="J3357" ca="1">_xlfn.TEXTJOIN("",TRUE,IFERROR(MID(I3357,ROW(INDIRECT("1:"&amp;LEN(I3357))),1)*1,""))</f>
        <v>3000</v>
      </c>
      <c r="K3357" s="16">
        <f t="shared" ca="1" si="1200"/>
        <v>3000</v>
      </c>
      <c r="L3357" s="7">
        <f t="shared" ca="1" si="1206"/>
        <v>-24900</v>
      </c>
      <c r="M3357" s="7">
        <f t="shared" ca="1" si="1207"/>
        <v>-89.247311827956992</v>
      </c>
      <c r="O3357" s="10" t="s">
        <v>7487</v>
      </c>
      <c r="P3357" s="11" t="s">
        <v>4889</v>
      </c>
      <c r="Q3357" s="6" t="str" cm="1">
        <f t="array" aca="1" ref="Q3357" ca="1">_xlfn.TEXTJOIN("",TRUE,IFERROR(MID(P3357,ROW(INDIRECT("1:"&amp;LEN(P3357))),1)*1,""))</f>
        <v>4160</v>
      </c>
      <c r="R3357" s="7">
        <f t="shared" ca="1" si="1208"/>
        <v>4160</v>
      </c>
      <c r="S3357" s="7">
        <f t="shared" ca="1" si="1209"/>
        <v>-38940</v>
      </c>
      <c r="T3357" s="7">
        <f t="shared" ca="1" si="1210"/>
        <v>-90.348027842227381</v>
      </c>
      <c r="V3357" s="10" t="s">
        <v>7487</v>
      </c>
      <c r="W3357" s="11" t="s">
        <v>145</v>
      </c>
      <c r="X3357" s="6" t="str" cm="1">
        <f t="array" aca="1" ref="X3357" ca="1">_xlfn.TEXTJOIN("",TRUE,IFERROR(MID(W3357,ROW(INDIRECT("1:"&amp;LEN(W3357))),1)*1,""))</f>
        <v>136000</v>
      </c>
      <c r="Y3357" s="7">
        <f t="shared" ca="1" si="1201"/>
        <v>136000</v>
      </c>
      <c r="Z3357" s="7">
        <f t="shared" ca="1" si="1211"/>
        <v>-110000</v>
      </c>
      <c r="AA3357" s="7">
        <f t="shared" ca="1" si="1212"/>
        <v>-44.715447154471541</v>
      </c>
      <c r="AC3357" s="20" t="s">
        <v>7487</v>
      </c>
      <c r="AD3357" s="11" t="s">
        <v>793</v>
      </c>
      <c r="AE3357" s="6" t="str" cm="1">
        <f t="array" aca="1" ref="AE3357" ca="1">_xlfn.TEXTJOIN("",TRUE,IFERROR(MID(AD3357,ROW(INDIRECT("1:"&amp;LEN(AD3357))),1)*1,""))</f>
        <v>243000</v>
      </c>
      <c r="AF3357" s="7">
        <f t="shared" ca="1" si="1202"/>
        <v>243000</v>
      </c>
      <c r="AG3357" s="7">
        <f t="shared" ca="1" si="1213"/>
        <v>-284000</v>
      </c>
      <c r="AH3357" s="7">
        <f t="shared" ca="1" si="1214"/>
        <v>-53.889943074003796</v>
      </c>
      <c r="AX3357" s="8" t="s">
        <v>7487</v>
      </c>
      <c r="AY3357" s="7" t="s">
        <v>8483</v>
      </c>
      <c r="AZ3357" s="9" t="str" cm="1">
        <f t="array" aca="1" ref="AZ3357" ca="1">_xlfn.TEXTJOIN("",TRUE,IFERROR(MID(AY3357,ROW(INDIRECT("1:"&amp;LEN(AY3357))),1)*1,""))</f>
        <v>856000</v>
      </c>
      <c r="BA3357" s="7">
        <f t="shared" ca="1" si="1215"/>
        <v>856000</v>
      </c>
      <c r="BB3357" s="7">
        <f t="shared" ca="1" si="1216"/>
        <v>-95000</v>
      </c>
      <c r="BC3357" s="7">
        <f t="shared" ca="1" si="1217"/>
        <v>-9.9894847528916983</v>
      </c>
    </row>
    <row r="3358" spans="1:55">
      <c r="A3358" s="7" t="s">
        <v>7489</v>
      </c>
      <c r="B3358" s="7" t="s">
        <v>3163</v>
      </c>
      <c r="C3358" s="9" t="str" cm="1">
        <f t="array" aca="1" ref="C3358" ca="1">_xlfn.TEXTJOIN("",TRUE,IFERROR(MID(B3358,ROW(INDIRECT("1:"&amp;LEN(B3358))),1)*1,""))</f>
        <v>1580</v>
      </c>
      <c r="D3358" s="17">
        <f t="shared" ca="1" si="1203"/>
        <v>1580</v>
      </c>
      <c r="E3358" s="7">
        <f t="shared" ca="1" si="1204"/>
        <v>-6880</v>
      </c>
      <c r="F3358" s="7">
        <f t="shared" ca="1" si="1205"/>
        <v>-81.32387706855792</v>
      </c>
      <c r="H3358" s="10" t="s">
        <v>7489</v>
      </c>
      <c r="I3358" s="11" t="s">
        <v>344</v>
      </c>
      <c r="J3358" s="6" t="str" cm="1">
        <f t="array" aca="1" ref="J3358" ca="1">_xlfn.TEXTJOIN("",TRUE,IFERROR(MID(I3358,ROW(INDIRECT("1:"&amp;LEN(I3358))),1)*1,""))</f>
        <v>3020</v>
      </c>
      <c r="K3358" s="16">
        <f t="shared" ca="1" si="1200"/>
        <v>3020</v>
      </c>
      <c r="L3358" s="7">
        <f t="shared" ca="1" si="1206"/>
        <v>-24880</v>
      </c>
      <c r="M3358" s="7">
        <f t="shared" ca="1" si="1207"/>
        <v>-89.17562724014337</v>
      </c>
      <c r="O3358" s="10" t="s">
        <v>7489</v>
      </c>
      <c r="P3358" s="11" t="s">
        <v>4735</v>
      </c>
      <c r="Q3358" s="6" t="str" cm="1">
        <f t="array" aca="1" ref="Q3358" ca="1">_xlfn.TEXTJOIN("",TRUE,IFERROR(MID(P3358,ROW(INDIRECT("1:"&amp;LEN(P3358))),1)*1,""))</f>
        <v>4080</v>
      </c>
      <c r="R3358" s="7">
        <f t="shared" ca="1" si="1208"/>
        <v>4080</v>
      </c>
      <c r="S3358" s="7">
        <f t="shared" ca="1" si="1209"/>
        <v>-39020</v>
      </c>
      <c r="T3358" s="7">
        <f t="shared" ca="1" si="1210"/>
        <v>-90.533642691415309</v>
      </c>
      <c r="V3358" s="10" t="s">
        <v>7489</v>
      </c>
      <c r="W3358" s="11" t="s">
        <v>415</v>
      </c>
      <c r="X3358" s="6" t="str" cm="1">
        <f t="array" aca="1" ref="X3358" ca="1">_xlfn.TEXTJOIN("",TRUE,IFERROR(MID(W3358,ROW(INDIRECT("1:"&amp;LEN(W3358))),1)*1,""))</f>
        <v>138000</v>
      </c>
      <c r="Y3358" s="7">
        <f t="shared" ca="1" si="1201"/>
        <v>138000</v>
      </c>
      <c r="Z3358" s="7">
        <f t="shared" ca="1" si="1211"/>
        <v>-108000</v>
      </c>
      <c r="AA3358" s="7">
        <f t="shared" ca="1" si="1212"/>
        <v>-43.90243902439024</v>
      </c>
      <c r="AC3358" s="20" t="s">
        <v>7489</v>
      </c>
      <c r="AD3358" s="11" t="s">
        <v>682</v>
      </c>
      <c r="AE3358" s="6" t="str" cm="1">
        <f t="array" aca="1" ref="AE3358" ca="1">_xlfn.TEXTJOIN("",TRUE,IFERROR(MID(AD3358,ROW(INDIRECT("1:"&amp;LEN(AD3358))),1)*1,""))</f>
        <v>249000</v>
      </c>
      <c r="AF3358" s="7">
        <f t="shared" ca="1" si="1202"/>
        <v>249000</v>
      </c>
      <c r="AG3358" s="7">
        <f t="shared" ca="1" si="1213"/>
        <v>-278000</v>
      </c>
      <c r="AH3358" s="7">
        <f t="shared" ca="1" si="1214"/>
        <v>-52.751423149905122</v>
      </c>
      <c r="AX3358" s="8" t="s">
        <v>7489</v>
      </c>
      <c r="AY3358" s="7" t="s">
        <v>8484</v>
      </c>
      <c r="AZ3358" s="9" t="str" cm="1">
        <f t="array" aca="1" ref="AZ3358" ca="1">_xlfn.TEXTJOIN("",TRUE,IFERROR(MID(AY3358,ROW(INDIRECT("1:"&amp;LEN(AY3358))),1)*1,""))</f>
        <v>873000</v>
      </c>
      <c r="BA3358" s="7">
        <f t="shared" ca="1" si="1215"/>
        <v>873000</v>
      </c>
      <c r="BB3358" s="7">
        <f t="shared" ca="1" si="1216"/>
        <v>-78000</v>
      </c>
      <c r="BC3358" s="7">
        <f t="shared" ca="1" si="1217"/>
        <v>-8.201892744479494</v>
      </c>
    </row>
    <row r="3359" spans="1:55">
      <c r="A3359" s="7" t="s">
        <v>7492</v>
      </c>
      <c r="B3359" s="7" t="s">
        <v>2759</v>
      </c>
      <c r="C3359" s="9" t="str" cm="1">
        <f t="array" aca="1" ref="C3359" ca="1">_xlfn.TEXTJOIN("",TRUE,IFERROR(MID(B3359,ROW(INDIRECT("1:"&amp;LEN(B3359))),1)*1,""))</f>
        <v>1600</v>
      </c>
      <c r="D3359" s="17">
        <f t="shared" ca="1" si="1203"/>
        <v>1600</v>
      </c>
      <c r="E3359" s="7">
        <f t="shared" ca="1" si="1204"/>
        <v>-6860</v>
      </c>
      <c r="F3359" s="7">
        <f t="shared" ca="1" si="1205"/>
        <v>-81.087470449172571</v>
      </c>
      <c r="H3359" s="10" t="s">
        <v>7492</v>
      </c>
      <c r="I3359" s="11" t="s">
        <v>199</v>
      </c>
      <c r="J3359" s="6" t="str" cm="1">
        <f t="array" aca="1" ref="J3359" ca="1">_xlfn.TEXTJOIN("",TRUE,IFERROR(MID(I3359,ROW(INDIRECT("1:"&amp;LEN(I3359))),1)*1,""))</f>
        <v>3030</v>
      </c>
      <c r="K3359" s="16">
        <f t="shared" ca="1" si="1200"/>
        <v>3030</v>
      </c>
      <c r="L3359" s="7">
        <f t="shared" ca="1" si="1206"/>
        <v>-24870</v>
      </c>
      <c r="M3359" s="7">
        <f t="shared" ca="1" si="1207"/>
        <v>-89.13978494623656</v>
      </c>
      <c r="O3359" s="10" t="s">
        <v>7492</v>
      </c>
      <c r="P3359" s="11" t="s">
        <v>5308</v>
      </c>
      <c r="Q3359" s="6" t="str" cm="1">
        <f t="array" aca="1" ref="Q3359" ca="1">_xlfn.TEXTJOIN("",TRUE,IFERROR(MID(P3359,ROW(INDIRECT("1:"&amp;LEN(P3359))),1)*1,""))</f>
        <v>4220</v>
      </c>
      <c r="R3359" s="7">
        <f t="shared" ca="1" si="1208"/>
        <v>4220</v>
      </c>
      <c r="S3359" s="7">
        <f t="shared" ca="1" si="1209"/>
        <v>-38880</v>
      </c>
      <c r="T3359" s="7">
        <f t="shared" ca="1" si="1210"/>
        <v>-90.208816705336432</v>
      </c>
      <c r="V3359" s="10" t="s">
        <v>7492</v>
      </c>
      <c r="W3359" s="11" t="s">
        <v>1818</v>
      </c>
      <c r="X3359" s="6" t="str" cm="1">
        <f t="array" aca="1" ref="X3359" ca="1">_xlfn.TEXTJOIN("",TRUE,IFERROR(MID(W3359,ROW(INDIRECT("1:"&amp;LEN(W3359))),1)*1,""))</f>
        <v>137000</v>
      </c>
      <c r="Y3359" s="7">
        <f t="shared" ca="1" si="1201"/>
        <v>137000</v>
      </c>
      <c r="Z3359" s="7">
        <f t="shared" ca="1" si="1211"/>
        <v>-109000</v>
      </c>
      <c r="AA3359" s="7">
        <f t="shared" ca="1" si="1212"/>
        <v>-44.308943089430898</v>
      </c>
      <c r="AC3359" s="20" t="s">
        <v>7492</v>
      </c>
      <c r="AD3359" s="11" t="s">
        <v>1669</v>
      </c>
      <c r="AE3359" s="6" t="str" cm="1">
        <f t="array" aca="1" ref="AE3359" ca="1">_xlfn.TEXTJOIN("",TRUE,IFERROR(MID(AD3359,ROW(INDIRECT("1:"&amp;LEN(AD3359))),1)*1,""))</f>
        <v>244000</v>
      </c>
      <c r="AF3359" s="7">
        <f t="shared" ca="1" si="1202"/>
        <v>244000</v>
      </c>
      <c r="AG3359" s="7">
        <f t="shared" ca="1" si="1213"/>
        <v>-283000</v>
      </c>
      <c r="AH3359" s="7">
        <f t="shared" ca="1" si="1214"/>
        <v>-53.700189753320679</v>
      </c>
      <c r="AX3359" s="8" t="s">
        <v>7492</v>
      </c>
      <c r="AY3359" s="7" t="s">
        <v>8485</v>
      </c>
      <c r="AZ3359" s="9" t="str" cm="1">
        <f t="array" aca="1" ref="AZ3359" ca="1">_xlfn.TEXTJOIN("",TRUE,IFERROR(MID(AY3359,ROW(INDIRECT("1:"&amp;LEN(AY3359))),1)*1,""))</f>
        <v>891000</v>
      </c>
      <c r="BA3359" s="7">
        <f t="shared" ca="1" si="1215"/>
        <v>891000</v>
      </c>
      <c r="BB3359" s="7">
        <f t="shared" ca="1" si="1216"/>
        <v>-60000</v>
      </c>
      <c r="BC3359" s="7">
        <f t="shared" ca="1" si="1217"/>
        <v>-6.3091482649842305</v>
      </c>
    </row>
    <row r="3360" spans="1:55">
      <c r="A3360" s="7" t="s">
        <v>7494</v>
      </c>
      <c r="B3360" s="7" t="s">
        <v>2782</v>
      </c>
      <c r="C3360" s="9" t="str" cm="1">
        <f t="array" aca="1" ref="C3360" ca="1">_xlfn.TEXTJOIN("",TRUE,IFERROR(MID(B3360,ROW(INDIRECT("1:"&amp;LEN(B3360))),1)*1,""))</f>
        <v>1630</v>
      </c>
      <c r="D3360" s="17">
        <f t="shared" ca="1" si="1203"/>
        <v>1630</v>
      </c>
      <c r="E3360" s="7">
        <f t="shared" ca="1" si="1204"/>
        <v>-6830</v>
      </c>
      <c r="F3360" s="7">
        <f t="shared" ca="1" si="1205"/>
        <v>-80.732860520094562</v>
      </c>
      <c r="H3360" s="10" t="s">
        <v>7494</v>
      </c>
      <c r="I3360" s="11" t="s">
        <v>4676</v>
      </c>
      <c r="J3360" s="6" t="str" cm="1">
        <f t="array" aca="1" ref="J3360" ca="1">_xlfn.TEXTJOIN("",TRUE,IFERROR(MID(I3360,ROW(INDIRECT("1:"&amp;LEN(I3360))),1)*1,""))</f>
        <v>3060</v>
      </c>
      <c r="K3360" s="16">
        <f t="shared" ca="1" si="1200"/>
        <v>3060</v>
      </c>
      <c r="L3360" s="7">
        <f t="shared" ca="1" si="1206"/>
        <v>-24840</v>
      </c>
      <c r="M3360" s="7">
        <f t="shared" ca="1" si="1207"/>
        <v>-89.032258064516128</v>
      </c>
      <c r="O3360" s="10" t="s">
        <v>7494</v>
      </c>
      <c r="P3360" s="11" t="s">
        <v>2665</v>
      </c>
      <c r="Q3360" s="6" t="str" cm="1">
        <f t="array" aca="1" ref="Q3360" ca="1">_xlfn.TEXTJOIN("",TRUE,IFERROR(MID(P3360,ROW(INDIRECT("1:"&amp;LEN(P3360))),1)*1,""))</f>
        <v>4170</v>
      </c>
      <c r="R3360" s="7">
        <f t="shared" ca="1" si="1208"/>
        <v>4170</v>
      </c>
      <c r="S3360" s="7">
        <f t="shared" ca="1" si="1209"/>
        <v>-38930</v>
      </c>
      <c r="T3360" s="7">
        <f t="shared" ca="1" si="1210"/>
        <v>-90.324825986078892</v>
      </c>
      <c r="V3360" s="10" t="s">
        <v>7494</v>
      </c>
      <c r="W3360" s="11" t="s">
        <v>1818</v>
      </c>
      <c r="X3360" s="6" t="str" cm="1">
        <f t="array" aca="1" ref="X3360" ca="1">_xlfn.TEXTJOIN("",TRUE,IFERROR(MID(W3360,ROW(INDIRECT("1:"&amp;LEN(W3360))),1)*1,""))</f>
        <v>137000</v>
      </c>
      <c r="Y3360" s="7">
        <f t="shared" ca="1" si="1201"/>
        <v>137000</v>
      </c>
      <c r="Z3360" s="7">
        <f t="shared" ca="1" si="1211"/>
        <v>-109000</v>
      </c>
      <c r="AA3360" s="7">
        <f t="shared" ca="1" si="1212"/>
        <v>-44.308943089430898</v>
      </c>
      <c r="AC3360" s="20" t="s">
        <v>7494</v>
      </c>
      <c r="AD3360" s="11" t="s">
        <v>2446</v>
      </c>
      <c r="AE3360" s="6" t="str" cm="1">
        <f t="array" aca="1" ref="AE3360" ca="1">_xlfn.TEXTJOIN("",TRUE,IFERROR(MID(AD3360,ROW(INDIRECT("1:"&amp;LEN(AD3360))),1)*1,""))</f>
        <v>238000</v>
      </c>
      <c r="AF3360" s="7">
        <f t="shared" ca="1" si="1202"/>
        <v>238000</v>
      </c>
      <c r="AG3360" s="7">
        <f t="shared" ca="1" si="1213"/>
        <v>-289000</v>
      </c>
      <c r="AH3360" s="7">
        <f t="shared" ca="1" si="1214"/>
        <v>-54.838709677419359</v>
      </c>
      <c r="AX3360" s="8" t="s">
        <v>7494</v>
      </c>
      <c r="AY3360" s="7" t="s">
        <v>8486</v>
      </c>
      <c r="AZ3360" s="9" t="str" cm="1">
        <f t="array" aca="1" ref="AZ3360" ca="1">_xlfn.TEXTJOIN("",TRUE,IFERROR(MID(AY3360,ROW(INDIRECT("1:"&amp;LEN(AY3360))),1)*1,""))</f>
        <v>905000</v>
      </c>
      <c r="BA3360" s="7">
        <f t="shared" ca="1" si="1215"/>
        <v>905000</v>
      </c>
      <c r="BB3360" s="7">
        <f t="shared" ca="1" si="1216"/>
        <v>-46000</v>
      </c>
      <c r="BC3360" s="7">
        <f t="shared" ca="1" si="1217"/>
        <v>-4.8370136698212463</v>
      </c>
    </row>
    <row r="3361" spans="1:55">
      <c r="A3361" s="7" t="s">
        <v>7498</v>
      </c>
      <c r="B3361" s="7" t="s">
        <v>772</v>
      </c>
      <c r="C3361" s="9" t="str" cm="1">
        <f t="array" aca="1" ref="C3361" ca="1">_xlfn.TEXTJOIN("",TRUE,IFERROR(MID(B3361,ROW(INDIRECT("1:"&amp;LEN(B3361))),1)*1,""))</f>
        <v>1660</v>
      </c>
      <c r="D3361" s="17">
        <f t="shared" ca="1" si="1203"/>
        <v>1660</v>
      </c>
      <c r="E3361" s="7">
        <f t="shared" ca="1" si="1204"/>
        <v>-6800</v>
      </c>
      <c r="F3361" s="7">
        <f t="shared" ca="1" si="1205"/>
        <v>-80.378250591016553</v>
      </c>
      <c r="H3361" s="10" t="s">
        <v>7498</v>
      </c>
      <c r="I3361" s="11" t="s">
        <v>263</v>
      </c>
      <c r="J3361" s="6" t="str" cm="1">
        <f t="array" aca="1" ref="J3361" ca="1">_xlfn.TEXTJOIN("",TRUE,IFERROR(MID(I3361,ROW(INDIRECT("1:"&amp;LEN(I3361))),1)*1,""))</f>
        <v>3140</v>
      </c>
      <c r="K3361" s="16">
        <f t="shared" ca="1" si="1200"/>
        <v>3140</v>
      </c>
      <c r="L3361" s="7">
        <f t="shared" ca="1" si="1206"/>
        <v>-24760</v>
      </c>
      <c r="M3361" s="7">
        <f t="shared" ca="1" si="1207"/>
        <v>-88.745519713261643</v>
      </c>
      <c r="O3361" s="10" t="s">
        <v>7498</v>
      </c>
      <c r="P3361" s="11" t="s">
        <v>1620</v>
      </c>
      <c r="Q3361" s="6" t="str" cm="1">
        <f t="array" aca="1" ref="Q3361" ca="1">_xlfn.TEXTJOIN("",TRUE,IFERROR(MID(P3361,ROW(INDIRECT("1:"&amp;LEN(P3361))),1)*1,""))</f>
        <v>4150</v>
      </c>
      <c r="R3361" s="7">
        <f t="shared" ca="1" si="1208"/>
        <v>4150</v>
      </c>
      <c r="S3361" s="7">
        <f t="shared" ca="1" si="1209"/>
        <v>-38950</v>
      </c>
      <c r="T3361" s="7">
        <f t="shared" ca="1" si="1210"/>
        <v>-90.37122969837587</v>
      </c>
      <c r="V3361" s="10" t="s">
        <v>7498</v>
      </c>
      <c r="W3361" s="11" t="s">
        <v>145</v>
      </c>
      <c r="X3361" s="6" t="str" cm="1">
        <f t="array" aca="1" ref="X3361" ca="1">_xlfn.TEXTJOIN("",TRUE,IFERROR(MID(W3361,ROW(INDIRECT("1:"&amp;LEN(W3361))),1)*1,""))</f>
        <v>136000</v>
      </c>
      <c r="Y3361" s="7">
        <f t="shared" ca="1" si="1201"/>
        <v>136000</v>
      </c>
      <c r="Z3361" s="7">
        <f t="shared" ca="1" si="1211"/>
        <v>-110000</v>
      </c>
      <c r="AA3361" s="7">
        <f t="shared" ca="1" si="1212"/>
        <v>-44.715447154471541</v>
      </c>
      <c r="AC3361" s="20" t="s">
        <v>7498</v>
      </c>
      <c r="AD3361" s="11" t="s">
        <v>3816</v>
      </c>
      <c r="AE3361" s="6" t="str" cm="1">
        <f t="array" aca="1" ref="AE3361" ca="1">_xlfn.TEXTJOIN("",TRUE,IFERROR(MID(AD3361,ROW(INDIRECT("1:"&amp;LEN(AD3361))),1)*1,""))</f>
        <v>230000</v>
      </c>
      <c r="AF3361" s="7">
        <f t="shared" ca="1" si="1202"/>
        <v>230000</v>
      </c>
      <c r="AG3361" s="7">
        <f t="shared" ca="1" si="1213"/>
        <v>-297000</v>
      </c>
      <c r="AH3361" s="7">
        <f t="shared" ca="1" si="1214"/>
        <v>-56.356736242884246</v>
      </c>
      <c r="AX3361" s="8" t="s">
        <v>7498</v>
      </c>
      <c r="AY3361" s="7" t="s">
        <v>8487</v>
      </c>
      <c r="AZ3361" s="9" t="str" cm="1">
        <f t="array" aca="1" ref="AZ3361" ca="1">_xlfn.TEXTJOIN("",TRUE,IFERROR(MID(AY3361,ROW(INDIRECT("1:"&amp;LEN(AY3361))),1)*1,""))</f>
        <v>915000</v>
      </c>
      <c r="BA3361" s="7">
        <f t="shared" ca="1" si="1215"/>
        <v>915000</v>
      </c>
      <c r="BB3361" s="7">
        <f t="shared" ca="1" si="1216"/>
        <v>-36000</v>
      </c>
      <c r="BC3361" s="7">
        <f t="shared" ca="1" si="1217"/>
        <v>-3.7854889589905412</v>
      </c>
    </row>
    <row r="3362" spans="1:55">
      <c r="A3362" s="7" t="s">
        <v>7500</v>
      </c>
      <c r="B3362" s="7" t="s">
        <v>2839</v>
      </c>
      <c r="C3362" s="9" t="str" cm="1">
        <f t="array" aca="1" ref="C3362" ca="1">_xlfn.TEXTJOIN("",TRUE,IFERROR(MID(B3362,ROW(INDIRECT("1:"&amp;LEN(B3362))),1)*1,""))</f>
        <v>1680</v>
      </c>
      <c r="D3362" s="17">
        <f t="shared" ca="1" si="1203"/>
        <v>1680</v>
      </c>
      <c r="E3362" s="7">
        <f t="shared" ca="1" si="1204"/>
        <v>-6780</v>
      </c>
      <c r="F3362" s="7">
        <f t="shared" ca="1" si="1205"/>
        <v>-80.141843971631204</v>
      </c>
      <c r="H3362" s="10" t="s">
        <v>7500</v>
      </c>
      <c r="I3362" s="11" t="s">
        <v>236</v>
      </c>
      <c r="J3362" s="6" t="str" cm="1">
        <f t="array" aca="1" ref="J3362" ca="1">_xlfn.TEXTJOIN("",TRUE,IFERROR(MID(I3362,ROW(INDIRECT("1:"&amp;LEN(I3362))),1)*1,""))</f>
        <v>3200</v>
      </c>
      <c r="K3362" s="16">
        <f t="shared" ca="1" si="1200"/>
        <v>3200</v>
      </c>
      <c r="L3362" s="7">
        <f t="shared" ca="1" si="1206"/>
        <v>-24700</v>
      </c>
      <c r="M3362" s="7">
        <f t="shared" ca="1" si="1207"/>
        <v>-88.530465949820794</v>
      </c>
      <c r="O3362" s="10" t="s">
        <v>7500</v>
      </c>
      <c r="P3362" s="11" t="s">
        <v>1620</v>
      </c>
      <c r="Q3362" s="6" t="str" cm="1">
        <f t="array" aca="1" ref="Q3362" ca="1">_xlfn.TEXTJOIN("",TRUE,IFERROR(MID(P3362,ROW(INDIRECT("1:"&amp;LEN(P3362))),1)*1,""))</f>
        <v>4150</v>
      </c>
      <c r="R3362" s="7">
        <f t="shared" ca="1" si="1208"/>
        <v>4150</v>
      </c>
      <c r="S3362" s="7">
        <f t="shared" ca="1" si="1209"/>
        <v>-38950</v>
      </c>
      <c r="T3362" s="7">
        <f t="shared" ca="1" si="1210"/>
        <v>-90.37122969837587</v>
      </c>
      <c r="V3362" s="10" t="s">
        <v>7500</v>
      </c>
      <c r="W3362" s="11" t="s">
        <v>593</v>
      </c>
      <c r="X3362" s="6" t="str" cm="1">
        <f t="array" aca="1" ref="X3362" ca="1">_xlfn.TEXTJOIN("",TRUE,IFERROR(MID(W3362,ROW(INDIRECT("1:"&amp;LEN(W3362))),1)*1,""))</f>
        <v>128000</v>
      </c>
      <c r="Y3362" s="7">
        <f t="shared" ca="1" si="1201"/>
        <v>128000</v>
      </c>
      <c r="Z3362" s="7">
        <f t="shared" ca="1" si="1211"/>
        <v>-118000</v>
      </c>
      <c r="AA3362" s="7">
        <f t="shared" ca="1" si="1212"/>
        <v>-47.967479674796742</v>
      </c>
      <c r="AC3362" s="20" t="s">
        <v>7500</v>
      </c>
      <c r="AD3362" s="11" t="s">
        <v>3005</v>
      </c>
      <c r="AE3362" s="6" t="str" cm="1">
        <f t="array" aca="1" ref="AE3362" ca="1">_xlfn.TEXTJOIN("",TRUE,IFERROR(MID(AD3362,ROW(INDIRECT("1:"&amp;LEN(AD3362))),1)*1,""))</f>
        <v>220000</v>
      </c>
      <c r="AF3362" s="7">
        <f t="shared" ca="1" si="1202"/>
        <v>220000</v>
      </c>
      <c r="AG3362" s="7">
        <f t="shared" ca="1" si="1213"/>
        <v>-307000</v>
      </c>
      <c r="AH3362" s="7">
        <f t="shared" ca="1" si="1214"/>
        <v>-58.254269449715366</v>
      </c>
      <c r="AX3362" s="8" t="s">
        <v>7500</v>
      </c>
      <c r="AY3362" s="7" t="s">
        <v>8488</v>
      </c>
      <c r="AZ3362" s="9" t="str" cm="1">
        <f t="array" aca="1" ref="AZ3362" ca="1">_xlfn.TEXTJOIN("",TRUE,IFERROR(MID(AY3362,ROW(INDIRECT("1:"&amp;LEN(AY3362))),1)*1,""))</f>
        <v>922000</v>
      </c>
      <c r="BA3362" s="7">
        <f t="shared" ca="1" si="1215"/>
        <v>922000</v>
      </c>
      <c r="BB3362" s="7">
        <f t="shared" ca="1" si="1216"/>
        <v>-29000</v>
      </c>
      <c r="BC3362" s="7">
        <f t="shared" ca="1" si="1217"/>
        <v>-3.0494216614090419</v>
      </c>
    </row>
    <row r="3363" spans="1:55">
      <c r="A3363" s="7" t="s">
        <v>7502</v>
      </c>
      <c r="B3363" s="7" t="s">
        <v>3099</v>
      </c>
      <c r="C3363" s="9" t="str" cm="1">
        <f t="array" aca="1" ref="C3363" ca="1">_xlfn.TEXTJOIN("",TRUE,IFERROR(MID(B3363,ROW(INDIRECT("1:"&amp;LEN(B3363))),1)*1,""))</f>
        <v>1690</v>
      </c>
      <c r="D3363" s="17">
        <f t="shared" ca="1" si="1203"/>
        <v>1690</v>
      </c>
      <c r="E3363" s="7">
        <f t="shared" ca="1" si="1204"/>
        <v>-6770</v>
      </c>
      <c r="F3363" s="7">
        <f t="shared" ca="1" si="1205"/>
        <v>-80.023640661938529</v>
      </c>
      <c r="H3363" s="10" t="s">
        <v>7502</v>
      </c>
      <c r="I3363" s="11" t="s">
        <v>2768</v>
      </c>
      <c r="J3363" s="6" t="str" cm="1">
        <f t="array" aca="1" ref="J3363" ca="1">_xlfn.TEXTJOIN("",TRUE,IFERROR(MID(I3363,ROW(INDIRECT("1:"&amp;LEN(I3363))),1)*1,""))</f>
        <v>3240</v>
      </c>
      <c r="K3363" s="16">
        <f t="shared" ca="1" si="1200"/>
        <v>3240</v>
      </c>
      <c r="L3363" s="7">
        <f t="shared" ca="1" si="1206"/>
        <v>-24660</v>
      </c>
      <c r="M3363" s="7">
        <f t="shared" ca="1" si="1207"/>
        <v>-88.387096774193552</v>
      </c>
      <c r="O3363" s="10" t="s">
        <v>7502</v>
      </c>
      <c r="P3363" s="11" t="s">
        <v>4001</v>
      </c>
      <c r="Q3363" s="6" t="str" cm="1">
        <f t="array" aca="1" ref="Q3363" ca="1">_xlfn.TEXTJOIN("",TRUE,IFERROR(MID(P3363,ROW(INDIRECT("1:"&amp;LEN(P3363))),1)*1,""))</f>
        <v>4340</v>
      </c>
      <c r="R3363" s="7">
        <f t="shared" ca="1" si="1208"/>
        <v>4340</v>
      </c>
      <c r="S3363" s="7">
        <f t="shared" ca="1" si="1209"/>
        <v>-38760</v>
      </c>
      <c r="T3363" s="7">
        <f t="shared" ca="1" si="1210"/>
        <v>-89.930394431554518</v>
      </c>
      <c r="V3363" s="10" t="s">
        <v>7502</v>
      </c>
      <c r="W3363" s="11" t="s">
        <v>624</v>
      </c>
      <c r="X3363" s="6" t="str" cm="1">
        <f t="array" aca="1" ref="X3363" ca="1">_xlfn.TEXTJOIN("",TRUE,IFERROR(MID(W3363,ROW(INDIRECT("1:"&amp;LEN(W3363))),1)*1,""))</f>
        <v>121000</v>
      </c>
      <c r="Y3363" s="7">
        <f t="shared" ca="1" si="1201"/>
        <v>121000</v>
      </c>
      <c r="Z3363" s="7">
        <f t="shared" ca="1" si="1211"/>
        <v>-125000</v>
      </c>
      <c r="AA3363" s="7">
        <f t="shared" ca="1" si="1212"/>
        <v>-50.8130081300813</v>
      </c>
      <c r="AC3363" s="20" t="s">
        <v>7502</v>
      </c>
      <c r="AD3363" s="11" t="s">
        <v>2269</v>
      </c>
      <c r="AE3363" s="6" t="str" cm="1">
        <f t="array" aca="1" ref="AE3363" ca="1">_xlfn.TEXTJOIN("",TRUE,IFERROR(MID(AD3363,ROW(INDIRECT("1:"&amp;LEN(AD3363))),1)*1,""))</f>
        <v>208000</v>
      </c>
      <c r="AF3363" s="7">
        <f t="shared" ca="1" si="1202"/>
        <v>208000</v>
      </c>
      <c r="AG3363" s="7">
        <f t="shared" ca="1" si="1213"/>
        <v>-319000</v>
      </c>
      <c r="AH3363" s="7">
        <f t="shared" ca="1" si="1214"/>
        <v>-60.531309297912713</v>
      </c>
      <c r="AX3363" s="8" t="s">
        <v>7502</v>
      </c>
      <c r="AY3363" s="7" t="s">
        <v>8489</v>
      </c>
      <c r="AZ3363" s="9" t="str" cm="1">
        <f t="array" aca="1" ref="AZ3363" ca="1">_xlfn.TEXTJOIN("",TRUE,IFERROR(MID(AY3363,ROW(INDIRECT("1:"&amp;LEN(AY3363))),1)*1,""))</f>
        <v>935000</v>
      </c>
      <c r="BA3363" s="7">
        <f t="shared" ca="1" si="1215"/>
        <v>935000</v>
      </c>
      <c r="BB3363" s="7">
        <f t="shared" ca="1" si="1216"/>
        <v>-16000</v>
      </c>
      <c r="BC3363" s="7">
        <f t="shared" ca="1" si="1217"/>
        <v>-1.682439537329131</v>
      </c>
    </row>
    <row r="3364" spans="1:55">
      <c r="A3364" s="7" t="s">
        <v>7504</v>
      </c>
      <c r="B3364" s="7" t="s">
        <v>2839</v>
      </c>
      <c r="C3364" s="9" t="str" cm="1">
        <f t="array" aca="1" ref="C3364" ca="1">_xlfn.TEXTJOIN("",TRUE,IFERROR(MID(B3364,ROW(INDIRECT("1:"&amp;LEN(B3364))),1)*1,""))</f>
        <v>1680</v>
      </c>
      <c r="D3364" s="17">
        <f t="shared" ca="1" si="1203"/>
        <v>1680</v>
      </c>
      <c r="E3364" s="7">
        <f t="shared" ca="1" si="1204"/>
        <v>-6780</v>
      </c>
      <c r="F3364" s="7">
        <f t="shared" ca="1" si="1205"/>
        <v>-80.141843971631204</v>
      </c>
      <c r="H3364" s="10" t="s">
        <v>7504</v>
      </c>
      <c r="I3364" s="11" t="s">
        <v>61</v>
      </c>
      <c r="J3364" s="6" t="str" cm="1">
        <f t="array" aca="1" ref="J3364" ca="1">_xlfn.TEXTJOIN("",TRUE,IFERROR(MID(I3364,ROW(INDIRECT("1:"&amp;LEN(I3364))),1)*1,""))</f>
        <v>3350</v>
      </c>
      <c r="K3364" s="16">
        <f t="shared" ca="1" si="1200"/>
        <v>3350</v>
      </c>
      <c r="L3364" s="7">
        <f t="shared" ca="1" si="1206"/>
        <v>-24550</v>
      </c>
      <c r="M3364" s="7">
        <f t="shared" ca="1" si="1207"/>
        <v>-87.992831541218635</v>
      </c>
      <c r="O3364" s="10" t="s">
        <v>7504</v>
      </c>
      <c r="P3364" s="11" t="s">
        <v>5099</v>
      </c>
      <c r="Q3364" s="6" t="str" cm="1">
        <f t="array" aca="1" ref="Q3364" ca="1">_xlfn.TEXTJOIN("",TRUE,IFERROR(MID(P3364,ROW(INDIRECT("1:"&amp;LEN(P3364))),1)*1,""))</f>
        <v>4690</v>
      </c>
      <c r="R3364" s="7">
        <f t="shared" ca="1" si="1208"/>
        <v>4690</v>
      </c>
      <c r="S3364" s="7">
        <f t="shared" ca="1" si="1209"/>
        <v>-38410</v>
      </c>
      <c r="T3364" s="7">
        <f t="shared" ca="1" si="1210"/>
        <v>-89.118329466357309</v>
      </c>
      <c r="V3364" s="10" t="s">
        <v>7504</v>
      </c>
      <c r="W3364" s="11" t="s">
        <v>2608</v>
      </c>
      <c r="X3364" s="6" t="str" cm="1">
        <f t="array" aca="1" ref="X3364" ca="1">_xlfn.TEXTJOIN("",TRUE,IFERROR(MID(W3364,ROW(INDIRECT("1:"&amp;LEN(W3364))),1)*1,""))</f>
        <v>119000</v>
      </c>
      <c r="Y3364" s="7">
        <f t="shared" ca="1" si="1201"/>
        <v>119000</v>
      </c>
      <c r="Z3364" s="7">
        <f t="shared" ca="1" si="1211"/>
        <v>-127000</v>
      </c>
      <c r="AA3364" s="7">
        <f t="shared" ca="1" si="1212"/>
        <v>-51.626016260162601</v>
      </c>
      <c r="AC3364" s="20" t="s">
        <v>7504</v>
      </c>
      <c r="AD3364" s="11" t="s">
        <v>1704</v>
      </c>
      <c r="AE3364" s="6" t="str" cm="1">
        <f t="array" aca="1" ref="AE3364" ca="1">_xlfn.TEXTJOIN("",TRUE,IFERROR(MID(AD3364,ROW(INDIRECT("1:"&amp;LEN(AD3364))),1)*1,""))</f>
        <v>192000</v>
      </c>
      <c r="AF3364" s="7">
        <f t="shared" ca="1" si="1202"/>
        <v>192000</v>
      </c>
      <c r="AG3364" s="7">
        <f t="shared" ca="1" si="1213"/>
        <v>-335000</v>
      </c>
      <c r="AH3364" s="7">
        <f t="shared" ca="1" si="1214"/>
        <v>-63.567362428842507</v>
      </c>
      <c r="AX3364" s="8" t="s">
        <v>7504</v>
      </c>
      <c r="AY3364" s="7" t="s">
        <v>8490</v>
      </c>
      <c r="AZ3364" s="9" t="str" cm="1">
        <f t="array" aca="1" ref="AZ3364" ca="1">_xlfn.TEXTJOIN("",TRUE,IFERROR(MID(AY3364,ROW(INDIRECT("1:"&amp;LEN(AY3364))),1)*1,""))</f>
        <v>943000</v>
      </c>
      <c r="BA3364" s="7">
        <f t="shared" ca="1" si="1215"/>
        <v>943000</v>
      </c>
      <c r="BB3364" s="7">
        <f t="shared" ca="1" si="1216"/>
        <v>-8000</v>
      </c>
      <c r="BC3364" s="7">
        <f t="shared" ca="1" si="1217"/>
        <v>-0.84121976866455839</v>
      </c>
    </row>
    <row r="3365" spans="1:55">
      <c r="A3365" s="7" t="s">
        <v>7506</v>
      </c>
      <c r="B3365" s="7" t="s">
        <v>7056</v>
      </c>
      <c r="C3365" s="9" t="str" cm="1">
        <f t="array" aca="1" ref="C3365" ca="1">_xlfn.TEXTJOIN("",TRUE,IFERROR(MID(B3365,ROW(INDIRECT("1:"&amp;LEN(B3365))),1)*1,""))</f>
        <v>1670</v>
      </c>
      <c r="D3365" s="17">
        <f t="shared" ca="1" si="1203"/>
        <v>1670</v>
      </c>
      <c r="E3365" s="7">
        <f t="shared" ca="1" si="1204"/>
        <v>-6790</v>
      </c>
      <c r="F3365" s="7">
        <f t="shared" ca="1" si="1205"/>
        <v>-80.260047281323878</v>
      </c>
      <c r="H3365" s="10" t="s">
        <v>7506</v>
      </c>
      <c r="I3365" s="11" t="s">
        <v>2753</v>
      </c>
      <c r="J3365" s="6" t="str" cm="1">
        <f t="array" aca="1" ref="J3365" ca="1">_xlfn.TEXTJOIN("",TRUE,IFERROR(MID(I3365,ROW(INDIRECT("1:"&amp;LEN(I3365))),1)*1,""))</f>
        <v>3530</v>
      </c>
      <c r="K3365" s="16">
        <f t="shared" ca="1" si="1200"/>
        <v>3530</v>
      </c>
      <c r="L3365" s="7">
        <f t="shared" ca="1" si="1206"/>
        <v>-24370</v>
      </c>
      <c r="M3365" s="7">
        <f t="shared" ca="1" si="1207"/>
        <v>-87.347670250896059</v>
      </c>
      <c r="O3365" s="10" t="s">
        <v>7506</v>
      </c>
      <c r="P3365" s="11" t="s">
        <v>5181</v>
      </c>
      <c r="Q3365" s="6" t="str" cm="1">
        <f t="array" aca="1" ref="Q3365" ca="1">_xlfn.TEXTJOIN("",TRUE,IFERROR(MID(P3365,ROW(INDIRECT("1:"&amp;LEN(P3365))),1)*1,""))</f>
        <v>5010</v>
      </c>
      <c r="R3365" s="7">
        <f t="shared" ca="1" si="1208"/>
        <v>5010</v>
      </c>
      <c r="S3365" s="7">
        <f t="shared" ca="1" si="1209"/>
        <v>-38090</v>
      </c>
      <c r="T3365" s="7">
        <f t="shared" ca="1" si="1210"/>
        <v>-88.375870069605568</v>
      </c>
      <c r="V3365" s="10" t="s">
        <v>7506</v>
      </c>
      <c r="W3365" s="11" t="s">
        <v>624</v>
      </c>
      <c r="X3365" s="6" t="str" cm="1">
        <f t="array" aca="1" ref="X3365" ca="1">_xlfn.TEXTJOIN("",TRUE,IFERROR(MID(W3365,ROW(INDIRECT("1:"&amp;LEN(W3365))),1)*1,""))</f>
        <v>121000</v>
      </c>
      <c r="Y3365" s="7">
        <f t="shared" ca="1" si="1201"/>
        <v>121000</v>
      </c>
      <c r="Z3365" s="7">
        <f t="shared" ca="1" si="1211"/>
        <v>-125000</v>
      </c>
      <c r="AA3365" s="7">
        <f t="shared" ca="1" si="1212"/>
        <v>-50.8130081300813</v>
      </c>
      <c r="AC3365" s="20" t="s">
        <v>7506</v>
      </c>
      <c r="AD3365" s="11" t="s">
        <v>3444</v>
      </c>
      <c r="AE3365" s="6" t="str" cm="1">
        <f t="array" aca="1" ref="AE3365" ca="1">_xlfn.TEXTJOIN("",TRUE,IFERROR(MID(AD3365,ROW(INDIRECT("1:"&amp;LEN(AD3365))),1)*1,""))</f>
        <v>179000</v>
      </c>
      <c r="AF3365" s="7">
        <f t="shared" ca="1" si="1202"/>
        <v>179000</v>
      </c>
      <c r="AG3365" s="7">
        <f t="shared" ca="1" si="1213"/>
        <v>-348000</v>
      </c>
      <c r="AH3365" s="7">
        <f t="shared" ca="1" si="1214"/>
        <v>-66.034155597722958</v>
      </c>
      <c r="AX3365" s="8" t="s">
        <v>7506</v>
      </c>
      <c r="AY3365" s="7" t="s">
        <v>8491</v>
      </c>
      <c r="AZ3365" s="9" t="str" cm="1">
        <f t="array" aca="1" ref="AZ3365" ca="1">_xlfn.TEXTJOIN("",TRUE,IFERROR(MID(AY3365,ROW(INDIRECT("1:"&amp;LEN(AY3365))),1)*1,""))</f>
        <v>949000</v>
      </c>
      <c r="BA3365" s="7">
        <f t="shared" ca="1" si="1215"/>
        <v>949000</v>
      </c>
      <c r="BB3365" s="7">
        <f t="shared" ca="1" si="1216"/>
        <v>-2000</v>
      </c>
      <c r="BC3365" s="7">
        <f t="shared" ca="1" si="1217"/>
        <v>-0.2103049421661467</v>
      </c>
    </row>
    <row r="3366" spans="1:55">
      <c r="A3366" s="7" t="s">
        <v>7507</v>
      </c>
      <c r="B3366" s="7" t="s">
        <v>2832</v>
      </c>
      <c r="C3366" s="9" t="str" cm="1">
        <f t="array" aca="1" ref="C3366" ca="1">_xlfn.TEXTJOIN("",TRUE,IFERROR(MID(B3366,ROW(INDIRECT("1:"&amp;LEN(B3366))),1)*1,""))</f>
        <v>1650</v>
      </c>
      <c r="D3366" s="17">
        <f t="shared" ca="1" si="1203"/>
        <v>1650</v>
      </c>
      <c r="E3366" s="7">
        <f t="shared" ca="1" si="1204"/>
        <v>-6810</v>
      </c>
      <c r="F3366" s="7">
        <f t="shared" ca="1" si="1205"/>
        <v>-80.496453900709213</v>
      </c>
      <c r="H3366" s="10" t="s">
        <v>7507</v>
      </c>
      <c r="I3366" s="11" t="s">
        <v>6207</v>
      </c>
      <c r="J3366" s="6" t="str" cm="1">
        <f t="array" aca="1" ref="J3366" ca="1">_xlfn.TEXTJOIN("",TRUE,IFERROR(MID(I3366,ROW(INDIRECT("1:"&amp;LEN(I3366))),1)*1,""))</f>
        <v>3740</v>
      </c>
      <c r="K3366" s="16">
        <f t="shared" ca="1" si="1200"/>
        <v>3740</v>
      </c>
      <c r="L3366" s="7">
        <f t="shared" ca="1" si="1206"/>
        <v>-24160</v>
      </c>
      <c r="M3366" s="7">
        <f t="shared" ca="1" si="1207"/>
        <v>-86.59498207885305</v>
      </c>
      <c r="O3366" s="10" t="s">
        <v>7507</v>
      </c>
      <c r="P3366" s="11" t="s">
        <v>3401</v>
      </c>
      <c r="Q3366" s="6" t="str" cm="1">
        <f t="array" aca="1" ref="Q3366" ca="1">_xlfn.TEXTJOIN("",TRUE,IFERROR(MID(P3366,ROW(INDIRECT("1:"&amp;LEN(P3366))),1)*1,""))</f>
        <v>5390</v>
      </c>
      <c r="R3366" s="7">
        <f t="shared" ca="1" si="1208"/>
        <v>5390</v>
      </c>
      <c r="S3366" s="7">
        <f t="shared" ca="1" si="1209"/>
        <v>-37710</v>
      </c>
      <c r="T3366" s="7">
        <f t="shared" ca="1" si="1210"/>
        <v>-87.494199535962878</v>
      </c>
      <c r="V3366" s="10" t="s">
        <v>7507</v>
      </c>
      <c r="W3366" s="11" t="s">
        <v>803</v>
      </c>
      <c r="X3366" s="6" t="str" cm="1">
        <f t="array" aca="1" ref="X3366" ca="1">_xlfn.TEXTJOIN("",TRUE,IFERROR(MID(W3366,ROW(INDIRECT("1:"&amp;LEN(W3366))),1)*1,""))</f>
        <v>116000</v>
      </c>
      <c r="Y3366" s="7">
        <f t="shared" ca="1" si="1201"/>
        <v>116000</v>
      </c>
      <c r="Z3366" s="7">
        <f t="shared" ca="1" si="1211"/>
        <v>-130000</v>
      </c>
      <c r="AA3366" s="7">
        <f t="shared" ca="1" si="1212"/>
        <v>-52.845528455284551</v>
      </c>
      <c r="AC3366" s="20" t="s">
        <v>7507</v>
      </c>
      <c r="AD3366" s="11" t="s">
        <v>4072</v>
      </c>
      <c r="AE3366" s="6" t="str" cm="1">
        <f t="array" aca="1" ref="AE3366" ca="1">_xlfn.TEXTJOIN("",TRUE,IFERROR(MID(AD3366,ROW(INDIRECT("1:"&amp;LEN(AD3366))),1)*1,""))</f>
        <v>176000</v>
      </c>
      <c r="AF3366" s="7">
        <f t="shared" ca="1" si="1202"/>
        <v>176000</v>
      </c>
      <c r="AG3366" s="7">
        <f t="shared" ca="1" si="1213"/>
        <v>-351000</v>
      </c>
      <c r="AH3366" s="7">
        <f t="shared" ca="1" si="1214"/>
        <v>-66.603415559772287</v>
      </c>
      <c r="AX3366" s="8" t="s">
        <v>7507</v>
      </c>
      <c r="AY3366" s="7" t="s">
        <v>8492</v>
      </c>
      <c r="AZ3366" s="9" t="str" cm="1">
        <f t="array" aca="1" ref="AZ3366" ca="1">_xlfn.TEXTJOIN("",TRUE,IFERROR(MID(AY3366,ROW(INDIRECT("1:"&amp;LEN(AY3366))),1)*1,""))</f>
        <v>956000</v>
      </c>
      <c r="BA3366" s="7">
        <f t="shared" ca="1" si="1215"/>
        <v>956000</v>
      </c>
      <c r="BB3366" s="7">
        <f t="shared" ca="1" si="1216"/>
        <v>5000</v>
      </c>
      <c r="BC3366" s="7">
        <f t="shared" ca="1" si="1217"/>
        <v>0.52576235541535254</v>
      </c>
    </row>
    <row r="3367" spans="1:55">
      <c r="A3367" s="7" t="s">
        <v>7510</v>
      </c>
      <c r="B3367" s="7" t="s">
        <v>2776</v>
      </c>
      <c r="C3367" s="9" t="str" cm="1">
        <f t="array" aca="1" ref="C3367" ca="1">_xlfn.TEXTJOIN("",TRUE,IFERROR(MID(B3367,ROW(INDIRECT("1:"&amp;LEN(B3367))),1)*1,""))</f>
        <v>1620</v>
      </c>
      <c r="D3367" s="17">
        <f t="shared" ca="1" si="1203"/>
        <v>1620</v>
      </c>
      <c r="E3367" s="7">
        <f t="shared" ca="1" si="1204"/>
        <v>-6840</v>
      </c>
      <c r="F3367" s="7">
        <f t="shared" ca="1" si="1205"/>
        <v>-80.851063829787236</v>
      </c>
      <c r="H3367" s="10" t="s">
        <v>7510</v>
      </c>
      <c r="I3367" s="11" t="s">
        <v>2870</v>
      </c>
      <c r="J3367" s="6" t="str" cm="1">
        <f t="array" aca="1" ref="J3367" ca="1">_xlfn.TEXTJOIN("",TRUE,IFERROR(MID(I3367,ROW(INDIRECT("1:"&amp;LEN(I3367))),1)*1,""))</f>
        <v>4050</v>
      </c>
      <c r="K3367" s="16">
        <f t="shared" ca="1" si="1200"/>
        <v>4050</v>
      </c>
      <c r="L3367" s="7">
        <f t="shared" ca="1" si="1206"/>
        <v>-23850</v>
      </c>
      <c r="M3367" s="7">
        <f t="shared" ca="1" si="1207"/>
        <v>-85.483870967741936</v>
      </c>
      <c r="O3367" s="10" t="s">
        <v>7510</v>
      </c>
      <c r="P3367" s="11" t="s">
        <v>5249</v>
      </c>
      <c r="Q3367" s="6" t="str" cm="1">
        <f t="array" aca="1" ref="Q3367" ca="1">_xlfn.TEXTJOIN("",TRUE,IFERROR(MID(P3367,ROW(INDIRECT("1:"&amp;LEN(P3367))),1)*1,""))</f>
        <v>5920</v>
      </c>
      <c r="R3367" s="7">
        <f t="shared" ca="1" si="1208"/>
        <v>5920</v>
      </c>
      <c r="S3367" s="7">
        <f t="shared" ca="1" si="1209"/>
        <v>-37180</v>
      </c>
      <c r="T3367" s="7">
        <f t="shared" ca="1" si="1210"/>
        <v>-86.264501160092806</v>
      </c>
      <c r="V3367" s="10" t="s">
        <v>7510</v>
      </c>
      <c r="W3367" s="11" t="s">
        <v>803</v>
      </c>
      <c r="X3367" s="6" t="str" cm="1">
        <f t="array" aca="1" ref="X3367" ca="1">_xlfn.TEXTJOIN("",TRUE,IFERROR(MID(W3367,ROW(INDIRECT("1:"&amp;LEN(W3367))),1)*1,""))</f>
        <v>116000</v>
      </c>
      <c r="Y3367" s="7">
        <f t="shared" ca="1" si="1201"/>
        <v>116000</v>
      </c>
      <c r="Z3367" s="7">
        <f t="shared" ca="1" si="1211"/>
        <v>-130000</v>
      </c>
      <c r="AA3367" s="7">
        <f t="shared" ca="1" si="1212"/>
        <v>-52.845528455284551</v>
      </c>
      <c r="AC3367" s="20" t="s">
        <v>7510</v>
      </c>
      <c r="AD3367" s="11" t="s">
        <v>3457</v>
      </c>
      <c r="AE3367" s="6" t="str" cm="1">
        <f t="array" aca="1" ref="AE3367" ca="1">_xlfn.TEXTJOIN("",TRUE,IFERROR(MID(AD3367,ROW(INDIRECT("1:"&amp;LEN(AD3367))),1)*1,""))</f>
        <v>174000</v>
      </c>
      <c r="AF3367" s="7">
        <f t="shared" ca="1" si="1202"/>
        <v>174000</v>
      </c>
      <c r="AG3367" s="7">
        <f t="shared" ca="1" si="1213"/>
        <v>-353000</v>
      </c>
      <c r="AH3367" s="7">
        <f t="shared" ca="1" si="1214"/>
        <v>-66.982922201138507</v>
      </c>
      <c r="AX3367" s="8" t="s">
        <v>7510</v>
      </c>
      <c r="AY3367" s="7" t="s">
        <v>8493</v>
      </c>
      <c r="AZ3367" s="9" t="str" cm="1">
        <f t="array" aca="1" ref="AZ3367" ca="1">_xlfn.TEXTJOIN("",TRUE,IFERROR(MID(AY3367,ROW(INDIRECT("1:"&amp;LEN(AY3367))),1)*1,""))</f>
        <v>963000</v>
      </c>
      <c r="BA3367" s="7">
        <f t="shared" ca="1" si="1215"/>
        <v>963000</v>
      </c>
      <c r="BB3367" s="7">
        <f t="shared" ca="1" si="1216"/>
        <v>12000</v>
      </c>
      <c r="BC3367" s="7">
        <f t="shared" ca="1" si="1217"/>
        <v>1.2618296529968376</v>
      </c>
    </row>
    <row r="3368" spans="1:55">
      <c r="A3368" s="7" t="s">
        <v>7512</v>
      </c>
      <c r="B3368" s="7" t="s">
        <v>2759</v>
      </c>
      <c r="C3368" s="9" t="str" cm="1">
        <f t="array" aca="1" ref="C3368" ca="1">_xlfn.TEXTJOIN("",TRUE,IFERROR(MID(B3368,ROW(INDIRECT("1:"&amp;LEN(B3368))),1)*1,""))</f>
        <v>1600</v>
      </c>
      <c r="D3368" s="17">
        <f t="shared" ca="1" si="1203"/>
        <v>1600</v>
      </c>
      <c r="E3368" s="7">
        <f t="shared" ca="1" si="1204"/>
        <v>-6860</v>
      </c>
      <c r="F3368" s="7">
        <f t="shared" ca="1" si="1205"/>
        <v>-81.087470449172571</v>
      </c>
      <c r="H3368" s="10" t="s">
        <v>7512</v>
      </c>
      <c r="I3368" s="11" t="s">
        <v>6924</v>
      </c>
      <c r="J3368" s="6" t="str" cm="1">
        <f t="array" aca="1" ref="J3368" ca="1">_xlfn.TEXTJOIN("",TRUE,IFERROR(MID(I3368,ROW(INDIRECT("1:"&amp;LEN(I3368))),1)*1,""))</f>
        <v>4720</v>
      </c>
      <c r="K3368" s="16">
        <f t="shared" ca="1" si="1200"/>
        <v>4720</v>
      </c>
      <c r="L3368" s="7">
        <f t="shared" ca="1" si="1206"/>
        <v>-23180</v>
      </c>
      <c r="M3368" s="7">
        <f t="shared" ca="1" si="1207"/>
        <v>-83.082437275985654</v>
      </c>
      <c r="O3368" s="10" t="s">
        <v>7512</v>
      </c>
      <c r="P3368" s="11" t="s">
        <v>819</v>
      </c>
      <c r="Q3368" s="6" t="str" cm="1">
        <f t="array" aca="1" ref="Q3368" ca="1">_xlfn.TEXTJOIN("",TRUE,IFERROR(MID(P3368,ROW(INDIRECT("1:"&amp;LEN(P3368))),1)*1,""))</f>
        <v>6560</v>
      </c>
      <c r="R3368" s="7">
        <f t="shared" ca="1" si="1208"/>
        <v>6560</v>
      </c>
      <c r="S3368" s="7">
        <f t="shared" ca="1" si="1209"/>
        <v>-36540</v>
      </c>
      <c r="T3368" s="7">
        <f t="shared" ca="1" si="1210"/>
        <v>-84.779582366589324</v>
      </c>
      <c r="V3368" s="10" t="s">
        <v>7512</v>
      </c>
      <c r="W3368" s="11" t="s">
        <v>2608</v>
      </c>
      <c r="X3368" s="6" t="str" cm="1">
        <f t="array" aca="1" ref="X3368" ca="1">_xlfn.TEXTJOIN("",TRUE,IFERROR(MID(W3368,ROW(INDIRECT("1:"&amp;LEN(W3368))),1)*1,""))</f>
        <v>119000</v>
      </c>
      <c r="Y3368" s="7">
        <f t="shared" ca="1" si="1201"/>
        <v>119000</v>
      </c>
      <c r="Z3368" s="7">
        <f t="shared" ca="1" si="1211"/>
        <v>-127000</v>
      </c>
      <c r="AA3368" s="7">
        <f t="shared" ca="1" si="1212"/>
        <v>-51.626016260162601</v>
      </c>
      <c r="AC3368" s="20" t="s">
        <v>7512</v>
      </c>
      <c r="AD3368" s="11" t="s">
        <v>4179</v>
      </c>
      <c r="AE3368" s="6" t="str" cm="1">
        <f t="array" aca="1" ref="AE3368" ca="1">_xlfn.TEXTJOIN("",TRUE,IFERROR(MID(AD3368,ROW(INDIRECT("1:"&amp;LEN(AD3368))),1)*1,""))</f>
        <v>177000</v>
      </c>
      <c r="AF3368" s="7">
        <f t="shared" ca="1" si="1202"/>
        <v>177000</v>
      </c>
      <c r="AG3368" s="7">
        <f t="shared" ca="1" si="1213"/>
        <v>-350000</v>
      </c>
      <c r="AH3368" s="7">
        <f t="shared" ca="1" si="1214"/>
        <v>-66.413662239089177</v>
      </c>
      <c r="AX3368" s="8" t="s">
        <v>7512</v>
      </c>
      <c r="AY3368" s="7" t="s">
        <v>8494</v>
      </c>
      <c r="AZ3368" s="9" t="str" cm="1">
        <f t="array" aca="1" ref="AZ3368" ca="1">_xlfn.TEXTJOIN("",TRUE,IFERROR(MID(AY3368,ROW(INDIRECT("1:"&amp;LEN(AY3368))),1)*1,""))</f>
        <v>965000</v>
      </c>
      <c r="BA3368" s="7">
        <f t="shared" ca="1" si="1215"/>
        <v>965000</v>
      </c>
      <c r="BB3368" s="7">
        <f t="shared" ca="1" si="1216"/>
        <v>14000</v>
      </c>
      <c r="BC3368" s="7">
        <f t="shared" ca="1" si="1217"/>
        <v>1.4721345951629701</v>
      </c>
    </row>
    <row r="3369" spans="1:55">
      <c r="A3369" s="7" t="s">
        <v>7514</v>
      </c>
      <c r="B3369" s="7" t="s">
        <v>3163</v>
      </c>
      <c r="C3369" s="9" t="str" cm="1">
        <f t="array" aca="1" ref="C3369" ca="1">_xlfn.TEXTJOIN("",TRUE,IFERROR(MID(B3369,ROW(INDIRECT("1:"&amp;LEN(B3369))),1)*1,""))</f>
        <v>1580</v>
      </c>
      <c r="D3369" s="17">
        <f t="shared" ca="1" si="1203"/>
        <v>1580</v>
      </c>
      <c r="E3369" s="7">
        <f t="shared" ca="1" si="1204"/>
        <v>-6880</v>
      </c>
      <c r="F3369" s="7">
        <f t="shared" ca="1" si="1205"/>
        <v>-81.32387706855792</v>
      </c>
      <c r="H3369" s="10" t="s">
        <v>7514</v>
      </c>
      <c r="I3369" s="11" t="s">
        <v>4563</v>
      </c>
      <c r="J3369" s="6" t="str" cm="1">
        <f t="array" aca="1" ref="J3369" ca="1">_xlfn.TEXTJOIN("",TRUE,IFERROR(MID(I3369,ROW(INDIRECT("1:"&amp;LEN(I3369))),1)*1,""))</f>
        <v>6470</v>
      </c>
      <c r="K3369" s="16">
        <f t="shared" ca="1" si="1200"/>
        <v>6470</v>
      </c>
      <c r="L3369" s="7">
        <f t="shared" ca="1" si="1206"/>
        <v>-21430</v>
      </c>
      <c r="M3369" s="7">
        <f t="shared" ca="1" si="1207"/>
        <v>-76.8100358422939</v>
      </c>
      <c r="O3369" s="10" t="s">
        <v>7514</v>
      </c>
      <c r="P3369" s="11" t="s">
        <v>4156</v>
      </c>
      <c r="Q3369" s="6" t="str" cm="1">
        <f t="array" aca="1" ref="Q3369" ca="1">_xlfn.TEXTJOIN("",TRUE,IFERROR(MID(P3369,ROW(INDIRECT("1:"&amp;LEN(P3369))),1)*1,""))</f>
        <v>8000</v>
      </c>
      <c r="R3369" s="7">
        <f t="shared" ca="1" si="1208"/>
        <v>8000</v>
      </c>
      <c r="S3369" s="7">
        <f t="shared" ca="1" si="1209"/>
        <v>-35100</v>
      </c>
      <c r="T3369" s="7">
        <f t="shared" ca="1" si="1210"/>
        <v>-81.438515081206504</v>
      </c>
      <c r="V3369" s="10" t="s">
        <v>7514</v>
      </c>
      <c r="W3369" s="11" t="s">
        <v>2622</v>
      </c>
      <c r="X3369" s="6" t="str" cm="1">
        <f t="array" aca="1" ref="X3369" ca="1">_xlfn.TEXTJOIN("",TRUE,IFERROR(MID(W3369,ROW(INDIRECT("1:"&amp;LEN(W3369))),1)*1,""))</f>
        <v>109000</v>
      </c>
      <c r="Y3369" s="7">
        <f t="shared" ca="1" si="1201"/>
        <v>109000</v>
      </c>
      <c r="Z3369" s="7">
        <f t="shared" ca="1" si="1211"/>
        <v>-137000</v>
      </c>
      <c r="AA3369" s="7">
        <f t="shared" ca="1" si="1212"/>
        <v>-55.691056910569102</v>
      </c>
      <c r="AC3369" s="20" t="s">
        <v>7514</v>
      </c>
      <c r="AD3369" s="11" t="s">
        <v>3048</v>
      </c>
      <c r="AE3369" s="6" t="str" cm="1">
        <f t="array" aca="1" ref="AE3369" ca="1">_xlfn.TEXTJOIN("",TRUE,IFERROR(MID(AD3369,ROW(INDIRECT("1:"&amp;LEN(AD3369))),1)*1,""))</f>
        <v>180000</v>
      </c>
      <c r="AF3369" s="7">
        <f t="shared" ca="1" si="1202"/>
        <v>180000</v>
      </c>
      <c r="AG3369" s="7">
        <f t="shared" ca="1" si="1213"/>
        <v>-347000</v>
      </c>
      <c r="AH3369" s="7">
        <f t="shared" ca="1" si="1214"/>
        <v>-65.844402277039848</v>
      </c>
      <c r="AX3369" s="8" t="s">
        <v>7514</v>
      </c>
      <c r="AY3369" s="7" t="s">
        <v>8495</v>
      </c>
      <c r="AZ3369" s="9" t="str" cm="1">
        <f t="array" aca="1" ref="AZ3369" ca="1">_xlfn.TEXTJOIN("",TRUE,IFERROR(MID(AY3369,ROW(INDIRECT("1:"&amp;LEN(AY3369))),1)*1,""))</f>
        <v>967000</v>
      </c>
      <c r="BA3369" s="7">
        <f t="shared" ca="1" si="1215"/>
        <v>967000</v>
      </c>
      <c r="BB3369" s="7">
        <f t="shared" ca="1" si="1216"/>
        <v>16000</v>
      </c>
      <c r="BC3369" s="7">
        <f t="shared" ca="1" si="1217"/>
        <v>1.6824395373291168</v>
      </c>
    </row>
    <row r="3370" spans="1:55">
      <c r="A3370" s="7" t="s">
        <v>7516</v>
      </c>
      <c r="B3370" s="7" t="s">
        <v>3163</v>
      </c>
      <c r="C3370" s="9" t="str" cm="1">
        <f t="array" aca="1" ref="C3370" ca="1">_xlfn.TEXTJOIN("",TRUE,IFERROR(MID(B3370,ROW(INDIRECT("1:"&amp;LEN(B3370))),1)*1,""))</f>
        <v>1580</v>
      </c>
      <c r="D3370" s="17">
        <f t="shared" ca="1" si="1203"/>
        <v>1580</v>
      </c>
      <c r="E3370" s="7">
        <f t="shared" ca="1" si="1204"/>
        <v>-6880</v>
      </c>
      <c r="F3370" s="7">
        <f t="shared" ca="1" si="1205"/>
        <v>-81.32387706855792</v>
      </c>
      <c r="H3370" s="10" t="s">
        <v>7516</v>
      </c>
      <c r="I3370" s="11" t="s">
        <v>948</v>
      </c>
      <c r="J3370" s="6" t="str" cm="1">
        <f t="array" aca="1" ref="J3370" ca="1">_xlfn.TEXTJOIN("",TRUE,IFERROR(MID(I3370,ROW(INDIRECT("1:"&amp;LEN(I3370))),1)*1,""))</f>
        <v>10800</v>
      </c>
      <c r="K3370" s="16">
        <f t="shared" ca="1" si="1200"/>
        <v>10800</v>
      </c>
      <c r="L3370" s="7">
        <f t="shared" ca="1" si="1206"/>
        <v>-17100</v>
      </c>
      <c r="M3370" s="7">
        <f t="shared" ca="1" si="1207"/>
        <v>-61.29032258064516</v>
      </c>
      <c r="O3370" s="10" t="s">
        <v>7516</v>
      </c>
      <c r="P3370" s="11" t="s">
        <v>8496</v>
      </c>
      <c r="Q3370" s="6" t="str" cm="1">
        <f t="array" aca="1" ref="Q3370" ca="1">_xlfn.TEXTJOIN("",TRUE,IFERROR(MID(P3370,ROW(INDIRECT("1:"&amp;LEN(P3370))),1)*1,""))</f>
        <v>9620</v>
      </c>
      <c r="R3370" s="7">
        <f t="shared" ca="1" si="1208"/>
        <v>9620</v>
      </c>
      <c r="S3370" s="7">
        <f t="shared" ca="1" si="1209"/>
        <v>-33480</v>
      </c>
      <c r="T3370" s="7">
        <f t="shared" ca="1" si="1210"/>
        <v>-77.679814385150806</v>
      </c>
      <c r="V3370" s="10" t="s">
        <v>7516</v>
      </c>
      <c r="W3370" s="11" t="s">
        <v>2508</v>
      </c>
      <c r="X3370" s="6" t="str" cm="1">
        <f t="array" aca="1" ref="X3370" ca="1">_xlfn.TEXTJOIN("",TRUE,IFERROR(MID(W3370,ROW(INDIRECT("1:"&amp;LEN(W3370))),1)*1,""))</f>
        <v>112000</v>
      </c>
      <c r="Y3370" s="7">
        <f t="shared" ca="1" si="1201"/>
        <v>112000</v>
      </c>
      <c r="Z3370" s="7">
        <f t="shared" ca="1" si="1211"/>
        <v>-134000</v>
      </c>
      <c r="AA3370" s="7">
        <f t="shared" ca="1" si="1212"/>
        <v>-54.471544715447159</v>
      </c>
      <c r="AC3370" s="20" t="s">
        <v>7516</v>
      </c>
      <c r="AD3370" s="11" t="s">
        <v>3056</v>
      </c>
      <c r="AE3370" s="6" t="str" cm="1">
        <f t="array" aca="1" ref="AE3370" ca="1">_xlfn.TEXTJOIN("",TRUE,IFERROR(MID(AD3370,ROW(INDIRECT("1:"&amp;LEN(AD3370))),1)*1,""))</f>
        <v>181000</v>
      </c>
      <c r="AF3370" s="7">
        <f t="shared" ca="1" si="1202"/>
        <v>181000</v>
      </c>
      <c r="AG3370" s="7">
        <f t="shared" ca="1" si="1213"/>
        <v>-346000</v>
      </c>
      <c r="AH3370" s="7">
        <f t="shared" ca="1" si="1214"/>
        <v>-65.654648956356738</v>
      </c>
      <c r="AX3370" s="8" t="s">
        <v>7516</v>
      </c>
      <c r="AY3370" s="7" t="s">
        <v>8497</v>
      </c>
      <c r="AZ3370" s="9" t="str" cm="1">
        <f t="array" aca="1" ref="AZ3370" ca="1">_xlfn.TEXTJOIN("",TRUE,IFERROR(MID(AY3370,ROW(INDIRECT("1:"&amp;LEN(AY3370))),1)*1,""))</f>
        <v>972000</v>
      </c>
      <c r="BA3370" s="7">
        <f t="shared" ca="1" si="1215"/>
        <v>972000</v>
      </c>
      <c r="BB3370" s="7">
        <f t="shared" ca="1" si="1216"/>
        <v>21000</v>
      </c>
      <c r="BC3370" s="7">
        <f t="shared" ca="1" si="1217"/>
        <v>2.2082018927444835</v>
      </c>
    </row>
    <row r="3371" spans="1:55">
      <c r="A3371" s="7" t="s">
        <v>7518</v>
      </c>
      <c r="B3371" s="7" t="s">
        <v>2689</v>
      </c>
      <c r="C3371" s="9" t="str" cm="1">
        <f t="array" aca="1" ref="C3371" ca="1">_xlfn.TEXTJOIN("",TRUE,IFERROR(MID(B3371,ROW(INDIRECT("1:"&amp;LEN(B3371))),1)*1,""))</f>
        <v>1590</v>
      </c>
      <c r="D3371" s="17">
        <f t="shared" ca="1" si="1203"/>
        <v>1590</v>
      </c>
      <c r="E3371" s="7">
        <f t="shared" ca="1" si="1204"/>
        <v>-6870</v>
      </c>
      <c r="F3371" s="7">
        <f t="shared" ca="1" si="1205"/>
        <v>-81.205673758865245</v>
      </c>
      <c r="H3371" s="10" t="s">
        <v>7518</v>
      </c>
      <c r="I3371" s="11" t="s">
        <v>1409</v>
      </c>
      <c r="J3371" s="6" t="str" cm="1">
        <f t="array" aca="1" ref="J3371" ca="1">_xlfn.TEXTJOIN("",TRUE,IFERROR(MID(I3371,ROW(INDIRECT("1:"&amp;LEN(I3371))),1)*1,""))</f>
        <v>15500</v>
      </c>
      <c r="K3371" s="16">
        <f t="shared" ca="1" si="1200"/>
        <v>15500</v>
      </c>
      <c r="L3371" s="7">
        <f t="shared" ca="1" si="1206"/>
        <v>-12400</v>
      </c>
      <c r="M3371" s="7">
        <f t="shared" ca="1" si="1207"/>
        <v>-44.444444444444443</v>
      </c>
      <c r="O3371" s="10" t="s">
        <v>7518</v>
      </c>
      <c r="P3371" s="11" t="s">
        <v>1589</v>
      </c>
      <c r="Q3371" s="6" t="str" cm="1">
        <f t="array" aca="1" ref="Q3371" ca="1">_xlfn.TEXTJOIN("",TRUE,IFERROR(MID(P3371,ROW(INDIRECT("1:"&amp;LEN(P3371))),1)*1,""))</f>
        <v>12400</v>
      </c>
      <c r="R3371" s="7">
        <f t="shared" ca="1" si="1208"/>
        <v>12400</v>
      </c>
      <c r="S3371" s="7">
        <f t="shared" ca="1" si="1209"/>
        <v>-30700</v>
      </c>
      <c r="T3371" s="7">
        <f t="shared" ca="1" si="1210"/>
        <v>-71.229698375870072</v>
      </c>
      <c r="V3371" s="10" t="s">
        <v>7518</v>
      </c>
      <c r="W3371" s="11" t="s">
        <v>191</v>
      </c>
      <c r="X3371" s="6" t="str" cm="1">
        <f t="array" aca="1" ref="X3371" ca="1">_xlfn.TEXTJOIN("",TRUE,IFERROR(MID(W3371,ROW(INDIRECT("1:"&amp;LEN(W3371))),1)*1,""))</f>
        <v>107000</v>
      </c>
      <c r="Y3371" s="7">
        <f t="shared" ca="1" si="1201"/>
        <v>107000</v>
      </c>
      <c r="Z3371" s="7">
        <f t="shared" ca="1" si="1211"/>
        <v>-139000</v>
      </c>
      <c r="AA3371" s="7">
        <f t="shared" ca="1" si="1212"/>
        <v>-56.50406504065041</v>
      </c>
      <c r="AC3371" s="20" t="s">
        <v>7518</v>
      </c>
      <c r="AD3371" s="11" t="s">
        <v>1760</v>
      </c>
      <c r="AE3371" s="6" t="str" cm="1">
        <f t="array" aca="1" ref="AE3371" ca="1">_xlfn.TEXTJOIN("",TRUE,IFERROR(MID(AD3371,ROW(INDIRECT("1:"&amp;LEN(AD3371))),1)*1,""))</f>
        <v>195000</v>
      </c>
      <c r="AF3371" s="7">
        <f t="shared" ca="1" si="1202"/>
        <v>195000</v>
      </c>
      <c r="AG3371" s="7">
        <f t="shared" ca="1" si="1213"/>
        <v>-332000</v>
      </c>
      <c r="AH3371" s="7">
        <f t="shared" ca="1" si="1214"/>
        <v>-62.998102466793171</v>
      </c>
      <c r="AX3371" s="8" t="s">
        <v>7518</v>
      </c>
      <c r="AY3371" s="7" t="s">
        <v>8498</v>
      </c>
      <c r="AZ3371" s="9" t="str" cm="1">
        <f t="array" aca="1" ref="AZ3371" ca="1">_xlfn.TEXTJOIN("",TRUE,IFERROR(MID(AY3371,ROW(INDIRECT("1:"&amp;LEN(AY3371))),1)*1,""))</f>
        <v>981000</v>
      </c>
      <c r="BA3371" s="7">
        <f t="shared" ca="1" si="1215"/>
        <v>981000</v>
      </c>
      <c r="BB3371" s="7">
        <f t="shared" ca="1" si="1216"/>
        <v>30000</v>
      </c>
      <c r="BC3371" s="7">
        <f t="shared" ca="1" si="1217"/>
        <v>3.1545741324921153</v>
      </c>
    </row>
    <row r="3372" spans="1:55">
      <c r="A3372" s="7" t="s">
        <v>7520</v>
      </c>
      <c r="B3372" s="7" t="s">
        <v>2767</v>
      </c>
      <c r="C3372" s="9" t="str" cm="1">
        <f t="array" aca="1" ref="C3372" ca="1">_xlfn.TEXTJOIN("",TRUE,IFERROR(MID(B3372,ROW(INDIRECT("1:"&amp;LEN(B3372))),1)*1,""))</f>
        <v>1610</v>
      </c>
      <c r="D3372" s="17">
        <f t="shared" ca="1" si="1203"/>
        <v>1610</v>
      </c>
      <c r="E3372" s="7">
        <f t="shared" ca="1" si="1204"/>
        <v>-6850</v>
      </c>
      <c r="F3372" s="7">
        <f t="shared" ca="1" si="1205"/>
        <v>-80.969267139479911</v>
      </c>
      <c r="H3372" s="10" t="s">
        <v>7520</v>
      </c>
      <c r="I3372" s="11" t="s">
        <v>1606</v>
      </c>
      <c r="J3372" s="6" t="str" cm="1">
        <f t="array" aca="1" ref="J3372" ca="1">_xlfn.TEXTJOIN("",TRUE,IFERROR(MID(I3372,ROW(INDIRECT("1:"&amp;LEN(I3372))),1)*1,""))</f>
        <v>17600</v>
      </c>
      <c r="K3372" s="16">
        <f t="shared" ca="1" si="1200"/>
        <v>17600</v>
      </c>
      <c r="L3372" s="7">
        <f t="shared" ca="1" si="1206"/>
        <v>-10300</v>
      </c>
      <c r="M3372" s="7">
        <f t="shared" ca="1" si="1207"/>
        <v>-36.917562724014338</v>
      </c>
      <c r="O3372" s="10" t="s">
        <v>7520</v>
      </c>
      <c r="P3372" s="11" t="s">
        <v>3988</v>
      </c>
      <c r="Q3372" s="6" t="str" cm="1">
        <f t="array" aca="1" ref="Q3372" ca="1">_xlfn.TEXTJOIN("",TRUE,IFERROR(MID(P3372,ROW(INDIRECT("1:"&amp;LEN(P3372))),1)*1,""))</f>
        <v>15200</v>
      </c>
      <c r="R3372" s="7">
        <f t="shared" ca="1" si="1208"/>
        <v>15200</v>
      </c>
      <c r="S3372" s="7">
        <f t="shared" ca="1" si="1209"/>
        <v>-27900</v>
      </c>
      <c r="T3372" s="7">
        <f t="shared" ca="1" si="1210"/>
        <v>-64.733178654292345</v>
      </c>
      <c r="V3372" s="10" t="s">
        <v>7520</v>
      </c>
      <c r="W3372" s="11" t="s">
        <v>398</v>
      </c>
      <c r="X3372" s="6" t="str" cm="1">
        <f t="array" aca="1" ref="X3372" ca="1">_xlfn.TEXTJOIN("",TRUE,IFERROR(MID(W3372,ROW(INDIRECT("1:"&amp;LEN(W3372))),1)*1,""))</f>
        <v>126000</v>
      </c>
      <c r="Y3372" s="7">
        <f t="shared" ca="1" si="1201"/>
        <v>126000</v>
      </c>
      <c r="Z3372" s="7">
        <f t="shared" ca="1" si="1211"/>
        <v>-120000</v>
      </c>
      <c r="AA3372" s="7">
        <f t="shared" ca="1" si="1212"/>
        <v>-48.780487804878049</v>
      </c>
      <c r="AC3372" s="20" t="s">
        <v>7520</v>
      </c>
      <c r="AD3372" s="11" t="s">
        <v>1738</v>
      </c>
      <c r="AE3372" s="6" t="str" cm="1">
        <f t="array" aca="1" ref="AE3372" ca="1">_xlfn.TEXTJOIN("",TRUE,IFERROR(MID(AD3372,ROW(INDIRECT("1:"&amp;LEN(AD3372))),1)*1,""))</f>
        <v>215000</v>
      </c>
      <c r="AF3372" s="7">
        <f t="shared" ca="1" si="1202"/>
        <v>215000</v>
      </c>
      <c r="AG3372" s="7">
        <f t="shared" ca="1" si="1213"/>
        <v>-312000</v>
      </c>
      <c r="AH3372" s="7">
        <f t="shared" ca="1" si="1214"/>
        <v>-59.20303605313093</v>
      </c>
      <c r="AX3372" s="8" t="s">
        <v>7520</v>
      </c>
      <c r="AY3372" s="7" t="s">
        <v>8498</v>
      </c>
      <c r="AZ3372" s="9" t="str" cm="1">
        <f t="array" aca="1" ref="AZ3372" ca="1">_xlfn.TEXTJOIN("",TRUE,IFERROR(MID(AY3372,ROW(INDIRECT("1:"&amp;LEN(AY3372))),1)*1,""))</f>
        <v>981000</v>
      </c>
      <c r="BA3372" s="7">
        <f t="shared" ca="1" si="1215"/>
        <v>981000</v>
      </c>
      <c r="BB3372" s="7">
        <f t="shared" ca="1" si="1216"/>
        <v>30000</v>
      </c>
      <c r="BC3372" s="7">
        <f t="shared" ca="1" si="1217"/>
        <v>3.1545741324921153</v>
      </c>
    </row>
    <row r="3373" spans="1:55">
      <c r="A3373" s="7" t="s">
        <v>7522</v>
      </c>
      <c r="B3373" s="7" t="s">
        <v>3107</v>
      </c>
      <c r="C3373" s="9" t="str" cm="1">
        <f t="array" aca="1" ref="C3373" ca="1">_xlfn.TEXTJOIN("",TRUE,IFERROR(MID(B3373,ROW(INDIRECT("1:"&amp;LEN(B3373))),1)*1,""))</f>
        <v>1640</v>
      </c>
      <c r="D3373" s="17">
        <f t="shared" ca="1" si="1203"/>
        <v>1640</v>
      </c>
      <c r="E3373" s="7">
        <f t="shared" ca="1" si="1204"/>
        <v>-6820</v>
      </c>
      <c r="F3373" s="7">
        <f t="shared" ca="1" si="1205"/>
        <v>-80.614657210401887</v>
      </c>
      <c r="H3373" s="10" t="s">
        <v>7522</v>
      </c>
      <c r="I3373" s="11" t="s">
        <v>1006</v>
      </c>
      <c r="J3373" s="6" t="str" cm="1">
        <f t="array" aca="1" ref="J3373" ca="1">_xlfn.TEXTJOIN("",TRUE,IFERROR(MID(I3373,ROW(INDIRECT("1:"&amp;LEN(I3373))),1)*1,""))</f>
        <v>18600</v>
      </c>
      <c r="K3373" s="16">
        <f t="shared" ca="1" si="1200"/>
        <v>18600</v>
      </c>
      <c r="L3373" s="7">
        <f t="shared" ca="1" si="1206"/>
        <v>-9300</v>
      </c>
      <c r="M3373" s="7">
        <f t="shared" ca="1" si="1207"/>
        <v>-33.333333333333343</v>
      </c>
      <c r="O3373" s="10" t="s">
        <v>7522</v>
      </c>
      <c r="P3373" s="11" t="s">
        <v>3582</v>
      </c>
      <c r="Q3373" s="6" t="str" cm="1">
        <f t="array" aca="1" ref="Q3373" ca="1">_xlfn.TEXTJOIN("",TRUE,IFERROR(MID(P3373,ROW(INDIRECT("1:"&amp;LEN(P3373))),1)*1,""))</f>
        <v>17900</v>
      </c>
      <c r="R3373" s="7">
        <f t="shared" ca="1" si="1208"/>
        <v>17900</v>
      </c>
      <c r="S3373" s="7">
        <f t="shared" ca="1" si="1209"/>
        <v>-25200</v>
      </c>
      <c r="T3373" s="7">
        <f t="shared" ca="1" si="1210"/>
        <v>-58.468677494199532</v>
      </c>
      <c r="V3373" s="10" t="s">
        <v>7522</v>
      </c>
      <c r="W3373" s="11" t="s">
        <v>1784</v>
      </c>
      <c r="X3373" s="6" t="str" cm="1">
        <f t="array" aca="1" ref="X3373" ca="1">_xlfn.TEXTJOIN("",TRUE,IFERROR(MID(W3373,ROW(INDIRECT("1:"&amp;LEN(W3373))),1)*1,""))</f>
        <v>165000</v>
      </c>
      <c r="Y3373" s="7">
        <f t="shared" ca="1" si="1201"/>
        <v>165000</v>
      </c>
      <c r="Z3373" s="7">
        <f t="shared" ca="1" si="1211"/>
        <v>-81000</v>
      </c>
      <c r="AA3373" s="7">
        <f t="shared" ca="1" si="1212"/>
        <v>-32.926829268292678</v>
      </c>
      <c r="AC3373" s="20" t="s">
        <v>7522</v>
      </c>
      <c r="AD3373" s="11" t="s">
        <v>2142</v>
      </c>
      <c r="AE3373" s="6" t="str" cm="1">
        <f t="array" aca="1" ref="AE3373" ca="1">_xlfn.TEXTJOIN("",TRUE,IFERROR(MID(AD3373,ROW(INDIRECT("1:"&amp;LEN(AD3373))),1)*1,""))</f>
        <v>234000</v>
      </c>
      <c r="AF3373" s="7">
        <f t="shared" ca="1" si="1202"/>
        <v>234000</v>
      </c>
      <c r="AG3373" s="7">
        <f t="shared" ca="1" si="1213"/>
        <v>-293000</v>
      </c>
      <c r="AH3373" s="7">
        <f t="shared" ca="1" si="1214"/>
        <v>-55.597722960151799</v>
      </c>
      <c r="AX3373" s="8" t="s">
        <v>7522</v>
      </c>
      <c r="AY3373" s="7" t="s">
        <v>8499</v>
      </c>
      <c r="AZ3373" s="9" t="str" cm="1">
        <f t="array" aca="1" ref="AZ3373" ca="1">_xlfn.TEXTJOIN("",TRUE,IFERROR(MID(AY3373,ROW(INDIRECT("1:"&amp;LEN(AY3373))),1)*1,""))</f>
        <v>977000</v>
      </c>
      <c r="BA3373" s="7">
        <f t="shared" ca="1" si="1215"/>
        <v>977000</v>
      </c>
      <c r="BB3373" s="7">
        <f t="shared" ca="1" si="1216"/>
        <v>26000</v>
      </c>
      <c r="BC3373" s="7">
        <f t="shared" ca="1" si="1217"/>
        <v>2.7339642481598361</v>
      </c>
    </row>
    <row r="3374" spans="1:55">
      <c r="A3374" s="7" t="s">
        <v>7524</v>
      </c>
      <c r="B3374" s="7" t="s">
        <v>772</v>
      </c>
      <c r="C3374" s="9" t="str" cm="1">
        <f t="array" aca="1" ref="C3374" ca="1">_xlfn.TEXTJOIN("",TRUE,IFERROR(MID(B3374,ROW(INDIRECT("1:"&amp;LEN(B3374))),1)*1,""))</f>
        <v>1660</v>
      </c>
      <c r="D3374" s="17">
        <f t="shared" ca="1" si="1203"/>
        <v>1660</v>
      </c>
      <c r="E3374" s="7">
        <f t="shared" ca="1" si="1204"/>
        <v>-6800</v>
      </c>
      <c r="F3374" s="7">
        <f t="shared" ca="1" si="1205"/>
        <v>-80.378250591016553</v>
      </c>
      <c r="H3374" s="10" t="s">
        <v>7524</v>
      </c>
      <c r="I3374" s="11" t="s">
        <v>3582</v>
      </c>
      <c r="J3374" s="6" t="str" cm="1">
        <f t="array" aca="1" ref="J3374" ca="1">_xlfn.TEXTJOIN("",TRUE,IFERROR(MID(I3374,ROW(INDIRECT("1:"&amp;LEN(I3374))),1)*1,""))</f>
        <v>17900</v>
      </c>
      <c r="K3374" s="16">
        <f t="shared" ca="1" si="1200"/>
        <v>17900</v>
      </c>
      <c r="L3374" s="7">
        <f t="shared" ca="1" si="1206"/>
        <v>-10000</v>
      </c>
      <c r="M3374" s="7">
        <f t="shared" ca="1" si="1207"/>
        <v>-35.842293906810042</v>
      </c>
      <c r="O3374" s="10" t="s">
        <v>7524</v>
      </c>
      <c r="P3374" s="11" t="s">
        <v>1601</v>
      </c>
      <c r="Q3374" s="6" t="str" cm="1">
        <f t="array" aca="1" ref="Q3374" ca="1">_xlfn.TEXTJOIN("",TRUE,IFERROR(MID(P3374,ROW(INDIRECT("1:"&amp;LEN(P3374))),1)*1,""))</f>
        <v>18500</v>
      </c>
      <c r="R3374" s="7">
        <f t="shared" ca="1" si="1208"/>
        <v>18500</v>
      </c>
      <c r="S3374" s="7">
        <f t="shared" ca="1" si="1209"/>
        <v>-24600</v>
      </c>
      <c r="T3374" s="7">
        <f t="shared" ca="1" si="1210"/>
        <v>-57.076566125290022</v>
      </c>
      <c r="V3374" s="10" t="s">
        <v>7524</v>
      </c>
      <c r="W3374" s="11" t="s">
        <v>2476</v>
      </c>
      <c r="X3374" s="6" t="str" cm="1">
        <f t="array" aca="1" ref="X3374" ca="1">_xlfn.TEXTJOIN("",TRUE,IFERROR(MID(W3374,ROW(INDIRECT("1:"&amp;LEN(W3374))),1)*1,""))</f>
        <v>185000</v>
      </c>
      <c r="Y3374" s="7">
        <f t="shared" ca="1" si="1201"/>
        <v>185000</v>
      </c>
      <c r="Z3374" s="7">
        <f t="shared" ca="1" si="1211"/>
        <v>-61000</v>
      </c>
      <c r="AA3374" s="7">
        <f t="shared" ca="1" si="1212"/>
        <v>-24.796747967479675</v>
      </c>
      <c r="AC3374" s="20" t="s">
        <v>7524</v>
      </c>
      <c r="AD3374" s="11" t="s">
        <v>1705</v>
      </c>
      <c r="AE3374" s="6" t="str" cm="1">
        <f t="array" aca="1" ref="AE3374" ca="1">_xlfn.TEXTJOIN("",TRUE,IFERROR(MID(AD3374,ROW(INDIRECT("1:"&amp;LEN(AD3374))),1)*1,""))</f>
        <v>272000</v>
      </c>
      <c r="AF3374" s="7">
        <f t="shared" ca="1" si="1202"/>
        <v>272000</v>
      </c>
      <c r="AG3374" s="7">
        <f t="shared" ca="1" si="1213"/>
        <v>-255000</v>
      </c>
      <c r="AH3374" s="7">
        <f t="shared" ca="1" si="1214"/>
        <v>-48.387096774193552</v>
      </c>
      <c r="AX3374" s="8" t="s">
        <v>7524</v>
      </c>
      <c r="AY3374" s="7" t="s">
        <v>8500</v>
      </c>
      <c r="AZ3374" s="9" t="str" cm="1">
        <f t="array" aca="1" ref="AZ3374" ca="1">_xlfn.TEXTJOIN("",TRUE,IFERROR(MID(AY3374,ROW(INDIRECT("1:"&amp;LEN(AY3374))),1)*1,""))</f>
        <v>970000</v>
      </c>
      <c r="BA3374" s="7">
        <f t="shared" ca="1" si="1215"/>
        <v>970000</v>
      </c>
      <c r="BB3374" s="7">
        <f t="shared" ca="1" si="1216"/>
        <v>19000</v>
      </c>
      <c r="BC3374" s="7">
        <f t="shared" ca="1" si="1217"/>
        <v>1.997896950578351</v>
      </c>
    </row>
    <row r="3375" spans="1:55">
      <c r="A3375" s="7" t="s">
        <v>7526</v>
      </c>
      <c r="B3375" s="7" t="s">
        <v>3480</v>
      </c>
      <c r="C3375" s="9" t="str" cm="1">
        <f t="array" aca="1" ref="C3375" ca="1">_xlfn.TEXTJOIN("",TRUE,IFERROR(MID(B3375,ROW(INDIRECT("1:"&amp;LEN(B3375))),1)*1,""))</f>
        <v>1700</v>
      </c>
      <c r="D3375" s="17">
        <f t="shared" ca="1" si="1203"/>
        <v>1700</v>
      </c>
      <c r="E3375" s="7">
        <f t="shared" ca="1" si="1204"/>
        <v>-6760</v>
      </c>
      <c r="F3375" s="7">
        <f t="shared" ca="1" si="1205"/>
        <v>-79.905437352245855</v>
      </c>
      <c r="H3375" s="10" t="s">
        <v>7526</v>
      </c>
      <c r="I3375" s="11" t="s">
        <v>3582</v>
      </c>
      <c r="J3375" s="6" t="str" cm="1">
        <f t="array" aca="1" ref="J3375" ca="1">_xlfn.TEXTJOIN("",TRUE,IFERROR(MID(I3375,ROW(INDIRECT("1:"&amp;LEN(I3375))),1)*1,""))</f>
        <v>17900</v>
      </c>
      <c r="K3375" s="16">
        <f t="shared" ca="1" si="1200"/>
        <v>17900</v>
      </c>
      <c r="L3375" s="7">
        <f t="shared" ca="1" si="1206"/>
        <v>-10000</v>
      </c>
      <c r="M3375" s="7">
        <f t="shared" ca="1" si="1207"/>
        <v>-35.842293906810042</v>
      </c>
      <c r="O3375" s="10" t="s">
        <v>7526</v>
      </c>
      <c r="P3375" s="11" t="s">
        <v>3631</v>
      </c>
      <c r="Q3375" s="6" t="str" cm="1">
        <f t="array" aca="1" ref="Q3375" ca="1">_xlfn.TEXTJOIN("",TRUE,IFERROR(MID(P3375,ROW(INDIRECT("1:"&amp;LEN(P3375))),1)*1,""))</f>
        <v>20000</v>
      </c>
      <c r="R3375" s="7">
        <f t="shared" ca="1" si="1208"/>
        <v>20000</v>
      </c>
      <c r="S3375" s="7">
        <f t="shared" ca="1" si="1209"/>
        <v>-23100</v>
      </c>
      <c r="T3375" s="7">
        <f t="shared" ca="1" si="1210"/>
        <v>-53.596287703016245</v>
      </c>
      <c r="V3375" s="10" t="s">
        <v>7526</v>
      </c>
      <c r="W3375" s="11" t="s">
        <v>1914</v>
      </c>
      <c r="X3375" s="6" t="str" cm="1">
        <f t="array" aca="1" ref="X3375" ca="1">_xlfn.TEXTJOIN("",TRUE,IFERROR(MID(W3375,ROW(INDIRECT("1:"&amp;LEN(W3375))),1)*1,""))</f>
        <v>186000</v>
      </c>
      <c r="Y3375" s="7">
        <f t="shared" ca="1" si="1201"/>
        <v>186000</v>
      </c>
      <c r="Z3375" s="7">
        <f t="shared" ca="1" si="1211"/>
        <v>-60000</v>
      </c>
      <c r="AA3375" s="7">
        <f t="shared" ca="1" si="1212"/>
        <v>-24.390243902439025</v>
      </c>
      <c r="AC3375" s="20" t="s">
        <v>7526</v>
      </c>
      <c r="AD3375" s="11" t="s">
        <v>365</v>
      </c>
      <c r="AE3375" s="6" t="str" cm="1">
        <f t="array" aca="1" ref="AE3375" ca="1">_xlfn.TEXTJOIN("",TRUE,IFERROR(MID(AD3375,ROW(INDIRECT("1:"&amp;LEN(AD3375))),1)*1,""))</f>
        <v>324000</v>
      </c>
      <c r="AF3375" s="7">
        <f t="shared" ca="1" si="1202"/>
        <v>324000</v>
      </c>
      <c r="AG3375" s="7">
        <f t="shared" ca="1" si="1213"/>
        <v>-203000</v>
      </c>
      <c r="AH3375" s="7">
        <f t="shared" ca="1" si="1214"/>
        <v>-38.51992409867173</v>
      </c>
      <c r="AX3375" s="8" t="s">
        <v>7526</v>
      </c>
      <c r="AY3375" s="7" t="s">
        <v>8494</v>
      </c>
      <c r="AZ3375" s="9" t="str" cm="1">
        <f t="array" aca="1" ref="AZ3375" ca="1">_xlfn.TEXTJOIN("",TRUE,IFERROR(MID(AY3375,ROW(INDIRECT("1:"&amp;LEN(AY3375))),1)*1,""))</f>
        <v>965000</v>
      </c>
      <c r="BA3375" s="7">
        <f t="shared" ca="1" si="1215"/>
        <v>965000</v>
      </c>
      <c r="BB3375" s="7">
        <f t="shared" ca="1" si="1216"/>
        <v>14000</v>
      </c>
      <c r="BC3375" s="7">
        <f t="shared" ca="1" si="1217"/>
        <v>1.4721345951629701</v>
      </c>
    </row>
    <row r="3376" spans="1:55">
      <c r="A3376" s="7" t="s">
        <v>7529</v>
      </c>
      <c r="B3376" s="7" t="s">
        <v>2868</v>
      </c>
      <c r="C3376" s="9" t="str" cm="1">
        <f t="array" aca="1" ref="C3376" ca="1">_xlfn.TEXTJOIN("",TRUE,IFERROR(MID(B3376,ROW(INDIRECT("1:"&amp;LEN(B3376))),1)*1,""))</f>
        <v>1740</v>
      </c>
      <c r="D3376" s="17">
        <f t="shared" ca="1" si="1203"/>
        <v>1740</v>
      </c>
      <c r="E3376" s="7">
        <f t="shared" ca="1" si="1204"/>
        <v>-6720</v>
      </c>
      <c r="F3376" s="7">
        <f t="shared" ca="1" si="1205"/>
        <v>-79.432624113475185</v>
      </c>
      <c r="H3376" s="10" t="s">
        <v>7529</v>
      </c>
      <c r="I3376" s="11" t="s">
        <v>1291</v>
      </c>
      <c r="J3376" s="6" t="str" cm="1">
        <f t="array" aca="1" ref="J3376" ca="1">_xlfn.TEXTJOIN("",TRUE,IFERROR(MID(I3376,ROW(INDIRECT("1:"&amp;LEN(I3376))),1)*1,""))</f>
        <v>18100</v>
      </c>
      <c r="K3376" s="16">
        <f t="shared" ca="1" si="1200"/>
        <v>18100</v>
      </c>
      <c r="L3376" s="7">
        <f t="shared" ca="1" si="1206"/>
        <v>-9800</v>
      </c>
      <c r="M3376" s="7">
        <f t="shared" ca="1" si="1207"/>
        <v>-35.12544802867383</v>
      </c>
      <c r="O3376" s="10" t="s">
        <v>7529</v>
      </c>
      <c r="P3376" s="11" t="s">
        <v>1089</v>
      </c>
      <c r="Q3376" s="6" t="str" cm="1">
        <f t="array" aca="1" ref="Q3376" ca="1">_xlfn.TEXTJOIN("",TRUE,IFERROR(MID(P3376,ROW(INDIRECT("1:"&amp;LEN(P3376))),1)*1,""))</f>
        <v>21200</v>
      </c>
      <c r="R3376" s="7">
        <f t="shared" ca="1" si="1208"/>
        <v>21200</v>
      </c>
      <c r="S3376" s="7">
        <f t="shared" ca="1" si="1209"/>
        <v>-21900</v>
      </c>
      <c r="T3376" s="7">
        <f t="shared" ca="1" si="1210"/>
        <v>-50.812064965197216</v>
      </c>
      <c r="V3376" s="10" t="s">
        <v>7529</v>
      </c>
      <c r="W3376" s="11" t="s">
        <v>2513</v>
      </c>
      <c r="X3376" s="6" t="str" cm="1">
        <f t="array" aca="1" ref="X3376" ca="1">_xlfn.TEXTJOIN("",TRUE,IFERROR(MID(W3376,ROW(INDIRECT("1:"&amp;LEN(W3376))),1)*1,""))</f>
        <v>196000</v>
      </c>
      <c r="Y3376" s="7">
        <f t="shared" ca="1" si="1201"/>
        <v>196000</v>
      </c>
      <c r="Z3376" s="7">
        <f t="shared" ca="1" si="1211"/>
        <v>-50000</v>
      </c>
      <c r="AA3376" s="7">
        <f t="shared" ca="1" si="1212"/>
        <v>-20.325203252032523</v>
      </c>
      <c r="AC3376" s="20" t="s">
        <v>7529</v>
      </c>
      <c r="AD3376" s="11" t="s">
        <v>323</v>
      </c>
      <c r="AE3376" s="6" t="str" cm="1">
        <f t="array" aca="1" ref="AE3376" ca="1">_xlfn.TEXTJOIN("",TRUE,IFERROR(MID(AD3376,ROW(INDIRECT("1:"&amp;LEN(AD3376))),1)*1,""))</f>
        <v>346000</v>
      </c>
      <c r="AF3376" s="7">
        <f t="shared" ca="1" si="1202"/>
        <v>346000</v>
      </c>
      <c r="AG3376" s="7">
        <f t="shared" ca="1" si="1213"/>
        <v>-181000</v>
      </c>
      <c r="AH3376" s="7">
        <f t="shared" ca="1" si="1214"/>
        <v>-34.345351043643262</v>
      </c>
      <c r="AX3376" s="8" t="s">
        <v>7529</v>
      </c>
      <c r="AY3376" s="7" t="s">
        <v>8501</v>
      </c>
      <c r="AZ3376" s="9" t="str" cm="1">
        <f t="array" aca="1" ref="AZ3376" ca="1">_xlfn.TEXTJOIN("",TRUE,IFERROR(MID(AY3376,ROW(INDIRECT("1:"&amp;LEN(AY3376))),1)*1,""))</f>
        <v>961000</v>
      </c>
      <c r="BA3376" s="7">
        <f t="shared" ca="1" si="1215"/>
        <v>961000</v>
      </c>
      <c r="BB3376" s="7">
        <f t="shared" ca="1" si="1216"/>
        <v>10000</v>
      </c>
      <c r="BC3376" s="7">
        <f t="shared" ca="1" si="1217"/>
        <v>1.0515247108307051</v>
      </c>
    </row>
    <row r="3377" spans="1:55">
      <c r="A3377" s="7" t="s">
        <v>7534</v>
      </c>
      <c r="B3377" s="7" t="s">
        <v>3035</v>
      </c>
      <c r="C3377" s="9" t="str" cm="1">
        <f t="array" aca="1" ref="C3377" ca="1">_xlfn.TEXTJOIN("",TRUE,IFERROR(MID(B3377,ROW(INDIRECT("1:"&amp;LEN(B3377))),1)*1,""))</f>
        <v>1820</v>
      </c>
      <c r="D3377" s="17">
        <f t="shared" ca="1" si="1203"/>
        <v>1820</v>
      </c>
      <c r="E3377" s="7">
        <f t="shared" ca="1" si="1204"/>
        <v>-6640</v>
      </c>
      <c r="F3377" s="7">
        <f t="shared" ca="1" si="1205"/>
        <v>-78.486997635933804</v>
      </c>
      <c r="H3377" s="10" t="s">
        <v>7534</v>
      </c>
      <c r="I3377" s="11" t="s">
        <v>979</v>
      </c>
      <c r="J3377" s="6" t="str" cm="1">
        <f t="array" aca="1" ref="J3377" ca="1">_xlfn.TEXTJOIN("",TRUE,IFERROR(MID(I3377,ROW(INDIRECT("1:"&amp;LEN(I3377))),1)*1,""))</f>
        <v>16600</v>
      </c>
      <c r="K3377" s="16">
        <f t="shared" ca="1" si="1200"/>
        <v>16600</v>
      </c>
      <c r="L3377" s="7">
        <f t="shared" ca="1" si="1206"/>
        <v>-11300</v>
      </c>
      <c r="M3377" s="7">
        <f t="shared" ca="1" si="1207"/>
        <v>-40.501792114695348</v>
      </c>
      <c r="O3377" s="10" t="s">
        <v>7534</v>
      </c>
      <c r="P3377" s="11" t="s">
        <v>1089</v>
      </c>
      <c r="Q3377" s="6" t="str" cm="1">
        <f t="array" aca="1" ref="Q3377" ca="1">_xlfn.TEXTJOIN("",TRUE,IFERROR(MID(P3377,ROW(INDIRECT("1:"&amp;LEN(P3377))),1)*1,""))</f>
        <v>21200</v>
      </c>
      <c r="R3377" s="7">
        <f t="shared" ca="1" si="1208"/>
        <v>21200</v>
      </c>
      <c r="S3377" s="7">
        <f t="shared" ca="1" si="1209"/>
        <v>-21900</v>
      </c>
      <c r="T3377" s="7">
        <f t="shared" ca="1" si="1210"/>
        <v>-50.812064965197216</v>
      </c>
      <c r="V3377" s="10" t="s">
        <v>7534</v>
      </c>
      <c r="W3377" s="11" t="s">
        <v>1704</v>
      </c>
      <c r="X3377" s="6" t="str" cm="1">
        <f t="array" aca="1" ref="X3377" ca="1">_xlfn.TEXTJOIN("",TRUE,IFERROR(MID(W3377,ROW(INDIRECT("1:"&amp;LEN(W3377))),1)*1,""))</f>
        <v>192000</v>
      </c>
      <c r="Y3377" s="7">
        <f t="shared" ca="1" si="1201"/>
        <v>192000</v>
      </c>
      <c r="Z3377" s="7">
        <f t="shared" ca="1" si="1211"/>
        <v>-54000</v>
      </c>
      <c r="AA3377" s="7">
        <f t="shared" ca="1" si="1212"/>
        <v>-21.951219512195124</v>
      </c>
      <c r="AC3377" s="20" t="s">
        <v>7534</v>
      </c>
      <c r="AD3377" s="11" t="s">
        <v>743</v>
      </c>
      <c r="AE3377" s="6" t="str" cm="1">
        <f t="array" aca="1" ref="AE3377" ca="1">_xlfn.TEXTJOIN("",TRUE,IFERROR(MID(AD3377,ROW(INDIRECT("1:"&amp;LEN(AD3377))),1)*1,""))</f>
        <v>327000</v>
      </c>
      <c r="AF3377" s="7">
        <f t="shared" ca="1" si="1202"/>
        <v>327000</v>
      </c>
      <c r="AG3377" s="7">
        <f t="shared" ca="1" si="1213"/>
        <v>-200000</v>
      </c>
      <c r="AH3377" s="7">
        <f t="shared" ca="1" si="1214"/>
        <v>-37.950664136622393</v>
      </c>
      <c r="AX3377" s="8" t="s">
        <v>7534</v>
      </c>
      <c r="AY3377" s="7" t="s">
        <v>8502</v>
      </c>
      <c r="AZ3377" s="9" t="str" cm="1">
        <f t="array" aca="1" ref="AZ3377" ca="1">_xlfn.TEXTJOIN("",TRUE,IFERROR(MID(AY3377,ROW(INDIRECT("1:"&amp;LEN(AY3377))),1)*1,""))</f>
        <v>952000</v>
      </c>
      <c r="BA3377" s="7">
        <f t="shared" ca="1" si="1215"/>
        <v>952000</v>
      </c>
      <c r="BB3377" s="7">
        <f t="shared" ca="1" si="1216"/>
        <v>1000</v>
      </c>
      <c r="BC3377" s="7">
        <f t="shared" ca="1" si="1217"/>
        <v>0.10515247108307335</v>
      </c>
    </row>
    <row r="3378" spans="1:55">
      <c r="A3378" s="7" t="s">
        <v>7535</v>
      </c>
      <c r="B3378" s="7" t="s">
        <v>5605</v>
      </c>
      <c r="C3378" s="9" t="str" cm="1">
        <f t="array" aca="1" ref="C3378" ca="1">_xlfn.TEXTJOIN("",TRUE,IFERROR(MID(B3378,ROW(INDIRECT("1:"&amp;LEN(B3378))),1)*1,""))</f>
        <v>1930</v>
      </c>
      <c r="D3378" s="17">
        <f t="shared" ca="1" si="1203"/>
        <v>1930</v>
      </c>
      <c r="E3378" s="7">
        <f t="shared" ca="1" si="1204"/>
        <v>-6530</v>
      </c>
      <c r="F3378" s="7">
        <f t="shared" ca="1" si="1205"/>
        <v>-77.186761229314413</v>
      </c>
      <c r="H3378" s="10" t="s">
        <v>7535</v>
      </c>
      <c r="I3378" s="11" t="s">
        <v>958</v>
      </c>
      <c r="J3378" s="6" t="str" cm="1">
        <f t="array" aca="1" ref="J3378" ca="1">_xlfn.TEXTJOIN("",TRUE,IFERROR(MID(I3378,ROW(INDIRECT("1:"&amp;LEN(I3378))),1)*1,""))</f>
        <v>15600</v>
      </c>
      <c r="K3378" s="16">
        <f t="shared" ca="1" si="1200"/>
        <v>15600</v>
      </c>
      <c r="L3378" s="7">
        <f t="shared" ca="1" si="1206"/>
        <v>-12300</v>
      </c>
      <c r="M3378" s="7">
        <f t="shared" ca="1" si="1207"/>
        <v>-44.086021505376351</v>
      </c>
      <c r="O3378" s="10" t="s">
        <v>7535</v>
      </c>
      <c r="P3378" s="11" t="s">
        <v>1014</v>
      </c>
      <c r="Q3378" s="6" t="str" cm="1">
        <f t="array" aca="1" ref="Q3378" ca="1">_xlfn.TEXTJOIN("",TRUE,IFERROR(MID(P3378,ROW(INDIRECT("1:"&amp;LEN(P3378))),1)*1,""))</f>
        <v>20100</v>
      </c>
      <c r="R3378" s="7">
        <f t="shared" ca="1" si="1208"/>
        <v>20100</v>
      </c>
      <c r="S3378" s="7">
        <f t="shared" ca="1" si="1209"/>
        <v>-23000</v>
      </c>
      <c r="T3378" s="7">
        <f t="shared" ca="1" si="1210"/>
        <v>-53.364269141531324</v>
      </c>
      <c r="V3378" s="10" t="s">
        <v>7535</v>
      </c>
      <c r="W3378" s="11" t="s">
        <v>3070</v>
      </c>
      <c r="X3378" s="6" t="str" cm="1">
        <f t="array" aca="1" ref="X3378" ca="1">_xlfn.TEXTJOIN("",TRUE,IFERROR(MID(W3378,ROW(INDIRECT("1:"&amp;LEN(W3378))),1)*1,""))</f>
        <v>194000</v>
      </c>
      <c r="Y3378" s="7">
        <f t="shared" ca="1" si="1201"/>
        <v>194000</v>
      </c>
      <c r="Z3378" s="7">
        <f t="shared" ca="1" si="1211"/>
        <v>-52000</v>
      </c>
      <c r="AA3378" s="7">
        <f t="shared" ca="1" si="1212"/>
        <v>-21.138211382113823</v>
      </c>
      <c r="AC3378" s="20" t="s">
        <v>7535</v>
      </c>
      <c r="AD3378" s="11" t="s">
        <v>393</v>
      </c>
      <c r="AE3378" s="6" t="str" cm="1">
        <f t="array" aca="1" ref="AE3378" ca="1">_xlfn.TEXTJOIN("",TRUE,IFERROR(MID(AD3378,ROW(INDIRECT("1:"&amp;LEN(AD3378))),1)*1,""))</f>
        <v>306000</v>
      </c>
      <c r="AF3378" s="7">
        <f t="shared" ca="1" si="1202"/>
        <v>306000</v>
      </c>
      <c r="AG3378" s="7">
        <f t="shared" ca="1" si="1213"/>
        <v>-221000</v>
      </c>
      <c r="AH3378" s="7">
        <f t="shared" ca="1" si="1214"/>
        <v>-41.935483870967737</v>
      </c>
      <c r="AX3378" s="8" t="s">
        <v>7535</v>
      </c>
      <c r="AY3378" s="7" t="s">
        <v>8503</v>
      </c>
      <c r="AZ3378" s="9" t="str" cm="1">
        <f t="array" aca="1" ref="AZ3378" ca="1">_xlfn.TEXTJOIN("",TRUE,IFERROR(MID(AY3378,ROW(INDIRECT("1:"&amp;LEN(AY3378))),1)*1,""))</f>
        <v>945000</v>
      </c>
      <c r="BA3378" s="7">
        <f t="shared" ca="1" si="1215"/>
        <v>945000</v>
      </c>
      <c r="BB3378" s="7">
        <f t="shared" ca="1" si="1216"/>
        <v>-6000</v>
      </c>
      <c r="BC3378" s="7">
        <f t="shared" ca="1" si="1217"/>
        <v>-0.63091482649841168</v>
      </c>
    </row>
    <row r="3379" spans="1:55">
      <c r="A3379" s="7" t="s">
        <v>7538</v>
      </c>
      <c r="B3379" s="7" t="s">
        <v>5582</v>
      </c>
      <c r="C3379" s="9" t="str" cm="1">
        <f t="array" aca="1" ref="C3379" ca="1">_xlfn.TEXTJOIN("",TRUE,IFERROR(MID(B3379,ROW(INDIRECT("1:"&amp;LEN(B3379))),1)*1,""))</f>
        <v>2040</v>
      </c>
      <c r="D3379" s="17">
        <f t="shared" ca="1" si="1203"/>
        <v>2040</v>
      </c>
      <c r="E3379" s="7">
        <f t="shared" ca="1" si="1204"/>
        <v>-6420</v>
      </c>
      <c r="F3379" s="7">
        <f t="shared" ca="1" si="1205"/>
        <v>-75.886524822695037</v>
      </c>
      <c r="H3379" s="10" t="s">
        <v>7538</v>
      </c>
      <c r="I3379" s="11" t="s">
        <v>1468</v>
      </c>
      <c r="J3379" s="6" t="str" cm="1">
        <f t="array" aca="1" ref="J3379" ca="1">_xlfn.TEXTJOIN("",TRUE,IFERROR(MID(I3379,ROW(INDIRECT("1:"&amp;LEN(I3379))),1)*1,""))</f>
        <v>14600</v>
      </c>
      <c r="K3379" s="16">
        <f t="shared" ca="1" si="1200"/>
        <v>14600</v>
      </c>
      <c r="L3379" s="7">
        <f t="shared" ca="1" si="1206"/>
        <v>-13300</v>
      </c>
      <c r="M3379" s="7">
        <f t="shared" ca="1" si="1207"/>
        <v>-47.67025089605734</v>
      </c>
      <c r="O3379" s="10" t="s">
        <v>7538</v>
      </c>
      <c r="P3379" s="11" t="s">
        <v>4230</v>
      </c>
      <c r="Q3379" s="6" t="str" cm="1">
        <f t="array" aca="1" ref="Q3379" ca="1">_xlfn.TEXTJOIN("",TRUE,IFERROR(MID(P3379,ROW(INDIRECT("1:"&amp;LEN(P3379))),1)*1,""))</f>
        <v>19100</v>
      </c>
      <c r="R3379" s="7">
        <f t="shared" ca="1" si="1208"/>
        <v>19100</v>
      </c>
      <c r="S3379" s="7">
        <f t="shared" ca="1" si="1209"/>
        <v>-24000</v>
      </c>
      <c r="T3379" s="7">
        <f t="shared" ca="1" si="1210"/>
        <v>-55.684454756380511</v>
      </c>
      <c r="V3379" s="10" t="s">
        <v>7538</v>
      </c>
      <c r="W3379" s="11" t="s">
        <v>2298</v>
      </c>
      <c r="X3379" s="6" t="str" cm="1">
        <f t="array" aca="1" ref="X3379" ca="1">_xlfn.TEXTJOIN("",TRUE,IFERROR(MID(W3379,ROW(INDIRECT("1:"&amp;LEN(W3379))),1)*1,""))</f>
        <v>226000</v>
      </c>
      <c r="Y3379" s="7">
        <f t="shared" ca="1" si="1201"/>
        <v>226000</v>
      </c>
      <c r="Z3379" s="7">
        <f t="shared" ca="1" si="1211"/>
        <v>-20000</v>
      </c>
      <c r="AA3379" s="7">
        <f t="shared" ca="1" si="1212"/>
        <v>-8.1300813008130035</v>
      </c>
      <c r="AC3379" s="20" t="s">
        <v>7538</v>
      </c>
      <c r="AD3379" s="11" t="s">
        <v>1871</v>
      </c>
      <c r="AE3379" s="6" t="str" cm="1">
        <f t="array" aca="1" ref="AE3379" ca="1">_xlfn.TEXTJOIN("",TRUE,IFERROR(MID(AD3379,ROW(INDIRECT("1:"&amp;LEN(AD3379))),1)*1,""))</f>
        <v>351000</v>
      </c>
      <c r="AF3379" s="7">
        <f t="shared" ca="1" si="1202"/>
        <v>351000</v>
      </c>
      <c r="AG3379" s="7">
        <f t="shared" ca="1" si="1213"/>
        <v>-176000</v>
      </c>
      <c r="AH3379" s="7">
        <f t="shared" ca="1" si="1214"/>
        <v>-33.396584440227713</v>
      </c>
      <c r="AX3379" s="8" t="s">
        <v>7538</v>
      </c>
      <c r="AY3379" s="7" t="s">
        <v>8490</v>
      </c>
      <c r="AZ3379" s="9" t="str" cm="1">
        <f t="array" aca="1" ref="AZ3379" ca="1">_xlfn.TEXTJOIN("",TRUE,IFERROR(MID(AY3379,ROW(INDIRECT("1:"&amp;LEN(AY3379))),1)*1,""))</f>
        <v>943000</v>
      </c>
      <c r="BA3379" s="7">
        <f t="shared" ca="1" si="1215"/>
        <v>943000</v>
      </c>
      <c r="BB3379" s="7">
        <f t="shared" ca="1" si="1216"/>
        <v>-8000</v>
      </c>
      <c r="BC3379" s="7">
        <f t="shared" ca="1" si="1217"/>
        <v>-0.84121976866455839</v>
      </c>
    </row>
    <row r="3380" spans="1:55">
      <c r="A3380" s="7" t="s">
        <v>7540</v>
      </c>
      <c r="B3380" s="7" t="s">
        <v>5550</v>
      </c>
      <c r="C3380" s="9" t="str" cm="1">
        <f t="array" aca="1" ref="C3380" ca="1">_xlfn.TEXTJOIN("",TRUE,IFERROR(MID(B3380,ROW(INDIRECT("1:"&amp;LEN(B3380))),1)*1,""))</f>
        <v>2160</v>
      </c>
      <c r="D3380" s="17">
        <f t="shared" ca="1" si="1203"/>
        <v>2160</v>
      </c>
      <c r="E3380" s="7">
        <f t="shared" ca="1" si="1204"/>
        <v>-6300</v>
      </c>
      <c r="F3380" s="7">
        <f t="shared" ca="1" si="1205"/>
        <v>-74.468085106382972</v>
      </c>
      <c r="H3380" s="10" t="s">
        <v>7540</v>
      </c>
      <c r="I3380" s="11" t="s">
        <v>4933</v>
      </c>
      <c r="J3380" s="6" t="str" cm="1">
        <f t="array" aca="1" ref="J3380" ca="1">_xlfn.TEXTJOIN("",TRUE,IFERROR(MID(I3380,ROW(INDIRECT("1:"&amp;LEN(I3380))),1)*1,""))</f>
        <v>13900</v>
      </c>
      <c r="K3380" s="16">
        <f t="shared" ca="1" si="1200"/>
        <v>13900</v>
      </c>
      <c r="L3380" s="7">
        <f t="shared" ca="1" si="1206"/>
        <v>-14000</v>
      </c>
      <c r="M3380" s="7">
        <f t="shared" ca="1" si="1207"/>
        <v>-50.179211469534053</v>
      </c>
      <c r="O3380" s="10" t="s">
        <v>7540</v>
      </c>
      <c r="P3380" s="11" t="s">
        <v>1291</v>
      </c>
      <c r="Q3380" s="6" t="str" cm="1">
        <f t="array" aca="1" ref="Q3380" ca="1">_xlfn.TEXTJOIN("",TRUE,IFERROR(MID(P3380,ROW(INDIRECT("1:"&amp;LEN(P3380))),1)*1,""))</f>
        <v>18100</v>
      </c>
      <c r="R3380" s="7">
        <f t="shared" ca="1" si="1208"/>
        <v>18100</v>
      </c>
      <c r="S3380" s="7">
        <f t="shared" ca="1" si="1209"/>
        <v>-25000</v>
      </c>
      <c r="T3380" s="7">
        <f t="shared" ca="1" si="1210"/>
        <v>-58.004640371229698</v>
      </c>
      <c r="V3380" s="10" t="s">
        <v>7540</v>
      </c>
      <c r="W3380" s="11" t="s">
        <v>3836</v>
      </c>
      <c r="X3380" s="6" t="str" cm="1">
        <f t="array" aca="1" ref="X3380" ca="1">_xlfn.TEXTJOIN("",TRUE,IFERROR(MID(W3380,ROW(INDIRECT("1:"&amp;LEN(W3380))),1)*1,""))</f>
        <v>229000</v>
      </c>
      <c r="Y3380" s="7">
        <f t="shared" ca="1" si="1201"/>
        <v>229000</v>
      </c>
      <c r="Z3380" s="7">
        <f t="shared" ca="1" si="1211"/>
        <v>-17000</v>
      </c>
      <c r="AA3380" s="7">
        <f t="shared" ca="1" si="1212"/>
        <v>-6.910569105691053</v>
      </c>
      <c r="AC3380" s="20" t="s">
        <v>7540</v>
      </c>
      <c r="AD3380" s="11" t="s">
        <v>597</v>
      </c>
      <c r="AE3380" s="6" t="str" cm="1">
        <f t="array" aca="1" ref="AE3380" ca="1">_xlfn.TEXTJOIN("",TRUE,IFERROR(MID(AD3380,ROW(INDIRECT("1:"&amp;LEN(AD3380))),1)*1,""))</f>
        <v>391000</v>
      </c>
      <c r="AF3380" s="7">
        <f t="shared" ca="1" si="1202"/>
        <v>391000</v>
      </c>
      <c r="AG3380" s="7">
        <f t="shared" ca="1" si="1213"/>
        <v>-136000</v>
      </c>
      <c r="AH3380" s="7">
        <f t="shared" ca="1" si="1214"/>
        <v>-25.806451612903231</v>
      </c>
      <c r="AX3380" s="8" t="s">
        <v>7540</v>
      </c>
      <c r="AY3380" s="7" t="s">
        <v>8504</v>
      </c>
      <c r="AZ3380" s="9" t="str" cm="1">
        <f t="array" aca="1" ref="AZ3380" ca="1">_xlfn.TEXTJOIN("",TRUE,IFERROR(MID(AY3380,ROW(INDIRECT("1:"&amp;LEN(AY3380))),1)*1,""))</f>
        <v>930000</v>
      </c>
      <c r="BA3380" s="7">
        <f t="shared" ca="1" si="1215"/>
        <v>930000</v>
      </c>
      <c r="BB3380" s="7">
        <f t="shared" ca="1" si="1216"/>
        <v>-21000</v>
      </c>
      <c r="BC3380" s="7">
        <f t="shared" ca="1" si="1217"/>
        <v>-2.2082018927444835</v>
      </c>
    </row>
    <row r="3381" spans="1:55">
      <c r="A3381" s="7" t="s">
        <v>7542</v>
      </c>
      <c r="B3381" s="7" t="s">
        <v>7600</v>
      </c>
      <c r="C3381" s="9" t="str" cm="1">
        <f t="array" aca="1" ref="C3381" ca="1">_xlfn.TEXTJOIN("",TRUE,IFERROR(MID(B3381,ROW(INDIRECT("1:"&amp;LEN(B3381))),1)*1,""))</f>
        <v>2290</v>
      </c>
      <c r="D3381" s="17">
        <f t="shared" ca="1" si="1203"/>
        <v>2290</v>
      </c>
      <c r="E3381" s="7">
        <f t="shared" ca="1" si="1204"/>
        <v>-6170</v>
      </c>
      <c r="F3381" s="7">
        <f t="shared" ca="1" si="1205"/>
        <v>-72.931442080378247</v>
      </c>
      <c r="H3381" s="10" t="s">
        <v>7542</v>
      </c>
      <c r="I3381" s="11" t="s">
        <v>856</v>
      </c>
      <c r="J3381" s="6" t="str" cm="1">
        <f t="array" aca="1" ref="J3381" ca="1">_xlfn.TEXTJOIN("",TRUE,IFERROR(MID(I3381,ROW(INDIRECT("1:"&amp;LEN(I3381))),1)*1,""))</f>
        <v>13300</v>
      </c>
      <c r="K3381" s="16">
        <f t="shared" ca="1" si="1200"/>
        <v>13300</v>
      </c>
      <c r="L3381" s="7">
        <f t="shared" ca="1" si="1206"/>
        <v>-14600</v>
      </c>
      <c r="M3381" s="7">
        <f t="shared" ca="1" si="1207"/>
        <v>-52.329749103942653</v>
      </c>
      <c r="O3381" s="10" t="s">
        <v>7542</v>
      </c>
      <c r="P3381" s="11" t="s">
        <v>1345</v>
      </c>
      <c r="Q3381" s="6" t="str" cm="1">
        <f t="array" aca="1" ref="Q3381" ca="1">_xlfn.TEXTJOIN("",TRUE,IFERROR(MID(P3381,ROW(INDIRECT("1:"&amp;LEN(P3381))),1)*1,""))</f>
        <v>17200</v>
      </c>
      <c r="R3381" s="7">
        <f t="shared" ca="1" si="1208"/>
        <v>17200</v>
      </c>
      <c r="S3381" s="7">
        <f t="shared" ca="1" si="1209"/>
        <v>-25900</v>
      </c>
      <c r="T3381" s="7">
        <f t="shared" ca="1" si="1210"/>
        <v>-60.092807424593971</v>
      </c>
      <c r="V3381" s="10" t="s">
        <v>7542</v>
      </c>
      <c r="W3381" s="11" t="s">
        <v>2149</v>
      </c>
      <c r="X3381" s="6" t="str" cm="1">
        <f t="array" aca="1" ref="X3381" ca="1">_xlfn.TEXTJOIN("",TRUE,IFERROR(MID(W3381,ROW(INDIRECT("1:"&amp;LEN(W3381))),1)*1,""))</f>
        <v>222000</v>
      </c>
      <c r="Y3381" s="7">
        <f t="shared" ca="1" si="1201"/>
        <v>222000</v>
      </c>
      <c r="Z3381" s="7">
        <f t="shared" ca="1" si="1211"/>
        <v>-24000</v>
      </c>
      <c r="AA3381" s="7">
        <f t="shared" ca="1" si="1212"/>
        <v>-9.7560975609756042</v>
      </c>
      <c r="AC3381" s="20" t="s">
        <v>7542</v>
      </c>
      <c r="AD3381" s="11" t="s">
        <v>288</v>
      </c>
      <c r="AE3381" s="6" t="str" cm="1">
        <f t="array" aca="1" ref="AE3381" ca="1">_xlfn.TEXTJOIN("",TRUE,IFERROR(MID(AD3381,ROW(INDIRECT("1:"&amp;LEN(AD3381))),1)*1,""))</f>
        <v>416000</v>
      </c>
      <c r="AF3381" s="7">
        <f t="shared" ca="1" si="1202"/>
        <v>416000</v>
      </c>
      <c r="AG3381" s="7">
        <f t="shared" ca="1" si="1213"/>
        <v>-111000</v>
      </c>
      <c r="AH3381" s="7">
        <f t="shared" ca="1" si="1214"/>
        <v>-21.062618595825427</v>
      </c>
      <c r="AX3381" s="8" t="s">
        <v>7542</v>
      </c>
      <c r="AY3381" s="7" t="s">
        <v>8505</v>
      </c>
      <c r="AZ3381" s="9" t="str" cm="1">
        <f t="array" aca="1" ref="AZ3381" ca="1">_xlfn.TEXTJOIN("",TRUE,IFERROR(MID(AY3381,ROW(INDIRECT("1:"&amp;LEN(AY3381))),1)*1,""))</f>
        <v>918000</v>
      </c>
      <c r="BA3381" s="7">
        <f t="shared" ca="1" si="1215"/>
        <v>918000</v>
      </c>
      <c r="BB3381" s="7">
        <f t="shared" ca="1" si="1216"/>
        <v>-33000</v>
      </c>
      <c r="BC3381" s="7">
        <f t="shared" ca="1" si="1217"/>
        <v>-3.4700315457413211</v>
      </c>
    </row>
    <row r="3382" spans="1:55">
      <c r="A3382" s="7" t="s">
        <v>7545</v>
      </c>
      <c r="B3382" s="7" t="s">
        <v>6857</v>
      </c>
      <c r="C3382" s="9" t="str" cm="1">
        <f t="array" aca="1" ref="C3382" ca="1">_xlfn.TEXTJOIN("",TRUE,IFERROR(MID(B3382,ROW(INDIRECT("1:"&amp;LEN(B3382))),1)*1,""))</f>
        <v>2470</v>
      </c>
      <c r="D3382" s="17">
        <f t="shared" ca="1" si="1203"/>
        <v>2470</v>
      </c>
      <c r="E3382" s="7">
        <f t="shared" ca="1" si="1204"/>
        <v>-5990</v>
      </c>
      <c r="F3382" s="7">
        <f t="shared" ca="1" si="1205"/>
        <v>-70.803782505910164</v>
      </c>
      <c r="H3382" s="10" t="s">
        <v>7545</v>
      </c>
      <c r="I3382" s="11" t="s">
        <v>846</v>
      </c>
      <c r="J3382" s="6" t="str" cm="1">
        <f t="array" aca="1" ref="J3382" ca="1">_xlfn.TEXTJOIN("",TRUE,IFERROR(MID(I3382,ROW(INDIRECT("1:"&amp;LEN(I3382))),1)*1,""))</f>
        <v>12200</v>
      </c>
      <c r="K3382" s="16">
        <f t="shared" ca="1" si="1200"/>
        <v>12200</v>
      </c>
      <c r="L3382" s="7">
        <f t="shared" ca="1" si="1206"/>
        <v>-15700</v>
      </c>
      <c r="M3382" s="7">
        <f t="shared" ca="1" si="1207"/>
        <v>-56.272401433691755</v>
      </c>
      <c r="O3382" s="10" t="s">
        <v>7545</v>
      </c>
      <c r="P3382" s="11" t="s">
        <v>1336</v>
      </c>
      <c r="Q3382" s="6" t="str" cm="1">
        <f t="array" aca="1" ref="Q3382" ca="1">_xlfn.TEXTJOIN("",TRUE,IFERROR(MID(P3382,ROW(INDIRECT("1:"&amp;LEN(P3382))),1)*1,""))</f>
        <v>16300</v>
      </c>
      <c r="R3382" s="7">
        <f t="shared" ca="1" si="1208"/>
        <v>16300</v>
      </c>
      <c r="S3382" s="7">
        <f t="shared" ca="1" si="1209"/>
        <v>-26800</v>
      </c>
      <c r="T3382" s="7">
        <f t="shared" ca="1" si="1210"/>
        <v>-62.180974477958237</v>
      </c>
      <c r="V3382" s="10" t="s">
        <v>7545</v>
      </c>
      <c r="W3382" s="11" t="s">
        <v>2158</v>
      </c>
      <c r="X3382" s="6" t="str" cm="1">
        <f t="array" aca="1" ref="X3382" ca="1">_xlfn.TEXTJOIN("",TRUE,IFERROR(MID(W3382,ROW(INDIRECT("1:"&amp;LEN(W3382))),1)*1,""))</f>
        <v>217000</v>
      </c>
      <c r="Y3382" s="7">
        <f t="shared" ca="1" si="1201"/>
        <v>217000</v>
      </c>
      <c r="Z3382" s="7">
        <f t="shared" ca="1" si="1211"/>
        <v>-29000</v>
      </c>
      <c r="AA3382" s="7">
        <f t="shared" ca="1" si="1212"/>
        <v>-11.788617886178869</v>
      </c>
      <c r="AC3382" s="20" t="s">
        <v>7545</v>
      </c>
      <c r="AD3382" s="11" t="s">
        <v>1271</v>
      </c>
      <c r="AE3382" s="6" t="str" cm="1">
        <f t="array" aca="1" ref="AE3382" ca="1">_xlfn.TEXTJOIN("",TRUE,IFERROR(MID(AD3382,ROW(INDIRECT("1:"&amp;LEN(AD3382))),1)*1,""))</f>
        <v>430000</v>
      </c>
      <c r="AF3382" s="7">
        <f t="shared" ca="1" si="1202"/>
        <v>430000</v>
      </c>
      <c r="AG3382" s="7">
        <f t="shared" ca="1" si="1213"/>
        <v>-97000</v>
      </c>
      <c r="AH3382" s="7">
        <f t="shared" ca="1" si="1214"/>
        <v>-18.40607210626186</v>
      </c>
      <c r="AX3382" s="8" t="s">
        <v>7545</v>
      </c>
      <c r="AY3382" s="7" t="s">
        <v>8506</v>
      </c>
      <c r="AZ3382" s="9" t="str" cm="1">
        <f t="array" aca="1" ref="AZ3382" ca="1">_xlfn.TEXTJOIN("",TRUE,IFERROR(MID(AY3382,ROW(INDIRECT("1:"&amp;LEN(AY3382))),1)*1,""))</f>
        <v>906000</v>
      </c>
      <c r="BA3382" s="7">
        <f t="shared" ca="1" si="1215"/>
        <v>906000</v>
      </c>
      <c r="BB3382" s="7">
        <f t="shared" ca="1" si="1216"/>
        <v>-45000</v>
      </c>
      <c r="BC3382" s="7">
        <f t="shared" ca="1" si="1217"/>
        <v>-4.7318611987381729</v>
      </c>
    </row>
    <row r="3383" spans="1:55">
      <c r="A3383" s="7" t="s">
        <v>7549</v>
      </c>
      <c r="B3383" s="7" t="s">
        <v>216</v>
      </c>
      <c r="C3383" s="9" t="str" cm="1">
        <f t="array" aca="1" ref="C3383" ca="1">_xlfn.TEXTJOIN("",TRUE,IFERROR(MID(B3383,ROW(INDIRECT("1:"&amp;LEN(B3383))),1)*1,""))</f>
        <v>2650</v>
      </c>
      <c r="D3383" s="17">
        <f t="shared" ca="1" si="1203"/>
        <v>2650</v>
      </c>
      <c r="E3383" s="7">
        <f t="shared" ca="1" si="1204"/>
        <v>-5810</v>
      </c>
      <c r="F3383" s="7">
        <f t="shared" ca="1" si="1205"/>
        <v>-68.67612293144208</v>
      </c>
      <c r="H3383" s="10" t="s">
        <v>7549</v>
      </c>
      <c r="I3383" s="11" t="s">
        <v>846</v>
      </c>
      <c r="J3383" s="6" t="str" cm="1">
        <f t="array" aca="1" ref="J3383" ca="1">_xlfn.TEXTJOIN("",TRUE,IFERROR(MID(I3383,ROW(INDIRECT("1:"&amp;LEN(I3383))),1)*1,""))</f>
        <v>12200</v>
      </c>
      <c r="K3383" s="16">
        <f t="shared" ca="1" si="1200"/>
        <v>12200</v>
      </c>
      <c r="L3383" s="7">
        <f t="shared" ca="1" si="1206"/>
        <v>-15700</v>
      </c>
      <c r="M3383" s="7">
        <f t="shared" ca="1" si="1207"/>
        <v>-56.272401433691755</v>
      </c>
      <c r="O3383" s="10" t="s">
        <v>7549</v>
      </c>
      <c r="P3383" s="11" t="s">
        <v>3992</v>
      </c>
      <c r="Q3383" s="6" t="str" cm="1">
        <f t="array" aca="1" ref="Q3383" ca="1">_xlfn.TEXTJOIN("",TRUE,IFERROR(MID(P3383,ROW(INDIRECT("1:"&amp;LEN(P3383))),1)*1,""))</f>
        <v>15100</v>
      </c>
      <c r="R3383" s="7">
        <f t="shared" ca="1" si="1208"/>
        <v>15100</v>
      </c>
      <c r="S3383" s="7">
        <f t="shared" ca="1" si="1209"/>
        <v>-28000</v>
      </c>
      <c r="T3383" s="7">
        <f t="shared" ca="1" si="1210"/>
        <v>-64.965197215777266</v>
      </c>
      <c r="V3383" s="10" t="s">
        <v>7549</v>
      </c>
      <c r="W3383" s="11" t="s">
        <v>1738</v>
      </c>
      <c r="X3383" s="6" t="str" cm="1">
        <f t="array" aca="1" ref="X3383" ca="1">_xlfn.TEXTJOIN("",TRUE,IFERROR(MID(W3383,ROW(INDIRECT("1:"&amp;LEN(W3383))),1)*1,""))</f>
        <v>215000</v>
      </c>
      <c r="Y3383" s="7">
        <f t="shared" ca="1" si="1201"/>
        <v>215000</v>
      </c>
      <c r="Z3383" s="7">
        <f t="shared" ca="1" si="1211"/>
        <v>-31000</v>
      </c>
      <c r="AA3383" s="7">
        <f t="shared" ca="1" si="1212"/>
        <v>-12.601626016260155</v>
      </c>
      <c r="AC3383" s="20" t="s">
        <v>7549</v>
      </c>
      <c r="AD3383" s="11" t="s">
        <v>46</v>
      </c>
      <c r="AE3383" s="6" t="str" cm="1">
        <f t="array" aca="1" ref="AE3383" ca="1">_xlfn.TEXTJOIN("",TRUE,IFERROR(MID(AD3383,ROW(INDIRECT("1:"&amp;LEN(AD3383))),1)*1,""))</f>
        <v>426000</v>
      </c>
      <c r="AF3383" s="7">
        <f t="shared" ca="1" si="1202"/>
        <v>426000</v>
      </c>
      <c r="AG3383" s="7">
        <f t="shared" ca="1" si="1213"/>
        <v>-101000</v>
      </c>
      <c r="AH3383" s="7">
        <f t="shared" ca="1" si="1214"/>
        <v>-19.165085388994314</v>
      </c>
      <c r="AX3383" s="8" t="s">
        <v>7549</v>
      </c>
      <c r="AY3383" s="7" t="s">
        <v>8507</v>
      </c>
      <c r="AZ3383" s="9" t="str" cm="1">
        <f t="array" aca="1" ref="AZ3383" ca="1">_xlfn.TEXTJOIN("",TRUE,IFERROR(MID(AY3383,ROW(INDIRECT("1:"&amp;LEN(AY3383))),1)*1,""))</f>
        <v>896000</v>
      </c>
      <c r="BA3383" s="7">
        <f t="shared" ca="1" si="1215"/>
        <v>896000</v>
      </c>
      <c r="BB3383" s="7">
        <f t="shared" ca="1" si="1216"/>
        <v>-55000</v>
      </c>
      <c r="BC3383" s="7">
        <f t="shared" ca="1" si="1217"/>
        <v>-5.783385909568878</v>
      </c>
    </row>
    <row r="3384" spans="1:55">
      <c r="A3384" s="7" t="s">
        <v>7551</v>
      </c>
      <c r="B3384" s="7" t="s">
        <v>5497</v>
      </c>
      <c r="C3384" s="9" t="str" cm="1">
        <f t="array" aca="1" ref="C3384" ca="1">_xlfn.TEXTJOIN("",TRUE,IFERROR(MID(B3384,ROW(INDIRECT("1:"&amp;LEN(B3384))),1)*1,""))</f>
        <v>2870</v>
      </c>
      <c r="D3384" s="17">
        <f t="shared" ca="1" si="1203"/>
        <v>2870</v>
      </c>
      <c r="E3384" s="7">
        <f t="shared" ca="1" si="1204"/>
        <v>-5590</v>
      </c>
      <c r="F3384" s="7">
        <f t="shared" ca="1" si="1205"/>
        <v>-66.075650118203313</v>
      </c>
      <c r="H3384" s="10" t="s">
        <v>7551</v>
      </c>
      <c r="I3384" s="11" t="s">
        <v>1443</v>
      </c>
      <c r="J3384" s="6" t="str" cm="1">
        <f t="array" aca="1" ref="J3384" ca="1">_xlfn.TEXTJOIN("",TRUE,IFERROR(MID(I3384,ROW(INDIRECT("1:"&amp;LEN(I3384))),1)*1,""))</f>
        <v>11500</v>
      </c>
      <c r="K3384" s="16">
        <f t="shared" ca="1" si="1200"/>
        <v>11500</v>
      </c>
      <c r="L3384" s="7">
        <f t="shared" ca="1" si="1206"/>
        <v>-16400</v>
      </c>
      <c r="M3384" s="7">
        <f t="shared" ca="1" si="1207"/>
        <v>-58.781362007168461</v>
      </c>
      <c r="O3384" s="10" t="s">
        <v>7551</v>
      </c>
      <c r="P3384" s="11" t="s">
        <v>949</v>
      </c>
      <c r="Q3384" s="6" t="str" cm="1">
        <f t="array" aca="1" ref="Q3384" ca="1">_xlfn.TEXTJOIN("",TRUE,IFERROR(MID(P3384,ROW(INDIRECT("1:"&amp;LEN(P3384))),1)*1,""))</f>
        <v>14900</v>
      </c>
      <c r="R3384" s="7">
        <f t="shared" ca="1" si="1208"/>
        <v>14900</v>
      </c>
      <c r="S3384" s="7">
        <f t="shared" ca="1" si="1209"/>
        <v>-28200</v>
      </c>
      <c r="T3384" s="7">
        <f t="shared" ca="1" si="1210"/>
        <v>-65.429234338747108</v>
      </c>
      <c r="V3384" s="10" t="s">
        <v>7551</v>
      </c>
      <c r="W3384" s="11" t="s">
        <v>2175</v>
      </c>
      <c r="X3384" s="6" t="str" cm="1">
        <f t="array" aca="1" ref="X3384" ca="1">_xlfn.TEXTJOIN("",TRUE,IFERROR(MID(W3384,ROW(INDIRECT("1:"&amp;LEN(W3384))),1)*1,""))</f>
        <v>216000</v>
      </c>
      <c r="Y3384" s="7">
        <f t="shared" ca="1" si="1201"/>
        <v>216000</v>
      </c>
      <c r="Z3384" s="7">
        <f t="shared" ca="1" si="1211"/>
        <v>-30000</v>
      </c>
      <c r="AA3384" s="7">
        <f t="shared" ca="1" si="1212"/>
        <v>-12.195121951219505</v>
      </c>
      <c r="AC3384" s="20" t="s">
        <v>7551</v>
      </c>
      <c r="AD3384" s="11" t="s">
        <v>620</v>
      </c>
      <c r="AE3384" s="6" t="str" cm="1">
        <f t="array" aca="1" ref="AE3384" ca="1">_xlfn.TEXTJOIN("",TRUE,IFERROR(MID(AD3384,ROW(INDIRECT("1:"&amp;LEN(AD3384))),1)*1,""))</f>
        <v>394000</v>
      </c>
      <c r="AF3384" s="7">
        <f t="shared" ca="1" si="1202"/>
        <v>394000</v>
      </c>
      <c r="AG3384" s="7">
        <f t="shared" ca="1" si="1213"/>
        <v>-133000</v>
      </c>
      <c r="AH3384" s="7">
        <f t="shared" ca="1" si="1214"/>
        <v>-25.237191650853887</v>
      </c>
      <c r="AX3384" s="8" t="s">
        <v>7551</v>
      </c>
      <c r="AY3384" s="7" t="s">
        <v>8485</v>
      </c>
      <c r="AZ3384" s="9" t="str" cm="1">
        <f t="array" aca="1" ref="AZ3384" ca="1">_xlfn.TEXTJOIN("",TRUE,IFERROR(MID(AY3384,ROW(INDIRECT("1:"&amp;LEN(AY3384))),1)*1,""))</f>
        <v>891000</v>
      </c>
      <c r="BA3384" s="7">
        <f t="shared" ca="1" si="1215"/>
        <v>891000</v>
      </c>
      <c r="BB3384" s="7">
        <f t="shared" ca="1" si="1216"/>
        <v>-60000</v>
      </c>
      <c r="BC3384" s="7">
        <f t="shared" ca="1" si="1217"/>
        <v>-6.3091482649842305</v>
      </c>
    </row>
    <row r="3385" spans="1:55">
      <c r="A3385" s="7" t="s">
        <v>7553</v>
      </c>
      <c r="B3385" s="7" t="s">
        <v>6376</v>
      </c>
      <c r="C3385" s="9" t="str" cm="1">
        <f t="array" aca="1" ref="C3385" ca="1">_xlfn.TEXTJOIN("",TRUE,IFERROR(MID(B3385,ROW(INDIRECT("1:"&amp;LEN(B3385))),1)*1,""))</f>
        <v>3130</v>
      </c>
      <c r="D3385" s="17">
        <f t="shared" ca="1" si="1203"/>
        <v>3130</v>
      </c>
      <c r="E3385" s="7">
        <f t="shared" ca="1" si="1204"/>
        <v>-5330</v>
      </c>
      <c r="F3385" s="7">
        <f t="shared" ca="1" si="1205"/>
        <v>-63.002364066193856</v>
      </c>
      <c r="H3385" s="10" t="s">
        <v>7553</v>
      </c>
      <c r="I3385" s="11" t="s">
        <v>5765</v>
      </c>
      <c r="J3385" s="6" t="str" cm="1">
        <f t="array" aca="1" ref="J3385" ca="1">_xlfn.TEXTJOIN("",TRUE,IFERROR(MID(I3385,ROW(INDIRECT("1:"&amp;LEN(I3385))),1)*1,""))</f>
        <v>12900</v>
      </c>
      <c r="K3385" s="16">
        <f t="shared" ca="1" si="1200"/>
        <v>12900</v>
      </c>
      <c r="L3385" s="7">
        <f t="shared" ca="1" si="1206"/>
        <v>-15000</v>
      </c>
      <c r="M3385" s="7">
        <f t="shared" ca="1" si="1207"/>
        <v>-53.763440860215056</v>
      </c>
      <c r="O3385" s="10" t="s">
        <v>7553</v>
      </c>
      <c r="P3385" s="11" t="s">
        <v>3992</v>
      </c>
      <c r="Q3385" s="6" t="str" cm="1">
        <f t="array" aca="1" ref="Q3385" ca="1">_xlfn.TEXTJOIN("",TRUE,IFERROR(MID(P3385,ROW(INDIRECT("1:"&amp;LEN(P3385))),1)*1,""))</f>
        <v>15100</v>
      </c>
      <c r="R3385" s="7">
        <f t="shared" ca="1" si="1208"/>
        <v>15100</v>
      </c>
      <c r="S3385" s="7">
        <f t="shared" ca="1" si="1209"/>
        <v>-28000</v>
      </c>
      <c r="T3385" s="7">
        <f t="shared" ca="1" si="1210"/>
        <v>-64.965197215777266</v>
      </c>
      <c r="V3385" s="10" t="s">
        <v>7553</v>
      </c>
      <c r="W3385" s="11" t="s">
        <v>2175</v>
      </c>
      <c r="X3385" s="6" t="str" cm="1">
        <f t="array" aca="1" ref="X3385" ca="1">_xlfn.TEXTJOIN("",TRUE,IFERROR(MID(W3385,ROW(INDIRECT("1:"&amp;LEN(W3385))),1)*1,""))</f>
        <v>216000</v>
      </c>
      <c r="Y3385" s="7">
        <f t="shared" ca="1" si="1201"/>
        <v>216000</v>
      </c>
      <c r="Z3385" s="7">
        <f t="shared" ca="1" si="1211"/>
        <v>-30000</v>
      </c>
      <c r="AA3385" s="7">
        <f t="shared" ca="1" si="1212"/>
        <v>-12.195121951219505</v>
      </c>
      <c r="AC3385" s="20" t="s">
        <v>7553</v>
      </c>
      <c r="AD3385" s="11" t="s">
        <v>4088</v>
      </c>
      <c r="AE3385" s="6" t="str" cm="1">
        <f t="array" aca="1" ref="AE3385" ca="1">_xlfn.TEXTJOIN("",TRUE,IFERROR(MID(AD3385,ROW(INDIRECT("1:"&amp;LEN(AD3385))),1)*1,""))</f>
        <v>365000</v>
      </c>
      <c r="AF3385" s="7">
        <f t="shared" ca="1" si="1202"/>
        <v>365000</v>
      </c>
      <c r="AG3385" s="7">
        <f t="shared" ca="1" si="1213"/>
        <v>-162000</v>
      </c>
      <c r="AH3385" s="7">
        <f t="shared" ca="1" si="1214"/>
        <v>-30.740037950664131</v>
      </c>
      <c r="AX3385" s="8" t="s">
        <v>7553</v>
      </c>
      <c r="AY3385" s="7" t="s">
        <v>8485</v>
      </c>
      <c r="AZ3385" s="9" t="str" cm="1">
        <f t="array" aca="1" ref="AZ3385" ca="1">_xlfn.TEXTJOIN("",TRUE,IFERROR(MID(AY3385,ROW(INDIRECT("1:"&amp;LEN(AY3385))),1)*1,""))</f>
        <v>891000</v>
      </c>
      <c r="BA3385" s="7">
        <f t="shared" ca="1" si="1215"/>
        <v>891000</v>
      </c>
      <c r="BB3385" s="7">
        <f t="shared" ca="1" si="1216"/>
        <v>-60000</v>
      </c>
      <c r="BC3385" s="7">
        <f t="shared" ca="1" si="1217"/>
        <v>-6.3091482649842305</v>
      </c>
    </row>
    <row r="3386" spans="1:55">
      <c r="A3386" s="7" t="s">
        <v>7554</v>
      </c>
      <c r="B3386" s="7" t="s">
        <v>3180</v>
      </c>
      <c r="C3386" s="9" t="str" cm="1">
        <f t="array" aca="1" ref="C3386" ca="1">_xlfn.TEXTJOIN("",TRUE,IFERROR(MID(B3386,ROW(INDIRECT("1:"&amp;LEN(B3386))),1)*1,""))</f>
        <v>3470</v>
      </c>
      <c r="D3386" s="17">
        <f t="shared" ca="1" si="1203"/>
        <v>3470</v>
      </c>
      <c r="E3386" s="7">
        <f t="shared" ca="1" si="1204"/>
        <v>-4990</v>
      </c>
      <c r="F3386" s="7">
        <f t="shared" ca="1" si="1205"/>
        <v>-58.983451536643031</v>
      </c>
      <c r="H3386" s="10" t="s">
        <v>7554</v>
      </c>
      <c r="I3386" s="11" t="s">
        <v>5718</v>
      </c>
      <c r="J3386" s="6" t="str" cm="1">
        <f t="array" aca="1" ref="J3386" ca="1">_xlfn.TEXTJOIN("",TRUE,IFERROR(MID(I3386,ROW(INDIRECT("1:"&amp;LEN(I3386))),1)*1,""))</f>
        <v>14300</v>
      </c>
      <c r="K3386" s="16">
        <f t="shared" ca="1" si="1200"/>
        <v>14300</v>
      </c>
      <c r="L3386" s="7">
        <f t="shared" ca="1" si="1206"/>
        <v>-13600</v>
      </c>
      <c r="M3386" s="7">
        <f t="shared" ca="1" si="1207"/>
        <v>-48.74551971326165</v>
      </c>
      <c r="O3386" s="10" t="s">
        <v>7554</v>
      </c>
      <c r="P3386" s="11" t="s">
        <v>4936</v>
      </c>
      <c r="Q3386" s="6" t="str" cm="1">
        <f t="array" aca="1" ref="Q3386" ca="1">_xlfn.TEXTJOIN("",TRUE,IFERROR(MID(P3386,ROW(INDIRECT("1:"&amp;LEN(P3386))),1)*1,""))</f>
        <v>16700</v>
      </c>
      <c r="R3386" s="7">
        <f t="shared" ca="1" si="1208"/>
        <v>16700</v>
      </c>
      <c r="S3386" s="7">
        <f t="shared" ca="1" si="1209"/>
        <v>-26400</v>
      </c>
      <c r="T3386" s="7">
        <f t="shared" ca="1" si="1210"/>
        <v>-61.252900232018561</v>
      </c>
      <c r="V3386" s="10" t="s">
        <v>7554</v>
      </c>
      <c r="W3386" s="11" t="s">
        <v>2175</v>
      </c>
      <c r="X3386" s="6" t="str" cm="1">
        <f t="array" aca="1" ref="X3386" ca="1">_xlfn.TEXTJOIN("",TRUE,IFERROR(MID(W3386,ROW(INDIRECT("1:"&amp;LEN(W3386))),1)*1,""))</f>
        <v>216000</v>
      </c>
      <c r="Y3386" s="7">
        <f t="shared" ca="1" si="1201"/>
        <v>216000</v>
      </c>
      <c r="Z3386" s="7">
        <f t="shared" ca="1" si="1211"/>
        <v>-30000</v>
      </c>
      <c r="AA3386" s="7">
        <f t="shared" ca="1" si="1212"/>
        <v>-12.195121951219505</v>
      </c>
      <c r="AC3386" s="20" t="s">
        <v>7554</v>
      </c>
      <c r="AD3386" s="11" t="s">
        <v>1871</v>
      </c>
      <c r="AE3386" s="6" t="str" cm="1">
        <f t="array" aca="1" ref="AE3386" ca="1">_xlfn.TEXTJOIN("",TRUE,IFERROR(MID(AD3386,ROW(INDIRECT("1:"&amp;LEN(AD3386))),1)*1,""))</f>
        <v>351000</v>
      </c>
      <c r="AF3386" s="7">
        <f t="shared" ca="1" si="1202"/>
        <v>351000</v>
      </c>
      <c r="AG3386" s="7">
        <f t="shared" ca="1" si="1213"/>
        <v>-176000</v>
      </c>
      <c r="AH3386" s="7">
        <f t="shared" ca="1" si="1214"/>
        <v>-33.396584440227713</v>
      </c>
      <c r="AX3386" s="8" t="s">
        <v>7554</v>
      </c>
      <c r="AY3386" s="7" t="s">
        <v>8508</v>
      </c>
      <c r="AZ3386" s="9" t="str" cm="1">
        <f t="array" aca="1" ref="AZ3386" ca="1">_xlfn.TEXTJOIN("",TRUE,IFERROR(MID(AY3386,ROW(INDIRECT("1:"&amp;LEN(AY3386))),1)*1,""))</f>
        <v>884000</v>
      </c>
      <c r="BA3386" s="7">
        <f t="shared" ca="1" si="1215"/>
        <v>884000</v>
      </c>
      <c r="BB3386" s="7">
        <f t="shared" ca="1" si="1216"/>
        <v>-67000</v>
      </c>
      <c r="BC3386" s="7">
        <f t="shared" ca="1" si="1217"/>
        <v>-7.0452155625657156</v>
      </c>
    </row>
    <row r="3387" spans="1:55">
      <c r="A3387" s="7" t="s">
        <v>7556</v>
      </c>
      <c r="B3387" s="7" t="s">
        <v>947</v>
      </c>
      <c r="C3387" s="9" t="str" cm="1">
        <f t="array" aca="1" ref="C3387" ca="1">_xlfn.TEXTJOIN("",TRUE,IFERROR(MID(B3387,ROW(INDIRECT("1:"&amp;LEN(B3387))),1)*1,""))</f>
        <v>3930</v>
      </c>
      <c r="D3387" s="17">
        <f t="shared" ca="1" si="1203"/>
        <v>3930</v>
      </c>
      <c r="E3387" s="7">
        <f t="shared" ca="1" si="1204"/>
        <v>-4530</v>
      </c>
      <c r="F3387" s="7">
        <f t="shared" ca="1" si="1205"/>
        <v>-53.546099290780141</v>
      </c>
      <c r="H3387" s="10" t="s">
        <v>7556</v>
      </c>
      <c r="I3387" s="11" t="s">
        <v>949</v>
      </c>
      <c r="J3387" s="6" t="str" cm="1">
        <f t="array" aca="1" ref="J3387" ca="1">_xlfn.TEXTJOIN("",TRUE,IFERROR(MID(I3387,ROW(INDIRECT("1:"&amp;LEN(I3387))),1)*1,""))</f>
        <v>14900</v>
      </c>
      <c r="K3387" s="16">
        <f t="shared" ca="1" si="1200"/>
        <v>14900</v>
      </c>
      <c r="L3387" s="7">
        <f t="shared" ca="1" si="1206"/>
        <v>-13000</v>
      </c>
      <c r="M3387" s="7">
        <f t="shared" ca="1" si="1207"/>
        <v>-46.594982078853043</v>
      </c>
      <c r="O3387" s="10" t="s">
        <v>7556</v>
      </c>
      <c r="P3387" s="11" t="s">
        <v>7326</v>
      </c>
      <c r="Q3387" s="6" t="str" cm="1">
        <f t="array" aca="1" ref="Q3387" ca="1">_xlfn.TEXTJOIN("",TRUE,IFERROR(MID(P3387,ROW(INDIRECT("1:"&amp;LEN(P3387))),1)*1,""))</f>
        <v>18400</v>
      </c>
      <c r="R3387" s="7">
        <f t="shared" ca="1" si="1208"/>
        <v>18400</v>
      </c>
      <c r="S3387" s="7">
        <f t="shared" ca="1" si="1209"/>
        <v>-24700</v>
      </c>
      <c r="T3387" s="7">
        <f t="shared" ca="1" si="1210"/>
        <v>-57.308584686774942</v>
      </c>
      <c r="V3387" s="10" t="s">
        <v>7556</v>
      </c>
      <c r="W3387" s="11" t="s">
        <v>3673</v>
      </c>
      <c r="X3387" s="6" t="str" cm="1">
        <f t="array" aca="1" ref="X3387" ca="1">_xlfn.TEXTJOIN("",TRUE,IFERROR(MID(W3387,ROW(INDIRECT("1:"&amp;LEN(W3387))),1)*1,""))</f>
        <v>218000</v>
      </c>
      <c r="Y3387" s="7">
        <f t="shared" ca="1" si="1201"/>
        <v>218000</v>
      </c>
      <c r="Z3387" s="7">
        <f t="shared" ca="1" si="1211"/>
        <v>-28000</v>
      </c>
      <c r="AA3387" s="7">
        <f t="shared" ca="1" si="1212"/>
        <v>-11.382113821138205</v>
      </c>
      <c r="AC3387" s="20" t="s">
        <v>7556</v>
      </c>
      <c r="AD3387" s="11" t="s">
        <v>1104</v>
      </c>
      <c r="AE3387" s="6" t="str" cm="1">
        <f t="array" aca="1" ref="AE3387" ca="1">_xlfn.TEXTJOIN("",TRUE,IFERROR(MID(AD3387,ROW(INDIRECT("1:"&amp;LEN(AD3387))),1)*1,""))</f>
        <v>342000</v>
      </c>
      <c r="AF3387" s="7">
        <f t="shared" ca="1" si="1202"/>
        <v>342000</v>
      </c>
      <c r="AG3387" s="7">
        <f t="shared" ca="1" si="1213"/>
        <v>-185000</v>
      </c>
      <c r="AH3387" s="7">
        <f t="shared" ca="1" si="1214"/>
        <v>-35.104364326375716</v>
      </c>
      <c r="AX3387" s="8" t="s">
        <v>7556</v>
      </c>
      <c r="AY3387" s="7" t="s">
        <v>8509</v>
      </c>
      <c r="AZ3387" s="9" t="str" cm="1">
        <f t="array" aca="1" ref="AZ3387" ca="1">_xlfn.TEXTJOIN("",TRUE,IFERROR(MID(AY3387,ROW(INDIRECT("1:"&amp;LEN(AY3387))),1)*1,""))</f>
        <v>870000</v>
      </c>
      <c r="BA3387" s="7">
        <f t="shared" ca="1" si="1215"/>
        <v>870000</v>
      </c>
      <c r="BB3387" s="7">
        <f t="shared" ca="1" si="1216"/>
        <v>-81000</v>
      </c>
      <c r="BC3387" s="7">
        <f t="shared" ca="1" si="1217"/>
        <v>-8.5173501577287141</v>
      </c>
    </row>
    <row r="3388" spans="1:55">
      <c r="A3388" s="7" t="s">
        <v>7557</v>
      </c>
      <c r="B3388" s="7" t="s">
        <v>6963</v>
      </c>
      <c r="C3388" s="9" t="str" cm="1">
        <f t="array" aca="1" ref="C3388" ca="1">_xlfn.TEXTJOIN("",TRUE,IFERROR(MID(B3388,ROW(INDIRECT("1:"&amp;LEN(B3388))),1)*1,""))</f>
        <v>4380</v>
      </c>
      <c r="D3388" s="17">
        <f t="shared" ca="1" si="1203"/>
        <v>4380</v>
      </c>
      <c r="E3388" s="7">
        <f t="shared" ca="1" si="1204"/>
        <v>-4080</v>
      </c>
      <c r="F3388" s="7">
        <f t="shared" ca="1" si="1205"/>
        <v>-48.226950354609933</v>
      </c>
      <c r="H3388" s="10" t="s">
        <v>7557</v>
      </c>
      <c r="I3388" s="11" t="s">
        <v>1409</v>
      </c>
      <c r="J3388" s="6" t="str" cm="1">
        <f t="array" aca="1" ref="J3388" ca="1">_xlfn.TEXTJOIN("",TRUE,IFERROR(MID(I3388,ROW(INDIRECT("1:"&amp;LEN(I3388))),1)*1,""))</f>
        <v>15500</v>
      </c>
      <c r="K3388" s="16">
        <f t="shared" ca="1" si="1200"/>
        <v>15500</v>
      </c>
      <c r="L3388" s="7">
        <f t="shared" ca="1" si="1206"/>
        <v>-12400</v>
      </c>
      <c r="M3388" s="7">
        <f t="shared" ca="1" si="1207"/>
        <v>-44.444444444444443</v>
      </c>
      <c r="O3388" s="10" t="s">
        <v>7557</v>
      </c>
      <c r="P3388" s="11" t="s">
        <v>3933</v>
      </c>
      <c r="Q3388" s="6" t="str" cm="1">
        <f t="array" aca="1" ref="Q3388" ca="1">_xlfn.TEXTJOIN("",TRUE,IFERROR(MID(P3388,ROW(INDIRECT("1:"&amp;LEN(P3388))),1)*1,""))</f>
        <v>18900</v>
      </c>
      <c r="R3388" s="7">
        <f t="shared" ca="1" si="1208"/>
        <v>18900</v>
      </c>
      <c r="S3388" s="7">
        <f t="shared" ca="1" si="1209"/>
        <v>-24200</v>
      </c>
      <c r="T3388" s="7">
        <f t="shared" ca="1" si="1210"/>
        <v>-56.148491879350345</v>
      </c>
      <c r="V3388" s="10" t="s">
        <v>7557</v>
      </c>
      <c r="W3388" s="11" t="s">
        <v>3673</v>
      </c>
      <c r="X3388" s="6" t="str" cm="1">
        <f t="array" aca="1" ref="X3388" ca="1">_xlfn.TEXTJOIN("",TRUE,IFERROR(MID(W3388,ROW(INDIRECT("1:"&amp;LEN(W3388))),1)*1,""))</f>
        <v>218000</v>
      </c>
      <c r="Y3388" s="7">
        <f t="shared" ca="1" si="1201"/>
        <v>218000</v>
      </c>
      <c r="Z3388" s="7">
        <f t="shared" ca="1" si="1211"/>
        <v>-28000</v>
      </c>
      <c r="AA3388" s="7">
        <f t="shared" ca="1" si="1212"/>
        <v>-11.382113821138205</v>
      </c>
      <c r="AC3388" s="20" t="s">
        <v>7557</v>
      </c>
      <c r="AD3388" s="11" t="s">
        <v>1002</v>
      </c>
      <c r="AE3388" s="6" t="str" cm="1">
        <f t="array" aca="1" ref="AE3388" ca="1">_xlfn.TEXTJOIN("",TRUE,IFERROR(MID(AD3388,ROW(INDIRECT("1:"&amp;LEN(AD3388))),1)*1,""))</f>
        <v>336000</v>
      </c>
      <c r="AF3388" s="7">
        <f t="shared" ca="1" si="1202"/>
        <v>336000</v>
      </c>
      <c r="AG3388" s="7">
        <f t="shared" ca="1" si="1213"/>
        <v>-191000</v>
      </c>
      <c r="AH3388" s="7">
        <f t="shared" ca="1" si="1214"/>
        <v>-36.242884250474383</v>
      </c>
      <c r="AX3388" s="8" t="s">
        <v>7557</v>
      </c>
      <c r="AY3388" s="7" t="s">
        <v>8510</v>
      </c>
      <c r="AZ3388" s="9" t="str" cm="1">
        <f t="array" aca="1" ref="AZ3388" ca="1">_xlfn.TEXTJOIN("",TRUE,IFERROR(MID(AY3388,ROW(INDIRECT("1:"&amp;LEN(AY3388))),1)*1,""))</f>
        <v>855000</v>
      </c>
      <c r="BA3388" s="7">
        <f t="shared" ca="1" si="1215"/>
        <v>855000</v>
      </c>
      <c r="BB3388" s="7">
        <f t="shared" ca="1" si="1216"/>
        <v>-96000</v>
      </c>
      <c r="BC3388" s="7">
        <f t="shared" ca="1" si="1217"/>
        <v>-10.094637223974772</v>
      </c>
    </row>
    <row r="3389" spans="1:55">
      <c r="A3389" s="7" t="s">
        <v>7560</v>
      </c>
      <c r="B3389" s="7" t="s">
        <v>6924</v>
      </c>
      <c r="C3389" s="9" t="str" cm="1">
        <f t="array" aca="1" ref="C3389" ca="1">_xlfn.TEXTJOIN("",TRUE,IFERROR(MID(B3389,ROW(INDIRECT("1:"&amp;LEN(B3389))),1)*1,""))</f>
        <v>4720</v>
      </c>
      <c r="D3389" s="17">
        <f t="shared" ca="1" si="1203"/>
        <v>4720</v>
      </c>
      <c r="E3389" s="7">
        <f t="shared" ca="1" si="1204"/>
        <v>-3740</v>
      </c>
      <c r="F3389" s="7">
        <f t="shared" ca="1" si="1205"/>
        <v>-44.208037825059101</v>
      </c>
      <c r="H3389" s="10" t="s">
        <v>7560</v>
      </c>
      <c r="I3389" s="11" t="s">
        <v>899</v>
      </c>
      <c r="J3389" s="6" t="str" cm="1">
        <f t="array" aca="1" ref="J3389" ca="1">_xlfn.TEXTJOIN("",TRUE,IFERROR(MID(I3389,ROW(INDIRECT("1:"&amp;LEN(I3389))),1)*1,""))</f>
        <v>15800</v>
      </c>
      <c r="K3389" s="16">
        <f t="shared" ca="1" si="1200"/>
        <v>15800</v>
      </c>
      <c r="L3389" s="7">
        <f t="shared" ca="1" si="1206"/>
        <v>-12100</v>
      </c>
      <c r="M3389" s="7">
        <f t="shared" ca="1" si="1207"/>
        <v>-43.369175627240139</v>
      </c>
      <c r="O3389" s="10" t="s">
        <v>7560</v>
      </c>
      <c r="P3389" s="11" t="s">
        <v>3814</v>
      </c>
      <c r="Q3389" s="6" t="str" cm="1">
        <f t="array" aca="1" ref="Q3389" ca="1">_xlfn.TEXTJOIN("",TRUE,IFERROR(MID(P3389,ROW(INDIRECT("1:"&amp;LEN(P3389))),1)*1,""))</f>
        <v>19800</v>
      </c>
      <c r="R3389" s="7">
        <f t="shared" ca="1" si="1208"/>
        <v>19800</v>
      </c>
      <c r="S3389" s="7">
        <f t="shared" ca="1" si="1209"/>
        <v>-23300</v>
      </c>
      <c r="T3389" s="7">
        <f t="shared" ca="1" si="1210"/>
        <v>-54.060324825986079</v>
      </c>
      <c r="V3389" s="10" t="s">
        <v>7560</v>
      </c>
      <c r="W3389" s="11" t="s">
        <v>2167</v>
      </c>
      <c r="X3389" s="6" t="str" cm="1">
        <f t="array" aca="1" ref="X3389" ca="1">_xlfn.TEXTJOIN("",TRUE,IFERROR(MID(W3389,ROW(INDIRECT("1:"&amp;LEN(W3389))),1)*1,""))</f>
        <v>214000</v>
      </c>
      <c r="Y3389" s="7">
        <f t="shared" ca="1" si="1201"/>
        <v>214000</v>
      </c>
      <c r="Z3389" s="7">
        <f t="shared" ca="1" si="1211"/>
        <v>-32000</v>
      </c>
      <c r="AA3389" s="7">
        <f t="shared" ca="1" si="1212"/>
        <v>-13.00813008130082</v>
      </c>
      <c r="AC3389" s="20" t="s">
        <v>7560</v>
      </c>
      <c r="AD3389" s="11" t="s">
        <v>513</v>
      </c>
      <c r="AE3389" s="6" t="str" cm="1">
        <f t="array" aca="1" ref="AE3389" ca="1">_xlfn.TEXTJOIN("",TRUE,IFERROR(MID(AD3389,ROW(INDIRECT("1:"&amp;LEN(AD3389))),1)*1,""))</f>
        <v>331000</v>
      </c>
      <c r="AF3389" s="7">
        <f t="shared" ca="1" si="1202"/>
        <v>331000</v>
      </c>
      <c r="AG3389" s="7">
        <f t="shared" ca="1" si="1213"/>
        <v>-196000</v>
      </c>
      <c r="AH3389" s="7">
        <f t="shared" ca="1" si="1214"/>
        <v>-37.191650853889946</v>
      </c>
      <c r="AX3389" s="8" t="s">
        <v>7560</v>
      </c>
      <c r="AY3389" s="7" t="s">
        <v>8511</v>
      </c>
      <c r="AZ3389" s="9" t="str" cm="1">
        <f t="array" aca="1" ref="AZ3389" ca="1">_xlfn.TEXTJOIN("",TRUE,IFERROR(MID(AY3389,ROW(INDIRECT("1:"&amp;LEN(AY3389))),1)*1,""))</f>
        <v>841000</v>
      </c>
      <c r="BA3389" s="7">
        <f t="shared" ca="1" si="1215"/>
        <v>841000</v>
      </c>
      <c r="BB3389" s="7">
        <f t="shared" ca="1" si="1216"/>
        <v>-110000</v>
      </c>
      <c r="BC3389" s="7">
        <f t="shared" ca="1" si="1217"/>
        <v>-11.566771819137742</v>
      </c>
    </row>
    <row r="3390" spans="1:55">
      <c r="A3390" s="7" t="s">
        <v>7561</v>
      </c>
      <c r="B3390" s="7" t="s">
        <v>4599</v>
      </c>
      <c r="C3390" s="9" t="str" cm="1">
        <f t="array" aca="1" ref="C3390" ca="1">_xlfn.TEXTJOIN("",TRUE,IFERROR(MID(B3390,ROW(INDIRECT("1:"&amp;LEN(B3390))),1)*1,""))</f>
        <v>5030</v>
      </c>
      <c r="D3390" s="17">
        <f t="shared" ca="1" si="1203"/>
        <v>5030</v>
      </c>
      <c r="E3390" s="7">
        <f t="shared" ca="1" si="1204"/>
        <v>-3430</v>
      </c>
      <c r="F3390" s="7">
        <f t="shared" ca="1" si="1205"/>
        <v>-40.543735224586285</v>
      </c>
      <c r="H3390" s="10" t="s">
        <v>7561</v>
      </c>
      <c r="I3390" s="11" t="s">
        <v>1170</v>
      </c>
      <c r="J3390" s="6" t="str" cm="1">
        <f t="array" aca="1" ref="J3390" ca="1">_xlfn.TEXTJOIN("",TRUE,IFERROR(MID(I3390,ROW(INDIRECT("1:"&amp;LEN(I3390))),1)*1,""))</f>
        <v>15300</v>
      </c>
      <c r="K3390" s="16">
        <f t="shared" ca="1" si="1200"/>
        <v>15300</v>
      </c>
      <c r="L3390" s="7">
        <f t="shared" ca="1" si="1206"/>
        <v>-12600</v>
      </c>
      <c r="M3390" s="7">
        <f t="shared" ca="1" si="1207"/>
        <v>-45.161290322580648</v>
      </c>
      <c r="O3390" s="10" t="s">
        <v>7561</v>
      </c>
      <c r="P3390" s="11" t="s">
        <v>3683</v>
      </c>
      <c r="Q3390" s="6" t="str" cm="1">
        <f t="array" aca="1" ref="Q3390" ca="1">_xlfn.TEXTJOIN("",TRUE,IFERROR(MID(P3390,ROW(INDIRECT("1:"&amp;LEN(P3390))),1)*1,""))</f>
        <v>20800</v>
      </c>
      <c r="R3390" s="7">
        <f t="shared" ca="1" si="1208"/>
        <v>20800</v>
      </c>
      <c r="S3390" s="7">
        <f t="shared" ca="1" si="1209"/>
        <v>-22300</v>
      </c>
      <c r="T3390" s="7">
        <f t="shared" ca="1" si="1210"/>
        <v>-51.740139211136892</v>
      </c>
      <c r="V3390" s="10" t="s">
        <v>7561</v>
      </c>
      <c r="W3390" s="11" t="s">
        <v>3367</v>
      </c>
      <c r="X3390" s="6" t="str" cm="1">
        <f t="array" aca="1" ref="X3390" ca="1">_xlfn.TEXTJOIN("",TRUE,IFERROR(MID(W3390,ROW(INDIRECT("1:"&amp;LEN(W3390))),1)*1,""))</f>
        <v>209000</v>
      </c>
      <c r="Y3390" s="7">
        <f t="shared" ca="1" si="1201"/>
        <v>209000</v>
      </c>
      <c r="Z3390" s="7">
        <f t="shared" ca="1" si="1211"/>
        <v>-37000</v>
      </c>
      <c r="AA3390" s="7">
        <f t="shared" ca="1" si="1212"/>
        <v>-15.040650406504056</v>
      </c>
      <c r="AC3390" s="20" t="s">
        <v>7561</v>
      </c>
      <c r="AD3390" s="11" t="s">
        <v>1247</v>
      </c>
      <c r="AE3390" s="6" t="str" cm="1">
        <f t="array" aca="1" ref="AE3390" ca="1">_xlfn.TEXTJOIN("",TRUE,IFERROR(MID(AD3390,ROW(INDIRECT("1:"&amp;LEN(AD3390))),1)*1,""))</f>
        <v>322000</v>
      </c>
      <c r="AF3390" s="7">
        <f t="shared" ca="1" si="1202"/>
        <v>322000</v>
      </c>
      <c r="AG3390" s="7">
        <f t="shared" ca="1" si="1213"/>
        <v>-205000</v>
      </c>
      <c r="AH3390" s="7">
        <f t="shared" ca="1" si="1214"/>
        <v>-38.899430740037957</v>
      </c>
      <c r="AX3390" s="8" t="s">
        <v>7561</v>
      </c>
      <c r="AY3390" s="7" t="s">
        <v>8512</v>
      </c>
      <c r="AZ3390" s="9" t="str" cm="1">
        <f t="array" aca="1" ref="AZ3390" ca="1">_xlfn.TEXTJOIN("",TRUE,IFERROR(MID(AY3390,ROW(INDIRECT("1:"&amp;LEN(AY3390))),1)*1,""))</f>
        <v>830000</v>
      </c>
      <c r="BA3390" s="7">
        <f t="shared" ca="1" si="1215"/>
        <v>830000</v>
      </c>
      <c r="BB3390" s="7">
        <f t="shared" ca="1" si="1216"/>
        <v>-121000</v>
      </c>
      <c r="BC3390" s="7">
        <f t="shared" ca="1" si="1217"/>
        <v>-12.72344900105152</v>
      </c>
    </row>
    <row r="3391" spans="1:55">
      <c r="A3391" s="7" t="s">
        <v>7564</v>
      </c>
      <c r="B3391" s="7" t="s">
        <v>8513</v>
      </c>
      <c r="C3391" s="9" t="str" cm="1">
        <f t="array" aca="1" ref="C3391" ca="1">_xlfn.TEXTJOIN("",TRUE,IFERROR(MID(B3391,ROW(INDIRECT("1:"&amp;LEN(B3391))),1)*1,""))</f>
        <v>5320</v>
      </c>
      <c r="D3391" s="17">
        <f t="shared" ca="1" si="1203"/>
        <v>5320</v>
      </c>
      <c r="E3391" s="7">
        <f t="shared" ca="1" si="1204"/>
        <v>-3140</v>
      </c>
      <c r="F3391" s="7">
        <f t="shared" ca="1" si="1205"/>
        <v>-37.115839243498819</v>
      </c>
      <c r="H3391" s="10" t="s">
        <v>7564</v>
      </c>
      <c r="I3391" s="11" t="s">
        <v>908</v>
      </c>
      <c r="J3391" s="6" t="str" cm="1">
        <f t="array" aca="1" ref="J3391" ca="1">_xlfn.TEXTJOIN("",TRUE,IFERROR(MID(I3391,ROW(INDIRECT("1:"&amp;LEN(I3391))),1)*1,""))</f>
        <v>16000</v>
      </c>
      <c r="K3391" s="16">
        <f t="shared" ca="1" si="1200"/>
        <v>16000</v>
      </c>
      <c r="L3391" s="7">
        <f t="shared" ca="1" si="1206"/>
        <v>-11900</v>
      </c>
      <c r="M3391" s="7">
        <f t="shared" ca="1" si="1207"/>
        <v>-42.652329749103949</v>
      </c>
      <c r="O3391" s="10" t="s">
        <v>7564</v>
      </c>
      <c r="P3391" s="11" t="s">
        <v>1089</v>
      </c>
      <c r="Q3391" s="6" t="str" cm="1">
        <f t="array" aca="1" ref="Q3391" ca="1">_xlfn.TEXTJOIN("",TRUE,IFERROR(MID(P3391,ROW(INDIRECT("1:"&amp;LEN(P3391))),1)*1,""))</f>
        <v>21200</v>
      </c>
      <c r="R3391" s="7">
        <f t="shared" ca="1" si="1208"/>
        <v>21200</v>
      </c>
      <c r="S3391" s="7">
        <f t="shared" ca="1" si="1209"/>
        <v>-21900</v>
      </c>
      <c r="T3391" s="7">
        <f t="shared" ca="1" si="1210"/>
        <v>-50.812064965197216</v>
      </c>
      <c r="V3391" s="10" t="s">
        <v>7564</v>
      </c>
      <c r="W3391" s="11" t="s">
        <v>3566</v>
      </c>
      <c r="X3391" s="6" t="str" cm="1">
        <f t="array" aca="1" ref="X3391" ca="1">_xlfn.TEXTJOIN("",TRUE,IFERROR(MID(W3391,ROW(INDIRECT("1:"&amp;LEN(W3391))),1)*1,""))</f>
        <v>197000</v>
      </c>
      <c r="Y3391" s="7">
        <f t="shared" ca="1" si="1201"/>
        <v>197000</v>
      </c>
      <c r="Z3391" s="7">
        <f t="shared" ca="1" si="1211"/>
        <v>-49000</v>
      </c>
      <c r="AA3391" s="7">
        <f t="shared" ca="1" si="1212"/>
        <v>-19.918699186991873</v>
      </c>
      <c r="AC3391" s="20" t="s">
        <v>7564</v>
      </c>
      <c r="AD3391" s="11" t="s">
        <v>5703</v>
      </c>
      <c r="AE3391" s="6" t="str" cm="1">
        <f t="array" aca="1" ref="AE3391" ca="1">_xlfn.TEXTJOIN("",TRUE,IFERROR(MID(AD3391,ROW(INDIRECT("1:"&amp;LEN(AD3391))),1)*1,""))</f>
        <v>309000</v>
      </c>
      <c r="AF3391" s="7">
        <f t="shared" ca="1" si="1202"/>
        <v>309000</v>
      </c>
      <c r="AG3391" s="7">
        <f t="shared" ca="1" si="1213"/>
        <v>-218000</v>
      </c>
      <c r="AH3391" s="7">
        <f t="shared" ca="1" si="1214"/>
        <v>-41.366223908918407</v>
      </c>
      <c r="AX3391" s="8" t="s">
        <v>7564</v>
      </c>
      <c r="AY3391" s="7" t="s">
        <v>8514</v>
      </c>
      <c r="AZ3391" s="9" t="str" cm="1">
        <f t="array" aca="1" ref="AZ3391" ca="1">_xlfn.TEXTJOIN("",TRUE,IFERROR(MID(AY3391,ROW(INDIRECT("1:"&amp;LEN(AY3391))),1)*1,""))</f>
        <v>820000</v>
      </c>
      <c r="BA3391" s="7">
        <f t="shared" ca="1" si="1215"/>
        <v>820000</v>
      </c>
      <c r="BB3391" s="7">
        <f t="shared" ca="1" si="1216"/>
        <v>-131000</v>
      </c>
      <c r="BC3391" s="7">
        <f t="shared" ca="1" si="1217"/>
        <v>-13.77497371188224</v>
      </c>
    </row>
    <row r="3392" spans="1:55">
      <c r="A3392" s="7" t="s">
        <v>7565</v>
      </c>
      <c r="B3392" s="7" t="s">
        <v>6136</v>
      </c>
      <c r="C3392" s="9" t="str" cm="1">
        <f t="array" aca="1" ref="C3392" ca="1">_xlfn.TEXTJOIN("",TRUE,IFERROR(MID(B3392,ROW(INDIRECT("1:"&amp;LEN(B3392))),1)*1,""))</f>
        <v>5490</v>
      </c>
      <c r="D3392" s="17">
        <f t="shared" ca="1" si="1203"/>
        <v>5490</v>
      </c>
      <c r="E3392" s="7">
        <f t="shared" ca="1" si="1204"/>
        <v>-2970</v>
      </c>
      <c r="F3392" s="7">
        <f t="shared" ca="1" si="1205"/>
        <v>-35.106382978723403</v>
      </c>
      <c r="H3392" s="10" t="s">
        <v>7565</v>
      </c>
      <c r="I3392" s="11" t="s">
        <v>4014</v>
      </c>
      <c r="J3392" s="6" t="str" cm="1">
        <f t="array" aca="1" ref="J3392" ca="1">_xlfn.TEXTJOIN("",TRUE,IFERROR(MID(I3392,ROW(INDIRECT("1:"&amp;LEN(I3392))),1)*1,""))</f>
        <v>16900</v>
      </c>
      <c r="K3392" s="16">
        <f t="shared" ca="1" si="1200"/>
        <v>16900</v>
      </c>
      <c r="L3392" s="7">
        <f t="shared" ca="1" si="1206"/>
        <v>-11000</v>
      </c>
      <c r="M3392" s="7">
        <f t="shared" ca="1" si="1207"/>
        <v>-39.42652329749103</v>
      </c>
      <c r="O3392" s="10" t="s">
        <v>7565</v>
      </c>
      <c r="P3392" s="11" t="s">
        <v>1501</v>
      </c>
      <c r="Q3392" s="6" t="str" cm="1">
        <f t="array" aca="1" ref="Q3392" ca="1">_xlfn.TEXTJOIN("",TRUE,IFERROR(MID(P3392,ROW(INDIRECT("1:"&amp;LEN(P3392))),1)*1,""))</f>
        <v>23200</v>
      </c>
      <c r="R3392" s="7">
        <f t="shared" ca="1" si="1208"/>
        <v>23200</v>
      </c>
      <c r="S3392" s="7">
        <f t="shared" ca="1" si="1209"/>
        <v>-19900</v>
      </c>
      <c r="T3392" s="7">
        <f t="shared" ca="1" si="1210"/>
        <v>-46.171693735498842</v>
      </c>
      <c r="V3392" s="10" t="s">
        <v>7565</v>
      </c>
      <c r="W3392" s="11" t="s">
        <v>4072</v>
      </c>
      <c r="X3392" s="6" t="str" cm="1">
        <f t="array" aca="1" ref="X3392" ca="1">_xlfn.TEXTJOIN("",TRUE,IFERROR(MID(W3392,ROW(INDIRECT("1:"&amp;LEN(W3392))),1)*1,""))</f>
        <v>176000</v>
      </c>
      <c r="Y3392" s="7">
        <f t="shared" ca="1" si="1201"/>
        <v>176000</v>
      </c>
      <c r="Z3392" s="7">
        <f t="shared" ca="1" si="1211"/>
        <v>-70000</v>
      </c>
      <c r="AA3392" s="7">
        <f t="shared" ca="1" si="1212"/>
        <v>-28.455284552845526</v>
      </c>
      <c r="AC3392" s="20" t="s">
        <v>7565</v>
      </c>
      <c r="AD3392" s="11" t="s">
        <v>2041</v>
      </c>
      <c r="AE3392" s="6" t="str" cm="1">
        <f t="array" aca="1" ref="AE3392" ca="1">_xlfn.TEXTJOIN("",TRUE,IFERROR(MID(AD3392,ROW(INDIRECT("1:"&amp;LEN(AD3392))),1)*1,""))</f>
        <v>304000</v>
      </c>
      <c r="AF3392" s="7">
        <f t="shared" ca="1" si="1202"/>
        <v>304000</v>
      </c>
      <c r="AG3392" s="7">
        <f t="shared" ca="1" si="1213"/>
        <v>-223000</v>
      </c>
      <c r="AH3392" s="7">
        <f t="shared" ca="1" si="1214"/>
        <v>-42.314990512333964</v>
      </c>
      <c r="AX3392" s="8" t="s">
        <v>7565</v>
      </c>
      <c r="AY3392" s="7" t="s">
        <v>8480</v>
      </c>
      <c r="AZ3392" s="9" t="str" cm="1">
        <f t="array" aca="1" ref="AZ3392" ca="1">_xlfn.TEXTJOIN("",TRUE,IFERROR(MID(AY3392,ROW(INDIRECT("1:"&amp;LEN(AY3392))),1)*1,""))</f>
        <v>811000</v>
      </c>
      <c r="BA3392" s="7">
        <f t="shared" ca="1" si="1215"/>
        <v>811000</v>
      </c>
      <c r="BB3392" s="7">
        <f t="shared" ca="1" si="1216"/>
        <v>-140000</v>
      </c>
      <c r="BC3392" s="7">
        <f t="shared" ca="1" si="1217"/>
        <v>-14.721345951629857</v>
      </c>
    </row>
    <row r="3393" spans="1:55">
      <c r="A3393" s="7" t="s">
        <v>7567</v>
      </c>
      <c r="B3393" s="7" t="s">
        <v>1416</v>
      </c>
      <c r="C3393" s="9" t="str" cm="1">
        <f t="array" aca="1" ref="C3393" ca="1">_xlfn.TEXTJOIN("",TRUE,IFERROR(MID(B3393,ROW(INDIRECT("1:"&amp;LEN(B3393))),1)*1,""))</f>
        <v>5700</v>
      </c>
      <c r="D3393" s="17">
        <f t="shared" ca="1" si="1203"/>
        <v>5700</v>
      </c>
      <c r="E3393" s="7">
        <f t="shared" ca="1" si="1204"/>
        <v>-2760</v>
      </c>
      <c r="F3393" s="7">
        <f t="shared" ca="1" si="1205"/>
        <v>-32.62411347517731</v>
      </c>
      <c r="H3393" s="10" t="s">
        <v>7567</v>
      </c>
      <c r="I3393" s="11" t="s">
        <v>4936</v>
      </c>
      <c r="J3393" s="6" t="str" cm="1">
        <f t="array" aca="1" ref="J3393" ca="1">_xlfn.TEXTJOIN("",TRUE,IFERROR(MID(I3393,ROW(INDIRECT("1:"&amp;LEN(I3393))),1)*1,""))</f>
        <v>16700</v>
      </c>
      <c r="K3393" s="16">
        <f t="shared" ca="1" si="1200"/>
        <v>16700</v>
      </c>
      <c r="L3393" s="7">
        <f t="shared" ca="1" si="1206"/>
        <v>-11200</v>
      </c>
      <c r="M3393" s="7">
        <f t="shared" ca="1" si="1207"/>
        <v>-40.143369175627242</v>
      </c>
      <c r="O3393" s="10" t="s">
        <v>7567</v>
      </c>
      <c r="P3393" s="11" t="s">
        <v>6772</v>
      </c>
      <c r="Q3393" s="6" t="str" cm="1">
        <f t="array" aca="1" ref="Q3393" ca="1">_xlfn.TEXTJOIN("",TRUE,IFERROR(MID(P3393,ROW(INDIRECT("1:"&amp;LEN(P3393))),1)*1,""))</f>
        <v>23700</v>
      </c>
      <c r="R3393" s="7">
        <f t="shared" ca="1" si="1208"/>
        <v>23700</v>
      </c>
      <c r="S3393" s="7">
        <f t="shared" ca="1" si="1209"/>
        <v>-19400</v>
      </c>
      <c r="T3393" s="7">
        <f t="shared" ca="1" si="1210"/>
        <v>-45.011600928074245</v>
      </c>
      <c r="V3393" s="10" t="s">
        <v>7567</v>
      </c>
      <c r="W3393" s="11" t="s">
        <v>3367</v>
      </c>
      <c r="X3393" s="6" t="str" cm="1">
        <f t="array" aca="1" ref="X3393" ca="1">_xlfn.TEXTJOIN("",TRUE,IFERROR(MID(W3393,ROW(INDIRECT("1:"&amp;LEN(W3393))),1)*1,""))</f>
        <v>209000</v>
      </c>
      <c r="Y3393" s="7">
        <f t="shared" ca="1" si="1201"/>
        <v>209000</v>
      </c>
      <c r="Z3393" s="7">
        <f t="shared" ca="1" si="1211"/>
        <v>-37000</v>
      </c>
      <c r="AA3393" s="7">
        <f t="shared" ca="1" si="1212"/>
        <v>-15.040650406504056</v>
      </c>
      <c r="AC3393" s="20" t="s">
        <v>7567</v>
      </c>
      <c r="AD3393" s="11" t="s">
        <v>375</v>
      </c>
      <c r="AE3393" s="6" t="str" cm="1">
        <f t="array" aca="1" ref="AE3393" ca="1">_xlfn.TEXTJOIN("",TRUE,IFERROR(MID(AD3393,ROW(INDIRECT("1:"&amp;LEN(AD3393))),1)*1,""))</f>
        <v>316000</v>
      </c>
      <c r="AF3393" s="7">
        <f t="shared" ca="1" si="1202"/>
        <v>316000</v>
      </c>
      <c r="AG3393" s="7">
        <f t="shared" ca="1" si="1213"/>
        <v>-211000</v>
      </c>
      <c r="AH3393" s="7">
        <f t="shared" ca="1" si="1214"/>
        <v>-40.037950664136623</v>
      </c>
      <c r="AX3393" s="8" t="s">
        <v>7567</v>
      </c>
      <c r="AY3393" s="7" t="s">
        <v>8515</v>
      </c>
      <c r="AZ3393" s="9" t="str" cm="1">
        <f t="array" aca="1" ref="AZ3393" ca="1">_xlfn.TEXTJOIN("",TRUE,IFERROR(MID(AY3393,ROW(INDIRECT("1:"&amp;LEN(AY3393))),1)*1,""))</f>
        <v>805000</v>
      </c>
      <c r="BA3393" s="7">
        <f t="shared" ca="1" si="1215"/>
        <v>805000</v>
      </c>
      <c r="BB3393" s="7">
        <f t="shared" ca="1" si="1216"/>
        <v>-146000</v>
      </c>
      <c r="BC3393" s="7">
        <f t="shared" ca="1" si="1217"/>
        <v>-15.352260778128297</v>
      </c>
    </row>
    <row r="3394" spans="1:55">
      <c r="A3394" s="7" t="s">
        <v>7568</v>
      </c>
      <c r="B3394" s="7" t="s">
        <v>1490</v>
      </c>
      <c r="C3394" s="9" t="str" cm="1">
        <f t="array" aca="1" ref="C3394" ca="1">_xlfn.TEXTJOIN("",TRUE,IFERROR(MID(B3394,ROW(INDIRECT("1:"&amp;LEN(B3394))),1)*1,""))</f>
        <v>5840</v>
      </c>
      <c r="D3394" s="17">
        <f t="shared" ca="1" si="1203"/>
        <v>5840</v>
      </c>
      <c r="E3394" s="7">
        <f t="shared" ca="1" si="1204"/>
        <v>-2620</v>
      </c>
      <c r="F3394" s="7">
        <f t="shared" ca="1" si="1205"/>
        <v>-30.969267139479911</v>
      </c>
      <c r="H3394" s="10" t="s">
        <v>7568</v>
      </c>
      <c r="I3394" s="11" t="s">
        <v>988</v>
      </c>
      <c r="J3394" s="6" t="str" cm="1">
        <f t="array" aca="1" ref="J3394" ca="1">_xlfn.TEXTJOIN("",TRUE,IFERROR(MID(I3394,ROW(INDIRECT("1:"&amp;LEN(I3394))),1)*1,""))</f>
        <v>17100</v>
      </c>
      <c r="K3394" s="16">
        <f t="shared" ca="1" si="1200"/>
        <v>17100</v>
      </c>
      <c r="L3394" s="7">
        <f t="shared" ca="1" si="1206"/>
        <v>-10800</v>
      </c>
      <c r="M3394" s="7">
        <f t="shared" ca="1" si="1207"/>
        <v>-38.70967741935484</v>
      </c>
      <c r="O3394" s="10" t="s">
        <v>7568</v>
      </c>
      <c r="P3394" s="11" t="s">
        <v>1501</v>
      </c>
      <c r="Q3394" s="6" t="str" cm="1">
        <f t="array" aca="1" ref="Q3394" ca="1">_xlfn.TEXTJOIN("",TRUE,IFERROR(MID(P3394,ROW(INDIRECT("1:"&amp;LEN(P3394))),1)*1,""))</f>
        <v>23200</v>
      </c>
      <c r="R3394" s="7">
        <f t="shared" ca="1" si="1208"/>
        <v>23200</v>
      </c>
      <c r="S3394" s="7">
        <f t="shared" ca="1" si="1209"/>
        <v>-19900</v>
      </c>
      <c r="T3394" s="7">
        <f t="shared" ca="1" si="1210"/>
        <v>-46.171693735498842</v>
      </c>
      <c r="V3394" s="10" t="s">
        <v>7568</v>
      </c>
      <c r="W3394" s="11" t="s">
        <v>2279</v>
      </c>
      <c r="X3394" s="6" t="str" cm="1">
        <f t="array" aca="1" ref="X3394" ca="1">_xlfn.TEXTJOIN("",TRUE,IFERROR(MID(W3394,ROW(INDIRECT("1:"&amp;LEN(W3394))),1)*1,""))</f>
        <v>210000</v>
      </c>
      <c r="Y3394" s="7">
        <f t="shared" ca="1" si="1201"/>
        <v>210000</v>
      </c>
      <c r="Z3394" s="7">
        <f t="shared" ca="1" si="1211"/>
        <v>-36000</v>
      </c>
      <c r="AA3394" s="7">
        <f t="shared" ca="1" si="1212"/>
        <v>-14.634146341463421</v>
      </c>
      <c r="AC3394" s="20" t="s">
        <v>7568</v>
      </c>
      <c r="AD3394" s="11" t="s">
        <v>341</v>
      </c>
      <c r="AE3394" s="6" t="str" cm="1">
        <f t="array" aca="1" ref="AE3394" ca="1">_xlfn.TEXTJOIN("",TRUE,IFERROR(MID(AD3394,ROW(INDIRECT("1:"&amp;LEN(AD3394))),1)*1,""))</f>
        <v>326000</v>
      </c>
      <c r="AF3394" s="7">
        <f t="shared" ca="1" si="1202"/>
        <v>326000</v>
      </c>
      <c r="AG3394" s="7">
        <f t="shared" ca="1" si="1213"/>
        <v>-201000</v>
      </c>
      <c r="AH3394" s="7">
        <f t="shared" ca="1" si="1214"/>
        <v>-38.140417457305496</v>
      </c>
      <c r="AX3394" s="8" t="s">
        <v>7568</v>
      </c>
      <c r="AY3394" s="7" t="s">
        <v>8516</v>
      </c>
      <c r="AZ3394" s="9" t="str" cm="1">
        <f t="array" aca="1" ref="AZ3394" ca="1">_xlfn.TEXTJOIN("",TRUE,IFERROR(MID(AY3394,ROW(INDIRECT("1:"&amp;LEN(AY3394))),1)*1,""))</f>
        <v>792000</v>
      </c>
      <c r="BA3394" s="7">
        <f t="shared" ca="1" si="1215"/>
        <v>792000</v>
      </c>
      <c r="BB3394" s="7">
        <f t="shared" ca="1" si="1216"/>
        <v>-159000</v>
      </c>
      <c r="BC3394" s="7">
        <f t="shared" ca="1" si="1217"/>
        <v>-16.719242902208194</v>
      </c>
    </row>
    <row r="3395" spans="1:55">
      <c r="A3395" s="7" t="s">
        <v>7571</v>
      </c>
      <c r="B3395" s="7" t="s">
        <v>6453</v>
      </c>
      <c r="C3395" s="9" t="str" cm="1">
        <f t="array" aca="1" ref="C3395" ca="1">_xlfn.TEXTJOIN("",TRUE,IFERROR(MID(B3395,ROW(INDIRECT("1:"&amp;LEN(B3395))),1)*1,""))</f>
        <v>5870</v>
      </c>
      <c r="D3395" s="17">
        <f t="shared" ca="1" si="1203"/>
        <v>5870</v>
      </c>
      <c r="E3395" s="7">
        <f t="shared" ca="1" si="1204"/>
        <v>-2590</v>
      </c>
      <c r="F3395" s="7">
        <f t="shared" ca="1" si="1205"/>
        <v>-30.614657210401901</v>
      </c>
      <c r="H3395" s="10" t="s">
        <v>7571</v>
      </c>
      <c r="I3395" s="11" t="s">
        <v>4014</v>
      </c>
      <c r="J3395" s="6" t="str" cm="1">
        <f t="array" aca="1" ref="J3395" ca="1">_xlfn.TEXTJOIN("",TRUE,IFERROR(MID(I3395,ROW(INDIRECT("1:"&amp;LEN(I3395))),1)*1,""))</f>
        <v>16900</v>
      </c>
      <c r="K3395" s="16">
        <f t="shared" ref="K3395:K3458" ca="1" si="1218">J3395 * 1</f>
        <v>16900</v>
      </c>
      <c r="L3395" s="7">
        <f t="shared" ca="1" si="1206"/>
        <v>-11000</v>
      </c>
      <c r="M3395" s="7">
        <f t="shared" ca="1" si="1207"/>
        <v>-39.42652329749103</v>
      </c>
      <c r="O3395" s="10" t="s">
        <v>7571</v>
      </c>
      <c r="P3395" s="11" t="s">
        <v>1128</v>
      </c>
      <c r="Q3395" s="6" t="str" cm="1">
        <f t="array" aca="1" ref="Q3395" ca="1">_xlfn.TEXTJOIN("",TRUE,IFERROR(MID(P3395,ROW(INDIRECT("1:"&amp;LEN(P3395))),1)*1,""))</f>
        <v>23400</v>
      </c>
      <c r="R3395" s="7">
        <f t="shared" ca="1" si="1208"/>
        <v>23400</v>
      </c>
      <c r="S3395" s="7">
        <f t="shared" ca="1" si="1209"/>
        <v>-19700</v>
      </c>
      <c r="T3395" s="7">
        <f t="shared" ca="1" si="1210"/>
        <v>-45.707656612529</v>
      </c>
      <c r="V3395" s="10" t="s">
        <v>7571</v>
      </c>
      <c r="W3395" s="11" t="s">
        <v>3077</v>
      </c>
      <c r="X3395" s="6" t="str" cm="1">
        <f t="array" aca="1" ref="X3395" ca="1">_xlfn.TEXTJOIN("",TRUE,IFERROR(MID(W3395,ROW(INDIRECT("1:"&amp;LEN(W3395))),1)*1,""))</f>
        <v>199000</v>
      </c>
      <c r="Y3395" s="7">
        <f t="shared" ref="Y3395:Y3458" ca="1" si="1219">X3395 * 1</f>
        <v>199000</v>
      </c>
      <c r="Z3395" s="7">
        <f t="shared" ca="1" si="1211"/>
        <v>-47000</v>
      </c>
      <c r="AA3395" s="7">
        <f t="shared" ca="1" si="1212"/>
        <v>-19.105691056910572</v>
      </c>
      <c r="AC3395" s="20" t="s">
        <v>7571</v>
      </c>
      <c r="AD3395" s="11" t="s">
        <v>769</v>
      </c>
      <c r="AE3395" s="6" t="str" cm="1">
        <f t="array" aca="1" ref="AE3395" ca="1">_xlfn.TEXTJOIN("",TRUE,IFERROR(MID(AD3395,ROW(INDIRECT("1:"&amp;LEN(AD3395))),1)*1,""))</f>
        <v>344000</v>
      </c>
      <c r="AF3395" s="7">
        <f t="shared" ref="AF3395:AF3458" ca="1" si="1220">AE3395 * 1</f>
        <v>344000</v>
      </c>
      <c r="AG3395" s="7">
        <f t="shared" ca="1" si="1213"/>
        <v>-183000</v>
      </c>
      <c r="AH3395" s="7">
        <f t="shared" ca="1" si="1214"/>
        <v>-34.724857685009496</v>
      </c>
      <c r="AX3395" s="8" t="s">
        <v>7571</v>
      </c>
      <c r="AY3395" s="7" t="s">
        <v>8517</v>
      </c>
      <c r="AZ3395" s="9" t="str" cm="1">
        <f t="array" aca="1" ref="AZ3395" ca="1">_xlfn.TEXTJOIN("",TRUE,IFERROR(MID(AY3395,ROW(INDIRECT("1:"&amp;LEN(AY3395))),1)*1,""))</f>
        <v>785000</v>
      </c>
      <c r="BA3395" s="7">
        <f t="shared" ca="1" si="1215"/>
        <v>785000</v>
      </c>
      <c r="BB3395" s="7">
        <f t="shared" ca="1" si="1216"/>
        <v>-166000</v>
      </c>
      <c r="BC3395" s="7">
        <f t="shared" ca="1" si="1217"/>
        <v>-17.455310199789693</v>
      </c>
    </row>
    <row r="3396" spans="1:55">
      <c r="A3396" s="7" t="s">
        <v>7575</v>
      </c>
      <c r="B3396" s="7" t="s">
        <v>6453</v>
      </c>
      <c r="C3396" s="9" t="str" cm="1">
        <f t="array" aca="1" ref="C3396" ca="1">_xlfn.TEXTJOIN("",TRUE,IFERROR(MID(B3396,ROW(INDIRECT("1:"&amp;LEN(B3396))),1)*1,""))</f>
        <v>5870</v>
      </c>
      <c r="D3396" s="17">
        <f t="shared" ref="D3396:D3459" ca="1" si="1221">C3396 * 1</f>
        <v>5870</v>
      </c>
      <c r="E3396" s="7">
        <f t="shared" ref="E3396:E3459" ca="1" si="1222">D3396 - 8460</f>
        <v>-2590</v>
      </c>
      <c r="F3396" s="7">
        <f t="shared" ref="F3396:F3459" ca="1" si="1223">(D3396 / 8460) * 100 - 100</f>
        <v>-30.614657210401901</v>
      </c>
      <c r="H3396" s="10" t="s">
        <v>7575</v>
      </c>
      <c r="I3396" s="11" t="s">
        <v>916</v>
      </c>
      <c r="J3396" s="6" t="str" cm="1">
        <f t="array" aca="1" ref="J3396" ca="1">_xlfn.TEXTJOIN("",TRUE,IFERROR(MID(I3396,ROW(INDIRECT("1:"&amp;LEN(I3396))),1)*1,""))</f>
        <v>16200</v>
      </c>
      <c r="K3396" s="16">
        <f t="shared" ca="1" si="1218"/>
        <v>16200</v>
      </c>
      <c r="L3396" s="7">
        <f t="shared" ref="L3396:L3459" ca="1" si="1224">K3396 - 27900</f>
        <v>-11700</v>
      </c>
      <c r="M3396" s="7">
        <f t="shared" ref="M3396:M3459" ca="1" si="1225">(K3396 / 27900) * 100 - 100</f>
        <v>-41.935483870967737</v>
      </c>
      <c r="O3396" s="10" t="s">
        <v>7575</v>
      </c>
      <c r="P3396" s="11" t="s">
        <v>1023</v>
      </c>
      <c r="Q3396" s="6" t="str" cm="1">
        <f t="array" aca="1" ref="Q3396" ca="1">_xlfn.TEXTJOIN("",TRUE,IFERROR(MID(P3396,ROW(INDIRECT("1:"&amp;LEN(P3396))),1)*1,""))</f>
        <v>23100</v>
      </c>
      <c r="R3396" s="7">
        <f t="shared" ref="R3396:R3459" ca="1" si="1226">Q3396 * 1</f>
        <v>23100</v>
      </c>
      <c r="S3396" s="7">
        <f t="shared" ref="S3396:S3459" ca="1" si="1227">R3396 - 43100</f>
        <v>-20000</v>
      </c>
      <c r="T3396" s="7">
        <f t="shared" ref="T3396:T3459" ca="1" si="1228">(R3396 / 43100) * 100 - 100</f>
        <v>-46.403712296983755</v>
      </c>
      <c r="V3396" s="10" t="s">
        <v>7575</v>
      </c>
      <c r="W3396" s="11" t="s">
        <v>2476</v>
      </c>
      <c r="X3396" s="6" t="str" cm="1">
        <f t="array" aca="1" ref="X3396" ca="1">_xlfn.TEXTJOIN("",TRUE,IFERROR(MID(W3396,ROW(INDIRECT("1:"&amp;LEN(W3396))),1)*1,""))</f>
        <v>185000</v>
      </c>
      <c r="Y3396" s="7">
        <f t="shared" ca="1" si="1219"/>
        <v>185000</v>
      </c>
      <c r="Z3396" s="7">
        <f t="shared" ref="Z3396:Z3459" ca="1" si="1229">Y3396 - 246000</f>
        <v>-61000</v>
      </c>
      <c r="AA3396" s="7">
        <f t="shared" ref="AA3396:AA3459" ca="1" si="1230">(Y3396 / 246000) * 100 - 100</f>
        <v>-24.796747967479675</v>
      </c>
      <c r="AC3396" s="20" t="s">
        <v>7575</v>
      </c>
      <c r="AD3396" s="11" t="s">
        <v>561</v>
      </c>
      <c r="AE3396" s="6" t="str" cm="1">
        <f t="array" aca="1" ref="AE3396" ca="1">_xlfn.TEXTJOIN("",TRUE,IFERROR(MID(AD3396,ROW(INDIRECT("1:"&amp;LEN(AD3396))),1)*1,""))</f>
        <v>357000</v>
      </c>
      <c r="AF3396" s="7">
        <f t="shared" ca="1" si="1220"/>
        <v>357000</v>
      </c>
      <c r="AG3396" s="7">
        <f t="shared" ref="AG3396:AG3459" ca="1" si="1231">AF3396 - 527000</f>
        <v>-170000</v>
      </c>
      <c r="AH3396" s="7">
        <f t="shared" ref="AH3396:AH3459" ca="1" si="1232">(AF3396 / 527000) * 100 - 100</f>
        <v>-32.258064516129039</v>
      </c>
      <c r="AX3396" s="8" t="s">
        <v>7575</v>
      </c>
      <c r="AY3396" s="7" t="s">
        <v>8518</v>
      </c>
      <c r="AZ3396" s="9" t="str" cm="1">
        <f t="array" aca="1" ref="AZ3396" ca="1">_xlfn.TEXTJOIN("",TRUE,IFERROR(MID(AY3396,ROW(INDIRECT("1:"&amp;LEN(AY3396))),1)*1,""))</f>
        <v>781000</v>
      </c>
      <c r="BA3396" s="7">
        <f t="shared" ref="BA3396:BA3459" ca="1" si="1233">AZ3396 * 1</f>
        <v>781000</v>
      </c>
      <c r="BB3396" s="7">
        <f t="shared" ref="BB3396:BB3459" ca="1" si="1234">BA3396 - 951000</f>
        <v>-170000</v>
      </c>
      <c r="BC3396" s="7">
        <f t="shared" ref="BC3396:BC3459" ca="1" si="1235">(BA3396 / 951000) * 100 - 100</f>
        <v>-17.875920084121972</v>
      </c>
    </row>
    <row r="3397" spans="1:55">
      <c r="A3397" s="7" t="s">
        <v>7576</v>
      </c>
      <c r="B3397" s="7" t="s">
        <v>4309</v>
      </c>
      <c r="C3397" s="9" t="str" cm="1">
        <f t="array" aca="1" ref="C3397" ca="1">_xlfn.TEXTJOIN("",TRUE,IFERROR(MID(B3397,ROW(INDIRECT("1:"&amp;LEN(B3397))),1)*1,""))</f>
        <v>5880</v>
      </c>
      <c r="D3397" s="17">
        <f t="shared" ca="1" si="1221"/>
        <v>5880</v>
      </c>
      <c r="E3397" s="7">
        <f t="shared" ca="1" si="1222"/>
        <v>-2580</v>
      </c>
      <c r="F3397" s="7">
        <f t="shared" ca="1" si="1223"/>
        <v>-30.496453900709213</v>
      </c>
      <c r="H3397" s="10" t="s">
        <v>7576</v>
      </c>
      <c r="I3397" s="11" t="s">
        <v>934</v>
      </c>
      <c r="J3397" s="6" t="str" cm="1">
        <f t="array" aca="1" ref="J3397" ca="1">_xlfn.TEXTJOIN("",TRUE,IFERROR(MID(I3397,ROW(INDIRECT("1:"&amp;LEN(I3397))),1)*1,""))</f>
        <v>15900</v>
      </c>
      <c r="K3397" s="16">
        <f t="shared" ca="1" si="1218"/>
        <v>15900</v>
      </c>
      <c r="L3397" s="7">
        <f t="shared" ca="1" si="1224"/>
        <v>-12000</v>
      </c>
      <c r="M3397" s="7">
        <f t="shared" ca="1" si="1225"/>
        <v>-43.01075268817204</v>
      </c>
      <c r="O3397" s="10" t="s">
        <v>7576</v>
      </c>
      <c r="P3397" s="11" t="s">
        <v>1251</v>
      </c>
      <c r="Q3397" s="6" t="str" cm="1">
        <f t="array" aca="1" ref="Q3397" ca="1">_xlfn.TEXTJOIN("",TRUE,IFERROR(MID(P3397,ROW(INDIRECT("1:"&amp;LEN(P3397))),1)*1,""))</f>
        <v>22400</v>
      </c>
      <c r="R3397" s="7">
        <f t="shared" ca="1" si="1226"/>
        <v>22400</v>
      </c>
      <c r="S3397" s="7">
        <f t="shared" ca="1" si="1227"/>
        <v>-20700</v>
      </c>
      <c r="T3397" s="7">
        <f t="shared" ca="1" si="1228"/>
        <v>-48.027842227378194</v>
      </c>
      <c r="V3397" s="10" t="s">
        <v>7576</v>
      </c>
      <c r="W3397" s="11" t="s">
        <v>5561</v>
      </c>
      <c r="X3397" s="6" t="str" cm="1">
        <f t="array" aca="1" ref="X3397" ca="1">_xlfn.TEXTJOIN("",TRUE,IFERROR(MID(W3397,ROW(INDIRECT("1:"&amp;LEN(W3397))),1)*1,""))</f>
        <v>188000</v>
      </c>
      <c r="Y3397" s="7">
        <f t="shared" ca="1" si="1219"/>
        <v>188000</v>
      </c>
      <c r="Z3397" s="7">
        <f t="shared" ca="1" si="1229"/>
        <v>-58000</v>
      </c>
      <c r="AA3397" s="7">
        <f t="shared" ca="1" si="1230"/>
        <v>-23.577235772357724</v>
      </c>
      <c r="AC3397" s="20" t="s">
        <v>7576</v>
      </c>
      <c r="AD3397" s="11" t="s">
        <v>1871</v>
      </c>
      <c r="AE3397" s="6" t="str" cm="1">
        <f t="array" aca="1" ref="AE3397" ca="1">_xlfn.TEXTJOIN("",TRUE,IFERROR(MID(AD3397,ROW(INDIRECT("1:"&amp;LEN(AD3397))),1)*1,""))</f>
        <v>351000</v>
      </c>
      <c r="AF3397" s="7">
        <f t="shared" ca="1" si="1220"/>
        <v>351000</v>
      </c>
      <c r="AG3397" s="7">
        <f t="shared" ca="1" si="1231"/>
        <v>-176000</v>
      </c>
      <c r="AH3397" s="7">
        <f t="shared" ca="1" si="1232"/>
        <v>-33.396584440227713</v>
      </c>
      <c r="AX3397" s="8" t="s">
        <v>7576</v>
      </c>
      <c r="AY3397" s="7" t="s">
        <v>8519</v>
      </c>
      <c r="AZ3397" s="9" t="str" cm="1">
        <f t="array" aca="1" ref="AZ3397" ca="1">_xlfn.TEXTJOIN("",TRUE,IFERROR(MID(AY3397,ROW(INDIRECT("1:"&amp;LEN(AY3397))),1)*1,""))</f>
        <v>787000</v>
      </c>
      <c r="BA3397" s="7">
        <f t="shared" ca="1" si="1233"/>
        <v>787000</v>
      </c>
      <c r="BB3397" s="7">
        <f t="shared" ca="1" si="1234"/>
        <v>-164000</v>
      </c>
      <c r="BC3397" s="7">
        <f t="shared" ca="1" si="1235"/>
        <v>-17.245005257623561</v>
      </c>
    </row>
    <row r="3398" spans="1:55">
      <c r="A3398" s="7" t="s">
        <v>7577</v>
      </c>
      <c r="B3398" s="7" t="s">
        <v>5249</v>
      </c>
      <c r="C3398" s="9" t="str" cm="1">
        <f t="array" aca="1" ref="C3398" ca="1">_xlfn.TEXTJOIN("",TRUE,IFERROR(MID(B3398,ROW(INDIRECT("1:"&amp;LEN(B3398))),1)*1,""))</f>
        <v>5920</v>
      </c>
      <c r="D3398" s="17">
        <f t="shared" ca="1" si="1221"/>
        <v>5920</v>
      </c>
      <c r="E3398" s="7">
        <f t="shared" ca="1" si="1222"/>
        <v>-2540</v>
      </c>
      <c r="F3398" s="7">
        <f t="shared" ca="1" si="1223"/>
        <v>-30.023640661938529</v>
      </c>
      <c r="H3398" s="10" t="s">
        <v>7577</v>
      </c>
      <c r="I3398" s="11" t="s">
        <v>958</v>
      </c>
      <c r="J3398" s="6" t="str" cm="1">
        <f t="array" aca="1" ref="J3398" ca="1">_xlfn.TEXTJOIN("",TRUE,IFERROR(MID(I3398,ROW(INDIRECT("1:"&amp;LEN(I3398))),1)*1,""))</f>
        <v>15600</v>
      </c>
      <c r="K3398" s="16">
        <f t="shared" ca="1" si="1218"/>
        <v>15600</v>
      </c>
      <c r="L3398" s="7">
        <f t="shared" ca="1" si="1224"/>
        <v>-12300</v>
      </c>
      <c r="M3398" s="7">
        <f t="shared" ca="1" si="1225"/>
        <v>-44.086021505376351</v>
      </c>
      <c r="O3398" s="10" t="s">
        <v>7577</v>
      </c>
      <c r="P3398" s="11" t="s">
        <v>3984</v>
      </c>
      <c r="Q3398" s="6" t="str" cm="1">
        <f t="array" aca="1" ref="Q3398" ca="1">_xlfn.TEXTJOIN("",TRUE,IFERROR(MID(P3398,ROW(INDIRECT("1:"&amp;LEN(P3398))),1)*1,""))</f>
        <v>22100</v>
      </c>
      <c r="R3398" s="7">
        <f t="shared" ca="1" si="1226"/>
        <v>22100</v>
      </c>
      <c r="S3398" s="7">
        <f t="shared" ca="1" si="1227"/>
        <v>-21000</v>
      </c>
      <c r="T3398" s="7">
        <f t="shared" ca="1" si="1228"/>
        <v>-48.72389791183295</v>
      </c>
      <c r="V3398" s="10" t="s">
        <v>7577</v>
      </c>
      <c r="W3398" s="11" t="s">
        <v>630</v>
      </c>
      <c r="X3398" s="6" t="str" cm="1">
        <f t="array" aca="1" ref="X3398" ca="1">_xlfn.TEXTJOIN("",TRUE,IFERROR(MID(W3398,ROW(INDIRECT("1:"&amp;LEN(W3398))),1)*1,""))</f>
        <v>204000</v>
      </c>
      <c r="Y3398" s="7">
        <f t="shared" ca="1" si="1219"/>
        <v>204000</v>
      </c>
      <c r="Z3398" s="7">
        <f t="shared" ca="1" si="1229"/>
        <v>-42000</v>
      </c>
      <c r="AA3398" s="7">
        <f t="shared" ca="1" si="1230"/>
        <v>-17.073170731707322</v>
      </c>
      <c r="AC3398" s="20" t="s">
        <v>7577</v>
      </c>
      <c r="AD3398" s="11" t="s">
        <v>1002</v>
      </c>
      <c r="AE3398" s="6" t="str" cm="1">
        <f t="array" aca="1" ref="AE3398" ca="1">_xlfn.TEXTJOIN("",TRUE,IFERROR(MID(AD3398,ROW(INDIRECT("1:"&amp;LEN(AD3398))),1)*1,""))</f>
        <v>336000</v>
      </c>
      <c r="AF3398" s="7">
        <f t="shared" ca="1" si="1220"/>
        <v>336000</v>
      </c>
      <c r="AG3398" s="7">
        <f t="shared" ca="1" si="1231"/>
        <v>-191000</v>
      </c>
      <c r="AH3398" s="7">
        <f t="shared" ca="1" si="1232"/>
        <v>-36.242884250474383</v>
      </c>
      <c r="AX3398" s="8" t="s">
        <v>7577</v>
      </c>
      <c r="AY3398" s="7" t="s">
        <v>8520</v>
      </c>
      <c r="AZ3398" s="9" t="str" cm="1">
        <f t="array" aca="1" ref="AZ3398" ca="1">_xlfn.TEXTJOIN("",TRUE,IFERROR(MID(AY3398,ROW(INDIRECT("1:"&amp;LEN(AY3398))),1)*1,""))</f>
        <v>794000</v>
      </c>
      <c r="BA3398" s="7">
        <f t="shared" ca="1" si="1233"/>
        <v>794000</v>
      </c>
      <c r="BB3398" s="7">
        <f t="shared" ca="1" si="1234"/>
        <v>-157000</v>
      </c>
      <c r="BC3398" s="7">
        <f t="shared" ca="1" si="1235"/>
        <v>-16.508937960042061</v>
      </c>
    </row>
    <row r="3399" spans="1:55">
      <c r="A3399" s="7" t="s">
        <v>7578</v>
      </c>
      <c r="B3399" s="7" t="s">
        <v>2620</v>
      </c>
      <c r="C3399" s="9" t="str" cm="1">
        <f t="array" aca="1" ref="C3399" ca="1">_xlfn.TEXTJOIN("",TRUE,IFERROR(MID(B3399,ROW(INDIRECT("1:"&amp;LEN(B3399))),1)*1,""))</f>
        <v>6000</v>
      </c>
      <c r="D3399" s="17">
        <f t="shared" ca="1" si="1221"/>
        <v>6000</v>
      </c>
      <c r="E3399" s="7">
        <f t="shared" ca="1" si="1222"/>
        <v>-2460</v>
      </c>
      <c r="F3399" s="7">
        <f t="shared" ca="1" si="1223"/>
        <v>-29.078014184397162</v>
      </c>
      <c r="H3399" s="10" t="s">
        <v>7578</v>
      </c>
      <c r="I3399" s="11" t="s">
        <v>873</v>
      </c>
      <c r="J3399" s="6" t="str" cm="1">
        <f t="array" aca="1" ref="J3399" ca="1">_xlfn.TEXTJOIN("",TRUE,IFERROR(MID(I3399,ROW(INDIRECT("1:"&amp;LEN(I3399))),1)*1,""))</f>
        <v>15700</v>
      </c>
      <c r="K3399" s="16">
        <f t="shared" ca="1" si="1218"/>
        <v>15700</v>
      </c>
      <c r="L3399" s="7">
        <f t="shared" ca="1" si="1224"/>
        <v>-12200</v>
      </c>
      <c r="M3399" s="7">
        <f t="shared" ca="1" si="1225"/>
        <v>-43.727598566308245</v>
      </c>
      <c r="O3399" s="10" t="s">
        <v>7578</v>
      </c>
      <c r="P3399" s="11" t="s">
        <v>1539</v>
      </c>
      <c r="Q3399" s="6" t="str" cm="1">
        <f t="array" aca="1" ref="Q3399" ca="1">_xlfn.TEXTJOIN("",TRUE,IFERROR(MID(P3399,ROW(INDIRECT("1:"&amp;LEN(P3399))),1)*1,""))</f>
        <v>21400</v>
      </c>
      <c r="R3399" s="7">
        <f t="shared" ca="1" si="1226"/>
        <v>21400</v>
      </c>
      <c r="S3399" s="7">
        <f t="shared" ca="1" si="1227"/>
        <v>-21700</v>
      </c>
      <c r="T3399" s="7">
        <f t="shared" ca="1" si="1228"/>
        <v>-50.348027842227374</v>
      </c>
      <c r="V3399" s="10" t="s">
        <v>7578</v>
      </c>
      <c r="W3399" s="11" t="s">
        <v>3458</v>
      </c>
      <c r="X3399" s="6" t="str" cm="1">
        <f t="array" aca="1" ref="X3399" ca="1">_xlfn.TEXTJOIN("",TRUE,IFERROR(MID(W3399,ROW(INDIRECT("1:"&amp;LEN(W3399))),1)*1,""))</f>
        <v>190000</v>
      </c>
      <c r="Y3399" s="7">
        <f t="shared" ca="1" si="1219"/>
        <v>190000</v>
      </c>
      <c r="Z3399" s="7">
        <f t="shared" ca="1" si="1229"/>
        <v>-56000</v>
      </c>
      <c r="AA3399" s="7">
        <f t="shared" ca="1" si="1230"/>
        <v>-22.764227642276424</v>
      </c>
      <c r="AC3399" s="20" t="s">
        <v>7578</v>
      </c>
      <c r="AD3399" s="11" t="s">
        <v>365</v>
      </c>
      <c r="AE3399" s="6" t="str" cm="1">
        <f t="array" aca="1" ref="AE3399" ca="1">_xlfn.TEXTJOIN("",TRUE,IFERROR(MID(AD3399,ROW(INDIRECT("1:"&amp;LEN(AD3399))),1)*1,""))</f>
        <v>324000</v>
      </c>
      <c r="AF3399" s="7">
        <f t="shared" ca="1" si="1220"/>
        <v>324000</v>
      </c>
      <c r="AG3399" s="7">
        <f t="shared" ca="1" si="1231"/>
        <v>-203000</v>
      </c>
      <c r="AH3399" s="7">
        <f t="shared" ca="1" si="1232"/>
        <v>-38.51992409867173</v>
      </c>
      <c r="AX3399" s="8" t="s">
        <v>7578</v>
      </c>
      <c r="AY3399" s="7" t="s">
        <v>8521</v>
      </c>
      <c r="AZ3399" s="9" t="str" cm="1">
        <f t="array" aca="1" ref="AZ3399" ca="1">_xlfn.TEXTJOIN("",TRUE,IFERROR(MID(AY3399,ROW(INDIRECT("1:"&amp;LEN(AY3399))),1)*1,""))</f>
        <v>804000</v>
      </c>
      <c r="BA3399" s="7">
        <f t="shared" ca="1" si="1233"/>
        <v>804000</v>
      </c>
      <c r="BB3399" s="7">
        <f t="shared" ca="1" si="1234"/>
        <v>-147000</v>
      </c>
      <c r="BC3399" s="7">
        <f t="shared" ca="1" si="1235"/>
        <v>-15.457413249211356</v>
      </c>
    </row>
    <row r="3400" spans="1:55">
      <c r="A3400" s="7" t="s">
        <v>7580</v>
      </c>
      <c r="B3400" s="7" t="s">
        <v>4794</v>
      </c>
      <c r="C3400" s="9" t="str" cm="1">
        <f t="array" aca="1" ref="C3400" ca="1">_xlfn.TEXTJOIN("",TRUE,IFERROR(MID(B3400,ROW(INDIRECT("1:"&amp;LEN(B3400))),1)*1,""))</f>
        <v>6270</v>
      </c>
      <c r="D3400" s="17">
        <f t="shared" ca="1" si="1221"/>
        <v>6270</v>
      </c>
      <c r="E3400" s="7">
        <f t="shared" ca="1" si="1222"/>
        <v>-2190</v>
      </c>
      <c r="F3400" s="7">
        <f t="shared" ca="1" si="1223"/>
        <v>-25.886524822695037</v>
      </c>
      <c r="H3400" s="10" t="s">
        <v>7580</v>
      </c>
      <c r="I3400" s="11" t="s">
        <v>899</v>
      </c>
      <c r="J3400" s="6" t="str" cm="1">
        <f t="array" aca="1" ref="J3400" ca="1">_xlfn.TEXTJOIN("",TRUE,IFERROR(MID(I3400,ROW(INDIRECT("1:"&amp;LEN(I3400))),1)*1,""))</f>
        <v>15800</v>
      </c>
      <c r="K3400" s="16">
        <f t="shared" ca="1" si="1218"/>
        <v>15800</v>
      </c>
      <c r="L3400" s="7">
        <f t="shared" ca="1" si="1224"/>
        <v>-12100</v>
      </c>
      <c r="M3400" s="7">
        <f t="shared" ca="1" si="1225"/>
        <v>-43.369175627240139</v>
      </c>
      <c r="O3400" s="10" t="s">
        <v>7580</v>
      </c>
      <c r="P3400" s="11" t="s">
        <v>1539</v>
      </c>
      <c r="Q3400" s="6" t="str" cm="1">
        <f t="array" aca="1" ref="Q3400" ca="1">_xlfn.TEXTJOIN("",TRUE,IFERROR(MID(P3400,ROW(INDIRECT("1:"&amp;LEN(P3400))),1)*1,""))</f>
        <v>21400</v>
      </c>
      <c r="R3400" s="7">
        <f t="shared" ca="1" si="1226"/>
        <v>21400</v>
      </c>
      <c r="S3400" s="7">
        <f t="shared" ca="1" si="1227"/>
        <v>-21700</v>
      </c>
      <c r="T3400" s="7">
        <f t="shared" ca="1" si="1228"/>
        <v>-50.348027842227374</v>
      </c>
      <c r="V3400" s="10" t="s">
        <v>7580</v>
      </c>
      <c r="W3400" s="11" t="s">
        <v>2167</v>
      </c>
      <c r="X3400" s="6" t="str" cm="1">
        <f t="array" aca="1" ref="X3400" ca="1">_xlfn.TEXTJOIN("",TRUE,IFERROR(MID(W3400,ROW(INDIRECT("1:"&amp;LEN(W3400))),1)*1,""))</f>
        <v>214000</v>
      </c>
      <c r="Y3400" s="7">
        <f t="shared" ca="1" si="1219"/>
        <v>214000</v>
      </c>
      <c r="Z3400" s="7">
        <f t="shared" ca="1" si="1229"/>
        <v>-32000</v>
      </c>
      <c r="AA3400" s="7">
        <f t="shared" ca="1" si="1230"/>
        <v>-13.00813008130082</v>
      </c>
      <c r="AC3400" s="20" t="s">
        <v>7580</v>
      </c>
      <c r="AD3400" s="11" t="s">
        <v>375</v>
      </c>
      <c r="AE3400" s="6" t="str" cm="1">
        <f t="array" aca="1" ref="AE3400" ca="1">_xlfn.TEXTJOIN("",TRUE,IFERROR(MID(AD3400,ROW(INDIRECT("1:"&amp;LEN(AD3400))),1)*1,""))</f>
        <v>316000</v>
      </c>
      <c r="AF3400" s="7">
        <f t="shared" ca="1" si="1220"/>
        <v>316000</v>
      </c>
      <c r="AG3400" s="7">
        <f t="shared" ca="1" si="1231"/>
        <v>-211000</v>
      </c>
      <c r="AH3400" s="7">
        <f t="shared" ca="1" si="1232"/>
        <v>-40.037950664136623</v>
      </c>
      <c r="AX3400" s="8" t="s">
        <v>7580</v>
      </c>
      <c r="AY3400" s="7" t="s">
        <v>8522</v>
      </c>
      <c r="AZ3400" s="9" t="str" cm="1">
        <f t="array" aca="1" ref="AZ3400" ca="1">_xlfn.TEXTJOIN("",TRUE,IFERROR(MID(AY3400,ROW(INDIRECT("1:"&amp;LEN(AY3400))),1)*1,""))</f>
        <v>812000</v>
      </c>
      <c r="BA3400" s="7">
        <f t="shared" ca="1" si="1233"/>
        <v>812000</v>
      </c>
      <c r="BB3400" s="7">
        <f t="shared" ca="1" si="1234"/>
        <v>-139000</v>
      </c>
      <c r="BC3400" s="7">
        <f t="shared" ca="1" si="1235"/>
        <v>-14.616193480546798</v>
      </c>
    </row>
    <row r="3401" spans="1:55">
      <c r="A3401" s="7" t="s">
        <v>7582</v>
      </c>
      <c r="B3401" s="7" t="s">
        <v>4863</v>
      </c>
      <c r="C3401" s="9" t="str" cm="1">
        <f t="array" aca="1" ref="C3401" ca="1">_xlfn.TEXTJOIN("",TRUE,IFERROR(MID(B3401,ROW(INDIRECT("1:"&amp;LEN(B3401))),1)*1,""))</f>
        <v>6570</v>
      </c>
      <c r="D3401" s="17">
        <f t="shared" ca="1" si="1221"/>
        <v>6570</v>
      </c>
      <c r="E3401" s="7">
        <f t="shared" ca="1" si="1222"/>
        <v>-1890</v>
      </c>
      <c r="F3401" s="7">
        <f t="shared" ca="1" si="1223"/>
        <v>-22.340425531914903</v>
      </c>
      <c r="H3401" s="10" t="s">
        <v>7582</v>
      </c>
      <c r="I3401" s="11" t="s">
        <v>1409</v>
      </c>
      <c r="J3401" s="6" t="str" cm="1">
        <f t="array" aca="1" ref="J3401" ca="1">_xlfn.TEXTJOIN("",TRUE,IFERROR(MID(I3401,ROW(INDIRECT("1:"&amp;LEN(I3401))),1)*1,""))</f>
        <v>15500</v>
      </c>
      <c r="K3401" s="16">
        <f t="shared" ca="1" si="1218"/>
        <v>15500</v>
      </c>
      <c r="L3401" s="7">
        <f t="shared" ca="1" si="1224"/>
        <v>-12400</v>
      </c>
      <c r="M3401" s="7">
        <f t="shared" ca="1" si="1225"/>
        <v>-44.444444444444443</v>
      </c>
      <c r="O3401" s="10" t="s">
        <v>7582</v>
      </c>
      <c r="P3401" s="11" t="s">
        <v>3981</v>
      </c>
      <c r="Q3401" s="6" t="str" cm="1">
        <f t="array" aca="1" ref="Q3401" ca="1">_xlfn.TEXTJOIN("",TRUE,IFERROR(MID(P3401,ROW(INDIRECT("1:"&amp;LEN(P3401))),1)*1,""))</f>
        <v>20900</v>
      </c>
      <c r="R3401" s="7">
        <f t="shared" ca="1" si="1226"/>
        <v>20900</v>
      </c>
      <c r="S3401" s="7">
        <f t="shared" ca="1" si="1227"/>
        <v>-22200</v>
      </c>
      <c r="T3401" s="7">
        <f t="shared" ca="1" si="1228"/>
        <v>-51.508120649651971</v>
      </c>
      <c r="V3401" s="10" t="s">
        <v>7582</v>
      </c>
      <c r="W3401" s="11" t="s">
        <v>1897</v>
      </c>
      <c r="X3401" s="6" t="str" cm="1">
        <f t="array" aca="1" ref="X3401" ca="1">_xlfn.TEXTJOIN("",TRUE,IFERROR(MID(W3401,ROW(INDIRECT("1:"&amp;LEN(W3401))),1)*1,""))</f>
        <v>223000</v>
      </c>
      <c r="Y3401" s="7">
        <f t="shared" ca="1" si="1219"/>
        <v>223000</v>
      </c>
      <c r="Z3401" s="7">
        <f t="shared" ca="1" si="1229"/>
        <v>-23000</v>
      </c>
      <c r="AA3401" s="7">
        <f t="shared" ca="1" si="1230"/>
        <v>-9.349593495934954</v>
      </c>
      <c r="AC3401" s="20" t="s">
        <v>7582</v>
      </c>
      <c r="AD3401" s="11" t="s">
        <v>2702</v>
      </c>
      <c r="AE3401" s="6" t="str" cm="1">
        <f t="array" aca="1" ref="AE3401" ca="1">_xlfn.TEXTJOIN("",TRUE,IFERROR(MID(AD3401,ROW(INDIRECT("1:"&amp;LEN(AD3401))),1)*1,""))</f>
        <v>319000</v>
      </c>
      <c r="AF3401" s="7">
        <f t="shared" ca="1" si="1220"/>
        <v>319000</v>
      </c>
      <c r="AG3401" s="7">
        <f t="shared" ca="1" si="1231"/>
        <v>-208000</v>
      </c>
      <c r="AH3401" s="7">
        <f t="shared" ca="1" si="1232"/>
        <v>-39.468690702087287</v>
      </c>
      <c r="AX3401" s="8" t="s">
        <v>7582</v>
      </c>
      <c r="AY3401" s="7" t="s">
        <v>8523</v>
      </c>
      <c r="AZ3401" s="9" t="str" cm="1">
        <f t="array" aca="1" ref="AZ3401" ca="1">_xlfn.TEXTJOIN("",TRUE,IFERROR(MID(AY3401,ROW(INDIRECT("1:"&amp;LEN(AY3401))),1)*1,""))</f>
        <v>822000</v>
      </c>
      <c r="BA3401" s="7">
        <f t="shared" ca="1" si="1233"/>
        <v>822000</v>
      </c>
      <c r="BB3401" s="7">
        <f t="shared" ca="1" si="1234"/>
        <v>-129000</v>
      </c>
      <c r="BC3401" s="7">
        <f t="shared" ca="1" si="1235"/>
        <v>-13.564668769716093</v>
      </c>
    </row>
    <row r="3402" spans="1:55">
      <c r="A3402" s="7" t="s">
        <v>7583</v>
      </c>
      <c r="B3402" s="7" t="s">
        <v>5396</v>
      </c>
      <c r="C3402" s="9" t="str" cm="1">
        <f t="array" aca="1" ref="C3402" ca="1">_xlfn.TEXTJOIN("",TRUE,IFERROR(MID(B3402,ROW(INDIRECT("1:"&amp;LEN(B3402))),1)*1,""))</f>
        <v>6860</v>
      </c>
      <c r="D3402" s="17">
        <f t="shared" ca="1" si="1221"/>
        <v>6860</v>
      </c>
      <c r="E3402" s="7">
        <f t="shared" ca="1" si="1222"/>
        <v>-1600</v>
      </c>
      <c r="F3402" s="7">
        <f t="shared" ca="1" si="1223"/>
        <v>-18.912529550827429</v>
      </c>
      <c r="H3402" s="10" t="s">
        <v>7583</v>
      </c>
      <c r="I3402" s="11" t="s">
        <v>892</v>
      </c>
      <c r="J3402" s="6" t="str" cm="1">
        <f t="array" aca="1" ref="J3402" ca="1">_xlfn.TEXTJOIN("",TRUE,IFERROR(MID(I3402,ROW(INDIRECT("1:"&amp;LEN(I3402))),1)*1,""))</f>
        <v>16400</v>
      </c>
      <c r="K3402" s="16">
        <f t="shared" ca="1" si="1218"/>
        <v>16400</v>
      </c>
      <c r="L3402" s="7">
        <f t="shared" ca="1" si="1224"/>
        <v>-11500</v>
      </c>
      <c r="M3402" s="7">
        <f t="shared" ca="1" si="1225"/>
        <v>-41.218637992831539</v>
      </c>
      <c r="O3402" s="10" t="s">
        <v>7583</v>
      </c>
      <c r="P3402" s="11" t="s">
        <v>3981</v>
      </c>
      <c r="Q3402" s="6" t="str" cm="1">
        <f t="array" aca="1" ref="Q3402" ca="1">_xlfn.TEXTJOIN("",TRUE,IFERROR(MID(P3402,ROW(INDIRECT("1:"&amp;LEN(P3402))),1)*1,""))</f>
        <v>20900</v>
      </c>
      <c r="R3402" s="7">
        <f t="shared" ca="1" si="1226"/>
        <v>20900</v>
      </c>
      <c r="S3402" s="7">
        <f t="shared" ca="1" si="1227"/>
        <v>-22200</v>
      </c>
      <c r="T3402" s="7">
        <f t="shared" ca="1" si="1228"/>
        <v>-51.508120649651971</v>
      </c>
      <c r="V3402" s="10" t="s">
        <v>7583</v>
      </c>
      <c r="W3402" s="11" t="s">
        <v>1684</v>
      </c>
      <c r="X3402" s="6" t="str" cm="1">
        <f t="array" aca="1" ref="X3402" ca="1">_xlfn.TEXTJOIN("",TRUE,IFERROR(MID(W3402,ROW(INDIRECT("1:"&amp;LEN(W3402))),1)*1,""))</f>
        <v>221000</v>
      </c>
      <c r="Y3402" s="7">
        <f t="shared" ca="1" si="1219"/>
        <v>221000</v>
      </c>
      <c r="Z3402" s="7">
        <f t="shared" ca="1" si="1229"/>
        <v>-25000</v>
      </c>
      <c r="AA3402" s="7">
        <f t="shared" ca="1" si="1230"/>
        <v>-10.162601626016269</v>
      </c>
      <c r="AC3402" s="20" t="s">
        <v>7583</v>
      </c>
      <c r="AD3402" s="11" t="s">
        <v>1002</v>
      </c>
      <c r="AE3402" s="6" t="str" cm="1">
        <f t="array" aca="1" ref="AE3402" ca="1">_xlfn.TEXTJOIN("",TRUE,IFERROR(MID(AD3402,ROW(INDIRECT("1:"&amp;LEN(AD3402))),1)*1,""))</f>
        <v>336000</v>
      </c>
      <c r="AF3402" s="7">
        <f t="shared" ca="1" si="1220"/>
        <v>336000</v>
      </c>
      <c r="AG3402" s="7">
        <f t="shared" ca="1" si="1231"/>
        <v>-191000</v>
      </c>
      <c r="AH3402" s="7">
        <f t="shared" ca="1" si="1232"/>
        <v>-36.242884250474383</v>
      </c>
      <c r="AX3402" s="8" t="s">
        <v>7583</v>
      </c>
      <c r="AY3402" s="7" t="s">
        <v>8524</v>
      </c>
      <c r="AZ3402" s="9" t="str" cm="1">
        <f t="array" aca="1" ref="AZ3402" ca="1">_xlfn.TEXTJOIN("",TRUE,IFERROR(MID(AY3402,ROW(INDIRECT("1:"&amp;LEN(AY3402))),1)*1,""))</f>
        <v>833000</v>
      </c>
      <c r="BA3402" s="7">
        <f t="shared" ca="1" si="1233"/>
        <v>833000</v>
      </c>
      <c r="BB3402" s="7">
        <f t="shared" ca="1" si="1234"/>
        <v>-118000</v>
      </c>
      <c r="BC3402" s="7">
        <f t="shared" ca="1" si="1235"/>
        <v>-12.407991587802314</v>
      </c>
    </row>
    <row r="3403" spans="1:55">
      <c r="A3403" s="7" t="s">
        <v>7584</v>
      </c>
      <c r="B3403" s="7" t="s">
        <v>7357</v>
      </c>
      <c r="C3403" s="9" t="str" cm="1">
        <f t="array" aca="1" ref="C3403" ca="1">_xlfn.TEXTJOIN("",TRUE,IFERROR(MID(B3403,ROW(INDIRECT("1:"&amp;LEN(B3403))),1)*1,""))</f>
        <v>7200</v>
      </c>
      <c r="D3403" s="17">
        <f t="shared" ca="1" si="1221"/>
        <v>7200</v>
      </c>
      <c r="E3403" s="7">
        <f t="shared" ca="1" si="1222"/>
        <v>-1260</v>
      </c>
      <c r="F3403" s="7">
        <f t="shared" ca="1" si="1223"/>
        <v>-14.893617021276597</v>
      </c>
      <c r="H3403" s="10" t="s">
        <v>7584</v>
      </c>
      <c r="I3403" s="11" t="s">
        <v>4014</v>
      </c>
      <c r="J3403" s="6" t="str" cm="1">
        <f t="array" aca="1" ref="J3403" ca="1">_xlfn.TEXTJOIN("",TRUE,IFERROR(MID(I3403,ROW(INDIRECT("1:"&amp;LEN(I3403))),1)*1,""))</f>
        <v>16900</v>
      </c>
      <c r="K3403" s="16">
        <f t="shared" ca="1" si="1218"/>
        <v>16900</v>
      </c>
      <c r="L3403" s="7">
        <f t="shared" ca="1" si="1224"/>
        <v>-11000</v>
      </c>
      <c r="M3403" s="7">
        <f t="shared" ca="1" si="1225"/>
        <v>-39.42652329749103</v>
      </c>
      <c r="O3403" s="10" t="s">
        <v>7584</v>
      </c>
      <c r="P3403" s="11" t="s">
        <v>1042</v>
      </c>
      <c r="Q3403" s="6" t="str" cm="1">
        <f t="array" aca="1" ref="Q3403" ca="1">_xlfn.TEXTJOIN("",TRUE,IFERROR(MID(P3403,ROW(INDIRECT("1:"&amp;LEN(P3403))),1)*1,""))</f>
        <v>21600</v>
      </c>
      <c r="R3403" s="7">
        <f t="shared" ca="1" si="1226"/>
        <v>21600</v>
      </c>
      <c r="S3403" s="7">
        <f t="shared" ca="1" si="1227"/>
        <v>-21500</v>
      </c>
      <c r="T3403" s="7">
        <f t="shared" ca="1" si="1228"/>
        <v>-49.88399071925754</v>
      </c>
      <c r="V3403" s="10" t="s">
        <v>7584</v>
      </c>
      <c r="W3403" s="11" t="s">
        <v>697</v>
      </c>
      <c r="X3403" s="6" t="str" cm="1">
        <f t="array" aca="1" ref="X3403" ca="1">_xlfn.TEXTJOIN("",TRUE,IFERROR(MID(W3403,ROW(INDIRECT("1:"&amp;LEN(W3403))),1)*1,""))</f>
        <v>219000</v>
      </c>
      <c r="Y3403" s="7">
        <f t="shared" ca="1" si="1219"/>
        <v>219000</v>
      </c>
      <c r="Z3403" s="7">
        <f t="shared" ca="1" si="1229"/>
        <v>-27000</v>
      </c>
      <c r="AA3403" s="7">
        <f t="shared" ca="1" si="1230"/>
        <v>-10.975609756097555</v>
      </c>
      <c r="AC3403" s="20" t="s">
        <v>7584</v>
      </c>
      <c r="AD3403" s="11" t="s">
        <v>1002</v>
      </c>
      <c r="AE3403" s="6" t="str" cm="1">
        <f t="array" aca="1" ref="AE3403" ca="1">_xlfn.TEXTJOIN("",TRUE,IFERROR(MID(AD3403,ROW(INDIRECT("1:"&amp;LEN(AD3403))),1)*1,""))</f>
        <v>336000</v>
      </c>
      <c r="AF3403" s="7">
        <f t="shared" ca="1" si="1220"/>
        <v>336000</v>
      </c>
      <c r="AG3403" s="7">
        <f t="shared" ca="1" si="1231"/>
        <v>-191000</v>
      </c>
      <c r="AH3403" s="7">
        <f t="shared" ca="1" si="1232"/>
        <v>-36.242884250474383</v>
      </c>
      <c r="AX3403" s="8" t="s">
        <v>7584</v>
      </c>
      <c r="AY3403" s="7" t="s">
        <v>8525</v>
      </c>
      <c r="AZ3403" s="9" t="str" cm="1">
        <f t="array" aca="1" ref="AZ3403" ca="1">_xlfn.TEXTJOIN("",TRUE,IFERROR(MID(AY3403,ROW(INDIRECT("1:"&amp;LEN(AY3403))),1)*1,""))</f>
        <v>846000</v>
      </c>
      <c r="BA3403" s="7">
        <f t="shared" ca="1" si="1233"/>
        <v>846000</v>
      </c>
      <c r="BB3403" s="7">
        <f t="shared" ca="1" si="1234"/>
        <v>-105000</v>
      </c>
      <c r="BC3403" s="7">
        <f t="shared" ca="1" si="1235"/>
        <v>-11.041009463722389</v>
      </c>
    </row>
    <row r="3404" spans="1:55">
      <c r="A3404" s="7" t="s">
        <v>7587</v>
      </c>
      <c r="B3404" s="7" t="s">
        <v>3789</v>
      </c>
      <c r="C3404" s="9" t="str" cm="1">
        <f t="array" aca="1" ref="C3404" ca="1">_xlfn.TEXTJOIN("",TRUE,IFERROR(MID(B3404,ROW(INDIRECT("1:"&amp;LEN(B3404))),1)*1,""))</f>
        <v>7470</v>
      </c>
      <c r="D3404" s="17">
        <f t="shared" ca="1" si="1221"/>
        <v>7470</v>
      </c>
      <c r="E3404" s="7">
        <f t="shared" ca="1" si="1222"/>
        <v>-990</v>
      </c>
      <c r="F3404" s="7">
        <f t="shared" ca="1" si="1223"/>
        <v>-11.702127659574472</v>
      </c>
      <c r="H3404" s="10" t="s">
        <v>7587</v>
      </c>
      <c r="I3404" s="11" t="s">
        <v>1345</v>
      </c>
      <c r="J3404" s="6" t="str" cm="1">
        <f t="array" aca="1" ref="J3404" ca="1">_xlfn.TEXTJOIN("",TRUE,IFERROR(MID(I3404,ROW(INDIRECT("1:"&amp;LEN(I3404))),1)*1,""))</f>
        <v>17200</v>
      </c>
      <c r="K3404" s="16">
        <f t="shared" ca="1" si="1218"/>
        <v>17200</v>
      </c>
      <c r="L3404" s="7">
        <f t="shared" ca="1" si="1224"/>
        <v>-10700</v>
      </c>
      <c r="M3404" s="7">
        <f t="shared" ca="1" si="1225"/>
        <v>-38.351254480286734</v>
      </c>
      <c r="O3404" s="10" t="s">
        <v>7587</v>
      </c>
      <c r="P3404" s="11" t="s">
        <v>1061</v>
      </c>
      <c r="Q3404" s="6" t="str" cm="1">
        <f t="array" aca="1" ref="Q3404" ca="1">_xlfn.TEXTJOIN("",TRUE,IFERROR(MID(P3404,ROW(INDIRECT("1:"&amp;LEN(P3404))),1)*1,""))</f>
        <v>22300</v>
      </c>
      <c r="R3404" s="7">
        <f t="shared" ca="1" si="1226"/>
        <v>22300</v>
      </c>
      <c r="S3404" s="7">
        <f t="shared" ca="1" si="1227"/>
        <v>-20800</v>
      </c>
      <c r="T3404" s="7">
        <f t="shared" ca="1" si="1228"/>
        <v>-48.259860788863108</v>
      </c>
      <c r="V3404" s="10" t="s">
        <v>7587</v>
      </c>
      <c r="W3404" s="11" t="s">
        <v>697</v>
      </c>
      <c r="X3404" s="6" t="str" cm="1">
        <f t="array" aca="1" ref="X3404" ca="1">_xlfn.TEXTJOIN("",TRUE,IFERROR(MID(W3404,ROW(INDIRECT("1:"&amp;LEN(W3404))),1)*1,""))</f>
        <v>219000</v>
      </c>
      <c r="Y3404" s="7">
        <f t="shared" ca="1" si="1219"/>
        <v>219000</v>
      </c>
      <c r="Z3404" s="7">
        <f t="shared" ca="1" si="1229"/>
        <v>-27000</v>
      </c>
      <c r="AA3404" s="7">
        <f t="shared" ca="1" si="1230"/>
        <v>-10.975609756097555</v>
      </c>
      <c r="AC3404" s="20" t="s">
        <v>7587</v>
      </c>
      <c r="AD3404" s="11" t="s">
        <v>1075</v>
      </c>
      <c r="AE3404" s="6" t="str" cm="1">
        <f t="array" aca="1" ref="AE3404" ca="1">_xlfn.TEXTJOIN("",TRUE,IFERROR(MID(AD3404,ROW(INDIRECT("1:"&amp;LEN(AD3404))),1)*1,""))</f>
        <v>328000</v>
      </c>
      <c r="AF3404" s="7">
        <f t="shared" ca="1" si="1220"/>
        <v>328000</v>
      </c>
      <c r="AG3404" s="7">
        <f t="shared" ca="1" si="1231"/>
        <v>-199000</v>
      </c>
      <c r="AH3404" s="7">
        <f t="shared" ca="1" si="1232"/>
        <v>-37.760910815939276</v>
      </c>
      <c r="AX3404" s="8" t="s">
        <v>7587</v>
      </c>
      <c r="AY3404" s="7" t="s">
        <v>8526</v>
      </c>
      <c r="AZ3404" s="9" t="str" cm="1">
        <f t="array" aca="1" ref="AZ3404" ca="1">_xlfn.TEXTJOIN("",TRUE,IFERROR(MID(AY3404,ROW(INDIRECT("1:"&amp;LEN(AY3404))),1)*1,""))</f>
        <v>858000</v>
      </c>
      <c r="BA3404" s="7">
        <f t="shared" ca="1" si="1233"/>
        <v>858000</v>
      </c>
      <c r="BB3404" s="7">
        <f t="shared" ca="1" si="1234"/>
        <v>-93000</v>
      </c>
      <c r="BC3404" s="7">
        <f t="shared" ca="1" si="1235"/>
        <v>-9.7791798107255516</v>
      </c>
    </row>
    <row r="3405" spans="1:55">
      <c r="A3405" s="7" t="s">
        <v>7589</v>
      </c>
      <c r="B3405" s="7" t="s">
        <v>7740</v>
      </c>
      <c r="C3405" s="9" t="str" cm="1">
        <f t="array" aca="1" ref="C3405" ca="1">_xlfn.TEXTJOIN("",TRUE,IFERROR(MID(B3405,ROW(INDIRECT("1:"&amp;LEN(B3405))),1)*1,""))</f>
        <v>7640</v>
      </c>
      <c r="D3405" s="17">
        <f t="shared" ca="1" si="1221"/>
        <v>7640</v>
      </c>
      <c r="E3405" s="7">
        <f t="shared" ca="1" si="1222"/>
        <v>-820</v>
      </c>
      <c r="F3405" s="7">
        <f t="shared" ca="1" si="1223"/>
        <v>-9.6926713947990635</v>
      </c>
      <c r="H3405" s="10" t="s">
        <v>7589</v>
      </c>
      <c r="I3405" s="11" t="s">
        <v>997</v>
      </c>
      <c r="J3405" s="6" t="str" cm="1">
        <f t="array" aca="1" ref="J3405" ca="1">_xlfn.TEXTJOIN("",TRUE,IFERROR(MID(I3405,ROW(INDIRECT("1:"&amp;LEN(I3405))),1)*1,""))</f>
        <v>17300</v>
      </c>
      <c r="K3405" s="16">
        <f t="shared" ca="1" si="1218"/>
        <v>17300</v>
      </c>
      <c r="L3405" s="7">
        <f t="shared" ca="1" si="1224"/>
        <v>-10600</v>
      </c>
      <c r="M3405" s="7">
        <f t="shared" ca="1" si="1225"/>
        <v>-37.992831541218642</v>
      </c>
      <c r="O3405" s="10" t="s">
        <v>7589</v>
      </c>
      <c r="P3405" s="11" t="s">
        <v>1251</v>
      </c>
      <c r="Q3405" s="6" t="str" cm="1">
        <f t="array" aca="1" ref="Q3405" ca="1">_xlfn.TEXTJOIN("",TRUE,IFERROR(MID(P3405,ROW(INDIRECT("1:"&amp;LEN(P3405))),1)*1,""))</f>
        <v>22400</v>
      </c>
      <c r="R3405" s="7">
        <f t="shared" ca="1" si="1226"/>
        <v>22400</v>
      </c>
      <c r="S3405" s="7">
        <f t="shared" ca="1" si="1227"/>
        <v>-20700</v>
      </c>
      <c r="T3405" s="7">
        <f t="shared" ca="1" si="1228"/>
        <v>-48.027842227378194</v>
      </c>
      <c r="V3405" s="10" t="s">
        <v>7589</v>
      </c>
      <c r="W3405" s="11" t="s">
        <v>1684</v>
      </c>
      <c r="X3405" s="6" t="str" cm="1">
        <f t="array" aca="1" ref="X3405" ca="1">_xlfn.TEXTJOIN("",TRUE,IFERROR(MID(W3405,ROW(INDIRECT("1:"&amp;LEN(W3405))),1)*1,""))</f>
        <v>221000</v>
      </c>
      <c r="Y3405" s="7">
        <f t="shared" ca="1" si="1219"/>
        <v>221000</v>
      </c>
      <c r="Z3405" s="7">
        <f t="shared" ca="1" si="1229"/>
        <v>-25000</v>
      </c>
      <c r="AA3405" s="7">
        <f t="shared" ca="1" si="1230"/>
        <v>-10.162601626016269</v>
      </c>
      <c r="AC3405" s="20" t="s">
        <v>7589</v>
      </c>
      <c r="AD3405" s="11" t="s">
        <v>88</v>
      </c>
      <c r="AE3405" s="6" t="str" cm="1">
        <f t="array" aca="1" ref="AE3405" ca="1">_xlfn.TEXTJOIN("",TRUE,IFERROR(MID(AD3405,ROW(INDIRECT("1:"&amp;LEN(AD3405))),1)*1,""))</f>
        <v>321000</v>
      </c>
      <c r="AF3405" s="7">
        <f t="shared" ca="1" si="1220"/>
        <v>321000</v>
      </c>
      <c r="AG3405" s="7">
        <f t="shared" ca="1" si="1231"/>
        <v>-206000</v>
      </c>
      <c r="AH3405" s="7">
        <f t="shared" ca="1" si="1232"/>
        <v>-39.08918406072106</v>
      </c>
      <c r="AX3405" s="8" t="s">
        <v>7589</v>
      </c>
      <c r="AY3405" s="7" t="s">
        <v>8527</v>
      </c>
      <c r="AZ3405" s="9" t="str" cm="1">
        <f t="array" aca="1" ref="AZ3405" ca="1">_xlfn.TEXTJOIN("",TRUE,IFERROR(MID(AY3405,ROW(INDIRECT("1:"&amp;LEN(AY3405))),1)*1,""))</f>
        <v>869000</v>
      </c>
      <c r="BA3405" s="7">
        <f t="shared" ca="1" si="1233"/>
        <v>869000</v>
      </c>
      <c r="BB3405" s="7">
        <f t="shared" ca="1" si="1234"/>
        <v>-82000</v>
      </c>
      <c r="BC3405" s="7">
        <f t="shared" ca="1" si="1235"/>
        <v>-8.6225026288117732</v>
      </c>
    </row>
    <row r="3406" spans="1:55">
      <c r="A3406" s="7" t="s">
        <v>7590</v>
      </c>
      <c r="B3406" s="7" t="s">
        <v>7645</v>
      </c>
      <c r="C3406" s="9" t="str" cm="1">
        <f t="array" aca="1" ref="C3406" ca="1">_xlfn.TEXTJOIN("",TRUE,IFERROR(MID(B3406,ROW(INDIRECT("1:"&amp;LEN(B3406))),1)*1,""))</f>
        <v>7840</v>
      </c>
      <c r="D3406" s="17">
        <f t="shared" ca="1" si="1221"/>
        <v>7840</v>
      </c>
      <c r="E3406" s="7">
        <f t="shared" ca="1" si="1222"/>
        <v>-620</v>
      </c>
      <c r="F3406" s="7">
        <f t="shared" ca="1" si="1223"/>
        <v>-7.3286052009456313</v>
      </c>
      <c r="H3406" s="10" t="s">
        <v>7590</v>
      </c>
      <c r="I3406" s="11" t="s">
        <v>1345</v>
      </c>
      <c r="J3406" s="6" t="str" cm="1">
        <f t="array" aca="1" ref="J3406" ca="1">_xlfn.TEXTJOIN("",TRUE,IFERROR(MID(I3406,ROW(INDIRECT("1:"&amp;LEN(I3406))),1)*1,""))</f>
        <v>17200</v>
      </c>
      <c r="K3406" s="16">
        <f t="shared" ca="1" si="1218"/>
        <v>17200</v>
      </c>
      <c r="L3406" s="7">
        <f t="shared" ca="1" si="1224"/>
        <v>-10700</v>
      </c>
      <c r="M3406" s="7">
        <f t="shared" ca="1" si="1225"/>
        <v>-38.351254480286734</v>
      </c>
      <c r="O3406" s="10" t="s">
        <v>7590</v>
      </c>
      <c r="P3406" s="11" t="s">
        <v>1362</v>
      </c>
      <c r="Q3406" s="6" t="str" cm="1">
        <f t="array" aca="1" ref="Q3406" ca="1">_xlfn.TEXTJOIN("",TRUE,IFERROR(MID(P3406,ROW(INDIRECT("1:"&amp;LEN(P3406))),1)*1,""))</f>
        <v>22700</v>
      </c>
      <c r="R3406" s="7">
        <f t="shared" ca="1" si="1226"/>
        <v>22700</v>
      </c>
      <c r="S3406" s="7">
        <f t="shared" ca="1" si="1227"/>
        <v>-20400</v>
      </c>
      <c r="T3406" s="7">
        <f t="shared" ca="1" si="1228"/>
        <v>-47.331786542923439</v>
      </c>
      <c r="V3406" s="10" t="s">
        <v>7590</v>
      </c>
      <c r="W3406" s="11" t="s">
        <v>2298</v>
      </c>
      <c r="X3406" s="6" t="str" cm="1">
        <f t="array" aca="1" ref="X3406" ca="1">_xlfn.TEXTJOIN("",TRUE,IFERROR(MID(W3406,ROW(INDIRECT("1:"&amp;LEN(W3406))),1)*1,""))</f>
        <v>226000</v>
      </c>
      <c r="Y3406" s="7">
        <f t="shared" ca="1" si="1219"/>
        <v>226000</v>
      </c>
      <c r="Z3406" s="7">
        <f t="shared" ca="1" si="1229"/>
        <v>-20000</v>
      </c>
      <c r="AA3406" s="7">
        <f t="shared" ca="1" si="1230"/>
        <v>-8.1300813008130035</v>
      </c>
      <c r="AC3406" s="20" t="s">
        <v>7590</v>
      </c>
      <c r="AD3406" s="11" t="s">
        <v>1226</v>
      </c>
      <c r="AE3406" s="6" t="str" cm="1">
        <f t="array" aca="1" ref="AE3406" ca="1">_xlfn.TEXTJOIN("",TRUE,IFERROR(MID(AD3406,ROW(INDIRECT("1:"&amp;LEN(AD3406))),1)*1,""))</f>
        <v>314000</v>
      </c>
      <c r="AF3406" s="7">
        <f t="shared" ca="1" si="1220"/>
        <v>314000</v>
      </c>
      <c r="AG3406" s="7">
        <f t="shared" ca="1" si="1231"/>
        <v>-213000</v>
      </c>
      <c r="AH3406" s="7">
        <f t="shared" ca="1" si="1232"/>
        <v>-40.417457305502843</v>
      </c>
      <c r="AX3406" s="8" t="s">
        <v>7590</v>
      </c>
      <c r="AY3406" s="7" t="s">
        <v>8528</v>
      </c>
      <c r="AZ3406" s="9" t="str" cm="1">
        <f t="array" aca="1" ref="AZ3406" ca="1">_xlfn.TEXTJOIN("",TRUE,IFERROR(MID(AY3406,ROW(INDIRECT("1:"&amp;LEN(AY3406))),1)*1,""))</f>
        <v>875000</v>
      </c>
      <c r="BA3406" s="7">
        <f t="shared" ca="1" si="1233"/>
        <v>875000</v>
      </c>
      <c r="BB3406" s="7">
        <f t="shared" ca="1" si="1234"/>
        <v>-76000</v>
      </c>
      <c r="BC3406" s="7">
        <f t="shared" ca="1" si="1235"/>
        <v>-7.9915878023133473</v>
      </c>
    </row>
    <row r="3407" spans="1:55">
      <c r="A3407" s="7" t="s">
        <v>7591</v>
      </c>
      <c r="B3407" s="7" t="s">
        <v>5900</v>
      </c>
      <c r="C3407" s="9" t="str" cm="1">
        <f t="array" aca="1" ref="C3407" ca="1">_xlfn.TEXTJOIN("",TRUE,IFERROR(MID(B3407,ROW(INDIRECT("1:"&amp;LEN(B3407))),1)*1,""))</f>
        <v>8070</v>
      </c>
      <c r="D3407" s="17">
        <f t="shared" ca="1" si="1221"/>
        <v>8070</v>
      </c>
      <c r="E3407" s="7">
        <f t="shared" ca="1" si="1222"/>
        <v>-390</v>
      </c>
      <c r="F3407" s="7">
        <f t="shared" ca="1" si="1223"/>
        <v>-4.6099290780141899</v>
      </c>
      <c r="H3407" s="10" t="s">
        <v>7591</v>
      </c>
      <c r="I3407" s="11" t="s">
        <v>1308</v>
      </c>
      <c r="J3407" s="6" t="str" cm="1">
        <f t="array" aca="1" ref="J3407" ca="1">_xlfn.TEXTJOIN("",TRUE,IFERROR(MID(I3407,ROW(INDIRECT("1:"&amp;LEN(I3407))),1)*1,""))</f>
        <v>17500</v>
      </c>
      <c r="K3407" s="16">
        <f t="shared" ca="1" si="1218"/>
        <v>17500</v>
      </c>
      <c r="L3407" s="7">
        <f t="shared" ca="1" si="1224"/>
        <v>-10400</v>
      </c>
      <c r="M3407" s="7">
        <f t="shared" ca="1" si="1225"/>
        <v>-37.275985663082437</v>
      </c>
      <c r="O3407" s="10" t="s">
        <v>7591</v>
      </c>
      <c r="P3407" s="11" t="s">
        <v>3848</v>
      </c>
      <c r="Q3407" s="6" t="str" cm="1">
        <f t="array" aca="1" ref="Q3407" ca="1">_xlfn.TEXTJOIN("",TRUE,IFERROR(MID(P3407,ROW(INDIRECT("1:"&amp;LEN(P3407))),1)*1,""))</f>
        <v>22900</v>
      </c>
      <c r="R3407" s="7">
        <f t="shared" ca="1" si="1226"/>
        <v>22900</v>
      </c>
      <c r="S3407" s="7">
        <f t="shared" ca="1" si="1227"/>
        <v>-20200</v>
      </c>
      <c r="T3407" s="7">
        <f t="shared" ca="1" si="1228"/>
        <v>-46.867749419953597</v>
      </c>
      <c r="V3407" s="10" t="s">
        <v>7591</v>
      </c>
      <c r="W3407" s="11" t="s">
        <v>756</v>
      </c>
      <c r="X3407" s="6" t="str" cm="1">
        <f t="array" aca="1" ref="X3407" ca="1">_xlfn.TEXTJOIN("",TRUE,IFERROR(MID(W3407,ROW(INDIRECT("1:"&amp;LEN(W3407))),1)*1,""))</f>
        <v>233000</v>
      </c>
      <c r="Y3407" s="7">
        <f t="shared" ca="1" si="1219"/>
        <v>233000</v>
      </c>
      <c r="Z3407" s="7">
        <f t="shared" ca="1" si="1229"/>
        <v>-13000</v>
      </c>
      <c r="AA3407" s="7">
        <f t="shared" ca="1" si="1230"/>
        <v>-5.2845528455284523</v>
      </c>
      <c r="AC3407" s="20" t="s">
        <v>7591</v>
      </c>
      <c r="AD3407" s="11" t="s">
        <v>1226</v>
      </c>
      <c r="AE3407" s="6" t="str" cm="1">
        <f t="array" aca="1" ref="AE3407" ca="1">_xlfn.TEXTJOIN("",TRUE,IFERROR(MID(AD3407,ROW(INDIRECT("1:"&amp;LEN(AD3407))),1)*1,""))</f>
        <v>314000</v>
      </c>
      <c r="AF3407" s="7">
        <f t="shared" ca="1" si="1220"/>
        <v>314000</v>
      </c>
      <c r="AG3407" s="7">
        <f t="shared" ca="1" si="1231"/>
        <v>-213000</v>
      </c>
      <c r="AH3407" s="7">
        <f t="shared" ca="1" si="1232"/>
        <v>-40.417457305502843</v>
      </c>
      <c r="AX3407" s="8" t="s">
        <v>7591</v>
      </c>
      <c r="AY3407" s="7" t="s">
        <v>8529</v>
      </c>
      <c r="AZ3407" s="9" t="str" cm="1">
        <f t="array" aca="1" ref="AZ3407" ca="1">_xlfn.TEXTJOIN("",TRUE,IFERROR(MID(AY3407,ROW(INDIRECT("1:"&amp;LEN(AY3407))),1)*1,""))</f>
        <v>880000</v>
      </c>
      <c r="BA3407" s="7">
        <f t="shared" ca="1" si="1233"/>
        <v>880000</v>
      </c>
      <c r="BB3407" s="7">
        <f t="shared" ca="1" si="1234"/>
        <v>-71000</v>
      </c>
      <c r="BC3407" s="7">
        <f t="shared" ca="1" si="1235"/>
        <v>-7.4658254468979948</v>
      </c>
    </row>
    <row r="3408" spans="1:55">
      <c r="A3408" s="7" t="s">
        <v>7593</v>
      </c>
      <c r="B3408" s="7" t="s">
        <v>3630</v>
      </c>
      <c r="C3408" s="9" t="str" cm="1">
        <f t="array" aca="1" ref="C3408" ca="1">_xlfn.TEXTJOIN("",TRUE,IFERROR(MID(B3408,ROW(INDIRECT("1:"&amp;LEN(B3408))),1)*1,""))</f>
        <v>8230</v>
      </c>
      <c r="D3408" s="17">
        <f t="shared" ca="1" si="1221"/>
        <v>8230</v>
      </c>
      <c r="E3408" s="7">
        <f t="shared" ca="1" si="1222"/>
        <v>-230</v>
      </c>
      <c r="F3408" s="7">
        <f t="shared" ca="1" si="1223"/>
        <v>-2.7186761229314413</v>
      </c>
      <c r="H3408" s="10" t="s">
        <v>7593</v>
      </c>
      <c r="I3408" s="11" t="s">
        <v>997</v>
      </c>
      <c r="J3408" s="6" t="str" cm="1">
        <f t="array" aca="1" ref="J3408" ca="1">_xlfn.TEXTJOIN("",TRUE,IFERROR(MID(I3408,ROW(INDIRECT("1:"&amp;LEN(I3408))),1)*1,""))</f>
        <v>17300</v>
      </c>
      <c r="K3408" s="16">
        <f t="shared" ca="1" si="1218"/>
        <v>17300</v>
      </c>
      <c r="L3408" s="7">
        <f t="shared" ca="1" si="1224"/>
        <v>-10600</v>
      </c>
      <c r="M3408" s="7">
        <f t="shared" ca="1" si="1225"/>
        <v>-37.992831541218642</v>
      </c>
      <c r="O3408" s="10" t="s">
        <v>7593</v>
      </c>
      <c r="P3408" s="11" t="s">
        <v>1023</v>
      </c>
      <c r="Q3408" s="6" t="str" cm="1">
        <f t="array" aca="1" ref="Q3408" ca="1">_xlfn.TEXTJOIN("",TRUE,IFERROR(MID(P3408,ROW(INDIRECT("1:"&amp;LEN(P3408))),1)*1,""))</f>
        <v>23100</v>
      </c>
      <c r="R3408" s="7">
        <f t="shared" ca="1" si="1226"/>
        <v>23100</v>
      </c>
      <c r="S3408" s="7">
        <f t="shared" ca="1" si="1227"/>
        <v>-20000</v>
      </c>
      <c r="T3408" s="7">
        <f t="shared" ca="1" si="1228"/>
        <v>-46.403712296983755</v>
      </c>
      <c r="V3408" s="10" t="s">
        <v>7593</v>
      </c>
      <c r="W3408" s="11" t="s">
        <v>2446</v>
      </c>
      <c r="X3408" s="6" t="str" cm="1">
        <f t="array" aca="1" ref="X3408" ca="1">_xlfn.TEXTJOIN("",TRUE,IFERROR(MID(W3408,ROW(INDIRECT("1:"&amp;LEN(W3408))),1)*1,""))</f>
        <v>238000</v>
      </c>
      <c r="Y3408" s="7">
        <f t="shared" ca="1" si="1219"/>
        <v>238000</v>
      </c>
      <c r="Z3408" s="7">
        <f t="shared" ca="1" si="1229"/>
        <v>-8000</v>
      </c>
      <c r="AA3408" s="7">
        <f t="shared" ca="1" si="1230"/>
        <v>-3.2520325203252014</v>
      </c>
      <c r="AC3408" s="20" t="s">
        <v>7593</v>
      </c>
      <c r="AD3408" s="11" t="s">
        <v>1292</v>
      </c>
      <c r="AE3408" s="6" t="str" cm="1">
        <f t="array" aca="1" ref="AE3408" ca="1">_xlfn.TEXTJOIN("",TRUE,IFERROR(MID(AD3408,ROW(INDIRECT("1:"&amp;LEN(AD3408))),1)*1,""))</f>
        <v>318000</v>
      </c>
      <c r="AF3408" s="7">
        <f t="shared" ca="1" si="1220"/>
        <v>318000</v>
      </c>
      <c r="AG3408" s="7">
        <f t="shared" ca="1" si="1231"/>
        <v>-209000</v>
      </c>
      <c r="AH3408" s="7">
        <f t="shared" ca="1" si="1232"/>
        <v>-39.658444022770404</v>
      </c>
      <c r="AX3408" s="8" t="s">
        <v>7593</v>
      </c>
      <c r="AY3408" s="7" t="s">
        <v>8530</v>
      </c>
      <c r="AZ3408" s="9" t="str" cm="1">
        <f t="array" aca="1" ref="AZ3408" ca="1">_xlfn.TEXTJOIN("",TRUE,IFERROR(MID(AY3408,ROW(INDIRECT("1:"&amp;LEN(AY3408))),1)*1,""))</f>
        <v>879000</v>
      </c>
      <c r="BA3408" s="7">
        <f t="shared" ca="1" si="1233"/>
        <v>879000</v>
      </c>
      <c r="BB3408" s="7">
        <f t="shared" ca="1" si="1234"/>
        <v>-72000</v>
      </c>
      <c r="BC3408" s="7">
        <f t="shared" ca="1" si="1235"/>
        <v>-7.5709779179810681</v>
      </c>
    </row>
    <row r="3409" spans="1:55">
      <c r="A3409" s="7" t="s">
        <v>7594</v>
      </c>
      <c r="B3409" s="7" t="s">
        <v>6223</v>
      </c>
      <c r="C3409" s="9" t="str" cm="1">
        <f t="array" aca="1" ref="C3409" ca="1">_xlfn.TEXTJOIN("",TRUE,IFERROR(MID(B3409,ROW(INDIRECT("1:"&amp;LEN(B3409))),1)*1,""))</f>
        <v>8400</v>
      </c>
      <c r="D3409" s="17">
        <f t="shared" ca="1" si="1221"/>
        <v>8400</v>
      </c>
      <c r="E3409" s="7">
        <f t="shared" ca="1" si="1222"/>
        <v>-60</v>
      </c>
      <c r="F3409" s="7">
        <f t="shared" ca="1" si="1223"/>
        <v>-0.7092198581560325</v>
      </c>
      <c r="H3409" s="10" t="s">
        <v>7594</v>
      </c>
      <c r="I3409" s="11" t="s">
        <v>3582</v>
      </c>
      <c r="J3409" s="6" t="str" cm="1">
        <f t="array" aca="1" ref="J3409" ca="1">_xlfn.TEXTJOIN("",TRUE,IFERROR(MID(I3409,ROW(INDIRECT("1:"&amp;LEN(I3409))),1)*1,""))</f>
        <v>17900</v>
      </c>
      <c r="K3409" s="16">
        <f t="shared" ca="1" si="1218"/>
        <v>17900</v>
      </c>
      <c r="L3409" s="7">
        <f t="shared" ca="1" si="1224"/>
        <v>-10000</v>
      </c>
      <c r="M3409" s="7">
        <f t="shared" ca="1" si="1225"/>
        <v>-35.842293906810042</v>
      </c>
      <c r="O3409" s="10" t="s">
        <v>7594</v>
      </c>
      <c r="P3409" s="11" t="s">
        <v>1327</v>
      </c>
      <c r="Q3409" s="6" t="str" cm="1">
        <f t="array" aca="1" ref="Q3409" ca="1">_xlfn.TEXTJOIN("",TRUE,IFERROR(MID(P3409,ROW(INDIRECT("1:"&amp;LEN(P3409))),1)*1,""))</f>
        <v>23300</v>
      </c>
      <c r="R3409" s="7">
        <f t="shared" ca="1" si="1226"/>
        <v>23300</v>
      </c>
      <c r="S3409" s="7">
        <f t="shared" ca="1" si="1227"/>
        <v>-19800</v>
      </c>
      <c r="T3409" s="7">
        <f t="shared" ca="1" si="1228"/>
        <v>-45.939675174013914</v>
      </c>
      <c r="V3409" s="10" t="s">
        <v>7594</v>
      </c>
      <c r="W3409" s="11" t="s">
        <v>1669</v>
      </c>
      <c r="X3409" s="6" t="str" cm="1">
        <f t="array" aca="1" ref="X3409" ca="1">_xlfn.TEXTJOIN("",TRUE,IFERROR(MID(W3409,ROW(INDIRECT("1:"&amp;LEN(W3409))),1)*1,""))</f>
        <v>244000</v>
      </c>
      <c r="Y3409" s="7">
        <f t="shared" ca="1" si="1219"/>
        <v>244000</v>
      </c>
      <c r="Z3409" s="7">
        <f t="shared" ca="1" si="1229"/>
        <v>-2000</v>
      </c>
      <c r="AA3409" s="7">
        <f t="shared" ca="1" si="1230"/>
        <v>-0.81300813008130035</v>
      </c>
      <c r="AC3409" s="20" t="s">
        <v>7594</v>
      </c>
      <c r="AD3409" s="11" t="s">
        <v>88</v>
      </c>
      <c r="AE3409" s="6" t="str" cm="1">
        <f t="array" aca="1" ref="AE3409" ca="1">_xlfn.TEXTJOIN("",TRUE,IFERROR(MID(AD3409,ROW(INDIRECT("1:"&amp;LEN(AD3409))),1)*1,""))</f>
        <v>321000</v>
      </c>
      <c r="AF3409" s="7">
        <f t="shared" ca="1" si="1220"/>
        <v>321000</v>
      </c>
      <c r="AG3409" s="7">
        <f t="shared" ca="1" si="1231"/>
        <v>-206000</v>
      </c>
      <c r="AH3409" s="7">
        <f t="shared" ca="1" si="1232"/>
        <v>-39.08918406072106</v>
      </c>
      <c r="AX3409" s="8" t="s">
        <v>7594</v>
      </c>
      <c r="AY3409" s="7" t="s">
        <v>8531</v>
      </c>
      <c r="AZ3409" s="9" t="str" cm="1">
        <f t="array" aca="1" ref="AZ3409" ca="1">_xlfn.TEXTJOIN("",TRUE,IFERROR(MID(AY3409,ROW(INDIRECT("1:"&amp;LEN(AY3409))),1)*1,""))</f>
        <v>881000</v>
      </c>
      <c r="BA3409" s="7">
        <f t="shared" ca="1" si="1233"/>
        <v>881000</v>
      </c>
      <c r="BB3409" s="7">
        <f t="shared" ca="1" si="1234"/>
        <v>-70000</v>
      </c>
      <c r="BC3409" s="7">
        <f t="shared" ca="1" si="1235"/>
        <v>-7.3606729758149356</v>
      </c>
    </row>
    <row r="3410" spans="1:55">
      <c r="A3410" s="7" t="s">
        <v>7595</v>
      </c>
      <c r="B3410" s="7" t="s">
        <v>3652</v>
      </c>
      <c r="C3410" s="9" t="str" cm="1">
        <f t="array" aca="1" ref="C3410" ca="1">_xlfn.TEXTJOIN("",TRUE,IFERROR(MID(B3410,ROW(INDIRECT("1:"&amp;LEN(B3410))),1)*1,""))</f>
        <v>8730</v>
      </c>
      <c r="D3410" s="17">
        <f t="shared" ca="1" si="1221"/>
        <v>8730</v>
      </c>
      <c r="E3410" s="7">
        <f t="shared" ca="1" si="1222"/>
        <v>270</v>
      </c>
      <c r="F3410" s="7">
        <f t="shared" ca="1" si="1223"/>
        <v>3.1914893617021249</v>
      </c>
      <c r="H3410" s="10" t="s">
        <v>7595</v>
      </c>
      <c r="I3410" s="11" t="s">
        <v>7326</v>
      </c>
      <c r="J3410" s="6" t="str" cm="1">
        <f t="array" aca="1" ref="J3410" ca="1">_xlfn.TEXTJOIN("",TRUE,IFERROR(MID(I3410,ROW(INDIRECT("1:"&amp;LEN(I3410))),1)*1,""))</f>
        <v>18400</v>
      </c>
      <c r="K3410" s="16">
        <f t="shared" ca="1" si="1218"/>
        <v>18400</v>
      </c>
      <c r="L3410" s="7">
        <f t="shared" ca="1" si="1224"/>
        <v>-9500</v>
      </c>
      <c r="M3410" s="7">
        <f t="shared" ca="1" si="1225"/>
        <v>-34.050179211469526</v>
      </c>
      <c r="O3410" s="10" t="s">
        <v>7595</v>
      </c>
      <c r="P3410" s="11" t="s">
        <v>8084</v>
      </c>
      <c r="Q3410" s="6" t="str" cm="1">
        <f t="array" aca="1" ref="Q3410" ca="1">_xlfn.TEXTJOIN("",TRUE,IFERROR(MID(P3410,ROW(INDIRECT("1:"&amp;LEN(P3410))),1)*1,""))</f>
        <v>24500</v>
      </c>
      <c r="R3410" s="7">
        <f t="shared" ca="1" si="1226"/>
        <v>24500</v>
      </c>
      <c r="S3410" s="7">
        <f t="shared" ca="1" si="1227"/>
        <v>-18600</v>
      </c>
      <c r="T3410" s="7">
        <f t="shared" ca="1" si="1228"/>
        <v>-43.155452436194899</v>
      </c>
      <c r="V3410" s="10" t="s">
        <v>7595</v>
      </c>
      <c r="W3410" s="11" t="s">
        <v>793</v>
      </c>
      <c r="X3410" s="6" t="str" cm="1">
        <f t="array" aca="1" ref="X3410" ca="1">_xlfn.TEXTJOIN("",TRUE,IFERROR(MID(W3410,ROW(INDIRECT("1:"&amp;LEN(W3410))),1)*1,""))</f>
        <v>243000</v>
      </c>
      <c r="Y3410" s="7">
        <f t="shared" ca="1" si="1219"/>
        <v>243000</v>
      </c>
      <c r="Z3410" s="7">
        <f t="shared" ca="1" si="1229"/>
        <v>-3000</v>
      </c>
      <c r="AA3410" s="7">
        <f t="shared" ca="1" si="1230"/>
        <v>-1.2195121951219505</v>
      </c>
      <c r="AC3410" s="20" t="s">
        <v>7595</v>
      </c>
      <c r="AD3410" s="11" t="s">
        <v>543</v>
      </c>
      <c r="AE3410" s="6" t="str" cm="1">
        <f t="array" aca="1" ref="AE3410" ca="1">_xlfn.TEXTJOIN("",TRUE,IFERROR(MID(AD3410,ROW(INDIRECT("1:"&amp;LEN(AD3410))),1)*1,""))</f>
        <v>330000</v>
      </c>
      <c r="AF3410" s="7">
        <f t="shared" ca="1" si="1220"/>
        <v>330000</v>
      </c>
      <c r="AG3410" s="7">
        <f t="shared" ca="1" si="1231"/>
        <v>-197000</v>
      </c>
      <c r="AH3410" s="7">
        <f t="shared" ca="1" si="1232"/>
        <v>-37.381404174573049</v>
      </c>
      <c r="AX3410" s="8" t="s">
        <v>7595</v>
      </c>
      <c r="AY3410" s="7" t="s">
        <v>8508</v>
      </c>
      <c r="AZ3410" s="9" t="str" cm="1">
        <f t="array" aca="1" ref="AZ3410" ca="1">_xlfn.TEXTJOIN("",TRUE,IFERROR(MID(AY3410,ROW(INDIRECT("1:"&amp;LEN(AY3410))),1)*1,""))</f>
        <v>884000</v>
      </c>
      <c r="BA3410" s="7">
        <f t="shared" ca="1" si="1233"/>
        <v>884000</v>
      </c>
      <c r="BB3410" s="7">
        <f t="shared" ca="1" si="1234"/>
        <v>-67000</v>
      </c>
      <c r="BC3410" s="7">
        <f t="shared" ca="1" si="1235"/>
        <v>-7.0452155625657156</v>
      </c>
    </row>
    <row r="3411" spans="1:55">
      <c r="A3411" s="7" t="s">
        <v>7596</v>
      </c>
      <c r="B3411" s="7" t="s">
        <v>6406</v>
      </c>
      <c r="C3411" s="9" t="str" cm="1">
        <f t="array" aca="1" ref="C3411" ca="1">_xlfn.TEXTJOIN("",TRUE,IFERROR(MID(B3411,ROW(INDIRECT("1:"&amp;LEN(B3411))),1)*1,""))</f>
        <v>9080</v>
      </c>
      <c r="D3411" s="17">
        <f t="shared" ca="1" si="1221"/>
        <v>9080</v>
      </c>
      <c r="E3411" s="7">
        <f t="shared" ca="1" si="1222"/>
        <v>620</v>
      </c>
      <c r="F3411" s="7">
        <f t="shared" ca="1" si="1223"/>
        <v>7.3286052009456313</v>
      </c>
      <c r="H3411" s="10" t="s">
        <v>7596</v>
      </c>
      <c r="I3411" s="11" t="s">
        <v>4230</v>
      </c>
      <c r="J3411" s="6" t="str" cm="1">
        <f t="array" aca="1" ref="J3411" ca="1">_xlfn.TEXTJOIN("",TRUE,IFERROR(MID(I3411,ROW(INDIRECT("1:"&amp;LEN(I3411))),1)*1,""))</f>
        <v>19100</v>
      </c>
      <c r="K3411" s="16">
        <f t="shared" ca="1" si="1218"/>
        <v>19100</v>
      </c>
      <c r="L3411" s="7">
        <f t="shared" ca="1" si="1224"/>
        <v>-8800</v>
      </c>
      <c r="M3411" s="7">
        <f t="shared" ca="1" si="1225"/>
        <v>-31.541218637992827</v>
      </c>
      <c r="O3411" s="10" t="s">
        <v>7596</v>
      </c>
      <c r="P3411" s="11" t="s">
        <v>3597</v>
      </c>
      <c r="Q3411" s="6" t="str" cm="1">
        <f t="array" aca="1" ref="Q3411" ca="1">_xlfn.TEXTJOIN("",TRUE,IFERROR(MID(P3411,ROW(INDIRECT("1:"&amp;LEN(P3411))),1)*1,""))</f>
        <v>25100</v>
      </c>
      <c r="R3411" s="7">
        <f t="shared" ca="1" si="1226"/>
        <v>25100</v>
      </c>
      <c r="S3411" s="7">
        <f t="shared" ca="1" si="1227"/>
        <v>-18000</v>
      </c>
      <c r="T3411" s="7">
        <f t="shared" ca="1" si="1228"/>
        <v>-41.763341067285388</v>
      </c>
      <c r="V3411" s="10" t="s">
        <v>7596</v>
      </c>
      <c r="W3411" s="11" t="s">
        <v>2989</v>
      </c>
      <c r="X3411" s="6" t="str" cm="1">
        <f t="array" aca="1" ref="X3411" ca="1">_xlfn.TEXTJOIN("",TRUE,IFERROR(MID(W3411,ROW(INDIRECT("1:"&amp;LEN(W3411))),1)*1,""))</f>
        <v>236000</v>
      </c>
      <c r="Y3411" s="7">
        <f t="shared" ca="1" si="1219"/>
        <v>236000</v>
      </c>
      <c r="Z3411" s="7">
        <f t="shared" ca="1" si="1229"/>
        <v>-10000</v>
      </c>
      <c r="AA3411" s="7">
        <f t="shared" ca="1" si="1230"/>
        <v>-4.0650406504065018</v>
      </c>
      <c r="AC3411" s="20" t="s">
        <v>7596</v>
      </c>
      <c r="AD3411" s="11" t="s">
        <v>437</v>
      </c>
      <c r="AE3411" s="6" t="str" cm="1">
        <f t="array" aca="1" ref="AE3411" ca="1">_xlfn.TEXTJOIN("",TRUE,IFERROR(MID(AD3411,ROW(INDIRECT("1:"&amp;LEN(AD3411))),1)*1,""))</f>
        <v>345000</v>
      </c>
      <c r="AF3411" s="7">
        <f t="shared" ca="1" si="1220"/>
        <v>345000</v>
      </c>
      <c r="AG3411" s="7">
        <f t="shared" ca="1" si="1231"/>
        <v>-182000</v>
      </c>
      <c r="AH3411" s="7">
        <f t="shared" ca="1" si="1232"/>
        <v>-34.535104364326372</v>
      </c>
      <c r="AX3411" s="8" t="s">
        <v>7596</v>
      </c>
      <c r="AY3411" s="7" t="s">
        <v>8532</v>
      </c>
      <c r="AZ3411" s="9" t="str" cm="1">
        <f t="array" aca="1" ref="AZ3411" ca="1">_xlfn.TEXTJOIN("",TRUE,IFERROR(MID(AY3411,ROW(INDIRECT("1:"&amp;LEN(AY3411))),1)*1,""))</f>
        <v>882000</v>
      </c>
      <c r="BA3411" s="7">
        <f t="shared" ca="1" si="1233"/>
        <v>882000</v>
      </c>
      <c r="BB3411" s="7">
        <f t="shared" ca="1" si="1234"/>
        <v>-69000</v>
      </c>
      <c r="BC3411" s="7">
        <f t="shared" ca="1" si="1235"/>
        <v>-7.2555205047318623</v>
      </c>
    </row>
    <row r="3412" spans="1:55">
      <c r="A3412" s="7" t="s">
        <v>7598</v>
      </c>
      <c r="B3412" s="7" t="s">
        <v>8188</v>
      </c>
      <c r="C3412" s="9" t="str" cm="1">
        <f t="array" aca="1" ref="C3412" ca="1">_xlfn.TEXTJOIN("",TRUE,IFERROR(MID(B3412,ROW(INDIRECT("1:"&amp;LEN(B3412))),1)*1,""))</f>
        <v>9290</v>
      </c>
      <c r="D3412" s="17">
        <f t="shared" ca="1" si="1221"/>
        <v>9290</v>
      </c>
      <c r="E3412" s="7">
        <f t="shared" ca="1" si="1222"/>
        <v>830</v>
      </c>
      <c r="F3412" s="7">
        <f t="shared" ca="1" si="1223"/>
        <v>9.8108747044917379</v>
      </c>
      <c r="H3412" s="10" t="s">
        <v>7598</v>
      </c>
      <c r="I3412" s="11" t="s">
        <v>3770</v>
      </c>
      <c r="J3412" s="6" t="str" cm="1">
        <f t="array" aca="1" ref="J3412" ca="1">_xlfn.TEXTJOIN("",TRUE,IFERROR(MID(I3412,ROW(INDIRECT("1:"&amp;LEN(I3412))),1)*1,""))</f>
        <v>19700</v>
      </c>
      <c r="K3412" s="16">
        <f t="shared" ca="1" si="1218"/>
        <v>19700</v>
      </c>
      <c r="L3412" s="7">
        <f t="shared" ca="1" si="1224"/>
        <v>-8200</v>
      </c>
      <c r="M3412" s="7">
        <f t="shared" ca="1" si="1225"/>
        <v>-29.390681003584234</v>
      </c>
      <c r="O3412" s="10" t="s">
        <v>7598</v>
      </c>
      <c r="P3412" s="11" t="s">
        <v>1492</v>
      </c>
      <c r="Q3412" s="6" t="str" cm="1">
        <f t="array" aca="1" ref="Q3412" ca="1">_xlfn.TEXTJOIN("",TRUE,IFERROR(MID(P3412,ROW(INDIRECT("1:"&amp;LEN(P3412))),1)*1,""))</f>
        <v>26000</v>
      </c>
      <c r="R3412" s="7">
        <f t="shared" ca="1" si="1226"/>
        <v>26000</v>
      </c>
      <c r="S3412" s="7">
        <f t="shared" ca="1" si="1227"/>
        <v>-17100</v>
      </c>
      <c r="T3412" s="7">
        <f t="shared" ca="1" si="1228"/>
        <v>-39.675174013921108</v>
      </c>
      <c r="V3412" s="10" t="s">
        <v>7598</v>
      </c>
      <c r="W3412" s="11" t="s">
        <v>638</v>
      </c>
      <c r="X3412" s="6" t="str" cm="1">
        <f t="array" aca="1" ref="X3412" ca="1">_xlfn.TEXTJOIN("",TRUE,IFERROR(MID(W3412,ROW(INDIRECT("1:"&amp;LEN(W3412))),1)*1,""))</f>
        <v>240000</v>
      </c>
      <c r="Y3412" s="7">
        <f t="shared" ca="1" si="1219"/>
        <v>240000</v>
      </c>
      <c r="Z3412" s="7">
        <f t="shared" ca="1" si="1229"/>
        <v>-6000</v>
      </c>
      <c r="AA3412" s="7">
        <f t="shared" ca="1" si="1230"/>
        <v>-2.4390243902439011</v>
      </c>
      <c r="AC3412" s="20" t="s">
        <v>7598</v>
      </c>
      <c r="AD3412" s="11" t="s">
        <v>2711</v>
      </c>
      <c r="AE3412" s="6" t="str" cm="1">
        <f t="array" aca="1" ref="AE3412" ca="1">_xlfn.TEXTJOIN("",TRUE,IFERROR(MID(AD3412,ROW(INDIRECT("1:"&amp;LEN(AD3412))),1)*1,""))</f>
        <v>361000</v>
      </c>
      <c r="AF3412" s="7">
        <f t="shared" ca="1" si="1220"/>
        <v>361000</v>
      </c>
      <c r="AG3412" s="7">
        <f t="shared" ca="1" si="1231"/>
        <v>-166000</v>
      </c>
      <c r="AH3412" s="7">
        <f t="shared" ca="1" si="1232"/>
        <v>-31.499051233396585</v>
      </c>
      <c r="AX3412" s="8" t="s">
        <v>7598</v>
      </c>
      <c r="AY3412" s="7" t="s">
        <v>8528</v>
      </c>
      <c r="AZ3412" s="9" t="str" cm="1">
        <f t="array" aca="1" ref="AZ3412" ca="1">_xlfn.TEXTJOIN("",TRUE,IFERROR(MID(AY3412,ROW(INDIRECT("1:"&amp;LEN(AY3412))),1)*1,""))</f>
        <v>875000</v>
      </c>
      <c r="BA3412" s="7">
        <f t="shared" ca="1" si="1233"/>
        <v>875000</v>
      </c>
      <c r="BB3412" s="7">
        <f t="shared" ca="1" si="1234"/>
        <v>-76000</v>
      </c>
      <c r="BC3412" s="7">
        <f t="shared" ca="1" si="1235"/>
        <v>-7.9915878023133473</v>
      </c>
    </row>
    <row r="3413" spans="1:55">
      <c r="A3413" s="7" t="s">
        <v>7599</v>
      </c>
      <c r="B3413" s="7" t="s">
        <v>6400</v>
      </c>
      <c r="C3413" s="9" t="str" cm="1">
        <f t="array" aca="1" ref="C3413" ca="1">_xlfn.TEXTJOIN("",TRUE,IFERROR(MID(B3413,ROW(INDIRECT("1:"&amp;LEN(B3413))),1)*1,""))</f>
        <v>9400</v>
      </c>
      <c r="D3413" s="17">
        <f t="shared" ca="1" si="1221"/>
        <v>9400</v>
      </c>
      <c r="E3413" s="7">
        <f t="shared" ca="1" si="1222"/>
        <v>940</v>
      </c>
      <c r="F3413" s="7">
        <f t="shared" ca="1" si="1223"/>
        <v>11.111111111111114</v>
      </c>
      <c r="H3413" s="10" t="s">
        <v>7599</v>
      </c>
      <c r="I3413" s="11" t="s">
        <v>1014</v>
      </c>
      <c r="J3413" s="6" t="str" cm="1">
        <f t="array" aca="1" ref="J3413" ca="1">_xlfn.TEXTJOIN("",TRUE,IFERROR(MID(I3413,ROW(INDIRECT("1:"&amp;LEN(I3413))),1)*1,""))</f>
        <v>20100</v>
      </c>
      <c r="K3413" s="16">
        <f t="shared" ca="1" si="1218"/>
        <v>20100</v>
      </c>
      <c r="L3413" s="7">
        <f t="shared" ca="1" si="1224"/>
        <v>-7800</v>
      </c>
      <c r="M3413" s="7">
        <f t="shared" ca="1" si="1225"/>
        <v>-27.956989247311824</v>
      </c>
      <c r="O3413" s="10" t="s">
        <v>7599</v>
      </c>
      <c r="P3413" s="11" t="s">
        <v>2933</v>
      </c>
      <c r="Q3413" s="6" t="str" cm="1">
        <f t="array" aca="1" ref="Q3413" ca="1">_xlfn.TEXTJOIN("",TRUE,IFERROR(MID(P3413,ROW(INDIRECT("1:"&amp;LEN(P3413))),1)*1,""))</f>
        <v>26500</v>
      </c>
      <c r="R3413" s="7">
        <f t="shared" ca="1" si="1226"/>
        <v>26500</v>
      </c>
      <c r="S3413" s="7">
        <f t="shared" ca="1" si="1227"/>
        <v>-16600</v>
      </c>
      <c r="T3413" s="7">
        <f t="shared" ca="1" si="1228"/>
        <v>-38.515081206496518</v>
      </c>
      <c r="V3413" s="10" t="s">
        <v>7599</v>
      </c>
      <c r="W3413" s="11" t="s">
        <v>847</v>
      </c>
      <c r="X3413" s="6" t="str" cm="1">
        <f t="array" aca="1" ref="X3413" ca="1">_xlfn.TEXTJOIN("",TRUE,IFERROR(MID(W3413,ROW(INDIRECT("1:"&amp;LEN(W3413))),1)*1,""))</f>
        <v>246000</v>
      </c>
      <c r="Y3413" s="7">
        <f t="shared" ca="1" si="1219"/>
        <v>246000</v>
      </c>
      <c r="Z3413" s="7">
        <f t="shared" ca="1" si="1229"/>
        <v>0</v>
      </c>
      <c r="AA3413" s="7">
        <f t="shared" ca="1" si="1230"/>
        <v>0</v>
      </c>
      <c r="AC3413" s="20" t="s">
        <v>7599</v>
      </c>
      <c r="AD3413" s="11" t="s">
        <v>611</v>
      </c>
      <c r="AE3413" s="6" t="str" cm="1">
        <f t="array" aca="1" ref="AE3413" ca="1">_xlfn.TEXTJOIN("",TRUE,IFERROR(MID(AD3413,ROW(INDIRECT("1:"&amp;LEN(AD3413))),1)*1,""))</f>
        <v>388000</v>
      </c>
      <c r="AF3413" s="7">
        <f t="shared" ca="1" si="1220"/>
        <v>388000</v>
      </c>
      <c r="AG3413" s="7">
        <f t="shared" ca="1" si="1231"/>
        <v>-139000</v>
      </c>
      <c r="AH3413" s="7">
        <f t="shared" ca="1" si="1232"/>
        <v>-26.375711574952561</v>
      </c>
      <c r="AX3413" s="8" t="s">
        <v>7599</v>
      </c>
      <c r="AY3413" s="7" t="s">
        <v>8533</v>
      </c>
      <c r="AZ3413" s="9" t="str" cm="1">
        <f t="array" aca="1" ref="AZ3413" ca="1">_xlfn.TEXTJOIN("",TRUE,IFERROR(MID(AY3413,ROW(INDIRECT("1:"&amp;LEN(AY3413))),1)*1,""))</f>
        <v>862000</v>
      </c>
      <c r="BA3413" s="7">
        <f t="shared" ca="1" si="1233"/>
        <v>862000</v>
      </c>
      <c r="BB3413" s="7">
        <f t="shared" ca="1" si="1234"/>
        <v>-89000</v>
      </c>
      <c r="BC3413" s="7">
        <f t="shared" ca="1" si="1235"/>
        <v>-9.3585699263932725</v>
      </c>
    </row>
    <row r="3414" spans="1:55">
      <c r="A3414" s="7" t="s">
        <v>7601</v>
      </c>
      <c r="B3414" s="7" t="s">
        <v>3695</v>
      </c>
      <c r="C3414" s="9" t="str" cm="1">
        <f t="array" aca="1" ref="C3414" ca="1">_xlfn.TEXTJOIN("",TRUE,IFERROR(MID(B3414,ROW(INDIRECT("1:"&amp;LEN(B3414))),1)*1,""))</f>
        <v>9460</v>
      </c>
      <c r="D3414" s="17">
        <f t="shared" ca="1" si="1221"/>
        <v>9460</v>
      </c>
      <c r="E3414" s="7">
        <f t="shared" ca="1" si="1222"/>
        <v>1000</v>
      </c>
      <c r="F3414" s="7">
        <f t="shared" ca="1" si="1223"/>
        <v>11.820330969267133</v>
      </c>
      <c r="H3414" s="10" t="s">
        <v>7601</v>
      </c>
      <c r="I3414" s="11" t="s">
        <v>1031</v>
      </c>
      <c r="J3414" s="6" t="str" cm="1">
        <f t="array" aca="1" ref="J3414" ca="1">_xlfn.TEXTJOIN("",TRUE,IFERROR(MID(I3414,ROW(INDIRECT("1:"&amp;LEN(I3414))),1)*1,""))</f>
        <v>20200</v>
      </c>
      <c r="K3414" s="16">
        <f t="shared" ca="1" si="1218"/>
        <v>20200</v>
      </c>
      <c r="L3414" s="7">
        <f t="shared" ca="1" si="1224"/>
        <v>-7700</v>
      </c>
      <c r="M3414" s="7">
        <f t="shared" ca="1" si="1225"/>
        <v>-27.598566308243733</v>
      </c>
      <c r="O3414" s="10" t="s">
        <v>7601</v>
      </c>
      <c r="P3414" s="11" t="s">
        <v>3516</v>
      </c>
      <c r="Q3414" s="6" t="str" cm="1">
        <f t="array" aca="1" ref="Q3414" ca="1">_xlfn.TEXTJOIN("",TRUE,IFERROR(MID(P3414,ROW(INDIRECT("1:"&amp;LEN(P3414))),1)*1,""))</f>
        <v>26800</v>
      </c>
      <c r="R3414" s="7">
        <f t="shared" ca="1" si="1226"/>
        <v>26800</v>
      </c>
      <c r="S3414" s="7">
        <f t="shared" ca="1" si="1227"/>
        <v>-16300</v>
      </c>
      <c r="T3414" s="7">
        <f t="shared" ca="1" si="1228"/>
        <v>-37.819025522041763</v>
      </c>
      <c r="V3414" s="10" t="s">
        <v>7601</v>
      </c>
      <c r="W3414" s="11" t="s">
        <v>2883</v>
      </c>
      <c r="X3414" s="6" t="str" cm="1">
        <f t="array" aca="1" ref="X3414" ca="1">_xlfn.TEXTJOIN("",TRUE,IFERROR(MID(W3414,ROW(INDIRECT("1:"&amp;LEN(W3414))),1)*1,""))</f>
        <v>254000</v>
      </c>
      <c r="Y3414" s="7">
        <f t="shared" ca="1" si="1219"/>
        <v>254000</v>
      </c>
      <c r="Z3414" s="7">
        <f t="shared" ca="1" si="1229"/>
        <v>8000</v>
      </c>
      <c r="AA3414" s="7">
        <f t="shared" ca="1" si="1230"/>
        <v>3.2520325203252014</v>
      </c>
      <c r="AC3414" s="20" t="s">
        <v>7601</v>
      </c>
      <c r="AD3414" s="11" t="s">
        <v>149</v>
      </c>
      <c r="AE3414" s="6" t="str" cm="1">
        <f t="array" aca="1" ref="AE3414" ca="1">_xlfn.TEXTJOIN("",TRUE,IFERROR(MID(AD3414,ROW(INDIRECT("1:"&amp;LEN(AD3414))),1)*1,""))</f>
        <v>418000</v>
      </c>
      <c r="AF3414" s="7">
        <f t="shared" ca="1" si="1220"/>
        <v>418000</v>
      </c>
      <c r="AG3414" s="7">
        <f t="shared" ca="1" si="1231"/>
        <v>-109000</v>
      </c>
      <c r="AH3414" s="7">
        <f t="shared" ca="1" si="1232"/>
        <v>-20.683111954459193</v>
      </c>
      <c r="AX3414" s="8" t="s">
        <v>7601</v>
      </c>
      <c r="AY3414" s="7" t="s">
        <v>8525</v>
      </c>
      <c r="AZ3414" s="9" t="str" cm="1">
        <f t="array" aca="1" ref="AZ3414" ca="1">_xlfn.TEXTJOIN("",TRUE,IFERROR(MID(AY3414,ROW(INDIRECT("1:"&amp;LEN(AY3414))),1)*1,""))</f>
        <v>846000</v>
      </c>
      <c r="BA3414" s="7">
        <f t="shared" ca="1" si="1233"/>
        <v>846000</v>
      </c>
      <c r="BB3414" s="7">
        <f t="shared" ca="1" si="1234"/>
        <v>-105000</v>
      </c>
      <c r="BC3414" s="7">
        <f t="shared" ca="1" si="1235"/>
        <v>-11.041009463722389</v>
      </c>
    </row>
    <row r="3415" spans="1:55">
      <c r="A3415" s="7" t="s">
        <v>7604</v>
      </c>
      <c r="B3415" s="7" t="s">
        <v>3747</v>
      </c>
      <c r="C3415" s="9" t="str" cm="1">
        <f t="array" aca="1" ref="C3415" ca="1">_xlfn.TEXTJOIN("",TRUE,IFERROR(MID(B3415,ROW(INDIRECT("1:"&amp;LEN(B3415))),1)*1,""))</f>
        <v>9480</v>
      </c>
      <c r="D3415" s="17">
        <f t="shared" ca="1" si="1221"/>
        <v>9480</v>
      </c>
      <c r="E3415" s="7">
        <f t="shared" ca="1" si="1222"/>
        <v>1020</v>
      </c>
      <c r="F3415" s="7">
        <f t="shared" ca="1" si="1223"/>
        <v>12.056737588652481</v>
      </c>
      <c r="H3415" s="10" t="s">
        <v>7604</v>
      </c>
      <c r="I3415" s="11" t="s">
        <v>3631</v>
      </c>
      <c r="J3415" s="6" t="str" cm="1">
        <f t="array" aca="1" ref="J3415" ca="1">_xlfn.TEXTJOIN("",TRUE,IFERROR(MID(I3415,ROW(INDIRECT("1:"&amp;LEN(I3415))),1)*1,""))</f>
        <v>20000</v>
      </c>
      <c r="K3415" s="16">
        <f t="shared" ca="1" si="1218"/>
        <v>20000</v>
      </c>
      <c r="L3415" s="7">
        <f t="shared" ca="1" si="1224"/>
        <v>-7900</v>
      </c>
      <c r="M3415" s="7">
        <f t="shared" ca="1" si="1225"/>
        <v>-28.31541218637993</v>
      </c>
      <c r="O3415" s="10" t="s">
        <v>7604</v>
      </c>
      <c r="P3415" s="11" t="s">
        <v>3891</v>
      </c>
      <c r="Q3415" s="6" t="str" cm="1">
        <f t="array" aca="1" ref="Q3415" ca="1">_xlfn.TEXTJOIN("",TRUE,IFERROR(MID(P3415,ROW(INDIRECT("1:"&amp;LEN(P3415))),1)*1,""))</f>
        <v>27000</v>
      </c>
      <c r="R3415" s="7">
        <f t="shared" ca="1" si="1226"/>
        <v>27000</v>
      </c>
      <c r="S3415" s="7">
        <f t="shared" ca="1" si="1227"/>
        <v>-16100</v>
      </c>
      <c r="T3415" s="7">
        <f t="shared" ca="1" si="1228"/>
        <v>-37.354988399071928</v>
      </c>
      <c r="V3415" s="10" t="s">
        <v>7604</v>
      </c>
      <c r="W3415" s="11" t="s">
        <v>4190</v>
      </c>
      <c r="X3415" s="6" t="str" cm="1">
        <f t="array" aca="1" ref="X3415" ca="1">_xlfn.TEXTJOIN("",TRUE,IFERROR(MID(W3415,ROW(INDIRECT("1:"&amp;LEN(W3415))),1)*1,""))</f>
        <v>278000</v>
      </c>
      <c r="Y3415" s="7">
        <f t="shared" ca="1" si="1219"/>
        <v>278000</v>
      </c>
      <c r="Z3415" s="7">
        <f t="shared" ca="1" si="1229"/>
        <v>32000</v>
      </c>
      <c r="AA3415" s="7">
        <f t="shared" ca="1" si="1230"/>
        <v>13.00813008130082</v>
      </c>
      <c r="AC3415" s="20" t="s">
        <v>7604</v>
      </c>
      <c r="AD3415" s="11" t="s">
        <v>1253</v>
      </c>
      <c r="AE3415" s="6" t="str" cm="1">
        <f t="array" aca="1" ref="AE3415" ca="1">_xlfn.TEXTJOIN("",TRUE,IFERROR(MID(AD3415,ROW(INDIRECT("1:"&amp;LEN(AD3415))),1)*1,""))</f>
        <v>466000</v>
      </c>
      <c r="AF3415" s="7">
        <f t="shared" ca="1" si="1220"/>
        <v>466000</v>
      </c>
      <c r="AG3415" s="7">
        <f t="shared" ca="1" si="1231"/>
        <v>-61000</v>
      </c>
      <c r="AH3415" s="7">
        <f t="shared" ca="1" si="1232"/>
        <v>-11.574952561669832</v>
      </c>
      <c r="AX3415" s="8" t="s">
        <v>7604</v>
      </c>
      <c r="AY3415" s="7" t="s">
        <v>8512</v>
      </c>
      <c r="AZ3415" s="9" t="str" cm="1">
        <f t="array" aca="1" ref="AZ3415" ca="1">_xlfn.TEXTJOIN("",TRUE,IFERROR(MID(AY3415,ROW(INDIRECT("1:"&amp;LEN(AY3415))),1)*1,""))</f>
        <v>830000</v>
      </c>
      <c r="BA3415" s="7">
        <f t="shared" ca="1" si="1233"/>
        <v>830000</v>
      </c>
      <c r="BB3415" s="7">
        <f t="shared" ca="1" si="1234"/>
        <v>-121000</v>
      </c>
      <c r="BC3415" s="7">
        <f t="shared" ca="1" si="1235"/>
        <v>-12.72344900105152</v>
      </c>
    </row>
    <row r="3416" spans="1:55">
      <c r="A3416" s="7" t="s">
        <v>7607</v>
      </c>
      <c r="B3416" s="7" t="s">
        <v>3695</v>
      </c>
      <c r="C3416" s="9" t="str" cm="1">
        <f t="array" aca="1" ref="C3416" ca="1">_xlfn.TEXTJOIN("",TRUE,IFERROR(MID(B3416,ROW(INDIRECT("1:"&amp;LEN(B3416))),1)*1,""))</f>
        <v>9460</v>
      </c>
      <c r="D3416" s="17">
        <f t="shared" ca="1" si="1221"/>
        <v>9460</v>
      </c>
      <c r="E3416" s="7">
        <f t="shared" ca="1" si="1222"/>
        <v>1000</v>
      </c>
      <c r="F3416" s="7">
        <f t="shared" ca="1" si="1223"/>
        <v>11.820330969267133</v>
      </c>
      <c r="H3416" s="10" t="s">
        <v>7607</v>
      </c>
      <c r="I3416" s="11" t="s">
        <v>3814</v>
      </c>
      <c r="J3416" s="6" t="str" cm="1">
        <f t="array" aca="1" ref="J3416" ca="1">_xlfn.TEXTJOIN("",TRUE,IFERROR(MID(I3416,ROW(INDIRECT("1:"&amp;LEN(I3416))),1)*1,""))</f>
        <v>19800</v>
      </c>
      <c r="K3416" s="16">
        <f t="shared" ca="1" si="1218"/>
        <v>19800</v>
      </c>
      <c r="L3416" s="7">
        <f t="shared" ca="1" si="1224"/>
        <v>-8100</v>
      </c>
      <c r="M3416" s="7">
        <f t="shared" ca="1" si="1225"/>
        <v>-29.032258064516128</v>
      </c>
      <c r="O3416" s="10" t="s">
        <v>7607</v>
      </c>
      <c r="P3416" s="11" t="s">
        <v>3886</v>
      </c>
      <c r="Q3416" s="6" t="str" cm="1">
        <f t="array" aca="1" ref="Q3416" ca="1">_xlfn.TEXTJOIN("",TRUE,IFERROR(MID(P3416,ROW(INDIRECT("1:"&amp;LEN(P3416))),1)*1,""))</f>
        <v>26700</v>
      </c>
      <c r="R3416" s="7">
        <f t="shared" ca="1" si="1226"/>
        <v>26700</v>
      </c>
      <c r="S3416" s="7">
        <f t="shared" ca="1" si="1227"/>
        <v>-16400</v>
      </c>
      <c r="T3416" s="7">
        <f t="shared" ca="1" si="1228"/>
        <v>-38.051044083526683</v>
      </c>
      <c r="V3416" s="10" t="s">
        <v>7607</v>
      </c>
      <c r="W3416" s="11" t="s">
        <v>1511</v>
      </c>
      <c r="X3416" s="6" t="str" cm="1">
        <f t="array" aca="1" ref="X3416" ca="1">_xlfn.TEXTJOIN("",TRUE,IFERROR(MID(W3416,ROW(INDIRECT("1:"&amp;LEN(W3416))),1)*1,""))</f>
        <v>285000</v>
      </c>
      <c r="Y3416" s="7">
        <f t="shared" ca="1" si="1219"/>
        <v>285000</v>
      </c>
      <c r="Z3416" s="7">
        <f t="shared" ca="1" si="1229"/>
        <v>39000</v>
      </c>
      <c r="AA3416" s="7">
        <f t="shared" ca="1" si="1230"/>
        <v>15.853658536585357</v>
      </c>
      <c r="AC3416" s="20" t="s">
        <v>7607</v>
      </c>
      <c r="AD3416" s="11" t="s">
        <v>4929</v>
      </c>
      <c r="AE3416" s="6" t="str" cm="1">
        <f t="array" aca="1" ref="AE3416" ca="1">_xlfn.TEXTJOIN("",TRUE,IFERROR(MID(AD3416,ROW(INDIRECT("1:"&amp;LEN(AD3416))),1)*1,""))</f>
        <v>519000</v>
      </c>
      <c r="AF3416" s="7">
        <f t="shared" ca="1" si="1220"/>
        <v>519000</v>
      </c>
      <c r="AG3416" s="7">
        <f t="shared" ca="1" si="1231"/>
        <v>-8000</v>
      </c>
      <c r="AH3416" s="7">
        <f t="shared" ca="1" si="1232"/>
        <v>-1.5180265654648935</v>
      </c>
      <c r="AX3416" s="8" t="s">
        <v>7607</v>
      </c>
      <c r="AY3416" s="7" t="s">
        <v>8480</v>
      </c>
      <c r="AZ3416" s="9" t="str" cm="1">
        <f t="array" aca="1" ref="AZ3416" ca="1">_xlfn.TEXTJOIN("",TRUE,IFERROR(MID(AY3416,ROW(INDIRECT("1:"&amp;LEN(AY3416))),1)*1,""))</f>
        <v>811000</v>
      </c>
      <c r="BA3416" s="7">
        <f t="shared" ca="1" si="1233"/>
        <v>811000</v>
      </c>
      <c r="BB3416" s="7">
        <f t="shared" ca="1" si="1234"/>
        <v>-140000</v>
      </c>
      <c r="BC3416" s="7">
        <f t="shared" ca="1" si="1235"/>
        <v>-14.721345951629857</v>
      </c>
    </row>
    <row r="3417" spans="1:55">
      <c r="A3417" s="7" t="s">
        <v>7609</v>
      </c>
      <c r="B3417" s="7" t="s">
        <v>7665</v>
      </c>
      <c r="C3417" s="9" t="str" cm="1">
        <f t="array" aca="1" ref="C3417" ca="1">_xlfn.TEXTJOIN("",TRUE,IFERROR(MID(B3417,ROW(INDIRECT("1:"&amp;LEN(B3417))),1)*1,""))</f>
        <v>9420</v>
      </c>
      <c r="D3417" s="17">
        <f t="shared" ca="1" si="1221"/>
        <v>9420</v>
      </c>
      <c r="E3417" s="7">
        <f t="shared" ca="1" si="1222"/>
        <v>960</v>
      </c>
      <c r="F3417" s="7">
        <f t="shared" ca="1" si="1223"/>
        <v>11.347517730496449</v>
      </c>
      <c r="H3417" s="10" t="s">
        <v>7609</v>
      </c>
      <c r="I3417" s="11" t="s">
        <v>1435</v>
      </c>
      <c r="J3417" s="6" t="str" cm="1">
        <f t="array" aca="1" ref="J3417" ca="1">_xlfn.TEXTJOIN("",TRUE,IFERROR(MID(I3417,ROW(INDIRECT("1:"&amp;LEN(I3417))),1)*1,""))</f>
        <v>19400</v>
      </c>
      <c r="K3417" s="16">
        <f t="shared" ca="1" si="1218"/>
        <v>19400</v>
      </c>
      <c r="L3417" s="7">
        <f t="shared" ca="1" si="1224"/>
        <v>-8500</v>
      </c>
      <c r="M3417" s="7">
        <f t="shared" ca="1" si="1225"/>
        <v>-30.465949820788524</v>
      </c>
      <c r="O3417" s="10" t="s">
        <v>7609</v>
      </c>
      <c r="P3417" s="11" t="s">
        <v>4953</v>
      </c>
      <c r="Q3417" s="6" t="str" cm="1">
        <f t="array" aca="1" ref="Q3417" ca="1">_xlfn.TEXTJOIN("",TRUE,IFERROR(MID(P3417,ROW(INDIRECT("1:"&amp;LEN(P3417))),1)*1,""))</f>
        <v>26300</v>
      </c>
      <c r="R3417" s="7">
        <f t="shared" ca="1" si="1226"/>
        <v>26300</v>
      </c>
      <c r="S3417" s="7">
        <f t="shared" ca="1" si="1227"/>
        <v>-16800</v>
      </c>
      <c r="T3417" s="7">
        <f t="shared" ca="1" si="1228"/>
        <v>-38.979118329466353</v>
      </c>
      <c r="V3417" s="10" t="s">
        <v>7609</v>
      </c>
      <c r="W3417" s="11" t="s">
        <v>1520</v>
      </c>
      <c r="X3417" s="6" t="str" cm="1">
        <f t="array" aca="1" ref="X3417" ca="1">_xlfn.TEXTJOIN("",TRUE,IFERROR(MID(W3417,ROW(INDIRECT("1:"&amp;LEN(W3417))),1)*1,""))</f>
        <v>281000</v>
      </c>
      <c r="Y3417" s="7">
        <f t="shared" ca="1" si="1219"/>
        <v>281000</v>
      </c>
      <c r="Z3417" s="7">
        <f t="shared" ca="1" si="1229"/>
        <v>35000</v>
      </c>
      <c r="AA3417" s="7">
        <f t="shared" ca="1" si="1230"/>
        <v>14.22764227642277</v>
      </c>
      <c r="AC3417" s="20" t="s">
        <v>7609</v>
      </c>
      <c r="AD3417" s="11" t="s">
        <v>2075</v>
      </c>
      <c r="AE3417" s="6" t="str" cm="1">
        <f t="array" aca="1" ref="AE3417" ca="1">_xlfn.TEXTJOIN("",TRUE,IFERROR(MID(AD3417,ROW(INDIRECT("1:"&amp;LEN(AD3417))),1)*1,""))</f>
        <v>546000</v>
      </c>
      <c r="AF3417" s="7">
        <f t="shared" ca="1" si="1220"/>
        <v>546000</v>
      </c>
      <c r="AG3417" s="7">
        <f t="shared" ca="1" si="1231"/>
        <v>19000</v>
      </c>
      <c r="AH3417" s="7">
        <f t="shared" ca="1" si="1232"/>
        <v>3.6053130929791308</v>
      </c>
      <c r="AX3417" s="8" t="s">
        <v>7609</v>
      </c>
      <c r="AY3417" s="7" t="s">
        <v>8534</v>
      </c>
      <c r="AZ3417" s="9" t="str" cm="1">
        <f t="array" aca="1" ref="AZ3417" ca="1">_xlfn.TEXTJOIN("",TRUE,IFERROR(MID(AY3417,ROW(INDIRECT("1:"&amp;LEN(AY3417))),1)*1,""))</f>
        <v>796000</v>
      </c>
      <c r="BA3417" s="7">
        <f t="shared" ca="1" si="1233"/>
        <v>796000</v>
      </c>
      <c r="BB3417" s="7">
        <f t="shared" ca="1" si="1234"/>
        <v>-155000</v>
      </c>
      <c r="BC3417" s="7">
        <f t="shared" ca="1" si="1235"/>
        <v>-16.298633017875915</v>
      </c>
    </row>
    <row r="3418" spans="1:55">
      <c r="A3418" s="7" t="s">
        <v>7611</v>
      </c>
      <c r="B3418" s="7" t="s">
        <v>5912</v>
      </c>
      <c r="C3418" s="9" t="str" cm="1">
        <f t="array" aca="1" ref="C3418" ca="1">_xlfn.TEXTJOIN("",TRUE,IFERROR(MID(B3418,ROW(INDIRECT("1:"&amp;LEN(B3418))),1)*1,""))</f>
        <v>9370</v>
      </c>
      <c r="D3418" s="17">
        <f t="shared" ca="1" si="1221"/>
        <v>9370</v>
      </c>
      <c r="E3418" s="7">
        <f t="shared" ca="1" si="1222"/>
        <v>910</v>
      </c>
      <c r="F3418" s="7">
        <f t="shared" ca="1" si="1223"/>
        <v>10.756501182033105</v>
      </c>
      <c r="H3418" s="10" t="s">
        <v>7611</v>
      </c>
      <c r="I3418" s="11" t="s">
        <v>1435</v>
      </c>
      <c r="J3418" s="6" t="str" cm="1">
        <f t="array" aca="1" ref="J3418" ca="1">_xlfn.TEXTJOIN("",TRUE,IFERROR(MID(I3418,ROW(INDIRECT("1:"&amp;LEN(I3418))),1)*1,""))</f>
        <v>19400</v>
      </c>
      <c r="K3418" s="16">
        <f t="shared" ca="1" si="1218"/>
        <v>19400</v>
      </c>
      <c r="L3418" s="7">
        <f t="shared" ca="1" si="1224"/>
        <v>-8500</v>
      </c>
      <c r="M3418" s="7">
        <f t="shared" ca="1" si="1225"/>
        <v>-30.465949820788524</v>
      </c>
      <c r="O3418" s="10" t="s">
        <v>7611</v>
      </c>
      <c r="P3418" s="11" t="s">
        <v>4953</v>
      </c>
      <c r="Q3418" s="6" t="str" cm="1">
        <f t="array" aca="1" ref="Q3418" ca="1">_xlfn.TEXTJOIN("",TRUE,IFERROR(MID(P3418,ROW(INDIRECT("1:"&amp;LEN(P3418))),1)*1,""))</f>
        <v>26300</v>
      </c>
      <c r="R3418" s="7">
        <f t="shared" ca="1" si="1226"/>
        <v>26300</v>
      </c>
      <c r="S3418" s="7">
        <f t="shared" ca="1" si="1227"/>
        <v>-16800</v>
      </c>
      <c r="T3418" s="7">
        <f t="shared" ca="1" si="1228"/>
        <v>-38.979118329466353</v>
      </c>
      <c r="V3418" s="10" t="s">
        <v>7611</v>
      </c>
      <c r="W3418" s="11" t="s">
        <v>67</v>
      </c>
      <c r="X3418" s="6" t="str" cm="1">
        <f t="array" aca="1" ref="X3418" ca="1">_xlfn.TEXTJOIN("",TRUE,IFERROR(MID(W3418,ROW(INDIRECT("1:"&amp;LEN(W3418))),1)*1,""))</f>
        <v>271000</v>
      </c>
      <c r="Y3418" s="7">
        <f t="shared" ca="1" si="1219"/>
        <v>271000</v>
      </c>
      <c r="Z3418" s="7">
        <f t="shared" ca="1" si="1229"/>
        <v>25000</v>
      </c>
      <c r="AA3418" s="7">
        <f t="shared" ca="1" si="1230"/>
        <v>10.162601626016254</v>
      </c>
      <c r="AC3418" s="20" t="s">
        <v>7611</v>
      </c>
      <c r="AD3418" s="11" t="s">
        <v>3266</v>
      </c>
      <c r="AE3418" s="6" t="str" cm="1">
        <f t="array" aca="1" ref="AE3418" ca="1">_xlfn.TEXTJOIN("",TRUE,IFERROR(MID(AD3418,ROW(INDIRECT("1:"&amp;LEN(AD3418))),1)*1,""))</f>
        <v>552000</v>
      </c>
      <c r="AF3418" s="7">
        <f t="shared" ca="1" si="1220"/>
        <v>552000</v>
      </c>
      <c r="AG3418" s="7">
        <f t="shared" ca="1" si="1231"/>
        <v>25000</v>
      </c>
      <c r="AH3418" s="7">
        <f t="shared" ca="1" si="1232"/>
        <v>4.7438330170777903</v>
      </c>
      <c r="AX3418" s="8" t="s">
        <v>7611</v>
      </c>
      <c r="AY3418" s="7" t="s">
        <v>8535</v>
      </c>
      <c r="AZ3418" s="9" t="str" cm="1">
        <f t="array" aca="1" ref="AZ3418" ca="1">_xlfn.TEXTJOIN("",TRUE,IFERROR(MID(AY3418,ROW(INDIRECT("1:"&amp;LEN(AY3418))),1)*1,""))</f>
        <v>784000</v>
      </c>
      <c r="BA3418" s="7">
        <f t="shared" ca="1" si="1233"/>
        <v>784000</v>
      </c>
      <c r="BB3418" s="7">
        <f t="shared" ca="1" si="1234"/>
        <v>-167000</v>
      </c>
      <c r="BC3418" s="7">
        <f t="shared" ca="1" si="1235"/>
        <v>-17.560462670872766</v>
      </c>
    </row>
    <row r="3419" spans="1:55">
      <c r="A3419" s="7" t="s">
        <v>7612</v>
      </c>
      <c r="B3419" s="7" t="s">
        <v>4210</v>
      </c>
      <c r="C3419" s="9" t="str" cm="1">
        <f t="array" aca="1" ref="C3419" ca="1">_xlfn.TEXTJOIN("",TRUE,IFERROR(MID(B3419,ROW(INDIRECT("1:"&amp;LEN(B3419))),1)*1,""))</f>
        <v>9270</v>
      </c>
      <c r="D3419" s="17">
        <f t="shared" ca="1" si="1221"/>
        <v>9270</v>
      </c>
      <c r="E3419" s="7">
        <f t="shared" ca="1" si="1222"/>
        <v>810</v>
      </c>
      <c r="F3419" s="7">
        <f t="shared" ca="1" si="1223"/>
        <v>9.5744680851063748</v>
      </c>
      <c r="H3419" s="10" t="s">
        <v>7612</v>
      </c>
      <c r="I3419" s="11" t="s">
        <v>1108</v>
      </c>
      <c r="J3419" s="6" t="str" cm="1">
        <f t="array" aca="1" ref="J3419" ca="1">_xlfn.TEXTJOIN("",TRUE,IFERROR(MID(I3419,ROW(INDIRECT("1:"&amp;LEN(I3419))),1)*1,""))</f>
        <v>19500</v>
      </c>
      <c r="K3419" s="16">
        <f t="shared" ca="1" si="1218"/>
        <v>19500</v>
      </c>
      <c r="L3419" s="7">
        <f t="shared" ca="1" si="1224"/>
        <v>-8400</v>
      </c>
      <c r="M3419" s="7">
        <f t="shared" ca="1" si="1225"/>
        <v>-30.107526881720432</v>
      </c>
      <c r="O3419" s="10" t="s">
        <v>7612</v>
      </c>
      <c r="P3419" s="11" t="s">
        <v>3906</v>
      </c>
      <c r="Q3419" s="6" t="str" cm="1">
        <f t="array" aca="1" ref="Q3419" ca="1">_xlfn.TEXTJOIN("",TRUE,IFERROR(MID(P3419,ROW(INDIRECT("1:"&amp;LEN(P3419))),1)*1,""))</f>
        <v>26200</v>
      </c>
      <c r="R3419" s="7">
        <f t="shared" ca="1" si="1226"/>
        <v>26200</v>
      </c>
      <c r="S3419" s="7">
        <f t="shared" ca="1" si="1227"/>
        <v>-16900</v>
      </c>
      <c r="T3419" s="7">
        <f t="shared" ca="1" si="1228"/>
        <v>-39.211136890951281</v>
      </c>
      <c r="V3419" s="10" t="s">
        <v>7612</v>
      </c>
      <c r="W3419" s="11" t="s">
        <v>659</v>
      </c>
      <c r="X3419" s="6" t="str" cm="1">
        <f t="array" aca="1" ref="X3419" ca="1">_xlfn.TEXTJOIN("",TRUE,IFERROR(MID(W3419,ROW(INDIRECT("1:"&amp;LEN(W3419))),1)*1,""))</f>
        <v>263000</v>
      </c>
      <c r="Y3419" s="7">
        <f t="shared" ca="1" si="1219"/>
        <v>263000</v>
      </c>
      <c r="Z3419" s="7">
        <f t="shared" ca="1" si="1229"/>
        <v>17000</v>
      </c>
      <c r="AA3419" s="7">
        <f t="shared" ca="1" si="1230"/>
        <v>6.910569105691053</v>
      </c>
      <c r="AC3419" s="20" t="s">
        <v>7612</v>
      </c>
      <c r="AD3419" s="11" t="s">
        <v>2866</v>
      </c>
      <c r="AE3419" s="6" t="str" cm="1">
        <f t="array" aca="1" ref="AE3419" ca="1">_xlfn.TEXTJOIN("",TRUE,IFERROR(MID(AD3419,ROW(INDIRECT("1:"&amp;LEN(AD3419))),1)*1,""))</f>
        <v>543000</v>
      </c>
      <c r="AF3419" s="7">
        <f t="shared" ca="1" si="1220"/>
        <v>543000</v>
      </c>
      <c r="AG3419" s="7">
        <f t="shared" ca="1" si="1231"/>
        <v>16000</v>
      </c>
      <c r="AH3419" s="7">
        <f t="shared" ca="1" si="1232"/>
        <v>3.0360531309297869</v>
      </c>
      <c r="AX3419" s="8" t="s">
        <v>7612</v>
      </c>
      <c r="AY3419" s="7" t="s">
        <v>8536</v>
      </c>
      <c r="AZ3419" s="9" t="str" cm="1">
        <f t="array" aca="1" ref="AZ3419" ca="1">_xlfn.TEXTJOIN("",TRUE,IFERROR(MID(AY3419,ROW(INDIRECT("1:"&amp;LEN(AY3419))),1)*1,""))</f>
        <v>777000</v>
      </c>
      <c r="BA3419" s="7">
        <f t="shared" ca="1" si="1233"/>
        <v>777000</v>
      </c>
      <c r="BB3419" s="7">
        <f t="shared" ca="1" si="1234"/>
        <v>-174000</v>
      </c>
      <c r="BC3419" s="7">
        <f t="shared" ca="1" si="1235"/>
        <v>-18.296529968454252</v>
      </c>
    </row>
    <row r="3420" spans="1:55">
      <c r="A3420" s="7" t="s">
        <v>7613</v>
      </c>
      <c r="B3420" s="7" t="s">
        <v>4927</v>
      </c>
      <c r="C3420" s="9" t="str" cm="1">
        <f t="array" aca="1" ref="C3420" ca="1">_xlfn.TEXTJOIN("",TRUE,IFERROR(MID(B3420,ROW(INDIRECT("1:"&amp;LEN(B3420))),1)*1,""))</f>
        <v>9140</v>
      </c>
      <c r="D3420" s="17">
        <f t="shared" ca="1" si="1221"/>
        <v>9140</v>
      </c>
      <c r="E3420" s="7">
        <f t="shared" ca="1" si="1222"/>
        <v>680</v>
      </c>
      <c r="F3420" s="7">
        <f t="shared" ca="1" si="1223"/>
        <v>8.0378250591016496</v>
      </c>
      <c r="H3420" s="10" t="s">
        <v>7613</v>
      </c>
      <c r="I3420" s="11" t="s">
        <v>1108</v>
      </c>
      <c r="J3420" s="6" t="str" cm="1">
        <f t="array" aca="1" ref="J3420" ca="1">_xlfn.TEXTJOIN("",TRUE,IFERROR(MID(I3420,ROW(INDIRECT("1:"&amp;LEN(I3420))),1)*1,""))</f>
        <v>19500</v>
      </c>
      <c r="K3420" s="16">
        <f t="shared" ca="1" si="1218"/>
        <v>19500</v>
      </c>
      <c r="L3420" s="7">
        <f t="shared" ca="1" si="1224"/>
        <v>-8400</v>
      </c>
      <c r="M3420" s="7">
        <f t="shared" ca="1" si="1225"/>
        <v>-30.107526881720432</v>
      </c>
      <c r="O3420" s="10" t="s">
        <v>7613</v>
      </c>
      <c r="P3420" s="11" t="s">
        <v>1300</v>
      </c>
      <c r="Q3420" s="6" t="str" cm="1">
        <f t="array" aca="1" ref="Q3420" ca="1">_xlfn.TEXTJOIN("",TRUE,IFERROR(MID(P3420,ROW(INDIRECT("1:"&amp;LEN(P3420))),1)*1,""))</f>
        <v>26100</v>
      </c>
      <c r="R3420" s="7">
        <f t="shared" ca="1" si="1226"/>
        <v>26100</v>
      </c>
      <c r="S3420" s="7">
        <f t="shared" ca="1" si="1227"/>
        <v>-17000</v>
      </c>
      <c r="T3420" s="7">
        <f t="shared" ca="1" si="1228"/>
        <v>-39.443155452436194</v>
      </c>
      <c r="V3420" s="10" t="s">
        <v>7613</v>
      </c>
      <c r="W3420" s="11" t="s">
        <v>2120</v>
      </c>
      <c r="X3420" s="6" t="str" cm="1">
        <f t="array" aca="1" ref="X3420" ca="1">_xlfn.TEXTJOIN("",TRUE,IFERROR(MID(W3420,ROW(INDIRECT("1:"&amp;LEN(W3420))),1)*1,""))</f>
        <v>257000</v>
      </c>
      <c r="Y3420" s="7">
        <f t="shared" ca="1" si="1219"/>
        <v>257000</v>
      </c>
      <c r="Z3420" s="7">
        <f t="shared" ca="1" si="1229"/>
        <v>11000</v>
      </c>
      <c r="AA3420" s="7">
        <f t="shared" ca="1" si="1230"/>
        <v>4.4715447154471519</v>
      </c>
      <c r="AC3420" s="20" t="s">
        <v>7613</v>
      </c>
      <c r="AD3420" s="11" t="s">
        <v>2103</v>
      </c>
      <c r="AE3420" s="6" t="str" cm="1">
        <f t="array" aca="1" ref="AE3420" ca="1">_xlfn.TEXTJOIN("",TRUE,IFERROR(MID(AD3420,ROW(INDIRECT("1:"&amp;LEN(AD3420))),1)*1,""))</f>
        <v>523000</v>
      </c>
      <c r="AF3420" s="7">
        <f t="shared" ca="1" si="1220"/>
        <v>523000</v>
      </c>
      <c r="AG3420" s="7">
        <f t="shared" ca="1" si="1231"/>
        <v>-4000</v>
      </c>
      <c r="AH3420" s="7">
        <f t="shared" ca="1" si="1232"/>
        <v>-0.75901328273243962</v>
      </c>
      <c r="AX3420" s="8" t="s">
        <v>7613</v>
      </c>
      <c r="AY3420" s="7" t="s">
        <v>8536</v>
      </c>
      <c r="AZ3420" s="9" t="str" cm="1">
        <f t="array" aca="1" ref="AZ3420" ca="1">_xlfn.TEXTJOIN("",TRUE,IFERROR(MID(AY3420,ROW(INDIRECT("1:"&amp;LEN(AY3420))),1)*1,""))</f>
        <v>777000</v>
      </c>
      <c r="BA3420" s="7">
        <f t="shared" ca="1" si="1233"/>
        <v>777000</v>
      </c>
      <c r="BB3420" s="7">
        <f t="shared" ca="1" si="1234"/>
        <v>-174000</v>
      </c>
      <c r="BC3420" s="7">
        <f t="shared" ca="1" si="1235"/>
        <v>-18.296529968454252</v>
      </c>
    </row>
    <row r="3421" spans="1:55">
      <c r="A3421" s="7" t="s">
        <v>7616</v>
      </c>
      <c r="B3421" s="7" t="s">
        <v>4210</v>
      </c>
      <c r="C3421" s="9" t="str" cm="1">
        <f t="array" aca="1" ref="C3421" ca="1">_xlfn.TEXTJOIN("",TRUE,IFERROR(MID(B3421,ROW(INDIRECT("1:"&amp;LEN(B3421))),1)*1,""))</f>
        <v>9270</v>
      </c>
      <c r="D3421" s="17">
        <f t="shared" ca="1" si="1221"/>
        <v>9270</v>
      </c>
      <c r="E3421" s="7">
        <f t="shared" ca="1" si="1222"/>
        <v>810</v>
      </c>
      <c r="F3421" s="7">
        <f t="shared" ca="1" si="1223"/>
        <v>9.5744680851063748</v>
      </c>
      <c r="H3421" s="10" t="s">
        <v>7616</v>
      </c>
      <c r="I3421" s="11" t="s">
        <v>1061</v>
      </c>
      <c r="J3421" s="6" t="str" cm="1">
        <f t="array" aca="1" ref="J3421" ca="1">_xlfn.TEXTJOIN("",TRUE,IFERROR(MID(I3421,ROW(INDIRECT("1:"&amp;LEN(I3421))),1)*1,""))</f>
        <v>22300</v>
      </c>
      <c r="K3421" s="16">
        <f t="shared" ca="1" si="1218"/>
        <v>22300</v>
      </c>
      <c r="L3421" s="7">
        <f t="shared" ca="1" si="1224"/>
        <v>-5600</v>
      </c>
      <c r="M3421" s="7">
        <f t="shared" ca="1" si="1225"/>
        <v>-20.071684587813621</v>
      </c>
      <c r="O3421" s="10" t="s">
        <v>7616</v>
      </c>
      <c r="P3421" s="11" t="s">
        <v>3565</v>
      </c>
      <c r="Q3421" s="6" t="str" cm="1">
        <f t="array" aca="1" ref="Q3421" ca="1">_xlfn.TEXTJOIN("",TRUE,IFERROR(MID(P3421,ROW(INDIRECT("1:"&amp;LEN(P3421))),1)*1,""))</f>
        <v>29200</v>
      </c>
      <c r="R3421" s="7">
        <f t="shared" ca="1" si="1226"/>
        <v>29200</v>
      </c>
      <c r="S3421" s="7">
        <f t="shared" ca="1" si="1227"/>
        <v>-13900</v>
      </c>
      <c r="T3421" s="7">
        <f t="shared" ca="1" si="1228"/>
        <v>-32.250580046403712</v>
      </c>
      <c r="V3421" s="10" t="s">
        <v>7616</v>
      </c>
      <c r="W3421" s="11" t="s">
        <v>682</v>
      </c>
      <c r="X3421" s="6" t="str" cm="1">
        <f t="array" aca="1" ref="X3421" ca="1">_xlfn.TEXTJOIN("",TRUE,IFERROR(MID(W3421,ROW(INDIRECT("1:"&amp;LEN(W3421))),1)*1,""))</f>
        <v>249000</v>
      </c>
      <c r="Y3421" s="7">
        <f t="shared" ca="1" si="1219"/>
        <v>249000</v>
      </c>
      <c r="Z3421" s="7">
        <f t="shared" ca="1" si="1229"/>
        <v>3000</v>
      </c>
      <c r="AA3421" s="7">
        <f t="shared" ca="1" si="1230"/>
        <v>1.2195121951219505</v>
      </c>
      <c r="AC3421" s="20" t="s">
        <v>7616</v>
      </c>
      <c r="AD3421" s="11" t="s">
        <v>4456</v>
      </c>
      <c r="AE3421" s="6" t="str" cm="1">
        <f t="array" aca="1" ref="AE3421" ca="1">_xlfn.TEXTJOIN("",TRUE,IFERROR(MID(AD3421,ROW(INDIRECT("1:"&amp;LEN(AD3421))),1)*1,""))</f>
        <v>494000</v>
      </c>
      <c r="AF3421" s="7">
        <f t="shared" ca="1" si="1220"/>
        <v>494000</v>
      </c>
      <c r="AG3421" s="7">
        <f t="shared" ca="1" si="1231"/>
        <v>-33000</v>
      </c>
      <c r="AH3421" s="7">
        <f t="shared" ca="1" si="1232"/>
        <v>-6.2618595825426979</v>
      </c>
      <c r="AX3421" s="8" t="s">
        <v>7616</v>
      </c>
      <c r="AY3421" s="7" t="s">
        <v>8537</v>
      </c>
      <c r="AZ3421" s="9" t="str" cm="1">
        <f t="array" aca="1" ref="AZ3421" ca="1">_xlfn.TEXTJOIN("",TRUE,IFERROR(MID(AY3421,ROW(INDIRECT("1:"&amp;LEN(AY3421))),1)*1,""))</f>
        <v>779000</v>
      </c>
      <c r="BA3421" s="7">
        <f t="shared" ca="1" si="1233"/>
        <v>779000</v>
      </c>
      <c r="BB3421" s="7">
        <f t="shared" ca="1" si="1234"/>
        <v>-172000</v>
      </c>
      <c r="BC3421" s="7">
        <f t="shared" ca="1" si="1235"/>
        <v>-18.086225026288119</v>
      </c>
    </row>
    <row r="3422" spans="1:55">
      <c r="A3422" s="7" t="s">
        <v>7619</v>
      </c>
      <c r="B3422" s="7" t="s">
        <v>8538</v>
      </c>
      <c r="C3422" s="9" t="str" cm="1">
        <f t="array" aca="1" ref="C3422" ca="1">_xlfn.TEXTJOIN("",TRUE,IFERROR(MID(B3422,ROW(INDIRECT("1:"&amp;LEN(B3422))),1)*1,""))</f>
        <v>9940</v>
      </c>
      <c r="D3422" s="17">
        <f t="shared" ca="1" si="1221"/>
        <v>9940</v>
      </c>
      <c r="E3422" s="7">
        <f t="shared" ca="1" si="1222"/>
        <v>1480</v>
      </c>
      <c r="F3422" s="7">
        <f t="shared" ca="1" si="1223"/>
        <v>17.494089834515364</v>
      </c>
      <c r="H3422" s="10" t="s">
        <v>7619</v>
      </c>
      <c r="I3422" s="11" t="s">
        <v>1062</v>
      </c>
      <c r="J3422" s="6" t="str" cm="1">
        <f t="array" aca="1" ref="J3422" ca="1">_xlfn.TEXTJOIN("",TRUE,IFERROR(MID(I3422,ROW(INDIRECT("1:"&amp;LEN(I3422))),1)*1,""))</f>
        <v>28800</v>
      </c>
      <c r="K3422" s="16">
        <f t="shared" ca="1" si="1218"/>
        <v>28800</v>
      </c>
      <c r="L3422" s="7">
        <f t="shared" ca="1" si="1224"/>
        <v>900</v>
      </c>
      <c r="M3422" s="7">
        <f t="shared" ca="1" si="1225"/>
        <v>3.2258064516128968</v>
      </c>
      <c r="O3422" s="10" t="s">
        <v>7619</v>
      </c>
      <c r="P3422" s="11" t="s">
        <v>8450</v>
      </c>
      <c r="Q3422" s="6" t="str" cm="1">
        <f t="array" aca="1" ref="Q3422" ca="1">_xlfn.TEXTJOIN("",TRUE,IFERROR(MID(P3422,ROW(INDIRECT("1:"&amp;LEN(P3422))),1)*1,""))</f>
        <v>34200</v>
      </c>
      <c r="R3422" s="7">
        <f t="shared" ca="1" si="1226"/>
        <v>34200</v>
      </c>
      <c r="S3422" s="7">
        <f t="shared" ca="1" si="1227"/>
        <v>-8900</v>
      </c>
      <c r="T3422" s="7">
        <f t="shared" ca="1" si="1228"/>
        <v>-20.64965197215777</v>
      </c>
      <c r="V3422" s="10" t="s">
        <v>7619</v>
      </c>
      <c r="W3422" s="11" t="s">
        <v>775</v>
      </c>
      <c r="X3422" s="6" t="str" cm="1">
        <f t="array" aca="1" ref="X3422" ca="1">_xlfn.TEXTJOIN("",TRUE,IFERROR(MID(W3422,ROW(INDIRECT("1:"&amp;LEN(W3422))),1)*1,""))</f>
        <v>242000</v>
      </c>
      <c r="Y3422" s="7">
        <f t="shared" ca="1" si="1219"/>
        <v>242000</v>
      </c>
      <c r="Z3422" s="7">
        <f t="shared" ca="1" si="1229"/>
        <v>-4000</v>
      </c>
      <c r="AA3422" s="7">
        <f t="shared" ca="1" si="1230"/>
        <v>-1.6260162601626007</v>
      </c>
      <c r="AC3422" s="20" t="s">
        <v>7619</v>
      </c>
      <c r="AD3422" s="11" t="s">
        <v>269</v>
      </c>
      <c r="AE3422" s="6" t="str" cm="1">
        <f t="array" aca="1" ref="AE3422" ca="1">_xlfn.TEXTJOIN("",TRUE,IFERROR(MID(AD3422,ROW(INDIRECT("1:"&amp;LEN(AD3422))),1)*1,""))</f>
        <v>461000</v>
      </c>
      <c r="AF3422" s="7">
        <f t="shared" ca="1" si="1220"/>
        <v>461000</v>
      </c>
      <c r="AG3422" s="7">
        <f t="shared" ca="1" si="1231"/>
        <v>-66000</v>
      </c>
      <c r="AH3422" s="7">
        <f t="shared" ca="1" si="1232"/>
        <v>-12.523719165085396</v>
      </c>
      <c r="AX3422" s="8" t="s">
        <v>7619</v>
      </c>
      <c r="AY3422" s="7" t="s">
        <v>8519</v>
      </c>
      <c r="AZ3422" s="9" t="str" cm="1">
        <f t="array" aca="1" ref="AZ3422" ca="1">_xlfn.TEXTJOIN("",TRUE,IFERROR(MID(AY3422,ROW(INDIRECT("1:"&amp;LEN(AY3422))),1)*1,""))</f>
        <v>787000</v>
      </c>
      <c r="BA3422" s="7">
        <f t="shared" ca="1" si="1233"/>
        <v>787000</v>
      </c>
      <c r="BB3422" s="7">
        <f t="shared" ca="1" si="1234"/>
        <v>-164000</v>
      </c>
      <c r="BC3422" s="7">
        <f t="shared" ca="1" si="1235"/>
        <v>-17.245005257623561</v>
      </c>
    </row>
    <row r="3423" spans="1:55">
      <c r="A3423" s="7" t="s">
        <v>7620</v>
      </c>
      <c r="B3423" s="7" t="s">
        <v>915</v>
      </c>
      <c r="C3423" s="9" t="str" cm="1">
        <f t="array" aca="1" ref="C3423" ca="1">_xlfn.TEXTJOIN("",TRUE,IFERROR(MID(B3423,ROW(INDIRECT("1:"&amp;LEN(B3423))),1)*1,""))</f>
        <v>10500</v>
      </c>
      <c r="D3423" s="17">
        <f t="shared" ca="1" si="1221"/>
        <v>10500</v>
      </c>
      <c r="E3423" s="7">
        <f t="shared" ca="1" si="1222"/>
        <v>2040</v>
      </c>
      <c r="F3423" s="7">
        <f t="shared" ca="1" si="1223"/>
        <v>24.113475177304949</v>
      </c>
      <c r="H3423" s="10" t="s">
        <v>7620</v>
      </c>
      <c r="I3423" s="11" t="s">
        <v>7648</v>
      </c>
      <c r="J3423" s="6" t="str" cm="1">
        <f t="array" aca="1" ref="J3423" ca="1">_xlfn.TEXTJOIN("",TRUE,IFERROR(MID(I3423,ROW(INDIRECT("1:"&amp;LEN(I3423))),1)*1,""))</f>
        <v>31700</v>
      </c>
      <c r="K3423" s="16">
        <f t="shared" ca="1" si="1218"/>
        <v>31700</v>
      </c>
      <c r="L3423" s="7">
        <f t="shared" ca="1" si="1224"/>
        <v>3800</v>
      </c>
      <c r="M3423" s="7">
        <f t="shared" ca="1" si="1225"/>
        <v>13.620071684587813</v>
      </c>
      <c r="O3423" s="10" t="s">
        <v>7620</v>
      </c>
      <c r="P3423" s="11" t="s">
        <v>8086</v>
      </c>
      <c r="Q3423" s="6" t="str" cm="1">
        <f t="array" aca="1" ref="Q3423" ca="1">_xlfn.TEXTJOIN("",TRUE,IFERROR(MID(P3423,ROW(INDIRECT("1:"&amp;LEN(P3423))),1)*1,""))</f>
        <v>40800</v>
      </c>
      <c r="R3423" s="7">
        <f t="shared" ca="1" si="1226"/>
        <v>40800</v>
      </c>
      <c r="S3423" s="7">
        <f t="shared" ca="1" si="1227"/>
        <v>-2300</v>
      </c>
      <c r="T3423" s="7">
        <f t="shared" ca="1" si="1228"/>
        <v>-5.3364269141531366</v>
      </c>
      <c r="V3423" s="10" t="s">
        <v>7620</v>
      </c>
      <c r="W3423" s="11" t="s">
        <v>2446</v>
      </c>
      <c r="X3423" s="6" t="str" cm="1">
        <f t="array" aca="1" ref="X3423" ca="1">_xlfn.TEXTJOIN("",TRUE,IFERROR(MID(W3423,ROW(INDIRECT("1:"&amp;LEN(W3423))),1)*1,""))</f>
        <v>238000</v>
      </c>
      <c r="Y3423" s="7">
        <f t="shared" ca="1" si="1219"/>
        <v>238000</v>
      </c>
      <c r="Z3423" s="7">
        <f t="shared" ca="1" si="1229"/>
        <v>-8000</v>
      </c>
      <c r="AA3423" s="7">
        <f t="shared" ca="1" si="1230"/>
        <v>-3.2520325203252014</v>
      </c>
      <c r="AC3423" s="20" t="s">
        <v>7620</v>
      </c>
      <c r="AD3423" s="11" t="s">
        <v>46</v>
      </c>
      <c r="AE3423" s="6" t="str" cm="1">
        <f t="array" aca="1" ref="AE3423" ca="1">_xlfn.TEXTJOIN("",TRUE,IFERROR(MID(AD3423,ROW(INDIRECT("1:"&amp;LEN(AD3423))),1)*1,""))</f>
        <v>426000</v>
      </c>
      <c r="AF3423" s="7">
        <f t="shared" ca="1" si="1220"/>
        <v>426000</v>
      </c>
      <c r="AG3423" s="7">
        <f t="shared" ca="1" si="1231"/>
        <v>-101000</v>
      </c>
      <c r="AH3423" s="7">
        <f t="shared" ca="1" si="1232"/>
        <v>-19.165085388994314</v>
      </c>
      <c r="AX3423" s="8" t="s">
        <v>7620</v>
      </c>
      <c r="AY3423" s="7" t="s">
        <v>8534</v>
      </c>
      <c r="AZ3423" s="9" t="str" cm="1">
        <f t="array" aca="1" ref="AZ3423" ca="1">_xlfn.TEXTJOIN("",TRUE,IFERROR(MID(AY3423,ROW(INDIRECT("1:"&amp;LEN(AY3423))),1)*1,""))</f>
        <v>796000</v>
      </c>
      <c r="BA3423" s="7">
        <f t="shared" ca="1" si="1233"/>
        <v>796000</v>
      </c>
      <c r="BB3423" s="7">
        <f t="shared" ca="1" si="1234"/>
        <v>-155000</v>
      </c>
      <c r="BC3423" s="7">
        <f t="shared" ca="1" si="1235"/>
        <v>-16.298633017875915</v>
      </c>
    </row>
    <row r="3424" spans="1:55">
      <c r="A3424" s="7" t="s">
        <v>7621</v>
      </c>
      <c r="B3424" s="7" t="s">
        <v>1600</v>
      </c>
      <c r="C3424" s="9" t="str" cm="1">
        <f t="array" aca="1" ref="C3424" ca="1">_xlfn.TEXTJOIN("",TRUE,IFERROR(MID(B3424,ROW(INDIRECT("1:"&amp;LEN(B3424))),1)*1,""))</f>
        <v>10700</v>
      </c>
      <c r="D3424" s="17">
        <f t="shared" ca="1" si="1221"/>
        <v>10700</v>
      </c>
      <c r="E3424" s="7">
        <f t="shared" ca="1" si="1222"/>
        <v>2240</v>
      </c>
      <c r="F3424" s="7">
        <f t="shared" ca="1" si="1223"/>
        <v>26.477541371158381</v>
      </c>
      <c r="H3424" s="10" t="s">
        <v>7621</v>
      </c>
      <c r="I3424" s="11" t="s">
        <v>7648</v>
      </c>
      <c r="J3424" s="6" t="str" cm="1">
        <f t="array" aca="1" ref="J3424" ca="1">_xlfn.TEXTJOIN("",TRUE,IFERROR(MID(I3424,ROW(INDIRECT("1:"&amp;LEN(I3424))),1)*1,""))</f>
        <v>31700</v>
      </c>
      <c r="K3424" s="16">
        <f t="shared" ca="1" si="1218"/>
        <v>31700</v>
      </c>
      <c r="L3424" s="7">
        <f t="shared" ca="1" si="1224"/>
        <v>3800</v>
      </c>
      <c r="M3424" s="7">
        <f t="shared" ca="1" si="1225"/>
        <v>13.620071684587813</v>
      </c>
      <c r="O3424" s="10" t="s">
        <v>7621</v>
      </c>
      <c r="P3424" s="11" t="s">
        <v>6973</v>
      </c>
      <c r="Q3424" s="6" t="str" cm="1">
        <f t="array" aca="1" ref="Q3424" ca="1">_xlfn.TEXTJOIN("",TRUE,IFERROR(MID(P3424,ROW(INDIRECT("1:"&amp;LEN(P3424))),1)*1,""))</f>
        <v>43600</v>
      </c>
      <c r="R3424" s="7">
        <f t="shared" ca="1" si="1226"/>
        <v>43600</v>
      </c>
      <c r="S3424" s="7">
        <f t="shared" ca="1" si="1227"/>
        <v>500</v>
      </c>
      <c r="T3424" s="7">
        <f t="shared" ca="1" si="1228"/>
        <v>1.16009280742459</v>
      </c>
      <c r="V3424" s="10" t="s">
        <v>7621</v>
      </c>
      <c r="W3424" s="11" t="s">
        <v>2989</v>
      </c>
      <c r="X3424" s="6" t="str" cm="1">
        <f t="array" aca="1" ref="X3424" ca="1">_xlfn.TEXTJOIN("",TRUE,IFERROR(MID(W3424,ROW(INDIRECT("1:"&amp;LEN(W3424))),1)*1,""))</f>
        <v>236000</v>
      </c>
      <c r="Y3424" s="7">
        <f t="shared" ca="1" si="1219"/>
        <v>236000</v>
      </c>
      <c r="Z3424" s="7">
        <f t="shared" ca="1" si="1229"/>
        <v>-10000</v>
      </c>
      <c r="AA3424" s="7">
        <f t="shared" ca="1" si="1230"/>
        <v>-4.0650406504065018</v>
      </c>
      <c r="AC3424" s="20" t="s">
        <v>7621</v>
      </c>
      <c r="AD3424" s="11" t="s">
        <v>4256</v>
      </c>
      <c r="AE3424" s="6" t="str" cm="1">
        <f t="array" aca="1" ref="AE3424" ca="1">_xlfn.TEXTJOIN("",TRUE,IFERROR(MID(AD3424,ROW(INDIRECT("1:"&amp;LEN(AD3424))),1)*1,""))</f>
        <v>399000</v>
      </c>
      <c r="AF3424" s="7">
        <f t="shared" ca="1" si="1220"/>
        <v>399000</v>
      </c>
      <c r="AG3424" s="7">
        <f t="shared" ca="1" si="1231"/>
        <v>-128000</v>
      </c>
      <c r="AH3424" s="7">
        <f t="shared" ca="1" si="1232"/>
        <v>-24.288425047438338</v>
      </c>
      <c r="AX3424" s="8" t="s">
        <v>7621</v>
      </c>
      <c r="AY3424" s="7" t="s">
        <v>8521</v>
      </c>
      <c r="AZ3424" s="9" t="str" cm="1">
        <f t="array" aca="1" ref="AZ3424" ca="1">_xlfn.TEXTJOIN("",TRUE,IFERROR(MID(AY3424,ROW(INDIRECT("1:"&amp;LEN(AY3424))),1)*1,""))</f>
        <v>804000</v>
      </c>
      <c r="BA3424" s="7">
        <f t="shared" ca="1" si="1233"/>
        <v>804000</v>
      </c>
      <c r="BB3424" s="7">
        <f t="shared" ca="1" si="1234"/>
        <v>-147000</v>
      </c>
      <c r="BC3424" s="7">
        <f t="shared" ca="1" si="1235"/>
        <v>-15.457413249211356</v>
      </c>
    </row>
    <row r="3425" spans="1:55">
      <c r="A3425" s="7" t="s">
        <v>7622</v>
      </c>
      <c r="B3425" s="7" t="s">
        <v>3497</v>
      </c>
      <c r="C3425" s="9" t="str" cm="1">
        <f t="array" aca="1" ref="C3425" ca="1">_xlfn.TEXTJOIN("",TRUE,IFERROR(MID(B3425,ROW(INDIRECT("1:"&amp;LEN(B3425))),1)*1,""))</f>
        <v>10900</v>
      </c>
      <c r="D3425" s="17">
        <f t="shared" ca="1" si="1221"/>
        <v>10900</v>
      </c>
      <c r="E3425" s="7">
        <f t="shared" ca="1" si="1222"/>
        <v>2440</v>
      </c>
      <c r="F3425" s="7">
        <f t="shared" ca="1" si="1223"/>
        <v>28.841607565011827</v>
      </c>
      <c r="H3425" s="10" t="s">
        <v>7622</v>
      </c>
      <c r="I3425" s="11" t="s">
        <v>127</v>
      </c>
      <c r="J3425" s="6" t="str" cm="1">
        <f t="array" aca="1" ref="J3425" ca="1">_xlfn.TEXTJOIN("",TRUE,IFERROR(MID(I3425,ROW(INDIRECT("1:"&amp;LEN(I3425))),1)*1,""))</f>
        <v>31200</v>
      </c>
      <c r="K3425" s="16">
        <f t="shared" ca="1" si="1218"/>
        <v>31200</v>
      </c>
      <c r="L3425" s="7">
        <f t="shared" ca="1" si="1224"/>
        <v>3300</v>
      </c>
      <c r="M3425" s="7">
        <f t="shared" ca="1" si="1225"/>
        <v>11.827956989247298</v>
      </c>
      <c r="O3425" s="10" t="s">
        <v>7622</v>
      </c>
      <c r="P3425" s="11" t="s">
        <v>2088</v>
      </c>
      <c r="Q3425" s="6" t="str" cm="1">
        <f t="array" aca="1" ref="Q3425" ca="1">_xlfn.TEXTJOIN("",TRUE,IFERROR(MID(P3425,ROW(INDIRECT("1:"&amp;LEN(P3425))),1)*1,""))</f>
        <v>45600</v>
      </c>
      <c r="R3425" s="7">
        <f t="shared" ca="1" si="1226"/>
        <v>45600</v>
      </c>
      <c r="S3425" s="7">
        <f t="shared" ca="1" si="1227"/>
        <v>2500</v>
      </c>
      <c r="T3425" s="7">
        <f t="shared" ca="1" si="1228"/>
        <v>5.8004640371229783</v>
      </c>
      <c r="V3425" s="10" t="s">
        <v>7622</v>
      </c>
      <c r="W3425" s="11" t="s">
        <v>893</v>
      </c>
      <c r="X3425" s="6" t="str" cm="1">
        <f t="array" aca="1" ref="X3425" ca="1">_xlfn.TEXTJOIN("",TRUE,IFERROR(MID(W3425,ROW(INDIRECT("1:"&amp;LEN(W3425))),1)*1,""))</f>
        <v>231000</v>
      </c>
      <c r="Y3425" s="7">
        <f t="shared" ca="1" si="1219"/>
        <v>231000</v>
      </c>
      <c r="Z3425" s="7">
        <f t="shared" ca="1" si="1229"/>
        <v>-15000</v>
      </c>
      <c r="AA3425" s="7">
        <f t="shared" ca="1" si="1230"/>
        <v>-6.0975609756097668</v>
      </c>
      <c r="AC3425" s="20" t="s">
        <v>7622</v>
      </c>
      <c r="AD3425" s="11" t="s">
        <v>306</v>
      </c>
      <c r="AE3425" s="6" t="str" cm="1">
        <f t="array" aca="1" ref="AE3425" ca="1">_xlfn.TEXTJOIN("",TRUE,IFERROR(MID(AD3425,ROW(INDIRECT("1:"&amp;LEN(AD3425))),1)*1,""))</f>
        <v>383000</v>
      </c>
      <c r="AF3425" s="7">
        <f t="shared" ca="1" si="1220"/>
        <v>383000</v>
      </c>
      <c r="AG3425" s="7">
        <f t="shared" ca="1" si="1231"/>
        <v>-144000</v>
      </c>
      <c r="AH3425" s="7">
        <f t="shared" ca="1" si="1232"/>
        <v>-27.324478178368111</v>
      </c>
      <c r="AX3425" s="8" t="s">
        <v>7622</v>
      </c>
      <c r="AY3425" s="7" t="s">
        <v>8539</v>
      </c>
      <c r="AZ3425" s="9" t="str" cm="1">
        <f t="array" aca="1" ref="AZ3425" ca="1">_xlfn.TEXTJOIN("",TRUE,IFERROR(MID(AY3425,ROW(INDIRECT("1:"&amp;LEN(AY3425))),1)*1,""))</f>
        <v>814000</v>
      </c>
      <c r="BA3425" s="7">
        <f t="shared" ca="1" si="1233"/>
        <v>814000</v>
      </c>
      <c r="BB3425" s="7">
        <f t="shared" ca="1" si="1234"/>
        <v>-137000</v>
      </c>
      <c r="BC3425" s="7">
        <f t="shared" ca="1" si="1235"/>
        <v>-14.405888538380651</v>
      </c>
    </row>
    <row r="3426" spans="1:55">
      <c r="A3426" s="7" t="s">
        <v>7624</v>
      </c>
      <c r="B3426" s="7" t="s">
        <v>837</v>
      </c>
      <c r="C3426" s="9" t="str" cm="1">
        <f t="array" aca="1" ref="C3426" ca="1">_xlfn.TEXTJOIN("",TRUE,IFERROR(MID(B3426,ROW(INDIRECT("1:"&amp;LEN(B3426))),1)*1,""))</f>
        <v>11100</v>
      </c>
      <c r="D3426" s="17">
        <f t="shared" ca="1" si="1221"/>
        <v>11100</v>
      </c>
      <c r="E3426" s="7">
        <f t="shared" ca="1" si="1222"/>
        <v>2640</v>
      </c>
      <c r="F3426" s="7">
        <f t="shared" ca="1" si="1223"/>
        <v>31.20567375886526</v>
      </c>
      <c r="H3426" s="10" t="s">
        <v>7624</v>
      </c>
      <c r="I3426" s="11" t="s">
        <v>3536</v>
      </c>
      <c r="J3426" s="6" t="str" cm="1">
        <f t="array" aca="1" ref="J3426" ca="1">_xlfn.TEXTJOIN("",TRUE,IFERROR(MID(I3426,ROW(INDIRECT("1:"&amp;LEN(I3426))),1)*1,""))</f>
        <v>30200</v>
      </c>
      <c r="K3426" s="16">
        <f t="shared" ca="1" si="1218"/>
        <v>30200</v>
      </c>
      <c r="L3426" s="7">
        <f t="shared" ca="1" si="1224"/>
        <v>2300</v>
      </c>
      <c r="M3426" s="7">
        <f t="shared" ca="1" si="1225"/>
        <v>8.2437275985663092</v>
      </c>
      <c r="O3426" s="10" t="s">
        <v>7624</v>
      </c>
      <c r="P3426" s="11" t="s">
        <v>163</v>
      </c>
      <c r="Q3426" s="6" t="str" cm="1">
        <f t="array" aca="1" ref="Q3426" ca="1">_xlfn.TEXTJOIN("",TRUE,IFERROR(MID(P3426,ROW(INDIRECT("1:"&amp;LEN(P3426))),1)*1,""))</f>
        <v>47200</v>
      </c>
      <c r="R3426" s="7">
        <f t="shared" ca="1" si="1226"/>
        <v>47200</v>
      </c>
      <c r="S3426" s="7">
        <f t="shared" ca="1" si="1227"/>
        <v>4100</v>
      </c>
      <c r="T3426" s="7">
        <f t="shared" ca="1" si="1228"/>
        <v>9.5127610208816833</v>
      </c>
      <c r="V3426" s="10" t="s">
        <v>7624</v>
      </c>
      <c r="W3426" s="11" t="s">
        <v>765</v>
      </c>
      <c r="X3426" s="6" t="str" cm="1">
        <f t="array" aca="1" ref="X3426" ca="1">_xlfn.TEXTJOIN("",TRUE,IFERROR(MID(W3426,ROW(INDIRECT("1:"&amp;LEN(W3426))),1)*1,""))</f>
        <v>228000</v>
      </c>
      <c r="Y3426" s="7">
        <f t="shared" ca="1" si="1219"/>
        <v>228000</v>
      </c>
      <c r="Z3426" s="7">
        <f t="shared" ca="1" si="1229"/>
        <v>-18000</v>
      </c>
      <c r="AA3426" s="7">
        <f t="shared" ca="1" si="1230"/>
        <v>-7.3170731707317032</v>
      </c>
      <c r="AC3426" s="20" t="s">
        <v>7624</v>
      </c>
      <c r="AD3426" s="11" t="s">
        <v>1136</v>
      </c>
      <c r="AE3426" s="6" t="str" cm="1">
        <f t="array" aca="1" ref="AE3426" ca="1">_xlfn.TEXTJOIN("",TRUE,IFERROR(MID(AD3426,ROW(INDIRECT("1:"&amp;LEN(AD3426))),1)*1,""))</f>
        <v>367000</v>
      </c>
      <c r="AF3426" s="7">
        <f t="shared" ca="1" si="1220"/>
        <v>367000</v>
      </c>
      <c r="AG3426" s="7">
        <f t="shared" ca="1" si="1231"/>
        <v>-160000</v>
      </c>
      <c r="AH3426" s="7">
        <f t="shared" ca="1" si="1232"/>
        <v>-30.360531309297912</v>
      </c>
      <c r="AX3426" s="8" t="s">
        <v>7624</v>
      </c>
      <c r="AY3426" s="7" t="s">
        <v>8540</v>
      </c>
      <c r="AZ3426" s="9" t="str" cm="1">
        <f t="array" aca="1" ref="AZ3426" ca="1">_xlfn.TEXTJOIN("",TRUE,IFERROR(MID(AY3426,ROW(INDIRECT("1:"&amp;LEN(AY3426))),1)*1,""))</f>
        <v>823000</v>
      </c>
      <c r="BA3426" s="7">
        <f t="shared" ca="1" si="1233"/>
        <v>823000</v>
      </c>
      <c r="BB3426" s="7">
        <f t="shared" ca="1" si="1234"/>
        <v>-128000</v>
      </c>
      <c r="BC3426" s="7">
        <f t="shared" ca="1" si="1235"/>
        <v>-13.459516298633019</v>
      </c>
    </row>
    <row r="3427" spans="1:55">
      <c r="A3427" s="7" t="s">
        <v>7625</v>
      </c>
      <c r="B3427" s="7" t="s">
        <v>837</v>
      </c>
      <c r="C3427" s="9" t="str" cm="1">
        <f t="array" aca="1" ref="C3427" ca="1">_xlfn.TEXTJOIN("",TRUE,IFERROR(MID(B3427,ROW(INDIRECT("1:"&amp;LEN(B3427))),1)*1,""))</f>
        <v>11100</v>
      </c>
      <c r="D3427" s="17">
        <f t="shared" ca="1" si="1221"/>
        <v>11100</v>
      </c>
      <c r="E3427" s="7">
        <f t="shared" ca="1" si="1222"/>
        <v>2640</v>
      </c>
      <c r="F3427" s="7">
        <f t="shared" ca="1" si="1223"/>
        <v>31.20567375886526</v>
      </c>
      <c r="H3427" s="10" t="s">
        <v>7625</v>
      </c>
      <c r="I3427" s="11" t="s">
        <v>8541</v>
      </c>
      <c r="J3427" s="6" t="str" cm="1">
        <f t="array" aca="1" ref="J3427" ca="1">_xlfn.TEXTJOIN("",TRUE,IFERROR(MID(I3427,ROW(INDIRECT("1:"&amp;LEN(I3427))),1)*1,""))</f>
        <v>29100</v>
      </c>
      <c r="K3427" s="16">
        <f t="shared" ca="1" si="1218"/>
        <v>29100</v>
      </c>
      <c r="L3427" s="7">
        <f t="shared" ca="1" si="1224"/>
        <v>1200</v>
      </c>
      <c r="M3427" s="7">
        <f t="shared" ca="1" si="1225"/>
        <v>4.3010752688172005</v>
      </c>
      <c r="O3427" s="10" t="s">
        <v>7625</v>
      </c>
      <c r="P3427" s="11" t="s">
        <v>2079</v>
      </c>
      <c r="Q3427" s="6" t="str" cm="1">
        <f t="array" aca="1" ref="Q3427" ca="1">_xlfn.TEXTJOIN("",TRUE,IFERROR(MID(P3427,ROW(INDIRECT("1:"&amp;LEN(P3427))),1)*1,""))</f>
        <v>48200</v>
      </c>
      <c r="R3427" s="7">
        <f t="shared" ca="1" si="1226"/>
        <v>48200</v>
      </c>
      <c r="S3427" s="7">
        <f t="shared" ca="1" si="1227"/>
        <v>5100</v>
      </c>
      <c r="T3427" s="7">
        <f t="shared" ca="1" si="1228"/>
        <v>11.832946635730863</v>
      </c>
      <c r="V3427" s="10" t="s">
        <v>7625</v>
      </c>
      <c r="W3427" s="11" t="s">
        <v>813</v>
      </c>
      <c r="X3427" s="6" t="str" cm="1">
        <f t="array" aca="1" ref="X3427" ca="1">_xlfn.TEXTJOIN("",TRUE,IFERROR(MID(W3427,ROW(INDIRECT("1:"&amp;LEN(W3427))),1)*1,""))</f>
        <v>224000</v>
      </c>
      <c r="Y3427" s="7">
        <f t="shared" ca="1" si="1219"/>
        <v>224000</v>
      </c>
      <c r="Z3427" s="7">
        <f t="shared" ca="1" si="1229"/>
        <v>-22000</v>
      </c>
      <c r="AA3427" s="7">
        <f t="shared" ca="1" si="1230"/>
        <v>-8.9430894308943181</v>
      </c>
      <c r="AC3427" s="20" t="s">
        <v>7625</v>
      </c>
      <c r="AD3427" s="11" t="s">
        <v>4276</v>
      </c>
      <c r="AE3427" s="6" t="str" cm="1">
        <f t="array" aca="1" ref="AE3427" ca="1">_xlfn.TEXTJOIN("",TRUE,IFERROR(MID(AD3427,ROW(INDIRECT("1:"&amp;LEN(AD3427))),1)*1,""))</f>
        <v>354000</v>
      </c>
      <c r="AF3427" s="7">
        <f t="shared" ca="1" si="1220"/>
        <v>354000</v>
      </c>
      <c r="AG3427" s="7">
        <f t="shared" ca="1" si="1231"/>
        <v>-173000</v>
      </c>
      <c r="AH3427" s="7">
        <f t="shared" ca="1" si="1232"/>
        <v>-32.827324478178369</v>
      </c>
      <c r="AX3427" s="8" t="s">
        <v>7625</v>
      </c>
      <c r="AY3427" s="7" t="s">
        <v>8542</v>
      </c>
      <c r="AZ3427" s="9" t="str" cm="1">
        <f t="array" aca="1" ref="AZ3427" ca="1">_xlfn.TEXTJOIN("",TRUE,IFERROR(MID(AY3427,ROW(INDIRECT("1:"&amp;LEN(AY3427))),1)*1,""))</f>
        <v>831000</v>
      </c>
      <c r="BA3427" s="7">
        <f t="shared" ca="1" si="1233"/>
        <v>831000</v>
      </c>
      <c r="BB3427" s="7">
        <f t="shared" ca="1" si="1234"/>
        <v>-120000</v>
      </c>
      <c r="BC3427" s="7">
        <f t="shared" ca="1" si="1235"/>
        <v>-12.618296529968447</v>
      </c>
    </row>
    <row r="3428" spans="1:55">
      <c r="A3428" s="7" t="s">
        <v>7627</v>
      </c>
      <c r="B3428" s="7" t="s">
        <v>837</v>
      </c>
      <c r="C3428" s="9" t="str" cm="1">
        <f t="array" aca="1" ref="C3428" ca="1">_xlfn.TEXTJOIN("",TRUE,IFERROR(MID(B3428,ROW(INDIRECT("1:"&amp;LEN(B3428))),1)*1,""))</f>
        <v>11100</v>
      </c>
      <c r="D3428" s="17">
        <f t="shared" ca="1" si="1221"/>
        <v>11100</v>
      </c>
      <c r="E3428" s="7">
        <f t="shared" ca="1" si="1222"/>
        <v>2640</v>
      </c>
      <c r="F3428" s="7">
        <f t="shared" ca="1" si="1223"/>
        <v>31.20567375886526</v>
      </c>
      <c r="H3428" s="10" t="s">
        <v>7627</v>
      </c>
      <c r="I3428" s="11" t="s">
        <v>1233</v>
      </c>
      <c r="J3428" s="6" t="str" cm="1">
        <f t="array" aca="1" ref="J3428" ca="1">_xlfn.TEXTJOIN("",TRUE,IFERROR(MID(I3428,ROW(INDIRECT("1:"&amp;LEN(I3428))),1)*1,""))</f>
        <v>27600</v>
      </c>
      <c r="K3428" s="16">
        <f t="shared" ca="1" si="1218"/>
        <v>27600</v>
      </c>
      <c r="L3428" s="7">
        <f t="shared" ca="1" si="1224"/>
        <v>-300</v>
      </c>
      <c r="M3428" s="7">
        <f t="shared" ca="1" si="1225"/>
        <v>-1.0752688172043037</v>
      </c>
      <c r="O3428" s="10" t="s">
        <v>7627</v>
      </c>
      <c r="P3428" s="11" t="s">
        <v>1954</v>
      </c>
      <c r="Q3428" s="6" t="str" cm="1">
        <f t="array" aca="1" ref="Q3428" ca="1">_xlfn.TEXTJOIN("",TRUE,IFERROR(MID(P3428,ROW(INDIRECT("1:"&amp;LEN(P3428))),1)*1,""))</f>
        <v>47600</v>
      </c>
      <c r="R3428" s="7">
        <f t="shared" ca="1" si="1226"/>
        <v>47600</v>
      </c>
      <c r="S3428" s="7">
        <f t="shared" ca="1" si="1227"/>
        <v>4500</v>
      </c>
      <c r="T3428" s="7">
        <f t="shared" ca="1" si="1228"/>
        <v>10.440835266821338</v>
      </c>
      <c r="V3428" s="10" t="s">
        <v>7627</v>
      </c>
      <c r="W3428" s="11" t="s">
        <v>697</v>
      </c>
      <c r="X3428" s="6" t="str" cm="1">
        <f t="array" aca="1" ref="X3428" ca="1">_xlfn.TEXTJOIN("",TRUE,IFERROR(MID(W3428,ROW(INDIRECT("1:"&amp;LEN(W3428))),1)*1,""))</f>
        <v>219000</v>
      </c>
      <c r="Y3428" s="7">
        <f t="shared" ca="1" si="1219"/>
        <v>219000</v>
      </c>
      <c r="Z3428" s="7">
        <f t="shared" ca="1" si="1229"/>
        <v>-27000</v>
      </c>
      <c r="AA3428" s="7">
        <f t="shared" ca="1" si="1230"/>
        <v>-10.975609756097555</v>
      </c>
      <c r="AC3428" s="20" t="s">
        <v>7627</v>
      </c>
      <c r="AD3428" s="11" t="s">
        <v>323</v>
      </c>
      <c r="AE3428" s="6" t="str" cm="1">
        <f t="array" aca="1" ref="AE3428" ca="1">_xlfn.TEXTJOIN("",TRUE,IFERROR(MID(AD3428,ROW(INDIRECT("1:"&amp;LEN(AD3428))),1)*1,""))</f>
        <v>346000</v>
      </c>
      <c r="AF3428" s="7">
        <f t="shared" ca="1" si="1220"/>
        <v>346000</v>
      </c>
      <c r="AG3428" s="7">
        <f t="shared" ca="1" si="1231"/>
        <v>-181000</v>
      </c>
      <c r="AH3428" s="7">
        <f t="shared" ca="1" si="1232"/>
        <v>-34.345351043643262</v>
      </c>
      <c r="AX3428" s="8" t="s">
        <v>7627</v>
      </c>
      <c r="AY3428" s="7" t="s">
        <v>8543</v>
      </c>
      <c r="AZ3428" s="9" t="str" cm="1">
        <f t="array" aca="1" ref="AZ3428" ca="1">_xlfn.TEXTJOIN("",TRUE,IFERROR(MID(AY3428,ROW(INDIRECT("1:"&amp;LEN(AY3428))),1)*1,""))</f>
        <v>838000</v>
      </c>
      <c r="BA3428" s="7">
        <f t="shared" ca="1" si="1233"/>
        <v>838000</v>
      </c>
      <c r="BB3428" s="7">
        <f t="shared" ca="1" si="1234"/>
        <v>-113000</v>
      </c>
      <c r="BC3428" s="7">
        <f t="shared" ca="1" si="1235"/>
        <v>-11.882229232386962</v>
      </c>
    </row>
    <row r="3429" spans="1:55">
      <c r="A3429" s="7" t="s">
        <v>7630</v>
      </c>
      <c r="B3429" s="7" t="s">
        <v>1451</v>
      </c>
      <c r="C3429" s="9" t="str" cm="1">
        <f t="array" aca="1" ref="C3429" ca="1">_xlfn.TEXTJOIN("",TRUE,IFERROR(MID(B3429,ROW(INDIRECT("1:"&amp;LEN(B3429))),1)*1,""))</f>
        <v>11000</v>
      </c>
      <c r="D3429" s="17">
        <f t="shared" ca="1" si="1221"/>
        <v>11000</v>
      </c>
      <c r="E3429" s="7">
        <f t="shared" ca="1" si="1222"/>
        <v>2540</v>
      </c>
      <c r="F3429" s="7">
        <f t="shared" ca="1" si="1223"/>
        <v>30.023640661938543</v>
      </c>
      <c r="H3429" s="10" t="s">
        <v>7630</v>
      </c>
      <c r="I3429" s="11" t="s">
        <v>1492</v>
      </c>
      <c r="J3429" s="6" t="str" cm="1">
        <f t="array" aca="1" ref="J3429" ca="1">_xlfn.TEXTJOIN("",TRUE,IFERROR(MID(I3429,ROW(INDIRECT("1:"&amp;LEN(I3429))),1)*1,""))</f>
        <v>26000</v>
      </c>
      <c r="K3429" s="16">
        <f t="shared" ca="1" si="1218"/>
        <v>26000</v>
      </c>
      <c r="L3429" s="7">
        <f t="shared" ca="1" si="1224"/>
        <v>-1900</v>
      </c>
      <c r="M3429" s="7">
        <f t="shared" ca="1" si="1225"/>
        <v>-6.8100358422938996</v>
      </c>
      <c r="O3429" s="10" t="s">
        <v>7630</v>
      </c>
      <c r="P3429" s="11" t="s">
        <v>3907</v>
      </c>
      <c r="Q3429" s="6" t="str" cm="1">
        <f t="array" aca="1" ref="Q3429" ca="1">_xlfn.TEXTJOIN("",TRUE,IFERROR(MID(P3429,ROW(INDIRECT("1:"&amp;LEN(P3429))),1)*1,""))</f>
        <v>45800</v>
      </c>
      <c r="R3429" s="7">
        <f t="shared" ca="1" si="1226"/>
        <v>45800</v>
      </c>
      <c r="S3429" s="7">
        <f t="shared" ca="1" si="1227"/>
        <v>2700</v>
      </c>
      <c r="T3429" s="7">
        <f t="shared" ca="1" si="1228"/>
        <v>6.2645011600928058</v>
      </c>
      <c r="V3429" s="10" t="s">
        <v>7630</v>
      </c>
      <c r="W3429" s="11" t="s">
        <v>2167</v>
      </c>
      <c r="X3429" s="6" t="str" cm="1">
        <f t="array" aca="1" ref="X3429" ca="1">_xlfn.TEXTJOIN("",TRUE,IFERROR(MID(W3429,ROW(INDIRECT("1:"&amp;LEN(W3429))),1)*1,""))</f>
        <v>214000</v>
      </c>
      <c r="Y3429" s="7">
        <f t="shared" ca="1" si="1219"/>
        <v>214000</v>
      </c>
      <c r="Z3429" s="7">
        <f t="shared" ca="1" si="1229"/>
        <v>-32000</v>
      </c>
      <c r="AA3429" s="7">
        <f t="shared" ca="1" si="1230"/>
        <v>-13.00813008130082</v>
      </c>
      <c r="AC3429" s="20" t="s">
        <v>7630</v>
      </c>
      <c r="AD3429" s="11" t="s">
        <v>4344</v>
      </c>
      <c r="AE3429" s="6" t="str" cm="1">
        <f t="array" aca="1" ref="AE3429" ca="1">_xlfn.TEXTJOIN("",TRUE,IFERROR(MID(AD3429,ROW(INDIRECT("1:"&amp;LEN(AD3429))),1)*1,""))</f>
        <v>341000</v>
      </c>
      <c r="AF3429" s="7">
        <f t="shared" ca="1" si="1220"/>
        <v>341000</v>
      </c>
      <c r="AG3429" s="7">
        <f t="shared" ca="1" si="1231"/>
        <v>-186000</v>
      </c>
      <c r="AH3429" s="7">
        <f t="shared" ca="1" si="1232"/>
        <v>-35.294117647058826</v>
      </c>
      <c r="AX3429" s="8" t="s">
        <v>7630</v>
      </c>
      <c r="AY3429" s="7" t="s">
        <v>8544</v>
      </c>
      <c r="AZ3429" s="9" t="str" cm="1">
        <f t="array" aca="1" ref="AZ3429" ca="1">_xlfn.TEXTJOIN("",TRUE,IFERROR(MID(AY3429,ROW(INDIRECT("1:"&amp;LEN(AY3429))),1)*1,""))</f>
        <v>845000</v>
      </c>
      <c r="BA3429" s="7">
        <f t="shared" ca="1" si="1233"/>
        <v>845000</v>
      </c>
      <c r="BB3429" s="7">
        <f t="shared" ca="1" si="1234"/>
        <v>-106000</v>
      </c>
      <c r="BC3429" s="7">
        <f t="shared" ca="1" si="1235"/>
        <v>-11.146161934805463</v>
      </c>
    </row>
    <row r="3430" spans="1:55">
      <c r="A3430" s="7" t="s">
        <v>7632</v>
      </c>
      <c r="B3430" s="7" t="s">
        <v>3497</v>
      </c>
      <c r="C3430" s="9" t="str" cm="1">
        <f t="array" aca="1" ref="C3430" ca="1">_xlfn.TEXTJOIN("",TRUE,IFERROR(MID(B3430,ROW(INDIRECT("1:"&amp;LEN(B3430))),1)*1,""))</f>
        <v>10900</v>
      </c>
      <c r="D3430" s="17">
        <f t="shared" ca="1" si="1221"/>
        <v>10900</v>
      </c>
      <c r="E3430" s="7">
        <f t="shared" ca="1" si="1222"/>
        <v>2440</v>
      </c>
      <c r="F3430" s="7">
        <f t="shared" ca="1" si="1223"/>
        <v>28.841607565011827</v>
      </c>
      <c r="H3430" s="10" t="s">
        <v>7632</v>
      </c>
      <c r="I3430" s="11" t="s">
        <v>3731</v>
      </c>
      <c r="J3430" s="6" t="str" cm="1">
        <f t="array" aca="1" ref="J3430" ca="1">_xlfn.TEXTJOIN("",TRUE,IFERROR(MID(I3430,ROW(INDIRECT("1:"&amp;LEN(I3430))),1)*1,""))</f>
        <v>24700</v>
      </c>
      <c r="K3430" s="16">
        <f t="shared" ca="1" si="1218"/>
        <v>24700</v>
      </c>
      <c r="L3430" s="7">
        <f t="shared" ca="1" si="1224"/>
        <v>-3200</v>
      </c>
      <c r="M3430" s="7">
        <f t="shared" ca="1" si="1225"/>
        <v>-11.469534050179206</v>
      </c>
      <c r="O3430" s="10" t="s">
        <v>7632</v>
      </c>
      <c r="P3430" s="11" t="s">
        <v>2170</v>
      </c>
      <c r="Q3430" s="6" t="str" cm="1">
        <f t="array" aca="1" ref="Q3430" ca="1">_xlfn.TEXTJOIN("",TRUE,IFERROR(MID(P3430,ROW(INDIRECT("1:"&amp;LEN(P3430))),1)*1,""))</f>
        <v>43100</v>
      </c>
      <c r="R3430" s="7">
        <f t="shared" ca="1" si="1226"/>
        <v>43100</v>
      </c>
      <c r="S3430" s="7">
        <f t="shared" ca="1" si="1227"/>
        <v>0</v>
      </c>
      <c r="T3430" s="7">
        <f t="shared" ca="1" si="1228"/>
        <v>0</v>
      </c>
      <c r="V3430" s="10" t="s">
        <v>7632</v>
      </c>
      <c r="W3430" s="11" t="s">
        <v>2262</v>
      </c>
      <c r="X3430" s="6" t="str" cm="1">
        <f t="array" aca="1" ref="X3430" ca="1">_xlfn.TEXTJOIN("",TRUE,IFERROR(MID(W3430,ROW(INDIRECT("1:"&amp;LEN(W3430))),1)*1,""))</f>
        <v>213000</v>
      </c>
      <c r="Y3430" s="7">
        <f t="shared" ca="1" si="1219"/>
        <v>213000</v>
      </c>
      <c r="Z3430" s="7">
        <f t="shared" ca="1" si="1229"/>
        <v>-33000</v>
      </c>
      <c r="AA3430" s="7">
        <f t="shared" ca="1" si="1230"/>
        <v>-13.41463414634147</v>
      </c>
      <c r="AC3430" s="20" t="s">
        <v>7632</v>
      </c>
      <c r="AD3430" s="11" t="s">
        <v>1002</v>
      </c>
      <c r="AE3430" s="6" t="str" cm="1">
        <f t="array" aca="1" ref="AE3430" ca="1">_xlfn.TEXTJOIN("",TRUE,IFERROR(MID(AD3430,ROW(INDIRECT("1:"&amp;LEN(AD3430))),1)*1,""))</f>
        <v>336000</v>
      </c>
      <c r="AF3430" s="7">
        <f t="shared" ca="1" si="1220"/>
        <v>336000</v>
      </c>
      <c r="AG3430" s="7">
        <f t="shared" ca="1" si="1231"/>
        <v>-191000</v>
      </c>
      <c r="AH3430" s="7">
        <f t="shared" ca="1" si="1232"/>
        <v>-36.242884250474383</v>
      </c>
      <c r="AX3430" s="8" t="s">
        <v>7632</v>
      </c>
      <c r="AY3430" s="7" t="s">
        <v>8545</v>
      </c>
      <c r="AZ3430" s="9" t="str" cm="1">
        <f t="array" aca="1" ref="AZ3430" ca="1">_xlfn.TEXTJOIN("",TRUE,IFERROR(MID(AY3430,ROW(INDIRECT("1:"&amp;LEN(AY3430))),1)*1,""))</f>
        <v>853000</v>
      </c>
      <c r="BA3430" s="7">
        <f t="shared" ca="1" si="1233"/>
        <v>853000</v>
      </c>
      <c r="BB3430" s="7">
        <f t="shared" ca="1" si="1234"/>
        <v>-98000</v>
      </c>
      <c r="BC3430" s="7">
        <f t="shared" ca="1" si="1235"/>
        <v>-10.304942166140904</v>
      </c>
    </row>
    <row r="3431" spans="1:55">
      <c r="A3431" s="7" t="s">
        <v>7635</v>
      </c>
      <c r="B3431" s="7" t="s">
        <v>1600</v>
      </c>
      <c r="C3431" s="9" t="str" cm="1">
        <f t="array" aca="1" ref="C3431" ca="1">_xlfn.TEXTJOIN("",TRUE,IFERROR(MID(B3431,ROW(INDIRECT("1:"&amp;LEN(B3431))),1)*1,""))</f>
        <v>10700</v>
      </c>
      <c r="D3431" s="17">
        <f t="shared" ca="1" si="1221"/>
        <v>10700</v>
      </c>
      <c r="E3431" s="7">
        <f t="shared" ca="1" si="1222"/>
        <v>2240</v>
      </c>
      <c r="F3431" s="7">
        <f t="shared" ca="1" si="1223"/>
        <v>26.477541371158381</v>
      </c>
      <c r="H3431" s="10" t="s">
        <v>7635</v>
      </c>
      <c r="I3431" s="11" t="s">
        <v>1327</v>
      </c>
      <c r="J3431" s="6" t="str" cm="1">
        <f t="array" aca="1" ref="J3431" ca="1">_xlfn.TEXTJOIN("",TRUE,IFERROR(MID(I3431,ROW(INDIRECT("1:"&amp;LEN(I3431))),1)*1,""))</f>
        <v>23300</v>
      </c>
      <c r="K3431" s="16">
        <f t="shared" ca="1" si="1218"/>
        <v>23300</v>
      </c>
      <c r="L3431" s="7">
        <f t="shared" ca="1" si="1224"/>
        <v>-4600</v>
      </c>
      <c r="M3431" s="7">
        <f t="shared" ca="1" si="1225"/>
        <v>-16.487455197132618</v>
      </c>
      <c r="O3431" s="10" t="s">
        <v>7635</v>
      </c>
      <c r="P3431" s="11" t="s">
        <v>7667</v>
      </c>
      <c r="Q3431" s="6" t="str" cm="1">
        <f t="array" aca="1" ref="Q3431" ca="1">_xlfn.TEXTJOIN("",TRUE,IFERROR(MID(P3431,ROW(INDIRECT("1:"&amp;LEN(P3431))),1)*1,""))</f>
        <v>40000</v>
      </c>
      <c r="R3431" s="7">
        <f t="shared" ca="1" si="1226"/>
        <v>40000</v>
      </c>
      <c r="S3431" s="7">
        <f t="shared" ca="1" si="1227"/>
        <v>-3100</v>
      </c>
      <c r="T3431" s="7">
        <f t="shared" ca="1" si="1228"/>
        <v>-7.1925754060324891</v>
      </c>
      <c r="V3431" s="10" t="s">
        <v>7635</v>
      </c>
      <c r="W3431" s="11" t="s">
        <v>1738</v>
      </c>
      <c r="X3431" s="6" t="str" cm="1">
        <f t="array" aca="1" ref="X3431" ca="1">_xlfn.TEXTJOIN("",TRUE,IFERROR(MID(W3431,ROW(INDIRECT("1:"&amp;LEN(W3431))),1)*1,""))</f>
        <v>215000</v>
      </c>
      <c r="Y3431" s="7">
        <f t="shared" ca="1" si="1219"/>
        <v>215000</v>
      </c>
      <c r="Z3431" s="7">
        <f t="shared" ca="1" si="1229"/>
        <v>-31000</v>
      </c>
      <c r="AA3431" s="7">
        <f t="shared" ca="1" si="1230"/>
        <v>-12.601626016260155</v>
      </c>
      <c r="AC3431" s="20" t="s">
        <v>7635</v>
      </c>
      <c r="AD3431" s="11" t="s">
        <v>437</v>
      </c>
      <c r="AE3431" s="6" t="str" cm="1">
        <f t="array" aca="1" ref="AE3431" ca="1">_xlfn.TEXTJOIN("",TRUE,IFERROR(MID(AD3431,ROW(INDIRECT("1:"&amp;LEN(AD3431))),1)*1,""))</f>
        <v>345000</v>
      </c>
      <c r="AF3431" s="7">
        <f t="shared" ca="1" si="1220"/>
        <v>345000</v>
      </c>
      <c r="AG3431" s="7">
        <f t="shared" ca="1" si="1231"/>
        <v>-182000</v>
      </c>
      <c r="AH3431" s="7">
        <f t="shared" ca="1" si="1232"/>
        <v>-34.535104364326372</v>
      </c>
      <c r="AX3431" s="8" t="s">
        <v>7635</v>
      </c>
      <c r="AY3431" s="7" t="s">
        <v>8546</v>
      </c>
      <c r="AZ3431" s="9" t="str" cm="1">
        <f t="array" aca="1" ref="AZ3431" ca="1">_xlfn.TEXTJOIN("",TRUE,IFERROR(MID(AY3431,ROW(INDIRECT("1:"&amp;LEN(AY3431))),1)*1,""))</f>
        <v>861000</v>
      </c>
      <c r="BA3431" s="7">
        <f t="shared" ca="1" si="1233"/>
        <v>861000</v>
      </c>
      <c r="BB3431" s="7">
        <f t="shared" ca="1" si="1234"/>
        <v>-90000</v>
      </c>
      <c r="BC3431" s="7">
        <f t="shared" ca="1" si="1235"/>
        <v>-9.4637223974763316</v>
      </c>
    </row>
    <row r="3432" spans="1:55">
      <c r="A3432" s="7" t="s">
        <v>7637</v>
      </c>
      <c r="B3432" s="7" t="s">
        <v>883</v>
      </c>
      <c r="C3432" s="9" t="str" cm="1">
        <f t="array" aca="1" ref="C3432" ca="1">_xlfn.TEXTJOIN("",TRUE,IFERROR(MID(B3432,ROW(INDIRECT("1:"&amp;LEN(B3432))),1)*1,""))</f>
        <v>10400</v>
      </c>
      <c r="D3432" s="17">
        <f t="shared" ca="1" si="1221"/>
        <v>10400</v>
      </c>
      <c r="E3432" s="7">
        <f t="shared" ca="1" si="1222"/>
        <v>1940</v>
      </c>
      <c r="F3432" s="7">
        <f t="shared" ca="1" si="1223"/>
        <v>22.931442080378247</v>
      </c>
      <c r="H3432" s="10" t="s">
        <v>7637</v>
      </c>
      <c r="I3432" s="11" t="s">
        <v>3984</v>
      </c>
      <c r="J3432" s="6" t="str" cm="1">
        <f t="array" aca="1" ref="J3432" ca="1">_xlfn.TEXTJOIN("",TRUE,IFERROR(MID(I3432,ROW(INDIRECT("1:"&amp;LEN(I3432))),1)*1,""))</f>
        <v>22100</v>
      </c>
      <c r="K3432" s="16">
        <f t="shared" ca="1" si="1218"/>
        <v>22100</v>
      </c>
      <c r="L3432" s="7">
        <f t="shared" ca="1" si="1224"/>
        <v>-5800</v>
      </c>
      <c r="M3432" s="7">
        <f t="shared" ca="1" si="1225"/>
        <v>-20.788530465949819</v>
      </c>
      <c r="O3432" s="10" t="s">
        <v>7637</v>
      </c>
      <c r="P3432" s="11" t="s">
        <v>3709</v>
      </c>
      <c r="Q3432" s="6" t="str" cm="1">
        <f t="array" aca="1" ref="Q3432" ca="1">_xlfn.TEXTJOIN("",TRUE,IFERROR(MID(P3432,ROW(INDIRECT("1:"&amp;LEN(P3432))),1)*1,""))</f>
        <v>37200</v>
      </c>
      <c r="R3432" s="7">
        <f t="shared" ca="1" si="1226"/>
        <v>37200</v>
      </c>
      <c r="S3432" s="7">
        <f t="shared" ca="1" si="1227"/>
        <v>-5900</v>
      </c>
      <c r="T3432" s="7">
        <f t="shared" ca="1" si="1228"/>
        <v>-13.689095127610202</v>
      </c>
      <c r="V3432" s="10" t="s">
        <v>7637</v>
      </c>
      <c r="W3432" s="11" t="s">
        <v>4201</v>
      </c>
      <c r="X3432" s="6" t="str" cm="1">
        <f t="array" aca="1" ref="X3432" ca="1">_xlfn.TEXTJOIN("",TRUE,IFERROR(MID(W3432,ROW(INDIRECT("1:"&amp;LEN(W3432))),1)*1,""))</f>
        <v>193000</v>
      </c>
      <c r="Y3432" s="7">
        <f t="shared" ca="1" si="1219"/>
        <v>193000</v>
      </c>
      <c r="Z3432" s="7">
        <f t="shared" ca="1" si="1229"/>
        <v>-53000</v>
      </c>
      <c r="AA3432" s="7">
        <f t="shared" ca="1" si="1230"/>
        <v>-21.544715447154474</v>
      </c>
      <c r="AC3432" s="20" t="s">
        <v>7637</v>
      </c>
      <c r="AD3432" s="11" t="s">
        <v>787</v>
      </c>
      <c r="AE3432" s="6" t="str" cm="1">
        <f t="array" aca="1" ref="AE3432" ca="1">_xlfn.TEXTJOIN("",TRUE,IFERROR(MID(AD3432,ROW(INDIRECT("1:"&amp;LEN(AD3432))),1)*1,""))</f>
        <v>370000</v>
      </c>
      <c r="AF3432" s="7">
        <f t="shared" ca="1" si="1220"/>
        <v>370000</v>
      </c>
      <c r="AG3432" s="7">
        <f t="shared" ca="1" si="1231"/>
        <v>-157000</v>
      </c>
      <c r="AH3432" s="7">
        <f t="shared" ca="1" si="1232"/>
        <v>-29.791271347248582</v>
      </c>
      <c r="AX3432" s="8" t="s">
        <v>7637</v>
      </c>
      <c r="AY3432" s="7" t="s">
        <v>8547</v>
      </c>
      <c r="AZ3432" s="9" t="str" cm="1">
        <f t="array" aca="1" ref="AZ3432" ca="1">_xlfn.TEXTJOIN("",TRUE,IFERROR(MID(AY3432,ROW(INDIRECT("1:"&amp;LEN(AY3432))),1)*1,""))</f>
        <v>867000</v>
      </c>
      <c r="BA3432" s="7">
        <f t="shared" ca="1" si="1233"/>
        <v>867000</v>
      </c>
      <c r="BB3432" s="7">
        <f t="shared" ca="1" si="1234"/>
        <v>-84000</v>
      </c>
      <c r="BC3432" s="7">
        <f t="shared" ca="1" si="1235"/>
        <v>-8.8328075709779199</v>
      </c>
    </row>
    <row r="3433" spans="1:55">
      <c r="A3433" s="7" t="s">
        <v>7638</v>
      </c>
      <c r="B3433" s="7" t="s">
        <v>828</v>
      </c>
      <c r="C3433" s="9" t="str" cm="1">
        <f t="array" aca="1" ref="C3433" ca="1">_xlfn.TEXTJOIN("",TRUE,IFERROR(MID(B3433,ROW(INDIRECT("1:"&amp;LEN(B3433))),1)*1,""))</f>
        <v>10100</v>
      </c>
      <c r="D3433" s="17">
        <f t="shared" ca="1" si="1221"/>
        <v>10100</v>
      </c>
      <c r="E3433" s="7">
        <f t="shared" ca="1" si="1222"/>
        <v>1640</v>
      </c>
      <c r="F3433" s="7">
        <f t="shared" ca="1" si="1223"/>
        <v>19.385342789598113</v>
      </c>
      <c r="H3433" s="10" t="s">
        <v>7638</v>
      </c>
      <c r="I3433" s="11" t="s">
        <v>1145</v>
      </c>
      <c r="J3433" s="6" t="str" cm="1">
        <f t="array" aca="1" ref="J3433" ca="1">_xlfn.TEXTJOIN("",TRUE,IFERROR(MID(I3433,ROW(INDIRECT("1:"&amp;LEN(I3433))),1)*1,""))</f>
        <v>21300</v>
      </c>
      <c r="K3433" s="16">
        <f t="shared" ca="1" si="1218"/>
        <v>21300</v>
      </c>
      <c r="L3433" s="7">
        <f t="shared" ca="1" si="1224"/>
        <v>-6600</v>
      </c>
      <c r="M3433" s="7">
        <f t="shared" ca="1" si="1225"/>
        <v>-23.655913978494624</v>
      </c>
      <c r="O3433" s="10" t="s">
        <v>7638</v>
      </c>
      <c r="P3433" s="11" t="s">
        <v>2761</v>
      </c>
      <c r="Q3433" s="6" t="str" cm="1">
        <f t="array" aca="1" ref="Q3433" ca="1">_xlfn.TEXTJOIN("",TRUE,IFERROR(MID(P3433,ROW(INDIRECT("1:"&amp;LEN(P3433))),1)*1,""))</f>
        <v>34700</v>
      </c>
      <c r="R3433" s="7">
        <f t="shared" ca="1" si="1226"/>
        <v>34700</v>
      </c>
      <c r="S3433" s="7">
        <f t="shared" ca="1" si="1227"/>
        <v>-8400</v>
      </c>
      <c r="T3433" s="7">
        <f t="shared" ca="1" si="1228"/>
        <v>-19.48955916473318</v>
      </c>
      <c r="V3433" s="10" t="s">
        <v>7638</v>
      </c>
      <c r="W3433" s="11" t="s">
        <v>557</v>
      </c>
      <c r="X3433" s="6" t="str" cm="1">
        <f t="array" aca="1" ref="X3433" ca="1">_xlfn.TEXTJOIN("",TRUE,IFERROR(MID(W3433,ROW(INDIRECT("1:"&amp;LEN(W3433))),1)*1,""))</f>
        <v>154000</v>
      </c>
      <c r="Y3433" s="7">
        <f t="shared" ca="1" si="1219"/>
        <v>154000</v>
      </c>
      <c r="Z3433" s="7">
        <f t="shared" ca="1" si="1229"/>
        <v>-92000</v>
      </c>
      <c r="AA3433" s="7">
        <f t="shared" ca="1" si="1230"/>
        <v>-37.398373983739845</v>
      </c>
      <c r="AC3433" s="20" t="s">
        <v>7638</v>
      </c>
      <c r="AD3433" s="11" t="s">
        <v>306</v>
      </c>
      <c r="AE3433" s="6" t="str" cm="1">
        <f t="array" aca="1" ref="AE3433" ca="1">_xlfn.TEXTJOIN("",TRUE,IFERROR(MID(AD3433,ROW(INDIRECT("1:"&amp;LEN(AD3433))),1)*1,""))</f>
        <v>383000</v>
      </c>
      <c r="AF3433" s="7">
        <f t="shared" ca="1" si="1220"/>
        <v>383000</v>
      </c>
      <c r="AG3433" s="7">
        <f t="shared" ca="1" si="1231"/>
        <v>-144000</v>
      </c>
      <c r="AH3433" s="7">
        <f t="shared" ca="1" si="1232"/>
        <v>-27.324478178368111</v>
      </c>
      <c r="AX3433" s="8" t="s">
        <v>7638</v>
      </c>
      <c r="AY3433" s="7" t="s">
        <v>8548</v>
      </c>
      <c r="AZ3433" s="9" t="str" cm="1">
        <f t="array" aca="1" ref="AZ3433" ca="1">_xlfn.TEXTJOIN("",TRUE,IFERROR(MID(AY3433,ROW(INDIRECT("1:"&amp;LEN(AY3433))),1)*1,""))</f>
        <v>864000</v>
      </c>
      <c r="BA3433" s="7">
        <f t="shared" ca="1" si="1233"/>
        <v>864000</v>
      </c>
      <c r="BB3433" s="7">
        <f t="shared" ca="1" si="1234"/>
        <v>-87000</v>
      </c>
      <c r="BC3433" s="7">
        <f t="shared" ca="1" si="1235"/>
        <v>-9.1482649842271258</v>
      </c>
    </row>
    <row r="3434" spans="1:55">
      <c r="A3434" s="7" t="s">
        <v>7639</v>
      </c>
      <c r="B3434" s="7" t="s">
        <v>3742</v>
      </c>
      <c r="C3434" s="9" t="str" cm="1">
        <f t="array" aca="1" ref="C3434" ca="1">_xlfn.TEXTJOIN("",TRUE,IFERROR(MID(B3434,ROW(INDIRECT("1:"&amp;LEN(B3434))),1)*1,""))</f>
        <v>9730</v>
      </c>
      <c r="D3434" s="17">
        <f t="shared" ca="1" si="1221"/>
        <v>9730</v>
      </c>
      <c r="E3434" s="7">
        <f t="shared" ca="1" si="1222"/>
        <v>1270</v>
      </c>
      <c r="F3434" s="7">
        <f t="shared" ca="1" si="1223"/>
        <v>15.011820330969257</v>
      </c>
      <c r="H3434" s="10" t="s">
        <v>7639</v>
      </c>
      <c r="I3434" s="11" t="s">
        <v>3631</v>
      </c>
      <c r="J3434" s="6" t="str" cm="1">
        <f t="array" aca="1" ref="J3434" ca="1">_xlfn.TEXTJOIN("",TRUE,IFERROR(MID(I3434,ROW(INDIRECT("1:"&amp;LEN(I3434))),1)*1,""))</f>
        <v>20000</v>
      </c>
      <c r="K3434" s="16">
        <f t="shared" ca="1" si="1218"/>
        <v>20000</v>
      </c>
      <c r="L3434" s="7">
        <f t="shared" ca="1" si="1224"/>
        <v>-7900</v>
      </c>
      <c r="M3434" s="7">
        <f t="shared" ca="1" si="1225"/>
        <v>-28.31541218637993</v>
      </c>
      <c r="O3434" s="10" t="s">
        <v>7639</v>
      </c>
      <c r="P3434" s="11" t="s">
        <v>7936</v>
      </c>
      <c r="Q3434" s="6" t="str" cm="1">
        <f t="array" aca="1" ref="Q3434" ca="1">_xlfn.TEXTJOIN("",TRUE,IFERROR(MID(P3434,ROW(INDIRECT("1:"&amp;LEN(P3434))),1)*1,""))</f>
        <v>32800</v>
      </c>
      <c r="R3434" s="7">
        <f t="shared" ca="1" si="1226"/>
        <v>32800</v>
      </c>
      <c r="S3434" s="7">
        <f t="shared" ca="1" si="1227"/>
        <v>-10300</v>
      </c>
      <c r="T3434" s="7">
        <f t="shared" ca="1" si="1228"/>
        <v>-23.897911832946633</v>
      </c>
      <c r="V3434" s="10" t="s">
        <v>7639</v>
      </c>
      <c r="W3434" s="11" t="s">
        <v>1826</v>
      </c>
      <c r="X3434" s="6" t="str" cm="1">
        <f t="array" aca="1" ref="X3434" ca="1">_xlfn.TEXTJOIN("",TRUE,IFERROR(MID(W3434,ROW(INDIRECT("1:"&amp;LEN(W3434))),1)*1,""))</f>
        <v>140000</v>
      </c>
      <c r="Y3434" s="7">
        <f t="shared" ca="1" si="1219"/>
        <v>140000</v>
      </c>
      <c r="Z3434" s="7">
        <f t="shared" ca="1" si="1229"/>
        <v>-106000</v>
      </c>
      <c r="AA3434" s="7">
        <f t="shared" ca="1" si="1230"/>
        <v>-43.089430894308947</v>
      </c>
      <c r="AC3434" s="20" t="s">
        <v>7639</v>
      </c>
      <c r="AD3434" s="11" t="s">
        <v>24</v>
      </c>
      <c r="AE3434" s="6" t="str" cm="1">
        <f t="array" aca="1" ref="AE3434" ca="1">_xlfn.TEXTJOIN("",TRUE,IFERROR(MID(AD3434,ROW(INDIRECT("1:"&amp;LEN(AD3434))),1)*1,""))</f>
        <v>375000</v>
      </c>
      <c r="AF3434" s="7">
        <f t="shared" ca="1" si="1220"/>
        <v>375000</v>
      </c>
      <c r="AG3434" s="7">
        <f t="shared" ca="1" si="1231"/>
        <v>-152000</v>
      </c>
      <c r="AH3434" s="7">
        <f t="shared" ca="1" si="1232"/>
        <v>-28.842504743833018</v>
      </c>
      <c r="AX3434" s="8" t="s">
        <v>7639</v>
      </c>
      <c r="AY3434" s="7" t="s">
        <v>8549</v>
      </c>
      <c r="AZ3434" s="9" t="str" cm="1">
        <f t="array" aca="1" ref="AZ3434" ca="1">_xlfn.TEXTJOIN("",TRUE,IFERROR(MID(AY3434,ROW(INDIRECT("1:"&amp;LEN(AY3434))),1)*1,""))</f>
        <v>859000</v>
      </c>
      <c r="BA3434" s="7">
        <f t="shared" ca="1" si="1233"/>
        <v>859000</v>
      </c>
      <c r="BB3434" s="7">
        <f t="shared" ca="1" si="1234"/>
        <v>-92000</v>
      </c>
      <c r="BC3434" s="7">
        <f t="shared" ca="1" si="1235"/>
        <v>-9.6740273396424783</v>
      </c>
    </row>
    <row r="3435" spans="1:55">
      <c r="A3435" s="7" t="s">
        <v>7640</v>
      </c>
      <c r="B3435" s="7" t="s">
        <v>2440</v>
      </c>
      <c r="C3435" s="9" t="str" cm="1">
        <f t="array" aca="1" ref="C3435" ca="1">_xlfn.TEXTJOIN("",TRUE,IFERROR(MID(B3435,ROW(INDIRECT("1:"&amp;LEN(B3435))),1)*1,""))</f>
        <v>9350</v>
      </c>
      <c r="D3435" s="17">
        <f t="shared" ca="1" si="1221"/>
        <v>9350</v>
      </c>
      <c r="E3435" s="7">
        <f t="shared" ca="1" si="1222"/>
        <v>890</v>
      </c>
      <c r="F3435" s="7">
        <f t="shared" ca="1" si="1223"/>
        <v>10.520094562647756</v>
      </c>
      <c r="H3435" s="10" t="s">
        <v>7640</v>
      </c>
      <c r="I3435" s="11" t="s">
        <v>4948</v>
      </c>
      <c r="J3435" s="6" t="str" cm="1">
        <f t="array" aca="1" ref="J3435" ca="1">_xlfn.TEXTJOIN("",TRUE,IFERROR(MID(I3435,ROW(INDIRECT("1:"&amp;LEN(I3435))),1)*1,""))</f>
        <v>18700</v>
      </c>
      <c r="K3435" s="16">
        <f t="shared" ca="1" si="1218"/>
        <v>18700</v>
      </c>
      <c r="L3435" s="7">
        <f t="shared" ca="1" si="1224"/>
        <v>-9200</v>
      </c>
      <c r="M3435" s="7">
        <f t="shared" ca="1" si="1225"/>
        <v>-32.974910394265237</v>
      </c>
      <c r="O3435" s="10" t="s">
        <v>7640</v>
      </c>
      <c r="P3435" s="11" t="s">
        <v>6756</v>
      </c>
      <c r="Q3435" s="6" t="str" cm="1">
        <f t="array" aca="1" ref="Q3435" ca="1">_xlfn.TEXTJOIN("",TRUE,IFERROR(MID(P3435,ROW(INDIRECT("1:"&amp;LEN(P3435))),1)*1,""))</f>
        <v>30600</v>
      </c>
      <c r="R3435" s="7">
        <f t="shared" ca="1" si="1226"/>
        <v>30600</v>
      </c>
      <c r="S3435" s="7">
        <f t="shared" ca="1" si="1227"/>
        <v>-12500</v>
      </c>
      <c r="T3435" s="7">
        <f t="shared" ca="1" si="1228"/>
        <v>-29.002320185614849</v>
      </c>
      <c r="V3435" s="10" t="s">
        <v>7640</v>
      </c>
      <c r="W3435" s="11" t="s">
        <v>3335</v>
      </c>
      <c r="X3435" s="6" t="str" cm="1">
        <f t="array" aca="1" ref="X3435" ca="1">_xlfn.TEXTJOIN("",TRUE,IFERROR(MID(W3435,ROW(INDIRECT("1:"&amp;LEN(W3435))),1)*1,""))</f>
        <v>161000</v>
      </c>
      <c r="Y3435" s="7">
        <f t="shared" ca="1" si="1219"/>
        <v>161000</v>
      </c>
      <c r="Z3435" s="7">
        <f t="shared" ca="1" si="1229"/>
        <v>-85000</v>
      </c>
      <c r="AA3435" s="7">
        <f t="shared" ca="1" si="1230"/>
        <v>-34.552845528455293</v>
      </c>
      <c r="AC3435" s="20" t="s">
        <v>7640</v>
      </c>
      <c r="AD3435" s="11" t="s">
        <v>1418</v>
      </c>
      <c r="AE3435" s="6" t="str" cm="1">
        <f t="array" aca="1" ref="AE3435" ca="1">_xlfn.TEXTJOIN("",TRUE,IFERROR(MID(AD3435,ROW(INDIRECT("1:"&amp;LEN(AD3435))),1)*1,""))</f>
        <v>362000</v>
      </c>
      <c r="AF3435" s="7">
        <f t="shared" ca="1" si="1220"/>
        <v>362000</v>
      </c>
      <c r="AG3435" s="7">
        <f t="shared" ca="1" si="1231"/>
        <v>-165000</v>
      </c>
      <c r="AH3435" s="7">
        <f t="shared" ca="1" si="1232"/>
        <v>-31.309297912713475</v>
      </c>
      <c r="AX3435" s="8" t="s">
        <v>7640</v>
      </c>
      <c r="AY3435" s="7" t="s">
        <v>8525</v>
      </c>
      <c r="AZ3435" s="9" t="str" cm="1">
        <f t="array" aca="1" ref="AZ3435" ca="1">_xlfn.TEXTJOIN("",TRUE,IFERROR(MID(AY3435,ROW(INDIRECT("1:"&amp;LEN(AY3435))),1)*1,""))</f>
        <v>846000</v>
      </c>
      <c r="BA3435" s="7">
        <f t="shared" ca="1" si="1233"/>
        <v>846000</v>
      </c>
      <c r="BB3435" s="7">
        <f t="shared" ca="1" si="1234"/>
        <v>-105000</v>
      </c>
      <c r="BC3435" s="7">
        <f t="shared" ca="1" si="1235"/>
        <v>-11.041009463722389</v>
      </c>
    </row>
    <row r="3436" spans="1:55">
      <c r="A3436" s="7" t="s">
        <v>7641</v>
      </c>
      <c r="B3436" s="7" t="s">
        <v>5093</v>
      </c>
      <c r="C3436" s="9" t="str" cm="1">
        <f t="array" aca="1" ref="C3436" ca="1">_xlfn.TEXTJOIN("",TRUE,IFERROR(MID(B3436,ROW(INDIRECT("1:"&amp;LEN(B3436))),1)*1,""))</f>
        <v>8950</v>
      </c>
      <c r="D3436" s="17">
        <f t="shared" ca="1" si="1221"/>
        <v>8950</v>
      </c>
      <c r="E3436" s="7">
        <f t="shared" ca="1" si="1222"/>
        <v>490</v>
      </c>
      <c r="F3436" s="7">
        <f t="shared" ca="1" si="1223"/>
        <v>5.7919621749408918</v>
      </c>
      <c r="H3436" s="10" t="s">
        <v>7641</v>
      </c>
      <c r="I3436" s="11" t="s">
        <v>1606</v>
      </c>
      <c r="J3436" s="6" t="str" cm="1">
        <f t="array" aca="1" ref="J3436" ca="1">_xlfn.TEXTJOIN("",TRUE,IFERROR(MID(I3436,ROW(INDIRECT("1:"&amp;LEN(I3436))),1)*1,""))</f>
        <v>17600</v>
      </c>
      <c r="K3436" s="16">
        <f t="shared" ca="1" si="1218"/>
        <v>17600</v>
      </c>
      <c r="L3436" s="7">
        <f t="shared" ca="1" si="1224"/>
        <v>-10300</v>
      </c>
      <c r="M3436" s="7">
        <f t="shared" ca="1" si="1225"/>
        <v>-36.917562724014338</v>
      </c>
      <c r="O3436" s="10" t="s">
        <v>7641</v>
      </c>
      <c r="P3436" s="11" t="s">
        <v>5968</v>
      </c>
      <c r="Q3436" s="6" t="str" cm="1">
        <f t="array" aca="1" ref="Q3436" ca="1">_xlfn.TEXTJOIN("",TRUE,IFERROR(MID(P3436,ROW(INDIRECT("1:"&amp;LEN(P3436))),1)*1,""))</f>
        <v>28600</v>
      </c>
      <c r="R3436" s="7">
        <f t="shared" ca="1" si="1226"/>
        <v>28600</v>
      </c>
      <c r="S3436" s="7">
        <f t="shared" ca="1" si="1227"/>
        <v>-14500</v>
      </c>
      <c r="T3436" s="7">
        <f t="shared" ca="1" si="1228"/>
        <v>-33.642691415313237</v>
      </c>
      <c r="V3436" s="10" t="s">
        <v>7641</v>
      </c>
      <c r="W3436" s="11" t="s">
        <v>2469</v>
      </c>
      <c r="X3436" s="6" t="str" cm="1">
        <f t="array" aca="1" ref="X3436" ca="1">_xlfn.TEXTJOIN("",TRUE,IFERROR(MID(W3436,ROW(INDIRECT("1:"&amp;LEN(W3436))),1)*1,""))</f>
        <v>191000</v>
      </c>
      <c r="Y3436" s="7">
        <f t="shared" ca="1" si="1219"/>
        <v>191000</v>
      </c>
      <c r="Z3436" s="7">
        <f t="shared" ca="1" si="1229"/>
        <v>-55000</v>
      </c>
      <c r="AA3436" s="7">
        <f t="shared" ca="1" si="1230"/>
        <v>-22.357723577235774</v>
      </c>
      <c r="AC3436" s="20" t="s">
        <v>7641</v>
      </c>
      <c r="AD3436" s="11" t="s">
        <v>769</v>
      </c>
      <c r="AE3436" s="6" t="str" cm="1">
        <f t="array" aca="1" ref="AE3436" ca="1">_xlfn.TEXTJOIN("",TRUE,IFERROR(MID(AD3436,ROW(INDIRECT("1:"&amp;LEN(AD3436))),1)*1,""))</f>
        <v>344000</v>
      </c>
      <c r="AF3436" s="7">
        <f t="shared" ca="1" si="1220"/>
        <v>344000</v>
      </c>
      <c r="AG3436" s="7">
        <f t="shared" ca="1" si="1231"/>
        <v>-183000</v>
      </c>
      <c r="AH3436" s="7">
        <f t="shared" ca="1" si="1232"/>
        <v>-34.724857685009496</v>
      </c>
      <c r="AX3436" s="8" t="s">
        <v>7641</v>
      </c>
      <c r="AY3436" s="7" t="s">
        <v>8550</v>
      </c>
      <c r="AZ3436" s="9" t="str" cm="1">
        <f t="array" aca="1" ref="AZ3436" ca="1">_xlfn.TEXTJOIN("",TRUE,IFERROR(MID(AY3436,ROW(INDIRECT("1:"&amp;LEN(AY3436))),1)*1,""))</f>
        <v>828000</v>
      </c>
      <c r="BA3436" s="7">
        <f t="shared" ca="1" si="1233"/>
        <v>828000</v>
      </c>
      <c r="BB3436" s="7">
        <f t="shared" ca="1" si="1234"/>
        <v>-123000</v>
      </c>
      <c r="BC3436" s="7">
        <f t="shared" ca="1" si="1235"/>
        <v>-12.933753943217667</v>
      </c>
    </row>
    <row r="3437" spans="1:55">
      <c r="A3437" s="7" t="s">
        <v>7643</v>
      </c>
      <c r="B3437" s="7" t="s">
        <v>7685</v>
      </c>
      <c r="C3437" s="9" t="str" cm="1">
        <f t="array" aca="1" ref="C3437" ca="1">_xlfn.TEXTJOIN("",TRUE,IFERROR(MID(B3437,ROW(INDIRECT("1:"&amp;LEN(B3437))),1)*1,""))</f>
        <v>8610</v>
      </c>
      <c r="D3437" s="17">
        <f t="shared" ca="1" si="1221"/>
        <v>8610</v>
      </c>
      <c r="E3437" s="7">
        <f t="shared" ca="1" si="1222"/>
        <v>150</v>
      </c>
      <c r="F3437" s="7">
        <f t="shared" ca="1" si="1223"/>
        <v>1.7730496453900741</v>
      </c>
      <c r="H3437" s="10" t="s">
        <v>7643</v>
      </c>
      <c r="I3437" s="11" t="s">
        <v>988</v>
      </c>
      <c r="J3437" s="6" t="str" cm="1">
        <f t="array" aca="1" ref="J3437" ca="1">_xlfn.TEXTJOIN("",TRUE,IFERROR(MID(I3437,ROW(INDIRECT("1:"&amp;LEN(I3437))),1)*1,""))</f>
        <v>17100</v>
      </c>
      <c r="K3437" s="16">
        <f t="shared" ca="1" si="1218"/>
        <v>17100</v>
      </c>
      <c r="L3437" s="7">
        <f t="shared" ca="1" si="1224"/>
        <v>-10800</v>
      </c>
      <c r="M3437" s="7">
        <f t="shared" ca="1" si="1225"/>
        <v>-38.70967741935484</v>
      </c>
      <c r="O3437" s="10" t="s">
        <v>7643</v>
      </c>
      <c r="P3437" s="11" t="s">
        <v>3900</v>
      </c>
      <c r="Q3437" s="6" t="str" cm="1">
        <f t="array" aca="1" ref="Q3437" ca="1">_xlfn.TEXTJOIN("",TRUE,IFERROR(MID(P3437,ROW(INDIRECT("1:"&amp;LEN(P3437))),1)*1,""))</f>
        <v>26900</v>
      </c>
      <c r="R3437" s="7">
        <f t="shared" ca="1" si="1226"/>
        <v>26900</v>
      </c>
      <c r="S3437" s="7">
        <f t="shared" ca="1" si="1227"/>
        <v>-16200</v>
      </c>
      <c r="T3437" s="7">
        <f t="shared" ca="1" si="1228"/>
        <v>-37.587006960556849</v>
      </c>
      <c r="V3437" s="10" t="s">
        <v>7643</v>
      </c>
      <c r="W3437" s="11" t="s">
        <v>3367</v>
      </c>
      <c r="X3437" s="6" t="str" cm="1">
        <f t="array" aca="1" ref="X3437" ca="1">_xlfn.TEXTJOIN("",TRUE,IFERROR(MID(W3437,ROW(INDIRECT("1:"&amp;LEN(W3437))),1)*1,""))</f>
        <v>209000</v>
      </c>
      <c r="Y3437" s="7">
        <f t="shared" ca="1" si="1219"/>
        <v>209000</v>
      </c>
      <c r="Z3437" s="7">
        <f t="shared" ca="1" si="1229"/>
        <v>-37000</v>
      </c>
      <c r="AA3437" s="7">
        <f t="shared" ca="1" si="1230"/>
        <v>-15.040650406504056</v>
      </c>
      <c r="AC3437" s="20" t="s">
        <v>7643</v>
      </c>
      <c r="AD3437" s="11" t="s">
        <v>521</v>
      </c>
      <c r="AE3437" s="6" t="str" cm="1">
        <f t="array" aca="1" ref="AE3437" ca="1">_xlfn.TEXTJOIN("",TRUE,IFERROR(MID(AD3437,ROW(INDIRECT("1:"&amp;LEN(AD3437))),1)*1,""))</f>
        <v>334000</v>
      </c>
      <c r="AF3437" s="7">
        <f t="shared" ca="1" si="1220"/>
        <v>334000</v>
      </c>
      <c r="AG3437" s="7">
        <f t="shared" ca="1" si="1231"/>
        <v>-193000</v>
      </c>
      <c r="AH3437" s="7">
        <f t="shared" ca="1" si="1232"/>
        <v>-36.62239089184061</v>
      </c>
      <c r="AX3437" s="8" t="s">
        <v>7643</v>
      </c>
      <c r="AY3437" s="7" t="s">
        <v>8551</v>
      </c>
      <c r="AZ3437" s="9" t="str" cm="1">
        <f t="array" aca="1" ref="AZ3437" ca="1">_xlfn.TEXTJOIN("",TRUE,IFERROR(MID(AY3437,ROW(INDIRECT("1:"&amp;LEN(AY3437))),1)*1,""))</f>
        <v>809000</v>
      </c>
      <c r="BA3437" s="7">
        <f t="shared" ca="1" si="1233"/>
        <v>809000</v>
      </c>
      <c r="BB3437" s="7">
        <f t="shared" ca="1" si="1234"/>
        <v>-142000</v>
      </c>
      <c r="BC3437" s="7">
        <f t="shared" ca="1" si="1235"/>
        <v>-14.931650893796004</v>
      </c>
    </row>
    <row r="3438" spans="1:55">
      <c r="A3438" s="7" t="s">
        <v>7644</v>
      </c>
      <c r="B3438" s="7" t="s">
        <v>5771</v>
      </c>
      <c r="C3438" s="9" t="str" cm="1">
        <f t="array" aca="1" ref="C3438" ca="1">_xlfn.TEXTJOIN("",TRUE,IFERROR(MID(B3438,ROW(INDIRECT("1:"&amp;LEN(B3438))),1)*1,""))</f>
        <v>8330</v>
      </c>
      <c r="D3438" s="17">
        <f t="shared" ca="1" si="1221"/>
        <v>8330</v>
      </c>
      <c r="E3438" s="7">
        <f t="shared" ca="1" si="1222"/>
        <v>-130</v>
      </c>
      <c r="F3438" s="7">
        <f t="shared" ca="1" si="1223"/>
        <v>-1.5366430260047252</v>
      </c>
      <c r="H3438" s="10" t="s">
        <v>7644</v>
      </c>
      <c r="I3438" s="11" t="s">
        <v>4936</v>
      </c>
      <c r="J3438" s="6" t="str" cm="1">
        <f t="array" aca="1" ref="J3438" ca="1">_xlfn.TEXTJOIN("",TRUE,IFERROR(MID(I3438,ROW(INDIRECT("1:"&amp;LEN(I3438))),1)*1,""))</f>
        <v>16700</v>
      </c>
      <c r="K3438" s="16">
        <f t="shared" ca="1" si="1218"/>
        <v>16700</v>
      </c>
      <c r="L3438" s="7">
        <f t="shared" ca="1" si="1224"/>
        <v>-11200</v>
      </c>
      <c r="M3438" s="7">
        <f t="shared" ca="1" si="1225"/>
        <v>-40.143369175627242</v>
      </c>
      <c r="O3438" s="10" t="s">
        <v>7644</v>
      </c>
      <c r="P3438" s="11" t="s">
        <v>4964</v>
      </c>
      <c r="Q3438" s="6" t="str" cm="1">
        <f t="array" aca="1" ref="Q3438" ca="1">_xlfn.TEXTJOIN("",TRUE,IFERROR(MID(P3438,ROW(INDIRECT("1:"&amp;LEN(P3438))),1)*1,""))</f>
        <v>25900</v>
      </c>
      <c r="R3438" s="7">
        <f t="shared" ca="1" si="1226"/>
        <v>25900</v>
      </c>
      <c r="S3438" s="7">
        <f t="shared" ca="1" si="1227"/>
        <v>-17200</v>
      </c>
      <c r="T3438" s="7">
        <f t="shared" ca="1" si="1228"/>
        <v>-39.907192575406036</v>
      </c>
      <c r="V3438" s="10" t="s">
        <v>7644</v>
      </c>
      <c r="W3438" s="11" t="s">
        <v>2262</v>
      </c>
      <c r="X3438" s="6" t="str" cm="1">
        <f t="array" aca="1" ref="X3438" ca="1">_xlfn.TEXTJOIN("",TRUE,IFERROR(MID(W3438,ROW(INDIRECT("1:"&amp;LEN(W3438))),1)*1,""))</f>
        <v>213000</v>
      </c>
      <c r="Y3438" s="7">
        <f t="shared" ca="1" si="1219"/>
        <v>213000</v>
      </c>
      <c r="Z3438" s="7">
        <f t="shared" ca="1" si="1229"/>
        <v>-33000</v>
      </c>
      <c r="AA3438" s="7">
        <f t="shared" ca="1" si="1230"/>
        <v>-13.41463414634147</v>
      </c>
      <c r="AC3438" s="20" t="s">
        <v>7644</v>
      </c>
      <c r="AD3438" s="11" t="s">
        <v>1172</v>
      </c>
      <c r="AE3438" s="6" t="str" cm="1">
        <f t="array" aca="1" ref="AE3438" ca="1">_xlfn.TEXTJOIN("",TRUE,IFERROR(MID(AD3438,ROW(INDIRECT("1:"&amp;LEN(AD3438))),1)*1,""))</f>
        <v>333000</v>
      </c>
      <c r="AF3438" s="7">
        <f t="shared" ca="1" si="1220"/>
        <v>333000</v>
      </c>
      <c r="AG3438" s="7">
        <f t="shared" ca="1" si="1231"/>
        <v>-194000</v>
      </c>
      <c r="AH3438" s="7">
        <f t="shared" ca="1" si="1232"/>
        <v>-36.812144212523719</v>
      </c>
      <c r="AX3438" s="8" t="s">
        <v>7644</v>
      </c>
      <c r="AY3438" s="7" t="s">
        <v>8552</v>
      </c>
      <c r="AZ3438" s="9" t="str" cm="1">
        <f t="array" aca="1" ref="AZ3438" ca="1">_xlfn.TEXTJOIN("",TRUE,IFERROR(MID(AY3438,ROW(INDIRECT("1:"&amp;LEN(AY3438))),1)*1,""))</f>
        <v>789000</v>
      </c>
      <c r="BA3438" s="7">
        <f t="shared" ca="1" si="1233"/>
        <v>789000</v>
      </c>
      <c r="BB3438" s="7">
        <f t="shared" ca="1" si="1234"/>
        <v>-162000</v>
      </c>
      <c r="BC3438" s="7">
        <f t="shared" ca="1" si="1235"/>
        <v>-17.034700315457414</v>
      </c>
    </row>
    <row r="3439" spans="1:55">
      <c r="A3439" s="7" t="s">
        <v>7646</v>
      </c>
      <c r="B3439" s="7" t="s">
        <v>4145</v>
      </c>
      <c r="C3439" s="9" t="str" cm="1">
        <f t="array" aca="1" ref="C3439" ca="1">_xlfn.TEXTJOIN("",TRUE,IFERROR(MID(B3439,ROW(INDIRECT("1:"&amp;LEN(B3439))),1)*1,""))</f>
        <v>8220</v>
      </c>
      <c r="D3439" s="17">
        <f t="shared" ca="1" si="1221"/>
        <v>8220</v>
      </c>
      <c r="E3439" s="7">
        <f t="shared" ca="1" si="1222"/>
        <v>-240</v>
      </c>
      <c r="F3439" s="7">
        <f t="shared" ca="1" si="1223"/>
        <v>-2.8368794326241158</v>
      </c>
      <c r="H3439" s="10" t="s">
        <v>7646</v>
      </c>
      <c r="I3439" s="11" t="s">
        <v>4936</v>
      </c>
      <c r="J3439" s="6" t="str" cm="1">
        <f t="array" aca="1" ref="J3439" ca="1">_xlfn.TEXTJOIN("",TRUE,IFERROR(MID(I3439,ROW(INDIRECT("1:"&amp;LEN(I3439))),1)*1,""))</f>
        <v>16700</v>
      </c>
      <c r="K3439" s="16">
        <f t="shared" ca="1" si="1218"/>
        <v>16700</v>
      </c>
      <c r="L3439" s="7">
        <f t="shared" ca="1" si="1224"/>
        <v>-11200</v>
      </c>
      <c r="M3439" s="7">
        <f t="shared" ca="1" si="1225"/>
        <v>-40.143369175627242</v>
      </c>
      <c r="O3439" s="10" t="s">
        <v>7646</v>
      </c>
      <c r="P3439" s="11" t="s">
        <v>3911</v>
      </c>
      <c r="Q3439" s="6" t="str" cm="1">
        <f t="array" aca="1" ref="Q3439" ca="1">_xlfn.TEXTJOIN("",TRUE,IFERROR(MID(P3439,ROW(INDIRECT("1:"&amp;LEN(P3439))),1)*1,""))</f>
        <v>24900</v>
      </c>
      <c r="R3439" s="7">
        <f t="shared" ca="1" si="1226"/>
        <v>24900</v>
      </c>
      <c r="S3439" s="7">
        <f t="shared" ca="1" si="1227"/>
        <v>-18200</v>
      </c>
      <c r="T3439" s="7">
        <f t="shared" ca="1" si="1228"/>
        <v>-42.227378190255216</v>
      </c>
      <c r="V3439" s="10" t="s">
        <v>7646</v>
      </c>
      <c r="W3439" s="11" t="s">
        <v>2262</v>
      </c>
      <c r="X3439" s="6" t="str" cm="1">
        <f t="array" aca="1" ref="X3439" ca="1">_xlfn.TEXTJOIN("",TRUE,IFERROR(MID(W3439,ROW(INDIRECT("1:"&amp;LEN(W3439))),1)*1,""))</f>
        <v>213000</v>
      </c>
      <c r="Y3439" s="7">
        <f t="shared" ca="1" si="1219"/>
        <v>213000</v>
      </c>
      <c r="Z3439" s="7">
        <f t="shared" ca="1" si="1229"/>
        <v>-33000</v>
      </c>
      <c r="AA3439" s="7">
        <f t="shared" ca="1" si="1230"/>
        <v>-13.41463414634147</v>
      </c>
      <c r="AC3439" s="20" t="s">
        <v>7646</v>
      </c>
      <c r="AD3439" s="11" t="s">
        <v>553</v>
      </c>
      <c r="AE3439" s="6" t="str" cm="1">
        <f t="array" aca="1" ref="AE3439" ca="1">_xlfn.TEXTJOIN("",TRUE,IFERROR(MID(AD3439,ROW(INDIRECT("1:"&amp;LEN(AD3439))),1)*1,""))</f>
        <v>343000</v>
      </c>
      <c r="AF3439" s="7">
        <f t="shared" ca="1" si="1220"/>
        <v>343000</v>
      </c>
      <c r="AG3439" s="7">
        <f t="shared" ca="1" si="1231"/>
        <v>-184000</v>
      </c>
      <c r="AH3439" s="7">
        <f t="shared" ca="1" si="1232"/>
        <v>-34.914611005692592</v>
      </c>
      <c r="AX3439" s="8" t="s">
        <v>7646</v>
      </c>
      <c r="AY3439" s="7" t="s">
        <v>8553</v>
      </c>
      <c r="AZ3439" s="9" t="str" cm="1">
        <f t="array" aca="1" ref="AZ3439" ca="1">_xlfn.TEXTJOIN("",TRUE,IFERROR(MID(AY3439,ROW(INDIRECT("1:"&amp;LEN(AY3439))),1)*1,""))</f>
        <v>771000</v>
      </c>
      <c r="BA3439" s="7">
        <f t="shared" ca="1" si="1233"/>
        <v>771000</v>
      </c>
      <c r="BB3439" s="7">
        <f t="shared" ca="1" si="1234"/>
        <v>-180000</v>
      </c>
      <c r="BC3439" s="7">
        <f t="shared" ca="1" si="1235"/>
        <v>-18.927444794952692</v>
      </c>
    </row>
    <row r="3440" spans="1:55">
      <c r="A3440" s="7" t="s">
        <v>7647</v>
      </c>
      <c r="B3440" s="7" t="s">
        <v>6429</v>
      </c>
      <c r="C3440" s="9" t="str" cm="1">
        <f t="array" aca="1" ref="C3440" ca="1">_xlfn.TEXTJOIN("",TRUE,IFERROR(MID(B3440,ROW(INDIRECT("1:"&amp;LEN(B3440))),1)*1,""))</f>
        <v>8940</v>
      </c>
      <c r="D3440" s="17">
        <f t="shared" ca="1" si="1221"/>
        <v>8940</v>
      </c>
      <c r="E3440" s="7">
        <f t="shared" ca="1" si="1222"/>
        <v>480</v>
      </c>
      <c r="F3440" s="7">
        <f t="shared" ca="1" si="1223"/>
        <v>5.6737588652482316</v>
      </c>
      <c r="H3440" s="10" t="s">
        <v>7647</v>
      </c>
      <c r="I3440" s="11" t="s">
        <v>1299</v>
      </c>
      <c r="J3440" s="6" t="str" cm="1">
        <f t="array" aca="1" ref="J3440" ca="1">_xlfn.TEXTJOIN("",TRUE,IFERROR(MID(I3440,ROW(INDIRECT("1:"&amp;LEN(I3440))),1)*1,""))</f>
        <v>17700</v>
      </c>
      <c r="K3440" s="16">
        <f t="shared" ca="1" si="1218"/>
        <v>17700</v>
      </c>
      <c r="L3440" s="7">
        <f t="shared" ca="1" si="1224"/>
        <v>-10200</v>
      </c>
      <c r="M3440" s="7">
        <f t="shared" ca="1" si="1225"/>
        <v>-36.55913978494624</v>
      </c>
      <c r="O3440" s="10" t="s">
        <v>7647</v>
      </c>
      <c r="P3440" s="11" t="s">
        <v>3623</v>
      </c>
      <c r="Q3440" s="6" t="str" cm="1">
        <f t="array" aca="1" ref="Q3440" ca="1">_xlfn.TEXTJOIN("",TRUE,IFERROR(MID(P3440,ROW(INDIRECT("1:"&amp;LEN(P3440))),1)*1,""))</f>
        <v>24800</v>
      </c>
      <c r="R3440" s="7">
        <f t="shared" ca="1" si="1226"/>
        <v>24800</v>
      </c>
      <c r="S3440" s="7">
        <f t="shared" ca="1" si="1227"/>
        <v>-18300</v>
      </c>
      <c r="T3440" s="7">
        <f t="shared" ca="1" si="1228"/>
        <v>-42.459396751740144</v>
      </c>
      <c r="V3440" s="10" t="s">
        <v>7647</v>
      </c>
      <c r="W3440" s="11" t="s">
        <v>2262</v>
      </c>
      <c r="X3440" s="6" t="str" cm="1">
        <f t="array" aca="1" ref="X3440" ca="1">_xlfn.TEXTJOIN("",TRUE,IFERROR(MID(W3440,ROW(INDIRECT("1:"&amp;LEN(W3440))),1)*1,""))</f>
        <v>213000</v>
      </c>
      <c r="Y3440" s="7">
        <f t="shared" ca="1" si="1219"/>
        <v>213000</v>
      </c>
      <c r="Z3440" s="7">
        <f t="shared" ca="1" si="1229"/>
        <v>-33000</v>
      </c>
      <c r="AA3440" s="7">
        <f t="shared" ca="1" si="1230"/>
        <v>-13.41463414634147</v>
      </c>
      <c r="AC3440" s="20" t="s">
        <v>7647</v>
      </c>
      <c r="AD3440" s="11" t="s">
        <v>4088</v>
      </c>
      <c r="AE3440" s="6" t="str" cm="1">
        <f t="array" aca="1" ref="AE3440" ca="1">_xlfn.TEXTJOIN("",TRUE,IFERROR(MID(AD3440,ROW(INDIRECT("1:"&amp;LEN(AD3440))),1)*1,""))</f>
        <v>365000</v>
      </c>
      <c r="AF3440" s="7">
        <f t="shared" ca="1" si="1220"/>
        <v>365000</v>
      </c>
      <c r="AG3440" s="7">
        <f t="shared" ca="1" si="1231"/>
        <v>-162000</v>
      </c>
      <c r="AH3440" s="7">
        <f t="shared" ca="1" si="1232"/>
        <v>-30.740037950664131</v>
      </c>
      <c r="AX3440" s="8" t="s">
        <v>7647</v>
      </c>
      <c r="AY3440" s="7" t="s">
        <v>8554</v>
      </c>
      <c r="AZ3440" s="9" t="str" cm="1">
        <f t="array" aca="1" ref="AZ3440" ca="1">_xlfn.TEXTJOIN("",TRUE,IFERROR(MID(AY3440,ROW(INDIRECT("1:"&amp;LEN(AY3440))),1)*1,""))</f>
        <v>756000</v>
      </c>
      <c r="BA3440" s="7">
        <f t="shared" ca="1" si="1233"/>
        <v>756000</v>
      </c>
      <c r="BB3440" s="7">
        <f t="shared" ca="1" si="1234"/>
        <v>-195000</v>
      </c>
      <c r="BC3440" s="7">
        <f t="shared" ca="1" si="1235"/>
        <v>-20.504731861198735</v>
      </c>
    </row>
    <row r="3441" spans="1:55">
      <c r="A3441" s="7" t="s">
        <v>7649</v>
      </c>
      <c r="B3441" s="7" t="s">
        <v>2440</v>
      </c>
      <c r="C3441" s="9" t="str" cm="1">
        <f t="array" aca="1" ref="C3441" ca="1">_xlfn.TEXTJOIN("",TRUE,IFERROR(MID(B3441,ROW(INDIRECT("1:"&amp;LEN(B3441))),1)*1,""))</f>
        <v>9350</v>
      </c>
      <c r="D3441" s="17">
        <f t="shared" ca="1" si="1221"/>
        <v>9350</v>
      </c>
      <c r="E3441" s="7">
        <f t="shared" ca="1" si="1222"/>
        <v>890</v>
      </c>
      <c r="F3441" s="7">
        <f t="shared" ca="1" si="1223"/>
        <v>10.520094562647756</v>
      </c>
      <c r="H3441" s="10" t="s">
        <v>7649</v>
      </c>
      <c r="I3441" s="11" t="s">
        <v>1117</v>
      </c>
      <c r="J3441" s="6" t="str" cm="1">
        <f t="array" aca="1" ref="J3441" ca="1">_xlfn.TEXTJOIN("",TRUE,IFERROR(MID(I3441,ROW(INDIRECT("1:"&amp;LEN(I3441))),1)*1,""))</f>
        <v>18800</v>
      </c>
      <c r="K3441" s="16">
        <f t="shared" ca="1" si="1218"/>
        <v>18800</v>
      </c>
      <c r="L3441" s="7">
        <f t="shared" ca="1" si="1224"/>
        <v>-9100</v>
      </c>
      <c r="M3441" s="7">
        <f t="shared" ca="1" si="1225"/>
        <v>-32.616487455197131</v>
      </c>
      <c r="O3441" s="10" t="s">
        <v>7649</v>
      </c>
      <c r="P3441" s="11" t="s">
        <v>4964</v>
      </c>
      <c r="Q3441" s="6" t="str" cm="1">
        <f t="array" aca="1" ref="Q3441" ca="1">_xlfn.TEXTJOIN("",TRUE,IFERROR(MID(P3441,ROW(INDIRECT("1:"&amp;LEN(P3441))),1)*1,""))</f>
        <v>25900</v>
      </c>
      <c r="R3441" s="7">
        <f t="shared" ca="1" si="1226"/>
        <v>25900</v>
      </c>
      <c r="S3441" s="7">
        <f t="shared" ca="1" si="1227"/>
        <v>-17200</v>
      </c>
      <c r="T3441" s="7">
        <f t="shared" ca="1" si="1228"/>
        <v>-39.907192575406036</v>
      </c>
      <c r="V3441" s="10" t="s">
        <v>7649</v>
      </c>
      <c r="W3441" s="11" t="s">
        <v>2158</v>
      </c>
      <c r="X3441" s="6" t="str" cm="1">
        <f t="array" aca="1" ref="X3441" ca="1">_xlfn.TEXTJOIN("",TRUE,IFERROR(MID(W3441,ROW(INDIRECT("1:"&amp;LEN(W3441))),1)*1,""))</f>
        <v>217000</v>
      </c>
      <c r="Y3441" s="7">
        <f t="shared" ca="1" si="1219"/>
        <v>217000</v>
      </c>
      <c r="Z3441" s="7">
        <f t="shared" ca="1" si="1229"/>
        <v>-29000</v>
      </c>
      <c r="AA3441" s="7">
        <f t="shared" ca="1" si="1230"/>
        <v>-11.788617886178869</v>
      </c>
      <c r="AC3441" s="20" t="s">
        <v>7649</v>
      </c>
      <c r="AD3441" s="11" t="s">
        <v>99</v>
      </c>
      <c r="AE3441" s="6" t="str" cm="1">
        <f t="array" aca="1" ref="AE3441" ca="1">_xlfn.TEXTJOIN("",TRUE,IFERROR(MID(AD3441,ROW(INDIRECT("1:"&amp;LEN(AD3441))),1)*1,""))</f>
        <v>377000</v>
      </c>
      <c r="AF3441" s="7">
        <f t="shared" ca="1" si="1220"/>
        <v>377000</v>
      </c>
      <c r="AG3441" s="7">
        <f t="shared" ca="1" si="1231"/>
        <v>-150000</v>
      </c>
      <c r="AH3441" s="7">
        <f t="shared" ca="1" si="1232"/>
        <v>-28.462998102466798</v>
      </c>
      <c r="AX3441" s="8" t="s">
        <v>7649</v>
      </c>
      <c r="AY3441" s="7" t="s">
        <v>8555</v>
      </c>
      <c r="AZ3441" s="9" t="str" cm="1">
        <f t="array" aca="1" ref="AZ3441" ca="1">_xlfn.TEXTJOIN("",TRUE,IFERROR(MID(AY3441,ROW(INDIRECT("1:"&amp;LEN(AY3441))),1)*1,""))</f>
        <v>743000</v>
      </c>
      <c r="BA3441" s="7">
        <f t="shared" ca="1" si="1233"/>
        <v>743000</v>
      </c>
      <c r="BB3441" s="7">
        <f t="shared" ca="1" si="1234"/>
        <v>-208000</v>
      </c>
      <c r="BC3441" s="7">
        <f t="shared" ca="1" si="1235"/>
        <v>-21.871713985278646</v>
      </c>
    </row>
    <row r="3442" spans="1:55">
      <c r="A3442" s="7" t="s">
        <v>7650</v>
      </c>
      <c r="B3442" s="7" t="s">
        <v>5958</v>
      </c>
      <c r="C3442" s="9" t="str" cm="1">
        <f t="array" aca="1" ref="C3442" ca="1">_xlfn.TEXTJOIN("",TRUE,IFERROR(MID(B3442,ROW(INDIRECT("1:"&amp;LEN(B3442))),1)*1,""))</f>
        <v>9390</v>
      </c>
      <c r="D3442" s="17">
        <f t="shared" ca="1" si="1221"/>
        <v>9390</v>
      </c>
      <c r="E3442" s="7">
        <f t="shared" ca="1" si="1222"/>
        <v>930</v>
      </c>
      <c r="F3442" s="7">
        <f t="shared" ca="1" si="1223"/>
        <v>10.99290780141844</v>
      </c>
      <c r="H3442" s="10" t="s">
        <v>7650</v>
      </c>
      <c r="I3442" s="11" t="s">
        <v>1435</v>
      </c>
      <c r="J3442" s="6" t="str" cm="1">
        <f t="array" aca="1" ref="J3442" ca="1">_xlfn.TEXTJOIN("",TRUE,IFERROR(MID(I3442,ROW(INDIRECT("1:"&amp;LEN(I3442))),1)*1,""))</f>
        <v>19400</v>
      </c>
      <c r="K3442" s="16">
        <f t="shared" ca="1" si="1218"/>
        <v>19400</v>
      </c>
      <c r="L3442" s="7">
        <f t="shared" ca="1" si="1224"/>
        <v>-8500</v>
      </c>
      <c r="M3442" s="7">
        <f t="shared" ca="1" si="1225"/>
        <v>-30.465949820788524</v>
      </c>
      <c r="O3442" s="10" t="s">
        <v>7650</v>
      </c>
      <c r="P3442" s="11" t="s">
        <v>2933</v>
      </c>
      <c r="Q3442" s="6" t="str" cm="1">
        <f t="array" aca="1" ref="Q3442" ca="1">_xlfn.TEXTJOIN("",TRUE,IFERROR(MID(P3442,ROW(INDIRECT("1:"&amp;LEN(P3442))),1)*1,""))</f>
        <v>26500</v>
      </c>
      <c r="R3442" s="7">
        <f t="shared" ca="1" si="1226"/>
        <v>26500</v>
      </c>
      <c r="S3442" s="7">
        <f t="shared" ca="1" si="1227"/>
        <v>-16600</v>
      </c>
      <c r="T3442" s="7">
        <f t="shared" ca="1" si="1228"/>
        <v>-38.515081206496518</v>
      </c>
      <c r="V3442" s="10" t="s">
        <v>7650</v>
      </c>
      <c r="W3442" s="11" t="s">
        <v>689</v>
      </c>
      <c r="X3442" s="6" t="str" cm="1">
        <f t="array" aca="1" ref="X3442" ca="1">_xlfn.TEXTJOIN("",TRUE,IFERROR(MID(W3442,ROW(INDIRECT("1:"&amp;LEN(W3442))),1)*1,""))</f>
        <v>235000</v>
      </c>
      <c r="Y3442" s="7">
        <f t="shared" ca="1" si="1219"/>
        <v>235000</v>
      </c>
      <c r="Z3442" s="7">
        <f t="shared" ca="1" si="1229"/>
        <v>-11000</v>
      </c>
      <c r="AA3442" s="7">
        <f t="shared" ca="1" si="1230"/>
        <v>-4.4715447154471519</v>
      </c>
      <c r="AC3442" s="20" t="s">
        <v>7650</v>
      </c>
      <c r="AD3442" s="11" t="s">
        <v>721</v>
      </c>
      <c r="AE3442" s="6" t="str" cm="1">
        <f t="array" aca="1" ref="AE3442" ca="1">_xlfn.TEXTJOIN("",TRUE,IFERROR(MID(AD3442,ROW(INDIRECT("1:"&amp;LEN(AD3442))),1)*1,""))</f>
        <v>368000</v>
      </c>
      <c r="AF3442" s="7">
        <f t="shared" ca="1" si="1220"/>
        <v>368000</v>
      </c>
      <c r="AG3442" s="7">
        <f t="shared" ca="1" si="1231"/>
        <v>-159000</v>
      </c>
      <c r="AH3442" s="7">
        <f t="shared" ca="1" si="1232"/>
        <v>-30.170777988614802</v>
      </c>
      <c r="AX3442" s="8" t="s">
        <v>7650</v>
      </c>
      <c r="AY3442" s="7" t="s">
        <v>8556</v>
      </c>
      <c r="AZ3442" s="9" t="str" cm="1">
        <f t="array" aca="1" ref="AZ3442" ca="1">_xlfn.TEXTJOIN("",TRUE,IFERROR(MID(AY3442,ROW(INDIRECT("1:"&amp;LEN(AY3442))),1)*1,""))</f>
        <v>733000</v>
      </c>
      <c r="BA3442" s="7">
        <f t="shared" ca="1" si="1233"/>
        <v>733000</v>
      </c>
      <c r="BB3442" s="7">
        <f t="shared" ca="1" si="1234"/>
        <v>-218000</v>
      </c>
      <c r="BC3442" s="7">
        <f t="shared" ca="1" si="1235"/>
        <v>-22.923238696109365</v>
      </c>
    </row>
    <row r="3443" spans="1:55">
      <c r="A3443" s="7" t="s">
        <v>7652</v>
      </c>
      <c r="B3443" s="7" t="s">
        <v>5826</v>
      </c>
      <c r="C3443" s="9" t="str" cm="1">
        <f t="array" aca="1" ref="C3443" ca="1">_xlfn.TEXTJOIN("",TRUE,IFERROR(MID(B3443,ROW(INDIRECT("1:"&amp;LEN(B3443))),1)*1,""))</f>
        <v>9310</v>
      </c>
      <c r="D3443" s="17">
        <f t="shared" ca="1" si="1221"/>
        <v>9310</v>
      </c>
      <c r="E3443" s="7">
        <f t="shared" ca="1" si="1222"/>
        <v>850</v>
      </c>
      <c r="F3443" s="7">
        <f t="shared" ca="1" si="1223"/>
        <v>10.047281323877073</v>
      </c>
      <c r="H3443" s="10" t="s">
        <v>7652</v>
      </c>
      <c r="I3443" s="11" t="s">
        <v>1108</v>
      </c>
      <c r="J3443" s="6" t="str" cm="1">
        <f t="array" aca="1" ref="J3443" ca="1">_xlfn.TEXTJOIN("",TRUE,IFERROR(MID(I3443,ROW(INDIRECT("1:"&amp;LEN(I3443))),1)*1,""))</f>
        <v>19500</v>
      </c>
      <c r="K3443" s="16">
        <f t="shared" ca="1" si="1218"/>
        <v>19500</v>
      </c>
      <c r="L3443" s="7">
        <f t="shared" ca="1" si="1224"/>
        <v>-8400</v>
      </c>
      <c r="M3443" s="7">
        <f t="shared" ca="1" si="1225"/>
        <v>-30.107526881720432</v>
      </c>
      <c r="O3443" s="10" t="s">
        <v>7652</v>
      </c>
      <c r="P3443" s="11" t="s">
        <v>3891</v>
      </c>
      <c r="Q3443" s="6" t="str" cm="1">
        <f t="array" aca="1" ref="Q3443" ca="1">_xlfn.TEXTJOIN("",TRUE,IFERROR(MID(P3443,ROW(INDIRECT("1:"&amp;LEN(P3443))),1)*1,""))</f>
        <v>27000</v>
      </c>
      <c r="R3443" s="7">
        <f t="shared" ca="1" si="1226"/>
        <v>27000</v>
      </c>
      <c r="S3443" s="7">
        <f t="shared" ca="1" si="1227"/>
        <v>-16100</v>
      </c>
      <c r="T3443" s="7">
        <f t="shared" ca="1" si="1228"/>
        <v>-37.354988399071928</v>
      </c>
      <c r="V3443" s="10" t="s">
        <v>7652</v>
      </c>
      <c r="W3443" s="11" t="s">
        <v>847</v>
      </c>
      <c r="X3443" s="6" t="str" cm="1">
        <f t="array" aca="1" ref="X3443" ca="1">_xlfn.TEXTJOIN("",TRUE,IFERROR(MID(W3443,ROW(INDIRECT("1:"&amp;LEN(W3443))),1)*1,""))</f>
        <v>246000</v>
      </c>
      <c r="Y3443" s="7">
        <f t="shared" ca="1" si="1219"/>
        <v>246000</v>
      </c>
      <c r="Z3443" s="7">
        <f t="shared" ca="1" si="1229"/>
        <v>0</v>
      </c>
      <c r="AA3443" s="7">
        <f t="shared" ca="1" si="1230"/>
        <v>0</v>
      </c>
      <c r="AC3443" s="20" t="s">
        <v>7652</v>
      </c>
      <c r="AD3443" s="11" t="s">
        <v>1129</v>
      </c>
      <c r="AE3443" s="6" t="str" cm="1">
        <f t="array" aca="1" ref="AE3443" ca="1">_xlfn.TEXTJOIN("",TRUE,IFERROR(MID(AD3443,ROW(INDIRECT("1:"&amp;LEN(AD3443))),1)*1,""))</f>
        <v>376000</v>
      </c>
      <c r="AF3443" s="7">
        <f t="shared" ca="1" si="1220"/>
        <v>376000</v>
      </c>
      <c r="AG3443" s="7">
        <f t="shared" ca="1" si="1231"/>
        <v>-151000</v>
      </c>
      <c r="AH3443" s="7">
        <f t="shared" ca="1" si="1232"/>
        <v>-28.652751423149908</v>
      </c>
      <c r="AX3443" s="8" t="s">
        <v>7652</v>
      </c>
      <c r="AY3443" s="7" t="s">
        <v>8435</v>
      </c>
      <c r="AZ3443" s="9" t="str" cm="1">
        <f t="array" aca="1" ref="AZ3443" ca="1">_xlfn.TEXTJOIN("",TRUE,IFERROR(MID(AY3443,ROW(INDIRECT("1:"&amp;LEN(AY3443))),1)*1,""))</f>
        <v>725000</v>
      </c>
      <c r="BA3443" s="7">
        <f t="shared" ca="1" si="1233"/>
        <v>725000</v>
      </c>
      <c r="BB3443" s="7">
        <f t="shared" ca="1" si="1234"/>
        <v>-226000</v>
      </c>
      <c r="BC3443" s="7">
        <f t="shared" ca="1" si="1235"/>
        <v>-23.764458464773924</v>
      </c>
    </row>
    <row r="3444" spans="1:55">
      <c r="A3444" s="7" t="s">
        <v>7653</v>
      </c>
      <c r="B3444" s="7" t="s">
        <v>6555</v>
      </c>
      <c r="C3444" s="9" t="str" cm="1">
        <f t="array" aca="1" ref="C3444" ca="1">_xlfn.TEXTJOIN("",TRUE,IFERROR(MID(B3444,ROW(INDIRECT("1:"&amp;LEN(B3444))),1)*1,""))</f>
        <v>9220</v>
      </c>
      <c r="D3444" s="17">
        <f t="shared" ca="1" si="1221"/>
        <v>9220</v>
      </c>
      <c r="E3444" s="7">
        <f t="shared" ca="1" si="1222"/>
        <v>760</v>
      </c>
      <c r="F3444" s="7">
        <f t="shared" ca="1" si="1223"/>
        <v>8.9834515366430168</v>
      </c>
      <c r="H3444" s="10" t="s">
        <v>7653</v>
      </c>
      <c r="I3444" s="11" t="s">
        <v>1108</v>
      </c>
      <c r="J3444" s="6" t="str" cm="1">
        <f t="array" aca="1" ref="J3444" ca="1">_xlfn.TEXTJOIN("",TRUE,IFERROR(MID(I3444,ROW(INDIRECT("1:"&amp;LEN(I3444))),1)*1,""))</f>
        <v>19500</v>
      </c>
      <c r="K3444" s="16">
        <f t="shared" ca="1" si="1218"/>
        <v>19500</v>
      </c>
      <c r="L3444" s="7">
        <f t="shared" ca="1" si="1224"/>
        <v>-8400</v>
      </c>
      <c r="M3444" s="7">
        <f t="shared" ca="1" si="1225"/>
        <v>-30.107526881720432</v>
      </c>
      <c r="O3444" s="10" t="s">
        <v>7653</v>
      </c>
      <c r="P3444" s="11" t="s">
        <v>3900</v>
      </c>
      <c r="Q3444" s="6" t="str" cm="1">
        <f t="array" aca="1" ref="Q3444" ca="1">_xlfn.TEXTJOIN("",TRUE,IFERROR(MID(P3444,ROW(INDIRECT("1:"&amp;LEN(P3444))),1)*1,""))</f>
        <v>26900</v>
      </c>
      <c r="R3444" s="7">
        <f t="shared" ca="1" si="1226"/>
        <v>26900</v>
      </c>
      <c r="S3444" s="7">
        <f t="shared" ca="1" si="1227"/>
        <v>-16200</v>
      </c>
      <c r="T3444" s="7">
        <f t="shared" ca="1" si="1228"/>
        <v>-37.587006960556849</v>
      </c>
      <c r="V3444" s="10" t="s">
        <v>7653</v>
      </c>
      <c r="W3444" s="11" t="s">
        <v>847</v>
      </c>
      <c r="X3444" s="6" t="str" cm="1">
        <f t="array" aca="1" ref="X3444" ca="1">_xlfn.TEXTJOIN("",TRUE,IFERROR(MID(W3444,ROW(INDIRECT("1:"&amp;LEN(W3444))),1)*1,""))</f>
        <v>246000</v>
      </c>
      <c r="Y3444" s="7">
        <f t="shared" ca="1" si="1219"/>
        <v>246000</v>
      </c>
      <c r="Z3444" s="7">
        <f t="shared" ca="1" si="1229"/>
        <v>0</v>
      </c>
      <c r="AA3444" s="7">
        <f t="shared" ca="1" si="1230"/>
        <v>0</v>
      </c>
      <c r="AC3444" s="20" t="s">
        <v>7653</v>
      </c>
      <c r="AD3444" s="11" t="s">
        <v>1622</v>
      </c>
      <c r="AE3444" s="6" t="str" cm="1">
        <f t="array" aca="1" ref="AE3444" ca="1">_xlfn.TEXTJOIN("",TRUE,IFERROR(MID(AD3444,ROW(INDIRECT("1:"&amp;LEN(AD3444))),1)*1,""))</f>
        <v>420000</v>
      </c>
      <c r="AF3444" s="7">
        <f t="shared" ca="1" si="1220"/>
        <v>420000</v>
      </c>
      <c r="AG3444" s="7">
        <f t="shared" ca="1" si="1231"/>
        <v>-107000</v>
      </c>
      <c r="AH3444" s="7">
        <f t="shared" ca="1" si="1232"/>
        <v>-20.303605313092973</v>
      </c>
      <c r="AX3444" s="8" t="s">
        <v>7653</v>
      </c>
      <c r="AY3444" s="7" t="s">
        <v>8557</v>
      </c>
      <c r="AZ3444" s="9" t="str" cm="1">
        <f t="array" aca="1" ref="AZ3444" ca="1">_xlfn.TEXTJOIN("",TRUE,IFERROR(MID(AY3444,ROW(INDIRECT("1:"&amp;LEN(AY3444))),1)*1,""))</f>
        <v>715000</v>
      </c>
      <c r="BA3444" s="7">
        <f t="shared" ca="1" si="1233"/>
        <v>715000</v>
      </c>
      <c r="BB3444" s="7">
        <f t="shared" ca="1" si="1234"/>
        <v>-236000</v>
      </c>
      <c r="BC3444" s="7">
        <f t="shared" ca="1" si="1235"/>
        <v>-24.815983175604629</v>
      </c>
    </row>
    <row r="3445" spans="1:55">
      <c r="A3445" s="7" t="s">
        <v>7655</v>
      </c>
      <c r="B3445" s="7" t="s">
        <v>5963</v>
      </c>
      <c r="C3445" s="9" t="str" cm="1">
        <f t="array" aca="1" ref="C3445" ca="1">_xlfn.TEXTJOIN("",TRUE,IFERROR(MID(B3445,ROW(INDIRECT("1:"&amp;LEN(B3445))),1)*1,""))</f>
        <v>9150</v>
      </c>
      <c r="D3445" s="17">
        <f t="shared" ca="1" si="1221"/>
        <v>9150</v>
      </c>
      <c r="E3445" s="7">
        <f t="shared" ca="1" si="1222"/>
        <v>690</v>
      </c>
      <c r="F3445" s="7">
        <f t="shared" ca="1" si="1223"/>
        <v>8.156028368794324</v>
      </c>
      <c r="H3445" s="10" t="s">
        <v>7655</v>
      </c>
      <c r="I3445" s="11" t="s">
        <v>1162</v>
      </c>
      <c r="J3445" s="6" t="str" cm="1">
        <f t="array" aca="1" ref="J3445" ca="1">_xlfn.TEXTJOIN("",TRUE,IFERROR(MID(I3445,ROW(INDIRECT("1:"&amp;LEN(I3445))),1)*1,""))</f>
        <v>19600</v>
      </c>
      <c r="K3445" s="16">
        <f t="shared" ca="1" si="1218"/>
        <v>19600</v>
      </c>
      <c r="L3445" s="7">
        <f t="shared" ca="1" si="1224"/>
        <v>-8300</v>
      </c>
      <c r="M3445" s="7">
        <f t="shared" ca="1" si="1225"/>
        <v>-29.74910394265234</v>
      </c>
      <c r="O3445" s="10" t="s">
        <v>7655</v>
      </c>
      <c r="P3445" s="11" t="s">
        <v>3900</v>
      </c>
      <c r="Q3445" s="6" t="str" cm="1">
        <f t="array" aca="1" ref="Q3445" ca="1">_xlfn.TEXTJOIN("",TRUE,IFERROR(MID(P3445,ROW(INDIRECT("1:"&amp;LEN(P3445))),1)*1,""))</f>
        <v>26900</v>
      </c>
      <c r="R3445" s="7">
        <f t="shared" ca="1" si="1226"/>
        <v>26900</v>
      </c>
      <c r="S3445" s="7">
        <f t="shared" ca="1" si="1227"/>
        <v>-16200</v>
      </c>
      <c r="T3445" s="7">
        <f t="shared" ca="1" si="1228"/>
        <v>-37.587006960556849</v>
      </c>
      <c r="V3445" s="10" t="s">
        <v>7655</v>
      </c>
      <c r="W3445" s="11" t="s">
        <v>2989</v>
      </c>
      <c r="X3445" s="6" t="str" cm="1">
        <f t="array" aca="1" ref="X3445" ca="1">_xlfn.TEXTJOIN("",TRUE,IFERROR(MID(W3445,ROW(INDIRECT("1:"&amp;LEN(W3445))),1)*1,""))</f>
        <v>236000</v>
      </c>
      <c r="Y3445" s="7">
        <f t="shared" ca="1" si="1219"/>
        <v>236000</v>
      </c>
      <c r="Z3445" s="7">
        <f t="shared" ca="1" si="1229"/>
        <v>-10000</v>
      </c>
      <c r="AA3445" s="7">
        <f t="shared" ca="1" si="1230"/>
        <v>-4.0650406504065018</v>
      </c>
      <c r="AC3445" s="20" t="s">
        <v>7655</v>
      </c>
      <c r="AD3445" s="11" t="s">
        <v>980</v>
      </c>
      <c r="AE3445" s="6" t="str" cm="1">
        <f t="array" aca="1" ref="AE3445" ca="1">_xlfn.TEXTJOIN("",TRUE,IFERROR(MID(AD3445,ROW(INDIRECT("1:"&amp;LEN(AD3445))),1)*1,""))</f>
        <v>449000</v>
      </c>
      <c r="AF3445" s="7">
        <f t="shared" ca="1" si="1220"/>
        <v>449000</v>
      </c>
      <c r="AG3445" s="7">
        <f t="shared" ca="1" si="1231"/>
        <v>-78000</v>
      </c>
      <c r="AH3445" s="7">
        <f t="shared" ca="1" si="1232"/>
        <v>-14.800759013282729</v>
      </c>
      <c r="AX3445" s="8" t="s">
        <v>7655</v>
      </c>
      <c r="AY3445" s="7" t="s">
        <v>8558</v>
      </c>
      <c r="AZ3445" s="9" t="str" cm="1">
        <f t="array" aca="1" ref="AZ3445" ca="1">_xlfn.TEXTJOIN("",TRUE,IFERROR(MID(AY3445,ROW(INDIRECT("1:"&amp;LEN(AY3445))),1)*1,""))</f>
        <v>705000</v>
      </c>
      <c r="BA3445" s="7">
        <f t="shared" ca="1" si="1233"/>
        <v>705000</v>
      </c>
      <c r="BB3445" s="7">
        <f t="shared" ca="1" si="1234"/>
        <v>-246000</v>
      </c>
      <c r="BC3445" s="7">
        <f t="shared" ca="1" si="1235"/>
        <v>-25.86750788643532</v>
      </c>
    </row>
    <row r="3446" spans="1:55">
      <c r="A3446" s="7" t="s">
        <v>7656</v>
      </c>
      <c r="B3446" s="7" t="s">
        <v>2450</v>
      </c>
      <c r="C3446" s="9" t="str" cm="1">
        <f t="array" aca="1" ref="C3446" ca="1">_xlfn.TEXTJOIN("",TRUE,IFERROR(MID(B3446,ROW(INDIRECT("1:"&amp;LEN(B3446))),1)*1,""))</f>
        <v>9050</v>
      </c>
      <c r="D3446" s="17">
        <f t="shared" ca="1" si="1221"/>
        <v>9050</v>
      </c>
      <c r="E3446" s="7">
        <f t="shared" ca="1" si="1222"/>
        <v>590</v>
      </c>
      <c r="F3446" s="7">
        <f t="shared" ca="1" si="1223"/>
        <v>6.9739952718676221</v>
      </c>
      <c r="H3446" s="10" t="s">
        <v>7656</v>
      </c>
      <c r="I3446" s="11" t="s">
        <v>1117</v>
      </c>
      <c r="J3446" s="6" t="str" cm="1">
        <f t="array" aca="1" ref="J3446" ca="1">_xlfn.TEXTJOIN("",TRUE,IFERROR(MID(I3446,ROW(INDIRECT("1:"&amp;LEN(I3446))),1)*1,""))</f>
        <v>18800</v>
      </c>
      <c r="K3446" s="16">
        <f t="shared" ca="1" si="1218"/>
        <v>18800</v>
      </c>
      <c r="L3446" s="7">
        <f t="shared" ca="1" si="1224"/>
        <v>-9100</v>
      </c>
      <c r="M3446" s="7">
        <f t="shared" ca="1" si="1225"/>
        <v>-32.616487455197131</v>
      </c>
      <c r="O3446" s="10" t="s">
        <v>7656</v>
      </c>
      <c r="P3446" s="11" t="s">
        <v>1300</v>
      </c>
      <c r="Q3446" s="6" t="str" cm="1">
        <f t="array" aca="1" ref="Q3446" ca="1">_xlfn.TEXTJOIN("",TRUE,IFERROR(MID(P3446,ROW(INDIRECT("1:"&amp;LEN(P3446))),1)*1,""))</f>
        <v>26100</v>
      </c>
      <c r="R3446" s="7">
        <f t="shared" ca="1" si="1226"/>
        <v>26100</v>
      </c>
      <c r="S3446" s="7">
        <f t="shared" ca="1" si="1227"/>
        <v>-17000</v>
      </c>
      <c r="T3446" s="7">
        <f t="shared" ca="1" si="1228"/>
        <v>-39.443155452436194</v>
      </c>
      <c r="V3446" s="10" t="s">
        <v>7656</v>
      </c>
      <c r="W3446" s="11" t="s">
        <v>2315</v>
      </c>
      <c r="X3446" s="6" t="str" cm="1">
        <f t="array" aca="1" ref="X3446" ca="1">_xlfn.TEXTJOIN("",TRUE,IFERROR(MID(W3446,ROW(INDIRECT("1:"&amp;LEN(W3446))),1)*1,""))</f>
        <v>225000</v>
      </c>
      <c r="Y3446" s="7">
        <f t="shared" ca="1" si="1219"/>
        <v>225000</v>
      </c>
      <c r="Z3446" s="7">
        <f t="shared" ca="1" si="1229"/>
        <v>-21000</v>
      </c>
      <c r="AA3446" s="7">
        <f t="shared" ca="1" si="1230"/>
        <v>-8.5365853658536537</v>
      </c>
      <c r="AC3446" s="20" t="s">
        <v>7656</v>
      </c>
      <c r="AD3446" s="11" t="s">
        <v>68</v>
      </c>
      <c r="AE3446" s="6" t="str" cm="1">
        <f t="array" aca="1" ref="AE3446" ca="1">_xlfn.TEXTJOIN("",TRUE,IFERROR(MID(AD3446,ROW(INDIRECT("1:"&amp;LEN(AD3446))),1)*1,""))</f>
        <v>439000</v>
      </c>
      <c r="AF3446" s="7">
        <f t="shared" ca="1" si="1220"/>
        <v>439000</v>
      </c>
      <c r="AG3446" s="7">
        <f t="shared" ca="1" si="1231"/>
        <v>-88000</v>
      </c>
      <c r="AH3446" s="7">
        <f t="shared" ca="1" si="1232"/>
        <v>-16.698292220113856</v>
      </c>
      <c r="AX3446" s="8" t="s">
        <v>7656</v>
      </c>
      <c r="AY3446" s="7" t="s">
        <v>8439</v>
      </c>
      <c r="AZ3446" s="9" t="str" cm="1">
        <f t="array" aca="1" ref="AZ3446" ca="1">_xlfn.TEXTJOIN("",TRUE,IFERROR(MID(AY3446,ROW(INDIRECT("1:"&amp;LEN(AY3446))),1)*1,""))</f>
        <v>700000</v>
      </c>
      <c r="BA3446" s="7">
        <f t="shared" ca="1" si="1233"/>
        <v>700000</v>
      </c>
      <c r="BB3446" s="7">
        <f t="shared" ca="1" si="1234"/>
        <v>-251000</v>
      </c>
      <c r="BC3446" s="7">
        <f t="shared" ca="1" si="1235"/>
        <v>-26.393270241850686</v>
      </c>
    </row>
    <row r="3447" spans="1:55">
      <c r="A3447" s="7" t="s">
        <v>7657</v>
      </c>
      <c r="B3447" s="7" t="s">
        <v>3689</v>
      </c>
      <c r="C3447" s="9" t="str" cm="1">
        <f t="array" aca="1" ref="C3447" ca="1">_xlfn.TEXTJOIN("",TRUE,IFERROR(MID(B3447,ROW(INDIRECT("1:"&amp;LEN(B3447))),1)*1,""))</f>
        <v>8890</v>
      </c>
      <c r="D3447" s="17">
        <f t="shared" ca="1" si="1221"/>
        <v>8890</v>
      </c>
      <c r="E3447" s="7">
        <f t="shared" ca="1" si="1222"/>
        <v>430</v>
      </c>
      <c r="F3447" s="7">
        <f t="shared" ca="1" si="1223"/>
        <v>5.0827423167848735</v>
      </c>
      <c r="H3447" s="10" t="s">
        <v>7657</v>
      </c>
      <c r="I3447" s="11" t="s">
        <v>1291</v>
      </c>
      <c r="J3447" s="6" t="str" cm="1">
        <f t="array" aca="1" ref="J3447" ca="1">_xlfn.TEXTJOIN("",TRUE,IFERROR(MID(I3447,ROW(INDIRECT("1:"&amp;LEN(I3447))),1)*1,""))</f>
        <v>18100</v>
      </c>
      <c r="K3447" s="16">
        <f t="shared" ca="1" si="1218"/>
        <v>18100</v>
      </c>
      <c r="L3447" s="7">
        <f t="shared" ca="1" si="1224"/>
        <v>-9800</v>
      </c>
      <c r="M3447" s="7">
        <f t="shared" ca="1" si="1225"/>
        <v>-35.12544802867383</v>
      </c>
      <c r="O3447" s="10" t="s">
        <v>7657</v>
      </c>
      <c r="P3447" s="11" t="s">
        <v>1032</v>
      </c>
      <c r="Q3447" s="6" t="str" cm="1">
        <f t="array" aca="1" ref="Q3447" ca="1">_xlfn.TEXTJOIN("",TRUE,IFERROR(MID(P3447,ROW(INDIRECT("1:"&amp;LEN(P3447))),1)*1,""))</f>
        <v>25300</v>
      </c>
      <c r="R3447" s="7">
        <f t="shared" ca="1" si="1226"/>
        <v>25300</v>
      </c>
      <c r="S3447" s="7">
        <f t="shared" ca="1" si="1227"/>
        <v>-17800</v>
      </c>
      <c r="T3447" s="7">
        <f t="shared" ca="1" si="1228"/>
        <v>-41.299303944315547</v>
      </c>
      <c r="V3447" s="10" t="s">
        <v>7657</v>
      </c>
      <c r="W3447" s="11" t="s">
        <v>3673</v>
      </c>
      <c r="X3447" s="6" t="str" cm="1">
        <f t="array" aca="1" ref="X3447" ca="1">_xlfn.TEXTJOIN("",TRUE,IFERROR(MID(W3447,ROW(INDIRECT("1:"&amp;LEN(W3447))),1)*1,""))</f>
        <v>218000</v>
      </c>
      <c r="Y3447" s="7">
        <f t="shared" ca="1" si="1219"/>
        <v>218000</v>
      </c>
      <c r="Z3447" s="7">
        <f t="shared" ca="1" si="1229"/>
        <v>-28000</v>
      </c>
      <c r="AA3447" s="7">
        <f t="shared" ca="1" si="1230"/>
        <v>-11.382113821138205</v>
      </c>
      <c r="AC3447" s="20" t="s">
        <v>7657</v>
      </c>
      <c r="AD3447" s="11" t="s">
        <v>3854</v>
      </c>
      <c r="AE3447" s="6" t="str" cm="1">
        <f t="array" aca="1" ref="AE3447" ca="1">_xlfn.TEXTJOIN("",TRUE,IFERROR(MID(AD3447,ROW(INDIRECT("1:"&amp;LEN(AD3447))),1)*1,""))</f>
        <v>408000</v>
      </c>
      <c r="AF3447" s="7">
        <f t="shared" ca="1" si="1220"/>
        <v>408000</v>
      </c>
      <c r="AG3447" s="7">
        <f t="shared" ca="1" si="1231"/>
        <v>-119000</v>
      </c>
      <c r="AH3447" s="7">
        <f t="shared" ca="1" si="1232"/>
        <v>-22.58064516129032</v>
      </c>
      <c r="AX3447" s="8" t="s">
        <v>7657</v>
      </c>
      <c r="AY3447" s="7" t="s">
        <v>8559</v>
      </c>
      <c r="AZ3447" s="9" t="str" cm="1">
        <f t="array" aca="1" ref="AZ3447" ca="1">_xlfn.TEXTJOIN("",TRUE,IFERROR(MID(AY3447,ROW(INDIRECT("1:"&amp;LEN(AY3447))),1)*1,""))</f>
        <v>697000</v>
      </c>
      <c r="BA3447" s="7">
        <f t="shared" ca="1" si="1233"/>
        <v>697000</v>
      </c>
      <c r="BB3447" s="7">
        <f t="shared" ca="1" si="1234"/>
        <v>-254000</v>
      </c>
      <c r="BC3447" s="7">
        <f t="shared" ca="1" si="1235"/>
        <v>-26.708727655099892</v>
      </c>
    </row>
    <row r="3448" spans="1:55">
      <c r="A3448" s="7" t="s">
        <v>7658</v>
      </c>
      <c r="B3448" s="7" t="s">
        <v>3658</v>
      </c>
      <c r="C3448" s="9" t="str" cm="1">
        <f t="array" aca="1" ref="C3448" ca="1">_xlfn.TEXTJOIN("",TRUE,IFERROR(MID(B3448,ROW(INDIRECT("1:"&amp;LEN(B3448))),1)*1,""))</f>
        <v>8670</v>
      </c>
      <c r="D3448" s="17">
        <f t="shared" ca="1" si="1221"/>
        <v>8670</v>
      </c>
      <c r="E3448" s="7">
        <f t="shared" ca="1" si="1222"/>
        <v>210</v>
      </c>
      <c r="F3448" s="7">
        <f t="shared" ca="1" si="1223"/>
        <v>2.4822695035461066</v>
      </c>
      <c r="H3448" s="10" t="s">
        <v>7658</v>
      </c>
      <c r="I3448" s="11" t="s">
        <v>1299</v>
      </c>
      <c r="J3448" s="6" t="str" cm="1">
        <f t="array" aca="1" ref="J3448" ca="1">_xlfn.TEXTJOIN("",TRUE,IFERROR(MID(I3448,ROW(INDIRECT("1:"&amp;LEN(I3448))),1)*1,""))</f>
        <v>17700</v>
      </c>
      <c r="K3448" s="16">
        <f t="shared" ca="1" si="1218"/>
        <v>17700</v>
      </c>
      <c r="L3448" s="7">
        <f t="shared" ca="1" si="1224"/>
        <v>-10200</v>
      </c>
      <c r="M3448" s="7">
        <f t="shared" ca="1" si="1225"/>
        <v>-36.55913978494624</v>
      </c>
      <c r="O3448" s="10" t="s">
        <v>7658</v>
      </c>
      <c r="P3448" s="11" t="s">
        <v>3642</v>
      </c>
      <c r="Q3448" s="6" t="str" cm="1">
        <f t="array" aca="1" ref="Q3448" ca="1">_xlfn.TEXTJOIN("",TRUE,IFERROR(MID(P3448,ROW(INDIRECT("1:"&amp;LEN(P3448))),1)*1,""))</f>
        <v>24200</v>
      </c>
      <c r="R3448" s="7">
        <f t="shared" ca="1" si="1226"/>
        <v>24200</v>
      </c>
      <c r="S3448" s="7">
        <f t="shared" ca="1" si="1227"/>
        <v>-18900</v>
      </c>
      <c r="T3448" s="7">
        <f t="shared" ca="1" si="1228"/>
        <v>-43.851508120649655</v>
      </c>
      <c r="V3448" s="10" t="s">
        <v>7658</v>
      </c>
      <c r="W3448" s="11" t="s">
        <v>2175</v>
      </c>
      <c r="X3448" s="6" t="str" cm="1">
        <f t="array" aca="1" ref="X3448" ca="1">_xlfn.TEXTJOIN("",TRUE,IFERROR(MID(W3448,ROW(INDIRECT("1:"&amp;LEN(W3448))),1)*1,""))</f>
        <v>216000</v>
      </c>
      <c r="Y3448" s="7">
        <f t="shared" ca="1" si="1219"/>
        <v>216000</v>
      </c>
      <c r="Z3448" s="7">
        <f t="shared" ca="1" si="1229"/>
        <v>-30000</v>
      </c>
      <c r="AA3448" s="7">
        <f t="shared" ca="1" si="1230"/>
        <v>-12.195121951219505</v>
      </c>
      <c r="AC3448" s="20" t="s">
        <v>7658</v>
      </c>
      <c r="AD3448" s="11" t="s">
        <v>1129</v>
      </c>
      <c r="AE3448" s="6" t="str" cm="1">
        <f t="array" aca="1" ref="AE3448" ca="1">_xlfn.TEXTJOIN("",TRUE,IFERROR(MID(AD3448,ROW(INDIRECT("1:"&amp;LEN(AD3448))),1)*1,""))</f>
        <v>376000</v>
      </c>
      <c r="AF3448" s="7">
        <f t="shared" ca="1" si="1220"/>
        <v>376000</v>
      </c>
      <c r="AG3448" s="7">
        <f t="shared" ca="1" si="1231"/>
        <v>-151000</v>
      </c>
      <c r="AH3448" s="7">
        <f t="shared" ca="1" si="1232"/>
        <v>-28.652751423149908</v>
      </c>
      <c r="AX3448" s="8" t="s">
        <v>7658</v>
      </c>
      <c r="AY3448" s="7" t="s">
        <v>8559</v>
      </c>
      <c r="AZ3448" s="9" t="str" cm="1">
        <f t="array" aca="1" ref="AZ3448" ca="1">_xlfn.TEXTJOIN("",TRUE,IFERROR(MID(AY3448,ROW(INDIRECT("1:"&amp;LEN(AY3448))),1)*1,""))</f>
        <v>697000</v>
      </c>
      <c r="BA3448" s="7">
        <f t="shared" ca="1" si="1233"/>
        <v>697000</v>
      </c>
      <c r="BB3448" s="7">
        <f t="shared" ca="1" si="1234"/>
        <v>-254000</v>
      </c>
      <c r="BC3448" s="7">
        <f t="shared" ca="1" si="1235"/>
        <v>-26.708727655099892</v>
      </c>
    </row>
    <row r="3449" spans="1:55">
      <c r="A3449" s="7" t="s">
        <v>7660</v>
      </c>
      <c r="B3449" s="7" t="s">
        <v>1152</v>
      </c>
      <c r="C3449" s="9" t="str" cm="1">
        <f t="array" aca="1" ref="C3449" ca="1">_xlfn.TEXTJOIN("",TRUE,IFERROR(MID(B3449,ROW(INDIRECT("1:"&amp;LEN(B3449))),1)*1,""))</f>
        <v>8390</v>
      </c>
      <c r="D3449" s="17">
        <f t="shared" ca="1" si="1221"/>
        <v>8390</v>
      </c>
      <c r="E3449" s="7">
        <f t="shared" ca="1" si="1222"/>
        <v>-70</v>
      </c>
      <c r="F3449" s="7">
        <f t="shared" ca="1" si="1223"/>
        <v>-0.82742316784869274</v>
      </c>
      <c r="H3449" s="10" t="s">
        <v>7660</v>
      </c>
      <c r="I3449" s="11" t="s">
        <v>3790</v>
      </c>
      <c r="J3449" s="6" t="str" cm="1">
        <f t="array" aca="1" ref="J3449" ca="1">_xlfn.TEXTJOIN("",TRUE,IFERROR(MID(I3449,ROW(INDIRECT("1:"&amp;LEN(I3449))),1)*1,""))</f>
        <v>16800</v>
      </c>
      <c r="K3449" s="16">
        <f t="shared" ca="1" si="1218"/>
        <v>16800</v>
      </c>
      <c r="L3449" s="7">
        <f t="shared" ca="1" si="1224"/>
        <v>-11100</v>
      </c>
      <c r="M3449" s="7">
        <f t="shared" ca="1" si="1225"/>
        <v>-39.784946236559136</v>
      </c>
      <c r="O3449" s="10" t="s">
        <v>7660</v>
      </c>
      <c r="P3449" s="11" t="s">
        <v>1327</v>
      </c>
      <c r="Q3449" s="6" t="str" cm="1">
        <f t="array" aca="1" ref="Q3449" ca="1">_xlfn.TEXTJOIN("",TRUE,IFERROR(MID(P3449,ROW(INDIRECT("1:"&amp;LEN(P3449))),1)*1,""))</f>
        <v>23300</v>
      </c>
      <c r="R3449" s="7">
        <f t="shared" ca="1" si="1226"/>
        <v>23300</v>
      </c>
      <c r="S3449" s="7">
        <f t="shared" ca="1" si="1227"/>
        <v>-19800</v>
      </c>
      <c r="T3449" s="7">
        <f t="shared" ca="1" si="1228"/>
        <v>-45.939675174013914</v>
      </c>
      <c r="V3449" s="10" t="s">
        <v>7660</v>
      </c>
      <c r="W3449" s="11" t="s">
        <v>3673</v>
      </c>
      <c r="X3449" s="6" t="str" cm="1">
        <f t="array" aca="1" ref="X3449" ca="1">_xlfn.TEXTJOIN("",TRUE,IFERROR(MID(W3449,ROW(INDIRECT("1:"&amp;LEN(W3449))),1)*1,""))</f>
        <v>218000</v>
      </c>
      <c r="Y3449" s="7">
        <f t="shared" ca="1" si="1219"/>
        <v>218000</v>
      </c>
      <c r="Z3449" s="7">
        <f t="shared" ca="1" si="1229"/>
        <v>-28000</v>
      </c>
      <c r="AA3449" s="7">
        <f t="shared" ca="1" si="1230"/>
        <v>-11.382113821138205</v>
      </c>
      <c r="AC3449" s="20" t="s">
        <v>7660</v>
      </c>
      <c r="AD3449" s="11" t="s">
        <v>779</v>
      </c>
      <c r="AE3449" s="6" t="str" cm="1">
        <f t="array" aca="1" ref="AE3449" ca="1">_xlfn.TEXTJOIN("",TRUE,IFERROR(MID(AD3449,ROW(INDIRECT("1:"&amp;LEN(AD3449))),1)*1,""))</f>
        <v>353000</v>
      </c>
      <c r="AF3449" s="7">
        <f t="shared" ca="1" si="1220"/>
        <v>353000</v>
      </c>
      <c r="AG3449" s="7">
        <f t="shared" ca="1" si="1231"/>
        <v>-174000</v>
      </c>
      <c r="AH3449" s="7">
        <f t="shared" ca="1" si="1232"/>
        <v>-33.017077798861479</v>
      </c>
      <c r="AX3449" s="8" t="s">
        <v>7660</v>
      </c>
      <c r="AY3449" s="7" t="s">
        <v>8560</v>
      </c>
      <c r="AZ3449" s="9" t="str" cm="1">
        <f t="array" aca="1" ref="AZ3449" ca="1">_xlfn.TEXTJOIN("",TRUE,IFERROR(MID(AY3449,ROW(INDIRECT("1:"&amp;LEN(AY3449))),1)*1,""))</f>
        <v>699000</v>
      </c>
      <c r="BA3449" s="7">
        <f t="shared" ca="1" si="1233"/>
        <v>699000</v>
      </c>
      <c r="BB3449" s="7">
        <f t="shared" ca="1" si="1234"/>
        <v>-252000</v>
      </c>
      <c r="BC3449" s="7">
        <f t="shared" ca="1" si="1235"/>
        <v>-26.49842271293376</v>
      </c>
    </row>
    <row r="3450" spans="1:55">
      <c r="A3450" s="7" t="s">
        <v>7662</v>
      </c>
      <c r="B3450" s="7" t="s">
        <v>2413</v>
      </c>
      <c r="C3450" s="9" t="str" cm="1">
        <f t="array" aca="1" ref="C3450" ca="1">_xlfn.TEXTJOIN("",TRUE,IFERROR(MID(B3450,ROW(INDIRECT("1:"&amp;LEN(B3450))),1)*1,""))</f>
        <v>8090</v>
      </c>
      <c r="D3450" s="17">
        <f t="shared" ca="1" si="1221"/>
        <v>8090</v>
      </c>
      <c r="E3450" s="7">
        <f t="shared" ca="1" si="1222"/>
        <v>-370</v>
      </c>
      <c r="F3450" s="7">
        <f t="shared" ca="1" si="1223"/>
        <v>-4.373522458628841</v>
      </c>
      <c r="H3450" s="10" t="s">
        <v>7662</v>
      </c>
      <c r="I3450" s="11" t="s">
        <v>908</v>
      </c>
      <c r="J3450" s="6" t="str" cm="1">
        <f t="array" aca="1" ref="J3450" ca="1">_xlfn.TEXTJOIN("",TRUE,IFERROR(MID(I3450,ROW(INDIRECT("1:"&amp;LEN(I3450))),1)*1,""))</f>
        <v>16000</v>
      </c>
      <c r="K3450" s="16">
        <f t="shared" ca="1" si="1218"/>
        <v>16000</v>
      </c>
      <c r="L3450" s="7">
        <f t="shared" ca="1" si="1224"/>
        <v>-11900</v>
      </c>
      <c r="M3450" s="7">
        <f t="shared" ca="1" si="1225"/>
        <v>-42.652329749103949</v>
      </c>
      <c r="O3450" s="10" t="s">
        <v>7662</v>
      </c>
      <c r="P3450" s="11" t="s">
        <v>3528</v>
      </c>
      <c r="Q3450" s="6" t="str" cm="1">
        <f t="array" aca="1" ref="Q3450" ca="1">_xlfn.TEXTJOIN("",TRUE,IFERROR(MID(P3450,ROW(INDIRECT("1:"&amp;LEN(P3450))),1)*1,""))</f>
        <v>21700</v>
      </c>
      <c r="R3450" s="7">
        <f t="shared" ca="1" si="1226"/>
        <v>21700</v>
      </c>
      <c r="S3450" s="7">
        <f t="shared" ca="1" si="1227"/>
        <v>-21400</v>
      </c>
      <c r="T3450" s="7">
        <f t="shared" ca="1" si="1228"/>
        <v>-49.651972157772619</v>
      </c>
      <c r="V3450" s="10" t="s">
        <v>7662</v>
      </c>
      <c r="W3450" s="11" t="s">
        <v>2158</v>
      </c>
      <c r="X3450" s="6" t="str" cm="1">
        <f t="array" aca="1" ref="X3450" ca="1">_xlfn.TEXTJOIN("",TRUE,IFERROR(MID(W3450,ROW(INDIRECT("1:"&amp;LEN(W3450))),1)*1,""))</f>
        <v>217000</v>
      </c>
      <c r="Y3450" s="7">
        <f t="shared" ca="1" si="1219"/>
        <v>217000</v>
      </c>
      <c r="Z3450" s="7">
        <f t="shared" ca="1" si="1229"/>
        <v>-29000</v>
      </c>
      <c r="AA3450" s="7">
        <f t="shared" ca="1" si="1230"/>
        <v>-11.788617886178869</v>
      </c>
      <c r="AC3450" s="20" t="s">
        <v>7662</v>
      </c>
      <c r="AD3450" s="11" t="s">
        <v>553</v>
      </c>
      <c r="AE3450" s="6" t="str" cm="1">
        <f t="array" aca="1" ref="AE3450" ca="1">_xlfn.TEXTJOIN("",TRUE,IFERROR(MID(AD3450,ROW(INDIRECT("1:"&amp;LEN(AD3450))),1)*1,""))</f>
        <v>343000</v>
      </c>
      <c r="AF3450" s="7">
        <f t="shared" ca="1" si="1220"/>
        <v>343000</v>
      </c>
      <c r="AG3450" s="7">
        <f t="shared" ca="1" si="1231"/>
        <v>-184000</v>
      </c>
      <c r="AH3450" s="7">
        <f t="shared" ca="1" si="1232"/>
        <v>-34.914611005692592</v>
      </c>
      <c r="AX3450" s="8" t="s">
        <v>7662</v>
      </c>
      <c r="AY3450" s="7" t="s">
        <v>8561</v>
      </c>
      <c r="AZ3450" s="9" t="str" cm="1">
        <f t="array" aca="1" ref="AZ3450" ca="1">_xlfn.TEXTJOIN("",TRUE,IFERROR(MID(AY3450,ROW(INDIRECT("1:"&amp;LEN(AY3450))),1)*1,""))</f>
        <v>698000</v>
      </c>
      <c r="BA3450" s="7">
        <f t="shared" ca="1" si="1233"/>
        <v>698000</v>
      </c>
      <c r="BB3450" s="7">
        <f t="shared" ca="1" si="1234"/>
        <v>-253000</v>
      </c>
      <c r="BC3450" s="7">
        <f t="shared" ca="1" si="1235"/>
        <v>-26.603575184016819</v>
      </c>
    </row>
    <row r="3451" spans="1:55">
      <c r="A3451" s="7" t="s">
        <v>7663</v>
      </c>
      <c r="B3451" s="7" t="s">
        <v>4313</v>
      </c>
      <c r="C3451" s="9" t="str" cm="1">
        <f t="array" aca="1" ref="C3451" ca="1">_xlfn.TEXTJOIN("",TRUE,IFERROR(MID(B3451,ROW(INDIRECT("1:"&amp;LEN(B3451))),1)*1,""))</f>
        <v>7830</v>
      </c>
      <c r="D3451" s="17">
        <f t="shared" ca="1" si="1221"/>
        <v>7830</v>
      </c>
      <c r="E3451" s="7">
        <f t="shared" ca="1" si="1222"/>
        <v>-630</v>
      </c>
      <c r="F3451" s="7">
        <f t="shared" ca="1" si="1223"/>
        <v>-7.4468085106383057</v>
      </c>
      <c r="H3451" s="10" t="s">
        <v>7663</v>
      </c>
      <c r="I3451" s="11" t="s">
        <v>958</v>
      </c>
      <c r="J3451" s="6" t="str" cm="1">
        <f t="array" aca="1" ref="J3451" ca="1">_xlfn.TEXTJOIN("",TRUE,IFERROR(MID(I3451,ROW(INDIRECT("1:"&amp;LEN(I3451))),1)*1,""))</f>
        <v>15600</v>
      </c>
      <c r="K3451" s="16">
        <f t="shared" ca="1" si="1218"/>
        <v>15600</v>
      </c>
      <c r="L3451" s="7">
        <f t="shared" ca="1" si="1224"/>
        <v>-12300</v>
      </c>
      <c r="M3451" s="7">
        <f t="shared" ca="1" si="1225"/>
        <v>-44.086021505376351</v>
      </c>
      <c r="O3451" s="10" t="s">
        <v>7663</v>
      </c>
      <c r="P3451" s="11" t="s">
        <v>3683</v>
      </c>
      <c r="Q3451" s="6" t="str" cm="1">
        <f t="array" aca="1" ref="Q3451" ca="1">_xlfn.TEXTJOIN("",TRUE,IFERROR(MID(P3451,ROW(INDIRECT("1:"&amp;LEN(P3451))),1)*1,""))</f>
        <v>20800</v>
      </c>
      <c r="R3451" s="7">
        <f t="shared" ca="1" si="1226"/>
        <v>20800</v>
      </c>
      <c r="S3451" s="7">
        <f t="shared" ca="1" si="1227"/>
        <v>-22300</v>
      </c>
      <c r="T3451" s="7">
        <f t="shared" ca="1" si="1228"/>
        <v>-51.740139211136892</v>
      </c>
      <c r="V3451" s="10" t="s">
        <v>7663</v>
      </c>
      <c r="W3451" s="11" t="s">
        <v>697</v>
      </c>
      <c r="X3451" s="6" t="str" cm="1">
        <f t="array" aca="1" ref="X3451" ca="1">_xlfn.TEXTJOIN("",TRUE,IFERROR(MID(W3451,ROW(INDIRECT("1:"&amp;LEN(W3451))),1)*1,""))</f>
        <v>219000</v>
      </c>
      <c r="Y3451" s="7">
        <f t="shared" ca="1" si="1219"/>
        <v>219000</v>
      </c>
      <c r="Z3451" s="7">
        <f t="shared" ca="1" si="1229"/>
        <v>-27000</v>
      </c>
      <c r="AA3451" s="7">
        <f t="shared" ca="1" si="1230"/>
        <v>-10.975609756097555</v>
      </c>
      <c r="AC3451" s="20" t="s">
        <v>7663</v>
      </c>
      <c r="AD3451" s="11" t="s">
        <v>769</v>
      </c>
      <c r="AE3451" s="6" t="str" cm="1">
        <f t="array" aca="1" ref="AE3451" ca="1">_xlfn.TEXTJOIN("",TRUE,IFERROR(MID(AD3451,ROW(INDIRECT("1:"&amp;LEN(AD3451))),1)*1,""))</f>
        <v>344000</v>
      </c>
      <c r="AF3451" s="7">
        <f t="shared" ca="1" si="1220"/>
        <v>344000</v>
      </c>
      <c r="AG3451" s="7">
        <f t="shared" ca="1" si="1231"/>
        <v>-183000</v>
      </c>
      <c r="AH3451" s="7">
        <f t="shared" ca="1" si="1232"/>
        <v>-34.724857685009496</v>
      </c>
      <c r="AX3451" s="8" t="s">
        <v>7663</v>
      </c>
      <c r="AY3451" s="7" t="s">
        <v>8559</v>
      </c>
      <c r="AZ3451" s="9" t="str" cm="1">
        <f t="array" aca="1" ref="AZ3451" ca="1">_xlfn.TEXTJOIN("",TRUE,IFERROR(MID(AY3451,ROW(INDIRECT("1:"&amp;LEN(AY3451))),1)*1,""))</f>
        <v>697000</v>
      </c>
      <c r="BA3451" s="7">
        <f t="shared" ca="1" si="1233"/>
        <v>697000</v>
      </c>
      <c r="BB3451" s="7">
        <f t="shared" ca="1" si="1234"/>
        <v>-254000</v>
      </c>
      <c r="BC3451" s="7">
        <f t="shared" ca="1" si="1235"/>
        <v>-26.708727655099892</v>
      </c>
    </row>
    <row r="3452" spans="1:55">
      <c r="A3452" s="7" t="s">
        <v>7664</v>
      </c>
      <c r="B3452" s="7" t="s">
        <v>7130</v>
      </c>
      <c r="C3452" s="9" t="str" cm="1">
        <f t="array" aca="1" ref="C3452" ca="1">_xlfn.TEXTJOIN("",TRUE,IFERROR(MID(B3452,ROW(INDIRECT("1:"&amp;LEN(B3452))),1)*1,""))</f>
        <v>7550</v>
      </c>
      <c r="D3452" s="17">
        <f t="shared" ca="1" si="1221"/>
        <v>7550</v>
      </c>
      <c r="E3452" s="7">
        <f t="shared" ca="1" si="1222"/>
        <v>-910</v>
      </c>
      <c r="F3452" s="7">
        <f t="shared" ca="1" si="1223"/>
        <v>-10.756501182033091</v>
      </c>
      <c r="H3452" s="10" t="s">
        <v>7664</v>
      </c>
      <c r="I3452" s="11" t="s">
        <v>864</v>
      </c>
      <c r="J3452" s="6" t="str" cm="1">
        <f t="array" aca="1" ref="J3452" ca="1">_xlfn.TEXTJOIN("",TRUE,IFERROR(MID(I3452,ROW(INDIRECT("1:"&amp;LEN(I3452))),1)*1,""))</f>
        <v>14700</v>
      </c>
      <c r="K3452" s="16">
        <f t="shared" ca="1" si="1218"/>
        <v>14700</v>
      </c>
      <c r="L3452" s="7">
        <f t="shared" ca="1" si="1224"/>
        <v>-13200</v>
      </c>
      <c r="M3452" s="7">
        <f t="shared" ca="1" si="1225"/>
        <v>-47.311827956989248</v>
      </c>
      <c r="O3452" s="10" t="s">
        <v>7664</v>
      </c>
      <c r="P3452" s="11" t="s">
        <v>3631</v>
      </c>
      <c r="Q3452" s="6" t="str" cm="1">
        <f t="array" aca="1" ref="Q3452" ca="1">_xlfn.TEXTJOIN("",TRUE,IFERROR(MID(P3452,ROW(INDIRECT("1:"&amp;LEN(P3452))),1)*1,""))</f>
        <v>20000</v>
      </c>
      <c r="R3452" s="7">
        <f t="shared" ca="1" si="1226"/>
        <v>20000</v>
      </c>
      <c r="S3452" s="7">
        <f t="shared" ca="1" si="1227"/>
        <v>-23100</v>
      </c>
      <c r="T3452" s="7">
        <f t="shared" ca="1" si="1228"/>
        <v>-53.596287703016245</v>
      </c>
      <c r="V3452" s="10" t="s">
        <v>7664</v>
      </c>
      <c r="W3452" s="11" t="s">
        <v>1684</v>
      </c>
      <c r="X3452" s="6" t="str" cm="1">
        <f t="array" aca="1" ref="X3452" ca="1">_xlfn.TEXTJOIN("",TRUE,IFERROR(MID(W3452,ROW(INDIRECT("1:"&amp;LEN(W3452))),1)*1,""))</f>
        <v>221000</v>
      </c>
      <c r="Y3452" s="7">
        <f t="shared" ca="1" si="1219"/>
        <v>221000</v>
      </c>
      <c r="Z3452" s="7">
        <f t="shared" ca="1" si="1229"/>
        <v>-25000</v>
      </c>
      <c r="AA3452" s="7">
        <f t="shared" ca="1" si="1230"/>
        <v>-10.162601626016269</v>
      </c>
      <c r="AC3452" s="20" t="s">
        <v>7664</v>
      </c>
      <c r="AD3452" s="11" t="s">
        <v>779</v>
      </c>
      <c r="AE3452" s="6" t="str" cm="1">
        <f t="array" aca="1" ref="AE3452" ca="1">_xlfn.TEXTJOIN("",TRUE,IFERROR(MID(AD3452,ROW(INDIRECT("1:"&amp;LEN(AD3452))),1)*1,""))</f>
        <v>353000</v>
      </c>
      <c r="AF3452" s="7">
        <f t="shared" ca="1" si="1220"/>
        <v>353000</v>
      </c>
      <c r="AG3452" s="7">
        <f t="shared" ca="1" si="1231"/>
        <v>-174000</v>
      </c>
      <c r="AH3452" s="7">
        <f t="shared" ca="1" si="1232"/>
        <v>-33.017077798861479</v>
      </c>
      <c r="AX3452" s="8" t="s">
        <v>7664</v>
      </c>
      <c r="AY3452" s="7" t="s">
        <v>8562</v>
      </c>
      <c r="AZ3452" s="9" t="str" cm="1">
        <f t="array" aca="1" ref="AZ3452" ca="1">_xlfn.TEXTJOIN("",TRUE,IFERROR(MID(AY3452,ROW(INDIRECT("1:"&amp;LEN(AY3452))),1)*1,""))</f>
        <v>695000</v>
      </c>
      <c r="BA3452" s="7">
        <f t="shared" ca="1" si="1233"/>
        <v>695000</v>
      </c>
      <c r="BB3452" s="7">
        <f t="shared" ca="1" si="1234"/>
        <v>-256000</v>
      </c>
      <c r="BC3452" s="7">
        <f t="shared" ca="1" si="1235"/>
        <v>-26.919032597266039</v>
      </c>
    </row>
    <row r="3453" spans="1:55">
      <c r="A3453" s="7" t="s">
        <v>7666</v>
      </c>
      <c r="B3453" s="7" t="s">
        <v>2507</v>
      </c>
      <c r="C3453" s="9" t="str" cm="1">
        <f t="array" aca="1" ref="C3453" ca="1">_xlfn.TEXTJOIN("",TRUE,IFERROR(MID(B3453,ROW(INDIRECT("1:"&amp;LEN(B3453))),1)*1,""))</f>
        <v>7260</v>
      </c>
      <c r="D3453" s="17">
        <f t="shared" ca="1" si="1221"/>
        <v>7260</v>
      </c>
      <c r="E3453" s="7">
        <f t="shared" ca="1" si="1222"/>
        <v>-1200</v>
      </c>
      <c r="F3453" s="7">
        <f t="shared" ca="1" si="1223"/>
        <v>-14.184397163120565</v>
      </c>
      <c r="H3453" s="10" t="s">
        <v>7666</v>
      </c>
      <c r="I3453" s="11" t="s">
        <v>1630</v>
      </c>
      <c r="J3453" s="6" t="str" cm="1">
        <f t="array" aca="1" ref="J3453" ca="1">_xlfn.TEXTJOIN("",TRUE,IFERROR(MID(I3453,ROW(INDIRECT("1:"&amp;LEN(I3453))),1)*1,""))</f>
        <v>14200</v>
      </c>
      <c r="K3453" s="16">
        <f t="shared" ca="1" si="1218"/>
        <v>14200</v>
      </c>
      <c r="L3453" s="7">
        <f t="shared" ca="1" si="1224"/>
        <v>-13700</v>
      </c>
      <c r="M3453" s="7">
        <f t="shared" ca="1" si="1225"/>
        <v>-49.103942652329749</v>
      </c>
      <c r="O3453" s="10" t="s">
        <v>7666</v>
      </c>
      <c r="P3453" s="11" t="s">
        <v>4230</v>
      </c>
      <c r="Q3453" s="6" t="str" cm="1">
        <f t="array" aca="1" ref="Q3453" ca="1">_xlfn.TEXTJOIN("",TRUE,IFERROR(MID(P3453,ROW(INDIRECT("1:"&amp;LEN(P3453))),1)*1,""))</f>
        <v>19100</v>
      </c>
      <c r="R3453" s="7">
        <f t="shared" ca="1" si="1226"/>
        <v>19100</v>
      </c>
      <c r="S3453" s="7">
        <f t="shared" ca="1" si="1227"/>
        <v>-24000</v>
      </c>
      <c r="T3453" s="7">
        <f t="shared" ca="1" si="1228"/>
        <v>-55.684454756380511</v>
      </c>
      <c r="V3453" s="10" t="s">
        <v>7666</v>
      </c>
      <c r="W3453" s="11" t="s">
        <v>2149</v>
      </c>
      <c r="X3453" s="6" t="str" cm="1">
        <f t="array" aca="1" ref="X3453" ca="1">_xlfn.TEXTJOIN("",TRUE,IFERROR(MID(W3453,ROW(INDIRECT("1:"&amp;LEN(W3453))),1)*1,""))</f>
        <v>222000</v>
      </c>
      <c r="Y3453" s="7">
        <f t="shared" ca="1" si="1219"/>
        <v>222000</v>
      </c>
      <c r="Z3453" s="7">
        <f t="shared" ca="1" si="1229"/>
        <v>-24000</v>
      </c>
      <c r="AA3453" s="7">
        <f t="shared" ca="1" si="1230"/>
        <v>-9.7560975609756042</v>
      </c>
      <c r="AC3453" s="20" t="s">
        <v>7666</v>
      </c>
      <c r="AD3453" s="11" t="s">
        <v>2654</v>
      </c>
      <c r="AE3453" s="6" t="str" cm="1">
        <f t="array" aca="1" ref="AE3453" ca="1">_xlfn.TEXTJOIN("",TRUE,IFERROR(MID(AD3453,ROW(INDIRECT("1:"&amp;LEN(AD3453))),1)*1,""))</f>
        <v>359000</v>
      </c>
      <c r="AF3453" s="7">
        <f t="shared" ca="1" si="1220"/>
        <v>359000</v>
      </c>
      <c r="AG3453" s="7">
        <f t="shared" ca="1" si="1231"/>
        <v>-168000</v>
      </c>
      <c r="AH3453" s="7">
        <f t="shared" ca="1" si="1232"/>
        <v>-31.878557874762805</v>
      </c>
      <c r="AX3453" s="8" t="s">
        <v>7666</v>
      </c>
      <c r="AY3453" s="7" t="s">
        <v>8563</v>
      </c>
      <c r="AZ3453" s="9" t="str" cm="1">
        <f t="array" aca="1" ref="AZ3453" ca="1">_xlfn.TEXTJOIN("",TRUE,IFERROR(MID(AY3453,ROW(INDIRECT("1:"&amp;LEN(AY3453))),1)*1,""))</f>
        <v>693000</v>
      </c>
      <c r="BA3453" s="7">
        <f t="shared" ca="1" si="1233"/>
        <v>693000</v>
      </c>
      <c r="BB3453" s="7">
        <f t="shared" ca="1" si="1234"/>
        <v>-258000</v>
      </c>
      <c r="BC3453" s="7">
        <f t="shared" ca="1" si="1235"/>
        <v>-27.129337539432171</v>
      </c>
    </row>
    <row r="3454" spans="1:55">
      <c r="A3454" s="7" t="s">
        <v>7668</v>
      </c>
      <c r="B3454" s="7" t="s">
        <v>5682</v>
      </c>
      <c r="C3454" s="9" t="str" cm="1">
        <f t="array" aca="1" ref="C3454" ca="1">_xlfn.TEXTJOIN("",TRUE,IFERROR(MID(B3454,ROW(INDIRECT("1:"&amp;LEN(B3454))),1)*1,""))</f>
        <v>6980</v>
      </c>
      <c r="D3454" s="17">
        <f t="shared" ca="1" si="1221"/>
        <v>6980</v>
      </c>
      <c r="E3454" s="7">
        <f t="shared" ca="1" si="1222"/>
        <v>-1480</v>
      </c>
      <c r="F3454" s="7">
        <f t="shared" ca="1" si="1223"/>
        <v>-17.494089834515364</v>
      </c>
      <c r="H3454" s="10" t="s">
        <v>7668</v>
      </c>
      <c r="I3454" s="11" t="s">
        <v>4025</v>
      </c>
      <c r="J3454" s="6" t="str" cm="1">
        <f t="array" aca="1" ref="J3454" ca="1">_xlfn.TEXTJOIN("",TRUE,IFERROR(MID(I3454,ROW(INDIRECT("1:"&amp;LEN(I3454))),1)*1,""))</f>
        <v>13200</v>
      </c>
      <c r="K3454" s="16">
        <f t="shared" ca="1" si="1218"/>
        <v>13200</v>
      </c>
      <c r="L3454" s="7">
        <f t="shared" ca="1" si="1224"/>
        <v>-14700</v>
      </c>
      <c r="M3454" s="7">
        <f t="shared" ca="1" si="1225"/>
        <v>-52.688172043010752</v>
      </c>
      <c r="O3454" s="10" t="s">
        <v>7668</v>
      </c>
      <c r="P3454" s="11" t="s">
        <v>1601</v>
      </c>
      <c r="Q3454" s="6" t="str" cm="1">
        <f t="array" aca="1" ref="Q3454" ca="1">_xlfn.TEXTJOIN("",TRUE,IFERROR(MID(P3454,ROW(INDIRECT("1:"&amp;LEN(P3454))),1)*1,""))</f>
        <v>18500</v>
      </c>
      <c r="R3454" s="7">
        <f t="shared" ca="1" si="1226"/>
        <v>18500</v>
      </c>
      <c r="S3454" s="7">
        <f t="shared" ca="1" si="1227"/>
        <v>-24600</v>
      </c>
      <c r="T3454" s="7">
        <f t="shared" ca="1" si="1228"/>
        <v>-57.076566125290022</v>
      </c>
      <c r="V3454" s="10" t="s">
        <v>7668</v>
      </c>
      <c r="W3454" s="11" t="s">
        <v>1897</v>
      </c>
      <c r="X3454" s="6" t="str" cm="1">
        <f t="array" aca="1" ref="X3454" ca="1">_xlfn.TEXTJOIN("",TRUE,IFERROR(MID(W3454,ROW(INDIRECT("1:"&amp;LEN(W3454))),1)*1,""))</f>
        <v>223000</v>
      </c>
      <c r="Y3454" s="7">
        <f t="shared" ca="1" si="1219"/>
        <v>223000</v>
      </c>
      <c r="Z3454" s="7">
        <f t="shared" ca="1" si="1229"/>
        <v>-23000</v>
      </c>
      <c r="AA3454" s="7">
        <f t="shared" ca="1" si="1230"/>
        <v>-9.349593495934954</v>
      </c>
      <c r="AC3454" s="20" t="s">
        <v>7668</v>
      </c>
      <c r="AD3454" s="11" t="s">
        <v>2010</v>
      </c>
      <c r="AE3454" s="6" t="str" cm="1">
        <f t="array" aca="1" ref="AE3454" ca="1">_xlfn.TEXTJOIN("",TRUE,IFERROR(MID(AD3454,ROW(INDIRECT("1:"&amp;LEN(AD3454))),1)*1,""))</f>
        <v>355000</v>
      </c>
      <c r="AF3454" s="7">
        <f t="shared" ca="1" si="1220"/>
        <v>355000</v>
      </c>
      <c r="AG3454" s="7">
        <f t="shared" ca="1" si="1231"/>
        <v>-172000</v>
      </c>
      <c r="AH3454" s="7">
        <f t="shared" ca="1" si="1232"/>
        <v>-32.637571157495259</v>
      </c>
      <c r="AX3454" s="8" t="s">
        <v>7668</v>
      </c>
      <c r="AY3454" s="7" t="s">
        <v>8564</v>
      </c>
      <c r="AZ3454" s="9" t="str" cm="1">
        <f t="array" aca="1" ref="AZ3454" ca="1">_xlfn.TEXTJOIN("",TRUE,IFERROR(MID(AY3454,ROW(INDIRECT("1:"&amp;LEN(AY3454))),1)*1,""))</f>
        <v>690000</v>
      </c>
      <c r="BA3454" s="7">
        <f t="shared" ca="1" si="1233"/>
        <v>690000</v>
      </c>
      <c r="BB3454" s="7">
        <f t="shared" ca="1" si="1234"/>
        <v>-261000</v>
      </c>
      <c r="BC3454" s="7">
        <f t="shared" ca="1" si="1235"/>
        <v>-27.444794952681377</v>
      </c>
    </row>
    <row r="3455" spans="1:55">
      <c r="A3455" s="7" t="s">
        <v>7669</v>
      </c>
      <c r="B3455" s="7" t="s">
        <v>2606</v>
      </c>
      <c r="C3455" s="9" t="str" cm="1">
        <f t="array" aca="1" ref="C3455" ca="1">_xlfn.TEXTJOIN("",TRUE,IFERROR(MID(B3455,ROW(INDIRECT("1:"&amp;LEN(B3455))),1)*1,""))</f>
        <v>6700</v>
      </c>
      <c r="D3455" s="17">
        <f t="shared" ca="1" si="1221"/>
        <v>6700</v>
      </c>
      <c r="E3455" s="7">
        <f t="shared" ca="1" si="1222"/>
        <v>-1760</v>
      </c>
      <c r="F3455" s="7">
        <f t="shared" ca="1" si="1223"/>
        <v>-20.803782505910164</v>
      </c>
      <c r="H3455" s="10" t="s">
        <v>7669</v>
      </c>
      <c r="I3455" s="11" t="s">
        <v>5002</v>
      </c>
      <c r="J3455" s="6" t="str" cm="1">
        <f t="array" aca="1" ref="J3455" ca="1">_xlfn.TEXTJOIN("",TRUE,IFERROR(MID(I3455,ROW(INDIRECT("1:"&amp;LEN(I3455))),1)*1,""))</f>
        <v>12700</v>
      </c>
      <c r="K3455" s="16">
        <f t="shared" ca="1" si="1218"/>
        <v>12700</v>
      </c>
      <c r="L3455" s="7">
        <f t="shared" ca="1" si="1224"/>
        <v>-15200</v>
      </c>
      <c r="M3455" s="7">
        <f t="shared" ca="1" si="1225"/>
        <v>-54.480286738351253</v>
      </c>
      <c r="O3455" s="10" t="s">
        <v>7669</v>
      </c>
      <c r="P3455" s="11" t="s">
        <v>988</v>
      </c>
      <c r="Q3455" s="6" t="str" cm="1">
        <f t="array" aca="1" ref="Q3455" ca="1">_xlfn.TEXTJOIN("",TRUE,IFERROR(MID(P3455,ROW(INDIRECT("1:"&amp;LEN(P3455))),1)*1,""))</f>
        <v>17100</v>
      </c>
      <c r="R3455" s="7">
        <f t="shared" ca="1" si="1226"/>
        <v>17100</v>
      </c>
      <c r="S3455" s="7">
        <f t="shared" ca="1" si="1227"/>
        <v>-26000</v>
      </c>
      <c r="T3455" s="7">
        <f t="shared" ca="1" si="1228"/>
        <v>-60.324825986078885</v>
      </c>
      <c r="V3455" s="10" t="s">
        <v>7669</v>
      </c>
      <c r="W3455" s="11" t="s">
        <v>1684</v>
      </c>
      <c r="X3455" s="6" t="str" cm="1">
        <f t="array" aca="1" ref="X3455" ca="1">_xlfn.TEXTJOIN("",TRUE,IFERROR(MID(W3455,ROW(INDIRECT("1:"&amp;LEN(W3455))),1)*1,""))</f>
        <v>221000</v>
      </c>
      <c r="Y3455" s="7">
        <f t="shared" ca="1" si="1219"/>
        <v>221000</v>
      </c>
      <c r="Z3455" s="7">
        <f t="shared" ca="1" si="1229"/>
        <v>-25000</v>
      </c>
      <c r="AA3455" s="7">
        <f t="shared" ca="1" si="1230"/>
        <v>-10.162601626016269</v>
      </c>
      <c r="AC3455" s="20" t="s">
        <v>7669</v>
      </c>
      <c r="AD3455" s="11" t="s">
        <v>428</v>
      </c>
      <c r="AE3455" s="6" t="str" cm="1">
        <f t="array" aca="1" ref="AE3455" ca="1">_xlfn.TEXTJOIN("",TRUE,IFERROR(MID(AD3455,ROW(INDIRECT("1:"&amp;LEN(AD3455))),1)*1,""))</f>
        <v>339000</v>
      </c>
      <c r="AF3455" s="7">
        <f t="shared" ca="1" si="1220"/>
        <v>339000</v>
      </c>
      <c r="AG3455" s="7">
        <f t="shared" ca="1" si="1231"/>
        <v>-188000</v>
      </c>
      <c r="AH3455" s="7">
        <f t="shared" ca="1" si="1232"/>
        <v>-35.673624288425046</v>
      </c>
      <c r="AX3455" s="8" t="s">
        <v>7669</v>
      </c>
      <c r="AY3455" s="7" t="s">
        <v>8565</v>
      </c>
      <c r="AZ3455" s="9" t="str" cm="1">
        <f t="array" aca="1" ref="AZ3455" ca="1">_xlfn.TEXTJOIN("",TRUE,IFERROR(MID(AY3455,ROW(INDIRECT("1:"&amp;LEN(AY3455))),1)*1,""))</f>
        <v>688000</v>
      </c>
      <c r="BA3455" s="7">
        <f t="shared" ca="1" si="1233"/>
        <v>688000</v>
      </c>
      <c r="BB3455" s="7">
        <f t="shared" ca="1" si="1234"/>
        <v>-263000</v>
      </c>
      <c r="BC3455" s="7">
        <f t="shared" ca="1" si="1235"/>
        <v>-27.655099894847524</v>
      </c>
    </row>
    <row r="3456" spans="1:55">
      <c r="A3456" s="7" t="s">
        <v>7670</v>
      </c>
      <c r="B3456" s="7" t="s">
        <v>4274</v>
      </c>
      <c r="C3456" s="9" t="str" cm="1">
        <f t="array" aca="1" ref="C3456" ca="1">_xlfn.TEXTJOIN("",TRUE,IFERROR(MID(B3456,ROW(INDIRECT("1:"&amp;LEN(B3456))),1)*1,""))</f>
        <v>6450</v>
      </c>
      <c r="D3456" s="17">
        <f t="shared" ca="1" si="1221"/>
        <v>6450</v>
      </c>
      <c r="E3456" s="7">
        <f t="shared" ca="1" si="1222"/>
        <v>-2010</v>
      </c>
      <c r="F3456" s="7">
        <f t="shared" ca="1" si="1223"/>
        <v>-23.75886524822694</v>
      </c>
      <c r="H3456" s="10" t="s">
        <v>7670</v>
      </c>
      <c r="I3456" s="11" t="s">
        <v>4984</v>
      </c>
      <c r="J3456" s="6" t="str" cm="1">
        <f t="array" aca="1" ref="J3456" ca="1">_xlfn.TEXTJOIN("",TRUE,IFERROR(MID(I3456,ROW(INDIRECT("1:"&amp;LEN(I3456))),1)*1,""))</f>
        <v>12100</v>
      </c>
      <c r="K3456" s="16">
        <f t="shared" ca="1" si="1218"/>
        <v>12100</v>
      </c>
      <c r="L3456" s="7">
        <f t="shared" ca="1" si="1224"/>
        <v>-15800</v>
      </c>
      <c r="M3456" s="7">
        <f t="shared" ca="1" si="1225"/>
        <v>-56.630824372759861</v>
      </c>
      <c r="O3456" s="10" t="s">
        <v>7670</v>
      </c>
      <c r="P3456" s="11" t="s">
        <v>4936</v>
      </c>
      <c r="Q3456" s="6" t="str" cm="1">
        <f t="array" aca="1" ref="Q3456" ca="1">_xlfn.TEXTJOIN("",TRUE,IFERROR(MID(P3456,ROW(INDIRECT("1:"&amp;LEN(P3456))),1)*1,""))</f>
        <v>16700</v>
      </c>
      <c r="R3456" s="7">
        <f t="shared" ca="1" si="1226"/>
        <v>16700</v>
      </c>
      <c r="S3456" s="7">
        <f t="shared" ca="1" si="1227"/>
        <v>-26400</v>
      </c>
      <c r="T3456" s="7">
        <f t="shared" ca="1" si="1228"/>
        <v>-61.252900232018561</v>
      </c>
      <c r="V3456" s="10" t="s">
        <v>7670</v>
      </c>
      <c r="W3456" s="11" t="s">
        <v>1738</v>
      </c>
      <c r="X3456" s="6" t="str" cm="1">
        <f t="array" aca="1" ref="X3456" ca="1">_xlfn.TEXTJOIN("",TRUE,IFERROR(MID(W3456,ROW(INDIRECT("1:"&amp;LEN(W3456))),1)*1,""))</f>
        <v>215000</v>
      </c>
      <c r="Y3456" s="7">
        <f t="shared" ca="1" si="1219"/>
        <v>215000</v>
      </c>
      <c r="Z3456" s="7">
        <f t="shared" ca="1" si="1229"/>
        <v>-31000</v>
      </c>
      <c r="AA3456" s="7">
        <f t="shared" ca="1" si="1230"/>
        <v>-12.601626016260155</v>
      </c>
      <c r="AC3456" s="20" t="s">
        <v>7670</v>
      </c>
      <c r="AD3456" s="11" t="s">
        <v>419</v>
      </c>
      <c r="AE3456" s="6" t="str" cm="1">
        <f t="array" aca="1" ref="AE3456" ca="1">_xlfn.TEXTJOIN("",TRUE,IFERROR(MID(AD3456,ROW(INDIRECT("1:"&amp;LEN(AD3456))),1)*1,""))</f>
        <v>323000</v>
      </c>
      <c r="AF3456" s="7">
        <f t="shared" ca="1" si="1220"/>
        <v>323000</v>
      </c>
      <c r="AG3456" s="7">
        <f t="shared" ca="1" si="1231"/>
        <v>-204000</v>
      </c>
      <c r="AH3456" s="7">
        <f t="shared" ca="1" si="1232"/>
        <v>-38.70967741935484</v>
      </c>
      <c r="AX3456" s="8" t="s">
        <v>7670</v>
      </c>
      <c r="AY3456" s="7" t="s">
        <v>8566</v>
      </c>
      <c r="AZ3456" s="9" t="str" cm="1">
        <f t="array" aca="1" ref="AZ3456" ca="1">_xlfn.TEXTJOIN("",TRUE,IFERROR(MID(AY3456,ROW(INDIRECT("1:"&amp;LEN(AY3456))),1)*1,""))</f>
        <v>686000</v>
      </c>
      <c r="BA3456" s="7">
        <f t="shared" ca="1" si="1233"/>
        <v>686000</v>
      </c>
      <c r="BB3456" s="7">
        <f t="shared" ca="1" si="1234"/>
        <v>-265000</v>
      </c>
      <c r="BC3456" s="7">
        <f t="shared" ca="1" si="1235"/>
        <v>-27.865404837013671</v>
      </c>
    </row>
    <row r="3457" spans="1:55">
      <c r="A3457" s="7" t="s">
        <v>7671</v>
      </c>
      <c r="B3457" s="7" t="s">
        <v>4287</v>
      </c>
      <c r="C3457" s="9" t="str" cm="1">
        <f t="array" aca="1" ref="C3457" ca="1">_xlfn.TEXTJOIN("",TRUE,IFERROR(MID(B3457,ROW(INDIRECT("1:"&amp;LEN(B3457))),1)*1,""))</f>
        <v>6260</v>
      </c>
      <c r="D3457" s="17">
        <f t="shared" ca="1" si="1221"/>
        <v>6260</v>
      </c>
      <c r="E3457" s="7">
        <f t="shared" ca="1" si="1222"/>
        <v>-2200</v>
      </c>
      <c r="F3457" s="7">
        <f t="shared" ca="1" si="1223"/>
        <v>-26.004728132387712</v>
      </c>
      <c r="H3457" s="10" t="s">
        <v>7671</v>
      </c>
      <c r="I3457" s="11" t="s">
        <v>4930</v>
      </c>
      <c r="J3457" s="6" t="str" cm="1">
        <f t="array" aca="1" ref="J3457" ca="1">_xlfn.TEXTJOIN("",TRUE,IFERROR(MID(I3457,ROW(INDIRECT("1:"&amp;LEN(I3457))),1)*1,""))</f>
        <v>11300</v>
      </c>
      <c r="K3457" s="16">
        <f t="shared" ca="1" si="1218"/>
        <v>11300</v>
      </c>
      <c r="L3457" s="7">
        <f t="shared" ca="1" si="1224"/>
        <v>-16600</v>
      </c>
      <c r="M3457" s="7">
        <f t="shared" ca="1" si="1225"/>
        <v>-59.498207885304659</v>
      </c>
      <c r="O3457" s="10" t="s">
        <v>7671</v>
      </c>
      <c r="P3457" s="11" t="s">
        <v>1401</v>
      </c>
      <c r="Q3457" s="6" t="str" cm="1">
        <f t="array" aca="1" ref="Q3457" ca="1">_xlfn.TEXTJOIN("",TRUE,IFERROR(MID(P3457,ROW(INDIRECT("1:"&amp;LEN(P3457))),1)*1,""))</f>
        <v>16100</v>
      </c>
      <c r="R3457" s="7">
        <f t="shared" ca="1" si="1226"/>
        <v>16100</v>
      </c>
      <c r="S3457" s="7">
        <f t="shared" ca="1" si="1227"/>
        <v>-27000</v>
      </c>
      <c r="T3457" s="7">
        <f t="shared" ca="1" si="1228"/>
        <v>-62.645011600928072</v>
      </c>
      <c r="V3457" s="10" t="s">
        <v>7671</v>
      </c>
      <c r="W3457" s="11" t="s">
        <v>7264</v>
      </c>
      <c r="X3457" s="6" t="str" cm="1">
        <f t="array" aca="1" ref="X3457" ca="1">_xlfn.TEXTJOIN("",TRUE,IFERROR(MID(W3457,ROW(INDIRECT("1:"&amp;LEN(W3457))),1)*1,""))</f>
        <v>210000</v>
      </c>
      <c r="Y3457" s="7">
        <f t="shared" ca="1" si="1219"/>
        <v>210000</v>
      </c>
      <c r="Z3457" s="7">
        <f t="shared" ca="1" si="1229"/>
        <v>-36000</v>
      </c>
      <c r="AA3457" s="7">
        <f t="shared" ca="1" si="1230"/>
        <v>-14.634146341463421</v>
      </c>
      <c r="AC3457" s="20" t="s">
        <v>7671</v>
      </c>
      <c r="AD3457" s="11" t="s">
        <v>3674</v>
      </c>
      <c r="AE3457" s="6" t="str" cm="1">
        <f t="array" aca="1" ref="AE3457" ca="1">_xlfn.TEXTJOIN("",TRUE,IFERROR(MID(AD3457,ROW(INDIRECT("1:"&amp;LEN(AD3457))),1)*1,""))</f>
        <v>313000</v>
      </c>
      <c r="AF3457" s="7">
        <f t="shared" ca="1" si="1220"/>
        <v>313000</v>
      </c>
      <c r="AG3457" s="7">
        <f t="shared" ca="1" si="1231"/>
        <v>-214000</v>
      </c>
      <c r="AH3457" s="7">
        <f t="shared" ca="1" si="1232"/>
        <v>-40.60721062618596</v>
      </c>
      <c r="AX3457" s="8" t="s">
        <v>7671</v>
      </c>
      <c r="AY3457" s="7" t="s">
        <v>8567</v>
      </c>
      <c r="AZ3457" s="9" t="str" cm="1">
        <f t="array" aca="1" ref="AZ3457" ca="1">_xlfn.TEXTJOIN("",TRUE,IFERROR(MID(AY3457,ROW(INDIRECT("1:"&amp;LEN(AY3457))),1)*1,""))</f>
        <v>685000</v>
      </c>
      <c r="BA3457" s="7">
        <f t="shared" ca="1" si="1233"/>
        <v>685000</v>
      </c>
      <c r="BB3457" s="7">
        <f t="shared" ca="1" si="1234"/>
        <v>-266000</v>
      </c>
      <c r="BC3457" s="7">
        <f t="shared" ca="1" si="1235"/>
        <v>-27.970557308096744</v>
      </c>
    </row>
    <row r="3458" spans="1:55">
      <c r="A3458" s="7" t="s">
        <v>7672</v>
      </c>
      <c r="B3458" s="7" t="s">
        <v>4809</v>
      </c>
      <c r="C3458" s="9" t="str" cm="1">
        <f t="array" aca="1" ref="C3458" ca="1">_xlfn.TEXTJOIN("",TRUE,IFERROR(MID(B3458,ROW(INDIRECT("1:"&amp;LEN(B3458))),1)*1,""))</f>
        <v>6030</v>
      </c>
      <c r="D3458" s="17">
        <f t="shared" ca="1" si="1221"/>
        <v>6030</v>
      </c>
      <c r="E3458" s="7">
        <f t="shared" ca="1" si="1222"/>
        <v>-2430</v>
      </c>
      <c r="F3458" s="7">
        <f t="shared" ca="1" si="1223"/>
        <v>-28.723404255319153</v>
      </c>
      <c r="H3458" s="10" t="s">
        <v>7672</v>
      </c>
      <c r="I3458" s="11" t="s">
        <v>948</v>
      </c>
      <c r="J3458" s="6" t="str" cm="1">
        <f t="array" aca="1" ref="J3458" ca="1">_xlfn.TEXTJOIN("",TRUE,IFERROR(MID(I3458,ROW(INDIRECT("1:"&amp;LEN(I3458))),1)*1,""))</f>
        <v>10800</v>
      </c>
      <c r="K3458" s="16">
        <f t="shared" ca="1" si="1218"/>
        <v>10800</v>
      </c>
      <c r="L3458" s="7">
        <f t="shared" ca="1" si="1224"/>
        <v>-17100</v>
      </c>
      <c r="M3458" s="7">
        <f t="shared" ca="1" si="1225"/>
        <v>-61.29032258064516</v>
      </c>
      <c r="O3458" s="10" t="s">
        <v>7672</v>
      </c>
      <c r="P3458" s="11" t="s">
        <v>3992</v>
      </c>
      <c r="Q3458" s="6" t="str" cm="1">
        <f t="array" aca="1" ref="Q3458" ca="1">_xlfn.TEXTJOIN("",TRUE,IFERROR(MID(P3458,ROW(INDIRECT("1:"&amp;LEN(P3458))),1)*1,""))</f>
        <v>15100</v>
      </c>
      <c r="R3458" s="7">
        <f t="shared" ca="1" si="1226"/>
        <v>15100</v>
      </c>
      <c r="S3458" s="7">
        <f t="shared" ca="1" si="1227"/>
        <v>-28000</v>
      </c>
      <c r="T3458" s="7">
        <f t="shared" ca="1" si="1228"/>
        <v>-64.965197215777266</v>
      </c>
      <c r="V3458" s="10" t="s">
        <v>7672</v>
      </c>
      <c r="W3458" s="11" t="s">
        <v>7552</v>
      </c>
      <c r="X3458" s="6" t="str" cm="1">
        <f t="array" aca="1" ref="X3458" ca="1">_xlfn.TEXTJOIN("",TRUE,IFERROR(MID(W3458,ROW(INDIRECT("1:"&amp;LEN(W3458))),1)*1,""))</f>
        <v>197000</v>
      </c>
      <c r="Y3458" s="7">
        <f t="shared" ca="1" si="1219"/>
        <v>197000</v>
      </c>
      <c r="Z3458" s="7">
        <f t="shared" ca="1" si="1229"/>
        <v>-49000</v>
      </c>
      <c r="AA3458" s="7">
        <f t="shared" ca="1" si="1230"/>
        <v>-19.918699186991873</v>
      </c>
      <c r="AC3458" s="20" t="s">
        <v>7672</v>
      </c>
      <c r="AD3458" s="11" t="s">
        <v>1038</v>
      </c>
      <c r="AE3458" s="6" t="str" cm="1">
        <f t="array" aca="1" ref="AE3458" ca="1">_xlfn.TEXTJOIN("",TRUE,IFERROR(MID(AD3458,ROW(INDIRECT("1:"&amp;LEN(AD3458))),1)*1,""))</f>
        <v>301000</v>
      </c>
      <c r="AF3458" s="7">
        <f t="shared" ca="1" si="1220"/>
        <v>301000</v>
      </c>
      <c r="AG3458" s="7">
        <f t="shared" ca="1" si="1231"/>
        <v>-226000</v>
      </c>
      <c r="AH3458" s="7">
        <f t="shared" ca="1" si="1232"/>
        <v>-42.8842504743833</v>
      </c>
      <c r="AX3458" s="8" t="s">
        <v>7672</v>
      </c>
      <c r="AY3458" s="7" t="s">
        <v>8440</v>
      </c>
      <c r="AZ3458" s="9" t="str" cm="1">
        <f t="array" aca="1" ref="AZ3458" ca="1">_xlfn.TEXTJOIN("",TRUE,IFERROR(MID(AY3458,ROW(INDIRECT("1:"&amp;LEN(AY3458))),1)*1,""))</f>
        <v>679000</v>
      </c>
      <c r="BA3458" s="7">
        <f t="shared" ca="1" si="1233"/>
        <v>679000</v>
      </c>
      <c r="BB3458" s="7">
        <f t="shared" ca="1" si="1234"/>
        <v>-272000</v>
      </c>
      <c r="BC3458" s="7">
        <f t="shared" ca="1" si="1235"/>
        <v>-28.601472134595156</v>
      </c>
    </row>
    <row r="3459" spans="1:55">
      <c r="A3459" s="7" t="s">
        <v>7675</v>
      </c>
      <c r="B3459" s="7" t="s">
        <v>1490</v>
      </c>
      <c r="C3459" s="9" t="str" cm="1">
        <f t="array" aca="1" ref="C3459" ca="1">_xlfn.TEXTJOIN("",TRUE,IFERROR(MID(B3459,ROW(INDIRECT("1:"&amp;LEN(B3459))),1)*1,""))</f>
        <v>5840</v>
      </c>
      <c r="D3459" s="17">
        <f t="shared" ca="1" si="1221"/>
        <v>5840</v>
      </c>
      <c r="E3459" s="7">
        <f t="shared" ca="1" si="1222"/>
        <v>-2620</v>
      </c>
      <c r="F3459" s="7">
        <f t="shared" ca="1" si="1223"/>
        <v>-30.969267139479911</v>
      </c>
      <c r="H3459" s="10" t="s">
        <v>7675</v>
      </c>
      <c r="I3459" s="11" t="s">
        <v>3721</v>
      </c>
      <c r="J3459" s="6" t="str" cm="1">
        <f t="array" aca="1" ref="J3459" ca="1">_xlfn.TEXTJOIN("",TRUE,IFERROR(MID(I3459,ROW(INDIRECT("1:"&amp;LEN(I3459))),1)*1,""))</f>
        <v>10200</v>
      </c>
      <c r="K3459" s="16">
        <f t="shared" ref="K3459:K3522" ca="1" si="1236">J3459 * 1</f>
        <v>10200</v>
      </c>
      <c r="L3459" s="7">
        <f t="shared" ca="1" si="1224"/>
        <v>-17700</v>
      </c>
      <c r="M3459" s="7">
        <f t="shared" ca="1" si="1225"/>
        <v>-63.44086021505376</v>
      </c>
      <c r="O3459" s="10" t="s">
        <v>7675</v>
      </c>
      <c r="P3459" s="11" t="s">
        <v>1179</v>
      </c>
      <c r="Q3459" s="6" t="str" cm="1">
        <f t="array" aca="1" ref="Q3459" ca="1">_xlfn.TEXTJOIN("",TRUE,IFERROR(MID(P3459,ROW(INDIRECT("1:"&amp;LEN(P3459))),1)*1,""))</f>
        <v>14400</v>
      </c>
      <c r="R3459" s="7">
        <f t="shared" ca="1" si="1226"/>
        <v>14400</v>
      </c>
      <c r="S3459" s="7">
        <f t="shared" ca="1" si="1227"/>
        <v>-28700</v>
      </c>
      <c r="T3459" s="7">
        <f t="shared" ca="1" si="1228"/>
        <v>-66.589327146171698</v>
      </c>
      <c r="V3459" s="10" t="s">
        <v>7675</v>
      </c>
      <c r="W3459" s="11" t="s">
        <v>7796</v>
      </c>
      <c r="X3459" s="6" t="str" cm="1">
        <f t="array" aca="1" ref="X3459" ca="1">_xlfn.TEXTJOIN("",TRUE,IFERROR(MID(W3459,ROW(INDIRECT("1:"&amp;LEN(W3459))),1)*1,""))</f>
        <v>185000</v>
      </c>
      <c r="Y3459" s="7">
        <f t="shared" ref="Y3459:Y3522" ca="1" si="1237">X3459 * 1</f>
        <v>185000</v>
      </c>
      <c r="Z3459" s="7">
        <f t="shared" ca="1" si="1229"/>
        <v>-61000</v>
      </c>
      <c r="AA3459" s="7">
        <f t="shared" ca="1" si="1230"/>
        <v>-24.796747967479675</v>
      </c>
      <c r="AC3459" s="20" t="s">
        <v>7675</v>
      </c>
      <c r="AD3459" s="11" t="s">
        <v>34</v>
      </c>
      <c r="AE3459" s="6" t="str" cm="1">
        <f t="array" aca="1" ref="AE3459" ca="1">_xlfn.TEXTJOIN("",TRUE,IFERROR(MID(AD3459,ROW(INDIRECT("1:"&amp;LEN(AD3459))),1)*1,""))</f>
        <v>294000</v>
      </c>
      <c r="AF3459" s="7">
        <f t="shared" ref="AF3459:AF3522" ca="1" si="1238">AE3459 * 1</f>
        <v>294000</v>
      </c>
      <c r="AG3459" s="7">
        <f t="shared" ca="1" si="1231"/>
        <v>-233000</v>
      </c>
      <c r="AH3459" s="7">
        <f t="shared" ca="1" si="1232"/>
        <v>-44.212523719165084</v>
      </c>
      <c r="AX3459" s="8" t="s">
        <v>7675</v>
      </c>
      <c r="AY3459" s="7" t="s">
        <v>8568</v>
      </c>
      <c r="AZ3459" s="9" t="str" cm="1">
        <f t="array" aca="1" ref="AZ3459" ca="1">_xlfn.TEXTJOIN("",TRUE,IFERROR(MID(AY3459,ROW(INDIRECT("1:"&amp;LEN(AY3459))),1)*1,""))</f>
        <v>671000</v>
      </c>
      <c r="BA3459" s="7">
        <f t="shared" ca="1" si="1233"/>
        <v>671000</v>
      </c>
      <c r="BB3459" s="7">
        <f t="shared" ca="1" si="1234"/>
        <v>-280000</v>
      </c>
      <c r="BC3459" s="7">
        <f t="shared" ca="1" si="1235"/>
        <v>-29.442691903259714</v>
      </c>
    </row>
    <row r="3460" spans="1:55">
      <c r="A3460" s="7" t="s">
        <v>7676</v>
      </c>
      <c r="B3460" s="7" t="s">
        <v>4322</v>
      </c>
      <c r="C3460" s="9" t="str" cm="1">
        <f t="array" aca="1" ref="C3460" ca="1">_xlfn.TEXTJOIN("",TRUE,IFERROR(MID(B3460,ROW(INDIRECT("1:"&amp;LEN(B3460))),1)*1,""))</f>
        <v>5620</v>
      </c>
      <c r="D3460" s="17">
        <f t="shared" ref="D3460:D3523" ca="1" si="1239">C3460 * 1</f>
        <v>5620</v>
      </c>
      <c r="E3460" s="7">
        <f t="shared" ref="E3460:E3523" ca="1" si="1240">D3460 - 8460</f>
        <v>-2840</v>
      </c>
      <c r="F3460" s="7">
        <f t="shared" ref="F3460:F3523" ca="1" si="1241">(D3460 / 8460) * 100 - 100</f>
        <v>-33.569739952718678</v>
      </c>
      <c r="H3460" s="10" t="s">
        <v>7676</v>
      </c>
      <c r="I3460" s="11" t="s">
        <v>5873</v>
      </c>
      <c r="J3460" s="6" t="str" cm="1">
        <f t="array" aca="1" ref="J3460" ca="1">_xlfn.TEXTJOIN("",TRUE,IFERROR(MID(I3460,ROW(INDIRECT("1:"&amp;LEN(I3460))),1)*1,""))</f>
        <v>9860</v>
      </c>
      <c r="K3460" s="16">
        <f t="shared" ca="1" si="1236"/>
        <v>9860</v>
      </c>
      <c r="L3460" s="7">
        <f t="shared" ref="L3460:L3523" ca="1" si="1242">K3460 - 27900</f>
        <v>-18040</v>
      </c>
      <c r="M3460" s="7">
        <f t="shared" ref="M3460:M3523" ca="1" si="1243">(K3460 / 27900) * 100 - 100</f>
        <v>-64.659498207885292</v>
      </c>
      <c r="O3460" s="10" t="s">
        <v>7676</v>
      </c>
      <c r="P3460" s="11" t="s">
        <v>1676</v>
      </c>
      <c r="Q3460" s="6" t="str" cm="1">
        <f t="array" aca="1" ref="Q3460" ca="1">_xlfn.TEXTJOIN("",TRUE,IFERROR(MID(P3460,ROW(INDIRECT("1:"&amp;LEN(P3460))),1)*1,""))</f>
        <v>13500</v>
      </c>
      <c r="R3460" s="7">
        <f t="shared" ref="R3460:R3523" ca="1" si="1244">Q3460 * 1</f>
        <v>13500</v>
      </c>
      <c r="S3460" s="7">
        <f t="shared" ref="S3460:S3523" ca="1" si="1245">R3460 - 43100</f>
        <v>-29600</v>
      </c>
      <c r="T3460" s="7">
        <f t="shared" ref="T3460:T3523" ca="1" si="1246">(R3460 / 43100) * 100 - 100</f>
        <v>-68.677494199535971</v>
      </c>
      <c r="V3460" s="10" t="s">
        <v>7676</v>
      </c>
      <c r="W3460" s="11" t="s">
        <v>7248</v>
      </c>
      <c r="X3460" s="6" t="str" cm="1">
        <f t="array" aca="1" ref="X3460" ca="1">_xlfn.TEXTJOIN("",TRUE,IFERROR(MID(W3460,ROW(INDIRECT("1:"&amp;LEN(W3460))),1)*1,""))</f>
        <v>175000</v>
      </c>
      <c r="Y3460" s="7">
        <f t="shared" ca="1" si="1237"/>
        <v>175000</v>
      </c>
      <c r="Z3460" s="7">
        <f t="shared" ref="Z3460:Z3523" ca="1" si="1247">Y3460 - 246000</f>
        <v>-71000</v>
      </c>
      <c r="AA3460" s="7">
        <f t="shared" ref="AA3460:AA3523" ca="1" si="1248">(Y3460 / 246000) * 100 - 100</f>
        <v>-28.861788617886177</v>
      </c>
      <c r="AC3460" s="20" t="s">
        <v>7676</v>
      </c>
      <c r="AD3460" s="11" t="s">
        <v>1541</v>
      </c>
      <c r="AE3460" s="6" t="str" cm="1">
        <f t="array" aca="1" ref="AE3460" ca="1">_xlfn.TEXTJOIN("",TRUE,IFERROR(MID(AD3460,ROW(INDIRECT("1:"&amp;LEN(AD3460))),1)*1,""))</f>
        <v>286000</v>
      </c>
      <c r="AF3460" s="7">
        <f t="shared" ca="1" si="1238"/>
        <v>286000</v>
      </c>
      <c r="AG3460" s="7">
        <f t="shared" ref="AG3460:AG3523" ca="1" si="1249">AF3460 - 527000</f>
        <v>-241000</v>
      </c>
      <c r="AH3460" s="7">
        <f t="shared" ref="AH3460:AH3523" ca="1" si="1250">(AF3460 / 527000) * 100 - 100</f>
        <v>-45.730550284629977</v>
      </c>
      <c r="AX3460" s="8" t="s">
        <v>7676</v>
      </c>
      <c r="AY3460" s="7" t="s">
        <v>8569</v>
      </c>
      <c r="AZ3460" s="9" t="str" cm="1">
        <f t="array" aca="1" ref="AZ3460" ca="1">_xlfn.TEXTJOIN("",TRUE,IFERROR(MID(AY3460,ROW(INDIRECT("1:"&amp;LEN(AY3460))),1)*1,""))</f>
        <v>661000</v>
      </c>
      <c r="BA3460" s="7">
        <f t="shared" ref="BA3460:BA3523" ca="1" si="1251">AZ3460 * 1</f>
        <v>661000</v>
      </c>
      <c r="BB3460" s="7">
        <f t="shared" ref="BB3460:BB3523" ca="1" si="1252">BA3460 - 951000</f>
        <v>-290000</v>
      </c>
      <c r="BC3460" s="7">
        <f t="shared" ref="BC3460:BC3523" ca="1" si="1253">(BA3460 / 951000) * 100 - 100</f>
        <v>-30.494216614090433</v>
      </c>
    </row>
    <row r="3461" spans="1:55">
      <c r="A3461" s="7" t="s">
        <v>7677</v>
      </c>
      <c r="B3461" s="7" t="s">
        <v>4414</v>
      </c>
      <c r="C3461" s="9" t="str" cm="1">
        <f t="array" aca="1" ref="C3461" ca="1">_xlfn.TEXTJOIN("",TRUE,IFERROR(MID(B3461,ROW(INDIRECT("1:"&amp;LEN(B3461))),1)*1,""))</f>
        <v>5770</v>
      </c>
      <c r="D3461" s="17">
        <f t="shared" ca="1" si="1239"/>
        <v>5770</v>
      </c>
      <c r="E3461" s="7">
        <f t="shared" ca="1" si="1240"/>
        <v>-2690</v>
      </c>
      <c r="F3461" s="7">
        <f t="shared" ca="1" si="1241"/>
        <v>-31.796690307328603</v>
      </c>
      <c r="H3461" s="10" t="s">
        <v>7677</v>
      </c>
      <c r="I3461" s="11" t="s">
        <v>907</v>
      </c>
      <c r="J3461" s="6" t="str" cm="1">
        <f t="array" aca="1" ref="J3461" ca="1">_xlfn.TEXTJOIN("",TRUE,IFERROR(MID(I3461,ROW(INDIRECT("1:"&amp;LEN(I3461))),1)*1,""))</f>
        <v>10600</v>
      </c>
      <c r="K3461" s="16">
        <f t="shared" ca="1" si="1236"/>
        <v>10600</v>
      </c>
      <c r="L3461" s="7">
        <f t="shared" ca="1" si="1242"/>
        <v>-17300</v>
      </c>
      <c r="M3461" s="7">
        <f t="shared" ca="1" si="1243"/>
        <v>-62.007168458781365</v>
      </c>
      <c r="O3461" s="10" t="s">
        <v>7677</v>
      </c>
      <c r="P3461" s="11" t="s">
        <v>1188</v>
      </c>
      <c r="Q3461" s="6" t="str" cm="1">
        <f t="array" aca="1" ref="Q3461" ca="1">_xlfn.TEXTJOIN("",TRUE,IFERROR(MID(P3461,ROW(INDIRECT("1:"&amp;LEN(P3461))),1)*1,""))</f>
        <v>13600</v>
      </c>
      <c r="R3461" s="7">
        <f t="shared" ca="1" si="1244"/>
        <v>13600</v>
      </c>
      <c r="S3461" s="7">
        <f t="shared" ca="1" si="1245"/>
        <v>-29500</v>
      </c>
      <c r="T3461" s="7">
        <f t="shared" ca="1" si="1246"/>
        <v>-68.44547563805105</v>
      </c>
      <c r="V3461" s="10" t="s">
        <v>7677</v>
      </c>
      <c r="W3461" s="11" t="s">
        <v>6232</v>
      </c>
      <c r="X3461" s="6" t="str" cm="1">
        <f t="array" aca="1" ref="X3461" ca="1">_xlfn.TEXTJOIN("",TRUE,IFERROR(MID(W3461,ROW(INDIRECT("1:"&amp;LEN(W3461))),1)*1,""))</f>
        <v>167000</v>
      </c>
      <c r="Y3461" s="7">
        <f t="shared" ca="1" si="1237"/>
        <v>167000</v>
      </c>
      <c r="Z3461" s="7">
        <f t="shared" ca="1" si="1247"/>
        <v>-79000</v>
      </c>
      <c r="AA3461" s="7">
        <f t="shared" ca="1" si="1248"/>
        <v>-32.113821138211378</v>
      </c>
      <c r="AC3461" s="20" t="s">
        <v>7677</v>
      </c>
      <c r="AD3461" s="11" t="s">
        <v>4190</v>
      </c>
      <c r="AE3461" s="6" t="str" cm="1">
        <f t="array" aca="1" ref="AE3461" ca="1">_xlfn.TEXTJOIN("",TRUE,IFERROR(MID(AD3461,ROW(INDIRECT("1:"&amp;LEN(AD3461))),1)*1,""))</f>
        <v>278000</v>
      </c>
      <c r="AF3461" s="7">
        <f t="shared" ca="1" si="1238"/>
        <v>278000</v>
      </c>
      <c r="AG3461" s="7">
        <f t="shared" ca="1" si="1249"/>
        <v>-249000</v>
      </c>
      <c r="AH3461" s="7">
        <f t="shared" ca="1" si="1250"/>
        <v>-47.248576850094878</v>
      </c>
      <c r="AX3461" s="8" t="s">
        <v>7677</v>
      </c>
      <c r="AY3461" s="7" t="s">
        <v>8570</v>
      </c>
      <c r="AZ3461" s="9" t="str" cm="1">
        <f t="array" aca="1" ref="AZ3461" ca="1">_xlfn.TEXTJOIN("",TRUE,IFERROR(MID(AY3461,ROW(INDIRECT("1:"&amp;LEN(AY3461))),1)*1,""))</f>
        <v>648000</v>
      </c>
      <c r="BA3461" s="7">
        <f t="shared" ca="1" si="1251"/>
        <v>648000</v>
      </c>
      <c r="BB3461" s="7">
        <f t="shared" ca="1" si="1252"/>
        <v>-303000</v>
      </c>
      <c r="BC3461" s="7">
        <f t="shared" ca="1" si="1253"/>
        <v>-31.861198738170344</v>
      </c>
    </row>
    <row r="3462" spans="1:55">
      <c r="A3462" s="7" t="s">
        <v>7678</v>
      </c>
      <c r="B3462" s="7" t="s">
        <v>5455</v>
      </c>
      <c r="C3462" s="9" t="str" cm="1">
        <f t="array" aca="1" ref="C3462" ca="1">_xlfn.TEXTJOIN("",TRUE,IFERROR(MID(B3462,ROW(INDIRECT("1:"&amp;LEN(B3462))),1)*1,""))</f>
        <v>5440</v>
      </c>
      <c r="D3462" s="17">
        <f t="shared" ca="1" si="1239"/>
        <v>5440</v>
      </c>
      <c r="E3462" s="7">
        <f t="shared" ca="1" si="1240"/>
        <v>-3020</v>
      </c>
      <c r="F3462" s="7">
        <f t="shared" ca="1" si="1241"/>
        <v>-35.697399527186761</v>
      </c>
      <c r="H3462" s="10" t="s">
        <v>7678</v>
      </c>
      <c r="I3462" s="11" t="s">
        <v>8571</v>
      </c>
      <c r="J3462" s="6" t="str" cm="1">
        <f t="array" aca="1" ref="J3462" ca="1">_xlfn.TEXTJOIN("",TRUE,IFERROR(MID(I3462,ROW(INDIRECT("1:"&amp;LEN(I3462))),1)*1,""))</f>
        <v>9830</v>
      </c>
      <c r="K3462" s="16">
        <f t="shared" ca="1" si="1236"/>
        <v>9830</v>
      </c>
      <c r="L3462" s="7">
        <f t="shared" ca="1" si="1242"/>
        <v>-18070</v>
      </c>
      <c r="M3462" s="7">
        <f t="shared" ca="1" si="1243"/>
        <v>-64.767025089605738</v>
      </c>
      <c r="O3462" s="10" t="s">
        <v>7678</v>
      </c>
      <c r="P3462" s="11" t="s">
        <v>1582</v>
      </c>
      <c r="Q3462" s="6" t="str" cm="1">
        <f t="array" aca="1" ref="Q3462" ca="1">_xlfn.TEXTJOIN("",TRUE,IFERROR(MID(P3462,ROW(INDIRECT("1:"&amp;LEN(P3462))),1)*1,""))</f>
        <v>13700</v>
      </c>
      <c r="R3462" s="7">
        <f t="shared" ca="1" si="1244"/>
        <v>13700</v>
      </c>
      <c r="S3462" s="7">
        <f t="shared" ca="1" si="1245"/>
        <v>-29400</v>
      </c>
      <c r="T3462" s="7">
        <f t="shared" ca="1" si="1246"/>
        <v>-68.213457076566129</v>
      </c>
      <c r="V3462" s="10" t="s">
        <v>7678</v>
      </c>
      <c r="W3462" s="11" t="s">
        <v>3361</v>
      </c>
      <c r="X3462" s="6" t="str" cm="1">
        <f t="array" aca="1" ref="X3462" ca="1">_xlfn.TEXTJOIN("",TRUE,IFERROR(MID(W3462,ROW(INDIRECT("1:"&amp;LEN(W3462))),1)*1,""))</f>
        <v>159000</v>
      </c>
      <c r="Y3462" s="7">
        <f t="shared" ca="1" si="1237"/>
        <v>159000</v>
      </c>
      <c r="Z3462" s="7">
        <f t="shared" ca="1" si="1247"/>
        <v>-87000</v>
      </c>
      <c r="AA3462" s="7">
        <f t="shared" ca="1" si="1248"/>
        <v>-35.365853658536579</v>
      </c>
      <c r="AC3462" s="20" t="s">
        <v>7678</v>
      </c>
      <c r="AD3462" s="11" t="s">
        <v>67</v>
      </c>
      <c r="AE3462" s="6" t="str" cm="1">
        <f t="array" aca="1" ref="AE3462" ca="1">_xlfn.TEXTJOIN("",TRUE,IFERROR(MID(AD3462,ROW(INDIRECT("1:"&amp;LEN(AD3462))),1)*1,""))</f>
        <v>271000</v>
      </c>
      <c r="AF3462" s="7">
        <f t="shared" ca="1" si="1238"/>
        <v>271000</v>
      </c>
      <c r="AG3462" s="7">
        <f t="shared" ca="1" si="1249"/>
        <v>-256000</v>
      </c>
      <c r="AH3462" s="7">
        <f t="shared" ca="1" si="1250"/>
        <v>-48.576850094876654</v>
      </c>
      <c r="AX3462" s="8" t="s">
        <v>7678</v>
      </c>
      <c r="AY3462" s="7" t="s">
        <v>8572</v>
      </c>
      <c r="AZ3462" s="9" t="str" cm="1">
        <f t="array" aca="1" ref="AZ3462" ca="1">_xlfn.TEXTJOIN("",TRUE,IFERROR(MID(AY3462,ROW(INDIRECT("1:"&amp;LEN(AY3462))),1)*1,""))</f>
        <v>632000</v>
      </c>
      <c r="BA3462" s="7">
        <f t="shared" ca="1" si="1251"/>
        <v>632000</v>
      </c>
      <c r="BB3462" s="7">
        <f t="shared" ca="1" si="1252"/>
        <v>-319000</v>
      </c>
      <c r="BC3462" s="7">
        <f t="shared" ca="1" si="1253"/>
        <v>-33.543638275499475</v>
      </c>
    </row>
    <row r="3463" spans="1:55">
      <c r="A3463" s="7" t="s">
        <v>7680</v>
      </c>
      <c r="B3463" s="7" t="s">
        <v>5258</v>
      </c>
      <c r="C3463" s="9" t="str" cm="1">
        <f t="array" aca="1" ref="C3463" ca="1">_xlfn.TEXTJOIN("",TRUE,IFERROR(MID(B3463,ROW(INDIRECT("1:"&amp;LEN(B3463))),1)*1,""))</f>
        <v>5100</v>
      </c>
      <c r="D3463" s="17">
        <f t="shared" ca="1" si="1239"/>
        <v>5100</v>
      </c>
      <c r="E3463" s="7">
        <f t="shared" ca="1" si="1240"/>
        <v>-3360</v>
      </c>
      <c r="F3463" s="7">
        <f t="shared" ca="1" si="1241"/>
        <v>-39.716312056737593</v>
      </c>
      <c r="H3463" s="10" t="s">
        <v>7680</v>
      </c>
      <c r="I3463" s="11" t="s">
        <v>6323</v>
      </c>
      <c r="J3463" s="6" t="str" cm="1">
        <f t="array" aca="1" ref="J3463" ca="1">_xlfn.TEXTJOIN("",TRUE,IFERROR(MID(I3463,ROW(INDIRECT("1:"&amp;LEN(I3463))),1)*1,""))</f>
        <v>9330</v>
      </c>
      <c r="K3463" s="16">
        <f t="shared" ca="1" si="1236"/>
        <v>9330</v>
      </c>
      <c r="L3463" s="7">
        <f t="shared" ca="1" si="1242"/>
        <v>-18570</v>
      </c>
      <c r="M3463" s="7">
        <f t="shared" ca="1" si="1243"/>
        <v>-66.55913978494624</v>
      </c>
      <c r="O3463" s="10" t="s">
        <v>7680</v>
      </c>
      <c r="P3463" s="11" t="s">
        <v>1694</v>
      </c>
      <c r="Q3463" s="6" t="str" cm="1">
        <f t="array" aca="1" ref="Q3463" ca="1">_xlfn.TEXTJOIN("",TRUE,IFERROR(MID(P3463,ROW(INDIRECT("1:"&amp;LEN(P3463))),1)*1,""))</f>
        <v>12600</v>
      </c>
      <c r="R3463" s="7">
        <f t="shared" ca="1" si="1244"/>
        <v>12600</v>
      </c>
      <c r="S3463" s="7">
        <f t="shared" ca="1" si="1245"/>
        <v>-30500</v>
      </c>
      <c r="T3463" s="7">
        <f t="shared" ca="1" si="1246"/>
        <v>-70.76566125290023</v>
      </c>
      <c r="V3463" s="10" t="s">
        <v>7680</v>
      </c>
      <c r="W3463" s="11" t="s">
        <v>353</v>
      </c>
      <c r="X3463" s="6" t="str" cm="1">
        <f t="array" aca="1" ref="X3463" ca="1">_xlfn.TEXTJOIN("",TRUE,IFERROR(MID(W3463,ROW(INDIRECT("1:"&amp;LEN(W3463))),1)*1,""))</f>
        <v>142000</v>
      </c>
      <c r="Y3463" s="7">
        <f t="shared" ca="1" si="1237"/>
        <v>142000</v>
      </c>
      <c r="Z3463" s="7">
        <f t="shared" ca="1" si="1247"/>
        <v>-104000</v>
      </c>
      <c r="AA3463" s="7">
        <f t="shared" ca="1" si="1248"/>
        <v>-42.27642276422764</v>
      </c>
      <c r="AC3463" s="20" t="s">
        <v>7680</v>
      </c>
      <c r="AD3463" s="11" t="s">
        <v>1261</v>
      </c>
      <c r="AE3463" s="6" t="str" cm="1">
        <f t="array" aca="1" ref="AE3463" ca="1">_xlfn.TEXTJOIN("",TRUE,IFERROR(MID(AD3463,ROW(INDIRECT("1:"&amp;LEN(AD3463))),1)*1,""))</f>
        <v>270000</v>
      </c>
      <c r="AF3463" s="7">
        <f t="shared" ca="1" si="1238"/>
        <v>270000</v>
      </c>
      <c r="AG3463" s="7">
        <f t="shared" ca="1" si="1249"/>
        <v>-257000</v>
      </c>
      <c r="AH3463" s="7">
        <f t="shared" ca="1" si="1250"/>
        <v>-48.766603415559771</v>
      </c>
      <c r="AX3463" s="8" t="s">
        <v>7680</v>
      </c>
      <c r="AY3463" s="7" t="s">
        <v>8573</v>
      </c>
      <c r="AZ3463" s="9" t="str" cm="1">
        <f t="array" aca="1" ref="AZ3463" ca="1">_xlfn.TEXTJOIN("",TRUE,IFERROR(MID(AY3463,ROW(INDIRECT("1:"&amp;LEN(AY3463))),1)*1,""))</f>
        <v>613000</v>
      </c>
      <c r="BA3463" s="7">
        <f t="shared" ca="1" si="1251"/>
        <v>613000</v>
      </c>
      <c r="BB3463" s="7">
        <f t="shared" ca="1" si="1252"/>
        <v>-338000</v>
      </c>
      <c r="BC3463" s="7">
        <f t="shared" ca="1" si="1253"/>
        <v>-35.541535226077812</v>
      </c>
    </row>
    <row r="3464" spans="1:55">
      <c r="A3464" s="7" t="s">
        <v>7682</v>
      </c>
      <c r="B3464" s="7" t="s">
        <v>2605</v>
      </c>
      <c r="C3464" s="9" t="str" cm="1">
        <f t="array" aca="1" ref="C3464" ca="1">_xlfn.TEXTJOIN("",TRUE,IFERROR(MID(B3464,ROW(INDIRECT("1:"&amp;LEN(B3464))),1)*1,""))</f>
        <v>4950</v>
      </c>
      <c r="D3464" s="17">
        <f t="shared" ca="1" si="1239"/>
        <v>4950</v>
      </c>
      <c r="E3464" s="7">
        <f t="shared" ca="1" si="1240"/>
        <v>-3510</v>
      </c>
      <c r="F3464" s="7">
        <f t="shared" ca="1" si="1241"/>
        <v>-41.48936170212766</v>
      </c>
      <c r="H3464" s="10" t="s">
        <v>7682</v>
      </c>
      <c r="I3464" s="11" t="s">
        <v>1434</v>
      </c>
      <c r="J3464" s="6" t="str" cm="1">
        <f t="array" aca="1" ref="J3464" ca="1">_xlfn.TEXTJOIN("",TRUE,IFERROR(MID(I3464,ROW(INDIRECT("1:"&amp;LEN(I3464))),1)*1,""))</f>
        <v>12800</v>
      </c>
      <c r="K3464" s="16">
        <f t="shared" ca="1" si="1236"/>
        <v>12800</v>
      </c>
      <c r="L3464" s="7">
        <f t="shared" ca="1" si="1242"/>
        <v>-15100</v>
      </c>
      <c r="M3464" s="7">
        <f t="shared" ca="1" si="1243"/>
        <v>-54.121863799283155</v>
      </c>
      <c r="O3464" s="10" t="s">
        <v>7682</v>
      </c>
      <c r="P3464" s="11" t="s">
        <v>4931</v>
      </c>
      <c r="Q3464" s="6" t="str" cm="1">
        <f t="array" aca="1" ref="Q3464" ca="1">_xlfn.TEXTJOIN("",TRUE,IFERROR(MID(P3464,ROW(INDIRECT("1:"&amp;LEN(P3464))),1)*1,""))</f>
        <v>13800</v>
      </c>
      <c r="R3464" s="7">
        <f t="shared" ca="1" si="1244"/>
        <v>13800</v>
      </c>
      <c r="S3464" s="7">
        <f t="shared" ca="1" si="1245"/>
        <v>-29300</v>
      </c>
      <c r="T3464" s="7">
        <f t="shared" ca="1" si="1246"/>
        <v>-67.981438515081209</v>
      </c>
      <c r="V3464" s="10" t="s">
        <v>7682</v>
      </c>
      <c r="W3464" s="11" t="s">
        <v>4140</v>
      </c>
      <c r="X3464" s="6" t="str" cm="1">
        <f t="array" aca="1" ref="X3464" ca="1">_xlfn.TEXTJOIN("",TRUE,IFERROR(MID(W3464,ROW(INDIRECT("1:"&amp;LEN(W3464))),1)*1,""))</f>
        <v>130000</v>
      </c>
      <c r="Y3464" s="7">
        <f t="shared" ca="1" si="1237"/>
        <v>130000</v>
      </c>
      <c r="Z3464" s="7">
        <f t="shared" ca="1" si="1247"/>
        <v>-116000</v>
      </c>
      <c r="AA3464" s="7">
        <f t="shared" ca="1" si="1248"/>
        <v>-47.154471544715449</v>
      </c>
      <c r="AC3464" s="20" t="s">
        <v>7682</v>
      </c>
      <c r="AD3464" s="11" t="s">
        <v>3234</v>
      </c>
      <c r="AE3464" s="6" t="str" cm="1">
        <f t="array" aca="1" ref="AE3464" ca="1">_xlfn.TEXTJOIN("",TRUE,IFERROR(MID(AD3464,ROW(INDIRECT("1:"&amp;LEN(AD3464))),1)*1,""))</f>
        <v>269000</v>
      </c>
      <c r="AF3464" s="7">
        <f t="shared" ca="1" si="1238"/>
        <v>269000</v>
      </c>
      <c r="AG3464" s="7">
        <f t="shared" ca="1" si="1249"/>
        <v>-258000</v>
      </c>
      <c r="AH3464" s="7">
        <f t="shared" ca="1" si="1250"/>
        <v>-48.956356736242888</v>
      </c>
      <c r="AX3464" s="8" t="s">
        <v>7682</v>
      </c>
      <c r="AY3464" s="7" t="s">
        <v>8574</v>
      </c>
      <c r="AZ3464" s="9" t="str" cm="1">
        <f t="array" aca="1" ref="AZ3464" ca="1">_xlfn.TEXTJOIN("",TRUE,IFERROR(MID(AY3464,ROW(INDIRECT("1:"&amp;LEN(AY3464))),1)*1,""))</f>
        <v>592000</v>
      </c>
      <c r="BA3464" s="7">
        <f t="shared" ca="1" si="1251"/>
        <v>592000</v>
      </c>
      <c r="BB3464" s="7">
        <f t="shared" ca="1" si="1252"/>
        <v>-359000</v>
      </c>
      <c r="BC3464" s="7">
        <f t="shared" ca="1" si="1253"/>
        <v>-37.749737118822289</v>
      </c>
    </row>
    <row r="3465" spans="1:55">
      <c r="A3465" s="7" t="s">
        <v>7684</v>
      </c>
      <c r="B3465" s="7" t="s">
        <v>5372</v>
      </c>
      <c r="C3465" s="9" t="str" cm="1">
        <f t="array" aca="1" ref="C3465" ca="1">_xlfn.TEXTJOIN("",TRUE,IFERROR(MID(B3465,ROW(INDIRECT("1:"&amp;LEN(B3465))),1)*1,""))</f>
        <v>5810</v>
      </c>
      <c r="D3465" s="17">
        <f t="shared" ca="1" si="1239"/>
        <v>5810</v>
      </c>
      <c r="E3465" s="7">
        <f t="shared" ca="1" si="1240"/>
        <v>-2650</v>
      </c>
      <c r="F3465" s="7">
        <f t="shared" ca="1" si="1241"/>
        <v>-31.32387706855792</v>
      </c>
      <c r="H3465" s="10" t="s">
        <v>7684</v>
      </c>
      <c r="I3465" s="11" t="s">
        <v>1645</v>
      </c>
      <c r="J3465" s="6" t="str" cm="1">
        <f t="array" aca="1" ref="J3465" ca="1">_xlfn.TEXTJOIN("",TRUE,IFERROR(MID(I3465,ROW(INDIRECT("1:"&amp;LEN(I3465))),1)*1,""))</f>
        <v>14500</v>
      </c>
      <c r="K3465" s="16">
        <f t="shared" ca="1" si="1236"/>
        <v>14500</v>
      </c>
      <c r="L3465" s="7">
        <f t="shared" ca="1" si="1242"/>
        <v>-13400</v>
      </c>
      <c r="M3465" s="7">
        <f t="shared" ca="1" si="1243"/>
        <v>-48.028673835125446</v>
      </c>
      <c r="O3465" s="10" t="s">
        <v>7684</v>
      </c>
      <c r="P3465" s="11" t="s">
        <v>873</v>
      </c>
      <c r="Q3465" s="6" t="str" cm="1">
        <f t="array" aca="1" ref="Q3465" ca="1">_xlfn.TEXTJOIN("",TRUE,IFERROR(MID(P3465,ROW(INDIRECT("1:"&amp;LEN(P3465))),1)*1,""))</f>
        <v>15700</v>
      </c>
      <c r="R3465" s="7">
        <f t="shared" ca="1" si="1244"/>
        <v>15700</v>
      </c>
      <c r="S3465" s="7">
        <f t="shared" ca="1" si="1245"/>
        <v>-27400</v>
      </c>
      <c r="T3465" s="7">
        <f t="shared" ca="1" si="1246"/>
        <v>-63.573085846867748</v>
      </c>
      <c r="V3465" s="10" t="s">
        <v>7684</v>
      </c>
      <c r="W3465" s="11" t="s">
        <v>371</v>
      </c>
      <c r="X3465" s="6" t="str" cm="1">
        <f t="array" aca="1" ref="X3465" ca="1">_xlfn.TEXTJOIN("",TRUE,IFERROR(MID(W3465,ROW(INDIRECT("1:"&amp;LEN(W3465))),1)*1,""))</f>
        <v>132000</v>
      </c>
      <c r="Y3465" s="7">
        <f t="shared" ca="1" si="1237"/>
        <v>132000</v>
      </c>
      <c r="Z3465" s="7">
        <f t="shared" ca="1" si="1247"/>
        <v>-114000</v>
      </c>
      <c r="AA3465" s="7">
        <f t="shared" ca="1" si="1248"/>
        <v>-46.341463414634141</v>
      </c>
      <c r="AC3465" s="20" t="s">
        <v>7684</v>
      </c>
      <c r="AD3465" s="11" t="s">
        <v>2734</v>
      </c>
      <c r="AE3465" s="6" t="str" cm="1">
        <f t="array" aca="1" ref="AE3465" ca="1">_xlfn.TEXTJOIN("",TRUE,IFERROR(MID(AD3465,ROW(INDIRECT("1:"&amp;LEN(AD3465))),1)*1,""))</f>
        <v>261000</v>
      </c>
      <c r="AF3465" s="7">
        <f t="shared" ca="1" si="1238"/>
        <v>261000</v>
      </c>
      <c r="AG3465" s="7">
        <f t="shared" ca="1" si="1249"/>
        <v>-266000</v>
      </c>
      <c r="AH3465" s="7">
        <f t="shared" ca="1" si="1250"/>
        <v>-50.474383301707782</v>
      </c>
      <c r="AX3465" s="8" t="s">
        <v>7684</v>
      </c>
      <c r="AY3465" s="7" t="s">
        <v>8445</v>
      </c>
      <c r="AZ3465" s="9" t="str" cm="1">
        <f t="array" aca="1" ref="AZ3465" ca="1">_xlfn.TEXTJOIN("",TRUE,IFERROR(MID(AY3465,ROW(INDIRECT("1:"&amp;LEN(AY3465))),1)*1,""))</f>
        <v>570000</v>
      </c>
      <c r="BA3465" s="7">
        <f t="shared" ca="1" si="1251"/>
        <v>570000</v>
      </c>
      <c r="BB3465" s="7">
        <f t="shared" ca="1" si="1252"/>
        <v>-381000</v>
      </c>
      <c r="BC3465" s="7">
        <f t="shared" ca="1" si="1253"/>
        <v>-40.063091482649838</v>
      </c>
    </row>
    <row r="3466" spans="1:55">
      <c r="A3466" s="7" t="s">
        <v>7686</v>
      </c>
      <c r="B3466" s="7" t="s">
        <v>4406</v>
      </c>
      <c r="C3466" s="9" t="str" cm="1">
        <f t="array" aca="1" ref="C3466" ca="1">_xlfn.TEXTJOIN("",TRUE,IFERROR(MID(B3466,ROW(INDIRECT("1:"&amp;LEN(B3466))),1)*1,""))</f>
        <v>6410</v>
      </c>
      <c r="D3466" s="17">
        <f t="shared" ca="1" si="1239"/>
        <v>6410</v>
      </c>
      <c r="E3466" s="7">
        <f t="shared" ca="1" si="1240"/>
        <v>-2050</v>
      </c>
      <c r="F3466" s="7">
        <f t="shared" ca="1" si="1241"/>
        <v>-24.231678486997637</v>
      </c>
      <c r="H3466" s="10" t="s">
        <v>7686</v>
      </c>
      <c r="I3466" s="11" t="s">
        <v>892</v>
      </c>
      <c r="J3466" s="6" t="str" cm="1">
        <f t="array" aca="1" ref="J3466" ca="1">_xlfn.TEXTJOIN("",TRUE,IFERROR(MID(I3466,ROW(INDIRECT("1:"&amp;LEN(I3466))),1)*1,""))</f>
        <v>16400</v>
      </c>
      <c r="K3466" s="16">
        <f t="shared" ca="1" si="1236"/>
        <v>16400</v>
      </c>
      <c r="L3466" s="7">
        <f t="shared" ca="1" si="1242"/>
        <v>-11500</v>
      </c>
      <c r="M3466" s="7">
        <f t="shared" ca="1" si="1243"/>
        <v>-41.218637992831539</v>
      </c>
      <c r="O3466" s="10" t="s">
        <v>7686</v>
      </c>
      <c r="P3466" s="11" t="s">
        <v>1601</v>
      </c>
      <c r="Q3466" s="6" t="str" cm="1">
        <f t="array" aca="1" ref="Q3466" ca="1">_xlfn.TEXTJOIN("",TRUE,IFERROR(MID(P3466,ROW(INDIRECT("1:"&amp;LEN(P3466))),1)*1,""))</f>
        <v>18500</v>
      </c>
      <c r="R3466" s="7">
        <f t="shared" ca="1" si="1244"/>
        <v>18500</v>
      </c>
      <c r="S3466" s="7">
        <f t="shared" ca="1" si="1245"/>
        <v>-24600</v>
      </c>
      <c r="T3466" s="7">
        <f t="shared" ca="1" si="1246"/>
        <v>-57.076566125290022</v>
      </c>
      <c r="V3466" s="10" t="s">
        <v>7686</v>
      </c>
      <c r="W3466" s="11" t="s">
        <v>468</v>
      </c>
      <c r="X3466" s="6" t="str" cm="1">
        <f t="array" aca="1" ref="X3466" ca="1">_xlfn.TEXTJOIN("",TRUE,IFERROR(MID(W3466,ROW(INDIRECT("1:"&amp;LEN(W3466))),1)*1,""))</f>
        <v>141000</v>
      </c>
      <c r="Y3466" s="7">
        <f t="shared" ca="1" si="1237"/>
        <v>141000</v>
      </c>
      <c r="Z3466" s="7">
        <f t="shared" ca="1" si="1247"/>
        <v>-105000</v>
      </c>
      <c r="AA3466" s="7">
        <f t="shared" ca="1" si="1248"/>
        <v>-42.682926829268297</v>
      </c>
      <c r="AC3466" s="20" t="s">
        <v>7686</v>
      </c>
      <c r="AD3466" s="11" t="s">
        <v>847</v>
      </c>
      <c r="AE3466" s="6" t="str" cm="1">
        <f t="array" aca="1" ref="AE3466" ca="1">_xlfn.TEXTJOIN("",TRUE,IFERROR(MID(AD3466,ROW(INDIRECT("1:"&amp;LEN(AD3466))),1)*1,""))</f>
        <v>246000</v>
      </c>
      <c r="AF3466" s="7">
        <f t="shared" ca="1" si="1238"/>
        <v>246000</v>
      </c>
      <c r="AG3466" s="7">
        <f t="shared" ca="1" si="1249"/>
        <v>-281000</v>
      </c>
      <c r="AH3466" s="7">
        <f t="shared" ca="1" si="1250"/>
        <v>-53.320683111954459</v>
      </c>
      <c r="AX3466" s="8" t="s">
        <v>7686</v>
      </c>
      <c r="AY3466" s="7" t="s">
        <v>8575</v>
      </c>
      <c r="AZ3466" s="9" t="str" cm="1">
        <f t="array" aca="1" ref="AZ3466" ca="1">_xlfn.TEXTJOIN("",TRUE,IFERROR(MID(AY3466,ROW(INDIRECT("1:"&amp;LEN(AY3466))),1)*1,""))</f>
        <v>547000</v>
      </c>
      <c r="BA3466" s="7">
        <f t="shared" ca="1" si="1251"/>
        <v>547000</v>
      </c>
      <c r="BB3466" s="7">
        <f t="shared" ca="1" si="1252"/>
        <v>-404000</v>
      </c>
      <c r="BC3466" s="7">
        <f t="shared" ca="1" si="1253"/>
        <v>-42.481598317560469</v>
      </c>
    </row>
    <row r="3467" spans="1:55">
      <c r="A3467" s="7" t="s">
        <v>7687</v>
      </c>
      <c r="B3467" s="7" t="s">
        <v>4794</v>
      </c>
      <c r="C3467" s="9" t="str" cm="1">
        <f t="array" aca="1" ref="C3467" ca="1">_xlfn.TEXTJOIN("",TRUE,IFERROR(MID(B3467,ROW(INDIRECT("1:"&amp;LEN(B3467))),1)*1,""))</f>
        <v>6270</v>
      </c>
      <c r="D3467" s="17">
        <f t="shared" ca="1" si="1239"/>
        <v>6270</v>
      </c>
      <c r="E3467" s="7">
        <f t="shared" ca="1" si="1240"/>
        <v>-2190</v>
      </c>
      <c r="F3467" s="7">
        <f t="shared" ca="1" si="1241"/>
        <v>-25.886524822695037</v>
      </c>
      <c r="H3467" s="10" t="s">
        <v>7687</v>
      </c>
      <c r="I3467" s="11" t="s">
        <v>979</v>
      </c>
      <c r="J3467" s="6" t="str" cm="1">
        <f t="array" aca="1" ref="J3467" ca="1">_xlfn.TEXTJOIN("",TRUE,IFERROR(MID(I3467,ROW(INDIRECT("1:"&amp;LEN(I3467))),1)*1,""))</f>
        <v>16600</v>
      </c>
      <c r="K3467" s="16">
        <f t="shared" ca="1" si="1236"/>
        <v>16600</v>
      </c>
      <c r="L3467" s="7">
        <f t="shared" ca="1" si="1242"/>
        <v>-11300</v>
      </c>
      <c r="M3467" s="7">
        <f t="shared" ca="1" si="1243"/>
        <v>-40.501792114695348</v>
      </c>
      <c r="O3467" s="10" t="s">
        <v>7687</v>
      </c>
      <c r="P3467" s="11" t="s">
        <v>3631</v>
      </c>
      <c r="Q3467" s="6" t="str" cm="1">
        <f t="array" aca="1" ref="Q3467" ca="1">_xlfn.TEXTJOIN("",TRUE,IFERROR(MID(P3467,ROW(INDIRECT("1:"&amp;LEN(P3467))),1)*1,""))</f>
        <v>20000</v>
      </c>
      <c r="R3467" s="7">
        <f t="shared" ca="1" si="1244"/>
        <v>20000</v>
      </c>
      <c r="S3467" s="7">
        <f t="shared" ca="1" si="1245"/>
        <v>-23100</v>
      </c>
      <c r="T3467" s="7">
        <f t="shared" ca="1" si="1246"/>
        <v>-53.596287703016245</v>
      </c>
      <c r="V3467" s="10" t="s">
        <v>7687</v>
      </c>
      <c r="W3467" s="11" t="s">
        <v>1969</v>
      </c>
      <c r="X3467" s="6" t="str" cm="1">
        <f t="array" aca="1" ref="X3467" ca="1">_xlfn.TEXTJOIN("",TRUE,IFERROR(MID(W3467,ROW(INDIRECT("1:"&amp;LEN(W3467))),1)*1,""))</f>
        <v>134000</v>
      </c>
      <c r="Y3467" s="7">
        <f t="shared" ca="1" si="1237"/>
        <v>134000</v>
      </c>
      <c r="Z3467" s="7">
        <f t="shared" ca="1" si="1247"/>
        <v>-112000</v>
      </c>
      <c r="AA3467" s="7">
        <f t="shared" ca="1" si="1248"/>
        <v>-45.528455284552848</v>
      </c>
      <c r="AC3467" s="20" t="s">
        <v>7687</v>
      </c>
      <c r="AD3467" s="11" t="s">
        <v>2142</v>
      </c>
      <c r="AE3467" s="6" t="str" cm="1">
        <f t="array" aca="1" ref="AE3467" ca="1">_xlfn.TEXTJOIN("",TRUE,IFERROR(MID(AD3467,ROW(INDIRECT("1:"&amp;LEN(AD3467))),1)*1,""))</f>
        <v>234000</v>
      </c>
      <c r="AF3467" s="7">
        <f t="shared" ca="1" si="1238"/>
        <v>234000</v>
      </c>
      <c r="AG3467" s="7">
        <f t="shared" ca="1" si="1249"/>
        <v>-293000</v>
      </c>
      <c r="AH3467" s="7">
        <f t="shared" ca="1" si="1250"/>
        <v>-55.597722960151799</v>
      </c>
      <c r="AX3467" s="8" t="s">
        <v>7687</v>
      </c>
      <c r="AY3467" s="7" t="s">
        <v>8576</v>
      </c>
      <c r="AZ3467" s="9" t="str" cm="1">
        <f t="array" aca="1" ref="AZ3467" ca="1">_xlfn.TEXTJOIN("",TRUE,IFERROR(MID(AY3467,ROW(INDIRECT("1:"&amp;LEN(AY3467))),1)*1,""))</f>
        <v>524000</v>
      </c>
      <c r="BA3467" s="7">
        <f t="shared" ca="1" si="1251"/>
        <v>524000</v>
      </c>
      <c r="BB3467" s="7">
        <f t="shared" ca="1" si="1252"/>
        <v>-427000</v>
      </c>
      <c r="BC3467" s="7">
        <f t="shared" ca="1" si="1253"/>
        <v>-44.900105152471085</v>
      </c>
    </row>
    <row r="3468" spans="1:55">
      <c r="A3468" s="7" t="s">
        <v>7688</v>
      </c>
      <c r="B3468" s="7" t="s">
        <v>4287</v>
      </c>
      <c r="C3468" s="9" t="str" cm="1">
        <f t="array" aca="1" ref="C3468" ca="1">_xlfn.TEXTJOIN("",TRUE,IFERROR(MID(B3468,ROW(INDIRECT("1:"&amp;LEN(B3468))),1)*1,""))</f>
        <v>6260</v>
      </c>
      <c r="D3468" s="17">
        <f t="shared" ca="1" si="1239"/>
        <v>6260</v>
      </c>
      <c r="E3468" s="7">
        <f t="shared" ca="1" si="1240"/>
        <v>-2200</v>
      </c>
      <c r="F3468" s="7">
        <f t="shared" ca="1" si="1241"/>
        <v>-26.004728132387712</v>
      </c>
      <c r="H3468" s="10" t="s">
        <v>7688</v>
      </c>
      <c r="I3468" s="11" t="s">
        <v>3988</v>
      </c>
      <c r="J3468" s="6" t="str" cm="1">
        <f t="array" aca="1" ref="J3468" ca="1">_xlfn.TEXTJOIN("",TRUE,IFERROR(MID(I3468,ROW(INDIRECT("1:"&amp;LEN(I3468))),1)*1,""))</f>
        <v>15200</v>
      </c>
      <c r="K3468" s="16">
        <f t="shared" ca="1" si="1236"/>
        <v>15200</v>
      </c>
      <c r="L3468" s="7">
        <f t="shared" ca="1" si="1242"/>
        <v>-12700</v>
      </c>
      <c r="M3468" s="7">
        <f t="shared" ca="1" si="1243"/>
        <v>-45.519713261648739</v>
      </c>
      <c r="O3468" s="10" t="s">
        <v>7688</v>
      </c>
      <c r="P3468" s="11" t="s">
        <v>3770</v>
      </c>
      <c r="Q3468" s="6" t="str" cm="1">
        <f t="array" aca="1" ref="Q3468" ca="1">_xlfn.TEXTJOIN("",TRUE,IFERROR(MID(P3468,ROW(INDIRECT("1:"&amp;LEN(P3468))),1)*1,""))</f>
        <v>19700</v>
      </c>
      <c r="R3468" s="7">
        <f t="shared" ca="1" si="1244"/>
        <v>19700</v>
      </c>
      <c r="S3468" s="7">
        <f t="shared" ca="1" si="1245"/>
        <v>-23400</v>
      </c>
      <c r="T3468" s="7">
        <f t="shared" ca="1" si="1246"/>
        <v>-54.292343387471</v>
      </c>
      <c r="V3468" s="10" t="s">
        <v>7688</v>
      </c>
      <c r="W3468" s="11" t="s">
        <v>7491</v>
      </c>
      <c r="X3468" s="6" t="str" cm="1">
        <f t="array" aca="1" ref="X3468" ca="1">_xlfn.TEXTJOIN("",TRUE,IFERROR(MID(W3468,ROW(INDIRECT("1:"&amp;LEN(W3468))),1)*1,""))</f>
        <v>139000</v>
      </c>
      <c r="Y3468" s="7">
        <f t="shared" ca="1" si="1237"/>
        <v>139000</v>
      </c>
      <c r="Z3468" s="7">
        <f t="shared" ca="1" si="1247"/>
        <v>-107000</v>
      </c>
      <c r="AA3468" s="7">
        <f t="shared" ca="1" si="1248"/>
        <v>-43.49593495934959</v>
      </c>
      <c r="AC3468" s="20" t="s">
        <v>7688</v>
      </c>
      <c r="AD3468" s="11" t="s">
        <v>2149</v>
      </c>
      <c r="AE3468" s="6" t="str" cm="1">
        <f t="array" aca="1" ref="AE3468" ca="1">_xlfn.TEXTJOIN("",TRUE,IFERROR(MID(AD3468,ROW(INDIRECT("1:"&amp;LEN(AD3468))),1)*1,""))</f>
        <v>222000</v>
      </c>
      <c r="AF3468" s="7">
        <f t="shared" ca="1" si="1238"/>
        <v>222000</v>
      </c>
      <c r="AG3468" s="7">
        <f t="shared" ca="1" si="1249"/>
        <v>-305000</v>
      </c>
      <c r="AH3468" s="7">
        <f t="shared" ca="1" si="1250"/>
        <v>-57.874762808349146</v>
      </c>
      <c r="AX3468" s="8" t="s">
        <v>7688</v>
      </c>
      <c r="AY3468" s="7" t="s">
        <v>8577</v>
      </c>
      <c r="AZ3468" s="9" t="str" cm="1">
        <f t="array" aca="1" ref="AZ3468" ca="1">_xlfn.TEXTJOIN("",TRUE,IFERROR(MID(AY3468,ROW(INDIRECT("1:"&amp;LEN(AY3468))),1)*1,""))</f>
        <v>502000</v>
      </c>
      <c r="BA3468" s="7">
        <f t="shared" ca="1" si="1251"/>
        <v>502000</v>
      </c>
      <c r="BB3468" s="7">
        <f t="shared" ca="1" si="1252"/>
        <v>-449000</v>
      </c>
      <c r="BC3468" s="7">
        <f t="shared" ca="1" si="1253"/>
        <v>-47.213459516298627</v>
      </c>
    </row>
    <row r="3469" spans="1:55">
      <c r="A3469" s="7" t="s">
        <v>7689</v>
      </c>
      <c r="B3469" s="7" t="s">
        <v>4278</v>
      </c>
      <c r="C3469" s="9" t="str" cm="1">
        <f t="array" aca="1" ref="C3469" ca="1">_xlfn.TEXTJOIN("",TRUE,IFERROR(MID(B3469,ROW(INDIRECT("1:"&amp;LEN(B3469))),1)*1,""))</f>
        <v>6350</v>
      </c>
      <c r="D3469" s="17">
        <f t="shared" ca="1" si="1239"/>
        <v>6350</v>
      </c>
      <c r="E3469" s="7">
        <f t="shared" ca="1" si="1240"/>
        <v>-2110</v>
      </c>
      <c r="F3469" s="7">
        <f t="shared" ca="1" si="1241"/>
        <v>-24.940898345153656</v>
      </c>
      <c r="H3469" s="10" t="s">
        <v>7689</v>
      </c>
      <c r="I3469" s="11" t="s">
        <v>1659</v>
      </c>
      <c r="J3469" s="6" t="str" cm="1">
        <f t="array" aca="1" ref="J3469" ca="1">_xlfn.TEXTJOIN("",TRUE,IFERROR(MID(I3469,ROW(INDIRECT("1:"&amp;LEN(I3469))),1)*1,""))</f>
        <v>14000</v>
      </c>
      <c r="K3469" s="16">
        <f t="shared" ca="1" si="1236"/>
        <v>14000</v>
      </c>
      <c r="L3469" s="7">
        <f t="shared" ca="1" si="1242"/>
        <v>-13900</v>
      </c>
      <c r="M3469" s="7">
        <f t="shared" ca="1" si="1243"/>
        <v>-49.820788530465954</v>
      </c>
      <c r="O3469" s="10" t="s">
        <v>7689</v>
      </c>
      <c r="P3469" s="11" t="s">
        <v>7326</v>
      </c>
      <c r="Q3469" s="6" t="str" cm="1">
        <f t="array" aca="1" ref="Q3469" ca="1">_xlfn.TEXTJOIN("",TRUE,IFERROR(MID(P3469,ROW(INDIRECT("1:"&amp;LEN(P3469))),1)*1,""))</f>
        <v>18400</v>
      </c>
      <c r="R3469" s="7">
        <f t="shared" ca="1" si="1244"/>
        <v>18400</v>
      </c>
      <c r="S3469" s="7">
        <f t="shared" ca="1" si="1245"/>
        <v>-24700</v>
      </c>
      <c r="T3469" s="7">
        <f t="shared" ca="1" si="1246"/>
        <v>-57.308584686774942</v>
      </c>
      <c r="V3469" s="10" t="s">
        <v>7689</v>
      </c>
      <c r="W3469" s="11" t="s">
        <v>319</v>
      </c>
      <c r="X3469" s="6" t="str" cm="1">
        <f t="array" aca="1" ref="X3469" ca="1">_xlfn.TEXTJOIN("",TRUE,IFERROR(MID(W3469,ROW(INDIRECT("1:"&amp;LEN(W3469))),1)*1,""))</f>
        <v>152000</v>
      </c>
      <c r="Y3469" s="7">
        <f t="shared" ca="1" si="1237"/>
        <v>152000</v>
      </c>
      <c r="Z3469" s="7">
        <f t="shared" ca="1" si="1247"/>
        <v>-94000</v>
      </c>
      <c r="AA3469" s="7">
        <f t="shared" ca="1" si="1248"/>
        <v>-38.211382113821138</v>
      </c>
      <c r="AC3469" s="20" t="s">
        <v>7689</v>
      </c>
      <c r="AD3469" s="11" t="s">
        <v>2175</v>
      </c>
      <c r="AE3469" s="6" t="str" cm="1">
        <f t="array" aca="1" ref="AE3469" ca="1">_xlfn.TEXTJOIN("",TRUE,IFERROR(MID(AD3469,ROW(INDIRECT("1:"&amp;LEN(AD3469))),1)*1,""))</f>
        <v>216000</v>
      </c>
      <c r="AF3469" s="7">
        <f t="shared" ca="1" si="1238"/>
        <v>216000</v>
      </c>
      <c r="AG3469" s="7">
        <f t="shared" ca="1" si="1249"/>
        <v>-311000</v>
      </c>
      <c r="AH3469" s="7">
        <f t="shared" ca="1" si="1250"/>
        <v>-59.01328273244782</v>
      </c>
      <c r="AX3469" s="8" t="s">
        <v>7689</v>
      </c>
      <c r="AY3469" s="7" t="s">
        <v>8578</v>
      </c>
      <c r="AZ3469" s="9" t="str" cm="1">
        <f t="array" aca="1" ref="AZ3469" ca="1">_xlfn.TEXTJOIN("",TRUE,IFERROR(MID(AY3469,ROW(INDIRECT("1:"&amp;LEN(AY3469))),1)*1,""))</f>
        <v>482000</v>
      </c>
      <c r="BA3469" s="7">
        <f t="shared" ca="1" si="1251"/>
        <v>482000</v>
      </c>
      <c r="BB3469" s="7">
        <f t="shared" ca="1" si="1252"/>
        <v>-469000</v>
      </c>
      <c r="BC3469" s="7">
        <f t="shared" ca="1" si="1253"/>
        <v>-49.316508937960045</v>
      </c>
    </row>
    <row r="3470" spans="1:55">
      <c r="A3470" s="7" t="s">
        <v>7690</v>
      </c>
      <c r="B3470" s="7" t="s">
        <v>1361</v>
      </c>
      <c r="C3470" s="9" t="str" cm="1">
        <f t="array" aca="1" ref="C3470" ca="1">_xlfn.TEXTJOIN("",TRUE,IFERROR(MID(B3470,ROW(INDIRECT("1:"&amp;LEN(B3470))),1)*1,""))</f>
        <v>6360</v>
      </c>
      <c r="D3470" s="17">
        <f t="shared" ca="1" si="1239"/>
        <v>6360</v>
      </c>
      <c r="E3470" s="7">
        <f t="shared" ca="1" si="1240"/>
        <v>-2100</v>
      </c>
      <c r="F3470" s="7">
        <f t="shared" ca="1" si="1241"/>
        <v>-24.822695035460995</v>
      </c>
      <c r="H3470" s="10" t="s">
        <v>7690</v>
      </c>
      <c r="I3470" s="11" t="s">
        <v>1195</v>
      </c>
      <c r="J3470" s="6" t="str" cm="1">
        <f t="array" aca="1" ref="J3470" ca="1">_xlfn.TEXTJOIN("",TRUE,IFERROR(MID(I3470,ROW(INDIRECT("1:"&amp;LEN(I3470))),1)*1,""))</f>
        <v>14100</v>
      </c>
      <c r="K3470" s="16">
        <f t="shared" ca="1" si="1236"/>
        <v>14100</v>
      </c>
      <c r="L3470" s="7">
        <f t="shared" ca="1" si="1242"/>
        <v>-13800</v>
      </c>
      <c r="M3470" s="7">
        <f t="shared" ca="1" si="1243"/>
        <v>-49.462365591397848</v>
      </c>
      <c r="O3470" s="10" t="s">
        <v>7690</v>
      </c>
      <c r="P3470" s="11" t="s">
        <v>988</v>
      </c>
      <c r="Q3470" s="6" t="str" cm="1">
        <f t="array" aca="1" ref="Q3470" ca="1">_xlfn.TEXTJOIN("",TRUE,IFERROR(MID(P3470,ROW(INDIRECT("1:"&amp;LEN(P3470))),1)*1,""))</f>
        <v>17100</v>
      </c>
      <c r="R3470" s="7">
        <f t="shared" ca="1" si="1244"/>
        <v>17100</v>
      </c>
      <c r="S3470" s="7">
        <f t="shared" ca="1" si="1245"/>
        <v>-26000</v>
      </c>
      <c r="T3470" s="7">
        <f t="shared" ca="1" si="1246"/>
        <v>-60.324825986078885</v>
      </c>
      <c r="V3470" s="10" t="s">
        <v>7690</v>
      </c>
      <c r="W3470" s="11" t="s">
        <v>501</v>
      </c>
      <c r="X3470" s="6" t="str" cm="1">
        <f t="array" aca="1" ref="X3470" ca="1">_xlfn.TEXTJOIN("",TRUE,IFERROR(MID(W3470,ROW(INDIRECT("1:"&amp;LEN(W3470))),1)*1,""))</f>
        <v>115000</v>
      </c>
      <c r="Y3470" s="7">
        <f t="shared" ca="1" si="1237"/>
        <v>115000</v>
      </c>
      <c r="Z3470" s="7">
        <f t="shared" ca="1" si="1247"/>
        <v>-131000</v>
      </c>
      <c r="AA3470" s="7">
        <f t="shared" ca="1" si="1248"/>
        <v>-53.252032520325201</v>
      </c>
      <c r="AC3470" s="20" t="s">
        <v>7690</v>
      </c>
      <c r="AD3470" s="11" t="s">
        <v>3673</v>
      </c>
      <c r="AE3470" s="6" t="str" cm="1">
        <f t="array" aca="1" ref="AE3470" ca="1">_xlfn.TEXTJOIN("",TRUE,IFERROR(MID(AD3470,ROW(INDIRECT("1:"&amp;LEN(AD3470))),1)*1,""))</f>
        <v>218000</v>
      </c>
      <c r="AF3470" s="7">
        <f t="shared" ca="1" si="1238"/>
        <v>218000</v>
      </c>
      <c r="AG3470" s="7">
        <f t="shared" ca="1" si="1249"/>
        <v>-309000</v>
      </c>
      <c r="AH3470" s="7">
        <f t="shared" ca="1" si="1250"/>
        <v>-58.633776091081593</v>
      </c>
      <c r="AX3470" s="8" t="s">
        <v>7690</v>
      </c>
      <c r="AY3470" s="7" t="s">
        <v>8579</v>
      </c>
      <c r="AZ3470" s="9" t="str" cm="1">
        <f t="array" aca="1" ref="AZ3470" ca="1">_xlfn.TEXTJOIN("",TRUE,IFERROR(MID(AY3470,ROW(INDIRECT("1:"&amp;LEN(AY3470))),1)*1,""))</f>
        <v>463000</v>
      </c>
      <c r="BA3470" s="7">
        <f t="shared" ca="1" si="1251"/>
        <v>463000</v>
      </c>
      <c r="BB3470" s="7">
        <f t="shared" ca="1" si="1252"/>
        <v>-488000</v>
      </c>
      <c r="BC3470" s="7">
        <f t="shared" ca="1" si="1253"/>
        <v>-51.314405888538381</v>
      </c>
    </row>
    <row r="3471" spans="1:55">
      <c r="A3471" s="7" t="s">
        <v>7691</v>
      </c>
      <c r="B3471" s="7" t="s">
        <v>1727</v>
      </c>
      <c r="C3471" s="9" t="str" cm="1">
        <f t="array" aca="1" ref="C3471" ca="1">_xlfn.TEXTJOIN("",TRUE,IFERROR(MID(B3471,ROW(INDIRECT("1:"&amp;LEN(B3471))),1)*1,""))</f>
        <v>6310</v>
      </c>
      <c r="D3471" s="17">
        <f t="shared" ca="1" si="1239"/>
        <v>6310</v>
      </c>
      <c r="E3471" s="7">
        <f t="shared" ca="1" si="1240"/>
        <v>-2150</v>
      </c>
      <c r="F3471" s="7">
        <f t="shared" ca="1" si="1241"/>
        <v>-25.413711583924353</v>
      </c>
      <c r="H3471" s="10" t="s">
        <v>7691</v>
      </c>
      <c r="I3471" s="11" t="s">
        <v>1188</v>
      </c>
      <c r="J3471" s="6" t="str" cm="1">
        <f t="array" aca="1" ref="J3471" ca="1">_xlfn.TEXTJOIN("",TRUE,IFERROR(MID(I3471,ROW(INDIRECT("1:"&amp;LEN(I3471))),1)*1,""))</f>
        <v>13600</v>
      </c>
      <c r="K3471" s="16">
        <f t="shared" ca="1" si="1236"/>
        <v>13600</v>
      </c>
      <c r="L3471" s="7">
        <f t="shared" ca="1" si="1242"/>
        <v>-14300</v>
      </c>
      <c r="M3471" s="7">
        <f t="shared" ca="1" si="1243"/>
        <v>-51.25448028673835</v>
      </c>
      <c r="O3471" s="10" t="s">
        <v>7691</v>
      </c>
      <c r="P3471" s="11" t="s">
        <v>3790</v>
      </c>
      <c r="Q3471" s="6" t="str" cm="1">
        <f t="array" aca="1" ref="Q3471" ca="1">_xlfn.TEXTJOIN("",TRUE,IFERROR(MID(P3471,ROW(INDIRECT("1:"&amp;LEN(P3471))),1)*1,""))</f>
        <v>16800</v>
      </c>
      <c r="R3471" s="7">
        <f t="shared" ca="1" si="1244"/>
        <v>16800</v>
      </c>
      <c r="S3471" s="7">
        <f t="shared" ca="1" si="1245"/>
        <v>-26300</v>
      </c>
      <c r="T3471" s="7">
        <f t="shared" ca="1" si="1246"/>
        <v>-61.020881670533647</v>
      </c>
      <c r="V3471" s="10" t="s">
        <v>7691</v>
      </c>
      <c r="W3471" s="11" t="s">
        <v>2922</v>
      </c>
      <c r="X3471" s="6" t="str" cm="1">
        <f t="array" aca="1" ref="X3471" ca="1">_xlfn.TEXTJOIN("",TRUE,IFERROR(MID(W3471,ROW(INDIRECT("1:"&amp;LEN(W3471))),1)*1,""))</f>
        <v>98400</v>
      </c>
      <c r="Y3471" s="7">
        <f t="shared" ca="1" si="1237"/>
        <v>98400</v>
      </c>
      <c r="Z3471" s="7">
        <f t="shared" ca="1" si="1247"/>
        <v>-147600</v>
      </c>
      <c r="AA3471" s="7">
        <f t="shared" ca="1" si="1248"/>
        <v>-60</v>
      </c>
      <c r="AC3471" s="20" t="s">
        <v>7691</v>
      </c>
      <c r="AD3471" s="11" t="s">
        <v>2262</v>
      </c>
      <c r="AE3471" s="6" t="str" cm="1">
        <f t="array" aca="1" ref="AE3471" ca="1">_xlfn.TEXTJOIN("",TRUE,IFERROR(MID(AD3471,ROW(INDIRECT("1:"&amp;LEN(AD3471))),1)*1,""))</f>
        <v>213000</v>
      </c>
      <c r="AF3471" s="7">
        <f t="shared" ca="1" si="1238"/>
        <v>213000</v>
      </c>
      <c r="AG3471" s="7">
        <f t="shared" ca="1" si="1249"/>
        <v>-314000</v>
      </c>
      <c r="AH3471" s="7">
        <f t="shared" ca="1" si="1250"/>
        <v>-59.582542694497157</v>
      </c>
      <c r="AX3471" s="8" t="s">
        <v>7691</v>
      </c>
      <c r="AY3471" s="7" t="s">
        <v>8580</v>
      </c>
      <c r="AZ3471" s="9" t="str" cm="1">
        <f t="array" aca="1" ref="AZ3471" ca="1">_xlfn.TEXTJOIN("",TRUE,IFERROR(MID(AY3471,ROW(INDIRECT("1:"&amp;LEN(AY3471))),1)*1,""))</f>
        <v>444000</v>
      </c>
      <c r="BA3471" s="7">
        <f t="shared" ca="1" si="1251"/>
        <v>444000</v>
      </c>
      <c r="BB3471" s="7">
        <f t="shared" ca="1" si="1252"/>
        <v>-507000</v>
      </c>
      <c r="BC3471" s="7">
        <f t="shared" ca="1" si="1253"/>
        <v>-53.312302839116718</v>
      </c>
    </row>
    <row r="3472" spans="1:55">
      <c r="A3472" s="7" t="s">
        <v>7692</v>
      </c>
      <c r="B3472" s="7" t="s">
        <v>2404</v>
      </c>
      <c r="C3472" s="9" t="str" cm="1">
        <f t="array" aca="1" ref="C3472" ca="1">_xlfn.TEXTJOIN("",TRUE,IFERROR(MID(B3472,ROW(INDIRECT("1:"&amp;LEN(B3472))),1)*1,""))</f>
        <v>6230</v>
      </c>
      <c r="D3472" s="17">
        <f t="shared" ca="1" si="1239"/>
        <v>6230</v>
      </c>
      <c r="E3472" s="7">
        <f t="shared" ca="1" si="1240"/>
        <v>-2230</v>
      </c>
      <c r="F3472" s="7">
        <f t="shared" ca="1" si="1241"/>
        <v>-26.359338061465721</v>
      </c>
      <c r="H3472" s="10" t="s">
        <v>7692</v>
      </c>
      <c r="I3472" s="11" t="s">
        <v>5002</v>
      </c>
      <c r="J3472" s="6" t="str" cm="1">
        <f t="array" aca="1" ref="J3472" ca="1">_xlfn.TEXTJOIN("",TRUE,IFERROR(MID(I3472,ROW(INDIRECT("1:"&amp;LEN(I3472))),1)*1,""))</f>
        <v>12700</v>
      </c>
      <c r="K3472" s="16">
        <f t="shared" ca="1" si="1236"/>
        <v>12700</v>
      </c>
      <c r="L3472" s="7">
        <f t="shared" ca="1" si="1242"/>
        <v>-15200</v>
      </c>
      <c r="M3472" s="7">
        <f t="shared" ca="1" si="1243"/>
        <v>-54.480286738351253</v>
      </c>
      <c r="O3472" s="10" t="s">
        <v>7692</v>
      </c>
      <c r="P3472" s="11" t="s">
        <v>934</v>
      </c>
      <c r="Q3472" s="6" t="str" cm="1">
        <f t="array" aca="1" ref="Q3472" ca="1">_xlfn.TEXTJOIN("",TRUE,IFERROR(MID(P3472,ROW(INDIRECT("1:"&amp;LEN(P3472))),1)*1,""))</f>
        <v>15900</v>
      </c>
      <c r="R3472" s="7">
        <f t="shared" ca="1" si="1244"/>
        <v>15900</v>
      </c>
      <c r="S3472" s="7">
        <f t="shared" ca="1" si="1245"/>
        <v>-27200</v>
      </c>
      <c r="T3472" s="7">
        <f t="shared" ca="1" si="1246"/>
        <v>-63.109048723897907</v>
      </c>
      <c r="V3472" s="10" t="s">
        <v>7692</v>
      </c>
      <c r="W3472" s="11" t="s">
        <v>191</v>
      </c>
      <c r="X3472" s="6" t="str" cm="1">
        <f t="array" aca="1" ref="X3472" ca="1">_xlfn.TEXTJOIN("",TRUE,IFERROR(MID(W3472,ROW(INDIRECT("1:"&amp;LEN(W3472))),1)*1,""))</f>
        <v>107000</v>
      </c>
      <c r="Y3472" s="7">
        <f t="shared" ca="1" si="1237"/>
        <v>107000</v>
      </c>
      <c r="Z3472" s="7">
        <f t="shared" ca="1" si="1247"/>
        <v>-139000</v>
      </c>
      <c r="AA3472" s="7">
        <f t="shared" ca="1" si="1248"/>
        <v>-56.50406504065041</v>
      </c>
      <c r="AC3472" s="20" t="s">
        <v>7692</v>
      </c>
      <c r="AD3472" s="11" t="s">
        <v>1752</v>
      </c>
      <c r="AE3472" s="6" t="str" cm="1">
        <f t="array" aca="1" ref="AE3472" ca="1">_xlfn.TEXTJOIN("",TRUE,IFERROR(MID(AD3472,ROW(INDIRECT("1:"&amp;LEN(AD3472))),1)*1,""))</f>
        <v>198000</v>
      </c>
      <c r="AF3472" s="7">
        <f t="shared" ca="1" si="1238"/>
        <v>198000</v>
      </c>
      <c r="AG3472" s="7">
        <f t="shared" ca="1" si="1249"/>
        <v>-329000</v>
      </c>
      <c r="AH3472" s="7">
        <f t="shared" ca="1" si="1250"/>
        <v>-62.428842504743834</v>
      </c>
      <c r="AX3472" s="8" t="s">
        <v>7692</v>
      </c>
      <c r="AY3472" s="7" t="s">
        <v>8581</v>
      </c>
      <c r="AZ3472" s="9" t="str" cm="1">
        <f t="array" aca="1" ref="AZ3472" ca="1">_xlfn.TEXTJOIN("",TRUE,IFERROR(MID(AY3472,ROW(INDIRECT("1:"&amp;LEN(AY3472))),1)*1,""))</f>
        <v>427000</v>
      </c>
      <c r="BA3472" s="7">
        <f t="shared" ca="1" si="1251"/>
        <v>427000</v>
      </c>
      <c r="BB3472" s="7">
        <f t="shared" ca="1" si="1252"/>
        <v>-524000</v>
      </c>
      <c r="BC3472" s="7">
        <f t="shared" ca="1" si="1253"/>
        <v>-55.099894847528915</v>
      </c>
    </row>
    <row r="3473" spans="1:55">
      <c r="A3473" s="7" t="s">
        <v>7693</v>
      </c>
      <c r="B3473" s="7" t="s">
        <v>2600</v>
      </c>
      <c r="C3473" s="9" t="str" cm="1">
        <f t="array" aca="1" ref="C3473" ca="1">_xlfn.TEXTJOIN("",TRUE,IFERROR(MID(B3473,ROW(INDIRECT("1:"&amp;LEN(B3473))),1)*1,""))</f>
        <v>6150</v>
      </c>
      <c r="D3473" s="17">
        <f t="shared" ca="1" si="1239"/>
        <v>6150</v>
      </c>
      <c r="E3473" s="7">
        <f t="shared" ca="1" si="1240"/>
        <v>-2310</v>
      </c>
      <c r="F3473" s="7">
        <f t="shared" ca="1" si="1241"/>
        <v>-27.304964539007088</v>
      </c>
      <c r="H3473" s="10" t="s">
        <v>7693</v>
      </c>
      <c r="I3473" s="11" t="s">
        <v>1694</v>
      </c>
      <c r="J3473" s="6" t="str" cm="1">
        <f t="array" aca="1" ref="J3473" ca="1">_xlfn.TEXTJOIN("",TRUE,IFERROR(MID(I3473,ROW(INDIRECT("1:"&amp;LEN(I3473))),1)*1,""))</f>
        <v>12600</v>
      </c>
      <c r="K3473" s="16">
        <f t="shared" ca="1" si="1236"/>
        <v>12600</v>
      </c>
      <c r="L3473" s="7">
        <f t="shared" ca="1" si="1242"/>
        <v>-15300</v>
      </c>
      <c r="M3473" s="7">
        <f t="shared" ca="1" si="1243"/>
        <v>-54.838709677419359</v>
      </c>
      <c r="O3473" s="10" t="s">
        <v>7693</v>
      </c>
      <c r="P3473" s="11" t="s">
        <v>1637</v>
      </c>
      <c r="Q3473" s="6" t="str" cm="1">
        <f t="array" aca="1" ref="Q3473" ca="1">_xlfn.TEXTJOIN("",TRUE,IFERROR(MID(P3473,ROW(INDIRECT("1:"&amp;LEN(P3473))),1)*1,""))</f>
        <v>15000</v>
      </c>
      <c r="R3473" s="7">
        <f t="shared" ca="1" si="1244"/>
        <v>15000</v>
      </c>
      <c r="S3473" s="7">
        <f t="shared" ca="1" si="1245"/>
        <v>-28100</v>
      </c>
      <c r="T3473" s="7">
        <f t="shared" ca="1" si="1246"/>
        <v>-65.197215777262187</v>
      </c>
      <c r="V3473" s="10" t="s">
        <v>7693</v>
      </c>
      <c r="W3473" s="11" t="s">
        <v>136</v>
      </c>
      <c r="X3473" s="6" t="str" cm="1">
        <f t="array" aca="1" ref="X3473" ca="1">_xlfn.TEXTJOIN("",TRUE,IFERROR(MID(W3473,ROW(INDIRECT("1:"&amp;LEN(W3473))),1)*1,""))</f>
        <v>113000</v>
      </c>
      <c r="Y3473" s="7">
        <f t="shared" ca="1" si="1237"/>
        <v>113000</v>
      </c>
      <c r="Z3473" s="7">
        <f t="shared" ca="1" si="1247"/>
        <v>-133000</v>
      </c>
      <c r="AA3473" s="7">
        <f t="shared" ca="1" si="1248"/>
        <v>-54.065040650406502</v>
      </c>
      <c r="AC3473" s="20" t="s">
        <v>7693</v>
      </c>
      <c r="AD3473" s="11" t="s">
        <v>5561</v>
      </c>
      <c r="AE3473" s="6" t="str" cm="1">
        <f t="array" aca="1" ref="AE3473" ca="1">_xlfn.TEXTJOIN("",TRUE,IFERROR(MID(AD3473,ROW(INDIRECT("1:"&amp;LEN(AD3473))),1)*1,""))</f>
        <v>188000</v>
      </c>
      <c r="AF3473" s="7">
        <f t="shared" ca="1" si="1238"/>
        <v>188000</v>
      </c>
      <c r="AG3473" s="7">
        <f t="shared" ca="1" si="1249"/>
        <v>-339000</v>
      </c>
      <c r="AH3473" s="7">
        <f t="shared" ca="1" si="1250"/>
        <v>-64.326375711574954</v>
      </c>
      <c r="AX3473" s="8" t="s">
        <v>7693</v>
      </c>
      <c r="AY3473" s="7" t="s">
        <v>8582</v>
      </c>
      <c r="AZ3473" s="9" t="str" cm="1">
        <f t="array" aca="1" ref="AZ3473" ca="1">_xlfn.TEXTJOIN("",TRUE,IFERROR(MID(AY3473,ROW(INDIRECT("1:"&amp;LEN(AY3473))),1)*1,""))</f>
        <v>410000</v>
      </c>
      <c r="BA3473" s="7">
        <f t="shared" ca="1" si="1251"/>
        <v>410000</v>
      </c>
      <c r="BB3473" s="7">
        <f t="shared" ca="1" si="1252"/>
        <v>-541000</v>
      </c>
      <c r="BC3473" s="7">
        <f t="shared" ca="1" si="1253"/>
        <v>-56.88748685594112</v>
      </c>
    </row>
    <row r="3474" spans="1:55">
      <c r="A3474" s="7" t="s">
        <v>7694</v>
      </c>
      <c r="B3474" s="7" t="s">
        <v>2388</v>
      </c>
      <c r="C3474" s="9" t="str" cm="1">
        <f t="array" aca="1" ref="C3474" ca="1">_xlfn.TEXTJOIN("",TRUE,IFERROR(MID(B3474,ROW(INDIRECT("1:"&amp;LEN(B3474))),1)*1,""))</f>
        <v>6080</v>
      </c>
      <c r="D3474" s="17">
        <f t="shared" ca="1" si="1239"/>
        <v>6080</v>
      </c>
      <c r="E3474" s="7">
        <f t="shared" ca="1" si="1240"/>
        <v>-2380</v>
      </c>
      <c r="F3474" s="7">
        <f t="shared" ca="1" si="1241"/>
        <v>-28.132387706855795</v>
      </c>
      <c r="H3474" s="10" t="s">
        <v>7694</v>
      </c>
      <c r="I3474" s="11" t="s">
        <v>4984</v>
      </c>
      <c r="J3474" s="6" t="str" cm="1">
        <f t="array" aca="1" ref="J3474" ca="1">_xlfn.TEXTJOIN("",TRUE,IFERROR(MID(I3474,ROW(INDIRECT("1:"&amp;LEN(I3474))),1)*1,""))</f>
        <v>12100</v>
      </c>
      <c r="K3474" s="16">
        <f t="shared" ca="1" si="1236"/>
        <v>12100</v>
      </c>
      <c r="L3474" s="7">
        <f t="shared" ca="1" si="1242"/>
        <v>-15800</v>
      </c>
      <c r="M3474" s="7">
        <f t="shared" ca="1" si="1243"/>
        <v>-56.630824372759861</v>
      </c>
      <c r="O3474" s="10" t="s">
        <v>7694</v>
      </c>
      <c r="P3474" s="11" t="s">
        <v>1637</v>
      </c>
      <c r="Q3474" s="6" t="str" cm="1">
        <f t="array" aca="1" ref="Q3474" ca="1">_xlfn.TEXTJOIN("",TRUE,IFERROR(MID(P3474,ROW(INDIRECT("1:"&amp;LEN(P3474))),1)*1,""))</f>
        <v>15000</v>
      </c>
      <c r="R3474" s="7">
        <f t="shared" ca="1" si="1244"/>
        <v>15000</v>
      </c>
      <c r="S3474" s="7">
        <f t="shared" ca="1" si="1245"/>
        <v>-28100</v>
      </c>
      <c r="T3474" s="7">
        <f t="shared" ca="1" si="1246"/>
        <v>-65.197215777262187</v>
      </c>
      <c r="V3474" s="10" t="s">
        <v>7694</v>
      </c>
      <c r="W3474" s="11" t="s">
        <v>2032</v>
      </c>
      <c r="X3474" s="6" t="str" cm="1">
        <f t="array" aca="1" ref="X3474" ca="1">_xlfn.TEXTJOIN("",TRUE,IFERROR(MID(W3474,ROW(INDIRECT("1:"&amp;LEN(W3474))),1)*1,""))</f>
        <v>101000</v>
      </c>
      <c r="Y3474" s="7">
        <f t="shared" ca="1" si="1237"/>
        <v>101000</v>
      </c>
      <c r="Z3474" s="7">
        <f t="shared" ca="1" si="1247"/>
        <v>-145000</v>
      </c>
      <c r="AA3474" s="7">
        <f t="shared" ca="1" si="1248"/>
        <v>-58.943089430894311</v>
      </c>
      <c r="AC3474" s="20" t="s">
        <v>7694</v>
      </c>
      <c r="AD3474" s="11" t="s">
        <v>4072</v>
      </c>
      <c r="AE3474" s="6" t="str" cm="1">
        <f t="array" aca="1" ref="AE3474" ca="1">_xlfn.TEXTJOIN("",TRUE,IFERROR(MID(AD3474,ROW(INDIRECT("1:"&amp;LEN(AD3474))),1)*1,""))</f>
        <v>176000</v>
      </c>
      <c r="AF3474" s="7">
        <f t="shared" ca="1" si="1238"/>
        <v>176000</v>
      </c>
      <c r="AG3474" s="7">
        <f t="shared" ca="1" si="1249"/>
        <v>-351000</v>
      </c>
      <c r="AH3474" s="7">
        <f t="shared" ca="1" si="1250"/>
        <v>-66.603415559772287</v>
      </c>
      <c r="AX3474" s="8" t="s">
        <v>7694</v>
      </c>
      <c r="AY3474" s="7" t="s">
        <v>8583</v>
      </c>
      <c r="AZ3474" s="9" t="str" cm="1">
        <f t="array" aca="1" ref="AZ3474" ca="1">_xlfn.TEXTJOIN("",TRUE,IFERROR(MID(AY3474,ROW(INDIRECT("1:"&amp;LEN(AY3474))),1)*1,""))</f>
        <v>394000</v>
      </c>
      <c r="BA3474" s="7">
        <f t="shared" ca="1" si="1251"/>
        <v>394000</v>
      </c>
      <c r="BB3474" s="7">
        <f t="shared" ca="1" si="1252"/>
        <v>-557000</v>
      </c>
      <c r="BC3474" s="7">
        <f t="shared" ca="1" si="1253"/>
        <v>-58.569926393270244</v>
      </c>
    </row>
    <row r="3475" spans="1:55">
      <c r="A3475" s="7" t="s">
        <v>7695</v>
      </c>
      <c r="B3475" s="7" t="s">
        <v>2620</v>
      </c>
      <c r="C3475" s="9" t="str" cm="1">
        <f t="array" aca="1" ref="C3475" ca="1">_xlfn.TEXTJOIN("",TRUE,IFERROR(MID(B3475,ROW(INDIRECT("1:"&amp;LEN(B3475))),1)*1,""))</f>
        <v>6000</v>
      </c>
      <c r="D3475" s="17">
        <f t="shared" ca="1" si="1239"/>
        <v>6000</v>
      </c>
      <c r="E3475" s="7">
        <f t="shared" ca="1" si="1240"/>
        <v>-2460</v>
      </c>
      <c r="F3475" s="7">
        <f t="shared" ca="1" si="1241"/>
        <v>-29.078014184397162</v>
      </c>
      <c r="H3475" s="10" t="s">
        <v>7695</v>
      </c>
      <c r="I3475" s="11" t="s">
        <v>5446</v>
      </c>
      <c r="J3475" s="6" t="str" cm="1">
        <f t="array" aca="1" ref="J3475" ca="1">_xlfn.TEXTJOIN("",TRUE,IFERROR(MID(I3475,ROW(INDIRECT("1:"&amp;LEN(I3475))),1)*1,""))</f>
        <v>11600</v>
      </c>
      <c r="K3475" s="16">
        <f t="shared" ca="1" si="1236"/>
        <v>11600</v>
      </c>
      <c r="L3475" s="7">
        <f t="shared" ca="1" si="1242"/>
        <v>-16300</v>
      </c>
      <c r="M3475" s="7">
        <f t="shared" ca="1" si="1243"/>
        <v>-58.422939068100362</v>
      </c>
      <c r="O3475" s="10" t="s">
        <v>7695</v>
      </c>
      <c r="P3475" s="11" t="s">
        <v>1179</v>
      </c>
      <c r="Q3475" s="6" t="str" cm="1">
        <f t="array" aca="1" ref="Q3475" ca="1">_xlfn.TEXTJOIN("",TRUE,IFERROR(MID(P3475,ROW(INDIRECT("1:"&amp;LEN(P3475))),1)*1,""))</f>
        <v>14400</v>
      </c>
      <c r="R3475" s="7">
        <f t="shared" ca="1" si="1244"/>
        <v>14400</v>
      </c>
      <c r="S3475" s="7">
        <f t="shared" ca="1" si="1245"/>
        <v>-28700</v>
      </c>
      <c r="T3475" s="7">
        <f t="shared" ca="1" si="1246"/>
        <v>-66.589327146171698</v>
      </c>
      <c r="V3475" s="10" t="s">
        <v>7695</v>
      </c>
      <c r="W3475" s="11" t="s">
        <v>5165</v>
      </c>
      <c r="X3475" s="6" t="str" cm="1">
        <f t="array" aca="1" ref="X3475" ca="1">_xlfn.TEXTJOIN("",TRUE,IFERROR(MID(W3475,ROW(INDIRECT("1:"&amp;LEN(W3475))),1)*1,""))</f>
        <v>96700</v>
      </c>
      <c r="Y3475" s="7">
        <f t="shared" ca="1" si="1237"/>
        <v>96700</v>
      </c>
      <c r="Z3475" s="7">
        <f t="shared" ca="1" si="1247"/>
        <v>-149300</v>
      </c>
      <c r="AA3475" s="7">
        <f t="shared" ca="1" si="1248"/>
        <v>-60.69105691056911</v>
      </c>
      <c r="AC3475" s="20" t="s">
        <v>7695</v>
      </c>
      <c r="AD3475" s="11" t="s">
        <v>3366</v>
      </c>
      <c r="AE3475" s="6" t="str" cm="1">
        <f t="array" aca="1" ref="AE3475" ca="1">_xlfn.TEXTJOIN("",TRUE,IFERROR(MID(AD3475,ROW(INDIRECT("1:"&amp;LEN(AD3475))),1)*1,""))</f>
        <v>168000</v>
      </c>
      <c r="AF3475" s="7">
        <f t="shared" ca="1" si="1238"/>
        <v>168000</v>
      </c>
      <c r="AG3475" s="7">
        <f t="shared" ca="1" si="1249"/>
        <v>-359000</v>
      </c>
      <c r="AH3475" s="7">
        <f t="shared" ca="1" si="1250"/>
        <v>-68.121442125237195</v>
      </c>
      <c r="AX3475" s="8" t="s">
        <v>7695</v>
      </c>
      <c r="AY3475" s="7" t="s">
        <v>8584</v>
      </c>
      <c r="AZ3475" s="9" t="str" cm="1">
        <f t="array" aca="1" ref="AZ3475" ca="1">_xlfn.TEXTJOIN("",TRUE,IFERROR(MID(AY3475,ROW(INDIRECT("1:"&amp;LEN(AY3475))),1)*1,""))</f>
        <v>376000</v>
      </c>
      <c r="BA3475" s="7">
        <f t="shared" ca="1" si="1251"/>
        <v>376000</v>
      </c>
      <c r="BB3475" s="7">
        <f t="shared" ca="1" si="1252"/>
        <v>-575000</v>
      </c>
      <c r="BC3475" s="7">
        <f t="shared" ca="1" si="1253"/>
        <v>-60.462670872765514</v>
      </c>
    </row>
    <row r="3476" spans="1:55">
      <c r="A3476" s="7" t="s">
        <v>7696</v>
      </c>
      <c r="B3476" s="7" t="s">
        <v>4309</v>
      </c>
      <c r="C3476" s="9" t="str" cm="1">
        <f t="array" aca="1" ref="C3476" ca="1">_xlfn.TEXTJOIN("",TRUE,IFERROR(MID(B3476,ROW(INDIRECT("1:"&amp;LEN(B3476))),1)*1,""))</f>
        <v>5880</v>
      </c>
      <c r="D3476" s="17">
        <f t="shared" ca="1" si="1239"/>
        <v>5880</v>
      </c>
      <c r="E3476" s="7">
        <f t="shared" ca="1" si="1240"/>
        <v>-2580</v>
      </c>
      <c r="F3476" s="7">
        <f t="shared" ca="1" si="1241"/>
        <v>-30.496453900709213</v>
      </c>
      <c r="H3476" s="10" t="s">
        <v>7696</v>
      </c>
      <c r="I3476" s="11" t="s">
        <v>3497</v>
      </c>
      <c r="J3476" s="6" t="str" cm="1">
        <f t="array" aca="1" ref="J3476" ca="1">_xlfn.TEXTJOIN("",TRUE,IFERROR(MID(I3476,ROW(INDIRECT("1:"&amp;LEN(I3476))),1)*1,""))</f>
        <v>10900</v>
      </c>
      <c r="K3476" s="16">
        <f t="shared" ca="1" si="1236"/>
        <v>10900</v>
      </c>
      <c r="L3476" s="7">
        <f t="shared" ca="1" si="1242"/>
        <v>-17000</v>
      </c>
      <c r="M3476" s="7">
        <f t="shared" ca="1" si="1243"/>
        <v>-60.931899641577061</v>
      </c>
      <c r="O3476" s="10" t="s">
        <v>7696</v>
      </c>
      <c r="P3476" s="11" t="s">
        <v>4931</v>
      </c>
      <c r="Q3476" s="6" t="str" cm="1">
        <f t="array" aca="1" ref="Q3476" ca="1">_xlfn.TEXTJOIN("",TRUE,IFERROR(MID(P3476,ROW(INDIRECT("1:"&amp;LEN(P3476))),1)*1,""))</f>
        <v>13800</v>
      </c>
      <c r="R3476" s="7">
        <f t="shared" ca="1" si="1244"/>
        <v>13800</v>
      </c>
      <c r="S3476" s="7">
        <f t="shared" ca="1" si="1245"/>
        <v>-29300</v>
      </c>
      <c r="T3476" s="7">
        <f t="shared" ca="1" si="1246"/>
        <v>-67.981438515081209</v>
      </c>
      <c r="V3476" s="10" t="s">
        <v>7696</v>
      </c>
      <c r="W3476" s="11" t="s">
        <v>6620</v>
      </c>
      <c r="X3476" s="6" t="str" cm="1">
        <f t="array" aca="1" ref="X3476" ca="1">_xlfn.TEXTJOIN("",TRUE,IFERROR(MID(W3476,ROW(INDIRECT("1:"&amp;LEN(W3476))),1)*1,""))</f>
        <v>95000</v>
      </c>
      <c r="Y3476" s="7">
        <f t="shared" ca="1" si="1237"/>
        <v>95000</v>
      </c>
      <c r="Z3476" s="7">
        <f t="shared" ca="1" si="1247"/>
        <v>-151000</v>
      </c>
      <c r="AA3476" s="7">
        <f t="shared" ca="1" si="1248"/>
        <v>-61.382113821138212</v>
      </c>
      <c r="AC3476" s="20" t="s">
        <v>7696</v>
      </c>
      <c r="AD3476" s="11" t="s">
        <v>4146</v>
      </c>
      <c r="AE3476" s="6" t="str" cm="1">
        <f t="array" aca="1" ref="AE3476" ca="1">_xlfn.TEXTJOIN("",TRUE,IFERROR(MID(AD3476,ROW(INDIRECT("1:"&amp;LEN(AD3476))),1)*1,""))</f>
        <v>160000</v>
      </c>
      <c r="AF3476" s="7">
        <f t="shared" ca="1" si="1238"/>
        <v>160000</v>
      </c>
      <c r="AG3476" s="7">
        <f t="shared" ca="1" si="1249"/>
        <v>-367000</v>
      </c>
      <c r="AH3476" s="7">
        <f t="shared" ca="1" si="1250"/>
        <v>-69.639468690702088</v>
      </c>
      <c r="AX3476" s="8" t="s">
        <v>7696</v>
      </c>
      <c r="AY3476" s="7" t="s">
        <v>8585</v>
      </c>
      <c r="AZ3476" s="9" t="str" cm="1">
        <f t="array" aca="1" ref="AZ3476" ca="1">_xlfn.TEXTJOIN("",TRUE,IFERROR(MID(AY3476,ROW(INDIRECT("1:"&amp;LEN(AY3476))),1)*1,""))</f>
        <v>359000</v>
      </c>
      <c r="BA3476" s="7">
        <f t="shared" ca="1" si="1251"/>
        <v>359000</v>
      </c>
      <c r="BB3476" s="7">
        <f t="shared" ca="1" si="1252"/>
        <v>-592000</v>
      </c>
      <c r="BC3476" s="7">
        <f t="shared" ca="1" si="1253"/>
        <v>-62.250262881177711</v>
      </c>
    </row>
    <row r="3477" spans="1:55">
      <c r="A3477" s="7" t="s">
        <v>7697</v>
      </c>
      <c r="B3477" s="7" t="s">
        <v>4335</v>
      </c>
      <c r="C3477" s="9" t="str" cm="1">
        <f t="array" aca="1" ref="C3477" ca="1">_xlfn.TEXTJOIN("",TRUE,IFERROR(MID(B3477,ROW(INDIRECT("1:"&amp;LEN(B3477))),1)*1,""))</f>
        <v>5640</v>
      </c>
      <c r="D3477" s="17">
        <f t="shared" ca="1" si="1239"/>
        <v>5640</v>
      </c>
      <c r="E3477" s="7">
        <f t="shared" ca="1" si="1240"/>
        <v>-2820</v>
      </c>
      <c r="F3477" s="7">
        <f t="shared" ca="1" si="1241"/>
        <v>-33.333333333333343</v>
      </c>
      <c r="H3477" s="10" t="s">
        <v>7697</v>
      </c>
      <c r="I3477" s="11" t="s">
        <v>907</v>
      </c>
      <c r="J3477" s="6" t="str" cm="1">
        <f t="array" aca="1" ref="J3477" ca="1">_xlfn.TEXTJOIN("",TRUE,IFERROR(MID(I3477,ROW(INDIRECT("1:"&amp;LEN(I3477))),1)*1,""))</f>
        <v>10600</v>
      </c>
      <c r="K3477" s="16">
        <f t="shared" ca="1" si="1236"/>
        <v>10600</v>
      </c>
      <c r="L3477" s="7">
        <f t="shared" ca="1" si="1242"/>
        <v>-17300</v>
      </c>
      <c r="M3477" s="7">
        <f t="shared" ca="1" si="1243"/>
        <v>-62.007168458781365</v>
      </c>
      <c r="O3477" s="10" t="s">
        <v>7697</v>
      </c>
      <c r="P3477" s="11" t="s">
        <v>4029</v>
      </c>
      <c r="Q3477" s="6" t="str" cm="1">
        <f t="array" aca="1" ref="Q3477" ca="1">_xlfn.TEXTJOIN("",TRUE,IFERROR(MID(P3477,ROW(INDIRECT("1:"&amp;LEN(P3477))),1)*1,""))</f>
        <v>13000</v>
      </c>
      <c r="R3477" s="7">
        <f t="shared" ca="1" si="1244"/>
        <v>13000</v>
      </c>
      <c r="S3477" s="7">
        <f t="shared" ca="1" si="1245"/>
        <v>-30100</v>
      </c>
      <c r="T3477" s="7">
        <f t="shared" ca="1" si="1246"/>
        <v>-69.837587006960547</v>
      </c>
      <c r="V3477" s="10" t="s">
        <v>7697</v>
      </c>
      <c r="W3477" s="11" t="s">
        <v>2622</v>
      </c>
      <c r="X3477" s="6" t="str" cm="1">
        <f t="array" aca="1" ref="X3477" ca="1">_xlfn.TEXTJOIN("",TRUE,IFERROR(MID(W3477,ROW(INDIRECT("1:"&amp;LEN(W3477))),1)*1,""))</f>
        <v>109000</v>
      </c>
      <c r="Y3477" s="7">
        <f t="shared" ca="1" si="1237"/>
        <v>109000</v>
      </c>
      <c r="Z3477" s="7">
        <f t="shared" ca="1" si="1247"/>
        <v>-137000</v>
      </c>
      <c r="AA3477" s="7">
        <f t="shared" ca="1" si="1248"/>
        <v>-55.691056910569102</v>
      </c>
      <c r="AC3477" s="20" t="s">
        <v>7697</v>
      </c>
      <c r="AD3477" s="11" t="s">
        <v>442</v>
      </c>
      <c r="AE3477" s="6" t="str" cm="1">
        <f t="array" aca="1" ref="AE3477" ca="1">_xlfn.TEXTJOIN("",TRUE,IFERROR(MID(AD3477,ROW(INDIRECT("1:"&amp;LEN(AD3477))),1)*1,""))</f>
        <v>156000</v>
      </c>
      <c r="AF3477" s="7">
        <f t="shared" ca="1" si="1238"/>
        <v>156000</v>
      </c>
      <c r="AG3477" s="7">
        <f t="shared" ca="1" si="1249"/>
        <v>-371000</v>
      </c>
      <c r="AH3477" s="7">
        <f t="shared" ca="1" si="1250"/>
        <v>-70.398481973434542</v>
      </c>
      <c r="AX3477" s="8" t="s">
        <v>7697</v>
      </c>
      <c r="AY3477" s="7" t="s">
        <v>8586</v>
      </c>
      <c r="AZ3477" s="9" t="str" cm="1">
        <f t="array" aca="1" ref="AZ3477" ca="1">_xlfn.TEXTJOIN("",TRUE,IFERROR(MID(AY3477,ROW(INDIRECT("1:"&amp;LEN(AY3477))),1)*1,""))</f>
        <v>346000</v>
      </c>
      <c r="BA3477" s="7">
        <f t="shared" ca="1" si="1251"/>
        <v>346000</v>
      </c>
      <c r="BB3477" s="7">
        <f t="shared" ca="1" si="1252"/>
        <v>-605000</v>
      </c>
      <c r="BC3477" s="7">
        <f t="shared" ca="1" si="1253"/>
        <v>-63.617245005257622</v>
      </c>
    </row>
    <row r="3478" spans="1:55">
      <c r="A3478" s="7" t="s">
        <v>7698</v>
      </c>
      <c r="B3478" s="7" t="s">
        <v>5092</v>
      </c>
      <c r="C3478" s="9" t="str" cm="1">
        <f t="array" aca="1" ref="C3478" ca="1">_xlfn.TEXTJOIN("",TRUE,IFERROR(MID(B3478,ROW(INDIRECT("1:"&amp;LEN(B3478))),1)*1,""))</f>
        <v>5340</v>
      </c>
      <c r="D3478" s="17">
        <f t="shared" ca="1" si="1239"/>
        <v>5340</v>
      </c>
      <c r="E3478" s="7">
        <f t="shared" ca="1" si="1240"/>
        <v>-3120</v>
      </c>
      <c r="F3478" s="7">
        <f t="shared" ca="1" si="1241"/>
        <v>-36.87943262411347</v>
      </c>
      <c r="H3478" s="10" t="s">
        <v>7698</v>
      </c>
      <c r="I3478" s="11" t="s">
        <v>872</v>
      </c>
      <c r="J3478" s="6" t="str" cm="1">
        <f t="array" aca="1" ref="J3478" ca="1">_xlfn.TEXTJOIN("",TRUE,IFERROR(MID(I3478,ROW(INDIRECT("1:"&amp;LEN(I3478))),1)*1,""))</f>
        <v>10300</v>
      </c>
      <c r="K3478" s="16">
        <f t="shared" ca="1" si="1236"/>
        <v>10300</v>
      </c>
      <c r="L3478" s="7">
        <f t="shared" ca="1" si="1242"/>
        <v>-17600</v>
      </c>
      <c r="M3478" s="7">
        <f t="shared" ca="1" si="1243"/>
        <v>-63.082437275985662</v>
      </c>
      <c r="O3478" s="10" t="s">
        <v>7698</v>
      </c>
      <c r="P3478" s="11" t="s">
        <v>5765</v>
      </c>
      <c r="Q3478" s="6" t="str" cm="1">
        <f t="array" aca="1" ref="Q3478" ca="1">_xlfn.TEXTJOIN("",TRUE,IFERROR(MID(P3478,ROW(INDIRECT("1:"&amp;LEN(P3478))),1)*1,""))</f>
        <v>12900</v>
      </c>
      <c r="R3478" s="7">
        <f t="shared" ca="1" si="1244"/>
        <v>12900</v>
      </c>
      <c r="S3478" s="7">
        <f t="shared" ca="1" si="1245"/>
        <v>-30200</v>
      </c>
      <c r="T3478" s="7">
        <f t="shared" ca="1" si="1246"/>
        <v>-70.069605568445468</v>
      </c>
      <c r="V3478" s="10" t="s">
        <v>7698</v>
      </c>
      <c r="W3478" s="11" t="s">
        <v>415</v>
      </c>
      <c r="X3478" s="6" t="str" cm="1">
        <f t="array" aca="1" ref="X3478" ca="1">_xlfn.TEXTJOIN("",TRUE,IFERROR(MID(W3478,ROW(INDIRECT("1:"&amp;LEN(W3478))),1)*1,""))</f>
        <v>138000</v>
      </c>
      <c r="Y3478" s="7">
        <f t="shared" ca="1" si="1237"/>
        <v>138000</v>
      </c>
      <c r="Z3478" s="7">
        <f t="shared" ca="1" si="1247"/>
        <v>-108000</v>
      </c>
      <c r="AA3478" s="7">
        <f t="shared" ca="1" si="1248"/>
        <v>-43.90243902439024</v>
      </c>
      <c r="AC3478" s="20" t="s">
        <v>7698</v>
      </c>
      <c r="AD3478" s="11" t="s">
        <v>631</v>
      </c>
      <c r="AE3478" s="6" t="str" cm="1">
        <f t="array" aca="1" ref="AE3478" ca="1">_xlfn.TEXTJOIN("",TRUE,IFERROR(MID(AD3478,ROW(INDIRECT("1:"&amp;LEN(AD3478))),1)*1,""))</f>
        <v>155000</v>
      </c>
      <c r="AF3478" s="7">
        <f t="shared" ca="1" si="1238"/>
        <v>155000</v>
      </c>
      <c r="AG3478" s="7">
        <f t="shared" ca="1" si="1249"/>
        <v>-372000</v>
      </c>
      <c r="AH3478" s="7">
        <f t="shared" ca="1" si="1250"/>
        <v>-70.588235294117652</v>
      </c>
      <c r="AX3478" s="8" t="s">
        <v>7698</v>
      </c>
      <c r="AY3478" s="7" t="s">
        <v>8587</v>
      </c>
      <c r="AZ3478" s="9" t="str" cm="1">
        <f t="array" aca="1" ref="AZ3478" ca="1">_xlfn.TEXTJOIN("",TRUE,IFERROR(MID(AY3478,ROW(INDIRECT("1:"&amp;LEN(AY3478))),1)*1,""))</f>
        <v>340000</v>
      </c>
      <c r="BA3478" s="7">
        <f t="shared" ca="1" si="1251"/>
        <v>340000</v>
      </c>
      <c r="BB3478" s="7">
        <f t="shared" ca="1" si="1252"/>
        <v>-611000</v>
      </c>
      <c r="BC3478" s="7">
        <f t="shared" ca="1" si="1253"/>
        <v>-64.248159831756055</v>
      </c>
    </row>
    <row r="3479" spans="1:55">
      <c r="A3479" s="7" t="s">
        <v>7700</v>
      </c>
      <c r="B3479" s="7" t="s">
        <v>5258</v>
      </c>
      <c r="C3479" s="9" t="str" cm="1">
        <f t="array" aca="1" ref="C3479" ca="1">_xlfn.TEXTJOIN("",TRUE,IFERROR(MID(B3479,ROW(INDIRECT("1:"&amp;LEN(B3479))),1)*1,""))</f>
        <v>5100</v>
      </c>
      <c r="D3479" s="17">
        <f t="shared" ca="1" si="1239"/>
        <v>5100</v>
      </c>
      <c r="E3479" s="7">
        <f t="shared" ca="1" si="1240"/>
        <v>-3360</v>
      </c>
      <c r="F3479" s="7">
        <f t="shared" ca="1" si="1241"/>
        <v>-39.716312056737593</v>
      </c>
      <c r="H3479" s="10" t="s">
        <v>7700</v>
      </c>
      <c r="I3479" s="11" t="s">
        <v>5030</v>
      </c>
      <c r="J3479" s="6" t="str" cm="1">
        <f t="array" aca="1" ref="J3479" ca="1">_xlfn.TEXTJOIN("",TRUE,IFERROR(MID(I3479,ROW(INDIRECT("1:"&amp;LEN(I3479))),1)*1,""))</f>
        <v>9530</v>
      </c>
      <c r="K3479" s="16">
        <f t="shared" ca="1" si="1236"/>
        <v>9530</v>
      </c>
      <c r="L3479" s="7">
        <f t="shared" ca="1" si="1242"/>
        <v>-18370</v>
      </c>
      <c r="M3479" s="7">
        <f t="shared" ca="1" si="1243"/>
        <v>-65.842293906810028</v>
      </c>
      <c r="O3479" s="10" t="s">
        <v>7700</v>
      </c>
      <c r="P3479" s="11" t="s">
        <v>1005</v>
      </c>
      <c r="Q3479" s="6" t="str" cm="1">
        <f t="array" aca="1" ref="Q3479" ca="1">_xlfn.TEXTJOIN("",TRUE,IFERROR(MID(P3479,ROW(INDIRECT("1:"&amp;LEN(P3479))),1)*1,""))</f>
        <v>12500</v>
      </c>
      <c r="R3479" s="7">
        <f t="shared" ca="1" si="1244"/>
        <v>12500</v>
      </c>
      <c r="S3479" s="7">
        <f t="shared" ca="1" si="1245"/>
        <v>-30600</v>
      </c>
      <c r="T3479" s="7">
        <f t="shared" ca="1" si="1246"/>
        <v>-70.997679814385151</v>
      </c>
      <c r="V3479" s="10" t="s">
        <v>7700</v>
      </c>
      <c r="W3479" s="11" t="s">
        <v>4146</v>
      </c>
      <c r="X3479" s="6" t="str" cm="1">
        <f t="array" aca="1" ref="X3479" ca="1">_xlfn.TEXTJOIN("",TRUE,IFERROR(MID(W3479,ROW(INDIRECT("1:"&amp;LEN(W3479))),1)*1,""))</f>
        <v>160000</v>
      </c>
      <c r="Y3479" s="7">
        <f t="shared" ca="1" si="1237"/>
        <v>160000</v>
      </c>
      <c r="Z3479" s="7">
        <f t="shared" ca="1" si="1247"/>
        <v>-86000</v>
      </c>
      <c r="AA3479" s="7">
        <f t="shared" ca="1" si="1248"/>
        <v>-34.959349593495944</v>
      </c>
      <c r="AC3479" s="20" t="s">
        <v>7700</v>
      </c>
      <c r="AD3479" s="11" t="s">
        <v>1784</v>
      </c>
      <c r="AE3479" s="6" t="str" cm="1">
        <f t="array" aca="1" ref="AE3479" ca="1">_xlfn.TEXTJOIN("",TRUE,IFERROR(MID(AD3479,ROW(INDIRECT("1:"&amp;LEN(AD3479))),1)*1,""))</f>
        <v>165000</v>
      </c>
      <c r="AF3479" s="7">
        <f t="shared" ca="1" si="1238"/>
        <v>165000</v>
      </c>
      <c r="AG3479" s="7">
        <f t="shared" ca="1" si="1249"/>
        <v>-362000</v>
      </c>
      <c r="AH3479" s="7">
        <f t="shared" ca="1" si="1250"/>
        <v>-68.690702087286525</v>
      </c>
      <c r="AX3479" s="8" t="s">
        <v>7700</v>
      </c>
      <c r="AY3479" s="7" t="s">
        <v>8588</v>
      </c>
      <c r="AZ3479" s="9" t="str" cm="1">
        <f t="array" aca="1" ref="AZ3479" ca="1">_xlfn.TEXTJOIN("",TRUE,IFERROR(MID(AY3479,ROW(INDIRECT("1:"&amp;LEN(AY3479))),1)*1,""))</f>
        <v>330000</v>
      </c>
      <c r="BA3479" s="7">
        <f t="shared" ca="1" si="1251"/>
        <v>330000</v>
      </c>
      <c r="BB3479" s="7">
        <f t="shared" ca="1" si="1252"/>
        <v>-621000</v>
      </c>
      <c r="BC3479" s="7">
        <f t="shared" ca="1" si="1253"/>
        <v>-65.29968454258676</v>
      </c>
    </row>
    <row r="3480" spans="1:55">
      <c r="A3480" s="7" t="s">
        <v>7702</v>
      </c>
      <c r="B3480" s="7" t="s">
        <v>3348</v>
      </c>
      <c r="C3480" s="9" t="str" cm="1">
        <f t="array" aca="1" ref="C3480" ca="1">_xlfn.TEXTJOIN("",TRUE,IFERROR(MID(B3480,ROW(INDIRECT("1:"&amp;LEN(B3480))),1)*1,""))</f>
        <v>4920</v>
      </c>
      <c r="D3480" s="17">
        <f t="shared" ca="1" si="1239"/>
        <v>4920</v>
      </c>
      <c r="E3480" s="7">
        <f t="shared" ca="1" si="1240"/>
        <v>-3540</v>
      </c>
      <c r="F3480" s="7">
        <f t="shared" ca="1" si="1241"/>
        <v>-41.843971631205676</v>
      </c>
      <c r="H3480" s="10" t="s">
        <v>7702</v>
      </c>
      <c r="I3480" s="11" t="s">
        <v>5951</v>
      </c>
      <c r="J3480" s="6" t="str" cm="1">
        <f t="array" aca="1" ref="J3480" ca="1">_xlfn.TEXTJOIN("",TRUE,IFERROR(MID(I3480,ROW(INDIRECT("1:"&amp;LEN(I3480))),1)*1,""))</f>
        <v>9070</v>
      </c>
      <c r="K3480" s="16">
        <f t="shared" ca="1" si="1236"/>
        <v>9070</v>
      </c>
      <c r="L3480" s="7">
        <f t="shared" ca="1" si="1242"/>
        <v>-18830</v>
      </c>
      <c r="M3480" s="7">
        <f t="shared" ca="1" si="1243"/>
        <v>-67.491039426523287</v>
      </c>
      <c r="O3480" s="10" t="s">
        <v>7702</v>
      </c>
      <c r="P3480" s="11" t="s">
        <v>4217</v>
      </c>
      <c r="Q3480" s="6" t="str" cm="1">
        <f t="array" aca="1" ref="Q3480" ca="1">_xlfn.TEXTJOIN("",TRUE,IFERROR(MID(P3480,ROW(INDIRECT("1:"&amp;LEN(P3480))),1)*1,""))</f>
        <v>11800</v>
      </c>
      <c r="R3480" s="7">
        <f t="shared" ca="1" si="1244"/>
        <v>11800</v>
      </c>
      <c r="S3480" s="7">
        <f t="shared" ca="1" si="1245"/>
        <v>-31300</v>
      </c>
      <c r="T3480" s="7">
        <f t="shared" ca="1" si="1246"/>
        <v>-72.621809744779583</v>
      </c>
      <c r="V3480" s="10" t="s">
        <v>7702</v>
      </c>
      <c r="W3480" s="11" t="s">
        <v>458</v>
      </c>
      <c r="X3480" s="6" t="str" cm="1">
        <f t="array" aca="1" ref="X3480" ca="1">_xlfn.TEXTJOIN("",TRUE,IFERROR(MID(W3480,ROW(INDIRECT("1:"&amp;LEN(W3480))),1)*1,""))</f>
        <v>145000</v>
      </c>
      <c r="Y3480" s="7">
        <f t="shared" ca="1" si="1237"/>
        <v>145000</v>
      </c>
      <c r="Z3480" s="7">
        <f t="shared" ca="1" si="1247"/>
        <v>-101000</v>
      </c>
      <c r="AA3480" s="7">
        <f t="shared" ca="1" si="1248"/>
        <v>-41.056910569105689</v>
      </c>
      <c r="AC3480" s="20" t="s">
        <v>7702</v>
      </c>
      <c r="AD3480" s="11" t="s">
        <v>5561</v>
      </c>
      <c r="AE3480" s="6" t="str" cm="1">
        <f t="array" aca="1" ref="AE3480" ca="1">_xlfn.TEXTJOIN("",TRUE,IFERROR(MID(AD3480,ROW(INDIRECT("1:"&amp;LEN(AD3480))),1)*1,""))</f>
        <v>188000</v>
      </c>
      <c r="AF3480" s="7">
        <f t="shared" ca="1" si="1238"/>
        <v>188000</v>
      </c>
      <c r="AG3480" s="7">
        <f t="shared" ca="1" si="1249"/>
        <v>-339000</v>
      </c>
      <c r="AH3480" s="7">
        <f t="shared" ca="1" si="1250"/>
        <v>-64.326375711574954</v>
      </c>
      <c r="AX3480" s="8" t="s">
        <v>7702</v>
      </c>
      <c r="AY3480" s="7" t="s">
        <v>8589</v>
      </c>
      <c r="AZ3480" s="9" t="str" cm="1">
        <f t="array" aca="1" ref="AZ3480" ca="1">_xlfn.TEXTJOIN("",TRUE,IFERROR(MID(AY3480,ROW(INDIRECT("1:"&amp;LEN(AY3480))),1)*1,""))</f>
        <v>320000</v>
      </c>
      <c r="BA3480" s="7">
        <f t="shared" ca="1" si="1251"/>
        <v>320000</v>
      </c>
      <c r="BB3480" s="7">
        <f t="shared" ca="1" si="1252"/>
        <v>-631000</v>
      </c>
      <c r="BC3480" s="7">
        <f t="shared" ca="1" si="1253"/>
        <v>-66.351209253417451</v>
      </c>
    </row>
    <row r="3481" spans="1:55">
      <c r="A3481" s="7" t="s">
        <v>7703</v>
      </c>
      <c r="B3481" s="7" t="s">
        <v>764</v>
      </c>
      <c r="C3481" s="9" t="str" cm="1">
        <f t="array" aca="1" ref="C3481" ca="1">_xlfn.TEXTJOIN("",TRUE,IFERROR(MID(B3481,ROW(INDIRECT("1:"&amp;LEN(B3481))),1)*1,""))</f>
        <v>4810</v>
      </c>
      <c r="D3481" s="17">
        <f t="shared" ca="1" si="1239"/>
        <v>4810</v>
      </c>
      <c r="E3481" s="7">
        <f t="shared" ca="1" si="1240"/>
        <v>-3650</v>
      </c>
      <c r="F3481" s="7">
        <f t="shared" ca="1" si="1241"/>
        <v>-43.144208037825059</v>
      </c>
      <c r="H3481" s="10" t="s">
        <v>7703</v>
      </c>
      <c r="I3481" s="11" t="s">
        <v>8590</v>
      </c>
      <c r="J3481" s="6" t="str" cm="1">
        <f t="array" aca="1" ref="J3481" ca="1">_xlfn.TEXTJOIN("",TRUE,IFERROR(MID(I3481,ROW(INDIRECT("1:"&amp;LEN(I3481))),1)*1,""))</f>
        <v>8690</v>
      </c>
      <c r="K3481" s="16">
        <f t="shared" ca="1" si="1236"/>
        <v>8690</v>
      </c>
      <c r="L3481" s="7">
        <f t="shared" ca="1" si="1242"/>
        <v>-19210</v>
      </c>
      <c r="M3481" s="7">
        <f t="shared" ca="1" si="1243"/>
        <v>-68.853046594982089</v>
      </c>
      <c r="O3481" s="10" t="s">
        <v>7703</v>
      </c>
      <c r="P3481" s="11" t="s">
        <v>4930</v>
      </c>
      <c r="Q3481" s="6" t="str" cm="1">
        <f t="array" aca="1" ref="Q3481" ca="1">_xlfn.TEXTJOIN("",TRUE,IFERROR(MID(P3481,ROW(INDIRECT("1:"&amp;LEN(P3481))),1)*1,""))</f>
        <v>11300</v>
      </c>
      <c r="R3481" s="7">
        <f t="shared" ca="1" si="1244"/>
        <v>11300</v>
      </c>
      <c r="S3481" s="7">
        <f t="shared" ca="1" si="1245"/>
        <v>-31800</v>
      </c>
      <c r="T3481" s="7">
        <f t="shared" ca="1" si="1246"/>
        <v>-73.781902552204173</v>
      </c>
      <c r="V3481" s="10" t="s">
        <v>7703</v>
      </c>
      <c r="W3481" s="11" t="s">
        <v>398</v>
      </c>
      <c r="X3481" s="6" t="str" cm="1">
        <f t="array" aca="1" ref="X3481" ca="1">_xlfn.TEXTJOIN("",TRUE,IFERROR(MID(W3481,ROW(INDIRECT("1:"&amp;LEN(W3481))),1)*1,""))</f>
        <v>126000</v>
      </c>
      <c r="Y3481" s="7">
        <f t="shared" ca="1" si="1237"/>
        <v>126000</v>
      </c>
      <c r="Z3481" s="7">
        <f t="shared" ca="1" si="1247"/>
        <v>-120000</v>
      </c>
      <c r="AA3481" s="7">
        <f t="shared" ca="1" si="1248"/>
        <v>-48.780487804878049</v>
      </c>
      <c r="AC3481" s="20" t="s">
        <v>7703</v>
      </c>
      <c r="AD3481" s="11" t="s">
        <v>3575</v>
      </c>
      <c r="AE3481" s="6" t="str" cm="1">
        <f t="array" aca="1" ref="AE3481" ca="1">_xlfn.TEXTJOIN("",TRUE,IFERROR(MID(AD3481,ROW(INDIRECT("1:"&amp;LEN(AD3481))),1)*1,""))</f>
        <v>202000</v>
      </c>
      <c r="AF3481" s="7">
        <f t="shared" ca="1" si="1238"/>
        <v>202000</v>
      </c>
      <c r="AG3481" s="7">
        <f t="shared" ca="1" si="1249"/>
        <v>-325000</v>
      </c>
      <c r="AH3481" s="7">
        <f t="shared" ca="1" si="1250"/>
        <v>-61.669829222011387</v>
      </c>
      <c r="AX3481" s="8" t="s">
        <v>7703</v>
      </c>
      <c r="AY3481" s="7" t="s">
        <v>8591</v>
      </c>
      <c r="AZ3481" s="9" t="str" cm="1">
        <f t="array" aca="1" ref="AZ3481" ca="1">_xlfn.TEXTJOIN("",TRUE,IFERROR(MID(AY3481,ROW(INDIRECT("1:"&amp;LEN(AY3481))),1)*1,""))</f>
        <v>312000</v>
      </c>
      <c r="BA3481" s="7">
        <f t="shared" ca="1" si="1251"/>
        <v>312000</v>
      </c>
      <c r="BB3481" s="7">
        <f t="shared" ca="1" si="1252"/>
        <v>-639000</v>
      </c>
      <c r="BC3481" s="7">
        <f t="shared" ca="1" si="1253"/>
        <v>-67.192429022082024</v>
      </c>
    </row>
    <row r="3482" spans="1:55">
      <c r="A3482" s="7" t="s">
        <v>7704</v>
      </c>
      <c r="B3482" s="7" t="s">
        <v>1888</v>
      </c>
      <c r="C3482" s="9" t="str" cm="1">
        <f t="array" aca="1" ref="C3482" ca="1">_xlfn.TEXTJOIN("",TRUE,IFERROR(MID(B3482,ROW(INDIRECT("1:"&amp;LEN(B3482))),1)*1,""))</f>
        <v>4680</v>
      </c>
      <c r="D3482" s="17">
        <f t="shared" ca="1" si="1239"/>
        <v>4680</v>
      </c>
      <c r="E3482" s="7">
        <f t="shared" ca="1" si="1240"/>
        <v>-3780</v>
      </c>
      <c r="F3482" s="7">
        <f t="shared" ca="1" si="1241"/>
        <v>-44.680851063829785</v>
      </c>
      <c r="H3482" s="10" t="s">
        <v>7704</v>
      </c>
      <c r="I3482" s="11" t="s">
        <v>1651</v>
      </c>
      <c r="J3482" s="6" t="str" cm="1">
        <f t="array" aca="1" ref="J3482" ca="1">_xlfn.TEXTJOIN("",TRUE,IFERROR(MID(I3482,ROW(INDIRECT("1:"&amp;LEN(I3482))),1)*1,""))</f>
        <v>8420</v>
      </c>
      <c r="K3482" s="16">
        <f t="shared" ca="1" si="1236"/>
        <v>8420</v>
      </c>
      <c r="L3482" s="7">
        <f t="shared" ca="1" si="1242"/>
        <v>-19480</v>
      </c>
      <c r="M3482" s="7">
        <f t="shared" ca="1" si="1243"/>
        <v>-69.820788530465947</v>
      </c>
      <c r="O3482" s="10" t="s">
        <v>7704</v>
      </c>
      <c r="P3482" s="11" t="s">
        <v>3497</v>
      </c>
      <c r="Q3482" s="6" t="str" cm="1">
        <f t="array" aca="1" ref="Q3482" ca="1">_xlfn.TEXTJOIN("",TRUE,IFERROR(MID(P3482,ROW(INDIRECT("1:"&amp;LEN(P3482))),1)*1,""))</f>
        <v>10900</v>
      </c>
      <c r="R3482" s="7">
        <f t="shared" ca="1" si="1244"/>
        <v>10900</v>
      </c>
      <c r="S3482" s="7">
        <f t="shared" ca="1" si="1245"/>
        <v>-32200</v>
      </c>
      <c r="T3482" s="7">
        <f t="shared" ca="1" si="1246"/>
        <v>-74.709976798143856</v>
      </c>
      <c r="V3482" s="10" t="s">
        <v>7704</v>
      </c>
      <c r="W3482" s="11" t="s">
        <v>1969</v>
      </c>
      <c r="X3482" s="6" t="str" cm="1">
        <f t="array" aca="1" ref="X3482" ca="1">_xlfn.TEXTJOIN("",TRUE,IFERROR(MID(W3482,ROW(INDIRECT("1:"&amp;LEN(W3482))),1)*1,""))</f>
        <v>134000</v>
      </c>
      <c r="Y3482" s="7">
        <f t="shared" ca="1" si="1237"/>
        <v>134000</v>
      </c>
      <c r="Z3482" s="7">
        <f t="shared" ca="1" si="1247"/>
        <v>-112000</v>
      </c>
      <c r="AA3482" s="7">
        <f t="shared" ca="1" si="1248"/>
        <v>-45.528455284552848</v>
      </c>
      <c r="AC3482" s="20" t="s">
        <v>7704</v>
      </c>
      <c r="AD3482" s="11" t="s">
        <v>630</v>
      </c>
      <c r="AE3482" s="6" t="str" cm="1">
        <f t="array" aca="1" ref="AE3482" ca="1">_xlfn.TEXTJOIN("",TRUE,IFERROR(MID(AD3482,ROW(INDIRECT("1:"&amp;LEN(AD3482))),1)*1,""))</f>
        <v>204000</v>
      </c>
      <c r="AF3482" s="7">
        <f t="shared" ca="1" si="1238"/>
        <v>204000</v>
      </c>
      <c r="AG3482" s="7">
        <f t="shared" ca="1" si="1249"/>
        <v>-323000</v>
      </c>
      <c r="AH3482" s="7">
        <f t="shared" ca="1" si="1250"/>
        <v>-61.29032258064516</v>
      </c>
      <c r="AX3482" s="8" t="s">
        <v>7704</v>
      </c>
      <c r="AY3482" s="7" t="s">
        <v>8373</v>
      </c>
      <c r="AZ3482" s="9" t="str" cm="1">
        <f t="array" aca="1" ref="AZ3482" ca="1">_xlfn.TEXTJOIN("",TRUE,IFERROR(MID(AY3482,ROW(INDIRECT("1:"&amp;LEN(AY3482))),1)*1,""))</f>
        <v>301000</v>
      </c>
      <c r="BA3482" s="7">
        <f t="shared" ca="1" si="1251"/>
        <v>301000</v>
      </c>
      <c r="BB3482" s="7">
        <f t="shared" ca="1" si="1252"/>
        <v>-650000</v>
      </c>
      <c r="BC3482" s="7">
        <f t="shared" ca="1" si="1253"/>
        <v>-68.349106203995802</v>
      </c>
    </row>
    <row r="3483" spans="1:55">
      <c r="A3483" s="7" t="s">
        <v>7705</v>
      </c>
      <c r="B3483" s="7" t="s">
        <v>4419</v>
      </c>
      <c r="C3483" s="9" t="str" cm="1">
        <f t="array" aca="1" ref="C3483" ca="1">_xlfn.TEXTJOIN("",TRUE,IFERROR(MID(B3483,ROW(INDIRECT("1:"&amp;LEN(B3483))),1)*1,""))</f>
        <v>4600</v>
      </c>
      <c r="D3483" s="17">
        <f t="shared" ca="1" si="1239"/>
        <v>4600</v>
      </c>
      <c r="E3483" s="7">
        <f t="shared" ca="1" si="1240"/>
        <v>-3860</v>
      </c>
      <c r="F3483" s="7">
        <f t="shared" ca="1" si="1241"/>
        <v>-45.626477541371159</v>
      </c>
      <c r="H3483" s="10" t="s">
        <v>7705</v>
      </c>
      <c r="I3483" s="11" t="s">
        <v>7642</v>
      </c>
      <c r="J3483" s="6" t="str" cm="1">
        <f t="array" aca="1" ref="J3483" ca="1">_xlfn.TEXTJOIN("",TRUE,IFERROR(MID(I3483,ROW(INDIRECT("1:"&amp;LEN(I3483))),1)*1,""))</f>
        <v>8280</v>
      </c>
      <c r="K3483" s="16">
        <f t="shared" ca="1" si="1236"/>
        <v>8280</v>
      </c>
      <c r="L3483" s="7">
        <f t="shared" ca="1" si="1242"/>
        <v>-19620</v>
      </c>
      <c r="M3483" s="7">
        <f t="shared" ca="1" si="1243"/>
        <v>-70.322580645161295</v>
      </c>
      <c r="O3483" s="10" t="s">
        <v>7705</v>
      </c>
      <c r="P3483" s="11" t="s">
        <v>907</v>
      </c>
      <c r="Q3483" s="6" t="str" cm="1">
        <f t="array" aca="1" ref="Q3483" ca="1">_xlfn.TEXTJOIN("",TRUE,IFERROR(MID(P3483,ROW(INDIRECT("1:"&amp;LEN(P3483))),1)*1,""))</f>
        <v>10600</v>
      </c>
      <c r="R3483" s="7">
        <f t="shared" ca="1" si="1244"/>
        <v>10600</v>
      </c>
      <c r="S3483" s="7">
        <f t="shared" ca="1" si="1245"/>
        <v>-32500</v>
      </c>
      <c r="T3483" s="7">
        <f t="shared" ca="1" si="1246"/>
        <v>-75.406032482598604</v>
      </c>
      <c r="V3483" s="10" t="s">
        <v>7705</v>
      </c>
      <c r="W3483" s="11" t="s">
        <v>371</v>
      </c>
      <c r="X3483" s="6" t="str" cm="1">
        <f t="array" aca="1" ref="X3483" ca="1">_xlfn.TEXTJOIN("",TRUE,IFERROR(MID(W3483,ROW(INDIRECT("1:"&amp;LEN(W3483))),1)*1,""))</f>
        <v>132000</v>
      </c>
      <c r="Y3483" s="7">
        <f t="shared" ca="1" si="1237"/>
        <v>132000</v>
      </c>
      <c r="Z3483" s="7">
        <f t="shared" ca="1" si="1247"/>
        <v>-114000</v>
      </c>
      <c r="AA3483" s="7">
        <f t="shared" ca="1" si="1248"/>
        <v>-46.341463414634141</v>
      </c>
      <c r="AC3483" s="20" t="s">
        <v>7705</v>
      </c>
      <c r="AD3483" s="11" t="s">
        <v>2361</v>
      </c>
      <c r="AE3483" s="6" t="str" cm="1">
        <f t="array" aca="1" ref="AE3483" ca="1">_xlfn.TEXTJOIN("",TRUE,IFERROR(MID(AD3483,ROW(INDIRECT("1:"&amp;LEN(AD3483))),1)*1,""))</f>
        <v>205000</v>
      </c>
      <c r="AF3483" s="7">
        <f t="shared" ca="1" si="1238"/>
        <v>205000</v>
      </c>
      <c r="AG3483" s="7">
        <f t="shared" ca="1" si="1249"/>
        <v>-322000</v>
      </c>
      <c r="AH3483" s="7">
        <f t="shared" ca="1" si="1250"/>
        <v>-61.10056925996205</v>
      </c>
      <c r="AX3483" s="8" t="s">
        <v>7705</v>
      </c>
      <c r="AY3483" s="7" t="s">
        <v>8592</v>
      </c>
      <c r="AZ3483" s="9" t="str" cm="1">
        <f t="array" aca="1" ref="AZ3483" ca="1">_xlfn.TEXTJOIN("",TRUE,IFERROR(MID(AY3483,ROW(INDIRECT("1:"&amp;LEN(AY3483))),1)*1,""))</f>
        <v>288000</v>
      </c>
      <c r="BA3483" s="7">
        <f t="shared" ca="1" si="1251"/>
        <v>288000</v>
      </c>
      <c r="BB3483" s="7">
        <f t="shared" ca="1" si="1252"/>
        <v>-663000</v>
      </c>
      <c r="BC3483" s="7">
        <f t="shared" ca="1" si="1253"/>
        <v>-69.716088328075713</v>
      </c>
    </row>
    <row r="3484" spans="1:55">
      <c r="A3484" s="7" t="s">
        <v>7706</v>
      </c>
      <c r="B3484" s="7" t="s">
        <v>747</v>
      </c>
      <c r="C3484" s="9" t="str" cm="1">
        <f t="array" aca="1" ref="C3484" ca="1">_xlfn.TEXTJOIN("",TRUE,IFERROR(MID(B3484,ROW(INDIRECT("1:"&amp;LEN(B3484))),1)*1,""))</f>
        <v>4520</v>
      </c>
      <c r="D3484" s="17">
        <f t="shared" ca="1" si="1239"/>
        <v>4520</v>
      </c>
      <c r="E3484" s="7">
        <f t="shared" ca="1" si="1240"/>
        <v>-3940</v>
      </c>
      <c r="F3484" s="7">
        <f t="shared" ca="1" si="1241"/>
        <v>-46.572104018912533</v>
      </c>
      <c r="H3484" s="10" t="s">
        <v>7706</v>
      </c>
      <c r="I3484" s="11" t="s">
        <v>3890</v>
      </c>
      <c r="J3484" s="6" t="str" cm="1">
        <f t="array" aca="1" ref="J3484" ca="1">_xlfn.TEXTJOIN("",TRUE,IFERROR(MID(I3484,ROW(INDIRECT("1:"&amp;LEN(I3484))),1)*1,""))</f>
        <v>7950</v>
      </c>
      <c r="K3484" s="16">
        <f t="shared" ca="1" si="1236"/>
        <v>7950</v>
      </c>
      <c r="L3484" s="7">
        <f t="shared" ca="1" si="1242"/>
        <v>-19950</v>
      </c>
      <c r="M3484" s="7">
        <f t="shared" ca="1" si="1243"/>
        <v>-71.505376344086017</v>
      </c>
      <c r="O3484" s="10" t="s">
        <v>7706</v>
      </c>
      <c r="P3484" s="11" t="s">
        <v>883</v>
      </c>
      <c r="Q3484" s="6" t="str" cm="1">
        <f t="array" aca="1" ref="Q3484" ca="1">_xlfn.TEXTJOIN("",TRUE,IFERROR(MID(P3484,ROW(INDIRECT("1:"&amp;LEN(P3484))),1)*1,""))</f>
        <v>10400</v>
      </c>
      <c r="R3484" s="7">
        <f t="shared" ca="1" si="1244"/>
        <v>10400</v>
      </c>
      <c r="S3484" s="7">
        <f t="shared" ca="1" si="1245"/>
        <v>-32700</v>
      </c>
      <c r="T3484" s="7">
        <f t="shared" ca="1" si="1246"/>
        <v>-75.870069605568446</v>
      </c>
      <c r="V3484" s="10" t="s">
        <v>7706</v>
      </c>
      <c r="W3484" s="11" t="s">
        <v>398</v>
      </c>
      <c r="X3484" s="6" t="str" cm="1">
        <f t="array" aca="1" ref="X3484" ca="1">_xlfn.TEXTJOIN("",TRUE,IFERROR(MID(W3484,ROW(INDIRECT("1:"&amp;LEN(W3484))),1)*1,""))</f>
        <v>126000</v>
      </c>
      <c r="Y3484" s="7">
        <f t="shared" ca="1" si="1237"/>
        <v>126000</v>
      </c>
      <c r="Z3484" s="7">
        <f t="shared" ca="1" si="1247"/>
        <v>-120000</v>
      </c>
      <c r="AA3484" s="7">
        <f t="shared" ca="1" si="1248"/>
        <v>-48.780487804878049</v>
      </c>
      <c r="AC3484" s="20" t="s">
        <v>7706</v>
      </c>
      <c r="AD3484" s="11" t="s">
        <v>1906</v>
      </c>
      <c r="AE3484" s="6" t="str" cm="1">
        <f t="array" aca="1" ref="AE3484" ca="1">_xlfn.TEXTJOIN("",TRUE,IFERROR(MID(AD3484,ROW(INDIRECT("1:"&amp;LEN(AD3484))),1)*1,""))</f>
        <v>207000</v>
      </c>
      <c r="AF3484" s="7">
        <f t="shared" ca="1" si="1238"/>
        <v>207000</v>
      </c>
      <c r="AG3484" s="7">
        <f t="shared" ca="1" si="1249"/>
        <v>-320000</v>
      </c>
      <c r="AH3484" s="7">
        <f t="shared" ca="1" si="1250"/>
        <v>-60.72106261859583</v>
      </c>
      <c r="AX3484" s="8" t="s">
        <v>7706</v>
      </c>
      <c r="AY3484" s="7" t="s">
        <v>8593</v>
      </c>
      <c r="AZ3484" s="9" t="str" cm="1">
        <f t="array" aca="1" ref="AZ3484" ca="1">_xlfn.TEXTJOIN("",TRUE,IFERROR(MID(AY3484,ROW(INDIRECT("1:"&amp;LEN(AY3484))),1)*1,""))</f>
        <v>278000</v>
      </c>
      <c r="BA3484" s="7">
        <f t="shared" ca="1" si="1251"/>
        <v>278000</v>
      </c>
      <c r="BB3484" s="7">
        <f t="shared" ca="1" si="1252"/>
        <v>-673000</v>
      </c>
      <c r="BC3484" s="7">
        <f t="shared" ca="1" si="1253"/>
        <v>-70.767613038906404</v>
      </c>
    </row>
    <row r="3485" spans="1:55">
      <c r="A3485" s="7" t="s">
        <v>7708</v>
      </c>
      <c r="B3485" s="7" t="s">
        <v>4513</v>
      </c>
      <c r="C3485" s="9" t="str" cm="1">
        <f t="array" aca="1" ref="C3485" ca="1">_xlfn.TEXTJOIN("",TRUE,IFERROR(MID(B3485,ROW(INDIRECT("1:"&amp;LEN(B3485))),1)*1,""))</f>
        <v>4470</v>
      </c>
      <c r="D3485" s="17">
        <f t="shared" ca="1" si="1239"/>
        <v>4470</v>
      </c>
      <c r="E3485" s="7">
        <f t="shared" ca="1" si="1240"/>
        <v>-3990</v>
      </c>
      <c r="F3485" s="7">
        <f t="shared" ca="1" si="1241"/>
        <v>-47.163120567375884</v>
      </c>
      <c r="H3485" s="10" t="s">
        <v>7708</v>
      </c>
      <c r="I3485" s="11" t="s">
        <v>4038</v>
      </c>
      <c r="J3485" s="6" t="str" cm="1">
        <f t="array" aca="1" ref="J3485" ca="1">_xlfn.TEXTJOIN("",TRUE,IFERROR(MID(I3485,ROW(INDIRECT("1:"&amp;LEN(I3485))),1)*1,""))</f>
        <v>7870</v>
      </c>
      <c r="K3485" s="16">
        <f t="shared" ca="1" si="1236"/>
        <v>7870</v>
      </c>
      <c r="L3485" s="7">
        <f t="shared" ca="1" si="1242"/>
        <v>-20030</v>
      </c>
      <c r="M3485" s="7">
        <f t="shared" ca="1" si="1243"/>
        <v>-71.792114695340501</v>
      </c>
      <c r="O3485" s="10" t="s">
        <v>7708</v>
      </c>
      <c r="P3485" s="11" t="s">
        <v>5914</v>
      </c>
      <c r="Q3485" s="6" t="str" cm="1">
        <f t="array" aca="1" ref="Q3485" ca="1">_xlfn.TEXTJOIN("",TRUE,IFERROR(MID(P3485,ROW(INDIRECT("1:"&amp;LEN(P3485))),1)*1,""))</f>
        <v>9930</v>
      </c>
      <c r="R3485" s="7">
        <f t="shared" ca="1" si="1244"/>
        <v>9930</v>
      </c>
      <c r="S3485" s="7">
        <f t="shared" ca="1" si="1245"/>
        <v>-33170</v>
      </c>
      <c r="T3485" s="7">
        <f t="shared" ca="1" si="1246"/>
        <v>-76.960556844547568</v>
      </c>
      <c r="V3485" s="10" t="s">
        <v>7708</v>
      </c>
      <c r="W3485" s="11" t="s">
        <v>2508</v>
      </c>
      <c r="X3485" s="6" t="str" cm="1">
        <f t="array" aca="1" ref="X3485" ca="1">_xlfn.TEXTJOIN("",TRUE,IFERROR(MID(W3485,ROW(INDIRECT("1:"&amp;LEN(W3485))),1)*1,""))</f>
        <v>112000</v>
      </c>
      <c r="Y3485" s="7">
        <f t="shared" ca="1" si="1237"/>
        <v>112000</v>
      </c>
      <c r="Z3485" s="7">
        <f t="shared" ca="1" si="1247"/>
        <v>-134000</v>
      </c>
      <c r="AA3485" s="7">
        <f t="shared" ca="1" si="1248"/>
        <v>-54.471544715447159</v>
      </c>
      <c r="AC3485" s="20" t="s">
        <v>7708</v>
      </c>
      <c r="AD3485" s="11" t="s">
        <v>630</v>
      </c>
      <c r="AE3485" s="6" t="str" cm="1">
        <f t="array" aca="1" ref="AE3485" ca="1">_xlfn.TEXTJOIN("",TRUE,IFERROR(MID(AD3485,ROW(INDIRECT("1:"&amp;LEN(AD3485))),1)*1,""))</f>
        <v>204000</v>
      </c>
      <c r="AF3485" s="7">
        <f t="shared" ca="1" si="1238"/>
        <v>204000</v>
      </c>
      <c r="AG3485" s="7">
        <f t="shared" ca="1" si="1249"/>
        <v>-323000</v>
      </c>
      <c r="AH3485" s="7">
        <f t="shared" ca="1" si="1250"/>
        <v>-61.29032258064516</v>
      </c>
      <c r="AX3485" s="8" t="s">
        <v>7708</v>
      </c>
      <c r="AY3485" s="7" t="s">
        <v>8594</v>
      </c>
      <c r="AZ3485" s="9" t="str" cm="1">
        <f t="array" aca="1" ref="AZ3485" ca="1">_xlfn.TEXTJOIN("",TRUE,IFERROR(MID(AY3485,ROW(INDIRECT("1:"&amp;LEN(AY3485))),1)*1,""))</f>
        <v>273000</v>
      </c>
      <c r="BA3485" s="7">
        <f t="shared" ca="1" si="1251"/>
        <v>273000</v>
      </c>
      <c r="BB3485" s="7">
        <f t="shared" ca="1" si="1252"/>
        <v>-678000</v>
      </c>
      <c r="BC3485" s="7">
        <f t="shared" ca="1" si="1253"/>
        <v>-71.293375394321771</v>
      </c>
    </row>
    <row r="3486" spans="1:55">
      <c r="A3486" s="7" t="s">
        <v>7709</v>
      </c>
      <c r="B3486" s="7" t="s">
        <v>4745</v>
      </c>
      <c r="C3486" s="9" t="str" cm="1">
        <f t="array" aca="1" ref="C3486" ca="1">_xlfn.TEXTJOIN("",TRUE,IFERROR(MID(B3486,ROW(INDIRECT("1:"&amp;LEN(B3486))),1)*1,""))</f>
        <v>4410</v>
      </c>
      <c r="D3486" s="17">
        <f t="shared" ca="1" si="1239"/>
        <v>4410</v>
      </c>
      <c r="E3486" s="7">
        <f t="shared" ca="1" si="1240"/>
        <v>-4050</v>
      </c>
      <c r="F3486" s="7">
        <f t="shared" ca="1" si="1241"/>
        <v>-47.87234042553191</v>
      </c>
      <c r="H3486" s="10" t="s">
        <v>7709</v>
      </c>
      <c r="I3486" s="11" t="s">
        <v>3834</v>
      </c>
      <c r="J3486" s="6" t="str" cm="1">
        <f t="array" aca="1" ref="J3486" ca="1">_xlfn.TEXTJOIN("",TRUE,IFERROR(MID(I3486,ROW(INDIRECT("1:"&amp;LEN(I3486))),1)*1,""))</f>
        <v>7760</v>
      </c>
      <c r="K3486" s="16">
        <f t="shared" ca="1" si="1236"/>
        <v>7760</v>
      </c>
      <c r="L3486" s="7">
        <f t="shared" ca="1" si="1242"/>
        <v>-20140</v>
      </c>
      <c r="M3486" s="7">
        <f t="shared" ca="1" si="1243"/>
        <v>-72.186379928315418</v>
      </c>
      <c r="O3486" s="10" t="s">
        <v>7709</v>
      </c>
      <c r="P3486" s="11" t="s">
        <v>828</v>
      </c>
      <c r="Q3486" s="6" t="str" cm="1">
        <f t="array" aca="1" ref="Q3486" ca="1">_xlfn.TEXTJOIN("",TRUE,IFERROR(MID(P3486,ROW(INDIRECT("1:"&amp;LEN(P3486))),1)*1,""))</f>
        <v>10100</v>
      </c>
      <c r="R3486" s="7">
        <f t="shared" ca="1" si="1244"/>
        <v>10100</v>
      </c>
      <c r="S3486" s="7">
        <f t="shared" ca="1" si="1245"/>
        <v>-33000</v>
      </c>
      <c r="T3486" s="7">
        <f t="shared" ca="1" si="1246"/>
        <v>-76.566125290023194</v>
      </c>
      <c r="V3486" s="10" t="s">
        <v>7709</v>
      </c>
      <c r="W3486" s="11" t="s">
        <v>739</v>
      </c>
      <c r="X3486" s="6" t="str" cm="1">
        <f t="array" aca="1" ref="X3486" ca="1">_xlfn.TEXTJOIN("",TRUE,IFERROR(MID(W3486,ROW(INDIRECT("1:"&amp;LEN(W3486))),1)*1,""))</f>
        <v>105000</v>
      </c>
      <c r="Y3486" s="7">
        <f t="shared" ca="1" si="1237"/>
        <v>105000</v>
      </c>
      <c r="Z3486" s="7">
        <f t="shared" ca="1" si="1247"/>
        <v>-141000</v>
      </c>
      <c r="AA3486" s="7">
        <f t="shared" ca="1" si="1248"/>
        <v>-57.31707317073171</v>
      </c>
      <c r="AC3486" s="20" t="s">
        <v>7709</v>
      </c>
      <c r="AD3486" s="11" t="s">
        <v>2513</v>
      </c>
      <c r="AE3486" s="6" t="str" cm="1">
        <f t="array" aca="1" ref="AE3486" ca="1">_xlfn.TEXTJOIN("",TRUE,IFERROR(MID(AD3486,ROW(INDIRECT("1:"&amp;LEN(AD3486))),1)*1,""))</f>
        <v>196000</v>
      </c>
      <c r="AF3486" s="7">
        <f t="shared" ca="1" si="1238"/>
        <v>196000</v>
      </c>
      <c r="AG3486" s="7">
        <f t="shared" ca="1" si="1249"/>
        <v>-331000</v>
      </c>
      <c r="AH3486" s="7">
        <f t="shared" ca="1" si="1250"/>
        <v>-62.808349146110061</v>
      </c>
      <c r="AX3486" s="8" t="s">
        <v>7709</v>
      </c>
      <c r="AY3486" s="7" t="s">
        <v>8595</v>
      </c>
      <c r="AZ3486" s="9" t="str" cm="1">
        <f t="array" aca="1" ref="AZ3486" ca="1">_xlfn.TEXTJOIN("",TRUE,IFERROR(MID(AY3486,ROW(INDIRECT("1:"&amp;LEN(AY3486))),1)*1,""))</f>
        <v>274000</v>
      </c>
      <c r="BA3486" s="7">
        <f t="shared" ca="1" si="1251"/>
        <v>274000</v>
      </c>
      <c r="BB3486" s="7">
        <f t="shared" ca="1" si="1252"/>
        <v>-677000</v>
      </c>
      <c r="BC3486" s="7">
        <f t="shared" ca="1" si="1253"/>
        <v>-71.188222923238698</v>
      </c>
    </row>
    <row r="3487" spans="1:55">
      <c r="A3487" s="7" t="s">
        <v>7710</v>
      </c>
      <c r="B3487" s="7" t="s">
        <v>4001</v>
      </c>
      <c r="C3487" s="9" t="str" cm="1">
        <f t="array" aca="1" ref="C3487" ca="1">_xlfn.TEXTJOIN("",TRUE,IFERROR(MID(B3487,ROW(INDIRECT("1:"&amp;LEN(B3487))),1)*1,""))</f>
        <v>4340</v>
      </c>
      <c r="D3487" s="17">
        <f t="shared" ca="1" si="1239"/>
        <v>4340</v>
      </c>
      <c r="E3487" s="7">
        <f t="shared" ca="1" si="1240"/>
        <v>-4120</v>
      </c>
      <c r="F3487" s="7">
        <f t="shared" ca="1" si="1241"/>
        <v>-48.699763593380617</v>
      </c>
      <c r="H3487" s="10" t="s">
        <v>7710</v>
      </c>
      <c r="I3487" s="11" t="s">
        <v>4411</v>
      </c>
      <c r="J3487" s="6" t="str" cm="1">
        <f t="array" aca="1" ref="J3487" ca="1">_xlfn.TEXTJOIN("",TRUE,IFERROR(MID(I3487,ROW(INDIRECT("1:"&amp;LEN(I3487))),1)*1,""))</f>
        <v>8160</v>
      </c>
      <c r="K3487" s="16">
        <f t="shared" ca="1" si="1236"/>
        <v>8160</v>
      </c>
      <c r="L3487" s="7">
        <f t="shared" ca="1" si="1242"/>
        <v>-19740</v>
      </c>
      <c r="M3487" s="7">
        <f t="shared" ca="1" si="1243"/>
        <v>-70.752688172043008</v>
      </c>
      <c r="O3487" s="10" t="s">
        <v>7710</v>
      </c>
      <c r="P3487" s="11" t="s">
        <v>5466</v>
      </c>
      <c r="Q3487" s="6" t="str" cm="1">
        <f t="array" aca="1" ref="Q3487" ca="1">_xlfn.TEXTJOIN("",TRUE,IFERROR(MID(P3487,ROW(INDIRECT("1:"&amp;LEN(P3487))),1)*1,""))</f>
        <v>9890</v>
      </c>
      <c r="R3487" s="7">
        <f t="shared" ca="1" si="1244"/>
        <v>9890</v>
      </c>
      <c r="S3487" s="7">
        <f t="shared" ca="1" si="1245"/>
        <v>-33210</v>
      </c>
      <c r="T3487" s="7">
        <f t="shared" ca="1" si="1246"/>
        <v>-77.053364269141525</v>
      </c>
      <c r="V3487" s="10" t="s">
        <v>7710</v>
      </c>
      <c r="W3487" s="11" t="s">
        <v>2032</v>
      </c>
      <c r="X3487" s="6" t="str" cm="1">
        <f t="array" aca="1" ref="X3487" ca="1">_xlfn.TEXTJOIN("",TRUE,IFERROR(MID(W3487,ROW(INDIRECT("1:"&amp;LEN(W3487))),1)*1,""))</f>
        <v>101000</v>
      </c>
      <c r="Y3487" s="7">
        <f t="shared" ca="1" si="1237"/>
        <v>101000</v>
      </c>
      <c r="Z3487" s="7">
        <f t="shared" ca="1" si="1247"/>
        <v>-145000</v>
      </c>
      <c r="AA3487" s="7">
        <f t="shared" ca="1" si="1248"/>
        <v>-58.943089430894311</v>
      </c>
      <c r="AC3487" s="20" t="s">
        <v>7710</v>
      </c>
      <c r="AD3487" s="11" t="s">
        <v>1914</v>
      </c>
      <c r="AE3487" s="6" t="str" cm="1">
        <f t="array" aca="1" ref="AE3487" ca="1">_xlfn.TEXTJOIN("",TRUE,IFERROR(MID(AD3487,ROW(INDIRECT("1:"&amp;LEN(AD3487))),1)*1,""))</f>
        <v>186000</v>
      </c>
      <c r="AF3487" s="7">
        <f t="shared" ca="1" si="1238"/>
        <v>186000</v>
      </c>
      <c r="AG3487" s="7">
        <f t="shared" ca="1" si="1249"/>
        <v>-341000</v>
      </c>
      <c r="AH3487" s="7">
        <f t="shared" ca="1" si="1250"/>
        <v>-64.705882352941174</v>
      </c>
      <c r="AX3487" s="8" t="s">
        <v>7710</v>
      </c>
      <c r="AY3487" s="7" t="s">
        <v>8593</v>
      </c>
      <c r="AZ3487" s="9" t="str" cm="1">
        <f t="array" aca="1" ref="AZ3487" ca="1">_xlfn.TEXTJOIN("",TRUE,IFERROR(MID(AY3487,ROW(INDIRECT("1:"&amp;LEN(AY3487))),1)*1,""))</f>
        <v>278000</v>
      </c>
      <c r="BA3487" s="7">
        <f t="shared" ca="1" si="1251"/>
        <v>278000</v>
      </c>
      <c r="BB3487" s="7">
        <f t="shared" ca="1" si="1252"/>
        <v>-673000</v>
      </c>
      <c r="BC3487" s="7">
        <f t="shared" ca="1" si="1253"/>
        <v>-70.767613038906404</v>
      </c>
    </row>
    <row r="3488" spans="1:55">
      <c r="A3488" s="7" t="s">
        <v>7713</v>
      </c>
      <c r="B3488" s="7" t="s">
        <v>4425</v>
      </c>
      <c r="C3488" s="9" t="str" cm="1">
        <f t="array" aca="1" ref="C3488" ca="1">_xlfn.TEXTJOIN("",TRUE,IFERROR(MID(B3488,ROW(INDIRECT("1:"&amp;LEN(B3488))),1)*1,""))</f>
        <v>4270</v>
      </c>
      <c r="D3488" s="17">
        <f t="shared" ca="1" si="1239"/>
        <v>4270</v>
      </c>
      <c r="E3488" s="7">
        <f t="shared" ca="1" si="1240"/>
        <v>-4190</v>
      </c>
      <c r="F3488" s="7">
        <f t="shared" ca="1" si="1241"/>
        <v>-49.527186761229316</v>
      </c>
      <c r="H3488" s="10" t="s">
        <v>7713</v>
      </c>
      <c r="I3488" s="11" t="s">
        <v>1030</v>
      </c>
      <c r="J3488" s="6" t="str" cm="1">
        <f t="array" aca="1" ref="J3488" ca="1">_xlfn.TEXTJOIN("",TRUE,IFERROR(MID(I3488,ROW(INDIRECT("1:"&amp;LEN(I3488))),1)*1,""))</f>
        <v>7520</v>
      </c>
      <c r="K3488" s="16">
        <f t="shared" ca="1" si="1236"/>
        <v>7520</v>
      </c>
      <c r="L3488" s="7">
        <f t="shared" ca="1" si="1242"/>
        <v>-20380</v>
      </c>
      <c r="M3488" s="7">
        <f t="shared" ca="1" si="1243"/>
        <v>-73.046594982078858</v>
      </c>
      <c r="O3488" s="10" t="s">
        <v>7713</v>
      </c>
      <c r="P3488" s="11" t="s">
        <v>1605</v>
      </c>
      <c r="Q3488" s="6" t="str" cm="1">
        <f t="array" aca="1" ref="Q3488" ca="1">_xlfn.TEXTJOIN("",TRUE,IFERROR(MID(P3488,ROW(INDIRECT("1:"&amp;LEN(P3488))),1)*1,""))</f>
        <v>10000</v>
      </c>
      <c r="R3488" s="7">
        <f t="shared" ca="1" si="1244"/>
        <v>10000</v>
      </c>
      <c r="S3488" s="7">
        <f t="shared" ca="1" si="1245"/>
        <v>-33100</v>
      </c>
      <c r="T3488" s="7">
        <f t="shared" ca="1" si="1246"/>
        <v>-76.798143851508115</v>
      </c>
      <c r="V3488" s="10" t="s">
        <v>7713</v>
      </c>
      <c r="W3488" s="11" t="s">
        <v>2047</v>
      </c>
      <c r="X3488" s="6" t="str" cm="1">
        <f t="array" aca="1" ref="X3488" ca="1">_xlfn.TEXTJOIN("",TRUE,IFERROR(MID(W3488,ROW(INDIRECT("1:"&amp;LEN(W3488))),1)*1,""))</f>
        <v>104000</v>
      </c>
      <c r="Y3488" s="7">
        <f t="shared" ca="1" si="1237"/>
        <v>104000</v>
      </c>
      <c r="Z3488" s="7">
        <f t="shared" ca="1" si="1247"/>
        <v>-142000</v>
      </c>
      <c r="AA3488" s="7">
        <f t="shared" ca="1" si="1248"/>
        <v>-57.723577235772353</v>
      </c>
      <c r="AC3488" s="20" t="s">
        <v>7713</v>
      </c>
      <c r="AD3488" s="11" t="s">
        <v>4114</v>
      </c>
      <c r="AE3488" s="6" t="str" cm="1">
        <f t="array" aca="1" ref="AE3488" ca="1">_xlfn.TEXTJOIN("",TRUE,IFERROR(MID(AD3488,ROW(INDIRECT("1:"&amp;LEN(AD3488))),1)*1,""))</f>
        <v>183000</v>
      </c>
      <c r="AF3488" s="7">
        <f t="shared" ca="1" si="1238"/>
        <v>183000</v>
      </c>
      <c r="AG3488" s="7">
        <f t="shared" ca="1" si="1249"/>
        <v>-344000</v>
      </c>
      <c r="AH3488" s="7">
        <f t="shared" ca="1" si="1250"/>
        <v>-65.275142314990518</v>
      </c>
      <c r="AX3488" s="8" t="s">
        <v>7713</v>
      </c>
      <c r="AY3488" s="7" t="s">
        <v>8381</v>
      </c>
      <c r="AZ3488" s="9" t="str" cm="1">
        <f t="array" aca="1" ref="AZ3488" ca="1">_xlfn.TEXTJOIN("",TRUE,IFERROR(MID(AY3488,ROW(INDIRECT("1:"&amp;LEN(AY3488))),1)*1,""))</f>
        <v>287000</v>
      </c>
      <c r="BA3488" s="7">
        <f t="shared" ca="1" si="1251"/>
        <v>287000</v>
      </c>
      <c r="BB3488" s="7">
        <f t="shared" ca="1" si="1252"/>
        <v>-664000</v>
      </c>
      <c r="BC3488" s="7">
        <f t="shared" ca="1" si="1253"/>
        <v>-69.821240799158772</v>
      </c>
    </row>
    <row r="3489" spans="1:55">
      <c r="A3489" s="7" t="s">
        <v>7714</v>
      </c>
      <c r="B3489" s="7" t="s">
        <v>2665</v>
      </c>
      <c r="C3489" s="9" t="str" cm="1">
        <f t="array" aca="1" ref="C3489" ca="1">_xlfn.TEXTJOIN("",TRUE,IFERROR(MID(B3489,ROW(INDIRECT("1:"&amp;LEN(B3489))),1)*1,""))</f>
        <v>4170</v>
      </c>
      <c r="D3489" s="17">
        <f t="shared" ca="1" si="1239"/>
        <v>4170</v>
      </c>
      <c r="E3489" s="7">
        <f t="shared" ca="1" si="1240"/>
        <v>-4290</v>
      </c>
      <c r="F3489" s="7">
        <f t="shared" ca="1" si="1241"/>
        <v>-50.709219858156033</v>
      </c>
      <c r="H3489" s="10" t="s">
        <v>7714</v>
      </c>
      <c r="I3489" s="11" t="s">
        <v>1782</v>
      </c>
      <c r="J3489" s="6" t="str" cm="1">
        <f t="array" aca="1" ref="J3489" ca="1">_xlfn.TEXTJOIN("",TRUE,IFERROR(MID(I3489,ROW(INDIRECT("1:"&amp;LEN(I3489))),1)*1,""))</f>
        <v>7380</v>
      </c>
      <c r="K3489" s="16">
        <f t="shared" ca="1" si="1236"/>
        <v>7380</v>
      </c>
      <c r="L3489" s="7">
        <f t="shared" ca="1" si="1242"/>
        <v>-20520</v>
      </c>
      <c r="M3489" s="7">
        <f t="shared" ca="1" si="1243"/>
        <v>-73.548387096774192</v>
      </c>
      <c r="O3489" s="10" t="s">
        <v>7714</v>
      </c>
      <c r="P3489" s="11" t="s">
        <v>8596</v>
      </c>
      <c r="Q3489" s="6" t="str" cm="1">
        <f t="array" aca="1" ref="Q3489" ca="1">_xlfn.TEXTJOIN("",TRUE,IFERROR(MID(P3489,ROW(INDIRECT("1:"&amp;LEN(P3489))),1)*1,""))</f>
        <v>9360</v>
      </c>
      <c r="R3489" s="7">
        <f t="shared" ca="1" si="1244"/>
        <v>9360</v>
      </c>
      <c r="S3489" s="7">
        <f t="shared" ca="1" si="1245"/>
        <v>-33740</v>
      </c>
      <c r="T3489" s="7">
        <f t="shared" ca="1" si="1246"/>
        <v>-78.283062645011597</v>
      </c>
      <c r="V3489" s="10" t="s">
        <v>7714</v>
      </c>
      <c r="W3489" s="11" t="s">
        <v>501</v>
      </c>
      <c r="X3489" s="6" t="str" cm="1">
        <f t="array" aca="1" ref="X3489" ca="1">_xlfn.TEXTJOIN("",TRUE,IFERROR(MID(W3489,ROW(INDIRECT("1:"&amp;LEN(W3489))),1)*1,""))</f>
        <v>115000</v>
      </c>
      <c r="Y3489" s="7">
        <f t="shared" ca="1" si="1237"/>
        <v>115000</v>
      </c>
      <c r="Z3489" s="7">
        <f t="shared" ca="1" si="1247"/>
        <v>-131000</v>
      </c>
      <c r="AA3489" s="7">
        <f t="shared" ca="1" si="1248"/>
        <v>-53.252032520325201</v>
      </c>
      <c r="AC3489" s="20" t="s">
        <v>7714</v>
      </c>
      <c r="AD3489" s="11" t="s">
        <v>4160</v>
      </c>
      <c r="AE3489" s="6" t="str" cm="1">
        <f t="array" aca="1" ref="AE3489" ca="1">_xlfn.TEXTJOIN("",TRUE,IFERROR(MID(AD3489,ROW(INDIRECT("1:"&amp;LEN(AD3489))),1)*1,""))</f>
        <v>175000</v>
      </c>
      <c r="AF3489" s="7">
        <f t="shared" ca="1" si="1238"/>
        <v>175000</v>
      </c>
      <c r="AG3489" s="7">
        <f t="shared" ca="1" si="1249"/>
        <v>-352000</v>
      </c>
      <c r="AH3489" s="7">
        <f t="shared" ca="1" si="1250"/>
        <v>-66.793168880455397</v>
      </c>
      <c r="AX3489" s="8" t="s">
        <v>7714</v>
      </c>
      <c r="AY3489" s="7" t="s">
        <v>8597</v>
      </c>
      <c r="AZ3489" s="9" t="str" cm="1">
        <f t="array" aca="1" ref="AZ3489" ca="1">_xlfn.TEXTJOIN("",TRUE,IFERROR(MID(AY3489,ROW(INDIRECT("1:"&amp;LEN(AY3489))),1)*1,""))</f>
        <v>294000</v>
      </c>
      <c r="BA3489" s="7">
        <f t="shared" ca="1" si="1251"/>
        <v>294000</v>
      </c>
      <c r="BB3489" s="7">
        <f t="shared" ca="1" si="1252"/>
        <v>-657000</v>
      </c>
      <c r="BC3489" s="7">
        <f t="shared" ca="1" si="1253"/>
        <v>-69.085173501577287</v>
      </c>
    </row>
    <row r="3490" spans="1:55">
      <c r="A3490" s="7" t="s">
        <v>7715</v>
      </c>
      <c r="B3490" s="7" t="s">
        <v>978</v>
      </c>
      <c r="C3490" s="9" t="str" cm="1">
        <f t="array" aca="1" ref="C3490" ca="1">_xlfn.TEXTJOIN("",TRUE,IFERROR(MID(B3490,ROW(INDIRECT("1:"&amp;LEN(B3490))),1)*1,""))</f>
        <v>4050</v>
      </c>
      <c r="D3490" s="17">
        <f t="shared" ca="1" si="1239"/>
        <v>4050</v>
      </c>
      <c r="E3490" s="7">
        <f t="shared" ca="1" si="1240"/>
        <v>-4410</v>
      </c>
      <c r="F3490" s="7">
        <f t="shared" ca="1" si="1241"/>
        <v>-52.127659574468083</v>
      </c>
      <c r="H3490" s="10" t="s">
        <v>7715</v>
      </c>
      <c r="I3490" s="11" t="s">
        <v>3820</v>
      </c>
      <c r="J3490" s="6" t="str" cm="1">
        <f t="array" aca="1" ref="J3490" ca="1">_xlfn.TEXTJOIN("",TRUE,IFERROR(MID(I3490,ROW(INDIRECT("1:"&amp;LEN(I3490))),1)*1,""))</f>
        <v>7370</v>
      </c>
      <c r="K3490" s="16">
        <f t="shared" ca="1" si="1236"/>
        <v>7370</v>
      </c>
      <c r="L3490" s="7">
        <f t="shared" ca="1" si="1242"/>
        <v>-20530</v>
      </c>
      <c r="M3490" s="7">
        <f t="shared" ca="1" si="1243"/>
        <v>-73.584229390681003</v>
      </c>
      <c r="O3490" s="10" t="s">
        <v>7715</v>
      </c>
      <c r="P3490" s="11" t="s">
        <v>7751</v>
      </c>
      <c r="Q3490" s="6" t="str" cm="1">
        <f t="array" aca="1" ref="Q3490" ca="1">_xlfn.TEXTJOIN("",TRUE,IFERROR(MID(P3490,ROW(INDIRECT("1:"&amp;LEN(P3490))),1)*1,""))</f>
        <v>9430</v>
      </c>
      <c r="R3490" s="7">
        <f t="shared" ca="1" si="1244"/>
        <v>9430</v>
      </c>
      <c r="S3490" s="7">
        <f t="shared" ca="1" si="1245"/>
        <v>-33670</v>
      </c>
      <c r="T3490" s="7">
        <f t="shared" ca="1" si="1246"/>
        <v>-78.120649651972158</v>
      </c>
      <c r="V3490" s="10" t="s">
        <v>7715</v>
      </c>
      <c r="W3490" s="11" t="s">
        <v>748</v>
      </c>
      <c r="X3490" s="6" t="str" cm="1">
        <f t="array" aca="1" ref="X3490" ca="1">_xlfn.TEXTJOIN("",TRUE,IFERROR(MID(W3490,ROW(INDIRECT("1:"&amp;LEN(W3490))),1)*1,""))</f>
        <v>110000</v>
      </c>
      <c r="Y3490" s="7">
        <f t="shared" ca="1" si="1237"/>
        <v>110000</v>
      </c>
      <c r="Z3490" s="7">
        <f t="shared" ca="1" si="1247"/>
        <v>-136000</v>
      </c>
      <c r="AA3490" s="7">
        <f t="shared" ca="1" si="1248"/>
        <v>-55.284552845528459</v>
      </c>
      <c r="AC3490" s="20" t="s">
        <v>7715</v>
      </c>
      <c r="AD3490" s="11" t="s">
        <v>5215</v>
      </c>
      <c r="AE3490" s="6" t="str" cm="1">
        <f t="array" aca="1" ref="AE3490" ca="1">_xlfn.TEXTJOIN("",TRUE,IFERROR(MID(AD3490,ROW(INDIRECT("1:"&amp;LEN(AD3490))),1)*1,""))</f>
        <v>170000</v>
      </c>
      <c r="AF3490" s="7">
        <f t="shared" ca="1" si="1238"/>
        <v>170000</v>
      </c>
      <c r="AG3490" s="7">
        <f t="shared" ca="1" si="1249"/>
        <v>-357000</v>
      </c>
      <c r="AH3490" s="7">
        <f t="shared" ca="1" si="1250"/>
        <v>-67.741935483870975</v>
      </c>
      <c r="AX3490" s="8" t="s">
        <v>7715</v>
      </c>
      <c r="AY3490" s="7" t="s">
        <v>8354</v>
      </c>
      <c r="AZ3490" s="9" t="str" cm="1">
        <f t="array" aca="1" ref="AZ3490" ca="1">_xlfn.TEXTJOIN("",TRUE,IFERROR(MID(AY3490,ROW(INDIRECT("1:"&amp;LEN(AY3490))),1)*1,""))</f>
        <v>297000</v>
      </c>
      <c r="BA3490" s="7">
        <f t="shared" ca="1" si="1251"/>
        <v>297000</v>
      </c>
      <c r="BB3490" s="7">
        <f t="shared" ca="1" si="1252"/>
        <v>-654000</v>
      </c>
      <c r="BC3490" s="7">
        <f t="shared" ca="1" si="1253"/>
        <v>-68.769716088328067</v>
      </c>
    </row>
    <row r="3491" spans="1:55">
      <c r="A3491" s="7" t="s">
        <v>7716</v>
      </c>
      <c r="B3491" s="7" t="s">
        <v>2723</v>
      </c>
      <c r="C3491" s="9" t="str" cm="1">
        <f t="array" aca="1" ref="C3491" ca="1">_xlfn.TEXTJOIN("",TRUE,IFERROR(MID(B3491,ROW(INDIRECT("1:"&amp;LEN(B3491))),1)*1,""))</f>
        <v>3940</v>
      </c>
      <c r="D3491" s="17">
        <f t="shared" ca="1" si="1239"/>
        <v>3940</v>
      </c>
      <c r="E3491" s="7">
        <f t="shared" ca="1" si="1240"/>
        <v>-4520</v>
      </c>
      <c r="F3491" s="7">
        <f t="shared" ca="1" si="1241"/>
        <v>-53.427895981087467</v>
      </c>
      <c r="H3491" s="10" t="s">
        <v>7716</v>
      </c>
      <c r="I3491" s="11" t="s">
        <v>4871</v>
      </c>
      <c r="J3491" s="6" t="str" cm="1">
        <f t="array" aca="1" ref="J3491" ca="1">_xlfn.TEXTJOIN("",TRUE,IFERROR(MID(I3491,ROW(INDIRECT("1:"&amp;LEN(I3491))),1)*1,""))</f>
        <v>6820</v>
      </c>
      <c r="K3491" s="16">
        <f t="shared" ca="1" si="1236"/>
        <v>6820</v>
      </c>
      <c r="L3491" s="7">
        <f t="shared" ca="1" si="1242"/>
        <v>-21080</v>
      </c>
      <c r="M3491" s="7">
        <f t="shared" ca="1" si="1243"/>
        <v>-75.555555555555557</v>
      </c>
      <c r="O3491" s="10" t="s">
        <v>7716</v>
      </c>
      <c r="P3491" s="11" t="s">
        <v>1668</v>
      </c>
      <c r="Q3491" s="6" t="str" cm="1">
        <f t="array" aca="1" ref="Q3491" ca="1">_xlfn.TEXTJOIN("",TRUE,IFERROR(MID(P3491,ROW(INDIRECT("1:"&amp;LEN(P3491))),1)*1,""))</f>
        <v>9300</v>
      </c>
      <c r="R3491" s="7">
        <f t="shared" ca="1" si="1244"/>
        <v>9300</v>
      </c>
      <c r="S3491" s="7">
        <f t="shared" ca="1" si="1245"/>
        <v>-33800</v>
      </c>
      <c r="T3491" s="7">
        <f t="shared" ca="1" si="1246"/>
        <v>-78.422273781902547</v>
      </c>
      <c r="V3491" s="10" t="s">
        <v>7716</v>
      </c>
      <c r="W3491" s="11" t="s">
        <v>8598</v>
      </c>
      <c r="X3491" s="6" t="str" cm="1">
        <f t="array" aca="1" ref="X3491" ca="1">_xlfn.TEXTJOIN("",TRUE,IFERROR(MID(W3491,ROW(INDIRECT("1:"&amp;LEN(W3491))),1)*1,""))</f>
        <v>97900</v>
      </c>
      <c r="Y3491" s="7">
        <f t="shared" ca="1" si="1237"/>
        <v>97900</v>
      </c>
      <c r="Z3491" s="7">
        <f t="shared" ca="1" si="1247"/>
        <v>-148100</v>
      </c>
      <c r="AA3491" s="7">
        <f t="shared" ca="1" si="1248"/>
        <v>-60.203252032520325</v>
      </c>
      <c r="AC3491" s="20" t="s">
        <v>7716</v>
      </c>
      <c r="AD3491" s="11" t="s">
        <v>1713</v>
      </c>
      <c r="AE3491" s="6" t="str" cm="1">
        <f t="array" aca="1" ref="AE3491" ca="1">_xlfn.TEXTJOIN("",TRUE,IFERROR(MID(AD3491,ROW(INDIRECT("1:"&amp;LEN(AD3491))),1)*1,""))</f>
        <v>169000</v>
      </c>
      <c r="AF3491" s="7">
        <f t="shared" ca="1" si="1238"/>
        <v>169000</v>
      </c>
      <c r="AG3491" s="7">
        <f t="shared" ca="1" si="1249"/>
        <v>-358000</v>
      </c>
      <c r="AH3491" s="7">
        <f t="shared" ca="1" si="1250"/>
        <v>-67.931688804554085</v>
      </c>
      <c r="AX3491" s="8" t="s">
        <v>7716</v>
      </c>
      <c r="AY3491" s="7" t="s">
        <v>8378</v>
      </c>
      <c r="AZ3491" s="9" t="str" cm="1">
        <f t="array" aca="1" ref="AZ3491" ca="1">_xlfn.TEXTJOIN("",TRUE,IFERROR(MID(AY3491,ROW(INDIRECT("1:"&amp;LEN(AY3491))),1)*1,""))</f>
        <v>298000</v>
      </c>
      <c r="BA3491" s="7">
        <f t="shared" ca="1" si="1251"/>
        <v>298000</v>
      </c>
      <c r="BB3491" s="7">
        <f t="shared" ca="1" si="1252"/>
        <v>-653000</v>
      </c>
      <c r="BC3491" s="7">
        <f t="shared" ca="1" si="1253"/>
        <v>-68.664563617245008</v>
      </c>
    </row>
    <row r="3492" spans="1:55">
      <c r="A3492" s="7" t="s">
        <v>7718</v>
      </c>
      <c r="B3492" s="7" t="s">
        <v>5334</v>
      </c>
      <c r="C3492" s="9" t="str" cm="1">
        <f t="array" aca="1" ref="C3492" ca="1">_xlfn.TEXTJOIN("",TRUE,IFERROR(MID(B3492,ROW(INDIRECT("1:"&amp;LEN(B3492))),1)*1,""))</f>
        <v>3820</v>
      </c>
      <c r="D3492" s="17">
        <f t="shared" ca="1" si="1239"/>
        <v>3820</v>
      </c>
      <c r="E3492" s="7">
        <f t="shared" ca="1" si="1240"/>
        <v>-4640</v>
      </c>
      <c r="F3492" s="7">
        <f t="shared" ca="1" si="1241"/>
        <v>-54.846335697399532</v>
      </c>
      <c r="H3492" s="10" t="s">
        <v>7718</v>
      </c>
      <c r="I3492" s="11" t="s">
        <v>4274</v>
      </c>
      <c r="J3492" s="6" t="str" cm="1">
        <f t="array" aca="1" ref="J3492" ca="1">_xlfn.TEXTJOIN("",TRUE,IFERROR(MID(I3492,ROW(INDIRECT("1:"&amp;LEN(I3492))),1)*1,""))</f>
        <v>6450</v>
      </c>
      <c r="K3492" s="16">
        <f t="shared" ca="1" si="1236"/>
        <v>6450</v>
      </c>
      <c r="L3492" s="7">
        <f t="shared" ca="1" si="1242"/>
        <v>-21450</v>
      </c>
      <c r="M3492" s="7">
        <f t="shared" ca="1" si="1243"/>
        <v>-76.881720430107521</v>
      </c>
      <c r="O3492" s="10" t="s">
        <v>7718</v>
      </c>
      <c r="P3492" s="11" t="s">
        <v>5370</v>
      </c>
      <c r="Q3492" s="6" t="str" cm="1">
        <f t="array" aca="1" ref="Q3492" ca="1">_xlfn.TEXTJOIN("",TRUE,IFERROR(MID(P3492,ROW(INDIRECT("1:"&amp;LEN(P3492))),1)*1,""))</f>
        <v>8630</v>
      </c>
      <c r="R3492" s="7">
        <f t="shared" ca="1" si="1244"/>
        <v>8630</v>
      </c>
      <c r="S3492" s="7">
        <f t="shared" ca="1" si="1245"/>
        <v>-34470</v>
      </c>
      <c r="T3492" s="7">
        <f t="shared" ca="1" si="1246"/>
        <v>-79.976798143851511</v>
      </c>
      <c r="V3492" s="10" t="s">
        <v>7718</v>
      </c>
      <c r="W3492" s="11" t="s">
        <v>6703</v>
      </c>
      <c r="X3492" s="6" t="str" cm="1">
        <f t="array" aca="1" ref="X3492" ca="1">_xlfn.TEXTJOIN("",TRUE,IFERROR(MID(W3492,ROW(INDIRECT("1:"&amp;LEN(W3492))),1)*1,""))</f>
        <v>84200</v>
      </c>
      <c r="Y3492" s="7">
        <f t="shared" ca="1" si="1237"/>
        <v>84200</v>
      </c>
      <c r="Z3492" s="7">
        <f t="shared" ca="1" si="1247"/>
        <v>-161800</v>
      </c>
      <c r="AA3492" s="7">
        <f t="shared" ca="1" si="1248"/>
        <v>-65.772357723577244</v>
      </c>
      <c r="AC3492" s="20" t="s">
        <v>7718</v>
      </c>
      <c r="AD3492" s="11" t="s">
        <v>1784</v>
      </c>
      <c r="AE3492" s="6" t="str" cm="1">
        <f t="array" aca="1" ref="AE3492" ca="1">_xlfn.TEXTJOIN("",TRUE,IFERROR(MID(AD3492,ROW(INDIRECT("1:"&amp;LEN(AD3492))),1)*1,""))</f>
        <v>165000</v>
      </c>
      <c r="AF3492" s="7">
        <f t="shared" ca="1" si="1238"/>
        <v>165000</v>
      </c>
      <c r="AG3492" s="7">
        <f t="shared" ca="1" si="1249"/>
        <v>-362000</v>
      </c>
      <c r="AH3492" s="7">
        <f t="shared" ca="1" si="1250"/>
        <v>-68.690702087286525</v>
      </c>
      <c r="AX3492" s="8" t="s">
        <v>7718</v>
      </c>
      <c r="AY3492" s="7" t="s">
        <v>8378</v>
      </c>
      <c r="AZ3492" s="9" t="str" cm="1">
        <f t="array" aca="1" ref="AZ3492" ca="1">_xlfn.TEXTJOIN("",TRUE,IFERROR(MID(AY3492,ROW(INDIRECT("1:"&amp;LEN(AY3492))),1)*1,""))</f>
        <v>298000</v>
      </c>
      <c r="BA3492" s="7">
        <f t="shared" ca="1" si="1251"/>
        <v>298000</v>
      </c>
      <c r="BB3492" s="7">
        <f t="shared" ca="1" si="1252"/>
        <v>-653000</v>
      </c>
      <c r="BC3492" s="7">
        <f t="shared" ca="1" si="1253"/>
        <v>-68.664563617245008</v>
      </c>
    </row>
    <row r="3493" spans="1:55">
      <c r="A3493" s="7" t="s">
        <v>7719</v>
      </c>
      <c r="B3493" s="7" t="s">
        <v>1643</v>
      </c>
      <c r="C3493" s="9" t="str" cm="1">
        <f t="array" aca="1" ref="C3493" ca="1">_xlfn.TEXTJOIN("",TRUE,IFERROR(MID(B3493,ROW(INDIRECT("1:"&amp;LEN(B3493))),1)*1,""))</f>
        <v>3750</v>
      </c>
      <c r="D3493" s="17">
        <f t="shared" ca="1" si="1239"/>
        <v>3750</v>
      </c>
      <c r="E3493" s="7">
        <f t="shared" ca="1" si="1240"/>
        <v>-4710</v>
      </c>
      <c r="F3493" s="7">
        <f t="shared" ca="1" si="1241"/>
        <v>-55.673758865248232</v>
      </c>
      <c r="H3493" s="10" t="s">
        <v>7719</v>
      </c>
      <c r="I3493" s="11" t="s">
        <v>2471</v>
      </c>
      <c r="J3493" s="6" t="str" cm="1">
        <f t="array" aca="1" ref="J3493" ca="1">_xlfn.TEXTJOIN("",TRUE,IFERROR(MID(I3493,ROW(INDIRECT("1:"&amp;LEN(I3493))),1)*1,""))</f>
        <v>6500</v>
      </c>
      <c r="K3493" s="16">
        <f t="shared" ca="1" si="1236"/>
        <v>6500</v>
      </c>
      <c r="L3493" s="7">
        <f t="shared" ca="1" si="1242"/>
        <v>-21400</v>
      </c>
      <c r="M3493" s="7">
        <f t="shared" ca="1" si="1243"/>
        <v>-76.702508960573482</v>
      </c>
      <c r="O3493" s="10" t="s">
        <v>7719</v>
      </c>
      <c r="P3493" s="11" t="s">
        <v>5771</v>
      </c>
      <c r="Q3493" s="6" t="str" cm="1">
        <f t="array" aca="1" ref="Q3493" ca="1">_xlfn.TEXTJOIN("",TRUE,IFERROR(MID(P3493,ROW(INDIRECT("1:"&amp;LEN(P3493))),1)*1,""))</f>
        <v>8330</v>
      </c>
      <c r="R3493" s="7">
        <f t="shared" ca="1" si="1244"/>
        <v>8330</v>
      </c>
      <c r="S3493" s="7">
        <f t="shared" ca="1" si="1245"/>
        <v>-34770</v>
      </c>
      <c r="T3493" s="7">
        <f t="shared" ca="1" si="1246"/>
        <v>-80.672853828306273</v>
      </c>
      <c r="V3493" s="10" t="s">
        <v>7719</v>
      </c>
      <c r="W3493" s="11" t="s">
        <v>4893</v>
      </c>
      <c r="X3493" s="6" t="str" cm="1">
        <f t="array" aca="1" ref="X3493" ca="1">_xlfn.TEXTJOIN("",TRUE,IFERROR(MID(W3493,ROW(INDIRECT("1:"&amp;LEN(W3493))),1)*1,""))</f>
        <v>75500</v>
      </c>
      <c r="Y3493" s="7">
        <f t="shared" ca="1" si="1237"/>
        <v>75500</v>
      </c>
      <c r="Z3493" s="7">
        <f t="shared" ca="1" si="1247"/>
        <v>-170500</v>
      </c>
      <c r="AA3493" s="7">
        <f t="shared" ca="1" si="1248"/>
        <v>-69.308943089430898</v>
      </c>
      <c r="AC3493" s="20" t="s">
        <v>7719</v>
      </c>
      <c r="AD3493" s="11" t="s">
        <v>3361</v>
      </c>
      <c r="AE3493" s="6" t="str" cm="1">
        <f t="array" aca="1" ref="AE3493" ca="1">_xlfn.TEXTJOIN("",TRUE,IFERROR(MID(AD3493,ROW(INDIRECT("1:"&amp;LEN(AD3493))),1)*1,""))</f>
        <v>159000</v>
      </c>
      <c r="AF3493" s="7">
        <f t="shared" ca="1" si="1238"/>
        <v>159000</v>
      </c>
      <c r="AG3493" s="7">
        <f t="shared" ca="1" si="1249"/>
        <v>-368000</v>
      </c>
      <c r="AH3493" s="7">
        <f t="shared" ca="1" si="1250"/>
        <v>-69.829222011385198</v>
      </c>
      <c r="AX3493" s="8" t="s">
        <v>7719</v>
      </c>
      <c r="AY3493" s="7" t="s">
        <v>8396</v>
      </c>
      <c r="AZ3493" s="9" t="str" cm="1">
        <f t="array" aca="1" ref="AZ3493" ca="1">_xlfn.TEXTJOIN("",TRUE,IFERROR(MID(AY3493,ROW(INDIRECT("1:"&amp;LEN(AY3493))),1)*1,""))</f>
        <v>295000</v>
      </c>
      <c r="BA3493" s="7">
        <f t="shared" ca="1" si="1251"/>
        <v>295000</v>
      </c>
      <c r="BB3493" s="7">
        <f t="shared" ca="1" si="1252"/>
        <v>-656000</v>
      </c>
      <c r="BC3493" s="7">
        <f t="shared" ca="1" si="1253"/>
        <v>-68.980021030494214</v>
      </c>
    </row>
    <row r="3494" spans="1:55">
      <c r="A3494" s="7" t="s">
        <v>7720</v>
      </c>
      <c r="B3494" s="7" t="s">
        <v>5834</v>
      </c>
      <c r="C3494" s="9" t="str" cm="1">
        <f t="array" aca="1" ref="C3494" ca="1">_xlfn.TEXTJOIN("",TRUE,IFERROR(MID(B3494,ROW(INDIRECT("1:"&amp;LEN(B3494))),1)*1,""))</f>
        <v>3670</v>
      </c>
      <c r="D3494" s="17">
        <f t="shared" ca="1" si="1239"/>
        <v>3670</v>
      </c>
      <c r="E3494" s="7">
        <f t="shared" ca="1" si="1240"/>
        <v>-4790</v>
      </c>
      <c r="F3494" s="7">
        <f t="shared" ca="1" si="1241"/>
        <v>-56.619385342789599</v>
      </c>
      <c r="H3494" s="10" t="s">
        <v>7720</v>
      </c>
      <c r="I3494" s="11" t="s">
        <v>1798</v>
      </c>
      <c r="J3494" s="6" t="str" cm="1">
        <f t="array" aca="1" ref="J3494" ca="1">_xlfn.TEXTJOIN("",TRUE,IFERROR(MID(I3494,ROW(INDIRECT("1:"&amp;LEN(I3494))),1)*1,""))</f>
        <v>6340</v>
      </c>
      <c r="K3494" s="16">
        <f t="shared" ca="1" si="1236"/>
        <v>6340</v>
      </c>
      <c r="L3494" s="7">
        <f t="shared" ca="1" si="1242"/>
        <v>-21560</v>
      </c>
      <c r="M3494" s="7">
        <f t="shared" ca="1" si="1243"/>
        <v>-77.275985663082437</v>
      </c>
      <c r="O3494" s="10" t="s">
        <v>7720</v>
      </c>
      <c r="P3494" s="11" t="s">
        <v>4145</v>
      </c>
      <c r="Q3494" s="6" t="str" cm="1">
        <f t="array" aca="1" ref="Q3494" ca="1">_xlfn.TEXTJOIN("",TRUE,IFERROR(MID(P3494,ROW(INDIRECT("1:"&amp;LEN(P3494))),1)*1,""))</f>
        <v>8220</v>
      </c>
      <c r="R3494" s="7">
        <f t="shared" ca="1" si="1244"/>
        <v>8220</v>
      </c>
      <c r="S3494" s="7">
        <f t="shared" ca="1" si="1245"/>
        <v>-34880</v>
      </c>
      <c r="T3494" s="7">
        <f t="shared" ca="1" si="1246"/>
        <v>-80.928074245939669</v>
      </c>
      <c r="V3494" s="10" t="s">
        <v>7720</v>
      </c>
      <c r="W3494" s="11" t="s">
        <v>475</v>
      </c>
      <c r="X3494" s="6" t="str" cm="1">
        <f t="array" aca="1" ref="X3494" ca="1">_xlfn.TEXTJOIN("",TRUE,IFERROR(MID(W3494,ROW(INDIRECT("1:"&amp;LEN(W3494))),1)*1,""))</f>
        <v>72900</v>
      </c>
      <c r="Y3494" s="7">
        <f t="shared" ca="1" si="1237"/>
        <v>72900</v>
      </c>
      <c r="Z3494" s="7">
        <f t="shared" ca="1" si="1247"/>
        <v>-173100</v>
      </c>
      <c r="AA3494" s="7">
        <f t="shared" ca="1" si="1248"/>
        <v>-70.365853658536594</v>
      </c>
      <c r="AC3494" s="20" t="s">
        <v>7720</v>
      </c>
      <c r="AD3494" s="11" t="s">
        <v>329</v>
      </c>
      <c r="AE3494" s="6" t="str" cm="1">
        <f t="array" aca="1" ref="AE3494" ca="1">_xlfn.TEXTJOIN("",TRUE,IFERROR(MID(AD3494,ROW(INDIRECT("1:"&amp;LEN(AD3494))),1)*1,""))</f>
        <v>149000</v>
      </c>
      <c r="AF3494" s="7">
        <f t="shared" ca="1" si="1238"/>
        <v>149000</v>
      </c>
      <c r="AG3494" s="7">
        <f t="shared" ca="1" si="1249"/>
        <v>-378000</v>
      </c>
      <c r="AH3494" s="7">
        <f t="shared" ca="1" si="1250"/>
        <v>-71.726755218216312</v>
      </c>
      <c r="AX3494" s="8" t="s">
        <v>7720</v>
      </c>
      <c r="AY3494" s="7" t="s">
        <v>8396</v>
      </c>
      <c r="AZ3494" s="9" t="str" cm="1">
        <f t="array" aca="1" ref="AZ3494" ca="1">_xlfn.TEXTJOIN("",TRUE,IFERROR(MID(AY3494,ROW(INDIRECT("1:"&amp;LEN(AY3494))),1)*1,""))</f>
        <v>295000</v>
      </c>
      <c r="BA3494" s="7">
        <f t="shared" ca="1" si="1251"/>
        <v>295000</v>
      </c>
      <c r="BB3494" s="7">
        <f t="shared" ca="1" si="1252"/>
        <v>-656000</v>
      </c>
      <c r="BC3494" s="7">
        <f t="shared" ca="1" si="1253"/>
        <v>-68.980021030494214</v>
      </c>
    </row>
    <row r="3495" spans="1:55">
      <c r="A3495" s="7" t="s">
        <v>7721</v>
      </c>
      <c r="B3495" s="7" t="s">
        <v>499</v>
      </c>
      <c r="C3495" s="9" t="str" cm="1">
        <f t="array" aca="1" ref="C3495" ca="1">_xlfn.TEXTJOIN("",TRUE,IFERROR(MID(B3495,ROW(INDIRECT("1:"&amp;LEN(B3495))),1)*1,""))</f>
        <v>3570</v>
      </c>
      <c r="D3495" s="17">
        <f t="shared" ca="1" si="1239"/>
        <v>3570</v>
      </c>
      <c r="E3495" s="7">
        <f t="shared" ca="1" si="1240"/>
        <v>-4890</v>
      </c>
      <c r="F3495" s="7">
        <f t="shared" ca="1" si="1241"/>
        <v>-57.801418439716315</v>
      </c>
      <c r="H3495" s="10" t="s">
        <v>7721</v>
      </c>
      <c r="I3495" s="11" t="s">
        <v>2620</v>
      </c>
      <c r="J3495" s="6" t="str" cm="1">
        <f t="array" aca="1" ref="J3495" ca="1">_xlfn.TEXTJOIN("",TRUE,IFERROR(MID(I3495,ROW(INDIRECT("1:"&amp;LEN(I3495))),1)*1,""))</f>
        <v>6000</v>
      </c>
      <c r="K3495" s="16">
        <f t="shared" ca="1" si="1236"/>
        <v>6000</v>
      </c>
      <c r="L3495" s="7">
        <f t="shared" ca="1" si="1242"/>
        <v>-21900</v>
      </c>
      <c r="M3495" s="7">
        <f t="shared" ca="1" si="1243"/>
        <v>-78.494623655913983</v>
      </c>
      <c r="O3495" s="10" t="s">
        <v>7721</v>
      </c>
      <c r="P3495" s="11" t="s">
        <v>3890</v>
      </c>
      <c r="Q3495" s="6" t="str" cm="1">
        <f t="array" aca="1" ref="Q3495" ca="1">_xlfn.TEXTJOIN("",TRUE,IFERROR(MID(P3495,ROW(INDIRECT("1:"&amp;LEN(P3495))),1)*1,""))</f>
        <v>7950</v>
      </c>
      <c r="R3495" s="7">
        <f t="shared" ca="1" si="1244"/>
        <v>7950</v>
      </c>
      <c r="S3495" s="7">
        <f t="shared" ca="1" si="1245"/>
        <v>-35150</v>
      </c>
      <c r="T3495" s="7">
        <f t="shared" ca="1" si="1246"/>
        <v>-81.55452436194895</v>
      </c>
      <c r="V3495" s="10" t="s">
        <v>7721</v>
      </c>
      <c r="W3495" s="11" t="s">
        <v>4454</v>
      </c>
      <c r="X3495" s="6" t="str" cm="1">
        <f t="array" aca="1" ref="X3495" ca="1">_xlfn.TEXTJOIN("",TRUE,IFERROR(MID(W3495,ROW(INDIRECT("1:"&amp;LEN(W3495))),1)*1,""))</f>
        <v>80700</v>
      </c>
      <c r="Y3495" s="7">
        <f t="shared" ca="1" si="1237"/>
        <v>80700</v>
      </c>
      <c r="Z3495" s="7">
        <f t="shared" ca="1" si="1247"/>
        <v>-165300</v>
      </c>
      <c r="AA3495" s="7">
        <f t="shared" ca="1" si="1248"/>
        <v>-67.195121951219505</v>
      </c>
      <c r="AC3495" s="20" t="s">
        <v>7721</v>
      </c>
      <c r="AD3495" s="11" t="s">
        <v>1826</v>
      </c>
      <c r="AE3495" s="6" t="str" cm="1">
        <f t="array" aca="1" ref="AE3495" ca="1">_xlfn.TEXTJOIN("",TRUE,IFERROR(MID(AD3495,ROW(INDIRECT("1:"&amp;LEN(AD3495))),1)*1,""))</f>
        <v>140000</v>
      </c>
      <c r="AF3495" s="7">
        <f t="shared" ca="1" si="1238"/>
        <v>140000</v>
      </c>
      <c r="AG3495" s="7">
        <f t="shared" ca="1" si="1249"/>
        <v>-387000</v>
      </c>
      <c r="AH3495" s="7">
        <f t="shared" ca="1" si="1250"/>
        <v>-73.434535104364329</v>
      </c>
      <c r="AX3495" s="8" t="s">
        <v>7721</v>
      </c>
      <c r="AY3495" s="7" t="s">
        <v>8354</v>
      </c>
      <c r="AZ3495" s="9" t="str" cm="1">
        <f t="array" aca="1" ref="AZ3495" ca="1">_xlfn.TEXTJOIN("",TRUE,IFERROR(MID(AY3495,ROW(INDIRECT("1:"&amp;LEN(AY3495))),1)*1,""))</f>
        <v>297000</v>
      </c>
      <c r="BA3495" s="7">
        <f t="shared" ca="1" si="1251"/>
        <v>297000</v>
      </c>
      <c r="BB3495" s="7">
        <f t="shared" ca="1" si="1252"/>
        <v>-654000</v>
      </c>
      <c r="BC3495" s="7">
        <f t="shared" ca="1" si="1253"/>
        <v>-68.769716088328067</v>
      </c>
    </row>
    <row r="3496" spans="1:55">
      <c r="A3496" s="7" t="s">
        <v>7722</v>
      </c>
      <c r="B3496" s="7" t="s">
        <v>4848</v>
      </c>
      <c r="C3496" s="9" t="str" cm="1">
        <f t="array" aca="1" ref="C3496" ca="1">_xlfn.TEXTJOIN("",TRUE,IFERROR(MID(B3496,ROW(INDIRECT("1:"&amp;LEN(B3496))),1)*1,""))</f>
        <v>3490</v>
      </c>
      <c r="D3496" s="17">
        <f t="shared" ca="1" si="1239"/>
        <v>3490</v>
      </c>
      <c r="E3496" s="7">
        <f t="shared" ca="1" si="1240"/>
        <v>-4970</v>
      </c>
      <c r="F3496" s="7">
        <f t="shared" ca="1" si="1241"/>
        <v>-58.747044917257682</v>
      </c>
      <c r="H3496" s="10" t="s">
        <v>7722</v>
      </c>
      <c r="I3496" s="11" t="s">
        <v>4144</v>
      </c>
      <c r="J3496" s="6" t="str" cm="1">
        <f t="array" aca="1" ref="J3496" ca="1">_xlfn.TEXTJOIN("",TRUE,IFERROR(MID(I3496,ROW(INDIRECT("1:"&amp;LEN(I3496))),1)*1,""))</f>
        <v>6060</v>
      </c>
      <c r="K3496" s="16">
        <f t="shared" ca="1" si="1236"/>
        <v>6060</v>
      </c>
      <c r="L3496" s="7">
        <f t="shared" ca="1" si="1242"/>
        <v>-21840</v>
      </c>
      <c r="M3496" s="7">
        <f t="shared" ca="1" si="1243"/>
        <v>-78.27956989247312</v>
      </c>
      <c r="O3496" s="10" t="s">
        <v>7722</v>
      </c>
      <c r="P3496" s="11" t="s">
        <v>4323</v>
      </c>
      <c r="Q3496" s="6" t="str" cm="1">
        <f t="array" aca="1" ref="Q3496" ca="1">_xlfn.TEXTJOIN("",TRUE,IFERROR(MID(P3496,ROW(INDIRECT("1:"&amp;LEN(P3496))),1)*1,""))</f>
        <v>7490</v>
      </c>
      <c r="R3496" s="7">
        <f t="shared" ca="1" si="1244"/>
        <v>7490</v>
      </c>
      <c r="S3496" s="7">
        <f t="shared" ca="1" si="1245"/>
        <v>-35610</v>
      </c>
      <c r="T3496" s="7">
        <f t="shared" ca="1" si="1246"/>
        <v>-82.621809744779583</v>
      </c>
      <c r="V3496" s="10" t="s">
        <v>7722</v>
      </c>
      <c r="W3496" s="11" t="s">
        <v>774</v>
      </c>
      <c r="X3496" s="6" t="str" cm="1">
        <f t="array" aca="1" ref="X3496" ca="1">_xlfn.TEXTJOIN("",TRUE,IFERROR(MID(W3496,ROW(INDIRECT("1:"&amp;LEN(W3496))),1)*1,""))</f>
        <v>129000</v>
      </c>
      <c r="Y3496" s="7">
        <f t="shared" ca="1" si="1237"/>
        <v>129000</v>
      </c>
      <c r="Z3496" s="7">
        <f t="shared" ca="1" si="1247"/>
        <v>-117000</v>
      </c>
      <c r="AA3496" s="7">
        <f t="shared" ca="1" si="1248"/>
        <v>-47.560975609756099</v>
      </c>
      <c r="AC3496" s="20" t="s">
        <v>7722</v>
      </c>
      <c r="AD3496" s="11" t="s">
        <v>371</v>
      </c>
      <c r="AE3496" s="6" t="str" cm="1">
        <f t="array" aca="1" ref="AE3496" ca="1">_xlfn.TEXTJOIN("",TRUE,IFERROR(MID(AD3496,ROW(INDIRECT("1:"&amp;LEN(AD3496))),1)*1,""))</f>
        <v>132000</v>
      </c>
      <c r="AF3496" s="7">
        <f t="shared" ca="1" si="1238"/>
        <v>132000</v>
      </c>
      <c r="AG3496" s="7">
        <f t="shared" ca="1" si="1249"/>
        <v>-395000</v>
      </c>
      <c r="AH3496" s="7">
        <f t="shared" ca="1" si="1250"/>
        <v>-74.952561669829223</v>
      </c>
      <c r="AX3496" s="8" t="s">
        <v>7722</v>
      </c>
      <c r="AY3496" s="7" t="s">
        <v>8396</v>
      </c>
      <c r="AZ3496" s="9" t="str" cm="1">
        <f t="array" aca="1" ref="AZ3496" ca="1">_xlfn.TEXTJOIN("",TRUE,IFERROR(MID(AY3496,ROW(INDIRECT("1:"&amp;LEN(AY3496))),1)*1,""))</f>
        <v>295000</v>
      </c>
      <c r="BA3496" s="7">
        <f t="shared" ca="1" si="1251"/>
        <v>295000</v>
      </c>
      <c r="BB3496" s="7">
        <f t="shared" ca="1" si="1252"/>
        <v>-656000</v>
      </c>
      <c r="BC3496" s="7">
        <f t="shared" ca="1" si="1253"/>
        <v>-68.980021030494214</v>
      </c>
    </row>
    <row r="3497" spans="1:55">
      <c r="A3497" s="7" t="s">
        <v>7723</v>
      </c>
      <c r="B3497" s="7" t="s">
        <v>2161</v>
      </c>
      <c r="C3497" s="9" t="str" cm="1">
        <f t="array" aca="1" ref="C3497" ca="1">_xlfn.TEXTJOIN("",TRUE,IFERROR(MID(B3497,ROW(INDIRECT("1:"&amp;LEN(B3497))),1)*1,""))</f>
        <v>3430</v>
      </c>
      <c r="D3497" s="17">
        <f t="shared" ca="1" si="1239"/>
        <v>3430</v>
      </c>
      <c r="E3497" s="7">
        <f t="shared" ca="1" si="1240"/>
        <v>-5030</v>
      </c>
      <c r="F3497" s="7">
        <f t="shared" ca="1" si="1241"/>
        <v>-59.456264775413715</v>
      </c>
      <c r="H3497" s="10" t="s">
        <v>7723</v>
      </c>
      <c r="I3497" s="11" t="s">
        <v>2600</v>
      </c>
      <c r="J3497" s="6" t="str" cm="1">
        <f t="array" aca="1" ref="J3497" ca="1">_xlfn.TEXTJOIN("",TRUE,IFERROR(MID(I3497,ROW(INDIRECT("1:"&amp;LEN(I3497))),1)*1,""))</f>
        <v>6150</v>
      </c>
      <c r="K3497" s="16">
        <f t="shared" ca="1" si="1236"/>
        <v>6150</v>
      </c>
      <c r="L3497" s="7">
        <f t="shared" ca="1" si="1242"/>
        <v>-21750</v>
      </c>
      <c r="M3497" s="7">
        <f t="shared" ca="1" si="1243"/>
        <v>-77.956989247311824</v>
      </c>
      <c r="O3497" s="10" t="s">
        <v>7723</v>
      </c>
      <c r="P3497" s="11" t="s">
        <v>4313</v>
      </c>
      <c r="Q3497" s="6" t="str" cm="1">
        <f t="array" aca="1" ref="Q3497" ca="1">_xlfn.TEXTJOIN("",TRUE,IFERROR(MID(P3497,ROW(INDIRECT("1:"&amp;LEN(P3497))),1)*1,""))</f>
        <v>7830</v>
      </c>
      <c r="R3497" s="7">
        <f t="shared" ca="1" si="1244"/>
        <v>7830</v>
      </c>
      <c r="S3497" s="7">
        <f t="shared" ca="1" si="1245"/>
        <v>-35270</v>
      </c>
      <c r="T3497" s="7">
        <f t="shared" ca="1" si="1246"/>
        <v>-81.832946635730849</v>
      </c>
      <c r="V3497" s="10" t="s">
        <v>7723</v>
      </c>
      <c r="W3497" s="11" t="s">
        <v>468</v>
      </c>
      <c r="X3497" s="6" t="str" cm="1">
        <f t="array" aca="1" ref="X3497" ca="1">_xlfn.TEXTJOIN("",TRUE,IFERROR(MID(W3497,ROW(INDIRECT("1:"&amp;LEN(W3497))),1)*1,""))</f>
        <v>141000</v>
      </c>
      <c r="Y3497" s="7">
        <f t="shared" ca="1" si="1237"/>
        <v>141000</v>
      </c>
      <c r="Z3497" s="7">
        <f t="shared" ca="1" si="1247"/>
        <v>-105000</v>
      </c>
      <c r="AA3497" s="7">
        <f t="shared" ca="1" si="1248"/>
        <v>-42.682926829268297</v>
      </c>
      <c r="AC3497" s="20" t="s">
        <v>7723</v>
      </c>
      <c r="AD3497" s="11" t="s">
        <v>3361</v>
      </c>
      <c r="AE3497" s="6" t="str" cm="1">
        <f t="array" aca="1" ref="AE3497" ca="1">_xlfn.TEXTJOIN("",TRUE,IFERROR(MID(AD3497,ROW(INDIRECT("1:"&amp;LEN(AD3497))),1)*1,""))</f>
        <v>159000</v>
      </c>
      <c r="AF3497" s="7">
        <f t="shared" ca="1" si="1238"/>
        <v>159000</v>
      </c>
      <c r="AG3497" s="7">
        <f t="shared" ca="1" si="1249"/>
        <v>-368000</v>
      </c>
      <c r="AH3497" s="7">
        <f t="shared" ca="1" si="1250"/>
        <v>-69.829222011385198</v>
      </c>
      <c r="AX3497" s="8" t="s">
        <v>7723</v>
      </c>
      <c r="AY3497" s="7" t="s">
        <v>8380</v>
      </c>
      <c r="AZ3497" s="9" t="str" cm="1">
        <f t="array" aca="1" ref="AZ3497" ca="1">_xlfn.TEXTJOIN("",TRUE,IFERROR(MID(AY3497,ROW(INDIRECT("1:"&amp;LEN(AY3497))),1)*1,""))</f>
        <v>292000</v>
      </c>
      <c r="BA3497" s="7">
        <f t="shared" ca="1" si="1251"/>
        <v>292000</v>
      </c>
      <c r="BB3497" s="7">
        <f t="shared" ca="1" si="1252"/>
        <v>-659000</v>
      </c>
      <c r="BC3497" s="7">
        <f t="shared" ca="1" si="1253"/>
        <v>-69.295478443743434</v>
      </c>
    </row>
    <row r="3498" spans="1:55">
      <c r="A3498" s="7" t="s">
        <v>7724</v>
      </c>
      <c r="B3498" s="7" t="s">
        <v>292</v>
      </c>
      <c r="C3498" s="9" t="str" cm="1">
        <f t="array" aca="1" ref="C3498" ca="1">_xlfn.TEXTJOIN("",TRUE,IFERROR(MID(B3498,ROW(INDIRECT("1:"&amp;LEN(B3498))),1)*1,""))</f>
        <v>3330</v>
      </c>
      <c r="D3498" s="17">
        <f t="shared" ca="1" si="1239"/>
        <v>3330</v>
      </c>
      <c r="E3498" s="7">
        <f t="shared" ca="1" si="1240"/>
        <v>-5130</v>
      </c>
      <c r="F3498" s="7">
        <f t="shared" ca="1" si="1241"/>
        <v>-60.638297872340424</v>
      </c>
      <c r="H3498" s="10" t="s">
        <v>7724</v>
      </c>
      <c r="I3498" s="11" t="s">
        <v>4309</v>
      </c>
      <c r="J3498" s="6" t="str" cm="1">
        <f t="array" aca="1" ref="J3498" ca="1">_xlfn.TEXTJOIN("",TRUE,IFERROR(MID(I3498,ROW(INDIRECT("1:"&amp;LEN(I3498))),1)*1,""))</f>
        <v>5880</v>
      </c>
      <c r="K3498" s="16">
        <f t="shared" ca="1" si="1236"/>
        <v>5880</v>
      </c>
      <c r="L3498" s="7">
        <f t="shared" ca="1" si="1242"/>
        <v>-22020</v>
      </c>
      <c r="M3498" s="7">
        <f t="shared" ca="1" si="1243"/>
        <v>-78.924731182795696</v>
      </c>
      <c r="O3498" s="10" t="s">
        <v>7724</v>
      </c>
      <c r="P3498" s="11" t="s">
        <v>2405</v>
      </c>
      <c r="Q3498" s="6" t="str" cm="1">
        <f t="array" aca="1" ref="Q3498" ca="1">_xlfn.TEXTJOIN("",TRUE,IFERROR(MID(P3498,ROW(INDIRECT("1:"&amp;LEN(P3498))),1)*1,""))</f>
        <v>7610</v>
      </c>
      <c r="R3498" s="7">
        <f t="shared" ca="1" si="1244"/>
        <v>7610</v>
      </c>
      <c r="S3498" s="7">
        <f t="shared" ca="1" si="1245"/>
        <v>-35490</v>
      </c>
      <c r="T3498" s="7">
        <f t="shared" ca="1" si="1246"/>
        <v>-82.343387470997683</v>
      </c>
      <c r="V3498" s="10" t="s">
        <v>7724</v>
      </c>
      <c r="W3498" s="11" t="s">
        <v>748</v>
      </c>
      <c r="X3498" s="6" t="str" cm="1">
        <f t="array" aca="1" ref="X3498" ca="1">_xlfn.TEXTJOIN("",TRUE,IFERROR(MID(W3498,ROW(INDIRECT("1:"&amp;LEN(W3498))),1)*1,""))</f>
        <v>110000</v>
      </c>
      <c r="Y3498" s="7">
        <f t="shared" ca="1" si="1237"/>
        <v>110000</v>
      </c>
      <c r="Z3498" s="7">
        <f t="shared" ca="1" si="1247"/>
        <v>-136000</v>
      </c>
      <c r="AA3498" s="7">
        <f t="shared" ca="1" si="1248"/>
        <v>-55.284552845528459</v>
      </c>
      <c r="AC3498" s="20" t="s">
        <v>7724</v>
      </c>
      <c r="AD3498" s="11" t="s">
        <v>2279</v>
      </c>
      <c r="AE3498" s="6" t="str" cm="1">
        <f t="array" aca="1" ref="AE3498" ca="1">_xlfn.TEXTJOIN("",TRUE,IFERROR(MID(AD3498,ROW(INDIRECT("1:"&amp;LEN(AD3498))),1)*1,""))</f>
        <v>210000</v>
      </c>
      <c r="AF3498" s="7">
        <f t="shared" ca="1" si="1238"/>
        <v>210000</v>
      </c>
      <c r="AG3498" s="7">
        <f t="shared" ca="1" si="1249"/>
        <v>-317000</v>
      </c>
      <c r="AH3498" s="7">
        <f t="shared" ca="1" si="1250"/>
        <v>-60.151802656546487</v>
      </c>
      <c r="AX3498" s="8" t="s">
        <v>7724</v>
      </c>
      <c r="AY3498" s="7" t="s">
        <v>8597</v>
      </c>
      <c r="AZ3498" s="9" t="str" cm="1">
        <f t="array" aca="1" ref="AZ3498" ca="1">_xlfn.TEXTJOIN("",TRUE,IFERROR(MID(AY3498,ROW(INDIRECT("1:"&amp;LEN(AY3498))),1)*1,""))</f>
        <v>294000</v>
      </c>
      <c r="BA3498" s="7">
        <f t="shared" ca="1" si="1251"/>
        <v>294000</v>
      </c>
      <c r="BB3498" s="7">
        <f t="shared" ca="1" si="1252"/>
        <v>-657000</v>
      </c>
      <c r="BC3498" s="7">
        <f t="shared" ca="1" si="1253"/>
        <v>-69.085173501577287</v>
      </c>
    </row>
    <row r="3499" spans="1:55">
      <c r="A3499" s="7" t="s">
        <v>7725</v>
      </c>
      <c r="B3499" s="7" t="s">
        <v>6794</v>
      </c>
      <c r="C3499" s="9" t="str" cm="1">
        <f t="array" aca="1" ref="C3499" ca="1">_xlfn.TEXTJOIN("",TRUE,IFERROR(MID(B3499,ROW(INDIRECT("1:"&amp;LEN(B3499))),1)*1,""))</f>
        <v>3220</v>
      </c>
      <c r="D3499" s="17">
        <f t="shared" ca="1" si="1239"/>
        <v>3220</v>
      </c>
      <c r="E3499" s="7">
        <f t="shared" ca="1" si="1240"/>
        <v>-5240</v>
      </c>
      <c r="F3499" s="7">
        <f t="shared" ca="1" si="1241"/>
        <v>-61.938534278959814</v>
      </c>
      <c r="H3499" s="10" t="s">
        <v>7725</v>
      </c>
      <c r="I3499" s="11" t="s">
        <v>3414</v>
      </c>
      <c r="J3499" s="6" t="str" cm="1">
        <f t="array" aca="1" ref="J3499" ca="1">_xlfn.TEXTJOIN("",TRUE,IFERROR(MID(I3499,ROW(INDIRECT("1:"&amp;LEN(I3499))),1)*1,""))</f>
        <v>5590</v>
      </c>
      <c r="K3499" s="16">
        <f t="shared" ca="1" si="1236"/>
        <v>5590</v>
      </c>
      <c r="L3499" s="7">
        <f t="shared" ca="1" si="1242"/>
        <v>-22310</v>
      </c>
      <c r="M3499" s="7">
        <f t="shared" ca="1" si="1243"/>
        <v>-79.964157706093189</v>
      </c>
      <c r="O3499" s="10" t="s">
        <v>7725</v>
      </c>
      <c r="P3499" s="11" t="s">
        <v>8122</v>
      </c>
      <c r="Q3499" s="6" t="str" cm="1">
        <f t="array" aca="1" ref="Q3499" ca="1">_xlfn.TEXTJOIN("",TRUE,IFERROR(MID(P3499,ROW(INDIRECT("1:"&amp;LEN(P3499))),1)*1,""))</f>
        <v>7230</v>
      </c>
      <c r="R3499" s="7">
        <f t="shared" ca="1" si="1244"/>
        <v>7230</v>
      </c>
      <c r="S3499" s="7">
        <f t="shared" ca="1" si="1245"/>
        <v>-35870</v>
      </c>
      <c r="T3499" s="7">
        <f t="shared" ca="1" si="1246"/>
        <v>-83.225058004640374</v>
      </c>
      <c r="V3499" s="10" t="s">
        <v>7725</v>
      </c>
      <c r="W3499" s="11" t="s">
        <v>8107</v>
      </c>
      <c r="X3499" s="6" t="str" cm="1">
        <f t="array" aca="1" ref="X3499" ca="1">_xlfn.TEXTJOIN("",TRUE,IFERROR(MID(W3499,ROW(INDIRECT("1:"&amp;LEN(W3499))),1)*1,""))</f>
        <v>75800</v>
      </c>
      <c r="Y3499" s="7">
        <f t="shared" ca="1" si="1237"/>
        <v>75800</v>
      </c>
      <c r="Z3499" s="7">
        <f t="shared" ca="1" si="1247"/>
        <v>-170200</v>
      </c>
      <c r="AA3499" s="7">
        <f t="shared" ca="1" si="1248"/>
        <v>-69.1869918699187</v>
      </c>
      <c r="AC3499" s="20" t="s">
        <v>7725</v>
      </c>
      <c r="AD3499" s="11" t="s">
        <v>2184</v>
      </c>
      <c r="AE3499" s="6" t="str" cm="1">
        <f t="array" aca="1" ref="AE3499" ca="1">_xlfn.TEXTJOIN("",TRUE,IFERROR(MID(AD3499,ROW(INDIRECT("1:"&amp;LEN(AD3499))),1)*1,""))</f>
        <v>211000</v>
      </c>
      <c r="AF3499" s="7">
        <f t="shared" ca="1" si="1238"/>
        <v>211000</v>
      </c>
      <c r="AG3499" s="7">
        <f t="shared" ca="1" si="1249"/>
        <v>-316000</v>
      </c>
      <c r="AH3499" s="7">
        <f t="shared" ca="1" si="1250"/>
        <v>-59.962049335863377</v>
      </c>
      <c r="AX3499" s="8" t="s">
        <v>7725</v>
      </c>
      <c r="AY3499" s="7" t="s">
        <v>8599</v>
      </c>
      <c r="AZ3499" s="9" t="str" cm="1">
        <f t="array" aca="1" ref="AZ3499" ca="1">_xlfn.TEXTJOIN("",TRUE,IFERROR(MID(AY3499,ROW(INDIRECT("1:"&amp;LEN(AY3499))),1)*1,""))</f>
        <v>290000</v>
      </c>
      <c r="BA3499" s="7">
        <f t="shared" ca="1" si="1251"/>
        <v>290000</v>
      </c>
      <c r="BB3499" s="7">
        <f t="shared" ca="1" si="1252"/>
        <v>-661000</v>
      </c>
      <c r="BC3499" s="7">
        <f t="shared" ca="1" si="1253"/>
        <v>-69.505783385909567</v>
      </c>
    </row>
    <row r="3500" spans="1:55">
      <c r="A3500" s="7" t="s">
        <v>7726</v>
      </c>
      <c r="B3500" s="7" t="s">
        <v>4164</v>
      </c>
      <c r="C3500" s="9" t="str" cm="1">
        <f t="array" aca="1" ref="C3500" ca="1">_xlfn.TEXTJOIN("",TRUE,IFERROR(MID(B3500,ROW(INDIRECT("1:"&amp;LEN(B3500))),1)*1,""))</f>
        <v>3120</v>
      </c>
      <c r="D3500" s="17">
        <f t="shared" ca="1" si="1239"/>
        <v>3120</v>
      </c>
      <c r="E3500" s="7">
        <f t="shared" ca="1" si="1240"/>
        <v>-5340</v>
      </c>
      <c r="F3500" s="7">
        <f t="shared" ca="1" si="1241"/>
        <v>-63.12056737588653</v>
      </c>
      <c r="H3500" s="10" t="s">
        <v>7726</v>
      </c>
      <c r="I3500" s="11" t="s">
        <v>1425</v>
      </c>
      <c r="J3500" s="6" t="str" cm="1">
        <f t="array" aca="1" ref="J3500" ca="1">_xlfn.TEXTJOIN("",TRUE,IFERROR(MID(I3500,ROW(INDIRECT("1:"&amp;LEN(I3500))),1)*1,""))</f>
        <v>5480</v>
      </c>
      <c r="K3500" s="16">
        <f t="shared" ca="1" si="1236"/>
        <v>5480</v>
      </c>
      <c r="L3500" s="7">
        <f t="shared" ca="1" si="1242"/>
        <v>-22420</v>
      </c>
      <c r="M3500" s="7">
        <f t="shared" ca="1" si="1243"/>
        <v>-80.358422939068106</v>
      </c>
      <c r="O3500" s="10" t="s">
        <v>7726</v>
      </c>
      <c r="P3500" s="11" t="s">
        <v>1317</v>
      </c>
      <c r="Q3500" s="6" t="str" cm="1">
        <f t="array" aca="1" ref="Q3500" ca="1">_xlfn.TEXTJOIN("",TRUE,IFERROR(MID(P3500,ROW(INDIRECT("1:"&amp;LEN(P3500))),1)*1,""))</f>
        <v>6890</v>
      </c>
      <c r="R3500" s="7">
        <f t="shared" ca="1" si="1244"/>
        <v>6890</v>
      </c>
      <c r="S3500" s="7">
        <f t="shared" ca="1" si="1245"/>
        <v>-36210</v>
      </c>
      <c r="T3500" s="7">
        <f t="shared" ca="1" si="1246"/>
        <v>-84.013921113689094</v>
      </c>
      <c r="V3500" s="10" t="s">
        <v>7726</v>
      </c>
      <c r="W3500" s="11" t="s">
        <v>4645</v>
      </c>
      <c r="X3500" s="6" t="str" cm="1">
        <f t="array" aca="1" ref="X3500" ca="1">_xlfn.TEXTJOIN("",TRUE,IFERROR(MID(W3500,ROW(INDIRECT("1:"&amp;LEN(W3500))),1)*1,""))</f>
        <v>73800</v>
      </c>
      <c r="Y3500" s="7">
        <f t="shared" ca="1" si="1237"/>
        <v>73800</v>
      </c>
      <c r="Z3500" s="7">
        <f t="shared" ca="1" si="1247"/>
        <v>-172200</v>
      </c>
      <c r="AA3500" s="7">
        <f t="shared" ca="1" si="1248"/>
        <v>-70</v>
      </c>
      <c r="AC3500" s="20" t="s">
        <v>7726</v>
      </c>
      <c r="AD3500" s="11" t="s">
        <v>4201</v>
      </c>
      <c r="AE3500" s="6" t="str" cm="1">
        <f t="array" aca="1" ref="AE3500" ca="1">_xlfn.TEXTJOIN("",TRUE,IFERROR(MID(AD3500,ROW(INDIRECT("1:"&amp;LEN(AD3500))),1)*1,""))</f>
        <v>193000</v>
      </c>
      <c r="AF3500" s="7">
        <f t="shared" ca="1" si="1238"/>
        <v>193000</v>
      </c>
      <c r="AG3500" s="7">
        <f t="shared" ca="1" si="1249"/>
        <v>-334000</v>
      </c>
      <c r="AH3500" s="7">
        <f t="shared" ca="1" si="1250"/>
        <v>-63.37760910815939</v>
      </c>
      <c r="AX3500" s="8" t="s">
        <v>7726</v>
      </c>
      <c r="AY3500" s="7" t="s">
        <v>8600</v>
      </c>
      <c r="AZ3500" s="9" t="str" cm="1">
        <f t="array" aca="1" ref="AZ3500" ca="1">_xlfn.TEXTJOIN("",TRUE,IFERROR(MID(AY3500,ROW(INDIRECT("1:"&amp;LEN(AY3500))),1)*1,""))</f>
        <v>283000</v>
      </c>
      <c r="BA3500" s="7">
        <f t="shared" ca="1" si="1251"/>
        <v>283000</v>
      </c>
      <c r="BB3500" s="7">
        <f t="shared" ca="1" si="1252"/>
        <v>-668000</v>
      </c>
      <c r="BC3500" s="7">
        <f t="shared" ca="1" si="1253"/>
        <v>-70.241850683491066</v>
      </c>
    </row>
    <row r="3501" spans="1:55">
      <c r="A3501" s="7" t="s">
        <v>7727</v>
      </c>
      <c r="B3501" s="7" t="s">
        <v>2318</v>
      </c>
      <c r="C3501" s="9" t="str" cm="1">
        <f t="array" aca="1" ref="C3501" ca="1">_xlfn.TEXTJOIN("",TRUE,IFERROR(MID(B3501,ROW(INDIRECT("1:"&amp;LEN(B3501))),1)*1,""))</f>
        <v>3060</v>
      </c>
      <c r="D3501" s="17">
        <f t="shared" ca="1" si="1239"/>
        <v>3060</v>
      </c>
      <c r="E3501" s="7">
        <f t="shared" ca="1" si="1240"/>
        <v>-5400</v>
      </c>
      <c r="F3501" s="7">
        <f t="shared" ca="1" si="1241"/>
        <v>-63.829787234042549</v>
      </c>
      <c r="H3501" s="10" t="s">
        <v>7727</v>
      </c>
      <c r="I3501" s="11" t="s">
        <v>5092</v>
      </c>
      <c r="J3501" s="6" t="str" cm="1">
        <f t="array" aca="1" ref="J3501" ca="1">_xlfn.TEXTJOIN("",TRUE,IFERROR(MID(I3501,ROW(INDIRECT("1:"&amp;LEN(I3501))),1)*1,""))</f>
        <v>5340</v>
      </c>
      <c r="K3501" s="16">
        <f t="shared" ca="1" si="1236"/>
        <v>5340</v>
      </c>
      <c r="L3501" s="7">
        <f t="shared" ca="1" si="1242"/>
        <v>-22560</v>
      </c>
      <c r="M3501" s="7">
        <f t="shared" ca="1" si="1243"/>
        <v>-80.86021505376344</v>
      </c>
      <c r="O3501" s="10" t="s">
        <v>7727</v>
      </c>
      <c r="P3501" s="11" t="s">
        <v>2522</v>
      </c>
      <c r="Q3501" s="6" t="str" cm="1">
        <f t="array" aca="1" ref="Q3501" ca="1">_xlfn.TEXTJOIN("",TRUE,IFERROR(MID(P3501,ROW(INDIRECT("1:"&amp;LEN(P3501))),1)*1,""))</f>
        <v>6760</v>
      </c>
      <c r="R3501" s="7">
        <f t="shared" ca="1" si="1244"/>
        <v>6760</v>
      </c>
      <c r="S3501" s="7">
        <f t="shared" ca="1" si="1245"/>
        <v>-36340</v>
      </c>
      <c r="T3501" s="7">
        <f t="shared" ca="1" si="1246"/>
        <v>-84.315545243619482</v>
      </c>
      <c r="V3501" s="10" t="s">
        <v>7727</v>
      </c>
      <c r="W3501" s="11" t="s">
        <v>8371</v>
      </c>
      <c r="X3501" s="6" t="str" cm="1">
        <f t="array" aca="1" ref="X3501" ca="1">_xlfn.TEXTJOIN("",TRUE,IFERROR(MID(W3501,ROW(INDIRECT("1:"&amp;LEN(W3501))),1)*1,""))</f>
        <v>77300</v>
      </c>
      <c r="Y3501" s="7">
        <f t="shared" ca="1" si="1237"/>
        <v>77300</v>
      </c>
      <c r="Z3501" s="7">
        <f t="shared" ca="1" si="1247"/>
        <v>-168700</v>
      </c>
      <c r="AA3501" s="7">
        <f t="shared" ca="1" si="1248"/>
        <v>-68.577235772357724</v>
      </c>
      <c r="AC3501" s="20" t="s">
        <v>7727</v>
      </c>
      <c r="AD3501" s="11" t="s">
        <v>1776</v>
      </c>
      <c r="AE3501" s="6" t="str" cm="1">
        <f t="array" aca="1" ref="AE3501" ca="1">_xlfn.TEXTJOIN("",TRUE,IFERROR(MID(AD3501,ROW(INDIRECT("1:"&amp;LEN(AD3501))),1)*1,""))</f>
        <v>172000</v>
      </c>
      <c r="AF3501" s="7">
        <f t="shared" ca="1" si="1238"/>
        <v>172000</v>
      </c>
      <c r="AG3501" s="7">
        <f t="shared" ca="1" si="1249"/>
        <v>-355000</v>
      </c>
      <c r="AH3501" s="7">
        <f t="shared" ca="1" si="1250"/>
        <v>-67.362428842504755</v>
      </c>
      <c r="AX3501" s="8" t="s">
        <v>7727</v>
      </c>
      <c r="AY3501" s="7" t="s">
        <v>8593</v>
      </c>
      <c r="AZ3501" s="9" t="str" cm="1">
        <f t="array" aca="1" ref="AZ3501" ca="1">_xlfn.TEXTJOIN("",TRUE,IFERROR(MID(AY3501,ROW(INDIRECT("1:"&amp;LEN(AY3501))),1)*1,""))</f>
        <v>278000</v>
      </c>
      <c r="BA3501" s="7">
        <f t="shared" ca="1" si="1251"/>
        <v>278000</v>
      </c>
      <c r="BB3501" s="7">
        <f t="shared" ca="1" si="1252"/>
        <v>-673000</v>
      </c>
      <c r="BC3501" s="7">
        <f t="shared" ca="1" si="1253"/>
        <v>-70.767613038906404</v>
      </c>
    </row>
    <row r="3502" spans="1:55">
      <c r="A3502" s="7" t="s">
        <v>7728</v>
      </c>
      <c r="B3502" s="7" t="s">
        <v>1945</v>
      </c>
      <c r="C3502" s="9" t="str" cm="1">
        <f t="array" aca="1" ref="C3502" ca="1">_xlfn.TEXTJOIN("",TRUE,IFERROR(MID(B3502,ROW(INDIRECT("1:"&amp;LEN(B3502))),1)*1,""))</f>
        <v>3020</v>
      </c>
      <c r="D3502" s="17">
        <f t="shared" ca="1" si="1239"/>
        <v>3020</v>
      </c>
      <c r="E3502" s="7">
        <f t="shared" ca="1" si="1240"/>
        <v>-5440</v>
      </c>
      <c r="F3502" s="7">
        <f t="shared" ca="1" si="1241"/>
        <v>-64.302600472813239</v>
      </c>
      <c r="H3502" s="10" t="s">
        <v>7728</v>
      </c>
      <c r="I3502" s="11" t="s">
        <v>1004</v>
      </c>
      <c r="J3502" s="6" t="str" cm="1">
        <f t="array" aca="1" ref="J3502" ca="1">_xlfn.TEXTJOIN("",TRUE,IFERROR(MID(I3502,ROW(INDIRECT("1:"&amp;LEN(I3502))),1)*1,""))</f>
        <v>5150</v>
      </c>
      <c r="K3502" s="16">
        <f t="shared" ca="1" si="1236"/>
        <v>5150</v>
      </c>
      <c r="L3502" s="7">
        <f t="shared" ca="1" si="1242"/>
        <v>-22750</v>
      </c>
      <c r="M3502" s="7">
        <f t="shared" ca="1" si="1243"/>
        <v>-81.541218637992827</v>
      </c>
      <c r="O3502" s="10" t="s">
        <v>7728</v>
      </c>
      <c r="P3502" s="11" t="s">
        <v>5024</v>
      </c>
      <c r="Q3502" s="6" t="str" cm="1">
        <f t="array" aca="1" ref="Q3502" ca="1">_xlfn.TEXTJOIN("",TRUE,IFERROR(MID(P3502,ROW(INDIRECT("1:"&amp;LEN(P3502))),1)*1,""))</f>
        <v>6620</v>
      </c>
      <c r="R3502" s="7">
        <f t="shared" ca="1" si="1244"/>
        <v>6620</v>
      </c>
      <c r="S3502" s="7">
        <f t="shared" ca="1" si="1245"/>
        <v>-36480</v>
      </c>
      <c r="T3502" s="7">
        <f t="shared" ca="1" si="1246"/>
        <v>-84.640371229698374</v>
      </c>
      <c r="V3502" s="10" t="s">
        <v>7728</v>
      </c>
      <c r="W3502" s="11" t="s">
        <v>8110</v>
      </c>
      <c r="X3502" s="6" t="str" cm="1">
        <f t="array" aca="1" ref="X3502" ca="1">_xlfn.TEXTJOIN("",TRUE,IFERROR(MID(W3502,ROW(INDIRECT("1:"&amp;LEN(W3502))),1)*1,""))</f>
        <v>61600</v>
      </c>
      <c r="Y3502" s="7">
        <f t="shared" ca="1" si="1237"/>
        <v>61600</v>
      </c>
      <c r="Z3502" s="7">
        <f t="shared" ca="1" si="1247"/>
        <v>-184400</v>
      </c>
      <c r="AA3502" s="7">
        <f t="shared" ca="1" si="1248"/>
        <v>-74.959349593495929</v>
      </c>
      <c r="AC3502" s="20" t="s">
        <v>7728</v>
      </c>
      <c r="AD3502" s="11" t="s">
        <v>4407</v>
      </c>
      <c r="AE3502" s="6" t="str" cm="1">
        <f t="array" aca="1" ref="AE3502" ca="1">_xlfn.TEXTJOIN("",TRUE,IFERROR(MID(AD3502,ROW(INDIRECT("1:"&amp;LEN(AD3502))),1)*1,""))</f>
        <v>163000</v>
      </c>
      <c r="AF3502" s="7">
        <f t="shared" ca="1" si="1238"/>
        <v>163000</v>
      </c>
      <c r="AG3502" s="7">
        <f t="shared" ca="1" si="1249"/>
        <v>-364000</v>
      </c>
      <c r="AH3502" s="7">
        <f t="shared" ca="1" si="1250"/>
        <v>-69.070208728652744</v>
      </c>
      <c r="AX3502" s="8" t="s">
        <v>7728</v>
      </c>
      <c r="AY3502" s="7" t="s">
        <v>8601</v>
      </c>
      <c r="AZ3502" s="9" t="str" cm="1">
        <f t="array" aca="1" ref="AZ3502" ca="1">_xlfn.TEXTJOIN("",TRUE,IFERROR(MID(AY3502,ROW(INDIRECT("1:"&amp;LEN(AY3502))),1)*1,""))</f>
        <v>277000</v>
      </c>
      <c r="BA3502" s="7">
        <f t="shared" ca="1" si="1251"/>
        <v>277000</v>
      </c>
      <c r="BB3502" s="7">
        <f t="shared" ca="1" si="1252"/>
        <v>-674000</v>
      </c>
      <c r="BC3502" s="7">
        <f t="shared" ca="1" si="1253"/>
        <v>-70.872765509989478</v>
      </c>
    </row>
    <row r="3503" spans="1:55">
      <c r="A3503" s="7" t="s">
        <v>7729</v>
      </c>
      <c r="B3503" s="7" t="s">
        <v>456</v>
      </c>
      <c r="C3503" s="9" t="str" cm="1">
        <f t="array" aca="1" ref="C3503" ca="1">_xlfn.TEXTJOIN("",TRUE,IFERROR(MID(B3503,ROW(INDIRECT("1:"&amp;LEN(B3503))),1)*1,""))</f>
        <v>2960</v>
      </c>
      <c r="D3503" s="17">
        <f t="shared" ca="1" si="1239"/>
        <v>2960</v>
      </c>
      <c r="E3503" s="7">
        <f t="shared" ca="1" si="1240"/>
        <v>-5500</v>
      </c>
      <c r="F3503" s="7">
        <f t="shared" ca="1" si="1241"/>
        <v>-65.011820330969272</v>
      </c>
      <c r="H3503" s="10" t="s">
        <v>7729</v>
      </c>
      <c r="I3503" s="11" t="s">
        <v>4909</v>
      </c>
      <c r="J3503" s="6" t="str" cm="1">
        <f t="array" aca="1" ref="J3503" ca="1">_xlfn.TEXTJOIN("",TRUE,IFERROR(MID(I3503,ROW(INDIRECT("1:"&amp;LEN(I3503))),1)*1,""))</f>
        <v>4850</v>
      </c>
      <c r="K3503" s="16">
        <f t="shared" ca="1" si="1236"/>
        <v>4850</v>
      </c>
      <c r="L3503" s="7">
        <f t="shared" ca="1" si="1242"/>
        <v>-23050</v>
      </c>
      <c r="M3503" s="7">
        <f t="shared" ca="1" si="1243"/>
        <v>-82.616487455197131</v>
      </c>
      <c r="O3503" s="10" t="s">
        <v>7729</v>
      </c>
      <c r="P3503" s="11" t="s">
        <v>4969</v>
      </c>
      <c r="Q3503" s="6" t="str" cm="1">
        <f t="array" aca="1" ref="Q3503" ca="1">_xlfn.TEXTJOIN("",TRUE,IFERROR(MID(P3503,ROW(INDIRECT("1:"&amp;LEN(P3503))),1)*1,""))</f>
        <v>6290</v>
      </c>
      <c r="R3503" s="7">
        <f t="shared" ca="1" si="1244"/>
        <v>6290</v>
      </c>
      <c r="S3503" s="7">
        <f t="shared" ca="1" si="1245"/>
        <v>-36810</v>
      </c>
      <c r="T3503" s="7">
        <f t="shared" ca="1" si="1246"/>
        <v>-85.406032482598604</v>
      </c>
      <c r="V3503" s="10" t="s">
        <v>7729</v>
      </c>
      <c r="W3503" s="11" t="s">
        <v>8602</v>
      </c>
      <c r="X3503" s="6" t="str" cm="1">
        <f t="array" aca="1" ref="X3503" ca="1">_xlfn.TEXTJOIN("",TRUE,IFERROR(MID(W3503,ROW(INDIRECT("1:"&amp;LEN(W3503))),1)*1,""))</f>
        <v>71100</v>
      </c>
      <c r="Y3503" s="7">
        <f t="shared" ca="1" si="1237"/>
        <v>71100</v>
      </c>
      <c r="Z3503" s="7">
        <f t="shared" ca="1" si="1247"/>
        <v>-174900</v>
      </c>
      <c r="AA3503" s="7">
        <f t="shared" ca="1" si="1248"/>
        <v>-71.097560975609753</v>
      </c>
      <c r="AC3503" s="20" t="s">
        <v>7729</v>
      </c>
      <c r="AD3503" s="11" t="s">
        <v>631</v>
      </c>
      <c r="AE3503" s="6" t="str" cm="1">
        <f t="array" aca="1" ref="AE3503" ca="1">_xlfn.TEXTJOIN("",TRUE,IFERROR(MID(AD3503,ROW(INDIRECT("1:"&amp;LEN(AD3503))),1)*1,""))</f>
        <v>155000</v>
      </c>
      <c r="AF3503" s="7">
        <f t="shared" ca="1" si="1238"/>
        <v>155000</v>
      </c>
      <c r="AG3503" s="7">
        <f t="shared" ca="1" si="1249"/>
        <v>-372000</v>
      </c>
      <c r="AH3503" s="7">
        <f t="shared" ca="1" si="1250"/>
        <v>-70.588235294117652</v>
      </c>
      <c r="AX3503" s="8" t="s">
        <v>7729</v>
      </c>
      <c r="AY3503" s="7" t="s">
        <v>8603</v>
      </c>
      <c r="AZ3503" s="9" t="str" cm="1">
        <f t="array" aca="1" ref="AZ3503" ca="1">_xlfn.TEXTJOIN("",TRUE,IFERROR(MID(AY3503,ROW(INDIRECT("1:"&amp;LEN(AY3503))),1)*1,""))</f>
        <v>282000</v>
      </c>
      <c r="BA3503" s="7">
        <f t="shared" ca="1" si="1251"/>
        <v>282000</v>
      </c>
      <c r="BB3503" s="7">
        <f t="shared" ca="1" si="1252"/>
        <v>-669000</v>
      </c>
      <c r="BC3503" s="7">
        <f t="shared" ca="1" si="1253"/>
        <v>-70.347003154574139</v>
      </c>
    </row>
    <row r="3504" spans="1:55">
      <c r="A3504" s="7" t="s">
        <v>7730</v>
      </c>
      <c r="B3504" s="7" t="s">
        <v>1999</v>
      </c>
      <c r="C3504" s="9" t="str" cm="1">
        <f t="array" aca="1" ref="C3504" ca="1">_xlfn.TEXTJOIN("",TRUE,IFERROR(MID(B3504,ROW(INDIRECT("1:"&amp;LEN(B3504))),1)*1,""))</f>
        <v>2950</v>
      </c>
      <c r="D3504" s="17">
        <f t="shared" ca="1" si="1239"/>
        <v>2950</v>
      </c>
      <c r="E3504" s="7">
        <f t="shared" ca="1" si="1240"/>
        <v>-5510</v>
      </c>
      <c r="F3504" s="7">
        <f t="shared" ca="1" si="1241"/>
        <v>-65.130023640661932</v>
      </c>
      <c r="H3504" s="10" t="s">
        <v>7730</v>
      </c>
      <c r="I3504" s="11" t="s">
        <v>4773</v>
      </c>
      <c r="J3504" s="6" t="str" cm="1">
        <f t="array" aca="1" ref="J3504" ca="1">_xlfn.TEXTJOIN("",TRUE,IFERROR(MID(I3504,ROW(INDIRECT("1:"&amp;LEN(I3504))),1)*1,""))</f>
        <v>4800</v>
      </c>
      <c r="K3504" s="16">
        <f t="shared" ca="1" si="1236"/>
        <v>4800</v>
      </c>
      <c r="L3504" s="7">
        <f t="shared" ca="1" si="1242"/>
        <v>-23100</v>
      </c>
      <c r="M3504" s="7">
        <f t="shared" ca="1" si="1243"/>
        <v>-82.795698924731184</v>
      </c>
      <c r="O3504" s="10" t="s">
        <v>7730</v>
      </c>
      <c r="P3504" s="11" t="s">
        <v>4102</v>
      </c>
      <c r="Q3504" s="6" t="str" cm="1">
        <f t="array" aca="1" ref="Q3504" ca="1">_xlfn.TEXTJOIN("",TRUE,IFERROR(MID(P3504,ROW(INDIRECT("1:"&amp;LEN(P3504))),1)*1,""))</f>
        <v>5990</v>
      </c>
      <c r="R3504" s="7">
        <f t="shared" ca="1" si="1244"/>
        <v>5990</v>
      </c>
      <c r="S3504" s="7">
        <f t="shared" ca="1" si="1245"/>
        <v>-37110</v>
      </c>
      <c r="T3504" s="7">
        <f t="shared" ca="1" si="1246"/>
        <v>-86.102088167053367</v>
      </c>
      <c r="V3504" s="10" t="s">
        <v>7730</v>
      </c>
      <c r="W3504" s="11" t="s">
        <v>8112</v>
      </c>
      <c r="X3504" s="6" t="str" cm="1">
        <f t="array" aca="1" ref="X3504" ca="1">_xlfn.TEXTJOIN("",TRUE,IFERROR(MID(W3504,ROW(INDIRECT("1:"&amp;LEN(W3504))),1)*1,""))</f>
        <v>68100</v>
      </c>
      <c r="Y3504" s="7">
        <f t="shared" ca="1" si="1237"/>
        <v>68100</v>
      </c>
      <c r="Z3504" s="7">
        <f t="shared" ca="1" si="1247"/>
        <v>-177900</v>
      </c>
      <c r="AA3504" s="7">
        <f t="shared" ca="1" si="1248"/>
        <v>-72.317073170731703</v>
      </c>
      <c r="AC3504" s="20" t="s">
        <v>7730</v>
      </c>
      <c r="AD3504" s="11" t="s">
        <v>1826</v>
      </c>
      <c r="AE3504" s="6" t="str" cm="1">
        <f t="array" aca="1" ref="AE3504" ca="1">_xlfn.TEXTJOIN("",TRUE,IFERROR(MID(AD3504,ROW(INDIRECT("1:"&amp;LEN(AD3504))),1)*1,""))</f>
        <v>140000</v>
      </c>
      <c r="AF3504" s="7">
        <f t="shared" ca="1" si="1238"/>
        <v>140000</v>
      </c>
      <c r="AG3504" s="7">
        <f t="shared" ca="1" si="1249"/>
        <v>-387000</v>
      </c>
      <c r="AH3504" s="7">
        <f t="shared" ca="1" si="1250"/>
        <v>-73.434535104364329</v>
      </c>
      <c r="AX3504" s="8" t="s">
        <v>7730</v>
      </c>
      <c r="AY3504" s="7" t="s">
        <v>8597</v>
      </c>
      <c r="AZ3504" s="9" t="str" cm="1">
        <f t="array" aca="1" ref="AZ3504" ca="1">_xlfn.TEXTJOIN("",TRUE,IFERROR(MID(AY3504,ROW(INDIRECT("1:"&amp;LEN(AY3504))),1)*1,""))</f>
        <v>294000</v>
      </c>
      <c r="BA3504" s="7">
        <f t="shared" ca="1" si="1251"/>
        <v>294000</v>
      </c>
      <c r="BB3504" s="7">
        <f t="shared" ca="1" si="1252"/>
        <v>-657000</v>
      </c>
      <c r="BC3504" s="7">
        <f t="shared" ca="1" si="1253"/>
        <v>-69.085173501577287</v>
      </c>
    </row>
    <row r="3505" spans="1:55">
      <c r="A3505" s="7" t="s">
        <v>7731</v>
      </c>
      <c r="B3505" s="7" t="s">
        <v>2240</v>
      </c>
      <c r="C3505" s="9" t="str" cm="1">
        <f t="array" aca="1" ref="C3505" ca="1">_xlfn.TEXTJOIN("",TRUE,IFERROR(MID(B3505,ROW(INDIRECT("1:"&amp;LEN(B3505))),1)*1,""))</f>
        <v>3010</v>
      </c>
      <c r="D3505" s="17">
        <f t="shared" ca="1" si="1239"/>
        <v>3010</v>
      </c>
      <c r="E3505" s="7">
        <f t="shared" ca="1" si="1240"/>
        <v>-5450</v>
      </c>
      <c r="F3505" s="7">
        <f t="shared" ca="1" si="1241"/>
        <v>-64.420803782505914</v>
      </c>
      <c r="H3505" s="10" t="s">
        <v>7731</v>
      </c>
      <c r="I3505" s="11" t="s">
        <v>5384</v>
      </c>
      <c r="J3505" s="6" t="str" cm="1">
        <f t="array" aca="1" ref="J3505" ca="1">_xlfn.TEXTJOIN("",TRUE,IFERROR(MID(I3505,ROW(INDIRECT("1:"&amp;LEN(I3505))),1)*1,""))</f>
        <v>4710</v>
      </c>
      <c r="K3505" s="16">
        <f t="shared" ca="1" si="1236"/>
        <v>4710</v>
      </c>
      <c r="L3505" s="7">
        <f t="shared" ca="1" si="1242"/>
        <v>-23190</v>
      </c>
      <c r="M3505" s="7">
        <f t="shared" ca="1" si="1243"/>
        <v>-83.118279569892479</v>
      </c>
      <c r="O3505" s="10" t="s">
        <v>7731</v>
      </c>
      <c r="P3505" s="11" t="s">
        <v>1408</v>
      </c>
      <c r="Q3505" s="6" t="str" cm="1">
        <f t="array" aca="1" ref="Q3505" ca="1">_xlfn.TEXTJOIN("",TRUE,IFERROR(MID(P3505,ROW(INDIRECT("1:"&amp;LEN(P3505))),1)*1,""))</f>
        <v>5860</v>
      </c>
      <c r="R3505" s="7">
        <f t="shared" ca="1" si="1244"/>
        <v>5860</v>
      </c>
      <c r="S3505" s="7">
        <f t="shared" ca="1" si="1245"/>
        <v>-37240</v>
      </c>
      <c r="T3505" s="7">
        <f t="shared" ca="1" si="1246"/>
        <v>-86.403712296983755</v>
      </c>
      <c r="V3505" s="10" t="s">
        <v>7731</v>
      </c>
      <c r="W3505" s="11" t="s">
        <v>8604</v>
      </c>
      <c r="X3505" s="6" t="str" cm="1">
        <f t="array" aca="1" ref="X3505" ca="1">_xlfn.TEXTJOIN("",TRUE,IFERROR(MID(W3505,ROW(INDIRECT("1:"&amp;LEN(W3505))),1)*1,""))</f>
        <v>71700</v>
      </c>
      <c r="Y3505" s="7">
        <f t="shared" ca="1" si="1237"/>
        <v>71700</v>
      </c>
      <c r="Z3505" s="7">
        <f t="shared" ca="1" si="1247"/>
        <v>-174300</v>
      </c>
      <c r="AA3505" s="7">
        <f t="shared" ca="1" si="1248"/>
        <v>-70.853658536585371</v>
      </c>
      <c r="AC3505" s="20" t="s">
        <v>7731</v>
      </c>
      <c r="AD3505" s="11" t="s">
        <v>1744</v>
      </c>
      <c r="AE3505" s="6" t="str" cm="1">
        <f t="array" aca="1" ref="AE3505" ca="1">_xlfn.TEXTJOIN("",TRUE,IFERROR(MID(AD3505,ROW(INDIRECT("1:"&amp;LEN(AD3505))),1)*1,""))</f>
        <v>131000</v>
      </c>
      <c r="AF3505" s="7">
        <f t="shared" ca="1" si="1238"/>
        <v>131000</v>
      </c>
      <c r="AG3505" s="7">
        <f t="shared" ca="1" si="1249"/>
        <v>-396000</v>
      </c>
      <c r="AH3505" s="7">
        <f t="shared" ca="1" si="1250"/>
        <v>-75.142314990512332</v>
      </c>
      <c r="AX3505" s="8" t="s">
        <v>7731</v>
      </c>
      <c r="AY3505" s="7" t="s">
        <v>8369</v>
      </c>
      <c r="AZ3505" s="9" t="str" cm="1">
        <f t="array" aca="1" ref="AZ3505" ca="1">_xlfn.TEXTJOIN("",TRUE,IFERROR(MID(AY3505,ROW(INDIRECT("1:"&amp;LEN(AY3505))),1)*1,""))</f>
        <v>311000</v>
      </c>
      <c r="BA3505" s="7">
        <f t="shared" ca="1" si="1251"/>
        <v>311000</v>
      </c>
      <c r="BB3505" s="7">
        <f t="shared" ca="1" si="1252"/>
        <v>-640000</v>
      </c>
      <c r="BC3505" s="7">
        <f t="shared" ca="1" si="1253"/>
        <v>-67.297581493165097</v>
      </c>
    </row>
    <row r="3506" spans="1:55">
      <c r="A3506" s="7" t="s">
        <v>7732</v>
      </c>
      <c r="B3506" s="7" t="s">
        <v>440</v>
      </c>
      <c r="C3506" s="9" t="str" cm="1">
        <f t="array" aca="1" ref="C3506" ca="1">_xlfn.TEXTJOIN("",TRUE,IFERROR(MID(B3506,ROW(INDIRECT("1:"&amp;LEN(B3506))),1)*1,""))</f>
        <v>3100</v>
      </c>
      <c r="D3506" s="17">
        <f t="shared" ca="1" si="1239"/>
        <v>3100</v>
      </c>
      <c r="E3506" s="7">
        <f t="shared" ca="1" si="1240"/>
        <v>-5360</v>
      </c>
      <c r="F3506" s="7">
        <f t="shared" ca="1" si="1241"/>
        <v>-63.356973995271872</v>
      </c>
      <c r="H3506" s="10" t="s">
        <v>7732</v>
      </c>
      <c r="I3506" s="11" t="s">
        <v>5384</v>
      </c>
      <c r="J3506" s="6" t="str" cm="1">
        <f t="array" aca="1" ref="J3506" ca="1">_xlfn.TEXTJOIN("",TRUE,IFERROR(MID(I3506,ROW(INDIRECT("1:"&amp;LEN(I3506))),1)*1,""))</f>
        <v>4710</v>
      </c>
      <c r="K3506" s="16">
        <f t="shared" ca="1" si="1236"/>
        <v>4710</v>
      </c>
      <c r="L3506" s="7">
        <f t="shared" ca="1" si="1242"/>
        <v>-23190</v>
      </c>
      <c r="M3506" s="7">
        <f t="shared" ca="1" si="1243"/>
        <v>-83.118279569892479</v>
      </c>
      <c r="O3506" s="10" t="s">
        <v>7732</v>
      </c>
      <c r="P3506" s="11" t="s">
        <v>2498</v>
      </c>
      <c r="Q3506" s="6" t="str" cm="1">
        <f t="array" aca="1" ref="Q3506" ca="1">_xlfn.TEXTJOIN("",TRUE,IFERROR(MID(P3506,ROW(INDIRECT("1:"&amp;LEN(P3506))),1)*1,""))</f>
        <v>5680</v>
      </c>
      <c r="R3506" s="7">
        <f t="shared" ca="1" si="1244"/>
        <v>5680</v>
      </c>
      <c r="S3506" s="7">
        <f t="shared" ca="1" si="1245"/>
        <v>-37420</v>
      </c>
      <c r="T3506" s="7">
        <f t="shared" ca="1" si="1246"/>
        <v>-86.821345707656619</v>
      </c>
      <c r="V3506" s="10" t="s">
        <v>7732</v>
      </c>
      <c r="W3506" s="11" t="s">
        <v>8605</v>
      </c>
      <c r="X3506" s="6" t="str" cm="1">
        <f t="array" aca="1" ref="X3506" ca="1">_xlfn.TEXTJOIN("",TRUE,IFERROR(MID(W3506,ROW(INDIRECT("1:"&amp;LEN(W3506))),1)*1,""))</f>
        <v>62500</v>
      </c>
      <c r="Y3506" s="7">
        <f t="shared" ca="1" si="1237"/>
        <v>62500</v>
      </c>
      <c r="Z3506" s="7">
        <f t="shared" ca="1" si="1247"/>
        <v>-183500</v>
      </c>
      <c r="AA3506" s="7">
        <f t="shared" ca="1" si="1248"/>
        <v>-74.59349593495935</v>
      </c>
      <c r="AC3506" s="20" t="s">
        <v>7732</v>
      </c>
      <c r="AD3506" s="11" t="s">
        <v>1826</v>
      </c>
      <c r="AE3506" s="6" t="str" cm="1">
        <f t="array" aca="1" ref="AE3506" ca="1">_xlfn.TEXTJOIN("",TRUE,IFERROR(MID(AD3506,ROW(INDIRECT("1:"&amp;LEN(AD3506))),1)*1,""))</f>
        <v>140000</v>
      </c>
      <c r="AF3506" s="7">
        <f t="shared" ca="1" si="1238"/>
        <v>140000</v>
      </c>
      <c r="AG3506" s="7">
        <f t="shared" ca="1" si="1249"/>
        <v>-387000</v>
      </c>
      <c r="AH3506" s="7">
        <f t="shared" ca="1" si="1250"/>
        <v>-73.434535104364329</v>
      </c>
      <c r="AX3506" s="8" t="s">
        <v>7732</v>
      </c>
      <c r="AY3506" s="7" t="s">
        <v>8606</v>
      </c>
      <c r="AZ3506" s="9" t="str" cm="1">
        <f t="array" aca="1" ref="AZ3506" ca="1">_xlfn.TEXTJOIN("",TRUE,IFERROR(MID(AY3506,ROW(INDIRECT("1:"&amp;LEN(AY3506))),1)*1,""))</f>
        <v>329000</v>
      </c>
      <c r="BA3506" s="7">
        <f t="shared" ca="1" si="1251"/>
        <v>329000</v>
      </c>
      <c r="BB3506" s="7">
        <f t="shared" ca="1" si="1252"/>
        <v>-622000</v>
      </c>
      <c r="BC3506" s="7">
        <f t="shared" ca="1" si="1253"/>
        <v>-65.40483701366982</v>
      </c>
    </row>
    <row r="3507" spans="1:55">
      <c r="A3507" s="7" t="s">
        <v>7733</v>
      </c>
      <c r="B3507" s="7" t="s">
        <v>4059</v>
      </c>
      <c r="C3507" s="9" t="str" cm="1">
        <f t="array" aca="1" ref="C3507" ca="1">_xlfn.TEXTJOIN("",TRUE,IFERROR(MID(B3507,ROW(INDIRECT("1:"&amp;LEN(B3507))),1)*1,""))</f>
        <v>3230</v>
      </c>
      <c r="D3507" s="17">
        <f t="shared" ca="1" si="1239"/>
        <v>3230</v>
      </c>
      <c r="E3507" s="7">
        <f t="shared" ca="1" si="1240"/>
        <v>-5230</v>
      </c>
      <c r="F3507" s="7">
        <f t="shared" ca="1" si="1241"/>
        <v>-61.82033096926714</v>
      </c>
      <c r="H3507" s="10" t="s">
        <v>7733</v>
      </c>
      <c r="I3507" s="11" t="s">
        <v>5063</v>
      </c>
      <c r="J3507" s="6" t="str" cm="1">
        <f t="array" aca="1" ref="J3507" ca="1">_xlfn.TEXTJOIN("",TRUE,IFERROR(MID(I3507,ROW(INDIRECT("1:"&amp;LEN(I3507))),1)*1,""))</f>
        <v>4910</v>
      </c>
      <c r="K3507" s="16">
        <f t="shared" ca="1" si="1236"/>
        <v>4910</v>
      </c>
      <c r="L3507" s="7">
        <f t="shared" ca="1" si="1242"/>
        <v>-22990</v>
      </c>
      <c r="M3507" s="7">
        <f t="shared" ca="1" si="1243"/>
        <v>-82.401433691756267</v>
      </c>
      <c r="O3507" s="10" t="s">
        <v>7733</v>
      </c>
      <c r="P3507" s="11" t="s">
        <v>4326</v>
      </c>
      <c r="Q3507" s="6" t="str" cm="1">
        <f t="array" aca="1" ref="Q3507" ca="1">_xlfn.TEXTJOIN("",TRUE,IFERROR(MID(P3507,ROW(INDIRECT("1:"&amp;LEN(P3507))),1)*1,""))</f>
        <v>5960</v>
      </c>
      <c r="R3507" s="7">
        <f t="shared" ca="1" si="1244"/>
        <v>5960</v>
      </c>
      <c r="S3507" s="7">
        <f t="shared" ca="1" si="1245"/>
        <v>-37140</v>
      </c>
      <c r="T3507" s="7">
        <f t="shared" ca="1" si="1246"/>
        <v>-86.171693735498835</v>
      </c>
      <c r="V3507" s="10" t="s">
        <v>7733</v>
      </c>
      <c r="W3507" s="11" t="s">
        <v>30</v>
      </c>
      <c r="X3507" s="6" t="str" cm="1">
        <f t="array" aca="1" ref="X3507" ca="1">_xlfn.TEXTJOIN("",TRUE,IFERROR(MID(W3507,ROW(INDIRECT("1:"&amp;LEN(W3507))),1)*1,""))</f>
        <v>66900</v>
      </c>
      <c r="Y3507" s="7">
        <f t="shared" ca="1" si="1237"/>
        <v>66900</v>
      </c>
      <c r="Z3507" s="7">
        <f t="shared" ca="1" si="1247"/>
        <v>-179100</v>
      </c>
      <c r="AA3507" s="7">
        <f t="shared" ca="1" si="1248"/>
        <v>-72.804878048780495</v>
      </c>
      <c r="AC3507" s="20" t="s">
        <v>7733</v>
      </c>
      <c r="AD3507" s="11" t="s">
        <v>415</v>
      </c>
      <c r="AE3507" s="6" t="str" cm="1">
        <f t="array" aca="1" ref="AE3507" ca="1">_xlfn.TEXTJOIN("",TRUE,IFERROR(MID(AD3507,ROW(INDIRECT("1:"&amp;LEN(AD3507))),1)*1,""))</f>
        <v>138000</v>
      </c>
      <c r="AF3507" s="7">
        <f t="shared" ca="1" si="1238"/>
        <v>138000</v>
      </c>
      <c r="AG3507" s="7">
        <f t="shared" ca="1" si="1249"/>
        <v>-389000</v>
      </c>
      <c r="AH3507" s="7">
        <f t="shared" ca="1" si="1250"/>
        <v>-73.814041745730549</v>
      </c>
      <c r="AX3507" s="8" t="s">
        <v>7733</v>
      </c>
      <c r="AY3507" s="7" t="s">
        <v>8607</v>
      </c>
      <c r="AZ3507" s="9" t="str" cm="1">
        <f t="array" aca="1" ref="AZ3507" ca="1">_xlfn.TEXTJOIN("",TRUE,IFERROR(MID(AY3507,ROW(INDIRECT("1:"&amp;LEN(AY3507))),1)*1,""))</f>
        <v>345000</v>
      </c>
      <c r="BA3507" s="7">
        <f t="shared" ca="1" si="1251"/>
        <v>345000</v>
      </c>
      <c r="BB3507" s="7">
        <f t="shared" ca="1" si="1252"/>
        <v>-606000</v>
      </c>
      <c r="BC3507" s="7">
        <f t="shared" ca="1" si="1253"/>
        <v>-63.722397476340689</v>
      </c>
    </row>
    <row r="3508" spans="1:55">
      <c r="A3508" s="7" t="s">
        <v>7734</v>
      </c>
      <c r="B3508" s="7" t="s">
        <v>6078</v>
      </c>
      <c r="C3508" s="9" t="str" cm="1">
        <f t="array" aca="1" ref="C3508" ca="1">_xlfn.TEXTJOIN("",TRUE,IFERROR(MID(B3508,ROW(INDIRECT("1:"&amp;LEN(B3508))),1)*1,""))</f>
        <v>3270</v>
      </c>
      <c r="D3508" s="17">
        <f t="shared" ca="1" si="1239"/>
        <v>3270</v>
      </c>
      <c r="E3508" s="7">
        <f t="shared" ca="1" si="1240"/>
        <v>-5190</v>
      </c>
      <c r="F3508" s="7">
        <f t="shared" ca="1" si="1241"/>
        <v>-61.347517730496456</v>
      </c>
      <c r="H3508" s="10" t="s">
        <v>7734</v>
      </c>
      <c r="I3508" s="11" t="s">
        <v>2539</v>
      </c>
      <c r="J3508" s="6" t="str" cm="1">
        <f t="array" aca="1" ref="J3508" ca="1">_xlfn.TEXTJOIN("",TRUE,IFERROR(MID(I3508,ROW(INDIRECT("1:"&amp;LEN(I3508))),1)*1,""))</f>
        <v>5320</v>
      </c>
      <c r="K3508" s="16">
        <f t="shared" ca="1" si="1236"/>
        <v>5320</v>
      </c>
      <c r="L3508" s="7">
        <f t="shared" ca="1" si="1242"/>
        <v>-22580</v>
      </c>
      <c r="M3508" s="7">
        <f t="shared" ca="1" si="1243"/>
        <v>-80.931899641577061</v>
      </c>
      <c r="O3508" s="10" t="s">
        <v>7734</v>
      </c>
      <c r="P3508" s="11" t="s">
        <v>4787</v>
      </c>
      <c r="Q3508" s="6" t="str" cm="1">
        <f t="array" aca="1" ref="Q3508" ca="1">_xlfn.TEXTJOIN("",TRUE,IFERROR(MID(P3508,ROW(INDIRECT("1:"&amp;LEN(P3508))),1)*1,""))</f>
        <v>6210</v>
      </c>
      <c r="R3508" s="7">
        <f t="shared" ca="1" si="1244"/>
        <v>6210</v>
      </c>
      <c r="S3508" s="7">
        <f t="shared" ca="1" si="1245"/>
        <v>-36890</v>
      </c>
      <c r="T3508" s="7">
        <f t="shared" ca="1" si="1246"/>
        <v>-85.591647331786547</v>
      </c>
      <c r="V3508" s="10" t="s">
        <v>7734</v>
      </c>
      <c r="W3508" s="11" t="s">
        <v>336</v>
      </c>
      <c r="X3508" s="6" t="str" cm="1">
        <f t="array" aca="1" ref="X3508" ca="1">_xlfn.TEXTJOIN("",TRUE,IFERROR(MID(W3508,ROW(INDIRECT("1:"&amp;LEN(W3508))),1)*1,""))</f>
        <v>54200</v>
      </c>
      <c r="Y3508" s="7">
        <f t="shared" ca="1" si="1237"/>
        <v>54200</v>
      </c>
      <c r="Z3508" s="7">
        <f t="shared" ca="1" si="1247"/>
        <v>-191800</v>
      </c>
      <c r="AA3508" s="7">
        <f t="shared" ca="1" si="1248"/>
        <v>-77.967479674796749</v>
      </c>
      <c r="AC3508" s="20" t="s">
        <v>7734</v>
      </c>
      <c r="AD3508" s="11" t="s">
        <v>371</v>
      </c>
      <c r="AE3508" s="6" t="str" cm="1">
        <f t="array" aca="1" ref="AE3508" ca="1">_xlfn.TEXTJOIN("",TRUE,IFERROR(MID(AD3508,ROW(INDIRECT("1:"&amp;LEN(AD3508))),1)*1,""))</f>
        <v>132000</v>
      </c>
      <c r="AF3508" s="7">
        <f t="shared" ca="1" si="1238"/>
        <v>132000</v>
      </c>
      <c r="AG3508" s="7">
        <f t="shared" ca="1" si="1249"/>
        <v>-395000</v>
      </c>
      <c r="AH3508" s="7">
        <f t="shared" ca="1" si="1250"/>
        <v>-74.952561669829223</v>
      </c>
      <c r="AX3508" s="8" t="s">
        <v>7734</v>
      </c>
      <c r="AY3508" s="7" t="s">
        <v>8608</v>
      </c>
      <c r="AZ3508" s="9" t="str" cm="1">
        <f t="array" aca="1" ref="AZ3508" ca="1">_xlfn.TEXTJOIN("",TRUE,IFERROR(MID(AY3508,ROW(INDIRECT("1:"&amp;LEN(AY3508))),1)*1,""))</f>
        <v>358000</v>
      </c>
      <c r="BA3508" s="7">
        <f t="shared" ca="1" si="1251"/>
        <v>358000</v>
      </c>
      <c r="BB3508" s="7">
        <f t="shared" ca="1" si="1252"/>
        <v>-593000</v>
      </c>
      <c r="BC3508" s="7">
        <f t="shared" ca="1" si="1253"/>
        <v>-62.355415352260778</v>
      </c>
    </row>
    <row r="3509" spans="1:55">
      <c r="A3509" s="7" t="s">
        <v>7735</v>
      </c>
      <c r="B3509" s="7" t="s">
        <v>548</v>
      </c>
      <c r="C3509" s="9" t="str" cm="1">
        <f t="array" aca="1" ref="C3509" ca="1">_xlfn.TEXTJOIN("",TRUE,IFERROR(MID(B3509,ROW(INDIRECT("1:"&amp;LEN(B3509))),1)*1,""))</f>
        <v>3280</v>
      </c>
      <c r="D3509" s="17">
        <f t="shared" ca="1" si="1239"/>
        <v>3280</v>
      </c>
      <c r="E3509" s="7">
        <f t="shared" ca="1" si="1240"/>
        <v>-5180</v>
      </c>
      <c r="F3509" s="7">
        <f t="shared" ca="1" si="1241"/>
        <v>-61.229314420803782</v>
      </c>
      <c r="H3509" s="10" t="s">
        <v>7735</v>
      </c>
      <c r="I3509" s="11" t="s">
        <v>5258</v>
      </c>
      <c r="J3509" s="6" t="str" cm="1">
        <f t="array" aca="1" ref="J3509" ca="1">_xlfn.TEXTJOIN("",TRUE,IFERROR(MID(I3509,ROW(INDIRECT("1:"&amp;LEN(I3509))),1)*1,""))</f>
        <v>5100</v>
      </c>
      <c r="K3509" s="16">
        <f t="shared" ca="1" si="1236"/>
        <v>5100</v>
      </c>
      <c r="L3509" s="7">
        <f t="shared" ca="1" si="1242"/>
        <v>-22800</v>
      </c>
      <c r="M3509" s="7">
        <f t="shared" ca="1" si="1243"/>
        <v>-81.72043010752688</v>
      </c>
      <c r="O3509" s="10" t="s">
        <v>7735</v>
      </c>
      <c r="P3509" s="11" t="s">
        <v>6472</v>
      </c>
      <c r="Q3509" s="6" t="str" cm="1">
        <f t="array" aca="1" ref="Q3509" ca="1">_xlfn.TEXTJOIN("",TRUE,IFERROR(MID(P3509,ROW(INDIRECT("1:"&amp;LEN(P3509))),1)*1,""))</f>
        <v>6730</v>
      </c>
      <c r="R3509" s="7">
        <f t="shared" ca="1" si="1244"/>
        <v>6730</v>
      </c>
      <c r="S3509" s="7">
        <f t="shared" ca="1" si="1245"/>
        <v>-36370</v>
      </c>
      <c r="T3509" s="7">
        <f t="shared" ca="1" si="1246"/>
        <v>-84.385150812064964</v>
      </c>
      <c r="V3509" s="10" t="s">
        <v>7735</v>
      </c>
      <c r="W3509" s="11" t="s">
        <v>8609</v>
      </c>
      <c r="X3509" s="6" t="str" cm="1">
        <f t="array" aca="1" ref="X3509" ca="1">_xlfn.TEXTJOIN("",TRUE,IFERROR(MID(W3509,ROW(INDIRECT("1:"&amp;LEN(W3509))),1)*1,""))</f>
        <v>53000</v>
      </c>
      <c r="Y3509" s="7">
        <f t="shared" ca="1" si="1237"/>
        <v>53000</v>
      </c>
      <c r="Z3509" s="7">
        <f t="shared" ca="1" si="1247"/>
        <v>-193000</v>
      </c>
      <c r="AA3509" s="7">
        <f t="shared" ca="1" si="1248"/>
        <v>-78.455284552845526</v>
      </c>
      <c r="AC3509" s="20" t="s">
        <v>7735</v>
      </c>
      <c r="AD3509" s="11" t="s">
        <v>1744</v>
      </c>
      <c r="AE3509" s="6" t="str" cm="1">
        <f t="array" aca="1" ref="AE3509" ca="1">_xlfn.TEXTJOIN("",TRUE,IFERROR(MID(AD3509,ROW(INDIRECT("1:"&amp;LEN(AD3509))),1)*1,""))</f>
        <v>131000</v>
      </c>
      <c r="AF3509" s="7">
        <f t="shared" ca="1" si="1238"/>
        <v>131000</v>
      </c>
      <c r="AG3509" s="7">
        <f t="shared" ca="1" si="1249"/>
        <v>-396000</v>
      </c>
      <c r="AH3509" s="7">
        <f t="shared" ca="1" si="1250"/>
        <v>-75.142314990512332</v>
      </c>
      <c r="AX3509" s="8" t="s">
        <v>7735</v>
      </c>
      <c r="AY3509" s="7" t="s">
        <v>8610</v>
      </c>
      <c r="AZ3509" s="9" t="str" cm="1">
        <f t="array" aca="1" ref="AZ3509" ca="1">_xlfn.TEXTJOIN("",TRUE,IFERROR(MID(AY3509,ROW(INDIRECT("1:"&amp;LEN(AY3509))),1)*1,""))</f>
        <v>367000</v>
      </c>
      <c r="BA3509" s="7">
        <f t="shared" ca="1" si="1251"/>
        <v>367000</v>
      </c>
      <c r="BB3509" s="7">
        <f t="shared" ca="1" si="1252"/>
        <v>-584000</v>
      </c>
      <c r="BC3509" s="7">
        <f t="shared" ca="1" si="1253"/>
        <v>-61.409043112513146</v>
      </c>
    </row>
    <row r="3510" spans="1:55">
      <c r="A3510" s="7" t="s">
        <v>7736</v>
      </c>
      <c r="B3510" s="7" t="s">
        <v>565</v>
      </c>
      <c r="C3510" s="9" t="str" cm="1">
        <f t="array" aca="1" ref="C3510" ca="1">_xlfn.TEXTJOIN("",TRUE,IFERROR(MID(B3510,ROW(INDIRECT("1:"&amp;LEN(B3510))),1)*1,""))</f>
        <v>3290</v>
      </c>
      <c r="D3510" s="17">
        <f t="shared" ca="1" si="1239"/>
        <v>3290</v>
      </c>
      <c r="E3510" s="7">
        <f t="shared" ca="1" si="1240"/>
        <v>-5170</v>
      </c>
      <c r="F3510" s="7">
        <f t="shared" ca="1" si="1241"/>
        <v>-61.111111111111107</v>
      </c>
      <c r="H3510" s="10" t="s">
        <v>7736</v>
      </c>
      <c r="I3510" s="11" t="s">
        <v>1881</v>
      </c>
      <c r="J3510" s="6" t="str" cm="1">
        <f t="array" aca="1" ref="J3510" ca="1">_xlfn.TEXTJOIN("",TRUE,IFERROR(MID(I3510,ROW(INDIRECT("1:"&amp;LEN(I3510))),1)*1,""))</f>
        <v>4940</v>
      </c>
      <c r="K3510" s="16">
        <f t="shared" ca="1" si="1236"/>
        <v>4940</v>
      </c>
      <c r="L3510" s="7">
        <f t="shared" ca="1" si="1242"/>
        <v>-22960</v>
      </c>
      <c r="M3510" s="7">
        <f t="shared" ca="1" si="1243"/>
        <v>-82.29390681003585</v>
      </c>
      <c r="O3510" s="10" t="s">
        <v>7736</v>
      </c>
      <c r="P3510" s="11" t="s">
        <v>4794</v>
      </c>
      <c r="Q3510" s="6" t="str" cm="1">
        <f t="array" aca="1" ref="Q3510" ca="1">_xlfn.TEXTJOIN("",TRUE,IFERROR(MID(P3510,ROW(INDIRECT("1:"&amp;LEN(P3510))),1)*1,""))</f>
        <v>6270</v>
      </c>
      <c r="R3510" s="7">
        <f t="shared" ca="1" si="1244"/>
        <v>6270</v>
      </c>
      <c r="S3510" s="7">
        <f t="shared" ca="1" si="1245"/>
        <v>-36830</v>
      </c>
      <c r="T3510" s="7">
        <f t="shared" ca="1" si="1246"/>
        <v>-85.452436194895597</v>
      </c>
      <c r="V3510" s="10" t="s">
        <v>7736</v>
      </c>
      <c r="W3510" s="11" t="s">
        <v>8611</v>
      </c>
      <c r="X3510" s="6" t="str" cm="1">
        <f t="array" aca="1" ref="X3510" ca="1">_xlfn.TEXTJOIN("",TRUE,IFERROR(MID(W3510,ROW(INDIRECT("1:"&amp;LEN(W3510))),1)*1,""))</f>
        <v>63100</v>
      </c>
      <c r="Y3510" s="7">
        <f t="shared" ca="1" si="1237"/>
        <v>63100</v>
      </c>
      <c r="Z3510" s="7">
        <f t="shared" ca="1" si="1247"/>
        <v>-182900</v>
      </c>
      <c r="AA3510" s="7">
        <f t="shared" ca="1" si="1248"/>
        <v>-74.349593495934954</v>
      </c>
      <c r="AC3510" s="20" t="s">
        <v>7736</v>
      </c>
      <c r="AD3510" s="11" t="s">
        <v>1991</v>
      </c>
      <c r="AE3510" s="6" t="str" cm="1">
        <f t="array" aca="1" ref="AE3510" ca="1">_xlfn.TEXTJOIN("",TRUE,IFERROR(MID(AD3510,ROW(INDIRECT("1:"&amp;LEN(AD3510))),1)*1,""))</f>
        <v>127000</v>
      </c>
      <c r="AF3510" s="7">
        <f t="shared" ca="1" si="1238"/>
        <v>127000</v>
      </c>
      <c r="AG3510" s="7">
        <f t="shared" ca="1" si="1249"/>
        <v>-400000</v>
      </c>
      <c r="AH3510" s="7">
        <f t="shared" ca="1" si="1250"/>
        <v>-75.901328273244786</v>
      </c>
      <c r="AX3510" s="8" t="s">
        <v>7736</v>
      </c>
      <c r="AY3510" s="7" t="s">
        <v>8612</v>
      </c>
      <c r="AZ3510" s="9" t="str" cm="1">
        <f t="array" aca="1" ref="AZ3510" ca="1">_xlfn.TEXTJOIN("",TRUE,IFERROR(MID(AY3510,ROW(INDIRECT("1:"&amp;LEN(AY3510))),1)*1,""))</f>
        <v>374000</v>
      </c>
      <c r="BA3510" s="7">
        <f t="shared" ca="1" si="1251"/>
        <v>374000</v>
      </c>
      <c r="BB3510" s="7">
        <f t="shared" ca="1" si="1252"/>
        <v>-577000</v>
      </c>
      <c r="BC3510" s="7">
        <f t="shared" ca="1" si="1253"/>
        <v>-60.672975814931654</v>
      </c>
    </row>
    <row r="3511" spans="1:55">
      <c r="A3511" s="7" t="s">
        <v>7737</v>
      </c>
      <c r="B3511" s="7" t="s">
        <v>548</v>
      </c>
      <c r="C3511" s="9" t="str" cm="1">
        <f t="array" aca="1" ref="C3511" ca="1">_xlfn.TEXTJOIN("",TRUE,IFERROR(MID(B3511,ROW(INDIRECT("1:"&amp;LEN(B3511))),1)*1,""))</f>
        <v>3280</v>
      </c>
      <c r="D3511" s="17">
        <f t="shared" ca="1" si="1239"/>
        <v>3280</v>
      </c>
      <c r="E3511" s="7">
        <f t="shared" ca="1" si="1240"/>
        <v>-5180</v>
      </c>
      <c r="F3511" s="7">
        <f t="shared" ca="1" si="1241"/>
        <v>-61.229314420803782</v>
      </c>
      <c r="H3511" s="10" t="s">
        <v>7737</v>
      </c>
      <c r="I3511" s="11" t="s">
        <v>4727</v>
      </c>
      <c r="J3511" s="6" t="str" cm="1">
        <f t="array" aca="1" ref="J3511" ca="1">_xlfn.TEXTJOIN("",TRUE,IFERROR(MID(I3511,ROW(INDIRECT("1:"&amp;LEN(I3511))),1)*1,""))</f>
        <v>4620</v>
      </c>
      <c r="K3511" s="16">
        <f t="shared" ca="1" si="1236"/>
        <v>4620</v>
      </c>
      <c r="L3511" s="7">
        <f t="shared" ca="1" si="1242"/>
        <v>-23280</v>
      </c>
      <c r="M3511" s="7">
        <f t="shared" ca="1" si="1243"/>
        <v>-83.44086021505376</v>
      </c>
      <c r="O3511" s="10" t="s">
        <v>7737</v>
      </c>
      <c r="P3511" s="11" t="s">
        <v>4400</v>
      </c>
      <c r="Q3511" s="6" t="str" cm="1">
        <f t="array" aca="1" ref="Q3511" ca="1">_xlfn.TEXTJOIN("",TRUE,IFERROR(MID(P3511,ROW(INDIRECT("1:"&amp;LEN(P3511))),1)*1,""))</f>
        <v>6100</v>
      </c>
      <c r="R3511" s="7">
        <f t="shared" ca="1" si="1244"/>
        <v>6100</v>
      </c>
      <c r="S3511" s="7">
        <f t="shared" ca="1" si="1245"/>
        <v>-37000</v>
      </c>
      <c r="T3511" s="7">
        <f t="shared" ca="1" si="1246"/>
        <v>-85.846867749419957</v>
      </c>
      <c r="V3511" s="10" t="s">
        <v>7737</v>
      </c>
      <c r="W3511" s="11" t="s">
        <v>275</v>
      </c>
      <c r="X3511" s="6" t="str" cm="1">
        <f t="array" aca="1" ref="X3511" ca="1">_xlfn.TEXTJOIN("",TRUE,IFERROR(MID(W3511,ROW(INDIRECT("1:"&amp;LEN(W3511))),1)*1,""))</f>
        <v>76000</v>
      </c>
      <c r="Y3511" s="7">
        <f t="shared" ca="1" si="1237"/>
        <v>76000</v>
      </c>
      <c r="Z3511" s="7">
        <f t="shared" ca="1" si="1247"/>
        <v>-170000</v>
      </c>
      <c r="AA3511" s="7">
        <f t="shared" ca="1" si="1248"/>
        <v>-69.105691056910572</v>
      </c>
      <c r="AC3511" s="20" t="s">
        <v>7737</v>
      </c>
      <c r="AD3511" s="11" t="s">
        <v>398</v>
      </c>
      <c r="AE3511" s="6" t="str" cm="1">
        <f t="array" aca="1" ref="AE3511" ca="1">_xlfn.TEXTJOIN("",TRUE,IFERROR(MID(AD3511,ROW(INDIRECT("1:"&amp;LEN(AD3511))),1)*1,""))</f>
        <v>126000</v>
      </c>
      <c r="AF3511" s="7">
        <f t="shared" ca="1" si="1238"/>
        <v>126000</v>
      </c>
      <c r="AG3511" s="7">
        <f t="shared" ca="1" si="1249"/>
        <v>-401000</v>
      </c>
      <c r="AH3511" s="7">
        <f t="shared" ca="1" si="1250"/>
        <v>-76.091081593927896</v>
      </c>
      <c r="AX3511" s="8" t="s">
        <v>7737</v>
      </c>
      <c r="AY3511" s="7" t="s">
        <v>8613</v>
      </c>
      <c r="AZ3511" s="9" t="str" cm="1">
        <f t="array" aca="1" ref="AZ3511" ca="1">_xlfn.TEXTJOIN("",TRUE,IFERROR(MID(AY3511,ROW(INDIRECT("1:"&amp;LEN(AY3511))),1)*1,""))</f>
        <v>379000</v>
      </c>
      <c r="BA3511" s="7">
        <f t="shared" ca="1" si="1251"/>
        <v>379000</v>
      </c>
      <c r="BB3511" s="7">
        <f t="shared" ca="1" si="1252"/>
        <v>-572000</v>
      </c>
      <c r="BC3511" s="7">
        <f t="shared" ca="1" si="1253"/>
        <v>-60.147213459516294</v>
      </c>
    </row>
    <row r="3512" spans="1:55">
      <c r="A3512" s="7" t="s">
        <v>7738</v>
      </c>
      <c r="B3512" s="7" t="s">
        <v>2248</v>
      </c>
      <c r="C3512" s="9" t="str" cm="1">
        <f t="array" aca="1" ref="C3512" ca="1">_xlfn.TEXTJOIN("",TRUE,IFERROR(MID(B3512,ROW(INDIRECT("1:"&amp;LEN(B3512))),1)*1,""))</f>
        <v>3250</v>
      </c>
      <c r="D3512" s="17">
        <f t="shared" ca="1" si="1239"/>
        <v>3250</v>
      </c>
      <c r="E3512" s="7">
        <f t="shared" ca="1" si="1240"/>
        <v>-5210</v>
      </c>
      <c r="F3512" s="7">
        <f t="shared" ca="1" si="1241"/>
        <v>-61.583924349881798</v>
      </c>
      <c r="H3512" s="10" t="s">
        <v>7738</v>
      </c>
      <c r="I3512" s="11" t="s">
        <v>1593</v>
      </c>
      <c r="J3512" s="6" t="str" cm="1">
        <f t="array" aca="1" ref="J3512" ca="1">_xlfn.TEXTJOIN("",TRUE,IFERROR(MID(I3512,ROW(INDIRECT("1:"&amp;LEN(I3512))),1)*1,""))</f>
        <v>4900</v>
      </c>
      <c r="K3512" s="16">
        <f t="shared" ca="1" si="1236"/>
        <v>4900</v>
      </c>
      <c r="L3512" s="7">
        <f t="shared" ca="1" si="1242"/>
        <v>-23000</v>
      </c>
      <c r="M3512" s="7">
        <f t="shared" ca="1" si="1243"/>
        <v>-82.437275985663092</v>
      </c>
      <c r="O3512" s="10" t="s">
        <v>7738</v>
      </c>
      <c r="P3512" s="11" t="s">
        <v>5372</v>
      </c>
      <c r="Q3512" s="6" t="str" cm="1">
        <f t="array" aca="1" ref="Q3512" ca="1">_xlfn.TEXTJOIN("",TRUE,IFERROR(MID(P3512,ROW(INDIRECT("1:"&amp;LEN(P3512))),1)*1,""))</f>
        <v>5810</v>
      </c>
      <c r="R3512" s="7">
        <f t="shared" ca="1" si="1244"/>
        <v>5810</v>
      </c>
      <c r="S3512" s="7">
        <f t="shared" ca="1" si="1245"/>
        <v>-37290</v>
      </c>
      <c r="T3512" s="7">
        <f t="shared" ca="1" si="1246"/>
        <v>-86.519721577726216</v>
      </c>
      <c r="V3512" s="10" t="s">
        <v>7738</v>
      </c>
      <c r="W3512" s="11" t="s">
        <v>6762</v>
      </c>
      <c r="X3512" s="6" t="str" cm="1">
        <f t="array" aca="1" ref="X3512" ca="1">_xlfn.TEXTJOIN("",TRUE,IFERROR(MID(W3512,ROW(INDIRECT("1:"&amp;LEN(W3512))),1)*1,""))</f>
        <v>95400</v>
      </c>
      <c r="Y3512" s="7">
        <f t="shared" ca="1" si="1237"/>
        <v>95400</v>
      </c>
      <c r="Z3512" s="7">
        <f t="shared" ca="1" si="1247"/>
        <v>-150600</v>
      </c>
      <c r="AA3512" s="7">
        <f t="shared" ca="1" si="1248"/>
        <v>-61.219512195121951</v>
      </c>
      <c r="AC3512" s="20" t="s">
        <v>7738</v>
      </c>
      <c r="AD3512" s="11" t="s">
        <v>774</v>
      </c>
      <c r="AE3512" s="6" t="str" cm="1">
        <f t="array" aca="1" ref="AE3512" ca="1">_xlfn.TEXTJOIN("",TRUE,IFERROR(MID(AD3512,ROW(INDIRECT("1:"&amp;LEN(AD3512))),1)*1,""))</f>
        <v>129000</v>
      </c>
      <c r="AF3512" s="7">
        <f t="shared" ca="1" si="1238"/>
        <v>129000</v>
      </c>
      <c r="AG3512" s="7">
        <f t="shared" ca="1" si="1249"/>
        <v>-398000</v>
      </c>
      <c r="AH3512" s="7">
        <f t="shared" ca="1" si="1250"/>
        <v>-75.521821631878566</v>
      </c>
      <c r="AX3512" s="8" t="s">
        <v>7738</v>
      </c>
      <c r="AY3512" s="7" t="s">
        <v>8614</v>
      </c>
      <c r="AZ3512" s="9" t="str" cm="1">
        <f t="array" aca="1" ref="AZ3512" ca="1">_xlfn.TEXTJOIN("",TRUE,IFERROR(MID(AY3512,ROW(INDIRECT("1:"&amp;LEN(AY3512))),1)*1,""))</f>
        <v>380000</v>
      </c>
      <c r="BA3512" s="7">
        <f t="shared" ca="1" si="1251"/>
        <v>380000</v>
      </c>
      <c r="BB3512" s="7">
        <f t="shared" ca="1" si="1252"/>
        <v>-571000</v>
      </c>
      <c r="BC3512" s="7">
        <f t="shared" ca="1" si="1253"/>
        <v>-60.042060988433228</v>
      </c>
    </row>
    <row r="3513" spans="1:55">
      <c r="A3513" s="7" t="s">
        <v>7739</v>
      </c>
      <c r="B3513" s="7" t="s">
        <v>6794</v>
      </c>
      <c r="C3513" s="9" t="str" cm="1">
        <f t="array" aca="1" ref="C3513" ca="1">_xlfn.TEXTJOIN("",TRUE,IFERROR(MID(B3513,ROW(INDIRECT("1:"&amp;LEN(B3513))),1)*1,""))</f>
        <v>3220</v>
      </c>
      <c r="D3513" s="17">
        <f t="shared" ca="1" si="1239"/>
        <v>3220</v>
      </c>
      <c r="E3513" s="7">
        <f t="shared" ca="1" si="1240"/>
        <v>-5240</v>
      </c>
      <c r="F3513" s="7">
        <f t="shared" ca="1" si="1241"/>
        <v>-61.938534278959814</v>
      </c>
      <c r="H3513" s="10" t="s">
        <v>7739</v>
      </c>
      <c r="I3513" s="11" t="s">
        <v>1425</v>
      </c>
      <c r="J3513" s="6" t="str" cm="1">
        <f t="array" aca="1" ref="J3513" ca="1">_xlfn.TEXTJOIN("",TRUE,IFERROR(MID(I3513,ROW(INDIRECT("1:"&amp;LEN(I3513))),1)*1,""))</f>
        <v>5480</v>
      </c>
      <c r="K3513" s="16">
        <f t="shared" ca="1" si="1236"/>
        <v>5480</v>
      </c>
      <c r="L3513" s="7">
        <f t="shared" ca="1" si="1242"/>
        <v>-22420</v>
      </c>
      <c r="M3513" s="7">
        <f t="shared" ca="1" si="1243"/>
        <v>-80.358422939068106</v>
      </c>
      <c r="O3513" s="10" t="s">
        <v>7739</v>
      </c>
      <c r="P3513" s="11" t="s">
        <v>3954</v>
      </c>
      <c r="Q3513" s="6" t="str" cm="1">
        <f t="array" aca="1" ref="Q3513" ca="1">_xlfn.TEXTJOIN("",TRUE,IFERROR(MID(P3513,ROW(INDIRECT("1:"&amp;LEN(P3513))),1)*1,""))</f>
        <v>6480</v>
      </c>
      <c r="R3513" s="7">
        <f t="shared" ca="1" si="1244"/>
        <v>6480</v>
      </c>
      <c r="S3513" s="7">
        <f t="shared" ca="1" si="1245"/>
        <v>-36620</v>
      </c>
      <c r="T3513" s="7">
        <f t="shared" ca="1" si="1246"/>
        <v>-84.965197215777266</v>
      </c>
      <c r="V3513" s="10" t="s">
        <v>7739</v>
      </c>
      <c r="W3513" s="11" t="s">
        <v>2089</v>
      </c>
      <c r="X3513" s="6" t="str" cm="1">
        <f t="array" aca="1" ref="X3513" ca="1">_xlfn.TEXTJOIN("",TRUE,IFERROR(MID(W3513,ROW(INDIRECT("1:"&amp;LEN(W3513))),1)*1,""))</f>
        <v>93100</v>
      </c>
      <c r="Y3513" s="7">
        <f t="shared" ca="1" si="1237"/>
        <v>93100</v>
      </c>
      <c r="Z3513" s="7">
        <f t="shared" ca="1" si="1247"/>
        <v>-152900</v>
      </c>
      <c r="AA3513" s="7">
        <f t="shared" ca="1" si="1248"/>
        <v>-62.154471544715442</v>
      </c>
      <c r="AC3513" s="20" t="s">
        <v>7739</v>
      </c>
      <c r="AD3513" s="11" t="s">
        <v>415</v>
      </c>
      <c r="AE3513" s="6" t="str" cm="1">
        <f t="array" aca="1" ref="AE3513" ca="1">_xlfn.TEXTJOIN("",TRUE,IFERROR(MID(AD3513,ROW(INDIRECT("1:"&amp;LEN(AD3513))),1)*1,""))</f>
        <v>138000</v>
      </c>
      <c r="AF3513" s="7">
        <f t="shared" ca="1" si="1238"/>
        <v>138000</v>
      </c>
      <c r="AG3513" s="7">
        <f t="shared" ca="1" si="1249"/>
        <v>-389000</v>
      </c>
      <c r="AH3513" s="7">
        <f t="shared" ca="1" si="1250"/>
        <v>-73.814041745730549</v>
      </c>
      <c r="AX3513" s="8" t="s">
        <v>7739</v>
      </c>
      <c r="AY3513" s="7" t="s">
        <v>8418</v>
      </c>
      <c r="AZ3513" s="9" t="str" cm="1">
        <f t="array" aca="1" ref="AZ3513" ca="1">_xlfn.TEXTJOIN("",TRUE,IFERROR(MID(AY3513,ROW(INDIRECT("1:"&amp;LEN(AY3513))),1)*1,""))</f>
        <v>377000</v>
      </c>
      <c r="BA3513" s="7">
        <f t="shared" ca="1" si="1251"/>
        <v>377000</v>
      </c>
      <c r="BB3513" s="7">
        <f t="shared" ca="1" si="1252"/>
        <v>-574000</v>
      </c>
      <c r="BC3513" s="7">
        <f t="shared" ca="1" si="1253"/>
        <v>-60.357518401682441</v>
      </c>
    </row>
    <row r="3514" spans="1:55">
      <c r="A3514" s="7" t="s">
        <v>7741</v>
      </c>
      <c r="B3514" s="7" t="s">
        <v>4065</v>
      </c>
      <c r="C3514" s="9" t="str" cm="1">
        <f t="array" aca="1" ref="C3514" ca="1">_xlfn.TEXTJOIN("",TRUE,IFERROR(MID(B3514,ROW(INDIRECT("1:"&amp;LEN(B3514))),1)*1,""))</f>
        <v>3180</v>
      </c>
      <c r="D3514" s="17">
        <f t="shared" ca="1" si="1239"/>
        <v>3180</v>
      </c>
      <c r="E3514" s="7">
        <f t="shared" ca="1" si="1240"/>
        <v>-5280</v>
      </c>
      <c r="F3514" s="7">
        <f t="shared" ca="1" si="1241"/>
        <v>-62.411347517730498</v>
      </c>
      <c r="H3514" s="10" t="s">
        <v>7741</v>
      </c>
      <c r="I3514" s="11" t="s">
        <v>6548</v>
      </c>
      <c r="J3514" s="6" t="str" cm="1">
        <f t="array" aca="1" ref="J3514" ca="1">_xlfn.TEXTJOIN("",TRUE,IFERROR(MID(I3514,ROW(INDIRECT("1:"&amp;LEN(I3514))),1)*1,""))</f>
        <v>5410</v>
      </c>
      <c r="K3514" s="16">
        <f t="shared" ca="1" si="1236"/>
        <v>5410</v>
      </c>
      <c r="L3514" s="7">
        <f t="shared" ca="1" si="1242"/>
        <v>-22490</v>
      </c>
      <c r="M3514" s="7">
        <f t="shared" ca="1" si="1243"/>
        <v>-80.609318996415766</v>
      </c>
      <c r="O3514" s="10" t="s">
        <v>7741</v>
      </c>
      <c r="P3514" s="11" t="s">
        <v>6070</v>
      </c>
      <c r="Q3514" s="6" t="str" cm="1">
        <f t="array" aca="1" ref="Q3514" ca="1">_xlfn.TEXTJOIN("",TRUE,IFERROR(MID(P3514,ROW(INDIRECT("1:"&amp;LEN(P3514))),1)*1,""))</f>
        <v>6990</v>
      </c>
      <c r="R3514" s="7">
        <f t="shared" ca="1" si="1244"/>
        <v>6990</v>
      </c>
      <c r="S3514" s="7">
        <f t="shared" ca="1" si="1245"/>
        <v>-36110</v>
      </c>
      <c r="T3514" s="7">
        <f t="shared" ca="1" si="1246"/>
        <v>-83.781902552204173</v>
      </c>
      <c r="V3514" s="10" t="s">
        <v>7741</v>
      </c>
      <c r="W3514" s="11" t="s">
        <v>5627</v>
      </c>
      <c r="X3514" s="6" t="str" cm="1">
        <f t="array" aca="1" ref="X3514" ca="1">_xlfn.TEXTJOIN("",TRUE,IFERROR(MID(W3514,ROW(INDIRECT("1:"&amp;LEN(W3514))),1)*1,""))</f>
        <v>97000</v>
      </c>
      <c r="Y3514" s="7">
        <f t="shared" ca="1" si="1237"/>
        <v>97000</v>
      </c>
      <c r="Z3514" s="7">
        <f t="shared" ca="1" si="1247"/>
        <v>-149000</v>
      </c>
      <c r="AA3514" s="7">
        <f t="shared" ca="1" si="1248"/>
        <v>-60.569105691056912</v>
      </c>
      <c r="AC3514" s="20" t="s">
        <v>7741</v>
      </c>
      <c r="AD3514" s="11" t="s">
        <v>539</v>
      </c>
      <c r="AE3514" s="6" t="str" cm="1">
        <f t="array" aca="1" ref="AE3514" ca="1">_xlfn.TEXTJOIN("",TRUE,IFERROR(MID(AD3514,ROW(INDIRECT("1:"&amp;LEN(AD3514))),1)*1,""))</f>
        <v>147000</v>
      </c>
      <c r="AF3514" s="7">
        <f t="shared" ca="1" si="1238"/>
        <v>147000</v>
      </c>
      <c r="AG3514" s="7">
        <f t="shared" ca="1" si="1249"/>
        <v>-380000</v>
      </c>
      <c r="AH3514" s="7">
        <f t="shared" ca="1" si="1250"/>
        <v>-72.106261859582546</v>
      </c>
      <c r="AX3514" s="8" t="s">
        <v>7741</v>
      </c>
      <c r="AY3514" s="7" t="s">
        <v>8612</v>
      </c>
      <c r="AZ3514" s="9" t="str" cm="1">
        <f t="array" aca="1" ref="AZ3514" ca="1">_xlfn.TEXTJOIN("",TRUE,IFERROR(MID(AY3514,ROW(INDIRECT("1:"&amp;LEN(AY3514))),1)*1,""))</f>
        <v>374000</v>
      </c>
      <c r="BA3514" s="7">
        <f t="shared" ca="1" si="1251"/>
        <v>374000</v>
      </c>
      <c r="BB3514" s="7">
        <f t="shared" ca="1" si="1252"/>
        <v>-577000</v>
      </c>
      <c r="BC3514" s="7">
        <f t="shared" ca="1" si="1253"/>
        <v>-60.672975814931654</v>
      </c>
    </row>
    <row r="3515" spans="1:55">
      <c r="A3515" s="7" t="s">
        <v>7742</v>
      </c>
      <c r="B3515" s="7" t="s">
        <v>2657</v>
      </c>
      <c r="C3515" s="9" t="str" cm="1">
        <f t="array" aca="1" ref="C3515" ca="1">_xlfn.TEXTJOIN("",TRUE,IFERROR(MID(B3515,ROW(INDIRECT("1:"&amp;LEN(B3515))),1)*1,""))</f>
        <v>3070</v>
      </c>
      <c r="D3515" s="17">
        <f t="shared" ca="1" si="1239"/>
        <v>3070</v>
      </c>
      <c r="E3515" s="7">
        <f t="shared" ca="1" si="1240"/>
        <v>-5390</v>
      </c>
      <c r="F3515" s="7">
        <f t="shared" ca="1" si="1241"/>
        <v>-63.711583924349881</v>
      </c>
      <c r="H3515" s="10" t="s">
        <v>7742</v>
      </c>
      <c r="I3515" s="11" t="s">
        <v>1757</v>
      </c>
      <c r="J3515" s="6" t="str" cm="1">
        <f t="array" aca="1" ref="J3515" ca="1">_xlfn.TEXTJOIN("",TRUE,IFERROR(MID(I3515,ROW(INDIRECT("1:"&amp;LEN(I3515))),1)*1,""))</f>
        <v>5110</v>
      </c>
      <c r="K3515" s="16">
        <f t="shared" ca="1" si="1236"/>
        <v>5110</v>
      </c>
      <c r="L3515" s="7">
        <f t="shared" ca="1" si="1242"/>
        <v>-22790</v>
      </c>
      <c r="M3515" s="7">
        <f t="shared" ca="1" si="1243"/>
        <v>-81.68458781362007</v>
      </c>
      <c r="O3515" s="10" t="s">
        <v>7742</v>
      </c>
      <c r="P3515" s="11" t="s">
        <v>6472</v>
      </c>
      <c r="Q3515" s="6" t="str" cm="1">
        <f t="array" aca="1" ref="Q3515" ca="1">_xlfn.TEXTJOIN("",TRUE,IFERROR(MID(P3515,ROW(INDIRECT("1:"&amp;LEN(P3515))),1)*1,""))</f>
        <v>6730</v>
      </c>
      <c r="R3515" s="7">
        <f t="shared" ca="1" si="1244"/>
        <v>6730</v>
      </c>
      <c r="S3515" s="7">
        <f t="shared" ca="1" si="1245"/>
        <v>-36370</v>
      </c>
      <c r="T3515" s="7">
        <f t="shared" ca="1" si="1246"/>
        <v>-84.385150812064964</v>
      </c>
      <c r="V3515" s="10" t="s">
        <v>7742</v>
      </c>
      <c r="W3515" s="11" t="s">
        <v>219</v>
      </c>
      <c r="X3515" s="6" t="str" cm="1">
        <f t="array" aca="1" ref="X3515" ca="1">_xlfn.TEXTJOIN("",TRUE,IFERROR(MID(W3515,ROW(INDIRECT("1:"&amp;LEN(W3515))),1)*1,""))</f>
        <v>86000</v>
      </c>
      <c r="Y3515" s="7">
        <f t="shared" ca="1" si="1237"/>
        <v>86000</v>
      </c>
      <c r="Z3515" s="7">
        <f t="shared" ca="1" si="1247"/>
        <v>-160000</v>
      </c>
      <c r="AA3515" s="7">
        <f t="shared" ca="1" si="1248"/>
        <v>-65.040650406504056</v>
      </c>
      <c r="AC3515" s="20" t="s">
        <v>7742</v>
      </c>
      <c r="AD3515" s="11" t="s">
        <v>4291</v>
      </c>
      <c r="AE3515" s="6" t="str" cm="1">
        <f t="array" aca="1" ref="AE3515" ca="1">_xlfn.TEXTJOIN("",TRUE,IFERROR(MID(AD3515,ROW(INDIRECT("1:"&amp;LEN(AD3515))),1)*1,""))</f>
        <v>146000</v>
      </c>
      <c r="AF3515" s="7">
        <f t="shared" ca="1" si="1238"/>
        <v>146000</v>
      </c>
      <c r="AG3515" s="7">
        <f t="shared" ca="1" si="1249"/>
        <v>-381000</v>
      </c>
      <c r="AH3515" s="7">
        <f t="shared" ca="1" si="1250"/>
        <v>-72.296015180265655</v>
      </c>
      <c r="AX3515" s="8" t="s">
        <v>7742</v>
      </c>
      <c r="AY3515" s="7" t="s">
        <v>8610</v>
      </c>
      <c r="AZ3515" s="9" t="str" cm="1">
        <f t="array" aca="1" ref="AZ3515" ca="1">_xlfn.TEXTJOIN("",TRUE,IFERROR(MID(AY3515,ROW(INDIRECT("1:"&amp;LEN(AY3515))),1)*1,""))</f>
        <v>367000</v>
      </c>
      <c r="BA3515" s="7">
        <f t="shared" ca="1" si="1251"/>
        <v>367000</v>
      </c>
      <c r="BB3515" s="7">
        <f t="shared" ca="1" si="1252"/>
        <v>-584000</v>
      </c>
      <c r="BC3515" s="7">
        <f t="shared" ca="1" si="1253"/>
        <v>-61.409043112513146</v>
      </c>
    </row>
    <row r="3516" spans="1:55">
      <c r="A3516" s="7" t="s">
        <v>7743</v>
      </c>
      <c r="B3516" s="7" t="s">
        <v>2045</v>
      </c>
      <c r="C3516" s="9" t="str" cm="1">
        <f t="array" aca="1" ref="C3516" ca="1">_xlfn.TEXTJOIN("",TRUE,IFERROR(MID(B3516,ROW(INDIRECT("1:"&amp;LEN(B3516))),1)*1,""))</f>
        <v>2890</v>
      </c>
      <c r="D3516" s="17">
        <f t="shared" ca="1" si="1239"/>
        <v>2890</v>
      </c>
      <c r="E3516" s="7">
        <f t="shared" ca="1" si="1240"/>
        <v>-5570</v>
      </c>
      <c r="F3516" s="7">
        <f t="shared" ca="1" si="1241"/>
        <v>-65.839243498817964</v>
      </c>
      <c r="H3516" s="10" t="s">
        <v>7743</v>
      </c>
      <c r="I3516" s="11" t="s">
        <v>4534</v>
      </c>
      <c r="J3516" s="6" t="str" cm="1">
        <f t="array" aca="1" ref="J3516" ca="1">_xlfn.TEXTJOIN("",TRUE,IFERROR(MID(I3516,ROW(INDIRECT("1:"&amp;LEN(I3516))),1)*1,""))</f>
        <v>5000</v>
      </c>
      <c r="K3516" s="16">
        <f t="shared" ca="1" si="1236"/>
        <v>5000</v>
      </c>
      <c r="L3516" s="7">
        <f t="shared" ca="1" si="1242"/>
        <v>-22900</v>
      </c>
      <c r="M3516" s="7">
        <f t="shared" ca="1" si="1243"/>
        <v>-82.078853046594986</v>
      </c>
      <c r="O3516" s="10" t="s">
        <v>7743</v>
      </c>
      <c r="P3516" s="11" t="s">
        <v>1500</v>
      </c>
      <c r="Q3516" s="6" t="str" cm="1">
        <f t="array" aca="1" ref="Q3516" ca="1">_xlfn.TEXTJOIN("",TRUE,IFERROR(MID(P3516,ROW(INDIRECT("1:"&amp;LEN(P3516))),1)*1,""))</f>
        <v>6320</v>
      </c>
      <c r="R3516" s="7">
        <f t="shared" ca="1" si="1244"/>
        <v>6320</v>
      </c>
      <c r="S3516" s="7">
        <f t="shared" ca="1" si="1245"/>
        <v>-36780</v>
      </c>
      <c r="T3516" s="7">
        <f t="shared" ca="1" si="1246"/>
        <v>-85.336426914153137</v>
      </c>
      <c r="V3516" s="10" t="s">
        <v>7743</v>
      </c>
      <c r="W3516" s="11" t="s">
        <v>8247</v>
      </c>
      <c r="X3516" s="6" t="str" cm="1">
        <f t="array" aca="1" ref="X3516" ca="1">_xlfn.TEXTJOIN("",TRUE,IFERROR(MID(W3516,ROW(INDIRECT("1:"&amp;LEN(W3516))),1)*1,""))</f>
        <v>79000</v>
      </c>
      <c r="Y3516" s="7">
        <f t="shared" ca="1" si="1237"/>
        <v>79000</v>
      </c>
      <c r="Z3516" s="7">
        <f t="shared" ca="1" si="1247"/>
        <v>-167000</v>
      </c>
      <c r="AA3516" s="7">
        <f t="shared" ca="1" si="1248"/>
        <v>-67.886178861788608</v>
      </c>
      <c r="AC3516" s="20" t="s">
        <v>7743</v>
      </c>
      <c r="AD3516" s="11" t="s">
        <v>424</v>
      </c>
      <c r="AE3516" s="6" t="str" cm="1">
        <f t="array" aca="1" ref="AE3516" ca="1">_xlfn.TEXTJOIN("",TRUE,IFERROR(MID(AD3516,ROW(INDIRECT("1:"&amp;LEN(AD3516))),1)*1,""))</f>
        <v>143000</v>
      </c>
      <c r="AF3516" s="7">
        <f t="shared" ca="1" si="1238"/>
        <v>143000</v>
      </c>
      <c r="AG3516" s="7">
        <f t="shared" ca="1" si="1249"/>
        <v>-384000</v>
      </c>
      <c r="AH3516" s="7">
        <f t="shared" ca="1" si="1250"/>
        <v>-72.865275142314985</v>
      </c>
      <c r="AX3516" s="8" t="s">
        <v>7743</v>
      </c>
      <c r="AY3516" s="7" t="s">
        <v>8615</v>
      </c>
      <c r="AZ3516" s="9" t="str" cm="1">
        <f t="array" aca="1" ref="AZ3516" ca="1">_xlfn.TEXTJOIN("",TRUE,IFERROR(MID(AY3516,ROW(INDIRECT("1:"&amp;LEN(AY3516))),1)*1,""))</f>
        <v>360000</v>
      </c>
      <c r="BA3516" s="7">
        <f t="shared" ca="1" si="1251"/>
        <v>360000</v>
      </c>
      <c r="BB3516" s="7">
        <f t="shared" ca="1" si="1252"/>
        <v>-591000</v>
      </c>
      <c r="BC3516" s="7">
        <f t="shared" ca="1" si="1253"/>
        <v>-62.145110410094638</v>
      </c>
    </row>
    <row r="3517" spans="1:55">
      <c r="A3517" s="7" t="s">
        <v>7744</v>
      </c>
      <c r="B3517" s="7" t="s">
        <v>1983</v>
      </c>
      <c r="C3517" s="9" t="str" cm="1">
        <f t="array" aca="1" ref="C3517" ca="1">_xlfn.TEXTJOIN("",TRUE,IFERROR(MID(B3517,ROW(INDIRECT("1:"&amp;LEN(B3517))),1)*1,""))</f>
        <v>2760</v>
      </c>
      <c r="D3517" s="17">
        <f t="shared" ca="1" si="1239"/>
        <v>2760</v>
      </c>
      <c r="E3517" s="7">
        <f t="shared" ca="1" si="1240"/>
        <v>-5700</v>
      </c>
      <c r="F3517" s="7">
        <f t="shared" ca="1" si="1241"/>
        <v>-67.37588652482269</v>
      </c>
      <c r="H3517" s="10" t="s">
        <v>7744</v>
      </c>
      <c r="I3517" s="11" t="s">
        <v>2605</v>
      </c>
      <c r="J3517" s="6" t="str" cm="1">
        <f t="array" aca="1" ref="J3517" ca="1">_xlfn.TEXTJOIN("",TRUE,IFERROR(MID(I3517,ROW(INDIRECT("1:"&amp;LEN(I3517))),1)*1,""))</f>
        <v>4950</v>
      </c>
      <c r="K3517" s="16">
        <f t="shared" ca="1" si="1236"/>
        <v>4950</v>
      </c>
      <c r="L3517" s="7">
        <f t="shared" ca="1" si="1242"/>
        <v>-22950</v>
      </c>
      <c r="M3517" s="7">
        <f t="shared" ca="1" si="1243"/>
        <v>-82.258064516129025</v>
      </c>
      <c r="O3517" s="10" t="s">
        <v>7744</v>
      </c>
      <c r="P3517" s="11" t="s">
        <v>8616</v>
      </c>
      <c r="Q3517" s="6" t="str" cm="1">
        <f t="array" aca="1" ref="Q3517" ca="1">_xlfn.TEXTJOIN("",TRUE,IFERROR(MID(P3517,ROW(INDIRECT("1:"&amp;LEN(P3517))),1)*1,""))</f>
        <v>6200</v>
      </c>
      <c r="R3517" s="7">
        <f t="shared" ca="1" si="1244"/>
        <v>6200</v>
      </c>
      <c r="S3517" s="7">
        <f t="shared" ca="1" si="1245"/>
        <v>-36900</v>
      </c>
      <c r="T3517" s="7">
        <f t="shared" ca="1" si="1246"/>
        <v>-85.614849187935036</v>
      </c>
      <c r="V3517" s="10" t="s">
        <v>7744</v>
      </c>
      <c r="W3517" s="11" t="s">
        <v>238</v>
      </c>
      <c r="X3517" s="6" t="str" cm="1">
        <f t="array" aca="1" ref="X3517" ca="1">_xlfn.TEXTJOIN("",TRUE,IFERROR(MID(W3517,ROW(INDIRECT("1:"&amp;LEN(W3517))),1)*1,""))</f>
        <v>79200</v>
      </c>
      <c r="Y3517" s="7">
        <f t="shared" ca="1" si="1237"/>
        <v>79200</v>
      </c>
      <c r="Z3517" s="7">
        <f t="shared" ca="1" si="1247"/>
        <v>-166800</v>
      </c>
      <c r="AA3517" s="7">
        <f t="shared" ca="1" si="1248"/>
        <v>-67.804878048780495</v>
      </c>
      <c r="AC3517" s="20" t="s">
        <v>7744</v>
      </c>
      <c r="AD3517" s="11" t="s">
        <v>406</v>
      </c>
      <c r="AE3517" s="6" t="str" cm="1">
        <f t="array" aca="1" ref="AE3517" ca="1">_xlfn.TEXTJOIN("",TRUE,IFERROR(MID(AD3517,ROW(INDIRECT("1:"&amp;LEN(AD3517))),1)*1,""))</f>
        <v>135000</v>
      </c>
      <c r="AF3517" s="7">
        <f t="shared" ca="1" si="1238"/>
        <v>135000</v>
      </c>
      <c r="AG3517" s="7">
        <f t="shared" ca="1" si="1249"/>
        <v>-392000</v>
      </c>
      <c r="AH3517" s="7">
        <f t="shared" ca="1" si="1250"/>
        <v>-74.383301707779879</v>
      </c>
      <c r="AX3517" s="8" t="s">
        <v>7744</v>
      </c>
      <c r="AY3517" s="7" t="s">
        <v>8617</v>
      </c>
      <c r="AZ3517" s="9" t="str" cm="1">
        <f t="array" aca="1" ref="AZ3517" ca="1">_xlfn.TEXTJOIN("",TRUE,IFERROR(MID(AY3517,ROW(INDIRECT("1:"&amp;LEN(AY3517))),1)*1,""))</f>
        <v>349000</v>
      </c>
      <c r="BA3517" s="7">
        <f t="shared" ca="1" si="1251"/>
        <v>349000</v>
      </c>
      <c r="BB3517" s="7">
        <f t="shared" ca="1" si="1252"/>
        <v>-602000</v>
      </c>
      <c r="BC3517" s="7">
        <f t="shared" ca="1" si="1253"/>
        <v>-63.301787592008409</v>
      </c>
    </row>
    <row r="3518" spans="1:55">
      <c r="A3518" s="7" t="s">
        <v>7745</v>
      </c>
      <c r="B3518" s="7" t="s">
        <v>4106</v>
      </c>
      <c r="C3518" s="9" t="str" cm="1">
        <f t="array" aca="1" ref="C3518" ca="1">_xlfn.TEXTJOIN("",TRUE,IFERROR(MID(B3518,ROW(INDIRECT("1:"&amp;LEN(B3518))),1)*1,""))</f>
        <v>2690</v>
      </c>
      <c r="D3518" s="17">
        <f t="shared" ca="1" si="1239"/>
        <v>2690</v>
      </c>
      <c r="E3518" s="7">
        <f t="shared" ca="1" si="1240"/>
        <v>-5770</v>
      </c>
      <c r="F3518" s="7">
        <f t="shared" ca="1" si="1241"/>
        <v>-68.203309692671397</v>
      </c>
      <c r="H3518" s="10" t="s">
        <v>7745</v>
      </c>
      <c r="I3518" s="11" t="s">
        <v>3987</v>
      </c>
      <c r="J3518" s="6" t="str" cm="1">
        <f t="array" aca="1" ref="J3518" ca="1">_xlfn.TEXTJOIN("",TRUE,IFERROR(MID(I3518,ROW(INDIRECT("1:"&amp;LEN(I3518))),1)*1,""))</f>
        <v>4890</v>
      </c>
      <c r="K3518" s="16">
        <f t="shared" ca="1" si="1236"/>
        <v>4890</v>
      </c>
      <c r="L3518" s="7">
        <f t="shared" ca="1" si="1242"/>
        <v>-23010</v>
      </c>
      <c r="M3518" s="7">
        <f t="shared" ca="1" si="1243"/>
        <v>-82.473118279569889</v>
      </c>
      <c r="O3518" s="10" t="s">
        <v>7745</v>
      </c>
      <c r="P3518" s="11" t="s">
        <v>8618</v>
      </c>
      <c r="Q3518" s="6" t="str" cm="1">
        <f t="array" aca="1" ref="Q3518" ca="1">_xlfn.TEXTJOIN("",TRUE,IFERROR(MID(P3518,ROW(INDIRECT("1:"&amp;LEN(P3518))),1)*1,""))</f>
        <v>6270</v>
      </c>
      <c r="R3518" s="7">
        <f t="shared" ca="1" si="1244"/>
        <v>6270</v>
      </c>
      <c r="S3518" s="7">
        <f t="shared" ca="1" si="1245"/>
        <v>-36830</v>
      </c>
      <c r="T3518" s="7">
        <f t="shared" ca="1" si="1246"/>
        <v>-85.452436194895597</v>
      </c>
      <c r="V3518" s="10" t="s">
        <v>7745</v>
      </c>
      <c r="W3518" s="11" t="s">
        <v>8143</v>
      </c>
      <c r="X3518" s="6" t="str" cm="1">
        <f t="array" aca="1" ref="X3518" ca="1">_xlfn.TEXTJOIN("",TRUE,IFERROR(MID(W3518,ROW(INDIRECT("1:"&amp;LEN(W3518))),1)*1,""))</f>
        <v>70600</v>
      </c>
      <c r="Y3518" s="7">
        <f t="shared" ca="1" si="1237"/>
        <v>70600</v>
      </c>
      <c r="Z3518" s="7">
        <f t="shared" ca="1" si="1247"/>
        <v>-175400</v>
      </c>
      <c r="AA3518" s="7">
        <f t="shared" ca="1" si="1248"/>
        <v>-71.300813008130078</v>
      </c>
      <c r="AC3518" s="20" t="s">
        <v>7745</v>
      </c>
      <c r="AD3518" s="11" t="s">
        <v>1991</v>
      </c>
      <c r="AE3518" s="6" t="str" cm="1">
        <f t="array" aca="1" ref="AE3518" ca="1">_xlfn.TEXTJOIN("",TRUE,IFERROR(MID(AD3518,ROW(INDIRECT("1:"&amp;LEN(AD3518))),1)*1,""))</f>
        <v>127000</v>
      </c>
      <c r="AF3518" s="7">
        <f t="shared" ca="1" si="1238"/>
        <v>127000</v>
      </c>
      <c r="AG3518" s="7">
        <f t="shared" ca="1" si="1249"/>
        <v>-400000</v>
      </c>
      <c r="AH3518" s="7">
        <f t="shared" ca="1" si="1250"/>
        <v>-75.901328273244786</v>
      </c>
      <c r="AX3518" s="8" t="s">
        <v>7745</v>
      </c>
      <c r="AY3518" s="7" t="s">
        <v>8619</v>
      </c>
      <c r="AZ3518" s="9" t="str" cm="1">
        <f t="array" aca="1" ref="AZ3518" ca="1">_xlfn.TEXTJOIN("",TRUE,IFERROR(MID(AY3518,ROW(INDIRECT("1:"&amp;LEN(AY3518))),1)*1,""))</f>
        <v>337000</v>
      </c>
      <c r="BA3518" s="7">
        <f t="shared" ca="1" si="1251"/>
        <v>337000</v>
      </c>
      <c r="BB3518" s="7">
        <f t="shared" ca="1" si="1252"/>
        <v>-614000</v>
      </c>
      <c r="BC3518" s="7">
        <f t="shared" ca="1" si="1253"/>
        <v>-64.563617245005247</v>
      </c>
    </row>
    <row r="3519" spans="1:55">
      <c r="A3519" s="7" t="s">
        <v>7746</v>
      </c>
      <c r="B3519" s="7" t="s">
        <v>1735</v>
      </c>
      <c r="C3519" s="9" t="str" cm="1">
        <f t="array" aca="1" ref="C3519" ca="1">_xlfn.TEXTJOIN("",TRUE,IFERROR(MID(B3519,ROW(INDIRECT("1:"&amp;LEN(B3519))),1)*1,""))</f>
        <v>2730</v>
      </c>
      <c r="D3519" s="17">
        <f t="shared" ca="1" si="1239"/>
        <v>2730</v>
      </c>
      <c r="E3519" s="7">
        <f t="shared" ca="1" si="1240"/>
        <v>-5730</v>
      </c>
      <c r="F3519" s="7">
        <f t="shared" ca="1" si="1241"/>
        <v>-67.730496453900713</v>
      </c>
      <c r="H3519" s="10" t="s">
        <v>7746</v>
      </c>
      <c r="I3519" s="11" t="s">
        <v>5404</v>
      </c>
      <c r="J3519" s="6" t="str" cm="1">
        <f t="array" aca="1" ref="J3519" ca="1">_xlfn.TEXTJOIN("",TRUE,IFERROR(MID(I3519,ROW(INDIRECT("1:"&amp;LEN(I3519))),1)*1,""))</f>
        <v>4700</v>
      </c>
      <c r="K3519" s="16">
        <f t="shared" ca="1" si="1236"/>
        <v>4700</v>
      </c>
      <c r="L3519" s="7">
        <f t="shared" ca="1" si="1242"/>
        <v>-23200</v>
      </c>
      <c r="M3519" s="7">
        <f t="shared" ca="1" si="1243"/>
        <v>-83.154121863799276</v>
      </c>
      <c r="O3519" s="10" t="s">
        <v>7746</v>
      </c>
      <c r="P3519" s="11" t="s">
        <v>8620</v>
      </c>
      <c r="Q3519" s="6" t="str" cm="1">
        <f t="array" aca="1" ref="Q3519" ca="1">_xlfn.TEXTJOIN("",TRUE,IFERROR(MID(P3519,ROW(INDIRECT("1:"&amp;LEN(P3519))),1)*1,""))</f>
        <v>6340</v>
      </c>
      <c r="R3519" s="7">
        <f t="shared" ca="1" si="1244"/>
        <v>6340</v>
      </c>
      <c r="S3519" s="7">
        <f t="shared" ca="1" si="1245"/>
        <v>-36760</v>
      </c>
      <c r="T3519" s="7">
        <f t="shared" ca="1" si="1246"/>
        <v>-85.290023201856144</v>
      </c>
      <c r="V3519" s="10" t="s">
        <v>7746</v>
      </c>
      <c r="W3519" s="11" t="s">
        <v>4681</v>
      </c>
      <c r="X3519" s="6" t="str" cm="1">
        <f t="array" aca="1" ref="X3519" ca="1">_xlfn.TEXTJOIN("",TRUE,IFERROR(MID(W3519,ROW(INDIRECT("1:"&amp;LEN(W3519))),1)*1,""))</f>
        <v>64700</v>
      </c>
      <c r="Y3519" s="7">
        <f t="shared" ca="1" si="1237"/>
        <v>64700</v>
      </c>
      <c r="Z3519" s="7">
        <f t="shared" ca="1" si="1247"/>
        <v>-181300</v>
      </c>
      <c r="AA3519" s="7">
        <f t="shared" ca="1" si="1248"/>
        <v>-73.699186991869922</v>
      </c>
      <c r="AC3519" s="20" t="s">
        <v>7746</v>
      </c>
      <c r="AD3519" s="11" t="s">
        <v>3274</v>
      </c>
      <c r="AE3519" s="6" t="str" cm="1">
        <f t="array" aca="1" ref="AE3519" ca="1">_xlfn.TEXTJOIN("",TRUE,IFERROR(MID(AD3519,ROW(INDIRECT("1:"&amp;LEN(AD3519))),1)*1,""))</f>
        <v>124000</v>
      </c>
      <c r="AF3519" s="7">
        <f t="shared" ca="1" si="1238"/>
        <v>124000</v>
      </c>
      <c r="AG3519" s="7">
        <f t="shared" ca="1" si="1249"/>
        <v>-403000</v>
      </c>
      <c r="AH3519" s="7">
        <f t="shared" ca="1" si="1250"/>
        <v>-76.470588235294116</v>
      </c>
      <c r="AX3519" s="8" t="s">
        <v>7746</v>
      </c>
      <c r="AY3519" s="7" t="s">
        <v>8621</v>
      </c>
      <c r="AZ3519" s="9" t="str" cm="1">
        <f t="array" aca="1" ref="AZ3519" ca="1">_xlfn.TEXTJOIN("",TRUE,IFERROR(MID(AY3519,ROW(INDIRECT("1:"&amp;LEN(AY3519))),1)*1,""))</f>
        <v>327000</v>
      </c>
      <c r="BA3519" s="7">
        <f t="shared" ca="1" si="1251"/>
        <v>327000</v>
      </c>
      <c r="BB3519" s="7">
        <f t="shared" ca="1" si="1252"/>
        <v>-624000</v>
      </c>
      <c r="BC3519" s="7">
        <f t="shared" ca="1" si="1253"/>
        <v>-65.615141955835952</v>
      </c>
    </row>
    <row r="3520" spans="1:55">
      <c r="A3520" s="7" t="s">
        <v>7747</v>
      </c>
      <c r="B3520" s="7" t="s">
        <v>5888</v>
      </c>
      <c r="C3520" s="9" t="str" cm="1">
        <f t="array" aca="1" ref="C3520" ca="1">_xlfn.TEXTJOIN("",TRUE,IFERROR(MID(B3520,ROW(INDIRECT("1:"&amp;LEN(B3520))),1)*1,""))</f>
        <v>3000</v>
      </c>
      <c r="D3520" s="17">
        <f t="shared" ca="1" si="1239"/>
        <v>3000</v>
      </c>
      <c r="E3520" s="7">
        <f t="shared" ca="1" si="1240"/>
        <v>-5460</v>
      </c>
      <c r="F3520" s="7">
        <f t="shared" ca="1" si="1241"/>
        <v>-64.539007092198574</v>
      </c>
      <c r="H3520" s="10" t="s">
        <v>7747</v>
      </c>
      <c r="I3520" s="11" t="s">
        <v>1442</v>
      </c>
      <c r="J3520" s="6" t="str" cm="1">
        <f t="array" aca="1" ref="J3520" ca="1">_xlfn.TEXTJOIN("",TRUE,IFERROR(MID(I3520,ROW(INDIRECT("1:"&amp;LEN(I3520))),1)*1,""))</f>
        <v>4880</v>
      </c>
      <c r="K3520" s="16">
        <f t="shared" ca="1" si="1236"/>
        <v>4880</v>
      </c>
      <c r="L3520" s="7">
        <f t="shared" ca="1" si="1242"/>
        <v>-23020</v>
      </c>
      <c r="M3520" s="7">
        <f t="shared" ca="1" si="1243"/>
        <v>-82.508960573476699</v>
      </c>
      <c r="O3520" s="10" t="s">
        <v>7747</v>
      </c>
      <c r="P3520" s="11" t="s">
        <v>8622</v>
      </c>
      <c r="Q3520" s="6" t="str" cm="1">
        <f t="array" aca="1" ref="Q3520" ca="1">_xlfn.TEXTJOIN("",TRUE,IFERROR(MID(P3520,ROW(INDIRECT("1:"&amp;LEN(P3520))),1)*1,""))</f>
        <v>6470</v>
      </c>
      <c r="R3520" s="7">
        <f t="shared" ca="1" si="1244"/>
        <v>6470</v>
      </c>
      <c r="S3520" s="7">
        <f t="shared" ca="1" si="1245"/>
        <v>-36630</v>
      </c>
      <c r="T3520" s="7">
        <f t="shared" ca="1" si="1246"/>
        <v>-84.988399071925755</v>
      </c>
      <c r="V3520" s="10" t="s">
        <v>7747</v>
      </c>
      <c r="W3520" s="11" t="s">
        <v>8434</v>
      </c>
      <c r="X3520" s="6" t="str" cm="1">
        <f t="array" aca="1" ref="X3520" ca="1">_xlfn.TEXTJOIN("",TRUE,IFERROR(MID(W3520,ROW(INDIRECT("1:"&amp;LEN(W3520))),1)*1,""))</f>
        <v>57900</v>
      </c>
      <c r="Y3520" s="7">
        <f t="shared" ca="1" si="1237"/>
        <v>57900</v>
      </c>
      <c r="Z3520" s="7">
        <f t="shared" ca="1" si="1247"/>
        <v>-188100</v>
      </c>
      <c r="AA3520" s="7">
        <f t="shared" ca="1" si="1248"/>
        <v>-76.463414634146346</v>
      </c>
      <c r="AC3520" s="20" t="s">
        <v>7747</v>
      </c>
      <c r="AD3520" s="11" t="s">
        <v>492</v>
      </c>
      <c r="AE3520" s="6" t="str" cm="1">
        <f t="array" aca="1" ref="AE3520" ca="1">_xlfn.TEXTJOIN("",TRUE,IFERROR(MID(AD3520,ROW(INDIRECT("1:"&amp;LEN(AD3520))),1)*1,""))</f>
        <v>120000</v>
      </c>
      <c r="AF3520" s="7">
        <f t="shared" ca="1" si="1238"/>
        <v>120000</v>
      </c>
      <c r="AG3520" s="7">
        <f t="shared" ca="1" si="1249"/>
        <v>-407000</v>
      </c>
      <c r="AH3520" s="7">
        <f t="shared" ca="1" si="1250"/>
        <v>-77.22960151802657</v>
      </c>
      <c r="AX3520" s="8" t="s">
        <v>7747</v>
      </c>
      <c r="AY3520" s="7" t="s">
        <v>8367</v>
      </c>
      <c r="AZ3520" s="9" t="str" cm="1">
        <f t="array" aca="1" ref="AZ3520" ca="1">_xlfn.TEXTJOIN("",TRUE,IFERROR(MID(AY3520,ROW(INDIRECT("1:"&amp;LEN(AY3520))),1)*1,""))</f>
        <v>333000</v>
      </c>
      <c r="BA3520" s="7">
        <f t="shared" ca="1" si="1251"/>
        <v>333000</v>
      </c>
      <c r="BB3520" s="7">
        <f t="shared" ca="1" si="1252"/>
        <v>-618000</v>
      </c>
      <c r="BC3520" s="7">
        <f t="shared" ca="1" si="1253"/>
        <v>-64.98422712933754</v>
      </c>
    </row>
    <row r="3521" spans="1:55">
      <c r="A3521" s="7" t="s">
        <v>7748</v>
      </c>
      <c r="B3521" s="7" t="s">
        <v>4832</v>
      </c>
      <c r="C3521" s="9" t="str" cm="1">
        <f t="array" aca="1" ref="C3521" ca="1">_xlfn.TEXTJOIN("",TRUE,IFERROR(MID(B3521,ROW(INDIRECT("1:"&amp;LEN(B3521))),1)*1,""))</f>
        <v>3210</v>
      </c>
      <c r="D3521" s="17">
        <f t="shared" ca="1" si="1239"/>
        <v>3210</v>
      </c>
      <c r="E3521" s="7">
        <f t="shared" ca="1" si="1240"/>
        <v>-5250</v>
      </c>
      <c r="F3521" s="7">
        <f t="shared" ca="1" si="1241"/>
        <v>-62.056737588652481</v>
      </c>
      <c r="H3521" s="10" t="s">
        <v>7748</v>
      </c>
      <c r="I3521" s="11" t="s">
        <v>3387</v>
      </c>
      <c r="J3521" s="6" t="str" cm="1">
        <f t="array" aca="1" ref="J3521" ca="1">_xlfn.TEXTJOIN("",TRUE,IFERROR(MID(I3521,ROW(INDIRECT("1:"&amp;LEN(I3521))),1)*1,""))</f>
        <v>5400</v>
      </c>
      <c r="K3521" s="16">
        <f t="shared" ca="1" si="1236"/>
        <v>5400</v>
      </c>
      <c r="L3521" s="7">
        <f t="shared" ca="1" si="1242"/>
        <v>-22500</v>
      </c>
      <c r="M3521" s="7">
        <f t="shared" ca="1" si="1243"/>
        <v>-80.645161290322577</v>
      </c>
      <c r="O3521" s="10" t="s">
        <v>7748</v>
      </c>
      <c r="P3521" s="11" t="s">
        <v>8623</v>
      </c>
      <c r="Q3521" s="6" t="str" cm="1">
        <f t="array" aca="1" ref="Q3521" ca="1">_xlfn.TEXTJOIN("",TRUE,IFERROR(MID(P3521,ROW(INDIRECT("1:"&amp;LEN(P3521))),1)*1,""))</f>
        <v>6480</v>
      </c>
      <c r="R3521" s="7">
        <f t="shared" ca="1" si="1244"/>
        <v>6480</v>
      </c>
      <c r="S3521" s="7">
        <f t="shared" ca="1" si="1245"/>
        <v>-36620</v>
      </c>
      <c r="T3521" s="7">
        <f t="shared" ca="1" si="1246"/>
        <v>-84.965197215777266</v>
      </c>
      <c r="V3521" s="10" t="s">
        <v>7748</v>
      </c>
      <c r="W3521" s="11" t="s">
        <v>4689</v>
      </c>
      <c r="X3521" s="6" t="str" cm="1">
        <f t="array" aca="1" ref="X3521" ca="1">_xlfn.TEXTJOIN("",TRUE,IFERROR(MID(W3521,ROW(INDIRECT("1:"&amp;LEN(W3521))),1)*1,""))</f>
        <v>55400</v>
      </c>
      <c r="Y3521" s="7">
        <f t="shared" ca="1" si="1237"/>
        <v>55400</v>
      </c>
      <c r="Z3521" s="7">
        <f t="shared" ca="1" si="1247"/>
        <v>-190600</v>
      </c>
      <c r="AA3521" s="7">
        <f t="shared" ca="1" si="1248"/>
        <v>-77.479674796747972</v>
      </c>
      <c r="AC3521" s="20" t="s">
        <v>7748</v>
      </c>
      <c r="AD3521" s="11" t="s">
        <v>492</v>
      </c>
      <c r="AE3521" s="6" t="str" cm="1">
        <f t="array" aca="1" ref="AE3521" ca="1">_xlfn.TEXTJOIN("",TRUE,IFERROR(MID(AD3521,ROW(INDIRECT("1:"&amp;LEN(AD3521))),1)*1,""))</f>
        <v>120000</v>
      </c>
      <c r="AF3521" s="7">
        <f t="shared" ca="1" si="1238"/>
        <v>120000</v>
      </c>
      <c r="AG3521" s="7">
        <f t="shared" ca="1" si="1249"/>
        <v>-407000</v>
      </c>
      <c r="AH3521" s="7">
        <f t="shared" ca="1" si="1250"/>
        <v>-77.22960151802657</v>
      </c>
      <c r="AX3521" s="8" t="s">
        <v>7748</v>
      </c>
      <c r="AY3521" s="7" t="s">
        <v>8587</v>
      </c>
      <c r="AZ3521" s="9" t="str" cm="1">
        <f t="array" aca="1" ref="AZ3521" ca="1">_xlfn.TEXTJOIN("",TRUE,IFERROR(MID(AY3521,ROW(INDIRECT("1:"&amp;LEN(AY3521))),1)*1,""))</f>
        <v>340000</v>
      </c>
      <c r="BA3521" s="7">
        <f t="shared" ca="1" si="1251"/>
        <v>340000</v>
      </c>
      <c r="BB3521" s="7">
        <f t="shared" ca="1" si="1252"/>
        <v>-611000</v>
      </c>
      <c r="BC3521" s="7">
        <f t="shared" ca="1" si="1253"/>
        <v>-64.248159831756055</v>
      </c>
    </row>
    <row r="3522" spans="1:55">
      <c r="A3522" s="7" t="s">
        <v>7750</v>
      </c>
      <c r="B3522" s="7" t="s">
        <v>292</v>
      </c>
      <c r="C3522" s="9" t="str" cm="1">
        <f t="array" aca="1" ref="C3522" ca="1">_xlfn.TEXTJOIN("",TRUE,IFERROR(MID(B3522,ROW(INDIRECT("1:"&amp;LEN(B3522))),1)*1,""))</f>
        <v>3330</v>
      </c>
      <c r="D3522" s="17">
        <f t="shared" ca="1" si="1239"/>
        <v>3330</v>
      </c>
      <c r="E3522" s="7">
        <f t="shared" ca="1" si="1240"/>
        <v>-5130</v>
      </c>
      <c r="F3522" s="7">
        <f t="shared" ca="1" si="1241"/>
        <v>-60.638297872340424</v>
      </c>
      <c r="H3522" s="10" t="s">
        <v>7750</v>
      </c>
      <c r="I3522" s="11" t="s">
        <v>1833</v>
      </c>
      <c r="J3522" s="6" t="str" cm="1">
        <f t="array" aca="1" ref="J3522" ca="1">_xlfn.TEXTJOIN("",TRUE,IFERROR(MID(I3522,ROW(INDIRECT("1:"&amp;LEN(I3522))),1)*1,""))</f>
        <v>5450</v>
      </c>
      <c r="K3522" s="16">
        <f t="shared" ca="1" si="1236"/>
        <v>5450</v>
      </c>
      <c r="L3522" s="7">
        <f t="shared" ca="1" si="1242"/>
        <v>-22450</v>
      </c>
      <c r="M3522" s="7">
        <f t="shared" ca="1" si="1243"/>
        <v>-80.465949820788524</v>
      </c>
      <c r="O3522" s="10" t="s">
        <v>7750</v>
      </c>
      <c r="P3522" s="11" t="s">
        <v>8624</v>
      </c>
      <c r="Q3522" s="6" t="str" cm="1">
        <f t="array" aca="1" ref="Q3522" ca="1">_xlfn.TEXTJOIN("",TRUE,IFERROR(MID(P3522,ROW(INDIRECT("1:"&amp;LEN(P3522))),1)*1,""))</f>
        <v>6960</v>
      </c>
      <c r="R3522" s="7">
        <f t="shared" ca="1" si="1244"/>
        <v>6960</v>
      </c>
      <c r="S3522" s="7">
        <f t="shared" ca="1" si="1245"/>
        <v>-36140</v>
      </c>
      <c r="T3522" s="7">
        <f t="shared" ca="1" si="1246"/>
        <v>-83.851508120649655</v>
      </c>
      <c r="V3522" s="10" t="s">
        <v>7750</v>
      </c>
      <c r="W3522" s="11" t="s">
        <v>4607</v>
      </c>
      <c r="X3522" s="6" t="str" cm="1">
        <f t="array" aca="1" ref="X3522" ca="1">_xlfn.TEXTJOIN("",TRUE,IFERROR(MID(W3522,ROW(INDIRECT("1:"&amp;LEN(W3522))),1)*1,""))</f>
        <v>61700</v>
      </c>
      <c r="Y3522" s="7">
        <f t="shared" ca="1" si="1237"/>
        <v>61700</v>
      </c>
      <c r="Z3522" s="7">
        <f t="shared" ca="1" si="1247"/>
        <v>-184300</v>
      </c>
      <c r="AA3522" s="7">
        <f t="shared" ca="1" si="1248"/>
        <v>-74.918699186991873</v>
      </c>
      <c r="AC3522" s="20" t="s">
        <v>7750</v>
      </c>
      <c r="AD3522" s="11" t="s">
        <v>492</v>
      </c>
      <c r="AE3522" s="6" t="str" cm="1">
        <f t="array" aca="1" ref="AE3522" ca="1">_xlfn.TEXTJOIN("",TRUE,IFERROR(MID(AD3522,ROW(INDIRECT("1:"&amp;LEN(AD3522))),1)*1,""))</f>
        <v>120000</v>
      </c>
      <c r="AF3522" s="7">
        <f t="shared" ca="1" si="1238"/>
        <v>120000</v>
      </c>
      <c r="AG3522" s="7">
        <f t="shared" ca="1" si="1249"/>
        <v>-407000</v>
      </c>
      <c r="AH3522" s="7">
        <f t="shared" ca="1" si="1250"/>
        <v>-77.22960151802657</v>
      </c>
      <c r="AX3522" s="8" t="s">
        <v>7750</v>
      </c>
      <c r="AY3522" s="7" t="s">
        <v>8588</v>
      </c>
      <c r="AZ3522" s="9" t="str" cm="1">
        <f t="array" aca="1" ref="AZ3522" ca="1">_xlfn.TEXTJOIN("",TRUE,IFERROR(MID(AY3522,ROW(INDIRECT("1:"&amp;LEN(AY3522))),1)*1,""))</f>
        <v>330000</v>
      </c>
      <c r="BA3522" s="7">
        <f t="shared" ca="1" si="1251"/>
        <v>330000</v>
      </c>
      <c r="BB3522" s="7">
        <f t="shared" ca="1" si="1252"/>
        <v>-621000</v>
      </c>
      <c r="BC3522" s="7">
        <f t="shared" ca="1" si="1253"/>
        <v>-65.29968454258676</v>
      </c>
    </row>
    <row r="3523" spans="1:55">
      <c r="A3523" s="7" t="s">
        <v>7752</v>
      </c>
      <c r="B3523" s="7" t="s">
        <v>537</v>
      </c>
      <c r="C3523" s="9" t="str" cm="1">
        <f t="array" aca="1" ref="C3523" ca="1">_xlfn.TEXTJOIN("",TRUE,IFERROR(MID(B3523,ROW(INDIRECT("1:"&amp;LEN(B3523))),1)*1,""))</f>
        <v>3340</v>
      </c>
      <c r="D3523" s="17">
        <f t="shared" ca="1" si="1239"/>
        <v>3340</v>
      </c>
      <c r="E3523" s="7">
        <f t="shared" ca="1" si="1240"/>
        <v>-5120</v>
      </c>
      <c r="F3523" s="7">
        <f t="shared" ca="1" si="1241"/>
        <v>-60.520094562647756</v>
      </c>
      <c r="H3523" s="10" t="s">
        <v>7752</v>
      </c>
      <c r="I3523" s="11" t="s">
        <v>4301</v>
      </c>
      <c r="J3523" s="6" t="str" cm="1">
        <f t="array" aca="1" ref="J3523" ca="1">_xlfn.TEXTJOIN("",TRUE,IFERROR(MID(I3523,ROW(INDIRECT("1:"&amp;LEN(I3523))),1)*1,""))</f>
        <v>5520</v>
      </c>
      <c r="K3523" s="16">
        <f t="shared" ref="K3523:K3586" ca="1" si="1254">J3523 * 1</f>
        <v>5520</v>
      </c>
      <c r="L3523" s="7">
        <f t="shared" ca="1" si="1242"/>
        <v>-22380</v>
      </c>
      <c r="M3523" s="7">
        <f t="shared" ca="1" si="1243"/>
        <v>-80.215053763440864</v>
      </c>
      <c r="O3523" s="10" t="s">
        <v>7752</v>
      </c>
      <c r="P3523" s="11" t="s">
        <v>8625</v>
      </c>
      <c r="Q3523" s="6" t="str" cm="1">
        <f t="array" aca="1" ref="Q3523" ca="1">_xlfn.TEXTJOIN("",TRUE,IFERROR(MID(P3523,ROW(INDIRECT("1:"&amp;LEN(P3523))),1)*1,""))</f>
        <v>6900</v>
      </c>
      <c r="R3523" s="7">
        <f t="shared" ca="1" si="1244"/>
        <v>6900</v>
      </c>
      <c r="S3523" s="7">
        <f t="shared" ca="1" si="1245"/>
        <v>-36200</v>
      </c>
      <c r="T3523" s="7">
        <f t="shared" ca="1" si="1246"/>
        <v>-83.990719257540604</v>
      </c>
      <c r="V3523" s="10" t="s">
        <v>7752</v>
      </c>
      <c r="W3523" s="11" t="s">
        <v>8626</v>
      </c>
      <c r="X3523" s="6" t="str" cm="1">
        <f t="array" aca="1" ref="X3523" ca="1">_xlfn.TEXTJOIN("",TRUE,IFERROR(MID(W3523,ROW(INDIRECT("1:"&amp;LEN(W3523))),1)*1,""))</f>
        <v>67300</v>
      </c>
      <c r="Y3523" s="7">
        <f t="shared" ref="Y3523:Y3586" ca="1" si="1255">X3523 * 1</f>
        <v>67300</v>
      </c>
      <c r="Z3523" s="7">
        <f t="shared" ca="1" si="1247"/>
        <v>-178700</v>
      </c>
      <c r="AA3523" s="7">
        <f t="shared" ca="1" si="1248"/>
        <v>-72.642276422764226</v>
      </c>
      <c r="AC3523" s="20" t="s">
        <v>7752</v>
      </c>
      <c r="AD3523" s="11" t="s">
        <v>803</v>
      </c>
      <c r="AE3523" s="6" t="str" cm="1">
        <f t="array" aca="1" ref="AE3523" ca="1">_xlfn.TEXTJOIN("",TRUE,IFERROR(MID(AD3523,ROW(INDIRECT("1:"&amp;LEN(AD3523))),1)*1,""))</f>
        <v>116000</v>
      </c>
      <c r="AF3523" s="7">
        <f t="shared" ref="AF3523:AF3586" ca="1" si="1256">AE3523 * 1</f>
        <v>116000</v>
      </c>
      <c r="AG3523" s="7">
        <f t="shared" ca="1" si="1249"/>
        <v>-411000</v>
      </c>
      <c r="AH3523" s="7">
        <f t="shared" ca="1" si="1250"/>
        <v>-77.988614800759009</v>
      </c>
      <c r="AX3523" s="8" t="s">
        <v>7752</v>
      </c>
      <c r="AY3523" s="7" t="s">
        <v>8627</v>
      </c>
      <c r="AZ3523" s="9" t="str" cm="1">
        <f t="array" aca="1" ref="AZ3523" ca="1">_xlfn.TEXTJOIN("",TRUE,IFERROR(MID(AY3523,ROW(INDIRECT("1:"&amp;LEN(AY3523))),1)*1,""))</f>
        <v>325000</v>
      </c>
      <c r="BA3523" s="7">
        <f t="shared" ca="1" si="1251"/>
        <v>325000</v>
      </c>
      <c r="BB3523" s="7">
        <f t="shared" ca="1" si="1252"/>
        <v>-626000</v>
      </c>
      <c r="BC3523" s="7">
        <f t="shared" ca="1" si="1253"/>
        <v>-65.825446898002099</v>
      </c>
    </row>
    <row r="3524" spans="1:55">
      <c r="A3524" s="7" t="s">
        <v>7753</v>
      </c>
      <c r="B3524" s="7" t="s">
        <v>548</v>
      </c>
      <c r="C3524" s="9" t="str" cm="1">
        <f t="array" aca="1" ref="C3524" ca="1">_xlfn.TEXTJOIN("",TRUE,IFERROR(MID(B3524,ROW(INDIRECT("1:"&amp;LEN(B3524))),1)*1,""))</f>
        <v>3280</v>
      </c>
      <c r="D3524" s="17">
        <f t="shared" ref="D3524:D3587" ca="1" si="1257">C3524 * 1</f>
        <v>3280</v>
      </c>
      <c r="E3524" s="7">
        <f t="shared" ref="E3524:E3587" ca="1" si="1258">D3524 - 8460</f>
        <v>-5180</v>
      </c>
      <c r="F3524" s="7">
        <f t="shared" ref="F3524:F3587" ca="1" si="1259">(D3524 / 8460) * 100 - 100</f>
        <v>-61.229314420803782</v>
      </c>
      <c r="H3524" s="10" t="s">
        <v>7753</v>
      </c>
      <c r="I3524" s="11" t="s">
        <v>2486</v>
      </c>
      <c r="J3524" s="6" t="str" cm="1">
        <f t="array" aca="1" ref="J3524" ca="1">_xlfn.TEXTJOIN("",TRUE,IFERROR(MID(I3524,ROW(INDIRECT("1:"&amp;LEN(I3524))),1)*1,""))</f>
        <v>5580</v>
      </c>
      <c r="K3524" s="16">
        <f t="shared" ca="1" si="1254"/>
        <v>5580</v>
      </c>
      <c r="L3524" s="7">
        <f t="shared" ref="L3524:L3587" ca="1" si="1260">K3524 - 27900</f>
        <v>-22320</v>
      </c>
      <c r="M3524" s="7">
        <f t="shared" ref="M3524:M3587" ca="1" si="1261">(K3524 / 27900) * 100 - 100</f>
        <v>-80</v>
      </c>
      <c r="O3524" s="10" t="s">
        <v>7753</v>
      </c>
      <c r="P3524" s="11" t="s">
        <v>8628</v>
      </c>
      <c r="Q3524" s="6" t="str" cm="1">
        <f t="array" aca="1" ref="Q3524" ca="1">_xlfn.TEXTJOIN("",TRUE,IFERROR(MID(P3524,ROW(INDIRECT("1:"&amp;LEN(P3524))),1)*1,""))</f>
        <v>6950</v>
      </c>
      <c r="R3524" s="7">
        <f t="shared" ref="R3524:R3587" ca="1" si="1262">Q3524 * 1</f>
        <v>6950</v>
      </c>
      <c r="S3524" s="7">
        <f t="shared" ref="S3524:S3587" ca="1" si="1263">R3524 - 43100</f>
        <v>-36150</v>
      </c>
      <c r="T3524" s="7">
        <f t="shared" ref="T3524:T3587" ca="1" si="1264">(R3524 / 43100) * 100 - 100</f>
        <v>-83.874709976798144</v>
      </c>
      <c r="V3524" s="10" t="s">
        <v>7753</v>
      </c>
      <c r="W3524" s="11" t="s">
        <v>3031</v>
      </c>
      <c r="X3524" s="6" t="str" cm="1">
        <f t="array" aca="1" ref="X3524" ca="1">_xlfn.TEXTJOIN("",TRUE,IFERROR(MID(W3524,ROW(INDIRECT("1:"&amp;LEN(W3524))),1)*1,""))</f>
        <v>69500</v>
      </c>
      <c r="Y3524" s="7">
        <f t="shared" ca="1" si="1255"/>
        <v>69500</v>
      </c>
      <c r="Z3524" s="7">
        <f t="shared" ref="Z3524:Z3587" ca="1" si="1265">Y3524 - 246000</f>
        <v>-176500</v>
      </c>
      <c r="AA3524" s="7">
        <f t="shared" ref="AA3524:AA3587" ca="1" si="1266">(Y3524 / 246000) * 100 - 100</f>
        <v>-71.747967479674799</v>
      </c>
      <c r="AC3524" s="20" t="s">
        <v>7753</v>
      </c>
      <c r="AD3524" s="11" t="s">
        <v>181</v>
      </c>
      <c r="AE3524" s="6" t="str" cm="1">
        <f t="array" aca="1" ref="AE3524" ca="1">_xlfn.TEXTJOIN("",TRUE,IFERROR(MID(AD3524,ROW(INDIRECT("1:"&amp;LEN(AD3524))),1)*1,""))</f>
        <v>114000</v>
      </c>
      <c r="AF3524" s="7">
        <f t="shared" ca="1" si="1256"/>
        <v>114000</v>
      </c>
      <c r="AG3524" s="7">
        <f t="shared" ref="AG3524:AG3587" ca="1" si="1267">AF3524 - 527000</f>
        <v>-413000</v>
      </c>
      <c r="AH3524" s="7">
        <f t="shared" ref="AH3524:AH3587" ca="1" si="1268">(AF3524 / 527000) * 100 - 100</f>
        <v>-78.368121442125243</v>
      </c>
      <c r="AX3524" s="8" t="s">
        <v>7753</v>
      </c>
      <c r="AY3524" s="7" t="s">
        <v>8627</v>
      </c>
      <c r="AZ3524" s="9" t="str" cm="1">
        <f t="array" aca="1" ref="AZ3524" ca="1">_xlfn.TEXTJOIN("",TRUE,IFERROR(MID(AY3524,ROW(INDIRECT("1:"&amp;LEN(AY3524))),1)*1,""))</f>
        <v>325000</v>
      </c>
      <c r="BA3524" s="7">
        <f t="shared" ref="BA3524:BA3587" ca="1" si="1269">AZ3524 * 1</f>
        <v>325000</v>
      </c>
      <c r="BB3524" s="7">
        <f t="shared" ref="BB3524:BB3587" ca="1" si="1270">BA3524 - 951000</f>
        <v>-626000</v>
      </c>
      <c r="BC3524" s="7">
        <f t="shared" ref="BC3524:BC3587" ca="1" si="1271">(BA3524 / 951000) * 100 - 100</f>
        <v>-65.825446898002099</v>
      </c>
    </row>
    <row r="3525" spans="1:55">
      <c r="A3525" s="7" t="s">
        <v>7754</v>
      </c>
      <c r="B3525" s="7" t="s">
        <v>6794</v>
      </c>
      <c r="C3525" s="9" t="str" cm="1">
        <f t="array" aca="1" ref="C3525" ca="1">_xlfn.TEXTJOIN("",TRUE,IFERROR(MID(B3525,ROW(INDIRECT("1:"&amp;LEN(B3525))),1)*1,""))</f>
        <v>3220</v>
      </c>
      <c r="D3525" s="17">
        <f t="shared" ca="1" si="1257"/>
        <v>3220</v>
      </c>
      <c r="E3525" s="7">
        <f t="shared" ca="1" si="1258"/>
        <v>-5240</v>
      </c>
      <c r="F3525" s="7">
        <f t="shared" ca="1" si="1259"/>
        <v>-61.938534278959814</v>
      </c>
      <c r="H3525" s="10" t="s">
        <v>7754</v>
      </c>
      <c r="I3525" s="11" t="s">
        <v>2714</v>
      </c>
      <c r="J3525" s="6" t="str" cm="1">
        <f t="array" aca="1" ref="J3525" ca="1">_xlfn.TEXTJOIN("",TRUE,IFERROR(MID(I3525,ROW(INDIRECT("1:"&amp;LEN(I3525))),1)*1,""))</f>
        <v>5500</v>
      </c>
      <c r="K3525" s="16">
        <f t="shared" ca="1" si="1254"/>
        <v>5500</v>
      </c>
      <c r="L3525" s="7">
        <f t="shared" ca="1" si="1260"/>
        <v>-22400</v>
      </c>
      <c r="M3525" s="7">
        <f t="shared" ca="1" si="1261"/>
        <v>-80.286738351254485</v>
      </c>
      <c r="O3525" s="10" t="s">
        <v>7754</v>
      </c>
      <c r="P3525" s="11" t="s">
        <v>8629</v>
      </c>
      <c r="Q3525" s="6" t="str" cm="1">
        <f t="array" aca="1" ref="Q3525" ca="1">_xlfn.TEXTJOIN("",TRUE,IFERROR(MID(P3525,ROW(INDIRECT("1:"&amp;LEN(P3525))),1)*1,""))</f>
        <v>6930</v>
      </c>
      <c r="R3525" s="7">
        <f t="shared" ca="1" si="1262"/>
        <v>6930</v>
      </c>
      <c r="S3525" s="7">
        <f t="shared" ca="1" si="1263"/>
        <v>-36170</v>
      </c>
      <c r="T3525" s="7">
        <f t="shared" ca="1" si="1264"/>
        <v>-83.921113689095137</v>
      </c>
      <c r="V3525" s="10" t="s">
        <v>7754</v>
      </c>
      <c r="W3525" s="11" t="s">
        <v>120</v>
      </c>
      <c r="X3525" s="6" t="str" cm="1">
        <f t="array" aca="1" ref="X3525" ca="1">_xlfn.TEXTJOIN("",TRUE,IFERROR(MID(W3525,ROW(INDIRECT("1:"&amp;LEN(W3525))),1)*1,""))</f>
        <v>68400</v>
      </c>
      <c r="Y3525" s="7">
        <f t="shared" ca="1" si="1255"/>
        <v>68400</v>
      </c>
      <c r="Z3525" s="7">
        <f t="shared" ca="1" si="1265"/>
        <v>-177600</v>
      </c>
      <c r="AA3525" s="7">
        <f t="shared" ca="1" si="1266"/>
        <v>-72.195121951219505</v>
      </c>
      <c r="AC3525" s="20" t="s">
        <v>7754</v>
      </c>
      <c r="AD3525" s="11" t="s">
        <v>803</v>
      </c>
      <c r="AE3525" s="6" t="str" cm="1">
        <f t="array" aca="1" ref="AE3525" ca="1">_xlfn.TEXTJOIN("",TRUE,IFERROR(MID(AD3525,ROW(INDIRECT("1:"&amp;LEN(AD3525))),1)*1,""))</f>
        <v>116000</v>
      </c>
      <c r="AF3525" s="7">
        <f t="shared" ca="1" si="1256"/>
        <v>116000</v>
      </c>
      <c r="AG3525" s="7">
        <f t="shared" ca="1" si="1267"/>
        <v>-411000</v>
      </c>
      <c r="AH3525" s="7">
        <f t="shared" ca="1" si="1268"/>
        <v>-77.988614800759009</v>
      </c>
      <c r="AX3525" s="8" t="s">
        <v>7754</v>
      </c>
      <c r="AY3525" s="7" t="s">
        <v>8630</v>
      </c>
      <c r="AZ3525" s="9" t="str" cm="1">
        <f t="array" aca="1" ref="AZ3525" ca="1">_xlfn.TEXTJOIN("",TRUE,IFERROR(MID(AY3525,ROW(INDIRECT("1:"&amp;LEN(AY3525))),1)*1,""))</f>
        <v>335000</v>
      </c>
      <c r="BA3525" s="7">
        <f t="shared" ca="1" si="1269"/>
        <v>335000</v>
      </c>
      <c r="BB3525" s="7">
        <f t="shared" ca="1" si="1270"/>
        <v>-616000</v>
      </c>
      <c r="BC3525" s="7">
        <f t="shared" ca="1" si="1271"/>
        <v>-64.773922187171394</v>
      </c>
    </row>
    <row r="3526" spans="1:55">
      <c r="A3526" s="7" t="s">
        <v>7755</v>
      </c>
      <c r="B3526" s="7" t="s">
        <v>2231</v>
      </c>
      <c r="C3526" s="9" t="str" cm="1">
        <f t="array" aca="1" ref="C3526" ca="1">_xlfn.TEXTJOIN("",TRUE,IFERROR(MID(B3526,ROW(INDIRECT("1:"&amp;LEN(B3526))),1)*1,""))</f>
        <v>3150</v>
      </c>
      <c r="D3526" s="17">
        <f t="shared" ca="1" si="1257"/>
        <v>3150</v>
      </c>
      <c r="E3526" s="7">
        <f t="shared" ca="1" si="1258"/>
        <v>-5310</v>
      </c>
      <c r="F3526" s="7">
        <f t="shared" ca="1" si="1259"/>
        <v>-62.765957446808514</v>
      </c>
      <c r="H3526" s="10" t="s">
        <v>7755</v>
      </c>
      <c r="I3526" s="11" t="s">
        <v>1581</v>
      </c>
      <c r="J3526" s="6" t="str" cm="1">
        <f t="array" aca="1" ref="J3526" ca="1">_xlfn.TEXTJOIN("",TRUE,IFERROR(MID(I3526,ROW(INDIRECT("1:"&amp;LEN(I3526))),1)*1,""))</f>
        <v>5460</v>
      </c>
      <c r="K3526" s="16">
        <f t="shared" ca="1" si="1254"/>
        <v>5460</v>
      </c>
      <c r="L3526" s="7">
        <f t="shared" ca="1" si="1260"/>
        <v>-22440</v>
      </c>
      <c r="M3526" s="7">
        <f t="shared" ca="1" si="1261"/>
        <v>-80.430107526881727</v>
      </c>
      <c r="O3526" s="10" t="s">
        <v>7755</v>
      </c>
      <c r="P3526" s="11" t="s">
        <v>8631</v>
      </c>
      <c r="Q3526" s="6" t="str" cm="1">
        <f t="array" aca="1" ref="Q3526" ca="1">_xlfn.TEXTJOIN("",TRUE,IFERROR(MID(P3526,ROW(INDIRECT("1:"&amp;LEN(P3526))),1)*1,""))</f>
        <v>6800</v>
      </c>
      <c r="R3526" s="7">
        <f t="shared" ca="1" si="1262"/>
        <v>6800</v>
      </c>
      <c r="S3526" s="7">
        <f t="shared" ca="1" si="1263"/>
        <v>-36300</v>
      </c>
      <c r="T3526" s="7">
        <f t="shared" ca="1" si="1264"/>
        <v>-84.222737819025525</v>
      </c>
      <c r="V3526" s="10" t="s">
        <v>7755</v>
      </c>
      <c r="W3526" s="11" t="s">
        <v>8632</v>
      </c>
      <c r="X3526" s="6" t="str" cm="1">
        <f t="array" aca="1" ref="X3526" ca="1">_xlfn.TEXTJOIN("",TRUE,IFERROR(MID(W3526,ROW(INDIRECT("1:"&amp;LEN(W3526))),1)*1,""))</f>
        <v>62000</v>
      </c>
      <c r="Y3526" s="7">
        <f t="shared" ca="1" si="1255"/>
        <v>62000</v>
      </c>
      <c r="Z3526" s="7">
        <f t="shared" ca="1" si="1265"/>
        <v>-184000</v>
      </c>
      <c r="AA3526" s="7">
        <f t="shared" ca="1" si="1266"/>
        <v>-74.796747967479675</v>
      </c>
      <c r="AC3526" s="20" t="s">
        <v>7755</v>
      </c>
      <c r="AD3526" s="11" t="s">
        <v>164</v>
      </c>
      <c r="AE3526" s="6" t="str" cm="1">
        <f t="array" aca="1" ref="AE3526" ca="1">_xlfn.TEXTJOIN("",TRUE,IFERROR(MID(AD3526,ROW(INDIRECT("1:"&amp;LEN(AD3526))),1)*1,""))</f>
        <v>117000</v>
      </c>
      <c r="AF3526" s="7">
        <f t="shared" ca="1" si="1256"/>
        <v>117000</v>
      </c>
      <c r="AG3526" s="7">
        <f t="shared" ca="1" si="1267"/>
        <v>-410000</v>
      </c>
      <c r="AH3526" s="7">
        <f t="shared" ca="1" si="1268"/>
        <v>-77.7988614800759</v>
      </c>
      <c r="AX3526" s="8" t="s">
        <v>7755</v>
      </c>
      <c r="AY3526" s="7" t="s">
        <v>8585</v>
      </c>
      <c r="AZ3526" s="9" t="str" cm="1">
        <f t="array" aca="1" ref="AZ3526" ca="1">_xlfn.TEXTJOIN("",TRUE,IFERROR(MID(AY3526,ROW(INDIRECT("1:"&amp;LEN(AY3526))),1)*1,""))</f>
        <v>359000</v>
      </c>
      <c r="BA3526" s="7">
        <f t="shared" ca="1" si="1269"/>
        <v>359000</v>
      </c>
      <c r="BB3526" s="7">
        <f t="shared" ca="1" si="1270"/>
        <v>-592000</v>
      </c>
      <c r="BC3526" s="7">
        <f t="shared" ca="1" si="1271"/>
        <v>-62.250262881177711</v>
      </c>
    </row>
    <row r="3527" spans="1:55">
      <c r="A3527" s="7" t="s">
        <v>7756</v>
      </c>
      <c r="B3527" s="7" t="s">
        <v>5023</v>
      </c>
      <c r="C3527" s="9" t="str" cm="1">
        <f t="array" aca="1" ref="C3527" ca="1">_xlfn.TEXTJOIN("",TRUE,IFERROR(MID(B3527,ROW(INDIRECT("1:"&amp;LEN(B3527))),1)*1,""))</f>
        <v>2920</v>
      </c>
      <c r="D3527" s="17">
        <f t="shared" ca="1" si="1257"/>
        <v>2920</v>
      </c>
      <c r="E3527" s="7">
        <f t="shared" ca="1" si="1258"/>
        <v>-5540</v>
      </c>
      <c r="F3527" s="7">
        <f t="shared" ca="1" si="1259"/>
        <v>-65.484633569739955</v>
      </c>
      <c r="H3527" s="10" t="s">
        <v>7756</v>
      </c>
      <c r="I3527" s="11" t="s">
        <v>4913</v>
      </c>
      <c r="J3527" s="6" t="str" cm="1">
        <f t="array" aca="1" ref="J3527" ca="1">_xlfn.TEXTJOIN("",TRUE,IFERROR(MID(I3527,ROW(INDIRECT("1:"&amp;LEN(I3527))),1)*1,""))</f>
        <v>5360</v>
      </c>
      <c r="K3527" s="16">
        <f t="shared" ca="1" si="1254"/>
        <v>5360</v>
      </c>
      <c r="L3527" s="7">
        <f t="shared" ca="1" si="1260"/>
        <v>-22540</v>
      </c>
      <c r="M3527" s="7">
        <f t="shared" ca="1" si="1261"/>
        <v>-80.788530465949819</v>
      </c>
      <c r="O3527" s="10" t="s">
        <v>7756</v>
      </c>
      <c r="P3527" s="11" t="s">
        <v>8633</v>
      </c>
      <c r="Q3527" s="6" t="str" cm="1">
        <f t="array" aca="1" ref="Q3527" ca="1">_xlfn.TEXTJOIN("",TRUE,IFERROR(MID(P3527,ROW(INDIRECT("1:"&amp;LEN(P3527))),1)*1,""))</f>
        <v>6670</v>
      </c>
      <c r="R3527" s="7">
        <f t="shared" ca="1" si="1262"/>
        <v>6670</v>
      </c>
      <c r="S3527" s="7">
        <f t="shared" ca="1" si="1263"/>
        <v>-36430</v>
      </c>
      <c r="T3527" s="7">
        <f t="shared" ca="1" si="1264"/>
        <v>-84.524361948955914</v>
      </c>
      <c r="V3527" s="10" t="s">
        <v>7756</v>
      </c>
      <c r="W3527" s="11" t="s">
        <v>4431</v>
      </c>
      <c r="X3527" s="6" t="str" cm="1">
        <f t="array" aca="1" ref="X3527" ca="1">_xlfn.TEXTJOIN("",TRUE,IFERROR(MID(W3527,ROW(INDIRECT("1:"&amp;LEN(W3527))),1)*1,""))</f>
        <v>63500</v>
      </c>
      <c r="Y3527" s="7">
        <f t="shared" ca="1" si="1255"/>
        <v>63500</v>
      </c>
      <c r="Z3527" s="7">
        <f t="shared" ca="1" si="1265"/>
        <v>-182500</v>
      </c>
      <c r="AA3527" s="7">
        <f t="shared" ca="1" si="1266"/>
        <v>-74.1869918699187</v>
      </c>
      <c r="AC3527" s="20" t="s">
        <v>7756</v>
      </c>
      <c r="AD3527" s="11" t="s">
        <v>164</v>
      </c>
      <c r="AE3527" s="6" t="str" cm="1">
        <f t="array" aca="1" ref="AE3527" ca="1">_xlfn.TEXTJOIN("",TRUE,IFERROR(MID(AD3527,ROW(INDIRECT("1:"&amp;LEN(AD3527))),1)*1,""))</f>
        <v>117000</v>
      </c>
      <c r="AF3527" s="7">
        <f t="shared" ca="1" si="1256"/>
        <v>117000</v>
      </c>
      <c r="AG3527" s="7">
        <f t="shared" ca="1" si="1267"/>
        <v>-410000</v>
      </c>
      <c r="AH3527" s="7">
        <f t="shared" ca="1" si="1268"/>
        <v>-77.7988614800759</v>
      </c>
      <c r="AX3527" s="8" t="s">
        <v>7756</v>
      </c>
      <c r="AY3527" s="7" t="s">
        <v>8634</v>
      </c>
      <c r="AZ3527" s="9" t="str" cm="1">
        <f t="array" aca="1" ref="AZ3527" ca="1">_xlfn.TEXTJOIN("",TRUE,IFERROR(MID(AY3527,ROW(INDIRECT("1:"&amp;LEN(AY3527))),1)*1,""))</f>
        <v>365000</v>
      </c>
      <c r="BA3527" s="7">
        <f t="shared" ca="1" si="1269"/>
        <v>365000</v>
      </c>
      <c r="BB3527" s="7">
        <f t="shared" ca="1" si="1270"/>
        <v>-586000</v>
      </c>
      <c r="BC3527" s="7">
        <f t="shared" ca="1" si="1271"/>
        <v>-61.619348054679286</v>
      </c>
    </row>
    <row r="3528" spans="1:55">
      <c r="A3528" s="7" t="s">
        <v>7757</v>
      </c>
      <c r="B3528" s="7" t="s">
        <v>38</v>
      </c>
      <c r="C3528" s="9" t="str" cm="1">
        <f t="array" aca="1" ref="C3528" ca="1">_xlfn.TEXTJOIN("",TRUE,IFERROR(MID(B3528,ROW(INDIRECT("1:"&amp;LEN(B3528))),1)*1,""))</f>
        <v>2740</v>
      </c>
      <c r="D3528" s="17">
        <f t="shared" ca="1" si="1257"/>
        <v>2740</v>
      </c>
      <c r="E3528" s="7">
        <f t="shared" ca="1" si="1258"/>
        <v>-5720</v>
      </c>
      <c r="F3528" s="7">
        <f t="shared" ca="1" si="1259"/>
        <v>-67.612293144208039</v>
      </c>
      <c r="H3528" s="10" t="s">
        <v>7757</v>
      </c>
      <c r="I3528" s="11" t="s">
        <v>2599</v>
      </c>
      <c r="J3528" s="6" t="str" cm="1">
        <f t="array" aca="1" ref="J3528" ca="1">_xlfn.TEXTJOIN("",TRUE,IFERROR(MID(I3528,ROW(INDIRECT("1:"&amp;LEN(I3528))),1)*1,""))</f>
        <v>5160</v>
      </c>
      <c r="K3528" s="16">
        <f t="shared" ca="1" si="1254"/>
        <v>5160</v>
      </c>
      <c r="L3528" s="7">
        <f t="shared" ca="1" si="1260"/>
        <v>-22740</v>
      </c>
      <c r="M3528" s="7">
        <f t="shared" ca="1" si="1261"/>
        <v>-81.505376344086017</v>
      </c>
      <c r="O3528" s="10" t="s">
        <v>7757</v>
      </c>
      <c r="P3528" s="11" t="s">
        <v>8635</v>
      </c>
      <c r="Q3528" s="6" t="str" cm="1">
        <f t="array" aca="1" ref="Q3528" ca="1">_xlfn.TEXTJOIN("",TRUE,IFERROR(MID(P3528,ROW(INDIRECT("1:"&amp;LEN(P3528))),1)*1,""))</f>
        <v>6700</v>
      </c>
      <c r="R3528" s="7">
        <f t="shared" ca="1" si="1262"/>
        <v>6700</v>
      </c>
      <c r="S3528" s="7">
        <f t="shared" ca="1" si="1263"/>
        <v>-36400</v>
      </c>
      <c r="T3528" s="7">
        <f t="shared" ca="1" si="1264"/>
        <v>-84.454756380510446</v>
      </c>
      <c r="V3528" s="10" t="s">
        <v>7757</v>
      </c>
      <c r="W3528" s="11" t="s">
        <v>6739</v>
      </c>
      <c r="X3528" s="6" t="str" cm="1">
        <f t="array" aca="1" ref="X3528" ca="1">_xlfn.TEXTJOIN("",TRUE,IFERROR(MID(W3528,ROW(INDIRECT("1:"&amp;LEN(W3528))),1)*1,""))</f>
        <v>64900</v>
      </c>
      <c r="Y3528" s="7">
        <f t="shared" ca="1" si="1255"/>
        <v>64900</v>
      </c>
      <c r="Z3528" s="7">
        <f t="shared" ca="1" si="1265"/>
        <v>-181100</v>
      </c>
      <c r="AA3528" s="7">
        <f t="shared" ca="1" si="1266"/>
        <v>-73.617886178861795</v>
      </c>
      <c r="AC3528" s="20" t="s">
        <v>7757</v>
      </c>
      <c r="AD3528" s="11" t="s">
        <v>803</v>
      </c>
      <c r="AE3528" s="6" t="str" cm="1">
        <f t="array" aca="1" ref="AE3528" ca="1">_xlfn.TEXTJOIN("",TRUE,IFERROR(MID(AD3528,ROW(INDIRECT("1:"&amp;LEN(AD3528))),1)*1,""))</f>
        <v>116000</v>
      </c>
      <c r="AF3528" s="7">
        <f t="shared" ca="1" si="1256"/>
        <v>116000</v>
      </c>
      <c r="AG3528" s="7">
        <f t="shared" ca="1" si="1267"/>
        <v>-411000</v>
      </c>
      <c r="AH3528" s="7">
        <f t="shared" ca="1" si="1268"/>
        <v>-77.988614800759009</v>
      </c>
      <c r="AX3528" s="8" t="s">
        <v>7757</v>
      </c>
      <c r="AY3528" s="7" t="s">
        <v>8634</v>
      </c>
      <c r="AZ3528" s="9" t="str" cm="1">
        <f t="array" aca="1" ref="AZ3528" ca="1">_xlfn.TEXTJOIN("",TRUE,IFERROR(MID(AY3528,ROW(INDIRECT("1:"&amp;LEN(AY3528))),1)*1,""))</f>
        <v>365000</v>
      </c>
      <c r="BA3528" s="7">
        <f t="shared" ca="1" si="1269"/>
        <v>365000</v>
      </c>
      <c r="BB3528" s="7">
        <f t="shared" ca="1" si="1270"/>
        <v>-586000</v>
      </c>
      <c r="BC3528" s="7">
        <f t="shared" ca="1" si="1271"/>
        <v>-61.619348054679286</v>
      </c>
    </row>
    <row r="3529" spans="1:55">
      <c r="A3529" s="7" t="s">
        <v>7758</v>
      </c>
      <c r="B3529" s="7" t="s">
        <v>5042</v>
      </c>
      <c r="C3529" s="9" t="str" cm="1">
        <f t="array" aca="1" ref="C3529" ca="1">_xlfn.TEXTJOIN("",TRUE,IFERROR(MID(B3529,ROW(INDIRECT("1:"&amp;LEN(B3529))),1)*1,""))</f>
        <v>2650</v>
      </c>
      <c r="D3529" s="17">
        <f t="shared" ca="1" si="1257"/>
        <v>2650</v>
      </c>
      <c r="E3529" s="7">
        <f t="shared" ca="1" si="1258"/>
        <v>-5810</v>
      </c>
      <c r="F3529" s="7">
        <f t="shared" ca="1" si="1259"/>
        <v>-68.67612293144208</v>
      </c>
      <c r="H3529" s="10" t="s">
        <v>7758</v>
      </c>
      <c r="I3529" s="11" t="s">
        <v>5258</v>
      </c>
      <c r="J3529" s="6" t="str" cm="1">
        <f t="array" aca="1" ref="J3529" ca="1">_xlfn.TEXTJOIN("",TRUE,IFERROR(MID(I3529,ROW(INDIRECT("1:"&amp;LEN(I3529))),1)*1,""))</f>
        <v>5100</v>
      </c>
      <c r="K3529" s="16">
        <f t="shared" ca="1" si="1254"/>
        <v>5100</v>
      </c>
      <c r="L3529" s="7">
        <f t="shared" ca="1" si="1260"/>
        <v>-22800</v>
      </c>
      <c r="M3529" s="7">
        <f t="shared" ca="1" si="1261"/>
        <v>-81.72043010752688</v>
      </c>
      <c r="O3529" s="10" t="s">
        <v>7758</v>
      </c>
      <c r="P3529" s="11" t="s">
        <v>8636</v>
      </c>
      <c r="Q3529" s="6" t="str" cm="1">
        <f t="array" aca="1" ref="Q3529" ca="1">_xlfn.TEXTJOIN("",TRUE,IFERROR(MID(P3529,ROW(INDIRECT("1:"&amp;LEN(P3529))),1)*1,""))</f>
        <v>6420</v>
      </c>
      <c r="R3529" s="7">
        <f t="shared" ca="1" si="1262"/>
        <v>6420</v>
      </c>
      <c r="S3529" s="7">
        <f t="shared" ca="1" si="1263"/>
        <v>-36680</v>
      </c>
      <c r="T3529" s="7">
        <f t="shared" ca="1" si="1264"/>
        <v>-85.104408352668216</v>
      </c>
      <c r="V3529" s="10" t="s">
        <v>7758</v>
      </c>
      <c r="W3529" s="11" t="s">
        <v>5316</v>
      </c>
      <c r="X3529" s="6" t="str" cm="1">
        <f t="array" aca="1" ref="X3529" ca="1">_xlfn.TEXTJOIN("",TRUE,IFERROR(MID(W3529,ROW(INDIRECT("1:"&amp;LEN(W3529))),1)*1,""))</f>
        <v>57500</v>
      </c>
      <c r="Y3529" s="7">
        <f t="shared" ca="1" si="1255"/>
        <v>57500</v>
      </c>
      <c r="Z3529" s="7">
        <f t="shared" ca="1" si="1265"/>
        <v>-188500</v>
      </c>
      <c r="AA3529" s="7">
        <f t="shared" ca="1" si="1266"/>
        <v>-76.626016260162601</v>
      </c>
      <c r="AC3529" s="20" t="s">
        <v>7758</v>
      </c>
      <c r="AD3529" s="11" t="s">
        <v>181</v>
      </c>
      <c r="AE3529" s="6" t="str" cm="1">
        <f t="array" aca="1" ref="AE3529" ca="1">_xlfn.TEXTJOIN("",TRUE,IFERROR(MID(AD3529,ROW(INDIRECT("1:"&amp;LEN(AD3529))),1)*1,""))</f>
        <v>114000</v>
      </c>
      <c r="AF3529" s="7">
        <f t="shared" ca="1" si="1256"/>
        <v>114000</v>
      </c>
      <c r="AG3529" s="7">
        <f t="shared" ca="1" si="1267"/>
        <v>-413000</v>
      </c>
      <c r="AH3529" s="7">
        <f t="shared" ca="1" si="1268"/>
        <v>-78.368121442125243</v>
      </c>
      <c r="AX3529" s="8" t="s">
        <v>7758</v>
      </c>
      <c r="AY3529" s="7" t="s">
        <v>8608</v>
      </c>
      <c r="AZ3529" s="9" t="str" cm="1">
        <f t="array" aca="1" ref="AZ3529" ca="1">_xlfn.TEXTJOIN("",TRUE,IFERROR(MID(AY3529,ROW(INDIRECT("1:"&amp;LEN(AY3529))),1)*1,""))</f>
        <v>358000</v>
      </c>
      <c r="BA3529" s="7">
        <f t="shared" ca="1" si="1269"/>
        <v>358000</v>
      </c>
      <c r="BB3529" s="7">
        <f t="shared" ca="1" si="1270"/>
        <v>-593000</v>
      </c>
      <c r="BC3529" s="7">
        <f t="shared" ca="1" si="1271"/>
        <v>-62.355415352260778</v>
      </c>
    </row>
    <row r="3530" spans="1:55">
      <c r="A3530" s="7" t="s">
        <v>7759</v>
      </c>
      <c r="B3530" s="7" t="s">
        <v>5042</v>
      </c>
      <c r="C3530" s="9" t="str" cm="1">
        <f t="array" aca="1" ref="C3530" ca="1">_xlfn.TEXTJOIN("",TRUE,IFERROR(MID(B3530,ROW(INDIRECT("1:"&amp;LEN(B3530))),1)*1,""))</f>
        <v>2650</v>
      </c>
      <c r="D3530" s="17">
        <f t="shared" ca="1" si="1257"/>
        <v>2650</v>
      </c>
      <c r="E3530" s="7">
        <f t="shared" ca="1" si="1258"/>
        <v>-5810</v>
      </c>
      <c r="F3530" s="7">
        <f t="shared" ca="1" si="1259"/>
        <v>-68.67612293144208</v>
      </c>
      <c r="H3530" s="10" t="s">
        <v>7759</v>
      </c>
      <c r="I3530" s="11" t="s">
        <v>5263</v>
      </c>
      <c r="J3530" s="6" t="str" cm="1">
        <f t="array" aca="1" ref="J3530" ca="1">_xlfn.TEXTJOIN("",TRUE,IFERROR(MID(I3530,ROW(INDIRECT("1:"&amp;LEN(I3530))),1)*1,""))</f>
        <v>5040</v>
      </c>
      <c r="K3530" s="16">
        <f t="shared" ca="1" si="1254"/>
        <v>5040</v>
      </c>
      <c r="L3530" s="7">
        <f t="shared" ca="1" si="1260"/>
        <v>-22860</v>
      </c>
      <c r="M3530" s="7">
        <f t="shared" ca="1" si="1261"/>
        <v>-81.935483870967744</v>
      </c>
      <c r="O3530" s="10" t="s">
        <v>7759</v>
      </c>
      <c r="P3530" s="11" t="s">
        <v>8637</v>
      </c>
      <c r="Q3530" s="6" t="str" cm="1">
        <f t="array" aca="1" ref="Q3530" ca="1">_xlfn.TEXTJOIN("",TRUE,IFERROR(MID(P3530,ROW(INDIRECT("1:"&amp;LEN(P3530))),1)*1,""))</f>
        <v>6490</v>
      </c>
      <c r="R3530" s="7">
        <f t="shared" ca="1" si="1262"/>
        <v>6490</v>
      </c>
      <c r="S3530" s="7">
        <f t="shared" ca="1" si="1263"/>
        <v>-36610</v>
      </c>
      <c r="T3530" s="7">
        <f t="shared" ca="1" si="1264"/>
        <v>-84.941995359628777</v>
      </c>
      <c r="V3530" s="10" t="s">
        <v>7759</v>
      </c>
      <c r="W3530" s="11" t="s">
        <v>6950</v>
      </c>
      <c r="X3530" s="6" t="str" cm="1">
        <f t="array" aca="1" ref="X3530" ca="1">_xlfn.TEXTJOIN("",TRUE,IFERROR(MID(W3530,ROW(INDIRECT("1:"&amp;LEN(W3530))),1)*1,""))</f>
        <v>59600</v>
      </c>
      <c r="Y3530" s="7">
        <f t="shared" ca="1" si="1255"/>
        <v>59600</v>
      </c>
      <c r="Z3530" s="7">
        <f t="shared" ca="1" si="1265"/>
        <v>-186400</v>
      </c>
      <c r="AA3530" s="7">
        <f t="shared" ca="1" si="1266"/>
        <v>-75.772357723577244</v>
      </c>
      <c r="AC3530" s="20" t="s">
        <v>7759</v>
      </c>
      <c r="AD3530" s="11" t="s">
        <v>2508</v>
      </c>
      <c r="AE3530" s="6" t="str" cm="1">
        <f t="array" aca="1" ref="AE3530" ca="1">_xlfn.TEXTJOIN("",TRUE,IFERROR(MID(AD3530,ROW(INDIRECT("1:"&amp;LEN(AD3530))),1)*1,""))</f>
        <v>112000</v>
      </c>
      <c r="AF3530" s="7">
        <f t="shared" ca="1" si="1256"/>
        <v>112000</v>
      </c>
      <c r="AG3530" s="7">
        <f t="shared" ca="1" si="1267"/>
        <v>-415000</v>
      </c>
      <c r="AH3530" s="7">
        <f t="shared" ca="1" si="1268"/>
        <v>-78.747628083491463</v>
      </c>
      <c r="AX3530" s="8" t="s">
        <v>7759</v>
      </c>
      <c r="AY3530" s="7" t="s">
        <v>8638</v>
      </c>
      <c r="AZ3530" s="9" t="str" cm="1">
        <f t="array" aca="1" ref="AZ3530" ca="1">_xlfn.TEXTJOIN("",TRUE,IFERROR(MID(AY3530,ROW(INDIRECT("1:"&amp;LEN(AY3530))),1)*1,""))</f>
        <v>347000</v>
      </c>
      <c r="BA3530" s="7">
        <f t="shared" ca="1" si="1269"/>
        <v>347000</v>
      </c>
      <c r="BB3530" s="7">
        <f t="shared" ca="1" si="1270"/>
        <v>-604000</v>
      </c>
      <c r="BC3530" s="7">
        <f t="shared" ca="1" si="1271"/>
        <v>-63.512092534174549</v>
      </c>
    </row>
    <row r="3531" spans="1:55">
      <c r="A3531" s="7" t="s">
        <v>7760</v>
      </c>
      <c r="B3531" s="7" t="s">
        <v>4106</v>
      </c>
      <c r="C3531" s="9" t="str" cm="1">
        <f t="array" aca="1" ref="C3531" ca="1">_xlfn.TEXTJOIN("",TRUE,IFERROR(MID(B3531,ROW(INDIRECT("1:"&amp;LEN(B3531))),1)*1,""))</f>
        <v>2690</v>
      </c>
      <c r="D3531" s="17">
        <f t="shared" ca="1" si="1257"/>
        <v>2690</v>
      </c>
      <c r="E3531" s="7">
        <f t="shared" ca="1" si="1258"/>
        <v>-5770</v>
      </c>
      <c r="F3531" s="7">
        <f t="shared" ca="1" si="1259"/>
        <v>-68.203309692671397</v>
      </c>
      <c r="H3531" s="10" t="s">
        <v>7760</v>
      </c>
      <c r="I3531" s="11" t="s">
        <v>5404</v>
      </c>
      <c r="J3531" s="6" t="str" cm="1">
        <f t="array" aca="1" ref="J3531" ca="1">_xlfn.TEXTJOIN("",TRUE,IFERROR(MID(I3531,ROW(INDIRECT("1:"&amp;LEN(I3531))),1)*1,""))</f>
        <v>4700</v>
      </c>
      <c r="K3531" s="16">
        <f t="shared" ca="1" si="1254"/>
        <v>4700</v>
      </c>
      <c r="L3531" s="7">
        <f t="shared" ca="1" si="1260"/>
        <v>-23200</v>
      </c>
      <c r="M3531" s="7">
        <f t="shared" ca="1" si="1261"/>
        <v>-83.154121863799276</v>
      </c>
      <c r="O3531" s="10" t="s">
        <v>7760</v>
      </c>
      <c r="P3531" s="11" t="s">
        <v>8616</v>
      </c>
      <c r="Q3531" s="6" t="str" cm="1">
        <f t="array" aca="1" ref="Q3531" ca="1">_xlfn.TEXTJOIN("",TRUE,IFERROR(MID(P3531,ROW(INDIRECT("1:"&amp;LEN(P3531))),1)*1,""))</f>
        <v>6200</v>
      </c>
      <c r="R3531" s="7">
        <f t="shared" ca="1" si="1262"/>
        <v>6200</v>
      </c>
      <c r="S3531" s="7">
        <f t="shared" ca="1" si="1263"/>
        <v>-36900</v>
      </c>
      <c r="T3531" s="7">
        <f t="shared" ca="1" si="1264"/>
        <v>-85.614849187935036</v>
      </c>
      <c r="V3531" s="10" t="s">
        <v>7760</v>
      </c>
      <c r="W3531" s="11" t="s">
        <v>2992</v>
      </c>
      <c r="X3531" s="6" t="str" cm="1">
        <f t="array" aca="1" ref="X3531" ca="1">_xlfn.TEXTJOIN("",TRUE,IFERROR(MID(W3531,ROW(INDIRECT("1:"&amp;LEN(W3531))),1)*1,""))</f>
        <v>56100</v>
      </c>
      <c r="Y3531" s="7">
        <f t="shared" ca="1" si="1255"/>
        <v>56100</v>
      </c>
      <c r="Z3531" s="7">
        <f t="shared" ca="1" si="1265"/>
        <v>-189900</v>
      </c>
      <c r="AA3531" s="7">
        <f t="shared" ca="1" si="1266"/>
        <v>-77.195121951219505</v>
      </c>
      <c r="AC3531" s="20" t="s">
        <v>7760</v>
      </c>
      <c r="AD3531" s="11" t="s">
        <v>748</v>
      </c>
      <c r="AE3531" s="6" t="str" cm="1">
        <f t="array" aca="1" ref="AE3531" ca="1">_xlfn.TEXTJOIN("",TRUE,IFERROR(MID(AD3531,ROW(INDIRECT("1:"&amp;LEN(AD3531))),1)*1,""))</f>
        <v>110000</v>
      </c>
      <c r="AF3531" s="7">
        <f t="shared" ca="1" si="1256"/>
        <v>110000</v>
      </c>
      <c r="AG3531" s="7">
        <f t="shared" ca="1" si="1267"/>
        <v>-417000</v>
      </c>
      <c r="AH3531" s="7">
        <f t="shared" ca="1" si="1268"/>
        <v>-79.127134724857683</v>
      </c>
      <c r="AX3531" s="8" t="s">
        <v>7760</v>
      </c>
      <c r="AY3531" s="7" t="s">
        <v>8367</v>
      </c>
      <c r="AZ3531" s="9" t="str" cm="1">
        <f t="array" aca="1" ref="AZ3531" ca="1">_xlfn.TEXTJOIN("",TRUE,IFERROR(MID(AY3531,ROW(INDIRECT("1:"&amp;LEN(AY3531))),1)*1,""))</f>
        <v>333000</v>
      </c>
      <c r="BA3531" s="7">
        <f t="shared" ca="1" si="1269"/>
        <v>333000</v>
      </c>
      <c r="BB3531" s="7">
        <f t="shared" ca="1" si="1270"/>
        <v>-618000</v>
      </c>
      <c r="BC3531" s="7">
        <f t="shared" ca="1" si="1271"/>
        <v>-64.98422712933754</v>
      </c>
    </row>
    <row r="3532" spans="1:55">
      <c r="A3532" s="7" t="s">
        <v>7761</v>
      </c>
      <c r="B3532" s="7" t="s">
        <v>1735</v>
      </c>
      <c r="C3532" s="9" t="str" cm="1">
        <f t="array" aca="1" ref="C3532" ca="1">_xlfn.TEXTJOIN("",TRUE,IFERROR(MID(B3532,ROW(INDIRECT("1:"&amp;LEN(B3532))),1)*1,""))</f>
        <v>2730</v>
      </c>
      <c r="D3532" s="17">
        <f t="shared" ca="1" si="1257"/>
        <v>2730</v>
      </c>
      <c r="E3532" s="7">
        <f t="shared" ca="1" si="1258"/>
        <v>-5730</v>
      </c>
      <c r="F3532" s="7">
        <f t="shared" ca="1" si="1259"/>
        <v>-67.730496453900713</v>
      </c>
      <c r="H3532" s="10" t="s">
        <v>7761</v>
      </c>
      <c r="I3532" s="11" t="s">
        <v>4748</v>
      </c>
      <c r="J3532" s="6" t="str" cm="1">
        <f t="array" aca="1" ref="J3532" ca="1">_xlfn.TEXTJOIN("",TRUE,IFERROR(MID(I3532,ROW(INDIRECT("1:"&amp;LEN(I3532))),1)*1,""))</f>
        <v>4640</v>
      </c>
      <c r="K3532" s="16">
        <f t="shared" ca="1" si="1254"/>
        <v>4640</v>
      </c>
      <c r="L3532" s="7">
        <f t="shared" ca="1" si="1260"/>
        <v>-23260</v>
      </c>
      <c r="M3532" s="7">
        <f t="shared" ca="1" si="1261"/>
        <v>-83.369175627240139</v>
      </c>
      <c r="O3532" s="10" t="s">
        <v>7761</v>
      </c>
      <c r="P3532" s="11" t="s">
        <v>8639</v>
      </c>
      <c r="Q3532" s="6" t="str" cm="1">
        <f t="array" aca="1" ref="Q3532" ca="1">_xlfn.TEXTJOIN("",TRUE,IFERROR(MID(P3532,ROW(INDIRECT("1:"&amp;LEN(P3532))),1)*1,""))</f>
        <v>5870</v>
      </c>
      <c r="R3532" s="7">
        <f t="shared" ca="1" si="1262"/>
        <v>5870</v>
      </c>
      <c r="S3532" s="7">
        <f t="shared" ca="1" si="1263"/>
        <v>-37230</v>
      </c>
      <c r="T3532" s="7">
        <f t="shared" ca="1" si="1264"/>
        <v>-86.380510440835266</v>
      </c>
      <c r="V3532" s="10" t="s">
        <v>7761</v>
      </c>
      <c r="W3532" s="11" t="s">
        <v>6725</v>
      </c>
      <c r="X3532" s="6" t="str" cm="1">
        <f t="array" aca="1" ref="X3532" ca="1">_xlfn.TEXTJOIN("",TRUE,IFERROR(MID(W3532,ROW(INDIRECT("1:"&amp;LEN(W3532))),1)*1,""))</f>
        <v>60000</v>
      </c>
      <c r="Y3532" s="7">
        <f t="shared" ca="1" si="1255"/>
        <v>60000</v>
      </c>
      <c r="Z3532" s="7">
        <f t="shared" ca="1" si="1265"/>
        <v>-186000</v>
      </c>
      <c r="AA3532" s="7">
        <f t="shared" ca="1" si="1266"/>
        <v>-75.609756097560975</v>
      </c>
      <c r="AC3532" s="20" t="s">
        <v>7761</v>
      </c>
      <c r="AD3532" s="11" t="s">
        <v>2622</v>
      </c>
      <c r="AE3532" s="6" t="str" cm="1">
        <f t="array" aca="1" ref="AE3532" ca="1">_xlfn.TEXTJOIN("",TRUE,IFERROR(MID(AD3532,ROW(INDIRECT("1:"&amp;LEN(AD3532))),1)*1,""))</f>
        <v>109000</v>
      </c>
      <c r="AF3532" s="7">
        <f t="shared" ca="1" si="1256"/>
        <v>109000</v>
      </c>
      <c r="AG3532" s="7">
        <f t="shared" ca="1" si="1267"/>
        <v>-418000</v>
      </c>
      <c r="AH3532" s="7">
        <f t="shared" ca="1" si="1268"/>
        <v>-79.316888045540793</v>
      </c>
      <c r="AX3532" s="8" t="s">
        <v>7761</v>
      </c>
      <c r="AY3532" s="7" t="s">
        <v>8640</v>
      </c>
      <c r="AZ3532" s="9" t="str" cm="1">
        <f t="array" aca="1" ref="AZ3532" ca="1">_xlfn.TEXTJOIN("",TRUE,IFERROR(MID(AY3532,ROW(INDIRECT("1:"&amp;LEN(AY3532))),1)*1,""))</f>
        <v>326000</v>
      </c>
      <c r="BA3532" s="7">
        <f t="shared" ca="1" si="1269"/>
        <v>326000</v>
      </c>
      <c r="BB3532" s="7">
        <f t="shared" ca="1" si="1270"/>
        <v>-625000</v>
      </c>
      <c r="BC3532" s="7">
        <f t="shared" ca="1" si="1271"/>
        <v>-65.720294426919025</v>
      </c>
    </row>
    <row r="3533" spans="1:55">
      <c r="A3533" s="7" t="s">
        <v>7763</v>
      </c>
      <c r="B3533" s="7" t="s">
        <v>38</v>
      </c>
      <c r="C3533" s="9" t="str" cm="1">
        <f t="array" aca="1" ref="C3533" ca="1">_xlfn.TEXTJOIN("",TRUE,IFERROR(MID(B3533,ROW(INDIRECT("1:"&amp;LEN(B3533))),1)*1,""))</f>
        <v>2740</v>
      </c>
      <c r="D3533" s="17">
        <f t="shared" ca="1" si="1257"/>
        <v>2740</v>
      </c>
      <c r="E3533" s="7">
        <f t="shared" ca="1" si="1258"/>
        <v>-5720</v>
      </c>
      <c r="F3533" s="7">
        <f t="shared" ca="1" si="1259"/>
        <v>-67.612293144208039</v>
      </c>
      <c r="H3533" s="10" t="s">
        <v>7763</v>
      </c>
      <c r="I3533" s="11" t="s">
        <v>5246</v>
      </c>
      <c r="J3533" s="6" t="str" cm="1">
        <f t="array" aca="1" ref="J3533" ca="1">_xlfn.TEXTJOIN("",TRUE,IFERROR(MID(I3533,ROW(INDIRECT("1:"&amp;LEN(I3533))),1)*1,""))</f>
        <v>4630</v>
      </c>
      <c r="K3533" s="16">
        <f t="shared" ca="1" si="1254"/>
        <v>4630</v>
      </c>
      <c r="L3533" s="7">
        <f t="shared" ca="1" si="1260"/>
        <v>-23270</v>
      </c>
      <c r="M3533" s="7">
        <f t="shared" ca="1" si="1261"/>
        <v>-83.40501792114695</v>
      </c>
      <c r="O3533" s="10" t="s">
        <v>7763</v>
      </c>
      <c r="P3533" s="11" t="s">
        <v>8641</v>
      </c>
      <c r="Q3533" s="6" t="str" cm="1">
        <f t="array" aca="1" ref="Q3533" ca="1">_xlfn.TEXTJOIN("",TRUE,IFERROR(MID(P3533,ROW(INDIRECT("1:"&amp;LEN(P3533))),1)*1,""))</f>
        <v>5710</v>
      </c>
      <c r="R3533" s="7">
        <f t="shared" ca="1" si="1262"/>
        <v>5710</v>
      </c>
      <c r="S3533" s="7">
        <f t="shared" ca="1" si="1263"/>
        <v>-37390</v>
      </c>
      <c r="T3533" s="7">
        <f t="shared" ca="1" si="1264"/>
        <v>-86.751740139211137</v>
      </c>
      <c r="V3533" s="10" t="s">
        <v>7763</v>
      </c>
      <c r="W3533" s="11" t="s">
        <v>4737</v>
      </c>
      <c r="X3533" s="6" t="str" cm="1">
        <f t="array" aca="1" ref="X3533" ca="1">_xlfn.TEXTJOIN("",TRUE,IFERROR(MID(W3533,ROW(INDIRECT("1:"&amp;LEN(W3533))),1)*1,""))</f>
        <v>62400</v>
      </c>
      <c r="Y3533" s="7">
        <f t="shared" ca="1" si="1255"/>
        <v>62400</v>
      </c>
      <c r="Z3533" s="7">
        <f t="shared" ca="1" si="1265"/>
        <v>-183600</v>
      </c>
      <c r="AA3533" s="7">
        <f t="shared" ca="1" si="1266"/>
        <v>-74.634146341463406</v>
      </c>
      <c r="AC3533" s="20" t="s">
        <v>7763</v>
      </c>
      <c r="AD3533" s="11" t="s">
        <v>748</v>
      </c>
      <c r="AE3533" s="6" t="str" cm="1">
        <f t="array" aca="1" ref="AE3533" ca="1">_xlfn.TEXTJOIN("",TRUE,IFERROR(MID(AD3533,ROW(INDIRECT("1:"&amp;LEN(AD3533))),1)*1,""))</f>
        <v>110000</v>
      </c>
      <c r="AF3533" s="7">
        <f t="shared" ca="1" si="1256"/>
        <v>110000</v>
      </c>
      <c r="AG3533" s="7">
        <f t="shared" ca="1" si="1267"/>
        <v>-417000</v>
      </c>
      <c r="AH3533" s="7">
        <f t="shared" ca="1" si="1268"/>
        <v>-79.127134724857683</v>
      </c>
      <c r="AX3533" s="8" t="s">
        <v>7763</v>
      </c>
      <c r="AY3533" s="7" t="s">
        <v>8589</v>
      </c>
      <c r="AZ3533" s="9" t="str" cm="1">
        <f t="array" aca="1" ref="AZ3533" ca="1">_xlfn.TEXTJOIN("",TRUE,IFERROR(MID(AY3533,ROW(INDIRECT("1:"&amp;LEN(AY3533))),1)*1,""))</f>
        <v>320000</v>
      </c>
      <c r="BA3533" s="7">
        <f t="shared" ca="1" si="1269"/>
        <v>320000</v>
      </c>
      <c r="BB3533" s="7">
        <f t="shared" ca="1" si="1270"/>
        <v>-631000</v>
      </c>
      <c r="BC3533" s="7">
        <f t="shared" ca="1" si="1271"/>
        <v>-66.351209253417451</v>
      </c>
    </row>
    <row r="3534" spans="1:55">
      <c r="A3534" s="7" t="s">
        <v>7764</v>
      </c>
      <c r="B3534" s="7" t="s">
        <v>1735</v>
      </c>
      <c r="C3534" s="9" t="str" cm="1">
        <f t="array" aca="1" ref="C3534" ca="1">_xlfn.TEXTJOIN("",TRUE,IFERROR(MID(B3534,ROW(INDIRECT("1:"&amp;LEN(B3534))),1)*1,""))</f>
        <v>2730</v>
      </c>
      <c r="D3534" s="17">
        <f t="shared" ca="1" si="1257"/>
        <v>2730</v>
      </c>
      <c r="E3534" s="7">
        <f t="shared" ca="1" si="1258"/>
        <v>-5730</v>
      </c>
      <c r="F3534" s="7">
        <f t="shared" ca="1" si="1259"/>
        <v>-67.730496453900713</v>
      </c>
      <c r="H3534" s="10" t="s">
        <v>7764</v>
      </c>
      <c r="I3534" s="11" t="s">
        <v>5277</v>
      </c>
      <c r="J3534" s="6" t="str" cm="1">
        <f t="array" aca="1" ref="J3534" ca="1">_xlfn.TEXTJOIN("",TRUE,IFERROR(MID(I3534,ROW(INDIRECT("1:"&amp;LEN(I3534))),1)*1,""))</f>
        <v>4760</v>
      </c>
      <c r="K3534" s="16">
        <f t="shared" ca="1" si="1254"/>
        <v>4760</v>
      </c>
      <c r="L3534" s="7">
        <f t="shared" ca="1" si="1260"/>
        <v>-23140</v>
      </c>
      <c r="M3534" s="7">
        <f t="shared" ca="1" si="1261"/>
        <v>-82.939068100358426</v>
      </c>
      <c r="O3534" s="10" t="s">
        <v>7764</v>
      </c>
      <c r="P3534" s="11" t="s">
        <v>8642</v>
      </c>
      <c r="Q3534" s="6" t="str" cm="1">
        <f t="array" aca="1" ref="Q3534" ca="1">_xlfn.TEXTJOIN("",TRUE,IFERROR(MID(P3534,ROW(INDIRECT("1:"&amp;LEN(P3534))),1)*1,""))</f>
        <v>5630</v>
      </c>
      <c r="R3534" s="7">
        <f t="shared" ca="1" si="1262"/>
        <v>5630</v>
      </c>
      <c r="S3534" s="7">
        <f t="shared" ca="1" si="1263"/>
        <v>-37470</v>
      </c>
      <c r="T3534" s="7">
        <f t="shared" ca="1" si="1264"/>
        <v>-86.937354988399065</v>
      </c>
      <c r="V3534" s="10" t="s">
        <v>7764</v>
      </c>
      <c r="W3534" s="11" t="s">
        <v>6975</v>
      </c>
      <c r="X3534" s="6" t="str" cm="1">
        <f t="array" aca="1" ref="X3534" ca="1">_xlfn.TEXTJOIN("",TRUE,IFERROR(MID(W3534,ROW(INDIRECT("1:"&amp;LEN(W3534))),1)*1,""))</f>
        <v>64000</v>
      </c>
      <c r="Y3534" s="7">
        <f t="shared" ca="1" si="1255"/>
        <v>64000</v>
      </c>
      <c r="Z3534" s="7">
        <f t="shared" ca="1" si="1265"/>
        <v>-182000</v>
      </c>
      <c r="AA3534" s="7">
        <f t="shared" ca="1" si="1266"/>
        <v>-73.983739837398375</v>
      </c>
      <c r="AC3534" s="20" t="s">
        <v>7764</v>
      </c>
      <c r="AD3534" s="11" t="s">
        <v>748</v>
      </c>
      <c r="AE3534" s="6" t="str" cm="1">
        <f t="array" aca="1" ref="AE3534" ca="1">_xlfn.TEXTJOIN("",TRUE,IFERROR(MID(AD3534,ROW(INDIRECT("1:"&amp;LEN(AD3534))),1)*1,""))</f>
        <v>110000</v>
      </c>
      <c r="AF3534" s="7">
        <f t="shared" ca="1" si="1256"/>
        <v>110000</v>
      </c>
      <c r="AG3534" s="7">
        <f t="shared" ca="1" si="1267"/>
        <v>-417000</v>
      </c>
      <c r="AH3534" s="7">
        <f t="shared" ca="1" si="1268"/>
        <v>-79.127134724857683</v>
      </c>
      <c r="AX3534" s="8" t="s">
        <v>7764</v>
      </c>
      <c r="AY3534" s="7" t="s">
        <v>8355</v>
      </c>
      <c r="AZ3534" s="9" t="str" cm="1">
        <f t="array" aca="1" ref="AZ3534" ca="1">_xlfn.TEXTJOIN("",TRUE,IFERROR(MID(AY3534,ROW(INDIRECT("1:"&amp;LEN(AY3534))),1)*1,""))</f>
        <v>314000</v>
      </c>
      <c r="BA3534" s="7">
        <f t="shared" ca="1" si="1269"/>
        <v>314000</v>
      </c>
      <c r="BB3534" s="7">
        <f t="shared" ca="1" si="1270"/>
        <v>-637000</v>
      </c>
      <c r="BC3534" s="7">
        <f t="shared" ca="1" si="1271"/>
        <v>-66.982124079915877</v>
      </c>
    </row>
    <row r="3535" spans="1:55">
      <c r="A3535" s="7" t="s">
        <v>7765</v>
      </c>
      <c r="B3535" s="7" t="s">
        <v>4106</v>
      </c>
      <c r="C3535" s="9" t="str" cm="1">
        <f t="array" aca="1" ref="C3535" ca="1">_xlfn.TEXTJOIN("",TRUE,IFERROR(MID(B3535,ROW(INDIRECT("1:"&amp;LEN(B3535))),1)*1,""))</f>
        <v>2690</v>
      </c>
      <c r="D3535" s="17">
        <f t="shared" ca="1" si="1257"/>
        <v>2690</v>
      </c>
      <c r="E3535" s="7">
        <f t="shared" ca="1" si="1258"/>
        <v>-5770</v>
      </c>
      <c r="F3535" s="7">
        <f t="shared" ca="1" si="1259"/>
        <v>-68.203309692671397</v>
      </c>
      <c r="H3535" s="10" t="s">
        <v>7765</v>
      </c>
      <c r="I3535" s="11" t="s">
        <v>3991</v>
      </c>
      <c r="J3535" s="6" t="str" cm="1">
        <f t="array" aca="1" ref="J3535" ca="1">_xlfn.TEXTJOIN("",TRUE,IFERROR(MID(I3535,ROW(INDIRECT("1:"&amp;LEN(I3535))),1)*1,""))</f>
        <v>4790</v>
      </c>
      <c r="K3535" s="16">
        <f t="shared" ca="1" si="1254"/>
        <v>4790</v>
      </c>
      <c r="L3535" s="7">
        <f t="shared" ca="1" si="1260"/>
        <v>-23110</v>
      </c>
      <c r="M3535" s="7">
        <f t="shared" ca="1" si="1261"/>
        <v>-82.831541218637994</v>
      </c>
      <c r="O3535" s="10" t="s">
        <v>7765</v>
      </c>
      <c r="P3535" s="11" t="s">
        <v>8641</v>
      </c>
      <c r="Q3535" s="6" t="str" cm="1">
        <f t="array" aca="1" ref="Q3535" ca="1">_xlfn.TEXTJOIN("",TRUE,IFERROR(MID(P3535,ROW(INDIRECT("1:"&amp;LEN(P3535))),1)*1,""))</f>
        <v>5710</v>
      </c>
      <c r="R3535" s="7">
        <f t="shared" ca="1" si="1262"/>
        <v>5710</v>
      </c>
      <c r="S3535" s="7">
        <f t="shared" ca="1" si="1263"/>
        <v>-37390</v>
      </c>
      <c r="T3535" s="7">
        <f t="shared" ca="1" si="1264"/>
        <v>-86.751740139211137</v>
      </c>
      <c r="V3535" s="10" t="s">
        <v>7765</v>
      </c>
      <c r="W3535" s="11" t="s">
        <v>4570</v>
      </c>
      <c r="X3535" s="6" t="str" cm="1">
        <f t="array" aca="1" ref="X3535" ca="1">_xlfn.TEXTJOIN("",TRUE,IFERROR(MID(W3535,ROW(INDIRECT("1:"&amp;LEN(W3535))),1)*1,""))</f>
        <v>68900</v>
      </c>
      <c r="Y3535" s="7">
        <f t="shared" ca="1" si="1255"/>
        <v>68900</v>
      </c>
      <c r="Z3535" s="7">
        <f t="shared" ca="1" si="1265"/>
        <v>-177100</v>
      </c>
      <c r="AA3535" s="7">
        <f t="shared" ca="1" si="1266"/>
        <v>-71.991869918699194</v>
      </c>
      <c r="AC3535" s="20" t="s">
        <v>7765</v>
      </c>
      <c r="AD3535" s="11" t="s">
        <v>748</v>
      </c>
      <c r="AE3535" s="6" t="str" cm="1">
        <f t="array" aca="1" ref="AE3535" ca="1">_xlfn.TEXTJOIN("",TRUE,IFERROR(MID(AD3535,ROW(INDIRECT("1:"&amp;LEN(AD3535))),1)*1,""))</f>
        <v>110000</v>
      </c>
      <c r="AF3535" s="7">
        <f t="shared" ca="1" si="1256"/>
        <v>110000</v>
      </c>
      <c r="AG3535" s="7">
        <f t="shared" ca="1" si="1267"/>
        <v>-417000</v>
      </c>
      <c r="AH3535" s="7">
        <f t="shared" ca="1" si="1268"/>
        <v>-79.127134724857683</v>
      </c>
      <c r="AX3535" s="8" t="s">
        <v>7765</v>
      </c>
      <c r="AY3535" s="7" t="s">
        <v>8370</v>
      </c>
      <c r="AZ3535" s="9" t="str" cm="1">
        <f t="array" aca="1" ref="AZ3535" ca="1">_xlfn.TEXTJOIN("",TRUE,IFERROR(MID(AY3535,ROW(INDIRECT("1:"&amp;LEN(AY3535))),1)*1,""))</f>
        <v>306000</v>
      </c>
      <c r="BA3535" s="7">
        <f t="shared" ca="1" si="1269"/>
        <v>306000</v>
      </c>
      <c r="BB3535" s="7">
        <f t="shared" ca="1" si="1270"/>
        <v>-645000</v>
      </c>
      <c r="BC3535" s="7">
        <f t="shared" ca="1" si="1271"/>
        <v>-67.823343848580436</v>
      </c>
    </row>
    <row r="3536" spans="1:55">
      <c r="A3536" s="7" t="s">
        <v>7767</v>
      </c>
      <c r="B3536" s="7" t="s">
        <v>5848</v>
      </c>
      <c r="C3536" s="9" t="str" cm="1">
        <f t="array" aca="1" ref="C3536" ca="1">_xlfn.TEXTJOIN("",TRUE,IFERROR(MID(B3536,ROW(INDIRECT("1:"&amp;LEN(B3536))),1)*1,""))</f>
        <v>2640</v>
      </c>
      <c r="D3536" s="17">
        <f t="shared" ca="1" si="1257"/>
        <v>2640</v>
      </c>
      <c r="E3536" s="7">
        <f t="shared" ca="1" si="1258"/>
        <v>-5820</v>
      </c>
      <c r="F3536" s="7">
        <f t="shared" ca="1" si="1259"/>
        <v>-68.794326241134755</v>
      </c>
      <c r="H3536" s="10" t="s">
        <v>7767</v>
      </c>
      <c r="I3536" s="11" t="s">
        <v>4419</v>
      </c>
      <c r="J3536" s="6" t="str" cm="1">
        <f t="array" aca="1" ref="J3536" ca="1">_xlfn.TEXTJOIN("",TRUE,IFERROR(MID(I3536,ROW(INDIRECT("1:"&amp;LEN(I3536))),1)*1,""))</f>
        <v>4600</v>
      </c>
      <c r="K3536" s="16">
        <f t="shared" ca="1" si="1254"/>
        <v>4600</v>
      </c>
      <c r="L3536" s="7">
        <f t="shared" ca="1" si="1260"/>
        <v>-23300</v>
      </c>
      <c r="M3536" s="7">
        <f t="shared" ca="1" si="1261"/>
        <v>-83.512544802867382</v>
      </c>
      <c r="O3536" s="10" t="s">
        <v>7767</v>
      </c>
      <c r="P3536" s="11" t="s">
        <v>8643</v>
      </c>
      <c r="Q3536" s="6" t="str" cm="1">
        <f t="array" aca="1" ref="Q3536" ca="1">_xlfn.TEXTJOIN("",TRUE,IFERROR(MID(P3536,ROW(INDIRECT("1:"&amp;LEN(P3536))),1)*1,""))</f>
        <v>5680</v>
      </c>
      <c r="R3536" s="7">
        <f t="shared" ca="1" si="1262"/>
        <v>5680</v>
      </c>
      <c r="S3536" s="7">
        <f t="shared" ca="1" si="1263"/>
        <v>-37420</v>
      </c>
      <c r="T3536" s="7">
        <f t="shared" ca="1" si="1264"/>
        <v>-86.821345707656619</v>
      </c>
      <c r="V3536" s="10" t="s">
        <v>7767</v>
      </c>
      <c r="W3536" s="11" t="s">
        <v>8123</v>
      </c>
      <c r="X3536" s="6" t="str" cm="1">
        <f t="array" aca="1" ref="X3536" ca="1">_xlfn.TEXTJOIN("",TRUE,IFERROR(MID(W3536,ROW(INDIRECT("1:"&amp;LEN(W3536))),1)*1,""))</f>
        <v>67400</v>
      </c>
      <c r="Y3536" s="7">
        <f t="shared" ca="1" si="1255"/>
        <v>67400</v>
      </c>
      <c r="Z3536" s="7">
        <f t="shared" ca="1" si="1265"/>
        <v>-178600</v>
      </c>
      <c r="AA3536" s="7">
        <f t="shared" ca="1" si="1266"/>
        <v>-72.601626016260155</v>
      </c>
      <c r="AC3536" s="20" t="s">
        <v>7767</v>
      </c>
      <c r="AD3536" s="11" t="s">
        <v>181</v>
      </c>
      <c r="AE3536" s="6" t="str" cm="1">
        <f t="array" aca="1" ref="AE3536" ca="1">_xlfn.TEXTJOIN("",TRUE,IFERROR(MID(AD3536,ROW(INDIRECT("1:"&amp;LEN(AD3536))),1)*1,""))</f>
        <v>114000</v>
      </c>
      <c r="AF3536" s="7">
        <f t="shared" ca="1" si="1256"/>
        <v>114000</v>
      </c>
      <c r="AG3536" s="7">
        <f t="shared" ca="1" si="1267"/>
        <v>-413000</v>
      </c>
      <c r="AH3536" s="7">
        <f t="shared" ca="1" si="1268"/>
        <v>-78.368121442125243</v>
      </c>
      <c r="AX3536" s="8" t="s">
        <v>7767</v>
      </c>
      <c r="AY3536" s="7" t="s">
        <v>8597</v>
      </c>
      <c r="AZ3536" s="9" t="str" cm="1">
        <f t="array" aca="1" ref="AZ3536" ca="1">_xlfn.TEXTJOIN("",TRUE,IFERROR(MID(AY3536,ROW(INDIRECT("1:"&amp;LEN(AY3536))),1)*1,""))</f>
        <v>294000</v>
      </c>
      <c r="BA3536" s="7">
        <f t="shared" ca="1" si="1269"/>
        <v>294000</v>
      </c>
      <c r="BB3536" s="7">
        <f t="shared" ca="1" si="1270"/>
        <v>-657000</v>
      </c>
      <c r="BC3536" s="7">
        <f t="shared" ca="1" si="1271"/>
        <v>-69.085173501577287</v>
      </c>
    </row>
    <row r="3537" spans="1:55">
      <c r="A3537" s="7" t="s">
        <v>7768</v>
      </c>
      <c r="B3537" s="7" t="s">
        <v>4249</v>
      </c>
      <c r="C3537" s="9" t="str" cm="1">
        <f t="array" aca="1" ref="C3537" ca="1">_xlfn.TEXTJOIN("",TRUE,IFERROR(MID(B3537,ROW(INDIRECT("1:"&amp;LEN(B3537))),1)*1,""))</f>
        <v>2600</v>
      </c>
      <c r="D3537" s="17">
        <f t="shared" ca="1" si="1257"/>
        <v>2600</v>
      </c>
      <c r="E3537" s="7">
        <f t="shared" ca="1" si="1258"/>
        <v>-5860</v>
      </c>
      <c r="F3537" s="7">
        <f t="shared" ca="1" si="1259"/>
        <v>-69.267139479905438</v>
      </c>
      <c r="H3537" s="10" t="s">
        <v>7768</v>
      </c>
      <c r="I3537" s="11" t="s">
        <v>4745</v>
      </c>
      <c r="J3537" s="6" t="str" cm="1">
        <f t="array" aca="1" ref="J3537" ca="1">_xlfn.TEXTJOIN("",TRUE,IFERROR(MID(I3537,ROW(INDIRECT("1:"&amp;LEN(I3537))),1)*1,""))</f>
        <v>4410</v>
      </c>
      <c r="K3537" s="16">
        <f t="shared" ca="1" si="1254"/>
        <v>4410</v>
      </c>
      <c r="L3537" s="7">
        <f t="shared" ca="1" si="1260"/>
        <v>-23490</v>
      </c>
      <c r="M3537" s="7">
        <f t="shared" ca="1" si="1261"/>
        <v>-84.193548387096769</v>
      </c>
      <c r="O3537" s="10" t="s">
        <v>7768</v>
      </c>
      <c r="P3537" s="11" t="s">
        <v>8644</v>
      </c>
      <c r="Q3537" s="6" t="str" cm="1">
        <f t="array" aca="1" ref="Q3537" ca="1">_xlfn.TEXTJOIN("",TRUE,IFERROR(MID(P3537,ROW(INDIRECT("1:"&amp;LEN(P3537))),1)*1,""))</f>
        <v>5460</v>
      </c>
      <c r="R3537" s="7">
        <f t="shared" ca="1" si="1262"/>
        <v>5460</v>
      </c>
      <c r="S3537" s="7">
        <f t="shared" ca="1" si="1263"/>
        <v>-37640</v>
      </c>
      <c r="T3537" s="7">
        <f t="shared" ca="1" si="1264"/>
        <v>-87.331786542923439</v>
      </c>
      <c r="V3537" s="10" t="s">
        <v>7768</v>
      </c>
      <c r="W3537" s="11" t="s">
        <v>258</v>
      </c>
      <c r="X3537" s="6" t="str" cm="1">
        <f t="array" aca="1" ref="X3537" ca="1">_xlfn.TEXTJOIN("",TRUE,IFERROR(MID(W3537,ROW(INDIRECT("1:"&amp;LEN(W3537))),1)*1,""))</f>
        <v>73100</v>
      </c>
      <c r="Y3537" s="7">
        <f t="shared" ca="1" si="1255"/>
        <v>73100</v>
      </c>
      <c r="Z3537" s="7">
        <f t="shared" ca="1" si="1265"/>
        <v>-172900</v>
      </c>
      <c r="AA3537" s="7">
        <f t="shared" ca="1" si="1266"/>
        <v>-70.284552845528452</v>
      </c>
      <c r="AC3537" s="20" t="s">
        <v>7768</v>
      </c>
      <c r="AD3537" s="11" t="s">
        <v>492</v>
      </c>
      <c r="AE3537" s="6" t="str" cm="1">
        <f t="array" aca="1" ref="AE3537" ca="1">_xlfn.TEXTJOIN("",TRUE,IFERROR(MID(AD3537,ROW(INDIRECT("1:"&amp;LEN(AD3537))),1)*1,""))</f>
        <v>120000</v>
      </c>
      <c r="AF3537" s="7">
        <f t="shared" ca="1" si="1256"/>
        <v>120000</v>
      </c>
      <c r="AG3537" s="7">
        <f t="shared" ca="1" si="1267"/>
        <v>-407000</v>
      </c>
      <c r="AH3537" s="7">
        <f t="shared" ca="1" si="1268"/>
        <v>-77.22960151802657</v>
      </c>
      <c r="AX3537" s="8" t="s">
        <v>7768</v>
      </c>
      <c r="AY3537" s="7" t="s">
        <v>8603</v>
      </c>
      <c r="AZ3537" s="9" t="str" cm="1">
        <f t="array" aca="1" ref="AZ3537" ca="1">_xlfn.TEXTJOIN("",TRUE,IFERROR(MID(AY3537,ROW(INDIRECT("1:"&amp;LEN(AY3537))),1)*1,""))</f>
        <v>282000</v>
      </c>
      <c r="BA3537" s="7">
        <f t="shared" ca="1" si="1269"/>
        <v>282000</v>
      </c>
      <c r="BB3537" s="7">
        <f t="shared" ca="1" si="1270"/>
        <v>-669000</v>
      </c>
      <c r="BC3537" s="7">
        <f t="shared" ca="1" si="1271"/>
        <v>-70.347003154574139</v>
      </c>
    </row>
    <row r="3538" spans="1:55">
      <c r="A3538" s="7" t="s">
        <v>7770</v>
      </c>
      <c r="B3538" s="7" t="s">
        <v>2212</v>
      </c>
      <c r="C3538" s="9" t="str" cm="1">
        <f t="array" aca="1" ref="C3538" ca="1">_xlfn.TEXTJOIN("",TRUE,IFERROR(MID(B3538,ROW(INDIRECT("1:"&amp;LEN(B3538))),1)*1,""))</f>
        <v>2580</v>
      </c>
      <c r="D3538" s="17">
        <f t="shared" ca="1" si="1257"/>
        <v>2580</v>
      </c>
      <c r="E3538" s="7">
        <f t="shared" ca="1" si="1258"/>
        <v>-5880</v>
      </c>
      <c r="F3538" s="7">
        <f t="shared" ca="1" si="1259"/>
        <v>-69.503546099290787</v>
      </c>
      <c r="H3538" s="10" t="s">
        <v>7770</v>
      </c>
      <c r="I3538" s="11" t="s">
        <v>4504</v>
      </c>
      <c r="J3538" s="6" t="str" cm="1">
        <f t="array" aca="1" ref="J3538" ca="1">_xlfn.TEXTJOIN("",TRUE,IFERROR(MID(I3538,ROW(INDIRECT("1:"&amp;LEN(I3538))),1)*1,""))</f>
        <v>4260</v>
      </c>
      <c r="K3538" s="16">
        <f t="shared" ca="1" si="1254"/>
        <v>4260</v>
      </c>
      <c r="L3538" s="7">
        <f t="shared" ca="1" si="1260"/>
        <v>-23640</v>
      </c>
      <c r="M3538" s="7">
        <f t="shared" ca="1" si="1261"/>
        <v>-84.731182795698928</v>
      </c>
      <c r="O3538" s="10" t="s">
        <v>7770</v>
      </c>
      <c r="P3538" s="11" t="s">
        <v>8645</v>
      </c>
      <c r="Q3538" s="6" t="str" cm="1">
        <f t="array" aca="1" ref="Q3538" ca="1">_xlfn.TEXTJOIN("",TRUE,IFERROR(MID(P3538,ROW(INDIRECT("1:"&amp;LEN(P3538))),1)*1,""))</f>
        <v>5190</v>
      </c>
      <c r="R3538" s="7">
        <f t="shared" ca="1" si="1262"/>
        <v>5190</v>
      </c>
      <c r="S3538" s="7">
        <f t="shared" ca="1" si="1263"/>
        <v>-37910</v>
      </c>
      <c r="T3538" s="7">
        <f t="shared" ca="1" si="1264"/>
        <v>-87.958236658932719</v>
      </c>
      <c r="V3538" s="10" t="s">
        <v>7770</v>
      </c>
      <c r="W3538" s="11" t="s">
        <v>4631</v>
      </c>
      <c r="X3538" s="6" t="str" cm="1">
        <f t="array" aca="1" ref="X3538" ca="1">_xlfn.TEXTJOIN("",TRUE,IFERROR(MID(W3538,ROW(INDIRECT("1:"&amp;LEN(W3538))),1)*1,""))</f>
        <v>73900</v>
      </c>
      <c r="Y3538" s="7">
        <f t="shared" ca="1" si="1255"/>
        <v>73900</v>
      </c>
      <c r="Z3538" s="7">
        <f t="shared" ca="1" si="1265"/>
        <v>-172100</v>
      </c>
      <c r="AA3538" s="7">
        <f t="shared" ca="1" si="1266"/>
        <v>-69.959349593495929</v>
      </c>
      <c r="AC3538" s="20" t="s">
        <v>7770</v>
      </c>
      <c r="AD3538" s="11" t="s">
        <v>3322</v>
      </c>
      <c r="AE3538" s="6" t="str" cm="1">
        <f t="array" aca="1" ref="AE3538" ca="1">_xlfn.TEXTJOIN("",TRUE,IFERROR(MID(AD3538,ROW(INDIRECT("1:"&amp;LEN(AD3538))),1)*1,""))</f>
        <v>123000</v>
      </c>
      <c r="AF3538" s="7">
        <f t="shared" ca="1" si="1256"/>
        <v>123000</v>
      </c>
      <c r="AG3538" s="7">
        <f t="shared" ca="1" si="1267"/>
        <v>-404000</v>
      </c>
      <c r="AH3538" s="7">
        <f t="shared" ca="1" si="1268"/>
        <v>-76.660341555977226</v>
      </c>
      <c r="AX3538" s="8" t="s">
        <v>7770</v>
      </c>
      <c r="AY3538" s="7" t="s">
        <v>8646</v>
      </c>
      <c r="AZ3538" s="9" t="str" cm="1">
        <f t="array" aca="1" ref="AZ3538" ca="1">_xlfn.TEXTJOIN("",TRUE,IFERROR(MID(AY3538,ROW(INDIRECT("1:"&amp;LEN(AY3538))),1)*1,""))</f>
        <v>272000</v>
      </c>
      <c r="BA3538" s="7">
        <f t="shared" ca="1" si="1269"/>
        <v>272000</v>
      </c>
      <c r="BB3538" s="7">
        <f t="shared" ca="1" si="1270"/>
        <v>-679000</v>
      </c>
      <c r="BC3538" s="7">
        <f t="shared" ca="1" si="1271"/>
        <v>-71.398527865404844</v>
      </c>
    </row>
    <row r="3539" spans="1:55">
      <c r="A3539" s="7" t="s">
        <v>7771</v>
      </c>
      <c r="B3539" s="7" t="s">
        <v>4379</v>
      </c>
      <c r="C3539" s="9" t="str" cm="1">
        <f t="array" aca="1" ref="C3539" ca="1">_xlfn.TEXTJOIN("",TRUE,IFERROR(MID(B3539,ROW(INDIRECT("1:"&amp;LEN(B3539))),1)*1,""))</f>
        <v>2550</v>
      </c>
      <c r="D3539" s="17">
        <f t="shared" ca="1" si="1257"/>
        <v>2550</v>
      </c>
      <c r="E3539" s="7">
        <f t="shared" ca="1" si="1258"/>
        <v>-5910</v>
      </c>
      <c r="F3539" s="7">
        <f t="shared" ca="1" si="1259"/>
        <v>-69.858156028368796</v>
      </c>
      <c r="H3539" s="10" t="s">
        <v>7771</v>
      </c>
      <c r="I3539" s="11" t="s">
        <v>5308</v>
      </c>
      <c r="J3539" s="6" t="str" cm="1">
        <f t="array" aca="1" ref="J3539" ca="1">_xlfn.TEXTJOIN("",TRUE,IFERROR(MID(I3539,ROW(INDIRECT("1:"&amp;LEN(I3539))),1)*1,""))</f>
        <v>4220</v>
      </c>
      <c r="K3539" s="16">
        <f t="shared" ca="1" si="1254"/>
        <v>4220</v>
      </c>
      <c r="L3539" s="7">
        <f t="shared" ca="1" si="1260"/>
        <v>-23680</v>
      </c>
      <c r="M3539" s="7">
        <f t="shared" ca="1" si="1261"/>
        <v>-84.87455197132617</v>
      </c>
      <c r="O3539" s="10" t="s">
        <v>7771</v>
      </c>
      <c r="P3539" s="11" t="s">
        <v>8647</v>
      </c>
      <c r="Q3539" s="6" t="str" cm="1">
        <f t="array" aca="1" ref="Q3539" ca="1">_xlfn.TEXTJOIN("",TRUE,IFERROR(MID(P3539,ROW(INDIRECT("1:"&amp;LEN(P3539))),1)*1,""))</f>
        <v>5030</v>
      </c>
      <c r="R3539" s="7">
        <f t="shared" ca="1" si="1262"/>
        <v>5030</v>
      </c>
      <c r="S3539" s="7">
        <f t="shared" ca="1" si="1263"/>
        <v>-38070</v>
      </c>
      <c r="T3539" s="7">
        <f t="shared" ca="1" si="1264"/>
        <v>-88.32946635730859</v>
      </c>
      <c r="V3539" s="10" t="s">
        <v>7771</v>
      </c>
      <c r="W3539" s="11" t="s">
        <v>1799</v>
      </c>
      <c r="X3539" s="6" t="str" cm="1">
        <f t="array" aca="1" ref="X3539" ca="1">_xlfn.TEXTJOIN("",TRUE,IFERROR(MID(W3539,ROW(INDIRECT("1:"&amp;LEN(W3539))),1)*1,""))</f>
        <v>70800</v>
      </c>
      <c r="Y3539" s="7">
        <f t="shared" ca="1" si="1255"/>
        <v>70800</v>
      </c>
      <c r="Z3539" s="7">
        <f t="shared" ca="1" si="1265"/>
        <v>-175200</v>
      </c>
      <c r="AA3539" s="7">
        <f t="shared" ca="1" si="1266"/>
        <v>-71.219512195121951</v>
      </c>
      <c r="AC3539" s="20" t="s">
        <v>7771</v>
      </c>
      <c r="AD3539" s="11" t="s">
        <v>3322</v>
      </c>
      <c r="AE3539" s="6" t="str" cm="1">
        <f t="array" aca="1" ref="AE3539" ca="1">_xlfn.TEXTJOIN("",TRUE,IFERROR(MID(AD3539,ROW(INDIRECT("1:"&amp;LEN(AD3539))),1)*1,""))</f>
        <v>123000</v>
      </c>
      <c r="AF3539" s="7">
        <f t="shared" ca="1" si="1256"/>
        <v>123000</v>
      </c>
      <c r="AG3539" s="7">
        <f t="shared" ca="1" si="1267"/>
        <v>-404000</v>
      </c>
      <c r="AH3539" s="7">
        <f t="shared" ca="1" si="1268"/>
        <v>-76.660341555977226</v>
      </c>
      <c r="AX3539" s="8" t="s">
        <v>7771</v>
      </c>
      <c r="AY3539" s="7" t="s">
        <v>8648</v>
      </c>
      <c r="AZ3539" s="9" t="str" cm="1">
        <f t="array" aca="1" ref="AZ3539" ca="1">_xlfn.TEXTJOIN("",TRUE,IFERROR(MID(AY3539,ROW(INDIRECT("1:"&amp;LEN(AY3539))),1)*1,""))</f>
        <v>257000</v>
      </c>
      <c r="BA3539" s="7">
        <f t="shared" ca="1" si="1269"/>
        <v>257000</v>
      </c>
      <c r="BB3539" s="7">
        <f t="shared" ca="1" si="1270"/>
        <v>-694000</v>
      </c>
      <c r="BC3539" s="7">
        <f t="shared" ca="1" si="1271"/>
        <v>-72.975814931650888</v>
      </c>
    </row>
    <row r="3540" spans="1:55">
      <c r="A3540" s="7" t="s">
        <v>7772</v>
      </c>
      <c r="B3540" s="7" t="s">
        <v>1911</v>
      </c>
      <c r="C3540" s="9" t="str" cm="1">
        <f t="array" aca="1" ref="C3540" ca="1">_xlfn.TEXTJOIN("",TRUE,IFERROR(MID(B3540,ROW(INDIRECT("1:"&amp;LEN(B3540))),1)*1,""))</f>
        <v>2500</v>
      </c>
      <c r="D3540" s="17">
        <f t="shared" ca="1" si="1257"/>
        <v>2500</v>
      </c>
      <c r="E3540" s="7">
        <f t="shared" ca="1" si="1258"/>
        <v>-5960</v>
      </c>
      <c r="F3540" s="7">
        <f t="shared" ca="1" si="1259"/>
        <v>-70.449172576832154</v>
      </c>
      <c r="H3540" s="10" t="s">
        <v>7772</v>
      </c>
      <c r="I3540" s="11" t="s">
        <v>1815</v>
      </c>
      <c r="J3540" s="6" t="str" cm="1">
        <f t="array" aca="1" ref="J3540" ca="1">_xlfn.TEXTJOIN("",TRUE,IFERROR(MID(I3540,ROW(INDIRECT("1:"&amp;LEN(I3540))),1)*1,""))</f>
        <v>4140</v>
      </c>
      <c r="K3540" s="16">
        <f t="shared" ca="1" si="1254"/>
        <v>4140</v>
      </c>
      <c r="L3540" s="7">
        <f t="shared" ca="1" si="1260"/>
        <v>-23760</v>
      </c>
      <c r="M3540" s="7">
        <f t="shared" ca="1" si="1261"/>
        <v>-85.161290322580641</v>
      </c>
      <c r="O3540" s="10" t="s">
        <v>7772</v>
      </c>
      <c r="P3540" s="11" t="s">
        <v>8649</v>
      </c>
      <c r="Q3540" s="6" t="str" cm="1">
        <f t="array" aca="1" ref="Q3540" ca="1">_xlfn.TEXTJOIN("",TRUE,IFERROR(MID(P3540,ROW(INDIRECT("1:"&amp;LEN(P3540))),1)*1,""))</f>
        <v>4870</v>
      </c>
      <c r="R3540" s="7">
        <f t="shared" ca="1" si="1262"/>
        <v>4870</v>
      </c>
      <c r="S3540" s="7">
        <f t="shared" ca="1" si="1263"/>
        <v>-38230</v>
      </c>
      <c r="T3540" s="7">
        <f t="shared" ca="1" si="1264"/>
        <v>-88.70069605568446</v>
      </c>
      <c r="V3540" s="10" t="s">
        <v>7772</v>
      </c>
      <c r="W3540" s="11" t="s">
        <v>4610</v>
      </c>
      <c r="X3540" s="6" t="str" cm="1">
        <f t="array" aca="1" ref="X3540" ca="1">_xlfn.TEXTJOIN("",TRUE,IFERROR(MID(W3540,ROW(INDIRECT("1:"&amp;LEN(W3540))),1)*1,""))</f>
        <v>69800</v>
      </c>
      <c r="Y3540" s="7">
        <f t="shared" ca="1" si="1255"/>
        <v>69800</v>
      </c>
      <c r="Z3540" s="7">
        <f t="shared" ca="1" si="1265"/>
        <v>-176200</v>
      </c>
      <c r="AA3540" s="7">
        <f t="shared" ca="1" si="1266"/>
        <v>-71.626016260162601</v>
      </c>
      <c r="AC3540" s="20" t="s">
        <v>7772</v>
      </c>
      <c r="AD3540" s="11" t="s">
        <v>492</v>
      </c>
      <c r="AE3540" s="6" t="str" cm="1">
        <f t="array" aca="1" ref="AE3540" ca="1">_xlfn.TEXTJOIN("",TRUE,IFERROR(MID(AD3540,ROW(INDIRECT("1:"&amp;LEN(AD3540))),1)*1,""))</f>
        <v>120000</v>
      </c>
      <c r="AF3540" s="7">
        <f t="shared" ca="1" si="1256"/>
        <v>120000</v>
      </c>
      <c r="AG3540" s="7">
        <f t="shared" ca="1" si="1267"/>
        <v>-407000</v>
      </c>
      <c r="AH3540" s="7">
        <f t="shared" ca="1" si="1268"/>
        <v>-77.22960151802657</v>
      </c>
      <c r="AX3540" s="8" t="s">
        <v>7772</v>
      </c>
      <c r="AY3540" s="7" t="s">
        <v>8391</v>
      </c>
      <c r="AZ3540" s="9" t="str" cm="1">
        <f t="array" aca="1" ref="AZ3540" ca="1">_xlfn.TEXTJOIN("",TRUE,IFERROR(MID(AY3540,ROW(INDIRECT("1:"&amp;LEN(AY3540))),1)*1,""))</f>
        <v>244000</v>
      </c>
      <c r="BA3540" s="7">
        <f t="shared" ca="1" si="1269"/>
        <v>244000</v>
      </c>
      <c r="BB3540" s="7">
        <f t="shared" ca="1" si="1270"/>
        <v>-707000</v>
      </c>
      <c r="BC3540" s="7">
        <f t="shared" ca="1" si="1271"/>
        <v>-74.342797055730813</v>
      </c>
    </row>
    <row r="3541" spans="1:55">
      <c r="A3541" s="7" t="s">
        <v>7774</v>
      </c>
      <c r="B3541" s="7" t="s">
        <v>4321</v>
      </c>
      <c r="C3541" s="9" t="str" cm="1">
        <f t="array" aca="1" ref="C3541" ca="1">_xlfn.TEXTJOIN("",TRUE,IFERROR(MID(B3541,ROW(INDIRECT("1:"&amp;LEN(B3541))),1)*1,""))</f>
        <v>2440</v>
      </c>
      <c r="D3541" s="17">
        <f t="shared" ca="1" si="1257"/>
        <v>2440</v>
      </c>
      <c r="E3541" s="7">
        <f t="shared" ca="1" si="1258"/>
        <v>-6020</v>
      </c>
      <c r="F3541" s="7">
        <f t="shared" ca="1" si="1259"/>
        <v>-71.158392434988173</v>
      </c>
      <c r="H3541" s="10" t="s">
        <v>7774</v>
      </c>
      <c r="I3541" s="11" t="s">
        <v>4509</v>
      </c>
      <c r="J3541" s="6" t="str" cm="1">
        <f t="array" aca="1" ref="J3541" ca="1">_xlfn.TEXTJOIN("",TRUE,IFERROR(MID(I3541,ROW(INDIRECT("1:"&amp;LEN(I3541))),1)*1,""))</f>
        <v>4360</v>
      </c>
      <c r="K3541" s="16">
        <f t="shared" ca="1" si="1254"/>
        <v>4360</v>
      </c>
      <c r="L3541" s="7">
        <f t="shared" ca="1" si="1260"/>
        <v>-23540</v>
      </c>
      <c r="M3541" s="7">
        <f t="shared" ca="1" si="1261"/>
        <v>-84.372759856630822</v>
      </c>
      <c r="O3541" s="10" t="s">
        <v>7774</v>
      </c>
      <c r="P3541" s="11" t="s">
        <v>8650</v>
      </c>
      <c r="Q3541" s="6" t="str" cm="1">
        <f t="array" aca="1" ref="Q3541" ca="1">_xlfn.TEXTJOIN("",TRUE,IFERROR(MID(P3541,ROW(INDIRECT("1:"&amp;LEN(P3541))),1)*1,""))</f>
        <v>5110</v>
      </c>
      <c r="R3541" s="7">
        <f t="shared" ca="1" si="1262"/>
        <v>5110</v>
      </c>
      <c r="S3541" s="7">
        <f t="shared" ca="1" si="1263"/>
        <v>-37990</v>
      </c>
      <c r="T3541" s="7">
        <f t="shared" ca="1" si="1264"/>
        <v>-88.143851508120648</v>
      </c>
      <c r="V3541" s="10" t="s">
        <v>7774</v>
      </c>
      <c r="W3541" s="11" t="s">
        <v>8651</v>
      </c>
      <c r="X3541" s="6" t="str" cm="1">
        <f t="array" aca="1" ref="X3541" ca="1">_xlfn.TEXTJOIN("",TRUE,IFERROR(MID(W3541,ROW(INDIRECT("1:"&amp;LEN(W3541))),1)*1,""))</f>
        <v>65500</v>
      </c>
      <c r="Y3541" s="7">
        <f t="shared" ca="1" si="1255"/>
        <v>65500</v>
      </c>
      <c r="Z3541" s="7">
        <f t="shared" ca="1" si="1265"/>
        <v>-180500</v>
      </c>
      <c r="AA3541" s="7">
        <f t="shared" ca="1" si="1266"/>
        <v>-73.373983739837399</v>
      </c>
      <c r="AC3541" s="20" t="s">
        <v>7774</v>
      </c>
      <c r="AD3541" s="11" t="s">
        <v>181</v>
      </c>
      <c r="AE3541" s="6" t="str" cm="1">
        <f t="array" aca="1" ref="AE3541" ca="1">_xlfn.TEXTJOIN("",TRUE,IFERROR(MID(AD3541,ROW(INDIRECT("1:"&amp;LEN(AD3541))),1)*1,""))</f>
        <v>114000</v>
      </c>
      <c r="AF3541" s="7">
        <f t="shared" ca="1" si="1256"/>
        <v>114000</v>
      </c>
      <c r="AG3541" s="7">
        <f t="shared" ca="1" si="1267"/>
        <v>-413000</v>
      </c>
      <c r="AH3541" s="7">
        <f t="shared" ca="1" si="1268"/>
        <v>-78.368121442125243</v>
      </c>
      <c r="AX3541" s="8" t="s">
        <v>7774</v>
      </c>
      <c r="AY3541" s="7" t="s">
        <v>8652</v>
      </c>
      <c r="AZ3541" s="9" t="str" cm="1">
        <f t="array" aca="1" ref="AZ3541" ca="1">_xlfn.TEXTJOIN("",TRUE,IFERROR(MID(AY3541,ROW(INDIRECT("1:"&amp;LEN(AY3541))),1)*1,""))</f>
        <v>240000</v>
      </c>
      <c r="BA3541" s="7">
        <f t="shared" ca="1" si="1269"/>
        <v>240000</v>
      </c>
      <c r="BB3541" s="7">
        <f t="shared" ca="1" si="1270"/>
        <v>-711000</v>
      </c>
      <c r="BC3541" s="7">
        <f t="shared" ca="1" si="1271"/>
        <v>-74.763406940063092</v>
      </c>
    </row>
    <row r="3542" spans="1:55">
      <c r="A3542" s="7" t="s">
        <v>7775</v>
      </c>
      <c r="B3542" s="7" t="s">
        <v>5235</v>
      </c>
      <c r="C3542" s="9" t="str" cm="1">
        <f t="array" aca="1" ref="C3542" ca="1">_xlfn.TEXTJOIN("",TRUE,IFERROR(MID(B3542,ROW(INDIRECT("1:"&amp;LEN(B3542))),1)*1,""))</f>
        <v>2340</v>
      </c>
      <c r="D3542" s="17">
        <f t="shared" ca="1" si="1257"/>
        <v>2340</v>
      </c>
      <c r="E3542" s="7">
        <f t="shared" ca="1" si="1258"/>
        <v>-6120</v>
      </c>
      <c r="F3542" s="7">
        <f t="shared" ca="1" si="1259"/>
        <v>-72.340425531914889</v>
      </c>
      <c r="H3542" s="10" t="s">
        <v>7775</v>
      </c>
      <c r="I3542" s="11" t="s">
        <v>4887</v>
      </c>
      <c r="J3542" s="6" t="str" cm="1">
        <f t="array" aca="1" ref="J3542" ca="1">_xlfn.TEXTJOIN("",TRUE,IFERROR(MID(I3542,ROW(INDIRECT("1:"&amp;LEN(I3542))),1)*1,""))</f>
        <v>4250</v>
      </c>
      <c r="K3542" s="16">
        <f t="shared" ca="1" si="1254"/>
        <v>4250</v>
      </c>
      <c r="L3542" s="7">
        <f t="shared" ca="1" si="1260"/>
        <v>-23650</v>
      </c>
      <c r="M3542" s="7">
        <f t="shared" ca="1" si="1261"/>
        <v>-84.767025089605738</v>
      </c>
      <c r="O3542" s="10" t="s">
        <v>7775</v>
      </c>
      <c r="P3542" s="11" t="s">
        <v>8653</v>
      </c>
      <c r="Q3542" s="6" t="str" cm="1">
        <f t="array" aca="1" ref="Q3542" ca="1">_xlfn.TEXTJOIN("",TRUE,IFERROR(MID(P3542,ROW(INDIRECT("1:"&amp;LEN(P3542))),1)*1,""))</f>
        <v>5280</v>
      </c>
      <c r="R3542" s="7">
        <f t="shared" ca="1" si="1262"/>
        <v>5280</v>
      </c>
      <c r="S3542" s="7">
        <f t="shared" ca="1" si="1263"/>
        <v>-37820</v>
      </c>
      <c r="T3542" s="7">
        <f t="shared" ca="1" si="1264"/>
        <v>-87.749419953596288</v>
      </c>
      <c r="V3542" s="10" t="s">
        <v>7775</v>
      </c>
      <c r="W3542" s="11" t="s">
        <v>8375</v>
      </c>
      <c r="X3542" s="6" t="str" cm="1">
        <f t="array" aca="1" ref="X3542" ca="1">_xlfn.TEXTJOIN("",TRUE,IFERROR(MID(W3542,ROW(INDIRECT("1:"&amp;LEN(W3542))),1)*1,""))</f>
        <v>58200</v>
      </c>
      <c r="Y3542" s="7">
        <f t="shared" ca="1" si="1255"/>
        <v>58200</v>
      </c>
      <c r="Z3542" s="7">
        <f t="shared" ca="1" si="1265"/>
        <v>-187800</v>
      </c>
      <c r="AA3542" s="7">
        <f t="shared" ca="1" si="1266"/>
        <v>-76.341463414634148</v>
      </c>
      <c r="AC3542" s="20" t="s">
        <v>7775</v>
      </c>
      <c r="AD3542" s="11" t="s">
        <v>739</v>
      </c>
      <c r="AE3542" s="6" t="str" cm="1">
        <f t="array" aca="1" ref="AE3542" ca="1">_xlfn.TEXTJOIN("",TRUE,IFERROR(MID(AD3542,ROW(INDIRECT("1:"&amp;LEN(AD3542))),1)*1,""))</f>
        <v>105000</v>
      </c>
      <c r="AF3542" s="7">
        <f t="shared" ca="1" si="1256"/>
        <v>105000</v>
      </c>
      <c r="AG3542" s="7">
        <f t="shared" ca="1" si="1267"/>
        <v>-422000</v>
      </c>
      <c r="AH3542" s="7">
        <f t="shared" ca="1" si="1268"/>
        <v>-80.075901328273247</v>
      </c>
      <c r="AX3542" s="8" t="s">
        <v>7775</v>
      </c>
      <c r="AY3542" s="7" t="s">
        <v>8654</v>
      </c>
      <c r="AZ3542" s="9" t="str" cm="1">
        <f t="array" aca="1" ref="AZ3542" ca="1">_xlfn.TEXTJOIN("",TRUE,IFERROR(MID(AY3542,ROW(INDIRECT("1:"&amp;LEN(AY3542))),1)*1,""))</f>
        <v>238000</v>
      </c>
      <c r="BA3542" s="7">
        <f t="shared" ca="1" si="1269"/>
        <v>238000</v>
      </c>
      <c r="BB3542" s="7">
        <f t="shared" ca="1" si="1270"/>
        <v>-713000</v>
      </c>
      <c r="BC3542" s="7">
        <f t="shared" ca="1" si="1271"/>
        <v>-74.973711882229225</v>
      </c>
    </row>
    <row r="3543" spans="1:55">
      <c r="A3543" s="7" t="s">
        <v>7777</v>
      </c>
      <c r="B3543" s="7" t="s">
        <v>1780</v>
      </c>
      <c r="C3543" s="9" t="str" cm="1">
        <f t="array" aca="1" ref="C3543" ca="1">_xlfn.TEXTJOIN("",TRUE,IFERROR(MID(B3543,ROW(INDIRECT("1:"&amp;LEN(B3543))),1)*1,""))</f>
        <v>2270</v>
      </c>
      <c r="D3543" s="17">
        <f t="shared" ca="1" si="1257"/>
        <v>2270</v>
      </c>
      <c r="E3543" s="7">
        <f t="shared" ca="1" si="1258"/>
        <v>-6190</v>
      </c>
      <c r="F3543" s="7">
        <f t="shared" ca="1" si="1259"/>
        <v>-73.167848699763596</v>
      </c>
      <c r="H3543" s="10" t="s">
        <v>7777</v>
      </c>
      <c r="I3543" s="11" t="s">
        <v>4735</v>
      </c>
      <c r="J3543" s="6" t="str" cm="1">
        <f t="array" aca="1" ref="J3543" ca="1">_xlfn.TEXTJOIN("",TRUE,IFERROR(MID(I3543,ROW(INDIRECT("1:"&amp;LEN(I3543))),1)*1,""))</f>
        <v>4080</v>
      </c>
      <c r="K3543" s="16">
        <f t="shared" ca="1" si="1254"/>
        <v>4080</v>
      </c>
      <c r="L3543" s="7">
        <f t="shared" ca="1" si="1260"/>
        <v>-23820</v>
      </c>
      <c r="M3543" s="7">
        <f t="shared" ca="1" si="1261"/>
        <v>-85.376344086021504</v>
      </c>
      <c r="O3543" s="10" t="s">
        <v>7777</v>
      </c>
      <c r="P3543" s="11" t="s">
        <v>8650</v>
      </c>
      <c r="Q3543" s="6" t="str" cm="1">
        <f t="array" aca="1" ref="Q3543" ca="1">_xlfn.TEXTJOIN("",TRUE,IFERROR(MID(P3543,ROW(INDIRECT("1:"&amp;LEN(P3543))),1)*1,""))</f>
        <v>5110</v>
      </c>
      <c r="R3543" s="7">
        <f t="shared" ca="1" si="1262"/>
        <v>5110</v>
      </c>
      <c r="S3543" s="7">
        <f t="shared" ca="1" si="1263"/>
        <v>-37990</v>
      </c>
      <c r="T3543" s="7">
        <f t="shared" ca="1" si="1264"/>
        <v>-88.143851508120648</v>
      </c>
      <c r="V3543" s="10" t="s">
        <v>7777</v>
      </c>
      <c r="W3543" s="11" t="s">
        <v>6747</v>
      </c>
      <c r="X3543" s="6" t="str" cm="1">
        <f t="array" aca="1" ref="X3543" ca="1">_xlfn.TEXTJOIN("",TRUE,IFERROR(MID(W3543,ROW(INDIRECT("1:"&amp;LEN(W3543))),1)*1,""))</f>
        <v>58400</v>
      </c>
      <c r="Y3543" s="7">
        <f t="shared" ca="1" si="1255"/>
        <v>58400</v>
      </c>
      <c r="Z3543" s="7">
        <f t="shared" ca="1" si="1265"/>
        <v>-187600</v>
      </c>
      <c r="AA3543" s="7">
        <f t="shared" ca="1" si="1266"/>
        <v>-76.260162601626021</v>
      </c>
      <c r="AC3543" s="20" t="s">
        <v>7777</v>
      </c>
      <c r="AD3543" s="11" t="s">
        <v>2455</v>
      </c>
      <c r="AE3543" s="6" t="str" cm="1">
        <f t="array" aca="1" ref="AE3543" ca="1">_xlfn.TEXTJOIN("",TRUE,IFERROR(MID(AD3543,ROW(INDIRECT("1:"&amp;LEN(AD3543))),1)*1,""))</f>
        <v>99400</v>
      </c>
      <c r="AF3543" s="7">
        <f t="shared" ca="1" si="1256"/>
        <v>99400</v>
      </c>
      <c r="AG3543" s="7">
        <f t="shared" ca="1" si="1267"/>
        <v>-427600</v>
      </c>
      <c r="AH3543" s="7">
        <f t="shared" ca="1" si="1268"/>
        <v>-81.138519924098674</v>
      </c>
      <c r="AX3543" s="8" t="s">
        <v>7777</v>
      </c>
      <c r="AY3543" s="7" t="s">
        <v>8655</v>
      </c>
      <c r="AZ3543" s="9" t="str" cm="1">
        <f t="array" aca="1" ref="AZ3543" ca="1">_xlfn.TEXTJOIN("",TRUE,IFERROR(MID(AY3543,ROW(INDIRECT("1:"&amp;LEN(AY3543))),1)*1,""))</f>
        <v>235000</v>
      </c>
      <c r="BA3543" s="7">
        <f t="shared" ca="1" si="1269"/>
        <v>235000</v>
      </c>
      <c r="BB3543" s="7">
        <f t="shared" ca="1" si="1270"/>
        <v>-716000</v>
      </c>
      <c r="BC3543" s="7">
        <f t="shared" ca="1" si="1271"/>
        <v>-75.289169295478445</v>
      </c>
    </row>
    <row r="3544" spans="1:55">
      <c r="A3544" s="7" t="s">
        <v>7779</v>
      </c>
      <c r="B3544" s="7" t="s">
        <v>2448</v>
      </c>
      <c r="C3544" s="9" t="str" cm="1">
        <f t="array" aca="1" ref="C3544" ca="1">_xlfn.TEXTJOIN("",TRUE,IFERROR(MID(B3544,ROW(INDIRECT("1:"&amp;LEN(B3544))),1)*1,""))</f>
        <v>2220</v>
      </c>
      <c r="D3544" s="17">
        <f t="shared" ca="1" si="1257"/>
        <v>2220</v>
      </c>
      <c r="E3544" s="7">
        <f t="shared" ca="1" si="1258"/>
        <v>-6240</v>
      </c>
      <c r="F3544" s="7">
        <f t="shared" ca="1" si="1259"/>
        <v>-73.758865248226954</v>
      </c>
      <c r="H3544" s="10" t="s">
        <v>7779</v>
      </c>
      <c r="I3544" s="11" t="s">
        <v>3137</v>
      </c>
      <c r="J3544" s="6" t="str" cm="1">
        <f t="array" aca="1" ref="J3544" ca="1">_xlfn.TEXTJOIN("",TRUE,IFERROR(MID(I3544,ROW(INDIRECT("1:"&amp;LEN(I3544))),1)*1,""))</f>
        <v>3750</v>
      </c>
      <c r="K3544" s="16">
        <f t="shared" ca="1" si="1254"/>
        <v>3750</v>
      </c>
      <c r="L3544" s="7">
        <f t="shared" ca="1" si="1260"/>
        <v>-24150</v>
      </c>
      <c r="M3544" s="7">
        <f t="shared" ca="1" si="1261"/>
        <v>-86.55913978494624</v>
      </c>
      <c r="O3544" s="10" t="s">
        <v>7779</v>
      </c>
      <c r="P3544" s="11" t="s">
        <v>8656</v>
      </c>
      <c r="Q3544" s="6" t="str" cm="1">
        <f t="array" aca="1" ref="Q3544" ca="1">_xlfn.TEXTJOIN("",TRUE,IFERROR(MID(P3544,ROW(INDIRECT("1:"&amp;LEN(P3544))),1)*1,""))</f>
        <v>4910</v>
      </c>
      <c r="R3544" s="7">
        <f t="shared" ca="1" si="1262"/>
        <v>4910</v>
      </c>
      <c r="S3544" s="7">
        <f t="shared" ca="1" si="1263"/>
        <v>-38190</v>
      </c>
      <c r="T3544" s="7">
        <f t="shared" ca="1" si="1264"/>
        <v>-88.607888631090489</v>
      </c>
      <c r="V3544" s="10" t="s">
        <v>7779</v>
      </c>
      <c r="W3544" s="11" t="s">
        <v>2985</v>
      </c>
      <c r="X3544" s="6" t="str" cm="1">
        <f t="array" aca="1" ref="X3544" ca="1">_xlfn.TEXTJOIN("",TRUE,IFERROR(MID(W3544,ROW(INDIRECT("1:"&amp;LEN(W3544))),1)*1,""))</f>
        <v>61300</v>
      </c>
      <c r="Y3544" s="7">
        <f t="shared" ca="1" si="1255"/>
        <v>61300</v>
      </c>
      <c r="Z3544" s="7">
        <f t="shared" ca="1" si="1265"/>
        <v>-184700</v>
      </c>
      <c r="AA3544" s="7">
        <f t="shared" ca="1" si="1266"/>
        <v>-75.081300813008127</v>
      </c>
      <c r="AC3544" s="20" t="s">
        <v>7779</v>
      </c>
      <c r="AD3544" s="11" t="s">
        <v>2116</v>
      </c>
      <c r="AE3544" s="6" t="str" cm="1">
        <f t="array" aca="1" ref="AE3544" ca="1">_xlfn.TEXTJOIN("",TRUE,IFERROR(MID(AD3544,ROW(INDIRECT("1:"&amp;LEN(AD3544))),1)*1,""))</f>
        <v>94400</v>
      </c>
      <c r="AF3544" s="7">
        <f t="shared" ca="1" si="1256"/>
        <v>94400</v>
      </c>
      <c r="AG3544" s="7">
        <f t="shared" ca="1" si="1267"/>
        <v>-432600</v>
      </c>
      <c r="AH3544" s="7">
        <f t="shared" ca="1" si="1268"/>
        <v>-82.087286527514237</v>
      </c>
      <c r="AX3544" s="8" t="s">
        <v>7779</v>
      </c>
      <c r="AY3544" s="7" t="s">
        <v>8657</v>
      </c>
      <c r="AZ3544" s="9" t="str" cm="1">
        <f t="array" aca="1" ref="AZ3544" ca="1">_xlfn.TEXTJOIN("",TRUE,IFERROR(MID(AY3544,ROW(INDIRECT("1:"&amp;LEN(AY3544))),1)*1,""))</f>
        <v>239000</v>
      </c>
      <c r="BA3544" s="7">
        <f t="shared" ca="1" si="1269"/>
        <v>239000</v>
      </c>
      <c r="BB3544" s="7">
        <f t="shared" ca="1" si="1270"/>
        <v>-712000</v>
      </c>
      <c r="BC3544" s="7">
        <f t="shared" ca="1" si="1271"/>
        <v>-74.868559411146165</v>
      </c>
    </row>
    <row r="3545" spans="1:55">
      <c r="A3545" s="7" t="s">
        <v>7781</v>
      </c>
      <c r="B3545" s="7" t="s">
        <v>2478</v>
      </c>
      <c r="C3545" s="9" t="str" cm="1">
        <f t="array" aca="1" ref="C3545" ca="1">_xlfn.TEXTJOIN("",TRUE,IFERROR(MID(B3545,ROW(INDIRECT("1:"&amp;LEN(B3545))),1)*1,""))</f>
        <v>2180</v>
      </c>
      <c r="D3545" s="17">
        <f t="shared" ca="1" si="1257"/>
        <v>2180</v>
      </c>
      <c r="E3545" s="7">
        <f t="shared" ca="1" si="1258"/>
        <v>-6280</v>
      </c>
      <c r="F3545" s="7">
        <f t="shared" ca="1" si="1259"/>
        <v>-74.231678486997637</v>
      </c>
      <c r="H3545" s="10" t="s">
        <v>7781</v>
      </c>
      <c r="I3545" s="11" t="s">
        <v>2760</v>
      </c>
      <c r="J3545" s="6" t="str" cm="1">
        <f t="array" aca="1" ref="J3545" ca="1">_xlfn.TEXTJOIN("",TRUE,IFERROR(MID(I3545,ROW(INDIRECT("1:"&amp;LEN(I3545))),1)*1,""))</f>
        <v>3820</v>
      </c>
      <c r="K3545" s="16">
        <f t="shared" ca="1" si="1254"/>
        <v>3820</v>
      </c>
      <c r="L3545" s="7">
        <f t="shared" ca="1" si="1260"/>
        <v>-24080</v>
      </c>
      <c r="M3545" s="7">
        <f t="shared" ca="1" si="1261"/>
        <v>-86.308243727598565</v>
      </c>
      <c r="O3545" s="10" t="s">
        <v>7781</v>
      </c>
      <c r="P3545" s="11" t="s">
        <v>8658</v>
      </c>
      <c r="Q3545" s="6" t="str" cm="1">
        <f t="array" aca="1" ref="Q3545" ca="1">_xlfn.TEXTJOIN("",TRUE,IFERROR(MID(P3545,ROW(INDIRECT("1:"&amp;LEN(P3545))),1)*1,""))</f>
        <v>4630</v>
      </c>
      <c r="R3545" s="7">
        <f t="shared" ca="1" si="1262"/>
        <v>4630</v>
      </c>
      <c r="S3545" s="7">
        <f t="shared" ca="1" si="1263"/>
        <v>-38470</v>
      </c>
      <c r="T3545" s="7">
        <f t="shared" ca="1" si="1264"/>
        <v>-89.257540603248259</v>
      </c>
      <c r="V3545" s="10" t="s">
        <v>7781</v>
      </c>
      <c r="W3545" s="11" t="s">
        <v>8659</v>
      </c>
      <c r="X3545" s="6" t="str" cm="1">
        <f t="array" aca="1" ref="X3545" ca="1">_xlfn.TEXTJOIN("",TRUE,IFERROR(MID(W3545,ROW(INDIRECT("1:"&amp;LEN(W3545))),1)*1,""))</f>
        <v>75600</v>
      </c>
      <c r="Y3545" s="7">
        <f t="shared" ca="1" si="1255"/>
        <v>75600</v>
      </c>
      <c r="Z3545" s="7">
        <f t="shared" ca="1" si="1265"/>
        <v>-170400</v>
      </c>
      <c r="AA3545" s="7">
        <f t="shared" ca="1" si="1266"/>
        <v>-69.268292682926827</v>
      </c>
      <c r="AC3545" s="20" t="s">
        <v>7781</v>
      </c>
      <c r="AD3545" s="11" t="s">
        <v>2481</v>
      </c>
      <c r="AE3545" s="6" t="str" cm="1">
        <f t="array" aca="1" ref="AE3545" ca="1">_xlfn.TEXTJOIN("",TRUE,IFERROR(MID(AD3545,ROW(INDIRECT("1:"&amp;LEN(AD3545))),1)*1,""))</f>
        <v>93600</v>
      </c>
      <c r="AF3545" s="7">
        <f t="shared" ca="1" si="1256"/>
        <v>93600</v>
      </c>
      <c r="AG3545" s="7">
        <f t="shared" ca="1" si="1267"/>
        <v>-433400</v>
      </c>
      <c r="AH3545" s="7">
        <f t="shared" ca="1" si="1268"/>
        <v>-82.239089184060717</v>
      </c>
      <c r="AX3545" s="8" t="s">
        <v>7781</v>
      </c>
      <c r="AY3545" s="7" t="s">
        <v>8660</v>
      </c>
      <c r="AZ3545" s="9" t="str" cm="1">
        <f t="array" aca="1" ref="AZ3545" ca="1">_xlfn.TEXTJOIN("",TRUE,IFERROR(MID(AY3545,ROW(INDIRECT("1:"&amp;LEN(AY3545))),1)*1,""))</f>
        <v>243000</v>
      </c>
      <c r="BA3545" s="7">
        <f t="shared" ca="1" si="1269"/>
        <v>243000</v>
      </c>
      <c r="BB3545" s="7">
        <f t="shared" ca="1" si="1270"/>
        <v>-708000</v>
      </c>
      <c r="BC3545" s="7">
        <f t="shared" ca="1" si="1271"/>
        <v>-74.447949526813886</v>
      </c>
    </row>
    <row r="3546" spans="1:55">
      <c r="A3546" s="7" t="s">
        <v>7782</v>
      </c>
      <c r="B3546" s="7" t="s">
        <v>5230</v>
      </c>
      <c r="C3546" s="9" t="str" cm="1">
        <f t="array" aca="1" ref="C3546" ca="1">_xlfn.TEXTJOIN("",TRUE,IFERROR(MID(B3546,ROW(INDIRECT("1:"&amp;LEN(B3546))),1)*1,""))</f>
        <v>2150</v>
      </c>
      <c r="D3546" s="17">
        <f t="shared" ca="1" si="1257"/>
        <v>2150</v>
      </c>
      <c r="E3546" s="7">
        <f t="shared" ca="1" si="1258"/>
        <v>-6310</v>
      </c>
      <c r="F3546" s="7">
        <f t="shared" ca="1" si="1259"/>
        <v>-74.586288416075661</v>
      </c>
      <c r="H3546" s="10" t="s">
        <v>7782</v>
      </c>
      <c r="I3546" s="11" t="s">
        <v>801</v>
      </c>
      <c r="J3546" s="6" t="str" cm="1">
        <f t="array" aca="1" ref="J3546" ca="1">_xlfn.TEXTJOIN("",TRUE,IFERROR(MID(I3546,ROW(INDIRECT("1:"&amp;LEN(I3546))),1)*1,""))</f>
        <v>3500</v>
      </c>
      <c r="K3546" s="16">
        <f t="shared" ca="1" si="1254"/>
        <v>3500</v>
      </c>
      <c r="L3546" s="7">
        <f t="shared" ca="1" si="1260"/>
        <v>-24400</v>
      </c>
      <c r="M3546" s="7">
        <f t="shared" ca="1" si="1261"/>
        <v>-87.45519713261649</v>
      </c>
      <c r="O3546" s="10" t="s">
        <v>7782</v>
      </c>
      <c r="P3546" s="11" t="s">
        <v>8661</v>
      </c>
      <c r="Q3546" s="6" t="str" cm="1">
        <f t="array" aca="1" ref="Q3546" ca="1">_xlfn.TEXTJOIN("",TRUE,IFERROR(MID(P3546,ROW(INDIRECT("1:"&amp;LEN(P3546))),1)*1,""))</f>
        <v>4550</v>
      </c>
      <c r="R3546" s="7">
        <f t="shared" ca="1" si="1262"/>
        <v>4550</v>
      </c>
      <c r="S3546" s="7">
        <f t="shared" ca="1" si="1263"/>
        <v>-38550</v>
      </c>
      <c r="T3546" s="7">
        <f t="shared" ca="1" si="1264"/>
        <v>-89.443155452436201</v>
      </c>
      <c r="V3546" s="10" t="s">
        <v>7782</v>
      </c>
      <c r="W3546" s="11" t="s">
        <v>5279</v>
      </c>
      <c r="X3546" s="6" t="str" cm="1">
        <f t="array" aca="1" ref="X3546" ca="1">_xlfn.TEXTJOIN("",TRUE,IFERROR(MID(W3546,ROW(INDIRECT("1:"&amp;LEN(W3546))),1)*1,""))</f>
        <v>67200</v>
      </c>
      <c r="Y3546" s="7">
        <f t="shared" ca="1" si="1255"/>
        <v>67200</v>
      </c>
      <c r="Z3546" s="7">
        <f t="shared" ca="1" si="1265"/>
        <v>-178800</v>
      </c>
      <c r="AA3546" s="7">
        <f t="shared" ca="1" si="1266"/>
        <v>-72.682926829268297</v>
      </c>
      <c r="AC3546" s="20" t="s">
        <v>7782</v>
      </c>
      <c r="AD3546" s="11" t="s">
        <v>5966</v>
      </c>
      <c r="AE3546" s="6" t="str" cm="1">
        <f t="array" aca="1" ref="AE3546" ca="1">_xlfn.TEXTJOIN("",TRUE,IFERROR(MID(AD3546,ROW(INDIRECT("1:"&amp;LEN(AD3546))),1)*1,""))</f>
        <v>98700</v>
      </c>
      <c r="AF3546" s="7">
        <f t="shared" ca="1" si="1256"/>
        <v>98700</v>
      </c>
      <c r="AG3546" s="7">
        <f t="shared" ca="1" si="1267"/>
        <v>-428300</v>
      </c>
      <c r="AH3546" s="7">
        <f t="shared" ca="1" si="1268"/>
        <v>-81.271347248576845</v>
      </c>
      <c r="AX3546" s="8" t="s">
        <v>7782</v>
      </c>
      <c r="AY3546" s="7" t="s">
        <v>8390</v>
      </c>
      <c r="AZ3546" s="9" t="str" cm="1">
        <f t="array" aca="1" ref="AZ3546" ca="1">_xlfn.TEXTJOIN("",TRUE,IFERROR(MID(AY3546,ROW(INDIRECT("1:"&amp;LEN(AY3546))),1)*1,""))</f>
        <v>248000</v>
      </c>
      <c r="BA3546" s="7">
        <f t="shared" ca="1" si="1269"/>
        <v>248000</v>
      </c>
      <c r="BB3546" s="7">
        <f t="shared" ca="1" si="1270"/>
        <v>-703000</v>
      </c>
      <c r="BC3546" s="7">
        <f t="shared" ca="1" si="1271"/>
        <v>-73.922187171398534</v>
      </c>
    </row>
    <row r="3547" spans="1:55">
      <c r="A3547" s="7" t="s">
        <v>7783</v>
      </c>
      <c r="B3547" s="7" t="s">
        <v>2420</v>
      </c>
      <c r="C3547" s="9" t="str" cm="1">
        <f t="array" aca="1" ref="C3547" ca="1">_xlfn.TEXTJOIN("",TRUE,IFERROR(MID(B3547,ROW(INDIRECT("1:"&amp;LEN(B3547))),1)*1,""))</f>
        <v>2130</v>
      </c>
      <c r="D3547" s="17">
        <f t="shared" ca="1" si="1257"/>
        <v>2130</v>
      </c>
      <c r="E3547" s="7">
        <f t="shared" ca="1" si="1258"/>
        <v>-6330</v>
      </c>
      <c r="F3547" s="7">
        <f t="shared" ca="1" si="1259"/>
        <v>-74.822695035460995</v>
      </c>
      <c r="H3547" s="10" t="s">
        <v>7783</v>
      </c>
      <c r="I3547" s="11" t="s">
        <v>801</v>
      </c>
      <c r="J3547" s="6" t="str" cm="1">
        <f t="array" aca="1" ref="J3547" ca="1">_xlfn.TEXTJOIN("",TRUE,IFERROR(MID(I3547,ROW(INDIRECT("1:"&amp;LEN(I3547))),1)*1,""))</f>
        <v>3500</v>
      </c>
      <c r="K3547" s="16">
        <f t="shared" ca="1" si="1254"/>
        <v>3500</v>
      </c>
      <c r="L3547" s="7">
        <f t="shared" ca="1" si="1260"/>
        <v>-24400</v>
      </c>
      <c r="M3547" s="7">
        <f t="shared" ca="1" si="1261"/>
        <v>-87.45519713261649</v>
      </c>
      <c r="O3547" s="10" t="s">
        <v>7783</v>
      </c>
      <c r="P3547" s="11" t="s">
        <v>8662</v>
      </c>
      <c r="Q3547" s="6" t="str" cm="1">
        <f t="array" aca="1" ref="Q3547" ca="1">_xlfn.TEXTJOIN("",TRUE,IFERROR(MID(P3547,ROW(INDIRECT("1:"&amp;LEN(P3547))),1)*1,""))</f>
        <v>4300</v>
      </c>
      <c r="R3547" s="7">
        <f t="shared" ca="1" si="1262"/>
        <v>4300</v>
      </c>
      <c r="S3547" s="7">
        <f t="shared" ca="1" si="1263"/>
        <v>-38800</v>
      </c>
      <c r="T3547" s="7">
        <f t="shared" ca="1" si="1264"/>
        <v>-90.023201856148489</v>
      </c>
      <c r="V3547" s="10" t="s">
        <v>7783</v>
      </c>
      <c r="W3547" s="11" t="s">
        <v>2985</v>
      </c>
      <c r="X3547" s="6" t="str" cm="1">
        <f t="array" aca="1" ref="X3547" ca="1">_xlfn.TEXTJOIN("",TRUE,IFERROR(MID(W3547,ROW(INDIRECT("1:"&amp;LEN(W3547))),1)*1,""))</f>
        <v>61300</v>
      </c>
      <c r="Y3547" s="7">
        <f t="shared" ca="1" si="1255"/>
        <v>61300</v>
      </c>
      <c r="Z3547" s="7">
        <f t="shared" ca="1" si="1265"/>
        <v>-184700</v>
      </c>
      <c r="AA3547" s="7">
        <f t="shared" ca="1" si="1266"/>
        <v>-75.081300813008127</v>
      </c>
      <c r="AC3547" s="20" t="s">
        <v>7783</v>
      </c>
      <c r="AD3547" s="11" t="s">
        <v>2015</v>
      </c>
      <c r="AE3547" s="6" t="str" cm="1">
        <f t="array" aca="1" ref="AE3547" ca="1">_xlfn.TEXTJOIN("",TRUE,IFERROR(MID(AD3547,ROW(INDIRECT("1:"&amp;LEN(AD3547))),1)*1,""))</f>
        <v>106000</v>
      </c>
      <c r="AF3547" s="7">
        <f t="shared" ca="1" si="1256"/>
        <v>106000</v>
      </c>
      <c r="AG3547" s="7">
        <f t="shared" ca="1" si="1267"/>
        <v>-421000</v>
      </c>
      <c r="AH3547" s="7">
        <f t="shared" ca="1" si="1268"/>
        <v>-79.886148007590137</v>
      </c>
      <c r="AX3547" s="8" t="s">
        <v>7783</v>
      </c>
      <c r="AY3547" s="7" t="s">
        <v>8663</v>
      </c>
      <c r="AZ3547" s="9" t="str" cm="1">
        <f t="array" aca="1" ref="AZ3547" ca="1">_xlfn.TEXTJOIN("",TRUE,IFERROR(MID(AY3547,ROW(INDIRECT("1:"&amp;LEN(AY3547))),1)*1,""))</f>
        <v>249000</v>
      </c>
      <c r="BA3547" s="7">
        <f t="shared" ca="1" si="1269"/>
        <v>249000</v>
      </c>
      <c r="BB3547" s="7">
        <f t="shared" ca="1" si="1270"/>
        <v>-702000</v>
      </c>
      <c r="BC3547" s="7">
        <f t="shared" ca="1" si="1271"/>
        <v>-73.81703470031546</v>
      </c>
    </row>
    <row r="3548" spans="1:55">
      <c r="A3548" s="7" t="s">
        <v>7784</v>
      </c>
      <c r="B3548" s="7" t="s">
        <v>2115</v>
      </c>
      <c r="C3548" s="9" t="str" cm="1">
        <f t="array" aca="1" ref="C3548" ca="1">_xlfn.TEXTJOIN("",TRUE,IFERROR(MID(B3548,ROW(INDIRECT("1:"&amp;LEN(B3548))),1)*1,""))</f>
        <v>2120</v>
      </c>
      <c r="D3548" s="17">
        <f t="shared" ca="1" si="1257"/>
        <v>2120</v>
      </c>
      <c r="E3548" s="7">
        <f t="shared" ca="1" si="1258"/>
        <v>-6340</v>
      </c>
      <c r="F3548" s="7">
        <f t="shared" ca="1" si="1259"/>
        <v>-74.94089834515367</v>
      </c>
      <c r="H3548" s="10" t="s">
        <v>7784</v>
      </c>
      <c r="I3548" s="11" t="s">
        <v>615</v>
      </c>
      <c r="J3548" s="6" t="str" cm="1">
        <f t="array" aca="1" ref="J3548" ca="1">_xlfn.TEXTJOIN("",TRUE,IFERROR(MID(I3548,ROW(INDIRECT("1:"&amp;LEN(I3548))),1)*1,""))</f>
        <v>3540</v>
      </c>
      <c r="K3548" s="16">
        <f t="shared" ca="1" si="1254"/>
        <v>3540</v>
      </c>
      <c r="L3548" s="7">
        <f t="shared" ca="1" si="1260"/>
        <v>-24360</v>
      </c>
      <c r="M3548" s="7">
        <f t="shared" ca="1" si="1261"/>
        <v>-87.311827956989248</v>
      </c>
      <c r="O3548" s="10" t="s">
        <v>7784</v>
      </c>
      <c r="P3548" s="11" t="s">
        <v>8664</v>
      </c>
      <c r="Q3548" s="6" t="str" cm="1">
        <f t="array" aca="1" ref="Q3548" ca="1">_xlfn.TEXTJOIN("",TRUE,IFERROR(MID(P3548,ROW(INDIRECT("1:"&amp;LEN(P3548))),1)*1,""))</f>
        <v>4330</v>
      </c>
      <c r="R3548" s="7">
        <f t="shared" ca="1" si="1262"/>
        <v>4330</v>
      </c>
      <c r="S3548" s="7">
        <f t="shared" ca="1" si="1263"/>
        <v>-38770</v>
      </c>
      <c r="T3548" s="7">
        <f t="shared" ca="1" si="1264"/>
        <v>-89.953596287703022</v>
      </c>
      <c r="V3548" s="10" t="s">
        <v>7784</v>
      </c>
      <c r="W3548" s="11" t="s">
        <v>8106</v>
      </c>
      <c r="X3548" s="6" t="str" cm="1">
        <f t="array" aca="1" ref="X3548" ca="1">_xlfn.TEXTJOIN("",TRUE,IFERROR(MID(W3548,ROW(INDIRECT("1:"&amp;LEN(W3548))),1)*1,""))</f>
        <v>70300</v>
      </c>
      <c r="Y3548" s="7">
        <f t="shared" ca="1" si="1255"/>
        <v>70300</v>
      </c>
      <c r="Z3548" s="7">
        <f t="shared" ca="1" si="1265"/>
        <v>-175700</v>
      </c>
      <c r="AA3548" s="7">
        <f t="shared" ca="1" si="1266"/>
        <v>-71.422764227642276</v>
      </c>
      <c r="AC3548" s="20" t="s">
        <v>7784</v>
      </c>
      <c r="AD3548" s="11" t="s">
        <v>739</v>
      </c>
      <c r="AE3548" s="6" t="str" cm="1">
        <f t="array" aca="1" ref="AE3548" ca="1">_xlfn.TEXTJOIN("",TRUE,IFERROR(MID(AD3548,ROW(INDIRECT("1:"&amp;LEN(AD3548))),1)*1,""))</f>
        <v>105000</v>
      </c>
      <c r="AF3548" s="7">
        <f t="shared" ca="1" si="1256"/>
        <v>105000</v>
      </c>
      <c r="AG3548" s="7">
        <f t="shared" ca="1" si="1267"/>
        <v>-422000</v>
      </c>
      <c r="AH3548" s="7">
        <f t="shared" ca="1" si="1268"/>
        <v>-80.075901328273247</v>
      </c>
      <c r="AX3548" s="8" t="s">
        <v>7784</v>
      </c>
      <c r="AY3548" s="7" t="s">
        <v>8665</v>
      </c>
      <c r="AZ3548" s="9" t="str" cm="1">
        <f t="array" aca="1" ref="AZ3548" ca="1">_xlfn.TEXTJOIN("",TRUE,IFERROR(MID(AY3548,ROW(INDIRECT("1:"&amp;LEN(AY3548))),1)*1,""))</f>
        <v>250000</v>
      </c>
      <c r="BA3548" s="7">
        <f t="shared" ca="1" si="1269"/>
        <v>250000</v>
      </c>
      <c r="BB3548" s="7">
        <f t="shared" ca="1" si="1270"/>
        <v>-701000</v>
      </c>
      <c r="BC3548" s="7">
        <f t="shared" ca="1" si="1271"/>
        <v>-73.711882229232387</v>
      </c>
    </row>
    <row r="3549" spans="1:55">
      <c r="A3549" s="7" t="s">
        <v>7785</v>
      </c>
      <c r="B3549" s="7" t="s">
        <v>2506</v>
      </c>
      <c r="C3549" s="9" t="str" cm="1">
        <f t="array" aca="1" ref="C3549" ca="1">_xlfn.TEXTJOIN("",TRUE,IFERROR(MID(B3549,ROW(INDIRECT("1:"&amp;LEN(B3549))),1)*1,""))</f>
        <v>2070</v>
      </c>
      <c r="D3549" s="17">
        <f t="shared" ca="1" si="1257"/>
        <v>2070</v>
      </c>
      <c r="E3549" s="7">
        <f t="shared" ca="1" si="1258"/>
        <v>-6390</v>
      </c>
      <c r="F3549" s="7">
        <f t="shared" ca="1" si="1259"/>
        <v>-75.531914893617028</v>
      </c>
      <c r="H3549" s="10" t="s">
        <v>7785</v>
      </c>
      <c r="I3549" s="11" t="s">
        <v>2340</v>
      </c>
      <c r="J3549" s="6" t="str" cm="1">
        <f t="array" aca="1" ref="J3549" ca="1">_xlfn.TEXTJOIN("",TRUE,IFERROR(MID(I3549,ROW(INDIRECT("1:"&amp;LEN(I3549))),1)*1,""))</f>
        <v>3700</v>
      </c>
      <c r="K3549" s="16">
        <f t="shared" ca="1" si="1254"/>
        <v>3700</v>
      </c>
      <c r="L3549" s="7">
        <f t="shared" ca="1" si="1260"/>
        <v>-24200</v>
      </c>
      <c r="M3549" s="7">
        <f t="shared" ca="1" si="1261"/>
        <v>-86.738351254480293</v>
      </c>
      <c r="O3549" s="10" t="s">
        <v>7785</v>
      </c>
      <c r="P3549" s="11" t="s">
        <v>8666</v>
      </c>
      <c r="Q3549" s="6" t="str" cm="1">
        <f t="array" aca="1" ref="Q3549" ca="1">_xlfn.TEXTJOIN("",TRUE,IFERROR(MID(P3549,ROW(INDIRECT("1:"&amp;LEN(P3549))),1)*1,""))</f>
        <v>4470</v>
      </c>
      <c r="R3549" s="7">
        <f t="shared" ca="1" si="1262"/>
        <v>4470</v>
      </c>
      <c r="S3549" s="7">
        <f t="shared" ca="1" si="1263"/>
        <v>-38630</v>
      </c>
      <c r="T3549" s="7">
        <f t="shared" ca="1" si="1264"/>
        <v>-89.62877030162413</v>
      </c>
      <c r="V3549" s="10" t="s">
        <v>7785</v>
      </c>
      <c r="W3549" s="11" t="s">
        <v>8611</v>
      </c>
      <c r="X3549" s="6" t="str" cm="1">
        <f t="array" aca="1" ref="X3549" ca="1">_xlfn.TEXTJOIN("",TRUE,IFERROR(MID(W3549,ROW(INDIRECT("1:"&amp;LEN(W3549))),1)*1,""))</f>
        <v>63100</v>
      </c>
      <c r="Y3549" s="7">
        <f t="shared" ca="1" si="1255"/>
        <v>63100</v>
      </c>
      <c r="Z3549" s="7">
        <f t="shared" ca="1" si="1265"/>
        <v>-182900</v>
      </c>
      <c r="AA3549" s="7">
        <f t="shared" ca="1" si="1266"/>
        <v>-74.349593495934954</v>
      </c>
      <c r="AC3549" s="20" t="s">
        <v>7785</v>
      </c>
      <c r="AD3549" s="11" t="s">
        <v>2023</v>
      </c>
      <c r="AE3549" s="6" t="str" cm="1">
        <f t="array" aca="1" ref="AE3549" ca="1">_xlfn.TEXTJOIN("",TRUE,IFERROR(MID(AD3549,ROW(INDIRECT("1:"&amp;LEN(AD3549))),1)*1,""))</f>
        <v>102000</v>
      </c>
      <c r="AF3549" s="7">
        <f t="shared" ca="1" si="1256"/>
        <v>102000</v>
      </c>
      <c r="AG3549" s="7">
        <f t="shared" ca="1" si="1267"/>
        <v>-425000</v>
      </c>
      <c r="AH3549" s="7">
        <f t="shared" ca="1" si="1268"/>
        <v>-80.645161290322577</v>
      </c>
      <c r="AX3549" s="8" t="s">
        <v>7785</v>
      </c>
      <c r="AY3549" s="7" t="s">
        <v>8390</v>
      </c>
      <c r="AZ3549" s="9" t="str" cm="1">
        <f t="array" aca="1" ref="AZ3549" ca="1">_xlfn.TEXTJOIN("",TRUE,IFERROR(MID(AY3549,ROW(INDIRECT("1:"&amp;LEN(AY3549))),1)*1,""))</f>
        <v>248000</v>
      </c>
      <c r="BA3549" s="7">
        <f t="shared" ca="1" si="1269"/>
        <v>248000</v>
      </c>
      <c r="BB3549" s="7">
        <f t="shared" ca="1" si="1270"/>
        <v>-703000</v>
      </c>
      <c r="BC3549" s="7">
        <f t="shared" ca="1" si="1271"/>
        <v>-73.922187171398534</v>
      </c>
    </row>
    <row r="3550" spans="1:55">
      <c r="A3550" s="7" t="s">
        <v>7787</v>
      </c>
      <c r="B3550" s="7" t="s">
        <v>2569</v>
      </c>
      <c r="C3550" s="9" t="str" cm="1">
        <f t="array" aca="1" ref="C3550" ca="1">_xlfn.TEXTJOIN("",TRUE,IFERROR(MID(B3550,ROW(INDIRECT("1:"&amp;LEN(B3550))),1)*1,""))</f>
        <v>2020</v>
      </c>
      <c r="D3550" s="17">
        <f t="shared" ca="1" si="1257"/>
        <v>2020</v>
      </c>
      <c r="E3550" s="7">
        <f t="shared" ca="1" si="1258"/>
        <v>-6440</v>
      </c>
      <c r="F3550" s="7">
        <f t="shared" ca="1" si="1259"/>
        <v>-76.122931442080386</v>
      </c>
      <c r="H3550" s="10" t="s">
        <v>7787</v>
      </c>
      <c r="I3550" s="11" t="s">
        <v>5206</v>
      </c>
      <c r="J3550" s="6" t="str" cm="1">
        <f t="array" aca="1" ref="J3550" ca="1">_xlfn.TEXTJOIN("",TRUE,IFERROR(MID(I3550,ROW(INDIRECT("1:"&amp;LEN(I3550))),1)*1,""))</f>
        <v>3950</v>
      </c>
      <c r="K3550" s="16">
        <f t="shared" ca="1" si="1254"/>
        <v>3950</v>
      </c>
      <c r="L3550" s="7">
        <f t="shared" ca="1" si="1260"/>
        <v>-23950</v>
      </c>
      <c r="M3550" s="7">
        <f t="shared" ca="1" si="1261"/>
        <v>-85.842293906810028</v>
      </c>
      <c r="O3550" s="10" t="s">
        <v>7787</v>
      </c>
      <c r="P3550" s="11" t="s">
        <v>8667</v>
      </c>
      <c r="Q3550" s="6" t="str" cm="1">
        <f t="array" aca="1" ref="Q3550" ca="1">_xlfn.TEXTJOIN("",TRUE,IFERROR(MID(P3550,ROW(INDIRECT("1:"&amp;LEN(P3550))),1)*1,""))</f>
        <v>4620</v>
      </c>
      <c r="R3550" s="7">
        <f t="shared" ca="1" si="1262"/>
        <v>4620</v>
      </c>
      <c r="S3550" s="7">
        <f t="shared" ca="1" si="1263"/>
        <v>-38480</v>
      </c>
      <c r="T3550" s="7">
        <f t="shared" ca="1" si="1264"/>
        <v>-89.280742459396748</v>
      </c>
      <c r="V3550" s="10" t="s">
        <v>7787</v>
      </c>
      <c r="W3550" s="11" t="s">
        <v>4577</v>
      </c>
      <c r="X3550" s="6" t="str" cm="1">
        <f t="array" aca="1" ref="X3550" ca="1">_xlfn.TEXTJOIN("",TRUE,IFERROR(MID(W3550,ROW(INDIRECT("1:"&amp;LEN(W3550))),1)*1,""))</f>
        <v>62100</v>
      </c>
      <c r="Y3550" s="7">
        <f t="shared" ca="1" si="1255"/>
        <v>62100</v>
      </c>
      <c r="Z3550" s="7">
        <f t="shared" ca="1" si="1265"/>
        <v>-183900</v>
      </c>
      <c r="AA3550" s="7">
        <f t="shared" ca="1" si="1266"/>
        <v>-74.756097560975604</v>
      </c>
      <c r="AC3550" s="20" t="s">
        <v>7787</v>
      </c>
      <c r="AD3550" s="11" t="s">
        <v>2047</v>
      </c>
      <c r="AE3550" s="6" t="str" cm="1">
        <f t="array" aca="1" ref="AE3550" ca="1">_xlfn.TEXTJOIN("",TRUE,IFERROR(MID(AD3550,ROW(INDIRECT("1:"&amp;LEN(AD3550))),1)*1,""))</f>
        <v>104000</v>
      </c>
      <c r="AF3550" s="7">
        <f t="shared" ca="1" si="1256"/>
        <v>104000</v>
      </c>
      <c r="AG3550" s="7">
        <f t="shared" ca="1" si="1267"/>
        <v>-423000</v>
      </c>
      <c r="AH3550" s="7">
        <f t="shared" ca="1" si="1268"/>
        <v>-80.265654648956357</v>
      </c>
      <c r="AX3550" s="8" t="s">
        <v>7787</v>
      </c>
      <c r="AY3550" s="7" t="s">
        <v>8668</v>
      </c>
      <c r="AZ3550" s="9" t="str" cm="1">
        <f t="array" aca="1" ref="AZ3550" ca="1">_xlfn.TEXTJOIN("",TRUE,IFERROR(MID(AY3550,ROW(INDIRECT("1:"&amp;LEN(AY3550))),1)*1,""))</f>
        <v>241000</v>
      </c>
      <c r="BA3550" s="7">
        <f t="shared" ca="1" si="1269"/>
        <v>241000</v>
      </c>
      <c r="BB3550" s="7">
        <f t="shared" ca="1" si="1270"/>
        <v>-710000</v>
      </c>
      <c r="BC3550" s="7">
        <f t="shared" ca="1" si="1271"/>
        <v>-74.658254468980019</v>
      </c>
    </row>
    <row r="3551" spans="1:55">
      <c r="A3551" s="7" t="s">
        <v>7788</v>
      </c>
      <c r="B3551" s="7" t="s">
        <v>2569</v>
      </c>
      <c r="C3551" s="9" t="str" cm="1">
        <f t="array" aca="1" ref="C3551" ca="1">_xlfn.TEXTJOIN("",TRUE,IFERROR(MID(B3551,ROW(INDIRECT("1:"&amp;LEN(B3551))),1)*1,""))</f>
        <v>2020</v>
      </c>
      <c r="D3551" s="17">
        <f t="shared" ca="1" si="1257"/>
        <v>2020</v>
      </c>
      <c r="E3551" s="7">
        <f t="shared" ca="1" si="1258"/>
        <v>-6440</v>
      </c>
      <c r="F3551" s="7">
        <f t="shared" ca="1" si="1259"/>
        <v>-76.122931442080386</v>
      </c>
      <c r="H3551" s="10" t="s">
        <v>7788</v>
      </c>
      <c r="I3551" s="11" t="s">
        <v>1861</v>
      </c>
      <c r="J3551" s="6" t="str" cm="1">
        <f t="array" aca="1" ref="J3551" ca="1">_xlfn.TEXTJOIN("",TRUE,IFERROR(MID(I3551,ROW(INDIRECT("1:"&amp;LEN(I3551))),1)*1,""))</f>
        <v>3450</v>
      </c>
      <c r="K3551" s="16">
        <f t="shared" ca="1" si="1254"/>
        <v>3450</v>
      </c>
      <c r="L3551" s="7">
        <f t="shared" ca="1" si="1260"/>
        <v>-24450</v>
      </c>
      <c r="M3551" s="7">
        <f t="shared" ca="1" si="1261"/>
        <v>-87.634408602150543</v>
      </c>
      <c r="O3551" s="10" t="s">
        <v>7788</v>
      </c>
      <c r="P3551" s="11" t="s">
        <v>8669</v>
      </c>
      <c r="Q3551" s="6" t="str" cm="1">
        <f t="array" aca="1" ref="Q3551" ca="1">_xlfn.TEXTJOIN("",TRUE,IFERROR(MID(P3551,ROW(INDIRECT("1:"&amp;LEN(P3551))),1)*1,""))</f>
        <v>4810</v>
      </c>
      <c r="R3551" s="7">
        <f t="shared" ca="1" si="1262"/>
        <v>4810</v>
      </c>
      <c r="S3551" s="7">
        <f t="shared" ca="1" si="1263"/>
        <v>-38290</v>
      </c>
      <c r="T3551" s="7">
        <f t="shared" ca="1" si="1264"/>
        <v>-88.83990719257541</v>
      </c>
      <c r="V3551" s="10" t="s">
        <v>7788</v>
      </c>
      <c r="W3551" s="11" t="s">
        <v>6990</v>
      </c>
      <c r="X3551" s="6" t="str" cm="1">
        <f t="array" aca="1" ref="X3551" ca="1">_xlfn.TEXTJOIN("",TRUE,IFERROR(MID(W3551,ROW(INDIRECT("1:"&amp;LEN(W3551))),1)*1,""))</f>
        <v>70100</v>
      </c>
      <c r="Y3551" s="7">
        <f t="shared" ca="1" si="1255"/>
        <v>70100</v>
      </c>
      <c r="Z3551" s="7">
        <f t="shared" ca="1" si="1265"/>
        <v>-175900</v>
      </c>
      <c r="AA3551" s="7">
        <f t="shared" ca="1" si="1266"/>
        <v>-71.504065040650403</v>
      </c>
      <c r="AC3551" s="20" t="s">
        <v>7788</v>
      </c>
      <c r="AD3551" s="11" t="s">
        <v>2023</v>
      </c>
      <c r="AE3551" s="6" t="str" cm="1">
        <f t="array" aca="1" ref="AE3551" ca="1">_xlfn.TEXTJOIN("",TRUE,IFERROR(MID(AD3551,ROW(INDIRECT("1:"&amp;LEN(AD3551))),1)*1,""))</f>
        <v>102000</v>
      </c>
      <c r="AF3551" s="7">
        <f t="shared" ca="1" si="1256"/>
        <v>102000</v>
      </c>
      <c r="AG3551" s="7">
        <f t="shared" ca="1" si="1267"/>
        <v>-425000</v>
      </c>
      <c r="AH3551" s="7">
        <f t="shared" ca="1" si="1268"/>
        <v>-80.645161290322577</v>
      </c>
      <c r="AX3551" s="8" t="s">
        <v>7788</v>
      </c>
      <c r="AY3551" s="7" t="s">
        <v>8670</v>
      </c>
      <c r="AZ3551" s="9" t="str" cm="1">
        <f t="array" aca="1" ref="AZ3551" ca="1">_xlfn.TEXTJOIN("",TRUE,IFERROR(MID(AY3551,ROW(INDIRECT("1:"&amp;LEN(AY3551))),1)*1,""))</f>
        <v>229000</v>
      </c>
      <c r="BA3551" s="7">
        <f t="shared" ca="1" si="1269"/>
        <v>229000</v>
      </c>
      <c r="BB3551" s="7">
        <f t="shared" ca="1" si="1270"/>
        <v>-722000</v>
      </c>
      <c r="BC3551" s="7">
        <f t="shared" ca="1" si="1271"/>
        <v>-75.920084121976871</v>
      </c>
    </row>
    <row r="3552" spans="1:55">
      <c r="A3552" s="7" t="s">
        <v>7789</v>
      </c>
      <c r="B3552" s="7" t="s">
        <v>1989</v>
      </c>
      <c r="C3552" s="9" t="str" cm="1">
        <f t="array" aca="1" ref="C3552" ca="1">_xlfn.TEXTJOIN("",TRUE,IFERROR(MID(B3552,ROW(INDIRECT("1:"&amp;LEN(B3552))),1)*1,""))</f>
        <v>2040</v>
      </c>
      <c r="D3552" s="17">
        <f t="shared" ca="1" si="1257"/>
        <v>2040</v>
      </c>
      <c r="E3552" s="7">
        <f t="shared" ca="1" si="1258"/>
        <v>-6420</v>
      </c>
      <c r="F3552" s="7">
        <f t="shared" ca="1" si="1259"/>
        <v>-75.886524822695037</v>
      </c>
      <c r="H3552" s="10" t="s">
        <v>7789</v>
      </c>
      <c r="I3552" s="11" t="s">
        <v>2690</v>
      </c>
      <c r="J3552" s="6" t="str" cm="1">
        <f t="array" aca="1" ref="J3552" ca="1">_xlfn.TEXTJOIN("",TRUE,IFERROR(MID(I3552,ROW(INDIRECT("1:"&amp;LEN(I3552))),1)*1,""))</f>
        <v>3520</v>
      </c>
      <c r="K3552" s="16">
        <f t="shared" ca="1" si="1254"/>
        <v>3520</v>
      </c>
      <c r="L3552" s="7">
        <f t="shared" ca="1" si="1260"/>
        <v>-24380</v>
      </c>
      <c r="M3552" s="7">
        <f t="shared" ca="1" si="1261"/>
        <v>-87.383512544802869</v>
      </c>
      <c r="O3552" s="10" t="s">
        <v>7789</v>
      </c>
      <c r="P3552" s="11" t="s">
        <v>8671</v>
      </c>
      <c r="Q3552" s="6" t="str" cm="1">
        <f t="array" aca="1" ref="Q3552" ca="1">_xlfn.TEXTJOIN("",TRUE,IFERROR(MID(P3552,ROW(INDIRECT("1:"&amp;LEN(P3552))),1)*1,""))</f>
        <v>4350</v>
      </c>
      <c r="R3552" s="7">
        <f t="shared" ca="1" si="1262"/>
        <v>4350</v>
      </c>
      <c r="S3552" s="7">
        <f t="shared" ca="1" si="1263"/>
        <v>-38750</v>
      </c>
      <c r="T3552" s="7">
        <f t="shared" ca="1" si="1264"/>
        <v>-89.907192575406029</v>
      </c>
      <c r="V3552" s="10" t="s">
        <v>7789</v>
      </c>
      <c r="W3552" s="11" t="s">
        <v>8124</v>
      </c>
      <c r="X3552" s="6" t="str" cm="1">
        <f t="array" aca="1" ref="X3552" ca="1">_xlfn.TEXTJOIN("",TRUE,IFERROR(MID(W3552,ROW(INDIRECT("1:"&amp;LEN(W3552))),1)*1,""))</f>
        <v>70700</v>
      </c>
      <c r="Y3552" s="7">
        <f t="shared" ca="1" si="1255"/>
        <v>70700</v>
      </c>
      <c r="Z3552" s="7">
        <f t="shared" ca="1" si="1265"/>
        <v>-175300</v>
      </c>
      <c r="AA3552" s="7">
        <f t="shared" ca="1" si="1266"/>
        <v>-71.260162601626007</v>
      </c>
      <c r="AC3552" s="20" t="s">
        <v>7789</v>
      </c>
      <c r="AD3552" s="11" t="s">
        <v>2057</v>
      </c>
      <c r="AE3552" s="6" t="str" cm="1">
        <f t="array" aca="1" ref="AE3552" ca="1">_xlfn.TEXTJOIN("",TRUE,IFERROR(MID(AD3552,ROW(INDIRECT("1:"&amp;LEN(AD3552))),1)*1,""))</f>
        <v>100000</v>
      </c>
      <c r="AF3552" s="7">
        <f t="shared" ca="1" si="1256"/>
        <v>100000</v>
      </c>
      <c r="AG3552" s="7">
        <f t="shared" ca="1" si="1267"/>
        <v>-427000</v>
      </c>
      <c r="AH3552" s="7">
        <f t="shared" ca="1" si="1268"/>
        <v>-81.024667931688811</v>
      </c>
      <c r="AX3552" s="8" t="s">
        <v>7789</v>
      </c>
      <c r="AY3552" s="7" t="s">
        <v>8672</v>
      </c>
      <c r="AZ3552" s="9" t="str" cm="1">
        <f t="array" aca="1" ref="AZ3552" ca="1">_xlfn.TEXTJOIN("",TRUE,IFERROR(MID(AY3552,ROW(INDIRECT("1:"&amp;LEN(AY3552))),1)*1,""))</f>
        <v>219000</v>
      </c>
      <c r="BA3552" s="7">
        <f t="shared" ca="1" si="1269"/>
        <v>219000</v>
      </c>
      <c r="BB3552" s="7">
        <f t="shared" ca="1" si="1270"/>
        <v>-732000</v>
      </c>
      <c r="BC3552" s="7">
        <f t="shared" ca="1" si="1271"/>
        <v>-76.971608832807561</v>
      </c>
    </row>
    <row r="3553" spans="1:55">
      <c r="A3553" s="7" t="s">
        <v>7791</v>
      </c>
      <c r="B3553" s="7" t="s">
        <v>2563</v>
      </c>
      <c r="C3553" s="9" t="str" cm="1">
        <f t="array" aca="1" ref="C3553" ca="1">_xlfn.TEXTJOIN("",TRUE,IFERROR(MID(B3553,ROW(INDIRECT("1:"&amp;LEN(B3553))),1)*1,""))</f>
        <v>2050</v>
      </c>
      <c r="D3553" s="17">
        <f t="shared" ca="1" si="1257"/>
        <v>2050</v>
      </c>
      <c r="E3553" s="7">
        <f t="shared" ca="1" si="1258"/>
        <v>-6410</v>
      </c>
      <c r="F3553" s="7">
        <f t="shared" ca="1" si="1259"/>
        <v>-75.768321513002363</v>
      </c>
      <c r="H3553" s="10" t="s">
        <v>7791</v>
      </c>
      <c r="I3553" s="11" t="s">
        <v>2213</v>
      </c>
      <c r="J3553" s="6" t="str" cm="1">
        <f t="array" aca="1" ref="J3553" ca="1">_xlfn.TEXTJOIN("",TRUE,IFERROR(MID(I3553,ROW(INDIRECT("1:"&amp;LEN(I3553))),1)*1,""))</f>
        <v>3620</v>
      </c>
      <c r="K3553" s="16">
        <f t="shared" ca="1" si="1254"/>
        <v>3620</v>
      </c>
      <c r="L3553" s="7">
        <f t="shared" ca="1" si="1260"/>
        <v>-24280</v>
      </c>
      <c r="M3553" s="7">
        <f t="shared" ca="1" si="1261"/>
        <v>-87.025089605734763</v>
      </c>
      <c r="O3553" s="10" t="s">
        <v>7791</v>
      </c>
      <c r="P3553" s="11" t="s">
        <v>8664</v>
      </c>
      <c r="Q3553" s="6" t="str" cm="1">
        <f t="array" aca="1" ref="Q3553" ca="1">_xlfn.TEXTJOIN("",TRUE,IFERROR(MID(P3553,ROW(INDIRECT("1:"&amp;LEN(P3553))),1)*1,""))</f>
        <v>4330</v>
      </c>
      <c r="R3553" s="7">
        <f t="shared" ca="1" si="1262"/>
        <v>4330</v>
      </c>
      <c r="S3553" s="7">
        <f t="shared" ca="1" si="1263"/>
        <v>-38770</v>
      </c>
      <c r="T3553" s="7">
        <f t="shared" ca="1" si="1264"/>
        <v>-89.953596287703022</v>
      </c>
      <c r="V3553" s="10" t="s">
        <v>7791</v>
      </c>
      <c r="W3553" s="11" t="s">
        <v>4567</v>
      </c>
      <c r="X3553" s="6" t="str" cm="1">
        <f t="array" aca="1" ref="X3553" ca="1">_xlfn.TEXTJOIN("",TRUE,IFERROR(MID(W3553,ROW(INDIRECT("1:"&amp;LEN(W3553))),1)*1,""))</f>
        <v>66100</v>
      </c>
      <c r="Y3553" s="7">
        <f t="shared" ca="1" si="1255"/>
        <v>66100</v>
      </c>
      <c r="Z3553" s="7">
        <f t="shared" ca="1" si="1265"/>
        <v>-179900</v>
      </c>
      <c r="AA3553" s="7">
        <f t="shared" ca="1" si="1266"/>
        <v>-73.130081300813004</v>
      </c>
      <c r="AC3553" s="20" t="s">
        <v>7791</v>
      </c>
      <c r="AD3553" s="11" t="s">
        <v>2047</v>
      </c>
      <c r="AE3553" s="6" t="str" cm="1">
        <f t="array" aca="1" ref="AE3553" ca="1">_xlfn.TEXTJOIN("",TRUE,IFERROR(MID(AD3553,ROW(INDIRECT("1:"&amp;LEN(AD3553))),1)*1,""))</f>
        <v>104000</v>
      </c>
      <c r="AF3553" s="7">
        <f t="shared" ca="1" si="1256"/>
        <v>104000</v>
      </c>
      <c r="AG3553" s="7">
        <f t="shared" ca="1" si="1267"/>
        <v>-423000</v>
      </c>
      <c r="AH3553" s="7">
        <f t="shared" ca="1" si="1268"/>
        <v>-80.265654648956357</v>
      </c>
      <c r="AX3553" s="8" t="s">
        <v>7791</v>
      </c>
      <c r="AY3553" s="7" t="s">
        <v>8673</v>
      </c>
      <c r="AZ3553" s="9" t="str" cm="1">
        <f t="array" aca="1" ref="AZ3553" ca="1">_xlfn.TEXTJOIN("",TRUE,IFERROR(MID(AY3553,ROW(INDIRECT("1:"&amp;LEN(AY3553))),1)*1,""))</f>
        <v>212000</v>
      </c>
      <c r="BA3553" s="7">
        <f t="shared" ca="1" si="1269"/>
        <v>212000</v>
      </c>
      <c r="BB3553" s="7">
        <f t="shared" ca="1" si="1270"/>
        <v>-739000</v>
      </c>
      <c r="BC3553" s="7">
        <f t="shared" ca="1" si="1271"/>
        <v>-77.707676130389061</v>
      </c>
    </row>
    <row r="3554" spans="1:55">
      <c r="A3554" s="7" t="s">
        <v>7793</v>
      </c>
      <c r="B3554" s="7" t="s">
        <v>2569</v>
      </c>
      <c r="C3554" s="9" t="str" cm="1">
        <f t="array" aca="1" ref="C3554" ca="1">_xlfn.TEXTJOIN("",TRUE,IFERROR(MID(B3554,ROW(INDIRECT("1:"&amp;LEN(B3554))),1)*1,""))</f>
        <v>2020</v>
      </c>
      <c r="D3554" s="17">
        <f t="shared" ca="1" si="1257"/>
        <v>2020</v>
      </c>
      <c r="E3554" s="7">
        <f t="shared" ca="1" si="1258"/>
        <v>-6440</v>
      </c>
      <c r="F3554" s="7">
        <f t="shared" ca="1" si="1259"/>
        <v>-76.122931442080386</v>
      </c>
      <c r="H3554" s="10" t="s">
        <v>7793</v>
      </c>
      <c r="I3554" s="11" t="s">
        <v>801</v>
      </c>
      <c r="J3554" s="6" t="str" cm="1">
        <f t="array" aca="1" ref="J3554" ca="1">_xlfn.TEXTJOIN("",TRUE,IFERROR(MID(I3554,ROW(INDIRECT("1:"&amp;LEN(I3554))),1)*1,""))</f>
        <v>3500</v>
      </c>
      <c r="K3554" s="16">
        <f t="shared" ca="1" si="1254"/>
        <v>3500</v>
      </c>
      <c r="L3554" s="7">
        <f t="shared" ca="1" si="1260"/>
        <v>-24400</v>
      </c>
      <c r="M3554" s="7">
        <f t="shared" ca="1" si="1261"/>
        <v>-87.45519713261649</v>
      </c>
      <c r="O3554" s="10" t="s">
        <v>7793</v>
      </c>
      <c r="P3554" s="11" t="s">
        <v>8674</v>
      </c>
      <c r="Q3554" s="6" t="str" cm="1">
        <f t="array" aca="1" ref="Q3554" ca="1">_xlfn.TEXTJOIN("",TRUE,IFERROR(MID(P3554,ROW(INDIRECT("1:"&amp;LEN(P3554))),1)*1,""))</f>
        <v>4390</v>
      </c>
      <c r="R3554" s="7">
        <f t="shared" ca="1" si="1262"/>
        <v>4390</v>
      </c>
      <c r="S3554" s="7">
        <f t="shared" ca="1" si="1263"/>
        <v>-38710</v>
      </c>
      <c r="T3554" s="7">
        <f t="shared" ca="1" si="1264"/>
        <v>-89.814385150812058</v>
      </c>
      <c r="V3554" s="10" t="s">
        <v>7793</v>
      </c>
      <c r="W3554" s="11" t="s">
        <v>2589</v>
      </c>
      <c r="X3554" s="6" t="str" cm="1">
        <f t="array" aca="1" ref="X3554" ca="1">_xlfn.TEXTJOIN("",TRUE,IFERROR(MID(W3554,ROW(INDIRECT("1:"&amp;LEN(W3554))),1)*1,""))</f>
        <v>57600</v>
      </c>
      <c r="Y3554" s="7">
        <f t="shared" ca="1" si="1255"/>
        <v>57600</v>
      </c>
      <c r="Z3554" s="7">
        <f t="shared" ca="1" si="1265"/>
        <v>-188400</v>
      </c>
      <c r="AA3554" s="7">
        <f t="shared" ca="1" si="1266"/>
        <v>-76.58536585365853</v>
      </c>
      <c r="AC3554" s="20" t="s">
        <v>7793</v>
      </c>
      <c r="AD3554" s="11" t="s">
        <v>191</v>
      </c>
      <c r="AE3554" s="6" t="str" cm="1">
        <f t="array" aca="1" ref="AE3554" ca="1">_xlfn.TEXTJOIN("",TRUE,IFERROR(MID(AD3554,ROW(INDIRECT("1:"&amp;LEN(AD3554))),1)*1,""))</f>
        <v>107000</v>
      </c>
      <c r="AF3554" s="7">
        <f t="shared" ca="1" si="1256"/>
        <v>107000</v>
      </c>
      <c r="AG3554" s="7">
        <f t="shared" ca="1" si="1267"/>
        <v>-420000</v>
      </c>
      <c r="AH3554" s="7">
        <f t="shared" ca="1" si="1268"/>
        <v>-79.696394686907013</v>
      </c>
      <c r="AX3554" s="8" t="s">
        <v>7793</v>
      </c>
      <c r="AY3554" s="7" t="s">
        <v>8675</v>
      </c>
      <c r="AZ3554" s="9" t="str" cm="1">
        <f t="array" aca="1" ref="AZ3554" ca="1">_xlfn.TEXTJOIN("",TRUE,IFERROR(MID(AY3554,ROW(INDIRECT("1:"&amp;LEN(AY3554))),1)*1,""))</f>
        <v>204000</v>
      </c>
      <c r="BA3554" s="7">
        <f t="shared" ca="1" si="1269"/>
        <v>204000</v>
      </c>
      <c r="BB3554" s="7">
        <f t="shared" ca="1" si="1270"/>
        <v>-747000</v>
      </c>
      <c r="BC3554" s="7">
        <f t="shared" ca="1" si="1271"/>
        <v>-78.548895899053633</v>
      </c>
    </row>
    <row r="3555" spans="1:55">
      <c r="A3555" s="7" t="s">
        <v>7795</v>
      </c>
      <c r="B3555" s="7" t="s">
        <v>5098</v>
      </c>
      <c r="C3555" s="9" t="str" cm="1">
        <f t="array" aca="1" ref="C3555" ca="1">_xlfn.TEXTJOIN("",TRUE,IFERROR(MID(B3555,ROW(INDIRECT("1:"&amp;LEN(B3555))),1)*1,""))</f>
        <v>2000</v>
      </c>
      <c r="D3555" s="17">
        <f t="shared" ca="1" si="1257"/>
        <v>2000</v>
      </c>
      <c r="E3555" s="7">
        <f t="shared" ca="1" si="1258"/>
        <v>-6460</v>
      </c>
      <c r="F3555" s="7">
        <f t="shared" ca="1" si="1259"/>
        <v>-76.359338061465721</v>
      </c>
      <c r="H3555" s="10" t="s">
        <v>7795</v>
      </c>
      <c r="I3555" s="11" t="s">
        <v>1926</v>
      </c>
      <c r="J3555" s="6" t="str" cm="1">
        <f t="array" aca="1" ref="J3555" ca="1">_xlfn.TEXTJOIN("",TRUE,IFERROR(MID(I3555,ROW(INDIRECT("1:"&amp;LEN(I3555))),1)*1,""))</f>
        <v>3470</v>
      </c>
      <c r="K3555" s="16">
        <f t="shared" ca="1" si="1254"/>
        <v>3470</v>
      </c>
      <c r="L3555" s="7">
        <f t="shared" ca="1" si="1260"/>
        <v>-24430</v>
      </c>
      <c r="M3555" s="7">
        <f t="shared" ca="1" si="1261"/>
        <v>-87.562724014336922</v>
      </c>
      <c r="O3555" s="10" t="s">
        <v>7795</v>
      </c>
      <c r="P3555" s="11" t="s">
        <v>8676</v>
      </c>
      <c r="Q3555" s="6" t="str" cm="1">
        <f t="array" aca="1" ref="Q3555" ca="1">_xlfn.TEXTJOIN("",TRUE,IFERROR(MID(P3555,ROW(INDIRECT("1:"&amp;LEN(P3555))),1)*1,""))</f>
        <v>4270</v>
      </c>
      <c r="R3555" s="7">
        <f t="shared" ca="1" si="1262"/>
        <v>4270</v>
      </c>
      <c r="S3555" s="7">
        <f t="shared" ca="1" si="1263"/>
        <v>-38830</v>
      </c>
      <c r="T3555" s="7">
        <f t="shared" ca="1" si="1264"/>
        <v>-90.092807424593971</v>
      </c>
      <c r="V3555" s="10" t="s">
        <v>7795</v>
      </c>
      <c r="W3555" s="11" t="s">
        <v>8300</v>
      </c>
      <c r="X3555" s="6" t="str" cm="1">
        <f t="array" aca="1" ref="X3555" ca="1">_xlfn.TEXTJOIN("",TRUE,IFERROR(MID(W3555,ROW(INDIRECT("1:"&amp;LEN(W3555))),1)*1,""))</f>
        <v>57300</v>
      </c>
      <c r="Y3555" s="7">
        <f t="shared" ca="1" si="1255"/>
        <v>57300</v>
      </c>
      <c r="Z3555" s="7">
        <f t="shared" ca="1" si="1265"/>
        <v>-188700</v>
      </c>
      <c r="AA3555" s="7">
        <f t="shared" ca="1" si="1266"/>
        <v>-76.707317073170728</v>
      </c>
      <c r="AC3555" s="20" t="s">
        <v>7795</v>
      </c>
      <c r="AD3555" s="11" t="s">
        <v>509</v>
      </c>
      <c r="AE3555" s="6" t="str" cm="1">
        <f t="array" aca="1" ref="AE3555" ca="1">_xlfn.TEXTJOIN("",TRUE,IFERROR(MID(AD3555,ROW(INDIRECT("1:"&amp;LEN(AD3555))),1)*1,""))</f>
        <v>108000</v>
      </c>
      <c r="AF3555" s="7">
        <f t="shared" ca="1" si="1256"/>
        <v>108000</v>
      </c>
      <c r="AG3555" s="7">
        <f t="shared" ca="1" si="1267"/>
        <v>-419000</v>
      </c>
      <c r="AH3555" s="7">
        <f t="shared" ca="1" si="1268"/>
        <v>-79.506641366223903</v>
      </c>
      <c r="AX3555" s="8" t="s">
        <v>7795</v>
      </c>
      <c r="AY3555" s="7" t="s">
        <v>8677</v>
      </c>
      <c r="AZ3555" s="9" t="str" cm="1">
        <f t="array" aca="1" ref="AZ3555" ca="1">_xlfn.TEXTJOIN("",TRUE,IFERROR(MID(AY3555,ROW(INDIRECT("1:"&amp;LEN(AY3555))),1)*1,""))</f>
        <v>197000</v>
      </c>
      <c r="BA3555" s="7">
        <f t="shared" ca="1" si="1269"/>
        <v>197000</v>
      </c>
      <c r="BB3555" s="7">
        <f t="shared" ca="1" si="1270"/>
        <v>-754000</v>
      </c>
      <c r="BC3555" s="7">
        <f t="shared" ca="1" si="1271"/>
        <v>-79.284963196635118</v>
      </c>
    </row>
    <row r="3556" spans="1:55">
      <c r="A3556" s="7" t="s">
        <v>7797</v>
      </c>
      <c r="B3556" s="7" t="s">
        <v>7231</v>
      </c>
      <c r="C3556" s="9" t="str" cm="1">
        <f t="array" aca="1" ref="C3556" ca="1">_xlfn.TEXTJOIN("",TRUE,IFERROR(MID(B3556,ROW(INDIRECT("1:"&amp;LEN(B3556))),1)*1,""))</f>
        <v>2030</v>
      </c>
      <c r="D3556" s="17">
        <f t="shared" ca="1" si="1257"/>
        <v>2030</v>
      </c>
      <c r="E3556" s="7">
        <f t="shared" ca="1" si="1258"/>
        <v>-6430</v>
      </c>
      <c r="F3556" s="7">
        <f t="shared" ca="1" si="1259"/>
        <v>-76.004728132387697</v>
      </c>
      <c r="H3556" s="10" t="s">
        <v>7797</v>
      </c>
      <c r="I3556" s="11" t="s">
        <v>4842</v>
      </c>
      <c r="J3556" s="6" t="str" cm="1">
        <f t="array" aca="1" ref="J3556" ca="1">_xlfn.TEXTJOIN("",TRUE,IFERROR(MID(I3556,ROW(INDIRECT("1:"&amp;LEN(I3556))),1)*1,""))</f>
        <v>3710</v>
      </c>
      <c r="K3556" s="16">
        <f t="shared" ca="1" si="1254"/>
        <v>3710</v>
      </c>
      <c r="L3556" s="7">
        <f t="shared" ca="1" si="1260"/>
        <v>-24190</v>
      </c>
      <c r="M3556" s="7">
        <f t="shared" ca="1" si="1261"/>
        <v>-86.702508960573482</v>
      </c>
      <c r="O3556" s="10" t="s">
        <v>7797</v>
      </c>
      <c r="P3556" s="11" t="s">
        <v>8674</v>
      </c>
      <c r="Q3556" s="6" t="str" cm="1">
        <f t="array" aca="1" ref="Q3556" ca="1">_xlfn.TEXTJOIN("",TRUE,IFERROR(MID(P3556,ROW(INDIRECT("1:"&amp;LEN(P3556))),1)*1,""))</f>
        <v>4390</v>
      </c>
      <c r="R3556" s="7">
        <f t="shared" ca="1" si="1262"/>
        <v>4390</v>
      </c>
      <c r="S3556" s="7">
        <f t="shared" ca="1" si="1263"/>
        <v>-38710</v>
      </c>
      <c r="T3556" s="7">
        <f t="shared" ca="1" si="1264"/>
        <v>-89.814385150812058</v>
      </c>
      <c r="V3556" s="10" t="s">
        <v>7797</v>
      </c>
      <c r="W3556" s="11" t="s">
        <v>3052</v>
      </c>
      <c r="X3556" s="6" t="str" cm="1">
        <f t="array" aca="1" ref="X3556" ca="1">_xlfn.TEXTJOIN("",TRUE,IFERROR(MID(W3556,ROW(INDIRECT("1:"&amp;LEN(W3556))),1)*1,""))</f>
        <v>54800</v>
      </c>
      <c r="Y3556" s="7">
        <f t="shared" ca="1" si="1255"/>
        <v>54800</v>
      </c>
      <c r="Z3556" s="7">
        <f t="shared" ca="1" si="1265"/>
        <v>-191200</v>
      </c>
      <c r="AA3556" s="7">
        <f t="shared" ca="1" si="1266"/>
        <v>-77.723577235772353</v>
      </c>
      <c r="AC3556" s="20" t="s">
        <v>7797</v>
      </c>
      <c r="AD3556" s="11" t="s">
        <v>739</v>
      </c>
      <c r="AE3556" s="6" t="str" cm="1">
        <f t="array" aca="1" ref="AE3556" ca="1">_xlfn.TEXTJOIN("",TRUE,IFERROR(MID(AD3556,ROW(INDIRECT("1:"&amp;LEN(AD3556))),1)*1,""))</f>
        <v>105000</v>
      </c>
      <c r="AF3556" s="7">
        <f t="shared" ca="1" si="1256"/>
        <v>105000</v>
      </c>
      <c r="AG3556" s="7">
        <f t="shared" ca="1" si="1267"/>
        <v>-422000</v>
      </c>
      <c r="AH3556" s="7">
        <f t="shared" ca="1" si="1268"/>
        <v>-80.075901328273247</v>
      </c>
      <c r="AX3556" s="8" t="s">
        <v>7797</v>
      </c>
      <c r="AY3556" s="7" t="s">
        <v>8678</v>
      </c>
      <c r="AZ3556" s="9" t="str" cm="1">
        <f t="array" aca="1" ref="AZ3556" ca="1">_xlfn.TEXTJOIN("",TRUE,IFERROR(MID(AY3556,ROW(INDIRECT("1:"&amp;LEN(AY3556))),1)*1,""))</f>
        <v>193000</v>
      </c>
      <c r="BA3556" s="7">
        <f t="shared" ca="1" si="1269"/>
        <v>193000</v>
      </c>
      <c r="BB3556" s="7">
        <f t="shared" ca="1" si="1270"/>
        <v>-758000</v>
      </c>
      <c r="BC3556" s="7">
        <f t="shared" ca="1" si="1271"/>
        <v>-79.705573080967412</v>
      </c>
    </row>
    <row r="3557" spans="1:55">
      <c r="A3557" s="7" t="s">
        <v>7798</v>
      </c>
      <c r="B3557" s="7" t="s">
        <v>1989</v>
      </c>
      <c r="C3557" s="9" t="str" cm="1">
        <f t="array" aca="1" ref="C3557" ca="1">_xlfn.TEXTJOIN("",TRUE,IFERROR(MID(B3557,ROW(INDIRECT("1:"&amp;LEN(B3557))),1)*1,""))</f>
        <v>2040</v>
      </c>
      <c r="D3557" s="17">
        <f t="shared" ca="1" si="1257"/>
        <v>2040</v>
      </c>
      <c r="E3557" s="7">
        <f t="shared" ca="1" si="1258"/>
        <v>-6420</v>
      </c>
      <c r="F3557" s="7">
        <f t="shared" ca="1" si="1259"/>
        <v>-75.886524822695037</v>
      </c>
      <c r="H3557" s="10" t="s">
        <v>7798</v>
      </c>
      <c r="I3557" s="11" t="s">
        <v>5139</v>
      </c>
      <c r="J3557" s="6" t="str" cm="1">
        <f t="array" aca="1" ref="J3557" ca="1">_xlfn.TEXTJOIN("",TRUE,IFERROR(MID(I3557,ROW(INDIRECT("1:"&amp;LEN(I3557))),1)*1,""))</f>
        <v>4010</v>
      </c>
      <c r="K3557" s="16">
        <f t="shared" ca="1" si="1254"/>
        <v>4010</v>
      </c>
      <c r="L3557" s="7">
        <f t="shared" ca="1" si="1260"/>
        <v>-23890</v>
      </c>
      <c r="M3557" s="7">
        <f t="shared" ca="1" si="1261"/>
        <v>-85.627240143369178</v>
      </c>
      <c r="O3557" s="10" t="s">
        <v>7798</v>
      </c>
      <c r="P3557" s="11" t="s">
        <v>8679</v>
      </c>
      <c r="Q3557" s="6" t="str" cm="1">
        <f t="array" aca="1" ref="Q3557" ca="1">_xlfn.TEXTJOIN("",TRUE,IFERROR(MID(P3557,ROW(INDIRECT("1:"&amp;LEN(P3557))),1)*1,""))</f>
        <v>4490</v>
      </c>
      <c r="R3557" s="7">
        <f t="shared" ca="1" si="1262"/>
        <v>4490</v>
      </c>
      <c r="S3557" s="7">
        <f t="shared" ca="1" si="1263"/>
        <v>-38610</v>
      </c>
      <c r="T3557" s="7">
        <f t="shared" ca="1" si="1264"/>
        <v>-89.582366589327151</v>
      </c>
      <c r="V3557" s="10" t="s">
        <v>7798</v>
      </c>
      <c r="W3557" s="11" t="s">
        <v>2863</v>
      </c>
      <c r="X3557" s="6" t="str" cm="1">
        <f t="array" aca="1" ref="X3557" ca="1">_xlfn.TEXTJOIN("",TRUE,IFERROR(MID(W3557,ROW(INDIRECT("1:"&amp;LEN(W3557))),1)*1,""))</f>
        <v>43800</v>
      </c>
      <c r="Y3557" s="7">
        <f t="shared" ca="1" si="1255"/>
        <v>43800</v>
      </c>
      <c r="Z3557" s="7">
        <f t="shared" ca="1" si="1265"/>
        <v>-202200</v>
      </c>
      <c r="AA3557" s="7">
        <f t="shared" ca="1" si="1266"/>
        <v>-82.195121951219505</v>
      </c>
      <c r="AC3557" s="20" t="s">
        <v>7798</v>
      </c>
      <c r="AD3557" s="11" t="s">
        <v>5966</v>
      </c>
      <c r="AE3557" s="6" t="str" cm="1">
        <f t="array" aca="1" ref="AE3557" ca="1">_xlfn.TEXTJOIN("",TRUE,IFERROR(MID(AD3557,ROW(INDIRECT("1:"&amp;LEN(AD3557))),1)*1,""))</f>
        <v>98700</v>
      </c>
      <c r="AF3557" s="7">
        <f t="shared" ca="1" si="1256"/>
        <v>98700</v>
      </c>
      <c r="AG3557" s="7">
        <f t="shared" ca="1" si="1267"/>
        <v>-428300</v>
      </c>
      <c r="AH3557" s="7">
        <f t="shared" ca="1" si="1268"/>
        <v>-81.271347248576845</v>
      </c>
      <c r="AX3557" s="8" t="s">
        <v>7798</v>
      </c>
      <c r="AY3557" s="7" t="s">
        <v>8680</v>
      </c>
      <c r="AZ3557" s="9" t="str" cm="1">
        <f t="array" aca="1" ref="AZ3557" ca="1">_xlfn.TEXTJOIN("",TRUE,IFERROR(MID(AY3557,ROW(INDIRECT("1:"&amp;LEN(AY3557))),1)*1,""))</f>
        <v>189000</v>
      </c>
      <c r="BA3557" s="7">
        <f t="shared" ca="1" si="1269"/>
        <v>189000</v>
      </c>
      <c r="BB3557" s="7">
        <f t="shared" ca="1" si="1270"/>
        <v>-762000</v>
      </c>
      <c r="BC3557" s="7">
        <f t="shared" ca="1" si="1271"/>
        <v>-80.126182965299677</v>
      </c>
    </row>
    <row r="3558" spans="1:55">
      <c r="A3558" s="7" t="s">
        <v>7799</v>
      </c>
      <c r="B3558" s="7" t="s">
        <v>2272</v>
      </c>
      <c r="C3558" s="9" t="str" cm="1">
        <f t="array" aca="1" ref="C3558" ca="1">_xlfn.TEXTJOIN("",TRUE,IFERROR(MID(B3558,ROW(INDIRECT("1:"&amp;LEN(B3558))),1)*1,""))</f>
        <v>2080</v>
      </c>
      <c r="D3558" s="17">
        <f t="shared" ca="1" si="1257"/>
        <v>2080</v>
      </c>
      <c r="E3558" s="7">
        <f t="shared" ca="1" si="1258"/>
        <v>-6380</v>
      </c>
      <c r="F3558" s="7">
        <f t="shared" ca="1" si="1259"/>
        <v>-75.413711583924353</v>
      </c>
      <c r="H3558" s="10" t="s">
        <v>7799</v>
      </c>
      <c r="I3558" s="11" t="s">
        <v>5997</v>
      </c>
      <c r="J3558" s="6" t="str" cm="1">
        <f t="array" aca="1" ref="J3558" ca="1">_xlfn.TEXTJOIN("",TRUE,IFERROR(MID(I3558,ROW(INDIRECT("1:"&amp;LEN(I3558))),1)*1,""))</f>
        <v>3790</v>
      </c>
      <c r="K3558" s="16">
        <f t="shared" ca="1" si="1254"/>
        <v>3790</v>
      </c>
      <c r="L3558" s="7">
        <f t="shared" ca="1" si="1260"/>
        <v>-24110</v>
      </c>
      <c r="M3558" s="7">
        <f t="shared" ca="1" si="1261"/>
        <v>-86.415770609318997</v>
      </c>
      <c r="O3558" s="10" t="s">
        <v>7799</v>
      </c>
      <c r="P3558" s="11" t="s">
        <v>8681</v>
      </c>
      <c r="Q3558" s="6" t="str" cm="1">
        <f t="array" aca="1" ref="Q3558" ca="1">_xlfn.TEXTJOIN("",TRUE,IFERROR(MID(P3558,ROW(INDIRECT("1:"&amp;LEN(P3558))),1)*1,""))</f>
        <v>4740</v>
      </c>
      <c r="R3558" s="7">
        <f t="shared" ca="1" si="1262"/>
        <v>4740</v>
      </c>
      <c r="S3558" s="7">
        <f t="shared" ca="1" si="1263"/>
        <v>-38360</v>
      </c>
      <c r="T3558" s="7">
        <f t="shared" ca="1" si="1264"/>
        <v>-89.002320185614849</v>
      </c>
      <c r="V3558" s="10" t="s">
        <v>7799</v>
      </c>
      <c r="W3558" s="11" t="s">
        <v>2903</v>
      </c>
      <c r="X3558" s="6" t="str" cm="1">
        <f t="array" aca="1" ref="X3558" ca="1">_xlfn.TEXTJOIN("",TRUE,IFERROR(MID(W3558,ROW(INDIRECT("1:"&amp;LEN(W3558))),1)*1,""))</f>
        <v>43000</v>
      </c>
      <c r="Y3558" s="7">
        <f t="shared" ca="1" si="1255"/>
        <v>43000</v>
      </c>
      <c r="Z3558" s="7">
        <f t="shared" ca="1" si="1265"/>
        <v>-203000</v>
      </c>
      <c r="AA3558" s="7">
        <f t="shared" ca="1" si="1266"/>
        <v>-82.520325203252028</v>
      </c>
      <c r="AC3558" s="20" t="s">
        <v>7799</v>
      </c>
      <c r="AD3558" s="11" t="s">
        <v>5272</v>
      </c>
      <c r="AE3558" s="6" t="str" cm="1">
        <f t="array" aca="1" ref="AE3558" ca="1">_xlfn.TEXTJOIN("",TRUE,IFERROR(MID(AD3558,ROW(INDIRECT("1:"&amp;LEN(AD3558))),1)*1,""))</f>
        <v>96200</v>
      </c>
      <c r="AF3558" s="7">
        <f t="shared" ca="1" si="1256"/>
        <v>96200</v>
      </c>
      <c r="AG3558" s="7">
        <f t="shared" ca="1" si="1267"/>
        <v>-430800</v>
      </c>
      <c r="AH3558" s="7">
        <f t="shared" ca="1" si="1268"/>
        <v>-81.745730550284634</v>
      </c>
      <c r="AX3558" s="8" t="s">
        <v>7799</v>
      </c>
      <c r="AY3558" s="7" t="s">
        <v>8682</v>
      </c>
      <c r="AZ3558" s="9" t="str" cm="1">
        <f t="array" aca="1" ref="AZ3558" ca="1">_xlfn.TEXTJOIN("",TRUE,IFERROR(MID(AY3558,ROW(INDIRECT("1:"&amp;LEN(AY3558))),1)*1,""))</f>
        <v>187000</v>
      </c>
      <c r="BA3558" s="7">
        <f t="shared" ca="1" si="1269"/>
        <v>187000</v>
      </c>
      <c r="BB3558" s="7">
        <f t="shared" ca="1" si="1270"/>
        <v>-764000</v>
      </c>
      <c r="BC3558" s="7">
        <f t="shared" ca="1" si="1271"/>
        <v>-80.336487907465823</v>
      </c>
    </row>
    <row r="3559" spans="1:55">
      <c r="A3559" s="7" t="s">
        <v>7800</v>
      </c>
      <c r="B3559" s="7" t="s">
        <v>2538</v>
      </c>
      <c r="C3559" s="9" t="str" cm="1">
        <f t="array" aca="1" ref="C3559" ca="1">_xlfn.TEXTJOIN("",TRUE,IFERROR(MID(B3559,ROW(INDIRECT("1:"&amp;LEN(B3559))),1)*1,""))</f>
        <v>2110</v>
      </c>
      <c r="D3559" s="17">
        <f t="shared" ca="1" si="1257"/>
        <v>2110</v>
      </c>
      <c r="E3559" s="7">
        <f t="shared" ca="1" si="1258"/>
        <v>-6350</v>
      </c>
      <c r="F3559" s="7">
        <f t="shared" ca="1" si="1259"/>
        <v>-75.05910165484633</v>
      </c>
      <c r="H3559" s="10" t="s">
        <v>7800</v>
      </c>
      <c r="I3559" s="11" t="s">
        <v>2340</v>
      </c>
      <c r="J3559" s="6" t="str" cm="1">
        <f t="array" aca="1" ref="J3559" ca="1">_xlfn.TEXTJOIN("",TRUE,IFERROR(MID(I3559,ROW(INDIRECT("1:"&amp;LEN(I3559))),1)*1,""))</f>
        <v>3700</v>
      </c>
      <c r="K3559" s="16">
        <f t="shared" ca="1" si="1254"/>
        <v>3700</v>
      </c>
      <c r="L3559" s="7">
        <f t="shared" ca="1" si="1260"/>
        <v>-24200</v>
      </c>
      <c r="M3559" s="7">
        <f t="shared" ca="1" si="1261"/>
        <v>-86.738351254480293</v>
      </c>
      <c r="O3559" s="10" t="s">
        <v>7800</v>
      </c>
      <c r="P3559" s="11" t="s">
        <v>8683</v>
      </c>
      <c r="Q3559" s="6" t="str" cm="1">
        <f t="array" aca="1" ref="Q3559" ca="1">_xlfn.TEXTJOIN("",TRUE,IFERROR(MID(P3559,ROW(INDIRECT("1:"&amp;LEN(P3559))),1)*1,""))</f>
        <v>4570</v>
      </c>
      <c r="R3559" s="7">
        <f t="shared" ca="1" si="1262"/>
        <v>4570</v>
      </c>
      <c r="S3559" s="7">
        <f t="shared" ca="1" si="1263"/>
        <v>-38530</v>
      </c>
      <c r="T3559" s="7">
        <f t="shared" ca="1" si="1264"/>
        <v>-89.396751740139209</v>
      </c>
      <c r="V3559" s="10" t="s">
        <v>7800</v>
      </c>
      <c r="W3559" s="11" t="s">
        <v>1927</v>
      </c>
      <c r="X3559" s="6" t="str" cm="1">
        <f t="array" aca="1" ref="X3559" ca="1">_xlfn.TEXTJOIN("",TRUE,IFERROR(MID(W3559,ROW(INDIRECT("1:"&amp;LEN(W3559))),1)*1,""))</f>
        <v>48100</v>
      </c>
      <c r="Y3559" s="7">
        <f t="shared" ca="1" si="1255"/>
        <v>48100</v>
      </c>
      <c r="Z3559" s="7">
        <f t="shared" ca="1" si="1265"/>
        <v>-197900</v>
      </c>
      <c r="AA3559" s="7">
        <f t="shared" ca="1" si="1266"/>
        <v>-80.447154471544721</v>
      </c>
      <c r="AC3559" s="20" t="s">
        <v>7800</v>
      </c>
      <c r="AD3559" s="11" t="s">
        <v>2146</v>
      </c>
      <c r="AE3559" s="6" t="str" cm="1">
        <f t="array" aca="1" ref="AE3559" ca="1">_xlfn.TEXTJOIN("",TRUE,IFERROR(MID(AD3559,ROW(INDIRECT("1:"&amp;LEN(AD3559))),1)*1,""))</f>
        <v>94900</v>
      </c>
      <c r="AF3559" s="7">
        <f t="shared" ca="1" si="1256"/>
        <v>94900</v>
      </c>
      <c r="AG3559" s="7">
        <f t="shared" ca="1" si="1267"/>
        <v>-432100</v>
      </c>
      <c r="AH3559" s="7">
        <f t="shared" ca="1" si="1268"/>
        <v>-81.992409867172682</v>
      </c>
      <c r="AX3559" s="8" t="s">
        <v>7800</v>
      </c>
      <c r="AY3559" s="7" t="s">
        <v>8684</v>
      </c>
      <c r="AZ3559" s="9" t="str" cm="1">
        <f t="array" aca="1" ref="AZ3559" ca="1">_xlfn.TEXTJOIN("",TRUE,IFERROR(MID(AY3559,ROW(INDIRECT("1:"&amp;LEN(AY3559))),1)*1,""))</f>
        <v>192000</v>
      </c>
      <c r="BA3559" s="7">
        <f t="shared" ca="1" si="1269"/>
        <v>192000</v>
      </c>
      <c r="BB3559" s="7">
        <f t="shared" ca="1" si="1270"/>
        <v>-759000</v>
      </c>
      <c r="BC3559" s="7">
        <f t="shared" ca="1" si="1271"/>
        <v>-79.810725552050471</v>
      </c>
    </row>
    <row r="3560" spans="1:55">
      <c r="A3560" s="7" t="s">
        <v>7801</v>
      </c>
      <c r="B3560" s="7" t="s">
        <v>2115</v>
      </c>
      <c r="C3560" s="9" t="str" cm="1">
        <f t="array" aca="1" ref="C3560" ca="1">_xlfn.TEXTJOIN("",TRUE,IFERROR(MID(B3560,ROW(INDIRECT("1:"&amp;LEN(B3560))),1)*1,""))</f>
        <v>2120</v>
      </c>
      <c r="D3560" s="17">
        <f t="shared" ca="1" si="1257"/>
        <v>2120</v>
      </c>
      <c r="E3560" s="7">
        <f t="shared" ca="1" si="1258"/>
        <v>-6340</v>
      </c>
      <c r="F3560" s="7">
        <f t="shared" ca="1" si="1259"/>
        <v>-74.94089834515367</v>
      </c>
      <c r="H3560" s="10" t="s">
        <v>7801</v>
      </c>
      <c r="I3560" s="11" t="s">
        <v>1643</v>
      </c>
      <c r="J3560" s="6" t="str" cm="1">
        <f t="array" aca="1" ref="J3560" ca="1">_xlfn.TEXTJOIN("",TRUE,IFERROR(MID(I3560,ROW(INDIRECT("1:"&amp;LEN(I3560))),1)*1,""))</f>
        <v>3750</v>
      </c>
      <c r="K3560" s="16">
        <f t="shared" ca="1" si="1254"/>
        <v>3750</v>
      </c>
      <c r="L3560" s="7">
        <f t="shared" ca="1" si="1260"/>
        <v>-24150</v>
      </c>
      <c r="M3560" s="7">
        <f t="shared" ca="1" si="1261"/>
        <v>-86.55913978494624</v>
      </c>
      <c r="O3560" s="10" t="s">
        <v>7801</v>
      </c>
      <c r="P3560" s="11" t="s">
        <v>8685</v>
      </c>
      <c r="Q3560" s="6" t="str" cm="1">
        <f t="array" aca="1" ref="Q3560" ca="1">_xlfn.TEXTJOIN("",TRUE,IFERROR(MID(P3560,ROW(INDIRECT("1:"&amp;LEN(P3560))),1)*1,""))</f>
        <v>4480</v>
      </c>
      <c r="R3560" s="7">
        <f t="shared" ca="1" si="1262"/>
        <v>4480</v>
      </c>
      <c r="S3560" s="7">
        <f t="shared" ca="1" si="1263"/>
        <v>-38620</v>
      </c>
      <c r="T3560" s="7">
        <f t="shared" ca="1" si="1264"/>
        <v>-89.60556844547564</v>
      </c>
      <c r="V3560" s="10" t="s">
        <v>7801</v>
      </c>
      <c r="W3560" s="11" t="s">
        <v>1889</v>
      </c>
      <c r="X3560" s="6" t="str" cm="1">
        <f t="array" aca="1" ref="X3560" ca="1">_xlfn.TEXTJOIN("",TRUE,IFERROR(MID(W3560,ROW(INDIRECT("1:"&amp;LEN(W3560))),1)*1,""))</f>
        <v>49800</v>
      </c>
      <c r="Y3560" s="7">
        <f t="shared" ca="1" si="1255"/>
        <v>49800</v>
      </c>
      <c r="Z3560" s="7">
        <f t="shared" ca="1" si="1265"/>
        <v>-196200</v>
      </c>
      <c r="AA3560" s="7">
        <f t="shared" ca="1" si="1266"/>
        <v>-79.756097560975604</v>
      </c>
      <c r="AC3560" s="20" t="s">
        <v>7801</v>
      </c>
      <c r="AD3560" s="11" t="s">
        <v>8686</v>
      </c>
      <c r="AE3560" s="6" t="str" cm="1">
        <f t="array" aca="1" ref="AE3560" ca="1">_xlfn.TEXTJOIN("",TRUE,IFERROR(MID(AD3560,ROW(INDIRECT("1:"&amp;LEN(AD3560))),1)*1,""))</f>
        <v>92200</v>
      </c>
      <c r="AF3560" s="7">
        <f t="shared" ca="1" si="1256"/>
        <v>92200</v>
      </c>
      <c r="AG3560" s="7">
        <f t="shared" ca="1" si="1267"/>
        <v>-434800</v>
      </c>
      <c r="AH3560" s="7">
        <f t="shared" ca="1" si="1268"/>
        <v>-82.504743833017073</v>
      </c>
      <c r="AX3560" s="8" t="s">
        <v>7801</v>
      </c>
      <c r="AY3560" s="7" t="s">
        <v>8687</v>
      </c>
      <c r="AZ3560" s="9" t="str" cm="1">
        <f t="array" aca="1" ref="AZ3560" ca="1">_xlfn.TEXTJOIN("",TRUE,IFERROR(MID(AY3560,ROW(INDIRECT("1:"&amp;LEN(AY3560))),1)*1,""))</f>
        <v>202000</v>
      </c>
      <c r="BA3560" s="7">
        <f t="shared" ca="1" si="1269"/>
        <v>202000</v>
      </c>
      <c r="BB3560" s="7">
        <f t="shared" ca="1" si="1270"/>
        <v>-749000</v>
      </c>
      <c r="BC3560" s="7">
        <f t="shared" ca="1" si="1271"/>
        <v>-78.759200841219766</v>
      </c>
    </row>
    <row r="3561" spans="1:55">
      <c r="A3561" s="7" t="s">
        <v>7803</v>
      </c>
      <c r="B3561" s="7" t="s">
        <v>2538</v>
      </c>
      <c r="C3561" s="9" t="str" cm="1">
        <f t="array" aca="1" ref="C3561" ca="1">_xlfn.TEXTJOIN("",TRUE,IFERROR(MID(B3561,ROW(INDIRECT("1:"&amp;LEN(B3561))),1)*1,""))</f>
        <v>2110</v>
      </c>
      <c r="D3561" s="17">
        <f t="shared" ca="1" si="1257"/>
        <v>2110</v>
      </c>
      <c r="E3561" s="7">
        <f t="shared" ca="1" si="1258"/>
        <v>-6350</v>
      </c>
      <c r="F3561" s="7">
        <f t="shared" ca="1" si="1259"/>
        <v>-75.05910165484633</v>
      </c>
      <c r="H3561" s="10" t="s">
        <v>7803</v>
      </c>
      <c r="I3561" s="11" t="s">
        <v>2213</v>
      </c>
      <c r="J3561" s="6" t="str" cm="1">
        <f t="array" aca="1" ref="J3561" ca="1">_xlfn.TEXTJOIN("",TRUE,IFERROR(MID(I3561,ROW(INDIRECT("1:"&amp;LEN(I3561))),1)*1,""))</f>
        <v>3620</v>
      </c>
      <c r="K3561" s="16">
        <f t="shared" ca="1" si="1254"/>
        <v>3620</v>
      </c>
      <c r="L3561" s="7">
        <f t="shared" ca="1" si="1260"/>
        <v>-24280</v>
      </c>
      <c r="M3561" s="7">
        <f t="shared" ca="1" si="1261"/>
        <v>-87.025089605734763</v>
      </c>
      <c r="O3561" s="10" t="s">
        <v>7803</v>
      </c>
      <c r="P3561" s="11" t="s">
        <v>8688</v>
      </c>
      <c r="Q3561" s="6" t="str" cm="1">
        <f t="array" aca="1" ref="Q3561" ca="1">_xlfn.TEXTJOIN("",TRUE,IFERROR(MID(P3561,ROW(INDIRECT("1:"&amp;LEN(P3561))),1)*1,""))</f>
        <v>4440</v>
      </c>
      <c r="R3561" s="7">
        <f t="shared" ca="1" si="1262"/>
        <v>4440</v>
      </c>
      <c r="S3561" s="7">
        <f t="shared" ca="1" si="1263"/>
        <v>-38660</v>
      </c>
      <c r="T3561" s="7">
        <f t="shared" ca="1" si="1264"/>
        <v>-89.698375870069611</v>
      </c>
      <c r="V3561" s="10" t="s">
        <v>7803</v>
      </c>
      <c r="W3561" s="11" t="s">
        <v>4585</v>
      </c>
      <c r="X3561" s="6" t="str" cm="1">
        <f t="array" aca="1" ref="X3561" ca="1">_xlfn.TEXTJOIN("",TRUE,IFERROR(MID(W3561,ROW(INDIRECT("1:"&amp;LEN(W3561))),1)*1,""))</f>
        <v>49000</v>
      </c>
      <c r="Y3561" s="7">
        <f t="shared" ca="1" si="1255"/>
        <v>49000</v>
      </c>
      <c r="Z3561" s="7">
        <f t="shared" ca="1" si="1265"/>
        <v>-197000</v>
      </c>
      <c r="AA3561" s="7">
        <f t="shared" ca="1" si="1266"/>
        <v>-80.081300813008127</v>
      </c>
      <c r="AC3561" s="20" t="s">
        <v>7803</v>
      </c>
      <c r="AD3561" s="11" t="s">
        <v>5210</v>
      </c>
      <c r="AE3561" s="6" t="str" cm="1">
        <f t="array" aca="1" ref="AE3561" ca="1">_xlfn.TEXTJOIN("",TRUE,IFERROR(MID(AD3561,ROW(INDIRECT("1:"&amp;LEN(AD3561))),1)*1,""))</f>
        <v>90300</v>
      </c>
      <c r="AF3561" s="7">
        <f t="shared" ca="1" si="1256"/>
        <v>90300</v>
      </c>
      <c r="AG3561" s="7">
        <f t="shared" ca="1" si="1267"/>
        <v>-436700</v>
      </c>
      <c r="AH3561" s="7">
        <f t="shared" ca="1" si="1268"/>
        <v>-82.865275142314985</v>
      </c>
      <c r="AX3561" s="8" t="s">
        <v>7803</v>
      </c>
      <c r="AY3561" s="7" t="s">
        <v>8678</v>
      </c>
      <c r="AZ3561" s="9" t="str" cm="1">
        <f t="array" aca="1" ref="AZ3561" ca="1">_xlfn.TEXTJOIN("",TRUE,IFERROR(MID(AY3561,ROW(INDIRECT("1:"&amp;LEN(AY3561))),1)*1,""))</f>
        <v>193000</v>
      </c>
      <c r="BA3561" s="7">
        <f t="shared" ca="1" si="1269"/>
        <v>193000</v>
      </c>
      <c r="BB3561" s="7">
        <f t="shared" ca="1" si="1270"/>
        <v>-758000</v>
      </c>
      <c r="BC3561" s="7">
        <f t="shared" ca="1" si="1271"/>
        <v>-79.705573080967412</v>
      </c>
    </row>
    <row r="3562" spans="1:55">
      <c r="A3562" s="7" t="s">
        <v>7804</v>
      </c>
      <c r="B3562" s="7" t="s">
        <v>6037</v>
      </c>
      <c r="C3562" s="9" t="str" cm="1">
        <f t="array" aca="1" ref="C3562" ca="1">_xlfn.TEXTJOIN("",TRUE,IFERROR(MID(B3562,ROW(INDIRECT("1:"&amp;LEN(B3562))),1)*1,""))</f>
        <v>2060</v>
      </c>
      <c r="D3562" s="17">
        <f t="shared" ca="1" si="1257"/>
        <v>2060</v>
      </c>
      <c r="E3562" s="7">
        <f t="shared" ca="1" si="1258"/>
        <v>-6400</v>
      </c>
      <c r="F3562" s="7">
        <f t="shared" ca="1" si="1259"/>
        <v>-75.650118203309688</v>
      </c>
      <c r="H3562" s="10" t="s">
        <v>7804</v>
      </c>
      <c r="I3562" s="11" t="s">
        <v>672</v>
      </c>
      <c r="J3562" s="6" t="str" cm="1">
        <f t="array" aca="1" ref="J3562" ca="1">_xlfn.TEXTJOIN("",TRUE,IFERROR(MID(I3562,ROW(INDIRECT("1:"&amp;LEN(I3562))),1)*1,""))</f>
        <v>3400</v>
      </c>
      <c r="K3562" s="16">
        <f t="shared" ca="1" si="1254"/>
        <v>3400</v>
      </c>
      <c r="L3562" s="7">
        <f t="shared" ca="1" si="1260"/>
        <v>-24500</v>
      </c>
      <c r="M3562" s="7">
        <f t="shared" ca="1" si="1261"/>
        <v>-87.813620071684582</v>
      </c>
      <c r="O3562" s="10" t="s">
        <v>7804</v>
      </c>
      <c r="P3562" s="11" t="s">
        <v>8689</v>
      </c>
      <c r="Q3562" s="6" t="str" cm="1">
        <f t="array" aca="1" ref="Q3562" ca="1">_xlfn.TEXTJOIN("",TRUE,IFERROR(MID(P3562,ROW(INDIRECT("1:"&amp;LEN(P3562))),1)*1,""))</f>
        <v>4340</v>
      </c>
      <c r="R3562" s="7">
        <f t="shared" ca="1" si="1262"/>
        <v>4340</v>
      </c>
      <c r="S3562" s="7">
        <f t="shared" ca="1" si="1263"/>
        <v>-38760</v>
      </c>
      <c r="T3562" s="7">
        <f t="shared" ca="1" si="1264"/>
        <v>-89.930394431554518</v>
      </c>
      <c r="V3562" s="10" t="s">
        <v>7804</v>
      </c>
      <c r="W3562" s="11" t="s">
        <v>2715</v>
      </c>
      <c r="X3562" s="6" t="str" cm="1">
        <f t="array" aca="1" ref="X3562" ca="1">_xlfn.TEXTJOIN("",TRUE,IFERROR(MID(W3562,ROW(INDIRECT("1:"&amp;LEN(W3562))),1)*1,""))</f>
        <v>47900</v>
      </c>
      <c r="Y3562" s="7">
        <f t="shared" ca="1" si="1255"/>
        <v>47900</v>
      </c>
      <c r="Z3562" s="7">
        <f t="shared" ca="1" si="1265"/>
        <v>-198100</v>
      </c>
      <c r="AA3562" s="7">
        <f t="shared" ca="1" si="1266"/>
        <v>-80.528455284552848</v>
      </c>
      <c r="AC3562" s="20" t="s">
        <v>7804</v>
      </c>
      <c r="AD3562" s="11" t="s">
        <v>2179</v>
      </c>
      <c r="AE3562" s="6" t="str" cm="1">
        <f t="array" aca="1" ref="AE3562" ca="1">_xlfn.TEXTJOIN("",TRUE,IFERROR(MID(AD3562,ROW(INDIRECT("1:"&amp;LEN(AD3562))),1)*1,""))</f>
        <v>90100</v>
      </c>
      <c r="AF3562" s="7">
        <f t="shared" ca="1" si="1256"/>
        <v>90100</v>
      </c>
      <c r="AG3562" s="7">
        <f t="shared" ca="1" si="1267"/>
        <v>-436900</v>
      </c>
      <c r="AH3562" s="7">
        <f t="shared" ca="1" si="1268"/>
        <v>-82.903225806451616</v>
      </c>
      <c r="AX3562" s="8" t="s">
        <v>7804</v>
      </c>
      <c r="AY3562" s="7" t="s">
        <v>8690</v>
      </c>
      <c r="AZ3562" s="9" t="str" cm="1">
        <f t="array" aca="1" ref="AZ3562" ca="1">_xlfn.TEXTJOIN("",TRUE,IFERROR(MID(AY3562,ROW(INDIRECT("1:"&amp;LEN(AY3562))),1)*1,""))</f>
        <v>171000</v>
      </c>
      <c r="BA3562" s="7">
        <f t="shared" ca="1" si="1269"/>
        <v>171000</v>
      </c>
      <c r="BB3562" s="7">
        <f t="shared" ca="1" si="1270"/>
        <v>-780000</v>
      </c>
      <c r="BC3562" s="7">
        <f t="shared" ca="1" si="1271"/>
        <v>-82.018927444794954</v>
      </c>
    </row>
    <row r="3563" spans="1:55">
      <c r="A3563" s="7" t="s">
        <v>7805</v>
      </c>
      <c r="B3563" s="7" t="s">
        <v>2013</v>
      </c>
      <c r="C3563" s="9" t="str" cm="1">
        <f t="array" aca="1" ref="C3563" ca="1">_xlfn.TEXTJOIN("",TRUE,IFERROR(MID(B3563,ROW(INDIRECT("1:"&amp;LEN(B3563))),1)*1,""))</f>
        <v>1940</v>
      </c>
      <c r="D3563" s="17">
        <f t="shared" ca="1" si="1257"/>
        <v>1940</v>
      </c>
      <c r="E3563" s="7">
        <f t="shared" ca="1" si="1258"/>
        <v>-6520</v>
      </c>
      <c r="F3563" s="7">
        <f t="shared" ca="1" si="1259"/>
        <v>-77.068557919621753</v>
      </c>
      <c r="H3563" s="10" t="s">
        <v>7805</v>
      </c>
      <c r="I3563" s="11" t="s">
        <v>2347</v>
      </c>
      <c r="J3563" s="6" t="str" cm="1">
        <f t="array" aca="1" ref="J3563" ca="1">_xlfn.TEXTJOIN("",TRUE,IFERROR(MID(I3563,ROW(INDIRECT("1:"&amp;LEN(I3563))),1)*1,""))</f>
        <v>3550</v>
      </c>
      <c r="K3563" s="16">
        <f t="shared" ca="1" si="1254"/>
        <v>3550</v>
      </c>
      <c r="L3563" s="7">
        <f t="shared" ca="1" si="1260"/>
        <v>-24350</v>
      </c>
      <c r="M3563" s="7">
        <f t="shared" ca="1" si="1261"/>
        <v>-87.275985663082437</v>
      </c>
      <c r="O3563" s="10" t="s">
        <v>7805</v>
      </c>
      <c r="P3563" s="11" t="s">
        <v>8691</v>
      </c>
      <c r="Q3563" s="6" t="str" cm="1">
        <f t="array" aca="1" ref="Q3563" ca="1">_xlfn.TEXTJOIN("",TRUE,IFERROR(MID(P3563,ROW(INDIRECT("1:"&amp;LEN(P3563))),1)*1,""))</f>
        <v>4170</v>
      </c>
      <c r="R3563" s="7">
        <f t="shared" ca="1" si="1262"/>
        <v>4170</v>
      </c>
      <c r="S3563" s="7">
        <f t="shared" ca="1" si="1263"/>
        <v>-38930</v>
      </c>
      <c r="T3563" s="7">
        <f t="shared" ca="1" si="1264"/>
        <v>-90.324825986078892</v>
      </c>
      <c r="V3563" s="10" t="s">
        <v>7805</v>
      </c>
      <c r="W3563" s="11" t="s">
        <v>2136</v>
      </c>
      <c r="X3563" s="6" t="str" cm="1">
        <f t="array" aca="1" ref="X3563" ca="1">_xlfn.TEXTJOIN("",TRUE,IFERROR(MID(W3563,ROW(INDIRECT("1:"&amp;LEN(W3563))),1)*1,""))</f>
        <v>42500</v>
      </c>
      <c r="Y3563" s="7">
        <f t="shared" ca="1" si="1255"/>
        <v>42500</v>
      </c>
      <c r="Z3563" s="7">
        <f t="shared" ca="1" si="1265"/>
        <v>-203500</v>
      </c>
      <c r="AA3563" s="7">
        <f t="shared" ca="1" si="1266"/>
        <v>-82.723577235772353</v>
      </c>
      <c r="AC3563" s="20" t="s">
        <v>7805</v>
      </c>
      <c r="AD3563" s="11" t="s">
        <v>8692</v>
      </c>
      <c r="AE3563" s="6" t="str" cm="1">
        <f t="array" aca="1" ref="AE3563" ca="1">_xlfn.TEXTJOIN("",TRUE,IFERROR(MID(AD3563,ROW(INDIRECT("1:"&amp;LEN(AD3563))),1)*1,""))</f>
        <v>88800</v>
      </c>
      <c r="AF3563" s="7">
        <f t="shared" ca="1" si="1256"/>
        <v>88800</v>
      </c>
      <c r="AG3563" s="7">
        <f t="shared" ca="1" si="1267"/>
        <v>-438200</v>
      </c>
      <c r="AH3563" s="7">
        <f t="shared" ca="1" si="1268"/>
        <v>-83.149905123339664</v>
      </c>
      <c r="AX3563" s="8" t="s">
        <v>7805</v>
      </c>
      <c r="AY3563" s="7" t="s">
        <v>8693</v>
      </c>
      <c r="AZ3563" s="9" t="str" cm="1">
        <f t="array" aca="1" ref="AZ3563" ca="1">_xlfn.TEXTJOIN("",TRUE,IFERROR(MID(AY3563,ROW(INDIRECT("1:"&amp;LEN(AY3563))),1)*1,""))</f>
        <v>163000</v>
      </c>
      <c r="BA3563" s="7">
        <f t="shared" ca="1" si="1269"/>
        <v>163000</v>
      </c>
      <c r="BB3563" s="7">
        <f t="shared" ca="1" si="1270"/>
        <v>-788000</v>
      </c>
      <c r="BC3563" s="7">
        <f t="shared" ca="1" si="1271"/>
        <v>-82.860147213459513</v>
      </c>
    </row>
    <row r="3564" spans="1:55">
      <c r="A3564" s="7" t="s">
        <v>7808</v>
      </c>
      <c r="B3564" s="7" t="s">
        <v>1975</v>
      </c>
      <c r="C3564" s="9" t="str" cm="1">
        <f t="array" aca="1" ref="C3564" ca="1">_xlfn.TEXTJOIN("",TRUE,IFERROR(MID(B3564,ROW(INDIRECT("1:"&amp;LEN(B3564))),1)*1,""))</f>
        <v>1820</v>
      </c>
      <c r="D3564" s="17">
        <f t="shared" ca="1" si="1257"/>
        <v>1820</v>
      </c>
      <c r="E3564" s="7">
        <f t="shared" ca="1" si="1258"/>
        <v>-6640</v>
      </c>
      <c r="F3564" s="7">
        <f t="shared" ca="1" si="1259"/>
        <v>-78.486997635933804</v>
      </c>
      <c r="H3564" s="10" t="s">
        <v>7808</v>
      </c>
      <c r="I3564" s="11" t="s">
        <v>4024</v>
      </c>
      <c r="J3564" s="6" t="str" cm="1">
        <f t="array" aca="1" ref="J3564" ca="1">_xlfn.TEXTJOIN("",TRUE,IFERROR(MID(I3564,ROW(INDIRECT("1:"&amp;LEN(I3564))),1)*1,""))</f>
        <v>3660</v>
      </c>
      <c r="K3564" s="16">
        <f t="shared" ca="1" si="1254"/>
        <v>3660</v>
      </c>
      <c r="L3564" s="7">
        <f t="shared" ca="1" si="1260"/>
        <v>-24240</v>
      </c>
      <c r="M3564" s="7">
        <f t="shared" ca="1" si="1261"/>
        <v>-86.881720430107521</v>
      </c>
      <c r="O3564" s="10" t="s">
        <v>7808</v>
      </c>
      <c r="P3564" s="11" t="s">
        <v>8694</v>
      </c>
      <c r="Q3564" s="6" t="str" cm="1">
        <f t="array" aca="1" ref="Q3564" ca="1">_xlfn.TEXTJOIN("",TRUE,IFERROR(MID(P3564,ROW(INDIRECT("1:"&amp;LEN(P3564))),1)*1,""))</f>
        <v>4250</v>
      </c>
      <c r="R3564" s="7">
        <f t="shared" ca="1" si="1262"/>
        <v>4250</v>
      </c>
      <c r="S3564" s="7">
        <f t="shared" ca="1" si="1263"/>
        <v>-38850</v>
      </c>
      <c r="T3564" s="7">
        <f t="shared" ca="1" si="1264"/>
        <v>-90.13921113689095</v>
      </c>
      <c r="V3564" s="10" t="s">
        <v>7808</v>
      </c>
      <c r="W3564" s="11" t="s">
        <v>2965</v>
      </c>
      <c r="X3564" s="6" t="str" cm="1">
        <f t="array" aca="1" ref="X3564" ca="1">_xlfn.TEXTJOIN("",TRUE,IFERROR(MID(W3564,ROW(INDIRECT("1:"&amp;LEN(W3564))),1)*1,""))</f>
        <v>45000</v>
      </c>
      <c r="Y3564" s="7">
        <f t="shared" ca="1" si="1255"/>
        <v>45000</v>
      </c>
      <c r="Z3564" s="7">
        <f t="shared" ca="1" si="1265"/>
        <v>-201000</v>
      </c>
      <c r="AA3564" s="7">
        <f t="shared" ca="1" si="1266"/>
        <v>-81.707317073170728</v>
      </c>
      <c r="AC3564" s="20" t="s">
        <v>7808</v>
      </c>
      <c r="AD3564" s="11" t="s">
        <v>4482</v>
      </c>
      <c r="AE3564" s="6" t="str" cm="1">
        <f t="array" aca="1" ref="AE3564" ca="1">_xlfn.TEXTJOIN("",TRUE,IFERROR(MID(AD3564,ROW(INDIRECT("1:"&amp;LEN(AD3564))),1)*1,""))</f>
        <v>87600</v>
      </c>
      <c r="AF3564" s="7">
        <f t="shared" ca="1" si="1256"/>
        <v>87600</v>
      </c>
      <c r="AG3564" s="7">
        <f t="shared" ca="1" si="1267"/>
        <v>-439400</v>
      </c>
      <c r="AH3564" s="7">
        <f t="shared" ca="1" si="1268"/>
        <v>-83.37760910815939</v>
      </c>
      <c r="AX3564" s="8" t="s">
        <v>7808</v>
      </c>
      <c r="AY3564" s="7" t="s">
        <v>8693</v>
      </c>
      <c r="AZ3564" s="9" t="str" cm="1">
        <f t="array" aca="1" ref="AZ3564" ca="1">_xlfn.TEXTJOIN("",TRUE,IFERROR(MID(AY3564,ROW(INDIRECT("1:"&amp;LEN(AY3564))),1)*1,""))</f>
        <v>163000</v>
      </c>
      <c r="BA3564" s="7">
        <f t="shared" ca="1" si="1269"/>
        <v>163000</v>
      </c>
      <c r="BB3564" s="7">
        <f t="shared" ca="1" si="1270"/>
        <v>-788000</v>
      </c>
      <c r="BC3564" s="7">
        <f t="shared" ca="1" si="1271"/>
        <v>-82.860147213459513</v>
      </c>
    </row>
    <row r="3565" spans="1:55">
      <c r="A3565" s="7" t="s">
        <v>7810</v>
      </c>
      <c r="B3565" s="7" t="s">
        <v>1998</v>
      </c>
      <c r="C3565" s="9" t="str" cm="1">
        <f t="array" aca="1" ref="C3565" ca="1">_xlfn.TEXTJOIN("",TRUE,IFERROR(MID(B3565,ROW(INDIRECT("1:"&amp;LEN(B3565))),1)*1,""))</f>
        <v>1740</v>
      </c>
      <c r="D3565" s="17">
        <f t="shared" ca="1" si="1257"/>
        <v>1740</v>
      </c>
      <c r="E3565" s="7">
        <f t="shared" ca="1" si="1258"/>
        <v>-6720</v>
      </c>
      <c r="F3565" s="7">
        <f t="shared" ca="1" si="1259"/>
        <v>-79.432624113475185</v>
      </c>
      <c r="H3565" s="10" t="s">
        <v>7810</v>
      </c>
      <c r="I3565" s="11" t="s">
        <v>5935</v>
      </c>
      <c r="J3565" s="6" t="str" cm="1">
        <f t="array" aca="1" ref="J3565" ca="1">_xlfn.TEXTJOIN("",TRUE,IFERROR(MID(I3565,ROW(INDIRECT("1:"&amp;LEN(I3565))),1)*1,""))</f>
        <v>3600</v>
      </c>
      <c r="K3565" s="16">
        <f t="shared" ca="1" si="1254"/>
        <v>3600</v>
      </c>
      <c r="L3565" s="7">
        <f t="shared" ca="1" si="1260"/>
        <v>-24300</v>
      </c>
      <c r="M3565" s="7">
        <f t="shared" ca="1" si="1261"/>
        <v>-87.096774193548384</v>
      </c>
      <c r="O3565" s="10" t="s">
        <v>7810</v>
      </c>
      <c r="P3565" s="11" t="s">
        <v>8671</v>
      </c>
      <c r="Q3565" s="6" t="str" cm="1">
        <f t="array" aca="1" ref="Q3565" ca="1">_xlfn.TEXTJOIN("",TRUE,IFERROR(MID(P3565,ROW(INDIRECT("1:"&amp;LEN(P3565))),1)*1,""))</f>
        <v>4350</v>
      </c>
      <c r="R3565" s="7">
        <f t="shared" ca="1" si="1262"/>
        <v>4350</v>
      </c>
      <c r="S3565" s="7">
        <f t="shared" ca="1" si="1263"/>
        <v>-38750</v>
      </c>
      <c r="T3565" s="7">
        <f t="shared" ca="1" si="1264"/>
        <v>-89.907192575406029</v>
      </c>
      <c r="V3565" s="10" t="s">
        <v>7810</v>
      </c>
      <c r="W3565" s="11" t="s">
        <v>2273</v>
      </c>
      <c r="X3565" s="6" t="str" cm="1">
        <f t="array" aca="1" ref="X3565" ca="1">_xlfn.TEXTJOIN("",TRUE,IFERROR(MID(W3565,ROW(INDIRECT("1:"&amp;LEN(W3565))),1)*1,""))</f>
        <v>46200</v>
      </c>
      <c r="Y3565" s="7">
        <f t="shared" ca="1" si="1255"/>
        <v>46200</v>
      </c>
      <c r="Z3565" s="7">
        <f t="shared" ca="1" si="1265"/>
        <v>-199800</v>
      </c>
      <c r="AA3565" s="7">
        <f t="shared" ca="1" si="1266"/>
        <v>-81.219512195121951</v>
      </c>
      <c r="AC3565" s="20" t="s">
        <v>7810</v>
      </c>
      <c r="AD3565" s="11" t="s">
        <v>8162</v>
      </c>
      <c r="AE3565" s="6" t="str" cm="1">
        <f t="array" aca="1" ref="AE3565" ca="1">_xlfn.TEXTJOIN("",TRUE,IFERROR(MID(AD3565,ROW(INDIRECT("1:"&amp;LEN(AD3565))),1)*1,""))</f>
        <v>85300</v>
      </c>
      <c r="AF3565" s="7">
        <f t="shared" ca="1" si="1256"/>
        <v>85300</v>
      </c>
      <c r="AG3565" s="7">
        <f t="shared" ca="1" si="1267"/>
        <v>-441700</v>
      </c>
      <c r="AH3565" s="7">
        <f t="shared" ca="1" si="1268"/>
        <v>-83.814041745730549</v>
      </c>
      <c r="AX3565" s="8" t="s">
        <v>7810</v>
      </c>
      <c r="AY3565" s="7" t="s">
        <v>8695</v>
      </c>
      <c r="AZ3565" s="9" t="str" cm="1">
        <f t="array" aca="1" ref="AZ3565" ca="1">_xlfn.TEXTJOIN("",TRUE,IFERROR(MID(AY3565,ROW(INDIRECT("1:"&amp;LEN(AY3565))),1)*1,""))</f>
        <v>161000</v>
      </c>
      <c r="BA3565" s="7">
        <f t="shared" ca="1" si="1269"/>
        <v>161000</v>
      </c>
      <c r="BB3565" s="7">
        <f t="shared" ca="1" si="1270"/>
        <v>-790000</v>
      </c>
      <c r="BC3565" s="7">
        <f t="shared" ca="1" si="1271"/>
        <v>-83.070452155625659</v>
      </c>
    </row>
    <row r="3566" spans="1:55">
      <c r="A3566" s="7" t="s">
        <v>7812</v>
      </c>
      <c r="B3566" s="7" t="s">
        <v>1967</v>
      </c>
      <c r="C3566" s="9" t="str" cm="1">
        <f t="array" aca="1" ref="C3566" ca="1">_xlfn.TEXTJOIN("",TRUE,IFERROR(MID(B3566,ROW(INDIRECT("1:"&amp;LEN(B3566))),1)*1,""))</f>
        <v>1700</v>
      </c>
      <c r="D3566" s="17">
        <f t="shared" ca="1" si="1257"/>
        <v>1700</v>
      </c>
      <c r="E3566" s="7">
        <f t="shared" ca="1" si="1258"/>
        <v>-6760</v>
      </c>
      <c r="F3566" s="7">
        <f t="shared" ca="1" si="1259"/>
        <v>-79.905437352245855</v>
      </c>
      <c r="H3566" s="10" t="s">
        <v>7812</v>
      </c>
      <c r="I3566" s="11" t="s">
        <v>1861</v>
      </c>
      <c r="J3566" s="6" t="str" cm="1">
        <f t="array" aca="1" ref="J3566" ca="1">_xlfn.TEXTJOIN("",TRUE,IFERROR(MID(I3566,ROW(INDIRECT("1:"&amp;LEN(I3566))),1)*1,""))</f>
        <v>3450</v>
      </c>
      <c r="K3566" s="16">
        <f t="shared" ca="1" si="1254"/>
        <v>3450</v>
      </c>
      <c r="L3566" s="7">
        <f t="shared" ca="1" si="1260"/>
        <v>-24450</v>
      </c>
      <c r="M3566" s="7">
        <f t="shared" ca="1" si="1261"/>
        <v>-87.634408602150543</v>
      </c>
      <c r="O3566" s="10" t="s">
        <v>7812</v>
      </c>
      <c r="P3566" s="11" t="s">
        <v>8696</v>
      </c>
      <c r="Q3566" s="6" t="str" cm="1">
        <f t="array" aca="1" ref="Q3566" ca="1">_xlfn.TEXTJOIN("",TRUE,IFERROR(MID(P3566,ROW(INDIRECT("1:"&amp;LEN(P3566))),1)*1,""))</f>
        <v>4290</v>
      </c>
      <c r="R3566" s="7">
        <f t="shared" ca="1" si="1262"/>
        <v>4290</v>
      </c>
      <c r="S3566" s="7">
        <f t="shared" ca="1" si="1263"/>
        <v>-38810</v>
      </c>
      <c r="T3566" s="7">
        <f t="shared" ca="1" si="1264"/>
        <v>-90.046403712296978</v>
      </c>
      <c r="V3566" s="10" t="s">
        <v>7812</v>
      </c>
      <c r="W3566" s="11" t="s">
        <v>2282</v>
      </c>
      <c r="X3566" s="6" t="str" cm="1">
        <f t="array" aca="1" ref="X3566" ca="1">_xlfn.TEXTJOIN("",TRUE,IFERROR(MID(W3566,ROW(INDIRECT("1:"&amp;LEN(W3566))),1)*1,""))</f>
        <v>42000</v>
      </c>
      <c r="Y3566" s="7">
        <f t="shared" ca="1" si="1255"/>
        <v>42000</v>
      </c>
      <c r="Z3566" s="7">
        <f t="shared" ca="1" si="1265"/>
        <v>-204000</v>
      </c>
      <c r="AA3566" s="7">
        <f t="shared" ca="1" si="1266"/>
        <v>-82.926829268292678</v>
      </c>
      <c r="AC3566" s="20" t="s">
        <v>7812</v>
      </c>
      <c r="AD3566" s="11" t="s">
        <v>2289</v>
      </c>
      <c r="AE3566" s="6" t="str" cm="1">
        <f t="array" aca="1" ref="AE3566" ca="1">_xlfn.TEXTJOIN("",TRUE,IFERROR(MID(AD3566,ROW(INDIRECT("1:"&amp;LEN(AD3566))),1)*1,""))</f>
        <v>83800</v>
      </c>
      <c r="AF3566" s="7">
        <f t="shared" ca="1" si="1256"/>
        <v>83800</v>
      </c>
      <c r="AG3566" s="7">
        <f t="shared" ca="1" si="1267"/>
        <v>-443200</v>
      </c>
      <c r="AH3566" s="7">
        <f t="shared" ca="1" si="1268"/>
        <v>-84.098671726755214</v>
      </c>
      <c r="AX3566" s="8" t="s">
        <v>7812</v>
      </c>
      <c r="AY3566" s="7" t="s">
        <v>8697</v>
      </c>
      <c r="AZ3566" s="9" t="str" cm="1">
        <f t="array" aca="1" ref="AZ3566" ca="1">_xlfn.TEXTJOIN("",TRUE,IFERROR(MID(AY3566,ROW(INDIRECT("1:"&amp;LEN(AY3566))),1)*1,""))</f>
        <v>160000</v>
      </c>
      <c r="BA3566" s="7">
        <f t="shared" ca="1" si="1269"/>
        <v>160000</v>
      </c>
      <c r="BB3566" s="7">
        <f t="shared" ca="1" si="1270"/>
        <v>-791000</v>
      </c>
      <c r="BC3566" s="7">
        <f t="shared" ca="1" si="1271"/>
        <v>-83.175604626708719</v>
      </c>
    </row>
    <row r="3567" spans="1:55">
      <c r="A3567" s="7" t="s">
        <v>7813</v>
      </c>
      <c r="B3567" s="7" t="s">
        <v>1967</v>
      </c>
      <c r="C3567" s="9" t="str" cm="1">
        <f t="array" aca="1" ref="C3567" ca="1">_xlfn.TEXTJOIN("",TRUE,IFERROR(MID(B3567,ROW(INDIRECT("1:"&amp;LEN(B3567))),1)*1,""))</f>
        <v>1700</v>
      </c>
      <c r="D3567" s="17">
        <f t="shared" ca="1" si="1257"/>
        <v>1700</v>
      </c>
      <c r="E3567" s="7">
        <f t="shared" ca="1" si="1258"/>
        <v>-6760</v>
      </c>
      <c r="F3567" s="7">
        <f t="shared" ca="1" si="1259"/>
        <v>-79.905437352245855</v>
      </c>
      <c r="H3567" s="10" t="s">
        <v>7813</v>
      </c>
      <c r="I3567" s="11" t="s">
        <v>537</v>
      </c>
      <c r="J3567" s="6" t="str" cm="1">
        <f t="array" aca="1" ref="J3567" ca="1">_xlfn.TEXTJOIN("",TRUE,IFERROR(MID(I3567,ROW(INDIRECT("1:"&amp;LEN(I3567))),1)*1,""))</f>
        <v>3340</v>
      </c>
      <c r="K3567" s="16">
        <f t="shared" ca="1" si="1254"/>
        <v>3340</v>
      </c>
      <c r="L3567" s="7">
        <f t="shared" ca="1" si="1260"/>
        <v>-24560</v>
      </c>
      <c r="M3567" s="7">
        <f t="shared" ca="1" si="1261"/>
        <v>-88.028673835125446</v>
      </c>
      <c r="O3567" s="10" t="s">
        <v>7813</v>
      </c>
      <c r="P3567" s="11" t="s">
        <v>8698</v>
      </c>
      <c r="Q3567" s="6" t="str" cm="1">
        <f t="array" aca="1" ref="Q3567" ca="1">_xlfn.TEXTJOIN("",TRUE,IFERROR(MID(P3567,ROW(INDIRECT("1:"&amp;LEN(P3567))),1)*1,""))</f>
        <v>4450</v>
      </c>
      <c r="R3567" s="7">
        <f t="shared" ca="1" si="1262"/>
        <v>4450</v>
      </c>
      <c r="S3567" s="7">
        <f t="shared" ca="1" si="1263"/>
        <v>-38650</v>
      </c>
      <c r="T3567" s="7">
        <f t="shared" ca="1" si="1264"/>
        <v>-89.675174013921108</v>
      </c>
      <c r="V3567" s="10" t="s">
        <v>7813</v>
      </c>
      <c r="W3567" s="11" t="s">
        <v>8086</v>
      </c>
      <c r="X3567" s="6" t="str" cm="1">
        <f t="array" aca="1" ref="X3567" ca="1">_xlfn.TEXTJOIN("",TRUE,IFERROR(MID(W3567,ROW(INDIRECT("1:"&amp;LEN(W3567))),1)*1,""))</f>
        <v>40800</v>
      </c>
      <c r="Y3567" s="7">
        <f t="shared" ca="1" si="1255"/>
        <v>40800</v>
      </c>
      <c r="Z3567" s="7">
        <f t="shared" ca="1" si="1265"/>
        <v>-205200</v>
      </c>
      <c r="AA3567" s="7">
        <f t="shared" ca="1" si="1266"/>
        <v>-83.414634146341456</v>
      </c>
      <c r="AC3567" s="20" t="s">
        <v>7813</v>
      </c>
      <c r="AD3567" s="11" t="s">
        <v>2822</v>
      </c>
      <c r="AE3567" s="6" t="str" cm="1">
        <f t="array" aca="1" ref="AE3567" ca="1">_xlfn.TEXTJOIN("",TRUE,IFERROR(MID(AD3567,ROW(INDIRECT("1:"&amp;LEN(AD3567))),1)*1,""))</f>
        <v>84000</v>
      </c>
      <c r="AF3567" s="7">
        <f t="shared" ca="1" si="1256"/>
        <v>84000</v>
      </c>
      <c r="AG3567" s="7">
        <f t="shared" ca="1" si="1267"/>
        <v>-443000</v>
      </c>
      <c r="AH3567" s="7">
        <f t="shared" ca="1" si="1268"/>
        <v>-84.060721062618597</v>
      </c>
      <c r="AX3567" s="8" t="s">
        <v>7813</v>
      </c>
      <c r="AY3567" s="7" t="s">
        <v>8699</v>
      </c>
      <c r="AZ3567" s="9" t="str" cm="1">
        <f t="array" aca="1" ref="AZ3567" ca="1">_xlfn.TEXTJOIN("",TRUE,IFERROR(MID(AY3567,ROW(INDIRECT("1:"&amp;LEN(AY3567))),1)*1,""))</f>
        <v>159000</v>
      </c>
      <c r="BA3567" s="7">
        <f t="shared" ca="1" si="1269"/>
        <v>159000</v>
      </c>
      <c r="BB3567" s="7">
        <f t="shared" ca="1" si="1270"/>
        <v>-792000</v>
      </c>
      <c r="BC3567" s="7">
        <f t="shared" ca="1" si="1271"/>
        <v>-83.280757097791792</v>
      </c>
    </row>
    <row r="3568" spans="1:55">
      <c r="A3568" s="7" t="s">
        <v>7815</v>
      </c>
      <c r="B3568" s="7" t="s">
        <v>1967</v>
      </c>
      <c r="C3568" s="9" t="str" cm="1">
        <f t="array" aca="1" ref="C3568" ca="1">_xlfn.TEXTJOIN("",TRUE,IFERROR(MID(B3568,ROW(INDIRECT("1:"&amp;LEN(B3568))),1)*1,""))</f>
        <v>1700</v>
      </c>
      <c r="D3568" s="17">
        <f t="shared" ca="1" si="1257"/>
        <v>1700</v>
      </c>
      <c r="E3568" s="7">
        <f t="shared" ca="1" si="1258"/>
        <v>-6760</v>
      </c>
      <c r="F3568" s="7">
        <f t="shared" ca="1" si="1259"/>
        <v>-79.905437352245855</v>
      </c>
      <c r="H3568" s="10" t="s">
        <v>7815</v>
      </c>
      <c r="I3568" s="11" t="s">
        <v>2256</v>
      </c>
      <c r="J3568" s="6" t="str" cm="1">
        <f t="array" aca="1" ref="J3568" ca="1">_xlfn.TEXTJOIN("",TRUE,IFERROR(MID(I3568,ROW(INDIRECT("1:"&amp;LEN(I3568))),1)*1,""))</f>
        <v>3300</v>
      </c>
      <c r="K3568" s="16">
        <f t="shared" ca="1" si="1254"/>
        <v>3300</v>
      </c>
      <c r="L3568" s="7">
        <f t="shared" ca="1" si="1260"/>
        <v>-24600</v>
      </c>
      <c r="M3568" s="7">
        <f t="shared" ca="1" si="1261"/>
        <v>-88.172043010752688</v>
      </c>
      <c r="O3568" s="10" t="s">
        <v>7815</v>
      </c>
      <c r="P3568" s="11" t="s">
        <v>8700</v>
      </c>
      <c r="Q3568" s="6" t="str" cm="1">
        <f t="array" aca="1" ref="Q3568" ca="1">_xlfn.TEXTJOIN("",TRUE,IFERROR(MID(P3568,ROW(INDIRECT("1:"&amp;LEN(P3568))),1)*1,""))</f>
        <v>3810</v>
      </c>
      <c r="R3568" s="7">
        <f t="shared" ca="1" si="1262"/>
        <v>3810</v>
      </c>
      <c r="S3568" s="7">
        <f t="shared" ca="1" si="1263"/>
        <v>-39290</v>
      </c>
      <c r="T3568" s="7">
        <f t="shared" ca="1" si="1264"/>
        <v>-91.16009280742459</v>
      </c>
      <c r="V3568" s="10" t="s">
        <v>7815</v>
      </c>
      <c r="W3568" s="11" t="s">
        <v>8416</v>
      </c>
      <c r="X3568" s="6" t="str" cm="1">
        <f t="array" aca="1" ref="X3568" ca="1">_xlfn.TEXTJOIN("",TRUE,IFERROR(MID(W3568,ROW(INDIRECT("1:"&amp;LEN(W3568))),1)*1,""))</f>
        <v>46500</v>
      </c>
      <c r="Y3568" s="7">
        <f t="shared" ca="1" si="1255"/>
        <v>46500</v>
      </c>
      <c r="Z3568" s="7">
        <f t="shared" ca="1" si="1265"/>
        <v>-199500</v>
      </c>
      <c r="AA3568" s="7">
        <f t="shared" ca="1" si="1266"/>
        <v>-81.097560975609753</v>
      </c>
      <c r="AC3568" s="20" t="s">
        <v>7815</v>
      </c>
      <c r="AD3568" s="11" t="s">
        <v>8153</v>
      </c>
      <c r="AE3568" s="6" t="str" cm="1">
        <f t="array" aca="1" ref="AE3568" ca="1">_xlfn.TEXTJOIN("",TRUE,IFERROR(MID(AD3568,ROW(INDIRECT("1:"&amp;LEN(AD3568))),1)*1,""))</f>
        <v>83600</v>
      </c>
      <c r="AF3568" s="7">
        <f t="shared" ca="1" si="1256"/>
        <v>83600</v>
      </c>
      <c r="AG3568" s="7">
        <f t="shared" ca="1" si="1267"/>
        <v>-443400</v>
      </c>
      <c r="AH3568" s="7">
        <f t="shared" ca="1" si="1268"/>
        <v>-84.136622390891844</v>
      </c>
      <c r="AX3568" s="8" t="s">
        <v>7815</v>
      </c>
      <c r="AY3568" s="7" t="s">
        <v>8701</v>
      </c>
      <c r="AZ3568" s="9" t="str" cm="1">
        <f t="array" aca="1" ref="AZ3568" ca="1">_xlfn.TEXTJOIN("",TRUE,IFERROR(MID(AY3568,ROW(INDIRECT("1:"&amp;LEN(AY3568))),1)*1,""))</f>
        <v>158000</v>
      </c>
      <c r="BA3568" s="7">
        <f t="shared" ca="1" si="1269"/>
        <v>158000</v>
      </c>
      <c r="BB3568" s="7">
        <f t="shared" ca="1" si="1270"/>
        <v>-793000</v>
      </c>
      <c r="BC3568" s="7">
        <f t="shared" ca="1" si="1271"/>
        <v>-83.385909568874865</v>
      </c>
    </row>
    <row r="3569" spans="1:55">
      <c r="A3569" s="7" t="s">
        <v>7816</v>
      </c>
      <c r="B3569" s="7" t="s">
        <v>2649</v>
      </c>
      <c r="C3569" s="9" t="str" cm="1">
        <f t="array" aca="1" ref="C3569" ca="1">_xlfn.TEXTJOIN("",TRUE,IFERROR(MID(B3569,ROW(INDIRECT("1:"&amp;LEN(B3569))),1)*1,""))</f>
        <v>1690</v>
      </c>
      <c r="D3569" s="17">
        <f t="shared" ca="1" si="1257"/>
        <v>1690</v>
      </c>
      <c r="E3569" s="7">
        <f t="shared" ca="1" si="1258"/>
        <v>-6770</v>
      </c>
      <c r="F3569" s="7">
        <f t="shared" ca="1" si="1259"/>
        <v>-80.023640661938529</v>
      </c>
      <c r="H3569" s="10" t="s">
        <v>7816</v>
      </c>
      <c r="I3569" s="11" t="s">
        <v>4069</v>
      </c>
      <c r="J3569" s="6" t="str" cm="1">
        <f t="array" aca="1" ref="J3569" ca="1">_xlfn.TEXTJOIN("",TRUE,IFERROR(MID(I3569,ROW(INDIRECT("1:"&amp;LEN(I3569))),1)*1,""))</f>
        <v>3140</v>
      </c>
      <c r="K3569" s="16">
        <f t="shared" ca="1" si="1254"/>
        <v>3140</v>
      </c>
      <c r="L3569" s="7">
        <f t="shared" ca="1" si="1260"/>
        <v>-24760</v>
      </c>
      <c r="M3569" s="7">
        <f t="shared" ca="1" si="1261"/>
        <v>-88.745519713261643</v>
      </c>
      <c r="O3569" s="10" t="s">
        <v>7816</v>
      </c>
      <c r="P3569" s="11" t="s">
        <v>8702</v>
      </c>
      <c r="Q3569" s="6" t="str" cm="1">
        <f t="array" aca="1" ref="Q3569" ca="1">_xlfn.TEXTJOIN("",TRUE,IFERROR(MID(P3569,ROW(INDIRECT("1:"&amp;LEN(P3569))),1)*1,""))</f>
        <v>3770</v>
      </c>
      <c r="R3569" s="7">
        <f t="shared" ca="1" si="1262"/>
        <v>3770</v>
      </c>
      <c r="S3569" s="7">
        <f t="shared" ca="1" si="1263"/>
        <v>-39330</v>
      </c>
      <c r="T3569" s="7">
        <f t="shared" ca="1" si="1264"/>
        <v>-91.252900232018561</v>
      </c>
      <c r="V3569" s="10" t="s">
        <v>7816</v>
      </c>
      <c r="W3569" s="11" t="s">
        <v>6947</v>
      </c>
      <c r="X3569" s="6" t="str" cm="1">
        <f t="array" aca="1" ref="X3569" ca="1">_xlfn.TEXTJOIN("",TRUE,IFERROR(MID(W3569,ROW(INDIRECT("1:"&amp;LEN(W3569))),1)*1,""))</f>
        <v>47500</v>
      </c>
      <c r="Y3569" s="7">
        <f t="shared" ca="1" si="1255"/>
        <v>47500</v>
      </c>
      <c r="Z3569" s="7">
        <f t="shared" ca="1" si="1265"/>
        <v>-198500</v>
      </c>
      <c r="AA3569" s="7">
        <f t="shared" ca="1" si="1266"/>
        <v>-80.691056910569102</v>
      </c>
      <c r="AC3569" s="20" t="s">
        <v>7816</v>
      </c>
      <c r="AD3569" s="11" t="s">
        <v>4810</v>
      </c>
      <c r="AE3569" s="6" t="str" cm="1">
        <f t="array" aca="1" ref="AE3569" ca="1">_xlfn.TEXTJOIN("",TRUE,IFERROR(MID(AD3569,ROW(INDIRECT("1:"&amp;LEN(AD3569))),1)*1,""))</f>
        <v>81500</v>
      </c>
      <c r="AF3569" s="7">
        <f t="shared" ca="1" si="1256"/>
        <v>81500</v>
      </c>
      <c r="AG3569" s="7">
        <f t="shared" ca="1" si="1267"/>
        <v>-445500</v>
      </c>
      <c r="AH3569" s="7">
        <f t="shared" ca="1" si="1268"/>
        <v>-84.535104364326372</v>
      </c>
      <c r="AX3569" s="8" t="s">
        <v>7816</v>
      </c>
      <c r="AY3569" s="7" t="s">
        <v>8703</v>
      </c>
      <c r="AZ3569" s="9" t="str" cm="1">
        <f t="array" aca="1" ref="AZ3569" ca="1">_xlfn.TEXTJOIN("",TRUE,IFERROR(MID(AY3569,ROW(INDIRECT("1:"&amp;LEN(AY3569))),1)*1,""))</f>
        <v>154000</v>
      </c>
      <c r="BA3569" s="7">
        <f t="shared" ca="1" si="1269"/>
        <v>154000</v>
      </c>
      <c r="BB3569" s="7">
        <f t="shared" ca="1" si="1270"/>
        <v>-797000</v>
      </c>
      <c r="BC3569" s="7">
        <f t="shared" ca="1" si="1271"/>
        <v>-83.806519453207159</v>
      </c>
    </row>
    <row r="3570" spans="1:55">
      <c r="A3570" s="7" t="s">
        <v>7817</v>
      </c>
      <c r="B3570" s="7" t="s">
        <v>1845</v>
      </c>
      <c r="C3570" s="9" t="str" cm="1">
        <f t="array" aca="1" ref="C3570" ca="1">_xlfn.TEXTJOIN("",TRUE,IFERROR(MID(B3570,ROW(INDIRECT("1:"&amp;LEN(B3570))),1)*1,""))</f>
        <v>1670</v>
      </c>
      <c r="D3570" s="17">
        <f t="shared" ca="1" si="1257"/>
        <v>1670</v>
      </c>
      <c r="E3570" s="7">
        <f t="shared" ca="1" si="1258"/>
        <v>-6790</v>
      </c>
      <c r="F3570" s="7">
        <f t="shared" ca="1" si="1259"/>
        <v>-80.260047281323878</v>
      </c>
      <c r="H3570" s="10" t="s">
        <v>7817</v>
      </c>
      <c r="I3570" s="11" t="s">
        <v>2657</v>
      </c>
      <c r="J3570" s="6" t="str" cm="1">
        <f t="array" aca="1" ref="J3570" ca="1">_xlfn.TEXTJOIN("",TRUE,IFERROR(MID(I3570,ROW(INDIRECT("1:"&amp;LEN(I3570))),1)*1,""))</f>
        <v>3070</v>
      </c>
      <c r="K3570" s="16">
        <f t="shared" ca="1" si="1254"/>
        <v>3070</v>
      </c>
      <c r="L3570" s="7">
        <f t="shared" ca="1" si="1260"/>
        <v>-24830</v>
      </c>
      <c r="M3570" s="7">
        <f t="shared" ca="1" si="1261"/>
        <v>-88.996415770609318</v>
      </c>
      <c r="O3570" s="10" t="s">
        <v>7817</v>
      </c>
      <c r="P3570" s="11" t="s">
        <v>8704</v>
      </c>
      <c r="Q3570" s="6" t="str" cm="1">
        <f t="array" aca="1" ref="Q3570" ca="1">_xlfn.TEXTJOIN("",TRUE,IFERROR(MID(P3570,ROW(INDIRECT("1:"&amp;LEN(P3570))),1)*1,""))</f>
        <v>3690</v>
      </c>
      <c r="R3570" s="7">
        <f t="shared" ca="1" si="1262"/>
        <v>3690</v>
      </c>
      <c r="S3570" s="7">
        <f t="shared" ca="1" si="1263"/>
        <v>-39410</v>
      </c>
      <c r="T3570" s="7">
        <f t="shared" ca="1" si="1264"/>
        <v>-91.438515081206504</v>
      </c>
      <c r="V3570" s="10" t="s">
        <v>7817</v>
      </c>
      <c r="W3570" s="11" t="s">
        <v>2601</v>
      </c>
      <c r="X3570" s="6" t="str" cm="1">
        <f t="array" aca="1" ref="X3570" ca="1">_xlfn.TEXTJOIN("",TRUE,IFERROR(MID(W3570,ROW(INDIRECT("1:"&amp;LEN(W3570))),1)*1,""))</f>
        <v>47700</v>
      </c>
      <c r="Y3570" s="7">
        <f t="shared" ca="1" si="1255"/>
        <v>47700</v>
      </c>
      <c r="Z3570" s="7">
        <f t="shared" ca="1" si="1265"/>
        <v>-198300</v>
      </c>
      <c r="AA3570" s="7">
        <f t="shared" ca="1" si="1266"/>
        <v>-80.609756097560975</v>
      </c>
      <c r="AC3570" s="20" t="s">
        <v>7817</v>
      </c>
      <c r="AD3570" s="11" t="s">
        <v>6819</v>
      </c>
      <c r="AE3570" s="6" t="str" cm="1">
        <f t="array" aca="1" ref="AE3570" ca="1">_xlfn.TEXTJOIN("",TRUE,IFERROR(MID(AD3570,ROW(INDIRECT("1:"&amp;LEN(AD3570))),1)*1,""))</f>
        <v>81300</v>
      </c>
      <c r="AF3570" s="7">
        <f t="shared" ca="1" si="1256"/>
        <v>81300</v>
      </c>
      <c r="AG3570" s="7">
        <f t="shared" ca="1" si="1267"/>
        <v>-445700</v>
      </c>
      <c r="AH3570" s="7">
        <f t="shared" ca="1" si="1268"/>
        <v>-84.573055028463003</v>
      </c>
      <c r="AX3570" s="8" t="s">
        <v>7817</v>
      </c>
      <c r="AY3570" s="7" t="s">
        <v>8703</v>
      </c>
      <c r="AZ3570" s="9" t="str" cm="1">
        <f t="array" aca="1" ref="AZ3570" ca="1">_xlfn.TEXTJOIN("",TRUE,IFERROR(MID(AY3570,ROW(INDIRECT("1:"&amp;LEN(AY3570))),1)*1,""))</f>
        <v>154000</v>
      </c>
      <c r="BA3570" s="7">
        <f t="shared" ca="1" si="1269"/>
        <v>154000</v>
      </c>
      <c r="BB3570" s="7">
        <f t="shared" ca="1" si="1270"/>
        <v>-797000</v>
      </c>
      <c r="BC3570" s="7">
        <f t="shared" ca="1" si="1271"/>
        <v>-83.806519453207159</v>
      </c>
    </row>
    <row r="3571" spans="1:55">
      <c r="A3571" s="7" t="s">
        <v>7819</v>
      </c>
      <c r="B3571" s="7" t="s">
        <v>5110</v>
      </c>
      <c r="C3571" s="9" t="str" cm="1">
        <f t="array" aca="1" ref="C3571" ca="1">_xlfn.TEXTJOIN("",TRUE,IFERROR(MID(B3571,ROW(INDIRECT("1:"&amp;LEN(B3571))),1)*1,""))</f>
        <v>1660</v>
      </c>
      <c r="D3571" s="17">
        <f t="shared" ca="1" si="1257"/>
        <v>1660</v>
      </c>
      <c r="E3571" s="7">
        <f t="shared" ca="1" si="1258"/>
        <v>-6800</v>
      </c>
      <c r="F3571" s="7">
        <f t="shared" ca="1" si="1259"/>
        <v>-80.378250591016553</v>
      </c>
      <c r="H3571" s="10" t="s">
        <v>7819</v>
      </c>
      <c r="I3571" s="11" t="s">
        <v>4082</v>
      </c>
      <c r="J3571" s="6" t="str" cm="1">
        <f t="array" aca="1" ref="J3571" ca="1">_xlfn.TEXTJOIN("",TRUE,IFERROR(MID(I3571,ROW(INDIRECT("1:"&amp;LEN(I3571))),1)*1,""))</f>
        <v>3040</v>
      </c>
      <c r="K3571" s="16">
        <f t="shared" ca="1" si="1254"/>
        <v>3040</v>
      </c>
      <c r="L3571" s="7">
        <f t="shared" ca="1" si="1260"/>
        <v>-24860</v>
      </c>
      <c r="M3571" s="7">
        <f t="shared" ca="1" si="1261"/>
        <v>-89.103942652329749</v>
      </c>
      <c r="O3571" s="10" t="s">
        <v>7819</v>
      </c>
      <c r="P3571" s="11" t="s">
        <v>8705</v>
      </c>
      <c r="Q3571" s="6" t="str" cm="1">
        <f t="array" aca="1" ref="Q3571" ca="1">_xlfn.TEXTJOIN("",TRUE,IFERROR(MID(P3571,ROW(INDIRECT("1:"&amp;LEN(P3571))),1)*1,""))</f>
        <v>3650</v>
      </c>
      <c r="R3571" s="7">
        <f t="shared" ca="1" si="1262"/>
        <v>3650</v>
      </c>
      <c r="S3571" s="7">
        <f t="shared" ca="1" si="1263"/>
        <v>-39450</v>
      </c>
      <c r="T3571" s="7">
        <f t="shared" ca="1" si="1264"/>
        <v>-91.53132250580046</v>
      </c>
      <c r="V3571" s="10" t="s">
        <v>7819</v>
      </c>
      <c r="W3571" s="11" t="s">
        <v>2871</v>
      </c>
      <c r="X3571" s="6" t="str" cm="1">
        <f t="array" aca="1" ref="X3571" ca="1">_xlfn.TEXTJOIN("",TRUE,IFERROR(MID(W3571,ROW(INDIRECT("1:"&amp;LEN(W3571))),1)*1,""))</f>
        <v>40500</v>
      </c>
      <c r="Y3571" s="7">
        <f t="shared" ca="1" si="1255"/>
        <v>40500</v>
      </c>
      <c r="Z3571" s="7">
        <f t="shared" ca="1" si="1265"/>
        <v>-205500</v>
      </c>
      <c r="AA3571" s="7">
        <f t="shared" ca="1" si="1266"/>
        <v>-83.536585365853654</v>
      </c>
      <c r="AC3571" s="20" t="s">
        <v>7819</v>
      </c>
      <c r="AD3571" s="11" t="s">
        <v>6836</v>
      </c>
      <c r="AE3571" s="6" t="str" cm="1">
        <f t="array" aca="1" ref="AE3571" ca="1">_xlfn.TEXTJOIN("",TRUE,IFERROR(MID(AD3571,ROW(INDIRECT("1:"&amp;LEN(AD3571))),1)*1,""))</f>
        <v>82000</v>
      </c>
      <c r="AF3571" s="7">
        <f t="shared" ca="1" si="1256"/>
        <v>82000</v>
      </c>
      <c r="AG3571" s="7">
        <f t="shared" ca="1" si="1267"/>
        <v>-445000</v>
      </c>
      <c r="AH3571" s="7">
        <f t="shared" ca="1" si="1268"/>
        <v>-84.440227703984817</v>
      </c>
      <c r="AX3571" s="8" t="s">
        <v>7819</v>
      </c>
      <c r="AY3571" s="7" t="s">
        <v>8706</v>
      </c>
      <c r="AZ3571" s="9" t="str" cm="1">
        <f t="array" aca="1" ref="AZ3571" ca="1">_xlfn.TEXTJOIN("",TRUE,IFERROR(MID(AY3571,ROW(INDIRECT("1:"&amp;LEN(AY3571))),1)*1,""))</f>
        <v>157000</v>
      </c>
      <c r="BA3571" s="7">
        <f t="shared" ca="1" si="1269"/>
        <v>157000</v>
      </c>
      <c r="BB3571" s="7">
        <f t="shared" ca="1" si="1270"/>
        <v>-794000</v>
      </c>
      <c r="BC3571" s="7">
        <f t="shared" ca="1" si="1271"/>
        <v>-83.491062039957939</v>
      </c>
    </row>
    <row r="3572" spans="1:55">
      <c r="A3572" s="7" t="s">
        <v>7821</v>
      </c>
      <c r="B3572" s="7" t="s">
        <v>5192</v>
      </c>
      <c r="C3572" s="9" t="str" cm="1">
        <f t="array" aca="1" ref="C3572" ca="1">_xlfn.TEXTJOIN("",TRUE,IFERROR(MID(B3572,ROW(INDIRECT("1:"&amp;LEN(B3572))),1)*1,""))</f>
        <v>1630</v>
      </c>
      <c r="D3572" s="17">
        <f t="shared" ca="1" si="1257"/>
        <v>1630</v>
      </c>
      <c r="E3572" s="7">
        <f t="shared" ca="1" si="1258"/>
        <v>-6830</v>
      </c>
      <c r="F3572" s="7">
        <f t="shared" ca="1" si="1259"/>
        <v>-80.732860520094562</v>
      </c>
      <c r="H3572" s="10" t="s">
        <v>7821</v>
      </c>
      <c r="I3572" s="11" t="s">
        <v>5028</v>
      </c>
      <c r="J3572" s="6" t="str" cm="1">
        <f t="array" aca="1" ref="J3572" ca="1">_xlfn.TEXTJOIN("",TRUE,IFERROR(MID(I3572,ROW(INDIRECT("1:"&amp;LEN(I3572))),1)*1,""))</f>
        <v>2900</v>
      </c>
      <c r="K3572" s="16">
        <f t="shared" ca="1" si="1254"/>
        <v>2900</v>
      </c>
      <c r="L3572" s="7">
        <f t="shared" ca="1" si="1260"/>
        <v>-25000</v>
      </c>
      <c r="M3572" s="7">
        <f t="shared" ca="1" si="1261"/>
        <v>-89.605734767025098</v>
      </c>
      <c r="O3572" s="10" t="s">
        <v>7821</v>
      </c>
      <c r="P3572" s="11" t="s">
        <v>8707</v>
      </c>
      <c r="Q3572" s="6" t="str" cm="1">
        <f t="array" aca="1" ref="Q3572" ca="1">_xlfn.TEXTJOIN("",TRUE,IFERROR(MID(P3572,ROW(INDIRECT("1:"&amp;LEN(P3572))),1)*1,""))</f>
        <v>3600</v>
      </c>
      <c r="R3572" s="7">
        <f t="shared" ca="1" si="1262"/>
        <v>3600</v>
      </c>
      <c r="S3572" s="7">
        <f t="shared" ca="1" si="1263"/>
        <v>-39500</v>
      </c>
      <c r="T3572" s="7">
        <f t="shared" ca="1" si="1264"/>
        <v>-91.647331786542921</v>
      </c>
      <c r="V3572" s="10" t="s">
        <v>7821</v>
      </c>
      <c r="W3572" s="11" t="s">
        <v>8708</v>
      </c>
      <c r="X3572" s="6" t="str" cm="1">
        <f t="array" aca="1" ref="X3572" ca="1">_xlfn.TEXTJOIN("",TRUE,IFERROR(MID(W3572,ROW(INDIRECT("1:"&amp;LEN(W3572))),1)*1,""))</f>
        <v>36600</v>
      </c>
      <c r="Y3572" s="7">
        <f t="shared" ca="1" si="1255"/>
        <v>36600</v>
      </c>
      <c r="Z3572" s="7">
        <f t="shared" ca="1" si="1265"/>
        <v>-209400</v>
      </c>
      <c r="AA3572" s="7">
        <f t="shared" ca="1" si="1266"/>
        <v>-85.121951219512198</v>
      </c>
      <c r="AC3572" s="20" t="s">
        <v>7821</v>
      </c>
      <c r="AD3572" s="11" t="s">
        <v>2311</v>
      </c>
      <c r="AE3572" s="6" t="str" cm="1">
        <f t="array" aca="1" ref="AE3572" ca="1">_xlfn.TEXTJOIN("",TRUE,IFERROR(MID(AD3572,ROW(INDIRECT("1:"&amp;LEN(AD3572))),1)*1,""))</f>
        <v>82400</v>
      </c>
      <c r="AF3572" s="7">
        <f t="shared" ca="1" si="1256"/>
        <v>82400</v>
      </c>
      <c r="AG3572" s="7">
        <f t="shared" ca="1" si="1267"/>
        <v>-444600</v>
      </c>
      <c r="AH3572" s="7">
        <f t="shared" ca="1" si="1268"/>
        <v>-84.36432637571157</v>
      </c>
      <c r="AX3572" s="8" t="s">
        <v>7821</v>
      </c>
      <c r="AY3572" s="7" t="s">
        <v>8699</v>
      </c>
      <c r="AZ3572" s="9" t="str" cm="1">
        <f t="array" aca="1" ref="AZ3572" ca="1">_xlfn.TEXTJOIN("",TRUE,IFERROR(MID(AY3572,ROW(INDIRECT("1:"&amp;LEN(AY3572))),1)*1,""))</f>
        <v>159000</v>
      </c>
      <c r="BA3572" s="7">
        <f t="shared" ca="1" si="1269"/>
        <v>159000</v>
      </c>
      <c r="BB3572" s="7">
        <f t="shared" ca="1" si="1270"/>
        <v>-792000</v>
      </c>
      <c r="BC3572" s="7">
        <f t="shared" ca="1" si="1271"/>
        <v>-83.280757097791792</v>
      </c>
    </row>
    <row r="3573" spans="1:55">
      <c r="A3573" s="7" t="s">
        <v>7823</v>
      </c>
      <c r="B3573" s="7" t="s">
        <v>2044</v>
      </c>
      <c r="C3573" s="9" t="str" cm="1">
        <f t="array" aca="1" ref="C3573" ca="1">_xlfn.TEXTJOIN("",TRUE,IFERROR(MID(B3573,ROW(INDIRECT("1:"&amp;LEN(B3573))),1)*1,""))</f>
        <v>1620</v>
      </c>
      <c r="D3573" s="17">
        <f t="shared" ca="1" si="1257"/>
        <v>1620</v>
      </c>
      <c r="E3573" s="7">
        <f t="shared" ca="1" si="1258"/>
        <v>-6840</v>
      </c>
      <c r="F3573" s="7">
        <f t="shared" ca="1" si="1259"/>
        <v>-80.851063829787236</v>
      </c>
      <c r="H3573" s="10" t="s">
        <v>7823</v>
      </c>
      <c r="I3573" s="11" t="s">
        <v>1726</v>
      </c>
      <c r="J3573" s="6" t="str" cm="1">
        <f t="array" aca="1" ref="J3573" ca="1">_xlfn.TEXTJOIN("",TRUE,IFERROR(MID(I3573,ROW(INDIRECT("1:"&amp;LEN(I3573))),1)*1,""))</f>
        <v>2910</v>
      </c>
      <c r="K3573" s="16">
        <f t="shared" ca="1" si="1254"/>
        <v>2910</v>
      </c>
      <c r="L3573" s="7">
        <f t="shared" ca="1" si="1260"/>
        <v>-24990</v>
      </c>
      <c r="M3573" s="7">
        <f t="shared" ca="1" si="1261"/>
        <v>-89.569892473118273</v>
      </c>
      <c r="O3573" s="10" t="s">
        <v>7823</v>
      </c>
      <c r="P3573" s="11" t="s">
        <v>8709</v>
      </c>
      <c r="Q3573" s="6" t="str" cm="1">
        <f t="array" aca="1" ref="Q3573" ca="1">_xlfn.TEXTJOIN("",TRUE,IFERROR(MID(P3573,ROW(INDIRECT("1:"&amp;LEN(P3573))),1)*1,""))</f>
        <v>3560</v>
      </c>
      <c r="R3573" s="7">
        <f t="shared" ca="1" si="1262"/>
        <v>3560</v>
      </c>
      <c r="S3573" s="7">
        <f t="shared" ca="1" si="1263"/>
        <v>-39540</v>
      </c>
      <c r="T3573" s="7">
        <f t="shared" ca="1" si="1264"/>
        <v>-91.740139211136892</v>
      </c>
      <c r="V3573" s="10" t="s">
        <v>7823</v>
      </c>
      <c r="W3573" s="11" t="s">
        <v>283</v>
      </c>
      <c r="X3573" s="6" t="str" cm="1">
        <f t="array" aca="1" ref="X3573" ca="1">_xlfn.TEXTJOIN("",TRUE,IFERROR(MID(W3573,ROW(INDIRECT("1:"&amp;LEN(W3573))),1)*1,""))</f>
        <v>38700</v>
      </c>
      <c r="Y3573" s="7">
        <f t="shared" ca="1" si="1255"/>
        <v>38700</v>
      </c>
      <c r="Z3573" s="7">
        <f t="shared" ca="1" si="1265"/>
        <v>-207300</v>
      </c>
      <c r="AA3573" s="7">
        <f t="shared" ca="1" si="1266"/>
        <v>-84.268292682926827</v>
      </c>
      <c r="AC3573" s="20" t="s">
        <v>7823</v>
      </c>
      <c r="AD3573" s="11" t="s">
        <v>4490</v>
      </c>
      <c r="AE3573" s="6" t="str" cm="1">
        <f t="array" aca="1" ref="AE3573" ca="1">_xlfn.TEXTJOIN("",TRUE,IFERROR(MID(AD3573,ROW(INDIRECT("1:"&amp;LEN(AD3573))),1)*1,""))</f>
        <v>80800</v>
      </c>
      <c r="AF3573" s="7">
        <f t="shared" ca="1" si="1256"/>
        <v>80800</v>
      </c>
      <c r="AG3573" s="7">
        <f t="shared" ca="1" si="1267"/>
        <v>-446200</v>
      </c>
      <c r="AH3573" s="7">
        <f t="shared" ca="1" si="1268"/>
        <v>-84.667931688804558</v>
      </c>
      <c r="AX3573" s="8" t="s">
        <v>7823</v>
      </c>
      <c r="AY3573" s="7" t="s">
        <v>8710</v>
      </c>
      <c r="AZ3573" s="9" t="str" cm="1">
        <f t="array" aca="1" ref="AZ3573" ca="1">_xlfn.TEXTJOIN("",TRUE,IFERROR(MID(AY3573,ROW(INDIRECT("1:"&amp;LEN(AY3573))),1)*1,""))</f>
        <v>164000</v>
      </c>
      <c r="BA3573" s="7">
        <f t="shared" ca="1" si="1269"/>
        <v>164000</v>
      </c>
      <c r="BB3573" s="7">
        <f t="shared" ca="1" si="1270"/>
        <v>-787000</v>
      </c>
      <c r="BC3573" s="7">
        <f t="shared" ca="1" si="1271"/>
        <v>-82.754994742376454</v>
      </c>
    </row>
    <row r="3574" spans="1:55">
      <c r="A3574" s="7" t="s">
        <v>7825</v>
      </c>
      <c r="B3574" s="7" t="s">
        <v>5192</v>
      </c>
      <c r="C3574" s="9" t="str" cm="1">
        <f t="array" aca="1" ref="C3574" ca="1">_xlfn.TEXTJOIN("",TRUE,IFERROR(MID(B3574,ROW(INDIRECT("1:"&amp;LEN(B3574))),1)*1,""))</f>
        <v>1630</v>
      </c>
      <c r="D3574" s="17">
        <f t="shared" ca="1" si="1257"/>
        <v>1630</v>
      </c>
      <c r="E3574" s="7">
        <f t="shared" ca="1" si="1258"/>
        <v>-6830</v>
      </c>
      <c r="F3574" s="7">
        <f t="shared" ca="1" si="1259"/>
        <v>-80.732860520094562</v>
      </c>
      <c r="H3574" s="10" t="s">
        <v>7825</v>
      </c>
      <c r="I3574" s="11" t="s">
        <v>2231</v>
      </c>
      <c r="J3574" s="6" t="str" cm="1">
        <f t="array" aca="1" ref="J3574" ca="1">_xlfn.TEXTJOIN("",TRUE,IFERROR(MID(I3574,ROW(INDIRECT("1:"&amp;LEN(I3574))),1)*1,""))</f>
        <v>3150</v>
      </c>
      <c r="K3574" s="16">
        <f t="shared" ca="1" si="1254"/>
        <v>3150</v>
      </c>
      <c r="L3574" s="7">
        <f t="shared" ca="1" si="1260"/>
        <v>-24750</v>
      </c>
      <c r="M3574" s="7">
        <f t="shared" ca="1" si="1261"/>
        <v>-88.709677419354847</v>
      </c>
      <c r="O3574" s="10" t="s">
        <v>7825</v>
      </c>
      <c r="P3574" s="11" t="s">
        <v>8711</v>
      </c>
      <c r="Q3574" s="6" t="str" cm="1">
        <f t="array" aca="1" ref="Q3574" ca="1">_xlfn.TEXTJOIN("",TRUE,IFERROR(MID(P3574,ROW(INDIRECT("1:"&amp;LEN(P3574))),1)*1,""))</f>
        <v>3700</v>
      </c>
      <c r="R3574" s="7">
        <f t="shared" ca="1" si="1262"/>
        <v>3700</v>
      </c>
      <c r="S3574" s="7">
        <f t="shared" ca="1" si="1263"/>
        <v>-39400</v>
      </c>
      <c r="T3574" s="7">
        <f t="shared" ca="1" si="1264"/>
        <v>-91.415313225058</v>
      </c>
      <c r="V3574" s="10" t="s">
        <v>7825</v>
      </c>
      <c r="W3574" s="11" t="s">
        <v>8712</v>
      </c>
      <c r="X3574" s="6" t="str" cm="1">
        <f t="array" aca="1" ref="X3574" ca="1">_xlfn.TEXTJOIN("",TRUE,IFERROR(MID(W3574,ROW(INDIRECT("1:"&amp;LEN(W3574))),1)*1,""))</f>
        <v>35600</v>
      </c>
      <c r="Y3574" s="7">
        <f t="shared" ca="1" si="1255"/>
        <v>35600</v>
      </c>
      <c r="Z3574" s="7">
        <f t="shared" ca="1" si="1265"/>
        <v>-210400</v>
      </c>
      <c r="AA3574" s="7">
        <f t="shared" ca="1" si="1266"/>
        <v>-85.528455284552848</v>
      </c>
      <c r="AC3574" s="20" t="s">
        <v>7825</v>
      </c>
      <c r="AD3574" s="11" t="s">
        <v>8713</v>
      </c>
      <c r="AE3574" s="6" t="str" cm="1">
        <f t="array" aca="1" ref="AE3574" ca="1">_xlfn.TEXTJOIN("",TRUE,IFERROR(MID(AD3574,ROW(INDIRECT("1:"&amp;LEN(AD3574))),1)*1,""))</f>
        <v>78500</v>
      </c>
      <c r="AF3574" s="7">
        <f t="shared" ca="1" si="1256"/>
        <v>78500</v>
      </c>
      <c r="AG3574" s="7">
        <f t="shared" ca="1" si="1267"/>
        <v>-448500</v>
      </c>
      <c r="AH3574" s="7">
        <f t="shared" ca="1" si="1268"/>
        <v>-85.104364326375716</v>
      </c>
      <c r="AX3574" s="8" t="s">
        <v>7825</v>
      </c>
      <c r="AY3574" s="7" t="s">
        <v>8714</v>
      </c>
      <c r="AZ3574" s="9" t="str" cm="1">
        <f t="array" aca="1" ref="AZ3574" ca="1">_xlfn.TEXTJOIN("",TRUE,IFERROR(MID(AY3574,ROW(INDIRECT("1:"&amp;LEN(AY3574))),1)*1,""))</f>
        <v>166000</v>
      </c>
      <c r="BA3574" s="7">
        <f t="shared" ca="1" si="1269"/>
        <v>166000</v>
      </c>
      <c r="BB3574" s="7">
        <f t="shared" ca="1" si="1270"/>
        <v>-785000</v>
      </c>
      <c r="BC3574" s="7">
        <f t="shared" ca="1" si="1271"/>
        <v>-82.544689800210307</v>
      </c>
    </row>
    <row r="3575" spans="1:55">
      <c r="A3575" s="7" t="s">
        <v>7826</v>
      </c>
      <c r="B3575" s="7" t="s">
        <v>2044</v>
      </c>
      <c r="C3575" s="9" t="str" cm="1">
        <f t="array" aca="1" ref="C3575" ca="1">_xlfn.TEXTJOIN("",TRUE,IFERROR(MID(B3575,ROW(INDIRECT("1:"&amp;LEN(B3575))),1)*1,""))</f>
        <v>1620</v>
      </c>
      <c r="D3575" s="17">
        <f t="shared" ca="1" si="1257"/>
        <v>1620</v>
      </c>
      <c r="E3575" s="7">
        <f t="shared" ca="1" si="1258"/>
        <v>-6840</v>
      </c>
      <c r="F3575" s="7">
        <f t="shared" ca="1" si="1259"/>
        <v>-80.851063829787236</v>
      </c>
      <c r="H3575" s="10" t="s">
        <v>7826</v>
      </c>
      <c r="I3575" s="11" t="s">
        <v>431</v>
      </c>
      <c r="J3575" s="6" t="str" cm="1">
        <f t="array" aca="1" ref="J3575" ca="1">_xlfn.TEXTJOIN("",TRUE,IFERROR(MID(I3575,ROW(INDIRECT("1:"&amp;LEN(I3575))),1)*1,""))</f>
        <v>3160</v>
      </c>
      <c r="K3575" s="16">
        <f t="shared" ca="1" si="1254"/>
        <v>3160</v>
      </c>
      <c r="L3575" s="7">
        <f t="shared" ca="1" si="1260"/>
        <v>-24740</v>
      </c>
      <c r="M3575" s="7">
        <f t="shared" ca="1" si="1261"/>
        <v>-88.673835125448022</v>
      </c>
      <c r="O3575" s="10" t="s">
        <v>7826</v>
      </c>
      <c r="P3575" s="11" t="s">
        <v>8715</v>
      </c>
      <c r="Q3575" s="6" t="str" cm="1">
        <f t="array" aca="1" ref="Q3575" ca="1">_xlfn.TEXTJOIN("",TRUE,IFERROR(MID(P3575,ROW(INDIRECT("1:"&amp;LEN(P3575))),1)*1,""))</f>
        <v>3940</v>
      </c>
      <c r="R3575" s="7">
        <f t="shared" ca="1" si="1262"/>
        <v>3940</v>
      </c>
      <c r="S3575" s="7">
        <f t="shared" ca="1" si="1263"/>
        <v>-39160</v>
      </c>
      <c r="T3575" s="7">
        <f t="shared" ca="1" si="1264"/>
        <v>-90.858468677494201</v>
      </c>
      <c r="V3575" s="10" t="s">
        <v>7826</v>
      </c>
      <c r="W3575" s="11" t="s">
        <v>8716</v>
      </c>
      <c r="X3575" s="6" t="str" cm="1">
        <f t="array" aca="1" ref="X3575" ca="1">_xlfn.TEXTJOIN("",TRUE,IFERROR(MID(W3575,ROW(INDIRECT("1:"&amp;LEN(W3575))),1)*1,""))</f>
        <v>35800</v>
      </c>
      <c r="Y3575" s="7">
        <f t="shared" ca="1" si="1255"/>
        <v>35800</v>
      </c>
      <c r="Z3575" s="7">
        <f t="shared" ca="1" si="1265"/>
        <v>-210200</v>
      </c>
      <c r="AA3575" s="7">
        <f t="shared" ca="1" si="1266"/>
        <v>-85.447154471544707</v>
      </c>
      <c r="AC3575" s="20" t="s">
        <v>7826</v>
      </c>
      <c r="AD3575" s="11" t="s">
        <v>8183</v>
      </c>
      <c r="AE3575" s="6" t="str" cm="1">
        <f t="array" aca="1" ref="AE3575" ca="1">_xlfn.TEXTJOIN("",TRUE,IFERROR(MID(AD3575,ROW(INDIRECT("1:"&amp;LEN(AD3575))),1)*1,""))</f>
        <v>76100</v>
      </c>
      <c r="AF3575" s="7">
        <f t="shared" ca="1" si="1256"/>
        <v>76100</v>
      </c>
      <c r="AG3575" s="7">
        <f t="shared" ca="1" si="1267"/>
        <v>-450900</v>
      </c>
      <c r="AH3575" s="7">
        <f t="shared" ca="1" si="1268"/>
        <v>-85.559772296015183</v>
      </c>
      <c r="AX3575" s="8" t="s">
        <v>7826</v>
      </c>
      <c r="AY3575" s="7" t="s">
        <v>8717</v>
      </c>
      <c r="AZ3575" s="9" t="str" cm="1">
        <f t="array" aca="1" ref="AZ3575" ca="1">_xlfn.TEXTJOIN("",TRUE,IFERROR(MID(AY3575,ROW(INDIRECT("1:"&amp;LEN(AY3575))),1)*1,""))</f>
        <v>170000</v>
      </c>
      <c r="BA3575" s="7">
        <f t="shared" ca="1" si="1269"/>
        <v>170000</v>
      </c>
      <c r="BB3575" s="7">
        <f t="shared" ca="1" si="1270"/>
        <v>-781000</v>
      </c>
      <c r="BC3575" s="7">
        <f t="shared" ca="1" si="1271"/>
        <v>-82.124079915878028</v>
      </c>
    </row>
    <row r="3576" spans="1:55">
      <c r="A3576" s="7" t="s">
        <v>7828</v>
      </c>
      <c r="B3576" s="7" t="s">
        <v>5180</v>
      </c>
      <c r="C3576" s="9" t="str" cm="1">
        <f t="array" aca="1" ref="C3576" ca="1">_xlfn.TEXTJOIN("",TRUE,IFERROR(MID(B3576,ROW(INDIRECT("1:"&amp;LEN(B3576))),1)*1,""))</f>
        <v>1610</v>
      </c>
      <c r="D3576" s="17">
        <f t="shared" ca="1" si="1257"/>
        <v>1610</v>
      </c>
      <c r="E3576" s="7">
        <f t="shared" ca="1" si="1258"/>
        <v>-6850</v>
      </c>
      <c r="F3576" s="7">
        <f t="shared" ca="1" si="1259"/>
        <v>-80.969267139479911</v>
      </c>
      <c r="H3576" s="10" t="s">
        <v>7828</v>
      </c>
      <c r="I3576" s="11" t="s">
        <v>4082</v>
      </c>
      <c r="J3576" s="6" t="str" cm="1">
        <f t="array" aca="1" ref="J3576" ca="1">_xlfn.TEXTJOIN("",TRUE,IFERROR(MID(I3576,ROW(INDIRECT("1:"&amp;LEN(I3576))),1)*1,""))</f>
        <v>3040</v>
      </c>
      <c r="K3576" s="16">
        <f t="shared" ca="1" si="1254"/>
        <v>3040</v>
      </c>
      <c r="L3576" s="7">
        <f t="shared" ca="1" si="1260"/>
        <v>-24860</v>
      </c>
      <c r="M3576" s="7">
        <f t="shared" ca="1" si="1261"/>
        <v>-89.103942652329749</v>
      </c>
      <c r="O3576" s="10" t="s">
        <v>7828</v>
      </c>
      <c r="P3576" s="11" t="s">
        <v>8718</v>
      </c>
      <c r="Q3576" s="6" t="str" cm="1">
        <f t="array" aca="1" ref="Q3576" ca="1">_xlfn.TEXTJOIN("",TRUE,IFERROR(MID(P3576,ROW(INDIRECT("1:"&amp;LEN(P3576))),1)*1,""))</f>
        <v>3930</v>
      </c>
      <c r="R3576" s="7">
        <f t="shared" ca="1" si="1262"/>
        <v>3930</v>
      </c>
      <c r="S3576" s="7">
        <f t="shared" ca="1" si="1263"/>
        <v>-39170</v>
      </c>
      <c r="T3576" s="7">
        <f t="shared" ca="1" si="1264"/>
        <v>-90.881670533642691</v>
      </c>
      <c r="V3576" s="10" t="s">
        <v>7828</v>
      </c>
      <c r="W3576" s="11" t="s">
        <v>2523</v>
      </c>
      <c r="X3576" s="6" t="str" cm="1">
        <f t="array" aca="1" ref="X3576" ca="1">_xlfn.TEXTJOIN("",TRUE,IFERROR(MID(W3576,ROW(INDIRECT("1:"&amp;LEN(W3576))),1)*1,""))</f>
        <v>41300</v>
      </c>
      <c r="Y3576" s="7">
        <f t="shared" ca="1" si="1255"/>
        <v>41300</v>
      </c>
      <c r="Z3576" s="7">
        <f t="shared" ca="1" si="1265"/>
        <v>-204700</v>
      </c>
      <c r="AA3576" s="7">
        <f t="shared" ca="1" si="1266"/>
        <v>-83.211382113821145</v>
      </c>
      <c r="AC3576" s="20" t="s">
        <v>7828</v>
      </c>
      <c r="AD3576" s="11" t="s">
        <v>8719</v>
      </c>
      <c r="AE3576" s="6" t="str" cm="1">
        <f t="array" aca="1" ref="AE3576" ca="1">_xlfn.TEXTJOIN("",TRUE,IFERROR(MID(AD3576,ROW(INDIRECT("1:"&amp;LEN(AD3576))),1)*1,""))</f>
        <v>74700</v>
      </c>
      <c r="AF3576" s="7">
        <f t="shared" ca="1" si="1256"/>
        <v>74700</v>
      </c>
      <c r="AG3576" s="7">
        <f t="shared" ca="1" si="1267"/>
        <v>-452300</v>
      </c>
      <c r="AH3576" s="7">
        <f t="shared" ca="1" si="1268"/>
        <v>-85.825426944971539</v>
      </c>
      <c r="AX3576" s="8" t="s">
        <v>7828</v>
      </c>
      <c r="AY3576" s="7" t="s">
        <v>8720</v>
      </c>
      <c r="AZ3576" s="9" t="str" cm="1">
        <f t="array" aca="1" ref="AZ3576" ca="1">_xlfn.TEXTJOIN("",TRUE,IFERROR(MID(AY3576,ROW(INDIRECT("1:"&amp;LEN(AY3576))),1)*1,""))</f>
        <v>174000</v>
      </c>
      <c r="BA3576" s="7">
        <f t="shared" ca="1" si="1269"/>
        <v>174000</v>
      </c>
      <c r="BB3576" s="7">
        <f t="shared" ca="1" si="1270"/>
        <v>-777000</v>
      </c>
      <c r="BC3576" s="7">
        <f t="shared" ca="1" si="1271"/>
        <v>-81.703470031545748</v>
      </c>
    </row>
    <row r="3577" spans="1:55">
      <c r="A3577" s="7" t="s">
        <v>7831</v>
      </c>
      <c r="B3577" s="7" t="s">
        <v>2044</v>
      </c>
      <c r="C3577" s="9" t="str" cm="1">
        <f t="array" aca="1" ref="C3577" ca="1">_xlfn.TEXTJOIN("",TRUE,IFERROR(MID(B3577,ROW(INDIRECT("1:"&amp;LEN(B3577))),1)*1,""))</f>
        <v>1620</v>
      </c>
      <c r="D3577" s="17">
        <f t="shared" ca="1" si="1257"/>
        <v>1620</v>
      </c>
      <c r="E3577" s="7">
        <f t="shared" ca="1" si="1258"/>
        <v>-6840</v>
      </c>
      <c r="F3577" s="7">
        <f t="shared" ca="1" si="1259"/>
        <v>-80.851063829787236</v>
      </c>
      <c r="H3577" s="10" t="s">
        <v>7831</v>
      </c>
      <c r="I3577" s="11" t="s">
        <v>4082</v>
      </c>
      <c r="J3577" s="6" t="str" cm="1">
        <f t="array" aca="1" ref="J3577" ca="1">_xlfn.TEXTJOIN("",TRUE,IFERROR(MID(I3577,ROW(INDIRECT("1:"&amp;LEN(I3577))),1)*1,""))</f>
        <v>3040</v>
      </c>
      <c r="K3577" s="16">
        <f t="shared" ca="1" si="1254"/>
        <v>3040</v>
      </c>
      <c r="L3577" s="7">
        <f t="shared" ca="1" si="1260"/>
        <v>-24860</v>
      </c>
      <c r="M3577" s="7">
        <f t="shared" ca="1" si="1261"/>
        <v>-89.103942652329749</v>
      </c>
      <c r="O3577" s="10" t="s">
        <v>7831</v>
      </c>
      <c r="P3577" s="11" t="s">
        <v>8721</v>
      </c>
      <c r="Q3577" s="6" t="str" cm="1">
        <f t="array" aca="1" ref="Q3577" ca="1">_xlfn.TEXTJOIN("",TRUE,IFERROR(MID(P3577,ROW(INDIRECT("1:"&amp;LEN(P3577))),1)*1,""))</f>
        <v>3750</v>
      </c>
      <c r="R3577" s="7">
        <f t="shared" ca="1" si="1262"/>
        <v>3750</v>
      </c>
      <c r="S3577" s="7">
        <f t="shared" ca="1" si="1263"/>
        <v>-39350</v>
      </c>
      <c r="T3577" s="7">
        <f t="shared" ca="1" si="1264"/>
        <v>-91.29930394431554</v>
      </c>
      <c r="V3577" s="10" t="s">
        <v>7831</v>
      </c>
      <c r="W3577" s="11" t="s">
        <v>2601</v>
      </c>
      <c r="X3577" s="6" t="str" cm="1">
        <f t="array" aca="1" ref="X3577" ca="1">_xlfn.TEXTJOIN("",TRUE,IFERROR(MID(W3577,ROW(INDIRECT("1:"&amp;LEN(W3577))),1)*1,""))</f>
        <v>47700</v>
      </c>
      <c r="Y3577" s="7">
        <f t="shared" ca="1" si="1255"/>
        <v>47700</v>
      </c>
      <c r="Z3577" s="7">
        <f t="shared" ca="1" si="1265"/>
        <v>-198300</v>
      </c>
      <c r="AA3577" s="7">
        <f t="shared" ca="1" si="1266"/>
        <v>-80.609756097560975</v>
      </c>
      <c r="AC3577" s="20" t="s">
        <v>7831</v>
      </c>
      <c r="AD3577" s="11" t="s">
        <v>8722</v>
      </c>
      <c r="AE3577" s="6" t="str" cm="1">
        <f t="array" aca="1" ref="AE3577" ca="1">_xlfn.TEXTJOIN("",TRUE,IFERROR(MID(AD3577,ROW(INDIRECT("1:"&amp;LEN(AD3577))),1)*1,""))</f>
        <v>74600</v>
      </c>
      <c r="AF3577" s="7">
        <f t="shared" ca="1" si="1256"/>
        <v>74600</v>
      </c>
      <c r="AG3577" s="7">
        <f t="shared" ca="1" si="1267"/>
        <v>-452400</v>
      </c>
      <c r="AH3577" s="7">
        <f t="shared" ca="1" si="1268"/>
        <v>-85.844402277039848</v>
      </c>
      <c r="AX3577" s="8" t="s">
        <v>7831</v>
      </c>
      <c r="AY3577" s="7" t="s">
        <v>8723</v>
      </c>
      <c r="AZ3577" s="9" t="str" cm="1">
        <f t="array" aca="1" ref="AZ3577" ca="1">_xlfn.TEXTJOIN("",TRUE,IFERROR(MID(AY3577,ROW(INDIRECT("1:"&amp;LEN(AY3577))),1)*1,""))</f>
        <v>169000</v>
      </c>
      <c r="BA3577" s="7">
        <f t="shared" ca="1" si="1269"/>
        <v>169000</v>
      </c>
      <c r="BB3577" s="7">
        <f t="shared" ca="1" si="1270"/>
        <v>-782000</v>
      </c>
      <c r="BC3577" s="7">
        <f t="shared" ca="1" si="1271"/>
        <v>-82.229232386961087</v>
      </c>
    </row>
    <row r="3578" spans="1:55">
      <c r="A3578" s="7" t="s">
        <v>7834</v>
      </c>
      <c r="B3578" s="7" t="s">
        <v>5192</v>
      </c>
      <c r="C3578" s="9" t="str" cm="1">
        <f t="array" aca="1" ref="C3578" ca="1">_xlfn.TEXTJOIN("",TRUE,IFERROR(MID(B3578,ROW(INDIRECT("1:"&amp;LEN(B3578))),1)*1,""))</f>
        <v>1630</v>
      </c>
      <c r="D3578" s="17">
        <f t="shared" ca="1" si="1257"/>
        <v>1630</v>
      </c>
      <c r="E3578" s="7">
        <f t="shared" ca="1" si="1258"/>
        <v>-6830</v>
      </c>
      <c r="F3578" s="7">
        <f t="shared" ca="1" si="1259"/>
        <v>-80.732860520094562</v>
      </c>
      <c r="H3578" s="10" t="s">
        <v>7834</v>
      </c>
      <c r="I3578" s="11" t="s">
        <v>6073</v>
      </c>
      <c r="J3578" s="6" t="str" cm="1">
        <f t="array" aca="1" ref="J3578" ca="1">_xlfn.TEXTJOIN("",TRUE,IFERROR(MID(I3578,ROW(INDIRECT("1:"&amp;LEN(I3578))),1)*1,""))</f>
        <v>3090</v>
      </c>
      <c r="K3578" s="16">
        <f t="shared" ca="1" si="1254"/>
        <v>3090</v>
      </c>
      <c r="L3578" s="7">
        <f t="shared" ca="1" si="1260"/>
        <v>-24810</v>
      </c>
      <c r="M3578" s="7">
        <f t="shared" ca="1" si="1261"/>
        <v>-88.924731182795696</v>
      </c>
      <c r="O3578" s="10" t="s">
        <v>7834</v>
      </c>
      <c r="P3578" s="11" t="s">
        <v>8724</v>
      </c>
      <c r="Q3578" s="6" t="str" cm="1">
        <f t="array" aca="1" ref="Q3578" ca="1">_xlfn.TEXTJOIN("",TRUE,IFERROR(MID(P3578,ROW(INDIRECT("1:"&amp;LEN(P3578))),1)*1,""))</f>
        <v>3630</v>
      </c>
      <c r="R3578" s="7">
        <f t="shared" ca="1" si="1262"/>
        <v>3630</v>
      </c>
      <c r="S3578" s="7">
        <f t="shared" ca="1" si="1263"/>
        <v>-39470</v>
      </c>
      <c r="T3578" s="7">
        <f t="shared" ca="1" si="1264"/>
        <v>-91.577726218097453</v>
      </c>
      <c r="V3578" s="10" t="s">
        <v>7834</v>
      </c>
      <c r="W3578" s="11" t="s">
        <v>1920</v>
      </c>
      <c r="X3578" s="6" t="str" cm="1">
        <f t="array" aca="1" ref="X3578" ca="1">_xlfn.TEXTJOIN("",TRUE,IFERROR(MID(W3578,ROW(INDIRECT("1:"&amp;LEN(W3578))),1)*1,""))</f>
        <v>47300</v>
      </c>
      <c r="Y3578" s="7">
        <f t="shared" ca="1" si="1255"/>
        <v>47300</v>
      </c>
      <c r="Z3578" s="7">
        <f t="shared" ca="1" si="1265"/>
        <v>-198700</v>
      </c>
      <c r="AA3578" s="7">
        <f t="shared" ca="1" si="1266"/>
        <v>-80.77235772357723</v>
      </c>
      <c r="AC3578" s="20" t="s">
        <v>7834</v>
      </c>
      <c r="AD3578" s="11" t="s">
        <v>8725</v>
      </c>
      <c r="AE3578" s="6" t="str" cm="1">
        <f t="array" aca="1" ref="AE3578" ca="1">_xlfn.TEXTJOIN("",TRUE,IFERROR(MID(AD3578,ROW(INDIRECT("1:"&amp;LEN(AD3578))),1)*1,""))</f>
        <v>74700</v>
      </c>
      <c r="AF3578" s="7">
        <f t="shared" ca="1" si="1256"/>
        <v>74700</v>
      </c>
      <c r="AG3578" s="7">
        <f t="shared" ca="1" si="1267"/>
        <v>-452300</v>
      </c>
      <c r="AH3578" s="7">
        <f t="shared" ca="1" si="1268"/>
        <v>-85.825426944971539</v>
      </c>
      <c r="AX3578" s="8" t="s">
        <v>7834</v>
      </c>
      <c r="AY3578" s="7" t="s">
        <v>8726</v>
      </c>
      <c r="AZ3578" s="9" t="str" cm="1">
        <f t="array" aca="1" ref="AZ3578" ca="1">_xlfn.TEXTJOIN("",TRUE,IFERROR(MID(AY3578,ROW(INDIRECT("1:"&amp;LEN(AY3578))),1)*1,""))</f>
        <v>165000</v>
      </c>
      <c r="BA3578" s="7">
        <f t="shared" ca="1" si="1269"/>
        <v>165000</v>
      </c>
      <c r="BB3578" s="7">
        <f t="shared" ca="1" si="1270"/>
        <v>-786000</v>
      </c>
      <c r="BC3578" s="7">
        <f t="shared" ca="1" si="1271"/>
        <v>-82.64984227129338</v>
      </c>
    </row>
    <row r="3579" spans="1:55">
      <c r="A3579" s="7" t="s">
        <v>7836</v>
      </c>
      <c r="B3579" s="7" t="s">
        <v>5192</v>
      </c>
      <c r="C3579" s="9" t="str" cm="1">
        <f t="array" aca="1" ref="C3579" ca="1">_xlfn.TEXTJOIN("",TRUE,IFERROR(MID(B3579,ROW(INDIRECT("1:"&amp;LEN(B3579))),1)*1,""))</f>
        <v>1630</v>
      </c>
      <c r="D3579" s="17">
        <f t="shared" ca="1" si="1257"/>
        <v>1630</v>
      </c>
      <c r="E3579" s="7">
        <f t="shared" ca="1" si="1258"/>
        <v>-6830</v>
      </c>
      <c r="F3579" s="7">
        <f t="shared" ca="1" si="1259"/>
        <v>-80.732860520094562</v>
      </c>
      <c r="H3579" s="10" t="s">
        <v>7836</v>
      </c>
      <c r="I3579" s="11" t="s">
        <v>4065</v>
      </c>
      <c r="J3579" s="6" t="str" cm="1">
        <f t="array" aca="1" ref="J3579" ca="1">_xlfn.TEXTJOIN("",TRUE,IFERROR(MID(I3579,ROW(INDIRECT("1:"&amp;LEN(I3579))),1)*1,""))</f>
        <v>3180</v>
      </c>
      <c r="K3579" s="16">
        <f t="shared" ca="1" si="1254"/>
        <v>3180</v>
      </c>
      <c r="L3579" s="7">
        <f t="shared" ca="1" si="1260"/>
        <v>-24720</v>
      </c>
      <c r="M3579" s="7">
        <f t="shared" ca="1" si="1261"/>
        <v>-88.602150537634401</v>
      </c>
      <c r="O3579" s="10" t="s">
        <v>7836</v>
      </c>
      <c r="P3579" s="11" t="s">
        <v>8727</v>
      </c>
      <c r="Q3579" s="6" t="str" cm="1">
        <f t="array" aca="1" ref="Q3579" ca="1">_xlfn.TEXTJOIN("",TRUE,IFERROR(MID(P3579,ROW(INDIRECT("1:"&amp;LEN(P3579))),1)*1,""))</f>
        <v>3640</v>
      </c>
      <c r="R3579" s="7">
        <f t="shared" ca="1" si="1262"/>
        <v>3640</v>
      </c>
      <c r="S3579" s="7">
        <f t="shared" ca="1" si="1263"/>
        <v>-39460</v>
      </c>
      <c r="T3579" s="7">
        <f t="shared" ca="1" si="1264"/>
        <v>-91.55452436194895</v>
      </c>
      <c r="V3579" s="10" t="s">
        <v>7836</v>
      </c>
      <c r="W3579" s="11" t="s">
        <v>2282</v>
      </c>
      <c r="X3579" s="6" t="str" cm="1">
        <f t="array" aca="1" ref="X3579" ca="1">_xlfn.TEXTJOIN("",TRUE,IFERROR(MID(W3579,ROW(INDIRECT("1:"&amp;LEN(W3579))),1)*1,""))</f>
        <v>42000</v>
      </c>
      <c r="Y3579" s="7">
        <f t="shared" ca="1" si="1255"/>
        <v>42000</v>
      </c>
      <c r="Z3579" s="7">
        <f t="shared" ca="1" si="1265"/>
        <v>-204000</v>
      </c>
      <c r="AA3579" s="7">
        <f t="shared" ca="1" si="1266"/>
        <v>-82.926829268292678</v>
      </c>
      <c r="AC3579" s="20" t="s">
        <v>7836</v>
      </c>
      <c r="AD3579" s="11" t="s">
        <v>6982</v>
      </c>
      <c r="AE3579" s="6" t="str" cm="1">
        <f t="array" aca="1" ref="AE3579" ca="1">_xlfn.TEXTJOIN("",TRUE,IFERROR(MID(AD3579,ROW(INDIRECT("1:"&amp;LEN(AD3579))),1)*1,""))</f>
        <v>74900</v>
      </c>
      <c r="AF3579" s="7">
        <f t="shared" ca="1" si="1256"/>
        <v>74900</v>
      </c>
      <c r="AG3579" s="7">
        <f t="shared" ca="1" si="1267"/>
        <v>-452100</v>
      </c>
      <c r="AH3579" s="7">
        <f t="shared" ca="1" si="1268"/>
        <v>-85.787476280834909</v>
      </c>
      <c r="AX3579" s="8" t="s">
        <v>7836</v>
      </c>
      <c r="AY3579" s="7" t="s">
        <v>8728</v>
      </c>
      <c r="AZ3579" s="9" t="str" cm="1">
        <f t="array" aca="1" ref="AZ3579" ca="1">_xlfn.TEXTJOIN("",TRUE,IFERROR(MID(AY3579,ROW(INDIRECT("1:"&amp;LEN(AY3579))),1)*1,""))</f>
        <v>162000</v>
      </c>
      <c r="BA3579" s="7">
        <f t="shared" ca="1" si="1269"/>
        <v>162000</v>
      </c>
      <c r="BB3579" s="7">
        <f t="shared" ca="1" si="1270"/>
        <v>-789000</v>
      </c>
      <c r="BC3579" s="7">
        <f t="shared" ca="1" si="1271"/>
        <v>-82.965299684542586</v>
      </c>
    </row>
    <row r="3580" spans="1:55">
      <c r="A3580" s="7" t="s">
        <v>7838</v>
      </c>
      <c r="B3580" s="7" t="s">
        <v>5192</v>
      </c>
      <c r="C3580" s="9" t="str" cm="1">
        <f t="array" aca="1" ref="C3580" ca="1">_xlfn.TEXTJOIN("",TRUE,IFERROR(MID(B3580,ROW(INDIRECT("1:"&amp;LEN(B3580))),1)*1,""))</f>
        <v>1630</v>
      </c>
      <c r="D3580" s="17">
        <f t="shared" ca="1" si="1257"/>
        <v>1630</v>
      </c>
      <c r="E3580" s="7">
        <f t="shared" ca="1" si="1258"/>
        <v>-6830</v>
      </c>
      <c r="F3580" s="7">
        <f t="shared" ca="1" si="1259"/>
        <v>-80.732860520094562</v>
      </c>
      <c r="H3580" s="10" t="s">
        <v>7838</v>
      </c>
      <c r="I3580" s="11" t="s">
        <v>6073</v>
      </c>
      <c r="J3580" s="6" t="str" cm="1">
        <f t="array" aca="1" ref="J3580" ca="1">_xlfn.TEXTJOIN("",TRUE,IFERROR(MID(I3580,ROW(INDIRECT("1:"&amp;LEN(I3580))),1)*1,""))</f>
        <v>3090</v>
      </c>
      <c r="K3580" s="16">
        <f t="shared" ca="1" si="1254"/>
        <v>3090</v>
      </c>
      <c r="L3580" s="7">
        <f t="shared" ca="1" si="1260"/>
        <v>-24810</v>
      </c>
      <c r="M3580" s="7">
        <f t="shared" ca="1" si="1261"/>
        <v>-88.924731182795696</v>
      </c>
      <c r="O3580" s="10" t="s">
        <v>7838</v>
      </c>
      <c r="P3580" s="11" t="s">
        <v>8729</v>
      </c>
      <c r="Q3580" s="6" t="str" cm="1">
        <f t="array" aca="1" ref="Q3580" ca="1">_xlfn.TEXTJOIN("",TRUE,IFERROR(MID(P3580,ROW(INDIRECT("1:"&amp;LEN(P3580))),1)*1,""))</f>
        <v>3800</v>
      </c>
      <c r="R3580" s="7">
        <f t="shared" ca="1" si="1262"/>
        <v>3800</v>
      </c>
      <c r="S3580" s="7">
        <f t="shared" ca="1" si="1263"/>
        <v>-39300</v>
      </c>
      <c r="T3580" s="7">
        <f t="shared" ca="1" si="1264"/>
        <v>-91.183294663573093</v>
      </c>
      <c r="V3580" s="10" t="s">
        <v>7838</v>
      </c>
      <c r="W3580" s="11" t="s">
        <v>2178</v>
      </c>
      <c r="X3580" s="6" t="str" cm="1">
        <f t="array" aca="1" ref="X3580" ca="1">_xlfn.TEXTJOIN("",TRUE,IFERROR(MID(W3580,ROW(INDIRECT("1:"&amp;LEN(W3580))),1)*1,""))</f>
        <v>43200</v>
      </c>
      <c r="Y3580" s="7">
        <f t="shared" ca="1" si="1255"/>
        <v>43200</v>
      </c>
      <c r="Z3580" s="7">
        <f t="shared" ca="1" si="1265"/>
        <v>-202800</v>
      </c>
      <c r="AA3580" s="7">
        <f t="shared" ca="1" si="1266"/>
        <v>-82.439024390243901</v>
      </c>
      <c r="AC3580" s="20" t="s">
        <v>7838</v>
      </c>
      <c r="AD3580" s="11" t="s">
        <v>128</v>
      </c>
      <c r="AE3580" s="6" t="str" cm="1">
        <f t="array" aca="1" ref="AE3580" ca="1">_xlfn.TEXTJOIN("",TRUE,IFERROR(MID(AD3580,ROW(INDIRECT("1:"&amp;LEN(AD3580))),1)*1,""))</f>
        <v>76100</v>
      </c>
      <c r="AF3580" s="7">
        <f t="shared" ca="1" si="1256"/>
        <v>76100</v>
      </c>
      <c r="AG3580" s="7">
        <f t="shared" ca="1" si="1267"/>
        <v>-450900</v>
      </c>
      <c r="AH3580" s="7">
        <f t="shared" ca="1" si="1268"/>
        <v>-85.559772296015183</v>
      </c>
      <c r="AX3580" s="8" t="s">
        <v>7838</v>
      </c>
      <c r="AY3580" s="7" t="s">
        <v>8695</v>
      </c>
      <c r="AZ3580" s="9" t="str" cm="1">
        <f t="array" aca="1" ref="AZ3580" ca="1">_xlfn.TEXTJOIN("",TRUE,IFERROR(MID(AY3580,ROW(INDIRECT("1:"&amp;LEN(AY3580))),1)*1,""))</f>
        <v>161000</v>
      </c>
      <c r="BA3580" s="7">
        <f t="shared" ca="1" si="1269"/>
        <v>161000</v>
      </c>
      <c r="BB3580" s="7">
        <f t="shared" ca="1" si="1270"/>
        <v>-790000</v>
      </c>
      <c r="BC3580" s="7">
        <f t="shared" ca="1" si="1271"/>
        <v>-83.070452155625659</v>
      </c>
    </row>
    <row r="3581" spans="1:55">
      <c r="A3581" s="7" t="s">
        <v>7840</v>
      </c>
      <c r="B3581" s="7" t="s">
        <v>5189</v>
      </c>
      <c r="C3581" s="9" t="str" cm="1">
        <f t="array" aca="1" ref="C3581" ca="1">_xlfn.TEXTJOIN("",TRUE,IFERROR(MID(B3581,ROW(INDIRECT("1:"&amp;LEN(B3581))),1)*1,""))</f>
        <v>1650</v>
      </c>
      <c r="D3581" s="17">
        <f t="shared" ca="1" si="1257"/>
        <v>1650</v>
      </c>
      <c r="E3581" s="7">
        <f t="shared" ca="1" si="1258"/>
        <v>-6810</v>
      </c>
      <c r="F3581" s="7">
        <f t="shared" ca="1" si="1259"/>
        <v>-80.496453900709213</v>
      </c>
      <c r="H3581" s="10" t="s">
        <v>7840</v>
      </c>
      <c r="I3581" s="11" t="s">
        <v>6788</v>
      </c>
      <c r="J3581" s="6" t="str" cm="1">
        <f t="array" aca="1" ref="J3581" ca="1">_xlfn.TEXTJOIN("",TRUE,IFERROR(MID(I3581,ROW(INDIRECT("1:"&amp;LEN(I3581))),1)*1,""))</f>
        <v>3050</v>
      </c>
      <c r="K3581" s="16">
        <f t="shared" ca="1" si="1254"/>
        <v>3050</v>
      </c>
      <c r="L3581" s="7">
        <f t="shared" ca="1" si="1260"/>
        <v>-24850</v>
      </c>
      <c r="M3581" s="7">
        <f t="shared" ca="1" si="1261"/>
        <v>-89.068100358422939</v>
      </c>
      <c r="O3581" s="10" t="s">
        <v>7840</v>
      </c>
      <c r="P3581" s="11" t="s">
        <v>8730</v>
      </c>
      <c r="Q3581" s="6" t="str" cm="1">
        <f t="array" aca="1" ref="Q3581" ca="1">_xlfn.TEXTJOIN("",TRUE,IFERROR(MID(P3581,ROW(INDIRECT("1:"&amp;LEN(P3581))),1)*1,""))</f>
        <v>3760</v>
      </c>
      <c r="R3581" s="7">
        <f t="shared" ca="1" si="1262"/>
        <v>3760</v>
      </c>
      <c r="S3581" s="7">
        <f t="shared" ca="1" si="1263"/>
        <v>-39340</v>
      </c>
      <c r="T3581" s="7">
        <f t="shared" ca="1" si="1264"/>
        <v>-91.27610208816705</v>
      </c>
      <c r="V3581" s="10" t="s">
        <v>7840</v>
      </c>
      <c r="W3581" s="11" t="s">
        <v>4728</v>
      </c>
      <c r="X3581" s="6" t="str" cm="1">
        <f t="array" aca="1" ref="X3581" ca="1">_xlfn.TEXTJOIN("",TRUE,IFERROR(MID(W3581,ROW(INDIRECT("1:"&amp;LEN(W3581))),1)*1,""))</f>
        <v>38900</v>
      </c>
      <c r="Y3581" s="7">
        <f t="shared" ca="1" si="1255"/>
        <v>38900</v>
      </c>
      <c r="Z3581" s="7">
        <f t="shared" ca="1" si="1265"/>
        <v>-207100</v>
      </c>
      <c r="AA3581" s="7">
        <f t="shared" ca="1" si="1266"/>
        <v>-84.1869918699187</v>
      </c>
      <c r="AC3581" s="20" t="s">
        <v>7840</v>
      </c>
      <c r="AD3581" s="11" t="s">
        <v>3297</v>
      </c>
      <c r="AE3581" s="6" t="str" cm="1">
        <f t="array" aca="1" ref="AE3581" ca="1">_xlfn.TEXTJOIN("",TRUE,IFERROR(MID(AD3581,ROW(INDIRECT("1:"&amp;LEN(AD3581))),1)*1,""))</f>
        <v>77700</v>
      </c>
      <c r="AF3581" s="7">
        <f t="shared" ca="1" si="1256"/>
        <v>77700</v>
      </c>
      <c r="AG3581" s="7">
        <f t="shared" ca="1" si="1267"/>
        <v>-449300</v>
      </c>
      <c r="AH3581" s="7">
        <f t="shared" ca="1" si="1268"/>
        <v>-85.256166982922196</v>
      </c>
      <c r="AX3581" s="8" t="s">
        <v>7840</v>
      </c>
      <c r="AY3581" s="7" t="s">
        <v>8731</v>
      </c>
      <c r="AZ3581" s="9" t="str" cm="1">
        <f t="array" aca="1" ref="AZ3581" ca="1">_xlfn.TEXTJOIN("",TRUE,IFERROR(MID(AY3581,ROW(INDIRECT("1:"&amp;LEN(AY3581))),1)*1,""))</f>
        <v>153000</v>
      </c>
      <c r="BA3581" s="7">
        <f t="shared" ca="1" si="1269"/>
        <v>153000</v>
      </c>
      <c r="BB3581" s="7">
        <f t="shared" ca="1" si="1270"/>
        <v>-798000</v>
      </c>
      <c r="BC3581" s="7">
        <f t="shared" ca="1" si="1271"/>
        <v>-83.911671924290218</v>
      </c>
    </row>
    <row r="3582" spans="1:55">
      <c r="A3582" s="7" t="s">
        <v>7842</v>
      </c>
      <c r="B3582" s="7" t="s">
        <v>2656</v>
      </c>
      <c r="C3582" s="9" t="str" cm="1">
        <f t="array" aca="1" ref="C3582" ca="1">_xlfn.TEXTJOIN("",TRUE,IFERROR(MID(B3582,ROW(INDIRECT("1:"&amp;LEN(B3582))),1)*1,""))</f>
        <v>1760</v>
      </c>
      <c r="D3582" s="17">
        <f t="shared" ca="1" si="1257"/>
        <v>1760</v>
      </c>
      <c r="E3582" s="7">
        <f t="shared" ca="1" si="1258"/>
        <v>-6700</v>
      </c>
      <c r="F3582" s="7">
        <f t="shared" ca="1" si="1259"/>
        <v>-79.196217494089836</v>
      </c>
      <c r="H3582" s="10" t="s">
        <v>7842</v>
      </c>
      <c r="I3582" s="11" t="s">
        <v>2240</v>
      </c>
      <c r="J3582" s="6" t="str" cm="1">
        <f t="array" aca="1" ref="J3582" ca="1">_xlfn.TEXTJOIN("",TRUE,IFERROR(MID(I3582,ROW(INDIRECT("1:"&amp;LEN(I3582))),1)*1,""))</f>
        <v>3010</v>
      </c>
      <c r="K3582" s="16">
        <f t="shared" ca="1" si="1254"/>
        <v>3010</v>
      </c>
      <c r="L3582" s="7">
        <f t="shared" ca="1" si="1260"/>
        <v>-24890</v>
      </c>
      <c r="M3582" s="7">
        <f t="shared" ca="1" si="1261"/>
        <v>-89.211469534050181</v>
      </c>
      <c r="O3582" s="10" t="s">
        <v>7842</v>
      </c>
      <c r="P3582" s="11" t="s">
        <v>8732</v>
      </c>
      <c r="Q3582" s="6" t="str" cm="1">
        <f t="array" aca="1" ref="Q3582" ca="1">_xlfn.TEXTJOIN("",TRUE,IFERROR(MID(P3582,ROW(INDIRECT("1:"&amp;LEN(P3582))),1)*1,""))</f>
        <v>3670</v>
      </c>
      <c r="R3582" s="7">
        <f t="shared" ca="1" si="1262"/>
        <v>3670</v>
      </c>
      <c r="S3582" s="7">
        <f t="shared" ca="1" si="1263"/>
        <v>-39430</v>
      </c>
      <c r="T3582" s="7">
        <f t="shared" ca="1" si="1264"/>
        <v>-91.484918793503482</v>
      </c>
      <c r="V3582" s="10" t="s">
        <v>7842</v>
      </c>
      <c r="W3582" s="11" t="s">
        <v>218</v>
      </c>
      <c r="X3582" s="6" t="str" cm="1">
        <f t="array" aca="1" ref="X3582" ca="1">_xlfn.TEXTJOIN("",TRUE,IFERROR(MID(W3582,ROW(INDIRECT("1:"&amp;LEN(W3582))),1)*1,""))</f>
        <v>33700</v>
      </c>
      <c r="Y3582" s="7">
        <f t="shared" ca="1" si="1255"/>
        <v>33700</v>
      </c>
      <c r="Z3582" s="7">
        <f t="shared" ca="1" si="1265"/>
        <v>-212300</v>
      </c>
      <c r="AA3582" s="7">
        <f t="shared" ca="1" si="1266"/>
        <v>-86.300813008130078</v>
      </c>
      <c r="AC3582" s="20" t="s">
        <v>7842</v>
      </c>
      <c r="AD3582" s="11" t="s">
        <v>4388</v>
      </c>
      <c r="AE3582" s="6" t="str" cm="1">
        <f t="array" aca="1" ref="AE3582" ca="1">_xlfn.TEXTJOIN("",TRUE,IFERROR(MID(AD3582,ROW(INDIRECT("1:"&amp;LEN(AD3582))),1)*1,""))</f>
        <v>78800</v>
      </c>
      <c r="AF3582" s="7">
        <f t="shared" ca="1" si="1256"/>
        <v>78800</v>
      </c>
      <c r="AG3582" s="7">
        <f t="shared" ca="1" si="1267"/>
        <v>-448200</v>
      </c>
      <c r="AH3582" s="7">
        <f t="shared" ca="1" si="1268"/>
        <v>-85.047438330170777</v>
      </c>
      <c r="AX3582" s="8" t="s">
        <v>7842</v>
      </c>
      <c r="AY3582" s="7" t="s">
        <v>8733</v>
      </c>
      <c r="AZ3582" s="9" t="str" cm="1">
        <f t="array" aca="1" ref="AZ3582" ca="1">_xlfn.TEXTJOIN("",TRUE,IFERROR(MID(AY3582,ROW(INDIRECT("1:"&amp;LEN(AY3582))),1)*1,""))</f>
        <v>139000</v>
      </c>
      <c r="BA3582" s="7">
        <f t="shared" ca="1" si="1269"/>
        <v>139000</v>
      </c>
      <c r="BB3582" s="7">
        <f t="shared" ca="1" si="1270"/>
        <v>-812000</v>
      </c>
      <c r="BC3582" s="7">
        <f t="shared" ca="1" si="1271"/>
        <v>-85.383806519453202</v>
      </c>
    </row>
    <row r="3583" spans="1:55">
      <c r="A3583" s="7" t="s">
        <v>7843</v>
      </c>
      <c r="B3583" s="7" t="s">
        <v>1938</v>
      </c>
      <c r="C3583" s="9" t="str" cm="1">
        <f t="array" aca="1" ref="C3583" ca="1">_xlfn.TEXTJOIN("",TRUE,IFERROR(MID(B3583,ROW(INDIRECT("1:"&amp;LEN(B3583))),1)*1,""))</f>
        <v>1930</v>
      </c>
      <c r="D3583" s="17">
        <f t="shared" ca="1" si="1257"/>
        <v>1930</v>
      </c>
      <c r="E3583" s="7">
        <f t="shared" ca="1" si="1258"/>
        <v>-6530</v>
      </c>
      <c r="F3583" s="7">
        <f t="shared" ca="1" si="1259"/>
        <v>-77.186761229314413</v>
      </c>
      <c r="H3583" s="10" t="s">
        <v>7843</v>
      </c>
      <c r="I3583" s="11" t="s">
        <v>4082</v>
      </c>
      <c r="J3583" s="6" t="str" cm="1">
        <f t="array" aca="1" ref="J3583" ca="1">_xlfn.TEXTJOIN("",TRUE,IFERROR(MID(I3583,ROW(INDIRECT("1:"&amp;LEN(I3583))),1)*1,""))</f>
        <v>3040</v>
      </c>
      <c r="K3583" s="16">
        <f t="shared" ca="1" si="1254"/>
        <v>3040</v>
      </c>
      <c r="L3583" s="7">
        <f t="shared" ca="1" si="1260"/>
        <v>-24860</v>
      </c>
      <c r="M3583" s="7">
        <f t="shared" ca="1" si="1261"/>
        <v>-89.103942652329749</v>
      </c>
      <c r="O3583" s="10" t="s">
        <v>7843</v>
      </c>
      <c r="P3583" s="11" t="s">
        <v>8727</v>
      </c>
      <c r="Q3583" s="6" t="str" cm="1">
        <f t="array" aca="1" ref="Q3583" ca="1">_xlfn.TEXTJOIN("",TRUE,IFERROR(MID(P3583,ROW(INDIRECT("1:"&amp;LEN(P3583))),1)*1,""))</f>
        <v>3640</v>
      </c>
      <c r="R3583" s="7">
        <f t="shared" ca="1" si="1262"/>
        <v>3640</v>
      </c>
      <c r="S3583" s="7">
        <f t="shared" ca="1" si="1263"/>
        <v>-39460</v>
      </c>
      <c r="T3583" s="7">
        <f t="shared" ca="1" si="1264"/>
        <v>-91.55452436194895</v>
      </c>
      <c r="V3583" s="10" t="s">
        <v>7843</v>
      </c>
      <c r="W3583" s="11" t="s">
        <v>94</v>
      </c>
      <c r="X3583" s="6" t="str" cm="1">
        <f t="array" aca="1" ref="X3583" ca="1">_xlfn.TEXTJOIN("",TRUE,IFERROR(MID(W3583,ROW(INDIRECT("1:"&amp;LEN(W3583))),1)*1,""))</f>
        <v>33400</v>
      </c>
      <c r="Y3583" s="7">
        <f t="shared" ca="1" si="1255"/>
        <v>33400</v>
      </c>
      <c r="Z3583" s="7">
        <f t="shared" ca="1" si="1265"/>
        <v>-212600</v>
      </c>
      <c r="AA3583" s="7">
        <f t="shared" ca="1" si="1266"/>
        <v>-86.422764227642276</v>
      </c>
      <c r="AC3583" s="20" t="s">
        <v>7843</v>
      </c>
      <c r="AD3583" s="11" t="s">
        <v>8734</v>
      </c>
      <c r="AE3583" s="6" t="str" cm="1">
        <f t="array" aca="1" ref="AE3583" ca="1">_xlfn.TEXTJOIN("",TRUE,IFERROR(MID(AD3583,ROW(INDIRECT("1:"&amp;LEN(AD3583))),1)*1,""))</f>
        <v>78100</v>
      </c>
      <c r="AF3583" s="7">
        <f t="shared" ca="1" si="1256"/>
        <v>78100</v>
      </c>
      <c r="AG3583" s="7">
        <f t="shared" ca="1" si="1267"/>
        <v>-448900</v>
      </c>
      <c r="AH3583" s="7">
        <f t="shared" ca="1" si="1268"/>
        <v>-85.180265654648963</v>
      </c>
      <c r="AX3583" s="8" t="s">
        <v>7843</v>
      </c>
      <c r="AY3583" s="7" t="s">
        <v>8735</v>
      </c>
      <c r="AZ3583" s="9" t="str" cm="1">
        <f t="array" aca="1" ref="AZ3583" ca="1">_xlfn.TEXTJOIN("",TRUE,IFERROR(MID(AY3583,ROW(INDIRECT("1:"&amp;LEN(AY3583))),1)*1,""))</f>
        <v>134000</v>
      </c>
      <c r="BA3583" s="7">
        <f t="shared" ca="1" si="1269"/>
        <v>134000</v>
      </c>
      <c r="BB3583" s="7">
        <f t="shared" ca="1" si="1270"/>
        <v>-817000</v>
      </c>
      <c r="BC3583" s="7">
        <f t="shared" ca="1" si="1271"/>
        <v>-85.909568874868555</v>
      </c>
    </row>
    <row r="3584" spans="1:55">
      <c r="A3584" s="7" t="s">
        <v>7845</v>
      </c>
      <c r="B3584" s="7" t="s">
        <v>7231</v>
      </c>
      <c r="C3584" s="9" t="str" cm="1">
        <f t="array" aca="1" ref="C3584" ca="1">_xlfn.TEXTJOIN("",TRUE,IFERROR(MID(B3584,ROW(INDIRECT("1:"&amp;LEN(B3584))),1)*1,""))</f>
        <v>2030</v>
      </c>
      <c r="D3584" s="17">
        <f t="shared" ca="1" si="1257"/>
        <v>2030</v>
      </c>
      <c r="E3584" s="7">
        <f t="shared" ca="1" si="1258"/>
        <v>-6430</v>
      </c>
      <c r="F3584" s="7">
        <f t="shared" ca="1" si="1259"/>
        <v>-76.004728132387697</v>
      </c>
      <c r="H3584" s="10" t="s">
        <v>7845</v>
      </c>
      <c r="I3584" s="11" t="s">
        <v>4059</v>
      </c>
      <c r="J3584" s="6" t="str" cm="1">
        <f t="array" aca="1" ref="J3584" ca="1">_xlfn.TEXTJOIN("",TRUE,IFERROR(MID(I3584,ROW(INDIRECT("1:"&amp;LEN(I3584))),1)*1,""))</f>
        <v>3230</v>
      </c>
      <c r="K3584" s="16">
        <f t="shared" ca="1" si="1254"/>
        <v>3230</v>
      </c>
      <c r="L3584" s="7">
        <f t="shared" ca="1" si="1260"/>
        <v>-24670</v>
      </c>
      <c r="M3584" s="7">
        <f t="shared" ca="1" si="1261"/>
        <v>-88.422939068100362</v>
      </c>
      <c r="O3584" s="10" t="s">
        <v>7845</v>
      </c>
      <c r="P3584" s="11" t="s">
        <v>8732</v>
      </c>
      <c r="Q3584" s="6" t="str" cm="1">
        <f t="array" aca="1" ref="Q3584" ca="1">_xlfn.TEXTJOIN("",TRUE,IFERROR(MID(P3584,ROW(INDIRECT("1:"&amp;LEN(P3584))),1)*1,""))</f>
        <v>3670</v>
      </c>
      <c r="R3584" s="7">
        <f t="shared" ca="1" si="1262"/>
        <v>3670</v>
      </c>
      <c r="S3584" s="7">
        <f t="shared" ca="1" si="1263"/>
        <v>-39430</v>
      </c>
      <c r="T3584" s="7">
        <f t="shared" ca="1" si="1264"/>
        <v>-91.484918793503482</v>
      </c>
      <c r="V3584" s="10" t="s">
        <v>7845</v>
      </c>
      <c r="W3584" s="11" t="s">
        <v>8736</v>
      </c>
      <c r="X3584" s="6" t="str" cm="1">
        <f t="array" aca="1" ref="X3584" ca="1">_xlfn.TEXTJOIN("",TRUE,IFERROR(MID(W3584,ROW(INDIRECT("1:"&amp;LEN(W3584))),1)*1,""))</f>
        <v>34100</v>
      </c>
      <c r="Y3584" s="7">
        <f t="shared" ca="1" si="1255"/>
        <v>34100</v>
      </c>
      <c r="Z3584" s="7">
        <f t="shared" ca="1" si="1265"/>
        <v>-211900</v>
      </c>
      <c r="AA3584" s="7">
        <f t="shared" ca="1" si="1266"/>
        <v>-86.138211382113823</v>
      </c>
      <c r="AC3584" s="20" t="s">
        <v>7845</v>
      </c>
      <c r="AD3584" s="11" t="s">
        <v>275</v>
      </c>
      <c r="AE3584" s="6" t="str" cm="1">
        <f t="array" aca="1" ref="AE3584" ca="1">_xlfn.TEXTJOIN("",TRUE,IFERROR(MID(AD3584,ROW(INDIRECT("1:"&amp;LEN(AD3584))),1)*1,""))</f>
        <v>76000</v>
      </c>
      <c r="AF3584" s="7">
        <f t="shared" ca="1" si="1256"/>
        <v>76000</v>
      </c>
      <c r="AG3584" s="7">
        <f t="shared" ca="1" si="1267"/>
        <v>-451000</v>
      </c>
      <c r="AH3584" s="7">
        <f t="shared" ca="1" si="1268"/>
        <v>-85.578747628083491</v>
      </c>
      <c r="AX3584" s="8" t="s">
        <v>7845</v>
      </c>
      <c r="AY3584" s="7" t="s">
        <v>8737</v>
      </c>
      <c r="AZ3584" s="9" t="str" cm="1">
        <f t="array" aca="1" ref="AZ3584" ca="1">_xlfn.TEXTJOIN("",TRUE,IFERROR(MID(AY3584,ROW(INDIRECT("1:"&amp;LEN(AY3584))),1)*1,""))</f>
        <v>133000</v>
      </c>
      <c r="BA3584" s="7">
        <f t="shared" ca="1" si="1269"/>
        <v>133000</v>
      </c>
      <c r="BB3584" s="7">
        <f t="shared" ca="1" si="1270"/>
        <v>-818000</v>
      </c>
      <c r="BC3584" s="7">
        <f t="shared" ca="1" si="1271"/>
        <v>-86.014721345951628</v>
      </c>
    </row>
    <row r="3585" spans="1:55">
      <c r="A3585" s="7" t="s">
        <v>7847</v>
      </c>
      <c r="B3585" s="7" t="s">
        <v>2506</v>
      </c>
      <c r="C3585" s="9" t="str" cm="1">
        <f t="array" aca="1" ref="C3585" ca="1">_xlfn.TEXTJOIN("",TRUE,IFERROR(MID(B3585,ROW(INDIRECT("1:"&amp;LEN(B3585))),1)*1,""))</f>
        <v>2070</v>
      </c>
      <c r="D3585" s="17">
        <f t="shared" ca="1" si="1257"/>
        <v>2070</v>
      </c>
      <c r="E3585" s="7">
        <f t="shared" ca="1" si="1258"/>
        <v>-6390</v>
      </c>
      <c r="F3585" s="7">
        <f t="shared" ca="1" si="1259"/>
        <v>-75.531914893617028</v>
      </c>
      <c r="H3585" s="10" t="s">
        <v>7847</v>
      </c>
      <c r="I3585" s="11" t="s">
        <v>6078</v>
      </c>
      <c r="J3585" s="6" t="str" cm="1">
        <f t="array" aca="1" ref="J3585" ca="1">_xlfn.TEXTJOIN("",TRUE,IFERROR(MID(I3585,ROW(INDIRECT("1:"&amp;LEN(I3585))),1)*1,""))</f>
        <v>3270</v>
      </c>
      <c r="K3585" s="16">
        <f t="shared" ca="1" si="1254"/>
        <v>3270</v>
      </c>
      <c r="L3585" s="7">
        <f t="shared" ca="1" si="1260"/>
        <v>-24630</v>
      </c>
      <c r="M3585" s="7">
        <f t="shared" ca="1" si="1261"/>
        <v>-88.27956989247312</v>
      </c>
      <c r="O3585" s="10" t="s">
        <v>7847</v>
      </c>
      <c r="P3585" s="11" t="s">
        <v>8718</v>
      </c>
      <c r="Q3585" s="6" t="str" cm="1">
        <f t="array" aca="1" ref="Q3585" ca="1">_xlfn.TEXTJOIN("",TRUE,IFERROR(MID(P3585,ROW(INDIRECT("1:"&amp;LEN(P3585))),1)*1,""))</f>
        <v>3930</v>
      </c>
      <c r="R3585" s="7">
        <f t="shared" ca="1" si="1262"/>
        <v>3930</v>
      </c>
      <c r="S3585" s="7">
        <f t="shared" ca="1" si="1263"/>
        <v>-39170</v>
      </c>
      <c r="T3585" s="7">
        <f t="shared" ca="1" si="1264"/>
        <v>-90.881670533642691</v>
      </c>
      <c r="V3585" s="10" t="s">
        <v>7847</v>
      </c>
      <c r="W3585" s="11" t="s">
        <v>8738</v>
      </c>
      <c r="X3585" s="6" t="str" cm="1">
        <f t="array" aca="1" ref="X3585" ca="1">_xlfn.TEXTJOIN("",TRUE,IFERROR(MID(W3585,ROW(INDIRECT("1:"&amp;LEN(W3585))),1)*1,""))</f>
        <v>33200</v>
      </c>
      <c r="Y3585" s="7">
        <f t="shared" ca="1" si="1255"/>
        <v>33200</v>
      </c>
      <c r="Z3585" s="7">
        <f t="shared" ca="1" si="1265"/>
        <v>-212800</v>
      </c>
      <c r="AA3585" s="7">
        <f t="shared" ca="1" si="1266"/>
        <v>-86.504065040650403</v>
      </c>
      <c r="AC3585" s="20" t="s">
        <v>7847</v>
      </c>
      <c r="AD3585" s="11" t="s">
        <v>4404</v>
      </c>
      <c r="AE3585" s="6" t="str" cm="1">
        <f t="array" aca="1" ref="AE3585" ca="1">_xlfn.TEXTJOIN("",TRUE,IFERROR(MID(AD3585,ROW(INDIRECT("1:"&amp;LEN(AD3585))),1)*1,""))</f>
        <v>74600</v>
      </c>
      <c r="AF3585" s="7">
        <f t="shared" ca="1" si="1256"/>
        <v>74600</v>
      </c>
      <c r="AG3585" s="7">
        <f t="shared" ca="1" si="1267"/>
        <v>-452400</v>
      </c>
      <c r="AH3585" s="7">
        <f t="shared" ca="1" si="1268"/>
        <v>-85.844402277039848</v>
      </c>
      <c r="AX3585" s="8" t="s">
        <v>7847</v>
      </c>
      <c r="AY3585" s="7" t="s">
        <v>8739</v>
      </c>
      <c r="AZ3585" s="9" t="str" cm="1">
        <f t="array" aca="1" ref="AZ3585" ca="1">_xlfn.TEXTJOIN("",TRUE,IFERROR(MID(AY3585,ROW(INDIRECT("1:"&amp;LEN(AY3585))),1)*1,""))</f>
        <v>136000</v>
      </c>
      <c r="BA3585" s="7">
        <f t="shared" ca="1" si="1269"/>
        <v>136000</v>
      </c>
      <c r="BB3585" s="7">
        <f t="shared" ca="1" si="1270"/>
        <v>-815000</v>
      </c>
      <c r="BC3585" s="7">
        <f t="shared" ca="1" si="1271"/>
        <v>-85.699263932702422</v>
      </c>
    </row>
    <row r="3586" spans="1:55">
      <c r="A3586" s="7" t="s">
        <v>7849</v>
      </c>
      <c r="B3586" s="7" t="s">
        <v>1932</v>
      </c>
      <c r="C3586" s="9" t="str" cm="1">
        <f t="array" aca="1" ref="C3586" ca="1">_xlfn.TEXTJOIN("",TRUE,IFERROR(MID(B3586,ROW(INDIRECT("1:"&amp;LEN(B3586))),1)*1,""))</f>
        <v>2090</v>
      </c>
      <c r="D3586" s="17">
        <f t="shared" ca="1" si="1257"/>
        <v>2090</v>
      </c>
      <c r="E3586" s="7">
        <f t="shared" ca="1" si="1258"/>
        <v>-6370</v>
      </c>
      <c r="F3586" s="7">
        <f t="shared" ca="1" si="1259"/>
        <v>-75.295508274231679</v>
      </c>
      <c r="H3586" s="10" t="s">
        <v>7849</v>
      </c>
      <c r="I3586" s="11" t="s">
        <v>516</v>
      </c>
      <c r="J3586" s="6" t="str" cm="1">
        <f t="array" aca="1" ref="J3586" ca="1">_xlfn.TEXTJOIN("",TRUE,IFERROR(MID(I3586,ROW(INDIRECT("1:"&amp;LEN(I3586))),1)*1,""))</f>
        <v>3440</v>
      </c>
      <c r="K3586" s="16">
        <f t="shared" ca="1" si="1254"/>
        <v>3440</v>
      </c>
      <c r="L3586" s="7">
        <f t="shared" ca="1" si="1260"/>
        <v>-24460</v>
      </c>
      <c r="M3586" s="7">
        <f t="shared" ca="1" si="1261"/>
        <v>-87.670250896057354</v>
      </c>
      <c r="O3586" s="10" t="s">
        <v>7849</v>
      </c>
      <c r="P3586" s="11" t="s">
        <v>8740</v>
      </c>
      <c r="Q3586" s="6" t="str" cm="1">
        <f t="array" aca="1" ref="Q3586" ca="1">_xlfn.TEXTJOIN("",TRUE,IFERROR(MID(P3586,ROW(INDIRECT("1:"&amp;LEN(P3586))),1)*1,""))</f>
        <v>4110</v>
      </c>
      <c r="R3586" s="7">
        <f t="shared" ca="1" si="1262"/>
        <v>4110</v>
      </c>
      <c r="S3586" s="7">
        <f t="shared" ca="1" si="1263"/>
        <v>-38990</v>
      </c>
      <c r="T3586" s="7">
        <f t="shared" ca="1" si="1264"/>
        <v>-90.464037122969842</v>
      </c>
      <c r="V3586" s="10" t="s">
        <v>7849</v>
      </c>
      <c r="W3586" s="11" t="s">
        <v>8741</v>
      </c>
      <c r="X3586" s="6" t="str" cm="1">
        <f t="array" aca="1" ref="X3586" ca="1">_xlfn.TEXTJOIN("",TRUE,IFERROR(MID(W3586,ROW(INDIRECT("1:"&amp;LEN(W3586))),1)*1,""))</f>
        <v>33500</v>
      </c>
      <c r="Y3586" s="7">
        <f t="shared" ca="1" si="1255"/>
        <v>33500</v>
      </c>
      <c r="Z3586" s="7">
        <f t="shared" ca="1" si="1265"/>
        <v>-212500</v>
      </c>
      <c r="AA3586" s="7">
        <f t="shared" ca="1" si="1266"/>
        <v>-86.382113821138205</v>
      </c>
      <c r="AC3586" s="20" t="s">
        <v>7849</v>
      </c>
      <c r="AD3586" s="11" t="s">
        <v>265</v>
      </c>
      <c r="AE3586" s="6" t="str" cm="1">
        <f t="array" aca="1" ref="AE3586" ca="1">_xlfn.TEXTJOIN("",TRUE,IFERROR(MID(AD3586,ROW(INDIRECT("1:"&amp;LEN(AD3586))),1)*1,""))</f>
        <v>73700</v>
      </c>
      <c r="AF3586" s="7">
        <f t="shared" ca="1" si="1256"/>
        <v>73700</v>
      </c>
      <c r="AG3586" s="7">
        <f t="shared" ca="1" si="1267"/>
        <v>-453300</v>
      </c>
      <c r="AH3586" s="7">
        <f t="shared" ca="1" si="1268"/>
        <v>-86.015180265654649</v>
      </c>
      <c r="AX3586" s="8" t="s">
        <v>7849</v>
      </c>
      <c r="AY3586" s="7" t="s">
        <v>8733</v>
      </c>
      <c r="AZ3586" s="9" t="str" cm="1">
        <f t="array" aca="1" ref="AZ3586" ca="1">_xlfn.TEXTJOIN("",TRUE,IFERROR(MID(AY3586,ROW(INDIRECT("1:"&amp;LEN(AY3586))),1)*1,""))</f>
        <v>139000</v>
      </c>
      <c r="BA3586" s="7">
        <f t="shared" ca="1" si="1269"/>
        <v>139000</v>
      </c>
      <c r="BB3586" s="7">
        <f t="shared" ca="1" si="1270"/>
        <v>-812000</v>
      </c>
      <c r="BC3586" s="7">
        <f t="shared" ca="1" si="1271"/>
        <v>-85.383806519453202</v>
      </c>
    </row>
    <row r="3587" spans="1:55">
      <c r="A3587" s="7" t="s">
        <v>7851</v>
      </c>
      <c r="B3587" s="7" t="s">
        <v>1932</v>
      </c>
      <c r="C3587" s="9" t="str" cm="1">
        <f t="array" aca="1" ref="C3587" ca="1">_xlfn.TEXTJOIN("",TRUE,IFERROR(MID(B3587,ROW(INDIRECT("1:"&amp;LEN(B3587))),1)*1,""))</f>
        <v>2090</v>
      </c>
      <c r="D3587" s="17">
        <f t="shared" ca="1" si="1257"/>
        <v>2090</v>
      </c>
      <c r="E3587" s="7">
        <f t="shared" ca="1" si="1258"/>
        <v>-6370</v>
      </c>
      <c r="F3587" s="7">
        <f t="shared" ca="1" si="1259"/>
        <v>-75.295508274231679</v>
      </c>
      <c r="H3587" s="10" t="s">
        <v>7851</v>
      </c>
      <c r="I3587" s="11" t="s">
        <v>499</v>
      </c>
      <c r="J3587" s="6" t="str" cm="1">
        <f t="array" aca="1" ref="J3587" ca="1">_xlfn.TEXTJOIN("",TRUE,IFERROR(MID(I3587,ROW(INDIRECT("1:"&amp;LEN(I3587))),1)*1,""))</f>
        <v>3570</v>
      </c>
      <c r="K3587" s="16">
        <f t="shared" ref="K3587:K3650" ca="1" si="1272">J3587 * 1</f>
        <v>3570</v>
      </c>
      <c r="L3587" s="7">
        <f t="shared" ca="1" si="1260"/>
        <v>-24330</v>
      </c>
      <c r="M3587" s="7">
        <f t="shared" ca="1" si="1261"/>
        <v>-87.204301075268816</v>
      </c>
      <c r="O3587" s="10" t="s">
        <v>7851</v>
      </c>
      <c r="P3587" s="11" t="s">
        <v>8742</v>
      </c>
      <c r="Q3587" s="6" t="str" cm="1">
        <f t="array" aca="1" ref="Q3587" ca="1">_xlfn.TEXTJOIN("",TRUE,IFERROR(MID(P3587,ROW(INDIRECT("1:"&amp;LEN(P3587))),1)*1,""))</f>
        <v>4140</v>
      </c>
      <c r="R3587" s="7">
        <f t="shared" ca="1" si="1262"/>
        <v>4140</v>
      </c>
      <c r="S3587" s="7">
        <f t="shared" ca="1" si="1263"/>
        <v>-38960</v>
      </c>
      <c r="T3587" s="7">
        <f t="shared" ca="1" si="1264"/>
        <v>-90.39443155452436</v>
      </c>
      <c r="V3587" s="10" t="s">
        <v>7851</v>
      </c>
      <c r="W3587" s="11" t="s">
        <v>8743</v>
      </c>
      <c r="X3587" s="6" t="str" cm="1">
        <f t="array" aca="1" ref="X3587" ca="1">_xlfn.TEXTJOIN("",TRUE,IFERROR(MID(W3587,ROW(INDIRECT("1:"&amp;LEN(W3587))),1)*1,""))</f>
        <v>46800</v>
      </c>
      <c r="Y3587" s="7">
        <f t="shared" ref="Y3587:Y3650" ca="1" si="1273">X3587 * 1</f>
        <v>46800</v>
      </c>
      <c r="Z3587" s="7">
        <f t="shared" ca="1" si="1265"/>
        <v>-199200</v>
      </c>
      <c r="AA3587" s="7">
        <f t="shared" ca="1" si="1266"/>
        <v>-80.975609756097555</v>
      </c>
      <c r="AC3587" s="20" t="s">
        <v>7851</v>
      </c>
      <c r="AD3587" s="11" t="s">
        <v>4643</v>
      </c>
      <c r="AE3587" s="6" t="str" cm="1">
        <f t="array" aca="1" ref="AE3587" ca="1">_xlfn.TEXTJOIN("",TRUE,IFERROR(MID(AD3587,ROW(INDIRECT("1:"&amp;LEN(AD3587))),1)*1,""))</f>
        <v>73400</v>
      </c>
      <c r="AF3587" s="7">
        <f t="shared" ref="AF3587:AF3650" ca="1" si="1274">AE3587 * 1</f>
        <v>73400</v>
      </c>
      <c r="AG3587" s="7">
        <f t="shared" ca="1" si="1267"/>
        <v>-453600</v>
      </c>
      <c r="AH3587" s="7">
        <f t="shared" ca="1" si="1268"/>
        <v>-86.072106261859588</v>
      </c>
      <c r="AX3587" s="8" t="s">
        <v>7851</v>
      </c>
      <c r="AY3587" s="7" t="s">
        <v>8744</v>
      </c>
      <c r="AZ3587" s="9" t="str" cm="1">
        <f t="array" aca="1" ref="AZ3587" ca="1">_xlfn.TEXTJOIN("",TRUE,IFERROR(MID(AY3587,ROW(INDIRECT("1:"&amp;LEN(AY3587))),1)*1,""))</f>
        <v>144000</v>
      </c>
      <c r="BA3587" s="7">
        <f t="shared" ca="1" si="1269"/>
        <v>144000</v>
      </c>
      <c r="BB3587" s="7">
        <f t="shared" ca="1" si="1270"/>
        <v>-807000</v>
      </c>
      <c r="BC3587" s="7">
        <f t="shared" ca="1" si="1271"/>
        <v>-84.85804416403785</v>
      </c>
    </row>
    <row r="3588" spans="1:55">
      <c r="A3588" s="7" t="s">
        <v>7854</v>
      </c>
      <c r="B3588" s="7" t="s">
        <v>2521</v>
      </c>
      <c r="C3588" s="9" t="str" cm="1">
        <f t="array" aca="1" ref="C3588" ca="1">_xlfn.TEXTJOIN("",TRUE,IFERROR(MID(B3588,ROW(INDIRECT("1:"&amp;LEN(B3588))),1)*1,""))</f>
        <v>2100</v>
      </c>
      <c r="D3588" s="17">
        <f t="shared" ref="D3588:D3651" ca="1" si="1275">C3588 * 1</f>
        <v>2100</v>
      </c>
      <c r="E3588" s="7">
        <f t="shared" ref="E3588:E3651" ca="1" si="1276">D3588 - 8460</f>
        <v>-6360</v>
      </c>
      <c r="F3588" s="7">
        <f t="shared" ref="F3588:F3651" ca="1" si="1277">(D3588 / 8460) * 100 - 100</f>
        <v>-75.177304964539005</v>
      </c>
      <c r="H3588" s="10" t="s">
        <v>7854</v>
      </c>
      <c r="I3588" s="11" t="s">
        <v>4820</v>
      </c>
      <c r="J3588" s="6" t="str" cm="1">
        <f t="array" aca="1" ref="J3588" ca="1">_xlfn.TEXTJOIN("",TRUE,IFERROR(MID(I3588,ROW(INDIRECT("1:"&amp;LEN(I3588))),1)*1,""))</f>
        <v>3690</v>
      </c>
      <c r="K3588" s="16">
        <f t="shared" ca="1" si="1272"/>
        <v>3690</v>
      </c>
      <c r="L3588" s="7">
        <f t="shared" ref="L3588:L3651" ca="1" si="1278">K3588 - 27900</f>
        <v>-24210</v>
      </c>
      <c r="M3588" s="7">
        <f t="shared" ref="M3588:M3651" ca="1" si="1279">(K3588 / 27900) * 100 - 100</f>
        <v>-86.774193548387103</v>
      </c>
      <c r="O3588" s="10" t="s">
        <v>7854</v>
      </c>
      <c r="P3588" s="11" t="s">
        <v>8691</v>
      </c>
      <c r="Q3588" s="6" t="str" cm="1">
        <f t="array" aca="1" ref="Q3588" ca="1">_xlfn.TEXTJOIN("",TRUE,IFERROR(MID(P3588,ROW(INDIRECT("1:"&amp;LEN(P3588))),1)*1,""))</f>
        <v>4170</v>
      </c>
      <c r="R3588" s="7">
        <f t="shared" ref="R3588:R3651" ca="1" si="1280">Q3588 * 1</f>
        <v>4170</v>
      </c>
      <c r="S3588" s="7">
        <f t="shared" ref="S3588:S3651" ca="1" si="1281">R3588 - 43100</f>
        <v>-38930</v>
      </c>
      <c r="T3588" s="7">
        <f t="shared" ref="T3588:T3651" ca="1" si="1282">(R3588 / 43100) * 100 - 100</f>
        <v>-90.324825986078892</v>
      </c>
      <c r="V3588" s="10" t="s">
        <v>7854</v>
      </c>
      <c r="W3588" s="11" t="s">
        <v>8173</v>
      </c>
      <c r="X3588" s="6" t="str" cm="1">
        <f t="array" aca="1" ref="X3588" ca="1">_xlfn.TEXTJOIN("",TRUE,IFERROR(MID(W3588,ROW(INDIRECT("1:"&amp;LEN(W3588))),1)*1,""))</f>
        <v>58600</v>
      </c>
      <c r="Y3588" s="7">
        <f t="shared" ca="1" si="1273"/>
        <v>58600</v>
      </c>
      <c r="Z3588" s="7">
        <f t="shared" ref="Z3588:Z3651" ca="1" si="1283">Y3588 - 246000</f>
        <v>-187400</v>
      </c>
      <c r="AA3588" s="7">
        <f t="shared" ref="AA3588:AA3651" ca="1" si="1284">(Y3588 / 246000) * 100 - 100</f>
        <v>-76.178861788617894</v>
      </c>
      <c r="AC3588" s="20" t="s">
        <v>7854</v>
      </c>
      <c r="AD3588" s="11" t="s">
        <v>450</v>
      </c>
      <c r="AE3588" s="6" t="str" cm="1">
        <f t="array" aca="1" ref="AE3588" ca="1">_xlfn.TEXTJOIN("",TRUE,IFERROR(MID(AD3588,ROW(INDIRECT("1:"&amp;LEN(AD3588))),1)*1,""))</f>
        <v>77900</v>
      </c>
      <c r="AF3588" s="7">
        <f t="shared" ca="1" si="1274"/>
        <v>77900</v>
      </c>
      <c r="AG3588" s="7">
        <f t="shared" ref="AG3588:AG3651" ca="1" si="1285">AF3588 - 527000</f>
        <v>-449100</v>
      </c>
      <c r="AH3588" s="7">
        <f t="shared" ref="AH3588:AH3651" ca="1" si="1286">(AF3588 / 527000) * 100 - 100</f>
        <v>-85.218216318785579</v>
      </c>
      <c r="AX3588" s="8" t="s">
        <v>7854</v>
      </c>
      <c r="AY3588" s="7" t="s">
        <v>8745</v>
      </c>
      <c r="AZ3588" s="9" t="str" cm="1">
        <f t="array" aca="1" ref="AZ3588" ca="1">_xlfn.TEXTJOIN("",TRUE,IFERROR(MID(AY3588,ROW(INDIRECT("1:"&amp;LEN(AY3588))),1)*1,""))</f>
        <v>141000</v>
      </c>
      <c r="BA3588" s="7">
        <f t="shared" ref="BA3588:BA3651" ca="1" si="1287">AZ3588 * 1</f>
        <v>141000</v>
      </c>
      <c r="BB3588" s="7">
        <f t="shared" ref="BB3588:BB3651" ca="1" si="1288">BA3588 - 951000</f>
        <v>-810000</v>
      </c>
      <c r="BC3588" s="7">
        <f t="shared" ref="BC3588:BC3651" ca="1" si="1289">(BA3588 / 951000) * 100 - 100</f>
        <v>-85.17350157728707</v>
      </c>
    </row>
    <row r="3589" spans="1:55">
      <c r="A3589" s="7" t="s">
        <v>7856</v>
      </c>
      <c r="B3589" s="7" t="s">
        <v>1932</v>
      </c>
      <c r="C3589" s="9" t="str" cm="1">
        <f t="array" aca="1" ref="C3589" ca="1">_xlfn.TEXTJOIN("",TRUE,IFERROR(MID(B3589,ROW(INDIRECT("1:"&amp;LEN(B3589))),1)*1,""))</f>
        <v>2090</v>
      </c>
      <c r="D3589" s="17">
        <f t="shared" ca="1" si="1275"/>
        <v>2090</v>
      </c>
      <c r="E3589" s="7">
        <f t="shared" ca="1" si="1276"/>
        <v>-6370</v>
      </c>
      <c r="F3589" s="7">
        <f t="shared" ca="1" si="1277"/>
        <v>-75.295508274231679</v>
      </c>
      <c r="H3589" s="10" t="s">
        <v>7856</v>
      </c>
      <c r="I3589" s="11" t="s">
        <v>1643</v>
      </c>
      <c r="J3589" s="6" t="str" cm="1">
        <f t="array" aca="1" ref="J3589" ca="1">_xlfn.TEXTJOIN("",TRUE,IFERROR(MID(I3589,ROW(INDIRECT("1:"&amp;LEN(I3589))),1)*1,""))</f>
        <v>3750</v>
      </c>
      <c r="K3589" s="16">
        <f t="shared" ca="1" si="1272"/>
        <v>3750</v>
      </c>
      <c r="L3589" s="7">
        <f t="shared" ca="1" si="1278"/>
        <v>-24150</v>
      </c>
      <c r="M3589" s="7">
        <f t="shared" ca="1" si="1279"/>
        <v>-86.55913978494624</v>
      </c>
      <c r="O3589" s="10" t="s">
        <v>7856</v>
      </c>
      <c r="P3589" s="11" t="s">
        <v>8746</v>
      </c>
      <c r="Q3589" s="6" t="str" cm="1">
        <f t="array" aca="1" ref="Q3589" ca="1">_xlfn.TEXTJOIN("",TRUE,IFERROR(MID(P3589,ROW(INDIRECT("1:"&amp;LEN(P3589))),1)*1,""))</f>
        <v>4280</v>
      </c>
      <c r="R3589" s="7">
        <f t="shared" ca="1" si="1280"/>
        <v>4280</v>
      </c>
      <c r="S3589" s="7">
        <f t="shared" ca="1" si="1281"/>
        <v>-38820</v>
      </c>
      <c r="T3589" s="7">
        <f t="shared" ca="1" si="1282"/>
        <v>-90.069605568445468</v>
      </c>
      <c r="V3589" s="10" t="s">
        <v>7856</v>
      </c>
      <c r="W3589" s="11" t="s">
        <v>8747</v>
      </c>
      <c r="X3589" s="6" t="str" cm="1">
        <f t="array" aca="1" ref="X3589" ca="1">_xlfn.TEXTJOIN("",TRUE,IFERROR(MID(W3589,ROW(INDIRECT("1:"&amp;LEN(W3589))),1)*1,""))</f>
        <v>49200</v>
      </c>
      <c r="Y3589" s="7">
        <f t="shared" ca="1" si="1273"/>
        <v>49200</v>
      </c>
      <c r="Z3589" s="7">
        <f t="shared" ca="1" si="1283"/>
        <v>-196800</v>
      </c>
      <c r="AA3589" s="7">
        <f t="shared" ca="1" si="1284"/>
        <v>-80</v>
      </c>
      <c r="AC3589" s="20" t="s">
        <v>7856</v>
      </c>
      <c r="AD3589" s="11" t="s">
        <v>2197</v>
      </c>
      <c r="AE3589" s="6" t="str" cm="1">
        <f t="array" aca="1" ref="AE3589" ca="1">_xlfn.TEXTJOIN("",TRUE,IFERROR(MID(AD3589,ROW(INDIRECT("1:"&amp;LEN(AD3589))),1)*1,""))</f>
        <v>91900</v>
      </c>
      <c r="AF3589" s="7">
        <f t="shared" ca="1" si="1274"/>
        <v>91900</v>
      </c>
      <c r="AG3589" s="7">
        <f t="shared" ca="1" si="1285"/>
        <v>-435100</v>
      </c>
      <c r="AH3589" s="7">
        <f t="shared" ca="1" si="1286"/>
        <v>-82.561669829222012</v>
      </c>
      <c r="AX3589" s="8" t="s">
        <v>7856</v>
      </c>
      <c r="AY3589" s="7" t="s">
        <v>8748</v>
      </c>
      <c r="AZ3589" s="9" t="str" cm="1">
        <f t="array" aca="1" ref="AZ3589" ca="1">_xlfn.TEXTJOIN("",TRUE,IFERROR(MID(AY3589,ROW(INDIRECT("1:"&amp;LEN(AY3589))),1)*1,""))</f>
        <v>142000</v>
      </c>
      <c r="BA3589" s="7">
        <f t="shared" ca="1" si="1287"/>
        <v>142000</v>
      </c>
      <c r="BB3589" s="7">
        <f t="shared" ca="1" si="1288"/>
        <v>-809000</v>
      </c>
      <c r="BC3589" s="7">
        <f t="shared" ca="1" si="1289"/>
        <v>-85.068349106203996</v>
      </c>
    </row>
    <row r="3590" spans="1:55">
      <c r="A3590" s="7" t="s">
        <v>7857</v>
      </c>
      <c r="B3590" s="7" t="s">
        <v>2506</v>
      </c>
      <c r="C3590" s="9" t="str" cm="1">
        <f t="array" aca="1" ref="C3590" ca="1">_xlfn.TEXTJOIN("",TRUE,IFERROR(MID(B3590,ROW(INDIRECT("1:"&amp;LEN(B3590))),1)*1,""))</f>
        <v>2070</v>
      </c>
      <c r="D3590" s="17">
        <f t="shared" ca="1" si="1275"/>
        <v>2070</v>
      </c>
      <c r="E3590" s="7">
        <f t="shared" ca="1" si="1276"/>
        <v>-6390</v>
      </c>
      <c r="F3590" s="7">
        <f t="shared" ca="1" si="1277"/>
        <v>-75.531914893617028</v>
      </c>
      <c r="H3590" s="10" t="s">
        <v>7857</v>
      </c>
      <c r="I3590" s="11" t="s">
        <v>658</v>
      </c>
      <c r="J3590" s="6" t="str" cm="1">
        <f t="array" aca="1" ref="J3590" ca="1">_xlfn.TEXTJOIN("",TRUE,IFERROR(MID(I3590,ROW(INDIRECT("1:"&amp;LEN(I3590))),1)*1,""))</f>
        <v>3630</v>
      </c>
      <c r="K3590" s="16">
        <f t="shared" ca="1" si="1272"/>
        <v>3630</v>
      </c>
      <c r="L3590" s="7">
        <f t="shared" ca="1" si="1278"/>
        <v>-24270</v>
      </c>
      <c r="M3590" s="7">
        <f t="shared" ca="1" si="1279"/>
        <v>-86.989247311827953</v>
      </c>
      <c r="O3590" s="10" t="s">
        <v>7857</v>
      </c>
      <c r="P3590" s="11" t="s">
        <v>8662</v>
      </c>
      <c r="Q3590" s="6" t="str" cm="1">
        <f t="array" aca="1" ref="Q3590" ca="1">_xlfn.TEXTJOIN("",TRUE,IFERROR(MID(P3590,ROW(INDIRECT("1:"&amp;LEN(P3590))),1)*1,""))</f>
        <v>4300</v>
      </c>
      <c r="R3590" s="7">
        <f t="shared" ca="1" si="1280"/>
        <v>4300</v>
      </c>
      <c r="S3590" s="7">
        <f t="shared" ca="1" si="1281"/>
        <v>-38800</v>
      </c>
      <c r="T3590" s="7">
        <f t="shared" ca="1" si="1282"/>
        <v>-90.023201856148489</v>
      </c>
      <c r="V3590" s="10" t="s">
        <v>7857</v>
      </c>
      <c r="W3590" s="11" t="s">
        <v>8749</v>
      </c>
      <c r="X3590" s="6" t="str" cm="1">
        <f t="array" aca="1" ref="X3590" ca="1">_xlfn.TEXTJOIN("",TRUE,IFERROR(MID(W3590,ROW(INDIRECT("1:"&amp;LEN(W3590))),1)*1,""))</f>
        <v>46700</v>
      </c>
      <c r="Y3590" s="7">
        <f t="shared" ca="1" si="1273"/>
        <v>46700</v>
      </c>
      <c r="Z3590" s="7">
        <f t="shared" ca="1" si="1283"/>
        <v>-199300</v>
      </c>
      <c r="AA3590" s="7">
        <f t="shared" ca="1" si="1284"/>
        <v>-81.016260162601625</v>
      </c>
      <c r="AC3590" s="20" t="s">
        <v>7857</v>
      </c>
      <c r="AD3590" s="11" t="s">
        <v>5647</v>
      </c>
      <c r="AE3590" s="6" t="str" cm="1">
        <f t="array" aca="1" ref="AE3590" ca="1">_xlfn.TEXTJOIN("",TRUE,IFERROR(MID(AD3590,ROW(INDIRECT("1:"&amp;LEN(AD3590))),1)*1,""))</f>
        <v>93500</v>
      </c>
      <c r="AF3590" s="7">
        <f t="shared" ca="1" si="1274"/>
        <v>93500</v>
      </c>
      <c r="AG3590" s="7">
        <f t="shared" ca="1" si="1285"/>
        <v>-433500</v>
      </c>
      <c r="AH3590" s="7">
        <f t="shared" ca="1" si="1286"/>
        <v>-82.258064516129025</v>
      </c>
      <c r="AX3590" s="8" t="s">
        <v>7857</v>
      </c>
      <c r="AY3590" s="7" t="s">
        <v>8750</v>
      </c>
      <c r="AZ3590" s="9" t="str" cm="1">
        <f t="array" aca="1" ref="AZ3590" ca="1">_xlfn.TEXTJOIN("",TRUE,IFERROR(MID(AY3590,ROW(INDIRECT("1:"&amp;LEN(AY3590))),1)*1,""))</f>
        <v>143000</v>
      </c>
      <c r="BA3590" s="7">
        <f t="shared" ca="1" si="1287"/>
        <v>143000</v>
      </c>
      <c r="BB3590" s="7">
        <f t="shared" ca="1" si="1288"/>
        <v>-808000</v>
      </c>
      <c r="BC3590" s="7">
        <f t="shared" ca="1" si="1289"/>
        <v>-84.963196635120923</v>
      </c>
    </row>
    <row r="3591" spans="1:55">
      <c r="A3591" s="7" t="s">
        <v>7859</v>
      </c>
      <c r="B3591" s="7" t="s">
        <v>2013</v>
      </c>
      <c r="C3591" s="9" t="str" cm="1">
        <f t="array" aca="1" ref="C3591" ca="1">_xlfn.TEXTJOIN("",TRUE,IFERROR(MID(B3591,ROW(INDIRECT("1:"&amp;LEN(B3591))),1)*1,""))</f>
        <v>1940</v>
      </c>
      <c r="D3591" s="17">
        <f t="shared" ca="1" si="1275"/>
        <v>1940</v>
      </c>
      <c r="E3591" s="7">
        <f t="shared" ca="1" si="1276"/>
        <v>-6520</v>
      </c>
      <c r="F3591" s="7">
        <f t="shared" ca="1" si="1277"/>
        <v>-77.068557919621753</v>
      </c>
      <c r="H3591" s="10" t="s">
        <v>7859</v>
      </c>
      <c r="I3591" s="11" t="s">
        <v>6629</v>
      </c>
      <c r="J3591" s="6" t="str" cm="1">
        <f t="array" aca="1" ref="J3591" ca="1">_xlfn.TEXTJOIN("",TRUE,IFERROR(MID(I3591,ROW(INDIRECT("1:"&amp;LEN(I3591))),1)*1,""))</f>
        <v>3590</v>
      </c>
      <c r="K3591" s="16">
        <f t="shared" ca="1" si="1272"/>
        <v>3590</v>
      </c>
      <c r="L3591" s="7">
        <f t="shared" ca="1" si="1278"/>
        <v>-24310</v>
      </c>
      <c r="M3591" s="7">
        <f t="shared" ca="1" si="1279"/>
        <v>-87.132616487455195</v>
      </c>
      <c r="O3591" s="10" t="s">
        <v>7859</v>
      </c>
      <c r="P3591" s="11" t="s">
        <v>8751</v>
      </c>
      <c r="Q3591" s="6" t="str" cm="1">
        <f t="array" aca="1" ref="Q3591" ca="1">_xlfn.TEXTJOIN("",TRUE,IFERROR(MID(P3591,ROW(INDIRECT("1:"&amp;LEN(P3591))),1)*1,""))</f>
        <v>4180</v>
      </c>
      <c r="R3591" s="7">
        <f t="shared" ca="1" si="1280"/>
        <v>4180</v>
      </c>
      <c r="S3591" s="7">
        <f t="shared" ca="1" si="1281"/>
        <v>-38920</v>
      </c>
      <c r="T3591" s="7">
        <f t="shared" ca="1" si="1282"/>
        <v>-90.301624129930389</v>
      </c>
      <c r="V3591" s="10" t="s">
        <v>7859</v>
      </c>
      <c r="W3591" s="11" t="s">
        <v>8752</v>
      </c>
      <c r="X3591" s="6" t="str" cm="1">
        <f t="array" aca="1" ref="X3591" ca="1">_xlfn.TEXTJOIN("",TRUE,IFERROR(MID(W3591,ROW(INDIRECT("1:"&amp;LEN(W3591))),1)*1,""))</f>
        <v>47300</v>
      </c>
      <c r="Y3591" s="7">
        <f t="shared" ca="1" si="1273"/>
        <v>47300</v>
      </c>
      <c r="Z3591" s="7">
        <f t="shared" ca="1" si="1283"/>
        <v>-198700</v>
      </c>
      <c r="AA3591" s="7">
        <f t="shared" ca="1" si="1284"/>
        <v>-80.77235772357723</v>
      </c>
      <c r="AC3591" s="20" t="s">
        <v>7859</v>
      </c>
      <c r="AD3591" s="11" t="s">
        <v>5225</v>
      </c>
      <c r="AE3591" s="6" t="str" cm="1">
        <f t="array" aca="1" ref="AE3591" ca="1">_xlfn.TEXTJOIN("",TRUE,IFERROR(MID(AD3591,ROW(INDIRECT("1:"&amp;LEN(AD3591))),1)*1,""))</f>
        <v>90700</v>
      </c>
      <c r="AF3591" s="7">
        <f t="shared" ca="1" si="1274"/>
        <v>90700</v>
      </c>
      <c r="AG3591" s="7">
        <f t="shared" ca="1" si="1285"/>
        <v>-436300</v>
      </c>
      <c r="AH3591" s="7">
        <f t="shared" ca="1" si="1286"/>
        <v>-82.789373814041738</v>
      </c>
      <c r="AX3591" s="8" t="s">
        <v>7859</v>
      </c>
      <c r="AY3591" s="7" t="s">
        <v>8731</v>
      </c>
      <c r="AZ3591" s="9" t="str" cm="1">
        <f t="array" aca="1" ref="AZ3591" ca="1">_xlfn.TEXTJOIN("",TRUE,IFERROR(MID(AY3591,ROW(INDIRECT("1:"&amp;LEN(AY3591))),1)*1,""))</f>
        <v>153000</v>
      </c>
      <c r="BA3591" s="7">
        <f t="shared" ca="1" si="1287"/>
        <v>153000</v>
      </c>
      <c r="BB3591" s="7">
        <f t="shared" ca="1" si="1288"/>
        <v>-798000</v>
      </c>
      <c r="BC3591" s="7">
        <f t="shared" ca="1" si="1289"/>
        <v>-83.911671924290218</v>
      </c>
    </row>
    <row r="3592" spans="1:55">
      <c r="A3592" s="7" t="s">
        <v>7860</v>
      </c>
      <c r="B3592" s="7" t="s">
        <v>8317</v>
      </c>
      <c r="C3592" s="9" t="str" cm="1">
        <f t="array" aca="1" ref="C3592" ca="1">_xlfn.TEXTJOIN("",TRUE,IFERROR(MID(B3592,ROW(INDIRECT("1:"&amp;LEN(B3592))),1)*1,""))</f>
        <v>1780</v>
      </c>
      <c r="D3592" s="17">
        <f t="shared" ca="1" si="1275"/>
        <v>1780</v>
      </c>
      <c r="E3592" s="7">
        <f t="shared" ca="1" si="1276"/>
        <v>-6680</v>
      </c>
      <c r="F3592" s="7">
        <f t="shared" ca="1" si="1277"/>
        <v>-78.959810874704488</v>
      </c>
      <c r="H3592" s="10" t="s">
        <v>7860</v>
      </c>
      <c r="I3592" s="11" t="s">
        <v>499</v>
      </c>
      <c r="J3592" s="6" t="str" cm="1">
        <f t="array" aca="1" ref="J3592" ca="1">_xlfn.TEXTJOIN("",TRUE,IFERROR(MID(I3592,ROW(INDIRECT("1:"&amp;LEN(I3592))),1)*1,""))</f>
        <v>3570</v>
      </c>
      <c r="K3592" s="16">
        <f t="shared" ca="1" si="1272"/>
        <v>3570</v>
      </c>
      <c r="L3592" s="7">
        <f t="shared" ca="1" si="1278"/>
        <v>-24330</v>
      </c>
      <c r="M3592" s="7">
        <f t="shared" ca="1" si="1279"/>
        <v>-87.204301075268816</v>
      </c>
      <c r="O3592" s="10" t="s">
        <v>7860</v>
      </c>
      <c r="P3592" s="11" t="s">
        <v>8753</v>
      </c>
      <c r="Q3592" s="6" t="str" cm="1">
        <f t="array" aca="1" ref="Q3592" ca="1">_xlfn.TEXTJOIN("",TRUE,IFERROR(MID(P3592,ROW(INDIRECT("1:"&amp;LEN(P3592))),1)*1,""))</f>
        <v>4190</v>
      </c>
      <c r="R3592" s="7">
        <f t="shared" ca="1" si="1280"/>
        <v>4190</v>
      </c>
      <c r="S3592" s="7">
        <f t="shared" ca="1" si="1281"/>
        <v>-38910</v>
      </c>
      <c r="T3592" s="7">
        <f t="shared" ca="1" si="1282"/>
        <v>-90.278422273781899</v>
      </c>
      <c r="V3592" s="10" t="s">
        <v>7860</v>
      </c>
      <c r="W3592" s="11" t="s">
        <v>8754</v>
      </c>
      <c r="X3592" s="6" t="str" cm="1">
        <f t="array" aca="1" ref="X3592" ca="1">_xlfn.TEXTJOIN("",TRUE,IFERROR(MID(W3592,ROW(INDIRECT("1:"&amp;LEN(W3592))),1)*1,""))</f>
        <v>48300</v>
      </c>
      <c r="Y3592" s="7">
        <f t="shared" ca="1" si="1273"/>
        <v>48300</v>
      </c>
      <c r="Z3592" s="7">
        <f t="shared" ca="1" si="1283"/>
        <v>-197700</v>
      </c>
      <c r="AA3592" s="7">
        <f t="shared" ca="1" si="1284"/>
        <v>-80.365853658536579</v>
      </c>
      <c r="AC3592" s="20" t="s">
        <v>7860</v>
      </c>
      <c r="AD3592" s="11" t="s">
        <v>8244</v>
      </c>
      <c r="AE3592" s="6" t="str" cm="1">
        <f t="array" aca="1" ref="AE3592" ca="1">_xlfn.TEXTJOIN("",TRUE,IFERROR(MID(AD3592,ROW(INDIRECT("1:"&amp;LEN(AD3592))),1)*1,""))</f>
        <v>91500</v>
      </c>
      <c r="AF3592" s="7">
        <f t="shared" ca="1" si="1274"/>
        <v>91500</v>
      </c>
      <c r="AG3592" s="7">
        <f t="shared" ca="1" si="1285"/>
        <v>-435500</v>
      </c>
      <c r="AH3592" s="7">
        <f t="shared" ca="1" si="1286"/>
        <v>-82.637571157495259</v>
      </c>
      <c r="AX3592" s="8" t="s">
        <v>7860</v>
      </c>
      <c r="AY3592" s="7" t="s">
        <v>8731</v>
      </c>
      <c r="AZ3592" s="9" t="str" cm="1">
        <f t="array" aca="1" ref="AZ3592" ca="1">_xlfn.TEXTJOIN("",TRUE,IFERROR(MID(AY3592,ROW(INDIRECT("1:"&amp;LEN(AY3592))),1)*1,""))</f>
        <v>153000</v>
      </c>
      <c r="BA3592" s="7">
        <f t="shared" ca="1" si="1287"/>
        <v>153000</v>
      </c>
      <c r="BB3592" s="7">
        <f t="shared" ca="1" si="1288"/>
        <v>-798000</v>
      </c>
      <c r="BC3592" s="7">
        <f t="shared" ca="1" si="1289"/>
        <v>-83.911671924290218</v>
      </c>
    </row>
    <row r="3593" spans="1:55">
      <c r="A3593" s="7" t="s">
        <v>7861</v>
      </c>
      <c r="B3593" s="7" t="s">
        <v>5261</v>
      </c>
      <c r="C3593" s="9" t="str" cm="1">
        <f t="array" aca="1" ref="C3593" ca="1">_xlfn.TEXTJOIN("",TRUE,IFERROR(MID(B3593,ROW(INDIRECT("1:"&amp;LEN(B3593))),1)*1,""))</f>
        <v>1680</v>
      </c>
      <c r="D3593" s="17">
        <f t="shared" ca="1" si="1275"/>
        <v>1680</v>
      </c>
      <c r="E3593" s="7">
        <f t="shared" ca="1" si="1276"/>
        <v>-6780</v>
      </c>
      <c r="F3593" s="7">
        <f t="shared" ca="1" si="1277"/>
        <v>-80.141843971631204</v>
      </c>
      <c r="H3593" s="10" t="s">
        <v>7861</v>
      </c>
      <c r="I3593" s="11" t="s">
        <v>1692</v>
      </c>
      <c r="J3593" s="6" t="str" cm="1">
        <f t="array" aca="1" ref="J3593" ca="1">_xlfn.TEXTJOIN("",TRUE,IFERROR(MID(I3593,ROW(INDIRECT("1:"&amp;LEN(I3593))),1)*1,""))</f>
        <v>3640</v>
      </c>
      <c r="K3593" s="16">
        <f t="shared" ca="1" si="1272"/>
        <v>3640</v>
      </c>
      <c r="L3593" s="7">
        <f t="shared" ca="1" si="1278"/>
        <v>-24260</v>
      </c>
      <c r="M3593" s="7">
        <f t="shared" ca="1" si="1279"/>
        <v>-86.953405017921142</v>
      </c>
      <c r="O3593" s="10" t="s">
        <v>7861</v>
      </c>
      <c r="P3593" s="11" t="s">
        <v>8742</v>
      </c>
      <c r="Q3593" s="6" t="str" cm="1">
        <f t="array" aca="1" ref="Q3593" ca="1">_xlfn.TEXTJOIN("",TRUE,IFERROR(MID(P3593,ROW(INDIRECT("1:"&amp;LEN(P3593))),1)*1,""))</f>
        <v>4140</v>
      </c>
      <c r="R3593" s="7">
        <f t="shared" ca="1" si="1280"/>
        <v>4140</v>
      </c>
      <c r="S3593" s="7">
        <f t="shared" ca="1" si="1281"/>
        <v>-38960</v>
      </c>
      <c r="T3593" s="7">
        <f t="shared" ca="1" si="1282"/>
        <v>-90.39443155452436</v>
      </c>
      <c r="V3593" s="10" t="s">
        <v>7861</v>
      </c>
      <c r="W3593" s="11" t="s">
        <v>8752</v>
      </c>
      <c r="X3593" s="6" t="str" cm="1">
        <f t="array" aca="1" ref="X3593" ca="1">_xlfn.TEXTJOIN("",TRUE,IFERROR(MID(W3593,ROW(INDIRECT("1:"&amp;LEN(W3593))),1)*1,""))</f>
        <v>47300</v>
      </c>
      <c r="Y3593" s="7">
        <f t="shared" ca="1" si="1273"/>
        <v>47300</v>
      </c>
      <c r="Z3593" s="7">
        <f t="shared" ca="1" si="1283"/>
        <v>-198700</v>
      </c>
      <c r="AA3593" s="7">
        <f t="shared" ca="1" si="1284"/>
        <v>-80.77235772357723</v>
      </c>
      <c r="AC3593" s="20" t="s">
        <v>7861</v>
      </c>
      <c r="AD3593" s="11" t="s">
        <v>2407</v>
      </c>
      <c r="AE3593" s="6" t="str" cm="1">
        <f t="array" aca="1" ref="AE3593" ca="1">_xlfn.TEXTJOIN("",TRUE,IFERROR(MID(AD3593,ROW(INDIRECT("1:"&amp;LEN(AD3593))),1)*1,""))</f>
        <v>93000</v>
      </c>
      <c r="AF3593" s="7">
        <f t="shared" ca="1" si="1274"/>
        <v>93000</v>
      </c>
      <c r="AG3593" s="7">
        <f t="shared" ca="1" si="1285"/>
        <v>-434000</v>
      </c>
      <c r="AH3593" s="7">
        <f t="shared" ca="1" si="1286"/>
        <v>-82.35294117647058</v>
      </c>
      <c r="AX3593" s="8" t="s">
        <v>7861</v>
      </c>
      <c r="AY3593" s="7" t="s">
        <v>8731</v>
      </c>
      <c r="AZ3593" s="9" t="str" cm="1">
        <f t="array" aca="1" ref="AZ3593" ca="1">_xlfn.TEXTJOIN("",TRUE,IFERROR(MID(AY3593,ROW(INDIRECT("1:"&amp;LEN(AY3593))),1)*1,""))</f>
        <v>153000</v>
      </c>
      <c r="BA3593" s="7">
        <f t="shared" ca="1" si="1287"/>
        <v>153000</v>
      </c>
      <c r="BB3593" s="7">
        <f t="shared" ca="1" si="1288"/>
        <v>-798000</v>
      </c>
      <c r="BC3593" s="7">
        <f t="shared" ca="1" si="1289"/>
        <v>-83.911671924290218</v>
      </c>
    </row>
    <row r="3594" spans="1:55">
      <c r="A3594" s="7" t="s">
        <v>7863</v>
      </c>
      <c r="B3594" s="7" t="s">
        <v>5189</v>
      </c>
      <c r="C3594" s="9" t="str" cm="1">
        <f t="array" aca="1" ref="C3594" ca="1">_xlfn.TEXTJOIN("",TRUE,IFERROR(MID(B3594,ROW(INDIRECT("1:"&amp;LEN(B3594))),1)*1,""))</f>
        <v>1650</v>
      </c>
      <c r="D3594" s="17">
        <f t="shared" ca="1" si="1275"/>
        <v>1650</v>
      </c>
      <c r="E3594" s="7">
        <f t="shared" ca="1" si="1276"/>
        <v>-6810</v>
      </c>
      <c r="F3594" s="7">
        <f t="shared" ca="1" si="1277"/>
        <v>-80.496453900709213</v>
      </c>
      <c r="H3594" s="10" t="s">
        <v>7863</v>
      </c>
      <c r="I3594" s="11" t="s">
        <v>4050</v>
      </c>
      <c r="J3594" s="6" t="str" cm="1">
        <f t="array" aca="1" ref="J3594" ca="1">_xlfn.TEXTJOIN("",TRUE,IFERROR(MID(I3594,ROW(INDIRECT("1:"&amp;LEN(I3594))),1)*1,""))</f>
        <v>3370</v>
      </c>
      <c r="K3594" s="16">
        <f t="shared" ca="1" si="1272"/>
        <v>3370</v>
      </c>
      <c r="L3594" s="7">
        <f t="shared" ca="1" si="1278"/>
        <v>-24530</v>
      </c>
      <c r="M3594" s="7">
        <f t="shared" ca="1" si="1279"/>
        <v>-87.921146953405014</v>
      </c>
      <c r="O3594" s="10" t="s">
        <v>7863</v>
      </c>
      <c r="P3594" s="11" t="s">
        <v>8755</v>
      </c>
      <c r="Q3594" s="6" t="str" cm="1">
        <f t="array" aca="1" ref="Q3594" ca="1">_xlfn.TEXTJOIN("",TRUE,IFERROR(MID(P3594,ROW(INDIRECT("1:"&amp;LEN(P3594))),1)*1,""))</f>
        <v>4540</v>
      </c>
      <c r="R3594" s="7">
        <f t="shared" ca="1" si="1280"/>
        <v>4540</v>
      </c>
      <c r="S3594" s="7">
        <f t="shared" ca="1" si="1281"/>
        <v>-38560</v>
      </c>
      <c r="T3594" s="7">
        <f t="shared" ca="1" si="1282"/>
        <v>-89.466357308584691</v>
      </c>
      <c r="V3594" s="10" t="s">
        <v>7863</v>
      </c>
      <c r="W3594" s="11" t="s">
        <v>8756</v>
      </c>
      <c r="X3594" s="6" t="str" cm="1">
        <f t="array" aca="1" ref="X3594" ca="1">_xlfn.TEXTJOIN("",TRUE,IFERROR(MID(W3594,ROW(INDIRECT("1:"&amp;LEN(W3594))),1)*1,""))</f>
        <v>45800</v>
      </c>
      <c r="Y3594" s="7">
        <f t="shared" ca="1" si="1273"/>
        <v>45800</v>
      </c>
      <c r="Z3594" s="7">
        <f t="shared" ca="1" si="1283"/>
        <v>-200200</v>
      </c>
      <c r="AA3594" s="7">
        <f t="shared" ca="1" si="1284"/>
        <v>-81.382113821138205</v>
      </c>
      <c r="AC3594" s="20" t="s">
        <v>7863</v>
      </c>
      <c r="AD3594" s="11" t="s">
        <v>4824</v>
      </c>
      <c r="AE3594" s="6" t="str" cm="1">
        <f t="array" aca="1" ref="AE3594" ca="1">_xlfn.TEXTJOIN("",TRUE,IFERROR(MID(AD3594,ROW(INDIRECT("1:"&amp;LEN(AD3594))),1)*1,""))</f>
        <v>93700</v>
      </c>
      <c r="AF3594" s="7">
        <f t="shared" ca="1" si="1274"/>
        <v>93700</v>
      </c>
      <c r="AG3594" s="7">
        <f t="shared" ca="1" si="1285"/>
        <v>-433300</v>
      </c>
      <c r="AH3594" s="7">
        <f t="shared" ca="1" si="1286"/>
        <v>-82.220113851992409</v>
      </c>
      <c r="AX3594" s="8" t="s">
        <v>7863</v>
      </c>
      <c r="AY3594" s="7" t="s">
        <v>8757</v>
      </c>
      <c r="AZ3594" s="9" t="str" cm="1">
        <f t="array" aca="1" ref="AZ3594" ca="1">_xlfn.TEXTJOIN("",TRUE,IFERROR(MID(AY3594,ROW(INDIRECT("1:"&amp;LEN(AY3594))),1)*1,""))</f>
        <v>152000</v>
      </c>
      <c r="BA3594" s="7">
        <f t="shared" ca="1" si="1287"/>
        <v>152000</v>
      </c>
      <c r="BB3594" s="7">
        <f t="shared" ca="1" si="1288"/>
        <v>-799000</v>
      </c>
      <c r="BC3594" s="7">
        <f t="shared" ca="1" si="1289"/>
        <v>-84.016824395373291</v>
      </c>
    </row>
    <row r="3595" spans="1:55">
      <c r="A3595" s="7" t="s">
        <v>7866</v>
      </c>
      <c r="B3595" s="7" t="s">
        <v>7240</v>
      </c>
      <c r="C3595" s="9" t="str" cm="1">
        <f t="array" aca="1" ref="C3595" ca="1">_xlfn.TEXTJOIN("",TRUE,IFERROR(MID(B3595,ROW(INDIRECT("1:"&amp;LEN(B3595))),1)*1,""))</f>
        <v>1640</v>
      </c>
      <c r="D3595" s="17">
        <f t="shared" ca="1" si="1275"/>
        <v>1640</v>
      </c>
      <c r="E3595" s="7">
        <f t="shared" ca="1" si="1276"/>
        <v>-6820</v>
      </c>
      <c r="F3595" s="7">
        <f t="shared" ca="1" si="1277"/>
        <v>-80.614657210401887</v>
      </c>
      <c r="H3595" s="10" t="s">
        <v>7866</v>
      </c>
      <c r="I3595" s="11" t="s">
        <v>4065</v>
      </c>
      <c r="J3595" s="6" t="str" cm="1">
        <f t="array" aca="1" ref="J3595" ca="1">_xlfn.TEXTJOIN("",TRUE,IFERROR(MID(I3595,ROW(INDIRECT("1:"&amp;LEN(I3595))),1)*1,""))</f>
        <v>3180</v>
      </c>
      <c r="K3595" s="16">
        <f t="shared" ca="1" si="1272"/>
        <v>3180</v>
      </c>
      <c r="L3595" s="7">
        <f t="shared" ca="1" si="1278"/>
        <v>-24720</v>
      </c>
      <c r="M3595" s="7">
        <f t="shared" ca="1" si="1279"/>
        <v>-88.602150537634401</v>
      </c>
      <c r="O3595" s="10" t="s">
        <v>7866</v>
      </c>
      <c r="P3595" s="11" t="s">
        <v>8758</v>
      </c>
      <c r="Q3595" s="6" t="str" cm="1">
        <f t="array" aca="1" ref="Q3595" ca="1">_xlfn.TEXTJOIN("",TRUE,IFERROR(MID(P3595,ROW(INDIRECT("1:"&amp;LEN(P3595))),1)*1,""))</f>
        <v>3830</v>
      </c>
      <c r="R3595" s="7">
        <f t="shared" ca="1" si="1280"/>
        <v>3830</v>
      </c>
      <c r="S3595" s="7">
        <f t="shared" ca="1" si="1281"/>
        <v>-39270</v>
      </c>
      <c r="T3595" s="7">
        <f t="shared" ca="1" si="1282"/>
        <v>-91.113689095127611</v>
      </c>
      <c r="V3595" s="10" t="s">
        <v>7866</v>
      </c>
      <c r="W3595" s="11" t="s">
        <v>8759</v>
      </c>
      <c r="X3595" s="6" t="str" cm="1">
        <f t="array" aca="1" ref="X3595" ca="1">_xlfn.TEXTJOIN("",TRUE,IFERROR(MID(W3595,ROW(INDIRECT("1:"&amp;LEN(W3595))),1)*1,""))</f>
        <v>45600</v>
      </c>
      <c r="Y3595" s="7">
        <f t="shared" ca="1" si="1273"/>
        <v>45600</v>
      </c>
      <c r="Z3595" s="7">
        <f t="shared" ca="1" si="1283"/>
        <v>-200400</v>
      </c>
      <c r="AA3595" s="7">
        <f t="shared" ca="1" si="1284"/>
        <v>-81.463414634146346</v>
      </c>
      <c r="AC3595" s="20" t="s">
        <v>7866</v>
      </c>
      <c r="AD3595" s="11" t="s">
        <v>8760</v>
      </c>
      <c r="AE3595" s="6" t="str" cm="1">
        <f t="array" aca="1" ref="AE3595" ca="1">_xlfn.TEXTJOIN("",TRUE,IFERROR(MID(AD3595,ROW(INDIRECT("1:"&amp;LEN(AD3595))),1)*1,""))</f>
        <v>92500</v>
      </c>
      <c r="AF3595" s="7">
        <f t="shared" ca="1" si="1274"/>
        <v>92500</v>
      </c>
      <c r="AG3595" s="7">
        <f t="shared" ca="1" si="1285"/>
        <v>-434500</v>
      </c>
      <c r="AH3595" s="7">
        <f t="shared" ca="1" si="1286"/>
        <v>-82.447817836812149</v>
      </c>
      <c r="AX3595" s="8" t="s">
        <v>7866</v>
      </c>
      <c r="AY3595" s="7" t="s">
        <v>8761</v>
      </c>
      <c r="AZ3595" s="9" t="str" cm="1">
        <f t="array" aca="1" ref="AZ3595" ca="1">_xlfn.TEXTJOIN("",TRUE,IFERROR(MID(AY3595,ROW(INDIRECT("1:"&amp;LEN(AY3595))),1)*1,""))</f>
        <v>148000</v>
      </c>
      <c r="BA3595" s="7">
        <f t="shared" ca="1" si="1287"/>
        <v>148000</v>
      </c>
      <c r="BB3595" s="7">
        <f t="shared" ca="1" si="1288"/>
        <v>-803000</v>
      </c>
      <c r="BC3595" s="7">
        <f t="shared" ca="1" si="1289"/>
        <v>-84.43743427970557</v>
      </c>
    </row>
    <row r="3596" spans="1:55">
      <c r="A3596" s="7" t="s">
        <v>7867</v>
      </c>
      <c r="B3596" s="7" t="s">
        <v>7240</v>
      </c>
      <c r="C3596" s="9" t="str" cm="1">
        <f t="array" aca="1" ref="C3596" ca="1">_xlfn.TEXTJOIN("",TRUE,IFERROR(MID(B3596,ROW(INDIRECT("1:"&amp;LEN(B3596))),1)*1,""))</f>
        <v>1640</v>
      </c>
      <c r="D3596" s="17">
        <f t="shared" ca="1" si="1275"/>
        <v>1640</v>
      </c>
      <c r="E3596" s="7">
        <f t="shared" ca="1" si="1276"/>
        <v>-6820</v>
      </c>
      <c r="F3596" s="7">
        <f t="shared" ca="1" si="1277"/>
        <v>-80.614657210401887</v>
      </c>
      <c r="H3596" s="10" t="s">
        <v>7867</v>
      </c>
      <c r="I3596" s="11" t="s">
        <v>672</v>
      </c>
      <c r="J3596" s="6" t="str" cm="1">
        <f t="array" aca="1" ref="J3596" ca="1">_xlfn.TEXTJOIN("",TRUE,IFERROR(MID(I3596,ROW(INDIRECT("1:"&amp;LEN(I3596))),1)*1,""))</f>
        <v>3400</v>
      </c>
      <c r="K3596" s="16">
        <f t="shared" ca="1" si="1272"/>
        <v>3400</v>
      </c>
      <c r="L3596" s="7">
        <f t="shared" ca="1" si="1278"/>
        <v>-24500</v>
      </c>
      <c r="M3596" s="7">
        <f t="shared" ca="1" si="1279"/>
        <v>-87.813620071684582</v>
      </c>
      <c r="O3596" s="10" t="s">
        <v>7867</v>
      </c>
      <c r="P3596" s="11" t="s">
        <v>8732</v>
      </c>
      <c r="Q3596" s="6" t="str" cm="1">
        <f t="array" aca="1" ref="Q3596" ca="1">_xlfn.TEXTJOIN("",TRUE,IFERROR(MID(P3596,ROW(INDIRECT("1:"&amp;LEN(P3596))),1)*1,""))</f>
        <v>3670</v>
      </c>
      <c r="R3596" s="7">
        <f t="shared" ca="1" si="1280"/>
        <v>3670</v>
      </c>
      <c r="S3596" s="7">
        <f t="shared" ca="1" si="1281"/>
        <v>-39430</v>
      </c>
      <c r="T3596" s="7">
        <f t="shared" ca="1" si="1282"/>
        <v>-91.484918793503482</v>
      </c>
      <c r="V3596" s="10" t="s">
        <v>7867</v>
      </c>
      <c r="W3596" s="11" t="s">
        <v>8762</v>
      </c>
      <c r="X3596" s="6" t="str" cm="1">
        <f t="array" aca="1" ref="X3596" ca="1">_xlfn.TEXTJOIN("",TRUE,IFERROR(MID(W3596,ROW(INDIRECT("1:"&amp;LEN(W3596))),1)*1,""))</f>
        <v>42000</v>
      </c>
      <c r="Y3596" s="7">
        <f t="shared" ca="1" si="1273"/>
        <v>42000</v>
      </c>
      <c r="Z3596" s="7">
        <f t="shared" ca="1" si="1283"/>
        <v>-204000</v>
      </c>
      <c r="AA3596" s="7">
        <f t="shared" ca="1" si="1284"/>
        <v>-82.926829268292678</v>
      </c>
      <c r="AC3596" s="20" t="s">
        <v>7867</v>
      </c>
      <c r="AD3596" s="11" t="s">
        <v>4472</v>
      </c>
      <c r="AE3596" s="6" t="str" cm="1">
        <f t="array" aca="1" ref="AE3596" ca="1">_xlfn.TEXTJOIN("",TRUE,IFERROR(MID(AD3596,ROW(INDIRECT("1:"&amp;LEN(AD3596))),1)*1,""))</f>
        <v>92100</v>
      </c>
      <c r="AF3596" s="7">
        <f t="shared" ca="1" si="1274"/>
        <v>92100</v>
      </c>
      <c r="AG3596" s="7">
        <f t="shared" ca="1" si="1285"/>
        <v>-434900</v>
      </c>
      <c r="AH3596" s="7">
        <f t="shared" ca="1" si="1286"/>
        <v>-82.523719165085396</v>
      </c>
      <c r="AX3596" s="8" t="s">
        <v>7867</v>
      </c>
      <c r="AY3596" s="7" t="s">
        <v>8763</v>
      </c>
      <c r="AZ3596" s="9" t="str" cm="1">
        <f t="array" aca="1" ref="AZ3596" ca="1">_xlfn.TEXTJOIN("",TRUE,IFERROR(MID(AY3596,ROW(INDIRECT("1:"&amp;LEN(AY3596))),1)*1,""))</f>
        <v>147000</v>
      </c>
      <c r="BA3596" s="7">
        <f t="shared" ca="1" si="1287"/>
        <v>147000</v>
      </c>
      <c r="BB3596" s="7">
        <f t="shared" ca="1" si="1288"/>
        <v>-804000</v>
      </c>
      <c r="BC3596" s="7">
        <f t="shared" ca="1" si="1289"/>
        <v>-84.542586750788644</v>
      </c>
    </row>
    <row r="3597" spans="1:55">
      <c r="A3597" s="7" t="s">
        <v>7868</v>
      </c>
      <c r="B3597" s="7" t="s">
        <v>5189</v>
      </c>
      <c r="C3597" s="9" t="str" cm="1">
        <f t="array" aca="1" ref="C3597" ca="1">_xlfn.TEXTJOIN("",TRUE,IFERROR(MID(B3597,ROW(INDIRECT("1:"&amp;LEN(B3597))),1)*1,""))</f>
        <v>1650</v>
      </c>
      <c r="D3597" s="17">
        <f t="shared" ca="1" si="1275"/>
        <v>1650</v>
      </c>
      <c r="E3597" s="7">
        <f t="shared" ca="1" si="1276"/>
        <v>-6810</v>
      </c>
      <c r="F3597" s="7">
        <f t="shared" ca="1" si="1277"/>
        <v>-80.496453900709213</v>
      </c>
      <c r="H3597" s="10" t="s">
        <v>7868</v>
      </c>
      <c r="I3597" s="11" t="s">
        <v>1861</v>
      </c>
      <c r="J3597" s="6" t="str" cm="1">
        <f t="array" aca="1" ref="J3597" ca="1">_xlfn.TEXTJOIN("",TRUE,IFERROR(MID(I3597,ROW(INDIRECT("1:"&amp;LEN(I3597))),1)*1,""))</f>
        <v>3450</v>
      </c>
      <c r="K3597" s="16">
        <f t="shared" ca="1" si="1272"/>
        <v>3450</v>
      </c>
      <c r="L3597" s="7">
        <f t="shared" ca="1" si="1278"/>
        <v>-24450</v>
      </c>
      <c r="M3597" s="7">
        <f t="shared" ca="1" si="1279"/>
        <v>-87.634408602150543</v>
      </c>
      <c r="O3597" s="10" t="s">
        <v>7868</v>
      </c>
      <c r="P3597" s="11" t="s">
        <v>8764</v>
      </c>
      <c r="Q3597" s="6" t="str" cm="1">
        <f t="array" aca="1" ref="Q3597" ca="1">_xlfn.TEXTJOIN("",TRUE,IFERROR(MID(P3597,ROW(INDIRECT("1:"&amp;LEN(P3597))),1)*1,""))</f>
        <v>4050</v>
      </c>
      <c r="R3597" s="7">
        <f t="shared" ca="1" si="1280"/>
        <v>4050</v>
      </c>
      <c r="S3597" s="7">
        <f t="shared" ca="1" si="1281"/>
        <v>-39050</v>
      </c>
      <c r="T3597" s="7">
        <f t="shared" ca="1" si="1282"/>
        <v>-90.603248259860791</v>
      </c>
      <c r="V3597" s="10" t="s">
        <v>7868</v>
      </c>
      <c r="W3597" s="11" t="s">
        <v>8765</v>
      </c>
      <c r="X3597" s="6" t="str" cm="1">
        <f t="array" aca="1" ref="X3597" ca="1">_xlfn.TEXTJOIN("",TRUE,IFERROR(MID(W3597,ROW(INDIRECT("1:"&amp;LEN(W3597))),1)*1,""))</f>
        <v>39900</v>
      </c>
      <c r="Y3597" s="7">
        <f t="shared" ca="1" si="1273"/>
        <v>39900</v>
      </c>
      <c r="Z3597" s="7">
        <f t="shared" ca="1" si="1283"/>
        <v>-206100</v>
      </c>
      <c r="AA3597" s="7">
        <f t="shared" ca="1" si="1284"/>
        <v>-83.780487804878049</v>
      </c>
      <c r="AC3597" s="20" t="s">
        <v>7868</v>
      </c>
      <c r="AD3597" s="11" t="s">
        <v>1775</v>
      </c>
      <c r="AE3597" s="6" t="str" cm="1">
        <f t="array" aca="1" ref="AE3597" ca="1">_xlfn.TEXTJOIN("",TRUE,IFERROR(MID(AD3597,ROW(INDIRECT("1:"&amp;LEN(AD3597))),1)*1,""))</f>
        <v>89700</v>
      </c>
      <c r="AF3597" s="7">
        <f t="shared" ca="1" si="1274"/>
        <v>89700</v>
      </c>
      <c r="AG3597" s="7">
        <f t="shared" ca="1" si="1285"/>
        <v>-437300</v>
      </c>
      <c r="AH3597" s="7">
        <f t="shared" ca="1" si="1286"/>
        <v>-82.979127134724862</v>
      </c>
      <c r="AX3597" s="8" t="s">
        <v>7868</v>
      </c>
      <c r="AY3597" s="7" t="s">
        <v>8757</v>
      </c>
      <c r="AZ3597" s="9" t="str" cm="1">
        <f t="array" aca="1" ref="AZ3597" ca="1">_xlfn.TEXTJOIN("",TRUE,IFERROR(MID(AY3597,ROW(INDIRECT("1:"&amp;LEN(AY3597))),1)*1,""))</f>
        <v>152000</v>
      </c>
      <c r="BA3597" s="7">
        <f t="shared" ca="1" si="1287"/>
        <v>152000</v>
      </c>
      <c r="BB3597" s="7">
        <f t="shared" ca="1" si="1288"/>
        <v>-799000</v>
      </c>
      <c r="BC3597" s="7">
        <f t="shared" ca="1" si="1289"/>
        <v>-84.016824395373291</v>
      </c>
    </row>
    <row r="3598" spans="1:55">
      <c r="A3598" s="7" t="s">
        <v>7869</v>
      </c>
      <c r="B3598" s="7" t="s">
        <v>5110</v>
      </c>
      <c r="C3598" s="9" t="str" cm="1">
        <f t="array" aca="1" ref="C3598" ca="1">_xlfn.TEXTJOIN("",TRUE,IFERROR(MID(B3598,ROW(INDIRECT("1:"&amp;LEN(B3598))),1)*1,""))</f>
        <v>1660</v>
      </c>
      <c r="D3598" s="17">
        <f t="shared" ca="1" si="1275"/>
        <v>1660</v>
      </c>
      <c r="E3598" s="7">
        <f t="shared" ca="1" si="1276"/>
        <v>-6800</v>
      </c>
      <c r="F3598" s="7">
        <f t="shared" ca="1" si="1277"/>
        <v>-80.378250591016553</v>
      </c>
      <c r="H3598" s="10" t="s">
        <v>7869</v>
      </c>
      <c r="I3598" s="11" t="s">
        <v>548</v>
      </c>
      <c r="J3598" s="6" t="str" cm="1">
        <f t="array" aca="1" ref="J3598" ca="1">_xlfn.TEXTJOIN("",TRUE,IFERROR(MID(I3598,ROW(INDIRECT("1:"&amp;LEN(I3598))),1)*1,""))</f>
        <v>3280</v>
      </c>
      <c r="K3598" s="16">
        <f t="shared" ca="1" si="1272"/>
        <v>3280</v>
      </c>
      <c r="L3598" s="7">
        <f t="shared" ca="1" si="1278"/>
        <v>-24620</v>
      </c>
      <c r="M3598" s="7">
        <f t="shared" ca="1" si="1279"/>
        <v>-88.243727598566309</v>
      </c>
      <c r="O3598" s="10" t="s">
        <v>7869</v>
      </c>
      <c r="P3598" s="11" t="s">
        <v>8766</v>
      </c>
      <c r="Q3598" s="6" t="str" cm="1">
        <f t="array" aca="1" ref="Q3598" ca="1">_xlfn.TEXTJOIN("",TRUE,IFERROR(MID(P3598,ROW(INDIRECT("1:"&amp;LEN(P3598))),1)*1,""))</f>
        <v>4070</v>
      </c>
      <c r="R3598" s="7">
        <f t="shared" ca="1" si="1280"/>
        <v>4070</v>
      </c>
      <c r="S3598" s="7">
        <f t="shared" ca="1" si="1281"/>
        <v>-39030</v>
      </c>
      <c r="T3598" s="7">
        <f t="shared" ca="1" si="1282"/>
        <v>-90.556844547563799</v>
      </c>
      <c r="V3598" s="10" t="s">
        <v>7869</v>
      </c>
      <c r="W3598" s="11" t="s">
        <v>8767</v>
      </c>
      <c r="X3598" s="6" t="str" cm="1">
        <f t="array" aca="1" ref="X3598" ca="1">_xlfn.TEXTJOIN("",TRUE,IFERROR(MID(W3598,ROW(INDIRECT("1:"&amp;LEN(W3598))),1)*1,""))</f>
        <v>40700</v>
      </c>
      <c r="Y3598" s="7">
        <f t="shared" ca="1" si="1273"/>
        <v>40700</v>
      </c>
      <c r="Z3598" s="7">
        <f t="shared" ca="1" si="1283"/>
        <v>-205300</v>
      </c>
      <c r="AA3598" s="7">
        <f t="shared" ca="1" si="1284"/>
        <v>-83.455284552845526</v>
      </c>
      <c r="AC3598" s="20" t="s">
        <v>7869</v>
      </c>
      <c r="AD3598" s="11" t="s">
        <v>2716</v>
      </c>
      <c r="AE3598" s="6" t="str" cm="1">
        <f t="array" aca="1" ref="AE3598" ca="1">_xlfn.TEXTJOIN("",TRUE,IFERROR(MID(AD3598,ROW(INDIRECT("1:"&amp;LEN(AD3598))),1)*1,""))</f>
        <v>87000</v>
      </c>
      <c r="AF3598" s="7">
        <f t="shared" ca="1" si="1274"/>
        <v>87000</v>
      </c>
      <c r="AG3598" s="7">
        <f t="shared" ca="1" si="1285"/>
        <v>-440000</v>
      </c>
      <c r="AH3598" s="7">
        <f t="shared" ca="1" si="1286"/>
        <v>-83.491461100569254</v>
      </c>
      <c r="AX3598" s="8" t="s">
        <v>7869</v>
      </c>
      <c r="AY3598" s="7" t="s">
        <v>8693</v>
      </c>
      <c r="AZ3598" s="9" t="str" cm="1">
        <f t="array" aca="1" ref="AZ3598" ca="1">_xlfn.TEXTJOIN("",TRUE,IFERROR(MID(AY3598,ROW(INDIRECT("1:"&amp;LEN(AY3598))),1)*1,""))</f>
        <v>163000</v>
      </c>
      <c r="BA3598" s="7">
        <f t="shared" ca="1" si="1287"/>
        <v>163000</v>
      </c>
      <c r="BB3598" s="7">
        <f t="shared" ca="1" si="1288"/>
        <v>-788000</v>
      </c>
      <c r="BC3598" s="7">
        <f t="shared" ca="1" si="1289"/>
        <v>-82.860147213459513</v>
      </c>
    </row>
    <row r="3599" spans="1:55">
      <c r="A3599" s="7" t="s">
        <v>7870</v>
      </c>
      <c r="B3599" s="7" t="s">
        <v>5110</v>
      </c>
      <c r="C3599" s="9" t="str" cm="1">
        <f t="array" aca="1" ref="C3599" ca="1">_xlfn.TEXTJOIN("",TRUE,IFERROR(MID(B3599,ROW(INDIRECT("1:"&amp;LEN(B3599))),1)*1,""))</f>
        <v>1660</v>
      </c>
      <c r="D3599" s="17">
        <f t="shared" ca="1" si="1275"/>
        <v>1660</v>
      </c>
      <c r="E3599" s="7">
        <f t="shared" ca="1" si="1276"/>
        <v>-6800</v>
      </c>
      <c r="F3599" s="7">
        <f t="shared" ca="1" si="1277"/>
        <v>-80.378250591016553</v>
      </c>
      <c r="H3599" s="10" t="s">
        <v>7870</v>
      </c>
      <c r="I3599" s="11" t="s">
        <v>582</v>
      </c>
      <c r="J3599" s="6" t="str" cm="1">
        <f t="array" aca="1" ref="J3599" ca="1">_xlfn.TEXTJOIN("",TRUE,IFERROR(MID(I3599,ROW(INDIRECT("1:"&amp;LEN(I3599))),1)*1,""))</f>
        <v>3320</v>
      </c>
      <c r="K3599" s="16">
        <f t="shared" ca="1" si="1272"/>
        <v>3320</v>
      </c>
      <c r="L3599" s="7">
        <f t="shared" ca="1" si="1278"/>
        <v>-24580</v>
      </c>
      <c r="M3599" s="7">
        <f t="shared" ca="1" si="1279"/>
        <v>-88.100358422939067</v>
      </c>
      <c r="O3599" s="10" t="s">
        <v>7870</v>
      </c>
      <c r="P3599" s="11" t="s">
        <v>8768</v>
      </c>
      <c r="Q3599" s="6" t="str" cm="1">
        <f t="array" aca="1" ref="Q3599" ca="1">_xlfn.TEXTJOIN("",TRUE,IFERROR(MID(P3599,ROW(INDIRECT("1:"&amp;LEN(P3599))),1)*1,""))</f>
        <v>3890</v>
      </c>
      <c r="R3599" s="7">
        <f t="shared" ca="1" si="1280"/>
        <v>3890</v>
      </c>
      <c r="S3599" s="7">
        <f t="shared" ca="1" si="1281"/>
        <v>-39210</v>
      </c>
      <c r="T3599" s="7">
        <f t="shared" ca="1" si="1282"/>
        <v>-90.974477958236662</v>
      </c>
      <c r="V3599" s="10" t="s">
        <v>7870</v>
      </c>
      <c r="W3599" s="11" t="s">
        <v>8769</v>
      </c>
      <c r="X3599" s="6" t="str" cm="1">
        <f t="array" aca="1" ref="X3599" ca="1">_xlfn.TEXTJOIN("",TRUE,IFERROR(MID(W3599,ROW(INDIRECT("1:"&amp;LEN(W3599))),1)*1,""))</f>
        <v>43800</v>
      </c>
      <c r="Y3599" s="7">
        <f t="shared" ca="1" si="1273"/>
        <v>43800</v>
      </c>
      <c r="Z3599" s="7">
        <f t="shared" ca="1" si="1283"/>
        <v>-202200</v>
      </c>
      <c r="AA3599" s="7">
        <f t="shared" ca="1" si="1284"/>
        <v>-82.195121951219505</v>
      </c>
      <c r="AC3599" s="20" t="s">
        <v>7870</v>
      </c>
      <c r="AD3599" s="11" t="s">
        <v>2725</v>
      </c>
      <c r="AE3599" s="6" t="str" cm="1">
        <f t="array" aca="1" ref="AE3599" ca="1">_xlfn.TEXTJOIN("",TRUE,IFERROR(MID(AD3599,ROW(INDIRECT("1:"&amp;LEN(AD3599))),1)*1,""))</f>
        <v>87700</v>
      </c>
      <c r="AF3599" s="7">
        <f t="shared" ca="1" si="1274"/>
        <v>87700</v>
      </c>
      <c r="AG3599" s="7">
        <f t="shared" ca="1" si="1285"/>
        <v>-439300</v>
      </c>
      <c r="AH3599" s="7">
        <f t="shared" ca="1" si="1286"/>
        <v>-83.358633776091082</v>
      </c>
      <c r="AX3599" s="8" t="s">
        <v>7870</v>
      </c>
      <c r="AY3599" s="7" t="s">
        <v>8770</v>
      </c>
      <c r="AZ3599" s="9" t="str" cm="1">
        <f t="array" aca="1" ref="AZ3599" ca="1">_xlfn.TEXTJOIN("",TRUE,IFERROR(MID(AY3599,ROW(INDIRECT("1:"&amp;LEN(AY3599))),1)*1,""))</f>
        <v/>
      </c>
      <c r="BA3599" s="7" t="e">
        <f t="shared" ca="1" si="1287"/>
        <v>#VALUE!</v>
      </c>
      <c r="BB3599" s="7" t="e">
        <f t="shared" ca="1" si="1288"/>
        <v>#VALUE!</v>
      </c>
      <c r="BC3599" s="7" t="e">
        <f t="shared" ca="1" si="1289"/>
        <v>#VALUE!</v>
      </c>
    </row>
    <row r="3600" spans="1:55">
      <c r="A3600" s="7" t="s">
        <v>7871</v>
      </c>
      <c r="B3600" s="7" t="s">
        <v>1998</v>
      </c>
      <c r="C3600" s="9" t="str" cm="1">
        <f t="array" aca="1" ref="C3600" ca="1">_xlfn.TEXTJOIN("",TRUE,IFERROR(MID(B3600,ROW(INDIRECT("1:"&amp;LEN(B3600))),1)*1,""))</f>
        <v>1740</v>
      </c>
      <c r="D3600" s="17">
        <f t="shared" ca="1" si="1275"/>
        <v>1740</v>
      </c>
      <c r="E3600" s="7">
        <f t="shared" ca="1" si="1276"/>
        <v>-6720</v>
      </c>
      <c r="F3600" s="7">
        <f t="shared" ca="1" si="1277"/>
        <v>-79.432624113475185</v>
      </c>
      <c r="H3600" s="10" t="s">
        <v>7871</v>
      </c>
      <c r="I3600" s="11" t="s">
        <v>4832</v>
      </c>
      <c r="J3600" s="6" t="str" cm="1">
        <f t="array" aca="1" ref="J3600" ca="1">_xlfn.TEXTJOIN("",TRUE,IFERROR(MID(I3600,ROW(INDIRECT("1:"&amp;LEN(I3600))),1)*1,""))</f>
        <v>3210</v>
      </c>
      <c r="K3600" s="16">
        <f t="shared" ca="1" si="1272"/>
        <v>3210</v>
      </c>
      <c r="L3600" s="7">
        <f t="shared" ca="1" si="1278"/>
        <v>-24690</v>
      </c>
      <c r="M3600" s="7">
        <f t="shared" ca="1" si="1279"/>
        <v>-88.494623655913983</v>
      </c>
      <c r="O3600" s="10" t="s">
        <v>7871</v>
      </c>
      <c r="P3600" s="11" t="s">
        <v>8771</v>
      </c>
      <c r="Q3600" s="6" t="str" cm="1">
        <f t="array" aca="1" ref="Q3600" ca="1">_xlfn.TEXTJOIN("",TRUE,IFERROR(MID(P3600,ROW(INDIRECT("1:"&amp;LEN(P3600))),1)*1,""))</f>
        <v>3880</v>
      </c>
      <c r="R3600" s="7">
        <f t="shared" ca="1" si="1280"/>
        <v>3880</v>
      </c>
      <c r="S3600" s="7">
        <f t="shared" ca="1" si="1281"/>
        <v>-39220</v>
      </c>
      <c r="T3600" s="7">
        <f t="shared" ca="1" si="1282"/>
        <v>-90.997679814385151</v>
      </c>
      <c r="V3600" s="10" t="s">
        <v>7871</v>
      </c>
      <c r="W3600" s="11" t="s">
        <v>8772</v>
      </c>
      <c r="X3600" s="6" t="str" cm="1">
        <f t="array" aca="1" ref="X3600" ca="1">_xlfn.TEXTJOIN("",TRUE,IFERROR(MID(W3600,ROW(INDIRECT("1:"&amp;LEN(W3600))),1)*1,""))</f>
        <v>49500</v>
      </c>
      <c r="Y3600" s="7">
        <f t="shared" ca="1" si="1273"/>
        <v>49500</v>
      </c>
      <c r="Z3600" s="7">
        <f t="shared" ca="1" si="1283"/>
        <v>-196500</v>
      </c>
      <c r="AA3600" s="7">
        <f t="shared" ca="1" si="1284"/>
        <v>-79.878048780487802</v>
      </c>
      <c r="AC3600" s="20" t="s">
        <v>7871</v>
      </c>
      <c r="AD3600" s="11" t="s">
        <v>209</v>
      </c>
      <c r="AE3600" s="6" t="str" cm="1">
        <f t="array" aca="1" ref="AE3600" ca="1">_xlfn.TEXTJOIN("",TRUE,IFERROR(MID(AD3600,ROW(INDIRECT("1:"&amp;LEN(AD3600))),1)*1,""))</f>
        <v>89800</v>
      </c>
      <c r="AF3600" s="7">
        <f t="shared" ca="1" si="1274"/>
        <v>89800</v>
      </c>
      <c r="AG3600" s="7">
        <f t="shared" ca="1" si="1285"/>
        <v>-437200</v>
      </c>
      <c r="AH3600" s="7">
        <f t="shared" ca="1" si="1286"/>
        <v>-82.960151802656554</v>
      </c>
      <c r="AX3600" s="8" t="s">
        <v>7871</v>
      </c>
      <c r="AY3600" s="7" t="s">
        <v>8726</v>
      </c>
      <c r="AZ3600" s="9" t="str" cm="1">
        <f t="array" aca="1" ref="AZ3600" ca="1">_xlfn.TEXTJOIN("",TRUE,IFERROR(MID(AY3600,ROW(INDIRECT("1:"&amp;LEN(AY3600))),1)*1,""))</f>
        <v>165000</v>
      </c>
      <c r="BA3600" s="7">
        <f t="shared" ca="1" si="1287"/>
        <v>165000</v>
      </c>
      <c r="BB3600" s="7">
        <f t="shared" ca="1" si="1288"/>
        <v>-786000</v>
      </c>
      <c r="BC3600" s="7">
        <f t="shared" ca="1" si="1289"/>
        <v>-82.64984227129338</v>
      </c>
    </row>
    <row r="3601" spans="1:55">
      <c r="A3601" s="7" t="s">
        <v>7873</v>
      </c>
      <c r="B3601" s="7" t="s">
        <v>5338</v>
      </c>
      <c r="C3601" s="9" t="str" cm="1">
        <f t="array" aca="1" ref="C3601" ca="1">_xlfn.TEXTJOIN("",TRUE,IFERROR(MID(B3601,ROW(INDIRECT("1:"&amp;LEN(B3601))),1)*1,""))</f>
        <v>1840</v>
      </c>
      <c r="D3601" s="17">
        <f t="shared" ca="1" si="1275"/>
        <v>1840</v>
      </c>
      <c r="E3601" s="7">
        <f t="shared" ca="1" si="1276"/>
        <v>-6620</v>
      </c>
      <c r="F3601" s="7">
        <f t="shared" ca="1" si="1277"/>
        <v>-78.250591016548469</v>
      </c>
      <c r="H3601" s="10" t="s">
        <v>7873</v>
      </c>
      <c r="I3601" s="11" t="s">
        <v>1861</v>
      </c>
      <c r="J3601" s="6" t="str" cm="1">
        <f t="array" aca="1" ref="J3601" ca="1">_xlfn.TEXTJOIN("",TRUE,IFERROR(MID(I3601,ROW(INDIRECT("1:"&amp;LEN(I3601))),1)*1,""))</f>
        <v>3450</v>
      </c>
      <c r="K3601" s="16">
        <f t="shared" ca="1" si="1272"/>
        <v>3450</v>
      </c>
      <c r="L3601" s="7">
        <f t="shared" ca="1" si="1278"/>
        <v>-24450</v>
      </c>
      <c r="M3601" s="7">
        <f t="shared" ca="1" si="1279"/>
        <v>-87.634408602150543</v>
      </c>
      <c r="O3601" s="10" t="s">
        <v>7873</v>
      </c>
      <c r="P3601" s="11" t="s">
        <v>8711</v>
      </c>
      <c r="Q3601" s="6" t="str" cm="1">
        <f t="array" aca="1" ref="Q3601" ca="1">_xlfn.TEXTJOIN("",TRUE,IFERROR(MID(P3601,ROW(INDIRECT("1:"&amp;LEN(P3601))),1)*1,""))</f>
        <v>3700</v>
      </c>
      <c r="R3601" s="7">
        <f t="shared" ca="1" si="1280"/>
        <v>3700</v>
      </c>
      <c r="S3601" s="7">
        <f t="shared" ca="1" si="1281"/>
        <v>-39400</v>
      </c>
      <c r="T3601" s="7">
        <f t="shared" ca="1" si="1282"/>
        <v>-91.415313225058</v>
      </c>
      <c r="V3601" s="10" t="s">
        <v>7873</v>
      </c>
      <c r="W3601" s="11" t="s">
        <v>8773</v>
      </c>
      <c r="X3601" s="6" t="str" cm="1">
        <f t="array" aca="1" ref="X3601" ca="1">_xlfn.TEXTJOIN("",TRUE,IFERROR(MID(W3601,ROW(INDIRECT("1:"&amp;LEN(W3601))),1)*1,""))</f>
        <v>58100</v>
      </c>
      <c r="Y3601" s="7">
        <f t="shared" ca="1" si="1273"/>
        <v>58100</v>
      </c>
      <c r="Z3601" s="7">
        <f t="shared" ca="1" si="1283"/>
        <v>-187900</v>
      </c>
      <c r="AA3601" s="7">
        <f t="shared" ca="1" si="1284"/>
        <v>-76.382113821138205</v>
      </c>
      <c r="AC3601" s="20" t="s">
        <v>7873</v>
      </c>
      <c r="AD3601" s="11" t="s">
        <v>2197</v>
      </c>
      <c r="AE3601" s="6" t="str" cm="1">
        <f t="array" aca="1" ref="AE3601" ca="1">_xlfn.TEXTJOIN("",TRUE,IFERROR(MID(AD3601,ROW(INDIRECT("1:"&amp;LEN(AD3601))),1)*1,""))</f>
        <v>91900</v>
      </c>
      <c r="AF3601" s="7">
        <f t="shared" ca="1" si="1274"/>
        <v>91900</v>
      </c>
      <c r="AG3601" s="7">
        <f t="shared" ca="1" si="1285"/>
        <v>-435100</v>
      </c>
      <c r="AH3601" s="7">
        <f t="shared" ca="1" si="1286"/>
        <v>-82.561669829222012</v>
      </c>
      <c r="AX3601" s="8" t="s">
        <v>7873</v>
      </c>
      <c r="AY3601" s="7" t="s">
        <v>8714</v>
      </c>
      <c r="AZ3601" s="9" t="str" cm="1">
        <f t="array" aca="1" ref="AZ3601" ca="1">_xlfn.TEXTJOIN("",TRUE,IFERROR(MID(AY3601,ROW(INDIRECT("1:"&amp;LEN(AY3601))),1)*1,""))</f>
        <v>166000</v>
      </c>
      <c r="BA3601" s="7">
        <f t="shared" ca="1" si="1287"/>
        <v>166000</v>
      </c>
      <c r="BB3601" s="7">
        <f t="shared" ca="1" si="1288"/>
        <v>-785000</v>
      </c>
      <c r="BC3601" s="7">
        <f t="shared" ca="1" si="1289"/>
        <v>-82.544689800210307</v>
      </c>
    </row>
    <row r="3602" spans="1:55">
      <c r="A3602" s="7" t="s">
        <v>7875</v>
      </c>
      <c r="B3602" s="7" t="s">
        <v>2054</v>
      </c>
      <c r="C3602" s="9" t="str" cm="1">
        <f t="array" aca="1" ref="C3602" ca="1">_xlfn.TEXTJOIN("",TRUE,IFERROR(MID(B3602,ROW(INDIRECT("1:"&amp;LEN(B3602))),1)*1,""))</f>
        <v>1910</v>
      </c>
      <c r="D3602" s="17">
        <f t="shared" ca="1" si="1275"/>
        <v>1910</v>
      </c>
      <c r="E3602" s="7">
        <f t="shared" ca="1" si="1276"/>
        <v>-6550</v>
      </c>
      <c r="F3602" s="7">
        <f t="shared" ca="1" si="1277"/>
        <v>-77.423167848699762</v>
      </c>
      <c r="H3602" s="10" t="s">
        <v>7875</v>
      </c>
      <c r="I3602" s="11" t="s">
        <v>2301</v>
      </c>
      <c r="J3602" s="6" t="str" cm="1">
        <f t="array" aca="1" ref="J3602" ca="1">_xlfn.TEXTJOIN("",TRUE,IFERROR(MID(I3602,ROW(INDIRECT("1:"&amp;LEN(I3602))),1)*1,""))</f>
        <v>3880</v>
      </c>
      <c r="K3602" s="16">
        <f t="shared" ca="1" si="1272"/>
        <v>3880</v>
      </c>
      <c r="L3602" s="7">
        <f t="shared" ca="1" si="1278"/>
        <v>-24020</v>
      </c>
      <c r="M3602" s="7">
        <f t="shared" ca="1" si="1279"/>
        <v>-86.093189964157702</v>
      </c>
      <c r="O3602" s="10" t="s">
        <v>7875</v>
      </c>
      <c r="P3602" s="11" t="s">
        <v>8698</v>
      </c>
      <c r="Q3602" s="6" t="str" cm="1">
        <f t="array" aca="1" ref="Q3602" ca="1">_xlfn.TEXTJOIN("",TRUE,IFERROR(MID(P3602,ROW(INDIRECT("1:"&amp;LEN(P3602))),1)*1,""))</f>
        <v>4450</v>
      </c>
      <c r="R3602" s="7">
        <f t="shared" ca="1" si="1280"/>
        <v>4450</v>
      </c>
      <c r="S3602" s="7">
        <f t="shared" ca="1" si="1281"/>
        <v>-38650</v>
      </c>
      <c r="T3602" s="7">
        <f t="shared" ca="1" si="1282"/>
        <v>-89.675174013921108</v>
      </c>
      <c r="V3602" s="10" t="s">
        <v>7875</v>
      </c>
      <c r="W3602" s="11" t="s">
        <v>8172</v>
      </c>
      <c r="X3602" s="6" t="str" cm="1">
        <f t="array" aca="1" ref="X3602" ca="1">_xlfn.TEXTJOIN("",TRUE,IFERROR(MID(W3602,ROW(INDIRECT("1:"&amp;LEN(W3602))),1)*1,""))</f>
        <v>62200</v>
      </c>
      <c r="Y3602" s="7">
        <f t="shared" ca="1" si="1273"/>
        <v>62200</v>
      </c>
      <c r="Z3602" s="7">
        <f t="shared" ca="1" si="1283"/>
        <v>-183800</v>
      </c>
      <c r="AA3602" s="7">
        <f t="shared" ca="1" si="1284"/>
        <v>-74.715447154471548</v>
      </c>
      <c r="AC3602" s="20" t="s">
        <v>7875</v>
      </c>
      <c r="AD3602" s="11" t="s">
        <v>5627</v>
      </c>
      <c r="AE3602" s="6" t="str" cm="1">
        <f t="array" aca="1" ref="AE3602" ca="1">_xlfn.TEXTJOIN("",TRUE,IFERROR(MID(AD3602,ROW(INDIRECT("1:"&amp;LEN(AD3602))),1)*1,""))</f>
        <v>97000</v>
      </c>
      <c r="AF3602" s="7">
        <f t="shared" ca="1" si="1274"/>
        <v>97000</v>
      </c>
      <c r="AG3602" s="7">
        <f t="shared" ca="1" si="1285"/>
        <v>-430000</v>
      </c>
      <c r="AH3602" s="7">
        <f t="shared" ca="1" si="1286"/>
        <v>-81.59392789373814</v>
      </c>
      <c r="AX3602" s="8" t="s">
        <v>7875</v>
      </c>
      <c r="AY3602" s="7" t="s">
        <v>8774</v>
      </c>
      <c r="AZ3602" s="9" t="str" cm="1">
        <f t="array" aca="1" ref="AZ3602" ca="1">_xlfn.TEXTJOIN("",TRUE,IFERROR(MID(AY3602,ROW(INDIRECT("1:"&amp;LEN(AY3602))),1)*1,""))</f>
        <v>167000</v>
      </c>
      <c r="BA3602" s="7">
        <f t="shared" ca="1" si="1287"/>
        <v>167000</v>
      </c>
      <c r="BB3602" s="7">
        <f t="shared" ca="1" si="1288"/>
        <v>-784000</v>
      </c>
      <c r="BC3602" s="7">
        <f t="shared" ca="1" si="1289"/>
        <v>-82.439537329127234</v>
      </c>
    </row>
    <row r="3603" spans="1:55">
      <c r="A3603" s="7" t="s">
        <v>7876</v>
      </c>
      <c r="B3603" s="7" t="s">
        <v>6037</v>
      </c>
      <c r="C3603" s="9" t="str" cm="1">
        <f t="array" aca="1" ref="C3603" ca="1">_xlfn.TEXTJOIN("",TRUE,IFERROR(MID(B3603,ROW(INDIRECT("1:"&amp;LEN(B3603))),1)*1,""))</f>
        <v>2060</v>
      </c>
      <c r="D3603" s="17">
        <f t="shared" ca="1" si="1275"/>
        <v>2060</v>
      </c>
      <c r="E3603" s="7">
        <f t="shared" ca="1" si="1276"/>
        <v>-6400</v>
      </c>
      <c r="F3603" s="7">
        <f t="shared" ca="1" si="1277"/>
        <v>-75.650118203309688</v>
      </c>
      <c r="H3603" s="10" t="s">
        <v>7876</v>
      </c>
      <c r="I3603" s="11" t="s">
        <v>4516</v>
      </c>
      <c r="J3603" s="6" t="str" cm="1">
        <f t="array" aca="1" ref="J3603" ca="1">_xlfn.TEXTJOIN("",TRUE,IFERROR(MID(I3603,ROW(INDIRECT("1:"&amp;LEN(I3603))),1)*1,""))</f>
        <v>4370</v>
      </c>
      <c r="K3603" s="16">
        <f t="shared" ca="1" si="1272"/>
        <v>4370</v>
      </c>
      <c r="L3603" s="7">
        <f t="shared" ca="1" si="1278"/>
        <v>-23530</v>
      </c>
      <c r="M3603" s="7">
        <f t="shared" ca="1" si="1279"/>
        <v>-84.336917562724011</v>
      </c>
      <c r="O3603" s="10" t="s">
        <v>7876</v>
      </c>
      <c r="P3603" s="11" t="s">
        <v>8775</v>
      </c>
      <c r="Q3603" s="6" t="str" cm="1">
        <f t="array" aca="1" ref="Q3603" ca="1">_xlfn.TEXTJOIN("",TRUE,IFERROR(MID(P3603,ROW(INDIRECT("1:"&amp;LEN(P3603))),1)*1,""))</f>
        <v>5040</v>
      </c>
      <c r="R3603" s="7">
        <f t="shared" ca="1" si="1280"/>
        <v>5040</v>
      </c>
      <c r="S3603" s="7">
        <f t="shared" ca="1" si="1281"/>
        <v>-38060</v>
      </c>
      <c r="T3603" s="7">
        <f t="shared" ca="1" si="1282"/>
        <v>-88.306264501160086</v>
      </c>
      <c r="V3603" s="10" t="s">
        <v>7876</v>
      </c>
      <c r="W3603" s="11" t="s">
        <v>2527</v>
      </c>
      <c r="X3603" s="6" t="str" cm="1">
        <f t="array" aca="1" ref="X3603" ca="1">_xlfn.TEXTJOIN("",TRUE,IFERROR(MID(W3603,ROW(INDIRECT("1:"&amp;LEN(W3603))),1)*1,""))</f>
        <v>60300</v>
      </c>
      <c r="Y3603" s="7">
        <f t="shared" ca="1" si="1273"/>
        <v>60300</v>
      </c>
      <c r="Z3603" s="7">
        <f t="shared" ca="1" si="1283"/>
        <v>-185700</v>
      </c>
      <c r="AA3603" s="7">
        <f t="shared" ca="1" si="1284"/>
        <v>-75.487804878048777</v>
      </c>
      <c r="AC3603" s="20" t="s">
        <v>7876</v>
      </c>
      <c r="AD3603" s="11" t="s">
        <v>2015</v>
      </c>
      <c r="AE3603" s="6" t="str" cm="1">
        <f t="array" aca="1" ref="AE3603" ca="1">_xlfn.TEXTJOIN("",TRUE,IFERROR(MID(AD3603,ROW(INDIRECT("1:"&amp;LEN(AD3603))),1)*1,""))</f>
        <v>106000</v>
      </c>
      <c r="AF3603" s="7">
        <f t="shared" ca="1" si="1274"/>
        <v>106000</v>
      </c>
      <c r="AG3603" s="7">
        <f t="shared" ca="1" si="1285"/>
        <v>-421000</v>
      </c>
      <c r="AH3603" s="7">
        <f t="shared" ca="1" si="1286"/>
        <v>-79.886148007590137</v>
      </c>
      <c r="AX3603" s="8" t="s">
        <v>7876</v>
      </c>
      <c r="AY3603" s="7" t="s">
        <v>8770</v>
      </c>
      <c r="AZ3603" s="9" t="str" cm="1">
        <f t="array" aca="1" ref="AZ3603" ca="1">_xlfn.TEXTJOIN("",TRUE,IFERROR(MID(AY3603,ROW(INDIRECT("1:"&amp;LEN(AY3603))),1)*1,""))</f>
        <v/>
      </c>
      <c r="BA3603" s="7" t="e">
        <f t="shared" ca="1" si="1287"/>
        <v>#VALUE!</v>
      </c>
      <c r="BB3603" s="7" t="e">
        <f t="shared" ca="1" si="1288"/>
        <v>#VALUE!</v>
      </c>
      <c r="BC3603" s="7" t="e">
        <f t="shared" ca="1" si="1289"/>
        <v>#VALUE!</v>
      </c>
    </row>
    <row r="3604" spans="1:55">
      <c r="A3604" s="7" t="s">
        <v>7878</v>
      </c>
      <c r="B3604" s="7" t="s">
        <v>1789</v>
      </c>
      <c r="C3604" s="9" t="str" cm="1">
        <f t="array" aca="1" ref="C3604" ca="1">_xlfn.TEXTJOIN("",TRUE,IFERROR(MID(B3604,ROW(INDIRECT("1:"&amp;LEN(B3604))),1)*1,""))</f>
        <v>2230</v>
      </c>
      <c r="D3604" s="17">
        <f t="shared" ca="1" si="1275"/>
        <v>2230</v>
      </c>
      <c r="E3604" s="7">
        <f t="shared" ca="1" si="1276"/>
        <v>-6230</v>
      </c>
      <c r="F3604" s="7">
        <f t="shared" ca="1" si="1277"/>
        <v>-73.640661938534279</v>
      </c>
      <c r="H3604" s="10" t="s">
        <v>7878</v>
      </c>
      <c r="I3604" s="11" t="s">
        <v>2599</v>
      </c>
      <c r="J3604" s="6" t="str" cm="1">
        <f t="array" aca="1" ref="J3604" ca="1">_xlfn.TEXTJOIN("",TRUE,IFERROR(MID(I3604,ROW(INDIRECT("1:"&amp;LEN(I3604))),1)*1,""))</f>
        <v>5160</v>
      </c>
      <c r="K3604" s="16">
        <f t="shared" ca="1" si="1272"/>
        <v>5160</v>
      </c>
      <c r="L3604" s="7">
        <f t="shared" ca="1" si="1278"/>
        <v>-22740</v>
      </c>
      <c r="M3604" s="7">
        <f t="shared" ca="1" si="1279"/>
        <v>-81.505376344086017</v>
      </c>
      <c r="O3604" s="10" t="s">
        <v>7878</v>
      </c>
      <c r="P3604" s="11" t="s">
        <v>8776</v>
      </c>
      <c r="Q3604" s="6" t="str" cm="1">
        <f t="array" aca="1" ref="Q3604" ca="1">_xlfn.TEXTJOIN("",TRUE,IFERROR(MID(P3604,ROW(INDIRECT("1:"&amp;LEN(P3604))),1)*1,""))</f>
        <v>5570</v>
      </c>
      <c r="R3604" s="7">
        <f t="shared" ca="1" si="1280"/>
        <v>5570</v>
      </c>
      <c r="S3604" s="7">
        <f t="shared" ca="1" si="1281"/>
        <v>-37530</v>
      </c>
      <c r="T3604" s="7">
        <f t="shared" ca="1" si="1282"/>
        <v>-87.076566125290014</v>
      </c>
      <c r="V3604" s="10" t="s">
        <v>7878</v>
      </c>
      <c r="W3604" s="11" t="s">
        <v>6860</v>
      </c>
      <c r="X3604" s="6" t="str" cm="1">
        <f t="array" aca="1" ref="X3604" ca="1">_xlfn.TEXTJOIN("",TRUE,IFERROR(MID(W3604,ROW(INDIRECT("1:"&amp;LEN(W3604))),1)*1,""))</f>
        <v>59800</v>
      </c>
      <c r="Y3604" s="7">
        <f t="shared" ca="1" si="1273"/>
        <v>59800</v>
      </c>
      <c r="Z3604" s="7">
        <f t="shared" ca="1" si="1283"/>
        <v>-186200</v>
      </c>
      <c r="AA3604" s="7">
        <f t="shared" ca="1" si="1284"/>
        <v>-75.691056910569102</v>
      </c>
      <c r="AC3604" s="20" t="s">
        <v>7878</v>
      </c>
      <c r="AD3604" s="11" t="s">
        <v>2508</v>
      </c>
      <c r="AE3604" s="6" t="str" cm="1">
        <f t="array" aca="1" ref="AE3604" ca="1">_xlfn.TEXTJOIN("",TRUE,IFERROR(MID(AD3604,ROW(INDIRECT("1:"&amp;LEN(AD3604))),1)*1,""))</f>
        <v>112000</v>
      </c>
      <c r="AF3604" s="7">
        <f t="shared" ca="1" si="1274"/>
        <v>112000</v>
      </c>
      <c r="AG3604" s="7">
        <f t="shared" ca="1" si="1285"/>
        <v>-415000</v>
      </c>
      <c r="AH3604" s="7">
        <f t="shared" ca="1" si="1286"/>
        <v>-78.747628083491463</v>
      </c>
      <c r="AX3604" s="8" t="s">
        <v>7878</v>
      </c>
      <c r="AY3604" s="7" t="s">
        <v>8690</v>
      </c>
      <c r="AZ3604" s="9" t="str" cm="1">
        <f t="array" aca="1" ref="AZ3604" ca="1">_xlfn.TEXTJOIN("",TRUE,IFERROR(MID(AY3604,ROW(INDIRECT("1:"&amp;LEN(AY3604))),1)*1,""))</f>
        <v>171000</v>
      </c>
      <c r="BA3604" s="7">
        <f t="shared" ca="1" si="1287"/>
        <v>171000</v>
      </c>
      <c r="BB3604" s="7">
        <f t="shared" ca="1" si="1288"/>
        <v>-780000</v>
      </c>
      <c r="BC3604" s="7">
        <f t="shared" ca="1" si="1289"/>
        <v>-82.018927444794954</v>
      </c>
    </row>
    <row r="3605" spans="1:55">
      <c r="A3605" s="7" t="s">
        <v>7879</v>
      </c>
      <c r="B3605" s="7" t="s">
        <v>5066</v>
      </c>
      <c r="C3605" s="9" t="str" cm="1">
        <f t="array" aca="1" ref="C3605" ca="1">_xlfn.TEXTJOIN("",TRUE,IFERROR(MID(B3605,ROW(INDIRECT("1:"&amp;LEN(B3605))),1)*1,""))</f>
        <v>2390</v>
      </c>
      <c r="D3605" s="17">
        <f t="shared" ca="1" si="1275"/>
        <v>2390</v>
      </c>
      <c r="E3605" s="7">
        <f t="shared" ca="1" si="1276"/>
        <v>-6070</v>
      </c>
      <c r="F3605" s="7">
        <f t="shared" ca="1" si="1277"/>
        <v>-71.749408983451531</v>
      </c>
      <c r="H3605" s="10" t="s">
        <v>7879</v>
      </c>
      <c r="I3605" s="11" t="s">
        <v>8113</v>
      </c>
      <c r="J3605" s="6" t="str" cm="1">
        <f t="array" aca="1" ref="J3605" ca="1">_xlfn.TEXTJOIN("",TRUE,IFERROR(MID(I3605,ROW(INDIRECT("1:"&amp;LEN(I3605))),1)*1,""))</f>
        <v>5300</v>
      </c>
      <c r="K3605" s="16">
        <f t="shared" ca="1" si="1272"/>
        <v>5300</v>
      </c>
      <c r="L3605" s="7">
        <f t="shared" ca="1" si="1278"/>
        <v>-22600</v>
      </c>
      <c r="M3605" s="7">
        <f t="shared" ca="1" si="1279"/>
        <v>-81.003584229390682</v>
      </c>
      <c r="O3605" s="10" t="s">
        <v>7879</v>
      </c>
      <c r="P3605" s="11" t="s">
        <v>8777</v>
      </c>
      <c r="Q3605" s="6" t="str" cm="1">
        <f t="array" aca="1" ref="Q3605" ca="1">_xlfn.TEXTJOIN("",TRUE,IFERROR(MID(P3605,ROW(INDIRECT("1:"&amp;LEN(P3605))),1)*1,""))</f>
        <v>6590</v>
      </c>
      <c r="R3605" s="7">
        <f t="shared" ca="1" si="1280"/>
        <v>6590</v>
      </c>
      <c r="S3605" s="7">
        <f t="shared" ca="1" si="1281"/>
        <v>-36510</v>
      </c>
      <c r="T3605" s="7">
        <f t="shared" ca="1" si="1282"/>
        <v>-84.709976798143856</v>
      </c>
      <c r="V3605" s="10" t="s">
        <v>7879</v>
      </c>
      <c r="W3605" s="11" t="s">
        <v>8778</v>
      </c>
      <c r="X3605" s="6" t="str" cm="1">
        <f t="array" aca="1" ref="X3605" ca="1">_xlfn.TEXTJOIN("",TRUE,IFERROR(MID(W3605,ROW(INDIRECT("1:"&amp;LEN(W3605))),1)*1,""))</f>
        <v>59300</v>
      </c>
      <c r="Y3605" s="7">
        <f t="shared" ca="1" si="1273"/>
        <v>59300</v>
      </c>
      <c r="Z3605" s="7">
        <f t="shared" ca="1" si="1283"/>
        <v>-186700</v>
      </c>
      <c r="AA3605" s="7">
        <f t="shared" ca="1" si="1284"/>
        <v>-75.894308943089428</v>
      </c>
      <c r="AC3605" s="20" t="s">
        <v>7879</v>
      </c>
      <c r="AD3605" s="11" t="s">
        <v>2508</v>
      </c>
      <c r="AE3605" s="6" t="str" cm="1">
        <f t="array" aca="1" ref="AE3605" ca="1">_xlfn.TEXTJOIN("",TRUE,IFERROR(MID(AD3605,ROW(INDIRECT("1:"&amp;LEN(AD3605))),1)*1,""))</f>
        <v>112000</v>
      </c>
      <c r="AF3605" s="7">
        <f t="shared" ca="1" si="1274"/>
        <v>112000</v>
      </c>
      <c r="AG3605" s="7">
        <f t="shared" ca="1" si="1285"/>
        <v>-415000</v>
      </c>
      <c r="AH3605" s="7">
        <f t="shared" ca="1" si="1286"/>
        <v>-78.747628083491463</v>
      </c>
      <c r="AX3605" s="8" t="s">
        <v>7879</v>
      </c>
      <c r="AY3605" s="7" t="s">
        <v>8723</v>
      </c>
      <c r="AZ3605" s="9" t="str" cm="1">
        <f t="array" aca="1" ref="AZ3605" ca="1">_xlfn.TEXTJOIN("",TRUE,IFERROR(MID(AY3605,ROW(INDIRECT("1:"&amp;LEN(AY3605))),1)*1,""))</f>
        <v>169000</v>
      </c>
      <c r="BA3605" s="7">
        <f t="shared" ca="1" si="1287"/>
        <v>169000</v>
      </c>
      <c r="BB3605" s="7">
        <f t="shared" ca="1" si="1288"/>
        <v>-782000</v>
      </c>
      <c r="BC3605" s="7">
        <f t="shared" ca="1" si="1289"/>
        <v>-82.229232386961087</v>
      </c>
    </row>
    <row r="3606" spans="1:55">
      <c r="A3606" s="7" t="s">
        <v>7881</v>
      </c>
      <c r="B3606" s="7" t="s">
        <v>2129</v>
      </c>
      <c r="C3606" s="9" t="str" cm="1">
        <f t="array" aca="1" ref="C3606" ca="1">_xlfn.TEXTJOIN("",TRUE,IFERROR(MID(B3606,ROW(INDIRECT("1:"&amp;LEN(B3606))),1)*1,""))</f>
        <v>2560</v>
      </c>
      <c r="D3606" s="17">
        <f t="shared" ca="1" si="1275"/>
        <v>2560</v>
      </c>
      <c r="E3606" s="7">
        <f t="shared" ca="1" si="1276"/>
        <v>-5900</v>
      </c>
      <c r="F3606" s="7">
        <f t="shared" ca="1" si="1277"/>
        <v>-69.739952718676122</v>
      </c>
      <c r="H3606" s="10" t="s">
        <v>7881</v>
      </c>
      <c r="I3606" s="11" t="s">
        <v>2533</v>
      </c>
      <c r="J3606" s="6" t="str" cm="1">
        <f t="array" aca="1" ref="J3606" ca="1">_xlfn.TEXTJOIN("",TRUE,IFERROR(MID(I3606,ROW(INDIRECT("1:"&amp;LEN(I3606))),1)*1,""))</f>
        <v>5420</v>
      </c>
      <c r="K3606" s="16">
        <f t="shared" ca="1" si="1272"/>
        <v>5420</v>
      </c>
      <c r="L3606" s="7">
        <f t="shared" ca="1" si="1278"/>
        <v>-22480</v>
      </c>
      <c r="M3606" s="7">
        <f t="shared" ca="1" si="1279"/>
        <v>-80.57347670250897</v>
      </c>
      <c r="O3606" s="10" t="s">
        <v>7881</v>
      </c>
      <c r="P3606" s="11" t="s">
        <v>8779</v>
      </c>
      <c r="Q3606" s="6" t="str" cm="1">
        <f t="array" aca="1" ref="Q3606" ca="1">_xlfn.TEXTJOIN("",TRUE,IFERROR(MID(P3606,ROW(INDIRECT("1:"&amp;LEN(P3606))),1)*1,""))</f>
        <v>6730</v>
      </c>
      <c r="R3606" s="7">
        <f t="shared" ca="1" si="1280"/>
        <v>6730</v>
      </c>
      <c r="S3606" s="7">
        <f t="shared" ca="1" si="1281"/>
        <v>-36370</v>
      </c>
      <c r="T3606" s="7">
        <f t="shared" ca="1" si="1282"/>
        <v>-84.385150812064964</v>
      </c>
      <c r="V3606" s="10" t="s">
        <v>7881</v>
      </c>
      <c r="W3606" s="11" t="s">
        <v>84</v>
      </c>
      <c r="X3606" s="6" t="str" cm="1">
        <f t="array" aca="1" ref="X3606" ca="1">_xlfn.TEXTJOIN("",TRUE,IFERROR(MID(W3606,ROW(INDIRECT("1:"&amp;LEN(W3606))),1)*1,""))</f>
        <v>66400</v>
      </c>
      <c r="Y3606" s="7">
        <f t="shared" ca="1" si="1273"/>
        <v>66400</v>
      </c>
      <c r="Z3606" s="7">
        <f t="shared" ca="1" si="1283"/>
        <v>-179600</v>
      </c>
      <c r="AA3606" s="7">
        <f t="shared" ca="1" si="1284"/>
        <v>-73.00813008130082</v>
      </c>
      <c r="AC3606" s="20" t="s">
        <v>7881</v>
      </c>
      <c r="AD3606" s="11" t="s">
        <v>748</v>
      </c>
      <c r="AE3606" s="6" t="str" cm="1">
        <f t="array" aca="1" ref="AE3606" ca="1">_xlfn.TEXTJOIN("",TRUE,IFERROR(MID(AD3606,ROW(INDIRECT("1:"&amp;LEN(AD3606))),1)*1,""))</f>
        <v>110000</v>
      </c>
      <c r="AF3606" s="7">
        <f t="shared" ca="1" si="1274"/>
        <v>110000</v>
      </c>
      <c r="AG3606" s="7">
        <f t="shared" ca="1" si="1285"/>
        <v>-417000</v>
      </c>
      <c r="AH3606" s="7">
        <f t="shared" ca="1" si="1286"/>
        <v>-79.127134724857683</v>
      </c>
      <c r="AX3606" s="8" t="s">
        <v>7881</v>
      </c>
      <c r="AY3606" s="7" t="s">
        <v>8780</v>
      </c>
      <c r="AZ3606" s="9" t="str" cm="1">
        <f t="array" aca="1" ref="AZ3606" ca="1">_xlfn.TEXTJOIN("",TRUE,IFERROR(MID(AY3606,ROW(INDIRECT("1:"&amp;LEN(AY3606))),1)*1,""))</f>
        <v>168000</v>
      </c>
      <c r="BA3606" s="7">
        <f t="shared" ca="1" si="1287"/>
        <v>168000</v>
      </c>
      <c r="BB3606" s="7">
        <f t="shared" ca="1" si="1288"/>
        <v>-783000</v>
      </c>
      <c r="BC3606" s="7">
        <f t="shared" ca="1" si="1289"/>
        <v>-82.33438485804416</v>
      </c>
    </row>
    <row r="3607" spans="1:55">
      <c r="A3607" s="7" t="s">
        <v>7884</v>
      </c>
      <c r="B3607" s="7" t="s">
        <v>1976</v>
      </c>
      <c r="C3607" s="9" t="str" cm="1">
        <f t="array" aca="1" ref="C3607" ca="1">_xlfn.TEXTJOIN("",TRUE,IFERROR(MID(B3607,ROW(INDIRECT("1:"&amp;LEN(B3607))),1)*1,""))</f>
        <v>2680</v>
      </c>
      <c r="D3607" s="17">
        <f t="shared" ca="1" si="1275"/>
        <v>2680</v>
      </c>
      <c r="E3607" s="7">
        <f t="shared" ca="1" si="1276"/>
        <v>-5780</v>
      </c>
      <c r="F3607" s="7">
        <f t="shared" ca="1" si="1277"/>
        <v>-68.321513002364071</v>
      </c>
      <c r="H3607" s="10" t="s">
        <v>7884</v>
      </c>
      <c r="I3607" s="11" t="s">
        <v>4134</v>
      </c>
      <c r="J3607" s="6" t="str" cm="1">
        <f t="array" aca="1" ref="J3607" ca="1">_xlfn.TEXTJOIN("",TRUE,IFERROR(MID(I3607,ROW(INDIRECT("1:"&amp;LEN(I3607))),1)*1,""))</f>
        <v>5670</v>
      </c>
      <c r="K3607" s="16">
        <f t="shared" ca="1" si="1272"/>
        <v>5670</v>
      </c>
      <c r="L3607" s="7">
        <f t="shared" ca="1" si="1278"/>
        <v>-22230</v>
      </c>
      <c r="M3607" s="7">
        <f t="shared" ca="1" si="1279"/>
        <v>-79.677419354838719</v>
      </c>
      <c r="O3607" s="10" t="s">
        <v>7884</v>
      </c>
      <c r="P3607" s="11" t="s">
        <v>8781</v>
      </c>
      <c r="Q3607" s="6" t="str" cm="1">
        <f t="array" aca="1" ref="Q3607" ca="1">_xlfn.TEXTJOIN("",TRUE,IFERROR(MID(P3607,ROW(INDIRECT("1:"&amp;LEN(P3607))),1)*1,""))</f>
        <v>6860</v>
      </c>
      <c r="R3607" s="7">
        <f t="shared" ca="1" si="1280"/>
        <v>6860</v>
      </c>
      <c r="S3607" s="7">
        <f t="shared" ca="1" si="1281"/>
        <v>-36240</v>
      </c>
      <c r="T3607" s="7">
        <f t="shared" ca="1" si="1282"/>
        <v>-84.083526682134575</v>
      </c>
      <c r="V3607" s="10" t="s">
        <v>7884</v>
      </c>
      <c r="W3607" s="11" t="s">
        <v>4402</v>
      </c>
      <c r="X3607" s="6" t="str" cm="1">
        <f t="array" aca="1" ref="X3607" ca="1">_xlfn.TEXTJOIN("",TRUE,IFERROR(MID(W3607,ROW(INDIRECT("1:"&amp;LEN(W3607))),1)*1,""))</f>
        <v>72300</v>
      </c>
      <c r="Y3607" s="7">
        <f t="shared" ca="1" si="1273"/>
        <v>72300</v>
      </c>
      <c r="Z3607" s="7">
        <f t="shared" ca="1" si="1283"/>
        <v>-173700</v>
      </c>
      <c r="AA3607" s="7">
        <f t="shared" ca="1" si="1284"/>
        <v>-70.609756097560975</v>
      </c>
      <c r="AC3607" s="20" t="s">
        <v>7884</v>
      </c>
      <c r="AD3607" s="11" t="s">
        <v>509</v>
      </c>
      <c r="AE3607" s="6" t="str" cm="1">
        <f t="array" aca="1" ref="AE3607" ca="1">_xlfn.TEXTJOIN("",TRUE,IFERROR(MID(AD3607,ROW(INDIRECT("1:"&amp;LEN(AD3607))),1)*1,""))</f>
        <v>108000</v>
      </c>
      <c r="AF3607" s="7">
        <f t="shared" ca="1" si="1274"/>
        <v>108000</v>
      </c>
      <c r="AG3607" s="7">
        <f t="shared" ca="1" si="1285"/>
        <v>-419000</v>
      </c>
      <c r="AH3607" s="7">
        <f t="shared" ca="1" si="1286"/>
        <v>-79.506641366223903</v>
      </c>
      <c r="AX3607" s="8" t="s">
        <v>7884</v>
      </c>
      <c r="AY3607" s="7" t="s">
        <v>8780</v>
      </c>
      <c r="AZ3607" s="9" t="str" cm="1">
        <f t="array" aca="1" ref="AZ3607" ca="1">_xlfn.TEXTJOIN("",TRUE,IFERROR(MID(AY3607,ROW(INDIRECT("1:"&amp;LEN(AY3607))),1)*1,""))</f>
        <v>168000</v>
      </c>
      <c r="BA3607" s="7">
        <f t="shared" ca="1" si="1287"/>
        <v>168000</v>
      </c>
      <c r="BB3607" s="7">
        <f t="shared" ca="1" si="1288"/>
        <v>-783000</v>
      </c>
      <c r="BC3607" s="7">
        <f t="shared" ca="1" si="1289"/>
        <v>-82.33438485804416</v>
      </c>
    </row>
    <row r="3608" spans="1:55">
      <c r="A3608" s="7" t="s">
        <v>7885</v>
      </c>
      <c r="B3608" s="7" t="s">
        <v>2295</v>
      </c>
      <c r="C3608" s="9" t="str" cm="1">
        <f t="array" aca="1" ref="C3608" ca="1">_xlfn.TEXTJOIN("",TRUE,IFERROR(MID(B3608,ROW(INDIRECT("1:"&amp;LEN(B3608))),1)*1,""))</f>
        <v>2770</v>
      </c>
      <c r="D3608" s="17">
        <f t="shared" ca="1" si="1275"/>
        <v>2770</v>
      </c>
      <c r="E3608" s="7">
        <f t="shared" ca="1" si="1276"/>
        <v>-5690</v>
      </c>
      <c r="F3608" s="7">
        <f t="shared" ca="1" si="1277"/>
        <v>-67.257683215130029</v>
      </c>
      <c r="H3608" s="10" t="s">
        <v>7885</v>
      </c>
      <c r="I3608" s="11" t="s">
        <v>1581</v>
      </c>
      <c r="J3608" s="6" t="str" cm="1">
        <f t="array" aca="1" ref="J3608" ca="1">_xlfn.TEXTJOIN("",TRUE,IFERROR(MID(I3608,ROW(INDIRECT("1:"&amp;LEN(I3608))),1)*1,""))</f>
        <v>5460</v>
      </c>
      <c r="K3608" s="16">
        <f t="shared" ca="1" si="1272"/>
        <v>5460</v>
      </c>
      <c r="L3608" s="7">
        <f t="shared" ca="1" si="1278"/>
        <v>-22440</v>
      </c>
      <c r="M3608" s="7">
        <f t="shared" ca="1" si="1279"/>
        <v>-80.430107526881727</v>
      </c>
      <c r="O3608" s="10" t="s">
        <v>7885</v>
      </c>
      <c r="P3608" s="11" t="s">
        <v>8782</v>
      </c>
      <c r="Q3608" s="6" t="str" cm="1">
        <f t="array" aca="1" ref="Q3608" ca="1">_xlfn.TEXTJOIN("",TRUE,IFERROR(MID(P3608,ROW(INDIRECT("1:"&amp;LEN(P3608))),1)*1,""))</f>
        <v>7190</v>
      </c>
      <c r="R3608" s="7">
        <f t="shared" ca="1" si="1280"/>
        <v>7190</v>
      </c>
      <c r="S3608" s="7">
        <f t="shared" ca="1" si="1281"/>
        <v>-35910</v>
      </c>
      <c r="T3608" s="7">
        <f t="shared" ca="1" si="1282"/>
        <v>-83.317865429234331</v>
      </c>
      <c r="V3608" s="10" t="s">
        <v>7885</v>
      </c>
      <c r="W3608" s="11" t="s">
        <v>8783</v>
      </c>
      <c r="X3608" s="6" t="str" cm="1">
        <f t="array" aca="1" ref="X3608" ca="1">_xlfn.TEXTJOIN("",TRUE,IFERROR(MID(W3608,ROW(INDIRECT("1:"&amp;LEN(W3608))),1)*1,""))</f>
        <v>74400</v>
      </c>
      <c r="Y3608" s="7">
        <f t="shared" ca="1" si="1273"/>
        <v>74400</v>
      </c>
      <c r="Z3608" s="7">
        <f t="shared" ca="1" si="1283"/>
        <v>-171600</v>
      </c>
      <c r="AA3608" s="7">
        <f t="shared" ca="1" si="1284"/>
        <v>-69.756097560975604</v>
      </c>
      <c r="AC3608" s="20" t="s">
        <v>7885</v>
      </c>
      <c r="AD3608" s="11" t="s">
        <v>191</v>
      </c>
      <c r="AE3608" s="6" t="str" cm="1">
        <f t="array" aca="1" ref="AE3608" ca="1">_xlfn.TEXTJOIN("",TRUE,IFERROR(MID(AD3608,ROW(INDIRECT("1:"&amp;LEN(AD3608))),1)*1,""))</f>
        <v>107000</v>
      </c>
      <c r="AF3608" s="7">
        <f t="shared" ca="1" si="1274"/>
        <v>107000</v>
      </c>
      <c r="AG3608" s="7">
        <f t="shared" ca="1" si="1285"/>
        <v>-420000</v>
      </c>
      <c r="AH3608" s="7">
        <f t="shared" ca="1" si="1286"/>
        <v>-79.696394686907013</v>
      </c>
      <c r="AX3608" s="8" t="s">
        <v>7885</v>
      </c>
      <c r="AY3608" s="7" t="s">
        <v>8720</v>
      </c>
      <c r="AZ3608" s="9" t="str" cm="1">
        <f t="array" aca="1" ref="AZ3608" ca="1">_xlfn.TEXTJOIN("",TRUE,IFERROR(MID(AY3608,ROW(INDIRECT("1:"&amp;LEN(AY3608))),1)*1,""))</f>
        <v>174000</v>
      </c>
      <c r="BA3608" s="7">
        <f t="shared" ca="1" si="1287"/>
        <v>174000</v>
      </c>
      <c r="BB3608" s="7">
        <f t="shared" ca="1" si="1288"/>
        <v>-777000</v>
      </c>
      <c r="BC3608" s="7">
        <f t="shared" ca="1" si="1289"/>
        <v>-81.703470031545748</v>
      </c>
    </row>
    <row r="3609" spans="1:55">
      <c r="A3609" s="7" t="s">
        <v>7886</v>
      </c>
      <c r="B3609" s="7" t="s">
        <v>217</v>
      </c>
      <c r="C3609" s="9" t="str" cm="1">
        <f t="array" aca="1" ref="C3609" ca="1">_xlfn.TEXTJOIN("",TRUE,IFERROR(MID(B3609,ROW(INDIRECT("1:"&amp;LEN(B3609))),1)*1,""))</f>
        <v>2840</v>
      </c>
      <c r="D3609" s="17">
        <f t="shared" ca="1" si="1275"/>
        <v>2840</v>
      </c>
      <c r="E3609" s="7">
        <f t="shared" ca="1" si="1276"/>
        <v>-5620</v>
      </c>
      <c r="F3609" s="7">
        <f t="shared" ca="1" si="1277"/>
        <v>-66.430260047281322</v>
      </c>
      <c r="H3609" s="10" t="s">
        <v>7886</v>
      </c>
      <c r="I3609" s="11" t="s">
        <v>4430</v>
      </c>
      <c r="J3609" s="6" t="str" cm="1">
        <f t="array" aca="1" ref="J3609" ca="1">_xlfn.TEXTJOIN("",TRUE,IFERROR(MID(I3609,ROW(INDIRECT("1:"&amp;LEN(I3609))),1)*1,""))</f>
        <v>5540</v>
      </c>
      <c r="K3609" s="16">
        <f t="shared" ca="1" si="1272"/>
        <v>5540</v>
      </c>
      <c r="L3609" s="7">
        <f t="shared" ca="1" si="1278"/>
        <v>-22360</v>
      </c>
      <c r="M3609" s="7">
        <f t="shared" ca="1" si="1279"/>
        <v>-80.143369175627242</v>
      </c>
      <c r="O3609" s="10" t="s">
        <v>7886</v>
      </c>
      <c r="P3609" s="11" t="s">
        <v>8784</v>
      </c>
      <c r="Q3609" s="6" t="str" cm="1">
        <f t="array" aca="1" ref="Q3609" ca="1">_xlfn.TEXTJOIN("",TRUE,IFERROR(MID(P3609,ROW(INDIRECT("1:"&amp;LEN(P3609))),1)*1,""))</f>
        <v>6760</v>
      </c>
      <c r="R3609" s="7">
        <f t="shared" ca="1" si="1280"/>
        <v>6760</v>
      </c>
      <c r="S3609" s="7">
        <f t="shared" ca="1" si="1281"/>
        <v>-36340</v>
      </c>
      <c r="T3609" s="7">
        <f t="shared" ca="1" si="1282"/>
        <v>-84.315545243619482</v>
      </c>
      <c r="V3609" s="10" t="s">
        <v>7886</v>
      </c>
      <c r="W3609" s="11" t="s">
        <v>8785</v>
      </c>
      <c r="X3609" s="6" t="str" cm="1">
        <f t="array" aca="1" ref="X3609" ca="1">_xlfn.TEXTJOIN("",TRUE,IFERROR(MID(W3609,ROW(INDIRECT("1:"&amp;LEN(W3609))),1)*1,""))</f>
        <v>71100</v>
      </c>
      <c r="Y3609" s="7">
        <f t="shared" ca="1" si="1273"/>
        <v>71100</v>
      </c>
      <c r="Z3609" s="7">
        <f t="shared" ca="1" si="1283"/>
        <v>-174900</v>
      </c>
      <c r="AA3609" s="7">
        <f t="shared" ca="1" si="1284"/>
        <v>-71.097560975609753</v>
      </c>
      <c r="AC3609" s="20" t="s">
        <v>7886</v>
      </c>
      <c r="AD3609" s="11" t="s">
        <v>2622</v>
      </c>
      <c r="AE3609" s="6" t="str" cm="1">
        <f t="array" aca="1" ref="AE3609" ca="1">_xlfn.TEXTJOIN("",TRUE,IFERROR(MID(AD3609,ROW(INDIRECT("1:"&amp;LEN(AD3609))),1)*1,""))</f>
        <v>109000</v>
      </c>
      <c r="AF3609" s="7">
        <f t="shared" ca="1" si="1274"/>
        <v>109000</v>
      </c>
      <c r="AG3609" s="7">
        <f t="shared" ca="1" si="1285"/>
        <v>-418000</v>
      </c>
      <c r="AH3609" s="7">
        <f t="shared" ca="1" si="1286"/>
        <v>-79.316888045540793</v>
      </c>
      <c r="AX3609" s="8" t="s">
        <v>7886</v>
      </c>
      <c r="AY3609" s="7" t="s">
        <v>8710</v>
      </c>
      <c r="AZ3609" s="9" t="str" cm="1">
        <f t="array" aca="1" ref="AZ3609" ca="1">_xlfn.TEXTJOIN("",TRUE,IFERROR(MID(AY3609,ROW(INDIRECT("1:"&amp;LEN(AY3609))),1)*1,""))</f>
        <v>164000</v>
      </c>
      <c r="BA3609" s="7">
        <f t="shared" ca="1" si="1287"/>
        <v>164000</v>
      </c>
      <c r="BB3609" s="7">
        <f t="shared" ca="1" si="1288"/>
        <v>-787000</v>
      </c>
      <c r="BC3609" s="7">
        <f t="shared" ca="1" si="1289"/>
        <v>-82.754994742376454</v>
      </c>
    </row>
    <row r="3610" spans="1:55">
      <c r="A3610" s="7" t="s">
        <v>7887</v>
      </c>
      <c r="B3610" s="7" t="s">
        <v>152</v>
      </c>
      <c r="C3610" s="9" t="str" cm="1">
        <f t="array" aca="1" ref="C3610" ca="1">_xlfn.TEXTJOIN("",TRUE,IFERROR(MID(B3610,ROW(INDIRECT("1:"&amp;LEN(B3610))),1)*1,""))</f>
        <v>2860</v>
      </c>
      <c r="D3610" s="17">
        <f t="shared" ca="1" si="1275"/>
        <v>2860</v>
      </c>
      <c r="E3610" s="7">
        <f t="shared" ca="1" si="1276"/>
        <v>-5600</v>
      </c>
      <c r="F3610" s="7">
        <f t="shared" ca="1" si="1277"/>
        <v>-66.193853427895988</v>
      </c>
      <c r="H3610" s="10" t="s">
        <v>7887</v>
      </c>
      <c r="I3610" s="11" t="s">
        <v>2588</v>
      </c>
      <c r="J3610" s="6" t="str" cm="1">
        <f t="array" aca="1" ref="J3610" ca="1">_xlfn.TEXTJOIN("",TRUE,IFERROR(MID(I3610,ROW(INDIRECT("1:"&amp;LEN(I3610))),1)*1,""))</f>
        <v>5660</v>
      </c>
      <c r="K3610" s="16">
        <f t="shared" ca="1" si="1272"/>
        <v>5660</v>
      </c>
      <c r="L3610" s="7">
        <f t="shared" ca="1" si="1278"/>
        <v>-22240</v>
      </c>
      <c r="M3610" s="7">
        <f t="shared" ca="1" si="1279"/>
        <v>-79.713261648745515</v>
      </c>
      <c r="O3610" s="10" t="s">
        <v>7887</v>
      </c>
      <c r="P3610" s="11" t="s">
        <v>8628</v>
      </c>
      <c r="Q3610" s="6" t="str" cm="1">
        <f t="array" aca="1" ref="Q3610" ca="1">_xlfn.TEXTJOIN("",TRUE,IFERROR(MID(P3610,ROW(INDIRECT("1:"&amp;LEN(P3610))),1)*1,""))</f>
        <v>6950</v>
      </c>
      <c r="R3610" s="7">
        <f t="shared" ca="1" si="1280"/>
        <v>6950</v>
      </c>
      <c r="S3610" s="7">
        <f t="shared" ca="1" si="1281"/>
        <v>-36150</v>
      </c>
      <c r="T3610" s="7">
        <f t="shared" ca="1" si="1282"/>
        <v>-83.874709976798144</v>
      </c>
      <c r="V3610" s="10" t="s">
        <v>7887</v>
      </c>
      <c r="W3610" s="11" t="s">
        <v>8411</v>
      </c>
      <c r="X3610" s="6" t="str" cm="1">
        <f t="array" aca="1" ref="X3610" ca="1">_xlfn.TEXTJOIN("",TRUE,IFERROR(MID(W3610,ROW(INDIRECT("1:"&amp;LEN(W3610))),1)*1,""))</f>
        <v>73600</v>
      </c>
      <c r="Y3610" s="7">
        <f t="shared" ca="1" si="1273"/>
        <v>73600</v>
      </c>
      <c r="Z3610" s="7">
        <f t="shared" ca="1" si="1283"/>
        <v>-172400</v>
      </c>
      <c r="AA3610" s="7">
        <f t="shared" ca="1" si="1284"/>
        <v>-70.081300813008127</v>
      </c>
      <c r="AC3610" s="20" t="s">
        <v>7887</v>
      </c>
      <c r="AD3610" s="11" t="s">
        <v>136</v>
      </c>
      <c r="AE3610" s="6" t="str" cm="1">
        <f t="array" aca="1" ref="AE3610" ca="1">_xlfn.TEXTJOIN("",TRUE,IFERROR(MID(AD3610,ROW(INDIRECT("1:"&amp;LEN(AD3610))),1)*1,""))</f>
        <v>113000</v>
      </c>
      <c r="AF3610" s="7">
        <f t="shared" ca="1" si="1274"/>
        <v>113000</v>
      </c>
      <c r="AG3610" s="7">
        <f t="shared" ca="1" si="1285"/>
        <v>-414000</v>
      </c>
      <c r="AH3610" s="7">
        <f t="shared" ca="1" si="1286"/>
        <v>-78.557874762808353</v>
      </c>
      <c r="AX3610" s="8" t="s">
        <v>7887</v>
      </c>
      <c r="AY3610" s="7" t="s">
        <v>8693</v>
      </c>
      <c r="AZ3610" s="9" t="str" cm="1">
        <f t="array" aca="1" ref="AZ3610" ca="1">_xlfn.TEXTJOIN("",TRUE,IFERROR(MID(AY3610,ROW(INDIRECT("1:"&amp;LEN(AY3610))),1)*1,""))</f>
        <v>163000</v>
      </c>
      <c r="BA3610" s="7">
        <f t="shared" ca="1" si="1287"/>
        <v>163000</v>
      </c>
      <c r="BB3610" s="7">
        <f t="shared" ca="1" si="1288"/>
        <v>-788000</v>
      </c>
      <c r="BC3610" s="7">
        <f t="shared" ca="1" si="1289"/>
        <v>-82.860147213459513</v>
      </c>
    </row>
    <row r="3611" spans="1:55">
      <c r="A3611" s="7" t="s">
        <v>7889</v>
      </c>
      <c r="B3611" s="7" t="s">
        <v>152</v>
      </c>
      <c r="C3611" s="9" t="str" cm="1">
        <f t="array" aca="1" ref="C3611" ca="1">_xlfn.TEXTJOIN("",TRUE,IFERROR(MID(B3611,ROW(INDIRECT("1:"&amp;LEN(B3611))),1)*1,""))</f>
        <v>2860</v>
      </c>
      <c r="D3611" s="17">
        <f t="shared" ca="1" si="1275"/>
        <v>2860</v>
      </c>
      <c r="E3611" s="7">
        <f t="shared" ca="1" si="1276"/>
        <v>-5600</v>
      </c>
      <c r="F3611" s="7">
        <f t="shared" ca="1" si="1277"/>
        <v>-66.193853427895988</v>
      </c>
      <c r="H3611" s="10" t="s">
        <v>7889</v>
      </c>
      <c r="I3611" s="11" t="s">
        <v>1833</v>
      </c>
      <c r="J3611" s="6" t="str" cm="1">
        <f t="array" aca="1" ref="J3611" ca="1">_xlfn.TEXTJOIN("",TRUE,IFERROR(MID(I3611,ROW(INDIRECT("1:"&amp;LEN(I3611))),1)*1,""))</f>
        <v>5450</v>
      </c>
      <c r="K3611" s="16">
        <f t="shared" ca="1" si="1272"/>
        <v>5450</v>
      </c>
      <c r="L3611" s="7">
        <f t="shared" ca="1" si="1278"/>
        <v>-22450</v>
      </c>
      <c r="M3611" s="7">
        <f t="shared" ca="1" si="1279"/>
        <v>-80.465949820788524</v>
      </c>
      <c r="O3611" s="10" t="s">
        <v>7889</v>
      </c>
      <c r="P3611" s="11" t="s">
        <v>8786</v>
      </c>
      <c r="Q3611" s="6" t="str" cm="1">
        <f t="array" aca="1" ref="Q3611" ca="1">_xlfn.TEXTJOIN("",TRUE,IFERROR(MID(P3611,ROW(INDIRECT("1:"&amp;LEN(P3611))),1)*1,""))</f>
        <v>6850</v>
      </c>
      <c r="R3611" s="7">
        <f t="shared" ca="1" si="1280"/>
        <v>6850</v>
      </c>
      <c r="S3611" s="7">
        <f t="shared" ca="1" si="1281"/>
        <v>-36250</v>
      </c>
      <c r="T3611" s="7">
        <f t="shared" ca="1" si="1282"/>
        <v>-84.106728538283065</v>
      </c>
      <c r="V3611" s="10" t="s">
        <v>7889</v>
      </c>
      <c r="W3611" s="11" t="s">
        <v>5350</v>
      </c>
      <c r="X3611" s="6" t="str" cm="1">
        <f t="array" aca="1" ref="X3611" ca="1">_xlfn.TEXTJOIN("",TRUE,IFERROR(MID(W3611,ROW(INDIRECT("1:"&amp;LEN(W3611))),1)*1,""))</f>
        <v>68500</v>
      </c>
      <c r="Y3611" s="7">
        <f t="shared" ca="1" si="1273"/>
        <v>68500</v>
      </c>
      <c r="Z3611" s="7">
        <f t="shared" ca="1" si="1283"/>
        <v>-177500</v>
      </c>
      <c r="AA3611" s="7">
        <f t="shared" ca="1" si="1284"/>
        <v>-72.154471544715449</v>
      </c>
      <c r="AC3611" s="20" t="s">
        <v>7889</v>
      </c>
      <c r="AD3611" s="11" t="s">
        <v>136</v>
      </c>
      <c r="AE3611" s="6" t="str" cm="1">
        <f t="array" aca="1" ref="AE3611" ca="1">_xlfn.TEXTJOIN("",TRUE,IFERROR(MID(AD3611,ROW(INDIRECT("1:"&amp;LEN(AD3611))),1)*1,""))</f>
        <v>113000</v>
      </c>
      <c r="AF3611" s="7">
        <f t="shared" ca="1" si="1274"/>
        <v>113000</v>
      </c>
      <c r="AG3611" s="7">
        <f t="shared" ca="1" si="1285"/>
        <v>-414000</v>
      </c>
      <c r="AH3611" s="7">
        <f t="shared" ca="1" si="1286"/>
        <v>-78.557874762808353</v>
      </c>
      <c r="AX3611" s="8" t="s">
        <v>7889</v>
      </c>
      <c r="AY3611" s="7" t="s">
        <v>8699</v>
      </c>
      <c r="AZ3611" s="9" t="str" cm="1">
        <f t="array" aca="1" ref="AZ3611" ca="1">_xlfn.TEXTJOIN("",TRUE,IFERROR(MID(AY3611,ROW(INDIRECT("1:"&amp;LEN(AY3611))),1)*1,""))</f>
        <v>159000</v>
      </c>
      <c r="BA3611" s="7">
        <f t="shared" ca="1" si="1287"/>
        <v>159000</v>
      </c>
      <c r="BB3611" s="7">
        <f t="shared" ca="1" si="1288"/>
        <v>-792000</v>
      </c>
      <c r="BC3611" s="7">
        <f t="shared" ca="1" si="1289"/>
        <v>-83.280757097791792</v>
      </c>
    </row>
    <row r="3612" spans="1:55">
      <c r="A3612" s="7" t="s">
        <v>7890</v>
      </c>
      <c r="B3612" s="7" t="s">
        <v>117</v>
      </c>
      <c r="C3612" s="9" t="str" cm="1">
        <f t="array" aca="1" ref="C3612" ca="1">_xlfn.TEXTJOIN("",TRUE,IFERROR(MID(B3612,ROW(INDIRECT("1:"&amp;LEN(B3612))),1)*1,""))</f>
        <v>2760</v>
      </c>
      <c r="D3612" s="17">
        <f t="shared" ca="1" si="1275"/>
        <v>2760</v>
      </c>
      <c r="E3612" s="7">
        <f t="shared" ca="1" si="1276"/>
        <v>-5700</v>
      </c>
      <c r="F3612" s="7">
        <f t="shared" ca="1" si="1277"/>
        <v>-67.37588652482269</v>
      </c>
      <c r="H3612" s="10" t="s">
        <v>7890</v>
      </c>
      <c r="I3612" s="11" t="s">
        <v>2643</v>
      </c>
      <c r="J3612" s="6" t="str" cm="1">
        <f t="array" aca="1" ref="J3612" ca="1">_xlfn.TEXTJOIN("",TRUE,IFERROR(MID(I3612,ROW(INDIRECT("1:"&amp;LEN(I3612))),1)*1,""))</f>
        <v>4960</v>
      </c>
      <c r="K3612" s="16">
        <f t="shared" ca="1" si="1272"/>
        <v>4960</v>
      </c>
      <c r="L3612" s="7">
        <f t="shared" ca="1" si="1278"/>
        <v>-22940</v>
      </c>
      <c r="M3612" s="7">
        <f t="shared" ca="1" si="1279"/>
        <v>-82.222222222222229</v>
      </c>
      <c r="O3612" s="10" t="s">
        <v>7890</v>
      </c>
      <c r="P3612" s="11" t="s">
        <v>8787</v>
      </c>
      <c r="Q3612" s="6" t="str" cm="1">
        <f t="array" aca="1" ref="Q3612" ca="1">_xlfn.TEXTJOIN("",TRUE,IFERROR(MID(P3612,ROW(INDIRECT("1:"&amp;LEN(P3612))),1)*1,""))</f>
        <v>6280</v>
      </c>
      <c r="R3612" s="7">
        <f t="shared" ca="1" si="1280"/>
        <v>6280</v>
      </c>
      <c r="S3612" s="7">
        <f t="shared" ca="1" si="1281"/>
        <v>-36820</v>
      </c>
      <c r="T3612" s="7">
        <f t="shared" ca="1" si="1282"/>
        <v>-85.429234338747108</v>
      </c>
      <c r="V3612" s="10" t="s">
        <v>7890</v>
      </c>
      <c r="W3612" s="11" t="s">
        <v>8403</v>
      </c>
      <c r="X3612" s="6" t="str" cm="1">
        <f t="array" aca="1" ref="X3612" ca="1">_xlfn.TEXTJOIN("",TRUE,IFERROR(MID(W3612,ROW(INDIRECT("1:"&amp;LEN(W3612))),1)*1,""))</f>
        <v>65300</v>
      </c>
      <c r="Y3612" s="7">
        <f t="shared" ca="1" si="1273"/>
        <v>65300</v>
      </c>
      <c r="Z3612" s="7">
        <f t="shared" ca="1" si="1283"/>
        <v>-180700</v>
      </c>
      <c r="AA3612" s="7">
        <f t="shared" ca="1" si="1284"/>
        <v>-73.455284552845526</v>
      </c>
      <c r="AC3612" s="20" t="s">
        <v>7890</v>
      </c>
      <c r="AD3612" s="11" t="s">
        <v>2622</v>
      </c>
      <c r="AE3612" s="6" t="str" cm="1">
        <f t="array" aca="1" ref="AE3612" ca="1">_xlfn.TEXTJOIN("",TRUE,IFERROR(MID(AD3612,ROW(INDIRECT("1:"&amp;LEN(AD3612))),1)*1,""))</f>
        <v>109000</v>
      </c>
      <c r="AF3612" s="7">
        <f t="shared" ca="1" si="1274"/>
        <v>109000</v>
      </c>
      <c r="AG3612" s="7">
        <f t="shared" ca="1" si="1285"/>
        <v>-418000</v>
      </c>
      <c r="AH3612" s="7">
        <f t="shared" ca="1" si="1286"/>
        <v>-79.316888045540793</v>
      </c>
      <c r="AX3612" s="8" t="s">
        <v>7890</v>
      </c>
      <c r="AY3612" s="7" t="s">
        <v>8710</v>
      </c>
      <c r="AZ3612" s="9" t="str" cm="1">
        <f t="array" aca="1" ref="AZ3612" ca="1">_xlfn.TEXTJOIN("",TRUE,IFERROR(MID(AY3612,ROW(INDIRECT("1:"&amp;LEN(AY3612))),1)*1,""))</f>
        <v>164000</v>
      </c>
      <c r="BA3612" s="7">
        <f t="shared" ca="1" si="1287"/>
        <v>164000</v>
      </c>
      <c r="BB3612" s="7">
        <f t="shared" ca="1" si="1288"/>
        <v>-787000</v>
      </c>
      <c r="BC3612" s="7">
        <f t="shared" ca="1" si="1289"/>
        <v>-82.754994742376454</v>
      </c>
    </row>
    <row r="3613" spans="1:55">
      <c r="A3613" s="7" t="s">
        <v>7891</v>
      </c>
      <c r="B3613" s="7" t="s">
        <v>188</v>
      </c>
      <c r="C3613" s="9" t="str" cm="1">
        <f t="array" aca="1" ref="C3613" ca="1">_xlfn.TEXTJOIN("",TRUE,IFERROR(MID(B3613,ROW(INDIRECT("1:"&amp;LEN(B3613))),1)*1,""))</f>
        <v>2670</v>
      </c>
      <c r="D3613" s="17">
        <f t="shared" ca="1" si="1275"/>
        <v>2670</v>
      </c>
      <c r="E3613" s="7">
        <f t="shared" ca="1" si="1276"/>
        <v>-5790</v>
      </c>
      <c r="F3613" s="7">
        <f t="shared" ca="1" si="1277"/>
        <v>-68.439716312056731</v>
      </c>
      <c r="H3613" s="10" t="s">
        <v>7891</v>
      </c>
      <c r="I3613" s="11" t="s">
        <v>8103</v>
      </c>
      <c r="J3613" s="6" t="str" cm="1">
        <f t="array" aca="1" ref="J3613" ca="1">_xlfn.TEXTJOIN("",TRUE,IFERROR(MID(I3613,ROW(INDIRECT("1:"&amp;LEN(I3613))),1)*1,""))</f>
        <v>4060</v>
      </c>
      <c r="K3613" s="16">
        <f t="shared" ca="1" si="1272"/>
        <v>4060</v>
      </c>
      <c r="L3613" s="7">
        <f t="shared" ca="1" si="1278"/>
        <v>-23840</v>
      </c>
      <c r="M3613" s="7">
        <f t="shared" ca="1" si="1279"/>
        <v>-85.448028673835125</v>
      </c>
      <c r="O3613" s="10" t="s">
        <v>7891</v>
      </c>
      <c r="P3613" s="11" t="s">
        <v>8788</v>
      </c>
      <c r="Q3613" s="6" t="str" cm="1">
        <f t="array" aca="1" ref="Q3613" ca="1">_xlfn.TEXTJOIN("",TRUE,IFERROR(MID(P3613,ROW(INDIRECT("1:"&amp;LEN(P3613))),1)*1,""))</f>
        <v>5550</v>
      </c>
      <c r="R3613" s="7">
        <f t="shared" ca="1" si="1280"/>
        <v>5550</v>
      </c>
      <c r="S3613" s="7">
        <f t="shared" ca="1" si="1281"/>
        <v>-37550</v>
      </c>
      <c r="T3613" s="7">
        <f t="shared" ca="1" si="1282"/>
        <v>-87.122969837587007</v>
      </c>
      <c r="V3613" s="10" t="s">
        <v>7891</v>
      </c>
      <c r="W3613" s="11" t="s">
        <v>441</v>
      </c>
      <c r="X3613" s="6" t="str" cm="1">
        <f t="array" aca="1" ref="X3613" ca="1">_xlfn.TEXTJOIN("",TRUE,IFERROR(MID(W3613,ROW(INDIRECT("1:"&amp;LEN(W3613))),1)*1,""))</f>
        <v>70900</v>
      </c>
      <c r="Y3613" s="7">
        <f t="shared" ca="1" si="1273"/>
        <v>70900</v>
      </c>
      <c r="Z3613" s="7">
        <f t="shared" ca="1" si="1283"/>
        <v>-175100</v>
      </c>
      <c r="AA3613" s="7">
        <f t="shared" ca="1" si="1284"/>
        <v>-71.178861788617894</v>
      </c>
      <c r="AC3613" s="20" t="s">
        <v>7891</v>
      </c>
      <c r="AD3613" s="11" t="s">
        <v>2015</v>
      </c>
      <c r="AE3613" s="6" t="str" cm="1">
        <f t="array" aca="1" ref="AE3613" ca="1">_xlfn.TEXTJOIN("",TRUE,IFERROR(MID(AD3613,ROW(INDIRECT("1:"&amp;LEN(AD3613))),1)*1,""))</f>
        <v>106000</v>
      </c>
      <c r="AF3613" s="7">
        <f t="shared" ca="1" si="1274"/>
        <v>106000</v>
      </c>
      <c r="AG3613" s="7">
        <f t="shared" ca="1" si="1285"/>
        <v>-421000</v>
      </c>
      <c r="AH3613" s="7">
        <f t="shared" ca="1" si="1286"/>
        <v>-79.886148007590137</v>
      </c>
      <c r="AX3613" s="8" t="s">
        <v>7891</v>
      </c>
      <c r="AY3613" s="7" t="s">
        <v>8789</v>
      </c>
      <c r="AZ3613" s="9" t="str" cm="1">
        <f t="array" aca="1" ref="AZ3613" ca="1">_xlfn.TEXTJOIN("",TRUE,IFERROR(MID(AY3613,ROW(INDIRECT("1:"&amp;LEN(AY3613))),1)*1,""))</f>
        <v>172000</v>
      </c>
      <c r="BA3613" s="7">
        <f t="shared" ca="1" si="1287"/>
        <v>172000</v>
      </c>
      <c r="BB3613" s="7">
        <f t="shared" ca="1" si="1288"/>
        <v>-779000</v>
      </c>
      <c r="BC3613" s="7">
        <f t="shared" ca="1" si="1289"/>
        <v>-81.913774973711881</v>
      </c>
    </row>
    <row r="3614" spans="1:55">
      <c r="A3614" s="7" t="s">
        <v>7892</v>
      </c>
      <c r="B3614" s="7" t="s">
        <v>6335</v>
      </c>
      <c r="C3614" s="9" t="str" cm="1">
        <f t="array" aca="1" ref="C3614" ca="1">_xlfn.TEXTJOIN("",TRUE,IFERROR(MID(B3614,ROW(INDIRECT("1:"&amp;LEN(B3614))),1)*1,""))</f>
        <v>2660</v>
      </c>
      <c r="D3614" s="17">
        <f t="shared" ca="1" si="1275"/>
        <v>2660</v>
      </c>
      <c r="E3614" s="7">
        <f t="shared" ca="1" si="1276"/>
        <v>-5800</v>
      </c>
      <c r="F3614" s="7">
        <f t="shared" ca="1" si="1277"/>
        <v>-68.557919621749406</v>
      </c>
      <c r="H3614" s="10" t="s">
        <v>7892</v>
      </c>
      <c r="I3614" s="11" t="s">
        <v>2355</v>
      </c>
      <c r="J3614" s="6" t="str" cm="1">
        <f t="array" aca="1" ref="J3614" ca="1">_xlfn.TEXTJOIN("",TRUE,IFERROR(MID(I3614,ROW(INDIRECT("1:"&amp;LEN(I3614))),1)*1,""))</f>
        <v>3920</v>
      </c>
      <c r="K3614" s="16">
        <f t="shared" ca="1" si="1272"/>
        <v>3920</v>
      </c>
      <c r="L3614" s="7">
        <f t="shared" ca="1" si="1278"/>
        <v>-23980</v>
      </c>
      <c r="M3614" s="7">
        <f t="shared" ca="1" si="1279"/>
        <v>-85.949820788530459</v>
      </c>
      <c r="O3614" s="10" t="s">
        <v>7892</v>
      </c>
      <c r="P3614" s="11" t="s">
        <v>8790</v>
      </c>
      <c r="Q3614" s="6" t="str" cm="1">
        <f t="array" aca="1" ref="Q3614" ca="1">_xlfn.TEXTJOIN("",TRUE,IFERROR(MID(P3614,ROW(INDIRECT("1:"&amp;LEN(P3614))),1)*1,""))</f>
        <v>5150</v>
      </c>
      <c r="R3614" s="7">
        <f t="shared" ca="1" si="1280"/>
        <v>5150</v>
      </c>
      <c r="S3614" s="7">
        <f t="shared" ca="1" si="1281"/>
        <v>-37950</v>
      </c>
      <c r="T3614" s="7">
        <f t="shared" ca="1" si="1282"/>
        <v>-88.051044083526676</v>
      </c>
      <c r="V3614" s="10" t="s">
        <v>7892</v>
      </c>
      <c r="W3614" s="11" t="s">
        <v>6685</v>
      </c>
      <c r="X3614" s="6" t="str" cm="1">
        <f t="array" aca="1" ref="X3614" ca="1">_xlfn.TEXTJOIN("",TRUE,IFERROR(MID(W3614,ROW(INDIRECT("1:"&amp;LEN(W3614))),1)*1,""))</f>
        <v>71000</v>
      </c>
      <c r="Y3614" s="7">
        <f t="shared" ca="1" si="1273"/>
        <v>71000</v>
      </c>
      <c r="Z3614" s="7">
        <f t="shared" ca="1" si="1283"/>
        <v>-175000</v>
      </c>
      <c r="AA3614" s="7">
        <f t="shared" ca="1" si="1284"/>
        <v>-71.138211382113823</v>
      </c>
      <c r="AC3614" s="20" t="s">
        <v>7892</v>
      </c>
      <c r="AD3614" s="11" t="s">
        <v>739</v>
      </c>
      <c r="AE3614" s="6" t="str" cm="1">
        <f t="array" aca="1" ref="AE3614" ca="1">_xlfn.TEXTJOIN("",TRUE,IFERROR(MID(AD3614,ROW(INDIRECT("1:"&amp;LEN(AD3614))),1)*1,""))</f>
        <v>105000</v>
      </c>
      <c r="AF3614" s="7">
        <f t="shared" ca="1" si="1274"/>
        <v>105000</v>
      </c>
      <c r="AG3614" s="7">
        <f t="shared" ca="1" si="1285"/>
        <v>-422000</v>
      </c>
      <c r="AH3614" s="7">
        <f t="shared" ca="1" si="1286"/>
        <v>-80.075901328273247</v>
      </c>
      <c r="AX3614" s="8" t="s">
        <v>7892</v>
      </c>
      <c r="AY3614" s="7" t="s">
        <v>8791</v>
      </c>
      <c r="AZ3614" s="9" t="str" cm="1">
        <f t="array" aca="1" ref="AZ3614" ca="1">_xlfn.TEXTJOIN("",TRUE,IFERROR(MID(AY3614,ROW(INDIRECT("1:"&amp;LEN(AY3614))),1)*1,""))</f>
        <v>177000</v>
      </c>
      <c r="BA3614" s="7">
        <f t="shared" ca="1" si="1287"/>
        <v>177000</v>
      </c>
      <c r="BB3614" s="7">
        <f t="shared" ca="1" si="1288"/>
        <v>-774000</v>
      </c>
      <c r="BC3614" s="7">
        <f t="shared" ca="1" si="1289"/>
        <v>-81.388012618296528</v>
      </c>
    </row>
    <row r="3615" spans="1:55">
      <c r="A3615" s="7" t="s">
        <v>7893</v>
      </c>
      <c r="B3615" s="7" t="s">
        <v>317</v>
      </c>
      <c r="C3615" s="9" t="str" cm="1">
        <f t="array" aca="1" ref="C3615" ca="1">_xlfn.TEXTJOIN("",TRUE,IFERROR(MID(B3615,ROW(INDIRECT("1:"&amp;LEN(B3615))),1)*1,""))</f>
        <v>2830</v>
      </c>
      <c r="D3615" s="17">
        <f t="shared" ca="1" si="1275"/>
        <v>2830</v>
      </c>
      <c r="E3615" s="7">
        <f t="shared" ca="1" si="1276"/>
        <v>-5630</v>
      </c>
      <c r="F3615" s="7">
        <f t="shared" ca="1" si="1277"/>
        <v>-66.548463356973997</v>
      </c>
      <c r="H3615" s="10" t="s">
        <v>7893</v>
      </c>
      <c r="I3615" s="11" t="s">
        <v>1766</v>
      </c>
      <c r="J3615" s="6" t="str" cm="1">
        <f t="array" aca="1" ref="J3615" ca="1">_xlfn.TEXTJOIN("",TRUE,IFERROR(MID(I3615,ROW(INDIRECT("1:"&amp;LEN(I3615))),1)*1,""))</f>
        <v>4860</v>
      </c>
      <c r="K3615" s="16">
        <f t="shared" ca="1" si="1272"/>
        <v>4860</v>
      </c>
      <c r="L3615" s="7">
        <f t="shared" ca="1" si="1278"/>
        <v>-23040</v>
      </c>
      <c r="M3615" s="7">
        <f t="shared" ca="1" si="1279"/>
        <v>-82.58064516129032</v>
      </c>
      <c r="O3615" s="10" t="s">
        <v>7893</v>
      </c>
      <c r="P3615" s="11" t="s">
        <v>8792</v>
      </c>
      <c r="Q3615" s="6" t="str" cm="1">
        <f t="array" aca="1" ref="Q3615" ca="1">_xlfn.TEXTJOIN("",TRUE,IFERROR(MID(P3615,ROW(INDIRECT("1:"&amp;LEN(P3615))),1)*1,""))</f>
        <v>5210</v>
      </c>
      <c r="R3615" s="7">
        <f t="shared" ca="1" si="1280"/>
        <v>5210</v>
      </c>
      <c r="S3615" s="7">
        <f t="shared" ca="1" si="1281"/>
        <v>-37890</v>
      </c>
      <c r="T3615" s="7">
        <f t="shared" ca="1" si="1282"/>
        <v>-87.911832946635727</v>
      </c>
      <c r="V3615" s="10" t="s">
        <v>7893</v>
      </c>
      <c r="W3615" s="11" t="s">
        <v>4613</v>
      </c>
      <c r="X3615" s="6" t="str" cm="1">
        <f t="array" aca="1" ref="X3615" ca="1">_xlfn.TEXTJOIN("",TRUE,IFERROR(MID(W3615,ROW(INDIRECT("1:"&amp;LEN(W3615))),1)*1,""))</f>
        <v>68200</v>
      </c>
      <c r="Y3615" s="7">
        <f t="shared" ca="1" si="1273"/>
        <v>68200</v>
      </c>
      <c r="Z3615" s="7">
        <f t="shared" ca="1" si="1283"/>
        <v>-177800</v>
      </c>
      <c r="AA3615" s="7">
        <f t="shared" ca="1" si="1284"/>
        <v>-72.276422764227647</v>
      </c>
      <c r="AC3615" s="20" t="s">
        <v>7893</v>
      </c>
      <c r="AD3615" s="11" t="s">
        <v>2047</v>
      </c>
      <c r="AE3615" s="6" t="str" cm="1">
        <f t="array" aca="1" ref="AE3615" ca="1">_xlfn.TEXTJOIN("",TRUE,IFERROR(MID(AD3615,ROW(INDIRECT("1:"&amp;LEN(AD3615))),1)*1,""))</f>
        <v>104000</v>
      </c>
      <c r="AF3615" s="7">
        <f t="shared" ca="1" si="1274"/>
        <v>104000</v>
      </c>
      <c r="AG3615" s="7">
        <f t="shared" ca="1" si="1285"/>
        <v>-423000</v>
      </c>
      <c r="AH3615" s="7">
        <f t="shared" ca="1" si="1286"/>
        <v>-80.265654648956357</v>
      </c>
      <c r="AX3615" s="8" t="s">
        <v>7893</v>
      </c>
      <c r="AY3615" s="7" t="s">
        <v>8682</v>
      </c>
      <c r="AZ3615" s="9" t="str" cm="1">
        <f t="array" aca="1" ref="AZ3615" ca="1">_xlfn.TEXTJOIN("",TRUE,IFERROR(MID(AY3615,ROW(INDIRECT("1:"&amp;LEN(AY3615))),1)*1,""))</f>
        <v>187000</v>
      </c>
      <c r="BA3615" s="7">
        <f t="shared" ca="1" si="1287"/>
        <v>187000</v>
      </c>
      <c r="BB3615" s="7">
        <f t="shared" ca="1" si="1288"/>
        <v>-764000</v>
      </c>
      <c r="BC3615" s="7">
        <f t="shared" ca="1" si="1289"/>
        <v>-80.336487907465823</v>
      </c>
    </row>
    <row r="3616" spans="1:55">
      <c r="A3616" s="7" t="s">
        <v>7895</v>
      </c>
      <c r="B3616" s="7" t="s">
        <v>352</v>
      </c>
      <c r="C3616" s="9" t="str" cm="1">
        <f t="array" aca="1" ref="C3616" ca="1">_xlfn.TEXTJOIN("",TRUE,IFERROR(MID(B3616,ROW(INDIRECT("1:"&amp;LEN(B3616))),1)*1,""))</f>
        <v>3050</v>
      </c>
      <c r="D3616" s="17">
        <f t="shared" ca="1" si="1275"/>
        <v>3050</v>
      </c>
      <c r="E3616" s="7">
        <f t="shared" ca="1" si="1276"/>
        <v>-5410</v>
      </c>
      <c r="F3616" s="7">
        <f t="shared" ca="1" si="1277"/>
        <v>-63.947990543735223</v>
      </c>
      <c r="H3616" s="10" t="s">
        <v>7895</v>
      </c>
      <c r="I3616" s="11" t="s">
        <v>3382</v>
      </c>
      <c r="J3616" s="6" t="str" cm="1">
        <f t="array" aca="1" ref="J3616" ca="1">_xlfn.TEXTJOIN("",TRUE,IFERROR(MID(I3616,ROW(INDIRECT("1:"&amp;LEN(I3616))),1)*1,""))</f>
        <v>5060</v>
      </c>
      <c r="K3616" s="16">
        <f t="shared" ca="1" si="1272"/>
        <v>5060</v>
      </c>
      <c r="L3616" s="7">
        <f t="shared" ca="1" si="1278"/>
        <v>-22840</v>
      </c>
      <c r="M3616" s="7">
        <f t="shared" ca="1" si="1279"/>
        <v>-81.863799283154123</v>
      </c>
      <c r="O3616" s="10" t="s">
        <v>7895</v>
      </c>
      <c r="P3616" s="11" t="s">
        <v>8793</v>
      </c>
      <c r="Q3616" s="6" t="str" cm="1">
        <f t="array" aca="1" ref="Q3616" ca="1">_xlfn.TEXTJOIN("",TRUE,IFERROR(MID(P3616,ROW(INDIRECT("1:"&amp;LEN(P3616))),1)*1,""))</f>
        <v>5920</v>
      </c>
      <c r="R3616" s="7">
        <f t="shared" ca="1" si="1280"/>
        <v>5920</v>
      </c>
      <c r="S3616" s="7">
        <f t="shared" ca="1" si="1281"/>
        <v>-37180</v>
      </c>
      <c r="T3616" s="7">
        <f t="shared" ca="1" si="1282"/>
        <v>-86.264501160092806</v>
      </c>
      <c r="V3616" s="10" t="s">
        <v>7895</v>
      </c>
      <c r="W3616" s="11" t="s">
        <v>3059</v>
      </c>
      <c r="X3616" s="6" t="str" cm="1">
        <f t="array" aca="1" ref="X3616" ca="1">_xlfn.TEXTJOIN("",TRUE,IFERROR(MID(W3616,ROW(INDIRECT("1:"&amp;LEN(W3616))),1)*1,""))</f>
        <v>63400</v>
      </c>
      <c r="Y3616" s="7">
        <f t="shared" ca="1" si="1273"/>
        <v>63400</v>
      </c>
      <c r="Z3616" s="7">
        <f t="shared" ca="1" si="1283"/>
        <v>-182600</v>
      </c>
      <c r="AA3616" s="7">
        <f t="shared" ca="1" si="1284"/>
        <v>-74.227642276422756</v>
      </c>
      <c r="AC3616" s="20" t="s">
        <v>7895</v>
      </c>
      <c r="AD3616" s="11" t="s">
        <v>517</v>
      </c>
      <c r="AE3616" s="6" t="str" cm="1">
        <f t="array" aca="1" ref="AE3616" ca="1">_xlfn.TEXTJOIN("",TRUE,IFERROR(MID(AD3616,ROW(INDIRECT("1:"&amp;LEN(AD3616))),1)*1,""))</f>
        <v>103000</v>
      </c>
      <c r="AF3616" s="7">
        <f t="shared" ca="1" si="1274"/>
        <v>103000</v>
      </c>
      <c r="AG3616" s="7">
        <f t="shared" ca="1" si="1285"/>
        <v>-424000</v>
      </c>
      <c r="AH3616" s="7">
        <f t="shared" ca="1" si="1286"/>
        <v>-80.455407969639467</v>
      </c>
      <c r="AX3616" s="8" t="s">
        <v>7895</v>
      </c>
      <c r="AY3616" s="7" t="s">
        <v>8794</v>
      </c>
      <c r="AZ3616" s="9" t="str" cm="1">
        <f t="array" aca="1" ref="AZ3616" ca="1">_xlfn.TEXTJOIN("",TRUE,IFERROR(MID(AY3616,ROW(INDIRECT("1:"&amp;LEN(AY3616))),1)*1,""))</f>
        <v>203000</v>
      </c>
      <c r="BA3616" s="7">
        <f t="shared" ca="1" si="1287"/>
        <v>203000</v>
      </c>
      <c r="BB3616" s="7">
        <f t="shared" ca="1" si="1288"/>
        <v>-748000</v>
      </c>
      <c r="BC3616" s="7">
        <f t="shared" ca="1" si="1289"/>
        <v>-78.654048370136707</v>
      </c>
    </row>
    <row r="3617" spans="1:55">
      <c r="A3617" s="7" t="s">
        <v>7897</v>
      </c>
      <c r="B3617" s="7" t="s">
        <v>143</v>
      </c>
      <c r="C3617" s="9" t="str" cm="1">
        <f t="array" aca="1" ref="C3617" ca="1">_xlfn.TEXTJOIN("",TRUE,IFERROR(MID(B3617,ROW(INDIRECT("1:"&amp;LEN(B3617))),1)*1,""))</f>
        <v>3070</v>
      </c>
      <c r="D3617" s="17">
        <f t="shared" ca="1" si="1275"/>
        <v>3070</v>
      </c>
      <c r="E3617" s="7">
        <f t="shared" ca="1" si="1276"/>
        <v>-5390</v>
      </c>
      <c r="F3617" s="7">
        <f t="shared" ca="1" si="1277"/>
        <v>-63.711583924349881</v>
      </c>
      <c r="H3617" s="10" t="s">
        <v>7897</v>
      </c>
      <c r="I3617" s="11" t="s">
        <v>773</v>
      </c>
      <c r="J3617" s="6" t="str" cm="1">
        <f t="array" aca="1" ref="J3617" ca="1">_xlfn.TEXTJOIN("",TRUE,IFERROR(MID(I3617,ROW(INDIRECT("1:"&amp;LEN(I3617))),1)*1,""))</f>
        <v>5600</v>
      </c>
      <c r="K3617" s="16">
        <f t="shared" ca="1" si="1272"/>
        <v>5600</v>
      </c>
      <c r="L3617" s="7">
        <f t="shared" ca="1" si="1278"/>
        <v>-22300</v>
      </c>
      <c r="M3617" s="7">
        <f t="shared" ca="1" si="1279"/>
        <v>-79.928315412186379</v>
      </c>
      <c r="O3617" s="10" t="s">
        <v>7897</v>
      </c>
      <c r="P3617" s="11" t="s">
        <v>8795</v>
      </c>
      <c r="Q3617" s="6" t="str" cm="1">
        <f t="array" aca="1" ref="Q3617" ca="1">_xlfn.TEXTJOIN("",TRUE,IFERROR(MID(P3617,ROW(INDIRECT("1:"&amp;LEN(P3617))),1)*1,""))</f>
        <v>6350</v>
      </c>
      <c r="R3617" s="7">
        <f t="shared" ca="1" si="1280"/>
        <v>6350</v>
      </c>
      <c r="S3617" s="7">
        <f t="shared" ca="1" si="1281"/>
        <v>-36750</v>
      </c>
      <c r="T3617" s="7">
        <f t="shared" ca="1" si="1282"/>
        <v>-85.266821345707655</v>
      </c>
      <c r="V3617" s="10" t="s">
        <v>7897</v>
      </c>
      <c r="W3617" s="11" t="s">
        <v>5295</v>
      </c>
      <c r="X3617" s="6" t="str" cm="1">
        <f t="array" aca="1" ref="X3617" ca="1">_xlfn.TEXTJOIN("",TRUE,IFERROR(MID(W3617,ROW(INDIRECT("1:"&amp;LEN(W3617))),1)*1,""))</f>
        <v>58100</v>
      </c>
      <c r="Y3617" s="7">
        <f t="shared" ca="1" si="1273"/>
        <v>58100</v>
      </c>
      <c r="Z3617" s="7">
        <f t="shared" ca="1" si="1283"/>
        <v>-187900</v>
      </c>
      <c r="AA3617" s="7">
        <f t="shared" ca="1" si="1284"/>
        <v>-76.382113821138205</v>
      </c>
      <c r="AC3617" s="20" t="s">
        <v>7897</v>
      </c>
      <c r="AD3617" s="11" t="s">
        <v>2023</v>
      </c>
      <c r="AE3617" s="6" t="str" cm="1">
        <f t="array" aca="1" ref="AE3617" ca="1">_xlfn.TEXTJOIN("",TRUE,IFERROR(MID(AD3617,ROW(INDIRECT("1:"&amp;LEN(AD3617))),1)*1,""))</f>
        <v>102000</v>
      </c>
      <c r="AF3617" s="7">
        <f t="shared" ca="1" si="1274"/>
        <v>102000</v>
      </c>
      <c r="AG3617" s="7">
        <f t="shared" ca="1" si="1285"/>
        <v>-425000</v>
      </c>
      <c r="AH3617" s="7">
        <f t="shared" ca="1" si="1286"/>
        <v>-80.645161290322577</v>
      </c>
      <c r="AX3617" s="8" t="s">
        <v>7897</v>
      </c>
      <c r="AY3617" s="7" t="s">
        <v>8796</v>
      </c>
      <c r="AZ3617" s="9" t="str" cm="1">
        <f t="array" aca="1" ref="AZ3617" ca="1">_xlfn.TEXTJOIN("",TRUE,IFERROR(MID(AY3617,ROW(INDIRECT("1:"&amp;LEN(AY3617))),1)*1,""))</f>
        <v>217000</v>
      </c>
      <c r="BA3617" s="7">
        <f t="shared" ca="1" si="1287"/>
        <v>217000</v>
      </c>
      <c r="BB3617" s="7">
        <f t="shared" ca="1" si="1288"/>
        <v>-734000</v>
      </c>
      <c r="BC3617" s="7">
        <f t="shared" ca="1" si="1289"/>
        <v>-77.181913774973708</v>
      </c>
    </row>
    <row r="3618" spans="1:55">
      <c r="A3618" s="7" t="s">
        <v>7898</v>
      </c>
      <c r="B3618" s="7" t="s">
        <v>344</v>
      </c>
      <c r="C3618" s="9" t="str" cm="1">
        <f t="array" aca="1" ref="C3618" ca="1">_xlfn.TEXTJOIN("",TRUE,IFERROR(MID(B3618,ROW(INDIRECT("1:"&amp;LEN(B3618))),1)*1,""))</f>
        <v>3020</v>
      </c>
      <c r="D3618" s="17">
        <f t="shared" ca="1" si="1275"/>
        <v>3020</v>
      </c>
      <c r="E3618" s="7">
        <f t="shared" ca="1" si="1276"/>
        <v>-5440</v>
      </c>
      <c r="F3618" s="7">
        <f t="shared" ca="1" si="1277"/>
        <v>-64.302600472813239</v>
      </c>
      <c r="H3618" s="10" t="s">
        <v>7898</v>
      </c>
      <c r="I3618" s="11" t="s">
        <v>2724</v>
      </c>
      <c r="J3618" s="6" t="str" cm="1">
        <f t="array" aca="1" ref="J3618" ca="1">_xlfn.TEXTJOIN("",TRUE,IFERROR(MID(I3618,ROW(INDIRECT("1:"&amp;LEN(I3618))),1)*1,""))</f>
        <v>5330</v>
      </c>
      <c r="K3618" s="16">
        <f t="shared" ca="1" si="1272"/>
        <v>5330</v>
      </c>
      <c r="L3618" s="7">
        <f t="shared" ca="1" si="1278"/>
        <v>-22570</v>
      </c>
      <c r="M3618" s="7">
        <f t="shared" ca="1" si="1279"/>
        <v>-80.896057347670251</v>
      </c>
      <c r="O3618" s="10" t="s">
        <v>7898</v>
      </c>
      <c r="P3618" s="11" t="s">
        <v>8797</v>
      </c>
      <c r="Q3618" s="6" t="str" cm="1">
        <f t="array" aca="1" ref="Q3618" ca="1">_xlfn.TEXTJOIN("",TRUE,IFERROR(MID(P3618,ROW(INDIRECT("1:"&amp;LEN(P3618))),1)*1,""))</f>
        <v>6840</v>
      </c>
      <c r="R3618" s="7">
        <f t="shared" ca="1" si="1280"/>
        <v>6840</v>
      </c>
      <c r="S3618" s="7">
        <f t="shared" ca="1" si="1281"/>
        <v>-36260</v>
      </c>
      <c r="T3618" s="7">
        <f t="shared" ca="1" si="1282"/>
        <v>-84.129930394431554</v>
      </c>
      <c r="V3618" s="10" t="s">
        <v>7898</v>
      </c>
      <c r="W3618" s="11" t="s">
        <v>8798</v>
      </c>
      <c r="X3618" s="6" t="str" cm="1">
        <f t="array" aca="1" ref="X3618" ca="1">_xlfn.TEXTJOIN("",TRUE,IFERROR(MID(W3618,ROW(INDIRECT("1:"&amp;LEN(W3618))),1)*1,""))</f>
        <v>53900</v>
      </c>
      <c r="Y3618" s="7">
        <f t="shared" ca="1" si="1273"/>
        <v>53900</v>
      </c>
      <c r="Z3618" s="7">
        <f t="shared" ca="1" si="1283"/>
        <v>-192100</v>
      </c>
      <c r="AA3618" s="7">
        <f t="shared" ca="1" si="1284"/>
        <v>-78.089430894308947</v>
      </c>
      <c r="AC3618" s="20" t="s">
        <v>7898</v>
      </c>
      <c r="AD3618" s="11" t="s">
        <v>2032</v>
      </c>
      <c r="AE3618" s="6" t="str" cm="1">
        <f t="array" aca="1" ref="AE3618" ca="1">_xlfn.TEXTJOIN("",TRUE,IFERROR(MID(AD3618,ROW(INDIRECT("1:"&amp;LEN(AD3618))),1)*1,""))</f>
        <v>101000</v>
      </c>
      <c r="AF3618" s="7">
        <f t="shared" ca="1" si="1274"/>
        <v>101000</v>
      </c>
      <c r="AG3618" s="7">
        <f t="shared" ca="1" si="1285"/>
        <v>-426000</v>
      </c>
      <c r="AH3618" s="7">
        <f t="shared" ca="1" si="1286"/>
        <v>-80.834914611005701</v>
      </c>
      <c r="AX3618" s="8" t="s">
        <v>7898</v>
      </c>
      <c r="AY3618" s="7" t="s">
        <v>8799</v>
      </c>
      <c r="AZ3618" s="9" t="str" cm="1">
        <f t="array" aca="1" ref="AZ3618" ca="1">_xlfn.TEXTJOIN("",TRUE,IFERROR(MID(AY3618,ROW(INDIRECT("1:"&amp;LEN(AY3618))),1)*1,""))</f>
        <v>234000</v>
      </c>
      <c r="BA3618" s="7">
        <f t="shared" ca="1" si="1287"/>
        <v>234000</v>
      </c>
      <c r="BB3618" s="7">
        <f t="shared" ca="1" si="1288"/>
        <v>-717000</v>
      </c>
      <c r="BC3618" s="7">
        <f t="shared" ca="1" si="1289"/>
        <v>-75.394321766561518</v>
      </c>
    </row>
    <row r="3619" spans="1:55">
      <c r="A3619" s="7" t="s">
        <v>7900</v>
      </c>
      <c r="B3619" s="7" t="s">
        <v>327</v>
      </c>
      <c r="C3619" s="9" t="str" cm="1">
        <f t="array" aca="1" ref="C3619" ca="1">_xlfn.TEXTJOIN("",TRUE,IFERROR(MID(B3619,ROW(INDIRECT("1:"&amp;LEN(B3619))),1)*1,""))</f>
        <v>2950</v>
      </c>
      <c r="D3619" s="17">
        <f t="shared" ca="1" si="1275"/>
        <v>2950</v>
      </c>
      <c r="E3619" s="7">
        <f t="shared" ca="1" si="1276"/>
        <v>-5510</v>
      </c>
      <c r="F3619" s="7">
        <f t="shared" ca="1" si="1277"/>
        <v>-65.130023640661932</v>
      </c>
      <c r="H3619" s="10" t="s">
        <v>7900</v>
      </c>
      <c r="I3619" s="11" t="s">
        <v>3414</v>
      </c>
      <c r="J3619" s="6" t="str" cm="1">
        <f t="array" aca="1" ref="J3619" ca="1">_xlfn.TEXTJOIN("",TRUE,IFERROR(MID(I3619,ROW(INDIRECT("1:"&amp;LEN(I3619))),1)*1,""))</f>
        <v>5590</v>
      </c>
      <c r="K3619" s="16">
        <f t="shared" ca="1" si="1272"/>
        <v>5590</v>
      </c>
      <c r="L3619" s="7">
        <f t="shared" ca="1" si="1278"/>
        <v>-22310</v>
      </c>
      <c r="M3619" s="7">
        <f t="shared" ca="1" si="1279"/>
        <v>-79.964157706093189</v>
      </c>
      <c r="O3619" s="10" t="s">
        <v>7900</v>
      </c>
      <c r="P3619" s="11" t="s">
        <v>8800</v>
      </c>
      <c r="Q3619" s="6" t="str" cm="1">
        <f t="array" aca="1" ref="Q3619" ca="1">_xlfn.TEXTJOIN("",TRUE,IFERROR(MID(P3619,ROW(INDIRECT("1:"&amp;LEN(P3619))),1)*1,""))</f>
        <v>6500</v>
      </c>
      <c r="R3619" s="7">
        <f t="shared" ca="1" si="1280"/>
        <v>6500</v>
      </c>
      <c r="S3619" s="7">
        <f t="shared" ca="1" si="1281"/>
        <v>-36600</v>
      </c>
      <c r="T3619" s="7">
        <f t="shared" ca="1" si="1282"/>
        <v>-84.918793503480273</v>
      </c>
      <c r="V3619" s="10" t="s">
        <v>7900</v>
      </c>
      <c r="W3619" s="11" t="s">
        <v>5328</v>
      </c>
      <c r="X3619" s="6" t="str" cm="1">
        <f t="array" aca="1" ref="X3619" ca="1">_xlfn.TEXTJOIN("",TRUE,IFERROR(MID(W3619,ROW(INDIRECT("1:"&amp;LEN(W3619))),1)*1,""))</f>
        <v>57400</v>
      </c>
      <c r="Y3619" s="7">
        <f t="shared" ca="1" si="1273"/>
        <v>57400</v>
      </c>
      <c r="Z3619" s="7">
        <f t="shared" ca="1" si="1283"/>
        <v>-188600</v>
      </c>
      <c r="AA3619" s="7">
        <f t="shared" ca="1" si="1284"/>
        <v>-76.666666666666671</v>
      </c>
      <c r="AC3619" s="20" t="s">
        <v>7900</v>
      </c>
      <c r="AD3619" s="11" t="s">
        <v>8598</v>
      </c>
      <c r="AE3619" s="6" t="str" cm="1">
        <f t="array" aca="1" ref="AE3619" ca="1">_xlfn.TEXTJOIN("",TRUE,IFERROR(MID(AD3619,ROW(INDIRECT("1:"&amp;LEN(AD3619))),1)*1,""))</f>
        <v>97900</v>
      </c>
      <c r="AF3619" s="7">
        <f t="shared" ca="1" si="1274"/>
        <v>97900</v>
      </c>
      <c r="AG3619" s="7">
        <f t="shared" ca="1" si="1285"/>
        <v>-429100</v>
      </c>
      <c r="AH3619" s="7">
        <f t="shared" ca="1" si="1286"/>
        <v>-81.423149905123338</v>
      </c>
      <c r="AX3619" s="8" t="s">
        <v>7900</v>
      </c>
      <c r="AY3619" s="7" t="s">
        <v>8391</v>
      </c>
      <c r="AZ3619" s="9" t="str" cm="1">
        <f t="array" aca="1" ref="AZ3619" ca="1">_xlfn.TEXTJOIN("",TRUE,IFERROR(MID(AY3619,ROW(INDIRECT("1:"&amp;LEN(AY3619))),1)*1,""))</f>
        <v>244000</v>
      </c>
      <c r="BA3619" s="7">
        <f t="shared" ca="1" si="1287"/>
        <v>244000</v>
      </c>
      <c r="BB3619" s="7">
        <f t="shared" ca="1" si="1288"/>
        <v>-707000</v>
      </c>
      <c r="BC3619" s="7">
        <f t="shared" ca="1" si="1289"/>
        <v>-74.342797055730813</v>
      </c>
    </row>
    <row r="3620" spans="1:55">
      <c r="A3620" s="7" t="s">
        <v>7903</v>
      </c>
      <c r="B3620" s="7" t="s">
        <v>301</v>
      </c>
      <c r="C3620" s="9" t="str" cm="1">
        <f t="array" aca="1" ref="C3620" ca="1">_xlfn.TEXTJOIN("",TRUE,IFERROR(MID(B3620,ROW(INDIRECT("1:"&amp;LEN(B3620))),1)*1,""))</f>
        <v>2970</v>
      </c>
      <c r="D3620" s="17">
        <f t="shared" ca="1" si="1275"/>
        <v>2970</v>
      </c>
      <c r="E3620" s="7">
        <f t="shared" ca="1" si="1276"/>
        <v>-5490</v>
      </c>
      <c r="F3620" s="7">
        <f t="shared" ca="1" si="1277"/>
        <v>-64.893617021276597</v>
      </c>
      <c r="H3620" s="10" t="s">
        <v>7903</v>
      </c>
      <c r="I3620" s="11" t="s">
        <v>1425</v>
      </c>
      <c r="J3620" s="6" t="str" cm="1">
        <f t="array" aca="1" ref="J3620" ca="1">_xlfn.TEXTJOIN("",TRUE,IFERROR(MID(I3620,ROW(INDIRECT("1:"&amp;LEN(I3620))),1)*1,""))</f>
        <v>5480</v>
      </c>
      <c r="K3620" s="16">
        <f t="shared" ca="1" si="1272"/>
        <v>5480</v>
      </c>
      <c r="L3620" s="7">
        <f t="shared" ca="1" si="1278"/>
        <v>-22420</v>
      </c>
      <c r="M3620" s="7">
        <f t="shared" ca="1" si="1279"/>
        <v>-80.358422939068106</v>
      </c>
      <c r="O3620" s="10" t="s">
        <v>7903</v>
      </c>
      <c r="P3620" s="11" t="s">
        <v>8801</v>
      </c>
      <c r="Q3620" s="6" t="str" cm="1">
        <f t="array" aca="1" ref="Q3620" ca="1">_xlfn.TEXTJOIN("",TRUE,IFERROR(MID(P3620,ROW(INDIRECT("1:"&amp;LEN(P3620))),1)*1,""))</f>
        <v>6880</v>
      </c>
      <c r="R3620" s="7">
        <f t="shared" ca="1" si="1280"/>
        <v>6880</v>
      </c>
      <c r="S3620" s="7">
        <f t="shared" ca="1" si="1281"/>
        <v>-36220</v>
      </c>
      <c r="T3620" s="7">
        <f t="shared" ca="1" si="1282"/>
        <v>-84.037122969837583</v>
      </c>
      <c r="V3620" s="10" t="s">
        <v>7903</v>
      </c>
      <c r="W3620" s="11" t="s">
        <v>4577</v>
      </c>
      <c r="X3620" s="6" t="str" cm="1">
        <f t="array" aca="1" ref="X3620" ca="1">_xlfn.TEXTJOIN("",TRUE,IFERROR(MID(W3620,ROW(INDIRECT("1:"&amp;LEN(W3620))),1)*1,""))</f>
        <v>62100</v>
      </c>
      <c r="Y3620" s="7">
        <f t="shared" ca="1" si="1273"/>
        <v>62100</v>
      </c>
      <c r="Z3620" s="7">
        <f t="shared" ca="1" si="1283"/>
        <v>-183900</v>
      </c>
      <c r="AA3620" s="7">
        <f t="shared" ca="1" si="1284"/>
        <v>-74.756097560975604</v>
      </c>
      <c r="AC3620" s="20" t="s">
        <v>7903</v>
      </c>
      <c r="AD3620" s="11" t="s">
        <v>3202</v>
      </c>
      <c r="AE3620" s="6" t="str" cm="1">
        <f t="array" aca="1" ref="AE3620" ca="1">_xlfn.TEXTJOIN("",TRUE,IFERROR(MID(AD3620,ROW(INDIRECT("1:"&amp;LEN(AD3620))),1)*1,""))</f>
        <v>94800</v>
      </c>
      <c r="AF3620" s="7">
        <f t="shared" ca="1" si="1274"/>
        <v>94800</v>
      </c>
      <c r="AG3620" s="7">
        <f t="shared" ca="1" si="1285"/>
        <v>-432200</v>
      </c>
      <c r="AH3620" s="7">
        <f t="shared" ca="1" si="1286"/>
        <v>-82.011385199240991</v>
      </c>
      <c r="AX3620" s="8" t="s">
        <v>7903</v>
      </c>
      <c r="AY3620" s="7" t="s">
        <v>8665</v>
      </c>
      <c r="AZ3620" s="9" t="str" cm="1">
        <f t="array" aca="1" ref="AZ3620" ca="1">_xlfn.TEXTJOIN("",TRUE,IFERROR(MID(AY3620,ROW(INDIRECT("1:"&amp;LEN(AY3620))),1)*1,""))</f>
        <v>250000</v>
      </c>
      <c r="BA3620" s="7">
        <f t="shared" ca="1" si="1287"/>
        <v>250000</v>
      </c>
      <c r="BB3620" s="7">
        <f t="shared" ca="1" si="1288"/>
        <v>-701000</v>
      </c>
      <c r="BC3620" s="7">
        <f t="shared" ca="1" si="1289"/>
        <v>-73.711882229232387</v>
      </c>
    </row>
    <row r="3621" spans="1:55">
      <c r="A3621" s="7" t="s">
        <v>7906</v>
      </c>
      <c r="B3621" s="7" t="s">
        <v>465</v>
      </c>
      <c r="C3621" s="9" t="str" cm="1">
        <f t="array" aca="1" ref="C3621" ca="1">_xlfn.TEXTJOIN("",TRUE,IFERROR(MID(B3621,ROW(INDIRECT("1:"&amp;LEN(B3621))),1)*1,""))</f>
        <v>2810</v>
      </c>
      <c r="D3621" s="17">
        <f t="shared" ca="1" si="1275"/>
        <v>2810</v>
      </c>
      <c r="E3621" s="7">
        <f t="shared" ca="1" si="1276"/>
        <v>-5650</v>
      </c>
      <c r="F3621" s="7">
        <f t="shared" ca="1" si="1277"/>
        <v>-66.784869976359346</v>
      </c>
      <c r="H3621" s="10" t="s">
        <v>7906</v>
      </c>
      <c r="I3621" s="11" t="s">
        <v>2491</v>
      </c>
      <c r="J3621" s="6" t="str" cm="1">
        <f t="array" aca="1" ref="J3621" ca="1">_xlfn.TEXTJOIN("",TRUE,IFERROR(MID(I3621,ROW(INDIRECT("1:"&amp;LEN(I3621))),1)*1,""))</f>
        <v>5240</v>
      </c>
      <c r="K3621" s="16">
        <f t="shared" ca="1" si="1272"/>
        <v>5240</v>
      </c>
      <c r="L3621" s="7">
        <f t="shared" ca="1" si="1278"/>
        <v>-22660</v>
      </c>
      <c r="M3621" s="7">
        <f t="shared" ca="1" si="1279"/>
        <v>-81.218637992831546</v>
      </c>
      <c r="O3621" s="10" t="s">
        <v>7906</v>
      </c>
      <c r="P3621" s="11" t="s">
        <v>8802</v>
      </c>
      <c r="Q3621" s="6" t="str" cm="1">
        <f t="array" aca="1" ref="Q3621" ca="1">_xlfn.TEXTJOIN("",TRUE,IFERROR(MID(P3621,ROW(INDIRECT("1:"&amp;LEN(P3621))),1)*1,""))</f>
        <v>6650</v>
      </c>
      <c r="R3621" s="7">
        <f t="shared" ca="1" si="1280"/>
        <v>6650</v>
      </c>
      <c r="S3621" s="7">
        <f t="shared" ca="1" si="1281"/>
        <v>-36450</v>
      </c>
      <c r="T3621" s="7">
        <f t="shared" ca="1" si="1282"/>
        <v>-84.570765661252892</v>
      </c>
      <c r="V3621" s="10" t="s">
        <v>7906</v>
      </c>
      <c r="W3621" s="11" t="s">
        <v>2493</v>
      </c>
      <c r="X3621" s="6" t="str" cm="1">
        <f t="array" aca="1" ref="X3621" ca="1">_xlfn.TEXTJOIN("",TRUE,IFERROR(MID(W3621,ROW(INDIRECT("1:"&amp;LEN(W3621))),1)*1,""))</f>
        <v>56300</v>
      </c>
      <c r="Y3621" s="7">
        <f t="shared" ca="1" si="1273"/>
        <v>56300</v>
      </c>
      <c r="Z3621" s="7">
        <f t="shared" ca="1" si="1283"/>
        <v>-189700</v>
      </c>
      <c r="AA3621" s="7">
        <f t="shared" ca="1" si="1284"/>
        <v>-77.113821138211378</v>
      </c>
      <c r="AC3621" s="20" t="s">
        <v>7906</v>
      </c>
      <c r="AD3621" s="11" t="s">
        <v>2206</v>
      </c>
      <c r="AE3621" s="6" t="str" cm="1">
        <f t="array" aca="1" ref="AE3621" ca="1">_xlfn.TEXTJOIN("",TRUE,IFERROR(MID(AD3621,ROW(INDIRECT("1:"&amp;LEN(AD3621))),1)*1,""))</f>
        <v>94100</v>
      </c>
      <c r="AF3621" s="7">
        <f t="shared" ca="1" si="1274"/>
        <v>94100</v>
      </c>
      <c r="AG3621" s="7">
        <f t="shared" ca="1" si="1285"/>
        <v>-432900</v>
      </c>
      <c r="AH3621" s="7">
        <f t="shared" ca="1" si="1286"/>
        <v>-82.144212523719162</v>
      </c>
      <c r="AX3621" s="8" t="s">
        <v>7906</v>
      </c>
      <c r="AY3621" s="7" t="s">
        <v>8660</v>
      </c>
      <c r="AZ3621" s="9" t="str" cm="1">
        <f t="array" aca="1" ref="AZ3621" ca="1">_xlfn.TEXTJOIN("",TRUE,IFERROR(MID(AY3621,ROW(INDIRECT("1:"&amp;LEN(AY3621))),1)*1,""))</f>
        <v>243000</v>
      </c>
      <c r="BA3621" s="7">
        <f t="shared" ca="1" si="1287"/>
        <v>243000</v>
      </c>
      <c r="BB3621" s="7">
        <f t="shared" ca="1" si="1288"/>
        <v>-708000</v>
      </c>
      <c r="BC3621" s="7">
        <f t="shared" ca="1" si="1289"/>
        <v>-74.447949526813886</v>
      </c>
    </row>
    <row r="3622" spans="1:55">
      <c r="A3622" s="7" t="s">
        <v>7908</v>
      </c>
      <c r="B3622" s="7" t="s">
        <v>8135</v>
      </c>
      <c r="C3622" s="9" t="str" cm="1">
        <f t="array" aca="1" ref="C3622" ca="1">_xlfn.TEXTJOIN("",TRUE,IFERROR(MID(B3622,ROW(INDIRECT("1:"&amp;LEN(B3622))),1)*1,""))</f>
        <v>2320</v>
      </c>
      <c r="D3622" s="17">
        <f t="shared" ca="1" si="1275"/>
        <v>2320</v>
      </c>
      <c r="E3622" s="7">
        <f t="shared" ca="1" si="1276"/>
        <v>-6140</v>
      </c>
      <c r="F3622" s="7">
        <f t="shared" ca="1" si="1277"/>
        <v>-72.576832151300238</v>
      </c>
      <c r="H3622" s="10" t="s">
        <v>7908</v>
      </c>
      <c r="I3622" s="11" t="s">
        <v>5058</v>
      </c>
      <c r="J3622" s="6" t="str" cm="1">
        <f t="array" aca="1" ref="J3622" ca="1">_xlfn.TEXTJOIN("",TRUE,IFERROR(MID(I3622,ROW(INDIRECT("1:"&amp;LEN(I3622))),1)*1,""))</f>
        <v>4930</v>
      </c>
      <c r="K3622" s="16">
        <f t="shared" ca="1" si="1272"/>
        <v>4930</v>
      </c>
      <c r="L3622" s="7">
        <f t="shared" ca="1" si="1278"/>
        <v>-22970</v>
      </c>
      <c r="M3622" s="7">
        <f t="shared" ca="1" si="1279"/>
        <v>-82.329749103942646</v>
      </c>
      <c r="O3622" s="10" t="s">
        <v>7908</v>
      </c>
      <c r="P3622" s="11" t="s">
        <v>8803</v>
      </c>
      <c r="Q3622" s="6" t="str" cm="1">
        <f t="array" aca="1" ref="Q3622" ca="1">_xlfn.TEXTJOIN("",TRUE,IFERROR(MID(P3622,ROW(INDIRECT("1:"&amp;LEN(P3622))),1)*1,""))</f>
        <v>6410</v>
      </c>
      <c r="R3622" s="7">
        <f t="shared" ca="1" si="1280"/>
        <v>6410</v>
      </c>
      <c r="S3622" s="7">
        <f t="shared" ca="1" si="1281"/>
        <v>-36690</v>
      </c>
      <c r="T3622" s="7">
        <f t="shared" ca="1" si="1282"/>
        <v>-85.127610208816705</v>
      </c>
      <c r="V3622" s="10" t="s">
        <v>7908</v>
      </c>
      <c r="W3622" s="11" t="s">
        <v>8804</v>
      </c>
      <c r="X3622" s="6" t="str" cm="1">
        <f t="array" aca="1" ref="X3622" ca="1">_xlfn.TEXTJOIN("",TRUE,IFERROR(MID(W3622,ROW(INDIRECT("1:"&amp;LEN(W3622))),1)*1,""))</f>
        <v>52100</v>
      </c>
      <c r="Y3622" s="7">
        <f t="shared" ca="1" si="1273"/>
        <v>52100</v>
      </c>
      <c r="Z3622" s="7">
        <f t="shared" ca="1" si="1283"/>
        <v>-193900</v>
      </c>
      <c r="AA3622" s="7">
        <f t="shared" ca="1" si="1284"/>
        <v>-78.821138211382106</v>
      </c>
      <c r="AC3622" s="20" t="s">
        <v>7908</v>
      </c>
      <c r="AD3622" s="11" t="s">
        <v>2398</v>
      </c>
      <c r="AE3622" s="6" t="str" cm="1">
        <f t="array" aca="1" ref="AE3622" ca="1">_xlfn.TEXTJOIN("",TRUE,IFERROR(MID(AD3622,ROW(INDIRECT("1:"&amp;LEN(AD3622))),1)*1,""))</f>
        <v>97200</v>
      </c>
      <c r="AF3622" s="7">
        <f t="shared" ca="1" si="1274"/>
        <v>97200</v>
      </c>
      <c r="AG3622" s="7">
        <f t="shared" ca="1" si="1285"/>
        <v>-429800</v>
      </c>
      <c r="AH3622" s="7">
        <f t="shared" ca="1" si="1286"/>
        <v>-81.555977229601524</v>
      </c>
      <c r="AX3622" s="8" t="s">
        <v>7908</v>
      </c>
      <c r="AY3622" s="7" t="s">
        <v>8391</v>
      </c>
      <c r="AZ3622" s="9" t="str" cm="1">
        <f t="array" aca="1" ref="AZ3622" ca="1">_xlfn.TEXTJOIN("",TRUE,IFERROR(MID(AY3622,ROW(INDIRECT("1:"&amp;LEN(AY3622))),1)*1,""))</f>
        <v>244000</v>
      </c>
      <c r="BA3622" s="7">
        <f t="shared" ca="1" si="1287"/>
        <v>244000</v>
      </c>
      <c r="BB3622" s="7">
        <f t="shared" ca="1" si="1288"/>
        <v>-707000</v>
      </c>
      <c r="BC3622" s="7">
        <f t="shared" ca="1" si="1289"/>
        <v>-74.342797055730813</v>
      </c>
    </row>
    <row r="3623" spans="1:55">
      <c r="A3623" s="7" t="s">
        <v>7909</v>
      </c>
      <c r="B3623" s="7" t="s">
        <v>3496</v>
      </c>
      <c r="C3623" s="9" t="str" cm="1">
        <f t="array" aca="1" ref="C3623" ca="1">_xlfn.TEXTJOIN("",TRUE,IFERROR(MID(B3623,ROW(INDIRECT("1:"&amp;LEN(B3623))),1)*1,""))</f>
        <v>1910</v>
      </c>
      <c r="D3623" s="17">
        <f t="shared" ca="1" si="1275"/>
        <v>1910</v>
      </c>
      <c r="E3623" s="7">
        <f t="shared" ca="1" si="1276"/>
        <v>-6550</v>
      </c>
      <c r="F3623" s="7">
        <f t="shared" ca="1" si="1277"/>
        <v>-77.423167848699762</v>
      </c>
      <c r="H3623" s="10" t="s">
        <v>7909</v>
      </c>
      <c r="I3623" s="11" t="s">
        <v>4986</v>
      </c>
      <c r="J3623" s="6" t="str" cm="1">
        <f t="array" aca="1" ref="J3623" ca="1">_xlfn.TEXTJOIN("",TRUE,IFERROR(MID(I3623,ROW(INDIRECT("1:"&amp;LEN(I3623))),1)*1,""))</f>
        <v>4210</v>
      </c>
      <c r="K3623" s="16">
        <f t="shared" ca="1" si="1272"/>
        <v>4210</v>
      </c>
      <c r="L3623" s="7">
        <f t="shared" ca="1" si="1278"/>
        <v>-23690</v>
      </c>
      <c r="M3623" s="7">
        <f t="shared" ca="1" si="1279"/>
        <v>-84.910394265232981</v>
      </c>
      <c r="O3623" s="10" t="s">
        <v>7909</v>
      </c>
      <c r="P3623" s="11" t="s">
        <v>8805</v>
      </c>
      <c r="Q3623" s="6" t="str" cm="1">
        <f t="array" aca="1" ref="Q3623" ca="1">_xlfn.TEXTJOIN("",TRUE,IFERROR(MID(P3623,ROW(INDIRECT("1:"&amp;LEN(P3623))),1)*1,""))</f>
        <v>5590</v>
      </c>
      <c r="R3623" s="7">
        <f t="shared" ca="1" si="1280"/>
        <v>5590</v>
      </c>
      <c r="S3623" s="7">
        <f t="shared" ca="1" si="1281"/>
        <v>-37510</v>
      </c>
      <c r="T3623" s="7">
        <f t="shared" ca="1" si="1282"/>
        <v>-87.030162412993036</v>
      </c>
      <c r="V3623" s="10" t="s">
        <v>7909</v>
      </c>
      <c r="W3623" s="11" t="s">
        <v>8806</v>
      </c>
      <c r="X3623" s="6" t="str" cm="1">
        <f t="array" aca="1" ref="X3623" ca="1">_xlfn.TEXTJOIN("",TRUE,IFERROR(MID(W3623,ROW(INDIRECT("1:"&amp;LEN(W3623))),1)*1,""))</f>
        <v>49700</v>
      </c>
      <c r="Y3623" s="7">
        <f t="shared" ca="1" si="1273"/>
        <v>49700</v>
      </c>
      <c r="Z3623" s="7">
        <f t="shared" ca="1" si="1283"/>
        <v>-196300</v>
      </c>
      <c r="AA3623" s="7">
        <f t="shared" ca="1" si="1284"/>
        <v>-79.796747967479675</v>
      </c>
      <c r="AC3623" s="20" t="s">
        <v>7909</v>
      </c>
      <c r="AD3623" s="11" t="s">
        <v>5185</v>
      </c>
      <c r="AE3623" s="6" t="str" cm="1">
        <f t="array" aca="1" ref="AE3623" ca="1">_xlfn.TEXTJOIN("",TRUE,IFERROR(MID(AD3623,ROW(INDIRECT("1:"&amp;LEN(AD3623))),1)*1,""))</f>
        <v>96800</v>
      </c>
      <c r="AF3623" s="7">
        <f t="shared" ca="1" si="1274"/>
        <v>96800</v>
      </c>
      <c r="AG3623" s="7">
        <f t="shared" ca="1" si="1285"/>
        <v>-430200</v>
      </c>
      <c r="AH3623" s="7">
        <f t="shared" ca="1" si="1286"/>
        <v>-81.631878557874757</v>
      </c>
      <c r="AX3623" s="8" t="s">
        <v>7909</v>
      </c>
      <c r="AY3623" s="7" t="s">
        <v>8663</v>
      </c>
      <c r="AZ3623" s="9" t="str" cm="1">
        <f t="array" aca="1" ref="AZ3623" ca="1">_xlfn.TEXTJOIN("",TRUE,IFERROR(MID(AY3623,ROW(INDIRECT("1:"&amp;LEN(AY3623))),1)*1,""))</f>
        <v>249000</v>
      </c>
      <c r="BA3623" s="7">
        <f t="shared" ca="1" si="1287"/>
        <v>249000</v>
      </c>
      <c r="BB3623" s="7">
        <f t="shared" ca="1" si="1288"/>
        <v>-702000</v>
      </c>
      <c r="BC3623" s="7">
        <f t="shared" ca="1" si="1289"/>
        <v>-73.81703470031546</v>
      </c>
    </row>
    <row r="3624" spans="1:55">
      <c r="A3624" s="7" t="s">
        <v>7910</v>
      </c>
      <c r="B3624" s="7" t="s">
        <v>2839</v>
      </c>
      <c r="C3624" s="9" t="str" cm="1">
        <f t="array" aca="1" ref="C3624" ca="1">_xlfn.TEXTJOIN("",TRUE,IFERROR(MID(B3624,ROW(INDIRECT("1:"&amp;LEN(B3624))),1)*1,""))</f>
        <v>1680</v>
      </c>
      <c r="D3624" s="17">
        <f t="shared" ca="1" si="1275"/>
        <v>1680</v>
      </c>
      <c r="E3624" s="7">
        <f t="shared" ca="1" si="1276"/>
        <v>-6780</v>
      </c>
      <c r="F3624" s="7">
        <f t="shared" ca="1" si="1277"/>
        <v>-80.141843971631204</v>
      </c>
      <c r="H3624" s="10" t="s">
        <v>7910</v>
      </c>
      <c r="I3624" s="11" t="s">
        <v>292</v>
      </c>
      <c r="J3624" s="6" t="str" cm="1">
        <f t="array" aca="1" ref="J3624" ca="1">_xlfn.TEXTJOIN("",TRUE,IFERROR(MID(I3624,ROW(INDIRECT("1:"&amp;LEN(I3624))),1)*1,""))</f>
        <v>3330</v>
      </c>
      <c r="K3624" s="16">
        <f t="shared" ca="1" si="1272"/>
        <v>3330</v>
      </c>
      <c r="L3624" s="7">
        <f t="shared" ca="1" si="1278"/>
        <v>-24570</v>
      </c>
      <c r="M3624" s="7">
        <f t="shared" ca="1" si="1279"/>
        <v>-88.064516129032256</v>
      </c>
      <c r="O3624" s="10" t="s">
        <v>7910</v>
      </c>
      <c r="P3624" s="11" t="s">
        <v>8807</v>
      </c>
      <c r="Q3624" s="6" t="str" cm="1">
        <f t="array" aca="1" ref="Q3624" ca="1">_xlfn.TEXTJOIN("",TRUE,IFERROR(MID(P3624,ROW(INDIRECT("1:"&amp;LEN(P3624))),1)*1,""))</f>
        <v>4870</v>
      </c>
      <c r="R3624" s="7">
        <f t="shared" ca="1" si="1280"/>
        <v>4870</v>
      </c>
      <c r="S3624" s="7">
        <f t="shared" ca="1" si="1281"/>
        <v>-38230</v>
      </c>
      <c r="T3624" s="7">
        <f t="shared" ca="1" si="1282"/>
        <v>-88.70069605568446</v>
      </c>
      <c r="V3624" s="10" t="s">
        <v>7910</v>
      </c>
      <c r="W3624" s="11" t="s">
        <v>2992</v>
      </c>
      <c r="X3624" s="6" t="str" cm="1">
        <f t="array" aca="1" ref="X3624" ca="1">_xlfn.TEXTJOIN("",TRUE,IFERROR(MID(W3624,ROW(INDIRECT("1:"&amp;LEN(W3624))),1)*1,""))</f>
        <v>56100</v>
      </c>
      <c r="Y3624" s="7">
        <f t="shared" ca="1" si="1273"/>
        <v>56100</v>
      </c>
      <c r="Z3624" s="7">
        <f t="shared" ca="1" si="1283"/>
        <v>-189900</v>
      </c>
      <c r="AA3624" s="7">
        <f t="shared" ca="1" si="1284"/>
        <v>-77.195121951219505</v>
      </c>
      <c r="AC3624" s="20" t="s">
        <v>7910</v>
      </c>
      <c r="AD3624" s="11" t="s">
        <v>2146</v>
      </c>
      <c r="AE3624" s="6" t="str" cm="1">
        <f t="array" aca="1" ref="AE3624" ca="1">_xlfn.TEXTJOIN("",TRUE,IFERROR(MID(AD3624,ROW(INDIRECT("1:"&amp;LEN(AD3624))),1)*1,""))</f>
        <v>94900</v>
      </c>
      <c r="AF3624" s="7">
        <f t="shared" ca="1" si="1274"/>
        <v>94900</v>
      </c>
      <c r="AG3624" s="7">
        <f t="shared" ca="1" si="1285"/>
        <v>-432100</v>
      </c>
      <c r="AH3624" s="7">
        <f t="shared" ca="1" si="1286"/>
        <v>-81.992409867172682</v>
      </c>
      <c r="AX3624" s="8" t="s">
        <v>7910</v>
      </c>
      <c r="AY3624" s="7" t="s">
        <v>8389</v>
      </c>
      <c r="AZ3624" s="9" t="str" cm="1">
        <f t="array" aca="1" ref="AZ3624" ca="1">_xlfn.TEXTJOIN("",TRUE,IFERROR(MID(AY3624,ROW(INDIRECT("1:"&amp;LEN(AY3624))),1)*1,""))</f>
        <v>253000</v>
      </c>
      <c r="BA3624" s="7">
        <f t="shared" ca="1" si="1287"/>
        <v>253000</v>
      </c>
      <c r="BB3624" s="7">
        <f t="shared" ca="1" si="1288"/>
        <v>-698000</v>
      </c>
      <c r="BC3624" s="7">
        <f t="shared" ca="1" si="1289"/>
        <v>-73.396424815983181</v>
      </c>
    </row>
    <row r="3625" spans="1:55">
      <c r="A3625" s="7" t="s">
        <v>7911</v>
      </c>
      <c r="B3625" s="7" t="s">
        <v>2767</v>
      </c>
      <c r="C3625" s="9" t="str" cm="1">
        <f t="array" aca="1" ref="C3625" ca="1">_xlfn.TEXTJOIN("",TRUE,IFERROR(MID(B3625,ROW(INDIRECT("1:"&amp;LEN(B3625))),1)*1,""))</f>
        <v>1610</v>
      </c>
      <c r="D3625" s="17">
        <f t="shared" ca="1" si="1275"/>
        <v>1610</v>
      </c>
      <c r="E3625" s="7">
        <f t="shared" ca="1" si="1276"/>
        <v>-6850</v>
      </c>
      <c r="F3625" s="7">
        <f t="shared" ca="1" si="1277"/>
        <v>-80.969267139479911</v>
      </c>
      <c r="H3625" s="10" t="s">
        <v>7911</v>
      </c>
      <c r="I3625" s="11" t="s">
        <v>582</v>
      </c>
      <c r="J3625" s="6" t="str" cm="1">
        <f t="array" aca="1" ref="J3625" ca="1">_xlfn.TEXTJOIN("",TRUE,IFERROR(MID(I3625,ROW(INDIRECT("1:"&amp;LEN(I3625))),1)*1,""))</f>
        <v>3320</v>
      </c>
      <c r="K3625" s="16">
        <f t="shared" ca="1" si="1272"/>
        <v>3320</v>
      </c>
      <c r="L3625" s="7">
        <f t="shared" ca="1" si="1278"/>
        <v>-24580</v>
      </c>
      <c r="M3625" s="7">
        <f t="shared" ca="1" si="1279"/>
        <v>-88.100358422939067</v>
      </c>
      <c r="O3625" s="10" t="s">
        <v>7911</v>
      </c>
      <c r="P3625" s="11" t="s">
        <v>8808</v>
      </c>
      <c r="Q3625" s="6" t="str" cm="1">
        <f t="array" aca="1" ref="Q3625" ca="1">_xlfn.TEXTJOIN("",TRUE,IFERROR(MID(P3625,ROW(INDIRECT("1:"&amp;LEN(P3625))),1)*1,""))</f>
        <v>4560</v>
      </c>
      <c r="R3625" s="7">
        <f t="shared" ca="1" si="1280"/>
        <v>4560</v>
      </c>
      <c r="S3625" s="7">
        <f t="shared" ca="1" si="1281"/>
        <v>-38540</v>
      </c>
      <c r="T3625" s="7">
        <f t="shared" ca="1" si="1282"/>
        <v>-89.419953596287698</v>
      </c>
      <c r="V3625" s="10" t="s">
        <v>7911</v>
      </c>
      <c r="W3625" s="11" t="s">
        <v>467</v>
      </c>
      <c r="X3625" s="6" t="str" cm="1">
        <f t="array" aca="1" ref="X3625" ca="1">_xlfn.TEXTJOIN("",TRUE,IFERROR(MID(W3625,ROW(INDIRECT("1:"&amp;LEN(W3625))),1)*1,""))</f>
        <v>52700</v>
      </c>
      <c r="Y3625" s="7">
        <f t="shared" ca="1" si="1273"/>
        <v>52700</v>
      </c>
      <c r="Z3625" s="7">
        <f t="shared" ca="1" si="1283"/>
        <v>-193300</v>
      </c>
      <c r="AA3625" s="7">
        <f t="shared" ca="1" si="1284"/>
        <v>-78.577235772357724</v>
      </c>
      <c r="AC3625" s="20" t="s">
        <v>7911</v>
      </c>
      <c r="AD3625" s="11" t="s">
        <v>5272</v>
      </c>
      <c r="AE3625" s="6" t="str" cm="1">
        <f t="array" aca="1" ref="AE3625" ca="1">_xlfn.TEXTJOIN("",TRUE,IFERROR(MID(AD3625,ROW(INDIRECT("1:"&amp;LEN(AD3625))),1)*1,""))</f>
        <v>96200</v>
      </c>
      <c r="AF3625" s="7">
        <f t="shared" ca="1" si="1274"/>
        <v>96200</v>
      </c>
      <c r="AG3625" s="7">
        <f t="shared" ca="1" si="1285"/>
        <v>-430800</v>
      </c>
      <c r="AH3625" s="7">
        <f t="shared" ca="1" si="1286"/>
        <v>-81.745730550284634</v>
      </c>
      <c r="AX3625" s="8" t="s">
        <v>7911</v>
      </c>
      <c r="AY3625" s="7" t="s">
        <v>8390</v>
      </c>
      <c r="AZ3625" s="9" t="str" cm="1">
        <f t="array" aca="1" ref="AZ3625" ca="1">_xlfn.TEXTJOIN("",TRUE,IFERROR(MID(AY3625,ROW(INDIRECT("1:"&amp;LEN(AY3625))),1)*1,""))</f>
        <v>248000</v>
      </c>
      <c r="BA3625" s="7">
        <f t="shared" ca="1" si="1287"/>
        <v>248000</v>
      </c>
      <c r="BB3625" s="7">
        <f t="shared" ca="1" si="1288"/>
        <v>-703000</v>
      </c>
      <c r="BC3625" s="7">
        <f t="shared" ca="1" si="1289"/>
        <v>-73.922187171398534</v>
      </c>
    </row>
    <row r="3626" spans="1:55">
      <c r="A3626" s="7" t="s">
        <v>7914</v>
      </c>
      <c r="B3626" s="7" t="s">
        <v>762</v>
      </c>
      <c r="C3626" s="9" t="str" cm="1">
        <f t="array" aca="1" ref="C3626" ca="1">_xlfn.TEXTJOIN("",TRUE,IFERROR(MID(B3626,ROW(INDIRECT("1:"&amp;LEN(B3626))),1)*1,""))</f>
        <v>1570</v>
      </c>
      <c r="D3626" s="17">
        <f t="shared" ca="1" si="1275"/>
        <v>1570</v>
      </c>
      <c r="E3626" s="7">
        <f t="shared" ca="1" si="1276"/>
        <v>-6890</v>
      </c>
      <c r="F3626" s="7">
        <f t="shared" ca="1" si="1277"/>
        <v>-81.442080378250594</v>
      </c>
      <c r="H3626" s="10" t="s">
        <v>7914</v>
      </c>
      <c r="I3626" s="11" t="s">
        <v>2097</v>
      </c>
      <c r="J3626" s="6" t="str" cm="1">
        <f t="array" aca="1" ref="J3626" ca="1">_xlfn.TEXTJOIN("",TRUE,IFERROR(MID(I3626,ROW(INDIRECT("1:"&amp;LEN(I3626))),1)*1,""))</f>
        <v>3200</v>
      </c>
      <c r="K3626" s="16">
        <f t="shared" ca="1" si="1272"/>
        <v>3200</v>
      </c>
      <c r="L3626" s="7">
        <f t="shared" ca="1" si="1278"/>
        <v>-24700</v>
      </c>
      <c r="M3626" s="7">
        <f t="shared" ca="1" si="1279"/>
        <v>-88.530465949820794</v>
      </c>
      <c r="O3626" s="10" t="s">
        <v>7914</v>
      </c>
      <c r="P3626" s="11" t="s">
        <v>8809</v>
      </c>
      <c r="Q3626" s="6" t="str" cm="1">
        <f t="array" aca="1" ref="Q3626" ca="1">_xlfn.TEXTJOIN("",TRUE,IFERROR(MID(P3626,ROW(INDIRECT("1:"&amp;LEN(P3626))),1)*1,""))</f>
        <v>3780</v>
      </c>
      <c r="R3626" s="7">
        <f t="shared" ca="1" si="1280"/>
        <v>3780</v>
      </c>
      <c r="S3626" s="7">
        <f t="shared" ca="1" si="1281"/>
        <v>-39320</v>
      </c>
      <c r="T3626" s="7">
        <f t="shared" ca="1" si="1282"/>
        <v>-91.229698375870072</v>
      </c>
      <c r="V3626" s="10" t="s">
        <v>7914</v>
      </c>
      <c r="W3626" s="11" t="s">
        <v>8406</v>
      </c>
      <c r="X3626" s="6" t="str" cm="1">
        <f t="array" aca="1" ref="X3626" ca="1">_xlfn.TEXTJOIN("",TRUE,IFERROR(MID(W3626,ROW(INDIRECT("1:"&amp;LEN(W3626))),1)*1,""))</f>
        <v>61800</v>
      </c>
      <c r="Y3626" s="7">
        <f t="shared" ca="1" si="1273"/>
        <v>61800</v>
      </c>
      <c r="Z3626" s="7">
        <f t="shared" ca="1" si="1283"/>
        <v>-184200</v>
      </c>
      <c r="AA3626" s="7">
        <f t="shared" ca="1" si="1284"/>
        <v>-74.878048780487802</v>
      </c>
      <c r="AC3626" s="20" t="s">
        <v>7914</v>
      </c>
      <c r="AD3626" s="11" t="s">
        <v>2215</v>
      </c>
      <c r="AE3626" s="6" t="str" cm="1">
        <f t="array" aca="1" ref="AE3626" ca="1">_xlfn.TEXTJOIN("",TRUE,IFERROR(MID(AD3626,ROW(INDIRECT("1:"&amp;LEN(AD3626))),1)*1,""))</f>
        <v>96300</v>
      </c>
      <c r="AF3626" s="7">
        <f t="shared" ca="1" si="1274"/>
        <v>96300</v>
      </c>
      <c r="AG3626" s="7">
        <f t="shared" ca="1" si="1285"/>
        <v>-430700</v>
      </c>
      <c r="AH3626" s="7">
        <f t="shared" ca="1" si="1286"/>
        <v>-81.726755218216312</v>
      </c>
      <c r="AX3626" s="8" t="s">
        <v>7914</v>
      </c>
      <c r="AY3626" s="7" t="s">
        <v>8810</v>
      </c>
      <c r="AZ3626" s="9" t="str" cm="1">
        <f t="array" aca="1" ref="AZ3626" ca="1">_xlfn.TEXTJOIN("",TRUE,IFERROR(MID(AY3626,ROW(INDIRECT("1:"&amp;LEN(AY3626))),1)*1,""))</f>
        <v>242000</v>
      </c>
      <c r="BA3626" s="7">
        <f t="shared" ca="1" si="1287"/>
        <v>242000</v>
      </c>
      <c r="BB3626" s="7">
        <f t="shared" ca="1" si="1288"/>
        <v>-709000</v>
      </c>
      <c r="BC3626" s="7">
        <f t="shared" ca="1" si="1289"/>
        <v>-74.553101997896945</v>
      </c>
    </row>
    <row r="3627" spans="1:55">
      <c r="A3627" s="7" t="s">
        <v>7915</v>
      </c>
      <c r="B3627" s="7" t="s">
        <v>2695</v>
      </c>
      <c r="C3627" s="9" t="str" cm="1">
        <f t="array" aca="1" ref="C3627" ca="1">_xlfn.TEXTJOIN("",TRUE,IFERROR(MID(B3627,ROW(INDIRECT("1:"&amp;LEN(B3627))),1)*1,""))</f>
        <v>1550</v>
      </c>
      <c r="D3627" s="17">
        <f t="shared" ca="1" si="1275"/>
        <v>1550</v>
      </c>
      <c r="E3627" s="7">
        <f t="shared" ca="1" si="1276"/>
        <v>-6910</v>
      </c>
      <c r="F3627" s="7">
        <f t="shared" ca="1" si="1277"/>
        <v>-81.678486997635929</v>
      </c>
      <c r="H3627" s="10" t="s">
        <v>7915</v>
      </c>
      <c r="I3627" s="11" t="s">
        <v>466</v>
      </c>
      <c r="J3627" s="6" t="str" cm="1">
        <f t="array" aca="1" ref="J3627" ca="1">_xlfn.TEXTJOIN("",TRUE,IFERROR(MID(I3627,ROW(INDIRECT("1:"&amp;LEN(I3627))),1)*1,""))</f>
        <v>2980</v>
      </c>
      <c r="K3627" s="16">
        <f t="shared" ca="1" si="1272"/>
        <v>2980</v>
      </c>
      <c r="L3627" s="7">
        <f t="shared" ca="1" si="1278"/>
        <v>-24920</v>
      </c>
      <c r="M3627" s="7">
        <f t="shared" ca="1" si="1279"/>
        <v>-89.318996415770613</v>
      </c>
      <c r="O3627" s="10" t="s">
        <v>7915</v>
      </c>
      <c r="P3627" s="11" t="s">
        <v>8811</v>
      </c>
      <c r="Q3627" s="6" t="str" cm="1">
        <f t="array" aca="1" ref="Q3627" ca="1">_xlfn.TEXTJOIN("",TRUE,IFERROR(MID(P3627,ROW(INDIRECT("1:"&amp;LEN(P3627))),1)*1,""))</f>
        <v>3470</v>
      </c>
      <c r="R3627" s="7">
        <f t="shared" ca="1" si="1280"/>
        <v>3470</v>
      </c>
      <c r="S3627" s="7">
        <f t="shared" ca="1" si="1281"/>
        <v>-39630</v>
      </c>
      <c r="T3627" s="7">
        <f t="shared" ca="1" si="1282"/>
        <v>-91.948955916473324</v>
      </c>
      <c r="V3627" s="10" t="s">
        <v>7915</v>
      </c>
      <c r="W3627" s="11" t="s">
        <v>2432</v>
      </c>
      <c r="X3627" s="6" t="str" cm="1">
        <f t="array" aca="1" ref="X3627" ca="1">_xlfn.TEXTJOIN("",TRUE,IFERROR(MID(W3627,ROW(INDIRECT("1:"&amp;LEN(W3627))),1)*1,""))</f>
        <v>57800</v>
      </c>
      <c r="Y3627" s="7">
        <f t="shared" ca="1" si="1273"/>
        <v>57800</v>
      </c>
      <c r="Z3627" s="7">
        <f t="shared" ca="1" si="1283"/>
        <v>-188200</v>
      </c>
      <c r="AA3627" s="7">
        <f t="shared" ca="1" si="1284"/>
        <v>-76.504065040650403</v>
      </c>
      <c r="AC3627" s="20" t="s">
        <v>7915</v>
      </c>
      <c r="AD3627" s="11" t="s">
        <v>5641</v>
      </c>
      <c r="AE3627" s="6" t="str" cm="1">
        <f t="array" aca="1" ref="AE3627" ca="1">_xlfn.TEXTJOIN("",TRUE,IFERROR(MID(AD3627,ROW(INDIRECT("1:"&amp;LEN(AD3627))),1)*1,""))</f>
        <v>93200</v>
      </c>
      <c r="AF3627" s="7">
        <f t="shared" ca="1" si="1274"/>
        <v>93200</v>
      </c>
      <c r="AG3627" s="7">
        <f t="shared" ca="1" si="1285"/>
        <v>-433800</v>
      </c>
      <c r="AH3627" s="7">
        <f t="shared" ca="1" si="1286"/>
        <v>-82.314990512333964</v>
      </c>
      <c r="AX3627" s="8" t="s">
        <v>7915</v>
      </c>
      <c r="AY3627" s="7" t="s">
        <v>8812</v>
      </c>
      <c r="AZ3627" s="9" t="str" cm="1">
        <f t="array" aca="1" ref="AZ3627" ca="1">_xlfn.TEXTJOIN("",TRUE,IFERROR(MID(AY3627,ROW(INDIRECT("1:"&amp;LEN(AY3627))),1)*1,""))</f>
        <v>233000</v>
      </c>
      <c r="BA3627" s="7">
        <f t="shared" ca="1" si="1287"/>
        <v>233000</v>
      </c>
      <c r="BB3627" s="7">
        <f t="shared" ca="1" si="1288"/>
        <v>-718000</v>
      </c>
      <c r="BC3627" s="7">
        <f t="shared" ca="1" si="1289"/>
        <v>-75.499474237644591</v>
      </c>
    </row>
    <row r="3628" spans="1:55">
      <c r="A3628" s="7" t="s">
        <v>7916</v>
      </c>
      <c r="B3628" s="7" t="s">
        <v>2741</v>
      </c>
      <c r="C3628" s="9" t="str" cm="1">
        <f t="array" aca="1" ref="C3628" ca="1">_xlfn.TEXTJOIN("",TRUE,IFERROR(MID(B3628,ROW(INDIRECT("1:"&amp;LEN(B3628))),1)*1,""))</f>
        <v>1530</v>
      </c>
      <c r="D3628" s="17">
        <f t="shared" ca="1" si="1275"/>
        <v>1530</v>
      </c>
      <c r="E3628" s="7">
        <f t="shared" ca="1" si="1276"/>
        <v>-6930</v>
      </c>
      <c r="F3628" s="7">
        <f t="shared" ca="1" si="1277"/>
        <v>-81.914893617021278</v>
      </c>
      <c r="H3628" s="10" t="s">
        <v>7916</v>
      </c>
      <c r="I3628" s="11" t="s">
        <v>548</v>
      </c>
      <c r="J3628" s="6" t="str" cm="1">
        <f t="array" aca="1" ref="J3628" ca="1">_xlfn.TEXTJOIN("",TRUE,IFERROR(MID(I3628,ROW(INDIRECT("1:"&amp;LEN(I3628))),1)*1,""))</f>
        <v>3280</v>
      </c>
      <c r="K3628" s="16">
        <f t="shared" ca="1" si="1272"/>
        <v>3280</v>
      </c>
      <c r="L3628" s="7">
        <f t="shared" ca="1" si="1278"/>
        <v>-24620</v>
      </c>
      <c r="M3628" s="7">
        <f t="shared" ca="1" si="1279"/>
        <v>-88.243727598566309</v>
      </c>
      <c r="O3628" s="10" t="s">
        <v>7916</v>
      </c>
      <c r="P3628" s="11" t="s">
        <v>8813</v>
      </c>
      <c r="Q3628" s="6" t="str" cm="1">
        <f t="array" aca="1" ref="Q3628" ca="1">_xlfn.TEXTJOIN("",TRUE,IFERROR(MID(P3628,ROW(INDIRECT("1:"&amp;LEN(P3628))),1)*1,""))</f>
        <v>3480</v>
      </c>
      <c r="R3628" s="7">
        <f t="shared" ca="1" si="1280"/>
        <v>3480</v>
      </c>
      <c r="S3628" s="7">
        <f t="shared" ca="1" si="1281"/>
        <v>-39620</v>
      </c>
      <c r="T3628" s="7">
        <f t="shared" ca="1" si="1282"/>
        <v>-91.92575406032482</v>
      </c>
      <c r="V3628" s="10" t="s">
        <v>7916</v>
      </c>
      <c r="W3628" s="11" t="s">
        <v>2162</v>
      </c>
      <c r="X3628" s="6" t="str" cm="1">
        <f t="array" aca="1" ref="X3628" ca="1">_xlfn.TEXTJOIN("",TRUE,IFERROR(MID(W3628,ROW(INDIRECT("1:"&amp;LEN(W3628))),1)*1,""))</f>
        <v>53700</v>
      </c>
      <c r="Y3628" s="7">
        <f t="shared" ca="1" si="1273"/>
        <v>53700</v>
      </c>
      <c r="Z3628" s="7">
        <f t="shared" ca="1" si="1283"/>
        <v>-192300</v>
      </c>
      <c r="AA3628" s="7">
        <f t="shared" ca="1" si="1284"/>
        <v>-78.170731707317074</v>
      </c>
      <c r="AC3628" s="20" t="s">
        <v>7916</v>
      </c>
      <c r="AD3628" s="11" t="s">
        <v>2232</v>
      </c>
      <c r="AE3628" s="6" t="str" cm="1">
        <f t="array" aca="1" ref="AE3628" ca="1">_xlfn.TEXTJOIN("",TRUE,IFERROR(MID(AD3628,ROW(INDIRECT("1:"&amp;LEN(AD3628))),1)*1,""))</f>
        <v>96100</v>
      </c>
      <c r="AF3628" s="7">
        <f t="shared" ca="1" si="1274"/>
        <v>96100</v>
      </c>
      <c r="AG3628" s="7">
        <f t="shared" ca="1" si="1285"/>
        <v>-430900</v>
      </c>
      <c r="AH3628" s="7">
        <f t="shared" ca="1" si="1286"/>
        <v>-81.764705882352942</v>
      </c>
      <c r="AX3628" s="8" t="s">
        <v>7916</v>
      </c>
      <c r="AY3628" s="7" t="s">
        <v>8814</v>
      </c>
      <c r="AZ3628" s="9" t="str" cm="1">
        <f t="array" aca="1" ref="AZ3628" ca="1">_xlfn.TEXTJOIN("",TRUE,IFERROR(MID(AY3628,ROW(INDIRECT("1:"&amp;LEN(AY3628))),1)*1,""))</f>
        <v>224000</v>
      </c>
      <c r="BA3628" s="7">
        <f t="shared" ca="1" si="1287"/>
        <v>224000</v>
      </c>
      <c r="BB3628" s="7">
        <f t="shared" ca="1" si="1288"/>
        <v>-727000</v>
      </c>
      <c r="BC3628" s="7">
        <f t="shared" ca="1" si="1289"/>
        <v>-76.445846477392223</v>
      </c>
    </row>
    <row r="3629" spans="1:55">
      <c r="A3629" s="7" t="s">
        <v>7918</v>
      </c>
      <c r="B3629" s="7" t="s">
        <v>2704</v>
      </c>
      <c r="C3629" s="9" t="str" cm="1">
        <f t="array" aca="1" ref="C3629" ca="1">_xlfn.TEXTJOIN("",TRUE,IFERROR(MID(B3629,ROW(INDIRECT("1:"&amp;LEN(B3629))),1)*1,""))</f>
        <v>1510</v>
      </c>
      <c r="D3629" s="17">
        <f t="shared" ca="1" si="1275"/>
        <v>1510</v>
      </c>
      <c r="E3629" s="7">
        <f t="shared" ca="1" si="1276"/>
        <v>-6950</v>
      </c>
      <c r="F3629" s="7">
        <f t="shared" ca="1" si="1277"/>
        <v>-82.151300236406627</v>
      </c>
      <c r="H3629" s="10" t="s">
        <v>7918</v>
      </c>
      <c r="I3629" s="11" t="s">
        <v>1701</v>
      </c>
      <c r="J3629" s="6" t="str" cm="1">
        <f t="array" aca="1" ref="J3629" ca="1">_xlfn.TEXTJOIN("",TRUE,IFERROR(MID(I3629,ROW(INDIRECT("1:"&amp;LEN(I3629))),1)*1,""))</f>
        <v>3420</v>
      </c>
      <c r="K3629" s="16">
        <f t="shared" ca="1" si="1272"/>
        <v>3420</v>
      </c>
      <c r="L3629" s="7">
        <f t="shared" ca="1" si="1278"/>
        <v>-24480</v>
      </c>
      <c r="M3629" s="7">
        <f t="shared" ca="1" si="1279"/>
        <v>-87.741935483870975</v>
      </c>
      <c r="O3629" s="10" t="s">
        <v>7918</v>
      </c>
      <c r="P3629" s="11" t="s">
        <v>8815</v>
      </c>
      <c r="Q3629" s="6" t="str" cm="1">
        <f t="array" aca="1" ref="Q3629" ca="1">_xlfn.TEXTJOIN("",TRUE,IFERROR(MID(P3629,ROW(INDIRECT("1:"&amp;LEN(P3629))),1)*1,""))</f>
        <v>3620</v>
      </c>
      <c r="R3629" s="7">
        <f t="shared" ca="1" si="1280"/>
        <v>3620</v>
      </c>
      <c r="S3629" s="7">
        <f t="shared" ca="1" si="1281"/>
        <v>-39480</v>
      </c>
      <c r="T3629" s="7">
        <f t="shared" ca="1" si="1282"/>
        <v>-91.600928074245942</v>
      </c>
      <c r="V3629" s="10" t="s">
        <v>7918</v>
      </c>
      <c r="W3629" s="11" t="s">
        <v>4577</v>
      </c>
      <c r="X3629" s="6" t="str" cm="1">
        <f t="array" aca="1" ref="X3629" ca="1">_xlfn.TEXTJOIN("",TRUE,IFERROR(MID(W3629,ROW(INDIRECT("1:"&amp;LEN(W3629))),1)*1,""))</f>
        <v>62100</v>
      </c>
      <c r="Y3629" s="7">
        <f t="shared" ca="1" si="1273"/>
        <v>62100</v>
      </c>
      <c r="Z3629" s="7">
        <f t="shared" ca="1" si="1283"/>
        <v>-183900</v>
      </c>
      <c r="AA3629" s="7">
        <f t="shared" ca="1" si="1284"/>
        <v>-74.756097560975604</v>
      </c>
      <c r="AC3629" s="20" t="s">
        <v>7918</v>
      </c>
      <c r="AD3629" s="11" t="s">
        <v>8166</v>
      </c>
      <c r="AE3629" s="6" t="str" cm="1">
        <f t="array" aca="1" ref="AE3629" ca="1">_xlfn.TEXTJOIN("",TRUE,IFERROR(MID(AD3629,ROW(INDIRECT("1:"&amp;LEN(AD3629))),1)*1,""))</f>
        <v>95800</v>
      </c>
      <c r="AF3629" s="7">
        <f t="shared" ca="1" si="1274"/>
        <v>95800</v>
      </c>
      <c r="AG3629" s="7">
        <f t="shared" ca="1" si="1285"/>
        <v>-431200</v>
      </c>
      <c r="AH3629" s="7">
        <f t="shared" ca="1" si="1286"/>
        <v>-81.821631878557866</v>
      </c>
      <c r="AX3629" s="8" t="s">
        <v>7918</v>
      </c>
      <c r="AY3629" s="7" t="s">
        <v>8672</v>
      </c>
      <c r="AZ3629" s="9" t="str" cm="1">
        <f t="array" aca="1" ref="AZ3629" ca="1">_xlfn.TEXTJOIN("",TRUE,IFERROR(MID(AY3629,ROW(INDIRECT("1:"&amp;LEN(AY3629))),1)*1,""))</f>
        <v>219000</v>
      </c>
      <c r="BA3629" s="7">
        <f t="shared" ca="1" si="1287"/>
        <v>219000</v>
      </c>
      <c r="BB3629" s="7">
        <f t="shared" ca="1" si="1288"/>
        <v>-732000</v>
      </c>
      <c r="BC3629" s="7">
        <f t="shared" ca="1" si="1289"/>
        <v>-76.971608832807561</v>
      </c>
    </row>
    <row r="3630" spans="1:55">
      <c r="A3630" s="7" t="s">
        <v>7919</v>
      </c>
      <c r="B3630" s="7" t="s">
        <v>754</v>
      </c>
      <c r="C3630" s="9" t="str" cm="1">
        <f t="array" aca="1" ref="C3630" ca="1">_xlfn.TEXTJOIN("",TRUE,IFERROR(MID(B3630,ROW(INDIRECT("1:"&amp;LEN(B3630))),1)*1,""))</f>
        <v>1500</v>
      </c>
      <c r="D3630" s="17">
        <f t="shared" ca="1" si="1275"/>
        <v>1500</v>
      </c>
      <c r="E3630" s="7">
        <f t="shared" ca="1" si="1276"/>
        <v>-6960</v>
      </c>
      <c r="F3630" s="7">
        <f t="shared" ca="1" si="1277"/>
        <v>-82.269503546099287</v>
      </c>
      <c r="H3630" s="10" t="s">
        <v>7919</v>
      </c>
      <c r="I3630" s="11" t="s">
        <v>413</v>
      </c>
      <c r="J3630" s="6" t="str" cm="1">
        <f t="array" aca="1" ref="J3630" ca="1">_xlfn.TEXTJOIN("",TRUE,IFERROR(MID(I3630,ROW(INDIRECT("1:"&amp;LEN(I3630))),1)*1,""))</f>
        <v>3240</v>
      </c>
      <c r="K3630" s="16">
        <f t="shared" ca="1" si="1272"/>
        <v>3240</v>
      </c>
      <c r="L3630" s="7">
        <f t="shared" ca="1" si="1278"/>
        <v>-24660</v>
      </c>
      <c r="M3630" s="7">
        <f t="shared" ca="1" si="1279"/>
        <v>-88.387096774193552</v>
      </c>
      <c r="O3630" s="10" t="s">
        <v>7919</v>
      </c>
      <c r="P3630" s="11" t="s">
        <v>8816</v>
      </c>
      <c r="Q3630" s="6" t="str" cm="1">
        <f t="array" aca="1" ref="Q3630" ca="1">_xlfn.TEXTJOIN("",TRUE,IFERROR(MID(P3630,ROW(INDIRECT("1:"&amp;LEN(P3630))),1)*1,""))</f>
        <v>3670</v>
      </c>
      <c r="R3630" s="7">
        <f t="shared" ca="1" si="1280"/>
        <v>3670</v>
      </c>
      <c r="S3630" s="7">
        <f t="shared" ca="1" si="1281"/>
        <v>-39430</v>
      </c>
      <c r="T3630" s="7">
        <f t="shared" ca="1" si="1282"/>
        <v>-91.484918793503482</v>
      </c>
      <c r="V3630" s="10" t="s">
        <v>7919</v>
      </c>
      <c r="W3630" s="11" t="s">
        <v>6747</v>
      </c>
      <c r="X3630" s="6" t="str" cm="1">
        <f t="array" aca="1" ref="X3630" ca="1">_xlfn.TEXTJOIN("",TRUE,IFERROR(MID(W3630,ROW(INDIRECT("1:"&amp;LEN(W3630))),1)*1,""))</f>
        <v>58400</v>
      </c>
      <c r="Y3630" s="7">
        <f t="shared" ca="1" si="1273"/>
        <v>58400</v>
      </c>
      <c r="Z3630" s="7">
        <f t="shared" ca="1" si="1283"/>
        <v>-187600</v>
      </c>
      <c r="AA3630" s="7">
        <f t="shared" ca="1" si="1284"/>
        <v>-76.260162601626021</v>
      </c>
      <c r="AC3630" s="20" t="s">
        <v>7919</v>
      </c>
      <c r="AD3630" s="11" t="s">
        <v>209</v>
      </c>
      <c r="AE3630" s="6" t="str" cm="1">
        <f t="array" aca="1" ref="AE3630" ca="1">_xlfn.TEXTJOIN("",TRUE,IFERROR(MID(AD3630,ROW(INDIRECT("1:"&amp;LEN(AD3630))),1)*1,""))</f>
        <v>89800</v>
      </c>
      <c r="AF3630" s="7">
        <f t="shared" ca="1" si="1274"/>
        <v>89800</v>
      </c>
      <c r="AG3630" s="7">
        <f t="shared" ca="1" si="1285"/>
        <v>-437200</v>
      </c>
      <c r="AH3630" s="7">
        <f t="shared" ca="1" si="1286"/>
        <v>-82.960151802656554</v>
      </c>
      <c r="AX3630" s="8" t="s">
        <v>7919</v>
      </c>
      <c r="AY3630" s="7" t="s">
        <v>8817</v>
      </c>
      <c r="AZ3630" s="9" t="str" cm="1">
        <f t="array" aca="1" ref="AZ3630" ca="1">_xlfn.TEXTJOIN("",TRUE,IFERROR(MID(AY3630,ROW(INDIRECT("1:"&amp;LEN(AY3630))),1)*1,""))</f>
        <v>213000</v>
      </c>
      <c r="BA3630" s="7">
        <f t="shared" ca="1" si="1287"/>
        <v>213000</v>
      </c>
      <c r="BB3630" s="7">
        <f t="shared" ca="1" si="1288"/>
        <v>-738000</v>
      </c>
      <c r="BC3630" s="7">
        <f t="shared" ca="1" si="1289"/>
        <v>-77.602523659306001</v>
      </c>
    </row>
    <row r="3631" spans="1:55">
      <c r="A3631" s="7" t="s">
        <v>7921</v>
      </c>
      <c r="B3631" s="7" t="s">
        <v>754</v>
      </c>
      <c r="C3631" s="9" t="str" cm="1">
        <f t="array" aca="1" ref="C3631" ca="1">_xlfn.TEXTJOIN("",TRUE,IFERROR(MID(B3631,ROW(INDIRECT("1:"&amp;LEN(B3631))),1)*1,""))</f>
        <v>1500</v>
      </c>
      <c r="D3631" s="17">
        <f t="shared" ca="1" si="1275"/>
        <v>1500</v>
      </c>
      <c r="E3631" s="7">
        <f t="shared" ca="1" si="1276"/>
        <v>-6960</v>
      </c>
      <c r="F3631" s="7">
        <f t="shared" ca="1" si="1277"/>
        <v>-82.269503546099287</v>
      </c>
      <c r="H3631" s="10" t="s">
        <v>7921</v>
      </c>
      <c r="I3631" s="11" t="s">
        <v>2657</v>
      </c>
      <c r="J3631" s="6" t="str" cm="1">
        <f t="array" aca="1" ref="J3631" ca="1">_xlfn.TEXTJOIN("",TRUE,IFERROR(MID(I3631,ROW(INDIRECT("1:"&amp;LEN(I3631))),1)*1,""))</f>
        <v>3070</v>
      </c>
      <c r="K3631" s="16">
        <f t="shared" ca="1" si="1272"/>
        <v>3070</v>
      </c>
      <c r="L3631" s="7">
        <f t="shared" ca="1" si="1278"/>
        <v>-24830</v>
      </c>
      <c r="M3631" s="7">
        <f t="shared" ca="1" si="1279"/>
        <v>-88.996415770609318</v>
      </c>
      <c r="O3631" s="10" t="s">
        <v>7921</v>
      </c>
      <c r="P3631" s="11" t="s">
        <v>8818</v>
      </c>
      <c r="Q3631" s="6" t="str" cm="1">
        <f t="array" aca="1" ref="Q3631" ca="1">_xlfn.TEXTJOIN("",TRUE,IFERROR(MID(P3631,ROW(INDIRECT("1:"&amp;LEN(P3631))),1)*1,""))</f>
        <v>3350</v>
      </c>
      <c r="R3631" s="7">
        <f t="shared" ca="1" si="1280"/>
        <v>3350</v>
      </c>
      <c r="S3631" s="7">
        <f t="shared" ca="1" si="1281"/>
        <v>-39750</v>
      </c>
      <c r="T3631" s="7">
        <f t="shared" ca="1" si="1282"/>
        <v>-92.227378190255223</v>
      </c>
      <c r="V3631" s="10" t="s">
        <v>7921</v>
      </c>
      <c r="W3631" s="11" t="s">
        <v>257</v>
      </c>
      <c r="X3631" s="6" t="str" cm="1">
        <f t="array" aca="1" ref="X3631" ca="1">_xlfn.TEXTJOIN("",TRUE,IFERROR(MID(W3631,ROW(INDIRECT("1:"&amp;LEN(W3631))),1)*1,""))</f>
        <v>45900</v>
      </c>
      <c r="Y3631" s="7">
        <f t="shared" ca="1" si="1273"/>
        <v>45900</v>
      </c>
      <c r="Z3631" s="7">
        <f t="shared" ca="1" si="1283"/>
        <v>-200100</v>
      </c>
      <c r="AA3631" s="7">
        <f t="shared" ca="1" si="1284"/>
        <v>-81.341463414634148</v>
      </c>
      <c r="AC3631" s="20" t="s">
        <v>7921</v>
      </c>
      <c r="AD3631" s="11" t="s">
        <v>1825</v>
      </c>
      <c r="AE3631" s="6" t="str" cm="1">
        <f t="array" aca="1" ref="AE3631" ca="1">_xlfn.TEXTJOIN("",TRUE,IFERROR(MID(AD3631,ROW(INDIRECT("1:"&amp;LEN(AD3631))),1)*1,""))</f>
        <v>88600</v>
      </c>
      <c r="AF3631" s="7">
        <f t="shared" ca="1" si="1274"/>
        <v>88600</v>
      </c>
      <c r="AG3631" s="7">
        <f t="shared" ca="1" si="1285"/>
        <v>-438400</v>
      </c>
      <c r="AH3631" s="7">
        <f t="shared" ca="1" si="1286"/>
        <v>-83.187855787476281</v>
      </c>
      <c r="AX3631" s="8" t="s">
        <v>7921</v>
      </c>
      <c r="AY3631" s="7" t="s">
        <v>8673</v>
      </c>
      <c r="AZ3631" s="9" t="str" cm="1">
        <f t="array" aca="1" ref="AZ3631" ca="1">_xlfn.TEXTJOIN("",TRUE,IFERROR(MID(AY3631,ROW(INDIRECT("1:"&amp;LEN(AY3631))),1)*1,""))</f>
        <v>212000</v>
      </c>
      <c r="BA3631" s="7">
        <f t="shared" ca="1" si="1287"/>
        <v>212000</v>
      </c>
      <c r="BB3631" s="7">
        <f t="shared" ca="1" si="1288"/>
        <v>-739000</v>
      </c>
      <c r="BC3631" s="7">
        <f t="shared" ca="1" si="1289"/>
        <v>-77.707676130389061</v>
      </c>
    </row>
    <row r="3632" spans="1:55">
      <c r="A3632" s="7" t="s">
        <v>7922</v>
      </c>
      <c r="B3632" s="7" t="s">
        <v>3221</v>
      </c>
      <c r="C3632" s="9" t="str" cm="1">
        <f t="array" aca="1" ref="C3632" ca="1">_xlfn.TEXTJOIN("",TRUE,IFERROR(MID(B3632,ROW(INDIRECT("1:"&amp;LEN(B3632))),1)*1,""))</f>
        <v>1520</v>
      </c>
      <c r="D3632" s="17">
        <f t="shared" ca="1" si="1275"/>
        <v>1520</v>
      </c>
      <c r="E3632" s="7">
        <f t="shared" ca="1" si="1276"/>
        <v>-6940</v>
      </c>
      <c r="F3632" s="7">
        <f t="shared" ca="1" si="1277"/>
        <v>-82.033096926713952</v>
      </c>
      <c r="H3632" s="10" t="s">
        <v>7922</v>
      </c>
      <c r="I3632" s="11" t="s">
        <v>8819</v>
      </c>
      <c r="J3632" s="6" t="str" cm="1">
        <f t="array" aca="1" ref="J3632" ca="1">_xlfn.TEXTJOIN("",TRUE,IFERROR(MID(I3632,ROW(INDIRECT("1:"&amp;LEN(I3632))),1)*1,""))</f>
        <v>2930</v>
      </c>
      <c r="K3632" s="16">
        <f t="shared" ca="1" si="1272"/>
        <v>2930</v>
      </c>
      <c r="L3632" s="7">
        <f t="shared" ca="1" si="1278"/>
        <v>-24970</v>
      </c>
      <c r="M3632" s="7">
        <f t="shared" ca="1" si="1279"/>
        <v>-89.498207885304652</v>
      </c>
      <c r="O3632" s="10" t="s">
        <v>7922</v>
      </c>
      <c r="P3632" s="11" t="s">
        <v>8820</v>
      </c>
      <c r="Q3632" s="6" t="str" cm="1">
        <f t="array" aca="1" ref="Q3632" ca="1">_xlfn.TEXTJOIN("",TRUE,IFERROR(MID(P3632,ROW(INDIRECT("1:"&amp;LEN(P3632))),1)*1,""))</f>
        <v>3510</v>
      </c>
      <c r="R3632" s="7">
        <f t="shared" ca="1" si="1280"/>
        <v>3510</v>
      </c>
      <c r="S3632" s="7">
        <f t="shared" ca="1" si="1281"/>
        <v>-39590</v>
      </c>
      <c r="T3632" s="7">
        <f t="shared" ca="1" si="1282"/>
        <v>-91.856148491879352</v>
      </c>
      <c r="V3632" s="10" t="s">
        <v>7922</v>
      </c>
      <c r="W3632" s="11" t="s">
        <v>2957</v>
      </c>
      <c r="X3632" s="6" t="str" cm="1">
        <f t="array" aca="1" ref="X3632" ca="1">_xlfn.TEXTJOIN("",TRUE,IFERROR(MID(W3632,ROW(INDIRECT("1:"&amp;LEN(W3632))),1)*1,""))</f>
        <v>45300</v>
      </c>
      <c r="Y3632" s="7">
        <f t="shared" ca="1" si="1273"/>
        <v>45300</v>
      </c>
      <c r="Z3632" s="7">
        <f t="shared" ca="1" si="1283"/>
        <v>-200700</v>
      </c>
      <c r="AA3632" s="7">
        <f t="shared" ca="1" si="1284"/>
        <v>-81.585365853658544</v>
      </c>
      <c r="AC3632" s="20" t="s">
        <v>7922</v>
      </c>
      <c r="AD3632" s="11" t="s">
        <v>5210</v>
      </c>
      <c r="AE3632" s="6" t="str" cm="1">
        <f t="array" aca="1" ref="AE3632" ca="1">_xlfn.TEXTJOIN("",TRUE,IFERROR(MID(AD3632,ROW(INDIRECT("1:"&amp;LEN(AD3632))),1)*1,""))</f>
        <v>90300</v>
      </c>
      <c r="AF3632" s="7">
        <f t="shared" ca="1" si="1274"/>
        <v>90300</v>
      </c>
      <c r="AG3632" s="7">
        <f t="shared" ca="1" si="1285"/>
        <v>-436700</v>
      </c>
      <c r="AH3632" s="7">
        <f t="shared" ca="1" si="1286"/>
        <v>-82.865275142314985</v>
      </c>
      <c r="AX3632" s="8" t="s">
        <v>7922</v>
      </c>
      <c r="AY3632" s="7" t="s">
        <v>8821</v>
      </c>
      <c r="AZ3632" s="9" t="str" cm="1">
        <f t="array" aca="1" ref="AZ3632" ca="1">_xlfn.TEXTJOIN("",TRUE,IFERROR(MID(AY3632,ROW(INDIRECT("1:"&amp;LEN(AY3632))),1)*1,""))</f>
        <v>215000</v>
      </c>
      <c r="BA3632" s="7">
        <f t="shared" ca="1" si="1287"/>
        <v>215000</v>
      </c>
      <c r="BB3632" s="7">
        <f t="shared" ca="1" si="1288"/>
        <v>-736000</v>
      </c>
      <c r="BC3632" s="7">
        <f t="shared" ca="1" si="1289"/>
        <v>-77.392218717139855</v>
      </c>
    </row>
    <row r="3633" spans="1:55">
      <c r="A3633" s="7" t="s">
        <v>7923</v>
      </c>
      <c r="B3633" s="7" t="s">
        <v>3201</v>
      </c>
      <c r="C3633" s="9" t="str" cm="1">
        <f t="array" aca="1" ref="C3633" ca="1">_xlfn.TEXTJOIN("",TRUE,IFERROR(MID(B3633,ROW(INDIRECT("1:"&amp;LEN(B3633))),1)*1,""))</f>
        <v>1540</v>
      </c>
      <c r="D3633" s="17">
        <f t="shared" ca="1" si="1275"/>
        <v>1540</v>
      </c>
      <c r="E3633" s="7">
        <f t="shared" ca="1" si="1276"/>
        <v>-6920</v>
      </c>
      <c r="F3633" s="7">
        <f t="shared" ca="1" si="1277"/>
        <v>-81.796690307328603</v>
      </c>
      <c r="H3633" s="10" t="s">
        <v>7923</v>
      </c>
      <c r="I3633" s="11" t="s">
        <v>5482</v>
      </c>
      <c r="J3633" s="6" t="str" cm="1">
        <f t="array" aca="1" ref="J3633" ca="1">_xlfn.TEXTJOIN("",TRUE,IFERROR(MID(I3633,ROW(INDIRECT("1:"&amp;LEN(I3633))),1)*1,""))</f>
        <v>2940</v>
      </c>
      <c r="K3633" s="16">
        <f t="shared" ca="1" si="1272"/>
        <v>2940</v>
      </c>
      <c r="L3633" s="7">
        <f t="shared" ca="1" si="1278"/>
        <v>-24960</v>
      </c>
      <c r="M3633" s="7">
        <f t="shared" ca="1" si="1279"/>
        <v>-89.462365591397855</v>
      </c>
      <c r="O3633" s="10" t="s">
        <v>7923</v>
      </c>
      <c r="P3633" s="11" t="s">
        <v>8822</v>
      </c>
      <c r="Q3633" s="6" t="str" cm="1">
        <f t="array" aca="1" ref="Q3633" ca="1">_xlfn.TEXTJOIN("",TRUE,IFERROR(MID(P3633,ROW(INDIRECT("1:"&amp;LEN(P3633))),1)*1,""))</f>
        <v>4000</v>
      </c>
      <c r="R3633" s="7">
        <f t="shared" ca="1" si="1280"/>
        <v>4000</v>
      </c>
      <c r="S3633" s="7">
        <f t="shared" ca="1" si="1281"/>
        <v>-39100</v>
      </c>
      <c r="T3633" s="7">
        <f t="shared" ca="1" si="1282"/>
        <v>-90.719257540603252</v>
      </c>
      <c r="V3633" s="10" t="s">
        <v>7923</v>
      </c>
      <c r="W3633" s="11" t="s">
        <v>2957</v>
      </c>
      <c r="X3633" s="6" t="str" cm="1">
        <f t="array" aca="1" ref="X3633" ca="1">_xlfn.TEXTJOIN("",TRUE,IFERROR(MID(W3633,ROW(INDIRECT("1:"&amp;LEN(W3633))),1)*1,""))</f>
        <v>45300</v>
      </c>
      <c r="Y3633" s="7">
        <f t="shared" ca="1" si="1273"/>
        <v>45300</v>
      </c>
      <c r="Z3633" s="7">
        <f t="shared" ca="1" si="1283"/>
        <v>-200700</v>
      </c>
      <c r="AA3633" s="7">
        <f t="shared" ca="1" si="1284"/>
        <v>-81.585365853658544</v>
      </c>
      <c r="AC3633" s="20" t="s">
        <v>7923</v>
      </c>
      <c r="AD3633" s="11" t="s">
        <v>1783</v>
      </c>
      <c r="AE3633" s="6" t="str" cm="1">
        <f t="array" aca="1" ref="AE3633" ca="1">_xlfn.TEXTJOIN("",TRUE,IFERROR(MID(AD3633,ROW(INDIRECT("1:"&amp;LEN(AD3633))),1)*1,""))</f>
        <v>87400</v>
      </c>
      <c r="AF3633" s="7">
        <f t="shared" ca="1" si="1274"/>
        <v>87400</v>
      </c>
      <c r="AG3633" s="7">
        <f t="shared" ca="1" si="1285"/>
        <v>-439600</v>
      </c>
      <c r="AH3633" s="7">
        <f t="shared" ca="1" si="1286"/>
        <v>-83.415559772296021</v>
      </c>
      <c r="AX3633" s="8" t="s">
        <v>7923</v>
      </c>
      <c r="AY3633" s="7" t="s">
        <v>8823</v>
      </c>
      <c r="AZ3633" s="9" t="str" cm="1">
        <f t="array" aca="1" ref="AZ3633" ca="1">_xlfn.TEXTJOIN("",TRUE,IFERROR(MID(AY3633,ROW(INDIRECT("1:"&amp;LEN(AY3633))),1)*1,""))</f>
        <v>222000</v>
      </c>
      <c r="BA3633" s="7">
        <f t="shared" ca="1" si="1287"/>
        <v>222000</v>
      </c>
      <c r="BB3633" s="7">
        <f t="shared" ca="1" si="1288"/>
        <v>-729000</v>
      </c>
      <c r="BC3633" s="7">
        <f t="shared" ca="1" si="1289"/>
        <v>-76.656151419558356</v>
      </c>
    </row>
    <row r="3634" spans="1:55">
      <c r="A3634" s="7" t="s">
        <v>7924</v>
      </c>
      <c r="B3634" s="7" t="s">
        <v>2695</v>
      </c>
      <c r="C3634" s="9" t="str" cm="1">
        <f t="array" aca="1" ref="C3634" ca="1">_xlfn.TEXTJOIN("",TRUE,IFERROR(MID(B3634,ROW(INDIRECT("1:"&amp;LEN(B3634))),1)*1,""))</f>
        <v>1550</v>
      </c>
      <c r="D3634" s="17">
        <f t="shared" ca="1" si="1275"/>
        <v>1550</v>
      </c>
      <c r="E3634" s="7">
        <f t="shared" ca="1" si="1276"/>
        <v>-6910</v>
      </c>
      <c r="F3634" s="7">
        <f t="shared" ca="1" si="1277"/>
        <v>-81.678486997635929</v>
      </c>
      <c r="H3634" s="10" t="s">
        <v>7924</v>
      </c>
      <c r="I3634" s="11" t="s">
        <v>696</v>
      </c>
      <c r="J3634" s="6" t="str" cm="1">
        <f t="array" aca="1" ref="J3634" ca="1">_xlfn.TEXTJOIN("",TRUE,IFERROR(MID(I3634,ROW(INDIRECT("1:"&amp;LEN(I3634))),1)*1,""))</f>
        <v>2990</v>
      </c>
      <c r="K3634" s="16">
        <f t="shared" ca="1" si="1272"/>
        <v>2990</v>
      </c>
      <c r="L3634" s="7">
        <f t="shared" ca="1" si="1278"/>
        <v>-24910</v>
      </c>
      <c r="M3634" s="7">
        <f t="shared" ca="1" si="1279"/>
        <v>-89.283154121863802</v>
      </c>
      <c r="O3634" s="10" t="s">
        <v>7924</v>
      </c>
      <c r="P3634" s="11" t="s">
        <v>8824</v>
      </c>
      <c r="Q3634" s="6" t="str" cm="1">
        <f t="array" aca="1" ref="Q3634" ca="1">_xlfn.TEXTJOIN("",TRUE,IFERROR(MID(P3634,ROW(INDIRECT("1:"&amp;LEN(P3634))),1)*1,""))</f>
        <v>4590</v>
      </c>
      <c r="R3634" s="7">
        <f t="shared" ca="1" si="1280"/>
        <v>4590</v>
      </c>
      <c r="S3634" s="7">
        <f t="shared" ca="1" si="1281"/>
        <v>-38510</v>
      </c>
      <c r="T3634" s="7">
        <f t="shared" ca="1" si="1282"/>
        <v>-89.35034802784223</v>
      </c>
      <c r="V3634" s="10" t="s">
        <v>7924</v>
      </c>
      <c r="W3634" s="11" t="s">
        <v>2855</v>
      </c>
      <c r="X3634" s="6" t="str" cm="1">
        <f t="array" aca="1" ref="X3634" ca="1">_xlfn.TEXTJOIN("",TRUE,IFERROR(MID(W3634,ROW(INDIRECT("1:"&amp;LEN(W3634))),1)*1,""))</f>
        <v>41000</v>
      </c>
      <c r="Y3634" s="7">
        <f t="shared" ca="1" si="1273"/>
        <v>41000</v>
      </c>
      <c r="Z3634" s="7">
        <f t="shared" ca="1" si="1283"/>
        <v>-205000</v>
      </c>
      <c r="AA3634" s="7">
        <f t="shared" ca="1" si="1284"/>
        <v>-83.333333333333343</v>
      </c>
      <c r="AC3634" s="20" t="s">
        <v>7924</v>
      </c>
      <c r="AD3634" s="11" t="s">
        <v>4071</v>
      </c>
      <c r="AE3634" s="6" t="str" cm="1">
        <f t="array" aca="1" ref="AE3634" ca="1">_xlfn.TEXTJOIN("",TRUE,IFERROR(MID(AD3634,ROW(INDIRECT("1:"&amp;LEN(AD3634))),1)*1,""))</f>
        <v>83200</v>
      </c>
      <c r="AF3634" s="7">
        <f t="shared" ca="1" si="1274"/>
        <v>83200</v>
      </c>
      <c r="AG3634" s="7">
        <f t="shared" ca="1" si="1285"/>
        <v>-443800</v>
      </c>
      <c r="AH3634" s="7">
        <f t="shared" ca="1" si="1286"/>
        <v>-84.212523719165091</v>
      </c>
      <c r="AX3634" s="8" t="s">
        <v>7924</v>
      </c>
      <c r="AY3634" s="7" t="s">
        <v>8391</v>
      </c>
      <c r="AZ3634" s="9" t="str" cm="1">
        <f t="array" aca="1" ref="AZ3634" ca="1">_xlfn.TEXTJOIN("",TRUE,IFERROR(MID(AY3634,ROW(INDIRECT("1:"&amp;LEN(AY3634))),1)*1,""))</f>
        <v>244000</v>
      </c>
      <c r="BA3634" s="7">
        <f t="shared" ca="1" si="1287"/>
        <v>244000</v>
      </c>
      <c r="BB3634" s="7">
        <f t="shared" ca="1" si="1288"/>
        <v>-707000</v>
      </c>
      <c r="BC3634" s="7">
        <f t="shared" ca="1" si="1289"/>
        <v>-74.342797055730813</v>
      </c>
    </row>
    <row r="3635" spans="1:55">
      <c r="A3635" s="7" t="s">
        <v>7925</v>
      </c>
      <c r="B3635" s="7" t="s">
        <v>762</v>
      </c>
      <c r="C3635" s="9" t="str" cm="1">
        <f t="array" aca="1" ref="C3635" ca="1">_xlfn.TEXTJOIN("",TRUE,IFERROR(MID(B3635,ROW(INDIRECT("1:"&amp;LEN(B3635))),1)*1,""))</f>
        <v>1570</v>
      </c>
      <c r="D3635" s="17">
        <f t="shared" ca="1" si="1275"/>
        <v>1570</v>
      </c>
      <c r="E3635" s="7">
        <f t="shared" ca="1" si="1276"/>
        <v>-6890</v>
      </c>
      <c r="F3635" s="7">
        <f t="shared" ca="1" si="1277"/>
        <v>-81.442080378250594</v>
      </c>
      <c r="H3635" s="10" t="s">
        <v>7925</v>
      </c>
      <c r="I3635" s="11" t="s">
        <v>711</v>
      </c>
      <c r="J3635" s="6" t="str" cm="1">
        <f t="array" aca="1" ref="J3635" ca="1">_xlfn.TEXTJOIN("",TRUE,IFERROR(MID(I3635,ROW(INDIRECT("1:"&amp;LEN(I3635))),1)*1,""))</f>
        <v>3040</v>
      </c>
      <c r="K3635" s="16">
        <f t="shared" ca="1" si="1272"/>
        <v>3040</v>
      </c>
      <c r="L3635" s="7">
        <f t="shared" ca="1" si="1278"/>
        <v>-24860</v>
      </c>
      <c r="M3635" s="7">
        <f t="shared" ca="1" si="1279"/>
        <v>-89.103942652329749</v>
      </c>
      <c r="O3635" s="10" t="s">
        <v>7925</v>
      </c>
      <c r="P3635" s="11" t="s">
        <v>8825</v>
      </c>
      <c r="Q3635" s="6" t="str" cm="1">
        <f t="array" aca="1" ref="Q3635" ca="1">_xlfn.TEXTJOIN("",TRUE,IFERROR(MID(P3635,ROW(INDIRECT("1:"&amp;LEN(P3635))),1)*1,""))</f>
        <v>4880</v>
      </c>
      <c r="R3635" s="7">
        <f t="shared" ca="1" si="1280"/>
        <v>4880</v>
      </c>
      <c r="S3635" s="7">
        <f t="shared" ca="1" si="1281"/>
        <v>-38220</v>
      </c>
      <c r="T3635" s="7">
        <f t="shared" ca="1" si="1282"/>
        <v>-88.677494199535957</v>
      </c>
      <c r="V3635" s="10" t="s">
        <v>7925</v>
      </c>
      <c r="W3635" s="11" t="s">
        <v>154</v>
      </c>
      <c r="X3635" s="6" t="str" cm="1">
        <f t="array" aca="1" ref="X3635" ca="1">_xlfn.TEXTJOIN("",TRUE,IFERROR(MID(W3635,ROW(INDIRECT("1:"&amp;LEN(W3635))),1)*1,""))</f>
        <v>45500</v>
      </c>
      <c r="Y3635" s="7">
        <f t="shared" ca="1" si="1273"/>
        <v>45500</v>
      </c>
      <c r="Z3635" s="7">
        <f t="shared" ca="1" si="1283"/>
        <v>-200500</v>
      </c>
      <c r="AA3635" s="7">
        <f t="shared" ca="1" si="1284"/>
        <v>-81.504065040650403</v>
      </c>
      <c r="AC3635" s="20" t="s">
        <v>7925</v>
      </c>
      <c r="AD3635" s="11" t="s">
        <v>6964</v>
      </c>
      <c r="AE3635" s="6" t="str" cm="1">
        <f t="array" aca="1" ref="AE3635" ca="1">_xlfn.TEXTJOIN("",TRUE,IFERROR(MID(AD3635,ROW(INDIRECT("1:"&amp;LEN(AD3635))),1)*1,""))</f>
        <v>80600</v>
      </c>
      <c r="AF3635" s="7">
        <f t="shared" ca="1" si="1274"/>
        <v>80600</v>
      </c>
      <c r="AG3635" s="7">
        <f t="shared" ca="1" si="1285"/>
        <v>-446400</v>
      </c>
      <c r="AH3635" s="7">
        <f t="shared" ca="1" si="1286"/>
        <v>-84.705882352941174</v>
      </c>
      <c r="AX3635" s="8" t="s">
        <v>7925</v>
      </c>
      <c r="AY3635" s="7" t="s">
        <v>8826</v>
      </c>
      <c r="AZ3635" s="9" t="str" cm="1">
        <f t="array" aca="1" ref="AZ3635" ca="1">_xlfn.TEXTJOIN("",TRUE,IFERROR(MID(AY3635,ROW(INDIRECT("1:"&amp;LEN(AY3635))),1)*1,""))</f>
        <v>268000</v>
      </c>
      <c r="BA3635" s="7">
        <f t="shared" ca="1" si="1287"/>
        <v>268000</v>
      </c>
      <c r="BB3635" s="7">
        <f t="shared" ca="1" si="1288"/>
        <v>-683000</v>
      </c>
      <c r="BC3635" s="7">
        <f t="shared" ca="1" si="1289"/>
        <v>-71.819137749737109</v>
      </c>
    </row>
    <row r="3636" spans="1:55">
      <c r="A3636" s="7" t="s">
        <v>7927</v>
      </c>
      <c r="B3636" s="7" t="s">
        <v>3163</v>
      </c>
      <c r="C3636" s="9" t="str" cm="1">
        <f t="array" aca="1" ref="C3636" ca="1">_xlfn.TEXTJOIN("",TRUE,IFERROR(MID(B3636,ROW(INDIRECT("1:"&amp;LEN(B3636))),1)*1,""))</f>
        <v>1580</v>
      </c>
      <c r="D3636" s="17">
        <f t="shared" ca="1" si="1275"/>
        <v>1580</v>
      </c>
      <c r="E3636" s="7">
        <f t="shared" ca="1" si="1276"/>
        <v>-6880</v>
      </c>
      <c r="F3636" s="7">
        <f t="shared" ca="1" si="1277"/>
        <v>-81.32387706855792</v>
      </c>
      <c r="H3636" s="10" t="s">
        <v>7927</v>
      </c>
      <c r="I3636" s="11" t="s">
        <v>4676</v>
      </c>
      <c r="J3636" s="6" t="str" cm="1">
        <f t="array" aca="1" ref="J3636" ca="1">_xlfn.TEXTJOIN("",TRUE,IFERROR(MID(I3636,ROW(INDIRECT("1:"&amp;LEN(I3636))),1)*1,""))</f>
        <v>3060</v>
      </c>
      <c r="K3636" s="16">
        <f t="shared" ca="1" si="1272"/>
        <v>3060</v>
      </c>
      <c r="L3636" s="7">
        <f t="shared" ca="1" si="1278"/>
        <v>-24840</v>
      </c>
      <c r="M3636" s="7">
        <f t="shared" ca="1" si="1279"/>
        <v>-89.032258064516128</v>
      </c>
      <c r="O3636" s="10" t="s">
        <v>7927</v>
      </c>
      <c r="P3636" s="11" t="s">
        <v>8827</v>
      </c>
      <c r="Q3636" s="6" t="str" cm="1">
        <f t="array" aca="1" ref="Q3636" ca="1">_xlfn.TEXTJOIN("",TRUE,IFERROR(MID(P3636,ROW(INDIRECT("1:"&amp;LEN(P3636))),1)*1,""))</f>
        <v>5010</v>
      </c>
      <c r="R3636" s="7">
        <f t="shared" ca="1" si="1280"/>
        <v>5010</v>
      </c>
      <c r="S3636" s="7">
        <f t="shared" ca="1" si="1281"/>
        <v>-38090</v>
      </c>
      <c r="T3636" s="7">
        <f t="shared" ca="1" si="1282"/>
        <v>-88.375870069605568</v>
      </c>
      <c r="V3636" s="10" t="s">
        <v>7927</v>
      </c>
      <c r="W3636" s="11" t="s">
        <v>2666</v>
      </c>
      <c r="X3636" s="6" t="str" cm="1">
        <f t="array" aca="1" ref="X3636" ca="1">_xlfn.TEXTJOIN("",TRUE,IFERROR(MID(W3636,ROW(INDIRECT("1:"&amp;LEN(W3636))),1)*1,""))</f>
        <v>60900</v>
      </c>
      <c r="Y3636" s="7">
        <f t="shared" ca="1" si="1273"/>
        <v>60900</v>
      </c>
      <c r="Z3636" s="7">
        <f t="shared" ca="1" si="1283"/>
        <v>-185100</v>
      </c>
      <c r="AA3636" s="7">
        <f t="shared" ca="1" si="1284"/>
        <v>-75.243902439024396</v>
      </c>
      <c r="AC3636" s="20" t="s">
        <v>7927</v>
      </c>
      <c r="AD3636" s="11" t="s">
        <v>5367</v>
      </c>
      <c r="AE3636" s="6" t="str" cm="1">
        <f t="array" aca="1" ref="AE3636" ca="1">_xlfn.TEXTJOIN("",TRUE,IFERROR(MID(AD3636,ROW(INDIRECT("1:"&amp;LEN(AD3636))),1)*1,""))</f>
        <v>78500</v>
      </c>
      <c r="AF3636" s="7">
        <f t="shared" ca="1" si="1274"/>
        <v>78500</v>
      </c>
      <c r="AG3636" s="7">
        <f t="shared" ca="1" si="1285"/>
        <v>-448500</v>
      </c>
      <c r="AH3636" s="7">
        <f t="shared" ca="1" si="1286"/>
        <v>-85.104364326375716</v>
      </c>
      <c r="AX3636" s="8" t="s">
        <v>7927</v>
      </c>
      <c r="AY3636" s="7" t="s">
        <v>8380</v>
      </c>
      <c r="AZ3636" s="9" t="str" cm="1">
        <f t="array" aca="1" ref="AZ3636" ca="1">_xlfn.TEXTJOIN("",TRUE,IFERROR(MID(AY3636,ROW(INDIRECT("1:"&amp;LEN(AY3636))),1)*1,""))</f>
        <v>292000</v>
      </c>
      <c r="BA3636" s="7">
        <f t="shared" ca="1" si="1287"/>
        <v>292000</v>
      </c>
      <c r="BB3636" s="7">
        <f t="shared" ca="1" si="1288"/>
        <v>-659000</v>
      </c>
      <c r="BC3636" s="7">
        <f t="shared" ca="1" si="1289"/>
        <v>-69.295478443743434</v>
      </c>
    </row>
    <row r="3637" spans="1:55">
      <c r="A3637" s="7" t="s">
        <v>7928</v>
      </c>
      <c r="B3637" s="7" t="s">
        <v>3163</v>
      </c>
      <c r="C3637" s="9" t="str" cm="1">
        <f t="array" aca="1" ref="C3637" ca="1">_xlfn.TEXTJOIN("",TRUE,IFERROR(MID(B3637,ROW(INDIRECT("1:"&amp;LEN(B3637))),1)*1,""))</f>
        <v>1580</v>
      </c>
      <c r="D3637" s="17">
        <f t="shared" ca="1" si="1275"/>
        <v>1580</v>
      </c>
      <c r="E3637" s="7">
        <f t="shared" ca="1" si="1276"/>
        <v>-6880</v>
      </c>
      <c r="F3637" s="7">
        <f t="shared" ca="1" si="1277"/>
        <v>-81.32387706855792</v>
      </c>
      <c r="H3637" s="10" t="s">
        <v>7928</v>
      </c>
      <c r="I3637" s="11" t="s">
        <v>763</v>
      </c>
      <c r="J3637" s="6" t="str" cm="1">
        <f t="array" aca="1" ref="J3637" ca="1">_xlfn.TEXTJOIN("",TRUE,IFERROR(MID(I3637,ROW(INDIRECT("1:"&amp;LEN(I3637))),1)*1,""))</f>
        <v>3090</v>
      </c>
      <c r="K3637" s="16">
        <f t="shared" ca="1" si="1272"/>
        <v>3090</v>
      </c>
      <c r="L3637" s="7">
        <f t="shared" ca="1" si="1278"/>
        <v>-24810</v>
      </c>
      <c r="M3637" s="7">
        <f t="shared" ca="1" si="1279"/>
        <v>-88.924731182795696</v>
      </c>
      <c r="O3637" s="10" t="s">
        <v>7928</v>
      </c>
      <c r="P3637" s="11" t="s">
        <v>8827</v>
      </c>
      <c r="Q3637" s="6" t="str" cm="1">
        <f t="array" aca="1" ref="Q3637" ca="1">_xlfn.TEXTJOIN("",TRUE,IFERROR(MID(P3637,ROW(INDIRECT("1:"&amp;LEN(P3637))),1)*1,""))</f>
        <v>5010</v>
      </c>
      <c r="R3637" s="7">
        <f t="shared" ca="1" si="1280"/>
        <v>5010</v>
      </c>
      <c r="S3637" s="7">
        <f t="shared" ca="1" si="1281"/>
        <v>-38090</v>
      </c>
      <c r="T3637" s="7">
        <f t="shared" ca="1" si="1282"/>
        <v>-88.375870069605568</v>
      </c>
      <c r="V3637" s="10" t="s">
        <v>7928</v>
      </c>
      <c r="W3637" s="11" t="s">
        <v>8250</v>
      </c>
      <c r="X3637" s="6" t="str" cm="1">
        <f t="array" aca="1" ref="X3637" ca="1">_xlfn.TEXTJOIN("",TRUE,IFERROR(MID(W3637,ROW(INDIRECT("1:"&amp;LEN(W3637))),1)*1,""))</f>
        <v>64600</v>
      </c>
      <c r="Y3637" s="7">
        <f t="shared" ca="1" si="1273"/>
        <v>64600</v>
      </c>
      <c r="Z3637" s="7">
        <f t="shared" ca="1" si="1283"/>
        <v>-181400</v>
      </c>
      <c r="AA3637" s="7">
        <f t="shared" ca="1" si="1284"/>
        <v>-73.739837398373993</v>
      </c>
      <c r="AC3637" s="20" t="s">
        <v>7928</v>
      </c>
      <c r="AD3637" s="11" t="s">
        <v>607</v>
      </c>
      <c r="AE3637" s="6" t="str" cm="1">
        <f t="array" aca="1" ref="AE3637" ca="1">_xlfn.TEXTJOIN("",TRUE,IFERROR(MID(AD3637,ROW(INDIRECT("1:"&amp;LEN(AD3637))),1)*1,""))</f>
        <v>80200</v>
      </c>
      <c r="AF3637" s="7">
        <f t="shared" ca="1" si="1274"/>
        <v>80200</v>
      </c>
      <c r="AG3637" s="7">
        <f t="shared" ca="1" si="1285"/>
        <v>-446800</v>
      </c>
      <c r="AH3637" s="7">
        <f t="shared" ca="1" si="1286"/>
        <v>-84.781783681214421</v>
      </c>
      <c r="AX3637" s="8" t="s">
        <v>7928</v>
      </c>
      <c r="AY3637" s="7" t="s">
        <v>8591</v>
      </c>
      <c r="AZ3637" s="9" t="str" cm="1">
        <f t="array" aca="1" ref="AZ3637" ca="1">_xlfn.TEXTJOIN("",TRUE,IFERROR(MID(AY3637,ROW(INDIRECT("1:"&amp;LEN(AY3637))),1)*1,""))</f>
        <v>312000</v>
      </c>
      <c r="BA3637" s="7">
        <f t="shared" ca="1" si="1287"/>
        <v>312000</v>
      </c>
      <c r="BB3637" s="7">
        <f t="shared" ca="1" si="1288"/>
        <v>-639000</v>
      </c>
      <c r="BC3637" s="7">
        <f t="shared" ca="1" si="1289"/>
        <v>-67.192429022082024</v>
      </c>
    </row>
    <row r="3638" spans="1:55">
      <c r="A3638" s="7" t="s">
        <v>7929</v>
      </c>
      <c r="B3638" s="7" t="s">
        <v>3163</v>
      </c>
      <c r="C3638" s="9" t="str" cm="1">
        <f t="array" aca="1" ref="C3638" ca="1">_xlfn.TEXTJOIN("",TRUE,IFERROR(MID(B3638,ROW(INDIRECT("1:"&amp;LEN(B3638))),1)*1,""))</f>
        <v>1580</v>
      </c>
      <c r="D3638" s="17">
        <f t="shared" ca="1" si="1275"/>
        <v>1580</v>
      </c>
      <c r="E3638" s="7">
        <f t="shared" ca="1" si="1276"/>
        <v>-6880</v>
      </c>
      <c r="F3638" s="7">
        <f t="shared" ca="1" si="1277"/>
        <v>-81.32387706855792</v>
      </c>
      <c r="H3638" s="10" t="s">
        <v>7929</v>
      </c>
      <c r="I3638" s="11" t="s">
        <v>763</v>
      </c>
      <c r="J3638" s="6" t="str" cm="1">
        <f t="array" aca="1" ref="J3638" ca="1">_xlfn.TEXTJOIN("",TRUE,IFERROR(MID(I3638,ROW(INDIRECT("1:"&amp;LEN(I3638))),1)*1,""))</f>
        <v>3090</v>
      </c>
      <c r="K3638" s="16">
        <f t="shared" ca="1" si="1272"/>
        <v>3090</v>
      </c>
      <c r="L3638" s="7">
        <f t="shared" ca="1" si="1278"/>
        <v>-24810</v>
      </c>
      <c r="M3638" s="7">
        <f t="shared" ca="1" si="1279"/>
        <v>-88.924731182795696</v>
      </c>
      <c r="O3638" s="10" t="s">
        <v>7929</v>
      </c>
      <c r="P3638" s="11" t="s">
        <v>8647</v>
      </c>
      <c r="Q3638" s="6" t="str" cm="1">
        <f t="array" aca="1" ref="Q3638" ca="1">_xlfn.TEXTJOIN("",TRUE,IFERROR(MID(P3638,ROW(INDIRECT("1:"&amp;LEN(P3638))),1)*1,""))</f>
        <v>5030</v>
      </c>
      <c r="R3638" s="7">
        <f t="shared" ca="1" si="1280"/>
        <v>5030</v>
      </c>
      <c r="S3638" s="7">
        <f t="shared" ca="1" si="1281"/>
        <v>-38070</v>
      </c>
      <c r="T3638" s="7">
        <f t="shared" ca="1" si="1282"/>
        <v>-88.32946635730859</v>
      </c>
      <c r="V3638" s="10" t="s">
        <v>7929</v>
      </c>
      <c r="W3638" s="11" t="s">
        <v>4649</v>
      </c>
      <c r="X3638" s="6" t="str" cm="1">
        <f t="array" aca="1" ref="X3638" ca="1">_xlfn.TEXTJOIN("",TRUE,IFERROR(MID(W3638,ROW(INDIRECT("1:"&amp;LEN(W3638))),1)*1,""))</f>
        <v>69100</v>
      </c>
      <c r="Y3638" s="7">
        <f t="shared" ca="1" si="1273"/>
        <v>69100</v>
      </c>
      <c r="Z3638" s="7">
        <f t="shared" ca="1" si="1283"/>
        <v>-176900</v>
      </c>
      <c r="AA3638" s="7">
        <f t="shared" ca="1" si="1284"/>
        <v>-71.910569105691053</v>
      </c>
      <c r="AC3638" s="20" t="s">
        <v>7929</v>
      </c>
      <c r="AD3638" s="11" t="s">
        <v>432</v>
      </c>
      <c r="AE3638" s="6" t="str" cm="1">
        <f t="array" aca="1" ref="AE3638" ca="1">_xlfn.TEXTJOIN("",TRUE,IFERROR(MID(AD3638,ROW(INDIRECT("1:"&amp;LEN(AD3638))),1)*1,""))</f>
        <v>86300</v>
      </c>
      <c r="AF3638" s="7">
        <f t="shared" ca="1" si="1274"/>
        <v>86300</v>
      </c>
      <c r="AG3638" s="7">
        <f t="shared" ca="1" si="1285"/>
        <v>-440700</v>
      </c>
      <c r="AH3638" s="7">
        <f t="shared" ca="1" si="1286"/>
        <v>-83.624288425047439</v>
      </c>
      <c r="AX3638" s="8" t="s">
        <v>7929</v>
      </c>
      <c r="AY3638" s="7" t="s">
        <v>8828</v>
      </c>
      <c r="AZ3638" s="9" t="str" cm="1">
        <f t="array" aca="1" ref="AZ3638" ca="1">_xlfn.TEXTJOIN("",TRUE,IFERROR(MID(AY3638,ROW(INDIRECT("1:"&amp;LEN(AY3638))),1)*1,""))</f>
        <v>354000</v>
      </c>
      <c r="BA3638" s="7">
        <f t="shared" ca="1" si="1287"/>
        <v>354000</v>
      </c>
      <c r="BB3638" s="7">
        <f t="shared" ca="1" si="1288"/>
        <v>-597000</v>
      </c>
      <c r="BC3638" s="7">
        <f t="shared" ca="1" si="1289"/>
        <v>-62.776025236593057</v>
      </c>
    </row>
    <row r="3639" spans="1:55">
      <c r="A3639" s="7" t="s">
        <v>7931</v>
      </c>
      <c r="B3639" s="7" t="s">
        <v>2689</v>
      </c>
      <c r="C3639" s="9" t="str" cm="1">
        <f t="array" aca="1" ref="C3639" ca="1">_xlfn.TEXTJOIN("",TRUE,IFERROR(MID(B3639,ROW(INDIRECT("1:"&amp;LEN(B3639))),1)*1,""))</f>
        <v>1590</v>
      </c>
      <c r="D3639" s="17">
        <f t="shared" ca="1" si="1275"/>
        <v>1590</v>
      </c>
      <c r="E3639" s="7">
        <f t="shared" ca="1" si="1276"/>
        <v>-6870</v>
      </c>
      <c r="F3639" s="7">
        <f t="shared" ca="1" si="1277"/>
        <v>-81.205673758865245</v>
      </c>
      <c r="H3639" s="10" t="s">
        <v>7931</v>
      </c>
      <c r="I3639" s="11" t="s">
        <v>763</v>
      </c>
      <c r="J3639" s="6" t="str" cm="1">
        <f t="array" aca="1" ref="J3639" ca="1">_xlfn.TEXTJOIN("",TRUE,IFERROR(MID(I3639,ROW(INDIRECT("1:"&amp;LEN(I3639))),1)*1,""))</f>
        <v>3090</v>
      </c>
      <c r="K3639" s="16">
        <f t="shared" ca="1" si="1272"/>
        <v>3090</v>
      </c>
      <c r="L3639" s="7">
        <f t="shared" ca="1" si="1278"/>
        <v>-24810</v>
      </c>
      <c r="M3639" s="7">
        <f t="shared" ca="1" si="1279"/>
        <v>-88.924731182795696</v>
      </c>
      <c r="O3639" s="10" t="s">
        <v>7931</v>
      </c>
      <c r="P3639" s="11" t="s">
        <v>8829</v>
      </c>
      <c r="Q3639" s="6" t="str" cm="1">
        <f t="array" aca="1" ref="Q3639" ca="1">_xlfn.TEXTJOIN("",TRUE,IFERROR(MID(P3639,ROW(INDIRECT("1:"&amp;LEN(P3639))),1)*1,""))</f>
        <v>5060</v>
      </c>
      <c r="R3639" s="7">
        <f t="shared" ca="1" si="1280"/>
        <v>5060</v>
      </c>
      <c r="S3639" s="7">
        <f t="shared" ca="1" si="1281"/>
        <v>-38040</v>
      </c>
      <c r="T3639" s="7">
        <f t="shared" ca="1" si="1282"/>
        <v>-88.259860788863108</v>
      </c>
      <c r="V3639" s="10" t="s">
        <v>7931</v>
      </c>
      <c r="W3639" s="11" t="s">
        <v>8651</v>
      </c>
      <c r="X3639" s="6" t="str" cm="1">
        <f t="array" aca="1" ref="X3639" ca="1">_xlfn.TEXTJOIN("",TRUE,IFERROR(MID(W3639,ROW(INDIRECT("1:"&amp;LEN(W3639))),1)*1,""))</f>
        <v>65500</v>
      </c>
      <c r="Y3639" s="7">
        <f t="shared" ca="1" si="1273"/>
        <v>65500</v>
      </c>
      <c r="Z3639" s="7">
        <f t="shared" ca="1" si="1283"/>
        <v>-180500</v>
      </c>
      <c r="AA3639" s="7">
        <f t="shared" ca="1" si="1284"/>
        <v>-73.373983739837399</v>
      </c>
      <c r="AC3639" s="20" t="s">
        <v>7931</v>
      </c>
      <c r="AD3639" s="11" t="s">
        <v>2057</v>
      </c>
      <c r="AE3639" s="6" t="str" cm="1">
        <f t="array" aca="1" ref="AE3639" ca="1">_xlfn.TEXTJOIN("",TRUE,IFERROR(MID(AD3639,ROW(INDIRECT("1:"&amp;LEN(AD3639))),1)*1,""))</f>
        <v>100000</v>
      </c>
      <c r="AF3639" s="7">
        <f t="shared" ca="1" si="1274"/>
        <v>100000</v>
      </c>
      <c r="AG3639" s="7">
        <f t="shared" ca="1" si="1285"/>
        <v>-427000</v>
      </c>
      <c r="AH3639" s="7">
        <f t="shared" ca="1" si="1286"/>
        <v>-81.024667931688811</v>
      </c>
      <c r="AX3639" s="8" t="s">
        <v>7931</v>
      </c>
      <c r="AY3639" s="7" t="s">
        <v>8612</v>
      </c>
      <c r="AZ3639" s="9" t="str" cm="1">
        <f t="array" aca="1" ref="AZ3639" ca="1">_xlfn.TEXTJOIN("",TRUE,IFERROR(MID(AY3639,ROW(INDIRECT("1:"&amp;LEN(AY3639))),1)*1,""))</f>
        <v>374000</v>
      </c>
      <c r="BA3639" s="7">
        <f t="shared" ca="1" si="1287"/>
        <v>374000</v>
      </c>
      <c r="BB3639" s="7">
        <f t="shared" ca="1" si="1288"/>
        <v>-577000</v>
      </c>
      <c r="BC3639" s="7">
        <f t="shared" ca="1" si="1289"/>
        <v>-60.672975814931654</v>
      </c>
    </row>
    <row r="3640" spans="1:55">
      <c r="A3640" s="7" t="s">
        <v>7932</v>
      </c>
      <c r="B3640" s="7" t="s">
        <v>3163</v>
      </c>
      <c r="C3640" s="9" t="str" cm="1">
        <f t="array" aca="1" ref="C3640" ca="1">_xlfn.TEXTJOIN("",TRUE,IFERROR(MID(B3640,ROW(INDIRECT("1:"&amp;LEN(B3640))),1)*1,""))</f>
        <v>1580</v>
      </c>
      <c r="D3640" s="17">
        <f t="shared" ca="1" si="1275"/>
        <v>1580</v>
      </c>
      <c r="E3640" s="7">
        <f t="shared" ca="1" si="1276"/>
        <v>-6880</v>
      </c>
      <c r="F3640" s="7">
        <f t="shared" ca="1" si="1277"/>
        <v>-81.32387706855792</v>
      </c>
      <c r="H3640" s="10" t="s">
        <v>7932</v>
      </c>
      <c r="I3640" s="11" t="s">
        <v>6376</v>
      </c>
      <c r="J3640" s="6" t="str" cm="1">
        <f t="array" aca="1" ref="J3640" ca="1">_xlfn.TEXTJOIN("",TRUE,IFERROR(MID(I3640,ROW(INDIRECT("1:"&amp;LEN(I3640))),1)*1,""))</f>
        <v>3130</v>
      </c>
      <c r="K3640" s="16">
        <f t="shared" ca="1" si="1272"/>
        <v>3130</v>
      </c>
      <c r="L3640" s="7">
        <f t="shared" ca="1" si="1278"/>
        <v>-24770</v>
      </c>
      <c r="M3640" s="7">
        <f t="shared" ca="1" si="1279"/>
        <v>-88.781362007168454</v>
      </c>
      <c r="O3640" s="10" t="s">
        <v>7932</v>
      </c>
      <c r="P3640" s="11" t="s">
        <v>8830</v>
      </c>
      <c r="Q3640" s="6" t="str" cm="1">
        <f t="array" aca="1" ref="Q3640" ca="1">_xlfn.TEXTJOIN("",TRUE,IFERROR(MID(P3640,ROW(INDIRECT("1:"&amp;LEN(P3640))),1)*1,""))</f>
        <v>4730</v>
      </c>
      <c r="R3640" s="7">
        <f t="shared" ca="1" si="1280"/>
        <v>4730</v>
      </c>
      <c r="S3640" s="7">
        <f t="shared" ca="1" si="1281"/>
        <v>-38370</v>
      </c>
      <c r="T3640" s="7">
        <f t="shared" ca="1" si="1282"/>
        <v>-89.025522041763338</v>
      </c>
      <c r="V3640" s="10" t="s">
        <v>7932</v>
      </c>
      <c r="W3640" s="11" t="s">
        <v>8719</v>
      </c>
      <c r="X3640" s="6" t="str" cm="1">
        <f t="array" aca="1" ref="X3640" ca="1">_xlfn.TEXTJOIN("",TRUE,IFERROR(MID(W3640,ROW(INDIRECT("1:"&amp;LEN(W3640))),1)*1,""))</f>
        <v>74700</v>
      </c>
      <c r="Y3640" s="7">
        <f t="shared" ca="1" si="1273"/>
        <v>74700</v>
      </c>
      <c r="Z3640" s="7">
        <f t="shared" ca="1" si="1283"/>
        <v>-171300</v>
      </c>
      <c r="AA3640" s="7">
        <f t="shared" ca="1" si="1284"/>
        <v>-69.634146341463421</v>
      </c>
      <c r="AC3640" s="20" t="s">
        <v>7932</v>
      </c>
      <c r="AD3640" s="11" t="s">
        <v>517</v>
      </c>
      <c r="AE3640" s="6" t="str" cm="1">
        <f t="array" aca="1" ref="AE3640" ca="1">_xlfn.TEXTJOIN("",TRUE,IFERROR(MID(AD3640,ROW(INDIRECT("1:"&amp;LEN(AD3640))),1)*1,""))</f>
        <v>103000</v>
      </c>
      <c r="AF3640" s="7">
        <f t="shared" ca="1" si="1274"/>
        <v>103000</v>
      </c>
      <c r="AG3640" s="7">
        <f t="shared" ca="1" si="1285"/>
        <v>-424000</v>
      </c>
      <c r="AH3640" s="7">
        <f t="shared" ca="1" si="1286"/>
        <v>-80.455407969639467</v>
      </c>
      <c r="AX3640" s="8" t="s">
        <v>7932</v>
      </c>
      <c r="AY3640" s="7" t="s">
        <v>8831</v>
      </c>
      <c r="AZ3640" s="9" t="str" cm="1">
        <f t="array" aca="1" ref="AZ3640" ca="1">_xlfn.TEXTJOIN("",TRUE,IFERROR(MID(AY3640,ROW(INDIRECT("1:"&amp;LEN(AY3640))),1)*1,""))</f>
        <v>378000</v>
      </c>
      <c r="BA3640" s="7">
        <f t="shared" ca="1" si="1287"/>
        <v>378000</v>
      </c>
      <c r="BB3640" s="7">
        <f t="shared" ca="1" si="1288"/>
        <v>-573000</v>
      </c>
      <c r="BC3640" s="7">
        <f t="shared" ca="1" si="1289"/>
        <v>-60.252365930599368</v>
      </c>
    </row>
    <row r="3641" spans="1:55">
      <c r="A3641" s="7" t="s">
        <v>7933</v>
      </c>
      <c r="B3641" s="7" t="s">
        <v>3163</v>
      </c>
      <c r="C3641" s="9" t="str" cm="1">
        <f t="array" aca="1" ref="C3641" ca="1">_xlfn.TEXTJOIN("",TRUE,IFERROR(MID(B3641,ROW(INDIRECT("1:"&amp;LEN(B3641))),1)*1,""))</f>
        <v>1580</v>
      </c>
      <c r="D3641" s="17">
        <f t="shared" ca="1" si="1275"/>
        <v>1580</v>
      </c>
      <c r="E3641" s="7">
        <f t="shared" ca="1" si="1276"/>
        <v>-6880</v>
      </c>
      <c r="F3641" s="7">
        <f t="shared" ca="1" si="1277"/>
        <v>-81.32387706855792</v>
      </c>
      <c r="H3641" s="10" t="s">
        <v>7933</v>
      </c>
      <c r="I3641" s="11" t="s">
        <v>681</v>
      </c>
      <c r="J3641" s="6" t="str" cm="1">
        <f t="array" aca="1" ref="J3641" ca="1">_xlfn.TEXTJOIN("",TRUE,IFERROR(MID(I3641,ROW(INDIRECT("1:"&amp;LEN(I3641))),1)*1,""))</f>
        <v>2960</v>
      </c>
      <c r="K3641" s="16">
        <f t="shared" ca="1" si="1272"/>
        <v>2960</v>
      </c>
      <c r="L3641" s="7">
        <f t="shared" ca="1" si="1278"/>
        <v>-24940</v>
      </c>
      <c r="M3641" s="7">
        <f t="shared" ca="1" si="1279"/>
        <v>-89.390681003584234</v>
      </c>
      <c r="O3641" s="10" t="s">
        <v>7933</v>
      </c>
      <c r="P3641" s="11" t="s">
        <v>8832</v>
      </c>
      <c r="Q3641" s="6" t="str" cm="1">
        <f t="array" aca="1" ref="Q3641" ca="1">_xlfn.TEXTJOIN("",TRUE,IFERROR(MID(P3641,ROW(INDIRECT("1:"&amp;LEN(P3641))),1)*1,""))</f>
        <v>3520</v>
      </c>
      <c r="R3641" s="7">
        <f t="shared" ca="1" si="1280"/>
        <v>3520</v>
      </c>
      <c r="S3641" s="7">
        <f t="shared" ca="1" si="1281"/>
        <v>-39580</v>
      </c>
      <c r="T3641" s="7">
        <f t="shared" ca="1" si="1282"/>
        <v>-91.832946635730863</v>
      </c>
      <c r="V3641" s="10" t="s">
        <v>7933</v>
      </c>
      <c r="W3641" s="11" t="s">
        <v>441</v>
      </c>
      <c r="X3641" s="6" t="str" cm="1">
        <f t="array" aca="1" ref="X3641" ca="1">_xlfn.TEXTJOIN("",TRUE,IFERROR(MID(W3641,ROW(INDIRECT("1:"&amp;LEN(W3641))),1)*1,""))</f>
        <v>70900</v>
      </c>
      <c r="Y3641" s="7">
        <f t="shared" ca="1" si="1273"/>
        <v>70900</v>
      </c>
      <c r="Z3641" s="7">
        <f t="shared" ca="1" si="1283"/>
        <v>-175100</v>
      </c>
      <c r="AA3641" s="7">
        <f t="shared" ca="1" si="1284"/>
        <v>-71.178861788617894</v>
      </c>
      <c r="AC3641" s="20" t="s">
        <v>7933</v>
      </c>
      <c r="AD3641" s="11" t="s">
        <v>2032</v>
      </c>
      <c r="AE3641" s="6" t="str" cm="1">
        <f t="array" aca="1" ref="AE3641" ca="1">_xlfn.TEXTJOIN("",TRUE,IFERROR(MID(AD3641,ROW(INDIRECT("1:"&amp;LEN(AD3641))),1)*1,""))</f>
        <v>101000</v>
      </c>
      <c r="AF3641" s="7">
        <f t="shared" ca="1" si="1274"/>
        <v>101000</v>
      </c>
      <c r="AG3641" s="7">
        <f t="shared" ca="1" si="1285"/>
        <v>-426000</v>
      </c>
      <c r="AH3641" s="7">
        <f t="shared" ca="1" si="1286"/>
        <v>-80.834914611005701</v>
      </c>
      <c r="AX3641" s="8" t="s">
        <v>7933</v>
      </c>
      <c r="AY3641" s="7" t="s">
        <v>8833</v>
      </c>
      <c r="AZ3641" s="9" t="str" cm="1">
        <f t="array" aca="1" ref="AZ3641" ca="1">_xlfn.TEXTJOIN("",TRUE,IFERROR(MID(AY3641,ROW(INDIRECT("1:"&amp;LEN(AY3641))),1)*1,""))</f>
        <v>392000</v>
      </c>
      <c r="BA3641" s="7">
        <f t="shared" ca="1" si="1287"/>
        <v>392000</v>
      </c>
      <c r="BB3641" s="7">
        <f t="shared" ca="1" si="1288"/>
        <v>-559000</v>
      </c>
      <c r="BC3641" s="7">
        <f t="shared" ca="1" si="1289"/>
        <v>-58.780231335436383</v>
      </c>
    </row>
    <row r="3642" spans="1:55">
      <c r="A3642" s="7" t="s">
        <v>7934</v>
      </c>
      <c r="B3642" s="7" t="s">
        <v>3188</v>
      </c>
      <c r="C3642" s="9" t="str" cm="1">
        <f t="array" aca="1" ref="C3642" ca="1">_xlfn.TEXTJOIN("",TRUE,IFERROR(MID(B3642,ROW(INDIRECT("1:"&amp;LEN(B3642))),1)*1,""))</f>
        <v>1560</v>
      </c>
      <c r="D3642" s="17">
        <f t="shared" ca="1" si="1275"/>
        <v>1560</v>
      </c>
      <c r="E3642" s="7">
        <f t="shared" ca="1" si="1276"/>
        <v>-6900</v>
      </c>
      <c r="F3642" s="7">
        <f t="shared" ca="1" si="1277"/>
        <v>-81.560283687943269</v>
      </c>
      <c r="H3642" s="10" t="s">
        <v>7934</v>
      </c>
      <c r="I3642" s="11" t="s">
        <v>198</v>
      </c>
      <c r="J3642" s="6" t="str" cm="1">
        <f t="array" aca="1" ref="J3642" ca="1">_xlfn.TEXTJOIN("",TRUE,IFERROR(MID(I3642,ROW(INDIRECT("1:"&amp;LEN(I3642))),1)*1,""))</f>
        <v>2680</v>
      </c>
      <c r="K3642" s="16">
        <f t="shared" ca="1" si="1272"/>
        <v>2680</v>
      </c>
      <c r="L3642" s="7">
        <f t="shared" ca="1" si="1278"/>
        <v>-25220</v>
      </c>
      <c r="M3642" s="7">
        <f t="shared" ca="1" si="1279"/>
        <v>-90.394265232974902</v>
      </c>
      <c r="O3642" s="10" t="s">
        <v>7934</v>
      </c>
      <c r="P3642" s="11" t="s">
        <v>8700</v>
      </c>
      <c r="Q3642" s="6" t="str" cm="1">
        <f t="array" aca="1" ref="Q3642" ca="1">_xlfn.TEXTJOIN("",TRUE,IFERROR(MID(P3642,ROW(INDIRECT("1:"&amp;LEN(P3642))),1)*1,""))</f>
        <v>3810</v>
      </c>
      <c r="R3642" s="7">
        <f t="shared" ca="1" si="1280"/>
        <v>3810</v>
      </c>
      <c r="S3642" s="7">
        <f t="shared" ca="1" si="1281"/>
        <v>-39290</v>
      </c>
      <c r="T3642" s="7">
        <f t="shared" ca="1" si="1282"/>
        <v>-91.16009280742459</v>
      </c>
      <c r="V3642" s="10" t="s">
        <v>7934</v>
      </c>
      <c r="W3642" s="11" t="s">
        <v>2455</v>
      </c>
      <c r="X3642" s="6" t="str" cm="1">
        <f t="array" aca="1" ref="X3642" ca="1">_xlfn.TEXTJOIN("",TRUE,IFERROR(MID(W3642,ROW(INDIRECT("1:"&amp;LEN(W3642))),1)*1,""))</f>
        <v>99400</v>
      </c>
      <c r="Y3642" s="7">
        <f t="shared" ca="1" si="1273"/>
        <v>99400</v>
      </c>
      <c r="Z3642" s="7">
        <f t="shared" ca="1" si="1283"/>
        <v>-146600</v>
      </c>
      <c r="AA3642" s="7">
        <f t="shared" ca="1" si="1284"/>
        <v>-59.59349593495935</v>
      </c>
      <c r="AC3642" s="20" t="s">
        <v>7934</v>
      </c>
      <c r="AD3642" s="11" t="s">
        <v>2541</v>
      </c>
      <c r="AE3642" s="6" t="str" cm="1">
        <f t="array" aca="1" ref="AE3642" ca="1">_xlfn.TEXTJOIN("",TRUE,IFERROR(MID(AD3642,ROW(INDIRECT("1:"&amp;LEN(AD3642))),1)*1,""))</f>
        <v>111000</v>
      </c>
      <c r="AF3642" s="7">
        <f t="shared" ca="1" si="1274"/>
        <v>111000</v>
      </c>
      <c r="AG3642" s="7">
        <f t="shared" ca="1" si="1285"/>
        <v>-416000</v>
      </c>
      <c r="AH3642" s="7">
        <f t="shared" ca="1" si="1286"/>
        <v>-78.937381404174573</v>
      </c>
      <c r="AX3642" s="8" t="s">
        <v>7934</v>
      </c>
      <c r="AY3642" s="7" t="s">
        <v>8834</v>
      </c>
      <c r="AZ3642" s="9" t="str" cm="1">
        <f t="array" aca="1" ref="AZ3642" ca="1">_xlfn.TEXTJOIN("",TRUE,IFERROR(MID(AY3642,ROW(INDIRECT("1:"&amp;LEN(AY3642))),1)*1,""))</f>
        <v>412000</v>
      </c>
      <c r="BA3642" s="7">
        <f t="shared" ca="1" si="1287"/>
        <v>412000</v>
      </c>
      <c r="BB3642" s="7">
        <f t="shared" ca="1" si="1288"/>
        <v>-539000</v>
      </c>
      <c r="BC3642" s="7">
        <f t="shared" ca="1" si="1289"/>
        <v>-56.677181913774973</v>
      </c>
    </row>
    <row r="3643" spans="1:55">
      <c r="A3643" s="7" t="s">
        <v>7935</v>
      </c>
      <c r="B3643" s="7" t="s">
        <v>3188</v>
      </c>
      <c r="C3643" s="9" t="str" cm="1">
        <f t="array" aca="1" ref="C3643" ca="1">_xlfn.TEXTJOIN("",TRUE,IFERROR(MID(B3643,ROW(INDIRECT("1:"&amp;LEN(B3643))),1)*1,""))</f>
        <v>1560</v>
      </c>
      <c r="D3643" s="17">
        <f t="shared" ca="1" si="1275"/>
        <v>1560</v>
      </c>
      <c r="E3643" s="7">
        <f t="shared" ca="1" si="1276"/>
        <v>-6900</v>
      </c>
      <c r="F3643" s="7">
        <f t="shared" ca="1" si="1277"/>
        <v>-81.560283687943269</v>
      </c>
      <c r="H3643" s="10" t="s">
        <v>7935</v>
      </c>
      <c r="I3643" s="11" t="s">
        <v>5497</v>
      </c>
      <c r="J3643" s="6" t="str" cm="1">
        <f t="array" aca="1" ref="J3643" ca="1">_xlfn.TEXTJOIN("",TRUE,IFERROR(MID(I3643,ROW(INDIRECT("1:"&amp;LEN(I3643))),1)*1,""))</f>
        <v>2870</v>
      </c>
      <c r="K3643" s="16">
        <f t="shared" ca="1" si="1272"/>
        <v>2870</v>
      </c>
      <c r="L3643" s="7">
        <f t="shared" ca="1" si="1278"/>
        <v>-25030</v>
      </c>
      <c r="M3643" s="7">
        <f t="shared" ca="1" si="1279"/>
        <v>-89.713261648745515</v>
      </c>
      <c r="O3643" s="10" t="s">
        <v>7935</v>
      </c>
      <c r="P3643" s="11" t="s">
        <v>8835</v>
      </c>
      <c r="Q3643" s="6" t="str" cm="1">
        <f t="array" aca="1" ref="Q3643" ca="1">_xlfn.TEXTJOIN("",TRUE,IFERROR(MID(P3643,ROW(INDIRECT("1:"&amp;LEN(P3643))),1)*1,""))</f>
        <v>3370</v>
      </c>
      <c r="R3643" s="7">
        <f t="shared" ca="1" si="1280"/>
        <v>3370</v>
      </c>
      <c r="S3643" s="7">
        <f t="shared" ca="1" si="1281"/>
        <v>-39730</v>
      </c>
      <c r="T3643" s="7">
        <f t="shared" ca="1" si="1282"/>
        <v>-92.180974477958245</v>
      </c>
      <c r="V3643" s="10" t="s">
        <v>7935</v>
      </c>
      <c r="W3643" s="11" t="s">
        <v>2966</v>
      </c>
      <c r="X3643" s="6" t="str" cm="1">
        <f t="array" aca="1" ref="X3643" ca="1">_xlfn.TEXTJOIN("",TRUE,IFERROR(MID(W3643,ROW(INDIRECT("1:"&amp;LEN(W3643))),1)*1,""))</f>
        <v>97400</v>
      </c>
      <c r="Y3643" s="7">
        <f t="shared" ca="1" si="1273"/>
        <v>97400</v>
      </c>
      <c r="Z3643" s="7">
        <f t="shared" ca="1" si="1283"/>
        <v>-148600</v>
      </c>
      <c r="AA3643" s="7">
        <f t="shared" ca="1" si="1284"/>
        <v>-60.40650406504065</v>
      </c>
      <c r="AC3643" s="20" t="s">
        <v>7935</v>
      </c>
      <c r="AD3643" s="11" t="s">
        <v>803</v>
      </c>
      <c r="AE3643" s="6" t="str" cm="1">
        <f t="array" aca="1" ref="AE3643" ca="1">_xlfn.TEXTJOIN("",TRUE,IFERROR(MID(AD3643,ROW(INDIRECT("1:"&amp;LEN(AD3643))),1)*1,""))</f>
        <v>116000</v>
      </c>
      <c r="AF3643" s="7">
        <f t="shared" ca="1" si="1274"/>
        <v>116000</v>
      </c>
      <c r="AG3643" s="7">
        <f t="shared" ca="1" si="1285"/>
        <v>-411000</v>
      </c>
      <c r="AH3643" s="7">
        <f t="shared" ca="1" si="1286"/>
        <v>-77.988614800759009</v>
      </c>
      <c r="AX3643" s="8" t="s">
        <v>7935</v>
      </c>
      <c r="AY3643" s="7" t="s">
        <v>8836</v>
      </c>
      <c r="AZ3643" s="9" t="str" cm="1">
        <f t="array" aca="1" ref="AZ3643" ca="1">_xlfn.TEXTJOIN("",TRUE,IFERROR(MID(AY3643,ROW(INDIRECT("1:"&amp;LEN(AY3643))),1)*1,""))</f>
        <v>439000</v>
      </c>
      <c r="BA3643" s="7">
        <f t="shared" ca="1" si="1287"/>
        <v>439000</v>
      </c>
      <c r="BB3643" s="7">
        <f t="shared" ca="1" si="1288"/>
        <v>-512000</v>
      </c>
      <c r="BC3643" s="7">
        <f t="shared" ca="1" si="1289"/>
        <v>-53.838065194532071</v>
      </c>
    </row>
    <row r="3644" spans="1:55">
      <c r="A3644" s="7" t="s">
        <v>7938</v>
      </c>
      <c r="B3644" s="7" t="s">
        <v>2695</v>
      </c>
      <c r="C3644" s="9" t="str" cm="1">
        <f t="array" aca="1" ref="C3644" ca="1">_xlfn.TEXTJOIN("",TRUE,IFERROR(MID(B3644,ROW(INDIRECT("1:"&amp;LEN(B3644))),1)*1,""))</f>
        <v>1550</v>
      </c>
      <c r="D3644" s="17">
        <f t="shared" ca="1" si="1275"/>
        <v>1550</v>
      </c>
      <c r="E3644" s="7">
        <f t="shared" ca="1" si="1276"/>
        <v>-6910</v>
      </c>
      <c r="F3644" s="7">
        <f t="shared" ca="1" si="1277"/>
        <v>-81.678486997635929</v>
      </c>
      <c r="H3644" s="10" t="s">
        <v>7938</v>
      </c>
      <c r="I3644" s="11" t="s">
        <v>28</v>
      </c>
      <c r="J3644" s="6" t="str" cm="1">
        <f t="array" aca="1" ref="J3644" ca="1">_xlfn.TEXTJOIN("",TRUE,IFERROR(MID(I3644,ROW(INDIRECT("1:"&amp;LEN(I3644))),1)*1,""))</f>
        <v>3340</v>
      </c>
      <c r="K3644" s="16">
        <f t="shared" ca="1" si="1272"/>
        <v>3340</v>
      </c>
      <c r="L3644" s="7">
        <f t="shared" ca="1" si="1278"/>
        <v>-24560</v>
      </c>
      <c r="M3644" s="7">
        <f t="shared" ca="1" si="1279"/>
        <v>-88.028673835125446</v>
      </c>
      <c r="O3644" s="10" t="s">
        <v>7938</v>
      </c>
      <c r="P3644" s="11" t="s">
        <v>8837</v>
      </c>
      <c r="Q3644" s="6" t="str" cm="1">
        <f t="array" aca="1" ref="Q3644" ca="1">_xlfn.TEXTJOIN("",TRUE,IFERROR(MID(P3644,ROW(INDIRECT("1:"&amp;LEN(P3644))),1)*1,""))</f>
        <v>3220</v>
      </c>
      <c r="R3644" s="7">
        <f t="shared" ca="1" si="1280"/>
        <v>3220</v>
      </c>
      <c r="S3644" s="7">
        <f t="shared" ca="1" si="1281"/>
        <v>-39880</v>
      </c>
      <c r="T3644" s="7">
        <f t="shared" ca="1" si="1282"/>
        <v>-92.529002320185612</v>
      </c>
      <c r="V3644" s="10" t="s">
        <v>7938</v>
      </c>
      <c r="W3644" s="11" t="s">
        <v>4472</v>
      </c>
      <c r="X3644" s="6" t="str" cm="1">
        <f t="array" aca="1" ref="X3644" ca="1">_xlfn.TEXTJOIN("",TRUE,IFERROR(MID(W3644,ROW(INDIRECT("1:"&amp;LEN(W3644))),1)*1,""))</f>
        <v>92100</v>
      </c>
      <c r="Y3644" s="7">
        <f t="shared" ca="1" si="1273"/>
        <v>92100</v>
      </c>
      <c r="Z3644" s="7">
        <f t="shared" ca="1" si="1283"/>
        <v>-153900</v>
      </c>
      <c r="AA3644" s="7">
        <f t="shared" ca="1" si="1284"/>
        <v>-62.560975609756099</v>
      </c>
      <c r="AC3644" s="20" t="s">
        <v>7938</v>
      </c>
      <c r="AD3644" s="11" t="s">
        <v>3322</v>
      </c>
      <c r="AE3644" s="6" t="str" cm="1">
        <f t="array" aca="1" ref="AE3644" ca="1">_xlfn.TEXTJOIN("",TRUE,IFERROR(MID(AD3644,ROW(INDIRECT("1:"&amp;LEN(AD3644))),1)*1,""))</f>
        <v>123000</v>
      </c>
      <c r="AF3644" s="7">
        <f t="shared" ca="1" si="1274"/>
        <v>123000</v>
      </c>
      <c r="AG3644" s="7">
        <f t="shared" ca="1" si="1285"/>
        <v>-404000</v>
      </c>
      <c r="AH3644" s="7">
        <f t="shared" ca="1" si="1286"/>
        <v>-76.660341555977226</v>
      </c>
      <c r="AX3644" s="8" t="s">
        <v>7938</v>
      </c>
      <c r="AY3644" s="7" t="s">
        <v>8838</v>
      </c>
      <c r="AZ3644" s="9" t="str" cm="1">
        <f t="array" aca="1" ref="AZ3644" ca="1">_xlfn.TEXTJOIN("",TRUE,IFERROR(MID(AY3644,ROW(INDIRECT("1:"&amp;LEN(AY3644))),1)*1,""))</f>
        <v>451000</v>
      </c>
      <c r="BA3644" s="7">
        <f t="shared" ca="1" si="1287"/>
        <v>451000</v>
      </c>
      <c r="BB3644" s="7">
        <f t="shared" ca="1" si="1288"/>
        <v>-500000</v>
      </c>
      <c r="BC3644" s="7">
        <f t="shared" ca="1" si="1289"/>
        <v>-52.576235541535226</v>
      </c>
    </row>
    <row r="3645" spans="1:55">
      <c r="A3645" s="7" t="s">
        <v>7940</v>
      </c>
      <c r="B3645" s="7" t="s">
        <v>3201</v>
      </c>
      <c r="C3645" s="9" t="str" cm="1">
        <f t="array" aca="1" ref="C3645" ca="1">_xlfn.TEXTJOIN("",TRUE,IFERROR(MID(B3645,ROW(INDIRECT("1:"&amp;LEN(B3645))),1)*1,""))</f>
        <v>1540</v>
      </c>
      <c r="D3645" s="17">
        <f t="shared" ca="1" si="1275"/>
        <v>1540</v>
      </c>
      <c r="E3645" s="7">
        <f t="shared" ca="1" si="1276"/>
        <v>-6920</v>
      </c>
      <c r="F3645" s="7">
        <f t="shared" ca="1" si="1277"/>
        <v>-81.796690307328603</v>
      </c>
      <c r="H3645" s="10" t="s">
        <v>7940</v>
      </c>
      <c r="I3645" s="11" t="s">
        <v>3136</v>
      </c>
      <c r="J3645" s="6" t="str" cm="1">
        <f t="array" aca="1" ref="J3645" ca="1">_xlfn.TEXTJOIN("",TRUE,IFERROR(MID(I3645,ROW(INDIRECT("1:"&amp;LEN(I3645))),1)*1,""))</f>
        <v>3440</v>
      </c>
      <c r="K3645" s="16">
        <f t="shared" ca="1" si="1272"/>
        <v>3440</v>
      </c>
      <c r="L3645" s="7">
        <f t="shared" ca="1" si="1278"/>
        <v>-24460</v>
      </c>
      <c r="M3645" s="7">
        <f t="shared" ca="1" si="1279"/>
        <v>-87.670250896057354</v>
      </c>
      <c r="O3645" s="10" t="s">
        <v>7940</v>
      </c>
      <c r="P3645" s="11" t="s">
        <v>8839</v>
      </c>
      <c r="Q3645" s="6" t="str" cm="1">
        <f t="array" aca="1" ref="Q3645" ca="1">_xlfn.TEXTJOIN("",TRUE,IFERROR(MID(P3645,ROW(INDIRECT("1:"&amp;LEN(P3645))),1)*1,""))</f>
        <v>3130</v>
      </c>
      <c r="R3645" s="7">
        <f t="shared" ca="1" si="1280"/>
        <v>3130</v>
      </c>
      <c r="S3645" s="7">
        <f t="shared" ca="1" si="1281"/>
        <v>-39970</v>
      </c>
      <c r="T3645" s="7">
        <f t="shared" ca="1" si="1282"/>
        <v>-92.737819025522043</v>
      </c>
      <c r="V3645" s="10" t="s">
        <v>7940</v>
      </c>
      <c r="W3645" s="11" t="s">
        <v>8840</v>
      </c>
      <c r="X3645" s="6" t="str" cm="1">
        <f t="array" aca="1" ref="X3645" ca="1">_xlfn.TEXTJOIN("",TRUE,IFERROR(MID(W3645,ROW(INDIRECT("1:"&amp;LEN(W3645))),1)*1,""))</f>
        <v>75400</v>
      </c>
      <c r="Y3645" s="7">
        <f t="shared" ca="1" si="1273"/>
        <v>75400</v>
      </c>
      <c r="Z3645" s="7">
        <f t="shared" ca="1" si="1283"/>
        <v>-170600</v>
      </c>
      <c r="AA3645" s="7">
        <f t="shared" ca="1" si="1284"/>
        <v>-69.349593495934954</v>
      </c>
      <c r="AC3645" s="20" t="s">
        <v>7940</v>
      </c>
      <c r="AD3645" s="11" t="s">
        <v>3322</v>
      </c>
      <c r="AE3645" s="6" t="str" cm="1">
        <f t="array" aca="1" ref="AE3645" ca="1">_xlfn.TEXTJOIN("",TRUE,IFERROR(MID(AD3645,ROW(INDIRECT("1:"&amp;LEN(AD3645))),1)*1,""))</f>
        <v>123000</v>
      </c>
      <c r="AF3645" s="7">
        <f t="shared" ca="1" si="1274"/>
        <v>123000</v>
      </c>
      <c r="AG3645" s="7">
        <f t="shared" ca="1" si="1285"/>
        <v>-404000</v>
      </c>
      <c r="AH3645" s="7">
        <f t="shared" ca="1" si="1286"/>
        <v>-76.660341555977226</v>
      </c>
      <c r="AX3645" s="8" t="s">
        <v>7940</v>
      </c>
      <c r="AY3645" s="7" t="s">
        <v>8454</v>
      </c>
      <c r="AZ3645" s="9" t="str" cm="1">
        <f t="array" aca="1" ref="AZ3645" ca="1">_xlfn.TEXTJOIN("",TRUE,IFERROR(MID(AY3645,ROW(INDIRECT("1:"&amp;LEN(AY3645))),1)*1,""))</f>
        <v>453000</v>
      </c>
      <c r="BA3645" s="7">
        <f t="shared" ca="1" si="1287"/>
        <v>453000</v>
      </c>
      <c r="BB3645" s="7">
        <f t="shared" ca="1" si="1288"/>
        <v>-498000</v>
      </c>
      <c r="BC3645" s="7">
        <f t="shared" ca="1" si="1289"/>
        <v>-52.365930599369086</v>
      </c>
    </row>
    <row r="3646" spans="1:55">
      <c r="A3646" s="7" t="s">
        <v>7941</v>
      </c>
      <c r="B3646" s="7" t="s">
        <v>2741</v>
      </c>
      <c r="C3646" s="9" t="str" cm="1">
        <f t="array" aca="1" ref="C3646" ca="1">_xlfn.TEXTJOIN("",TRUE,IFERROR(MID(B3646,ROW(INDIRECT("1:"&amp;LEN(B3646))),1)*1,""))</f>
        <v>1530</v>
      </c>
      <c r="D3646" s="17">
        <f t="shared" ca="1" si="1275"/>
        <v>1530</v>
      </c>
      <c r="E3646" s="7">
        <f t="shared" ca="1" si="1276"/>
        <v>-6930</v>
      </c>
      <c r="F3646" s="7">
        <f t="shared" ca="1" si="1277"/>
        <v>-81.914893617021278</v>
      </c>
      <c r="H3646" s="10" t="s">
        <v>7941</v>
      </c>
      <c r="I3646" s="11" t="s">
        <v>2971</v>
      </c>
      <c r="J3646" s="6" t="str" cm="1">
        <f t="array" aca="1" ref="J3646" ca="1">_xlfn.TEXTJOIN("",TRUE,IFERROR(MID(I3646,ROW(INDIRECT("1:"&amp;LEN(I3646))),1)*1,""))</f>
        <v>3460</v>
      </c>
      <c r="K3646" s="16">
        <f t="shared" ca="1" si="1272"/>
        <v>3460</v>
      </c>
      <c r="L3646" s="7">
        <f t="shared" ca="1" si="1278"/>
        <v>-24440</v>
      </c>
      <c r="M3646" s="7">
        <f t="shared" ca="1" si="1279"/>
        <v>-87.598566308243733</v>
      </c>
      <c r="O3646" s="10" t="s">
        <v>7941</v>
      </c>
      <c r="P3646" s="11" t="s">
        <v>8841</v>
      </c>
      <c r="Q3646" s="6" t="str" cm="1">
        <f t="array" aca="1" ref="Q3646" ca="1">_xlfn.TEXTJOIN("",TRUE,IFERROR(MID(P3646,ROW(INDIRECT("1:"&amp;LEN(P3646))),1)*1,""))</f>
        <v>3190</v>
      </c>
      <c r="R3646" s="7">
        <f t="shared" ca="1" si="1280"/>
        <v>3190</v>
      </c>
      <c r="S3646" s="7">
        <f t="shared" ca="1" si="1281"/>
        <v>-39910</v>
      </c>
      <c r="T3646" s="7">
        <f t="shared" ca="1" si="1282"/>
        <v>-92.598607888631093</v>
      </c>
      <c r="V3646" s="10" t="s">
        <v>7941</v>
      </c>
      <c r="W3646" s="11" t="s">
        <v>8842</v>
      </c>
      <c r="X3646" s="6" t="str" cm="1">
        <f t="array" aca="1" ref="X3646" ca="1">_xlfn.TEXTJOIN("",TRUE,IFERROR(MID(W3646,ROW(INDIRECT("1:"&amp;LEN(W3646))),1)*1,""))</f>
        <v>62400</v>
      </c>
      <c r="Y3646" s="7">
        <f t="shared" ca="1" si="1273"/>
        <v>62400</v>
      </c>
      <c r="Z3646" s="7">
        <f t="shared" ca="1" si="1283"/>
        <v>-183600</v>
      </c>
      <c r="AA3646" s="7">
        <f t="shared" ca="1" si="1284"/>
        <v>-74.634146341463406</v>
      </c>
      <c r="AC3646" s="20" t="s">
        <v>7941</v>
      </c>
      <c r="AD3646" s="11" t="s">
        <v>2541</v>
      </c>
      <c r="AE3646" s="6" t="str" cm="1">
        <f t="array" aca="1" ref="AE3646" ca="1">_xlfn.TEXTJOIN("",TRUE,IFERROR(MID(AD3646,ROW(INDIRECT("1:"&amp;LEN(AD3646))),1)*1,""))</f>
        <v>111000</v>
      </c>
      <c r="AF3646" s="7">
        <f t="shared" ca="1" si="1274"/>
        <v>111000</v>
      </c>
      <c r="AG3646" s="7">
        <f t="shared" ca="1" si="1285"/>
        <v>-416000</v>
      </c>
      <c r="AH3646" s="7">
        <f t="shared" ca="1" si="1286"/>
        <v>-78.937381404174573</v>
      </c>
      <c r="AX3646" s="8" t="s">
        <v>7941</v>
      </c>
      <c r="AY3646" s="7" t="s">
        <v>8843</v>
      </c>
      <c r="AZ3646" s="9" t="str" cm="1">
        <f t="array" aca="1" ref="AZ3646" ca="1">_xlfn.TEXTJOIN("",TRUE,IFERROR(MID(AY3646,ROW(INDIRECT("1:"&amp;LEN(AY3646))),1)*1,""))</f>
        <v>454000</v>
      </c>
      <c r="BA3646" s="7">
        <f t="shared" ca="1" si="1287"/>
        <v>454000</v>
      </c>
      <c r="BB3646" s="7">
        <f t="shared" ca="1" si="1288"/>
        <v>-497000</v>
      </c>
      <c r="BC3646" s="7">
        <f t="shared" ca="1" si="1289"/>
        <v>-52.26077812828602</v>
      </c>
    </row>
    <row r="3647" spans="1:55">
      <c r="A3647" s="7" t="s">
        <v>7942</v>
      </c>
      <c r="B3647" s="7" t="s">
        <v>2741</v>
      </c>
      <c r="C3647" s="9" t="str" cm="1">
        <f t="array" aca="1" ref="C3647" ca="1">_xlfn.TEXTJOIN("",TRUE,IFERROR(MID(B3647,ROW(INDIRECT("1:"&amp;LEN(B3647))),1)*1,""))</f>
        <v>1530</v>
      </c>
      <c r="D3647" s="17">
        <f t="shared" ca="1" si="1275"/>
        <v>1530</v>
      </c>
      <c r="E3647" s="7">
        <f t="shared" ca="1" si="1276"/>
        <v>-6930</v>
      </c>
      <c r="F3647" s="7">
        <f t="shared" ca="1" si="1277"/>
        <v>-81.914893617021278</v>
      </c>
      <c r="H3647" s="10" t="s">
        <v>7942</v>
      </c>
      <c r="I3647" s="11" t="s">
        <v>3180</v>
      </c>
      <c r="J3647" s="6" t="str" cm="1">
        <f t="array" aca="1" ref="J3647" ca="1">_xlfn.TEXTJOIN("",TRUE,IFERROR(MID(I3647,ROW(INDIRECT("1:"&amp;LEN(I3647))),1)*1,""))</f>
        <v>3470</v>
      </c>
      <c r="K3647" s="16">
        <f t="shared" ca="1" si="1272"/>
        <v>3470</v>
      </c>
      <c r="L3647" s="7">
        <f t="shared" ca="1" si="1278"/>
        <v>-24430</v>
      </c>
      <c r="M3647" s="7">
        <f t="shared" ca="1" si="1279"/>
        <v>-87.562724014336922</v>
      </c>
      <c r="O3647" s="10" t="s">
        <v>7942</v>
      </c>
      <c r="P3647" s="11" t="s">
        <v>8844</v>
      </c>
      <c r="Q3647" s="6" t="str" cm="1">
        <f t="array" aca="1" ref="Q3647" ca="1">_xlfn.TEXTJOIN("",TRUE,IFERROR(MID(P3647,ROW(INDIRECT("1:"&amp;LEN(P3647))),1)*1,""))</f>
        <v>3290</v>
      </c>
      <c r="R3647" s="7">
        <f t="shared" ca="1" si="1280"/>
        <v>3290</v>
      </c>
      <c r="S3647" s="7">
        <f t="shared" ca="1" si="1281"/>
        <v>-39810</v>
      </c>
      <c r="T3647" s="7">
        <f t="shared" ca="1" si="1282"/>
        <v>-92.366589327146173</v>
      </c>
      <c r="V3647" s="10" t="s">
        <v>7942</v>
      </c>
      <c r="W3647" s="11" t="s">
        <v>8747</v>
      </c>
      <c r="X3647" s="6" t="str" cm="1">
        <f t="array" aca="1" ref="X3647" ca="1">_xlfn.TEXTJOIN("",TRUE,IFERROR(MID(W3647,ROW(INDIRECT("1:"&amp;LEN(W3647))),1)*1,""))</f>
        <v>49200</v>
      </c>
      <c r="Y3647" s="7">
        <f t="shared" ca="1" si="1273"/>
        <v>49200</v>
      </c>
      <c r="Z3647" s="7">
        <f t="shared" ca="1" si="1283"/>
        <v>-196800</v>
      </c>
      <c r="AA3647" s="7">
        <f t="shared" ca="1" si="1284"/>
        <v>-80</v>
      </c>
      <c r="AC3647" s="20" t="s">
        <v>7942</v>
      </c>
      <c r="AD3647" s="11" t="s">
        <v>2099</v>
      </c>
      <c r="AE3647" s="6" t="str" cm="1">
        <f t="array" aca="1" ref="AE3647" ca="1">_xlfn.TEXTJOIN("",TRUE,IFERROR(MID(AD3647,ROW(INDIRECT("1:"&amp;LEN(AD3647))),1)*1,""))</f>
        <v>95700</v>
      </c>
      <c r="AF3647" s="7">
        <f t="shared" ca="1" si="1274"/>
        <v>95700</v>
      </c>
      <c r="AG3647" s="7">
        <f t="shared" ca="1" si="1285"/>
        <v>-431300</v>
      </c>
      <c r="AH3647" s="7">
        <f t="shared" ca="1" si="1286"/>
        <v>-81.840607210626189</v>
      </c>
      <c r="AX3647" s="8" t="s">
        <v>7942</v>
      </c>
      <c r="AY3647" s="7" t="s">
        <v>8454</v>
      </c>
      <c r="AZ3647" s="9" t="str" cm="1">
        <f t="array" aca="1" ref="AZ3647" ca="1">_xlfn.TEXTJOIN("",TRUE,IFERROR(MID(AY3647,ROW(INDIRECT("1:"&amp;LEN(AY3647))),1)*1,""))</f>
        <v>453000</v>
      </c>
      <c r="BA3647" s="7">
        <f t="shared" ca="1" si="1287"/>
        <v>453000</v>
      </c>
      <c r="BB3647" s="7">
        <f t="shared" ca="1" si="1288"/>
        <v>-498000</v>
      </c>
      <c r="BC3647" s="7">
        <f t="shared" ca="1" si="1289"/>
        <v>-52.365930599369086</v>
      </c>
    </row>
    <row r="3648" spans="1:55">
      <c r="A3648" s="7" t="s">
        <v>7943</v>
      </c>
      <c r="B3648" s="7" t="s">
        <v>2741</v>
      </c>
      <c r="C3648" s="9" t="str" cm="1">
        <f t="array" aca="1" ref="C3648" ca="1">_xlfn.TEXTJOIN("",TRUE,IFERROR(MID(B3648,ROW(INDIRECT("1:"&amp;LEN(B3648))),1)*1,""))</f>
        <v>1530</v>
      </c>
      <c r="D3648" s="17">
        <f t="shared" ca="1" si="1275"/>
        <v>1530</v>
      </c>
      <c r="E3648" s="7">
        <f t="shared" ca="1" si="1276"/>
        <v>-6930</v>
      </c>
      <c r="F3648" s="7">
        <f t="shared" ca="1" si="1277"/>
        <v>-81.914893617021278</v>
      </c>
      <c r="H3648" s="10" t="s">
        <v>7943</v>
      </c>
      <c r="I3648" s="11" t="s">
        <v>3180</v>
      </c>
      <c r="J3648" s="6" t="str" cm="1">
        <f t="array" aca="1" ref="J3648" ca="1">_xlfn.TEXTJOIN("",TRUE,IFERROR(MID(I3648,ROW(INDIRECT("1:"&amp;LEN(I3648))),1)*1,""))</f>
        <v>3470</v>
      </c>
      <c r="K3648" s="16">
        <f t="shared" ca="1" si="1272"/>
        <v>3470</v>
      </c>
      <c r="L3648" s="7">
        <f t="shared" ca="1" si="1278"/>
        <v>-24430</v>
      </c>
      <c r="M3648" s="7">
        <f t="shared" ca="1" si="1279"/>
        <v>-87.562724014336922</v>
      </c>
      <c r="O3648" s="10" t="s">
        <v>7943</v>
      </c>
      <c r="P3648" s="11" t="s">
        <v>8813</v>
      </c>
      <c r="Q3648" s="6" t="str" cm="1">
        <f t="array" aca="1" ref="Q3648" ca="1">_xlfn.TEXTJOIN("",TRUE,IFERROR(MID(P3648,ROW(INDIRECT("1:"&amp;LEN(P3648))),1)*1,""))</f>
        <v>3480</v>
      </c>
      <c r="R3648" s="7">
        <f t="shared" ca="1" si="1280"/>
        <v>3480</v>
      </c>
      <c r="S3648" s="7">
        <f t="shared" ca="1" si="1281"/>
        <v>-39620</v>
      </c>
      <c r="T3648" s="7">
        <f t="shared" ca="1" si="1282"/>
        <v>-91.92575406032482</v>
      </c>
      <c r="V3648" s="10" t="s">
        <v>7943</v>
      </c>
      <c r="W3648" s="11" t="s">
        <v>8118</v>
      </c>
      <c r="X3648" s="6" t="str" cm="1">
        <f t="array" aca="1" ref="X3648" ca="1">_xlfn.TEXTJOIN("",TRUE,IFERROR(MID(W3648,ROW(INDIRECT("1:"&amp;LEN(W3648))),1)*1,""))</f>
        <v>52900</v>
      </c>
      <c r="Y3648" s="7">
        <f t="shared" ca="1" si="1273"/>
        <v>52900</v>
      </c>
      <c r="Z3648" s="7">
        <f t="shared" ca="1" si="1283"/>
        <v>-193100</v>
      </c>
      <c r="AA3648" s="7">
        <f t="shared" ca="1" si="1284"/>
        <v>-78.495934959349597</v>
      </c>
      <c r="AC3648" s="20" t="s">
        <v>7943</v>
      </c>
      <c r="AD3648" s="11" t="s">
        <v>3086</v>
      </c>
      <c r="AE3648" s="6" t="str" cm="1">
        <f t="array" aca="1" ref="AE3648" ca="1">_xlfn.TEXTJOIN("",TRUE,IFERROR(MID(AD3648,ROW(INDIRECT("1:"&amp;LEN(AD3648))),1)*1,""))</f>
        <v>79800</v>
      </c>
      <c r="AF3648" s="7">
        <f t="shared" ca="1" si="1274"/>
        <v>79800</v>
      </c>
      <c r="AG3648" s="7">
        <f t="shared" ca="1" si="1285"/>
        <v>-447200</v>
      </c>
      <c r="AH3648" s="7">
        <f t="shared" ca="1" si="1286"/>
        <v>-84.857685009487668</v>
      </c>
      <c r="AX3648" s="8" t="s">
        <v>7943</v>
      </c>
      <c r="AY3648" s="7" t="s">
        <v>8838</v>
      </c>
      <c r="AZ3648" s="9" t="str" cm="1">
        <f t="array" aca="1" ref="AZ3648" ca="1">_xlfn.TEXTJOIN("",TRUE,IFERROR(MID(AY3648,ROW(INDIRECT("1:"&amp;LEN(AY3648))),1)*1,""))</f>
        <v>451000</v>
      </c>
      <c r="BA3648" s="7">
        <f t="shared" ca="1" si="1287"/>
        <v>451000</v>
      </c>
      <c r="BB3648" s="7">
        <f t="shared" ca="1" si="1288"/>
        <v>-500000</v>
      </c>
      <c r="BC3648" s="7">
        <f t="shared" ca="1" si="1289"/>
        <v>-52.576235541535226</v>
      </c>
    </row>
    <row r="3649" spans="1:55">
      <c r="A3649" s="7" t="s">
        <v>7944</v>
      </c>
      <c r="B3649" s="7" t="s">
        <v>3221</v>
      </c>
      <c r="C3649" s="9" t="str" cm="1">
        <f t="array" aca="1" ref="C3649" ca="1">_xlfn.TEXTJOIN("",TRUE,IFERROR(MID(B3649,ROW(INDIRECT("1:"&amp;LEN(B3649))),1)*1,""))</f>
        <v>1520</v>
      </c>
      <c r="D3649" s="17">
        <f t="shared" ca="1" si="1275"/>
        <v>1520</v>
      </c>
      <c r="E3649" s="7">
        <f t="shared" ca="1" si="1276"/>
        <v>-6940</v>
      </c>
      <c r="F3649" s="7">
        <f t="shared" ca="1" si="1277"/>
        <v>-82.033096926713952</v>
      </c>
      <c r="H3649" s="10" t="s">
        <v>7944</v>
      </c>
      <c r="I3649" s="11" t="s">
        <v>189</v>
      </c>
      <c r="J3649" s="6" t="str" cm="1">
        <f t="array" aca="1" ref="J3649" ca="1">_xlfn.TEXTJOIN("",TRUE,IFERROR(MID(I3649,ROW(INDIRECT("1:"&amp;LEN(I3649))),1)*1,""))</f>
        <v>3450</v>
      </c>
      <c r="K3649" s="16">
        <f t="shared" ca="1" si="1272"/>
        <v>3450</v>
      </c>
      <c r="L3649" s="7">
        <f t="shared" ca="1" si="1278"/>
        <v>-24450</v>
      </c>
      <c r="M3649" s="7">
        <f t="shared" ca="1" si="1279"/>
        <v>-87.634408602150543</v>
      </c>
      <c r="O3649" s="10" t="s">
        <v>7944</v>
      </c>
      <c r="P3649" s="11" t="s">
        <v>8845</v>
      </c>
      <c r="Q3649" s="6" t="str" cm="1">
        <f t="array" aca="1" ref="Q3649" ca="1">_xlfn.TEXTJOIN("",TRUE,IFERROR(MID(P3649,ROW(INDIRECT("1:"&amp;LEN(P3649))),1)*1,""))</f>
        <v>3660</v>
      </c>
      <c r="R3649" s="7">
        <f t="shared" ca="1" si="1280"/>
        <v>3660</v>
      </c>
      <c r="S3649" s="7">
        <f t="shared" ca="1" si="1281"/>
        <v>-39440</v>
      </c>
      <c r="T3649" s="7">
        <f t="shared" ca="1" si="1282"/>
        <v>-91.508120649651971</v>
      </c>
      <c r="V3649" s="10" t="s">
        <v>7944</v>
      </c>
      <c r="W3649" s="11" t="s">
        <v>8846</v>
      </c>
      <c r="X3649" s="6" t="str" cm="1">
        <f t="array" aca="1" ref="X3649" ca="1">_xlfn.TEXTJOIN("",TRUE,IFERROR(MID(W3649,ROW(INDIRECT("1:"&amp;LEN(W3649))),1)*1,""))</f>
        <v>44100</v>
      </c>
      <c r="Y3649" s="7">
        <f t="shared" ca="1" si="1273"/>
        <v>44100</v>
      </c>
      <c r="Z3649" s="7">
        <f t="shared" ca="1" si="1283"/>
        <v>-201900</v>
      </c>
      <c r="AA3649" s="7">
        <f t="shared" ca="1" si="1284"/>
        <v>-82.073170731707322</v>
      </c>
      <c r="AC3649" s="20" t="s">
        <v>7944</v>
      </c>
      <c r="AD3649" s="11" t="s">
        <v>8847</v>
      </c>
      <c r="AE3649" s="6" t="str" cm="1">
        <f t="array" aca="1" ref="AE3649" ca="1">_xlfn.TEXTJOIN("",TRUE,IFERROR(MID(AD3649,ROW(INDIRECT("1:"&amp;LEN(AD3649))),1)*1,""))</f>
        <v>74400</v>
      </c>
      <c r="AF3649" s="7">
        <f t="shared" ca="1" si="1274"/>
        <v>74400</v>
      </c>
      <c r="AG3649" s="7">
        <f t="shared" ca="1" si="1285"/>
        <v>-452600</v>
      </c>
      <c r="AH3649" s="7">
        <f t="shared" ca="1" si="1286"/>
        <v>-85.882352941176464</v>
      </c>
      <c r="AX3649" s="8" t="s">
        <v>7944</v>
      </c>
      <c r="AY3649" s="7" t="s">
        <v>8420</v>
      </c>
      <c r="AZ3649" s="9" t="str" cm="1">
        <f t="array" aca="1" ref="AZ3649" ca="1">_xlfn.TEXTJOIN("",TRUE,IFERROR(MID(AY3649,ROW(INDIRECT("1:"&amp;LEN(AY3649))),1)*1,""))</f>
        <v>447000</v>
      </c>
      <c r="BA3649" s="7">
        <f t="shared" ca="1" si="1287"/>
        <v>447000</v>
      </c>
      <c r="BB3649" s="7">
        <f t="shared" ca="1" si="1288"/>
        <v>-504000</v>
      </c>
      <c r="BC3649" s="7">
        <f t="shared" ca="1" si="1289"/>
        <v>-52.996845425867505</v>
      </c>
    </row>
    <row r="3650" spans="1:55">
      <c r="A3650" s="7" t="s">
        <v>7945</v>
      </c>
      <c r="B3650" s="7" t="s">
        <v>754</v>
      </c>
      <c r="C3650" s="9" t="str" cm="1">
        <f t="array" aca="1" ref="C3650" ca="1">_xlfn.TEXTJOIN("",TRUE,IFERROR(MID(B3650,ROW(INDIRECT("1:"&amp;LEN(B3650))),1)*1,""))</f>
        <v>1500</v>
      </c>
      <c r="D3650" s="17">
        <f t="shared" ca="1" si="1275"/>
        <v>1500</v>
      </c>
      <c r="E3650" s="7">
        <f t="shared" ca="1" si="1276"/>
        <v>-6960</v>
      </c>
      <c r="F3650" s="7">
        <f t="shared" ca="1" si="1277"/>
        <v>-82.269503546099287</v>
      </c>
      <c r="H3650" s="10" t="s">
        <v>7945</v>
      </c>
      <c r="I3650" s="11" t="s">
        <v>50</v>
      </c>
      <c r="J3650" s="6" t="str" cm="1">
        <f t="array" aca="1" ref="J3650" ca="1">_xlfn.TEXTJOIN("",TRUE,IFERROR(MID(I3650,ROW(INDIRECT("1:"&amp;LEN(I3650))),1)*1,""))</f>
        <v>3400</v>
      </c>
      <c r="K3650" s="16">
        <f t="shared" ca="1" si="1272"/>
        <v>3400</v>
      </c>
      <c r="L3650" s="7">
        <f t="shared" ca="1" si="1278"/>
        <v>-24500</v>
      </c>
      <c r="M3650" s="7">
        <f t="shared" ca="1" si="1279"/>
        <v>-87.813620071684582</v>
      </c>
      <c r="O3650" s="10" t="s">
        <v>7945</v>
      </c>
      <c r="P3650" s="11" t="s">
        <v>8848</v>
      </c>
      <c r="Q3650" s="6" t="str" cm="1">
        <f t="array" aca="1" ref="Q3650" ca="1">_xlfn.TEXTJOIN("",TRUE,IFERROR(MID(P3650,ROW(INDIRECT("1:"&amp;LEN(P3650))),1)*1,""))</f>
        <v>3950</v>
      </c>
      <c r="R3650" s="7">
        <f t="shared" ca="1" si="1280"/>
        <v>3950</v>
      </c>
      <c r="S3650" s="7">
        <f t="shared" ca="1" si="1281"/>
        <v>-39150</v>
      </c>
      <c r="T3650" s="7">
        <f t="shared" ca="1" si="1282"/>
        <v>-90.835266821345712</v>
      </c>
      <c r="V3650" s="10" t="s">
        <v>7945</v>
      </c>
      <c r="W3650" s="11" t="s">
        <v>2214</v>
      </c>
      <c r="X3650" s="6" t="str" cm="1">
        <f t="array" aca="1" ref="X3650" ca="1">_xlfn.TEXTJOIN("",TRUE,IFERROR(MID(W3650,ROW(INDIRECT("1:"&amp;LEN(W3650))),1)*1,""))</f>
        <v>43700</v>
      </c>
      <c r="Y3650" s="7">
        <f t="shared" ca="1" si="1273"/>
        <v>43700</v>
      </c>
      <c r="Z3650" s="7">
        <f t="shared" ca="1" si="1283"/>
        <v>-202300</v>
      </c>
      <c r="AA3650" s="7">
        <f t="shared" ca="1" si="1284"/>
        <v>-82.235772357723576</v>
      </c>
      <c r="AC3650" s="20" t="s">
        <v>7945</v>
      </c>
      <c r="AD3650" s="11" t="s">
        <v>8849</v>
      </c>
      <c r="AE3650" s="6" t="str" cm="1">
        <f t="array" aca="1" ref="AE3650" ca="1">_xlfn.TEXTJOIN("",TRUE,IFERROR(MID(AD3650,ROW(INDIRECT("1:"&amp;LEN(AD3650))),1)*1,""))</f>
        <v>76200</v>
      </c>
      <c r="AF3650" s="7">
        <f t="shared" ca="1" si="1274"/>
        <v>76200</v>
      </c>
      <c r="AG3650" s="7">
        <f t="shared" ca="1" si="1285"/>
        <v>-450800</v>
      </c>
      <c r="AH3650" s="7">
        <f t="shared" ca="1" si="1286"/>
        <v>-85.540796963946875</v>
      </c>
      <c r="AX3650" s="8" t="s">
        <v>7945</v>
      </c>
      <c r="AY3650" s="7" t="s">
        <v>8850</v>
      </c>
      <c r="AZ3650" s="9" t="str" cm="1">
        <f t="array" aca="1" ref="AZ3650" ca="1">_xlfn.TEXTJOIN("",TRUE,IFERROR(MID(AY3650,ROW(INDIRECT("1:"&amp;LEN(AY3650))),1)*1,""))</f>
        <v>440000</v>
      </c>
      <c r="BA3650" s="7">
        <f t="shared" ca="1" si="1287"/>
        <v>440000</v>
      </c>
      <c r="BB3650" s="7">
        <f t="shared" ca="1" si="1288"/>
        <v>-511000</v>
      </c>
      <c r="BC3650" s="7">
        <f t="shared" ca="1" si="1289"/>
        <v>-53.732912723448997</v>
      </c>
    </row>
    <row r="3651" spans="1:55">
      <c r="A3651" s="7" t="s">
        <v>7947</v>
      </c>
      <c r="B3651" s="7" t="s">
        <v>3244</v>
      </c>
      <c r="C3651" s="9" t="str" cm="1">
        <f t="array" aca="1" ref="C3651" ca="1">_xlfn.TEXTJOIN("",TRUE,IFERROR(MID(B3651,ROW(INDIRECT("1:"&amp;LEN(B3651))),1)*1,""))</f>
        <v>1490</v>
      </c>
      <c r="D3651" s="17">
        <f t="shared" ca="1" si="1275"/>
        <v>1490</v>
      </c>
      <c r="E3651" s="7">
        <f t="shared" ca="1" si="1276"/>
        <v>-6970</v>
      </c>
      <c r="F3651" s="7">
        <f t="shared" ca="1" si="1277"/>
        <v>-82.387706855791961</v>
      </c>
      <c r="H3651" s="10" t="s">
        <v>7947</v>
      </c>
      <c r="I3651" s="11" t="s">
        <v>2783</v>
      </c>
      <c r="J3651" s="6" t="str" cm="1">
        <f t="array" aca="1" ref="J3651" ca="1">_xlfn.TEXTJOIN("",TRUE,IFERROR(MID(I3651,ROW(INDIRECT("1:"&amp;LEN(I3651))),1)*1,""))</f>
        <v>3330</v>
      </c>
      <c r="K3651" s="16">
        <f t="shared" ref="K3651:K3654" ca="1" si="1290">J3651 * 1</f>
        <v>3330</v>
      </c>
      <c r="L3651" s="7">
        <f t="shared" ca="1" si="1278"/>
        <v>-24570</v>
      </c>
      <c r="M3651" s="7">
        <f t="shared" ca="1" si="1279"/>
        <v>-88.064516129032256</v>
      </c>
      <c r="O3651" s="10" t="s">
        <v>7947</v>
      </c>
      <c r="P3651" s="11" t="s">
        <v>8851</v>
      </c>
      <c r="Q3651" s="6" t="str" cm="1">
        <f t="array" aca="1" ref="Q3651" ca="1">_xlfn.TEXTJOIN("",TRUE,IFERROR(MID(P3651,ROW(INDIRECT("1:"&amp;LEN(P3651))),1)*1,""))</f>
        <v>4350</v>
      </c>
      <c r="R3651" s="7">
        <f t="shared" ca="1" si="1280"/>
        <v>4350</v>
      </c>
      <c r="S3651" s="7">
        <f t="shared" ca="1" si="1281"/>
        <v>-38750</v>
      </c>
      <c r="T3651" s="7">
        <f t="shared" ca="1" si="1282"/>
        <v>-89.907192575406029</v>
      </c>
      <c r="V3651" s="10" t="s">
        <v>7947</v>
      </c>
      <c r="W3651" s="11" t="s">
        <v>2196</v>
      </c>
      <c r="X3651" s="6" t="str" cm="1">
        <f t="array" aca="1" ref="X3651" ca="1">_xlfn.TEXTJOIN("",TRUE,IFERROR(MID(W3651,ROW(INDIRECT("1:"&amp;LEN(W3651))),1)*1,""))</f>
        <v>46900</v>
      </c>
      <c r="Y3651" s="7">
        <f t="shared" ref="Y3651:Y3654" ca="1" si="1291">X3651 * 1</f>
        <v>46900</v>
      </c>
      <c r="Z3651" s="7">
        <f t="shared" ca="1" si="1283"/>
        <v>-199100</v>
      </c>
      <c r="AA3651" s="7">
        <f t="shared" ca="1" si="1284"/>
        <v>-80.934959349593498</v>
      </c>
      <c r="AC3651" s="20" t="s">
        <v>7947</v>
      </c>
      <c r="AD3651" s="11" t="s">
        <v>7853</v>
      </c>
      <c r="AE3651" s="6" t="str" cm="1">
        <f t="array" aca="1" ref="AE3651" ca="1">_xlfn.TEXTJOIN("",TRUE,IFERROR(MID(AD3651,ROW(INDIRECT("1:"&amp;LEN(AD3651))),1)*1,""))</f>
        <v>79900</v>
      </c>
      <c r="AF3651" s="7">
        <f t="shared" ref="AF3651:AF3654" ca="1" si="1292">AE3651 * 1</f>
        <v>79900</v>
      </c>
      <c r="AG3651" s="7">
        <f t="shared" ca="1" si="1285"/>
        <v>-447100</v>
      </c>
      <c r="AH3651" s="7">
        <f t="shared" ca="1" si="1286"/>
        <v>-84.838709677419359</v>
      </c>
      <c r="AX3651" s="8" t="s">
        <v>7947</v>
      </c>
      <c r="AY3651" s="7" t="s">
        <v>8581</v>
      </c>
      <c r="AZ3651" s="9" t="str" cm="1">
        <f t="array" aca="1" ref="AZ3651" ca="1">_xlfn.TEXTJOIN("",TRUE,IFERROR(MID(AY3651,ROW(INDIRECT("1:"&amp;LEN(AY3651))),1)*1,""))</f>
        <v>427000</v>
      </c>
      <c r="BA3651" s="7">
        <f t="shared" ca="1" si="1287"/>
        <v>427000</v>
      </c>
      <c r="BB3651" s="7">
        <f t="shared" ca="1" si="1288"/>
        <v>-524000</v>
      </c>
      <c r="BC3651" s="7">
        <f t="shared" ca="1" si="1289"/>
        <v>-55.099894847528915</v>
      </c>
    </row>
    <row r="3652" spans="1:55">
      <c r="A3652" s="7" t="s">
        <v>7948</v>
      </c>
      <c r="B3652" s="7" t="s">
        <v>3255</v>
      </c>
      <c r="C3652" s="9" t="str" cm="1">
        <f t="array" aca="1" ref="C3652" ca="1">_xlfn.TEXTJOIN("",TRUE,IFERROR(MID(B3652,ROW(INDIRECT("1:"&amp;LEN(B3652))),1)*1,""))</f>
        <v>1480</v>
      </c>
      <c r="D3652" s="17">
        <f t="shared" ref="D3652:D3654" ca="1" si="1293">C3652 * 1</f>
        <v>1480</v>
      </c>
      <c r="E3652" s="7">
        <f t="shared" ref="E3652:E3654" ca="1" si="1294">D3652 - 8460</f>
        <v>-6980</v>
      </c>
      <c r="F3652" s="7">
        <f t="shared" ref="F3652:F3654" ca="1" si="1295">(D3652 / 8460) * 100 - 100</f>
        <v>-82.505910165484636</v>
      </c>
      <c r="H3652" s="10" t="s">
        <v>7948</v>
      </c>
      <c r="I3652" s="11" t="s">
        <v>854</v>
      </c>
      <c r="J3652" s="6" t="str" cm="1">
        <f t="array" aca="1" ref="J3652" ca="1">_xlfn.TEXTJOIN("",TRUE,IFERROR(MID(I3652,ROW(INDIRECT("1:"&amp;LEN(I3652))),1)*1,""))</f>
        <v>3180</v>
      </c>
      <c r="K3652" s="16">
        <f t="shared" ca="1" si="1290"/>
        <v>3180</v>
      </c>
      <c r="L3652" s="7">
        <f t="shared" ref="L3652:L3654" ca="1" si="1296">K3652 - 27900</f>
        <v>-24720</v>
      </c>
      <c r="M3652" s="7">
        <f t="shared" ref="M3652:M3654" ca="1" si="1297">(K3652 / 27900) * 100 - 100</f>
        <v>-88.602150537634401</v>
      </c>
      <c r="O3652" s="10" t="s">
        <v>7948</v>
      </c>
      <c r="P3652" s="11" t="s">
        <v>8852</v>
      </c>
      <c r="Q3652" s="6" t="str" cm="1">
        <f t="array" aca="1" ref="Q3652" ca="1">_xlfn.TEXTJOIN("",TRUE,IFERROR(MID(P3652,ROW(INDIRECT("1:"&amp;LEN(P3652))),1)*1,""))</f>
        <v>4630</v>
      </c>
      <c r="R3652" s="7">
        <f t="shared" ref="R3652:R3654" ca="1" si="1298">Q3652 * 1</f>
        <v>4630</v>
      </c>
      <c r="S3652" s="7">
        <f t="shared" ref="S3652:S3654" ca="1" si="1299">R3652 - 43100</f>
        <v>-38470</v>
      </c>
      <c r="T3652" s="7">
        <f t="shared" ref="T3652:T3654" ca="1" si="1300">(R3652 / 43100) * 100 - 100</f>
        <v>-89.257540603248259</v>
      </c>
      <c r="V3652" s="10" t="s">
        <v>7948</v>
      </c>
      <c r="W3652" s="11" t="s">
        <v>6853</v>
      </c>
      <c r="X3652" s="6" t="str" cm="1">
        <f t="array" aca="1" ref="X3652" ca="1">_xlfn.TEXTJOIN("",TRUE,IFERROR(MID(W3652,ROW(INDIRECT("1:"&amp;LEN(W3652))),1)*1,""))</f>
        <v>55500</v>
      </c>
      <c r="Y3652" s="7">
        <f t="shared" ca="1" si="1291"/>
        <v>55500</v>
      </c>
      <c r="Z3652" s="7">
        <f t="shared" ref="Z3652:Z3654" ca="1" si="1301">Y3652 - 246000</f>
        <v>-190500</v>
      </c>
      <c r="AA3652" s="7">
        <f t="shared" ref="AA3652:AA3654" ca="1" si="1302">(Y3652 / 246000) * 100 - 100</f>
        <v>-77.439024390243901</v>
      </c>
      <c r="AC3652" s="20" t="s">
        <v>7948</v>
      </c>
      <c r="AD3652" s="11" t="s">
        <v>4166</v>
      </c>
      <c r="AE3652" s="6" t="str" cm="1">
        <f t="array" aca="1" ref="AE3652" ca="1">_xlfn.TEXTJOIN("",TRUE,IFERROR(MID(AD3652,ROW(INDIRECT("1:"&amp;LEN(AD3652))),1)*1,""))</f>
        <v>83900</v>
      </c>
      <c r="AF3652" s="7">
        <f t="shared" ca="1" si="1292"/>
        <v>83900</v>
      </c>
      <c r="AG3652" s="7">
        <f t="shared" ref="AG3652:AG3654" ca="1" si="1303">AF3652 - 527000</f>
        <v>-443100</v>
      </c>
      <c r="AH3652" s="7">
        <f t="shared" ref="AH3652:AH3654" ca="1" si="1304">(AF3652 / 527000) * 100 - 100</f>
        <v>-84.079696394686906</v>
      </c>
      <c r="AX3652" s="8" t="s">
        <v>7948</v>
      </c>
      <c r="AY3652" s="7" t="s">
        <v>8853</v>
      </c>
      <c r="AZ3652" s="9" t="str" cm="1">
        <f t="array" aca="1" ref="AZ3652" ca="1">_xlfn.TEXTJOIN("",TRUE,IFERROR(MID(AY3652,ROW(INDIRECT("1:"&amp;LEN(AY3652))),1)*1,""))</f>
        <v>408000</v>
      </c>
      <c r="BA3652" s="7">
        <f t="shared" ref="BA3652:BA3654" ca="1" si="1305">AZ3652 * 1</f>
        <v>408000</v>
      </c>
      <c r="BB3652" s="7">
        <f t="shared" ref="BB3652:BB3654" ca="1" si="1306">BA3652 - 951000</f>
        <v>-543000</v>
      </c>
      <c r="BC3652" s="7">
        <f t="shared" ref="BC3652:BC3654" ca="1" si="1307">(BA3652 / 951000) * 100 - 100</f>
        <v>-57.097791798107252</v>
      </c>
    </row>
    <row r="3653" spans="1:55">
      <c r="A3653" s="7" t="s">
        <v>7949</v>
      </c>
      <c r="B3653" s="7" t="s">
        <v>3268</v>
      </c>
      <c r="C3653" s="9" t="str" cm="1">
        <f t="array" aca="1" ref="C3653" ca="1">_xlfn.TEXTJOIN("",TRUE,IFERROR(MID(B3653,ROW(INDIRECT("1:"&amp;LEN(B3653))),1)*1,""))</f>
        <v>1470</v>
      </c>
      <c r="D3653" s="17">
        <f t="shared" ca="1" si="1293"/>
        <v>1470</v>
      </c>
      <c r="E3653" s="7">
        <f t="shared" ca="1" si="1294"/>
        <v>-6990</v>
      </c>
      <c r="F3653" s="7">
        <f t="shared" ca="1" si="1295"/>
        <v>-82.624113475177296</v>
      </c>
      <c r="H3653" s="10" t="s">
        <v>7949</v>
      </c>
      <c r="I3653" s="11" t="s">
        <v>6249</v>
      </c>
      <c r="J3653" s="6" t="str" cm="1">
        <f t="array" aca="1" ref="J3653" ca="1">_xlfn.TEXTJOIN("",TRUE,IFERROR(MID(I3653,ROW(INDIRECT("1:"&amp;LEN(I3653))),1)*1,""))</f>
        <v>3360</v>
      </c>
      <c r="K3653" s="16">
        <f t="shared" ca="1" si="1290"/>
        <v>3360</v>
      </c>
      <c r="L3653" s="7">
        <f t="shared" ca="1" si="1296"/>
        <v>-24540</v>
      </c>
      <c r="M3653" s="7">
        <f t="shared" ca="1" si="1297"/>
        <v>-87.956989247311824</v>
      </c>
      <c r="O3653" s="10" t="s">
        <v>7949</v>
      </c>
      <c r="P3653" s="11" t="s">
        <v>8854</v>
      </c>
      <c r="Q3653" s="6" t="str" cm="1">
        <f t="array" aca="1" ref="Q3653" ca="1">_xlfn.TEXTJOIN("",TRUE,IFERROR(MID(P3653,ROW(INDIRECT("1:"&amp;LEN(P3653))),1)*1,""))</f>
        <v>4440</v>
      </c>
      <c r="R3653" s="7">
        <f t="shared" ca="1" si="1298"/>
        <v>4440</v>
      </c>
      <c r="S3653" s="7">
        <f t="shared" ca="1" si="1299"/>
        <v>-38660</v>
      </c>
      <c r="T3653" s="7">
        <f t="shared" ca="1" si="1300"/>
        <v>-89.698375870069611</v>
      </c>
      <c r="V3653" s="10" t="s">
        <v>7949</v>
      </c>
      <c r="W3653" s="11" t="s">
        <v>8855</v>
      </c>
      <c r="X3653" s="6" t="str" cm="1">
        <f t="array" aca="1" ref="X3653" ca="1">_xlfn.TEXTJOIN("",TRUE,IFERROR(MID(W3653,ROW(INDIRECT("1:"&amp;LEN(W3653))),1)*1,""))</f>
        <v>55000</v>
      </c>
      <c r="Y3653" s="7">
        <f t="shared" ca="1" si="1291"/>
        <v>55000</v>
      </c>
      <c r="Z3653" s="7">
        <f t="shared" ca="1" si="1301"/>
        <v>-191000</v>
      </c>
      <c r="AA3653" s="7">
        <f t="shared" ca="1" si="1302"/>
        <v>-77.642276422764226</v>
      </c>
      <c r="AC3653" s="20" t="s">
        <v>7949</v>
      </c>
      <c r="AD3653" s="11" t="s">
        <v>4071</v>
      </c>
      <c r="AE3653" s="6" t="str" cm="1">
        <f t="array" aca="1" ref="AE3653" ca="1">_xlfn.TEXTJOIN("",TRUE,IFERROR(MID(AD3653,ROW(INDIRECT("1:"&amp;LEN(AD3653))),1)*1,""))</f>
        <v>83200</v>
      </c>
      <c r="AF3653" s="7">
        <f t="shared" ca="1" si="1292"/>
        <v>83200</v>
      </c>
      <c r="AG3653" s="7">
        <f t="shared" ca="1" si="1303"/>
        <v>-443800</v>
      </c>
      <c r="AH3653" s="7">
        <f t="shared" ca="1" si="1304"/>
        <v>-84.212523719165091</v>
      </c>
      <c r="AX3653" s="8" t="s">
        <v>7949</v>
      </c>
      <c r="AY3653" s="7" t="s">
        <v>8833</v>
      </c>
      <c r="AZ3653" s="9" t="str" cm="1">
        <f t="array" aca="1" ref="AZ3653" ca="1">_xlfn.TEXTJOIN("",TRUE,IFERROR(MID(AY3653,ROW(INDIRECT("1:"&amp;LEN(AY3653))),1)*1,""))</f>
        <v>392000</v>
      </c>
      <c r="BA3653" s="7">
        <f t="shared" ca="1" si="1305"/>
        <v>392000</v>
      </c>
      <c r="BB3653" s="7">
        <f t="shared" ca="1" si="1306"/>
        <v>-559000</v>
      </c>
      <c r="BC3653" s="7">
        <f t="shared" ca="1" si="1307"/>
        <v>-58.780231335436383</v>
      </c>
    </row>
    <row r="3654" spans="1:55">
      <c r="A3654" s="7" t="s">
        <v>7950</v>
      </c>
      <c r="B3654" s="7" t="s">
        <v>746</v>
      </c>
      <c r="C3654" s="9" t="str" cm="1">
        <f t="array" aca="1" ref="C3654" ca="1">_xlfn.TEXTJOIN("",TRUE,IFERROR(MID(B3654,ROW(INDIRECT("1:"&amp;LEN(B3654))),1)*1,""))</f>
        <v>1460</v>
      </c>
      <c r="D3654" s="17">
        <f t="shared" ca="1" si="1293"/>
        <v>1460</v>
      </c>
      <c r="E3654" s="7">
        <f t="shared" ca="1" si="1294"/>
        <v>-7000</v>
      </c>
      <c r="F3654" s="7">
        <f t="shared" ca="1" si="1295"/>
        <v>-82.742316784869985</v>
      </c>
      <c r="H3654" s="12" t="s">
        <v>7950</v>
      </c>
      <c r="I3654" s="13" t="s">
        <v>50</v>
      </c>
      <c r="J3654" s="6" t="str" cm="1">
        <f t="array" aca="1" ref="J3654" ca="1">_xlfn.TEXTJOIN("",TRUE,IFERROR(MID(I3654,ROW(INDIRECT("1:"&amp;LEN(I3654))),1)*1,""))</f>
        <v>3400</v>
      </c>
      <c r="K3654" s="16">
        <f t="shared" ca="1" si="1290"/>
        <v>3400</v>
      </c>
      <c r="L3654" s="7">
        <f t="shared" ca="1" si="1296"/>
        <v>-24500</v>
      </c>
      <c r="M3654" s="7">
        <f t="shared" ca="1" si="1297"/>
        <v>-87.813620071684582</v>
      </c>
      <c r="O3654" s="12" t="s">
        <v>7950</v>
      </c>
      <c r="P3654" s="13" t="s">
        <v>8856</v>
      </c>
      <c r="Q3654" s="6" t="str" cm="1">
        <f t="array" aca="1" ref="Q3654" ca="1">_xlfn.TEXTJOIN("",TRUE,IFERROR(MID(P3654,ROW(INDIRECT("1:"&amp;LEN(P3654))),1)*1,""))</f>
        <v>4380</v>
      </c>
      <c r="R3654" s="7">
        <f t="shared" ca="1" si="1298"/>
        <v>4380</v>
      </c>
      <c r="S3654" s="7">
        <f t="shared" ca="1" si="1299"/>
        <v>-38720</v>
      </c>
      <c r="T3654" s="7">
        <f t="shared" ca="1" si="1300"/>
        <v>-89.837587006960561</v>
      </c>
      <c r="V3654" s="12" t="s">
        <v>7950</v>
      </c>
      <c r="W3654" s="13" t="s">
        <v>1875</v>
      </c>
      <c r="X3654" s="6" t="str" cm="1">
        <f t="array" aca="1" ref="X3654" ca="1">_xlfn.TEXTJOIN("",TRUE,IFERROR(MID(W3654,ROW(INDIRECT("1:"&amp;LEN(W3654))),1)*1,""))</f>
        <v>49200</v>
      </c>
      <c r="Y3654" s="7">
        <f t="shared" ca="1" si="1291"/>
        <v>49200</v>
      </c>
      <c r="Z3654" s="7">
        <f t="shared" ca="1" si="1301"/>
        <v>-196800</v>
      </c>
      <c r="AA3654" s="7">
        <f t="shared" ca="1" si="1302"/>
        <v>-80</v>
      </c>
      <c r="AC3654" s="21" t="s">
        <v>7950</v>
      </c>
      <c r="AD3654" s="13" t="s">
        <v>2822</v>
      </c>
      <c r="AE3654" s="6" t="str" cm="1">
        <f t="array" aca="1" ref="AE3654" ca="1">_xlfn.TEXTJOIN("",TRUE,IFERROR(MID(AD3654,ROW(INDIRECT("1:"&amp;LEN(AD3654))),1)*1,""))</f>
        <v>84000</v>
      </c>
      <c r="AF3654" s="7">
        <f t="shared" ca="1" si="1292"/>
        <v>84000</v>
      </c>
      <c r="AG3654" s="7">
        <f t="shared" ca="1" si="1303"/>
        <v>-443000</v>
      </c>
      <c r="AH3654" s="7">
        <f t="shared" ca="1" si="1304"/>
        <v>-84.060721062618597</v>
      </c>
      <c r="AX3654" s="8" t="s">
        <v>7950</v>
      </c>
      <c r="AY3654" s="7" t="s">
        <v>8614</v>
      </c>
      <c r="AZ3654" s="9" t="str" cm="1">
        <f t="array" aca="1" ref="AZ3654" ca="1">_xlfn.TEXTJOIN("",TRUE,IFERROR(MID(AY3654,ROW(INDIRECT("1:"&amp;LEN(AY3654))),1)*1,""))</f>
        <v>380000</v>
      </c>
      <c r="BA3654" s="7">
        <f t="shared" ca="1" si="1305"/>
        <v>380000</v>
      </c>
      <c r="BB3654" s="7">
        <f t="shared" ca="1" si="1306"/>
        <v>-571000</v>
      </c>
      <c r="BC3654" s="7">
        <f t="shared" ca="1" si="1307"/>
        <v>-60.042060988433228</v>
      </c>
    </row>
    <row r="3657" spans="1:55" ht="15.75" customHeight="1"/>
  </sheetData>
  <mergeCells count="8">
    <mergeCell ref="AJ1:AO1"/>
    <mergeCell ref="AQ1:AV1"/>
    <mergeCell ref="AX1:BC1"/>
    <mergeCell ref="A1:F1"/>
    <mergeCell ref="H1:M1"/>
    <mergeCell ref="O1:T1"/>
    <mergeCell ref="V1:AA1"/>
    <mergeCell ref="AC1:AH1"/>
  </mergeCells>
  <hyperlinks>
    <hyperlink ref="O3661" r:id="rId1" display="Questions or Comments" xr:uid="{376E2D44-1972-4A7A-BFE7-7B5873E8CCF3}"/>
    <hyperlink ref="O3662" r:id="rId2" display="Automated retrievals " xr:uid="{A33070E6-ADCD-4F53-B942-06118F0CE31E}"/>
    <hyperlink ref="O3663" r:id="rId3" display="Help" xr:uid="{3CB6B9B8-7939-4FE4-9D59-A4B3A1B63F7E}"/>
    <hyperlink ref="O3664" r:id="rId4" display="Data Tips" xr:uid="{8CA2445E-7697-4982-B106-4DA8EE879241}"/>
    <hyperlink ref="O3665" r:id="rId5" display="Explanation of terms" xr:uid="{BC3C803B-2F91-4681-929B-9EEFCBF96591}"/>
    <hyperlink ref="O3666" r:id="rId6" display="Subscribe for system changes " xr:uid="{19FB1367-A040-4C45-AF8E-53A830065C25}"/>
    <hyperlink ref="O3667" r:id="rId7" display="News" xr:uid="{5ACBB841-2971-4641-861A-4E8DCAF5FCFC}"/>
    <hyperlink ref="O3673" r:id="rId8" display="Page Contact Information: Louisiana Water Data Support Team" xr:uid="{6F01CBEF-8FD6-49B4-A1FB-EA68A8CEF23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C7D7-73BF-40DD-B312-F82B8F780653}">
  <dimension ref="A1:DR417"/>
  <sheetViews>
    <sheetView tabSelected="1" topLeftCell="CF1" workbookViewId="0">
      <selection activeCell="CT5" sqref="CT5"/>
    </sheetView>
  </sheetViews>
  <sheetFormatPr defaultRowHeight="18"/>
  <cols>
    <col min="1" max="16" width="13.7109375" style="36" customWidth="1"/>
    <col min="17" max="47" width="14" style="36" customWidth="1"/>
    <col min="48" max="78" width="13.85546875" style="36" customWidth="1"/>
    <col min="79" max="114" width="14" style="36" customWidth="1"/>
    <col min="115" max="16384" width="9.140625" style="36"/>
  </cols>
  <sheetData>
    <row r="1" spans="1:122" s="34" customFormat="1" ht="39.75" customHeight="1">
      <c r="A1" s="32"/>
      <c r="B1" s="57" t="s">
        <v>8857</v>
      </c>
      <c r="C1" s="57"/>
      <c r="D1" s="57"/>
      <c r="E1" s="57"/>
      <c r="F1" s="57"/>
      <c r="G1" s="57"/>
      <c r="H1" s="57"/>
      <c r="I1" s="57"/>
      <c r="J1" s="57"/>
      <c r="K1" s="57"/>
      <c r="L1" s="32"/>
      <c r="M1" s="32"/>
      <c r="N1" s="57" t="s">
        <v>8858</v>
      </c>
      <c r="O1" s="57"/>
      <c r="P1" s="57"/>
      <c r="Q1" s="57"/>
      <c r="R1" s="57"/>
      <c r="S1" s="57"/>
      <c r="T1" s="57"/>
      <c r="U1" s="57"/>
      <c r="V1" s="57"/>
      <c r="W1" s="57"/>
      <c r="X1" s="33"/>
      <c r="Y1" s="32"/>
      <c r="Z1" s="57" t="s">
        <v>8859</v>
      </c>
      <c r="AA1" s="57"/>
      <c r="AB1" s="57"/>
      <c r="AC1" s="57"/>
      <c r="AD1" s="57"/>
      <c r="AE1" s="57"/>
      <c r="AF1" s="57"/>
      <c r="AG1" s="57"/>
      <c r="AH1" s="57"/>
      <c r="AI1" s="57"/>
      <c r="AJ1" s="33"/>
      <c r="AK1" s="32"/>
      <c r="AL1" s="57" t="s">
        <v>8860</v>
      </c>
      <c r="AM1" s="57"/>
      <c r="AN1" s="57"/>
      <c r="AO1" s="57"/>
      <c r="AP1" s="57"/>
      <c r="AQ1" s="57"/>
      <c r="AR1" s="57"/>
      <c r="AS1" s="57"/>
      <c r="AT1" s="57"/>
      <c r="AU1" s="57"/>
      <c r="AV1" s="33"/>
      <c r="AW1" s="32"/>
      <c r="AX1" s="57" t="s">
        <v>8861</v>
      </c>
      <c r="AY1" s="57"/>
      <c r="AZ1" s="57"/>
      <c r="BA1" s="57"/>
      <c r="BB1" s="57"/>
      <c r="BC1" s="57"/>
      <c r="BD1" s="57"/>
      <c r="BE1" s="57"/>
      <c r="BF1" s="57"/>
      <c r="BG1" s="57"/>
      <c r="BH1" s="33"/>
      <c r="BI1" s="32"/>
      <c r="BJ1" s="57" t="s">
        <v>8862</v>
      </c>
      <c r="BK1" s="57"/>
      <c r="BL1" s="57"/>
      <c r="BM1" s="57"/>
      <c r="BN1" s="57"/>
      <c r="BO1" s="57"/>
      <c r="BP1" s="57"/>
      <c r="BQ1" s="57"/>
      <c r="BR1" s="57"/>
      <c r="BS1" s="57"/>
      <c r="BT1" s="33"/>
      <c r="BU1" s="32"/>
      <c r="BV1" s="57" t="s">
        <v>8863</v>
      </c>
      <c r="BW1" s="57"/>
      <c r="BX1" s="57"/>
      <c r="BY1" s="57"/>
      <c r="BZ1" s="57"/>
      <c r="CA1" s="57"/>
      <c r="CB1" s="57"/>
      <c r="CC1" s="57"/>
      <c r="CD1" s="57"/>
      <c r="CE1" s="57"/>
      <c r="CF1" s="33"/>
      <c r="CG1" s="32"/>
      <c r="CH1" s="57" t="s">
        <v>8864</v>
      </c>
      <c r="CI1" s="57"/>
      <c r="CJ1" s="57"/>
      <c r="CK1" s="57"/>
      <c r="CL1" s="57"/>
      <c r="CM1" s="57"/>
      <c r="CN1" s="57"/>
      <c r="CO1" s="57"/>
      <c r="CP1" s="57"/>
      <c r="CQ1" s="57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</row>
    <row r="2" spans="1:122" s="52" customFormat="1" ht="39" customHeight="1">
      <c r="B2" s="53">
        <v>2013</v>
      </c>
      <c r="C2" s="53">
        <v>2014</v>
      </c>
      <c r="D2" s="53">
        <v>2015</v>
      </c>
      <c r="E2" s="53">
        <v>2016</v>
      </c>
      <c r="F2" s="53">
        <v>2017</v>
      </c>
      <c r="G2" s="53">
        <v>2018</v>
      </c>
      <c r="H2" s="53">
        <v>2019</v>
      </c>
      <c r="I2" s="53">
        <v>2020</v>
      </c>
      <c r="J2" s="53">
        <v>2021</v>
      </c>
      <c r="K2" s="53">
        <v>2022</v>
      </c>
      <c r="N2" s="53">
        <v>2013</v>
      </c>
      <c r="O2" s="53">
        <v>2014</v>
      </c>
      <c r="P2" s="53">
        <v>2015</v>
      </c>
      <c r="Q2" s="53">
        <v>2016</v>
      </c>
      <c r="R2" s="53">
        <v>2017</v>
      </c>
      <c r="S2" s="53">
        <v>2018</v>
      </c>
      <c r="T2" s="53">
        <v>2019</v>
      </c>
      <c r="U2" s="53">
        <v>2020</v>
      </c>
      <c r="V2" s="53">
        <v>2021</v>
      </c>
      <c r="W2" s="53">
        <v>2022</v>
      </c>
      <c r="X2" s="54"/>
      <c r="Z2" s="53">
        <v>2013</v>
      </c>
      <c r="AA2" s="53">
        <v>2014</v>
      </c>
      <c r="AB2" s="53">
        <v>2015</v>
      </c>
      <c r="AC2" s="53">
        <v>2016</v>
      </c>
      <c r="AD2" s="53">
        <v>2017</v>
      </c>
      <c r="AE2" s="53">
        <v>2018</v>
      </c>
      <c r="AF2" s="53">
        <v>2019</v>
      </c>
      <c r="AG2" s="53">
        <v>2020</v>
      </c>
      <c r="AH2" s="53">
        <v>2021</v>
      </c>
      <c r="AI2" s="53">
        <v>2022</v>
      </c>
      <c r="AJ2" s="54"/>
      <c r="AL2" s="55">
        <v>2013</v>
      </c>
      <c r="AM2" s="55">
        <v>2014</v>
      </c>
      <c r="AN2" s="55">
        <v>2015</v>
      </c>
      <c r="AO2" s="55">
        <v>2016</v>
      </c>
      <c r="AP2" s="55">
        <v>2017</v>
      </c>
      <c r="AQ2" s="55">
        <v>2018</v>
      </c>
      <c r="AR2" s="55">
        <v>2019</v>
      </c>
      <c r="AS2" s="55">
        <v>2020</v>
      </c>
      <c r="AT2" s="55">
        <v>2021</v>
      </c>
      <c r="AU2" s="55">
        <v>2022</v>
      </c>
      <c r="AV2" s="54"/>
      <c r="AX2" s="55">
        <v>2013</v>
      </c>
      <c r="AY2" s="55">
        <v>2014</v>
      </c>
      <c r="AZ2" s="55">
        <v>2015</v>
      </c>
      <c r="BA2" s="55">
        <v>2016</v>
      </c>
      <c r="BB2" s="55">
        <v>2017</v>
      </c>
      <c r="BC2" s="55">
        <v>2018</v>
      </c>
      <c r="BD2" s="55">
        <v>2019</v>
      </c>
      <c r="BE2" s="55">
        <v>2020</v>
      </c>
      <c r="BF2" s="55">
        <v>2021</v>
      </c>
      <c r="BG2" s="55">
        <v>2022</v>
      </c>
      <c r="BH2" s="54"/>
      <c r="BJ2" s="55">
        <v>2013</v>
      </c>
      <c r="BK2" s="55">
        <v>2014</v>
      </c>
      <c r="BL2" s="55">
        <v>2015</v>
      </c>
      <c r="BM2" s="55">
        <v>2016</v>
      </c>
      <c r="BN2" s="55">
        <v>2017</v>
      </c>
      <c r="BO2" s="55">
        <v>2018</v>
      </c>
      <c r="BP2" s="55">
        <v>2019</v>
      </c>
      <c r="BQ2" s="55">
        <v>2020</v>
      </c>
      <c r="BR2" s="55">
        <v>2021</v>
      </c>
      <c r="BS2" s="55">
        <v>2022</v>
      </c>
      <c r="BT2" s="54"/>
      <c r="BV2" s="55">
        <v>2013</v>
      </c>
      <c r="BW2" s="55">
        <v>2014</v>
      </c>
      <c r="BX2" s="55">
        <v>2015</v>
      </c>
      <c r="BY2" s="55">
        <v>2016</v>
      </c>
      <c r="BZ2" s="55">
        <v>2017</v>
      </c>
      <c r="CA2" s="55">
        <v>2018</v>
      </c>
      <c r="CB2" s="55">
        <v>2019</v>
      </c>
      <c r="CC2" s="55">
        <v>2020</v>
      </c>
      <c r="CD2" s="55">
        <v>2021</v>
      </c>
      <c r="CE2" s="55">
        <v>2022</v>
      </c>
      <c r="CF2" s="54"/>
      <c r="CH2" s="55">
        <v>2013</v>
      </c>
      <c r="CI2" s="55">
        <v>2014</v>
      </c>
      <c r="CJ2" s="55">
        <v>2015</v>
      </c>
      <c r="CK2" s="55">
        <v>2016</v>
      </c>
      <c r="CL2" s="55">
        <v>2017</v>
      </c>
      <c r="CM2" s="55">
        <v>2018</v>
      </c>
      <c r="CN2" s="55">
        <v>2019</v>
      </c>
      <c r="CO2" s="55">
        <v>2020</v>
      </c>
      <c r="CP2" s="55">
        <v>2021</v>
      </c>
      <c r="CQ2" s="55">
        <v>2022</v>
      </c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</row>
    <row r="3" spans="1:122">
      <c r="A3" s="44" t="s">
        <v>8865</v>
      </c>
      <c r="B3" s="43">
        <f>SUM(B6:B15)</f>
        <v>2720</v>
      </c>
      <c r="C3" s="39">
        <f>SUM(C6:C25)</f>
        <v>17260</v>
      </c>
      <c r="D3" s="37">
        <v>0</v>
      </c>
      <c r="E3" s="37">
        <f>SUM(E6:E14)</f>
        <v>6810</v>
      </c>
      <c r="F3" s="37">
        <v>0</v>
      </c>
      <c r="G3" s="37">
        <v>0</v>
      </c>
      <c r="H3" s="43">
        <f>SUM(H6:H32)</f>
        <v>17260</v>
      </c>
      <c r="I3" s="37">
        <f>SUM(I6:I24)</f>
        <v>34540</v>
      </c>
      <c r="J3" s="37">
        <f>SUM(J6:J11)</f>
        <v>1820</v>
      </c>
      <c r="K3" s="37">
        <f>SUM(K6:K42)</f>
        <v>45400</v>
      </c>
      <c r="M3" s="44" t="s">
        <v>8865</v>
      </c>
      <c r="N3" s="37">
        <v>0</v>
      </c>
      <c r="O3" s="37">
        <v>0</v>
      </c>
      <c r="P3" s="37">
        <v>0</v>
      </c>
      <c r="Q3" s="37">
        <v>0</v>
      </c>
      <c r="R3" s="37">
        <v>0</v>
      </c>
      <c r="S3" s="37">
        <v>0</v>
      </c>
      <c r="T3" s="37">
        <v>0</v>
      </c>
      <c r="U3" s="37">
        <v>0</v>
      </c>
      <c r="V3" s="37">
        <v>0</v>
      </c>
      <c r="W3" s="37">
        <f>SUM(W6:W11)</f>
        <v>15300</v>
      </c>
      <c r="Y3" s="44" t="s">
        <v>8865</v>
      </c>
      <c r="Z3" s="37">
        <v>0</v>
      </c>
      <c r="AA3" s="37">
        <f>SUM(AA6:AA13)</f>
        <v>13500</v>
      </c>
      <c r="AB3" s="37">
        <v>0</v>
      </c>
      <c r="AC3" s="37">
        <v>0</v>
      </c>
      <c r="AD3" s="37">
        <v>0</v>
      </c>
      <c r="AE3" s="37">
        <v>0</v>
      </c>
      <c r="AF3" s="37">
        <f>SUM(AF6:AF10)</f>
        <v>20600</v>
      </c>
      <c r="AG3" s="37">
        <v>0</v>
      </c>
      <c r="AH3" s="37">
        <v>0</v>
      </c>
      <c r="AI3" s="37">
        <f>SUM(AI6:AI11)</f>
        <v>19400</v>
      </c>
      <c r="AK3" s="44" t="s">
        <v>8865</v>
      </c>
      <c r="AL3" s="37">
        <f>SUM(AL6:AL103)</f>
        <v>9287000</v>
      </c>
      <c r="AM3" s="37">
        <f>SUM(AM6:AM52)</f>
        <v>2187000</v>
      </c>
      <c r="AN3" s="37">
        <f>SUM(AN6:AN71)</f>
        <v>4065000</v>
      </c>
      <c r="AO3" s="37">
        <f>SUM(AO6:AO26)</f>
        <v>1115000</v>
      </c>
      <c r="AP3" s="37">
        <f>SUM(AP6:AP58)</f>
        <v>3115000</v>
      </c>
      <c r="AQ3" s="37">
        <f>SUM(AQ6:AQ67)</f>
        <v>2083000</v>
      </c>
      <c r="AR3" s="37">
        <f>SUM(AR6:AR172)</f>
        <v>18824000</v>
      </c>
      <c r="AS3" s="37">
        <f>SUM(AS6:AS88)</f>
        <v>2555000</v>
      </c>
      <c r="AT3" s="37">
        <f>SUM(AT6:AT16)</f>
        <v>230000</v>
      </c>
      <c r="AU3" s="37">
        <f>SUM(AU6:AU13)</f>
        <v>170000</v>
      </c>
      <c r="AW3" s="44" t="s">
        <v>8865</v>
      </c>
      <c r="AX3" s="37">
        <f>SUM(AX6:AX47)</f>
        <v>4939000</v>
      </c>
      <c r="AY3" s="37">
        <f>SUM(AY6:AY8)</f>
        <v>21000</v>
      </c>
      <c r="AZ3" s="37">
        <f>SUM(AZ6:AZ46)</f>
        <v>5261000</v>
      </c>
      <c r="BA3" s="37">
        <f>SUM(BA6:BA18)</f>
        <v>2654000</v>
      </c>
      <c r="BB3" s="37">
        <f>SUM(BB6:BB30)</f>
        <v>3740000</v>
      </c>
      <c r="BC3" s="37">
        <f>SUM(BC6:BC14)</f>
        <v>320000</v>
      </c>
      <c r="BD3" s="37">
        <f>SUM(BD6:BD138)</f>
        <v>23146000</v>
      </c>
      <c r="BE3" s="37">
        <f>SUM(BE6:BE27)</f>
        <v>643000</v>
      </c>
      <c r="BF3" s="37">
        <f>SUM(BF6:BF10)</f>
        <v>279000</v>
      </c>
      <c r="BG3" s="37">
        <f>SUM(BG6:BG8)</f>
        <v>60000</v>
      </c>
      <c r="BI3" s="44" t="s">
        <v>8865</v>
      </c>
      <c r="BJ3" s="37">
        <v>0</v>
      </c>
      <c r="BK3" s="37">
        <v>0</v>
      </c>
      <c r="BL3" s="37">
        <v>0</v>
      </c>
      <c r="BM3" s="37">
        <v>0</v>
      </c>
      <c r="BN3" s="37">
        <f>SUM(BN6:BN26)</f>
        <v>4060000</v>
      </c>
      <c r="BO3" s="37">
        <f>SUM(BO6:BO27)</f>
        <v>5910000</v>
      </c>
      <c r="BP3" s="37">
        <f>SUM(BP6:BP132)</f>
        <v>23600000</v>
      </c>
      <c r="BQ3" s="37">
        <f>SUM(BQ6:BQ54)</f>
        <v>7580000</v>
      </c>
      <c r="BR3" s="37">
        <f>SUM(BR6:BR16)</f>
        <v>190000</v>
      </c>
      <c r="BS3" s="37">
        <f>SUM(BS6:BS16)</f>
        <v>380000</v>
      </c>
      <c r="BU3" s="44" t="s">
        <v>8865</v>
      </c>
      <c r="BV3" s="37">
        <v>0</v>
      </c>
      <c r="BW3" s="37">
        <v>0</v>
      </c>
      <c r="BX3" s="37">
        <v>0</v>
      </c>
      <c r="BY3" s="37">
        <f>SUM(BY6:BY19)</f>
        <v>2680000</v>
      </c>
      <c r="BZ3" s="37">
        <f>SUM(BZ6:BZ10)</f>
        <v>110000</v>
      </c>
      <c r="CA3" s="37">
        <f>SUM(CA6:CA23)</f>
        <v>3540000</v>
      </c>
      <c r="CB3" s="37">
        <f>SUM(CB6:CB62)</f>
        <v>9600000</v>
      </c>
      <c r="CC3" s="37">
        <f>SUM(CC6:CC32)</f>
        <v>2280000</v>
      </c>
      <c r="CD3" s="37">
        <v>0</v>
      </c>
      <c r="CE3" s="37">
        <v>0</v>
      </c>
      <c r="CG3" s="44" t="s">
        <v>8865</v>
      </c>
      <c r="CH3" s="37">
        <f>SUM(CH6:CH25)</f>
        <v>553000</v>
      </c>
      <c r="CI3" s="37">
        <v>0</v>
      </c>
      <c r="CJ3" s="37">
        <f>SUM(CJ6:CJ58)</f>
        <v>3021000</v>
      </c>
      <c r="CK3" s="37">
        <f>SUM(CK6:CK57)</f>
        <v>9796000</v>
      </c>
      <c r="CL3" s="37">
        <f>SUM(CL6:CL42)</f>
        <v>6653000</v>
      </c>
      <c r="CM3" s="37">
        <f>SUM(CM6:CM73)</f>
        <v>10754000</v>
      </c>
      <c r="CN3" s="37">
        <f>SUM(CN6:CN211)</f>
        <v>44465000</v>
      </c>
      <c r="CO3" s="37">
        <f>SUM(CO6:CO144)</f>
        <v>28211000</v>
      </c>
      <c r="CP3" s="37">
        <f>SUM(CP6:CP37)</f>
        <v>2769000</v>
      </c>
      <c r="CQ3" s="37">
        <f>SUM(CQ6:CQ17)</f>
        <v>198000</v>
      </c>
    </row>
    <row r="4" spans="1:122">
      <c r="A4" s="44" t="s">
        <v>8866</v>
      </c>
      <c r="B4" s="43">
        <f>AVERAGE(B16:B25)</f>
        <v>3.2151300236406626</v>
      </c>
      <c r="C4" s="39">
        <f>AVERAGE(C26:C45)</f>
        <v>10.200945626477541</v>
      </c>
      <c r="D4" s="37">
        <v>0</v>
      </c>
      <c r="E4" s="37">
        <f>AVERAGE(E15:E23)</f>
        <v>8.94405043341213</v>
      </c>
      <c r="F4" s="37">
        <v>0</v>
      </c>
      <c r="G4" s="37">
        <v>0</v>
      </c>
      <c r="H4" s="43">
        <f>AVERAGE(H33:H59)</f>
        <v>7.5562560196129924</v>
      </c>
      <c r="I4" s="37">
        <f>AVERAGE(I25:I43)</f>
        <v>21.488117456762474</v>
      </c>
      <c r="J4" s="37">
        <f>AVERAGE(J12:J17)</f>
        <v>3.5855003940110373</v>
      </c>
      <c r="K4" s="37">
        <f>AVERAGE(K43:K79)</f>
        <v>14.503865567695357</v>
      </c>
      <c r="L4" s="36">
        <f>AVERAGE(B4:K4)</f>
        <v>6.9493865521612195</v>
      </c>
      <c r="M4" s="44" t="s">
        <v>8866</v>
      </c>
      <c r="N4" s="37">
        <v>0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f>AVERAGE(W12:W17)</f>
        <v>9.1397849462365546</v>
      </c>
      <c r="X4" s="36">
        <f>AVERAGE(N4:W4)</f>
        <v>0.91397849462365544</v>
      </c>
      <c r="Y4" s="44" t="s">
        <v>8866</v>
      </c>
      <c r="Z4" s="37">
        <v>0</v>
      </c>
      <c r="AA4" s="37">
        <f>AVERAGE(AA14:AA21)</f>
        <v>3.9153132250580054</v>
      </c>
      <c r="AB4" s="37">
        <v>0</v>
      </c>
      <c r="AC4" s="37">
        <v>0</v>
      </c>
      <c r="AD4" s="37">
        <v>0</v>
      </c>
      <c r="AE4" s="37">
        <v>0</v>
      </c>
      <c r="AF4" s="37">
        <f>AVERAGE(AF11:AF15)</f>
        <v>9.5591647331786564</v>
      </c>
      <c r="AG4" s="37">
        <v>0</v>
      </c>
      <c r="AH4" s="37">
        <v>0</v>
      </c>
      <c r="AI4" s="37">
        <f>AVERAGE(AI12:AI17)</f>
        <v>7.5019334880123765</v>
      </c>
      <c r="AJ4" s="36">
        <f>AVERAGE(Z4:AI4)</f>
        <v>2.0976411446249039</v>
      </c>
      <c r="AK4" s="44" t="s">
        <v>8866</v>
      </c>
      <c r="AL4" s="37">
        <f>AVERAGE(AL104:AL201)</f>
        <v>38.522482163597147</v>
      </c>
      <c r="AM4" s="37">
        <f>AVERAGE(AM53:AM99)</f>
        <v>18.915412558380908</v>
      </c>
      <c r="AN4" s="37">
        <f>AVERAGE(AN72:AN137)</f>
        <v>25.036954915003712</v>
      </c>
      <c r="AO4" s="37">
        <f>AVERAGE(AO27:AO47)</f>
        <v>21.583430120015493</v>
      </c>
      <c r="AP4" s="37">
        <f>AVERAGE(AP59:AP111)</f>
        <v>23.891701181162755</v>
      </c>
      <c r="AQ4" s="37">
        <f>AVERAGE(AQ68:AQ129)</f>
        <v>13.65722528193024</v>
      </c>
      <c r="AR4" s="37">
        <f>AVERAGE(AR173:AR339)</f>
        <v>45.820554013923335</v>
      </c>
      <c r="AS4" s="37">
        <f>AVERAGE(AS89:AS171)</f>
        <v>12.513468508179054</v>
      </c>
      <c r="AT4" s="37">
        <f>AVERAGE(AT17:AT27)</f>
        <v>8.4996304508499652</v>
      </c>
      <c r="AU4" s="37">
        <f>AVERAGE(AU14:AU21)</f>
        <v>8.6382113821138198</v>
      </c>
      <c r="AV4" s="36">
        <f>AVERAGE(AL4:AU4)</f>
        <v>21.707907057515641</v>
      </c>
      <c r="AW4" s="44" t="s">
        <v>8866</v>
      </c>
      <c r="AX4" s="37">
        <f>AVERAGE(AX48:AX89)</f>
        <v>22.314086925092617</v>
      </c>
      <c r="AY4" s="37">
        <f>AVERAGE(AY9:AY11)</f>
        <v>1.3282732447817882</v>
      </c>
      <c r="AZ4" s="37">
        <f>AVERAGE(AZ47:AZ87)</f>
        <v>24.348590734484187</v>
      </c>
      <c r="BA4" s="37">
        <f>AVERAGE(BA19:BA31)</f>
        <v>38.738870237921475</v>
      </c>
      <c r="BB4" s="37">
        <f>AVERAGE(BB31:BB55)</f>
        <v>28.387096774193552</v>
      </c>
      <c r="BC4" s="37">
        <f>AVERAGE(BC15:BC23)</f>
        <v>6.746784735399534</v>
      </c>
      <c r="BD4" s="37">
        <f>AVERAGE(BD139:BD271)</f>
        <v>33.022784665648942</v>
      </c>
      <c r="BE4" s="37">
        <f>AVERAGE(BE28:BE49)</f>
        <v>5.5459720545109539</v>
      </c>
      <c r="BF4" s="37">
        <f>AVERAGE(BF11:BF15)</f>
        <v>10.588235294117649</v>
      </c>
      <c r="BG4" s="37">
        <f>AVERAGE(BG9:BG11)</f>
        <v>3.7950664136622358</v>
      </c>
      <c r="BH4" s="36">
        <f>AVERAGE(AX4:BG4)</f>
        <v>17.48157610798129</v>
      </c>
      <c r="BI4" s="44" t="s">
        <v>8866</v>
      </c>
      <c r="BJ4" s="37">
        <v>0</v>
      </c>
      <c r="BK4" s="37">
        <v>0</v>
      </c>
      <c r="BL4" s="37">
        <v>0</v>
      </c>
      <c r="BM4" s="37">
        <v>0</v>
      </c>
      <c r="BN4" s="37">
        <f>AVERAGE(BN27:BN47)</f>
        <v>17.901234567901234</v>
      </c>
      <c r="BO4" s="37">
        <f>AVERAGE(BO28:BO49)</f>
        <v>24.87373737373737</v>
      </c>
      <c r="BP4" s="37">
        <f>AVERAGE(BP133:BP259)</f>
        <v>17.206182560513273</v>
      </c>
      <c r="BQ4" s="37">
        <f>AVERAGE(BQ55:BQ103)</f>
        <v>14.32350718065004</v>
      </c>
      <c r="BR4" s="37">
        <f>AVERAGE(BR17:BR27)</f>
        <v>1.5993265993266008</v>
      </c>
      <c r="BS4" s="37">
        <f>AVERAGE(BS17:BS27)</f>
        <v>3.1986531986531954</v>
      </c>
      <c r="BT4" s="36">
        <f>AVERAGE(BJ4:BS4)</f>
        <v>7.9102641480781717</v>
      </c>
      <c r="BU4" s="44" t="s">
        <v>8866</v>
      </c>
      <c r="BV4" s="37">
        <v>0</v>
      </c>
      <c r="BW4" s="37">
        <v>0</v>
      </c>
      <c r="BX4" s="37">
        <v>0</v>
      </c>
      <c r="BY4" s="37">
        <f>AVERAGE(BY20:BY33)</f>
        <v>14.285714285714286</v>
      </c>
      <c r="BZ4" s="37">
        <f>AVERAGE(BZ11:BZ16)</f>
        <v>1.6169154228855664</v>
      </c>
      <c r="CA4" s="37">
        <f>AVERAGE(CA24:CA41)</f>
        <v>14.676616915422889</v>
      </c>
      <c r="CB4" s="37">
        <f>AVERAGE(CB63:CB119)</f>
        <v>12.568735271013351</v>
      </c>
      <c r="CC4" s="37">
        <f>AVERAGE(CC33:CC59)</f>
        <v>6.3018242122719679</v>
      </c>
      <c r="CD4" s="37">
        <v>0</v>
      </c>
      <c r="CE4" s="37">
        <v>0</v>
      </c>
      <c r="CF4" s="36">
        <f>AVERAGE(BV4:CE4)</f>
        <v>4.9449806107308065</v>
      </c>
      <c r="CG4" s="44" t="s">
        <v>8866</v>
      </c>
      <c r="CH4" s="37">
        <f>AVERAGE(CH26:CH45)</f>
        <v>2.9074658254468977</v>
      </c>
      <c r="CI4" s="37">
        <v>0</v>
      </c>
      <c r="CJ4" s="37">
        <f>AVERAGE(CJ59:CJ111)</f>
        <v>5.9936908517350167</v>
      </c>
      <c r="CK4" s="37">
        <f>AVERAGE(CK58:CK109)</f>
        <v>19.809107821726119</v>
      </c>
      <c r="CL4" s="37">
        <f>AVERAGE(CL43:CL79)</f>
        <v>18.907551084207242</v>
      </c>
      <c r="CM4" s="37">
        <f>AVERAGE(CM74:CM141)</f>
        <v>16.629554029813818</v>
      </c>
      <c r="CN4" s="37">
        <f>AVERAGE(CN212:CN417)</f>
        <v>22.697109838391903</v>
      </c>
      <c r="CO4" s="37">
        <f>AVERAGE(CO145:CO283)</f>
        <v>21.341412674276967</v>
      </c>
      <c r="CP4" s="37">
        <f>AVERAGE(CP38:CP69)</f>
        <v>9.098974763406936</v>
      </c>
      <c r="CQ4" s="37">
        <f>AVERAGE(CQ18:CQ29)</f>
        <v>1.7350157728706606</v>
      </c>
      <c r="CR4" s="36">
        <f>AVERAGE(CH4:CQ4)</f>
        <v>11.911988266187558</v>
      </c>
      <c r="CT4" s="36">
        <f>AVERAGE(L4,X4, AJ4, AV4, BH4, BT4, CF4, CR4)</f>
        <v>9.2397152977379058</v>
      </c>
    </row>
    <row r="5" spans="1:122">
      <c r="A5" s="35"/>
      <c r="B5" s="39"/>
      <c r="C5" s="42"/>
      <c r="M5" s="35"/>
      <c r="Y5" s="35"/>
      <c r="AK5" s="35"/>
      <c r="AW5" s="35"/>
      <c r="BI5" s="35"/>
      <c r="BU5" s="35"/>
      <c r="CG5" s="35"/>
    </row>
    <row r="6" spans="1:122">
      <c r="A6" s="44" t="s">
        <v>8867</v>
      </c>
      <c r="B6" s="45">
        <v>20</v>
      </c>
      <c r="C6" s="41">
        <v>90</v>
      </c>
      <c r="E6" s="37">
        <v>610</v>
      </c>
      <c r="H6" s="39">
        <v>60</v>
      </c>
      <c r="I6" s="39">
        <v>110</v>
      </c>
      <c r="J6" s="39">
        <v>170</v>
      </c>
      <c r="K6" s="37">
        <v>270</v>
      </c>
      <c r="M6" s="44" t="s">
        <v>8868</v>
      </c>
      <c r="W6" s="37">
        <v>900</v>
      </c>
      <c r="Y6" s="44" t="s">
        <v>8868</v>
      </c>
      <c r="AA6" s="37">
        <v>700</v>
      </c>
      <c r="AF6" s="37">
        <v>2900</v>
      </c>
      <c r="AI6" s="37">
        <v>500</v>
      </c>
      <c r="AK6" s="47" t="s">
        <v>8868</v>
      </c>
      <c r="AL6" s="39">
        <v>6000</v>
      </c>
      <c r="AM6" s="39">
        <v>5000</v>
      </c>
      <c r="AN6" s="39">
        <v>4000</v>
      </c>
      <c r="AO6" s="37">
        <v>128000</v>
      </c>
      <c r="AP6" s="48">
        <v>2000</v>
      </c>
      <c r="AQ6" s="39">
        <v>1000</v>
      </c>
      <c r="AR6" s="39">
        <v>2000</v>
      </c>
      <c r="AS6" s="39">
        <v>4000</v>
      </c>
      <c r="AT6" s="39">
        <v>20000</v>
      </c>
      <c r="AU6" s="37">
        <v>8000</v>
      </c>
      <c r="AW6" s="47" t="s">
        <v>8868</v>
      </c>
      <c r="AX6" s="39">
        <v>14000</v>
      </c>
      <c r="AY6" s="39">
        <v>9000</v>
      </c>
      <c r="AZ6" s="39">
        <v>38000</v>
      </c>
      <c r="BA6" s="39">
        <v>444000</v>
      </c>
      <c r="BB6" s="39">
        <v>39000</v>
      </c>
      <c r="BC6" s="39">
        <v>16000</v>
      </c>
      <c r="BD6" s="39">
        <v>2000</v>
      </c>
      <c r="BE6" s="39">
        <v>17000</v>
      </c>
      <c r="BF6" s="39">
        <v>37000</v>
      </c>
      <c r="BG6" s="37">
        <v>19000</v>
      </c>
      <c r="BI6" s="44" t="s">
        <v>8868</v>
      </c>
      <c r="BN6" s="37">
        <v>50000</v>
      </c>
      <c r="BO6" s="37">
        <v>20000</v>
      </c>
      <c r="BP6" s="37">
        <v>60000</v>
      </c>
      <c r="BQ6" s="37">
        <v>40000</v>
      </c>
      <c r="BR6" s="37">
        <v>10000</v>
      </c>
      <c r="BS6" s="37">
        <v>20000</v>
      </c>
      <c r="BU6" s="44" t="s">
        <v>8868</v>
      </c>
      <c r="BY6" s="37">
        <v>80000</v>
      </c>
      <c r="BZ6" s="43">
        <v>30000</v>
      </c>
      <c r="CA6" s="39">
        <v>40000</v>
      </c>
      <c r="CB6" s="37">
        <v>20000</v>
      </c>
      <c r="CC6" s="37">
        <v>10000</v>
      </c>
      <c r="CG6" s="47" t="s">
        <v>8868</v>
      </c>
      <c r="CH6" s="37">
        <v>2000</v>
      </c>
      <c r="CJ6" s="39">
        <v>15000</v>
      </c>
      <c r="CK6" s="39">
        <v>2000</v>
      </c>
      <c r="CL6" s="39">
        <v>12000</v>
      </c>
      <c r="CM6" s="39">
        <v>14000</v>
      </c>
      <c r="CN6" s="39">
        <v>8000</v>
      </c>
      <c r="CO6" s="39">
        <v>13000</v>
      </c>
      <c r="CP6" s="39">
        <v>12000</v>
      </c>
      <c r="CQ6" s="37">
        <v>5000</v>
      </c>
    </row>
    <row r="7" spans="1:122">
      <c r="B7" s="37">
        <v>180</v>
      </c>
      <c r="C7" s="38">
        <v>220</v>
      </c>
      <c r="E7" s="37">
        <v>1000</v>
      </c>
      <c r="H7" s="39">
        <v>510</v>
      </c>
      <c r="I7" s="39">
        <v>870</v>
      </c>
      <c r="J7" s="39">
        <v>350</v>
      </c>
      <c r="K7" s="37">
        <v>620</v>
      </c>
      <c r="W7" s="37">
        <v>3800</v>
      </c>
      <c r="AA7" s="37">
        <v>100</v>
      </c>
      <c r="AF7" s="37">
        <v>5100</v>
      </c>
      <c r="AI7" s="46">
        <v>2500</v>
      </c>
      <c r="AL7" s="39">
        <v>14000</v>
      </c>
      <c r="AM7" s="39">
        <v>11000</v>
      </c>
      <c r="AN7" s="39">
        <v>9000</v>
      </c>
      <c r="AO7" s="37">
        <v>139000</v>
      </c>
      <c r="AP7" s="48">
        <v>14000</v>
      </c>
      <c r="AQ7" s="39">
        <v>6000</v>
      </c>
      <c r="AR7" s="39">
        <v>4000</v>
      </c>
      <c r="AS7" s="39">
        <v>1000</v>
      </c>
      <c r="AT7" s="39">
        <v>26000</v>
      </c>
      <c r="AU7" s="37">
        <v>32000</v>
      </c>
      <c r="AX7" s="39">
        <v>49000</v>
      </c>
      <c r="AY7" s="39">
        <v>10000</v>
      </c>
      <c r="AZ7" s="39">
        <v>72000</v>
      </c>
      <c r="BA7" s="39">
        <v>503000</v>
      </c>
      <c r="BB7" s="39">
        <v>136000</v>
      </c>
      <c r="BC7" s="39">
        <v>35000</v>
      </c>
      <c r="BD7" s="39">
        <v>18000</v>
      </c>
      <c r="BE7" s="39">
        <v>47000</v>
      </c>
      <c r="BF7" s="39">
        <v>81000</v>
      </c>
      <c r="BG7" s="37">
        <v>25000</v>
      </c>
      <c r="BN7" s="37">
        <v>110000</v>
      </c>
      <c r="BO7" s="37">
        <v>110000</v>
      </c>
      <c r="BP7" s="37">
        <v>110000</v>
      </c>
      <c r="BQ7" s="37">
        <v>80000</v>
      </c>
      <c r="BR7" s="37">
        <v>10000</v>
      </c>
      <c r="BS7" s="37">
        <v>30000</v>
      </c>
      <c r="BY7" s="37">
        <v>160000</v>
      </c>
      <c r="BZ7" s="43">
        <v>30000</v>
      </c>
      <c r="CA7" s="39">
        <v>100000</v>
      </c>
      <c r="CB7" s="37">
        <v>70000</v>
      </c>
      <c r="CC7" s="37">
        <v>30000</v>
      </c>
      <c r="CH7" s="37">
        <v>8000</v>
      </c>
      <c r="CJ7" s="39">
        <v>27000</v>
      </c>
      <c r="CK7" s="39">
        <v>40000</v>
      </c>
      <c r="CL7" s="39">
        <v>33000</v>
      </c>
      <c r="CM7" s="39">
        <v>45000</v>
      </c>
      <c r="CN7" s="39">
        <v>20000</v>
      </c>
      <c r="CO7" s="39">
        <v>45000</v>
      </c>
      <c r="CP7" s="39">
        <v>32000</v>
      </c>
      <c r="CQ7" s="37">
        <v>12000</v>
      </c>
    </row>
    <row r="8" spans="1:122">
      <c r="B8" s="37">
        <v>290</v>
      </c>
      <c r="C8" s="38">
        <v>270</v>
      </c>
      <c r="E8" s="37">
        <v>1070</v>
      </c>
      <c r="H8" s="39">
        <v>890</v>
      </c>
      <c r="I8" s="39">
        <v>1410</v>
      </c>
      <c r="J8" s="39">
        <v>420</v>
      </c>
      <c r="K8" s="37">
        <v>830</v>
      </c>
      <c r="W8" s="37">
        <v>3800</v>
      </c>
      <c r="AA8" s="37">
        <v>900</v>
      </c>
      <c r="AF8" s="37">
        <v>6000</v>
      </c>
      <c r="AI8" s="37">
        <v>4100</v>
      </c>
      <c r="AL8" s="39">
        <v>17000</v>
      </c>
      <c r="AM8" s="39">
        <v>16000</v>
      </c>
      <c r="AN8" s="39">
        <v>18000</v>
      </c>
      <c r="AO8" s="37">
        <v>153000</v>
      </c>
      <c r="AP8" s="48">
        <v>25000</v>
      </c>
      <c r="AQ8" s="39">
        <v>11000</v>
      </c>
      <c r="AR8" s="39">
        <v>15000</v>
      </c>
      <c r="AS8" s="39">
        <v>16000</v>
      </c>
      <c r="AT8" s="39">
        <v>32000</v>
      </c>
      <c r="AU8" s="37">
        <v>39000</v>
      </c>
      <c r="AX8" s="39">
        <v>94000</v>
      </c>
      <c r="AY8" s="39">
        <v>2000</v>
      </c>
      <c r="AZ8" s="39">
        <v>140000</v>
      </c>
      <c r="BA8" s="39">
        <v>483000</v>
      </c>
      <c r="BB8" s="39">
        <v>199000</v>
      </c>
      <c r="BC8" s="39">
        <v>48000</v>
      </c>
      <c r="BD8" s="39">
        <v>37000</v>
      </c>
      <c r="BE8" s="39">
        <v>50000</v>
      </c>
      <c r="BF8" s="39">
        <v>91000</v>
      </c>
      <c r="BG8" s="37">
        <v>16000</v>
      </c>
      <c r="BN8" s="37">
        <v>150000</v>
      </c>
      <c r="BO8" s="37">
        <v>180000</v>
      </c>
      <c r="BP8" s="37">
        <v>140000</v>
      </c>
      <c r="BQ8" s="37">
        <v>100000</v>
      </c>
      <c r="BR8" s="37">
        <v>20000</v>
      </c>
      <c r="BS8" s="37">
        <v>40000</v>
      </c>
      <c r="BY8" s="37">
        <v>230000</v>
      </c>
      <c r="BZ8" s="43">
        <v>20000</v>
      </c>
      <c r="CA8" s="39">
        <v>150000</v>
      </c>
      <c r="CB8" s="37">
        <v>100000</v>
      </c>
      <c r="CC8" s="37">
        <v>50000</v>
      </c>
      <c r="CH8" s="37">
        <v>12000</v>
      </c>
      <c r="CJ8" s="39">
        <v>36000</v>
      </c>
      <c r="CK8" s="39">
        <v>79000</v>
      </c>
      <c r="CL8" s="39">
        <v>59000</v>
      </c>
      <c r="CM8" s="39">
        <v>79000</v>
      </c>
      <c r="CN8" s="39">
        <v>32000</v>
      </c>
      <c r="CO8" s="39">
        <v>69000</v>
      </c>
      <c r="CP8" s="39">
        <v>40000</v>
      </c>
      <c r="CQ8" s="37">
        <v>14000</v>
      </c>
    </row>
    <row r="9" spans="1:122">
      <c r="B9" s="37">
        <v>370</v>
      </c>
      <c r="C9" s="38">
        <v>210</v>
      </c>
      <c r="E9" s="37">
        <v>1000</v>
      </c>
      <c r="H9" s="39">
        <v>1040</v>
      </c>
      <c r="I9" s="39">
        <v>1740</v>
      </c>
      <c r="J9" s="39">
        <v>400</v>
      </c>
      <c r="K9" s="37">
        <v>940</v>
      </c>
      <c r="W9" s="37">
        <v>3300</v>
      </c>
      <c r="AA9" s="37">
        <v>2700</v>
      </c>
      <c r="AF9" s="37">
        <v>4600</v>
      </c>
      <c r="AI9" s="37">
        <v>5100</v>
      </c>
      <c r="AL9" s="39">
        <v>14000</v>
      </c>
      <c r="AM9" s="39">
        <v>18000</v>
      </c>
      <c r="AN9" s="39">
        <v>29000</v>
      </c>
      <c r="AO9" s="37">
        <v>133000</v>
      </c>
      <c r="AP9" s="48">
        <v>32000</v>
      </c>
      <c r="AQ9" s="39">
        <v>15000</v>
      </c>
      <c r="AR9" s="39">
        <v>31000</v>
      </c>
      <c r="AS9" s="39">
        <v>20000</v>
      </c>
      <c r="AT9" s="39">
        <v>24000</v>
      </c>
      <c r="AU9" s="37">
        <v>35000</v>
      </c>
      <c r="AX9" s="37">
        <v>140000</v>
      </c>
      <c r="AY9" s="50">
        <v>1.7077798861480034</v>
      </c>
      <c r="AZ9" s="39">
        <v>181000</v>
      </c>
      <c r="BA9" s="39">
        <v>378000</v>
      </c>
      <c r="BB9" s="39">
        <v>246000</v>
      </c>
      <c r="BC9" s="39">
        <v>53000</v>
      </c>
      <c r="BD9" s="39">
        <v>47000</v>
      </c>
      <c r="BE9" s="39">
        <v>29000</v>
      </c>
      <c r="BF9" s="39">
        <v>61000</v>
      </c>
      <c r="BG9" s="37">
        <v>3.6053130929791308</v>
      </c>
      <c r="BN9" s="37">
        <v>190000</v>
      </c>
      <c r="BO9" s="37">
        <v>230000</v>
      </c>
      <c r="BP9" s="37">
        <v>150000</v>
      </c>
      <c r="BQ9" s="37">
        <v>120000</v>
      </c>
      <c r="BR9" s="37">
        <v>20000</v>
      </c>
      <c r="BS9" s="37">
        <v>40000</v>
      </c>
      <c r="BY9" s="37">
        <v>270000</v>
      </c>
      <c r="BZ9" s="43">
        <v>20000</v>
      </c>
      <c r="CA9" s="39">
        <v>190000</v>
      </c>
      <c r="CB9" s="37">
        <v>140000</v>
      </c>
      <c r="CC9" s="37">
        <v>60000</v>
      </c>
      <c r="CH9" s="37">
        <v>15000</v>
      </c>
      <c r="CJ9" s="39">
        <v>46000</v>
      </c>
      <c r="CK9" s="39">
        <v>119000</v>
      </c>
      <c r="CL9" s="39">
        <v>79000</v>
      </c>
      <c r="CM9" s="39">
        <v>129000</v>
      </c>
      <c r="CN9" s="39">
        <v>49000</v>
      </c>
      <c r="CO9" s="39">
        <v>89000</v>
      </c>
      <c r="CP9" s="39">
        <v>41000</v>
      </c>
      <c r="CQ9" s="37">
        <v>16000</v>
      </c>
    </row>
    <row r="10" spans="1:122">
      <c r="B10" s="37">
        <v>400</v>
      </c>
      <c r="C10" s="38">
        <v>80</v>
      </c>
      <c r="E10" s="37">
        <v>930</v>
      </c>
      <c r="H10" s="39">
        <v>1080</v>
      </c>
      <c r="I10" s="39">
        <v>2040</v>
      </c>
      <c r="J10" s="39">
        <v>310</v>
      </c>
      <c r="K10" s="37">
        <v>1000</v>
      </c>
      <c r="W10" s="37">
        <v>2300</v>
      </c>
      <c r="AA10" s="37">
        <v>3800</v>
      </c>
      <c r="AF10" s="37">
        <v>2000</v>
      </c>
      <c r="AI10" s="37">
        <v>4500</v>
      </c>
      <c r="AL10" s="39">
        <v>9000</v>
      </c>
      <c r="AM10" s="39">
        <v>19000</v>
      </c>
      <c r="AN10" s="39">
        <v>47000</v>
      </c>
      <c r="AO10" s="37">
        <v>109000</v>
      </c>
      <c r="AP10" s="48">
        <v>32000</v>
      </c>
      <c r="AQ10" s="39">
        <v>17000</v>
      </c>
      <c r="AR10" s="39">
        <v>43000</v>
      </c>
      <c r="AS10" s="39">
        <v>21000</v>
      </c>
      <c r="AT10" s="39">
        <v>3000</v>
      </c>
      <c r="AU10" s="37">
        <v>25000</v>
      </c>
      <c r="AX10" s="37">
        <v>169000</v>
      </c>
      <c r="AY10" s="48">
        <v>1.8975332068311275</v>
      </c>
      <c r="AZ10" s="39">
        <v>197000</v>
      </c>
      <c r="BA10" s="39">
        <v>275000</v>
      </c>
      <c r="BB10" s="39">
        <v>310000</v>
      </c>
      <c r="BC10" s="39">
        <v>55000</v>
      </c>
      <c r="BD10" s="39">
        <v>61000</v>
      </c>
      <c r="BE10" s="39">
        <v>10000</v>
      </c>
      <c r="BF10" s="39">
        <v>9000</v>
      </c>
      <c r="BG10" s="37">
        <v>4.7438330170777903</v>
      </c>
      <c r="BN10" s="37">
        <v>230000</v>
      </c>
      <c r="BO10" s="37">
        <v>280000</v>
      </c>
      <c r="BP10" s="37">
        <v>140000</v>
      </c>
      <c r="BQ10" s="37">
        <v>110000</v>
      </c>
      <c r="BR10" s="37">
        <v>10000</v>
      </c>
      <c r="BS10" s="37">
        <v>40000</v>
      </c>
      <c r="BY10" s="37">
        <v>290000</v>
      </c>
      <c r="BZ10" s="43">
        <v>10000</v>
      </c>
      <c r="CA10" s="39">
        <v>230000</v>
      </c>
      <c r="CB10" s="37">
        <v>180000</v>
      </c>
      <c r="CC10" s="37">
        <v>70000</v>
      </c>
      <c r="CH10" s="37">
        <v>17000</v>
      </c>
      <c r="CJ10" s="39">
        <v>59000</v>
      </c>
      <c r="CK10" s="39">
        <v>159000</v>
      </c>
      <c r="CL10" s="39">
        <v>99000</v>
      </c>
      <c r="CM10" s="39">
        <v>169000</v>
      </c>
      <c r="CN10" s="39">
        <v>69000</v>
      </c>
      <c r="CO10" s="39">
        <v>109000</v>
      </c>
      <c r="CP10" s="39">
        <v>40000</v>
      </c>
      <c r="CQ10" s="37">
        <v>21000</v>
      </c>
    </row>
    <row r="11" spans="1:122">
      <c r="B11" s="37">
        <v>410</v>
      </c>
      <c r="C11" s="38">
        <v>430</v>
      </c>
      <c r="E11" s="37">
        <v>840</v>
      </c>
      <c r="H11" s="39">
        <v>770</v>
      </c>
      <c r="I11" s="39">
        <v>2340</v>
      </c>
      <c r="J11" s="39">
        <v>170</v>
      </c>
      <c r="K11" s="37">
        <v>1020</v>
      </c>
      <c r="W11" s="37">
        <v>1200</v>
      </c>
      <c r="AA11" s="37">
        <v>3100</v>
      </c>
      <c r="AF11" s="37">
        <v>6.7285382830626332</v>
      </c>
      <c r="AI11" s="37">
        <v>2700</v>
      </c>
      <c r="AL11" s="39">
        <v>3000</v>
      </c>
      <c r="AM11" s="39">
        <v>20000</v>
      </c>
      <c r="AN11" s="39">
        <v>61000</v>
      </c>
      <c r="AO11" s="37">
        <v>86000</v>
      </c>
      <c r="AP11" s="48">
        <v>27000</v>
      </c>
      <c r="AQ11" s="39">
        <v>20000</v>
      </c>
      <c r="AR11" s="39">
        <v>47000</v>
      </c>
      <c r="AS11" s="39">
        <v>23000</v>
      </c>
      <c r="AT11" s="39">
        <v>20000</v>
      </c>
      <c r="AU11" s="37">
        <v>17000</v>
      </c>
      <c r="AX11" s="37">
        <v>185000</v>
      </c>
      <c r="AY11" s="48">
        <v>0.37950664136623402</v>
      </c>
      <c r="AZ11" s="39">
        <v>201000</v>
      </c>
      <c r="BA11" s="39">
        <v>204000</v>
      </c>
      <c r="BB11" s="39">
        <v>371000</v>
      </c>
      <c r="BC11" s="39">
        <v>51000</v>
      </c>
      <c r="BD11" s="39">
        <v>64000</v>
      </c>
      <c r="BE11" s="39">
        <v>30000</v>
      </c>
      <c r="BF11" s="39">
        <v>7.0208728652751518</v>
      </c>
      <c r="BG11" s="37">
        <v>3.0360531309297869</v>
      </c>
      <c r="BN11" s="37">
        <v>260000</v>
      </c>
      <c r="BO11" s="37">
        <v>310000</v>
      </c>
      <c r="BP11" s="37">
        <v>130000</v>
      </c>
      <c r="BQ11" s="37">
        <v>100000</v>
      </c>
      <c r="BR11" s="37">
        <v>10000</v>
      </c>
      <c r="BS11" s="37">
        <v>30000</v>
      </c>
      <c r="BY11" s="37">
        <v>300000</v>
      </c>
      <c r="BZ11" s="43">
        <v>1.4925373134328339</v>
      </c>
      <c r="CA11" s="39">
        <v>260000</v>
      </c>
      <c r="CB11" s="37">
        <v>220000</v>
      </c>
      <c r="CC11" s="37">
        <v>80000</v>
      </c>
      <c r="CH11" s="37">
        <v>18000</v>
      </c>
      <c r="CJ11" s="39">
        <v>59000</v>
      </c>
      <c r="CK11" s="39">
        <v>199000</v>
      </c>
      <c r="CL11" s="39">
        <v>129000</v>
      </c>
      <c r="CM11" s="39">
        <v>209000</v>
      </c>
      <c r="CN11" s="39">
        <v>69000</v>
      </c>
      <c r="CO11" s="39">
        <v>129000</v>
      </c>
      <c r="CP11" s="39">
        <v>45000</v>
      </c>
      <c r="CQ11" s="37">
        <v>30000</v>
      </c>
    </row>
    <row r="12" spans="1:122">
      <c r="B12" s="37">
        <v>380</v>
      </c>
      <c r="C12" s="38">
        <v>1000</v>
      </c>
      <c r="E12" s="37">
        <v>690</v>
      </c>
      <c r="H12" s="39">
        <v>210</v>
      </c>
      <c r="I12" s="39">
        <v>2640</v>
      </c>
      <c r="J12" s="39">
        <v>2.0094562647754231</v>
      </c>
      <c r="K12" s="37">
        <v>1000</v>
      </c>
      <c r="W12" s="37">
        <v>3.2258064516128968</v>
      </c>
      <c r="AA12" s="37">
        <v>1900</v>
      </c>
      <c r="AF12" s="37">
        <v>11.832946635730863</v>
      </c>
      <c r="AI12" s="37">
        <v>1.16009280742459</v>
      </c>
      <c r="AL12" s="39">
        <v>6000</v>
      </c>
      <c r="AM12" s="39">
        <v>18000</v>
      </c>
      <c r="AN12" s="39">
        <v>85000</v>
      </c>
      <c r="AO12" s="37">
        <v>67000</v>
      </c>
      <c r="AP12" s="48">
        <v>20000</v>
      </c>
      <c r="AQ12" s="39">
        <v>22000</v>
      </c>
      <c r="AR12" s="39">
        <v>47000</v>
      </c>
      <c r="AS12" s="39">
        <v>26000</v>
      </c>
      <c r="AT12" s="39">
        <v>30000</v>
      </c>
      <c r="AU12" s="37">
        <v>11000</v>
      </c>
      <c r="AX12" s="37">
        <v>188000</v>
      </c>
      <c r="AZ12" s="39">
        <v>201000</v>
      </c>
      <c r="BA12" s="39">
        <v>150000</v>
      </c>
      <c r="BB12" s="39">
        <v>390000</v>
      </c>
      <c r="BC12" s="39">
        <v>40000</v>
      </c>
      <c r="BD12" s="39">
        <v>67000</v>
      </c>
      <c r="BE12" s="39">
        <v>39000</v>
      </c>
      <c r="BF12" s="37">
        <v>15.370018975332073</v>
      </c>
      <c r="BN12" s="37">
        <v>280000</v>
      </c>
      <c r="BO12" s="37">
        <v>340000</v>
      </c>
      <c r="BP12" s="37">
        <v>110000</v>
      </c>
      <c r="BQ12" s="37">
        <v>90000</v>
      </c>
      <c r="BR12" s="37">
        <v>20000</v>
      </c>
      <c r="BS12" s="37">
        <v>30000</v>
      </c>
      <c r="BY12" s="37">
        <v>290000</v>
      </c>
      <c r="BZ12" s="43">
        <v>2.2388059701492438</v>
      </c>
      <c r="CA12" s="39">
        <v>270000</v>
      </c>
      <c r="CB12" s="37">
        <v>240000</v>
      </c>
      <c r="CC12" s="37">
        <v>80000</v>
      </c>
      <c r="CH12" s="37">
        <v>19000</v>
      </c>
      <c r="CJ12" s="39">
        <v>69000</v>
      </c>
      <c r="CK12" s="39">
        <v>239000</v>
      </c>
      <c r="CL12" s="39">
        <v>149000</v>
      </c>
      <c r="CM12" s="39">
        <v>249000</v>
      </c>
      <c r="CN12" s="39">
        <v>89000</v>
      </c>
      <c r="CO12" s="39">
        <v>149000</v>
      </c>
      <c r="CP12" s="39">
        <v>49000</v>
      </c>
      <c r="CQ12" s="37">
        <v>30000</v>
      </c>
    </row>
    <row r="13" spans="1:122">
      <c r="B13" s="37">
        <v>320</v>
      </c>
      <c r="C13" s="38">
        <v>1250</v>
      </c>
      <c r="E13" s="37">
        <v>470</v>
      </c>
      <c r="H13" s="39">
        <v>50</v>
      </c>
      <c r="I13" s="39">
        <v>2740</v>
      </c>
      <c r="J13" s="39">
        <v>4.1371158392435063</v>
      </c>
      <c r="K13" s="37">
        <v>960</v>
      </c>
      <c r="W13" s="37">
        <v>13.620071684587813</v>
      </c>
      <c r="AA13" s="37">
        <v>300</v>
      </c>
      <c r="AF13" s="37">
        <v>13.921113689095122</v>
      </c>
      <c r="AI13" s="37">
        <v>5.8004640371229783</v>
      </c>
      <c r="AL13" s="39">
        <v>20000</v>
      </c>
      <c r="AM13" s="39">
        <v>16000</v>
      </c>
      <c r="AN13" s="39">
        <v>117000</v>
      </c>
      <c r="AO13" s="37">
        <v>52000</v>
      </c>
      <c r="AP13" s="48">
        <v>12000</v>
      </c>
      <c r="AQ13" s="39">
        <v>22000</v>
      </c>
      <c r="AR13" s="39">
        <v>57000</v>
      </c>
      <c r="AS13" s="39">
        <v>35000</v>
      </c>
      <c r="AT13" s="39">
        <v>34000</v>
      </c>
      <c r="AU13" s="37">
        <v>3000</v>
      </c>
      <c r="AX13" s="37">
        <v>183000</v>
      </c>
      <c r="AZ13" s="39">
        <v>192000</v>
      </c>
      <c r="BA13" s="39">
        <v>109000</v>
      </c>
      <c r="BB13" s="39">
        <v>378000</v>
      </c>
      <c r="BC13" s="39">
        <v>21000</v>
      </c>
      <c r="BD13" s="39">
        <v>71000</v>
      </c>
      <c r="BE13" s="39">
        <v>43000</v>
      </c>
      <c r="BF13" s="37">
        <v>17.267552182163186</v>
      </c>
      <c r="BN13" s="37">
        <v>280000</v>
      </c>
      <c r="BO13" s="37">
        <v>350000</v>
      </c>
      <c r="BP13" s="37">
        <v>100000</v>
      </c>
      <c r="BQ13" s="37">
        <v>90000</v>
      </c>
      <c r="BR13" s="37">
        <v>30000</v>
      </c>
      <c r="BS13" s="37">
        <v>40000</v>
      </c>
      <c r="BY13" s="37">
        <v>270000</v>
      </c>
      <c r="BZ13" s="43">
        <v>2.2388059701492438</v>
      </c>
      <c r="CA13" s="39">
        <v>270000</v>
      </c>
      <c r="CB13" s="37">
        <v>260000</v>
      </c>
      <c r="CC13" s="37">
        <v>80000</v>
      </c>
      <c r="CH13" s="37">
        <v>20000</v>
      </c>
      <c r="CJ13" s="39">
        <v>69000</v>
      </c>
      <c r="CK13" s="39">
        <v>269000</v>
      </c>
      <c r="CL13" s="39">
        <v>169000</v>
      </c>
      <c r="CM13" s="39">
        <v>279000</v>
      </c>
      <c r="CN13" s="39">
        <v>119000</v>
      </c>
      <c r="CO13" s="39">
        <v>159000</v>
      </c>
      <c r="CP13" s="39">
        <v>59000</v>
      </c>
      <c r="CQ13" s="37">
        <v>26000</v>
      </c>
    </row>
    <row r="14" spans="1:122">
      <c r="B14" s="37">
        <v>240</v>
      </c>
      <c r="C14" s="38">
        <v>1450</v>
      </c>
      <c r="E14" s="37">
        <v>200</v>
      </c>
      <c r="H14" s="39">
        <v>470</v>
      </c>
      <c r="I14" s="39">
        <v>2840</v>
      </c>
      <c r="J14" s="39">
        <v>4.9645390070921991</v>
      </c>
      <c r="K14" s="37">
        <v>910</v>
      </c>
      <c r="W14" s="37">
        <v>13.620071684587813</v>
      </c>
      <c r="AA14" s="37">
        <v>1.6241299303944174</v>
      </c>
      <c r="AF14" s="37">
        <v>10.672853828306273</v>
      </c>
      <c r="AI14" s="37">
        <v>9.5127610208816833</v>
      </c>
      <c r="AL14" s="39">
        <v>31000</v>
      </c>
      <c r="AM14" s="39">
        <v>13000</v>
      </c>
      <c r="AN14" s="39">
        <v>129000</v>
      </c>
      <c r="AO14" s="37">
        <v>42000</v>
      </c>
      <c r="AP14" s="48">
        <v>5000</v>
      </c>
      <c r="AQ14" s="39">
        <v>23000</v>
      </c>
      <c r="AR14" s="39">
        <v>76000</v>
      </c>
      <c r="AS14" s="39">
        <v>42000</v>
      </c>
      <c r="AT14" s="39">
        <v>24000</v>
      </c>
      <c r="AU14" s="37">
        <v>3.2520325203252014</v>
      </c>
      <c r="AX14" s="37">
        <v>167000</v>
      </c>
      <c r="AZ14" s="39">
        <v>179000</v>
      </c>
      <c r="BA14" s="39">
        <v>63000</v>
      </c>
      <c r="BB14" s="39">
        <v>337000</v>
      </c>
      <c r="BC14" s="39">
        <v>1000</v>
      </c>
      <c r="BD14" s="39">
        <v>74000</v>
      </c>
      <c r="BE14" s="39">
        <v>45000</v>
      </c>
      <c r="BF14" s="37">
        <v>11.574952561669832</v>
      </c>
      <c r="BN14" s="37">
        <v>280000</v>
      </c>
      <c r="BO14" s="37">
        <v>360000</v>
      </c>
      <c r="BP14" s="37">
        <v>80000</v>
      </c>
      <c r="BQ14" s="37">
        <v>80000</v>
      </c>
      <c r="BR14" s="37">
        <v>30000</v>
      </c>
      <c r="BS14" s="37">
        <v>50000</v>
      </c>
      <c r="BY14" s="37">
        <v>240000</v>
      </c>
      <c r="BZ14" s="43">
        <v>1.4925373134328339</v>
      </c>
      <c r="CA14" s="39">
        <v>270000</v>
      </c>
      <c r="CB14" s="37">
        <v>290000</v>
      </c>
      <c r="CC14" s="37">
        <v>80000</v>
      </c>
      <c r="CH14" s="37">
        <v>24000</v>
      </c>
      <c r="CJ14" s="39">
        <v>69000</v>
      </c>
      <c r="CK14" s="39">
        <v>299000</v>
      </c>
      <c r="CL14" s="39">
        <v>199000</v>
      </c>
      <c r="CM14" s="39">
        <v>309000</v>
      </c>
      <c r="CN14" s="39">
        <v>139000</v>
      </c>
      <c r="CO14" s="39">
        <v>179000</v>
      </c>
      <c r="CP14" s="39">
        <v>79000</v>
      </c>
      <c r="CQ14" s="37">
        <v>19000</v>
      </c>
    </row>
    <row r="15" spans="1:122">
      <c r="B15" s="37">
        <v>110</v>
      </c>
      <c r="C15" s="38">
        <v>1640</v>
      </c>
      <c r="E15" s="37">
        <v>7.2104018912529426</v>
      </c>
      <c r="H15" s="39">
        <v>730</v>
      </c>
      <c r="I15" s="39">
        <v>2840</v>
      </c>
      <c r="J15" s="39">
        <v>4.7281323877068644</v>
      </c>
      <c r="K15" s="37">
        <v>810</v>
      </c>
      <c r="W15" s="37">
        <v>11.827956989247298</v>
      </c>
      <c r="AA15" s="37">
        <v>0.23201856148492084</v>
      </c>
      <c r="AF15" s="37">
        <v>4.6403712296983883</v>
      </c>
      <c r="AI15" s="37">
        <v>11.832946635730863</v>
      </c>
      <c r="AL15" s="39">
        <v>62000</v>
      </c>
      <c r="AM15" s="39">
        <v>10000</v>
      </c>
      <c r="AN15" s="39">
        <v>124000</v>
      </c>
      <c r="AO15" s="37">
        <v>40000</v>
      </c>
      <c r="AP15" s="48">
        <v>2000</v>
      </c>
      <c r="AQ15" s="39">
        <v>20000</v>
      </c>
      <c r="AR15" s="39">
        <v>94000</v>
      </c>
      <c r="AS15" s="39">
        <v>45000</v>
      </c>
      <c r="AT15" s="39">
        <v>6000</v>
      </c>
      <c r="AU15" s="37">
        <v>13.00813008130082</v>
      </c>
      <c r="AX15" s="37">
        <v>150000</v>
      </c>
      <c r="AZ15" s="39">
        <v>169000</v>
      </c>
      <c r="BA15" s="39">
        <v>24000</v>
      </c>
      <c r="BB15" s="39">
        <v>289000</v>
      </c>
      <c r="BC15" s="39">
        <v>3.0360531309297869</v>
      </c>
      <c r="BD15" s="39">
        <v>80000</v>
      </c>
      <c r="BE15" s="39">
        <v>42000</v>
      </c>
      <c r="BF15" s="37">
        <v>1.7077798861480034</v>
      </c>
      <c r="BN15" s="37">
        <v>280000</v>
      </c>
      <c r="BO15" s="37">
        <v>360000</v>
      </c>
      <c r="BP15" s="37">
        <v>60000</v>
      </c>
      <c r="BQ15" s="37">
        <v>50000</v>
      </c>
      <c r="BR15" s="37">
        <v>20000</v>
      </c>
      <c r="BS15" s="37">
        <v>40000</v>
      </c>
      <c r="BY15" s="37">
        <v>190000</v>
      </c>
      <c r="BZ15" s="43">
        <v>1.4925373134328339</v>
      </c>
      <c r="CA15" s="39">
        <v>270000</v>
      </c>
      <c r="CB15" s="37">
        <v>310000</v>
      </c>
      <c r="CC15" s="37">
        <v>60000</v>
      </c>
      <c r="CH15" s="37">
        <v>27000</v>
      </c>
      <c r="CJ15" s="39">
        <v>59000</v>
      </c>
      <c r="CK15" s="39">
        <v>319000</v>
      </c>
      <c r="CL15" s="39">
        <v>229000</v>
      </c>
      <c r="CM15" s="39">
        <v>339000</v>
      </c>
      <c r="CN15" s="39">
        <v>149000</v>
      </c>
      <c r="CO15" s="39">
        <v>199000</v>
      </c>
      <c r="CP15" s="39">
        <v>89000</v>
      </c>
      <c r="CQ15" s="37">
        <v>14000</v>
      </c>
    </row>
    <row r="16" spans="1:122">
      <c r="B16" s="37">
        <v>0.23640661938533469</v>
      </c>
      <c r="C16" s="38">
        <v>1740</v>
      </c>
      <c r="E16" s="37">
        <v>11.820330969267133</v>
      </c>
      <c r="H16" s="39">
        <v>850</v>
      </c>
      <c r="I16" s="39">
        <v>2740</v>
      </c>
      <c r="J16" s="39">
        <v>3.6643026004728085</v>
      </c>
      <c r="K16" s="37">
        <v>680</v>
      </c>
      <c r="W16" s="37">
        <v>8.2437275985663092</v>
      </c>
      <c r="AA16" s="37">
        <v>2.0881670533642733</v>
      </c>
      <c r="AI16" s="37">
        <v>10.440835266821338</v>
      </c>
      <c r="AL16" s="39">
        <v>104000</v>
      </c>
      <c r="AM16" s="39">
        <v>8000</v>
      </c>
      <c r="AN16" s="39">
        <v>111000</v>
      </c>
      <c r="AO16" s="37">
        <v>43000</v>
      </c>
      <c r="AP16" s="48">
        <v>43000</v>
      </c>
      <c r="AQ16" s="39">
        <v>16000</v>
      </c>
      <c r="AR16" s="39">
        <v>106000</v>
      </c>
      <c r="AS16" s="39">
        <v>49000</v>
      </c>
      <c r="AT16" s="39">
        <v>11000</v>
      </c>
      <c r="AU16" s="37">
        <v>15.853658536585357</v>
      </c>
      <c r="AX16" s="37">
        <v>137000</v>
      </c>
      <c r="AZ16" s="39">
        <v>162000</v>
      </c>
      <c r="BA16" s="39">
        <v>5000</v>
      </c>
      <c r="BB16" s="39">
        <v>242000</v>
      </c>
      <c r="BC16" s="39">
        <v>6.6413662239089177</v>
      </c>
      <c r="BD16" s="39">
        <v>88000</v>
      </c>
      <c r="BE16" s="37">
        <v>36000</v>
      </c>
      <c r="BN16" s="37">
        <v>270000</v>
      </c>
      <c r="BO16" s="37">
        <v>360000</v>
      </c>
      <c r="BP16" s="37">
        <v>40000</v>
      </c>
      <c r="BQ16" s="37">
        <v>20000</v>
      </c>
      <c r="BR16" s="37">
        <v>10000</v>
      </c>
      <c r="BS16" s="37">
        <v>20000</v>
      </c>
      <c r="BY16" s="37">
        <v>150000</v>
      </c>
      <c r="BZ16" s="43">
        <v>0.74626865671640985</v>
      </c>
      <c r="CA16" s="39">
        <v>260000</v>
      </c>
      <c r="CB16" s="37">
        <v>340000</v>
      </c>
      <c r="CC16" s="37">
        <v>50000</v>
      </c>
      <c r="CH16" s="37">
        <v>40000</v>
      </c>
      <c r="CJ16" s="39">
        <v>49000</v>
      </c>
      <c r="CK16" s="39">
        <v>339000</v>
      </c>
      <c r="CL16" s="39">
        <v>239000</v>
      </c>
      <c r="CM16" s="39">
        <v>359000</v>
      </c>
      <c r="CN16" s="39">
        <v>159000</v>
      </c>
      <c r="CO16" s="39">
        <v>209000</v>
      </c>
      <c r="CP16" s="39">
        <v>109000</v>
      </c>
      <c r="CQ16" s="37">
        <v>10000</v>
      </c>
    </row>
    <row r="17" spans="2:95">
      <c r="B17" s="37">
        <v>2.1276595744680833</v>
      </c>
      <c r="C17" s="38">
        <v>1740</v>
      </c>
      <c r="E17" s="37">
        <v>12.647754137115825</v>
      </c>
      <c r="H17" s="39">
        <v>910</v>
      </c>
      <c r="I17" s="39">
        <v>2640</v>
      </c>
      <c r="J17" s="39">
        <v>2.0094562647754231</v>
      </c>
      <c r="K17" s="37">
        <v>810</v>
      </c>
      <c r="W17" s="37">
        <v>4.3010752688172005</v>
      </c>
      <c r="AA17" s="37">
        <v>6.2645011600928058</v>
      </c>
      <c r="AI17" s="37">
        <v>6.2645011600928058</v>
      </c>
      <c r="AL17" s="39">
        <v>150000</v>
      </c>
      <c r="AM17" s="39">
        <v>7000</v>
      </c>
      <c r="AN17" s="39">
        <v>125000</v>
      </c>
      <c r="AO17" s="37">
        <v>40000</v>
      </c>
      <c r="AP17" s="48">
        <v>73000</v>
      </c>
      <c r="AQ17" s="39">
        <v>9000</v>
      </c>
      <c r="AR17" s="39">
        <v>114000</v>
      </c>
      <c r="AS17" s="39">
        <v>53000</v>
      </c>
      <c r="AT17" s="39">
        <v>8.1300813008130035</v>
      </c>
      <c r="AU17" s="37">
        <v>14.22764227642277</v>
      </c>
      <c r="AX17" s="37">
        <v>127000</v>
      </c>
      <c r="AZ17" s="39">
        <v>165000</v>
      </c>
      <c r="BA17" s="39">
        <v>8000</v>
      </c>
      <c r="BB17" s="39">
        <v>200000</v>
      </c>
      <c r="BC17" s="39">
        <v>9.1081593927893749</v>
      </c>
      <c r="BD17" s="39">
        <v>95000</v>
      </c>
      <c r="BE17" s="37">
        <v>34000</v>
      </c>
      <c r="BN17" s="37">
        <v>260000</v>
      </c>
      <c r="BO17" s="37">
        <v>350000</v>
      </c>
      <c r="BP17" s="37">
        <v>50000</v>
      </c>
      <c r="BQ17" s="37">
        <v>50000</v>
      </c>
      <c r="BR17" s="37">
        <v>0.92592592592592382</v>
      </c>
      <c r="BS17" s="37">
        <v>1.8518518518518619</v>
      </c>
      <c r="BY17" s="37">
        <v>110000</v>
      </c>
      <c r="CA17" s="39">
        <v>250000</v>
      </c>
      <c r="CB17" s="37">
        <v>360000</v>
      </c>
      <c r="CC17" s="37">
        <v>20000</v>
      </c>
      <c r="CH17" s="37">
        <v>47000</v>
      </c>
      <c r="CJ17" s="39">
        <v>37000</v>
      </c>
      <c r="CK17" s="39">
        <v>359000</v>
      </c>
      <c r="CL17" s="39">
        <v>249000</v>
      </c>
      <c r="CM17" s="39">
        <v>369000</v>
      </c>
      <c r="CN17" s="39">
        <v>169000</v>
      </c>
      <c r="CO17" s="39">
        <v>219000</v>
      </c>
      <c r="CP17" s="39">
        <v>109000</v>
      </c>
      <c r="CQ17" s="37">
        <v>1000</v>
      </c>
    </row>
    <row r="18" spans="2:95">
      <c r="B18" s="37">
        <v>3.4278959810874881</v>
      </c>
      <c r="C18" s="38">
        <v>1640</v>
      </c>
      <c r="E18" s="37">
        <v>11.820330969267133</v>
      </c>
      <c r="H18" s="39">
        <v>960</v>
      </c>
      <c r="I18" s="37">
        <v>2340</v>
      </c>
      <c r="K18" s="37">
        <v>1480</v>
      </c>
      <c r="AA18" s="37">
        <v>8.8167053364269066</v>
      </c>
      <c r="AL18" s="39">
        <v>179000</v>
      </c>
      <c r="AM18" s="39">
        <v>5000</v>
      </c>
      <c r="AN18" s="39">
        <v>137000</v>
      </c>
      <c r="AO18" s="37">
        <v>25000</v>
      </c>
      <c r="AP18" s="48">
        <v>99000</v>
      </c>
      <c r="AQ18" s="39">
        <v>1000</v>
      </c>
      <c r="AR18" s="39">
        <v>119000</v>
      </c>
      <c r="AS18" s="39">
        <v>57000</v>
      </c>
      <c r="AT18" s="39">
        <v>10.569105691056919</v>
      </c>
      <c r="AU18" s="37">
        <v>10.162601626016254</v>
      </c>
      <c r="AX18" s="37">
        <v>111000</v>
      </c>
      <c r="AZ18" s="39">
        <v>175000</v>
      </c>
      <c r="BA18" s="39">
        <v>8000</v>
      </c>
      <c r="BB18" s="39">
        <v>163000</v>
      </c>
      <c r="BC18" s="39">
        <v>10.056925996204939</v>
      </c>
      <c r="BD18" s="39">
        <v>97000</v>
      </c>
      <c r="BE18" s="37">
        <v>27000</v>
      </c>
      <c r="BN18" s="37">
        <v>250000</v>
      </c>
      <c r="BO18" s="37">
        <v>350000</v>
      </c>
      <c r="BP18" s="37">
        <v>100000</v>
      </c>
      <c r="BQ18" s="37">
        <v>100000</v>
      </c>
      <c r="BR18" s="37">
        <v>0.92592592592592382</v>
      </c>
      <c r="BS18" s="37">
        <v>2.7777777777777715</v>
      </c>
      <c r="BY18" s="37">
        <v>70000</v>
      </c>
      <c r="CA18" s="39">
        <v>240000</v>
      </c>
      <c r="CB18" s="37">
        <v>380000</v>
      </c>
      <c r="CC18" s="37">
        <v>30000</v>
      </c>
      <c r="CH18" s="37">
        <v>49000</v>
      </c>
      <c r="CJ18" s="39">
        <v>14000</v>
      </c>
      <c r="CK18" s="39">
        <v>379000</v>
      </c>
      <c r="CL18" s="39">
        <v>259000</v>
      </c>
      <c r="CM18" s="39">
        <v>369000</v>
      </c>
      <c r="CN18" s="39">
        <v>169000</v>
      </c>
      <c r="CO18" s="39">
        <v>229000</v>
      </c>
      <c r="CP18" s="39">
        <v>109000</v>
      </c>
      <c r="CQ18" s="37">
        <v>0.52576235541535254</v>
      </c>
    </row>
    <row r="19" spans="2:95">
      <c r="B19" s="37">
        <v>4.3735224586288268</v>
      </c>
      <c r="C19" s="38">
        <v>1490</v>
      </c>
      <c r="E19" s="37">
        <v>10.99290780141844</v>
      </c>
      <c r="H19" s="39">
        <v>990</v>
      </c>
      <c r="I19" s="37">
        <v>2140</v>
      </c>
      <c r="K19" s="37">
        <v>2040</v>
      </c>
      <c r="AA19" s="37">
        <v>7.1925754060324891</v>
      </c>
      <c r="AL19" s="39">
        <v>196000</v>
      </c>
      <c r="AM19" s="39">
        <v>3000</v>
      </c>
      <c r="AN19" s="39">
        <v>150000</v>
      </c>
      <c r="AO19" s="37">
        <v>3000</v>
      </c>
      <c r="AP19" s="48">
        <v>88000</v>
      </c>
      <c r="AQ19" s="39">
        <v>5000</v>
      </c>
      <c r="AR19" s="39">
        <v>123000</v>
      </c>
      <c r="AS19" s="39">
        <v>57000</v>
      </c>
      <c r="AT19" s="39">
        <v>13.00813008130082</v>
      </c>
      <c r="AU19" s="37">
        <v>6.910569105691053</v>
      </c>
      <c r="AX19" s="37">
        <v>98000</v>
      </c>
      <c r="AZ19" s="39">
        <v>185000</v>
      </c>
      <c r="BA19" s="39">
        <v>84.250474383301707</v>
      </c>
      <c r="BB19" s="39">
        <v>126000</v>
      </c>
      <c r="BC19" s="39">
        <v>10.436432637571144</v>
      </c>
      <c r="BD19" s="39">
        <v>112000</v>
      </c>
      <c r="BE19" s="37">
        <v>22000</v>
      </c>
      <c r="BN19" s="37">
        <v>230000</v>
      </c>
      <c r="BO19" s="37">
        <v>350000</v>
      </c>
      <c r="BP19" s="37">
        <v>140000</v>
      </c>
      <c r="BQ19" s="37">
        <v>140000</v>
      </c>
      <c r="BR19" s="37">
        <v>1.8518518518518619</v>
      </c>
      <c r="BS19" s="37">
        <v>3.7037037037036953</v>
      </c>
      <c r="BY19" s="37">
        <v>30000</v>
      </c>
      <c r="CA19" s="39">
        <v>220000</v>
      </c>
      <c r="CB19" s="37">
        <v>390000</v>
      </c>
      <c r="CC19" s="37">
        <v>60000</v>
      </c>
      <c r="CH19" s="37">
        <v>49000</v>
      </c>
      <c r="CJ19" s="39">
        <v>7000</v>
      </c>
      <c r="CK19" s="39">
        <v>379000</v>
      </c>
      <c r="CL19" s="39">
        <v>259000</v>
      </c>
      <c r="CM19" s="39">
        <v>369000</v>
      </c>
      <c r="CN19" s="39">
        <v>179000</v>
      </c>
      <c r="CO19" s="39">
        <v>229000</v>
      </c>
      <c r="CP19" s="39">
        <v>109000</v>
      </c>
      <c r="CQ19" s="37">
        <v>1.2618296529968376</v>
      </c>
    </row>
    <row r="20" spans="2:95">
      <c r="B20" s="37">
        <v>4.7281323877068644</v>
      </c>
      <c r="C20" s="38">
        <v>1270</v>
      </c>
      <c r="E20" s="37">
        <v>9.929078014184384</v>
      </c>
      <c r="H20" s="39">
        <v>1020</v>
      </c>
      <c r="I20" s="37">
        <v>1740</v>
      </c>
      <c r="K20" s="37">
        <v>2240</v>
      </c>
      <c r="AA20" s="37">
        <v>4.4083526682134675</v>
      </c>
      <c r="AL20" s="39">
        <v>203000</v>
      </c>
      <c r="AM20" s="39">
        <v>4000</v>
      </c>
      <c r="AN20" s="39">
        <v>159000</v>
      </c>
      <c r="AO20" s="37">
        <v>4000</v>
      </c>
      <c r="AP20" s="48">
        <v>85000</v>
      </c>
      <c r="AQ20" s="39">
        <v>10000</v>
      </c>
      <c r="AR20" s="39">
        <v>128000</v>
      </c>
      <c r="AS20" s="39">
        <v>56000</v>
      </c>
      <c r="AT20" s="39">
        <v>9.7560975609756184</v>
      </c>
      <c r="AU20" s="37">
        <v>4.4715447154471519</v>
      </c>
      <c r="AX20" s="37">
        <v>107000</v>
      </c>
      <c r="AZ20" s="39">
        <v>195000</v>
      </c>
      <c r="BA20" s="39">
        <v>95.445920303605305</v>
      </c>
      <c r="BB20" s="39">
        <v>90000</v>
      </c>
      <c r="BC20" s="39">
        <v>9.6774193548387046</v>
      </c>
      <c r="BD20" s="39">
        <v>132000</v>
      </c>
      <c r="BE20" s="37">
        <v>16000</v>
      </c>
      <c r="BN20" s="37">
        <v>210000</v>
      </c>
      <c r="BO20" s="37">
        <v>350000</v>
      </c>
      <c r="BP20" s="37">
        <v>180000</v>
      </c>
      <c r="BQ20" s="37">
        <v>170000</v>
      </c>
      <c r="BR20" s="37">
        <v>1.8518518518518619</v>
      </c>
      <c r="BS20" s="37">
        <v>3.7037037037036953</v>
      </c>
      <c r="BY20" s="37">
        <v>5.9701492537313356</v>
      </c>
      <c r="CA20" s="39">
        <v>190000</v>
      </c>
      <c r="CB20" s="37">
        <v>380000</v>
      </c>
      <c r="CC20" s="37">
        <v>100000</v>
      </c>
      <c r="CH20" s="37">
        <v>48000</v>
      </c>
      <c r="CJ20" s="39">
        <v>10000</v>
      </c>
      <c r="CK20" s="39">
        <v>379000</v>
      </c>
      <c r="CL20" s="39">
        <v>259000</v>
      </c>
      <c r="CM20" s="39">
        <v>379000</v>
      </c>
      <c r="CN20" s="39">
        <v>179000</v>
      </c>
      <c r="CO20" s="39">
        <v>229000</v>
      </c>
      <c r="CP20" s="39">
        <v>109000</v>
      </c>
      <c r="CQ20" s="37">
        <v>1.4721345951629701</v>
      </c>
    </row>
    <row r="21" spans="2:95">
      <c r="B21" s="37">
        <v>4.8463356973995246</v>
      </c>
      <c r="C21" s="38">
        <v>1020</v>
      </c>
      <c r="E21" s="37">
        <v>8.156028368794324</v>
      </c>
      <c r="H21" s="39">
        <v>1030</v>
      </c>
      <c r="I21" s="37">
        <v>1420</v>
      </c>
      <c r="K21" s="37">
        <v>2440</v>
      </c>
      <c r="AA21" s="37">
        <v>0.69605568445476251</v>
      </c>
      <c r="AL21" s="39">
        <v>206000</v>
      </c>
      <c r="AM21" s="39">
        <v>1000</v>
      </c>
      <c r="AN21" s="39">
        <v>163000</v>
      </c>
      <c r="AO21" s="37">
        <v>7000</v>
      </c>
      <c r="AP21" s="48">
        <v>93000</v>
      </c>
      <c r="AQ21" s="39">
        <v>15000</v>
      </c>
      <c r="AR21" s="39">
        <v>131000</v>
      </c>
      <c r="AS21" s="39">
        <v>54000</v>
      </c>
      <c r="AT21" s="39">
        <v>1.2195121951219505</v>
      </c>
      <c r="AU21" s="37">
        <v>1.2195121951219505</v>
      </c>
      <c r="AX21" s="37">
        <v>112000</v>
      </c>
      <c r="AZ21" s="39">
        <v>194000</v>
      </c>
      <c r="BA21" s="39">
        <v>91.650853889943079</v>
      </c>
      <c r="BB21" s="39">
        <v>62000</v>
      </c>
      <c r="BC21" s="39">
        <v>7.5901328273244815</v>
      </c>
      <c r="BD21" s="39">
        <v>164000</v>
      </c>
      <c r="BE21" s="37">
        <v>6000</v>
      </c>
      <c r="BN21" s="37">
        <v>190000</v>
      </c>
      <c r="BO21" s="37">
        <v>340000</v>
      </c>
      <c r="BP21" s="37">
        <v>200000</v>
      </c>
      <c r="BQ21" s="37">
        <v>180000</v>
      </c>
      <c r="BR21" s="37">
        <v>0.92592592592592382</v>
      </c>
      <c r="BS21" s="37">
        <v>3.7037037037036953</v>
      </c>
      <c r="BY21" s="37">
        <v>11.940298507462671</v>
      </c>
      <c r="CA21" s="39">
        <v>160000</v>
      </c>
      <c r="CB21" s="37">
        <v>380000</v>
      </c>
      <c r="CC21" s="37">
        <v>130000</v>
      </c>
      <c r="CH21" s="37">
        <v>45000</v>
      </c>
      <c r="CJ21" s="39">
        <v>16000</v>
      </c>
      <c r="CK21" s="39">
        <v>379000</v>
      </c>
      <c r="CL21" s="39">
        <v>269000</v>
      </c>
      <c r="CM21" s="39">
        <v>399000</v>
      </c>
      <c r="CN21" s="39">
        <v>179000</v>
      </c>
      <c r="CO21" s="39">
        <v>219000</v>
      </c>
      <c r="CP21" s="39">
        <v>99000</v>
      </c>
      <c r="CQ21" s="37">
        <v>1.6824395373291168</v>
      </c>
    </row>
    <row r="22" spans="2:95">
      <c r="B22" s="37">
        <v>4.4917257683215155</v>
      </c>
      <c r="C22" s="40">
        <v>800</v>
      </c>
      <c r="E22" s="37">
        <v>5.5555555555555571</v>
      </c>
      <c r="H22" s="39">
        <v>990</v>
      </c>
      <c r="I22" s="37">
        <v>1050</v>
      </c>
      <c r="K22" s="37">
        <v>2640</v>
      </c>
      <c r="AL22" s="39">
        <v>203000</v>
      </c>
      <c r="AM22" s="39">
        <v>10000</v>
      </c>
      <c r="AN22" s="39">
        <v>158000</v>
      </c>
      <c r="AO22" s="37">
        <v>9000</v>
      </c>
      <c r="AP22" s="48">
        <v>100000</v>
      </c>
      <c r="AQ22" s="39">
        <v>20000</v>
      </c>
      <c r="AR22" s="39">
        <v>134000</v>
      </c>
      <c r="AS22" s="39">
        <v>53000</v>
      </c>
      <c r="AT22" s="37">
        <v>8.1300813008130035</v>
      </c>
      <c r="AX22" s="37">
        <v>114000</v>
      </c>
      <c r="AZ22" s="39">
        <v>185000</v>
      </c>
      <c r="BA22" s="39">
        <v>71.726755218216312</v>
      </c>
      <c r="BB22" s="39">
        <v>41000</v>
      </c>
      <c r="BC22" s="39">
        <v>3.9848197343453506</v>
      </c>
      <c r="BD22" s="39">
        <v>183000</v>
      </c>
      <c r="BE22" s="37">
        <v>13000</v>
      </c>
      <c r="BN22" s="37">
        <v>170000</v>
      </c>
      <c r="BO22" s="37">
        <v>320000</v>
      </c>
      <c r="BP22" s="37">
        <v>230000</v>
      </c>
      <c r="BQ22" s="37">
        <v>190000</v>
      </c>
      <c r="BR22" s="37">
        <v>0.92592592592592382</v>
      </c>
      <c r="BS22" s="37">
        <v>2.7777777777777715</v>
      </c>
      <c r="BY22" s="37">
        <v>17.164179104477611</v>
      </c>
      <c r="CA22" s="39">
        <v>110000</v>
      </c>
      <c r="CB22" s="37">
        <v>360000</v>
      </c>
      <c r="CC22" s="37">
        <v>140000</v>
      </c>
      <c r="CH22" s="37">
        <v>40000</v>
      </c>
      <c r="CJ22" s="39">
        <v>23000</v>
      </c>
      <c r="CK22" s="39">
        <v>379000</v>
      </c>
      <c r="CL22" s="39">
        <v>269000</v>
      </c>
      <c r="CM22" s="39">
        <v>399000</v>
      </c>
      <c r="CN22" s="39">
        <v>179000</v>
      </c>
      <c r="CO22" s="39">
        <v>209000</v>
      </c>
      <c r="CP22" s="39">
        <v>109000</v>
      </c>
      <c r="CQ22" s="37">
        <v>2.2082018927444835</v>
      </c>
    </row>
    <row r="23" spans="2:95">
      <c r="B23" s="39">
        <v>3.7825059101654972</v>
      </c>
      <c r="C23" s="7">
        <v>580</v>
      </c>
      <c r="E23" s="37">
        <v>2.3640661938534322</v>
      </c>
      <c r="H23" s="39">
        <v>920</v>
      </c>
      <c r="I23" s="37">
        <v>650</v>
      </c>
      <c r="K23" s="37">
        <v>2640</v>
      </c>
      <c r="AL23" s="39">
        <v>199000</v>
      </c>
      <c r="AM23" s="39">
        <v>18000</v>
      </c>
      <c r="AN23" s="39">
        <v>147000</v>
      </c>
      <c r="AO23" s="37">
        <v>11000</v>
      </c>
      <c r="AP23" s="48">
        <v>112000</v>
      </c>
      <c r="AQ23" s="39">
        <v>24000</v>
      </c>
      <c r="AR23" s="39">
        <v>137000</v>
      </c>
      <c r="AS23" s="39">
        <v>52000</v>
      </c>
      <c r="AT23" s="37">
        <v>12.195121951219519</v>
      </c>
      <c r="AX23" s="37">
        <v>108000</v>
      </c>
      <c r="AZ23" s="39">
        <v>175000</v>
      </c>
      <c r="BA23" s="39">
        <v>52.182163187855792</v>
      </c>
      <c r="BB23" s="39">
        <v>27000</v>
      </c>
      <c r="BC23" s="39">
        <v>0.18975332068310991</v>
      </c>
      <c r="BD23" s="39">
        <v>205000</v>
      </c>
      <c r="BE23" s="37">
        <v>28000</v>
      </c>
      <c r="BN23" s="37">
        <v>140000</v>
      </c>
      <c r="BO23" s="37">
        <v>290000</v>
      </c>
      <c r="BP23" s="37">
        <v>250000</v>
      </c>
      <c r="BQ23" s="37">
        <v>200000</v>
      </c>
      <c r="BR23" s="37">
        <v>1.8518518518518619</v>
      </c>
      <c r="BS23" s="37">
        <v>2.7777777777777715</v>
      </c>
      <c r="BY23" s="37">
        <v>20.149253731343293</v>
      </c>
      <c r="CA23" s="39">
        <v>60000</v>
      </c>
      <c r="CB23" s="37">
        <v>350000</v>
      </c>
      <c r="CC23" s="37">
        <v>150000</v>
      </c>
      <c r="CH23" s="37">
        <v>35000</v>
      </c>
      <c r="CJ23" s="39">
        <v>27000</v>
      </c>
      <c r="CK23" s="39">
        <v>379000</v>
      </c>
      <c r="CL23" s="39">
        <v>269000</v>
      </c>
      <c r="CM23" s="39">
        <v>399000</v>
      </c>
      <c r="CN23" s="39">
        <v>169000</v>
      </c>
      <c r="CO23" s="39">
        <v>189000</v>
      </c>
      <c r="CP23" s="39">
        <v>109000</v>
      </c>
      <c r="CQ23" s="37">
        <v>3.1545741324921153</v>
      </c>
    </row>
    <row r="24" spans="2:95">
      <c r="B24" s="39">
        <v>2.8368794326241158</v>
      </c>
      <c r="C24" s="7">
        <v>310</v>
      </c>
      <c r="H24" s="39">
        <v>790</v>
      </c>
      <c r="I24" s="37">
        <v>250</v>
      </c>
      <c r="K24" s="37">
        <v>2640</v>
      </c>
      <c r="AL24" s="39">
        <v>194000</v>
      </c>
      <c r="AM24" s="39">
        <v>25000</v>
      </c>
      <c r="AN24" s="39">
        <v>128000</v>
      </c>
      <c r="AO24" s="37">
        <v>12000</v>
      </c>
      <c r="AP24" s="48">
        <v>124000</v>
      </c>
      <c r="AQ24" s="39">
        <v>27000</v>
      </c>
      <c r="AR24" s="39">
        <v>143000</v>
      </c>
      <c r="AS24" s="39">
        <v>50000</v>
      </c>
      <c r="AT24" s="37">
        <v>13.821138211382106</v>
      </c>
      <c r="AX24" s="37">
        <v>102000</v>
      </c>
      <c r="AZ24" s="39">
        <v>160000</v>
      </c>
      <c r="BA24" s="39">
        <v>38.709677419354847</v>
      </c>
      <c r="BB24" s="37">
        <v>13000</v>
      </c>
      <c r="BD24" s="39">
        <v>224000</v>
      </c>
      <c r="BE24" s="37">
        <v>36000</v>
      </c>
      <c r="BN24" s="37">
        <v>120000</v>
      </c>
      <c r="BO24" s="37">
        <v>250000</v>
      </c>
      <c r="BP24" s="37">
        <v>270000</v>
      </c>
      <c r="BQ24" s="37">
        <v>200000</v>
      </c>
      <c r="BR24" s="37">
        <v>2.7777777777777715</v>
      </c>
      <c r="BS24" s="37">
        <v>3.7037037037036953</v>
      </c>
      <c r="BY24" s="37">
        <v>21.641791044776127</v>
      </c>
      <c r="CA24" s="39">
        <v>2.985074626865682</v>
      </c>
      <c r="CB24" s="37">
        <v>330000</v>
      </c>
      <c r="CC24" s="37">
        <v>160000</v>
      </c>
      <c r="CH24" s="37">
        <v>26000</v>
      </c>
      <c r="CJ24" s="39">
        <v>28000</v>
      </c>
      <c r="CK24" s="39">
        <v>379000</v>
      </c>
      <c r="CL24" s="39">
        <v>259000</v>
      </c>
      <c r="CM24" s="39">
        <v>389000</v>
      </c>
      <c r="CN24" s="39">
        <v>159000</v>
      </c>
      <c r="CO24" s="39">
        <v>179000</v>
      </c>
      <c r="CP24" s="39">
        <v>119000</v>
      </c>
      <c r="CQ24" s="37">
        <v>3.1545741324921153</v>
      </c>
    </row>
    <row r="25" spans="2:95">
      <c r="B25" s="39">
        <v>1.3002364066193763</v>
      </c>
      <c r="C25" s="7">
        <v>30</v>
      </c>
      <c r="H25" s="39">
        <v>710</v>
      </c>
      <c r="I25" s="37">
        <v>1.3002364066193763</v>
      </c>
      <c r="K25" s="37">
        <v>2540</v>
      </c>
      <c r="AL25" s="39">
        <v>185000</v>
      </c>
      <c r="AM25" s="39">
        <v>30000</v>
      </c>
      <c r="AN25" s="39">
        <v>95000</v>
      </c>
      <c r="AO25" s="37">
        <v>9000</v>
      </c>
      <c r="AP25" s="48">
        <v>121000</v>
      </c>
      <c r="AQ25" s="39">
        <v>28000</v>
      </c>
      <c r="AR25" s="39">
        <v>150000</v>
      </c>
      <c r="AS25" s="39">
        <v>49000</v>
      </c>
      <c r="AT25" s="37">
        <v>9.7560975609756184</v>
      </c>
      <c r="AX25" s="37">
        <v>97000</v>
      </c>
      <c r="AZ25" s="39">
        <v>140000</v>
      </c>
      <c r="BA25" s="39">
        <v>28.462998102466798</v>
      </c>
      <c r="BB25" s="37">
        <v>4000</v>
      </c>
      <c r="BD25" s="39">
        <v>235000</v>
      </c>
      <c r="BE25" s="37">
        <v>35000</v>
      </c>
      <c r="BN25" s="37">
        <v>80000</v>
      </c>
      <c r="BO25" s="37">
        <v>200000</v>
      </c>
      <c r="BP25" s="37">
        <v>290000</v>
      </c>
      <c r="BQ25" s="37">
        <v>210000</v>
      </c>
      <c r="BR25" s="37">
        <v>2.7777777777777715</v>
      </c>
      <c r="BS25" s="37">
        <v>4.6296296296296333</v>
      </c>
      <c r="BY25" s="37">
        <v>22.388059701492537</v>
      </c>
      <c r="CA25" s="39">
        <v>7.4626865671641838</v>
      </c>
      <c r="CB25" s="37">
        <v>310000</v>
      </c>
      <c r="CC25" s="37">
        <v>160000</v>
      </c>
      <c r="CH25" s="37">
        <v>12000</v>
      </c>
      <c r="CJ25" s="39">
        <v>28000</v>
      </c>
      <c r="CK25" s="39">
        <v>369000</v>
      </c>
      <c r="CL25" s="39">
        <v>259000</v>
      </c>
      <c r="CM25" s="39">
        <v>389000</v>
      </c>
      <c r="CN25" s="39">
        <v>139000</v>
      </c>
      <c r="CO25" s="39">
        <v>169000</v>
      </c>
      <c r="CP25" s="39">
        <v>119000</v>
      </c>
      <c r="CQ25" s="37">
        <v>2.7339642481598361</v>
      </c>
    </row>
    <row r="26" spans="2:95">
      <c r="C26" s="37">
        <v>1.0638297872340559</v>
      </c>
      <c r="H26" s="39">
        <v>640</v>
      </c>
      <c r="I26" s="37">
        <v>10.283687943262422</v>
      </c>
      <c r="K26" s="37">
        <v>2440</v>
      </c>
      <c r="AL26" s="39">
        <v>175000</v>
      </c>
      <c r="AM26" s="39">
        <v>35000</v>
      </c>
      <c r="AN26" s="39">
        <v>70000</v>
      </c>
      <c r="AO26" s="37">
        <v>3000</v>
      </c>
      <c r="AP26" s="48">
        <v>104000</v>
      </c>
      <c r="AQ26" s="39">
        <v>28000</v>
      </c>
      <c r="AR26" s="39">
        <v>161000</v>
      </c>
      <c r="AS26" s="39">
        <v>46000</v>
      </c>
      <c r="AT26" s="37">
        <v>2.4390243902439011</v>
      </c>
      <c r="AX26" s="37">
        <v>88000</v>
      </c>
      <c r="AZ26" s="39">
        <v>112000</v>
      </c>
      <c r="BA26" s="39">
        <v>20.683111954459193</v>
      </c>
      <c r="BB26" s="37">
        <v>14000</v>
      </c>
      <c r="BD26" s="39">
        <v>231000</v>
      </c>
      <c r="BE26" s="37">
        <v>27000</v>
      </c>
      <c r="BN26" s="37">
        <v>30000</v>
      </c>
      <c r="BO26" s="37">
        <v>140000</v>
      </c>
      <c r="BP26" s="37">
        <v>320000</v>
      </c>
      <c r="BQ26" s="37">
        <v>210000</v>
      </c>
      <c r="BR26" s="37">
        <v>1.8518518518518619</v>
      </c>
      <c r="BS26" s="37">
        <v>3.7037037037036953</v>
      </c>
      <c r="BY26" s="37">
        <v>21.641791044776127</v>
      </c>
      <c r="CA26" s="39">
        <v>11.194029850746261</v>
      </c>
      <c r="CB26" s="37">
        <v>280000</v>
      </c>
      <c r="CC26" s="37">
        <v>150000</v>
      </c>
      <c r="CH26" s="37">
        <v>0.2103049421661467</v>
      </c>
      <c r="CJ26" s="39">
        <v>26000</v>
      </c>
      <c r="CK26" s="39">
        <v>359000</v>
      </c>
      <c r="CL26" s="39">
        <v>259000</v>
      </c>
      <c r="CM26" s="39">
        <v>369000</v>
      </c>
      <c r="CN26" s="39">
        <v>129000</v>
      </c>
      <c r="CO26" s="39">
        <v>149000</v>
      </c>
      <c r="CP26" s="39">
        <v>119000</v>
      </c>
      <c r="CQ26" s="37">
        <v>1.997896950578351</v>
      </c>
    </row>
    <row r="27" spans="2:95">
      <c r="C27" s="37">
        <v>2.6004728132387669</v>
      </c>
      <c r="H27" s="39">
        <v>540</v>
      </c>
      <c r="I27" s="37">
        <v>16.666666666666671</v>
      </c>
      <c r="K27" s="37">
        <v>2240</v>
      </c>
      <c r="AL27" s="39">
        <v>164000</v>
      </c>
      <c r="AM27" s="39">
        <v>38000</v>
      </c>
      <c r="AN27" s="39">
        <v>54000</v>
      </c>
      <c r="AO27" s="37">
        <v>52.032520325203251</v>
      </c>
      <c r="AP27" s="48">
        <v>93000</v>
      </c>
      <c r="AQ27" s="39">
        <v>24000</v>
      </c>
      <c r="AR27" s="39">
        <v>168000</v>
      </c>
      <c r="AS27" s="39">
        <v>44000</v>
      </c>
      <c r="AT27" s="37">
        <v>4.4715447154471519</v>
      </c>
      <c r="AX27" s="37">
        <v>73000</v>
      </c>
      <c r="AZ27" s="39">
        <v>85000</v>
      </c>
      <c r="BA27" s="39">
        <v>11.954459203036066</v>
      </c>
      <c r="BB27" s="37">
        <v>19000</v>
      </c>
      <c r="BD27" s="39">
        <v>222000</v>
      </c>
      <c r="BE27" s="37">
        <v>11000</v>
      </c>
      <c r="BN27" s="51">
        <v>4.6296296296296333</v>
      </c>
      <c r="BO27" s="51">
        <v>70000</v>
      </c>
      <c r="BP27" s="51">
        <v>340000</v>
      </c>
      <c r="BQ27" s="51">
        <v>210000</v>
      </c>
      <c r="BR27" s="37">
        <v>0.92592592592592382</v>
      </c>
      <c r="BS27" s="37">
        <v>1.8518518518518619</v>
      </c>
      <c r="BY27" s="37">
        <v>20.149253731343293</v>
      </c>
      <c r="CA27" s="39">
        <v>14.179104477611943</v>
      </c>
      <c r="CB27" s="37">
        <v>260000</v>
      </c>
      <c r="CC27" s="37">
        <v>140000</v>
      </c>
      <c r="CH27" s="37">
        <v>0.84121976866455839</v>
      </c>
      <c r="CJ27" s="39">
        <v>17000</v>
      </c>
      <c r="CK27" s="39">
        <v>339000</v>
      </c>
      <c r="CL27" s="39">
        <v>249000</v>
      </c>
      <c r="CM27" s="39">
        <v>359000</v>
      </c>
      <c r="CN27" s="39">
        <v>119000</v>
      </c>
      <c r="CO27" s="39">
        <v>129000</v>
      </c>
      <c r="CP27" s="39">
        <v>119000</v>
      </c>
      <c r="CQ27" s="37">
        <v>1.4721345951629701</v>
      </c>
    </row>
    <row r="28" spans="2:95">
      <c r="C28" s="37">
        <v>3.1914893617021249</v>
      </c>
      <c r="H28" s="39">
        <v>410</v>
      </c>
      <c r="I28" s="37">
        <v>20.567375886524815</v>
      </c>
      <c r="K28" s="37">
        <v>1940</v>
      </c>
      <c r="AL28" s="39">
        <v>151000</v>
      </c>
      <c r="AM28" s="39">
        <v>42000</v>
      </c>
      <c r="AN28" s="39">
        <v>40000</v>
      </c>
      <c r="AO28" s="37">
        <v>56.504065040650403</v>
      </c>
      <c r="AP28" s="48">
        <v>85000</v>
      </c>
      <c r="AQ28" s="39">
        <v>18000</v>
      </c>
      <c r="AR28" s="39">
        <v>173000</v>
      </c>
      <c r="AS28" s="37">
        <v>42000</v>
      </c>
      <c r="AX28" s="37">
        <v>55000</v>
      </c>
      <c r="AZ28" s="39">
        <v>64000</v>
      </c>
      <c r="BA28" s="39">
        <v>4.5540796963946946</v>
      </c>
      <c r="BB28" s="37">
        <v>19000</v>
      </c>
      <c r="BD28" s="39">
        <v>208000</v>
      </c>
      <c r="BE28" s="37">
        <v>3.2258064516128968</v>
      </c>
      <c r="BN28" s="37">
        <v>10.18518518518519</v>
      </c>
      <c r="BO28" s="37">
        <v>1.8518518518518619</v>
      </c>
      <c r="BP28" s="37">
        <v>360000</v>
      </c>
      <c r="BQ28" s="37">
        <v>210000</v>
      </c>
      <c r="BY28" s="37">
        <v>17.910447761194035</v>
      </c>
      <c r="CA28" s="39">
        <v>17.164179104477611</v>
      </c>
      <c r="CB28" s="37">
        <v>240000</v>
      </c>
      <c r="CC28" s="37">
        <v>130000</v>
      </c>
      <c r="CH28" s="37">
        <v>1.2618296529968376</v>
      </c>
      <c r="CJ28" s="39">
        <v>1000</v>
      </c>
      <c r="CK28" s="39">
        <v>319000</v>
      </c>
      <c r="CL28" s="39">
        <v>249000</v>
      </c>
      <c r="CM28" s="39">
        <v>339000</v>
      </c>
      <c r="CN28" s="39">
        <v>109000</v>
      </c>
      <c r="CO28" s="39">
        <v>109000</v>
      </c>
      <c r="CP28" s="39">
        <v>129000</v>
      </c>
      <c r="CQ28" s="37">
        <v>1.0515247108307051</v>
      </c>
    </row>
    <row r="29" spans="2:95">
      <c r="C29" s="37">
        <v>2.4822695035461066</v>
      </c>
      <c r="H29" s="39">
        <v>280</v>
      </c>
      <c r="I29" s="37">
        <v>24.113475177304949</v>
      </c>
      <c r="K29" s="37">
        <v>1640</v>
      </c>
      <c r="AL29" s="39">
        <v>142000</v>
      </c>
      <c r="AM29" s="39">
        <v>47000</v>
      </c>
      <c r="AN29" s="39">
        <v>38000</v>
      </c>
      <c r="AO29" s="37">
        <v>62.195121951219534</v>
      </c>
      <c r="AP29" s="48">
        <v>78000</v>
      </c>
      <c r="AQ29" s="39">
        <v>11000</v>
      </c>
      <c r="AR29" s="39">
        <v>172000</v>
      </c>
      <c r="AS29" s="37">
        <v>39000</v>
      </c>
      <c r="AX29" s="37">
        <v>39000</v>
      </c>
      <c r="AZ29" s="39">
        <v>72000</v>
      </c>
      <c r="BA29" s="39">
        <v>0.94876660341556374</v>
      </c>
      <c r="BB29" s="37">
        <v>16000</v>
      </c>
      <c r="BD29" s="39">
        <v>190000</v>
      </c>
      <c r="BE29" s="37">
        <v>8.9184060721062508</v>
      </c>
      <c r="BN29" s="37">
        <v>13.888888888888886</v>
      </c>
      <c r="BO29" s="37">
        <v>10.18518518518519</v>
      </c>
      <c r="BP29" s="37">
        <v>370000</v>
      </c>
      <c r="BQ29" s="37">
        <v>200000</v>
      </c>
      <c r="BY29" s="37">
        <v>14.179104477611943</v>
      </c>
      <c r="CA29" s="39">
        <v>19.402985074626855</v>
      </c>
      <c r="CB29" s="37">
        <v>240000</v>
      </c>
      <c r="CC29" s="37">
        <v>110000</v>
      </c>
      <c r="CH29" s="37">
        <v>1.5772870662460434</v>
      </c>
      <c r="CJ29" s="39">
        <v>4000</v>
      </c>
      <c r="CK29" s="39">
        <v>289000</v>
      </c>
      <c r="CL29" s="39">
        <v>239000</v>
      </c>
      <c r="CM29" s="39">
        <v>319000</v>
      </c>
      <c r="CN29" s="39">
        <v>109000</v>
      </c>
      <c r="CO29" s="39">
        <v>99000</v>
      </c>
      <c r="CP29" s="39">
        <v>139000</v>
      </c>
      <c r="CQ29" s="37">
        <v>0.10515247108307335</v>
      </c>
    </row>
    <row r="30" spans="2:95">
      <c r="C30" s="37">
        <v>0.94562647754136719</v>
      </c>
      <c r="H30" s="39">
        <v>220</v>
      </c>
      <c r="I30" s="37">
        <v>27.659574468085111</v>
      </c>
      <c r="K30" s="37">
        <v>1270</v>
      </c>
      <c r="AL30" s="39">
        <v>148000</v>
      </c>
      <c r="AM30" s="39">
        <v>53000</v>
      </c>
      <c r="AN30" s="39">
        <v>51000</v>
      </c>
      <c r="AO30" s="37">
        <v>54.065040650406502</v>
      </c>
      <c r="AP30" s="48">
        <v>73000</v>
      </c>
      <c r="AQ30" s="39">
        <v>4000</v>
      </c>
      <c r="AR30" s="39">
        <v>168000</v>
      </c>
      <c r="AS30" s="37">
        <v>35000</v>
      </c>
      <c r="AX30" s="37">
        <v>24000</v>
      </c>
      <c r="AZ30" s="39">
        <v>92000</v>
      </c>
      <c r="BA30" s="39">
        <v>1.5180265654648935</v>
      </c>
      <c r="BB30" s="37">
        <v>9000</v>
      </c>
      <c r="BD30" s="39">
        <v>170000</v>
      </c>
      <c r="BE30" s="37">
        <v>9.4876660341556089</v>
      </c>
      <c r="BN30" s="37">
        <v>17.592592592592581</v>
      </c>
      <c r="BO30" s="37">
        <v>16.666666666666671</v>
      </c>
      <c r="BP30" s="37">
        <v>380000</v>
      </c>
      <c r="BQ30" s="37">
        <v>180000</v>
      </c>
      <c r="BY30" s="37">
        <v>11.194029850746261</v>
      </c>
      <c r="CA30" s="39">
        <v>20.149253731343293</v>
      </c>
      <c r="CB30" s="37">
        <v>230000</v>
      </c>
      <c r="CC30" s="37">
        <v>90000</v>
      </c>
      <c r="CH30" s="37">
        <v>1.7875920084122043</v>
      </c>
      <c r="CJ30" s="39">
        <v>14000</v>
      </c>
      <c r="CK30" s="39">
        <v>259000</v>
      </c>
      <c r="CL30" s="39">
        <v>239000</v>
      </c>
      <c r="CM30" s="39">
        <v>289000</v>
      </c>
      <c r="CN30" s="39">
        <v>99000</v>
      </c>
      <c r="CO30" s="39">
        <v>89000</v>
      </c>
      <c r="CP30" s="37">
        <v>139000</v>
      </c>
    </row>
    <row r="31" spans="2:95">
      <c r="C31" s="37">
        <v>5.0827423167848735</v>
      </c>
      <c r="H31" s="39">
        <v>150</v>
      </c>
      <c r="I31" s="37">
        <v>31.20567375886526</v>
      </c>
      <c r="K31" s="37">
        <v>890</v>
      </c>
      <c r="AL31" s="39">
        <v>154000</v>
      </c>
      <c r="AM31" s="39">
        <v>61000</v>
      </c>
      <c r="AN31" s="39">
        <v>60000</v>
      </c>
      <c r="AO31" s="37">
        <v>44.308943089430898</v>
      </c>
      <c r="AP31" s="48">
        <v>70000</v>
      </c>
      <c r="AQ31" s="39">
        <v>1000</v>
      </c>
      <c r="AR31" s="39">
        <v>163000</v>
      </c>
      <c r="AS31" s="37">
        <v>33000</v>
      </c>
      <c r="AX31" s="37">
        <v>7000</v>
      </c>
      <c r="AZ31" s="39">
        <v>104000</v>
      </c>
      <c r="BA31" s="39">
        <v>1.5180265654648935</v>
      </c>
      <c r="BB31" s="7">
        <v>7.4003795066413574</v>
      </c>
      <c r="BD31" s="39">
        <v>150000</v>
      </c>
      <c r="BE31" s="37">
        <v>5.5028462998102441</v>
      </c>
      <c r="BN31" s="37">
        <v>21.296296296296305</v>
      </c>
      <c r="BO31" s="37">
        <v>21.296296296296305</v>
      </c>
      <c r="BP31" s="37">
        <v>400000</v>
      </c>
      <c r="BQ31" s="37">
        <v>150000</v>
      </c>
      <c r="BY31" s="37">
        <v>8.2089552238805936</v>
      </c>
      <c r="CA31" s="39">
        <v>20.149253731343293</v>
      </c>
      <c r="CB31" s="37">
        <v>210000</v>
      </c>
      <c r="CC31" s="37">
        <v>50000</v>
      </c>
      <c r="CH31" s="37">
        <v>1.8927444794952777</v>
      </c>
      <c r="CJ31" s="39">
        <v>21000</v>
      </c>
      <c r="CK31" s="39">
        <v>219000</v>
      </c>
      <c r="CL31" s="39">
        <v>229000</v>
      </c>
      <c r="CM31" s="39">
        <v>249000</v>
      </c>
      <c r="CN31" s="39">
        <v>99000</v>
      </c>
      <c r="CO31" s="39">
        <v>79000</v>
      </c>
      <c r="CP31" s="37">
        <v>139000</v>
      </c>
    </row>
    <row r="32" spans="2:95">
      <c r="C32" s="37">
        <v>11.820330969267133</v>
      </c>
      <c r="H32" s="39">
        <v>40</v>
      </c>
      <c r="I32" s="37">
        <v>32.387706855791947</v>
      </c>
      <c r="K32" s="37">
        <v>490</v>
      </c>
      <c r="AL32" s="39">
        <v>152000</v>
      </c>
      <c r="AM32" s="39">
        <v>68000</v>
      </c>
      <c r="AN32" s="39">
        <v>50000</v>
      </c>
      <c r="AO32" s="37">
        <v>34.959349593495944</v>
      </c>
      <c r="AP32" s="48">
        <v>67000</v>
      </c>
      <c r="AQ32" s="39">
        <v>20000</v>
      </c>
      <c r="AR32" s="39">
        <v>157000</v>
      </c>
      <c r="AS32" s="37">
        <v>33000</v>
      </c>
      <c r="AX32" s="37">
        <v>46000</v>
      </c>
      <c r="AZ32" s="37">
        <v>96000</v>
      </c>
      <c r="BB32" s="7">
        <v>25.806451612903231</v>
      </c>
      <c r="BD32" s="39">
        <v>129000</v>
      </c>
      <c r="BE32" s="37">
        <v>1.8975332068311275</v>
      </c>
      <c r="BN32" s="37">
        <v>24.074074074074076</v>
      </c>
      <c r="BO32" s="37">
        <v>25.925925925925924</v>
      </c>
      <c r="BP32" s="37">
        <v>420000</v>
      </c>
      <c r="BQ32" s="37">
        <v>110000</v>
      </c>
      <c r="BY32" s="37">
        <v>5.2238805970149258</v>
      </c>
      <c r="CA32" s="39">
        <v>20.149253731343293</v>
      </c>
      <c r="CB32" s="37">
        <v>210000</v>
      </c>
      <c r="CC32" s="37">
        <v>10000</v>
      </c>
      <c r="CH32" s="37">
        <v>1.997896950578351</v>
      </c>
      <c r="CJ32" s="39">
        <v>30000</v>
      </c>
      <c r="CK32" s="39">
        <v>169000</v>
      </c>
      <c r="CL32" s="39">
        <v>219000</v>
      </c>
      <c r="CM32" s="39">
        <v>209000</v>
      </c>
      <c r="CN32" s="39">
        <v>89000</v>
      </c>
      <c r="CO32" s="39">
        <v>79000</v>
      </c>
      <c r="CP32" s="37">
        <v>119000</v>
      </c>
    </row>
    <row r="33" spans="3:94">
      <c r="C33" s="37">
        <v>14.775413711583923</v>
      </c>
      <c r="H33" s="39">
        <v>0.70921985815601829</v>
      </c>
      <c r="I33" s="37">
        <v>33.569739952718692</v>
      </c>
      <c r="K33" s="37">
        <v>150</v>
      </c>
      <c r="AL33" s="39">
        <v>149000</v>
      </c>
      <c r="AM33" s="39">
        <v>79000</v>
      </c>
      <c r="AN33" s="39">
        <v>50000</v>
      </c>
      <c r="AO33" s="37">
        <v>27.23577235772359</v>
      </c>
      <c r="AP33" s="48">
        <v>64000</v>
      </c>
      <c r="AQ33" s="39">
        <v>32000</v>
      </c>
      <c r="AR33" s="39">
        <v>150000</v>
      </c>
      <c r="AS33" s="37">
        <v>31000</v>
      </c>
      <c r="AX33" s="37">
        <v>112000</v>
      </c>
      <c r="AZ33" s="37">
        <v>85000</v>
      </c>
      <c r="BB33" s="7">
        <v>37.760910815939297</v>
      </c>
      <c r="BD33" s="39">
        <v>114000</v>
      </c>
      <c r="BE33" s="37">
        <v>5.692599620493354</v>
      </c>
      <c r="BN33" s="37">
        <v>25.925925925925924</v>
      </c>
      <c r="BO33" s="37">
        <v>28.703703703703695</v>
      </c>
      <c r="BP33" s="37">
        <v>430000</v>
      </c>
      <c r="BQ33" s="37">
        <v>70000</v>
      </c>
      <c r="BY33" s="37">
        <v>2.2388059701492438</v>
      </c>
      <c r="CA33" s="39">
        <v>20.149253731343293</v>
      </c>
      <c r="CB33" s="37">
        <v>210000</v>
      </c>
      <c r="CC33" s="37">
        <v>0.74626865671640985</v>
      </c>
      <c r="CH33" s="37">
        <v>2.1030494216614244</v>
      </c>
      <c r="CJ33" s="39">
        <v>38000</v>
      </c>
      <c r="CK33" s="39">
        <v>119000</v>
      </c>
      <c r="CL33" s="39">
        <v>209000</v>
      </c>
      <c r="CM33" s="39">
        <v>169000</v>
      </c>
      <c r="CN33" s="39">
        <v>89000</v>
      </c>
      <c r="CO33" s="39">
        <v>89000</v>
      </c>
      <c r="CP33" s="37">
        <v>99000</v>
      </c>
    </row>
    <row r="34" spans="3:94">
      <c r="C34" s="37">
        <v>17.139479905437355</v>
      </c>
      <c r="H34" s="39">
        <v>6.0283687943262407</v>
      </c>
      <c r="I34" s="37">
        <v>33.569739952718692</v>
      </c>
      <c r="K34" s="37">
        <v>480</v>
      </c>
      <c r="AL34" s="39">
        <v>146000</v>
      </c>
      <c r="AM34" s="39">
        <v>93000</v>
      </c>
      <c r="AN34" s="39">
        <v>78000</v>
      </c>
      <c r="AO34" s="37">
        <v>21.138211382113823</v>
      </c>
      <c r="AP34" s="48">
        <v>59000</v>
      </c>
      <c r="AQ34" s="39">
        <v>38000</v>
      </c>
      <c r="AR34" s="39">
        <v>144000</v>
      </c>
      <c r="AS34" s="37">
        <v>31000</v>
      </c>
      <c r="AX34" s="37">
        <v>184000</v>
      </c>
      <c r="AZ34" s="37">
        <v>78000</v>
      </c>
      <c r="BB34" s="7">
        <v>46.679316888045548</v>
      </c>
      <c r="BD34" s="39">
        <v>99000</v>
      </c>
      <c r="BE34" s="37">
        <v>7.4003795066413574</v>
      </c>
      <c r="BN34" s="37">
        <v>25.925925925925924</v>
      </c>
      <c r="BO34" s="37">
        <v>31.481481481481495</v>
      </c>
      <c r="BP34" s="37">
        <v>440000</v>
      </c>
      <c r="BQ34" s="37">
        <v>10000</v>
      </c>
      <c r="CA34" s="39">
        <v>19.402985074626855</v>
      </c>
      <c r="CB34" s="37">
        <v>210000</v>
      </c>
      <c r="CC34" s="37">
        <v>2.2388059701492438</v>
      </c>
      <c r="CH34" s="37">
        <v>2.5236593059937036</v>
      </c>
      <c r="CJ34" s="39">
        <v>48000</v>
      </c>
      <c r="CK34" s="39">
        <v>79000</v>
      </c>
      <c r="CL34" s="39">
        <v>189000</v>
      </c>
      <c r="CM34" s="39">
        <v>129000</v>
      </c>
      <c r="CN34" s="39">
        <v>89000</v>
      </c>
      <c r="CO34" s="39">
        <v>89000</v>
      </c>
      <c r="CP34" s="37">
        <v>79000</v>
      </c>
    </row>
    <row r="35" spans="3:94">
      <c r="C35" s="37">
        <v>19.385342789598113</v>
      </c>
      <c r="H35" s="39">
        <v>10.520094562647756</v>
      </c>
      <c r="I35" s="37">
        <v>32.387706855791947</v>
      </c>
      <c r="K35" s="37">
        <v>890</v>
      </c>
      <c r="AL35" s="39">
        <v>138000</v>
      </c>
      <c r="AM35" s="39">
        <v>106000</v>
      </c>
      <c r="AN35" s="39">
        <v>89000</v>
      </c>
      <c r="AO35" s="37">
        <v>17.073170731707307</v>
      </c>
      <c r="AP35" s="48">
        <v>55000</v>
      </c>
      <c r="AQ35" s="39">
        <v>39000</v>
      </c>
      <c r="AR35" s="39">
        <v>140000</v>
      </c>
      <c r="AS35" s="37">
        <v>31000</v>
      </c>
      <c r="AX35" s="37">
        <v>244000</v>
      </c>
      <c r="AZ35" s="37">
        <v>70000</v>
      </c>
      <c r="BB35" s="7">
        <v>58.823529411764696</v>
      </c>
      <c r="BD35" s="39">
        <v>97000</v>
      </c>
      <c r="BE35" s="37">
        <v>8.1593927893738112</v>
      </c>
      <c r="BN35" s="37">
        <v>25.925925925925924</v>
      </c>
      <c r="BO35" s="37">
        <v>32.407407407407419</v>
      </c>
      <c r="BP35" s="37">
        <v>450000</v>
      </c>
      <c r="BQ35" s="37">
        <v>40000</v>
      </c>
      <c r="CA35" s="39">
        <v>18.656716417910445</v>
      </c>
      <c r="CB35" s="37">
        <v>210000</v>
      </c>
      <c r="CC35" s="37">
        <v>3.7313432835820919</v>
      </c>
      <c r="CH35" s="37">
        <v>2.8391167192429094</v>
      </c>
      <c r="CJ35" s="39">
        <v>59000</v>
      </c>
      <c r="CK35" s="39">
        <v>44000</v>
      </c>
      <c r="CL35" s="39">
        <v>179000</v>
      </c>
      <c r="CM35" s="39">
        <v>99000</v>
      </c>
      <c r="CN35" s="39">
        <v>89000</v>
      </c>
      <c r="CO35" s="39">
        <v>99000</v>
      </c>
      <c r="CP35" s="37">
        <v>59000</v>
      </c>
    </row>
    <row r="36" spans="3:94">
      <c r="C36" s="37">
        <v>20.567375886524815</v>
      </c>
      <c r="H36" s="39">
        <v>12.293144208037816</v>
      </c>
      <c r="I36" s="37">
        <v>31.20567375886526</v>
      </c>
      <c r="K36" s="37">
        <v>930</v>
      </c>
      <c r="AL36" s="39">
        <v>130000</v>
      </c>
      <c r="AM36" s="39">
        <v>117000</v>
      </c>
      <c r="AN36" s="39">
        <v>89000</v>
      </c>
      <c r="AO36" s="37">
        <v>16.260162601626021</v>
      </c>
      <c r="AP36" s="48">
        <v>57000</v>
      </c>
      <c r="AQ36" s="39">
        <v>36000</v>
      </c>
      <c r="AR36" s="39">
        <v>137000</v>
      </c>
      <c r="AS36" s="37">
        <v>32000</v>
      </c>
      <c r="AX36" s="37">
        <v>268000</v>
      </c>
      <c r="AZ36" s="37">
        <v>50000</v>
      </c>
      <c r="BB36" s="7">
        <v>70.398481973434542</v>
      </c>
      <c r="BD36" s="39">
        <v>88000</v>
      </c>
      <c r="BE36" s="37">
        <v>8.5388994307400452</v>
      </c>
      <c r="BN36" s="37">
        <v>25.925925925925924</v>
      </c>
      <c r="BO36" s="37">
        <v>33.333333333333314</v>
      </c>
      <c r="BP36" s="37">
        <v>450000</v>
      </c>
      <c r="BQ36" s="37">
        <v>80000</v>
      </c>
      <c r="CA36" s="39">
        <v>17.910447761194035</v>
      </c>
      <c r="CB36" s="37">
        <v>200000</v>
      </c>
      <c r="CC36" s="37">
        <v>4.4776119402985017</v>
      </c>
      <c r="CH36" s="37">
        <v>4.2060988433228204</v>
      </c>
      <c r="CJ36" s="39">
        <v>69000</v>
      </c>
      <c r="CK36" s="39">
        <v>23000</v>
      </c>
      <c r="CL36" s="39">
        <v>159000</v>
      </c>
      <c r="CM36" s="39">
        <v>79000</v>
      </c>
      <c r="CN36" s="39">
        <v>89000</v>
      </c>
      <c r="CO36" s="39">
        <v>109000</v>
      </c>
      <c r="CP36" s="37">
        <v>34000</v>
      </c>
    </row>
    <row r="37" spans="3:94">
      <c r="C37" s="37">
        <v>20.567375886524815</v>
      </c>
      <c r="H37" s="39">
        <v>12.7659574468085</v>
      </c>
      <c r="I37" s="37">
        <v>27.659574468085111</v>
      </c>
      <c r="K37" s="37">
        <v>850</v>
      </c>
      <c r="AL37" s="39">
        <v>121000</v>
      </c>
      <c r="AM37" s="39">
        <v>126000</v>
      </c>
      <c r="AN37" s="39">
        <v>75000</v>
      </c>
      <c r="AO37" s="37">
        <v>17.479674796747972</v>
      </c>
      <c r="AP37" s="48">
        <v>73000</v>
      </c>
      <c r="AQ37" s="39">
        <v>32000</v>
      </c>
      <c r="AR37" s="39">
        <v>135000</v>
      </c>
      <c r="AS37" s="37">
        <v>30000</v>
      </c>
      <c r="AX37" s="37">
        <v>262000</v>
      </c>
      <c r="AZ37" s="37">
        <v>22000</v>
      </c>
      <c r="BB37" s="7">
        <v>74.003795066413659</v>
      </c>
      <c r="BD37" s="39">
        <v>73000</v>
      </c>
      <c r="BE37" s="37">
        <v>7.9696394686906871</v>
      </c>
      <c r="BN37" s="37">
        <v>25</v>
      </c>
      <c r="BO37" s="37">
        <v>33.333333333333314</v>
      </c>
      <c r="BP37" s="37">
        <v>450000</v>
      </c>
      <c r="BQ37" s="37">
        <v>120000</v>
      </c>
      <c r="CA37" s="39">
        <v>16.417910447761201</v>
      </c>
      <c r="CB37" s="37">
        <v>200000</v>
      </c>
      <c r="CC37" s="37">
        <v>5.2238805970149258</v>
      </c>
      <c r="CH37" s="37">
        <v>4.9421661409043054</v>
      </c>
      <c r="CJ37" s="39">
        <v>69000</v>
      </c>
      <c r="CK37" s="39">
        <v>21000</v>
      </c>
      <c r="CL37" s="39">
        <v>139000</v>
      </c>
      <c r="CM37" s="39">
        <v>59000</v>
      </c>
      <c r="CN37" s="39">
        <v>79000</v>
      </c>
      <c r="CO37" s="39">
        <v>119000</v>
      </c>
      <c r="CP37" s="37">
        <v>9000</v>
      </c>
    </row>
    <row r="38" spans="3:94">
      <c r="C38" s="37">
        <v>19.385342789598113</v>
      </c>
      <c r="H38" s="39">
        <v>9.1016548463356912</v>
      </c>
      <c r="I38" s="37">
        <v>25.295508274231679</v>
      </c>
      <c r="K38" s="37">
        <v>760</v>
      </c>
      <c r="AL38" s="39">
        <v>112000</v>
      </c>
      <c r="AM38" s="39">
        <v>129000</v>
      </c>
      <c r="AN38" s="39">
        <v>52000</v>
      </c>
      <c r="AO38" s="37">
        <v>16.260162601626021</v>
      </c>
      <c r="AP38" s="48">
        <v>77000</v>
      </c>
      <c r="AQ38" s="39">
        <v>28000</v>
      </c>
      <c r="AR38" s="39">
        <v>133000</v>
      </c>
      <c r="AS38" s="37">
        <v>29000</v>
      </c>
      <c r="AX38" s="37">
        <v>239000</v>
      </c>
      <c r="AZ38" s="37">
        <v>2000</v>
      </c>
      <c r="BB38" s="7">
        <v>71.726755218216312</v>
      </c>
      <c r="BD38" s="39">
        <v>66000</v>
      </c>
      <c r="BE38" s="37">
        <v>6.8311195445920418</v>
      </c>
      <c r="BN38" s="37">
        <v>24.074074074074076</v>
      </c>
      <c r="BO38" s="37">
        <v>33.333333333333314</v>
      </c>
      <c r="BP38" s="37">
        <v>440000</v>
      </c>
      <c r="BQ38" s="37">
        <v>160000</v>
      </c>
      <c r="CA38" s="39">
        <v>14.179104477611943</v>
      </c>
      <c r="CB38" s="37">
        <v>190000</v>
      </c>
      <c r="CC38" s="37">
        <v>5.9701492537313356</v>
      </c>
      <c r="CH38" s="37">
        <v>5.1524710830704379</v>
      </c>
      <c r="CJ38" s="39">
        <v>79000</v>
      </c>
      <c r="CK38" s="39">
        <v>44000</v>
      </c>
      <c r="CL38" s="39">
        <v>119000</v>
      </c>
      <c r="CM38" s="39">
        <v>59000</v>
      </c>
      <c r="CN38" s="39">
        <v>69000</v>
      </c>
      <c r="CO38" s="39">
        <v>139000</v>
      </c>
      <c r="CP38" s="37">
        <v>1.2618296529968376</v>
      </c>
    </row>
    <row r="39" spans="3:94">
      <c r="C39" s="37">
        <v>17.612293144208053</v>
      </c>
      <c r="H39" s="39">
        <v>2.4822695035461066</v>
      </c>
      <c r="I39" s="37">
        <v>20.567375886524815</v>
      </c>
      <c r="K39" s="37">
        <v>690</v>
      </c>
      <c r="AL39" s="39">
        <v>103000</v>
      </c>
      <c r="AM39" s="39">
        <v>127000</v>
      </c>
      <c r="AN39" s="39">
        <v>38000</v>
      </c>
      <c r="AO39" s="37">
        <v>10.162601626016254</v>
      </c>
      <c r="AP39" s="48">
        <v>70000</v>
      </c>
      <c r="AQ39" s="39">
        <v>25000</v>
      </c>
      <c r="AR39" s="39">
        <v>130000</v>
      </c>
      <c r="AS39" s="37">
        <v>28000</v>
      </c>
      <c r="AX39" s="37">
        <v>207000</v>
      </c>
      <c r="AZ39" s="37">
        <v>7000</v>
      </c>
      <c r="BB39" s="7">
        <v>63.94686907020872</v>
      </c>
      <c r="BD39" s="39">
        <v>64000</v>
      </c>
      <c r="BE39" s="37">
        <v>6.4516129032257936</v>
      </c>
      <c r="BN39" s="37">
        <v>23.148148148148138</v>
      </c>
      <c r="BO39" s="37">
        <v>32.407407407407419</v>
      </c>
      <c r="BP39" s="37">
        <v>430000</v>
      </c>
      <c r="BQ39" s="37">
        <v>190000</v>
      </c>
      <c r="CA39" s="39">
        <v>11.940298507462671</v>
      </c>
      <c r="CB39" s="37">
        <v>170000</v>
      </c>
      <c r="CC39" s="37">
        <v>5.9701492537313356</v>
      </c>
      <c r="CH39" s="37">
        <v>5.1524710830704379</v>
      </c>
      <c r="CJ39" s="39">
        <v>89000</v>
      </c>
      <c r="CK39" s="39">
        <v>69000</v>
      </c>
      <c r="CL39" s="39">
        <v>99000</v>
      </c>
      <c r="CM39" s="39">
        <v>48000</v>
      </c>
      <c r="CN39" s="39">
        <v>59000</v>
      </c>
      <c r="CO39" s="39">
        <v>169000</v>
      </c>
      <c r="CP39" s="37">
        <v>3.364879074658262</v>
      </c>
    </row>
    <row r="40" spans="3:94">
      <c r="C40" s="37">
        <v>15.011820330969257</v>
      </c>
      <c r="H40" s="39">
        <v>0.59101654846335805</v>
      </c>
      <c r="I40" s="37">
        <v>16.784869976359332</v>
      </c>
      <c r="K40" s="37">
        <v>590</v>
      </c>
      <c r="AL40" s="39">
        <v>94000</v>
      </c>
      <c r="AM40" s="39">
        <v>121000</v>
      </c>
      <c r="AN40" s="39">
        <v>40000</v>
      </c>
      <c r="AO40" s="37">
        <v>1.2195121951219505</v>
      </c>
      <c r="AP40" s="48">
        <v>64000</v>
      </c>
      <c r="AQ40" s="39">
        <v>21000</v>
      </c>
      <c r="AR40" s="39">
        <v>130000</v>
      </c>
      <c r="AS40" s="37">
        <v>28000</v>
      </c>
      <c r="AX40" s="37">
        <v>165000</v>
      </c>
      <c r="AZ40" s="37">
        <v>19000</v>
      </c>
      <c r="BB40" s="7">
        <v>54.838709677419359</v>
      </c>
      <c r="BD40" s="39">
        <v>69000</v>
      </c>
      <c r="BE40" s="37">
        <v>5.1233396584440243</v>
      </c>
      <c r="BN40" s="37">
        <v>21.296296296296305</v>
      </c>
      <c r="BO40" s="37">
        <v>32.407407407407419</v>
      </c>
      <c r="BP40" s="37">
        <v>410000</v>
      </c>
      <c r="BQ40" s="37">
        <v>220000</v>
      </c>
      <c r="CA40" s="39">
        <v>8.2089552238805936</v>
      </c>
      <c r="CB40" s="37">
        <v>150000</v>
      </c>
      <c r="CC40" s="37">
        <v>5.9701492537313356</v>
      </c>
      <c r="CH40" s="37">
        <v>5.0473186119873787</v>
      </c>
      <c r="CJ40" s="39">
        <v>99000</v>
      </c>
      <c r="CK40" s="39">
        <v>89000</v>
      </c>
      <c r="CL40" s="39">
        <v>69000</v>
      </c>
      <c r="CM40" s="39">
        <v>45000</v>
      </c>
      <c r="CN40" s="39">
        <v>49000</v>
      </c>
      <c r="CO40" s="39">
        <v>199000</v>
      </c>
      <c r="CP40" s="37">
        <v>4.2060988433228204</v>
      </c>
    </row>
    <row r="41" spans="3:94">
      <c r="C41" s="37">
        <v>12.056737588652481</v>
      </c>
      <c r="H41" s="39">
        <v>5.5555555555555571</v>
      </c>
      <c r="I41" s="37">
        <v>12.411347517730491</v>
      </c>
      <c r="K41" s="37">
        <v>430</v>
      </c>
      <c r="AL41" s="39">
        <v>87000</v>
      </c>
      <c r="AM41" s="39">
        <v>115000</v>
      </c>
      <c r="AN41" s="39">
        <v>52000</v>
      </c>
      <c r="AO41" s="37">
        <v>1.6260162601626149</v>
      </c>
      <c r="AP41" s="48">
        <v>63000</v>
      </c>
      <c r="AQ41" s="39">
        <v>17000</v>
      </c>
      <c r="AR41" s="39">
        <v>131000</v>
      </c>
      <c r="AS41" s="37">
        <v>25000</v>
      </c>
      <c r="AX41" s="37">
        <v>140000</v>
      </c>
      <c r="AZ41" s="37">
        <v>23000</v>
      </c>
      <c r="BB41" s="7">
        <v>45.920303605313109</v>
      </c>
      <c r="BD41" s="39">
        <v>67000</v>
      </c>
      <c r="BE41" s="37">
        <v>4.1745730550284605</v>
      </c>
      <c r="BN41" s="37">
        <v>19.444444444444443</v>
      </c>
      <c r="BO41" s="37">
        <v>32.407407407407419</v>
      </c>
      <c r="BP41" s="37">
        <v>390000</v>
      </c>
      <c r="BQ41" s="37">
        <v>230000</v>
      </c>
      <c r="CA41" s="39">
        <v>4.4776119402985017</v>
      </c>
      <c r="CB41" s="37">
        <v>110000</v>
      </c>
      <c r="CC41" s="37">
        <v>5.9701492537313356</v>
      </c>
      <c r="CH41" s="37">
        <v>4.7318611987381587</v>
      </c>
      <c r="CJ41" s="39">
        <v>99000</v>
      </c>
      <c r="CK41" s="39">
        <v>109000</v>
      </c>
      <c r="CL41" s="39">
        <v>44000</v>
      </c>
      <c r="CM41" s="39">
        <v>59000</v>
      </c>
      <c r="CN41" s="39">
        <v>38000</v>
      </c>
      <c r="CO41" s="39">
        <v>229000</v>
      </c>
      <c r="CP41" s="37">
        <v>4.3112513144058795</v>
      </c>
    </row>
    <row r="42" spans="3:94">
      <c r="C42" s="37">
        <v>9.4562647754137004</v>
      </c>
      <c r="H42" s="39">
        <v>8.6288416075650076</v>
      </c>
      <c r="I42" s="37">
        <v>7.6832151300236404</v>
      </c>
      <c r="K42" s="37">
        <v>210</v>
      </c>
      <c r="AL42" s="39">
        <v>80000</v>
      </c>
      <c r="AM42" s="39">
        <v>107000</v>
      </c>
      <c r="AN42" s="39">
        <v>56000</v>
      </c>
      <c r="AO42" s="37">
        <v>2.8455284552845654</v>
      </c>
      <c r="AP42" s="48">
        <v>63000</v>
      </c>
      <c r="AQ42" s="39">
        <v>12000</v>
      </c>
      <c r="AR42" s="39">
        <v>129000</v>
      </c>
      <c r="AS42" s="37">
        <v>20000</v>
      </c>
      <c r="AX42" s="37">
        <v>110000</v>
      </c>
      <c r="AZ42" s="37">
        <v>15000</v>
      </c>
      <c r="BB42" s="7">
        <v>37.950664136622379</v>
      </c>
      <c r="BD42" s="39">
        <v>62000</v>
      </c>
      <c r="BE42" s="37">
        <v>3.0360531309297869</v>
      </c>
      <c r="BN42" s="37">
        <v>17.592592592592581</v>
      </c>
      <c r="BO42" s="37">
        <v>32.407407407407419</v>
      </c>
      <c r="BP42" s="37">
        <v>370000</v>
      </c>
      <c r="BQ42" s="37">
        <v>240000</v>
      </c>
      <c r="CB42" s="37">
        <v>80000</v>
      </c>
      <c r="CC42" s="37">
        <v>4.4776119402985017</v>
      </c>
      <c r="CH42" s="37">
        <v>4.2060988433228204</v>
      </c>
      <c r="CJ42" s="39">
        <v>109000</v>
      </c>
      <c r="CK42" s="39">
        <v>139000</v>
      </c>
      <c r="CL42" s="39">
        <v>17000</v>
      </c>
      <c r="CM42" s="39">
        <v>69000</v>
      </c>
      <c r="CN42" s="39">
        <v>29000</v>
      </c>
      <c r="CO42" s="39">
        <v>239000</v>
      </c>
      <c r="CP42" s="37">
        <v>4.2060988433228204</v>
      </c>
    </row>
    <row r="43" spans="3:94">
      <c r="C43" s="37">
        <v>6.8557919621749335</v>
      </c>
      <c r="H43" s="39">
        <v>10.047281323877073</v>
      </c>
      <c r="I43" s="37">
        <v>2.9550827423167902</v>
      </c>
      <c r="K43" s="37">
        <v>3.1914893617021249</v>
      </c>
      <c r="AL43" s="39">
        <v>75000</v>
      </c>
      <c r="AM43" s="39">
        <v>98000</v>
      </c>
      <c r="AN43" s="39">
        <v>47000</v>
      </c>
      <c r="AO43" s="37">
        <v>3.6585365853658516</v>
      </c>
      <c r="AP43" s="48">
        <v>59000</v>
      </c>
      <c r="AQ43" s="39">
        <v>4000</v>
      </c>
      <c r="AR43" s="39">
        <v>125000</v>
      </c>
      <c r="AS43" s="37">
        <v>12000</v>
      </c>
      <c r="AX43" s="37">
        <v>83000</v>
      </c>
      <c r="AZ43" s="37">
        <v>70000</v>
      </c>
      <c r="BB43" s="7">
        <v>30.929791271347256</v>
      </c>
      <c r="BD43" s="39">
        <v>55000</v>
      </c>
      <c r="BE43" s="37">
        <v>1.1385199240986736</v>
      </c>
      <c r="BN43" s="37">
        <v>15.740740740740748</v>
      </c>
      <c r="BO43" s="37">
        <v>31.481481481481495</v>
      </c>
      <c r="BP43" s="37">
        <v>350000</v>
      </c>
      <c r="BQ43" s="37">
        <v>260000</v>
      </c>
      <c r="CB43" s="37">
        <v>30000</v>
      </c>
      <c r="CC43" s="37">
        <v>3.7313432835820919</v>
      </c>
      <c r="CH43" s="37">
        <v>3.6803364879074678</v>
      </c>
      <c r="CJ43" s="39">
        <v>109000</v>
      </c>
      <c r="CK43" s="39">
        <v>149000</v>
      </c>
      <c r="CL43" s="39">
        <v>1.2618296529968376</v>
      </c>
      <c r="CM43" s="39">
        <v>69000</v>
      </c>
      <c r="CN43" s="39">
        <v>26000</v>
      </c>
      <c r="CO43" s="39">
        <v>259000</v>
      </c>
      <c r="CP43" s="37">
        <v>4.7318611987381587</v>
      </c>
    </row>
    <row r="44" spans="3:94">
      <c r="C44" s="37">
        <v>3.6643026004728085</v>
      </c>
      <c r="H44" s="37">
        <v>10.756501182033105</v>
      </c>
      <c r="K44" s="37">
        <v>7.3286052009456313</v>
      </c>
      <c r="AL44" s="39">
        <v>71000</v>
      </c>
      <c r="AM44" s="39">
        <v>88000</v>
      </c>
      <c r="AN44" s="39">
        <v>29000</v>
      </c>
      <c r="AO44" s="37">
        <v>4.4715447154471519</v>
      </c>
      <c r="AP44" s="48">
        <v>55000</v>
      </c>
      <c r="AQ44" s="39">
        <v>14000</v>
      </c>
      <c r="AR44" s="39">
        <v>124000</v>
      </c>
      <c r="AS44" s="37">
        <v>12000</v>
      </c>
      <c r="AX44" s="37">
        <v>60000</v>
      </c>
      <c r="AZ44" s="37">
        <v>208000</v>
      </c>
      <c r="BB44" s="7">
        <v>23.908918406072104</v>
      </c>
      <c r="BD44" s="39">
        <v>48000</v>
      </c>
      <c r="BE44" s="37">
        <v>2.4667931688804572</v>
      </c>
      <c r="BN44" s="37">
        <v>12.962962962962948</v>
      </c>
      <c r="BO44" s="37">
        <v>29.629629629629619</v>
      </c>
      <c r="BP44" s="37">
        <v>330000</v>
      </c>
      <c r="BQ44" s="37">
        <v>270000</v>
      </c>
      <c r="CB44" s="37">
        <v>10000</v>
      </c>
      <c r="CC44" s="37">
        <v>1.4925373134328339</v>
      </c>
      <c r="CH44" s="37">
        <v>2.7339642481598361</v>
      </c>
      <c r="CJ44" s="39">
        <v>109000</v>
      </c>
      <c r="CK44" s="39">
        <v>159000</v>
      </c>
      <c r="CL44" s="39">
        <v>3.4700315457413211</v>
      </c>
      <c r="CM44" s="39">
        <v>79000</v>
      </c>
      <c r="CN44" s="39">
        <v>21000</v>
      </c>
      <c r="CO44" s="39">
        <v>269000</v>
      </c>
      <c r="CP44" s="37">
        <v>5.1524710830704379</v>
      </c>
    </row>
    <row r="45" spans="3:94">
      <c r="C45" s="37">
        <v>0.35460992907800915</v>
      </c>
      <c r="H45" s="37">
        <v>11.347517730496449</v>
      </c>
      <c r="K45" s="37">
        <v>9.8108747044917379</v>
      </c>
      <c r="AL45" s="39">
        <v>66000</v>
      </c>
      <c r="AM45" s="39">
        <v>78000</v>
      </c>
      <c r="AN45" s="39">
        <v>14000</v>
      </c>
      <c r="AO45" s="37">
        <v>4.8780487804878021</v>
      </c>
      <c r="AP45" s="48">
        <v>53000</v>
      </c>
      <c r="AQ45" s="39">
        <v>32000</v>
      </c>
      <c r="AR45" s="39">
        <v>124000</v>
      </c>
      <c r="AS45" s="37">
        <v>26000</v>
      </c>
      <c r="AX45" s="37">
        <v>42000</v>
      </c>
      <c r="AZ45" s="37">
        <v>304000</v>
      </c>
      <c r="BB45" s="7">
        <v>17.07779886148009</v>
      </c>
      <c r="BD45" s="39">
        <v>42000</v>
      </c>
      <c r="BE45" s="37">
        <v>5.3130929791271484</v>
      </c>
      <c r="BN45" s="37">
        <v>11.111111111111114</v>
      </c>
      <c r="BO45" s="37">
        <v>26.851851851851862</v>
      </c>
      <c r="BP45" s="37">
        <v>320000</v>
      </c>
      <c r="BQ45" s="37">
        <v>270000</v>
      </c>
      <c r="CB45" s="37">
        <v>20000</v>
      </c>
      <c r="CC45" s="37">
        <v>2.2388059701492438</v>
      </c>
      <c r="CH45" s="37">
        <v>1.2618296529968376</v>
      </c>
      <c r="CJ45" s="39">
        <v>109000</v>
      </c>
      <c r="CK45" s="39">
        <v>159000</v>
      </c>
      <c r="CL45" s="39">
        <v>6.2039957939011572</v>
      </c>
      <c r="CM45" s="39">
        <v>89000</v>
      </c>
      <c r="CN45" s="39">
        <v>16000</v>
      </c>
      <c r="CO45" s="39">
        <v>289000</v>
      </c>
      <c r="CP45" s="37">
        <v>6.2039957939011572</v>
      </c>
    </row>
    <row r="46" spans="3:94">
      <c r="H46" s="37">
        <v>11.702127659574458</v>
      </c>
      <c r="K46" s="37">
        <v>11.111111111111114</v>
      </c>
      <c r="AL46" s="39">
        <v>62000</v>
      </c>
      <c r="AM46" s="39">
        <v>67000</v>
      </c>
      <c r="AN46" s="39">
        <v>6000</v>
      </c>
      <c r="AO46" s="37">
        <v>3.6585365853658516</v>
      </c>
      <c r="AP46" s="48">
        <v>53000</v>
      </c>
      <c r="AQ46" s="39">
        <v>54000</v>
      </c>
      <c r="AR46" s="39">
        <v>122000</v>
      </c>
      <c r="AS46" s="37">
        <v>29000</v>
      </c>
      <c r="AX46" s="37">
        <v>27000</v>
      </c>
      <c r="AZ46" s="37">
        <v>377000</v>
      </c>
      <c r="BB46" s="7">
        <v>11.764705882352942</v>
      </c>
      <c r="BD46" s="39">
        <v>43000</v>
      </c>
      <c r="BE46" s="37">
        <v>6.8311195445920418</v>
      </c>
      <c r="BN46" s="37">
        <v>7.407407407407419</v>
      </c>
      <c r="BO46" s="37">
        <v>23.148148148148138</v>
      </c>
      <c r="BP46" s="37">
        <v>300000</v>
      </c>
      <c r="BQ46" s="37">
        <v>270000</v>
      </c>
      <c r="CB46" s="37">
        <v>30000</v>
      </c>
      <c r="CC46" s="37">
        <v>4.4776119402985017</v>
      </c>
      <c r="CJ46" s="39">
        <v>109000</v>
      </c>
      <c r="CK46" s="39">
        <v>149000</v>
      </c>
      <c r="CL46" s="39">
        <v>8.3070452155625532</v>
      </c>
      <c r="CM46" s="39">
        <v>89000</v>
      </c>
      <c r="CN46" s="39">
        <v>14000</v>
      </c>
      <c r="CO46" s="39">
        <v>299000</v>
      </c>
      <c r="CP46" s="37">
        <v>8.3070452155625532</v>
      </c>
    </row>
    <row r="47" spans="3:94">
      <c r="H47" s="37">
        <v>12.056737588652481</v>
      </c>
      <c r="K47" s="37">
        <v>11.820330969267133</v>
      </c>
      <c r="AL47" s="39">
        <v>69000</v>
      </c>
      <c r="AM47" s="39">
        <v>54000</v>
      </c>
      <c r="AN47" s="39">
        <v>6000</v>
      </c>
      <c r="AO47" s="37">
        <v>1.2195121951219505</v>
      </c>
      <c r="AP47" s="48">
        <v>54000</v>
      </c>
      <c r="AQ47" s="39">
        <v>70000</v>
      </c>
      <c r="AR47" s="39">
        <v>118000</v>
      </c>
      <c r="AS47" s="37">
        <v>21000</v>
      </c>
      <c r="AX47" s="37">
        <v>12000</v>
      </c>
      <c r="AZ47" s="37">
        <v>7.2106261859582474</v>
      </c>
      <c r="BB47" s="7">
        <v>7.7798861480075914</v>
      </c>
      <c r="BD47" s="39">
        <v>53000</v>
      </c>
      <c r="BE47" s="37">
        <v>6.6413662239089177</v>
      </c>
      <c r="BN47" s="37">
        <v>2.7777777777777715</v>
      </c>
      <c r="BO47" s="51">
        <v>18.518518518518505</v>
      </c>
      <c r="BP47" s="51">
        <v>290000</v>
      </c>
      <c r="BQ47" s="51">
        <v>260000</v>
      </c>
      <c r="CB47" s="37">
        <v>30000</v>
      </c>
      <c r="CC47" s="37">
        <v>7.4626865671641838</v>
      </c>
      <c r="CJ47" s="39">
        <v>109000</v>
      </c>
      <c r="CK47" s="39">
        <v>139000</v>
      </c>
      <c r="CL47" s="39">
        <v>10.410094637223978</v>
      </c>
      <c r="CM47" s="39">
        <v>89000</v>
      </c>
      <c r="CN47" s="39">
        <v>20000</v>
      </c>
      <c r="CO47" s="39">
        <v>299000</v>
      </c>
      <c r="CP47" s="37">
        <v>9.3585699263932725</v>
      </c>
    </row>
    <row r="48" spans="3:94">
      <c r="H48" s="37">
        <v>12.174940898345142</v>
      </c>
      <c r="K48" s="37">
        <v>12.056737588652481</v>
      </c>
      <c r="AL48" s="39">
        <v>68000</v>
      </c>
      <c r="AM48" s="39">
        <v>40000</v>
      </c>
      <c r="AN48" s="37">
        <v>13000</v>
      </c>
      <c r="AP48" s="17">
        <v>56000</v>
      </c>
      <c r="AQ48" s="39">
        <v>83000</v>
      </c>
      <c r="AR48" s="39">
        <v>115000</v>
      </c>
      <c r="AS48" s="37">
        <v>24000</v>
      </c>
      <c r="AX48" s="37">
        <v>2.6565464895635671</v>
      </c>
      <c r="AZ48" s="37">
        <v>13.662239089184069</v>
      </c>
      <c r="BB48" s="7">
        <v>5.1233396584440243</v>
      </c>
      <c r="BD48" s="39">
        <v>46000</v>
      </c>
      <c r="BE48" s="37">
        <v>5.1233396584440243</v>
      </c>
      <c r="BO48" s="37">
        <v>12.962962962962948</v>
      </c>
      <c r="BP48" s="37">
        <v>300000</v>
      </c>
      <c r="BQ48" s="37">
        <v>250000</v>
      </c>
      <c r="CB48" s="37">
        <v>30000</v>
      </c>
      <c r="CC48" s="37">
        <v>9.7014925373134275</v>
      </c>
      <c r="CJ48" s="39">
        <v>109000</v>
      </c>
      <c r="CK48" s="39">
        <v>139000</v>
      </c>
      <c r="CL48" s="39">
        <v>13.564668769716093</v>
      </c>
      <c r="CM48" s="39">
        <v>99000</v>
      </c>
      <c r="CN48" s="39">
        <v>30000</v>
      </c>
      <c r="CO48" s="39">
        <v>309000</v>
      </c>
      <c r="CP48" s="37">
        <v>11.461619348054668</v>
      </c>
    </row>
    <row r="49" spans="8:94">
      <c r="H49" s="37">
        <v>11.702127659574458</v>
      </c>
      <c r="K49" s="37">
        <v>11.820330969267133</v>
      </c>
      <c r="AL49" s="39">
        <v>60000</v>
      </c>
      <c r="AM49" s="39">
        <v>25000</v>
      </c>
      <c r="AN49" s="37">
        <v>14000</v>
      </c>
      <c r="AP49" s="17">
        <v>58000</v>
      </c>
      <c r="AQ49" s="39">
        <v>92000</v>
      </c>
      <c r="AR49" s="39">
        <v>111000</v>
      </c>
      <c r="AS49" s="37">
        <v>24000</v>
      </c>
      <c r="AX49" s="37">
        <v>9.2979127134724848</v>
      </c>
      <c r="AZ49" s="37">
        <v>26.565464895635671</v>
      </c>
      <c r="BB49" s="7">
        <v>2.4667931688804572</v>
      </c>
      <c r="BD49" s="39">
        <v>35000</v>
      </c>
      <c r="BE49" s="37">
        <v>2.0872865275142232</v>
      </c>
      <c r="BO49" s="37">
        <v>6.4814814814814952</v>
      </c>
      <c r="BP49" s="51">
        <v>300000</v>
      </c>
      <c r="BQ49" s="51">
        <v>240000</v>
      </c>
      <c r="CB49" s="37">
        <v>30000</v>
      </c>
      <c r="CC49" s="37">
        <v>10.447761194029852</v>
      </c>
      <c r="CJ49" s="39">
        <v>109000</v>
      </c>
      <c r="CK49" s="39">
        <v>139000</v>
      </c>
      <c r="CL49" s="39">
        <v>15.667718191377489</v>
      </c>
      <c r="CM49" s="39">
        <v>99000</v>
      </c>
      <c r="CN49" s="39">
        <v>49000</v>
      </c>
      <c r="CO49" s="39">
        <v>309000</v>
      </c>
      <c r="CP49" s="37">
        <v>11.461619348054668</v>
      </c>
    </row>
    <row r="50" spans="8:94">
      <c r="H50" s="37">
        <v>10.874704491725765</v>
      </c>
      <c r="K50" s="37">
        <v>11.347517730496449</v>
      </c>
      <c r="AL50" s="39">
        <v>50000</v>
      </c>
      <c r="AM50" s="39">
        <v>12000</v>
      </c>
      <c r="AN50" s="37">
        <v>9000</v>
      </c>
      <c r="AP50" s="17">
        <v>60000</v>
      </c>
      <c r="AQ50" s="39">
        <v>98000</v>
      </c>
      <c r="AR50" s="39">
        <v>108000</v>
      </c>
      <c r="AS50" s="37">
        <v>16000</v>
      </c>
      <c r="AX50" s="37">
        <v>17.83681214421253</v>
      </c>
      <c r="AZ50" s="37">
        <v>34.345351043643262</v>
      </c>
      <c r="BB50" s="7">
        <v>0.75901328273243962</v>
      </c>
      <c r="BD50" s="37">
        <v>24000</v>
      </c>
      <c r="BP50" s="37">
        <v>310000</v>
      </c>
      <c r="BQ50" s="37">
        <v>220000</v>
      </c>
      <c r="CB50" s="37">
        <v>20000</v>
      </c>
      <c r="CC50" s="37">
        <v>11.194029850746261</v>
      </c>
      <c r="CJ50" s="39">
        <v>109000</v>
      </c>
      <c r="CK50" s="39">
        <v>129000</v>
      </c>
      <c r="CL50" s="39">
        <v>17.770767613038913</v>
      </c>
      <c r="CM50" s="39">
        <v>99000</v>
      </c>
      <c r="CN50" s="39">
        <v>69000</v>
      </c>
      <c r="CO50" s="39">
        <v>319000</v>
      </c>
      <c r="CP50" s="37">
        <v>11.461619348054668</v>
      </c>
    </row>
    <row r="51" spans="8:94">
      <c r="H51" s="37">
        <v>9.3380614657210543</v>
      </c>
      <c r="K51" s="37">
        <v>10.756501182033105</v>
      </c>
      <c r="AL51" s="39">
        <v>37000</v>
      </c>
      <c r="AM51" s="39">
        <v>1000</v>
      </c>
      <c r="AN51" s="37">
        <v>1000</v>
      </c>
      <c r="AP51" s="17">
        <v>60000</v>
      </c>
      <c r="AQ51" s="39">
        <v>99000</v>
      </c>
      <c r="AR51" s="39">
        <v>104000</v>
      </c>
      <c r="AS51" s="37">
        <v>7000</v>
      </c>
      <c r="AX51" s="37">
        <v>26.565464895635671</v>
      </c>
      <c r="AZ51" s="37">
        <v>37.381404174573049</v>
      </c>
      <c r="BB51" s="7">
        <v>2.6565464895635671</v>
      </c>
      <c r="BD51" s="37">
        <v>20000</v>
      </c>
      <c r="BP51" s="37">
        <v>310000</v>
      </c>
      <c r="BQ51" s="37">
        <v>210000</v>
      </c>
      <c r="CB51" s="37">
        <v>10000</v>
      </c>
      <c r="CC51" s="37">
        <v>11.940298507462671</v>
      </c>
      <c r="CJ51" s="39">
        <v>99000</v>
      </c>
      <c r="CK51" s="39">
        <v>119000</v>
      </c>
      <c r="CL51" s="39">
        <v>20.925341745531028</v>
      </c>
      <c r="CM51" s="39">
        <v>89000</v>
      </c>
      <c r="CN51" s="39">
        <v>89000</v>
      </c>
      <c r="CO51" s="39">
        <v>319000</v>
      </c>
      <c r="CP51" s="37">
        <v>11.461619348054668</v>
      </c>
    </row>
    <row r="52" spans="8:94">
      <c r="H52" s="37">
        <v>8.3924349881796729</v>
      </c>
      <c r="K52" s="37">
        <v>9.5744680851063748</v>
      </c>
      <c r="AL52" s="39">
        <v>24000</v>
      </c>
      <c r="AM52" s="39">
        <v>3000</v>
      </c>
      <c r="AN52" s="37">
        <v>3000</v>
      </c>
      <c r="AP52" s="17">
        <v>59000</v>
      </c>
      <c r="AQ52" s="39">
        <v>100000</v>
      </c>
      <c r="AR52" s="39">
        <v>101000</v>
      </c>
      <c r="AS52" s="37">
        <v>1000</v>
      </c>
      <c r="AX52" s="37">
        <v>32.068311195445943</v>
      </c>
      <c r="AZ52" s="37">
        <v>38.140417457305489</v>
      </c>
      <c r="BB52" s="7">
        <v>3.6053130929791308</v>
      </c>
      <c r="BD52" s="37">
        <v>21000</v>
      </c>
      <c r="BP52" s="37">
        <v>310000</v>
      </c>
      <c r="BQ52" s="37">
        <v>180000</v>
      </c>
      <c r="CB52" s="37">
        <v>10000</v>
      </c>
      <c r="CC52" s="37">
        <v>11.940298507462671</v>
      </c>
      <c r="CJ52" s="39">
        <v>99000</v>
      </c>
      <c r="CK52" s="39">
        <v>109000</v>
      </c>
      <c r="CL52" s="39">
        <v>24.079915878023144</v>
      </c>
      <c r="CM52" s="39">
        <v>89000</v>
      </c>
      <c r="CN52" s="39">
        <v>99000</v>
      </c>
      <c r="CO52" s="39">
        <v>319000</v>
      </c>
      <c r="CP52" s="37">
        <v>11.461619348054668</v>
      </c>
    </row>
    <row r="53" spans="8:94">
      <c r="H53" s="37">
        <v>7.5650118203309802</v>
      </c>
      <c r="K53" s="37">
        <v>8.0378250591016496</v>
      </c>
      <c r="AL53" s="39">
        <v>21000</v>
      </c>
      <c r="AM53" s="39">
        <v>2.0325203252032509</v>
      </c>
      <c r="AN53" s="37">
        <v>7000</v>
      </c>
      <c r="AP53" s="17">
        <v>56000</v>
      </c>
      <c r="AQ53" s="39">
        <v>98000</v>
      </c>
      <c r="AR53" s="39">
        <v>96000</v>
      </c>
      <c r="AS53" s="37">
        <v>26000</v>
      </c>
      <c r="AX53" s="37">
        <v>35.104364326375702</v>
      </c>
      <c r="AZ53" s="37">
        <v>38.140417457305489</v>
      </c>
      <c r="BB53" s="7">
        <v>3.6053130929791308</v>
      </c>
      <c r="BD53" s="37">
        <v>49000</v>
      </c>
      <c r="BP53" s="37">
        <v>310000</v>
      </c>
      <c r="BQ53" s="37">
        <v>130000</v>
      </c>
      <c r="CB53" s="37">
        <v>30000</v>
      </c>
      <c r="CC53" s="37">
        <v>11.194029850746261</v>
      </c>
      <c r="CJ53" s="39">
        <v>89000</v>
      </c>
      <c r="CK53" s="39">
        <v>89000</v>
      </c>
      <c r="CL53" s="39">
        <v>25.131440588853835</v>
      </c>
      <c r="CM53" s="39">
        <v>99000</v>
      </c>
      <c r="CN53" s="39">
        <v>119000</v>
      </c>
      <c r="CO53" s="39">
        <v>329000</v>
      </c>
      <c r="CP53" s="37">
        <v>10.410094637223978</v>
      </c>
    </row>
    <row r="54" spans="8:94">
      <c r="H54" s="37">
        <v>6.3829787234042499</v>
      </c>
      <c r="K54" s="37">
        <v>9.5744680851063748</v>
      </c>
      <c r="AL54" s="39">
        <v>38000</v>
      </c>
      <c r="AM54" s="39">
        <v>4.4715447154471519</v>
      </c>
      <c r="AN54" s="37">
        <v>11000</v>
      </c>
      <c r="AP54" s="17">
        <v>52000</v>
      </c>
      <c r="AQ54" s="39">
        <v>93000</v>
      </c>
      <c r="AR54" s="39">
        <v>92000</v>
      </c>
      <c r="AS54" s="37">
        <v>30000</v>
      </c>
      <c r="AX54" s="37">
        <v>35.673624288425032</v>
      </c>
      <c r="AZ54" s="37">
        <v>36.4326375711575</v>
      </c>
      <c r="BB54" s="7">
        <v>3.0360531309297869</v>
      </c>
      <c r="BD54" s="37">
        <v>103000</v>
      </c>
      <c r="BP54" s="37">
        <v>300000</v>
      </c>
      <c r="BQ54" s="37">
        <v>70000</v>
      </c>
      <c r="CB54" s="37">
        <v>50000</v>
      </c>
      <c r="CC54" s="37">
        <v>10.447761194029852</v>
      </c>
      <c r="CJ54" s="39">
        <v>79000</v>
      </c>
      <c r="CK54" s="39">
        <v>79000</v>
      </c>
      <c r="CL54" s="39">
        <v>26.18296529968454</v>
      </c>
      <c r="CM54" s="39">
        <v>89000</v>
      </c>
      <c r="CN54" s="39">
        <v>139000</v>
      </c>
      <c r="CO54" s="39">
        <v>339000</v>
      </c>
      <c r="CP54" s="37">
        <v>11.461619348054668</v>
      </c>
    </row>
    <row r="55" spans="8:94">
      <c r="H55" s="37">
        <v>4.8463356973995246</v>
      </c>
      <c r="K55" s="37">
        <v>17.494089834515364</v>
      </c>
      <c r="AL55" s="39">
        <v>56000</v>
      </c>
      <c r="AM55" s="39">
        <v>6.5040650406504028</v>
      </c>
      <c r="AN55" s="37">
        <v>10000</v>
      </c>
      <c r="AP55" s="17">
        <v>45000</v>
      </c>
      <c r="AQ55" s="39">
        <v>86000</v>
      </c>
      <c r="AR55" s="39">
        <v>89000</v>
      </c>
      <c r="AS55" s="37">
        <v>26000</v>
      </c>
      <c r="AX55" s="37">
        <v>34.724857685009482</v>
      </c>
      <c r="AZ55" s="37">
        <v>33.965844402277042</v>
      </c>
      <c r="BB55" s="7">
        <v>1.7077798861480034</v>
      </c>
      <c r="BD55" s="37">
        <v>169000</v>
      </c>
      <c r="BP55" s="37">
        <v>290000</v>
      </c>
      <c r="BQ55" s="37">
        <v>3.7037037037036953</v>
      </c>
      <c r="CB55" s="37">
        <v>60000</v>
      </c>
      <c r="CC55" s="37">
        <v>9.7014925373134275</v>
      </c>
      <c r="CJ55" s="39">
        <v>69000</v>
      </c>
      <c r="CK55" s="39">
        <v>59000</v>
      </c>
      <c r="CL55" s="39">
        <v>27.234490010515259</v>
      </c>
      <c r="CM55" s="39">
        <v>89000</v>
      </c>
      <c r="CN55" s="39">
        <v>159000</v>
      </c>
      <c r="CO55" s="39">
        <v>339000</v>
      </c>
      <c r="CP55" s="37">
        <v>11.461619348054668</v>
      </c>
    </row>
    <row r="56" spans="8:94">
      <c r="H56" s="37">
        <v>3.3096926713947994</v>
      </c>
      <c r="K56" s="37">
        <v>24.113475177304949</v>
      </c>
      <c r="AL56" s="39">
        <v>72000</v>
      </c>
      <c r="AM56" s="39">
        <v>7.3170731707317174</v>
      </c>
      <c r="AN56" s="37">
        <v>4000</v>
      </c>
      <c r="AP56" s="17">
        <v>36000</v>
      </c>
      <c r="AQ56" s="39">
        <v>77000</v>
      </c>
      <c r="AR56" s="39">
        <v>89000</v>
      </c>
      <c r="AS56" s="37">
        <v>21000</v>
      </c>
      <c r="AX56" s="37">
        <v>31.688804554079695</v>
      </c>
      <c r="AZ56" s="37">
        <v>32.068311195445943</v>
      </c>
      <c r="BD56" s="37">
        <v>227000</v>
      </c>
      <c r="BP56" s="37">
        <v>260000</v>
      </c>
      <c r="BQ56" s="37">
        <v>7.407407407407419</v>
      </c>
      <c r="CB56" s="37">
        <v>70000</v>
      </c>
      <c r="CC56" s="37">
        <v>8.2089552238805936</v>
      </c>
      <c r="CJ56" s="39">
        <v>49000</v>
      </c>
      <c r="CK56" s="39">
        <v>39000</v>
      </c>
      <c r="CL56" s="39">
        <v>27.234490010515259</v>
      </c>
      <c r="CM56" s="39">
        <v>99000</v>
      </c>
      <c r="CN56" s="39">
        <v>179000</v>
      </c>
      <c r="CO56" s="39">
        <v>329000</v>
      </c>
      <c r="CP56" s="37">
        <v>12.513144058885388</v>
      </c>
    </row>
    <row r="57" spans="8:94">
      <c r="H57" s="37">
        <v>2.6004728132387669</v>
      </c>
      <c r="K57" s="37">
        <v>26.477541371158381</v>
      </c>
      <c r="AL57" s="39">
        <v>94000</v>
      </c>
      <c r="AM57" s="39">
        <v>7.7235772357723533</v>
      </c>
      <c r="AN57" s="37">
        <v>9000</v>
      </c>
      <c r="AP57" s="17">
        <v>24000</v>
      </c>
      <c r="AQ57" s="39">
        <v>69000</v>
      </c>
      <c r="AR57" s="39">
        <v>108000</v>
      </c>
      <c r="AS57" s="37">
        <v>16000</v>
      </c>
      <c r="AX57" s="37">
        <v>28.462998102466798</v>
      </c>
      <c r="AZ57" s="37">
        <v>30.740037950664146</v>
      </c>
      <c r="BD57" s="37">
        <v>264000</v>
      </c>
      <c r="BP57" s="37">
        <v>230000</v>
      </c>
      <c r="BQ57" s="37">
        <v>9.2592592592592524</v>
      </c>
      <c r="CB57" s="37">
        <v>70000</v>
      </c>
      <c r="CC57" s="37">
        <v>6.7164179104477739</v>
      </c>
      <c r="CJ57" s="39">
        <v>34000</v>
      </c>
      <c r="CK57" s="39">
        <v>7000</v>
      </c>
      <c r="CL57" s="39">
        <v>27.234490010515259</v>
      </c>
      <c r="CM57" s="39">
        <v>99000</v>
      </c>
      <c r="CN57" s="39">
        <v>209000</v>
      </c>
      <c r="CO57" s="39">
        <v>319000</v>
      </c>
      <c r="CP57" s="37">
        <v>12.513144058885388</v>
      </c>
    </row>
    <row r="58" spans="8:94">
      <c r="H58" s="37">
        <v>1.7730496453900741</v>
      </c>
      <c r="K58" s="37">
        <v>28.841607565011827</v>
      </c>
      <c r="AL58" s="39">
        <v>134000</v>
      </c>
      <c r="AM58" s="39">
        <v>8.1300813008130035</v>
      </c>
      <c r="AN58" s="37">
        <v>7000</v>
      </c>
      <c r="AP58" s="49">
        <v>11000</v>
      </c>
      <c r="AQ58" s="39">
        <v>60000</v>
      </c>
      <c r="AR58" s="39">
        <v>145000</v>
      </c>
      <c r="AS58" s="37">
        <v>12000</v>
      </c>
      <c r="AX58" s="37">
        <v>25.996204933586341</v>
      </c>
      <c r="AZ58" s="37">
        <v>31.309297912713475</v>
      </c>
      <c r="BD58" s="37">
        <v>284000</v>
      </c>
      <c r="BP58" s="37">
        <v>200000</v>
      </c>
      <c r="BQ58" s="37">
        <v>11.111111111111114</v>
      </c>
      <c r="CB58" s="37">
        <v>80000</v>
      </c>
      <c r="CC58" s="37">
        <v>3.7313432835820919</v>
      </c>
      <c r="CJ58" s="39">
        <v>13000</v>
      </c>
      <c r="CK58" s="39">
        <v>0.2103049421661467</v>
      </c>
      <c r="CL58" s="39">
        <v>28.286014721345964</v>
      </c>
      <c r="CM58" s="39">
        <v>99000</v>
      </c>
      <c r="CN58" s="39">
        <v>239000</v>
      </c>
      <c r="CO58" s="39">
        <v>299000</v>
      </c>
      <c r="CP58" s="37">
        <v>12.513144058885388</v>
      </c>
    </row>
    <row r="59" spans="8:94">
      <c r="H59" s="37">
        <v>0.4728132387706836</v>
      </c>
      <c r="K59" s="37">
        <v>31.20567375886526</v>
      </c>
      <c r="AL59" s="39">
        <v>166000</v>
      </c>
      <c r="AM59" s="39">
        <v>7.3170731707317174</v>
      </c>
      <c r="AN59" s="37">
        <v>5000</v>
      </c>
      <c r="AP59" s="37">
        <v>0.81300813008130035</v>
      </c>
      <c r="AQ59" s="43">
        <v>53000</v>
      </c>
      <c r="AR59" s="39">
        <v>181000</v>
      </c>
      <c r="AS59" s="37">
        <v>9000</v>
      </c>
      <c r="AX59" s="37">
        <v>24.098671726755214</v>
      </c>
      <c r="AZ59" s="37">
        <v>33.206831119544574</v>
      </c>
      <c r="BD59" s="37">
        <v>289000</v>
      </c>
      <c r="BP59" s="37">
        <v>160000</v>
      </c>
      <c r="BQ59" s="37">
        <v>10.18518518518519</v>
      </c>
      <c r="CB59" s="51">
        <v>70000</v>
      </c>
      <c r="CC59" s="37">
        <v>0.74626865671640985</v>
      </c>
      <c r="CJ59" s="39">
        <v>1.5772870662460434</v>
      </c>
      <c r="CK59" s="39">
        <v>4.2060988433228204</v>
      </c>
      <c r="CL59" s="39">
        <v>28.286014721345964</v>
      </c>
      <c r="CM59" s="39">
        <v>99000</v>
      </c>
      <c r="CN59" s="39">
        <v>259000</v>
      </c>
      <c r="CO59" s="39">
        <v>289000</v>
      </c>
      <c r="CP59" s="37">
        <v>12.513144058885388</v>
      </c>
    </row>
    <row r="60" spans="8:94">
      <c r="K60" s="37">
        <v>31.20567375886526</v>
      </c>
      <c r="AL60" s="39">
        <v>177000</v>
      </c>
      <c r="AM60" s="39">
        <v>6.5040650406504028</v>
      </c>
      <c r="AN60" s="37">
        <v>10000</v>
      </c>
      <c r="AP60" s="37">
        <v>5.6910569105691025</v>
      </c>
      <c r="AQ60" s="43">
        <v>47000</v>
      </c>
      <c r="AR60" s="39">
        <v>201000</v>
      </c>
      <c r="AS60" s="37">
        <v>11000</v>
      </c>
      <c r="AX60" s="37">
        <v>21.062618595825427</v>
      </c>
      <c r="AZ60" s="37">
        <v>35.104364326375702</v>
      </c>
      <c r="BD60" s="37">
        <v>279000</v>
      </c>
      <c r="BP60" s="37">
        <v>120000</v>
      </c>
      <c r="BQ60" s="37">
        <v>9.2592592592592524</v>
      </c>
      <c r="CB60" s="37">
        <v>60000</v>
      </c>
      <c r="CJ60" s="39">
        <v>2.8391167192429094</v>
      </c>
      <c r="CK60" s="39">
        <v>8.3070452155625532</v>
      </c>
      <c r="CL60" s="39">
        <v>28.286014721345964</v>
      </c>
      <c r="CM60" s="39">
        <v>89000</v>
      </c>
      <c r="CN60" s="39">
        <v>279000</v>
      </c>
      <c r="CO60" s="39">
        <v>269000</v>
      </c>
      <c r="CP60" s="37">
        <v>13.564668769716093</v>
      </c>
    </row>
    <row r="61" spans="8:94">
      <c r="K61" s="37">
        <v>31.20567375886526</v>
      </c>
      <c r="AL61" s="39">
        <v>184000</v>
      </c>
      <c r="AM61" s="39">
        <v>5.2845528455284523</v>
      </c>
      <c r="AN61" s="37">
        <v>27000</v>
      </c>
      <c r="AP61" s="37">
        <v>10.162601626016254</v>
      </c>
      <c r="AQ61" s="43">
        <v>41000</v>
      </c>
      <c r="AR61" s="39">
        <v>215000</v>
      </c>
      <c r="AS61" s="37">
        <v>21000</v>
      </c>
      <c r="AX61" s="37">
        <v>18.595825426944984</v>
      </c>
      <c r="AZ61" s="37">
        <v>37.001897533206829</v>
      </c>
      <c r="BD61" s="37">
        <v>269000</v>
      </c>
      <c r="BP61" s="37">
        <v>60000</v>
      </c>
      <c r="BQ61" s="37">
        <v>8.3333333333333286</v>
      </c>
      <c r="CB61" s="37">
        <v>50000</v>
      </c>
      <c r="CJ61" s="39">
        <v>3.7854889589905412</v>
      </c>
      <c r="CK61" s="39">
        <v>12.513144058885388</v>
      </c>
      <c r="CL61" s="39">
        <v>27.234490010515259</v>
      </c>
      <c r="CM61" s="39">
        <v>89000</v>
      </c>
      <c r="CN61" s="39">
        <v>309000</v>
      </c>
      <c r="CO61" s="39">
        <v>249000</v>
      </c>
      <c r="CP61" s="37">
        <v>14.616193480546798</v>
      </c>
    </row>
    <row r="62" spans="8:94">
      <c r="K62" s="37">
        <v>30.023640661938543</v>
      </c>
      <c r="AL62" s="39">
        <v>178000</v>
      </c>
      <c r="AM62" s="39">
        <v>4.065040650406516</v>
      </c>
      <c r="AN62" s="37">
        <v>33000</v>
      </c>
      <c r="AP62" s="37">
        <v>13.00813008130082</v>
      </c>
      <c r="AQ62" s="43">
        <v>35000</v>
      </c>
      <c r="AR62" s="39">
        <v>225000</v>
      </c>
      <c r="AS62" s="37">
        <v>28000</v>
      </c>
      <c r="AX62" s="37">
        <v>20.303605313092987</v>
      </c>
      <c r="AZ62" s="37">
        <v>36.812144212523719</v>
      </c>
      <c r="BD62" s="37">
        <v>257000</v>
      </c>
      <c r="BP62" s="37">
        <v>10000</v>
      </c>
      <c r="BQ62" s="37">
        <v>8.3333333333333286</v>
      </c>
      <c r="CB62" s="37">
        <v>30000</v>
      </c>
      <c r="CJ62" s="39">
        <v>4.837013669821232</v>
      </c>
      <c r="CK62" s="39">
        <v>16.719242902208208</v>
      </c>
      <c r="CL62" s="39">
        <v>27.234490010515259</v>
      </c>
      <c r="CM62" s="39">
        <v>79000</v>
      </c>
      <c r="CN62" s="39">
        <v>329000</v>
      </c>
      <c r="CO62" s="39">
        <v>229000</v>
      </c>
      <c r="CP62" s="37">
        <v>14.616193480546798</v>
      </c>
    </row>
    <row r="63" spans="8:94">
      <c r="K63" s="37">
        <v>28.841607565011827</v>
      </c>
      <c r="AL63" s="39">
        <v>182000</v>
      </c>
      <c r="AM63" s="39">
        <v>3.2520325203252014</v>
      </c>
      <c r="AN63" s="37">
        <v>35000</v>
      </c>
      <c r="AP63" s="37">
        <v>13.00813008130082</v>
      </c>
      <c r="AQ63" s="43">
        <v>29000</v>
      </c>
      <c r="AR63" s="39">
        <v>227000</v>
      </c>
      <c r="AS63" s="37">
        <v>36000</v>
      </c>
      <c r="AX63" s="37">
        <v>21.252371916508523</v>
      </c>
      <c r="AZ63" s="37">
        <v>35.104364326375702</v>
      </c>
      <c r="BD63" s="37">
        <v>251000</v>
      </c>
      <c r="BP63" s="37">
        <v>10000</v>
      </c>
      <c r="BQ63" s="37">
        <v>7.407407407407419</v>
      </c>
      <c r="CB63" s="37">
        <v>1.4925373134328339</v>
      </c>
      <c r="CJ63" s="39">
        <v>6.2039957939011572</v>
      </c>
      <c r="CK63" s="39">
        <v>20.925341745531028</v>
      </c>
      <c r="CL63" s="39">
        <v>27.234490010515259</v>
      </c>
      <c r="CM63" s="39">
        <v>69000</v>
      </c>
      <c r="CN63" s="39">
        <v>339000</v>
      </c>
      <c r="CO63" s="39">
        <v>209000</v>
      </c>
      <c r="CP63" s="37">
        <v>14.616193480546798</v>
      </c>
    </row>
    <row r="64" spans="8:94">
      <c r="K64" s="37">
        <v>26.477541371158381</v>
      </c>
      <c r="AL64" s="39">
        <v>177000</v>
      </c>
      <c r="AM64" s="39">
        <v>2.8455284552845654</v>
      </c>
      <c r="AN64" s="37">
        <v>42000</v>
      </c>
      <c r="AP64" s="37">
        <v>10.975609756097569</v>
      </c>
      <c r="AQ64" s="43">
        <v>22000</v>
      </c>
      <c r="AR64" s="39">
        <v>224000</v>
      </c>
      <c r="AS64" s="37">
        <v>42000</v>
      </c>
      <c r="AX64" s="37">
        <v>21.631878557874757</v>
      </c>
      <c r="AZ64" s="37">
        <v>33.206831119544574</v>
      </c>
      <c r="BD64" s="37">
        <v>247000</v>
      </c>
      <c r="BP64" s="37">
        <v>30000</v>
      </c>
      <c r="BQ64" s="37">
        <v>4.6296296296296333</v>
      </c>
      <c r="CB64" s="37">
        <v>5.2238805970149258</v>
      </c>
      <c r="CJ64" s="39">
        <v>6.2039957939011572</v>
      </c>
      <c r="CK64" s="39">
        <v>25.131440588853835</v>
      </c>
      <c r="CL64" s="39">
        <v>26.18296529968454</v>
      </c>
      <c r="CM64" s="39">
        <v>59000</v>
      </c>
      <c r="CN64" s="39">
        <v>359000</v>
      </c>
      <c r="CO64" s="39">
        <v>189000</v>
      </c>
      <c r="CP64" s="37">
        <v>12.513144058885388</v>
      </c>
    </row>
    <row r="65" spans="11:94">
      <c r="K65" s="37">
        <v>22.931442080378247</v>
      </c>
      <c r="AL65" s="39">
        <v>167000</v>
      </c>
      <c r="AM65" s="39">
        <v>2.0325203252032509</v>
      </c>
      <c r="AN65" s="37">
        <v>46000</v>
      </c>
      <c r="AP65" s="37">
        <v>8.1300813008130035</v>
      </c>
      <c r="AQ65" s="43">
        <v>15000</v>
      </c>
      <c r="AR65" s="39">
        <v>218000</v>
      </c>
      <c r="AS65" s="37">
        <v>43000</v>
      </c>
      <c r="AX65" s="37">
        <v>20.493358633776083</v>
      </c>
      <c r="AZ65" s="37">
        <v>30.360531309297926</v>
      </c>
      <c r="BD65" s="37">
        <v>242000</v>
      </c>
      <c r="BP65" s="37">
        <v>60000</v>
      </c>
      <c r="BQ65" s="37">
        <v>1.8518518518518619</v>
      </c>
      <c r="CB65" s="37">
        <v>7.4626865671641838</v>
      </c>
      <c r="CJ65" s="39">
        <v>7.2555205047318623</v>
      </c>
      <c r="CK65" s="39">
        <v>28.286014721345964</v>
      </c>
      <c r="CL65" s="39">
        <v>26.18296529968454</v>
      </c>
      <c r="CM65" s="39">
        <v>46000</v>
      </c>
      <c r="CN65" s="39">
        <v>369000</v>
      </c>
      <c r="CO65" s="39">
        <v>179000</v>
      </c>
      <c r="CP65" s="37">
        <v>10.410094637223978</v>
      </c>
    </row>
    <row r="66" spans="11:94">
      <c r="K66" s="37">
        <v>19.385342789598113</v>
      </c>
      <c r="AL66" s="39">
        <v>157000</v>
      </c>
      <c r="AM66" s="39">
        <v>1.2195121951219505</v>
      </c>
      <c r="AN66" s="37">
        <v>54000</v>
      </c>
      <c r="AP66" s="37">
        <v>4.8780487804878021</v>
      </c>
      <c r="AQ66" s="43">
        <v>9000</v>
      </c>
      <c r="AR66" s="39">
        <v>212000</v>
      </c>
      <c r="AS66" s="37">
        <v>45000</v>
      </c>
      <c r="AX66" s="37">
        <v>19.354838709677423</v>
      </c>
      <c r="AZ66" s="37">
        <v>26.565464895635671</v>
      </c>
      <c r="BD66" s="37">
        <v>238000</v>
      </c>
      <c r="BP66" s="37">
        <v>80000</v>
      </c>
      <c r="BQ66" s="37">
        <v>4.6296296296296333</v>
      </c>
      <c r="CB66" s="37">
        <v>10.447761194029852</v>
      </c>
      <c r="CJ66" s="39">
        <v>7.2555205047318623</v>
      </c>
      <c r="CK66" s="39">
        <v>31.440588853838079</v>
      </c>
      <c r="CL66" s="39">
        <v>25.131440588853835</v>
      </c>
      <c r="CM66" s="39">
        <v>38000</v>
      </c>
      <c r="CN66" s="39">
        <v>379000</v>
      </c>
      <c r="CO66" s="39">
        <v>159000</v>
      </c>
      <c r="CP66" s="37">
        <v>8.3070452155625532</v>
      </c>
    </row>
    <row r="67" spans="11:94">
      <c r="K67" s="37">
        <v>15.011820330969257</v>
      </c>
      <c r="AL67" s="39">
        <v>149000</v>
      </c>
      <c r="AM67" s="39">
        <v>1.6260162601626149</v>
      </c>
      <c r="AN67" s="37">
        <v>83000</v>
      </c>
      <c r="AP67" s="37">
        <v>2.0325203252032509</v>
      </c>
      <c r="AQ67" s="43">
        <v>5000</v>
      </c>
      <c r="AR67" s="39">
        <v>207000</v>
      </c>
      <c r="AS67" s="37">
        <v>49000</v>
      </c>
      <c r="AX67" s="37">
        <v>18.40607210626186</v>
      </c>
      <c r="AZ67" s="37">
        <v>21.252371916508523</v>
      </c>
      <c r="BD67" s="37">
        <v>228000</v>
      </c>
      <c r="BP67" s="37">
        <v>100000</v>
      </c>
      <c r="BQ67" s="37">
        <v>9.2592592592592524</v>
      </c>
      <c r="CB67" s="37">
        <v>13.432835820895519</v>
      </c>
      <c r="CJ67" s="39">
        <v>7.2555205047318623</v>
      </c>
      <c r="CK67" s="39">
        <v>33.543638275499461</v>
      </c>
      <c r="CL67" s="39">
        <v>25.131440588853835</v>
      </c>
      <c r="CM67" s="39">
        <v>31000</v>
      </c>
      <c r="CN67" s="39">
        <v>389000</v>
      </c>
      <c r="CO67" s="39">
        <v>149000</v>
      </c>
      <c r="CP67" s="37">
        <v>6.2039957939011572</v>
      </c>
    </row>
    <row r="68" spans="11:94">
      <c r="K68" s="37">
        <v>10.520094562647756</v>
      </c>
      <c r="AL68" s="39">
        <v>140000</v>
      </c>
      <c r="AM68" s="39">
        <v>0.40650406504066439</v>
      </c>
      <c r="AN68" s="37">
        <v>114000</v>
      </c>
      <c r="AP68" s="37">
        <v>0.81300813008130035</v>
      </c>
      <c r="AQ68" s="43">
        <v>0.40650406504066439</v>
      </c>
      <c r="AR68" s="39">
        <v>203000</v>
      </c>
      <c r="AS68" s="37">
        <v>49000</v>
      </c>
      <c r="AX68" s="37">
        <v>16.698292220113856</v>
      </c>
      <c r="AZ68" s="37">
        <v>16.129032258064527</v>
      </c>
      <c r="BD68" s="37">
        <v>217000</v>
      </c>
      <c r="BP68" s="37">
        <v>120000</v>
      </c>
      <c r="BQ68" s="37">
        <v>12.962962962962948</v>
      </c>
      <c r="CB68" s="37">
        <v>16.417910447761201</v>
      </c>
      <c r="CJ68" s="39">
        <v>6.2039957939011572</v>
      </c>
      <c r="CK68" s="39">
        <v>35.646687697160871</v>
      </c>
      <c r="CL68" s="39">
        <v>24.079915878023144</v>
      </c>
      <c r="CM68" s="39">
        <v>26000</v>
      </c>
      <c r="CN68" s="39">
        <v>399000</v>
      </c>
      <c r="CO68" s="39">
        <v>139000</v>
      </c>
      <c r="CP68" s="37">
        <v>3.5751840168243945</v>
      </c>
    </row>
    <row r="69" spans="11:94">
      <c r="K69" s="37">
        <v>5.7919621749408918</v>
      </c>
      <c r="AL69" s="39">
        <v>132000</v>
      </c>
      <c r="AM69" s="39">
        <v>4.065040650406516</v>
      </c>
      <c r="AN69" s="37">
        <v>143000</v>
      </c>
      <c r="AP69" s="37">
        <v>17.479674796747972</v>
      </c>
      <c r="AQ69" s="43">
        <v>2.4390243902439011</v>
      </c>
      <c r="AR69" s="39">
        <v>197000</v>
      </c>
      <c r="AS69" s="37">
        <v>48000</v>
      </c>
      <c r="AX69" s="37">
        <v>13.851992409867165</v>
      </c>
      <c r="AZ69" s="37">
        <v>12.144212523719162</v>
      </c>
      <c r="BD69" s="37">
        <v>204000</v>
      </c>
      <c r="BP69" s="37">
        <v>130000</v>
      </c>
      <c r="BQ69" s="37">
        <v>15.740740740740748</v>
      </c>
      <c r="CB69" s="37">
        <v>17.910447761194035</v>
      </c>
      <c r="CJ69" s="39">
        <v>5.1524710830704379</v>
      </c>
      <c r="CK69" s="39">
        <v>37.74973711882231</v>
      </c>
      <c r="CL69" s="39">
        <v>23.028391167192424</v>
      </c>
      <c r="CM69" s="39">
        <v>24000</v>
      </c>
      <c r="CN69" s="39">
        <v>409000</v>
      </c>
      <c r="CO69" s="39">
        <v>129000</v>
      </c>
      <c r="CP69" s="37">
        <v>0.94637223974763174</v>
      </c>
    </row>
    <row r="70" spans="11:94">
      <c r="K70" s="37">
        <v>1.7730496453900741</v>
      </c>
      <c r="AL70" s="39">
        <v>124000</v>
      </c>
      <c r="AM70" s="39">
        <v>7.3170731707317174</v>
      </c>
      <c r="AN70" s="37">
        <v>160000</v>
      </c>
      <c r="AP70" s="37">
        <v>29.674796747967463</v>
      </c>
      <c r="AQ70" s="43">
        <v>4.4715447154471519</v>
      </c>
      <c r="AR70" s="39">
        <v>189000</v>
      </c>
      <c r="AS70" s="37">
        <v>43000</v>
      </c>
      <c r="AX70" s="37">
        <v>10.436432637571144</v>
      </c>
      <c r="AZ70" s="37">
        <v>13.662239089184069</v>
      </c>
      <c r="BD70" s="37">
        <v>189000</v>
      </c>
      <c r="BP70" s="37">
        <v>140000</v>
      </c>
      <c r="BQ70" s="37">
        <v>16.666666666666671</v>
      </c>
      <c r="CB70" s="37">
        <v>19.402985074626855</v>
      </c>
      <c r="CJ70" s="39">
        <v>3.8906414300736003</v>
      </c>
      <c r="CK70" s="39">
        <v>39.852786540483692</v>
      </c>
      <c r="CL70" s="39">
        <v>21.976866456361719</v>
      </c>
      <c r="CM70" s="39">
        <v>21000</v>
      </c>
      <c r="CN70" s="39">
        <v>409000</v>
      </c>
      <c r="CO70" s="37">
        <v>129000</v>
      </c>
    </row>
    <row r="71" spans="11:94">
      <c r="K71" s="37">
        <v>5.6737588652482316</v>
      </c>
      <c r="AL71" s="39">
        <v>116000</v>
      </c>
      <c r="AM71" s="39">
        <v>10.162601626016254</v>
      </c>
      <c r="AN71" s="37">
        <v>145000</v>
      </c>
      <c r="AP71" s="37">
        <v>40.243902439024396</v>
      </c>
      <c r="AQ71" s="43">
        <v>6.0975609756097668</v>
      </c>
      <c r="AR71" s="39">
        <v>180000</v>
      </c>
      <c r="AS71" s="37">
        <v>42000</v>
      </c>
      <c r="AX71" s="37">
        <v>7.4003795066413574</v>
      </c>
      <c r="AZ71" s="37">
        <v>17.457305502846296</v>
      </c>
      <c r="BD71" s="37">
        <v>173000</v>
      </c>
      <c r="BP71" s="37">
        <v>160000</v>
      </c>
      <c r="BQ71" s="37">
        <v>17.592592592592581</v>
      </c>
      <c r="CB71" s="37">
        <v>21.641791044776127</v>
      </c>
      <c r="CJ71" s="39">
        <v>1.4721345951629701</v>
      </c>
      <c r="CK71" s="39">
        <v>39.852786540483692</v>
      </c>
      <c r="CL71" s="39">
        <v>19.873817034700323</v>
      </c>
      <c r="CM71" s="39">
        <v>17000</v>
      </c>
      <c r="CN71" s="39">
        <v>409000</v>
      </c>
      <c r="CO71" s="37">
        <v>139000</v>
      </c>
    </row>
    <row r="72" spans="11:94">
      <c r="K72" s="37">
        <v>10.520094562647756</v>
      </c>
      <c r="AL72" s="39">
        <v>107000</v>
      </c>
      <c r="AM72" s="39">
        <v>12.195121951219519</v>
      </c>
      <c r="AN72" s="37">
        <v>1.6260162601626149</v>
      </c>
      <c r="AP72" s="37">
        <v>35.772357723577244</v>
      </c>
      <c r="AQ72" s="43">
        <v>6.910569105691053</v>
      </c>
      <c r="AR72" s="39">
        <v>171000</v>
      </c>
      <c r="AS72" s="37">
        <v>43000</v>
      </c>
      <c r="AX72" s="37">
        <v>4.5540796963946946</v>
      </c>
      <c r="AZ72" s="37">
        <v>19.734345351043629</v>
      </c>
      <c r="BD72" s="37">
        <v>157000</v>
      </c>
      <c r="BP72" s="37">
        <v>160000</v>
      </c>
      <c r="BQ72" s="37">
        <v>18.518518518518505</v>
      </c>
      <c r="CB72" s="37">
        <v>23.134328358208947</v>
      </c>
      <c r="CJ72" s="39">
        <v>0.73606729758148504</v>
      </c>
      <c r="CK72" s="39">
        <v>39.852786540483692</v>
      </c>
      <c r="CL72" s="39">
        <v>18.822292323869604</v>
      </c>
      <c r="CM72" s="39">
        <v>11000</v>
      </c>
      <c r="CN72" s="39">
        <v>409000</v>
      </c>
      <c r="CO72" s="37">
        <v>149000</v>
      </c>
    </row>
    <row r="73" spans="11:94">
      <c r="K73" s="37">
        <v>10.99290780141844</v>
      </c>
      <c r="AL73" s="39">
        <v>100000</v>
      </c>
      <c r="AM73" s="39">
        <v>14.22764227642277</v>
      </c>
      <c r="AN73" s="37">
        <v>3.6585365853658516</v>
      </c>
      <c r="AP73" s="37">
        <v>34.552845528455265</v>
      </c>
      <c r="AQ73" s="43">
        <v>8.1300813008130035</v>
      </c>
      <c r="AR73" s="39">
        <v>162000</v>
      </c>
      <c r="AS73" s="37">
        <v>44000</v>
      </c>
      <c r="AX73" s="37">
        <v>1.3282732447817693</v>
      </c>
      <c r="AZ73" s="37">
        <v>18.21631878557875</v>
      </c>
      <c r="BD73" s="37">
        <v>158000</v>
      </c>
      <c r="BP73" s="37">
        <v>160000</v>
      </c>
      <c r="BQ73" s="37">
        <v>18.518518518518505</v>
      </c>
      <c r="CB73" s="37">
        <v>25.373134328358219</v>
      </c>
      <c r="CJ73" s="39">
        <v>1.0515247108307051</v>
      </c>
      <c r="CK73" s="39">
        <v>39.852786540483692</v>
      </c>
      <c r="CL73" s="39">
        <v>16.719242902208208</v>
      </c>
      <c r="CM73" s="39">
        <v>3000</v>
      </c>
      <c r="CN73" s="39">
        <v>409000</v>
      </c>
      <c r="CO73" s="37">
        <v>159000</v>
      </c>
    </row>
    <row r="74" spans="11:94">
      <c r="K74" s="37">
        <v>10.047281323877073</v>
      </c>
      <c r="AL74" s="39">
        <v>93000</v>
      </c>
      <c r="AM74" s="39">
        <v>15.447154471544721</v>
      </c>
      <c r="AN74" s="37">
        <v>7.3170731707317174</v>
      </c>
      <c r="AP74" s="37">
        <v>37.804878048780466</v>
      </c>
      <c r="AQ74" s="43">
        <v>8.9430894308943039</v>
      </c>
      <c r="AR74" s="39">
        <v>151000</v>
      </c>
      <c r="AS74" s="37">
        <v>42000</v>
      </c>
      <c r="AX74" s="37">
        <v>8.7286527514231551</v>
      </c>
      <c r="AZ74" s="37">
        <v>16.129032258064527</v>
      </c>
      <c r="BD74" s="37">
        <v>166000</v>
      </c>
      <c r="BP74" s="37">
        <v>160000</v>
      </c>
      <c r="BQ74" s="37">
        <v>19.444444444444443</v>
      </c>
      <c r="CB74" s="37">
        <v>26.865671641791053</v>
      </c>
      <c r="CJ74" s="39">
        <v>1.6824395373291168</v>
      </c>
      <c r="CK74" s="39">
        <v>39.852786540483692</v>
      </c>
      <c r="CL74" s="39">
        <v>14.616193480546798</v>
      </c>
      <c r="CM74" s="39">
        <v>1.4721345951629701</v>
      </c>
      <c r="CN74" s="39">
        <v>409000</v>
      </c>
      <c r="CO74" s="37">
        <v>179000</v>
      </c>
    </row>
    <row r="75" spans="11:94">
      <c r="K75" s="37">
        <v>8.9834515366430168</v>
      </c>
      <c r="AL75" s="39">
        <v>88000</v>
      </c>
      <c r="AM75" s="39">
        <v>17.073170731707307</v>
      </c>
      <c r="AN75" s="37">
        <v>11.788617886178869</v>
      </c>
      <c r="AP75" s="37">
        <v>40.650406504065046</v>
      </c>
      <c r="AQ75" s="43">
        <v>8.9430894308943039</v>
      </c>
      <c r="AR75" s="39">
        <v>140000</v>
      </c>
      <c r="AS75" s="37">
        <v>38000</v>
      </c>
      <c r="AX75" s="37">
        <v>21.252371916508523</v>
      </c>
      <c r="AZ75" s="37">
        <v>14.800759013282729</v>
      </c>
      <c r="BD75" s="37">
        <v>181000</v>
      </c>
      <c r="BP75" s="37">
        <v>150000</v>
      </c>
      <c r="BQ75" s="37">
        <v>19.444444444444443</v>
      </c>
      <c r="CB75" s="37">
        <v>28.358208955223887</v>
      </c>
      <c r="CJ75" s="39">
        <v>2.4185068349106302</v>
      </c>
      <c r="CK75" s="39">
        <v>39.852786540483692</v>
      </c>
      <c r="CL75" s="39">
        <v>12.513144058885388</v>
      </c>
      <c r="CM75" s="39">
        <v>4.7318611987381587</v>
      </c>
      <c r="CN75" s="39">
        <v>419000</v>
      </c>
      <c r="CO75" s="37">
        <v>189000</v>
      </c>
    </row>
    <row r="76" spans="11:94">
      <c r="K76" s="37">
        <v>8.156028368794324</v>
      </c>
      <c r="AL76" s="39">
        <v>83000</v>
      </c>
      <c r="AM76" s="39">
        <v>19.105691056910572</v>
      </c>
      <c r="AN76" s="37">
        <v>19.105691056910572</v>
      </c>
      <c r="AP76" s="37">
        <v>45.528455284552848</v>
      </c>
      <c r="AQ76" s="43">
        <v>9.349593495934954</v>
      </c>
      <c r="AR76" s="39">
        <v>132000</v>
      </c>
      <c r="AS76" s="37">
        <v>34000</v>
      </c>
      <c r="AX76" s="37">
        <v>34.914611005692592</v>
      </c>
      <c r="AZ76" s="37">
        <v>13.282732447817835</v>
      </c>
      <c r="BD76" s="37">
        <v>206000</v>
      </c>
      <c r="BP76" s="37">
        <v>140000</v>
      </c>
      <c r="BQ76" s="37">
        <v>19.444444444444443</v>
      </c>
      <c r="CB76" s="37">
        <v>29.104477611940297</v>
      </c>
      <c r="CJ76" s="39">
        <v>2.8391167192429094</v>
      </c>
      <c r="CK76" s="39">
        <v>39.852786540483692</v>
      </c>
      <c r="CL76" s="39">
        <v>10.410094637223978</v>
      </c>
      <c r="CM76" s="39">
        <v>8.3070452155625532</v>
      </c>
      <c r="CN76" s="39">
        <v>419000</v>
      </c>
      <c r="CO76" s="37">
        <v>199000</v>
      </c>
    </row>
    <row r="77" spans="11:94">
      <c r="K77" s="37">
        <v>6.9739952718676221</v>
      </c>
      <c r="AL77" s="39">
        <v>78000</v>
      </c>
      <c r="AM77" s="39">
        <v>21.544715447154459</v>
      </c>
      <c r="AN77" s="37">
        <v>24.796747967479689</v>
      </c>
      <c r="AP77" s="37">
        <v>50.40650406504065</v>
      </c>
      <c r="AQ77" s="43">
        <v>8.1300813008130035</v>
      </c>
      <c r="AR77" s="39">
        <v>129000</v>
      </c>
      <c r="AS77" s="37">
        <v>37000</v>
      </c>
      <c r="AX77" s="37">
        <v>46.2998102466793</v>
      </c>
      <c r="AZ77" s="37">
        <v>9.4876660341556089</v>
      </c>
      <c r="BD77" s="37">
        <v>233000</v>
      </c>
      <c r="BP77" s="37">
        <v>150000</v>
      </c>
      <c r="BQ77" s="37">
        <v>19.444444444444443</v>
      </c>
      <c r="CB77" s="37">
        <v>28.358208955223887</v>
      </c>
      <c r="CJ77" s="39">
        <v>2.9442691903259828</v>
      </c>
      <c r="CK77" s="39">
        <v>38.801261829652987</v>
      </c>
      <c r="CL77" s="39">
        <v>7.2555205047318623</v>
      </c>
      <c r="CM77" s="39">
        <v>13.564668769716093</v>
      </c>
      <c r="CN77" s="39">
        <v>419000</v>
      </c>
      <c r="CO77" s="37">
        <v>219000</v>
      </c>
    </row>
    <row r="78" spans="11:94">
      <c r="K78" s="37">
        <v>5.0827423167848735</v>
      </c>
      <c r="AL78" s="39">
        <v>70000</v>
      </c>
      <c r="AM78" s="39">
        <v>24.796747967479689</v>
      </c>
      <c r="AN78" s="37">
        <v>34.552845528455265</v>
      </c>
      <c r="AP78" s="37">
        <v>49.1869918699187</v>
      </c>
      <c r="AQ78" s="43">
        <v>6.5040650406504028</v>
      </c>
      <c r="AR78" s="39">
        <v>139000</v>
      </c>
      <c r="AS78" s="37">
        <v>40000</v>
      </c>
      <c r="AX78" s="37">
        <v>50.853889943073995</v>
      </c>
      <c r="AZ78" s="37">
        <v>4.1745730550284605</v>
      </c>
      <c r="BD78" s="37">
        <v>254000</v>
      </c>
      <c r="BP78" s="37">
        <v>160000</v>
      </c>
      <c r="BQ78" s="37">
        <v>18.518518518518505</v>
      </c>
      <c r="CB78" s="37">
        <v>28.358208955223887</v>
      </c>
      <c r="CJ78" s="39">
        <v>2.9442691903259828</v>
      </c>
      <c r="CK78" s="39">
        <v>37.74973711882231</v>
      </c>
      <c r="CL78" s="39">
        <v>4.6267087276550996</v>
      </c>
      <c r="CM78" s="39">
        <v>17.770767613038913</v>
      </c>
      <c r="CN78" s="39">
        <v>419000</v>
      </c>
      <c r="CO78" s="37">
        <v>229000</v>
      </c>
    </row>
    <row r="79" spans="11:94">
      <c r="K79" s="37">
        <v>2.4822695035461066</v>
      </c>
      <c r="AL79" s="39">
        <v>60000</v>
      </c>
      <c r="AM79" s="39">
        <v>27.642276422764226</v>
      </c>
      <c r="AN79" s="37">
        <v>47.560975609756099</v>
      </c>
      <c r="AP79" s="37">
        <v>42.276422764227647</v>
      </c>
      <c r="AQ79" s="43">
        <v>3.6585365853658516</v>
      </c>
      <c r="AR79" s="39">
        <v>155000</v>
      </c>
      <c r="AS79" s="37">
        <v>37000</v>
      </c>
      <c r="AX79" s="37">
        <v>49.715370018975335</v>
      </c>
      <c r="AZ79" s="37">
        <v>0.37950664136623402</v>
      </c>
      <c r="BD79" s="37">
        <v>269000</v>
      </c>
      <c r="BP79" s="37">
        <v>180000</v>
      </c>
      <c r="BQ79" s="37">
        <v>16.666666666666671</v>
      </c>
      <c r="CB79" s="37">
        <v>26.865671641791053</v>
      </c>
      <c r="CJ79" s="39">
        <v>2.7339642481598361</v>
      </c>
      <c r="CK79" s="39">
        <v>35.646687697160871</v>
      </c>
      <c r="CL79" s="39">
        <v>1.7875920084122043</v>
      </c>
      <c r="CM79" s="39">
        <v>21.976866456361719</v>
      </c>
      <c r="CN79" s="39">
        <v>409000</v>
      </c>
      <c r="CO79" s="37">
        <v>239000</v>
      </c>
    </row>
    <row r="80" spans="11:94">
      <c r="AL80" s="39">
        <v>52000</v>
      </c>
      <c r="AM80" s="39">
        <v>32.113821138211364</v>
      </c>
      <c r="AN80" s="37">
        <v>52.439024390243901</v>
      </c>
      <c r="AP80" s="37">
        <v>37.804878048780466</v>
      </c>
      <c r="AQ80" s="43">
        <v>0.40650406504066439</v>
      </c>
      <c r="AR80" s="39">
        <v>168000</v>
      </c>
      <c r="AS80" s="37">
        <v>31000</v>
      </c>
      <c r="AX80" s="37">
        <v>45.351043643263779</v>
      </c>
      <c r="AZ80" s="37">
        <v>1.3282732447817693</v>
      </c>
      <c r="BD80" s="37">
        <v>280000</v>
      </c>
      <c r="BP80" s="37">
        <v>210000</v>
      </c>
      <c r="BQ80" s="37">
        <v>13.888888888888886</v>
      </c>
      <c r="CB80" s="37">
        <v>26.119402985074629</v>
      </c>
      <c r="CJ80" s="39">
        <v>1.7875920084122043</v>
      </c>
      <c r="CK80" s="37">
        <v>33.543638275499461</v>
      </c>
      <c r="CM80" s="39">
        <v>26.18296529968454</v>
      </c>
      <c r="CN80" s="39">
        <v>399000</v>
      </c>
      <c r="CO80" s="37">
        <v>249000</v>
      </c>
    </row>
    <row r="81" spans="38:93">
      <c r="AL81" s="39">
        <v>46000</v>
      </c>
      <c r="AM81" s="39">
        <v>37.804878048780466</v>
      </c>
      <c r="AN81" s="37">
        <v>50.40650406504065</v>
      </c>
      <c r="AP81" s="37">
        <v>34.552845528455265</v>
      </c>
      <c r="AQ81" s="43">
        <v>2.0325203252032509</v>
      </c>
      <c r="AR81" s="39">
        <v>172000</v>
      </c>
      <c r="AS81" s="37">
        <v>22000</v>
      </c>
      <c r="AX81" s="37">
        <v>39.278937381404177</v>
      </c>
      <c r="AZ81" s="37">
        <v>3.6053130929791308</v>
      </c>
      <c r="BD81" s="37">
        <v>290000</v>
      </c>
      <c r="BP81" s="37">
        <v>240000</v>
      </c>
      <c r="BQ81" s="37">
        <v>10.18518518518519</v>
      </c>
      <c r="CB81" s="37">
        <v>24.626865671641781</v>
      </c>
      <c r="CJ81" s="39">
        <v>0.10515247108307335</v>
      </c>
      <c r="CK81" s="37">
        <v>30.389064143007374</v>
      </c>
      <c r="CM81" s="39">
        <v>29.337539432176641</v>
      </c>
      <c r="CN81" s="39">
        <v>389000</v>
      </c>
      <c r="CO81" s="37">
        <v>259000</v>
      </c>
    </row>
    <row r="82" spans="38:93">
      <c r="AL82" s="39">
        <v>39000</v>
      </c>
      <c r="AM82" s="39">
        <v>43.089430894308947</v>
      </c>
      <c r="AN82" s="37">
        <v>45.121951219512198</v>
      </c>
      <c r="AP82" s="37">
        <v>31.707317073170742</v>
      </c>
      <c r="AQ82" s="43">
        <v>4.065040650406516</v>
      </c>
      <c r="AR82" s="39">
        <v>173000</v>
      </c>
      <c r="AS82" s="37">
        <v>12000</v>
      </c>
      <c r="AX82" s="37">
        <v>31.309297912713475</v>
      </c>
      <c r="AZ82" s="37">
        <v>4.3643263757115847</v>
      </c>
      <c r="BD82" s="37">
        <v>297000</v>
      </c>
      <c r="BP82" s="37">
        <v>270000</v>
      </c>
      <c r="BQ82" s="37">
        <v>6.4814814814814952</v>
      </c>
      <c r="CB82" s="37">
        <v>23.134328358208947</v>
      </c>
      <c r="CJ82" s="39">
        <v>0.42060988433227919</v>
      </c>
      <c r="CK82" s="37">
        <v>27.234490010515259</v>
      </c>
      <c r="CM82" s="39">
        <v>32.492113564668756</v>
      </c>
      <c r="CN82" s="39">
        <v>379000</v>
      </c>
      <c r="CO82" s="37">
        <v>269000</v>
      </c>
    </row>
    <row r="83" spans="38:93">
      <c r="AL83" s="39">
        <v>35000</v>
      </c>
      <c r="AM83" s="39">
        <v>47.560975609756099</v>
      </c>
      <c r="AN83" s="37">
        <v>50.8130081300813</v>
      </c>
      <c r="AP83" s="37">
        <v>29.674796747967463</v>
      </c>
      <c r="AQ83" s="43">
        <v>6.0975609756097668</v>
      </c>
      <c r="AR83" s="39">
        <v>173000</v>
      </c>
      <c r="AS83" s="37">
        <v>5000</v>
      </c>
      <c r="AX83" s="37">
        <v>26.565464895635671</v>
      </c>
      <c r="AZ83" s="37">
        <v>2.8462998102466912</v>
      </c>
      <c r="BD83" s="37">
        <v>306000</v>
      </c>
      <c r="BP83" s="37">
        <v>270000</v>
      </c>
      <c r="BQ83" s="37">
        <v>0.92592592592592382</v>
      </c>
      <c r="CB83" s="37">
        <v>20.895522388059689</v>
      </c>
      <c r="CJ83" s="39">
        <v>1.4721345951629701</v>
      </c>
      <c r="CK83" s="37">
        <v>23.028391167192424</v>
      </c>
      <c r="CM83" s="39">
        <v>35.646687697160871</v>
      </c>
      <c r="CN83" s="39">
        <v>359000</v>
      </c>
      <c r="CO83" s="37">
        <v>289000</v>
      </c>
    </row>
    <row r="84" spans="38:93">
      <c r="AL84" s="39">
        <v>35000</v>
      </c>
      <c r="AM84" s="39">
        <v>51.219512195121951</v>
      </c>
      <c r="AN84" s="37">
        <v>55.691056910569102</v>
      </c>
      <c r="AP84" s="37">
        <v>28.455284552845541</v>
      </c>
      <c r="AQ84" s="43">
        <v>8.1300813008130035</v>
      </c>
      <c r="AR84" s="39">
        <v>185000</v>
      </c>
      <c r="AS84" s="37">
        <v>4000</v>
      </c>
      <c r="AX84" s="37">
        <v>20.872865275142317</v>
      </c>
      <c r="AZ84" s="37">
        <v>13.282732447817835</v>
      </c>
      <c r="BD84" s="37">
        <v>314000</v>
      </c>
      <c r="BP84" s="37">
        <v>270000</v>
      </c>
      <c r="BQ84" s="37">
        <v>3.7037037037036953</v>
      </c>
      <c r="CB84" s="37">
        <v>19.402985074626855</v>
      </c>
      <c r="CJ84" s="39">
        <v>2.2082018927444835</v>
      </c>
      <c r="CK84" s="37">
        <v>17.770767613038913</v>
      </c>
      <c r="CM84" s="39">
        <v>37.74973711882231</v>
      </c>
      <c r="CN84" s="39">
        <v>349000</v>
      </c>
      <c r="CO84" s="37">
        <v>299000</v>
      </c>
    </row>
    <row r="85" spans="38:93">
      <c r="AL85" s="39">
        <v>35000</v>
      </c>
      <c r="AM85" s="39">
        <v>52.439024390243901</v>
      </c>
      <c r="AN85" s="37">
        <v>60.975609756097583</v>
      </c>
      <c r="AP85" s="37">
        <v>27.23577235772359</v>
      </c>
      <c r="AQ85" s="43">
        <v>9.7560975609756184</v>
      </c>
      <c r="AR85" s="39">
        <v>198000</v>
      </c>
      <c r="AS85" s="37">
        <v>21000</v>
      </c>
      <c r="AX85" s="37">
        <v>15.749525616698293</v>
      </c>
      <c r="AZ85" s="37">
        <v>39.468690702087287</v>
      </c>
      <c r="BD85" s="37">
        <v>316000</v>
      </c>
      <c r="BP85" s="37">
        <v>260000</v>
      </c>
      <c r="BQ85" s="37">
        <v>7.407407407407419</v>
      </c>
      <c r="CB85" s="37">
        <v>17.910447761194035</v>
      </c>
      <c r="CJ85" s="39">
        <v>3.1545741324921153</v>
      </c>
      <c r="CK85" s="37">
        <v>12.513144058885388</v>
      </c>
      <c r="CM85" s="39">
        <v>38.801261829652987</v>
      </c>
      <c r="CN85" s="39">
        <v>339000</v>
      </c>
      <c r="CO85" s="37">
        <v>309000</v>
      </c>
    </row>
    <row r="86" spans="38:93">
      <c r="AL86" s="39">
        <v>40000</v>
      </c>
      <c r="AM86" s="39">
        <v>51.626016260162601</v>
      </c>
      <c r="AN86" s="37">
        <v>64.634146341463406</v>
      </c>
      <c r="AP86" s="37">
        <v>26.01626016260164</v>
      </c>
      <c r="AQ86" s="43">
        <v>10.975609756097569</v>
      </c>
      <c r="AR86" s="39">
        <v>208000</v>
      </c>
      <c r="AS86" s="37">
        <v>24000</v>
      </c>
      <c r="AX86" s="37">
        <v>11.385199240986708</v>
      </c>
      <c r="AZ86" s="37">
        <v>57.685009487666036</v>
      </c>
      <c r="BD86" s="37">
        <v>329000</v>
      </c>
      <c r="BP86" s="37">
        <v>260000</v>
      </c>
      <c r="BQ86" s="37">
        <v>11.111111111111114</v>
      </c>
      <c r="CB86" s="37">
        <v>17.910447761194035</v>
      </c>
      <c r="CJ86" s="39">
        <v>3.9957939011566737</v>
      </c>
      <c r="CK86" s="37">
        <v>8.3070452155625532</v>
      </c>
      <c r="CM86" s="39">
        <v>38.801261829652987</v>
      </c>
      <c r="CN86" s="39">
        <v>329000</v>
      </c>
      <c r="CO86" s="37">
        <v>329000</v>
      </c>
    </row>
    <row r="87" spans="38:93">
      <c r="AL87" s="39">
        <v>48000</v>
      </c>
      <c r="AM87" s="39">
        <v>49.1869918699187</v>
      </c>
      <c r="AN87" s="37">
        <v>66.260162601626007</v>
      </c>
      <c r="AP87" s="37">
        <v>23.98373983739836</v>
      </c>
      <c r="AQ87" s="43">
        <v>11.382113821138205</v>
      </c>
      <c r="AR87" s="39">
        <v>220000</v>
      </c>
      <c r="AS87" s="37">
        <v>21000</v>
      </c>
      <c r="AX87" s="37">
        <v>7.9696394686906871</v>
      </c>
      <c r="AZ87" s="37">
        <v>71.537001897533202</v>
      </c>
      <c r="BD87" s="37">
        <v>351000</v>
      </c>
      <c r="BP87" s="37">
        <v>250000</v>
      </c>
      <c r="BQ87" s="37">
        <v>14.81481481481481</v>
      </c>
      <c r="CB87" s="37">
        <v>17.164179104477611</v>
      </c>
      <c r="CJ87" s="39">
        <v>5.0473186119873787</v>
      </c>
      <c r="CK87" s="37">
        <v>4.6267087276550996</v>
      </c>
      <c r="CM87" s="39">
        <v>38.801261829652987</v>
      </c>
      <c r="CN87" s="39">
        <v>319000</v>
      </c>
      <c r="CO87" s="37">
        <v>339000</v>
      </c>
    </row>
    <row r="88" spans="38:93">
      <c r="AL88" s="39">
        <v>57000</v>
      </c>
      <c r="AM88" s="39">
        <v>46.747967479674799</v>
      </c>
      <c r="AN88" s="37">
        <v>64.227642276422756</v>
      </c>
      <c r="AP88" s="37">
        <v>22.357723577235774</v>
      </c>
      <c r="AQ88" s="43">
        <v>11.382113821138205</v>
      </c>
      <c r="AR88" s="39">
        <v>229000</v>
      </c>
      <c r="AS88" s="37">
        <v>11000</v>
      </c>
      <c r="AX88" s="37">
        <v>5.1233396584440243</v>
      </c>
      <c r="BD88" s="37">
        <v>364000</v>
      </c>
      <c r="BP88" s="37">
        <v>240000</v>
      </c>
      <c r="BQ88" s="37">
        <v>17.592592592592581</v>
      </c>
      <c r="CB88" s="37">
        <v>15.671641791044763</v>
      </c>
      <c r="CJ88" s="39">
        <v>6.2039957939011572</v>
      </c>
      <c r="CK88" s="37">
        <v>2.4185068349106302</v>
      </c>
      <c r="CM88" s="39">
        <v>39.852786540483692</v>
      </c>
      <c r="CN88" s="39">
        <v>309000</v>
      </c>
      <c r="CO88" s="37">
        <v>349000</v>
      </c>
    </row>
    <row r="89" spans="38:93">
      <c r="AL89" s="39">
        <v>66000</v>
      </c>
      <c r="AM89" s="39">
        <v>43.495934959349597</v>
      </c>
      <c r="AN89" s="37">
        <v>59.756097560975604</v>
      </c>
      <c r="AP89" s="37">
        <v>23.170731707317074</v>
      </c>
      <c r="AQ89" s="43">
        <v>9.7560975609756184</v>
      </c>
      <c r="AR89" s="39">
        <v>246000</v>
      </c>
      <c r="AS89" s="37">
        <v>1.6260162601626149</v>
      </c>
      <c r="AX89" s="37">
        <v>2.2770398481973331</v>
      </c>
      <c r="BD89" s="37">
        <v>373000</v>
      </c>
      <c r="BP89" s="37">
        <v>220000</v>
      </c>
      <c r="BQ89" s="37">
        <v>20.370370370370367</v>
      </c>
      <c r="CB89" s="37">
        <v>15.671641791044763</v>
      </c>
      <c r="CJ89" s="39">
        <v>7.2555205047318623</v>
      </c>
      <c r="CK89" s="37">
        <v>2.2082018927444835</v>
      </c>
      <c r="CM89" s="39">
        <v>41.955835962145102</v>
      </c>
      <c r="CN89" s="39">
        <v>299000</v>
      </c>
      <c r="CO89" s="37">
        <v>359000</v>
      </c>
    </row>
    <row r="90" spans="38:93">
      <c r="AL90" s="39">
        <v>74000</v>
      </c>
      <c r="AM90" s="39">
        <v>39.837398373983746</v>
      </c>
      <c r="AN90" s="37">
        <v>52.032520325203251</v>
      </c>
      <c r="AP90" s="37">
        <v>29.674796747967463</v>
      </c>
      <c r="AQ90" s="43">
        <v>7.3170731707317174</v>
      </c>
      <c r="AR90" s="39">
        <v>259000</v>
      </c>
      <c r="AS90" s="37">
        <v>0.40650406504066439</v>
      </c>
      <c r="BD90" s="37">
        <v>387000</v>
      </c>
      <c r="BP90" s="37">
        <v>200000</v>
      </c>
      <c r="BQ90" s="37">
        <v>21.296296296296305</v>
      </c>
      <c r="CB90" s="37">
        <v>15.671641791044763</v>
      </c>
      <c r="CJ90" s="39">
        <v>7.2555205047318623</v>
      </c>
      <c r="CK90" s="37">
        <v>4.6267087276550996</v>
      </c>
      <c r="CM90" s="39">
        <v>41.955835962145102</v>
      </c>
      <c r="CN90" s="39">
        <v>299000</v>
      </c>
      <c r="CO90" s="37">
        <v>369000</v>
      </c>
    </row>
    <row r="91" spans="38:93">
      <c r="AL91" s="39">
        <v>80000</v>
      </c>
      <c r="AM91" s="39">
        <v>35.772357723577244</v>
      </c>
      <c r="AN91" s="37">
        <v>38.617886178861795</v>
      </c>
      <c r="AP91" s="37">
        <v>31.300813008130092</v>
      </c>
      <c r="AQ91" s="43">
        <v>4.4715447154471519</v>
      </c>
      <c r="AR91" s="39">
        <v>265000</v>
      </c>
      <c r="AS91" s="37">
        <v>6.5040650406504028</v>
      </c>
      <c r="BD91" s="37">
        <v>403000</v>
      </c>
      <c r="BP91" s="37">
        <v>180000</v>
      </c>
      <c r="BQ91" s="37">
        <v>22.222222222222229</v>
      </c>
      <c r="CB91" s="37">
        <v>15.671641791044763</v>
      </c>
      <c r="CJ91" s="39">
        <v>8.3070452155625532</v>
      </c>
      <c r="CK91" s="37">
        <v>7.2555205047318623</v>
      </c>
      <c r="CM91" s="39">
        <v>41.955835962145102</v>
      </c>
      <c r="CN91" s="39">
        <v>279000</v>
      </c>
      <c r="CO91" s="37">
        <v>369000</v>
      </c>
    </row>
    <row r="92" spans="38:93">
      <c r="AL92" s="39">
        <v>84000</v>
      </c>
      <c r="AM92" s="39">
        <v>31.707317073170742</v>
      </c>
      <c r="AN92" s="37">
        <v>28.455284552845541</v>
      </c>
      <c r="AP92" s="37">
        <v>28.455284552845541</v>
      </c>
      <c r="AQ92" s="43">
        <v>1.6260162601626149</v>
      </c>
      <c r="AR92" s="39">
        <v>261000</v>
      </c>
      <c r="AS92" s="37">
        <v>8.1300813008130035</v>
      </c>
      <c r="BD92" s="37">
        <v>412000</v>
      </c>
      <c r="BP92" s="37">
        <v>150000</v>
      </c>
      <c r="BQ92" s="37">
        <v>24.074074074074076</v>
      </c>
      <c r="CB92" s="37">
        <v>15.671641791044763</v>
      </c>
      <c r="CJ92" s="39">
        <v>9.3585699263932725</v>
      </c>
      <c r="CK92" s="37">
        <v>9.3585699263932725</v>
      </c>
      <c r="CM92" s="39">
        <v>40.904311251314397</v>
      </c>
      <c r="CN92" s="39">
        <v>269000</v>
      </c>
      <c r="CO92" s="37">
        <v>389000</v>
      </c>
    </row>
    <row r="93" spans="38:93">
      <c r="AL93" s="39">
        <v>87000</v>
      </c>
      <c r="AM93" s="39">
        <v>27.23577235772359</v>
      </c>
      <c r="AN93" s="37">
        <v>21.951219512195124</v>
      </c>
      <c r="AP93" s="37">
        <v>26.01626016260164</v>
      </c>
      <c r="AQ93" s="43">
        <v>0.40650406504066439</v>
      </c>
      <c r="AR93" s="39">
        <v>273000</v>
      </c>
      <c r="AS93" s="37">
        <v>8.5365853658536679</v>
      </c>
      <c r="BD93" s="37">
        <v>410000</v>
      </c>
      <c r="BP93" s="37">
        <v>130000</v>
      </c>
      <c r="BQ93" s="37">
        <v>25</v>
      </c>
      <c r="CB93" s="37">
        <v>14.925373134328353</v>
      </c>
      <c r="CJ93" s="39">
        <v>10.410094637223978</v>
      </c>
      <c r="CK93" s="37">
        <v>11.461619348054668</v>
      </c>
      <c r="CM93" s="39">
        <v>40.904311251314397</v>
      </c>
      <c r="CN93" s="39">
        <v>249000</v>
      </c>
      <c r="CO93" s="37">
        <v>399000</v>
      </c>
    </row>
    <row r="94" spans="38:93">
      <c r="AL94" s="39">
        <v>88000</v>
      </c>
      <c r="AM94" s="39">
        <v>21.951219512195124</v>
      </c>
      <c r="AN94" s="37">
        <v>16.260162601626021</v>
      </c>
      <c r="AP94" s="37">
        <v>25.609756097560975</v>
      </c>
      <c r="AQ94" s="43">
        <v>8.1300813008130035</v>
      </c>
      <c r="AR94" s="39">
        <v>276000</v>
      </c>
      <c r="AS94" s="37">
        <v>9.349593495934954</v>
      </c>
      <c r="BD94" s="37">
        <v>406000</v>
      </c>
      <c r="BP94" s="37">
        <v>110000</v>
      </c>
      <c r="BQ94" s="37">
        <v>25</v>
      </c>
      <c r="CB94" s="37">
        <v>14.925373134328353</v>
      </c>
      <c r="CJ94" s="39">
        <v>10.410094637223978</v>
      </c>
      <c r="CK94" s="37">
        <v>14.616193480546798</v>
      </c>
      <c r="CM94" s="39">
        <v>38.801261829652987</v>
      </c>
      <c r="CN94" s="39">
        <v>239000</v>
      </c>
      <c r="CO94" s="37">
        <v>409000</v>
      </c>
    </row>
    <row r="95" spans="38:93">
      <c r="AL95" s="39">
        <v>86000</v>
      </c>
      <c r="AM95" s="39">
        <v>16.260162601626021</v>
      </c>
      <c r="AN95" s="37">
        <v>15.447154471544721</v>
      </c>
      <c r="AP95" s="37">
        <v>25.609756097560975</v>
      </c>
      <c r="AQ95" s="43">
        <v>13.00813008130082</v>
      </c>
      <c r="AR95" s="39">
        <v>275000</v>
      </c>
      <c r="AS95" s="37">
        <v>10.569105691056919</v>
      </c>
      <c r="BD95" s="37">
        <v>396000</v>
      </c>
      <c r="BP95" s="37">
        <v>80000</v>
      </c>
      <c r="BQ95" s="37">
        <v>25</v>
      </c>
      <c r="CB95" s="37">
        <v>14.179104477611943</v>
      </c>
      <c r="CJ95" s="39">
        <v>11.461619348054668</v>
      </c>
      <c r="CK95" s="37">
        <v>15.667718191377489</v>
      </c>
      <c r="CM95" s="39">
        <v>37.74973711882231</v>
      </c>
      <c r="CN95" s="39">
        <v>219000</v>
      </c>
      <c r="CO95" s="37">
        <v>409000</v>
      </c>
    </row>
    <row r="96" spans="38:93">
      <c r="AL96" s="39">
        <v>81000</v>
      </c>
      <c r="AM96" s="39">
        <v>10.162601626016254</v>
      </c>
      <c r="AN96" s="37">
        <v>20.731707317073173</v>
      </c>
      <c r="AP96" s="37">
        <v>23.98373983739836</v>
      </c>
      <c r="AQ96" s="43">
        <v>15.447154471544721</v>
      </c>
      <c r="AR96" s="39">
        <v>268000</v>
      </c>
      <c r="AS96" s="37">
        <v>14.22764227642277</v>
      </c>
      <c r="BD96" s="37">
        <v>381000</v>
      </c>
      <c r="BP96" s="37">
        <v>60000</v>
      </c>
      <c r="BQ96" s="37">
        <v>24.074074074074076</v>
      </c>
      <c r="CB96" s="37">
        <v>12.68656716417911</v>
      </c>
      <c r="CJ96" s="39">
        <v>11.461619348054668</v>
      </c>
      <c r="CK96" s="37">
        <v>16.719242902208208</v>
      </c>
      <c r="CM96" s="39">
        <v>35.646687697160871</v>
      </c>
      <c r="CN96" s="39">
        <v>209000</v>
      </c>
      <c r="CO96" s="37">
        <v>409000</v>
      </c>
    </row>
    <row r="97" spans="38:93">
      <c r="AL97" s="39">
        <v>75000</v>
      </c>
      <c r="AM97" s="39">
        <v>4.8780487804878021</v>
      </c>
      <c r="AN97" s="37">
        <v>24.390243902439025</v>
      </c>
      <c r="AP97" s="37">
        <v>22.357723577235774</v>
      </c>
      <c r="AQ97" s="43">
        <v>15.853658536585357</v>
      </c>
      <c r="AR97" s="39">
        <v>259000</v>
      </c>
      <c r="AS97" s="37">
        <v>17.073170731707307</v>
      </c>
      <c r="BD97" s="37">
        <v>363000</v>
      </c>
      <c r="BP97" s="37">
        <v>40000</v>
      </c>
      <c r="BQ97" s="37">
        <v>23.148148148148138</v>
      </c>
      <c r="CB97" s="37">
        <v>11.194029850746261</v>
      </c>
      <c r="CJ97" s="39">
        <v>11.461619348054668</v>
      </c>
      <c r="CK97" s="37">
        <v>16.719242902208208</v>
      </c>
      <c r="CM97" s="39">
        <v>33.543638275499461</v>
      </c>
      <c r="CN97" s="39">
        <v>189000</v>
      </c>
      <c r="CO97" s="37">
        <v>399000</v>
      </c>
    </row>
    <row r="98" spans="38:93">
      <c r="AL98" s="39">
        <v>64000</v>
      </c>
      <c r="AM98" s="39">
        <v>0.40650406504066439</v>
      </c>
      <c r="AN98" s="37">
        <v>20.325203252032537</v>
      </c>
      <c r="AP98" s="37">
        <v>21.544715447154459</v>
      </c>
      <c r="AQ98" s="43">
        <v>14.634146341463406</v>
      </c>
      <c r="AR98" s="39">
        <v>250000</v>
      </c>
      <c r="AS98" s="37">
        <v>18.292682926829258</v>
      </c>
      <c r="BD98" s="37">
        <v>350000</v>
      </c>
      <c r="BP98" s="37">
        <v>10000</v>
      </c>
      <c r="BQ98" s="37">
        <v>22.222222222222229</v>
      </c>
      <c r="CB98" s="37">
        <v>8.2089552238805936</v>
      </c>
      <c r="CJ98" s="39">
        <v>11.461619348054668</v>
      </c>
      <c r="CK98" s="37">
        <v>15.667718191377489</v>
      </c>
      <c r="CM98" s="39">
        <v>30.389064143007374</v>
      </c>
      <c r="CN98" s="39">
        <v>179000</v>
      </c>
      <c r="CO98" s="37">
        <v>389000</v>
      </c>
    </row>
    <row r="99" spans="38:93">
      <c r="AL99" s="39">
        <v>52000</v>
      </c>
      <c r="AM99" s="39">
        <v>1.2195121951219505</v>
      </c>
      <c r="AN99" s="37">
        <v>20.325203252032537</v>
      </c>
      <c r="AP99" s="37">
        <v>21.544715447154459</v>
      </c>
      <c r="AQ99" s="43">
        <v>13.00813008130082</v>
      </c>
      <c r="AR99" s="39">
        <v>243000</v>
      </c>
      <c r="AS99" s="37">
        <v>19.918699186991873</v>
      </c>
      <c r="BD99" s="37">
        <v>339000</v>
      </c>
      <c r="BP99" s="37">
        <v>10000</v>
      </c>
      <c r="BQ99" s="37">
        <v>20.370370370370367</v>
      </c>
      <c r="CB99" s="37">
        <v>5.9701492537313356</v>
      </c>
      <c r="CJ99" s="39">
        <v>11.461619348054668</v>
      </c>
      <c r="CK99" s="37">
        <v>14.616193480546798</v>
      </c>
      <c r="CM99" s="39">
        <v>26.18296529968454</v>
      </c>
      <c r="CN99" s="39">
        <v>159000</v>
      </c>
      <c r="CO99" s="37">
        <v>379000</v>
      </c>
    </row>
    <row r="100" spans="38:93">
      <c r="AL100" s="37">
        <v>40000</v>
      </c>
      <c r="AN100" s="37">
        <v>31.707317073170742</v>
      </c>
      <c r="AP100" s="37">
        <v>21.951219512195124</v>
      </c>
      <c r="AQ100" s="43">
        <v>11.382113821138205</v>
      </c>
      <c r="AR100" s="39">
        <v>233000</v>
      </c>
      <c r="AS100" s="37">
        <v>21.544715447154459</v>
      </c>
      <c r="BD100" s="37">
        <v>323000</v>
      </c>
      <c r="BP100" s="37">
        <v>30000</v>
      </c>
      <c r="BQ100" s="37">
        <v>19.444444444444443</v>
      </c>
      <c r="CB100" s="37">
        <v>2.2388059701492438</v>
      </c>
      <c r="CJ100" s="39">
        <v>11.461619348054668</v>
      </c>
      <c r="CK100" s="37">
        <v>14.616193480546798</v>
      </c>
      <c r="CM100" s="39">
        <v>21.976866456361719</v>
      </c>
      <c r="CN100" s="39">
        <v>159000</v>
      </c>
      <c r="CO100" s="37">
        <v>369000</v>
      </c>
    </row>
    <row r="101" spans="38:93">
      <c r="AL101" s="37">
        <v>27000</v>
      </c>
      <c r="AN101" s="37">
        <v>36.178861788617894</v>
      </c>
      <c r="AP101" s="37">
        <v>22.76422764227641</v>
      </c>
      <c r="AQ101" s="43">
        <v>10.162601626016254</v>
      </c>
      <c r="AR101" s="39">
        <v>218000</v>
      </c>
      <c r="AS101" s="37">
        <v>23.170731707317074</v>
      </c>
      <c r="BD101" s="37">
        <v>309000</v>
      </c>
      <c r="BP101" s="37">
        <v>50000</v>
      </c>
      <c r="BQ101" s="37">
        <v>16.666666666666671</v>
      </c>
      <c r="CB101" s="37">
        <v>0.74626865671640985</v>
      </c>
      <c r="CJ101" s="39">
        <v>11.461619348054668</v>
      </c>
      <c r="CK101" s="37">
        <v>14.616193480546798</v>
      </c>
      <c r="CM101" s="39">
        <v>17.770767613038913</v>
      </c>
      <c r="CN101" s="39">
        <v>149000</v>
      </c>
      <c r="CO101" s="37">
        <v>349000</v>
      </c>
    </row>
    <row r="102" spans="38:93">
      <c r="AL102" s="37">
        <v>17000</v>
      </c>
      <c r="AN102" s="37">
        <v>36.178861788617894</v>
      </c>
      <c r="AP102" s="37">
        <v>23.577235772357724</v>
      </c>
      <c r="AQ102" s="43">
        <v>8.5365853658536679</v>
      </c>
      <c r="AR102" s="39">
        <v>206000</v>
      </c>
      <c r="AS102" s="37">
        <v>23.170731707317074</v>
      </c>
      <c r="BD102" s="37">
        <v>296000</v>
      </c>
      <c r="BP102" s="37">
        <v>60000</v>
      </c>
      <c r="BQ102" s="37">
        <v>12.037037037037052</v>
      </c>
      <c r="CB102" s="37">
        <v>1.4925373134328339</v>
      </c>
      <c r="CJ102" s="39">
        <v>11.461619348054668</v>
      </c>
      <c r="CK102" s="37">
        <v>13.564668769716093</v>
      </c>
      <c r="CM102" s="39">
        <v>13.564668769716093</v>
      </c>
      <c r="CN102" s="39">
        <v>149000</v>
      </c>
      <c r="CO102" s="37">
        <v>339000</v>
      </c>
    </row>
    <row r="103" spans="38:93">
      <c r="AL103" s="37">
        <v>7000</v>
      </c>
      <c r="AN103" s="37">
        <v>30.487804878048792</v>
      </c>
      <c r="AP103" s="37">
        <v>24.390243902439025</v>
      </c>
      <c r="AQ103" s="43">
        <v>6.910569105691053</v>
      </c>
      <c r="AR103" s="39">
        <v>197000</v>
      </c>
      <c r="AS103" s="37">
        <v>22.76422764227641</v>
      </c>
      <c r="BD103" s="37">
        <v>278000</v>
      </c>
      <c r="BP103" s="51">
        <v>60000</v>
      </c>
      <c r="BQ103" s="37">
        <v>6.4814814814814952</v>
      </c>
      <c r="CB103" s="37">
        <v>2.2388059701492438</v>
      </c>
      <c r="CJ103" s="39">
        <v>11.461619348054668</v>
      </c>
      <c r="CK103" s="37">
        <v>12.513144058885388</v>
      </c>
      <c r="CM103" s="39">
        <v>10.410094637223978</v>
      </c>
      <c r="CN103" s="39">
        <v>139000</v>
      </c>
      <c r="CO103" s="37">
        <v>339000</v>
      </c>
    </row>
    <row r="104" spans="38:93">
      <c r="AL104" s="37">
        <v>2.4390243902439011</v>
      </c>
      <c r="AN104" s="37">
        <v>21.138211382113823</v>
      </c>
      <c r="AP104" s="37">
        <v>24.390243902439025</v>
      </c>
      <c r="AQ104" s="43">
        <v>4.8780487804878021</v>
      </c>
      <c r="AR104" s="39">
        <v>190000</v>
      </c>
      <c r="AS104" s="37">
        <v>21.951219512195124</v>
      </c>
      <c r="BD104" s="37">
        <v>270000</v>
      </c>
      <c r="BP104" s="37">
        <v>70000</v>
      </c>
      <c r="CB104" s="37">
        <v>2.2388059701492438</v>
      </c>
      <c r="CJ104" s="39">
        <v>10.410094637223978</v>
      </c>
      <c r="CK104" s="37">
        <v>11.461619348054668</v>
      </c>
      <c r="CM104" s="39">
        <v>8.3070452155625532</v>
      </c>
      <c r="CN104" s="39">
        <v>139000</v>
      </c>
      <c r="CO104" s="37">
        <v>329000</v>
      </c>
    </row>
    <row r="105" spans="38:93">
      <c r="AL105" s="37">
        <v>5.6910569105691025</v>
      </c>
      <c r="AN105" s="37">
        <v>15.447154471544721</v>
      </c>
      <c r="AP105" s="37">
        <v>23.98373983739836</v>
      </c>
      <c r="AQ105" s="43">
        <v>1.6260162601626149</v>
      </c>
      <c r="AR105" s="39">
        <v>178000</v>
      </c>
      <c r="AS105" s="37">
        <v>21.544715447154459</v>
      </c>
      <c r="BD105" s="37">
        <v>264000</v>
      </c>
      <c r="BP105" s="37">
        <v>70000</v>
      </c>
      <c r="CB105" s="37">
        <v>2.2388059701492438</v>
      </c>
      <c r="CJ105" s="39">
        <v>10.410094637223978</v>
      </c>
      <c r="CK105" s="37">
        <v>9.3585699263932725</v>
      </c>
      <c r="CM105" s="39">
        <v>6.2039957939011572</v>
      </c>
      <c r="CN105" s="39">
        <v>129000</v>
      </c>
      <c r="CO105" s="37">
        <v>319000</v>
      </c>
    </row>
    <row r="106" spans="38:93">
      <c r="AL106" s="37">
        <v>6.910569105691053</v>
      </c>
      <c r="AN106" s="37">
        <v>16.260162601626021</v>
      </c>
      <c r="AP106" s="37">
        <v>22.76422764227641</v>
      </c>
      <c r="AQ106" s="43">
        <v>5.6910569105691025</v>
      </c>
      <c r="AR106" s="39">
        <v>164000</v>
      </c>
      <c r="AS106" s="37">
        <v>21.138211382113823</v>
      </c>
      <c r="BD106" s="37">
        <v>256000</v>
      </c>
      <c r="BP106" s="37">
        <v>80000</v>
      </c>
      <c r="CB106" s="37">
        <v>2.2388059701492438</v>
      </c>
      <c r="CJ106" s="39">
        <v>9.3585699263932725</v>
      </c>
      <c r="CK106" s="37">
        <v>8.3070452155625532</v>
      </c>
      <c r="CM106" s="39">
        <v>6.2039957939011572</v>
      </c>
      <c r="CN106" s="39">
        <v>129000</v>
      </c>
      <c r="CO106" s="37">
        <v>309000</v>
      </c>
    </row>
    <row r="107" spans="38:93">
      <c r="AL107" s="37">
        <v>5.6910569105691025</v>
      </c>
      <c r="AN107" s="37">
        <v>21.138211382113823</v>
      </c>
      <c r="AP107" s="37">
        <v>21.138211382113823</v>
      </c>
      <c r="AQ107" s="43">
        <v>13.00813008130082</v>
      </c>
      <c r="AR107" s="39">
        <v>152000</v>
      </c>
      <c r="AS107" s="37">
        <v>20.325203252032537</v>
      </c>
      <c r="BD107" s="37">
        <v>252000</v>
      </c>
      <c r="BP107" s="37">
        <v>80000</v>
      </c>
      <c r="CB107" s="37">
        <v>1.4925373134328339</v>
      </c>
      <c r="CJ107" s="39">
        <v>8.3070452155625532</v>
      </c>
      <c r="CK107" s="37">
        <v>6.2039957939011572</v>
      </c>
      <c r="CM107" s="39">
        <v>5.0473186119873787</v>
      </c>
      <c r="CN107" s="39">
        <v>129000</v>
      </c>
      <c r="CO107" s="37">
        <v>289000</v>
      </c>
    </row>
    <row r="108" spans="38:93">
      <c r="AL108" s="37">
        <v>3.6585365853658516</v>
      </c>
      <c r="AN108" s="37">
        <v>22.76422764227641</v>
      </c>
      <c r="AP108" s="37">
        <v>18.292682926829258</v>
      </c>
      <c r="AQ108" s="43">
        <v>21.951219512195124</v>
      </c>
      <c r="AR108" s="39">
        <v>148000</v>
      </c>
      <c r="AS108" s="37">
        <v>19.918699186991873</v>
      </c>
      <c r="BD108" s="37">
        <v>247000</v>
      </c>
      <c r="BP108" s="37">
        <v>80000</v>
      </c>
      <c r="CB108" s="37">
        <v>0.74626865671640985</v>
      </c>
      <c r="CJ108" s="39">
        <v>7.2555205047318623</v>
      </c>
      <c r="CK108" s="37">
        <v>4.100946372239747</v>
      </c>
      <c r="CM108" s="39">
        <v>4.7318611987381587</v>
      </c>
      <c r="CN108" s="39">
        <v>129000</v>
      </c>
      <c r="CO108" s="37">
        <v>289000</v>
      </c>
    </row>
    <row r="109" spans="38:93">
      <c r="AL109" s="37">
        <v>1.2195121951219505</v>
      </c>
      <c r="AN109" s="37">
        <v>19.105691056910572</v>
      </c>
      <c r="AP109" s="37">
        <v>14.634146341463406</v>
      </c>
      <c r="AQ109" s="43">
        <v>28.455284552845541</v>
      </c>
      <c r="AR109" s="39">
        <v>144000</v>
      </c>
      <c r="AS109" s="37">
        <v>18.699186991869922</v>
      </c>
      <c r="BD109" s="37">
        <v>242000</v>
      </c>
      <c r="BP109" s="37">
        <v>80000</v>
      </c>
      <c r="CB109" s="37">
        <v>0.74626865671640985</v>
      </c>
      <c r="CJ109" s="39">
        <v>5.1524710830704379</v>
      </c>
      <c r="CK109" s="37">
        <v>0.73606729758148504</v>
      </c>
      <c r="CM109" s="39">
        <v>6.2039957939011572</v>
      </c>
      <c r="CN109" s="39">
        <v>149000</v>
      </c>
      <c r="CO109" s="37">
        <v>279000</v>
      </c>
    </row>
    <row r="110" spans="38:93">
      <c r="AL110" s="37">
        <v>2.4390243902439011</v>
      </c>
      <c r="AN110" s="37">
        <v>11.788617886178869</v>
      </c>
      <c r="AP110" s="37">
        <v>9.7560975609756184</v>
      </c>
      <c r="AQ110" s="43">
        <v>33.739837398373993</v>
      </c>
      <c r="AR110" s="39">
        <v>142000</v>
      </c>
      <c r="AS110" s="37">
        <v>17.886178861788622</v>
      </c>
      <c r="BD110" s="37">
        <v>237000</v>
      </c>
      <c r="BP110" s="37">
        <v>60000</v>
      </c>
      <c r="CB110" s="37">
        <v>2.2388059701492438</v>
      </c>
      <c r="CJ110" s="37">
        <v>3.5751840168243945</v>
      </c>
      <c r="CM110" s="39">
        <v>7.2555205047318623</v>
      </c>
      <c r="CN110" s="39">
        <v>159000</v>
      </c>
      <c r="CO110" s="37">
        <v>269000</v>
      </c>
    </row>
    <row r="111" spans="38:93">
      <c r="AL111" s="37">
        <v>8.1300813008130035</v>
      </c>
      <c r="AN111" s="37">
        <v>5.6910569105691025</v>
      </c>
      <c r="AP111" s="37">
        <v>4.4715447154471519</v>
      </c>
      <c r="AQ111" s="43">
        <v>37.398373983739845</v>
      </c>
      <c r="AR111" s="39">
        <v>141000</v>
      </c>
      <c r="AS111" s="37">
        <v>17.073170731707307</v>
      </c>
      <c r="BD111" s="37">
        <v>231000</v>
      </c>
      <c r="BP111" s="37">
        <v>50000</v>
      </c>
      <c r="CB111" s="37">
        <v>3.7313432835820919</v>
      </c>
      <c r="CJ111" s="37">
        <v>1.3669821240799109</v>
      </c>
      <c r="CM111" s="39">
        <v>7.2555205047318623</v>
      </c>
      <c r="CN111" s="39">
        <v>159000</v>
      </c>
      <c r="CO111" s="37">
        <v>259000</v>
      </c>
    </row>
    <row r="112" spans="38:93">
      <c r="AL112" s="37">
        <v>12.601626016260155</v>
      </c>
      <c r="AN112" s="37">
        <v>2.4390243902439011</v>
      </c>
      <c r="AQ112" s="39">
        <v>39.837398373983746</v>
      </c>
      <c r="AR112" s="39">
        <v>134000</v>
      </c>
      <c r="AS112" s="37">
        <v>15.853658536585357</v>
      </c>
      <c r="BD112" s="37">
        <v>226000</v>
      </c>
      <c r="BP112" s="37">
        <v>40000</v>
      </c>
      <c r="CB112" s="37">
        <v>4.4776119402985017</v>
      </c>
      <c r="CM112" s="39">
        <v>8.3070452155625532</v>
      </c>
      <c r="CN112" s="39">
        <v>159000</v>
      </c>
      <c r="CO112" s="37">
        <v>249000</v>
      </c>
    </row>
    <row r="113" spans="38:93">
      <c r="AL113" s="37">
        <v>25.203252032520311</v>
      </c>
      <c r="AN113" s="37">
        <v>2.4390243902439011</v>
      </c>
      <c r="AQ113" s="39">
        <v>40.243902439024396</v>
      </c>
      <c r="AR113" s="39">
        <v>126000</v>
      </c>
      <c r="AS113" s="37">
        <v>14.22764227642277</v>
      </c>
      <c r="BD113" s="37">
        <v>220000</v>
      </c>
      <c r="BP113" s="37">
        <v>30000</v>
      </c>
      <c r="CB113" s="37">
        <v>5.2238805970149258</v>
      </c>
      <c r="CM113" s="39">
        <v>9.3585699263932725</v>
      </c>
      <c r="CN113" s="39">
        <v>169000</v>
      </c>
      <c r="CO113" s="37">
        <v>229000</v>
      </c>
    </row>
    <row r="114" spans="38:93">
      <c r="AL114" s="37">
        <v>42.276422764227647</v>
      </c>
      <c r="AN114" s="37">
        <v>5.2845528455284523</v>
      </c>
      <c r="AQ114" s="39">
        <v>40.650406504065046</v>
      </c>
      <c r="AR114" s="39">
        <v>117000</v>
      </c>
      <c r="AS114" s="37">
        <v>13.414634146341456</v>
      </c>
      <c r="BD114" s="37">
        <v>214000</v>
      </c>
      <c r="BP114" s="37">
        <v>30000</v>
      </c>
      <c r="CB114" s="37">
        <v>5.2238805970149258</v>
      </c>
      <c r="CM114" s="39">
        <v>9.3585699263932725</v>
      </c>
      <c r="CN114" s="39">
        <v>169000</v>
      </c>
      <c r="CO114" s="37">
        <v>219000</v>
      </c>
    </row>
    <row r="115" spans="38:93">
      <c r="AL115" s="37">
        <v>60.975609756097583</v>
      </c>
      <c r="AN115" s="37">
        <v>5.6910569105691025</v>
      </c>
      <c r="AQ115" s="39">
        <v>39.837398373983746</v>
      </c>
      <c r="AR115" s="39">
        <v>105000</v>
      </c>
      <c r="AS115" s="37">
        <v>13.414634146341456</v>
      </c>
      <c r="BD115" s="37">
        <v>207000</v>
      </c>
      <c r="BP115" s="37">
        <v>40000</v>
      </c>
      <c r="CB115" s="37">
        <v>5.9701492537313356</v>
      </c>
      <c r="CM115" s="39">
        <v>9.3585699263932725</v>
      </c>
      <c r="CN115" s="39">
        <v>179000</v>
      </c>
      <c r="CO115" s="37">
        <v>209000</v>
      </c>
    </row>
    <row r="116" spans="38:93">
      <c r="AL116" s="37">
        <v>72.76422764227641</v>
      </c>
      <c r="AN116" s="37">
        <v>3.6585365853658516</v>
      </c>
      <c r="AQ116" s="39">
        <v>37.804878048780466</v>
      </c>
      <c r="AR116" s="39">
        <v>92000</v>
      </c>
      <c r="AS116" s="37">
        <v>12.601626016260155</v>
      </c>
      <c r="BD116" s="37">
        <v>197000</v>
      </c>
      <c r="BP116" s="37">
        <v>70000</v>
      </c>
      <c r="CB116" s="37">
        <v>5.2238805970149258</v>
      </c>
      <c r="CM116" s="39">
        <v>10.410094637223978</v>
      </c>
      <c r="CN116" s="39">
        <v>189000</v>
      </c>
      <c r="CO116" s="37">
        <v>189000</v>
      </c>
    </row>
    <row r="117" spans="38:93">
      <c r="AL117" s="37">
        <v>79.674796747967463</v>
      </c>
      <c r="AN117" s="37">
        <v>0.40650406504066439</v>
      </c>
      <c r="AQ117" s="39">
        <v>34.959349593495944</v>
      </c>
      <c r="AR117" s="39">
        <v>79000</v>
      </c>
      <c r="AS117" s="37">
        <v>12.601626016260155</v>
      </c>
      <c r="BD117" s="37">
        <v>185000</v>
      </c>
      <c r="BP117" s="37">
        <v>100000</v>
      </c>
      <c r="CB117" s="37">
        <v>4.4776119402985017</v>
      </c>
      <c r="CM117" s="39">
        <v>10.410094637223978</v>
      </c>
      <c r="CN117" s="39">
        <v>189000</v>
      </c>
      <c r="CO117" s="37">
        <v>179000</v>
      </c>
    </row>
    <row r="118" spans="38:93">
      <c r="AL118" s="37">
        <v>82.520325203252042</v>
      </c>
      <c r="AN118" s="37">
        <v>1.2195121951219505</v>
      </c>
      <c r="AQ118" s="39">
        <v>31.300813008130092</v>
      </c>
      <c r="AR118" s="39">
        <v>67000</v>
      </c>
      <c r="AS118" s="37">
        <v>12.601626016260155</v>
      </c>
      <c r="BD118" s="37">
        <v>171000</v>
      </c>
      <c r="BP118" s="37">
        <v>120000</v>
      </c>
      <c r="CB118" s="37">
        <v>3.7313432835820919</v>
      </c>
      <c r="CM118" s="39">
        <v>10.410094637223978</v>
      </c>
      <c r="CN118" s="39">
        <v>189000</v>
      </c>
      <c r="CO118" s="37">
        <v>179000</v>
      </c>
    </row>
    <row r="119" spans="38:93">
      <c r="AL119" s="37">
        <v>83.739837398373993</v>
      </c>
      <c r="AN119" s="37">
        <v>2.8455284552845654</v>
      </c>
      <c r="AQ119" s="39">
        <v>28.048780487804891</v>
      </c>
      <c r="AR119" s="39">
        <v>56000</v>
      </c>
      <c r="AS119" s="37">
        <v>13.00813008130082</v>
      </c>
      <c r="BD119" s="37">
        <v>156000</v>
      </c>
      <c r="BP119" s="37">
        <v>150000</v>
      </c>
      <c r="CB119" s="37">
        <v>2.2388059701492438</v>
      </c>
      <c r="CM119" s="39">
        <v>9.3585699263932725</v>
      </c>
      <c r="CN119" s="39">
        <v>189000</v>
      </c>
      <c r="CO119" s="37">
        <v>159000</v>
      </c>
    </row>
    <row r="120" spans="38:93">
      <c r="AL120" s="37">
        <v>82.520325203252042</v>
      </c>
      <c r="AN120" s="37">
        <v>4.4715447154471519</v>
      </c>
      <c r="AQ120" s="39">
        <v>24.390243902439025</v>
      </c>
      <c r="AR120" s="39">
        <v>49000</v>
      </c>
      <c r="AS120" s="37">
        <v>12.195121951219519</v>
      </c>
      <c r="BD120" s="37">
        <v>138000</v>
      </c>
      <c r="BP120" s="37">
        <v>170000</v>
      </c>
      <c r="CM120" s="39">
        <v>9.3585699263932725</v>
      </c>
      <c r="CN120" s="39">
        <v>189000</v>
      </c>
      <c r="CO120" s="37">
        <v>149000</v>
      </c>
    </row>
    <row r="121" spans="38:93">
      <c r="AL121" s="37">
        <v>80.894308943089413</v>
      </c>
      <c r="AN121" s="37">
        <v>4.065040650406516</v>
      </c>
      <c r="AQ121" s="39">
        <v>21.544715447154459</v>
      </c>
      <c r="AR121" s="39">
        <v>45000</v>
      </c>
      <c r="AS121" s="37">
        <v>11.788617886178869</v>
      </c>
      <c r="BD121" s="37">
        <v>120000</v>
      </c>
      <c r="BP121" s="37">
        <v>180000</v>
      </c>
      <c r="CM121" s="39">
        <v>10.410094637223978</v>
      </c>
      <c r="CN121" s="39">
        <v>189000</v>
      </c>
      <c r="CO121" s="37">
        <v>139000</v>
      </c>
    </row>
    <row r="122" spans="38:93">
      <c r="AL122" s="37">
        <v>78.861788617886162</v>
      </c>
      <c r="AN122" s="37">
        <v>1.6260162601626149</v>
      </c>
      <c r="AQ122" s="39">
        <v>19.105691056910572</v>
      </c>
      <c r="AR122" s="39">
        <v>44000</v>
      </c>
      <c r="AS122" s="37">
        <v>11.382113821138205</v>
      </c>
      <c r="BD122" s="37">
        <v>106000</v>
      </c>
      <c r="BP122" s="37">
        <v>190000</v>
      </c>
      <c r="CM122" s="39">
        <v>9.3585699263932725</v>
      </c>
      <c r="CN122" s="39">
        <v>189000</v>
      </c>
      <c r="CO122" s="37">
        <v>129000</v>
      </c>
    </row>
    <row r="123" spans="38:93">
      <c r="AL123" s="37">
        <v>75.203252032520311</v>
      </c>
      <c r="AN123" s="37">
        <v>3.6585365853658516</v>
      </c>
      <c r="AQ123" s="39">
        <v>16.666666666666671</v>
      </c>
      <c r="AR123" s="39">
        <v>47000</v>
      </c>
      <c r="AS123" s="37">
        <v>11.382113821138205</v>
      </c>
      <c r="BD123" s="37">
        <v>93000</v>
      </c>
      <c r="BP123" s="37">
        <v>190000</v>
      </c>
      <c r="CM123" s="39">
        <v>9.3585699263932725</v>
      </c>
      <c r="CN123" s="39">
        <v>189000</v>
      </c>
      <c r="CO123" s="37">
        <v>119000</v>
      </c>
    </row>
    <row r="124" spans="38:93">
      <c r="AL124" s="37">
        <v>71.138211382113838</v>
      </c>
      <c r="AN124" s="37">
        <v>2.8455284552845654</v>
      </c>
      <c r="AQ124" s="39">
        <v>14.22764227642277</v>
      </c>
      <c r="AR124" s="39">
        <v>47000</v>
      </c>
      <c r="AS124" s="37">
        <v>10.162601626016254</v>
      </c>
      <c r="BD124" s="37">
        <v>81000</v>
      </c>
      <c r="BP124" s="37">
        <v>190000</v>
      </c>
      <c r="CM124" s="39">
        <v>10.410094637223978</v>
      </c>
      <c r="CN124" s="39">
        <v>199000</v>
      </c>
      <c r="CO124" s="37">
        <v>109000</v>
      </c>
    </row>
    <row r="125" spans="38:93">
      <c r="AL125" s="37">
        <v>66.666666666666686</v>
      </c>
      <c r="AN125" s="37">
        <v>2.0325203252032509</v>
      </c>
      <c r="AQ125" s="39">
        <v>11.788617886178869</v>
      </c>
      <c r="AR125" s="39">
        <v>46000</v>
      </c>
      <c r="AS125" s="37">
        <v>8.1300813008130035</v>
      </c>
      <c r="BD125" s="37">
        <v>71000</v>
      </c>
      <c r="BP125" s="37">
        <v>190000</v>
      </c>
      <c r="CM125" s="39">
        <v>10.410094637223978</v>
      </c>
      <c r="CN125" s="39">
        <v>199000</v>
      </c>
      <c r="CO125" s="37">
        <v>89000</v>
      </c>
    </row>
    <row r="126" spans="38:93">
      <c r="AL126" s="37">
        <v>61.382113821138205</v>
      </c>
      <c r="AN126" s="37">
        <v>4.065040650406516</v>
      </c>
      <c r="AQ126" s="39">
        <v>8.9430894308943039</v>
      </c>
      <c r="AR126" s="39">
        <v>45000</v>
      </c>
      <c r="AS126" s="37">
        <v>4.8780487804878021</v>
      </c>
      <c r="BD126" s="37">
        <v>62000</v>
      </c>
      <c r="BP126" s="37">
        <v>190000</v>
      </c>
      <c r="CM126" s="39">
        <v>10.410094637223978</v>
      </c>
      <c r="CN126" s="39">
        <v>199000</v>
      </c>
      <c r="CO126" s="37">
        <v>79000</v>
      </c>
    </row>
    <row r="127" spans="38:93">
      <c r="AL127" s="37">
        <v>57.723577235772353</v>
      </c>
      <c r="AN127" s="37">
        <v>10.975609756097569</v>
      </c>
      <c r="AQ127" s="39">
        <v>6.0975609756097668</v>
      </c>
      <c r="AR127" s="39">
        <v>43000</v>
      </c>
      <c r="AS127" s="37">
        <v>4.8780487804878021</v>
      </c>
      <c r="BD127" s="37">
        <v>54000</v>
      </c>
      <c r="BP127" s="37">
        <v>180000</v>
      </c>
      <c r="CM127" s="39">
        <v>10.410094637223978</v>
      </c>
      <c r="CN127" s="39">
        <v>209000</v>
      </c>
      <c r="CO127" s="37">
        <v>59000</v>
      </c>
    </row>
    <row r="128" spans="38:93">
      <c r="AL128" s="37">
        <v>60.162601626016254</v>
      </c>
      <c r="AN128" s="37">
        <v>13.414634146341456</v>
      </c>
      <c r="AQ128" s="39">
        <v>3.6585365853658516</v>
      </c>
      <c r="AR128" s="39">
        <v>42000</v>
      </c>
      <c r="AS128" s="37">
        <v>10.569105691056919</v>
      </c>
      <c r="BD128" s="37">
        <v>48000</v>
      </c>
      <c r="BP128" s="37">
        <v>160000</v>
      </c>
      <c r="CM128" s="39">
        <v>9.3585699263932725</v>
      </c>
      <c r="CN128" s="39">
        <v>209000</v>
      </c>
      <c r="CO128" s="37">
        <v>48000</v>
      </c>
    </row>
    <row r="129" spans="38:93">
      <c r="AL129" s="37">
        <v>62.601626016260155</v>
      </c>
      <c r="AN129" s="37">
        <v>14.22764227642277</v>
      </c>
      <c r="AQ129" s="39">
        <v>2.0325203252032509</v>
      </c>
      <c r="AR129" s="39">
        <v>39000</v>
      </c>
      <c r="AS129" s="37">
        <v>11.788617886178869</v>
      </c>
      <c r="BD129" s="37">
        <v>40000</v>
      </c>
      <c r="BP129" s="37">
        <v>140000</v>
      </c>
      <c r="CM129" s="39">
        <v>9.3585699263932725</v>
      </c>
      <c r="CN129" s="39">
        <v>229000</v>
      </c>
      <c r="CO129" s="37">
        <v>35000</v>
      </c>
    </row>
    <row r="130" spans="38:93">
      <c r="AL130" s="37">
        <v>61.788617886178855</v>
      </c>
      <c r="AN130" s="37">
        <v>17.073170731707307</v>
      </c>
      <c r="AR130" s="39">
        <v>37000</v>
      </c>
      <c r="AS130" s="37">
        <v>8.5365853658536679</v>
      </c>
      <c r="BD130" s="37">
        <v>33000</v>
      </c>
      <c r="BP130" s="37">
        <v>100000</v>
      </c>
      <c r="CM130" s="39">
        <v>8.3070452155625532</v>
      </c>
      <c r="CN130" s="39">
        <v>259000</v>
      </c>
      <c r="CO130" s="37">
        <v>20000</v>
      </c>
    </row>
    <row r="131" spans="38:93">
      <c r="AL131" s="37">
        <v>60.569105691056905</v>
      </c>
      <c r="AN131" s="37">
        <v>18.699186991869922</v>
      </c>
      <c r="AR131" s="39">
        <v>33000</v>
      </c>
      <c r="AS131" s="37">
        <v>9.7560975609756184</v>
      </c>
      <c r="BD131" s="37">
        <v>24000</v>
      </c>
      <c r="BP131" s="37">
        <v>60000</v>
      </c>
      <c r="CM131" s="39">
        <v>7.2555205047318623</v>
      </c>
      <c r="CN131" s="39">
        <v>269000</v>
      </c>
      <c r="CO131" s="37">
        <v>7000</v>
      </c>
    </row>
    <row r="132" spans="38:93">
      <c r="AL132" s="37">
        <v>59.349593495934954</v>
      </c>
      <c r="AN132" s="37">
        <v>21.951219512195124</v>
      </c>
      <c r="AR132" s="39">
        <v>31000</v>
      </c>
      <c r="AS132" s="37">
        <v>9.7560975609756184</v>
      </c>
      <c r="BD132" s="37">
        <v>16000</v>
      </c>
      <c r="BP132" s="37">
        <v>20000</v>
      </c>
      <c r="CM132" s="39">
        <v>6.2039957939011572</v>
      </c>
      <c r="CN132" s="39">
        <v>289000</v>
      </c>
      <c r="CO132" s="37">
        <v>6000</v>
      </c>
    </row>
    <row r="133" spans="38:93">
      <c r="AL133" s="37">
        <v>56.097560975609753</v>
      </c>
      <c r="AN133" s="37">
        <v>33.739837398373993</v>
      </c>
      <c r="AR133" s="39">
        <v>25000</v>
      </c>
      <c r="AS133" s="37">
        <v>6.5040650406504028</v>
      </c>
      <c r="BD133" s="37">
        <v>7000</v>
      </c>
      <c r="BP133" s="37">
        <v>5.5555555555555571</v>
      </c>
      <c r="CM133" s="39">
        <v>4.837013669821232</v>
      </c>
      <c r="CN133" s="39">
        <v>289000</v>
      </c>
      <c r="CO133" s="37">
        <v>18000</v>
      </c>
    </row>
    <row r="134" spans="38:93">
      <c r="AL134" s="37">
        <v>52.845528455284551</v>
      </c>
      <c r="AN134" s="37">
        <v>46.341463414634148</v>
      </c>
      <c r="AR134" s="39">
        <v>20000</v>
      </c>
      <c r="AS134" s="37">
        <v>2.8455284552845654</v>
      </c>
      <c r="BD134" s="37">
        <v>6000</v>
      </c>
      <c r="BP134" s="37">
        <v>10.18518518518519</v>
      </c>
      <c r="CM134" s="39">
        <v>3.9957939011566737</v>
      </c>
      <c r="CN134" s="39">
        <v>279000</v>
      </c>
      <c r="CO134" s="37">
        <v>35000</v>
      </c>
    </row>
    <row r="135" spans="38:93">
      <c r="AL135" s="37">
        <v>49.1869918699187</v>
      </c>
      <c r="AN135" s="37">
        <v>58.130081300813004</v>
      </c>
      <c r="AR135" s="39">
        <v>12000</v>
      </c>
      <c r="AS135" s="37">
        <v>0.40650406504066439</v>
      </c>
      <c r="BD135" s="37">
        <v>12000</v>
      </c>
      <c r="BP135" s="37">
        <v>12.962962962962948</v>
      </c>
      <c r="CM135" s="39">
        <v>3.2597266035751886</v>
      </c>
      <c r="CN135" s="39">
        <v>279000</v>
      </c>
      <c r="CO135" s="37">
        <v>48000</v>
      </c>
    </row>
    <row r="136" spans="38:93">
      <c r="AL136" s="37">
        <v>45.528455284552848</v>
      </c>
      <c r="AN136" s="37">
        <v>65.040650406504056</v>
      </c>
      <c r="AR136" s="39">
        <v>8000</v>
      </c>
      <c r="AS136" s="37">
        <v>10.569105691056919</v>
      </c>
      <c r="BD136" s="37">
        <v>18000</v>
      </c>
      <c r="BP136" s="37">
        <v>13.888888888888886</v>
      </c>
      <c r="CM136" s="39">
        <v>2.7339642481598361</v>
      </c>
      <c r="CN136" s="39">
        <v>279000</v>
      </c>
      <c r="CO136" s="37">
        <v>47000</v>
      </c>
    </row>
    <row r="137" spans="38:93">
      <c r="AL137" s="37">
        <v>41.869918699186996</v>
      </c>
      <c r="AN137" s="37">
        <v>58.943089430894304</v>
      </c>
      <c r="AR137" s="39">
        <v>1000</v>
      </c>
      <c r="AS137" s="37">
        <v>12.195121951219519</v>
      </c>
      <c r="BD137" s="37">
        <v>16000</v>
      </c>
      <c r="BP137" s="37">
        <v>12.962962962962948</v>
      </c>
      <c r="CM137" s="39">
        <v>2.5236593059937036</v>
      </c>
      <c r="CN137" s="39">
        <v>289000</v>
      </c>
      <c r="CO137" s="37">
        <v>59000</v>
      </c>
    </row>
    <row r="138" spans="38:93">
      <c r="AL138" s="37">
        <v>38.211382113821145</v>
      </c>
      <c r="AR138" s="39">
        <v>1000</v>
      </c>
      <c r="AS138" s="37">
        <v>10.569105691056919</v>
      </c>
      <c r="BD138" s="37">
        <v>8000</v>
      </c>
      <c r="BP138" s="37">
        <v>12.037037037037052</v>
      </c>
      <c r="CM138" s="39">
        <v>2.2082018927444835</v>
      </c>
      <c r="CN138" s="39">
        <v>289000</v>
      </c>
      <c r="CO138" s="37">
        <v>59000</v>
      </c>
    </row>
    <row r="139" spans="38:93">
      <c r="AL139" s="37">
        <v>35.365853658536594</v>
      </c>
      <c r="AR139" s="39">
        <v>4000</v>
      </c>
      <c r="AS139" s="37">
        <v>8.5365853658536679</v>
      </c>
      <c r="BD139" s="37">
        <v>0.37950664136623402</v>
      </c>
      <c r="BP139" s="37">
        <v>10.18518518518519</v>
      </c>
      <c r="CM139" s="39">
        <v>1.7875920084122043</v>
      </c>
      <c r="CN139" s="39">
        <v>299000</v>
      </c>
      <c r="CO139" s="37">
        <v>59000</v>
      </c>
    </row>
    <row r="140" spans="38:93">
      <c r="AL140" s="37">
        <v>32.520325203252042</v>
      </c>
      <c r="AR140" s="39">
        <v>8000</v>
      </c>
      <c r="AS140" s="37">
        <v>6.5040650406504028</v>
      </c>
      <c r="BD140" s="37">
        <v>3.4155597722960209</v>
      </c>
      <c r="BP140" s="37">
        <v>9.2592592592592524</v>
      </c>
      <c r="CM140" s="39">
        <v>1.1566771819137642</v>
      </c>
      <c r="CN140" s="39">
        <v>309000</v>
      </c>
      <c r="CO140" s="37">
        <v>59000</v>
      </c>
    </row>
    <row r="141" spans="38:93">
      <c r="AL141" s="37">
        <v>30.487804878048792</v>
      </c>
      <c r="AR141" s="39">
        <v>16000</v>
      </c>
      <c r="AS141" s="37">
        <v>4.8780487804878021</v>
      </c>
      <c r="BD141" s="37">
        <v>7.0208728652751518</v>
      </c>
      <c r="BP141" s="37">
        <v>7.407407407407419</v>
      </c>
      <c r="CM141" s="39">
        <v>0.31545741324920584</v>
      </c>
      <c r="CN141" s="39">
        <v>309000</v>
      </c>
      <c r="CO141" s="37">
        <v>49000</v>
      </c>
    </row>
    <row r="142" spans="38:93">
      <c r="AL142" s="37">
        <v>28.861788617886162</v>
      </c>
      <c r="AR142" s="39">
        <v>23000</v>
      </c>
      <c r="AS142" s="37">
        <v>3.6585365853658516</v>
      </c>
      <c r="BD142" s="37">
        <v>8.9184060721062508</v>
      </c>
      <c r="BP142" s="37">
        <v>5.5555555555555571</v>
      </c>
      <c r="CN142" s="39">
        <v>309000</v>
      </c>
      <c r="CO142" s="37">
        <v>42000</v>
      </c>
    </row>
    <row r="143" spans="38:93">
      <c r="AL143" s="37">
        <v>26.829268292682926</v>
      </c>
      <c r="AR143" s="39">
        <v>29000</v>
      </c>
      <c r="AS143" s="37">
        <v>4.4715447154471519</v>
      </c>
      <c r="BD143" s="37">
        <v>11.574952561669832</v>
      </c>
      <c r="BP143" s="37">
        <v>3.7037037037036953</v>
      </c>
      <c r="CN143" s="39">
        <v>309000</v>
      </c>
      <c r="CO143" s="37">
        <v>25000</v>
      </c>
    </row>
    <row r="144" spans="38:93">
      <c r="AL144" s="37">
        <v>25.203252032520311</v>
      </c>
      <c r="AR144" s="39">
        <v>38000</v>
      </c>
      <c r="AS144" s="37">
        <v>8.5365853658536679</v>
      </c>
      <c r="BD144" s="37">
        <v>12.144212523719162</v>
      </c>
      <c r="BP144" s="37">
        <v>4.6296296296296333</v>
      </c>
      <c r="CN144" s="39">
        <v>309000</v>
      </c>
      <c r="CO144" s="37">
        <v>7000</v>
      </c>
    </row>
    <row r="145" spans="38:93">
      <c r="AL145" s="37">
        <v>28.048780487804891</v>
      </c>
      <c r="AR145" s="39">
        <v>41000</v>
      </c>
      <c r="AS145" s="37">
        <v>11.382113821138205</v>
      </c>
      <c r="BD145" s="37">
        <v>12.713472485768506</v>
      </c>
      <c r="BP145" s="37">
        <v>9.2592592592592524</v>
      </c>
      <c r="CN145" s="39">
        <v>309000</v>
      </c>
      <c r="CO145" s="37">
        <v>1.3669821240799109</v>
      </c>
    </row>
    <row r="146" spans="38:93">
      <c r="AL146" s="37">
        <v>27.642276422764226</v>
      </c>
      <c r="AR146" s="39">
        <v>42000</v>
      </c>
      <c r="AS146" s="37">
        <v>14.634146341463406</v>
      </c>
      <c r="BD146" s="37">
        <v>13.472485768500945</v>
      </c>
      <c r="BP146" s="37">
        <v>12.962962962962948</v>
      </c>
      <c r="CN146" s="39">
        <v>309000</v>
      </c>
      <c r="CO146" s="37">
        <v>4.7318611987381587</v>
      </c>
    </row>
    <row r="147" spans="38:93">
      <c r="AL147" s="37">
        <v>24.390243902439025</v>
      </c>
      <c r="AR147" s="39">
        <v>45000</v>
      </c>
      <c r="AS147" s="37">
        <v>17.073170731707307</v>
      </c>
      <c r="BD147" s="37">
        <v>14.041745730550275</v>
      </c>
      <c r="BP147" s="37">
        <v>16.666666666666671</v>
      </c>
      <c r="CN147" s="39">
        <v>309000</v>
      </c>
      <c r="CO147" s="37">
        <v>7.2555205047318623</v>
      </c>
    </row>
    <row r="148" spans="38:93">
      <c r="AL148" s="37">
        <v>20.325203252032537</v>
      </c>
      <c r="AR148" s="39">
        <v>50000</v>
      </c>
      <c r="AS148" s="37">
        <v>17.479674796747972</v>
      </c>
      <c r="BD148" s="37">
        <v>15.180265654648963</v>
      </c>
      <c r="BP148" s="37">
        <v>18.518518518518505</v>
      </c>
      <c r="CN148" s="39">
        <v>299000</v>
      </c>
      <c r="CO148" s="37">
        <v>9.3585699263932725</v>
      </c>
    </row>
    <row r="149" spans="38:93">
      <c r="AL149" s="37">
        <v>15.040650406504056</v>
      </c>
      <c r="AR149" s="39">
        <v>47000</v>
      </c>
      <c r="AS149" s="37">
        <v>18.292682926829258</v>
      </c>
      <c r="BD149" s="37">
        <v>16.698292220113856</v>
      </c>
      <c r="BP149" s="37">
        <v>21.296296296296305</v>
      </c>
      <c r="CN149" s="39">
        <v>299000</v>
      </c>
      <c r="CO149" s="37">
        <v>11.461619348054668</v>
      </c>
    </row>
    <row r="150" spans="38:93">
      <c r="AL150" s="37">
        <v>9.7560975609756184</v>
      </c>
      <c r="AR150" s="39">
        <v>45000</v>
      </c>
      <c r="AS150" s="37">
        <v>19.918699186991873</v>
      </c>
      <c r="BD150" s="37">
        <v>18.026565464895626</v>
      </c>
      <c r="BP150" s="37">
        <v>23.148148148148138</v>
      </c>
      <c r="CN150" s="39">
        <v>289000</v>
      </c>
      <c r="CO150" s="37">
        <v>13.564668769716093</v>
      </c>
    </row>
    <row r="151" spans="38:93">
      <c r="AL151" s="37">
        <v>8.5365853658536679</v>
      </c>
      <c r="AR151" s="39">
        <v>44000</v>
      </c>
      <c r="AS151" s="37">
        <v>19.918699186991873</v>
      </c>
      <c r="BD151" s="37">
        <v>18.40607210626186</v>
      </c>
      <c r="BP151" s="37">
        <v>25</v>
      </c>
      <c r="CN151" s="39">
        <v>289000</v>
      </c>
      <c r="CO151" s="37">
        <v>15.667718191377489</v>
      </c>
    </row>
    <row r="152" spans="38:93">
      <c r="AL152" s="37">
        <v>15.447154471544721</v>
      </c>
      <c r="AR152" s="39">
        <v>44000</v>
      </c>
      <c r="AS152" s="37">
        <v>19.512195121951208</v>
      </c>
      <c r="BD152" s="37">
        <v>21.252371916508523</v>
      </c>
      <c r="BP152" s="37">
        <v>26.851851851851862</v>
      </c>
      <c r="CN152" s="39">
        <v>289000</v>
      </c>
      <c r="CO152" s="37">
        <v>16.719242902208208</v>
      </c>
    </row>
    <row r="153" spans="38:93">
      <c r="AL153" s="37">
        <v>22.76422764227641</v>
      </c>
      <c r="AR153" s="39">
        <v>44000</v>
      </c>
      <c r="AS153" s="37">
        <v>17.479674796747972</v>
      </c>
      <c r="BD153" s="37">
        <v>25.047438330170777</v>
      </c>
      <c r="BP153" s="37">
        <v>29.629629629629619</v>
      </c>
      <c r="CN153" s="39">
        <v>279000</v>
      </c>
      <c r="CO153" s="37">
        <v>18.822292323869604</v>
      </c>
    </row>
    <row r="154" spans="38:93">
      <c r="AL154" s="37">
        <v>29.268292682926841</v>
      </c>
      <c r="AR154" s="39">
        <v>43000</v>
      </c>
      <c r="AS154" s="37">
        <v>17.073170731707307</v>
      </c>
      <c r="BD154" s="37">
        <v>31.119544592030365</v>
      </c>
      <c r="BP154" s="37">
        <v>31.481481481481495</v>
      </c>
      <c r="CN154" s="39">
        <v>279000</v>
      </c>
      <c r="CO154" s="37">
        <v>20.925341745531028</v>
      </c>
    </row>
    <row r="155" spans="38:93">
      <c r="AL155" s="37">
        <v>38.211382113821145</v>
      </c>
      <c r="AR155" s="39">
        <v>42000</v>
      </c>
      <c r="AS155" s="37">
        <v>17.479674796747972</v>
      </c>
      <c r="BD155" s="37">
        <v>34.724857685009482</v>
      </c>
      <c r="BP155" s="37">
        <v>33.333333333333314</v>
      </c>
      <c r="CN155" s="39">
        <v>279000</v>
      </c>
      <c r="CO155" s="37">
        <v>21.976866456361719</v>
      </c>
    </row>
    <row r="156" spans="38:93">
      <c r="AL156" s="37">
        <v>54.471544715447152</v>
      </c>
      <c r="AR156" s="39">
        <v>39000</v>
      </c>
      <c r="AS156" s="37">
        <v>17.886178861788622</v>
      </c>
      <c r="BD156" s="37">
        <v>38.899430740037957</v>
      </c>
      <c r="BP156" s="37">
        <v>34.259259259259267</v>
      </c>
      <c r="CN156" s="39">
        <v>279000</v>
      </c>
      <c r="CO156" s="37">
        <v>23.028391167192424</v>
      </c>
    </row>
    <row r="157" spans="38:93">
      <c r="AL157" s="37">
        <v>67.479674796747958</v>
      </c>
      <c r="AR157" s="39">
        <v>35000</v>
      </c>
      <c r="AS157" s="37">
        <v>17.073170731707307</v>
      </c>
      <c r="BD157" s="37">
        <v>42.504743833017073</v>
      </c>
      <c r="BP157" s="37">
        <v>35.18518518518519</v>
      </c>
      <c r="CN157" s="39">
        <v>289000</v>
      </c>
      <c r="CO157" s="37">
        <v>24.079915878023144</v>
      </c>
    </row>
    <row r="158" spans="38:93">
      <c r="AL158" s="37">
        <v>71.951219512195109</v>
      </c>
      <c r="AR158" s="39">
        <v>29000</v>
      </c>
      <c r="AS158" s="37">
        <v>15.447154471544721</v>
      </c>
      <c r="BD158" s="37">
        <v>44.592030360531311</v>
      </c>
      <c r="BP158" s="37">
        <v>37.037037037037038</v>
      </c>
      <c r="CN158" s="39">
        <v>289000</v>
      </c>
      <c r="CO158" s="37">
        <v>24.079915878023144</v>
      </c>
    </row>
    <row r="159" spans="38:93">
      <c r="AL159" s="37">
        <v>74.796747967479689</v>
      </c>
      <c r="AR159" s="39">
        <v>23000</v>
      </c>
      <c r="AS159" s="37">
        <v>13.821138211382106</v>
      </c>
      <c r="BD159" s="37">
        <v>43.833017077798843</v>
      </c>
      <c r="BP159" s="37">
        <v>38.888888888888886</v>
      </c>
      <c r="CN159" s="39">
        <v>289000</v>
      </c>
      <c r="CO159" s="37">
        <v>24.079915878023144</v>
      </c>
    </row>
    <row r="160" spans="38:93">
      <c r="AL160" s="37">
        <v>72.357723577235788</v>
      </c>
      <c r="AR160" s="39">
        <v>18000</v>
      </c>
      <c r="AS160" s="37">
        <v>15.040650406504056</v>
      </c>
      <c r="BD160" s="37">
        <v>42.125237191650854</v>
      </c>
      <c r="BP160" s="37">
        <v>39.81481481481481</v>
      </c>
      <c r="CN160" s="39">
        <v>289000</v>
      </c>
      <c r="CO160" s="37">
        <v>23.028391167192424</v>
      </c>
    </row>
    <row r="161" spans="38:93">
      <c r="AL161" s="37">
        <v>73.98373983739836</v>
      </c>
      <c r="AR161" s="39">
        <v>14000</v>
      </c>
      <c r="AS161" s="37">
        <v>16.260162601626021</v>
      </c>
      <c r="BD161" s="37">
        <v>39.468690702087287</v>
      </c>
      <c r="BP161" s="37">
        <v>40.740740740740733</v>
      </c>
      <c r="CN161" s="39">
        <v>299000</v>
      </c>
      <c r="CO161" s="37">
        <v>21.976866456361719</v>
      </c>
    </row>
    <row r="162" spans="38:93">
      <c r="AL162" s="37">
        <v>71.951219512195109</v>
      </c>
      <c r="AR162" s="39">
        <v>8000</v>
      </c>
      <c r="AS162" s="37">
        <v>15.040650406504056</v>
      </c>
      <c r="BD162" s="37">
        <v>36.05313092979128</v>
      </c>
      <c r="BP162" s="37">
        <v>41.666666666666686</v>
      </c>
      <c r="CN162" s="39">
        <v>299000</v>
      </c>
      <c r="CO162" s="37">
        <v>19.873817034700323</v>
      </c>
    </row>
    <row r="163" spans="38:93">
      <c r="AL163" s="37">
        <v>67.886178861788636</v>
      </c>
      <c r="AR163" s="39">
        <v>3000</v>
      </c>
      <c r="AS163" s="37">
        <v>12.601626016260155</v>
      </c>
      <c r="BD163" s="37">
        <v>32.258064516129025</v>
      </c>
      <c r="BP163" s="37">
        <v>41.666666666666686</v>
      </c>
      <c r="CN163" s="39">
        <v>299000</v>
      </c>
      <c r="CO163" s="37">
        <v>18.822292323869604</v>
      </c>
    </row>
    <row r="164" spans="38:93">
      <c r="AL164" s="37">
        <v>63.821138211382106</v>
      </c>
      <c r="AR164" s="39">
        <v>6000</v>
      </c>
      <c r="AS164" s="37">
        <v>8.9430894308943039</v>
      </c>
      <c r="BD164" s="37">
        <v>28.462998102466798</v>
      </c>
      <c r="BP164" s="37">
        <v>41.666666666666686</v>
      </c>
      <c r="CN164" s="39">
        <v>309000</v>
      </c>
      <c r="CO164" s="37">
        <v>17.770767613038913</v>
      </c>
    </row>
    <row r="165" spans="38:93">
      <c r="AL165" s="37">
        <v>60.569105691056905</v>
      </c>
      <c r="AR165" s="39">
        <v>13000</v>
      </c>
      <c r="AS165" s="37">
        <v>4.8780487804878021</v>
      </c>
      <c r="BD165" s="37">
        <v>24.478178368121448</v>
      </c>
      <c r="BP165" s="37">
        <v>40.740740740740733</v>
      </c>
      <c r="CN165" s="39">
        <v>309000</v>
      </c>
      <c r="CO165" s="37">
        <v>15.667718191377489</v>
      </c>
    </row>
    <row r="166" spans="38:93">
      <c r="AL166" s="37">
        <v>56.910569105691053</v>
      </c>
      <c r="AR166" s="39">
        <v>16000</v>
      </c>
      <c r="AS166" s="37">
        <v>2.0325203252032509</v>
      </c>
      <c r="BD166" s="37">
        <v>21.631878557874757</v>
      </c>
      <c r="BP166" s="37">
        <v>39.81481481481481</v>
      </c>
      <c r="CN166" s="39">
        <v>299000</v>
      </c>
      <c r="CO166" s="37">
        <v>13.564668769716093</v>
      </c>
    </row>
    <row r="167" spans="38:93">
      <c r="AL167" s="37">
        <v>53.658536585365852</v>
      </c>
      <c r="AR167" s="39">
        <v>16000</v>
      </c>
      <c r="AS167" s="37">
        <v>1.6260162601626149</v>
      </c>
      <c r="BD167" s="37">
        <v>18.78557874762808</v>
      </c>
      <c r="BP167" s="37">
        <v>37.962962962962962</v>
      </c>
      <c r="CN167" s="39">
        <v>299000</v>
      </c>
      <c r="CO167" s="37">
        <v>11.461619348054668</v>
      </c>
    </row>
    <row r="168" spans="38:93">
      <c r="AL168" s="37">
        <v>50.40650406504065</v>
      </c>
      <c r="AR168" s="39">
        <v>13000</v>
      </c>
      <c r="AS168" s="37">
        <v>8.5365853658536679</v>
      </c>
      <c r="BD168" s="37">
        <v>18.40607210626186</v>
      </c>
      <c r="BP168" s="37">
        <v>36.111111111111114</v>
      </c>
      <c r="CN168" s="39">
        <v>299000</v>
      </c>
      <c r="CO168" s="37">
        <v>10.410094637223978</v>
      </c>
    </row>
    <row r="169" spans="38:93">
      <c r="AL169" s="37">
        <v>47.154471544715449</v>
      </c>
      <c r="AR169" s="39">
        <v>11000</v>
      </c>
      <c r="AS169" s="37">
        <v>9.7560975609756184</v>
      </c>
      <c r="BD169" s="37">
        <v>16.698292220113856</v>
      </c>
      <c r="BP169" s="37">
        <v>34.259259259259267</v>
      </c>
      <c r="CN169" s="39">
        <v>299000</v>
      </c>
      <c r="CO169" s="37">
        <v>9.3585699263932725</v>
      </c>
    </row>
    <row r="170" spans="38:93">
      <c r="AL170" s="37">
        <v>43.495934959349597</v>
      </c>
      <c r="AR170" s="39">
        <v>9000</v>
      </c>
      <c r="AS170" s="37">
        <v>8.5365853658536679</v>
      </c>
      <c r="BD170" s="37">
        <v>13.851992409867165</v>
      </c>
      <c r="BP170" s="37">
        <v>32.407407407407419</v>
      </c>
      <c r="CN170" s="39">
        <v>289000</v>
      </c>
      <c r="CO170" s="37">
        <v>8.3070452155625532</v>
      </c>
    </row>
    <row r="171" spans="38:93">
      <c r="AL171" s="37">
        <v>40.650406504065046</v>
      </c>
      <c r="AR171" s="39">
        <v>6000</v>
      </c>
      <c r="AS171" s="37">
        <v>4.4715447154471519</v>
      </c>
      <c r="BD171" s="37">
        <v>12.523719165085396</v>
      </c>
      <c r="BP171" s="37">
        <v>30.555555555555571</v>
      </c>
      <c r="CN171" s="39">
        <v>279000</v>
      </c>
      <c r="CO171" s="37">
        <v>8.3070452155625532</v>
      </c>
    </row>
    <row r="172" spans="38:93">
      <c r="AL172" s="37">
        <v>37.804878048780466</v>
      </c>
      <c r="AR172" s="37">
        <v>4000</v>
      </c>
      <c r="BD172" s="37">
        <v>12.144212523719162</v>
      </c>
      <c r="BP172" s="37">
        <v>29.629629629629619</v>
      </c>
      <c r="CN172" s="39">
        <v>269000</v>
      </c>
      <c r="CO172" s="37">
        <v>9.3585699263932725</v>
      </c>
    </row>
    <row r="173" spans="38:93">
      <c r="AL173" s="37">
        <v>35.772357723577244</v>
      </c>
      <c r="AR173" s="37">
        <v>0.81300813008130035</v>
      </c>
      <c r="BD173" s="37">
        <v>13.092979127134726</v>
      </c>
      <c r="BP173" s="37">
        <v>27.777777777777771</v>
      </c>
      <c r="CN173" s="39">
        <v>259000</v>
      </c>
      <c r="CO173" s="37">
        <v>9.3585699263932725</v>
      </c>
    </row>
    <row r="174" spans="38:93">
      <c r="AL174" s="37">
        <v>33.739837398373993</v>
      </c>
      <c r="AR174" s="37">
        <v>1.6260162601626149</v>
      </c>
      <c r="BD174" s="37">
        <v>12.713472485768506</v>
      </c>
      <c r="BP174" s="37">
        <v>26.851851851851862</v>
      </c>
      <c r="CN174" s="39">
        <v>249000</v>
      </c>
      <c r="CO174" s="37">
        <v>10.410094637223978</v>
      </c>
    </row>
    <row r="175" spans="38:93">
      <c r="AL175" s="37">
        <v>31.707317073170742</v>
      </c>
      <c r="AR175" s="37">
        <v>6.0975609756097668</v>
      </c>
      <c r="BD175" s="37">
        <v>11.764705882352942</v>
      </c>
      <c r="BP175" s="37">
        <v>27.777777777777771</v>
      </c>
      <c r="CN175" s="39">
        <v>249000</v>
      </c>
      <c r="CO175" s="37">
        <v>11.461619348054668</v>
      </c>
    </row>
    <row r="176" spans="38:93">
      <c r="AL176" s="37">
        <v>28.455284552845541</v>
      </c>
      <c r="AR176" s="37">
        <v>12.601626016260155</v>
      </c>
      <c r="BD176" s="37">
        <v>10.436432637571144</v>
      </c>
      <c r="BP176" s="37">
        <v>27.777777777777771</v>
      </c>
      <c r="CN176" s="39">
        <v>239000</v>
      </c>
      <c r="CO176" s="37">
        <v>12.513144058885388</v>
      </c>
    </row>
    <row r="177" spans="38:93">
      <c r="AL177" s="37">
        <v>24.390243902439025</v>
      </c>
      <c r="AR177" s="37">
        <v>17.479674796747972</v>
      </c>
      <c r="BD177" s="37">
        <v>9.1081593927893749</v>
      </c>
      <c r="BP177" s="37">
        <v>28.703703703703695</v>
      </c>
      <c r="CN177" s="39">
        <v>229000</v>
      </c>
      <c r="CO177" s="37">
        <v>14.616193480546798</v>
      </c>
    </row>
    <row r="178" spans="38:93">
      <c r="AL178" s="37">
        <v>21.138211382113823</v>
      </c>
      <c r="AR178" s="37">
        <v>19.105691056910572</v>
      </c>
      <c r="BD178" s="37">
        <v>7.9696394686906871</v>
      </c>
      <c r="BP178" s="37">
        <v>28.703703703703695</v>
      </c>
      <c r="CN178" s="39">
        <v>229000</v>
      </c>
      <c r="CO178" s="37">
        <v>17.770767613038913</v>
      </c>
    </row>
    <row r="179" spans="38:93">
      <c r="AL179" s="37">
        <v>18.699186991869922</v>
      </c>
      <c r="AR179" s="37">
        <v>19.105691056910572</v>
      </c>
      <c r="BD179" s="37">
        <v>8.1593927893738112</v>
      </c>
      <c r="BP179" s="37">
        <v>28.703703703703695</v>
      </c>
      <c r="CN179" s="39">
        <v>229000</v>
      </c>
      <c r="CO179" s="37">
        <v>20.925341745531028</v>
      </c>
    </row>
    <row r="180" spans="38:93">
      <c r="AL180" s="37">
        <v>15.853658536585357</v>
      </c>
      <c r="AR180" s="37">
        <v>23.170731707317074</v>
      </c>
      <c r="BD180" s="37">
        <v>10.056925996204939</v>
      </c>
      <c r="BP180" s="37">
        <v>28.703703703703695</v>
      </c>
      <c r="CN180" s="39">
        <v>219000</v>
      </c>
      <c r="CO180" s="37">
        <v>24.079915878023144</v>
      </c>
    </row>
    <row r="181" spans="38:93">
      <c r="AL181" s="37">
        <v>14.22764227642277</v>
      </c>
      <c r="AR181" s="37">
        <v>30.894308943089413</v>
      </c>
      <c r="BD181" s="37">
        <v>8.7286527514231551</v>
      </c>
      <c r="BP181" s="37">
        <v>27.777777777777771</v>
      </c>
      <c r="CN181" s="39">
        <v>219000</v>
      </c>
      <c r="CO181" s="37">
        <v>25.131440588853835</v>
      </c>
    </row>
    <row r="182" spans="38:93">
      <c r="AL182" s="37">
        <v>14.22764227642277</v>
      </c>
      <c r="AR182" s="37">
        <v>38.211382113821145</v>
      </c>
      <c r="BD182" s="37">
        <v>6.6413662239089177</v>
      </c>
      <c r="BP182" s="37">
        <v>26.851851851851862</v>
      </c>
      <c r="CN182" s="39">
        <v>219000</v>
      </c>
      <c r="CO182" s="37">
        <v>27.234490010515259</v>
      </c>
    </row>
    <row r="183" spans="38:93">
      <c r="AL183" s="37">
        <v>14.22764227642277</v>
      </c>
      <c r="AR183" s="37">
        <v>43.089430894308947</v>
      </c>
      <c r="BD183" s="37">
        <v>4.5540796963946946</v>
      </c>
      <c r="BP183" s="37">
        <v>24.074074074074076</v>
      </c>
      <c r="CN183" s="39">
        <v>229000</v>
      </c>
      <c r="CO183" s="37">
        <v>28.286014721345964</v>
      </c>
    </row>
    <row r="184" spans="38:93">
      <c r="AL184" s="37">
        <v>16.260162601626021</v>
      </c>
      <c r="AR184" s="37">
        <v>46.341463414634148</v>
      </c>
      <c r="BD184" s="37">
        <v>3.7950664136622265</v>
      </c>
      <c r="BP184" s="37">
        <v>21.296296296296305</v>
      </c>
      <c r="CN184" s="39">
        <v>229000</v>
      </c>
      <c r="CO184" s="37">
        <v>30.389064143007374</v>
      </c>
    </row>
    <row r="185" spans="38:93">
      <c r="AL185" s="37">
        <v>19.512195121951208</v>
      </c>
      <c r="AR185" s="37">
        <v>48.373983739837399</v>
      </c>
      <c r="BD185" s="37">
        <v>3.9848197343453506</v>
      </c>
      <c r="BP185" s="37">
        <v>18.518518518518505</v>
      </c>
      <c r="CN185" s="39">
        <v>229000</v>
      </c>
      <c r="CO185" s="37">
        <v>31.440588853838079</v>
      </c>
    </row>
    <row r="186" spans="38:93">
      <c r="AL186" s="37">
        <v>23.170731707317074</v>
      </c>
      <c r="AR186" s="37">
        <v>50</v>
      </c>
      <c r="BD186" s="37">
        <v>9.2979127134724848</v>
      </c>
      <c r="BP186" s="37">
        <v>14.81481481481481</v>
      </c>
      <c r="CN186" s="39">
        <v>229000</v>
      </c>
      <c r="CO186" s="37">
        <v>31.440588853838079</v>
      </c>
    </row>
    <row r="187" spans="38:93">
      <c r="AL187" s="37">
        <v>26.829268292682926</v>
      </c>
      <c r="AR187" s="37">
        <v>52.032520325203251</v>
      </c>
      <c r="BD187" s="37">
        <v>19.544592030360548</v>
      </c>
      <c r="BP187" s="37">
        <v>11.111111111111114</v>
      </c>
      <c r="CN187" s="39">
        <v>229000</v>
      </c>
      <c r="CO187" s="37">
        <v>32.492113564668756</v>
      </c>
    </row>
    <row r="188" spans="38:93">
      <c r="AL188" s="37">
        <v>30.081300813008113</v>
      </c>
      <c r="AR188" s="37">
        <v>53.252032520325201</v>
      </c>
      <c r="BD188" s="37">
        <v>32.068311195445943</v>
      </c>
      <c r="BP188" s="37">
        <v>5.5555555555555571</v>
      </c>
      <c r="CN188" s="39">
        <v>229000</v>
      </c>
      <c r="CO188" s="37">
        <v>32.492113564668756</v>
      </c>
    </row>
    <row r="189" spans="38:93">
      <c r="AL189" s="37">
        <v>32.520325203252042</v>
      </c>
      <c r="AR189" s="37">
        <v>54.471544715447152</v>
      </c>
      <c r="BD189" s="37">
        <v>43.074003795066403</v>
      </c>
      <c r="BP189" s="37">
        <v>0.92592592592592382</v>
      </c>
      <c r="CN189" s="39">
        <v>229000</v>
      </c>
      <c r="CO189" s="37">
        <v>33.543638275499461</v>
      </c>
    </row>
    <row r="190" spans="38:93">
      <c r="AL190" s="37">
        <v>34.146341463414643</v>
      </c>
      <c r="AR190" s="37">
        <v>55.691056910569102</v>
      </c>
      <c r="BD190" s="37">
        <v>50.094876660341555</v>
      </c>
      <c r="BP190" s="37">
        <v>0.92592592592592382</v>
      </c>
      <c r="CN190" s="39">
        <v>239000</v>
      </c>
      <c r="CO190" s="37">
        <v>33.543638275499461</v>
      </c>
    </row>
    <row r="191" spans="38:93">
      <c r="AL191" s="37">
        <v>35.365853658536594</v>
      </c>
      <c r="AR191" s="37">
        <v>58.130081300813004</v>
      </c>
      <c r="BD191" s="37">
        <v>53.889943074003781</v>
      </c>
      <c r="BP191" s="37">
        <v>2.7777777777777715</v>
      </c>
      <c r="CN191" s="39">
        <v>239000</v>
      </c>
      <c r="CO191" s="37">
        <v>33.543638275499461</v>
      </c>
    </row>
    <row r="192" spans="38:93">
      <c r="AL192" s="37">
        <v>35.772357723577244</v>
      </c>
      <c r="AR192" s="37">
        <v>60.975609756097583</v>
      </c>
      <c r="BD192" s="37">
        <v>54.838709677419359</v>
      </c>
      <c r="BP192" s="37">
        <v>5.5555555555555571</v>
      </c>
      <c r="CN192" s="39">
        <v>239000</v>
      </c>
      <c r="CO192" s="37">
        <v>34.595162986330195</v>
      </c>
    </row>
    <row r="193" spans="38:93">
      <c r="AL193" s="37">
        <v>34.959349593495944</v>
      </c>
      <c r="AR193" s="37">
        <v>65.447154471544735</v>
      </c>
      <c r="BD193" s="37">
        <v>52.941176470588232</v>
      </c>
      <c r="BP193" s="37">
        <v>7.407407407407419</v>
      </c>
      <c r="CN193" s="39">
        <v>239000</v>
      </c>
      <c r="CO193" s="37">
        <v>35.646687697160871</v>
      </c>
    </row>
    <row r="194" spans="38:93">
      <c r="AL194" s="37">
        <v>32.926829268292693</v>
      </c>
      <c r="AR194" s="37">
        <v>68.292682926829258</v>
      </c>
      <c r="BD194" s="37">
        <v>51.043643263757133</v>
      </c>
      <c r="BP194" s="37">
        <v>9.2592592592592524</v>
      </c>
      <c r="CN194" s="39">
        <v>249000</v>
      </c>
      <c r="CO194" s="37">
        <v>35.646687697160871</v>
      </c>
    </row>
    <row r="195" spans="38:93">
      <c r="AL195" s="37">
        <v>30.487804878048792</v>
      </c>
      <c r="AR195" s="37">
        <v>70.325203252032537</v>
      </c>
      <c r="BD195" s="37">
        <v>48.766603415559757</v>
      </c>
      <c r="BP195" s="37">
        <v>11.111111111111114</v>
      </c>
      <c r="CN195" s="39">
        <v>239000</v>
      </c>
      <c r="CO195" s="37">
        <v>34.595162986330195</v>
      </c>
    </row>
    <row r="196" spans="38:93">
      <c r="AL196" s="37">
        <v>26.01626016260164</v>
      </c>
      <c r="AR196" s="37">
        <v>69.918699186991887</v>
      </c>
      <c r="BD196" s="37">
        <v>47.628083491461098</v>
      </c>
      <c r="BP196" s="37">
        <v>12.037037037037052</v>
      </c>
      <c r="CN196" s="39">
        <v>229000</v>
      </c>
      <c r="CO196" s="37">
        <v>33.543638275499461</v>
      </c>
    </row>
    <row r="197" spans="38:93">
      <c r="AL197" s="37">
        <v>21.138211382113823</v>
      </c>
      <c r="AR197" s="37">
        <v>68.292682926829258</v>
      </c>
      <c r="BD197" s="37">
        <v>46.869070208728658</v>
      </c>
      <c r="BP197" s="37">
        <v>12.962962962962948</v>
      </c>
      <c r="CN197" s="39">
        <v>239000</v>
      </c>
      <c r="CO197" s="37">
        <v>31.440588853838079</v>
      </c>
    </row>
    <row r="198" spans="38:93">
      <c r="AL198" s="37">
        <v>16.260162601626021</v>
      </c>
      <c r="AR198" s="37">
        <v>66.260162601626007</v>
      </c>
      <c r="BD198" s="37">
        <v>45.920303605313109</v>
      </c>
      <c r="BP198" s="37">
        <v>14.81481481481481</v>
      </c>
      <c r="CN198" s="39">
        <v>229000</v>
      </c>
      <c r="CO198" s="37">
        <v>30.389064143007374</v>
      </c>
    </row>
    <row r="199" spans="38:93">
      <c r="AL199" s="37">
        <v>10.975609756097569</v>
      </c>
      <c r="AR199" s="37">
        <v>63.821138211382106</v>
      </c>
      <c r="BD199" s="37">
        <v>45.161290322580641</v>
      </c>
      <c r="BP199" s="37">
        <v>14.81481481481481</v>
      </c>
      <c r="CN199" s="39">
        <v>219000</v>
      </c>
      <c r="CO199" s="37">
        <v>28.286014721345964</v>
      </c>
    </row>
    <row r="200" spans="38:93">
      <c r="AL200" s="37">
        <v>6.910569105691053</v>
      </c>
      <c r="AR200" s="37">
        <v>60.975609756097583</v>
      </c>
      <c r="BD200" s="37">
        <v>43.263757115749513</v>
      </c>
      <c r="BP200" s="37">
        <v>14.81481481481481</v>
      </c>
      <c r="CN200" s="39">
        <v>199000</v>
      </c>
      <c r="CO200" s="37">
        <v>26.18296529968454</v>
      </c>
    </row>
    <row r="201" spans="38:93">
      <c r="AL201" s="37">
        <v>2.8455284552845654</v>
      </c>
      <c r="AR201" s="37">
        <v>58.536585365853654</v>
      </c>
      <c r="BD201" s="37">
        <v>41.176470588235304</v>
      </c>
      <c r="BP201" s="37">
        <v>14.81481481481481</v>
      </c>
      <c r="CN201" s="39">
        <v>189000</v>
      </c>
      <c r="CO201" s="37">
        <v>24.079915878023144</v>
      </c>
    </row>
    <row r="202" spans="38:93">
      <c r="AR202" s="37">
        <v>56.910569105691053</v>
      </c>
      <c r="BD202" s="37">
        <v>38.709677419354847</v>
      </c>
      <c r="BP202" s="37">
        <v>13.888888888888886</v>
      </c>
      <c r="CN202" s="39">
        <v>169000</v>
      </c>
      <c r="CO202" s="37">
        <v>21.976866456361719</v>
      </c>
    </row>
    <row r="203" spans="38:93">
      <c r="AR203" s="37">
        <v>55.691056910569102</v>
      </c>
      <c r="BD203" s="37">
        <v>35.86337760910817</v>
      </c>
      <c r="BP203" s="37">
        <v>12.962962962962948</v>
      </c>
      <c r="CN203" s="39">
        <v>159000</v>
      </c>
      <c r="CO203" s="37">
        <v>19.873817034700323</v>
      </c>
    </row>
    <row r="204" spans="38:93">
      <c r="AR204" s="37">
        <v>54.878048780487802</v>
      </c>
      <c r="BD204" s="37">
        <v>32.827324478178383</v>
      </c>
      <c r="BP204" s="37">
        <v>13.888888888888886</v>
      </c>
      <c r="CN204" s="39">
        <v>139000</v>
      </c>
      <c r="CO204" s="37">
        <v>18.822292323869604</v>
      </c>
    </row>
    <row r="205" spans="38:93">
      <c r="AR205" s="37">
        <v>54.065040650406502</v>
      </c>
      <c r="BD205" s="37">
        <v>29.791271347248568</v>
      </c>
      <c r="BP205" s="37">
        <v>14.81481481481481</v>
      </c>
      <c r="CN205" s="39">
        <v>129000</v>
      </c>
      <c r="CO205" s="37">
        <v>16.719242902208208</v>
      </c>
    </row>
    <row r="206" spans="38:93">
      <c r="AR206" s="37">
        <v>52.845528455284551</v>
      </c>
      <c r="BD206" s="37">
        <v>29.981024667931678</v>
      </c>
      <c r="BP206" s="37">
        <v>16.666666666666671</v>
      </c>
      <c r="CN206" s="39">
        <v>119000</v>
      </c>
      <c r="CO206" s="37">
        <v>15.667718191377489</v>
      </c>
    </row>
    <row r="207" spans="38:93">
      <c r="AR207" s="37">
        <v>52.845528455284551</v>
      </c>
      <c r="BD207" s="37">
        <v>31.499051233396585</v>
      </c>
      <c r="BP207" s="37">
        <v>19.444444444444443</v>
      </c>
      <c r="CN207" s="39">
        <v>99000</v>
      </c>
      <c r="CO207" s="37">
        <v>14.616193480546798</v>
      </c>
    </row>
    <row r="208" spans="38:93">
      <c r="AR208" s="37">
        <v>53.252032520325201</v>
      </c>
      <c r="BD208" s="37">
        <v>34.345351043643262</v>
      </c>
      <c r="BP208" s="37">
        <v>22.222222222222229</v>
      </c>
      <c r="CN208" s="39">
        <v>79000</v>
      </c>
      <c r="CO208" s="37">
        <v>13.564668769716093</v>
      </c>
    </row>
    <row r="209" spans="44:93">
      <c r="AR209" s="37">
        <v>52.439024390243901</v>
      </c>
      <c r="BD209" s="37">
        <v>39.089184060721067</v>
      </c>
      <c r="BP209" s="37">
        <v>25</v>
      </c>
      <c r="CN209" s="39">
        <v>59000</v>
      </c>
      <c r="CO209" s="37">
        <v>13.564668769716093</v>
      </c>
    </row>
    <row r="210" spans="44:93">
      <c r="AR210" s="37">
        <v>50.8130081300813</v>
      </c>
      <c r="BD210" s="37">
        <v>44.212523719165091</v>
      </c>
      <c r="BP210" s="37">
        <v>25</v>
      </c>
      <c r="CN210" s="39">
        <v>36000</v>
      </c>
      <c r="CO210" s="37">
        <v>14.616193480546798</v>
      </c>
    </row>
    <row r="211" spans="44:93">
      <c r="AR211" s="37">
        <v>50.40650406504065</v>
      </c>
      <c r="BD211" s="37">
        <v>48.197343453510427</v>
      </c>
      <c r="BP211" s="37">
        <v>25</v>
      </c>
      <c r="CN211" s="39">
        <v>18000</v>
      </c>
      <c r="CO211" s="37">
        <v>15.667718191377489</v>
      </c>
    </row>
    <row r="212" spans="44:93">
      <c r="AR212" s="37">
        <v>50.40650406504065</v>
      </c>
      <c r="BD212" s="37">
        <v>51.043643263757133</v>
      </c>
      <c r="BP212" s="37">
        <v>24.074074074074076</v>
      </c>
      <c r="CN212" s="39">
        <v>0.84121976866455839</v>
      </c>
      <c r="CO212" s="37">
        <v>16.719242902208208</v>
      </c>
    </row>
    <row r="213" spans="44:93">
      <c r="AR213" s="37">
        <v>49.59349593495935</v>
      </c>
      <c r="BD213" s="37">
        <v>53.130929791271342</v>
      </c>
      <c r="BP213" s="37">
        <v>24.074074074074076</v>
      </c>
      <c r="CN213" s="39">
        <v>2.1030494216614244</v>
      </c>
      <c r="CO213" s="37">
        <v>18.822292323869604</v>
      </c>
    </row>
    <row r="214" spans="44:93">
      <c r="AR214" s="37">
        <v>47.967479674796749</v>
      </c>
      <c r="BD214" s="37">
        <v>55.028462998102469</v>
      </c>
      <c r="BP214" s="37">
        <v>23.148148148148138</v>
      </c>
      <c r="CN214" s="39">
        <v>3.364879074658262</v>
      </c>
      <c r="CO214" s="37">
        <v>19.873817034700323</v>
      </c>
    </row>
    <row r="215" spans="44:93">
      <c r="AR215" s="37">
        <v>46.747967479674799</v>
      </c>
      <c r="BD215" s="37">
        <v>56.356736242884239</v>
      </c>
      <c r="BP215" s="37">
        <v>22.222222222222229</v>
      </c>
      <c r="CN215" s="39">
        <v>5.1524710830704379</v>
      </c>
      <c r="CO215" s="37">
        <v>20.925341745531028</v>
      </c>
    </row>
    <row r="216" spans="44:93">
      <c r="AR216" s="37">
        <v>45.121951219512198</v>
      </c>
      <c r="BD216" s="37">
        <v>58.064516129032256</v>
      </c>
      <c r="BP216" s="37">
        <v>20.370370370370367</v>
      </c>
      <c r="CN216" s="39">
        <v>7.2555205047318623</v>
      </c>
      <c r="CO216" s="37">
        <v>23.028391167192424</v>
      </c>
    </row>
    <row r="217" spans="44:93">
      <c r="AR217" s="37">
        <v>43.902439024390247</v>
      </c>
      <c r="BD217" s="37">
        <v>59.582542694497164</v>
      </c>
      <c r="BP217" s="37">
        <v>18.518518518518505</v>
      </c>
      <c r="CN217" s="39">
        <v>7.2555205047318623</v>
      </c>
      <c r="CO217" s="37">
        <v>24.079915878023144</v>
      </c>
    </row>
    <row r="218" spans="44:93">
      <c r="AR218" s="37">
        <v>42.276422764227647</v>
      </c>
      <c r="BD218" s="37">
        <v>59.962049335863384</v>
      </c>
      <c r="BP218" s="37">
        <v>16.666666666666671</v>
      </c>
      <c r="CN218" s="39">
        <v>9.3585699263932725</v>
      </c>
      <c r="CO218" s="37">
        <v>25.131440588853835</v>
      </c>
    </row>
    <row r="219" spans="44:93">
      <c r="AR219" s="37">
        <v>41.056910569105696</v>
      </c>
      <c r="BD219" s="37">
        <v>62.428842504743841</v>
      </c>
      <c r="BP219" s="37">
        <v>13.888888888888886</v>
      </c>
      <c r="CN219" s="39">
        <v>12.513144058885388</v>
      </c>
      <c r="CO219" s="37">
        <v>26.18296529968454</v>
      </c>
    </row>
    <row r="220" spans="44:93">
      <c r="AR220" s="37">
        <v>39.024390243902417</v>
      </c>
      <c r="BD220" s="37">
        <v>66.603415559772287</v>
      </c>
      <c r="BP220" s="37">
        <v>12.037037037037052</v>
      </c>
      <c r="CN220" s="39">
        <v>14.616193480546798</v>
      </c>
      <c r="CO220" s="37">
        <v>27.234490010515259</v>
      </c>
    </row>
    <row r="221" spans="44:93">
      <c r="AR221" s="37">
        <v>37.398373983739845</v>
      </c>
      <c r="BD221" s="37">
        <v>69.070208728652744</v>
      </c>
      <c r="BP221" s="37">
        <v>10.18518518518519</v>
      </c>
      <c r="CN221" s="39">
        <v>15.667718191377489</v>
      </c>
      <c r="CO221" s="37">
        <v>28.286014721345964</v>
      </c>
    </row>
    <row r="222" spans="44:93">
      <c r="AR222" s="37">
        <v>36.178861788617894</v>
      </c>
      <c r="BD222" s="37">
        <v>70.777988614800762</v>
      </c>
      <c r="BP222" s="37">
        <v>7.407407407407419</v>
      </c>
      <c r="CN222" s="39">
        <v>16.719242902208208</v>
      </c>
      <c r="CO222" s="37">
        <v>30.389064143007374</v>
      </c>
    </row>
    <row r="223" spans="44:93">
      <c r="AR223" s="37">
        <v>36.178861788617894</v>
      </c>
      <c r="BD223" s="37">
        <v>73.434535104364329</v>
      </c>
      <c r="BP223" s="37">
        <v>5.5555555555555571</v>
      </c>
      <c r="CN223" s="39">
        <v>17.770767613038913</v>
      </c>
      <c r="CO223" s="37">
        <v>31.440588853838079</v>
      </c>
    </row>
    <row r="224" spans="44:93">
      <c r="AR224" s="37">
        <v>43.902439024390247</v>
      </c>
      <c r="BD224" s="37">
        <v>76.470588235294116</v>
      </c>
      <c r="BP224" s="37">
        <v>3.7037037037036953</v>
      </c>
      <c r="CN224" s="39">
        <v>17.770767613038913</v>
      </c>
      <c r="CO224" s="37">
        <v>32.492113564668756</v>
      </c>
    </row>
    <row r="225" spans="44:93">
      <c r="AR225" s="37">
        <v>58.943089430894304</v>
      </c>
      <c r="BD225" s="37">
        <v>78.178368121442134</v>
      </c>
      <c r="BP225" s="37">
        <v>0.92592592592592382</v>
      </c>
      <c r="CN225" s="39">
        <v>18.822292323869604</v>
      </c>
      <c r="CO225" s="37">
        <v>34.595162986330195</v>
      </c>
    </row>
    <row r="226" spans="44:93">
      <c r="AR226" s="37">
        <v>73.577235772357739</v>
      </c>
      <c r="BD226" s="37">
        <v>77.798861480075914</v>
      </c>
      <c r="BP226" s="37">
        <v>0.92592592592592382</v>
      </c>
      <c r="CN226" s="39">
        <v>18.822292323869604</v>
      </c>
      <c r="CO226" s="37">
        <v>35.646687697160871</v>
      </c>
    </row>
    <row r="227" spans="44:93">
      <c r="AR227" s="37">
        <v>81.707317073170742</v>
      </c>
      <c r="BD227" s="37">
        <v>77.039848197343474</v>
      </c>
      <c r="BP227" s="37">
        <v>2.7777777777777715</v>
      </c>
      <c r="CN227" s="39">
        <v>18.822292323869604</v>
      </c>
      <c r="CO227" s="37">
        <v>36.698212407991576</v>
      </c>
    </row>
    <row r="228" spans="44:93">
      <c r="AR228" s="37">
        <v>87.398373983739845</v>
      </c>
      <c r="BD228" s="37">
        <v>75.142314990512347</v>
      </c>
      <c r="BP228" s="37">
        <v>4.6296296296296333</v>
      </c>
      <c r="CN228" s="39">
        <v>18.822292323869604</v>
      </c>
      <c r="CO228" s="37">
        <v>37.74973711882231</v>
      </c>
    </row>
    <row r="229" spans="44:93">
      <c r="AR229" s="37">
        <v>91.463414634146346</v>
      </c>
      <c r="BD229" s="37">
        <v>72.296015180265641</v>
      </c>
      <c r="BP229" s="37">
        <v>5.5555555555555571</v>
      </c>
      <c r="CN229" s="39">
        <v>17.770767613038913</v>
      </c>
      <c r="CO229" s="37">
        <v>38.801261829652987</v>
      </c>
    </row>
    <row r="230" spans="44:93">
      <c r="AR230" s="37">
        <v>92.276422764227647</v>
      </c>
      <c r="BD230" s="37">
        <v>68.880455407969635</v>
      </c>
      <c r="BP230" s="37">
        <v>5.5555555555555571</v>
      </c>
      <c r="CN230" s="39">
        <v>16.719242902208208</v>
      </c>
      <c r="CO230" s="37">
        <v>38.801261829652987</v>
      </c>
    </row>
    <row r="231" spans="44:93">
      <c r="AR231" s="37">
        <v>91.056910569105696</v>
      </c>
      <c r="BD231" s="37">
        <v>66.413662239089177</v>
      </c>
      <c r="BP231" s="37">
        <v>6.4814814814814952</v>
      </c>
      <c r="CN231" s="39">
        <v>14.616193480546798</v>
      </c>
      <c r="CO231" s="37">
        <v>40.904311251314397</v>
      </c>
    </row>
    <row r="232" spans="44:93">
      <c r="AR232" s="37">
        <v>88.617886178861795</v>
      </c>
      <c r="BD232" s="37">
        <v>64.326375711574968</v>
      </c>
      <c r="BP232" s="37">
        <v>6.4814814814814952</v>
      </c>
      <c r="CN232" s="39">
        <v>13.564668769716093</v>
      </c>
      <c r="CO232" s="37">
        <v>41.955835962145102</v>
      </c>
    </row>
    <row r="233" spans="44:93">
      <c r="AR233" s="37">
        <v>86.178861788617894</v>
      </c>
      <c r="BD233" s="37">
        <v>61.290322580645153</v>
      </c>
      <c r="BP233" s="37">
        <v>7.407407407407419</v>
      </c>
      <c r="CN233" s="39">
        <v>12.513144058885388</v>
      </c>
      <c r="CO233" s="37">
        <v>43.007360672975807</v>
      </c>
    </row>
    <row r="234" spans="44:93">
      <c r="AR234" s="37">
        <v>84.146341463414643</v>
      </c>
      <c r="BD234" s="37">
        <v>58.633776091081614</v>
      </c>
      <c r="BP234" s="37">
        <v>7.407407407407419</v>
      </c>
      <c r="CN234" s="39">
        <v>11.461619348054668</v>
      </c>
      <c r="CO234" s="37">
        <v>43.007360672975807</v>
      </c>
    </row>
    <row r="235" spans="44:93">
      <c r="AR235" s="37">
        <v>82.520325203252042</v>
      </c>
      <c r="BD235" s="37">
        <v>56.166982922201157</v>
      </c>
      <c r="BP235" s="37">
        <v>7.407407407407419</v>
      </c>
      <c r="CN235" s="39">
        <v>11.461619348054668</v>
      </c>
      <c r="CO235" s="37">
        <v>43.007360672975807</v>
      </c>
    </row>
    <row r="236" spans="44:93">
      <c r="AR236" s="37">
        <v>80.081300813008113</v>
      </c>
      <c r="BD236" s="37">
        <v>52.751423149905122</v>
      </c>
      <c r="BP236" s="37">
        <v>7.407407407407419</v>
      </c>
      <c r="CN236" s="39">
        <v>10.410094637223978</v>
      </c>
      <c r="CO236" s="37">
        <v>41.955835962145102</v>
      </c>
    </row>
    <row r="237" spans="44:93">
      <c r="AR237" s="37">
        <v>76.82926829268294</v>
      </c>
      <c r="BD237" s="37">
        <v>51.233396584440243</v>
      </c>
      <c r="BP237" s="37">
        <v>5.5555555555555571</v>
      </c>
      <c r="CN237" s="39">
        <v>10.410094637223978</v>
      </c>
      <c r="CO237" s="37">
        <v>40.904311251314397</v>
      </c>
    </row>
    <row r="238" spans="44:93">
      <c r="AR238" s="37">
        <v>73.17073170731706</v>
      </c>
      <c r="BD238" s="37">
        <v>50.094876660341555</v>
      </c>
      <c r="BP238" s="37">
        <v>4.6296296296296333</v>
      </c>
      <c r="CN238" s="39">
        <v>9.3585699263932725</v>
      </c>
      <c r="CO238" s="37">
        <v>39.852786540483692</v>
      </c>
    </row>
    <row r="239" spans="44:93">
      <c r="AR239" s="37">
        <v>69.512195121951208</v>
      </c>
      <c r="BD239" s="37">
        <v>48.576850094876676</v>
      </c>
      <c r="BP239" s="37">
        <v>3.7037037037036953</v>
      </c>
      <c r="CN239" s="39">
        <v>9.3585699263932725</v>
      </c>
      <c r="CO239" s="37">
        <v>38.801261829652987</v>
      </c>
    </row>
    <row r="240" spans="44:93">
      <c r="AR240" s="37">
        <v>65.853658536585357</v>
      </c>
      <c r="BD240" s="37">
        <v>47.817836812144208</v>
      </c>
      <c r="BP240" s="37">
        <v>2.7777777777777715</v>
      </c>
      <c r="CN240" s="39">
        <v>9.3585699263932725</v>
      </c>
      <c r="CO240" s="37">
        <v>36.698212407991576</v>
      </c>
    </row>
    <row r="241" spans="44:93">
      <c r="AR241" s="37">
        <v>61.382113821138205</v>
      </c>
      <c r="BD241" s="37">
        <v>46.869070208728658</v>
      </c>
      <c r="BP241" s="37">
        <v>2.7777777777777715</v>
      </c>
      <c r="CN241" s="39">
        <v>9.3585699263932725</v>
      </c>
      <c r="CO241" s="37">
        <v>35.646687697160871</v>
      </c>
    </row>
    <row r="242" spans="44:93">
      <c r="AR242" s="37">
        <v>56.910569105691053</v>
      </c>
      <c r="BD242" s="37">
        <v>45.920303605313109</v>
      </c>
      <c r="BP242" s="37">
        <v>3.7037037037036953</v>
      </c>
      <c r="CN242" s="39">
        <v>9.3585699263932725</v>
      </c>
      <c r="CO242" s="37">
        <v>35.646687697160871</v>
      </c>
    </row>
    <row r="243" spans="44:93">
      <c r="AR243" s="37">
        <v>53.658536585365852</v>
      </c>
      <c r="BD243" s="37">
        <v>44.971537001897531</v>
      </c>
      <c r="BP243" s="37">
        <v>6.4814814814814952</v>
      </c>
      <c r="CN243" s="39">
        <v>8.3070452155625532</v>
      </c>
      <c r="CO243" s="37">
        <v>34.595162986330195</v>
      </c>
    </row>
    <row r="244" spans="44:93">
      <c r="AR244" s="37">
        <v>52.439024390243901</v>
      </c>
      <c r="BD244" s="37">
        <v>43.833017077798843</v>
      </c>
      <c r="BP244" s="37">
        <v>9.2592592592592524</v>
      </c>
      <c r="CN244" s="39">
        <v>7.2555205047318623</v>
      </c>
      <c r="CO244" s="37">
        <v>33.543638275499461</v>
      </c>
    </row>
    <row r="245" spans="44:93">
      <c r="AR245" s="37">
        <v>56.504065040650403</v>
      </c>
      <c r="BD245" s="37">
        <v>42.884250474383322</v>
      </c>
      <c r="BP245" s="37">
        <v>11.111111111111114</v>
      </c>
      <c r="CN245" s="39">
        <v>6.2039957939011572</v>
      </c>
      <c r="CO245" s="37">
        <v>32.492113564668756</v>
      </c>
    </row>
    <row r="246" spans="44:93">
      <c r="AR246" s="37">
        <v>63.008130081300806</v>
      </c>
      <c r="BD246" s="37">
        <v>41.745730550284634</v>
      </c>
      <c r="BP246" s="37">
        <v>13.888888888888886</v>
      </c>
      <c r="CN246" s="39">
        <v>5.1524710830704379</v>
      </c>
      <c r="CO246" s="37">
        <v>30.389064143007374</v>
      </c>
    </row>
    <row r="247" spans="44:93">
      <c r="AR247" s="37">
        <v>68.292682926829258</v>
      </c>
      <c r="BD247" s="37">
        <v>40.607210626185946</v>
      </c>
      <c r="BP247" s="37">
        <v>15.740740740740748</v>
      </c>
      <c r="CN247" s="39">
        <v>3.9957939011566737</v>
      </c>
      <c r="CO247" s="37">
        <v>30.389064143007374</v>
      </c>
    </row>
    <row r="248" spans="44:93">
      <c r="AR248" s="37">
        <v>69.918699186991887</v>
      </c>
      <c r="BD248" s="37">
        <v>39.278937381404177</v>
      </c>
      <c r="BP248" s="37">
        <v>16.666666666666671</v>
      </c>
      <c r="CN248" s="39">
        <v>3.0494216614090419</v>
      </c>
      <c r="CO248" s="37">
        <v>29.337539432176641</v>
      </c>
    </row>
    <row r="249" spans="44:93">
      <c r="AR249" s="37">
        <v>70.325203252032537</v>
      </c>
      <c r="BD249" s="37">
        <v>37.381404174573049</v>
      </c>
      <c r="BP249" s="37">
        <v>17.592592592592581</v>
      </c>
      <c r="CN249" s="39">
        <v>2.7339642481598361</v>
      </c>
      <c r="CO249" s="37">
        <v>28.286014721345964</v>
      </c>
    </row>
    <row r="250" spans="44:93">
      <c r="AR250" s="37">
        <v>70.325203252032537</v>
      </c>
      <c r="BD250" s="37">
        <v>35.104364326375702</v>
      </c>
      <c r="BP250" s="37">
        <v>17.592592592592581</v>
      </c>
      <c r="CN250" s="39">
        <v>2.2082018927444835</v>
      </c>
      <c r="CO250" s="37">
        <v>27.234490010515259</v>
      </c>
    </row>
    <row r="251" spans="44:93">
      <c r="AR251" s="37">
        <v>75.203252032520311</v>
      </c>
      <c r="BD251" s="37">
        <v>32.447817836812135</v>
      </c>
      <c r="BP251" s="37">
        <v>17.592592592592581</v>
      </c>
      <c r="CN251" s="39">
        <v>1.6824395373291168</v>
      </c>
      <c r="CO251" s="37">
        <v>26.18296529968454</v>
      </c>
    </row>
    <row r="252" spans="44:93">
      <c r="AR252" s="37">
        <v>80.487804878048792</v>
      </c>
      <c r="BD252" s="37">
        <v>29.601518026565458</v>
      </c>
      <c r="BP252" s="37">
        <v>17.592592592592581</v>
      </c>
      <c r="CN252" s="39">
        <v>1.4721345951629701</v>
      </c>
      <c r="CO252" s="37">
        <v>24.079915878023144</v>
      </c>
    </row>
    <row r="253" spans="44:93">
      <c r="AR253" s="37">
        <v>84.552845528455265</v>
      </c>
      <c r="BD253" s="37">
        <v>26.185958254269465</v>
      </c>
      <c r="BP253" s="37">
        <v>17.592592592592581</v>
      </c>
      <c r="CN253" s="39">
        <v>2.1030494216614244</v>
      </c>
      <c r="CO253" s="37">
        <v>23.028391167192424</v>
      </c>
    </row>
    <row r="254" spans="44:93">
      <c r="AR254" s="37">
        <v>89.430894308943095</v>
      </c>
      <c r="BD254" s="37">
        <v>22.770398481973444</v>
      </c>
      <c r="BP254" s="37">
        <v>16.666666666666671</v>
      </c>
      <c r="CN254" s="39">
        <v>3.1545741324921153</v>
      </c>
      <c r="CO254" s="37">
        <v>21.976866456361719</v>
      </c>
    </row>
    <row r="255" spans="44:93">
      <c r="AR255" s="37">
        <v>93.089430894308947</v>
      </c>
      <c r="BD255" s="37">
        <v>20.113851992409877</v>
      </c>
      <c r="BP255" s="37">
        <v>14.81481481481481</v>
      </c>
      <c r="CN255" s="39">
        <v>5.1524710830704379</v>
      </c>
      <c r="CO255" s="37">
        <v>19.873817034700323</v>
      </c>
    </row>
    <row r="256" spans="44:93">
      <c r="AR256" s="37">
        <v>100</v>
      </c>
      <c r="BD256" s="37">
        <v>17.64705882352942</v>
      </c>
      <c r="BP256" s="37">
        <v>12.962962962962948</v>
      </c>
      <c r="CN256" s="39">
        <v>7.2555205047318623</v>
      </c>
      <c r="CO256" s="37">
        <v>18.822292323869604</v>
      </c>
    </row>
    <row r="257" spans="44:93">
      <c r="AR257" s="37">
        <v>105.28455284552845</v>
      </c>
      <c r="BD257" s="37">
        <v>15.370018975332073</v>
      </c>
      <c r="BP257" s="37">
        <v>9.2592592592592524</v>
      </c>
      <c r="CN257" s="39">
        <v>9.3585699263932725</v>
      </c>
      <c r="CO257" s="37">
        <v>18.822292323869604</v>
      </c>
    </row>
    <row r="258" spans="44:93">
      <c r="AR258" s="37">
        <v>107.72357723577235</v>
      </c>
      <c r="BD258" s="37">
        <v>13.472485768500945</v>
      </c>
      <c r="BP258" s="37">
        <v>5.5555555555555571</v>
      </c>
      <c r="CN258" s="39">
        <v>10.410094637223978</v>
      </c>
      <c r="CO258" s="37">
        <v>16.719242902208208</v>
      </c>
    </row>
    <row r="259" spans="44:93">
      <c r="AR259" s="37">
        <v>106.09756097560975</v>
      </c>
      <c r="BD259" s="37">
        <v>11.764705882352942</v>
      </c>
      <c r="BP259" s="37">
        <v>1.8518518518518619</v>
      </c>
      <c r="CN259" s="39">
        <v>12.513144058885388</v>
      </c>
      <c r="CO259" s="37">
        <v>15.667718191377489</v>
      </c>
    </row>
    <row r="260" spans="44:93">
      <c r="AR260" s="37">
        <v>110.97560975609758</v>
      </c>
      <c r="BD260" s="37">
        <v>10.246679316888049</v>
      </c>
      <c r="CN260" s="39">
        <v>14.616193480546798</v>
      </c>
      <c r="CO260" s="37">
        <v>14.616193480546798</v>
      </c>
    </row>
    <row r="261" spans="44:93">
      <c r="AR261" s="37">
        <v>112.19512195121953</v>
      </c>
      <c r="BD261" s="37">
        <v>9.1081593927893749</v>
      </c>
      <c r="CN261" s="39">
        <v>16.719242902208208</v>
      </c>
      <c r="CO261" s="37">
        <v>13.564668769716093</v>
      </c>
    </row>
    <row r="262" spans="44:93">
      <c r="AR262" s="37">
        <v>111.78861788617886</v>
      </c>
      <c r="BD262" s="37">
        <v>7.5901328273244815</v>
      </c>
      <c r="CN262" s="39">
        <v>18.822292323869604</v>
      </c>
      <c r="CO262" s="37">
        <v>12.513144058885388</v>
      </c>
    </row>
    <row r="263" spans="44:93">
      <c r="AR263" s="37">
        <v>108.9430894308943</v>
      </c>
      <c r="BD263" s="37">
        <v>6.2618595825426837</v>
      </c>
      <c r="CN263" s="39">
        <v>21.976866456361719</v>
      </c>
      <c r="CO263" s="37">
        <v>11.461619348054668</v>
      </c>
    </row>
    <row r="264" spans="44:93">
      <c r="AR264" s="37">
        <v>105.28455284552845</v>
      </c>
      <c r="BD264" s="37">
        <v>4.5540796963946946</v>
      </c>
      <c r="CN264" s="39">
        <v>25.131440588853835</v>
      </c>
      <c r="CO264" s="37">
        <v>9.3585699263932725</v>
      </c>
    </row>
    <row r="265" spans="44:93">
      <c r="AR265" s="37">
        <v>101.6260162601626</v>
      </c>
      <c r="BD265" s="37">
        <v>3.0360531309297869</v>
      </c>
      <c r="CN265" s="39">
        <v>27.234490010515259</v>
      </c>
      <c r="CO265" s="37">
        <v>8.3070452155625532</v>
      </c>
    </row>
    <row r="266" spans="44:93">
      <c r="AR266" s="37">
        <v>98.780487804878049</v>
      </c>
      <c r="BD266" s="37">
        <v>1.3282732447817693</v>
      </c>
      <c r="CN266" s="39">
        <v>29.337539432176641</v>
      </c>
      <c r="CO266" s="37">
        <v>6.2039957939011572</v>
      </c>
    </row>
    <row r="267" spans="44:93">
      <c r="AR267" s="37">
        <v>94.715447154471548</v>
      </c>
      <c r="BD267" s="37">
        <v>1.1385199240986736</v>
      </c>
      <c r="CN267" s="39">
        <v>32.492113564668756</v>
      </c>
      <c r="CO267" s="37">
        <v>5.0473186119873787</v>
      </c>
    </row>
    <row r="268" spans="44:93">
      <c r="AR268" s="37">
        <v>88.617886178861795</v>
      </c>
      <c r="BD268" s="37">
        <v>2.2770398481973331</v>
      </c>
      <c r="CN268" s="39">
        <v>34.595162986330195</v>
      </c>
      <c r="CO268" s="37">
        <v>3.6803364879074678</v>
      </c>
    </row>
    <row r="269" spans="44:93">
      <c r="AR269" s="37">
        <v>83.739837398373993</v>
      </c>
      <c r="BD269" s="37">
        <v>3.4155597722960209</v>
      </c>
      <c r="CN269" s="39">
        <v>35.646687697160871</v>
      </c>
      <c r="CO269" s="37">
        <v>2.1030494216614244</v>
      </c>
    </row>
    <row r="270" spans="44:93">
      <c r="AR270" s="37">
        <v>80.081300813008113</v>
      </c>
      <c r="BD270" s="37">
        <v>3.0360531309297869</v>
      </c>
      <c r="CN270" s="39">
        <v>37.74973711882231</v>
      </c>
      <c r="CO270" s="37">
        <v>0.73606729758148504</v>
      </c>
    </row>
    <row r="271" spans="44:93">
      <c r="AR271" s="37">
        <v>77.23577235772359</v>
      </c>
      <c r="BD271" s="37">
        <v>1.5180265654648935</v>
      </c>
      <c r="CN271" s="39">
        <v>38.801261829652987</v>
      </c>
      <c r="CO271" s="37">
        <v>0.63091482649841168</v>
      </c>
    </row>
    <row r="272" spans="44:93">
      <c r="AR272" s="37">
        <v>72.357723577235788</v>
      </c>
      <c r="CN272" s="39">
        <v>39.852786540483692</v>
      </c>
      <c r="CO272" s="37">
        <v>1.8927444794952777</v>
      </c>
    </row>
    <row r="273" spans="44:93">
      <c r="AR273" s="37">
        <v>66.666666666666686</v>
      </c>
      <c r="CN273" s="39">
        <v>40.904311251314397</v>
      </c>
      <c r="CO273" s="37">
        <v>3.6803364879074678</v>
      </c>
    </row>
    <row r="274" spans="44:93">
      <c r="AR274" s="37">
        <v>61.788617886178855</v>
      </c>
      <c r="CN274" s="39">
        <v>41.955835962145102</v>
      </c>
      <c r="CO274" s="37">
        <v>5.0473186119873787</v>
      </c>
    </row>
    <row r="275" spans="44:93">
      <c r="AR275" s="37">
        <v>60.162601626016254</v>
      </c>
      <c r="CN275" s="39">
        <v>43.007360672975807</v>
      </c>
      <c r="CO275" s="37">
        <v>4.9421661409043054</v>
      </c>
    </row>
    <row r="276" spans="44:93">
      <c r="AR276" s="37">
        <v>58.536585365853654</v>
      </c>
      <c r="CN276" s="39">
        <v>43.007360672975807</v>
      </c>
      <c r="CO276" s="37">
        <v>6.2039957939011572</v>
      </c>
    </row>
    <row r="277" spans="44:93">
      <c r="AR277" s="37">
        <v>57.723577235772353</v>
      </c>
      <c r="CN277" s="39">
        <v>43.007360672975807</v>
      </c>
      <c r="CO277" s="37">
        <v>6.2039957939011572</v>
      </c>
    </row>
    <row r="278" spans="44:93">
      <c r="AR278" s="37">
        <v>57.317073170731703</v>
      </c>
      <c r="CN278" s="39">
        <v>43.007360672975807</v>
      </c>
      <c r="CO278" s="37">
        <v>6.2039957939011572</v>
      </c>
    </row>
    <row r="279" spans="44:93">
      <c r="AR279" s="37">
        <v>54.471544715447152</v>
      </c>
      <c r="CN279" s="39">
        <v>43.007360672975807</v>
      </c>
      <c r="CO279" s="37">
        <v>6.2039957939011572</v>
      </c>
    </row>
    <row r="280" spans="44:93">
      <c r="AR280" s="37">
        <v>51.219512195121951</v>
      </c>
      <c r="CN280" s="39">
        <v>43.007360672975807</v>
      </c>
      <c r="CO280" s="37">
        <v>5.1524710830704379</v>
      </c>
    </row>
    <row r="281" spans="44:93">
      <c r="AR281" s="37">
        <v>47.560975609756099</v>
      </c>
      <c r="CN281" s="39">
        <v>44.058885383806512</v>
      </c>
      <c r="CO281" s="37">
        <v>4.4164037854889528</v>
      </c>
    </row>
    <row r="282" spans="44:93">
      <c r="AR282" s="37">
        <v>42.682926829268297</v>
      </c>
      <c r="CN282" s="39">
        <v>44.058885383806512</v>
      </c>
      <c r="CO282" s="37">
        <v>2.6288117770767627</v>
      </c>
    </row>
    <row r="283" spans="44:93">
      <c r="AR283" s="37">
        <v>37.398373983739845</v>
      </c>
      <c r="CN283" s="39">
        <v>44.058885383806512</v>
      </c>
      <c r="CO283" s="37">
        <v>0.73606729758148504</v>
      </c>
    </row>
    <row r="284" spans="44:93">
      <c r="AR284" s="37">
        <v>32.113821138211364</v>
      </c>
      <c r="CN284" s="37">
        <v>44.058885383806512</v>
      </c>
    </row>
    <row r="285" spans="44:93">
      <c r="AR285" s="37">
        <v>27.23577235772359</v>
      </c>
      <c r="CN285" s="37">
        <v>43.007360672975807</v>
      </c>
    </row>
    <row r="286" spans="44:93">
      <c r="AR286" s="37">
        <v>22.76422764227641</v>
      </c>
      <c r="CN286" s="37">
        <v>41.955835962145102</v>
      </c>
    </row>
    <row r="287" spans="44:93">
      <c r="AR287" s="37">
        <v>19.918699186991873</v>
      </c>
      <c r="CN287" s="37">
        <v>40.904311251314397</v>
      </c>
    </row>
    <row r="288" spans="44:93">
      <c r="AR288" s="37">
        <v>18.292682926829258</v>
      </c>
      <c r="CN288" s="37">
        <v>39.852786540483692</v>
      </c>
    </row>
    <row r="289" spans="44:92">
      <c r="AR289" s="37">
        <v>17.886178861788622</v>
      </c>
      <c r="CN289" s="37">
        <v>37.74973711882231</v>
      </c>
    </row>
    <row r="290" spans="44:92">
      <c r="AR290" s="37">
        <v>19.105691056910572</v>
      </c>
      <c r="CN290" s="37">
        <v>36.698212407991576</v>
      </c>
    </row>
    <row r="291" spans="44:92">
      <c r="AR291" s="37">
        <v>19.105691056910572</v>
      </c>
      <c r="CN291" s="37">
        <v>35.646687697160871</v>
      </c>
    </row>
    <row r="292" spans="44:92">
      <c r="AR292" s="37">
        <v>18.699186991869922</v>
      </c>
      <c r="CN292" s="37">
        <v>34.595162986330195</v>
      </c>
    </row>
    <row r="293" spans="44:92">
      <c r="AR293" s="37">
        <v>18.292682926829258</v>
      </c>
      <c r="CN293" s="37">
        <v>33.543638275499461</v>
      </c>
    </row>
    <row r="294" spans="44:92">
      <c r="AR294" s="37">
        <v>17.479674796747972</v>
      </c>
      <c r="CN294" s="37">
        <v>32.492113564668756</v>
      </c>
    </row>
    <row r="295" spans="44:92">
      <c r="AR295" s="37">
        <v>17.073170731707307</v>
      </c>
      <c r="CN295" s="37">
        <v>31.440588853838079</v>
      </c>
    </row>
    <row r="296" spans="44:92">
      <c r="AR296" s="37">
        <v>15.853658536585357</v>
      </c>
      <c r="CN296" s="37">
        <v>31.440588853838079</v>
      </c>
    </row>
    <row r="297" spans="44:92">
      <c r="AR297" s="37">
        <v>15.040650406504056</v>
      </c>
      <c r="CN297" s="37">
        <v>29.337539432176641</v>
      </c>
    </row>
    <row r="298" spans="44:92">
      <c r="AR298" s="37">
        <v>13.414634146341456</v>
      </c>
      <c r="CN298" s="37">
        <v>28.286014721345964</v>
      </c>
    </row>
    <row r="299" spans="44:92">
      <c r="AR299" s="37">
        <v>12.601626016260155</v>
      </c>
      <c r="CN299" s="37">
        <v>26.18296529968454</v>
      </c>
    </row>
    <row r="300" spans="44:92">
      <c r="AR300" s="37">
        <v>10.162601626016254</v>
      </c>
      <c r="CN300" s="37">
        <v>25.131440588853835</v>
      </c>
    </row>
    <row r="301" spans="44:92">
      <c r="AR301" s="37">
        <v>8.1300813008130035</v>
      </c>
      <c r="CN301" s="37">
        <v>23.028391167192424</v>
      </c>
    </row>
    <row r="302" spans="44:92">
      <c r="AR302" s="37">
        <v>4.8780487804878021</v>
      </c>
      <c r="CN302" s="37">
        <v>21.976866456361719</v>
      </c>
    </row>
    <row r="303" spans="44:92">
      <c r="AR303" s="37">
        <v>3.2520325203252014</v>
      </c>
      <c r="CN303" s="37">
        <v>19.873817034700323</v>
      </c>
    </row>
    <row r="304" spans="44:92">
      <c r="AR304" s="37">
        <v>0.40650406504066439</v>
      </c>
      <c r="CN304" s="37">
        <v>18.822292323869604</v>
      </c>
    </row>
    <row r="305" spans="44:92">
      <c r="AR305" s="37">
        <v>0.40650406504066439</v>
      </c>
      <c r="CN305" s="37">
        <v>16.719242902208208</v>
      </c>
    </row>
    <row r="306" spans="44:92">
      <c r="AR306" s="37">
        <v>1.6260162601626149</v>
      </c>
      <c r="CN306" s="37">
        <v>16.719242902208208</v>
      </c>
    </row>
    <row r="307" spans="44:92">
      <c r="AR307" s="37">
        <v>3.2520325203252014</v>
      </c>
      <c r="CN307" s="37">
        <v>15.667718191377489</v>
      </c>
    </row>
    <row r="308" spans="44:92">
      <c r="AR308" s="37">
        <v>6.5040650406504028</v>
      </c>
      <c r="CN308" s="37">
        <v>15.667718191377489</v>
      </c>
    </row>
    <row r="309" spans="44:92">
      <c r="AR309" s="37">
        <v>9.349593495934954</v>
      </c>
      <c r="CN309" s="37">
        <v>14.616193480546798</v>
      </c>
    </row>
    <row r="310" spans="44:92">
      <c r="AR310" s="37">
        <v>11.788617886178869</v>
      </c>
      <c r="CN310" s="37">
        <v>14.616193480546798</v>
      </c>
    </row>
    <row r="311" spans="44:92">
      <c r="AR311" s="37">
        <v>15.447154471544721</v>
      </c>
      <c r="CN311" s="37">
        <v>13.564668769716093</v>
      </c>
    </row>
    <row r="312" spans="44:92">
      <c r="AR312" s="37">
        <v>16.666666666666671</v>
      </c>
      <c r="CN312" s="37">
        <v>13.564668769716093</v>
      </c>
    </row>
    <row r="313" spans="44:92">
      <c r="AR313" s="37">
        <v>17.073170731707307</v>
      </c>
      <c r="CN313" s="37">
        <v>13.564668769716093</v>
      </c>
    </row>
    <row r="314" spans="44:92">
      <c r="AR314" s="37">
        <v>18.292682926829258</v>
      </c>
      <c r="CN314" s="37">
        <v>13.564668769716093</v>
      </c>
    </row>
    <row r="315" spans="44:92">
      <c r="AR315" s="37">
        <v>20.325203252032537</v>
      </c>
      <c r="CN315" s="37">
        <v>15.667718191377489</v>
      </c>
    </row>
    <row r="316" spans="44:92">
      <c r="AR316" s="37">
        <v>19.105691056910572</v>
      </c>
      <c r="CN316" s="37">
        <v>16.719242902208208</v>
      </c>
    </row>
    <row r="317" spans="44:92">
      <c r="AR317" s="37">
        <v>18.292682926829258</v>
      </c>
      <c r="CN317" s="37">
        <v>16.719242902208208</v>
      </c>
    </row>
    <row r="318" spans="44:92">
      <c r="AR318" s="37">
        <v>17.886178861788622</v>
      </c>
      <c r="CN318" s="37">
        <v>16.719242902208208</v>
      </c>
    </row>
    <row r="319" spans="44:92">
      <c r="AR319" s="37">
        <v>17.886178861788622</v>
      </c>
      <c r="CN319" s="37">
        <v>17.770767613038913</v>
      </c>
    </row>
    <row r="320" spans="44:92">
      <c r="AR320" s="37">
        <v>17.886178861788622</v>
      </c>
      <c r="CN320" s="37">
        <v>17.770767613038913</v>
      </c>
    </row>
    <row r="321" spans="44:92">
      <c r="AR321" s="37">
        <v>17.479674796747972</v>
      </c>
      <c r="CN321" s="37">
        <v>18.822292323869604</v>
      </c>
    </row>
    <row r="322" spans="44:92">
      <c r="AR322" s="37">
        <v>17.073170731707307</v>
      </c>
      <c r="CN322" s="37">
        <v>19.873817034700323</v>
      </c>
    </row>
    <row r="323" spans="44:92">
      <c r="AR323" s="37">
        <v>15.853658536585357</v>
      </c>
      <c r="CN323" s="37">
        <v>19.873817034700323</v>
      </c>
    </row>
    <row r="324" spans="44:92">
      <c r="AR324" s="37">
        <v>14.22764227642277</v>
      </c>
      <c r="CN324" s="37">
        <v>19.873817034700323</v>
      </c>
    </row>
    <row r="325" spans="44:92">
      <c r="AR325" s="37">
        <v>11.788617886178869</v>
      </c>
      <c r="CN325" s="37">
        <v>19.873817034700323</v>
      </c>
    </row>
    <row r="326" spans="44:92">
      <c r="AR326" s="37">
        <v>9.349593495934954</v>
      </c>
      <c r="CN326" s="37">
        <v>19.873817034700323</v>
      </c>
    </row>
    <row r="327" spans="44:92">
      <c r="AR327" s="37">
        <v>7.3170731707317174</v>
      </c>
      <c r="CN327" s="37">
        <v>19.873817034700323</v>
      </c>
    </row>
    <row r="328" spans="44:92">
      <c r="AR328" s="37">
        <v>5.6910569105691025</v>
      </c>
      <c r="CN328" s="37">
        <v>19.873817034700323</v>
      </c>
    </row>
    <row r="329" spans="44:92">
      <c r="AR329" s="37">
        <v>3.2520325203252014</v>
      </c>
      <c r="CN329" s="37">
        <v>19.873817034700323</v>
      </c>
    </row>
    <row r="330" spans="44:92">
      <c r="AR330" s="37">
        <v>1.2195121951219505</v>
      </c>
      <c r="CN330" s="37">
        <v>20.925341745531028</v>
      </c>
    </row>
    <row r="331" spans="44:92">
      <c r="AR331" s="37">
        <v>2.4390243902439011</v>
      </c>
      <c r="CN331" s="37">
        <v>20.925341745531028</v>
      </c>
    </row>
    <row r="332" spans="44:92">
      <c r="AR332" s="37">
        <v>5.2845528455284523</v>
      </c>
      <c r="CN332" s="37">
        <v>20.925341745531028</v>
      </c>
    </row>
    <row r="333" spans="44:92">
      <c r="AR333" s="37">
        <v>6.5040650406504028</v>
      </c>
      <c r="CN333" s="37">
        <v>21.976866456361719</v>
      </c>
    </row>
    <row r="334" spans="44:92">
      <c r="AR334" s="37">
        <v>6.5040650406504028</v>
      </c>
      <c r="CN334" s="37">
        <v>21.976866456361719</v>
      </c>
    </row>
    <row r="335" spans="44:92">
      <c r="AR335" s="37">
        <v>5.2845528455284523</v>
      </c>
      <c r="CN335" s="37">
        <v>24.079915878023144</v>
      </c>
    </row>
    <row r="336" spans="44:92">
      <c r="AR336" s="37">
        <v>4.4715447154471519</v>
      </c>
      <c r="CN336" s="37">
        <v>27.234490010515259</v>
      </c>
    </row>
    <row r="337" spans="44:92">
      <c r="AR337" s="37">
        <v>3.6585365853658516</v>
      </c>
      <c r="CN337" s="37">
        <v>28.286014721345964</v>
      </c>
    </row>
    <row r="338" spans="44:92">
      <c r="AR338" s="37">
        <v>2.4390243902439011</v>
      </c>
      <c r="CN338" s="37">
        <v>30.389064143007374</v>
      </c>
    </row>
    <row r="339" spans="44:92">
      <c r="AR339" s="37">
        <v>1.6260162601626149</v>
      </c>
      <c r="CN339" s="37">
        <v>30.389064143007374</v>
      </c>
    </row>
    <row r="340" spans="44:92">
      <c r="CN340" s="37">
        <v>29.337539432176641</v>
      </c>
    </row>
    <row r="341" spans="44:92">
      <c r="CN341" s="37">
        <v>29.337539432176641</v>
      </c>
    </row>
    <row r="342" spans="44:92">
      <c r="CN342" s="37">
        <v>29.337539432176641</v>
      </c>
    </row>
    <row r="343" spans="44:92">
      <c r="CN343" s="37">
        <v>30.389064143007374</v>
      </c>
    </row>
    <row r="344" spans="44:92">
      <c r="CN344" s="37">
        <v>30.389064143007374</v>
      </c>
    </row>
    <row r="345" spans="44:92">
      <c r="CN345" s="37">
        <v>31.440588853838079</v>
      </c>
    </row>
    <row r="346" spans="44:92">
      <c r="CN346" s="37">
        <v>32.492113564668756</v>
      </c>
    </row>
    <row r="347" spans="44:92">
      <c r="CN347" s="37">
        <v>32.492113564668756</v>
      </c>
    </row>
    <row r="348" spans="44:92">
      <c r="CN348" s="37">
        <v>32.492113564668756</v>
      </c>
    </row>
    <row r="349" spans="44:92">
      <c r="CN349" s="37">
        <v>32.492113564668756</v>
      </c>
    </row>
    <row r="350" spans="44:92">
      <c r="CN350" s="37">
        <v>32.492113564668756</v>
      </c>
    </row>
    <row r="351" spans="44:92">
      <c r="CN351" s="37">
        <v>32.492113564668756</v>
      </c>
    </row>
    <row r="352" spans="44:92">
      <c r="CN352" s="37">
        <v>32.492113564668756</v>
      </c>
    </row>
    <row r="353" spans="92:92">
      <c r="CN353" s="37">
        <v>32.492113564668756</v>
      </c>
    </row>
    <row r="354" spans="92:92">
      <c r="CN354" s="37">
        <v>31.440588853838079</v>
      </c>
    </row>
    <row r="355" spans="92:92">
      <c r="CN355" s="37">
        <v>31.440588853838079</v>
      </c>
    </row>
    <row r="356" spans="92:92">
      <c r="CN356" s="37">
        <v>30.389064143007374</v>
      </c>
    </row>
    <row r="357" spans="92:92">
      <c r="CN357" s="37">
        <v>30.389064143007374</v>
      </c>
    </row>
    <row r="358" spans="92:92">
      <c r="CN358" s="37">
        <v>30.389064143007374</v>
      </c>
    </row>
    <row r="359" spans="92:92">
      <c r="CN359" s="37">
        <v>29.337539432176641</v>
      </c>
    </row>
    <row r="360" spans="92:92">
      <c r="CN360" s="37">
        <v>29.337539432176641</v>
      </c>
    </row>
    <row r="361" spans="92:92">
      <c r="CN361" s="37">
        <v>29.337539432176641</v>
      </c>
    </row>
    <row r="362" spans="92:92">
      <c r="CN362" s="37">
        <v>29.337539432176641</v>
      </c>
    </row>
    <row r="363" spans="92:92">
      <c r="CN363" s="37">
        <v>30.389064143007374</v>
      </c>
    </row>
    <row r="364" spans="92:92">
      <c r="CN364" s="37">
        <v>30.389064143007374</v>
      </c>
    </row>
    <row r="365" spans="92:92">
      <c r="CN365" s="37">
        <v>30.389064143007374</v>
      </c>
    </row>
    <row r="366" spans="92:92">
      <c r="CN366" s="37">
        <v>30.389064143007374</v>
      </c>
    </row>
    <row r="367" spans="92:92">
      <c r="CN367" s="37">
        <v>31.440588853838079</v>
      </c>
    </row>
    <row r="368" spans="92:92">
      <c r="CN368" s="37">
        <v>31.440588853838079</v>
      </c>
    </row>
    <row r="369" spans="92:92">
      <c r="CN369" s="37">
        <v>31.440588853838079</v>
      </c>
    </row>
    <row r="370" spans="92:92">
      <c r="CN370" s="37">
        <v>32.492113564668756</v>
      </c>
    </row>
    <row r="371" spans="92:92">
      <c r="CN371" s="37">
        <v>32.492113564668756</v>
      </c>
    </row>
    <row r="372" spans="92:92">
      <c r="CN372" s="37">
        <v>31.440588853838079</v>
      </c>
    </row>
    <row r="373" spans="92:92">
      <c r="CN373" s="37">
        <v>31.440588853838079</v>
      </c>
    </row>
    <row r="374" spans="92:92">
      <c r="CN374" s="37">
        <v>31.440588853838079</v>
      </c>
    </row>
    <row r="375" spans="92:92">
      <c r="CN375" s="37">
        <v>31.440588853838079</v>
      </c>
    </row>
    <row r="376" spans="92:92">
      <c r="CN376" s="37">
        <v>30.389064143007374</v>
      </c>
    </row>
    <row r="377" spans="92:92">
      <c r="CN377" s="37">
        <v>29.337539432176641</v>
      </c>
    </row>
    <row r="378" spans="92:92">
      <c r="CN378" s="37">
        <v>28.286014721345964</v>
      </c>
    </row>
    <row r="379" spans="92:92">
      <c r="CN379" s="37">
        <v>27.234490010515259</v>
      </c>
    </row>
    <row r="380" spans="92:92">
      <c r="CN380" s="37">
        <v>26.18296529968454</v>
      </c>
    </row>
    <row r="381" spans="92:92">
      <c r="CN381" s="37">
        <v>26.18296529968454</v>
      </c>
    </row>
    <row r="382" spans="92:92">
      <c r="CN382" s="37">
        <v>25.131440588853835</v>
      </c>
    </row>
    <row r="383" spans="92:92">
      <c r="CN383" s="37">
        <v>24.079915878023144</v>
      </c>
    </row>
    <row r="384" spans="92:92">
      <c r="CN384" s="37">
        <v>24.079915878023144</v>
      </c>
    </row>
    <row r="385" spans="92:92">
      <c r="CN385" s="37">
        <v>24.079915878023144</v>
      </c>
    </row>
    <row r="386" spans="92:92">
      <c r="CN386" s="37">
        <v>23.028391167192424</v>
      </c>
    </row>
    <row r="387" spans="92:92">
      <c r="CN387" s="37">
        <v>23.028391167192424</v>
      </c>
    </row>
    <row r="388" spans="92:92">
      <c r="CN388" s="37">
        <v>23.028391167192424</v>
      </c>
    </row>
    <row r="389" spans="92:92">
      <c r="CN389" s="37">
        <v>24.079915878023144</v>
      </c>
    </row>
    <row r="390" spans="92:92">
      <c r="CN390" s="37">
        <v>24.079915878023144</v>
      </c>
    </row>
    <row r="391" spans="92:92">
      <c r="CN391" s="37">
        <v>24.079915878023144</v>
      </c>
    </row>
    <row r="392" spans="92:92">
      <c r="CN392" s="37">
        <v>24.079915878023144</v>
      </c>
    </row>
    <row r="393" spans="92:92">
      <c r="CN393" s="37">
        <v>24.079915878023144</v>
      </c>
    </row>
    <row r="394" spans="92:92">
      <c r="CN394" s="37">
        <v>24.079915878023144</v>
      </c>
    </row>
    <row r="395" spans="92:92">
      <c r="CN395" s="37">
        <v>24.079915878023144</v>
      </c>
    </row>
    <row r="396" spans="92:92">
      <c r="CN396" s="37">
        <v>25.131440588853835</v>
      </c>
    </row>
    <row r="397" spans="92:92">
      <c r="CN397" s="37">
        <v>25.131440588853835</v>
      </c>
    </row>
    <row r="398" spans="92:92">
      <c r="CN398" s="37">
        <v>25.131440588853835</v>
      </c>
    </row>
    <row r="399" spans="92:92">
      <c r="CN399" s="37">
        <v>25.131440588853835</v>
      </c>
    </row>
    <row r="400" spans="92:92">
      <c r="CN400" s="37">
        <v>26.18296529968454</v>
      </c>
    </row>
    <row r="401" spans="92:92">
      <c r="CN401" s="37">
        <v>25.131440588853835</v>
      </c>
    </row>
    <row r="402" spans="92:92">
      <c r="CN402" s="37">
        <v>24.079915878023144</v>
      </c>
    </row>
    <row r="403" spans="92:92">
      <c r="CN403" s="37">
        <v>25.131440588853835</v>
      </c>
    </row>
    <row r="404" spans="92:92">
      <c r="CN404" s="37">
        <v>24.079915878023144</v>
      </c>
    </row>
    <row r="405" spans="92:92">
      <c r="CN405" s="37">
        <v>23.028391167192424</v>
      </c>
    </row>
    <row r="406" spans="92:92">
      <c r="CN406" s="37">
        <v>20.925341745531028</v>
      </c>
    </row>
    <row r="407" spans="92:92">
      <c r="CN407" s="37">
        <v>19.873817034700323</v>
      </c>
    </row>
    <row r="408" spans="92:92">
      <c r="CN408" s="37">
        <v>17.770767613038913</v>
      </c>
    </row>
    <row r="409" spans="92:92">
      <c r="CN409" s="37">
        <v>16.719242902208208</v>
      </c>
    </row>
    <row r="410" spans="92:92">
      <c r="CN410" s="37">
        <v>14.616193480546798</v>
      </c>
    </row>
    <row r="411" spans="92:92">
      <c r="CN411" s="37">
        <v>13.564668769716093</v>
      </c>
    </row>
    <row r="412" spans="92:92">
      <c r="CN412" s="37">
        <v>12.513144058885388</v>
      </c>
    </row>
    <row r="413" spans="92:92">
      <c r="CN413" s="37">
        <v>10.410094637223978</v>
      </c>
    </row>
    <row r="414" spans="92:92">
      <c r="CN414" s="37">
        <v>8.3070452155625532</v>
      </c>
    </row>
    <row r="415" spans="92:92">
      <c r="CN415" s="37">
        <v>6.2039957939011572</v>
      </c>
    </row>
    <row r="416" spans="92:92">
      <c r="CN416" s="37">
        <v>3.7854889589905412</v>
      </c>
    </row>
    <row r="417" spans="92:92">
      <c r="CN417" s="37">
        <v>1.8927444794952777</v>
      </c>
    </row>
  </sheetData>
  <mergeCells count="8">
    <mergeCell ref="BJ1:BS1"/>
    <mergeCell ref="BV1:CE1"/>
    <mergeCell ref="CH1:CQ1"/>
    <mergeCell ref="B1:K1"/>
    <mergeCell ref="N1:W1"/>
    <mergeCell ref="Z1:AI1"/>
    <mergeCell ref="AL1:AU1"/>
    <mergeCell ref="AX1:B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Newton, Eric J</cp:lastModifiedBy>
  <cp:revision/>
  <dcterms:created xsi:type="dcterms:W3CDTF">2006-09-16T00:00:00Z</dcterms:created>
  <dcterms:modified xsi:type="dcterms:W3CDTF">2023-09-24T17:37:02Z</dcterms:modified>
  <cp:category/>
  <cp:contentStatus/>
</cp:coreProperties>
</file>